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et1.cec.eu.int\REGIO\public\GIS-Maps\RCI_2022\website\material for the website\"/>
    </mc:Choice>
  </mc:AlternateContent>
  <bookViews>
    <workbookView xWindow="-15" yWindow="225" windowWidth="26985" windowHeight="10545" tabRatio="884"/>
  </bookViews>
  <sheets>
    <sheet name="summary" sheetId="13" r:id="rId1"/>
    <sheet name="region's names" sheetId="29" r:id="rId2"/>
    <sheet name="population and GDP" sheetId="28" r:id="rId3"/>
    <sheet name="Institutions_regional 2019" sheetId="15" r:id="rId4"/>
    <sheet name="Institutions_country 2019" sheetId="16" r:id="rId5"/>
    <sheet name="Macroeconomic Stability 2019" sheetId="17" r:id="rId6"/>
    <sheet name="Infrastructure 2019" sheetId="18" r:id="rId7"/>
    <sheet name="Health 2019" sheetId="19" r:id="rId8"/>
    <sheet name="Basic Education 2019" sheetId="20" r:id="rId9"/>
    <sheet name="Higher education 2019" sheetId="21" r:id="rId10"/>
    <sheet name="Labour_market efficiency 2019" sheetId="22" r:id="rId11"/>
    <sheet name="Market size 2019" sheetId="23" r:id="rId12"/>
    <sheet name="Tech readiness_regional 2019" sheetId="24" r:id="rId13"/>
    <sheet name="Tech_readiness country 2019" sheetId="25" r:id="rId14"/>
    <sheet name="Business sophistication 2019" sheetId="26" r:id="rId15"/>
    <sheet name="Innovation 2019" sheetId="27" r:id="rId16"/>
  </sheets>
  <externalReferences>
    <externalReference r:id="rId17"/>
    <externalReference r:id="rId18"/>
  </externalReferences>
  <definedNames>
    <definedName name="_xlnm._FilterDatabase" localSheetId="6" hidden="1">'Infrastructure 2019'!#REF!</definedName>
    <definedName name="_xlnm._FilterDatabase" localSheetId="10" hidden="1">'Labour_market efficiency 2019'!$D$1:$K$242</definedName>
    <definedName name="_xlnm.Print_Area" localSheetId="4">'Institutions_country 2019'!$A$1:$L$31</definedName>
    <definedName name="table_1">'Institutions_regional 2019'!#REF!</definedName>
    <definedName name="table_2">'Infrastructure 2019'!#REF!</definedName>
    <definedName name="table_3">'Health 2019'!$D$5:$I$242</definedName>
    <definedName name="table_4">'Higher education 2019'!$E$5:$G$242</definedName>
    <definedName name="table_5">'Labour_market efficiency 2019'!$D$5:$K$242</definedName>
    <definedName name="table_6">'Market size 2019'!$D$5:$F$242</definedName>
    <definedName name="table_7">'Tech readiness_regional 2019'!$D$5:$F$242</definedName>
    <definedName name="table_8" localSheetId="2">'population and GDP'!#REF!</definedName>
    <definedName name="table_8">'Business sophistication 2019'!$D$5:$E$242</definedName>
    <definedName name="table_9">'Innovation 2019'!$D$5:$L$242</definedName>
  </definedNames>
  <calcPr calcId="162913"/>
</workbook>
</file>

<file path=xl/calcChain.xml><?xml version="1.0" encoding="utf-8"?>
<calcChain xmlns="http://schemas.openxmlformats.org/spreadsheetml/2006/main">
  <c r="A237" i="27" l="1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8" i="27"/>
  <c r="A217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7" i="27"/>
  <c r="A196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6" i="27"/>
  <c r="A175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5" i="27"/>
  <c r="A154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A237" i="26"/>
  <c r="A236" i="26"/>
  <c r="A235" i="26"/>
  <c r="A234" i="26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A216" i="26"/>
  <c r="A215" i="26"/>
  <c r="A214" i="26"/>
  <c r="A213" i="26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A200" i="26"/>
  <c r="A199" i="26"/>
  <c r="A198" i="26"/>
  <c r="A197" i="26"/>
  <c r="A196" i="26"/>
  <c r="A195" i="26"/>
  <c r="A194" i="26"/>
  <c r="A193" i="26"/>
  <c r="A192" i="26"/>
  <c r="A191" i="26"/>
  <c r="A190" i="26"/>
  <c r="A189" i="26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237" i="24"/>
  <c r="A236" i="24"/>
  <c r="A235" i="24"/>
  <c r="A234" i="24"/>
  <c r="A233" i="24"/>
  <c r="A232" i="24"/>
  <c r="A231" i="24"/>
  <c r="A230" i="24"/>
  <c r="A229" i="24"/>
  <c r="A228" i="24"/>
  <c r="A227" i="24"/>
  <c r="A226" i="24"/>
  <c r="A225" i="24"/>
  <c r="A224" i="24"/>
  <c r="A223" i="24"/>
  <c r="A222" i="24"/>
  <c r="A221" i="24"/>
  <c r="A220" i="24"/>
  <c r="A219" i="24"/>
  <c r="A218" i="24"/>
  <c r="A217" i="24"/>
  <c r="A216" i="24"/>
  <c r="A215" i="24"/>
  <c r="A214" i="24"/>
  <c r="A213" i="24"/>
  <c r="A212" i="24"/>
  <c r="A211" i="24"/>
  <c r="A210" i="24"/>
  <c r="A209" i="24"/>
  <c r="A208" i="24"/>
  <c r="A207" i="24"/>
  <c r="A206" i="24"/>
  <c r="A205" i="24"/>
  <c r="A204" i="24"/>
  <c r="A203" i="24"/>
  <c r="A202" i="24"/>
  <c r="A201" i="24"/>
  <c r="A200" i="24"/>
  <c r="A199" i="24"/>
  <c r="A198" i="24"/>
  <c r="A197" i="24"/>
  <c r="A196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A225" i="23"/>
  <c r="A224" i="23"/>
  <c r="A223" i="23"/>
  <c r="A222" i="23"/>
  <c r="A221" i="23"/>
  <c r="A220" i="23"/>
  <c r="A219" i="23"/>
  <c r="A218" i="23"/>
  <c r="A217" i="23"/>
  <c r="A216" i="23"/>
  <c r="A215" i="23"/>
  <c r="A214" i="23"/>
  <c r="A213" i="23"/>
  <c r="A212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237" i="22"/>
  <c r="A236" i="22"/>
  <c r="A235" i="22"/>
  <c r="A234" i="22"/>
  <c r="A233" i="22"/>
  <c r="A232" i="22"/>
  <c r="A231" i="22"/>
  <c r="A230" i="22"/>
  <c r="A229" i="22"/>
  <c r="A228" i="22"/>
  <c r="A227" i="22"/>
  <c r="A226" i="22"/>
  <c r="A225" i="22"/>
  <c r="A224" i="22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H238" i="21"/>
  <c r="G238" i="21"/>
  <c r="F238" i="21"/>
  <c r="J238" i="19"/>
  <c r="I238" i="19"/>
  <c r="H238" i="19"/>
  <c r="G238" i="19"/>
  <c r="F238" i="19"/>
  <c r="E238" i="19"/>
</calcChain>
</file>

<file path=xl/comments1.xml><?xml version="1.0" encoding="utf-8"?>
<comments xmlns="http://schemas.openxmlformats.org/spreadsheetml/2006/main">
  <authors>
    <author>ANNONI Paola (REGIO)</author>
  </authors>
  <commentList>
    <comment ref="E1" authorId="0" shapeId="0">
      <text>
        <r>
          <rPr>
            <sz val="9"/>
            <color indexed="81"/>
            <rFont val="Tahoma"/>
            <charset val="1"/>
          </rPr>
          <t xml:space="preserve">Note: Population figures revised by DG REGIO on 7 January 2020  
</t>
        </r>
      </text>
    </comment>
  </commentList>
</comments>
</file>

<file path=xl/comments2.xml><?xml version="1.0" encoding="utf-8"?>
<comments xmlns="http://schemas.openxmlformats.org/spreadsheetml/2006/main">
  <authors>
    <author>AP</author>
  </authors>
  <commentList>
    <comment ref="G4" authorId="0" shapeId="0">
      <text>
        <r>
          <rPr>
            <b/>
            <sz val="9"/>
            <color indexed="81"/>
            <rFont val="Tahoma"/>
            <charset val="1"/>
          </rPr>
          <t>Most recent available year included in the analysis as these are fast moving indicators</t>
        </r>
      </text>
    </comment>
  </commentList>
</comments>
</file>

<file path=xl/sharedStrings.xml><?xml version="1.0" encoding="utf-8"?>
<sst xmlns="http://schemas.openxmlformats.org/spreadsheetml/2006/main" count="4203" uniqueCount="821">
  <si>
    <t>Road fatalities</t>
  </si>
  <si>
    <t>Healthy life expectancy</t>
  </si>
  <si>
    <t>Infant mortality</t>
  </si>
  <si>
    <t>Cancer disease death rate</t>
  </si>
  <si>
    <t>description</t>
  </si>
  <si>
    <t>number of deaths in road accidents per million inhabitants</t>
  </si>
  <si>
    <t>source</t>
  </si>
  <si>
    <t>Eurostat Regional Statistics</t>
  </si>
  <si>
    <t xml:space="preserve"> Eurostat</t>
  </si>
  <si>
    <t>reference year</t>
  </si>
  <si>
    <t>BE21</t>
  </si>
  <si>
    <t>BE22</t>
  </si>
  <si>
    <t>BE23</t>
  </si>
  <si>
    <t>BE25</t>
  </si>
  <si>
    <t>BE32</t>
  </si>
  <si>
    <t>BE33</t>
  </si>
  <si>
    <t>BE34</t>
  </si>
  <si>
    <t>BE35</t>
  </si>
  <si>
    <t>BG31</t>
  </si>
  <si>
    <t>BG32</t>
  </si>
  <si>
    <t>BG33</t>
  </si>
  <si>
    <t>BG34</t>
  </si>
  <si>
    <t>BG41</t>
  </si>
  <si>
    <t>BG42</t>
  </si>
  <si>
    <t>CZ03</t>
  </si>
  <si>
    <t>CZ04</t>
  </si>
  <si>
    <t>CZ05</t>
  </si>
  <si>
    <t>CZ06</t>
  </si>
  <si>
    <t>CZ07</t>
  </si>
  <si>
    <t>CZ08</t>
  </si>
  <si>
    <t>DK01</t>
  </si>
  <si>
    <t>DK02</t>
  </si>
  <si>
    <t>DK03</t>
  </si>
  <si>
    <t>DK04</t>
  </si>
  <si>
    <t>DK05</t>
  </si>
  <si>
    <t>DE11</t>
  </si>
  <si>
    <t>DE12</t>
  </si>
  <si>
    <t>DE13</t>
  </si>
  <si>
    <t>DE14</t>
  </si>
  <si>
    <t>DE21</t>
  </si>
  <si>
    <t>DE22</t>
  </si>
  <si>
    <t>DE23</t>
  </si>
  <si>
    <t>DE24</t>
  </si>
  <si>
    <t>DE25</t>
  </si>
  <si>
    <t>DE26</t>
  </si>
  <si>
    <t>DE27</t>
  </si>
  <si>
    <t>DE50</t>
  </si>
  <si>
    <t>DE60</t>
  </si>
  <si>
    <t>DE71</t>
  </si>
  <si>
    <t>DE72</t>
  </si>
  <si>
    <t>DE73</t>
  </si>
  <si>
    <t>DE80</t>
  </si>
  <si>
    <t>DE91</t>
  </si>
  <si>
    <t>DE92</t>
  </si>
  <si>
    <t>DE93</t>
  </si>
  <si>
    <t>DE94</t>
  </si>
  <si>
    <t>DEA1</t>
  </si>
  <si>
    <t>DEA2</t>
  </si>
  <si>
    <t>DEA3</t>
  </si>
  <si>
    <t>DEA4</t>
  </si>
  <si>
    <t>DEA5</t>
  </si>
  <si>
    <t>DEB1</t>
  </si>
  <si>
    <t>DEB2</t>
  </si>
  <si>
    <t>DEB3</t>
  </si>
  <si>
    <t>DEC0</t>
  </si>
  <si>
    <t>DED2</t>
  </si>
  <si>
    <t>DEE0</t>
  </si>
  <si>
    <t>DEF0</t>
  </si>
  <si>
    <t>DEG0</t>
  </si>
  <si>
    <t>EE00</t>
  </si>
  <si>
    <t>ES11</t>
  </si>
  <si>
    <t>ES12</t>
  </si>
  <si>
    <t>ES13</t>
  </si>
  <si>
    <t>ES21</t>
  </si>
  <si>
    <t>ES22</t>
  </si>
  <si>
    <t>ES23</t>
  </si>
  <si>
    <t>ES24</t>
  </si>
  <si>
    <t>ES30</t>
  </si>
  <si>
    <t>ES41</t>
  </si>
  <si>
    <t>ES42</t>
  </si>
  <si>
    <t>ES43</t>
  </si>
  <si>
    <t>ES51</t>
  </si>
  <si>
    <t>ES52</t>
  </si>
  <si>
    <t>ES53</t>
  </si>
  <si>
    <t>ES61</t>
  </si>
  <si>
    <t>ES62</t>
  </si>
  <si>
    <t>ES63</t>
  </si>
  <si>
    <t>ES64</t>
  </si>
  <si>
    <t>ES70</t>
  </si>
  <si>
    <t>FR10</t>
  </si>
  <si>
    <t>ITC1</t>
  </si>
  <si>
    <t>ITC2</t>
  </si>
  <si>
    <t>ITC3</t>
  </si>
  <si>
    <t>ITC4</t>
  </si>
  <si>
    <t>ITF1</t>
  </si>
  <si>
    <t>ITF2</t>
  </si>
  <si>
    <t>ITF3</t>
  </si>
  <si>
    <t>ITF4</t>
  </si>
  <si>
    <t>ITF5</t>
  </si>
  <si>
    <t>ITF6</t>
  </si>
  <si>
    <t>ITG1</t>
  </si>
  <si>
    <t>ITG2</t>
  </si>
  <si>
    <t>CY00</t>
  </si>
  <si>
    <t>LV00</t>
  </si>
  <si>
    <t>LU00</t>
  </si>
  <si>
    <t>HU10</t>
  </si>
  <si>
    <t>HU21</t>
  </si>
  <si>
    <t>HU22</t>
  </si>
  <si>
    <t>HU23</t>
  </si>
  <si>
    <t>HU31</t>
  </si>
  <si>
    <t>HU32</t>
  </si>
  <si>
    <t>HU33</t>
  </si>
  <si>
    <t>MT00</t>
  </si>
  <si>
    <t>NL11</t>
  </si>
  <si>
    <t>NL12</t>
  </si>
  <si>
    <t>NL13</t>
  </si>
  <si>
    <t>NL21</t>
  </si>
  <si>
    <t>NL22</t>
  </si>
  <si>
    <t>NL31</t>
  </si>
  <si>
    <t>NL33</t>
  </si>
  <si>
    <t>NL34</t>
  </si>
  <si>
    <t>NL41</t>
  </si>
  <si>
    <t>NL42</t>
  </si>
  <si>
    <t>AT11</t>
  </si>
  <si>
    <t>AT21</t>
  </si>
  <si>
    <t>AT22</t>
  </si>
  <si>
    <t>AT31</t>
  </si>
  <si>
    <t>AT32</t>
  </si>
  <si>
    <t>AT33</t>
  </si>
  <si>
    <t>AT34</t>
  </si>
  <si>
    <t>PL21</t>
  </si>
  <si>
    <t>PL22</t>
  </si>
  <si>
    <t>PL41</t>
  </si>
  <si>
    <t>PL42</t>
  </si>
  <si>
    <t>PL43</t>
  </si>
  <si>
    <t>PL51</t>
  </si>
  <si>
    <t>PL52</t>
  </si>
  <si>
    <t>PL61</t>
  </si>
  <si>
    <t>PL62</t>
  </si>
  <si>
    <t>PL63</t>
  </si>
  <si>
    <t>PT11</t>
  </si>
  <si>
    <t>PT15</t>
  </si>
  <si>
    <t>PT16</t>
  </si>
  <si>
    <t>PT17</t>
  </si>
  <si>
    <t>PT18</t>
  </si>
  <si>
    <t>PT20</t>
  </si>
  <si>
    <t>PT30</t>
  </si>
  <si>
    <t>RO11</t>
  </si>
  <si>
    <t>RO12</t>
  </si>
  <si>
    <t>RO21</t>
  </si>
  <si>
    <t>RO22</t>
  </si>
  <si>
    <t>RO31</t>
  </si>
  <si>
    <t>RO32</t>
  </si>
  <si>
    <t>RO41</t>
  </si>
  <si>
    <t>RO42</t>
  </si>
  <si>
    <t>SK01</t>
  </si>
  <si>
    <t>SK02</t>
  </si>
  <si>
    <t>SK03</t>
  </si>
  <si>
    <t>SK04</t>
  </si>
  <si>
    <t>FI19</t>
  </si>
  <si>
    <t>FI20</t>
  </si>
  <si>
    <t>SE11</t>
  </si>
  <si>
    <t>SE12</t>
  </si>
  <si>
    <t>SE21</t>
  </si>
  <si>
    <t>SE22</t>
  </si>
  <si>
    <t>SE23</t>
  </si>
  <si>
    <t>SE31</t>
  </si>
  <si>
    <t>SE32</t>
  </si>
  <si>
    <t>SE33</t>
  </si>
  <si>
    <t>HR03</t>
  </si>
  <si>
    <t>HR04</t>
  </si>
  <si>
    <t>HR</t>
  </si>
  <si>
    <t>Country level corruption perception</t>
  </si>
  <si>
    <t>Regional level corruption perception</t>
  </si>
  <si>
    <t>Voice and accountability</t>
  </si>
  <si>
    <t>Political stability</t>
  </si>
  <si>
    <t>Government effectiveness</t>
  </si>
  <si>
    <t>Regulatory quality</t>
  </si>
  <si>
    <t>Rule of law</t>
  </si>
  <si>
    <t>Control of corruption</t>
  </si>
  <si>
    <t>Ease of doing business index</t>
  </si>
  <si>
    <t>World Bank Governance Indicators</t>
  </si>
  <si>
    <t>BE</t>
  </si>
  <si>
    <t>BG</t>
  </si>
  <si>
    <t>CZ</t>
  </si>
  <si>
    <t>DK</t>
  </si>
  <si>
    <t>DE</t>
  </si>
  <si>
    <t>EE</t>
  </si>
  <si>
    <t>IE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</si>
  <si>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</si>
  <si>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</si>
  <si>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</si>
  <si>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</si>
  <si>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</si>
  <si>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</si>
  <si>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</si>
  <si>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</si>
  <si>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</si>
  <si>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</si>
  <si>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</si>
  <si>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</si>
  <si>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</si>
  <si>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</si>
  <si>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</si>
  <si>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</si>
  <si>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</si>
  <si>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</si>
  <si>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Government bond yields</t>
  </si>
  <si>
    <t>EMU convergence criterion bond yields</t>
  </si>
  <si>
    <t>Eurostat</t>
  </si>
  <si>
    <t>Lifelong learning</t>
  </si>
  <si>
    <t>Participation of adults aged 25-64 in education and training, % of population aged 25-64</t>
  </si>
  <si>
    <t>Eurostat, LFS</t>
  </si>
  <si>
    <t>Eurostat Regional Education Statistics</t>
  </si>
  <si>
    <t xml:space="preserve"> Long-term unemployment</t>
  </si>
  <si>
    <t>Labor productivity</t>
  </si>
  <si>
    <t>Gender balance employment</t>
  </si>
  <si>
    <t>Female unemployment</t>
  </si>
  <si>
    <t>Eurostat, DG Regional Policy estimates</t>
  </si>
  <si>
    <t xml:space="preserve">Knowledge workers </t>
  </si>
  <si>
    <t>Total intramural R&amp;D expenditure</t>
  </si>
  <si>
    <t>Human Resources in Science and Technology</t>
  </si>
  <si>
    <t>% of population aged 15-64</t>
  </si>
  <si>
    <t>knowledge workers as % out of total employment</t>
  </si>
  <si>
    <t>total R&amp;D expenditure as % of GDP</t>
  </si>
  <si>
    <t>Eurostat, Regional Science and Technology Statistics</t>
  </si>
  <si>
    <t>Individuals buying over internet</t>
  </si>
  <si>
    <t>Households access to internet</t>
  </si>
  <si>
    <t>PILLAR</t>
  </si>
  <si>
    <t>SUB-PILLAR</t>
  </si>
  <si>
    <t>INDICATOR</t>
  </si>
  <si>
    <t>BASIC</t>
  </si>
  <si>
    <t>MACROECONOMIC STABILITY</t>
  </si>
  <si>
    <t>INFRASTRUCTURE</t>
  </si>
  <si>
    <t>HEALTH</t>
  </si>
  <si>
    <t>EFFICIENCY</t>
  </si>
  <si>
    <t>LABOR MARKET EFFICIENCY</t>
  </si>
  <si>
    <t>MARKET SIZE</t>
  </si>
  <si>
    <t>INNOVATION</t>
  </si>
  <si>
    <t>BUSINESS SOPHISTICATION</t>
  </si>
  <si>
    <t>BASIC EDUCATION</t>
  </si>
  <si>
    <t>HIGHER EDUCATION &amp; LIFELONG LEARNING</t>
  </si>
  <si>
    <t>INSTITUTIONS REGIONAL</t>
  </si>
  <si>
    <t>INSTITUTIONS NATIONAL</t>
  </si>
  <si>
    <t>TECHNOLOGICAL READINESS REGIONAL</t>
  </si>
  <si>
    <t>TECHNOLOGICAL READINESS NATIONAL</t>
  </si>
  <si>
    <t>indicator</t>
  </si>
  <si>
    <t>Corruption</t>
  </si>
  <si>
    <t>BE00</t>
  </si>
  <si>
    <t>FI1D</t>
  </si>
  <si>
    <t>Property rights</t>
  </si>
  <si>
    <t>Reliability of police services</t>
  </si>
  <si>
    <t>1-7 (best)</t>
  </si>
  <si>
    <t>Disposable income per capita</t>
  </si>
  <si>
    <t>Availability of latest technologies</t>
  </si>
  <si>
    <t>Firm-level technology absorption</t>
  </si>
  <si>
    <t>FDI and technology transfer</t>
  </si>
  <si>
    <t>Enterprises with fixed broadband access</t>
  </si>
  <si>
    <t>Scientific publications</t>
  </si>
  <si>
    <t>Heart disease death rate</t>
  </si>
  <si>
    <t>SUB-INDEX</t>
  </si>
  <si>
    <t>INSTITUTIONS</t>
  </si>
  <si>
    <t>TECHNOLOGICAL READINESS</t>
  </si>
  <si>
    <t>merged regions_code</t>
  </si>
  <si>
    <t>AT12</t>
  </si>
  <si>
    <t>AT13</t>
  </si>
  <si>
    <t>BE10</t>
  </si>
  <si>
    <t>BE24</t>
  </si>
  <si>
    <t>BE31</t>
  </si>
  <si>
    <t>CZ01</t>
  </si>
  <si>
    <t>CZ02</t>
  </si>
  <si>
    <t>DE30</t>
  </si>
  <si>
    <t>NL23</t>
  </si>
  <si>
    <t>NL32</t>
  </si>
  <si>
    <t>Kärnten</t>
  </si>
  <si>
    <t>Steiermark</t>
  </si>
  <si>
    <t>Oberösterreich</t>
  </si>
  <si>
    <t>Salzburg</t>
  </si>
  <si>
    <t>Tirol</t>
  </si>
  <si>
    <t>Vorarlberg</t>
  </si>
  <si>
    <t>Severozapaden</t>
  </si>
  <si>
    <t>Severen tsentralen</t>
  </si>
  <si>
    <t>Severoiztochen</t>
  </si>
  <si>
    <t>Yugoiztochen</t>
  </si>
  <si>
    <t>Yugozapaden</t>
  </si>
  <si>
    <t>Yuzhen tsentralen</t>
  </si>
  <si>
    <t>Jihozápad</t>
  </si>
  <si>
    <t>Severozápad</t>
  </si>
  <si>
    <t>Severovýchod</t>
  </si>
  <si>
    <t>Jihovýchod</t>
  </si>
  <si>
    <t>Moravskoslezsko</t>
  </si>
  <si>
    <t>Stuttgart</t>
  </si>
  <si>
    <t>Karlsruhe</t>
  </si>
  <si>
    <t>Freiburg</t>
  </si>
  <si>
    <t>Tübingen</t>
  </si>
  <si>
    <t>Oberbayern</t>
  </si>
  <si>
    <t>Niederbayern</t>
  </si>
  <si>
    <t>Oberpfalz</t>
  </si>
  <si>
    <t>Oberfranken</t>
  </si>
  <si>
    <t>Mittelfranken</t>
  </si>
  <si>
    <t>Unterfranken</t>
  </si>
  <si>
    <t>Schwaben</t>
  </si>
  <si>
    <t>Bremen</t>
  </si>
  <si>
    <t>Hamburg</t>
  </si>
  <si>
    <t>Darmstadt</t>
  </si>
  <si>
    <t>Gießen</t>
  </si>
  <si>
    <t>Kassel</t>
  </si>
  <si>
    <t>Braunschweig</t>
  </si>
  <si>
    <t>Hannover</t>
  </si>
  <si>
    <t>Lüneburg</t>
  </si>
  <si>
    <t>Düsseldorf</t>
  </si>
  <si>
    <t>Köln</t>
  </si>
  <si>
    <t>Münster</t>
  </si>
  <si>
    <t>Detmold</t>
  </si>
  <si>
    <t>Arnsberg</t>
  </si>
  <si>
    <t>Koblenz</t>
  </si>
  <si>
    <t>Trier</t>
  </si>
  <si>
    <t>Saarland</t>
  </si>
  <si>
    <t>Chemnitz</t>
  </si>
  <si>
    <t>Dresden</t>
  </si>
  <si>
    <t>Leipzig</t>
  </si>
  <si>
    <t>Thüringen</t>
  </si>
  <si>
    <t>Hovedstaden</t>
  </si>
  <si>
    <t>Sjælland</t>
  </si>
  <si>
    <t>Syddanmark</t>
  </si>
  <si>
    <t>Midtjylland</t>
  </si>
  <si>
    <t>Nordjylland</t>
  </si>
  <si>
    <t>Eesti</t>
  </si>
  <si>
    <t>Galicia</t>
  </si>
  <si>
    <t>Principado de Asturias</t>
  </si>
  <si>
    <t>Cantabria</t>
  </si>
  <si>
    <t>País Vasco</t>
  </si>
  <si>
    <t>Comunidad Foral de Navarra</t>
  </si>
  <si>
    <t>La Rioja</t>
  </si>
  <si>
    <t>Aragón</t>
  </si>
  <si>
    <t>Comunidad de Madrid</t>
  </si>
  <si>
    <t>Castilla y León</t>
  </si>
  <si>
    <t>Extremadura</t>
  </si>
  <si>
    <t>Cataluña</t>
  </si>
  <si>
    <t>Comunidad Valenciana</t>
  </si>
  <si>
    <t>Illes Balears</t>
  </si>
  <si>
    <t>Andalucía</t>
  </si>
  <si>
    <t>Región de Murcia</t>
  </si>
  <si>
    <t>Ciudad Autónoma de Ceuta</t>
  </si>
  <si>
    <t>Ciudad Autónoma de Melilla</t>
  </si>
  <si>
    <t>Canarias</t>
  </si>
  <si>
    <t>Åland</t>
  </si>
  <si>
    <t>Île de France</t>
  </si>
  <si>
    <t>Picardie</t>
  </si>
  <si>
    <t>Bourgogne</t>
  </si>
  <si>
    <t>Lorraine</t>
  </si>
  <si>
    <t>Alsace</t>
  </si>
  <si>
    <t>Pays de la Loire</t>
  </si>
  <si>
    <t>Bretagne</t>
  </si>
  <si>
    <t>Aquitaine</t>
  </si>
  <si>
    <t>Limousin</t>
  </si>
  <si>
    <t>Auvergne</t>
  </si>
  <si>
    <t>Corse</t>
  </si>
  <si>
    <t>Guadeloupe</t>
  </si>
  <si>
    <t>Guyane</t>
  </si>
  <si>
    <t>Thessalia</t>
  </si>
  <si>
    <t>Ipeiros</t>
  </si>
  <si>
    <t>Peloponnisos</t>
  </si>
  <si>
    <t>Attiki</t>
  </si>
  <si>
    <t>Kriti</t>
  </si>
  <si>
    <t>Jadranska Hrvatska</t>
  </si>
  <si>
    <t>Kontinentalna Hrvatska</t>
  </si>
  <si>
    <t>Piemonte</t>
  </si>
  <si>
    <t>Valle d'Aosta/Vallée d'Aoste</t>
  </si>
  <si>
    <t>Liguria</t>
  </si>
  <si>
    <t>Lombardia</t>
  </si>
  <si>
    <t>Veneto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</si>
  <si>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</si>
  <si>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</si>
  <si>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</si>
  <si>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</si>
  <si>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</si>
  <si>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</si>
  <si>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</si>
  <si>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</si>
  <si>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</si>
  <si>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</si>
  <si>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</si>
  <si>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</si>
  <si>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Latvija</t>
  </si>
  <si>
    <t>Malta</t>
  </si>
  <si>
    <t>Groningen</t>
  </si>
  <si>
    <t>Drenthe</t>
  </si>
  <si>
    <t>Overijssel</t>
  </si>
  <si>
    <t>Gelderland</t>
  </si>
  <si>
    <t>Utrecht</t>
  </si>
  <si>
    <t>Zeeland</t>
  </si>
  <si>
    <t>Lubelskie</t>
  </si>
  <si>
    <t>Podkarpackie</t>
  </si>
  <si>
    <t>Podlaskie</t>
  </si>
  <si>
    <t>Wielkopolskie</t>
  </si>
  <si>
    <t>Zachodniopomorskie</t>
  </si>
  <si>
    <t>Lubuskie</t>
  </si>
  <si>
    <t>Opolskie</t>
  </si>
  <si>
    <t>Pomorskie</t>
  </si>
  <si>
    <t>Norte</t>
  </si>
  <si>
    <t>Algarve</t>
  </si>
  <si>
    <t>Alentejo</t>
  </si>
  <si>
    <t>Região Autónoma dos Açores</t>
  </si>
  <si>
    <t>Região Autónoma da Madeira</t>
  </si>
  <si>
    <t>Centru</t>
  </si>
  <si>
    <t>Vest</t>
  </si>
  <si>
    <t>Stockholm</t>
  </si>
  <si>
    <t>Östra Mellansverige</t>
  </si>
  <si>
    <t>Småland med öarna</t>
  </si>
  <si>
    <t>Sydsverige</t>
  </si>
  <si>
    <t>Västsverige</t>
  </si>
  <si>
    <t>Norra Mellansverige</t>
  </si>
  <si>
    <t>Mellersta Norrland</t>
  </si>
  <si>
    <t>Övre Norrland</t>
  </si>
  <si>
    <t>Vzhodna Slovenija</t>
  </si>
  <si>
    <t>Zahodna Slovenija</t>
  </si>
  <si>
    <t>Bratislavský kraj</t>
  </si>
  <si>
    <t>Západné Slovensko</t>
  </si>
  <si>
    <t>Stredné Slovensko</t>
  </si>
  <si>
    <t>Východné Slovensko</t>
  </si>
  <si>
    <t>Austria</t>
  </si>
  <si>
    <t>Belgium</t>
  </si>
  <si>
    <t>Bulgaria</t>
  </si>
  <si>
    <t>Cyprus</t>
  </si>
  <si>
    <t>Germany</t>
  </si>
  <si>
    <t>Denmark</t>
  </si>
  <si>
    <t>Estonia</t>
  </si>
  <si>
    <t>Spain</t>
  </si>
  <si>
    <t>Finland</t>
  </si>
  <si>
    <t>Greece</t>
  </si>
  <si>
    <t>Hungary</t>
  </si>
  <si>
    <t>Ireland</t>
  </si>
  <si>
    <t>Italy</t>
  </si>
  <si>
    <t>Lithuania</t>
  </si>
  <si>
    <t>Luxembourg</t>
  </si>
  <si>
    <t>Latvia</t>
  </si>
  <si>
    <t>Netherlands</t>
  </si>
  <si>
    <t>Poland</t>
  </si>
  <si>
    <t>Portugal</t>
  </si>
  <si>
    <t>Romania</t>
  </si>
  <si>
    <t>Sweden</t>
  </si>
  <si>
    <t>Slovenia</t>
  </si>
  <si>
    <t>Slovakia</t>
  </si>
  <si>
    <t>France</t>
  </si>
  <si>
    <t>Croatia</t>
  </si>
  <si>
    <t>The indicator is meant to measure the perception on Corruption in government services. It is computed on the basis of the QoG Corruption sub-index by the University of Gothenburg, 2013 edition, and the national Worldwide Governance Indicators. In particular the regional QoG Corruption sub-index is anchored at the national level to the WB-WGI indicator on Corruption. Data is standardized as z-scores (DG Regio computations).</t>
  </si>
  <si>
    <t>European Quality of Institutions Index and DG Regio own computations</t>
  </si>
  <si>
    <t>Quality and accountability of government services</t>
  </si>
  <si>
    <t>The indicator is meant to measure the Quality and Accountability of government services. It is computed on the basis of the QoG Quality sub-index by the University of Gothenburg, 2013 edition, and the national Worldwide Governance Indicators. In particular the regional QoG Quality sub-index is anchored at the national level to the average of the WB-WGI indicators on Goverment Effectiveness and Voice &amp; Accountability. Data is standardized as z-scores (DG Regio computations).</t>
  </si>
  <si>
    <t>Impartiality of government services</t>
  </si>
  <si>
    <t>The indicator is meant to measure the perception on the level of Impartiality in government services. It is computed on the basis of the QoG Impartiality sub-index by the University of Gothenburg, 2013 edition, and the national Worldwide Governance Indicators. In particular the regional QoG Impartiality sub-index is anchored at the national level to the WB-WGI indicator on the Rule of Law. Data is standardized as z-scores (DG Regio computations).</t>
  </si>
  <si>
    <t>DED4</t>
  </si>
  <si>
    <t>DED5</t>
  </si>
  <si>
    <t>EL30</t>
  </si>
  <si>
    <t>EL41</t>
  </si>
  <si>
    <t>EL42</t>
  </si>
  <si>
    <t>EL43</t>
  </si>
  <si>
    <t>EL51</t>
  </si>
  <si>
    <t>EL52</t>
  </si>
  <si>
    <t>EL53</t>
  </si>
  <si>
    <t>EL54</t>
  </si>
  <si>
    <t>EL61</t>
  </si>
  <si>
    <t>EL62</t>
  </si>
  <si>
    <t>EL63</t>
  </si>
  <si>
    <t>EL64</t>
  </si>
  <si>
    <t>EL65</t>
  </si>
  <si>
    <t>FI1B</t>
  </si>
  <si>
    <t>FI1C</t>
  </si>
  <si>
    <t>ITH1</t>
  </si>
  <si>
    <t>ITH2</t>
  </si>
  <si>
    <t>ITH3</t>
  </si>
  <si>
    <t>ITH4</t>
  </si>
  <si>
    <t>ITH5</t>
  </si>
  <si>
    <t>ITI1</t>
  </si>
  <si>
    <t>ITI2</t>
  </si>
  <si>
    <t>ITI3</t>
  </si>
  <si>
    <t>ITI4</t>
  </si>
  <si>
    <t>SI03</t>
  </si>
  <si>
    <t>SI04</t>
  </si>
  <si>
    <t>DE40</t>
  </si>
  <si>
    <t>Voreio Aigaio</t>
  </si>
  <si>
    <t>Notio Aigaio</t>
  </si>
  <si>
    <t>Anatoliki Makedonia, Thraki</t>
  </si>
  <si>
    <t>Kentriki Makedonia</t>
  </si>
  <si>
    <t>Dytiki Makedonia</t>
  </si>
  <si>
    <t>Ionia Nisia</t>
  </si>
  <si>
    <t>Dytiki Ellada</t>
  </si>
  <si>
    <t>Sterea Ellada</t>
  </si>
  <si>
    <t>Provincia Autonoma di Trento</t>
  </si>
  <si>
    <t>Kýpros</t>
  </si>
  <si>
    <t>EL</t>
  </si>
  <si>
    <t>Country name</t>
  </si>
  <si>
    <t>Country code</t>
  </si>
  <si>
    <t>Government surplus/deficit</t>
  </si>
  <si>
    <t>Gross National savings</t>
  </si>
  <si>
    <t>Daily number of passenger flights</t>
  </si>
  <si>
    <t>Suicide</t>
  </si>
  <si>
    <t>number of years of healthy life expected (based on self perceived health)</t>
  </si>
  <si>
    <t>number of deaths of children under 1 year of age during the year to the number of live births in that year (per 1000 live births)</t>
  </si>
  <si>
    <t>standardized cancer death rate  per 100 000 inhabitants for population under 65 (Neoplasm)</t>
  </si>
  <si>
    <t>standardized heart diseases death rate per 100 000 inhabitants for population under 65 (Diseases of the circulatory system (I00-I99))</t>
  </si>
  <si>
    <t>standardized death rate for suicide for population under 65 (Intentional self-harm)</t>
  </si>
  <si>
    <t>Eurostat/EU-SILC plus DG Regio own computations</t>
  </si>
  <si>
    <t>Early school leavers</t>
  </si>
  <si>
    <t>Unemployment</t>
  </si>
  <si>
    <t>Gender balance uemployment</t>
  </si>
  <si>
    <t>Net adjusted disposable household income in PPCS per capita, index EU28=100</t>
  </si>
  <si>
    <t>Potential market size expressed in GDP (pps), index EU28=100</t>
  </si>
  <si>
    <t>Households access to broadband</t>
  </si>
  <si>
    <t>Core creative class employment</t>
  </si>
  <si>
    <t>Employment in technology and knowledge-intensive sectors</t>
  </si>
  <si>
    <t>Exports in medium-high/high tech manufacturing</t>
  </si>
  <si>
    <t xml:space="preserve">persons with higher education and/or employed in Science and Technology as of % labor force </t>
  </si>
  <si>
    <t>as of % total employment</t>
  </si>
  <si>
    <t>Exports in medium/high technology products as a share of total product exports: measures the technological competitiveness of the EU, the ability to commercialise the results of research and development (R&amp;D)</t>
  </si>
  <si>
    <t>Population</t>
  </si>
  <si>
    <t>Mayotte</t>
  </si>
  <si>
    <t>Reference year</t>
  </si>
  <si>
    <t>NUTS NAME</t>
  </si>
  <si>
    <t xml:space="preserve">        reference year</t>
  </si>
  <si>
    <t xml:space="preserve">   reference year</t>
  </si>
  <si>
    <t>NOTE:</t>
  </si>
  <si>
    <t>GDP per capita</t>
  </si>
  <si>
    <t>in PPS, expressed as index (EU28=100)</t>
  </si>
  <si>
    <t>Nord-Vest</t>
  </si>
  <si>
    <t>Sud-Est</t>
  </si>
  <si>
    <t>Sud - Muntenia</t>
  </si>
  <si>
    <t>Sud-Vest Oltenia</t>
  </si>
  <si>
    <t>Mecklenburg-Vorpommern</t>
  </si>
  <si>
    <t>Weser-Ems</t>
  </si>
  <si>
    <t>Rheinhessen-Pfalz</t>
  </si>
  <si>
    <t>Sachsen-Anhalt</t>
  </si>
  <si>
    <t>Schleswig-Holstein</t>
  </si>
  <si>
    <t>Castilla-La Mancha</t>
  </si>
  <si>
    <t>Länsi-Suomi</t>
  </si>
  <si>
    <t>Helsinki-Uusimaa</t>
  </si>
  <si>
    <t>Etelä-Suomi</t>
  </si>
  <si>
    <t>Champagne-Ardenne</t>
  </si>
  <si>
    <t>Franche-Comté</t>
  </si>
  <si>
    <t>Poitou-Charentes</t>
  </si>
  <si>
    <t>Midi-Pyrénées</t>
  </si>
  <si>
    <t>Rhône-Alpes</t>
  </si>
  <si>
    <t>Languedoc-Roussillon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</si>
  <si>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</si>
  <si>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</si>
  <si>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</si>
  <si>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</si>
  <si>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</si>
  <si>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</si>
  <si>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</si>
  <si>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Friuli-Venezia Giulia</t>
  </si>
  <si>
    <t>Emilia-Romagna</t>
  </si>
  <si>
    <t>Zuid-Holland</t>
  </si>
  <si>
    <t>Noord-Brabant</t>
  </si>
  <si>
    <t>The regions Niederösterreich and Wien are merged into a single functional urban area.</t>
  </si>
  <si>
    <t>The regions Région de Bruxelles-Capitale / Brussels Hoofdstedelijk Gewest, Prov. Vlaams-Brabant and Pov. Brabant Wallon are merged into a single functional urban area.</t>
  </si>
  <si>
    <t>The regions Praha and Střední Čechy are merged into a single functional urban area.</t>
  </si>
  <si>
    <t>The regions Berlin, Brandenburg - Nordost and Brandenburg - Südwest are merged into a single functional urban area.</t>
  </si>
  <si>
    <t>The regions  Flevoland and Noord-Holland, are merged into a single functional urban area.</t>
  </si>
  <si>
    <t>The regions Inner London (West and East), Outer London(East and North East, South, West and North West), Bedfordshire, Hertfordshire and Essex, are merged into a single functional urban area.</t>
  </si>
  <si>
    <t>Corruption - 2017</t>
  </si>
  <si>
    <t>Quality and accountability - 2017</t>
  </si>
  <si>
    <t>Impartiality 2017</t>
  </si>
  <si>
    <t>Country level corruption perception - 2018</t>
  </si>
  <si>
    <t>Regional level corruption perception - 2018</t>
  </si>
  <si>
    <t>Voice and accountability - 2017</t>
  </si>
  <si>
    <t>Political stability - 2017</t>
  </si>
  <si>
    <t>Government effectiveness - 2017</t>
  </si>
  <si>
    <t>Regulatory quality - 2017</t>
  </si>
  <si>
    <t>Rule of law - 2017</t>
  </si>
  <si>
    <t>Control of corruption - 2017</t>
  </si>
  <si>
    <t>Ease of doing business  - 2019</t>
  </si>
  <si>
    <t>Property rights - 2017</t>
  </si>
  <si>
    <t>Intellectual property protection - 2017</t>
  </si>
  <si>
    <t>Efficiency of legal framework in settling disputes - 2017</t>
  </si>
  <si>
    <t>Efficiency of legal framework in challenging regulations - 2017</t>
  </si>
  <si>
    <t>Transparency of government policymaking - 2017</t>
  </si>
  <si>
    <t>Business costs of crime and violence - 2017</t>
  </si>
  <si>
    <t>Organized crime - 2017</t>
  </si>
  <si>
    <t>Reliability of police services - 2017</t>
  </si>
  <si>
    <t>National savings - average 2015-2017</t>
  </si>
  <si>
    <t>Road accessibility - 2016</t>
  </si>
  <si>
    <t>Railway accessibility - 2014</t>
  </si>
  <si>
    <t>Number of passenger flights - 2016</t>
  </si>
  <si>
    <t>Road fatalities - average 2014-2016</t>
  </si>
  <si>
    <t>Healthy life expectancy - average 2014-2016</t>
  </si>
  <si>
    <t>Infant mortality - average 2015-2017</t>
  </si>
  <si>
    <t>Cancer disease death rate - 2015 (published as 3-year average)</t>
  </si>
  <si>
    <t>Heart disease death rate - 2015 (published as 3-year average)</t>
  </si>
  <si>
    <t>Suicide death rate - 2015 (published as 3-year average)</t>
  </si>
  <si>
    <t>Employer sponsored training - 2016</t>
  </si>
  <si>
    <t>Access to learning information material - 2016</t>
  </si>
  <si>
    <t>No foreign language - 2016</t>
  </si>
  <si>
    <t>Population 25-64 with higher educational attainment - average 2015-2017</t>
  </si>
  <si>
    <t>Lifelong learning - average 2015-2017</t>
  </si>
  <si>
    <t>Early School leavers - average 2015-2017</t>
  </si>
  <si>
    <t>Lower-secondary completion only - average 2015-2017</t>
  </si>
  <si>
    <t>Employment rate (excluding agriculture) - average 2015-2017</t>
  </si>
  <si>
    <t xml:space="preserve"> Long-term unemployment - average 2015-2017</t>
  </si>
  <si>
    <t>Unemployment rate - average 2015-2017</t>
  </si>
  <si>
    <t>Labour productivity - 2015</t>
  </si>
  <si>
    <t>Gender balance of unemployment - average 2015-2017</t>
  </si>
  <si>
    <t>Gender balance of employment - average 2015-2017</t>
  </si>
  <si>
    <t>Female unemployment - average 2015-2017</t>
  </si>
  <si>
    <t>Share of population aged 15-24 not in education, employment or training (NEET) - average 2015-2017</t>
  </si>
  <si>
    <t>Share of population aged 20-64 in involuntary part-time or temporary job - average 2015-2017</t>
  </si>
  <si>
    <t>Disposable income per capita - 2014</t>
  </si>
  <si>
    <t>Potential market size expressed in GDP (PPS) - 2016</t>
  </si>
  <si>
    <t>Potential market size expressed in population - 2018</t>
  </si>
  <si>
    <t>Households with access to broadband - 2018</t>
  </si>
  <si>
    <t>Individuals buying over Iinternet - average 2018</t>
  </si>
  <si>
    <t>Household access to internet - average 2018</t>
  </si>
  <si>
    <t>Availability of latest technologies - 2017</t>
  </si>
  <si>
    <t>Firm-level technology absorption -2017</t>
  </si>
  <si>
    <t>FDI and technology transfer - 2017</t>
  </si>
  <si>
    <t>Enterprises having purchased online (at least 1%) - average 2016-2018</t>
  </si>
  <si>
    <t>Enterprises having received orders online (at least 1%) - average 2016-2018</t>
  </si>
  <si>
    <t>Enterprises with fixed broadband access - average 2015-2017</t>
  </si>
  <si>
    <t>Employment (K-N sectors) - 2014-2016</t>
  </si>
  <si>
    <t>GVA (K-N sectors) - 2014-2016</t>
  </si>
  <si>
    <t>Innovative SMEs collaborating with others - 2017</t>
  </si>
  <si>
    <t>Marketing organisational innovators - 2017</t>
  </si>
  <si>
    <t>Core Creative Class employment - average 2015-2017</t>
  </si>
  <si>
    <t>Knowledge workers - 2015-2017</t>
  </si>
  <si>
    <t>Scientific publications - average 2015-2017</t>
  </si>
  <si>
    <t>Total intramural R&amp;D expenditure - 2015</t>
  </si>
  <si>
    <t>Human Resources in Science and Technology (HRST) - 2015-2017</t>
  </si>
  <si>
    <t>Employment in technology and knowledge-intensive - average 2015-2017</t>
  </si>
  <si>
    <t>Exports in medium-high/high tech manufacturing - 2017</t>
  </si>
  <si>
    <t>Sales of new to market and new to firm innovation - 2017</t>
  </si>
  <si>
    <t>capital region</t>
  </si>
  <si>
    <t>Burgenland</t>
  </si>
  <si>
    <t>yes</t>
  </si>
  <si>
    <t>Wien and its commuting area</t>
  </si>
  <si>
    <t>Rég. de Bruxelles-Cap. and its commuting area</t>
  </si>
  <si>
    <t>Antwerpen</t>
  </si>
  <si>
    <t>Limburg</t>
  </si>
  <si>
    <t>Oost-Vlaanderen</t>
  </si>
  <si>
    <t>West-Vlaanderen</t>
  </si>
  <si>
    <t>Hainaut</t>
  </si>
  <si>
    <t>Liège</t>
  </si>
  <si>
    <t>Namur</t>
  </si>
  <si>
    <t>Czechia</t>
  </si>
  <si>
    <t>Praha and its commuting area</t>
  </si>
  <si>
    <t>Střední Morava</t>
  </si>
  <si>
    <t>Berlin and its commuting area</t>
  </si>
  <si>
    <t>Pohjois- ja Itä-Suomi</t>
  </si>
  <si>
    <t>FRB0</t>
  </si>
  <si>
    <t>Centre - Val de Loire</t>
  </si>
  <si>
    <t>FRC1</t>
  </si>
  <si>
    <t>FRC2</t>
  </si>
  <si>
    <t>FRD1</t>
  </si>
  <si>
    <t xml:space="preserve">Basse-Normandie </t>
  </si>
  <si>
    <t>FRD2</t>
  </si>
  <si>
    <t xml:space="preserve">Haute-Normandie </t>
  </si>
  <si>
    <t>FRE1</t>
  </si>
  <si>
    <t>Nord-Pas de Calais</t>
  </si>
  <si>
    <t>FRE2</t>
  </si>
  <si>
    <t>FRF1</t>
  </si>
  <si>
    <t>FRF2</t>
  </si>
  <si>
    <t>FRF3</t>
  </si>
  <si>
    <t>FRG0</t>
  </si>
  <si>
    <t>FRH0</t>
  </si>
  <si>
    <t>FRI1</t>
  </si>
  <si>
    <t>FRI2</t>
  </si>
  <si>
    <t>FRI3</t>
  </si>
  <si>
    <t>FRJ1</t>
  </si>
  <si>
    <t>FRJ2</t>
  </si>
  <si>
    <t>FRK1</t>
  </si>
  <si>
    <t>FRK2</t>
  </si>
  <si>
    <t>FRL0</t>
  </si>
  <si>
    <t>Provence-Alpes-Côte d’Azur</t>
  </si>
  <si>
    <t>FRM0</t>
  </si>
  <si>
    <t>FRY1</t>
  </si>
  <si>
    <t>FRY2</t>
  </si>
  <si>
    <t xml:space="preserve">Martinique </t>
  </si>
  <si>
    <t>FRY3</t>
  </si>
  <si>
    <t>FRY4</t>
  </si>
  <si>
    <t xml:space="preserve">La Réunion </t>
  </si>
  <si>
    <t>FRY5</t>
  </si>
  <si>
    <t>not enough data</t>
  </si>
  <si>
    <t>IE04</t>
  </si>
  <si>
    <t>Northern and Western</t>
  </si>
  <si>
    <t>IE05</t>
  </si>
  <si>
    <t>Southern</t>
  </si>
  <si>
    <t>IE06</t>
  </si>
  <si>
    <t>Eastern and Midland</t>
  </si>
  <si>
    <t>Prov. Autonoma di Bolzano/Bozen</t>
  </si>
  <si>
    <t>LT01</t>
  </si>
  <si>
    <t>Sostinės regionas</t>
  </si>
  <si>
    <t>LT02</t>
  </si>
  <si>
    <t xml:space="preserve">Vidurio ir vakarų Lietuvos regionas </t>
  </si>
  <si>
    <t>Friesland</t>
  </si>
  <si>
    <t>Flevoland &amp; Noord-Holland</t>
  </si>
  <si>
    <t>Małopolskie</t>
  </si>
  <si>
    <t>Śląskie</t>
  </si>
  <si>
    <t>Dolnośląskie</t>
  </si>
  <si>
    <t>Kujawsko-pomorskie</t>
  </si>
  <si>
    <t>Warmińsko-mazurskie</t>
  </si>
  <si>
    <t>PL71</t>
  </si>
  <si>
    <t>Łódzkie</t>
  </si>
  <si>
    <t>PL72</t>
  </si>
  <si>
    <t>Świętokrzyskie</t>
  </si>
  <si>
    <t>PL81</t>
  </si>
  <si>
    <t>PL82</t>
  </si>
  <si>
    <t>PL84</t>
  </si>
  <si>
    <t>PL90</t>
  </si>
  <si>
    <t>OLD NUTS classification</t>
  </si>
  <si>
    <t>Warszawski stołeczny and Mazowiecki regionalny</t>
  </si>
  <si>
    <t>PL91</t>
  </si>
  <si>
    <t>Warszawski stołeczny</t>
  </si>
  <si>
    <t>PL92</t>
  </si>
  <si>
    <t>Mazowiecki regionalny</t>
  </si>
  <si>
    <t>Centro</t>
  </si>
  <si>
    <t>Área Metr. de Lisboa</t>
  </si>
  <si>
    <t>Nord-Est</t>
  </si>
  <si>
    <t>Bucureşti - Ilfov</t>
  </si>
  <si>
    <t>country</t>
  </si>
  <si>
    <t>region</t>
  </si>
  <si>
    <t>region ID</t>
  </si>
  <si>
    <t>regional population</t>
  </si>
  <si>
    <t>average 2015-2017</t>
  </si>
  <si>
    <t>Budapest and Pest combined</t>
  </si>
  <si>
    <t>The regions of Budapest and Pest, that have been split after the 2016 NUTS revision, are merged into a single functional urban area</t>
  </si>
  <si>
    <t/>
  </si>
  <si>
    <t>Special Eurobarometer 470</t>
  </si>
  <si>
    <t>Share of people who agree with: "There is corruption in the national public institutions in (OUR COUNTRY)"?</t>
  </si>
  <si>
    <t>Share of people who agree with: "There is corruption in the local or regional public institutions in (OUR COUNTRY)"</t>
  </si>
  <si>
    <t>score ranging from                     -2.5 to 2.5</t>
  </si>
  <si>
    <t>Score
(0 = worst - 100 = best)</t>
  </si>
  <si>
    <t xml:space="preserve">World Bank Doing Business Report </t>
  </si>
  <si>
    <t>Intellectual property protection</t>
  </si>
  <si>
    <t>Efficiency of legal framework in settling disputes</t>
  </si>
  <si>
    <t>Efficiency of legal framework in challenging regulations</t>
  </si>
  <si>
    <t>Transparency of government policymaking</t>
  </si>
  <si>
    <t>Business costs of crime and violence</t>
  </si>
  <si>
    <t>Organized crime</t>
  </si>
  <si>
    <t xml:space="preserve">World Economic Forum - Global Competitiveness Index Historical Dataset © 2007-2017 </t>
  </si>
  <si>
    <t>Government debt</t>
  </si>
  <si>
    <t>NIIP</t>
  </si>
  <si>
    <t>government surplus (+) or deficit (-) as % of GDP</t>
  </si>
  <si>
    <t>national savings as % of GDP</t>
  </si>
  <si>
    <t>government debt as a % of GDP</t>
  </si>
  <si>
    <t>Net international investment position - annual data - as % of GDP</t>
  </si>
  <si>
    <t>avg 2016-2018</t>
  </si>
  <si>
    <t>avg 2015-2017</t>
  </si>
  <si>
    <t>General government deficit/surplus - average 2016-2018</t>
  </si>
  <si>
    <t>Government bond yields - average 2016-2018</t>
  </si>
  <si>
    <t>Government debt - average 2016-2018</t>
  </si>
  <si>
    <t>Net International Investment Position - average 2016-2018</t>
  </si>
  <si>
    <t>Road accessibility</t>
  </si>
  <si>
    <t>Railway accessibility</t>
  </si>
  <si>
    <t>Passenger flights</t>
  </si>
  <si>
    <t xml:space="preserve">Share of population in a 120 km radius accessible by road within 1h30 </t>
  </si>
  <si>
    <t xml:space="preserve">Share of population in a 120 km radius accessible by rail within 1h30 </t>
  </si>
  <si>
    <t>DG Regio</t>
  </si>
  <si>
    <t>Eurostat/EuroGeographics/National Statitical Institutes</t>
  </si>
  <si>
    <t>average 2014-2016</t>
  </si>
  <si>
    <t>2015 (3-year average)</t>
  </si>
  <si>
    <t>Employer sponsored training</t>
  </si>
  <si>
    <t>Access to learning info</t>
  </si>
  <si>
    <t>No foreign language</t>
  </si>
  <si>
    <t>Participation rate in job-related non-formal education and training sponsored by the employer (age cohort 25-64)</t>
  </si>
  <si>
    <t>% of people with access to information on education and training (age cohort 25-64)</t>
  </si>
  <si>
    <t>Share of people who self-reported that they do not know any foreign language (age cohort 25-64)</t>
  </si>
  <si>
    <t>Eurostat Adult Education Survey</t>
  </si>
  <si>
    <t>Higher education attainment</t>
  </si>
  <si>
    <t>Population aged 25-64 with higher educational attainment (ISCED5_6), % of total population of age group</t>
  </si>
  <si>
    <t>% of the population aged 18-24 having attained at most lower secondary school and not going further</t>
  </si>
  <si>
    <t>Lower-secondary completion only</t>
  </si>
  <si>
    <t>Percentage of people aged 25 to 64 who have successfully completed at most lower secondary education (ISCED 0-2)</t>
  </si>
  <si>
    <t>Employment rate
(no agriculture)</t>
  </si>
  <si>
    <t>NEET</t>
  </si>
  <si>
    <t>Involuntary part-time
/temporary employment</t>
  </si>
  <si>
    <t xml:space="preserve">Persons employed aged 15-64 (excl. agriculture) as % of population same age cohort </t>
  </si>
  <si>
    <t>percentage of labour force unemployed for 12 months or more</t>
  </si>
  <si>
    <t>Percentage of active population</t>
  </si>
  <si>
    <t>GDP/hours worked (EU28=100)</t>
  </si>
  <si>
    <t>Distance to equilibrium: absolute value of (rate women - rate men)</t>
  </si>
  <si>
    <t>Percentage of female unemployed</t>
  </si>
  <si>
    <t>Percentage of population aged 15-24 not in education, employment or training</t>
  </si>
  <si>
    <t>Share of population aged 20-64 in involuntary part-time or temporary job</t>
  </si>
  <si>
    <t>Eurostat Regional Labour Force Statistics (LFS)</t>
  </si>
  <si>
    <t xml:space="preserve">Eurostat Regional Economic Accounts (ESA 2010) </t>
  </si>
  <si>
    <t>Eurostat/DG Regio</t>
  </si>
  <si>
    <t>Eurostat Regional Labour Force Statistics (LFS)
ad-hoc extraction</t>
  </si>
  <si>
    <t>Potential market size in GDP</t>
  </si>
  <si>
    <t>Potential market size in POP</t>
  </si>
  <si>
    <t>Potential market size expressed in population, index EU28=100. 
population data: estimates on 1/1/2018 by 1 km² grid cell (Eurostat GEOSTAT 2011 grid) updated by applying NUTS3 population growth rate 2011-2018</t>
  </si>
  <si>
    <t>% of total households with access to broadband
NUTS1: DE, EL, PL, UK
UK10 NUTS1 only
NUTS0: LT</t>
  </si>
  <si>
    <t>% of individuals who ordered goods or services over the internet for private use.
NUTS1: DE, EL, PL, UK
UK10 NUTS1 only
NUTS0: LT</t>
  </si>
  <si>
    <t>% of total households with internet access.
NUTS1: DE, EL, PL, UK
UK10 NUTS1 only
NUTS0: LT</t>
  </si>
  <si>
    <t>Eurostat ICT survey</t>
  </si>
  <si>
    <t>Enterprises having purchased online</t>
  </si>
  <si>
    <t>Enterprises having received orders online</t>
  </si>
  <si>
    <t>% of enterprises with at least 10 persons employed having purchased online (at least 1%)</t>
  </si>
  <si>
    <t>% of enterprises with at least 10 persons employed having received orders online (at least 1%)</t>
  </si>
  <si>
    <t>% of enterprises with at least 10 persons employed</t>
  </si>
  <si>
    <t xml:space="preserve">The Global Competitiveness Index Historical Dataset © 2007-2017 World Economic Forum </t>
  </si>
  <si>
    <t>Employment
(K-N sectors)</t>
  </si>
  <si>
    <t>GVA
(K-N sectors)</t>
  </si>
  <si>
    <t>Innovative SMEs</t>
  </si>
  <si>
    <t>Marketing organisational innovators</t>
  </si>
  <si>
    <t>Employment in the "Financial and insurance activities; real estate activities; professional, scientific and technical activities; administrative and support service activities" sectors (K-N) as % of total employment</t>
  </si>
  <si>
    <t>GVA in the "Financial and insurance activities; real estate activities; professional, scientific and technical activities; administrative and support service activities" sectors (K-N) as % of total GVA</t>
  </si>
  <si>
    <t>SMEs with innovation co-operation activities as percentage of total number of SMEs
 NUTS1 level: AT, BE, BG, FR, UK
Not available: EE, CY, MT, LT, LV, LU</t>
  </si>
  <si>
    <t>SMEs introducing marketing or organisational innovation as percentage of total number of SMEs
 NUTS1 level: AT, BE, BG, FR, UK
Not available: EE, CY, MT, LT, LV, LU</t>
  </si>
  <si>
    <t>Regional Innovation Scoreboard
RIS</t>
  </si>
  <si>
    <t>avg 2014-2016</t>
  </si>
  <si>
    <t># of Scientific Publications per million inhabitants
(NUTS1 level for AT, BE, BG, FR and UK)</t>
  </si>
  <si>
    <t>Centre for Science and Technology Studies (CWTS) - Leiden University - based on in-house version of  Web of Science</t>
  </si>
  <si>
    <t>Sales of new to market and new to firm innovation</t>
  </si>
  <si>
    <t>Sales of new to market and new to firm innovations as % of turnover: it captures both the creation of state-of-the-art technologies (new to market products) and the diffusion of these technologies (new to firm products)</t>
  </si>
  <si>
    <t>Regional Innovation Scoreboard 2017, EC-DG GROW
 NUTS1 level: AT, BE, BG, FR, UK
Not available: EE, CY, MT, LT, LV, LU</t>
  </si>
  <si>
    <t>NUTS CODE 2016 revision</t>
  </si>
  <si>
    <t>AT_C</t>
  </si>
  <si>
    <t>BE_C</t>
  </si>
  <si>
    <t>CZ_C</t>
  </si>
  <si>
    <t>DE_C</t>
  </si>
  <si>
    <t>NL_C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</si>
</sst>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3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9"/>
      <name val="Calibri"/>
      <family val="2"/>
    </font>
    <font>
      <b/>
      <sz val="11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b/>
      <sz val="13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0"/>
      <color rgb="FF000000"/>
      <name val="Arial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49998474074526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8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4" fillId="0" borderId="0"/>
    <xf numFmtId="0" fontId="5" fillId="2" borderId="0" applyNumberFormat="0" applyBorder="0">
      <protection locked="0"/>
    </xf>
    <xf numFmtId="0" fontId="6" fillId="3" borderId="0" applyNumberFormat="0" applyBorder="0">
      <protection locked="0"/>
    </xf>
  </cellStyleXfs>
  <cellXfs count="424">
    <xf numFmtId="0" fontId="0" fillId="0" borderId="0" xfId="0"/>
    <xf numFmtId="0" fontId="23" fillId="0" borderId="0" xfId="8" applyFont="1"/>
    <xf numFmtId="0" fontId="1" fillId="0" borderId="0" xfId="10" applyFont="1" applyFill="1" applyBorder="1" applyAlignment="1">
      <alignment wrapText="1"/>
    </xf>
    <xf numFmtId="0" fontId="1" fillId="0" borderId="0" xfId="10" applyFont="1" applyFill="1" applyBorder="1"/>
    <xf numFmtId="0" fontId="20" fillId="0" borderId="0" xfId="11" applyFont="1"/>
    <xf numFmtId="0" fontId="20" fillId="0" borderId="0" xfId="0" applyFont="1"/>
    <xf numFmtId="0" fontId="1" fillId="0" borderId="0" xfId="8" applyFont="1" applyBorder="1" applyAlignment="1">
      <alignment wrapText="1"/>
    </xf>
    <xf numFmtId="0" fontId="1" fillId="0" borderId="0" xfId="8" applyFont="1" applyFill="1" applyBorder="1" applyAlignment="1">
      <alignment wrapText="1"/>
    </xf>
    <xf numFmtId="0" fontId="1" fillId="0" borderId="0" xfId="8" applyFont="1" applyBorder="1"/>
    <xf numFmtId="0" fontId="1" fillId="0" borderId="0" xfId="8" applyFont="1" applyAlignment="1">
      <alignment horizontal="center"/>
    </xf>
    <xf numFmtId="0" fontId="1" fillId="0" borderId="0" xfId="8" applyFont="1" applyAlignment="1">
      <alignment horizontal="left"/>
    </xf>
    <xf numFmtId="165" fontId="1" fillId="0" borderId="0" xfId="8" applyNumberFormat="1" applyFont="1" applyAlignment="1">
      <alignment horizontal="center"/>
    </xf>
    <xf numFmtId="0" fontId="1" fillId="0" borderId="0" xfId="3" applyFont="1" applyAlignment="1">
      <alignment wrapText="1"/>
    </xf>
    <xf numFmtId="0" fontId="1" fillId="0" borderId="0" xfId="3" applyFont="1"/>
    <xf numFmtId="0" fontId="1" fillId="0" borderId="0" xfId="3" applyFont="1" applyBorder="1"/>
    <xf numFmtId="0" fontId="1" fillId="0" borderId="0" xfId="8" applyFont="1" applyAlignment="1">
      <alignment wrapText="1"/>
    </xf>
    <xf numFmtId="1" fontId="1" fillId="0" borderId="0" xfId="8" applyNumberFormat="1" applyFont="1" applyAlignment="1">
      <alignment wrapText="1"/>
    </xf>
    <xf numFmtId="0" fontId="1" fillId="0" borderId="0" xfId="8" applyFont="1"/>
    <xf numFmtId="0" fontId="9" fillId="0" borderId="0" xfId="8" applyFont="1" applyAlignment="1">
      <alignment horizontal="center"/>
    </xf>
    <xf numFmtId="0" fontId="1" fillId="0" borderId="0" xfId="3" applyFont="1" applyBorder="1" applyAlignment="1">
      <alignment wrapText="1"/>
    </xf>
    <xf numFmtId="0" fontId="1" fillId="0" borderId="0" xfId="3" applyFont="1" applyBorder="1" applyAlignment="1">
      <alignment horizontal="center"/>
    </xf>
    <xf numFmtId="1" fontId="1" fillId="0" borderId="0" xfId="8" applyNumberFormat="1" applyFont="1"/>
    <xf numFmtId="0" fontId="1" fillId="0" borderId="0" xfId="8" applyFont="1" applyAlignment="1"/>
    <xf numFmtId="164" fontId="1" fillId="0" borderId="0" xfId="3" applyNumberFormat="1" applyFont="1"/>
    <xf numFmtId="0" fontId="1" fillId="4" borderId="0" xfId="3" applyFont="1" applyFill="1" applyAlignment="1">
      <alignment wrapText="1"/>
    </xf>
    <xf numFmtId="0" fontId="1" fillId="0" borderId="0" xfId="10" applyFont="1" applyFill="1" applyBorder="1" applyAlignment="1">
      <alignment horizontal="center"/>
    </xf>
    <xf numFmtId="0" fontId="1" fillId="4" borderId="0" xfId="3" applyFont="1" applyFill="1" applyBorder="1" applyAlignment="1">
      <alignment wrapText="1"/>
    </xf>
    <xf numFmtId="0" fontId="0" fillId="4" borderId="0" xfId="0" applyFill="1"/>
    <xf numFmtId="0" fontId="24" fillId="0" borderId="0" xfId="8" applyFont="1" applyBorder="1"/>
    <xf numFmtId="0" fontId="25" fillId="0" borderId="0" xfId="0" applyFont="1"/>
    <xf numFmtId="2" fontId="26" fillId="5" borderId="1" xfId="3" applyNumberFormat="1" applyFont="1" applyFill="1" applyBorder="1" applyAlignment="1">
      <alignment horizontal="center"/>
    </xf>
    <xf numFmtId="2" fontId="26" fillId="5" borderId="2" xfId="3" applyNumberFormat="1" applyFont="1" applyFill="1" applyBorder="1" applyAlignment="1">
      <alignment horizontal="center"/>
    </xf>
    <xf numFmtId="0" fontId="25" fillId="5" borderId="3" xfId="0" applyFont="1" applyFill="1" applyBorder="1"/>
    <xf numFmtId="0" fontId="25" fillId="5" borderId="4" xfId="0" applyFont="1" applyFill="1" applyBorder="1"/>
    <xf numFmtId="0" fontId="24" fillId="5" borderId="0" xfId="8" applyFont="1" applyFill="1" applyBorder="1" applyAlignment="1">
      <alignment horizontal="left"/>
    </xf>
    <xf numFmtId="164" fontId="24" fillId="5" borderId="0" xfId="8" applyNumberFormat="1" applyFont="1" applyFill="1" applyBorder="1" applyAlignment="1">
      <alignment horizontal="left"/>
    </xf>
    <xf numFmtId="0" fontId="1" fillId="5" borderId="0" xfId="3" applyFont="1" applyFill="1" applyBorder="1" applyAlignment="1">
      <alignment horizontal="center"/>
    </xf>
    <xf numFmtId="0" fontId="24" fillId="5" borderId="4" xfId="8" applyFont="1" applyFill="1" applyBorder="1" applyAlignment="1">
      <alignment horizontal="left"/>
    </xf>
    <xf numFmtId="164" fontId="24" fillId="5" borderId="4" xfId="8" applyNumberFormat="1" applyFont="1" applyFill="1" applyBorder="1" applyAlignment="1">
      <alignment horizontal="left"/>
    </xf>
    <xf numFmtId="0" fontId="26" fillId="0" borderId="0" xfId="8" applyFont="1"/>
    <xf numFmtId="164" fontId="26" fillId="6" borderId="2" xfId="8" applyNumberFormat="1" applyFont="1" applyFill="1" applyBorder="1" applyAlignment="1">
      <alignment horizontal="center"/>
    </xf>
    <xf numFmtId="0" fontId="19" fillId="7" borderId="0" xfId="0" applyFont="1" applyFill="1" applyBorder="1"/>
    <xf numFmtId="0" fontId="19" fillId="7" borderId="0" xfId="0" applyFont="1" applyFill="1" applyBorder="1" applyAlignment="1">
      <alignment horizontal="center"/>
    </xf>
    <xf numFmtId="1" fontId="1" fillId="0" borderId="0" xfId="8" applyNumberFormat="1" applyFont="1" applyAlignment="1">
      <alignment horizontal="center"/>
    </xf>
    <xf numFmtId="0" fontId="27" fillId="4" borderId="0" xfId="3" applyFont="1" applyFill="1" applyBorder="1"/>
    <xf numFmtId="0" fontId="28" fillId="4" borderId="0" xfId="0" applyFont="1" applyFill="1" applyBorder="1"/>
    <xf numFmtId="0" fontId="28" fillId="4" borderId="0" xfId="11" applyFont="1" applyFill="1" applyAlignment="1">
      <alignment horizontal="center"/>
    </xf>
    <xf numFmtId="0" fontId="28" fillId="4" borderId="0" xfId="11" applyFont="1" applyFill="1"/>
    <xf numFmtId="0" fontId="26" fillId="4" borderId="0" xfId="0" applyFont="1" applyFill="1" applyBorder="1"/>
    <xf numFmtId="1" fontId="29" fillId="4" borderId="0" xfId="12" applyNumberFormat="1" applyFont="1" applyFill="1" applyBorder="1" applyAlignment="1">
      <alignment horizontal="center" wrapText="1"/>
    </xf>
    <xf numFmtId="164" fontId="29" fillId="4" borderId="0" xfId="12" applyNumberFormat="1" applyFont="1" applyFill="1" applyBorder="1" applyAlignment="1">
      <alignment horizontal="center" wrapText="1"/>
    </xf>
    <xf numFmtId="0" fontId="27" fillId="4" borderId="0" xfId="8" applyFont="1" applyFill="1"/>
    <xf numFmtId="0" fontId="1" fillId="4" borderId="0" xfId="3" applyFont="1" applyFill="1"/>
    <xf numFmtId="0" fontId="1" fillId="4" borderId="0" xfId="8" applyFont="1" applyFill="1"/>
    <xf numFmtId="164" fontId="1" fillId="4" borderId="0" xfId="3" applyNumberFormat="1" applyFont="1" applyFill="1"/>
    <xf numFmtId="164" fontId="26" fillId="6" borderId="1" xfId="8" applyNumberFormat="1" applyFont="1" applyFill="1" applyBorder="1" applyAlignment="1">
      <alignment horizontal="center"/>
    </xf>
    <xf numFmtId="2" fontId="1" fillId="0" borderId="0" xfId="3" applyNumberFormat="1" applyFont="1"/>
    <xf numFmtId="0" fontId="1" fillId="4" borderId="0" xfId="3" applyFont="1" applyFill="1" applyBorder="1"/>
    <xf numFmtId="0" fontId="1" fillId="4" borderId="0" xfId="3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1" fillId="4" borderId="0" xfId="3" applyNumberFormat="1" applyFont="1" applyFill="1"/>
    <xf numFmtId="0" fontId="1" fillId="4" borderId="0" xfId="8" applyFont="1" applyFill="1" applyBorder="1"/>
    <xf numFmtId="0" fontId="20" fillId="4" borderId="0" xfId="11" applyFont="1" applyFill="1"/>
    <xf numFmtId="0" fontId="1" fillId="4" borderId="0" xfId="3" applyFont="1" applyFill="1" applyBorder="1" applyAlignment="1">
      <alignment horizontal="center"/>
    </xf>
    <xf numFmtId="0" fontId="9" fillId="4" borderId="0" xfId="8" applyFont="1" applyFill="1" applyAlignment="1">
      <alignment horizontal="center"/>
    </xf>
    <xf numFmtId="164" fontId="1" fillId="4" borderId="0" xfId="8" applyNumberFormat="1" applyFont="1" applyFill="1" applyAlignment="1">
      <alignment wrapText="1"/>
    </xf>
    <xf numFmtId="0" fontId="1" fillId="4" borderId="0" xfId="8" applyFont="1" applyFill="1" applyAlignment="1">
      <alignment wrapText="1"/>
    </xf>
    <xf numFmtId="0" fontId="26" fillId="4" borderId="0" xfId="8" applyFont="1" applyFill="1"/>
    <xf numFmtId="0" fontId="20" fillId="4" borderId="0" xfId="0" applyFont="1" applyFill="1"/>
    <xf numFmtId="0" fontId="9" fillId="4" borderId="0" xfId="3" applyFont="1" applyFill="1" applyBorder="1" applyAlignment="1">
      <alignment horizontal="center" vertical="center" wrapText="1"/>
    </xf>
    <xf numFmtId="0" fontId="1" fillId="4" borderId="0" xfId="3" applyFont="1" applyFill="1" applyBorder="1" applyAlignment="1">
      <alignment horizontal="center" vertical="center" wrapText="1"/>
    </xf>
    <xf numFmtId="0" fontId="30" fillId="4" borderId="0" xfId="11" applyFont="1" applyFill="1"/>
    <xf numFmtId="165" fontId="1" fillId="4" borderId="0" xfId="3" applyNumberFormat="1" applyFont="1" applyFill="1" applyAlignment="1">
      <alignment horizontal="center"/>
    </xf>
    <xf numFmtId="1" fontId="1" fillId="4" borderId="0" xfId="8" applyNumberFormat="1" applyFont="1" applyFill="1" applyAlignment="1">
      <alignment wrapText="1"/>
    </xf>
    <xf numFmtId="0" fontId="1" fillId="4" borderId="0" xfId="8" applyFont="1" applyFill="1" applyAlignment="1">
      <alignment horizontal="center"/>
    </xf>
    <xf numFmtId="0" fontId="23" fillId="4" borderId="0" xfId="8" applyFont="1" applyFill="1"/>
    <xf numFmtId="1" fontId="1" fillId="4" borderId="0" xfId="8" applyNumberFormat="1" applyFont="1" applyFill="1"/>
    <xf numFmtId="0" fontId="1" fillId="4" borderId="0" xfId="8" applyFont="1" applyFill="1" applyAlignment="1"/>
    <xf numFmtId="1" fontId="1" fillId="4" borderId="0" xfId="8" applyNumberFormat="1" applyFont="1" applyFill="1" applyAlignment="1"/>
    <xf numFmtId="1" fontId="1" fillId="4" borderId="0" xfId="8" applyNumberFormat="1" applyFont="1" applyFill="1" applyAlignment="1">
      <alignment horizontal="center"/>
    </xf>
    <xf numFmtId="0" fontId="1" fillId="4" borderId="0" xfId="10" applyFont="1" applyFill="1" applyBorder="1" applyAlignment="1">
      <alignment wrapText="1"/>
    </xf>
    <xf numFmtId="0" fontId="1" fillId="4" borderId="0" xfId="10" applyFont="1" applyFill="1" applyBorder="1"/>
    <xf numFmtId="0" fontId="1" fillId="4" borderId="0" xfId="1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164" fontId="26" fillId="6" borderId="4" xfId="8" applyNumberFormat="1" applyFont="1" applyFill="1" applyBorder="1" applyAlignment="1">
      <alignment horizontal="left"/>
    </xf>
    <xf numFmtId="164" fontId="26" fillId="6" borderId="0" xfId="8" applyNumberFormat="1" applyFont="1" applyFill="1" applyBorder="1" applyAlignment="1">
      <alignment horizontal="left"/>
    </xf>
    <xf numFmtId="164" fontId="26" fillId="6" borderId="3" xfId="8" applyNumberFormat="1" applyFont="1" applyFill="1" applyBorder="1" applyAlignment="1">
      <alignment horizontal="left"/>
    </xf>
    <xf numFmtId="164" fontId="26" fillId="6" borderId="5" xfId="8" applyNumberFormat="1" applyFont="1" applyFill="1" applyBorder="1" applyAlignment="1">
      <alignment horizontal="left"/>
    </xf>
    <xf numFmtId="0" fontId="26" fillId="4" borderId="0" xfId="0" applyFont="1" applyFill="1" applyBorder="1" applyAlignment="1">
      <alignment horizontal="right"/>
    </xf>
    <xf numFmtId="164" fontId="1" fillId="4" borderId="0" xfId="3" applyNumberFormat="1" applyFont="1" applyFill="1" applyAlignment="1">
      <alignment horizontal="right"/>
    </xf>
    <xf numFmtId="0" fontId="1" fillId="4" borderId="0" xfId="3" applyFont="1" applyFill="1" applyAlignment="1">
      <alignment horizontal="right"/>
    </xf>
    <xf numFmtId="0" fontId="1" fillId="0" borderId="0" xfId="3" applyFont="1" applyAlignment="1">
      <alignment horizontal="right"/>
    </xf>
    <xf numFmtId="164" fontId="26" fillId="5" borderId="3" xfId="8" applyNumberFormat="1" applyFont="1" applyFill="1" applyBorder="1" applyAlignment="1">
      <alignment horizontal="center"/>
    </xf>
    <xf numFmtId="164" fontId="26" fillId="5" borderId="4" xfId="8" applyNumberFormat="1" applyFont="1" applyFill="1" applyBorder="1" applyAlignment="1">
      <alignment horizontal="center"/>
    </xf>
    <xf numFmtId="165" fontId="26" fillId="5" borderId="1" xfId="8" applyNumberFormat="1" applyFont="1" applyFill="1" applyBorder="1" applyAlignment="1">
      <alignment horizontal="center"/>
    </xf>
    <xf numFmtId="165" fontId="26" fillId="5" borderId="2" xfId="8" applyNumberFormat="1" applyFont="1" applyFill="1" applyBorder="1" applyAlignment="1">
      <alignment horizontal="center"/>
    </xf>
    <xf numFmtId="165" fontId="26" fillId="5" borderId="3" xfId="8" applyNumberFormat="1" applyFont="1" applyFill="1" applyBorder="1" applyAlignment="1">
      <alignment horizontal="center"/>
    </xf>
    <xf numFmtId="165" fontId="26" fillId="5" borderId="4" xfId="8" applyNumberFormat="1" applyFont="1" applyFill="1" applyBorder="1" applyAlignment="1">
      <alignment horizontal="center"/>
    </xf>
    <xf numFmtId="1" fontId="26" fillId="5" borderId="3" xfId="8" applyNumberFormat="1" applyFont="1" applyFill="1" applyBorder="1" applyAlignment="1">
      <alignment horizontal="center"/>
    </xf>
    <xf numFmtId="1" fontId="26" fillId="5" borderId="4" xfId="8" applyNumberFormat="1" applyFont="1" applyFill="1" applyBorder="1" applyAlignment="1">
      <alignment horizontal="center"/>
    </xf>
    <xf numFmtId="1" fontId="27" fillId="4" borderId="0" xfId="3" applyNumberFormat="1" applyFont="1" applyFill="1" applyBorder="1" applyAlignment="1">
      <alignment horizontal="center"/>
    </xf>
    <xf numFmtId="1" fontId="1" fillId="4" borderId="0" xfId="10" applyNumberFormat="1" applyFont="1" applyFill="1" applyBorder="1"/>
    <xf numFmtId="1" fontId="1" fillId="0" borderId="0" xfId="10" applyNumberFormat="1" applyFont="1" applyFill="1" applyBorder="1"/>
    <xf numFmtId="0" fontId="1" fillId="4" borderId="0" xfId="3" applyFill="1" applyAlignment="1">
      <alignment horizontal="left"/>
    </xf>
    <xf numFmtId="1" fontId="0" fillId="4" borderId="0" xfId="0" applyNumberFormat="1" applyFill="1" applyAlignment="1">
      <alignment horizontal="center"/>
    </xf>
    <xf numFmtId="0" fontId="31" fillId="8" borderId="6" xfId="0" applyFont="1" applyFill="1" applyBorder="1" applyAlignment="1">
      <alignment horizontal="center" vertical="center" textRotation="90" wrapText="1"/>
    </xf>
    <xf numFmtId="0" fontId="31" fillId="8" borderId="6" xfId="0" applyFont="1" applyFill="1" applyBorder="1" applyAlignment="1">
      <alignment horizontal="center" vertical="center" wrapText="1"/>
    </xf>
    <xf numFmtId="165" fontId="31" fillId="8" borderId="6" xfId="0" applyNumberFormat="1" applyFont="1" applyFill="1" applyBorder="1" applyAlignment="1">
      <alignment horizontal="left" vertical="center" wrapText="1"/>
    </xf>
    <xf numFmtId="165" fontId="31" fillId="8" borderId="7" xfId="0" applyNumberFormat="1" applyFont="1" applyFill="1" applyBorder="1" applyAlignment="1">
      <alignment horizontal="center"/>
    </xf>
    <xf numFmtId="165" fontId="31" fillId="8" borderId="7" xfId="0" applyNumberFormat="1" applyFont="1" applyFill="1" applyBorder="1" applyAlignment="1">
      <alignment horizontal="left"/>
    </xf>
    <xf numFmtId="165" fontId="31" fillId="8" borderId="6" xfId="0" applyNumberFormat="1" applyFont="1" applyFill="1" applyBorder="1" applyAlignment="1">
      <alignment horizontal="center"/>
    </xf>
    <xf numFmtId="165" fontId="31" fillId="8" borderId="8" xfId="0" applyNumberFormat="1" applyFont="1" applyFill="1" applyBorder="1" applyAlignment="1">
      <alignment horizontal="center"/>
    </xf>
    <xf numFmtId="165" fontId="31" fillId="8" borderId="8" xfId="0" applyNumberFormat="1" applyFont="1" applyFill="1" applyBorder="1" applyAlignment="1">
      <alignment horizontal="left"/>
    </xf>
    <xf numFmtId="165" fontId="31" fillId="8" borderId="0" xfId="0" applyNumberFormat="1" applyFont="1" applyFill="1" applyBorder="1" applyAlignment="1">
      <alignment horizontal="center"/>
    </xf>
    <xf numFmtId="165" fontId="31" fillId="8" borderId="9" xfId="0" applyNumberFormat="1" applyFont="1" applyFill="1" applyBorder="1" applyAlignment="1">
      <alignment horizontal="center"/>
    </xf>
    <xf numFmtId="165" fontId="31" fillId="8" borderId="10" xfId="0" applyNumberFormat="1" applyFont="1" applyFill="1" applyBorder="1" applyAlignment="1">
      <alignment horizontal="center"/>
    </xf>
    <xf numFmtId="165" fontId="31" fillId="8" borderId="10" xfId="0" applyNumberFormat="1" applyFont="1" applyFill="1" applyBorder="1" applyAlignment="1">
      <alignment horizontal="left"/>
    </xf>
    <xf numFmtId="165" fontId="31" fillId="8" borderId="6" xfId="0" applyNumberFormat="1" applyFont="1" applyFill="1" applyBorder="1" applyAlignment="1">
      <alignment horizontal="left"/>
    </xf>
    <xf numFmtId="0" fontId="0" fillId="8" borderId="7" xfId="0" applyFill="1" applyBorder="1"/>
    <xf numFmtId="0" fontId="0" fillId="8" borderId="8" xfId="0" applyFill="1" applyBorder="1"/>
    <xf numFmtId="0" fontId="22" fillId="8" borderId="7" xfId="0" applyFont="1" applyFill="1" applyBorder="1" applyAlignment="1">
      <alignment horizontal="center"/>
    </xf>
    <xf numFmtId="0" fontId="0" fillId="8" borderId="6" xfId="0" applyFill="1" applyBorder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12" fillId="9" borderId="11" xfId="8" applyFont="1" applyFill="1" applyBorder="1" applyAlignment="1">
      <alignment horizontal="left"/>
    </xf>
    <xf numFmtId="0" fontId="12" fillId="9" borderId="12" xfId="8" applyFont="1" applyFill="1" applyBorder="1" applyAlignment="1">
      <alignment horizontal="left"/>
    </xf>
    <xf numFmtId="1" fontId="27" fillId="9" borderId="13" xfId="3" applyNumberFormat="1" applyFont="1" applyFill="1" applyBorder="1" applyAlignment="1">
      <alignment horizontal="center"/>
    </xf>
    <xf numFmtId="2" fontId="27" fillId="9" borderId="14" xfId="3" applyNumberFormat="1" applyFont="1" applyFill="1" applyBorder="1" applyAlignment="1">
      <alignment horizontal="center"/>
    </xf>
    <xf numFmtId="2" fontId="27" fillId="9" borderId="1" xfId="3" applyNumberFormat="1" applyFont="1" applyFill="1" applyBorder="1" applyAlignment="1">
      <alignment horizontal="center"/>
    </xf>
    <xf numFmtId="0" fontId="12" fillId="9" borderId="15" xfId="8" applyFont="1" applyFill="1" applyBorder="1" applyAlignment="1">
      <alignment horizontal="left"/>
    </xf>
    <xf numFmtId="1" fontId="27" fillId="9" borderId="16" xfId="3" applyNumberFormat="1" applyFont="1" applyFill="1" applyBorder="1" applyAlignment="1">
      <alignment horizontal="center"/>
    </xf>
    <xf numFmtId="2" fontId="27" fillId="9" borderId="11" xfId="3" applyNumberFormat="1" applyFont="1" applyFill="1" applyBorder="1" applyAlignment="1">
      <alignment horizontal="center"/>
    </xf>
    <xf numFmtId="2" fontId="27" fillId="9" borderId="2" xfId="3" applyNumberFormat="1" applyFont="1" applyFill="1" applyBorder="1" applyAlignment="1">
      <alignment horizontal="center"/>
    </xf>
    <xf numFmtId="0" fontId="20" fillId="9" borderId="16" xfId="11" applyFont="1" applyFill="1" applyBorder="1"/>
    <xf numFmtId="2" fontId="28" fillId="9" borderId="11" xfId="0" applyNumberFormat="1" applyFont="1" applyFill="1" applyBorder="1" applyAlignment="1">
      <alignment horizontal="center"/>
    </xf>
    <xf numFmtId="2" fontId="28" fillId="9" borderId="2" xfId="0" applyNumberFormat="1" applyFont="1" applyFill="1" applyBorder="1" applyAlignment="1">
      <alignment horizontal="center"/>
    </xf>
    <xf numFmtId="0" fontId="1" fillId="9" borderId="0" xfId="8" applyFont="1" applyFill="1"/>
    <xf numFmtId="0" fontId="20" fillId="4" borderId="0" xfId="11" applyFont="1" applyFill="1" applyBorder="1"/>
    <xf numFmtId="0" fontId="30" fillId="4" borderId="0" xfId="11" applyFont="1" applyFill="1" applyBorder="1"/>
    <xf numFmtId="0" fontId="28" fillId="4" borderId="0" xfId="11" applyFont="1" applyFill="1" applyBorder="1" applyAlignment="1">
      <alignment horizontal="center"/>
    </xf>
    <xf numFmtId="0" fontId="27" fillId="9" borderId="13" xfId="8" applyFont="1" applyFill="1" applyBorder="1"/>
    <xf numFmtId="164" fontId="32" fillId="9" borderId="2" xfId="13" applyNumberFormat="1" applyFont="1" applyFill="1" applyBorder="1" applyAlignment="1">
      <alignment horizontal="center" wrapText="1"/>
    </xf>
    <xf numFmtId="164" fontId="32" fillId="9" borderId="1" xfId="13" applyNumberFormat="1" applyFont="1" applyFill="1" applyBorder="1" applyAlignment="1">
      <alignment horizontal="center" wrapText="1"/>
    </xf>
    <xf numFmtId="2" fontId="27" fillId="9" borderId="17" xfId="3" applyNumberFormat="1" applyFont="1" applyFill="1" applyBorder="1" applyAlignment="1">
      <alignment horizontal="center"/>
    </xf>
    <xf numFmtId="164" fontId="32" fillId="9" borderId="18" xfId="13" applyNumberFormat="1" applyFont="1" applyFill="1" applyBorder="1" applyAlignment="1">
      <alignment horizontal="center" wrapText="1"/>
    </xf>
    <xf numFmtId="0" fontId="27" fillId="9" borderId="16" xfId="8" applyFont="1" applyFill="1" applyBorder="1"/>
    <xf numFmtId="164" fontId="29" fillId="4" borderId="0" xfId="13" applyNumberFormat="1" applyFont="1" applyFill="1" applyBorder="1" applyAlignment="1">
      <alignment horizontal="center" wrapText="1"/>
    </xf>
    <xf numFmtId="0" fontId="26" fillId="6" borderId="1" xfId="8" applyFont="1" applyFill="1" applyBorder="1" applyAlignment="1">
      <alignment horizontal="left"/>
    </xf>
    <xf numFmtId="0" fontId="26" fillId="6" borderId="2" xfId="8" applyFont="1" applyFill="1" applyBorder="1" applyAlignment="1">
      <alignment horizontal="left"/>
    </xf>
    <xf numFmtId="0" fontId="9" fillId="4" borderId="0" xfId="8" applyFont="1" applyFill="1" applyAlignment="1">
      <alignment horizontal="left"/>
    </xf>
    <xf numFmtId="0" fontId="9" fillId="0" borderId="0" xfId="8" applyFont="1" applyAlignment="1">
      <alignment horizontal="left"/>
    </xf>
    <xf numFmtId="0" fontId="23" fillId="4" borderId="0" xfId="8" applyFont="1" applyFill="1" applyBorder="1"/>
    <xf numFmtId="1" fontId="1" fillId="4" borderId="0" xfId="8" applyNumberFormat="1" applyFont="1" applyFill="1" applyBorder="1"/>
    <xf numFmtId="0" fontId="1" fillId="4" borderId="0" xfId="8" applyFont="1" applyFill="1" applyBorder="1" applyAlignment="1">
      <alignment horizontal="center"/>
    </xf>
    <xf numFmtId="0" fontId="27" fillId="4" borderId="0" xfId="0" applyFont="1" applyFill="1" applyBorder="1" applyAlignment="1">
      <alignment horizontal="right"/>
    </xf>
    <xf numFmtId="1" fontId="32" fillId="4" borderId="0" xfId="13" applyNumberFormat="1" applyFont="1" applyFill="1" applyBorder="1" applyAlignment="1">
      <alignment horizontal="center" wrapText="1"/>
    </xf>
    <xf numFmtId="164" fontId="32" fillId="4" borderId="0" xfId="13" applyNumberFormat="1" applyFont="1" applyFill="1" applyBorder="1" applyAlignment="1">
      <alignment horizontal="center" wrapText="1"/>
    </xf>
    <xf numFmtId="2" fontId="32" fillId="4" borderId="0" xfId="13" applyNumberFormat="1" applyFont="1" applyFill="1" applyBorder="1" applyAlignment="1">
      <alignment horizontal="center" wrapText="1"/>
    </xf>
    <xf numFmtId="0" fontId="33" fillId="10" borderId="3" xfId="16" applyFont="1" applyFill="1" applyBorder="1" applyAlignment="1">
      <alignment vertical="center" wrapText="1"/>
    </xf>
    <xf numFmtId="0" fontId="33" fillId="10" borderId="5" xfId="16" applyFont="1" applyFill="1" applyBorder="1" applyAlignment="1">
      <alignment vertical="center" wrapText="1"/>
    </xf>
    <xf numFmtId="1" fontId="10" fillId="11" borderId="19" xfId="15" applyNumberFormat="1" applyFont="1" applyFill="1" applyBorder="1" applyAlignment="1">
      <alignment horizontal="center" vertical="center" wrapText="1"/>
    </xf>
    <xf numFmtId="0" fontId="33" fillId="10" borderId="4" xfId="16" applyFont="1" applyFill="1" applyBorder="1" applyAlignment="1">
      <alignment vertical="center" wrapText="1"/>
    </xf>
    <xf numFmtId="0" fontId="33" fillId="10" borderId="0" xfId="16" applyFont="1" applyFill="1" applyBorder="1" applyAlignment="1">
      <alignment vertical="center" wrapText="1"/>
    </xf>
    <xf numFmtId="1" fontId="12" fillId="11" borderId="19" xfId="3" applyNumberFormat="1" applyFont="1" applyFill="1" applyBorder="1" applyAlignment="1">
      <alignment horizontal="center" vertical="center" wrapText="1"/>
    </xf>
    <xf numFmtId="0" fontId="33" fillId="10" borderId="20" xfId="16" applyFont="1" applyFill="1" applyBorder="1" applyAlignment="1">
      <alignment vertical="center" wrapText="1"/>
    </xf>
    <xf numFmtId="0" fontId="33" fillId="10" borderId="21" xfId="16" applyFont="1" applyFill="1" applyBorder="1" applyAlignment="1">
      <alignment vertical="center" wrapText="1"/>
    </xf>
    <xf numFmtId="1" fontId="11" fillId="11" borderId="19" xfId="3" applyNumberFormat="1" applyFont="1" applyFill="1" applyBorder="1" applyAlignment="1">
      <alignment horizontal="center" vertical="center" wrapText="1"/>
    </xf>
    <xf numFmtId="0" fontId="34" fillId="10" borderId="22" xfId="10" applyFont="1" applyFill="1" applyBorder="1" applyAlignment="1">
      <alignment horizontal="left" vertical="center" wrapText="1"/>
    </xf>
    <xf numFmtId="0" fontId="35" fillId="11" borderId="22" xfId="3" applyFont="1" applyFill="1" applyBorder="1" applyAlignment="1">
      <alignment horizontal="right" vertical="center" wrapText="1"/>
    </xf>
    <xf numFmtId="0" fontId="12" fillId="12" borderId="11" xfId="8" applyFont="1" applyFill="1" applyBorder="1" applyAlignment="1">
      <alignment horizontal="left"/>
    </xf>
    <xf numFmtId="0" fontId="12" fillId="12" borderId="12" xfId="8" applyFont="1" applyFill="1" applyBorder="1" applyAlignment="1">
      <alignment horizontal="left"/>
    </xf>
    <xf numFmtId="0" fontId="1" fillId="12" borderId="13" xfId="10" applyFont="1" applyFill="1" applyBorder="1"/>
    <xf numFmtId="1" fontId="12" fillId="12" borderId="11" xfId="8" applyNumberFormat="1" applyFont="1" applyFill="1" applyBorder="1" applyAlignment="1">
      <alignment horizontal="center"/>
    </xf>
    <xf numFmtId="0" fontId="12" fillId="12" borderId="15" xfId="8" applyFont="1" applyFill="1" applyBorder="1" applyAlignment="1">
      <alignment horizontal="left"/>
    </xf>
    <xf numFmtId="0" fontId="1" fillId="12" borderId="16" xfId="10" applyFont="1" applyFill="1" applyBorder="1"/>
    <xf numFmtId="0" fontId="33" fillId="13" borderId="3" xfId="16" applyFont="1" applyFill="1" applyBorder="1" applyAlignment="1">
      <alignment vertical="center" wrapText="1"/>
    </xf>
    <xf numFmtId="0" fontId="33" fillId="13" borderId="5" xfId="16" applyFont="1" applyFill="1" applyBorder="1" applyAlignment="1">
      <alignment vertical="center" wrapText="1"/>
    </xf>
    <xf numFmtId="0" fontId="33" fillId="13" borderId="19" xfId="16" applyFont="1" applyFill="1" applyBorder="1" applyAlignment="1">
      <alignment horizontal="right" vertical="center" wrapText="1"/>
    </xf>
    <xf numFmtId="0" fontId="10" fillId="14" borderId="23" xfId="14" applyFont="1" applyFill="1" applyBorder="1" applyAlignment="1">
      <alignment horizontal="center" vertical="center" wrapText="1"/>
    </xf>
    <xf numFmtId="0" fontId="33" fillId="13" borderId="4" xfId="16" applyFont="1" applyFill="1" applyBorder="1" applyAlignment="1">
      <alignment vertical="center" wrapText="1"/>
    </xf>
    <xf numFmtId="0" fontId="33" fillId="13" borderId="0" xfId="16" applyFont="1" applyFill="1" applyBorder="1" applyAlignment="1">
      <alignment vertical="center" wrapText="1"/>
    </xf>
    <xf numFmtId="0" fontId="11" fillId="14" borderId="19" xfId="8" applyFont="1" applyFill="1" applyBorder="1" applyAlignment="1">
      <alignment horizontal="center" vertical="center" wrapText="1"/>
    </xf>
    <xf numFmtId="0" fontId="33" fillId="13" borderId="20" xfId="16" applyFont="1" applyFill="1" applyBorder="1" applyAlignment="1">
      <alignment vertical="center" wrapText="1"/>
    </xf>
    <xf numFmtId="0" fontId="33" fillId="13" borderId="21" xfId="16" applyFont="1" applyFill="1" applyBorder="1" applyAlignment="1">
      <alignment vertical="center" wrapText="1"/>
    </xf>
    <xf numFmtId="0" fontId="34" fillId="13" borderId="22" xfId="10" applyFont="1" applyFill="1" applyBorder="1" applyAlignment="1">
      <alignment horizontal="left" vertical="center" wrapText="1"/>
    </xf>
    <xf numFmtId="1" fontId="11" fillId="14" borderId="19" xfId="8" applyNumberFormat="1" applyFont="1" applyFill="1" applyBorder="1" applyAlignment="1">
      <alignment horizontal="center" vertical="center" wrapText="1"/>
    </xf>
    <xf numFmtId="0" fontId="33" fillId="15" borderId="3" xfId="16" applyFont="1" applyFill="1" applyBorder="1" applyAlignment="1">
      <alignment vertical="center" wrapText="1"/>
    </xf>
    <xf numFmtId="0" fontId="33" fillId="15" borderId="5" xfId="16" applyFont="1" applyFill="1" applyBorder="1" applyAlignment="1">
      <alignment vertical="center" wrapText="1"/>
    </xf>
    <xf numFmtId="0" fontId="33" fillId="15" borderId="19" xfId="16" applyFont="1" applyFill="1" applyBorder="1" applyAlignment="1">
      <alignment horizontal="right" vertical="center" wrapText="1"/>
    </xf>
    <xf numFmtId="0" fontId="10" fillId="16" borderId="23" xfId="14" applyFont="1" applyFill="1" applyBorder="1" applyAlignment="1">
      <alignment horizontal="center" vertical="center" wrapText="1"/>
    </xf>
    <xf numFmtId="0" fontId="33" fillId="15" borderId="4" xfId="16" applyFont="1" applyFill="1" applyBorder="1" applyAlignment="1">
      <alignment vertical="center" wrapText="1"/>
    </xf>
    <xf numFmtId="0" fontId="33" fillId="15" borderId="0" xfId="16" applyFont="1" applyFill="1" applyBorder="1" applyAlignment="1">
      <alignment vertical="center" wrapText="1"/>
    </xf>
    <xf numFmtId="0" fontId="11" fillId="16" borderId="19" xfId="8" applyFont="1" applyFill="1" applyBorder="1" applyAlignment="1">
      <alignment horizontal="center" vertical="center" wrapText="1"/>
    </xf>
    <xf numFmtId="0" fontId="12" fillId="16" borderId="19" xfId="8" applyFont="1" applyFill="1" applyBorder="1" applyAlignment="1">
      <alignment horizontal="center" vertical="center" wrapText="1"/>
    </xf>
    <xf numFmtId="0" fontId="33" fillId="15" borderId="20" xfId="16" applyFont="1" applyFill="1" applyBorder="1" applyAlignment="1">
      <alignment vertical="center" wrapText="1"/>
    </xf>
    <xf numFmtId="0" fontId="33" fillId="15" borderId="21" xfId="16" applyFont="1" applyFill="1" applyBorder="1" applyAlignment="1">
      <alignment vertical="center" wrapText="1"/>
    </xf>
    <xf numFmtId="0" fontId="34" fillId="15" borderId="22" xfId="10" applyFont="1" applyFill="1" applyBorder="1" applyAlignment="1">
      <alignment horizontal="left" vertical="center" wrapText="1"/>
    </xf>
    <xf numFmtId="1" fontId="11" fillId="16" borderId="19" xfId="8" applyNumberFormat="1" applyFont="1" applyFill="1" applyBorder="1" applyAlignment="1">
      <alignment horizontal="center" vertical="center" wrapText="1"/>
    </xf>
    <xf numFmtId="1" fontId="12" fillId="16" borderId="19" xfId="8" applyNumberFormat="1" applyFont="1" applyFill="1" applyBorder="1" applyAlignment="1">
      <alignment horizontal="center" vertical="center" wrapText="1"/>
    </xf>
    <xf numFmtId="0" fontId="1" fillId="16" borderId="3" xfId="8" applyFont="1" applyFill="1" applyBorder="1" applyAlignment="1">
      <alignment wrapText="1"/>
    </xf>
    <xf numFmtId="0" fontId="1" fillId="16" borderId="0" xfId="8" applyFont="1" applyFill="1" applyBorder="1" applyAlignment="1">
      <alignment wrapText="1"/>
    </xf>
    <xf numFmtId="0" fontId="13" fillId="16" borderId="19" xfId="0" applyFont="1" applyFill="1" applyBorder="1" applyAlignment="1">
      <alignment horizontal="center" vertical="center" wrapText="1"/>
    </xf>
    <xf numFmtId="0" fontId="13" fillId="16" borderId="24" xfId="0" applyFont="1" applyFill="1" applyBorder="1" applyAlignment="1">
      <alignment horizontal="center" vertical="center" wrapText="1"/>
    </xf>
    <xf numFmtId="0" fontId="1" fillId="16" borderId="4" xfId="8" applyFont="1" applyFill="1" applyBorder="1" applyAlignment="1">
      <alignment wrapText="1"/>
    </xf>
    <xf numFmtId="0" fontId="12" fillId="16" borderId="19" xfId="0" applyFont="1" applyFill="1" applyBorder="1" applyAlignment="1">
      <alignment horizontal="center" vertical="center" wrapText="1"/>
    </xf>
    <xf numFmtId="0" fontId="1" fillId="16" borderId="20" xfId="8" applyFont="1" applyFill="1" applyBorder="1" applyAlignment="1">
      <alignment wrapText="1"/>
    </xf>
    <xf numFmtId="0" fontId="11" fillId="16" borderId="19" xfId="0" applyFont="1" applyFill="1" applyBorder="1" applyAlignment="1">
      <alignment horizontal="center" vertical="center" wrapText="1"/>
    </xf>
    <xf numFmtId="165" fontId="11" fillId="16" borderId="19" xfId="0" applyNumberFormat="1" applyFont="1" applyFill="1" applyBorder="1" applyAlignment="1">
      <alignment horizontal="center" vertical="center" wrapText="1"/>
    </xf>
    <xf numFmtId="0" fontId="9" fillId="15" borderId="19" xfId="10" applyFont="1" applyFill="1" applyBorder="1" applyAlignment="1">
      <alignment horizontal="left" vertical="center" wrapText="1"/>
    </xf>
    <xf numFmtId="0" fontId="33" fillId="15" borderId="19" xfId="16" applyFont="1" applyFill="1" applyBorder="1" applyAlignment="1">
      <alignment horizontal="left" vertical="center" wrapText="1"/>
    </xf>
    <xf numFmtId="0" fontId="33" fillId="15" borderId="25" xfId="16" applyFont="1" applyFill="1" applyBorder="1" applyAlignment="1">
      <alignment horizontal="right" vertical="center" wrapText="1"/>
    </xf>
    <xf numFmtId="0" fontId="11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 wrapText="1"/>
    </xf>
    <xf numFmtId="0" fontId="11" fillId="16" borderId="1" xfId="0" applyNumberFormat="1" applyFont="1" applyFill="1" applyBorder="1" applyAlignment="1">
      <alignment horizontal="center" vertical="center" wrapText="1"/>
    </xf>
    <xf numFmtId="0" fontId="14" fillId="16" borderId="19" xfId="0" applyFont="1" applyFill="1" applyBorder="1" applyAlignment="1">
      <alignment horizontal="center" vertical="center" wrapText="1"/>
    </xf>
    <xf numFmtId="165" fontId="14" fillId="16" borderId="19" xfId="0" applyNumberFormat="1" applyFont="1" applyFill="1" applyBorder="1" applyAlignment="1">
      <alignment horizontal="center" vertical="center" wrapText="1"/>
    </xf>
    <xf numFmtId="0" fontId="1" fillId="16" borderId="19" xfId="3" applyFont="1" applyFill="1" applyBorder="1" applyAlignment="1">
      <alignment horizontal="center" vertical="center" wrapText="1"/>
    </xf>
    <xf numFmtId="1" fontId="33" fillId="15" borderId="19" xfId="16" applyNumberFormat="1" applyFont="1" applyFill="1" applyBorder="1" applyAlignment="1">
      <alignment horizontal="right" vertical="center" wrapText="1"/>
    </xf>
    <xf numFmtId="0" fontId="33" fillId="15" borderId="0" xfId="16" applyFont="1" applyFill="1" applyBorder="1" applyAlignment="1">
      <alignment horizontal="right" vertical="center" wrapText="1"/>
    </xf>
    <xf numFmtId="0" fontId="10" fillId="16" borderId="19" xfId="14" applyFont="1" applyFill="1" applyBorder="1" applyAlignment="1">
      <alignment horizontal="center" vertical="center" wrapText="1"/>
    </xf>
    <xf numFmtId="0" fontId="11" fillId="16" borderId="1" xfId="8" applyFont="1" applyFill="1" applyBorder="1" applyAlignment="1">
      <alignment horizontal="center" vertical="center" wrapText="1"/>
    </xf>
    <xf numFmtId="0" fontId="33" fillId="15" borderId="21" xfId="16" applyFont="1" applyFill="1" applyBorder="1" applyAlignment="1">
      <alignment horizontal="right" vertical="center" wrapText="1"/>
    </xf>
    <xf numFmtId="0" fontId="33" fillId="15" borderId="17" xfId="16" applyFont="1" applyFill="1" applyBorder="1" applyAlignment="1">
      <alignment horizontal="right" vertical="center" wrapText="1"/>
    </xf>
    <xf numFmtId="0" fontId="10" fillId="16" borderId="19" xfId="15" applyFont="1" applyFill="1" applyBorder="1" applyAlignment="1">
      <alignment horizontal="center" vertical="center" wrapText="1"/>
    </xf>
    <xf numFmtId="0" fontId="33" fillId="15" borderId="18" xfId="16" applyFont="1" applyFill="1" applyBorder="1" applyAlignment="1">
      <alignment horizontal="right" vertical="center" wrapText="1"/>
    </xf>
    <xf numFmtId="0" fontId="12" fillId="16" borderId="19" xfId="3" applyFont="1" applyFill="1" applyBorder="1" applyAlignment="1">
      <alignment horizontal="center" vertical="center" wrapText="1"/>
    </xf>
    <xf numFmtId="0" fontId="33" fillId="15" borderId="26" xfId="16" applyFont="1" applyFill="1" applyBorder="1" applyAlignment="1">
      <alignment horizontal="right" vertical="center" wrapText="1"/>
    </xf>
    <xf numFmtId="0" fontId="11" fillId="16" borderId="19" xfId="3" applyFont="1" applyFill="1" applyBorder="1" applyAlignment="1">
      <alignment horizontal="center" vertical="center" wrapText="1"/>
    </xf>
    <xf numFmtId="1" fontId="11" fillId="16" borderId="19" xfId="3" applyNumberFormat="1" applyFont="1" applyFill="1" applyBorder="1" applyAlignment="1">
      <alignment horizontal="center" vertical="center" wrapText="1"/>
    </xf>
    <xf numFmtId="0" fontId="1" fillId="16" borderId="3" xfId="8" applyFont="1" applyFill="1" applyBorder="1" applyAlignment="1">
      <alignment horizontal="left" wrapText="1"/>
    </xf>
    <xf numFmtId="0" fontId="1" fillId="16" borderId="5" xfId="8" applyFont="1" applyFill="1" applyBorder="1" applyAlignment="1">
      <alignment wrapText="1"/>
    </xf>
    <xf numFmtId="0" fontId="33" fillId="15" borderId="1" xfId="16" applyFont="1" applyFill="1" applyBorder="1" applyAlignment="1">
      <alignment horizontal="right" vertical="center" wrapText="1"/>
    </xf>
    <xf numFmtId="0" fontId="13" fillId="16" borderId="27" xfId="8" applyFont="1" applyFill="1" applyBorder="1" applyAlignment="1">
      <alignment horizontal="center" vertical="center" wrapText="1"/>
    </xf>
    <xf numFmtId="0" fontId="13" fillId="16" borderId="19" xfId="8" applyFont="1" applyFill="1" applyBorder="1" applyAlignment="1">
      <alignment horizontal="center" vertical="center" wrapText="1"/>
    </xf>
    <xf numFmtId="0" fontId="33" fillId="15" borderId="4" xfId="16" applyFont="1" applyFill="1" applyBorder="1" applyAlignment="1">
      <alignment horizontal="left" vertical="center" wrapText="1"/>
    </xf>
    <xf numFmtId="0" fontId="12" fillId="16" borderId="27" xfId="8" applyFont="1" applyFill="1" applyBorder="1" applyAlignment="1">
      <alignment horizontal="center" vertical="center" wrapText="1"/>
    </xf>
    <xf numFmtId="0" fontId="33" fillId="15" borderId="20" xfId="16" applyFont="1" applyFill="1" applyBorder="1" applyAlignment="1">
      <alignment horizontal="left" vertical="center" wrapText="1"/>
    </xf>
    <xf numFmtId="0" fontId="11" fillId="16" borderId="27" xfId="8" applyFont="1" applyFill="1" applyBorder="1" applyAlignment="1">
      <alignment horizontal="center" vertical="center" wrapText="1"/>
    </xf>
    <xf numFmtId="0" fontId="33" fillId="15" borderId="22" xfId="16" applyFont="1" applyFill="1" applyBorder="1" applyAlignment="1">
      <alignment horizontal="left" vertical="center" wrapText="1"/>
    </xf>
    <xf numFmtId="1" fontId="33" fillId="15" borderId="22" xfId="16" applyNumberFormat="1" applyFont="1" applyFill="1" applyBorder="1" applyAlignment="1">
      <alignment horizontal="left" vertical="center" wrapText="1"/>
    </xf>
    <xf numFmtId="0" fontId="33" fillId="10" borderId="18" xfId="16" applyFont="1" applyFill="1" applyBorder="1" applyAlignment="1">
      <alignment horizontal="right" vertical="center" wrapText="1"/>
    </xf>
    <xf numFmtId="0" fontId="33" fillId="10" borderId="26" xfId="16" applyFont="1" applyFill="1" applyBorder="1" applyAlignment="1">
      <alignment horizontal="right" vertical="center" wrapText="1"/>
    </xf>
    <xf numFmtId="0" fontId="33" fillId="13" borderId="17" xfId="16" applyFont="1" applyFill="1" applyBorder="1" applyAlignment="1">
      <alignment horizontal="right" vertical="center" wrapText="1"/>
    </xf>
    <xf numFmtId="0" fontId="10" fillId="14" borderId="28" xfId="14" applyFont="1" applyFill="1" applyBorder="1" applyAlignment="1">
      <alignment horizontal="center" vertical="center" wrapText="1"/>
    </xf>
    <xf numFmtId="0" fontId="33" fillId="13" borderId="18" xfId="16" applyFont="1" applyFill="1" applyBorder="1" applyAlignment="1">
      <alignment horizontal="right" vertical="center" wrapText="1"/>
    </xf>
    <xf numFmtId="0" fontId="12" fillId="14" borderId="17" xfId="8" applyFont="1" applyFill="1" applyBorder="1" applyAlignment="1">
      <alignment horizontal="center" vertical="center" wrapText="1"/>
    </xf>
    <xf numFmtId="0" fontId="12" fillId="14" borderId="1" xfId="8" applyFont="1" applyFill="1" applyBorder="1" applyAlignment="1">
      <alignment horizontal="center" vertical="center" wrapText="1"/>
    </xf>
    <xf numFmtId="0" fontId="33" fillId="13" borderId="26" xfId="16" applyFont="1" applyFill="1" applyBorder="1" applyAlignment="1">
      <alignment horizontal="right" vertical="center" wrapText="1"/>
    </xf>
    <xf numFmtId="0" fontId="11" fillId="14" borderId="27" xfId="8" applyFont="1" applyFill="1" applyBorder="1" applyAlignment="1">
      <alignment horizontal="center" vertical="center" wrapText="1"/>
    </xf>
    <xf numFmtId="0" fontId="35" fillId="14" borderId="22" xfId="3" applyFont="1" applyFill="1" applyBorder="1" applyAlignment="1">
      <alignment horizontal="right" vertical="center" wrapText="1"/>
    </xf>
    <xf numFmtId="1" fontId="11" fillId="14" borderId="1" xfId="8" applyNumberFormat="1" applyFont="1" applyFill="1" applyBorder="1" applyAlignment="1">
      <alignment horizontal="center" vertical="center" wrapText="1"/>
    </xf>
    <xf numFmtId="0" fontId="12" fillId="17" borderId="11" xfId="8" applyFont="1" applyFill="1" applyBorder="1" applyAlignment="1">
      <alignment horizontal="left"/>
    </xf>
    <xf numFmtId="0" fontId="12" fillId="17" borderId="12" xfId="8" applyFont="1" applyFill="1" applyBorder="1" applyAlignment="1">
      <alignment horizontal="left"/>
    </xf>
    <xf numFmtId="0" fontId="27" fillId="17" borderId="5" xfId="8" applyFont="1" applyFill="1" applyBorder="1"/>
    <xf numFmtId="0" fontId="26" fillId="17" borderId="17" xfId="0" applyFont="1" applyFill="1" applyBorder="1"/>
    <xf numFmtId="164" fontId="32" fillId="17" borderId="1" xfId="13" applyNumberFormat="1" applyFont="1" applyFill="1" applyBorder="1" applyAlignment="1">
      <alignment horizontal="center" wrapText="1"/>
    </xf>
    <xf numFmtId="0" fontId="12" fillId="17" borderId="15" xfId="8" applyFont="1" applyFill="1" applyBorder="1" applyAlignment="1">
      <alignment horizontal="left"/>
    </xf>
    <xf numFmtId="0" fontId="27" fillId="17" borderId="0" xfId="8" applyFont="1" applyFill="1" applyBorder="1"/>
    <xf numFmtId="0" fontId="36" fillId="17" borderId="18" xfId="0" applyFont="1" applyFill="1" applyBorder="1"/>
    <xf numFmtId="164" fontId="32" fillId="17" borderId="2" xfId="13" applyNumberFormat="1" applyFont="1" applyFill="1" applyBorder="1" applyAlignment="1">
      <alignment horizontal="center" wrapText="1"/>
    </xf>
    <xf numFmtId="0" fontId="26" fillId="17" borderId="18" xfId="0" applyFont="1" applyFill="1" applyBorder="1"/>
    <xf numFmtId="0" fontId="26" fillId="17" borderId="13" xfId="0" applyFont="1" applyFill="1" applyBorder="1"/>
    <xf numFmtId="164" fontId="32" fillId="17" borderId="17" xfId="13" applyNumberFormat="1" applyFont="1" applyFill="1" applyBorder="1" applyAlignment="1">
      <alignment horizontal="center" wrapText="1"/>
    </xf>
    <xf numFmtId="0" fontId="36" fillId="17" borderId="16" xfId="0" applyFont="1" applyFill="1" applyBorder="1"/>
    <xf numFmtId="164" fontId="32" fillId="17" borderId="18" xfId="13" applyNumberFormat="1" applyFont="1" applyFill="1" applyBorder="1" applyAlignment="1">
      <alignment horizontal="center" wrapText="1"/>
    </xf>
    <xf numFmtId="0" fontId="26" fillId="17" borderId="16" xfId="0" applyFont="1" applyFill="1" applyBorder="1"/>
    <xf numFmtId="0" fontId="10" fillId="14" borderId="27" xfId="15" applyFont="1" applyFill="1" applyBorder="1" applyAlignment="1">
      <alignment horizontal="center" vertical="center" wrapText="1"/>
    </xf>
    <xf numFmtId="0" fontId="10" fillId="14" borderId="19" xfId="15" applyFont="1" applyFill="1" applyBorder="1" applyAlignment="1">
      <alignment horizontal="center" vertical="center" wrapText="1"/>
    </xf>
    <xf numFmtId="0" fontId="12" fillId="14" borderId="24" xfId="8" applyFont="1" applyFill="1" applyBorder="1" applyAlignment="1">
      <alignment horizontal="center" vertical="center" wrapText="1"/>
    </xf>
    <xf numFmtId="0" fontId="12" fillId="14" borderId="3" xfId="8" applyFont="1" applyFill="1" applyBorder="1" applyAlignment="1">
      <alignment horizontal="center" vertical="center" wrapText="1"/>
    </xf>
    <xf numFmtId="0" fontId="11" fillId="14" borderId="24" xfId="8" applyFont="1" applyFill="1" applyBorder="1" applyAlignment="1">
      <alignment horizontal="center" vertical="center" wrapText="1"/>
    </xf>
    <xf numFmtId="0" fontId="34" fillId="14" borderId="22" xfId="3" applyFont="1" applyFill="1" applyBorder="1" applyAlignment="1">
      <alignment horizontal="right" vertical="center" wrapText="1"/>
    </xf>
    <xf numFmtId="1" fontId="10" fillId="14" borderId="27" xfId="15" applyNumberFormat="1" applyFont="1" applyFill="1" applyBorder="1" applyAlignment="1">
      <alignment horizontal="center" vertical="center" wrapText="1"/>
    </xf>
    <xf numFmtId="1" fontId="10" fillId="14" borderId="19" xfId="15" applyNumberFormat="1" applyFont="1" applyFill="1" applyBorder="1" applyAlignment="1">
      <alignment horizontal="center" vertical="center" wrapText="1"/>
    </xf>
    <xf numFmtId="1" fontId="12" fillId="14" borderId="17" xfId="8" applyNumberFormat="1" applyFont="1" applyFill="1" applyBorder="1" applyAlignment="1">
      <alignment horizontal="center" vertical="center" wrapText="1"/>
    </xf>
    <xf numFmtId="1" fontId="12" fillId="14" borderId="1" xfId="8" applyNumberFormat="1" applyFont="1" applyFill="1" applyBorder="1" applyAlignment="1">
      <alignment horizontal="center" vertical="center" wrapText="1"/>
    </xf>
    <xf numFmtId="1" fontId="11" fillId="14" borderId="27" xfId="8" applyNumberFormat="1" applyFont="1" applyFill="1" applyBorder="1" applyAlignment="1">
      <alignment horizontal="center" vertical="center" wrapText="1"/>
    </xf>
    <xf numFmtId="0" fontId="27" fillId="17" borderId="13" xfId="0" applyFont="1" applyFill="1" applyBorder="1"/>
    <xf numFmtId="0" fontId="37" fillId="17" borderId="16" xfId="0" applyFont="1" applyFill="1" applyBorder="1"/>
    <xf numFmtId="0" fontId="27" fillId="17" borderId="16" xfId="0" applyFont="1" applyFill="1" applyBorder="1"/>
    <xf numFmtId="0" fontId="33" fillId="18" borderId="3" xfId="16" applyFont="1" applyFill="1" applyBorder="1" applyAlignment="1">
      <alignment vertical="center" wrapText="1"/>
    </xf>
    <xf numFmtId="0" fontId="33" fillId="18" borderId="5" xfId="16" applyFont="1" applyFill="1" applyBorder="1" applyAlignment="1">
      <alignment vertical="center" wrapText="1"/>
    </xf>
    <xf numFmtId="0" fontId="33" fillId="18" borderId="17" xfId="16" applyFont="1" applyFill="1" applyBorder="1" applyAlignment="1">
      <alignment horizontal="right" vertical="center" wrapText="1"/>
    </xf>
    <xf numFmtId="0" fontId="10" fillId="19" borderId="27" xfId="15" applyFont="1" applyFill="1" applyBorder="1" applyAlignment="1">
      <alignment horizontal="center" vertical="center" wrapText="1"/>
    </xf>
    <xf numFmtId="0" fontId="10" fillId="19" borderId="19" xfId="15" applyFont="1" applyFill="1" applyBorder="1" applyAlignment="1">
      <alignment horizontal="center" vertical="center" wrapText="1"/>
    </xf>
    <xf numFmtId="0" fontId="33" fillId="18" borderId="4" xfId="16" applyFont="1" applyFill="1" applyBorder="1" applyAlignment="1">
      <alignment vertical="center" wrapText="1"/>
    </xf>
    <xf numFmtId="0" fontId="33" fillId="18" borderId="0" xfId="16" applyFont="1" applyFill="1" applyBorder="1" applyAlignment="1">
      <alignment vertical="center" wrapText="1"/>
    </xf>
    <xf numFmtId="0" fontId="33" fillId="18" borderId="18" xfId="16" applyFont="1" applyFill="1" applyBorder="1" applyAlignment="1">
      <alignment horizontal="right" vertical="center" wrapText="1"/>
    </xf>
    <xf numFmtId="0" fontId="12" fillId="19" borderId="27" xfId="3" applyFont="1" applyFill="1" applyBorder="1" applyAlignment="1">
      <alignment horizontal="center" vertical="center" wrapText="1"/>
    </xf>
    <xf numFmtId="0" fontId="12" fillId="19" borderId="19" xfId="3" applyFont="1" applyFill="1" applyBorder="1" applyAlignment="1">
      <alignment horizontal="center" vertical="center" wrapText="1"/>
    </xf>
    <xf numFmtId="0" fontId="33" fillId="18" borderId="20" xfId="16" applyFont="1" applyFill="1" applyBorder="1" applyAlignment="1">
      <alignment vertical="center" wrapText="1"/>
    </xf>
    <xf numFmtId="0" fontId="33" fillId="18" borderId="21" xfId="16" applyFont="1" applyFill="1" applyBorder="1" applyAlignment="1">
      <alignment vertical="center" wrapText="1"/>
    </xf>
    <xf numFmtId="0" fontId="33" fillId="18" borderId="26" xfId="16" applyFont="1" applyFill="1" applyBorder="1" applyAlignment="1">
      <alignment horizontal="right" vertical="center" wrapText="1"/>
    </xf>
    <xf numFmtId="0" fontId="11" fillId="19" borderId="27" xfId="3" applyFont="1" applyFill="1" applyBorder="1" applyAlignment="1">
      <alignment horizontal="center" vertical="center" wrapText="1"/>
    </xf>
    <xf numFmtId="0" fontId="11" fillId="19" borderId="19" xfId="3" applyFont="1" applyFill="1" applyBorder="1" applyAlignment="1">
      <alignment horizontal="center" vertical="center" wrapText="1"/>
    </xf>
    <xf numFmtId="0" fontId="34" fillId="18" borderId="22" xfId="10" applyFont="1" applyFill="1" applyBorder="1" applyAlignment="1">
      <alignment horizontal="left" vertical="center" wrapText="1"/>
    </xf>
    <xf numFmtId="0" fontId="34" fillId="19" borderId="22" xfId="3" applyFont="1" applyFill="1" applyBorder="1" applyAlignment="1">
      <alignment horizontal="right" vertical="center" wrapText="1"/>
    </xf>
    <xf numFmtId="0" fontId="35" fillId="19" borderId="22" xfId="3" applyFont="1" applyFill="1" applyBorder="1" applyAlignment="1">
      <alignment horizontal="right" vertical="center" wrapText="1"/>
    </xf>
    <xf numFmtId="1" fontId="11" fillId="19" borderId="19" xfId="3" applyNumberFormat="1" applyFont="1" applyFill="1" applyBorder="1" applyAlignment="1">
      <alignment horizontal="center" vertical="center" wrapText="1"/>
    </xf>
    <xf numFmtId="0" fontId="12" fillId="20" borderId="11" xfId="8" applyFont="1" applyFill="1" applyBorder="1" applyAlignment="1">
      <alignment horizontal="left"/>
    </xf>
    <xf numFmtId="0" fontId="12" fillId="20" borderId="12" xfId="8" applyFont="1" applyFill="1" applyBorder="1" applyAlignment="1">
      <alignment horizontal="left"/>
    </xf>
    <xf numFmtId="0" fontId="27" fillId="20" borderId="13" xfId="0" applyFont="1" applyFill="1" applyBorder="1"/>
    <xf numFmtId="164" fontId="32" fillId="20" borderId="17" xfId="13" applyNumberFormat="1" applyFont="1" applyFill="1" applyBorder="1" applyAlignment="1">
      <alignment horizontal="center" wrapText="1"/>
    </xf>
    <xf numFmtId="164" fontId="32" fillId="20" borderId="1" xfId="13" applyNumberFormat="1" applyFont="1" applyFill="1" applyBorder="1" applyAlignment="1">
      <alignment horizontal="center" wrapText="1"/>
    </xf>
    <xf numFmtId="0" fontId="12" fillId="20" borderId="15" xfId="8" applyFont="1" applyFill="1" applyBorder="1" applyAlignment="1">
      <alignment horizontal="left"/>
    </xf>
    <xf numFmtId="0" fontId="37" fillId="20" borderId="16" xfId="0" applyFont="1" applyFill="1" applyBorder="1"/>
    <xf numFmtId="164" fontId="32" fillId="20" borderId="18" xfId="13" applyNumberFormat="1" applyFont="1" applyFill="1" applyBorder="1" applyAlignment="1">
      <alignment horizontal="center" wrapText="1"/>
    </xf>
    <xf numFmtId="164" fontId="32" fillId="20" borderId="2" xfId="13" applyNumberFormat="1" applyFont="1" applyFill="1" applyBorder="1" applyAlignment="1">
      <alignment horizontal="center" wrapText="1"/>
    </xf>
    <xf numFmtId="0" fontId="27" fillId="20" borderId="16" xfId="0" applyFont="1" applyFill="1" applyBorder="1"/>
    <xf numFmtId="0" fontId="1" fillId="21" borderId="3" xfId="8" applyFont="1" applyFill="1" applyBorder="1" applyAlignment="1">
      <alignment horizontal="left" wrapText="1"/>
    </xf>
    <xf numFmtId="0" fontId="1" fillId="21" borderId="5" xfId="8" applyFont="1" applyFill="1" applyBorder="1" applyAlignment="1">
      <alignment wrapText="1"/>
    </xf>
    <xf numFmtId="0" fontId="33" fillId="22" borderId="17" xfId="16" applyFont="1" applyFill="1" applyBorder="1" applyAlignment="1">
      <alignment horizontal="right" vertical="center" wrapText="1"/>
    </xf>
    <xf numFmtId="0" fontId="13" fillId="21" borderId="28" xfId="3" applyFont="1" applyFill="1" applyBorder="1" applyAlignment="1">
      <alignment horizontal="center" vertical="center" wrapText="1"/>
    </xf>
    <xf numFmtId="0" fontId="13" fillId="21" borderId="23" xfId="3" applyFont="1" applyFill="1" applyBorder="1" applyAlignment="1">
      <alignment horizontal="center" vertical="center" wrapText="1"/>
    </xf>
    <xf numFmtId="0" fontId="33" fillId="22" borderId="4" xfId="16" applyFont="1" applyFill="1" applyBorder="1" applyAlignment="1">
      <alignment horizontal="left" vertical="center" wrapText="1"/>
    </xf>
    <xf numFmtId="0" fontId="33" fillId="22" borderId="0" xfId="16" applyFont="1" applyFill="1" applyBorder="1" applyAlignment="1">
      <alignment horizontal="right" vertical="center" wrapText="1"/>
    </xf>
    <xf numFmtId="0" fontId="33" fillId="22" borderId="18" xfId="16" applyFont="1" applyFill="1" applyBorder="1" applyAlignment="1">
      <alignment horizontal="right" vertical="center" wrapText="1"/>
    </xf>
    <xf numFmtId="0" fontId="12" fillId="21" borderId="17" xfId="3" applyFont="1" applyFill="1" applyBorder="1" applyAlignment="1">
      <alignment horizontal="center" vertical="center" wrapText="1"/>
    </xf>
    <xf numFmtId="0" fontId="12" fillId="21" borderId="1" xfId="3" applyFont="1" applyFill="1" applyBorder="1" applyAlignment="1">
      <alignment horizontal="center" vertical="center" wrapText="1"/>
    </xf>
    <xf numFmtId="0" fontId="33" fillId="22" borderId="20" xfId="16" applyFont="1" applyFill="1" applyBorder="1" applyAlignment="1">
      <alignment horizontal="left" vertical="center" wrapText="1"/>
    </xf>
    <xf numFmtId="0" fontId="33" fillId="22" borderId="21" xfId="16" applyFont="1" applyFill="1" applyBorder="1" applyAlignment="1">
      <alignment horizontal="right" vertical="center" wrapText="1"/>
    </xf>
    <xf numFmtId="0" fontId="33" fillId="22" borderId="26" xfId="16" applyFont="1" applyFill="1" applyBorder="1" applyAlignment="1">
      <alignment horizontal="right" vertical="center" wrapText="1"/>
    </xf>
    <xf numFmtId="165" fontId="11" fillId="21" borderId="27" xfId="3" applyNumberFormat="1" applyFont="1" applyFill="1" applyBorder="1" applyAlignment="1">
      <alignment horizontal="center" vertical="center" wrapText="1"/>
    </xf>
    <xf numFmtId="165" fontId="11" fillId="21" borderId="19" xfId="3" applyNumberFormat="1" applyFont="1" applyFill="1" applyBorder="1" applyAlignment="1">
      <alignment horizontal="center" vertical="center" wrapText="1"/>
    </xf>
    <xf numFmtId="0" fontId="33" fillId="22" borderId="22" xfId="16" applyFont="1" applyFill="1" applyBorder="1" applyAlignment="1">
      <alignment horizontal="left" vertical="center" wrapText="1"/>
    </xf>
    <xf numFmtId="1" fontId="33" fillId="22" borderId="22" xfId="16" applyNumberFormat="1" applyFont="1" applyFill="1" applyBorder="1" applyAlignment="1">
      <alignment horizontal="left" vertical="center" wrapText="1"/>
    </xf>
    <xf numFmtId="1" fontId="33" fillId="22" borderId="19" xfId="16" applyNumberFormat="1" applyFont="1" applyFill="1" applyBorder="1" applyAlignment="1">
      <alignment horizontal="right" vertical="center" wrapText="1"/>
    </xf>
    <xf numFmtId="0" fontId="11" fillId="21" borderId="1" xfId="3" applyFont="1" applyFill="1" applyBorder="1" applyAlignment="1">
      <alignment horizontal="center" vertical="center" wrapText="1"/>
    </xf>
    <xf numFmtId="0" fontId="26" fillId="20" borderId="1" xfId="8" applyFont="1" applyFill="1" applyBorder="1" applyAlignment="1">
      <alignment horizontal="left"/>
    </xf>
    <xf numFmtId="164" fontId="26" fillId="20" borderId="3" xfId="8" applyNumberFormat="1" applyFont="1" applyFill="1" applyBorder="1" applyAlignment="1">
      <alignment horizontal="left"/>
    </xf>
    <xf numFmtId="164" fontId="26" fillId="20" borderId="5" xfId="8" applyNumberFormat="1" applyFont="1" applyFill="1" applyBorder="1" applyAlignment="1">
      <alignment horizontal="left"/>
    </xf>
    <xf numFmtId="164" fontId="26" fillId="20" borderId="1" xfId="8" applyNumberFormat="1" applyFont="1" applyFill="1" applyBorder="1" applyAlignment="1">
      <alignment horizontal="center"/>
    </xf>
    <xf numFmtId="1" fontId="26" fillId="20" borderId="1" xfId="8" applyNumberFormat="1" applyFont="1" applyFill="1" applyBorder="1" applyAlignment="1">
      <alignment horizontal="center"/>
    </xf>
    <xf numFmtId="0" fontId="26" fillId="20" borderId="2" xfId="8" applyFont="1" applyFill="1" applyBorder="1" applyAlignment="1">
      <alignment horizontal="left"/>
    </xf>
    <xf numFmtId="164" fontId="26" fillId="20" borderId="4" xfId="8" applyNumberFormat="1" applyFont="1" applyFill="1" applyBorder="1" applyAlignment="1">
      <alignment horizontal="left"/>
    </xf>
    <xf numFmtId="164" fontId="26" fillId="20" borderId="0" xfId="8" applyNumberFormat="1" applyFont="1" applyFill="1" applyBorder="1" applyAlignment="1">
      <alignment horizontal="left"/>
    </xf>
    <xf numFmtId="164" fontId="26" fillId="20" borderId="2" xfId="8" applyNumberFormat="1" applyFont="1" applyFill="1" applyBorder="1" applyAlignment="1">
      <alignment horizontal="center"/>
    </xf>
    <xf numFmtId="1" fontId="26" fillId="20" borderId="2" xfId="8" applyNumberFormat="1" applyFont="1" applyFill="1" applyBorder="1" applyAlignment="1">
      <alignment horizontal="center"/>
    </xf>
    <xf numFmtId="0" fontId="33" fillId="22" borderId="3" xfId="16" applyFont="1" applyFill="1" applyBorder="1" applyAlignment="1">
      <alignment vertical="center" wrapText="1"/>
    </xf>
    <xf numFmtId="0" fontId="33" fillId="22" borderId="5" xfId="16" applyFont="1" applyFill="1" applyBorder="1" applyAlignment="1">
      <alignment vertical="center" wrapText="1"/>
    </xf>
    <xf numFmtId="0" fontId="10" fillId="21" borderId="19" xfId="15" applyFont="1" applyFill="1" applyBorder="1" applyAlignment="1">
      <alignment horizontal="center" vertical="center" wrapText="1"/>
    </xf>
    <xf numFmtId="0" fontId="33" fillId="22" borderId="4" xfId="16" applyFont="1" applyFill="1" applyBorder="1" applyAlignment="1">
      <alignment vertical="center" wrapText="1"/>
    </xf>
    <xf numFmtId="0" fontId="33" fillId="22" borderId="0" xfId="16" applyFont="1" applyFill="1" applyBorder="1" applyAlignment="1">
      <alignment vertical="center" wrapText="1"/>
    </xf>
    <xf numFmtId="0" fontId="12" fillId="21" borderId="19" xfId="3" applyFont="1" applyFill="1" applyBorder="1" applyAlignment="1">
      <alignment horizontal="center" vertical="center" wrapText="1"/>
    </xf>
    <xf numFmtId="0" fontId="33" fillId="22" borderId="20" xfId="16" applyFont="1" applyFill="1" applyBorder="1" applyAlignment="1">
      <alignment vertical="center" wrapText="1"/>
    </xf>
    <xf numFmtId="0" fontId="33" fillId="22" borderId="21" xfId="16" applyFont="1" applyFill="1" applyBorder="1" applyAlignment="1">
      <alignment vertical="center" wrapText="1"/>
    </xf>
    <xf numFmtId="0" fontId="11" fillId="21" borderId="19" xfId="3" applyFont="1" applyFill="1" applyBorder="1" applyAlignment="1">
      <alignment horizontal="center" vertical="center" wrapText="1"/>
    </xf>
    <xf numFmtId="0" fontId="34" fillId="22" borderId="22" xfId="10" applyFont="1" applyFill="1" applyBorder="1" applyAlignment="1">
      <alignment horizontal="left" vertical="center" wrapText="1"/>
    </xf>
    <xf numFmtId="0" fontId="34" fillId="21" borderId="22" xfId="3" applyFont="1" applyFill="1" applyBorder="1" applyAlignment="1">
      <alignment horizontal="right" vertical="center" wrapText="1"/>
    </xf>
    <xf numFmtId="0" fontId="35" fillId="21" borderId="22" xfId="3" applyFont="1" applyFill="1" applyBorder="1" applyAlignment="1">
      <alignment horizontal="right" vertical="center" wrapText="1"/>
    </xf>
    <xf numFmtId="1" fontId="11" fillId="21" borderId="19" xfId="3" applyNumberFormat="1" applyFont="1" applyFill="1" applyBorder="1" applyAlignment="1">
      <alignment horizontal="center" vertical="center" wrapText="1"/>
    </xf>
    <xf numFmtId="0" fontId="10" fillId="21" borderId="27" xfId="15" applyFont="1" applyFill="1" applyBorder="1" applyAlignment="1">
      <alignment horizontal="center" vertical="center" wrapText="1"/>
    </xf>
    <xf numFmtId="2" fontId="10" fillId="21" borderId="19" xfId="15" applyNumberFormat="1" applyFont="1" applyFill="1" applyBorder="1" applyAlignment="1">
      <alignment horizontal="center" vertical="center" wrapText="1"/>
    </xf>
    <xf numFmtId="0" fontId="12" fillId="21" borderId="27" xfId="3" applyFont="1" applyFill="1" applyBorder="1" applyAlignment="1">
      <alignment horizontal="center" vertical="center" wrapText="1"/>
    </xf>
    <xf numFmtId="2" fontId="12" fillId="21" borderId="19" xfId="3" applyNumberFormat="1" applyFont="1" applyFill="1" applyBorder="1" applyAlignment="1">
      <alignment horizontal="center" vertical="center" wrapText="1"/>
    </xf>
    <xf numFmtId="0" fontId="11" fillId="21" borderId="27" xfId="3" applyFont="1" applyFill="1" applyBorder="1" applyAlignment="1">
      <alignment horizontal="center" vertical="center" wrapText="1"/>
    </xf>
    <xf numFmtId="2" fontId="11" fillId="21" borderId="19" xfId="3" applyNumberFormat="1" applyFont="1" applyFill="1" applyBorder="1" applyAlignment="1">
      <alignment horizontal="center" vertical="center" wrapText="1"/>
    </xf>
    <xf numFmtId="0" fontId="12" fillId="23" borderId="11" xfId="8" applyFont="1" applyFill="1" applyBorder="1" applyAlignment="1">
      <alignment horizontal="left"/>
    </xf>
    <xf numFmtId="0" fontId="12" fillId="23" borderId="12" xfId="8" applyFont="1" applyFill="1" applyBorder="1" applyAlignment="1">
      <alignment horizontal="left"/>
    </xf>
    <xf numFmtId="0" fontId="27" fillId="23" borderId="13" xfId="0" applyFont="1" applyFill="1" applyBorder="1" applyAlignment="1">
      <alignment horizontal="right"/>
    </xf>
    <xf numFmtId="2" fontId="32" fillId="23" borderId="17" xfId="13" applyNumberFormat="1" applyFont="1" applyFill="1" applyBorder="1" applyAlignment="1">
      <alignment horizontal="center" wrapText="1"/>
    </xf>
    <xf numFmtId="2" fontId="32" fillId="23" borderId="1" xfId="13" applyNumberFormat="1" applyFont="1" applyFill="1" applyBorder="1" applyAlignment="1">
      <alignment horizontal="center" wrapText="1"/>
    </xf>
    <xf numFmtId="1" fontId="32" fillId="23" borderId="1" xfId="13" applyNumberFormat="1" applyFont="1" applyFill="1" applyBorder="1" applyAlignment="1">
      <alignment horizontal="center" wrapText="1"/>
    </xf>
    <xf numFmtId="0" fontId="12" fillId="23" borderId="15" xfId="8" applyFont="1" applyFill="1" applyBorder="1" applyAlignment="1">
      <alignment horizontal="left"/>
    </xf>
    <xf numFmtId="0" fontId="37" fillId="23" borderId="16" xfId="0" applyFont="1" applyFill="1" applyBorder="1" applyAlignment="1">
      <alignment horizontal="right"/>
    </xf>
    <xf numFmtId="2" fontId="32" fillId="23" borderId="18" xfId="13" applyNumberFormat="1" applyFont="1" applyFill="1" applyBorder="1" applyAlignment="1">
      <alignment horizontal="center" wrapText="1"/>
    </xf>
    <xf numFmtId="2" fontId="32" fillId="23" borderId="2" xfId="13" applyNumberFormat="1" applyFont="1" applyFill="1" applyBorder="1" applyAlignment="1">
      <alignment horizontal="center" wrapText="1"/>
    </xf>
    <xf numFmtId="1" fontId="32" fillId="23" borderId="2" xfId="13" applyNumberFormat="1" applyFont="1" applyFill="1" applyBorder="1" applyAlignment="1">
      <alignment horizontal="center" wrapText="1"/>
    </xf>
    <xf numFmtId="0" fontId="27" fillId="23" borderId="16" xfId="0" applyFont="1" applyFill="1" applyBorder="1" applyAlignment="1">
      <alignment horizontal="right"/>
    </xf>
    <xf numFmtId="0" fontId="19" fillId="7" borderId="0" xfId="0" applyFont="1" applyFill="1"/>
    <xf numFmtId="0" fontId="38" fillId="4" borderId="0" xfId="0" applyFont="1" applyFill="1"/>
    <xf numFmtId="0" fontId="38" fillId="0" borderId="0" xfId="0" applyFont="1" applyFill="1"/>
    <xf numFmtId="0" fontId="19" fillId="16" borderId="18" xfId="0" applyFont="1" applyFill="1" applyBorder="1" applyAlignment="1">
      <alignment horizontal="center"/>
    </xf>
    <xf numFmtId="0" fontId="19" fillId="21" borderId="5" xfId="0" applyFont="1" applyFill="1" applyBorder="1"/>
    <xf numFmtId="0" fontId="19" fillId="21" borderId="0" xfId="0" applyFont="1" applyFill="1" applyBorder="1"/>
    <xf numFmtId="0" fontId="19" fillId="21" borderId="21" xfId="0" applyFont="1" applyFill="1" applyBorder="1"/>
    <xf numFmtId="0" fontId="15" fillId="4" borderId="0" xfId="0" applyFont="1" applyFill="1"/>
    <xf numFmtId="0" fontId="15" fillId="0" borderId="0" xfId="0" applyFont="1" applyFill="1"/>
    <xf numFmtId="0" fontId="34" fillId="4" borderId="0" xfId="0" applyFont="1" applyFill="1" applyBorder="1"/>
    <xf numFmtId="0" fontId="22" fillId="4" borderId="0" xfId="0" applyFont="1" applyFill="1"/>
    <xf numFmtId="0" fontId="34" fillId="4" borderId="0" xfId="14" applyFont="1" applyFill="1" applyBorder="1" applyAlignment="1">
      <alignment horizontal="center" vertical="center" wrapText="1"/>
    </xf>
    <xf numFmtId="0" fontId="22" fillId="4" borderId="0" xfId="0" applyFont="1" applyFill="1" applyBorder="1"/>
    <xf numFmtId="0" fontId="34" fillId="4" borderId="0" xfId="0" applyFont="1" applyFill="1" applyBorder="1" applyAlignment="1">
      <alignment horizontal="center"/>
    </xf>
    <xf numFmtId="0" fontId="38" fillId="4" borderId="0" xfId="0" applyFont="1" applyFill="1" applyBorder="1"/>
    <xf numFmtId="0" fontId="34" fillId="0" borderId="0" xfId="0" applyFont="1" applyFill="1" applyBorder="1"/>
    <xf numFmtId="0" fontId="22" fillId="0" borderId="0" xfId="0" applyFont="1"/>
    <xf numFmtId="0" fontId="34" fillId="0" borderId="0" xfId="0" applyFont="1" applyFill="1" applyBorder="1" applyAlignment="1">
      <alignment horizontal="center"/>
    </xf>
    <xf numFmtId="0" fontId="19" fillId="16" borderId="3" xfId="0" applyFont="1" applyFill="1" applyBorder="1"/>
    <xf numFmtId="0" fontId="19" fillId="16" borderId="5" xfId="0" applyFont="1" applyFill="1" applyBorder="1"/>
    <xf numFmtId="0" fontId="19" fillId="16" borderId="17" xfId="0" applyFont="1" applyFill="1" applyBorder="1" applyAlignment="1">
      <alignment horizontal="center"/>
    </xf>
    <xf numFmtId="0" fontId="19" fillId="16" borderId="4" xfId="0" applyFont="1" applyFill="1" applyBorder="1"/>
    <xf numFmtId="0" fontId="19" fillId="16" borderId="0" xfId="0" applyFont="1" applyFill="1" applyBorder="1"/>
    <xf numFmtId="0" fontId="19" fillId="16" borderId="20" xfId="0" applyFont="1" applyFill="1" applyBorder="1"/>
    <xf numFmtId="0" fontId="19" fillId="16" borderId="21" xfId="0" applyFont="1" applyFill="1" applyBorder="1"/>
    <xf numFmtId="0" fontId="19" fillId="16" borderId="26" xfId="0" applyFont="1" applyFill="1" applyBorder="1" applyAlignment="1">
      <alignment horizontal="center"/>
    </xf>
    <xf numFmtId="0" fontId="19" fillId="16" borderId="17" xfId="0" applyFont="1" applyFill="1" applyBorder="1" applyAlignment="1">
      <alignment horizontal="center" vertical="center" wrapText="1"/>
    </xf>
    <xf numFmtId="0" fontId="19" fillId="16" borderId="18" xfId="0" applyFont="1" applyFill="1" applyBorder="1" applyAlignment="1">
      <alignment horizontal="center" vertical="center" wrapText="1"/>
    </xf>
    <xf numFmtId="0" fontId="19" fillId="16" borderId="26" xfId="0" applyFont="1" applyFill="1" applyBorder="1" applyAlignment="1">
      <alignment horizontal="center" vertical="center" wrapText="1"/>
    </xf>
    <xf numFmtId="0" fontId="19" fillId="16" borderId="17" xfId="14" applyFont="1" applyFill="1" applyBorder="1" applyAlignment="1">
      <alignment horizontal="center" vertical="center" wrapText="1"/>
    </xf>
    <xf numFmtId="0" fontId="19" fillId="16" borderId="18" xfId="14" applyFont="1" applyFill="1" applyBorder="1" applyAlignment="1">
      <alignment horizontal="center" vertical="center" wrapText="1"/>
    </xf>
    <xf numFmtId="0" fontId="19" fillId="16" borderId="26" xfId="14" applyFont="1" applyFill="1" applyBorder="1" applyAlignment="1">
      <alignment horizontal="center" vertical="center" wrapText="1"/>
    </xf>
    <xf numFmtId="0" fontId="19" fillId="24" borderId="3" xfId="0" applyFont="1" applyFill="1" applyBorder="1"/>
    <xf numFmtId="0" fontId="19" fillId="24" borderId="5" xfId="0" applyFont="1" applyFill="1" applyBorder="1"/>
    <xf numFmtId="0" fontId="19" fillId="24" borderId="17" xfId="14" applyFont="1" applyFill="1" applyBorder="1" applyAlignment="1">
      <alignment horizontal="center" vertical="center" wrapText="1"/>
    </xf>
    <xf numFmtId="0" fontId="19" fillId="24" borderId="4" xfId="0" applyFont="1" applyFill="1" applyBorder="1"/>
    <xf numFmtId="0" fontId="19" fillId="24" borderId="0" xfId="0" applyFont="1" applyFill="1" applyBorder="1"/>
    <xf numFmtId="0" fontId="19" fillId="24" borderId="18" xfId="14" applyFont="1" applyFill="1" applyBorder="1" applyAlignment="1">
      <alignment horizontal="center" vertical="center" wrapText="1"/>
    </xf>
    <xf numFmtId="0" fontId="19" fillId="24" borderId="20" xfId="0" applyFont="1" applyFill="1" applyBorder="1"/>
    <xf numFmtId="0" fontId="19" fillId="24" borderId="21" xfId="0" applyFont="1" applyFill="1" applyBorder="1"/>
    <xf numFmtId="0" fontId="19" fillId="24" borderId="26" xfId="14" applyFont="1" applyFill="1" applyBorder="1" applyAlignment="1">
      <alignment horizontal="center" vertical="center" wrapText="1"/>
    </xf>
    <xf numFmtId="0" fontId="19" fillId="21" borderId="3" xfId="0" applyFont="1" applyFill="1" applyBorder="1"/>
    <xf numFmtId="0" fontId="19" fillId="21" borderId="17" xfId="14" applyFont="1" applyFill="1" applyBorder="1" applyAlignment="1">
      <alignment horizontal="center" vertical="center" wrapText="1"/>
    </xf>
    <xf numFmtId="0" fontId="19" fillId="21" borderId="4" xfId="0" applyFont="1" applyFill="1" applyBorder="1"/>
    <xf numFmtId="0" fontId="19" fillId="21" borderId="18" xfId="14" applyFont="1" applyFill="1" applyBorder="1" applyAlignment="1">
      <alignment horizontal="center" vertical="center" wrapText="1"/>
    </xf>
    <xf numFmtId="0" fontId="19" fillId="21" borderId="20" xfId="0" applyFont="1" applyFill="1" applyBorder="1"/>
    <xf numFmtId="0" fontId="19" fillId="21" borderId="26" xfId="14" applyFont="1" applyFill="1" applyBorder="1" applyAlignment="1">
      <alignment horizontal="center" vertical="center" wrapText="1"/>
    </xf>
    <xf numFmtId="0" fontId="19" fillId="21" borderId="17" xfId="0" applyFont="1" applyFill="1" applyBorder="1" applyAlignment="1">
      <alignment horizontal="center" vertical="center" wrapText="1"/>
    </xf>
    <xf numFmtId="0" fontId="19" fillId="21" borderId="18" xfId="0" applyFont="1" applyFill="1" applyBorder="1" applyAlignment="1">
      <alignment horizontal="center" vertical="center" wrapText="1"/>
    </xf>
    <xf numFmtId="0" fontId="19" fillId="21" borderId="26" xfId="0" applyFont="1" applyFill="1" applyBorder="1" applyAlignment="1">
      <alignment horizontal="center" vertical="center" wrapText="1"/>
    </xf>
    <xf numFmtId="0" fontId="19" fillId="25" borderId="25" xfId="0" applyFont="1" applyFill="1" applyBorder="1"/>
    <xf numFmtId="0" fontId="19" fillId="25" borderId="27" xfId="0" applyFont="1" applyFill="1" applyBorder="1" applyAlignment="1">
      <alignment horizontal="center"/>
    </xf>
    <xf numFmtId="0" fontId="34" fillId="13" borderId="24" xfId="10" applyFont="1" applyFill="1" applyBorder="1" applyAlignment="1">
      <alignment horizontal="left" vertical="center" wrapText="1"/>
    </xf>
    <xf numFmtId="0" fontId="34" fillId="13" borderId="27" xfId="10" applyFont="1" applyFill="1" applyBorder="1" applyAlignment="1">
      <alignment horizontal="left" vertical="center" wrapText="1"/>
    </xf>
  </cellXfs>
  <cellStyles count="20">
    <cellStyle name="_x000a__x000a_JournalTemplate=C:\COMFO\CTALK\JOURSTD.TPL_x000a__x000a_LbStateAddress=3 3 0 251 1 89 2 311_x000a__x000a_LbStateJou" xfId="1"/>
    <cellStyle name="_x000d__x000a_JournalTemplate=C:\COMFO\CTALK\JOURSTD.TPL_x000d__x000a_LbStateAddress=3 3 0 251 1 89 2 311_x000d__x000a_LbStateJou" xfId="2"/>
    <cellStyle name="Normal" xfId="0" builtinId="0"/>
    <cellStyle name="Normal 2" xfId="3"/>
    <cellStyle name="Normal 2 2" xfId="4"/>
    <cellStyle name="Normal 3" xfId="5"/>
    <cellStyle name="Normal 3 2" xfId="6"/>
    <cellStyle name="Normal 4" xfId="7"/>
    <cellStyle name="Normal 4 2" xfId="8"/>
    <cellStyle name="Normal 5" xfId="9"/>
    <cellStyle name="Normal 6" xfId="10"/>
    <cellStyle name="Normal 7" xfId="11"/>
    <cellStyle name="Normal_Higher education 2013" xfId="12"/>
    <cellStyle name="Normal_Infrastructure 2013" xfId="13"/>
    <cellStyle name="Normal_Sheet1" xfId="14"/>
    <cellStyle name="Normal_Sheet1 2" xfId="15"/>
    <cellStyle name="Normal_Sheet1 3" xfId="16"/>
    <cellStyle name="Standard_E00seit45" xfId="17"/>
    <cellStyle name="Titre ligne" xfId="18"/>
    <cellStyle name="Total intermediaire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IS-Maps\RCI%202016\RCI%202016\data%20elaborations\Health\Healt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IS-Maps\RCI%202016\RCI%202016\data%20elaborations\Higher%20Education\Higher%20Edu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tal beds"/>
      <sheetName val="road fatalities"/>
      <sheetName val="Healthy_life_expectancy"/>
      <sheetName val="infant mortality"/>
      <sheetName val="cancer-hearth-suicide rates"/>
      <sheetName val="death rates old indicator"/>
      <sheetName val="all data NUTS 2013"/>
      <sheetName val="temp"/>
      <sheetName val="merged data"/>
      <sheetName val="Health table"/>
      <sheetName val="to matl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AT00</v>
          </cell>
          <cell r="C5">
            <v>43.556301414939128</v>
          </cell>
          <cell r="D5">
            <v>74.028583449870666</v>
          </cell>
          <cell r="E5">
            <v>3.7791707798617962</v>
          </cell>
          <cell r="F5">
            <v>81.240556762092794</v>
          </cell>
          <cell r="G5">
            <v>38.967998025666333</v>
          </cell>
          <cell r="H5">
            <v>10.480716683119448</v>
          </cell>
        </row>
        <row r="6">
          <cell r="B6" t="str">
            <v>AT11</v>
          </cell>
          <cell r="C6">
            <v>80.333333333333329</v>
          </cell>
          <cell r="D6">
            <v>74.410218442310224</v>
          </cell>
          <cell r="E6">
            <v>2.9333333333333336</v>
          </cell>
          <cell r="F6">
            <v>81.349999999999994</v>
          </cell>
          <cell r="G6">
            <v>37.82</v>
          </cell>
          <cell r="H6">
            <v>8.17</v>
          </cell>
        </row>
        <row r="7">
          <cell r="B7" t="str">
            <v>AT21</v>
          </cell>
          <cell r="C7">
            <v>68</v>
          </cell>
          <cell r="D7">
            <v>74.883190070617616</v>
          </cell>
          <cell r="E7">
            <v>1.6666666666666667</v>
          </cell>
          <cell r="F7">
            <v>78.09</v>
          </cell>
          <cell r="G7">
            <v>34.869999999999997</v>
          </cell>
          <cell r="H7">
            <v>13.09</v>
          </cell>
        </row>
        <row r="8">
          <cell r="B8" t="str">
            <v>AT22</v>
          </cell>
          <cell r="C8">
            <v>66</v>
          </cell>
          <cell r="D8">
            <v>75.049503429652802</v>
          </cell>
          <cell r="E8">
            <v>2.9666666666666668</v>
          </cell>
          <cell r="F8">
            <v>73.87</v>
          </cell>
          <cell r="G8">
            <v>32.85</v>
          </cell>
          <cell r="H8">
            <v>13.99</v>
          </cell>
        </row>
        <row r="9">
          <cell r="B9" t="str">
            <v>AT31</v>
          </cell>
          <cell r="C9">
            <v>63</v>
          </cell>
          <cell r="D9">
            <v>75.08981236136276</v>
          </cell>
          <cell r="E9">
            <v>2.8333333333333335</v>
          </cell>
          <cell r="F9">
            <v>68.73</v>
          </cell>
          <cell r="G9">
            <v>33.270000000000003</v>
          </cell>
          <cell r="H9">
            <v>11.81</v>
          </cell>
        </row>
        <row r="10">
          <cell r="B10" t="str">
            <v>AT32</v>
          </cell>
          <cell r="C10">
            <v>68.666666666666671</v>
          </cell>
          <cell r="D10">
            <v>75.614366384925802</v>
          </cell>
          <cell r="E10">
            <v>2.4333333333333331</v>
          </cell>
          <cell r="F10">
            <v>61.88</v>
          </cell>
          <cell r="G10">
            <v>29.8</v>
          </cell>
          <cell r="H10">
            <v>11.9</v>
          </cell>
        </row>
        <row r="11">
          <cell r="B11" t="str">
            <v>AT33</v>
          </cell>
          <cell r="C11">
            <v>55</v>
          </cell>
          <cell r="D11">
            <v>75.737618819043433</v>
          </cell>
          <cell r="E11">
            <v>2.2333333333333334</v>
          </cell>
          <cell r="F11">
            <v>62.26</v>
          </cell>
          <cell r="G11">
            <v>26.45</v>
          </cell>
          <cell r="H11">
            <v>11.2</v>
          </cell>
        </row>
        <row r="12">
          <cell r="B12" t="str">
            <v>AT34</v>
          </cell>
          <cell r="C12">
            <v>54</v>
          </cell>
          <cell r="D12">
            <v>75.917217186984217</v>
          </cell>
          <cell r="E12">
            <v>2.4333333333333331</v>
          </cell>
          <cell r="F12">
            <v>62.53</v>
          </cell>
          <cell r="G12">
            <v>26.39</v>
          </cell>
          <cell r="H12">
            <v>9.83</v>
          </cell>
        </row>
        <row r="13">
          <cell r="B13" t="str">
            <v>BE00</v>
          </cell>
          <cell r="C13">
            <v>43.489467942262507</v>
          </cell>
          <cell r="D13">
            <v>74.913667092365344</v>
          </cell>
          <cell r="E13">
            <v>3.185884525008392</v>
          </cell>
          <cell r="F13">
            <v>72.9377341389728</v>
          </cell>
          <cell r="G13">
            <v>28.199866565961734</v>
          </cell>
          <cell r="H13">
            <v>12.97779078549849</v>
          </cell>
        </row>
        <row r="14">
          <cell r="B14" t="str">
            <v>BE21</v>
          </cell>
          <cell r="C14">
            <v>48</v>
          </cell>
          <cell r="D14">
            <v>75.205011786664215</v>
          </cell>
          <cell r="E14">
            <v>3.8666666666666671</v>
          </cell>
          <cell r="F14">
            <v>69.78</v>
          </cell>
          <cell r="G14">
            <v>26.11</v>
          </cell>
          <cell r="H14">
            <v>14.13</v>
          </cell>
        </row>
        <row r="15">
          <cell r="B15" t="str">
            <v>BE22</v>
          </cell>
          <cell r="C15">
            <v>76</v>
          </cell>
          <cell r="D15">
            <v>75.68113283508896</v>
          </cell>
          <cell r="E15">
            <v>3.2333333333333329</v>
          </cell>
          <cell r="F15">
            <v>68.45</v>
          </cell>
          <cell r="G15">
            <v>24.88</v>
          </cell>
          <cell r="H15">
            <v>13.29</v>
          </cell>
        </row>
        <row r="16">
          <cell r="B16" t="str">
            <v>BE23</v>
          </cell>
          <cell r="C16">
            <v>59</v>
          </cell>
          <cell r="D16">
            <v>75.028475887442767</v>
          </cell>
          <cell r="E16">
            <v>3.7999999999999994</v>
          </cell>
          <cell r="F16">
            <v>78.27</v>
          </cell>
          <cell r="G16">
            <v>29.26</v>
          </cell>
          <cell r="H16">
            <v>17.05</v>
          </cell>
        </row>
        <row r="17">
          <cell r="B17" t="str">
            <v>BE25</v>
          </cell>
          <cell r="C17">
            <v>75</v>
          </cell>
          <cell r="D17">
            <v>75.507449779036961</v>
          </cell>
          <cell r="E17">
            <v>3.3666666666666667</v>
          </cell>
          <cell r="F17">
            <v>77.37</v>
          </cell>
          <cell r="G17">
            <v>29.7</v>
          </cell>
          <cell r="H17">
            <v>21.61</v>
          </cell>
        </row>
        <row r="18">
          <cell r="B18" t="str">
            <v>BE32</v>
          </cell>
          <cell r="C18">
            <v>80.666666666666671</v>
          </cell>
          <cell r="D18">
            <v>72.418509734515922</v>
          </cell>
          <cell r="E18">
            <v>4.166666666666667</v>
          </cell>
          <cell r="F18">
            <v>98.7</v>
          </cell>
          <cell r="G18">
            <v>51.46</v>
          </cell>
          <cell r="H18">
            <v>20.57</v>
          </cell>
        </row>
        <row r="19">
          <cell r="B19" t="str">
            <v>BE33</v>
          </cell>
          <cell r="C19">
            <v>71.666666666666671</v>
          </cell>
          <cell r="D19">
            <v>73.245833984434626</v>
          </cell>
          <cell r="E19">
            <v>3.4666666666666663</v>
          </cell>
          <cell r="F19">
            <v>81.95</v>
          </cell>
          <cell r="G19">
            <v>41</v>
          </cell>
          <cell r="H19">
            <v>21.57</v>
          </cell>
        </row>
        <row r="20">
          <cell r="B20" t="str">
            <v>BE34</v>
          </cell>
          <cell r="C20">
            <v>146.66666666666666</v>
          </cell>
          <cell r="D20">
            <v>73.609845415795661</v>
          </cell>
          <cell r="E20">
            <v>3.6999999999999997</v>
          </cell>
          <cell r="F20">
            <v>93.67</v>
          </cell>
          <cell r="G20">
            <v>39.85</v>
          </cell>
          <cell r="H20">
            <v>20.350000000000001</v>
          </cell>
        </row>
        <row r="21">
          <cell r="B21" t="str">
            <v>BE35</v>
          </cell>
          <cell r="C21">
            <v>145.33333333333334</v>
          </cell>
          <cell r="D21">
            <v>72.832576928839472</v>
          </cell>
          <cell r="E21">
            <v>3.1</v>
          </cell>
          <cell r="F21">
            <v>92.05</v>
          </cell>
          <cell r="G21">
            <v>43.78</v>
          </cell>
          <cell r="H21">
            <v>20.84</v>
          </cell>
        </row>
        <row r="22">
          <cell r="B22" t="str">
            <v>BG31</v>
          </cell>
          <cell r="C22">
            <v>114</v>
          </cell>
          <cell r="D22">
            <v>66.617725564764513</v>
          </cell>
          <cell r="E22">
            <v>9.2999999999999989</v>
          </cell>
          <cell r="F22">
            <v>110</v>
          </cell>
          <cell r="G22">
            <v>183.83</v>
          </cell>
          <cell r="H22">
            <v>8.5</v>
          </cell>
        </row>
        <row r="23">
          <cell r="B23" t="str">
            <v>BG32</v>
          </cell>
          <cell r="C23">
            <v>93.333333333333329</v>
          </cell>
          <cell r="D23">
            <v>67.452705122692521</v>
          </cell>
          <cell r="E23">
            <v>7.6000000000000005</v>
          </cell>
          <cell r="F23">
            <v>104.28</v>
          </cell>
          <cell r="G23">
            <v>160.69999999999999</v>
          </cell>
          <cell r="H23">
            <v>9.16</v>
          </cell>
        </row>
        <row r="24">
          <cell r="B24" t="str">
            <v>BG33</v>
          </cell>
          <cell r="C24">
            <v>90.666666666666671</v>
          </cell>
          <cell r="D24">
            <v>67.714971493518561</v>
          </cell>
          <cell r="E24">
            <v>7.3</v>
          </cell>
          <cell r="F24">
            <v>109</v>
          </cell>
          <cell r="G24">
            <v>155.44999999999999</v>
          </cell>
          <cell r="H24">
            <v>7.09</v>
          </cell>
        </row>
        <row r="25">
          <cell r="B25" t="str">
            <v>BG34</v>
          </cell>
          <cell r="C25">
            <v>90.333333333333329</v>
          </cell>
          <cell r="D25">
            <v>67.492767686126427</v>
          </cell>
          <cell r="E25">
            <v>9.9333333333333336</v>
          </cell>
          <cell r="F25">
            <v>105.58</v>
          </cell>
          <cell r="G25">
            <v>177.16</v>
          </cell>
          <cell r="H25">
            <v>8.24</v>
          </cell>
        </row>
        <row r="26">
          <cell r="B26" t="str">
            <v>BG41</v>
          </cell>
          <cell r="C26">
            <v>64.666666666666671</v>
          </cell>
          <cell r="D26">
            <v>68.660514964863623</v>
          </cell>
          <cell r="E26">
            <v>5.3</v>
          </cell>
          <cell r="F26">
            <v>99.26</v>
          </cell>
          <cell r="G26">
            <v>158.41</v>
          </cell>
          <cell r="H26">
            <v>6.85</v>
          </cell>
        </row>
        <row r="27">
          <cell r="B27" t="str">
            <v>BG42</v>
          </cell>
          <cell r="C27">
            <v>87.333333333333329</v>
          </cell>
          <cell r="D27">
            <v>68.480202734747891</v>
          </cell>
          <cell r="E27">
            <v>8.4</v>
          </cell>
          <cell r="F27">
            <v>102.34</v>
          </cell>
          <cell r="G27">
            <v>154.91999999999999</v>
          </cell>
          <cell r="H27">
            <v>9.3800000000000008</v>
          </cell>
        </row>
        <row r="28">
          <cell r="B28" t="str">
            <v>CY00</v>
          </cell>
          <cell r="C28">
            <v>52.666666666666664</v>
          </cell>
          <cell r="D28">
            <v>75.927380880776724</v>
          </cell>
          <cell r="E28">
            <v>2.1666666666666665</v>
          </cell>
          <cell r="F28">
            <v>53.09</v>
          </cell>
          <cell r="G28">
            <v>34.090000000000003</v>
          </cell>
          <cell r="H28">
            <v>4.29</v>
          </cell>
        </row>
        <row r="29">
          <cell r="B29" t="str">
            <v>CZ00</v>
          </cell>
          <cell r="C29">
            <v>55.270789657582107</v>
          </cell>
          <cell r="D29">
            <v>71.393172739913069</v>
          </cell>
          <cell r="E29">
            <v>1.6883123689727466</v>
          </cell>
          <cell r="F29">
            <v>82.646588050314463</v>
          </cell>
          <cell r="G29">
            <v>59.735476939203359</v>
          </cell>
          <cell r="H29">
            <v>13.398600628930819</v>
          </cell>
        </row>
        <row r="30">
          <cell r="B30" t="str">
            <v>CZ03</v>
          </cell>
          <cell r="C30">
            <v>98.333333333333329</v>
          </cell>
          <cell r="D30">
            <v>70.932961658690431</v>
          </cell>
          <cell r="E30">
            <v>2.5333333333333332</v>
          </cell>
          <cell r="F30">
            <v>88.59</v>
          </cell>
          <cell r="G30">
            <v>66.86</v>
          </cell>
          <cell r="H30">
            <v>12.68</v>
          </cell>
        </row>
        <row r="31">
          <cell r="B31" t="str">
            <v>CZ04</v>
          </cell>
          <cell r="C31">
            <v>63.666666666666664</v>
          </cell>
          <cell r="D31">
            <v>69.217938223098486</v>
          </cell>
          <cell r="E31">
            <v>3.5333333333333332</v>
          </cell>
          <cell r="F31">
            <v>110.18</v>
          </cell>
          <cell r="G31">
            <v>93.47</v>
          </cell>
          <cell r="H31">
            <v>15.68</v>
          </cell>
        </row>
        <row r="32">
          <cell r="B32" t="str">
            <v>CZ05</v>
          </cell>
          <cell r="C32">
            <v>74.333333333333329</v>
          </cell>
          <cell r="D32">
            <v>71.006953459226921</v>
          </cell>
          <cell r="E32">
            <v>2.6666666666666665</v>
          </cell>
          <cell r="F32">
            <v>85.87</v>
          </cell>
          <cell r="G32">
            <v>62.8</v>
          </cell>
          <cell r="H32">
            <v>14.31</v>
          </cell>
        </row>
        <row r="33">
          <cell r="B33" t="str">
            <v>CZ06</v>
          </cell>
          <cell r="C33">
            <v>64.666666666666671</v>
          </cell>
          <cell r="D33">
            <v>71.437133380135066</v>
          </cell>
          <cell r="E33">
            <v>2.7333333333333329</v>
          </cell>
          <cell r="F33">
            <v>86.32</v>
          </cell>
          <cell r="G33">
            <v>61.13</v>
          </cell>
          <cell r="H33">
            <v>13.32</v>
          </cell>
        </row>
        <row r="34">
          <cell r="B34" t="str">
            <v>CZ07</v>
          </cell>
          <cell r="C34">
            <v>59.666666666666664</v>
          </cell>
          <cell r="D34">
            <v>70.79502396564844</v>
          </cell>
          <cell r="E34">
            <v>2.9333333333333336</v>
          </cell>
          <cell r="F34">
            <v>86.26</v>
          </cell>
          <cell r="G34">
            <v>72.61</v>
          </cell>
          <cell r="H34">
            <v>15.4</v>
          </cell>
        </row>
        <row r="35">
          <cell r="B35" t="str">
            <v>CZ08</v>
          </cell>
          <cell r="C35">
            <v>57.333333333333336</v>
          </cell>
          <cell r="D35">
            <v>69.686843882034935</v>
          </cell>
          <cell r="E35">
            <v>2.4333333333333331</v>
          </cell>
          <cell r="F35">
            <v>99.71</v>
          </cell>
          <cell r="G35">
            <v>83.78</v>
          </cell>
          <cell r="H35">
            <v>15.15</v>
          </cell>
        </row>
        <row r="36">
          <cell r="B36" t="str">
            <v>DE00</v>
          </cell>
          <cell r="C36">
            <v>33.983285849952523</v>
          </cell>
          <cell r="D36">
            <v>74.993794137726454</v>
          </cell>
          <cell r="E36">
            <v>2.6919031339031334</v>
          </cell>
          <cell r="F36">
            <v>79.920800000000014</v>
          </cell>
          <cell r="G36">
            <v>42.696274643874645</v>
          </cell>
          <cell r="H36">
            <v>8.0118860398860399</v>
          </cell>
        </row>
        <row r="37">
          <cell r="B37" t="str">
            <v>DE11</v>
          </cell>
          <cell r="C37">
            <v>37.333333333333336</v>
          </cell>
          <cell r="D37">
            <v>76.448130487976726</v>
          </cell>
          <cell r="E37">
            <v>3.2</v>
          </cell>
          <cell r="F37">
            <v>65.25</v>
          </cell>
          <cell r="G37">
            <v>32.020000000000003</v>
          </cell>
          <cell r="H37">
            <v>9.24</v>
          </cell>
        </row>
        <row r="38">
          <cell r="B38" t="str">
            <v>DE12</v>
          </cell>
          <cell r="C38">
            <v>38.666666666666664</v>
          </cell>
          <cell r="D38">
            <v>75.990106298890041</v>
          </cell>
          <cell r="E38">
            <v>3.25</v>
          </cell>
          <cell r="F38">
            <v>67.64</v>
          </cell>
          <cell r="G38">
            <v>34.4</v>
          </cell>
          <cell r="H38">
            <v>8.81</v>
          </cell>
        </row>
        <row r="39">
          <cell r="B39" t="str">
            <v>DE13</v>
          </cell>
          <cell r="C39">
            <v>53.333333333333336</v>
          </cell>
          <cell r="D39">
            <v>76.324144734173331</v>
          </cell>
          <cell r="E39">
            <v>3.1500000000000004</v>
          </cell>
          <cell r="F39">
            <v>66.010000000000005</v>
          </cell>
          <cell r="G39">
            <v>30.53</v>
          </cell>
          <cell r="H39">
            <v>10.86</v>
          </cell>
        </row>
        <row r="40">
          <cell r="B40" t="str">
            <v>DE14</v>
          </cell>
          <cell r="C40">
            <v>52.666666666666664</v>
          </cell>
          <cell r="D40">
            <v>76.336672165178385</v>
          </cell>
          <cell r="E40">
            <v>3.05</v>
          </cell>
          <cell r="F40">
            <v>63.7</v>
          </cell>
          <cell r="G40">
            <v>31.25</v>
          </cell>
          <cell r="H40">
            <v>10.24</v>
          </cell>
        </row>
        <row r="41">
          <cell r="B41" t="str">
            <v>DE21</v>
          </cell>
          <cell r="C41">
            <v>46.666666666666664</v>
          </cell>
          <cell r="D41">
            <v>76.36409778356898</v>
          </cell>
          <cell r="E41">
            <v>2.3499999999999996</v>
          </cell>
          <cell r="F41">
            <v>68.42</v>
          </cell>
          <cell r="G41">
            <v>31.93</v>
          </cell>
          <cell r="H41">
            <v>10.36</v>
          </cell>
        </row>
        <row r="42">
          <cell r="B42" t="str">
            <v>DE22</v>
          </cell>
          <cell r="C42">
            <v>82.666666666666671</v>
          </cell>
          <cell r="D42">
            <v>75.051142347020175</v>
          </cell>
          <cell r="E42">
            <v>3.8</v>
          </cell>
          <cell r="F42">
            <v>70.59</v>
          </cell>
          <cell r="G42">
            <v>37.229999999999997</v>
          </cell>
          <cell r="H42">
            <v>11.81</v>
          </cell>
        </row>
        <row r="43">
          <cell r="B43" t="str">
            <v>DE23</v>
          </cell>
          <cell r="C43">
            <v>64.666666666666671</v>
          </cell>
          <cell r="D43">
            <v>74.965746085007936</v>
          </cell>
          <cell r="E43">
            <v>2.4</v>
          </cell>
          <cell r="F43">
            <v>79.09</v>
          </cell>
          <cell r="G43">
            <v>40.54</v>
          </cell>
          <cell r="H43">
            <v>12.43</v>
          </cell>
        </row>
        <row r="44">
          <cell r="B44" t="str">
            <v>DE24</v>
          </cell>
          <cell r="C44">
            <v>49.666666666666664</v>
          </cell>
          <cell r="D44">
            <v>74.780786704824322</v>
          </cell>
          <cell r="E44">
            <v>3.1500000000000004</v>
          </cell>
          <cell r="F44">
            <v>76.67</v>
          </cell>
          <cell r="G44">
            <v>48.62</v>
          </cell>
          <cell r="H44">
            <v>10.65</v>
          </cell>
        </row>
        <row r="45">
          <cell r="B45" t="str">
            <v>DE25</v>
          </cell>
          <cell r="C45">
            <v>42</v>
          </cell>
          <cell r="D45">
            <v>75.306563399488653</v>
          </cell>
          <cell r="E45">
            <v>2.4500000000000002</v>
          </cell>
          <cell r="F45">
            <v>75.2</v>
          </cell>
          <cell r="G45">
            <v>42.33</v>
          </cell>
          <cell r="H45">
            <v>10.64</v>
          </cell>
        </row>
        <row r="46">
          <cell r="B46" t="str">
            <v>DE26</v>
          </cell>
          <cell r="C46">
            <v>50</v>
          </cell>
          <cell r="D46">
            <v>75.782875116155182</v>
          </cell>
          <cell r="E46">
            <v>3.25</v>
          </cell>
          <cell r="F46">
            <v>69.7</v>
          </cell>
          <cell r="G46">
            <v>34.869999999999997</v>
          </cell>
          <cell r="H46">
            <v>8.9600000000000009</v>
          </cell>
        </row>
        <row r="47">
          <cell r="B47" t="str">
            <v>DE27</v>
          </cell>
          <cell r="C47">
            <v>48.666666666666664</v>
          </cell>
          <cell r="D47">
            <v>75.802194870066387</v>
          </cell>
          <cell r="E47">
            <v>2.95</v>
          </cell>
          <cell r="F47">
            <v>69.61</v>
          </cell>
          <cell r="G47">
            <v>36.56</v>
          </cell>
          <cell r="H47">
            <v>11.65</v>
          </cell>
        </row>
        <row r="48">
          <cell r="B48" t="str">
            <v>DE50</v>
          </cell>
          <cell r="C48">
            <v>18.666666666666668</v>
          </cell>
          <cell r="D48">
            <v>74.408172518419065</v>
          </cell>
          <cell r="E48">
            <v>4.9499999999999993</v>
          </cell>
          <cell r="F48">
            <v>85.36</v>
          </cell>
          <cell r="G48">
            <v>52.94</v>
          </cell>
          <cell r="H48">
            <v>10.98</v>
          </cell>
        </row>
        <row r="49">
          <cell r="B49" t="str">
            <v>DE60</v>
          </cell>
          <cell r="C49">
            <v>18</v>
          </cell>
          <cell r="D49">
            <v>75.357232314464667</v>
          </cell>
          <cell r="E49">
            <v>3.4</v>
          </cell>
          <cell r="F49">
            <v>82.21</v>
          </cell>
          <cell r="G49">
            <v>34.64</v>
          </cell>
          <cell r="H49">
            <v>9.1</v>
          </cell>
        </row>
        <row r="50">
          <cell r="B50" t="str">
            <v>DE71</v>
          </cell>
          <cell r="C50">
            <v>28</v>
          </cell>
          <cell r="D50">
            <v>75.946698589616744</v>
          </cell>
          <cell r="E50">
            <v>3.25</v>
          </cell>
          <cell r="F50">
            <v>72.36</v>
          </cell>
          <cell r="G50">
            <v>31.23</v>
          </cell>
          <cell r="H50">
            <v>9.5500000000000007</v>
          </cell>
        </row>
        <row r="51">
          <cell r="B51" t="str">
            <v>DE72</v>
          </cell>
          <cell r="C51">
            <v>54</v>
          </cell>
          <cell r="D51">
            <v>75.323766735302158</v>
          </cell>
          <cell r="E51">
            <v>3.1</v>
          </cell>
          <cell r="F51">
            <v>73.239999999999995</v>
          </cell>
          <cell r="G51">
            <v>40.79</v>
          </cell>
          <cell r="H51">
            <v>10.93</v>
          </cell>
        </row>
        <row r="52">
          <cell r="B52" t="str">
            <v>DE73</v>
          </cell>
          <cell r="C52">
            <v>63</v>
          </cell>
          <cell r="D52">
            <v>75.141876655209145</v>
          </cell>
          <cell r="E52">
            <v>3.1</v>
          </cell>
          <cell r="F52">
            <v>77.59</v>
          </cell>
          <cell r="G52">
            <v>40.200000000000003</v>
          </cell>
          <cell r="H52">
            <v>10.47</v>
          </cell>
        </row>
        <row r="53">
          <cell r="B53" t="str">
            <v>DE80</v>
          </cell>
          <cell r="C53">
            <v>52.666666666666664</v>
          </cell>
          <cell r="D53">
            <v>74.438581305215678</v>
          </cell>
          <cell r="E53">
            <v>2.7</v>
          </cell>
          <cell r="F53">
            <v>89.55</v>
          </cell>
          <cell r="G53">
            <v>54.14</v>
          </cell>
          <cell r="H53">
            <v>8.6</v>
          </cell>
        </row>
        <row r="54">
          <cell r="B54" t="str">
            <v>DE91</v>
          </cell>
          <cell r="C54">
            <v>43</v>
          </cell>
          <cell r="D54">
            <v>74.858655953494662</v>
          </cell>
          <cell r="E54">
            <v>3.95</v>
          </cell>
          <cell r="F54">
            <v>81.11</v>
          </cell>
          <cell r="G54">
            <v>44.8</v>
          </cell>
          <cell r="H54">
            <v>8.4</v>
          </cell>
        </row>
        <row r="55">
          <cell r="B55" t="str">
            <v>DE92</v>
          </cell>
          <cell r="C55">
            <v>52</v>
          </cell>
          <cell r="D55">
            <v>74.992037347003148</v>
          </cell>
          <cell r="E55">
            <v>3.1</v>
          </cell>
          <cell r="F55">
            <v>79.069999999999993</v>
          </cell>
          <cell r="G55">
            <v>42.45</v>
          </cell>
          <cell r="H55">
            <v>10.52</v>
          </cell>
        </row>
        <row r="56">
          <cell r="B56" t="str">
            <v>DE93</v>
          </cell>
          <cell r="C56">
            <v>67</v>
          </cell>
          <cell r="D56">
            <v>74.904179694964171</v>
          </cell>
          <cell r="E56">
            <v>4</v>
          </cell>
          <cell r="F56">
            <v>80.819999999999993</v>
          </cell>
          <cell r="G56">
            <v>40.08</v>
          </cell>
          <cell r="H56">
            <v>8.9600000000000009</v>
          </cell>
        </row>
        <row r="57">
          <cell r="B57" t="str">
            <v>DE94</v>
          </cell>
          <cell r="C57">
            <v>63</v>
          </cell>
          <cell r="D57">
            <v>74.893914698196141</v>
          </cell>
          <cell r="E57">
            <v>3.8</v>
          </cell>
          <cell r="F57">
            <v>80.13</v>
          </cell>
          <cell r="G57">
            <v>41.91</v>
          </cell>
          <cell r="H57">
            <v>8.25</v>
          </cell>
        </row>
        <row r="58">
          <cell r="B58" t="str">
            <v>DEA1</v>
          </cell>
          <cell r="C58">
            <v>21.333333333333332</v>
          </cell>
          <cell r="D58">
            <v>74.579896322450239</v>
          </cell>
          <cell r="E58">
            <v>4.0999999999999996</v>
          </cell>
          <cell r="F58">
            <v>83.46</v>
          </cell>
          <cell r="G58">
            <v>41.6</v>
          </cell>
          <cell r="H58">
            <v>7.61</v>
          </cell>
        </row>
        <row r="59">
          <cell r="B59" t="str">
            <v>DEA2</v>
          </cell>
          <cell r="C59">
            <v>28.333333333333332</v>
          </cell>
          <cell r="D59">
            <v>75.304413448745862</v>
          </cell>
          <cell r="E59">
            <v>3.15</v>
          </cell>
          <cell r="F59">
            <v>75.930000000000007</v>
          </cell>
          <cell r="G59">
            <v>35.18</v>
          </cell>
          <cell r="H59">
            <v>7.59</v>
          </cell>
        </row>
        <row r="60">
          <cell r="B60" t="str">
            <v>DEA3</v>
          </cell>
          <cell r="C60">
            <v>38.666666666666664</v>
          </cell>
          <cell r="D60">
            <v>74.913924384510423</v>
          </cell>
          <cell r="E60">
            <v>4.1500000000000004</v>
          </cell>
          <cell r="F60">
            <v>80.34</v>
          </cell>
          <cell r="G60">
            <v>37.69</v>
          </cell>
          <cell r="H60">
            <v>7.47</v>
          </cell>
        </row>
        <row r="61">
          <cell r="B61" t="str">
            <v>DEA4</v>
          </cell>
          <cell r="C61">
            <v>40.333333333333336</v>
          </cell>
          <cell r="D61">
            <v>75.329630662451763</v>
          </cell>
          <cell r="E61">
            <v>3.6</v>
          </cell>
          <cell r="F61">
            <v>74.64</v>
          </cell>
          <cell r="G61">
            <v>36.6</v>
          </cell>
          <cell r="H61">
            <v>7.99</v>
          </cell>
        </row>
        <row r="62">
          <cell r="B62" t="str">
            <v>DEA5</v>
          </cell>
          <cell r="C62">
            <v>26</v>
          </cell>
          <cell r="D62">
            <v>74.334094572949567</v>
          </cell>
          <cell r="E62">
            <v>4.45</v>
          </cell>
          <cell r="F62">
            <v>83.78</v>
          </cell>
          <cell r="G62">
            <v>43.36</v>
          </cell>
          <cell r="H62">
            <v>7.89</v>
          </cell>
        </row>
        <row r="63">
          <cell r="B63" t="str">
            <v>DEB1</v>
          </cell>
          <cell r="C63">
            <v>50</v>
          </cell>
          <cell r="D63">
            <v>74.858599505506845</v>
          </cell>
          <cell r="E63">
            <v>3.35</v>
          </cell>
          <cell r="F63">
            <v>78.2</v>
          </cell>
          <cell r="G63">
            <v>45.37</v>
          </cell>
          <cell r="H63">
            <v>10.15</v>
          </cell>
        </row>
        <row r="64">
          <cell r="B64" t="str">
            <v>DEB2</v>
          </cell>
          <cell r="C64">
            <v>60.333333333333336</v>
          </cell>
          <cell r="D64">
            <v>75.481500592189718</v>
          </cell>
          <cell r="E64">
            <v>3.85</v>
          </cell>
          <cell r="F64">
            <v>82.88</v>
          </cell>
          <cell r="G64">
            <v>38.04</v>
          </cell>
          <cell r="H64">
            <v>10.53</v>
          </cell>
        </row>
        <row r="65">
          <cell r="B65" t="str">
            <v>DEB3</v>
          </cell>
          <cell r="C65">
            <v>40.666666666666664</v>
          </cell>
          <cell r="D65">
            <v>75.32368984839357</v>
          </cell>
          <cell r="E65">
            <v>3.7</v>
          </cell>
          <cell r="F65">
            <v>76.7</v>
          </cell>
          <cell r="G65">
            <v>41</v>
          </cell>
          <cell r="H65">
            <v>9.5500000000000007</v>
          </cell>
        </row>
        <row r="66">
          <cell r="B66" t="str">
            <v>DEC0</v>
          </cell>
          <cell r="C66">
            <v>34.333333333333336</v>
          </cell>
          <cell r="D66">
            <v>74.410691283582423</v>
          </cell>
          <cell r="E66">
            <v>3.5999999999999996</v>
          </cell>
          <cell r="F66">
            <v>90.54</v>
          </cell>
          <cell r="G66">
            <v>45.14</v>
          </cell>
          <cell r="H66">
            <v>10.35</v>
          </cell>
        </row>
        <row r="67">
          <cell r="B67" t="str">
            <v>DED2</v>
          </cell>
          <cell r="C67">
            <v>48.666666666666664</v>
          </cell>
          <cell r="D67">
            <v>75.603174315974712</v>
          </cell>
          <cell r="E67">
            <v>2.2999999999999998</v>
          </cell>
          <cell r="F67">
            <v>74.88</v>
          </cell>
          <cell r="G67">
            <v>45.77</v>
          </cell>
          <cell r="H67">
            <v>10.91</v>
          </cell>
        </row>
        <row r="68">
          <cell r="B68" t="str">
            <v>DED4</v>
          </cell>
          <cell r="C68">
            <v>48.666666666666664</v>
          </cell>
          <cell r="D68">
            <v>74.97728769522584</v>
          </cell>
          <cell r="E68">
            <v>2.4</v>
          </cell>
          <cell r="F68">
            <v>79.900000000000006</v>
          </cell>
          <cell r="G68">
            <v>46.28</v>
          </cell>
          <cell r="H68">
            <v>11.16</v>
          </cell>
        </row>
        <row r="69">
          <cell r="B69" t="str">
            <v>DED5</v>
          </cell>
          <cell r="C69">
            <v>44</v>
          </cell>
          <cell r="D69">
            <v>74.923935800738292</v>
          </cell>
          <cell r="E69">
            <v>2.4500000000000002</v>
          </cell>
          <cell r="F69">
            <v>80.39</v>
          </cell>
          <cell r="G69">
            <v>50.18</v>
          </cell>
          <cell r="H69">
            <v>10.39</v>
          </cell>
        </row>
        <row r="70">
          <cell r="B70" t="str">
            <v>DEE0</v>
          </cell>
          <cell r="C70">
            <v>61</v>
          </cell>
          <cell r="D70">
            <v>74.345870706604657</v>
          </cell>
          <cell r="E70">
            <v>2.75</v>
          </cell>
          <cell r="F70">
            <v>90.05</v>
          </cell>
          <cell r="G70">
            <v>54.76</v>
          </cell>
          <cell r="H70">
            <v>10.16</v>
          </cell>
        </row>
        <row r="71">
          <cell r="B71" t="str">
            <v>DEF0</v>
          </cell>
          <cell r="C71">
            <v>39.333333333333336</v>
          </cell>
          <cell r="D71">
            <v>74.957464412973138</v>
          </cell>
          <cell r="E71">
            <v>3.25</v>
          </cell>
          <cell r="F71">
            <v>78.69</v>
          </cell>
          <cell r="G71">
            <v>44.2</v>
          </cell>
          <cell r="H71">
            <v>9.56</v>
          </cell>
        </row>
        <row r="72">
          <cell r="B72" t="str">
            <v>DEG0</v>
          </cell>
          <cell r="C72">
            <v>56</v>
          </cell>
          <cell r="D72">
            <v>74.602293543479846</v>
          </cell>
          <cell r="E72">
            <v>2.75</v>
          </cell>
          <cell r="F72">
            <v>74.540000000000006</v>
          </cell>
          <cell r="G72">
            <v>46.9</v>
          </cell>
          <cell r="H72">
            <v>9.75</v>
          </cell>
        </row>
        <row r="73">
          <cell r="B73" t="str">
            <v>DK01</v>
          </cell>
          <cell r="C73">
            <v>17</v>
          </cell>
          <cell r="D73">
            <v>75.213982442092089</v>
          </cell>
          <cell r="E73">
            <v>3.6333333333333333</v>
          </cell>
          <cell r="F73">
            <v>80.06</v>
          </cell>
          <cell r="G73">
            <v>30.86</v>
          </cell>
          <cell r="H73">
            <v>9.06</v>
          </cell>
        </row>
        <row r="74">
          <cell r="B74" t="str">
            <v>DK02</v>
          </cell>
          <cell r="C74">
            <v>40.333333333333336</v>
          </cell>
          <cell r="D74">
            <v>74.727864638330061</v>
          </cell>
          <cell r="E74">
            <v>4.1333333333333329</v>
          </cell>
          <cell r="F74">
            <v>86.37</v>
          </cell>
          <cell r="G74">
            <v>29.85</v>
          </cell>
          <cell r="H74">
            <v>12.39</v>
          </cell>
        </row>
        <row r="75">
          <cell r="B75" t="str">
            <v>DK03</v>
          </cell>
          <cell r="C75">
            <v>39</v>
          </cell>
          <cell r="D75">
            <v>75.471905880443217</v>
          </cell>
          <cell r="E75">
            <v>4.1000000000000005</v>
          </cell>
          <cell r="F75">
            <v>77.040000000000006</v>
          </cell>
          <cell r="G75">
            <v>30.6</v>
          </cell>
          <cell r="H75">
            <v>10.029999999999999</v>
          </cell>
        </row>
        <row r="76">
          <cell r="B76" t="str">
            <v>DK04</v>
          </cell>
          <cell r="C76">
            <v>35</v>
          </cell>
          <cell r="D76">
            <v>75.820768243101952</v>
          </cell>
          <cell r="E76">
            <v>3.1666666666666665</v>
          </cell>
          <cell r="F76">
            <v>76.97</v>
          </cell>
          <cell r="G76">
            <v>25.67</v>
          </cell>
          <cell r="H76">
            <v>9.4700000000000006</v>
          </cell>
        </row>
        <row r="77">
          <cell r="B77" t="str">
            <v>DK05</v>
          </cell>
          <cell r="C77">
            <v>45.333333333333336</v>
          </cell>
          <cell r="D77">
            <v>75.482765067430719</v>
          </cell>
          <cell r="E77">
            <v>3.1666666666666665</v>
          </cell>
          <cell r="F77">
            <v>76.12</v>
          </cell>
          <cell r="G77">
            <v>32.47</v>
          </cell>
          <cell r="H77">
            <v>10.050000000000001</v>
          </cell>
        </row>
        <row r="78">
          <cell r="B78" t="str">
            <v>EE00</v>
          </cell>
          <cell r="C78">
            <v>62</v>
          </cell>
          <cell r="D78">
            <v>67.354991551890066</v>
          </cell>
          <cell r="E78">
            <v>2.8000000000000003</v>
          </cell>
          <cell r="F78">
            <v>91.47</v>
          </cell>
          <cell r="G78">
            <v>96.99</v>
          </cell>
          <cell r="H78">
            <v>14.16</v>
          </cell>
        </row>
        <row r="79">
          <cell r="B79" t="str">
            <v>EL30</v>
          </cell>
          <cell r="C79">
            <v>53.333333333333336</v>
          </cell>
          <cell r="D79">
            <v>73.614776349742129</v>
          </cell>
          <cell r="E79">
            <v>3.3666666666666671</v>
          </cell>
          <cell r="F79">
            <v>79.03</v>
          </cell>
          <cell r="G79">
            <v>56.55</v>
          </cell>
          <cell r="H79">
            <v>4.18</v>
          </cell>
        </row>
        <row r="80">
          <cell r="B80" t="str">
            <v>EL41</v>
          </cell>
          <cell r="C80">
            <v>65.333333333333329</v>
          </cell>
          <cell r="D80">
            <v>74.073296917603486</v>
          </cell>
          <cell r="E80">
            <v>4.7333333333333334</v>
          </cell>
          <cell r="F80">
            <v>62.91</v>
          </cell>
          <cell r="G80">
            <v>46.81</v>
          </cell>
          <cell r="H80">
            <v>3.75</v>
          </cell>
        </row>
        <row r="81">
          <cell r="B81" t="str">
            <v>EL42</v>
          </cell>
          <cell r="C81">
            <v>124.33333333333333</v>
          </cell>
          <cell r="D81">
            <v>74.250201846974946</v>
          </cell>
          <cell r="E81">
            <v>2.1999999999999997</v>
          </cell>
          <cell r="F81">
            <v>59.78</v>
          </cell>
          <cell r="G81">
            <v>44.7</v>
          </cell>
          <cell r="H81">
            <v>3.4</v>
          </cell>
        </row>
        <row r="82">
          <cell r="B82" t="str">
            <v>EL43</v>
          </cell>
          <cell r="C82">
            <v>94.333333333333329</v>
          </cell>
          <cell r="D82">
            <v>74.464499959926869</v>
          </cell>
          <cell r="E82">
            <v>2.7333333333333329</v>
          </cell>
          <cell r="F82">
            <v>73.040000000000006</v>
          </cell>
          <cell r="G82">
            <v>41.47</v>
          </cell>
          <cell r="H82">
            <v>6.34</v>
          </cell>
        </row>
        <row r="83">
          <cell r="B83" t="str">
            <v>EL51</v>
          </cell>
          <cell r="C83">
            <v>76</v>
          </cell>
          <cell r="D83">
            <v>73.045594254109631</v>
          </cell>
          <cell r="E83">
            <v>5.333333333333333</v>
          </cell>
          <cell r="F83">
            <v>82.7</v>
          </cell>
          <cell r="G83">
            <v>55.51</v>
          </cell>
          <cell r="H83">
            <v>4.7</v>
          </cell>
        </row>
        <row r="84">
          <cell r="B84" t="str">
            <v>EL52</v>
          </cell>
          <cell r="C84">
            <v>66</v>
          </cell>
          <cell r="D84">
            <v>73.647168421249162</v>
          </cell>
          <cell r="E84">
            <v>4</v>
          </cell>
          <cell r="F84">
            <v>79.37</v>
          </cell>
          <cell r="G84">
            <v>53.56</v>
          </cell>
          <cell r="H84">
            <v>2.84</v>
          </cell>
        </row>
        <row r="85">
          <cell r="B85" t="str">
            <v>EL53</v>
          </cell>
          <cell r="C85">
            <v>65</v>
          </cell>
          <cell r="D85">
            <v>74.362869186810258</v>
          </cell>
          <cell r="E85">
            <v>3.6333333333333329</v>
          </cell>
          <cell r="F85">
            <v>78.72</v>
          </cell>
          <cell r="G85">
            <v>52.96</v>
          </cell>
          <cell r="H85">
            <v>4.32</v>
          </cell>
        </row>
        <row r="86">
          <cell r="B86" t="str">
            <v>EL54</v>
          </cell>
          <cell r="C86">
            <v>94</v>
          </cell>
          <cell r="D86">
            <v>75.536201788837516</v>
          </cell>
          <cell r="E86">
            <v>3.4333333333333336</v>
          </cell>
          <cell r="F86">
            <v>71.81</v>
          </cell>
          <cell r="G86">
            <v>47.42</v>
          </cell>
          <cell r="H86">
            <v>3.93</v>
          </cell>
        </row>
        <row r="87">
          <cell r="B87" t="str">
            <v>EL61</v>
          </cell>
          <cell r="C87">
            <v>85</v>
          </cell>
          <cell r="D87">
            <v>74.081391874399813</v>
          </cell>
          <cell r="E87">
            <v>2.0666666666666664</v>
          </cell>
          <cell r="F87">
            <v>74.33</v>
          </cell>
          <cell r="G87">
            <v>51.87</v>
          </cell>
          <cell r="H87">
            <v>4.3</v>
          </cell>
        </row>
        <row r="88">
          <cell r="B88" t="str">
            <v>EL62</v>
          </cell>
          <cell r="C88">
            <v>58</v>
          </cell>
          <cell r="D88">
            <v>74.303903785765726</v>
          </cell>
          <cell r="E88">
            <v>2.1666666666666665</v>
          </cell>
          <cell r="F88">
            <v>67.989999999999995</v>
          </cell>
          <cell r="G88">
            <v>40.04</v>
          </cell>
          <cell r="H88">
            <v>4.5</v>
          </cell>
        </row>
        <row r="89">
          <cell r="B89" t="str">
            <v>EL63</v>
          </cell>
          <cell r="C89">
            <v>124</v>
          </cell>
          <cell r="D89">
            <v>73.791109149335625</v>
          </cell>
          <cell r="E89">
            <v>3.9333333333333336</v>
          </cell>
          <cell r="F89">
            <v>85.08</v>
          </cell>
          <cell r="G89">
            <v>53.95</v>
          </cell>
          <cell r="H89">
            <v>5.0999999999999996</v>
          </cell>
        </row>
        <row r="90">
          <cell r="B90" t="str">
            <v>EL64</v>
          </cell>
          <cell r="C90">
            <v>95</v>
          </cell>
          <cell r="D90">
            <v>74.234454052275282</v>
          </cell>
          <cell r="E90">
            <v>2.2333333333333334</v>
          </cell>
          <cell r="F90">
            <v>69.61</v>
          </cell>
          <cell r="G90">
            <v>51.81</v>
          </cell>
          <cell r="H90">
            <v>4.2699999999999996</v>
          </cell>
        </row>
        <row r="91">
          <cell r="B91" t="str">
            <v>EL65</v>
          </cell>
          <cell r="C91">
            <v>108</v>
          </cell>
          <cell r="D91">
            <v>74.190249210597813</v>
          </cell>
          <cell r="E91">
            <v>4.3</v>
          </cell>
          <cell r="F91">
            <v>64.319999999999993</v>
          </cell>
          <cell r="G91">
            <v>53.83</v>
          </cell>
          <cell r="H91">
            <v>4.76</v>
          </cell>
        </row>
        <row r="92">
          <cell r="B92" t="str">
            <v>ES11</v>
          </cell>
          <cell r="C92">
            <v>52</v>
          </cell>
          <cell r="D92">
            <v>76.253661566211079</v>
          </cell>
          <cell r="E92">
            <v>2.2333333333333334</v>
          </cell>
          <cell r="F92">
            <v>82.58</v>
          </cell>
          <cell r="G92">
            <v>26.37</v>
          </cell>
          <cell r="H92">
            <v>8.61</v>
          </cell>
        </row>
        <row r="93">
          <cell r="B93" t="str">
            <v>ES12</v>
          </cell>
          <cell r="C93">
            <v>39.333333333333336</v>
          </cell>
          <cell r="D93">
            <v>75.488681919743982</v>
          </cell>
          <cell r="E93">
            <v>2.4666666666666668</v>
          </cell>
          <cell r="F93">
            <v>91.54</v>
          </cell>
          <cell r="G93">
            <v>36.549999999999997</v>
          </cell>
          <cell r="H93">
            <v>8.6199999999999992</v>
          </cell>
        </row>
        <row r="94">
          <cell r="B94" t="str">
            <v>ES13</v>
          </cell>
          <cell r="C94">
            <v>29.666666666666668</v>
          </cell>
          <cell r="D94">
            <v>76.278946548737935</v>
          </cell>
          <cell r="E94">
            <v>2.6333333333333333</v>
          </cell>
          <cell r="F94">
            <v>85.83</v>
          </cell>
          <cell r="G94">
            <v>26.19</v>
          </cell>
          <cell r="H94">
            <v>5.14</v>
          </cell>
        </row>
        <row r="95">
          <cell r="B95" t="str">
            <v>ES21</v>
          </cell>
          <cell r="C95">
            <v>25.666666666666668</v>
          </cell>
          <cell r="D95">
            <v>76.723933504660877</v>
          </cell>
          <cell r="E95">
            <v>2.3666666666666667</v>
          </cell>
          <cell r="F95">
            <v>84.68</v>
          </cell>
          <cell r="G95">
            <v>27.64</v>
          </cell>
          <cell r="H95">
            <v>6.29</v>
          </cell>
        </row>
        <row r="96">
          <cell r="B96" t="str">
            <v>ES22</v>
          </cell>
          <cell r="C96">
            <v>60.666666666666664</v>
          </cell>
          <cell r="D96">
            <v>77.079409311823028</v>
          </cell>
          <cell r="E96">
            <v>2.3333333333333335</v>
          </cell>
          <cell r="F96">
            <v>74.61</v>
          </cell>
          <cell r="G96">
            <v>22.54</v>
          </cell>
          <cell r="H96">
            <v>6.44</v>
          </cell>
        </row>
        <row r="97">
          <cell r="B97" t="str">
            <v>ES23</v>
          </cell>
          <cell r="C97">
            <v>42</v>
          </cell>
          <cell r="D97">
            <v>76.916069904390838</v>
          </cell>
          <cell r="E97">
            <v>2.6666666666666665</v>
          </cell>
          <cell r="F97">
            <v>75.77</v>
          </cell>
          <cell r="G97">
            <v>26.37</v>
          </cell>
          <cell r="H97">
            <v>5.22</v>
          </cell>
        </row>
        <row r="98">
          <cell r="B98" t="str">
            <v>ES24</v>
          </cell>
          <cell r="C98">
            <v>57.666666666666664</v>
          </cell>
          <cell r="D98">
            <v>76.460643928339564</v>
          </cell>
          <cell r="E98">
            <v>2.1999999999999997</v>
          </cell>
          <cell r="F98">
            <v>78.459999999999994</v>
          </cell>
          <cell r="G98">
            <v>27.62</v>
          </cell>
          <cell r="H98">
            <v>5.71</v>
          </cell>
        </row>
        <row r="99">
          <cell r="B99" t="str">
            <v>ES30</v>
          </cell>
          <cell r="C99">
            <v>19.666666666666668</v>
          </cell>
          <cell r="D99">
            <v>77.586576001022706</v>
          </cell>
          <cell r="E99">
            <v>3.1999999999999997</v>
          </cell>
          <cell r="F99">
            <v>67.42</v>
          </cell>
          <cell r="G99">
            <v>18.38</v>
          </cell>
          <cell r="H99">
            <v>2.58</v>
          </cell>
        </row>
        <row r="100">
          <cell r="B100" t="str">
            <v>ES41</v>
          </cell>
          <cell r="C100">
            <v>67</v>
          </cell>
          <cell r="D100">
            <v>77.132498909375187</v>
          </cell>
          <cell r="E100">
            <v>2.7666666666666671</v>
          </cell>
          <cell r="F100">
            <v>77.7</v>
          </cell>
          <cell r="G100">
            <v>23.5</v>
          </cell>
          <cell r="H100">
            <v>5.64</v>
          </cell>
        </row>
        <row r="101">
          <cell r="B101" t="str">
            <v>ES42</v>
          </cell>
          <cell r="C101">
            <v>58.333333333333336</v>
          </cell>
          <cell r="D101">
            <v>76.653168119446491</v>
          </cell>
          <cell r="E101">
            <v>2.3666666666666667</v>
          </cell>
          <cell r="F101">
            <v>71.23</v>
          </cell>
          <cell r="G101">
            <v>24.3</v>
          </cell>
          <cell r="H101">
            <v>6.08</v>
          </cell>
        </row>
        <row r="102">
          <cell r="B102" t="str">
            <v>ES43</v>
          </cell>
          <cell r="C102">
            <v>50</v>
          </cell>
          <cell r="D102">
            <v>75.585856462391632</v>
          </cell>
          <cell r="E102">
            <v>2.3000000000000003</v>
          </cell>
          <cell r="F102">
            <v>83.21</v>
          </cell>
          <cell r="G102">
            <v>31.34</v>
          </cell>
          <cell r="H102">
            <v>5.2</v>
          </cell>
        </row>
        <row r="103">
          <cell r="B103" t="str">
            <v>ES51</v>
          </cell>
          <cell r="C103">
            <v>39.333333333333336</v>
          </cell>
          <cell r="D103">
            <v>76.451773440726612</v>
          </cell>
          <cell r="E103">
            <v>2.7333333333333329</v>
          </cell>
          <cell r="F103">
            <v>76.16</v>
          </cell>
          <cell r="G103">
            <v>25.54</v>
          </cell>
          <cell r="H103">
            <v>5.59</v>
          </cell>
        </row>
        <row r="104">
          <cell r="B104" t="str">
            <v>ES52</v>
          </cell>
          <cell r="C104">
            <v>30.666666666666668</v>
          </cell>
          <cell r="D104">
            <v>75.846107876435283</v>
          </cell>
          <cell r="E104">
            <v>2.6333333333333333</v>
          </cell>
          <cell r="F104">
            <v>78.31</v>
          </cell>
          <cell r="G104">
            <v>32.33</v>
          </cell>
          <cell r="H104">
            <v>6.41</v>
          </cell>
        </row>
        <row r="105">
          <cell r="B105" t="str">
            <v>ES53</v>
          </cell>
          <cell r="C105">
            <v>47</v>
          </cell>
          <cell r="D105">
            <v>75.854736412200054</v>
          </cell>
          <cell r="E105">
            <v>2.7666666666666671</v>
          </cell>
          <cell r="F105">
            <v>75.89</v>
          </cell>
          <cell r="G105">
            <v>26.16</v>
          </cell>
          <cell r="H105">
            <v>6.97</v>
          </cell>
        </row>
        <row r="106">
          <cell r="B106" t="str">
            <v>ES61</v>
          </cell>
          <cell r="C106">
            <v>34.333333333333336</v>
          </cell>
          <cell r="D106">
            <v>74.996244345557443</v>
          </cell>
          <cell r="E106">
            <v>3.2666666666666671</v>
          </cell>
          <cell r="F106">
            <v>77.209999999999994</v>
          </cell>
          <cell r="G106">
            <v>34.979999999999997</v>
          </cell>
          <cell r="H106">
            <v>7.28</v>
          </cell>
        </row>
        <row r="107">
          <cell r="B107" t="str">
            <v>ES62</v>
          </cell>
          <cell r="C107">
            <v>38.333333333333336</v>
          </cell>
          <cell r="D107">
            <v>75.71159701297492</v>
          </cell>
          <cell r="E107">
            <v>3.7333333333333338</v>
          </cell>
          <cell r="F107">
            <v>70.209999999999994</v>
          </cell>
          <cell r="G107">
            <v>31.47</v>
          </cell>
          <cell r="H107">
            <v>6.27</v>
          </cell>
        </row>
        <row r="108">
          <cell r="B108" t="str">
            <v>ES63</v>
          </cell>
          <cell r="C108">
            <v>4</v>
          </cell>
          <cell r="D108">
            <v>74.249178814071456</v>
          </cell>
          <cell r="E108">
            <v>7.1000000000000005</v>
          </cell>
          <cell r="F108">
            <v>69.61</v>
          </cell>
          <cell r="G108">
            <v>39.92</v>
          </cell>
          <cell r="H108">
            <v>3.91</v>
          </cell>
        </row>
        <row r="109">
          <cell r="B109" t="str">
            <v>ES64</v>
          </cell>
          <cell r="C109">
            <v>0</v>
          </cell>
          <cell r="D109">
            <v>74.079844472683277</v>
          </cell>
          <cell r="E109">
            <v>4.7</v>
          </cell>
          <cell r="F109">
            <v>76.41</v>
          </cell>
          <cell r="G109">
            <v>26.75</v>
          </cell>
          <cell r="H109">
            <v>4.97</v>
          </cell>
        </row>
        <row r="110">
          <cell r="B110" t="str">
            <v>ES70</v>
          </cell>
          <cell r="C110">
            <v>26.333333333333332</v>
          </cell>
          <cell r="D110">
            <v>75.517552189702954</v>
          </cell>
          <cell r="E110">
            <v>2.5333333333333337</v>
          </cell>
          <cell r="F110">
            <v>78.94</v>
          </cell>
          <cell r="G110">
            <v>31.81</v>
          </cell>
          <cell r="H110">
            <v>7.12</v>
          </cell>
        </row>
        <row r="111">
          <cell r="B111" t="str">
            <v>FI19</v>
          </cell>
          <cell r="C111">
            <v>59.666666666666664</v>
          </cell>
          <cell r="D111">
            <v>76.56809351754589</v>
          </cell>
          <cell r="E111">
            <v>2.2666666666666671</v>
          </cell>
          <cell r="F111">
            <v>56.51</v>
          </cell>
          <cell r="G111">
            <v>45.07</v>
          </cell>
          <cell r="H111">
            <v>16.03</v>
          </cell>
        </row>
        <row r="112">
          <cell r="B112" t="str">
            <v>FI1B</v>
          </cell>
          <cell r="C112">
            <v>21.333333333333332</v>
          </cell>
          <cell r="D112">
            <v>76.752980982725461</v>
          </cell>
          <cell r="E112">
            <v>1.9666666666666668</v>
          </cell>
          <cell r="F112">
            <v>58.07</v>
          </cell>
          <cell r="G112">
            <v>38.9</v>
          </cell>
          <cell r="H112">
            <v>13.66</v>
          </cell>
        </row>
        <row r="113">
          <cell r="B113" t="str">
            <v>FI1C</v>
          </cell>
          <cell r="C113">
            <v>48.333333333333336</v>
          </cell>
          <cell r="D113">
            <v>76.246468800555704</v>
          </cell>
          <cell r="E113">
            <v>2.2666666666666666</v>
          </cell>
          <cell r="F113">
            <v>59.72</v>
          </cell>
          <cell r="G113">
            <v>50.13</v>
          </cell>
          <cell r="H113">
            <v>17.04</v>
          </cell>
        </row>
        <row r="114">
          <cell r="B114" t="str">
            <v>FI1D</v>
          </cell>
          <cell r="C114">
            <v>56.333333333333336</v>
          </cell>
          <cell r="D114">
            <v>75.933521280492386</v>
          </cell>
          <cell r="E114">
            <v>2.0666666666666669</v>
          </cell>
          <cell r="F114">
            <v>59.8</v>
          </cell>
          <cell r="G114">
            <v>56.53</v>
          </cell>
          <cell r="H114">
            <v>19.84</v>
          </cell>
        </row>
        <row r="115">
          <cell r="B115" t="str">
            <v>FI20</v>
          </cell>
          <cell r="C115">
            <v>93.333333333333329</v>
          </cell>
          <cell r="D115">
            <v>76.759208587233829</v>
          </cell>
          <cell r="E115">
            <v>0</v>
          </cell>
          <cell r="F115">
            <v>50.15</v>
          </cell>
          <cell r="G115">
            <v>26.27</v>
          </cell>
          <cell r="H115" t="str">
            <v/>
          </cell>
        </row>
        <row r="116">
          <cell r="B116" t="str">
            <v>FR10</v>
          </cell>
          <cell r="C116">
            <v>24.666666666666668</v>
          </cell>
          <cell r="D116">
            <v>77.37219523426073</v>
          </cell>
          <cell r="E116">
            <v>3.6666666666666665</v>
          </cell>
          <cell r="F116">
            <v>76.31</v>
          </cell>
          <cell r="G116">
            <v>21.33</v>
          </cell>
          <cell r="H116">
            <v>7.09</v>
          </cell>
        </row>
        <row r="117">
          <cell r="B117" t="str">
            <v>FR21</v>
          </cell>
          <cell r="C117">
            <v>66.333333333333329</v>
          </cell>
          <cell r="D117">
            <v>75.016466879517992</v>
          </cell>
          <cell r="E117">
            <v>3.3333333333333335</v>
          </cell>
          <cell r="F117">
            <v>94.65</v>
          </cell>
          <cell r="G117">
            <v>30.57</v>
          </cell>
          <cell r="H117">
            <v>17.190000000000001</v>
          </cell>
        </row>
        <row r="118">
          <cell r="B118" t="str">
            <v>FR22</v>
          </cell>
          <cell r="C118">
            <v>65.333333333333329</v>
          </cell>
          <cell r="D118">
            <v>74.362531728517297</v>
          </cell>
          <cell r="E118">
            <v>3.6</v>
          </cell>
          <cell r="F118">
            <v>96.3</v>
          </cell>
          <cell r="G118">
            <v>31.81</v>
          </cell>
          <cell r="H118">
            <v>17.12</v>
          </cell>
        </row>
        <row r="119">
          <cell r="B119" t="str">
            <v>FR23</v>
          </cell>
          <cell r="C119">
            <v>49</v>
          </cell>
          <cell r="D119">
            <v>74.847727956051813</v>
          </cell>
          <cell r="E119">
            <v>3.5999999999999996</v>
          </cell>
          <cell r="F119">
            <v>95.55</v>
          </cell>
          <cell r="G119">
            <v>31.31</v>
          </cell>
          <cell r="H119">
            <v>14.89</v>
          </cell>
        </row>
        <row r="120">
          <cell r="B120" t="str">
            <v>FR24</v>
          </cell>
          <cell r="C120">
            <v>75</v>
          </cell>
          <cell r="D120">
            <v>76.104178347257758</v>
          </cell>
          <cell r="E120">
            <v>3.5666666666666664</v>
          </cell>
          <cell r="F120">
            <v>88.37</v>
          </cell>
          <cell r="G120">
            <v>25.27</v>
          </cell>
          <cell r="H120">
            <v>15.39</v>
          </cell>
        </row>
        <row r="121">
          <cell r="B121" t="str">
            <v>FR25</v>
          </cell>
          <cell r="C121">
            <v>55.333333333333336</v>
          </cell>
          <cell r="D121">
            <v>75.536370146275971</v>
          </cell>
          <cell r="E121">
            <v>2.8333333333333335</v>
          </cell>
          <cell r="F121">
            <v>92.15</v>
          </cell>
          <cell r="G121">
            <v>26.95</v>
          </cell>
          <cell r="H121">
            <v>21.57</v>
          </cell>
        </row>
        <row r="122">
          <cell r="B122" t="str">
            <v>FR26</v>
          </cell>
          <cell r="C122">
            <v>71</v>
          </cell>
          <cell r="D122">
            <v>75.649301638596754</v>
          </cell>
          <cell r="E122">
            <v>3.4</v>
          </cell>
          <cell r="F122">
            <v>87.2</v>
          </cell>
          <cell r="G122">
            <v>26.57</v>
          </cell>
          <cell r="H122">
            <v>16.29</v>
          </cell>
        </row>
        <row r="123">
          <cell r="B123" t="str">
            <v>FR30</v>
          </cell>
          <cell r="C123">
            <v>35.666666666666664</v>
          </cell>
          <cell r="D123">
            <v>73.750435843942512</v>
          </cell>
          <cell r="E123">
            <v>3.3666666666666671</v>
          </cell>
          <cell r="F123">
            <v>112.94</v>
          </cell>
          <cell r="G123">
            <v>37.619999999999997</v>
          </cell>
          <cell r="H123">
            <v>18.649999999999999</v>
          </cell>
        </row>
        <row r="124">
          <cell r="B124" t="str">
            <v>FR41</v>
          </cell>
          <cell r="C124">
            <v>50</v>
          </cell>
          <cell r="D124">
            <v>75.099555606878155</v>
          </cell>
          <cell r="E124">
            <v>3.2333333333333329</v>
          </cell>
          <cell r="F124">
            <v>89.05</v>
          </cell>
          <cell r="G124">
            <v>28.68</v>
          </cell>
          <cell r="H124">
            <v>15.53</v>
          </cell>
        </row>
        <row r="125">
          <cell r="B125" t="str">
            <v>FR42</v>
          </cell>
          <cell r="C125">
            <v>36.333333333333336</v>
          </cell>
          <cell r="D125">
            <v>76.085893728259734</v>
          </cell>
          <cell r="E125">
            <v>3.7000000000000006</v>
          </cell>
          <cell r="F125">
            <v>75.03</v>
          </cell>
          <cell r="G125">
            <v>23.53</v>
          </cell>
          <cell r="H125">
            <v>9.76</v>
          </cell>
        </row>
        <row r="126">
          <cell r="B126" t="str">
            <v>FR43</v>
          </cell>
          <cell r="C126">
            <v>78</v>
          </cell>
          <cell r="D126">
            <v>75.822514360816513</v>
          </cell>
          <cell r="E126">
            <v>3.9666666666666672</v>
          </cell>
          <cell r="F126">
            <v>79.69</v>
          </cell>
          <cell r="G126">
            <v>26.58</v>
          </cell>
          <cell r="H126">
            <v>18</v>
          </cell>
        </row>
        <row r="127">
          <cell r="B127" t="str">
            <v>FR51</v>
          </cell>
          <cell r="C127">
            <v>50.666666666666664</v>
          </cell>
          <cell r="D127">
            <v>76.488453560334932</v>
          </cell>
          <cell r="E127">
            <v>2.9</v>
          </cell>
          <cell r="F127">
            <v>84.17</v>
          </cell>
          <cell r="G127">
            <v>21.96</v>
          </cell>
          <cell r="H127">
            <v>18.649999999999999</v>
          </cell>
        </row>
        <row r="128">
          <cell r="B128" t="str">
            <v>FR52</v>
          </cell>
          <cell r="C128">
            <v>49.666666666666664</v>
          </cell>
          <cell r="D128">
            <v>75.367761258027699</v>
          </cell>
          <cell r="E128">
            <v>3.3000000000000003</v>
          </cell>
          <cell r="F128">
            <v>90.49</v>
          </cell>
          <cell r="G128">
            <v>25.91</v>
          </cell>
          <cell r="H128">
            <v>23.62</v>
          </cell>
        </row>
        <row r="129">
          <cell r="B129" t="str">
            <v>FR53</v>
          </cell>
          <cell r="C129">
            <v>71.333333333333329</v>
          </cell>
          <cell r="D129">
            <v>76.203220630994906</v>
          </cell>
          <cell r="E129">
            <v>2.8333333333333335</v>
          </cell>
          <cell r="F129">
            <v>92.49</v>
          </cell>
          <cell r="G129">
            <v>25.99</v>
          </cell>
          <cell r="H129">
            <v>18.170000000000002</v>
          </cell>
        </row>
        <row r="130">
          <cell r="B130" t="str">
            <v>FR61</v>
          </cell>
          <cell r="C130">
            <v>57.333333333333336</v>
          </cell>
          <cell r="D130">
            <v>76.233597328634517</v>
          </cell>
          <cell r="E130">
            <v>3.3000000000000003</v>
          </cell>
          <cell r="F130">
            <v>84.36</v>
          </cell>
          <cell r="G130">
            <v>24.61</v>
          </cell>
          <cell r="H130">
            <v>13.8</v>
          </cell>
        </row>
        <row r="131">
          <cell r="B131" t="str">
            <v>FR62</v>
          </cell>
          <cell r="C131">
            <v>67.333333333333329</v>
          </cell>
          <cell r="D131">
            <v>76.805174628227931</v>
          </cell>
          <cell r="E131">
            <v>2.7666666666666671</v>
          </cell>
          <cell r="F131">
            <v>72.209999999999994</v>
          </cell>
          <cell r="G131">
            <v>20.46</v>
          </cell>
          <cell r="H131">
            <v>11.52</v>
          </cell>
        </row>
        <row r="132">
          <cell r="B132" t="str">
            <v>FR63</v>
          </cell>
          <cell r="C132">
            <v>59</v>
          </cell>
          <cell r="D132">
            <v>75.961487050660551</v>
          </cell>
          <cell r="E132">
            <v>3.5666666666666664</v>
          </cell>
          <cell r="F132">
            <v>83.44</v>
          </cell>
          <cell r="G132">
            <v>31.49</v>
          </cell>
          <cell r="H132">
            <v>16.559999999999999</v>
          </cell>
        </row>
        <row r="133">
          <cell r="B133" t="str">
            <v>FR71</v>
          </cell>
          <cell r="C133">
            <v>47.666666666666664</v>
          </cell>
          <cell r="D133">
            <v>76.96641752143087</v>
          </cell>
          <cell r="E133">
            <v>3.2333333333333329</v>
          </cell>
          <cell r="F133">
            <v>72.97</v>
          </cell>
          <cell r="G133">
            <v>20.59</v>
          </cell>
          <cell r="H133">
            <v>10.99</v>
          </cell>
        </row>
        <row r="134">
          <cell r="B134" t="str">
            <v>FR72</v>
          </cell>
          <cell r="C134">
            <v>71.333333333333329</v>
          </cell>
          <cell r="D134">
            <v>75.627777800629673</v>
          </cell>
          <cell r="E134">
            <v>3.4333333333333336</v>
          </cell>
          <cell r="F134">
            <v>85.87</v>
          </cell>
          <cell r="G134">
            <v>27.83</v>
          </cell>
          <cell r="H134">
            <v>17.100000000000001</v>
          </cell>
        </row>
        <row r="135">
          <cell r="B135" t="str">
            <v>FR81</v>
          </cell>
          <cell r="C135">
            <v>77.333333333333329</v>
          </cell>
          <cell r="D135">
            <v>76.009938396662108</v>
          </cell>
          <cell r="E135">
            <v>3.3666666666666671</v>
          </cell>
          <cell r="F135">
            <v>86.21</v>
          </cell>
          <cell r="G135">
            <v>27.82</v>
          </cell>
          <cell r="H135">
            <v>14.46</v>
          </cell>
        </row>
        <row r="136">
          <cell r="B136" t="str">
            <v>FR82</v>
          </cell>
          <cell r="C136">
            <v>68.333333333333329</v>
          </cell>
          <cell r="D136">
            <v>76.424895209437679</v>
          </cell>
          <cell r="E136">
            <v>3.0333333333333332</v>
          </cell>
          <cell r="F136">
            <v>78.819999999999993</v>
          </cell>
          <cell r="G136">
            <v>24.25</v>
          </cell>
          <cell r="H136">
            <v>12.74</v>
          </cell>
        </row>
        <row r="137">
          <cell r="B137" t="str">
            <v>FR83</v>
          </cell>
          <cell r="C137">
            <v>106.33333333333333</v>
          </cell>
          <cell r="D137">
            <v>76.636921524108288</v>
          </cell>
          <cell r="E137">
            <v>2.8000000000000003</v>
          </cell>
          <cell r="F137">
            <v>80.59</v>
          </cell>
          <cell r="G137">
            <v>27.78</v>
          </cell>
          <cell r="H137">
            <v>10.89</v>
          </cell>
        </row>
        <row r="138">
          <cell r="B138" t="str">
            <v>FRA1</v>
          </cell>
          <cell r="C138" t="str">
            <v/>
          </cell>
          <cell r="D138" t="str">
            <v/>
          </cell>
          <cell r="E138">
            <v>8.9666666666666668</v>
          </cell>
          <cell r="F138" t="str">
            <v/>
          </cell>
          <cell r="G138" t="str">
            <v/>
          </cell>
          <cell r="H138" t="str">
            <v/>
          </cell>
        </row>
        <row r="139">
          <cell r="B139" t="str">
            <v>FRA2</v>
          </cell>
          <cell r="C139" t="str">
            <v/>
          </cell>
          <cell r="D139">
            <v>75.750205104681328</v>
          </cell>
          <cell r="E139">
            <v>6.6333333333333329</v>
          </cell>
          <cell r="F139" t="str">
            <v/>
          </cell>
          <cell r="G139" t="str">
            <v/>
          </cell>
          <cell r="H139" t="str">
            <v/>
          </cell>
        </row>
        <row r="140">
          <cell r="B140" t="str">
            <v>FRA3</v>
          </cell>
          <cell r="C140" t="str">
            <v/>
          </cell>
          <cell r="D140">
            <v>73.479937472232166</v>
          </cell>
          <cell r="E140">
            <v>8.6</v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B141" t="str">
            <v>FRA4</v>
          </cell>
          <cell r="C141" t="str">
            <v/>
          </cell>
          <cell r="D141">
            <v>74.366131062030576</v>
          </cell>
          <cell r="E141">
            <v>7.1333333333333329</v>
          </cell>
          <cell r="F141" t="str">
            <v/>
          </cell>
          <cell r="G141" t="str">
            <v/>
          </cell>
          <cell r="H141" t="str">
            <v/>
          </cell>
        </row>
        <row r="142">
          <cell r="B142" t="str">
            <v>HR03</v>
          </cell>
          <cell r="C142">
            <v>98.666666666666671</v>
          </cell>
          <cell r="D142">
            <v>65.904136757116575</v>
          </cell>
          <cell r="E142">
            <v>4.0666666666666664</v>
          </cell>
          <cell r="F142">
            <v>103.29</v>
          </cell>
          <cell r="G142">
            <v>57.06</v>
          </cell>
          <cell r="H142">
            <v>10.35</v>
          </cell>
        </row>
        <row r="143">
          <cell r="B143" t="str">
            <v>HR04</v>
          </cell>
          <cell r="C143">
            <v>76</v>
          </cell>
          <cell r="D143">
            <v>64.215365474101588</v>
          </cell>
          <cell r="E143">
            <v>4.3</v>
          </cell>
          <cell r="F143">
            <v>115.97</v>
          </cell>
          <cell r="G143">
            <v>79.56</v>
          </cell>
          <cell r="H143">
            <v>14.73</v>
          </cell>
        </row>
        <row r="144">
          <cell r="B144" t="str">
            <v>HU10</v>
          </cell>
          <cell r="C144">
            <v>42.666666666666664</v>
          </cell>
          <cell r="D144">
            <v>67.175112814969225</v>
          </cell>
          <cell r="E144">
            <v>3.4666666666666663</v>
          </cell>
          <cell r="F144">
            <v>133.80000000000001</v>
          </cell>
          <cell r="G144">
            <v>93.01</v>
          </cell>
          <cell r="H144">
            <v>15.72</v>
          </cell>
        </row>
        <row r="145">
          <cell r="B145" t="str">
            <v>HU21</v>
          </cell>
          <cell r="C145">
            <v>77.333333333333329</v>
          </cell>
          <cell r="D145">
            <v>65.890302304649595</v>
          </cell>
          <cell r="E145">
            <v>5.166666666666667</v>
          </cell>
          <cell r="F145">
            <v>144.47999999999999</v>
          </cell>
          <cell r="G145">
            <v>106.42</v>
          </cell>
          <cell r="H145">
            <v>18.649999999999999</v>
          </cell>
        </row>
        <row r="146">
          <cell r="B146" t="str">
            <v>HU22</v>
          </cell>
          <cell r="C146">
            <v>80.666666666666671</v>
          </cell>
          <cell r="D146">
            <v>66.132981410030936</v>
          </cell>
          <cell r="E146">
            <v>5.3</v>
          </cell>
          <cell r="F146">
            <v>137.86000000000001</v>
          </cell>
          <cell r="G146">
            <v>99.6</v>
          </cell>
          <cell r="H146">
            <v>13.91</v>
          </cell>
        </row>
        <row r="147">
          <cell r="B147" t="str">
            <v>HU23</v>
          </cell>
          <cell r="C147">
            <v>64.666666666666671</v>
          </cell>
          <cell r="D147">
            <v>65.695512331269981</v>
          </cell>
          <cell r="E147">
            <v>6.2333333333333343</v>
          </cell>
          <cell r="F147">
            <v>152.22999999999999</v>
          </cell>
          <cell r="G147">
            <v>104.96</v>
          </cell>
          <cell r="H147">
            <v>17.8</v>
          </cell>
        </row>
        <row r="148">
          <cell r="B148" t="str">
            <v>HU31</v>
          </cell>
          <cell r="C148">
            <v>52.666666666666664</v>
          </cell>
          <cell r="D148">
            <v>64.672918392136239</v>
          </cell>
          <cell r="E148">
            <v>7.1000000000000005</v>
          </cell>
          <cell r="F148">
            <v>158.05000000000001</v>
          </cell>
          <cell r="G148">
            <v>133.99</v>
          </cell>
          <cell r="H148">
            <v>20.14</v>
          </cell>
        </row>
        <row r="149">
          <cell r="B149" t="str">
            <v>HU32</v>
          </cell>
          <cell r="C149">
            <v>66</v>
          </cell>
          <cell r="D149">
            <v>65.530855716447547</v>
          </cell>
          <cell r="E149">
            <v>4.666666666666667</v>
          </cell>
          <cell r="F149">
            <v>155.26</v>
          </cell>
          <cell r="G149">
            <v>117.29</v>
          </cell>
          <cell r="H149">
            <v>22.65</v>
          </cell>
        </row>
        <row r="150">
          <cell r="B150" t="str">
            <v>HU33</v>
          </cell>
          <cell r="C150">
            <v>75.333333333333329</v>
          </cell>
          <cell r="D150">
            <v>65.694798461172695</v>
          </cell>
          <cell r="E150">
            <v>4.3</v>
          </cell>
          <cell r="F150">
            <v>151.06</v>
          </cell>
          <cell r="G150">
            <v>115.01</v>
          </cell>
          <cell r="H150">
            <v>24.94</v>
          </cell>
        </row>
        <row r="151">
          <cell r="B151" t="str">
            <v>IE01</v>
          </cell>
          <cell r="C151">
            <v>60</v>
          </cell>
          <cell r="D151">
            <v>78.520788584200474</v>
          </cell>
          <cell r="E151">
            <v>3.5</v>
          </cell>
          <cell r="F151">
            <v>67.16</v>
          </cell>
          <cell r="G151">
            <v>35.93</v>
          </cell>
          <cell r="H151">
            <v>13.11</v>
          </cell>
        </row>
        <row r="152">
          <cell r="B152" t="str">
            <v>IE02</v>
          </cell>
          <cell r="C152">
            <v>30.5</v>
          </cell>
          <cell r="D152">
            <v>78.327822584757229</v>
          </cell>
          <cell r="E152">
            <v>3.2666666666666671</v>
          </cell>
          <cell r="F152">
            <v>74.61</v>
          </cell>
          <cell r="G152">
            <v>35.94</v>
          </cell>
          <cell r="H152">
            <v>12.66</v>
          </cell>
        </row>
        <row r="153">
          <cell r="B153" t="str">
            <v>ITC1</v>
          </cell>
          <cell r="C153">
            <v>61.666666666666664</v>
          </cell>
          <cell r="D153">
            <v>73.960248219310671</v>
          </cell>
          <cell r="E153">
            <v>2.1</v>
          </cell>
          <cell r="F153">
            <v>72.86</v>
          </cell>
          <cell r="G153">
            <v>28.87</v>
          </cell>
          <cell r="H153">
            <v>7.27</v>
          </cell>
        </row>
        <row r="154">
          <cell r="B154" t="str">
            <v>ITC2</v>
          </cell>
          <cell r="C154">
            <v>81</v>
          </cell>
          <cell r="D154">
            <v>73.975012348418943</v>
          </cell>
          <cell r="E154">
            <v>2.4</v>
          </cell>
          <cell r="F154">
            <v>70.38</v>
          </cell>
          <cell r="G154">
            <v>25.31</v>
          </cell>
          <cell r="H154">
            <v>8.5</v>
          </cell>
        </row>
        <row r="155">
          <cell r="B155" t="str">
            <v>ITC3</v>
          </cell>
          <cell r="C155">
            <v>48.666666666666664</v>
          </cell>
          <cell r="D155">
            <v>73.957530005760745</v>
          </cell>
          <cell r="E155">
            <v>2.8000000000000003</v>
          </cell>
          <cell r="F155">
            <v>72.849999999999994</v>
          </cell>
          <cell r="G155">
            <v>25.04</v>
          </cell>
          <cell r="H155">
            <v>3.77</v>
          </cell>
        </row>
        <row r="156">
          <cell r="B156" t="str">
            <v>ITC4</v>
          </cell>
          <cell r="C156">
            <v>48.333333333333336</v>
          </cell>
          <cell r="D156">
            <v>74.423318243546746</v>
          </cell>
          <cell r="E156">
            <v>2.6333333333333333</v>
          </cell>
          <cell r="F156">
            <v>70.75</v>
          </cell>
          <cell r="G156">
            <v>23.62</v>
          </cell>
          <cell r="H156">
            <v>5.73</v>
          </cell>
        </row>
        <row r="157">
          <cell r="B157" t="str">
            <v>ITF1</v>
          </cell>
          <cell r="C157">
            <v>60.333333333333336</v>
          </cell>
          <cell r="D157">
            <v>74.046192431170709</v>
          </cell>
          <cell r="E157">
            <v>2.8000000000000003</v>
          </cell>
          <cell r="F157">
            <v>63.26</v>
          </cell>
          <cell r="G157">
            <v>30.29</v>
          </cell>
          <cell r="H157">
            <v>5.9</v>
          </cell>
        </row>
        <row r="158">
          <cell r="B158" t="str">
            <v>ITF2</v>
          </cell>
          <cell r="C158">
            <v>76.666666666666671</v>
          </cell>
          <cell r="D158">
            <v>73.999061842826706</v>
          </cell>
          <cell r="E158">
            <v>3.3666666666666667</v>
          </cell>
          <cell r="F158">
            <v>63.18</v>
          </cell>
          <cell r="G158">
            <v>33.369999999999997</v>
          </cell>
          <cell r="H158">
            <v>4.67</v>
          </cell>
        </row>
        <row r="159">
          <cell r="B159" t="str">
            <v>ITF3</v>
          </cell>
          <cell r="C159">
            <v>43</v>
          </cell>
          <cell r="D159">
            <v>72.481936934750152</v>
          </cell>
          <cell r="E159">
            <v>3.5</v>
          </cell>
          <cell r="F159">
            <v>80.27</v>
          </cell>
          <cell r="G159">
            <v>38.54</v>
          </cell>
          <cell r="H159">
            <v>3.03</v>
          </cell>
        </row>
        <row r="160">
          <cell r="B160" t="str">
            <v>ITF4</v>
          </cell>
          <cell r="C160">
            <v>59</v>
          </cell>
          <cell r="D160">
            <v>74.089961898896917</v>
          </cell>
          <cell r="E160">
            <v>2.9333333333333331</v>
          </cell>
          <cell r="F160">
            <v>67.13</v>
          </cell>
          <cell r="G160">
            <v>25.46</v>
          </cell>
          <cell r="H160">
            <v>4.58</v>
          </cell>
        </row>
        <row r="161">
          <cell r="B161" t="str">
            <v>ITF5</v>
          </cell>
          <cell r="C161">
            <v>65.666666666666671</v>
          </cell>
          <cell r="D161">
            <v>74.060415008505032</v>
          </cell>
          <cell r="E161">
            <v>3.1666666666666665</v>
          </cell>
          <cell r="F161">
            <v>65.38</v>
          </cell>
          <cell r="G161">
            <v>30.29</v>
          </cell>
          <cell r="H161">
            <v>5.77</v>
          </cell>
        </row>
        <row r="162">
          <cell r="B162" t="str">
            <v>ITF6</v>
          </cell>
          <cell r="C162">
            <v>54.666666666666664</v>
          </cell>
          <cell r="D162">
            <v>73.528445435843025</v>
          </cell>
          <cell r="E162">
            <v>4.3999999999999995</v>
          </cell>
          <cell r="F162">
            <v>64.239999999999995</v>
          </cell>
          <cell r="G162">
            <v>33.74</v>
          </cell>
          <cell r="H162">
            <v>3.9</v>
          </cell>
        </row>
        <row r="163">
          <cell r="B163" t="str">
            <v>ITG1</v>
          </cell>
          <cell r="C163">
            <v>46</v>
          </cell>
          <cell r="D163">
            <v>73.06151831537656</v>
          </cell>
          <cell r="E163">
            <v>4.0333333333333341</v>
          </cell>
          <cell r="F163">
            <v>71.39</v>
          </cell>
          <cell r="G163">
            <v>34.229999999999997</v>
          </cell>
          <cell r="H163">
            <v>5.04</v>
          </cell>
        </row>
        <row r="164">
          <cell r="B164" t="str">
            <v>ITG2</v>
          </cell>
          <cell r="C164">
            <v>64</v>
          </cell>
          <cell r="D164">
            <v>73.973458521401454</v>
          </cell>
          <cell r="E164">
            <v>2.6999999999999997</v>
          </cell>
          <cell r="F164">
            <v>80.37</v>
          </cell>
          <cell r="G164">
            <v>27.41</v>
          </cell>
          <cell r="H164">
            <v>8.8699999999999992</v>
          </cell>
        </row>
        <row r="165">
          <cell r="B165" t="str">
            <v>ITH1</v>
          </cell>
          <cell r="C165">
            <v>64</v>
          </cell>
          <cell r="D165">
            <v>74.725013835910687</v>
          </cell>
          <cell r="E165">
            <v>2.5999999999999996</v>
          </cell>
          <cell r="F165">
            <v>61.98</v>
          </cell>
          <cell r="G165">
            <v>23.21</v>
          </cell>
          <cell r="H165">
            <v>9.06</v>
          </cell>
        </row>
        <row r="166">
          <cell r="B166" t="str">
            <v>ITH2</v>
          </cell>
          <cell r="C166">
            <v>59</v>
          </cell>
          <cell r="D166">
            <v>75.181862033937819</v>
          </cell>
          <cell r="E166">
            <v>3.0333333333333332</v>
          </cell>
          <cell r="F166">
            <v>66.540000000000006</v>
          </cell>
          <cell r="G166">
            <v>19.190000000000001</v>
          </cell>
          <cell r="H166">
            <v>6.74</v>
          </cell>
        </row>
        <row r="167">
          <cell r="B167" t="str">
            <v>ITH3</v>
          </cell>
          <cell r="C167">
            <v>68</v>
          </cell>
          <cell r="D167">
            <v>74.490648857320934</v>
          </cell>
          <cell r="E167">
            <v>2.4333333333333331</v>
          </cell>
          <cell r="F167">
            <v>66.64</v>
          </cell>
          <cell r="G167">
            <v>22.03</v>
          </cell>
          <cell r="H167">
            <v>6.72</v>
          </cell>
        </row>
        <row r="168">
          <cell r="B168" t="str">
            <v>ITH4</v>
          </cell>
          <cell r="C168">
            <v>73</v>
          </cell>
          <cell r="D168">
            <v>74.054392900875996</v>
          </cell>
          <cell r="E168">
            <v>2.4333333333333336</v>
          </cell>
          <cell r="F168">
            <v>75.05</v>
          </cell>
          <cell r="G168">
            <v>24.85</v>
          </cell>
          <cell r="H168">
            <v>7.81</v>
          </cell>
        </row>
        <row r="169">
          <cell r="B169" t="str">
            <v>ITH5</v>
          </cell>
          <cell r="C169">
            <v>80.333333333333329</v>
          </cell>
          <cell r="D169">
            <v>74.405781519286748</v>
          </cell>
          <cell r="E169">
            <v>2.8666666666666667</v>
          </cell>
          <cell r="F169">
            <v>66.5</v>
          </cell>
          <cell r="G169">
            <v>23.39</v>
          </cell>
          <cell r="H169">
            <v>6.3</v>
          </cell>
        </row>
        <row r="170">
          <cell r="B170" t="str">
            <v>ITI1</v>
          </cell>
          <cell r="C170">
            <v>65.666666666666671</v>
          </cell>
          <cell r="D170">
            <v>74.479037946636936</v>
          </cell>
          <cell r="E170">
            <v>2</v>
          </cell>
          <cell r="F170">
            <v>66.44</v>
          </cell>
          <cell r="G170">
            <v>24.27</v>
          </cell>
          <cell r="H170">
            <v>5.26</v>
          </cell>
        </row>
        <row r="171">
          <cell r="B171" t="str">
            <v>ITI2</v>
          </cell>
          <cell r="C171">
            <v>59.333333333333336</v>
          </cell>
          <cell r="D171">
            <v>74.571792350349185</v>
          </cell>
          <cell r="E171">
            <v>2.4</v>
          </cell>
          <cell r="F171">
            <v>66.58</v>
          </cell>
          <cell r="G171">
            <v>23.79</v>
          </cell>
          <cell r="H171">
            <v>7.04</v>
          </cell>
        </row>
        <row r="172">
          <cell r="B172" t="str">
            <v>ITI3</v>
          </cell>
          <cell r="C172">
            <v>61.333333333333336</v>
          </cell>
          <cell r="D172">
            <v>74.786418881774097</v>
          </cell>
          <cell r="E172">
            <v>1.8999999999999997</v>
          </cell>
          <cell r="F172">
            <v>67.94</v>
          </cell>
          <cell r="G172">
            <v>23.66</v>
          </cell>
          <cell r="H172">
            <v>5.69</v>
          </cell>
        </row>
        <row r="173">
          <cell r="B173" t="str">
            <v>ITI4</v>
          </cell>
          <cell r="C173">
            <v>66.333333333333329</v>
          </cell>
          <cell r="D173">
            <v>73.719515352135858</v>
          </cell>
          <cell r="E173">
            <v>2.9</v>
          </cell>
          <cell r="F173">
            <v>74.42</v>
          </cell>
          <cell r="G173">
            <v>31.21</v>
          </cell>
          <cell r="H173">
            <v>4.33</v>
          </cell>
        </row>
        <row r="174">
          <cell r="B174" t="str">
            <v>LT00</v>
          </cell>
          <cell r="C174">
            <v>92.666666666666671</v>
          </cell>
          <cell r="D174">
            <v>63.966435489784928</v>
          </cell>
          <cell r="E174">
            <v>3.8333333333333335</v>
          </cell>
          <cell r="F174">
            <v>107.26</v>
          </cell>
          <cell r="G174">
            <v>140.47</v>
          </cell>
          <cell r="H174">
            <v>32.64</v>
          </cell>
        </row>
        <row r="175">
          <cell r="B175" t="str">
            <v>LU00</v>
          </cell>
          <cell r="C175">
            <v>71</v>
          </cell>
          <cell r="D175">
            <v>75.650876662228427</v>
          </cell>
          <cell r="E175">
            <v>3.0666666666666664</v>
          </cell>
          <cell r="F175">
            <v>73.040000000000006</v>
          </cell>
          <cell r="G175">
            <v>34.46</v>
          </cell>
          <cell r="H175">
            <v>8.1999999999999993</v>
          </cell>
        </row>
        <row r="176">
          <cell r="B176" t="str">
            <v>LV00</v>
          </cell>
          <cell r="C176">
            <v>93.666666666666671</v>
          </cell>
          <cell r="D176">
            <v>65.302309522932902</v>
          </cell>
          <cell r="E176">
            <v>4.833333333333333</v>
          </cell>
          <cell r="F176">
            <v>109.1</v>
          </cell>
          <cell r="G176">
            <v>157.97</v>
          </cell>
          <cell r="H176">
            <v>19.21</v>
          </cell>
        </row>
        <row r="177">
          <cell r="B177" t="str">
            <v>MT00</v>
          </cell>
          <cell r="C177">
            <v>29.666666666666668</v>
          </cell>
          <cell r="D177">
            <v>78.354713901526267</v>
          </cell>
          <cell r="E177">
            <v>5.666666666666667</v>
          </cell>
          <cell r="F177">
            <v>65.97</v>
          </cell>
          <cell r="G177">
            <v>42.77</v>
          </cell>
          <cell r="H177">
            <v>5.7</v>
          </cell>
        </row>
        <row r="178">
          <cell r="B178" t="str">
            <v>NL00</v>
          </cell>
          <cell r="C178">
            <v>29.754735050010638</v>
          </cell>
          <cell r="D178">
            <v>77.713533050417041</v>
          </cell>
          <cell r="E178">
            <v>3.9630524225012413</v>
          </cell>
          <cell r="F178">
            <v>79.141344967014248</v>
          </cell>
          <cell r="G178">
            <v>26.245009576505641</v>
          </cell>
          <cell r="H178">
            <v>10.68962119599915</v>
          </cell>
        </row>
        <row r="179">
          <cell r="B179" t="str">
            <v>NL11</v>
          </cell>
          <cell r="C179">
            <v>39.5</v>
          </cell>
          <cell r="D179">
            <v>76.583977957326482</v>
          </cell>
          <cell r="E179">
            <v>6.3</v>
          </cell>
          <cell r="F179">
            <v>89.53</v>
          </cell>
          <cell r="G179">
            <v>32.479999999999997</v>
          </cell>
          <cell r="H179">
            <v>13.23</v>
          </cell>
        </row>
        <row r="180">
          <cell r="B180" t="str">
            <v>NL12</v>
          </cell>
          <cell r="C180">
            <v>39.5</v>
          </cell>
          <cell r="D180">
            <v>77.505485907867396</v>
          </cell>
          <cell r="E180">
            <v>5.1000000000000005</v>
          </cell>
          <cell r="F180">
            <v>82.53</v>
          </cell>
          <cell r="G180">
            <v>30.54</v>
          </cell>
          <cell r="H180">
            <v>11.01</v>
          </cell>
        </row>
        <row r="181">
          <cell r="B181" t="str">
            <v>NL13</v>
          </cell>
          <cell r="C181">
            <v>69</v>
          </cell>
          <cell r="D181">
            <v>77.54219974766086</v>
          </cell>
          <cell r="E181">
            <v>3.1</v>
          </cell>
          <cell r="F181">
            <v>91.31</v>
          </cell>
          <cell r="G181">
            <v>32.950000000000003</v>
          </cell>
          <cell r="H181">
            <v>9.8699999999999992</v>
          </cell>
        </row>
        <row r="182">
          <cell r="B182" t="str">
            <v>NL21</v>
          </cell>
          <cell r="C182">
            <v>51.5</v>
          </cell>
          <cell r="D182">
            <v>77.530275257273928</v>
          </cell>
          <cell r="E182">
            <v>3.6</v>
          </cell>
          <cell r="F182">
            <v>83.67</v>
          </cell>
          <cell r="G182">
            <v>29.97</v>
          </cell>
          <cell r="H182">
            <v>9.4499999999999993</v>
          </cell>
        </row>
        <row r="183">
          <cell r="B183" t="str">
            <v>NL22</v>
          </cell>
          <cell r="C183">
            <v>49</v>
          </cell>
          <cell r="D183">
            <v>77.640843812873612</v>
          </cell>
          <cell r="E183">
            <v>3.6333333333333333</v>
          </cell>
          <cell r="F183">
            <v>82.46</v>
          </cell>
          <cell r="G183">
            <v>28.82</v>
          </cell>
          <cell r="H183">
            <v>10.61</v>
          </cell>
        </row>
        <row r="184">
          <cell r="B184" t="str">
            <v>NL31</v>
          </cell>
          <cell r="C184">
            <v>22.5</v>
          </cell>
          <cell r="D184">
            <v>78.126675045915164</v>
          </cell>
          <cell r="E184">
            <v>3.6999999999999997</v>
          </cell>
          <cell r="F184">
            <v>78.58</v>
          </cell>
          <cell r="G184">
            <v>23.44</v>
          </cell>
          <cell r="H184">
            <v>9.1199999999999992</v>
          </cell>
        </row>
        <row r="185">
          <cell r="B185" t="str">
            <v>NL33</v>
          </cell>
          <cell r="C185">
            <v>25.5</v>
          </cell>
          <cell r="D185">
            <v>77.761224485288437</v>
          </cell>
          <cell r="E185">
            <v>3.3666666666666667</v>
          </cell>
          <cell r="F185">
            <v>82.4</v>
          </cell>
          <cell r="G185">
            <v>30.19</v>
          </cell>
          <cell r="H185">
            <v>8.91</v>
          </cell>
        </row>
        <row r="186">
          <cell r="B186" t="str">
            <v>NL34</v>
          </cell>
          <cell r="C186">
            <v>47</v>
          </cell>
          <cell r="D186">
            <v>78.494929190777469</v>
          </cell>
          <cell r="E186">
            <v>2.7666666666666671</v>
          </cell>
          <cell r="F186">
            <v>76.53</v>
          </cell>
          <cell r="G186">
            <v>25.52</v>
          </cell>
          <cell r="H186">
            <v>10.42</v>
          </cell>
        </row>
        <row r="187">
          <cell r="B187" t="str">
            <v>NL41</v>
          </cell>
          <cell r="C187">
            <v>38</v>
          </cell>
          <cell r="D187">
            <v>77.651579234959939</v>
          </cell>
          <cell r="E187">
            <v>3.1666666666666665</v>
          </cell>
          <cell r="F187">
            <v>79.91</v>
          </cell>
          <cell r="G187">
            <v>26.95</v>
          </cell>
          <cell r="H187">
            <v>11.62</v>
          </cell>
        </row>
        <row r="188">
          <cell r="B188" t="str">
            <v>NL42</v>
          </cell>
          <cell r="C188">
            <v>44</v>
          </cell>
          <cell r="D188">
            <v>77.349949644873291</v>
          </cell>
          <cell r="E188">
            <v>3.7333333333333329</v>
          </cell>
          <cell r="F188">
            <v>83.71</v>
          </cell>
          <cell r="G188">
            <v>31.73</v>
          </cell>
          <cell r="H188">
            <v>10.54</v>
          </cell>
        </row>
        <row r="189">
          <cell r="B189" t="str">
            <v>PL11</v>
          </cell>
          <cell r="C189">
            <v>108</v>
          </cell>
          <cell r="D189">
            <v>66.321801702684084</v>
          </cell>
          <cell r="E189">
            <v>4.4333333333333336</v>
          </cell>
          <cell r="F189">
            <v>114.56</v>
          </cell>
          <cell r="G189">
            <v>97.08</v>
          </cell>
          <cell r="H189">
            <v>18.63</v>
          </cell>
        </row>
        <row r="190">
          <cell r="B190" t="str">
            <v>PL12</v>
          </cell>
          <cell r="C190">
            <v>105.66666666666667</v>
          </cell>
          <cell r="D190">
            <v>67.980141760269632</v>
          </cell>
          <cell r="E190">
            <v>3.9666666666666663</v>
          </cell>
          <cell r="F190">
            <v>102.47</v>
          </cell>
          <cell r="G190">
            <v>98.64</v>
          </cell>
          <cell r="H190">
            <v>15.17</v>
          </cell>
        </row>
        <row r="191">
          <cell r="B191" t="str">
            <v>PL21</v>
          </cell>
          <cell r="C191">
            <v>71.666666666666671</v>
          </cell>
          <cell r="D191">
            <v>68.688096764675379</v>
          </cell>
          <cell r="E191">
            <v>3.6</v>
          </cell>
          <cell r="F191">
            <v>97.23</v>
          </cell>
          <cell r="G191">
            <v>81.66</v>
          </cell>
          <cell r="H191">
            <v>15.24</v>
          </cell>
        </row>
        <row r="192">
          <cell r="B192" t="str">
            <v>PL22</v>
          </cell>
          <cell r="C192">
            <v>62</v>
          </cell>
          <cell r="D192">
            <v>66.971246350062529</v>
          </cell>
          <cell r="E192">
            <v>4.9333333333333327</v>
          </cell>
          <cell r="F192">
            <v>114.39</v>
          </cell>
          <cell r="G192">
            <v>99.84</v>
          </cell>
          <cell r="H192">
            <v>10.1</v>
          </cell>
        </row>
        <row r="193">
          <cell r="B193" t="str">
            <v>PL31</v>
          </cell>
          <cell r="C193">
            <v>107</v>
          </cell>
          <cell r="D193">
            <v>67.714514982708948</v>
          </cell>
          <cell r="E193">
            <v>4.3666666666666663</v>
          </cell>
          <cell r="F193">
            <v>98.87</v>
          </cell>
          <cell r="G193">
            <v>92.32</v>
          </cell>
          <cell r="H193">
            <v>21.45</v>
          </cell>
        </row>
        <row r="194">
          <cell r="B194" t="str">
            <v>PL32</v>
          </cell>
          <cell r="C194">
            <v>76.333333333333329</v>
          </cell>
          <cell r="D194">
            <v>68.820800343205576</v>
          </cell>
          <cell r="E194">
            <v>4.8666666666666663</v>
          </cell>
          <cell r="F194">
            <v>87.22</v>
          </cell>
          <cell r="G194">
            <v>81.67</v>
          </cell>
          <cell r="H194">
            <v>19</v>
          </cell>
        </row>
        <row r="195">
          <cell r="B195" t="str">
            <v>PL33</v>
          </cell>
          <cell r="C195">
            <v>108.66666666666667</v>
          </cell>
          <cell r="D195">
            <v>67.824206859529653</v>
          </cell>
          <cell r="E195">
            <v>3.8666666666666667</v>
          </cell>
          <cell r="F195">
            <v>103.62</v>
          </cell>
          <cell r="G195">
            <v>94.39</v>
          </cell>
          <cell r="H195">
            <v>17.510000000000002</v>
          </cell>
        </row>
        <row r="196">
          <cell r="B196" t="str">
            <v>PL34</v>
          </cell>
          <cell r="C196">
            <v>111.66666666666667</v>
          </cell>
          <cell r="D196">
            <v>68.417850002080229</v>
          </cell>
          <cell r="E196">
            <v>4.3999999999999995</v>
          </cell>
          <cell r="F196">
            <v>96.92</v>
          </cell>
          <cell r="G196">
            <v>60.97</v>
          </cell>
          <cell r="H196">
            <v>15.49</v>
          </cell>
        </row>
        <row r="197">
          <cell r="B197" t="str">
            <v>PL41</v>
          </cell>
          <cell r="C197">
            <v>84.666666666666671</v>
          </cell>
          <cell r="D197">
            <v>67.698386664924016</v>
          </cell>
          <cell r="E197">
            <v>4.4333333333333336</v>
          </cell>
          <cell r="F197">
            <v>110.49</v>
          </cell>
          <cell r="G197">
            <v>84.15</v>
          </cell>
          <cell r="H197">
            <v>15.89</v>
          </cell>
        </row>
        <row r="198">
          <cell r="B198" t="str">
            <v>PL42</v>
          </cell>
          <cell r="C198">
            <v>85</v>
          </cell>
          <cell r="D198">
            <v>67.478885073573707</v>
          </cell>
          <cell r="E198">
            <v>5.166666666666667</v>
          </cell>
          <cell r="F198">
            <v>112.71</v>
          </cell>
          <cell r="G198">
            <v>93.53</v>
          </cell>
          <cell r="H198">
            <v>18.37</v>
          </cell>
        </row>
        <row r="199">
          <cell r="B199" t="str">
            <v>PL43</v>
          </cell>
          <cell r="C199">
            <v>90.333333333333329</v>
          </cell>
          <cell r="D199">
            <v>67.259314354749975</v>
          </cell>
          <cell r="E199">
            <v>5.1333333333333329</v>
          </cell>
          <cell r="F199">
            <v>115.21</v>
          </cell>
          <cell r="G199">
            <v>103.53</v>
          </cell>
          <cell r="H199">
            <v>20.64</v>
          </cell>
        </row>
        <row r="200">
          <cell r="B200" t="str">
            <v>PL51</v>
          </cell>
          <cell r="C200">
            <v>81.666666666666671</v>
          </cell>
          <cell r="D200">
            <v>67.290207992269842</v>
          </cell>
          <cell r="E200">
            <v>5.333333333333333</v>
          </cell>
          <cell r="F200">
            <v>109.76</v>
          </cell>
          <cell r="G200">
            <v>96.93</v>
          </cell>
          <cell r="H200">
            <v>18.97</v>
          </cell>
        </row>
        <row r="201">
          <cell r="B201" t="str">
            <v>PL52</v>
          </cell>
          <cell r="C201">
            <v>97.333333333333329</v>
          </cell>
          <cell r="D201">
            <v>67.859637171333588</v>
          </cell>
          <cell r="E201">
            <v>5.0666666666666664</v>
          </cell>
          <cell r="F201">
            <v>108.95</v>
          </cell>
          <cell r="G201">
            <v>89.04</v>
          </cell>
          <cell r="H201">
            <v>14</v>
          </cell>
        </row>
        <row r="202">
          <cell r="B202" t="str">
            <v>PL61</v>
          </cell>
          <cell r="C202">
            <v>93.333333333333329</v>
          </cell>
          <cell r="D202">
            <v>67.35904213356315</v>
          </cell>
          <cell r="E202">
            <v>4.5999999999999996</v>
          </cell>
          <cell r="F202">
            <v>117.04</v>
          </cell>
          <cell r="G202">
            <v>96.08</v>
          </cell>
          <cell r="H202">
            <v>20.72</v>
          </cell>
        </row>
        <row r="203">
          <cell r="B203" t="str">
            <v>PL62</v>
          </cell>
          <cell r="C203">
            <v>104.66666666666667</v>
          </cell>
          <cell r="D203">
            <v>67.293080581262103</v>
          </cell>
          <cell r="E203">
            <v>4.9333333333333336</v>
          </cell>
          <cell r="F203">
            <v>112.71</v>
          </cell>
          <cell r="G203">
            <v>90.41</v>
          </cell>
          <cell r="H203">
            <v>10.75</v>
          </cell>
        </row>
        <row r="204">
          <cell r="B204" t="str">
            <v>PL63</v>
          </cell>
          <cell r="C204">
            <v>78.666666666666671</v>
          </cell>
          <cell r="D204">
            <v>67.978289336441918</v>
          </cell>
          <cell r="E204">
            <v>4</v>
          </cell>
          <cell r="F204">
            <v>109.99</v>
          </cell>
          <cell r="G204">
            <v>90.36</v>
          </cell>
          <cell r="H204">
            <v>16.25</v>
          </cell>
        </row>
        <row r="205">
          <cell r="B205" t="str">
            <v>PT11</v>
          </cell>
          <cell r="C205">
            <v>58.666666666666664</v>
          </cell>
          <cell r="D205">
            <v>68.627536635164745</v>
          </cell>
          <cell r="E205">
            <v>2.7666666666666671</v>
          </cell>
          <cell r="F205">
            <v>79.38</v>
          </cell>
          <cell r="G205">
            <v>23.03</v>
          </cell>
          <cell r="H205">
            <v>4.59</v>
          </cell>
        </row>
        <row r="206">
          <cell r="B206" t="str">
            <v>PT15</v>
          </cell>
          <cell r="C206">
            <v>84</v>
          </cell>
          <cell r="D206">
            <v>68.159652004784149</v>
          </cell>
          <cell r="E206">
            <v>3.4666666666666668</v>
          </cell>
          <cell r="F206">
            <v>91.28</v>
          </cell>
          <cell r="G206">
            <v>37.56</v>
          </cell>
          <cell r="H206">
            <v>9.76</v>
          </cell>
        </row>
        <row r="207">
          <cell r="B207" t="str">
            <v>PT16</v>
          </cell>
          <cell r="C207">
            <v>86.333333333333329</v>
          </cell>
          <cell r="D207">
            <v>68.458279892688637</v>
          </cell>
          <cell r="E207">
            <v>2.8000000000000003</v>
          </cell>
          <cell r="F207">
            <v>76.17</v>
          </cell>
          <cell r="G207">
            <v>24.79</v>
          </cell>
          <cell r="H207">
            <v>7.68</v>
          </cell>
        </row>
        <row r="208">
          <cell r="B208" t="str">
            <v>PT17</v>
          </cell>
          <cell r="C208">
            <v>37.333333333333336</v>
          </cell>
          <cell r="D208">
            <v>68.612462389364481</v>
          </cell>
          <cell r="E208">
            <v>3.3333333333333335</v>
          </cell>
          <cell r="F208">
            <v>87.53</v>
          </cell>
          <cell r="G208">
            <v>34.17</v>
          </cell>
          <cell r="H208">
            <v>7.19</v>
          </cell>
        </row>
        <row r="209">
          <cell r="B209" t="str">
            <v>PT18</v>
          </cell>
          <cell r="C209">
            <v>143.66666666666666</v>
          </cell>
          <cell r="D209">
            <v>67.864785996423791</v>
          </cell>
          <cell r="E209">
            <v>2.8666666666666667</v>
          </cell>
          <cell r="F209">
            <v>77.62</v>
          </cell>
          <cell r="G209">
            <v>35.299999999999997</v>
          </cell>
          <cell r="H209">
            <v>13.26</v>
          </cell>
        </row>
        <row r="210">
          <cell r="B210" t="str">
            <v>PT20</v>
          </cell>
          <cell r="C210">
            <v>45.666666666666664</v>
          </cell>
          <cell r="D210">
            <v>65.544581789274844</v>
          </cell>
          <cell r="E210">
            <v>4.7333333333333334</v>
          </cell>
          <cell r="F210">
            <v>106.15</v>
          </cell>
          <cell r="G210">
            <v>50.69</v>
          </cell>
          <cell r="H210">
            <v>12.22</v>
          </cell>
        </row>
        <row r="211">
          <cell r="B211" t="str">
            <v>PT30</v>
          </cell>
          <cell r="C211">
            <v>50.666666666666664</v>
          </cell>
          <cell r="D211">
            <v>65.316641906309229</v>
          </cell>
          <cell r="E211">
            <v>3.2333333333333329</v>
          </cell>
          <cell r="F211">
            <v>98.96</v>
          </cell>
          <cell r="G211">
            <v>38.83</v>
          </cell>
          <cell r="H211">
            <v>6.63</v>
          </cell>
        </row>
        <row r="212">
          <cell r="B212" t="str">
            <v>RO11</v>
          </cell>
          <cell r="C212">
            <v>88</v>
          </cell>
          <cell r="D212">
            <v>68.600017426181694</v>
          </cell>
          <cell r="E212">
            <v>8.2333333333333343</v>
          </cell>
          <cell r="F212">
            <v>119.66</v>
          </cell>
          <cell r="G212">
            <v>135.19</v>
          </cell>
          <cell r="H212">
            <v>12.5</v>
          </cell>
        </row>
        <row r="213">
          <cell r="B213" t="str">
            <v>RO12</v>
          </cell>
          <cell r="C213">
            <v>95</v>
          </cell>
          <cell r="D213">
            <v>69.322743165714172</v>
          </cell>
          <cell r="E213">
            <v>8.5333333333333332</v>
          </cell>
          <cell r="F213">
            <v>115.49</v>
          </cell>
          <cell r="G213">
            <v>110.83</v>
          </cell>
          <cell r="H213">
            <v>15.83</v>
          </cell>
        </row>
        <row r="214">
          <cell r="B214" t="str">
            <v>RO21</v>
          </cell>
          <cell r="C214">
            <v>95.666666666666671</v>
          </cell>
          <cell r="D214">
            <v>68.332658730081093</v>
          </cell>
          <cell r="E214">
            <v>9.7666666666666675</v>
          </cell>
          <cell r="F214">
            <v>117.29</v>
          </cell>
          <cell r="G214">
            <v>108.24</v>
          </cell>
          <cell r="H214">
            <v>14.6</v>
          </cell>
        </row>
        <row r="215">
          <cell r="B215" t="str">
            <v>RO22</v>
          </cell>
          <cell r="C215">
            <v>110.33333333333333</v>
          </cell>
          <cell r="D215">
            <v>68.263757424021193</v>
          </cell>
          <cell r="E215">
            <v>10.966666666666667</v>
          </cell>
          <cell r="F215">
            <v>123.45</v>
          </cell>
          <cell r="G215">
            <v>117.04</v>
          </cell>
          <cell r="H215">
            <v>12.82</v>
          </cell>
        </row>
        <row r="216">
          <cell r="B216" t="str">
            <v>RO31</v>
          </cell>
          <cell r="C216">
            <v>100</v>
          </cell>
          <cell r="D216">
            <v>68.889882488920463</v>
          </cell>
          <cell r="E216">
            <v>9.5000000000000018</v>
          </cell>
          <cell r="F216">
            <v>119.39</v>
          </cell>
          <cell r="G216">
            <v>125.18</v>
          </cell>
          <cell r="H216">
            <v>10.46</v>
          </cell>
        </row>
        <row r="217">
          <cell r="B217" t="str">
            <v>RO32</v>
          </cell>
          <cell r="C217">
            <v>59.666666666666664</v>
          </cell>
          <cell r="D217">
            <v>70.229799076545277</v>
          </cell>
          <cell r="E217">
            <v>5.2333333333333334</v>
          </cell>
          <cell r="F217">
            <v>125.23</v>
          </cell>
          <cell r="G217">
            <v>101.32</v>
          </cell>
          <cell r="H217">
            <v>5.12</v>
          </cell>
        </row>
        <row r="218">
          <cell r="B218" t="str">
            <v>RO41</v>
          </cell>
          <cell r="C218">
            <v>104</v>
          </cell>
          <cell r="D218">
            <v>68.76818726314994</v>
          </cell>
          <cell r="E218">
            <v>9.6999999999999993</v>
          </cell>
          <cell r="F218">
            <v>105.25</v>
          </cell>
          <cell r="G218">
            <v>126.83</v>
          </cell>
          <cell r="H218">
            <v>10.51</v>
          </cell>
        </row>
        <row r="219">
          <cell r="B219" t="str">
            <v>RO42</v>
          </cell>
          <cell r="C219">
            <v>110</v>
          </cell>
          <cell r="D219">
            <v>68.557338990007423</v>
          </cell>
          <cell r="E219">
            <v>8.5666666666666647</v>
          </cell>
          <cell r="F219">
            <v>122.45</v>
          </cell>
          <cell r="G219">
            <v>127.09</v>
          </cell>
          <cell r="H219">
            <v>9.86</v>
          </cell>
        </row>
        <row r="220">
          <cell r="B220" t="str">
            <v>SE11</v>
          </cell>
          <cell r="C220">
            <v>13.666666666666666</v>
          </cell>
          <cell r="D220">
            <v>79.69737521157343</v>
          </cell>
          <cell r="E220">
            <v>2.0333333333333332</v>
          </cell>
          <cell r="F220">
            <v>54.84</v>
          </cell>
          <cell r="G220">
            <v>26.29</v>
          </cell>
          <cell r="H220">
            <v>10.7</v>
          </cell>
        </row>
        <row r="221">
          <cell r="B221" t="str">
            <v>SE12</v>
          </cell>
          <cell r="C221">
            <v>31.333333333333332</v>
          </cell>
          <cell r="D221">
            <v>79.49611194860563</v>
          </cell>
          <cell r="E221">
            <v>2.9</v>
          </cell>
          <cell r="F221">
            <v>58.73</v>
          </cell>
          <cell r="G221">
            <v>31.36</v>
          </cell>
          <cell r="H221">
            <v>13.04</v>
          </cell>
        </row>
        <row r="222">
          <cell r="B222" t="str">
            <v>SE21</v>
          </cell>
          <cell r="C222">
            <v>31</v>
          </cell>
          <cell r="D222">
            <v>79.729589757718074</v>
          </cell>
          <cell r="E222">
            <v>2.6666666666666665</v>
          </cell>
          <cell r="F222">
            <v>57.33</v>
          </cell>
          <cell r="G222">
            <v>29.5</v>
          </cell>
          <cell r="H222">
            <v>13.56</v>
          </cell>
        </row>
        <row r="223">
          <cell r="B223" t="str">
            <v>SE22</v>
          </cell>
          <cell r="C223">
            <v>26</v>
          </cell>
          <cell r="D223">
            <v>79.262272671590949</v>
          </cell>
          <cell r="E223">
            <v>2.6666666666666665</v>
          </cell>
          <cell r="F223">
            <v>62.43</v>
          </cell>
          <cell r="G223">
            <v>30.19</v>
          </cell>
          <cell r="H223">
            <v>10.91</v>
          </cell>
        </row>
        <row r="224">
          <cell r="B224" t="str">
            <v>SE23</v>
          </cell>
          <cell r="C224">
            <v>26.666666666666668</v>
          </cell>
          <cell r="D224">
            <v>79.496722979438289</v>
          </cell>
          <cell r="E224">
            <v>2.2333333333333338</v>
          </cell>
          <cell r="F224">
            <v>58.56</v>
          </cell>
          <cell r="G224">
            <v>30.15</v>
          </cell>
          <cell r="H224">
            <v>10.96</v>
          </cell>
        </row>
        <row r="225">
          <cell r="B225" t="str">
            <v>SE31</v>
          </cell>
          <cell r="C225">
            <v>47</v>
          </cell>
          <cell r="D225">
            <v>78.721556977674567</v>
          </cell>
          <cell r="E225">
            <v>3.2333333333333329</v>
          </cell>
          <cell r="F225">
            <v>53.8</v>
          </cell>
          <cell r="G225">
            <v>35.42</v>
          </cell>
          <cell r="H225">
            <v>11.63</v>
          </cell>
        </row>
        <row r="226">
          <cell r="B226" t="str">
            <v>SE32</v>
          </cell>
          <cell r="C226">
            <v>47</v>
          </cell>
          <cell r="D226">
            <v>78.238455471116623</v>
          </cell>
          <cell r="E226">
            <v>2.5333333333333332</v>
          </cell>
          <cell r="F226">
            <v>55.22</v>
          </cell>
          <cell r="G226">
            <v>37.58</v>
          </cell>
          <cell r="H226">
            <v>11.61</v>
          </cell>
        </row>
        <row r="227">
          <cell r="B227" t="str">
            <v>SE33</v>
          </cell>
          <cell r="C227">
            <v>45.666666666666664</v>
          </cell>
          <cell r="D227">
            <v>78.655095428417127</v>
          </cell>
          <cell r="E227">
            <v>2.6666666666666665</v>
          </cell>
          <cell r="F227">
            <v>54.58</v>
          </cell>
          <cell r="G227">
            <v>37.64</v>
          </cell>
          <cell r="H227">
            <v>10.67</v>
          </cell>
        </row>
        <row r="228">
          <cell r="B228" t="str">
            <v>SI03</v>
          </cell>
          <cell r="C228">
            <v>50</v>
          </cell>
          <cell r="D228">
            <v>70.905517832047025</v>
          </cell>
          <cell r="E228">
            <v>1.9666666666666668</v>
          </cell>
          <cell r="F228">
            <v>61.41</v>
          </cell>
          <cell r="G228">
            <v>27.07</v>
          </cell>
          <cell r="H228">
            <v>11.22</v>
          </cell>
        </row>
        <row r="229">
          <cell r="B229" t="str">
            <v>SI04</v>
          </cell>
          <cell r="C229">
            <v>55</v>
          </cell>
          <cell r="D229">
            <v>72.726032233976099</v>
          </cell>
          <cell r="E229">
            <v>2.3000000000000003</v>
          </cell>
          <cell r="F229">
            <v>61.41</v>
          </cell>
          <cell r="G229">
            <v>27.07</v>
          </cell>
          <cell r="H229">
            <v>11.22</v>
          </cell>
        </row>
        <row r="230">
          <cell r="B230" t="str">
            <v>SK01</v>
          </cell>
          <cell r="C230">
            <v>37.5</v>
          </cell>
          <cell r="D230">
            <v>68.777849807950588</v>
          </cell>
          <cell r="E230">
            <v>2.7999999999999994</v>
          </cell>
          <cell r="F230">
            <v>98.35</v>
          </cell>
          <cell r="G230">
            <v>69.34</v>
          </cell>
          <cell r="H230">
            <v>8.48</v>
          </cell>
        </row>
        <row r="231">
          <cell r="B231" t="str">
            <v>SK02</v>
          </cell>
          <cell r="C231">
            <v>64</v>
          </cell>
          <cell r="D231">
            <v>67.379925844942278</v>
          </cell>
          <cell r="E231">
            <v>3.8666666666666667</v>
          </cell>
          <cell r="F231">
            <v>109</v>
          </cell>
          <cell r="G231">
            <v>81.27</v>
          </cell>
          <cell r="H231">
            <v>10.54</v>
          </cell>
        </row>
        <row r="232">
          <cell r="B232" t="str">
            <v>SK03</v>
          </cell>
          <cell r="C232">
            <v>64.5</v>
          </cell>
          <cell r="D232">
            <v>67.051720442219988</v>
          </cell>
          <cell r="E232">
            <v>4.7666666666666666</v>
          </cell>
          <cell r="F232">
            <v>109.2</v>
          </cell>
          <cell r="G232">
            <v>87.82</v>
          </cell>
          <cell r="H232">
            <v>10.34</v>
          </cell>
        </row>
        <row r="233">
          <cell r="B233" t="str">
            <v>SK04</v>
          </cell>
          <cell r="C233">
            <v>57</v>
          </cell>
          <cell r="D233">
            <v>66.997638132560226</v>
          </cell>
          <cell r="E233">
            <v>9.2333333333333325</v>
          </cell>
          <cell r="F233">
            <v>107.15</v>
          </cell>
          <cell r="G233">
            <v>91.41</v>
          </cell>
          <cell r="H233">
            <v>9.8699999999999992</v>
          </cell>
        </row>
        <row r="234">
          <cell r="B234" t="str">
            <v>UK00</v>
          </cell>
          <cell r="C234">
            <v>18.328025655326268</v>
          </cell>
          <cell r="D234">
            <v>75.918949296086339</v>
          </cell>
          <cell r="E234">
            <v>3.4794604015616293</v>
          </cell>
          <cell r="F234">
            <v>70.971656720580015</v>
          </cell>
          <cell r="G234">
            <v>41.209854712771886</v>
          </cell>
          <cell r="H234">
            <v>5.2593647518126048</v>
          </cell>
        </row>
        <row r="235">
          <cell r="B235" t="str">
            <v>UKC1</v>
          </cell>
          <cell r="C235">
            <v>32</v>
          </cell>
          <cell r="D235">
            <v>73.858359918137836</v>
          </cell>
          <cell r="E235">
            <v>3.9499999999999997</v>
          </cell>
          <cell r="F235">
            <v>81.98</v>
          </cell>
          <cell r="G235">
            <v>41.39</v>
          </cell>
          <cell r="H235">
            <v>8.52</v>
          </cell>
        </row>
        <row r="236">
          <cell r="B236" t="str">
            <v>UKC2</v>
          </cell>
          <cell r="C236">
            <v>22.666666666666668</v>
          </cell>
          <cell r="D236">
            <v>73.950594490658958</v>
          </cell>
          <cell r="E236">
            <v>3.7</v>
          </cell>
          <cell r="F236">
            <v>81.05</v>
          </cell>
          <cell r="G236">
            <v>41.75</v>
          </cell>
          <cell r="H236">
            <v>8.0500000000000007</v>
          </cell>
        </row>
        <row r="237">
          <cell r="B237" t="str">
            <v>UKD1</v>
          </cell>
          <cell r="C237">
            <v>54.666666666666664</v>
          </cell>
          <cell r="D237">
            <v>75.052716721547597</v>
          </cell>
          <cell r="E237">
            <v>4.3000000000000007</v>
          </cell>
          <cell r="F237">
            <v>71.180000000000007</v>
          </cell>
          <cell r="G237">
            <v>35.26</v>
          </cell>
          <cell r="H237">
            <v>9.5</v>
          </cell>
        </row>
        <row r="238">
          <cell r="B238" t="str">
            <v>UKD3</v>
          </cell>
          <cell r="C238">
            <v>11</v>
          </cell>
          <cell r="D238">
            <v>73.655638055266735</v>
          </cell>
          <cell r="E238">
            <v>4.25</v>
          </cell>
          <cell r="F238">
            <v>80.86</v>
          </cell>
          <cell r="G238">
            <v>47.22</v>
          </cell>
          <cell r="H238">
            <v>7.37</v>
          </cell>
        </row>
        <row r="239">
          <cell r="B239" t="str">
            <v>UKD4</v>
          </cell>
          <cell r="C239">
            <v>31.333333333333332</v>
          </cell>
          <cell r="D239">
            <v>74.010339629338375</v>
          </cell>
          <cell r="E239">
            <v>4.5999999999999996</v>
          </cell>
          <cell r="F239">
            <v>77.53</v>
          </cell>
          <cell r="G239">
            <v>43.16</v>
          </cell>
          <cell r="H239">
            <v>8.58</v>
          </cell>
        </row>
        <row r="240">
          <cell r="B240" t="str">
            <v>UKD6</v>
          </cell>
          <cell r="C240">
            <v>42.333333333333336</v>
          </cell>
          <cell r="D240">
            <v>75.355266511936577</v>
          </cell>
          <cell r="E240">
            <v>4.2</v>
          </cell>
          <cell r="F240">
            <v>68.680000000000007</v>
          </cell>
          <cell r="G240">
            <v>34.29</v>
          </cell>
          <cell r="H240">
            <v>7.41</v>
          </cell>
        </row>
        <row r="241">
          <cell r="B241" t="str">
            <v>UKD7</v>
          </cell>
          <cell r="C241">
            <v>15.666666666666666</v>
          </cell>
          <cell r="D241">
            <v>73.615069606854433</v>
          </cell>
          <cell r="E241">
            <v>4.05</v>
          </cell>
          <cell r="F241">
            <v>84.84</v>
          </cell>
          <cell r="G241">
            <v>43.28</v>
          </cell>
          <cell r="H241">
            <v>7.22</v>
          </cell>
        </row>
        <row r="242">
          <cell r="B242" t="str">
            <v>UKE1</v>
          </cell>
          <cell r="C242">
            <v>31.333333333333332</v>
          </cell>
          <cell r="D242">
            <v>74.515220473856175</v>
          </cell>
          <cell r="E242">
            <v>3.25</v>
          </cell>
          <cell r="F242">
            <v>75.63</v>
          </cell>
          <cell r="G242">
            <v>40.68</v>
          </cell>
          <cell r="H242">
            <v>6.29</v>
          </cell>
        </row>
        <row r="243">
          <cell r="B243" t="str">
            <v>UKE2</v>
          </cell>
          <cell r="C243">
            <v>54.333333333333336</v>
          </cell>
          <cell r="D243">
            <v>76.114829927151447</v>
          </cell>
          <cell r="E243">
            <v>3.05</v>
          </cell>
          <cell r="F243">
            <v>67.7</v>
          </cell>
          <cell r="G243">
            <v>32.549999999999997</v>
          </cell>
          <cell r="H243">
            <v>8.59</v>
          </cell>
        </row>
        <row r="244">
          <cell r="B244" t="str">
            <v>UKE3</v>
          </cell>
          <cell r="C244">
            <v>21.666666666666668</v>
          </cell>
          <cell r="D244">
            <v>74.284319963986462</v>
          </cell>
          <cell r="E244">
            <v>4.5</v>
          </cell>
          <cell r="F244">
            <v>78.73</v>
          </cell>
          <cell r="G244">
            <v>42.13</v>
          </cell>
          <cell r="H244">
            <v>6.91</v>
          </cell>
        </row>
        <row r="245">
          <cell r="B245" t="str">
            <v>UKE4</v>
          </cell>
          <cell r="C245">
            <v>24</v>
          </cell>
          <cell r="D245">
            <v>74.291095693767403</v>
          </cell>
          <cell r="E245">
            <v>4.4000000000000004</v>
          </cell>
          <cell r="F245">
            <v>76.41</v>
          </cell>
          <cell r="G245">
            <v>43.9</v>
          </cell>
          <cell r="H245">
            <v>7.76</v>
          </cell>
        </row>
        <row r="246">
          <cell r="B246" t="str">
            <v>UKF1</v>
          </cell>
          <cell r="C246">
            <v>28.666666666666668</v>
          </cell>
          <cell r="D246">
            <v>74.931080336125348</v>
          </cell>
          <cell r="E246">
            <v>4.3</v>
          </cell>
          <cell r="F246">
            <v>70.709999999999994</v>
          </cell>
          <cell r="G246">
            <v>37.92</v>
          </cell>
          <cell r="H246">
            <v>5.26</v>
          </cell>
        </row>
        <row r="247">
          <cell r="B247" t="str">
            <v>UKF2</v>
          </cell>
          <cell r="C247">
            <v>35.666666666666664</v>
          </cell>
          <cell r="D247">
            <v>75.461809274822429</v>
          </cell>
          <cell r="E247">
            <v>4.45</v>
          </cell>
          <cell r="F247">
            <v>68.19</v>
          </cell>
          <cell r="G247">
            <v>35.479999999999997</v>
          </cell>
          <cell r="H247">
            <v>6.75</v>
          </cell>
        </row>
        <row r="248">
          <cell r="B248" t="str">
            <v>UKF3</v>
          </cell>
          <cell r="C248">
            <v>54</v>
          </cell>
          <cell r="D248">
            <v>75.455306708053058</v>
          </cell>
          <cell r="E248">
            <v>4.0999999999999996</v>
          </cell>
          <cell r="F248">
            <v>68.86</v>
          </cell>
          <cell r="G248">
            <v>38.03</v>
          </cell>
          <cell r="H248">
            <v>6.39</v>
          </cell>
        </row>
        <row r="249">
          <cell r="B249" t="str">
            <v>UKG1</v>
          </cell>
          <cell r="C249">
            <v>39.333333333333336</v>
          </cell>
          <cell r="D249">
            <v>75.83556834962738</v>
          </cell>
          <cell r="E249">
            <v>3.95</v>
          </cell>
          <cell r="F249">
            <v>67.06</v>
          </cell>
          <cell r="G249">
            <v>33.5</v>
          </cell>
          <cell r="H249">
            <v>7.99</v>
          </cell>
        </row>
        <row r="250">
          <cell r="B250" t="str">
            <v>UKG2</v>
          </cell>
          <cell r="C250">
            <v>33.333333333333336</v>
          </cell>
          <cell r="D250">
            <v>75.132657522111344</v>
          </cell>
          <cell r="E250">
            <v>4.9000000000000004</v>
          </cell>
          <cell r="F250">
            <v>73.33</v>
          </cell>
          <cell r="G250">
            <v>34.17</v>
          </cell>
          <cell r="H250">
            <v>8.18</v>
          </cell>
        </row>
        <row r="251">
          <cell r="B251" t="str">
            <v>UKG3</v>
          </cell>
          <cell r="C251">
            <v>21</v>
          </cell>
          <cell r="D251">
            <v>74.243587294729394</v>
          </cell>
          <cell r="E251">
            <v>6.15</v>
          </cell>
          <cell r="F251">
            <v>78.11</v>
          </cell>
          <cell r="G251">
            <v>43.57</v>
          </cell>
          <cell r="H251">
            <v>6.07</v>
          </cell>
        </row>
        <row r="252">
          <cell r="B252" t="str">
            <v>UKH1</v>
          </cell>
          <cell r="C252">
            <v>40.666666666666664</v>
          </cell>
          <cell r="D252">
            <v>76.201653258977103</v>
          </cell>
          <cell r="E252">
            <v>4.0999999999999996</v>
          </cell>
          <cell r="F252">
            <v>65.02</v>
          </cell>
          <cell r="G252">
            <v>30.72</v>
          </cell>
          <cell r="H252">
            <v>7.15</v>
          </cell>
        </row>
        <row r="253">
          <cell r="B253" t="str">
            <v>UKJ1</v>
          </cell>
          <cell r="C253">
            <v>30.666666666666668</v>
          </cell>
          <cell r="D253">
            <v>76.360545193391104</v>
          </cell>
          <cell r="E253">
            <v>3.55</v>
          </cell>
          <cell r="F253">
            <v>64.87</v>
          </cell>
          <cell r="G253">
            <v>30.32</v>
          </cell>
          <cell r="H253">
            <v>6.24</v>
          </cell>
        </row>
        <row r="254">
          <cell r="B254" t="str">
            <v>UKJ2</v>
          </cell>
          <cell r="C254">
            <v>24.666666666666668</v>
          </cell>
          <cell r="D254">
            <v>76.494373055424091</v>
          </cell>
          <cell r="E254">
            <v>3.45</v>
          </cell>
          <cell r="F254">
            <v>67.239999999999995</v>
          </cell>
          <cell r="G254">
            <v>27.47</v>
          </cell>
          <cell r="H254">
            <v>6.77</v>
          </cell>
        </row>
        <row r="255">
          <cell r="B255" t="str">
            <v>UKJ3</v>
          </cell>
          <cell r="C255">
            <v>24.333333333333332</v>
          </cell>
          <cell r="D255">
            <v>76.273171670344937</v>
          </cell>
          <cell r="E255">
            <v>2.75</v>
          </cell>
          <cell r="F255">
            <v>67.05</v>
          </cell>
          <cell r="G255">
            <v>30.24</v>
          </cell>
          <cell r="H255">
            <v>7.58</v>
          </cell>
        </row>
        <row r="256">
          <cell r="B256" t="str">
            <v>UKJ4</v>
          </cell>
          <cell r="C256">
            <v>29.666666666666668</v>
          </cell>
          <cell r="D256">
            <v>75.609085442531239</v>
          </cell>
          <cell r="E256">
            <v>3</v>
          </cell>
          <cell r="F256">
            <v>68.489999999999995</v>
          </cell>
          <cell r="G256">
            <v>33.22</v>
          </cell>
          <cell r="H256">
            <v>6.4</v>
          </cell>
        </row>
        <row r="257">
          <cell r="B257" t="str">
            <v>UKK1</v>
          </cell>
          <cell r="C257">
            <v>34.666666666666664</v>
          </cell>
          <cell r="D257">
            <v>76.133356450947559</v>
          </cell>
          <cell r="E257">
            <v>3.1</v>
          </cell>
          <cell r="F257">
            <v>66.260000000000005</v>
          </cell>
          <cell r="G257">
            <v>31.57</v>
          </cell>
          <cell r="H257">
            <v>7.05</v>
          </cell>
        </row>
        <row r="258">
          <cell r="B258" t="str">
            <v>UKK2</v>
          </cell>
          <cell r="C258">
            <v>43</v>
          </cell>
          <cell r="D258">
            <v>76.562043296416434</v>
          </cell>
          <cell r="E258">
            <v>3.5</v>
          </cell>
          <cell r="F258">
            <v>66.180000000000007</v>
          </cell>
          <cell r="G258">
            <v>27.2</v>
          </cell>
          <cell r="H258">
            <v>7.77</v>
          </cell>
        </row>
        <row r="259">
          <cell r="B259" t="str">
            <v>UKK3</v>
          </cell>
          <cell r="C259">
            <v>47</v>
          </cell>
          <cell r="D259">
            <v>75.539394165530297</v>
          </cell>
          <cell r="E259">
            <v>4.55</v>
          </cell>
          <cell r="F259">
            <v>66.81</v>
          </cell>
          <cell r="G259">
            <v>33.25</v>
          </cell>
          <cell r="H259">
            <v>6.15</v>
          </cell>
        </row>
        <row r="260">
          <cell r="B260" t="str">
            <v>UKK4</v>
          </cell>
          <cell r="C260">
            <v>26</v>
          </cell>
          <cell r="D260">
            <v>75.782569665996107</v>
          </cell>
          <cell r="E260">
            <v>3.7</v>
          </cell>
          <cell r="F260">
            <v>69.89</v>
          </cell>
          <cell r="G260">
            <v>33.659999999999997</v>
          </cell>
          <cell r="H260">
            <v>8.66</v>
          </cell>
        </row>
        <row r="261">
          <cell r="B261" t="str">
            <v>UKL1</v>
          </cell>
          <cell r="C261">
            <v>33.333333333333336</v>
          </cell>
          <cell r="D261">
            <v>74.292451663776333</v>
          </cell>
          <cell r="E261">
            <v>3.65</v>
          </cell>
          <cell r="F261">
            <v>77.22</v>
          </cell>
          <cell r="G261">
            <v>45.13</v>
          </cell>
          <cell r="H261">
            <v>10.01</v>
          </cell>
        </row>
        <row r="262">
          <cell r="B262" t="str">
            <v>UKL2</v>
          </cell>
          <cell r="C262">
            <v>33.333333333333336</v>
          </cell>
          <cell r="D262">
            <v>75.121529835018777</v>
          </cell>
          <cell r="E262">
            <v>4.05</v>
          </cell>
          <cell r="F262">
            <v>70.819999999999993</v>
          </cell>
          <cell r="G262">
            <v>35.6</v>
          </cell>
          <cell r="H262">
            <v>8.07</v>
          </cell>
        </row>
        <row r="263">
          <cell r="B263" t="str">
            <v>UKM2</v>
          </cell>
          <cell r="C263">
            <v>33</v>
          </cell>
          <cell r="D263">
            <v>73.983822299346556</v>
          </cell>
          <cell r="E263">
            <v>4.0999999999999996</v>
          </cell>
          <cell r="F263">
            <v>78.760000000000005</v>
          </cell>
          <cell r="G263">
            <v>42.48</v>
          </cell>
          <cell r="H263">
            <v>10.96</v>
          </cell>
        </row>
        <row r="264">
          <cell r="B264" t="str">
            <v>UKM3</v>
          </cell>
          <cell r="C264">
            <v>23</v>
          </cell>
          <cell r="D264">
            <v>72.501804610628255</v>
          </cell>
          <cell r="E264">
            <v>3.35</v>
          </cell>
          <cell r="F264">
            <v>86.7</v>
          </cell>
          <cell r="G264">
            <v>53.35</v>
          </cell>
          <cell r="H264">
            <v>12.03</v>
          </cell>
        </row>
        <row r="265">
          <cell r="B265" t="str">
            <v>UKM5</v>
          </cell>
          <cell r="C265">
            <v>55.333333333333336</v>
          </cell>
          <cell r="D265">
            <v>74.139404914652687</v>
          </cell>
          <cell r="E265">
            <v>4.05</v>
          </cell>
          <cell r="F265">
            <v>72.38</v>
          </cell>
          <cell r="G265">
            <v>38.93</v>
          </cell>
          <cell r="H265">
            <v>9.48</v>
          </cell>
        </row>
        <row r="266">
          <cell r="B266" t="str">
            <v>UKM6</v>
          </cell>
          <cell r="C266">
            <v>69.666666666666671</v>
          </cell>
          <cell r="D266">
            <v>74.503005369320306</v>
          </cell>
          <cell r="E266">
            <v>2.9</v>
          </cell>
          <cell r="F266">
            <v>76.849999999999994</v>
          </cell>
          <cell r="G266">
            <v>40.130000000000003</v>
          </cell>
          <cell r="H266">
            <v>13.91</v>
          </cell>
        </row>
        <row r="267">
          <cell r="B267" t="str">
            <v>UKN0</v>
          </cell>
          <cell r="C267">
            <v>33.333333333333336</v>
          </cell>
          <cell r="D267">
            <v>74.572556272928097</v>
          </cell>
          <cell r="E267">
            <v>4.0999999999999996</v>
          </cell>
          <cell r="F267">
            <v>74.599999999999994</v>
          </cell>
          <cell r="G267">
            <v>35.92</v>
          </cell>
          <cell r="H267">
            <v>11.74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ary education"/>
      <sheetName val="LLL"/>
      <sheetName val="Early School Leavers"/>
      <sheetName val="Gender_balance_tertiary_educati"/>
      <sheetName val="all data with NUTS 2013"/>
      <sheetName val="temp"/>
      <sheetName val="merged data"/>
      <sheetName val="Higher Education data table"/>
      <sheetName val="to matl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AT00</v>
          </cell>
          <cell r="C5">
            <v>24.352813425468906</v>
          </cell>
          <cell r="D5">
            <v>15.68807502467917</v>
          </cell>
          <cell r="E5">
            <v>8.4656597564988481</v>
          </cell>
          <cell r="F5">
            <v>2.126100691016783</v>
          </cell>
        </row>
        <row r="6">
          <cell r="B6" t="str">
            <v>AT11</v>
          </cell>
          <cell r="C6">
            <v>15.8</v>
          </cell>
          <cell r="D6">
            <v>10.199999999999999</v>
          </cell>
          <cell r="E6" t="str">
            <v/>
          </cell>
          <cell r="F6">
            <v>2.9000000000000004</v>
          </cell>
        </row>
        <row r="7">
          <cell r="B7" t="str">
            <v>AT21</v>
          </cell>
          <cell r="C7">
            <v>17.3</v>
          </cell>
          <cell r="D7">
            <v>13</v>
          </cell>
          <cell r="E7">
            <v>7.2</v>
          </cell>
          <cell r="F7">
            <v>0.5</v>
          </cell>
        </row>
        <row r="8">
          <cell r="B8" t="str">
            <v>AT22</v>
          </cell>
          <cell r="C8">
            <v>17.5</v>
          </cell>
          <cell r="D8">
            <v>13.2</v>
          </cell>
          <cell r="E8">
            <v>5.1999999999999993</v>
          </cell>
          <cell r="F8">
            <v>4</v>
          </cell>
        </row>
        <row r="9">
          <cell r="B9" t="str">
            <v>AT31</v>
          </cell>
          <cell r="C9">
            <v>17.2</v>
          </cell>
          <cell r="D9">
            <v>12.7</v>
          </cell>
          <cell r="E9">
            <v>7.2666666666666666</v>
          </cell>
          <cell r="F9">
            <v>6.5</v>
          </cell>
        </row>
        <row r="10">
          <cell r="B10" t="str">
            <v>AT32</v>
          </cell>
          <cell r="C10">
            <v>21.8</v>
          </cell>
          <cell r="D10">
            <v>13</v>
          </cell>
          <cell r="E10" t="str">
            <v/>
          </cell>
          <cell r="F10">
            <v>4.8000000000000007</v>
          </cell>
        </row>
        <row r="11">
          <cell r="B11" t="str">
            <v>AT33</v>
          </cell>
          <cell r="C11">
            <v>19.100000000000001</v>
          </cell>
          <cell r="D11">
            <v>13.5</v>
          </cell>
          <cell r="E11">
            <v>7.7</v>
          </cell>
          <cell r="F11">
            <v>3.6999999999999993</v>
          </cell>
        </row>
        <row r="12">
          <cell r="B12" t="str">
            <v>AT34</v>
          </cell>
          <cell r="C12">
            <v>19</v>
          </cell>
          <cell r="D12">
            <v>14.6</v>
          </cell>
          <cell r="E12">
            <v>11</v>
          </cell>
          <cell r="F12">
            <v>9</v>
          </cell>
        </row>
        <row r="13">
          <cell r="B13" t="str">
            <v>BE00</v>
          </cell>
          <cell r="C13">
            <v>44.090923967774422</v>
          </cell>
          <cell r="D13">
            <v>8.9358635448136958</v>
          </cell>
          <cell r="E13">
            <v>11.369104565290366</v>
          </cell>
          <cell r="F13">
            <v>5.0637084592145003</v>
          </cell>
        </row>
        <row r="14">
          <cell r="B14" t="str">
            <v>BE21</v>
          </cell>
          <cell r="C14">
            <v>35.4</v>
          </cell>
          <cell r="D14">
            <v>6.2</v>
          </cell>
          <cell r="E14">
            <v>8.4333333333333318</v>
          </cell>
          <cell r="F14">
            <v>5.3000000000000043</v>
          </cell>
        </row>
        <row r="15">
          <cell r="B15" t="str">
            <v>BE22</v>
          </cell>
          <cell r="C15">
            <v>28.7</v>
          </cell>
          <cell r="D15">
            <v>6.1</v>
          </cell>
          <cell r="E15">
            <v>7.9333333333333327</v>
          </cell>
          <cell r="F15">
            <v>6</v>
          </cell>
        </row>
        <row r="16">
          <cell r="B16" t="str">
            <v>BE23</v>
          </cell>
          <cell r="C16">
            <v>37.299999999999997</v>
          </cell>
          <cell r="D16">
            <v>8.6999999999999993</v>
          </cell>
          <cell r="E16">
            <v>8.3333333333333339</v>
          </cell>
          <cell r="F16">
            <v>6.1999999999999957</v>
          </cell>
        </row>
        <row r="17">
          <cell r="B17" t="str">
            <v>BE25</v>
          </cell>
          <cell r="C17">
            <v>32.799999999999997</v>
          </cell>
          <cell r="D17">
            <v>6.8</v>
          </cell>
          <cell r="E17">
            <v>7.333333333333333</v>
          </cell>
          <cell r="F17">
            <v>4.9999999999999964</v>
          </cell>
        </row>
        <row r="18">
          <cell r="B18" t="str">
            <v>BE32</v>
          </cell>
          <cell r="C18">
            <v>28</v>
          </cell>
          <cell r="D18">
            <v>3.7</v>
          </cell>
          <cell r="E18">
            <v>17.100000000000001</v>
          </cell>
          <cell r="F18">
            <v>5.2000000000000028</v>
          </cell>
        </row>
        <row r="19">
          <cell r="B19" t="str">
            <v>BE33</v>
          </cell>
          <cell r="C19">
            <v>31.9</v>
          </cell>
          <cell r="D19">
            <v>6.8</v>
          </cell>
          <cell r="E19">
            <v>14.5</v>
          </cell>
          <cell r="F19">
            <v>5.3000000000000007</v>
          </cell>
        </row>
        <row r="20">
          <cell r="B20" t="str">
            <v>BE34</v>
          </cell>
          <cell r="C20">
            <v>31.4</v>
          </cell>
          <cell r="D20">
            <v>5.8</v>
          </cell>
          <cell r="E20">
            <v>10.366666666666667</v>
          </cell>
          <cell r="F20">
            <v>8.4000000000000021</v>
          </cell>
        </row>
        <row r="21">
          <cell r="B21" t="str">
            <v>BE35</v>
          </cell>
          <cell r="C21">
            <v>33.5</v>
          </cell>
          <cell r="D21">
            <v>4.5</v>
          </cell>
          <cell r="E21">
            <v>12.1</v>
          </cell>
          <cell r="F21">
            <v>5.1000000000000014</v>
          </cell>
        </row>
        <row r="22">
          <cell r="B22" t="str">
            <v>BG31</v>
          </cell>
          <cell r="C22">
            <v>19.399999999999999</v>
          </cell>
          <cell r="D22" t="str">
            <v/>
          </cell>
          <cell r="E22">
            <v>19.933333333333334</v>
          </cell>
          <cell r="F22">
            <v>10.000000000000002</v>
          </cell>
        </row>
        <row r="23">
          <cell r="B23" t="str">
            <v>BG32</v>
          </cell>
          <cell r="C23">
            <v>22</v>
          </cell>
          <cell r="D23">
            <v>1.1000000000000001</v>
          </cell>
          <cell r="E23">
            <v>16.233333333333334</v>
          </cell>
          <cell r="F23">
            <v>9.1000000000000014</v>
          </cell>
        </row>
        <row r="24">
          <cell r="B24" t="str">
            <v>BG33</v>
          </cell>
          <cell r="C24">
            <v>25.2</v>
          </cell>
          <cell r="D24">
            <v>1.9</v>
          </cell>
          <cell r="E24">
            <v>14.5</v>
          </cell>
          <cell r="F24">
            <v>10.299999999999997</v>
          </cell>
        </row>
        <row r="25">
          <cell r="B25" t="str">
            <v>BG34</v>
          </cell>
          <cell r="C25">
            <v>20.5</v>
          </cell>
          <cell r="D25">
            <v>1.2</v>
          </cell>
          <cell r="E25">
            <v>19.233333333333334</v>
          </cell>
          <cell r="F25">
            <v>9.6999999999999993</v>
          </cell>
        </row>
        <row r="26">
          <cell r="B26" t="str">
            <v>BG41</v>
          </cell>
          <cell r="C26">
            <v>35.1</v>
          </cell>
          <cell r="D26">
            <v>3.5</v>
          </cell>
          <cell r="E26">
            <v>4.9000000000000004</v>
          </cell>
          <cell r="F26">
            <v>13.899999999999999</v>
          </cell>
        </row>
        <row r="27">
          <cell r="B27" t="str">
            <v>BG42</v>
          </cell>
          <cell r="C27">
            <v>20.5</v>
          </cell>
          <cell r="D27">
            <v>1.4</v>
          </cell>
          <cell r="E27">
            <v>14.633333333333333</v>
          </cell>
          <cell r="F27">
            <v>10.299999999999999</v>
          </cell>
        </row>
        <row r="28">
          <cell r="B28" t="str">
            <v>CY00</v>
          </cell>
          <cell r="C28">
            <v>39.299999999999997</v>
          </cell>
          <cell r="D28">
            <v>7.2</v>
          </cell>
          <cell r="E28">
            <v>9.1</v>
          </cell>
          <cell r="F28">
            <v>3.6000000000000014</v>
          </cell>
        </row>
        <row r="29">
          <cell r="B29" t="str">
            <v>CZ00</v>
          </cell>
          <cell r="C29">
            <v>28.965775681341718</v>
          </cell>
          <cell r="D29">
            <v>9.2019916142557658</v>
          </cell>
          <cell r="E29">
            <v>3.4309399021663167</v>
          </cell>
          <cell r="F29">
            <v>1.8450209643605864</v>
          </cell>
        </row>
        <row r="30">
          <cell r="B30" t="str">
            <v>CZ03</v>
          </cell>
          <cell r="C30">
            <v>18</v>
          </cell>
          <cell r="D30">
            <v>10.7</v>
          </cell>
          <cell r="E30">
            <v>5.8</v>
          </cell>
          <cell r="F30">
            <v>3.8999999999999986</v>
          </cell>
        </row>
        <row r="31">
          <cell r="B31" t="str">
            <v>CZ04</v>
          </cell>
          <cell r="C31">
            <v>12.5</v>
          </cell>
          <cell r="D31">
            <v>8.1</v>
          </cell>
          <cell r="E31">
            <v>11.4</v>
          </cell>
          <cell r="F31">
            <v>1.6000000000000014</v>
          </cell>
        </row>
        <row r="32">
          <cell r="B32" t="str">
            <v>CZ05</v>
          </cell>
          <cell r="C32">
            <v>16.8</v>
          </cell>
          <cell r="D32">
            <v>13.5</v>
          </cell>
          <cell r="E32">
            <v>6.5333333333333341</v>
          </cell>
          <cell r="F32">
            <v>0.29999999999999716</v>
          </cell>
        </row>
        <row r="33">
          <cell r="B33" t="str">
            <v>CZ06</v>
          </cell>
          <cell r="C33">
            <v>22.6</v>
          </cell>
          <cell r="D33">
            <v>9.5</v>
          </cell>
          <cell r="E33">
            <v>3.7666666666666671</v>
          </cell>
          <cell r="F33">
            <v>1</v>
          </cell>
        </row>
        <row r="34">
          <cell r="B34" t="str">
            <v>CZ07</v>
          </cell>
          <cell r="C34">
            <v>16.2</v>
          </cell>
          <cell r="D34">
            <v>8</v>
          </cell>
          <cell r="E34">
            <v>4.2</v>
          </cell>
          <cell r="F34">
            <v>1.8000000000000007</v>
          </cell>
        </row>
        <row r="35">
          <cell r="B35" t="str">
            <v>CZ08</v>
          </cell>
          <cell r="C35">
            <v>17.600000000000001</v>
          </cell>
          <cell r="D35">
            <v>10.8</v>
          </cell>
          <cell r="E35">
            <v>5.9666666666666677</v>
          </cell>
          <cell r="F35">
            <v>9.9999999999997868E-2</v>
          </cell>
        </row>
        <row r="36">
          <cell r="B36" t="str">
            <v>DE00</v>
          </cell>
          <cell r="C36">
            <v>34.008683760683759</v>
          </cell>
          <cell r="D36">
            <v>8.6657777777777785</v>
          </cell>
          <cell r="E36">
            <v>11.734336182336182</v>
          </cell>
          <cell r="F36">
            <v>3.8123532763532757</v>
          </cell>
        </row>
        <row r="37">
          <cell r="B37" t="str">
            <v>DE11</v>
          </cell>
          <cell r="C37">
            <v>32.5</v>
          </cell>
          <cell r="D37">
            <v>8.9</v>
          </cell>
          <cell r="E37">
            <v>8.5000000000000018</v>
          </cell>
          <cell r="F37">
            <v>11.100000000000001</v>
          </cell>
        </row>
        <row r="38">
          <cell r="B38" t="str">
            <v>DE12</v>
          </cell>
          <cell r="C38">
            <v>31</v>
          </cell>
          <cell r="D38">
            <v>9.1</v>
          </cell>
          <cell r="E38">
            <v>7.7666666666666657</v>
          </cell>
          <cell r="F38">
            <v>8</v>
          </cell>
        </row>
        <row r="39">
          <cell r="B39" t="str">
            <v>DE13</v>
          </cell>
          <cell r="C39">
            <v>29.7</v>
          </cell>
          <cell r="D39">
            <v>8.1999999999999993</v>
          </cell>
          <cell r="E39">
            <v>8.7333333333333325</v>
          </cell>
          <cell r="F39">
            <v>9.6000000000000014</v>
          </cell>
        </row>
        <row r="40">
          <cell r="B40" t="str">
            <v>DE14</v>
          </cell>
          <cell r="C40">
            <v>33.1</v>
          </cell>
          <cell r="D40">
            <v>9.1</v>
          </cell>
          <cell r="E40">
            <v>6</v>
          </cell>
          <cell r="F40">
            <v>10.499999999999996</v>
          </cell>
        </row>
        <row r="41">
          <cell r="B41" t="str">
            <v>DE21</v>
          </cell>
          <cell r="C41">
            <v>37</v>
          </cell>
          <cell r="D41">
            <v>7.7</v>
          </cell>
          <cell r="E41">
            <v>6.4666666666666659</v>
          </cell>
          <cell r="F41">
            <v>7.4000000000000057</v>
          </cell>
        </row>
        <row r="42">
          <cell r="B42" t="str">
            <v>DE22</v>
          </cell>
          <cell r="C42">
            <v>23.2</v>
          </cell>
          <cell r="D42">
            <v>6.4</v>
          </cell>
          <cell r="E42">
            <v>6.8666666666666671</v>
          </cell>
          <cell r="F42">
            <v>8.5</v>
          </cell>
        </row>
        <row r="43">
          <cell r="B43" t="str">
            <v>DE23</v>
          </cell>
          <cell r="C43">
            <v>26.7</v>
          </cell>
          <cell r="D43">
            <v>6.8</v>
          </cell>
          <cell r="E43">
            <v>5.9</v>
          </cell>
          <cell r="F43">
            <v>9.1000000000000014</v>
          </cell>
        </row>
        <row r="44">
          <cell r="B44" t="str">
            <v>DE24</v>
          </cell>
          <cell r="C44">
            <v>26.1</v>
          </cell>
          <cell r="D44">
            <v>8.1</v>
          </cell>
          <cell r="E44">
            <v>7.3666666666666671</v>
          </cell>
          <cell r="F44">
            <v>7.8999999999999986</v>
          </cell>
        </row>
        <row r="45">
          <cell r="B45" t="str">
            <v>DE25</v>
          </cell>
          <cell r="C45">
            <v>28.9</v>
          </cell>
          <cell r="D45">
            <v>7.6</v>
          </cell>
          <cell r="E45">
            <v>9.3333333333333339</v>
          </cell>
          <cell r="F45">
            <v>8.3000000000000007</v>
          </cell>
        </row>
        <row r="46">
          <cell r="B46" t="str">
            <v>DE26</v>
          </cell>
          <cell r="C46">
            <v>28.4</v>
          </cell>
          <cell r="D46">
            <v>8</v>
          </cell>
          <cell r="E46">
            <v>6</v>
          </cell>
          <cell r="F46">
            <v>6.6999999999999993</v>
          </cell>
        </row>
        <row r="47">
          <cell r="B47" t="str">
            <v>DE27</v>
          </cell>
          <cell r="C47">
            <v>26.2</v>
          </cell>
          <cell r="D47">
            <v>6.8</v>
          </cell>
          <cell r="E47">
            <v>7.2</v>
          </cell>
          <cell r="F47">
            <v>9.3999999999999986</v>
          </cell>
        </row>
        <row r="48">
          <cell r="B48" t="str">
            <v>DE50</v>
          </cell>
          <cell r="C48">
            <v>26.5</v>
          </cell>
          <cell r="D48">
            <v>9.8000000000000007</v>
          </cell>
          <cell r="E48">
            <v>14</v>
          </cell>
          <cell r="F48">
            <v>0.20000000000000284</v>
          </cell>
        </row>
        <row r="49">
          <cell r="B49" t="str">
            <v>DE60</v>
          </cell>
          <cell r="C49">
            <v>31.6</v>
          </cell>
          <cell r="D49">
            <v>10.3</v>
          </cell>
          <cell r="E49">
            <v>11.9</v>
          </cell>
          <cell r="F49">
            <v>0.5</v>
          </cell>
        </row>
        <row r="50">
          <cell r="B50" t="str">
            <v>DE71</v>
          </cell>
          <cell r="C50">
            <v>32.5</v>
          </cell>
          <cell r="D50">
            <v>9.1999999999999993</v>
          </cell>
          <cell r="E50">
            <v>10.4</v>
          </cell>
          <cell r="F50">
            <v>6.4999999999999964</v>
          </cell>
        </row>
        <row r="51">
          <cell r="B51" t="str">
            <v>DE72</v>
          </cell>
          <cell r="C51">
            <v>29.4</v>
          </cell>
          <cell r="D51">
            <v>10.3</v>
          </cell>
          <cell r="E51">
            <v>7.8999999999999995</v>
          </cell>
          <cell r="F51">
            <v>8.7000000000000028</v>
          </cell>
        </row>
        <row r="52">
          <cell r="B52" t="str">
            <v>DE73</v>
          </cell>
          <cell r="C52">
            <v>26.3</v>
          </cell>
          <cell r="D52">
            <v>8.4</v>
          </cell>
          <cell r="E52">
            <v>9.7999999999999989</v>
          </cell>
          <cell r="F52">
            <v>8.8999999999999986</v>
          </cell>
        </row>
        <row r="53">
          <cell r="B53" t="str">
            <v>DE80</v>
          </cell>
          <cell r="C53">
            <v>26.3</v>
          </cell>
          <cell r="D53">
            <v>6.6</v>
          </cell>
          <cell r="E53">
            <v>10.266666666666666</v>
          </cell>
          <cell r="F53">
            <v>6.8000000000000007</v>
          </cell>
        </row>
        <row r="54">
          <cell r="B54" t="str">
            <v>DE91</v>
          </cell>
          <cell r="C54">
            <v>25.7</v>
          </cell>
          <cell r="D54">
            <v>8.3000000000000007</v>
          </cell>
          <cell r="E54">
            <v>11.299999999999999</v>
          </cell>
          <cell r="F54">
            <v>8.9000000000000021</v>
          </cell>
        </row>
        <row r="55">
          <cell r="B55" t="str">
            <v>DE92</v>
          </cell>
          <cell r="C55">
            <v>27</v>
          </cell>
          <cell r="D55">
            <v>7.9</v>
          </cell>
          <cell r="E55">
            <v>12.333333333333334</v>
          </cell>
          <cell r="F55">
            <v>4.3000000000000007</v>
          </cell>
        </row>
        <row r="56">
          <cell r="B56" t="str">
            <v>DE93</v>
          </cell>
          <cell r="C56">
            <v>23.2</v>
          </cell>
          <cell r="D56">
            <v>6.5</v>
          </cell>
          <cell r="E56">
            <v>11.766666666666666</v>
          </cell>
          <cell r="F56">
            <v>7.3000000000000007</v>
          </cell>
        </row>
        <row r="57">
          <cell r="B57" t="str">
            <v>DE94</v>
          </cell>
          <cell r="C57">
            <v>22.3</v>
          </cell>
          <cell r="D57">
            <v>6.2</v>
          </cell>
          <cell r="E57">
            <v>9.5333333333333332</v>
          </cell>
          <cell r="F57">
            <v>5.2999999999999972</v>
          </cell>
        </row>
        <row r="58">
          <cell r="B58" t="str">
            <v>DEA1</v>
          </cell>
          <cell r="C58">
            <v>24.6</v>
          </cell>
          <cell r="D58">
            <v>6.9</v>
          </cell>
          <cell r="E58">
            <v>13.833333333333334</v>
          </cell>
          <cell r="F58">
            <v>5.9000000000000021</v>
          </cell>
        </row>
        <row r="59">
          <cell r="B59" t="str">
            <v>DEA2</v>
          </cell>
          <cell r="C59">
            <v>29.3</v>
          </cell>
          <cell r="D59">
            <v>7.7</v>
          </cell>
          <cell r="E59">
            <v>11</v>
          </cell>
          <cell r="F59">
            <v>5.6000000000000014</v>
          </cell>
        </row>
        <row r="60">
          <cell r="B60" t="str">
            <v>DEA3</v>
          </cell>
          <cell r="C60">
            <v>24.7</v>
          </cell>
          <cell r="D60">
            <v>7.5</v>
          </cell>
          <cell r="E60">
            <v>10.199999999999999</v>
          </cell>
          <cell r="F60">
            <v>5.3999999999999986</v>
          </cell>
        </row>
        <row r="61">
          <cell r="B61" t="str">
            <v>DEA4</v>
          </cell>
          <cell r="C61">
            <v>23.2</v>
          </cell>
          <cell r="D61">
            <v>6.4</v>
          </cell>
          <cell r="E61">
            <v>10.633333333333335</v>
          </cell>
          <cell r="F61">
            <v>3.8000000000000007</v>
          </cell>
        </row>
        <row r="62">
          <cell r="B62" t="str">
            <v>DEA5</v>
          </cell>
          <cell r="C62">
            <v>22.2</v>
          </cell>
          <cell r="D62">
            <v>7</v>
          </cell>
          <cell r="E62">
            <v>12.5</v>
          </cell>
          <cell r="F62">
            <v>6.3999999999999986</v>
          </cell>
        </row>
        <row r="63">
          <cell r="B63" t="str">
            <v>DEB1</v>
          </cell>
          <cell r="C63">
            <v>22.7</v>
          </cell>
          <cell r="D63">
            <v>6.7</v>
          </cell>
          <cell r="E63">
            <v>12.1</v>
          </cell>
          <cell r="F63">
            <v>8.6000000000000014</v>
          </cell>
        </row>
        <row r="64">
          <cell r="B64" t="str">
            <v>DEB2</v>
          </cell>
          <cell r="C64">
            <v>27.5</v>
          </cell>
          <cell r="D64">
            <v>7.1</v>
          </cell>
          <cell r="E64">
            <v>13.1</v>
          </cell>
          <cell r="F64">
            <v>6.3000000000000007</v>
          </cell>
        </row>
        <row r="65">
          <cell r="B65" t="str">
            <v>DEB3</v>
          </cell>
          <cell r="C65">
            <v>28.7</v>
          </cell>
          <cell r="D65">
            <v>9.1</v>
          </cell>
          <cell r="E65">
            <v>12.333333333333334</v>
          </cell>
          <cell r="F65">
            <v>9.2999999999999972</v>
          </cell>
        </row>
        <row r="66">
          <cell r="B66" t="str">
            <v>DEC0</v>
          </cell>
          <cell r="C66">
            <v>22.6</v>
          </cell>
          <cell r="D66">
            <v>6.9</v>
          </cell>
          <cell r="E66">
            <v>12.766666666666666</v>
          </cell>
          <cell r="F66">
            <v>8.6999999999999993</v>
          </cell>
        </row>
        <row r="67">
          <cell r="B67" t="str">
            <v>DED2</v>
          </cell>
          <cell r="C67">
            <v>34.1</v>
          </cell>
          <cell r="D67">
            <v>9.5</v>
          </cell>
          <cell r="E67">
            <v>6.6333333333333329</v>
          </cell>
          <cell r="F67">
            <v>7.6000000000000014</v>
          </cell>
        </row>
        <row r="68">
          <cell r="B68" t="str">
            <v>DED4</v>
          </cell>
          <cell r="C68">
            <v>29.7</v>
          </cell>
          <cell r="D68">
            <v>6.7</v>
          </cell>
          <cell r="E68">
            <v>7.95</v>
          </cell>
          <cell r="F68">
            <v>6.7000000000000028</v>
          </cell>
        </row>
        <row r="69">
          <cell r="B69" t="str">
            <v>DED5</v>
          </cell>
          <cell r="C69">
            <v>35.299999999999997</v>
          </cell>
          <cell r="D69">
            <v>10.1</v>
          </cell>
          <cell r="E69">
            <v>7.666666666666667</v>
          </cell>
          <cell r="F69">
            <v>10.700000000000003</v>
          </cell>
        </row>
        <row r="70">
          <cell r="B70" t="str">
            <v>DEE0</v>
          </cell>
          <cell r="C70">
            <v>25.7</v>
          </cell>
          <cell r="D70">
            <v>7</v>
          </cell>
          <cell r="E70">
            <v>10.133333333333335</v>
          </cell>
          <cell r="F70">
            <v>5.8999999999999986</v>
          </cell>
        </row>
        <row r="71">
          <cell r="B71" t="str">
            <v>DEF0</v>
          </cell>
          <cell r="C71">
            <v>24.8</v>
          </cell>
          <cell r="D71">
            <v>7.4</v>
          </cell>
          <cell r="E71">
            <v>11.799999999999999</v>
          </cell>
          <cell r="F71">
            <v>4.1999999999999993</v>
          </cell>
        </row>
        <row r="72">
          <cell r="B72" t="str">
            <v>DEG0</v>
          </cell>
          <cell r="C72">
            <v>30</v>
          </cell>
          <cell r="D72">
            <v>8.3000000000000007</v>
          </cell>
          <cell r="E72">
            <v>7.166666666666667</v>
          </cell>
          <cell r="F72">
            <v>7.1000000000000014</v>
          </cell>
        </row>
        <row r="73">
          <cell r="B73" t="str">
            <v>DK01</v>
          </cell>
          <cell r="C73">
            <v>47</v>
          </cell>
          <cell r="D73">
            <v>36.1</v>
          </cell>
          <cell r="E73">
            <v>7.833333333333333</v>
          </cell>
          <cell r="F73">
            <v>8.5999999999999943</v>
          </cell>
        </row>
        <row r="74">
          <cell r="B74" t="str">
            <v>DK02</v>
          </cell>
          <cell r="C74">
            <v>28.8</v>
          </cell>
          <cell r="D74">
            <v>29.5</v>
          </cell>
          <cell r="E74">
            <v>9.7999999999999989</v>
          </cell>
          <cell r="F74">
            <v>11.099999999999998</v>
          </cell>
        </row>
        <row r="75">
          <cell r="B75" t="str">
            <v>DK03</v>
          </cell>
          <cell r="C75">
            <v>28.6</v>
          </cell>
          <cell r="D75">
            <v>29.5</v>
          </cell>
          <cell r="E75">
            <v>8.2666666666666675</v>
          </cell>
          <cell r="F75">
            <v>11.100000000000001</v>
          </cell>
        </row>
        <row r="76">
          <cell r="B76" t="str">
            <v>DK04</v>
          </cell>
          <cell r="C76">
            <v>33.5</v>
          </cell>
          <cell r="D76">
            <v>29.6</v>
          </cell>
          <cell r="E76">
            <v>8.2333333333333325</v>
          </cell>
          <cell r="F76">
            <v>11.7</v>
          </cell>
        </row>
        <row r="77">
          <cell r="B77" t="str">
            <v>DK05</v>
          </cell>
          <cell r="C77">
            <v>27.8</v>
          </cell>
          <cell r="D77">
            <v>27.5</v>
          </cell>
          <cell r="E77">
            <v>8.6</v>
          </cell>
          <cell r="F77">
            <v>10.600000000000001</v>
          </cell>
        </row>
        <row r="78">
          <cell r="B78" t="str">
            <v>EE00</v>
          </cell>
          <cell r="C78">
            <v>37.4</v>
          </cell>
          <cell r="D78">
            <v>12.6</v>
          </cell>
          <cell r="E78">
            <v>10.466666666666667</v>
          </cell>
          <cell r="F78">
            <v>17.7</v>
          </cell>
        </row>
        <row r="79">
          <cell r="B79" t="str">
            <v>EL30</v>
          </cell>
          <cell r="C79">
            <v>35.200000000000003</v>
          </cell>
          <cell r="D79">
            <v>4.9000000000000004</v>
          </cell>
          <cell r="E79">
            <v>7.3999999999999995</v>
          </cell>
          <cell r="F79">
            <v>1.6000000000000014</v>
          </cell>
        </row>
        <row r="80">
          <cell r="B80" t="str">
            <v>EL41</v>
          </cell>
          <cell r="C80">
            <v>27.4</v>
          </cell>
          <cell r="D80">
            <v>2.9</v>
          </cell>
          <cell r="E80">
            <v>11.4</v>
          </cell>
          <cell r="F80">
            <v>7.8000000000000007</v>
          </cell>
        </row>
        <row r="81">
          <cell r="B81" t="str">
            <v>EL42</v>
          </cell>
          <cell r="C81">
            <v>17.2</v>
          </cell>
          <cell r="D81">
            <v>1.3</v>
          </cell>
          <cell r="E81">
            <v>16.2</v>
          </cell>
          <cell r="F81">
            <v>2.0999999999999979</v>
          </cell>
        </row>
        <row r="82">
          <cell r="B82" t="str">
            <v>EL43</v>
          </cell>
          <cell r="C82">
            <v>21.6</v>
          </cell>
          <cell r="D82">
            <v>2.7</v>
          </cell>
          <cell r="E82">
            <v>15.299999999999999</v>
          </cell>
          <cell r="F82">
            <v>2.3000000000000007</v>
          </cell>
        </row>
        <row r="83">
          <cell r="B83" t="str">
            <v>EL51</v>
          </cell>
          <cell r="C83">
            <v>19.5</v>
          </cell>
          <cell r="D83">
            <v>2.8</v>
          </cell>
          <cell r="E83">
            <v>21.033333333333335</v>
          </cell>
          <cell r="F83">
            <v>0.89999999999999858</v>
          </cell>
        </row>
        <row r="84">
          <cell r="B84" t="str">
            <v>EL52</v>
          </cell>
          <cell r="C84">
            <v>27.1</v>
          </cell>
          <cell r="D84">
            <v>2.7</v>
          </cell>
          <cell r="E84">
            <v>8.1</v>
          </cell>
          <cell r="F84">
            <v>1.7999999999999972</v>
          </cell>
        </row>
        <row r="85">
          <cell r="B85" t="str">
            <v>EL53</v>
          </cell>
          <cell r="C85">
            <v>20.100000000000001</v>
          </cell>
          <cell r="D85">
            <v>3.6</v>
          </cell>
          <cell r="E85">
            <v>9</v>
          </cell>
          <cell r="F85">
            <v>0.59999999999999787</v>
          </cell>
        </row>
        <row r="86">
          <cell r="B86" t="str">
            <v>EL54</v>
          </cell>
          <cell r="C86">
            <v>25.6</v>
          </cell>
          <cell r="D86">
            <v>1.8</v>
          </cell>
          <cell r="E86">
            <v>11.25</v>
          </cell>
          <cell r="F86">
            <v>1</v>
          </cell>
        </row>
        <row r="87">
          <cell r="B87" t="str">
            <v>EL61</v>
          </cell>
          <cell r="C87">
            <v>25.1</v>
          </cell>
          <cell r="D87">
            <v>2.7</v>
          </cell>
          <cell r="E87">
            <v>8.4333333333333318</v>
          </cell>
          <cell r="F87">
            <v>1.5999999999999979</v>
          </cell>
        </row>
        <row r="88">
          <cell r="B88" t="str">
            <v>EL62</v>
          </cell>
          <cell r="C88">
            <v>17</v>
          </cell>
          <cell r="D88" t="str">
            <v/>
          </cell>
          <cell r="E88">
            <v>15.633333333333335</v>
          </cell>
          <cell r="F88">
            <v>1.3999999999999986</v>
          </cell>
        </row>
        <row r="89">
          <cell r="B89" t="str">
            <v>EL63</v>
          </cell>
          <cell r="C89">
            <v>21.6</v>
          </cell>
          <cell r="D89">
            <v>1.4</v>
          </cell>
          <cell r="E89">
            <v>10.1</v>
          </cell>
          <cell r="F89">
            <v>0.59999999999999787</v>
          </cell>
        </row>
        <row r="90">
          <cell r="B90" t="str">
            <v>EL64</v>
          </cell>
          <cell r="C90">
            <v>18.3</v>
          </cell>
          <cell r="D90">
            <v>1.1000000000000001</v>
          </cell>
          <cell r="E90">
            <v>15.6</v>
          </cell>
          <cell r="F90">
            <v>1</v>
          </cell>
        </row>
        <row r="91">
          <cell r="B91" t="str">
            <v>EL65</v>
          </cell>
          <cell r="C91">
            <v>19.100000000000001</v>
          </cell>
          <cell r="D91">
            <v>1.1000000000000001</v>
          </cell>
          <cell r="E91">
            <v>14.666666666666666</v>
          </cell>
          <cell r="F91">
            <v>0.19999999999999929</v>
          </cell>
        </row>
        <row r="92">
          <cell r="B92" t="str">
            <v>ES11</v>
          </cell>
          <cell r="C92">
            <v>32.1</v>
          </cell>
          <cell r="D92">
            <v>10.4</v>
          </cell>
          <cell r="E92">
            <v>20.466666666666665</v>
          </cell>
          <cell r="F92">
            <v>5.1000000000000014</v>
          </cell>
        </row>
        <row r="93">
          <cell r="B93" t="str">
            <v>ES12</v>
          </cell>
          <cell r="C93">
            <v>37.700000000000003</v>
          </cell>
          <cell r="D93">
            <v>9.9</v>
          </cell>
          <cell r="E93">
            <v>17.500000000000004</v>
          </cell>
          <cell r="F93">
            <v>1.5</v>
          </cell>
        </row>
        <row r="94">
          <cell r="B94" t="str">
            <v>ES13</v>
          </cell>
          <cell r="C94">
            <v>37.200000000000003</v>
          </cell>
          <cell r="D94">
            <v>10.5</v>
          </cell>
          <cell r="E94">
            <v>12</v>
          </cell>
          <cell r="F94">
            <v>2.6000000000000014</v>
          </cell>
        </row>
        <row r="95">
          <cell r="B95" t="str">
            <v>ES21</v>
          </cell>
          <cell r="C95">
            <v>46.8</v>
          </cell>
          <cell r="D95">
            <v>13.6</v>
          </cell>
          <cell r="E95">
            <v>10.566666666666668</v>
          </cell>
          <cell r="F95">
            <v>1.3999999999999986</v>
          </cell>
        </row>
        <row r="96">
          <cell r="B96" t="str">
            <v>ES22</v>
          </cell>
          <cell r="C96">
            <v>40.299999999999997</v>
          </cell>
          <cell r="D96">
            <v>13.2</v>
          </cell>
          <cell r="E96">
            <v>12.566666666666668</v>
          </cell>
          <cell r="F96">
            <v>3.1000000000000014</v>
          </cell>
        </row>
        <row r="97">
          <cell r="B97" t="str">
            <v>ES23</v>
          </cell>
          <cell r="C97">
            <v>35.200000000000003</v>
          </cell>
          <cell r="D97">
            <v>12.7</v>
          </cell>
          <cell r="E97">
            <v>22.366666666666664</v>
          </cell>
          <cell r="F97">
            <v>3.1999999999999957</v>
          </cell>
        </row>
        <row r="98">
          <cell r="B98" t="str">
            <v>ES24</v>
          </cell>
          <cell r="C98">
            <v>34.799999999999997</v>
          </cell>
          <cell r="D98">
            <v>12.5</v>
          </cell>
          <cell r="E98">
            <v>19.233333333333331</v>
          </cell>
          <cell r="F98">
            <v>5.5</v>
          </cell>
        </row>
        <row r="99">
          <cell r="B99" t="str">
            <v>ES30</v>
          </cell>
          <cell r="C99">
            <v>46</v>
          </cell>
          <cell r="D99">
            <v>13.5</v>
          </cell>
          <cell r="E99">
            <v>19.833333333333332</v>
          </cell>
          <cell r="F99">
            <v>0</v>
          </cell>
        </row>
        <row r="100">
          <cell r="B100" t="str">
            <v>ES41</v>
          </cell>
          <cell r="C100">
            <v>33.700000000000003</v>
          </cell>
          <cell r="D100">
            <v>11.7</v>
          </cell>
          <cell r="E100">
            <v>19.233333333333334</v>
          </cell>
          <cell r="F100">
            <v>5.6000000000000014</v>
          </cell>
        </row>
        <row r="101">
          <cell r="B101" t="str">
            <v>ES42</v>
          </cell>
          <cell r="C101">
            <v>26.2</v>
          </cell>
          <cell r="D101">
            <v>10.7</v>
          </cell>
          <cell r="E101">
            <v>25.7</v>
          </cell>
          <cell r="F101">
            <v>4</v>
          </cell>
        </row>
        <row r="102">
          <cell r="B102" t="str">
            <v>ES43</v>
          </cell>
          <cell r="C102">
            <v>24.5</v>
          </cell>
          <cell r="D102">
            <v>10.199999999999999</v>
          </cell>
          <cell r="E102">
            <v>28.233333333333331</v>
          </cell>
          <cell r="F102">
            <v>5.5999999999999979</v>
          </cell>
        </row>
        <row r="103">
          <cell r="B103" t="str">
            <v>ES51</v>
          </cell>
          <cell r="C103">
            <v>34.799999999999997</v>
          </cell>
          <cell r="D103">
            <v>9.5</v>
          </cell>
          <cell r="E103">
            <v>23.7</v>
          </cell>
          <cell r="F103">
            <v>5.8000000000000043</v>
          </cell>
        </row>
        <row r="104">
          <cell r="B104" t="str">
            <v>ES52</v>
          </cell>
          <cell r="C104">
            <v>30.8</v>
          </cell>
          <cell r="D104">
            <v>13.4</v>
          </cell>
          <cell r="E104">
            <v>23.666666666666668</v>
          </cell>
          <cell r="F104">
            <v>1.6999999999999993</v>
          </cell>
        </row>
        <row r="105">
          <cell r="B105" t="str">
            <v>ES53</v>
          </cell>
          <cell r="C105">
            <v>26.8</v>
          </cell>
          <cell r="D105">
            <v>10.199999999999999</v>
          </cell>
          <cell r="E105">
            <v>30.266666666666669</v>
          </cell>
          <cell r="F105">
            <v>3.8000000000000007</v>
          </cell>
        </row>
        <row r="106">
          <cell r="B106" t="str">
            <v>ES61</v>
          </cell>
          <cell r="C106">
            <v>27.3</v>
          </cell>
          <cell r="D106">
            <v>10.1</v>
          </cell>
          <cell r="E106">
            <v>28.400000000000002</v>
          </cell>
          <cell r="F106">
            <v>2.6999999999999993</v>
          </cell>
        </row>
        <row r="107">
          <cell r="B107" t="str">
            <v>ES62</v>
          </cell>
          <cell r="C107">
            <v>28.2</v>
          </cell>
          <cell r="D107">
            <v>11.9</v>
          </cell>
          <cell r="E107">
            <v>25.766666666666669</v>
          </cell>
          <cell r="F107">
            <v>3.1999999999999993</v>
          </cell>
        </row>
        <row r="108">
          <cell r="B108" t="str">
            <v>ES63</v>
          </cell>
          <cell r="C108">
            <v>23</v>
          </cell>
          <cell r="D108">
            <v>10.6</v>
          </cell>
          <cell r="E108">
            <v>33.833333333333336</v>
          </cell>
          <cell r="F108">
            <v>7.8999999999999986</v>
          </cell>
        </row>
        <row r="109">
          <cell r="B109" t="str">
            <v>ES64</v>
          </cell>
          <cell r="C109">
            <v>26.2</v>
          </cell>
          <cell r="D109">
            <v>6.3</v>
          </cell>
          <cell r="E109">
            <v>28.433333333333337</v>
          </cell>
          <cell r="F109">
            <v>1.1999999999999993</v>
          </cell>
        </row>
        <row r="110">
          <cell r="B110" t="str">
            <v>ES70</v>
          </cell>
          <cell r="C110">
            <v>27.3</v>
          </cell>
          <cell r="D110">
            <v>11.6</v>
          </cell>
          <cell r="E110">
            <v>26.433333333333334</v>
          </cell>
          <cell r="F110">
            <v>4</v>
          </cell>
        </row>
        <row r="111">
          <cell r="B111" t="str">
            <v>FI19</v>
          </cell>
          <cell r="C111">
            <v>38.5</v>
          </cell>
          <cell r="D111">
            <v>23.8</v>
          </cell>
          <cell r="E111">
            <v>8.2999999999999989</v>
          </cell>
          <cell r="F111">
            <v>13</v>
          </cell>
        </row>
        <row r="112">
          <cell r="B112" t="str">
            <v>FI1B</v>
          </cell>
          <cell r="C112">
            <v>49.3</v>
          </cell>
          <cell r="D112">
            <v>28.5</v>
          </cell>
          <cell r="E112">
            <v>9.4333333333333336</v>
          </cell>
          <cell r="F112">
            <v>11.299999999999997</v>
          </cell>
        </row>
        <row r="113">
          <cell r="B113" t="str">
            <v>FI1C</v>
          </cell>
          <cell r="C113">
            <v>36.200000000000003</v>
          </cell>
          <cell r="D113">
            <v>22.8</v>
          </cell>
          <cell r="E113">
            <v>10.766666666666666</v>
          </cell>
          <cell r="F113">
            <v>12.399999999999999</v>
          </cell>
        </row>
        <row r="114">
          <cell r="B114" t="str">
            <v>FI1D</v>
          </cell>
          <cell r="C114">
            <v>35.200000000000003</v>
          </cell>
          <cell r="D114">
            <v>23.2</v>
          </cell>
          <cell r="E114">
            <v>8.7000000000000011</v>
          </cell>
          <cell r="F114">
            <v>15.100000000000001</v>
          </cell>
        </row>
        <row r="115">
          <cell r="B115" t="str">
            <v>FI20</v>
          </cell>
          <cell r="C115">
            <v>33.799999999999997</v>
          </cell>
          <cell r="D115">
            <v>27.8</v>
          </cell>
          <cell r="E115" t="str">
            <v/>
          </cell>
          <cell r="F115">
            <v>3.0999999999999943</v>
          </cell>
        </row>
        <row r="116">
          <cell r="B116" t="str">
            <v>FR10</v>
          </cell>
          <cell r="C116">
            <v>42</v>
          </cell>
          <cell r="D116">
            <v>16.399999999999999</v>
          </cell>
          <cell r="E116">
            <v>10.033333333333333</v>
          </cell>
          <cell r="F116">
            <v>0.40000000000000568</v>
          </cell>
        </row>
        <row r="117">
          <cell r="B117" t="str">
            <v>FR21</v>
          </cell>
          <cell r="C117">
            <v>24.7</v>
          </cell>
          <cell r="D117">
            <v>16.100000000000001</v>
          </cell>
          <cell r="E117">
            <v>12</v>
          </cell>
          <cell r="F117">
            <v>3.0999999999999979</v>
          </cell>
        </row>
        <row r="118">
          <cell r="B118" t="str">
            <v>FR22</v>
          </cell>
          <cell r="C118">
            <v>21.4</v>
          </cell>
          <cell r="D118">
            <v>12.2</v>
          </cell>
          <cell r="E118">
            <v>15.700000000000001</v>
          </cell>
          <cell r="F118">
            <v>3.8000000000000007</v>
          </cell>
        </row>
        <row r="119">
          <cell r="B119" t="str">
            <v>FR23</v>
          </cell>
          <cell r="C119">
            <v>25.1</v>
          </cell>
          <cell r="D119">
            <v>18.2</v>
          </cell>
          <cell r="E119">
            <v>10.733333333333334</v>
          </cell>
          <cell r="F119">
            <v>4.4000000000000021</v>
          </cell>
        </row>
        <row r="120">
          <cell r="B120" t="str">
            <v>FR24</v>
          </cell>
          <cell r="C120">
            <v>27.1</v>
          </cell>
          <cell r="D120">
            <v>18.7</v>
          </cell>
          <cell r="E120">
            <v>8.4333333333333336</v>
          </cell>
          <cell r="F120">
            <v>5.5</v>
          </cell>
        </row>
        <row r="121">
          <cell r="B121" t="str">
            <v>FR25</v>
          </cell>
          <cell r="C121">
            <v>25.9</v>
          </cell>
          <cell r="D121">
            <v>15.3</v>
          </cell>
          <cell r="E121">
            <v>9</v>
          </cell>
          <cell r="F121">
            <v>7.5</v>
          </cell>
        </row>
        <row r="122">
          <cell r="B122" t="str">
            <v>FR26</v>
          </cell>
          <cell r="C122">
            <v>26.8</v>
          </cell>
          <cell r="D122">
            <v>18</v>
          </cell>
          <cell r="E122">
            <v>9.3666666666666671</v>
          </cell>
          <cell r="F122">
            <v>6.6999999999999993</v>
          </cell>
        </row>
        <row r="123">
          <cell r="B123" t="str">
            <v>FR30</v>
          </cell>
          <cell r="C123">
            <v>27.7</v>
          </cell>
          <cell r="D123">
            <v>17.3</v>
          </cell>
          <cell r="E123">
            <v>12.333333333333334</v>
          </cell>
          <cell r="F123">
            <v>2.3999999999999986</v>
          </cell>
        </row>
        <row r="124">
          <cell r="B124" t="str">
            <v>FR41</v>
          </cell>
          <cell r="C124">
            <v>27.6</v>
          </cell>
          <cell r="D124">
            <v>15.4</v>
          </cell>
          <cell r="E124">
            <v>11.333333333333334</v>
          </cell>
          <cell r="F124">
            <v>3.4000000000000021</v>
          </cell>
        </row>
        <row r="125">
          <cell r="B125" t="str">
            <v>FR42</v>
          </cell>
          <cell r="C125">
            <v>29.9</v>
          </cell>
          <cell r="D125">
            <v>19.2</v>
          </cell>
          <cell r="E125">
            <v>9.4</v>
          </cell>
          <cell r="F125">
            <v>1.3000000000000007</v>
          </cell>
        </row>
        <row r="126">
          <cell r="B126" t="str">
            <v>FR43</v>
          </cell>
          <cell r="C126">
            <v>28.2</v>
          </cell>
          <cell r="D126">
            <v>17.2</v>
          </cell>
          <cell r="E126">
            <v>10.433333333333334</v>
          </cell>
          <cell r="F126">
            <v>8</v>
          </cell>
        </row>
        <row r="127">
          <cell r="B127" t="str">
            <v>FR51</v>
          </cell>
          <cell r="C127">
            <v>28.1</v>
          </cell>
          <cell r="D127">
            <v>20.399999999999999</v>
          </cell>
          <cell r="E127">
            <v>7.6333333333333329</v>
          </cell>
          <cell r="F127">
            <v>4.8000000000000007</v>
          </cell>
        </row>
        <row r="128">
          <cell r="B128" t="str">
            <v>FR52</v>
          </cell>
          <cell r="C128">
            <v>33.4</v>
          </cell>
          <cell r="D128">
            <v>20.8</v>
          </cell>
          <cell r="E128">
            <v>5.8666666666666671</v>
          </cell>
          <cell r="F128">
            <v>6</v>
          </cell>
        </row>
        <row r="129">
          <cell r="B129" t="str">
            <v>FR53</v>
          </cell>
          <cell r="C129">
            <v>23.1</v>
          </cell>
          <cell r="D129">
            <v>13.5</v>
          </cell>
          <cell r="E129">
            <v>9.8333333333333339</v>
          </cell>
          <cell r="F129">
            <v>4.1999999999999993</v>
          </cell>
        </row>
        <row r="130">
          <cell r="B130" t="str">
            <v>FR61</v>
          </cell>
          <cell r="C130">
            <v>29</v>
          </cell>
          <cell r="D130">
            <v>17.2</v>
          </cell>
          <cell r="E130">
            <v>9.3666666666666671</v>
          </cell>
          <cell r="F130">
            <v>4.8999999999999986</v>
          </cell>
        </row>
        <row r="131">
          <cell r="B131" t="str">
            <v>FR62</v>
          </cell>
          <cell r="C131">
            <v>40</v>
          </cell>
          <cell r="D131">
            <v>21.8</v>
          </cell>
          <cell r="E131">
            <v>6.9000000000000012</v>
          </cell>
          <cell r="F131">
            <v>5.3999999999999986</v>
          </cell>
        </row>
        <row r="132">
          <cell r="B132" t="str">
            <v>FR63</v>
          </cell>
          <cell r="C132">
            <v>27.8</v>
          </cell>
          <cell r="D132">
            <v>18.7</v>
          </cell>
          <cell r="E132">
            <v>11.95</v>
          </cell>
          <cell r="F132">
            <v>8.9000000000000021</v>
          </cell>
        </row>
        <row r="133">
          <cell r="B133" t="str">
            <v>FR71</v>
          </cell>
          <cell r="C133">
            <v>34.4</v>
          </cell>
          <cell r="D133">
            <v>21.4</v>
          </cell>
          <cell r="E133">
            <v>8.4</v>
          </cell>
          <cell r="F133">
            <v>4.2000000000000028</v>
          </cell>
        </row>
        <row r="134">
          <cell r="B134" t="str">
            <v>FR72</v>
          </cell>
          <cell r="C134">
            <v>26.5</v>
          </cell>
          <cell r="D134">
            <v>18.2</v>
          </cell>
          <cell r="E134">
            <v>10.5</v>
          </cell>
          <cell r="F134">
            <v>9.3000000000000007</v>
          </cell>
        </row>
        <row r="135">
          <cell r="B135" t="str">
            <v>FR81</v>
          </cell>
          <cell r="C135">
            <v>29</v>
          </cell>
          <cell r="D135">
            <v>17.2</v>
          </cell>
          <cell r="E135">
            <v>13.466666666666667</v>
          </cell>
          <cell r="F135">
            <v>6</v>
          </cell>
        </row>
        <row r="136">
          <cell r="B136" t="str">
            <v>FR82</v>
          </cell>
          <cell r="C136">
            <v>33.299999999999997</v>
          </cell>
          <cell r="D136">
            <v>16.600000000000001</v>
          </cell>
          <cell r="E136">
            <v>12.533333333333333</v>
          </cell>
          <cell r="F136">
            <v>4.1999999999999957</v>
          </cell>
        </row>
        <row r="137">
          <cell r="B137" t="str">
            <v>FR83</v>
          </cell>
          <cell r="C137">
            <v>23</v>
          </cell>
          <cell r="D137">
            <v>8.5</v>
          </cell>
          <cell r="E137" t="str">
            <v/>
          </cell>
          <cell r="F137">
            <v>7</v>
          </cell>
        </row>
        <row r="138">
          <cell r="B138" t="str">
            <v>FRA1</v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</row>
        <row r="139">
          <cell r="B139" t="str">
            <v>FRA2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</row>
        <row r="140">
          <cell r="B140" t="str">
            <v>FRA3</v>
          </cell>
          <cell r="C140" t="str">
            <v/>
          </cell>
          <cell r="D140" t="str">
            <v/>
          </cell>
          <cell r="E140">
            <v>34.200000000000003</v>
          </cell>
          <cell r="F140" t="str">
            <v/>
          </cell>
        </row>
        <row r="141">
          <cell r="B141" t="str">
            <v>FRA4</v>
          </cell>
          <cell r="C141" t="str">
            <v/>
          </cell>
          <cell r="D141" t="str">
            <v/>
          </cell>
          <cell r="E141">
            <v>22.3</v>
          </cell>
          <cell r="F141" t="str">
            <v/>
          </cell>
        </row>
        <row r="142">
          <cell r="B142" t="str">
            <v>HR03</v>
          </cell>
          <cell r="C142">
            <v>21.2</v>
          </cell>
          <cell r="D142">
            <v>2.5</v>
          </cell>
          <cell r="E142">
            <v>4.1333333333333329</v>
          </cell>
          <cell r="F142">
            <v>3.3999999999999986</v>
          </cell>
        </row>
        <row r="143">
          <cell r="B143" t="str">
            <v>HR04</v>
          </cell>
          <cell r="C143">
            <v>19.2</v>
          </cell>
          <cell r="D143">
            <v>3.4</v>
          </cell>
          <cell r="E143">
            <v>4.0666666666666664</v>
          </cell>
          <cell r="F143">
            <v>4.5</v>
          </cell>
        </row>
        <row r="144">
          <cell r="B144" t="str">
            <v>HU10</v>
          </cell>
          <cell r="C144">
            <v>33.200000000000003</v>
          </cell>
          <cell r="D144">
            <v>4.5</v>
          </cell>
          <cell r="E144">
            <v>7.8666666666666663</v>
          </cell>
          <cell r="F144">
            <v>3.9000000000000021</v>
          </cell>
        </row>
        <row r="145">
          <cell r="B145" t="str">
            <v>HU21</v>
          </cell>
          <cell r="C145">
            <v>19</v>
          </cell>
          <cell r="D145">
            <v>2</v>
          </cell>
          <cell r="E145">
            <v>11.166666666666666</v>
          </cell>
          <cell r="F145">
            <v>6.8999999999999986</v>
          </cell>
        </row>
        <row r="146">
          <cell r="B146" t="str">
            <v>HU22</v>
          </cell>
          <cell r="C146">
            <v>17.8</v>
          </cell>
          <cell r="D146">
            <v>2</v>
          </cell>
          <cell r="E146">
            <v>10.066666666666668</v>
          </cell>
          <cell r="F146">
            <v>6.6000000000000014</v>
          </cell>
        </row>
        <row r="147">
          <cell r="B147" t="str">
            <v>HU23</v>
          </cell>
          <cell r="C147">
            <v>18.3</v>
          </cell>
          <cell r="D147">
            <v>2.7</v>
          </cell>
          <cell r="E147">
            <v>13.533333333333333</v>
          </cell>
          <cell r="F147">
            <v>7.8999999999999986</v>
          </cell>
        </row>
        <row r="148">
          <cell r="B148" t="str">
            <v>HU31</v>
          </cell>
          <cell r="C148">
            <v>16.7</v>
          </cell>
          <cell r="D148">
            <v>2.2000000000000002</v>
          </cell>
          <cell r="E148">
            <v>17.633333333333333</v>
          </cell>
          <cell r="F148">
            <v>7.1999999999999993</v>
          </cell>
        </row>
        <row r="149">
          <cell r="B149" t="str">
            <v>HU32</v>
          </cell>
          <cell r="C149">
            <v>17.8</v>
          </cell>
          <cell r="D149">
            <v>3.6</v>
          </cell>
          <cell r="E149">
            <v>15.633333333333333</v>
          </cell>
          <cell r="F149">
            <v>6</v>
          </cell>
        </row>
        <row r="150">
          <cell r="B150" t="str">
            <v>HU33</v>
          </cell>
          <cell r="C150">
            <v>18.2</v>
          </cell>
          <cell r="D150">
            <v>2.8</v>
          </cell>
          <cell r="E150">
            <v>9.4</v>
          </cell>
          <cell r="F150">
            <v>6.3000000000000007</v>
          </cell>
        </row>
        <row r="151">
          <cell r="B151" t="str">
            <v>IE01</v>
          </cell>
          <cell r="C151">
            <v>35.9</v>
          </cell>
          <cell r="D151">
            <v>6.3</v>
          </cell>
          <cell r="E151">
            <v>10.033333333333333</v>
          </cell>
          <cell r="F151">
            <v>11.699999999999996</v>
          </cell>
        </row>
        <row r="152">
          <cell r="B152" t="str">
            <v>IE02</v>
          </cell>
          <cell r="C152">
            <v>43.4</v>
          </cell>
          <cell r="D152">
            <v>8</v>
          </cell>
          <cell r="E152">
            <v>7.7333333333333343</v>
          </cell>
          <cell r="F152">
            <v>6.1000000000000014</v>
          </cell>
        </row>
        <row r="153">
          <cell r="B153" t="str">
            <v>ITC1</v>
          </cell>
          <cell r="C153">
            <v>15.9</v>
          </cell>
          <cell r="D153">
            <v>6</v>
          </cell>
          <cell r="E153">
            <v>14.866666666666665</v>
          </cell>
          <cell r="F153">
            <v>3.7000000000000011</v>
          </cell>
        </row>
        <row r="154">
          <cell r="B154" t="str">
            <v>ITC2</v>
          </cell>
          <cell r="C154">
            <v>16.100000000000001</v>
          </cell>
          <cell r="D154">
            <v>6</v>
          </cell>
          <cell r="E154">
            <v>20.5</v>
          </cell>
          <cell r="F154">
            <v>5.1999999999999993</v>
          </cell>
        </row>
        <row r="155">
          <cell r="B155" t="str">
            <v>ITC3</v>
          </cell>
          <cell r="C155">
            <v>20</v>
          </cell>
          <cell r="D155">
            <v>6.3</v>
          </cell>
          <cell r="E155">
            <v>15.266666666666667</v>
          </cell>
          <cell r="F155">
            <v>3.3000000000000007</v>
          </cell>
        </row>
        <row r="156">
          <cell r="B156" t="str">
            <v>ITC4</v>
          </cell>
          <cell r="C156">
            <v>17.2</v>
          </cell>
          <cell r="D156">
            <v>6.6</v>
          </cell>
          <cell r="E156">
            <v>14.433333333333332</v>
          </cell>
          <cell r="F156">
            <v>3.3000000000000007</v>
          </cell>
        </row>
        <row r="157">
          <cell r="B157" t="str">
            <v>ITF1</v>
          </cell>
          <cell r="C157">
            <v>17.5</v>
          </cell>
          <cell r="D157">
            <v>6.4</v>
          </cell>
          <cell r="E157">
            <v>10.866666666666667</v>
          </cell>
          <cell r="F157">
            <v>6</v>
          </cell>
        </row>
        <row r="158">
          <cell r="B158" t="str">
            <v>ITF2</v>
          </cell>
          <cell r="C158">
            <v>16.7</v>
          </cell>
          <cell r="D158">
            <v>5.9</v>
          </cell>
          <cell r="E158">
            <v>12.433333333333335</v>
          </cell>
          <cell r="F158">
            <v>7.6999999999999993</v>
          </cell>
        </row>
        <row r="159">
          <cell r="B159" t="str">
            <v>ITF3</v>
          </cell>
          <cell r="C159">
            <v>14.3</v>
          </cell>
          <cell r="D159">
            <v>5.0999999999999996</v>
          </cell>
          <cell r="E159">
            <v>21.099999999999998</v>
          </cell>
          <cell r="F159">
            <v>2</v>
          </cell>
        </row>
        <row r="160">
          <cell r="B160" t="str">
            <v>ITF4</v>
          </cell>
          <cell r="C160">
            <v>13.2</v>
          </cell>
          <cell r="D160">
            <v>4.8</v>
          </cell>
          <cell r="E160">
            <v>18.866666666666667</v>
          </cell>
          <cell r="F160">
            <v>1.7999999999999989</v>
          </cell>
        </row>
        <row r="161">
          <cell r="B161" t="str">
            <v>ITF5</v>
          </cell>
          <cell r="C161">
            <v>15.1</v>
          </cell>
          <cell r="D161">
            <v>5.8</v>
          </cell>
          <cell r="E161">
            <v>13.6</v>
          </cell>
          <cell r="F161">
            <v>4.3000000000000007</v>
          </cell>
        </row>
        <row r="162">
          <cell r="B162" t="str">
            <v>ITF6</v>
          </cell>
          <cell r="C162">
            <v>14</v>
          </cell>
          <cell r="D162">
            <v>5.4</v>
          </cell>
          <cell r="E162">
            <v>16.633333333333329</v>
          </cell>
          <cell r="F162">
            <v>3</v>
          </cell>
        </row>
        <row r="163">
          <cell r="B163" t="str">
            <v>ITG1</v>
          </cell>
          <cell r="C163">
            <v>13.4</v>
          </cell>
          <cell r="D163">
            <v>4.4000000000000004</v>
          </cell>
          <cell r="E163">
            <v>24.566666666666666</v>
          </cell>
          <cell r="F163">
            <v>2.4000000000000004</v>
          </cell>
        </row>
        <row r="164">
          <cell r="B164" t="str">
            <v>ITG2</v>
          </cell>
          <cell r="C164">
            <v>14</v>
          </cell>
          <cell r="D164">
            <v>7.5</v>
          </cell>
          <cell r="E164">
            <v>24.266666666666666</v>
          </cell>
          <cell r="F164">
            <v>5.8999999999999986</v>
          </cell>
        </row>
        <row r="165">
          <cell r="B165" t="str">
            <v>ITH1</v>
          </cell>
          <cell r="C165">
            <v>14.8</v>
          </cell>
          <cell r="D165">
            <v>10.8</v>
          </cell>
          <cell r="E165">
            <v>16.366666666666667</v>
          </cell>
          <cell r="F165">
            <v>4</v>
          </cell>
        </row>
        <row r="166">
          <cell r="B166" t="str">
            <v>ITH2</v>
          </cell>
          <cell r="C166">
            <v>16.600000000000001</v>
          </cell>
          <cell r="D166">
            <v>9.1999999999999993</v>
          </cell>
          <cell r="E166">
            <v>10.333333333333334</v>
          </cell>
          <cell r="F166">
            <v>4.2999999999999989</v>
          </cell>
        </row>
        <row r="167">
          <cell r="B167" t="str">
            <v>ITH3</v>
          </cell>
          <cell r="C167">
            <v>14.9</v>
          </cell>
          <cell r="D167">
            <v>5.7</v>
          </cell>
          <cell r="E167">
            <v>10.733333333333334</v>
          </cell>
          <cell r="F167">
            <v>4.3000000000000007</v>
          </cell>
        </row>
        <row r="168">
          <cell r="B168" t="str">
            <v>ITH4</v>
          </cell>
          <cell r="C168">
            <v>17.3</v>
          </cell>
          <cell r="D168">
            <v>6.9</v>
          </cell>
          <cell r="E168">
            <v>11.733333333333334</v>
          </cell>
          <cell r="F168">
            <v>3.6000000000000014</v>
          </cell>
        </row>
        <row r="169">
          <cell r="B169" t="str">
            <v>ITH5</v>
          </cell>
          <cell r="C169">
            <v>17.8</v>
          </cell>
          <cell r="D169">
            <v>6.6</v>
          </cell>
          <cell r="E169">
            <v>14.333333333333334</v>
          </cell>
          <cell r="F169">
            <v>5.5000000000000018</v>
          </cell>
        </row>
        <row r="170">
          <cell r="B170" t="str">
            <v>ITI1</v>
          </cell>
          <cell r="C170">
            <v>17</v>
          </cell>
          <cell r="D170">
            <v>6.9</v>
          </cell>
          <cell r="E170">
            <v>15.833333333333334</v>
          </cell>
          <cell r="F170">
            <v>4.7000000000000011</v>
          </cell>
        </row>
        <row r="171">
          <cell r="B171" t="str">
            <v>ITI2</v>
          </cell>
          <cell r="C171">
            <v>20.2</v>
          </cell>
          <cell r="D171">
            <v>8.4</v>
          </cell>
          <cell r="E171">
            <v>11.200000000000001</v>
          </cell>
          <cell r="F171">
            <v>7</v>
          </cell>
        </row>
        <row r="172">
          <cell r="B172" t="str">
            <v>ITI3</v>
          </cell>
          <cell r="C172">
            <v>18.3</v>
          </cell>
          <cell r="D172">
            <v>7.3</v>
          </cell>
          <cell r="E172">
            <v>13.133333333333333</v>
          </cell>
          <cell r="F172">
            <v>5.7000000000000011</v>
          </cell>
        </row>
        <row r="173">
          <cell r="B173" t="str">
            <v>ITI4</v>
          </cell>
          <cell r="C173">
            <v>21</v>
          </cell>
          <cell r="D173">
            <v>7.2</v>
          </cell>
          <cell r="E173">
            <v>12.333333333333334</v>
          </cell>
          <cell r="F173">
            <v>3.8999999999999986</v>
          </cell>
        </row>
        <row r="174">
          <cell r="B174" t="str">
            <v>LT00</v>
          </cell>
          <cell r="C174">
            <v>35.200000000000003</v>
          </cell>
          <cell r="D174">
            <v>5.9</v>
          </cell>
          <cell r="E174">
            <v>6.2333333333333343</v>
          </cell>
          <cell r="F174">
            <v>13.2</v>
          </cell>
        </row>
        <row r="175">
          <cell r="B175" t="str">
            <v>LU00</v>
          </cell>
          <cell r="C175">
            <v>40.700000000000003</v>
          </cell>
          <cell r="D175">
            <v>14.6</v>
          </cell>
          <cell r="E175">
            <v>6.7666666666666657</v>
          </cell>
          <cell r="F175">
            <v>2.5</v>
          </cell>
        </row>
        <row r="176">
          <cell r="B176" t="str">
            <v>LV00</v>
          </cell>
          <cell r="C176">
            <v>31</v>
          </cell>
          <cell r="D176">
            <v>6.8</v>
          </cell>
          <cell r="E176">
            <v>9.6333333333333329</v>
          </cell>
          <cell r="F176">
            <v>15.200000000000003</v>
          </cell>
        </row>
        <row r="177">
          <cell r="B177" t="str">
            <v>MT00</v>
          </cell>
          <cell r="C177">
            <v>18.899999999999999</v>
          </cell>
          <cell r="D177">
            <v>7.6</v>
          </cell>
          <cell r="E177">
            <v>20.633333333333336</v>
          </cell>
          <cell r="F177">
            <v>0.69999999999999929</v>
          </cell>
        </row>
        <row r="178">
          <cell r="B178" t="str">
            <v>NL00</v>
          </cell>
          <cell r="C178">
            <v>37.939061502447331</v>
          </cell>
          <cell r="D178">
            <v>19.510842732496275</v>
          </cell>
          <cell r="E178">
            <v>7.5935766475136548</v>
          </cell>
          <cell r="F178">
            <v>1.7566290700148954</v>
          </cell>
        </row>
        <row r="179">
          <cell r="B179" t="str">
            <v>NL11</v>
          </cell>
          <cell r="C179">
            <v>33.1</v>
          </cell>
          <cell r="D179">
            <v>18.5</v>
          </cell>
          <cell r="E179">
            <v>7.0666666666666664</v>
          </cell>
          <cell r="F179">
            <v>3.9000000000000021</v>
          </cell>
        </row>
        <row r="180">
          <cell r="B180" t="str">
            <v>NL12</v>
          </cell>
          <cell r="C180">
            <v>27.2</v>
          </cell>
          <cell r="D180">
            <v>17.3</v>
          </cell>
          <cell r="E180">
            <v>10.1</v>
          </cell>
          <cell r="F180">
            <v>4.5</v>
          </cell>
        </row>
        <row r="181">
          <cell r="B181" t="str">
            <v>NL13</v>
          </cell>
          <cell r="C181">
            <v>26.9</v>
          </cell>
          <cell r="D181">
            <v>16.7</v>
          </cell>
          <cell r="E181">
            <v>10.500000000000002</v>
          </cell>
          <cell r="F181">
            <v>0.5</v>
          </cell>
        </row>
        <row r="182">
          <cell r="B182" t="str">
            <v>NL21</v>
          </cell>
          <cell r="C182">
            <v>30.3</v>
          </cell>
          <cell r="D182">
            <v>17</v>
          </cell>
          <cell r="E182">
            <v>7.3666666666666663</v>
          </cell>
          <cell r="F182">
            <v>2.1000000000000014</v>
          </cell>
        </row>
        <row r="183">
          <cell r="B183" t="str">
            <v>NL22</v>
          </cell>
          <cell r="C183">
            <v>32.9</v>
          </cell>
          <cell r="D183">
            <v>17.5</v>
          </cell>
          <cell r="E183">
            <v>9.6666666666666661</v>
          </cell>
          <cell r="F183">
            <v>0.79999999999999716</v>
          </cell>
        </row>
        <row r="184">
          <cell r="B184" t="str">
            <v>NL31</v>
          </cell>
          <cell r="C184">
            <v>44.7</v>
          </cell>
          <cell r="D184">
            <v>20</v>
          </cell>
          <cell r="E184">
            <v>6.9333333333333327</v>
          </cell>
          <cell r="F184">
            <v>1.3999999999999986</v>
          </cell>
        </row>
        <row r="185">
          <cell r="B185" t="str">
            <v>NL33</v>
          </cell>
          <cell r="C185">
            <v>34.799999999999997</v>
          </cell>
          <cell r="D185">
            <v>18.7</v>
          </cell>
          <cell r="E185">
            <v>9.9333333333333336</v>
          </cell>
          <cell r="F185">
            <v>3.6000000000000014</v>
          </cell>
        </row>
        <row r="186">
          <cell r="B186" t="str">
            <v>NL34</v>
          </cell>
          <cell r="C186">
            <v>23.8</v>
          </cell>
          <cell r="D186">
            <v>16.399999999999999</v>
          </cell>
          <cell r="E186">
            <v>15.033333333333333</v>
          </cell>
          <cell r="F186">
            <v>0.30000000000000071</v>
          </cell>
        </row>
        <row r="187">
          <cell r="B187" t="str">
            <v>NL41</v>
          </cell>
          <cell r="C187">
            <v>32.200000000000003</v>
          </cell>
          <cell r="D187">
            <v>16</v>
          </cell>
          <cell r="E187">
            <v>9.6666666666666661</v>
          </cell>
          <cell r="F187">
            <v>2.5</v>
          </cell>
        </row>
        <row r="188">
          <cell r="B188" t="str">
            <v>NL42</v>
          </cell>
          <cell r="C188">
            <v>27.4</v>
          </cell>
          <cell r="D188">
            <v>15.5</v>
          </cell>
          <cell r="E188">
            <v>9.3333333333333339</v>
          </cell>
          <cell r="F188">
            <v>7</v>
          </cell>
        </row>
        <row r="189">
          <cell r="B189" t="str">
            <v>PL11</v>
          </cell>
          <cell r="C189">
            <v>23.5</v>
          </cell>
          <cell r="D189">
            <v>3.1</v>
          </cell>
          <cell r="E189">
            <v>6.6333333333333329</v>
          </cell>
          <cell r="F189">
            <v>9.5</v>
          </cell>
        </row>
        <row r="190">
          <cell r="B190" t="str">
            <v>PL12</v>
          </cell>
          <cell r="C190">
            <v>35.4</v>
          </cell>
          <cell r="D190">
            <v>6.7</v>
          </cell>
          <cell r="E190">
            <v>4.5333333333333323</v>
          </cell>
          <cell r="F190">
            <v>9.6000000000000014</v>
          </cell>
        </row>
        <row r="191">
          <cell r="B191" t="str">
            <v>PL21</v>
          </cell>
          <cell r="C191">
            <v>26.6</v>
          </cell>
          <cell r="D191">
            <v>4.7</v>
          </cell>
          <cell r="E191">
            <v>2.7999999999999994</v>
          </cell>
          <cell r="F191">
            <v>9.0999999999999979</v>
          </cell>
        </row>
        <row r="192">
          <cell r="B192" t="str">
            <v>PL22</v>
          </cell>
          <cell r="C192">
            <v>24.4</v>
          </cell>
          <cell r="D192">
            <v>4.5</v>
          </cell>
          <cell r="E192">
            <v>5</v>
          </cell>
          <cell r="F192">
            <v>8.4000000000000021</v>
          </cell>
        </row>
        <row r="193">
          <cell r="B193" t="str">
            <v>PL31</v>
          </cell>
          <cell r="C193">
            <v>25.5</v>
          </cell>
          <cell r="D193">
            <v>4.9000000000000004</v>
          </cell>
          <cell r="E193">
            <v>4.8999999999999995</v>
          </cell>
          <cell r="F193">
            <v>10.799999999999997</v>
          </cell>
        </row>
        <row r="194">
          <cell r="B194" t="str">
            <v>PL32</v>
          </cell>
          <cell r="C194">
            <v>23.1</v>
          </cell>
          <cell r="D194">
            <v>2.6</v>
          </cell>
          <cell r="E194">
            <v>4.9666666666666668</v>
          </cell>
          <cell r="F194">
            <v>8.5</v>
          </cell>
        </row>
        <row r="195">
          <cell r="B195" t="str">
            <v>PL33</v>
          </cell>
          <cell r="C195">
            <v>26</v>
          </cell>
          <cell r="D195">
            <v>3.1</v>
          </cell>
          <cell r="E195">
            <v>4.2</v>
          </cell>
          <cell r="F195">
            <v>12.299999999999997</v>
          </cell>
        </row>
        <row r="196">
          <cell r="B196" t="str">
            <v>PL34</v>
          </cell>
          <cell r="C196">
            <v>26.1</v>
          </cell>
          <cell r="D196">
            <v>3.7</v>
          </cell>
          <cell r="E196" t="str">
            <v/>
          </cell>
          <cell r="F196">
            <v>12.100000000000001</v>
          </cell>
        </row>
        <row r="197">
          <cell r="B197" t="str">
            <v>PL41</v>
          </cell>
          <cell r="C197">
            <v>23.4</v>
          </cell>
          <cell r="D197">
            <v>3.7</v>
          </cell>
          <cell r="E197">
            <v>5.1333333333333337</v>
          </cell>
          <cell r="F197">
            <v>7.5</v>
          </cell>
        </row>
        <row r="198">
          <cell r="B198" t="str">
            <v>PL42</v>
          </cell>
          <cell r="C198">
            <v>23.9</v>
          </cell>
          <cell r="D198">
            <v>3.2</v>
          </cell>
          <cell r="E198">
            <v>9.0666666666666664</v>
          </cell>
          <cell r="F198">
            <v>5.1999999999999993</v>
          </cell>
        </row>
        <row r="199">
          <cell r="B199" t="str">
            <v>PL43</v>
          </cell>
          <cell r="C199">
            <v>20.6</v>
          </cell>
          <cell r="D199">
            <v>2.8</v>
          </cell>
          <cell r="E199">
            <v>8.7999999999999989</v>
          </cell>
          <cell r="F199">
            <v>6.1000000000000014</v>
          </cell>
        </row>
        <row r="200">
          <cell r="B200" t="str">
            <v>PL51</v>
          </cell>
          <cell r="C200">
            <v>25.1</v>
          </cell>
          <cell r="D200">
            <v>4.0999999999999996</v>
          </cell>
          <cell r="E200">
            <v>6.8666666666666671</v>
          </cell>
          <cell r="F200">
            <v>6.1000000000000014</v>
          </cell>
        </row>
        <row r="201">
          <cell r="B201" t="str">
            <v>PL52</v>
          </cell>
          <cell r="C201">
            <v>20.9</v>
          </cell>
          <cell r="D201">
            <v>3.1</v>
          </cell>
          <cell r="E201" t="str">
            <v/>
          </cell>
          <cell r="F201">
            <v>8.1000000000000014</v>
          </cell>
        </row>
        <row r="202">
          <cell r="B202" t="str">
            <v>PL61</v>
          </cell>
          <cell r="C202">
            <v>20.7</v>
          </cell>
          <cell r="D202">
            <v>3.9</v>
          </cell>
          <cell r="E202">
            <v>6.7</v>
          </cell>
          <cell r="F202">
            <v>6.3999999999999986</v>
          </cell>
        </row>
        <row r="203">
          <cell r="B203" t="str">
            <v>PL62</v>
          </cell>
          <cell r="C203">
            <v>20.7</v>
          </cell>
          <cell r="D203">
            <v>2.8</v>
          </cell>
          <cell r="E203">
            <v>10.566666666666666</v>
          </cell>
          <cell r="F203">
            <v>9.1000000000000014</v>
          </cell>
        </row>
        <row r="204">
          <cell r="B204" t="str">
            <v>PL63</v>
          </cell>
          <cell r="C204">
            <v>26.7</v>
          </cell>
          <cell r="D204">
            <v>5.8</v>
          </cell>
          <cell r="E204">
            <v>7.0666666666666664</v>
          </cell>
          <cell r="F204">
            <v>7.0999999999999979</v>
          </cell>
        </row>
        <row r="205">
          <cell r="B205" t="str">
            <v>PT11</v>
          </cell>
          <cell r="C205">
            <v>16.5</v>
          </cell>
          <cell r="D205">
            <v>9</v>
          </cell>
          <cell r="E205">
            <v>19.766666666666666</v>
          </cell>
          <cell r="F205">
            <v>5.9999999999999982</v>
          </cell>
        </row>
        <row r="206">
          <cell r="B206" t="str">
            <v>PT15</v>
          </cell>
          <cell r="C206">
            <v>18.7</v>
          </cell>
          <cell r="D206">
            <v>9</v>
          </cell>
          <cell r="E206">
            <v>20.599999999999998</v>
          </cell>
          <cell r="F206">
            <v>7.6999999999999993</v>
          </cell>
        </row>
        <row r="207">
          <cell r="B207" t="str">
            <v>PT16</v>
          </cell>
          <cell r="C207">
            <v>17</v>
          </cell>
          <cell r="D207">
            <v>9.6999999999999993</v>
          </cell>
          <cell r="E207">
            <v>15.566666666666668</v>
          </cell>
          <cell r="F207">
            <v>8.0999999999999979</v>
          </cell>
        </row>
        <row r="208">
          <cell r="B208" t="str">
            <v>PT17</v>
          </cell>
          <cell r="C208">
            <v>27</v>
          </cell>
          <cell r="D208">
            <v>11.5</v>
          </cell>
          <cell r="E208">
            <v>17.499999999999996</v>
          </cell>
          <cell r="F208">
            <v>9</v>
          </cell>
        </row>
        <row r="209">
          <cell r="B209" t="str">
            <v>PT18</v>
          </cell>
          <cell r="C209">
            <v>15.6</v>
          </cell>
          <cell r="D209">
            <v>8.4</v>
          </cell>
          <cell r="E209">
            <v>19.366666666666667</v>
          </cell>
          <cell r="F209">
            <v>9.2999999999999989</v>
          </cell>
        </row>
        <row r="210">
          <cell r="B210" t="str">
            <v>PT20</v>
          </cell>
          <cell r="C210">
            <v>11.9</v>
          </cell>
          <cell r="D210">
            <v>7</v>
          </cell>
          <cell r="E210">
            <v>34.233333333333334</v>
          </cell>
          <cell r="F210">
            <v>8.6</v>
          </cell>
        </row>
        <row r="211">
          <cell r="B211" t="str">
            <v>PT30</v>
          </cell>
          <cell r="C211">
            <v>16.2</v>
          </cell>
          <cell r="D211">
            <v>8.9</v>
          </cell>
          <cell r="E211">
            <v>25.366666666666664</v>
          </cell>
          <cell r="F211">
            <v>7.2000000000000011</v>
          </cell>
        </row>
        <row r="212">
          <cell r="B212" t="str">
            <v>RO11</v>
          </cell>
          <cell r="C212">
            <v>14.2</v>
          </cell>
          <cell r="D212">
            <v>1</v>
          </cell>
          <cell r="E212">
            <v>16</v>
          </cell>
          <cell r="F212">
            <v>0</v>
          </cell>
        </row>
        <row r="213">
          <cell r="B213" t="str">
            <v>RO12</v>
          </cell>
          <cell r="C213">
            <v>14.3</v>
          </cell>
          <cell r="D213">
            <v>1.7</v>
          </cell>
          <cell r="E213">
            <v>18.399999999999999</v>
          </cell>
          <cell r="F213">
            <v>0.40000000000000036</v>
          </cell>
        </row>
        <row r="214">
          <cell r="B214" t="str">
            <v>RO21</v>
          </cell>
          <cell r="C214">
            <v>11.9</v>
          </cell>
          <cell r="D214">
            <v>4.4000000000000004</v>
          </cell>
          <cell r="E214">
            <v>22.133333333333336</v>
          </cell>
          <cell r="F214">
            <v>1.0999999999999996</v>
          </cell>
        </row>
        <row r="215">
          <cell r="B215" t="str">
            <v>RO22</v>
          </cell>
          <cell r="C215">
            <v>12.4</v>
          </cell>
          <cell r="D215">
            <v>1.8</v>
          </cell>
          <cell r="E215">
            <v>22.400000000000002</v>
          </cell>
          <cell r="F215">
            <v>2.5</v>
          </cell>
        </row>
        <row r="216">
          <cell r="B216" t="str">
            <v>RO31</v>
          </cell>
          <cell r="C216">
            <v>11.4</v>
          </cell>
          <cell r="D216">
            <v>2</v>
          </cell>
          <cell r="E216">
            <v>22.166666666666668</v>
          </cell>
          <cell r="F216">
            <v>1</v>
          </cell>
        </row>
        <row r="217">
          <cell r="B217" t="str">
            <v>RO32</v>
          </cell>
          <cell r="C217">
            <v>33.1</v>
          </cell>
          <cell r="D217">
            <v>2.1</v>
          </cell>
          <cell r="E217">
            <v>7.7333333333333334</v>
          </cell>
          <cell r="F217">
            <v>3.2000000000000028</v>
          </cell>
        </row>
        <row r="218">
          <cell r="B218" t="str">
            <v>RO41</v>
          </cell>
          <cell r="C218">
            <v>14.3</v>
          </cell>
          <cell r="D218">
            <v>1.1000000000000001</v>
          </cell>
          <cell r="E218">
            <v>16.566666666666666</v>
          </cell>
          <cell r="F218">
            <v>0.40000000000000036</v>
          </cell>
        </row>
        <row r="219">
          <cell r="B219" t="str">
            <v>RO42</v>
          </cell>
          <cell r="C219">
            <v>14.2</v>
          </cell>
          <cell r="D219">
            <v>0.9</v>
          </cell>
          <cell r="E219">
            <v>12.633333333333333</v>
          </cell>
          <cell r="F219">
            <v>2.0999999999999996</v>
          </cell>
        </row>
        <row r="220">
          <cell r="B220" t="str">
            <v>SE11</v>
          </cell>
          <cell r="C220">
            <v>45.7</v>
          </cell>
          <cell r="D220">
            <v>31</v>
          </cell>
          <cell r="E220">
            <v>7.333333333333333</v>
          </cell>
          <cell r="F220">
            <v>9.0999999999999943</v>
          </cell>
        </row>
        <row r="221">
          <cell r="B221" t="str">
            <v>SE12</v>
          </cell>
          <cell r="C221">
            <v>35.1</v>
          </cell>
          <cell r="D221">
            <v>29.1</v>
          </cell>
          <cell r="E221">
            <v>7.5333333333333341</v>
          </cell>
          <cell r="F221">
            <v>12.100000000000001</v>
          </cell>
        </row>
        <row r="222">
          <cell r="B222" t="str">
            <v>SE21</v>
          </cell>
          <cell r="C222">
            <v>29.2</v>
          </cell>
          <cell r="D222">
            <v>25.6</v>
          </cell>
          <cell r="E222">
            <v>6.7666666666666666</v>
          </cell>
          <cell r="F222">
            <v>13.2</v>
          </cell>
        </row>
        <row r="223">
          <cell r="B223" t="str">
            <v>SE22</v>
          </cell>
          <cell r="C223">
            <v>37.9</v>
          </cell>
          <cell r="D223">
            <v>28.8</v>
          </cell>
          <cell r="E223">
            <v>6.4333333333333327</v>
          </cell>
          <cell r="F223">
            <v>11.699999999999996</v>
          </cell>
        </row>
        <row r="224">
          <cell r="B224" t="str">
            <v>SE23</v>
          </cell>
          <cell r="C224">
            <v>36.5</v>
          </cell>
          <cell r="D224">
            <v>30.2</v>
          </cell>
          <cell r="E224">
            <v>6.7666666666666657</v>
          </cell>
          <cell r="F224">
            <v>11.899999999999999</v>
          </cell>
        </row>
        <row r="225">
          <cell r="B225" t="str">
            <v>SE31</v>
          </cell>
          <cell r="C225">
            <v>27.4</v>
          </cell>
          <cell r="D225">
            <v>22.7</v>
          </cell>
          <cell r="E225">
            <v>8.2666666666666657</v>
          </cell>
          <cell r="F225">
            <v>14.399999999999999</v>
          </cell>
        </row>
        <row r="226">
          <cell r="B226" t="str">
            <v>SE32</v>
          </cell>
          <cell r="C226">
            <v>30.5</v>
          </cell>
          <cell r="D226">
            <v>23.9</v>
          </cell>
          <cell r="E226">
            <v>6.6000000000000005</v>
          </cell>
          <cell r="F226">
            <v>16.999999999999996</v>
          </cell>
        </row>
        <row r="227">
          <cell r="B227" t="str">
            <v>SE33</v>
          </cell>
          <cell r="C227">
            <v>35.4</v>
          </cell>
          <cell r="D227">
            <v>23.5</v>
          </cell>
          <cell r="E227">
            <v>6.3666666666666671</v>
          </cell>
          <cell r="F227">
            <v>12.5</v>
          </cell>
        </row>
        <row r="228">
          <cell r="B228" t="str">
            <v>SI03</v>
          </cell>
          <cell r="C228">
            <v>23.5</v>
          </cell>
          <cell r="D228">
            <v>11.1</v>
          </cell>
          <cell r="E228">
            <v>4.5</v>
          </cell>
          <cell r="F228">
            <v>10.199999999999999</v>
          </cell>
        </row>
        <row r="229">
          <cell r="B229" t="str">
            <v>SI04</v>
          </cell>
          <cell r="C229">
            <v>32.9</v>
          </cell>
          <cell r="D229">
            <v>14.2</v>
          </cell>
          <cell r="E229">
            <v>3.9666666666666663</v>
          </cell>
          <cell r="F229">
            <v>10.799999999999997</v>
          </cell>
        </row>
        <row r="230">
          <cell r="B230" t="str">
            <v>SK01</v>
          </cell>
          <cell r="C230">
            <v>37.5</v>
          </cell>
          <cell r="D230">
            <v>7.4</v>
          </cell>
          <cell r="E230">
            <v>4.7</v>
          </cell>
          <cell r="F230">
            <v>4.5</v>
          </cell>
        </row>
        <row r="231">
          <cell r="B231" t="str">
            <v>SK02</v>
          </cell>
          <cell r="C231">
            <v>16.600000000000001</v>
          </cell>
          <cell r="D231">
            <v>2.7</v>
          </cell>
          <cell r="E231">
            <v>4.333333333333333</v>
          </cell>
          <cell r="F231">
            <v>3.4000000000000004</v>
          </cell>
        </row>
        <row r="232">
          <cell r="B232" t="str">
            <v>SK03</v>
          </cell>
          <cell r="C232">
            <v>18.8</v>
          </cell>
          <cell r="D232">
            <v>2.8</v>
          </cell>
          <cell r="E232">
            <v>6.4666666666666659</v>
          </cell>
          <cell r="F232">
            <v>5.0999999999999979</v>
          </cell>
        </row>
        <row r="233">
          <cell r="B233" t="str">
            <v>SK04</v>
          </cell>
          <cell r="C233">
            <v>17.5</v>
          </cell>
          <cell r="D233">
            <v>2</v>
          </cell>
          <cell r="E233">
            <v>8.2999999999999989</v>
          </cell>
          <cell r="F233">
            <v>3</v>
          </cell>
        </row>
        <row r="234">
          <cell r="B234" t="str">
            <v>UK00</v>
          </cell>
          <cell r="C234">
            <v>48.805499163413273</v>
          </cell>
          <cell r="D234">
            <v>18.53995259341885</v>
          </cell>
          <cell r="E234">
            <v>9.1570384829894031</v>
          </cell>
          <cell r="F234">
            <v>2.8369687674288926</v>
          </cell>
        </row>
        <row r="235">
          <cell r="B235" t="str">
            <v>UKC1</v>
          </cell>
          <cell r="C235">
            <v>27.4</v>
          </cell>
          <cell r="D235">
            <v>15.6</v>
          </cell>
          <cell r="E235">
            <v>14.833333333333334</v>
          </cell>
          <cell r="F235">
            <v>1.1999999999999993</v>
          </cell>
        </row>
        <row r="236">
          <cell r="B236" t="str">
            <v>UKC2</v>
          </cell>
          <cell r="C236">
            <v>31.5</v>
          </cell>
          <cell r="D236">
            <v>15.1</v>
          </cell>
          <cell r="E236">
            <v>11.6</v>
          </cell>
          <cell r="F236">
            <v>4.6999999999999957</v>
          </cell>
        </row>
        <row r="237">
          <cell r="B237" t="str">
            <v>UKD1</v>
          </cell>
          <cell r="C237">
            <v>34.299999999999997</v>
          </cell>
          <cell r="D237">
            <v>15.6</v>
          </cell>
          <cell r="E237">
            <v>11.9</v>
          </cell>
          <cell r="F237">
            <v>4.2000000000000028</v>
          </cell>
        </row>
        <row r="238">
          <cell r="B238" t="str">
            <v>UKD3</v>
          </cell>
          <cell r="C238">
            <v>36.1</v>
          </cell>
          <cell r="D238">
            <v>16.100000000000001</v>
          </cell>
          <cell r="E238">
            <v>12.633333333333333</v>
          </cell>
          <cell r="F238">
            <v>1.6000000000000014</v>
          </cell>
        </row>
        <row r="239">
          <cell r="B239" t="str">
            <v>UKD4</v>
          </cell>
          <cell r="C239">
            <v>32.200000000000003</v>
          </cell>
          <cell r="D239">
            <v>15.8</v>
          </cell>
          <cell r="E239">
            <v>13.033333333333331</v>
          </cell>
          <cell r="F239">
            <v>7.0000000000000036</v>
          </cell>
        </row>
        <row r="240">
          <cell r="B240" t="str">
            <v>UKD6</v>
          </cell>
          <cell r="C240">
            <v>43.8</v>
          </cell>
          <cell r="D240">
            <v>14.2</v>
          </cell>
          <cell r="E240">
            <v>10.966666666666667</v>
          </cell>
          <cell r="F240">
            <v>6.3000000000000043</v>
          </cell>
        </row>
        <row r="241">
          <cell r="B241" t="str">
            <v>UKD7</v>
          </cell>
          <cell r="C241">
            <v>30.9</v>
          </cell>
          <cell r="D241">
            <v>13.6</v>
          </cell>
          <cell r="E241">
            <v>12.766666666666666</v>
          </cell>
          <cell r="F241">
            <v>1.5999999999999979</v>
          </cell>
        </row>
        <row r="242">
          <cell r="B242" t="str">
            <v>UKE1</v>
          </cell>
          <cell r="C242">
            <v>29.1</v>
          </cell>
          <cell r="D242">
            <v>14.1</v>
          </cell>
          <cell r="E242">
            <v>17.166666666666668</v>
          </cell>
          <cell r="F242">
            <v>0.90000000000000213</v>
          </cell>
        </row>
        <row r="243">
          <cell r="B243" t="str">
            <v>UKE2</v>
          </cell>
          <cell r="C243">
            <v>44.3</v>
          </cell>
          <cell r="D243">
            <v>17.3</v>
          </cell>
          <cell r="E243">
            <v>11.299999999999999</v>
          </cell>
          <cell r="F243">
            <v>4.3999999999999986</v>
          </cell>
        </row>
        <row r="244">
          <cell r="B244" t="str">
            <v>UKE3</v>
          </cell>
          <cell r="C244">
            <v>30.7</v>
          </cell>
          <cell r="D244">
            <v>18.5</v>
          </cell>
          <cell r="E244">
            <v>15.866666666666667</v>
          </cell>
          <cell r="F244">
            <v>0.5</v>
          </cell>
        </row>
        <row r="245">
          <cell r="B245" t="str">
            <v>UKE4</v>
          </cell>
          <cell r="C245">
            <v>34.4</v>
          </cell>
          <cell r="D245">
            <v>16.3</v>
          </cell>
          <cell r="E245">
            <v>15.9</v>
          </cell>
          <cell r="F245">
            <v>5.8999999999999986</v>
          </cell>
        </row>
        <row r="246">
          <cell r="B246" t="str">
            <v>UKF1</v>
          </cell>
          <cell r="C246">
            <v>35.799999999999997</v>
          </cell>
          <cell r="D246">
            <v>17.8</v>
          </cell>
          <cell r="E246">
            <v>14.566666666666665</v>
          </cell>
          <cell r="F246">
            <v>2</v>
          </cell>
        </row>
        <row r="247">
          <cell r="B247" t="str">
            <v>UKF2</v>
          </cell>
          <cell r="C247">
            <v>36.700000000000003</v>
          </cell>
          <cell r="D247">
            <v>17.5</v>
          </cell>
          <cell r="E247">
            <v>11.933333333333332</v>
          </cell>
          <cell r="F247">
            <v>4.6000000000000014</v>
          </cell>
        </row>
        <row r="248">
          <cell r="B248" t="str">
            <v>UKF3</v>
          </cell>
          <cell r="C248">
            <v>31.4</v>
          </cell>
          <cell r="D248">
            <v>15.4</v>
          </cell>
          <cell r="E248">
            <v>13.200000000000001</v>
          </cell>
          <cell r="F248">
            <v>2.1999999999999993</v>
          </cell>
        </row>
        <row r="249">
          <cell r="B249" t="str">
            <v>UKG1</v>
          </cell>
          <cell r="C249">
            <v>40.200000000000003</v>
          </cell>
          <cell r="D249">
            <v>15.1</v>
          </cell>
          <cell r="E249">
            <v>14.9</v>
          </cell>
          <cell r="F249">
            <v>4.2999999999999972</v>
          </cell>
        </row>
        <row r="250">
          <cell r="B250" t="str">
            <v>UKG2</v>
          </cell>
          <cell r="C250">
            <v>31</v>
          </cell>
          <cell r="D250">
            <v>14.2</v>
          </cell>
          <cell r="E250">
            <v>13.433333333333332</v>
          </cell>
          <cell r="F250">
            <v>5.5000000000000036</v>
          </cell>
        </row>
        <row r="251">
          <cell r="B251" t="str">
            <v>UKG3</v>
          </cell>
          <cell r="C251">
            <v>29.8</v>
          </cell>
          <cell r="D251">
            <v>14.1</v>
          </cell>
          <cell r="E251">
            <v>19.3</v>
          </cell>
          <cell r="F251">
            <v>3</v>
          </cell>
        </row>
        <row r="252">
          <cell r="B252" t="str">
            <v>UKH1</v>
          </cell>
          <cell r="C252">
            <v>37.6</v>
          </cell>
          <cell r="D252">
            <v>17.600000000000001</v>
          </cell>
          <cell r="E252">
            <v>13.9</v>
          </cell>
          <cell r="F252">
            <v>1.5</v>
          </cell>
        </row>
        <row r="253">
          <cell r="B253" t="str">
            <v>UKJ1</v>
          </cell>
          <cell r="C253">
            <v>48.5</v>
          </cell>
          <cell r="D253">
            <v>17.3</v>
          </cell>
          <cell r="E253">
            <v>9.9666666666666668</v>
          </cell>
          <cell r="F253">
            <v>1.1000000000000014</v>
          </cell>
        </row>
        <row r="254">
          <cell r="B254" t="str">
            <v>UKJ2</v>
          </cell>
          <cell r="C254">
            <v>44.2</v>
          </cell>
          <cell r="D254">
            <v>17.899999999999999</v>
          </cell>
          <cell r="E254">
            <v>11.200000000000001</v>
          </cell>
          <cell r="F254">
            <v>2.2999999999999972</v>
          </cell>
        </row>
        <row r="255">
          <cell r="B255" t="str">
            <v>UKJ3</v>
          </cell>
          <cell r="C255">
            <v>42.1</v>
          </cell>
          <cell r="D255">
            <v>20</v>
          </cell>
          <cell r="E255">
            <v>10.266666666666667</v>
          </cell>
          <cell r="F255">
            <v>0</v>
          </cell>
        </row>
        <row r="256">
          <cell r="B256" t="str">
            <v>UKJ4</v>
          </cell>
          <cell r="C256">
            <v>35.299999999999997</v>
          </cell>
          <cell r="D256">
            <v>15.3</v>
          </cell>
          <cell r="E256">
            <v>14.166666666666666</v>
          </cell>
          <cell r="F256">
            <v>3.1999999999999957</v>
          </cell>
        </row>
        <row r="257">
          <cell r="B257" t="str">
            <v>UKK1</v>
          </cell>
          <cell r="C257">
            <v>40.799999999999997</v>
          </cell>
          <cell r="D257">
            <v>16.100000000000001</v>
          </cell>
          <cell r="E257">
            <v>12.699999999999998</v>
          </cell>
          <cell r="F257">
            <v>4.3999999999999986</v>
          </cell>
        </row>
        <row r="258">
          <cell r="B258" t="str">
            <v>UKK2</v>
          </cell>
          <cell r="C258">
            <v>38.6</v>
          </cell>
          <cell r="D258">
            <v>16.8</v>
          </cell>
          <cell r="E258">
            <v>8.3000000000000007</v>
          </cell>
          <cell r="F258">
            <v>5.3000000000000043</v>
          </cell>
        </row>
        <row r="259">
          <cell r="B259" t="str">
            <v>UKK3</v>
          </cell>
          <cell r="C259">
            <v>32.700000000000003</v>
          </cell>
          <cell r="D259">
            <v>17.2</v>
          </cell>
          <cell r="E259">
            <v>20.3</v>
          </cell>
          <cell r="F259">
            <v>9.3000000000000043</v>
          </cell>
        </row>
        <row r="260">
          <cell r="B260" t="str">
            <v>UKK4</v>
          </cell>
          <cell r="C260">
            <v>35.700000000000003</v>
          </cell>
          <cell r="D260">
            <v>17.5</v>
          </cell>
          <cell r="E260">
            <v>10.133333333333333</v>
          </cell>
          <cell r="F260">
            <v>7.3999999999999986</v>
          </cell>
        </row>
        <row r="261">
          <cell r="B261" t="str">
            <v>UKL1</v>
          </cell>
          <cell r="C261">
            <v>33.5</v>
          </cell>
          <cell r="D261">
            <v>16.3</v>
          </cell>
          <cell r="E261">
            <v>15.9</v>
          </cell>
          <cell r="F261">
            <v>3.6999999999999957</v>
          </cell>
        </row>
        <row r="262">
          <cell r="B262" t="str">
            <v>UKL2</v>
          </cell>
          <cell r="C262">
            <v>40.4</v>
          </cell>
          <cell r="D262">
            <v>17.600000000000001</v>
          </cell>
          <cell r="E262">
            <v>12.866666666666667</v>
          </cell>
          <cell r="F262">
            <v>3.5</v>
          </cell>
        </row>
        <row r="263">
          <cell r="B263" t="str">
            <v>UKM2</v>
          </cell>
          <cell r="C263">
            <v>47.8</v>
          </cell>
          <cell r="D263">
            <v>16.600000000000001</v>
          </cell>
          <cell r="E263">
            <v>11.333333333333334</v>
          </cell>
          <cell r="F263">
            <v>7</v>
          </cell>
        </row>
        <row r="264">
          <cell r="B264" t="str">
            <v>UKM3</v>
          </cell>
          <cell r="C264">
            <v>40.4</v>
          </cell>
          <cell r="D264">
            <v>15.3</v>
          </cell>
          <cell r="E264">
            <v>13.166666666666666</v>
          </cell>
          <cell r="F264">
            <v>5.8999999999999986</v>
          </cell>
        </row>
        <row r="265">
          <cell r="B265" t="str">
            <v>UKM5</v>
          </cell>
          <cell r="C265">
            <v>43.5</v>
          </cell>
          <cell r="D265">
            <v>15.7</v>
          </cell>
          <cell r="E265">
            <v>11.899999999999999</v>
          </cell>
          <cell r="F265">
            <v>1</v>
          </cell>
        </row>
        <row r="266">
          <cell r="B266" t="str">
            <v>UKM6</v>
          </cell>
          <cell r="C266">
            <v>44.8</v>
          </cell>
          <cell r="D266">
            <v>16.600000000000001</v>
          </cell>
          <cell r="E266">
            <v>12.5</v>
          </cell>
          <cell r="F266">
            <v>7.4000000000000057</v>
          </cell>
        </row>
        <row r="267">
          <cell r="B267" t="str">
            <v>UKN0</v>
          </cell>
          <cell r="C267">
            <v>32.5</v>
          </cell>
          <cell r="D267">
            <v>10.4</v>
          </cell>
          <cell r="E267">
            <v>15.433333333333332</v>
          </cell>
          <cell r="F267">
            <v>4.5000000000000036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D176"/>
  <sheetViews>
    <sheetView tabSelected="1" workbookViewId="0">
      <selection activeCell="B38" sqref="B38"/>
    </sheetView>
  </sheetViews>
  <sheetFormatPr defaultRowHeight="15" x14ac:dyDescent="0.25"/>
  <cols>
    <col min="1" max="1" width="14.85546875" style="385" bestFit="1" customWidth="1"/>
    <col min="2" max="2" width="45.28515625" style="385" customWidth="1"/>
    <col min="3" max="3" width="39.5703125" style="386" customWidth="1"/>
    <col min="4" max="4" width="93.5703125" style="387" customWidth="1"/>
    <col min="5" max="56" width="9.140625" style="371"/>
    <col min="57" max="16384" width="9.140625" style="372"/>
  </cols>
  <sheetData>
    <row r="1" spans="1:4" x14ac:dyDescent="0.25">
      <c r="A1" s="41"/>
      <c r="B1" s="41"/>
      <c r="C1" s="370"/>
      <c r="D1" s="42"/>
    </row>
    <row r="2" spans="1:4" x14ac:dyDescent="0.25">
      <c r="A2" s="41" t="s">
        <v>260</v>
      </c>
      <c r="B2" s="41" t="s">
        <v>228</v>
      </c>
      <c r="C2" s="41" t="s">
        <v>229</v>
      </c>
      <c r="D2" s="42" t="s">
        <v>230</v>
      </c>
    </row>
    <row r="3" spans="1:4" x14ac:dyDescent="0.25">
      <c r="A3" s="41"/>
      <c r="B3" s="41"/>
      <c r="C3" s="370"/>
      <c r="D3" s="42"/>
    </row>
    <row r="4" spans="1:4" ht="4.5" customHeight="1" x14ac:dyDescent="0.25">
      <c r="A4" s="420"/>
      <c r="B4" s="420"/>
      <c r="C4" s="420"/>
      <c r="D4" s="421"/>
    </row>
    <row r="5" spans="1:4" x14ac:dyDescent="0.25">
      <c r="A5" s="388" t="s">
        <v>231</v>
      </c>
      <c r="B5" s="389" t="s">
        <v>261</v>
      </c>
      <c r="C5" s="389" t="s">
        <v>242</v>
      </c>
      <c r="D5" s="390" t="s">
        <v>561</v>
      </c>
    </row>
    <row r="6" spans="1:4" x14ac:dyDescent="0.25">
      <c r="A6" s="391" t="s">
        <v>231</v>
      </c>
      <c r="B6" s="392" t="s">
        <v>261</v>
      </c>
      <c r="C6" s="392" t="s">
        <v>242</v>
      </c>
      <c r="D6" s="373" t="s">
        <v>562</v>
      </c>
    </row>
    <row r="7" spans="1:4" x14ac:dyDescent="0.25">
      <c r="A7" s="393" t="s">
        <v>231</v>
      </c>
      <c r="B7" s="394" t="s">
        <v>261</v>
      </c>
      <c r="C7" s="394" t="s">
        <v>242</v>
      </c>
      <c r="D7" s="395" t="s">
        <v>563</v>
      </c>
    </row>
    <row r="8" spans="1:4" ht="4.5" customHeight="1" x14ac:dyDescent="0.25">
      <c r="A8" s="420"/>
      <c r="B8" s="420"/>
      <c r="C8" s="420"/>
      <c r="D8" s="421"/>
    </row>
    <row r="9" spans="1:4" x14ac:dyDescent="0.25">
      <c r="A9" s="388" t="s">
        <v>231</v>
      </c>
      <c r="B9" s="389" t="s">
        <v>261</v>
      </c>
      <c r="C9" s="389" t="s">
        <v>243</v>
      </c>
      <c r="D9" s="396" t="s">
        <v>564</v>
      </c>
    </row>
    <row r="10" spans="1:4" x14ac:dyDescent="0.25">
      <c r="A10" s="391" t="s">
        <v>231</v>
      </c>
      <c r="B10" s="392" t="s">
        <v>261</v>
      </c>
      <c r="C10" s="392" t="s">
        <v>243</v>
      </c>
      <c r="D10" s="397" t="s">
        <v>565</v>
      </c>
    </row>
    <row r="11" spans="1:4" x14ac:dyDescent="0.25">
      <c r="A11" s="391" t="s">
        <v>231</v>
      </c>
      <c r="B11" s="392" t="s">
        <v>261</v>
      </c>
      <c r="C11" s="392" t="s">
        <v>243</v>
      </c>
      <c r="D11" s="397" t="s">
        <v>566</v>
      </c>
    </row>
    <row r="12" spans="1:4" x14ac:dyDescent="0.25">
      <c r="A12" s="391" t="s">
        <v>231</v>
      </c>
      <c r="B12" s="392" t="s">
        <v>261</v>
      </c>
      <c r="C12" s="392" t="s">
        <v>243</v>
      </c>
      <c r="D12" s="397" t="s">
        <v>567</v>
      </c>
    </row>
    <row r="13" spans="1:4" x14ac:dyDescent="0.25">
      <c r="A13" s="391" t="s">
        <v>231</v>
      </c>
      <c r="B13" s="392" t="s">
        <v>261</v>
      </c>
      <c r="C13" s="392" t="s">
        <v>243</v>
      </c>
      <c r="D13" s="397" t="s">
        <v>568</v>
      </c>
    </row>
    <row r="14" spans="1:4" x14ac:dyDescent="0.25">
      <c r="A14" s="391" t="s">
        <v>231</v>
      </c>
      <c r="B14" s="392" t="s">
        <v>261</v>
      </c>
      <c r="C14" s="392" t="s">
        <v>243</v>
      </c>
      <c r="D14" s="397" t="s">
        <v>569</v>
      </c>
    </row>
    <row r="15" spans="1:4" x14ac:dyDescent="0.25">
      <c r="A15" s="391" t="s">
        <v>231</v>
      </c>
      <c r="B15" s="392" t="s">
        <v>261</v>
      </c>
      <c r="C15" s="392" t="s">
        <v>243</v>
      </c>
      <c r="D15" s="397" t="s">
        <v>570</v>
      </c>
    </row>
    <row r="16" spans="1:4" x14ac:dyDescent="0.25">
      <c r="A16" s="391" t="s">
        <v>231</v>
      </c>
      <c r="B16" s="392" t="s">
        <v>261</v>
      </c>
      <c r="C16" s="392" t="s">
        <v>243</v>
      </c>
      <c r="D16" s="397" t="s">
        <v>571</v>
      </c>
    </row>
    <row r="17" spans="1:4" x14ac:dyDescent="0.25">
      <c r="A17" s="391" t="s">
        <v>231</v>
      </c>
      <c r="B17" s="392" t="s">
        <v>261</v>
      </c>
      <c r="C17" s="392" t="s">
        <v>243</v>
      </c>
      <c r="D17" s="397" t="s">
        <v>572</v>
      </c>
    </row>
    <row r="18" spans="1:4" x14ac:dyDescent="0.25">
      <c r="A18" s="391" t="s">
        <v>231</v>
      </c>
      <c r="B18" s="392" t="s">
        <v>261</v>
      </c>
      <c r="C18" s="392" t="s">
        <v>243</v>
      </c>
      <c r="D18" s="397" t="s">
        <v>573</v>
      </c>
    </row>
    <row r="19" spans="1:4" x14ac:dyDescent="0.25">
      <c r="A19" s="391" t="s">
        <v>231</v>
      </c>
      <c r="B19" s="392" t="s">
        <v>261</v>
      </c>
      <c r="C19" s="392" t="s">
        <v>243</v>
      </c>
      <c r="D19" s="397" t="s">
        <v>574</v>
      </c>
    </row>
    <row r="20" spans="1:4" x14ac:dyDescent="0.25">
      <c r="A20" s="391" t="s">
        <v>231</v>
      </c>
      <c r="B20" s="392" t="s">
        <v>261</v>
      </c>
      <c r="C20" s="392" t="s">
        <v>243</v>
      </c>
      <c r="D20" s="397" t="s">
        <v>575</v>
      </c>
    </row>
    <row r="21" spans="1:4" x14ac:dyDescent="0.25">
      <c r="A21" s="391" t="s">
        <v>231</v>
      </c>
      <c r="B21" s="392" t="s">
        <v>261</v>
      </c>
      <c r="C21" s="392" t="s">
        <v>243</v>
      </c>
      <c r="D21" s="373" t="s">
        <v>576</v>
      </c>
    </row>
    <row r="22" spans="1:4" x14ac:dyDescent="0.25">
      <c r="A22" s="391" t="s">
        <v>231</v>
      </c>
      <c r="B22" s="392" t="s">
        <v>261</v>
      </c>
      <c r="C22" s="392" t="s">
        <v>243</v>
      </c>
      <c r="D22" s="397" t="s">
        <v>577</v>
      </c>
    </row>
    <row r="23" spans="1:4" x14ac:dyDescent="0.25">
      <c r="A23" s="391" t="s">
        <v>231</v>
      </c>
      <c r="B23" s="392" t="s">
        <v>261</v>
      </c>
      <c r="C23" s="392" t="s">
        <v>243</v>
      </c>
      <c r="D23" s="397" t="s">
        <v>578</v>
      </c>
    </row>
    <row r="24" spans="1:4" x14ac:dyDescent="0.25">
      <c r="A24" s="391" t="s">
        <v>231</v>
      </c>
      <c r="B24" s="392" t="s">
        <v>261</v>
      </c>
      <c r="C24" s="392" t="s">
        <v>243</v>
      </c>
      <c r="D24" s="397" t="s">
        <v>579</v>
      </c>
    </row>
    <row r="25" spans="1:4" x14ac:dyDescent="0.25">
      <c r="A25" s="393" t="s">
        <v>231</v>
      </c>
      <c r="B25" s="394" t="s">
        <v>261</v>
      </c>
      <c r="C25" s="394" t="s">
        <v>243</v>
      </c>
      <c r="D25" s="398" t="s">
        <v>580</v>
      </c>
    </row>
    <row r="26" spans="1:4" ht="4.5" customHeight="1" x14ac:dyDescent="0.25">
      <c r="A26" s="420"/>
      <c r="B26" s="420"/>
      <c r="C26" s="420"/>
      <c r="D26" s="421"/>
    </row>
    <row r="27" spans="1:4" x14ac:dyDescent="0.25">
      <c r="A27" s="388" t="s">
        <v>231</v>
      </c>
      <c r="B27" s="389" t="s">
        <v>232</v>
      </c>
      <c r="C27" s="389"/>
      <c r="D27" s="396" t="s">
        <v>747</v>
      </c>
    </row>
    <row r="28" spans="1:4" x14ac:dyDescent="0.25">
      <c r="A28" s="391" t="s">
        <v>231</v>
      </c>
      <c r="B28" s="392" t="s">
        <v>232</v>
      </c>
      <c r="C28" s="392"/>
      <c r="D28" s="397" t="s">
        <v>581</v>
      </c>
    </row>
    <row r="29" spans="1:4" x14ac:dyDescent="0.25">
      <c r="A29" s="391" t="s">
        <v>231</v>
      </c>
      <c r="B29" s="392" t="s">
        <v>232</v>
      </c>
      <c r="C29" s="392"/>
      <c r="D29" s="397" t="s">
        <v>748</v>
      </c>
    </row>
    <row r="30" spans="1:4" x14ac:dyDescent="0.25">
      <c r="A30" s="391" t="s">
        <v>231</v>
      </c>
      <c r="B30" s="392" t="s">
        <v>232</v>
      </c>
      <c r="C30" s="392"/>
      <c r="D30" s="397" t="s">
        <v>749</v>
      </c>
    </row>
    <row r="31" spans="1:4" x14ac:dyDescent="0.25">
      <c r="A31" s="393" t="s">
        <v>231</v>
      </c>
      <c r="B31" s="394" t="s">
        <v>232</v>
      </c>
      <c r="C31" s="394"/>
      <c r="D31" s="398" t="s">
        <v>750</v>
      </c>
    </row>
    <row r="32" spans="1:4" ht="4.5" customHeight="1" x14ac:dyDescent="0.25">
      <c r="A32" s="420"/>
      <c r="B32" s="420"/>
      <c r="C32" s="420"/>
      <c r="D32" s="421"/>
    </row>
    <row r="33" spans="1:4" x14ac:dyDescent="0.25">
      <c r="A33" s="388" t="s">
        <v>231</v>
      </c>
      <c r="B33" s="389" t="s">
        <v>233</v>
      </c>
      <c r="C33" s="389"/>
      <c r="D33" s="399" t="s">
        <v>582</v>
      </c>
    </row>
    <row r="34" spans="1:4" x14ac:dyDescent="0.25">
      <c r="A34" s="391" t="s">
        <v>231</v>
      </c>
      <c r="B34" s="392" t="s">
        <v>233</v>
      </c>
      <c r="C34" s="392"/>
      <c r="D34" s="400" t="s">
        <v>583</v>
      </c>
    </row>
    <row r="35" spans="1:4" x14ac:dyDescent="0.25">
      <c r="A35" s="393" t="s">
        <v>231</v>
      </c>
      <c r="B35" s="394" t="s">
        <v>233</v>
      </c>
      <c r="C35" s="394"/>
      <c r="D35" s="401" t="s">
        <v>584</v>
      </c>
    </row>
    <row r="36" spans="1:4" ht="4.5" customHeight="1" x14ac:dyDescent="0.25">
      <c r="A36" s="420"/>
      <c r="B36" s="420"/>
      <c r="C36" s="420"/>
      <c r="D36" s="421"/>
    </row>
    <row r="37" spans="1:4" x14ac:dyDescent="0.25">
      <c r="A37" s="388" t="s">
        <v>231</v>
      </c>
      <c r="B37" s="389" t="s">
        <v>234</v>
      </c>
      <c r="C37" s="389"/>
      <c r="D37" s="399" t="s">
        <v>585</v>
      </c>
    </row>
    <row r="38" spans="1:4" x14ac:dyDescent="0.25">
      <c r="A38" s="391" t="s">
        <v>231</v>
      </c>
      <c r="B38" s="392" t="s">
        <v>234</v>
      </c>
      <c r="C38" s="392"/>
      <c r="D38" s="400" t="s">
        <v>586</v>
      </c>
    </row>
    <row r="39" spans="1:4" x14ac:dyDescent="0.25">
      <c r="A39" s="391" t="s">
        <v>231</v>
      </c>
      <c r="B39" s="392" t="s">
        <v>234</v>
      </c>
      <c r="C39" s="392"/>
      <c r="D39" s="400" t="s">
        <v>587</v>
      </c>
    </row>
    <row r="40" spans="1:4" x14ac:dyDescent="0.25">
      <c r="A40" s="391" t="s">
        <v>231</v>
      </c>
      <c r="B40" s="392" t="s">
        <v>234</v>
      </c>
      <c r="C40" s="392"/>
      <c r="D40" s="400" t="s">
        <v>588</v>
      </c>
    </row>
    <row r="41" spans="1:4" x14ac:dyDescent="0.25">
      <c r="A41" s="391" t="s">
        <v>231</v>
      </c>
      <c r="B41" s="392" t="s">
        <v>234</v>
      </c>
      <c r="C41" s="392"/>
      <c r="D41" s="400" t="s">
        <v>589</v>
      </c>
    </row>
    <row r="42" spans="1:4" x14ac:dyDescent="0.25">
      <c r="A42" s="393" t="s">
        <v>231</v>
      </c>
      <c r="B42" s="394" t="s">
        <v>234</v>
      </c>
      <c r="C42" s="394"/>
      <c r="D42" s="401" t="s">
        <v>590</v>
      </c>
    </row>
    <row r="43" spans="1:4" ht="4.5" customHeight="1" x14ac:dyDescent="0.25">
      <c r="A43" s="420"/>
      <c r="B43" s="420"/>
      <c r="C43" s="420"/>
      <c r="D43" s="421"/>
    </row>
    <row r="44" spans="1:4" x14ac:dyDescent="0.25">
      <c r="A44" s="388" t="s">
        <v>231</v>
      </c>
      <c r="B44" s="389" t="s">
        <v>240</v>
      </c>
      <c r="C44" s="389"/>
      <c r="D44" s="396" t="s">
        <v>591</v>
      </c>
    </row>
    <row r="45" spans="1:4" x14ac:dyDescent="0.25">
      <c r="A45" s="391" t="s">
        <v>231</v>
      </c>
      <c r="B45" s="392" t="s">
        <v>240</v>
      </c>
      <c r="C45" s="392"/>
      <c r="D45" s="397" t="s">
        <v>592</v>
      </c>
    </row>
    <row r="46" spans="1:4" x14ac:dyDescent="0.25">
      <c r="A46" s="393" t="s">
        <v>231</v>
      </c>
      <c r="B46" s="394" t="s">
        <v>240</v>
      </c>
      <c r="C46" s="394"/>
      <c r="D46" s="398" t="s">
        <v>593</v>
      </c>
    </row>
    <row r="47" spans="1:4" ht="4.5" customHeight="1" x14ac:dyDescent="0.25">
      <c r="A47" s="420"/>
      <c r="B47" s="420"/>
      <c r="C47" s="420"/>
      <c r="D47" s="421"/>
    </row>
    <row r="48" spans="1:4" x14ac:dyDescent="0.25">
      <c r="A48" s="402" t="s">
        <v>235</v>
      </c>
      <c r="B48" s="403" t="s">
        <v>241</v>
      </c>
      <c r="C48" s="403"/>
      <c r="D48" s="404" t="s">
        <v>594</v>
      </c>
    </row>
    <row r="49" spans="1:4" x14ac:dyDescent="0.25">
      <c r="A49" s="405" t="s">
        <v>235</v>
      </c>
      <c r="B49" s="406" t="s">
        <v>241</v>
      </c>
      <c r="C49" s="406"/>
      <c r="D49" s="407" t="s">
        <v>595</v>
      </c>
    </row>
    <row r="50" spans="1:4" x14ac:dyDescent="0.25">
      <c r="A50" s="405" t="s">
        <v>235</v>
      </c>
      <c r="B50" s="406" t="s">
        <v>241</v>
      </c>
      <c r="C50" s="406"/>
      <c r="D50" s="407" t="s">
        <v>596</v>
      </c>
    </row>
    <row r="51" spans="1:4" x14ac:dyDescent="0.25">
      <c r="A51" s="408" t="s">
        <v>235</v>
      </c>
      <c r="B51" s="409" t="s">
        <v>241</v>
      </c>
      <c r="C51" s="409"/>
      <c r="D51" s="410" t="s">
        <v>597</v>
      </c>
    </row>
    <row r="52" spans="1:4" ht="4.5" customHeight="1" x14ac:dyDescent="0.25">
      <c r="A52" s="420"/>
      <c r="B52" s="420"/>
      <c r="C52" s="420"/>
      <c r="D52" s="421"/>
    </row>
    <row r="53" spans="1:4" x14ac:dyDescent="0.25">
      <c r="A53" s="402" t="s">
        <v>235</v>
      </c>
      <c r="B53" s="403" t="s">
        <v>236</v>
      </c>
      <c r="C53" s="403"/>
      <c r="D53" s="404" t="s">
        <v>598</v>
      </c>
    </row>
    <row r="54" spans="1:4" x14ac:dyDescent="0.25">
      <c r="A54" s="405" t="s">
        <v>235</v>
      </c>
      <c r="B54" s="406" t="s">
        <v>236</v>
      </c>
      <c r="C54" s="406"/>
      <c r="D54" s="407" t="s">
        <v>599</v>
      </c>
    </row>
    <row r="55" spans="1:4" x14ac:dyDescent="0.25">
      <c r="A55" s="405" t="s">
        <v>235</v>
      </c>
      <c r="B55" s="406" t="s">
        <v>236</v>
      </c>
      <c r="C55" s="406"/>
      <c r="D55" s="407" t="s">
        <v>600</v>
      </c>
    </row>
    <row r="56" spans="1:4" x14ac:dyDescent="0.25">
      <c r="A56" s="405" t="s">
        <v>235</v>
      </c>
      <c r="B56" s="406" t="s">
        <v>236</v>
      </c>
      <c r="C56" s="406"/>
      <c r="D56" s="407" t="s">
        <v>601</v>
      </c>
    </row>
    <row r="57" spans="1:4" x14ac:dyDescent="0.25">
      <c r="A57" s="405" t="s">
        <v>235</v>
      </c>
      <c r="B57" s="406" t="s">
        <v>236</v>
      </c>
      <c r="C57" s="406"/>
      <c r="D57" s="407" t="s">
        <v>602</v>
      </c>
    </row>
    <row r="58" spans="1:4" x14ac:dyDescent="0.25">
      <c r="A58" s="405" t="s">
        <v>235</v>
      </c>
      <c r="B58" s="406" t="s">
        <v>236</v>
      </c>
      <c r="C58" s="406"/>
      <c r="D58" s="407" t="s">
        <v>603</v>
      </c>
    </row>
    <row r="59" spans="1:4" x14ac:dyDescent="0.25">
      <c r="A59" s="405" t="s">
        <v>235</v>
      </c>
      <c r="B59" s="406" t="s">
        <v>236</v>
      </c>
      <c r="C59" s="406"/>
      <c r="D59" s="407" t="s">
        <v>604</v>
      </c>
    </row>
    <row r="60" spans="1:4" x14ac:dyDescent="0.25">
      <c r="A60" s="405" t="s">
        <v>235</v>
      </c>
      <c r="B60" s="406" t="s">
        <v>236</v>
      </c>
      <c r="C60" s="406"/>
      <c r="D60" s="407" t="s">
        <v>605</v>
      </c>
    </row>
    <row r="61" spans="1:4" x14ac:dyDescent="0.25">
      <c r="A61" s="408" t="s">
        <v>235</v>
      </c>
      <c r="B61" s="409" t="s">
        <v>236</v>
      </c>
      <c r="C61" s="409"/>
      <c r="D61" s="410" t="s">
        <v>606</v>
      </c>
    </row>
    <row r="62" spans="1:4" ht="4.5" customHeight="1" x14ac:dyDescent="0.25">
      <c r="A62" s="420"/>
      <c r="B62" s="420"/>
      <c r="C62" s="420"/>
      <c r="D62" s="421"/>
    </row>
    <row r="63" spans="1:4" x14ac:dyDescent="0.25">
      <c r="A63" s="402" t="s">
        <v>235</v>
      </c>
      <c r="B63" s="403" t="s">
        <v>237</v>
      </c>
      <c r="C63" s="403"/>
      <c r="D63" s="404" t="s">
        <v>607</v>
      </c>
    </row>
    <row r="64" spans="1:4" x14ac:dyDescent="0.25">
      <c r="A64" s="405" t="s">
        <v>235</v>
      </c>
      <c r="B64" s="406" t="s">
        <v>237</v>
      </c>
      <c r="C64" s="406"/>
      <c r="D64" s="407" t="s">
        <v>608</v>
      </c>
    </row>
    <row r="65" spans="1:4" x14ac:dyDescent="0.25">
      <c r="A65" s="408" t="s">
        <v>235</v>
      </c>
      <c r="B65" s="409" t="s">
        <v>237</v>
      </c>
      <c r="C65" s="409"/>
      <c r="D65" s="410" t="s">
        <v>609</v>
      </c>
    </row>
    <row r="66" spans="1:4" ht="4.5" customHeight="1" x14ac:dyDescent="0.25">
      <c r="A66" s="420"/>
      <c r="B66" s="420"/>
      <c r="C66" s="420"/>
      <c r="D66" s="421"/>
    </row>
    <row r="67" spans="1:4" x14ac:dyDescent="0.25">
      <c r="A67" s="411" t="s">
        <v>238</v>
      </c>
      <c r="B67" s="374" t="s">
        <v>262</v>
      </c>
      <c r="C67" s="374" t="s">
        <v>244</v>
      </c>
      <c r="D67" s="412" t="s">
        <v>610</v>
      </c>
    </row>
    <row r="68" spans="1:4" x14ac:dyDescent="0.25">
      <c r="A68" s="413" t="s">
        <v>238</v>
      </c>
      <c r="B68" s="375" t="s">
        <v>262</v>
      </c>
      <c r="C68" s="375" t="s">
        <v>244</v>
      </c>
      <c r="D68" s="414" t="s">
        <v>611</v>
      </c>
    </row>
    <row r="69" spans="1:4" x14ac:dyDescent="0.25">
      <c r="A69" s="415" t="s">
        <v>238</v>
      </c>
      <c r="B69" s="376" t="s">
        <v>262</v>
      </c>
      <c r="C69" s="376" t="s">
        <v>244</v>
      </c>
      <c r="D69" s="416" t="s">
        <v>612</v>
      </c>
    </row>
    <row r="70" spans="1:4" ht="4.5" customHeight="1" x14ac:dyDescent="0.25">
      <c r="A70" s="420"/>
      <c r="B70" s="420"/>
      <c r="C70" s="420"/>
      <c r="D70" s="421"/>
    </row>
    <row r="71" spans="1:4" x14ac:dyDescent="0.25">
      <c r="A71" s="411" t="s">
        <v>238</v>
      </c>
      <c r="B71" s="374" t="s">
        <v>262</v>
      </c>
      <c r="C71" s="374" t="s">
        <v>245</v>
      </c>
      <c r="D71" s="417" t="s">
        <v>613</v>
      </c>
    </row>
    <row r="72" spans="1:4" x14ac:dyDescent="0.25">
      <c r="A72" s="413" t="s">
        <v>238</v>
      </c>
      <c r="B72" s="375" t="s">
        <v>262</v>
      </c>
      <c r="C72" s="375" t="s">
        <v>245</v>
      </c>
      <c r="D72" s="418" t="s">
        <v>614</v>
      </c>
    </row>
    <row r="73" spans="1:4" x14ac:dyDescent="0.25">
      <c r="A73" s="413" t="s">
        <v>238</v>
      </c>
      <c r="B73" s="375" t="s">
        <v>262</v>
      </c>
      <c r="C73" s="375" t="s">
        <v>245</v>
      </c>
      <c r="D73" s="418" t="s">
        <v>615</v>
      </c>
    </row>
    <row r="74" spans="1:4" x14ac:dyDescent="0.25">
      <c r="A74" s="413" t="s">
        <v>238</v>
      </c>
      <c r="B74" s="375" t="s">
        <v>262</v>
      </c>
      <c r="C74" s="375" t="s">
        <v>245</v>
      </c>
      <c r="D74" s="418" t="s">
        <v>616</v>
      </c>
    </row>
    <row r="75" spans="1:4" x14ac:dyDescent="0.25">
      <c r="A75" s="413" t="s">
        <v>238</v>
      </c>
      <c r="B75" s="375" t="s">
        <v>262</v>
      </c>
      <c r="C75" s="375" t="s">
        <v>245</v>
      </c>
      <c r="D75" s="418" t="s">
        <v>617</v>
      </c>
    </row>
    <row r="76" spans="1:4" x14ac:dyDescent="0.25">
      <c r="A76" s="415" t="s">
        <v>238</v>
      </c>
      <c r="B76" s="376" t="s">
        <v>262</v>
      </c>
      <c r="C76" s="376" t="s">
        <v>245</v>
      </c>
      <c r="D76" s="419" t="s">
        <v>618</v>
      </c>
    </row>
    <row r="77" spans="1:4" ht="4.5" customHeight="1" x14ac:dyDescent="0.25">
      <c r="A77" s="420"/>
      <c r="B77" s="420"/>
      <c r="C77" s="420"/>
      <c r="D77" s="421"/>
    </row>
    <row r="78" spans="1:4" x14ac:dyDescent="0.25">
      <c r="A78" s="411" t="s">
        <v>238</v>
      </c>
      <c r="B78" s="374" t="s">
        <v>239</v>
      </c>
      <c r="C78" s="374"/>
      <c r="D78" s="412" t="s">
        <v>619</v>
      </c>
    </row>
    <row r="79" spans="1:4" x14ac:dyDescent="0.25">
      <c r="A79" s="413" t="s">
        <v>238</v>
      </c>
      <c r="B79" s="375" t="s">
        <v>239</v>
      </c>
      <c r="C79" s="375"/>
      <c r="D79" s="414" t="s">
        <v>620</v>
      </c>
    </row>
    <row r="80" spans="1:4" x14ac:dyDescent="0.25">
      <c r="A80" s="413" t="s">
        <v>238</v>
      </c>
      <c r="B80" s="375" t="s">
        <v>239</v>
      </c>
      <c r="C80" s="375"/>
      <c r="D80" s="414" t="s">
        <v>621</v>
      </c>
    </row>
    <row r="81" spans="1:56" x14ac:dyDescent="0.25">
      <c r="A81" s="415" t="s">
        <v>238</v>
      </c>
      <c r="B81" s="376" t="s">
        <v>239</v>
      </c>
      <c r="C81" s="376"/>
      <c r="D81" s="416" t="s">
        <v>622</v>
      </c>
    </row>
    <row r="82" spans="1:56" ht="4.5" customHeight="1" x14ac:dyDescent="0.25">
      <c r="A82" s="420"/>
      <c r="B82" s="420"/>
      <c r="C82" s="420"/>
      <c r="D82" s="421"/>
    </row>
    <row r="83" spans="1:56" x14ac:dyDescent="0.25">
      <c r="A83" s="411" t="s">
        <v>238</v>
      </c>
      <c r="B83" s="374" t="s">
        <v>238</v>
      </c>
      <c r="C83" s="374"/>
      <c r="D83" s="412" t="s">
        <v>623</v>
      </c>
    </row>
    <row r="84" spans="1:56" s="378" customFormat="1" x14ac:dyDescent="0.25">
      <c r="A84" s="413" t="s">
        <v>238</v>
      </c>
      <c r="B84" s="375" t="s">
        <v>238</v>
      </c>
      <c r="C84" s="375"/>
      <c r="D84" s="414" t="s">
        <v>624</v>
      </c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7"/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</row>
    <row r="85" spans="1:56" x14ac:dyDescent="0.25">
      <c r="A85" s="413" t="s">
        <v>238</v>
      </c>
      <c r="B85" s="375" t="s">
        <v>238</v>
      </c>
      <c r="C85" s="375"/>
      <c r="D85" s="414" t="s">
        <v>625</v>
      </c>
    </row>
    <row r="86" spans="1:56" x14ac:dyDescent="0.25">
      <c r="A86" s="413" t="s">
        <v>238</v>
      </c>
      <c r="B86" s="375" t="s">
        <v>238</v>
      </c>
      <c r="C86" s="375"/>
      <c r="D86" s="414" t="s">
        <v>626</v>
      </c>
    </row>
    <row r="87" spans="1:56" x14ac:dyDescent="0.25">
      <c r="A87" s="413" t="s">
        <v>238</v>
      </c>
      <c r="B87" s="375" t="s">
        <v>238</v>
      </c>
      <c r="C87" s="375"/>
      <c r="D87" s="414" t="s">
        <v>627</v>
      </c>
    </row>
    <row r="88" spans="1:56" x14ac:dyDescent="0.25">
      <c r="A88" s="413" t="s">
        <v>238</v>
      </c>
      <c r="B88" s="375" t="s">
        <v>238</v>
      </c>
      <c r="C88" s="375"/>
      <c r="D88" s="414" t="s">
        <v>628</v>
      </c>
    </row>
    <row r="89" spans="1:56" x14ac:dyDescent="0.25">
      <c r="A89" s="413" t="s">
        <v>238</v>
      </c>
      <c r="B89" s="375" t="s">
        <v>238</v>
      </c>
      <c r="C89" s="375"/>
      <c r="D89" s="414" t="s">
        <v>629</v>
      </c>
    </row>
    <row r="90" spans="1:56" x14ac:dyDescent="0.25">
      <c r="A90" s="415" t="s">
        <v>238</v>
      </c>
      <c r="B90" s="376" t="s">
        <v>238</v>
      </c>
      <c r="C90" s="376"/>
      <c r="D90" s="416" t="s">
        <v>630</v>
      </c>
    </row>
    <row r="91" spans="1:56" s="371" customFormat="1" x14ac:dyDescent="0.25">
      <c r="A91" s="379"/>
      <c r="B91" s="379"/>
      <c r="C91" s="380"/>
      <c r="D91" s="381"/>
    </row>
    <row r="92" spans="1:56" s="384" customFormat="1" x14ac:dyDescent="0.25">
      <c r="A92" s="379"/>
      <c r="B92" s="379"/>
      <c r="C92" s="382"/>
      <c r="D92" s="383"/>
    </row>
    <row r="93" spans="1:56" s="384" customFormat="1" x14ac:dyDescent="0.25">
      <c r="A93" s="379"/>
      <c r="B93" s="379"/>
      <c r="C93" s="382"/>
      <c r="D93" s="383"/>
    </row>
    <row r="94" spans="1:56" s="384" customFormat="1" x14ac:dyDescent="0.25">
      <c r="A94" s="379"/>
      <c r="B94" s="379"/>
      <c r="C94" s="382"/>
      <c r="D94" s="383"/>
    </row>
    <row r="95" spans="1:56" s="384" customFormat="1" x14ac:dyDescent="0.25">
      <c r="A95" s="379"/>
      <c r="B95" s="379"/>
      <c r="C95" s="382"/>
      <c r="D95" s="383"/>
    </row>
    <row r="96" spans="1:56" s="384" customFormat="1" x14ac:dyDescent="0.25">
      <c r="A96" s="379"/>
      <c r="B96" s="379"/>
      <c r="C96" s="382"/>
      <c r="D96" s="383"/>
    </row>
    <row r="97" spans="1:4" s="384" customFormat="1" x14ac:dyDescent="0.25">
      <c r="A97" s="379"/>
      <c r="B97" s="379"/>
      <c r="C97" s="382"/>
      <c r="D97" s="383"/>
    </row>
    <row r="98" spans="1:4" s="384" customFormat="1" x14ac:dyDescent="0.25">
      <c r="A98" s="379"/>
      <c r="B98" s="379"/>
      <c r="C98" s="382"/>
      <c r="D98" s="383"/>
    </row>
    <row r="99" spans="1:4" s="384" customFormat="1" x14ac:dyDescent="0.25">
      <c r="A99" s="379"/>
      <c r="B99" s="379"/>
      <c r="C99" s="382"/>
      <c r="D99" s="383"/>
    </row>
    <row r="100" spans="1:4" s="384" customFormat="1" x14ac:dyDescent="0.25">
      <c r="A100" s="379"/>
      <c r="B100" s="379"/>
      <c r="C100" s="382"/>
      <c r="D100" s="383"/>
    </row>
    <row r="101" spans="1:4" s="384" customFormat="1" x14ac:dyDescent="0.25">
      <c r="A101" s="379"/>
      <c r="B101" s="379"/>
      <c r="C101" s="382"/>
      <c r="D101" s="383"/>
    </row>
    <row r="102" spans="1:4" s="384" customFormat="1" x14ac:dyDescent="0.25">
      <c r="A102" s="379"/>
      <c r="B102" s="379"/>
      <c r="C102" s="382"/>
      <c r="D102" s="383"/>
    </row>
    <row r="103" spans="1:4" s="384" customFormat="1" x14ac:dyDescent="0.25">
      <c r="A103" s="379"/>
      <c r="B103" s="379"/>
      <c r="C103" s="382"/>
      <c r="D103" s="383"/>
    </row>
    <row r="104" spans="1:4" s="384" customFormat="1" x14ac:dyDescent="0.25">
      <c r="A104" s="379"/>
      <c r="B104" s="379"/>
      <c r="C104" s="382"/>
      <c r="D104" s="383"/>
    </row>
    <row r="105" spans="1:4" s="371" customFormat="1" x14ac:dyDescent="0.25">
      <c r="A105" s="379"/>
      <c r="B105" s="379"/>
      <c r="C105" s="380"/>
      <c r="D105" s="383"/>
    </row>
    <row r="106" spans="1:4" s="371" customFormat="1" x14ac:dyDescent="0.25">
      <c r="A106" s="379"/>
      <c r="B106" s="379"/>
      <c r="C106" s="380"/>
      <c r="D106" s="383"/>
    </row>
    <row r="107" spans="1:4" s="371" customFormat="1" x14ac:dyDescent="0.25">
      <c r="A107" s="379"/>
      <c r="B107" s="379"/>
      <c r="C107" s="380"/>
      <c r="D107" s="383"/>
    </row>
    <row r="108" spans="1:4" s="371" customFormat="1" x14ac:dyDescent="0.25">
      <c r="A108" s="379"/>
      <c r="B108" s="379"/>
      <c r="C108" s="380"/>
      <c r="D108" s="383"/>
    </row>
    <row r="109" spans="1:4" s="371" customFormat="1" x14ac:dyDescent="0.25">
      <c r="A109" s="379"/>
      <c r="B109" s="379"/>
      <c r="C109" s="380"/>
      <c r="D109" s="383"/>
    </row>
    <row r="110" spans="1:4" s="371" customFormat="1" x14ac:dyDescent="0.25">
      <c r="A110" s="379"/>
      <c r="B110" s="379"/>
      <c r="C110" s="380"/>
      <c r="D110" s="383"/>
    </row>
    <row r="111" spans="1:4" s="371" customFormat="1" x14ac:dyDescent="0.25">
      <c r="A111" s="379"/>
      <c r="B111" s="379"/>
      <c r="C111" s="380"/>
      <c r="D111" s="383"/>
    </row>
    <row r="112" spans="1:4" s="371" customFormat="1" x14ac:dyDescent="0.25">
      <c r="A112" s="379"/>
      <c r="B112" s="379"/>
      <c r="C112" s="380"/>
      <c r="D112" s="383"/>
    </row>
    <row r="113" spans="1:4" s="371" customFormat="1" x14ac:dyDescent="0.25">
      <c r="A113" s="379"/>
      <c r="B113" s="379"/>
      <c r="C113" s="380"/>
      <c r="D113" s="383"/>
    </row>
    <row r="114" spans="1:4" s="371" customFormat="1" x14ac:dyDescent="0.25">
      <c r="A114" s="379"/>
      <c r="B114" s="379"/>
      <c r="C114" s="380"/>
      <c r="D114" s="383"/>
    </row>
    <row r="115" spans="1:4" s="371" customFormat="1" x14ac:dyDescent="0.25">
      <c r="A115" s="379"/>
      <c r="B115" s="379"/>
      <c r="C115" s="380"/>
      <c r="D115" s="383"/>
    </row>
    <row r="116" spans="1:4" s="371" customFormat="1" x14ac:dyDescent="0.25">
      <c r="A116" s="379"/>
      <c r="B116" s="379"/>
      <c r="C116" s="380"/>
      <c r="D116" s="383"/>
    </row>
    <row r="117" spans="1:4" s="371" customFormat="1" x14ac:dyDescent="0.25">
      <c r="A117" s="379"/>
      <c r="B117" s="379"/>
      <c r="C117" s="380"/>
      <c r="D117" s="383"/>
    </row>
    <row r="118" spans="1:4" s="371" customFormat="1" x14ac:dyDescent="0.25">
      <c r="A118" s="379"/>
      <c r="B118" s="379"/>
      <c r="C118" s="380"/>
      <c r="D118" s="383"/>
    </row>
    <row r="119" spans="1:4" s="371" customFormat="1" x14ac:dyDescent="0.25">
      <c r="A119" s="379"/>
      <c r="B119" s="379"/>
      <c r="C119" s="380"/>
      <c r="D119" s="383"/>
    </row>
    <row r="120" spans="1:4" s="371" customFormat="1" x14ac:dyDescent="0.25">
      <c r="A120" s="379"/>
      <c r="B120" s="379"/>
      <c r="C120" s="380"/>
      <c r="D120" s="383"/>
    </row>
    <row r="121" spans="1:4" s="371" customFormat="1" x14ac:dyDescent="0.25">
      <c r="A121" s="379"/>
      <c r="B121" s="379"/>
      <c r="C121" s="380"/>
      <c r="D121" s="383"/>
    </row>
    <row r="122" spans="1:4" s="371" customFormat="1" x14ac:dyDescent="0.25">
      <c r="A122" s="379"/>
      <c r="B122" s="379"/>
      <c r="C122" s="380"/>
      <c r="D122" s="383"/>
    </row>
    <row r="123" spans="1:4" s="371" customFormat="1" x14ac:dyDescent="0.25">
      <c r="A123" s="379"/>
      <c r="B123" s="379"/>
      <c r="C123" s="380"/>
      <c r="D123" s="383"/>
    </row>
    <row r="124" spans="1:4" s="371" customFormat="1" x14ac:dyDescent="0.25">
      <c r="A124" s="379"/>
      <c r="B124" s="379"/>
      <c r="C124" s="380"/>
      <c r="D124" s="383"/>
    </row>
    <row r="125" spans="1:4" s="371" customFormat="1" x14ac:dyDescent="0.25">
      <c r="A125" s="379"/>
      <c r="B125" s="379"/>
      <c r="C125" s="380"/>
      <c r="D125" s="383"/>
    </row>
    <row r="126" spans="1:4" s="371" customFormat="1" x14ac:dyDescent="0.25">
      <c r="A126" s="379"/>
      <c r="B126" s="379"/>
      <c r="C126" s="380"/>
      <c r="D126" s="383"/>
    </row>
    <row r="127" spans="1:4" s="371" customFormat="1" x14ac:dyDescent="0.25">
      <c r="A127" s="379"/>
      <c r="B127" s="379"/>
      <c r="C127" s="380"/>
      <c r="D127" s="383"/>
    </row>
    <row r="128" spans="1:4" s="371" customFormat="1" x14ac:dyDescent="0.25">
      <c r="A128" s="379"/>
      <c r="B128" s="379"/>
      <c r="C128" s="380"/>
      <c r="D128" s="383"/>
    </row>
    <row r="129" spans="1:4" s="371" customFormat="1" x14ac:dyDescent="0.25">
      <c r="A129" s="379"/>
      <c r="B129" s="379"/>
      <c r="C129" s="380"/>
      <c r="D129" s="383"/>
    </row>
    <row r="130" spans="1:4" s="371" customFormat="1" x14ac:dyDescent="0.25">
      <c r="A130" s="379"/>
      <c r="B130" s="379"/>
      <c r="C130" s="380"/>
      <c r="D130" s="383"/>
    </row>
    <row r="131" spans="1:4" s="371" customFormat="1" x14ac:dyDescent="0.25">
      <c r="A131" s="379"/>
      <c r="B131" s="379"/>
      <c r="C131" s="380"/>
      <c r="D131" s="383"/>
    </row>
    <row r="132" spans="1:4" s="371" customFormat="1" x14ac:dyDescent="0.25">
      <c r="A132" s="379"/>
      <c r="B132" s="379"/>
      <c r="C132" s="380"/>
      <c r="D132" s="383"/>
    </row>
    <row r="133" spans="1:4" s="371" customFormat="1" x14ac:dyDescent="0.25">
      <c r="A133" s="379"/>
      <c r="B133" s="379"/>
      <c r="C133" s="380"/>
      <c r="D133" s="383"/>
    </row>
    <row r="134" spans="1:4" s="371" customFormat="1" x14ac:dyDescent="0.25">
      <c r="A134" s="379"/>
      <c r="B134" s="379"/>
      <c r="C134" s="380"/>
      <c r="D134" s="383"/>
    </row>
    <row r="135" spans="1:4" s="371" customFormat="1" x14ac:dyDescent="0.25">
      <c r="A135" s="379"/>
      <c r="B135" s="379"/>
      <c r="C135" s="380"/>
      <c r="D135" s="383"/>
    </row>
    <row r="136" spans="1:4" s="371" customFormat="1" x14ac:dyDescent="0.25">
      <c r="A136" s="379"/>
      <c r="B136" s="379"/>
      <c r="C136" s="380"/>
      <c r="D136" s="383"/>
    </row>
    <row r="137" spans="1:4" s="371" customFormat="1" x14ac:dyDescent="0.25">
      <c r="A137" s="379"/>
      <c r="B137" s="379"/>
      <c r="C137" s="380"/>
      <c r="D137" s="383"/>
    </row>
    <row r="138" spans="1:4" s="371" customFormat="1" x14ac:dyDescent="0.25">
      <c r="A138" s="379"/>
      <c r="B138" s="379"/>
      <c r="C138" s="380"/>
      <c r="D138" s="383"/>
    </row>
    <row r="139" spans="1:4" s="371" customFormat="1" x14ac:dyDescent="0.25">
      <c r="A139" s="379"/>
      <c r="B139" s="379"/>
      <c r="C139" s="380"/>
      <c r="D139" s="383"/>
    </row>
    <row r="140" spans="1:4" s="371" customFormat="1" x14ac:dyDescent="0.25">
      <c r="A140" s="379"/>
      <c r="B140" s="379"/>
      <c r="C140" s="380"/>
      <c r="D140" s="383"/>
    </row>
    <row r="141" spans="1:4" s="371" customFormat="1" x14ac:dyDescent="0.25">
      <c r="A141" s="379"/>
      <c r="B141" s="379"/>
      <c r="C141" s="380"/>
      <c r="D141" s="383"/>
    </row>
    <row r="142" spans="1:4" s="371" customFormat="1" x14ac:dyDescent="0.25">
      <c r="A142" s="379"/>
      <c r="B142" s="379"/>
      <c r="C142" s="380"/>
      <c r="D142" s="383"/>
    </row>
    <row r="143" spans="1:4" s="371" customFormat="1" x14ac:dyDescent="0.25">
      <c r="A143" s="379"/>
      <c r="B143" s="379"/>
      <c r="C143" s="380"/>
      <c r="D143" s="383"/>
    </row>
    <row r="144" spans="1:4" s="371" customFormat="1" x14ac:dyDescent="0.25">
      <c r="A144" s="379"/>
      <c r="B144" s="379"/>
      <c r="C144" s="380"/>
      <c r="D144" s="383"/>
    </row>
    <row r="145" spans="1:4" s="371" customFormat="1" x14ac:dyDescent="0.25">
      <c r="A145" s="379"/>
      <c r="B145" s="379"/>
      <c r="C145" s="380"/>
      <c r="D145" s="383"/>
    </row>
    <row r="146" spans="1:4" s="371" customFormat="1" x14ac:dyDescent="0.25">
      <c r="A146" s="379"/>
      <c r="B146" s="379"/>
      <c r="C146" s="380"/>
      <c r="D146" s="383"/>
    </row>
    <row r="147" spans="1:4" s="371" customFormat="1" x14ac:dyDescent="0.25">
      <c r="A147" s="379"/>
      <c r="B147" s="379"/>
      <c r="C147" s="380"/>
      <c r="D147" s="383"/>
    </row>
    <row r="148" spans="1:4" s="371" customFormat="1" x14ac:dyDescent="0.25">
      <c r="A148" s="379"/>
      <c r="B148" s="379"/>
      <c r="C148" s="380"/>
      <c r="D148" s="383"/>
    </row>
    <row r="149" spans="1:4" s="371" customFormat="1" x14ac:dyDescent="0.25">
      <c r="A149" s="379"/>
      <c r="B149" s="379"/>
      <c r="C149" s="380"/>
      <c r="D149" s="383"/>
    </row>
    <row r="150" spans="1:4" s="371" customFormat="1" x14ac:dyDescent="0.25">
      <c r="A150" s="379"/>
      <c r="B150" s="379"/>
      <c r="C150" s="380"/>
      <c r="D150" s="383"/>
    </row>
    <row r="151" spans="1:4" s="371" customFormat="1" x14ac:dyDescent="0.25">
      <c r="A151" s="379"/>
      <c r="B151" s="379"/>
      <c r="C151" s="380"/>
      <c r="D151" s="383"/>
    </row>
    <row r="152" spans="1:4" s="371" customFormat="1" x14ac:dyDescent="0.25">
      <c r="A152" s="379"/>
      <c r="B152" s="379"/>
      <c r="C152" s="380"/>
      <c r="D152" s="383"/>
    </row>
    <row r="153" spans="1:4" s="371" customFormat="1" x14ac:dyDescent="0.25">
      <c r="A153" s="379"/>
      <c r="B153" s="379"/>
      <c r="C153" s="380"/>
      <c r="D153" s="383"/>
    </row>
    <row r="154" spans="1:4" s="371" customFormat="1" x14ac:dyDescent="0.25">
      <c r="A154" s="379"/>
      <c r="B154" s="379"/>
      <c r="C154" s="380"/>
      <c r="D154" s="383"/>
    </row>
    <row r="155" spans="1:4" s="371" customFormat="1" x14ac:dyDescent="0.25">
      <c r="A155" s="379"/>
      <c r="B155" s="379"/>
      <c r="C155" s="380"/>
      <c r="D155" s="383"/>
    </row>
    <row r="156" spans="1:4" s="371" customFormat="1" x14ac:dyDescent="0.25">
      <c r="A156" s="379"/>
      <c r="B156" s="379"/>
      <c r="C156" s="380"/>
      <c r="D156" s="383"/>
    </row>
    <row r="157" spans="1:4" s="371" customFormat="1" x14ac:dyDescent="0.25">
      <c r="A157" s="379"/>
      <c r="B157" s="379"/>
      <c r="C157" s="380"/>
      <c r="D157" s="383"/>
    </row>
    <row r="158" spans="1:4" s="371" customFormat="1" x14ac:dyDescent="0.25">
      <c r="A158" s="379"/>
      <c r="B158" s="379"/>
      <c r="C158" s="380"/>
      <c r="D158" s="383"/>
    </row>
    <row r="159" spans="1:4" s="371" customFormat="1" x14ac:dyDescent="0.25">
      <c r="A159" s="379"/>
      <c r="B159" s="379"/>
      <c r="C159" s="380"/>
      <c r="D159" s="383"/>
    </row>
    <row r="160" spans="1:4" s="371" customFormat="1" x14ac:dyDescent="0.25">
      <c r="A160" s="379"/>
      <c r="B160" s="379"/>
      <c r="C160" s="380"/>
      <c r="D160" s="383"/>
    </row>
    <row r="161" spans="1:4" s="371" customFormat="1" x14ac:dyDescent="0.25">
      <c r="A161" s="379"/>
      <c r="B161" s="379"/>
      <c r="C161" s="380"/>
      <c r="D161" s="383"/>
    </row>
    <row r="162" spans="1:4" s="371" customFormat="1" x14ac:dyDescent="0.25">
      <c r="A162" s="379"/>
      <c r="B162" s="379"/>
      <c r="C162" s="380"/>
      <c r="D162" s="383"/>
    </row>
    <row r="163" spans="1:4" s="371" customFormat="1" x14ac:dyDescent="0.25">
      <c r="A163" s="379"/>
      <c r="B163" s="379"/>
      <c r="C163" s="380"/>
      <c r="D163" s="383"/>
    </row>
    <row r="164" spans="1:4" s="371" customFormat="1" x14ac:dyDescent="0.25">
      <c r="A164" s="379"/>
      <c r="B164" s="379"/>
      <c r="C164" s="380"/>
      <c r="D164" s="383"/>
    </row>
    <row r="165" spans="1:4" s="371" customFormat="1" x14ac:dyDescent="0.25">
      <c r="A165" s="379"/>
      <c r="B165" s="379"/>
      <c r="C165" s="380"/>
      <c r="D165" s="383"/>
    </row>
    <row r="166" spans="1:4" s="371" customFormat="1" x14ac:dyDescent="0.25">
      <c r="A166" s="379"/>
      <c r="B166" s="379"/>
      <c r="C166" s="380"/>
      <c r="D166" s="383"/>
    </row>
    <row r="167" spans="1:4" s="371" customFormat="1" x14ac:dyDescent="0.25">
      <c r="A167" s="379"/>
      <c r="B167" s="379"/>
      <c r="C167" s="380"/>
      <c r="D167" s="383"/>
    </row>
    <row r="168" spans="1:4" s="371" customFormat="1" x14ac:dyDescent="0.25">
      <c r="A168" s="379"/>
      <c r="B168" s="379"/>
      <c r="C168" s="380"/>
      <c r="D168" s="383"/>
    </row>
    <row r="169" spans="1:4" s="371" customFormat="1" x14ac:dyDescent="0.25">
      <c r="A169" s="379"/>
      <c r="B169" s="379"/>
      <c r="C169" s="380"/>
      <c r="D169" s="383"/>
    </row>
    <row r="170" spans="1:4" s="371" customFormat="1" x14ac:dyDescent="0.25">
      <c r="A170" s="379"/>
      <c r="B170" s="379"/>
      <c r="C170" s="380"/>
      <c r="D170" s="383"/>
    </row>
    <row r="171" spans="1:4" s="371" customFormat="1" x14ac:dyDescent="0.25">
      <c r="A171" s="379"/>
      <c r="B171" s="379"/>
      <c r="C171" s="380"/>
      <c r="D171" s="383"/>
    </row>
    <row r="172" spans="1:4" s="371" customFormat="1" x14ac:dyDescent="0.25">
      <c r="A172" s="379"/>
      <c r="B172" s="379"/>
      <c r="C172" s="380"/>
      <c r="D172" s="383"/>
    </row>
    <row r="173" spans="1:4" s="371" customFormat="1" x14ac:dyDescent="0.25">
      <c r="A173" s="379"/>
      <c r="B173" s="379"/>
      <c r="C173" s="380"/>
      <c r="D173" s="383"/>
    </row>
    <row r="174" spans="1:4" s="371" customFormat="1" x14ac:dyDescent="0.25">
      <c r="A174" s="379"/>
      <c r="B174" s="379"/>
      <c r="C174" s="380"/>
      <c r="D174" s="383"/>
    </row>
    <row r="175" spans="1:4" s="371" customFormat="1" x14ac:dyDescent="0.25">
      <c r="A175" s="379"/>
      <c r="B175" s="379"/>
      <c r="C175" s="380"/>
      <c r="D175" s="383"/>
    </row>
    <row r="176" spans="1:4" s="371" customFormat="1" x14ac:dyDescent="0.25">
      <c r="A176" s="379"/>
      <c r="B176" s="379"/>
      <c r="C176" s="380"/>
      <c r="D176" s="383"/>
    </row>
  </sheetData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R298"/>
  <sheetViews>
    <sheetView zoomScaleNormal="100" zoomScaleSheetLayoutView="100" workbookViewId="0">
      <selection activeCell="C4" sqref="C4:D4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8.85546875" style="62" customWidth="1"/>
    <col min="4" max="4" width="13" style="4" customWidth="1"/>
    <col min="5" max="5" width="15.7109375" style="17" customWidth="1"/>
    <col min="6" max="9" width="22" style="9" customWidth="1"/>
    <col min="10" max="70" width="9.140625" style="53"/>
    <col min="71" max="16384" width="9.140625" style="17"/>
  </cols>
  <sheetData>
    <row r="1" spans="1:70" s="15" customFormat="1" ht="30" customHeight="1" x14ac:dyDescent="0.2">
      <c r="A1" s="176"/>
      <c r="B1" s="177"/>
      <c r="C1" s="177"/>
      <c r="D1" s="243"/>
      <c r="E1" s="178" t="s">
        <v>246</v>
      </c>
      <c r="F1" s="244" t="s">
        <v>767</v>
      </c>
      <c r="G1" s="179" t="s">
        <v>210</v>
      </c>
      <c r="H1" s="179" t="s">
        <v>504</v>
      </c>
      <c r="I1" s="179" t="s">
        <v>770</v>
      </c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</row>
    <row r="2" spans="1:70" s="15" customFormat="1" ht="66" customHeight="1" x14ac:dyDescent="0.2">
      <c r="A2" s="180"/>
      <c r="B2" s="181"/>
      <c r="C2" s="181"/>
      <c r="D2" s="245"/>
      <c r="E2" s="245" t="s">
        <v>4</v>
      </c>
      <c r="F2" s="246" t="s">
        <v>768</v>
      </c>
      <c r="G2" s="247" t="s">
        <v>211</v>
      </c>
      <c r="H2" s="247" t="s">
        <v>769</v>
      </c>
      <c r="I2" s="247" t="s">
        <v>771</v>
      </c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1:70" s="15" customFormat="1" ht="39.75" customHeight="1" x14ac:dyDescent="0.2">
      <c r="A3" s="183"/>
      <c r="B3" s="184"/>
      <c r="C3" s="184"/>
      <c r="D3" s="248"/>
      <c r="E3" s="178" t="s">
        <v>6</v>
      </c>
      <c r="F3" s="249" t="s">
        <v>212</v>
      </c>
      <c r="G3" s="182" t="s">
        <v>213</v>
      </c>
      <c r="H3" s="182" t="s">
        <v>209</v>
      </c>
      <c r="I3" s="182" t="s">
        <v>209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</row>
    <row r="4" spans="1:70" s="15" customFormat="1" ht="33" customHeight="1" x14ac:dyDescent="0.2">
      <c r="A4" s="185" t="s">
        <v>718</v>
      </c>
      <c r="B4" s="185" t="s">
        <v>719</v>
      </c>
      <c r="C4" s="422" t="s">
        <v>720</v>
      </c>
      <c r="D4" s="423"/>
      <c r="E4" s="250" t="s">
        <v>9</v>
      </c>
      <c r="F4" s="251" t="s">
        <v>746</v>
      </c>
      <c r="G4" s="251" t="s">
        <v>746</v>
      </c>
      <c r="H4" s="251" t="s">
        <v>746</v>
      </c>
      <c r="I4" s="251" t="s">
        <v>746</v>
      </c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</row>
    <row r="5" spans="1:70" ht="12.95" customHeight="1" x14ac:dyDescent="0.25">
      <c r="A5" s="252" t="str">
        <f>LEFT(B5,2)</f>
        <v>AT</v>
      </c>
      <c r="B5" s="253" t="s">
        <v>816</v>
      </c>
      <c r="C5" s="253">
        <v>1</v>
      </c>
      <c r="D5" s="254"/>
      <c r="E5" s="255"/>
      <c r="F5" s="256">
        <v>35.980165973168688</v>
      </c>
      <c r="G5" s="256">
        <v>16.950606223243756</v>
      </c>
      <c r="H5" s="256">
        <v>7.5137195150888516</v>
      </c>
      <c r="I5" s="256">
        <v>15.531917537858796</v>
      </c>
    </row>
    <row r="6" spans="1:70" ht="12.95" customHeight="1" x14ac:dyDescent="0.25">
      <c r="A6" s="252" t="str">
        <f t="shared" ref="A6:A69" si="0">LEFT(B6,2)</f>
        <v>AT</v>
      </c>
      <c r="B6" s="257" t="s">
        <v>123</v>
      </c>
      <c r="C6" s="257">
        <v>2</v>
      </c>
      <c r="D6" s="258"/>
      <c r="E6" s="259"/>
      <c r="F6" s="260">
        <v>28.133333333333336</v>
      </c>
      <c r="G6" s="260">
        <v>10.866666666666667</v>
      </c>
      <c r="H6" s="260">
        <v>5.3868810098316322</v>
      </c>
      <c r="I6" s="260">
        <v>15.533333333333331</v>
      </c>
    </row>
    <row r="7" spans="1:70" ht="12.95" customHeight="1" x14ac:dyDescent="0.25">
      <c r="A7" s="252" t="str">
        <f t="shared" si="0"/>
        <v>AT</v>
      </c>
      <c r="B7" s="257" t="s">
        <v>124</v>
      </c>
      <c r="C7" s="257">
        <v>3</v>
      </c>
      <c r="D7" s="258"/>
      <c r="E7" s="259"/>
      <c r="F7" s="260">
        <v>29.133333333333336</v>
      </c>
      <c r="G7" s="260">
        <v>12.466666666666667</v>
      </c>
      <c r="H7" s="260">
        <v>5.5506583159046086</v>
      </c>
      <c r="I7" s="260">
        <v>11.299999999999999</v>
      </c>
    </row>
    <row r="8" spans="1:70" ht="12.95" customHeight="1" x14ac:dyDescent="0.25">
      <c r="A8" s="252" t="str">
        <f t="shared" si="0"/>
        <v>AT</v>
      </c>
      <c r="B8" s="257" t="s">
        <v>125</v>
      </c>
      <c r="C8" s="257">
        <v>4</v>
      </c>
      <c r="D8" s="258"/>
      <c r="E8" s="261"/>
      <c r="F8" s="260">
        <v>27.299999999999997</v>
      </c>
      <c r="G8" s="260">
        <v>14.299999999999999</v>
      </c>
      <c r="H8" s="260">
        <v>4.9666666666666668</v>
      </c>
      <c r="I8" s="260">
        <v>13.800000000000002</v>
      </c>
    </row>
    <row r="9" spans="1:70" ht="12.95" customHeight="1" x14ac:dyDescent="0.25">
      <c r="A9" s="252" t="str">
        <f t="shared" si="0"/>
        <v>AT</v>
      </c>
      <c r="B9" s="257" t="s">
        <v>126</v>
      </c>
      <c r="C9" s="257">
        <v>5</v>
      </c>
      <c r="D9" s="258"/>
      <c r="E9" s="261"/>
      <c r="F9" s="260">
        <v>28.599999999999998</v>
      </c>
      <c r="G9" s="260">
        <v>13.566666666666668</v>
      </c>
      <c r="H9" s="260">
        <v>7.333333333333333</v>
      </c>
      <c r="I9" s="260">
        <v>15.966666666666669</v>
      </c>
    </row>
    <row r="10" spans="1:70" ht="12.95" customHeight="1" x14ac:dyDescent="0.25">
      <c r="A10" s="252" t="str">
        <f t="shared" si="0"/>
        <v>AT</v>
      </c>
      <c r="B10" s="257" t="s">
        <v>127</v>
      </c>
      <c r="C10" s="257">
        <v>6</v>
      </c>
      <c r="D10" s="258"/>
      <c r="E10" s="261"/>
      <c r="F10" s="260">
        <v>30.966666666666669</v>
      </c>
      <c r="G10" s="260">
        <v>13.766666666666666</v>
      </c>
      <c r="H10" s="260" t="s">
        <v>725</v>
      </c>
      <c r="I10" s="260">
        <v>13.699999999999998</v>
      </c>
    </row>
    <row r="11" spans="1:70" ht="12.95" customHeight="1" x14ac:dyDescent="0.25">
      <c r="A11" s="252" t="str">
        <f t="shared" si="0"/>
        <v>AT</v>
      </c>
      <c r="B11" s="257" t="s">
        <v>128</v>
      </c>
      <c r="C11" s="257">
        <v>7</v>
      </c>
      <c r="D11" s="258"/>
      <c r="E11" s="261"/>
      <c r="F11" s="260">
        <v>27.866666666666664</v>
      </c>
      <c r="G11" s="260">
        <v>14.366666666666667</v>
      </c>
      <c r="H11" s="260">
        <v>7.2666666666666666</v>
      </c>
      <c r="I11" s="260">
        <v>17.066666666666666</v>
      </c>
    </row>
    <row r="12" spans="1:70" ht="12.95" customHeight="1" x14ac:dyDescent="0.25">
      <c r="A12" s="252" t="str">
        <f t="shared" si="0"/>
        <v>AT</v>
      </c>
      <c r="B12" s="257" t="s">
        <v>129</v>
      </c>
      <c r="C12" s="257">
        <v>8</v>
      </c>
      <c r="D12" s="258"/>
      <c r="E12" s="261"/>
      <c r="F12" s="260">
        <v>27.433333333333337</v>
      </c>
      <c r="G12" s="260">
        <v>14.633333333333333</v>
      </c>
      <c r="H12" s="260" t="s">
        <v>725</v>
      </c>
      <c r="I12" s="260">
        <v>19.233333333333331</v>
      </c>
    </row>
    <row r="13" spans="1:70" ht="12.95" customHeight="1" x14ac:dyDescent="0.25">
      <c r="A13" s="252" t="str">
        <f t="shared" si="0"/>
        <v>BE</v>
      </c>
      <c r="B13" s="257" t="s">
        <v>248</v>
      </c>
      <c r="C13" s="257">
        <v>9</v>
      </c>
      <c r="D13" s="258"/>
      <c r="E13" s="261"/>
      <c r="F13" s="260">
        <v>47.248150427372856</v>
      </c>
      <c r="G13" s="260">
        <v>10.114687944057266</v>
      </c>
      <c r="H13" s="260">
        <v>8.0579997941158332</v>
      </c>
      <c r="I13" s="260">
        <v>21.402009185394494</v>
      </c>
    </row>
    <row r="14" spans="1:70" ht="12.95" customHeight="1" x14ac:dyDescent="0.25">
      <c r="A14" s="252" t="str">
        <f t="shared" si="0"/>
        <v>BE</v>
      </c>
      <c r="B14" s="257" t="s">
        <v>10</v>
      </c>
      <c r="C14" s="257">
        <v>10</v>
      </c>
      <c r="D14" s="258"/>
      <c r="E14" s="259"/>
      <c r="F14" s="260">
        <v>36.9</v>
      </c>
      <c r="G14" s="260">
        <v>6.6333333333333329</v>
      </c>
      <c r="H14" s="260">
        <v>7.7666666666666666</v>
      </c>
      <c r="I14" s="260">
        <v>22.933333333333334</v>
      </c>
    </row>
    <row r="15" spans="1:70" ht="12.95" customHeight="1" x14ac:dyDescent="0.25">
      <c r="A15" s="252" t="str">
        <f t="shared" si="0"/>
        <v>BE</v>
      </c>
      <c r="B15" s="257" t="s">
        <v>11</v>
      </c>
      <c r="C15" s="257">
        <v>11</v>
      </c>
      <c r="D15" s="258"/>
      <c r="E15" s="261"/>
      <c r="F15" s="260">
        <v>33.466666666666669</v>
      </c>
      <c r="G15" s="260">
        <v>6.8666666666666671</v>
      </c>
      <c r="H15" s="260">
        <v>6.166666666666667</v>
      </c>
      <c r="I15" s="260">
        <v>24.033333333333331</v>
      </c>
    </row>
    <row r="16" spans="1:70" ht="12.95" customHeight="1" x14ac:dyDescent="0.25">
      <c r="A16" s="252" t="str">
        <f t="shared" si="0"/>
        <v>BE</v>
      </c>
      <c r="B16" s="257" t="s">
        <v>12</v>
      </c>
      <c r="C16" s="257">
        <v>12</v>
      </c>
      <c r="D16" s="258"/>
      <c r="E16" s="261"/>
      <c r="F16" s="260">
        <v>39.9</v>
      </c>
      <c r="G16" s="260">
        <v>8.2666666666666657</v>
      </c>
      <c r="H16" s="260">
        <v>8.4666666666666668</v>
      </c>
      <c r="I16" s="260">
        <v>22.866666666666664</v>
      </c>
    </row>
    <row r="17" spans="1:9" ht="12.95" customHeight="1" x14ac:dyDescent="0.25">
      <c r="A17" s="252" t="str">
        <f t="shared" si="0"/>
        <v>BE</v>
      </c>
      <c r="B17" s="257" t="s">
        <v>13</v>
      </c>
      <c r="C17" s="257">
        <v>13</v>
      </c>
      <c r="D17" s="258"/>
      <c r="E17" s="261"/>
      <c r="F17" s="260">
        <v>35.133333333333333</v>
      </c>
      <c r="G17" s="260">
        <v>7.2</v>
      </c>
      <c r="H17" s="260">
        <v>6.9333333333333336</v>
      </c>
      <c r="I17" s="260">
        <v>23.5</v>
      </c>
    </row>
    <row r="18" spans="1:9" ht="12.95" customHeight="1" x14ac:dyDescent="0.25">
      <c r="A18" s="252" t="str">
        <f t="shared" si="0"/>
        <v>BE</v>
      </c>
      <c r="B18" s="257" t="s">
        <v>14</v>
      </c>
      <c r="C18" s="257">
        <v>14</v>
      </c>
      <c r="D18" s="258"/>
      <c r="E18" s="259"/>
      <c r="F18" s="260">
        <v>29.433333333333337</v>
      </c>
      <c r="G18" s="260">
        <v>4.3</v>
      </c>
      <c r="H18" s="260">
        <v>13.6</v>
      </c>
      <c r="I18" s="260">
        <v>31.5</v>
      </c>
    </row>
    <row r="19" spans="1:9" ht="12.95" customHeight="1" x14ac:dyDescent="0.25">
      <c r="A19" s="252" t="str">
        <f t="shared" si="0"/>
        <v>BE</v>
      </c>
      <c r="B19" s="257" t="s">
        <v>15</v>
      </c>
      <c r="C19" s="257">
        <v>15</v>
      </c>
      <c r="D19" s="258"/>
      <c r="E19" s="261"/>
      <c r="F19" s="260">
        <v>34.300000000000004</v>
      </c>
      <c r="G19" s="260">
        <v>6.666666666666667</v>
      </c>
      <c r="H19" s="260">
        <v>12.800000000000002</v>
      </c>
      <c r="I19" s="260">
        <v>30.2</v>
      </c>
    </row>
    <row r="20" spans="1:9" ht="12.95" customHeight="1" x14ac:dyDescent="0.25">
      <c r="A20" s="252" t="str">
        <f t="shared" si="0"/>
        <v>BE</v>
      </c>
      <c r="B20" s="257" t="s">
        <v>16</v>
      </c>
      <c r="C20" s="257">
        <v>16</v>
      </c>
      <c r="D20" s="258"/>
      <c r="E20" s="259"/>
      <c r="F20" s="260">
        <v>36.366666666666667</v>
      </c>
      <c r="G20" s="260">
        <v>6.666666666666667</v>
      </c>
      <c r="H20" s="260">
        <v>8.6999999999999993</v>
      </c>
      <c r="I20" s="260">
        <v>23.3</v>
      </c>
    </row>
    <row r="21" spans="1:9" ht="12.95" customHeight="1" x14ac:dyDescent="0.25">
      <c r="A21" s="252" t="str">
        <f t="shared" si="0"/>
        <v>BE</v>
      </c>
      <c r="B21" s="257" t="s">
        <v>17</v>
      </c>
      <c r="C21" s="257">
        <v>17</v>
      </c>
      <c r="D21" s="258"/>
      <c r="E21" s="261"/>
      <c r="F21" s="260">
        <v>36.799999999999997</v>
      </c>
      <c r="G21" s="260">
        <v>5.8</v>
      </c>
      <c r="H21" s="260">
        <v>9.9666666666666668</v>
      </c>
      <c r="I21" s="260">
        <v>22.966666666666669</v>
      </c>
    </row>
    <row r="22" spans="1:9" ht="12.95" customHeight="1" x14ac:dyDescent="0.25">
      <c r="A22" s="252" t="str">
        <f t="shared" si="0"/>
        <v>BG</v>
      </c>
      <c r="B22" s="257" t="s">
        <v>18</v>
      </c>
      <c r="C22" s="257">
        <v>18</v>
      </c>
      <c r="D22" s="258"/>
      <c r="E22" s="261"/>
      <c r="F22" s="260">
        <v>20.433333333333334</v>
      </c>
      <c r="G22" s="260">
        <v>1.1000000000000001</v>
      </c>
      <c r="H22" s="260">
        <v>24.133333333333336</v>
      </c>
      <c r="I22" s="260">
        <v>19.433333333333337</v>
      </c>
    </row>
    <row r="23" spans="1:9" ht="12.95" customHeight="1" x14ac:dyDescent="0.25">
      <c r="A23" s="252" t="str">
        <f t="shared" si="0"/>
        <v>BG</v>
      </c>
      <c r="B23" s="257" t="s">
        <v>19</v>
      </c>
      <c r="C23" s="257">
        <v>19</v>
      </c>
      <c r="D23" s="258"/>
      <c r="E23" s="261"/>
      <c r="F23" s="260">
        <v>23.633333333333336</v>
      </c>
      <c r="G23" s="260">
        <v>1.3333333333333333</v>
      </c>
      <c r="H23" s="260">
        <v>14.5</v>
      </c>
      <c r="I23" s="260">
        <v>20.799999999999997</v>
      </c>
    </row>
    <row r="24" spans="1:9" ht="12.95" customHeight="1" x14ac:dyDescent="0.25">
      <c r="A24" s="252" t="str">
        <f t="shared" si="0"/>
        <v>BG</v>
      </c>
      <c r="B24" s="257" t="s">
        <v>20</v>
      </c>
      <c r="C24" s="257">
        <v>20</v>
      </c>
      <c r="D24" s="258"/>
      <c r="E24" s="261"/>
      <c r="F24" s="260">
        <v>25.933333333333334</v>
      </c>
      <c r="G24" s="260">
        <v>1.7333333333333332</v>
      </c>
      <c r="H24" s="260">
        <v>14.266666666666666</v>
      </c>
      <c r="I24" s="260">
        <v>22.333333333333332</v>
      </c>
    </row>
    <row r="25" spans="1:9" ht="12.95" customHeight="1" x14ac:dyDescent="0.25">
      <c r="A25" s="252" t="str">
        <f t="shared" si="0"/>
        <v>BG</v>
      </c>
      <c r="B25" s="257" t="s">
        <v>21</v>
      </c>
      <c r="C25" s="257">
        <v>21</v>
      </c>
      <c r="D25" s="258"/>
      <c r="E25" s="261"/>
      <c r="F25" s="260">
        <v>21.8</v>
      </c>
      <c r="G25" s="260">
        <v>1.5999999999999999</v>
      </c>
      <c r="H25" s="260">
        <v>20.833333333333332</v>
      </c>
      <c r="I25" s="260">
        <v>22.299999999999997</v>
      </c>
    </row>
    <row r="26" spans="1:9" ht="12.95" customHeight="1" x14ac:dyDescent="0.25">
      <c r="A26" s="252" t="str">
        <f t="shared" si="0"/>
        <v>BG</v>
      </c>
      <c r="B26" s="257" t="s">
        <v>22</v>
      </c>
      <c r="C26" s="257">
        <v>22</v>
      </c>
      <c r="D26" s="258"/>
      <c r="E26" s="261"/>
      <c r="F26" s="260">
        <v>39.06666666666667</v>
      </c>
      <c r="G26" s="260">
        <v>3.7666666666666671</v>
      </c>
      <c r="H26" s="260">
        <v>5.3666666666666671</v>
      </c>
      <c r="I26" s="260">
        <v>8.7000000000000011</v>
      </c>
    </row>
    <row r="27" spans="1:9" ht="12.95" customHeight="1" x14ac:dyDescent="0.25">
      <c r="A27" s="252" t="str">
        <f t="shared" si="0"/>
        <v>BG</v>
      </c>
      <c r="B27" s="257" t="s">
        <v>23</v>
      </c>
      <c r="C27" s="257">
        <v>23</v>
      </c>
      <c r="D27" s="258"/>
      <c r="E27" s="261"/>
      <c r="F27" s="260">
        <v>21.733333333333334</v>
      </c>
      <c r="G27" s="260">
        <v>1.5</v>
      </c>
      <c r="H27" s="260">
        <v>15.866666666666667</v>
      </c>
      <c r="I27" s="260">
        <v>22.233333333333334</v>
      </c>
    </row>
    <row r="28" spans="1:9" ht="12.95" customHeight="1" x14ac:dyDescent="0.25">
      <c r="A28" s="252" t="str">
        <f t="shared" si="0"/>
        <v>CY</v>
      </c>
      <c r="B28" s="257" t="s">
        <v>102</v>
      </c>
      <c r="C28" s="257">
        <v>24</v>
      </c>
      <c r="D28" s="258"/>
      <c r="E28" s="261"/>
      <c r="F28" s="260">
        <v>41.633333333333333</v>
      </c>
      <c r="G28" s="260">
        <v>7.1000000000000005</v>
      </c>
      <c r="H28" s="260">
        <v>7.1000000000000005</v>
      </c>
      <c r="I28" s="260">
        <v>20.500000000000004</v>
      </c>
    </row>
    <row r="29" spans="1:9" ht="12.95" customHeight="1" x14ac:dyDescent="0.25">
      <c r="A29" s="252" t="str">
        <f t="shared" si="0"/>
        <v>CZ</v>
      </c>
      <c r="B29" s="257" t="s">
        <v>818</v>
      </c>
      <c r="C29" s="257">
        <v>25</v>
      </c>
      <c r="D29" s="258"/>
      <c r="E29" s="261"/>
      <c r="F29" s="260">
        <v>32.340027217184122</v>
      </c>
      <c r="G29" s="260">
        <v>8.4826764938078618</v>
      </c>
      <c r="H29" s="260">
        <v>4.0571647043104369</v>
      </c>
      <c r="I29" s="260">
        <v>4.0785065764247745</v>
      </c>
    </row>
    <row r="30" spans="1:9" ht="12.95" customHeight="1" x14ac:dyDescent="0.25">
      <c r="A30" s="252" t="str">
        <f t="shared" si="0"/>
        <v>CZ</v>
      </c>
      <c r="B30" s="257" t="s">
        <v>24</v>
      </c>
      <c r="C30" s="257">
        <v>26</v>
      </c>
      <c r="D30" s="258"/>
      <c r="E30" s="261"/>
      <c r="F30" s="260">
        <v>19.266666666666666</v>
      </c>
      <c r="G30" s="260">
        <v>9.3333333333333339</v>
      </c>
      <c r="H30" s="260">
        <v>6.9333333333333327</v>
      </c>
      <c r="I30" s="260">
        <v>6.5999999999999988</v>
      </c>
    </row>
    <row r="31" spans="1:9" ht="12.95" customHeight="1" x14ac:dyDescent="0.25">
      <c r="A31" s="252" t="str">
        <f t="shared" si="0"/>
        <v>CZ</v>
      </c>
      <c r="B31" s="257" t="s">
        <v>25</v>
      </c>
      <c r="C31" s="257">
        <v>27</v>
      </c>
      <c r="D31" s="258"/>
      <c r="E31" s="261"/>
      <c r="F31" s="260">
        <v>13.966666666666669</v>
      </c>
      <c r="G31" s="260">
        <v>7.2</v>
      </c>
      <c r="H31" s="260">
        <v>14.633333333333333</v>
      </c>
      <c r="I31" s="260">
        <v>12.866666666666667</v>
      </c>
    </row>
    <row r="32" spans="1:9" ht="12.95" customHeight="1" x14ac:dyDescent="0.25">
      <c r="A32" s="252" t="str">
        <f t="shared" si="0"/>
        <v>CZ</v>
      </c>
      <c r="B32" s="257" t="s">
        <v>26</v>
      </c>
      <c r="C32" s="257">
        <v>28</v>
      </c>
      <c r="D32" s="258"/>
      <c r="E32" s="259"/>
      <c r="F32" s="260">
        <v>19.133333333333329</v>
      </c>
      <c r="G32" s="260">
        <v>9.3333333333333339</v>
      </c>
      <c r="H32" s="260">
        <v>6.2666666666666666</v>
      </c>
      <c r="I32" s="260">
        <v>7.2</v>
      </c>
    </row>
    <row r="33" spans="1:9" ht="12.95" customHeight="1" x14ac:dyDescent="0.25">
      <c r="A33" s="252" t="str">
        <f t="shared" si="0"/>
        <v>CZ</v>
      </c>
      <c r="B33" s="257" t="s">
        <v>27</v>
      </c>
      <c r="C33" s="257">
        <v>29</v>
      </c>
      <c r="D33" s="258"/>
      <c r="E33" s="259"/>
      <c r="F33" s="260">
        <v>25.133333333333336</v>
      </c>
      <c r="G33" s="260">
        <v>10.199999999999999</v>
      </c>
      <c r="H33" s="260">
        <v>3.5</v>
      </c>
      <c r="I33" s="260">
        <v>5.0333333333333332</v>
      </c>
    </row>
    <row r="34" spans="1:9" ht="12.95" customHeight="1" x14ac:dyDescent="0.25">
      <c r="A34" s="252" t="str">
        <f t="shared" si="0"/>
        <v>CZ</v>
      </c>
      <c r="B34" s="257" t="s">
        <v>28</v>
      </c>
      <c r="C34" s="257">
        <v>30</v>
      </c>
      <c r="D34" s="258"/>
      <c r="E34" s="261"/>
      <c r="F34" s="260">
        <v>19.633333333333336</v>
      </c>
      <c r="G34" s="260">
        <v>8.1</v>
      </c>
      <c r="H34" s="260">
        <v>6.5</v>
      </c>
      <c r="I34" s="260">
        <v>6.166666666666667</v>
      </c>
    </row>
    <row r="35" spans="1:9" ht="12.95" customHeight="1" x14ac:dyDescent="0.25">
      <c r="A35" s="252" t="str">
        <f t="shared" si="0"/>
        <v>CZ</v>
      </c>
      <c r="B35" s="257" t="s">
        <v>29</v>
      </c>
      <c r="C35" s="257">
        <v>31</v>
      </c>
      <c r="D35" s="258"/>
      <c r="E35" s="261"/>
      <c r="F35" s="260">
        <v>20.066666666666666</v>
      </c>
      <c r="G35" s="260">
        <v>10.4</v>
      </c>
      <c r="H35" s="260">
        <v>7.833333333333333</v>
      </c>
      <c r="I35" s="260">
        <v>7.7333333333333334</v>
      </c>
    </row>
    <row r="36" spans="1:9" ht="12.95" customHeight="1" x14ac:dyDescent="0.25">
      <c r="A36" s="252" t="str">
        <f t="shared" si="0"/>
        <v>DE</v>
      </c>
      <c r="B36" s="257" t="s">
        <v>819</v>
      </c>
      <c r="C36" s="257">
        <v>32</v>
      </c>
      <c r="D36" s="258"/>
      <c r="E36" s="261"/>
      <c r="F36" s="260">
        <v>34.072802904937433</v>
      </c>
      <c r="G36" s="260">
        <v>9.0910395297615718</v>
      </c>
      <c r="H36" s="260">
        <v>12.562289023632546</v>
      </c>
      <c r="I36" s="260">
        <v>11.087226664754104</v>
      </c>
    </row>
    <row r="37" spans="1:9" ht="12.95" customHeight="1" x14ac:dyDescent="0.25">
      <c r="A37" s="252" t="str">
        <f t="shared" si="0"/>
        <v>DE</v>
      </c>
      <c r="B37" s="257" t="s">
        <v>35</v>
      </c>
      <c r="C37" s="257">
        <v>33</v>
      </c>
      <c r="D37" s="258"/>
      <c r="E37" s="261"/>
      <c r="F37" s="260">
        <v>32.699999999999996</v>
      </c>
      <c r="G37" s="260">
        <v>9.7666666666666657</v>
      </c>
      <c r="H37" s="260">
        <v>8.9333333333333318</v>
      </c>
      <c r="I37" s="260">
        <v>14.066666666666668</v>
      </c>
    </row>
    <row r="38" spans="1:9" ht="12.95" customHeight="1" x14ac:dyDescent="0.25">
      <c r="A38" s="252" t="str">
        <f t="shared" si="0"/>
        <v>DE</v>
      </c>
      <c r="B38" s="257" t="s">
        <v>36</v>
      </c>
      <c r="C38" s="257">
        <v>34</v>
      </c>
      <c r="D38" s="258"/>
      <c r="E38" s="261"/>
      <c r="F38" s="260">
        <v>31.600000000000005</v>
      </c>
      <c r="G38" s="260">
        <v>9.7666666666666675</v>
      </c>
      <c r="H38" s="260">
        <v>8.7666666666666675</v>
      </c>
      <c r="I38" s="260">
        <v>14.766666666666666</v>
      </c>
    </row>
    <row r="39" spans="1:9" ht="12.95" customHeight="1" x14ac:dyDescent="0.25">
      <c r="A39" s="252" t="str">
        <f t="shared" si="0"/>
        <v>DE</v>
      </c>
      <c r="B39" s="257" t="s">
        <v>37</v>
      </c>
      <c r="C39" s="257">
        <v>35</v>
      </c>
      <c r="D39" s="258"/>
      <c r="E39" s="261"/>
      <c r="F39" s="260">
        <v>28.533333333333331</v>
      </c>
      <c r="G39" s="260">
        <v>9.3333333333333339</v>
      </c>
      <c r="H39" s="260">
        <v>10.200000000000001</v>
      </c>
      <c r="I39" s="260">
        <v>14.066666666666665</v>
      </c>
    </row>
    <row r="40" spans="1:9" ht="12.95" customHeight="1" x14ac:dyDescent="0.25">
      <c r="A40" s="252" t="str">
        <f t="shared" si="0"/>
        <v>DE</v>
      </c>
      <c r="B40" s="257" t="s">
        <v>38</v>
      </c>
      <c r="C40" s="257">
        <v>36</v>
      </c>
      <c r="D40" s="258"/>
      <c r="E40" s="261"/>
      <c r="F40" s="260">
        <v>30.766666666666669</v>
      </c>
      <c r="G40" s="260">
        <v>9.7000000000000011</v>
      </c>
      <c r="H40" s="260">
        <v>6.9666666666666659</v>
      </c>
      <c r="I40" s="260">
        <v>13.066666666666668</v>
      </c>
    </row>
    <row r="41" spans="1:9" ht="12.95" customHeight="1" x14ac:dyDescent="0.25">
      <c r="A41" s="252" t="str">
        <f t="shared" si="0"/>
        <v>DE</v>
      </c>
      <c r="B41" s="257" t="s">
        <v>39</v>
      </c>
      <c r="C41" s="257">
        <v>37</v>
      </c>
      <c r="D41" s="258"/>
      <c r="E41" s="261"/>
      <c r="F41" s="260">
        <v>38.333333333333336</v>
      </c>
      <c r="G41" s="260">
        <v>8.5333333333333332</v>
      </c>
      <c r="H41" s="260">
        <v>6.6000000000000005</v>
      </c>
      <c r="I41" s="260">
        <v>9.5666666666666682</v>
      </c>
    </row>
    <row r="42" spans="1:9" ht="12.95" customHeight="1" x14ac:dyDescent="0.25">
      <c r="A42" s="252" t="str">
        <f t="shared" si="0"/>
        <v>DE</v>
      </c>
      <c r="B42" s="257" t="s">
        <v>40</v>
      </c>
      <c r="C42" s="257">
        <v>38</v>
      </c>
      <c r="D42" s="258"/>
      <c r="E42" s="261"/>
      <c r="F42" s="260">
        <v>21.7</v>
      </c>
      <c r="G42" s="260">
        <v>5.5333333333333341</v>
      </c>
      <c r="H42" s="260">
        <v>7.2666666666666657</v>
      </c>
      <c r="I42" s="260">
        <v>11.733333333333334</v>
      </c>
    </row>
    <row r="43" spans="1:9" ht="12.95" customHeight="1" x14ac:dyDescent="0.25">
      <c r="A43" s="252" t="str">
        <f t="shared" si="0"/>
        <v>DE</v>
      </c>
      <c r="B43" s="257" t="s">
        <v>41</v>
      </c>
      <c r="C43" s="257">
        <v>39</v>
      </c>
      <c r="D43" s="258"/>
      <c r="E43" s="261"/>
      <c r="F43" s="260">
        <v>24.733333333333331</v>
      </c>
      <c r="G43" s="260">
        <v>6.7666666666666666</v>
      </c>
      <c r="H43" s="260">
        <v>5.9873313463931694</v>
      </c>
      <c r="I43" s="260">
        <v>12.966666666666669</v>
      </c>
    </row>
    <row r="44" spans="1:9" ht="12.95" customHeight="1" x14ac:dyDescent="0.25">
      <c r="A44" s="252" t="str">
        <f t="shared" si="0"/>
        <v>DE</v>
      </c>
      <c r="B44" s="257" t="s">
        <v>42</v>
      </c>
      <c r="C44" s="257">
        <v>40</v>
      </c>
      <c r="D44" s="258"/>
      <c r="E44" s="261"/>
      <c r="F44" s="260">
        <v>23.833333333333332</v>
      </c>
      <c r="G44" s="260">
        <v>8.4333333333333336</v>
      </c>
      <c r="H44" s="260">
        <v>6.4666666666666677</v>
      </c>
      <c r="I44" s="260">
        <v>11.933333333333332</v>
      </c>
    </row>
    <row r="45" spans="1:9" ht="12.95" customHeight="1" x14ac:dyDescent="0.25">
      <c r="A45" s="252" t="str">
        <f t="shared" si="0"/>
        <v>DE</v>
      </c>
      <c r="B45" s="257" t="s">
        <v>43</v>
      </c>
      <c r="C45" s="257">
        <v>41</v>
      </c>
      <c r="D45" s="258"/>
      <c r="E45" s="261"/>
      <c r="F45" s="260">
        <v>29.3</v>
      </c>
      <c r="G45" s="260">
        <v>7.2666666666666666</v>
      </c>
      <c r="H45" s="260">
        <v>8.4</v>
      </c>
      <c r="I45" s="260">
        <v>13.733333333333334</v>
      </c>
    </row>
    <row r="46" spans="1:9" ht="12.95" customHeight="1" x14ac:dyDescent="0.25">
      <c r="A46" s="252" t="str">
        <f t="shared" si="0"/>
        <v>DE</v>
      </c>
      <c r="B46" s="257" t="s">
        <v>44</v>
      </c>
      <c r="C46" s="257">
        <v>42</v>
      </c>
      <c r="D46" s="258"/>
      <c r="E46" s="261"/>
      <c r="F46" s="260">
        <v>27.266666666666666</v>
      </c>
      <c r="G46" s="260">
        <v>8.2999999999999989</v>
      </c>
      <c r="H46" s="260">
        <v>6.9333333333333327</v>
      </c>
      <c r="I46" s="260">
        <v>11.966666666666667</v>
      </c>
    </row>
    <row r="47" spans="1:9" ht="12.95" customHeight="1" x14ac:dyDescent="0.25">
      <c r="A47" s="252" t="str">
        <f t="shared" si="0"/>
        <v>DE</v>
      </c>
      <c r="B47" s="257" t="s">
        <v>45</v>
      </c>
      <c r="C47" s="257">
        <v>43</v>
      </c>
      <c r="D47" s="258"/>
      <c r="E47" s="261"/>
      <c r="F47" s="260">
        <v>25.3</v>
      </c>
      <c r="G47" s="260">
        <v>6.4000000000000012</v>
      </c>
      <c r="H47" s="260">
        <v>7.2666666666666666</v>
      </c>
      <c r="I47" s="260">
        <v>12.9</v>
      </c>
    </row>
    <row r="48" spans="1:9" ht="12.95" customHeight="1" x14ac:dyDescent="0.25">
      <c r="A48" s="252" t="str">
        <f t="shared" si="0"/>
        <v>DE</v>
      </c>
      <c r="B48" s="257" t="s">
        <v>46</v>
      </c>
      <c r="C48" s="257">
        <v>44</v>
      </c>
      <c r="D48" s="258"/>
      <c r="E48" s="261"/>
      <c r="F48" s="260">
        <v>27.399999999999995</v>
      </c>
      <c r="G48" s="260">
        <v>9.4333333333333336</v>
      </c>
      <c r="H48" s="260">
        <v>11.466666666666667</v>
      </c>
      <c r="I48" s="260">
        <v>19.3</v>
      </c>
    </row>
    <row r="49" spans="1:9" ht="12.95" customHeight="1" x14ac:dyDescent="0.25">
      <c r="A49" s="252" t="str">
        <f t="shared" si="0"/>
        <v>DE</v>
      </c>
      <c r="B49" s="257" t="s">
        <v>47</v>
      </c>
      <c r="C49" s="257">
        <v>45</v>
      </c>
      <c r="D49" s="258"/>
      <c r="E49" s="261"/>
      <c r="F49" s="260">
        <v>35.666666666666664</v>
      </c>
      <c r="G49" s="260">
        <v>10.299999999999999</v>
      </c>
      <c r="H49" s="260">
        <v>12.366666666666665</v>
      </c>
      <c r="I49" s="260">
        <v>14.866666666666665</v>
      </c>
    </row>
    <row r="50" spans="1:9" ht="12.95" customHeight="1" x14ac:dyDescent="0.25">
      <c r="A50" s="252" t="str">
        <f t="shared" si="0"/>
        <v>DE</v>
      </c>
      <c r="B50" s="257" t="s">
        <v>48</v>
      </c>
      <c r="C50" s="257">
        <v>46</v>
      </c>
      <c r="D50" s="258"/>
      <c r="E50" s="261"/>
      <c r="F50" s="260">
        <v>33.333333333333336</v>
      </c>
      <c r="G50" s="260">
        <v>9.3333333333333339</v>
      </c>
      <c r="H50" s="260">
        <v>10.766666666666666</v>
      </c>
      <c r="I50" s="260">
        <v>15.633333333333335</v>
      </c>
    </row>
    <row r="51" spans="1:9" ht="12.95" customHeight="1" x14ac:dyDescent="0.25">
      <c r="A51" s="252" t="str">
        <f t="shared" si="0"/>
        <v>DE</v>
      </c>
      <c r="B51" s="257" t="s">
        <v>49</v>
      </c>
      <c r="C51" s="257">
        <v>47</v>
      </c>
      <c r="D51" s="258"/>
      <c r="E51" s="261"/>
      <c r="F51" s="260">
        <v>27.966666666666669</v>
      </c>
      <c r="G51" s="260">
        <v>11.133333333333333</v>
      </c>
      <c r="H51" s="260">
        <v>8.9</v>
      </c>
      <c r="I51" s="260">
        <v>13.966666666666667</v>
      </c>
    </row>
    <row r="52" spans="1:9" ht="12.95" customHeight="1" x14ac:dyDescent="0.25">
      <c r="A52" s="252" t="str">
        <f t="shared" si="0"/>
        <v>DE</v>
      </c>
      <c r="B52" s="257" t="s">
        <v>50</v>
      </c>
      <c r="C52" s="257">
        <v>48</v>
      </c>
      <c r="D52" s="258"/>
      <c r="E52" s="259"/>
      <c r="F52" s="260">
        <v>24.266666666666669</v>
      </c>
      <c r="G52" s="260">
        <v>8.5</v>
      </c>
      <c r="H52" s="260">
        <v>9.5333333333333332</v>
      </c>
      <c r="I52" s="260">
        <v>12.299999999999999</v>
      </c>
    </row>
    <row r="53" spans="1:9" ht="12.95" customHeight="1" x14ac:dyDescent="0.25">
      <c r="A53" s="252" t="str">
        <f t="shared" si="0"/>
        <v>DE</v>
      </c>
      <c r="B53" s="257" t="s">
        <v>51</v>
      </c>
      <c r="C53" s="257">
        <v>49</v>
      </c>
      <c r="D53" s="258"/>
      <c r="E53" s="259"/>
      <c r="F53" s="260">
        <v>25.933333333333334</v>
      </c>
      <c r="G53" s="260">
        <v>8.2333333333333343</v>
      </c>
      <c r="H53" s="260">
        <v>11.433333333333332</v>
      </c>
      <c r="I53" s="260">
        <v>7.3999999999999995</v>
      </c>
    </row>
    <row r="54" spans="1:9" ht="12.95" customHeight="1" x14ac:dyDescent="0.25">
      <c r="A54" s="252" t="str">
        <f t="shared" si="0"/>
        <v>DE</v>
      </c>
      <c r="B54" s="257" t="s">
        <v>52</v>
      </c>
      <c r="C54" s="257">
        <v>50</v>
      </c>
      <c r="D54" s="258"/>
      <c r="E54" s="261"/>
      <c r="F54" s="260">
        <v>26.166666666666668</v>
      </c>
      <c r="G54" s="260">
        <v>8.8333333333333339</v>
      </c>
      <c r="H54" s="260">
        <v>9.2999999999999989</v>
      </c>
      <c r="I54" s="260">
        <v>13.799999999999999</v>
      </c>
    </row>
    <row r="55" spans="1:9" ht="12.95" customHeight="1" x14ac:dyDescent="0.25">
      <c r="A55" s="252" t="str">
        <f t="shared" si="0"/>
        <v>DE</v>
      </c>
      <c r="B55" s="257" t="s">
        <v>53</v>
      </c>
      <c r="C55" s="257">
        <v>51</v>
      </c>
      <c r="D55" s="258"/>
      <c r="E55" s="261"/>
      <c r="F55" s="260">
        <v>25.7</v>
      </c>
      <c r="G55" s="260">
        <v>7.8666666666666671</v>
      </c>
      <c r="H55" s="260">
        <v>12.833333333333334</v>
      </c>
      <c r="I55" s="260">
        <v>15.066666666666668</v>
      </c>
    </row>
    <row r="56" spans="1:9" ht="12.95" customHeight="1" x14ac:dyDescent="0.25">
      <c r="A56" s="252" t="str">
        <f t="shared" si="0"/>
        <v>DE</v>
      </c>
      <c r="B56" s="257" t="s">
        <v>54</v>
      </c>
      <c r="C56" s="257">
        <v>52</v>
      </c>
      <c r="D56" s="258"/>
      <c r="E56" s="261"/>
      <c r="F56" s="260">
        <v>22.866666666666664</v>
      </c>
      <c r="G56" s="260">
        <v>6.5</v>
      </c>
      <c r="H56" s="260">
        <v>12.133333333333335</v>
      </c>
      <c r="I56" s="260">
        <v>13.366666666666667</v>
      </c>
    </row>
    <row r="57" spans="1:9" ht="12.95" customHeight="1" x14ac:dyDescent="0.25">
      <c r="A57" s="252" t="str">
        <f t="shared" si="0"/>
        <v>DE</v>
      </c>
      <c r="B57" s="257" t="s">
        <v>55</v>
      </c>
      <c r="C57" s="257">
        <v>53</v>
      </c>
      <c r="D57" s="258"/>
      <c r="E57" s="261"/>
      <c r="F57" s="260">
        <v>20.466666666666665</v>
      </c>
      <c r="G57" s="260">
        <v>5.8</v>
      </c>
      <c r="H57" s="260">
        <v>11.299999999999999</v>
      </c>
      <c r="I57" s="260">
        <v>14.866666666666667</v>
      </c>
    </row>
    <row r="58" spans="1:9" ht="12.95" customHeight="1" x14ac:dyDescent="0.25">
      <c r="A58" s="252" t="str">
        <f t="shared" si="0"/>
        <v>DE</v>
      </c>
      <c r="B58" s="257" t="s">
        <v>56</v>
      </c>
      <c r="C58" s="257">
        <v>54</v>
      </c>
      <c r="D58" s="258"/>
      <c r="E58" s="261"/>
      <c r="F58" s="260">
        <v>25.8</v>
      </c>
      <c r="G58" s="260">
        <v>7.3666666666666671</v>
      </c>
      <c r="H58" s="260">
        <v>12.600000000000001</v>
      </c>
      <c r="I58" s="260">
        <v>18.8</v>
      </c>
    </row>
    <row r="59" spans="1:9" ht="12.95" customHeight="1" x14ac:dyDescent="0.25">
      <c r="A59" s="252" t="str">
        <f t="shared" si="0"/>
        <v>DE</v>
      </c>
      <c r="B59" s="257" t="s">
        <v>57</v>
      </c>
      <c r="C59" s="257">
        <v>55</v>
      </c>
      <c r="D59" s="258"/>
      <c r="E59" s="261"/>
      <c r="F59" s="260">
        <v>29.7</v>
      </c>
      <c r="G59" s="260">
        <v>8.4666666666666668</v>
      </c>
      <c r="H59" s="260">
        <v>10.6</v>
      </c>
      <c r="I59" s="260">
        <v>17.333333333333332</v>
      </c>
    </row>
    <row r="60" spans="1:9" ht="12.95" customHeight="1" x14ac:dyDescent="0.25">
      <c r="A60" s="252" t="str">
        <f t="shared" si="0"/>
        <v>DE</v>
      </c>
      <c r="B60" s="257" t="s">
        <v>58</v>
      </c>
      <c r="C60" s="257">
        <v>56</v>
      </c>
      <c r="D60" s="258"/>
      <c r="E60" s="261"/>
      <c r="F60" s="260">
        <v>24.133333333333336</v>
      </c>
      <c r="G60" s="260">
        <v>7.7666666666666657</v>
      </c>
      <c r="H60" s="260">
        <v>11.666666666666666</v>
      </c>
      <c r="I60" s="260">
        <v>16.099999999999998</v>
      </c>
    </row>
    <row r="61" spans="1:9" ht="12.95" customHeight="1" x14ac:dyDescent="0.25">
      <c r="A61" s="252" t="str">
        <f t="shared" si="0"/>
        <v>DE</v>
      </c>
      <c r="B61" s="257" t="s">
        <v>59</v>
      </c>
      <c r="C61" s="257">
        <v>57</v>
      </c>
      <c r="D61" s="258"/>
      <c r="E61" s="261"/>
      <c r="F61" s="260">
        <v>22.599999999999998</v>
      </c>
      <c r="G61" s="260">
        <v>7.3</v>
      </c>
      <c r="H61" s="260">
        <v>11.033333333333333</v>
      </c>
      <c r="I61" s="260">
        <v>16.766666666666669</v>
      </c>
    </row>
    <row r="62" spans="1:9" ht="12.95" customHeight="1" x14ac:dyDescent="0.25">
      <c r="A62" s="252" t="str">
        <f t="shared" si="0"/>
        <v>DE</v>
      </c>
      <c r="B62" s="257" t="s">
        <v>60</v>
      </c>
      <c r="C62" s="257">
        <v>58</v>
      </c>
      <c r="D62" s="258"/>
      <c r="E62" s="261"/>
      <c r="F62" s="260">
        <v>22.366666666666664</v>
      </c>
      <c r="G62" s="260">
        <v>8.2666666666666675</v>
      </c>
      <c r="H62" s="260">
        <v>11.700000000000001</v>
      </c>
      <c r="I62" s="260">
        <v>18.666666666666668</v>
      </c>
    </row>
    <row r="63" spans="1:9" ht="12.95" customHeight="1" x14ac:dyDescent="0.25">
      <c r="A63" s="252" t="str">
        <f t="shared" si="0"/>
        <v>DE</v>
      </c>
      <c r="B63" s="257" t="s">
        <v>61</v>
      </c>
      <c r="C63" s="257">
        <v>59</v>
      </c>
      <c r="D63" s="258"/>
      <c r="E63" s="261"/>
      <c r="F63" s="260">
        <v>23.233333333333334</v>
      </c>
      <c r="G63" s="260">
        <v>7.333333333333333</v>
      </c>
      <c r="H63" s="260">
        <v>12.866666666666667</v>
      </c>
      <c r="I63" s="260">
        <v>16.333333333333332</v>
      </c>
    </row>
    <row r="64" spans="1:9" ht="12.95" customHeight="1" x14ac:dyDescent="0.25">
      <c r="A64" s="252" t="str">
        <f t="shared" si="0"/>
        <v>DE</v>
      </c>
      <c r="B64" s="257" t="s">
        <v>62</v>
      </c>
      <c r="C64" s="257">
        <v>60</v>
      </c>
      <c r="D64" s="258"/>
      <c r="E64" s="261"/>
      <c r="F64" s="260">
        <v>26.266666666666666</v>
      </c>
      <c r="G64" s="260">
        <v>8.2333333333333325</v>
      </c>
      <c r="H64" s="260">
        <v>9.758791274303773</v>
      </c>
      <c r="I64" s="260">
        <v>13.1</v>
      </c>
    </row>
    <row r="65" spans="1:9" ht="12.95" customHeight="1" x14ac:dyDescent="0.25">
      <c r="A65" s="252" t="str">
        <f t="shared" si="0"/>
        <v>DE</v>
      </c>
      <c r="B65" s="257" t="s">
        <v>63</v>
      </c>
      <c r="C65" s="257">
        <v>61</v>
      </c>
      <c r="D65" s="258"/>
      <c r="E65" s="261"/>
      <c r="F65" s="260">
        <v>27.533333333333331</v>
      </c>
      <c r="G65" s="260">
        <v>9.1333333333333329</v>
      </c>
      <c r="H65" s="260">
        <v>12.066666666666668</v>
      </c>
      <c r="I65" s="260">
        <v>16.866666666666671</v>
      </c>
    </row>
    <row r="66" spans="1:9" ht="12.95" customHeight="1" x14ac:dyDescent="0.25">
      <c r="A66" s="252" t="str">
        <f t="shared" si="0"/>
        <v>DE</v>
      </c>
      <c r="B66" s="257" t="s">
        <v>64</v>
      </c>
      <c r="C66" s="257">
        <v>62</v>
      </c>
      <c r="D66" s="258"/>
      <c r="E66" s="261"/>
      <c r="F66" s="260">
        <v>21.900000000000002</v>
      </c>
      <c r="G66" s="260">
        <v>6.4333333333333327</v>
      </c>
      <c r="H66" s="260">
        <v>11.5</v>
      </c>
      <c r="I66" s="260">
        <v>15.666666666666666</v>
      </c>
    </row>
    <row r="67" spans="1:9" ht="12.95" customHeight="1" x14ac:dyDescent="0.25">
      <c r="A67" s="252" t="str">
        <f t="shared" si="0"/>
        <v>DE</v>
      </c>
      <c r="B67" s="257" t="s">
        <v>65</v>
      </c>
      <c r="C67" s="257">
        <v>63</v>
      </c>
      <c r="D67" s="258"/>
      <c r="E67" s="261"/>
      <c r="F67" s="260">
        <v>31.333333333333332</v>
      </c>
      <c r="G67" s="260">
        <v>10.133333333333333</v>
      </c>
      <c r="H67" s="260">
        <v>7.6000000000000005</v>
      </c>
      <c r="I67" s="260">
        <v>4.4333333333333336</v>
      </c>
    </row>
    <row r="68" spans="1:9" ht="12.95" customHeight="1" x14ac:dyDescent="0.25">
      <c r="A68" s="252" t="str">
        <f t="shared" si="0"/>
        <v>DE</v>
      </c>
      <c r="B68" s="257" t="s">
        <v>452</v>
      </c>
      <c r="C68" s="257">
        <v>64</v>
      </c>
      <c r="D68" s="258"/>
      <c r="E68" s="261"/>
      <c r="F68" s="260">
        <v>24.633333333333336</v>
      </c>
      <c r="G68" s="260">
        <v>7.2333333333333334</v>
      </c>
      <c r="H68" s="260">
        <v>8.646558475351739</v>
      </c>
      <c r="I68" s="260">
        <v>4.1333333333333337</v>
      </c>
    </row>
    <row r="69" spans="1:9" ht="12.95" customHeight="1" x14ac:dyDescent="0.25">
      <c r="A69" s="252" t="str">
        <f t="shared" si="0"/>
        <v>DE</v>
      </c>
      <c r="B69" s="257" t="s">
        <v>453</v>
      </c>
      <c r="C69" s="257">
        <v>65</v>
      </c>
      <c r="D69" s="258"/>
      <c r="E69" s="261"/>
      <c r="F69" s="260">
        <v>31.433333333333334</v>
      </c>
      <c r="G69" s="260">
        <v>10.133333333333335</v>
      </c>
      <c r="H69" s="260">
        <v>9.0666666666666664</v>
      </c>
      <c r="I69" s="260">
        <v>5.2333333333333334</v>
      </c>
    </row>
    <row r="70" spans="1:9" ht="12.95" customHeight="1" x14ac:dyDescent="0.25">
      <c r="A70" s="252" t="str">
        <f t="shared" ref="A70:A133" si="1">LEFT(B70,2)</f>
        <v>DE</v>
      </c>
      <c r="B70" s="257" t="s">
        <v>66</v>
      </c>
      <c r="C70" s="257">
        <v>66</v>
      </c>
      <c r="D70" s="258"/>
      <c r="E70" s="261"/>
      <c r="F70" s="260">
        <v>22.833333333333332</v>
      </c>
      <c r="G70" s="260">
        <v>7.0333333333333323</v>
      </c>
      <c r="H70" s="260">
        <v>12.366666666666667</v>
      </c>
      <c r="I70" s="260">
        <v>7.2333333333333343</v>
      </c>
    </row>
    <row r="71" spans="1:9" ht="12.95" customHeight="1" x14ac:dyDescent="0.25">
      <c r="A71" s="252" t="str">
        <f t="shared" si="1"/>
        <v>DE</v>
      </c>
      <c r="B71" s="257" t="s">
        <v>67</v>
      </c>
      <c r="C71" s="257">
        <v>67</v>
      </c>
      <c r="D71" s="258"/>
      <c r="E71" s="261"/>
      <c r="F71" s="260">
        <v>24.033333333333335</v>
      </c>
      <c r="G71" s="260">
        <v>8.2999999999999989</v>
      </c>
      <c r="H71" s="260">
        <v>9.9666666666666668</v>
      </c>
      <c r="I71" s="260">
        <v>12.200000000000001</v>
      </c>
    </row>
    <row r="72" spans="1:9" ht="12.95" customHeight="1" x14ac:dyDescent="0.25">
      <c r="A72" s="252" t="str">
        <f t="shared" si="1"/>
        <v>DE</v>
      </c>
      <c r="B72" s="257" t="s">
        <v>68</v>
      </c>
      <c r="C72" s="257">
        <v>68</v>
      </c>
      <c r="D72" s="258"/>
      <c r="E72" s="261"/>
      <c r="F72" s="260">
        <v>26.7</v>
      </c>
      <c r="G72" s="260">
        <v>8.3666666666666671</v>
      </c>
      <c r="H72" s="260">
        <v>8.6666666666666661</v>
      </c>
      <c r="I72" s="260">
        <v>4.5666666666666664</v>
      </c>
    </row>
    <row r="73" spans="1:9" ht="12.95" customHeight="1" x14ac:dyDescent="0.25">
      <c r="A73" s="252" t="str">
        <f t="shared" si="1"/>
        <v>DK</v>
      </c>
      <c r="B73" s="257" t="s">
        <v>30</v>
      </c>
      <c r="C73" s="257">
        <v>69</v>
      </c>
      <c r="D73" s="258"/>
      <c r="E73" s="261"/>
      <c r="F73" s="260">
        <v>49.5</v>
      </c>
      <c r="G73" s="260">
        <v>32.266666666666673</v>
      </c>
      <c r="H73" s="260">
        <v>6.5666666666666664</v>
      </c>
      <c r="I73" s="260">
        <v>15.300000000000002</v>
      </c>
    </row>
    <row r="74" spans="1:9" ht="12.95" customHeight="1" x14ac:dyDescent="0.25">
      <c r="A74" s="252" t="str">
        <f t="shared" si="1"/>
        <v>DK</v>
      </c>
      <c r="B74" s="257" t="s">
        <v>31</v>
      </c>
      <c r="C74" s="257">
        <v>70</v>
      </c>
      <c r="D74" s="258"/>
      <c r="E74" s="261"/>
      <c r="F74" s="260">
        <v>30.2</v>
      </c>
      <c r="G74" s="260">
        <v>26.566666666666666</v>
      </c>
      <c r="H74" s="260">
        <v>10.233333333333333</v>
      </c>
      <c r="I74" s="260">
        <v>22.033333333333331</v>
      </c>
    </row>
    <row r="75" spans="1:9" ht="12.95" customHeight="1" x14ac:dyDescent="0.25">
      <c r="A75" s="252" t="str">
        <f t="shared" si="1"/>
        <v>DK</v>
      </c>
      <c r="B75" s="257" t="s">
        <v>32</v>
      </c>
      <c r="C75" s="257">
        <v>71</v>
      </c>
      <c r="D75" s="258"/>
      <c r="E75" s="261"/>
      <c r="F75" s="260">
        <v>31.366666666666664</v>
      </c>
      <c r="G75" s="260">
        <v>26.533333333333331</v>
      </c>
      <c r="H75" s="260">
        <v>8.7666666666666675</v>
      </c>
      <c r="I75" s="260">
        <v>22.166666666666668</v>
      </c>
    </row>
    <row r="76" spans="1:9" ht="12.95" customHeight="1" x14ac:dyDescent="0.25">
      <c r="A76" s="252" t="str">
        <f t="shared" si="1"/>
        <v>DK</v>
      </c>
      <c r="B76" s="257" t="s">
        <v>33</v>
      </c>
      <c r="C76" s="257">
        <v>72</v>
      </c>
      <c r="D76" s="258"/>
      <c r="E76" s="261"/>
      <c r="F76" s="260">
        <v>35.933333333333337</v>
      </c>
      <c r="G76" s="260">
        <v>27.933333333333337</v>
      </c>
      <c r="H76" s="260">
        <v>8</v>
      </c>
      <c r="I76" s="260">
        <v>19.033333333333335</v>
      </c>
    </row>
    <row r="77" spans="1:9" ht="12.95" customHeight="1" x14ac:dyDescent="0.25">
      <c r="A77" s="252" t="str">
        <f t="shared" si="1"/>
        <v>DK</v>
      </c>
      <c r="B77" s="257" t="s">
        <v>34</v>
      </c>
      <c r="C77" s="257">
        <v>73</v>
      </c>
      <c r="D77" s="258"/>
      <c r="E77" s="261"/>
      <c r="F77" s="260">
        <v>30.533333333333335</v>
      </c>
      <c r="G77" s="260">
        <v>25.333333333333332</v>
      </c>
      <c r="H77" s="260">
        <v>7.6999999999999993</v>
      </c>
      <c r="I77" s="260">
        <v>22.433333333333334</v>
      </c>
    </row>
    <row r="78" spans="1:9" ht="12.95" customHeight="1" x14ac:dyDescent="0.25">
      <c r="A78" s="252" t="str">
        <f t="shared" si="1"/>
        <v>EE</v>
      </c>
      <c r="B78" s="257" t="s">
        <v>69</v>
      </c>
      <c r="C78" s="257">
        <v>74</v>
      </c>
      <c r="D78" s="258"/>
      <c r="E78" s="261"/>
      <c r="F78" s="260">
        <v>38.9</v>
      </c>
      <c r="G78" s="260">
        <v>15.1</v>
      </c>
      <c r="H78" s="260">
        <v>11.300000000000002</v>
      </c>
      <c r="I78" s="260">
        <v>11.133333333333335</v>
      </c>
    </row>
    <row r="79" spans="1:9" ht="12.95" customHeight="1" x14ac:dyDescent="0.25">
      <c r="A79" s="252" t="str">
        <f t="shared" si="1"/>
        <v>EL</v>
      </c>
      <c r="B79" s="257" t="s">
        <v>454</v>
      </c>
      <c r="C79" s="257">
        <v>75</v>
      </c>
      <c r="D79" s="258"/>
      <c r="E79" s="261"/>
      <c r="F79" s="260">
        <v>37.800000000000004</v>
      </c>
      <c r="G79" s="260">
        <v>5.8</v>
      </c>
      <c r="H79" s="260">
        <v>4.2</v>
      </c>
      <c r="I79" s="260">
        <v>17.733333333333334</v>
      </c>
    </row>
    <row r="80" spans="1:9" ht="12.95" customHeight="1" x14ac:dyDescent="0.25">
      <c r="A80" s="252" t="str">
        <f t="shared" si="1"/>
        <v>EL</v>
      </c>
      <c r="B80" s="257" t="s">
        <v>455</v>
      </c>
      <c r="C80" s="257">
        <v>76</v>
      </c>
      <c r="D80" s="258"/>
      <c r="E80" s="261"/>
      <c r="F80" s="260">
        <v>24.233333333333334</v>
      </c>
      <c r="G80" s="260">
        <v>3.7</v>
      </c>
      <c r="H80" s="260">
        <v>17.3</v>
      </c>
      <c r="I80" s="260">
        <v>33.333333333333336</v>
      </c>
    </row>
    <row r="81" spans="1:9" ht="12.95" customHeight="1" x14ac:dyDescent="0.25">
      <c r="A81" s="252" t="str">
        <f t="shared" si="1"/>
        <v>EL</v>
      </c>
      <c r="B81" s="257" t="s">
        <v>456</v>
      </c>
      <c r="C81" s="257">
        <v>77</v>
      </c>
      <c r="D81" s="258"/>
      <c r="E81" s="261"/>
      <c r="F81" s="260">
        <v>18.966666666666665</v>
      </c>
      <c r="G81" s="260">
        <v>1.6333333333333335</v>
      </c>
      <c r="H81" s="260">
        <v>10.966666666666669</v>
      </c>
      <c r="I81" s="260">
        <v>36.766666666666666</v>
      </c>
    </row>
    <row r="82" spans="1:9" ht="12.95" customHeight="1" x14ac:dyDescent="0.25">
      <c r="A82" s="252" t="str">
        <f t="shared" si="1"/>
        <v>EL</v>
      </c>
      <c r="B82" s="257" t="s">
        <v>457</v>
      </c>
      <c r="C82" s="257">
        <v>78</v>
      </c>
      <c r="D82" s="258"/>
      <c r="E82" s="261"/>
      <c r="F82" s="260">
        <v>26.266666666666669</v>
      </c>
      <c r="G82" s="260">
        <v>2.9666666666666663</v>
      </c>
      <c r="H82" s="260">
        <v>9.7666666666666675</v>
      </c>
      <c r="I82" s="260">
        <v>33.533333333333339</v>
      </c>
    </row>
    <row r="83" spans="1:9" ht="12.95" customHeight="1" x14ac:dyDescent="0.25">
      <c r="A83" s="252" t="str">
        <f t="shared" si="1"/>
        <v>EL</v>
      </c>
      <c r="B83" s="257" t="s">
        <v>458</v>
      </c>
      <c r="C83" s="257">
        <v>79</v>
      </c>
      <c r="D83" s="258"/>
      <c r="E83" s="261"/>
      <c r="F83" s="260">
        <v>24.066666666666666</v>
      </c>
      <c r="G83" s="260">
        <v>4.5333333333333332</v>
      </c>
      <c r="H83" s="260">
        <v>13.566666666666665</v>
      </c>
      <c r="I83" s="260">
        <v>41.966666666666669</v>
      </c>
    </row>
    <row r="84" spans="1:9" ht="12.95" customHeight="1" x14ac:dyDescent="0.25">
      <c r="A84" s="252" t="str">
        <f t="shared" si="1"/>
        <v>EL</v>
      </c>
      <c r="B84" s="257" t="s">
        <v>459</v>
      </c>
      <c r="C84" s="257">
        <v>80</v>
      </c>
      <c r="D84" s="258"/>
      <c r="E84" s="261"/>
      <c r="F84" s="260">
        <v>30.5</v>
      </c>
      <c r="G84" s="260">
        <v>3.3333333333333335</v>
      </c>
      <c r="H84" s="260">
        <v>5.9333333333333336</v>
      </c>
      <c r="I84" s="260">
        <v>29.566666666666666</v>
      </c>
    </row>
    <row r="85" spans="1:9" ht="12.95" customHeight="1" x14ac:dyDescent="0.25">
      <c r="A85" s="252" t="str">
        <f t="shared" si="1"/>
        <v>EL</v>
      </c>
      <c r="B85" s="257" t="s">
        <v>460</v>
      </c>
      <c r="C85" s="257">
        <v>81</v>
      </c>
      <c r="D85" s="258"/>
      <c r="E85" s="261"/>
      <c r="F85" s="260">
        <v>22.733333333333334</v>
      </c>
      <c r="G85" s="260">
        <v>4.833333333333333</v>
      </c>
      <c r="H85" s="260">
        <v>7.2</v>
      </c>
      <c r="I85" s="260">
        <v>38.266666666666673</v>
      </c>
    </row>
    <row r="86" spans="1:9" ht="12.95" customHeight="1" x14ac:dyDescent="0.25">
      <c r="A86" s="252" t="str">
        <f t="shared" si="1"/>
        <v>EL</v>
      </c>
      <c r="B86" s="257" t="s">
        <v>461</v>
      </c>
      <c r="C86" s="257">
        <v>82</v>
      </c>
      <c r="D86" s="258"/>
      <c r="E86" s="261"/>
      <c r="F86" s="260">
        <v>28</v>
      </c>
      <c r="G86" s="260">
        <v>2.1333333333333333</v>
      </c>
      <c r="H86" s="260">
        <v>1.9963453737685888</v>
      </c>
      <c r="I86" s="260">
        <v>35.233333333333327</v>
      </c>
    </row>
    <row r="87" spans="1:9" ht="12.95" customHeight="1" x14ac:dyDescent="0.25">
      <c r="A87" s="252" t="str">
        <f t="shared" si="1"/>
        <v>EL</v>
      </c>
      <c r="B87" s="257" t="s">
        <v>462</v>
      </c>
      <c r="C87" s="257">
        <v>83</v>
      </c>
      <c r="D87" s="258"/>
      <c r="E87" s="261"/>
      <c r="F87" s="260">
        <v>26.766666666666669</v>
      </c>
      <c r="G87" s="260">
        <v>2.3000000000000003</v>
      </c>
      <c r="H87" s="260">
        <v>6</v>
      </c>
      <c r="I87" s="260">
        <v>31.700000000000003</v>
      </c>
    </row>
    <row r="88" spans="1:9" ht="12.95" customHeight="1" x14ac:dyDescent="0.25">
      <c r="A88" s="252" t="str">
        <f t="shared" si="1"/>
        <v>EL</v>
      </c>
      <c r="B88" s="257" t="s">
        <v>463</v>
      </c>
      <c r="C88" s="257">
        <v>84</v>
      </c>
      <c r="D88" s="258"/>
      <c r="E88" s="261"/>
      <c r="F88" s="260">
        <v>20.133333333333333</v>
      </c>
      <c r="G88" s="260">
        <v>3.4333333333333336</v>
      </c>
      <c r="H88" s="260">
        <v>2.588185086658795</v>
      </c>
      <c r="I88" s="260">
        <v>36.966666666666661</v>
      </c>
    </row>
    <row r="89" spans="1:9" ht="12.95" customHeight="1" x14ac:dyDescent="0.25">
      <c r="A89" s="252" t="str">
        <f t="shared" si="1"/>
        <v>EL</v>
      </c>
      <c r="B89" s="257" t="s">
        <v>464</v>
      </c>
      <c r="C89" s="257">
        <v>85</v>
      </c>
      <c r="D89" s="258"/>
      <c r="E89" s="261"/>
      <c r="F89" s="260">
        <v>23.133333333333329</v>
      </c>
      <c r="G89" s="260">
        <v>3.3666666666666667</v>
      </c>
      <c r="H89" s="260">
        <v>8.6666666666666661</v>
      </c>
      <c r="I89" s="260">
        <v>39</v>
      </c>
    </row>
    <row r="90" spans="1:9" ht="12.95" customHeight="1" x14ac:dyDescent="0.25">
      <c r="A90" s="252" t="str">
        <f t="shared" si="1"/>
        <v>EL</v>
      </c>
      <c r="B90" s="257" t="s">
        <v>465</v>
      </c>
      <c r="C90" s="257">
        <v>86</v>
      </c>
      <c r="D90" s="258"/>
      <c r="E90" s="261"/>
      <c r="F90" s="260">
        <v>21.133333333333336</v>
      </c>
      <c r="G90" s="260">
        <v>1.1333333333333333</v>
      </c>
      <c r="H90" s="260">
        <v>10.266666666666666</v>
      </c>
      <c r="I90" s="260">
        <v>38.633333333333333</v>
      </c>
    </row>
    <row r="91" spans="1:9" ht="12.95" customHeight="1" x14ac:dyDescent="0.25">
      <c r="A91" s="252" t="str">
        <f t="shared" si="1"/>
        <v>EL</v>
      </c>
      <c r="B91" s="257" t="s">
        <v>466</v>
      </c>
      <c r="C91" s="257">
        <v>87</v>
      </c>
      <c r="D91" s="258"/>
      <c r="E91" s="261"/>
      <c r="F91" s="260">
        <v>21.733333333333334</v>
      </c>
      <c r="G91" s="260">
        <v>1.5</v>
      </c>
      <c r="H91" s="260">
        <v>11.800000000000002</v>
      </c>
      <c r="I91" s="260">
        <v>35.1</v>
      </c>
    </row>
    <row r="92" spans="1:9" ht="12.95" customHeight="1" x14ac:dyDescent="0.25">
      <c r="A92" s="252" t="str">
        <f t="shared" si="1"/>
        <v>ES</v>
      </c>
      <c r="B92" s="257" t="s">
        <v>70</v>
      </c>
      <c r="C92" s="257">
        <v>88</v>
      </c>
      <c r="D92" s="258"/>
      <c r="E92" s="261"/>
      <c r="F92" s="260">
        <v>35.800000000000004</v>
      </c>
      <c r="G92" s="260">
        <v>9.5666666666666647</v>
      </c>
      <c r="H92" s="260">
        <v>15.700000000000001</v>
      </c>
      <c r="I92" s="260">
        <v>43.633333333333333</v>
      </c>
    </row>
    <row r="93" spans="1:9" ht="12.95" customHeight="1" x14ac:dyDescent="0.25">
      <c r="A93" s="252" t="str">
        <f t="shared" si="1"/>
        <v>ES</v>
      </c>
      <c r="B93" s="257" t="s">
        <v>71</v>
      </c>
      <c r="C93" s="257">
        <v>89</v>
      </c>
      <c r="D93" s="258"/>
      <c r="E93" s="261"/>
      <c r="F93" s="260">
        <v>40.633333333333333</v>
      </c>
      <c r="G93" s="260">
        <v>8.7666666666666675</v>
      </c>
      <c r="H93" s="260">
        <v>16.066666666666666</v>
      </c>
      <c r="I93" s="260">
        <v>35.766666666666673</v>
      </c>
    </row>
    <row r="94" spans="1:9" ht="12.95" customHeight="1" x14ac:dyDescent="0.25">
      <c r="A94" s="252" t="str">
        <f t="shared" si="1"/>
        <v>ES</v>
      </c>
      <c r="B94" s="257" t="s">
        <v>72</v>
      </c>
      <c r="C94" s="257">
        <v>90</v>
      </c>
      <c r="D94" s="258"/>
      <c r="E94" s="261"/>
      <c r="F94" s="260">
        <v>39.199999999999996</v>
      </c>
      <c r="G94" s="260">
        <v>10.133333333333333</v>
      </c>
      <c r="H94" s="260">
        <v>9.2666666666666657</v>
      </c>
      <c r="I94" s="260">
        <v>36.133333333333333</v>
      </c>
    </row>
    <row r="95" spans="1:9" ht="12.95" customHeight="1" x14ac:dyDescent="0.25">
      <c r="A95" s="252" t="str">
        <f t="shared" si="1"/>
        <v>ES</v>
      </c>
      <c r="B95" s="257" t="s">
        <v>73</v>
      </c>
      <c r="C95" s="257">
        <v>91</v>
      </c>
      <c r="D95" s="258"/>
      <c r="E95" s="261"/>
      <c r="F95" s="260">
        <v>48.70000000000001</v>
      </c>
      <c r="G95" s="260">
        <v>12.6</v>
      </c>
      <c r="H95" s="260">
        <v>8.2000000000000011</v>
      </c>
      <c r="I95" s="260">
        <v>29.466666666666669</v>
      </c>
    </row>
    <row r="96" spans="1:9" ht="12.95" customHeight="1" x14ac:dyDescent="0.25">
      <c r="A96" s="252" t="str">
        <f t="shared" si="1"/>
        <v>ES</v>
      </c>
      <c r="B96" s="257" t="s">
        <v>74</v>
      </c>
      <c r="C96" s="257">
        <v>92</v>
      </c>
      <c r="D96" s="258"/>
      <c r="E96" s="261"/>
      <c r="F96" s="260">
        <v>44.1</v>
      </c>
      <c r="G96" s="260">
        <v>11.733333333333334</v>
      </c>
      <c r="H96" s="260">
        <v>11.833333333333334</v>
      </c>
      <c r="I96" s="260">
        <v>33</v>
      </c>
    </row>
    <row r="97" spans="1:9" ht="12.95" customHeight="1" x14ac:dyDescent="0.25">
      <c r="A97" s="252" t="str">
        <f t="shared" si="1"/>
        <v>ES</v>
      </c>
      <c r="B97" s="257" t="s">
        <v>75</v>
      </c>
      <c r="C97" s="257">
        <v>93</v>
      </c>
      <c r="D97" s="258"/>
      <c r="E97" s="261"/>
      <c r="F97" s="260">
        <v>38.199999999999996</v>
      </c>
      <c r="G97" s="260">
        <v>9.8000000000000007</v>
      </c>
      <c r="H97" s="260">
        <v>17.399999999999999</v>
      </c>
      <c r="I97" s="260">
        <v>38.433333333333337</v>
      </c>
    </row>
    <row r="98" spans="1:9" ht="12.95" customHeight="1" x14ac:dyDescent="0.25">
      <c r="A98" s="252" t="str">
        <f t="shared" si="1"/>
        <v>ES</v>
      </c>
      <c r="B98" s="257" t="s">
        <v>76</v>
      </c>
      <c r="C98" s="257">
        <v>94</v>
      </c>
      <c r="D98" s="258"/>
      <c r="E98" s="261"/>
      <c r="F98" s="260">
        <v>36.166666666666664</v>
      </c>
      <c r="G98" s="260">
        <v>11.566666666666668</v>
      </c>
      <c r="H98" s="260">
        <v>18.333333333333332</v>
      </c>
      <c r="I98" s="260">
        <v>37.199999999999996</v>
      </c>
    </row>
    <row r="99" spans="1:9" ht="12.95" customHeight="1" x14ac:dyDescent="0.25">
      <c r="A99" s="252" t="str">
        <f t="shared" si="1"/>
        <v>ES</v>
      </c>
      <c r="B99" s="257" t="s">
        <v>77</v>
      </c>
      <c r="C99" s="257">
        <v>95</v>
      </c>
      <c r="D99" s="258"/>
      <c r="E99" s="261"/>
      <c r="F99" s="260">
        <v>46.833333333333336</v>
      </c>
      <c r="G99" s="260">
        <v>11.133333333333333</v>
      </c>
      <c r="H99" s="260">
        <v>14.700000000000001</v>
      </c>
      <c r="I99" s="260">
        <v>28.166666666666668</v>
      </c>
    </row>
    <row r="100" spans="1:9" ht="12.95" customHeight="1" x14ac:dyDescent="0.25">
      <c r="A100" s="252" t="str">
        <f t="shared" si="1"/>
        <v>ES</v>
      </c>
      <c r="B100" s="257" t="s">
        <v>78</v>
      </c>
      <c r="C100" s="257">
        <v>96</v>
      </c>
      <c r="D100" s="258"/>
      <c r="E100" s="261"/>
      <c r="F100" s="260">
        <v>34.766666666666666</v>
      </c>
      <c r="G100" s="260">
        <v>10.066666666666666</v>
      </c>
      <c r="H100" s="260">
        <v>16.900000000000002</v>
      </c>
      <c r="I100" s="260">
        <v>41.533333333333339</v>
      </c>
    </row>
    <row r="101" spans="1:9" ht="12.95" customHeight="1" x14ac:dyDescent="0.25">
      <c r="A101" s="252" t="str">
        <f t="shared" si="1"/>
        <v>ES</v>
      </c>
      <c r="B101" s="257" t="s">
        <v>79</v>
      </c>
      <c r="C101" s="257">
        <v>97</v>
      </c>
      <c r="D101" s="258"/>
      <c r="E101" s="261"/>
      <c r="F101" s="260">
        <v>27.5</v>
      </c>
      <c r="G101" s="260">
        <v>9.2333333333333325</v>
      </c>
      <c r="H101" s="260">
        <v>22.033333333333331</v>
      </c>
      <c r="I101" s="260">
        <v>50.633333333333333</v>
      </c>
    </row>
    <row r="102" spans="1:9" ht="12.95" customHeight="1" x14ac:dyDescent="0.25">
      <c r="A102" s="252" t="str">
        <f t="shared" si="1"/>
        <v>ES</v>
      </c>
      <c r="B102" s="257" t="s">
        <v>80</v>
      </c>
      <c r="C102" s="257">
        <v>98</v>
      </c>
      <c r="D102" s="258"/>
      <c r="E102" s="261"/>
      <c r="F102" s="260">
        <v>26.033333333333331</v>
      </c>
      <c r="G102" s="260">
        <v>9.3000000000000007</v>
      </c>
      <c r="H102" s="260">
        <v>21.366666666666664</v>
      </c>
      <c r="I102" s="260">
        <v>57.066666666666663</v>
      </c>
    </row>
    <row r="103" spans="1:9" ht="12.95" customHeight="1" x14ac:dyDescent="0.25">
      <c r="A103" s="252" t="str">
        <f t="shared" si="1"/>
        <v>ES</v>
      </c>
      <c r="B103" s="257" t="s">
        <v>81</v>
      </c>
      <c r="C103" s="257">
        <v>99</v>
      </c>
      <c r="D103" s="258"/>
      <c r="E103" s="261"/>
      <c r="F103" s="260">
        <v>38.466666666666661</v>
      </c>
      <c r="G103" s="260">
        <v>7.5666666666666664</v>
      </c>
      <c r="H103" s="260">
        <v>17.966666666666665</v>
      </c>
      <c r="I103" s="260">
        <v>40.000000000000007</v>
      </c>
    </row>
    <row r="104" spans="1:9" ht="12.95" customHeight="1" x14ac:dyDescent="0.25">
      <c r="A104" s="252" t="str">
        <f t="shared" si="1"/>
        <v>ES</v>
      </c>
      <c r="B104" s="257" t="s">
        <v>82</v>
      </c>
      <c r="C104" s="257">
        <v>100</v>
      </c>
      <c r="D104" s="258"/>
      <c r="E104" s="261"/>
      <c r="F104" s="260">
        <v>32.9</v>
      </c>
      <c r="G104" s="260">
        <v>11.266666666666667</v>
      </c>
      <c r="H104" s="260">
        <v>20.633333333333329</v>
      </c>
      <c r="I104" s="260">
        <v>43.233333333333327</v>
      </c>
    </row>
    <row r="105" spans="1:9" ht="12.95" customHeight="1" x14ac:dyDescent="0.25">
      <c r="A105" s="252" t="str">
        <f t="shared" si="1"/>
        <v>ES</v>
      </c>
      <c r="B105" s="257" t="s">
        <v>83</v>
      </c>
      <c r="C105" s="257">
        <v>101</v>
      </c>
      <c r="D105" s="258"/>
      <c r="E105" s="261"/>
      <c r="F105" s="260">
        <v>29.2</v>
      </c>
      <c r="G105" s="260">
        <v>8.8666666666666671</v>
      </c>
      <c r="H105" s="260">
        <v>26.666666666666668</v>
      </c>
      <c r="I105" s="260">
        <v>43.133333333333326</v>
      </c>
    </row>
    <row r="106" spans="1:9" ht="12.95" customHeight="1" x14ac:dyDescent="0.25">
      <c r="A106" s="252" t="str">
        <f t="shared" si="1"/>
        <v>ES</v>
      </c>
      <c r="B106" s="257" t="s">
        <v>84</v>
      </c>
      <c r="C106" s="257">
        <v>102</v>
      </c>
      <c r="D106" s="258"/>
      <c r="E106" s="261"/>
      <c r="F106" s="260">
        <v>29</v>
      </c>
      <c r="G106" s="260">
        <v>8.8333333333333339</v>
      </c>
      <c r="H106" s="260">
        <v>23.833333333333332</v>
      </c>
      <c r="I106" s="260">
        <v>50.9</v>
      </c>
    </row>
    <row r="107" spans="1:9" ht="12.95" customHeight="1" x14ac:dyDescent="0.25">
      <c r="A107" s="252" t="str">
        <f t="shared" si="1"/>
        <v>ES</v>
      </c>
      <c r="B107" s="257" t="s">
        <v>85</v>
      </c>
      <c r="C107" s="257">
        <v>103</v>
      </c>
      <c r="D107" s="258"/>
      <c r="E107" s="261"/>
      <c r="F107" s="260">
        <v>28.733333333333331</v>
      </c>
      <c r="G107" s="260">
        <v>10.5</v>
      </c>
      <c r="H107" s="260">
        <v>24.366666666666664</v>
      </c>
      <c r="I107" s="260">
        <v>49.6</v>
      </c>
    </row>
    <row r="108" spans="1:9" ht="12.95" customHeight="1" x14ac:dyDescent="0.25">
      <c r="A108" s="252" t="str">
        <f t="shared" si="1"/>
        <v>ES</v>
      </c>
      <c r="B108" s="257" t="s">
        <v>86</v>
      </c>
      <c r="C108" s="257">
        <v>104</v>
      </c>
      <c r="D108" s="258"/>
      <c r="E108" s="261"/>
      <c r="F108" s="260">
        <v>27.166666666666668</v>
      </c>
      <c r="G108" s="260">
        <v>10.433333333333334</v>
      </c>
      <c r="H108" s="260">
        <v>23.8</v>
      </c>
      <c r="I108" s="260">
        <v>52.29999999999999</v>
      </c>
    </row>
    <row r="109" spans="1:9" ht="12.95" customHeight="1" x14ac:dyDescent="0.25">
      <c r="A109" s="252" t="str">
        <f t="shared" si="1"/>
        <v>ES</v>
      </c>
      <c r="B109" s="257" t="s">
        <v>87</v>
      </c>
      <c r="C109" s="257">
        <v>105</v>
      </c>
      <c r="D109" s="258"/>
      <c r="E109" s="261"/>
      <c r="F109" s="260">
        <v>27.833333333333332</v>
      </c>
      <c r="G109" s="260">
        <v>9.7666666666666675</v>
      </c>
      <c r="H109" s="260">
        <v>25.333333333333332</v>
      </c>
      <c r="I109" s="260">
        <v>49.6</v>
      </c>
    </row>
    <row r="110" spans="1:9" ht="12.95" customHeight="1" x14ac:dyDescent="0.25">
      <c r="A110" s="252" t="str">
        <f t="shared" si="1"/>
        <v>ES</v>
      </c>
      <c r="B110" s="257" t="s">
        <v>88</v>
      </c>
      <c r="C110" s="257">
        <v>106</v>
      </c>
      <c r="D110" s="258"/>
      <c r="E110" s="261"/>
      <c r="F110" s="260">
        <v>28.533333333333331</v>
      </c>
      <c r="G110" s="260">
        <v>8.8333333333333339</v>
      </c>
      <c r="H110" s="260">
        <v>19.433333333333334</v>
      </c>
      <c r="I110" s="260">
        <v>46.866666666666674</v>
      </c>
    </row>
    <row r="111" spans="1:9" ht="12.95" customHeight="1" x14ac:dyDescent="0.25">
      <c r="A111" s="252" t="str">
        <f t="shared" si="1"/>
        <v>FI</v>
      </c>
      <c r="B111" s="257" t="s">
        <v>159</v>
      </c>
      <c r="C111" s="257">
        <v>107</v>
      </c>
      <c r="D111" s="258"/>
      <c r="E111" s="261"/>
      <c r="F111" s="260">
        <v>41.166666666666664</v>
      </c>
      <c r="G111" s="260">
        <v>25.099999999999998</v>
      </c>
      <c r="H111" s="260">
        <v>8.2333333333333343</v>
      </c>
      <c r="I111" s="260">
        <v>11.566666666666668</v>
      </c>
    </row>
    <row r="112" spans="1:9" ht="12.95" customHeight="1" x14ac:dyDescent="0.25">
      <c r="A112" s="252" t="str">
        <f t="shared" si="1"/>
        <v>FI</v>
      </c>
      <c r="B112" s="257" t="s">
        <v>467</v>
      </c>
      <c r="C112" s="257">
        <v>108</v>
      </c>
      <c r="D112" s="258"/>
      <c r="E112" s="261"/>
      <c r="F112" s="260">
        <v>51.433333333333337</v>
      </c>
      <c r="G112" s="260">
        <v>29.833333333333332</v>
      </c>
      <c r="H112" s="260">
        <v>8.4</v>
      </c>
      <c r="I112" s="260">
        <v>11.9</v>
      </c>
    </row>
    <row r="113" spans="1:9" ht="12.95" customHeight="1" x14ac:dyDescent="0.25">
      <c r="A113" s="252" t="str">
        <f t="shared" si="1"/>
        <v>FI</v>
      </c>
      <c r="B113" s="257" t="s">
        <v>468</v>
      </c>
      <c r="C113" s="257">
        <v>109</v>
      </c>
      <c r="D113" s="258"/>
      <c r="E113" s="261"/>
      <c r="F113" s="260">
        <v>39.166666666666664</v>
      </c>
      <c r="G113" s="260">
        <v>25.033333333333331</v>
      </c>
      <c r="H113" s="260">
        <v>9.6</v>
      </c>
      <c r="I113" s="260">
        <v>12.933333333333332</v>
      </c>
    </row>
    <row r="114" spans="1:9" ht="12.95" customHeight="1" x14ac:dyDescent="0.25">
      <c r="A114" s="252" t="str">
        <f t="shared" si="1"/>
        <v>FI</v>
      </c>
      <c r="B114" s="257" t="s">
        <v>249</v>
      </c>
      <c r="C114" s="257">
        <v>110</v>
      </c>
      <c r="D114" s="258"/>
      <c r="E114" s="261"/>
      <c r="F114" s="260">
        <v>37.766666666666673</v>
      </c>
      <c r="G114" s="260">
        <v>24.3</v>
      </c>
      <c r="H114" s="260">
        <v>7.8666666666666671</v>
      </c>
      <c r="I114" s="260">
        <v>11.4</v>
      </c>
    </row>
    <row r="115" spans="1:9" ht="12.95" customHeight="1" x14ac:dyDescent="0.25">
      <c r="A115" s="252" t="str">
        <f t="shared" si="1"/>
        <v>FI</v>
      </c>
      <c r="B115" s="257" t="s">
        <v>160</v>
      </c>
      <c r="C115" s="257">
        <v>111</v>
      </c>
      <c r="D115" s="258"/>
      <c r="E115" s="261"/>
      <c r="F115" s="260">
        <v>29.833333333333332</v>
      </c>
      <c r="G115" s="260">
        <v>26.433333333333334</v>
      </c>
      <c r="H115" s="260" t="s">
        <v>725</v>
      </c>
      <c r="I115" s="260">
        <v>16.900000000000002</v>
      </c>
    </row>
    <row r="116" spans="1:9" ht="12.95" customHeight="1" x14ac:dyDescent="0.25">
      <c r="A116" s="252" t="str">
        <f t="shared" si="1"/>
        <v>FR</v>
      </c>
      <c r="B116" s="257" t="s">
        <v>89</v>
      </c>
      <c r="C116" s="257">
        <v>112</v>
      </c>
      <c r="D116" s="258"/>
      <c r="E116" s="261"/>
      <c r="F116" s="260">
        <v>47.166666666666664</v>
      </c>
      <c r="G116" s="260">
        <v>17.8</v>
      </c>
      <c r="H116" s="260">
        <v>8.0666666666666664</v>
      </c>
      <c r="I116" s="260">
        <v>20.333333333333332</v>
      </c>
    </row>
    <row r="117" spans="1:9" ht="12.95" customHeight="1" x14ac:dyDescent="0.25">
      <c r="A117" s="252" t="str">
        <f t="shared" si="1"/>
        <v>FR</v>
      </c>
      <c r="B117" s="257" t="s">
        <v>648</v>
      </c>
      <c r="C117" s="257">
        <v>113</v>
      </c>
      <c r="D117" s="258"/>
      <c r="E117" s="261"/>
      <c r="F117" s="260">
        <v>29.5</v>
      </c>
      <c r="G117" s="260">
        <v>18.066666666666666</v>
      </c>
      <c r="H117" s="260">
        <v>7.333333333333333</v>
      </c>
      <c r="I117" s="260">
        <v>22.899999999999995</v>
      </c>
    </row>
    <row r="118" spans="1:9" ht="12.95" customHeight="1" x14ac:dyDescent="0.25">
      <c r="A118" s="252" t="str">
        <f t="shared" si="1"/>
        <v>FR</v>
      </c>
      <c r="B118" s="257" t="s">
        <v>650</v>
      </c>
      <c r="C118" s="257">
        <v>114</v>
      </c>
      <c r="D118" s="258"/>
      <c r="E118" s="261"/>
      <c r="F118" s="260">
        <v>27.833333333333332</v>
      </c>
      <c r="G118" s="260">
        <v>17.466666666666665</v>
      </c>
      <c r="H118" s="260">
        <v>7.5</v>
      </c>
      <c r="I118" s="260">
        <v>23.433333333333334</v>
      </c>
    </row>
    <row r="119" spans="1:9" ht="12.95" customHeight="1" x14ac:dyDescent="0.25">
      <c r="A119" s="252" t="str">
        <f t="shared" si="1"/>
        <v>FR</v>
      </c>
      <c r="B119" s="257" t="s">
        <v>651</v>
      </c>
      <c r="C119" s="257">
        <v>115</v>
      </c>
      <c r="D119" s="258"/>
      <c r="E119" s="261"/>
      <c r="F119" s="260">
        <v>29.366666666666664</v>
      </c>
      <c r="G119" s="260">
        <v>18.133333333333336</v>
      </c>
      <c r="H119" s="260">
        <v>11.699999999999998</v>
      </c>
      <c r="I119" s="260">
        <v>21.733333333333334</v>
      </c>
    </row>
    <row r="120" spans="1:9" ht="12.95" customHeight="1" x14ac:dyDescent="0.25">
      <c r="A120" s="252" t="str">
        <f t="shared" si="1"/>
        <v>FR</v>
      </c>
      <c r="B120" s="257" t="s">
        <v>652</v>
      </c>
      <c r="C120" s="257">
        <v>116</v>
      </c>
      <c r="D120" s="258"/>
      <c r="E120" s="261"/>
      <c r="F120" s="260">
        <v>25.233333333333334</v>
      </c>
      <c r="G120" s="260">
        <v>16.099999999999998</v>
      </c>
      <c r="H120" s="260">
        <v>8.2666666666666675</v>
      </c>
      <c r="I120" s="260">
        <v>25.833333333333332</v>
      </c>
    </row>
    <row r="121" spans="1:9" ht="12.95" customHeight="1" x14ac:dyDescent="0.25">
      <c r="A121" s="252" t="str">
        <f t="shared" si="1"/>
        <v>FR</v>
      </c>
      <c r="B121" s="257" t="s">
        <v>654</v>
      </c>
      <c r="C121" s="257">
        <v>117</v>
      </c>
      <c r="D121" s="258"/>
      <c r="E121" s="261"/>
      <c r="F121" s="260">
        <v>27.399999999999995</v>
      </c>
      <c r="G121" s="260">
        <v>18.166666666666668</v>
      </c>
      <c r="H121" s="260">
        <v>8.0333333333333332</v>
      </c>
      <c r="I121" s="260">
        <v>26.366666666666664</v>
      </c>
    </row>
    <row r="122" spans="1:9" ht="12.95" customHeight="1" x14ac:dyDescent="0.25">
      <c r="A122" s="252" t="str">
        <f t="shared" si="1"/>
        <v>FR</v>
      </c>
      <c r="B122" s="257" t="s">
        <v>656</v>
      </c>
      <c r="C122" s="257">
        <v>118</v>
      </c>
      <c r="D122" s="258"/>
      <c r="E122" s="261"/>
      <c r="F122" s="260">
        <v>28.666666666666668</v>
      </c>
      <c r="G122" s="260">
        <v>17.766666666666669</v>
      </c>
      <c r="H122" s="260">
        <v>11.466666666666669</v>
      </c>
      <c r="I122" s="260">
        <v>25.433333333333334</v>
      </c>
    </row>
    <row r="123" spans="1:9" ht="12.95" customHeight="1" x14ac:dyDescent="0.25">
      <c r="A123" s="252" t="str">
        <f t="shared" si="1"/>
        <v>FR</v>
      </c>
      <c r="B123" s="257" t="s">
        <v>658</v>
      </c>
      <c r="C123" s="257">
        <v>119</v>
      </c>
      <c r="D123" s="258"/>
      <c r="E123" s="261"/>
      <c r="F123" s="260">
        <v>23.533333333333331</v>
      </c>
      <c r="G123" s="260">
        <v>13.233333333333334</v>
      </c>
      <c r="H123" s="260">
        <v>12.766666666666666</v>
      </c>
      <c r="I123" s="260">
        <v>30.066666666666666</v>
      </c>
    </row>
    <row r="124" spans="1:9" ht="12.95" customHeight="1" x14ac:dyDescent="0.25">
      <c r="A124" s="252" t="str">
        <f t="shared" si="1"/>
        <v>FR</v>
      </c>
      <c r="B124" s="257" t="s">
        <v>659</v>
      </c>
      <c r="C124" s="257">
        <v>120</v>
      </c>
      <c r="D124" s="258"/>
      <c r="E124" s="261"/>
      <c r="F124" s="260">
        <v>32.6</v>
      </c>
      <c r="G124" s="260">
        <v>20.2</v>
      </c>
      <c r="H124" s="260">
        <v>8.5</v>
      </c>
      <c r="I124" s="260">
        <v>19.366666666666667</v>
      </c>
    </row>
    <row r="125" spans="1:9" ht="12.95" customHeight="1" x14ac:dyDescent="0.25">
      <c r="A125" s="252" t="str">
        <f t="shared" si="1"/>
        <v>FR</v>
      </c>
      <c r="B125" s="257" t="s">
        <v>660</v>
      </c>
      <c r="C125" s="257">
        <v>121</v>
      </c>
      <c r="D125" s="258"/>
      <c r="E125" s="261"/>
      <c r="F125" s="260">
        <v>23.866666666666664</v>
      </c>
      <c r="G125" s="260">
        <v>15.033333333333333</v>
      </c>
      <c r="H125" s="260">
        <v>11.933333333333332</v>
      </c>
      <c r="I125" s="260">
        <v>28.900000000000002</v>
      </c>
    </row>
    <row r="126" spans="1:9" ht="12.95" customHeight="1" x14ac:dyDescent="0.25">
      <c r="A126" s="252" t="str">
        <f t="shared" si="1"/>
        <v>FR</v>
      </c>
      <c r="B126" s="257" t="s">
        <v>661</v>
      </c>
      <c r="C126" s="257">
        <v>122</v>
      </c>
      <c r="D126" s="258"/>
      <c r="E126" s="261"/>
      <c r="F126" s="260">
        <v>30.233333333333331</v>
      </c>
      <c r="G126" s="260">
        <v>17.900000000000002</v>
      </c>
      <c r="H126" s="260">
        <v>8.2333333333333325</v>
      </c>
      <c r="I126" s="260">
        <v>22.399999999999995</v>
      </c>
    </row>
    <row r="127" spans="1:9" ht="12.95" customHeight="1" x14ac:dyDescent="0.25">
      <c r="A127" s="252" t="str">
        <f t="shared" si="1"/>
        <v>FR</v>
      </c>
      <c r="B127" s="257" t="s">
        <v>662</v>
      </c>
      <c r="C127" s="257">
        <v>123</v>
      </c>
      <c r="D127" s="258"/>
      <c r="E127" s="261"/>
      <c r="F127" s="260">
        <v>32.633333333333333</v>
      </c>
      <c r="G127" s="260">
        <v>20.9</v>
      </c>
      <c r="H127" s="260">
        <v>7.166666666666667</v>
      </c>
      <c r="I127" s="260">
        <v>18.166666666666668</v>
      </c>
    </row>
    <row r="128" spans="1:9" ht="12.95" customHeight="1" x14ac:dyDescent="0.25">
      <c r="A128" s="252" t="str">
        <f t="shared" si="1"/>
        <v>FR</v>
      </c>
      <c r="B128" s="257" t="s">
        <v>663</v>
      </c>
      <c r="C128" s="257">
        <v>124</v>
      </c>
      <c r="D128" s="258"/>
      <c r="E128" s="261"/>
      <c r="F128" s="260">
        <v>33.533333333333331</v>
      </c>
      <c r="G128" s="260">
        <v>21.233333333333331</v>
      </c>
      <c r="H128" s="260">
        <v>5.2333333333333334</v>
      </c>
      <c r="I128" s="260">
        <v>15.633333333333335</v>
      </c>
    </row>
    <row r="129" spans="1:9" ht="12.95" customHeight="1" x14ac:dyDescent="0.25">
      <c r="A129" s="252" t="str">
        <f t="shared" si="1"/>
        <v>FR</v>
      </c>
      <c r="B129" s="257" t="s">
        <v>664</v>
      </c>
      <c r="C129" s="257">
        <v>125</v>
      </c>
      <c r="D129" s="258"/>
      <c r="E129" s="261"/>
      <c r="F129" s="260">
        <v>33.299999999999997</v>
      </c>
      <c r="G129" s="260">
        <v>19.866666666666664</v>
      </c>
      <c r="H129" s="260">
        <v>6.333333333333333</v>
      </c>
      <c r="I129" s="260">
        <v>19.333333333333332</v>
      </c>
    </row>
    <row r="130" spans="1:9" ht="12.95" customHeight="1" x14ac:dyDescent="0.25">
      <c r="A130" s="252" t="str">
        <f t="shared" si="1"/>
        <v>FR</v>
      </c>
      <c r="B130" s="257" t="s">
        <v>665</v>
      </c>
      <c r="C130" s="257">
        <v>126</v>
      </c>
      <c r="D130" s="258"/>
      <c r="E130" s="261"/>
      <c r="F130" s="260">
        <v>30.933333333333334</v>
      </c>
      <c r="G130" s="260">
        <v>20.900000000000002</v>
      </c>
      <c r="H130" s="260">
        <v>6.1333333333333329</v>
      </c>
      <c r="I130" s="260">
        <v>18.566666666666666</v>
      </c>
    </row>
    <row r="131" spans="1:9" ht="12.95" customHeight="1" x14ac:dyDescent="0.25">
      <c r="A131" s="252" t="str">
        <f t="shared" si="1"/>
        <v>FR</v>
      </c>
      <c r="B131" s="257" t="s">
        <v>666</v>
      </c>
      <c r="C131" s="257">
        <v>127</v>
      </c>
      <c r="D131" s="258"/>
      <c r="E131" s="261"/>
      <c r="F131" s="260">
        <v>27.933333333333334</v>
      </c>
      <c r="G131" s="260">
        <v>17</v>
      </c>
      <c r="H131" s="260">
        <v>9.2999999999999989</v>
      </c>
      <c r="I131" s="260">
        <v>21.466666666666669</v>
      </c>
    </row>
    <row r="132" spans="1:9" ht="12.95" customHeight="1" x14ac:dyDescent="0.25">
      <c r="A132" s="252" t="str">
        <f t="shared" si="1"/>
        <v>FR</v>
      </c>
      <c r="B132" s="257" t="s">
        <v>667</v>
      </c>
      <c r="C132" s="257">
        <v>128</v>
      </c>
      <c r="D132" s="258"/>
      <c r="E132" s="261"/>
      <c r="F132" s="260">
        <v>31.533333333333331</v>
      </c>
      <c r="G132" s="260">
        <v>17.600000000000001</v>
      </c>
      <c r="H132" s="260">
        <v>11.799999999999999</v>
      </c>
      <c r="I132" s="260">
        <v>26.966666666666665</v>
      </c>
    </row>
    <row r="133" spans="1:9" ht="12.95" customHeight="1" x14ac:dyDescent="0.25">
      <c r="A133" s="252" t="str">
        <f t="shared" si="1"/>
        <v>FR</v>
      </c>
      <c r="B133" s="257" t="s">
        <v>668</v>
      </c>
      <c r="C133" s="257">
        <v>129</v>
      </c>
      <c r="D133" s="258"/>
      <c r="E133" s="261"/>
      <c r="F133" s="260">
        <v>39.033333333333331</v>
      </c>
      <c r="G133" s="260">
        <v>23.433333333333334</v>
      </c>
      <c r="H133" s="260">
        <v>6.8666666666666671</v>
      </c>
      <c r="I133" s="260">
        <v>16.799999999999997</v>
      </c>
    </row>
    <row r="134" spans="1:9" ht="12.95" customHeight="1" x14ac:dyDescent="0.25">
      <c r="A134" s="252" t="str">
        <f t="shared" ref="A134:A197" si="2">LEFT(B134,2)</f>
        <v>FR</v>
      </c>
      <c r="B134" s="257" t="s">
        <v>669</v>
      </c>
      <c r="C134" s="257">
        <v>130</v>
      </c>
      <c r="D134" s="258"/>
      <c r="E134" s="261"/>
      <c r="F134" s="260">
        <v>29.233333333333334</v>
      </c>
      <c r="G134" s="260">
        <v>18.866666666666664</v>
      </c>
      <c r="H134" s="260">
        <v>7.1333333333333329</v>
      </c>
      <c r="I134" s="260">
        <v>21.133333333333333</v>
      </c>
    </row>
    <row r="135" spans="1:9" ht="12.95" customHeight="1" x14ac:dyDescent="0.25">
      <c r="A135" s="252" t="str">
        <f t="shared" si="2"/>
        <v>FR</v>
      </c>
      <c r="B135" s="257" t="s">
        <v>670</v>
      </c>
      <c r="C135" s="257">
        <v>131</v>
      </c>
      <c r="D135" s="258"/>
      <c r="E135" s="261"/>
      <c r="F135" s="260">
        <v>38.266666666666659</v>
      </c>
      <c r="G135" s="260">
        <v>23.766666666666666</v>
      </c>
      <c r="H135" s="260">
        <v>8.2999999999999989</v>
      </c>
      <c r="I135" s="260">
        <v>18</v>
      </c>
    </row>
    <row r="136" spans="1:9" ht="12.95" customHeight="1" x14ac:dyDescent="0.25">
      <c r="A136" s="252" t="str">
        <f t="shared" si="2"/>
        <v>FR</v>
      </c>
      <c r="B136" s="257" t="s">
        <v>671</v>
      </c>
      <c r="C136" s="257">
        <v>132</v>
      </c>
      <c r="D136" s="258"/>
      <c r="E136" s="261"/>
      <c r="F136" s="260">
        <v>35.9</v>
      </c>
      <c r="G136" s="260">
        <v>17.066666666666666</v>
      </c>
      <c r="H136" s="260">
        <v>11.366666666666665</v>
      </c>
      <c r="I136" s="260">
        <v>22.900000000000002</v>
      </c>
    </row>
    <row r="137" spans="1:9" ht="12.95" customHeight="1" x14ac:dyDescent="0.25">
      <c r="A137" s="252" t="str">
        <f t="shared" si="2"/>
        <v>FR</v>
      </c>
      <c r="B137" s="257" t="s">
        <v>673</v>
      </c>
      <c r="C137" s="257">
        <v>133</v>
      </c>
      <c r="D137" s="258"/>
      <c r="E137" s="261"/>
      <c r="F137" s="260">
        <v>36.1</v>
      </c>
      <c r="G137" s="260">
        <v>9.7666666666666657</v>
      </c>
      <c r="H137" s="260">
        <v>12</v>
      </c>
      <c r="I137" s="260">
        <v>23.266666666666666</v>
      </c>
    </row>
    <row r="138" spans="1:9" ht="12.95" customHeight="1" x14ac:dyDescent="0.25">
      <c r="A138" s="252" t="str">
        <f t="shared" si="2"/>
        <v>FR</v>
      </c>
      <c r="B138" s="257" t="s">
        <v>674</v>
      </c>
      <c r="C138" s="257">
        <v>134</v>
      </c>
      <c r="D138" s="258"/>
      <c r="E138" s="261"/>
      <c r="F138" s="260">
        <v>20.599999999999998</v>
      </c>
      <c r="G138" s="260">
        <v>8.3666666666666671</v>
      </c>
      <c r="H138" s="260">
        <v>15.700000000000001</v>
      </c>
      <c r="I138" s="260">
        <v>42.033333333333339</v>
      </c>
    </row>
    <row r="139" spans="1:9" ht="12.95" customHeight="1" x14ac:dyDescent="0.25">
      <c r="A139" s="252" t="str">
        <f t="shared" si="2"/>
        <v>FR</v>
      </c>
      <c r="B139" s="257" t="s">
        <v>675</v>
      </c>
      <c r="C139" s="257">
        <v>135</v>
      </c>
      <c r="D139" s="258"/>
      <c r="E139" s="261"/>
      <c r="F139" s="260">
        <v>24</v>
      </c>
      <c r="G139" s="260">
        <v>9.6333333333333329</v>
      </c>
      <c r="H139" s="260">
        <v>14.466666666666667</v>
      </c>
      <c r="I139" s="260">
        <v>37.333333333333336</v>
      </c>
    </row>
    <row r="140" spans="1:9" ht="12.95" customHeight="1" x14ac:dyDescent="0.25">
      <c r="A140" s="252" t="str">
        <f t="shared" si="2"/>
        <v>FR</v>
      </c>
      <c r="B140" s="257" t="s">
        <v>677</v>
      </c>
      <c r="C140" s="257">
        <v>136</v>
      </c>
      <c r="D140" s="258"/>
      <c r="E140" s="261"/>
      <c r="F140" s="260">
        <v>18.7</v>
      </c>
      <c r="G140" s="260">
        <v>7.7333333333333334</v>
      </c>
      <c r="H140" s="260">
        <v>36</v>
      </c>
      <c r="I140" s="260">
        <v>53.366666666666674</v>
      </c>
    </row>
    <row r="141" spans="1:9" ht="12.95" customHeight="1" x14ac:dyDescent="0.25">
      <c r="A141" s="252" t="str">
        <f t="shared" si="2"/>
        <v>FR</v>
      </c>
      <c r="B141" s="257" t="s">
        <v>678</v>
      </c>
      <c r="C141" s="257">
        <v>137</v>
      </c>
      <c r="D141" s="258"/>
      <c r="E141" s="261"/>
      <c r="F141" s="260">
        <v>20.599999999999998</v>
      </c>
      <c r="G141" s="260">
        <v>11.1</v>
      </c>
      <c r="H141" s="260">
        <v>19.700000000000003</v>
      </c>
      <c r="I141" s="260">
        <v>44.033333333333331</v>
      </c>
    </row>
    <row r="142" spans="1:9" ht="12.95" customHeight="1" x14ac:dyDescent="0.25">
      <c r="A142" s="252" t="str">
        <f t="shared" si="2"/>
        <v>FR</v>
      </c>
      <c r="B142" s="257" t="s">
        <v>680</v>
      </c>
      <c r="C142" s="257">
        <v>138</v>
      </c>
      <c r="D142" s="258"/>
      <c r="E142" s="261"/>
      <c r="F142" s="260" t="s">
        <v>725</v>
      </c>
      <c r="G142" s="260" t="s">
        <v>725</v>
      </c>
      <c r="H142" s="260">
        <v>19.406620086534165</v>
      </c>
      <c r="I142" s="260" t="s">
        <v>725</v>
      </c>
    </row>
    <row r="143" spans="1:9" ht="12.95" customHeight="1" x14ac:dyDescent="0.25">
      <c r="A143" s="252" t="str">
        <f t="shared" si="2"/>
        <v>HR</v>
      </c>
      <c r="B143" s="257" t="s">
        <v>169</v>
      </c>
      <c r="C143" s="257">
        <v>139</v>
      </c>
      <c r="D143" s="258"/>
      <c r="E143" s="261"/>
      <c r="F143" s="260">
        <v>23.700000000000003</v>
      </c>
      <c r="G143" s="260">
        <v>2.3666666666666667</v>
      </c>
      <c r="H143" s="260">
        <v>1.2</v>
      </c>
      <c r="I143" s="260">
        <v>11.866666666666667</v>
      </c>
    </row>
    <row r="144" spans="1:9" ht="12.95" customHeight="1" x14ac:dyDescent="0.25">
      <c r="A144" s="252" t="str">
        <f t="shared" si="2"/>
        <v>HR</v>
      </c>
      <c r="B144" s="257" t="s">
        <v>170</v>
      </c>
      <c r="C144" s="257">
        <v>140</v>
      </c>
      <c r="D144" s="258"/>
      <c r="E144" s="261"/>
      <c r="F144" s="260">
        <v>22.833333333333332</v>
      </c>
      <c r="G144" s="260">
        <v>3.0666666666666664</v>
      </c>
      <c r="H144" s="260">
        <v>3.6666666666666665</v>
      </c>
      <c r="I144" s="260">
        <v>19.233333333333331</v>
      </c>
    </row>
    <row r="145" spans="1:9" ht="12.95" customHeight="1" x14ac:dyDescent="0.25">
      <c r="A145" s="252" t="str">
        <f t="shared" si="2"/>
        <v>HU</v>
      </c>
      <c r="B145" s="257" t="s">
        <v>105</v>
      </c>
      <c r="C145" s="257">
        <v>141</v>
      </c>
      <c r="D145" s="258"/>
      <c r="E145" s="261"/>
      <c r="F145" s="260">
        <v>36.066666666666663</v>
      </c>
      <c r="G145" s="260">
        <v>8.3333333333333339</v>
      </c>
      <c r="H145" s="260">
        <v>8.7000000000000011</v>
      </c>
      <c r="I145" s="260">
        <v>10.1</v>
      </c>
    </row>
    <row r="146" spans="1:9" ht="12.95" customHeight="1" x14ac:dyDescent="0.25">
      <c r="A146" s="252" t="str">
        <f t="shared" si="2"/>
        <v>HU</v>
      </c>
      <c r="B146" s="257" t="s">
        <v>106</v>
      </c>
      <c r="C146" s="257">
        <v>142</v>
      </c>
      <c r="D146" s="258"/>
      <c r="E146" s="261"/>
      <c r="F146" s="260">
        <v>19.533333333333335</v>
      </c>
      <c r="G146" s="260">
        <v>7.3</v>
      </c>
      <c r="H146" s="260">
        <v>11.166666666666666</v>
      </c>
      <c r="I146" s="260">
        <v>16.866666666666664</v>
      </c>
    </row>
    <row r="147" spans="1:9" ht="12.95" customHeight="1" x14ac:dyDescent="0.25">
      <c r="A147" s="252" t="str">
        <f t="shared" si="2"/>
        <v>HU</v>
      </c>
      <c r="B147" s="257" t="s">
        <v>107</v>
      </c>
      <c r="C147" s="257">
        <v>143</v>
      </c>
      <c r="D147" s="258"/>
      <c r="E147" s="261"/>
      <c r="F147" s="260">
        <v>19.966666666666669</v>
      </c>
      <c r="G147" s="260">
        <v>4.666666666666667</v>
      </c>
      <c r="H147" s="260">
        <v>8.5666666666666664</v>
      </c>
      <c r="I147" s="260">
        <v>14.566666666666668</v>
      </c>
    </row>
    <row r="148" spans="1:9" ht="12.95" customHeight="1" x14ac:dyDescent="0.25">
      <c r="A148" s="252" t="str">
        <f t="shared" si="2"/>
        <v>HU</v>
      </c>
      <c r="B148" s="257" t="s">
        <v>108</v>
      </c>
      <c r="C148" s="257">
        <v>144</v>
      </c>
      <c r="D148" s="258"/>
      <c r="E148" s="261"/>
      <c r="F148" s="260">
        <v>18.599999999999998</v>
      </c>
      <c r="G148" s="260">
        <v>4.3</v>
      </c>
      <c r="H148" s="260">
        <v>14.833333333333334</v>
      </c>
      <c r="I148" s="260">
        <v>21.5</v>
      </c>
    </row>
    <row r="149" spans="1:9" ht="12.95" customHeight="1" x14ac:dyDescent="0.25">
      <c r="A149" s="252" t="str">
        <f t="shared" si="2"/>
        <v>HU</v>
      </c>
      <c r="B149" s="257" t="s">
        <v>109</v>
      </c>
      <c r="C149" s="257">
        <v>145</v>
      </c>
      <c r="D149" s="258"/>
      <c r="E149" s="261"/>
      <c r="F149" s="260">
        <v>17.533333333333331</v>
      </c>
      <c r="G149" s="260">
        <v>4.7</v>
      </c>
      <c r="H149" s="260">
        <v>19.233333333333334</v>
      </c>
      <c r="I149" s="260">
        <v>20.966666666666669</v>
      </c>
    </row>
    <row r="150" spans="1:9" ht="12.95" customHeight="1" x14ac:dyDescent="0.25">
      <c r="A150" s="252" t="str">
        <f t="shared" si="2"/>
        <v>HU</v>
      </c>
      <c r="B150" s="257" t="s">
        <v>110</v>
      </c>
      <c r="C150" s="257">
        <v>146</v>
      </c>
      <c r="D150" s="258"/>
      <c r="E150" s="261"/>
      <c r="F150" s="260">
        <v>17.2</v>
      </c>
      <c r="G150" s="260">
        <v>6.7333333333333334</v>
      </c>
      <c r="H150" s="260">
        <v>14.333333333333334</v>
      </c>
      <c r="I150" s="260">
        <v>23.533333333333331</v>
      </c>
    </row>
    <row r="151" spans="1:9" ht="12.95" customHeight="1" x14ac:dyDescent="0.25">
      <c r="A151" s="252" t="str">
        <f t="shared" si="2"/>
        <v>HU</v>
      </c>
      <c r="B151" s="257" t="s">
        <v>111</v>
      </c>
      <c r="C151" s="257">
        <v>147</v>
      </c>
      <c r="D151" s="258"/>
      <c r="E151" s="261"/>
      <c r="F151" s="260">
        <v>19.466666666666665</v>
      </c>
      <c r="G151" s="260">
        <v>6.0666666666666664</v>
      </c>
      <c r="H151" s="260">
        <v>11.266666666666666</v>
      </c>
      <c r="I151" s="260">
        <v>17.233333333333334</v>
      </c>
    </row>
    <row r="152" spans="1:9" ht="12.95" customHeight="1" x14ac:dyDescent="0.25">
      <c r="A152" s="252" t="str">
        <f t="shared" si="2"/>
        <v>IE</v>
      </c>
      <c r="B152" s="257" t="s">
        <v>682</v>
      </c>
      <c r="C152" s="257">
        <v>148</v>
      </c>
      <c r="D152" s="258"/>
      <c r="E152" s="261"/>
      <c r="F152" s="260">
        <v>40.199999999999996</v>
      </c>
      <c r="G152" s="260">
        <v>6.1333333333333329</v>
      </c>
      <c r="H152" s="260">
        <v>6.3999999999999995</v>
      </c>
      <c r="I152" s="260">
        <v>23.133333333333329</v>
      </c>
    </row>
    <row r="153" spans="1:9" ht="12.95" customHeight="1" x14ac:dyDescent="0.25">
      <c r="A153" s="252" t="str">
        <f t="shared" si="2"/>
        <v>IE</v>
      </c>
      <c r="B153" s="257" t="s">
        <v>684</v>
      </c>
      <c r="C153" s="257">
        <v>149</v>
      </c>
      <c r="D153" s="258"/>
      <c r="E153" s="261"/>
      <c r="F153" s="260">
        <v>41.266666666666659</v>
      </c>
      <c r="G153" s="260">
        <v>6.8</v>
      </c>
      <c r="H153" s="260">
        <v>5.8</v>
      </c>
      <c r="I153" s="260">
        <v>18.099999999999998</v>
      </c>
    </row>
    <row r="154" spans="1:9" ht="12.95" customHeight="1" x14ac:dyDescent="0.25">
      <c r="A154" s="252" t="str">
        <f t="shared" si="2"/>
        <v>IE</v>
      </c>
      <c r="B154" s="257" t="s">
        <v>686</v>
      </c>
      <c r="C154" s="257">
        <v>150</v>
      </c>
      <c r="D154" s="258"/>
      <c r="E154" s="261"/>
      <c r="F154" s="260">
        <v>49.833333333333336</v>
      </c>
      <c r="G154" s="260">
        <v>8.1</v>
      </c>
      <c r="H154" s="260">
        <v>5.9333333333333336</v>
      </c>
      <c r="I154" s="260">
        <v>19.028904479613391</v>
      </c>
    </row>
    <row r="155" spans="1:9" ht="12.95" customHeight="1" x14ac:dyDescent="0.25">
      <c r="A155" s="252" t="str">
        <f t="shared" si="2"/>
        <v>IT</v>
      </c>
      <c r="B155" s="257" t="s">
        <v>90</v>
      </c>
      <c r="C155" s="257">
        <v>151</v>
      </c>
      <c r="D155" s="258"/>
      <c r="E155" s="261"/>
      <c r="F155" s="260">
        <v>17.233333333333334</v>
      </c>
      <c r="G155" s="260">
        <v>7.9000000000000012</v>
      </c>
      <c r="H155" s="260">
        <v>11.366666666666665</v>
      </c>
      <c r="I155" s="260">
        <v>38.800000000000004</v>
      </c>
    </row>
    <row r="156" spans="1:9" ht="12.95" customHeight="1" x14ac:dyDescent="0.25">
      <c r="A156" s="252" t="str">
        <f t="shared" si="2"/>
        <v>IT</v>
      </c>
      <c r="B156" s="257" t="s">
        <v>91</v>
      </c>
      <c r="C156" s="257">
        <v>152</v>
      </c>
      <c r="D156" s="258"/>
      <c r="E156" s="261"/>
      <c r="F156" s="260">
        <v>16.433333333333334</v>
      </c>
      <c r="G156" s="260">
        <v>7.8666666666666663</v>
      </c>
      <c r="H156" s="260">
        <v>17.258408141614058</v>
      </c>
      <c r="I156" s="260">
        <v>41.8</v>
      </c>
    </row>
    <row r="157" spans="1:9" ht="12.95" customHeight="1" x14ac:dyDescent="0.25">
      <c r="A157" s="252" t="str">
        <f t="shared" si="2"/>
        <v>IT</v>
      </c>
      <c r="B157" s="257" t="s">
        <v>92</v>
      </c>
      <c r="C157" s="257">
        <v>153</v>
      </c>
      <c r="D157" s="258"/>
      <c r="E157" s="261"/>
      <c r="F157" s="260">
        <v>19.633333333333333</v>
      </c>
      <c r="G157" s="260">
        <v>8.5666666666666664</v>
      </c>
      <c r="H157" s="260">
        <v>12.166666666666666</v>
      </c>
      <c r="I157" s="260">
        <v>35.733333333333334</v>
      </c>
    </row>
    <row r="158" spans="1:9" ht="12.95" customHeight="1" x14ac:dyDescent="0.25">
      <c r="A158" s="252" t="str">
        <f t="shared" si="2"/>
        <v>IT</v>
      </c>
      <c r="B158" s="257" t="s">
        <v>93</v>
      </c>
      <c r="C158" s="257">
        <v>154</v>
      </c>
      <c r="D158" s="258"/>
      <c r="E158" s="261"/>
      <c r="F158" s="260">
        <v>19.666666666666668</v>
      </c>
      <c r="G158" s="260">
        <v>8.6999999999999993</v>
      </c>
      <c r="H158" s="260">
        <v>12.6</v>
      </c>
      <c r="I158" s="260">
        <v>36.533333333333331</v>
      </c>
    </row>
    <row r="159" spans="1:9" ht="12.95" customHeight="1" x14ac:dyDescent="0.25">
      <c r="A159" s="252" t="str">
        <f t="shared" si="2"/>
        <v>IT</v>
      </c>
      <c r="B159" s="257" t="s">
        <v>94</v>
      </c>
      <c r="C159" s="257">
        <v>155</v>
      </c>
      <c r="D159" s="258"/>
      <c r="E159" s="261"/>
      <c r="F159" s="260">
        <v>17.433333333333334</v>
      </c>
      <c r="G159" s="260">
        <v>6.8666666666666671</v>
      </c>
      <c r="H159" s="260">
        <v>11.333333333333334</v>
      </c>
      <c r="I159" s="260">
        <v>36.1</v>
      </c>
    </row>
    <row r="160" spans="1:9" ht="12.95" customHeight="1" x14ac:dyDescent="0.25">
      <c r="A160" s="252" t="str">
        <f t="shared" si="2"/>
        <v>IT</v>
      </c>
      <c r="B160" s="257" t="s">
        <v>95</v>
      </c>
      <c r="C160" s="257">
        <v>156</v>
      </c>
      <c r="D160" s="258"/>
      <c r="E160" s="261"/>
      <c r="F160" s="260">
        <v>18.7</v>
      </c>
      <c r="G160" s="260">
        <v>7.0999999999999988</v>
      </c>
      <c r="H160" s="260">
        <v>10.799999999999999</v>
      </c>
      <c r="I160" s="260">
        <v>40.533333333333331</v>
      </c>
    </row>
    <row r="161" spans="1:9" ht="12.95" customHeight="1" x14ac:dyDescent="0.25">
      <c r="A161" s="252" t="str">
        <f t="shared" si="2"/>
        <v>IT</v>
      </c>
      <c r="B161" s="257" t="s">
        <v>96</v>
      </c>
      <c r="C161" s="257">
        <v>157</v>
      </c>
      <c r="D161" s="258"/>
      <c r="E161" s="261"/>
      <c r="F161" s="260">
        <v>15.200000000000001</v>
      </c>
      <c r="G161" s="260">
        <v>5.833333333333333</v>
      </c>
      <c r="H161" s="260">
        <v>18.666666666666668</v>
      </c>
      <c r="I161" s="260">
        <v>47.966666666666669</v>
      </c>
    </row>
    <row r="162" spans="1:9" ht="12.95" customHeight="1" x14ac:dyDescent="0.25">
      <c r="A162" s="252" t="str">
        <f t="shared" si="2"/>
        <v>IT</v>
      </c>
      <c r="B162" s="257" t="s">
        <v>97</v>
      </c>
      <c r="C162" s="257">
        <v>158</v>
      </c>
      <c r="D162" s="258"/>
      <c r="E162" s="261"/>
      <c r="F162" s="260">
        <v>13.533333333333333</v>
      </c>
      <c r="G162" s="260">
        <v>5.7333333333333334</v>
      </c>
      <c r="H162" s="260">
        <v>17.399999999999999</v>
      </c>
      <c r="I162" s="260">
        <v>51.133333333333333</v>
      </c>
    </row>
    <row r="163" spans="1:9" ht="12.95" customHeight="1" x14ac:dyDescent="0.25">
      <c r="A163" s="252" t="str">
        <f t="shared" si="2"/>
        <v>IT</v>
      </c>
      <c r="B163" s="257" t="s">
        <v>98</v>
      </c>
      <c r="C163" s="257">
        <v>159</v>
      </c>
      <c r="D163" s="258"/>
      <c r="E163" s="261"/>
      <c r="F163" s="260">
        <v>15.966666666666667</v>
      </c>
      <c r="G163" s="260">
        <v>6.9333333333333336</v>
      </c>
      <c r="H163" s="260">
        <v>12.566666666666668</v>
      </c>
      <c r="I163" s="260">
        <v>40.1</v>
      </c>
    </row>
    <row r="164" spans="1:9" ht="12.95" customHeight="1" x14ac:dyDescent="0.25">
      <c r="A164" s="252" t="str">
        <f t="shared" si="2"/>
        <v>IT</v>
      </c>
      <c r="B164" s="257" t="s">
        <v>99</v>
      </c>
      <c r="C164" s="257">
        <v>160</v>
      </c>
      <c r="D164" s="258"/>
      <c r="E164" s="261"/>
      <c r="F164" s="260">
        <v>15.299999999999999</v>
      </c>
      <c r="G164" s="260">
        <v>5.8666666666666671</v>
      </c>
      <c r="H164" s="260">
        <v>16.033333333333335</v>
      </c>
      <c r="I164" s="260">
        <v>45.933333333333337</v>
      </c>
    </row>
    <row r="165" spans="1:9" ht="12.95" customHeight="1" x14ac:dyDescent="0.25">
      <c r="A165" s="252" t="str">
        <f t="shared" si="2"/>
        <v>IT</v>
      </c>
      <c r="B165" s="257" t="s">
        <v>100</v>
      </c>
      <c r="C165" s="257">
        <v>161</v>
      </c>
      <c r="D165" s="258"/>
      <c r="E165" s="261"/>
      <c r="F165" s="260">
        <v>13.299999999999999</v>
      </c>
      <c r="G165" s="260">
        <v>4.9333333333333327</v>
      </c>
      <c r="H165" s="260">
        <v>22.899999999999995</v>
      </c>
      <c r="I165" s="260">
        <v>50.199999999999996</v>
      </c>
    </row>
    <row r="166" spans="1:9" ht="12.95" customHeight="1" x14ac:dyDescent="0.25">
      <c r="A166" s="252" t="str">
        <f t="shared" si="2"/>
        <v>IT</v>
      </c>
      <c r="B166" s="257" t="s">
        <v>101</v>
      </c>
      <c r="C166" s="257">
        <v>162</v>
      </c>
      <c r="D166" s="258"/>
      <c r="E166" s="261"/>
      <c r="F166" s="260">
        <v>15.299999999999999</v>
      </c>
      <c r="G166" s="260">
        <v>8.7333333333333325</v>
      </c>
      <c r="H166" s="260">
        <v>20.733333333333334</v>
      </c>
      <c r="I166" s="260">
        <v>50.066666666666663</v>
      </c>
    </row>
    <row r="167" spans="1:9" ht="12.95" customHeight="1" x14ac:dyDescent="0.25">
      <c r="A167" s="252" t="str">
        <f t="shared" si="2"/>
        <v>IT</v>
      </c>
      <c r="B167" s="257" t="s">
        <v>469</v>
      </c>
      <c r="C167" s="257">
        <v>163</v>
      </c>
      <c r="D167" s="258"/>
      <c r="E167" s="261"/>
      <c r="F167" s="260">
        <v>16.533333333333331</v>
      </c>
      <c r="G167" s="260">
        <v>11.533333333333333</v>
      </c>
      <c r="H167" s="260">
        <v>12.666666666666666</v>
      </c>
      <c r="I167" s="260">
        <v>32.866666666666667</v>
      </c>
    </row>
    <row r="168" spans="1:9" ht="12.95" customHeight="1" x14ac:dyDescent="0.25">
      <c r="A168" s="252" t="str">
        <f t="shared" si="2"/>
        <v>IT</v>
      </c>
      <c r="B168" s="257" t="s">
        <v>470</v>
      </c>
      <c r="C168" s="257">
        <v>164</v>
      </c>
      <c r="D168" s="258"/>
      <c r="E168" s="261"/>
      <c r="F168" s="260">
        <v>19.400000000000002</v>
      </c>
      <c r="G168" s="260">
        <v>11.1</v>
      </c>
      <c r="H168" s="260">
        <v>8.1333333333333346</v>
      </c>
      <c r="I168" s="260">
        <v>30</v>
      </c>
    </row>
    <row r="169" spans="1:9" ht="12.95" customHeight="1" x14ac:dyDescent="0.25">
      <c r="A169" s="252" t="str">
        <f t="shared" si="2"/>
        <v>IT</v>
      </c>
      <c r="B169" s="257" t="s">
        <v>471</v>
      </c>
      <c r="C169" s="257">
        <v>165</v>
      </c>
      <c r="D169" s="258"/>
      <c r="E169" s="261"/>
      <c r="F169" s="260">
        <v>16.666666666666668</v>
      </c>
      <c r="G169" s="260">
        <v>8.2666666666666657</v>
      </c>
      <c r="H169" s="260">
        <v>8.5</v>
      </c>
      <c r="I169" s="260">
        <v>37.4</v>
      </c>
    </row>
    <row r="170" spans="1:9" ht="12.95" customHeight="1" x14ac:dyDescent="0.25">
      <c r="A170" s="252" t="str">
        <f t="shared" si="2"/>
        <v>IT</v>
      </c>
      <c r="B170" s="257" t="s">
        <v>472</v>
      </c>
      <c r="C170" s="257">
        <v>166</v>
      </c>
      <c r="D170" s="258"/>
      <c r="E170" s="261"/>
      <c r="F170" s="260">
        <v>18.3</v>
      </c>
      <c r="G170" s="260">
        <v>10.9</v>
      </c>
      <c r="H170" s="260">
        <v>8.4</v>
      </c>
      <c r="I170" s="260">
        <v>33.466666666666669</v>
      </c>
    </row>
    <row r="171" spans="1:9" ht="12.95" customHeight="1" x14ac:dyDescent="0.25">
      <c r="A171" s="252" t="str">
        <f t="shared" si="2"/>
        <v>IT</v>
      </c>
      <c r="B171" s="257" t="s">
        <v>473</v>
      </c>
      <c r="C171" s="257">
        <v>167</v>
      </c>
      <c r="D171" s="258"/>
      <c r="E171" s="261"/>
      <c r="F171" s="260">
        <v>20.733333333333334</v>
      </c>
      <c r="G171" s="260">
        <v>9.5666666666666664</v>
      </c>
      <c r="H171" s="260">
        <v>11.5</v>
      </c>
      <c r="I171" s="260">
        <v>33.733333333333334</v>
      </c>
    </row>
    <row r="172" spans="1:9" ht="12.95" customHeight="1" x14ac:dyDescent="0.25">
      <c r="A172" s="252" t="str">
        <f t="shared" si="2"/>
        <v>IT</v>
      </c>
      <c r="B172" s="257" t="s">
        <v>474</v>
      </c>
      <c r="C172" s="257">
        <v>168</v>
      </c>
      <c r="D172" s="258"/>
      <c r="E172" s="261"/>
      <c r="F172" s="260">
        <v>20.099999999999998</v>
      </c>
      <c r="G172" s="260">
        <v>9.4666666666666668</v>
      </c>
      <c r="H172" s="260">
        <v>11.933333333333332</v>
      </c>
      <c r="I172" s="260">
        <v>36.366666666666667</v>
      </c>
    </row>
    <row r="173" spans="1:9" ht="12.95" customHeight="1" x14ac:dyDescent="0.25">
      <c r="A173" s="252" t="str">
        <f t="shared" si="2"/>
        <v>IT</v>
      </c>
      <c r="B173" s="257" t="s">
        <v>475</v>
      </c>
      <c r="C173" s="257">
        <v>169</v>
      </c>
      <c r="D173" s="258"/>
      <c r="E173" s="261"/>
      <c r="F173" s="260">
        <v>20.566666666666666</v>
      </c>
      <c r="G173" s="260">
        <v>9.2666666666666675</v>
      </c>
      <c r="H173" s="260">
        <v>8.0333333333333332</v>
      </c>
      <c r="I173" s="260">
        <v>32.033333333333331</v>
      </c>
    </row>
    <row r="174" spans="1:9" ht="12.95" customHeight="1" x14ac:dyDescent="0.25">
      <c r="A174" s="252" t="str">
        <f t="shared" si="2"/>
        <v>IT</v>
      </c>
      <c r="B174" s="257" t="s">
        <v>476</v>
      </c>
      <c r="C174" s="257">
        <v>170</v>
      </c>
      <c r="D174" s="258"/>
      <c r="E174" s="261"/>
      <c r="F174" s="260">
        <v>19.466666666666669</v>
      </c>
      <c r="G174" s="260">
        <v>7.8</v>
      </c>
      <c r="H174" s="260">
        <v>10.366666666666667</v>
      </c>
      <c r="I174" s="260">
        <v>35.93333333333333</v>
      </c>
    </row>
    <row r="175" spans="1:9" ht="12.95" customHeight="1" x14ac:dyDescent="0.25">
      <c r="A175" s="252" t="str">
        <f t="shared" si="2"/>
        <v>IT</v>
      </c>
      <c r="B175" s="257" t="s">
        <v>477</v>
      </c>
      <c r="C175" s="257">
        <v>171</v>
      </c>
      <c r="D175" s="258"/>
      <c r="E175" s="261"/>
      <c r="F175" s="260">
        <v>23.766666666666669</v>
      </c>
      <c r="G175" s="260">
        <v>8.7000000000000011</v>
      </c>
      <c r="H175" s="260">
        <v>11.066666666666668</v>
      </c>
      <c r="I175" s="260">
        <v>30.533333333333331</v>
      </c>
    </row>
    <row r="176" spans="1:9" ht="12.95" customHeight="1" x14ac:dyDescent="0.25">
      <c r="A176" s="252" t="str">
        <f t="shared" si="2"/>
        <v>LT</v>
      </c>
      <c r="B176" s="257" t="s">
        <v>689</v>
      </c>
      <c r="C176" s="257">
        <v>172</v>
      </c>
      <c r="D176" s="258"/>
      <c r="E176" s="261"/>
      <c r="F176" s="260">
        <v>52.066666666666663</v>
      </c>
      <c r="G176" s="260">
        <v>5.7333333333333334</v>
      </c>
      <c r="H176" s="260">
        <v>3.0674064011811311</v>
      </c>
      <c r="I176" s="260">
        <v>5.7</v>
      </c>
    </row>
    <row r="177" spans="1:9" ht="12.95" customHeight="1" x14ac:dyDescent="0.25">
      <c r="A177" s="252" t="str">
        <f t="shared" si="2"/>
        <v>LT</v>
      </c>
      <c r="B177" s="257" t="s">
        <v>691</v>
      </c>
      <c r="C177" s="257">
        <v>173</v>
      </c>
      <c r="D177" s="258"/>
      <c r="E177" s="261"/>
      <c r="F177" s="260">
        <v>34.466666666666669</v>
      </c>
      <c r="G177" s="260">
        <v>5.9333333333333336</v>
      </c>
      <c r="H177" s="260">
        <v>5.9333333333333336</v>
      </c>
      <c r="I177" s="260">
        <v>5.7</v>
      </c>
    </row>
    <row r="178" spans="1:9" ht="12.95" customHeight="1" x14ac:dyDescent="0.25">
      <c r="A178" s="252" t="str">
        <f t="shared" si="2"/>
        <v>LU</v>
      </c>
      <c r="B178" s="257" t="s">
        <v>104</v>
      </c>
      <c r="C178" s="257">
        <v>174</v>
      </c>
      <c r="D178" s="258"/>
      <c r="E178" s="261"/>
      <c r="F178" s="260">
        <v>41.199999999999996</v>
      </c>
      <c r="G178" s="260">
        <v>17.333333333333332</v>
      </c>
      <c r="H178" s="260">
        <v>7.3666666666666671</v>
      </c>
      <c r="I178" s="260">
        <v>23.066666666666666</v>
      </c>
    </row>
    <row r="179" spans="1:9" ht="12.95" customHeight="1" x14ac:dyDescent="0.25">
      <c r="A179" s="252" t="str">
        <f t="shared" si="2"/>
        <v>LV</v>
      </c>
      <c r="B179" s="257" t="s">
        <v>103</v>
      </c>
      <c r="C179" s="257">
        <v>175</v>
      </c>
      <c r="D179" s="258"/>
      <c r="E179" s="261"/>
      <c r="F179" s="260">
        <v>32.966666666666669</v>
      </c>
      <c r="G179" s="260">
        <v>6.833333333333333</v>
      </c>
      <c r="H179" s="260">
        <v>9.5</v>
      </c>
      <c r="I179" s="260">
        <v>9.6000000000000014</v>
      </c>
    </row>
    <row r="180" spans="1:9" ht="12.95" customHeight="1" x14ac:dyDescent="0.25">
      <c r="A180" s="252" t="str">
        <f t="shared" si="2"/>
        <v>MT</v>
      </c>
      <c r="B180" s="257" t="s">
        <v>112</v>
      </c>
      <c r="C180" s="257">
        <v>176</v>
      </c>
      <c r="D180" s="258"/>
      <c r="E180" s="261"/>
      <c r="F180" s="260">
        <v>22.533333333333331</v>
      </c>
      <c r="G180" s="260">
        <v>8.6</v>
      </c>
      <c r="H180" s="260">
        <v>19.033333333333331</v>
      </c>
      <c r="I180" s="260">
        <v>51.5</v>
      </c>
    </row>
    <row r="181" spans="1:9" ht="12.95" customHeight="1" x14ac:dyDescent="0.25">
      <c r="A181" s="252" t="str">
        <f t="shared" si="2"/>
        <v>NL</v>
      </c>
      <c r="B181" s="257" t="s">
        <v>820</v>
      </c>
      <c r="C181" s="257">
        <v>177</v>
      </c>
      <c r="D181" s="258"/>
      <c r="E181" s="261"/>
      <c r="F181" s="260">
        <v>41.456594897514805</v>
      </c>
      <c r="G181" s="260">
        <v>20.140443061399903</v>
      </c>
      <c r="H181" s="260">
        <v>7.4711268424181201</v>
      </c>
      <c r="I181" s="260">
        <v>20.031948974245424</v>
      </c>
    </row>
    <row r="182" spans="1:9" ht="12.95" customHeight="1" x14ac:dyDescent="0.25">
      <c r="A182" s="252" t="str">
        <f t="shared" si="2"/>
        <v>NL</v>
      </c>
      <c r="B182" s="257" t="s">
        <v>113</v>
      </c>
      <c r="C182" s="257">
        <v>178</v>
      </c>
      <c r="D182" s="258"/>
      <c r="E182" s="261"/>
      <c r="F182" s="260">
        <v>35.333333333333336</v>
      </c>
      <c r="G182" s="260">
        <v>20.833333333333332</v>
      </c>
      <c r="H182" s="260">
        <v>5.1333333333333329</v>
      </c>
      <c r="I182" s="260">
        <v>22.633333333333336</v>
      </c>
    </row>
    <row r="183" spans="1:9" ht="12.95" customHeight="1" x14ac:dyDescent="0.25">
      <c r="A183" s="252" t="str">
        <f t="shared" si="2"/>
        <v>NL</v>
      </c>
      <c r="B183" s="257" t="s">
        <v>114</v>
      </c>
      <c r="C183" s="257">
        <v>179</v>
      </c>
      <c r="D183" s="258"/>
      <c r="E183" s="261"/>
      <c r="F183" s="260">
        <v>27.2</v>
      </c>
      <c r="G183" s="260">
        <v>16.666666666666668</v>
      </c>
      <c r="H183" s="260">
        <v>8.3333333333333339</v>
      </c>
      <c r="I183" s="260">
        <v>24.533333333333331</v>
      </c>
    </row>
    <row r="184" spans="1:9" ht="12.95" customHeight="1" x14ac:dyDescent="0.25">
      <c r="A184" s="252" t="str">
        <f t="shared" si="2"/>
        <v>NL</v>
      </c>
      <c r="B184" s="257" t="s">
        <v>115</v>
      </c>
      <c r="C184" s="257">
        <v>180</v>
      </c>
      <c r="D184" s="258"/>
      <c r="E184" s="261"/>
      <c r="F184" s="260">
        <v>28.7</v>
      </c>
      <c r="G184" s="260">
        <v>16.366666666666664</v>
      </c>
      <c r="H184" s="260">
        <v>8.0666666666666664</v>
      </c>
      <c r="I184" s="260">
        <v>24.233333333333334</v>
      </c>
    </row>
    <row r="185" spans="1:9" ht="12.95" customHeight="1" x14ac:dyDescent="0.25">
      <c r="A185" s="252" t="str">
        <f t="shared" si="2"/>
        <v>NL</v>
      </c>
      <c r="B185" s="257" t="s">
        <v>116</v>
      </c>
      <c r="C185" s="257">
        <v>181</v>
      </c>
      <c r="D185" s="258"/>
      <c r="E185" s="261"/>
      <c r="F185" s="260">
        <v>32.533333333333331</v>
      </c>
      <c r="G185" s="260">
        <v>17.7</v>
      </c>
      <c r="H185" s="260">
        <v>7.5</v>
      </c>
      <c r="I185" s="260">
        <v>22.5</v>
      </c>
    </row>
    <row r="186" spans="1:9" ht="12.95" customHeight="1" x14ac:dyDescent="0.25">
      <c r="A186" s="252" t="str">
        <f t="shared" si="2"/>
        <v>NL</v>
      </c>
      <c r="B186" s="257" t="s">
        <v>117</v>
      </c>
      <c r="C186" s="257">
        <v>182</v>
      </c>
      <c r="D186" s="258"/>
      <c r="E186" s="261"/>
      <c r="F186" s="260">
        <v>33.9</v>
      </c>
      <c r="G186" s="260">
        <v>18.733333333333334</v>
      </c>
      <c r="H186" s="260">
        <v>7.9666666666666677</v>
      </c>
      <c r="I186" s="260">
        <v>23.566666666666666</v>
      </c>
    </row>
    <row r="187" spans="1:9" ht="12.95" customHeight="1" x14ac:dyDescent="0.25">
      <c r="A187" s="252" t="str">
        <f t="shared" si="2"/>
        <v>NL</v>
      </c>
      <c r="B187" s="257" t="s">
        <v>118</v>
      </c>
      <c r="C187" s="257">
        <v>183</v>
      </c>
      <c r="D187" s="258"/>
      <c r="E187" s="261"/>
      <c r="F187" s="260">
        <v>47.466666666666661</v>
      </c>
      <c r="G187" s="260">
        <v>21.766666666666666</v>
      </c>
      <c r="H187" s="260">
        <v>6.3</v>
      </c>
      <c r="I187" s="260">
        <v>17.766666666666669</v>
      </c>
    </row>
    <row r="188" spans="1:9" ht="12.95" customHeight="1" x14ac:dyDescent="0.25">
      <c r="A188" s="252" t="str">
        <f t="shared" si="2"/>
        <v>NL</v>
      </c>
      <c r="B188" s="257" t="s">
        <v>119</v>
      </c>
      <c r="C188" s="257">
        <v>184</v>
      </c>
      <c r="D188" s="258"/>
      <c r="E188" s="261"/>
      <c r="F188" s="260">
        <v>36.766666666666673</v>
      </c>
      <c r="G188" s="260">
        <v>19.5</v>
      </c>
      <c r="H188" s="260">
        <v>7.666666666666667</v>
      </c>
      <c r="I188" s="260">
        <v>23.366666666666664</v>
      </c>
    </row>
    <row r="189" spans="1:9" ht="12.95" customHeight="1" x14ac:dyDescent="0.25">
      <c r="A189" s="252" t="str">
        <f t="shared" si="2"/>
        <v>NL</v>
      </c>
      <c r="B189" s="257" t="s">
        <v>120</v>
      </c>
      <c r="C189" s="257">
        <v>185</v>
      </c>
      <c r="D189" s="258"/>
      <c r="E189" s="261"/>
      <c r="F189" s="260">
        <v>26.333333333333332</v>
      </c>
      <c r="G189" s="260">
        <v>16.866666666666664</v>
      </c>
      <c r="H189" s="260">
        <v>13.466666666666667</v>
      </c>
      <c r="I189" s="260">
        <v>25.866666666666671</v>
      </c>
    </row>
    <row r="190" spans="1:9" ht="12.95" customHeight="1" x14ac:dyDescent="0.25">
      <c r="A190" s="252" t="str">
        <f t="shared" si="2"/>
        <v>NL</v>
      </c>
      <c r="B190" s="257" t="s">
        <v>121</v>
      </c>
      <c r="C190" s="257">
        <v>186</v>
      </c>
      <c r="D190" s="258"/>
      <c r="E190" s="261"/>
      <c r="F190" s="260">
        <v>34</v>
      </c>
      <c r="G190" s="260">
        <v>17.7</v>
      </c>
      <c r="H190" s="260">
        <v>8.4333333333333318</v>
      </c>
      <c r="I190" s="260">
        <v>24.466666666666669</v>
      </c>
    </row>
    <row r="191" spans="1:9" ht="12.95" customHeight="1" x14ac:dyDescent="0.25">
      <c r="A191" s="252" t="str">
        <f t="shared" si="2"/>
        <v>NL</v>
      </c>
      <c r="B191" s="257" t="s">
        <v>122</v>
      </c>
      <c r="C191" s="257">
        <v>187</v>
      </c>
      <c r="D191" s="258"/>
      <c r="E191" s="261"/>
      <c r="F191" s="260">
        <v>29.866666666666664</v>
      </c>
      <c r="G191" s="260">
        <v>16.7</v>
      </c>
      <c r="H191" s="260">
        <v>8.5</v>
      </c>
      <c r="I191" s="260">
        <v>26.333333333333332</v>
      </c>
    </row>
    <row r="192" spans="1:9" ht="12.95" customHeight="1" x14ac:dyDescent="0.25">
      <c r="A192" s="252" t="str">
        <f t="shared" si="2"/>
        <v>PL</v>
      </c>
      <c r="B192" s="257" t="s">
        <v>130</v>
      </c>
      <c r="C192" s="257">
        <v>188</v>
      </c>
      <c r="D192" s="258"/>
      <c r="E192" s="261"/>
      <c r="F192" s="260">
        <v>31.066666666666663</v>
      </c>
      <c r="G192" s="260">
        <v>4.4666666666666659</v>
      </c>
      <c r="H192" s="260">
        <v>3.1333333333333329</v>
      </c>
      <c r="I192" s="260">
        <v>7.1333333333333329</v>
      </c>
    </row>
    <row r="193" spans="1:9" ht="12.95" customHeight="1" x14ac:dyDescent="0.25">
      <c r="A193" s="252" t="str">
        <f t="shared" si="2"/>
        <v>PL</v>
      </c>
      <c r="B193" s="257" t="s">
        <v>131</v>
      </c>
      <c r="C193" s="257">
        <v>189</v>
      </c>
      <c r="D193" s="258"/>
      <c r="E193" s="261"/>
      <c r="F193" s="260">
        <v>26.933333333333334</v>
      </c>
      <c r="G193" s="260">
        <v>3.7333333333333329</v>
      </c>
      <c r="H193" s="260">
        <v>4.7</v>
      </c>
      <c r="I193" s="260">
        <v>6</v>
      </c>
    </row>
    <row r="194" spans="1:9" ht="12.95" customHeight="1" x14ac:dyDescent="0.25">
      <c r="A194" s="252" t="str">
        <f t="shared" si="2"/>
        <v>PL</v>
      </c>
      <c r="B194" s="257" t="s">
        <v>132</v>
      </c>
      <c r="C194" s="257">
        <v>190</v>
      </c>
      <c r="D194" s="258"/>
      <c r="E194" s="261"/>
      <c r="F194" s="260">
        <v>25.5</v>
      </c>
      <c r="G194" s="260">
        <v>2.5333333333333332</v>
      </c>
      <c r="H194" s="260">
        <v>4.7666666666666666</v>
      </c>
      <c r="I194" s="260">
        <v>7.8666666666666671</v>
      </c>
    </row>
    <row r="195" spans="1:9" ht="12.95" customHeight="1" x14ac:dyDescent="0.25">
      <c r="A195" s="252" t="str">
        <f t="shared" si="2"/>
        <v>PL</v>
      </c>
      <c r="B195" s="257" t="s">
        <v>133</v>
      </c>
      <c r="C195" s="257">
        <v>191</v>
      </c>
      <c r="D195" s="258"/>
      <c r="E195" s="261"/>
      <c r="F195" s="260">
        <v>25.733333333333334</v>
      </c>
      <c r="G195" s="260">
        <v>2.6666666666666665</v>
      </c>
      <c r="H195" s="260">
        <v>9.9666666666666668</v>
      </c>
      <c r="I195" s="260">
        <v>12.133333333333333</v>
      </c>
    </row>
    <row r="196" spans="1:9" ht="12.95" customHeight="1" x14ac:dyDescent="0.25">
      <c r="A196" s="252" t="str">
        <f t="shared" si="2"/>
        <v>PL</v>
      </c>
      <c r="B196" s="257" t="s">
        <v>134</v>
      </c>
      <c r="C196" s="257">
        <v>192</v>
      </c>
      <c r="D196" s="258"/>
      <c r="E196" s="261"/>
      <c r="F196" s="260">
        <v>22.866666666666664</v>
      </c>
      <c r="G196" s="260">
        <v>2.3666666666666667</v>
      </c>
      <c r="H196" s="260">
        <v>8.2666666666666675</v>
      </c>
      <c r="I196" s="260">
        <v>9.5333333333333332</v>
      </c>
    </row>
    <row r="197" spans="1:9" ht="12.95" customHeight="1" x14ac:dyDescent="0.25">
      <c r="A197" s="252" t="str">
        <f t="shared" si="2"/>
        <v>PL</v>
      </c>
      <c r="B197" s="257" t="s">
        <v>135</v>
      </c>
      <c r="C197" s="257">
        <v>193</v>
      </c>
      <c r="D197" s="258"/>
      <c r="E197" s="261"/>
      <c r="F197" s="260">
        <v>28.599999999999998</v>
      </c>
      <c r="G197" s="260">
        <v>3.7666666666666671</v>
      </c>
      <c r="H197" s="260">
        <v>7.333333333333333</v>
      </c>
      <c r="I197" s="260">
        <v>8.2333333333333325</v>
      </c>
    </row>
    <row r="198" spans="1:9" ht="12.95" customHeight="1" x14ac:dyDescent="0.25">
      <c r="A198" s="252" t="str">
        <f t="shared" ref="A198:A237" si="3">LEFT(B198,2)</f>
        <v>PL</v>
      </c>
      <c r="B198" s="257" t="s">
        <v>136</v>
      </c>
      <c r="C198" s="257">
        <v>194</v>
      </c>
      <c r="D198" s="258"/>
      <c r="E198" s="261"/>
      <c r="F198" s="260">
        <v>25.133333333333336</v>
      </c>
      <c r="G198" s="260">
        <v>2.7666666666666671</v>
      </c>
      <c r="H198" s="260">
        <v>3.94986136530405</v>
      </c>
      <c r="I198" s="260">
        <v>8.3333333333333339</v>
      </c>
    </row>
    <row r="199" spans="1:9" ht="12.95" customHeight="1" x14ac:dyDescent="0.25">
      <c r="A199" s="252" t="str">
        <f t="shared" si="3"/>
        <v>PL</v>
      </c>
      <c r="B199" s="257" t="s">
        <v>137</v>
      </c>
      <c r="C199" s="257">
        <v>195</v>
      </c>
      <c r="D199" s="258"/>
      <c r="E199" s="261"/>
      <c r="F199" s="260">
        <v>23.033333333333331</v>
      </c>
      <c r="G199" s="260">
        <v>3.2999999999999994</v>
      </c>
      <c r="H199" s="260">
        <v>7.6333333333333329</v>
      </c>
      <c r="I199" s="260">
        <v>9.9333333333333336</v>
      </c>
    </row>
    <row r="200" spans="1:9" ht="12.95" customHeight="1" x14ac:dyDescent="0.25">
      <c r="A200" s="252" t="str">
        <f t="shared" si="3"/>
        <v>PL</v>
      </c>
      <c r="B200" s="257" t="s">
        <v>138</v>
      </c>
      <c r="C200" s="257">
        <v>196</v>
      </c>
      <c r="D200" s="258"/>
      <c r="E200" s="261"/>
      <c r="F200" s="260">
        <v>23.033333333333331</v>
      </c>
      <c r="G200" s="260">
        <v>2.4333333333333336</v>
      </c>
      <c r="H200" s="260">
        <v>9.7666666666666675</v>
      </c>
      <c r="I200" s="260">
        <v>15.533333333333333</v>
      </c>
    </row>
    <row r="201" spans="1:9" ht="12.95" customHeight="1" x14ac:dyDescent="0.25">
      <c r="A201" s="252" t="str">
        <f t="shared" si="3"/>
        <v>PL</v>
      </c>
      <c r="B201" s="257" t="s">
        <v>139</v>
      </c>
      <c r="C201" s="257">
        <v>197</v>
      </c>
      <c r="D201" s="258"/>
      <c r="E201" s="261"/>
      <c r="F201" s="260">
        <v>30.5</v>
      </c>
      <c r="G201" s="260">
        <v>5.2666666666666666</v>
      </c>
      <c r="H201" s="260">
        <v>5.9333333333333336</v>
      </c>
      <c r="I201" s="260">
        <v>9.0666666666666664</v>
      </c>
    </row>
    <row r="202" spans="1:9" ht="12.95" customHeight="1" x14ac:dyDescent="0.25">
      <c r="A202" s="252" t="str">
        <f t="shared" si="3"/>
        <v>PL</v>
      </c>
      <c r="B202" s="257" t="s">
        <v>700</v>
      </c>
      <c r="C202" s="257">
        <v>198</v>
      </c>
      <c r="D202" s="258"/>
      <c r="E202" s="261"/>
      <c r="F202" s="260">
        <v>27.400000000000002</v>
      </c>
      <c r="G202" s="260">
        <v>2.6666666666666665</v>
      </c>
      <c r="H202" s="260">
        <v>4.7333333333333334</v>
      </c>
      <c r="I202" s="260">
        <v>9.6666666666666661</v>
      </c>
    </row>
    <row r="203" spans="1:9" ht="12.95" customHeight="1" x14ac:dyDescent="0.25">
      <c r="A203" s="252" t="str">
        <f t="shared" si="3"/>
        <v>PL</v>
      </c>
      <c r="B203" s="257" t="s">
        <v>702</v>
      </c>
      <c r="C203" s="257">
        <v>199</v>
      </c>
      <c r="D203" s="258"/>
      <c r="E203" s="261"/>
      <c r="F203" s="260">
        <v>26.833333333333332</v>
      </c>
      <c r="G203" s="260">
        <v>2.7333333333333329</v>
      </c>
      <c r="H203" s="260">
        <v>3.6010628119456385</v>
      </c>
      <c r="I203" s="260">
        <v>10.3</v>
      </c>
    </row>
    <row r="204" spans="1:9" ht="12.95" customHeight="1" x14ac:dyDescent="0.25">
      <c r="A204" s="252" t="str">
        <f t="shared" si="3"/>
        <v>PL</v>
      </c>
      <c r="B204" s="257" t="s">
        <v>704</v>
      </c>
      <c r="C204" s="257">
        <v>200</v>
      </c>
      <c r="D204" s="258"/>
      <c r="E204" s="261"/>
      <c r="F204" s="260">
        <v>26.866666666666664</v>
      </c>
      <c r="G204" s="260">
        <v>3.9333333333333336</v>
      </c>
      <c r="H204" s="260">
        <v>3.9</v>
      </c>
      <c r="I204" s="260">
        <v>9.7333333333333325</v>
      </c>
    </row>
    <row r="205" spans="1:9" ht="12.95" customHeight="1" x14ac:dyDescent="0.25">
      <c r="A205" s="252" t="str">
        <f t="shared" si="3"/>
        <v>PL</v>
      </c>
      <c r="B205" s="257" t="s">
        <v>705</v>
      </c>
      <c r="C205" s="257">
        <v>201</v>
      </c>
      <c r="D205" s="258"/>
      <c r="E205" s="261"/>
      <c r="F205" s="260">
        <v>27.033333333333331</v>
      </c>
      <c r="G205" s="260">
        <v>2</v>
      </c>
      <c r="H205" s="260">
        <v>3.1333333333333333</v>
      </c>
      <c r="I205" s="260">
        <v>7.5666666666666673</v>
      </c>
    </row>
    <row r="206" spans="1:9" ht="12.95" customHeight="1" x14ac:dyDescent="0.25">
      <c r="A206" s="252" t="str">
        <f t="shared" si="3"/>
        <v>PL</v>
      </c>
      <c r="B206" s="257" t="s">
        <v>706</v>
      </c>
      <c r="C206" s="257">
        <v>202</v>
      </c>
      <c r="D206" s="258"/>
      <c r="E206" s="261"/>
      <c r="F206" s="260">
        <v>29.266666666666666</v>
      </c>
      <c r="G206" s="260">
        <v>3.4333333333333336</v>
      </c>
      <c r="H206" s="260">
        <v>3.9267859494007236</v>
      </c>
      <c r="I206" s="260">
        <v>11</v>
      </c>
    </row>
    <row r="207" spans="1:9" ht="12.95" customHeight="1" x14ac:dyDescent="0.25">
      <c r="A207" s="252" t="str">
        <f t="shared" si="3"/>
        <v>PL</v>
      </c>
      <c r="B207" s="257" t="s">
        <v>710</v>
      </c>
      <c r="C207" s="257">
        <v>203</v>
      </c>
      <c r="D207" s="258"/>
      <c r="E207" s="261"/>
      <c r="F207" s="260">
        <v>54.033333333333339</v>
      </c>
      <c r="G207" s="260">
        <v>9.1999999999999993</v>
      </c>
      <c r="H207" s="260">
        <v>2.5580206884973404</v>
      </c>
      <c r="I207" s="260">
        <v>7.2</v>
      </c>
    </row>
    <row r="208" spans="1:9" ht="12.95" customHeight="1" x14ac:dyDescent="0.25">
      <c r="A208" s="252" t="str">
        <f t="shared" si="3"/>
        <v>PL</v>
      </c>
      <c r="B208" s="257" t="s">
        <v>712</v>
      </c>
      <c r="C208" s="257">
        <v>204</v>
      </c>
      <c r="D208" s="258"/>
      <c r="E208" s="261"/>
      <c r="F208" s="260">
        <v>22</v>
      </c>
      <c r="G208" s="260">
        <v>2.1</v>
      </c>
      <c r="H208" s="260">
        <v>4.9333333333333336</v>
      </c>
      <c r="I208" s="260">
        <v>7.2</v>
      </c>
    </row>
    <row r="209" spans="1:9" ht="12.95" customHeight="1" x14ac:dyDescent="0.25">
      <c r="A209" s="252" t="str">
        <f t="shared" si="3"/>
        <v>PT</v>
      </c>
      <c r="B209" s="257" t="s">
        <v>140</v>
      </c>
      <c r="C209" s="257">
        <v>205</v>
      </c>
      <c r="D209" s="258"/>
      <c r="E209" s="261"/>
      <c r="F209" s="260">
        <v>19.8</v>
      </c>
      <c r="G209" s="260">
        <v>8.2999999999999989</v>
      </c>
      <c r="H209" s="260">
        <v>13.700000000000001</v>
      </c>
      <c r="I209" s="260">
        <v>59.599999999999994</v>
      </c>
    </row>
    <row r="210" spans="1:9" ht="12.95" customHeight="1" x14ac:dyDescent="0.25">
      <c r="A210" s="252" t="str">
        <f t="shared" si="3"/>
        <v>PT</v>
      </c>
      <c r="B210" s="257" t="s">
        <v>141</v>
      </c>
      <c r="C210" s="257">
        <v>206</v>
      </c>
      <c r="D210" s="258"/>
      <c r="E210" s="261"/>
      <c r="F210" s="260">
        <v>21.099999999999998</v>
      </c>
      <c r="G210" s="260">
        <v>8.2333333333333343</v>
      </c>
      <c r="H210" s="260">
        <v>16.633333333333333</v>
      </c>
      <c r="I210" s="260">
        <v>52.6</v>
      </c>
    </row>
    <row r="211" spans="1:9" ht="12.95" customHeight="1" x14ac:dyDescent="0.25">
      <c r="A211" s="252" t="str">
        <f t="shared" si="3"/>
        <v>PT</v>
      </c>
      <c r="B211" s="257" t="s">
        <v>142</v>
      </c>
      <c r="C211" s="257">
        <v>207</v>
      </c>
      <c r="D211" s="258"/>
      <c r="E211" s="261"/>
      <c r="F211" s="260">
        <v>22.533333333333331</v>
      </c>
      <c r="G211" s="260">
        <v>9.7666666666666675</v>
      </c>
      <c r="H211" s="260">
        <v>11.833333333333334</v>
      </c>
      <c r="I211" s="260">
        <v>55.1</v>
      </c>
    </row>
    <row r="212" spans="1:9" ht="12.95" customHeight="1" x14ac:dyDescent="0.25">
      <c r="A212" s="252" t="str">
        <f t="shared" si="3"/>
        <v>PT</v>
      </c>
      <c r="B212" s="257" t="s">
        <v>143</v>
      </c>
      <c r="C212" s="257">
        <v>208</v>
      </c>
      <c r="D212" s="258"/>
      <c r="E212" s="261"/>
      <c r="F212" s="260">
        <v>32.466666666666669</v>
      </c>
      <c r="G212" s="260">
        <v>12.766666666666666</v>
      </c>
      <c r="H212" s="260">
        <v>11.233333333333334</v>
      </c>
      <c r="I212" s="260">
        <v>40.43333333333333</v>
      </c>
    </row>
    <row r="213" spans="1:9" ht="12.95" customHeight="1" x14ac:dyDescent="0.25">
      <c r="A213" s="252" t="str">
        <f t="shared" si="3"/>
        <v>PT</v>
      </c>
      <c r="B213" s="257" t="s">
        <v>144</v>
      </c>
      <c r="C213" s="257">
        <v>209</v>
      </c>
      <c r="D213" s="258"/>
      <c r="E213" s="261"/>
      <c r="F213" s="260">
        <v>18.433333333333334</v>
      </c>
      <c r="G213" s="260">
        <v>8.1666666666666661</v>
      </c>
      <c r="H213" s="260">
        <v>12.933333333333332</v>
      </c>
      <c r="I213" s="260">
        <v>56.733333333333327</v>
      </c>
    </row>
    <row r="214" spans="1:9" ht="12.95" customHeight="1" x14ac:dyDescent="0.25">
      <c r="A214" s="252" t="str">
        <f t="shared" si="3"/>
        <v>PT</v>
      </c>
      <c r="B214" s="257" t="s">
        <v>145</v>
      </c>
      <c r="C214" s="257">
        <v>210</v>
      </c>
      <c r="D214" s="258"/>
      <c r="E214" s="261"/>
      <c r="F214" s="260">
        <v>14.866666666666667</v>
      </c>
      <c r="G214" s="260">
        <v>6.2</v>
      </c>
      <c r="H214" s="260">
        <v>27.833333333333332</v>
      </c>
      <c r="I214" s="260">
        <v>67.933333333333337</v>
      </c>
    </row>
    <row r="215" spans="1:9" ht="12.95" customHeight="1" x14ac:dyDescent="0.25">
      <c r="A215" s="252" t="str">
        <f t="shared" si="3"/>
        <v>PT</v>
      </c>
      <c r="B215" s="257" t="s">
        <v>146</v>
      </c>
      <c r="C215" s="257">
        <v>211</v>
      </c>
      <c r="D215" s="258"/>
      <c r="E215" s="261"/>
      <c r="F215" s="260">
        <v>18.966666666666669</v>
      </c>
      <c r="G215" s="260">
        <v>8.1666666666666661</v>
      </c>
      <c r="H215" s="260">
        <v>23.4</v>
      </c>
      <c r="I215" s="260">
        <v>62.5</v>
      </c>
    </row>
    <row r="216" spans="1:9" ht="12.95" customHeight="1" x14ac:dyDescent="0.25">
      <c r="A216" s="252" t="str">
        <f t="shared" si="3"/>
        <v>RO</v>
      </c>
      <c r="B216" s="257" t="s">
        <v>147</v>
      </c>
      <c r="C216" s="257">
        <v>212</v>
      </c>
      <c r="D216" s="258"/>
      <c r="E216" s="261"/>
      <c r="F216" s="260">
        <v>17.3</v>
      </c>
      <c r="G216" s="260">
        <v>1.2666666666666668</v>
      </c>
      <c r="H216" s="260">
        <v>17.166666666666668</v>
      </c>
      <c r="I216" s="260">
        <v>24.433333333333334</v>
      </c>
    </row>
    <row r="217" spans="1:9" ht="12.95" customHeight="1" x14ac:dyDescent="0.25">
      <c r="A217" s="252" t="str">
        <f t="shared" si="3"/>
        <v>RO</v>
      </c>
      <c r="B217" s="257" t="s">
        <v>148</v>
      </c>
      <c r="C217" s="257">
        <v>213</v>
      </c>
      <c r="D217" s="258"/>
      <c r="E217" s="261"/>
      <c r="F217" s="260">
        <v>17.733333333333331</v>
      </c>
      <c r="G217" s="260">
        <v>1.1000000000000001</v>
      </c>
      <c r="H217" s="260">
        <v>21.866666666666664</v>
      </c>
      <c r="I217" s="260">
        <v>23</v>
      </c>
    </row>
    <row r="218" spans="1:9" ht="12.95" customHeight="1" x14ac:dyDescent="0.25">
      <c r="A218" s="252" t="str">
        <f t="shared" si="3"/>
        <v>RO</v>
      </c>
      <c r="B218" s="257" t="s">
        <v>149</v>
      </c>
      <c r="C218" s="257">
        <v>214</v>
      </c>
      <c r="D218" s="258"/>
      <c r="E218" s="261"/>
      <c r="F218" s="260">
        <v>11.733333333333334</v>
      </c>
      <c r="G218" s="260">
        <v>1.0666666666666667</v>
      </c>
      <c r="H218" s="260">
        <v>24.533333333333331</v>
      </c>
      <c r="I218" s="260">
        <v>30.833333333333332</v>
      </c>
    </row>
    <row r="219" spans="1:9" ht="12.95" customHeight="1" x14ac:dyDescent="0.25">
      <c r="A219" s="252" t="str">
        <f t="shared" si="3"/>
        <v>RO</v>
      </c>
      <c r="B219" s="257" t="s">
        <v>150</v>
      </c>
      <c r="C219" s="257">
        <v>215</v>
      </c>
      <c r="D219" s="258"/>
      <c r="E219" s="261"/>
      <c r="F219" s="260">
        <v>12.833333333333334</v>
      </c>
      <c r="G219" s="260">
        <v>0.70000000000000007</v>
      </c>
      <c r="H219" s="260">
        <v>23.899999999999995</v>
      </c>
      <c r="I219" s="260">
        <v>28.733333333333331</v>
      </c>
    </row>
    <row r="220" spans="1:9" ht="12.95" customHeight="1" x14ac:dyDescent="0.25">
      <c r="A220" s="252" t="str">
        <f t="shared" si="3"/>
        <v>RO</v>
      </c>
      <c r="B220" s="257" t="s">
        <v>151</v>
      </c>
      <c r="C220" s="257">
        <v>216</v>
      </c>
      <c r="D220" s="258"/>
      <c r="E220" s="261"/>
      <c r="F220" s="260">
        <v>13.066666666666668</v>
      </c>
      <c r="G220" s="260">
        <v>1.5999999999999999</v>
      </c>
      <c r="H220" s="260">
        <v>18.433333333333334</v>
      </c>
      <c r="I220" s="260">
        <v>24.133333333333336</v>
      </c>
    </row>
    <row r="221" spans="1:9" ht="12.95" customHeight="1" x14ac:dyDescent="0.25">
      <c r="A221" s="252" t="str">
        <f t="shared" si="3"/>
        <v>RO</v>
      </c>
      <c r="B221" s="257" t="s">
        <v>152</v>
      </c>
      <c r="C221" s="257">
        <v>217</v>
      </c>
      <c r="D221" s="258"/>
      <c r="E221" s="261"/>
      <c r="F221" s="260">
        <v>34.933333333333337</v>
      </c>
      <c r="G221" s="260">
        <v>1.4333333333333333</v>
      </c>
      <c r="H221" s="260">
        <v>8.9333333333333336</v>
      </c>
      <c r="I221" s="260">
        <v>12.799999999999999</v>
      </c>
    </row>
    <row r="222" spans="1:9" ht="12.95" customHeight="1" x14ac:dyDescent="0.25">
      <c r="A222" s="252" t="str">
        <f t="shared" si="3"/>
        <v>RO</v>
      </c>
      <c r="B222" s="257" t="s">
        <v>153</v>
      </c>
      <c r="C222" s="257">
        <v>218</v>
      </c>
      <c r="D222" s="258"/>
      <c r="E222" s="261"/>
      <c r="F222" s="260">
        <v>16.533333333333335</v>
      </c>
      <c r="G222" s="260">
        <v>0.79999999999999993</v>
      </c>
      <c r="H222" s="260">
        <v>16.600000000000001</v>
      </c>
      <c r="I222" s="260">
        <v>21.633333333333336</v>
      </c>
    </row>
    <row r="223" spans="1:9" ht="12.95" customHeight="1" x14ac:dyDescent="0.25">
      <c r="A223" s="252" t="str">
        <f t="shared" si="3"/>
        <v>RO</v>
      </c>
      <c r="B223" s="257" t="s">
        <v>154</v>
      </c>
      <c r="C223" s="257">
        <v>219</v>
      </c>
      <c r="D223" s="258"/>
      <c r="E223" s="261"/>
      <c r="F223" s="260">
        <v>15.866666666666667</v>
      </c>
      <c r="G223" s="260">
        <v>1.4666666666666668</v>
      </c>
      <c r="H223" s="260">
        <v>9.6333333333333346</v>
      </c>
      <c r="I223" s="260">
        <v>18.966666666666665</v>
      </c>
    </row>
    <row r="224" spans="1:9" ht="12.95" customHeight="1" x14ac:dyDescent="0.25">
      <c r="A224" s="252" t="str">
        <f t="shared" si="3"/>
        <v>SE</v>
      </c>
      <c r="B224" s="257" t="s">
        <v>161</v>
      </c>
      <c r="C224" s="257">
        <v>220</v>
      </c>
      <c r="D224" s="258"/>
      <c r="E224" s="261"/>
      <c r="F224" s="260">
        <v>50.033333333333331</v>
      </c>
      <c r="G224" s="260">
        <v>31.400000000000002</v>
      </c>
      <c r="H224" s="260">
        <v>8.2666666666666657</v>
      </c>
      <c r="I224" s="260">
        <v>13.1</v>
      </c>
    </row>
    <row r="225" spans="1:12" ht="12.95" customHeight="1" x14ac:dyDescent="0.25">
      <c r="A225" s="252" t="str">
        <f t="shared" si="3"/>
        <v>SE</v>
      </c>
      <c r="B225" s="257" t="s">
        <v>162</v>
      </c>
      <c r="C225" s="257">
        <v>221</v>
      </c>
      <c r="D225" s="258"/>
      <c r="E225" s="261"/>
      <c r="F225" s="260">
        <v>38</v>
      </c>
      <c r="G225" s="260">
        <v>30.233333333333334</v>
      </c>
      <c r="H225" s="260">
        <v>6.9333333333333327</v>
      </c>
      <c r="I225" s="260">
        <v>16.3</v>
      </c>
    </row>
    <row r="226" spans="1:12" ht="12.95" customHeight="1" x14ac:dyDescent="0.25">
      <c r="A226" s="252" t="str">
        <f t="shared" si="3"/>
        <v>SE</v>
      </c>
      <c r="B226" s="257" t="s">
        <v>163</v>
      </c>
      <c r="C226" s="257">
        <v>222</v>
      </c>
      <c r="D226" s="258"/>
      <c r="E226" s="261"/>
      <c r="F226" s="260">
        <v>33.56666666666667</v>
      </c>
      <c r="G226" s="260">
        <v>27.3</v>
      </c>
      <c r="H226" s="260">
        <v>7.6333333333333329</v>
      </c>
      <c r="I226" s="260">
        <v>17.733333333333334</v>
      </c>
    </row>
    <row r="227" spans="1:12" ht="12.95" customHeight="1" x14ac:dyDescent="0.25">
      <c r="A227" s="252" t="str">
        <f t="shared" si="3"/>
        <v>SE</v>
      </c>
      <c r="B227" s="257" t="s">
        <v>164</v>
      </c>
      <c r="C227" s="257">
        <v>223</v>
      </c>
      <c r="D227" s="258"/>
      <c r="E227" s="261"/>
      <c r="F227" s="260">
        <v>42.699999999999996</v>
      </c>
      <c r="G227" s="260">
        <v>30.366666666666664</v>
      </c>
      <c r="H227" s="260">
        <v>6.5333333333333341</v>
      </c>
      <c r="I227" s="260">
        <v>14.866666666666667</v>
      </c>
    </row>
    <row r="228" spans="1:12" ht="12.95" customHeight="1" x14ac:dyDescent="0.25">
      <c r="A228" s="252" t="str">
        <f t="shared" si="3"/>
        <v>SE</v>
      </c>
      <c r="B228" s="257" t="s">
        <v>165</v>
      </c>
      <c r="C228" s="257">
        <v>224</v>
      </c>
      <c r="D228" s="258"/>
      <c r="E228" s="261"/>
      <c r="F228" s="260">
        <v>39.933333333333337</v>
      </c>
      <c r="G228" s="260">
        <v>30.533333333333331</v>
      </c>
      <c r="H228" s="260">
        <v>7.2666666666666657</v>
      </c>
      <c r="I228" s="260">
        <v>15.6</v>
      </c>
    </row>
    <row r="229" spans="1:12" ht="12.95" customHeight="1" x14ac:dyDescent="0.25">
      <c r="A229" s="252" t="str">
        <f t="shared" si="3"/>
        <v>SE</v>
      </c>
      <c r="B229" s="257" t="s">
        <v>166</v>
      </c>
      <c r="C229" s="257">
        <v>225</v>
      </c>
      <c r="D229" s="258"/>
      <c r="E229" s="261"/>
      <c r="F229" s="260">
        <v>32.166666666666664</v>
      </c>
      <c r="G229" s="260">
        <v>26.7</v>
      </c>
      <c r="H229" s="260">
        <v>8.8333333333333339</v>
      </c>
      <c r="I229" s="260">
        <v>17.2</v>
      </c>
    </row>
    <row r="230" spans="1:12" ht="12.95" customHeight="1" x14ac:dyDescent="0.25">
      <c r="A230" s="252" t="str">
        <f t="shared" si="3"/>
        <v>SE</v>
      </c>
      <c r="B230" s="257" t="s">
        <v>167</v>
      </c>
      <c r="C230" s="257">
        <v>226</v>
      </c>
      <c r="D230" s="258"/>
      <c r="E230" s="261"/>
      <c r="F230" s="260">
        <v>32.9</v>
      </c>
      <c r="G230" s="260">
        <v>26.633333333333336</v>
      </c>
      <c r="H230" s="260">
        <v>7.8</v>
      </c>
      <c r="I230" s="260">
        <v>15.199999999999998</v>
      </c>
    </row>
    <row r="231" spans="1:12" ht="12.95" customHeight="1" x14ac:dyDescent="0.25">
      <c r="A231" s="252" t="str">
        <f t="shared" si="3"/>
        <v>SE</v>
      </c>
      <c r="B231" s="257" t="s">
        <v>168</v>
      </c>
      <c r="C231" s="257">
        <v>227</v>
      </c>
      <c r="D231" s="258"/>
      <c r="E231" s="261"/>
      <c r="F231" s="260">
        <v>37.700000000000003</v>
      </c>
      <c r="G231" s="260">
        <v>27.533333333333331</v>
      </c>
      <c r="H231" s="260">
        <v>5.4333333333333327</v>
      </c>
      <c r="I231" s="260">
        <v>12.366666666666665</v>
      </c>
    </row>
    <row r="232" spans="1:12" ht="12.95" customHeight="1" x14ac:dyDescent="0.25">
      <c r="A232" s="252" t="str">
        <f t="shared" si="3"/>
        <v>SI</v>
      </c>
      <c r="B232" s="257" t="s">
        <v>478</v>
      </c>
      <c r="C232" s="257">
        <v>228</v>
      </c>
      <c r="D232" s="258"/>
      <c r="E232" s="261"/>
      <c r="F232" s="260">
        <v>27</v>
      </c>
      <c r="G232" s="260">
        <v>10.566666666666668</v>
      </c>
      <c r="H232" s="260">
        <v>4.8</v>
      </c>
      <c r="I232" s="260">
        <v>14.133333333333333</v>
      </c>
    </row>
    <row r="233" spans="1:12" ht="12.95" customHeight="1" x14ac:dyDescent="0.25">
      <c r="A233" s="252" t="str">
        <f t="shared" si="3"/>
        <v>SI</v>
      </c>
      <c r="B233" s="257" t="s">
        <v>479</v>
      </c>
      <c r="C233" s="257">
        <v>229</v>
      </c>
      <c r="D233" s="258"/>
      <c r="E233" s="261"/>
      <c r="F233" s="260">
        <v>35.93333333333333</v>
      </c>
      <c r="G233" s="260">
        <v>13.366666666666667</v>
      </c>
      <c r="H233" s="260">
        <v>4.6333333333333337</v>
      </c>
      <c r="I233" s="260">
        <v>10.933333333333332</v>
      </c>
    </row>
    <row r="234" spans="1:12" ht="12.95" customHeight="1" x14ac:dyDescent="0.25">
      <c r="A234" s="252" t="str">
        <f t="shared" si="3"/>
        <v>SK</v>
      </c>
      <c r="B234" s="257" t="s">
        <v>155</v>
      </c>
      <c r="C234" s="257">
        <v>230</v>
      </c>
      <c r="D234" s="258"/>
      <c r="E234" s="261"/>
      <c r="F234" s="260">
        <v>39.733333333333334</v>
      </c>
      <c r="G234" s="260">
        <v>6.6333333333333337</v>
      </c>
      <c r="H234" s="260">
        <v>4.1020377329765196</v>
      </c>
      <c r="I234" s="260">
        <v>4.333333333333333</v>
      </c>
    </row>
    <row r="235" spans="1:12" ht="12.95" customHeight="1" x14ac:dyDescent="0.25">
      <c r="A235" s="252" t="str">
        <f t="shared" si="3"/>
        <v>SK</v>
      </c>
      <c r="B235" s="257" t="s">
        <v>156</v>
      </c>
      <c r="C235" s="257">
        <v>231</v>
      </c>
      <c r="D235" s="258"/>
      <c r="E235" s="261"/>
      <c r="F235" s="260">
        <v>19.433333333333334</v>
      </c>
      <c r="G235" s="260">
        <v>2.9333333333333336</v>
      </c>
      <c r="H235" s="260">
        <v>4.6333333333333337</v>
      </c>
      <c r="I235" s="260">
        <v>7.2666666666666666</v>
      </c>
    </row>
    <row r="236" spans="1:12" ht="12.95" customHeight="1" x14ac:dyDescent="0.25">
      <c r="A236" s="252" t="str">
        <f t="shared" si="3"/>
        <v>SK</v>
      </c>
      <c r="B236" s="257" t="s">
        <v>157</v>
      </c>
      <c r="C236" s="257">
        <v>232</v>
      </c>
      <c r="D236" s="258"/>
      <c r="E236" s="261"/>
      <c r="F236" s="260">
        <v>19.900000000000002</v>
      </c>
      <c r="G236" s="260">
        <v>2.6333333333333333</v>
      </c>
      <c r="H236" s="260">
        <v>7.5333333333333341</v>
      </c>
      <c r="I236" s="260">
        <v>8.9333333333333318</v>
      </c>
    </row>
    <row r="237" spans="1:12" ht="12.95" customHeight="1" x14ac:dyDescent="0.25">
      <c r="A237" s="252" t="str">
        <f t="shared" si="3"/>
        <v>SK</v>
      </c>
      <c r="B237" s="257" t="s">
        <v>158</v>
      </c>
      <c r="C237" s="257">
        <v>233</v>
      </c>
      <c r="D237" s="258"/>
      <c r="E237" s="261"/>
      <c r="F237" s="260">
        <v>19.7</v>
      </c>
      <c r="G237" s="260">
        <v>2.3000000000000003</v>
      </c>
      <c r="H237" s="260">
        <v>12.199999999999998</v>
      </c>
      <c r="I237" s="260">
        <v>11.233333333333333</v>
      </c>
    </row>
    <row r="238" spans="1:12" ht="15" x14ac:dyDescent="0.25">
      <c r="A238" s="138"/>
      <c r="B238" s="139"/>
      <c r="C238" s="138"/>
      <c r="D238" s="48"/>
      <c r="E238" s="48"/>
      <c r="F238" s="147" t="str">
        <f>IF(ISNUMBER(VLOOKUP(#REF!,'[2]Higher Education data table'!$B$5:$F$267,2,FALSE)),VLOOKUP(#REF!,'[2]Higher Education data table'!$B$5:$F$267,2,FALSE),"")</f>
        <v/>
      </c>
      <c r="G238" s="147" t="str">
        <f>IF(ISNUMBER(VLOOKUP(#REF!,'[2]Higher Education data table'!$B$5:$F$267,3,FALSE)),VLOOKUP(#REF!,'[2]Higher Education data table'!$B$5:$F$267,3,FALSE),"")</f>
        <v/>
      </c>
      <c r="H238" s="147" t="str">
        <f>IF(ISNUMBER(VLOOKUP(#REF!,'[2]Higher Education data table'!$B$5:$F$267,4,FALSE)),VLOOKUP(#REF!,'[2]Higher Education data table'!$B$5:$F$267,4,FALSE),"")</f>
        <v/>
      </c>
      <c r="I238" s="147"/>
      <c r="J238" s="61"/>
      <c r="K238" s="61"/>
      <c r="L238" s="61"/>
    </row>
    <row r="239" spans="1:12" ht="15" x14ac:dyDescent="0.25">
      <c r="A239" s="44" t="s">
        <v>522</v>
      </c>
      <c r="B239" s="45" t="s">
        <v>555</v>
      </c>
      <c r="C239" s="140"/>
      <c r="D239" s="140"/>
      <c r="E239" s="48"/>
      <c r="F239" s="147"/>
      <c r="G239" s="147"/>
      <c r="H239" s="147"/>
      <c r="I239" s="147"/>
      <c r="J239" s="61"/>
      <c r="K239" s="61"/>
      <c r="L239" s="61"/>
    </row>
    <row r="240" spans="1:12" ht="15" x14ac:dyDescent="0.25">
      <c r="A240" s="44"/>
      <c r="B240" s="45" t="s">
        <v>556</v>
      </c>
      <c r="C240" s="140"/>
      <c r="D240" s="140"/>
      <c r="E240" s="48"/>
      <c r="F240" s="147"/>
      <c r="G240" s="147"/>
      <c r="H240" s="147"/>
      <c r="I240" s="147"/>
      <c r="J240" s="61"/>
      <c r="K240" s="61"/>
      <c r="L240" s="61"/>
    </row>
    <row r="241" spans="1:70" s="1" customFormat="1" ht="15" x14ac:dyDescent="0.25">
      <c r="A241" s="44"/>
      <c r="B241" s="45" t="s">
        <v>557</v>
      </c>
      <c r="C241" s="140"/>
      <c r="D241" s="140"/>
      <c r="E241" s="48"/>
      <c r="F241" s="147"/>
      <c r="G241" s="147"/>
      <c r="H241" s="147"/>
      <c r="I241" s="147"/>
      <c r="J241" s="152"/>
      <c r="K241" s="152"/>
      <c r="L241" s="152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</row>
    <row r="242" spans="1:70" s="1" customFormat="1" ht="15" x14ac:dyDescent="0.25">
      <c r="A242" s="44"/>
      <c r="B242" s="45" t="s">
        <v>558</v>
      </c>
      <c r="C242" s="140"/>
      <c r="D242" s="140"/>
      <c r="E242" s="48"/>
      <c r="F242" s="147"/>
      <c r="G242" s="147"/>
      <c r="H242" s="147"/>
      <c r="I242" s="147"/>
      <c r="J242" s="152"/>
      <c r="K242" s="152"/>
      <c r="L242" s="152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</row>
    <row r="243" spans="1:70" ht="15" x14ac:dyDescent="0.25">
      <c r="A243" s="44"/>
      <c r="B243" s="45" t="s">
        <v>724</v>
      </c>
      <c r="C243" s="140"/>
      <c r="D243" s="140"/>
      <c r="E243" s="48"/>
      <c r="F243" s="147"/>
      <c r="G243" s="147"/>
      <c r="H243" s="147"/>
      <c r="I243" s="147"/>
      <c r="J243" s="61"/>
      <c r="K243" s="61"/>
      <c r="L243" s="61"/>
    </row>
    <row r="244" spans="1:70" ht="15" x14ac:dyDescent="0.25">
      <c r="A244" s="44"/>
      <c r="B244" s="45" t="s">
        <v>559</v>
      </c>
      <c r="C244" s="140"/>
      <c r="D244" s="140"/>
      <c r="E244" s="48"/>
      <c r="F244" s="147"/>
      <c r="G244" s="147"/>
      <c r="H244" s="147"/>
      <c r="I244" s="147"/>
      <c r="J244" s="61"/>
      <c r="K244" s="61"/>
      <c r="L244" s="61"/>
    </row>
    <row r="245" spans="1:70" s="53" customFormat="1" x14ac:dyDescent="0.2">
      <c r="A245" s="44"/>
      <c r="B245" s="45"/>
      <c r="C245" s="140"/>
      <c r="D245" s="140"/>
      <c r="E245" s="153"/>
      <c r="F245" s="154"/>
      <c r="G245" s="154"/>
      <c r="H245" s="154"/>
      <c r="I245" s="154"/>
      <c r="J245" s="61"/>
      <c r="K245" s="61"/>
      <c r="L245" s="61"/>
    </row>
    <row r="246" spans="1:70" s="53" customFormat="1" x14ac:dyDescent="0.2">
      <c r="A246" s="62"/>
      <c r="B246" s="71"/>
      <c r="C246" s="138"/>
      <c r="D246" s="61"/>
      <c r="E246" s="153"/>
      <c r="F246" s="154"/>
      <c r="G246" s="154"/>
      <c r="H246" s="154"/>
      <c r="I246" s="154"/>
      <c r="J246" s="61"/>
      <c r="K246" s="61"/>
      <c r="L246" s="61"/>
    </row>
    <row r="247" spans="1:70" s="53" customFormat="1" x14ac:dyDescent="0.2">
      <c r="A247" s="138"/>
      <c r="B247" s="139"/>
      <c r="C247" s="138"/>
      <c r="D247" s="138"/>
      <c r="E247" s="153"/>
      <c r="F247" s="154"/>
      <c r="G247" s="154"/>
      <c r="H247" s="154"/>
      <c r="I247" s="154"/>
      <c r="J247" s="61"/>
      <c r="K247" s="61"/>
      <c r="L247" s="61"/>
    </row>
    <row r="248" spans="1:70" s="53" customFormat="1" x14ac:dyDescent="0.2">
      <c r="A248" s="62"/>
      <c r="B248" s="71"/>
      <c r="C248" s="62"/>
      <c r="D248" s="62"/>
      <c r="E248" s="76"/>
      <c r="F248" s="74"/>
      <c r="G248" s="74"/>
      <c r="H248" s="74"/>
      <c r="I248" s="74"/>
    </row>
    <row r="249" spans="1:70" s="53" customFormat="1" x14ac:dyDescent="0.2">
      <c r="A249" s="62"/>
      <c r="B249" s="71"/>
      <c r="C249" s="62"/>
      <c r="D249" s="62"/>
      <c r="E249" s="76"/>
      <c r="F249" s="74"/>
      <c r="G249" s="74"/>
      <c r="H249" s="74"/>
      <c r="I249" s="74"/>
    </row>
    <row r="250" spans="1:70" s="53" customFormat="1" x14ac:dyDescent="0.2">
      <c r="A250" s="62"/>
      <c r="B250" s="71"/>
      <c r="C250" s="62"/>
      <c r="D250" s="62"/>
      <c r="E250" s="76"/>
      <c r="F250" s="74"/>
      <c r="G250" s="74"/>
      <c r="H250" s="74"/>
      <c r="I250" s="74"/>
    </row>
    <row r="251" spans="1:70" s="53" customFormat="1" x14ac:dyDescent="0.2">
      <c r="A251" s="62"/>
      <c r="B251" s="71"/>
      <c r="C251" s="62"/>
      <c r="D251" s="62"/>
      <c r="E251" s="76"/>
      <c r="F251" s="74"/>
      <c r="G251" s="74"/>
      <c r="H251" s="74"/>
      <c r="I251" s="74"/>
    </row>
    <row r="252" spans="1:70" s="53" customFormat="1" x14ac:dyDescent="0.2">
      <c r="A252" s="62"/>
      <c r="B252" s="71"/>
      <c r="C252" s="62"/>
      <c r="D252" s="62"/>
      <c r="E252" s="76"/>
      <c r="F252" s="74"/>
      <c r="G252" s="74"/>
      <c r="H252" s="74"/>
      <c r="I252" s="74"/>
    </row>
    <row r="253" spans="1:70" s="53" customFormat="1" x14ac:dyDescent="0.2">
      <c r="A253" s="62"/>
      <c r="B253" s="71"/>
      <c r="C253" s="62"/>
      <c r="D253" s="62"/>
      <c r="E253" s="76"/>
      <c r="F253" s="74"/>
      <c r="G253" s="74"/>
      <c r="H253" s="74"/>
      <c r="I253" s="74"/>
    </row>
    <row r="254" spans="1:70" s="53" customFormat="1" x14ac:dyDescent="0.2">
      <c r="A254" s="62"/>
      <c r="B254" s="71"/>
      <c r="C254" s="62"/>
      <c r="D254" s="62"/>
      <c r="E254" s="76"/>
      <c r="F254" s="74"/>
      <c r="G254" s="74"/>
      <c r="H254" s="74"/>
      <c r="I254" s="74"/>
    </row>
    <row r="255" spans="1:70" s="53" customFormat="1" x14ac:dyDescent="0.2">
      <c r="A255" s="62"/>
      <c r="B255" s="71"/>
      <c r="C255" s="62"/>
      <c r="D255" s="62"/>
      <c r="E255" s="76"/>
      <c r="F255" s="74"/>
      <c r="G255" s="74"/>
      <c r="H255" s="74"/>
      <c r="I255" s="74"/>
    </row>
    <row r="256" spans="1:70" s="53" customFormat="1" x14ac:dyDescent="0.2">
      <c r="A256" s="62"/>
      <c r="B256" s="71"/>
      <c r="C256" s="62"/>
      <c r="D256" s="62"/>
      <c r="E256" s="76"/>
      <c r="F256" s="74"/>
      <c r="G256" s="74"/>
      <c r="H256" s="74"/>
      <c r="I256" s="74"/>
    </row>
    <row r="257" spans="1:9" s="53" customFormat="1" x14ac:dyDescent="0.2">
      <c r="A257" s="62"/>
      <c r="B257" s="71"/>
      <c r="C257" s="62"/>
      <c r="D257" s="62"/>
      <c r="E257" s="76"/>
      <c r="F257" s="74"/>
      <c r="G257" s="74"/>
      <c r="H257" s="74"/>
      <c r="I257" s="74"/>
    </row>
    <row r="258" spans="1:9" s="53" customFormat="1" x14ac:dyDescent="0.2">
      <c r="A258" s="62"/>
      <c r="B258" s="71"/>
      <c r="C258" s="62"/>
      <c r="D258" s="62"/>
      <c r="E258" s="76"/>
      <c r="F258" s="74"/>
      <c r="G258" s="74"/>
      <c r="H258" s="74"/>
      <c r="I258" s="74"/>
    </row>
    <row r="259" spans="1:9" s="53" customFormat="1" x14ac:dyDescent="0.2">
      <c r="A259" s="62"/>
      <c r="B259" s="71"/>
      <c r="C259" s="62"/>
      <c r="D259" s="62"/>
      <c r="E259" s="76"/>
      <c r="F259" s="74"/>
      <c r="G259" s="74"/>
      <c r="H259" s="74"/>
      <c r="I259" s="74"/>
    </row>
    <row r="260" spans="1:9" s="53" customFormat="1" x14ac:dyDescent="0.2">
      <c r="A260" s="62"/>
      <c r="B260" s="71"/>
      <c r="C260" s="62"/>
      <c r="D260" s="62"/>
      <c r="E260" s="76"/>
      <c r="F260" s="74"/>
      <c r="G260" s="74"/>
      <c r="H260" s="74"/>
      <c r="I260" s="74"/>
    </row>
    <row r="261" spans="1:9" s="53" customFormat="1" x14ac:dyDescent="0.2">
      <c r="A261" s="62"/>
      <c r="B261" s="71"/>
      <c r="C261" s="62"/>
      <c r="D261" s="62"/>
      <c r="E261" s="76"/>
      <c r="F261" s="74"/>
      <c r="G261" s="74"/>
      <c r="H261" s="74"/>
      <c r="I261" s="74"/>
    </row>
    <row r="262" spans="1:9" s="53" customFormat="1" x14ac:dyDescent="0.2">
      <c r="A262" s="62"/>
      <c r="B262" s="71"/>
      <c r="C262" s="62"/>
      <c r="D262" s="62"/>
      <c r="E262" s="76"/>
      <c r="F262" s="74"/>
      <c r="G262" s="74"/>
      <c r="H262" s="74"/>
      <c r="I262" s="74"/>
    </row>
    <row r="263" spans="1:9" s="53" customFormat="1" x14ac:dyDescent="0.2">
      <c r="A263" s="62"/>
      <c r="B263" s="71"/>
      <c r="C263" s="62"/>
      <c r="D263" s="62"/>
      <c r="E263" s="76"/>
      <c r="F263" s="74"/>
      <c r="G263" s="74"/>
      <c r="H263" s="74"/>
      <c r="I263" s="74"/>
    </row>
    <row r="264" spans="1:9" s="53" customFormat="1" x14ac:dyDescent="0.2">
      <c r="A264" s="62"/>
      <c r="B264" s="71"/>
      <c r="C264" s="62"/>
      <c r="D264" s="62"/>
      <c r="E264" s="76"/>
      <c r="F264" s="74"/>
      <c r="G264" s="74"/>
      <c r="H264" s="74"/>
      <c r="I264" s="74"/>
    </row>
    <row r="265" spans="1:9" s="53" customFormat="1" x14ac:dyDescent="0.2">
      <c r="A265" s="62"/>
      <c r="B265" s="71"/>
      <c r="C265" s="62"/>
      <c r="D265" s="62"/>
      <c r="E265" s="76"/>
      <c r="F265" s="74"/>
      <c r="G265" s="74"/>
      <c r="H265" s="74"/>
      <c r="I265" s="74"/>
    </row>
    <row r="266" spans="1:9" s="53" customFormat="1" x14ac:dyDescent="0.2">
      <c r="A266" s="62"/>
      <c r="B266" s="71"/>
      <c r="C266" s="62"/>
      <c r="D266" s="62"/>
      <c r="E266" s="76"/>
      <c r="F266" s="74"/>
      <c r="G266" s="74"/>
      <c r="H266" s="74"/>
      <c r="I266" s="74"/>
    </row>
    <row r="267" spans="1:9" s="53" customFormat="1" x14ac:dyDescent="0.2">
      <c r="A267" s="62"/>
      <c r="B267" s="71"/>
      <c r="C267" s="62"/>
      <c r="D267" s="62"/>
      <c r="E267" s="76"/>
      <c r="F267" s="74"/>
      <c r="G267" s="74"/>
      <c r="H267" s="74"/>
      <c r="I267" s="74"/>
    </row>
    <row r="268" spans="1:9" s="53" customFormat="1" x14ac:dyDescent="0.2">
      <c r="A268" s="62"/>
      <c r="B268" s="71"/>
      <c r="C268" s="62"/>
      <c r="D268" s="62"/>
      <c r="E268" s="76"/>
      <c r="F268" s="74"/>
      <c r="G268" s="74"/>
      <c r="H268" s="74"/>
      <c r="I268" s="74"/>
    </row>
    <row r="269" spans="1:9" s="53" customFormat="1" x14ac:dyDescent="0.2">
      <c r="A269" s="62"/>
      <c r="B269" s="71"/>
      <c r="C269" s="62"/>
      <c r="D269" s="62"/>
      <c r="E269" s="76"/>
      <c r="F269" s="74"/>
      <c r="G269" s="74"/>
      <c r="H269" s="74"/>
      <c r="I269" s="74"/>
    </row>
    <row r="270" spans="1:9" s="53" customFormat="1" x14ac:dyDescent="0.2">
      <c r="A270" s="62"/>
      <c r="B270" s="71"/>
      <c r="C270" s="62"/>
      <c r="D270" s="62"/>
      <c r="E270" s="76"/>
      <c r="F270" s="74"/>
      <c r="G270" s="74"/>
      <c r="H270" s="74"/>
      <c r="I270" s="74"/>
    </row>
    <row r="271" spans="1:9" s="53" customFormat="1" x14ac:dyDescent="0.2">
      <c r="A271" s="62"/>
      <c r="B271" s="71"/>
      <c r="C271" s="62"/>
      <c r="D271" s="62"/>
      <c r="E271" s="76"/>
      <c r="F271" s="74"/>
      <c r="G271" s="74"/>
      <c r="H271" s="74"/>
      <c r="I271" s="74"/>
    </row>
    <row r="272" spans="1:9" s="53" customFormat="1" x14ac:dyDescent="0.2">
      <c r="A272" s="62"/>
      <c r="B272" s="71"/>
      <c r="C272" s="62"/>
      <c r="D272" s="62"/>
      <c r="E272" s="76"/>
      <c r="F272" s="74"/>
      <c r="G272" s="74"/>
      <c r="H272" s="74"/>
      <c r="I272" s="74"/>
    </row>
    <row r="273" spans="1:9" s="53" customFormat="1" x14ac:dyDescent="0.2">
      <c r="A273" s="62"/>
      <c r="B273" s="71"/>
      <c r="C273" s="62"/>
      <c r="D273" s="62"/>
      <c r="E273" s="76"/>
      <c r="F273" s="74"/>
      <c r="G273" s="74"/>
      <c r="H273" s="74"/>
      <c r="I273" s="74"/>
    </row>
    <row r="274" spans="1:9" s="53" customFormat="1" x14ac:dyDescent="0.2">
      <c r="A274" s="62"/>
      <c r="B274" s="71"/>
      <c r="C274" s="62"/>
      <c r="D274" s="62"/>
      <c r="E274" s="76"/>
      <c r="F274" s="74"/>
      <c r="G274" s="74"/>
      <c r="H274" s="74"/>
      <c r="I274" s="74"/>
    </row>
    <row r="275" spans="1:9" s="53" customFormat="1" x14ac:dyDescent="0.2">
      <c r="A275" s="62"/>
      <c r="B275" s="71"/>
      <c r="C275" s="62"/>
      <c r="D275" s="62"/>
      <c r="E275" s="76"/>
      <c r="F275" s="74"/>
      <c r="G275" s="74"/>
      <c r="H275" s="74"/>
      <c r="I275" s="74"/>
    </row>
    <row r="276" spans="1:9" s="53" customFormat="1" x14ac:dyDescent="0.2">
      <c r="A276" s="62"/>
      <c r="B276" s="71"/>
      <c r="C276" s="62"/>
      <c r="D276" s="62"/>
      <c r="E276" s="76"/>
      <c r="F276" s="74"/>
      <c r="G276" s="74"/>
      <c r="H276" s="74"/>
      <c r="I276" s="74"/>
    </row>
    <row r="277" spans="1:9" s="53" customFormat="1" x14ac:dyDescent="0.2">
      <c r="A277" s="62"/>
      <c r="B277" s="71"/>
      <c r="C277" s="62"/>
      <c r="D277" s="62"/>
      <c r="E277" s="76"/>
      <c r="F277" s="74"/>
      <c r="G277" s="74"/>
      <c r="H277" s="74"/>
      <c r="I277" s="74"/>
    </row>
    <row r="278" spans="1:9" s="53" customFormat="1" x14ac:dyDescent="0.2">
      <c r="A278" s="62"/>
      <c r="B278" s="71"/>
      <c r="C278" s="62"/>
      <c r="D278" s="62"/>
      <c r="E278" s="76"/>
      <c r="F278" s="74"/>
      <c r="G278" s="74"/>
      <c r="H278" s="74"/>
      <c r="I278" s="74"/>
    </row>
    <row r="279" spans="1:9" s="53" customFormat="1" x14ac:dyDescent="0.2">
      <c r="A279" s="62"/>
      <c r="B279" s="71"/>
      <c r="C279" s="62"/>
      <c r="D279" s="62"/>
      <c r="E279" s="76"/>
      <c r="F279" s="74"/>
      <c r="G279" s="74"/>
      <c r="H279" s="74"/>
      <c r="I279" s="74"/>
    </row>
    <row r="280" spans="1:9" s="53" customFormat="1" x14ac:dyDescent="0.2">
      <c r="A280" s="62"/>
      <c r="B280" s="71"/>
      <c r="C280" s="62"/>
      <c r="D280" s="62"/>
      <c r="E280" s="76"/>
      <c r="F280" s="74"/>
      <c r="G280" s="74"/>
      <c r="H280" s="74"/>
      <c r="I280" s="74"/>
    </row>
    <row r="281" spans="1:9" x14ac:dyDescent="0.2">
      <c r="D281" s="62"/>
      <c r="E281" s="21"/>
    </row>
    <row r="282" spans="1:9" x14ac:dyDescent="0.2">
      <c r="D282" s="62"/>
      <c r="E282" s="21"/>
    </row>
    <row r="283" spans="1:9" x14ac:dyDescent="0.2">
      <c r="D283" s="62"/>
      <c r="E283" s="21"/>
    </row>
    <row r="284" spans="1:9" x14ac:dyDescent="0.2">
      <c r="D284" s="62"/>
      <c r="E284" s="21"/>
    </row>
    <row r="285" spans="1:9" x14ac:dyDescent="0.2">
      <c r="D285" s="62"/>
      <c r="E285" s="21"/>
    </row>
    <row r="286" spans="1:9" x14ac:dyDescent="0.2">
      <c r="D286" s="62"/>
      <c r="E286" s="21"/>
    </row>
    <row r="287" spans="1:9" x14ac:dyDescent="0.2">
      <c r="D287" s="62"/>
      <c r="E287" s="21"/>
    </row>
    <row r="288" spans="1:9" x14ac:dyDescent="0.2">
      <c r="E288" s="21"/>
    </row>
    <row r="289" spans="5:5" x14ac:dyDescent="0.2">
      <c r="E289" s="21"/>
    </row>
    <row r="290" spans="5:5" x14ac:dyDescent="0.2">
      <c r="E290" s="21"/>
    </row>
    <row r="291" spans="5:5" x14ac:dyDescent="0.2">
      <c r="E291" s="21"/>
    </row>
    <row r="292" spans="5:5" x14ac:dyDescent="0.2">
      <c r="E292" s="21"/>
    </row>
    <row r="293" spans="5:5" x14ac:dyDescent="0.2">
      <c r="E293" s="21"/>
    </row>
    <row r="294" spans="5:5" x14ac:dyDescent="0.2">
      <c r="E294" s="21"/>
    </row>
    <row r="295" spans="5:5" x14ac:dyDescent="0.2">
      <c r="E295" s="21"/>
    </row>
    <row r="296" spans="5:5" x14ac:dyDescent="0.2">
      <c r="E296" s="21"/>
    </row>
    <row r="297" spans="5:5" x14ac:dyDescent="0.2">
      <c r="E297" s="21"/>
    </row>
    <row r="298" spans="5:5" x14ac:dyDescent="0.2">
      <c r="E298" s="21"/>
    </row>
  </sheetData>
  <mergeCells count="1">
    <mergeCell ref="C4:D4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W305"/>
  <sheetViews>
    <sheetView zoomScaleNormal="100" zoomScaleSheetLayoutView="100" workbookViewId="0">
      <selection activeCell="C4" sqref="C4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0.28515625" style="62" customWidth="1"/>
    <col min="4" max="4" width="15.42578125" style="22" customWidth="1"/>
    <col min="5" max="12" width="16.7109375" style="9" customWidth="1"/>
    <col min="13" max="13" width="20.7109375" style="9" customWidth="1"/>
    <col min="14" max="49" width="9.140625" style="53"/>
    <col min="50" max="16384" width="9.140625" style="17"/>
  </cols>
  <sheetData>
    <row r="1" spans="1:49" s="15" customFormat="1" ht="66.75" customHeight="1" x14ac:dyDescent="0.2">
      <c r="A1" s="176"/>
      <c r="B1" s="177"/>
      <c r="C1" s="177"/>
      <c r="D1" s="243" t="s">
        <v>246</v>
      </c>
      <c r="E1" s="267" t="s">
        <v>772</v>
      </c>
      <c r="F1" s="268" t="s">
        <v>214</v>
      </c>
      <c r="G1" s="268" t="s">
        <v>505</v>
      </c>
      <c r="H1" s="268" t="s">
        <v>215</v>
      </c>
      <c r="I1" s="268" t="s">
        <v>506</v>
      </c>
      <c r="J1" s="268" t="s">
        <v>216</v>
      </c>
      <c r="K1" s="268" t="s">
        <v>217</v>
      </c>
      <c r="L1" s="268" t="s">
        <v>773</v>
      </c>
      <c r="M1" s="268" t="s">
        <v>774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</row>
    <row r="2" spans="1:49" s="15" customFormat="1" ht="71.25" customHeight="1" x14ac:dyDescent="0.2">
      <c r="A2" s="180"/>
      <c r="B2" s="181"/>
      <c r="C2" s="181"/>
      <c r="D2" s="245" t="s">
        <v>4</v>
      </c>
      <c r="E2" s="246" t="s">
        <v>775</v>
      </c>
      <c r="F2" s="247" t="s">
        <v>776</v>
      </c>
      <c r="G2" s="247" t="s">
        <v>777</v>
      </c>
      <c r="H2" s="247" t="s">
        <v>778</v>
      </c>
      <c r="I2" s="269" t="s">
        <v>779</v>
      </c>
      <c r="J2" s="270" t="s">
        <v>779</v>
      </c>
      <c r="K2" s="247" t="s">
        <v>780</v>
      </c>
      <c r="L2" s="247" t="s">
        <v>781</v>
      </c>
      <c r="M2" s="247" t="s">
        <v>782</v>
      </c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</row>
    <row r="3" spans="1:49" s="15" customFormat="1" ht="38.25" customHeight="1" x14ac:dyDescent="0.2">
      <c r="A3" s="183"/>
      <c r="B3" s="184"/>
      <c r="C3" s="184"/>
      <c r="D3" s="248" t="s">
        <v>6</v>
      </c>
      <c r="E3" s="249" t="s">
        <v>783</v>
      </c>
      <c r="F3" s="182" t="s">
        <v>783</v>
      </c>
      <c r="G3" s="182" t="s">
        <v>783</v>
      </c>
      <c r="H3" s="182" t="s">
        <v>784</v>
      </c>
      <c r="I3" s="271" t="s">
        <v>785</v>
      </c>
      <c r="J3" s="270" t="s">
        <v>785</v>
      </c>
      <c r="K3" s="182" t="s">
        <v>783</v>
      </c>
      <c r="L3" s="182" t="s">
        <v>785</v>
      </c>
      <c r="M3" s="182" t="s">
        <v>786</v>
      </c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</row>
    <row r="4" spans="1:49" s="15" customFormat="1" ht="43.5" customHeight="1" x14ac:dyDescent="0.2">
      <c r="A4" s="185" t="s">
        <v>718</v>
      </c>
      <c r="B4" s="185" t="s">
        <v>719</v>
      </c>
      <c r="C4" s="272" t="s">
        <v>720</v>
      </c>
      <c r="D4" s="250" t="s">
        <v>9</v>
      </c>
      <c r="E4" s="251" t="s">
        <v>746</v>
      </c>
      <c r="F4" s="251" t="s">
        <v>746</v>
      </c>
      <c r="G4" s="251" t="s">
        <v>746</v>
      </c>
      <c r="H4" s="251">
        <v>2015</v>
      </c>
      <c r="I4" s="251" t="s">
        <v>746</v>
      </c>
      <c r="J4" s="251" t="s">
        <v>746</v>
      </c>
      <c r="K4" s="251" t="s">
        <v>746</v>
      </c>
      <c r="L4" s="251" t="s">
        <v>746</v>
      </c>
      <c r="M4" s="251" t="s">
        <v>746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</row>
    <row r="5" spans="1:49" ht="12.95" customHeight="1" x14ac:dyDescent="0.25">
      <c r="A5" s="252" t="str">
        <f>LEFT(B5,2)</f>
        <v>AT</v>
      </c>
      <c r="B5" s="253" t="s">
        <v>816</v>
      </c>
      <c r="C5" s="253">
        <v>1</v>
      </c>
      <c r="D5" s="262"/>
      <c r="E5" s="263">
        <v>67.087981257217777</v>
      </c>
      <c r="F5" s="256">
        <v>2.9535416472348079</v>
      </c>
      <c r="G5" s="256">
        <v>8.0522459854170858</v>
      </c>
      <c r="H5" s="256">
        <v>125.88657363260332</v>
      </c>
      <c r="I5" s="256">
        <v>2.0640761010503783</v>
      </c>
      <c r="J5" s="256">
        <v>6.4591072836331449</v>
      </c>
      <c r="K5" s="256">
        <v>6.961986170653911</v>
      </c>
      <c r="L5" s="256">
        <v>8.9678944422741615</v>
      </c>
      <c r="M5" s="263">
        <v>5.541684154939607</v>
      </c>
      <c r="AQ5" s="17"/>
      <c r="AR5" s="17"/>
      <c r="AS5" s="17"/>
      <c r="AT5" s="17"/>
      <c r="AU5" s="17"/>
      <c r="AV5" s="17"/>
      <c r="AW5" s="17"/>
    </row>
    <row r="6" spans="1:49" ht="12.95" customHeight="1" x14ac:dyDescent="0.25">
      <c r="A6" s="252" t="str">
        <f t="shared" ref="A6:A69" si="0">LEFT(B6,2)</f>
        <v>AT</v>
      </c>
      <c r="B6" s="257" t="s">
        <v>123</v>
      </c>
      <c r="C6" s="257">
        <v>2</v>
      </c>
      <c r="D6" s="264"/>
      <c r="E6" s="265">
        <v>67.308199186964316</v>
      </c>
      <c r="F6" s="260" t="s">
        <v>725</v>
      </c>
      <c r="G6" s="260">
        <v>5.2533266634511326</v>
      </c>
      <c r="H6" s="260">
        <v>99.664649290191846</v>
      </c>
      <c r="I6" s="260">
        <v>1.1693189774804089</v>
      </c>
      <c r="J6" s="260">
        <v>8.8786348415871377</v>
      </c>
      <c r="K6" s="260">
        <v>5.8739577764878099</v>
      </c>
      <c r="L6" s="260" t="s">
        <v>725</v>
      </c>
      <c r="M6" s="265">
        <v>4.64853553718513</v>
      </c>
      <c r="AQ6" s="17"/>
      <c r="AR6" s="17"/>
      <c r="AS6" s="17"/>
      <c r="AT6" s="17"/>
      <c r="AU6" s="17"/>
      <c r="AV6" s="17"/>
      <c r="AW6" s="17"/>
    </row>
    <row r="7" spans="1:49" ht="12.95" customHeight="1" x14ac:dyDescent="0.25">
      <c r="A7" s="252" t="str">
        <f t="shared" si="0"/>
        <v>AT</v>
      </c>
      <c r="B7" s="257" t="s">
        <v>124</v>
      </c>
      <c r="C7" s="257">
        <v>3</v>
      </c>
      <c r="D7" s="264"/>
      <c r="E7" s="265">
        <v>66.152083721976211</v>
      </c>
      <c r="F7" s="260">
        <v>1.6544809048601063</v>
      </c>
      <c r="G7" s="260">
        <v>5.6482097423960438</v>
      </c>
      <c r="H7" s="260">
        <v>105.57246466610484</v>
      </c>
      <c r="I7" s="260">
        <v>0.28864724470390613</v>
      </c>
      <c r="J7" s="260">
        <v>8.9003752172221198</v>
      </c>
      <c r="K7" s="260">
        <v>5.4839500674832324</v>
      </c>
      <c r="L7" s="260">
        <v>7.3333333333333321</v>
      </c>
      <c r="M7" s="265">
        <v>4.1126621357779376</v>
      </c>
      <c r="AQ7" s="17"/>
      <c r="AR7" s="17"/>
      <c r="AS7" s="17"/>
      <c r="AT7" s="17"/>
      <c r="AU7" s="17"/>
      <c r="AV7" s="17"/>
      <c r="AW7" s="17"/>
    </row>
    <row r="8" spans="1:49" ht="12.95" customHeight="1" x14ac:dyDescent="0.25">
      <c r="A8" s="252" t="str">
        <f t="shared" si="0"/>
        <v>AT</v>
      </c>
      <c r="B8" s="257" t="s">
        <v>125</v>
      </c>
      <c r="C8" s="257">
        <v>4</v>
      </c>
      <c r="D8" s="266"/>
      <c r="E8" s="265">
        <v>67.696963797722901</v>
      </c>
      <c r="F8" s="260">
        <v>1.350430587575542</v>
      </c>
      <c r="G8" s="260">
        <v>4.6409678285623928</v>
      </c>
      <c r="H8" s="260">
        <v>107.71238779110321</v>
      </c>
      <c r="I8" s="260">
        <v>0.32594196218485827</v>
      </c>
      <c r="J8" s="260">
        <v>7.7480216317065969</v>
      </c>
      <c r="K8" s="260">
        <v>4.5167070341246394</v>
      </c>
      <c r="L8" s="260">
        <v>6.2333333333333334</v>
      </c>
      <c r="M8" s="265">
        <v>4.3981563586611214</v>
      </c>
      <c r="AQ8" s="17"/>
      <c r="AR8" s="17"/>
      <c r="AS8" s="17"/>
      <c r="AT8" s="17"/>
      <c r="AU8" s="17"/>
      <c r="AV8" s="17"/>
      <c r="AW8" s="17"/>
    </row>
    <row r="9" spans="1:49" ht="12.95" customHeight="1" x14ac:dyDescent="0.25">
      <c r="A9" s="252" t="str">
        <f t="shared" si="0"/>
        <v>AT</v>
      </c>
      <c r="B9" s="257" t="s">
        <v>126</v>
      </c>
      <c r="C9" s="257">
        <v>5</v>
      </c>
      <c r="D9" s="266"/>
      <c r="E9" s="265">
        <v>71.599273608339587</v>
      </c>
      <c r="F9" s="260">
        <v>1.0530868648709422</v>
      </c>
      <c r="G9" s="260">
        <v>4.0492682498130375</v>
      </c>
      <c r="H9" s="260">
        <v>120.12436029133697</v>
      </c>
      <c r="I9" s="260">
        <v>0.27537600917540761</v>
      </c>
      <c r="J9" s="260">
        <v>9.2238665421004473</v>
      </c>
      <c r="K9" s="260">
        <v>3.9011576763755502</v>
      </c>
      <c r="L9" s="260">
        <v>5.7333333333333334</v>
      </c>
      <c r="M9" s="265">
        <v>3.234818891362492</v>
      </c>
      <c r="AQ9" s="17"/>
      <c r="AR9" s="17"/>
      <c r="AS9" s="17"/>
      <c r="AT9" s="17"/>
      <c r="AU9" s="17"/>
      <c r="AV9" s="17"/>
      <c r="AW9" s="17"/>
    </row>
    <row r="10" spans="1:49" ht="12.95" customHeight="1" x14ac:dyDescent="0.25">
      <c r="A10" s="252" t="str">
        <f t="shared" si="0"/>
        <v>AT</v>
      </c>
      <c r="B10" s="257" t="s">
        <v>127</v>
      </c>
      <c r="C10" s="257">
        <v>6</v>
      </c>
      <c r="D10" s="266"/>
      <c r="E10" s="265">
        <v>72.168643536576496</v>
      </c>
      <c r="F10" s="260" t="s">
        <v>725</v>
      </c>
      <c r="G10" s="260">
        <v>3.3751532657193004</v>
      </c>
      <c r="H10" s="260">
        <v>122.98187993588046</v>
      </c>
      <c r="I10" s="260">
        <v>0.28739412812913701</v>
      </c>
      <c r="J10" s="260">
        <v>7.9621696086582903</v>
      </c>
      <c r="K10" s="260">
        <v>3.2244875537502939</v>
      </c>
      <c r="L10" s="260">
        <v>5.6</v>
      </c>
      <c r="M10" s="265">
        <v>2.9296764526576866</v>
      </c>
      <c r="AQ10" s="17"/>
      <c r="AR10" s="17"/>
      <c r="AS10" s="17"/>
      <c r="AT10" s="17"/>
      <c r="AU10" s="17"/>
      <c r="AV10" s="17"/>
      <c r="AW10" s="17"/>
    </row>
    <row r="11" spans="1:49" ht="12.95" customHeight="1" x14ac:dyDescent="0.25">
      <c r="A11" s="252" t="str">
        <f t="shared" si="0"/>
        <v>AT</v>
      </c>
      <c r="B11" s="257" t="s">
        <v>128</v>
      </c>
      <c r="C11" s="257">
        <v>7</v>
      </c>
      <c r="D11" s="266"/>
      <c r="E11" s="265">
        <v>71.913529968285602</v>
      </c>
      <c r="F11" s="260">
        <v>0.76982294072363355</v>
      </c>
      <c r="G11" s="260">
        <v>3.0888685350283462</v>
      </c>
      <c r="H11" s="260">
        <v>119.35979062246929</v>
      </c>
      <c r="I11" s="260">
        <v>0.40680057678672643</v>
      </c>
      <c r="J11" s="260">
        <v>9.5701118734693811</v>
      </c>
      <c r="K11" s="260">
        <v>3.3039991315416994</v>
      </c>
      <c r="L11" s="260">
        <v>5.3666666666666671</v>
      </c>
      <c r="M11" s="265">
        <v>2.7706284861410837</v>
      </c>
      <c r="AQ11" s="17"/>
      <c r="AR11" s="17"/>
      <c r="AS11" s="17"/>
      <c r="AT11" s="17"/>
      <c r="AU11" s="17"/>
      <c r="AV11" s="17"/>
      <c r="AW11" s="17"/>
    </row>
    <row r="12" spans="1:49" ht="12.95" customHeight="1" x14ac:dyDescent="0.25">
      <c r="A12" s="252" t="str">
        <f t="shared" si="0"/>
        <v>AT</v>
      </c>
      <c r="B12" s="257" t="s">
        <v>129</v>
      </c>
      <c r="C12" s="257">
        <v>8</v>
      </c>
      <c r="D12" s="266"/>
      <c r="E12" s="265">
        <v>74.559104845045724</v>
      </c>
      <c r="F12" s="260" t="s">
        <v>725</v>
      </c>
      <c r="G12" s="260">
        <v>3.5325668287154746</v>
      </c>
      <c r="H12" s="260">
        <v>138.36381858766453</v>
      </c>
      <c r="I12" s="260">
        <v>0.33693951787951432</v>
      </c>
      <c r="J12" s="260">
        <v>11.165948321777194</v>
      </c>
      <c r="K12" s="260">
        <v>3.5724025589908108</v>
      </c>
      <c r="L12" s="260">
        <v>6.9333333333333336</v>
      </c>
      <c r="M12" s="265">
        <v>2.6565828852048381</v>
      </c>
      <c r="AQ12" s="17"/>
      <c r="AR12" s="17"/>
      <c r="AS12" s="17"/>
      <c r="AT12" s="17"/>
      <c r="AU12" s="17"/>
      <c r="AV12" s="17"/>
      <c r="AW12" s="17"/>
    </row>
    <row r="13" spans="1:49" ht="12.95" customHeight="1" x14ac:dyDescent="0.25">
      <c r="A13" s="252" t="str">
        <f t="shared" si="0"/>
        <v>BE</v>
      </c>
      <c r="B13" s="257" t="s">
        <v>248</v>
      </c>
      <c r="C13" s="257">
        <v>9</v>
      </c>
      <c r="D13" s="266"/>
      <c r="E13" s="265">
        <v>61.291970582713567</v>
      </c>
      <c r="F13" s="260">
        <v>5.5725131486104003</v>
      </c>
      <c r="G13" s="260">
        <v>10.25409880735763</v>
      </c>
      <c r="H13" s="260">
        <v>159.65084907571324</v>
      </c>
      <c r="I13" s="260">
        <v>1.0298589559528193</v>
      </c>
      <c r="J13" s="260">
        <v>8.2698950424761914</v>
      </c>
      <c r="K13" s="260">
        <v>9.7051037929617241</v>
      </c>
      <c r="L13" s="260">
        <v>10.68583582370713</v>
      </c>
      <c r="M13" s="265">
        <v>9.3585164371735807</v>
      </c>
      <c r="AQ13" s="17"/>
      <c r="AR13" s="17"/>
      <c r="AS13" s="17"/>
      <c r="AT13" s="17"/>
      <c r="AU13" s="17"/>
      <c r="AV13" s="17"/>
      <c r="AW13" s="17"/>
    </row>
    <row r="14" spans="1:49" ht="12.95" customHeight="1" x14ac:dyDescent="0.25">
      <c r="A14" s="252" t="str">
        <f t="shared" si="0"/>
        <v>BE</v>
      </c>
      <c r="B14" s="257" t="s">
        <v>10</v>
      </c>
      <c r="C14" s="257">
        <v>10</v>
      </c>
      <c r="D14" s="264"/>
      <c r="E14" s="265">
        <v>64.351103252567938</v>
      </c>
      <c r="F14" s="260">
        <v>2.5643173344788992</v>
      </c>
      <c r="G14" s="260">
        <v>6.0694023284776177</v>
      </c>
      <c r="H14" s="260">
        <v>153.82388435950662</v>
      </c>
      <c r="I14" s="260">
        <v>0.9009677391884775</v>
      </c>
      <c r="J14" s="260">
        <v>9.5235418904086213</v>
      </c>
      <c r="K14" s="260">
        <v>6.0779988604554775</v>
      </c>
      <c r="L14" s="260">
        <v>9.2666666666666675</v>
      </c>
      <c r="M14" s="265">
        <v>7.0495550965486515</v>
      </c>
      <c r="AQ14" s="17"/>
      <c r="AR14" s="17"/>
      <c r="AS14" s="17"/>
      <c r="AT14" s="17"/>
      <c r="AU14" s="17"/>
      <c r="AV14" s="17"/>
      <c r="AW14" s="17"/>
    </row>
    <row r="15" spans="1:49" ht="12.95" customHeight="1" x14ac:dyDescent="0.25">
      <c r="A15" s="252" t="str">
        <f t="shared" si="0"/>
        <v>BE</v>
      </c>
      <c r="B15" s="257" t="s">
        <v>11</v>
      </c>
      <c r="C15" s="257">
        <v>11</v>
      </c>
      <c r="D15" s="266"/>
      <c r="E15" s="265">
        <v>64.489792399245914</v>
      </c>
      <c r="F15" s="260">
        <v>1.9146768191468631</v>
      </c>
      <c r="G15" s="260">
        <v>5.3352710033607922</v>
      </c>
      <c r="H15" s="260">
        <v>119.68423470343026</v>
      </c>
      <c r="I15" s="260">
        <v>2.0217419569120749</v>
      </c>
      <c r="J15" s="260">
        <v>8.9695661434147436</v>
      </c>
      <c r="K15" s="260">
        <v>4.5869923375453823</v>
      </c>
      <c r="L15" s="260">
        <v>8.5333333333333332</v>
      </c>
      <c r="M15" s="265">
        <v>8.3998128017832911</v>
      </c>
      <c r="AQ15" s="17"/>
      <c r="AR15" s="17"/>
      <c r="AS15" s="17"/>
      <c r="AT15" s="17"/>
      <c r="AU15" s="17"/>
      <c r="AV15" s="17"/>
      <c r="AW15" s="17"/>
    </row>
    <row r="16" spans="1:49" ht="12.95" customHeight="1" x14ac:dyDescent="0.25">
      <c r="A16" s="252" t="str">
        <f t="shared" si="0"/>
        <v>BE</v>
      </c>
      <c r="B16" s="257" t="s">
        <v>12</v>
      </c>
      <c r="C16" s="257">
        <v>12</v>
      </c>
      <c r="D16" s="266"/>
      <c r="E16" s="265">
        <v>67.174243873581446</v>
      </c>
      <c r="F16" s="260">
        <v>1.2931981595819335</v>
      </c>
      <c r="G16" s="260">
        <v>4.084873339025008</v>
      </c>
      <c r="H16" s="260">
        <v>131.49774064101553</v>
      </c>
      <c r="I16" s="260">
        <v>0.62856252450329275</v>
      </c>
      <c r="J16" s="260">
        <v>7.3213189186265284</v>
      </c>
      <c r="K16" s="260">
        <v>3.85140382081183</v>
      </c>
      <c r="L16" s="260">
        <v>8.2000000000000011</v>
      </c>
      <c r="M16" s="265">
        <v>4.665752499167187</v>
      </c>
      <c r="AQ16" s="17"/>
      <c r="AR16" s="17"/>
      <c r="AS16" s="17"/>
      <c r="AT16" s="17"/>
      <c r="AU16" s="17"/>
      <c r="AV16" s="17"/>
      <c r="AW16" s="17"/>
    </row>
    <row r="17" spans="1:49" ht="12.95" customHeight="1" x14ac:dyDescent="0.25">
      <c r="A17" s="252" t="str">
        <f t="shared" si="0"/>
        <v>BE</v>
      </c>
      <c r="B17" s="257" t="s">
        <v>13</v>
      </c>
      <c r="C17" s="257">
        <v>13</v>
      </c>
      <c r="D17" s="266"/>
      <c r="E17" s="265">
        <v>67.287238332954431</v>
      </c>
      <c r="F17" s="260">
        <v>1.2605247037905778</v>
      </c>
      <c r="G17" s="260">
        <v>3.8626825317838214</v>
      </c>
      <c r="H17" s="260">
        <v>122.70182260271281</v>
      </c>
      <c r="I17" s="260">
        <v>1.258179489077732</v>
      </c>
      <c r="J17" s="260">
        <v>6.3072316787483045</v>
      </c>
      <c r="K17" s="260">
        <v>3.4166420271651674</v>
      </c>
      <c r="L17" s="260">
        <v>7.1333333333333329</v>
      </c>
      <c r="M17" s="265">
        <v>6.2587465401388203</v>
      </c>
      <c r="AQ17" s="17"/>
      <c r="AR17" s="17"/>
      <c r="AS17" s="17"/>
      <c r="AT17" s="17"/>
      <c r="AU17" s="17"/>
      <c r="AV17" s="17"/>
      <c r="AW17" s="17"/>
    </row>
    <row r="18" spans="1:49" ht="12.95" customHeight="1" x14ac:dyDescent="0.25">
      <c r="A18" s="252" t="str">
        <f t="shared" si="0"/>
        <v>BE</v>
      </c>
      <c r="B18" s="257" t="s">
        <v>14</v>
      </c>
      <c r="C18" s="257">
        <v>14</v>
      </c>
      <c r="D18" s="264"/>
      <c r="E18" s="265">
        <v>53.343194095140632</v>
      </c>
      <c r="F18" s="260">
        <v>7.4164580081640699</v>
      </c>
      <c r="G18" s="260">
        <v>12.634992137530944</v>
      </c>
      <c r="H18" s="260">
        <v>113.71863768993249</v>
      </c>
      <c r="I18" s="260">
        <v>1.8224729983761627</v>
      </c>
      <c r="J18" s="260">
        <v>8.4108922588262853</v>
      </c>
      <c r="K18" s="260">
        <v>11.648276656298934</v>
      </c>
      <c r="L18" s="260">
        <v>15.566666666666668</v>
      </c>
      <c r="M18" s="265">
        <v>11.26364025027331</v>
      </c>
    </row>
    <row r="19" spans="1:49" ht="12.95" customHeight="1" x14ac:dyDescent="0.25">
      <c r="A19" s="252" t="str">
        <f t="shared" si="0"/>
        <v>BE</v>
      </c>
      <c r="B19" s="257" t="s">
        <v>15</v>
      </c>
      <c r="C19" s="257">
        <v>15</v>
      </c>
      <c r="D19" s="266"/>
      <c r="E19" s="265">
        <v>55.399223704129156</v>
      </c>
      <c r="F19" s="260">
        <v>6.7963024394633296</v>
      </c>
      <c r="G19" s="260">
        <v>12.192319063605721</v>
      </c>
      <c r="H19" s="260">
        <v>119.67209742437571</v>
      </c>
      <c r="I19" s="260">
        <v>1.1117194082932755</v>
      </c>
      <c r="J19" s="260">
        <v>8.4522073270736726</v>
      </c>
      <c r="K19" s="260">
        <v>11.589118864904096</v>
      </c>
      <c r="L19" s="260">
        <v>13.299999999999999</v>
      </c>
      <c r="M19" s="265">
        <v>11.909919992710195</v>
      </c>
    </row>
    <row r="20" spans="1:49" ht="12.95" customHeight="1" x14ac:dyDescent="0.25">
      <c r="A20" s="252" t="str">
        <f t="shared" si="0"/>
        <v>BE</v>
      </c>
      <c r="B20" s="257" t="s">
        <v>16</v>
      </c>
      <c r="C20" s="257">
        <v>16</v>
      </c>
      <c r="D20" s="264"/>
      <c r="E20" s="265">
        <v>60.760008717576511</v>
      </c>
      <c r="F20" s="260">
        <v>3.2497793142857869</v>
      </c>
      <c r="G20" s="260">
        <v>8.4429810541711561</v>
      </c>
      <c r="H20" s="260">
        <v>105.72539795562199</v>
      </c>
      <c r="I20" s="260">
        <v>1.2886900372586998</v>
      </c>
      <c r="J20" s="260">
        <v>9.634524627075912</v>
      </c>
      <c r="K20" s="260">
        <v>8.9755326198764287</v>
      </c>
      <c r="L20" s="260">
        <v>8.2333333333333325</v>
      </c>
      <c r="M20" s="265">
        <v>9.4297455449388643</v>
      </c>
    </row>
    <row r="21" spans="1:49" ht="12.95" customHeight="1" x14ac:dyDescent="0.25">
      <c r="A21" s="252" t="str">
        <f t="shared" si="0"/>
        <v>BE</v>
      </c>
      <c r="B21" s="257" t="s">
        <v>17</v>
      </c>
      <c r="C21" s="257">
        <v>17</v>
      </c>
      <c r="D21" s="266"/>
      <c r="E21" s="265">
        <v>57.981850439016206</v>
      </c>
      <c r="F21" s="260">
        <v>4.8928861054460029</v>
      </c>
      <c r="G21" s="260">
        <v>9.7367122550933463</v>
      </c>
      <c r="H21" s="260">
        <v>112.70223541279798</v>
      </c>
      <c r="I21" s="260">
        <v>1.3058487405736541</v>
      </c>
      <c r="J21" s="260">
        <v>6.2652569112857153</v>
      </c>
      <c r="K21" s="260">
        <v>9.0136568411636997</v>
      </c>
      <c r="L21" s="260">
        <v>11.299999999999999</v>
      </c>
      <c r="M21" s="265">
        <v>10.497786959184131</v>
      </c>
    </row>
    <row r="22" spans="1:49" ht="12.95" customHeight="1" x14ac:dyDescent="0.25">
      <c r="A22" s="252" t="str">
        <f t="shared" si="0"/>
        <v>BG</v>
      </c>
      <c r="B22" s="257" t="s">
        <v>18</v>
      </c>
      <c r="C22" s="257">
        <v>18</v>
      </c>
      <c r="D22" s="266"/>
      <c r="E22" s="265">
        <v>51.789552022924603</v>
      </c>
      <c r="F22" s="260">
        <v>8.210441849819345</v>
      </c>
      <c r="G22" s="260">
        <v>12.08004133052984</v>
      </c>
      <c r="H22" s="260">
        <v>34.36961145662314</v>
      </c>
      <c r="I22" s="260">
        <v>2.5196979014062149</v>
      </c>
      <c r="J22" s="260">
        <v>5.0254966858264041</v>
      </c>
      <c r="K22" s="260">
        <v>10.704359592960069</v>
      </c>
      <c r="L22" s="260">
        <v>29.666666666666668</v>
      </c>
      <c r="M22" s="265">
        <v>4.2859161862843989</v>
      </c>
    </row>
    <row r="23" spans="1:49" ht="12.95" customHeight="1" x14ac:dyDescent="0.25">
      <c r="A23" s="252" t="str">
        <f t="shared" si="0"/>
        <v>BG</v>
      </c>
      <c r="B23" s="257" t="s">
        <v>19</v>
      </c>
      <c r="C23" s="257">
        <v>19</v>
      </c>
      <c r="D23" s="266"/>
      <c r="E23" s="265">
        <v>55.80038784541668</v>
      </c>
      <c r="F23" s="260">
        <v>5.7794471507887728</v>
      </c>
      <c r="G23" s="260">
        <v>9.4453737337021924</v>
      </c>
      <c r="H23" s="260">
        <v>34.342483528530373</v>
      </c>
      <c r="I23" s="260">
        <v>1.5568363063619144</v>
      </c>
      <c r="J23" s="260">
        <v>6.1508933469037617</v>
      </c>
      <c r="K23" s="260">
        <v>8.6117626802068372</v>
      </c>
      <c r="L23" s="260">
        <v>19.399999999999999</v>
      </c>
      <c r="M23" s="265">
        <v>5.5881459548968566</v>
      </c>
    </row>
    <row r="24" spans="1:49" ht="12.95" customHeight="1" x14ac:dyDescent="0.25">
      <c r="A24" s="252" t="str">
        <f t="shared" si="0"/>
        <v>BG</v>
      </c>
      <c r="B24" s="257" t="s">
        <v>20</v>
      </c>
      <c r="C24" s="257">
        <v>20</v>
      </c>
      <c r="D24" s="266"/>
      <c r="E24" s="265">
        <v>58.724961058701787</v>
      </c>
      <c r="F24" s="260">
        <v>5.1471661624856484</v>
      </c>
      <c r="G24" s="260">
        <v>10.050939407136639</v>
      </c>
      <c r="H24" s="260">
        <v>37.496144346988771</v>
      </c>
      <c r="I24" s="260">
        <v>1.6765331195855218</v>
      </c>
      <c r="J24" s="260">
        <v>11.105634791217085</v>
      </c>
      <c r="K24" s="260">
        <v>10.96547269845847</v>
      </c>
      <c r="L24" s="260">
        <v>16.666666666666668</v>
      </c>
      <c r="M24" s="265">
        <v>4.9825458139380556</v>
      </c>
    </row>
    <row r="25" spans="1:49" ht="12.95" customHeight="1" x14ac:dyDescent="0.25">
      <c r="A25" s="252" t="str">
        <f t="shared" si="0"/>
        <v>BG</v>
      </c>
      <c r="B25" s="257" t="s">
        <v>21</v>
      </c>
      <c r="C25" s="257">
        <v>21</v>
      </c>
      <c r="D25" s="266"/>
      <c r="E25" s="265">
        <v>58.190686204360354</v>
      </c>
      <c r="F25" s="260">
        <v>4.3398524681529311</v>
      </c>
      <c r="G25" s="260">
        <v>9.3324140167684089</v>
      </c>
      <c r="H25" s="260">
        <v>38.638651152874893</v>
      </c>
      <c r="I25" s="260">
        <v>0.41277011589650908</v>
      </c>
      <c r="J25" s="260">
        <v>9.9851207811955671</v>
      </c>
      <c r="K25" s="260">
        <v>9.1074878878879968</v>
      </c>
      <c r="L25" s="260">
        <v>25.3</v>
      </c>
      <c r="M25" s="265">
        <v>6.6993516245393083</v>
      </c>
    </row>
    <row r="26" spans="1:49" ht="12.95" customHeight="1" x14ac:dyDescent="0.25">
      <c r="A26" s="252" t="str">
        <f t="shared" si="0"/>
        <v>BG</v>
      </c>
      <c r="B26" s="257" t="s">
        <v>22</v>
      </c>
      <c r="C26" s="257">
        <v>22</v>
      </c>
      <c r="D26" s="266"/>
      <c r="E26" s="265">
        <v>67.978727173333795</v>
      </c>
      <c r="F26" s="260">
        <v>3.0543358389157986</v>
      </c>
      <c r="G26" s="260">
        <v>5.5836969472267795</v>
      </c>
      <c r="H26" s="260">
        <v>58.417801547935078</v>
      </c>
      <c r="I26" s="260">
        <v>1.7195455741957801</v>
      </c>
      <c r="J26" s="260">
        <v>3.8607702647201734</v>
      </c>
      <c r="K26" s="260">
        <v>4.6948142693156356</v>
      </c>
      <c r="L26" s="260">
        <v>9.6333333333333329</v>
      </c>
      <c r="M26" s="265">
        <v>1.7718300048254083</v>
      </c>
    </row>
    <row r="27" spans="1:49" ht="12.95" customHeight="1" x14ac:dyDescent="0.25">
      <c r="A27" s="252" t="str">
        <f t="shared" si="0"/>
        <v>BG</v>
      </c>
      <c r="B27" s="257" t="s">
        <v>23</v>
      </c>
      <c r="C27" s="257">
        <v>23</v>
      </c>
      <c r="D27" s="266"/>
      <c r="E27" s="265">
        <v>56.795285513291923</v>
      </c>
      <c r="F27" s="260">
        <v>4.0396890808970234</v>
      </c>
      <c r="G27" s="260">
        <v>8.0212827962919402</v>
      </c>
      <c r="H27" s="260">
        <v>33.328522681344346</v>
      </c>
      <c r="I27" s="260">
        <v>0.70994245201824491</v>
      </c>
      <c r="J27" s="260">
        <v>7.6413923006481141</v>
      </c>
      <c r="K27" s="260">
        <v>7.6322631302985826</v>
      </c>
      <c r="L27" s="260">
        <v>18.833333333333332</v>
      </c>
      <c r="M27" s="265">
        <v>3.4333751895593032</v>
      </c>
    </row>
    <row r="28" spans="1:49" ht="12.95" customHeight="1" x14ac:dyDescent="0.25">
      <c r="A28" s="252" t="str">
        <f t="shared" si="0"/>
        <v>CY</v>
      </c>
      <c r="B28" s="257" t="s">
        <v>102</v>
      </c>
      <c r="C28" s="257">
        <v>24</v>
      </c>
      <c r="D28" s="266"/>
      <c r="E28" s="265">
        <v>62.098399826727643</v>
      </c>
      <c r="F28" s="260">
        <v>5.6961995943066883</v>
      </c>
      <c r="G28" s="260">
        <v>13.730819993339631</v>
      </c>
      <c r="H28" s="260">
        <v>77.369755032876043</v>
      </c>
      <c r="I28" s="260">
        <v>0.2589651572180684</v>
      </c>
      <c r="J28" s="260">
        <v>8.5345530514238899</v>
      </c>
      <c r="K28" s="260">
        <v>13.730961480125814</v>
      </c>
      <c r="L28" s="260">
        <v>15.800000000000002</v>
      </c>
      <c r="M28" s="265" t="s">
        <v>725</v>
      </c>
    </row>
    <row r="29" spans="1:49" ht="12.95" customHeight="1" x14ac:dyDescent="0.25">
      <c r="A29" s="252" t="str">
        <f t="shared" si="0"/>
        <v>CZ</v>
      </c>
      <c r="B29" s="257" t="s">
        <v>818</v>
      </c>
      <c r="C29" s="257">
        <v>25</v>
      </c>
      <c r="D29" s="266"/>
      <c r="E29" s="265">
        <v>73.634381680735544</v>
      </c>
      <c r="F29" s="260">
        <v>0.84679954434079419</v>
      </c>
      <c r="G29" s="260">
        <v>2.5781981900090227</v>
      </c>
      <c r="H29" s="260">
        <v>93.779899229689661</v>
      </c>
      <c r="I29" s="260">
        <v>0.86943658703846871</v>
      </c>
      <c r="J29" s="260">
        <v>15.775090980222222</v>
      </c>
      <c r="K29" s="260">
        <v>3.0651741359919469</v>
      </c>
      <c r="L29" s="260">
        <v>4.8164103497713402</v>
      </c>
      <c r="M29" s="265">
        <v>3.6510474205805097</v>
      </c>
    </row>
    <row r="30" spans="1:49" ht="12.95" customHeight="1" x14ac:dyDescent="0.25">
      <c r="A30" s="252" t="str">
        <f t="shared" si="0"/>
        <v>CZ</v>
      </c>
      <c r="B30" s="257" t="s">
        <v>24</v>
      </c>
      <c r="C30" s="257">
        <v>26</v>
      </c>
      <c r="D30" s="266"/>
      <c r="E30" s="265">
        <v>69.585623801774844</v>
      </c>
      <c r="F30" s="260">
        <v>1.2084723769133217</v>
      </c>
      <c r="G30" s="260">
        <v>3.2825417821895377</v>
      </c>
      <c r="H30" s="260">
        <v>67.324359940836302</v>
      </c>
      <c r="I30" s="260">
        <v>1.6844498476259302</v>
      </c>
      <c r="J30" s="260">
        <v>15.91321436332955</v>
      </c>
      <c r="K30" s="260">
        <v>4.2371037744790572</v>
      </c>
      <c r="L30" s="260">
        <v>6</v>
      </c>
      <c r="M30" s="265">
        <v>5.3508750825421068</v>
      </c>
    </row>
    <row r="31" spans="1:49" ht="12.95" customHeight="1" x14ac:dyDescent="0.25">
      <c r="A31" s="252" t="str">
        <f t="shared" si="0"/>
        <v>CZ</v>
      </c>
      <c r="B31" s="257" t="s">
        <v>25</v>
      </c>
      <c r="C31" s="257">
        <v>27</v>
      </c>
      <c r="D31" s="266"/>
      <c r="E31" s="265">
        <v>67.593440798563236</v>
      </c>
      <c r="F31" s="260">
        <v>2.7324820361708966</v>
      </c>
      <c r="G31" s="260">
        <v>6.0000436196677986</v>
      </c>
      <c r="H31" s="260">
        <v>60.99874546604844</v>
      </c>
      <c r="I31" s="260">
        <v>2.1482520952370021</v>
      </c>
      <c r="J31" s="260">
        <v>14.574043879490391</v>
      </c>
      <c r="K31" s="260">
        <v>7.2044024143470606</v>
      </c>
      <c r="L31" s="260">
        <v>12.666666666666666</v>
      </c>
      <c r="M31" s="265">
        <v>6.1011876854941383</v>
      </c>
    </row>
    <row r="32" spans="1:49" ht="12.95" customHeight="1" x14ac:dyDescent="0.25">
      <c r="A32" s="252" t="str">
        <f t="shared" si="0"/>
        <v>CZ</v>
      </c>
      <c r="B32" s="257" t="s">
        <v>26</v>
      </c>
      <c r="C32" s="257">
        <v>28</v>
      </c>
      <c r="D32" s="264"/>
      <c r="E32" s="265">
        <v>69.408030113660644</v>
      </c>
      <c r="F32" s="260">
        <v>1.5247037360541322</v>
      </c>
      <c r="G32" s="260">
        <v>4.4137766013767239</v>
      </c>
      <c r="H32" s="260">
        <v>64.915649634800161</v>
      </c>
      <c r="I32" s="260">
        <v>1.8263087294377345</v>
      </c>
      <c r="J32" s="260">
        <v>15.002367528382139</v>
      </c>
      <c r="K32" s="260">
        <v>5.4410874374138309</v>
      </c>
      <c r="L32" s="260">
        <v>6.6999999999999993</v>
      </c>
      <c r="M32" s="265">
        <v>9.2369898719986576</v>
      </c>
    </row>
    <row r="33" spans="1:13" ht="12.95" customHeight="1" x14ac:dyDescent="0.25">
      <c r="A33" s="252" t="str">
        <f t="shared" si="0"/>
        <v>CZ</v>
      </c>
      <c r="B33" s="257" t="s">
        <v>27</v>
      </c>
      <c r="C33" s="257">
        <v>29</v>
      </c>
      <c r="D33" s="264"/>
      <c r="E33" s="265">
        <v>69.202076456621043</v>
      </c>
      <c r="F33" s="260">
        <v>1.5841980668726992</v>
      </c>
      <c r="G33" s="260">
        <v>4.3139624636728691</v>
      </c>
      <c r="H33" s="260">
        <v>69.525233185660156</v>
      </c>
      <c r="I33" s="260">
        <v>1.8454708636596526</v>
      </c>
      <c r="J33" s="260">
        <v>14.46206030825555</v>
      </c>
      <c r="K33" s="260">
        <v>5.3387920158931186</v>
      </c>
      <c r="L33" s="260">
        <v>5.8</v>
      </c>
      <c r="M33" s="265">
        <v>8.1124234936018507</v>
      </c>
    </row>
    <row r="34" spans="1:13" ht="12.95" customHeight="1" x14ac:dyDescent="0.25">
      <c r="A34" s="252" t="str">
        <f t="shared" si="0"/>
        <v>CZ</v>
      </c>
      <c r="B34" s="257" t="s">
        <v>28</v>
      </c>
      <c r="C34" s="257">
        <v>30</v>
      </c>
      <c r="D34" s="266"/>
      <c r="E34" s="265">
        <v>68.301603629156006</v>
      </c>
      <c r="F34" s="260">
        <v>1.7432650948076009</v>
      </c>
      <c r="G34" s="260">
        <v>4.675529416217036</v>
      </c>
      <c r="H34" s="260">
        <v>62.970318611441456</v>
      </c>
      <c r="I34" s="260">
        <v>1.6693018597220881</v>
      </c>
      <c r="J34" s="260">
        <v>15.343504362436947</v>
      </c>
      <c r="K34" s="260">
        <v>5.6111847886632695</v>
      </c>
      <c r="L34" s="260">
        <v>6.833333333333333</v>
      </c>
      <c r="M34" s="265">
        <v>9.084800106118367</v>
      </c>
    </row>
    <row r="35" spans="1:13" ht="12.95" customHeight="1" x14ac:dyDescent="0.25">
      <c r="A35" s="252" t="str">
        <f t="shared" si="0"/>
        <v>CZ</v>
      </c>
      <c r="B35" s="257" t="s">
        <v>29</v>
      </c>
      <c r="C35" s="257">
        <v>31</v>
      </c>
      <c r="D35" s="266"/>
      <c r="E35" s="265">
        <v>67.554274064009135</v>
      </c>
      <c r="F35" s="260">
        <v>3.4088586928554552</v>
      </c>
      <c r="G35" s="260">
        <v>6.9538632695718663</v>
      </c>
      <c r="H35" s="260">
        <v>68.790673917851535</v>
      </c>
      <c r="I35" s="260">
        <v>1.8879204061313801</v>
      </c>
      <c r="J35" s="260">
        <v>13.790457169091399</v>
      </c>
      <c r="K35" s="260">
        <v>7.9888718483140897</v>
      </c>
      <c r="L35" s="260">
        <v>8.2333333333333325</v>
      </c>
      <c r="M35" s="265">
        <v>10.588851728255548</v>
      </c>
    </row>
    <row r="36" spans="1:13" ht="12.95" customHeight="1" x14ac:dyDescent="0.25">
      <c r="A36" s="252" t="str">
        <f t="shared" si="0"/>
        <v>DE</v>
      </c>
      <c r="B36" s="257" t="s">
        <v>819</v>
      </c>
      <c r="C36" s="257">
        <v>32</v>
      </c>
      <c r="D36" s="266"/>
      <c r="E36" s="265">
        <v>72.489035859489931</v>
      </c>
      <c r="F36" s="260">
        <v>3.2200488821813593</v>
      </c>
      <c r="G36" s="260">
        <v>6.7988816912498393</v>
      </c>
      <c r="H36" s="260">
        <v>113.39613530922459</v>
      </c>
      <c r="I36" s="260">
        <v>1.5441449143709993</v>
      </c>
      <c r="J36" s="260">
        <v>4.5006368001165624</v>
      </c>
      <c r="K36" s="260">
        <v>5.9843335732678611</v>
      </c>
      <c r="L36" s="260">
        <v>8.7432132672238208</v>
      </c>
      <c r="M36" s="265">
        <v>8.8239659445215803</v>
      </c>
    </row>
    <row r="37" spans="1:13" ht="12.95" customHeight="1" x14ac:dyDescent="0.25">
      <c r="A37" s="252" t="str">
        <f t="shared" si="0"/>
        <v>DE</v>
      </c>
      <c r="B37" s="257" t="s">
        <v>35</v>
      </c>
      <c r="C37" s="257">
        <v>33</v>
      </c>
      <c r="D37" s="266"/>
      <c r="E37" s="265">
        <v>77.212052367576931</v>
      </c>
      <c r="F37" s="260">
        <v>0.96653638123882291</v>
      </c>
      <c r="G37" s="260">
        <v>3.1977718175006786</v>
      </c>
      <c r="H37" s="260">
        <v>150.32709525396712</v>
      </c>
      <c r="I37" s="260">
        <v>0.14238821562093026</v>
      </c>
      <c r="J37" s="260">
        <v>9.224111929287238</v>
      </c>
      <c r="K37" s="260">
        <v>3.1235242310170714</v>
      </c>
      <c r="L37" s="260">
        <v>5.3</v>
      </c>
      <c r="M37" s="265">
        <v>3.9376256669704972</v>
      </c>
    </row>
    <row r="38" spans="1:13" ht="12.95" customHeight="1" x14ac:dyDescent="0.25">
      <c r="A38" s="252" t="str">
        <f t="shared" si="0"/>
        <v>DE</v>
      </c>
      <c r="B38" s="257" t="s">
        <v>36</v>
      </c>
      <c r="C38" s="257">
        <v>34</v>
      </c>
      <c r="D38" s="266"/>
      <c r="E38" s="265">
        <v>75.403169804471133</v>
      </c>
      <c r="F38" s="260">
        <v>1.0593290686504526</v>
      </c>
      <c r="G38" s="260">
        <v>3.3006794329213545</v>
      </c>
      <c r="H38" s="260">
        <v>132.45864355638147</v>
      </c>
      <c r="I38" s="260">
        <v>7.8654338548347802E-2</v>
      </c>
      <c r="J38" s="260">
        <v>8.315814322124524</v>
      </c>
      <c r="K38" s="260">
        <v>3.2585225107175115</v>
      </c>
      <c r="L38" s="260">
        <v>5.2333333333333334</v>
      </c>
      <c r="M38" s="265">
        <v>4.1802912406188959</v>
      </c>
    </row>
    <row r="39" spans="1:13" ht="12.95" customHeight="1" x14ac:dyDescent="0.25">
      <c r="A39" s="252" t="str">
        <f t="shared" si="0"/>
        <v>DE</v>
      </c>
      <c r="B39" s="257" t="s">
        <v>37</v>
      </c>
      <c r="C39" s="257">
        <v>35</v>
      </c>
      <c r="D39" s="266"/>
      <c r="E39" s="265">
        <v>77.189073577962844</v>
      </c>
      <c r="F39" s="260">
        <v>0.84285664079999545</v>
      </c>
      <c r="G39" s="260">
        <v>2.6510894049323066</v>
      </c>
      <c r="H39" s="260">
        <v>118.84521757768758</v>
      </c>
      <c r="I39" s="260">
        <v>0.53050664564572481</v>
      </c>
      <c r="J39" s="260">
        <v>7.1680798819733793</v>
      </c>
      <c r="K39" s="260">
        <v>2.3699408485902702</v>
      </c>
      <c r="L39" s="260">
        <v>5.7</v>
      </c>
      <c r="M39" s="265">
        <v>3.4624735634659647</v>
      </c>
    </row>
    <row r="40" spans="1:13" ht="12.95" customHeight="1" x14ac:dyDescent="0.25">
      <c r="A40" s="252" t="str">
        <f t="shared" si="0"/>
        <v>DE</v>
      </c>
      <c r="B40" s="257" t="s">
        <v>38</v>
      </c>
      <c r="C40" s="257">
        <v>36</v>
      </c>
      <c r="D40" s="266"/>
      <c r="E40" s="265">
        <v>77.372972866744405</v>
      </c>
      <c r="F40" s="260">
        <v>0.74744069685224657</v>
      </c>
      <c r="G40" s="260">
        <v>2.7032194276350978</v>
      </c>
      <c r="H40" s="260">
        <v>129.65675279316952</v>
      </c>
      <c r="I40" s="260">
        <v>0.35822797565255754</v>
      </c>
      <c r="J40" s="260">
        <v>8.3239206156787073</v>
      </c>
      <c r="K40" s="260">
        <v>2.5112009499807759</v>
      </c>
      <c r="L40" s="260">
        <v>4.0666666666666673</v>
      </c>
      <c r="M40" s="265">
        <v>3.185326392159515</v>
      </c>
    </row>
    <row r="41" spans="1:13" ht="12.95" customHeight="1" x14ac:dyDescent="0.25">
      <c r="A41" s="252" t="str">
        <f t="shared" si="0"/>
        <v>DE</v>
      </c>
      <c r="B41" s="257" t="s">
        <v>39</v>
      </c>
      <c r="C41" s="257">
        <v>37</v>
      </c>
      <c r="D41" s="266"/>
      <c r="E41" s="265">
        <v>78.450144021484121</v>
      </c>
      <c r="F41" s="260">
        <v>0.71409242605232015</v>
      </c>
      <c r="G41" s="260">
        <v>2.487439734117419</v>
      </c>
      <c r="H41" s="260">
        <v>156.48120414931682</v>
      </c>
      <c r="I41" s="260">
        <v>0.43210837226917126</v>
      </c>
      <c r="J41" s="260">
        <v>8.6579286534484421</v>
      </c>
      <c r="K41" s="260">
        <v>2.2558923807790943</v>
      </c>
      <c r="L41" s="260">
        <v>4</v>
      </c>
      <c r="M41" s="265">
        <v>2.3289926825790839</v>
      </c>
    </row>
    <row r="42" spans="1:13" ht="12.95" customHeight="1" x14ac:dyDescent="0.25">
      <c r="A42" s="252" t="str">
        <f t="shared" si="0"/>
        <v>DE</v>
      </c>
      <c r="B42" s="257" t="s">
        <v>40</v>
      </c>
      <c r="C42" s="257">
        <v>38</v>
      </c>
      <c r="D42" s="266"/>
      <c r="E42" s="265">
        <v>76.420045052549725</v>
      </c>
      <c r="F42" s="260">
        <v>0.81860700465689062</v>
      </c>
      <c r="G42" s="260">
        <v>2.3871491572860375</v>
      </c>
      <c r="H42" s="260">
        <v>120.10945074204894</v>
      </c>
      <c r="I42" s="260">
        <v>0.30446605125638793</v>
      </c>
      <c r="J42" s="260">
        <v>10.377962655442408</v>
      </c>
      <c r="K42" s="260">
        <v>2.2811741733174062</v>
      </c>
      <c r="L42" s="260">
        <v>4.4000000000000004</v>
      </c>
      <c r="M42" s="265">
        <v>2.6698415512484091</v>
      </c>
    </row>
    <row r="43" spans="1:13" ht="12.95" customHeight="1" x14ac:dyDescent="0.25">
      <c r="A43" s="252" t="str">
        <f t="shared" si="0"/>
        <v>DE</v>
      </c>
      <c r="B43" s="257" t="s">
        <v>41</v>
      </c>
      <c r="C43" s="257">
        <v>39</v>
      </c>
      <c r="D43" s="266"/>
      <c r="E43" s="265">
        <v>75.605543521030427</v>
      </c>
      <c r="F43" s="260">
        <v>1.1233529470997821</v>
      </c>
      <c r="G43" s="260">
        <v>2.5881804666785535</v>
      </c>
      <c r="H43" s="260">
        <v>122.80457615989988</v>
      </c>
      <c r="I43" s="260">
        <v>0.27145423295598775</v>
      </c>
      <c r="J43" s="260">
        <v>8.6252183077178639</v>
      </c>
      <c r="K43" s="260">
        <v>2.4419099333563348</v>
      </c>
      <c r="L43" s="260">
        <v>4.7</v>
      </c>
      <c r="M43" s="265">
        <v>2.1940077654178025</v>
      </c>
    </row>
    <row r="44" spans="1:13" ht="12.95" customHeight="1" x14ac:dyDescent="0.25">
      <c r="A44" s="252" t="str">
        <f t="shared" si="0"/>
        <v>DE</v>
      </c>
      <c r="B44" s="257" t="s">
        <v>42</v>
      </c>
      <c r="C44" s="257">
        <v>40</v>
      </c>
      <c r="D44" s="266"/>
      <c r="E44" s="265">
        <v>75.968814750110482</v>
      </c>
      <c r="F44" s="260">
        <v>1.2406999743072025</v>
      </c>
      <c r="G44" s="260">
        <v>3.514565831843921</v>
      </c>
      <c r="H44" s="260">
        <v>113.14887945335795</v>
      </c>
      <c r="I44" s="260">
        <v>0.24078570693079251</v>
      </c>
      <c r="J44" s="260">
        <v>6.1116251086018991</v>
      </c>
      <c r="K44" s="260">
        <v>3.3878827807878764</v>
      </c>
      <c r="L44" s="260">
        <v>4.95</v>
      </c>
      <c r="M44" s="265">
        <v>4.7782557580804239</v>
      </c>
    </row>
    <row r="45" spans="1:13" ht="12.95" customHeight="1" x14ac:dyDescent="0.25">
      <c r="A45" s="252" t="str">
        <f t="shared" si="0"/>
        <v>DE</v>
      </c>
      <c r="B45" s="257" t="s">
        <v>43</v>
      </c>
      <c r="C45" s="257">
        <v>41</v>
      </c>
      <c r="D45" s="266"/>
      <c r="E45" s="265">
        <v>75.846634293095278</v>
      </c>
      <c r="F45" s="260">
        <v>0.78480411302199327</v>
      </c>
      <c r="G45" s="260">
        <v>2.7100312680364378</v>
      </c>
      <c r="H45" s="260">
        <v>123.89533874224605</v>
      </c>
      <c r="I45" s="260">
        <v>8.64680694845128E-2</v>
      </c>
      <c r="J45" s="260">
        <v>7.8394164433496103</v>
      </c>
      <c r="K45" s="260">
        <v>2.7561384960778241</v>
      </c>
      <c r="L45" s="260">
        <v>5.0333333333333332</v>
      </c>
      <c r="M45" s="265">
        <v>3.1796547755163984</v>
      </c>
    </row>
    <row r="46" spans="1:13" ht="12.95" customHeight="1" x14ac:dyDescent="0.25">
      <c r="A46" s="252" t="str">
        <f t="shared" si="0"/>
        <v>DE</v>
      </c>
      <c r="B46" s="257" t="s">
        <v>44</v>
      </c>
      <c r="C46" s="257">
        <v>42</v>
      </c>
      <c r="D46" s="266"/>
      <c r="E46" s="265">
        <v>75.949607287074656</v>
      </c>
      <c r="F46" s="260">
        <v>0.80206244629046108</v>
      </c>
      <c r="G46" s="260">
        <v>2.780412741438679</v>
      </c>
      <c r="H46" s="260">
        <v>123.14101748586623</v>
      </c>
      <c r="I46" s="260">
        <v>0.17805088388259804</v>
      </c>
      <c r="J46" s="260">
        <v>8.6805514542229307</v>
      </c>
      <c r="K46" s="260">
        <v>2.7650813440717594</v>
      </c>
      <c r="L46" s="260">
        <v>4.833333333333333</v>
      </c>
      <c r="M46" s="265">
        <v>3.4278527072663856</v>
      </c>
    </row>
    <row r="47" spans="1:13" ht="12.95" customHeight="1" x14ac:dyDescent="0.25">
      <c r="A47" s="252" t="str">
        <f t="shared" si="0"/>
        <v>DE</v>
      </c>
      <c r="B47" s="257" t="s">
        <v>45</v>
      </c>
      <c r="C47" s="257">
        <v>43</v>
      </c>
      <c r="D47" s="266"/>
      <c r="E47" s="265">
        <v>76.800632152286582</v>
      </c>
      <c r="F47" s="260">
        <v>0.93100605005474646</v>
      </c>
      <c r="G47" s="260">
        <v>2.8199397687383012</v>
      </c>
      <c r="H47" s="260">
        <v>122.17680171922503</v>
      </c>
      <c r="I47" s="260">
        <v>0.68664322582763104</v>
      </c>
      <c r="J47" s="260">
        <v>10.825534311089038</v>
      </c>
      <c r="K47" s="260">
        <v>3.1964413214153033</v>
      </c>
      <c r="L47" s="260">
        <v>4</v>
      </c>
      <c r="M47" s="265">
        <v>2.7147092693209038</v>
      </c>
    </row>
    <row r="48" spans="1:13" ht="12.95" customHeight="1" x14ac:dyDescent="0.25">
      <c r="A48" s="252" t="str">
        <f t="shared" si="0"/>
        <v>DE</v>
      </c>
      <c r="B48" s="257" t="s">
        <v>46</v>
      </c>
      <c r="C48" s="257">
        <v>44</v>
      </c>
      <c r="D48" s="266"/>
      <c r="E48" s="265">
        <v>70.21694514884561</v>
      </c>
      <c r="F48" s="260">
        <v>1.8279308658459925</v>
      </c>
      <c r="G48" s="260">
        <v>5.0445121290590809</v>
      </c>
      <c r="H48" s="260">
        <v>136.86110917947815</v>
      </c>
      <c r="I48" s="260">
        <v>1.4677499600658244</v>
      </c>
      <c r="J48" s="260">
        <v>6.307021050242402</v>
      </c>
      <c r="K48" s="260">
        <v>4.2506805029908792</v>
      </c>
      <c r="L48" s="260">
        <v>8.6</v>
      </c>
      <c r="M48" s="265">
        <v>7.8522879992626526</v>
      </c>
    </row>
    <row r="49" spans="1:13" ht="12.95" customHeight="1" x14ac:dyDescent="0.25">
      <c r="A49" s="252" t="str">
        <f t="shared" si="0"/>
        <v>DE</v>
      </c>
      <c r="B49" s="257" t="s">
        <v>47</v>
      </c>
      <c r="C49" s="257">
        <v>45</v>
      </c>
      <c r="D49" s="266"/>
      <c r="E49" s="265">
        <v>75.669397565342877</v>
      </c>
      <c r="F49" s="260">
        <v>1.7461563137188063</v>
      </c>
      <c r="G49" s="260">
        <v>4.2548836556964442</v>
      </c>
      <c r="H49" s="260">
        <v>158.23996054942938</v>
      </c>
      <c r="I49" s="260">
        <v>0.78552158857111165</v>
      </c>
      <c r="J49" s="260">
        <v>6.3918215220760102</v>
      </c>
      <c r="K49" s="260">
        <v>3.8445990464664792</v>
      </c>
      <c r="L49" s="260">
        <v>8.3666666666666671</v>
      </c>
      <c r="M49" s="265">
        <v>4.7952685480190036</v>
      </c>
    </row>
    <row r="50" spans="1:13" ht="12.95" customHeight="1" x14ac:dyDescent="0.25">
      <c r="A50" s="252" t="str">
        <f t="shared" si="0"/>
        <v>DE</v>
      </c>
      <c r="B50" s="257" t="s">
        <v>48</v>
      </c>
      <c r="C50" s="257">
        <v>46</v>
      </c>
      <c r="D50" s="266"/>
      <c r="E50" s="265">
        <v>73.880067628090003</v>
      </c>
      <c r="F50" s="260">
        <v>1.4376572026171426</v>
      </c>
      <c r="G50" s="260">
        <v>3.8735720825003592</v>
      </c>
      <c r="H50" s="260">
        <v>153.4267396623807</v>
      </c>
      <c r="I50" s="260">
        <v>0.56937958349801043</v>
      </c>
      <c r="J50" s="260">
        <v>9.1672526696843679</v>
      </c>
      <c r="K50" s="260">
        <v>3.5674354881125119</v>
      </c>
      <c r="L50" s="260">
        <v>6.5</v>
      </c>
      <c r="M50" s="265">
        <v>4.2196666581723656</v>
      </c>
    </row>
    <row r="51" spans="1:13" ht="12.95" customHeight="1" x14ac:dyDescent="0.25">
      <c r="A51" s="252" t="str">
        <f t="shared" si="0"/>
        <v>DE</v>
      </c>
      <c r="B51" s="257" t="s">
        <v>49</v>
      </c>
      <c r="C51" s="257">
        <v>47</v>
      </c>
      <c r="D51" s="266"/>
      <c r="E51" s="265">
        <v>72.62257884875477</v>
      </c>
      <c r="F51" s="260">
        <v>1.4025117200295154</v>
      </c>
      <c r="G51" s="260">
        <v>3.7120756602390546</v>
      </c>
      <c r="H51" s="260">
        <v>118.82681899536662</v>
      </c>
      <c r="I51" s="260">
        <v>0.94030205784996079</v>
      </c>
      <c r="J51" s="260">
        <v>8.8312342196332363</v>
      </c>
      <c r="K51" s="260">
        <v>3.2051621894557072</v>
      </c>
      <c r="L51" s="260">
        <v>5.3</v>
      </c>
      <c r="M51" s="265">
        <v>4.9785596798235536</v>
      </c>
    </row>
    <row r="52" spans="1:13" ht="12.95" customHeight="1" x14ac:dyDescent="0.25">
      <c r="A52" s="252" t="str">
        <f t="shared" si="0"/>
        <v>DE</v>
      </c>
      <c r="B52" s="257" t="s">
        <v>50</v>
      </c>
      <c r="C52" s="257">
        <v>48</v>
      </c>
      <c r="D52" s="264"/>
      <c r="E52" s="265">
        <v>74.198645073293775</v>
      </c>
      <c r="F52" s="260">
        <v>1.1735440889513575</v>
      </c>
      <c r="G52" s="260">
        <v>3.2596424534717685</v>
      </c>
      <c r="H52" s="260">
        <v>117.74579910944168</v>
      </c>
      <c r="I52" s="260">
        <v>1.2646937765813029</v>
      </c>
      <c r="J52" s="260">
        <v>8.8076576633321988</v>
      </c>
      <c r="K52" s="260">
        <v>2.5750587843141939</v>
      </c>
      <c r="L52" s="260">
        <v>6.8</v>
      </c>
      <c r="M52" s="265">
        <v>5.3401938863979082</v>
      </c>
    </row>
    <row r="53" spans="1:13" ht="12.95" customHeight="1" x14ac:dyDescent="0.25">
      <c r="A53" s="252" t="str">
        <f t="shared" si="0"/>
        <v>DE</v>
      </c>
      <c r="B53" s="257" t="s">
        <v>51</v>
      </c>
      <c r="C53" s="257">
        <v>49</v>
      </c>
      <c r="D53" s="264"/>
      <c r="E53" s="265">
        <v>70.088104232563182</v>
      </c>
      <c r="F53" s="260">
        <v>3.3833103338434065</v>
      </c>
      <c r="G53" s="260">
        <v>6.9131313245819328</v>
      </c>
      <c r="H53" s="260">
        <v>93.342482194552545</v>
      </c>
      <c r="I53" s="260">
        <v>0.59202293123992134</v>
      </c>
      <c r="J53" s="260">
        <v>2.8188506861591569</v>
      </c>
      <c r="K53" s="260">
        <v>6.6090165072949212</v>
      </c>
      <c r="L53" s="260">
        <v>7.9333333333333327</v>
      </c>
      <c r="M53" s="265">
        <v>9.7759014600237961</v>
      </c>
    </row>
    <row r="54" spans="1:13" ht="12.95" customHeight="1" x14ac:dyDescent="0.25">
      <c r="A54" s="252" t="str">
        <f t="shared" si="0"/>
        <v>DE</v>
      </c>
      <c r="B54" s="257" t="s">
        <v>52</v>
      </c>
      <c r="C54" s="257">
        <v>50</v>
      </c>
      <c r="D54" s="266"/>
      <c r="E54" s="265">
        <v>70.873543062668034</v>
      </c>
      <c r="F54" s="260">
        <v>2.1068884635899798</v>
      </c>
      <c r="G54" s="260">
        <v>4.7490809860351657</v>
      </c>
      <c r="H54" s="260">
        <v>126.03174901172267</v>
      </c>
      <c r="I54" s="260">
        <v>1.4052851529932591</v>
      </c>
      <c r="J54" s="260">
        <v>8.0812384729096411</v>
      </c>
      <c r="K54" s="260">
        <v>3.9906374900384383</v>
      </c>
      <c r="L54" s="260">
        <v>6.5</v>
      </c>
      <c r="M54" s="265">
        <v>6.3426574521293588</v>
      </c>
    </row>
    <row r="55" spans="1:13" ht="12.95" customHeight="1" x14ac:dyDescent="0.25">
      <c r="A55" s="252" t="str">
        <f t="shared" si="0"/>
        <v>DE</v>
      </c>
      <c r="B55" s="257" t="s">
        <v>53</v>
      </c>
      <c r="C55" s="257">
        <v>51</v>
      </c>
      <c r="D55" s="266"/>
      <c r="E55" s="265">
        <v>71.695563382594301</v>
      </c>
      <c r="F55" s="260">
        <v>2.1099605529475265</v>
      </c>
      <c r="G55" s="260">
        <v>4.6550355399918111</v>
      </c>
      <c r="H55" s="260">
        <v>121.66459424838027</v>
      </c>
      <c r="I55" s="260">
        <v>0.85395624717266294</v>
      </c>
      <c r="J55" s="260">
        <v>7.322920750315788</v>
      </c>
      <c r="K55" s="260">
        <v>4.1938789565592023</v>
      </c>
      <c r="L55" s="260">
        <v>7.8999999999999995</v>
      </c>
      <c r="M55" s="265">
        <v>4.8440274889358355</v>
      </c>
    </row>
    <row r="56" spans="1:13" ht="12.95" customHeight="1" x14ac:dyDescent="0.25">
      <c r="A56" s="252" t="str">
        <f t="shared" si="0"/>
        <v>DE</v>
      </c>
      <c r="B56" s="257" t="s">
        <v>54</v>
      </c>
      <c r="C56" s="257">
        <v>52</v>
      </c>
      <c r="D56" s="266"/>
      <c r="E56" s="265">
        <v>74.107420945886318</v>
      </c>
      <c r="F56" s="260">
        <v>1.4253786981260976</v>
      </c>
      <c r="G56" s="260">
        <v>3.4822911501163674</v>
      </c>
      <c r="H56" s="260">
        <v>113.19764796977995</v>
      </c>
      <c r="I56" s="260">
        <v>0.70574612593170982</v>
      </c>
      <c r="J56" s="260">
        <v>7.8349309130395755</v>
      </c>
      <c r="K56" s="260">
        <v>3.106484436200629</v>
      </c>
      <c r="L56" s="260">
        <v>6.8</v>
      </c>
      <c r="M56" s="265">
        <v>4.0382846335230278</v>
      </c>
    </row>
    <row r="57" spans="1:13" ht="12.95" customHeight="1" x14ac:dyDescent="0.25">
      <c r="A57" s="252" t="str">
        <f t="shared" si="0"/>
        <v>DE</v>
      </c>
      <c r="B57" s="257" t="s">
        <v>55</v>
      </c>
      <c r="C57" s="257">
        <v>53</v>
      </c>
      <c r="D57" s="266"/>
      <c r="E57" s="265">
        <v>72.321337107820483</v>
      </c>
      <c r="F57" s="260">
        <v>1.3363529373607632</v>
      </c>
      <c r="G57" s="260">
        <v>3.5950640886850445</v>
      </c>
      <c r="H57" s="260">
        <v>112.63200338529114</v>
      </c>
      <c r="I57" s="260">
        <v>0.42605555383009025</v>
      </c>
      <c r="J57" s="260">
        <v>9.5654883443932874</v>
      </c>
      <c r="K57" s="260">
        <v>3.565296831965751</v>
      </c>
      <c r="L57" s="260">
        <v>6.5333333333333341</v>
      </c>
      <c r="M57" s="265">
        <v>4.5834328966042763</v>
      </c>
    </row>
    <row r="58" spans="1:13" ht="12.95" customHeight="1" x14ac:dyDescent="0.25">
      <c r="A58" s="252" t="str">
        <f t="shared" si="0"/>
        <v>DE</v>
      </c>
      <c r="B58" s="257" t="s">
        <v>56</v>
      </c>
      <c r="C58" s="257">
        <v>54</v>
      </c>
      <c r="D58" s="266"/>
      <c r="E58" s="265">
        <v>70.041561067471108</v>
      </c>
      <c r="F58" s="260">
        <v>2.4064129274155257</v>
      </c>
      <c r="G58" s="260">
        <v>5.3692233691354714</v>
      </c>
      <c r="H58" s="260">
        <v>136.18848544933536</v>
      </c>
      <c r="I58" s="260">
        <v>1.5756485323390415</v>
      </c>
      <c r="J58" s="260">
        <v>9.4267269889741101</v>
      </c>
      <c r="K58" s="260">
        <v>4.5185435708906505</v>
      </c>
      <c r="L58" s="260">
        <v>7.9666666666666659</v>
      </c>
      <c r="M58" s="265">
        <v>4.9071242007544358</v>
      </c>
    </row>
    <row r="59" spans="1:13" ht="12.95" customHeight="1" x14ac:dyDescent="0.25">
      <c r="A59" s="252" t="str">
        <f t="shared" si="0"/>
        <v>DE</v>
      </c>
      <c r="B59" s="257" t="s">
        <v>57</v>
      </c>
      <c r="C59" s="257">
        <v>55</v>
      </c>
      <c r="D59" s="266"/>
      <c r="E59" s="265">
        <v>71.528852841160173</v>
      </c>
      <c r="F59" s="260">
        <v>1.7561184248283386</v>
      </c>
      <c r="G59" s="260">
        <v>4.3769336026675694</v>
      </c>
      <c r="H59" s="260">
        <v>139.81963760447647</v>
      </c>
      <c r="I59" s="260">
        <v>1.1688206391212268</v>
      </c>
      <c r="J59" s="260">
        <v>7.8831630780140642</v>
      </c>
      <c r="K59" s="260">
        <v>3.7497897289412232</v>
      </c>
      <c r="L59" s="260">
        <v>6.3666666666666671</v>
      </c>
      <c r="M59" s="265">
        <v>4.6727201901136448</v>
      </c>
    </row>
    <row r="60" spans="1:13" ht="12.95" customHeight="1" x14ac:dyDescent="0.25">
      <c r="A60" s="252" t="str">
        <f t="shared" si="0"/>
        <v>DE</v>
      </c>
      <c r="B60" s="257" t="s">
        <v>58</v>
      </c>
      <c r="C60" s="257">
        <v>56</v>
      </c>
      <c r="D60" s="266"/>
      <c r="E60" s="265">
        <v>70.820173994962133</v>
      </c>
      <c r="F60" s="260">
        <v>1.7123731067204708</v>
      </c>
      <c r="G60" s="260">
        <v>4.1973060314425332</v>
      </c>
      <c r="H60" s="260">
        <v>119.6170111508409</v>
      </c>
      <c r="I60" s="260">
        <v>1.1222823400072719</v>
      </c>
      <c r="J60" s="260">
        <v>9.2484926567713419</v>
      </c>
      <c r="K60" s="260">
        <v>3.5927678315702924</v>
      </c>
      <c r="L60" s="260">
        <v>6.7666666666666666</v>
      </c>
      <c r="M60" s="265">
        <v>4.719455401083529</v>
      </c>
    </row>
    <row r="61" spans="1:13" ht="12.95" customHeight="1" x14ac:dyDescent="0.25">
      <c r="A61" s="252" t="str">
        <f t="shared" si="0"/>
        <v>DE</v>
      </c>
      <c r="B61" s="257" t="s">
        <v>59</v>
      </c>
      <c r="C61" s="257">
        <v>57</v>
      </c>
      <c r="D61" s="266"/>
      <c r="E61" s="265">
        <v>72.900986346031289</v>
      </c>
      <c r="F61" s="260">
        <v>1.7344500229005628</v>
      </c>
      <c r="G61" s="260">
        <v>4.3928561074897727</v>
      </c>
      <c r="H61" s="260">
        <v>122.9754705463743</v>
      </c>
      <c r="I61" s="260">
        <v>0.9678124217279952</v>
      </c>
      <c r="J61" s="260">
        <v>8.7342137115494864</v>
      </c>
      <c r="K61" s="260">
        <v>3.8699727956347485</v>
      </c>
      <c r="L61" s="260">
        <v>6.1333333333333329</v>
      </c>
      <c r="M61" s="265">
        <v>5.8678426782883006</v>
      </c>
    </row>
    <row r="62" spans="1:13" ht="12.95" customHeight="1" x14ac:dyDescent="0.25">
      <c r="A62" s="252" t="str">
        <f t="shared" si="0"/>
        <v>DE</v>
      </c>
      <c r="B62" s="257" t="s">
        <v>60</v>
      </c>
      <c r="C62" s="257">
        <v>58</v>
      </c>
      <c r="D62" s="266"/>
      <c r="E62" s="265">
        <v>69.780394374335856</v>
      </c>
      <c r="F62" s="260">
        <v>2.304465900096861</v>
      </c>
      <c r="G62" s="260">
        <v>5.2970648786918142</v>
      </c>
      <c r="H62" s="260">
        <v>119.3982522168711</v>
      </c>
      <c r="I62" s="260">
        <v>1.5607865434998498</v>
      </c>
      <c r="J62" s="260">
        <v>8.7940485822179912</v>
      </c>
      <c r="K62" s="260">
        <v>4.4503492152940831</v>
      </c>
      <c r="L62" s="260">
        <v>7.7666666666666657</v>
      </c>
      <c r="M62" s="265">
        <v>5.2985504854107477</v>
      </c>
    </row>
    <row r="63" spans="1:13" ht="12.95" customHeight="1" x14ac:dyDescent="0.25">
      <c r="A63" s="252" t="str">
        <f t="shared" si="0"/>
        <v>DE</v>
      </c>
      <c r="B63" s="257" t="s">
        <v>61</v>
      </c>
      <c r="C63" s="257">
        <v>59</v>
      </c>
      <c r="D63" s="266"/>
      <c r="E63" s="265">
        <v>74.19520570173664</v>
      </c>
      <c r="F63" s="260">
        <v>1.2022495088005549</v>
      </c>
      <c r="G63" s="260">
        <v>3.3079661448223567</v>
      </c>
      <c r="H63" s="260">
        <v>119.4728651348737</v>
      </c>
      <c r="I63" s="260">
        <v>0.33594413657416949</v>
      </c>
      <c r="J63" s="260">
        <v>8.6710385172487321</v>
      </c>
      <c r="K63" s="260">
        <v>3.2044814505707286</v>
      </c>
      <c r="L63" s="260">
        <v>7.2</v>
      </c>
      <c r="M63" s="265">
        <v>3.6498710414924194</v>
      </c>
    </row>
    <row r="64" spans="1:13" ht="12.95" customHeight="1" x14ac:dyDescent="0.25">
      <c r="A64" s="252" t="str">
        <f t="shared" si="0"/>
        <v>DE</v>
      </c>
      <c r="B64" s="257" t="s">
        <v>62</v>
      </c>
      <c r="C64" s="257">
        <v>60</v>
      </c>
      <c r="D64" s="266"/>
      <c r="E64" s="265">
        <v>75.262286363476747</v>
      </c>
      <c r="F64" s="260" t="s">
        <v>725</v>
      </c>
      <c r="G64" s="260">
        <v>2.5781031925129967</v>
      </c>
      <c r="H64" s="260">
        <v>110.28099199552612</v>
      </c>
      <c r="I64" s="260" t="s">
        <v>725</v>
      </c>
      <c r="J64" s="260">
        <v>7.0459003608309798</v>
      </c>
      <c r="K64" s="260" t="s">
        <v>725</v>
      </c>
      <c r="L64" s="260" t="s">
        <v>725</v>
      </c>
      <c r="M64" s="265">
        <v>2.7877227390197548</v>
      </c>
    </row>
    <row r="65" spans="1:13" ht="12.95" customHeight="1" x14ac:dyDescent="0.25">
      <c r="A65" s="252" t="str">
        <f t="shared" si="0"/>
        <v>DE</v>
      </c>
      <c r="B65" s="257" t="s">
        <v>63</v>
      </c>
      <c r="C65" s="257">
        <v>61</v>
      </c>
      <c r="D65" s="266"/>
      <c r="E65" s="265">
        <v>72.332680374647666</v>
      </c>
      <c r="F65" s="260">
        <v>1.4874985810886023</v>
      </c>
      <c r="G65" s="260">
        <v>3.9742347574476482</v>
      </c>
      <c r="H65" s="260">
        <v>133.24820035549413</v>
      </c>
      <c r="I65" s="260">
        <v>0.98853038170031848</v>
      </c>
      <c r="J65" s="260">
        <v>8.6685018945674415</v>
      </c>
      <c r="K65" s="260">
        <v>3.4405390799936302</v>
      </c>
      <c r="L65" s="260">
        <v>7.3666666666666671</v>
      </c>
      <c r="M65" s="265">
        <v>4.6401142318960318</v>
      </c>
    </row>
    <row r="66" spans="1:13" ht="12.95" customHeight="1" x14ac:dyDescent="0.25">
      <c r="A66" s="252" t="str">
        <f t="shared" si="0"/>
        <v>DE</v>
      </c>
      <c r="B66" s="257" t="s">
        <v>64</v>
      </c>
      <c r="C66" s="257">
        <v>62</v>
      </c>
      <c r="D66" s="266"/>
      <c r="E66" s="265">
        <v>71.712872201342293</v>
      </c>
      <c r="F66" s="260">
        <v>2.1682137292965966</v>
      </c>
      <c r="G66" s="260">
        <v>5.1860087865436482</v>
      </c>
      <c r="H66" s="260">
        <v>123.07031233180426</v>
      </c>
      <c r="I66" s="260">
        <v>2.1017650146452471</v>
      </c>
      <c r="J66" s="260">
        <v>7.6061556280807467</v>
      </c>
      <c r="K66" s="260">
        <v>4.0468755862320691</v>
      </c>
      <c r="L66" s="260">
        <v>8.5</v>
      </c>
      <c r="M66" s="265">
        <v>4.0291201225204665</v>
      </c>
    </row>
    <row r="67" spans="1:13" ht="12.95" customHeight="1" x14ac:dyDescent="0.25">
      <c r="A67" s="252" t="str">
        <f t="shared" si="0"/>
        <v>DE</v>
      </c>
      <c r="B67" s="257" t="s">
        <v>65</v>
      </c>
      <c r="C67" s="257">
        <v>63</v>
      </c>
      <c r="D67" s="266"/>
      <c r="E67" s="265">
        <v>75.86519513391076</v>
      </c>
      <c r="F67" s="260">
        <v>2.6795171971268457</v>
      </c>
      <c r="G67" s="260">
        <v>5.6294092107165712</v>
      </c>
      <c r="H67" s="260">
        <v>99.203198249213216</v>
      </c>
      <c r="I67" s="260">
        <v>1.0899118145360649</v>
      </c>
      <c r="J67" s="260">
        <v>3.2057472317619564</v>
      </c>
      <c r="K67" s="260">
        <v>5.0407774996428234</v>
      </c>
      <c r="L67" s="260">
        <v>5.3999999999999995</v>
      </c>
      <c r="M67" s="265">
        <v>10.161393155845017</v>
      </c>
    </row>
    <row r="68" spans="1:13" ht="12.95" customHeight="1" x14ac:dyDescent="0.25">
      <c r="A68" s="252" t="str">
        <f t="shared" si="0"/>
        <v>DE</v>
      </c>
      <c r="B68" s="257" t="s">
        <v>452</v>
      </c>
      <c r="C68" s="257">
        <v>64</v>
      </c>
      <c r="D68" s="266"/>
      <c r="E68" s="265">
        <v>75.777213648767429</v>
      </c>
      <c r="F68" s="260">
        <v>2.5259757912540874</v>
      </c>
      <c r="G68" s="260">
        <v>4.9567037178799822</v>
      </c>
      <c r="H68" s="260">
        <v>92.779380883342071</v>
      </c>
      <c r="I68" s="260">
        <v>0.46746302925867811</v>
      </c>
      <c r="J68" s="260">
        <v>6.5809746600106296</v>
      </c>
      <c r="K68" s="260">
        <v>4.9377991435751705</v>
      </c>
      <c r="L68" s="260">
        <v>6.5333333333333341</v>
      </c>
      <c r="M68" s="265">
        <v>9.098156882654207</v>
      </c>
    </row>
    <row r="69" spans="1:13" ht="12.95" customHeight="1" x14ac:dyDescent="0.25">
      <c r="A69" s="252" t="str">
        <f t="shared" si="0"/>
        <v>DE</v>
      </c>
      <c r="B69" s="257" t="s">
        <v>453</v>
      </c>
      <c r="C69" s="257">
        <v>65</v>
      </c>
      <c r="D69" s="266"/>
      <c r="E69" s="265">
        <v>74.026570183222518</v>
      </c>
      <c r="F69" s="260">
        <v>3.0789019102162114</v>
      </c>
      <c r="G69" s="260">
        <v>6.7628544846436087</v>
      </c>
      <c r="H69" s="260">
        <v>101.11307438493478</v>
      </c>
      <c r="I69" s="260">
        <v>1.6172960250975195</v>
      </c>
      <c r="J69" s="260">
        <v>2.1503414006205901</v>
      </c>
      <c r="K69" s="260">
        <v>5.9201679778872771</v>
      </c>
      <c r="L69" s="260">
        <v>6.8666666666666671</v>
      </c>
      <c r="M69" s="265">
        <v>9.9164320093919223</v>
      </c>
    </row>
    <row r="70" spans="1:13" ht="12.95" customHeight="1" x14ac:dyDescent="0.25">
      <c r="A70" s="252" t="str">
        <f t="shared" ref="A70:A133" si="1">LEFT(B70,2)</f>
        <v>DE</v>
      </c>
      <c r="B70" s="257" t="s">
        <v>66</v>
      </c>
      <c r="C70" s="257">
        <v>66</v>
      </c>
      <c r="D70" s="266"/>
      <c r="E70" s="265">
        <v>72.353099495073408</v>
      </c>
      <c r="F70" s="260">
        <v>4.2828414999640314</v>
      </c>
      <c r="G70" s="260">
        <v>7.6664999874135651</v>
      </c>
      <c r="H70" s="260">
        <v>99.277126363126655</v>
      </c>
      <c r="I70" s="260">
        <v>0.8694223658003013</v>
      </c>
      <c r="J70" s="260">
        <v>3.2456618710202512</v>
      </c>
      <c r="K70" s="260">
        <v>7.2058087746607624</v>
      </c>
      <c r="L70" s="260">
        <v>8.7333333333333325</v>
      </c>
      <c r="M70" s="265">
        <v>10.75883042407456</v>
      </c>
    </row>
    <row r="71" spans="1:13" ht="12.95" customHeight="1" x14ac:dyDescent="0.25">
      <c r="A71" s="252" t="str">
        <f t="shared" si="1"/>
        <v>DE</v>
      </c>
      <c r="B71" s="257" t="s">
        <v>67</v>
      </c>
      <c r="C71" s="257">
        <v>67</v>
      </c>
      <c r="D71" s="266"/>
      <c r="E71" s="265">
        <v>73.197293731553557</v>
      </c>
      <c r="F71" s="260">
        <v>1.4623124680602608</v>
      </c>
      <c r="G71" s="260">
        <v>3.9589958505562914</v>
      </c>
      <c r="H71" s="260">
        <v>115.69519769874039</v>
      </c>
      <c r="I71" s="260">
        <v>1.4962095556370165</v>
      </c>
      <c r="J71" s="260">
        <v>7.0921882029870318</v>
      </c>
      <c r="K71" s="260">
        <v>3.1666725541554417</v>
      </c>
      <c r="L71" s="260">
        <v>6.666666666666667</v>
      </c>
      <c r="M71" s="265">
        <v>4.6508688931293181</v>
      </c>
    </row>
    <row r="72" spans="1:13" ht="12.95" customHeight="1" x14ac:dyDescent="0.25">
      <c r="A72" s="252" t="str">
        <f t="shared" si="1"/>
        <v>DE</v>
      </c>
      <c r="B72" s="257" t="s">
        <v>68</v>
      </c>
      <c r="C72" s="257">
        <v>68</v>
      </c>
      <c r="D72" s="266"/>
      <c r="E72" s="265">
        <v>74.269650517672076</v>
      </c>
      <c r="F72" s="260">
        <v>2.4028494503616629</v>
      </c>
      <c r="G72" s="260">
        <v>5.3357713399546229</v>
      </c>
      <c r="H72" s="260">
        <v>95.7002533669787</v>
      </c>
      <c r="I72" s="260">
        <v>0.14932592984452597</v>
      </c>
      <c r="J72" s="260">
        <v>4.4577598277541455</v>
      </c>
      <c r="K72" s="260">
        <v>5.2633677795112854</v>
      </c>
      <c r="L72" s="260">
        <v>6.833333333333333</v>
      </c>
      <c r="M72" s="265">
        <v>8.6867933925169929</v>
      </c>
    </row>
    <row r="73" spans="1:13" ht="12.95" customHeight="1" x14ac:dyDescent="0.25">
      <c r="A73" s="252" t="str">
        <f t="shared" si="1"/>
        <v>DK</v>
      </c>
      <c r="B73" s="257" t="s">
        <v>30</v>
      </c>
      <c r="C73" s="257">
        <v>69</v>
      </c>
      <c r="D73" s="266"/>
      <c r="E73" s="265">
        <v>75.898760339038461</v>
      </c>
      <c r="F73" s="260">
        <v>1.7192183140839441</v>
      </c>
      <c r="G73" s="260">
        <v>6.3954184629485242</v>
      </c>
      <c r="H73" s="260">
        <v>148.21554112617636</v>
      </c>
      <c r="I73" s="260">
        <v>0.30059986056806781</v>
      </c>
      <c r="J73" s="260">
        <v>4.7139334044359389</v>
      </c>
      <c r="K73" s="260">
        <v>6.5494661062317094</v>
      </c>
      <c r="L73" s="260">
        <v>5.5</v>
      </c>
      <c r="M73" s="265">
        <v>7.3127478389846097</v>
      </c>
    </row>
    <row r="74" spans="1:13" ht="12.95" customHeight="1" x14ac:dyDescent="0.25">
      <c r="A74" s="252" t="str">
        <f t="shared" si="1"/>
        <v>DK</v>
      </c>
      <c r="B74" s="257" t="s">
        <v>31</v>
      </c>
      <c r="C74" s="257">
        <v>70</v>
      </c>
      <c r="D74" s="266"/>
      <c r="E74" s="265">
        <v>71.471141245959771</v>
      </c>
      <c r="F74" s="260">
        <v>1.4934331161054926</v>
      </c>
      <c r="G74" s="260">
        <v>5.651928259233741</v>
      </c>
      <c r="H74" s="260">
        <v>118.49874926229786</v>
      </c>
      <c r="I74" s="260">
        <v>0.50527116401469263</v>
      </c>
      <c r="J74" s="260">
        <v>6.2141809473201919</v>
      </c>
      <c r="K74" s="260">
        <v>5.9181210238995776</v>
      </c>
      <c r="L74" s="260">
        <v>7.1000000000000005</v>
      </c>
      <c r="M74" s="265">
        <v>6.3010442678204868</v>
      </c>
    </row>
    <row r="75" spans="1:13" ht="12.95" customHeight="1" x14ac:dyDescent="0.25">
      <c r="A75" s="252" t="str">
        <f t="shared" si="1"/>
        <v>DK</v>
      </c>
      <c r="B75" s="257" t="s">
        <v>32</v>
      </c>
      <c r="C75" s="257">
        <v>71</v>
      </c>
      <c r="D75" s="266"/>
      <c r="E75" s="265">
        <v>70.22935085465555</v>
      </c>
      <c r="F75" s="260">
        <v>1.2641388753264164</v>
      </c>
      <c r="G75" s="260">
        <v>6.031785213374536</v>
      </c>
      <c r="H75" s="260">
        <v>125.68953587159643</v>
      </c>
      <c r="I75" s="260">
        <v>0.35643238945738265</v>
      </c>
      <c r="J75" s="260">
        <v>5.673157343291261</v>
      </c>
      <c r="K75" s="260">
        <v>6.1308864307640318</v>
      </c>
      <c r="L75" s="260">
        <v>7.0333333333333341</v>
      </c>
      <c r="M75" s="265">
        <v>7.7254064746410576</v>
      </c>
    </row>
    <row r="76" spans="1:13" ht="12.95" customHeight="1" x14ac:dyDescent="0.25">
      <c r="A76" s="252" t="str">
        <f t="shared" si="1"/>
        <v>DK</v>
      </c>
      <c r="B76" s="257" t="s">
        <v>33</v>
      </c>
      <c r="C76" s="257">
        <v>72</v>
      </c>
      <c r="D76" s="266"/>
      <c r="E76" s="265">
        <v>71.863838997165161</v>
      </c>
      <c r="F76" s="260">
        <v>1.1538056400608279</v>
      </c>
      <c r="G76" s="260">
        <v>5.4297404547201813</v>
      </c>
      <c r="H76" s="260">
        <v>119.44562380299395</v>
      </c>
      <c r="I76" s="260">
        <v>0.87449525215743285</v>
      </c>
      <c r="J76" s="260">
        <v>6.7238495790546624</v>
      </c>
      <c r="K76" s="260">
        <v>5.9000518653186722</v>
      </c>
      <c r="L76" s="260">
        <v>6.333333333333333</v>
      </c>
      <c r="M76" s="265">
        <v>7.4010684909224933</v>
      </c>
    </row>
    <row r="77" spans="1:13" ht="12.95" customHeight="1" x14ac:dyDescent="0.25">
      <c r="A77" s="252" t="str">
        <f t="shared" si="1"/>
        <v>DK</v>
      </c>
      <c r="B77" s="257" t="s">
        <v>34</v>
      </c>
      <c r="C77" s="257">
        <v>73</v>
      </c>
      <c r="D77" s="266"/>
      <c r="E77" s="265">
        <v>69.433465024098325</v>
      </c>
      <c r="F77" s="260">
        <v>1.4649037248988697</v>
      </c>
      <c r="G77" s="260">
        <v>5.984015934180019</v>
      </c>
      <c r="H77" s="260">
        <v>116.76970846774562</v>
      </c>
      <c r="I77" s="260">
        <v>0.26274021598473674</v>
      </c>
      <c r="J77" s="260">
        <v>7.0505338318754367</v>
      </c>
      <c r="K77" s="260">
        <v>6.1135912194940287</v>
      </c>
      <c r="L77" s="260">
        <v>6.3666666666666671</v>
      </c>
      <c r="M77" s="265">
        <v>7.3305293643697098</v>
      </c>
    </row>
    <row r="78" spans="1:13" ht="12.95" customHeight="1" x14ac:dyDescent="0.25">
      <c r="A78" s="252" t="str">
        <f t="shared" si="1"/>
        <v>EE</v>
      </c>
      <c r="B78" s="257" t="s">
        <v>69</v>
      </c>
      <c r="C78" s="257">
        <v>74</v>
      </c>
      <c r="D78" s="266"/>
      <c r="E78" s="265">
        <v>69.99103718999261</v>
      </c>
      <c r="F78" s="260">
        <v>2.1480030173446658</v>
      </c>
      <c r="G78" s="260">
        <v>6.0258029883389144</v>
      </c>
      <c r="H78" s="260">
        <v>62.455931654723095</v>
      </c>
      <c r="I78" s="260">
        <v>0.32726430053768701</v>
      </c>
      <c r="J78" s="260">
        <v>6.8037670054619825</v>
      </c>
      <c r="K78" s="260">
        <v>5.8567005501624436</v>
      </c>
      <c r="L78" s="260">
        <v>9.7666666666666657</v>
      </c>
      <c r="M78" s="265" t="s">
        <v>725</v>
      </c>
    </row>
    <row r="79" spans="1:13" ht="12.95" customHeight="1" x14ac:dyDescent="0.25">
      <c r="A79" s="252" t="str">
        <f t="shared" si="1"/>
        <v>EL</v>
      </c>
      <c r="B79" s="257" t="s">
        <v>454</v>
      </c>
      <c r="C79" s="257">
        <v>75</v>
      </c>
      <c r="D79" s="266"/>
      <c r="E79" s="265">
        <v>52.00997387727864</v>
      </c>
      <c r="F79" s="260">
        <v>17.642223545250079</v>
      </c>
      <c r="G79" s="260">
        <v>24.081601754068046</v>
      </c>
      <c r="H79" s="260">
        <v>85.132422140778658</v>
      </c>
      <c r="I79" s="260">
        <v>4.561913976128384</v>
      </c>
      <c r="J79" s="260">
        <v>14.789854926633987</v>
      </c>
      <c r="K79" s="260">
        <v>26.556236047469621</v>
      </c>
      <c r="L79" s="260">
        <v>13.366666666666667</v>
      </c>
      <c r="M79" s="265">
        <v>11.462390946050583</v>
      </c>
    </row>
    <row r="80" spans="1:13" ht="12.95" customHeight="1" x14ac:dyDescent="0.25">
      <c r="A80" s="252" t="str">
        <f t="shared" si="1"/>
        <v>EL</v>
      </c>
      <c r="B80" s="257" t="s">
        <v>455</v>
      </c>
      <c r="C80" s="257">
        <v>76</v>
      </c>
      <c r="D80" s="266"/>
      <c r="E80" s="265">
        <v>44.785317583810723</v>
      </c>
      <c r="F80" s="260">
        <v>13.410257644993393</v>
      </c>
      <c r="G80" s="260">
        <v>19.207393771886778</v>
      </c>
      <c r="H80" s="260">
        <v>48.869888204901422</v>
      </c>
      <c r="I80" s="260">
        <v>10.229035948557678</v>
      </c>
      <c r="J80" s="260">
        <v>24.39418286990934</v>
      </c>
      <c r="K80" s="260">
        <v>25.296315773579071</v>
      </c>
      <c r="L80" s="260">
        <v>21.233333333333331</v>
      </c>
      <c r="M80" s="265">
        <v>8.9465473123785539</v>
      </c>
    </row>
    <row r="81" spans="1:13" ht="12.95" customHeight="1" x14ac:dyDescent="0.25">
      <c r="A81" s="252" t="str">
        <f t="shared" si="1"/>
        <v>EL</v>
      </c>
      <c r="B81" s="257" t="s">
        <v>456</v>
      </c>
      <c r="C81" s="257">
        <v>77</v>
      </c>
      <c r="D81" s="266"/>
      <c r="E81" s="265">
        <v>54.594112604199069</v>
      </c>
      <c r="F81" s="260">
        <v>6.8930298713187392</v>
      </c>
      <c r="G81" s="260">
        <v>15.229588148053301</v>
      </c>
      <c r="H81" s="260">
        <v>60.135221810802534</v>
      </c>
      <c r="I81" s="260">
        <v>3.5086915923499391</v>
      </c>
      <c r="J81" s="260">
        <v>22.057891974936059</v>
      </c>
      <c r="K81" s="260">
        <v>17.248155680504048</v>
      </c>
      <c r="L81" s="260">
        <v>21.066666666666666</v>
      </c>
      <c r="M81" s="265">
        <v>16.182048844160686</v>
      </c>
    </row>
    <row r="82" spans="1:13" ht="12.95" customHeight="1" x14ac:dyDescent="0.25">
      <c r="A82" s="252" t="str">
        <f t="shared" si="1"/>
        <v>EL</v>
      </c>
      <c r="B82" s="257" t="s">
        <v>457</v>
      </c>
      <c r="C82" s="257">
        <v>78</v>
      </c>
      <c r="D82" s="266"/>
      <c r="E82" s="265">
        <v>45.822820084653955</v>
      </c>
      <c r="F82" s="260">
        <v>12.063296133074786</v>
      </c>
      <c r="G82" s="260">
        <v>21.8263768087462</v>
      </c>
      <c r="H82" s="260">
        <v>51.622165086124397</v>
      </c>
      <c r="I82" s="260">
        <v>7.4724089027390752</v>
      </c>
      <c r="J82" s="260">
        <v>16.861522597478594</v>
      </c>
      <c r="K82" s="260">
        <v>25.941329979748598</v>
      </c>
      <c r="L82" s="260">
        <v>13.799999999999999</v>
      </c>
      <c r="M82" s="265">
        <v>15.867413377951124</v>
      </c>
    </row>
    <row r="83" spans="1:13" ht="12.95" customHeight="1" x14ac:dyDescent="0.25">
      <c r="A83" s="252" t="str">
        <f t="shared" si="1"/>
        <v>EL</v>
      </c>
      <c r="B83" s="257" t="s">
        <v>458</v>
      </c>
      <c r="C83" s="257">
        <v>79</v>
      </c>
      <c r="D83" s="266"/>
      <c r="E83" s="265">
        <v>38.701463972843847</v>
      </c>
      <c r="F83" s="260">
        <v>15.300549555060448</v>
      </c>
      <c r="G83" s="260">
        <v>22.035665246965735</v>
      </c>
      <c r="H83" s="260">
        <v>51.105474047000385</v>
      </c>
      <c r="I83" s="260">
        <v>8.3137347152639567</v>
      </c>
      <c r="J83" s="260">
        <v>17.580460597497186</v>
      </c>
      <c r="K83" s="260">
        <v>26.712722286973484</v>
      </c>
      <c r="L83" s="260">
        <v>19.900000000000002</v>
      </c>
      <c r="M83" s="265">
        <v>9.066763450341881</v>
      </c>
    </row>
    <row r="84" spans="1:13" ht="12.95" customHeight="1" x14ac:dyDescent="0.25">
      <c r="A84" s="252" t="str">
        <f t="shared" si="1"/>
        <v>EL</v>
      </c>
      <c r="B84" s="257" t="s">
        <v>459</v>
      </c>
      <c r="C84" s="257">
        <v>80</v>
      </c>
      <c r="D84" s="266"/>
      <c r="E84" s="265">
        <v>43.620916576974764</v>
      </c>
      <c r="F84" s="260">
        <v>18.17446647455467</v>
      </c>
      <c r="G84" s="260">
        <v>24.878818280210282</v>
      </c>
      <c r="H84" s="260">
        <v>57.22215612348446</v>
      </c>
      <c r="I84" s="260">
        <v>8.0626911358131608</v>
      </c>
      <c r="J84" s="260">
        <v>17.723857030024647</v>
      </c>
      <c r="K84" s="260">
        <v>29.320077663871256</v>
      </c>
      <c r="L84" s="260">
        <v>14.233333333333334</v>
      </c>
      <c r="M84" s="265">
        <v>12.745305403368789</v>
      </c>
    </row>
    <row r="85" spans="1:13" ht="12.95" customHeight="1" x14ac:dyDescent="0.25">
      <c r="A85" s="252" t="str">
        <f t="shared" si="1"/>
        <v>EL</v>
      </c>
      <c r="B85" s="257" t="s">
        <v>460</v>
      </c>
      <c r="C85" s="257">
        <v>81</v>
      </c>
      <c r="D85" s="266"/>
      <c r="E85" s="265">
        <v>37.937760370258879</v>
      </c>
      <c r="F85" s="260">
        <v>20.324305424414696</v>
      </c>
      <c r="G85" s="260">
        <v>30.129348046536862</v>
      </c>
      <c r="H85" s="260">
        <v>77.408143726655126</v>
      </c>
      <c r="I85" s="260">
        <v>15.21056453143928</v>
      </c>
      <c r="J85" s="260">
        <v>22.135626175569666</v>
      </c>
      <c r="K85" s="260">
        <v>38.73856427731706</v>
      </c>
      <c r="L85" s="260">
        <v>17.5</v>
      </c>
      <c r="M85" s="265">
        <v>15.920189196002575</v>
      </c>
    </row>
    <row r="86" spans="1:13" ht="12.95" customHeight="1" x14ac:dyDescent="0.25">
      <c r="A86" s="252" t="str">
        <f t="shared" si="1"/>
        <v>EL</v>
      </c>
      <c r="B86" s="257" t="s">
        <v>461</v>
      </c>
      <c r="C86" s="257">
        <v>82</v>
      </c>
      <c r="D86" s="266"/>
      <c r="E86" s="265">
        <v>41.053455248346069</v>
      </c>
      <c r="F86" s="260">
        <v>18.399756884880286</v>
      </c>
      <c r="G86" s="260">
        <v>24.559394711536992</v>
      </c>
      <c r="H86" s="260">
        <v>51.024316700983931</v>
      </c>
      <c r="I86" s="260">
        <v>7.8410957962501406</v>
      </c>
      <c r="J86" s="260">
        <v>17.343543351922516</v>
      </c>
      <c r="K86" s="260">
        <v>28.941727968310886</v>
      </c>
      <c r="L86" s="260">
        <v>13.666666666666666</v>
      </c>
      <c r="M86" s="265">
        <v>9.0469047174176094</v>
      </c>
    </row>
    <row r="87" spans="1:13" ht="12.95" customHeight="1" x14ac:dyDescent="0.25">
      <c r="A87" s="252" t="str">
        <f t="shared" si="1"/>
        <v>EL</v>
      </c>
      <c r="B87" s="257" t="s">
        <v>462</v>
      </c>
      <c r="C87" s="257">
        <v>83</v>
      </c>
      <c r="D87" s="266"/>
      <c r="E87" s="265">
        <v>40.418978046726302</v>
      </c>
      <c r="F87" s="260">
        <v>18.186870966194459</v>
      </c>
      <c r="G87" s="260">
        <v>24.992703438128562</v>
      </c>
      <c r="H87" s="260">
        <v>54.502495836210464</v>
      </c>
      <c r="I87" s="260">
        <v>10.622566048431166</v>
      </c>
      <c r="J87" s="260">
        <v>18.495907144796369</v>
      </c>
      <c r="K87" s="260">
        <v>30.870513002488583</v>
      </c>
      <c r="L87" s="260">
        <v>19.7</v>
      </c>
      <c r="M87" s="265">
        <v>13.022360559324277</v>
      </c>
    </row>
    <row r="88" spans="1:13" ht="12.95" customHeight="1" x14ac:dyDescent="0.25">
      <c r="A88" s="252" t="str">
        <f t="shared" si="1"/>
        <v>EL</v>
      </c>
      <c r="B88" s="257" t="s">
        <v>463</v>
      </c>
      <c r="C88" s="257">
        <v>84</v>
      </c>
      <c r="D88" s="266"/>
      <c r="E88" s="265">
        <v>51.973503176162801</v>
      </c>
      <c r="F88" s="260">
        <v>10.373340740677293</v>
      </c>
      <c r="G88" s="260">
        <v>19.231072013170063</v>
      </c>
      <c r="H88" s="260">
        <v>54.677814040001927</v>
      </c>
      <c r="I88" s="260">
        <v>8.5025705430095275</v>
      </c>
      <c r="J88" s="260">
        <v>16.492682029464103</v>
      </c>
      <c r="K88" s="260">
        <v>23.851170831368851</v>
      </c>
      <c r="L88" s="260">
        <v>23.266666666666666</v>
      </c>
      <c r="M88" s="265">
        <v>13.402568332456738</v>
      </c>
    </row>
    <row r="89" spans="1:13" ht="12.95" customHeight="1" x14ac:dyDescent="0.25">
      <c r="A89" s="252" t="str">
        <f t="shared" si="1"/>
        <v>EL</v>
      </c>
      <c r="B89" s="257" t="s">
        <v>464</v>
      </c>
      <c r="C89" s="257">
        <v>85</v>
      </c>
      <c r="D89" s="266"/>
      <c r="E89" s="265">
        <v>36.603868095848945</v>
      </c>
      <c r="F89" s="260">
        <v>21.296242080541365</v>
      </c>
      <c r="G89" s="260">
        <v>27.606645279352282</v>
      </c>
      <c r="H89" s="260">
        <v>52.242080106983522</v>
      </c>
      <c r="I89" s="260">
        <v>11.866626579722222</v>
      </c>
      <c r="J89" s="260">
        <v>20.992800492373828</v>
      </c>
      <c r="K89" s="260">
        <v>34.388399506915995</v>
      </c>
      <c r="L89" s="260">
        <v>17.266666666666669</v>
      </c>
      <c r="M89" s="265">
        <v>14.187420388072338</v>
      </c>
    </row>
    <row r="90" spans="1:13" ht="12.95" customHeight="1" x14ac:dyDescent="0.25">
      <c r="A90" s="252" t="str">
        <f t="shared" si="1"/>
        <v>EL</v>
      </c>
      <c r="B90" s="257" t="s">
        <v>465</v>
      </c>
      <c r="C90" s="257">
        <v>86</v>
      </c>
      <c r="D90" s="266"/>
      <c r="E90" s="265">
        <v>40.177011612573445</v>
      </c>
      <c r="F90" s="260">
        <v>18.24208964585155</v>
      </c>
      <c r="G90" s="260">
        <v>24.47171869590834</v>
      </c>
      <c r="H90" s="260">
        <v>62.044480451013619</v>
      </c>
      <c r="I90" s="260">
        <v>11.214946672542895</v>
      </c>
      <c r="J90" s="260">
        <v>23.275662509294651</v>
      </c>
      <c r="K90" s="260">
        <v>31.056328384876057</v>
      </c>
      <c r="L90" s="260">
        <v>22.866666666666671</v>
      </c>
      <c r="M90" s="265">
        <v>10.416950777827759</v>
      </c>
    </row>
    <row r="91" spans="1:13" ht="12.95" customHeight="1" x14ac:dyDescent="0.25">
      <c r="A91" s="252" t="str">
        <f t="shared" si="1"/>
        <v>EL</v>
      </c>
      <c r="B91" s="257" t="s">
        <v>466</v>
      </c>
      <c r="C91" s="257">
        <v>87</v>
      </c>
      <c r="D91" s="266"/>
      <c r="E91" s="265">
        <v>41.275885288533281</v>
      </c>
      <c r="F91" s="260">
        <v>14.669827008690561</v>
      </c>
      <c r="G91" s="260">
        <v>20.666537662064457</v>
      </c>
      <c r="H91" s="260">
        <v>54.596705153833028</v>
      </c>
      <c r="I91" s="260">
        <v>9.3731305918027648</v>
      </c>
      <c r="J91" s="260">
        <v>21.286274746212037</v>
      </c>
      <c r="K91" s="260">
        <v>25.892172335092511</v>
      </c>
      <c r="L91" s="260">
        <v>22.166666666666668</v>
      </c>
      <c r="M91" s="265">
        <v>11.309114455176493</v>
      </c>
    </row>
    <row r="92" spans="1:13" ht="12.95" customHeight="1" x14ac:dyDescent="0.25">
      <c r="A92" s="252" t="str">
        <f t="shared" si="1"/>
        <v>ES</v>
      </c>
      <c r="B92" s="257" t="s">
        <v>70</v>
      </c>
      <c r="C92" s="257">
        <v>88</v>
      </c>
      <c r="D92" s="266"/>
      <c r="E92" s="265">
        <v>55.526649485607429</v>
      </c>
      <c r="F92" s="260">
        <v>9.0998587149209786</v>
      </c>
      <c r="G92" s="260">
        <v>18.127655304126179</v>
      </c>
      <c r="H92" s="260">
        <v>88.88115490881728</v>
      </c>
      <c r="I92" s="260">
        <v>1.3512883193534317</v>
      </c>
      <c r="J92" s="260">
        <v>6.9326489809395753</v>
      </c>
      <c r="K92" s="260">
        <v>18.833835647329447</v>
      </c>
      <c r="L92" s="260">
        <v>12</v>
      </c>
      <c r="M92" s="265">
        <v>26.406001787284396</v>
      </c>
    </row>
    <row r="93" spans="1:13" ht="12.95" customHeight="1" x14ac:dyDescent="0.25">
      <c r="A93" s="252" t="str">
        <f t="shared" si="1"/>
        <v>ES</v>
      </c>
      <c r="B93" s="257" t="s">
        <v>71</v>
      </c>
      <c r="C93" s="257">
        <v>89</v>
      </c>
      <c r="D93" s="266"/>
      <c r="E93" s="265">
        <v>55.130106944238797</v>
      </c>
      <c r="F93" s="260">
        <v>9.0984672277805458</v>
      </c>
      <c r="G93" s="260">
        <v>17.266886745880988</v>
      </c>
      <c r="H93" s="260">
        <v>92.40496724583619</v>
      </c>
      <c r="I93" s="260">
        <v>0.78416335615144328</v>
      </c>
      <c r="J93" s="260">
        <v>4.4728249137044402</v>
      </c>
      <c r="K93" s="260">
        <v>16.989049773515621</v>
      </c>
      <c r="L93" s="260">
        <v>13.566666666666665</v>
      </c>
      <c r="M93" s="265">
        <v>27.469252316829841</v>
      </c>
    </row>
    <row r="94" spans="1:13" ht="12.95" customHeight="1" x14ac:dyDescent="0.25">
      <c r="A94" s="252" t="str">
        <f t="shared" si="1"/>
        <v>ES</v>
      </c>
      <c r="B94" s="257" t="s">
        <v>72</v>
      </c>
      <c r="C94" s="257">
        <v>90</v>
      </c>
      <c r="D94" s="266"/>
      <c r="E94" s="265">
        <v>59.055309930041197</v>
      </c>
      <c r="F94" s="260">
        <v>7.5423919955681535</v>
      </c>
      <c r="G94" s="260">
        <v>16.319405977174004</v>
      </c>
      <c r="H94" s="260">
        <v>93.828419721347927</v>
      </c>
      <c r="I94" s="260">
        <v>1.8188946072669967</v>
      </c>
      <c r="J94" s="260">
        <v>8.9897171482238178</v>
      </c>
      <c r="K94" s="260">
        <v>17.295365449311564</v>
      </c>
      <c r="L94" s="260">
        <v>9.3333333333333339</v>
      </c>
      <c r="M94" s="265">
        <v>24.789305878321084</v>
      </c>
    </row>
    <row r="95" spans="1:13" ht="12.95" customHeight="1" x14ac:dyDescent="0.25">
      <c r="A95" s="252" t="str">
        <f t="shared" si="1"/>
        <v>ES</v>
      </c>
      <c r="B95" s="257" t="s">
        <v>73</v>
      </c>
      <c r="C95" s="257">
        <v>91</v>
      </c>
      <c r="D95" s="266"/>
      <c r="E95" s="265">
        <v>63.618640302859028</v>
      </c>
      <c r="F95" s="260">
        <v>6.6087376489285212</v>
      </c>
      <c r="G95" s="260">
        <v>13.602470678742799</v>
      </c>
      <c r="H95" s="260">
        <v>115.61468363730984</v>
      </c>
      <c r="I95" s="260">
        <v>0.71349858658880072</v>
      </c>
      <c r="J95" s="260">
        <v>8.3918333496871522</v>
      </c>
      <c r="K95" s="260">
        <v>13.81921015767295</v>
      </c>
      <c r="L95" s="260">
        <v>7.833333333333333</v>
      </c>
      <c r="M95" s="265">
        <v>26.818094621664716</v>
      </c>
    </row>
    <row r="96" spans="1:13" ht="12.95" customHeight="1" x14ac:dyDescent="0.25">
      <c r="A96" s="252" t="str">
        <f t="shared" si="1"/>
        <v>ES</v>
      </c>
      <c r="B96" s="257" t="s">
        <v>74</v>
      </c>
      <c r="C96" s="257">
        <v>92</v>
      </c>
      <c r="D96" s="266"/>
      <c r="E96" s="265">
        <v>62.636917387539235</v>
      </c>
      <c r="F96" s="260">
        <v>5.3621910434304709</v>
      </c>
      <c r="G96" s="260">
        <v>12.650941904116417</v>
      </c>
      <c r="H96" s="260">
        <v>109.72994518196539</v>
      </c>
      <c r="I96" s="260">
        <v>3.424955610019039</v>
      </c>
      <c r="J96" s="260">
        <v>10.589679852206858</v>
      </c>
      <c r="K96" s="260">
        <v>14.490818981315661</v>
      </c>
      <c r="L96" s="260">
        <v>10.800000000000002</v>
      </c>
      <c r="M96" s="265">
        <v>29.523804492246924</v>
      </c>
    </row>
    <row r="97" spans="1:13" ht="12.95" customHeight="1" x14ac:dyDescent="0.25">
      <c r="A97" s="252" t="str">
        <f t="shared" si="1"/>
        <v>ES</v>
      </c>
      <c r="B97" s="257" t="s">
        <v>75</v>
      </c>
      <c r="C97" s="257">
        <v>93</v>
      </c>
      <c r="D97" s="266"/>
      <c r="E97" s="265">
        <v>61.698893563801469</v>
      </c>
      <c r="F97" s="260">
        <v>5.9718810482411442</v>
      </c>
      <c r="G97" s="260">
        <v>14.271236987180892</v>
      </c>
      <c r="H97" s="260">
        <v>100.19025681274543</v>
      </c>
      <c r="I97" s="260">
        <v>3.5284215122209126</v>
      </c>
      <c r="J97" s="260">
        <v>12.512058163308728</v>
      </c>
      <c r="K97" s="260">
        <v>16.179662148898057</v>
      </c>
      <c r="L97" s="260">
        <v>11.799999999999999</v>
      </c>
      <c r="M97" s="265">
        <v>24.086438108489968</v>
      </c>
    </row>
    <row r="98" spans="1:13" ht="12.95" customHeight="1" x14ac:dyDescent="0.25">
      <c r="A98" s="252" t="str">
        <f t="shared" si="1"/>
        <v>ES</v>
      </c>
      <c r="B98" s="257" t="s">
        <v>76</v>
      </c>
      <c r="C98" s="257">
        <v>94</v>
      </c>
      <c r="D98" s="266"/>
      <c r="E98" s="265">
        <v>60.875952156017178</v>
      </c>
      <c r="F98" s="260">
        <v>6.3603272091177532</v>
      </c>
      <c r="G98" s="260">
        <v>14.724293729590519</v>
      </c>
      <c r="H98" s="260">
        <v>98.818711320228331</v>
      </c>
      <c r="I98" s="260">
        <v>6.1713626312316299</v>
      </c>
      <c r="J98" s="260">
        <v>13.195897144950562</v>
      </c>
      <c r="K98" s="260">
        <v>18.073428001582272</v>
      </c>
      <c r="L98" s="260">
        <v>11.5</v>
      </c>
      <c r="M98" s="265">
        <v>23.15862002355642</v>
      </c>
    </row>
    <row r="99" spans="1:13" ht="12.95" customHeight="1" x14ac:dyDescent="0.25">
      <c r="A99" s="252" t="str">
        <f t="shared" si="1"/>
        <v>ES</v>
      </c>
      <c r="B99" s="257" t="s">
        <v>77</v>
      </c>
      <c r="C99" s="257">
        <v>95</v>
      </c>
      <c r="D99" s="266"/>
      <c r="E99" s="265">
        <v>65.830590628469736</v>
      </c>
      <c r="F99" s="260">
        <v>7.8209419889757861</v>
      </c>
      <c r="G99" s="260">
        <v>15.872137732050248</v>
      </c>
      <c r="H99" s="260">
        <v>109.27268370911972</v>
      </c>
      <c r="I99" s="260">
        <v>0.6337713730770892</v>
      </c>
      <c r="J99" s="260">
        <v>8.0401812475828276</v>
      </c>
      <c r="K99" s="260">
        <v>16.200451983262365</v>
      </c>
      <c r="L99" s="260">
        <v>11.299999999999999</v>
      </c>
      <c r="M99" s="265">
        <v>21.389543436177217</v>
      </c>
    </row>
    <row r="100" spans="1:13" ht="12.95" customHeight="1" x14ac:dyDescent="0.25">
      <c r="A100" s="252" t="str">
        <f t="shared" si="1"/>
        <v>ES</v>
      </c>
      <c r="B100" s="257" t="s">
        <v>78</v>
      </c>
      <c r="C100" s="257">
        <v>96</v>
      </c>
      <c r="D100" s="266"/>
      <c r="E100" s="265">
        <v>57.428265299838891</v>
      </c>
      <c r="F100" s="260">
        <v>7.6161792735011984</v>
      </c>
      <c r="G100" s="260">
        <v>16.888120976186055</v>
      </c>
      <c r="H100" s="260">
        <v>92.444207949742065</v>
      </c>
      <c r="I100" s="260">
        <v>4.9019133179947207</v>
      </c>
      <c r="J100" s="260">
        <v>12.459174106886367</v>
      </c>
      <c r="K100" s="260">
        <v>19.575432304682074</v>
      </c>
      <c r="L100" s="260">
        <v>11.233333333333334</v>
      </c>
      <c r="M100" s="265">
        <v>24.840990534447553</v>
      </c>
    </row>
    <row r="101" spans="1:13" ht="12.95" customHeight="1" x14ac:dyDescent="0.25">
      <c r="A101" s="252" t="str">
        <f t="shared" si="1"/>
        <v>ES</v>
      </c>
      <c r="B101" s="257" t="s">
        <v>79</v>
      </c>
      <c r="C101" s="257">
        <v>97</v>
      </c>
      <c r="D101" s="266"/>
      <c r="E101" s="265">
        <v>51.749532128627344</v>
      </c>
      <c r="F101" s="260">
        <v>11.752847856962161</v>
      </c>
      <c r="G101" s="260">
        <v>24.547402532042</v>
      </c>
      <c r="H101" s="260">
        <v>89.507887740519891</v>
      </c>
      <c r="I101" s="260">
        <v>8.9644130302805767</v>
      </c>
      <c r="J101" s="260">
        <v>17.367335932385345</v>
      </c>
      <c r="K101" s="260">
        <v>29.613620896563305</v>
      </c>
      <c r="L101" s="260">
        <v>16.133333333333336</v>
      </c>
      <c r="M101" s="265">
        <v>27.145715489895206</v>
      </c>
    </row>
    <row r="102" spans="1:13" ht="12.95" customHeight="1" x14ac:dyDescent="0.25">
      <c r="A102" s="252" t="str">
        <f t="shared" si="1"/>
        <v>ES</v>
      </c>
      <c r="B102" s="257" t="s">
        <v>80</v>
      </c>
      <c r="C102" s="257">
        <v>98</v>
      </c>
      <c r="D102" s="266"/>
      <c r="E102" s="265">
        <v>44.968924948037248</v>
      </c>
      <c r="F102" s="260">
        <v>12.47846145473771</v>
      </c>
      <c r="G102" s="260">
        <v>28.189099799765248</v>
      </c>
      <c r="H102" s="260">
        <v>82.844268367143798</v>
      </c>
      <c r="I102" s="260">
        <v>7.7913579308886867</v>
      </c>
      <c r="J102" s="260">
        <v>15.897558443773583</v>
      </c>
      <c r="K102" s="260">
        <v>32.562509694795757</v>
      </c>
      <c r="L102" s="260">
        <v>17.433333333333334</v>
      </c>
      <c r="M102" s="265">
        <v>33.408135651168436</v>
      </c>
    </row>
    <row r="103" spans="1:13" ht="12.95" customHeight="1" x14ac:dyDescent="0.25">
      <c r="A103" s="252" t="str">
        <f t="shared" si="1"/>
        <v>ES</v>
      </c>
      <c r="B103" s="257" t="s">
        <v>81</v>
      </c>
      <c r="C103" s="257">
        <v>99</v>
      </c>
      <c r="D103" s="266"/>
      <c r="E103" s="265">
        <v>64.114081259654895</v>
      </c>
      <c r="F103" s="260">
        <v>8.3758970853882744</v>
      </c>
      <c r="G103" s="260">
        <v>16.879221162829449</v>
      </c>
      <c r="H103" s="260">
        <v>104.88901661860757</v>
      </c>
      <c r="I103" s="260">
        <v>1.577676404009378</v>
      </c>
      <c r="J103" s="260">
        <v>8.1568070573361808</v>
      </c>
      <c r="K103" s="260">
        <v>17.709294748082659</v>
      </c>
      <c r="L103" s="260">
        <v>14.966666666666669</v>
      </c>
      <c r="M103" s="265">
        <v>24.55911332412774</v>
      </c>
    </row>
    <row r="104" spans="1:13" ht="12.95" customHeight="1" x14ac:dyDescent="0.25">
      <c r="A104" s="252" t="str">
        <f t="shared" si="1"/>
        <v>ES</v>
      </c>
      <c r="B104" s="257" t="s">
        <v>82</v>
      </c>
      <c r="C104" s="257">
        <v>100</v>
      </c>
      <c r="D104" s="266"/>
      <c r="E104" s="265">
        <v>57.288698956400147</v>
      </c>
      <c r="F104" s="260">
        <v>9.7206099108364459</v>
      </c>
      <c r="G104" s="260">
        <v>21.230879903076286</v>
      </c>
      <c r="H104" s="260">
        <v>94.008113353372451</v>
      </c>
      <c r="I104" s="260">
        <v>2.3555172093763836</v>
      </c>
      <c r="J104" s="260">
        <v>10.839029602766518</v>
      </c>
      <c r="K104" s="260">
        <v>22.499593633636888</v>
      </c>
      <c r="L104" s="260">
        <v>14.800000000000002</v>
      </c>
      <c r="M104" s="265">
        <v>29.860005056998958</v>
      </c>
    </row>
    <row r="105" spans="1:13" ht="12.95" customHeight="1" x14ac:dyDescent="0.25">
      <c r="A105" s="252" t="str">
        <f t="shared" si="1"/>
        <v>ES</v>
      </c>
      <c r="B105" s="257" t="s">
        <v>83</v>
      </c>
      <c r="C105" s="257">
        <v>101</v>
      </c>
      <c r="D105" s="266"/>
      <c r="E105" s="265">
        <v>65.656414531673235</v>
      </c>
      <c r="F105" s="260">
        <v>5.0339271259487788</v>
      </c>
      <c r="G105" s="260">
        <v>15.698709995142764</v>
      </c>
      <c r="H105" s="260">
        <v>95.697925921330409</v>
      </c>
      <c r="I105" s="260">
        <v>8.2159749796125212E-2</v>
      </c>
      <c r="J105" s="260">
        <v>7.8753293060725769</v>
      </c>
      <c r="K105" s="260">
        <v>15.681501274234579</v>
      </c>
      <c r="L105" s="260">
        <v>16.899999999999999</v>
      </c>
      <c r="M105" s="265">
        <v>26.462837400108885</v>
      </c>
    </row>
    <row r="106" spans="1:13" ht="12.95" customHeight="1" x14ac:dyDescent="0.25">
      <c r="A106" s="252" t="str">
        <f t="shared" si="1"/>
        <v>ES</v>
      </c>
      <c r="B106" s="257" t="s">
        <v>84</v>
      </c>
      <c r="C106" s="257">
        <v>102</v>
      </c>
      <c r="D106" s="266"/>
      <c r="E106" s="265">
        <v>46.020331230719989</v>
      </c>
      <c r="F106" s="260">
        <v>12.774830316908464</v>
      </c>
      <c r="G106" s="260">
        <v>29.693157125243591</v>
      </c>
      <c r="H106" s="260">
        <v>88.671221732837864</v>
      </c>
      <c r="I106" s="260">
        <v>5.592739717228163</v>
      </c>
      <c r="J106" s="260">
        <v>13.040285566591898</v>
      </c>
      <c r="K106" s="260">
        <v>32.754804606532339</v>
      </c>
      <c r="L106" s="260">
        <v>18.233333333333334</v>
      </c>
      <c r="M106" s="265">
        <v>39.56881387186624</v>
      </c>
    </row>
    <row r="107" spans="1:13" ht="12.95" customHeight="1" x14ac:dyDescent="0.25">
      <c r="A107" s="252" t="str">
        <f t="shared" si="1"/>
        <v>ES</v>
      </c>
      <c r="B107" s="257" t="s">
        <v>85</v>
      </c>
      <c r="C107" s="257">
        <v>103</v>
      </c>
      <c r="D107" s="266"/>
      <c r="E107" s="265">
        <v>48.949188366601732</v>
      </c>
      <c r="F107" s="260">
        <v>9.5786051876622604</v>
      </c>
      <c r="G107" s="260">
        <v>22.451494200104325</v>
      </c>
      <c r="H107" s="260">
        <v>83.965201827438435</v>
      </c>
      <c r="I107" s="260">
        <v>6.6313232190057221</v>
      </c>
      <c r="J107" s="260">
        <v>16.355415654153386</v>
      </c>
      <c r="K107" s="260">
        <v>26.183642025225396</v>
      </c>
      <c r="L107" s="260">
        <v>15.566666666666665</v>
      </c>
      <c r="M107" s="265">
        <v>32.958576287294029</v>
      </c>
    </row>
    <row r="108" spans="1:13" ht="12.95" customHeight="1" x14ac:dyDescent="0.25">
      <c r="A108" s="252" t="str">
        <f t="shared" si="1"/>
        <v>ES</v>
      </c>
      <c r="B108" s="257" t="s">
        <v>86</v>
      </c>
      <c r="C108" s="257">
        <v>104</v>
      </c>
      <c r="D108" s="266"/>
      <c r="E108" s="265">
        <v>48.523411532315812</v>
      </c>
      <c r="F108" s="260">
        <v>15.594351884674465</v>
      </c>
      <c r="G108" s="260">
        <v>25.967938871164677</v>
      </c>
      <c r="H108" s="260">
        <v>90.142553042826606</v>
      </c>
      <c r="I108" s="260">
        <v>14.08985908985909</v>
      </c>
      <c r="J108" s="260">
        <v>21.305661658823158</v>
      </c>
      <c r="K108" s="260">
        <v>34.273504273504273</v>
      </c>
      <c r="L108" s="260">
        <v>19.966666666666669</v>
      </c>
      <c r="M108" s="265">
        <v>28.036913252373754</v>
      </c>
    </row>
    <row r="109" spans="1:13" ht="12.95" customHeight="1" x14ac:dyDescent="0.25">
      <c r="A109" s="252" t="str">
        <f t="shared" si="1"/>
        <v>ES</v>
      </c>
      <c r="B109" s="257" t="s">
        <v>87</v>
      </c>
      <c r="C109" s="257">
        <v>105</v>
      </c>
      <c r="D109" s="266"/>
      <c r="E109" s="265">
        <v>45.035539945935604</v>
      </c>
      <c r="F109" s="260">
        <v>19.531914865369014</v>
      </c>
      <c r="G109" s="260">
        <v>31.639564776570939</v>
      </c>
      <c r="H109" s="260">
        <v>89.957022207031002</v>
      </c>
      <c r="I109" s="260">
        <v>13.049510446123724</v>
      </c>
      <c r="J109" s="260">
        <v>23.81740168438337</v>
      </c>
      <c r="K109" s="260">
        <v>39.267305095554207</v>
      </c>
      <c r="L109" s="260">
        <v>23.400000000000002</v>
      </c>
      <c r="M109" s="265">
        <v>30.820695210665082</v>
      </c>
    </row>
    <row r="110" spans="1:13" ht="12.95" customHeight="1" x14ac:dyDescent="0.25">
      <c r="A110" s="252" t="str">
        <f t="shared" si="1"/>
        <v>ES</v>
      </c>
      <c r="B110" s="257" t="s">
        <v>88</v>
      </c>
      <c r="C110" s="257">
        <v>106</v>
      </c>
      <c r="D110" s="266"/>
      <c r="E110" s="265">
        <v>52.106041106334942</v>
      </c>
      <c r="F110" s="260">
        <v>14.2583959953649</v>
      </c>
      <c r="G110" s="260">
        <v>27.340414205900913</v>
      </c>
      <c r="H110" s="260">
        <v>89.650797926038479</v>
      </c>
      <c r="I110" s="260">
        <v>3.0764407452857001</v>
      </c>
      <c r="J110" s="260">
        <v>9.7157440129897239</v>
      </c>
      <c r="K110" s="260">
        <v>28.984379202515118</v>
      </c>
      <c r="L110" s="260">
        <v>16.033333333333331</v>
      </c>
      <c r="M110" s="265">
        <v>36.971206672934507</v>
      </c>
    </row>
    <row r="111" spans="1:13" ht="12.95" customHeight="1" x14ac:dyDescent="0.25">
      <c r="A111" s="252" t="str">
        <f t="shared" si="1"/>
        <v>FI</v>
      </c>
      <c r="B111" s="257" t="s">
        <v>159</v>
      </c>
      <c r="C111" s="257">
        <v>107</v>
      </c>
      <c r="D111" s="266"/>
      <c r="E111" s="265">
        <v>65.278344545369791</v>
      </c>
      <c r="F111" s="260">
        <v>2.39806255921228</v>
      </c>
      <c r="G111" s="260">
        <v>9.6719973145560978</v>
      </c>
      <c r="H111" s="260">
        <v>99.068596606909097</v>
      </c>
      <c r="I111" s="260">
        <v>0.80071951391464502</v>
      </c>
      <c r="J111" s="260">
        <v>3.0316185393015949</v>
      </c>
      <c r="K111" s="260">
        <v>9.2513505452840707</v>
      </c>
      <c r="L111" s="260">
        <v>10.533333333333333</v>
      </c>
      <c r="M111" s="265">
        <v>15.341247688957614</v>
      </c>
    </row>
    <row r="112" spans="1:13" ht="12.95" customHeight="1" x14ac:dyDescent="0.25">
      <c r="A112" s="252" t="str">
        <f t="shared" si="1"/>
        <v>FI</v>
      </c>
      <c r="B112" s="257" t="s">
        <v>467</v>
      </c>
      <c r="C112" s="257">
        <v>108</v>
      </c>
      <c r="D112" s="266"/>
      <c r="E112" s="265">
        <v>72.573823970149803</v>
      </c>
      <c r="F112" s="260">
        <v>1.824503688728262</v>
      </c>
      <c r="G112" s="260">
        <v>7.9125832922894768</v>
      </c>
      <c r="H112" s="260">
        <v>125.25477131951502</v>
      </c>
      <c r="I112" s="260">
        <v>0.71287313300817379</v>
      </c>
      <c r="J112" s="260">
        <v>3.2507688960857259</v>
      </c>
      <c r="K112" s="260">
        <v>7.6076971363948926</v>
      </c>
      <c r="L112" s="260">
        <v>8.4</v>
      </c>
      <c r="M112" s="265">
        <v>11.372523750098615</v>
      </c>
    </row>
    <row r="113" spans="1:13" ht="12.95" customHeight="1" x14ac:dyDescent="0.25">
      <c r="A113" s="252" t="str">
        <f t="shared" si="1"/>
        <v>FI</v>
      </c>
      <c r="B113" s="257" t="s">
        <v>468</v>
      </c>
      <c r="C113" s="257">
        <v>109</v>
      </c>
      <c r="D113" s="266"/>
      <c r="E113" s="265">
        <v>64.859234746877704</v>
      </c>
      <c r="F113" s="260">
        <v>2.4895718078231082</v>
      </c>
      <c r="G113" s="260">
        <v>9.4996571382546353</v>
      </c>
      <c r="H113" s="260">
        <v>101.33258575111172</v>
      </c>
      <c r="I113" s="260">
        <v>1.3505361465126178</v>
      </c>
      <c r="J113" s="260">
        <v>1.8185084994667544</v>
      </c>
      <c r="K113" s="260">
        <v>8.8015326818441419</v>
      </c>
      <c r="L113" s="260">
        <v>10.200000000000001</v>
      </c>
      <c r="M113" s="265">
        <v>14.580541663720936</v>
      </c>
    </row>
    <row r="114" spans="1:13" ht="12.95" customHeight="1" x14ac:dyDescent="0.25">
      <c r="A114" s="252" t="str">
        <f t="shared" si="1"/>
        <v>FI</v>
      </c>
      <c r="B114" s="257" t="s">
        <v>249</v>
      </c>
      <c r="C114" s="257">
        <v>110</v>
      </c>
      <c r="D114" s="266"/>
      <c r="E114" s="265">
        <v>61.720082825426552</v>
      </c>
      <c r="F114" s="260">
        <v>2.3626730473996664</v>
      </c>
      <c r="G114" s="260">
        <v>10.130715465945</v>
      </c>
      <c r="H114" s="260">
        <v>95.115990959345396</v>
      </c>
      <c r="I114" s="260">
        <v>0.57600293281389503</v>
      </c>
      <c r="J114" s="260">
        <v>1.4913378482090043</v>
      </c>
      <c r="K114" s="260">
        <v>9.8402543888564011</v>
      </c>
      <c r="L114" s="260">
        <v>11.266666666666666</v>
      </c>
      <c r="M114" s="265">
        <v>16.453886834809214</v>
      </c>
    </row>
    <row r="115" spans="1:13" ht="12.95" customHeight="1" x14ac:dyDescent="0.25">
      <c r="A115" s="252" t="str">
        <f t="shared" si="1"/>
        <v>FI</v>
      </c>
      <c r="B115" s="257" t="s">
        <v>160</v>
      </c>
      <c r="C115" s="257">
        <v>111</v>
      </c>
      <c r="D115" s="266"/>
      <c r="E115" s="265">
        <v>82.085309954162426</v>
      </c>
      <c r="F115" s="260" t="s">
        <v>725</v>
      </c>
      <c r="G115" s="260" t="s">
        <v>725</v>
      </c>
      <c r="H115" s="260">
        <v>94.197021341871874</v>
      </c>
      <c r="I115" s="260" t="s">
        <v>725</v>
      </c>
      <c r="J115" s="260">
        <v>4.6495372582329209</v>
      </c>
      <c r="K115" s="260" t="s">
        <v>725</v>
      </c>
      <c r="L115" s="260" t="s">
        <v>725</v>
      </c>
      <c r="M115" s="265">
        <v>10.872987242126738</v>
      </c>
    </row>
    <row r="116" spans="1:13" ht="12.95" customHeight="1" x14ac:dyDescent="0.25">
      <c r="A116" s="252" t="str">
        <f t="shared" si="1"/>
        <v>FR</v>
      </c>
      <c r="B116" s="257" t="s">
        <v>89</v>
      </c>
      <c r="C116" s="257">
        <v>112</v>
      </c>
      <c r="D116" s="266"/>
      <c r="E116" s="265">
        <v>66.498891913484655</v>
      </c>
      <c r="F116" s="260">
        <v>4.2255091983681075</v>
      </c>
      <c r="G116" s="260">
        <v>9.2800954771578947</v>
      </c>
      <c r="H116" s="260">
        <v>167.10294827565525</v>
      </c>
      <c r="I116" s="260">
        <v>1.4661820394273519</v>
      </c>
      <c r="J116" s="260">
        <v>6.490362131471187</v>
      </c>
      <c r="K116" s="260">
        <v>8.5287447281606905</v>
      </c>
      <c r="L116" s="260">
        <v>10.799999999999999</v>
      </c>
      <c r="M116" s="265">
        <v>11.798626221486074</v>
      </c>
    </row>
    <row r="117" spans="1:13" ht="12.95" customHeight="1" x14ac:dyDescent="0.25">
      <c r="A117" s="252" t="str">
        <f t="shared" si="1"/>
        <v>FR</v>
      </c>
      <c r="B117" s="257" t="s">
        <v>648</v>
      </c>
      <c r="C117" s="257">
        <v>113</v>
      </c>
      <c r="D117" s="266"/>
      <c r="E117" s="265">
        <v>62.102371430122041</v>
      </c>
      <c r="F117" s="260">
        <v>4.24055776214903</v>
      </c>
      <c r="G117" s="260">
        <v>9.9759605648097995</v>
      </c>
      <c r="H117" s="260">
        <v>109.07559248775844</v>
      </c>
      <c r="I117" s="260">
        <v>0.54963336332550006</v>
      </c>
      <c r="J117" s="260">
        <v>6.1162147901956034</v>
      </c>
      <c r="K117" s="260">
        <v>9.689609186415149</v>
      </c>
      <c r="L117" s="260">
        <v>10.733333333333333</v>
      </c>
      <c r="M117" s="265">
        <v>14.936224385380577</v>
      </c>
    </row>
    <row r="118" spans="1:13" ht="12.95" customHeight="1" x14ac:dyDescent="0.25">
      <c r="A118" s="252" t="str">
        <f t="shared" si="1"/>
        <v>FR</v>
      </c>
      <c r="B118" s="257" t="s">
        <v>650</v>
      </c>
      <c r="C118" s="257">
        <v>114</v>
      </c>
      <c r="D118" s="266"/>
      <c r="E118" s="265">
        <v>60.665863758617576</v>
      </c>
      <c r="F118" s="260">
        <v>4.052326210920314</v>
      </c>
      <c r="G118" s="260">
        <v>9.354193577869097</v>
      </c>
      <c r="H118" s="260">
        <v>106.62432248255232</v>
      </c>
      <c r="I118" s="260">
        <v>0.41751758605411088</v>
      </c>
      <c r="J118" s="260">
        <v>5.1268859942331986</v>
      </c>
      <c r="K118" s="260">
        <v>9.2698164710457647</v>
      </c>
      <c r="L118" s="260">
        <v>10.166666666666666</v>
      </c>
      <c r="M118" s="265">
        <v>17.992341135204011</v>
      </c>
    </row>
    <row r="119" spans="1:13" ht="12.95" customHeight="1" x14ac:dyDescent="0.25">
      <c r="A119" s="252" t="str">
        <f t="shared" si="1"/>
        <v>FR</v>
      </c>
      <c r="B119" s="257" t="s">
        <v>651</v>
      </c>
      <c r="C119" s="257">
        <v>115</v>
      </c>
      <c r="D119" s="266"/>
      <c r="E119" s="265">
        <v>64.951025332337011</v>
      </c>
      <c r="F119" s="260">
        <v>3.4461449647984157</v>
      </c>
      <c r="G119" s="260">
        <v>8.3135212090213066</v>
      </c>
      <c r="H119" s="260">
        <v>109.11985168755076</v>
      </c>
      <c r="I119" s="260">
        <v>0.98689303636791748</v>
      </c>
      <c r="J119" s="260">
        <v>5.7716466613623822</v>
      </c>
      <c r="K119" s="260">
        <v>7.8074329827533857</v>
      </c>
      <c r="L119" s="260">
        <v>13.166666666666666</v>
      </c>
      <c r="M119" s="265">
        <v>14.270823023636988</v>
      </c>
    </row>
    <row r="120" spans="1:13" ht="12.95" customHeight="1" x14ac:dyDescent="0.25">
      <c r="A120" s="252" t="str">
        <f t="shared" si="1"/>
        <v>FR</v>
      </c>
      <c r="B120" s="257" t="s">
        <v>652</v>
      </c>
      <c r="C120" s="257">
        <v>116</v>
      </c>
      <c r="D120" s="266"/>
      <c r="E120" s="265">
        <v>62.142202747323722</v>
      </c>
      <c r="F120" s="260">
        <v>3.3744598023053936</v>
      </c>
      <c r="G120" s="260">
        <v>8.2382228027114675</v>
      </c>
      <c r="H120" s="260">
        <v>103.41188096091918</v>
      </c>
      <c r="I120" s="260">
        <v>0.49971074314009584</v>
      </c>
      <c r="J120" s="260">
        <v>5.273798112581038</v>
      </c>
      <c r="K120" s="260">
        <v>8.4984472660451829</v>
      </c>
      <c r="L120" s="260">
        <v>10.866666666666667</v>
      </c>
      <c r="M120" s="265">
        <v>19.088314384098322</v>
      </c>
    </row>
    <row r="121" spans="1:13" ht="12.95" customHeight="1" x14ac:dyDescent="0.25">
      <c r="A121" s="252" t="str">
        <f t="shared" si="1"/>
        <v>FR</v>
      </c>
      <c r="B121" s="257" t="s">
        <v>654</v>
      </c>
      <c r="C121" s="257">
        <v>117</v>
      </c>
      <c r="D121" s="266"/>
      <c r="E121" s="265">
        <v>61.519997701231453</v>
      </c>
      <c r="F121" s="260">
        <v>5.4270530577689202</v>
      </c>
      <c r="G121" s="260">
        <v>10.841395315275987</v>
      </c>
      <c r="H121" s="260">
        <v>117.37376156176968</v>
      </c>
      <c r="I121" s="260">
        <v>1.5983353940092428</v>
      </c>
      <c r="J121" s="260">
        <v>9.4036034872355234</v>
      </c>
      <c r="K121" s="260">
        <v>10.003255605898408</v>
      </c>
      <c r="L121" s="260">
        <v>12.5</v>
      </c>
      <c r="M121" s="265">
        <v>17.708615582504134</v>
      </c>
    </row>
    <row r="122" spans="1:13" ht="12.95" customHeight="1" x14ac:dyDescent="0.25">
      <c r="A122" s="252" t="str">
        <f t="shared" si="1"/>
        <v>FR</v>
      </c>
      <c r="B122" s="257" t="s">
        <v>656</v>
      </c>
      <c r="C122" s="257">
        <v>118</v>
      </c>
      <c r="D122" s="266"/>
      <c r="E122" s="265">
        <v>56.507953824055598</v>
      </c>
      <c r="F122" s="260">
        <v>6.8934795280681698</v>
      </c>
      <c r="G122" s="260">
        <v>13.639255679191846</v>
      </c>
      <c r="H122" s="260">
        <v>110.57471963570545</v>
      </c>
      <c r="I122" s="260">
        <v>2.0961648725173041</v>
      </c>
      <c r="J122" s="260">
        <v>8.1358671895015302</v>
      </c>
      <c r="K122" s="260">
        <v>12.520823127889166</v>
      </c>
      <c r="L122" s="260">
        <v>14.933333333333332</v>
      </c>
      <c r="M122" s="265">
        <v>19.555288584486409</v>
      </c>
    </row>
    <row r="123" spans="1:13" ht="12.95" customHeight="1" x14ac:dyDescent="0.25">
      <c r="A123" s="252" t="str">
        <f t="shared" si="1"/>
        <v>FR</v>
      </c>
      <c r="B123" s="257" t="s">
        <v>658</v>
      </c>
      <c r="C123" s="257">
        <v>119</v>
      </c>
      <c r="D123" s="266"/>
      <c r="E123" s="265">
        <v>60.334812898835452</v>
      </c>
      <c r="F123" s="260">
        <v>5.222342130958868</v>
      </c>
      <c r="G123" s="260">
        <v>10.608062992618526</v>
      </c>
      <c r="H123" s="260">
        <v>112.32596223625031</v>
      </c>
      <c r="I123" s="260">
        <v>0.78336898562847301</v>
      </c>
      <c r="J123" s="260">
        <v>8.8149809227557228</v>
      </c>
      <c r="K123" s="260">
        <v>11.026858769306651</v>
      </c>
      <c r="L123" s="260">
        <v>15.6</v>
      </c>
      <c r="M123" s="265">
        <v>18.372990205416034</v>
      </c>
    </row>
    <row r="124" spans="1:13" ht="12.95" customHeight="1" x14ac:dyDescent="0.25">
      <c r="A124" s="252" t="str">
        <f t="shared" si="1"/>
        <v>FR</v>
      </c>
      <c r="B124" s="257" t="s">
        <v>659</v>
      </c>
      <c r="C124" s="257">
        <v>120</v>
      </c>
      <c r="D124" s="266"/>
      <c r="E124" s="265">
        <v>65.328962042136752</v>
      </c>
      <c r="F124" s="260">
        <v>4.1281654976123532</v>
      </c>
      <c r="G124" s="260">
        <v>9.2105609713910841</v>
      </c>
      <c r="H124" s="260">
        <v>116.3496793917061</v>
      </c>
      <c r="I124" s="260">
        <v>0.88099414861583547</v>
      </c>
      <c r="J124" s="260">
        <v>8.3093324512117075</v>
      </c>
      <c r="K124" s="260">
        <v>8.7502622481627892</v>
      </c>
      <c r="L124" s="260">
        <v>12.933333333333332</v>
      </c>
      <c r="M124" s="265">
        <v>15.075272201582621</v>
      </c>
    </row>
    <row r="125" spans="1:13" ht="12.95" customHeight="1" x14ac:dyDescent="0.25">
      <c r="A125" s="252" t="str">
        <f t="shared" si="1"/>
        <v>FR</v>
      </c>
      <c r="B125" s="257" t="s">
        <v>660</v>
      </c>
      <c r="C125" s="257">
        <v>121</v>
      </c>
      <c r="D125" s="266"/>
      <c r="E125" s="265">
        <v>56.899402795573536</v>
      </c>
      <c r="F125" s="260">
        <v>5.0351798407820434</v>
      </c>
      <c r="G125" s="260">
        <v>11.996595960392943</v>
      </c>
      <c r="H125" s="260">
        <v>105.82097236734225</v>
      </c>
      <c r="I125" s="260">
        <v>2.5083421912543407</v>
      </c>
      <c r="J125" s="260">
        <v>7.5575766282433632</v>
      </c>
      <c r="K125" s="260">
        <v>10.730853750669665</v>
      </c>
      <c r="L125" s="260">
        <v>16.2</v>
      </c>
      <c r="M125" s="265">
        <v>16.76240015621816</v>
      </c>
    </row>
    <row r="126" spans="1:13" ht="12.95" customHeight="1" x14ac:dyDescent="0.25">
      <c r="A126" s="252" t="str">
        <f t="shared" si="1"/>
        <v>FR</v>
      </c>
      <c r="B126" s="257" t="s">
        <v>661</v>
      </c>
      <c r="C126" s="257">
        <v>122</v>
      </c>
      <c r="D126" s="266"/>
      <c r="E126" s="265">
        <v>60.734926865680173</v>
      </c>
      <c r="F126" s="260">
        <v>5.7186658900292757</v>
      </c>
      <c r="G126" s="260">
        <v>11.8462558887607</v>
      </c>
      <c r="H126" s="260">
        <v>114.58749744050125</v>
      </c>
      <c r="I126" s="260">
        <v>1.2461923143468716</v>
      </c>
      <c r="J126" s="260">
        <v>5.9654834632425162</v>
      </c>
      <c r="K126" s="260">
        <v>11.189582204645978</v>
      </c>
      <c r="L126" s="260">
        <v>11.800000000000002</v>
      </c>
      <c r="M126" s="265">
        <v>16.779577008993922</v>
      </c>
    </row>
    <row r="127" spans="1:13" ht="12.95" customHeight="1" x14ac:dyDescent="0.25">
      <c r="A127" s="252" t="str">
        <f t="shared" si="1"/>
        <v>FR</v>
      </c>
      <c r="B127" s="257" t="s">
        <v>662</v>
      </c>
      <c r="C127" s="257">
        <v>123</v>
      </c>
      <c r="D127" s="266"/>
      <c r="E127" s="265">
        <v>65.633418299825479</v>
      </c>
      <c r="F127" s="260">
        <v>2.9539022073319785</v>
      </c>
      <c r="G127" s="260">
        <v>8.364226263673407</v>
      </c>
      <c r="H127" s="260">
        <v>108.6359167468713</v>
      </c>
      <c r="I127" s="260">
        <v>0.37844641530811085</v>
      </c>
      <c r="J127" s="260">
        <v>4.990892203912253</v>
      </c>
      <c r="K127" s="260">
        <v>8.1853026578823727</v>
      </c>
      <c r="L127" s="260">
        <v>9.7666666666666675</v>
      </c>
      <c r="M127" s="265">
        <v>16.926618550149986</v>
      </c>
    </row>
    <row r="128" spans="1:13" ht="12.95" customHeight="1" x14ac:dyDescent="0.25">
      <c r="A128" s="252" t="str">
        <f t="shared" si="1"/>
        <v>FR</v>
      </c>
      <c r="B128" s="257" t="s">
        <v>663</v>
      </c>
      <c r="C128" s="257">
        <v>124</v>
      </c>
      <c r="D128" s="266"/>
      <c r="E128" s="265">
        <v>63.602422624315977</v>
      </c>
      <c r="F128" s="260">
        <v>2.8134763885692577</v>
      </c>
      <c r="G128" s="260">
        <v>7.6714000544663712</v>
      </c>
      <c r="H128" s="260">
        <v>107.77878665797994</v>
      </c>
      <c r="I128" s="260">
        <v>1.1148128309814631</v>
      </c>
      <c r="J128" s="260">
        <v>5.3704390684863723</v>
      </c>
      <c r="K128" s="260">
        <v>7.396546579403708</v>
      </c>
      <c r="L128" s="260">
        <v>8.1999999999999993</v>
      </c>
      <c r="M128" s="265">
        <v>16.416699230240155</v>
      </c>
    </row>
    <row r="129" spans="1:13" ht="12.95" customHeight="1" x14ac:dyDescent="0.25">
      <c r="A129" s="252" t="str">
        <f t="shared" si="1"/>
        <v>FR</v>
      </c>
      <c r="B129" s="257" t="s">
        <v>664</v>
      </c>
      <c r="C129" s="257">
        <v>125</v>
      </c>
      <c r="D129" s="266"/>
      <c r="E129" s="265">
        <v>62.352010002947928</v>
      </c>
      <c r="F129" s="260">
        <v>4.0027984770570777</v>
      </c>
      <c r="G129" s="260">
        <v>9.9133759246631747</v>
      </c>
      <c r="H129" s="260">
        <v>111.69886957660253</v>
      </c>
      <c r="I129" s="260">
        <v>0.23247718914900695</v>
      </c>
      <c r="J129" s="260">
        <v>4.5437557367260011</v>
      </c>
      <c r="K129" s="260">
        <v>9.9247763062684911</v>
      </c>
      <c r="L129" s="260">
        <v>11.033333333333331</v>
      </c>
      <c r="M129" s="265">
        <v>17.377429147101228</v>
      </c>
    </row>
    <row r="130" spans="1:13" ht="12.95" customHeight="1" x14ac:dyDescent="0.25">
      <c r="A130" s="252" t="str">
        <f t="shared" si="1"/>
        <v>FR</v>
      </c>
      <c r="B130" s="257" t="s">
        <v>665</v>
      </c>
      <c r="C130" s="257">
        <v>126</v>
      </c>
      <c r="D130" s="266"/>
      <c r="E130" s="265">
        <v>66.108195993891272</v>
      </c>
      <c r="F130" s="260">
        <v>3.1042658409374222</v>
      </c>
      <c r="G130" s="260">
        <v>7.9340041608584571</v>
      </c>
      <c r="H130" s="260">
        <v>109.39949347641158</v>
      </c>
      <c r="I130" s="260">
        <v>1.7604431749666103</v>
      </c>
      <c r="J130" s="260">
        <v>2.5649134903675446</v>
      </c>
      <c r="K130" s="260">
        <v>7.0401240519854964</v>
      </c>
      <c r="L130" s="260">
        <v>8.2666666666666657</v>
      </c>
      <c r="M130" s="265">
        <v>16.002590343591937</v>
      </c>
    </row>
    <row r="131" spans="1:13" ht="12.95" customHeight="1" x14ac:dyDescent="0.25">
      <c r="A131" s="252" t="str">
        <f t="shared" si="1"/>
        <v>FR</v>
      </c>
      <c r="B131" s="257" t="s">
        <v>666</v>
      </c>
      <c r="C131" s="257">
        <v>127</v>
      </c>
      <c r="D131" s="266"/>
      <c r="E131" s="265">
        <v>62.19248542752748</v>
      </c>
      <c r="F131" s="260">
        <v>4.1082407733391673</v>
      </c>
      <c r="G131" s="260">
        <v>9.5116633738768837</v>
      </c>
      <c r="H131" s="260">
        <v>103.82725060541074</v>
      </c>
      <c r="I131" s="260">
        <v>1.9881200849939342</v>
      </c>
      <c r="J131" s="260">
        <v>6.7585939669723532</v>
      </c>
      <c r="K131" s="260">
        <v>9.321063843150613</v>
      </c>
      <c r="L131" s="260">
        <v>12.6</v>
      </c>
      <c r="M131" s="265">
        <v>18.369260591547057</v>
      </c>
    </row>
    <row r="132" spans="1:13" ht="12.95" customHeight="1" x14ac:dyDescent="0.25">
      <c r="A132" s="252" t="str">
        <f t="shared" si="1"/>
        <v>FR</v>
      </c>
      <c r="B132" s="257" t="s">
        <v>667</v>
      </c>
      <c r="C132" s="257">
        <v>128</v>
      </c>
      <c r="D132" s="266"/>
      <c r="E132" s="265">
        <v>56.943374562315661</v>
      </c>
      <c r="F132" s="260">
        <v>6.0354462967722151</v>
      </c>
      <c r="G132" s="260">
        <v>12.635886740738725</v>
      </c>
      <c r="H132" s="260">
        <v>105.57106691341964</v>
      </c>
      <c r="I132" s="260">
        <v>1.142343953646608</v>
      </c>
      <c r="J132" s="260">
        <v>6.6193134016498165</v>
      </c>
      <c r="K132" s="260">
        <v>12.138835355987659</v>
      </c>
      <c r="L132" s="260">
        <v>14.266666666666666</v>
      </c>
      <c r="M132" s="265">
        <v>20.539440228685095</v>
      </c>
    </row>
    <row r="133" spans="1:13" ht="12.95" customHeight="1" x14ac:dyDescent="0.25">
      <c r="A133" s="252" t="str">
        <f t="shared" si="1"/>
        <v>FR</v>
      </c>
      <c r="B133" s="257" t="s">
        <v>668</v>
      </c>
      <c r="C133" s="257">
        <v>129</v>
      </c>
      <c r="D133" s="266"/>
      <c r="E133" s="265">
        <v>62.963381485219223</v>
      </c>
      <c r="F133" s="260">
        <v>3.1442354376422252</v>
      </c>
      <c r="G133" s="260">
        <v>8.0519266980917106</v>
      </c>
      <c r="H133" s="260">
        <v>112.17811901396315</v>
      </c>
      <c r="I133" s="260">
        <v>0.82407033916588135</v>
      </c>
      <c r="J133" s="260">
        <v>5.8954041704855866</v>
      </c>
      <c r="K133" s="260">
        <v>7.9840973047859443</v>
      </c>
      <c r="L133" s="260">
        <v>9.1</v>
      </c>
      <c r="M133" s="265">
        <v>17.193797632566781</v>
      </c>
    </row>
    <row r="134" spans="1:13" ht="12.95" customHeight="1" x14ac:dyDescent="0.25">
      <c r="A134" s="252" t="str">
        <f t="shared" ref="A134:A197" si="2">LEFT(B134,2)</f>
        <v>FR</v>
      </c>
      <c r="B134" s="257" t="s">
        <v>669</v>
      </c>
      <c r="C134" s="257">
        <v>130</v>
      </c>
      <c r="D134" s="266"/>
      <c r="E134" s="265">
        <v>62.595825825226193</v>
      </c>
      <c r="F134" s="260">
        <v>3.2854351070227175</v>
      </c>
      <c r="G134" s="260">
        <v>8.4457109441379554</v>
      </c>
      <c r="H134" s="260">
        <v>110.25787435336545</v>
      </c>
      <c r="I134" s="260">
        <v>0.97726898297696019</v>
      </c>
      <c r="J134" s="260">
        <v>6.5565250853912547</v>
      </c>
      <c r="K134" s="260">
        <v>7.9517697036015385</v>
      </c>
      <c r="L134" s="260">
        <v>8.7000000000000011</v>
      </c>
      <c r="M134" s="265">
        <v>17.816791389337325</v>
      </c>
    </row>
    <row r="135" spans="1:13" ht="12.95" customHeight="1" x14ac:dyDescent="0.25">
      <c r="A135" s="252" t="str">
        <f t="shared" si="2"/>
        <v>FR</v>
      </c>
      <c r="B135" s="257" t="s">
        <v>670</v>
      </c>
      <c r="C135" s="257">
        <v>131</v>
      </c>
      <c r="D135" s="266"/>
      <c r="E135" s="265">
        <v>66.255417647137122</v>
      </c>
      <c r="F135" s="260">
        <v>3.0024963639814479</v>
      </c>
      <c r="G135" s="260">
        <v>8.4621790075678121</v>
      </c>
      <c r="H135" s="260">
        <v>119.13558083213434</v>
      </c>
      <c r="I135" s="260">
        <v>0.25262387484411963</v>
      </c>
      <c r="J135" s="260">
        <v>7.5334920618285208</v>
      </c>
      <c r="K135" s="260">
        <v>8.4535443447197895</v>
      </c>
      <c r="L135" s="260">
        <v>9.6</v>
      </c>
      <c r="M135" s="265">
        <v>15.096260953119469</v>
      </c>
    </row>
    <row r="136" spans="1:13" ht="12.95" customHeight="1" x14ac:dyDescent="0.25">
      <c r="A136" s="252" t="str">
        <f t="shared" si="2"/>
        <v>FR</v>
      </c>
      <c r="B136" s="257" t="s">
        <v>671</v>
      </c>
      <c r="C136" s="257">
        <v>132</v>
      </c>
      <c r="D136" s="266"/>
      <c r="E136" s="265">
        <v>61.213824688547056</v>
      </c>
      <c r="F136" s="260">
        <v>4.49291847493296</v>
      </c>
      <c r="G136" s="260">
        <v>10.706554960553163</v>
      </c>
      <c r="H136" s="260">
        <v>116.77390464688327</v>
      </c>
      <c r="I136" s="260">
        <v>0.5354384949109896</v>
      </c>
      <c r="J136" s="260">
        <v>8.7285561519399835</v>
      </c>
      <c r="K136" s="260">
        <v>10.662831102191729</v>
      </c>
      <c r="L136" s="260">
        <v>12.433333333333332</v>
      </c>
      <c r="M136" s="265">
        <v>16.758455195590152</v>
      </c>
    </row>
    <row r="137" spans="1:13" ht="12.95" customHeight="1" x14ac:dyDescent="0.25">
      <c r="A137" s="252" t="str">
        <f t="shared" si="2"/>
        <v>FR</v>
      </c>
      <c r="B137" s="257" t="s">
        <v>673</v>
      </c>
      <c r="C137" s="257">
        <v>133</v>
      </c>
      <c r="D137" s="266"/>
      <c r="E137" s="265">
        <v>60.837798639496533</v>
      </c>
      <c r="F137" s="260">
        <v>3.5125095168994398</v>
      </c>
      <c r="G137" s="260">
        <v>8.2939743189051462</v>
      </c>
      <c r="H137" s="260">
        <v>110.20441709200493</v>
      </c>
      <c r="I137" s="260">
        <v>7.4819809939626571</v>
      </c>
      <c r="J137" s="260">
        <v>7.2919377836675396</v>
      </c>
      <c r="K137" s="260">
        <v>12.070252287039443</v>
      </c>
      <c r="L137" s="260">
        <v>10.200000000000001</v>
      </c>
      <c r="M137" s="265">
        <v>9.6643011645626586</v>
      </c>
    </row>
    <row r="138" spans="1:13" ht="12.95" customHeight="1" x14ac:dyDescent="0.25">
      <c r="A138" s="252" t="str">
        <f t="shared" si="2"/>
        <v>FR</v>
      </c>
      <c r="B138" s="257" t="s">
        <v>674</v>
      </c>
      <c r="C138" s="257">
        <v>134</v>
      </c>
      <c r="D138" s="266"/>
      <c r="E138" s="265">
        <v>46.816126694773594</v>
      </c>
      <c r="F138" s="260">
        <v>16.67584541947625</v>
      </c>
      <c r="G138" s="260">
        <v>23.327197068421672</v>
      </c>
      <c r="H138" s="260">
        <v>116.65811114840075</v>
      </c>
      <c r="I138" s="260">
        <v>3.3413408334348218</v>
      </c>
      <c r="J138" s="260">
        <v>7.1491181544289235</v>
      </c>
      <c r="K138" s="260">
        <v>24.922658522601619</v>
      </c>
      <c r="L138" s="260">
        <v>20.466666666666665</v>
      </c>
      <c r="M138" s="265">
        <v>26.231309343219873</v>
      </c>
    </row>
    <row r="139" spans="1:13" ht="12.95" customHeight="1" x14ac:dyDescent="0.25">
      <c r="A139" s="252" t="str">
        <f t="shared" si="2"/>
        <v>FR</v>
      </c>
      <c r="B139" s="257" t="s">
        <v>675</v>
      </c>
      <c r="C139" s="257">
        <v>135</v>
      </c>
      <c r="D139" s="266"/>
      <c r="E139" s="265">
        <v>51.317897525130995</v>
      </c>
      <c r="F139" s="260">
        <v>11.961021204022527</v>
      </c>
      <c r="G139" s="260">
        <v>18.45028189905678</v>
      </c>
      <c r="H139" s="260">
        <v>107.2506657396096</v>
      </c>
      <c r="I139" s="260">
        <v>3.463590085919634</v>
      </c>
      <c r="J139" s="260">
        <v>2.7035998477208785</v>
      </c>
      <c r="K139" s="260">
        <v>18.21532901700898</v>
      </c>
      <c r="L139" s="260">
        <v>20.333333333333332</v>
      </c>
      <c r="M139" s="265">
        <v>26.340558756384947</v>
      </c>
    </row>
    <row r="140" spans="1:13" ht="12.95" customHeight="1" x14ac:dyDescent="0.25">
      <c r="A140" s="252" t="str">
        <f t="shared" si="2"/>
        <v>FR</v>
      </c>
      <c r="B140" s="257" t="s">
        <v>677</v>
      </c>
      <c r="C140" s="257">
        <v>136</v>
      </c>
      <c r="D140" s="266"/>
      <c r="E140" s="265">
        <v>41.9207225212838</v>
      </c>
      <c r="F140" s="260">
        <v>15.659727642841034</v>
      </c>
      <c r="G140" s="260">
        <v>21.955690316313241</v>
      </c>
      <c r="H140" s="260">
        <v>121.86032615503748</v>
      </c>
      <c r="I140" s="260">
        <v>7.2690638398650869</v>
      </c>
      <c r="J140" s="260">
        <v>12.810126656436125</v>
      </c>
      <c r="K140" s="260">
        <v>25.79674326829171</v>
      </c>
      <c r="L140" s="260">
        <v>33.699999999999996</v>
      </c>
      <c r="M140" s="265">
        <v>26.664728614658312</v>
      </c>
    </row>
    <row r="141" spans="1:13" ht="12.95" customHeight="1" x14ac:dyDescent="0.25">
      <c r="A141" s="252" t="str">
        <f t="shared" si="2"/>
        <v>FR</v>
      </c>
      <c r="B141" s="257" t="s">
        <v>678</v>
      </c>
      <c r="C141" s="257">
        <v>137</v>
      </c>
      <c r="D141" s="266"/>
      <c r="E141" s="265">
        <v>45.817448897142015</v>
      </c>
      <c r="F141" s="260">
        <v>14.483029195386662</v>
      </c>
      <c r="G141" s="260">
        <v>23.767516774644623</v>
      </c>
      <c r="H141" s="260">
        <v>105.60466563861436</v>
      </c>
      <c r="I141" s="260">
        <v>1.2524849300545984</v>
      </c>
      <c r="J141" s="260">
        <v>9.6662030699518287</v>
      </c>
      <c r="K141" s="260">
        <v>24.416035816035816</v>
      </c>
      <c r="L141" s="260">
        <v>24.366666666666664</v>
      </c>
      <c r="M141" s="265">
        <v>33.237435981742784</v>
      </c>
    </row>
    <row r="142" spans="1:13" ht="12.95" customHeight="1" x14ac:dyDescent="0.25">
      <c r="A142" s="252" t="str">
        <f t="shared" si="2"/>
        <v>FR</v>
      </c>
      <c r="B142" s="257" t="s">
        <v>680</v>
      </c>
      <c r="C142" s="257">
        <v>138</v>
      </c>
      <c r="D142" s="266"/>
      <c r="E142" s="265">
        <v>38.476491328451175</v>
      </c>
      <c r="F142" s="260">
        <v>20.41975962046509</v>
      </c>
      <c r="G142" s="260">
        <v>23.856519396709761</v>
      </c>
      <c r="H142" s="260">
        <v>81.800444047586012</v>
      </c>
      <c r="I142" s="260">
        <v>10.134643521527115</v>
      </c>
      <c r="J142" s="260">
        <v>17.473389494434418</v>
      </c>
      <c r="K142" s="260">
        <v>29.311911156017619</v>
      </c>
      <c r="L142" s="260" t="s">
        <v>725</v>
      </c>
      <c r="M142" s="265" t="s">
        <v>725</v>
      </c>
    </row>
    <row r="143" spans="1:13" ht="12.95" customHeight="1" x14ac:dyDescent="0.25">
      <c r="A143" s="252" t="str">
        <f t="shared" si="2"/>
        <v>HR</v>
      </c>
      <c r="B143" s="257" t="s">
        <v>169</v>
      </c>
      <c r="C143" s="257">
        <v>139</v>
      </c>
      <c r="D143" s="266"/>
      <c r="E143" s="265">
        <v>54.533581240662159</v>
      </c>
      <c r="F143" s="260">
        <v>7.1748571258418385</v>
      </c>
      <c r="G143" s="260">
        <v>15.082241783582935</v>
      </c>
      <c r="H143" s="260">
        <v>63.15811330178456</v>
      </c>
      <c r="I143" s="260">
        <v>1.140989475393215</v>
      </c>
      <c r="J143" s="260">
        <v>7.8370049316252164</v>
      </c>
      <c r="K143" s="260">
        <v>15.696956004197828</v>
      </c>
      <c r="L143" s="260">
        <v>17.8</v>
      </c>
      <c r="M143" s="265">
        <v>15.382298097071645</v>
      </c>
    </row>
    <row r="144" spans="1:13" ht="12.95" customHeight="1" x14ac:dyDescent="0.25">
      <c r="A144" s="252" t="str">
        <f t="shared" si="2"/>
        <v>HR</v>
      </c>
      <c r="B144" s="257" t="s">
        <v>170</v>
      </c>
      <c r="C144" s="257">
        <v>140</v>
      </c>
      <c r="D144" s="266"/>
      <c r="E144" s="265">
        <v>52.515981501400994</v>
      </c>
      <c r="F144" s="260">
        <v>7.1488452755679548</v>
      </c>
      <c r="G144" s="260">
        <v>14.554098860329807</v>
      </c>
      <c r="H144" s="260">
        <v>62.289654678584441</v>
      </c>
      <c r="I144" s="260">
        <v>1.5404490302296168</v>
      </c>
      <c r="J144" s="260">
        <v>9.8041035377060766</v>
      </c>
      <c r="K144" s="260">
        <v>15.37959595495559</v>
      </c>
      <c r="L144" s="260">
        <v>16.3</v>
      </c>
      <c r="M144" s="265">
        <v>13.604711628799366</v>
      </c>
    </row>
    <row r="145" spans="1:13" ht="12.95" customHeight="1" x14ac:dyDescent="0.25">
      <c r="A145" s="252" t="str">
        <f t="shared" si="2"/>
        <v>HU</v>
      </c>
      <c r="B145" s="257" t="s">
        <v>105</v>
      </c>
      <c r="C145" s="257">
        <v>141</v>
      </c>
      <c r="D145" s="266"/>
      <c r="E145" s="265">
        <v>69.497176601490551</v>
      </c>
      <c r="F145" s="260">
        <v>2.0576226708105865</v>
      </c>
      <c r="G145" s="260">
        <v>4.4161577303416664</v>
      </c>
      <c r="H145" s="260">
        <v>71.60152288796094</v>
      </c>
      <c r="I145" s="260">
        <v>0.25344387060487944</v>
      </c>
      <c r="J145" s="260">
        <v>13.527048372899761</v>
      </c>
      <c r="K145" s="260">
        <v>4.5513471200158646</v>
      </c>
      <c r="L145" s="260">
        <v>7.0666666666666664</v>
      </c>
      <c r="M145" s="265">
        <v>2.903100809598731</v>
      </c>
    </row>
    <row r="146" spans="1:13" ht="12.95" customHeight="1" x14ac:dyDescent="0.25">
      <c r="A146" s="252" t="str">
        <f t="shared" si="2"/>
        <v>HU</v>
      </c>
      <c r="B146" s="257" t="s">
        <v>106</v>
      </c>
      <c r="C146" s="257">
        <v>142</v>
      </c>
      <c r="D146" s="266"/>
      <c r="E146" s="265">
        <v>65.788119164414525</v>
      </c>
      <c r="F146" s="260">
        <v>1.4229066442740075</v>
      </c>
      <c r="G146" s="260">
        <v>3.7299980278215656</v>
      </c>
      <c r="H146" s="260">
        <v>64.42103461689149</v>
      </c>
      <c r="I146" s="260">
        <v>0.91558910001819738</v>
      </c>
      <c r="J146" s="260">
        <v>14.375620999369326</v>
      </c>
      <c r="K146" s="260">
        <v>4.2281953070176543</v>
      </c>
      <c r="L146" s="260">
        <v>7.9666666666666659</v>
      </c>
      <c r="M146" s="265">
        <v>4.1134471496806002</v>
      </c>
    </row>
    <row r="147" spans="1:13" ht="12.95" customHeight="1" x14ac:dyDescent="0.25">
      <c r="A147" s="252" t="str">
        <f t="shared" si="2"/>
        <v>HU</v>
      </c>
      <c r="B147" s="257" t="s">
        <v>107</v>
      </c>
      <c r="C147" s="257">
        <v>143</v>
      </c>
      <c r="D147" s="266"/>
      <c r="E147" s="265">
        <v>65.495355979013922</v>
      </c>
      <c r="F147" s="260">
        <v>1.1652527283292498</v>
      </c>
      <c r="G147" s="260">
        <v>3.34213841583948</v>
      </c>
      <c r="H147" s="260">
        <v>69.869041657219782</v>
      </c>
      <c r="I147" s="260">
        <v>0.90100183326054883</v>
      </c>
      <c r="J147" s="260">
        <v>14.30965363666081</v>
      </c>
      <c r="K147" s="260">
        <v>3.8378092465994933</v>
      </c>
      <c r="L147" s="260">
        <v>9.1333333333333329</v>
      </c>
      <c r="M147" s="265">
        <v>4.1121861886123909</v>
      </c>
    </row>
    <row r="148" spans="1:13" ht="12.95" customHeight="1" x14ac:dyDescent="0.25">
      <c r="A148" s="252" t="str">
        <f t="shared" si="2"/>
        <v>HU</v>
      </c>
      <c r="B148" s="257" t="s">
        <v>108</v>
      </c>
      <c r="C148" s="257">
        <v>144</v>
      </c>
      <c r="D148" s="266"/>
      <c r="E148" s="265">
        <v>56.576945577064372</v>
      </c>
      <c r="F148" s="260">
        <v>3.2346241155862145</v>
      </c>
      <c r="G148" s="260">
        <v>7.5332304411041164</v>
      </c>
      <c r="H148" s="260">
        <v>56.081537878468687</v>
      </c>
      <c r="I148" s="260">
        <v>0.52505253451847833</v>
      </c>
      <c r="J148" s="260">
        <v>10.559076517105545</v>
      </c>
      <c r="K148" s="260">
        <v>7.8146047394752687</v>
      </c>
      <c r="L148" s="260">
        <v>14.4</v>
      </c>
      <c r="M148" s="265">
        <v>12.948500148828353</v>
      </c>
    </row>
    <row r="149" spans="1:13" ht="12.95" customHeight="1" x14ac:dyDescent="0.25">
      <c r="A149" s="252" t="str">
        <f t="shared" si="2"/>
        <v>HU</v>
      </c>
      <c r="B149" s="257" t="s">
        <v>109</v>
      </c>
      <c r="C149" s="257">
        <v>145</v>
      </c>
      <c r="D149" s="266"/>
      <c r="E149" s="265">
        <v>58.436840775287571</v>
      </c>
      <c r="F149" s="260">
        <v>2.816166681444408</v>
      </c>
      <c r="G149" s="260">
        <v>7.7005563653845686</v>
      </c>
      <c r="H149" s="260">
        <v>59.445461729973218</v>
      </c>
      <c r="I149" s="260">
        <v>0.5067001548654213</v>
      </c>
      <c r="J149" s="260">
        <v>13.41309309726987</v>
      </c>
      <c r="K149" s="260">
        <v>7.9734425312720063</v>
      </c>
      <c r="L149" s="260">
        <v>16.333333333333332</v>
      </c>
      <c r="M149" s="265">
        <v>14.764424888470478</v>
      </c>
    </row>
    <row r="150" spans="1:13" ht="12.95" customHeight="1" x14ac:dyDescent="0.25">
      <c r="A150" s="252" t="str">
        <f t="shared" si="2"/>
        <v>HU</v>
      </c>
      <c r="B150" s="257" t="s">
        <v>110</v>
      </c>
      <c r="C150" s="257">
        <v>146</v>
      </c>
      <c r="D150" s="266"/>
      <c r="E150" s="265">
        <v>57.222296186326595</v>
      </c>
      <c r="F150" s="260">
        <v>3.7177526185349117</v>
      </c>
      <c r="G150" s="260">
        <v>9.61124575166874</v>
      </c>
      <c r="H150" s="260">
        <v>54.36344677062128</v>
      </c>
      <c r="I150" s="260">
        <v>0.55270524801753851</v>
      </c>
      <c r="J150" s="260">
        <v>12.452254516199252</v>
      </c>
      <c r="K150" s="260">
        <v>9.9109076455173017</v>
      </c>
      <c r="L150" s="260">
        <v>15.566666666666668</v>
      </c>
      <c r="M150" s="265">
        <v>17.535381443229273</v>
      </c>
    </row>
    <row r="151" spans="1:13" ht="12.95" customHeight="1" x14ac:dyDescent="0.25">
      <c r="A151" s="252" t="str">
        <f t="shared" si="2"/>
        <v>HU</v>
      </c>
      <c r="B151" s="257" t="s">
        <v>111</v>
      </c>
      <c r="C151" s="257">
        <v>147</v>
      </c>
      <c r="D151" s="266"/>
      <c r="E151" s="265">
        <v>58.309888823242439</v>
      </c>
      <c r="F151" s="260">
        <v>2.5699900492881373</v>
      </c>
      <c r="G151" s="260">
        <v>6.5841815460470841</v>
      </c>
      <c r="H151" s="260">
        <v>57.014529859942172</v>
      </c>
      <c r="I151" s="260">
        <v>0.86872944672177654</v>
      </c>
      <c r="J151" s="260">
        <v>12.458709695984195</v>
      </c>
      <c r="K151" s="260">
        <v>7.0683030199836194</v>
      </c>
      <c r="L151" s="260">
        <v>11.433333333333332</v>
      </c>
      <c r="M151" s="265">
        <v>11.320414156019746</v>
      </c>
    </row>
    <row r="152" spans="1:13" ht="12.95" customHeight="1" x14ac:dyDescent="0.25">
      <c r="A152" s="252" t="str">
        <f t="shared" si="2"/>
        <v>IE</v>
      </c>
      <c r="B152" s="257" t="s">
        <v>682</v>
      </c>
      <c r="C152" s="257">
        <v>148</v>
      </c>
      <c r="D152" s="266"/>
      <c r="E152" s="265">
        <v>60.486038227085906</v>
      </c>
      <c r="F152" s="260">
        <v>4.3411478628044247</v>
      </c>
      <c r="G152" s="260">
        <v>8.7622214786288968</v>
      </c>
      <c r="H152" s="260">
        <v>92.516073395309135</v>
      </c>
      <c r="I152" s="260">
        <v>2.1932900736862488</v>
      </c>
      <c r="J152" s="260">
        <v>10.185738467721322</v>
      </c>
      <c r="K152" s="260">
        <v>7.5536206370650474</v>
      </c>
      <c r="L152" s="260">
        <v>12.4</v>
      </c>
      <c r="M152" s="265">
        <v>13.256498456881408</v>
      </c>
    </row>
    <row r="153" spans="1:13" ht="12.95" customHeight="1" x14ac:dyDescent="0.25">
      <c r="A153" s="252" t="str">
        <f t="shared" si="2"/>
        <v>IE</v>
      </c>
      <c r="B153" s="257" t="s">
        <v>684</v>
      </c>
      <c r="C153" s="257">
        <v>149</v>
      </c>
      <c r="D153" s="266"/>
      <c r="E153" s="265">
        <v>61.69623920899113</v>
      </c>
      <c r="F153" s="260">
        <v>4.55754287888203</v>
      </c>
      <c r="G153" s="260">
        <v>9.430185749361188</v>
      </c>
      <c r="H153" s="260">
        <v>203.81340145401344</v>
      </c>
      <c r="I153" s="260">
        <v>1.7319468285196395</v>
      </c>
      <c r="J153" s="260">
        <v>11.020759642277143</v>
      </c>
      <c r="K153" s="260">
        <v>8.483984944879559</v>
      </c>
      <c r="L153" s="260">
        <v>12.5</v>
      </c>
      <c r="M153" s="265">
        <v>11.407918525909949</v>
      </c>
    </row>
    <row r="154" spans="1:13" ht="12.95" customHeight="1" x14ac:dyDescent="0.25">
      <c r="A154" s="252" t="str">
        <f t="shared" si="2"/>
        <v>IE</v>
      </c>
      <c r="B154" s="257" t="s">
        <v>686</v>
      </c>
      <c r="C154" s="257">
        <v>150</v>
      </c>
      <c r="D154" s="266"/>
      <c r="E154" s="265">
        <v>65.543466309761527</v>
      </c>
      <c r="F154" s="260">
        <v>3.9148121344985114</v>
      </c>
      <c r="G154" s="260">
        <v>8.4293492030885542</v>
      </c>
      <c r="H154" s="260">
        <v>186.35570410025127</v>
      </c>
      <c r="I154" s="260">
        <v>1.1792973902962427</v>
      </c>
      <c r="J154" s="260">
        <v>10.77068214688118</v>
      </c>
      <c r="K154" s="260">
        <v>7.7932147712672561</v>
      </c>
      <c r="L154" s="260">
        <v>12.766666666666666</v>
      </c>
      <c r="M154" s="265">
        <v>7.8759795755297448</v>
      </c>
    </row>
    <row r="155" spans="1:13" ht="12.95" customHeight="1" x14ac:dyDescent="0.25">
      <c r="A155" s="252" t="str">
        <f t="shared" si="2"/>
        <v>IT</v>
      </c>
      <c r="B155" s="257" t="s">
        <v>90</v>
      </c>
      <c r="C155" s="257">
        <v>151</v>
      </c>
      <c r="D155" s="266"/>
      <c r="E155" s="265">
        <v>62.505759168347254</v>
      </c>
      <c r="F155" s="260">
        <v>5.3255776501054264</v>
      </c>
      <c r="G155" s="260">
        <v>9.8965428154694148</v>
      </c>
      <c r="H155" s="260">
        <v>103.47697841005893</v>
      </c>
      <c r="I155" s="260">
        <v>0.87345474197623629</v>
      </c>
      <c r="J155" s="260">
        <v>12.970213498081634</v>
      </c>
      <c r="K155" s="260">
        <v>10.374260487267001</v>
      </c>
      <c r="L155" s="260">
        <v>17.533333333333335</v>
      </c>
      <c r="M155" s="265">
        <v>16.345377537030451</v>
      </c>
    </row>
    <row r="156" spans="1:13" ht="12.95" customHeight="1" x14ac:dyDescent="0.25">
      <c r="A156" s="252" t="str">
        <f t="shared" si="2"/>
        <v>IT</v>
      </c>
      <c r="B156" s="257" t="s">
        <v>91</v>
      </c>
      <c r="C156" s="257">
        <v>152</v>
      </c>
      <c r="D156" s="266"/>
      <c r="E156" s="265">
        <v>64.414906489678003</v>
      </c>
      <c r="F156" s="260">
        <v>3.5845368518803369</v>
      </c>
      <c r="G156" s="260">
        <v>8.5131033971981509</v>
      </c>
      <c r="H156" s="260">
        <v>105.78296146590658</v>
      </c>
      <c r="I156" s="260">
        <v>1.1576341603178022</v>
      </c>
      <c r="J156" s="260">
        <v>9.2681254641045498</v>
      </c>
      <c r="K156" s="260">
        <v>7.8885202388852029</v>
      </c>
      <c r="L156" s="260">
        <v>14.733333333333334</v>
      </c>
      <c r="M156" s="265">
        <v>18.176546295124133</v>
      </c>
    </row>
    <row r="157" spans="1:13" ht="12.95" customHeight="1" x14ac:dyDescent="0.25">
      <c r="A157" s="252" t="str">
        <f t="shared" si="2"/>
        <v>IT</v>
      </c>
      <c r="B157" s="257" t="s">
        <v>92</v>
      </c>
      <c r="C157" s="257">
        <v>153</v>
      </c>
      <c r="D157" s="266"/>
      <c r="E157" s="265">
        <v>61.553162142782362</v>
      </c>
      <c r="F157" s="260">
        <v>4.5252227821716282</v>
      </c>
      <c r="G157" s="260">
        <v>9.299447856221839</v>
      </c>
      <c r="H157" s="260">
        <v>109.80908690370642</v>
      </c>
      <c r="I157" s="260">
        <v>1.7211943245225865</v>
      </c>
      <c r="J157" s="260">
        <v>15.237814189813989</v>
      </c>
      <c r="K157" s="260">
        <v>10.267157936165024</v>
      </c>
      <c r="L157" s="260">
        <v>16.033333333333335</v>
      </c>
      <c r="M157" s="265">
        <v>18.552431592052599</v>
      </c>
    </row>
    <row r="158" spans="1:13" ht="12.95" customHeight="1" x14ac:dyDescent="0.25">
      <c r="A158" s="252" t="str">
        <f t="shared" si="2"/>
        <v>IT</v>
      </c>
      <c r="B158" s="257" t="s">
        <v>93</v>
      </c>
      <c r="C158" s="257">
        <v>154</v>
      </c>
      <c r="D158" s="266"/>
      <c r="E158" s="265">
        <v>65.243491980162915</v>
      </c>
      <c r="F158" s="260">
        <v>3.8755342221515439</v>
      </c>
      <c r="G158" s="260">
        <v>7.3792971291200082</v>
      </c>
      <c r="H158" s="260">
        <v>117.39439847595874</v>
      </c>
      <c r="I158" s="260">
        <v>1.7254575324596553</v>
      </c>
      <c r="J158" s="260">
        <v>15.974600368093041</v>
      </c>
      <c r="K158" s="260">
        <v>8.3475730443688843</v>
      </c>
      <c r="L158" s="260">
        <v>15.4</v>
      </c>
      <c r="M158" s="265">
        <v>15.578884787507285</v>
      </c>
    </row>
    <row r="159" spans="1:13" ht="12.95" customHeight="1" x14ac:dyDescent="0.25">
      <c r="A159" s="252" t="str">
        <f t="shared" si="2"/>
        <v>IT</v>
      </c>
      <c r="B159" s="257" t="s">
        <v>94</v>
      </c>
      <c r="C159" s="257">
        <v>155</v>
      </c>
      <c r="D159" s="266"/>
      <c r="E159" s="265">
        <v>52.951433888508546</v>
      </c>
      <c r="F159" s="260">
        <v>7.0181280952455536</v>
      </c>
      <c r="G159" s="260">
        <v>12.307667979029105</v>
      </c>
      <c r="H159" s="260">
        <v>90.910997468108405</v>
      </c>
      <c r="I159" s="260">
        <v>5.0963426831381939</v>
      </c>
      <c r="J159" s="260">
        <v>22.998371435050171</v>
      </c>
      <c r="K159" s="260">
        <v>15.312227856434221</v>
      </c>
      <c r="L159" s="260">
        <v>20.233333333333334</v>
      </c>
      <c r="M159" s="265">
        <v>21.259211336229548</v>
      </c>
    </row>
    <row r="160" spans="1:13" ht="12.95" customHeight="1" x14ac:dyDescent="0.25">
      <c r="A160" s="252" t="str">
        <f t="shared" si="2"/>
        <v>IT</v>
      </c>
      <c r="B160" s="257" t="s">
        <v>95</v>
      </c>
      <c r="C160" s="257">
        <v>156</v>
      </c>
      <c r="D160" s="266"/>
      <c r="E160" s="265">
        <v>48.016860877452807</v>
      </c>
      <c r="F160" s="260">
        <v>9.569505287529239</v>
      </c>
      <c r="G160" s="260">
        <v>14.371767622413953</v>
      </c>
      <c r="H160" s="260">
        <v>79.697083299343618</v>
      </c>
      <c r="I160" s="260">
        <v>0.34695027253823757</v>
      </c>
      <c r="J160" s="260">
        <v>18.931316089002291</v>
      </c>
      <c r="K160" s="260">
        <v>14.409371252131516</v>
      </c>
      <c r="L160" s="260">
        <v>18.433333333333334</v>
      </c>
      <c r="M160" s="265">
        <v>19.700738381177164</v>
      </c>
    </row>
    <row r="161" spans="1:13" ht="12.95" customHeight="1" x14ac:dyDescent="0.25">
      <c r="A161" s="252" t="str">
        <f t="shared" si="2"/>
        <v>IT</v>
      </c>
      <c r="B161" s="257" t="s">
        <v>96</v>
      </c>
      <c r="C161" s="257">
        <v>157</v>
      </c>
      <c r="D161" s="266"/>
      <c r="E161" s="265">
        <v>39.241099792104045</v>
      </c>
      <c r="F161" s="260">
        <v>13.730187508472014</v>
      </c>
      <c r="G161" s="260">
        <v>19.910563782523752</v>
      </c>
      <c r="H161" s="260">
        <v>82.555770631651299</v>
      </c>
      <c r="I161" s="260">
        <v>4.8908142474152321</v>
      </c>
      <c r="J161" s="260">
        <v>25.163798750785162</v>
      </c>
      <c r="K161" s="260">
        <v>23.015584781896447</v>
      </c>
      <c r="L161" s="260">
        <v>29.333333333333332</v>
      </c>
      <c r="M161" s="265">
        <v>23.263054067176217</v>
      </c>
    </row>
    <row r="162" spans="1:13" ht="12.95" customHeight="1" x14ac:dyDescent="0.25">
      <c r="A162" s="252" t="str">
        <f t="shared" si="2"/>
        <v>IT</v>
      </c>
      <c r="B162" s="257" t="s">
        <v>97</v>
      </c>
      <c r="C162" s="257">
        <v>158</v>
      </c>
      <c r="D162" s="266"/>
      <c r="E162" s="265">
        <v>40.365280243110668</v>
      </c>
      <c r="F162" s="260">
        <v>11.971882079023564</v>
      </c>
      <c r="G162" s="260">
        <v>19.317224649687688</v>
      </c>
      <c r="H162" s="260">
        <v>77.512281796379568</v>
      </c>
      <c r="I162" s="260">
        <v>3.7387903895583841</v>
      </c>
      <c r="J162" s="260">
        <v>25.916193943311232</v>
      </c>
      <c r="K162" s="260">
        <v>21.67167444541214</v>
      </c>
      <c r="L162" s="260">
        <v>26.599999999999998</v>
      </c>
      <c r="M162" s="265">
        <v>26.724911824102904</v>
      </c>
    </row>
    <row r="163" spans="1:13" ht="12.95" customHeight="1" x14ac:dyDescent="0.25">
      <c r="A163" s="252" t="str">
        <f t="shared" si="2"/>
        <v>IT</v>
      </c>
      <c r="B163" s="257" t="s">
        <v>98</v>
      </c>
      <c r="C163" s="257">
        <v>159</v>
      </c>
      <c r="D163" s="266"/>
      <c r="E163" s="265">
        <v>45.680730179276132</v>
      </c>
      <c r="F163" s="260">
        <v>8.3568264934783816</v>
      </c>
      <c r="G163" s="260">
        <v>13.37202664457225</v>
      </c>
      <c r="H163" s="260">
        <v>88.011295024602575</v>
      </c>
      <c r="I163" s="260">
        <v>2.9672653254044206</v>
      </c>
      <c r="J163" s="260">
        <v>24.051178139955699</v>
      </c>
      <c r="K163" s="260">
        <v>15.173547645055441</v>
      </c>
      <c r="L163" s="260">
        <v>22.3</v>
      </c>
      <c r="M163" s="265">
        <v>20.790374662546075</v>
      </c>
    </row>
    <row r="164" spans="1:13" ht="12.95" customHeight="1" x14ac:dyDescent="0.25">
      <c r="A164" s="252" t="str">
        <f t="shared" si="2"/>
        <v>IT</v>
      </c>
      <c r="B164" s="257" t="s">
        <v>99</v>
      </c>
      <c r="C164" s="257">
        <v>160</v>
      </c>
      <c r="D164" s="266"/>
      <c r="E164" s="265">
        <v>35.25044232258751</v>
      </c>
      <c r="F164" s="260">
        <v>14.917402790633185</v>
      </c>
      <c r="G164" s="260">
        <v>22.36529011556118</v>
      </c>
      <c r="H164" s="260">
        <v>74.253685011346747</v>
      </c>
      <c r="I164" s="260">
        <v>1.8171985872285059</v>
      </c>
      <c r="J164" s="260">
        <v>21.027724519354795</v>
      </c>
      <c r="K164" s="260">
        <v>23.481537540982572</v>
      </c>
      <c r="L164" s="260">
        <v>29.933333333333334</v>
      </c>
      <c r="M164" s="265">
        <v>30.120054714680787</v>
      </c>
    </row>
    <row r="165" spans="1:13" ht="12.95" customHeight="1" x14ac:dyDescent="0.25">
      <c r="A165" s="252" t="str">
        <f t="shared" si="2"/>
        <v>IT</v>
      </c>
      <c r="B165" s="257" t="s">
        <v>100</v>
      </c>
      <c r="C165" s="257">
        <v>161</v>
      </c>
      <c r="D165" s="266"/>
      <c r="E165" s="265">
        <v>37.083990584244248</v>
      </c>
      <c r="F165" s="260">
        <v>14.182416034133098</v>
      </c>
      <c r="G165" s="260">
        <v>21.399729554151325</v>
      </c>
      <c r="H165" s="260">
        <v>83.369159262526395</v>
      </c>
      <c r="I165" s="260">
        <v>2.1621173367329085</v>
      </c>
      <c r="J165" s="260">
        <v>23.614753770678391</v>
      </c>
      <c r="K165" s="260">
        <v>22.771725159100281</v>
      </c>
      <c r="L165" s="260">
        <v>31.733333333333331</v>
      </c>
      <c r="M165" s="265">
        <v>30.058244380661275</v>
      </c>
    </row>
    <row r="166" spans="1:13" ht="12.95" customHeight="1" x14ac:dyDescent="0.25">
      <c r="A166" s="252" t="str">
        <f t="shared" si="2"/>
        <v>IT</v>
      </c>
      <c r="B166" s="257" t="s">
        <v>101</v>
      </c>
      <c r="C166" s="257">
        <v>162</v>
      </c>
      <c r="D166" s="266"/>
      <c r="E166" s="265">
        <v>47.01971589382908</v>
      </c>
      <c r="F166" s="260">
        <v>9.3261261718167621</v>
      </c>
      <c r="G166" s="260">
        <v>17.325540474860535</v>
      </c>
      <c r="H166" s="260">
        <v>85.150158287585271</v>
      </c>
      <c r="I166" s="260">
        <v>1.1937634308314884</v>
      </c>
      <c r="J166" s="260">
        <v>15.941763343451854</v>
      </c>
      <c r="K166" s="260">
        <v>18.018708984301071</v>
      </c>
      <c r="L166" s="260">
        <v>25.100000000000005</v>
      </c>
      <c r="M166" s="265">
        <v>27.231130950439091</v>
      </c>
    </row>
    <row r="167" spans="1:13" ht="12.95" customHeight="1" x14ac:dyDescent="0.25">
      <c r="A167" s="252" t="str">
        <f t="shared" si="2"/>
        <v>IT</v>
      </c>
      <c r="B167" s="257" t="s">
        <v>469</v>
      </c>
      <c r="C167" s="257">
        <v>163</v>
      </c>
      <c r="D167" s="266"/>
      <c r="E167" s="265">
        <v>68.242217488178284</v>
      </c>
      <c r="F167" s="260">
        <v>1.1920043605539365</v>
      </c>
      <c r="G167" s="260">
        <v>3.5495764139302071</v>
      </c>
      <c r="H167" s="260">
        <v>114.47419964921374</v>
      </c>
      <c r="I167" s="260">
        <v>0.85763305523671274</v>
      </c>
      <c r="J167" s="260">
        <v>13.53433126309325</v>
      </c>
      <c r="K167" s="260">
        <v>4.0198641973877907</v>
      </c>
      <c r="L167" s="260">
        <v>9.6333333333333329</v>
      </c>
      <c r="M167" s="265">
        <v>14.069748828647592</v>
      </c>
    </row>
    <row r="168" spans="1:13" ht="12.95" customHeight="1" x14ac:dyDescent="0.25">
      <c r="A168" s="252" t="str">
        <f t="shared" si="2"/>
        <v>IT</v>
      </c>
      <c r="B168" s="257" t="s">
        <v>470</v>
      </c>
      <c r="C168" s="257">
        <v>164</v>
      </c>
      <c r="D168" s="266"/>
      <c r="E168" s="265">
        <v>64.125514257933119</v>
      </c>
      <c r="F168" s="260">
        <v>2.305197667071623</v>
      </c>
      <c r="G168" s="260">
        <v>6.4724504794539328</v>
      </c>
      <c r="H168" s="260">
        <v>109.19539370544331</v>
      </c>
      <c r="I168" s="260">
        <v>0.65589134929286919</v>
      </c>
      <c r="J168" s="260">
        <v>12.408950626976695</v>
      </c>
      <c r="K168" s="260">
        <v>6.8336154792197625</v>
      </c>
      <c r="L168" s="260">
        <v>13.933333333333332</v>
      </c>
      <c r="M168" s="265">
        <v>20.685564954890371</v>
      </c>
    </row>
    <row r="169" spans="1:13" ht="12.95" customHeight="1" x14ac:dyDescent="0.25">
      <c r="A169" s="252" t="str">
        <f t="shared" si="2"/>
        <v>IT</v>
      </c>
      <c r="B169" s="257" t="s">
        <v>471</v>
      </c>
      <c r="C169" s="257">
        <v>165</v>
      </c>
      <c r="D169" s="266"/>
      <c r="E169" s="265">
        <v>62.817980035478492</v>
      </c>
      <c r="F169" s="260">
        <v>3.3698457994216739</v>
      </c>
      <c r="G169" s="260">
        <v>6.8322480751022381</v>
      </c>
      <c r="H169" s="260">
        <v>104.17956391019922</v>
      </c>
      <c r="I169" s="260">
        <v>2.9118875733939098</v>
      </c>
      <c r="J169" s="260">
        <v>18.672453147363751</v>
      </c>
      <c r="K169" s="260">
        <v>8.4910439677499614</v>
      </c>
      <c r="L169" s="260">
        <v>12.666666666666666</v>
      </c>
      <c r="M169" s="265">
        <v>15.678034562976579</v>
      </c>
    </row>
    <row r="170" spans="1:13" ht="12.95" customHeight="1" x14ac:dyDescent="0.25">
      <c r="A170" s="252" t="str">
        <f t="shared" si="2"/>
        <v>IT</v>
      </c>
      <c r="B170" s="257" t="s">
        <v>472</v>
      </c>
      <c r="C170" s="257">
        <v>166</v>
      </c>
      <c r="D170" s="266"/>
      <c r="E170" s="265">
        <v>62.817897127900928</v>
      </c>
      <c r="F170" s="260">
        <v>3.4385443093461086</v>
      </c>
      <c r="G170" s="260">
        <v>7.5964769278427902</v>
      </c>
      <c r="H170" s="260">
        <v>105.5155403147384</v>
      </c>
      <c r="I170" s="260">
        <v>2.6835101415713019</v>
      </c>
      <c r="J170" s="260">
        <v>15.737960466491451</v>
      </c>
      <c r="K170" s="260">
        <v>9.0892493184552396</v>
      </c>
      <c r="L170" s="260">
        <v>13.6</v>
      </c>
      <c r="M170" s="265">
        <v>17.813786333605616</v>
      </c>
    </row>
    <row r="171" spans="1:13" ht="12.95" customHeight="1" x14ac:dyDescent="0.25">
      <c r="A171" s="252" t="str">
        <f t="shared" si="2"/>
        <v>IT</v>
      </c>
      <c r="B171" s="257" t="s">
        <v>473</v>
      </c>
      <c r="C171" s="257">
        <v>167</v>
      </c>
      <c r="D171" s="266"/>
      <c r="E171" s="265">
        <v>65.632806023874181</v>
      </c>
      <c r="F171" s="260">
        <v>3.3549682416749795</v>
      </c>
      <c r="G171" s="260">
        <v>7.330523012069829</v>
      </c>
      <c r="H171" s="260">
        <v>109.01587751479475</v>
      </c>
      <c r="I171" s="260">
        <v>2.4699569329839348</v>
      </c>
      <c r="J171" s="260">
        <v>13.254551936149975</v>
      </c>
      <c r="K171" s="260">
        <v>8.6749010893440595</v>
      </c>
      <c r="L171" s="260">
        <v>13.433333333333332</v>
      </c>
      <c r="M171" s="265">
        <v>17.968715181744411</v>
      </c>
    </row>
    <row r="172" spans="1:13" ht="12.95" customHeight="1" x14ac:dyDescent="0.25">
      <c r="A172" s="252" t="str">
        <f t="shared" si="2"/>
        <v>IT</v>
      </c>
      <c r="B172" s="257" t="s">
        <v>474</v>
      </c>
      <c r="C172" s="257">
        <v>168</v>
      </c>
      <c r="D172" s="266"/>
      <c r="E172" s="265">
        <v>63.439057805653043</v>
      </c>
      <c r="F172" s="260">
        <v>4.6153900517332573</v>
      </c>
      <c r="G172" s="260">
        <v>8.9915396103944811</v>
      </c>
      <c r="H172" s="260">
        <v>100.164803051877</v>
      </c>
      <c r="I172" s="260">
        <v>1.2020234106337604</v>
      </c>
      <c r="J172" s="260">
        <v>13.047036252303494</v>
      </c>
      <c r="K172" s="260">
        <v>9.6486207830829009</v>
      </c>
      <c r="L172" s="260">
        <v>14.866666666666665</v>
      </c>
      <c r="M172" s="265">
        <v>19.152666468579984</v>
      </c>
    </row>
    <row r="173" spans="1:13" ht="12.95" customHeight="1" x14ac:dyDescent="0.25">
      <c r="A173" s="252" t="str">
        <f t="shared" si="2"/>
        <v>IT</v>
      </c>
      <c r="B173" s="257" t="s">
        <v>475</v>
      </c>
      <c r="C173" s="257">
        <v>169</v>
      </c>
      <c r="D173" s="266"/>
      <c r="E173" s="265">
        <v>60.761890784823358</v>
      </c>
      <c r="F173" s="260">
        <v>5.19393353284842</v>
      </c>
      <c r="G173" s="260">
        <v>10.578899577773525</v>
      </c>
      <c r="H173" s="260">
        <v>89.321727805400087</v>
      </c>
      <c r="I173" s="260">
        <v>2.8874587077963647</v>
      </c>
      <c r="J173" s="260">
        <v>15.682051715073227</v>
      </c>
      <c r="K173" s="260">
        <v>12.172237981994106</v>
      </c>
      <c r="L173" s="260">
        <v>15.066666666666665</v>
      </c>
      <c r="M173" s="265">
        <v>20.442311000496478</v>
      </c>
    </row>
    <row r="174" spans="1:13" ht="12.95" customHeight="1" x14ac:dyDescent="0.25">
      <c r="A174" s="252" t="str">
        <f t="shared" si="2"/>
        <v>IT</v>
      </c>
      <c r="B174" s="257" t="s">
        <v>476</v>
      </c>
      <c r="C174" s="257">
        <v>170</v>
      </c>
      <c r="D174" s="266"/>
      <c r="E174" s="265">
        <v>60.84180768217049</v>
      </c>
      <c r="F174" s="260">
        <v>5.3139982656496345</v>
      </c>
      <c r="G174" s="260">
        <v>10.196168330420731</v>
      </c>
      <c r="H174" s="260">
        <v>95.983497215305746</v>
      </c>
      <c r="I174" s="260">
        <v>2.4566501038425557</v>
      </c>
      <c r="J174" s="260">
        <v>15.942594082203202</v>
      </c>
      <c r="K174" s="260">
        <v>11.565721332450972</v>
      </c>
      <c r="L174" s="260">
        <v>14.9</v>
      </c>
      <c r="M174" s="265">
        <v>19.698774317866079</v>
      </c>
    </row>
    <row r="175" spans="1:13" ht="12.95" customHeight="1" x14ac:dyDescent="0.25">
      <c r="A175" s="252" t="str">
        <f t="shared" si="2"/>
        <v>IT</v>
      </c>
      <c r="B175" s="257" t="s">
        <v>477</v>
      </c>
      <c r="C175" s="257">
        <v>171</v>
      </c>
      <c r="D175" s="266"/>
      <c r="E175" s="265">
        <v>58.745881711204447</v>
      </c>
      <c r="F175" s="260">
        <v>6.1411112342336525</v>
      </c>
      <c r="G175" s="260">
        <v>11.443076792612358</v>
      </c>
      <c r="H175" s="260">
        <v>108.54884881796929</v>
      </c>
      <c r="I175" s="260">
        <v>1.052103006200132</v>
      </c>
      <c r="J175" s="260">
        <v>16.270979420733639</v>
      </c>
      <c r="K175" s="260">
        <v>12.031966251308839</v>
      </c>
      <c r="L175" s="260">
        <v>18.7</v>
      </c>
      <c r="M175" s="265">
        <v>21.412586347575857</v>
      </c>
    </row>
    <row r="176" spans="1:13" ht="12.95" customHeight="1" x14ac:dyDescent="0.25">
      <c r="A176" s="252" t="str">
        <f t="shared" si="2"/>
        <v>LT</v>
      </c>
      <c r="B176" s="257" t="s">
        <v>689</v>
      </c>
      <c r="C176" s="257">
        <v>172</v>
      </c>
      <c r="D176" s="266"/>
      <c r="E176" s="265">
        <v>71.921339352802434</v>
      </c>
      <c r="F176" s="260">
        <v>2.5173966475369909</v>
      </c>
      <c r="G176" s="260">
        <v>6.6059676239163672</v>
      </c>
      <c r="H176" s="260">
        <v>64.30741588050175</v>
      </c>
      <c r="I176" s="260">
        <v>3.06024840966391</v>
      </c>
      <c r="J176" s="260">
        <v>0.99825244428762971</v>
      </c>
      <c r="K176" s="260">
        <v>5.1521449859606969</v>
      </c>
      <c r="L176" s="260">
        <v>6.2</v>
      </c>
      <c r="M176" s="265">
        <v>1.6560154564263181</v>
      </c>
    </row>
    <row r="177" spans="1:13" ht="12.95" customHeight="1" x14ac:dyDescent="0.25">
      <c r="A177" s="252" t="str">
        <f t="shared" si="2"/>
        <v>LT</v>
      </c>
      <c r="B177" s="257" t="s">
        <v>691</v>
      </c>
      <c r="C177" s="257">
        <v>173</v>
      </c>
      <c r="D177" s="266"/>
      <c r="E177" s="265">
        <v>60.13677184885961</v>
      </c>
      <c r="F177" s="260">
        <v>3.5032127131781117</v>
      </c>
      <c r="G177" s="260">
        <v>9.2555105487696228</v>
      </c>
      <c r="H177" s="260">
        <v>64.307415880501765</v>
      </c>
      <c r="I177" s="260">
        <v>1.8336398465411452</v>
      </c>
      <c r="J177" s="260">
        <v>1.727497539252056</v>
      </c>
      <c r="K177" s="260">
        <v>8.3259636085182152</v>
      </c>
      <c r="L177" s="260">
        <v>10.733333333333334</v>
      </c>
      <c r="M177" s="265">
        <v>4.0970146378618999</v>
      </c>
    </row>
    <row r="178" spans="1:13" ht="12.95" customHeight="1" x14ac:dyDescent="0.25">
      <c r="A178" s="252" t="str">
        <f t="shared" si="2"/>
        <v>LU</v>
      </c>
      <c r="B178" s="257" t="s">
        <v>104</v>
      </c>
      <c r="C178" s="257">
        <v>174</v>
      </c>
      <c r="D178" s="266"/>
      <c r="E178" s="265">
        <v>65.334430901378866</v>
      </c>
      <c r="F178" s="260">
        <v>2.0687697611865352</v>
      </c>
      <c r="G178" s="260">
        <v>6.2788692090631031</v>
      </c>
      <c r="H178" s="260">
        <v>180.45033056178738</v>
      </c>
      <c r="I178" s="260">
        <v>0.85288715336585896</v>
      </c>
      <c r="J178" s="260">
        <v>9.3299626055138685</v>
      </c>
      <c r="K178" s="260">
        <v>6.7148086042444239</v>
      </c>
      <c r="L178" s="260">
        <v>5.833333333333333</v>
      </c>
      <c r="M178" s="265" t="s">
        <v>725</v>
      </c>
    </row>
    <row r="179" spans="1:13" ht="12.95" customHeight="1" x14ac:dyDescent="0.25">
      <c r="A179" s="252" t="str">
        <f t="shared" si="2"/>
        <v>LV</v>
      </c>
      <c r="B179" s="257" t="s">
        <v>103</v>
      </c>
      <c r="C179" s="257">
        <v>175</v>
      </c>
      <c r="D179" s="266"/>
      <c r="E179" s="265">
        <v>63.871731079579483</v>
      </c>
      <c r="F179" s="260">
        <v>3.915339212209735</v>
      </c>
      <c r="G179" s="260">
        <v>9.5073820292946198</v>
      </c>
      <c r="H179" s="260">
        <v>54.716189800857919</v>
      </c>
      <c r="I179" s="260">
        <v>2.3968924690167763</v>
      </c>
      <c r="J179" s="260">
        <v>3.1236277624233062</v>
      </c>
      <c r="K179" s="260">
        <v>8.3107283627860902</v>
      </c>
      <c r="L179" s="260">
        <v>10.666666666666666</v>
      </c>
      <c r="M179" s="265" t="s">
        <v>725</v>
      </c>
    </row>
    <row r="180" spans="1:13" ht="12.95" customHeight="1" x14ac:dyDescent="0.25">
      <c r="A180" s="252" t="str">
        <f t="shared" si="2"/>
        <v>MT</v>
      </c>
      <c r="B180" s="257" t="s">
        <v>112</v>
      </c>
      <c r="C180" s="257">
        <v>176</v>
      </c>
      <c r="D180" s="266"/>
      <c r="E180" s="265">
        <v>66.453566978746508</v>
      </c>
      <c r="F180" s="260">
        <v>1.9612315107124179</v>
      </c>
      <c r="G180" s="260">
        <v>4.8651593167405318</v>
      </c>
      <c r="H180" s="260">
        <v>76.521076684974716</v>
      </c>
      <c r="I180" s="260">
        <v>0.18338986295277548</v>
      </c>
      <c r="J180" s="260">
        <v>23.649528025671874</v>
      </c>
      <c r="K180" s="260">
        <v>4.9097404691921991</v>
      </c>
      <c r="L180" s="260">
        <v>9.2999999999999989</v>
      </c>
      <c r="M180" s="265" t="s">
        <v>725</v>
      </c>
    </row>
    <row r="181" spans="1:13" ht="12.95" customHeight="1" x14ac:dyDescent="0.25">
      <c r="A181" s="252" t="str">
        <f t="shared" si="2"/>
        <v>NL</v>
      </c>
      <c r="B181" s="257" t="s">
        <v>820</v>
      </c>
      <c r="C181" s="257">
        <v>177</v>
      </c>
      <c r="D181" s="266"/>
      <c r="E181" s="265">
        <v>75.297639348231826</v>
      </c>
      <c r="F181" s="260">
        <v>2.3193041750348824</v>
      </c>
      <c r="G181" s="260">
        <v>5.6404650060278954</v>
      </c>
      <c r="H181" s="260">
        <v>142.16041185775009</v>
      </c>
      <c r="I181" s="260">
        <v>0.65798745789567603</v>
      </c>
      <c r="J181" s="260">
        <v>8.6514583202855082</v>
      </c>
      <c r="K181" s="260">
        <v>5.9858594957264062</v>
      </c>
      <c r="L181" s="260">
        <v>4.1309386053895061</v>
      </c>
      <c r="M181" s="265">
        <v>10.717711307960677</v>
      </c>
    </row>
    <row r="182" spans="1:13" ht="12.95" customHeight="1" x14ac:dyDescent="0.25">
      <c r="A182" s="252" t="str">
        <f t="shared" si="2"/>
        <v>NL</v>
      </c>
      <c r="B182" s="257" t="s">
        <v>113</v>
      </c>
      <c r="C182" s="257">
        <v>178</v>
      </c>
      <c r="D182" s="266"/>
      <c r="E182" s="265">
        <v>67.837611762288475</v>
      </c>
      <c r="F182" s="260">
        <v>3.2815875547908999</v>
      </c>
      <c r="G182" s="260">
        <v>8.5050963943495734</v>
      </c>
      <c r="H182" s="260">
        <v>159.46480412624254</v>
      </c>
      <c r="I182" s="260">
        <v>1.6255170827603493</v>
      </c>
      <c r="J182" s="260">
        <v>7.0436879114866331</v>
      </c>
      <c r="K182" s="260">
        <v>7.7353584092564391</v>
      </c>
      <c r="L182" s="260">
        <v>4.9333333333333336</v>
      </c>
      <c r="M182" s="265">
        <v>16.080473688794456</v>
      </c>
    </row>
    <row r="183" spans="1:13" ht="12.95" customHeight="1" x14ac:dyDescent="0.25">
      <c r="A183" s="252" t="str">
        <f t="shared" si="2"/>
        <v>NL</v>
      </c>
      <c r="B183" s="257" t="s">
        <v>114</v>
      </c>
      <c r="C183" s="257">
        <v>179</v>
      </c>
      <c r="D183" s="266"/>
      <c r="E183" s="265">
        <v>71.496281459232961</v>
      </c>
      <c r="F183" s="260">
        <v>2.8623252478129477</v>
      </c>
      <c r="G183" s="260">
        <v>7.1462155981439919</v>
      </c>
      <c r="H183" s="260">
        <v>103.63571756149514</v>
      </c>
      <c r="I183" s="260">
        <v>0.88102546320378072</v>
      </c>
      <c r="J183" s="260">
        <v>8.1013132222732818</v>
      </c>
      <c r="K183" s="260">
        <v>7.1311840321374182</v>
      </c>
      <c r="L183" s="260">
        <v>5.9000000000000012</v>
      </c>
      <c r="M183" s="265">
        <v>13.605863408553304</v>
      </c>
    </row>
    <row r="184" spans="1:13" ht="12.95" customHeight="1" x14ac:dyDescent="0.25">
      <c r="A184" s="252" t="str">
        <f t="shared" si="2"/>
        <v>NL</v>
      </c>
      <c r="B184" s="257" t="s">
        <v>115</v>
      </c>
      <c r="C184" s="257">
        <v>180</v>
      </c>
      <c r="D184" s="266"/>
      <c r="E184" s="265">
        <v>72.16167651047607</v>
      </c>
      <c r="F184" s="260">
        <v>2.7962849745591307</v>
      </c>
      <c r="G184" s="260">
        <v>6.7093048199472234</v>
      </c>
      <c r="H184" s="260">
        <v>103.36616924518552</v>
      </c>
      <c r="I184" s="260">
        <v>0.51121526557351304</v>
      </c>
      <c r="J184" s="260">
        <v>10.199976152764611</v>
      </c>
      <c r="K184" s="260">
        <v>6.9690146618107391</v>
      </c>
      <c r="L184" s="260">
        <v>4.1000000000000005</v>
      </c>
      <c r="M184" s="265">
        <v>12.293776546994039</v>
      </c>
    </row>
    <row r="185" spans="1:13" ht="12.95" customHeight="1" x14ac:dyDescent="0.25">
      <c r="A185" s="252" t="str">
        <f t="shared" si="2"/>
        <v>NL</v>
      </c>
      <c r="B185" s="257" t="s">
        <v>116</v>
      </c>
      <c r="C185" s="257">
        <v>181</v>
      </c>
      <c r="D185" s="266"/>
      <c r="E185" s="265">
        <v>73.328453269810026</v>
      </c>
      <c r="F185" s="260">
        <v>2.4646440738646755</v>
      </c>
      <c r="G185" s="260">
        <v>6.3170256368548934</v>
      </c>
      <c r="H185" s="260">
        <v>109.70489723939596</v>
      </c>
      <c r="I185" s="260">
        <v>0.58932966308408175</v>
      </c>
      <c r="J185" s="260">
        <v>7.8771412159153344</v>
      </c>
      <c r="K185" s="260">
        <v>6.6329231671934794</v>
      </c>
      <c r="L185" s="260">
        <v>4.0333333333333341</v>
      </c>
      <c r="M185" s="265">
        <v>12.045117246842134</v>
      </c>
    </row>
    <row r="186" spans="1:13" ht="12.95" customHeight="1" x14ac:dyDescent="0.25">
      <c r="A186" s="252" t="str">
        <f t="shared" si="2"/>
        <v>NL</v>
      </c>
      <c r="B186" s="257" t="s">
        <v>117</v>
      </c>
      <c r="C186" s="257">
        <v>182</v>
      </c>
      <c r="D186" s="266"/>
      <c r="E186" s="265">
        <v>73.555569689792392</v>
      </c>
      <c r="F186" s="260">
        <v>2.3106409831189141</v>
      </c>
      <c r="G186" s="260">
        <v>5.6994032448461711</v>
      </c>
      <c r="H186" s="260">
        <v>112.15364897365636</v>
      </c>
      <c r="I186" s="260">
        <v>0.8941995645016162</v>
      </c>
      <c r="J186" s="260">
        <v>9.6264121918751524</v>
      </c>
      <c r="K186" s="260">
        <v>6.1745515302846599</v>
      </c>
      <c r="L186" s="260">
        <v>3.9333333333333336</v>
      </c>
      <c r="M186" s="265">
        <v>11.570972639942132</v>
      </c>
    </row>
    <row r="187" spans="1:13" ht="12.95" customHeight="1" x14ac:dyDescent="0.25">
      <c r="A187" s="252" t="str">
        <f t="shared" si="2"/>
        <v>NL</v>
      </c>
      <c r="B187" s="257" t="s">
        <v>118</v>
      </c>
      <c r="C187" s="257">
        <v>183</v>
      </c>
      <c r="D187" s="266"/>
      <c r="E187" s="265">
        <v>76.859296456883911</v>
      </c>
      <c r="F187" s="260">
        <v>1.9811217845327462</v>
      </c>
      <c r="G187" s="260">
        <v>5.6599608815043227</v>
      </c>
      <c r="H187" s="260">
        <v>133.1190294856568</v>
      </c>
      <c r="I187" s="260">
        <v>1.0935438308512102</v>
      </c>
      <c r="J187" s="260">
        <v>8.6451839739483916</v>
      </c>
      <c r="K187" s="260">
        <v>6.2316108194091226</v>
      </c>
      <c r="L187" s="260">
        <v>3.6333333333333333</v>
      </c>
      <c r="M187" s="265">
        <v>10.474794344934686</v>
      </c>
    </row>
    <row r="188" spans="1:13" ht="12.95" customHeight="1" x14ac:dyDescent="0.25">
      <c r="A188" s="252" t="str">
        <f t="shared" si="2"/>
        <v>NL</v>
      </c>
      <c r="B188" s="257" t="s">
        <v>119</v>
      </c>
      <c r="C188" s="257">
        <v>184</v>
      </c>
      <c r="D188" s="266"/>
      <c r="E188" s="265">
        <v>71.471144345426396</v>
      </c>
      <c r="F188" s="260">
        <v>2.9563550106590433</v>
      </c>
      <c r="G188" s="260">
        <v>7.0414996112082093</v>
      </c>
      <c r="H188" s="260">
        <v>130.75863103749995</v>
      </c>
      <c r="I188" s="260">
        <v>1.234354444342584</v>
      </c>
      <c r="J188" s="260">
        <v>10.629749211709145</v>
      </c>
      <c r="K188" s="260">
        <v>7.7018888310671372</v>
      </c>
      <c r="L188" s="260">
        <v>5.1000000000000005</v>
      </c>
      <c r="M188" s="265">
        <v>11.291938275407405</v>
      </c>
    </row>
    <row r="189" spans="1:13" ht="12.95" customHeight="1" x14ac:dyDescent="0.25">
      <c r="A189" s="252" t="str">
        <f t="shared" si="2"/>
        <v>NL</v>
      </c>
      <c r="B189" s="257" t="s">
        <v>120</v>
      </c>
      <c r="C189" s="257">
        <v>185</v>
      </c>
      <c r="D189" s="266"/>
      <c r="E189" s="265">
        <v>74.890980621471826</v>
      </c>
      <c r="F189" s="260">
        <v>1.6282072410947699</v>
      </c>
      <c r="G189" s="260">
        <v>4.561208246635732</v>
      </c>
      <c r="H189" s="260">
        <v>110.53162160538075</v>
      </c>
      <c r="I189" s="260">
        <v>0.22597808892838125</v>
      </c>
      <c r="J189" s="260">
        <v>12.963886518440034</v>
      </c>
      <c r="K189" s="260">
        <v>4.6808883249121269</v>
      </c>
      <c r="L189" s="260">
        <v>5</v>
      </c>
      <c r="M189" s="265">
        <v>8.909606125386814</v>
      </c>
    </row>
    <row r="190" spans="1:13" ht="12.95" customHeight="1" x14ac:dyDescent="0.25">
      <c r="A190" s="252" t="str">
        <f t="shared" si="2"/>
        <v>NL</v>
      </c>
      <c r="B190" s="257" t="s">
        <v>121</v>
      </c>
      <c r="C190" s="257">
        <v>186</v>
      </c>
      <c r="D190" s="266"/>
      <c r="E190" s="265">
        <v>75.035818406565923</v>
      </c>
      <c r="F190" s="260">
        <v>2.2027486516606665</v>
      </c>
      <c r="G190" s="260">
        <v>5.7372668470114077</v>
      </c>
      <c r="H190" s="260">
        <v>126.45236592283604</v>
      </c>
      <c r="I190" s="260">
        <v>0.97440275921182862</v>
      </c>
      <c r="J190" s="260">
        <v>9.95059194842284</v>
      </c>
      <c r="K190" s="260">
        <v>6.2641701154220852</v>
      </c>
      <c r="L190" s="260">
        <v>4.2333333333333334</v>
      </c>
      <c r="M190" s="265">
        <v>11.132121076110508</v>
      </c>
    </row>
    <row r="191" spans="1:13" ht="12.95" customHeight="1" x14ac:dyDescent="0.25">
      <c r="A191" s="252" t="str">
        <f t="shared" si="2"/>
        <v>NL</v>
      </c>
      <c r="B191" s="257" t="s">
        <v>122</v>
      </c>
      <c r="C191" s="257">
        <v>187</v>
      </c>
      <c r="D191" s="266"/>
      <c r="E191" s="265">
        <v>71.194565710979603</v>
      </c>
      <c r="F191" s="260">
        <v>2.1388170691419366</v>
      </c>
      <c r="G191" s="260">
        <v>5.774529042694124</v>
      </c>
      <c r="H191" s="260">
        <v>113.69161299400898</v>
      </c>
      <c r="I191" s="260">
        <v>0.35054068246079179</v>
      </c>
      <c r="J191" s="260">
        <v>10.136213213484547</v>
      </c>
      <c r="K191" s="260">
        <v>5.9340430633141894</v>
      </c>
      <c r="L191" s="260">
        <v>4.5</v>
      </c>
      <c r="M191" s="265">
        <v>12.4095295721757</v>
      </c>
    </row>
    <row r="192" spans="1:13" ht="12.95" customHeight="1" x14ac:dyDescent="0.25">
      <c r="A192" s="252" t="str">
        <f t="shared" si="2"/>
        <v>PL</v>
      </c>
      <c r="B192" s="257" t="s">
        <v>130</v>
      </c>
      <c r="C192" s="257">
        <v>188</v>
      </c>
      <c r="D192" s="266"/>
      <c r="E192" s="265">
        <v>57.52087498086177</v>
      </c>
      <c r="F192" s="260">
        <v>2.2028692811177879</v>
      </c>
      <c r="G192" s="260">
        <v>5.9756353608225696</v>
      </c>
      <c r="H192" s="260">
        <v>59.719023235914761</v>
      </c>
      <c r="I192" s="260">
        <v>0.81712089830707269</v>
      </c>
      <c r="J192" s="260">
        <v>12.78407651850476</v>
      </c>
      <c r="K192" s="260">
        <v>5.9293327576950796</v>
      </c>
      <c r="L192" s="260">
        <v>9.4666666666666668</v>
      </c>
      <c r="M192" s="265">
        <v>11.399701809025416</v>
      </c>
    </row>
    <row r="193" spans="1:13" ht="12.95" customHeight="1" x14ac:dyDescent="0.25">
      <c r="A193" s="252" t="str">
        <f t="shared" si="2"/>
        <v>PL</v>
      </c>
      <c r="B193" s="257" t="s">
        <v>131</v>
      </c>
      <c r="C193" s="257">
        <v>189</v>
      </c>
      <c r="D193" s="266"/>
      <c r="E193" s="265">
        <v>60.765007438885085</v>
      </c>
      <c r="F193" s="260">
        <v>2.1250587129461191</v>
      </c>
      <c r="G193" s="260">
        <v>6.0071028506651372</v>
      </c>
      <c r="H193" s="260">
        <v>65.670042172009659</v>
      </c>
      <c r="I193" s="260">
        <v>0.26430224005465791</v>
      </c>
      <c r="J193" s="260">
        <v>11.494563265201441</v>
      </c>
      <c r="K193" s="260">
        <v>6.1505424123635857</v>
      </c>
      <c r="L193" s="260">
        <v>8.8000000000000007</v>
      </c>
      <c r="M193" s="265">
        <v>14.34601634878498</v>
      </c>
    </row>
    <row r="194" spans="1:13" ht="12.95" customHeight="1" x14ac:dyDescent="0.25">
      <c r="A194" s="252" t="str">
        <f t="shared" si="2"/>
        <v>PL</v>
      </c>
      <c r="B194" s="257" t="s">
        <v>132</v>
      </c>
      <c r="C194" s="257">
        <v>190</v>
      </c>
      <c r="D194" s="266"/>
      <c r="E194" s="265">
        <v>59.11693083272462</v>
      </c>
      <c r="F194" s="260">
        <v>2.0616629511636186</v>
      </c>
      <c r="G194" s="260">
        <v>4.6326014734427829</v>
      </c>
      <c r="H194" s="260">
        <v>69.700422450888638</v>
      </c>
      <c r="I194" s="260">
        <v>1.0035314647646678</v>
      </c>
      <c r="J194" s="260">
        <v>16.561104018846564</v>
      </c>
      <c r="K194" s="260">
        <v>5.1962080433822031</v>
      </c>
      <c r="L194" s="260">
        <v>9.0666666666666647</v>
      </c>
      <c r="M194" s="265">
        <v>14.353787462668089</v>
      </c>
    </row>
    <row r="195" spans="1:13" ht="12.95" customHeight="1" x14ac:dyDescent="0.25">
      <c r="A195" s="252" t="str">
        <f t="shared" si="2"/>
        <v>PL</v>
      </c>
      <c r="B195" s="257" t="s">
        <v>133</v>
      </c>
      <c r="C195" s="257">
        <v>191</v>
      </c>
      <c r="D195" s="266"/>
      <c r="E195" s="265">
        <v>56.674648717225146</v>
      </c>
      <c r="F195" s="260">
        <v>2.1496590651716594</v>
      </c>
      <c r="G195" s="260">
        <v>6.1114294721003901</v>
      </c>
      <c r="H195" s="260">
        <v>64.481311075102639</v>
      </c>
      <c r="I195" s="260">
        <v>0.28362013692768934</v>
      </c>
      <c r="J195" s="260">
        <v>12.851476115486987</v>
      </c>
      <c r="K195" s="260">
        <v>6.0107533732715099</v>
      </c>
      <c r="L195" s="260">
        <v>13.566666666666668</v>
      </c>
      <c r="M195" s="265">
        <v>15.951137295538866</v>
      </c>
    </row>
    <row r="196" spans="1:13" ht="12.95" customHeight="1" x14ac:dyDescent="0.25">
      <c r="A196" s="252" t="str">
        <f t="shared" si="2"/>
        <v>PL</v>
      </c>
      <c r="B196" s="257" t="s">
        <v>134</v>
      </c>
      <c r="C196" s="257">
        <v>192</v>
      </c>
      <c r="D196" s="266"/>
      <c r="E196" s="265">
        <v>59.311451676462504</v>
      </c>
      <c r="F196" s="260">
        <v>1.2972069380267031</v>
      </c>
      <c r="G196" s="260">
        <v>5.4915183662044145</v>
      </c>
      <c r="H196" s="260">
        <v>53.022747507685416</v>
      </c>
      <c r="I196" s="260">
        <v>0.33421287007413553</v>
      </c>
      <c r="J196" s="260">
        <v>12.685665825719427</v>
      </c>
      <c r="K196" s="260">
        <v>5.5507953072240825</v>
      </c>
      <c r="L196" s="260">
        <v>12.566666666666668</v>
      </c>
      <c r="M196" s="265">
        <v>16.036856537838375</v>
      </c>
    </row>
    <row r="197" spans="1:13" ht="12.95" customHeight="1" x14ac:dyDescent="0.25">
      <c r="A197" s="252" t="str">
        <f t="shared" si="2"/>
        <v>PL</v>
      </c>
      <c r="B197" s="257" t="s">
        <v>135</v>
      </c>
      <c r="C197" s="257">
        <v>193</v>
      </c>
      <c r="D197" s="266"/>
      <c r="E197" s="265">
        <v>62.168409950863783</v>
      </c>
      <c r="F197" s="260">
        <v>1.9234201416420016</v>
      </c>
      <c r="G197" s="260">
        <v>6.0702875988847351</v>
      </c>
      <c r="H197" s="260">
        <v>70.349690021784667</v>
      </c>
      <c r="I197" s="260">
        <v>0.82908358705167318</v>
      </c>
      <c r="J197" s="260">
        <v>13.960414283812701</v>
      </c>
      <c r="K197" s="260">
        <v>6.5190610493072851</v>
      </c>
      <c r="L197" s="260">
        <v>10</v>
      </c>
      <c r="M197" s="265">
        <v>13.845207034775841</v>
      </c>
    </row>
    <row r="198" spans="1:13" ht="12.95" customHeight="1" x14ac:dyDescent="0.25">
      <c r="A198" s="252" t="str">
        <f t="shared" ref="A198:A237" si="3">LEFT(B198,2)</f>
        <v>PL</v>
      </c>
      <c r="B198" s="257" t="s">
        <v>136</v>
      </c>
      <c r="C198" s="257">
        <v>194</v>
      </c>
      <c r="D198" s="266"/>
      <c r="E198" s="265">
        <v>58.280534641241609</v>
      </c>
      <c r="F198" s="260">
        <v>2.0124580737901296</v>
      </c>
      <c r="G198" s="260">
        <v>5.7814144946221075</v>
      </c>
      <c r="H198" s="260">
        <v>54.61993562492755</v>
      </c>
      <c r="I198" s="260">
        <v>1.5386873230702121</v>
      </c>
      <c r="J198" s="260">
        <v>17.599143052644568</v>
      </c>
      <c r="K198" s="260">
        <v>6.6653181892249682</v>
      </c>
      <c r="L198" s="260">
        <v>9.4333333333333336</v>
      </c>
      <c r="M198" s="265">
        <v>14.59283942742128</v>
      </c>
    </row>
    <row r="199" spans="1:13" ht="12.95" customHeight="1" x14ac:dyDescent="0.25">
      <c r="A199" s="252" t="str">
        <f t="shared" si="3"/>
        <v>PL</v>
      </c>
      <c r="B199" s="257" t="s">
        <v>137</v>
      </c>
      <c r="C199" s="257">
        <v>195</v>
      </c>
      <c r="D199" s="266"/>
      <c r="E199" s="265">
        <v>53.848812723003334</v>
      </c>
      <c r="F199" s="260">
        <v>2.6072749599936871</v>
      </c>
      <c r="G199" s="260">
        <v>7.0975461356360343</v>
      </c>
      <c r="H199" s="260">
        <v>49.253672141892721</v>
      </c>
      <c r="I199" s="260">
        <v>1.1831703196652779</v>
      </c>
      <c r="J199" s="260">
        <v>15.344415836000605</v>
      </c>
      <c r="K199" s="260">
        <v>7.6745198347291925</v>
      </c>
      <c r="L199" s="260">
        <v>11.566666666666665</v>
      </c>
      <c r="M199" s="265">
        <v>18.677374309801142</v>
      </c>
    </row>
    <row r="200" spans="1:13" ht="12.95" customHeight="1" x14ac:dyDescent="0.25">
      <c r="A200" s="252" t="str">
        <f t="shared" si="3"/>
        <v>PL</v>
      </c>
      <c r="B200" s="257" t="s">
        <v>138</v>
      </c>
      <c r="C200" s="257">
        <v>196</v>
      </c>
      <c r="D200" s="266"/>
      <c r="E200" s="265">
        <v>51.253222830396375</v>
      </c>
      <c r="F200" s="260">
        <v>3.0348160235014152</v>
      </c>
      <c r="G200" s="260">
        <v>8.810497519655522</v>
      </c>
      <c r="H200" s="260">
        <v>44.180450123800306</v>
      </c>
      <c r="I200" s="260">
        <v>1.8337737820692663</v>
      </c>
      <c r="J200" s="260">
        <v>14.611098590974009</v>
      </c>
      <c r="K200" s="260">
        <v>9.8509982149490316</v>
      </c>
      <c r="L200" s="260">
        <v>14.933333333333332</v>
      </c>
      <c r="M200" s="265">
        <v>16.36061243970541</v>
      </c>
    </row>
    <row r="201" spans="1:13" ht="12.95" customHeight="1" x14ac:dyDescent="0.25">
      <c r="A201" s="252" t="str">
        <f t="shared" si="3"/>
        <v>PL</v>
      </c>
      <c r="B201" s="257" t="s">
        <v>139</v>
      </c>
      <c r="C201" s="257">
        <v>197</v>
      </c>
      <c r="D201" s="266"/>
      <c r="E201" s="265">
        <v>61.405445824474725</v>
      </c>
      <c r="F201" s="260">
        <v>1.6320013090139194</v>
      </c>
      <c r="G201" s="260">
        <v>5.8672196790480458</v>
      </c>
      <c r="H201" s="260">
        <v>54.224641826813794</v>
      </c>
      <c r="I201" s="260">
        <v>0.59901657792130136</v>
      </c>
      <c r="J201" s="260">
        <v>15.250757561596979</v>
      </c>
      <c r="K201" s="260">
        <v>5.6289640830328933</v>
      </c>
      <c r="L201" s="260">
        <v>10.433333333333334</v>
      </c>
      <c r="M201" s="265">
        <v>15.510043352409049</v>
      </c>
    </row>
    <row r="202" spans="1:13" ht="12.95" customHeight="1" x14ac:dyDescent="0.25">
      <c r="A202" s="252" t="str">
        <f t="shared" si="3"/>
        <v>PL</v>
      </c>
      <c r="B202" s="257" t="s">
        <v>700</v>
      </c>
      <c r="C202" s="257">
        <v>198</v>
      </c>
      <c r="D202" s="266"/>
      <c r="E202" s="265">
        <v>58.571292925422476</v>
      </c>
      <c r="F202" s="260">
        <v>2.2110579010583131</v>
      </c>
      <c r="G202" s="260">
        <v>7.0347933765182988</v>
      </c>
      <c r="H202" s="260">
        <v>47.102153278544982</v>
      </c>
      <c r="I202" s="260">
        <v>0.19727944727150545</v>
      </c>
      <c r="J202" s="260">
        <v>11.505412030417112</v>
      </c>
      <c r="K202" s="260">
        <v>6.9435910668386969</v>
      </c>
      <c r="L202" s="260">
        <v>8.6666666666666661</v>
      </c>
      <c r="M202" s="265">
        <v>21.007298977563106</v>
      </c>
    </row>
    <row r="203" spans="1:13" ht="12.95" customHeight="1" x14ac:dyDescent="0.25">
      <c r="A203" s="252" t="str">
        <f t="shared" si="3"/>
        <v>PL</v>
      </c>
      <c r="B203" s="257" t="s">
        <v>702</v>
      </c>
      <c r="C203" s="257">
        <v>199</v>
      </c>
      <c r="D203" s="266"/>
      <c r="E203" s="265">
        <v>50.038424638317487</v>
      </c>
      <c r="F203" s="260">
        <v>3.2983132395291608</v>
      </c>
      <c r="G203" s="260">
        <v>9.586723752145538</v>
      </c>
      <c r="H203" s="260">
        <v>38.99442981812247</v>
      </c>
      <c r="I203" s="260">
        <v>0.50336955413292583</v>
      </c>
      <c r="J203" s="260">
        <v>11.881657469284361</v>
      </c>
      <c r="K203" s="260">
        <v>9.3103156645302843</v>
      </c>
      <c r="L203" s="260">
        <v>13.033333333333331</v>
      </c>
      <c r="M203" s="265">
        <v>18.519152881132651</v>
      </c>
    </row>
    <row r="204" spans="1:13" ht="12.95" customHeight="1" x14ac:dyDescent="0.25">
      <c r="A204" s="252" t="str">
        <f t="shared" si="3"/>
        <v>PL</v>
      </c>
      <c r="B204" s="257" t="s">
        <v>704</v>
      </c>
      <c r="C204" s="257">
        <v>200</v>
      </c>
      <c r="D204" s="266"/>
      <c r="E204" s="265">
        <v>48.888072561599188</v>
      </c>
      <c r="F204" s="260">
        <v>3.2944746862602372</v>
      </c>
      <c r="G204" s="260">
        <v>9.2562833305732983</v>
      </c>
      <c r="H204" s="260">
        <v>36.468697829759577</v>
      </c>
      <c r="I204" s="260">
        <v>0.56115274283500705</v>
      </c>
      <c r="J204" s="260">
        <v>11.23919092292919</v>
      </c>
      <c r="K204" s="260">
        <v>9.2750905696444246</v>
      </c>
      <c r="L204" s="260">
        <v>11.300000000000002</v>
      </c>
      <c r="M204" s="265">
        <v>14.498772967126191</v>
      </c>
    </row>
    <row r="205" spans="1:13" ht="12.95" customHeight="1" x14ac:dyDescent="0.25">
      <c r="A205" s="252" t="str">
        <f t="shared" si="3"/>
        <v>PL</v>
      </c>
      <c r="B205" s="257" t="s">
        <v>705</v>
      </c>
      <c r="C205" s="257">
        <v>201</v>
      </c>
      <c r="D205" s="266"/>
      <c r="E205" s="265">
        <v>52.877573265684646</v>
      </c>
      <c r="F205" s="260">
        <v>3.4374661016699588</v>
      </c>
      <c r="G205" s="260">
        <v>10.498314158392352</v>
      </c>
      <c r="H205" s="260">
        <v>49.743833496091419</v>
      </c>
      <c r="I205" s="260">
        <v>1.4575900436483165</v>
      </c>
      <c r="J205" s="260">
        <v>13.525342515153072</v>
      </c>
      <c r="K205" s="260">
        <v>11.314338392054291</v>
      </c>
      <c r="L205" s="260">
        <v>14.933333333333332</v>
      </c>
      <c r="M205" s="265">
        <v>17.670629113952213</v>
      </c>
    </row>
    <row r="206" spans="1:13" ht="12.95" customHeight="1" x14ac:dyDescent="0.25">
      <c r="A206" s="252" t="str">
        <f t="shared" si="3"/>
        <v>PL</v>
      </c>
      <c r="B206" s="257" t="s">
        <v>706</v>
      </c>
      <c r="C206" s="257">
        <v>202</v>
      </c>
      <c r="D206" s="266"/>
      <c r="E206" s="265">
        <v>50.584446529747247</v>
      </c>
      <c r="F206" s="260">
        <v>2.6127588957001859</v>
      </c>
      <c r="G206" s="260">
        <v>6.238338122340239</v>
      </c>
      <c r="H206" s="260">
        <v>41.652001419372162</v>
      </c>
      <c r="I206" s="260">
        <v>0.51020547191601562</v>
      </c>
      <c r="J206" s="260">
        <v>11.939118226250399</v>
      </c>
      <c r="K206" s="260">
        <v>6.356298533884317</v>
      </c>
      <c r="L206" s="260">
        <v>9.1000000000000014</v>
      </c>
      <c r="M206" s="265">
        <v>12.544278957888658</v>
      </c>
    </row>
    <row r="207" spans="1:13" ht="12.95" customHeight="1" x14ac:dyDescent="0.25">
      <c r="A207" s="252" t="str">
        <f t="shared" si="3"/>
        <v>PL</v>
      </c>
      <c r="B207" s="257" t="s">
        <v>710</v>
      </c>
      <c r="C207" s="257">
        <v>203</v>
      </c>
      <c r="D207" s="266"/>
      <c r="E207" s="265">
        <v>73.515072059318797</v>
      </c>
      <c r="F207" s="260">
        <v>1.0604290762073949</v>
      </c>
      <c r="G207" s="260">
        <v>4.6759055042689806</v>
      </c>
      <c r="H207" s="260">
        <v>75.289356683416614</v>
      </c>
      <c r="I207" s="260">
        <v>0.20872525858131322</v>
      </c>
      <c r="J207" s="260">
        <v>8.6004619871944303</v>
      </c>
      <c r="K207" s="260">
        <v>4.569545988714216</v>
      </c>
      <c r="L207" s="260">
        <v>3.6</v>
      </c>
      <c r="M207" s="265">
        <v>10.169916761186991</v>
      </c>
    </row>
    <row r="208" spans="1:13" ht="12.95" customHeight="1" x14ac:dyDescent="0.25">
      <c r="A208" s="252" t="str">
        <f t="shared" si="3"/>
        <v>PL</v>
      </c>
      <c r="B208" s="257" t="s">
        <v>712</v>
      </c>
      <c r="C208" s="257">
        <v>204</v>
      </c>
      <c r="D208" s="266"/>
      <c r="E208" s="265">
        <v>49.424360071238652</v>
      </c>
      <c r="F208" s="260">
        <v>2.2914376416259241</v>
      </c>
      <c r="G208" s="260">
        <v>7.9933292109381435</v>
      </c>
      <c r="H208" s="260">
        <v>75.289356683416599</v>
      </c>
      <c r="I208" s="260">
        <v>0.71291919593789677</v>
      </c>
      <c r="J208" s="260">
        <v>13.240146423612366</v>
      </c>
      <c r="K208" s="260">
        <v>7.8096013804300028</v>
      </c>
      <c r="L208" s="260">
        <v>11.366666666666667</v>
      </c>
      <c r="M208" s="265">
        <v>17.214790598554515</v>
      </c>
    </row>
    <row r="209" spans="1:13" ht="12.95" customHeight="1" x14ac:dyDescent="0.25">
      <c r="A209" s="252" t="str">
        <f t="shared" si="3"/>
        <v>PT</v>
      </c>
      <c r="B209" s="257" t="s">
        <v>140</v>
      </c>
      <c r="C209" s="257">
        <v>205</v>
      </c>
      <c r="D209" s="266"/>
      <c r="E209" s="265">
        <v>60.752710387693732</v>
      </c>
      <c r="F209" s="260">
        <v>7.0773353677386339</v>
      </c>
      <c r="G209" s="260">
        <v>12.526763814003038</v>
      </c>
      <c r="H209" s="260">
        <v>58.336364469772974</v>
      </c>
      <c r="I209" s="260">
        <v>1.2912814303313294</v>
      </c>
      <c r="J209" s="260">
        <v>8.5581673778635956</v>
      </c>
      <c r="K209" s="260">
        <v>13.192863135990976</v>
      </c>
      <c r="L209" s="260">
        <v>11.066666666666665</v>
      </c>
      <c r="M209" s="265">
        <v>19.383198672575713</v>
      </c>
    </row>
    <row r="210" spans="1:13" ht="12.95" customHeight="1" x14ac:dyDescent="0.25">
      <c r="A210" s="252" t="str">
        <f t="shared" si="3"/>
        <v>PT</v>
      </c>
      <c r="B210" s="257" t="s">
        <v>141</v>
      </c>
      <c r="C210" s="257">
        <v>206</v>
      </c>
      <c r="D210" s="266"/>
      <c r="E210" s="265">
        <v>65.777831859769037</v>
      </c>
      <c r="F210" s="260">
        <v>4.31287566846592</v>
      </c>
      <c r="G210" s="260">
        <v>10.988239868432684</v>
      </c>
      <c r="H210" s="260">
        <v>68.718560228940945</v>
      </c>
      <c r="I210" s="260">
        <v>1.9271402824276438</v>
      </c>
      <c r="J210" s="260">
        <v>1.3621885613470586</v>
      </c>
      <c r="K210" s="260">
        <v>10.024877915947359</v>
      </c>
      <c r="L210" s="260">
        <v>12.85</v>
      </c>
      <c r="M210" s="265">
        <v>25.992498837948471</v>
      </c>
    </row>
    <row r="211" spans="1:13" ht="12.95" customHeight="1" x14ac:dyDescent="0.25">
      <c r="A211" s="252" t="str">
        <f t="shared" si="3"/>
        <v>PT</v>
      </c>
      <c r="B211" s="257" t="s">
        <v>142</v>
      </c>
      <c r="C211" s="257">
        <v>207</v>
      </c>
      <c r="D211" s="266"/>
      <c r="E211" s="265">
        <v>63.361614377068726</v>
      </c>
      <c r="F211" s="260">
        <v>4.173380548843185</v>
      </c>
      <c r="G211" s="260">
        <v>8.7182753103146382</v>
      </c>
      <c r="H211" s="260">
        <v>61.400810086188507</v>
      </c>
      <c r="I211" s="260">
        <v>1.0000648297631871</v>
      </c>
      <c r="J211" s="260">
        <v>6.8658711290024046</v>
      </c>
      <c r="K211" s="260">
        <v>9.231537124799722</v>
      </c>
      <c r="L211" s="260">
        <v>9.1333333333333329</v>
      </c>
      <c r="M211" s="265">
        <v>18.568252943608435</v>
      </c>
    </row>
    <row r="212" spans="1:13" ht="12.95" customHeight="1" x14ac:dyDescent="0.25">
      <c r="A212" s="252" t="str">
        <f t="shared" si="3"/>
        <v>PT</v>
      </c>
      <c r="B212" s="257" t="s">
        <v>143</v>
      </c>
      <c r="C212" s="257">
        <v>208</v>
      </c>
      <c r="D212" s="266"/>
      <c r="E212" s="265">
        <v>66.870815804004494</v>
      </c>
      <c r="F212" s="260">
        <v>6.1721726583995915</v>
      </c>
      <c r="G212" s="260">
        <v>11.876458979010726</v>
      </c>
      <c r="H212" s="260">
        <v>83.037552439972245</v>
      </c>
      <c r="I212" s="260">
        <v>0.24536715331327544</v>
      </c>
      <c r="J212" s="260">
        <v>2.4964265369007137</v>
      </c>
      <c r="K212" s="260">
        <v>11.916082772160628</v>
      </c>
      <c r="L212" s="260">
        <v>8.5666666666666664</v>
      </c>
      <c r="M212" s="265">
        <v>20.589122145859992</v>
      </c>
    </row>
    <row r="213" spans="1:13" ht="12.95" customHeight="1" x14ac:dyDescent="0.25">
      <c r="A213" s="252" t="str">
        <f t="shared" si="3"/>
        <v>PT</v>
      </c>
      <c r="B213" s="257" t="s">
        <v>144</v>
      </c>
      <c r="C213" s="257">
        <v>209</v>
      </c>
      <c r="D213" s="266"/>
      <c r="E213" s="265">
        <v>58.800623254362279</v>
      </c>
      <c r="F213" s="260">
        <v>5.5913471590783175</v>
      </c>
      <c r="G213" s="260">
        <v>11.868149492519279</v>
      </c>
      <c r="H213" s="260">
        <v>73.057650679410074</v>
      </c>
      <c r="I213" s="260">
        <v>1.6582774621167602</v>
      </c>
      <c r="J213" s="260">
        <v>6.6548693154268674</v>
      </c>
      <c r="K213" s="260">
        <v>12.74468501734386</v>
      </c>
      <c r="L213" s="260">
        <v>10.5</v>
      </c>
      <c r="M213" s="265">
        <v>21.121589246714162</v>
      </c>
    </row>
    <row r="214" spans="1:13" ht="12.95" customHeight="1" x14ac:dyDescent="0.25">
      <c r="A214" s="252" t="str">
        <f t="shared" si="3"/>
        <v>PT</v>
      </c>
      <c r="B214" s="257" t="s">
        <v>145</v>
      </c>
      <c r="C214" s="257">
        <v>210</v>
      </c>
      <c r="D214" s="266"/>
      <c r="E214" s="265">
        <v>55.583078519155983</v>
      </c>
      <c r="F214" s="260">
        <v>6.2767047197510841</v>
      </c>
      <c r="G214" s="260">
        <v>11.621391895642519</v>
      </c>
      <c r="H214" s="260">
        <v>64.963859882797664</v>
      </c>
      <c r="I214" s="260">
        <v>3.1027110165659901</v>
      </c>
      <c r="J214" s="260">
        <v>7.5575205978260342</v>
      </c>
      <c r="K214" s="260">
        <v>9.9013357212753021</v>
      </c>
      <c r="L214" s="260">
        <v>19.366666666666664</v>
      </c>
      <c r="M214" s="265">
        <v>20.9156856224599</v>
      </c>
    </row>
    <row r="215" spans="1:13" ht="12.95" customHeight="1" x14ac:dyDescent="0.25">
      <c r="A215" s="252" t="str">
        <f t="shared" si="3"/>
        <v>PT</v>
      </c>
      <c r="B215" s="257" t="s">
        <v>146</v>
      </c>
      <c r="C215" s="257">
        <v>211</v>
      </c>
      <c r="D215" s="266"/>
      <c r="E215" s="265">
        <v>56.135498349375105</v>
      </c>
      <c r="F215" s="260">
        <v>7.6541022979053821</v>
      </c>
      <c r="G215" s="260">
        <v>13.46554340740223</v>
      </c>
      <c r="H215" s="260">
        <v>68.85903903969276</v>
      </c>
      <c r="I215" s="260">
        <v>0.9551091938838171</v>
      </c>
      <c r="J215" s="260">
        <v>3.5987905717542668</v>
      </c>
      <c r="K215" s="260">
        <v>13.022169722254318</v>
      </c>
      <c r="L215" s="260">
        <v>16.899999999999999</v>
      </c>
      <c r="M215" s="265">
        <v>24.276998062968897</v>
      </c>
    </row>
    <row r="216" spans="1:13" ht="12.95" customHeight="1" x14ac:dyDescent="0.25">
      <c r="A216" s="252" t="str">
        <f t="shared" si="3"/>
        <v>RO</v>
      </c>
      <c r="B216" s="257" t="s">
        <v>147</v>
      </c>
      <c r="C216" s="257">
        <v>212</v>
      </c>
      <c r="D216" s="266"/>
      <c r="E216" s="265">
        <v>53.192013730764188</v>
      </c>
      <c r="F216" s="260">
        <v>1.7444185729884962</v>
      </c>
      <c r="G216" s="260">
        <v>4.309372205772239</v>
      </c>
      <c r="H216" s="260">
        <v>44.728590432219725</v>
      </c>
      <c r="I216" s="260">
        <v>0.37851293241598355</v>
      </c>
      <c r="J216" s="260">
        <v>16.062419154088854</v>
      </c>
      <c r="K216" s="260">
        <v>4.0957830752457109</v>
      </c>
      <c r="L216" s="260">
        <v>13</v>
      </c>
      <c r="M216" s="265">
        <v>3.9313980224411522</v>
      </c>
    </row>
    <row r="217" spans="1:13" ht="12.95" customHeight="1" x14ac:dyDescent="0.25">
      <c r="A217" s="252" t="str">
        <f t="shared" si="3"/>
        <v>RO</v>
      </c>
      <c r="B217" s="257" t="s">
        <v>148</v>
      </c>
      <c r="C217" s="257">
        <v>213</v>
      </c>
      <c r="D217" s="266"/>
      <c r="E217" s="265">
        <v>52.207247957266105</v>
      </c>
      <c r="F217" s="260">
        <v>2.4150290438297439</v>
      </c>
      <c r="G217" s="260">
        <v>6.3168835429642884</v>
      </c>
      <c r="H217" s="260">
        <v>54.559912512899459</v>
      </c>
      <c r="I217" s="260">
        <v>1.1268171407540588</v>
      </c>
      <c r="J217" s="260">
        <v>17.701795555357755</v>
      </c>
      <c r="K217" s="260">
        <v>5.6659819522539969</v>
      </c>
      <c r="L217" s="260">
        <v>25.033333333333331</v>
      </c>
      <c r="M217" s="265">
        <v>3.2470313146793122</v>
      </c>
    </row>
    <row r="218" spans="1:13" ht="12.95" customHeight="1" x14ac:dyDescent="0.25">
      <c r="A218" s="252" t="str">
        <f t="shared" si="3"/>
        <v>RO</v>
      </c>
      <c r="B218" s="257" t="s">
        <v>149</v>
      </c>
      <c r="C218" s="257">
        <v>214</v>
      </c>
      <c r="D218" s="266"/>
      <c r="E218" s="265">
        <v>38.966348184399926</v>
      </c>
      <c r="F218" s="260">
        <v>1.2143776531585024</v>
      </c>
      <c r="G218" s="260">
        <v>3.413892631209194</v>
      </c>
      <c r="H218" s="260">
        <v>30.383132568133398</v>
      </c>
      <c r="I218" s="260">
        <v>0.75498011839035384</v>
      </c>
      <c r="J218" s="260">
        <v>13.010248063259569</v>
      </c>
      <c r="K218" s="260">
        <v>2.9940311701298197</v>
      </c>
      <c r="L218" s="260">
        <v>10.633333333333335</v>
      </c>
      <c r="M218" s="265">
        <v>10.853425761835979</v>
      </c>
    </row>
    <row r="219" spans="1:13" ht="12.95" customHeight="1" x14ac:dyDescent="0.25">
      <c r="A219" s="252" t="str">
        <f t="shared" si="3"/>
        <v>RO</v>
      </c>
      <c r="B219" s="257" t="s">
        <v>150</v>
      </c>
      <c r="C219" s="257">
        <v>215</v>
      </c>
      <c r="D219" s="266"/>
      <c r="E219" s="265">
        <v>44.709116731351799</v>
      </c>
      <c r="F219" s="260">
        <v>3.9608167640130856</v>
      </c>
      <c r="G219" s="260">
        <v>8.3221843839152161</v>
      </c>
      <c r="H219" s="260">
        <v>49.630291851876308</v>
      </c>
      <c r="I219" s="260">
        <v>1.7199791967305467</v>
      </c>
      <c r="J219" s="260">
        <v>21.347606870000931</v>
      </c>
      <c r="K219" s="260">
        <v>7.2863740911437986</v>
      </c>
      <c r="L219" s="260">
        <v>23.7</v>
      </c>
      <c r="M219" s="265">
        <v>6.1255861594634196</v>
      </c>
    </row>
    <row r="220" spans="1:13" ht="12.95" customHeight="1" x14ac:dyDescent="0.25">
      <c r="A220" s="252" t="str">
        <f t="shared" si="3"/>
        <v>RO</v>
      </c>
      <c r="B220" s="257" t="s">
        <v>151</v>
      </c>
      <c r="C220" s="257">
        <v>216</v>
      </c>
      <c r="D220" s="266"/>
      <c r="E220" s="265">
        <v>47.24982134915188</v>
      </c>
      <c r="F220" s="260">
        <v>4.9325967158800195</v>
      </c>
      <c r="G220" s="260">
        <v>9.2468159450174578</v>
      </c>
      <c r="H220" s="260">
        <v>49.022025596605282</v>
      </c>
      <c r="I220" s="260">
        <v>1.4372821213980462</v>
      </c>
      <c r="J220" s="260">
        <v>17.354764531237681</v>
      </c>
      <c r="K220" s="260">
        <v>8.4087455888211871</v>
      </c>
      <c r="L220" s="260">
        <v>21.833333333333332</v>
      </c>
      <c r="M220" s="265">
        <v>8.7167602834001006</v>
      </c>
    </row>
    <row r="221" spans="1:13" ht="12.95" customHeight="1" x14ac:dyDescent="0.25">
      <c r="A221" s="252" t="str">
        <f t="shared" si="3"/>
        <v>RO</v>
      </c>
      <c r="B221" s="257" t="s">
        <v>152</v>
      </c>
      <c r="C221" s="257">
        <v>217</v>
      </c>
      <c r="D221" s="266"/>
      <c r="E221" s="265">
        <v>67.348594622631239</v>
      </c>
      <c r="F221" s="260">
        <v>0.7646455548748925</v>
      </c>
      <c r="G221" s="260">
        <v>4.9285688627136102</v>
      </c>
      <c r="H221" s="260">
        <v>102.35202167878685</v>
      </c>
      <c r="I221" s="260">
        <v>2.078276794355471</v>
      </c>
      <c r="J221" s="260">
        <v>12.01224329789479</v>
      </c>
      <c r="K221" s="260">
        <v>3.8305173634935841</v>
      </c>
      <c r="L221" s="260">
        <v>11.366666666666665</v>
      </c>
      <c r="M221" s="265">
        <v>0.8149560042673748</v>
      </c>
    </row>
    <row r="222" spans="1:13" ht="12.95" customHeight="1" x14ac:dyDescent="0.25">
      <c r="A222" s="252" t="str">
        <f t="shared" si="3"/>
        <v>RO</v>
      </c>
      <c r="B222" s="257" t="s">
        <v>153</v>
      </c>
      <c r="C222" s="257">
        <v>218</v>
      </c>
      <c r="D222" s="266"/>
      <c r="E222" s="265">
        <v>37.586676574933044</v>
      </c>
      <c r="F222" s="260">
        <v>4.3500561638278787</v>
      </c>
      <c r="G222" s="260">
        <v>9.4037245274348109</v>
      </c>
      <c r="H222" s="260">
        <v>41.348407196100837</v>
      </c>
      <c r="I222" s="260">
        <v>4.3723888505464883</v>
      </c>
      <c r="J222" s="260">
        <v>15.264024759924624</v>
      </c>
      <c r="K222" s="260">
        <v>6.8632745014372816</v>
      </c>
      <c r="L222" s="260">
        <v>18.033333333333335</v>
      </c>
      <c r="M222" s="265">
        <v>1.3339540892176933</v>
      </c>
    </row>
    <row r="223" spans="1:13" ht="12.95" customHeight="1" x14ac:dyDescent="0.25">
      <c r="A223" s="252" t="str">
        <f t="shared" si="3"/>
        <v>RO</v>
      </c>
      <c r="B223" s="257" t="s">
        <v>154</v>
      </c>
      <c r="C223" s="257">
        <v>219</v>
      </c>
      <c r="D223" s="266"/>
      <c r="E223" s="265">
        <v>52.829980990575244</v>
      </c>
      <c r="F223" s="260">
        <v>2.5013419520722473</v>
      </c>
      <c r="G223" s="260">
        <v>5.0987432336814855</v>
      </c>
      <c r="H223" s="260">
        <v>56.959351165231155</v>
      </c>
      <c r="I223" s="260">
        <v>1.2528144833356305</v>
      </c>
      <c r="J223" s="260">
        <v>18.881627695068183</v>
      </c>
      <c r="K223" s="260">
        <v>4.3673151991585888</v>
      </c>
      <c r="L223" s="260">
        <v>11.633333333333335</v>
      </c>
      <c r="M223" s="265">
        <v>0.46757953994937274</v>
      </c>
    </row>
    <row r="224" spans="1:13" ht="12.95" customHeight="1" x14ac:dyDescent="0.25">
      <c r="A224" s="252" t="str">
        <f t="shared" si="3"/>
        <v>SE</v>
      </c>
      <c r="B224" s="257" t="s">
        <v>161</v>
      </c>
      <c r="C224" s="257">
        <v>220</v>
      </c>
      <c r="D224" s="266"/>
      <c r="E224" s="265">
        <v>78.345914741913589</v>
      </c>
      <c r="F224" s="260">
        <v>1.2905710543390467</v>
      </c>
      <c r="G224" s="260">
        <v>6.7674888020452828</v>
      </c>
      <c r="H224" s="260">
        <v>147.75969393462196</v>
      </c>
      <c r="I224" s="260">
        <v>0.42277104605362964</v>
      </c>
      <c r="J224" s="260">
        <v>3.0883832331299979</v>
      </c>
      <c r="K224" s="260">
        <v>6.9786854501985713</v>
      </c>
      <c r="L224" s="260">
        <v>6.0666666666666664</v>
      </c>
      <c r="M224" s="265">
        <v>12.226018458718078</v>
      </c>
    </row>
    <row r="225" spans="1:13" ht="12.95" customHeight="1" x14ac:dyDescent="0.25">
      <c r="A225" s="252" t="str">
        <f t="shared" si="3"/>
        <v>SE</v>
      </c>
      <c r="B225" s="257" t="s">
        <v>162</v>
      </c>
      <c r="C225" s="257">
        <v>221</v>
      </c>
      <c r="D225" s="266"/>
      <c r="E225" s="265">
        <v>72.67117585151675</v>
      </c>
      <c r="F225" s="260">
        <v>1.5097121284594592</v>
      </c>
      <c r="G225" s="260">
        <v>7.7917575477522441</v>
      </c>
      <c r="H225" s="260">
        <v>105.78778246974811</v>
      </c>
      <c r="I225" s="260">
        <v>0.31651514337503617</v>
      </c>
      <c r="J225" s="260">
        <v>4.33822812422288</v>
      </c>
      <c r="K225" s="260">
        <v>7.6251422051618141</v>
      </c>
      <c r="L225" s="260">
        <v>6.6000000000000005</v>
      </c>
      <c r="M225" s="265">
        <v>14.77388768370672</v>
      </c>
    </row>
    <row r="226" spans="1:13" ht="12.95" customHeight="1" x14ac:dyDescent="0.25">
      <c r="A226" s="252" t="str">
        <f t="shared" si="3"/>
        <v>SE</v>
      </c>
      <c r="B226" s="257" t="s">
        <v>163</v>
      </c>
      <c r="C226" s="257">
        <v>222</v>
      </c>
      <c r="D226" s="266"/>
      <c r="E226" s="265">
        <v>74.87088412395299</v>
      </c>
      <c r="F226" s="260">
        <v>0.92359139608744167</v>
      </c>
      <c r="G226" s="260">
        <v>5.8055251539102111</v>
      </c>
      <c r="H226" s="260">
        <v>95.668436923657637</v>
      </c>
      <c r="I226" s="260">
        <v>0.27498120915418617</v>
      </c>
      <c r="J226" s="260">
        <v>2.8441793075172419</v>
      </c>
      <c r="K226" s="260">
        <v>5.6634348599056077</v>
      </c>
      <c r="L226" s="260">
        <v>5.4333333333333336</v>
      </c>
      <c r="M226" s="265">
        <v>14.45821684544155</v>
      </c>
    </row>
    <row r="227" spans="1:13" ht="12.95" customHeight="1" x14ac:dyDescent="0.25">
      <c r="A227" s="252" t="str">
        <f t="shared" si="3"/>
        <v>SE</v>
      </c>
      <c r="B227" s="257" t="s">
        <v>164</v>
      </c>
      <c r="C227" s="257">
        <v>223</v>
      </c>
      <c r="D227" s="266"/>
      <c r="E227" s="265">
        <v>72.370450462004158</v>
      </c>
      <c r="F227" s="260">
        <v>2.0321111749294594</v>
      </c>
      <c r="G227" s="260">
        <v>9.1315503622391834</v>
      </c>
      <c r="H227" s="260">
        <v>105.43503052238154</v>
      </c>
      <c r="I227" s="260">
        <v>1.1302822088144613</v>
      </c>
      <c r="J227" s="260">
        <v>2.5911679486485517</v>
      </c>
      <c r="K227" s="260">
        <v>8.5306094078942074</v>
      </c>
      <c r="L227" s="260">
        <v>7.0666666666666664</v>
      </c>
      <c r="M227" s="265">
        <v>14.891292878184089</v>
      </c>
    </row>
    <row r="228" spans="1:13" ht="12.95" customHeight="1" x14ac:dyDescent="0.25">
      <c r="A228" s="252" t="str">
        <f t="shared" si="3"/>
        <v>SE</v>
      </c>
      <c r="B228" s="257" t="s">
        <v>165</v>
      </c>
      <c r="C228" s="257">
        <v>224</v>
      </c>
      <c r="D228" s="266"/>
      <c r="E228" s="265">
        <v>76.014935918048039</v>
      </c>
      <c r="F228" s="260">
        <v>1.0228254428156687</v>
      </c>
      <c r="G228" s="260">
        <v>6.3555059359311175</v>
      </c>
      <c r="H228" s="260">
        <v>112.25534532136659</v>
      </c>
      <c r="I228" s="260">
        <v>0.18413581756560907</v>
      </c>
      <c r="J228" s="260">
        <v>2.9329581929712609</v>
      </c>
      <c r="K228" s="260">
        <v>6.2824589677516061</v>
      </c>
      <c r="L228" s="260">
        <v>6.333333333333333</v>
      </c>
      <c r="M228" s="265">
        <v>13.395681440946445</v>
      </c>
    </row>
    <row r="229" spans="1:13" ht="12.95" customHeight="1" x14ac:dyDescent="0.25">
      <c r="A229" s="252" t="str">
        <f t="shared" si="3"/>
        <v>SE</v>
      </c>
      <c r="B229" s="257" t="s">
        <v>166</v>
      </c>
      <c r="C229" s="257">
        <v>225</v>
      </c>
      <c r="D229" s="266"/>
      <c r="E229" s="265">
        <v>72.498316526856655</v>
      </c>
      <c r="F229" s="260">
        <v>1.3222595070079939</v>
      </c>
      <c r="G229" s="260">
        <v>7.5331499304680669</v>
      </c>
      <c r="H229" s="260">
        <v>98.283660104450917</v>
      </c>
      <c r="I229" s="260">
        <v>1.3015659966695932</v>
      </c>
      <c r="J229" s="260">
        <v>1.2160362265616744</v>
      </c>
      <c r="K229" s="260">
        <v>6.8458776445451788</v>
      </c>
      <c r="L229" s="260">
        <v>7.9333333333333336</v>
      </c>
      <c r="M229" s="265">
        <v>15.318552343491129</v>
      </c>
    </row>
    <row r="230" spans="1:13" ht="12.95" customHeight="1" x14ac:dyDescent="0.25">
      <c r="A230" s="252" t="str">
        <f t="shared" si="3"/>
        <v>SE</v>
      </c>
      <c r="B230" s="257" t="s">
        <v>167</v>
      </c>
      <c r="C230" s="257">
        <v>226</v>
      </c>
      <c r="D230" s="266"/>
      <c r="E230" s="265">
        <v>74.27645799814573</v>
      </c>
      <c r="F230" s="260">
        <v>1.1080080817979507</v>
      </c>
      <c r="G230" s="260">
        <v>6.7742382843187459</v>
      </c>
      <c r="H230" s="260">
        <v>100.5959661260829</v>
      </c>
      <c r="I230" s="260">
        <v>0.33623684553371519</v>
      </c>
      <c r="J230" s="260">
        <v>4.1399032737993577</v>
      </c>
      <c r="K230" s="260">
        <v>6.664853044383162</v>
      </c>
      <c r="L230" s="260">
        <v>7.5666666666666664</v>
      </c>
      <c r="M230" s="265">
        <v>14.75577708897174</v>
      </c>
    </row>
    <row r="231" spans="1:13" ht="12.95" customHeight="1" x14ac:dyDescent="0.25">
      <c r="A231" s="252" t="str">
        <f t="shared" si="3"/>
        <v>SE</v>
      </c>
      <c r="B231" s="257" t="s">
        <v>168</v>
      </c>
      <c r="C231" s="257">
        <v>227</v>
      </c>
      <c r="D231" s="266"/>
      <c r="E231" s="265">
        <v>74.493483823143478</v>
      </c>
      <c r="F231" s="260">
        <v>0.91782621302581335</v>
      </c>
      <c r="G231" s="260">
        <v>6.6647605749807459</v>
      </c>
      <c r="H231" s="260">
        <v>103.27807059656662</v>
      </c>
      <c r="I231" s="260">
        <v>1.7359648425345873</v>
      </c>
      <c r="J231" s="260">
        <v>0.92596181259515242</v>
      </c>
      <c r="K231" s="260">
        <v>5.7404190012885659</v>
      </c>
      <c r="L231" s="260">
        <v>5.1333333333333337</v>
      </c>
      <c r="M231" s="265">
        <v>14.545328908444162</v>
      </c>
    </row>
    <row r="232" spans="1:13" ht="12.95" customHeight="1" x14ac:dyDescent="0.25">
      <c r="A232" s="252" t="str">
        <f t="shared" si="3"/>
        <v>SI</v>
      </c>
      <c r="B232" s="257" t="s">
        <v>478</v>
      </c>
      <c r="C232" s="257">
        <v>228</v>
      </c>
      <c r="D232" s="266"/>
      <c r="E232" s="265">
        <v>61.115912773335175</v>
      </c>
      <c r="F232" s="260">
        <v>4.5268418939721142</v>
      </c>
      <c r="G232" s="260">
        <v>9.2225000414747011</v>
      </c>
      <c r="H232" s="260">
        <v>71.228595920263558</v>
      </c>
      <c r="I232" s="260">
        <v>2.744825198617034</v>
      </c>
      <c r="J232" s="260">
        <v>8.4086638845750628</v>
      </c>
      <c r="K232" s="260">
        <v>10.713105812685058</v>
      </c>
      <c r="L232" s="260">
        <v>8.7999999999999989</v>
      </c>
      <c r="M232" s="265">
        <v>10.400460979274159</v>
      </c>
    </row>
    <row r="233" spans="1:13" ht="12.95" customHeight="1" x14ac:dyDescent="0.25">
      <c r="A233" s="252" t="str">
        <f t="shared" si="3"/>
        <v>SI</v>
      </c>
      <c r="B233" s="257" t="s">
        <v>479</v>
      </c>
      <c r="C233" s="257">
        <v>229</v>
      </c>
      <c r="D233" s="266"/>
      <c r="E233" s="265">
        <v>66.226249526411166</v>
      </c>
      <c r="F233" s="260">
        <v>3.4845816534603284</v>
      </c>
      <c r="G233" s="260">
        <v>7.1200867207559888</v>
      </c>
      <c r="H233" s="260">
        <v>84.2768420332158</v>
      </c>
      <c r="I233" s="260">
        <v>0.8547606353131082</v>
      </c>
      <c r="J233" s="260">
        <v>5.5497231741018593</v>
      </c>
      <c r="K233" s="260">
        <v>7.570434613249752</v>
      </c>
      <c r="L233" s="260">
        <v>7.166666666666667</v>
      </c>
      <c r="M233" s="265">
        <v>9.007560892076361</v>
      </c>
    </row>
    <row r="234" spans="1:13" ht="12.95" customHeight="1" x14ac:dyDescent="0.25">
      <c r="A234" s="252" t="str">
        <f t="shared" si="3"/>
        <v>SK</v>
      </c>
      <c r="B234" s="257" t="s">
        <v>155</v>
      </c>
      <c r="C234" s="257">
        <v>230</v>
      </c>
      <c r="D234" s="266"/>
      <c r="E234" s="265">
        <v>73.079579503682922</v>
      </c>
      <c r="F234" s="260">
        <v>2.1447016708811373</v>
      </c>
      <c r="G234" s="260">
        <v>5.1256325434870673</v>
      </c>
      <c r="H234" s="260">
        <v>111.70912865041269</v>
      </c>
      <c r="I234" s="260">
        <v>0.89851044516168577</v>
      </c>
      <c r="J234" s="260">
        <v>8.532652924802429</v>
      </c>
      <c r="K234" s="260">
        <v>5.1647279359359226</v>
      </c>
      <c r="L234" s="260">
        <v>7.6333333333333329</v>
      </c>
      <c r="M234" s="265">
        <v>0.99855937879486945</v>
      </c>
    </row>
    <row r="235" spans="1:13" ht="12.95" customHeight="1" x14ac:dyDescent="0.25">
      <c r="A235" s="252" t="str">
        <f t="shared" si="3"/>
        <v>SK</v>
      </c>
      <c r="B235" s="257" t="s">
        <v>156</v>
      </c>
      <c r="C235" s="257">
        <v>231</v>
      </c>
      <c r="D235" s="266"/>
      <c r="E235" s="265">
        <v>64.844622097308132</v>
      </c>
      <c r="F235" s="260">
        <v>4.7033213340377031</v>
      </c>
      <c r="G235" s="260">
        <v>8.2648274208617654</v>
      </c>
      <c r="H235" s="260">
        <v>69.944957051829221</v>
      </c>
      <c r="I235" s="260">
        <v>2.458361811374624</v>
      </c>
      <c r="J235" s="260">
        <v>12.823023387088455</v>
      </c>
      <c r="K235" s="260">
        <v>9.6099929746379988</v>
      </c>
      <c r="L235" s="260">
        <v>8.7000000000000011</v>
      </c>
      <c r="M235" s="265">
        <v>5.3163768052609441</v>
      </c>
    </row>
    <row r="236" spans="1:13" ht="12.95" customHeight="1" x14ac:dyDescent="0.25">
      <c r="A236" s="252" t="str">
        <f t="shared" si="3"/>
        <v>SK</v>
      </c>
      <c r="B236" s="257" t="s">
        <v>157</v>
      </c>
      <c r="C236" s="257">
        <v>232</v>
      </c>
      <c r="D236" s="266"/>
      <c r="E236" s="265">
        <v>61.540227019671555</v>
      </c>
      <c r="F236" s="260">
        <v>7.4370204409061431</v>
      </c>
      <c r="G236" s="260">
        <v>11.69010157179361</v>
      </c>
      <c r="H236" s="260">
        <v>65.350684028093383</v>
      </c>
      <c r="I236" s="260">
        <v>1.5534439638083459</v>
      </c>
      <c r="J236" s="260">
        <v>12.723357418484161</v>
      </c>
      <c r="K236" s="260">
        <v>12.552511328081385</v>
      </c>
      <c r="L236" s="260">
        <v>13.033333333333331</v>
      </c>
      <c r="M236" s="265">
        <v>10.263157687885643</v>
      </c>
    </row>
    <row r="237" spans="1:13" ht="12.95" customHeight="1" x14ac:dyDescent="0.25">
      <c r="A237" s="252" t="str">
        <f t="shared" si="3"/>
        <v>SK</v>
      </c>
      <c r="B237" s="257" t="s">
        <v>158</v>
      </c>
      <c r="C237" s="257">
        <v>233</v>
      </c>
      <c r="D237" s="266"/>
      <c r="E237" s="265">
        <v>57.302587637046848</v>
      </c>
      <c r="F237" s="260">
        <v>8.5730390937268801</v>
      </c>
      <c r="G237" s="260">
        <v>14.02540630817561</v>
      </c>
      <c r="H237" s="260">
        <v>69.439839853330326</v>
      </c>
      <c r="I237" s="260">
        <v>2.6803241769838331</v>
      </c>
      <c r="J237" s="260">
        <v>14.620489093683247</v>
      </c>
      <c r="K237" s="260">
        <v>15.525102758511226</v>
      </c>
      <c r="L237" s="260">
        <v>17.433333333333334</v>
      </c>
      <c r="M237" s="265">
        <v>12.700435362259592</v>
      </c>
    </row>
    <row r="238" spans="1:13" s="53" customFormat="1" ht="12.95" customHeight="1" x14ac:dyDescent="0.25">
      <c r="A238" s="138"/>
      <c r="B238" s="139"/>
      <c r="C238" s="138"/>
      <c r="D238" s="48"/>
      <c r="E238" s="147"/>
      <c r="F238" s="147"/>
      <c r="G238" s="147"/>
      <c r="H238" s="147"/>
      <c r="I238" s="147"/>
      <c r="J238" s="147"/>
      <c r="K238" s="147"/>
      <c r="L238" s="147"/>
      <c r="M238" s="147"/>
    </row>
    <row r="239" spans="1:13" s="53" customFormat="1" ht="12.95" customHeight="1" x14ac:dyDescent="0.25">
      <c r="A239" s="44" t="s">
        <v>522</v>
      </c>
      <c r="B239" s="45" t="s">
        <v>555</v>
      </c>
      <c r="C239" s="140"/>
      <c r="D239" s="48"/>
      <c r="E239" s="147"/>
      <c r="F239" s="147"/>
      <c r="G239" s="147"/>
      <c r="H239" s="147"/>
      <c r="I239" s="147"/>
      <c r="J239" s="147"/>
      <c r="K239" s="147"/>
      <c r="L239" s="147"/>
      <c r="M239" s="147"/>
    </row>
    <row r="240" spans="1:13" s="53" customFormat="1" ht="12.95" customHeight="1" x14ac:dyDescent="0.25">
      <c r="A240" s="44"/>
      <c r="B240" s="45" t="s">
        <v>556</v>
      </c>
      <c r="C240" s="140"/>
      <c r="D240" s="48"/>
      <c r="E240" s="147"/>
      <c r="F240" s="147"/>
      <c r="G240" s="147"/>
      <c r="H240" s="147"/>
      <c r="I240" s="147"/>
      <c r="J240" s="147"/>
      <c r="K240" s="147"/>
      <c r="L240" s="147"/>
      <c r="M240" s="147"/>
    </row>
    <row r="241" spans="1:13" s="75" customFormat="1" ht="12.95" customHeight="1" x14ac:dyDescent="0.25">
      <c r="A241" s="44"/>
      <c r="B241" s="45" t="s">
        <v>557</v>
      </c>
      <c r="C241" s="140"/>
      <c r="D241" s="48"/>
      <c r="E241" s="147"/>
      <c r="F241" s="147"/>
      <c r="G241" s="147"/>
      <c r="H241" s="147"/>
      <c r="I241" s="147"/>
      <c r="J241" s="147"/>
      <c r="K241" s="147"/>
      <c r="L241" s="147"/>
      <c r="M241" s="147"/>
    </row>
    <row r="242" spans="1:13" s="75" customFormat="1" ht="12.95" customHeight="1" x14ac:dyDescent="0.25">
      <c r="A242" s="44"/>
      <c r="B242" s="45" t="s">
        <v>558</v>
      </c>
      <c r="C242" s="140"/>
      <c r="D242" s="48"/>
      <c r="E242" s="147"/>
      <c r="F242" s="147"/>
      <c r="G242" s="147"/>
      <c r="H242" s="147"/>
      <c r="I242" s="147"/>
      <c r="J242" s="147"/>
      <c r="K242" s="147"/>
      <c r="L242" s="147"/>
      <c r="M242" s="147"/>
    </row>
    <row r="243" spans="1:13" s="53" customFormat="1" ht="15" x14ac:dyDescent="0.25">
      <c r="A243" s="44"/>
      <c r="B243" s="45" t="s">
        <v>724</v>
      </c>
      <c r="C243" s="140"/>
      <c r="D243" s="48"/>
      <c r="E243" s="147"/>
      <c r="F243" s="147"/>
      <c r="G243" s="147"/>
      <c r="H243" s="147"/>
      <c r="I243" s="147"/>
      <c r="J243" s="147"/>
      <c r="K243" s="147"/>
      <c r="L243" s="147"/>
      <c r="M243" s="147"/>
    </row>
    <row r="244" spans="1:13" s="53" customFormat="1" ht="15" x14ac:dyDescent="0.25">
      <c r="A244" s="44"/>
      <c r="B244" s="45" t="s">
        <v>559</v>
      </c>
      <c r="C244" s="140"/>
      <c r="D244" s="48"/>
      <c r="E244" s="147"/>
      <c r="F244" s="147"/>
      <c r="G244" s="147"/>
      <c r="H244" s="147"/>
      <c r="I244" s="147"/>
      <c r="J244" s="147"/>
      <c r="K244" s="147"/>
      <c r="L244" s="147"/>
      <c r="M244" s="147"/>
    </row>
    <row r="245" spans="1:13" s="51" customFormat="1" ht="15" x14ac:dyDescent="0.25">
      <c r="A245" s="44"/>
      <c r="B245" s="45"/>
      <c r="C245" s="140"/>
      <c r="D245" s="48"/>
      <c r="E245" s="49"/>
      <c r="F245" s="50"/>
      <c r="G245" s="50"/>
      <c r="H245" s="49"/>
      <c r="I245" s="50"/>
      <c r="J245" s="50"/>
      <c r="K245" s="50"/>
      <c r="L245" s="50"/>
      <c r="M245" s="50"/>
    </row>
    <row r="246" spans="1:13" s="44" customFormat="1" x14ac:dyDescent="0.2">
      <c r="A246" s="62"/>
      <c r="B246" s="71"/>
      <c r="C246" s="138"/>
      <c r="D246" s="47"/>
      <c r="E246" s="47"/>
      <c r="F246" s="101"/>
      <c r="G246" s="101"/>
      <c r="H246" s="101"/>
    </row>
    <row r="247" spans="1:13" s="44" customFormat="1" x14ac:dyDescent="0.2">
      <c r="A247" s="138"/>
      <c r="B247" s="139"/>
      <c r="C247" s="138"/>
      <c r="D247" s="47"/>
      <c r="E247" s="47"/>
      <c r="F247" s="101"/>
      <c r="G247" s="101"/>
      <c r="H247" s="101"/>
    </row>
    <row r="248" spans="1:13" s="44" customFormat="1" x14ac:dyDescent="0.2">
      <c r="A248" s="62"/>
      <c r="B248" s="71"/>
      <c r="C248" s="62"/>
      <c r="D248" s="47"/>
      <c r="E248" s="47"/>
      <c r="F248" s="101"/>
      <c r="G248" s="101"/>
      <c r="H248" s="101"/>
    </row>
    <row r="249" spans="1:13" s="44" customFormat="1" x14ac:dyDescent="0.2">
      <c r="A249" s="62"/>
      <c r="B249" s="71"/>
      <c r="C249" s="62"/>
      <c r="D249" s="47"/>
      <c r="E249" s="47"/>
      <c r="F249" s="101"/>
      <c r="G249" s="101"/>
      <c r="H249" s="101"/>
    </row>
    <row r="250" spans="1:13" s="44" customFormat="1" x14ac:dyDescent="0.2">
      <c r="A250" s="62"/>
      <c r="B250" s="71"/>
      <c r="C250" s="62"/>
      <c r="D250" s="47"/>
      <c r="E250" s="47"/>
      <c r="F250" s="101"/>
      <c r="G250" s="101"/>
      <c r="H250" s="101"/>
    </row>
    <row r="251" spans="1:13" s="44" customFormat="1" x14ac:dyDescent="0.2">
      <c r="A251" s="62"/>
      <c r="B251" s="71"/>
      <c r="C251" s="62"/>
      <c r="D251" s="47"/>
      <c r="E251" s="47"/>
      <c r="F251" s="101"/>
      <c r="G251" s="101"/>
      <c r="H251" s="101"/>
    </row>
    <row r="252" spans="1:13" s="64" customFormat="1" x14ac:dyDescent="0.2">
      <c r="A252" s="62"/>
      <c r="B252" s="71"/>
      <c r="C252" s="62"/>
      <c r="D252" s="53"/>
      <c r="E252" s="53"/>
      <c r="F252" s="53"/>
      <c r="G252" s="53"/>
      <c r="H252" s="53"/>
      <c r="I252" s="53"/>
      <c r="J252" s="53"/>
      <c r="K252" s="53"/>
      <c r="L252" s="53"/>
      <c r="M252" s="53"/>
    </row>
    <row r="253" spans="1:13" s="53" customFormat="1" x14ac:dyDescent="0.2">
      <c r="A253" s="62"/>
      <c r="B253" s="71"/>
      <c r="C253" s="62"/>
      <c r="D253" s="77"/>
      <c r="E253" s="74"/>
      <c r="F253" s="74"/>
      <c r="G253" s="74"/>
      <c r="H253" s="74"/>
      <c r="I253" s="74"/>
      <c r="J253" s="74"/>
      <c r="K253" s="74"/>
      <c r="L253" s="74"/>
      <c r="M253" s="74"/>
    </row>
    <row r="254" spans="1:13" s="53" customFormat="1" x14ac:dyDescent="0.2">
      <c r="A254" s="62"/>
      <c r="B254" s="71"/>
      <c r="C254" s="62"/>
      <c r="D254" s="77"/>
      <c r="E254" s="74"/>
      <c r="F254" s="74"/>
      <c r="G254" s="74"/>
      <c r="H254" s="74"/>
      <c r="I254" s="74"/>
      <c r="J254" s="74"/>
      <c r="K254" s="74"/>
      <c r="L254" s="74"/>
      <c r="M254" s="74"/>
    </row>
    <row r="255" spans="1:13" s="53" customFormat="1" x14ac:dyDescent="0.2">
      <c r="A255" s="62"/>
      <c r="B255" s="71"/>
      <c r="C255" s="62"/>
      <c r="D255" s="77"/>
      <c r="E255" s="74"/>
      <c r="F255" s="74"/>
      <c r="G255" s="74"/>
      <c r="H255" s="74"/>
      <c r="I255" s="74"/>
      <c r="J255" s="74"/>
      <c r="K255" s="74"/>
      <c r="L255" s="74"/>
      <c r="M255" s="74"/>
    </row>
    <row r="256" spans="1:13" s="53" customFormat="1" x14ac:dyDescent="0.2">
      <c r="A256" s="62"/>
      <c r="B256" s="71"/>
      <c r="C256" s="62"/>
      <c r="D256" s="77"/>
      <c r="E256" s="74"/>
      <c r="F256" s="74"/>
      <c r="G256" s="74"/>
      <c r="H256" s="74"/>
      <c r="I256" s="74"/>
      <c r="J256" s="74"/>
      <c r="K256" s="74"/>
      <c r="L256" s="74"/>
      <c r="M256" s="74"/>
    </row>
    <row r="257" spans="1:13" s="53" customFormat="1" x14ac:dyDescent="0.2">
      <c r="A257" s="62"/>
      <c r="B257" s="71"/>
      <c r="C257" s="62"/>
      <c r="D257" s="77"/>
      <c r="E257" s="74"/>
      <c r="F257" s="74"/>
      <c r="G257" s="74"/>
      <c r="H257" s="74"/>
      <c r="I257" s="74"/>
      <c r="J257" s="74"/>
      <c r="K257" s="74"/>
      <c r="L257" s="74"/>
      <c r="M257" s="74"/>
    </row>
    <row r="258" spans="1:13" s="53" customFormat="1" x14ac:dyDescent="0.2">
      <c r="A258" s="62"/>
      <c r="B258" s="71"/>
      <c r="C258" s="62"/>
      <c r="D258" s="77"/>
      <c r="E258" s="74"/>
      <c r="F258" s="74"/>
      <c r="G258" s="74"/>
      <c r="H258" s="74"/>
      <c r="I258" s="74"/>
      <c r="J258" s="74"/>
      <c r="K258" s="74"/>
      <c r="L258" s="74"/>
      <c r="M258" s="74"/>
    </row>
    <row r="259" spans="1:13" s="53" customFormat="1" x14ac:dyDescent="0.2">
      <c r="A259" s="62"/>
      <c r="B259" s="71"/>
      <c r="C259" s="62"/>
      <c r="D259" s="77"/>
      <c r="E259" s="74"/>
      <c r="F259" s="74"/>
      <c r="G259" s="74"/>
      <c r="H259" s="74"/>
      <c r="I259" s="74"/>
      <c r="J259" s="74"/>
      <c r="K259" s="74"/>
      <c r="L259" s="74"/>
      <c r="M259" s="74"/>
    </row>
    <row r="260" spans="1:13" s="53" customFormat="1" x14ac:dyDescent="0.2">
      <c r="A260" s="62"/>
      <c r="B260" s="71"/>
      <c r="C260" s="62"/>
      <c r="D260" s="77"/>
      <c r="E260" s="74"/>
      <c r="F260" s="74"/>
      <c r="G260" s="74"/>
      <c r="H260" s="74"/>
      <c r="I260" s="74"/>
      <c r="J260" s="74"/>
      <c r="K260" s="74"/>
      <c r="L260" s="74"/>
      <c r="M260" s="74"/>
    </row>
    <row r="261" spans="1:13" s="53" customFormat="1" x14ac:dyDescent="0.2">
      <c r="A261" s="62"/>
      <c r="B261" s="71"/>
      <c r="C261" s="62"/>
      <c r="D261" s="77"/>
      <c r="E261" s="74"/>
      <c r="F261" s="74"/>
      <c r="G261" s="74"/>
      <c r="H261" s="74"/>
      <c r="I261" s="74"/>
      <c r="J261" s="74"/>
      <c r="K261" s="74"/>
      <c r="L261" s="74"/>
      <c r="M261" s="74"/>
    </row>
    <row r="262" spans="1:13" s="53" customFormat="1" x14ac:dyDescent="0.2">
      <c r="A262" s="62"/>
      <c r="B262" s="71"/>
      <c r="C262" s="62"/>
      <c r="D262" s="77"/>
      <c r="E262" s="74"/>
      <c r="F262" s="74"/>
      <c r="G262" s="74"/>
      <c r="H262" s="74"/>
      <c r="I262" s="74"/>
      <c r="J262" s="74"/>
      <c r="K262" s="74"/>
      <c r="L262" s="74"/>
      <c r="M262" s="74"/>
    </row>
    <row r="263" spans="1:13" s="53" customFormat="1" x14ac:dyDescent="0.2">
      <c r="A263" s="62"/>
      <c r="B263" s="71"/>
      <c r="C263" s="62"/>
      <c r="D263" s="77"/>
      <c r="E263" s="74"/>
      <c r="F263" s="74"/>
      <c r="G263" s="74"/>
      <c r="H263" s="74"/>
      <c r="I263" s="74"/>
      <c r="J263" s="74"/>
      <c r="K263" s="74"/>
      <c r="L263" s="74"/>
      <c r="M263" s="74"/>
    </row>
    <row r="264" spans="1:13" s="53" customFormat="1" x14ac:dyDescent="0.2">
      <c r="A264" s="62"/>
      <c r="B264" s="71"/>
      <c r="C264" s="62"/>
      <c r="D264" s="77"/>
      <c r="E264" s="74"/>
      <c r="F264" s="74"/>
      <c r="G264" s="74"/>
      <c r="H264" s="74"/>
      <c r="I264" s="74"/>
      <c r="J264" s="74"/>
      <c r="K264" s="74"/>
      <c r="L264" s="74"/>
      <c r="M264" s="74"/>
    </row>
    <row r="265" spans="1:13" s="53" customFormat="1" x14ac:dyDescent="0.2">
      <c r="A265" s="62"/>
      <c r="B265" s="71"/>
      <c r="C265" s="62"/>
      <c r="D265" s="77"/>
      <c r="E265" s="74"/>
      <c r="F265" s="74"/>
      <c r="G265" s="74"/>
      <c r="H265" s="74"/>
      <c r="I265" s="74"/>
      <c r="J265" s="74"/>
      <c r="K265" s="74"/>
      <c r="L265" s="74"/>
      <c r="M265" s="74"/>
    </row>
    <row r="266" spans="1:13" s="53" customFormat="1" x14ac:dyDescent="0.2">
      <c r="A266" s="62"/>
      <c r="B266" s="71"/>
      <c r="C266" s="62"/>
      <c r="D266" s="77"/>
      <c r="E266" s="74"/>
      <c r="F266" s="74"/>
      <c r="G266" s="74"/>
      <c r="H266" s="74"/>
      <c r="I266" s="74"/>
      <c r="J266" s="74"/>
      <c r="K266" s="74"/>
      <c r="L266" s="74"/>
      <c r="M266" s="74"/>
    </row>
    <row r="267" spans="1:13" s="53" customFormat="1" x14ac:dyDescent="0.2">
      <c r="A267" s="62"/>
      <c r="B267" s="71"/>
      <c r="C267" s="62"/>
      <c r="D267" s="77"/>
      <c r="E267" s="74"/>
      <c r="F267" s="74"/>
      <c r="G267" s="74"/>
      <c r="H267" s="74"/>
      <c r="I267" s="74"/>
      <c r="J267" s="74"/>
      <c r="K267" s="74"/>
      <c r="L267" s="74"/>
      <c r="M267" s="74"/>
    </row>
    <row r="268" spans="1:13" s="53" customFormat="1" x14ac:dyDescent="0.2">
      <c r="A268" s="62"/>
      <c r="B268" s="71"/>
      <c r="C268" s="62"/>
      <c r="D268" s="77"/>
      <c r="E268" s="74"/>
      <c r="F268" s="74"/>
      <c r="G268" s="74"/>
      <c r="H268" s="74"/>
      <c r="I268" s="74"/>
      <c r="J268" s="74"/>
      <c r="K268" s="74"/>
      <c r="L268" s="74"/>
      <c r="M268" s="74"/>
    </row>
    <row r="269" spans="1:13" s="53" customFormat="1" x14ac:dyDescent="0.2">
      <c r="A269" s="62"/>
      <c r="B269" s="71"/>
      <c r="C269" s="62"/>
      <c r="D269" s="77"/>
      <c r="E269" s="74"/>
      <c r="F269" s="74"/>
      <c r="G269" s="74"/>
      <c r="H269" s="74"/>
      <c r="I269" s="74"/>
      <c r="J269" s="74"/>
      <c r="K269" s="74"/>
      <c r="L269" s="74"/>
      <c r="M269" s="74"/>
    </row>
    <row r="270" spans="1:13" s="53" customFormat="1" x14ac:dyDescent="0.2">
      <c r="A270" s="62"/>
      <c r="B270" s="71"/>
      <c r="C270" s="62"/>
      <c r="D270" s="77"/>
      <c r="E270" s="74"/>
      <c r="F270" s="74"/>
      <c r="G270" s="74"/>
      <c r="H270" s="74"/>
      <c r="I270" s="74"/>
      <c r="J270" s="74"/>
      <c r="K270" s="74"/>
      <c r="L270" s="74"/>
      <c r="M270" s="74"/>
    </row>
    <row r="271" spans="1:13" s="53" customFormat="1" x14ac:dyDescent="0.2">
      <c r="A271" s="62"/>
      <c r="B271" s="71"/>
      <c r="C271" s="62"/>
      <c r="D271" s="77"/>
      <c r="E271" s="74"/>
      <c r="F271" s="74"/>
      <c r="G271" s="74"/>
      <c r="H271" s="74"/>
      <c r="I271" s="74"/>
      <c r="J271" s="74"/>
      <c r="K271" s="74"/>
      <c r="L271" s="74"/>
      <c r="M271" s="74"/>
    </row>
    <row r="272" spans="1:13" s="53" customFormat="1" x14ac:dyDescent="0.2">
      <c r="A272" s="62"/>
      <c r="B272" s="71"/>
      <c r="C272" s="62"/>
      <c r="D272" s="77"/>
      <c r="E272" s="74"/>
      <c r="F272" s="74"/>
      <c r="G272" s="74"/>
      <c r="H272" s="74"/>
      <c r="I272" s="74"/>
      <c r="J272" s="74"/>
      <c r="K272" s="74"/>
      <c r="L272" s="74"/>
      <c r="M272" s="74"/>
    </row>
    <row r="273" spans="1:13" s="53" customFormat="1" x14ac:dyDescent="0.2">
      <c r="A273" s="62"/>
      <c r="B273" s="71"/>
      <c r="C273" s="62"/>
      <c r="D273" s="77"/>
      <c r="E273" s="74"/>
      <c r="F273" s="74"/>
      <c r="G273" s="74"/>
      <c r="H273" s="74"/>
      <c r="I273" s="74"/>
      <c r="J273" s="74"/>
      <c r="K273" s="74"/>
      <c r="L273" s="74"/>
      <c r="M273" s="74"/>
    </row>
    <row r="274" spans="1:13" s="53" customFormat="1" x14ac:dyDescent="0.2">
      <c r="A274" s="62"/>
      <c r="B274" s="71"/>
      <c r="C274" s="62"/>
      <c r="D274" s="77"/>
      <c r="E274" s="74"/>
      <c r="F274" s="74"/>
      <c r="G274" s="74"/>
      <c r="H274" s="74"/>
      <c r="I274" s="74"/>
      <c r="J274" s="74"/>
      <c r="K274" s="74"/>
      <c r="L274" s="74"/>
      <c r="M274" s="74"/>
    </row>
    <row r="275" spans="1:13" s="53" customFormat="1" x14ac:dyDescent="0.2">
      <c r="A275" s="62"/>
      <c r="B275" s="71"/>
      <c r="C275" s="62"/>
      <c r="D275" s="77"/>
      <c r="E275" s="74"/>
      <c r="F275" s="74"/>
      <c r="G275" s="74"/>
      <c r="H275" s="74"/>
      <c r="I275" s="74"/>
      <c r="J275" s="74"/>
      <c r="K275" s="74"/>
      <c r="L275" s="74"/>
      <c r="M275" s="74"/>
    </row>
    <row r="276" spans="1:13" s="53" customFormat="1" x14ac:dyDescent="0.2">
      <c r="A276" s="62"/>
      <c r="B276" s="71"/>
      <c r="C276" s="62"/>
      <c r="D276" s="77"/>
      <c r="E276" s="74"/>
      <c r="F276" s="74"/>
      <c r="G276" s="74"/>
      <c r="H276" s="74"/>
      <c r="I276" s="74"/>
      <c r="J276" s="74"/>
      <c r="K276" s="74"/>
      <c r="L276" s="74"/>
      <c r="M276" s="74"/>
    </row>
    <row r="277" spans="1:13" s="53" customFormat="1" x14ac:dyDescent="0.2">
      <c r="A277" s="62"/>
      <c r="B277" s="71"/>
      <c r="C277" s="62"/>
      <c r="D277" s="77"/>
      <c r="E277" s="74"/>
      <c r="F277" s="74"/>
      <c r="G277" s="74"/>
      <c r="H277" s="74"/>
      <c r="I277" s="74"/>
      <c r="J277" s="74"/>
      <c r="K277" s="74"/>
      <c r="L277" s="74"/>
      <c r="M277" s="74"/>
    </row>
    <row r="278" spans="1:13" s="53" customFormat="1" x14ac:dyDescent="0.2">
      <c r="A278" s="62"/>
      <c r="B278" s="71"/>
      <c r="C278" s="62"/>
      <c r="D278" s="77"/>
      <c r="E278" s="74"/>
      <c r="F278" s="74"/>
      <c r="G278" s="74"/>
      <c r="H278" s="74"/>
      <c r="I278" s="74"/>
      <c r="J278" s="74"/>
      <c r="K278" s="74"/>
      <c r="L278" s="74"/>
      <c r="M278" s="74"/>
    </row>
    <row r="279" spans="1:13" s="53" customFormat="1" x14ac:dyDescent="0.2">
      <c r="A279" s="62"/>
      <c r="B279" s="71"/>
      <c r="C279" s="62"/>
      <c r="D279" s="77"/>
      <c r="E279" s="74"/>
      <c r="F279" s="74"/>
      <c r="G279" s="74"/>
      <c r="H279" s="74"/>
      <c r="I279" s="74"/>
      <c r="J279" s="74"/>
      <c r="K279" s="74"/>
      <c r="L279" s="74"/>
      <c r="M279" s="74"/>
    </row>
    <row r="280" spans="1:13" s="53" customFormat="1" x14ac:dyDescent="0.2">
      <c r="A280" s="62"/>
      <c r="B280" s="71"/>
      <c r="C280" s="62"/>
      <c r="D280" s="77"/>
      <c r="E280" s="74"/>
      <c r="F280" s="74"/>
      <c r="G280" s="74"/>
      <c r="H280" s="74"/>
      <c r="I280" s="74"/>
      <c r="J280" s="74"/>
      <c r="K280" s="74"/>
      <c r="L280" s="74"/>
      <c r="M280" s="74"/>
    </row>
    <row r="281" spans="1:13" s="53" customFormat="1" x14ac:dyDescent="0.2">
      <c r="A281" s="62"/>
      <c r="B281" s="71"/>
      <c r="C281" s="62"/>
      <c r="D281" s="77"/>
      <c r="E281" s="74"/>
      <c r="F281" s="74"/>
      <c r="G281" s="74"/>
      <c r="H281" s="74"/>
      <c r="I281" s="74"/>
      <c r="J281" s="74"/>
      <c r="K281" s="74"/>
      <c r="L281" s="74"/>
      <c r="M281" s="74"/>
    </row>
    <row r="282" spans="1:13" s="53" customFormat="1" x14ac:dyDescent="0.2">
      <c r="A282" s="62"/>
      <c r="B282" s="71"/>
      <c r="C282" s="62"/>
      <c r="D282" s="77"/>
      <c r="E282" s="74"/>
      <c r="F282" s="74"/>
      <c r="G282" s="74"/>
      <c r="H282" s="74"/>
      <c r="I282" s="74"/>
      <c r="J282" s="74"/>
      <c r="K282" s="74"/>
      <c r="L282" s="74"/>
      <c r="M282" s="74"/>
    </row>
    <row r="283" spans="1:13" s="53" customFormat="1" x14ac:dyDescent="0.2">
      <c r="A283" s="62"/>
      <c r="B283" s="71"/>
      <c r="C283" s="62"/>
      <c r="D283" s="77"/>
      <c r="E283" s="74"/>
      <c r="F283" s="74"/>
      <c r="G283" s="74"/>
      <c r="H283" s="74"/>
      <c r="I283" s="74"/>
      <c r="J283" s="74"/>
      <c r="K283" s="74"/>
      <c r="L283" s="74"/>
      <c r="M283" s="74"/>
    </row>
    <row r="284" spans="1:13" s="53" customFormat="1" x14ac:dyDescent="0.2">
      <c r="A284" s="62"/>
      <c r="B284" s="71"/>
      <c r="C284" s="62"/>
      <c r="D284" s="77"/>
      <c r="E284" s="74"/>
      <c r="F284" s="74"/>
      <c r="G284" s="74"/>
      <c r="H284" s="74"/>
      <c r="I284" s="74"/>
      <c r="J284" s="74"/>
      <c r="K284" s="74"/>
      <c r="L284" s="74"/>
      <c r="M284" s="74"/>
    </row>
    <row r="285" spans="1:13" s="53" customFormat="1" x14ac:dyDescent="0.2">
      <c r="A285" s="62"/>
      <c r="B285" s="71"/>
      <c r="C285" s="62"/>
      <c r="D285" s="77"/>
      <c r="E285" s="74"/>
      <c r="F285" s="74"/>
      <c r="G285" s="74"/>
      <c r="H285" s="74"/>
      <c r="I285" s="74"/>
      <c r="J285" s="74"/>
      <c r="K285" s="74"/>
      <c r="L285" s="74"/>
      <c r="M285" s="74"/>
    </row>
    <row r="286" spans="1:13" s="53" customFormat="1" x14ac:dyDescent="0.2">
      <c r="A286" s="62"/>
      <c r="B286" s="71"/>
      <c r="C286" s="62"/>
      <c r="D286" s="77"/>
      <c r="E286" s="74"/>
      <c r="F286" s="74"/>
      <c r="G286" s="74"/>
      <c r="H286" s="74"/>
      <c r="I286" s="74"/>
      <c r="J286" s="74"/>
      <c r="K286" s="74"/>
      <c r="L286" s="74"/>
      <c r="M286" s="74"/>
    </row>
    <row r="287" spans="1:13" s="53" customFormat="1" x14ac:dyDescent="0.2">
      <c r="A287" s="62"/>
      <c r="B287" s="71"/>
      <c r="C287" s="62"/>
      <c r="D287" s="77"/>
      <c r="E287" s="74"/>
      <c r="F287" s="74"/>
      <c r="G287" s="74"/>
      <c r="H287" s="74"/>
      <c r="I287" s="74"/>
      <c r="J287" s="74"/>
      <c r="K287" s="74"/>
      <c r="L287" s="74"/>
      <c r="M287" s="74"/>
    </row>
    <row r="288" spans="1:13" s="53" customFormat="1" x14ac:dyDescent="0.2">
      <c r="A288" s="62"/>
      <c r="B288" s="71"/>
      <c r="C288" s="62"/>
      <c r="D288" s="77"/>
      <c r="E288" s="74"/>
      <c r="F288" s="74"/>
      <c r="G288" s="74"/>
      <c r="H288" s="74"/>
      <c r="I288" s="74"/>
      <c r="J288" s="74"/>
      <c r="K288" s="74"/>
      <c r="L288" s="74"/>
      <c r="M288" s="74"/>
    </row>
    <row r="289" spans="1:13" s="53" customFormat="1" x14ac:dyDescent="0.2">
      <c r="A289" s="62"/>
      <c r="B289" s="71"/>
      <c r="C289" s="62"/>
      <c r="D289" s="77"/>
      <c r="E289" s="74"/>
      <c r="F289" s="74"/>
      <c r="G289" s="74"/>
      <c r="H289" s="74"/>
      <c r="I289" s="74"/>
      <c r="J289" s="74"/>
      <c r="K289" s="74"/>
      <c r="L289" s="74"/>
      <c r="M289" s="74"/>
    </row>
    <row r="290" spans="1:13" s="53" customFormat="1" x14ac:dyDescent="0.2">
      <c r="A290" s="62"/>
      <c r="B290" s="71"/>
      <c r="C290" s="62"/>
      <c r="D290" s="77"/>
      <c r="E290" s="74"/>
      <c r="F290" s="74"/>
      <c r="G290" s="74"/>
      <c r="H290" s="74"/>
      <c r="I290" s="74"/>
      <c r="J290" s="74"/>
      <c r="K290" s="74"/>
      <c r="L290" s="74"/>
      <c r="M290" s="74"/>
    </row>
    <row r="291" spans="1:13" s="53" customFormat="1" x14ac:dyDescent="0.2">
      <c r="A291" s="62"/>
      <c r="B291" s="71"/>
      <c r="C291" s="62"/>
      <c r="D291" s="77"/>
      <c r="E291" s="74"/>
      <c r="F291" s="74"/>
      <c r="G291" s="74"/>
      <c r="H291" s="74"/>
      <c r="I291" s="74"/>
      <c r="J291" s="74"/>
      <c r="K291" s="74"/>
      <c r="L291" s="74"/>
      <c r="M291" s="74"/>
    </row>
    <row r="292" spans="1:13" s="53" customFormat="1" x14ac:dyDescent="0.2">
      <c r="A292" s="62"/>
      <c r="B292" s="71"/>
      <c r="C292" s="62"/>
      <c r="D292" s="77"/>
      <c r="E292" s="74"/>
      <c r="F292" s="74"/>
      <c r="G292" s="74"/>
      <c r="H292" s="74"/>
      <c r="I292" s="74"/>
      <c r="J292" s="74"/>
      <c r="K292" s="74"/>
      <c r="L292" s="74"/>
      <c r="M292" s="74"/>
    </row>
    <row r="293" spans="1:13" s="53" customFormat="1" x14ac:dyDescent="0.2">
      <c r="A293" s="62"/>
      <c r="B293" s="71"/>
      <c r="C293" s="62"/>
      <c r="D293" s="77"/>
      <c r="E293" s="74"/>
      <c r="F293" s="74"/>
      <c r="G293" s="74"/>
      <c r="H293" s="74"/>
      <c r="I293" s="74"/>
      <c r="J293" s="74"/>
      <c r="K293" s="74"/>
      <c r="L293" s="74"/>
      <c r="M293" s="74"/>
    </row>
    <row r="294" spans="1:13" s="53" customFormat="1" x14ac:dyDescent="0.2">
      <c r="A294" s="62"/>
      <c r="B294" s="71"/>
      <c r="C294" s="62"/>
      <c r="D294" s="77"/>
      <c r="E294" s="74"/>
      <c r="F294" s="74"/>
      <c r="G294" s="74"/>
      <c r="H294" s="74"/>
      <c r="I294" s="74"/>
      <c r="J294" s="74"/>
      <c r="K294" s="74"/>
      <c r="L294" s="74"/>
      <c r="M294" s="74"/>
    </row>
    <row r="295" spans="1:13" s="53" customFormat="1" x14ac:dyDescent="0.2">
      <c r="A295" s="62"/>
      <c r="B295" s="71"/>
      <c r="C295" s="62"/>
      <c r="D295" s="77"/>
      <c r="E295" s="74"/>
      <c r="F295" s="74"/>
      <c r="G295" s="74"/>
      <c r="H295" s="74"/>
      <c r="I295" s="74"/>
      <c r="J295" s="74"/>
      <c r="K295" s="74"/>
      <c r="L295" s="74"/>
      <c r="M295" s="74"/>
    </row>
    <row r="296" spans="1:13" s="53" customFormat="1" x14ac:dyDescent="0.2">
      <c r="A296" s="62"/>
      <c r="B296" s="71"/>
      <c r="C296" s="62"/>
      <c r="D296" s="77"/>
      <c r="E296" s="74"/>
      <c r="F296" s="74"/>
      <c r="G296" s="74"/>
      <c r="H296" s="74"/>
      <c r="I296" s="74"/>
      <c r="J296" s="74"/>
      <c r="K296" s="74"/>
      <c r="L296" s="74"/>
      <c r="M296" s="74"/>
    </row>
    <row r="297" spans="1:13" s="53" customFormat="1" x14ac:dyDescent="0.2">
      <c r="A297" s="62"/>
      <c r="B297" s="71"/>
      <c r="C297" s="62"/>
      <c r="D297" s="77"/>
      <c r="E297" s="74"/>
      <c r="F297" s="74"/>
      <c r="G297" s="74"/>
      <c r="H297" s="74"/>
      <c r="I297" s="74"/>
      <c r="J297" s="74"/>
      <c r="K297" s="74"/>
      <c r="L297" s="74"/>
      <c r="M297" s="74"/>
    </row>
    <row r="298" spans="1:13" s="53" customFormat="1" x14ac:dyDescent="0.2">
      <c r="A298" s="62"/>
      <c r="B298" s="71"/>
      <c r="C298" s="62"/>
      <c r="D298" s="77"/>
      <c r="E298" s="74"/>
      <c r="F298" s="74"/>
      <c r="G298" s="74"/>
      <c r="H298" s="74"/>
      <c r="I298" s="74"/>
      <c r="J298" s="74"/>
      <c r="K298" s="74"/>
      <c r="L298" s="74"/>
      <c r="M298" s="74"/>
    </row>
    <row r="299" spans="1:13" s="53" customFormat="1" x14ac:dyDescent="0.2">
      <c r="A299" s="62"/>
      <c r="B299" s="71"/>
      <c r="C299" s="62"/>
      <c r="D299" s="77"/>
      <c r="E299" s="74"/>
      <c r="F299" s="74"/>
      <c r="G299" s="74"/>
      <c r="H299" s="74"/>
      <c r="I299" s="74"/>
      <c r="J299" s="74"/>
      <c r="K299" s="74"/>
      <c r="L299" s="74"/>
      <c r="M299" s="74"/>
    </row>
    <row r="300" spans="1:13" s="53" customFormat="1" x14ac:dyDescent="0.2">
      <c r="A300" s="62"/>
      <c r="B300" s="71"/>
      <c r="C300" s="62"/>
      <c r="D300" s="77"/>
      <c r="E300" s="74"/>
      <c r="F300" s="74"/>
      <c r="G300" s="74"/>
      <c r="H300" s="74"/>
      <c r="I300" s="74"/>
      <c r="J300" s="74"/>
      <c r="K300" s="74"/>
      <c r="L300" s="74"/>
      <c r="M300" s="74"/>
    </row>
    <row r="301" spans="1:13" s="53" customFormat="1" x14ac:dyDescent="0.2">
      <c r="A301" s="62"/>
      <c r="B301" s="71"/>
      <c r="C301" s="62"/>
      <c r="D301" s="77"/>
      <c r="E301" s="74"/>
      <c r="F301" s="74"/>
      <c r="G301" s="74"/>
      <c r="H301" s="74"/>
      <c r="I301" s="74"/>
      <c r="J301" s="74"/>
      <c r="K301" s="74"/>
      <c r="L301" s="74"/>
      <c r="M301" s="74"/>
    </row>
    <row r="302" spans="1:13" s="53" customFormat="1" x14ac:dyDescent="0.2">
      <c r="A302" s="62"/>
      <c r="B302" s="71"/>
      <c r="C302" s="62"/>
      <c r="D302" s="77"/>
      <c r="E302" s="74"/>
      <c r="F302" s="74"/>
      <c r="G302" s="74"/>
      <c r="H302" s="74"/>
      <c r="I302" s="74"/>
      <c r="J302" s="74"/>
      <c r="K302" s="74"/>
      <c r="L302" s="74"/>
      <c r="M302" s="74"/>
    </row>
    <row r="303" spans="1:13" s="53" customFormat="1" x14ac:dyDescent="0.2">
      <c r="A303" s="62"/>
      <c r="B303" s="71"/>
      <c r="C303" s="62"/>
      <c r="D303" s="77"/>
      <c r="E303" s="74"/>
      <c r="F303" s="74"/>
      <c r="G303" s="74"/>
      <c r="H303" s="74"/>
      <c r="I303" s="74"/>
      <c r="J303" s="74"/>
      <c r="K303" s="74"/>
      <c r="L303" s="74"/>
      <c r="M303" s="74"/>
    </row>
    <row r="304" spans="1:13" s="53" customFormat="1" x14ac:dyDescent="0.2">
      <c r="A304" s="62"/>
      <c r="B304" s="71"/>
      <c r="C304" s="62"/>
      <c r="D304" s="77"/>
      <c r="E304" s="74"/>
      <c r="F304" s="74"/>
      <c r="G304" s="74"/>
      <c r="H304" s="74"/>
      <c r="I304" s="74"/>
      <c r="J304" s="74"/>
      <c r="K304" s="74"/>
      <c r="L304" s="74"/>
      <c r="M304" s="74"/>
    </row>
    <row r="305" spans="1:13" s="53" customFormat="1" x14ac:dyDescent="0.2">
      <c r="A305" s="62"/>
      <c r="B305" s="71"/>
      <c r="C305" s="62"/>
      <c r="D305" s="77"/>
      <c r="E305" s="74"/>
      <c r="F305" s="74"/>
      <c r="G305" s="74"/>
      <c r="H305" s="74"/>
      <c r="I305" s="74"/>
      <c r="J305" s="74"/>
      <c r="K305" s="74"/>
      <c r="L305" s="74"/>
      <c r="M305" s="74"/>
    </row>
  </sheetData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Y328"/>
  <sheetViews>
    <sheetView zoomScaleNormal="100" zoomScaleSheetLayoutView="100" workbookViewId="0">
      <selection activeCell="G40" sqref="G40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0.28515625" style="62" customWidth="1"/>
    <col min="4" max="4" width="15" style="22" customWidth="1"/>
    <col min="5" max="7" width="24.85546875" style="43" customWidth="1"/>
    <col min="8" max="51" width="9.140625" style="53"/>
    <col min="52" max="16384" width="9.140625" style="17"/>
  </cols>
  <sheetData>
    <row r="1" spans="1:51" s="15" customFormat="1" ht="26.25" customHeight="1" x14ac:dyDescent="0.2">
      <c r="A1" s="176"/>
      <c r="B1" s="177"/>
      <c r="C1" s="177"/>
      <c r="D1" s="243" t="s">
        <v>246</v>
      </c>
      <c r="E1" s="273" t="s">
        <v>253</v>
      </c>
      <c r="F1" s="274" t="s">
        <v>787</v>
      </c>
      <c r="G1" s="274" t="s">
        <v>788</v>
      </c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</row>
    <row r="2" spans="1:51" s="15" customFormat="1" ht="62.25" customHeight="1" x14ac:dyDescent="0.2">
      <c r="A2" s="180"/>
      <c r="B2" s="181"/>
      <c r="C2" s="181"/>
      <c r="D2" s="245" t="s">
        <v>4</v>
      </c>
      <c r="E2" s="275" t="s">
        <v>507</v>
      </c>
      <c r="F2" s="276" t="s">
        <v>508</v>
      </c>
      <c r="G2" s="276" t="s">
        <v>789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</row>
    <row r="3" spans="1:51" s="15" customFormat="1" ht="34.5" customHeight="1" x14ac:dyDescent="0.2">
      <c r="A3" s="183"/>
      <c r="B3" s="184"/>
      <c r="C3" s="184"/>
      <c r="D3" s="248" t="s">
        <v>6</v>
      </c>
      <c r="E3" s="277" t="s">
        <v>209</v>
      </c>
      <c r="F3" s="186" t="s">
        <v>218</v>
      </c>
      <c r="G3" s="186" t="s">
        <v>218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</row>
    <row r="4" spans="1:51" s="15" customFormat="1" ht="33" customHeight="1" x14ac:dyDescent="0.2">
      <c r="A4" s="185" t="s">
        <v>718</v>
      </c>
      <c r="B4" s="185" t="s">
        <v>719</v>
      </c>
      <c r="C4" s="272" t="s">
        <v>720</v>
      </c>
      <c r="D4" s="250" t="s">
        <v>9</v>
      </c>
      <c r="E4" s="186">
        <v>2014</v>
      </c>
      <c r="F4" s="186">
        <v>2016</v>
      </c>
      <c r="G4" s="186">
        <v>2018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</row>
    <row r="5" spans="1:51" ht="12.95" customHeight="1" x14ac:dyDescent="0.2">
      <c r="A5" s="252" t="str">
        <f>LEFT(B5,2)</f>
        <v>AT</v>
      </c>
      <c r="B5" s="253" t="s">
        <v>816</v>
      </c>
      <c r="C5" s="253">
        <v>1</v>
      </c>
      <c r="D5" s="278"/>
      <c r="E5" s="263">
        <v>134.13795473233992</v>
      </c>
      <c r="F5" s="256">
        <v>299.19745872559599</v>
      </c>
      <c r="G5" s="256">
        <v>239.9783621943063</v>
      </c>
    </row>
    <row r="6" spans="1:51" ht="12.95" customHeight="1" x14ac:dyDescent="0.2">
      <c r="A6" s="252" t="str">
        <f t="shared" ref="A6:A69" si="0">LEFT(B6,2)</f>
        <v>AT</v>
      </c>
      <c r="B6" s="257" t="s">
        <v>123</v>
      </c>
      <c r="C6" s="257">
        <v>2</v>
      </c>
      <c r="D6" s="279"/>
      <c r="E6" s="265">
        <v>131.83323405684234</v>
      </c>
      <c r="F6" s="260">
        <v>176.42516399574575</v>
      </c>
      <c r="G6" s="260">
        <v>155.80547629770075</v>
      </c>
    </row>
    <row r="7" spans="1:51" ht="12.95" customHeight="1" x14ac:dyDescent="0.2">
      <c r="A7" s="252" t="str">
        <f t="shared" si="0"/>
        <v>AT</v>
      </c>
      <c r="B7" s="257" t="s">
        <v>124</v>
      </c>
      <c r="C7" s="257">
        <v>3</v>
      </c>
      <c r="D7" s="279"/>
      <c r="E7" s="265">
        <v>128.35582366029871</v>
      </c>
      <c r="F7" s="260">
        <v>70.254723085590285</v>
      </c>
      <c r="G7" s="260">
        <v>65.36740709789926</v>
      </c>
    </row>
    <row r="8" spans="1:51" ht="12.95" customHeight="1" x14ac:dyDescent="0.2">
      <c r="A8" s="252" t="str">
        <f t="shared" si="0"/>
        <v>AT</v>
      </c>
      <c r="B8" s="257" t="s">
        <v>125</v>
      </c>
      <c r="C8" s="257">
        <v>4</v>
      </c>
      <c r="D8" s="280"/>
      <c r="E8" s="265">
        <v>130.049011292561</v>
      </c>
      <c r="F8" s="260">
        <v>87.057595185265598</v>
      </c>
      <c r="G8" s="260">
        <v>80.889666167421097</v>
      </c>
    </row>
    <row r="9" spans="1:51" ht="12.95" customHeight="1" x14ac:dyDescent="0.2">
      <c r="A9" s="252" t="str">
        <f t="shared" si="0"/>
        <v>AT</v>
      </c>
      <c r="B9" s="257" t="s">
        <v>126</v>
      </c>
      <c r="C9" s="257">
        <v>5</v>
      </c>
      <c r="D9" s="280"/>
      <c r="E9" s="265">
        <v>133.57236846250737</v>
      </c>
      <c r="F9" s="260">
        <v>139.73907569453738</v>
      </c>
      <c r="G9" s="260">
        <v>110.47903211472212</v>
      </c>
    </row>
    <row r="10" spans="1:51" ht="12.95" customHeight="1" x14ac:dyDescent="0.2">
      <c r="A10" s="252" t="str">
        <f t="shared" si="0"/>
        <v>AT</v>
      </c>
      <c r="B10" s="257" t="s">
        <v>127</v>
      </c>
      <c r="C10" s="257">
        <v>6</v>
      </c>
      <c r="D10" s="280"/>
      <c r="E10" s="265">
        <v>135.94981574898617</v>
      </c>
      <c r="F10" s="260">
        <v>98.802799127914824</v>
      </c>
      <c r="G10" s="260">
        <v>68.289593870578003</v>
      </c>
    </row>
    <row r="11" spans="1:51" ht="12.95" customHeight="1" x14ac:dyDescent="0.2">
      <c r="A11" s="252" t="str">
        <f t="shared" si="0"/>
        <v>AT</v>
      </c>
      <c r="B11" s="257" t="s">
        <v>128</v>
      </c>
      <c r="C11" s="257">
        <v>7</v>
      </c>
      <c r="D11" s="280"/>
      <c r="E11" s="265">
        <v>130.21883851271102</v>
      </c>
      <c r="F11" s="260">
        <v>112.05943039632969</v>
      </c>
      <c r="G11" s="260">
        <v>79.521388767401106</v>
      </c>
    </row>
    <row r="12" spans="1:51" ht="12.95" customHeight="1" x14ac:dyDescent="0.2">
      <c r="A12" s="252" t="str">
        <f t="shared" si="0"/>
        <v>AT</v>
      </c>
      <c r="B12" s="257" t="s">
        <v>129</v>
      </c>
      <c r="C12" s="257">
        <v>8</v>
      </c>
      <c r="D12" s="280"/>
      <c r="E12" s="265">
        <v>139.9462733014997</v>
      </c>
      <c r="F12" s="260">
        <v>97.606433487974684</v>
      </c>
      <c r="G12" s="260">
        <v>129.83611988931671</v>
      </c>
    </row>
    <row r="13" spans="1:51" ht="12.95" customHeight="1" x14ac:dyDescent="0.2">
      <c r="A13" s="252" t="str">
        <f t="shared" si="0"/>
        <v>BE</v>
      </c>
      <c r="B13" s="257" t="s">
        <v>248</v>
      </c>
      <c r="C13" s="257">
        <v>9</v>
      </c>
      <c r="D13" s="280"/>
      <c r="E13" s="265">
        <v>113.9816320197434</v>
      </c>
      <c r="F13" s="260">
        <v>704.15161296544829</v>
      </c>
      <c r="G13" s="260">
        <v>556.19503998454888</v>
      </c>
    </row>
    <row r="14" spans="1:51" ht="12.95" customHeight="1" x14ac:dyDescent="0.2">
      <c r="A14" s="252" t="str">
        <f t="shared" si="0"/>
        <v>BE</v>
      </c>
      <c r="B14" s="257" t="s">
        <v>10</v>
      </c>
      <c r="C14" s="257">
        <v>10</v>
      </c>
      <c r="D14" s="279"/>
      <c r="E14" s="265">
        <v>113.66204236815089</v>
      </c>
      <c r="F14" s="260">
        <v>718.31791382687197</v>
      </c>
      <c r="G14" s="260">
        <v>554.0920418803463</v>
      </c>
    </row>
    <row r="15" spans="1:51" ht="12.95" customHeight="1" x14ac:dyDescent="0.2">
      <c r="A15" s="252" t="str">
        <f t="shared" si="0"/>
        <v>BE</v>
      </c>
      <c r="B15" s="257" t="s">
        <v>11</v>
      </c>
      <c r="C15" s="257">
        <v>11</v>
      </c>
      <c r="D15" s="280"/>
      <c r="E15" s="265">
        <v>108.826571677169</v>
      </c>
      <c r="F15" s="260">
        <v>557.58454602695906</v>
      </c>
      <c r="G15" s="260">
        <v>469.63284310695383</v>
      </c>
    </row>
    <row r="16" spans="1:51" ht="12.95" customHeight="1" x14ac:dyDescent="0.2">
      <c r="A16" s="252" t="str">
        <f t="shared" si="0"/>
        <v>BE</v>
      </c>
      <c r="B16" s="257" t="s">
        <v>12</v>
      </c>
      <c r="C16" s="257">
        <v>12</v>
      </c>
      <c r="D16" s="280"/>
      <c r="E16" s="265">
        <v>118.79097822691156</v>
      </c>
      <c r="F16" s="260">
        <v>592.5459142245561</v>
      </c>
      <c r="G16" s="260">
        <v>492.17664969640151</v>
      </c>
    </row>
    <row r="17" spans="1:7" ht="12.95" customHeight="1" x14ac:dyDescent="0.2">
      <c r="A17" s="252" t="str">
        <f t="shared" si="0"/>
        <v>BE</v>
      </c>
      <c r="B17" s="257" t="s">
        <v>13</v>
      </c>
      <c r="C17" s="257">
        <v>13</v>
      </c>
      <c r="D17" s="280"/>
      <c r="E17" s="265">
        <v>116.37084421552134</v>
      </c>
      <c r="F17" s="260">
        <v>330.1934826669663</v>
      </c>
      <c r="G17" s="260">
        <v>324.99812658991959</v>
      </c>
    </row>
    <row r="18" spans="1:7" ht="12.95" customHeight="1" x14ac:dyDescent="0.2">
      <c r="A18" s="252" t="str">
        <f t="shared" si="0"/>
        <v>BE</v>
      </c>
      <c r="B18" s="257" t="s">
        <v>14</v>
      </c>
      <c r="C18" s="257">
        <v>14</v>
      </c>
      <c r="D18" s="279"/>
      <c r="E18" s="265">
        <v>95.786218577608167</v>
      </c>
      <c r="F18" s="260">
        <v>422.26709424055366</v>
      </c>
      <c r="G18" s="260">
        <v>395.69853784809061</v>
      </c>
    </row>
    <row r="19" spans="1:7" ht="12.95" customHeight="1" x14ac:dyDescent="0.2">
      <c r="A19" s="252" t="str">
        <f t="shared" si="0"/>
        <v>BE</v>
      </c>
      <c r="B19" s="257" t="s">
        <v>15</v>
      </c>
      <c r="C19" s="257">
        <v>15</v>
      </c>
      <c r="D19" s="280"/>
      <c r="E19" s="265">
        <v>98.757477502388966</v>
      </c>
      <c r="F19" s="260">
        <v>337.40939556307234</v>
      </c>
      <c r="G19" s="260">
        <v>304.66168171896317</v>
      </c>
    </row>
    <row r="20" spans="1:7" ht="12.95" customHeight="1" x14ac:dyDescent="0.2">
      <c r="A20" s="252" t="str">
        <f t="shared" si="0"/>
        <v>BE</v>
      </c>
      <c r="B20" s="257" t="s">
        <v>16</v>
      </c>
      <c r="C20" s="257">
        <v>16</v>
      </c>
      <c r="D20" s="279"/>
      <c r="E20" s="265">
        <v>101.27427227589469</v>
      </c>
      <c r="F20" s="260">
        <v>145.23019156691205</v>
      </c>
      <c r="G20" s="260">
        <v>130.15261976953971</v>
      </c>
    </row>
    <row r="21" spans="1:7" ht="12.95" customHeight="1" x14ac:dyDescent="0.2">
      <c r="A21" s="252" t="str">
        <f t="shared" si="0"/>
        <v>BE</v>
      </c>
      <c r="B21" s="257" t="s">
        <v>17</v>
      </c>
      <c r="C21" s="257">
        <v>17</v>
      </c>
      <c r="D21" s="280"/>
      <c r="E21" s="265">
        <v>101.34579540605424</v>
      </c>
      <c r="F21" s="260">
        <v>248.91361447181848</v>
      </c>
      <c r="G21" s="260">
        <v>236.37173598217726</v>
      </c>
    </row>
    <row r="22" spans="1:7" ht="12.95" customHeight="1" x14ac:dyDescent="0.2">
      <c r="A22" s="252" t="str">
        <f t="shared" si="0"/>
        <v>BG</v>
      </c>
      <c r="B22" s="257" t="s">
        <v>18</v>
      </c>
      <c r="C22" s="257">
        <v>18</v>
      </c>
      <c r="D22" s="280"/>
      <c r="E22" s="265">
        <v>34.29342854530141</v>
      </c>
      <c r="F22" s="260">
        <v>23.129088953849212</v>
      </c>
      <c r="G22" s="260">
        <v>48.992125596758825</v>
      </c>
    </row>
    <row r="23" spans="1:7" ht="12.95" customHeight="1" x14ac:dyDescent="0.2">
      <c r="A23" s="252" t="str">
        <f t="shared" si="0"/>
        <v>BG</v>
      </c>
      <c r="B23" s="257" t="s">
        <v>19</v>
      </c>
      <c r="C23" s="257">
        <v>19</v>
      </c>
      <c r="D23" s="280"/>
      <c r="E23" s="265">
        <v>35.536152090268821</v>
      </c>
      <c r="F23" s="260">
        <v>39.490062222172412</v>
      </c>
      <c r="G23" s="260">
        <v>65.374481303625487</v>
      </c>
    </row>
    <row r="24" spans="1:7" ht="12.95" customHeight="1" x14ac:dyDescent="0.2">
      <c r="A24" s="252" t="str">
        <f t="shared" si="0"/>
        <v>BG</v>
      </c>
      <c r="B24" s="257" t="s">
        <v>20</v>
      </c>
      <c r="C24" s="257">
        <v>20</v>
      </c>
      <c r="D24" s="280"/>
      <c r="E24" s="265">
        <v>39.936324717359369</v>
      </c>
      <c r="F24" s="260">
        <v>22.741347686025392</v>
      </c>
      <c r="G24" s="260">
        <v>53.807787015458359</v>
      </c>
    </row>
    <row r="25" spans="1:7" ht="12.95" customHeight="1" x14ac:dyDescent="0.2">
      <c r="A25" s="252" t="str">
        <f t="shared" si="0"/>
        <v>BG</v>
      </c>
      <c r="B25" s="257" t="s">
        <v>21</v>
      </c>
      <c r="C25" s="257">
        <v>21</v>
      </c>
      <c r="D25" s="280"/>
      <c r="E25" s="265">
        <v>36.717667014100861</v>
      </c>
      <c r="F25" s="260">
        <v>19.900489694400793</v>
      </c>
      <c r="G25" s="260">
        <v>46.620290857508493</v>
      </c>
    </row>
    <row r="26" spans="1:7" ht="12.95" customHeight="1" x14ac:dyDescent="0.2">
      <c r="A26" s="252" t="str">
        <f t="shared" si="0"/>
        <v>BG</v>
      </c>
      <c r="B26" s="257" t="s">
        <v>22</v>
      </c>
      <c r="C26" s="257">
        <v>22</v>
      </c>
      <c r="D26" s="280"/>
      <c r="E26" s="265">
        <v>64.230453793513021</v>
      </c>
      <c r="F26" s="260">
        <v>62.633744736052364</v>
      </c>
      <c r="G26" s="260">
        <v>84.009079220986038</v>
      </c>
    </row>
    <row r="27" spans="1:7" ht="12.95" customHeight="1" x14ac:dyDescent="0.2">
      <c r="A27" s="252" t="str">
        <f t="shared" si="0"/>
        <v>BG</v>
      </c>
      <c r="B27" s="257" t="s">
        <v>23</v>
      </c>
      <c r="C27" s="257">
        <v>23</v>
      </c>
      <c r="D27" s="280"/>
      <c r="E27" s="265">
        <v>37.93264367133721</v>
      </c>
      <c r="F27" s="260">
        <v>24.855878533685047</v>
      </c>
      <c r="G27" s="260">
        <v>59.079369099815963</v>
      </c>
    </row>
    <row r="28" spans="1:7" ht="12.95" customHeight="1" x14ac:dyDescent="0.2">
      <c r="A28" s="252" t="str">
        <f t="shared" si="0"/>
        <v>CY</v>
      </c>
      <c r="B28" s="257" t="s">
        <v>102</v>
      </c>
      <c r="C28" s="257">
        <v>24</v>
      </c>
      <c r="D28" s="280"/>
      <c r="E28" s="265">
        <v>87.668132298718547</v>
      </c>
      <c r="F28" s="260">
        <v>31.479799967855524</v>
      </c>
      <c r="G28" s="260">
        <v>38.474218635553584</v>
      </c>
    </row>
    <row r="29" spans="1:7" ht="12.95" customHeight="1" x14ac:dyDescent="0.2">
      <c r="A29" s="252" t="str">
        <f t="shared" si="0"/>
        <v>CZ</v>
      </c>
      <c r="B29" s="257" t="s">
        <v>818</v>
      </c>
      <c r="C29" s="257">
        <v>25</v>
      </c>
      <c r="D29" s="280"/>
      <c r="E29" s="265">
        <v>88.524668784450824</v>
      </c>
      <c r="F29" s="260">
        <v>266.96831259767862</v>
      </c>
      <c r="G29" s="260">
        <v>216.12978473370799</v>
      </c>
    </row>
    <row r="30" spans="1:7" ht="12.95" customHeight="1" x14ac:dyDescent="0.2">
      <c r="A30" s="252" t="str">
        <f t="shared" si="0"/>
        <v>CZ</v>
      </c>
      <c r="B30" s="257" t="s">
        <v>24</v>
      </c>
      <c r="C30" s="257">
        <v>26</v>
      </c>
      <c r="D30" s="280"/>
      <c r="E30" s="265">
        <v>72.776868546665611</v>
      </c>
      <c r="F30" s="260">
        <v>85.965124229308273</v>
      </c>
      <c r="G30" s="260">
        <v>88.324680924921466</v>
      </c>
    </row>
    <row r="31" spans="1:7" ht="12.95" customHeight="1" x14ac:dyDescent="0.2">
      <c r="A31" s="252" t="str">
        <f t="shared" si="0"/>
        <v>CZ</v>
      </c>
      <c r="B31" s="257" t="s">
        <v>25</v>
      </c>
      <c r="C31" s="257">
        <v>27</v>
      </c>
      <c r="D31" s="280"/>
      <c r="E31" s="265">
        <v>64.682285646695263</v>
      </c>
      <c r="F31" s="260">
        <v>153.45277498853423</v>
      </c>
      <c r="G31" s="260">
        <v>163.37400015689076</v>
      </c>
    </row>
    <row r="32" spans="1:7" ht="12.95" customHeight="1" x14ac:dyDescent="0.2">
      <c r="A32" s="252" t="str">
        <f t="shared" si="0"/>
        <v>CZ</v>
      </c>
      <c r="B32" s="257" t="s">
        <v>26</v>
      </c>
      <c r="C32" s="257">
        <v>28</v>
      </c>
      <c r="D32" s="279"/>
      <c r="E32" s="265">
        <v>71.222481347807715</v>
      </c>
      <c r="F32" s="260">
        <v>111.73149446723987</v>
      </c>
      <c r="G32" s="260">
        <v>133.60958007551039</v>
      </c>
    </row>
    <row r="33" spans="1:7" ht="12.95" customHeight="1" x14ac:dyDescent="0.2">
      <c r="A33" s="252" t="str">
        <f t="shared" si="0"/>
        <v>CZ</v>
      </c>
      <c r="B33" s="257" t="s">
        <v>27</v>
      </c>
      <c r="C33" s="257">
        <v>29</v>
      </c>
      <c r="D33" s="279"/>
      <c r="E33" s="265">
        <v>73.762518020755337</v>
      </c>
      <c r="F33" s="260">
        <v>106.08803372854565</v>
      </c>
      <c r="G33" s="260">
        <v>121.78946181559928</v>
      </c>
    </row>
    <row r="34" spans="1:7" ht="12.95" customHeight="1" x14ac:dyDescent="0.2">
      <c r="A34" s="252" t="str">
        <f t="shared" si="0"/>
        <v>CZ</v>
      </c>
      <c r="B34" s="257" t="s">
        <v>28</v>
      </c>
      <c r="C34" s="257">
        <v>30</v>
      </c>
      <c r="D34" s="280"/>
      <c r="E34" s="265">
        <v>68.392892674751579</v>
      </c>
      <c r="F34" s="260">
        <v>106.80994139616564</v>
      </c>
      <c r="G34" s="260">
        <v>143.53219068785435</v>
      </c>
    </row>
    <row r="35" spans="1:7" ht="12.95" customHeight="1" x14ac:dyDescent="0.2">
      <c r="A35" s="252" t="str">
        <f t="shared" si="0"/>
        <v>CZ</v>
      </c>
      <c r="B35" s="257" t="s">
        <v>29</v>
      </c>
      <c r="C35" s="257">
        <v>31</v>
      </c>
      <c r="D35" s="280"/>
      <c r="E35" s="265">
        <v>67.498263341108569</v>
      </c>
      <c r="F35" s="260">
        <v>149.71380054939735</v>
      </c>
      <c r="G35" s="260">
        <v>205.72955936133715</v>
      </c>
    </row>
    <row r="36" spans="1:7" ht="12.95" customHeight="1" x14ac:dyDescent="0.2">
      <c r="A36" s="252" t="str">
        <f t="shared" si="0"/>
        <v>DE</v>
      </c>
      <c r="B36" s="257" t="s">
        <v>819</v>
      </c>
      <c r="C36" s="257">
        <v>32</v>
      </c>
      <c r="D36" s="280"/>
      <c r="E36" s="265">
        <v>114.55646130765685</v>
      </c>
      <c r="F36" s="260">
        <v>345.47777496718436</v>
      </c>
      <c r="G36" s="260">
        <v>341.1375114005362</v>
      </c>
    </row>
    <row r="37" spans="1:7" ht="12.95" customHeight="1" x14ac:dyDescent="0.2">
      <c r="A37" s="252" t="str">
        <f t="shared" si="0"/>
        <v>DE</v>
      </c>
      <c r="B37" s="257" t="s">
        <v>35</v>
      </c>
      <c r="C37" s="257">
        <v>33</v>
      </c>
      <c r="D37" s="280"/>
      <c r="E37" s="265">
        <v>146.4932331628095</v>
      </c>
      <c r="F37" s="260">
        <v>457.32000375660982</v>
      </c>
      <c r="G37" s="260">
        <v>313.51630106239838</v>
      </c>
    </row>
    <row r="38" spans="1:7" ht="12.95" customHeight="1" x14ac:dyDescent="0.2">
      <c r="A38" s="252" t="str">
        <f t="shared" si="0"/>
        <v>DE</v>
      </c>
      <c r="B38" s="257" t="s">
        <v>36</v>
      </c>
      <c r="C38" s="257">
        <v>34</v>
      </c>
      <c r="D38" s="280"/>
      <c r="E38" s="265">
        <v>138.03076410003291</v>
      </c>
      <c r="F38" s="260">
        <v>519.43589695572064</v>
      </c>
      <c r="G38" s="260">
        <v>382.95301062963404</v>
      </c>
    </row>
    <row r="39" spans="1:7" ht="12.95" customHeight="1" x14ac:dyDescent="0.2">
      <c r="A39" s="252" t="str">
        <f t="shared" si="0"/>
        <v>DE</v>
      </c>
      <c r="B39" s="257" t="s">
        <v>37</v>
      </c>
      <c r="C39" s="257">
        <v>35</v>
      </c>
      <c r="D39" s="280"/>
      <c r="E39" s="265">
        <v>139.22445334546387</v>
      </c>
      <c r="F39" s="260">
        <v>226.21313722582832</v>
      </c>
      <c r="G39" s="260">
        <v>278.18457760146333</v>
      </c>
    </row>
    <row r="40" spans="1:7" ht="12.95" customHeight="1" x14ac:dyDescent="0.2">
      <c r="A40" s="252" t="str">
        <f t="shared" si="0"/>
        <v>DE</v>
      </c>
      <c r="B40" s="257" t="s">
        <v>38</v>
      </c>
      <c r="C40" s="257">
        <v>36</v>
      </c>
      <c r="D40" s="280"/>
      <c r="E40" s="265">
        <v>140.79975684221768</v>
      </c>
      <c r="F40" s="260">
        <v>315.7451953983786</v>
      </c>
      <c r="G40" s="260">
        <v>257.68403399072798</v>
      </c>
    </row>
    <row r="41" spans="1:7" ht="12.95" customHeight="1" x14ac:dyDescent="0.2">
      <c r="A41" s="252" t="str">
        <f t="shared" si="0"/>
        <v>DE</v>
      </c>
      <c r="B41" s="257" t="s">
        <v>39</v>
      </c>
      <c r="C41" s="257">
        <v>37</v>
      </c>
      <c r="D41" s="280"/>
      <c r="E41" s="265">
        <v>157.45438268142215</v>
      </c>
      <c r="F41" s="260">
        <v>361.97790124635037</v>
      </c>
      <c r="G41" s="260">
        <v>233.27074027357676</v>
      </c>
    </row>
    <row r="42" spans="1:7" ht="12.95" customHeight="1" x14ac:dyDescent="0.2">
      <c r="A42" s="252" t="str">
        <f t="shared" si="0"/>
        <v>DE</v>
      </c>
      <c r="B42" s="257" t="s">
        <v>40</v>
      </c>
      <c r="C42" s="257">
        <v>38</v>
      </c>
      <c r="D42" s="280"/>
      <c r="E42" s="265">
        <v>132.8203872451941</v>
      </c>
      <c r="F42" s="260">
        <v>180.97683311440937</v>
      </c>
      <c r="G42" s="260">
        <v>136.55104365418296</v>
      </c>
    </row>
    <row r="43" spans="1:7" ht="12.95" customHeight="1" x14ac:dyDescent="0.2">
      <c r="A43" s="252" t="str">
        <f t="shared" si="0"/>
        <v>DE</v>
      </c>
      <c r="B43" s="257" t="s">
        <v>41</v>
      </c>
      <c r="C43" s="257">
        <v>39</v>
      </c>
      <c r="D43" s="280"/>
      <c r="E43" s="265">
        <v>130.61177595102686</v>
      </c>
      <c r="F43" s="260">
        <v>162.39168278941293</v>
      </c>
      <c r="G43" s="260">
        <v>131.48928324332735</v>
      </c>
    </row>
    <row r="44" spans="1:7" ht="12.95" customHeight="1" x14ac:dyDescent="0.2">
      <c r="A44" s="252" t="str">
        <f t="shared" si="0"/>
        <v>DE</v>
      </c>
      <c r="B44" s="257" t="s">
        <v>42</v>
      </c>
      <c r="C44" s="257">
        <v>40</v>
      </c>
      <c r="D44" s="280"/>
      <c r="E44" s="265">
        <v>133.95261001696161</v>
      </c>
      <c r="F44" s="260">
        <v>176.00326508278661</v>
      </c>
      <c r="G44" s="260">
        <v>151.19453755209798</v>
      </c>
    </row>
    <row r="45" spans="1:7" ht="12.95" customHeight="1" x14ac:dyDescent="0.2">
      <c r="A45" s="252" t="str">
        <f t="shared" si="0"/>
        <v>DE</v>
      </c>
      <c r="B45" s="257" t="s">
        <v>43</v>
      </c>
      <c r="C45" s="257">
        <v>41</v>
      </c>
      <c r="D45" s="280"/>
      <c r="E45" s="265">
        <v>139.45576693431116</v>
      </c>
      <c r="F45" s="260">
        <v>255.78688145118105</v>
      </c>
      <c r="G45" s="260">
        <v>192.58221630721346</v>
      </c>
    </row>
    <row r="46" spans="1:7" ht="12.95" customHeight="1" x14ac:dyDescent="0.2">
      <c r="A46" s="252" t="str">
        <f t="shared" si="0"/>
        <v>DE</v>
      </c>
      <c r="B46" s="257" t="s">
        <v>44</v>
      </c>
      <c r="C46" s="257">
        <v>42</v>
      </c>
      <c r="D46" s="280"/>
      <c r="E46" s="265">
        <v>134.80328674723037</v>
      </c>
      <c r="F46" s="260">
        <v>254.09509033296231</v>
      </c>
      <c r="G46" s="260">
        <v>191.94734953788756</v>
      </c>
    </row>
    <row r="47" spans="1:7" ht="12.95" customHeight="1" x14ac:dyDescent="0.2">
      <c r="A47" s="252" t="str">
        <f t="shared" si="0"/>
        <v>DE</v>
      </c>
      <c r="B47" s="257" t="s">
        <v>45</v>
      </c>
      <c r="C47" s="257">
        <v>43</v>
      </c>
      <c r="D47" s="280"/>
      <c r="E47" s="265">
        <v>139.4465444260486</v>
      </c>
      <c r="F47" s="260">
        <v>274.19389150315214</v>
      </c>
      <c r="G47" s="260">
        <v>202.41967286109363</v>
      </c>
    </row>
    <row r="48" spans="1:7" ht="12.95" customHeight="1" x14ac:dyDescent="0.2">
      <c r="A48" s="252" t="str">
        <f t="shared" si="0"/>
        <v>DE</v>
      </c>
      <c r="B48" s="257" t="s">
        <v>46</v>
      </c>
      <c r="C48" s="257">
        <v>44</v>
      </c>
      <c r="D48" s="280"/>
      <c r="E48" s="265">
        <v>125.20591731038159</v>
      </c>
      <c r="F48" s="260">
        <v>232.23263421733316</v>
      </c>
      <c r="G48" s="260">
        <v>195.02874005871868</v>
      </c>
    </row>
    <row r="49" spans="1:7" ht="12.95" customHeight="1" x14ac:dyDescent="0.2">
      <c r="A49" s="252" t="str">
        <f t="shared" si="0"/>
        <v>DE</v>
      </c>
      <c r="B49" s="257" t="s">
        <v>47</v>
      </c>
      <c r="C49" s="257">
        <v>45</v>
      </c>
      <c r="D49" s="280"/>
      <c r="E49" s="265">
        <v>145.21651875985259</v>
      </c>
      <c r="F49" s="260">
        <v>477.7413611349798</v>
      </c>
      <c r="G49" s="260">
        <v>337.6657475546387</v>
      </c>
    </row>
    <row r="50" spans="1:7" ht="12.95" customHeight="1" x14ac:dyDescent="0.2">
      <c r="A50" s="252" t="str">
        <f t="shared" si="0"/>
        <v>DE</v>
      </c>
      <c r="B50" s="257" t="s">
        <v>48</v>
      </c>
      <c r="C50" s="257">
        <v>46</v>
      </c>
      <c r="D50" s="280"/>
      <c r="E50" s="265">
        <v>139.32421874476827</v>
      </c>
      <c r="F50" s="260">
        <v>547.21163608841698</v>
      </c>
      <c r="G50" s="260">
        <v>394.77758438728125</v>
      </c>
    </row>
    <row r="51" spans="1:7" ht="12.95" customHeight="1" x14ac:dyDescent="0.2">
      <c r="A51" s="252" t="str">
        <f t="shared" si="0"/>
        <v>DE</v>
      </c>
      <c r="B51" s="257" t="s">
        <v>49</v>
      </c>
      <c r="C51" s="257">
        <v>47</v>
      </c>
      <c r="D51" s="280"/>
      <c r="E51" s="265">
        <v>126.7607908574161</v>
      </c>
      <c r="F51" s="260">
        <v>323.55575327405882</v>
      </c>
      <c r="G51" s="260">
        <v>255.20050831062005</v>
      </c>
    </row>
    <row r="52" spans="1:7" ht="12.95" customHeight="1" x14ac:dyDescent="0.2">
      <c r="A52" s="252" t="str">
        <f t="shared" si="0"/>
        <v>DE</v>
      </c>
      <c r="B52" s="257" t="s">
        <v>50</v>
      </c>
      <c r="C52" s="257">
        <v>48</v>
      </c>
      <c r="D52" s="279"/>
      <c r="E52" s="265">
        <v>125.00595468118492</v>
      </c>
      <c r="F52" s="260">
        <v>177.36592274478966</v>
      </c>
      <c r="G52" s="260">
        <v>154.67661174900331</v>
      </c>
    </row>
    <row r="53" spans="1:7" ht="12.95" customHeight="1" x14ac:dyDescent="0.2">
      <c r="A53" s="252" t="str">
        <f t="shared" si="0"/>
        <v>DE</v>
      </c>
      <c r="B53" s="257" t="s">
        <v>51</v>
      </c>
      <c r="C53" s="257">
        <v>49</v>
      </c>
      <c r="D53" s="279"/>
      <c r="E53" s="265">
        <v>106.91951508975302</v>
      </c>
      <c r="F53" s="260">
        <v>65.129082951737118</v>
      </c>
      <c r="G53" s="260">
        <v>69.108767494704722</v>
      </c>
    </row>
    <row r="54" spans="1:7" ht="12.95" customHeight="1" x14ac:dyDescent="0.2">
      <c r="A54" s="252" t="str">
        <f t="shared" si="0"/>
        <v>DE</v>
      </c>
      <c r="B54" s="257" t="s">
        <v>52</v>
      </c>
      <c r="C54" s="257">
        <v>50</v>
      </c>
      <c r="D54" s="280"/>
      <c r="E54" s="265">
        <v>127.11106702155963</v>
      </c>
      <c r="F54" s="260">
        <v>195.945868242888</v>
      </c>
      <c r="G54" s="260">
        <v>174.29271609523624</v>
      </c>
    </row>
    <row r="55" spans="1:7" ht="12.95" customHeight="1" x14ac:dyDescent="0.2">
      <c r="A55" s="252" t="str">
        <f t="shared" si="0"/>
        <v>DE</v>
      </c>
      <c r="B55" s="257" t="s">
        <v>53</v>
      </c>
      <c r="C55" s="257">
        <v>51</v>
      </c>
      <c r="D55" s="280"/>
      <c r="E55" s="265">
        <v>125.64966984303464</v>
      </c>
      <c r="F55" s="260">
        <v>266.83532090313668</v>
      </c>
      <c r="G55" s="260">
        <v>232.20669587691913</v>
      </c>
    </row>
    <row r="56" spans="1:7" ht="12.95" customHeight="1" x14ac:dyDescent="0.2">
      <c r="A56" s="252" t="str">
        <f t="shared" si="0"/>
        <v>DE</v>
      </c>
      <c r="B56" s="257" t="s">
        <v>54</v>
      </c>
      <c r="C56" s="257">
        <v>52</v>
      </c>
      <c r="D56" s="280"/>
      <c r="E56" s="265">
        <v>129.65809365456914</v>
      </c>
      <c r="F56" s="260">
        <v>250.23722250937433</v>
      </c>
      <c r="G56" s="260">
        <v>198.99326094065219</v>
      </c>
    </row>
    <row r="57" spans="1:7" ht="12.95" customHeight="1" x14ac:dyDescent="0.2">
      <c r="A57" s="252" t="str">
        <f t="shared" si="0"/>
        <v>DE</v>
      </c>
      <c r="B57" s="257" t="s">
        <v>55</v>
      </c>
      <c r="C57" s="257">
        <v>53</v>
      </c>
      <c r="D57" s="280"/>
      <c r="E57" s="265">
        <v>121.71908460735341</v>
      </c>
      <c r="F57" s="260">
        <v>195.10305867618357</v>
      </c>
      <c r="G57" s="260">
        <v>176.4168773463372</v>
      </c>
    </row>
    <row r="58" spans="1:7" ht="12.95" customHeight="1" x14ac:dyDescent="0.2">
      <c r="A58" s="252" t="str">
        <f t="shared" si="0"/>
        <v>DE</v>
      </c>
      <c r="B58" s="257" t="s">
        <v>56</v>
      </c>
      <c r="C58" s="257">
        <v>54</v>
      </c>
      <c r="D58" s="280"/>
      <c r="E58" s="265">
        <v>130.84650537545633</v>
      </c>
      <c r="F58" s="260">
        <v>892.91310149321998</v>
      </c>
      <c r="G58" s="260">
        <v>727.13574296313141</v>
      </c>
    </row>
    <row r="59" spans="1:7" ht="12.95" customHeight="1" x14ac:dyDescent="0.2">
      <c r="A59" s="252" t="str">
        <f t="shared" si="0"/>
        <v>DE</v>
      </c>
      <c r="B59" s="257" t="s">
        <v>57</v>
      </c>
      <c r="C59" s="257">
        <v>55</v>
      </c>
      <c r="D59" s="280"/>
      <c r="E59" s="265">
        <v>131.05663927847365</v>
      </c>
      <c r="F59" s="260">
        <v>690.53542140960178</v>
      </c>
      <c r="G59" s="260">
        <v>558.50713852678598</v>
      </c>
    </row>
    <row r="60" spans="1:7" ht="12.95" customHeight="1" x14ac:dyDescent="0.2">
      <c r="A60" s="252" t="str">
        <f t="shared" si="0"/>
        <v>DE</v>
      </c>
      <c r="B60" s="257" t="s">
        <v>58</v>
      </c>
      <c r="C60" s="257">
        <v>56</v>
      </c>
      <c r="D60" s="280"/>
      <c r="E60" s="265">
        <v>124.97506468000314</v>
      </c>
      <c r="F60" s="260">
        <v>508.44730347429396</v>
      </c>
      <c r="G60" s="260">
        <v>450.67389809514628</v>
      </c>
    </row>
    <row r="61" spans="1:7" ht="12.95" customHeight="1" x14ac:dyDescent="0.2">
      <c r="A61" s="252" t="str">
        <f t="shared" si="0"/>
        <v>DE</v>
      </c>
      <c r="B61" s="257" t="s">
        <v>59</v>
      </c>
      <c r="C61" s="257">
        <v>57</v>
      </c>
      <c r="D61" s="280"/>
      <c r="E61" s="265">
        <v>133.87149904900164</v>
      </c>
      <c r="F61" s="260">
        <v>299.40996725959883</v>
      </c>
      <c r="G61" s="260">
        <v>261.3241950285335</v>
      </c>
    </row>
    <row r="62" spans="1:7" ht="12.95" customHeight="1" x14ac:dyDescent="0.2">
      <c r="A62" s="252" t="str">
        <f t="shared" si="0"/>
        <v>DE</v>
      </c>
      <c r="B62" s="257" t="s">
        <v>60</v>
      </c>
      <c r="C62" s="257">
        <v>58</v>
      </c>
      <c r="D62" s="280"/>
      <c r="E62" s="265">
        <v>128.3537007409368</v>
      </c>
      <c r="F62" s="260">
        <v>505.15722785710426</v>
      </c>
      <c r="G62" s="260">
        <v>432.90491899152073</v>
      </c>
    </row>
    <row r="63" spans="1:7" ht="12.95" customHeight="1" x14ac:dyDescent="0.2">
      <c r="A63" s="252" t="str">
        <f t="shared" si="0"/>
        <v>DE</v>
      </c>
      <c r="B63" s="257" t="s">
        <v>61</v>
      </c>
      <c r="C63" s="257">
        <v>59</v>
      </c>
      <c r="D63" s="280"/>
      <c r="E63" s="265">
        <v>135.48013644770992</v>
      </c>
      <c r="F63" s="260">
        <v>363.51493212067254</v>
      </c>
      <c r="G63" s="260">
        <v>295.35729995360816</v>
      </c>
    </row>
    <row r="64" spans="1:7" ht="12.95" customHeight="1" x14ac:dyDescent="0.2">
      <c r="A64" s="252" t="str">
        <f t="shared" si="0"/>
        <v>DE</v>
      </c>
      <c r="B64" s="257" t="s">
        <v>62</v>
      </c>
      <c r="C64" s="257">
        <v>60</v>
      </c>
      <c r="D64" s="280"/>
      <c r="E64" s="265">
        <v>130.57265735800104</v>
      </c>
      <c r="F64" s="260">
        <v>213.83034859584998</v>
      </c>
      <c r="G64" s="260">
        <v>174.43173394358863</v>
      </c>
    </row>
    <row r="65" spans="1:7" ht="12.95" customHeight="1" x14ac:dyDescent="0.2">
      <c r="A65" s="252" t="str">
        <f t="shared" si="0"/>
        <v>DE</v>
      </c>
      <c r="B65" s="257" t="s">
        <v>63</v>
      </c>
      <c r="C65" s="257">
        <v>61</v>
      </c>
      <c r="D65" s="280"/>
      <c r="E65" s="265">
        <v>134.0139929964275</v>
      </c>
      <c r="F65" s="260">
        <v>429.42188224575642</v>
      </c>
      <c r="G65" s="260">
        <v>337.07668727123649</v>
      </c>
    </row>
    <row r="66" spans="1:7" ht="12.95" customHeight="1" x14ac:dyDescent="0.2">
      <c r="A66" s="252" t="str">
        <f t="shared" si="0"/>
        <v>DE</v>
      </c>
      <c r="B66" s="257" t="s">
        <v>64</v>
      </c>
      <c r="C66" s="257">
        <v>62</v>
      </c>
      <c r="D66" s="280"/>
      <c r="E66" s="265">
        <v>122.4410300603402</v>
      </c>
      <c r="F66" s="260">
        <v>248.2571856279551</v>
      </c>
      <c r="G66" s="260">
        <v>216.87096515566654</v>
      </c>
    </row>
    <row r="67" spans="1:7" ht="12.95" customHeight="1" x14ac:dyDescent="0.2">
      <c r="A67" s="252" t="str">
        <f t="shared" si="0"/>
        <v>DE</v>
      </c>
      <c r="B67" s="257" t="s">
        <v>65</v>
      </c>
      <c r="C67" s="257">
        <v>63</v>
      </c>
      <c r="D67" s="280"/>
      <c r="E67" s="265">
        <v>112.68200896314909</v>
      </c>
      <c r="F67" s="260">
        <v>144.90224706229958</v>
      </c>
      <c r="G67" s="260">
        <v>160.80245060167499</v>
      </c>
    </row>
    <row r="68" spans="1:7" ht="12.95" customHeight="1" x14ac:dyDescent="0.2">
      <c r="A68" s="252" t="str">
        <f t="shared" si="0"/>
        <v>DE</v>
      </c>
      <c r="B68" s="257" t="s">
        <v>452</v>
      </c>
      <c r="C68" s="257">
        <v>64</v>
      </c>
      <c r="D68" s="280"/>
      <c r="E68" s="265">
        <v>113.46387947125429</v>
      </c>
      <c r="F68" s="260">
        <v>175.47556898315992</v>
      </c>
      <c r="G68" s="260">
        <v>191.82079026777896</v>
      </c>
    </row>
    <row r="69" spans="1:7" ht="12.95" customHeight="1" x14ac:dyDescent="0.2">
      <c r="A69" s="252" t="str">
        <f t="shared" si="0"/>
        <v>DE</v>
      </c>
      <c r="B69" s="257" t="s">
        <v>453</v>
      </c>
      <c r="C69" s="257">
        <v>65</v>
      </c>
      <c r="D69" s="280"/>
      <c r="E69" s="265">
        <v>111.49674641541</v>
      </c>
      <c r="F69" s="260">
        <v>180.74856340708223</v>
      </c>
      <c r="G69" s="260">
        <v>193.63317055123352</v>
      </c>
    </row>
    <row r="70" spans="1:7" ht="12.95" customHeight="1" x14ac:dyDescent="0.2">
      <c r="A70" s="252" t="str">
        <f t="shared" ref="A70:A133" si="1">LEFT(B70,2)</f>
        <v>DE</v>
      </c>
      <c r="B70" s="257" t="s">
        <v>66</v>
      </c>
      <c r="C70" s="257">
        <v>66</v>
      </c>
      <c r="D70" s="280"/>
      <c r="E70" s="265">
        <v>109.54464929676924</v>
      </c>
      <c r="F70" s="260">
        <v>131.10003704845414</v>
      </c>
      <c r="G70" s="260">
        <v>136.82717331622615</v>
      </c>
    </row>
    <row r="71" spans="1:7" ht="12.95" customHeight="1" x14ac:dyDescent="0.2">
      <c r="A71" s="252" t="str">
        <f t="shared" si="1"/>
        <v>DE</v>
      </c>
      <c r="B71" s="257" t="s">
        <v>67</v>
      </c>
      <c r="C71" s="257">
        <v>67</v>
      </c>
      <c r="D71" s="280"/>
      <c r="E71" s="265">
        <v>132.76240750699648</v>
      </c>
      <c r="F71" s="260">
        <v>203.22134572693437</v>
      </c>
      <c r="G71" s="260">
        <v>163.92828609527115</v>
      </c>
    </row>
    <row r="72" spans="1:7" ht="12.95" customHeight="1" x14ac:dyDescent="0.2">
      <c r="A72" s="252" t="str">
        <f t="shared" si="1"/>
        <v>DE</v>
      </c>
      <c r="B72" s="257" t="s">
        <v>68</v>
      </c>
      <c r="C72" s="257">
        <v>68</v>
      </c>
      <c r="D72" s="280"/>
      <c r="E72" s="265">
        <v>110.62672686399696</v>
      </c>
      <c r="F72" s="260">
        <v>145.29914460878521</v>
      </c>
      <c r="G72" s="260">
        <v>145.93797257941705</v>
      </c>
    </row>
    <row r="73" spans="1:7" ht="12.95" customHeight="1" x14ac:dyDescent="0.2">
      <c r="A73" s="252" t="str">
        <f t="shared" si="1"/>
        <v>DK</v>
      </c>
      <c r="B73" s="257" t="s">
        <v>30</v>
      </c>
      <c r="C73" s="257">
        <v>69</v>
      </c>
      <c r="D73" s="280"/>
      <c r="E73" s="265">
        <v>96.87979872121511</v>
      </c>
      <c r="F73" s="260">
        <v>212.41392424695169</v>
      </c>
      <c r="G73" s="260">
        <v>163.10655098268407</v>
      </c>
    </row>
    <row r="74" spans="1:7" ht="12.95" customHeight="1" x14ac:dyDescent="0.2">
      <c r="A74" s="252" t="str">
        <f t="shared" si="1"/>
        <v>DK</v>
      </c>
      <c r="B74" s="257" t="s">
        <v>31</v>
      </c>
      <c r="C74" s="257">
        <v>70</v>
      </c>
      <c r="D74" s="280"/>
      <c r="E74" s="265">
        <v>91.381017172942691</v>
      </c>
      <c r="F74" s="260">
        <v>113.87652156422439</v>
      </c>
      <c r="G74" s="260">
        <v>97.600776744239425</v>
      </c>
    </row>
    <row r="75" spans="1:7" ht="12.95" customHeight="1" x14ac:dyDescent="0.2">
      <c r="A75" s="252" t="str">
        <f t="shared" si="1"/>
        <v>DK</v>
      </c>
      <c r="B75" s="257" t="s">
        <v>32</v>
      </c>
      <c r="C75" s="257">
        <v>71</v>
      </c>
      <c r="D75" s="280"/>
      <c r="E75" s="265">
        <v>88.76663806730852</v>
      </c>
      <c r="F75" s="260">
        <v>71.78832460098414</v>
      </c>
      <c r="G75" s="260">
        <v>65.856429334805583</v>
      </c>
    </row>
    <row r="76" spans="1:7" ht="12.95" customHeight="1" x14ac:dyDescent="0.2">
      <c r="A76" s="252" t="str">
        <f t="shared" si="1"/>
        <v>DK</v>
      </c>
      <c r="B76" s="257" t="s">
        <v>33</v>
      </c>
      <c r="C76" s="257">
        <v>72</v>
      </c>
      <c r="D76" s="280"/>
      <c r="E76" s="265">
        <v>89.156293917100427</v>
      </c>
      <c r="F76" s="260">
        <v>71.714879343196941</v>
      </c>
      <c r="G76" s="260">
        <v>66.037791477012917</v>
      </c>
    </row>
    <row r="77" spans="1:7" ht="12.95" customHeight="1" x14ac:dyDescent="0.2">
      <c r="A77" s="252" t="str">
        <f t="shared" si="1"/>
        <v>DK</v>
      </c>
      <c r="B77" s="257" t="s">
        <v>34</v>
      </c>
      <c r="C77" s="257">
        <v>73</v>
      </c>
      <c r="D77" s="280"/>
      <c r="E77" s="265">
        <v>88.763030040748376</v>
      </c>
      <c r="F77" s="260">
        <v>43.018909492683228</v>
      </c>
      <c r="G77" s="260">
        <v>40.712284156872116</v>
      </c>
    </row>
    <row r="78" spans="1:7" ht="12.95" customHeight="1" x14ac:dyDescent="0.2">
      <c r="A78" s="252" t="str">
        <f t="shared" si="1"/>
        <v>EE</v>
      </c>
      <c r="B78" s="257" t="s">
        <v>69</v>
      </c>
      <c r="C78" s="257">
        <v>74</v>
      </c>
      <c r="D78" s="280"/>
      <c r="E78" s="265">
        <v>65.186931956465003</v>
      </c>
      <c r="F78" s="260">
        <v>14.318275527565939</v>
      </c>
      <c r="G78" s="260">
        <v>18.727745862732245</v>
      </c>
    </row>
    <row r="79" spans="1:7" ht="12.95" customHeight="1" x14ac:dyDescent="0.2">
      <c r="A79" s="252" t="str">
        <f t="shared" si="1"/>
        <v>EL</v>
      </c>
      <c r="B79" s="257" t="s">
        <v>454</v>
      </c>
      <c r="C79" s="257">
        <v>75</v>
      </c>
      <c r="D79" s="280"/>
      <c r="E79" s="265">
        <v>84.778225274229854</v>
      </c>
      <c r="F79" s="260">
        <v>232.37947873521978</v>
      </c>
      <c r="G79" s="260">
        <v>250.74073781631327</v>
      </c>
    </row>
    <row r="80" spans="1:7" ht="12.95" customHeight="1" x14ac:dyDescent="0.2">
      <c r="A80" s="252" t="str">
        <f t="shared" si="1"/>
        <v>EL</v>
      </c>
      <c r="B80" s="257" t="s">
        <v>455</v>
      </c>
      <c r="C80" s="257">
        <v>76</v>
      </c>
      <c r="D80" s="280"/>
      <c r="E80" s="265">
        <v>71.439375820388634</v>
      </c>
      <c r="F80" s="260">
        <v>2.7178404707946138</v>
      </c>
      <c r="G80" s="260">
        <v>5.7193158542836473</v>
      </c>
    </row>
    <row r="81" spans="1:7" ht="12.95" customHeight="1" x14ac:dyDescent="0.2">
      <c r="A81" s="252" t="str">
        <f t="shared" si="1"/>
        <v>EL</v>
      </c>
      <c r="B81" s="257" t="s">
        <v>456</v>
      </c>
      <c r="C81" s="257">
        <v>77</v>
      </c>
      <c r="D81" s="280"/>
      <c r="E81" s="265">
        <v>93.965180568068035</v>
      </c>
      <c r="F81" s="260">
        <v>8.4456358763996153</v>
      </c>
      <c r="G81" s="260">
        <v>10.694083474118928</v>
      </c>
    </row>
    <row r="82" spans="1:7" ht="12.95" customHeight="1" x14ac:dyDescent="0.2">
      <c r="A82" s="252" t="str">
        <f t="shared" si="1"/>
        <v>EL</v>
      </c>
      <c r="B82" s="257" t="s">
        <v>457</v>
      </c>
      <c r="C82" s="257">
        <v>78</v>
      </c>
      <c r="D82" s="280"/>
      <c r="E82" s="265">
        <v>68.496974397071199</v>
      </c>
      <c r="F82" s="260">
        <v>12.396772695750725</v>
      </c>
      <c r="G82" s="260">
        <v>22.165065383569868</v>
      </c>
    </row>
    <row r="83" spans="1:7" ht="12.95" customHeight="1" x14ac:dyDescent="0.2">
      <c r="A83" s="252" t="str">
        <f t="shared" si="1"/>
        <v>EL</v>
      </c>
      <c r="B83" s="257" t="s">
        <v>458</v>
      </c>
      <c r="C83" s="257">
        <v>79</v>
      </c>
      <c r="D83" s="280"/>
      <c r="E83" s="265">
        <v>62.757908825503648</v>
      </c>
      <c r="F83" s="260">
        <v>13.92585938235524</v>
      </c>
      <c r="G83" s="260">
        <v>29.572875010149939</v>
      </c>
    </row>
    <row r="84" spans="1:7" ht="12.95" customHeight="1" x14ac:dyDescent="0.2">
      <c r="A84" s="252" t="str">
        <f t="shared" si="1"/>
        <v>EL</v>
      </c>
      <c r="B84" s="257" t="s">
        <v>459</v>
      </c>
      <c r="C84" s="257">
        <v>80</v>
      </c>
      <c r="D84" s="280"/>
      <c r="E84" s="265">
        <v>69.122076940815219</v>
      </c>
      <c r="F84" s="260">
        <v>38.567427035970091</v>
      </c>
      <c r="G84" s="260">
        <v>71.214767505274381</v>
      </c>
    </row>
    <row r="85" spans="1:7" ht="12.95" customHeight="1" x14ac:dyDescent="0.2">
      <c r="A85" s="252" t="str">
        <f t="shared" si="1"/>
        <v>EL</v>
      </c>
      <c r="B85" s="257" t="s">
        <v>460</v>
      </c>
      <c r="C85" s="257">
        <v>81</v>
      </c>
      <c r="D85" s="280"/>
      <c r="E85" s="265">
        <v>75.181297193852032</v>
      </c>
      <c r="F85" s="260">
        <v>16.889975932951764</v>
      </c>
      <c r="G85" s="260">
        <v>29.462703557222458</v>
      </c>
    </row>
    <row r="86" spans="1:7" ht="12.95" customHeight="1" x14ac:dyDescent="0.2">
      <c r="A86" s="252" t="str">
        <f t="shared" si="1"/>
        <v>EL</v>
      </c>
      <c r="B86" s="257" t="s">
        <v>461</v>
      </c>
      <c r="C86" s="257">
        <v>82</v>
      </c>
      <c r="D86" s="280"/>
      <c r="E86" s="265">
        <v>67.732357597172097</v>
      </c>
      <c r="F86" s="260">
        <v>12.376902643942563</v>
      </c>
      <c r="G86" s="260">
        <v>24.135905525505994</v>
      </c>
    </row>
    <row r="87" spans="1:7" ht="12.95" customHeight="1" x14ac:dyDescent="0.2">
      <c r="A87" s="252" t="str">
        <f t="shared" si="1"/>
        <v>EL</v>
      </c>
      <c r="B87" s="257" t="s">
        <v>462</v>
      </c>
      <c r="C87" s="257">
        <v>83</v>
      </c>
      <c r="D87" s="280"/>
      <c r="E87" s="265">
        <v>67.224147547725821</v>
      </c>
      <c r="F87" s="260">
        <v>21.451453815412862</v>
      </c>
      <c r="G87" s="260">
        <v>40.126053262413912</v>
      </c>
    </row>
    <row r="88" spans="1:7" ht="12.95" customHeight="1" x14ac:dyDescent="0.2">
      <c r="A88" s="252" t="str">
        <f t="shared" si="1"/>
        <v>EL</v>
      </c>
      <c r="B88" s="257" t="s">
        <v>463</v>
      </c>
      <c r="C88" s="257">
        <v>84</v>
      </c>
      <c r="D88" s="280"/>
      <c r="E88" s="265">
        <v>83.885638990517592</v>
      </c>
      <c r="F88" s="260">
        <v>7.559199337317235</v>
      </c>
      <c r="G88" s="260">
        <v>13.484516741906589</v>
      </c>
    </row>
    <row r="89" spans="1:7" ht="12.95" customHeight="1" x14ac:dyDescent="0.2">
      <c r="A89" s="252" t="str">
        <f t="shared" si="1"/>
        <v>EL</v>
      </c>
      <c r="B89" s="257" t="s">
        <v>464</v>
      </c>
      <c r="C89" s="257">
        <v>85</v>
      </c>
      <c r="D89" s="280"/>
      <c r="E89" s="265">
        <v>61.700570989942896</v>
      </c>
      <c r="F89" s="260">
        <v>18.058128281355049</v>
      </c>
      <c r="G89" s="260">
        <v>34.739992387829467</v>
      </c>
    </row>
    <row r="90" spans="1:7" ht="12.95" customHeight="1" x14ac:dyDescent="0.2">
      <c r="A90" s="252" t="str">
        <f t="shared" si="1"/>
        <v>EL</v>
      </c>
      <c r="B90" s="257" t="s">
        <v>465</v>
      </c>
      <c r="C90" s="257">
        <v>86</v>
      </c>
      <c r="D90" s="280"/>
      <c r="E90" s="265">
        <v>66.590343439960165</v>
      </c>
      <c r="F90" s="260">
        <v>59.504784723808022</v>
      </c>
      <c r="G90" s="260">
        <v>74.846807097642596</v>
      </c>
    </row>
    <row r="91" spans="1:7" ht="12.95" customHeight="1" x14ac:dyDescent="0.2">
      <c r="A91" s="252" t="str">
        <f t="shared" si="1"/>
        <v>EL</v>
      </c>
      <c r="B91" s="257" t="s">
        <v>466</v>
      </c>
      <c r="C91" s="257">
        <v>87</v>
      </c>
      <c r="D91" s="280"/>
      <c r="E91" s="265">
        <v>67.492023330269319</v>
      </c>
      <c r="F91" s="260">
        <v>24.298120451794677</v>
      </c>
      <c r="G91" s="260">
        <v>35.099601348720952</v>
      </c>
    </row>
    <row r="92" spans="1:7" ht="12.95" customHeight="1" x14ac:dyDescent="0.2">
      <c r="A92" s="252" t="str">
        <f t="shared" si="1"/>
        <v>ES</v>
      </c>
      <c r="B92" s="257" t="s">
        <v>70</v>
      </c>
      <c r="C92" s="257">
        <v>88</v>
      </c>
      <c r="D92" s="280"/>
      <c r="E92" s="265">
        <v>84.768077488677719</v>
      </c>
      <c r="F92" s="260">
        <v>53.269000731040542</v>
      </c>
      <c r="G92" s="260">
        <v>63.04468911305041</v>
      </c>
    </row>
    <row r="93" spans="1:7" ht="12.95" customHeight="1" x14ac:dyDescent="0.2">
      <c r="A93" s="252" t="str">
        <f t="shared" si="1"/>
        <v>ES</v>
      </c>
      <c r="B93" s="257" t="s">
        <v>71</v>
      </c>
      <c r="C93" s="257">
        <v>89</v>
      </c>
      <c r="D93" s="280"/>
      <c r="E93" s="265">
        <v>94.01509617427233</v>
      </c>
      <c r="F93" s="260">
        <v>44.941902281283134</v>
      </c>
      <c r="G93" s="260">
        <v>52.527565762436645</v>
      </c>
    </row>
    <row r="94" spans="1:7" ht="12.95" customHeight="1" x14ac:dyDescent="0.2">
      <c r="A94" s="252" t="str">
        <f t="shared" si="1"/>
        <v>ES</v>
      </c>
      <c r="B94" s="257" t="s">
        <v>72</v>
      </c>
      <c r="C94" s="257">
        <v>90</v>
      </c>
      <c r="D94" s="280"/>
      <c r="E94" s="265">
        <v>89.278451113782268</v>
      </c>
      <c r="F94" s="260">
        <v>58.37178355209754</v>
      </c>
      <c r="G94" s="260">
        <v>58.793180284941926</v>
      </c>
    </row>
    <row r="95" spans="1:7" ht="12.95" customHeight="1" x14ac:dyDescent="0.2">
      <c r="A95" s="252" t="str">
        <f t="shared" si="1"/>
        <v>ES</v>
      </c>
      <c r="B95" s="257" t="s">
        <v>73</v>
      </c>
      <c r="C95" s="257">
        <v>91</v>
      </c>
      <c r="D95" s="280"/>
      <c r="E95" s="265">
        <v>121.26147650800642</v>
      </c>
      <c r="F95" s="260">
        <v>160.88018105208897</v>
      </c>
      <c r="G95" s="260">
        <v>134.9144655394588</v>
      </c>
    </row>
    <row r="96" spans="1:7" ht="12.95" customHeight="1" x14ac:dyDescent="0.2">
      <c r="A96" s="252" t="str">
        <f t="shared" si="1"/>
        <v>ES</v>
      </c>
      <c r="B96" s="257" t="s">
        <v>74</v>
      </c>
      <c r="C96" s="257">
        <v>92</v>
      </c>
      <c r="D96" s="280"/>
      <c r="E96" s="265">
        <v>113.91314530921122</v>
      </c>
      <c r="F96" s="260">
        <v>84.306268425674304</v>
      </c>
      <c r="G96" s="260">
        <v>74.884732664963181</v>
      </c>
    </row>
    <row r="97" spans="1:7" ht="12.95" customHeight="1" x14ac:dyDescent="0.2">
      <c r="A97" s="252" t="str">
        <f t="shared" si="1"/>
        <v>ES</v>
      </c>
      <c r="B97" s="257" t="s">
        <v>75</v>
      </c>
      <c r="C97" s="257">
        <v>93</v>
      </c>
      <c r="D97" s="280"/>
      <c r="E97" s="265">
        <v>95.570017462814803</v>
      </c>
      <c r="F97" s="260">
        <v>53.076170947213022</v>
      </c>
      <c r="G97" s="260">
        <v>49.322522100304575</v>
      </c>
    </row>
    <row r="98" spans="1:7" ht="12.95" customHeight="1" x14ac:dyDescent="0.2">
      <c r="A98" s="252" t="str">
        <f t="shared" si="1"/>
        <v>ES</v>
      </c>
      <c r="B98" s="257" t="s">
        <v>76</v>
      </c>
      <c r="C98" s="257">
        <v>94</v>
      </c>
      <c r="D98" s="280"/>
      <c r="E98" s="265">
        <v>98.896377604614983</v>
      </c>
      <c r="F98" s="260">
        <v>34.513489471302528</v>
      </c>
      <c r="G98" s="260">
        <v>33.549795559802583</v>
      </c>
    </row>
    <row r="99" spans="1:7" ht="12.95" customHeight="1" x14ac:dyDescent="0.2">
      <c r="A99" s="252" t="str">
        <f t="shared" si="1"/>
        <v>ES</v>
      </c>
      <c r="B99" s="257" t="s">
        <v>77</v>
      </c>
      <c r="C99" s="257">
        <v>95</v>
      </c>
      <c r="D99" s="280"/>
      <c r="E99" s="265">
        <v>115.99585320208487</v>
      </c>
      <c r="F99" s="260">
        <v>520.85777261046906</v>
      </c>
      <c r="G99" s="260">
        <v>428.16701288396746</v>
      </c>
    </row>
    <row r="100" spans="1:7" ht="12.95" customHeight="1" x14ac:dyDescent="0.2">
      <c r="A100" s="252" t="str">
        <f t="shared" si="1"/>
        <v>ES</v>
      </c>
      <c r="B100" s="257" t="s">
        <v>78</v>
      </c>
      <c r="C100" s="257">
        <v>96</v>
      </c>
      <c r="D100" s="280"/>
      <c r="E100" s="265">
        <v>90.886225455658121</v>
      </c>
      <c r="F100" s="260">
        <v>38.784987029714621</v>
      </c>
      <c r="G100" s="260">
        <v>38.825985772669718</v>
      </c>
    </row>
    <row r="101" spans="1:7" ht="12.95" customHeight="1" x14ac:dyDescent="0.2">
      <c r="A101" s="252" t="str">
        <f t="shared" si="1"/>
        <v>ES</v>
      </c>
      <c r="B101" s="257" t="s">
        <v>79</v>
      </c>
      <c r="C101" s="257">
        <v>97</v>
      </c>
      <c r="D101" s="280"/>
      <c r="E101" s="265">
        <v>75.256702940488566</v>
      </c>
      <c r="F101" s="260">
        <v>59.33556031947893</v>
      </c>
      <c r="G101" s="260">
        <v>57.273085189338751</v>
      </c>
    </row>
    <row r="102" spans="1:7" ht="12.95" customHeight="1" x14ac:dyDescent="0.2">
      <c r="A102" s="252" t="str">
        <f t="shared" si="1"/>
        <v>ES</v>
      </c>
      <c r="B102" s="257" t="s">
        <v>80</v>
      </c>
      <c r="C102" s="257">
        <v>98</v>
      </c>
      <c r="D102" s="280"/>
      <c r="E102" s="265">
        <v>68.655441906548447</v>
      </c>
      <c r="F102" s="260">
        <v>17.363763492103949</v>
      </c>
      <c r="G102" s="260">
        <v>25.333048832017795</v>
      </c>
    </row>
    <row r="103" spans="1:7" ht="12.95" customHeight="1" x14ac:dyDescent="0.2">
      <c r="A103" s="252" t="str">
        <f t="shared" si="1"/>
        <v>ES</v>
      </c>
      <c r="B103" s="257" t="s">
        <v>81</v>
      </c>
      <c r="C103" s="257">
        <v>99</v>
      </c>
      <c r="D103" s="280"/>
      <c r="E103" s="265">
        <v>105.63266824314883</v>
      </c>
      <c r="F103" s="260">
        <v>154.47480855322002</v>
      </c>
      <c r="G103" s="260">
        <v>139.20139152524885</v>
      </c>
    </row>
    <row r="104" spans="1:7" ht="12.95" customHeight="1" x14ac:dyDescent="0.2">
      <c r="A104" s="252" t="str">
        <f t="shared" si="1"/>
        <v>ES</v>
      </c>
      <c r="B104" s="257" t="s">
        <v>82</v>
      </c>
      <c r="C104" s="257">
        <v>100</v>
      </c>
      <c r="D104" s="280"/>
      <c r="E104" s="265">
        <v>80.345010841387833</v>
      </c>
      <c r="F104" s="260">
        <v>102.26230334203498</v>
      </c>
      <c r="G104" s="260">
        <v>122.56192881624648</v>
      </c>
    </row>
    <row r="105" spans="1:7" ht="12.95" customHeight="1" x14ac:dyDescent="0.2">
      <c r="A105" s="252" t="str">
        <f t="shared" si="1"/>
        <v>ES</v>
      </c>
      <c r="B105" s="257" t="s">
        <v>83</v>
      </c>
      <c r="C105" s="257">
        <v>101</v>
      </c>
      <c r="D105" s="280"/>
      <c r="E105" s="265">
        <v>89.949174765253105</v>
      </c>
      <c r="F105" s="260">
        <v>44.215416609123281</v>
      </c>
      <c r="G105" s="260">
        <v>47.854099033825477</v>
      </c>
    </row>
    <row r="106" spans="1:7" ht="12.95" customHeight="1" x14ac:dyDescent="0.2">
      <c r="A106" s="252" t="str">
        <f t="shared" si="1"/>
        <v>ES</v>
      </c>
      <c r="B106" s="257" t="s">
        <v>84</v>
      </c>
      <c r="C106" s="257">
        <v>102</v>
      </c>
      <c r="D106" s="280"/>
      <c r="E106" s="265">
        <v>70.277054775556707</v>
      </c>
      <c r="F106" s="260">
        <v>51.298006466069509</v>
      </c>
      <c r="G106" s="260">
        <v>74.109830474787486</v>
      </c>
    </row>
    <row r="107" spans="1:7" ht="12.95" customHeight="1" x14ac:dyDescent="0.2">
      <c r="A107" s="252" t="str">
        <f t="shared" si="1"/>
        <v>ES</v>
      </c>
      <c r="B107" s="257" t="s">
        <v>85</v>
      </c>
      <c r="C107" s="257">
        <v>103</v>
      </c>
      <c r="D107" s="280"/>
      <c r="E107" s="265">
        <v>72.249021215467778</v>
      </c>
      <c r="F107" s="260">
        <v>74.946080169043896</v>
      </c>
      <c r="G107" s="260">
        <v>96.088402446409901</v>
      </c>
    </row>
    <row r="108" spans="1:7" ht="12.95" customHeight="1" x14ac:dyDescent="0.2">
      <c r="A108" s="252" t="str">
        <f t="shared" si="1"/>
        <v>ES</v>
      </c>
      <c r="B108" s="257" t="s">
        <v>86</v>
      </c>
      <c r="C108" s="257">
        <v>104</v>
      </c>
      <c r="D108" s="280"/>
      <c r="E108" s="265">
        <v>78.850830144567638</v>
      </c>
      <c r="F108" s="260">
        <v>25.647317886352539</v>
      </c>
      <c r="G108" s="260">
        <v>37.321994864237595</v>
      </c>
    </row>
    <row r="109" spans="1:7" ht="12.95" customHeight="1" x14ac:dyDescent="0.2">
      <c r="A109" s="252" t="str">
        <f t="shared" si="1"/>
        <v>ES</v>
      </c>
      <c r="B109" s="257" t="s">
        <v>87</v>
      </c>
      <c r="C109" s="257">
        <v>105</v>
      </c>
      <c r="D109" s="280"/>
      <c r="E109" s="265">
        <v>70.327666797518702</v>
      </c>
      <c r="F109" s="260">
        <v>5.4574572699410577</v>
      </c>
      <c r="G109" s="260">
        <v>8.3741492989794502</v>
      </c>
    </row>
    <row r="110" spans="1:7" ht="12.95" customHeight="1" x14ac:dyDescent="0.2">
      <c r="A110" s="252" t="str">
        <f t="shared" si="1"/>
        <v>ES</v>
      </c>
      <c r="B110" s="257" t="s">
        <v>88</v>
      </c>
      <c r="C110" s="257">
        <v>106</v>
      </c>
      <c r="D110" s="280"/>
      <c r="E110" s="265">
        <v>74.797095546016138</v>
      </c>
      <c r="F110" s="260">
        <v>29.811663170157949</v>
      </c>
      <c r="G110" s="260">
        <v>40.486689755705868</v>
      </c>
    </row>
    <row r="111" spans="1:7" ht="12.95" customHeight="1" x14ac:dyDescent="0.2">
      <c r="A111" s="252" t="str">
        <f t="shared" si="1"/>
        <v>FI</v>
      </c>
      <c r="B111" s="257" t="s">
        <v>159</v>
      </c>
      <c r="C111" s="257">
        <v>107</v>
      </c>
      <c r="D111" s="280"/>
      <c r="E111" s="265">
        <v>98.465326398101382</v>
      </c>
      <c r="F111" s="260">
        <v>17.377911613881313</v>
      </c>
      <c r="G111" s="260">
        <v>17.906887289230433</v>
      </c>
    </row>
    <row r="112" spans="1:7" ht="12.95" customHeight="1" x14ac:dyDescent="0.2">
      <c r="A112" s="252" t="str">
        <f t="shared" si="1"/>
        <v>FI</v>
      </c>
      <c r="B112" s="257" t="s">
        <v>467</v>
      </c>
      <c r="C112" s="257">
        <v>108</v>
      </c>
      <c r="D112" s="280"/>
      <c r="E112" s="265">
        <v>115.44191390905505</v>
      </c>
      <c r="F112" s="260">
        <v>112.14851796012471</v>
      </c>
      <c r="G112" s="260">
        <v>87.219196344518295</v>
      </c>
    </row>
    <row r="113" spans="1:7" ht="12.95" customHeight="1" x14ac:dyDescent="0.2">
      <c r="A113" s="252" t="str">
        <f t="shared" si="1"/>
        <v>FI</v>
      </c>
      <c r="B113" s="257" t="s">
        <v>468</v>
      </c>
      <c r="C113" s="257">
        <v>109</v>
      </c>
      <c r="D113" s="280"/>
      <c r="E113" s="265">
        <v>100.5604397622228</v>
      </c>
      <c r="F113" s="260">
        <v>32.862399954589215</v>
      </c>
      <c r="G113" s="260">
        <v>30.780108497764815</v>
      </c>
    </row>
    <row r="114" spans="1:7" ht="12.95" customHeight="1" x14ac:dyDescent="0.2">
      <c r="A114" s="252" t="str">
        <f t="shared" si="1"/>
        <v>FI</v>
      </c>
      <c r="B114" s="257" t="s">
        <v>249</v>
      </c>
      <c r="C114" s="257">
        <v>110</v>
      </c>
      <c r="D114" s="280"/>
      <c r="E114" s="265">
        <v>95.492890079389213</v>
      </c>
      <c r="F114" s="260">
        <v>4.7138369022893967</v>
      </c>
      <c r="G114" s="260">
        <v>5.1070050557861855</v>
      </c>
    </row>
    <row r="115" spans="1:7" ht="12.95" customHeight="1" x14ac:dyDescent="0.2">
      <c r="A115" s="252" t="str">
        <f t="shared" si="1"/>
        <v>FI</v>
      </c>
      <c r="B115" s="257" t="s">
        <v>160</v>
      </c>
      <c r="C115" s="257">
        <v>111</v>
      </c>
      <c r="D115" s="280"/>
      <c r="E115" s="265">
        <v>117.53195866709723</v>
      </c>
      <c r="F115" s="260">
        <v>5.2549169970143028</v>
      </c>
      <c r="G115" s="260">
        <v>4.4739101547158917</v>
      </c>
    </row>
    <row r="116" spans="1:7" ht="12.95" customHeight="1" x14ac:dyDescent="0.2">
      <c r="A116" s="252" t="str">
        <f t="shared" si="1"/>
        <v>FR</v>
      </c>
      <c r="B116" s="257" t="s">
        <v>89</v>
      </c>
      <c r="C116" s="257">
        <v>112</v>
      </c>
      <c r="D116" s="280"/>
      <c r="E116" s="265">
        <v>133.45816785614619</v>
      </c>
      <c r="F116" s="260">
        <v>1101.3931818402725</v>
      </c>
      <c r="G116" s="260">
        <v>663.09352815187879</v>
      </c>
    </row>
    <row r="117" spans="1:7" ht="12.95" customHeight="1" x14ac:dyDescent="0.2">
      <c r="A117" s="252" t="str">
        <f t="shared" si="1"/>
        <v>FR</v>
      </c>
      <c r="B117" s="257" t="s">
        <v>648</v>
      </c>
      <c r="C117" s="257">
        <v>113</v>
      </c>
      <c r="D117" s="280"/>
      <c r="E117" s="265">
        <v>111.88529001600796</v>
      </c>
      <c r="F117" s="260">
        <v>111.06332018274334</v>
      </c>
      <c r="G117" s="260">
        <v>94.251894191296827</v>
      </c>
    </row>
    <row r="118" spans="1:7" ht="12.95" customHeight="1" x14ac:dyDescent="0.2">
      <c r="A118" s="252" t="str">
        <f t="shared" si="1"/>
        <v>FR</v>
      </c>
      <c r="B118" s="257" t="s">
        <v>650</v>
      </c>
      <c r="C118" s="257">
        <v>114</v>
      </c>
      <c r="D118" s="280"/>
      <c r="E118" s="265">
        <v>112.56849078974338</v>
      </c>
      <c r="F118" s="260">
        <v>54.345684936596477</v>
      </c>
      <c r="G118" s="260">
        <v>57.452160143076959</v>
      </c>
    </row>
    <row r="119" spans="1:7" ht="12.95" customHeight="1" x14ac:dyDescent="0.2">
      <c r="A119" s="252" t="str">
        <f t="shared" si="1"/>
        <v>FR</v>
      </c>
      <c r="B119" s="257" t="s">
        <v>651</v>
      </c>
      <c r="C119" s="257">
        <v>115</v>
      </c>
      <c r="D119" s="280"/>
      <c r="E119" s="265">
        <v>109.76310195827001</v>
      </c>
      <c r="F119" s="260">
        <v>64.103842584476368</v>
      </c>
      <c r="G119" s="260">
        <v>105.95544711425117</v>
      </c>
    </row>
    <row r="120" spans="1:7" ht="12.95" customHeight="1" x14ac:dyDescent="0.2">
      <c r="A120" s="252" t="str">
        <f t="shared" si="1"/>
        <v>FR</v>
      </c>
      <c r="B120" s="257" t="s">
        <v>652</v>
      </c>
      <c r="C120" s="257">
        <v>116</v>
      </c>
      <c r="D120" s="280"/>
      <c r="E120" s="265">
        <v>109.36865651672134</v>
      </c>
      <c r="F120" s="260">
        <v>59.42926408261259</v>
      </c>
      <c r="G120" s="260">
        <v>68.341629218750015</v>
      </c>
    </row>
    <row r="121" spans="1:7" ht="12.95" customHeight="1" x14ac:dyDescent="0.2">
      <c r="A121" s="252" t="str">
        <f t="shared" si="1"/>
        <v>FR</v>
      </c>
      <c r="B121" s="257" t="s">
        <v>654</v>
      </c>
      <c r="C121" s="257">
        <v>117</v>
      </c>
      <c r="D121" s="280"/>
      <c r="E121" s="265">
        <v>109.64120303513086</v>
      </c>
      <c r="F121" s="260">
        <v>184.72733927118105</v>
      </c>
      <c r="G121" s="260">
        <v>158.31311811418422</v>
      </c>
    </row>
    <row r="122" spans="1:7" ht="12.95" customHeight="1" x14ac:dyDescent="0.2">
      <c r="A122" s="252" t="str">
        <f t="shared" si="1"/>
        <v>FR</v>
      </c>
      <c r="B122" s="257" t="s">
        <v>656</v>
      </c>
      <c r="C122" s="257">
        <v>118</v>
      </c>
      <c r="D122" s="280"/>
      <c r="E122" s="265">
        <v>96.146223676946235</v>
      </c>
      <c r="F122" s="260">
        <v>212.01319369726298</v>
      </c>
      <c r="G122" s="260">
        <v>237.57283920800569</v>
      </c>
    </row>
    <row r="123" spans="1:7" ht="12.95" customHeight="1" x14ac:dyDescent="0.2">
      <c r="A123" s="252" t="str">
        <f t="shared" si="1"/>
        <v>FR</v>
      </c>
      <c r="B123" s="257" t="s">
        <v>658</v>
      </c>
      <c r="C123" s="257">
        <v>119</v>
      </c>
      <c r="D123" s="280"/>
      <c r="E123" s="265">
        <v>105.71805214899558</v>
      </c>
      <c r="F123" s="260">
        <v>295.69493803641393</v>
      </c>
      <c r="G123" s="260">
        <v>227.28705480342867</v>
      </c>
    </row>
    <row r="124" spans="1:7" ht="12.95" customHeight="1" x14ac:dyDescent="0.2">
      <c r="A124" s="252" t="str">
        <f t="shared" si="1"/>
        <v>FR</v>
      </c>
      <c r="B124" s="257" t="s">
        <v>659</v>
      </c>
      <c r="C124" s="257">
        <v>120</v>
      </c>
      <c r="D124" s="280"/>
      <c r="E124" s="265">
        <v>110.55283059980776</v>
      </c>
      <c r="F124" s="260">
        <v>209.52177905577881</v>
      </c>
      <c r="G124" s="260">
        <v>224.83798920521272</v>
      </c>
    </row>
    <row r="125" spans="1:7" ht="12.95" customHeight="1" x14ac:dyDescent="0.2">
      <c r="A125" s="252" t="str">
        <f t="shared" si="1"/>
        <v>FR</v>
      </c>
      <c r="B125" s="257" t="s">
        <v>660</v>
      </c>
      <c r="C125" s="257">
        <v>121</v>
      </c>
      <c r="D125" s="280"/>
      <c r="E125" s="265">
        <v>104.78532250852692</v>
      </c>
      <c r="F125" s="260">
        <v>59.056418009105826</v>
      </c>
      <c r="G125" s="260">
        <v>60.557165908555945</v>
      </c>
    </row>
    <row r="126" spans="1:7" ht="12.95" customHeight="1" x14ac:dyDescent="0.2">
      <c r="A126" s="252" t="str">
        <f t="shared" si="1"/>
        <v>FR</v>
      </c>
      <c r="B126" s="257" t="s">
        <v>661</v>
      </c>
      <c r="C126" s="257">
        <v>122</v>
      </c>
      <c r="D126" s="280"/>
      <c r="E126" s="265">
        <v>105.97507140176501</v>
      </c>
      <c r="F126" s="260">
        <v>118.11922125061388</v>
      </c>
      <c r="G126" s="260">
        <v>118.91353370026647</v>
      </c>
    </row>
    <row r="127" spans="1:7" ht="12.95" customHeight="1" x14ac:dyDescent="0.2">
      <c r="A127" s="252" t="str">
        <f t="shared" si="1"/>
        <v>FR</v>
      </c>
      <c r="B127" s="257" t="s">
        <v>662</v>
      </c>
      <c r="C127" s="257">
        <v>123</v>
      </c>
      <c r="D127" s="280"/>
      <c r="E127" s="265">
        <v>107.8633754855186</v>
      </c>
      <c r="F127" s="260">
        <v>90.348119821273528</v>
      </c>
      <c r="G127" s="260">
        <v>102.36271537145011</v>
      </c>
    </row>
    <row r="128" spans="1:7" ht="12.95" customHeight="1" x14ac:dyDescent="0.2">
      <c r="A128" s="252" t="str">
        <f t="shared" si="1"/>
        <v>FR</v>
      </c>
      <c r="B128" s="257" t="s">
        <v>663</v>
      </c>
      <c r="C128" s="257">
        <v>124</v>
      </c>
      <c r="D128" s="280"/>
      <c r="E128" s="265">
        <v>108.26079005232339</v>
      </c>
      <c r="F128" s="260">
        <v>69.700012811173366</v>
      </c>
      <c r="G128" s="260">
        <v>79.808286239481362</v>
      </c>
    </row>
    <row r="129" spans="1:7" ht="12.95" customHeight="1" x14ac:dyDescent="0.2">
      <c r="A129" s="252" t="str">
        <f t="shared" si="1"/>
        <v>FR</v>
      </c>
      <c r="B129" s="257" t="s">
        <v>664</v>
      </c>
      <c r="C129" s="257">
        <v>125</v>
      </c>
      <c r="D129" s="280"/>
      <c r="E129" s="265">
        <v>108.66537401269798</v>
      </c>
      <c r="F129" s="260">
        <v>62.619473803489605</v>
      </c>
      <c r="G129" s="260">
        <v>69.36945753560461</v>
      </c>
    </row>
    <row r="130" spans="1:7" ht="12.95" customHeight="1" x14ac:dyDescent="0.2">
      <c r="A130" s="252" t="str">
        <f t="shared" si="1"/>
        <v>FR</v>
      </c>
      <c r="B130" s="257" t="s">
        <v>665</v>
      </c>
      <c r="C130" s="257">
        <v>126</v>
      </c>
      <c r="D130" s="280"/>
      <c r="E130" s="265">
        <v>110.88537471998166</v>
      </c>
      <c r="F130" s="260">
        <v>36.846275097038138</v>
      </c>
      <c r="G130" s="260">
        <v>41.697755130996327</v>
      </c>
    </row>
    <row r="131" spans="1:7" ht="12.95" customHeight="1" x14ac:dyDescent="0.2">
      <c r="A131" s="252" t="str">
        <f t="shared" si="1"/>
        <v>FR</v>
      </c>
      <c r="B131" s="257" t="s">
        <v>666</v>
      </c>
      <c r="C131" s="257">
        <v>127</v>
      </c>
      <c r="D131" s="280"/>
      <c r="E131" s="265">
        <v>109.50244672738609</v>
      </c>
      <c r="F131" s="260">
        <v>56.070618809211624</v>
      </c>
      <c r="G131" s="260">
        <v>66.783143818863536</v>
      </c>
    </row>
    <row r="132" spans="1:7" ht="12.95" customHeight="1" x14ac:dyDescent="0.2">
      <c r="A132" s="252" t="str">
        <f t="shared" si="1"/>
        <v>FR</v>
      </c>
      <c r="B132" s="257" t="s">
        <v>667</v>
      </c>
      <c r="C132" s="257">
        <v>128</v>
      </c>
      <c r="D132" s="280"/>
      <c r="E132" s="265">
        <v>101.51266950638282</v>
      </c>
      <c r="F132" s="260">
        <v>63.629541943941504</v>
      </c>
      <c r="G132" s="260">
        <v>79.58253211171332</v>
      </c>
    </row>
    <row r="133" spans="1:7" ht="12.95" customHeight="1" x14ac:dyDescent="0.2">
      <c r="A133" s="252" t="str">
        <f t="shared" si="1"/>
        <v>FR</v>
      </c>
      <c r="B133" s="257" t="s">
        <v>668</v>
      </c>
      <c r="C133" s="257">
        <v>129</v>
      </c>
      <c r="D133" s="280"/>
      <c r="E133" s="265">
        <v>109.03394859813496</v>
      </c>
      <c r="F133" s="260">
        <v>60.448694683133098</v>
      </c>
      <c r="G133" s="260">
        <v>66.666854850647837</v>
      </c>
    </row>
    <row r="134" spans="1:7" ht="12.95" customHeight="1" x14ac:dyDescent="0.2">
      <c r="A134" s="252" t="str">
        <f t="shared" ref="A134:A197" si="2">LEFT(B134,2)</f>
        <v>FR</v>
      </c>
      <c r="B134" s="257" t="s">
        <v>669</v>
      </c>
      <c r="C134" s="257">
        <v>130</v>
      </c>
      <c r="D134" s="280"/>
      <c r="E134" s="265">
        <v>114.63042234688487</v>
      </c>
      <c r="F134" s="260">
        <v>52.385484573949249</v>
      </c>
      <c r="G134" s="260">
        <v>56.891115456413296</v>
      </c>
    </row>
    <row r="135" spans="1:7" ht="12.95" customHeight="1" x14ac:dyDescent="0.2">
      <c r="A135" s="252" t="str">
        <f t="shared" si="2"/>
        <v>FR</v>
      </c>
      <c r="B135" s="257" t="s">
        <v>670</v>
      </c>
      <c r="C135" s="257">
        <v>131</v>
      </c>
      <c r="D135" s="280"/>
      <c r="E135" s="265">
        <v>114.40931727131174</v>
      </c>
      <c r="F135" s="260">
        <v>131.99431554981689</v>
      </c>
      <c r="G135" s="260">
        <v>146.92785596780899</v>
      </c>
    </row>
    <row r="136" spans="1:7" ht="12.95" customHeight="1" x14ac:dyDescent="0.2">
      <c r="A136" s="252" t="str">
        <f t="shared" si="2"/>
        <v>FR</v>
      </c>
      <c r="B136" s="257" t="s">
        <v>671</v>
      </c>
      <c r="C136" s="257">
        <v>132</v>
      </c>
      <c r="D136" s="280"/>
      <c r="E136" s="265">
        <v>111.52580068654716</v>
      </c>
      <c r="F136" s="260">
        <v>101.22882971004456</v>
      </c>
      <c r="G136" s="260">
        <v>106.74618995108962</v>
      </c>
    </row>
    <row r="137" spans="1:7" ht="12.95" customHeight="1" x14ac:dyDescent="0.2">
      <c r="A137" s="252" t="str">
        <f t="shared" si="2"/>
        <v>FR</v>
      </c>
      <c r="B137" s="257" t="s">
        <v>673</v>
      </c>
      <c r="C137" s="257">
        <v>133</v>
      </c>
      <c r="D137" s="280"/>
      <c r="E137" s="265">
        <v>101.48606669302045</v>
      </c>
      <c r="F137" s="260">
        <v>12.022344417778143</v>
      </c>
      <c r="G137" s="260">
        <v>15.042323039987672</v>
      </c>
    </row>
    <row r="138" spans="1:7" ht="12.95" customHeight="1" x14ac:dyDescent="0.2">
      <c r="A138" s="252" t="str">
        <f t="shared" si="2"/>
        <v>FR</v>
      </c>
      <c r="B138" s="257" t="s">
        <v>674</v>
      </c>
      <c r="C138" s="257">
        <v>134</v>
      </c>
      <c r="D138" s="280"/>
      <c r="E138" s="265">
        <v>84.084503366766768</v>
      </c>
      <c r="F138" s="260" t="s">
        <v>725</v>
      </c>
      <c r="G138" s="260" t="s">
        <v>725</v>
      </c>
    </row>
    <row r="139" spans="1:7" ht="12.95" customHeight="1" x14ac:dyDescent="0.2">
      <c r="A139" s="252" t="str">
        <f t="shared" si="2"/>
        <v>FR</v>
      </c>
      <c r="B139" s="257" t="s">
        <v>675</v>
      </c>
      <c r="C139" s="257">
        <v>135</v>
      </c>
      <c r="D139" s="280"/>
      <c r="E139" s="265">
        <v>90.77278564290647</v>
      </c>
      <c r="F139" s="260" t="s">
        <v>725</v>
      </c>
      <c r="G139" s="260" t="s">
        <v>725</v>
      </c>
    </row>
    <row r="140" spans="1:7" ht="12.95" customHeight="1" x14ac:dyDescent="0.2">
      <c r="A140" s="252" t="str">
        <f t="shared" si="2"/>
        <v>FR</v>
      </c>
      <c r="B140" s="257" t="s">
        <v>677</v>
      </c>
      <c r="C140" s="257">
        <v>136</v>
      </c>
      <c r="D140" s="280"/>
      <c r="E140" s="265">
        <v>55.584554516444506</v>
      </c>
      <c r="F140" s="260" t="s">
        <v>725</v>
      </c>
      <c r="G140" s="260" t="s">
        <v>725</v>
      </c>
    </row>
    <row r="141" spans="1:7" ht="12.95" customHeight="1" x14ac:dyDescent="0.2">
      <c r="A141" s="252" t="str">
        <f t="shared" si="2"/>
        <v>FR</v>
      </c>
      <c r="B141" s="257" t="s">
        <v>678</v>
      </c>
      <c r="C141" s="257">
        <v>137</v>
      </c>
      <c r="D141" s="280"/>
      <c r="E141" s="265">
        <v>92.250884136048967</v>
      </c>
      <c r="F141" s="260" t="s">
        <v>725</v>
      </c>
      <c r="G141" s="260" t="s">
        <v>725</v>
      </c>
    </row>
    <row r="142" spans="1:7" ht="12.95" customHeight="1" x14ac:dyDescent="0.2">
      <c r="A142" s="252" t="str">
        <f t="shared" si="2"/>
        <v>FR</v>
      </c>
      <c r="B142" s="257" t="s">
        <v>680</v>
      </c>
      <c r="C142" s="257">
        <v>138</v>
      </c>
      <c r="D142" s="280"/>
      <c r="E142" s="265">
        <v>34.957451071310643</v>
      </c>
      <c r="F142" s="260" t="s">
        <v>725</v>
      </c>
      <c r="G142" s="260" t="s">
        <v>725</v>
      </c>
    </row>
    <row r="143" spans="1:7" ht="12.95" customHeight="1" x14ac:dyDescent="0.2">
      <c r="A143" s="252" t="str">
        <f t="shared" si="2"/>
        <v>HR</v>
      </c>
      <c r="B143" s="257" t="s">
        <v>169</v>
      </c>
      <c r="C143" s="257">
        <v>139</v>
      </c>
      <c r="D143" s="280"/>
      <c r="E143" s="265">
        <v>55.167379995774226</v>
      </c>
      <c r="F143" s="260">
        <v>19.363232428445272</v>
      </c>
      <c r="G143" s="260">
        <v>28.712753473493262</v>
      </c>
    </row>
    <row r="144" spans="1:7" ht="12.95" customHeight="1" x14ac:dyDescent="0.2">
      <c r="A144" s="252" t="str">
        <f t="shared" si="2"/>
        <v>HR</v>
      </c>
      <c r="B144" s="257" t="s">
        <v>170</v>
      </c>
      <c r="C144" s="257">
        <v>140</v>
      </c>
      <c r="D144" s="280"/>
      <c r="E144" s="265">
        <v>55.30577213311377</v>
      </c>
      <c r="F144" s="260">
        <v>45.217824564532314</v>
      </c>
      <c r="G144" s="260">
        <v>69.278277105351094</v>
      </c>
    </row>
    <row r="145" spans="1:7" ht="12.95" customHeight="1" x14ac:dyDescent="0.2">
      <c r="A145" s="252" t="str">
        <f t="shared" si="2"/>
        <v>HU</v>
      </c>
      <c r="B145" s="257" t="s">
        <v>105</v>
      </c>
      <c r="C145" s="257">
        <v>141</v>
      </c>
      <c r="D145" s="280"/>
      <c r="E145" s="265">
        <v>60.651791360801944</v>
      </c>
      <c r="F145" s="260">
        <v>260.61484306637902</v>
      </c>
      <c r="G145" s="260">
        <v>277.54449389513002</v>
      </c>
    </row>
    <row r="146" spans="1:7" ht="12.95" customHeight="1" x14ac:dyDescent="0.2">
      <c r="A146" s="252" t="str">
        <f t="shared" si="2"/>
        <v>HU</v>
      </c>
      <c r="B146" s="257" t="s">
        <v>106</v>
      </c>
      <c r="C146" s="257">
        <v>142</v>
      </c>
      <c r="D146" s="280"/>
      <c r="E146" s="265">
        <v>62.970000547539037</v>
      </c>
      <c r="F146" s="260">
        <v>113.6074614006435</v>
      </c>
      <c r="G146" s="260">
        <v>137.99865706764459</v>
      </c>
    </row>
    <row r="147" spans="1:7" ht="12.95" customHeight="1" x14ac:dyDescent="0.2">
      <c r="A147" s="252" t="str">
        <f t="shared" si="2"/>
        <v>HU</v>
      </c>
      <c r="B147" s="257" t="s">
        <v>107</v>
      </c>
      <c r="C147" s="257">
        <v>143</v>
      </c>
      <c r="D147" s="280"/>
      <c r="E147" s="265">
        <v>64.581526213447376</v>
      </c>
      <c r="F147" s="260">
        <v>87.76460610067484</v>
      </c>
      <c r="G147" s="260">
        <v>98.339707840838116</v>
      </c>
    </row>
    <row r="148" spans="1:7" ht="12.95" customHeight="1" x14ac:dyDescent="0.2">
      <c r="A148" s="252" t="str">
        <f t="shared" si="2"/>
        <v>HU</v>
      </c>
      <c r="B148" s="257" t="s">
        <v>108</v>
      </c>
      <c r="C148" s="257">
        <v>144</v>
      </c>
      <c r="D148" s="280"/>
      <c r="E148" s="265">
        <v>57.272640837936095</v>
      </c>
      <c r="F148" s="260">
        <v>36.544324855640724</v>
      </c>
      <c r="G148" s="260">
        <v>64.317472969504976</v>
      </c>
    </row>
    <row r="149" spans="1:7" ht="12.95" customHeight="1" x14ac:dyDescent="0.2">
      <c r="A149" s="252" t="str">
        <f t="shared" si="2"/>
        <v>HU</v>
      </c>
      <c r="B149" s="257" t="s">
        <v>109</v>
      </c>
      <c r="C149" s="257">
        <v>145</v>
      </c>
      <c r="D149" s="280"/>
      <c r="E149" s="265">
        <v>54.296129222945588</v>
      </c>
      <c r="F149" s="260">
        <v>70.152927534351974</v>
      </c>
      <c r="G149" s="260">
        <v>110.25311069529275</v>
      </c>
    </row>
    <row r="150" spans="1:7" ht="12.95" customHeight="1" x14ac:dyDescent="0.2">
      <c r="A150" s="252" t="str">
        <f t="shared" si="2"/>
        <v>HU</v>
      </c>
      <c r="B150" s="257" t="s">
        <v>110</v>
      </c>
      <c r="C150" s="257">
        <v>146</v>
      </c>
      <c r="D150" s="280"/>
      <c r="E150" s="265">
        <v>55.029017636167886</v>
      </c>
      <c r="F150" s="260">
        <v>44.922675438644966</v>
      </c>
      <c r="G150" s="260">
        <v>84.493625583250022</v>
      </c>
    </row>
    <row r="151" spans="1:7" ht="12.95" customHeight="1" x14ac:dyDescent="0.2">
      <c r="A151" s="252" t="str">
        <f t="shared" si="2"/>
        <v>HU</v>
      </c>
      <c r="B151" s="257" t="s">
        <v>111</v>
      </c>
      <c r="C151" s="257">
        <v>147</v>
      </c>
      <c r="D151" s="280"/>
      <c r="E151" s="265">
        <v>57.349529382128416</v>
      </c>
      <c r="F151" s="260">
        <v>45.196017653903887</v>
      </c>
      <c r="G151" s="260">
        <v>73.597331750158276</v>
      </c>
    </row>
    <row r="152" spans="1:7" ht="12.95" customHeight="1" x14ac:dyDescent="0.2">
      <c r="A152" s="252" t="str">
        <f t="shared" si="2"/>
        <v>IE</v>
      </c>
      <c r="B152" s="257" t="s">
        <v>682</v>
      </c>
      <c r="C152" s="257">
        <v>148</v>
      </c>
      <c r="D152" s="280"/>
      <c r="E152" s="265">
        <v>78.124471516105572</v>
      </c>
      <c r="F152" s="260">
        <v>31.006879374165852</v>
      </c>
      <c r="G152" s="260">
        <v>31.288470305510753</v>
      </c>
    </row>
    <row r="153" spans="1:7" ht="12.95" customHeight="1" x14ac:dyDescent="0.2">
      <c r="A153" s="252" t="str">
        <f t="shared" si="2"/>
        <v>IE</v>
      </c>
      <c r="B153" s="257" t="s">
        <v>684</v>
      </c>
      <c r="C153" s="257">
        <v>149</v>
      </c>
      <c r="D153" s="280"/>
      <c r="E153" s="265">
        <v>91.590773473710769</v>
      </c>
      <c r="F153" s="260">
        <v>81.013776651604985</v>
      </c>
      <c r="G153" s="260">
        <v>40.228207081865754</v>
      </c>
    </row>
    <row r="154" spans="1:7" ht="12.95" customHeight="1" x14ac:dyDescent="0.2">
      <c r="A154" s="252" t="str">
        <f t="shared" si="2"/>
        <v>IE</v>
      </c>
      <c r="B154" s="257" t="s">
        <v>686</v>
      </c>
      <c r="C154" s="257">
        <v>150</v>
      </c>
      <c r="D154" s="280"/>
      <c r="E154" s="265">
        <v>89.11326142942373</v>
      </c>
      <c r="F154" s="260">
        <v>182.62816956748941</v>
      </c>
      <c r="G154" s="260">
        <v>102.87870363312607</v>
      </c>
    </row>
    <row r="155" spans="1:7" ht="12.95" customHeight="1" x14ac:dyDescent="0.2">
      <c r="A155" s="252" t="str">
        <f t="shared" si="2"/>
        <v>IT</v>
      </c>
      <c r="B155" s="257" t="s">
        <v>90</v>
      </c>
      <c r="C155" s="257">
        <v>151</v>
      </c>
      <c r="D155" s="280"/>
      <c r="E155" s="265">
        <v>116.03968398496347</v>
      </c>
      <c r="F155" s="260">
        <v>216.18926681879194</v>
      </c>
      <c r="G155" s="260">
        <v>200.32536400236211</v>
      </c>
    </row>
    <row r="156" spans="1:7" ht="12.95" customHeight="1" x14ac:dyDescent="0.2">
      <c r="A156" s="252" t="str">
        <f t="shared" si="2"/>
        <v>IT</v>
      </c>
      <c r="B156" s="257" t="s">
        <v>91</v>
      </c>
      <c r="C156" s="257">
        <v>152</v>
      </c>
      <c r="D156" s="280"/>
      <c r="E156" s="265">
        <v>116.27544702092064</v>
      </c>
      <c r="F156" s="260">
        <v>93.664230771962934</v>
      </c>
      <c r="G156" s="260">
        <v>104.53802837651304</v>
      </c>
    </row>
    <row r="157" spans="1:7" ht="12.95" customHeight="1" x14ac:dyDescent="0.2">
      <c r="A157" s="252" t="str">
        <f t="shared" si="2"/>
        <v>IT</v>
      </c>
      <c r="B157" s="257" t="s">
        <v>92</v>
      </c>
      <c r="C157" s="257">
        <v>153</v>
      </c>
      <c r="D157" s="280"/>
      <c r="E157" s="265">
        <v>116.28918603701366</v>
      </c>
      <c r="F157" s="260">
        <v>122.60472561508699</v>
      </c>
      <c r="G157" s="260">
        <v>112.13448957777845</v>
      </c>
    </row>
    <row r="158" spans="1:7" ht="12.95" customHeight="1" x14ac:dyDescent="0.2">
      <c r="A158" s="252" t="str">
        <f t="shared" si="2"/>
        <v>IT</v>
      </c>
      <c r="B158" s="257" t="s">
        <v>93</v>
      </c>
      <c r="C158" s="257">
        <v>154</v>
      </c>
      <c r="D158" s="280"/>
      <c r="E158" s="265">
        <v>125.48503426498235</v>
      </c>
      <c r="F158" s="260">
        <v>431.63697866291858</v>
      </c>
      <c r="G158" s="260">
        <v>355.94971163241871</v>
      </c>
    </row>
    <row r="159" spans="1:7" ht="12.95" customHeight="1" x14ac:dyDescent="0.2">
      <c r="A159" s="252" t="str">
        <f t="shared" si="2"/>
        <v>IT</v>
      </c>
      <c r="B159" s="257" t="s">
        <v>94</v>
      </c>
      <c r="C159" s="257">
        <v>155</v>
      </c>
      <c r="D159" s="280"/>
      <c r="E159" s="265">
        <v>91.770242772353015</v>
      </c>
      <c r="F159" s="260">
        <v>97.913524614348674</v>
      </c>
      <c r="G159" s="260">
        <v>106.88668855493437</v>
      </c>
    </row>
    <row r="160" spans="1:7" ht="12.95" customHeight="1" x14ac:dyDescent="0.2">
      <c r="A160" s="252" t="str">
        <f t="shared" si="2"/>
        <v>IT</v>
      </c>
      <c r="B160" s="257" t="s">
        <v>95</v>
      </c>
      <c r="C160" s="257">
        <v>156</v>
      </c>
      <c r="D160" s="280"/>
      <c r="E160" s="265">
        <v>82.720594578648303</v>
      </c>
      <c r="F160" s="260">
        <v>82.536586926997145</v>
      </c>
      <c r="G160" s="260">
        <v>113.81021443811578</v>
      </c>
    </row>
    <row r="161" spans="1:7" ht="12.95" customHeight="1" x14ac:dyDescent="0.2">
      <c r="A161" s="252" t="str">
        <f t="shared" si="2"/>
        <v>IT</v>
      </c>
      <c r="B161" s="257" t="s">
        <v>96</v>
      </c>
      <c r="C161" s="257">
        <v>157</v>
      </c>
      <c r="D161" s="280"/>
      <c r="E161" s="265">
        <v>72.30104142745229</v>
      </c>
      <c r="F161" s="260">
        <v>155.66898746519379</v>
      </c>
      <c r="G161" s="260">
        <v>236.3242105207907</v>
      </c>
    </row>
    <row r="162" spans="1:7" ht="12.95" customHeight="1" x14ac:dyDescent="0.2">
      <c r="A162" s="252" t="str">
        <f t="shared" si="2"/>
        <v>IT</v>
      </c>
      <c r="B162" s="257" t="s">
        <v>97</v>
      </c>
      <c r="C162" s="257">
        <v>158</v>
      </c>
      <c r="D162" s="280"/>
      <c r="E162" s="265">
        <v>77.113967555248891</v>
      </c>
      <c r="F162" s="260">
        <v>66.95113150319132</v>
      </c>
      <c r="G162" s="260">
        <v>103.92490720027556</v>
      </c>
    </row>
    <row r="163" spans="1:7" ht="12.95" customHeight="1" x14ac:dyDescent="0.2">
      <c r="A163" s="252" t="str">
        <f t="shared" si="2"/>
        <v>IT</v>
      </c>
      <c r="B163" s="257" t="s">
        <v>98</v>
      </c>
      <c r="C163" s="257">
        <v>159</v>
      </c>
      <c r="D163" s="280"/>
      <c r="E163" s="265">
        <v>75.227559217069384</v>
      </c>
      <c r="F163" s="260">
        <v>51.896932129420811</v>
      </c>
      <c r="G163" s="260">
        <v>77.454287613037863</v>
      </c>
    </row>
    <row r="164" spans="1:7" ht="12.95" customHeight="1" x14ac:dyDescent="0.2">
      <c r="A164" s="252" t="str">
        <f t="shared" si="2"/>
        <v>IT</v>
      </c>
      <c r="B164" s="257" t="s">
        <v>99</v>
      </c>
      <c r="C164" s="257">
        <v>160</v>
      </c>
      <c r="D164" s="280"/>
      <c r="E164" s="265">
        <v>71.09529318872508</v>
      </c>
      <c r="F164" s="260">
        <v>39.060482202496878</v>
      </c>
      <c r="G164" s="260">
        <v>64.373904164528113</v>
      </c>
    </row>
    <row r="165" spans="1:7" ht="12.95" customHeight="1" x14ac:dyDescent="0.2">
      <c r="A165" s="252" t="str">
        <f t="shared" si="2"/>
        <v>IT</v>
      </c>
      <c r="B165" s="257" t="s">
        <v>100</v>
      </c>
      <c r="C165" s="257">
        <v>161</v>
      </c>
      <c r="D165" s="280"/>
      <c r="E165" s="265">
        <v>74.026561304968794</v>
      </c>
      <c r="F165" s="260">
        <v>58.967790694452944</v>
      </c>
      <c r="G165" s="260">
        <v>96.98752606567318</v>
      </c>
    </row>
    <row r="166" spans="1:7" ht="12.95" customHeight="1" x14ac:dyDescent="0.2">
      <c r="A166" s="252" t="str">
        <f t="shared" si="2"/>
        <v>IT</v>
      </c>
      <c r="B166" s="257" t="s">
        <v>101</v>
      </c>
      <c r="C166" s="257">
        <v>162</v>
      </c>
      <c r="D166" s="280"/>
      <c r="E166" s="265">
        <v>86.642391493648873</v>
      </c>
      <c r="F166" s="260">
        <v>27.190925859773358</v>
      </c>
      <c r="G166" s="260">
        <v>37.787733477207041</v>
      </c>
    </row>
    <row r="167" spans="1:7" ht="12.95" customHeight="1" x14ac:dyDescent="0.2">
      <c r="A167" s="252" t="str">
        <f t="shared" si="2"/>
        <v>IT</v>
      </c>
      <c r="B167" s="257" t="s">
        <v>469</v>
      </c>
      <c r="C167" s="257">
        <v>163</v>
      </c>
      <c r="D167" s="280"/>
      <c r="E167" s="265">
        <v>133.83684740109442</v>
      </c>
      <c r="F167" s="260">
        <v>84.009647169343879</v>
      </c>
      <c r="G167" s="260">
        <v>63.181590655304419</v>
      </c>
    </row>
    <row r="168" spans="1:7" ht="12.95" customHeight="1" x14ac:dyDescent="0.2">
      <c r="A168" s="252" t="str">
        <f t="shared" si="2"/>
        <v>IT</v>
      </c>
      <c r="B168" s="257" t="s">
        <v>470</v>
      </c>
      <c r="C168" s="257">
        <v>164</v>
      </c>
      <c r="D168" s="280"/>
      <c r="E168" s="265">
        <v>118.4366400771856</v>
      </c>
      <c r="F168" s="260">
        <v>161.57225369376854</v>
      </c>
      <c r="G168" s="260">
        <v>133.68927539981124</v>
      </c>
    </row>
    <row r="169" spans="1:7" ht="12.95" customHeight="1" x14ac:dyDescent="0.2">
      <c r="A169" s="252" t="str">
        <f t="shared" si="2"/>
        <v>IT</v>
      </c>
      <c r="B169" s="257" t="s">
        <v>471</v>
      </c>
      <c r="C169" s="257">
        <v>165</v>
      </c>
      <c r="D169" s="280"/>
      <c r="E169" s="265">
        <v>110.93990229332822</v>
      </c>
      <c r="F169" s="260">
        <v>247.91226700071982</v>
      </c>
      <c r="G169" s="260">
        <v>217.37460278970784</v>
      </c>
    </row>
    <row r="170" spans="1:7" ht="12.95" customHeight="1" x14ac:dyDescent="0.2">
      <c r="A170" s="252" t="str">
        <f t="shared" si="2"/>
        <v>IT</v>
      </c>
      <c r="B170" s="257" t="s">
        <v>472</v>
      </c>
      <c r="C170" s="257">
        <v>166</v>
      </c>
      <c r="D170" s="280"/>
      <c r="E170" s="265">
        <v>114.04702835649721</v>
      </c>
      <c r="F170" s="260">
        <v>120.19233056460534</v>
      </c>
      <c r="G170" s="260">
        <v>110.43177922433628</v>
      </c>
    </row>
    <row r="171" spans="1:7" ht="12.95" customHeight="1" x14ac:dyDescent="0.2">
      <c r="A171" s="252" t="str">
        <f t="shared" si="2"/>
        <v>IT</v>
      </c>
      <c r="B171" s="257" t="s">
        <v>473</v>
      </c>
      <c r="C171" s="257">
        <v>167</v>
      </c>
      <c r="D171" s="280"/>
      <c r="E171" s="265">
        <v>124.61094782791594</v>
      </c>
      <c r="F171" s="260">
        <v>230.63749715222394</v>
      </c>
      <c r="G171" s="260">
        <v>195.78684005437762</v>
      </c>
    </row>
    <row r="172" spans="1:7" ht="12.95" customHeight="1" x14ac:dyDescent="0.2">
      <c r="A172" s="252" t="str">
        <f t="shared" si="2"/>
        <v>IT</v>
      </c>
      <c r="B172" s="257" t="s">
        <v>474</v>
      </c>
      <c r="C172" s="257">
        <v>168</v>
      </c>
      <c r="D172" s="280"/>
      <c r="E172" s="265">
        <v>110.35096290886952</v>
      </c>
      <c r="F172" s="260">
        <v>139.45186880462416</v>
      </c>
      <c r="G172" s="260">
        <v>131.47645926445642</v>
      </c>
    </row>
    <row r="173" spans="1:7" ht="12.95" customHeight="1" x14ac:dyDescent="0.2">
      <c r="A173" s="252" t="str">
        <f t="shared" si="2"/>
        <v>IT</v>
      </c>
      <c r="B173" s="257" t="s">
        <v>475</v>
      </c>
      <c r="C173" s="257">
        <v>169</v>
      </c>
      <c r="D173" s="280"/>
      <c r="E173" s="265">
        <v>103.28053725463057</v>
      </c>
      <c r="F173" s="260">
        <v>103.76766331137568</v>
      </c>
      <c r="G173" s="260">
        <v>108.89417236393705</v>
      </c>
    </row>
    <row r="174" spans="1:7" ht="12.95" customHeight="1" x14ac:dyDescent="0.2">
      <c r="A174" s="252" t="str">
        <f t="shared" si="2"/>
        <v>IT</v>
      </c>
      <c r="B174" s="257" t="s">
        <v>476</v>
      </c>
      <c r="C174" s="257">
        <v>170</v>
      </c>
      <c r="D174" s="280"/>
      <c r="E174" s="265">
        <v>104.56862086756928</v>
      </c>
      <c r="F174" s="260">
        <v>101.57239585583181</v>
      </c>
      <c r="G174" s="260">
        <v>105.68331648426651</v>
      </c>
    </row>
    <row r="175" spans="1:7" ht="12.95" customHeight="1" x14ac:dyDescent="0.2">
      <c r="A175" s="252" t="str">
        <f t="shared" si="2"/>
        <v>IT</v>
      </c>
      <c r="B175" s="257" t="s">
        <v>477</v>
      </c>
      <c r="C175" s="257">
        <v>171</v>
      </c>
      <c r="D175" s="280"/>
      <c r="E175" s="265">
        <v>104.78656923293386</v>
      </c>
      <c r="F175" s="260">
        <v>232.62176888578634</v>
      </c>
      <c r="G175" s="260">
        <v>230.26830628933959</v>
      </c>
    </row>
    <row r="176" spans="1:7" ht="12.95" customHeight="1" x14ac:dyDescent="0.2">
      <c r="A176" s="252" t="str">
        <f t="shared" si="2"/>
        <v>LT</v>
      </c>
      <c r="B176" s="257" t="s">
        <v>689</v>
      </c>
      <c r="C176" s="257">
        <v>172</v>
      </c>
      <c r="D176" s="280"/>
      <c r="E176" s="265">
        <v>75.291077994720254</v>
      </c>
      <c r="F176" s="260">
        <v>43.50910970240173</v>
      </c>
      <c r="G176" s="260">
        <v>55.30383674865535</v>
      </c>
    </row>
    <row r="177" spans="1:7" ht="12.95" customHeight="1" x14ac:dyDescent="0.2">
      <c r="A177" s="252" t="str">
        <f t="shared" si="2"/>
        <v>LT</v>
      </c>
      <c r="B177" s="257" t="s">
        <v>691</v>
      </c>
      <c r="C177" s="257">
        <v>173</v>
      </c>
      <c r="D177" s="280"/>
      <c r="E177" s="265">
        <v>75.291077994720254</v>
      </c>
      <c r="F177" s="260">
        <v>27.436316326605095</v>
      </c>
      <c r="G177" s="260">
        <v>33.495891490170301</v>
      </c>
    </row>
    <row r="178" spans="1:7" ht="12.95" customHeight="1" x14ac:dyDescent="0.2">
      <c r="A178" s="252" t="str">
        <f t="shared" si="2"/>
        <v>LU</v>
      </c>
      <c r="B178" s="257" t="s">
        <v>104</v>
      </c>
      <c r="C178" s="257">
        <v>174</v>
      </c>
      <c r="D178" s="280"/>
      <c r="E178" s="265">
        <v>158.37677177001527</v>
      </c>
      <c r="F178" s="260">
        <v>201.80703807116106</v>
      </c>
      <c r="G178" s="260">
        <v>153.88836435123287</v>
      </c>
    </row>
    <row r="179" spans="1:7" ht="12.95" customHeight="1" x14ac:dyDescent="0.2">
      <c r="A179" s="252" t="str">
        <f t="shared" si="2"/>
        <v>LV</v>
      </c>
      <c r="B179" s="257" t="s">
        <v>103</v>
      </c>
      <c r="C179" s="257">
        <v>175</v>
      </c>
      <c r="D179" s="280"/>
      <c r="E179" s="265">
        <v>53.876111053682315</v>
      </c>
      <c r="F179" s="260">
        <v>17.251161640349679</v>
      </c>
      <c r="G179" s="260">
        <v>23.858558649022029</v>
      </c>
    </row>
    <row r="180" spans="1:7" ht="12.95" customHeight="1" x14ac:dyDescent="0.2">
      <c r="A180" s="252" t="str">
        <f t="shared" si="2"/>
        <v>MT</v>
      </c>
      <c r="B180" s="257" t="s">
        <v>112</v>
      </c>
      <c r="C180" s="257">
        <v>176</v>
      </c>
      <c r="D180" s="280"/>
      <c r="E180" s="265">
        <v>77.127149456404297</v>
      </c>
      <c r="F180" s="260">
        <v>37.379337737673808</v>
      </c>
      <c r="G180" s="260">
        <v>43.963415982574652</v>
      </c>
    </row>
    <row r="181" spans="1:7" ht="12.95" customHeight="1" x14ac:dyDescent="0.2">
      <c r="A181" s="252" t="str">
        <f t="shared" si="2"/>
        <v>NL</v>
      </c>
      <c r="B181" s="257" t="s">
        <v>820</v>
      </c>
      <c r="C181" s="257">
        <v>177</v>
      </c>
      <c r="D181" s="280"/>
      <c r="E181" s="265">
        <v>107.15698915692261</v>
      </c>
      <c r="F181" s="260">
        <v>548.5662596192534</v>
      </c>
      <c r="G181" s="260">
        <v>395.41323667991026</v>
      </c>
    </row>
    <row r="182" spans="1:7" ht="12.95" customHeight="1" x14ac:dyDescent="0.2">
      <c r="A182" s="252" t="str">
        <f t="shared" si="2"/>
        <v>NL</v>
      </c>
      <c r="B182" s="257" t="s">
        <v>113</v>
      </c>
      <c r="C182" s="257">
        <v>178</v>
      </c>
      <c r="D182" s="280"/>
      <c r="E182" s="265">
        <v>92.879000415308596</v>
      </c>
      <c r="F182" s="260">
        <v>149.23583129099353</v>
      </c>
      <c r="G182" s="260">
        <v>137.56050541128042</v>
      </c>
    </row>
    <row r="183" spans="1:7" ht="12.95" customHeight="1" x14ac:dyDescent="0.2">
      <c r="A183" s="252" t="str">
        <f t="shared" si="2"/>
        <v>NL</v>
      </c>
      <c r="B183" s="257" t="s">
        <v>114</v>
      </c>
      <c r="C183" s="257">
        <v>179</v>
      </c>
      <c r="D183" s="280"/>
      <c r="E183" s="265">
        <v>93.721631804235884</v>
      </c>
      <c r="F183" s="260">
        <v>148.56469592521432</v>
      </c>
      <c r="G183" s="260">
        <v>134.96641865605258</v>
      </c>
    </row>
    <row r="184" spans="1:7" ht="12.95" customHeight="1" x14ac:dyDescent="0.2">
      <c r="A184" s="252" t="str">
        <f t="shared" si="2"/>
        <v>NL</v>
      </c>
      <c r="B184" s="257" t="s">
        <v>115</v>
      </c>
      <c r="C184" s="257">
        <v>180</v>
      </c>
      <c r="D184" s="280"/>
      <c r="E184" s="265">
        <v>93.599491071108403</v>
      </c>
      <c r="F184" s="260">
        <v>195.97129572409699</v>
      </c>
      <c r="G184" s="260">
        <v>186.14729538621313</v>
      </c>
    </row>
    <row r="185" spans="1:7" ht="12.95" customHeight="1" x14ac:dyDescent="0.2">
      <c r="A185" s="252" t="str">
        <f t="shared" si="2"/>
        <v>NL</v>
      </c>
      <c r="B185" s="257" t="s">
        <v>116</v>
      </c>
      <c r="C185" s="257">
        <v>181</v>
      </c>
      <c r="D185" s="280"/>
      <c r="E185" s="265">
        <v>93.963934411313673</v>
      </c>
      <c r="F185" s="260">
        <v>301.09442755278872</v>
      </c>
      <c r="G185" s="260">
        <v>275.92065707070952</v>
      </c>
    </row>
    <row r="186" spans="1:7" ht="12.95" customHeight="1" x14ac:dyDescent="0.2">
      <c r="A186" s="252" t="str">
        <f t="shared" si="2"/>
        <v>NL</v>
      </c>
      <c r="B186" s="257" t="s">
        <v>117</v>
      </c>
      <c r="C186" s="257">
        <v>182</v>
      </c>
      <c r="D186" s="280"/>
      <c r="E186" s="265">
        <v>97.052725677380295</v>
      </c>
      <c r="F186" s="260">
        <v>562.27841478523601</v>
      </c>
      <c r="G186" s="260">
        <v>462.39623791399123</v>
      </c>
    </row>
    <row r="187" spans="1:7" ht="12.95" customHeight="1" x14ac:dyDescent="0.2">
      <c r="A187" s="252" t="str">
        <f t="shared" si="2"/>
        <v>NL</v>
      </c>
      <c r="B187" s="257" t="s">
        <v>118</v>
      </c>
      <c r="C187" s="257">
        <v>183</v>
      </c>
      <c r="D187" s="280"/>
      <c r="E187" s="265">
        <v>105.8042693334047</v>
      </c>
      <c r="F187" s="260">
        <v>840.20153223673503</v>
      </c>
      <c r="G187" s="260">
        <v>633.0438405884164</v>
      </c>
    </row>
    <row r="188" spans="1:7" ht="12.95" customHeight="1" x14ac:dyDescent="0.2">
      <c r="A188" s="252" t="str">
        <f t="shared" si="2"/>
        <v>NL</v>
      </c>
      <c r="B188" s="257" t="s">
        <v>119</v>
      </c>
      <c r="C188" s="257">
        <v>184</v>
      </c>
      <c r="D188" s="280"/>
      <c r="E188" s="265">
        <v>100.07946222784285</v>
      </c>
      <c r="F188" s="260">
        <v>759.79847254250012</v>
      </c>
      <c r="G188" s="260">
        <v>575.62550663458978</v>
      </c>
    </row>
    <row r="189" spans="1:7" ht="12.95" customHeight="1" x14ac:dyDescent="0.2">
      <c r="A189" s="252" t="str">
        <f t="shared" si="2"/>
        <v>NL</v>
      </c>
      <c r="B189" s="257" t="s">
        <v>120</v>
      </c>
      <c r="C189" s="257">
        <v>185</v>
      </c>
      <c r="D189" s="280"/>
      <c r="E189" s="265">
        <v>102.21366533313766</v>
      </c>
      <c r="F189" s="260">
        <v>445.05347659037665</v>
      </c>
      <c r="G189" s="260">
        <v>358.38335931565899</v>
      </c>
    </row>
    <row r="190" spans="1:7" ht="12.95" customHeight="1" x14ac:dyDescent="0.2">
      <c r="A190" s="252" t="str">
        <f t="shared" si="2"/>
        <v>NL</v>
      </c>
      <c r="B190" s="257" t="s">
        <v>121</v>
      </c>
      <c r="C190" s="257">
        <v>186</v>
      </c>
      <c r="D190" s="280"/>
      <c r="E190" s="265">
        <v>99.033066092522404</v>
      </c>
      <c r="F190" s="260">
        <v>691.31376129288856</v>
      </c>
      <c r="G190" s="260">
        <v>544.31021452965331</v>
      </c>
    </row>
    <row r="191" spans="1:7" ht="12.95" customHeight="1" x14ac:dyDescent="0.2">
      <c r="A191" s="252" t="str">
        <f t="shared" si="2"/>
        <v>NL</v>
      </c>
      <c r="B191" s="257" t="s">
        <v>122</v>
      </c>
      <c r="C191" s="257">
        <v>187</v>
      </c>
      <c r="D191" s="280"/>
      <c r="E191" s="265">
        <v>96.061085375032008</v>
      </c>
      <c r="F191" s="260">
        <v>641.32184552367494</v>
      </c>
      <c r="G191" s="260">
        <v>531.90843932637142</v>
      </c>
    </row>
    <row r="192" spans="1:7" ht="12.95" customHeight="1" x14ac:dyDescent="0.2">
      <c r="A192" s="252" t="str">
        <f t="shared" si="2"/>
        <v>PL</v>
      </c>
      <c r="B192" s="257" t="s">
        <v>130</v>
      </c>
      <c r="C192" s="257">
        <v>188</v>
      </c>
      <c r="D192" s="280"/>
      <c r="E192" s="265">
        <v>67.335392958041851</v>
      </c>
      <c r="F192" s="260">
        <v>133.95385511878482</v>
      </c>
      <c r="G192" s="260">
        <v>210.35953119934777</v>
      </c>
    </row>
    <row r="193" spans="1:7" ht="12.95" customHeight="1" x14ac:dyDescent="0.2">
      <c r="A193" s="252" t="str">
        <f t="shared" si="2"/>
        <v>PL</v>
      </c>
      <c r="B193" s="257" t="s">
        <v>131</v>
      </c>
      <c r="C193" s="257">
        <v>189</v>
      </c>
      <c r="D193" s="280"/>
      <c r="E193" s="265">
        <v>80.237570865247136</v>
      </c>
      <c r="F193" s="260">
        <v>204.39726919062471</v>
      </c>
      <c r="G193" s="260">
        <v>285.3721542893698</v>
      </c>
    </row>
    <row r="194" spans="1:7" ht="12.95" customHeight="1" x14ac:dyDescent="0.2">
      <c r="A194" s="252" t="str">
        <f t="shared" si="2"/>
        <v>PL</v>
      </c>
      <c r="B194" s="257" t="s">
        <v>132</v>
      </c>
      <c r="C194" s="257">
        <v>190</v>
      </c>
      <c r="D194" s="280"/>
      <c r="E194" s="265">
        <v>73.793803337953435</v>
      </c>
      <c r="F194" s="260">
        <v>82.976352873266094</v>
      </c>
      <c r="G194" s="260">
        <v>114.32548606164428</v>
      </c>
    </row>
    <row r="195" spans="1:7" ht="12.95" customHeight="1" x14ac:dyDescent="0.2">
      <c r="A195" s="252" t="str">
        <f t="shared" si="2"/>
        <v>PL</v>
      </c>
      <c r="B195" s="257" t="s">
        <v>133</v>
      </c>
      <c r="C195" s="257">
        <v>191</v>
      </c>
      <c r="D195" s="280"/>
      <c r="E195" s="265">
        <v>68.166529719966448</v>
      </c>
      <c r="F195" s="260">
        <v>41.983633457277499</v>
      </c>
      <c r="G195" s="260">
        <v>63.347336352020491</v>
      </c>
    </row>
    <row r="196" spans="1:7" ht="12.95" customHeight="1" x14ac:dyDescent="0.2">
      <c r="A196" s="252" t="str">
        <f t="shared" si="2"/>
        <v>PL</v>
      </c>
      <c r="B196" s="257" t="s">
        <v>134</v>
      </c>
      <c r="C196" s="257">
        <v>192</v>
      </c>
      <c r="D196" s="280"/>
      <c r="E196" s="265">
        <v>63.732523966406681</v>
      </c>
      <c r="F196" s="260">
        <v>57.983916232848237</v>
      </c>
      <c r="G196" s="260">
        <v>80.722751665542546</v>
      </c>
    </row>
    <row r="197" spans="1:7" ht="12.95" customHeight="1" x14ac:dyDescent="0.2">
      <c r="A197" s="252" t="str">
        <f t="shared" si="2"/>
        <v>PL</v>
      </c>
      <c r="B197" s="257" t="s">
        <v>135</v>
      </c>
      <c r="C197" s="257">
        <v>193</v>
      </c>
      <c r="D197" s="280"/>
      <c r="E197" s="265">
        <v>73.579507013035979</v>
      </c>
      <c r="F197" s="260">
        <v>102.68572860951112</v>
      </c>
      <c r="G197" s="260">
        <v>134.30897793588997</v>
      </c>
    </row>
    <row r="198" spans="1:7" ht="12.95" customHeight="1" x14ac:dyDescent="0.2">
      <c r="A198" s="252" t="str">
        <f t="shared" ref="A198:A237" si="3">LEFT(B198,2)</f>
        <v>PL</v>
      </c>
      <c r="B198" s="257" t="s">
        <v>136</v>
      </c>
      <c r="C198" s="257">
        <v>194</v>
      </c>
      <c r="D198" s="280"/>
      <c r="E198" s="265">
        <v>62.859600048572581</v>
      </c>
      <c r="F198" s="260">
        <v>109.38715522885514</v>
      </c>
      <c r="G198" s="260">
        <v>155.74498172278302</v>
      </c>
    </row>
    <row r="199" spans="1:7" ht="12.95" customHeight="1" x14ac:dyDescent="0.2">
      <c r="A199" s="252" t="str">
        <f t="shared" si="3"/>
        <v>PL</v>
      </c>
      <c r="B199" s="257" t="s">
        <v>137</v>
      </c>
      <c r="C199" s="257">
        <v>195</v>
      </c>
      <c r="D199" s="280"/>
      <c r="E199" s="265">
        <v>63.101774710815008</v>
      </c>
      <c r="F199" s="260">
        <v>70.289554752264692</v>
      </c>
      <c r="G199" s="260">
        <v>110.02208599225428</v>
      </c>
    </row>
    <row r="200" spans="1:7" ht="12.95" customHeight="1" x14ac:dyDescent="0.2">
      <c r="A200" s="252" t="str">
        <f t="shared" si="3"/>
        <v>PL</v>
      </c>
      <c r="B200" s="257" t="s">
        <v>138</v>
      </c>
      <c r="C200" s="257">
        <v>196</v>
      </c>
      <c r="D200" s="280"/>
      <c r="E200" s="265">
        <v>60.746434517855441</v>
      </c>
      <c r="F200" s="260">
        <v>32.015914802289636</v>
      </c>
      <c r="G200" s="260">
        <v>54.595527808412108</v>
      </c>
    </row>
    <row r="201" spans="1:7" ht="12.95" customHeight="1" x14ac:dyDescent="0.2">
      <c r="A201" s="252" t="str">
        <f t="shared" si="3"/>
        <v>PL</v>
      </c>
      <c r="B201" s="257" t="s">
        <v>139</v>
      </c>
      <c r="C201" s="257">
        <v>197</v>
      </c>
      <c r="D201" s="280"/>
      <c r="E201" s="265">
        <v>68.732515809575261</v>
      </c>
      <c r="F201" s="260">
        <v>59.086073206725537</v>
      </c>
      <c r="G201" s="260">
        <v>91.02007034473661</v>
      </c>
    </row>
    <row r="202" spans="1:7" ht="12.95" customHeight="1" x14ac:dyDescent="0.2">
      <c r="A202" s="252" t="str">
        <f t="shared" si="3"/>
        <v>PL</v>
      </c>
      <c r="B202" s="257" t="s">
        <v>700</v>
      </c>
      <c r="C202" s="257">
        <v>198</v>
      </c>
      <c r="D202" s="280"/>
      <c r="E202" s="265">
        <v>71.91870038832235</v>
      </c>
      <c r="F202" s="260">
        <v>107.3560973044417</v>
      </c>
      <c r="G202" s="260">
        <v>145.32832505861131</v>
      </c>
    </row>
    <row r="203" spans="1:7" ht="12.95" customHeight="1" x14ac:dyDescent="0.2">
      <c r="A203" s="252" t="str">
        <f t="shared" si="3"/>
        <v>PL</v>
      </c>
      <c r="B203" s="257" t="s">
        <v>702</v>
      </c>
      <c r="C203" s="257">
        <v>199</v>
      </c>
      <c r="D203" s="280"/>
      <c r="E203" s="265">
        <v>61.418830554888103</v>
      </c>
      <c r="F203" s="260">
        <v>77.314236371117673</v>
      </c>
      <c r="G203" s="260">
        <v>125.55622394128572</v>
      </c>
    </row>
    <row r="204" spans="1:7" ht="12.95" customHeight="1" x14ac:dyDescent="0.2">
      <c r="A204" s="252" t="str">
        <f t="shared" si="3"/>
        <v>PL</v>
      </c>
      <c r="B204" s="257" t="s">
        <v>704</v>
      </c>
      <c r="C204" s="257">
        <v>200</v>
      </c>
      <c r="D204" s="280"/>
      <c r="E204" s="265">
        <v>60.894539260477757</v>
      </c>
      <c r="F204" s="260">
        <v>44.682806318998338</v>
      </c>
      <c r="G204" s="260">
        <v>77.537737573671748</v>
      </c>
    </row>
    <row r="205" spans="1:7" ht="12.95" customHeight="1" x14ac:dyDescent="0.2">
      <c r="A205" s="252" t="str">
        <f t="shared" si="3"/>
        <v>PL</v>
      </c>
      <c r="B205" s="257" t="s">
        <v>705</v>
      </c>
      <c r="C205" s="257">
        <v>201</v>
      </c>
      <c r="D205" s="280"/>
      <c r="E205" s="265">
        <v>55.596245108700138</v>
      </c>
      <c r="F205" s="260">
        <v>52.994025336116195</v>
      </c>
      <c r="G205" s="260">
        <v>102.13145579354568</v>
      </c>
    </row>
    <row r="206" spans="1:7" ht="12.95" customHeight="1" x14ac:dyDescent="0.2">
      <c r="A206" s="252" t="str">
        <f t="shared" si="3"/>
        <v>PL</v>
      </c>
      <c r="B206" s="257" t="s">
        <v>706</v>
      </c>
      <c r="C206" s="257">
        <v>202</v>
      </c>
      <c r="D206" s="280"/>
      <c r="E206" s="265">
        <v>58.427502611984735</v>
      </c>
      <c r="F206" s="260">
        <v>29.895346158630968</v>
      </c>
      <c r="G206" s="260">
        <v>49.732477939305745</v>
      </c>
    </row>
    <row r="207" spans="1:7" ht="12.95" customHeight="1" x14ac:dyDescent="0.2">
      <c r="A207" s="252" t="str">
        <f t="shared" si="3"/>
        <v>PL</v>
      </c>
      <c r="B207" s="257" t="s">
        <v>710</v>
      </c>
      <c r="C207" s="257">
        <v>203</v>
      </c>
      <c r="D207" s="280"/>
      <c r="E207" s="265">
        <v>85.735556097098211</v>
      </c>
      <c r="F207" s="260">
        <v>272.44587978131068</v>
      </c>
      <c r="G207" s="260">
        <v>259.216911504976</v>
      </c>
    </row>
    <row r="208" spans="1:7" ht="12.95" customHeight="1" x14ac:dyDescent="0.2">
      <c r="A208" s="252" t="str">
        <f t="shared" si="3"/>
        <v>PL</v>
      </c>
      <c r="B208" s="257" t="s">
        <v>712</v>
      </c>
      <c r="C208" s="257">
        <v>204</v>
      </c>
      <c r="D208" s="280"/>
      <c r="E208" s="265">
        <v>85.735556097098197</v>
      </c>
      <c r="F208" s="260">
        <v>116.825966836802</v>
      </c>
      <c r="G208" s="260">
        <v>122.63443343690902</v>
      </c>
    </row>
    <row r="209" spans="1:7" ht="12.95" customHeight="1" x14ac:dyDescent="0.2">
      <c r="A209" s="252" t="str">
        <f t="shared" si="3"/>
        <v>PT</v>
      </c>
      <c r="B209" s="257" t="s">
        <v>140</v>
      </c>
      <c r="C209" s="257">
        <v>205</v>
      </c>
      <c r="D209" s="280"/>
      <c r="E209" s="265">
        <v>68.028682327071721</v>
      </c>
      <c r="F209" s="260">
        <v>77.617191463827652</v>
      </c>
      <c r="G209" s="260">
        <v>109.96347406568567</v>
      </c>
    </row>
    <row r="210" spans="1:7" ht="12.95" customHeight="1" x14ac:dyDescent="0.2">
      <c r="A210" s="252" t="str">
        <f t="shared" si="3"/>
        <v>PT</v>
      </c>
      <c r="B210" s="257" t="s">
        <v>141</v>
      </c>
      <c r="C210" s="257">
        <v>206</v>
      </c>
      <c r="D210" s="280"/>
      <c r="E210" s="265">
        <v>83.714391823870827</v>
      </c>
      <c r="F210" s="260">
        <v>26.060939143972512</v>
      </c>
      <c r="G210" s="260">
        <v>31.996838327463344</v>
      </c>
    </row>
    <row r="211" spans="1:7" ht="12.95" customHeight="1" x14ac:dyDescent="0.2">
      <c r="A211" s="252" t="str">
        <f t="shared" si="3"/>
        <v>PT</v>
      </c>
      <c r="B211" s="257" t="s">
        <v>142</v>
      </c>
      <c r="C211" s="257">
        <v>207</v>
      </c>
      <c r="D211" s="280"/>
      <c r="E211" s="265">
        <v>73.075237875531002</v>
      </c>
      <c r="F211" s="260">
        <v>55.346438087724295</v>
      </c>
      <c r="G211" s="260">
        <v>73.454517931565519</v>
      </c>
    </row>
    <row r="212" spans="1:7" ht="12.95" customHeight="1" x14ac:dyDescent="0.2">
      <c r="A212" s="252" t="str">
        <f t="shared" si="3"/>
        <v>PT</v>
      </c>
      <c r="B212" s="257" t="s">
        <v>143</v>
      </c>
      <c r="C212" s="257">
        <v>208</v>
      </c>
      <c r="D212" s="280"/>
      <c r="E212" s="265">
        <v>96.420922866121359</v>
      </c>
      <c r="F212" s="260">
        <v>235.21450304151415</v>
      </c>
      <c r="G212" s="260">
        <v>234.91709546100347</v>
      </c>
    </row>
    <row r="213" spans="1:7" ht="12.95" customHeight="1" x14ac:dyDescent="0.2">
      <c r="A213" s="252" t="str">
        <f t="shared" si="3"/>
        <v>PT</v>
      </c>
      <c r="B213" s="257" t="s">
        <v>144</v>
      </c>
      <c r="C213" s="257">
        <v>209</v>
      </c>
      <c r="D213" s="280"/>
      <c r="E213" s="265">
        <v>74.32135656972882</v>
      </c>
      <c r="F213" s="260">
        <v>39.918448373342322</v>
      </c>
      <c r="G213" s="260">
        <v>45.470266244806261</v>
      </c>
    </row>
    <row r="214" spans="1:7" ht="12.95" customHeight="1" x14ac:dyDescent="0.2">
      <c r="A214" s="252" t="str">
        <f t="shared" si="3"/>
        <v>PT</v>
      </c>
      <c r="B214" s="257" t="s">
        <v>145</v>
      </c>
      <c r="C214" s="257">
        <v>210</v>
      </c>
      <c r="D214" s="280"/>
      <c r="E214" s="265">
        <v>78.939230079644219</v>
      </c>
      <c r="F214" s="260">
        <v>4.1598271717053681</v>
      </c>
      <c r="G214" s="260">
        <v>5.8548830827976364</v>
      </c>
    </row>
    <row r="215" spans="1:7" ht="12.95" customHeight="1" x14ac:dyDescent="0.2">
      <c r="A215" s="252" t="str">
        <f t="shared" si="3"/>
        <v>PT</v>
      </c>
      <c r="B215" s="257" t="s">
        <v>146</v>
      </c>
      <c r="C215" s="257">
        <v>211</v>
      </c>
      <c r="D215" s="280"/>
      <c r="E215" s="265">
        <v>76.304346245760371</v>
      </c>
      <c r="F215" s="260">
        <v>16.084142901862442</v>
      </c>
      <c r="G215" s="260">
        <v>20.444391790307186</v>
      </c>
    </row>
    <row r="216" spans="1:7" ht="12.95" customHeight="1" x14ac:dyDescent="0.2">
      <c r="A216" s="252" t="str">
        <f t="shared" si="3"/>
        <v>RO</v>
      </c>
      <c r="B216" s="257" t="s">
        <v>147</v>
      </c>
      <c r="C216" s="257">
        <v>212</v>
      </c>
      <c r="D216" s="280"/>
      <c r="E216" s="265">
        <v>56.600893695268141</v>
      </c>
      <c r="F216" s="260">
        <v>34.108695731995404</v>
      </c>
      <c r="G216" s="260">
        <v>64.731373925276031</v>
      </c>
    </row>
    <row r="217" spans="1:7" ht="12.95" customHeight="1" x14ac:dyDescent="0.2">
      <c r="A217" s="252" t="str">
        <f t="shared" si="3"/>
        <v>RO</v>
      </c>
      <c r="B217" s="257" t="s">
        <v>148</v>
      </c>
      <c r="C217" s="257">
        <v>213</v>
      </c>
      <c r="D217" s="280"/>
      <c r="E217" s="265">
        <v>56.618569291631758</v>
      </c>
      <c r="F217" s="260">
        <v>36.762307895866357</v>
      </c>
      <c r="G217" s="260">
        <v>67.708729196564093</v>
      </c>
    </row>
    <row r="218" spans="1:7" ht="12.95" customHeight="1" x14ac:dyDescent="0.2">
      <c r="A218" s="252" t="str">
        <f t="shared" si="3"/>
        <v>RO</v>
      </c>
      <c r="B218" s="257" t="s">
        <v>149</v>
      </c>
      <c r="C218" s="257">
        <v>214</v>
      </c>
      <c r="D218" s="280"/>
      <c r="E218" s="265">
        <v>41.27633055541579</v>
      </c>
      <c r="F218" s="260">
        <v>27.340837055970688</v>
      </c>
      <c r="G218" s="260">
        <v>70.620531208682749</v>
      </c>
    </row>
    <row r="219" spans="1:7" ht="12.95" customHeight="1" x14ac:dyDescent="0.2">
      <c r="A219" s="252" t="str">
        <f t="shared" si="3"/>
        <v>RO</v>
      </c>
      <c r="B219" s="257" t="s">
        <v>150</v>
      </c>
      <c r="C219" s="257">
        <v>215</v>
      </c>
      <c r="D219" s="280"/>
      <c r="E219" s="265">
        <v>51.474423108434728</v>
      </c>
      <c r="F219" s="260">
        <v>32.745751112135508</v>
      </c>
      <c r="G219" s="260">
        <v>60.021169423051013</v>
      </c>
    </row>
    <row r="220" spans="1:7" ht="12.95" customHeight="1" x14ac:dyDescent="0.2">
      <c r="A220" s="252" t="str">
        <f t="shared" si="3"/>
        <v>RO</v>
      </c>
      <c r="B220" s="257" t="s">
        <v>151</v>
      </c>
      <c r="C220" s="257">
        <v>216</v>
      </c>
      <c r="D220" s="280"/>
      <c r="E220" s="265">
        <v>44.765532154760365</v>
      </c>
      <c r="F220" s="260">
        <v>107.082247184257</v>
      </c>
      <c r="G220" s="260">
        <v>128.67929625704164</v>
      </c>
    </row>
    <row r="221" spans="1:7" ht="12.95" customHeight="1" x14ac:dyDescent="0.2">
      <c r="A221" s="252" t="str">
        <f t="shared" si="3"/>
        <v>RO</v>
      </c>
      <c r="B221" s="257" t="s">
        <v>152</v>
      </c>
      <c r="C221" s="257">
        <v>217</v>
      </c>
      <c r="D221" s="280"/>
      <c r="E221" s="265">
        <v>131.85697601947732</v>
      </c>
      <c r="F221" s="260">
        <v>316.82440857237754</v>
      </c>
      <c r="G221" s="260">
        <v>279.97053777490595</v>
      </c>
    </row>
    <row r="222" spans="1:7" ht="12.95" customHeight="1" x14ac:dyDescent="0.2">
      <c r="A222" s="252" t="str">
        <f t="shared" si="3"/>
        <v>RO</v>
      </c>
      <c r="B222" s="257" t="s">
        <v>153</v>
      </c>
      <c r="C222" s="257">
        <v>218</v>
      </c>
      <c r="D222" s="280"/>
      <c r="E222" s="265">
        <v>45.871219056433674</v>
      </c>
      <c r="F222" s="260">
        <v>30.268019550983816</v>
      </c>
      <c r="G222" s="260">
        <v>64.285455702331134</v>
      </c>
    </row>
    <row r="223" spans="1:7" ht="12.95" customHeight="1" x14ac:dyDescent="0.2">
      <c r="A223" s="252" t="str">
        <f t="shared" si="3"/>
        <v>RO</v>
      </c>
      <c r="B223" s="257" t="s">
        <v>154</v>
      </c>
      <c r="C223" s="257">
        <v>219</v>
      </c>
      <c r="D223" s="280"/>
      <c r="E223" s="265">
        <v>66.313120832440291</v>
      </c>
      <c r="F223" s="260">
        <v>30.258833847258746</v>
      </c>
      <c r="G223" s="260">
        <v>50.211152913152127</v>
      </c>
    </row>
    <row r="224" spans="1:7" ht="12.95" customHeight="1" x14ac:dyDescent="0.2">
      <c r="A224" s="252" t="str">
        <f t="shared" si="3"/>
        <v>SE</v>
      </c>
      <c r="B224" s="257" t="s">
        <v>161</v>
      </c>
      <c r="C224" s="257">
        <v>220</v>
      </c>
      <c r="D224" s="280"/>
      <c r="E224" s="265">
        <v>124.83207186114397</v>
      </c>
      <c r="F224" s="260">
        <v>226.22076208628764</v>
      </c>
      <c r="G224" s="260">
        <v>144.93544719228427</v>
      </c>
    </row>
    <row r="225" spans="1:13" ht="12.95" customHeight="1" x14ac:dyDescent="0.2">
      <c r="A225" s="252" t="str">
        <f t="shared" si="3"/>
        <v>SE</v>
      </c>
      <c r="B225" s="257" t="s">
        <v>162</v>
      </c>
      <c r="C225" s="257">
        <v>221</v>
      </c>
      <c r="D225" s="280"/>
      <c r="E225" s="265">
        <v>105.18453292430753</v>
      </c>
      <c r="F225" s="260">
        <v>57.108259319548019</v>
      </c>
      <c r="G225" s="260">
        <v>47.407958235077636</v>
      </c>
    </row>
    <row r="226" spans="1:13" ht="12.95" customHeight="1" x14ac:dyDescent="0.2">
      <c r="A226" s="252" t="str">
        <f t="shared" si="3"/>
        <v>SE</v>
      </c>
      <c r="B226" s="257" t="s">
        <v>163</v>
      </c>
      <c r="C226" s="257">
        <v>222</v>
      </c>
      <c r="D226" s="280"/>
      <c r="E226" s="265">
        <v>104.54460701075551</v>
      </c>
      <c r="F226" s="260">
        <v>20.766302886129509</v>
      </c>
      <c r="G226" s="260">
        <v>20.086489667950332</v>
      </c>
    </row>
    <row r="227" spans="1:13" ht="12.95" customHeight="1" x14ac:dyDescent="0.2">
      <c r="A227" s="252" t="str">
        <f t="shared" si="3"/>
        <v>SE</v>
      </c>
      <c r="B227" s="257" t="s">
        <v>164</v>
      </c>
      <c r="C227" s="257">
        <v>223</v>
      </c>
      <c r="D227" s="280"/>
      <c r="E227" s="265">
        <v>107.71928830720708</v>
      </c>
      <c r="F227" s="260">
        <v>93.745235486641803</v>
      </c>
      <c r="G227" s="260">
        <v>80.336465428608534</v>
      </c>
    </row>
    <row r="228" spans="1:13" ht="12.95" customHeight="1" x14ac:dyDescent="0.2">
      <c r="A228" s="252" t="str">
        <f t="shared" si="3"/>
        <v>SE</v>
      </c>
      <c r="B228" s="257" t="s">
        <v>165</v>
      </c>
      <c r="C228" s="257">
        <v>224</v>
      </c>
      <c r="D228" s="280"/>
      <c r="E228" s="265">
        <v>110.60819164268428</v>
      </c>
      <c r="F228" s="260">
        <v>51.229575521584522</v>
      </c>
      <c r="G228" s="260">
        <v>46.075780048754304</v>
      </c>
    </row>
    <row r="229" spans="1:13" ht="12.95" customHeight="1" x14ac:dyDescent="0.2">
      <c r="A229" s="252" t="str">
        <f t="shared" si="3"/>
        <v>SE</v>
      </c>
      <c r="B229" s="257" t="s">
        <v>166</v>
      </c>
      <c r="C229" s="257">
        <v>225</v>
      </c>
      <c r="D229" s="280"/>
      <c r="E229" s="265">
        <v>103.24350475299396</v>
      </c>
      <c r="F229" s="260">
        <v>10.405274310853004</v>
      </c>
      <c r="G229" s="260">
        <v>11.925039442071544</v>
      </c>
    </row>
    <row r="230" spans="1:13" ht="12.95" customHeight="1" x14ac:dyDescent="0.2">
      <c r="A230" s="252" t="str">
        <f t="shared" si="3"/>
        <v>SE</v>
      </c>
      <c r="B230" s="257" t="s">
        <v>167</v>
      </c>
      <c r="C230" s="257">
        <v>226</v>
      </c>
      <c r="D230" s="280"/>
      <c r="E230" s="265">
        <v>104.0934681774156</v>
      </c>
      <c r="F230" s="260">
        <v>3.8978314279147344</v>
      </c>
      <c r="G230" s="260">
        <v>3.9296341845760199</v>
      </c>
    </row>
    <row r="231" spans="1:13" ht="12.95" customHeight="1" x14ac:dyDescent="0.2">
      <c r="A231" s="252" t="str">
        <f t="shared" si="3"/>
        <v>SE</v>
      </c>
      <c r="B231" s="257" t="s">
        <v>168</v>
      </c>
      <c r="C231" s="257">
        <v>227</v>
      </c>
      <c r="D231" s="280"/>
      <c r="E231" s="265">
        <v>105.11686769369592</v>
      </c>
      <c r="F231" s="260">
        <v>2.6277709062117269</v>
      </c>
      <c r="G231" s="260">
        <v>2.4827405643645579</v>
      </c>
    </row>
    <row r="232" spans="1:13" ht="12.95" customHeight="1" x14ac:dyDescent="0.2">
      <c r="A232" s="252" t="str">
        <f t="shared" si="3"/>
        <v>SI</v>
      </c>
      <c r="B232" s="257" t="s">
        <v>478</v>
      </c>
      <c r="C232" s="257">
        <v>228</v>
      </c>
      <c r="D232" s="280"/>
      <c r="E232" s="265">
        <v>75.565111821615119</v>
      </c>
      <c r="F232" s="260">
        <v>90.359760942966204</v>
      </c>
      <c r="G232" s="260">
        <v>114.08788918411648</v>
      </c>
    </row>
    <row r="233" spans="1:13" ht="12.95" customHeight="1" x14ac:dyDescent="0.2">
      <c r="A233" s="252" t="str">
        <f t="shared" si="3"/>
        <v>SI</v>
      </c>
      <c r="B233" s="257" t="s">
        <v>479</v>
      </c>
      <c r="C233" s="257">
        <v>229</v>
      </c>
      <c r="D233" s="280"/>
      <c r="E233" s="265">
        <v>80.039906273553086</v>
      </c>
      <c r="F233" s="260">
        <v>105.22696060182605</v>
      </c>
      <c r="G233" s="260">
        <v>108.90158960026402</v>
      </c>
    </row>
    <row r="234" spans="1:13" ht="12.95" customHeight="1" x14ac:dyDescent="0.2">
      <c r="A234" s="252" t="str">
        <f t="shared" si="3"/>
        <v>SK</v>
      </c>
      <c r="B234" s="257" t="s">
        <v>155</v>
      </c>
      <c r="C234" s="257">
        <v>230</v>
      </c>
      <c r="D234" s="280"/>
      <c r="E234" s="265">
        <v>111.15387683959534</v>
      </c>
      <c r="F234" s="260">
        <v>254.8388240262866</v>
      </c>
      <c r="G234" s="260">
        <v>209.92319756359223</v>
      </c>
    </row>
    <row r="235" spans="1:13" ht="12.95" customHeight="1" x14ac:dyDescent="0.2">
      <c r="A235" s="252" t="str">
        <f t="shared" si="3"/>
        <v>SK</v>
      </c>
      <c r="B235" s="257" t="s">
        <v>156</v>
      </c>
      <c r="C235" s="257">
        <v>231</v>
      </c>
      <c r="D235" s="280"/>
      <c r="E235" s="265">
        <v>69.635883334774022</v>
      </c>
      <c r="F235" s="260">
        <v>122.93205114433061</v>
      </c>
      <c r="G235" s="260">
        <v>141.68928934370771</v>
      </c>
    </row>
    <row r="236" spans="1:13" ht="12.95" customHeight="1" x14ac:dyDescent="0.2">
      <c r="A236" s="252" t="str">
        <f t="shared" si="3"/>
        <v>SK</v>
      </c>
      <c r="B236" s="257" t="s">
        <v>157</v>
      </c>
      <c r="C236" s="257">
        <v>232</v>
      </c>
      <c r="D236" s="280"/>
      <c r="E236" s="265">
        <v>69.601684450381768</v>
      </c>
      <c r="F236" s="260">
        <v>70.789368843656078</v>
      </c>
      <c r="G236" s="260">
        <v>106.83596758375968</v>
      </c>
    </row>
    <row r="237" spans="1:13" ht="12.95" customHeight="1" x14ac:dyDescent="0.2">
      <c r="A237" s="252" t="str">
        <f t="shared" si="3"/>
        <v>SK</v>
      </c>
      <c r="B237" s="257" t="s">
        <v>158</v>
      </c>
      <c r="C237" s="257">
        <v>233</v>
      </c>
      <c r="D237" s="280"/>
      <c r="E237" s="265">
        <v>60.67227178151586</v>
      </c>
      <c r="F237" s="260">
        <v>51.816947607752567</v>
      </c>
      <c r="G237" s="260">
        <v>94.730364270667181</v>
      </c>
    </row>
    <row r="238" spans="1:13" ht="12.95" customHeight="1" x14ac:dyDescent="0.25">
      <c r="A238" s="138"/>
      <c r="B238" s="139"/>
      <c r="C238" s="138"/>
      <c r="D238" s="48"/>
      <c r="E238" s="147"/>
      <c r="F238" s="147"/>
      <c r="G238" s="147"/>
    </row>
    <row r="239" spans="1:13" s="53" customFormat="1" ht="12.95" customHeight="1" x14ac:dyDescent="0.25">
      <c r="A239" s="44" t="s">
        <v>522</v>
      </c>
      <c r="B239" s="45" t="s">
        <v>555</v>
      </c>
      <c r="C239" s="140"/>
      <c r="D239" s="48"/>
      <c r="E239" s="147"/>
      <c r="F239" s="147"/>
      <c r="G239" s="147"/>
      <c r="H239" s="147"/>
      <c r="I239" s="147"/>
      <c r="J239" s="147"/>
      <c r="K239" s="147"/>
      <c r="L239" s="147"/>
      <c r="M239" s="147"/>
    </row>
    <row r="240" spans="1:13" s="53" customFormat="1" ht="12.95" customHeight="1" x14ac:dyDescent="0.25">
      <c r="A240" s="44"/>
      <c r="B240" s="45" t="s">
        <v>556</v>
      </c>
      <c r="C240" s="140"/>
      <c r="D240" s="48"/>
      <c r="E240" s="147"/>
      <c r="F240" s="147"/>
      <c r="G240" s="147"/>
      <c r="H240" s="147"/>
      <c r="I240" s="147"/>
      <c r="J240" s="147"/>
      <c r="K240" s="147"/>
      <c r="L240" s="147"/>
      <c r="M240" s="147"/>
    </row>
    <row r="241" spans="1:13" s="75" customFormat="1" ht="12.95" customHeight="1" x14ac:dyDescent="0.25">
      <c r="A241" s="44"/>
      <c r="B241" s="45" t="s">
        <v>557</v>
      </c>
      <c r="C241" s="140"/>
      <c r="D241" s="48"/>
      <c r="E241" s="147"/>
      <c r="F241" s="147"/>
      <c r="G241" s="147"/>
      <c r="H241" s="147"/>
      <c r="I241" s="147"/>
      <c r="J241" s="147"/>
      <c r="K241" s="147"/>
      <c r="L241" s="147"/>
      <c r="M241" s="147"/>
    </row>
    <row r="242" spans="1:13" s="75" customFormat="1" ht="12.95" customHeight="1" x14ac:dyDescent="0.25">
      <c r="A242" s="44"/>
      <c r="B242" s="45" t="s">
        <v>558</v>
      </c>
      <c r="C242" s="140"/>
      <c r="D242" s="48"/>
      <c r="E242" s="147"/>
      <c r="F242" s="147"/>
      <c r="G242" s="147"/>
      <c r="H242" s="147"/>
      <c r="I242" s="147"/>
      <c r="J242" s="147"/>
      <c r="K242" s="147"/>
      <c r="L242" s="147"/>
      <c r="M242" s="147"/>
    </row>
    <row r="243" spans="1:13" s="53" customFormat="1" ht="15" x14ac:dyDescent="0.25">
      <c r="A243" s="44"/>
      <c r="B243" s="45" t="s">
        <v>724</v>
      </c>
      <c r="C243" s="140"/>
      <c r="D243" s="48"/>
      <c r="E243" s="147"/>
      <c r="F243" s="147"/>
      <c r="G243" s="147"/>
      <c r="H243" s="147"/>
      <c r="I243" s="147"/>
      <c r="J243" s="147"/>
      <c r="K243" s="147"/>
      <c r="L243" s="147"/>
      <c r="M243" s="147"/>
    </row>
    <row r="244" spans="1:13" s="53" customFormat="1" ht="15" x14ac:dyDescent="0.25">
      <c r="A244" s="44"/>
      <c r="B244" s="45" t="s">
        <v>559</v>
      </c>
      <c r="C244" s="140"/>
      <c r="D244" s="48"/>
      <c r="E244" s="147"/>
      <c r="F244" s="147"/>
      <c r="G244" s="147"/>
      <c r="H244" s="147"/>
      <c r="I244" s="147"/>
      <c r="J244" s="147"/>
      <c r="K244" s="147"/>
      <c r="L244" s="147"/>
      <c r="M244" s="147"/>
    </row>
    <row r="245" spans="1:13" s="51" customFormat="1" ht="15" x14ac:dyDescent="0.25">
      <c r="A245" s="44"/>
      <c r="B245" s="45"/>
      <c r="C245" s="140"/>
      <c r="D245" s="48"/>
      <c r="E245" s="49"/>
      <c r="F245" s="50"/>
      <c r="G245" s="50"/>
      <c r="H245" s="49"/>
      <c r="I245" s="50"/>
      <c r="J245" s="50"/>
      <c r="K245" s="50"/>
      <c r="L245" s="50"/>
      <c r="M245" s="50"/>
    </row>
    <row r="246" spans="1:13" s="53" customFormat="1" x14ac:dyDescent="0.2">
      <c r="A246" s="62"/>
      <c r="B246" s="71"/>
      <c r="C246" s="138"/>
      <c r="D246" s="78"/>
      <c r="E246" s="79"/>
      <c r="F246" s="79"/>
      <c r="G246" s="79"/>
    </row>
    <row r="247" spans="1:13" s="53" customFormat="1" x14ac:dyDescent="0.2">
      <c r="A247" s="138"/>
      <c r="B247" s="139"/>
      <c r="C247" s="138"/>
      <c r="D247" s="78"/>
      <c r="E247" s="79"/>
      <c r="F247" s="79"/>
      <c r="G247" s="79"/>
    </row>
    <row r="248" spans="1:13" s="53" customFormat="1" x14ac:dyDescent="0.2">
      <c r="A248" s="62"/>
      <c r="B248" s="71"/>
      <c r="C248" s="62"/>
      <c r="D248" s="78"/>
      <c r="E248" s="79"/>
      <c r="F248" s="79"/>
      <c r="G248" s="79"/>
    </row>
    <row r="249" spans="1:13" s="53" customFormat="1" x14ac:dyDescent="0.2">
      <c r="A249" s="62"/>
      <c r="B249" s="71"/>
      <c r="C249" s="62"/>
      <c r="D249" s="78"/>
      <c r="E249" s="79"/>
      <c r="F249" s="79"/>
      <c r="G249" s="79"/>
    </row>
    <row r="250" spans="1:13" s="53" customFormat="1" x14ac:dyDescent="0.2">
      <c r="A250" s="62"/>
      <c r="B250" s="71"/>
      <c r="C250" s="62"/>
      <c r="D250" s="78"/>
      <c r="E250" s="79"/>
      <c r="F250" s="79"/>
      <c r="G250" s="79"/>
    </row>
    <row r="251" spans="1:13" s="53" customFormat="1" x14ac:dyDescent="0.2">
      <c r="A251" s="62"/>
      <c r="B251" s="71"/>
      <c r="C251" s="62"/>
      <c r="D251" s="78"/>
      <c r="E251" s="79"/>
      <c r="F251" s="79"/>
      <c r="G251" s="79"/>
    </row>
    <row r="252" spans="1:13" s="53" customFormat="1" x14ac:dyDescent="0.2">
      <c r="A252" s="62"/>
      <c r="B252" s="71"/>
      <c r="C252" s="62"/>
      <c r="D252" s="78"/>
      <c r="E252" s="79"/>
      <c r="F252" s="79"/>
      <c r="G252" s="79"/>
    </row>
    <row r="253" spans="1:13" s="53" customFormat="1" x14ac:dyDescent="0.2">
      <c r="A253" s="62"/>
      <c r="B253" s="71"/>
      <c r="C253" s="62"/>
      <c r="D253" s="78"/>
      <c r="E253" s="79"/>
      <c r="F253" s="79"/>
      <c r="G253" s="79"/>
    </row>
    <row r="254" spans="1:13" s="53" customFormat="1" x14ac:dyDescent="0.2">
      <c r="A254" s="62"/>
      <c r="B254" s="71"/>
      <c r="C254" s="62"/>
      <c r="D254" s="78"/>
      <c r="E254" s="79"/>
      <c r="F254" s="79"/>
      <c r="G254" s="79"/>
    </row>
    <row r="255" spans="1:13" s="53" customFormat="1" x14ac:dyDescent="0.2">
      <c r="A255" s="62"/>
      <c r="B255" s="71"/>
      <c r="C255" s="62"/>
      <c r="D255" s="78"/>
      <c r="E255" s="79"/>
      <c r="F255" s="79"/>
      <c r="G255" s="79"/>
    </row>
    <row r="256" spans="1:13" s="53" customFormat="1" x14ac:dyDescent="0.2">
      <c r="A256" s="62"/>
      <c r="B256" s="71"/>
      <c r="C256" s="62"/>
      <c r="D256" s="78"/>
      <c r="E256" s="79"/>
      <c r="F256" s="79"/>
      <c r="G256" s="79"/>
    </row>
    <row r="257" spans="1:7" s="53" customFormat="1" x14ac:dyDescent="0.2">
      <c r="A257" s="62"/>
      <c r="B257" s="71"/>
      <c r="C257" s="62"/>
      <c r="D257" s="78"/>
      <c r="E257" s="79"/>
      <c r="F257" s="79"/>
      <c r="G257" s="79"/>
    </row>
    <row r="258" spans="1:7" s="53" customFormat="1" x14ac:dyDescent="0.2">
      <c r="A258" s="62"/>
      <c r="B258" s="71"/>
      <c r="C258" s="62"/>
      <c r="D258" s="78"/>
      <c r="E258" s="79"/>
      <c r="F258" s="79"/>
      <c r="G258" s="79"/>
    </row>
    <row r="259" spans="1:7" s="53" customFormat="1" x14ac:dyDescent="0.2">
      <c r="A259" s="62"/>
      <c r="B259" s="71"/>
      <c r="C259" s="62"/>
      <c r="D259" s="78"/>
      <c r="E259" s="79"/>
      <c r="F259" s="79"/>
      <c r="G259" s="79"/>
    </row>
    <row r="260" spans="1:7" s="53" customFormat="1" x14ac:dyDescent="0.2">
      <c r="A260" s="62"/>
      <c r="B260" s="71"/>
      <c r="C260" s="62"/>
      <c r="D260" s="78"/>
      <c r="E260" s="79"/>
      <c r="F260" s="79"/>
      <c r="G260" s="79"/>
    </row>
    <row r="261" spans="1:7" s="53" customFormat="1" x14ac:dyDescent="0.2">
      <c r="A261" s="62"/>
      <c r="B261" s="71"/>
      <c r="C261" s="62"/>
      <c r="D261" s="78"/>
      <c r="E261" s="79"/>
      <c r="F261" s="79"/>
      <c r="G261" s="79"/>
    </row>
    <row r="262" spans="1:7" s="53" customFormat="1" x14ac:dyDescent="0.2">
      <c r="A262" s="62"/>
      <c r="B262" s="71"/>
      <c r="C262" s="62"/>
      <c r="D262" s="78"/>
      <c r="E262" s="79"/>
      <c r="F262" s="79"/>
      <c r="G262" s="79"/>
    </row>
    <row r="263" spans="1:7" s="53" customFormat="1" x14ac:dyDescent="0.2">
      <c r="A263" s="62"/>
      <c r="B263" s="71"/>
      <c r="C263" s="62"/>
      <c r="D263" s="78"/>
      <c r="E263" s="79"/>
      <c r="F263" s="79"/>
      <c r="G263" s="79"/>
    </row>
    <row r="264" spans="1:7" s="53" customFormat="1" x14ac:dyDescent="0.2">
      <c r="A264" s="62"/>
      <c r="B264" s="71"/>
      <c r="C264" s="62"/>
      <c r="D264" s="78"/>
      <c r="E264" s="79"/>
      <c r="F264" s="79"/>
      <c r="G264" s="79"/>
    </row>
    <row r="265" spans="1:7" s="53" customFormat="1" x14ac:dyDescent="0.2">
      <c r="A265" s="62"/>
      <c r="B265" s="71"/>
      <c r="C265" s="62"/>
      <c r="D265" s="78"/>
      <c r="E265" s="79"/>
      <c r="F265" s="79"/>
      <c r="G265" s="79"/>
    </row>
    <row r="266" spans="1:7" s="53" customFormat="1" x14ac:dyDescent="0.2">
      <c r="A266" s="62"/>
      <c r="B266" s="71"/>
      <c r="C266" s="62"/>
      <c r="D266" s="78"/>
      <c r="E266" s="79"/>
      <c r="F266" s="79"/>
      <c r="G266" s="79"/>
    </row>
    <row r="267" spans="1:7" s="53" customFormat="1" x14ac:dyDescent="0.2">
      <c r="A267" s="62"/>
      <c r="B267" s="71"/>
      <c r="C267" s="62"/>
      <c r="D267" s="78"/>
      <c r="E267" s="79"/>
      <c r="F267" s="79"/>
      <c r="G267" s="79"/>
    </row>
    <row r="268" spans="1:7" s="53" customFormat="1" x14ac:dyDescent="0.2">
      <c r="A268" s="62"/>
      <c r="B268" s="71"/>
      <c r="C268" s="62"/>
      <c r="D268" s="78"/>
      <c r="E268" s="79"/>
      <c r="F268" s="79"/>
      <c r="G268" s="79"/>
    </row>
    <row r="269" spans="1:7" s="53" customFormat="1" x14ac:dyDescent="0.2">
      <c r="A269" s="62"/>
      <c r="B269" s="71"/>
      <c r="C269" s="62"/>
      <c r="D269" s="78"/>
      <c r="E269" s="79"/>
      <c r="F269" s="79"/>
      <c r="G269" s="79"/>
    </row>
    <row r="270" spans="1:7" s="53" customFormat="1" x14ac:dyDescent="0.2">
      <c r="A270" s="62"/>
      <c r="B270" s="71"/>
      <c r="C270" s="62"/>
      <c r="D270" s="78"/>
      <c r="E270" s="79"/>
      <c r="F270" s="79"/>
      <c r="G270" s="79"/>
    </row>
    <row r="271" spans="1:7" s="53" customFormat="1" x14ac:dyDescent="0.2">
      <c r="A271" s="62"/>
      <c r="B271" s="71"/>
      <c r="C271" s="62"/>
      <c r="D271" s="78"/>
      <c r="E271" s="79"/>
      <c r="F271" s="79"/>
      <c r="G271" s="79"/>
    </row>
    <row r="272" spans="1:7" s="53" customFormat="1" x14ac:dyDescent="0.2">
      <c r="A272" s="62"/>
      <c r="B272" s="71"/>
      <c r="C272" s="62"/>
      <c r="D272" s="78"/>
      <c r="E272" s="79"/>
      <c r="F272" s="79"/>
      <c r="G272" s="79"/>
    </row>
    <row r="273" spans="1:7" s="53" customFormat="1" x14ac:dyDescent="0.2">
      <c r="A273" s="62"/>
      <c r="B273" s="71"/>
      <c r="C273" s="62"/>
      <c r="D273" s="78"/>
      <c r="E273" s="79"/>
      <c r="F273" s="79"/>
      <c r="G273" s="79"/>
    </row>
    <row r="274" spans="1:7" s="53" customFormat="1" x14ac:dyDescent="0.2">
      <c r="A274" s="62"/>
      <c r="B274" s="71"/>
      <c r="C274" s="62"/>
      <c r="D274" s="78"/>
      <c r="E274" s="79"/>
      <c r="F274" s="79"/>
      <c r="G274" s="79"/>
    </row>
    <row r="275" spans="1:7" s="53" customFormat="1" x14ac:dyDescent="0.2">
      <c r="A275" s="62"/>
      <c r="B275" s="71"/>
      <c r="C275" s="62"/>
      <c r="D275" s="78"/>
      <c r="E275" s="79"/>
      <c r="F275" s="79"/>
      <c r="G275" s="79"/>
    </row>
    <row r="276" spans="1:7" s="53" customFormat="1" x14ac:dyDescent="0.2">
      <c r="A276" s="62"/>
      <c r="B276" s="71"/>
      <c r="C276" s="62"/>
      <c r="D276" s="78"/>
      <c r="E276" s="79"/>
      <c r="F276" s="79"/>
      <c r="G276" s="79"/>
    </row>
    <row r="277" spans="1:7" s="53" customFormat="1" x14ac:dyDescent="0.2">
      <c r="A277" s="62"/>
      <c r="B277" s="71"/>
      <c r="C277" s="62"/>
      <c r="D277" s="78"/>
      <c r="E277" s="79"/>
      <c r="F277" s="79"/>
      <c r="G277" s="79"/>
    </row>
    <row r="278" spans="1:7" s="53" customFormat="1" x14ac:dyDescent="0.2">
      <c r="A278" s="62"/>
      <c r="B278" s="71"/>
      <c r="C278" s="62"/>
      <c r="D278" s="78"/>
      <c r="E278" s="79"/>
      <c r="F278" s="79"/>
      <c r="G278" s="79"/>
    </row>
    <row r="279" spans="1:7" s="53" customFormat="1" x14ac:dyDescent="0.2">
      <c r="A279" s="62"/>
      <c r="B279" s="71"/>
      <c r="C279" s="62"/>
      <c r="D279" s="78"/>
      <c r="E279" s="79"/>
      <c r="F279" s="79"/>
      <c r="G279" s="79"/>
    </row>
    <row r="280" spans="1:7" s="53" customFormat="1" x14ac:dyDescent="0.2">
      <c r="A280" s="62"/>
      <c r="B280" s="71"/>
      <c r="C280" s="62"/>
      <c r="D280" s="78"/>
      <c r="E280" s="79"/>
      <c r="F280" s="79"/>
      <c r="G280" s="79"/>
    </row>
    <row r="281" spans="1:7" s="53" customFormat="1" x14ac:dyDescent="0.2">
      <c r="A281" s="62"/>
      <c r="B281" s="71"/>
      <c r="C281" s="62"/>
      <c r="D281" s="78"/>
      <c r="E281" s="79"/>
      <c r="F281" s="79"/>
      <c r="G281" s="79"/>
    </row>
    <row r="282" spans="1:7" s="53" customFormat="1" x14ac:dyDescent="0.2">
      <c r="A282" s="62"/>
      <c r="B282" s="71"/>
      <c r="C282" s="62"/>
      <c r="D282" s="78"/>
      <c r="E282" s="79"/>
      <c r="F282" s="79"/>
      <c r="G282" s="79"/>
    </row>
    <row r="283" spans="1:7" s="53" customFormat="1" x14ac:dyDescent="0.2">
      <c r="A283" s="62"/>
      <c r="B283" s="71"/>
      <c r="C283" s="62"/>
      <c r="D283" s="78"/>
      <c r="E283" s="79"/>
      <c r="F283" s="79"/>
      <c r="G283" s="79"/>
    </row>
    <row r="284" spans="1:7" s="53" customFormat="1" x14ac:dyDescent="0.2">
      <c r="A284" s="62"/>
      <c r="B284" s="71"/>
      <c r="C284" s="62"/>
      <c r="D284" s="78"/>
      <c r="E284" s="79"/>
      <c r="F284" s="79"/>
      <c r="G284" s="79"/>
    </row>
    <row r="285" spans="1:7" s="53" customFormat="1" x14ac:dyDescent="0.2">
      <c r="A285" s="62"/>
      <c r="B285" s="71"/>
      <c r="C285" s="62"/>
      <c r="D285" s="78"/>
      <c r="E285" s="79"/>
      <c r="F285" s="79"/>
      <c r="G285" s="79"/>
    </row>
    <row r="286" spans="1:7" s="53" customFormat="1" x14ac:dyDescent="0.2">
      <c r="A286" s="62"/>
      <c r="B286" s="71"/>
      <c r="C286" s="62"/>
      <c r="D286" s="78"/>
      <c r="E286" s="79"/>
      <c r="F286" s="79"/>
      <c r="G286" s="79"/>
    </row>
    <row r="287" spans="1:7" s="53" customFormat="1" x14ac:dyDescent="0.2">
      <c r="A287" s="62"/>
      <c r="B287" s="71"/>
      <c r="C287" s="62"/>
      <c r="D287" s="78"/>
      <c r="E287" s="79"/>
      <c r="F287" s="79"/>
      <c r="G287" s="79"/>
    </row>
    <row r="288" spans="1:7" s="53" customFormat="1" x14ac:dyDescent="0.2">
      <c r="A288" s="62"/>
      <c r="B288" s="71"/>
      <c r="C288" s="62"/>
      <c r="D288" s="78"/>
      <c r="E288" s="79"/>
      <c r="F288" s="79"/>
      <c r="G288" s="79"/>
    </row>
    <row r="289" spans="1:7" s="53" customFormat="1" x14ac:dyDescent="0.2">
      <c r="A289" s="62"/>
      <c r="B289" s="71"/>
      <c r="C289" s="62"/>
      <c r="D289" s="78"/>
      <c r="E289" s="79"/>
      <c r="F289" s="79"/>
      <c r="G289" s="79"/>
    </row>
    <row r="290" spans="1:7" s="53" customFormat="1" x14ac:dyDescent="0.2">
      <c r="A290" s="62"/>
      <c r="B290" s="71"/>
      <c r="C290" s="62"/>
      <c r="D290" s="78"/>
      <c r="E290" s="79"/>
      <c r="F290" s="79"/>
      <c r="G290" s="79"/>
    </row>
    <row r="291" spans="1:7" s="53" customFormat="1" x14ac:dyDescent="0.2">
      <c r="A291" s="62"/>
      <c r="B291" s="71"/>
      <c r="C291" s="62"/>
      <c r="D291" s="78"/>
      <c r="E291" s="79"/>
      <c r="F291" s="79"/>
      <c r="G291" s="79"/>
    </row>
    <row r="292" spans="1:7" s="53" customFormat="1" x14ac:dyDescent="0.2">
      <c r="A292" s="62"/>
      <c r="B292" s="71"/>
      <c r="C292" s="62"/>
      <c r="D292" s="78"/>
      <c r="E292" s="79"/>
      <c r="F292" s="79"/>
      <c r="G292" s="79"/>
    </row>
    <row r="293" spans="1:7" s="53" customFormat="1" x14ac:dyDescent="0.2">
      <c r="A293" s="62"/>
      <c r="B293" s="71"/>
      <c r="C293" s="62"/>
      <c r="D293" s="78"/>
      <c r="E293" s="79"/>
      <c r="F293" s="79"/>
      <c r="G293" s="79"/>
    </row>
    <row r="294" spans="1:7" s="53" customFormat="1" x14ac:dyDescent="0.2">
      <c r="A294" s="62"/>
      <c r="B294" s="71"/>
      <c r="C294" s="62"/>
      <c r="D294" s="78"/>
      <c r="E294" s="79"/>
      <c r="F294" s="79"/>
      <c r="G294" s="79"/>
    </row>
    <row r="295" spans="1:7" s="53" customFormat="1" x14ac:dyDescent="0.2">
      <c r="A295" s="62"/>
      <c r="B295" s="71"/>
      <c r="C295" s="62"/>
      <c r="D295" s="78"/>
      <c r="E295" s="79"/>
      <c r="F295" s="79"/>
      <c r="G295" s="79"/>
    </row>
    <row r="296" spans="1:7" s="53" customFormat="1" x14ac:dyDescent="0.2">
      <c r="A296" s="62"/>
      <c r="B296" s="71"/>
      <c r="C296" s="62"/>
      <c r="D296" s="78"/>
      <c r="E296" s="79"/>
      <c r="F296" s="79"/>
      <c r="G296" s="79"/>
    </row>
    <row r="297" spans="1:7" s="53" customFormat="1" x14ac:dyDescent="0.2">
      <c r="A297" s="62"/>
      <c r="B297" s="71"/>
      <c r="C297" s="62"/>
      <c r="D297" s="78"/>
      <c r="E297" s="79"/>
      <c r="F297" s="79"/>
      <c r="G297" s="79"/>
    </row>
    <row r="298" spans="1:7" s="53" customFormat="1" x14ac:dyDescent="0.2">
      <c r="A298" s="62"/>
      <c r="B298" s="71"/>
      <c r="C298" s="62"/>
      <c r="D298" s="78"/>
      <c r="E298" s="79"/>
      <c r="F298" s="79"/>
      <c r="G298" s="79"/>
    </row>
    <row r="299" spans="1:7" s="53" customFormat="1" x14ac:dyDescent="0.2">
      <c r="A299" s="62"/>
      <c r="B299" s="71"/>
      <c r="C299" s="62"/>
      <c r="D299" s="78"/>
      <c r="E299" s="79"/>
      <c r="F299" s="79"/>
      <c r="G299" s="79"/>
    </row>
    <row r="300" spans="1:7" s="53" customFormat="1" x14ac:dyDescent="0.2">
      <c r="A300" s="62"/>
      <c r="B300" s="71"/>
      <c r="C300" s="62"/>
      <c r="D300" s="78"/>
      <c r="E300" s="79"/>
      <c r="F300" s="79"/>
      <c r="G300" s="79"/>
    </row>
    <row r="301" spans="1:7" s="53" customFormat="1" x14ac:dyDescent="0.2">
      <c r="A301" s="62"/>
      <c r="B301" s="71"/>
      <c r="C301" s="62"/>
      <c r="D301" s="78"/>
      <c r="E301" s="79"/>
      <c r="F301" s="79"/>
      <c r="G301" s="79"/>
    </row>
    <row r="302" spans="1:7" s="53" customFormat="1" x14ac:dyDescent="0.2">
      <c r="A302" s="62"/>
      <c r="B302" s="71"/>
      <c r="C302" s="62"/>
      <c r="D302" s="78"/>
      <c r="E302" s="79"/>
      <c r="F302" s="79"/>
      <c r="G302" s="79"/>
    </row>
    <row r="303" spans="1:7" s="53" customFormat="1" x14ac:dyDescent="0.2">
      <c r="A303" s="62"/>
      <c r="B303" s="71"/>
      <c r="C303" s="62"/>
      <c r="D303" s="77"/>
      <c r="E303" s="79"/>
      <c r="F303" s="79"/>
      <c r="G303" s="79"/>
    </row>
    <row r="304" spans="1:7" s="53" customFormat="1" x14ac:dyDescent="0.2">
      <c r="A304" s="62"/>
      <c r="B304" s="71"/>
      <c r="C304" s="62"/>
      <c r="D304" s="77"/>
      <c r="E304" s="79"/>
      <c r="F304" s="79"/>
      <c r="G304" s="79"/>
    </row>
    <row r="305" spans="1:7" s="53" customFormat="1" x14ac:dyDescent="0.2">
      <c r="A305" s="62"/>
      <c r="B305" s="71"/>
      <c r="C305" s="62"/>
      <c r="D305" s="77"/>
      <c r="E305" s="79"/>
      <c r="F305" s="79"/>
      <c r="G305" s="79"/>
    </row>
    <row r="306" spans="1:7" s="53" customFormat="1" x14ac:dyDescent="0.2">
      <c r="A306" s="62"/>
      <c r="B306" s="71"/>
      <c r="C306" s="62"/>
      <c r="D306" s="77"/>
      <c r="E306" s="79"/>
      <c r="F306" s="79"/>
      <c r="G306" s="79"/>
    </row>
    <row r="307" spans="1:7" s="53" customFormat="1" x14ac:dyDescent="0.2">
      <c r="A307" s="62"/>
      <c r="B307" s="71"/>
      <c r="C307" s="62"/>
      <c r="D307" s="77"/>
      <c r="E307" s="79"/>
      <c r="F307" s="79"/>
      <c r="G307" s="79"/>
    </row>
    <row r="308" spans="1:7" s="53" customFormat="1" x14ac:dyDescent="0.2">
      <c r="A308" s="62"/>
      <c r="B308" s="71"/>
      <c r="C308" s="62"/>
      <c r="D308" s="77"/>
      <c r="E308" s="79"/>
      <c r="F308" s="79"/>
      <c r="G308" s="79"/>
    </row>
    <row r="309" spans="1:7" s="53" customFormat="1" x14ac:dyDescent="0.2">
      <c r="A309" s="62"/>
      <c r="B309" s="71"/>
      <c r="C309" s="62"/>
      <c r="D309" s="77"/>
      <c r="E309" s="79"/>
      <c r="F309" s="79"/>
      <c r="G309" s="79"/>
    </row>
    <row r="310" spans="1:7" s="53" customFormat="1" x14ac:dyDescent="0.2">
      <c r="A310" s="62"/>
      <c r="B310" s="71"/>
      <c r="C310" s="62"/>
      <c r="D310" s="77"/>
      <c r="E310" s="79"/>
      <c r="F310" s="79"/>
      <c r="G310" s="79"/>
    </row>
    <row r="311" spans="1:7" s="53" customFormat="1" x14ac:dyDescent="0.2">
      <c r="A311" s="62"/>
      <c r="B311" s="71"/>
      <c r="C311" s="62"/>
      <c r="D311" s="77"/>
      <c r="E311" s="79"/>
      <c r="F311" s="79"/>
      <c r="G311" s="79"/>
    </row>
    <row r="312" spans="1:7" s="53" customFormat="1" x14ac:dyDescent="0.2">
      <c r="A312" s="62"/>
      <c r="B312" s="71"/>
      <c r="C312" s="62"/>
      <c r="D312" s="77"/>
      <c r="E312" s="79"/>
      <c r="F312" s="79"/>
      <c r="G312" s="79"/>
    </row>
    <row r="313" spans="1:7" s="53" customFormat="1" x14ac:dyDescent="0.2">
      <c r="A313" s="62"/>
      <c r="B313" s="71"/>
      <c r="C313" s="62"/>
      <c r="D313" s="77"/>
      <c r="E313" s="79"/>
      <c r="F313" s="79"/>
      <c r="G313" s="79"/>
    </row>
    <row r="314" spans="1:7" s="53" customFormat="1" x14ac:dyDescent="0.2">
      <c r="A314" s="62"/>
      <c r="B314" s="71"/>
      <c r="C314" s="62"/>
      <c r="D314" s="77"/>
      <c r="E314" s="79"/>
      <c r="F314" s="79"/>
      <c r="G314" s="79"/>
    </row>
    <row r="315" spans="1:7" s="53" customFormat="1" x14ac:dyDescent="0.2">
      <c r="A315" s="62"/>
      <c r="B315" s="71"/>
      <c r="C315" s="62"/>
      <c r="D315" s="77"/>
      <c r="E315" s="79"/>
      <c r="F315" s="79"/>
      <c r="G315" s="79"/>
    </row>
    <row r="316" spans="1:7" s="53" customFormat="1" x14ac:dyDescent="0.2">
      <c r="A316" s="62"/>
      <c r="B316" s="71"/>
      <c r="C316" s="62"/>
      <c r="D316" s="77"/>
      <c r="E316" s="79"/>
      <c r="F316" s="79"/>
      <c r="G316" s="79"/>
    </row>
    <row r="317" spans="1:7" s="53" customFormat="1" x14ac:dyDescent="0.2">
      <c r="A317" s="62"/>
      <c r="B317" s="71"/>
      <c r="C317" s="62"/>
      <c r="D317" s="77"/>
      <c r="E317" s="79"/>
      <c r="F317" s="79"/>
      <c r="G317" s="79"/>
    </row>
    <row r="318" spans="1:7" s="53" customFormat="1" x14ac:dyDescent="0.2">
      <c r="A318" s="62"/>
      <c r="B318" s="71"/>
      <c r="C318" s="62"/>
      <c r="D318" s="77"/>
      <c r="E318" s="79"/>
      <c r="F318" s="79"/>
      <c r="G318" s="79"/>
    </row>
    <row r="319" spans="1:7" s="53" customFormat="1" x14ac:dyDescent="0.2">
      <c r="A319" s="62"/>
      <c r="B319" s="71"/>
      <c r="C319" s="62"/>
      <c r="D319" s="77"/>
      <c r="E319" s="79"/>
      <c r="F319" s="79"/>
      <c r="G319" s="79"/>
    </row>
    <row r="320" spans="1:7" s="53" customFormat="1" x14ac:dyDescent="0.2">
      <c r="A320" s="62"/>
      <c r="B320" s="71"/>
      <c r="C320" s="62"/>
      <c r="D320" s="77"/>
      <c r="E320" s="79"/>
      <c r="F320" s="79"/>
      <c r="G320" s="79"/>
    </row>
    <row r="321" spans="1:7" s="53" customFormat="1" x14ac:dyDescent="0.2">
      <c r="A321" s="62"/>
      <c r="B321" s="71"/>
      <c r="C321" s="62"/>
      <c r="D321" s="77"/>
      <c r="E321" s="79"/>
      <c r="F321" s="79"/>
      <c r="G321" s="79"/>
    </row>
    <row r="322" spans="1:7" s="53" customFormat="1" x14ac:dyDescent="0.2">
      <c r="A322" s="62"/>
      <c r="B322" s="71"/>
      <c r="C322" s="62"/>
      <c r="D322" s="77"/>
      <c r="E322" s="79"/>
      <c r="F322" s="79"/>
      <c r="G322" s="79"/>
    </row>
    <row r="323" spans="1:7" s="53" customFormat="1" x14ac:dyDescent="0.2">
      <c r="A323" s="62"/>
      <c r="B323" s="71"/>
      <c r="C323" s="62"/>
      <c r="D323" s="77"/>
      <c r="E323" s="79"/>
      <c r="F323" s="79"/>
      <c r="G323" s="79"/>
    </row>
    <row r="324" spans="1:7" s="53" customFormat="1" x14ac:dyDescent="0.2">
      <c r="A324" s="62"/>
      <c r="B324" s="71"/>
      <c r="C324" s="62"/>
      <c r="D324" s="77"/>
      <c r="E324" s="79"/>
      <c r="F324" s="79"/>
      <c r="G324" s="79"/>
    </row>
    <row r="325" spans="1:7" s="53" customFormat="1" x14ac:dyDescent="0.2">
      <c r="A325" s="62"/>
      <c r="B325" s="71"/>
      <c r="C325" s="62"/>
      <c r="D325" s="77"/>
      <c r="E325" s="79"/>
      <c r="F325" s="79"/>
      <c r="G325" s="79"/>
    </row>
    <row r="326" spans="1:7" s="53" customFormat="1" x14ac:dyDescent="0.2">
      <c r="A326" s="62"/>
      <c r="B326" s="71"/>
      <c r="C326" s="62"/>
      <c r="D326" s="77"/>
      <c r="E326" s="79"/>
      <c r="F326" s="79"/>
      <c r="G326" s="79"/>
    </row>
    <row r="327" spans="1:7" s="53" customFormat="1" x14ac:dyDescent="0.2">
      <c r="A327" s="62"/>
      <c r="B327" s="71"/>
      <c r="C327" s="62"/>
      <c r="D327" s="77"/>
      <c r="E327" s="79"/>
      <c r="F327" s="79"/>
      <c r="G327" s="79"/>
    </row>
    <row r="328" spans="1:7" s="53" customFormat="1" x14ac:dyDescent="0.2">
      <c r="A328" s="62"/>
      <c r="B328" s="71"/>
      <c r="C328" s="62"/>
      <c r="D328" s="77"/>
      <c r="E328" s="79"/>
      <c r="F328" s="79"/>
      <c r="G328" s="79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S332"/>
  <sheetViews>
    <sheetView zoomScaleNormal="100" zoomScaleSheetLayoutView="100" workbookViewId="0">
      <selection activeCell="B5" sqref="B5:B237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0.28515625" style="62" customWidth="1"/>
    <col min="4" max="4" width="14.7109375" style="23" customWidth="1"/>
    <col min="5" max="6" width="35.85546875" style="23" customWidth="1"/>
    <col min="7" max="7" width="35.85546875" style="13" customWidth="1"/>
    <col min="8" max="45" width="9.140625" style="52"/>
    <col min="46" max="16384" width="9.140625" style="13"/>
  </cols>
  <sheetData>
    <row r="1" spans="1:45" s="12" customFormat="1" ht="30.75" customHeight="1" x14ac:dyDescent="0.2">
      <c r="A1" s="281"/>
      <c r="B1" s="282"/>
      <c r="C1" s="282"/>
      <c r="D1" s="283" t="s">
        <v>246</v>
      </c>
      <c r="E1" s="284" t="s">
        <v>509</v>
      </c>
      <c r="F1" s="285" t="s">
        <v>226</v>
      </c>
      <c r="G1" s="285" t="s">
        <v>227</v>
      </c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1:45" s="12" customFormat="1" ht="68.25" customHeight="1" x14ac:dyDescent="0.2">
      <c r="A2" s="286"/>
      <c r="B2" s="287"/>
      <c r="C2" s="287"/>
      <c r="D2" s="288" t="s">
        <v>4</v>
      </c>
      <c r="E2" s="289" t="s">
        <v>790</v>
      </c>
      <c r="F2" s="290" t="s">
        <v>791</v>
      </c>
      <c r="G2" s="290" t="s">
        <v>792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</row>
    <row r="3" spans="1:45" s="12" customFormat="1" ht="42" customHeight="1" x14ac:dyDescent="0.2">
      <c r="A3" s="291"/>
      <c r="B3" s="292"/>
      <c r="C3" s="292"/>
      <c r="D3" s="293" t="s">
        <v>6</v>
      </c>
      <c r="E3" s="294" t="s">
        <v>793</v>
      </c>
      <c r="F3" s="295" t="s">
        <v>793</v>
      </c>
      <c r="G3" s="295" t="s">
        <v>793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</row>
    <row r="4" spans="1:45" s="12" customFormat="1" ht="36" customHeight="1" x14ac:dyDescent="0.2">
      <c r="A4" s="296" t="s">
        <v>718</v>
      </c>
      <c r="B4" s="296" t="s">
        <v>719</v>
      </c>
      <c r="C4" s="297" t="s">
        <v>720</v>
      </c>
      <c r="D4" s="298" t="s">
        <v>9</v>
      </c>
      <c r="E4" s="299">
        <v>2018</v>
      </c>
      <c r="F4" s="299">
        <v>2018</v>
      </c>
      <c r="G4" s="299">
        <v>2018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</row>
    <row r="5" spans="1:45" ht="12.95" customHeight="1" x14ac:dyDescent="0.2">
      <c r="A5" s="300" t="str">
        <f>LEFT(B5,2)</f>
        <v>AT</v>
      </c>
      <c r="B5" s="301" t="s">
        <v>816</v>
      </c>
      <c r="C5" s="301">
        <v>1</v>
      </c>
      <c r="D5" s="302"/>
      <c r="E5" s="303">
        <v>87.636608845872914</v>
      </c>
      <c r="F5" s="304">
        <v>61.472678230825423</v>
      </c>
      <c r="G5" s="304">
        <v>89.000000000000014</v>
      </c>
    </row>
    <row r="6" spans="1:45" ht="12.95" customHeight="1" x14ac:dyDescent="0.2">
      <c r="A6" s="300" t="str">
        <f t="shared" ref="A6:A69" si="0">LEFT(B6,2)</f>
        <v>AT</v>
      </c>
      <c r="B6" s="305" t="s">
        <v>123</v>
      </c>
      <c r="C6" s="305">
        <v>2</v>
      </c>
      <c r="D6" s="306"/>
      <c r="E6" s="307">
        <v>89</v>
      </c>
      <c r="F6" s="308">
        <v>58</v>
      </c>
      <c r="G6" s="308">
        <v>90</v>
      </c>
    </row>
    <row r="7" spans="1:45" ht="12.95" customHeight="1" x14ac:dyDescent="0.2">
      <c r="A7" s="300" t="str">
        <f t="shared" si="0"/>
        <v>AT</v>
      </c>
      <c r="B7" s="305" t="s">
        <v>124</v>
      </c>
      <c r="C7" s="305">
        <v>3</v>
      </c>
      <c r="D7" s="306"/>
      <c r="E7" s="307">
        <v>84</v>
      </c>
      <c r="F7" s="308">
        <v>55</v>
      </c>
      <c r="G7" s="308">
        <v>85</v>
      </c>
    </row>
    <row r="8" spans="1:45" ht="12.95" customHeight="1" x14ac:dyDescent="0.2">
      <c r="A8" s="300" t="str">
        <f t="shared" si="0"/>
        <v>AT</v>
      </c>
      <c r="B8" s="305" t="s">
        <v>125</v>
      </c>
      <c r="C8" s="305">
        <v>4</v>
      </c>
      <c r="D8" s="309"/>
      <c r="E8" s="307">
        <v>87</v>
      </c>
      <c r="F8" s="308">
        <v>61</v>
      </c>
      <c r="G8" s="308">
        <v>88</v>
      </c>
    </row>
    <row r="9" spans="1:45" ht="12.95" customHeight="1" x14ac:dyDescent="0.25">
      <c r="A9" s="300" t="str">
        <f t="shared" si="0"/>
        <v>AT</v>
      </c>
      <c r="B9" s="305" t="s">
        <v>126</v>
      </c>
      <c r="C9" s="305">
        <v>5</v>
      </c>
      <c r="D9" s="309"/>
      <c r="E9" s="307">
        <v>89</v>
      </c>
      <c r="F9" s="308">
        <v>57</v>
      </c>
      <c r="G9" s="308">
        <v>90</v>
      </c>
      <c r="I9" s="104"/>
      <c r="J9" s="105"/>
      <c r="K9" s="105"/>
      <c r="L9" s="105"/>
    </row>
    <row r="10" spans="1:45" ht="12.95" customHeight="1" x14ac:dyDescent="0.25">
      <c r="A10" s="300" t="str">
        <f t="shared" si="0"/>
        <v>AT</v>
      </c>
      <c r="B10" s="305" t="s">
        <v>127</v>
      </c>
      <c r="C10" s="305">
        <v>6</v>
      </c>
      <c r="D10" s="309"/>
      <c r="E10" s="307">
        <v>89</v>
      </c>
      <c r="F10" s="308">
        <v>62</v>
      </c>
      <c r="G10" s="308">
        <v>90</v>
      </c>
      <c r="I10" s="104"/>
      <c r="J10" s="105"/>
      <c r="K10" s="105"/>
      <c r="L10" s="105"/>
    </row>
    <row r="11" spans="1:45" ht="12.95" customHeight="1" x14ac:dyDescent="0.25">
      <c r="A11" s="300" t="str">
        <f t="shared" si="0"/>
        <v>AT</v>
      </c>
      <c r="B11" s="305" t="s">
        <v>128</v>
      </c>
      <c r="C11" s="305">
        <v>7</v>
      </c>
      <c r="D11" s="309"/>
      <c r="E11" s="307">
        <v>88</v>
      </c>
      <c r="F11" s="308">
        <v>63</v>
      </c>
      <c r="G11" s="308">
        <v>89</v>
      </c>
      <c r="I11" s="104"/>
      <c r="J11" s="105"/>
      <c r="K11" s="105"/>
      <c r="L11" s="105"/>
    </row>
    <row r="12" spans="1:45" ht="12.95" customHeight="1" x14ac:dyDescent="0.25">
      <c r="A12" s="300" t="str">
        <f t="shared" si="0"/>
        <v>AT</v>
      </c>
      <c r="B12" s="305" t="s">
        <v>129</v>
      </c>
      <c r="C12" s="305">
        <v>8</v>
      </c>
      <c r="D12" s="309"/>
      <c r="E12" s="307">
        <v>91</v>
      </c>
      <c r="F12" s="308">
        <v>60</v>
      </c>
      <c r="G12" s="308">
        <v>91</v>
      </c>
      <c r="I12" s="104"/>
      <c r="J12" s="105"/>
      <c r="K12" s="105"/>
      <c r="L12" s="105"/>
    </row>
    <row r="13" spans="1:45" ht="12.95" customHeight="1" x14ac:dyDescent="0.25">
      <c r="A13" s="300" t="str">
        <f t="shared" si="0"/>
        <v>BE</v>
      </c>
      <c r="B13" s="305" t="s">
        <v>248</v>
      </c>
      <c r="C13" s="305">
        <v>9</v>
      </c>
      <c r="D13" s="309"/>
      <c r="E13" s="307">
        <v>85.684687672747373</v>
      </c>
      <c r="F13" s="308">
        <v>64.27359498802285</v>
      </c>
      <c r="G13" s="308">
        <v>87.246250230329835</v>
      </c>
      <c r="I13" s="104"/>
      <c r="J13" s="105"/>
      <c r="K13" s="105"/>
      <c r="L13" s="105"/>
    </row>
    <row r="14" spans="1:45" ht="12.95" customHeight="1" x14ac:dyDescent="0.25">
      <c r="A14" s="300" t="str">
        <f t="shared" si="0"/>
        <v>BE</v>
      </c>
      <c r="B14" s="305" t="s">
        <v>10</v>
      </c>
      <c r="C14" s="305">
        <v>10</v>
      </c>
      <c r="D14" s="306"/>
      <c r="E14" s="307">
        <v>86</v>
      </c>
      <c r="F14" s="308">
        <v>64</v>
      </c>
      <c r="G14" s="308">
        <v>89</v>
      </c>
      <c r="I14" s="104"/>
      <c r="J14" s="105"/>
      <c r="K14" s="105"/>
      <c r="L14" s="105"/>
    </row>
    <row r="15" spans="1:45" ht="12.95" customHeight="1" x14ac:dyDescent="0.25">
      <c r="A15" s="300" t="str">
        <f t="shared" si="0"/>
        <v>BE</v>
      </c>
      <c r="B15" s="305" t="s">
        <v>11</v>
      </c>
      <c r="C15" s="305">
        <v>11</v>
      </c>
      <c r="D15" s="309"/>
      <c r="E15" s="307">
        <v>84</v>
      </c>
      <c r="F15" s="308">
        <v>67</v>
      </c>
      <c r="G15" s="308">
        <v>89</v>
      </c>
      <c r="I15" s="104"/>
      <c r="J15" s="105"/>
      <c r="K15" s="105"/>
      <c r="L15" s="105"/>
    </row>
    <row r="16" spans="1:45" ht="12.95" customHeight="1" x14ac:dyDescent="0.2">
      <c r="A16" s="300" t="str">
        <f t="shared" si="0"/>
        <v>BE</v>
      </c>
      <c r="B16" s="305" t="s">
        <v>12</v>
      </c>
      <c r="C16" s="305">
        <v>12</v>
      </c>
      <c r="D16" s="309"/>
      <c r="E16" s="307">
        <v>84</v>
      </c>
      <c r="F16" s="308">
        <v>66</v>
      </c>
      <c r="G16" s="308">
        <v>88</v>
      </c>
    </row>
    <row r="17" spans="1:7" ht="12.95" customHeight="1" x14ac:dyDescent="0.2">
      <c r="A17" s="300" t="str">
        <f t="shared" si="0"/>
        <v>BE</v>
      </c>
      <c r="B17" s="305" t="s">
        <v>13</v>
      </c>
      <c r="C17" s="305">
        <v>13</v>
      </c>
      <c r="D17" s="309"/>
      <c r="E17" s="307">
        <v>85</v>
      </c>
      <c r="F17" s="308">
        <v>60</v>
      </c>
      <c r="G17" s="308">
        <v>88</v>
      </c>
    </row>
    <row r="18" spans="1:7" ht="12.95" customHeight="1" x14ac:dyDescent="0.2">
      <c r="A18" s="300" t="str">
        <f t="shared" si="0"/>
        <v>BE</v>
      </c>
      <c r="B18" s="305" t="s">
        <v>14</v>
      </c>
      <c r="C18" s="305">
        <v>14</v>
      </c>
      <c r="D18" s="306"/>
      <c r="E18" s="307">
        <v>79</v>
      </c>
      <c r="F18" s="308">
        <v>50</v>
      </c>
      <c r="G18" s="308">
        <v>82</v>
      </c>
    </row>
    <row r="19" spans="1:7" ht="12.95" customHeight="1" x14ac:dyDescent="0.2">
      <c r="A19" s="300" t="str">
        <f t="shared" si="0"/>
        <v>BE</v>
      </c>
      <c r="B19" s="305" t="s">
        <v>15</v>
      </c>
      <c r="C19" s="305">
        <v>15</v>
      </c>
      <c r="D19" s="309"/>
      <c r="E19" s="307">
        <v>83</v>
      </c>
      <c r="F19" s="308">
        <v>49</v>
      </c>
      <c r="G19" s="308">
        <v>86</v>
      </c>
    </row>
    <row r="20" spans="1:7" ht="12.95" customHeight="1" x14ac:dyDescent="0.2">
      <c r="A20" s="300" t="str">
        <f t="shared" si="0"/>
        <v>BE</v>
      </c>
      <c r="B20" s="305" t="s">
        <v>16</v>
      </c>
      <c r="C20" s="305">
        <v>16</v>
      </c>
      <c r="D20" s="306"/>
      <c r="E20" s="307">
        <v>82</v>
      </c>
      <c r="F20" s="308">
        <v>55</v>
      </c>
      <c r="G20" s="308">
        <v>86</v>
      </c>
    </row>
    <row r="21" spans="1:7" ht="12.95" customHeight="1" x14ac:dyDescent="0.2">
      <c r="A21" s="300" t="str">
        <f t="shared" si="0"/>
        <v>BE</v>
      </c>
      <c r="B21" s="305" t="s">
        <v>17</v>
      </c>
      <c r="C21" s="305">
        <v>17</v>
      </c>
      <c r="D21" s="309"/>
      <c r="E21" s="307">
        <v>79</v>
      </c>
      <c r="F21" s="308">
        <v>58</v>
      </c>
      <c r="G21" s="308">
        <v>81</v>
      </c>
    </row>
    <row r="22" spans="1:7" ht="12.95" customHeight="1" x14ac:dyDescent="0.2">
      <c r="A22" s="300" t="str">
        <f t="shared" si="0"/>
        <v>BG</v>
      </c>
      <c r="B22" s="305" t="s">
        <v>18</v>
      </c>
      <c r="C22" s="305">
        <v>18</v>
      </c>
      <c r="D22" s="309"/>
      <c r="E22" s="307">
        <v>65</v>
      </c>
      <c r="F22" s="308">
        <v>21</v>
      </c>
      <c r="G22" s="308">
        <v>65</v>
      </c>
    </row>
    <row r="23" spans="1:7" ht="12.95" customHeight="1" x14ac:dyDescent="0.2">
      <c r="A23" s="300" t="str">
        <f t="shared" si="0"/>
        <v>BG</v>
      </c>
      <c r="B23" s="305" t="s">
        <v>19</v>
      </c>
      <c r="C23" s="305">
        <v>19</v>
      </c>
      <c r="D23" s="309"/>
      <c r="E23" s="307">
        <v>67</v>
      </c>
      <c r="F23" s="308">
        <v>18</v>
      </c>
      <c r="G23" s="308">
        <v>69</v>
      </c>
    </row>
    <row r="24" spans="1:7" ht="12.95" customHeight="1" x14ac:dyDescent="0.2">
      <c r="A24" s="300" t="str">
        <f t="shared" si="0"/>
        <v>BG</v>
      </c>
      <c r="B24" s="305" t="s">
        <v>20</v>
      </c>
      <c r="C24" s="305">
        <v>20</v>
      </c>
      <c r="D24" s="309"/>
      <c r="E24" s="307">
        <v>74</v>
      </c>
      <c r="F24" s="308">
        <v>26</v>
      </c>
      <c r="G24" s="308">
        <v>74</v>
      </c>
    </row>
    <row r="25" spans="1:7" ht="12.95" customHeight="1" x14ac:dyDescent="0.2">
      <c r="A25" s="300" t="str">
        <f t="shared" si="0"/>
        <v>BG</v>
      </c>
      <c r="B25" s="305" t="s">
        <v>21</v>
      </c>
      <c r="C25" s="305">
        <v>21</v>
      </c>
      <c r="D25" s="309"/>
      <c r="E25" s="307">
        <v>70</v>
      </c>
      <c r="F25" s="308">
        <v>18</v>
      </c>
      <c r="G25" s="308">
        <v>70</v>
      </c>
    </row>
    <row r="26" spans="1:7" ht="12.95" customHeight="1" x14ac:dyDescent="0.2">
      <c r="A26" s="300" t="str">
        <f t="shared" si="0"/>
        <v>BG</v>
      </c>
      <c r="B26" s="305" t="s">
        <v>22</v>
      </c>
      <c r="C26" s="305">
        <v>22</v>
      </c>
      <c r="D26" s="309"/>
      <c r="E26" s="307">
        <v>75</v>
      </c>
      <c r="F26" s="308">
        <v>24</v>
      </c>
      <c r="G26" s="308">
        <v>75</v>
      </c>
    </row>
    <row r="27" spans="1:7" ht="12.95" customHeight="1" x14ac:dyDescent="0.2">
      <c r="A27" s="300" t="str">
        <f t="shared" si="0"/>
        <v>BG</v>
      </c>
      <c r="B27" s="305" t="s">
        <v>23</v>
      </c>
      <c r="C27" s="305">
        <v>23</v>
      </c>
      <c r="D27" s="309"/>
      <c r="E27" s="307">
        <v>72</v>
      </c>
      <c r="F27" s="308">
        <v>16</v>
      </c>
      <c r="G27" s="308">
        <v>74</v>
      </c>
    </row>
    <row r="28" spans="1:7" ht="12.95" customHeight="1" x14ac:dyDescent="0.2">
      <c r="A28" s="300" t="str">
        <f t="shared" si="0"/>
        <v>CY</v>
      </c>
      <c r="B28" s="305" t="s">
        <v>102</v>
      </c>
      <c r="C28" s="305">
        <v>24</v>
      </c>
      <c r="D28" s="309"/>
      <c r="E28" s="307">
        <v>86</v>
      </c>
      <c r="F28" s="308">
        <v>32</v>
      </c>
      <c r="G28" s="308">
        <v>86</v>
      </c>
    </row>
    <row r="29" spans="1:7" ht="12.95" customHeight="1" x14ac:dyDescent="0.2">
      <c r="A29" s="300" t="str">
        <f t="shared" si="0"/>
        <v>CZ</v>
      </c>
      <c r="B29" s="305" t="s">
        <v>818</v>
      </c>
      <c r="C29" s="305">
        <v>25</v>
      </c>
      <c r="D29" s="309"/>
      <c r="E29" s="307">
        <v>89.930928626247109</v>
      </c>
      <c r="F29" s="308">
        <v>61.90790483499616</v>
      </c>
      <c r="G29" s="308">
        <v>87.976976208749036</v>
      </c>
    </row>
    <row r="30" spans="1:7" ht="12.95" customHeight="1" x14ac:dyDescent="0.2">
      <c r="A30" s="300" t="str">
        <f t="shared" si="0"/>
        <v>CZ</v>
      </c>
      <c r="B30" s="305" t="s">
        <v>24</v>
      </c>
      <c r="C30" s="305">
        <v>26</v>
      </c>
      <c r="D30" s="309"/>
      <c r="E30" s="307">
        <v>86</v>
      </c>
      <c r="F30" s="308">
        <v>56</v>
      </c>
      <c r="G30" s="308">
        <v>86</v>
      </c>
    </row>
    <row r="31" spans="1:7" ht="12.95" customHeight="1" x14ac:dyDescent="0.2">
      <c r="A31" s="300" t="str">
        <f t="shared" si="0"/>
        <v>CZ</v>
      </c>
      <c r="B31" s="305" t="s">
        <v>25</v>
      </c>
      <c r="C31" s="305">
        <v>27</v>
      </c>
      <c r="D31" s="309"/>
      <c r="E31" s="307">
        <v>82</v>
      </c>
      <c r="F31" s="308">
        <v>52</v>
      </c>
      <c r="G31" s="308">
        <v>82</v>
      </c>
    </row>
    <row r="32" spans="1:7" ht="12.95" customHeight="1" x14ac:dyDescent="0.2">
      <c r="A32" s="300" t="str">
        <f t="shared" si="0"/>
        <v>CZ</v>
      </c>
      <c r="B32" s="305" t="s">
        <v>26</v>
      </c>
      <c r="C32" s="305">
        <v>28</v>
      </c>
      <c r="D32" s="306"/>
      <c r="E32" s="307">
        <v>82</v>
      </c>
      <c r="F32" s="308">
        <v>61</v>
      </c>
      <c r="G32" s="308">
        <v>84</v>
      </c>
    </row>
    <row r="33" spans="1:7" ht="12.95" customHeight="1" x14ac:dyDescent="0.2">
      <c r="A33" s="300" t="str">
        <f t="shared" si="0"/>
        <v>CZ</v>
      </c>
      <c r="B33" s="305" t="s">
        <v>27</v>
      </c>
      <c r="C33" s="305">
        <v>29</v>
      </c>
      <c r="D33" s="306"/>
      <c r="E33" s="307">
        <v>87</v>
      </c>
      <c r="F33" s="308">
        <v>61</v>
      </c>
      <c r="G33" s="308">
        <v>87</v>
      </c>
    </row>
    <row r="34" spans="1:7" ht="12.95" customHeight="1" x14ac:dyDescent="0.2">
      <c r="A34" s="300" t="str">
        <f t="shared" si="0"/>
        <v>CZ</v>
      </c>
      <c r="B34" s="305" t="s">
        <v>28</v>
      </c>
      <c r="C34" s="305">
        <v>30</v>
      </c>
      <c r="D34" s="309"/>
      <c r="E34" s="307">
        <v>83</v>
      </c>
      <c r="F34" s="308">
        <v>55</v>
      </c>
      <c r="G34" s="308">
        <v>83</v>
      </c>
    </row>
    <row r="35" spans="1:7" ht="12.95" customHeight="1" x14ac:dyDescent="0.2">
      <c r="A35" s="300" t="str">
        <f t="shared" si="0"/>
        <v>CZ</v>
      </c>
      <c r="B35" s="305" t="s">
        <v>29</v>
      </c>
      <c r="C35" s="305">
        <v>31</v>
      </c>
      <c r="D35" s="309"/>
      <c r="E35" s="307">
        <v>87</v>
      </c>
      <c r="F35" s="308">
        <v>59</v>
      </c>
      <c r="G35" s="308">
        <v>88</v>
      </c>
    </row>
    <row r="36" spans="1:7" ht="12.95" customHeight="1" x14ac:dyDescent="0.2">
      <c r="A36" s="300" t="str">
        <f t="shared" si="0"/>
        <v>DE</v>
      </c>
      <c r="B36" s="305" t="s">
        <v>819</v>
      </c>
      <c r="C36" s="305">
        <v>32</v>
      </c>
      <c r="D36" s="309"/>
      <c r="E36" s="307">
        <v>91.292497970094701</v>
      </c>
      <c r="F36" s="308">
        <v>72.880553300105205</v>
      </c>
      <c r="G36" s="308">
        <v>90.88055330010522</v>
      </c>
    </row>
    <row r="37" spans="1:7" ht="12.95" customHeight="1" x14ac:dyDescent="0.2">
      <c r="A37" s="300" t="str">
        <f t="shared" si="0"/>
        <v>DE</v>
      </c>
      <c r="B37" s="305" t="s">
        <v>35</v>
      </c>
      <c r="C37" s="305">
        <v>33</v>
      </c>
      <c r="D37" s="309"/>
      <c r="E37" s="307">
        <v>92</v>
      </c>
      <c r="F37" s="308">
        <v>76</v>
      </c>
      <c r="G37" s="308">
        <v>94</v>
      </c>
    </row>
    <row r="38" spans="1:7" ht="12.95" customHeight="1" x14ac:dyDescent="0.2">
      <c r="A38" s="300" t="str">
        <f t="shared" si="0"/>
        <v>DE</v>
      </c>
      <c r="B38" s="305" t="s">
        <v>36</v>
      </c>
      <c r="C38" s="305">
        <v>34</v>
      </c>
      <c r="D38" s="309"/>
      <c r="E38" s="307">
        <v>92</v>
      </c>
      <c r="F38" s="308">
        <v>76</v>
      </c>
      <c r="G38" s="308">
        <v>94</v>
      </c>
    </row>
    <row r="39" spans="1:7" ht="12.95" customHeight="1" x14ac:dyDescent="0.2">
      <c r="A39" s="300" t="str">
        <f t="shared" si="0"/>
        <v>DE</v>
      </c>
      <c r="B39" s="305" t="s">
        <v>37</v>
      </c>
      <c r="C39" s="305">
        <v>35</v>
      </c>
      <c r="D39" s="309"/>
      <c r="E39" s="307">
        <v>92</v>
      </c>
      <c r="F39" s="308">
        <v>76</v>
      </c>
      <c r="G39" s="308">
        <v>94</v>
      </c>
    </row>
    <row r="40" spans="1:7" ht="12.95" customHeight="1" x14ac:dyDescent="0.2">
      <c r="A40" s="300" t="str">
        <f t="shared" si="0"/>
        <v>DE</v>
      </c>
      <c r="B40" s="305" t="s">
        <v>38</v>
      </c>
      <c r="C40" s="305">
        <v>36</v>
      </c>
      <c r="D40" s="309"/>
      <c r="E40" s="307">
        <v>92</v>
      </c>
      <c r="F40" s="308">
        <v>76</v>
      </c>
      <c r="G40" s="308">
        <v>94</v>
      </c>
    </row>
    <row r="41" spans="1:7" ht="12.95" customHeight="1" x14ac:dyDescent="0.2">
      <c r="A41" s="300" t="str">
        <f t="shared" si="0"/>
        <v>DE</v>
      </c>
      <c r="B41" s="305" t="s">
        <v>39</v>
      </c>
      <c r="C41" s="305">
        <v>37</v>
      </c>
      <c r="D41" s="309"/>
      <c r="E41" s="307">
        <v>89</v>
      </c>
      <c r="F41" s="308">
        <v>76</v>
      </c>
      <c r="G41" s="308">
        <v>94</v>
      </c>
    </row>
    <row r="42" spans="1:7" ht="12.95" customHeight="1" x14ac:dyDescent="0.2">
      <c r="A42" s="300" t="str">
        <f t="shared" si="0"/>
        <v>DE</v>
      </c>
      <c r="B42" s="305" t="s">
        <v>40</v>
      </c>
      <c r="C42" s="305">
        <v>38</v>
      </c>
      <c r="D42" s="309"/>
      <c r="E42" s="307">
        <v>89</v>
      </c>
      <c r="F42" s="308">
        <v>76</v>
      </c>
      <c r="G42" s="308">
        <v>94</v>
      </c>
    </row>
    <row r="43" spans="1:7" ht="12.95" customHeight="1" x14ac:dyDescent="0.2">
      <c r="A43" s="300" t="str">
        <f t="shared" si="0"/>
        <v>DE</v>
      </c>
      <c r="B43" s="305" t="s">
        <v>41</v>
      </c>
      <c r="C43" s="305">
        <v>39</v>
      </c>
      <c r="D43" s="309"/>
      <c r="E43" s="307">
        <v>89</v>
      </c>
      <c r="F43" s="308">
        <v>76</v>
      </c>
      <c r="G43" s="308">
        <v>94</v>
      </c>
    </row>
    <row r="44" spans="1:7" ht="12.95" customHeight="1" x14ac:dyDescent="0.2">
      <c r="A44" s="300" t="str">
        <f t="shared" si="0"/>
        <v>DE</v>
      </c>
      <c r="B44" s="305" t="s">
        <v>42</v>
      </c>
      <c r="C44" s="305">
        <v>40</v>
      </c>
      <c r="D44" s="309"/>
      <c r="E44" s="307">
        <v>89</v>
      </c>
      <c r="F44" s="308">
        <v>76</v>
      </c>
      <c r="G44" s="308">
        <v>94</v>
      </c>
    </row>
    <row r="45" spans="1:7" ht="12.95" customHeight="1" x14ac:dyDescent="0.2">
      <c r="A45" s="300" t="str">
        <f t="shared" si="0"/>
        <v>DE</v>
      </c>
      <c r="B45" s="305" t="s">
        <v>43</v>
      </c>
      <c r="C45" s="305">
        <v>41</v>
      </c>
      <c r="D45" s="309"/>
      <c r="E45" s="307">
        <v>89</v>
      </c>
      <c r="F45" s="308">
        <v>76</v>
      </c>
      <c r="G45" s="308">
        <v>94</v>
      </c>
    </row>
    <row r="46" spans="1:7" ht="12.95" customHeight="1" x14ac:dyDescent="0.2">
      <c r="A46" s="300" t="str">
        <f t="shared" si="0"/>
        <v>DE</v>
      </c>
      <c r="B46" s="305" t="s">
        <v>44</v>
      </c>
      <c r="C46" s="305">
        <v>42</v>
      </c>
      <c r="D46" s="309"/>
      <c r="E46" s="307">
        <v>89</v>
      </c>
      <c r="F46" s="308">
        <v>76</v>
      </c>
      <c r="G46" s="308">
        <v>94</v>
      </c>
    </row>
    <row r="47" spans="1:7" ht="12.95" customHeight="1" x14ac:dyDescent="0.2">
      <c r="A47" s="300" t="str">
        <f t="shared" si="0"/>
        <v>DE</v>
      </c>
      <c r="B47" s="305" t="s">
        <v>45</v>
      </c>
      <c r="C47" s="305">
        <v>43</v>
      </c>
      <c r="D47" s="309"/>
      <c r="E47" s="307">
        <v>89</v>
      </c>
      <c r="F47" s="308">
        <v>76</v>
      </c>
      <c r="G47" s="308">
        <v>94</v>
      </c>
    </row>
    <row r="48" spans="1:7" ht="12.95" customHeight="1" x14ac:dyDescent="0.2">
      <c r="A48" s="300" t="str">
        <f t="shared" si="0"/>
        <v>DE</v>
      </c>
      <c r="B48" s="305" t="s">
        <v>46</v>
      </c>
      <c r="C48" s="305">
        <v>44</v>
      </c>
      <c r="D48" s="309"/>
      <c r="E48" s="307">
        <v>90</v>
      </c>
      <c r="F48" s="308">
        <v>80</v>
      </c>
      <c r="G48" s="308">
        <v>94</v>
      </c>
    </row>
    <row r="49" spans="1:45" ht="12.95" customHeight="1" x14ac:dyDescent="0.2">
      <c r="A49" s="300" t="str">
        <f t="shared" si="0"/>
        <v>DE</v>
      </c>
      <c r="B49" s="305" t="s">
        <v>47</v>
      </c>
      <c r="C49" s="305">
        <v>45</v>
      </c>
      <c r="D49" s="309"/>
      <c r="E49" s="307">
        <v>88</v>
      </c>
      <c r="F49" s="308">
        <v>75</v>
      </c>
      <c r="G49" s="308">
        <v>97</v>
      </c>
    </row>
    <row r="50" spans="1:45" ht="12.95" customHeight="1" x14ac:dyDescent="0.2">
      <c r="A50" s="300" t="str">
        <f t="shared" si="0"/>
        <v>DE</v>
      </c>
      <c r="B50" s="305" t="s">
        <v>48</v>
      </c>
      <c r="C50" s="305">
        <v>46</v>
      </c>
      <c r="D50" s="309"/>
      <c r="E50" s="307">
        <v>86</v>
      </c>
      <c r="F50" s="308">
        <v>78</v>
      </c>
      <c r="G50" s="308">
        <v>95</v>
      </c>
    </row>
    <row r="51" spans="1:45" ht="12.95" customHeight="1" x14ac:dyDescent="0.2">
      <c r="A51" s="300" t="str">
        <f t="shared" si="0"/>
        <v>DE</v>
      </c>
      <c r="B51" s="305" t="s">
        <v>49</v>
      </c>
      <c r="C51" s="305">
        <v>47</v>
      </c>
      <c r="D51" s="309"/>
      <c r="E51" s="307">
        <v>86</v>
      </c>
      <c r="F51" s="308">
        <v>78</v>
      </c>
      <c r="G51" s="308">
        <v>95</v>
      </c>
    </row>
    <row r="52" spans="1:45" ht="12.95" customHeight="1" x14ac:dyDescent="0.2">
      <c r="A52" s="300" t="str">
        <f t="shared" si="0"/>
        <v>DE</v>
      </c>
      <c r="B52" s="305" t="s">
        <v>50</v>
      </c>
      <c r="C52" s="305">
        <v>48</v>
      </c>
      <c r="D52" s="306"/>
      <c r="E52" s="307">
        <v>86</v>
      </c>
      <c r="F52" s="308">
        <v>78</v>
      </c>
      <c r="G52" s="308">
        <v>95</v>
      </c>
    </row>
    <row r="53" spans="1:45" ht="12.95" customHeight="1" x14ac:dyDescent="0.2">
      <c r="A53" s="300" t="str">
        <f t="shared" si="0"/>
        <v>DE</v>
      </c>
      <c r="B53" s="305" t="s">
        <v>51</v>
      </c>
      <c r="C53" s="305">
        <v>49</v>
      </c>
      <c r="D53" s="306"/>
      <c r="E53" s="307">
        <v>89</v>
      </c>
      <c r="F53" s="308">
        <v>64</v>
      </c>
      <c r="G53" s="308">
        <v>90</v>
      </c>
    </row>
    <row r="54" spans="1:45" ht="12.95" customHeight="1" x14ac:dyDescent="0.2">
      <c r="A54" s="300" t="str">
        <f t="shared" si="0"/>
        <v>DE</v>
      </c>
      <c r="B54" s="305" t="s">
        <v>52</v>
      </c>
      <c r="C54" s="305">
        <v>50</v>
      </c>
      <c r="D54" s="309"/>
      <c r="E54" s="307">
        <v>92</v>
      </c>
      <c r="F54" s="308">
        <v>80</v>
      </c>
      <c r="G54" s="308">
        <v>96</v>
      </c>
    </row>
    <row r="55" spans="1:45" ht="12.95" customHeight="1" x14ac:dyDescent="0.2">
      <c r="A55" s="300" t="str">
        <f t="shared" si="0"/>
        <v>DE</v>
      </c>
      <c r="B55" s="305" t="s">
        <v>53</v>
      </c>
      <c r="C55" s="305">
        <v>51</v>
      </c>
      <c r="D55" s="309"/>
      <c r="E55" s="307">
        <v>92</v>
      </c>
      <c r="F55" s="308">
        <v>80</v>
      </c>
      <c r="G55" s="308">
        <v>96</v>
      </c>
    </row>
    <row r="56" spans="1:45" ht="12.95" customHeight="1" x14ac:dyDescent="0.2">
      <c r="A56" s="300" t="str">
        <f t="shared" si="0"/>
        <v>DE</v>
      </c>
      <c r="B56" s="305" t="s">
        <v>54</v>
      </c>
      <c r="C56" s="305">
        <v>52</v>
      </c>
      <c r="D56" s="309"/>
      <c r="E56" s="307">
        <v>92</v>
      </c>
      <c r="F56" s="308">
        <v>80</v>
      </c>
      <c r="G56" s="308">
        <v>96</v>
      </c>
    </row>
    <row r="57" spans="1:45" ht="12.95" customHeight="1" x14ac:dyDescent="0.2">
      <c r="A57" s="300" t="str">
        <f t="shared" si="0"/>
        <v>DE</v>
      </c>
      <c r="B57" s="305" t="s">
        <v>55</v>
      </c>
      <c r="C57" s="305">
        <v>53</v>
      </c>
      <c r="D57" s="309"/>
      <c r="E57" s="307">
        <v>92</v>
      </c>
      <c r="F57" s="308">
        <v>80</v>
      </c>
      <c r="G57" s="308">
        <v>96</v>
      </c>
    </row>
    <row r="58" spans="1:45" ht="12.95" customHeight="1" x14ac:dyDescent="0.2">
      <c r="A58" s="300" t="str">
        <f t="shared" si="0"/>
        <v>DE</v>
      </c>
      <c r="B58" s="305" t="s">
        <v>56</v>
      </c>
      <c r="C58" s="305">
        <v>54</v>
      </c>
      <c r="D58" s="309"/>
      <c r="E58" s="307">
        <v>91</v>
      </c>
      <c r="F58" s="308">
        <v>79</v>
      </c>
      <c r="G58" s="308">
        <v>96</v>
      </c>
    </row>
    <row r="59" spans="1:45" ht="12.95" customHeight="1" x14ac:dyDescent="0.2">
      <c r="A59" s="300" t="str">
        <f t="shared" si="0"/>
        <v>DE</v>
      </c>
      <c r="B59" s="305" t="s">
        <v>57</v>
      </c>
      <c r="C59" s="305">
        <v>55</v>
      </c>
      <c r="D59" s="309"/>
      <c r="E59" s="307">
        <v>91</v>
      </c>
      <c r="F59" s="308">
        <v>79</v>
      </c>
      <c r="G59" s="308">
        <v>96</v>
      </c>
    </row>
    <row r="60" spans="1:45" ht="12.95" customHeight="1" x14ac:dyDescent="0.2">
      <c r="A60" s="300" t="str">
        <f t="shared" si="0"/>
        <v>DE</v>
      </c>
      <c r="B60" s="305" t="s">
        <v>58</v>
      </c>
      <c r="C60" s="305">
        <v>56</v>
      </c>
      <c r="D60" s="309"/>
      <c r="E60" s="307">
        <v>91</v>
      </c>
      <c r="F60" s="308">
        <v>79</v>
      </c>
      <c r="G60" s="308">
        <v>96</v>
      </c>
    </row>
    <row r="61" spans="1:45" s="17" customFormat="1" ht="12.95" customHeight="1" x14ac:dyDescent="0.2">
      <c r="A61" s="300" t="str">
        <f t="shared" si="0"/>
        <v>DE</v>
      </c>
      <c r="B61" s="305" t="s">
        <v>59</v>
      </c>
      <c r="C61" s="305">
        <v>57</v>
      </c>
      <c r="D61" s="309"/>
      <c r="E61" s="307">
        <v>91</v>
      </c>
      <c r="F61" s="308">
        <v>79</v>
      </c>
      <c r="G61" s="308">
        <v>96</v>
      </c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</row>
    <row r="62" spans="1:45" s="17" customFormat="1" ht="12.95" customHeight="1" x14ac:dyDescent="0.2">
      <c r="A62" s="300" t="str">
        <f t="shared" si="0"/>
        <v>DE</v>
      </c>
      <c r="B62" s="305" t="s">
        <v>60</v>
      </c>
      <c r="C62" s="305">
        <v>58</v>
      </c>
      <c r="D62" s="309"/>
      <c r="E62" s="307">
        <v>91</v>
      </c>
      <c r="F62" s="308">
        <v>79</v>
      </c>
      <c r="G62" s="308">
        <v>96</v>
      </c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</row>
    <row r="63" spans="1:45" s="17" customFormat="1" ht="12.95" customHeight="1" x14ac:dyDescent="0.2">
      <c r="A63" s="300" t="str">
        <f t="shared" si="0"/>
        <v>DE</v>
      </c>
      <c r="B63" s="305" t="s">
        <v>61</v>
      </c>
      <c r="C63" s="305">
        <v>59</v>
      </c>
      <c r="D63" s="309"/>
      <c r="E63" s="307">
        <v>92</v>
      </c>
      <c r="F63" s="308">
        <v>80</v>
      </c>
      <c r="G63" s="308">
        <v>95</v>
      </c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</row>
    <row r="64" spans="1:45" s="17" customFormat="1" ht="12.95" customHeight="1" x14ac:dyDescent="0.2">
      <c r="A64" s="300" t="str">
        <f t="shared" si="0"/>
        <v>DE</v>
      </c>
      <c r="B64" s="305" t="s">
        <v>62</v>
      </c>
      <c r="C64" s="305">
        <v>60</v>
      </c>
      <c r="D64" s="309"/>
      <c r="E64" s="307">
        <v>92</v>
      </c>
      <c r="F64" s="308">
        <v>80</v>
      </c>
      <c r="G64" s="308">
        <v>95</v>
      </c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</row>
    <row r="65" spans="1:45" s="17" customFormat="1" ht="12.95" customHeight="1" x14ac:dyDescent="0.2">
      <c r="A65" s="300" t="str">
        <f t="shared" si="0"/>
        <v>DE</v>
      </c>
      <c r="B65" s="305" t="s">
        <v>63</v>
      </c>
      <c r="C65" s="305">
        <v>61</v>
      </c>
      <c r="D65" s="309"/>
      <c r="E65" s="307">
        <v>92</v>
      </c>
      <c r="F65" s="308">
        <v>80</v>
      </c>
      <c r="G65" s="308">
        <v>95</v>
      </c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</row>
    <row r="66" spans="1:45" s="17" customFormat="1" ht="12.95" customHeight="1" x14ac:dyDescent="0.2">
      <c r="A66" s="300" t="str">
        <f t="shared" si="0"/>
        <v>DE</v>
      </c>
      <c r="B66" s="305" t="s">
        <v>64</v>
      </c>
      <c r="C66" s="305">
        <v>62</v>
      </c>
      <c r="D66" s="309"/>
      <c r="E66" s="307">
        <v>90</v>
      </c>
      <c r="F66" s="308">
        <v>81</v>
      </c>
      <c r="G66" s="308">
        <v>95</v>
      </c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</row>
    <row r="67" spans="1:45" s="17" customFormat="1" ht="12.95" customHeight="1" x14ac:dyDescent="0.2">
      <c r="A67" s="300" t="str">
        <f t="shared" si="0"/>
        <v>DE</v>
      </c>
      <c r="B67" s="305" t="s">
        <v>65</v>
      </c>
      <c r="C67" s="305">
        <v>63</v>
      </c>
      <c r="D67" s="309"/>
      <c r="E67" s="307">
        <v>87</v>
      </c>
      <c r="F67" s="308">
        <v>71</v>
      </c>
      <c r="G67" s="308">
        <v>92</v>
      </c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</row>
    <row r="68" spans="1:45" s="17" customFormat="1" ht="12.95" customHeight="1" x14ac:dyDescent="0.2">
      <c r="A68" s="300" t="str">
        <f t="shared" si="0"/>
        <v>DE</v>
      </c>
      <c r="B68" s="305" t="s">
        <v>452</v>
      </c>
      <c r="C68" s="305">
        <v>64</v>
      </c>
      <c r="D68" s="309"/>
      <c r="E68" s="307">
        <v>87</v>
      </c>
      <c r="F68" s="308">
        <v>71</v>
      </c>
      <c r="G68" s="308">
        <v>92</v>
      </c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</row>
    <row r="69" spans="1:45" s="17" customFormat="1" ht="12.95" customHeight="1" x14ac:dyDescent="0.2">
      <c r="A69" s="300" t="str">
        <f t="shared" si="0"/>
        <v>DE</v>
      </c>
      <c r="B69" s="305" t="s">
        <v>453</v>
      </c>
      <c r="C69" s="305">
        <v>65</v>
      </c>
      <c r="D69" s="309"/>
      <c r="E69" s="307">
        <v>87</v>
      </c>
      <c r="F69" s="308">
        <v>71</v>
      </c>
      <c r="G69" s="308">
        <v>92</v>
      </c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</row>
    <row r="70" spans="1:45" s="17" customFormat="1" ht="12.95" customHeight="1" x14ac:dyDescent="0.2">
      <c r="A70" s="300" t="str">
        <f t="shared" ref="A70:A133" si="1">LEFT(B70,2)</f>
        <v>DE</v>
      </c>
      <c r="B70" s="305" t="s">
        <v>66</v>
      </c>
      <c r="C70" s="305">
        <v>66</v>
      </c>
      <c r="D70" s="309"/>
      <c r="E70" s="307">
        <v>90</v>
      </c>
      <c r="F70" s="308">
        <v>75</v>
      </c>
      <c r="G70" s="308">
        <v>92</v>
      </c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</row>
    <row r="71" spans="1:45" s="17" customFormat="1" ht="12.95" customHeight="1" x14ac:dyDescent="0.2">
      <c r="A71" s="300" t="str">
        <f t="shared" si="1"/>
        <v>DE</v>
      </c>
      <c r="B71" s="305" t="s">
        <v>67</v>
      </c>
      <c r="C71" s="305">
        <v>67</v>
      </c>
      <c r="D71" s="309"/>
      <c r="E71" s="307">
        <v>90</v>
      </c>
      <c r="F71" s="308">
        <v>77</v>
      </c>
      <c r="G71" s="308">
        <v>96</v>
      </c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</row>
    <row r="72" spans="1:45" s="17" customFormat="1" ht="12.95" customHeight="1" x14ac:dyDescent="0.2">
      <c r="A72" s="300" t="str">
        <f t="shared" si="1"/>
        <v>DE</v>
      </c>
      <c r="B72" s="305" t="s">
        <v>68</v>
      </c>
      <c r="C72" s="305">
        <v>68</v>
      </c>
      <c r="D72" s="309"/>
      <c r="E72" s="307">
        <v>94</v>
      </c>
      <c r="F72" s="308">
        <v>74</v>
      </c>
      <c r="G72" s="308">
        <v>96</v>
      </c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</row>
    <row r="73" spans="1:45" s="17" customFormat="1" ht="12.95" customHeight="1" x14ac:dyDescent="0.2">
      <c r="A73" s="300" t="str">
        <f t="shared" si="1"/>
        <v>DK</v>
      </c>
      <c r="B73" s="305" t="s">
        <v>30</v>
      </c>
      <c r="C73" s="305">
        <v>69</v>
      </c>
      <c r="D73" s="309"/>
      <c r="E73" s="307">
        <v>91</v>
      </c>
      <c r="F73" s="308">
        <v>87</v>
      </c>
      <c r="G73" s="308">
        <v>93</v>
      </c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</row>
    <row r="74" spans="1:45" s="17" customFormat="1" ht="12.95" customHeight="1" x14ac:dyDescent="0.2">
      <c r="A74" s="300" t="str">
        <f t="shared" si="1"/>
        <v>DK</v>
      </c>
      <c r="B74" s="305" t="s">
        <v>31</v>
      </c>
      <c r="C74" s="305">
        <v>70</v>
      </c>
      <c r="D74" s="309"/>
      <c r="E74" s="307">
        <v>89</v>
      </c>
      <c r="F74" s="308">
        <v>82</v>
      </c>
      <c r="G74" s="308">
        <v>91</v>
      </c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</row>
    <row r="75" spans="1:45" s="17" customFormat="1" ht="12.95" customHeight="1" x14ac:dyDescent="0.2">
      <c r="A75" s="300" t="str">
        <f t="shared" si="1"/>
        <v>DK</v>
      </c>
      <c r="B75" s="305" t="s">
        <v>32</v>
      </c>
      <c r="C75" s="305">
        <v>71</v>
      </c>
      <c r="D75" s="309"/>
      <c r="E75" s="307">
        <v>88</v>
      </c>
      <c r="F75" s="308">
        <v>83</v>
      </c>
      <c r="G75" s="308">
        <v>92</v>
      </c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</row>
    <row r="76" spans="1:45" s="17" customFormat="1" ht="12.95" customHeight="1" x14ac:dyDescent="0.2">
      <c r="A76" s="300" t="str">
        <f t="shared" si="1"/>
        <v>DK</v>
      </c>
      <c r="B76" s="305" t="s">
        <v>33</v>
      </c>
      <c r="C76" s="305">
        <v>72</v>
      </c>
      <c r="D76" s="309"/>
      <c r="E76" s="307">
        <v>92</v>
      </c>
      <c r="F76" s="308">
        <v>84</v>
      </c>
      <c r="G76" s="308">
        <v>94</v>
      </c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</row>
    <row r="77" spans="1:45" s="17" customFormat="1" ht="12.95" customHeight="1" x14ac:dyDescent="0.2">
      <c r="A77" s="300" t="str">
        <f t="shared" si="1"/>
        <v>DK</v>
      </c>
      <c r="B77" s="305" t="s">
        <v>34</v>
      </c>
      <c r="C77" s="305">
        <v>73</v>
      </c>
      <c r="D77" s="309"/>
      <c r="E77" s="307">
        <v>91</v>
      </c>
      <c r="F77" s="308">
        <v>83</v>
      </c>
      <c r="G77" s="308">
        <v>94</v>
      </c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</row>
    <row r="78" spans="1:45" s="17" customFormat="1" ht="12.95" customHeight="1" x14ac:dyDescent="0.2">
      <c r="A78" s="300" t="str">
        <f t="shared" si="1"/>
        <v>EE</v>
      </c>
      <c r="B78" s="305" t="s">
        <v>69</v>
      </c>
      <c r="C78" s="305">
        <v>74</v>
      </c>
      <c r="D78" s="309"/>
      <c r="E78" s="307">
        <v>89</v>
      </c>
      <c r="F78" s="308">
        <v>61</v>
      </c>
      <c r="G78" s="308">
        <v>90</v>
      </c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</row>
    <row r="79" spans="1:45" s="17" customFormat="1" ht="12.95" customHeight="1" x14ac:dyDescent="0.2">
      <c r="A79" s="300" t="str">
        <f t="shared" si="1"/>
        <v>EL</v>
      </c>
      <c r="B79" s="305" t="s">
        <v>454</v>
      </c>
      <c r="C79" s="305">
        <v>75</v>
      </c>
      <c r="D79" s="309"/>
      <c r="E79" s="307">
        <v>85</v>
      </c>
      <c r="F79" s="308">
        <v>40</v>
      </c>
      <c r="G79" s="308">
        <v>85</v>
      </c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</row>
    <row r="80" spans="1:45" s="17" customFormat="1" ht="12.95" customHeight="1" x14ac:dyDescent="0.2">
      <c r="A80" s="300" t="str">
        <f t="shared" si="1"/>
        <v>EL</v>
      </c>
      <c r="B80" s="305" t="s">
        <v>455</v>
      </c>
      <c r="C80" s="305">
        <v>76</v>
      </c>
      <c r="D80" s="309"/>
      <c r="E80" s="307">
        <v>69</v>
      </c>
      <c r="F80" s="308">
        <v>41</v>
      </c>
      <c r="G80" s="308">
        <v>69</v>
      </c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</row>
    <row r="81" spans="1:45" s="17" customFormat="1" ht="12.95" customHeight="1" x14ac:dyDescent="0.2">
      <c r="A81" s="300" t="str">
        <f t="shared" si="1"/>
        <v>EL</v>
      </c>
      <c r="B81" s="305" t="s">
        <v>456</v>
      </c>
      <c r="C81" s="305">
        <v>77</v>
      </c>
      <c r="D81" s="309"/>
      <c r="E81" s="307">
        <v>69</v>
      </c>
      <c r="F81" s="308">
        <v>41</v>
      </c>
      <c r="G81" s="308">
        <v>69</v>
      </c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</row>
    <row r="82" spans="1:45" s="17" customFormat="1" ht="12.95" customHeight="1" x14ac:dyDescent="0.2">
      <c r="A82" s="300" t="str">
        <f t="shared" si="1"/>
        <v>EL</v>
      </c>
      <c r="B82" s="305" t="s">
        <v>457</v>
      </c>
      <c r="C82" s="305">
        <v>78</v>
      </c>
      <c r="D82" s="309"/>
      <c r="E82" s="307">
        <v>69</v>
      </c>
      <c r="F82" s="308">
        <v>41</v>
      </c>
      <c r="G82" s="308">
        <v>69</v>
      </c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</row>
    <row r="83" spans="1:45" s="17" customFormat="1" ht="12.95" customHeight="1" x14ac:dyDescent="0.2">
      <c r="A83" s="300" t="str">
        <f t="shared" si="1"/>
        <v>EL</v>
      </c>
      <c r="B83" s="305" t="s">
        <v>458</v>
      </c>
      <c r="C83" s="305">
        <v>79</v>
      </c>
      <c r="D83" s="309"/>
      <c r="E83" s="307">
        <v>73</v>
      </c>
      <c r="F83" s="308">
        <v>37</v>
      </c>
      <c r="G83" s="308">
        <v>73</v>
      </c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</row>
    <row r="84" spans="1:45" s="17" customFormat="1" ht="12.95" customHeight="1" x14ac:dyDescent="0.2">
      <c r="A84" s="300" t="str">
        <f t="shared" si="1"/>
        <v>EL</v>
      </c>
      <c r="B84" s="305" t="s">
        <v>459</v>
      </c>
      <c r="C84" s="305">
        <v>80</v>
      </c>
      <c r="D84" s="309"/>
      <c r="E84" s="307">
        <v>73</v>
      </c>
      <c r="F84" s="308">
        <v>37</v>
      </c>
      <c r="G84" s="308">
        <v>73</v>
      </c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</row>
    <row r="85" spans="1:45" s="17" customFormat="1" ht="12.95" customHeight="1" x14ac:dyDescent="0.2">
      <c r="A85" s="300" t="str">
        <f t="shared" si="1"/>
        <v>EL</v>
      </c>
      <c r="B85" s="305" t="s">
        <v>460</v>
      </c>
      <c r="C85" s="305">
        <v>81</v>
      </c>
      <c r="D85" s="309"/>
      <c r="E85" s="307">
        <v>73</v>
      </c>
      <c r="F85" s="308">
        <v>37</v>
      </c>
      <c r="G85" s="308">
        <v>73</v>
      </c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</row>
    <row r="86" spans="1:45" s="17" customFormat="1" ht="12.95" customHeight="1" x14ac:dyDescent="0.2">
      <c r="A86" s="300" t="str">
        <f t="shared" si="1"/>
        <v>EL</v>
      </c>
      <c r="B86" s="305" t="s">
        <v>461</v>
      </c>
      <c r="C86" s="305">
        <v>82</v>
      </c>
      <c r="D86" s="309"/>
      <c r="E86" s="307">
        <v>73</v>
      </c>
      <c r="F86" s="308">
        <v>37</v>
      </c>
      <c r="G86" s="308">
        <v>73</v>
      </c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</row>
    <row r="87" spans="1:45" s="17" customFormat="1" ht="12.95" customHeight="1" x14ac:dyDescent="0.2">
      <c r="A87" s="300" t="str">
        <f t="shared" si="1"/>
        <v>EL</v>
      </c>
      <c r="B87" s="305" t="s">
        <v>462</v>
      </c>
      <c r="C87" s="305">
        <v>83</v>
      </c>
      <c r="D87" s="309"/>
      <c r="E87" s="307">
        <v>70</v>
      </c>
      <c r="F87" s="308">
        <v>27</v>
      </c>
      <c r="G87" s="308">
        <v>70</v>
      </c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</row>
    <row r="88" spans="1:45" s="17" customFormat="1" ht="12.95" customHeight="1" x14ac:dyDescent="0.2">
      <c r="A88" s="300" t="str">
        <f t="shared" si="1"/>
        <v>EL</v>
      </c>
      <c r="B88" s="305" t="s">
        <v>463</v>
      </c>
      <c r="C88" s="305">
        <v>84</v>
      </c>
      <c r="D88" s="309"/>
      <c r="E88" s="307">
        <v>70</v>
      </c>
      <c r="F88" s="308">
        <v>27</v>
      </c>
      <c r="G88" s="308">
        <v>70</v>
      </c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</row>
    <row r="89" spans="1:45" s="17" customFormat="1" ht="12.95" customHeight="1" x14ac:dyDescent="0.2">
      <c r="A89" s="300" t="str">
        <f t="shared" si="1"/>
        <v>EL</v>
      </c>
      <c r="B89" s="305" t="s">
        <v>464</v>
      </c>
      <c r="C89" s="305">
        <v>85</v>
      </c>
      <c r="D89" s="309"/>
      <c r="E89" s="307">
        <v>70</v>
      </c>
      <c r="F89" s="308">
        <v>27</v>
      </c>
      <c r="G89" s="308">
        <v>70</v>
      </c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</row>
    <row r="90" spans="1:45" s="17" customFormat="1" ht="12.95" customHeight="1" x14ac:dyDescent="0.2">
      <c r="A90" s="300" t="str">
        <f t="shared" si="1"/>
        <v>EL</v>
      </c>
      <c r="B90" s="305" t="s">
        <v>465</v>
      </c>
      <c r="C90" s="305">
        <v>86</v>
      </c>
      <c r="D90" s="309"/>
      <c r="E90" s="307">
        <v>70</v>
      </c>
      <c r="F90" s="308">
        <v>27</v>
      </c>
      <c r="G90" s="308">
        <v>70</v>
      </c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</row>
    <row r="91" spans="1:45" s="17" customFormat="1" ht="12.95" customHeight="1" x14ac:dyDescent="0.2">
      <c r="A91" s="300" t="str">
        <f t="shared" si="1"/>
        <v>EL</v>
      </c>
      <c r="B91" s="305" t="s">
        <v>466</v>
      </c>
      <c r="C91" s="305">
        <v>87</v>
      </c>
      <c r="D91" s="309"/>
      <c r="E91" s="307">
        <v>70</v>
      </c>
      <c r="F91" s="308">
        <v>27</v>
      </c>
      <c r="G91" s="308">
        <v>70</v>
      </c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</row>
    <row r="92" spans="1:45" s="17" customFormat="1" ht="12.95" customHeight="1" x14ac:dyDescent="0.2">
      <c r="A92" s="300" t="str">
        <f t="shared" si="1"/>
        <v>ES</v>
      </c>
      <c r="B92" s="305" t="s">
        <v>70</v>
      </c>
      <c r="C92" s="305">
        <v>88</v>
      </c>
      <c r="D92" s="309"/>
      <c r="E92" s="307">
        <v>82</v>
      </c>
      <c r="F92" s="308">
        <v>47</v>
      </c>
      <c r="G92" s="308">
        <v>83</v>
      </c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</row>
    <row r="93" spans="1:45" s="17" customFormat="1" ht="12.95" customHeight="1" x14ac:dyDescent="0.2">
      <c r="A93" s="300" t="str">
        <f t="shared" si="1"/>
        <v>ES</v>
      </c>
      <c r="B93" s="305" t="s">
        <v>71</v>
      </c>
      <c r="C93" s="305">
        <v>89</v>
      </c>
      <c r="D93" s="309"/>
      <c r="E93" s="307">
        <v>85</v>
      </c>
      <c r="F93" s="308">
        <v>50</v>
      </c>
      <c r="G93" s="308">
        <v>86</v>
      </c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</row>
    <row r="94" spans="1:45" s="17" customFormat="1" ht="12.95" customHeight="1" x14ac:dyDescent="0.2">
      <c r="A94" s="300" t="str">
        <f t="shared" si="1"/>
        <v>ES</v>
      </c>
      <c r="B94" s="305" t="s">
        <v>72</v>
      </c>
      <c r="C94" s="305">
        <v>90</v>
      </c>
      <c r="D94" s="309"/>
      <c r="E94" s="307">
        <v>82</v>
      </c>
      <c r="F94" s="308">
        <v>56</v>
      </c>
      <c r="G94" s="308">
        <v>83</v>
      </c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</row>
    <row r="95" spans="1:45" s="17" customFormat="1" ht="12.95" customHeight="1" x14ac:dyDescent="0.2">
      <c r="A95" s="300" t="str">
        <f t="shared" si="1"/>
        <v>ES</v>
      </c>
      <c r="B95" s="305" t="s">
        <v>73</v>
      </c>
      <c r="C95" s="305">
        <v>91</v>
      </c>
      <c r="D95" s="309"/>
      <c r="E95" s="307">
        <v>89</v>
      </c>
      <c r="F95" s="308">
        <v>58</v>
      </c>
      <c r="G95" s="308">
        <v>89</v>
      </c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</row>
    <row r="96" spans="1:45" s="17" customFormat="1" ht="12.95" customHeight="1" x14ac:dyDescent="0.2">
      <c r="A96" s="300" t="str">
        <f t="shared" si="1"/>
        <v>ES</v>
      </c>
      <c r="B96" s="305" t="s">
        <v>74</v>
      </c>
      <c r="C96" s="305">
        <v>92</v>
      </c>
      <c r="D96" s="309"/>
      <c r="E96" s="307">
        <v>87</v>
      </c>
      <c r="F96" s="308">
        <v>61</v>
      </c>
      <c r="G96" s="308">
        <v>87</v>
      </c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</row>
    <row r="97" spans="1:45" s="17" customFormat="1" ht="12.95" customHeight="1" x14ac:dyDescent="0.2">
      <c r="A97" s="300" t="str">
        <f t="shared" si="1"/>
        <v>ES</v>
      </c>
      <c r="B97" s="305" t="s">
        <v>75</v>
      </c>
      <c r="C97" s="305">
        <v>93</v>
      </c>
      <c r="D97" s="309"/>
      <c r="E97" s="307">
        <v>82</v>
      </c>
      <c r="F97" s="308">
        <v>55</v>
      </c>
      <c r="G97" s="308">
        <v>82</v>
      </c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</row>
    <row r="98" spans="1:45" s="17" customFormat="1" ht="12.95" customHeight="1" x14ac:dyDescent="0.2">
      <c r="A98" s="300" t="str">
        <f t="shared" si="1"/>
        <v>ES</v>
      </c>
      <c r="B98" s="305" t="s">
        <v>76</v>
      </c>
      <c r="C98" s="305">
        <v>94</v>
      </c>
      <c r="D98" s="309"/>
      <c r="E98" s="307">
        <v>88</v>
      </c>
      <c r="F98" s="308">
        <v>57</v>
      </c>
      <c r="G98" s="308">
        <v>89</v>
      </c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</row>
    <row r="99" spans="1:45" s="17" customFormat="1" ht="12.95" customHeight="1" x14ac:dyDescent="0.2">
      <c r="A99" s="300" t="str">
        <f t="shared" si="1"/>
        <v>ES</v>
      </c>
      <c r="B99" s="305" t="s">
        <v>77</v>
      </c>
      <c r="C99" s="305">
        <v>95</v>
      </c>
      <c r="D99" s="309"/>
      <c r="E99" s="307">
        <v>91</v>
      </c>
      <c r="F99" s="308">
        <v>62</v>
      </c>
      <c r="G99" s="308">
        <v>91</v>
      </c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</row>
    <row r="100" spans="1:45" s="17" customFormat="1" ht="12.95" customHeight="1" x14ac:dyDescent="0.2">
      <c r="A100" s="300" t="str">
        <f t="shared" si="1"/>
        <v>ES</v>
      </c>
      <c r="B100" s="305" t="s">
        <v>78</v>
      </c>
      <c r="C100" s="305">
        <v>96</v>
      </c>
      <c r="D100" s="309"/>
      <c r="E100" s="307">
        <v>82</v>
      </c>
      <c r="F100" s="308">
        <v>52</v>
      </c>
      <c r="G100" s="308">
        <v>82</v>
      </c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</row>
    <row r="101" spans="1:45" s="17" customFormat="1" ht="12.95" customHeight="1" x14ac:dyDescent="0.2">
      <c r="A101" s="300" t="str">
        <f t="shared" si="1"/>
        <v>ES</v>
      </c>
      <c r="B101" s="305" t="s">
        <v>79</v>
      </c>
      <c r="C101" s="305">
        <v>97</v>
      </c>
      <c r="D101" s="309"/>
      <c r="E101" s="307">
        <v>81</v>
      </c>
      <c r="F101" s="308">
        <v>47</v>
      </c>
      <c r="G101" s="308">
        <v>81</v>
      </c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</row>
    <row r="102" spans="1:45" s="17" customFormat="1" ht="12.95" customHeight="1" x14ac:dyDescent="0.2">
      <c r="A102" s="300" t="str">
        <f t="shared" si="1"/>
        <v>ES</v>
      </c>
      <c r="B102" s="305" t="s">
        <v>80</v>
      </c>
      <c r="C102" s="305">
        <v>98</v>
      </c>
      <c r="D102" s="309"/>
      <c r="E102" s="307">
        <v>78</v>
      </c>
      <c r="F102" s="308">
        <v>46</v>
      </c>
      <c r="G102" s="308">
        <v>79</v>
      </c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</row>
    <row r="103" spans="1:45" s="17" customFormat="1" ht="12.95" customHeight="1" x14ac:dyDescent="0.2">
      <c r="A103" s="300" t="str">
        <f t="shared" si="1"/>
        <v>ES</v>
      </c>
      <c r="B103" s="305" t="s">
        <v>81</v>
      </c>
      <c r="C103" s="305">
        <v>99</v>
      </c>
      <c r="D103" s="309"/>
      <c r="E103" s="307">
        <v>87</v>
      </c>
      <c r="F103" s="308">
        <v>58</v>
      </c>
      <c r="G103" s="308">
        <v>88</v>
      </c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</row>
    <row r="104" spans="1:45" s="17" customFormat="1" ht="12.95" customHeight="1" x14ac:dyDescent="0.2">
      <c r="A104" s="300" t="str">
        <f t="shared" si="1"/>
        <v>ES</v>
      </c>
      <c r="B104" s="305" t="s">
        <v>82</v>
      </c>
      <c r="C104" s="305">
        <v>100</v>
      </c>
      <c r="D104" s="309"/>
      <c r="E104" s="307">
        <v>87</v>
      </c>
      <c r="F104" s="308">
        <v>53</v>
      </c>
      <c r="G104" s="308">
        <v>87</v>
      </c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</row>
    <row r="105" spans="1:45" s="17" customFormat="1" ht="12.95" customHeight="1" x14ac:dyDescent="0.2">
      <c r="A105" s="300" t="str">
        <f t="shared" si="1"/>
        <v>ES</v>
      </c>
      <c r="B105" s="305" t="s">
        <v>83</v>
      </c>
      <c r="C105" s="305">
        <v>101</v>
      </c>
      <c r="D105" s="309"/>
      <c r="E105" s="307">
        <v>91</v>
      </c>
      <c r="F105" s="308">
        <v>56</v>
      </c>
      <c r="G105" s="308">
        <v>91</v>
      </c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</row>
    <row r="106" spans="1:45" s="17" customFormat="1" ht="12.95" customHeight="1" x14ac:dyDescent="0.2">
      <c r="A106" s="300" t="str">
        <f t="shared" si="1"/>
        <v>ES</v>
      </c>
      <c r="B106" s="305" t="s">
        <v>84</v>
      </c>
      <c r="C106" s="305">
        <v>102</v>
      </c>
      <c r="D106" s="309"/>
      <c r="E106" s="307">
        <v>84</v>
      </c>
      <c r="F106" s="308">
        <v>49</v>
      </c>
      <c r="G106" s="308">
        <v>84</v>
      </c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</row>
    <row r="107" spans="1:45" s="17" customFormat="1" ht="12.95" customHeight="1" x14ac:dyDescent="0.2">
      <c r="A107" s="300" t="str">
        <f t="shared" si="1"/>
        <v>ES</v>
      </c>
      <c r="B107" s="305" t="s">
        <v>85</v>
      </c>
      <c r="C107" s="305">
        <v>103</v>
      </c>
      <c r="D107" s="309"/>
      <c r="E107" s="307">
        <v>87</v>
      </c>
      <c r="F107" s="308">
        <v>48</v>
      </c>
      <c r="G107" s="308">
        <v>87</v>
      </c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</row>
    <row r="108" spans="1:45" s="17" customFormat="1" ht="12.95" customHeight="1" x14ac:dyDescent="0.2">
      <c r="A108" s="300" t="str">
        <f t="shared" si="1"/>
        <v>ES</v>
      </c>
      <c r="B108" s="305" t="s">
        <v>86</v>
      </c>
      <c r="C108" s="305">
        <v>104</v>
      </c>
      <c r="D108" s="309"/>
      <c r="E108" s="307">
        <v>92</v>
      </c>
      <c r="F108" s="308">
        <v>36</v>
      </c>
      <c r="G108" s="308">
        <v>92</v>
      </c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</row>
    <row r="109" spans="1:45" s="17" customFormat="1" ht="12.95" customHeight="1" x14ac:dyDescent="0.2">
      <c r="A109" s="300" t="str">
        <f t="shared" si="1"/>
        <v>ES</v>
      </c>
      <c r="B109" s="305" t="s">
        <v>87</v>
      </c>
      <c r="C109" s="305">
        <v>105</v>
      </c>
      <c r="D109" s="309"/>
      <c r="E109" s="307">
        <v>89</v>
      </c>
      <c r="F109" s="308">
        <v>49</v>
      </c>
      <c r="G109" s="308">
        <v>89</v>
      </c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</row>
    <row r="110" spans="1:45" s="17" customFormat="1" ht="12.95" customHeight="1" x14ac:dyDescent="0.2">
      <c r="A110" s="300" t="str">
        <f t="shared" si="1"/>
        <v>ES</v>
      </c>
      <c r="B110" s="305" t="s">
        <v>88</v>
      </c>
      <c r="C110" s="305">
        <v>106</v>
      </c>
      <c r="D110" s="309"/>
      <c r="E110" s="307">
        <v>87</v>
      </c>
      <c r="F110" s="308">
        <v>42</v>
      </c>
      <c r="G110" s="308">
        <v>87</v>
      </c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</row>
    <row r="111" spans="1:45" s="17" customFormat="1" ht="12.95" customHeight="1" x14ac:dyDescent="0.2">
      <c r="A111" s="300" t="str">
        <f t="shared" si="1"/>
        <v>FI</v>
      </c>
      <c r="B111" s="305" t="s">
        <v>159</v>
      </c>
      <c r="C111" s="305">
        <v>107</v>
      </c>
      <c r="D111" s="309"/>
      <c r="E111" s="307">
        <v>93</v>
      </c>
      <c r="F111" s="308">
        <v>69</v>
      </c>
      <c r="G111" s="308">
        <v>95</v>
      </c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</row>
    <row r="112" spans="1:45" s="17" customFormat="1" ht="12.95" customHeight="1" x14ac:dyDescent="0.2">
      <c r="A112" s="300" t="str">
        <f t="shared" si="1"/>
        <v>FI</v>
      </c>
      <c r="B112" s="305" t="s">
        <v>467</v>
      </c>
      <c r="C112" s="305">
        <v>108</v>
      </c>
      <c r="D112" s="309"/>
      <c r="E112" s="307">
        <v>96</v>
      </c>
      <c r="F112" s="308">
        <v>76</v>
      </c>
      <c r="G112" s="308">
        <v>97</v>
      </c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</row>
    <row r="113" spans="1:45" s="17" customFormat="1" ht="12.95" customHeight="1" x14ac:dyDescent="0.2">
      <c r="A113" s="300" t="str">
        <f t="shared" si="1"/>
        <v>FI</v>
      </c>
      <c r="B113" s="305" t="s">
        <v>468</v>
      </c>
      <c r="C113" s="305">
        <v>109</v>
      </c>
      <c r="D113" s="309"/>
      <c r="E113" s="307">
        <v>91</v>
      </c>
      <c r="F113" s="308">
        <v>66</v>
      </c>
      <c r="G113" s="308">
        <v>92</v>
      </c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</row>
    <row r="114" spans="1:45" s="17" customFormat="1" ht="12.95" customHeight="1" x14ac:dyDescent="0.2">
      <c r="A114" s="300" t="str">
        <f t="shared" si="1"/>
        <v>FI</v>
      </c>
      <c r="B114" s="305" t="s">
        <v>249</v>
      </c>
      <c r="C114" s="305">
        <v>110</v>
      </c>
      <c r="D114" s="309"/>
      <c r="E114" s="307">
        <v>91</v>
      </c>
      <c r="F114" s="308">
        <v>66</v>
      </c>
      <c r="G114" s="308">
        <v>93</v>
      </c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</row>
    <row r="115" spans="1:45" s="17" customFormat="1" ht="12.95" customHeight="1" x14ac:dyDescent="0.2">
      <c r="A115" s="300" t="str">
        <f t="shared" si="1"/>
        <v>FI</v>
      </c>
      <c r="B115" s="305" t="s">
        <v>160</v>
      </c>
      <c r="C115" s="305">
        <v>111</v>
      </c>
      <c r="D115" s="309"/>
      <c r="E115" s="307" t="s">
        <v>725</v>
      </c>
      <c r="F115" s="308" t="s">
        <v>725</v>
      </c>
      <c r="G115" s="308" t="s">
        <v>725</v>
      </c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</row>
    <row r="116" spans="1:45" s="17" customFormat="1" ht="12.95" customHeight="1" x14ac:dyDescent="0.2">
      <c r="A116" s="300" t="str">
        <f t="shared" si="1"/>
        <v>FR</v>
      </c>
      <c r="B116" s="305" t="s">
        <v>89</v>
      </c>
      <c r="C116" s="305">
        <v>112</v>
      </c>
      <c r="D116" s="309"/>
      <c r="E116" s="307">
        <v>87</v>
      </c>
      <c r="F116" s="308">
        <v>71</v>
      </c>
      <c r="G116" s="308">
        <v>92</v>
      </c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</row>
    <row r="117" spans="1:45" s="17" customFormat="1" ht="12.95" customHeight="1" x14ac:dyDescent="0.2">
      <c r="A117" s="300" t="str">
        <f t="shared" si="1"/>
        <v>FR</v>
      </c>
      <c r="B117" s="305" t="s">
        <v>648</v>
      </c>
      <c r="C117" s="305">
        <v>113</v>
      </c>
      <c r="D117" s="309"/>
      <c r="E117" s="307">
        <v>83</v>
      </c>
      <c r="F117" s="308">
        <v>67</v>
      </c>
      <c r="G117" s="308">
        <v>89</v>
      </c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</row>
    <row r="118" spans="1:45" s="17" customFormat="1" ht="12.95" customHeight="1" x14ac:dyDescent="0.2">
      <c r="A118" s="300" t="str">
        <f t="shared" si="1"/>
        <v>FR</v>
      </c>
      <c r="B118" s="305" t="s">
        <v>650</v>
      </c>
      <c r="C118" s="305">
        <v>114</v>
      </c>
      <c r="D118" s="309"/>
      <c r="E118" s="307">
        <v>75</v>
      </c>
      <c r="F118" s="308">
        <v>60</v>
      </c>
      <c r="G118" s="308">
        <v>83</v>
      </c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</row>
    <row r="119" spans="1:45" s="17" customFormat="1" ht="12.95" customHeight="1" x14ac:dyDescent="0.2">
      <c r="A119" s="300" t="str">
        <f t="shared" si="1"/>
        <v>FR</v>
      </c>
      <c r="B119" s="305" t="s">
        <v>651</v>
      </c>
      <c r="C119" s="305">
        <v>115</v>
      </c>
      <c r="D119" s="309"/>
      <c r="E119" s="307">
        <v>76</v>
      </c>
      <c r="F119" s="308">
        <v>66</v>
      </c>
      <c r="G119" s="308">
        <v>84</v>
      </c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</row>
    <row r="120" spans="1:45" s="17" customFormat="1" ht="12.95" customHeight="1" x14ac:dyDescent="0.2">
      <c r="A120" s="300" t="str">
        <f t="shared" si="1"/>
        <v>FR</v>
      </c>
      <c r="B120" s="305" t="s">
        <v>652</v>
      </c>
      <c r="C120" s="305">
        <v>116</v>
      </c>
      <c r="D120" s="309"/>
      <c r="E120" s="307">
        <v>79</v>
      </c>
      <c r="F120" s="308">
        <v>67</v>
      </c>
      <c r="G120" s="308">
        <v>86</v>
      </c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</row>
    <row r="121" spans="1:45" s="17" customFormat="1" ht="12.95" customHeight="1" x14ac:dyDescent="0.2">
      <c r="A121" s="300" t="str">
        <f t="shared" si="1"/>
        <v>FR</v>
      </c>
      <c r="B121" s="305" t="s">
        <v>654</v>
      </c>
      <c r="C121" s="305">
        <v>117</v>
      </c>
      <c r="D121" s="309"/>
      <c r="E121" s="307">
        <v>80</v>
      </c>
      <c r="F121" s="308">
        <v>68</v>
      </c>
      <c r="G121" s="308">
        <v>88</v>
      </c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</row>
    <row r="122" spans="1:45" s="17" customFormat="1" ht="12.95" customHeight="1" x14ac:dyDescent="0.2">
      <c r="A122" s="300" t="str">
        <f t="shared" si="1"/>
        <v>FR</v>
      </c>
      <c r="B122" s="305" t="s">
        <v>656</v>
      </c>
      <c r="C122" s="305">
        <v>118</v>
      </c>
      <c r="D122" s="309"/>
      <c r="E122" s="307">
        <v>80</v>
      </c>
      <c r="F122" s="308">
        <v>64</v>
      </c>
      <c r="G122" s="308">
        <v>87</v>
      </c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</row>
    <row r="123" spans="1:45" s="17" customFormat="1" ht="12.95" customHeight="1" x14ac:dyDescent="0.2">
      <c r="A123" s="300" t="str">
        <f t="shared" si="1"/>
        <v>FR</v>
      </c>
      <c r="B123" s="305" t="s">
        <v>658</v>
      </c>
      <c r="C123" s="305">
        <v>119</v>
      </c>
      <c r="D123" s="309"/>
      <c r="E123" s="307">
        <v>83</v>
      </c>
      <c r="F123" s="308">
        <v>69</v>
      </c>
      <c r="G123" s="308">
        <v>88</v>
      </c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</row>
    <row r="124" spans="1:45" s="17" customFormat="1" ht="12.95" customHeight="1" x14ac:dyDescent="0.2">
      <c r="A124" s="300" t="str">
        <f t="shared" si="1"/>
        <v>FR</v>
      </c>
      <c r="B124" s="305" t="s">
        <v>659</v>
      </c>
      <c r="C124" s="305">
        <v>120</v>
      </c>
      <c r="D124" s="309"/>
      <c r="E124" s="307">
        <v>82</v>
      </c>
      <c r="F124" s="308">
        <v>68</v>
      </c>
      <c r="G124" s="308">
        <v>91</v>
      </c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</row>
    <row r="125" spans="1:45" s="17" customFormat="1" ht="12.95" customHeight="1" x14ac:dyDescent="0.2">
      <c r="A125" s="300" t="str">
        <f t="shared" si="1"/>
        <v>FR</v>
      </c>
      <c r="B125" s="305" t="s">
        <v>660</v>
      </c>
      <c r="C125" s="305">
        <v>121</v>
      </c>
      <c r="D125" s="309"/>
      <c r="E125" s="307">
        <v>78</v>
      </c>
      <c r="F125" s="308">
        <v>60</v>
      </c>
      <c r="G125" s="308">
        <v>86</v>
      </c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</row>
    <row r="126" spans="1:45" s="17" customFormat="1" ht="12.95" customHeight="1" x14ac:dyDescent="0.2">
      <c r="A126" s="300" t="str">
        <f t="shared" si="1"/>
        <v>FR</v>
      </c>
      <c r="B126" s="305" t="s">
        <v>661</v>
      </c>
      <c r="C126" s="305">
        <v>122</v>
      </c>
      <c r="D126" s="309"/>
      <c r="E126" s="307">
        <v>81</v>
      </c>
      <c r="F126" s="308">
        <v>68</v>
      </c>
      <c r="G126" s="308">
        <v>90</v>
      </c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</row>
    <row r="127" spans="1:45" s="17" customFormat="1" ht="12.95" customHeight="1" x14ac:dyDescent="0.2">
      <c r="A127" s="300" t="str">
        <f t="shared" si="1"/>
        <v>FR</v>
      </c>
      <c r="B127" s="305" t="s">
        <v>662</v>
      </c>
      <c r="C127" s="305">
        <v>123</v>
      </c>
      <c r="D127" s="309"/>
      <c r="E127" s="307">
        <v>83</v>
      </c>
      <c r="F127" s="308">
        <v>68</v>
      </c>
      <c r="G127" s="308">
        <v>90</v>
      </c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</row>
    <row r="128" spans="1:45" s="17" customFormat="1" ht="12.95" customHeight="1" x14ac:dyDescent="0.2">
      <c r="A128" s="300" t="str">
        <f t="shared" si="1"/>
        <v>FR</v>
      </c>
      <c r="B128" s="305" t="s">
        <v>663</v>
      </c>
      <c r="C128" s="305">
        <v>124</v>
      </c>
      <c r="D128" s="309"/>
      <c r="E128" s="307">
        <v>81</v>
      </c>
      <c r="F128" s="308">
        <v>66</v>
      </c>
      <c r="G128" s="308">
        <v>89</v>
      </c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</row>
    <row r="129" spans="1:45" s="17" customFormat="1" ht="12.95" customHeight="1" x14ac:dyDescent="0.2">
      <c r="A129" s="300" t="str">
        <f t="shared" si="1"/>
        <v>FR</v>
      </c>
      <c r="B129" s="305" t="s">
        <v>664</v>
      </c>
      <c r="C129" s="305">
        <v>125</v>
      </c>
      <c r="D129" s="309"/>
      <c r="E129" s="307">
        <v>83</v>
      </c>
      <c r="F129" s="308">
        <v>70</v>
      </c>
      <c r="G129" s="308">
        <v>91</v>
      </c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</row>
    <row r="130" spans="1:45" s="17" customFormat="1" ht="12.95" customHeight="1" x14ac:dyDescent="0.2">
      <c r="A130" s="300" t="str">
        <f t="shared" si="1"/>
        <v>FR</v>
      </c>
      <c r="B130" s="305" t="s">
        <v>665</v>
      </c>
      <c r="C130" s="305">
        <v>126</v>
      </c>
      <c r="D130" s="309"/>
      <c r="E130" s="307">
        <v>63</v>
      </c>
      <c r="F130" s="308">
        <v>69</v>
      </c>
      <c r="G130" s="308">
        <v>74</v>
      </c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</row>
    <row r="131" spans="1:45" s="17" customFormat="1" ht="12.95" customHeight="1" x14ac:dyDescent="0.2">
      <c r="A131" s="300" t="str">
        <f t="shared" si="1"/>
        <v>FR</v>
      </c>
      <c r="B131" s="305" t="s">
        <v>666</v>
      </c>
      <c r="C131" s="305">
        <v>127</v>
      </c>
      <c r="D131" s="309"/>
      <c r="E131" s="307">
        <v>82</v>
      </c>
      <c r="F131" s="308">
        <v>60</v>
      </c>
      <c r="G131" s="308">
        <v>88</v>
      </c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</row>
    <row r="132" spans="1:45" s="17" customFormat="1" ht="12.95" customHeight="1" x14ac:dyDescent="0.2">
      <c r="A132" s="300" t="str">
        <f t="shared" si="1"/>
        <v>FR</v>
      </c>
      <c r="B132" s="305" t="s">
        <v>667</v>
      </c>
      <c r="C132" s="305">
        <v>128</v>
      </c>
      <c r="D132" s="309"/>
      <c r="E132" s="307">
        <v>82</v>
      </c>
      <c r="F132" s="308">
        <v>61</v>
      </c>
      <c r="G132" s="308">
        <v>90</v>
      </c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</row>
    <row r="133" spans="1:45" s="17" customFormat="1" ht="12.95" customHeight="1" x14ac:dyDescent="0.2">
      <c r="A133" s="300" t="str">
        <f t="shared" si="1"/>
        <v>FR</v>
      </c>
      <c r="B133" s="305" t="s">
        <v>668</v>
      </c>
      <c r="C133" s="305">
        <v>129</v>
      </c>
      <c r="D133" s="309"/>
      <c r="E133" s="307">
        <v>80</v>
      </c>
      <c r="F133" s="308">
        <v>74</v>
      </c>
      <c r="G133" s="308">
        <v>89</v>
      </c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</row>
    <row r="134" spans="1:45" s="17" customFormat="1" ht="12.95" customHeight="1" x14ac:dyDescent="0.2">
      <c r="A134" s="300" t="str">
        <f t="shared" ref="A134:A197" si="2">LEFT(B134,2)</f>
        <v>FR</v>
      </c>
      <c r="B134" s="305" t="s">
        <v>669</v>
      </c>
      <c r="C134" s="305">
        <v>130</v>
      </c>
      <c r="D134" s="309"/>
      <c r="E134" s="307">
        <v>80</v>
      </c>
      <c r="F134" s="308">
        <v>61</v>
      </c>
      <c r="G134" s="308">
        <v>89</v>
      </c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</row>
    <row r="135" spans="1:45" s="17" customFormat="1" ht="12.95" customHeight="1" x14ac:dyDescent="0.2">
      <c r="A135" s="300" t="str">
        <f t="shared" si="2"/>
        <v>FR</v>
      </c>
      <c r="B135" s="305" t="s">
        <v>670</v>
      </c>
      <c r="C135" s="305">
        <v>131</v>
      </c>
      <c r="D135" s="309"/>
      <c r="E135" s="307">
        <v>80</v>
      </c>
      <c r="F135" s="308">
        <v>71</v>
      </c>
      <c r="G135" s="308">
        <v>88</v>
      </c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</row>
    <row r="136" spans="1:45" s="17" customFormat="1" ht="12.95" customHeight="1" x14ac:dyDescent="0.2">
      <c r="A136" s="300" t="str">
        <f t="shared" si="2"/>
        <v>FR</v>
      </c>
      <c r="B136" s="305" t="s">
        <v>671</v>
      </c>
      <c r="C136" s="305">
        <v>132</v>
      </c>
      <c r="D136" s="309"/>
      <c r="E136" s="307">
        <v>81</v>
      </c>
      <c r="F136" s="308">
        <v>71</v>
      </c>
      <c r="G136" s="308">
        <v>89</v>
      </c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</row>
    <row r="137" spans="1:45" s="17" customFormat="1" ht="12.95" customHeight="1" x14ac:dyDescent="0.2">
      <c r="A137" s="300" t="str">
        <f t="shared" si="2"/>
        <v>FR</v>
      </c>
      <c r="B137" s="305" t="s">
        <v>673</v>
      </c>
      <c r="C137" s="305">
        <v>133</v>
      </c>
      <c r="D137" s="309"/>
      <c r="E137" s="307">
        <v>76</v>
      </c>
      <c r="F137" s="308">
        <v>74</v>
      </c>
      <c r="G137" s="308">
        <v>90</v>
      </c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</row>
    <row r="138" spans="1:45" s="17" customFormat="1" ht="12.95" customHeight="1" x14ac:dyDescent="0.2">
      <c r="A138" s="300" t="str">
        <f t="shared" si="2"/>
        <v>FR</v>
      </c>
      <c r="B138" s="305" t="s">
        <v>674</v>
      </c>
      <c r="C138" s="305">
        <v>134</v>
      </c>
      <c r="D138" s="309"/>
      <c r="E138" s="307">
        <v>58</v>
      </c>
      <c r="F138" s="308">
        <v>26</v>
      </c>
      <c r="G138" s="308">
        <v>66</v>
      </c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</row>
    <row r="139" spans="1:45" s="17" customFormat="1" ht="12.95" customHeight="1" x14ac:dyDescent="0.2">
      <c r="A139" s="300" t="str">
        <f t="shared" si="2"/>
        <v>FR</v>
      </c>
      <c r="B139" s="305" t="s">
        <v>675</v>
      </c>
      <c r="C139" s="305">
        <v>135</v>
      </c>
      <c r="D139" s="309"/>
      <c r="E139" s="307">
        <v>71</v>
      </c>
      <c r="F139" s="308">
        <v>44</v>
      </c>
      <c r="G139" s="308">
        <v>76</v>
      </c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</row>
    <row r="140" spans="1:45" s="17" customFormat="1" ht="12.95" customHeight="1" x14ac:dyDescent="0.2">
      <c r="A140" s="300" t="str">
        <f t="shared" si="2"/>
        <v>FR</v>
      </c>
      <c r="B140" s="305" t="s">
        <v>677</v>
      </c>
      <c r="C140" s="305">
        <v>136</v>
      </c>
      <c r="D140" s="309"/>
      <c r="E140" s="307">
        <v>56</v>
      </c>
      <c r="F140" s="308">
        <v>48</v>
      </c>
      <c r="G140" s="308">
        <v>64</v>
      </c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</row>
    <row r="141" spans="1:45" s="17" customFormat="1" ht="12.95" customHeight="1" x14ac:dyDescent="0.2">
      <c r="A141" s="300" t="str">
        <f t="shared" si="2"/>
        <v>FR</v>
      </c>
      <c r="B141" s="305" t="s">
        <v>678</v>
      </c>
      <c r="C141" s="305">
        <v>137</v>
      </c>
      <c r="D141" s="309"/>
      <c r="E141" s="307">
        <v>78</v>
      </c>
      <c r="F141" s="308">
        <v>27</v>
      </c>
      <c r="G141" s="308">
        <v>80</v>
      </c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</row>
    <row r="142" spans="1:45" s="17" customFormat="1" ht="12.95" customHeight="1" x14ac:dyDescent="0.2">
      <c r="A142" s="300" t="str">
        <f t="shared" si="2"/>
        <v>FR</v>
      </c>
      <c r="B142" s="305" t="s">
        <v>680</v>
      </c>
      <c r="C142" s="305">
        <v>138</v>
      </c>
      <c r="D142" s="309"/>
      <c r="E142" s="307" t="s">
        <v>725</v>
      </c>
      <c r="F142" s="308" t="s">
        <v>725</v>
      </c>
      <c r="G142" s="308" t="s">
        <v>725</v>
      </c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</row>
    <row r="143" spans="1:45" s="17" customFormat="1" ht="12.95" customHeight="1" x14ac:dyDescent="0.2">
      <c r="A143" s="300" t="str">
        <f t="shared" si="2"/>
        <v>HR</v>
      </c>
      <c r="B143" s="305" t="s">
        <v>169</v>
      </c>
      <c r="C143" s="305">
        <v>139</v>
      </c>
      <c r="D143" s="309"/>
      <c r="E143" s="307">
        <v>83</v>
      </c>
      <c r="F143" s="308">
        <v>36</v>
      </c>
      <c r="G143" s="308">
        <v>84</v>
      </c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</row>
    <row r="144" spans="1:45" s="17" customFormat="1" ht="12.95" customHeight="1" x14ac:dyDescent="0.2">
      <c r="A144" s="300" t="str">
        <f t="shared" si="2"/>
        <v>HR</v>
      </c>
      <c r="B144" s="305" t="s">
        <v>170</v>
      </c>
      <c r="C144" s="305">
        <v>140</v>
      </c>
      <c r="D144" s="309"/>
      <c r="E144" s="307">
        <v>80</v>
      </c>
      <c r="F144" s="308">
        <v>35</v>
      </c>
      <c r="G144" s="308">
        <v>80</v>
      </c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</row>
    <row r="145" spans="1:45" s="17" customFormat="1" ht="12.95" customHeight="1" x14ac:dyDescent="0.2">
      <c r="A145" s="300" t="str">
        <f t="shared" si="2"/>
        <v>HU</v>
      </c>
      <c r="B145" s="305" t="s">
        <v>105</v>
      </c>
      <c r="C145" s="305">
        <v>141</v>
      </c>
      <c r="D145" s="309"/>
      <c r="E145" s="307">
        <v>89</v>
      </c>
      <c r="F145" s="308">
        <v>45</v>
      </c>
      <c r="G145" s="308">
        <v>89</v>
      </c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</row>
    <row r="146" spans="1:45" s="17" customFormat="1" ht="12.95" customHeight="1" x14ac:dyDescent="0.2">
      <c r="A146" s="300" t="str">
        <f t="shared" si="2"/>
        <v>HU</v>
      </c>
      <c r="B146" s="305" t="s">
        <v>106</v>
      </c>
      <c r="C146" s="305">
        <v>142</v>
      </c>
      <c r="D146" s="309"/>
      <c r="E146" s="307">
        <v>86</v>
      </c>
      <c r="F146" s="308">
        <v>53</v>
      </c>
      <c r="G146" s="308">
        <v>87</v>
      </c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</row>
    <row r="147" spans="1:45" s="17" customFormat="1" ht="12.95" customHeight="1" x14ac:dyDescent="0.2">
      <c r="A147" s="300" t="str">
        <f t="shared" si="2"/>
        <v>HU</v>
      </c>
      <c r="B147" s="305" t="s">
        <v>107</v>
      </c>
      <c r="C147" s="305">
        <v>143</v>
      </c>
      <c r="D147" s="309"/>
      <c r="E147" s="307">
        <v>85</v>
      </c>
      <c r="F147" s="308">
        <v>43</v>
      </c>
      <c r="G147" s="308">
        <v>85</v>
      </c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</row>
    <row r="148" spans="1:45" s="17" customFormat="1" ht="12.95" customHeight="1" x14ac:dyDescent="0.2">
      <c r="A148" s="300" t="str">
        <f t="shared" si="2"/>
        <v>HU</v>
      </c>
      <c r="B148" s="305" t="s">
        <v>108</v>
      </c>
      <c r="C148" s="305">
        <v>144</v>
      </c>
      <c r="D148" s="309"/>
      <c r="E148" s="307">
        <v>80</v>
      </c>
      <c r="F148" s="308">
        <v>37</v>
      </c>
      <c r="G148" s="308">
        <v>81</v>
      </c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</row>
    <row r="149" spans="1:45" s="17" customFormat="1" ht="12.95" customHeight="1" x14ac:dyDescent="0.2">
      <c r="A149" s="300" t="str">
        <f t="shared" si="2"/>
        <v>HU</v>
      </c>
      <c r="B149" s="305" t="s">
        <v>109</v>
      </c>
      <c r="C149" s="305">
        <v>145</v>
      </c>
      <c r="D149" s="309"/>
      <c r="E149" s="307">
        <v>78</v>
      </c>
      <c r="F149" s="308">
        <v>34</v>
      </c>
      <c r="G149" s="308">
        <v>78</v>
      </c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</row>
    <row r="150" spans="1:45" s="17" customFormat="1" ht="12.95" customHeight="1" x14ac:dyDescent="0.2">
      <c r="A150" s="300" t="str">
        <f t="shared" si="2"/>
        <v>HU</v>
      </c>
      <c r="B150" s="305" t="s">
        <v>110</v>
      </c>
      <c r="C150" s="305">
        <v>146</v>
      </c>
      <c r="D150" s="309"/>
      <c r="E150" s="307">
        <v>76</v>
      </c>
      <c r="F150" s="308">
        <v>34</v>
      </c>
      <c r="G150" s="308">
        <v>77</v>
      </c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</row>
    <row r="151" spans="1:45" s="17" customFormat="1" ht="12.95" customHeight="1" x14ac:dyDescent="0.2">
      <c r="A151" s="300" t="str">
        <f t="shared" si="2"/>
        <v>HU</v>
      </c>
      <c r="B151" s="305" t="s">
        <v>111</v>
      </c>
      <c r="C151" s="305">
        <v>147</v>
      </c>
      <c r="D151" s="309"/>
      <c r="E151" s="307">
        <v>78</v>
      </c>
      <c r="F151" s="308">
        <v>37</v>
      </c>
      <c r="G151" s="308">
        <v>78</v>
      </c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</row>
    <row r="152" spans="1:45" s="17" customFormat="1" ht="12.95" customHeight="1" x14ac:dyDescent="0.2">
      <c r="A152" s="300" t="str">
        <f t="shared" si="2"/>
        <v>IE</v>
      </c>
      <c r="B152" s="305" t="s">
        <v>682</v>
      </c>
      <c r="C152" s="305">
        <v>148</v>
      </c>
      <c r="D152" s="309"/>
      <c r="E152" s="307">
        <v>81</v>
      </c>
      <c r="F152" s="308">
        <v>56</v>
      </c>
      <c r="G152" s="308">
        <v>82</v>
      </c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</row>
    <row r="153" spans="1:45" s="17" customFormat="1" ht="12.95" customHeight="1" x14ac:dyDescent="0.2">
      <c r="A153" s="300" t="str">
        <f t="shared" si="2"/>
        <v>IE</v>
      </c>
      <c r="B153" s="305" t="s">
        <v>684</v>
      </c>
      <c r="C153" s="305">
        <v>149</v>
      </c>
      <c r="D153" s="309"/>
      <c r="E153" s="307">
        <v>87</v>
      </c>
      <c r="F153" s="308">
        <v>61</v>
      </c>
      <c r="G153" s="308">
        <v>88</v>
      </c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</row>
    <row r="154" spans="1:45" s="17" customFormat="1" ht="12.95" customHeight="1" x14ac:dyDescent="0.2">
      <c r="A154" s="300" t="str">
        <f t="shared" si="2"/>
        <v>IE</v>
      </c>
      <c r="B154" s="305" t="s">
        <v>686</v>
      </c>
      <c r="C154" s="305">
        <v>150</v>
      </c>
      <c r="D154" s="309"/>
      <c r="E154" s="307">
        <v>92</v>
      </c>
      <c r="F154" s="308">
        <v>59</v>
      </c>
      <c r="G154" s="308">
        <v>93</v>
      </c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</row>
    <row r="155" spans="1:45" s="17" customFormat="1" ht="12.95" customHeight="1" x14ac:dyDescent="0.2">
      <c r="A155" s="300" t="str">
        <f t="shared" si="2"/>
        <v>IT</v>
      </c>
      <c r="B155" s="305" t="s">
        <v>90</v>
      </c>
      <c r="C155" s="305">
        <v>151</v>
      </c>
      <c r="D155" s="309"/>
      <c r="E155" s="307">
        <v>84</v>
      </c>
      <c r="F155" s="308">
        <v>41</v>
      </c>
      <c r="G155" s="308">
        <v>86</v>
      </c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</row>
    <row r="156" spans="1:45" s="17" customFormat="1" ht="12.95" customHeight="1" x14ac:dyDescent="0.2">
      <c r="A156" s="300" t="str">
        <f t="shared" si="2"/>
        <v>IT</v>
      </c>
      <c r="B156" s="305" t="s">
        <v>91</v>
      </c>
      <c r="C156" s="305">
        <v>152</v>
      </c>
      <c r="D156" s="309"/>
      <c r="E156" s="307">
        <v>80</v>
      </c>
      <c r="F156" s="308">
        <v>40</v>
      </c>
      <c r="G156" s="308">
        <v>82</v>
      </c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</row>
    <row r="157" spans="1:45" s="17" customFormat="1" ht="12.95" customHeight="1" x14ac:dyDescent="0.2">
      <c r="A157" s="300" t="str">
        <f t="shared" si="2"/>
        <v>IT</v>
      </c>
      <c r="B157" s="305" t="s">
        <v>92</v>
      </c>
      <c r="C157" s="305">
        <v>153</v>
      </c>
      <c r="D157" s="309"/>
      <c r="E157" s="307">
        <v>85</v>
      </c>
      <c r="F157" s="308">
        <v>41</v>
      </c>
      <c r="G157" s="308">
        <v>86</v>
      </c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</row>
    <row r="158" spans="1:45" s="17" customFormat="1" ht="12.95" customHeight="1" x14ac:dyDescent="0.2">
      <c r="A158" s="300" t="str">
        <f t="shared" si="2"/>
        <v>IT</v>
      </c>
      <c r="B158" s="305" t="s">
        <v>93</v>
      </c>
      <c r="C158" s="305">
        <v>154</v>
      </c>
      <c r="D158" s="309"/>
      <c r="E158" s="307">
        <v>86</v>
      </c>
      <c r="F158" s="308">
        <v>44</v>
      </c>
      <c r="G158" s="308">
        <v>88</v>
      </c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</row>
    <row r="159" spans="1:45" s="17" customFormat="1" ht="12.95" customHeight="1" x14ac:dyDescent="0.2">
      <c r="A159" s="300" t="str">
        <f t="shared" si="2"/>
        <v>IT</v>
      </c>
      <c r="B159" s="305" t="s">
        <v>94</v>
      </c>
      <c r="C159" s="305">
        <v>155</v>
      </c>
      <c r="D159" s="309"/>
      <c r="E159" s="307">
        <v>82</v>
      </c>
      <c r="F159" s="308">
        <v>33</v>
      </c>
      <c r="G159" s="308">
        <v>83</v>
      </c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</row>
    <row r="160" spans="1:45" s="17" customFormat="1" ht="12.95" customHeight="1" x14ac:dyDescent="0.2">
      <c r="A160" s="300" t="str">
        <f t="shared" si="2"/>
        <v>IT</v>
      </c>
      <c r="B160" s="305" t="s">
        <v>95</v>
      </c>
      <c r="C160" s="305">
        <v>156</v>
      </c>
      <c r="D160" s="309"/>
      <c r="E160" s="307">
        <v>72</v>
      </c>
      <c r="F160" s="308">
        <v>30</v>
      </c>
      <c r="G160" s="308">
        <v>75</v>
      </c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</row>
    <row r="161" spans="1:45" s="17" customFormat="1" ht="12.95" customHeight="1" x14ac:dyDescent="0.2">
      <c r="A161" s="300" t="str">
        <f t="shared" si="2"/>
        <v>IT</v>
      </c>
      <c r="B161" s="305" t="s">
        <v>96</v>
      </c>
      <c r="C161" s="305">
        <v>157</v>
      </c>
      <c r="D161" s="309"/>
      <c r="E161" s="307">
        <v>77</v>
      </c>
      <c r="F161" s="308">
        <v>19</v>
      </c>
      <c r="G161" s="308">
        <v>78</v>
      </c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</row>
    <row r="162" spans="1:45" s="17" customFormat="1" ht="12.95" customHeight="1" x14ac:dyDescent="0.2">
      <c r="A162" s="300" t="str">
        <f t="shared" si="2"/>
        <v>IT</v>
      </c>
      <c r="B162" s="305" t="s">
        <v>97</v>
      </c>
      <c r="C162" s="305">
        <v>158</v>
      </c>
      <c r="D162" s="309"/>
      <c r="E162" s="307">
        <v>77</v>
      </c>
      <c r="F162" s="308">
        <v>25</v>
      </c>
      <c r="G162" s="308">
        <v>78</v>
      </c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</row>
    <row r="163" spans="1:45" s="17" customFormat="1" ht="12.95" customHeight="1" x14ac:dyDescent="0.2">
      <c r="A163" s="300" t="str">
        <f t="shared" si="2"/>
        <v>IT</v>
      </c>
      <c r="B163" s="305" t="s">
        <v>98</v>
      </c>
      <c r="C163" s="305">
        <v>159</v>
      </c>
      <c r="D163" s="309"/>
      <c r="E163" s="307">
        <v>78</v>
      </c>
      <c r="F163" s="308">
        <v>32</v>
      </c>
      <c r="G163" s="308">
        <v>79</v>
      </c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</row>
    <row r="164" spans="1:45" s="17" customFormat="1" ht="12.95" customHeight="1" x14ac:dyDescent="0.2">
      <c r="A164" s="300" t="str">
        <f t="shared" si="2"/>
        <v>IT</v>
      </c>
      <c r="B164" s="305" t="s">
        <v>99</v>
      </c>
      <c r="C164" s="305">
        <v>160</v>
      </c>
      <c r="D164" s="309"/>
      <c r="E164" s="307">
        <v>73</v>
      </c>
      <c r="F164" s="308">
        <v>24</v>
      </c>
      <c r="G164" s="308">
        <v>75</v>
      </c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</row>
    <row r="165" spans="1:45" s="17" customFormat="1" ht="12.95" customHeight="1" x14ac:dyDescent="0.2">
      <c r="A165" s="300" t="str">
        <f t="shared" si="2"/>
        <v>IT</v>
      </c>
      <c r="B165" s="305" t="s">
        <v>100</v>
      </c>
      <c r="C165" s="305">
        <v>161</v>
      </c>
      <c r="D165" s="309"/>
      <c r="E165" s="307">
        <v>74</v>
      </c>
      <c r="F165" s="308">
        <v>21</v>
      </c>
      <c r="G165" s="308">
        <v>76</v>
      </c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</row>
    <row r="166" spans="1:45" s="17" customFormat="1" ht="12.95" customHeight="1" x14ac:dyDescent="0.2">
      <c r="A166" s="300" t="str">
        <f t="shared" si="2"/>
        <v>IT</v>
      </c>
      <c r="B166" s="305" t="s">
        <v>101</v>
      </c>
      <c r="C166" s="305">
        <v>162</v>
      </c>
      <c r="D166" s="309"/>
      <c r="E166" s="307">
        <v>86</v>
      </c>
      <c r="F166" s="308">
        <v>39</v>
      </c>
      <c r="G166" s="308">
        <v>87</v>
      </c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</row>
    <row r="167" spans="1:45" s="17" customFormat="1" ht="12.95" customHeight="1" x14ac:dyDescent="0.2">
      <c r="A167" s="300" t="str">
        <f t="shared" si="2"/>
        <v>IT</v>
      </c>
      <c r="B167" s="305" t="s">
        <v>469</v>
      </c>
      <c r="C167" s="305">
        <v>163</v>
      </c>
      <c r="D167" s="309"/>
      <c r="E167" s="307">
        <v>84</v>
      </c>
      <c r="F167" s="308">
        <v>45</v>
      </c>
      <c r="G167" s="308">
        <v>87</v>
      </c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</row>
    <row r="168" spans="1:45" s="17" customFormat="1" ht="12.95" customHeight="1" x14ac:dyDescent="0.2">
      <c r="A168" s="300" t="str">
        <f t="shared" si="2"/>
        <v>IT</v>
      </c>
      <c r="B168" s="305" t="s">
        <v>470</v>
      </c>
      <c r="C168" s="305">
        <v>164</v>
      </c>
      <c r="D168" s="309"/>
      <c r="E168" s="307">
        <v>88</v>
      </c>
      <c r="F168" s="308">
        <v>48</v>
      </c>
      <c r="G168" s="308">
        <v>89</v>
      </c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</row>
    <row r="169" spans="1:45" s="17" customFormat="1" ht="12.95" customHeight="1" x14ac:dyDescent="0.2">
      <c r="A169" s="300" t="str">
        <f t="shared" si="2"/>
        <v>IT</v>
      </c>
      <c r="B169" s="305" t="s">
        <v>471</v>
      </c>
      <c r="C169" s="305">
        <v>165</v>
      </c>
      <c r="D169" s="309"/>
      <c r="E169" s="307">
        <v>86</v>
      </c>
      <c r="F169" s="308">
        <v>42</v>
      </c>
      <c r="G169" s="308">
        <v>87</v>
      </c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</row>
    <row r="170" spans="1:45" s="17" customFormat="1" ht="12.95" customHeight="1" x14ac:dyDescent="0.2">
      <c r="A170" s="300" t="str">
        <f t="shared" si="2"/>
        <v>IT</v>
      </c>
      <c r="B170" s="305" t="s">
        <v>472</v>
      </c>
      <c r="C170" s="305">
        <v>166</v>
      </c>
      <c r="D170" s="309"/>
      <c r="E170" s="307">
        <v>82</v>
      </c>
      <c r="F170" s="308">
        <v>43</v>
      </c>
      <c r="G170" s="308">
        <v>85</v>
      </c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</row>
    <row r="171" spans="1:45" s="17" customFormat="1" ht="12.95" customHeight="1" x14ac:dyDescent="0.2">
      <c r="A171" s="300" t="str">
        <f t="shared" si="2"/>
        <v>IT</v>
      </c>
      <c r="B171" s="305" t="s">
        <v>473</v>
      </c>
      <c r="C171" s="305">
        <v>167</v>
      </c>
      <c r="D171" s="309"/>
      <c r="E171" s="307">
        <v>88</v>
      </c>
      <c r="F171" s="308">
        <v>42</v>
      </c>
      <c r="G171" s="308">
        <v>90</v>
      </c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</row>
    <row r="172" spans="1:45" s="17" customFormat="1" ht="12.95" customHeight="1" x14ac:dyDescent="0.2">
      <c r="A172" s="300" t="str">
        <f t="shared" si="2"/>
        <v>IT</v>
      </c>
      <c r="B172" s="305" t="s">
        <v>474</v>
      </c>
      <c r="C172" s="305">
        <v>168</v>
      </c>
      <c r="D172" s="309"/>
      <c r="E172" s="307">
        <v>86</v>
      </c>
      <c r="F172" s="308">
        <v>44</v>
      </c>
      <c r="G172" s="308">
        <v>87</v>
      </c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</row>
    <row r="173" spans="1:45" s="17" customFormat="1" ht="12.95" customHeight="1" x14ac:dyDescent="0.2">
      <c r="A173" s="300" t="str">
        <f t="shared" si="2"/>
        <v>IT</v>
      </c>
      <c r="B173" s="305" t="s">
        <v>475</v>
      </c>
      <c r="C173" s="305">
        <v>169</v>
      </c>
      <c r="D173" s="309"/>
      <c r="E173" s="307">
        <v>83</v>
      </c>
      <c r="F173" s="308">
        <v>39</v>
      </c>
      <c r="G173" s="308">
        <v>85</v>
      </c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</row>
    <row r="174" spans="1:45" s="17" customFormat="1" ht="12.95" customHeight="1" x14ac:dyDescent="0.2">
      <c r="A174" s="300" t="str">
        <f t="shared" si="2"/>
        <v>IT</v>
      </c>
      <c r="B174" s="305" t="s">
        <v>476</v>
      </c>
      <c r="C174" s="305">
        <v>170</v>
      </c>
      <c r="D174" s="309"/>
      <c r="E174" s="307">
        <v>87</v>
      </c>
      <c r="F174" s="308">
        <v>38</v>
      </c>
      <c r="G174" s="308">
        <v>88</v>
      </c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</row>
    <row r="175" spans="1:45" s="17" customFormat="1" ht="12.95" customHeight="1" x14ac:dyDescent="0.2">
      <c r="A175" s="300" t="str">
        <f t="shared" si="2"/>
        <v>IT</v>
      </c>
      <c r="B175" s="305" t="s">
        <v>477</v>
      </c>
      <c r="C175" s="305">
        <v>171</v>
      </c>
      <c r="D175" s="309"/>
      <c r="E175" s="307">
        <v>85</v>
      </c>
      <c r="F175" s="308">
        <v>37</v>
      </c>
      <c r="G175" s="308">
        <v>87</v>
      </c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</row>
    <row r="176" spans="1:45" s="17" customFormat="1" ht="12.95" customHeight="1" x14ac:dyDescent="0.2">
      <c r="A176" s="300" t="str">
        <f t="shared" si="2"/>
        <v>LT</v>
      </c>
      <c r="B176" s="305" t="s">
        <v>689</v>
      </c>
      <c r="C176" s="305">
        <v>172</v>
      </c>
      <c r="D176" s="309"/>
      <c r="E176" s="307">
        <v>78</v>
      </c>
      <c r="F176" s="308">
        <v>43</v>
      </c>
      <c r="G176" s="308">
        <v>78</v>
      </c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</row>
    <row r="177" spans="1:45" s="17" customFormat="1" ht="12.95" customHeight="1" x14ac:dyDescent="0.2">
      <c r="A177" s="300" t="str">
        <f t="shared" si="2"/>
        <v>LT</v>
      </c>
      <c r="B177" s="305" t="s">
        <v>691</v>
      </c>
      <c r="C177" s="305">
        <v>173</v>
      </c>
      <c r="D177" s="309"/>
      <c r="E177" s="307">
        <v>78</v>
      </c>
      <c r="F177" s="308">
        <v>43</v>
      </c>
      <c r="G177" s="308">
        <v>78</v>
      </c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</row>
    <row r="178" spans="1:45" s="17" customFormat="1" ht="12.95" customHeight="1" x14ac:dyDescent="0.2">
      <c r="A178" s="300" t="str">
        <f t="shared" si="2"/>
        <v>LU</v>
      </c>
      <c r="B178" s="305" t="s">
        <v>104</v>
      </c>
      <c r="C178" s="305">
        <v>174</v>
      </c>
      <c r="D178" s="309"/>
      <c r="E178" s="307">
        <v>93</v>
      </c>
      <c r="F178" s="308">
        <v>72</v>
      </c>
      <c r="G178" s="308">
        <v>93</v>
      </c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</row>
    <row r="179" spans="1:45" s="17" customFormat="1" ht="12.95" customHeight="1" x14ac:dyDescent="0.2">
      <c r="A179" s="300" t="str">
        <f t="shared" si="2"/>
        <v>LV</v>
      </c>
      <c r="B179" s="305" t="s">
        <v>103</v>
      </c>
      <c r="C179" s="305">
        <v>175</v>
      </c>
      <c r="D179" s="309"/>
      <c r="E179" s="307">
        <v>79</v>
      </c>
      <c r="F179" s="308">
        <v>45</v>
      </c>
      <c r="G179" s="308">
        <v>82</v>
      </c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</row>
    <row r="180" spans="1:45" s="17" customFormat="1" ht="12.95" customHeight="1" x14ac:dyDescent="0.2">
      <c r="A180" s="300" t="str">
        <f t="shared" si="2"/>
        <v>MT</v>
      </c>
      <c r="B180" s="305" t="s">
        <v>112</v>
      </c>
      <c r="C180" s="305">
        <v>176</v>
      </c>
      <c r="D180" s="309"/>
      <c r="E180" s="307">
        <v>84</v>
      </c>
      <c r="F180" s="308">
        <v>54</v>
      </c>
      <c r="G180" s="308">
        <v>84</v>
      </c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</row>
    <row r="181" spans="1:45" s="17" customFormat="1" ht="12.95" customHeight="1" x14ac:dyDescent="0.2">
      <c r="A181" s="300" t="str">
        <f t="shared" si="2"/>
        <v>NL</v>
      </c>
      <c r="B181" s="305" t="s">
        <v>820</v>
      </c>
      <c r="C181" s="305">
        <v>177</v>
      </c>
      <c r="D181" s="309"/>
      <c r="E181" s="307">
        <v>97.366219169528563</v>
      </c>
      <c r="F181" s="308">
        <v>80.985950671245703</v>
      </c>
      <c r="G181" s="308">
        <v>99.126756166094282</v>
      </c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</row>
    <row r="182" spans="1:45" s="17" customFormat="1" ht="12.95" customHeight="1" x14ac:dyDescent="0.2">
      <c r="A182" s="300" t="str">
        <f t="shared" si="2"/>
        <v>NL</v>
      </c>
      <c r="B182" s="305" t="s">
        <v>113</v>
      </c>
      <c r="C182" s="305">
        <v>178</v>
      </c>
      <c r="D182" s="309"/>
      <c r="E182" s="307">
        <v>99</v>
      </c>
      <c r="F182" s="308">
        <v>85</v>
      </c>
      <c r="G182" s="308">
        <v>99</v>
      </c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</row>
    <row r="183" spans="1:45" s="17" customFormat="1" ht="12.95" customHeight="1" x14ac:dyDescent="0.2">
      <c r="A183" s="300" t="str">
        <f t="shared" si="2"/>
        <v>NL</v>
      </c>
      <c r="B183" s="305" t="s">
        <v>114</v>
      </c>
      <c r="C183" s="305">
        <v>179</v>
      </c>
      <c r="D183" s="309"/>
      <c r="E183" s="307">
        <v>96</v>
      </c>
      <c r="F183" s="308">
        <v>82</v>
      </c>
      <c r="G183" s="308">
        <v>96</v>
      </c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</row>
    <row r="184" spans="1:45" s="17" customFormat="1" ht="12.95" customHeight="1" x14ac:dyDescent="0.2">
      <c r="A184" s="300" t="str">
        <f t="shared" si="2"/>
        <v>NL</v>
      </c>
      <c r="B184" s="305" t="s">
        <v>115</v>
      </c>
      <c r="C184" s="305">
        <v>180</v>
      </c>
      <c r="D184" s="309"/>
      <c r="E184" s="307">
        <v>94</v>
      </c>
      <c r="F184" s="308">
        <v>77</v>
      </c>
      <c r="G184" s="308">
        <v>97</v>
      </c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</row>
    <row r="185" spans="1:45" s="17" customFormat="1" ht="12.95" customHeight="1" x14ac:dyDescent="0.2">
      <c r="A185" s="300" t="str">
        <f t="shared" si="2"/>
        <v>NL</v>
      </c>
      <c r="B185" s="305" t="s">
        <v>116</v>
      </c>
      <c r="C185" s="305">
        <v>181</v>
      </c>
      <c r="D185" s="309"/>
      <c r="E185" s="307">
        <v>98</v>
      </c>
      <c r="F185" s="308">
        <v>81</v>
      </c>
      <c r="G185" s="308">
        <v>98</v>
      </c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</row>
    <row r="186" spans="1:45" s="17" customFormat="1" ht="12.95" customHeight="1" x14ac:dyDescent="0.2">
      <c r="A186" s="300" t="str">
        <f t="shared" si="2"/>
        <v>NL</v>
      </c>
      <c r="B186" s="305" t="s">
        <v>117</v>
      </c>
      <c r="C186" s="305">
        <v>182</v>
      </c>
      <c r="D186" s="309"/>
      <c r="E186" s="307">
        <v>98</v>
      </c>
      <c r="F186" s="308">
        <v>78</v>
      </c>
      <c r="G186" s="308">
        <v>99</v>
      </c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</row>
    <row r="187" spans="1:45" s="17" customFormat="1" ht="12.95" customHeight="1" x14ac:dyDescent="0.2">
      <c r="A187" s="300" t="str">
        <f t="shared" si="2"/>
        <v>NL</v>
      </c>
      <c r="B187" s="305" t="s">
        <v>118</v>
      </c>
      <c r="C187" s="305">
        <v>183</v>
      </c>
      <c r="D187" s="309"/>
      <c r="E187" s="307">
        <v>97</v>
      </c>
      <c r="F187" s="308">
        <v>86</v>
      </c>
      <c r="G187" s="308">
        <v>97</v>
      </c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</row>
    <row r="188" spans="1:45" s="17" customFormat="1" ht="12.95" customHeight="1" x14ac:dyDescent="0.2">
      <c r="A188" s="300" t="str">
        <f t="shared" si="2"/>
        <v>NL</v>
      </c>
      <c r="B188" s="305" t="s">
        <v>119</v>
      </c>
      <c r="C188" s="305">
        <v>184</v>
      </c>
      <c r="D188" s="309"/>
      <c r="E188" s="307">
        <v>97</v>
      </c>
      <c r="F188" s="308">
        <v>78</v>
      </c>
      <c r="G188" s="308">
        <v>99</v>
      </c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</row>
    <row r="189" spans="1:45" ht="12.95" customHeight="1" x14ac:dyDescent="0.2">
      <c r="A189" s="300" t="str">
        <f t="shared" si="2"/>
        <v>NL</v>
      </c>
      <c r="B189" s="305" t="s">
        <v>120</v>
      </c>
      <c r="C189" s="305">
        <v>185</v>
      </c>
      <c r="D189" s="309"/>
      <c r="E189" s="307">
        <v>97</v>
      </c>
      <c r="F189" s="308">
        <v>77</v>
      </c>
      <c r="G189" s="308">
        <v>97</v>
      </c>
    </row>
    <row r="190" spans="1:45" ht="12.95" customHeight="1" x14ac:dyDescent="0.2">
      <c r="A190" s="300" t="str">
        <f t="shared" si="2"/>
        <v>NL</v>
      </c>
      <c r="B190" s="305" t="s">
        <v>121</v>
      </c>
      <c r="C190" s="305">
        <v>186</v>
      </c>
      <c r="D190" s="309"/>
      <c r="E190" s="307">
        <v>98</v>
      </c>
      <c r="F190" s="308">
        <v>79</v>
      </c>
      <c r="G190" s="308">
        <v>98</v>
      </c>
    </row>
    <row r="191" spans="1:45" ht="12.95" customHeight="1" x14ac:dyDescent="0.2">
      <c r="A191" s="300" t="str">
        <f t="shared" si="2"/>
        <v>NL</v>
      </c>
      <c r="B191" s="305" t="s">
        <v>122</v>
      </c>
      <c r="C191" s="305">
        <v>187</v>
      </c>
      <c r="D191" s="309"/>
      <c r="E191" s="307">
        <v>96</v>
      </c>
      <c r="F191" s="308">
        <v>78</v>
      </c>
      <c r="G191" s="308">
        <v>97</v>
      </c>
    </row>
    <row r="192" spans="1:45" ht="12.95" customHeight="1" x14ac:dyDescent="0.2">
      <c r="A192" s="300" t="str">
        <f t="shared" si="2"/>
        <v>PL</v>
      </c>
      <c r="B192" s="305" t="s">
        <v>130</v>
      </c>
      <c r="C192" s="305">
        <v>188</v>
      </c>
      <c r="D192" s="309"/>
      <c r="E192" s="307">
        <v>78</v>
      </c>
      <c r="F192" s="308">
        <v>50</v>
      </c>
      <c r="G192" s="308">
        <v>83</v>
      </c>
    </row>
    <row r="193" spans="1:45" ht="12.95" customHeight="1" x14ac:dyDescent="0.2">
      <c r="A193" s="300" t="str">
        <f t="shared" si="2"/>
        <v>PL</v>
      </c>
      <c r="B193" s="305" t="s">
        <v>131</v>
      </c>
      <c r="C193" s="305">
        <v>189</v>
      </c>
      <c r="D193" s="309"/>
      <c r="E193" s="307">
        <v>78</v>
      </c>
      <c r="F193" s="308">
        <v>50</v>
      </c>
      <c r="G193" s="308">
        <v>83</v>
      </c>
    </row>
    <row r="194" spans="1:45" ht="12.95" customHeight="1" x14ac:dyDescent="0.2">
      <c r="A194" s="300" t="str">
        <f t="shared" si="2"/>
        <v>PL</v>
      </c>
      <c r="B194" s="305" t="s">
        <v>132</v>
      </c>
      <c r="C194" s="305">
        <v>190</v>
      </c>
      <c r="D194" s="309"/>
      <c r="E194" s="307">
        <v>81</v>
      </c>
      <c r="F194" s="308">
        <v>46</v>
      </c>
      <c r="G194" s="308">
        <v>86</v>
      </c>
    </row>
    <row r="195" spans="1:45" ht="12.95" customHeight="1" x14ac:dyDescent="0.2">
      <c r="A195" s="300" t="str">
        <f t="shared" si="2"/>
        <v>PL</v>
      </c>
      <c r="B195" s="305" t="s">
        <v>133</v>
      </c>
      <c r="C195" s="305">
        <v>191</v>
      </c>
      <c r="D195" s="309"/>
      <c r="E195" s="307">
        <v>81</v>
      </c>
      <c r="F195" s="308">
        <v>46</v>
      </c>
      <c r="G195" s="308">
        <v>86</v>
      </c>
    </row>
    <row r="196" spans="1:45" ht="12.95" customHeight="1" x14ac:dyDescent="0.2">
      <c r="A196" s="300" t="str">
        <f t="shared" si="2"/>
        <v>PL</v>
      </c>
      <c r="B196" s="305" t="s">
        <v>134</v>
      </c>
      <c r="C196" s="305">
        <v>192</v>
      </c>
      <c r="D196" s="309"/>
      <c r="E196" s="307">
        <v>81</v>
      </c>
      <c r="F196" s="308">
        <v>46</v>
      </c>
      <c r="G196" s="308">
        <v>86</v>
      </c>
    </row>
    <row r="197" spans="1:45" ht="12.95" customHeight="1" x14ac:dyDescent="0.2">
      <c r="A197" s="300" t="str">
        <f t="shared" si="2"/>
        <v>PL</v>
      </c>
      <c r="B197" s="305" t="s">
        <v>135</v>
      </c>
      <c r="C197" s="305">
        <v>193</v>
      </c>
      <c r="D197" s="309"/>
      <c r="E197" s="307">
        <v>75</v>
      </c>
      <c r="F197" s="308">
        <v>46</v>
      </c>
      <c r="G197" s="308">
        <v>82</v>
      </c>
    </row>
    <row r="198" spans="1:45" ht="12.95" customHeight="1" x14ac:dyDescent="0.2">
      <c r="A198" s="300" t="str">
        <f t="shared" ref="A198:A237" si="3">LEFT(B198,2)</f>
        <v>PL</v>
      </c>
      <c r="B198" s="305" t="s">
        <v>136</v>
      </c>
      <c r="C198" s="305">
        <v>194</v>
      </c>
      <c r="D198" s="309"/>
      <c r="E198" s="307">
        <v>75</v>
      </c>
      <c r="F198" s="308">
        <v>46</v>
      </c>
      <c r="G198" s="308">
        <v>82</v>
      </c>
    </row>
    <row r="199" spans="1:45" ht="12.95" customHeight="1" x14ac:dyDescent="0.2">
      <c r="A199" s="300" t="str">
        <f t="shared" si="3"/>
        <v>PL</v>
      </c>
      <c r="B199" s="305" t="s">
        <v>137</v>
      </c>
      <c r="C199" s="305">
        <v>195</v>
      </c>
      <c r="D199" s="309"/>
      <c r="E199" s="307">
        <v>82</v>
      </c>
      <c r="F199" s="308">
        <v>49</v>
      </c>
      <c r="G199" s="308">
        <v>86</v>
      </c>
    </row>
    <row r="200" spans="1:45" ht="12.95" customHeight="1" x14ac:dyDescent="0.2">
      <c r="A200" s="300" t="str">
        <f t="shared" si="3"/>
        <v>PL</v>
      </c>
      <c r="B200" s="305" t="s">
        <v>138</v>
      </c>
      <c r="C200" s="305">
        <v>196</v>
      </c>
      <c r="D200" s="309"/>
      <c r="E200" s="307">
        <v>82</v>
      </c>
      <c r="F200" s="308">
        <v>49</v>
      </c>
      <c r="G200" s="308">
        <v>86</v>
      </c>
    </row>
    <row r="201" spans="1:45" ht="12.95" customHeight="1" x14ac:dyDescent="0.2">
      <c r="A201" s="300" t="str">
        <f t="shared" si="3"/>
        <v>PL</v>
      </c>
      <c r="B201" s="305" t="s">
        <v>139</v>
      </c>
      <c r="C201" s="305">
        <v>197</v>
      </c>
      <c r="D201" s="309"/>
      <c r="E201" s="307">
        <v>82</v>
      </c>
      <c r="F201" s="308">
        <v>49</v>
      </c>
      <c r="G201" s="308">
        <v>86</v>
      </c>
    </row>
    <row r="202" spans="1:45" ht="12.95" customHeight="1" x14ac:dyDescent="0.2">
      <c r="A202" s="300" t="str">
        <f t="shared" si="3"/>
        <v>PL</v>
      </c>
      <c r="B202" s="305" t="s">
        <v>700</v>
      </c>
      <c r="C202" s="305">
        <v>198</v>
      </c>
      <c r="D202" s="309"/>
      <c r="E202" s="307">
        <v>75</v>
      </c>
      <c r="F202" s="308">
        <v>47</v>
      </c>
      <c r="G202" s="308">
        <v>81</v>
      </c>
    </row>
    <row r="203" spans="1:45" s="17" customFormat="1" ht="12.95" customHeight="1" x14ac:dyDescent="0.2">
      <c r="A203" s="300" t="str">
        <f t="shared" si="3"/>
        <v>PL</v>
      </c>
      <c r="B203" s="305" t="s">
        <v>702</v>
      </c>
      <c r="C203" s="305">
        <v>199</v>
      </c>
      <c r="D203" s="309"/>
      <c r="E203" s="307">
        <v>75</v>
      </c>
      <c r="F203" s="308">
        <v>47</v>
      </c>
      <c r="G203" s="308">
        <v>81</v>
      </c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</row>
    <row r="204" spans="1:45" s="17" customFormat="1" ht="12.95" customHeight="1" x14ac:dyDescent="0.2">
      <c r="A204" s="300" t="str">
        <f t="shared" si="3"/>
        <v>PL</v>
      </c>
      <c r="B204" s="305" t="s">
        <v>704</v>
      </c>
      <c r="C204" s="305">
        <v>200</v>
      </c>
      <c r="D204" s="309"/>
      <c r="E204" s="307">
        <v>78</v>
      </c>
      <c r="F204" s="308">
        <v>43</v>
      </c>
      <c r="G204" s="308">
        <v>82</v>
      </c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</row>
    <row r="205" spans="1:45" s="17" customFormat="1" ht="12.95" customHeight="1" x14ac:dyDescent="0.2">
      <c r="A205" s="300" t="str">
        <f t="shared" si="3"/>
        <v>PL</v>
      </c>
      <c r="B205" s="305" t="s">
        <v>705</v>
      </c>
      <c r="C205" s="305">
        <v>201</v>
      </c>
      <c r="D205" s="309"/>
      <c r="E205" s="307">
        <v>78</v>
      </c>
      <c r="F205" s="308">
        <v>43</v>
      </c>
      <c r="G205" s="308">
        <v>82</v>
      </c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</row>
    <row r="206" spans="1:45" s="17" customFormat="1" ht="12.95" customHeight="1" x14ac:dyDescent="0.2">
      <c r="A206" s="300" t="str">
        <f t="shared" si="3"/>
        <v>PL</v>
      </c>
      <c r="B206" s="305" t="s">
        <v>706</v>
      </c>
      <c r="C206" s="305">
        <v>202</v>
      </c>
      <c r="D206" s="309"/>
      <c r="E206" s="307">
        <v>78</v>
      </c>
      <c r="F206" s="308">
        <v>43</v>
      </c>
      <c r="G206" s="308">
        <v>82</v>
      </c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</row>
    <row r="207" spans="1:45" s="17" customFormat="1" ht="12.95" customHeight="1" x14ac:dyDescent="0.2">
      <c r="A207" s="300" t="str">
        <f t="shared" si="3"/>
        <v>PL</v>
      </c>
      <c r="B207" s="305" t="s">
        <v>710</v>
      </c>
      <c r="C207" s="305">
        <v>203</v>
      </c>
      <c r="D207" s="309"/>
      <c r="E207" s="307">
        <v>83</v>
      </c>
      <c r="F207" s="308">
        <v>52</v>
      </c>
      <c r="G207" s="308">
        <v>88</v>
      </c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</row>
    <row r="208" spans="1:45" s="17" customFormat="1" ht="12.95" customHeight="1" x14ac:dyDescent="0.2">
      <c r="A208" s="300" t="str">
        <f t="shared" si="3"/>
        <v>PL</v>
      </c>
      <c r="B208" s="305" t="s">
        <v>712</v>
      </c>
      <c r="C208" s="305">
        <v>204</v>
      </c>
      <c r="D208" s="309"/>
      <c r="E208" s="307">
        <v>83</v>
      </c>
      <c r="F208" s="308">
        <v>52</v>
      </c>
      <c r="G208" s="308">
        <v>88</v>
      </c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</row>
    <row r="209" spans="1:45" s="17" customFormat="1" ht="12.95" customHeight="1" x14ac:dyDescent="0.2">
      <c r="A209" s="300" t="str">
        <f t="shared" si="3"/>
        <v>PT</v>
      </c>
      <c r="B209" s="305" t="s">
        <v>140</v>
      </c>
      <c r="C209" s="305">
        <v>205</v>
      </c>
      <c r="D209" s="309"/>
      <c r="E209" s="307">
        <v>74</v>
      </c>
      <c r="F209" s="308">
        <v>31</v>
      </c>
      <c r="G209" s="308">
        <v>77</v>
      </c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</row>
    <row r="210" spans="1:45" s="17" customFormat="1" ht="12.95" customHeight="1" x14ac:dyDescent="0.2">
      <c r="A210" s="300" t="str">
        <f t="shared" si="3"/>
        <v>PT</v>
      </c>
      <c r="B210" s="305" t="s">
        <v>141</v>
      </c>
      <c r="C210" s="305">
        <v>206</v>
      </c>
      <c r="D210" s="309"/>
      <c r="E210" s="307">
        <v>74</v>
      </c>
      <c r="F210" s="308">
        <v>38</v>
      </c>
      <c r="G210" s="308">
        <v>77</v>
      </c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</row>
    <row r="211" spans="1:45" s="17" customFormat="1" ht="12.95" customHeight="1" x14ac:dyDescent="0.2">
      <c r="A211" s="300" t="str">
        <f t="shared" si="3"/>
        <v>PT</v>
      </c>
      <c r="B211" s="305" t="s">
        <v>142</v>
      </c>
      <c r="C211" s="305">
        <v>207</v>
      </c>
      <c r="D211" s="309"/>
      <c r="E211" s="307">
        <v>73</v>
      </c>
      <c r="F211" s="308">
        <v>36</v>
      </c>
      <c r="G211" s="308">
        <v>75</v>
      </c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</row>
    <row r="212" spans="1:45" s="17" customFormat="1" ht="12.95" customHeight="1" x14ac:dyDescent="0.2">
      <c r="A212" s="300" t="str">
        <f t="shared" si="3"/>
        <v>PT</v>
      </c>
      <c r="B212" s="305" t="s">
        <v>143</v>
      </c>
      <c r="C212" s="305">
        <v>208</v>
      </c>
      <c r="D212" s="309"/>
      <c r="E212" s="307">
        <v>86</v>
      </c>
      <c r="F212" s="308">
        <v>44</v>
      </c>
      <c r="G212" s="308">
        <v>88</v>
      </c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</row>
    <row r="213" spans="1:45" s="17" customFormat="1" ht="12.95" customHeight="1" x14ac:dyDescent="0.2">
      <c r="A213" s="300" t="str">
        <f t="shared" si="3"/>
        <v>PT</v>
      </c>
      <c r="B213" s="305" t="s">
        <v>144</v>
      </c>
      <c r="C213" s="305">
        <v>209</v>
      </c>
      <c r="D213" s="309"/>
      <c r="E213" s="307">
        <v>67</v>
      </c>
      <c r="F213" s="308">
        <v>38</v>
      </c>
      <c r="G213" s="308">
        <v>71</v>
      </c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</row>
    <row r="214" spans="1:45" s="17" customFormat="1" ht="12.95" customHeight="1" x14ac:dyDescent="0.2">
      <c r="A214" s="300" t="str">
        <f t="shared" si="3"/>
        <v>PT</v>
      </c>
      <c r="B214" s="305" t="s">
        <v>145</v>
      </c>
      <c r="C214" s="305">
        <v>210</v>
      </c>
      <c r="D214" s="309"/>
      <c r="E214" s="307">
        <v>84</v>
      </c>
      <c r="F214" s="308">
        <v>37</v>
      </c>
      <c r="G214" s="308">
        <v>86</v>
      </c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</row>
    <row r="215" spans="1:45" s="17" customFormat="1" ht="12.95" customHeight="1" x14ac:dyDescent="0.2">
      <c r="A215" s="300" t="str">
        <f t="shared" si="3"/>
        <v>PT</v>
      </c>
      <c r="B215" s="305" t="s">
        <v>146</v>
      </c>
      <c r="C215" s="305">
        <v>211</v>
      </c>
      <c r="D215" s="309"/>
      <c r="E215" s="307">
        <v>81</v>
      </c>
      <c r="F215" s="308">
        <v>37</v>
      </c>
      <c r="G215" s="308">
        <v>83</v>
      </c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</row>
    <row r="216" spans="1:45" s="17" customFormat="1" ht="12.95" customHeight="1" x14ac:dyDescent="0.2">
      <c r="A216" s="300" t="str">
        <f t="shared" si="3"/>
        <v>RO</v>
      </c>
      <c r="B216" s="305" t="s">
        <v>147</v>
      </c>
      <c r="C216" s="305">
        <v>212</v>
      </c>
      <c r="D216" s="309"/>
      <c r="E216" s="307">
        <v>87</v>
      </c>
      <c r="F216" s="308">
        <v>23</v>
      </c>
      <c r="G216" s="308">
        <v>87</v>
      </c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</row>
    <row r="217" spans="1:45" s="17" customFormat="1" ht="12.95" customHeight="1" x14ac:dyDescent="0.2">
      <c r="A217" s="300" t="str">
        <f t="shared" si="3"/>
        <v>RO</v>
      </c>
      <c r="B217" s="305" t="s">
        <v>148</v>
      </c>
      <c r="C217" s="305">
        <v>213</v>
      </c>
      <c r="D217" s="309"/>
      <c r="E217" s="307">
        <v>76</v>
      </c>
      <c r="F217" s="308">
        <v>18</v>
      </c>
      <c r="G217" s="308">
        <v>78</v>
      </c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</row>
    <row r="218" spans="1:45" s="17" customFormat="1" ht="12.95" customHeight="1" x14ac:dyDescent="0.2">
      <c r="A218" s="300" t="str">
        <f t="shared" si="3"/>
        <v>RO</v>
      </c>
      <c r="B218" s="305" t="s">
        <v>149</v>
      </c>
      <c r="C218" s="305">
        <v>214</v>
      </c>
      <c r="D218" s="309"/>
      <c r="E218" s="307">
        <v>69</v>
      </c>
      <c r="F218" s="308">
        <v>17</v>
      </c>
      <c r="G218" s="308">
        <v>74</v>
      </c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</row>
    <row r="219" spans="1:45" s="17" customFormat="1" ht="12.95" customHeight="1" x14ac:dyDescent="0.2">
      <c r="A219" s="300" t="str">
        <f t="shared" si="3"/>
        <v>RO</v>
      </c>
      <c r="B219" s="305" t="s">
        <v>150</v>
      </c>
      <c r="C219" s="305">
        <v>215</v>
      </c>
      <c r="D219" s="309"/>
      <c r="E219" s="307">
        <v>69</v>
      </c>
      <c r="F219" s="308">
        <v>16</v>
      </c>
      <c r="G219" s="308">
        <v>73</v>
      </c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</row>
    <row r="220" spans="1:45" s="17" customFormat="1" ht="12.95" customHeight="1" x14ac:dyDescent="0.2">
      <c r="A220" s="300" t="str">
        <f t="shared" si="3"/>
        <v>RO</v>
      </c>
      <c r="B220" s="305" t="s">
        <v>151</v>
      </c>
      <c r="C220" s="305">
        <v>216</v>
      </c>
      <c r="D220" s="309"/>
      <c r="E220" s="307">
        <v>74</v>
      </c>
      <c r="F220" s="308">
        <v>18</v>
      </c>
      <c r="G220" s="308">
        <v>76</v>
      </c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</row>
    <row r="221" spans="1:45" s="17" customFormat="1" ht="12.95" customHeight="1" x14ac:dyDescent="0.2">
      <c r="A221" s="300" t="str">
        <f t="shared" si="3"/>
        <v>RO</v>
      </c>
      <c r="B221" s="305" t="s">
        <v>152</v>
      </c>
      <c r="C221" s="305">
        <v>217</v>
      </c>
      <c r="D221" s="309"/>
      <c r="E221" s="307">
        <v>94</v>
      </c>
      <c r="F221" s="308">
        <v>36</v>
      </c>
      <c r="G221" s="308">
        <v>96</v>
      </c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</row>
    <row r="222" spans="1:45" s="17" customFormat="1" ht="12.95" customHeight="1" x14ac:dyDescent="0.2">
      <c r="A222" s="300" t="str">
        <f t="shared" si="3"/>
        <v>RO</v>
      </c>
      <c r="B222" s="305" t="s">
        <v>153</v>
      </c>
      <c r="C222" s="305">
        <v>218</v>
      </c>
      <c r="D222" s="309"/>
      <c r="E222" s="307">
        <v>80</v>
      </c>
      <c r="F222" s="308">
        <v>14</v>
      </c>
      <c r="G222" s="308">
        <v>81</v>
      </c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</row>
    <row r="223" spans="1:45" s="17" customFormat="1" ht="12.95" customHeight="1" x14ac:dyDescent="0.2">
      <c r="A223" s="300" t="str">
        <f t="shared" si="3"/>
        <v>RO</v>
      </c>
      <c r="B223" s="305" t="s">
        <v>154</v>
      </c>
      <c r="C223" s="305">
        <v>219</v>
      </c>
      <c r="D223" s="309"/>
      <c r="E223" s="307">
        <v>85</v>
      </c>
      <c r="F223" s="308">
        <v>15</v>
      </c>
      <c r="G223" s="308">
        <v>86</v>
      </c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</row>
    <row r="224" spans="1:45" s="17" customFormat="1" ht="12.95" customHeight="1" x14ac:dyDescent="0.2">
      <c r="A224" s="300" t="str">
        <f t="shared" si="3"/>
        <v>SE</v>
      </c>
      <c r="B224" s="305" t="s">
        <v>161</v>
      </c>
      <c r="C224" s="305">
        <v>220</v>
      </c>
      <c r="D224" s="309"/>
      <c r="E224" s="307">
        <v>92</v>
      </c>
      <c r="F224" s="308">
        <v>79</v>
      </c>
      <c r="G224" s="308">
        <v>94</v>
      </c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</row>
    <row r="225" spans="1:45" s="17" customFormat="1" ht="12.95" customHeight="1" x14ac:dyDescent="0.2">
      <c r="A225" s="300" t="str">
        <f t="shared" si="3"/>
        <v>SE</v>
      </c>
      <c r="B225" s="305" t="s">
        <v>162</v>
      </c>
      <c r="C225" s="305">
        <v>221</v>
      </c>
      <c r="D225" s="309"/>
      <c r="E225" s="307">
        <v>90</v>
      </c>
      <c r="F225" s="308">
        <v>77</v>
      </c>
      <c r="G225" s="308">
        <v>92</v>
      </c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</row>
    <row r="226" spans="1:45" s="17" customFormat="1" ht="12.95" customHeight="1" x14ac:dyDescent="0.2">
      <c r="A226" s="300" t="str">
        <f t="shared" si="3"/>
        <v>SE</v>
      </c>
      <c r="B226" s="305" t="s">
        <v>163</v>
      </c>
      <c r="C226" s="305">
        <v>222</v>
      </c>
      <c r="D226" s="309"/>
      <c r="E226" s="307">
        <v>89</v>
      </c>
      <c r="F226" s="308">
        <v>76</v>
      </c>
      <c r="G226" s="308">
        <v>91</v>
      </c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</row>
    <row r="227" spans="1:45" s="17" customFormat="1" ht="12.95" customHeight="1" x14ac:dyDescent="0.2">
      <c r="A227" s="300" t="str">
        <f t="shared" si="3"/>
        <v>SE</v>
      </c>
      <c r="B227" s="305" t="s">
        <v>164</v>
      </c>
      <c r="C227" s="305">
        <v>223</v>
      </c>
      <c r="D227" s="309"/>
      <c r="E227" s="307">
        <v>93</v>
      </c>
      <c r="F227" s="308">
        <v>80</v>
      </c>
      <c r="G227" s="308">
        <v>94</v>
      </c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</row>
    <row r="228" spans="1:45" s="17" customFormat="1" ht="12.95" customHeight="1" x14ac:dyDescent="0.2">
      <c r="A228" s="300" t="str">
        <f t="shared" si="3"/>
        <v>SE</v>
      </c>
      <c r="B228" s="305" t="s">
        <v>165</v>
      </c>
      <c r="C228" s="305">
        <v>224</v>
      </c>
      <c r="D228" s="309"/>
      <c r="E228" s="307">
        <v>91</v>
      </c>
      <c r="F228" s="308">
        <v>75</v>
      </c>
      <c r="G228" s="308">
        <v>92</v>
      </c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</row>
    <row r="229" spans="1:45" s="17" customFormat="1" ht="12.95" customHeight="1" x14ac:dyDescent="0.2">
      <c r="A229" s="300" t="str">
        <f t="shared" si="3"/>
        <v>SE</v>
      </c>
      <c r="B229" s="305" t="s">
        <v>166</v>
      </c>
      <c r="C229" s="305">
        <v>225</v>
      </c>
      <c r="D229" s="309"/>
      <c r="E229" s="307">
        <v>87</v>
      </c>
      <c r="F229" s="308">
        <v>74</v>
      </c>
      <c r="G229" s="308">
        <v>90</v>
      </c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</row>
    <row r="230" spans="1:45" s="17" customFormat="1" ht="12.95" customHeight="1" x14ac:dyDescent="0.2">
      <c r="A230" s="300" t="str">
        <f t="shared" si="3"/>
        <v>SE</v>
      </c>
      <c r="B230" s="305" t="s">
        <v>167</v>
      </c>
      <c r="C230" s="305">
        <v>226</v>
      </c>
      <c r="D230" s="309"/>
      <c r="E230" s="307">
        <v>76</v>
      </c>
      <c r="F230" s="308">
        <v>83</v>
      </c>
      <c r="G230" s="308">
        <v>85</v>
      </c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</row>
    <row r="231" spans="1:45" s="17" customFormat="1" ht="12.95" customHeight="1" x14ac:dyDescent="0.2">
      <c r="A231" s="300" t="str">
        <f t="shared" si="3"/>
        <v>SE</v>
      </c>
      <c r="B231" s="305" t="s">
        <v>168</v>
      </c>
      <c r="C231" s="305">
        <v>227</v>
      </c>
      <c r="D231" s="309"/>
      <c r="E231" s="307">
        <v>88</v>
      </c>
      <c r="F231" s="308">
        <v>83</v>
      </c>
      <c r="G231" s="308">
        <v>88</v>
      </c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</row>
    <row r="232" spans="1:45" s="17" customFormat="1" ht="12.95" customHeight="1" x14ac:dyDescent="0.2">
      <c r="A232" s="300" t="str">
        <f t="shared" si="3"/>
        <v>SI</v>
      </c>
      <c r="B232" s="305" t="s">
        <v>478</v>
      </c>
      <c r="C232" s="305">
        <v>228</v>
      </c>
      <c r="D232" s="309"/>
      <c r="E232" s="307">
        <v>84</v>
      </c>
      <c r="F232" s="308">
        <v>48</v>
      </c>
      <c r="G232" s="308">
        <v>84</v>
      </c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</row>
    <row r="233" spans="1:45" s="17" customFormat="1" ht="12.95" customHeight="1" x14ac:dyDescent="0.2">
      <c r="A233" s="300" t="str">
        <f t="shared" si="3"/>
        <v>SI</v>
      </c>
      <c r="B233" s="305" t="s">
        <v>479</v>
      </c>
      <c r="C233" s="305">
        <v>229</v>
      </c>
      <c r="D233" s="309"/>
      <c r="E233" s="307">
        <v>90</v>
      </c>
      <c r="F233" s="308">
        <v>54</v>
      </c>
      <c r="G233" s="308">
        <v>90</v>
      </c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</row>
    <row r="234" spans="1:45" s="17" customFormat="1" ht="12.95" customHeight="1" x14ac:dyDescent="0.2">
      <c r="A234" s="300" t="str">
        <f t="shared" si="3"/>
        <v>SK</v>
      </c>
      <c r="B234" s="305" t="s">
        <v>155</v>
      </c>
      <c r="C234" s="305">
        <v>230</v>
      </c>
      <c r="D234" s="309"/>
      <c r="E234" s="307">
        <v>87</v>
      </c>
      <c r="F234" s="308">
        <v>62</v>
      </c>
      <c r="G234" s="308">
        <v>89</v>
      </c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</row>
    <row r="235" spans="1:45" s="17" customFormat="1" ht="12.95" customHeight="1" x14ac:dyDescent="0.2">
      <c r="A235" s="300" t="str">
        <f t="shared" si="3"/>
        <v>SK</v>
      </c>
      <c r="B235" s="305" t="s">
        <v>156</v>
      </c>
      <c r="C235" s="305">
        <v>231</v>
      </c>
      <c r="D235" s="309"/>
      <c r="E235" s="307">
        <v>80</v>
      </c>
      <c r="F235" s="308">
        <v>59</v>
      </c>
      <c r="G235" s="308">
        <v>81</v>
      </c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</row>
    <row r="236" spans="1:45" s="17" customFormat="1" ht="12.95" customHeight="1" x14ac:dyDescent="0.2">
      <c r="A236" s="300" t="str">
        <f t="shared" si="3"/>
        <v>SK</v>
      </c>
      <c r="B236" s="305" t="s">
        <v>157</v>
      </c>
      <c r="C236" s="305">
        <v>232</v>
      </c>
      <c r="D236" s="309"/>
      <c r="E236" s="307">
        <v>75</v>
      </c>
      <c r="F236" s="308">
        <v>60</v>
      </c>
      <c r="G236" s="308">
        <v>78</v>
      </c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</row>
    <row r="237" spans="1:45" s="17" customFormat="1" ht="12.95" customHeight="1" x14ac:dyDescent="0.2">
      <c r="A237" s="300" t="str">
        <f t="shared" si="3"/>
        <v>SK</v>
      </c>
      <c r="B237" s="305" t="s">
        <v>158</v>
      </c>
      <c r="C237" s="305">
        <v>233</v>
      </c>
      <c r="D237" s="309"/>
      <c r="E237" s="307">
        <v>77</v>
      </c>
      <c r="F237" s="308">
        <v>57</v>
      </c>
      <c r="G237" s="308">
        <v>78</v>
      </c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</row>
    <row r="238" spans="1:45" ht="15" x14ac:dyDescent="0.25">
      <c r="A238" s="138"/>
      <c r="B238" s="139"/>
      <c r="C238" s="138"/>
      <c r="D238" s="48"/>
      <c r="E238" s="147"/>
      <c r="F238" s="147"/>
      <c r="G238" s="147"/>
    </row>
    <row r="239" spans="1:45" ht="15" x14ac:dyDescent="0.25">
      <c r="A239" s="44" t="s">
        <v>522</v>
      </c>
      <c r="B239" s="45" t="s">
        <v>555</v>
      </c>
      <c r="C239" s="140"/>
      <c r="D239" s="48"/>
      <c r="E239" s="147"/>
      <c r="F239" s="147"/>
      <c r="G239" s="147"/>
    </row>
    <row r="240" spans="1:45" ht="15" x14ac:dyDescent="0.25">
      <c r="A240" s="44"/>
      <c r="B240" s="45" t="s">
        <v>556</v>
      </c>
      <c r="C240" s="140"/>
      <c r="D240" s="48"/>
      <c r="E240" s="147"/>
      <c r="F240" s="147"/>
      <c r="G240" s="147"/>
    </row>
    <row r="241" spans="1:12" ht="15" x14ac:dyDescent="0.25">
      <c r="A241" s="44"/>
      <c r="B241" s="45" t="s">
        <v>557</v>
      </c>
      <c r="C241" s="140"/>
      <c r="D241" s="48"/>
      <c r="E241" s="147"/>
      <c r="F241" s="147"/>
      <c r="G241" s="147"/>
    </row>
    <row r="242" spans="1:12" ht="15" x14ac:dyDescent="0.25">
      <c r="A242" s="44"/>
      <c r="B242" s="45" t="s">
        <v>558</v>
      </c>
      <c r="C242" s="140"/>
      <c r="D242" s="48"/>
      <c r="E242" s="147"/>
      <c r="F242" s="147"/>
      <c r="G242" s="147"/>
    </row>
    <row r="243" spans="1:12" ht="15" x14ac:dyDescent="0.25">
      <c r="A243" s="44"/>
      <c r="B243" s="45" t="s">
        <v>724</v>
      </c>
      <c r="C243" s="140"/>
      <c r="D243" s="48"/>
      <c r="E243" s="147"/>
      <c r="F243" s="147"/>
      <c r="G243" s="147"/>
    </row>
    <row r="244" spans="1:12" ht="15" x14ac:dyDescent="0.25">
      <c r="A244" s="44"/>
      <c r="B244" s="45" t="s">
        <v>559</v>
      </c>
      <c r="C244" s="140"/>
      <c r="D244" s="48"/>
      <c r="E244" s="147"/>
      <c r="F244" s="147"/>
      <c r="G244" s="147"/>
    </row>
    <row r="245" spans="1:12" s="51" customFormat="1" ht="15" x14ac:dyDescent="0.25">
      <c r="A245" s="44"/>
      <c r="B245" s="45"/>
      <c r="C245" s="140"/>
      <c r="D245" s="48"/>
      <c r="E245" s="49"/>
      <c r="F245" s="50"/>
      <c r="G245" s="50"/>
      <c r="H245" s="49"/>
      <c r="I245" s="50"/>
      <c r="J245" s="50"/>
      <c r="K245" s="50"/>
      <c r="L245" s="50"/>
    </row>
    <row r="246" spans="1:12" s="44" customFormat="1" x14ac:dyDescent="0.2">
      <c r="A246" s="62"/>
      <c r="B246" s="71"/>
      <c r="C246" s="138"/>
      <c r="D246" s="47"/>
      <c r="E246" s="47"/>
      <c r="F246" s="101"/>
      <c r="G246" s="101"/>
      <c r="H246" s="101"/>
    </row>
    <row r="247" spans="1:12" s="44" customFormat="1" x14ac:dyDescent="0.2">
      <c r="A247" s="138"/>
      <c r="B247" s="139"/>
      <c r="C247" s="138"/>
      <c r="D247" s="47"/>
      <c r="E247" s="47"/>
      <c r="F247" s="101"/>
      <c r="G247" s="101"/>
      <c r="H247" s="101"/>
    </row>
    <row r="248" spans="1:12" s="44" customFormat="1" x14ac:dyDescent="0.2">
      <c r="A248" s="62"/>
      <c r="B248" s="71"/>
      <c r="C248" s="62"/>
      <c r="D248" s="47"/>
      <c r="E248" s="47"/>
      <c r="F248" s="101"/>
      <c r="G248" s="101"/>
      <c r="H248" s="101"/>
    </row>
    <row r="249" spans="1:12" s="44" customFormat="1" x14ac:dyDescent="0.2">
      <c r="A249" s="62"/>
      <c r="B249" s="71"/>
      <c r="C249" s="62"/>
      <c r="D249" s="47"/>
      <c r="E249" s="47"/>
      <c r="F249" s="101"/>
      <c r="G249" s="101"/>
      <c r="H249" s="101"/>
    </row>
    <row r="250" spans="1:12" s="44" customFormat="1" x14ac:dyDescent="0.2">
      <c r="A250" s="62"/>
      <c r="B250" s="71"/>
      <c r="C250" s="62"/>
      <c r="D250" s="47"/>
      <c r="E250" s="47"/>
      <c r="F250" s="101"/>
      <c r="G250" s="101"/>
      <c r="H250" s="101"/>
    </row>
    <row r="251" spans="1:12" s="44" customFormat="1" x14ac:dyDescent="0.2">
      <c r="A251" s="62"/>
      <c r="B251" s="71"/>
      <c r="C251" s="62"/>
      <c r="D251" s="47"/>
      <c r="E251" s="47"/>
      <c r="F251" s="101"/>
      <c r="G251" s="101"/>
      <c r="H251" s="101"/>
    </row>
    <row r="252" spans="1:12" s="54" customFormat="1" x14ac:dyDescent="0.2">
      <c r="A252" s="62"/>
      <c r="B252" s="71"/>
      <c r="C252" s="62"/>
    </row>
    <row r="253" spans="1:12" s="54" customFormat="1" x14ac:dyDescent="0.2">
      <c r="A253" s="62"/>
      <c r="B253" s="71"/>
      <c r="C253" s="62"/>
    </row>
    <row r="254" spans="1:12" s="54" customFormat="1" x14ac:dyDescent="0.2">
      <c r="A254" s="62"/>
      <c r="B254" s="71"/>
      <c r="C254" s="62"/>
    </row>
    <row r="255" spans="1:12" s="54" customFormat="1" x14ac:dyDescent="0.2">
      <c r="A255" s="62"/>
      <c r="B255" s="71"/>
      <c r="C255" s="62"/>
    </row>
    <row r="256" spans="1:12" s="54" customFormat="1" x14ac:dyDescent="0.2">
      <c r="A256" s="62"/>
      <c r="B256" s="71"/>
      <c r="C256" s="62"/>
    </row>
    <row r="257" spans="1:3" s="54" customFormat="1" x14ac:dyDescent="0.2">
      <c r="A257" s="62"/>
      <c r="B257" s="71"/>
      <c r="C257" s="62"/>
    </row>
    <row r="258" spans="1:3" s="54" customFormat="1" x14ac:dyDescent="0.2">
      <c r="A258" s="62"/>
      <c r="B258" s="71"/>
      <c r="C258" s="62"/>
    </row>
    <row r="259" spans="1:3" s="54" customFormat="1" x14ac:dyDescent="0.2">
      <c r="A259" s="62"/>
      <c r="B259" s="71"/>
      <c r="C259" s="62"/>
    </row>
    <row r="260" spans="1:3" s="54" customFormat="1" x14ac:dyDescent="0.2">
      <c r="A260" s="62"/>
      <c r="B260" s="71"/>
      <c r="C260" s="62"/>
    </row>
    <row r="261" spans="1:3" s="54" customFormat="1" x14ac:dyDescent="0.2">
      <c r="A261" s="62"/>
      <c r="B261" s="71"/>
      <c r="C261" s="62"/>
    </row>
    <row r="262" spans="1:3" s="54" customFormat="1" x14ac:dyDescent="0.2">
      <c r="A262" s="62"/>
      <c r="B262" s="71"/>
      <c r="C262" s="62"/>
    </row>
    <row r="263" spans="1:3" s="54" customFormat="1" x14ac:dyDescent="0.2">
      <c r="A263" s="62"/>
      <c r="B263" s="71"/>
      <c r="C263" s="62"/>
    </row>
    <row r="264" spans="1:3" s="54" customFormat="1" x14ac:dyDescent="0.2">
      <c r="A264" s="62"/>
      <c r="B264" s="71"/>
      <c r="C264" s="62"/>
    </row>
    <row r="265" spans="1:3" s="54" customFormat="1" x14ac:dyDescent="0.2">
      <c r="A265" s="62"/>
      <c r="B265" s="71"/>
      <c r="C265" s="62"/>
    </row>
    <row r="266" spans="1:3" s="54" customFormat="1" x14ac:dyDescent="0.2">
      <c r="A266" s="62"/>
      <c r="B266" s="71"/>
      <c r="C266" s="62"/>
    </row>
    <row r="267" spans="1:3" s="54" customFormat="1" x14ac:dyDescent="0.2">
      <c r="A267" s="62"/>
      <c r="B267" s="71"/>
      <c r="C267" s="62"/>
    </row>
    <row r="268" spans="1:3" s="54" customFormat="1" x14ac:dyDescent="0.2">
      <c r="A268" s="62"/>
      <c r="B268" s="71"/>
      <c r="C268" s="62"/>
    </row>
    <row r="269" spans="1:3" s="54" customFormat="1" x14ac:dyDescent="0.2">
      <c r="A269" s="62"/>
      <c r="B269" s="71"/>
      <c r="C269" s="62"/>
    </row>
    <row r="270" spans="1:3" s="54" customFormat="1" x14ac:dyDescent="0.2">
      <c r="A270" s="62"/>
      <c r="B270" s="71"/>
      <c r="C270" s="62"/>
    </row>
    <row r="271" spans="1:3" s="54" customFormat="1" x14ac:dyDescent="0.2">
      <c r="A271" s="62"/>
      <c r="B271" s="71"/>
      <c r="C271" s="62"/>
    </row>
    <row r="272" spans="1:3" s="54" customFormat="1" x14ac:dyDescent="0.2">
      <c r="A272" s="62"/>
      <c r="B272" s="71"/>
      <c r="C272" s="62"/>
    </row>
    <row r="273" spans="1:3" s="54" customFormat="1" x14ac:dyDescent="0.2">
      <c r="A273" s="62"/>
      <c r="B273" s="71"/>
      <c r="C273" s="62"/>
    </row>
    <row r="274" spans="1:3" s="54" customFormat="1" x14ac:dyDescent="0.2">
      <c r="A274" s="62"/>
      <c r="B274" s="71"/>
      <c r="C274" s="62"/>
    </row>
    <row r="275" spans="1:3" s="54" customFormat="1" x14ac:dyDescent="0.2">
      <c r="A275" s="62"/>
      <c r="B275" s="71"/>
      <c r="C275" s="62"/>
    </row>
    <row r="276" spans="1:3" s="54" customFormat="1" x14ac:dyDescent="0.2">
      <c r="A276" s="62"/>
      <c r="B276" s="71"/>
      <c r="C276" s="62"/>
    </row>
    <row r="277" spans="1:3" s="54" customFormat="1" x14ac:dyDescent="0.2">
      <c r="A277" s="62"/>
      <c r="B277" s="71"/>
      <c r="C277" s="62"/>
    </row>
    <row r="278" spans="1:3" s="54" customFormat="1" x14ac:dyDescent="0.2">
      <c r="A278" s="62"/>
      <c r="B278" s="71"/>
      <c r="C278" s="62"/>
    </row>
    <row r="279" spans="1:3" s="54" customFormat="1" x14ac:dyDescent="0.2">
      <c r="A279" s="62"/>
      <c r="B279" s="71"/>
      <c r="C279" s="62"/>
    </row>
    <row r="280" spans="1:3" s="54" customFormat="1" x14ac:dyDescent="0.2">
      <c r="A280" s="62"/>
      <c r="B280" s="71"/>
      <c r="C280" s="62"/>
    </row>
    <row r="281" spans="1:3" s="54" customFormat="1" x14ac:dyDescent="0.2">
      <c r="A281" s="62"/>
      <c r="B281" s="71"/>
      <c r="C281" s="62"/>
    </row>
    <row r="282" spans="1:3" s="54" customFormat="1" x14ac:dyDescent="0.2">
      <c r="A282" s="62"/>
      <c r="B282" s="71"/>
      <c r="C282" s="62"/>
    </row>
    <row r="283" spans="1:3" s="54" customFormat="1" x14ac:dyDescent="0.2">
      <c r="A283" s="62"/>
      <c r="B283" s="71"/>
      <c r="C283" s="62"/>
    </row>
    <row r="284" spans="1:3" s="54" customFormat="1" x14ac:dyDescent="0.2">
      <c r="A284" s="62"/>
      <c r="B284" s="71"/>
      <c r="C284" s="62"/>
    </row>
    <row r="285" spans="1:3" s="54" customFormat="1" x14ac:dyDescent="0.2">
      <c r="A285" s="62"/>
      <c r="B285" s="71"/>
      <c r="C285" s="62"/>
    </row>
    <row r="286" spans="1:3" s="54" customFormat="1" x14ac:dyDescent="0.2">
      <c r="A286" s="62"/>
      <c r="B286" s="71"/>
      <c r="C286" s="62"/>
    </row>
    <row r="287" spans="1:3" s="54" customFormat="1" x14ac:dyDescent="0.2">
      <c r="A287" s="62"/>
      <c r="B287" s="71"/>
      <c r="C287" s="62"/>
    </row>
    <row r="288" spans="1:3" s="54" customFormat="1" x14ac:dyDescent="0.2">
      <c r="A288" s="62"/>
      <c r="B288" s="71"/>
      <c r="C288" s="62"/>
    </row>
    <row r="289" spans="1:3" s="54" customFormat="1" x14ac:dyDescent="0.2">
      <c r="A289" s="62"/>
      <c r="B289" s="71"/>
      <c r="C289" s="62"/>
    </row>
    <row r="290" spans="1:3" s="54" customFormat="1" x14ac:dyDescent="0.2">
      <c r="A290" s="62"/>
      <c r="B290" s="71"/>
      <c r="C290" s="62"/>
    </row>
    <row r="291" spans="1:3" s="54" customFormat="1" x14ac:dyDescent="0.2">
      <c r="A291" s="62"/>
      <c r="B291" s="71"/>
      <c r="C291" s="62"/>
    </row>
    <row r="292" spans="1:3" s="54" customFormat="1" x14ac:dyDescent="0.2">
      <c r="A292" s="62"/>
      <c r="B292" s="71"/>
      <c r="C292" s="62"/>
    </row>
    <row r="293" spans="1:3" s="54" customFormat="1" x14ac:dyDescent="0.2">
      <c r="A293" s="62"/>
      <c r="B293" s="71"/>
      <c r="C293" s="62"/>
    </row>
    <row r="294" spans="1:3" s="54" customFormat="1" x14ac:dyDescent="0.2">
      <c r="A294" s="62"/>
      <c r="B294" s="71"/>
      <c r="C294" s="62"/>
    </row>
    <row r="295" spans="1:3" s="54" customFormat="1" x14ac:dyDescent="0.2">
      <c r="A295" s="62"/>
      <c r="B295" s="71"/>
      <c r="C295" s="62"/>
    </row>
    <row r="296" spans="1:3" s="54" customFormat="1" x14ac:dyDescent="0.2">
      <c r="A296" s="62"/>
      <c r="B296" s="71"/>
      <c r="C296" s="62"/>
    </row>
    <row r="297" spans="1:3" s="54" customFormat="1" x14ac:dyDescent="0.2">
      <c r="A297" s="62"/>
      <c r="B297" s="71"/>
      <c r="C297" s="62"/>
    </row>
    <row r="298" spans="1:3" s="54" customFormat="1" x14ac:dyDescent="0.2">
      <c r="A298" s="62"/>
      <c r="B298" s="71"/>
      <c r="C298" s="62"/>
    </row>
    <row r="299" spans="1:3" s="54" customFormat="1" x14ac:dyDescent="0.2">
      <c r="A299" s="62"/>
      <c r="B299" s="71"/>
      <c r="C299" s="62"/>
    </row>
    <row r="300" spans="1:3" s="54" customFormat="1" x14ac:dyDescent="0.2">
      <c r="A300" s="62"/>
      <c r="B300" s="71"/>
      <c r="C300" s="62"/>
    </row>
    <row r="301" spans="1:3" s="54" customFormat="1" x14ac:dyDescent="0.2">
      <c r="A301" s="62"/>
      <c r="B301" s="71"/>
      <c r="C301" s="62"/>
    </row>
    <row r="302" spans="1:3" s="54" customFormat="1" x14ac:dyDescent="0.2">
      <c r="A302" s="62"/>
      <c r="B302" s="71"/>
      <c r="C302" s="62"/>
    </row>
    <row r="303" spans="1:3" s="54" customFormat="1" x14ac:dyDescent="0.2">
      <c r="A303" s="62"/>
      <c r="B303" s="71"/>
      <c r="C303" s="62"/>
    </row>
    <row r="304" spans="1:3" s="54" customFormat="1" x14ac:dyDescent="0.2">
      <c r="A304" s="62"/>
      <c r="B304" s="71"/>
      <c r="C304" s="62"/>
    </row>
    <row r="305" spans="1:3" s="54" customFormat="1" x14ac:dyDescent="0.2">
      <c r="A305" s="62"/>
      <c r="B305" s="71"/>
      <c r="C305" s="62"/>
    </row>
    <row r="306" spans="1:3" s="54" customFormat="1" x14ac:dyDescent="0.2">
      <c r="A306" s="62"/>
      <c r="B306" s="71"/>
      <c r="C306" s="62"/>
    </row>
    <row r="307" spans="1:3" s="54" customFormat="1" x14ac:dyDescent="0.2">
      <c r="A307" s="62"/>
      <c r="B307" s="71"/>
      <c r="C307" s="62"/>
    </row>
    <row r="308" spans="1:3" s="54" customFormat="1" x14ac:dyDescent="0.2">
      <c r="A308" s="62"/>
      <c r="B308" s="71"/>
      <c r="C308" s="62"/>
    </row>
    <row r="309" spans="1:3" s="54" customFormat="1" x14ac:dyDescent="0.2">
      <c r="A309" s="62"/>
      <c r="B309" s="71"/>
      <c r="C309" s="62"/>
    </row>
    <row r="310" spans="1:3" s="54" customFormat="1" x14ac:dyDescent="0.2">
      <c r="A310" s="62"/>
      <c r="B310" s="71"/>
      <c r="C310" s="62"/>
    </row>
    <row r="311" spans="1:3" s="54" customFormat="1" x14ac:dyDescent="0.2">
      <c r="A311" s="62"/>
      <c r="B311" s="71"/>
      <c r="C311" s="62"/>
    </row>
    <row r="312" spans="1:3" s="54" customFormat="1" x14ac:dyDescent="0.2">
      <c r="A312" s="62"/>
      <c r="B312" s="71"/>
      <c r="C312" s="62"/>
    </row>
    <row r="313" spans="1:3" s="54" customFormat="1" x14ac:dyDescent="0.2">
      <c r="A313" s="62"/>
      <c r="B313" s="71"/>
      <c r="C313" s="62"/>
    </row>
    <row r="314" spans="1:3" s="54" customFormat="1" x14ac:dyDescent="0.2">
      <c r="A314" s="62"/>
      <c r="B314" s="71"/>
      <c r="C314" s="62"/>
    </row>
    <row r="315" spans="1:3" s="54" customFormat="1" x14ac:dyDescent="0.2">
      <c r="A315" s="62"/>
      <c r="B315" s="71"/>
      <c r="C315" s="62"/>
    </row>
    <row r="316" spans="1:3" s="54" customFormat="1" x14ac:dyDescent="0.2">
      <c r="A316" s="62"/>
      <c r="B316" s="71"/>
      <c r="C316" s="62"/>
    </row>
    <row r="317" spans="1:3" s="54" customFormat="1" x14ac:dyDescent="0.2">
      <c r="A317" s="62"/>
      <c r="B317" s="71"/>
      <c r="C317" s="62"/>
    </row>
    <row r="318" spans="1:3" s="54" customFormat="1" x14ac:dyDescent="0.2">
      <c r="A318" s="62"/>
      <c r="B318" s="71"/>
      <c r="C318" s="62"/>
    </row>
    <row r="319" spans="1:3" s="54" customFormat="1" x14ac:dyDescent="0.2">
      <c r="A319" s="62"/>
      <c r="B319" s="71"/>
      <c r="C319" s="62"/>
    </row>
    <row r="320" spans="1:3" s="54" customFormat="1" x14ac:dyDescent="0.2">
      <c r="A320" s="62"/>
      <c r="B320" s="71"/>
      <c r="C320" s="62"/>
    </row>
    <row r="321" spans="1:45" s="54" customFormat="1" x14ac:dyDescent="0.2">
      <c r="A321" s="62"/>
      <c r="B321" s="71"/>
      <c r="C321" s="62"/>
    </row>
    <row r="322" spans="1:45" s="54" customFormat="1" x14ac:dyDescent="0.2">
      <c r="A322" s="62"/>
      <c r="B322" s="71"/>
      <c r="C322" s="62"/>
    </row>
    <row r="323" spans="1:45" s="54" customFormat="1" x14ac:dyDescent="0.2">
      <c r="A323" s="62"/>
      <c r="B323" s="71"/>
      <c r="C323" s="62"/>
    </row>
    <row r="324" spans="1:45" s="54" customFormat="1" x14ac:dyDescent="0.2">
      <c r="A324" s="62"/>
      <c r="B324" s="71"/>
      <c r="C324" s="62"/>
    </row>
    <row r="325" spans="1:45" s="54" customFormat="1" x14ac:dyDescent="0.2">
      <c r="A325" s="62"/>
      <c r="B325" s="71"/>
      <c r="C325" s="62"/>
    </row>
    <row r="326" spans="1:45" s="54" customFormat="1" x14ac:dyDescent="0.2">
      <c r="A326" s="62"/>
      <c r="B326" s="71"/>
      <c r="C326" s="62"/>
    </row>
    <row r="327" spans="1:45" s="54" customFormat="1" x14ac:dyDescent="0.2">
      <c r="A327" s="62"/>
      <c r="B327" s="71"/>
      <c r="C327" s="62"/>
    </row>
    <row r="328" spans="1:45" s="54" customFormat="1" x14ac:dyDescent="0.2">
      <c r="A328" s="62"/>
      <c r="B328" s="71"/>
      <c r="C328" s="62"/>
    </row>
    <row r="329" spans="1:45" s="23" customFormat="1" x14ac:dyDescent="0.2">
      <c r="A329" s="62"/>
      <c r="B329" s="71"/>
      <c r="C329" s="62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</row>
    <row r="330" spans="1:45" s="23" customFormat="1" x14ac:dyDescent="0.2">
      <c r="A330" s="62"/>
      <c r="B330" s="71"/>
      <c r="C330" s="6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</row>
    <row r="331" spans="1:45" s="23" customFormat="1" x14ac:dyDescent="0.2">
      <c r="A331" s="62"/>
      <c r="B331" s="71"/>
      <c r="C331" s="62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</row>
    <row r="332" spans="1:45" s="23" customFormat="1" x14ac:dyDescent="0.2">
      <c r="A332" s="62"/>
      <c r="B332" s="71"/>
      <c r="C332" s="62"/>
      <c r="G332" s="13"/>
      <c r="H332" s="52"/>
      <c r="I332" s="52"/>
      <c r="J332" s="52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67"/>
  <sheetViews>
    <sheetView zoomScaleNormal="100" zoomScaleSheetLayoutView="100" workbookViewId="0">
      <selection activeCell="D36" sqref="D36"/>
    </sheetView>
  </sheetViews>
  <sheetFormatPr defaultRowHeight="12.75" x14ac:dyDescent="0.2"/>
  <cols>
    <col min="1" max="1" width="12.28515625" style="151" customWidth="1"/>
    <col min="2" max="2" width="19.85546875" style="18" customWidth="1"/>
    <col min="3" max="3" width="20.5703125" style="13" customWidth="1"/>
    <col min="4" max="7" width="22" style="13" customWidth="1"/>
    <col min="8" max="9" width="23.42578125" style="13" customWidth="1"/>
    <col min="10" max="16384" width="9.140625" style="13"/>
  </cols>
  <sheetData>
    <row r="1" spans="1:32" s="12" customFormat="1" ht="36.75" customHeight="1" x14ac:dyDescent="0.2">
      <c r="A1" s="310"/>
      <c r="B1" s="311"/>
      <c r="C1" s="312" t="s">
        <v>246</v>
      </c>
      <c r="D1" s="313" t="s">
        <v>254</v>
      </c>
      <c r="E1" s="314" t="s">
        <v>255</v>
      </c>
      <c r="F1" s="314" t="s">
        <v>256</v>
      </c>
      <c r="G1" s="314" t="s">
        <v>794</v>
      </c>
      <c r="H1" s="314" t="s">
        <v>795</v>
      </c>
      <c r="I1" s="314" t="s">
        <v>257</v>
      </c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</row>
    <row r="2" spans="1:32" s="12" customFormat="1" ht="61.5" customHeight="1" x14ac:dyDescent="0.2">
      <c r="A2" s="315"/>
      <c r="B2" s="316"/>
      <c r="C2" s="317" t="s">
        <v>4</v>
      </c>
      <c r="D2" s="318" t="s">
        <v>252</v>
      </c>
      <c r="E2" s="319" t="s">
        <v>252</v>
      </c>
      <c r="F2" s="319" t="s">
        <v>252</v>
      </c>
      <c r="G2" s="319" t="s">
        <v>796</v>
      </c>
      <c r="H2" s="319" t="s">
        <v>797</v>
      </c>
      <c r="I2" s="319" t="s">
        <v>798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</row>
    <row r="3" spans="1:32" s="12" customFormat="1" ht="66.75" customHeight="1" x14ac:dyDescent="0.2">
      <c r="A3" s="320"/>
      <c r="B3" s="321"/>
      <c r="C3" s="322" t="s">
        <v>6</v>
      </c>
      <c r="D3" s="323" t="s">
        <v>799</v>
      </c>
      <c r="E3" s="324" t="s">
        <v>799</v>
      </c>
      <c r="F3" s="324" t="s">
        <v>799</v>
      </c>
      <c r="G3" s="324" t="s">
        <v>209</v>
      </c>
      <c r="H3" s="324" t="s">
        <v>209</v>
      </c>
      <c r="I3" s="324" t="s">
        <v>209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2" s="12" customFormat="1" ht="37.5" customHeight="1" x14ac:dyDescent="0.2">
      <c r="A4" s="325" t="s">
        <v>493</v>
      </c>
      <c r="B4" s="326" t="s">
        <v>492</v>
      </c>
      <c r="C4" s="327" t="s">
        <v>520</v>
      </c>
      <c r="D4" s="328">
        <v>2017</v>
      </c>
      <c r="E4" s="328">
        <v>2017</v>
      </c>
      <c r="F4" s="328">
        <v>2017</v>
      </c>
      <c r="G4" s="328" t="s">
        <v>745</v>
      </c>
      <c r="H4" s="328" t="s">
        <v>745</v>
      </c>
      <c r="I4" s="328" t="s">
        <v>746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ht="15" x14ac:dyDescent="0.25">
      <c r="A5" s="329" t="s">
        <v>199</v>
      </c>
      <c r="B5" s="330" t="s">
        <v>421</v>
      </c>
      <c r="C5" s="331"/>
      <c r="D5" s="332">
        <v>5.9202823640000002</v>
      </c>
      <c r="E5" s="332">
        <v>5.3585247989999996</v>
      </c>
      <c r="F5" s="332">
        <v>4.680836201</v>
      </c>
      <c r="G5" s="332">
        <v>32.5</v>
      </c>
      <c r="H5" s="333">
        <v>15.333333333333334</v>
      </c>
      <c r="I5" s="333">
        <v>97.333333333333329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ht="15" x14ac:dyDescent="0.25">
      <c r="A6" s="334" t="s">
        <v>182</v>
      </c>
      <c r="B6" s="335" t="s">
        <v>422</v>
      </c>
      <c r="C6" s="336"/>
      <c r="D6" s="337">
        <v>6.1915092469999999</v>
      </c>
      <c r="E6" s="337">
        <v>5.2869482039999998</v>
      </c>
      <c r="F6" s="337">
        <v>5.2332916259999998</v>
      </c>
      <c r="G6" s="337">
        <v>23</v>
      </c>
      <c r="H6" s="338">
        <v>25.666666666666668</v>
      </c>
      <c r="I6" s="338">
        <v>97.666666666666671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ht="15" x14ac:dyDescent="0.25">
      <c r="A7" s="334" t="s">
        <v>183</v>
      </c>
      <c r="B7" s="335" t="s">
        <v>423</v>
      </c>
      <c r="C7" s="336"/>
      <c r="D7" s="337">
        <v>4.7273154259999997</v>
      </c>
      <c r="E7" s="337">
        <v>4.4628415109999997</v>
      </c>
      <c r="F7" s="337">
        <v>4.6775493619999997</v>
      </c>
      <c r="G7" s="337">
        <v>5.666666666666667</v>
      </c>
      <c r="H7" s="338">
        <v>6</v>
      </c>
      <c r="I7" s="338">
        <v>81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ht="15" x14ac:dyDescent="0.25">
      <c r="A8" s="334" t="s">
        <v>192</v>
      </c>
      <c r="B8" s="335" t="s">
        <v>424</v>
      </c>
      <c r="C8" s="336"/>
      <c r="D8" s="337">
        <v>4.7642154689999998</v>
      </c>
      <c r="E8" s="337">
        <v>4.517231464</v>
      </c>
      <c r="F8" s="337">
        <v>4.2525053020000003</v>
      </c>
      <c r="G8" s="337">
        <v>12.333333333333334</v>
      </c>
      <c r="H8" s="338">
        <v>12.333333333333334</v>
      </c>
      <c r="I8" s="338">
        <v>95.666666666666671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 spans="1:32" ht="15" x14ac:dyDescent="0.25">
      <c r="A9" s="334" t="s">
        <v>184</v>
      </c>
      <c r="B9" s="335" t="s">
        <v>643</v>
      </c>
      <c r="C9" s="336"/>
      <c r="D9" s="337">
        <v>5.6085596080000002</v>
      </c>
      <c r="E9" s="337">
        <v>5.0833845139999996</v>
      </c>
      <c r="F9" s="337">
        <v>4.9853234290000001</v>
      </c>
      <c r="G9" s="337">
        <v>59.333333333333336</v>
      </c>
      <c r="H9" s="338">
        <v>25</v>
      </c>
      <c r="I9" s="338">
        <v>98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</row>
    <row r="10" spans="1:32" ht="15" x14ac:dyDescent="0.25">
      <c r="A10" s="334" t="s">
        <v>186</v>
      </c>
      <c r="B10" s="335" t="s">
        <v>425</v>
      </c>
      <c r="C10" s="336"/>
      <c r="D10" s="337">
        <v>6.0662336349999997</v>
      </c>
      <c r="E10" s="337">
        <v>5.6500854489999996</v>
      </c>
      <c r="F10" s="337">
        <v>5.4230003360000003</v>
      </c>
      <c r="G10" s="337">
        <v>34</v>
      </c>
      <c r="H10" s="338">
        <v>23.333333333333332</v>
      </c>
      <c r="I10" s="338">
        <v>95.333333333333329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 spans="1:32" ht="15" x14ac:dyDescent="0.25">
      <c r="A11" s="334" t="s">
        <v>185</v>
      </c>
      <c r="B11" s="335" t="s">
        <v>426</v>
      </c>
      <c r="C11" s="336"/>
      <c r="D11" s="337">
        <v>6.0415329929999997</v>
      </c>
      <c r="E11" s="337">
        <v>5.7445440290000001</v>
      </c>
      <c r="F11" s="337">
        <v>4.9207773210000001</v>
      </c>
      <c r="G11" s="337">
        <v>65</v>
      </c>
      <c r="H11" s="338">
        <v>29.666666666666668</v>
      </c>
      <c r="I11" s="338">
        <v>99.333333333333329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</row>
    <row r="12" spans="1:32" ht="15" x14ac:dyDescent="0.25">
      <c r="A12" s="334" t="s">
        <v>187</v>
      </c>
      <c r="B12" s="335" t="s">
        <v>427</v>
      </c>
      <c r="C12" s="336"/>
      <c r="D12" s="337">
        <v>5.7265625</v>
      </c>
      <c r="E12" s="337">
        <v>5.3350257870000002</v>
      </c>
      <c r="F12" s="337">
        <v>4.7437982559999998</v>
      </c>
      <c r="G12" s="337">
        <v>13</v>
      </c>
      <c r="H12" s="338">
        <v>16</v>
      </c>
      <c r="I12" s="338">
        <v>95.666666666666671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</row>
    <row r="13" spans="1:32" ht="15" x14ac:dyDescent="0.25">
      <c r="A13" s="334" t="s">
        <v>491</v>
      </c>
      <c r="B13" s="335" t="s">
        <v>430</v>
      </c>
      <c r="C13" s="336"/>
      <c r="D13" s="337">
        <v>4.854043484</v>
      </c>
      <c r="E13" s="337">
        <v>4.3432898519999998</v>
      </c>
      <c r="F13" s="337">
        <v>3.7000918390000002</v>
      </c>
      <c r="G13" s="337">
        <v>6</v>
      </c>
      <c r="H13" s="338">
        <v>10.666666666666666</v>
      </c>
      <c r="I13" s="338">
        <v>85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</row>
    <row r="14" spans="1:32" ht="15" x14ac:dyDescent="0.25">
      <c r="A14" s="334" t="s">
        <v>189</v>
      </c>
      <c r="B14" s="335" t="s">
        <v>428</v>
      </c>
      <c r="C14" s="336"/>
      <c r="D14" s="337">
        <v>5.4306569099999997</v>
      </c>
      <c r="E14" s="337">
        <v>4.6416859629999996</v>
      </c>
      <c r="F14" s="337">
        <v>4.9240751270000001</v>
      </c>
      <c r="G14" s="337">
        <v>28</v>
      </c>
      <c r="H14" s="338">
        <v>19.333333333333332</v>
      </c>
      <c r="I14" s="338">
        <v>97.666666666666671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15" x14ac:dyDescent="0.25">
      <c r="A15" s="334" t="s">
        <v>205</v>
      </c>
      <c r="B15" s="335" t="s">
        <v>429</v>
      </c>
      <c r="C15" s="336"/>
      <c r="D15" s="337">
        <v>6.6134486199999998</v>
      </c>
      <c r="E15" s="337">
        <v>5.8713974950000001</v>
      </c>
      <c r="F15" s="337">
        <v>4.7569642070000002</v>
      </c>
      <c r="G15" s="337" t="s">
        <v>725</v>
      </c>
      <c r="H15" s="338">
        <v>20</v>
      </c>
      <c r="I15" s="338">
        <v>100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5" x14ac:dyDescent="0.25">
      <c r="A16" s="334" t="s">
        <v>190</v>
      </c>
      <c r="B16" s="335" t="s">
        <v>444</v>
      </c>
      <c r="C16" s="336"/>
      <c r="D16" s="337">
        <v>6.0301485059999997</v>
      </c>
      <c r="E16" s="337">
        <v>5.1445341109999996</v>
      </c>
      <c r="F16" s="337">
        <v>5.0015358919999997</v>
      </c>
      <c r="G16" s="337">
        <v>29</v>
      </c>
      <c r="H16" s="338">
        <v>16.666666666666668</v>
      </c>
      <c r="I16" s="338">
        <v>97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32" ht="15" x14ac:dyDescent="0.25">
      <c r="A17" s="334" t="s">
        <v>171</v>
      </c>
      <c r="B17" s="335" t="s">
        <v>445</v>
      </c>
      <c r="C17" s="336"/>
      <c r="D17" s="337">
        <v>4.7810354229999996</v>
      </c>
      <c r="E17" s="337">
        <v>4.2404041289999999</v>
      </c>
      <c r="F17" s="337">
        <v>3.7056288720000001</v>
      </c>
      <c r="G17" s="337">
        <v>13.333333333333334</v>
      </c>
      <c r="H17" s="338">
        <v>18.333333333333332</v>
      </c>
      <c r="I17" s="338">
        <v>91.333333333333329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</row>
    <row r="18" spans="1:32" ht="15" x14ac:dyDescent="0.25">
      <c r="A18" s="334" t="s">
        <v>196</v>
      </c>
      <c r="B18" s="335" t="s">
        <v>431</v>
      </c>
      <c r="C18" s="336"/>
      <c r="D18" s="337">
        <v>5.2299199099999996</v>
      </c>
      <c r="E18" s="337">
        <v>3.970997095</v>
      </c>
      <c r="F18" s="337">
        <v>4.6671118739999997</v>
      </c>
      <c r="G18" s="337">
        <v>18.666666666666668</v>
      </c>
      <c r="H18" s="338">
        <v>12.666666666666666</v>
      </c>
      <c r="I18" s="338">
        <v>91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</row>
    <row r="19" spans="1:32" ht="15" x14ac:dyDescent="0.25">
      <c r="A19" s="334" t="s">
        <v>188</v>
      </c>
      <c r="B19" s="335" t="s">
        <v>432</v>
      </c>
      <c r="C19" s="336"/>
      <c r="D19" s="337">
        <v>5.5824465749999996</v>
      </c>
      <c r="E19" s="337">
        <v>5.3092970849999999</v>
      </c>
      <c r="F19" s="337">
        <v>6.0854744910000003</v>
      </c>
      <c r="G19" s="337">
        <v>43</v>
      </c>
      <c r="H19" s="338">
        <v>30.333333333333332</v>
      </c>
      <c r="I19" s="338">
        <v>97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</row>
    <row r="20" spans="1:32" ht="15" x14ac:dyDescent="0.25">
      <c r="A20" s="334" t="s">
        <v>191</v>
      </c>
      <c r="B20" s="335" t="s">
        <v>433</v>
      </c>
      <c r="C20" s="336"/>
      <c r="D20" s="337">
        <v>5.1407890319999998</v>
      </c>
      <c r="E20" s="337">
        <v>4.5319600109999998</v>
      </c>
      <c r="F20" s="337">
        <v>4.0158653260000001</v>
      </c>
      <c r="G20" s="337">
        <v>19</v>
      </c>
      <c r="H20" s="338">
        <v>8.6666666666666661</v>
      </c>
      <c r="I20" s="338">
        <v>94.666666666666671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</row>
    <row r="21" spans="1:32" ht="15" x14ac:dyDescent="0.25">
      <c r="A21" s="334" t="s">
        <v>194</v>
      </c>
      <c r="B21" s="335" t="s">
        <v>434</v>
      </c>
      <c r="C21" s="336"/>
      <c r="D21" s="337">
        <v>5.6201429369999998</v>
      </c>
      <c r="E21" s="337">
        <v>5.3076314929999997</v>
      </c>
      <c r="F21" s="337">
        <v>4.9232797619999999</v>
      </c>
      <c r="G21" s="337">
        <v>28</v>
      </c>
      <c r="H21" s="338">
        <v>21</v>
      </c>
      <c r="I21" s="338">
        <v>100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</row>
    <row r="22" spans="1:32" ht="15" x14ac:dyDescent="0.25">
      <c r="A22" s="334" t="s">
        <v>195</v>
      </c>
      <c r="B22" s="335" t="s">
        <v>435</v>
      </c>
      <c r="C22" s="336"/>
      <c r="D22" s="337">
        <v>6.2920999530000001</v>
      </c>
      <c r="E22" s="337">
        <v>5.702202797</v>
      </c>
      <c r="F22" s="337">
        <v>5.7810535429999996</v>
      </c>
      <c r="G22" s="337">
        <v>40.333333333333336</v>
      </c>
      <c r="H22" s="338">
        <v>9.6666666666666661</v>
      </c>
      <c r="I22" s="338">
        <v>97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</row>
    <row r="23" spans="1:32" ht="15" x14ac:dyDescent="0.25">
      <c r="A23" s="334" t="s">
        <v>193</v>
      </c>
      <c r="B23" s="335" t="s">
        <v>436</v>
      </c>
      <c r="C23" s="336"/>
      <c r="D23" s="337">
        <v>5.3498902319999999</v>
      </c>
      <c r="E23" s="337">
        <v>4.4462122920000002</v>
      </c>
      <c r="F23" s="337">
        <v>4.2183103559999999</v>
      </c>
      <c r="G23" s="337">
        <v>16</v>
      </c>
      <c r="H23" s="338">
        <v>10</v>
      </c>
      <c r="I23" s="338">
        <v>97.666666666666671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</row>
    <row r="24" spans="1:32" ht="15" x14ac:dyDescent="0.25">
      <c r="A24" s="334" t="s">
        <v>197</v>
      </c>
      <c r="B24" s="335" t="s">
        <v>385</v>
      </c>
      <c r="C24" s="336"/>
      <c r="D24" s="337">
        <v>5.7415142059999997</v>
      </c>
      <c r="E24" s="337">
        <v>5.1366658210000002</v>
      </c>
      <c r="F24" s="337">
        <v>5.2441878319999997</v>
      </c>
      <c r="G24" s="337" t="s">
        <v>725</v>
      </c>
      <c r="H24" s="338">
        <v>18.333333333333332</v>
      </c>
      <c r="I24" s="338">
        <v>95.666666666666671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</row>
    <row r="25" spans="1:32" ht="15" x14ac:dyDescent="0.25">
      <c r="A25" s="334" t="s">
        <v>198</v>
      </c>
      <c r="B25" s="335" t="s">
        <v>437</v>
      </c>
      <c r="C25" s="336"/>
      <c r="D25" s="337">
        <v>6.4079413409999999</v>
      </c>
      <c r="E25" s="337">
        <v>5.8991165160000003</v>
      </c>
      <c r="F25" s="337">
        <v>5.4573068620000003</v>
      </c>
      <c r="G25" s="337">
        <v>31.333333333333332</v>
      </c>
      <c r="H25" s="338">
        <v>16.333333333333332</v>
      </c>
      <c r="I25" s="338">
        <v>100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</row>
    <row r="26" spans="1:32" ht="15" x14ac:dyDescent="0.25">
      <c r="A26" s="334" t="s">
        <v>200</v>
      </c>
      <c r="B26" s="335" t="s">
        <v>438</v>
      </c>
      <c r="C26" s="336"/>
      <c r="D26" s="337">
        <v>4.8051862720000003</v>
      </c>
      <c r="E26" s="337">
        <v>4.6085863109999998</v>
      </c>
      <c r="F26" s="337">
        <v>4.8551359180000002</v>
      </c>
      <c r="G26" s="337">
        <v>17.333333333333332</v>
      </c>
      <c r="H26" s="338">
        <v>11.333333333333334</v>
      </c>
      <c r="I26" s="338">
        <v>93.333333333333329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</row>
    <row r="27" spans="1:32" ht="15" x14ac:dyDescent="0.25">
      <c r="A27" s="334" t="s">
        <v>201</v>
      </c>
      <c r="B27" s="335" t="s">
        <v>439</v>
      </c>
      <c r="C27" s="336"/>
      <c r="D27" s="337">
        <v>6.0026292799999998</v>
      </c>
      <c r="E27" s="337">
        <v>5.2218389509999996</v>
      </c>
      <c r="F27" s="337">
        <v>5.2510623929999998</v>
      </c>
      <c r="G27" s="337">
        <v>15.333333333333334</v>
      </c>
      <c r="H27" s="338">
        <v>18.666666666666668</v>
      </c>
      <c r="I27" s="338">
        <v>96.666666666666671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</row>
    <row r="28" spans="1:32" ht="15" x14ac:dyDescent="0.25">
      <c r="A28" s="334" t="s">
        <v>202</v>
      </c>
      <c r="B28" s="335" t="s">
        <v>440</v>
      </c>
      <c r="C28" s="336"/>
      <c r="D28" s="337">
        <v>4.6838479040000003</v>
      </c>
      <c r="E28" s="337">
        <v>4.1958765979999999</v>
      </c>
      <c r="F28" s="337">
        <v>4.147114277</v>
      </c>
      <c r="G28" s="337">
        <v>14</v>
      </c>
      <c r="H28" s="338">
        <v>8</v>
      </c>
      <c r="I28" s="338">
        <v>82.333333333333329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</row>
    <row r="29" spans="1:32" ht="15" x14ac:dyDescent="0.25">
      <c r="A29" s="334" t="s">
        <v>206</v>
      </c>
      <c r="B29" s="335" t="s">
        <v>441</v>
      </c>
      <c r="C29" s="336"/>
      <c r="D29" s="337">
        <v>6.4749712940000004</v>
      </c>
      <c r="E29" s="337">
        <v>6.0240406990000004</v>
      </c>
      <c r="F29" s="337">
        <v>5.2707061770000001</v>
      </c>
      <c r="G29" s="337">
        <v>25</v>
      </c>
      <c r="H29" s="338">
        <v>28.666666666666668</v>
      </c>
      <c r="I29" s="338">
        <v>97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</row>
    <row r="30" spans="1:32" ht="15" x14ac:dyDescent="0.25">
      <c r="A30" s="334" t="s">
        <v>203</v>
      </c>
      <c r="B30" s="335" t="s">
        <v>442</v>
      </c>
      <c r="C30" s="336"/>
      <c r="D30" s="337">
        <v>5.7156338690000004</v>
      </c>
      <c r="E30" s="337">
        <v>4.8575706480000003</v>
      </c>
      <c r="F30" s="337">
        <v>4.169551373</v>
      </c>
      <c r="G30" s="337">
        <v>13</v>
      </c>
      <c r="H30" s="338">
        <v>16.666666666666668</v>
      </c>
      <c r="I30" s="338">
        <v>99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</row>
    <row r="31" spans="1:32" ht="15" x14ac:dyDescent="0.25">
      <c r="A31" s="334" t="s">
        <v>204</v>
      </c>
      <c r="B31" s="335" t="s">
        <v>443</v>
      </c>
      <c r="C31" s="336"/>
      <c r="D31" s="337">
        <v>5.3756346700000002</v>
      </c>
      <c r="E31" s="337">
        <v>4.8004589080000004</v>
      </c>
      <c r="F31" s="337">
        <v>5.2488536830000001</v>
      </c>
      <c r="G31" s="337">
        <v>13.666666666666666</v>
      </c>
      <c r="H31" s="338">
        <v>13.333333333333334</v>
      </c>
      <c r="I31" s="338">
        <v>93.666666666666671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</row>
    <row r="32" spans="1:32" s="52" customFormat="1" x14ac:dyDescent="0.2">
      <c r="A32" s="150"/>
      <c r="B32" s="64"/>
    </row>
    <row r="33" spans="1:2" s="52" customFormat="1" x14ac:dyDescent="0.2">
      <c r="A33" s="150"/>
      <c r="B33" s="64"/>
    </row>
    <row r="34" spans="1:2" s="52" customFormat="1" x14ac:dyDescent="0.2">
      <c r="A34" s="150"/>
      <c r="B34" s="64"/>
    </row>
    <row r="35" spans="1:2" s="52" customFormat="1" x14ac:dyDescent="0.2">
      <c r="A35" s="150"/>
      <c r="B35" s="64"/>
    </row>
    <row r="36" spans="1:2" s="52" customFormat="1" x14ac:dyDescent="0.2">
      <c r="A36" s="150"/>
      <c r="B36" s="64"/>
    </row>
    <row r="37" spans="1:2" s="52" customFormat="1" x14ac:dyDescent="0.2">
      <c r="A37" s="150"/>
      <c r="B37" s="64"/>
    </row>
    <row r="38" spans="1:2" s="52" customFormat="1" x14ac:dyDescent="0.2">
      <c r="A38" s="150"/>
      <c r="B38" s="64"/>
    </row>
    <row r="39" spans="1:2" s="52" customFormat="1" x14ac:dyDescent="0.2">
      <c r="A39" s="150"/>
      <c r="B39" s="64"/>
    </row>
    <row r="40" spans="1:2" s="52" customFormat="1" x14ac:dyDescent="0.2">
      <c r="A40" s="150"/>
      <c r="B40" s="64"/>
    </row>
    <row r="41" spans="1:2" s="52" customFormat="1" x14ac:dyDescent="0.2">
      <c r="A41" s="150"/>
      <c r="B41" s="64"/>
    </row>
    <row r="42" spans="1:2" s="52" customFormat="1" x14ac:dyDescent="0.2">
      <c r="A42" s="150"/>
      <c r="B42" s="64"/>
    </row>
    <row r="43" spans="1:2" s="52" customFormat="1" x14ac:dyDescent="0.2">
      <c r="A43" s="150"/>
      <c r="B43" s="64"/>
    </row>
    <row r="44" spans="1:2" s="52" customFormat="1" x14ac:dyDescent="0.2">
      <c r="A44" s="150"/>
      <c r="B44" s="64"/>
    </row>
    <row r="45" spans="1:2" s="52" customFormat="1" x14ac:dyDescent="0.2">
      <c r="A45" s="150"/>
      <c r="B45" s="64"/>
    </row>
    <row r="46" spans="1:2" s="52" customFormat="1" x14ac:dyDescent="0.2">
      <c r="A46" s="150"/>
      <c r="B46" s="64"/>
    </row>
    <row r="47" spans="1:2" s="52" customFormat="1" x14ac:dyDescent="0.2">
      <c r="A47" s="150"/>
      <c r="B47" s="64"/>
    </row>
    <row r="48" spans="1:2" s="52" customFormat="1" x14ac:dyDescent="0.2">
      <c r="A48" s="150"/>
      <c r="B48" s="64"/>
    </row>
    <row r="49" spans="1:2" s="52" customFormat="1" x14ac:dyDescent="0.2">
      <c r="A49" s="150"/>
      <c r="B49" s="64"/>
    </row>
    <row r="50" spans="1:2" s="52" customFormat="1" x14ac:dyDescent="0.2">
      <c r="A50" s="150"/>
      <c r="B50" s="64"/>
    </row>
    <row r="51" spans="1:2" s="52" customFormat="1" x14ac:dyDescent="0.2">
      <c r="A51" s="150"/>
      <c r="B51" s="64"/>
    </row>
    <row r="52" spans="1:2" s="52" customFormat="1" x14ac:dyDescent="0.2">
      <c r="A52" s="150"/>
      <c r="B52" s="64"/>
    </row>
    <row r="53" spans="1:2" s="52" customFormat="1" x14ac:dyDescent="0.2">
      <c r="A53" s="150"/>
      <c r="B53" s="64"/>
    </row>
    <row r="54" spans="1:2" s="52" customFormat="1" x14ac:dyDescent="0.2">
      <c r="A54" s="150"/>
      <c r="B54" s="64"/>
    </row>
    <row r="55" spans="1:2" s="52" customFormat="1" x14ac:dyDescent="0.2">
      <c r="A55" s="150"/>
      <c r="B55" s="64"/>
    </row>
    <row r="56" spans="1:2" s="52" customFormat="1" x14ac:dyDescent="0.2">
      <c r="A56" s="150"/>
      <c r="B56" s="64"/>
    </row>
    <row r="57" spans="1:2" s="52" customFormat="1" x14ac:dyDescent="0.2">
      <c r="A57" s="150"/>
      <c r="B57" s="64"/>
    </row>
    <row r="58" spans="1:2" s="52" customFormat="1" x14ac:dyDescent="0.2">
      <c r="A58" s="150"/>
      <c r="B58" s="64"/>
    </row>
    <row r="59" spans="1:2" s="52" customFormat="1" x14ac:dyDescent="0.2">
      <c r="A59" s="151"/>
      <c r="B59" s="18"/>
    </row>
    <row r="60" spans="1:2" s="52" customFormat="1" x14ac:dyDescent="0.2">
      <c r="A60" s="151"/>
      <c r="B60" s="18"/>
    </row>
    <row r="61" spans="1:2" s="52" customFormat="1" x14ac:dyDescent="0.2">
      <c r="A61" s="151"/>
      <c r="B61" s="18"/>
    </row>
    <row r="62" spans="1:2" s="52" customFormat="1" x14ac:dyDescent="0.2">
      <c r="A62" s="151"/>
      <c r="B62" s="18"/>
    </row>
    <row r="63" spans="1:2" s="52" customFormat="1" x14ac:dyDescent="0.2">
      <c r="A63" s="151"/>
      <c r="B63" s="18"/>
    </row>
    <row r="64" spans="1:2" s="52" customFormat="1" x14ac:dyDescent="0.2">
      <c r="A64" s="151"/>
      <c r="B64" s="18"/>
    </row>
    <row r="65" spans="1:2" s="52" customFormat="1" x14ac:dyDescent="0.2">
      <c r="A65" s="151"/>
      <c r="B65" s="18"/>
    </row>
    <row r="66" spans="1:2" s="52" customFormat="1" x14ac:dyDescent="0.2">
      <c r="A66" s="151"/>
      <c r="B66" s="18"/>
    </row>
    <row r="67" spans="1:2" s="52" customFormat="1" x14ac:dyDescent="0.2">
      <c r="A67" s="151"/>
      <c r="B67" s="18"/>
    </row>
  </sheetData>
  <pageMargins left="0.75" right="0.75" top="1" bottom="1" header="0.5" footer="0.5"/>
  <pageSetup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O467"/>
  <sheetViews>
    <sheetView topLeftCell="A195" workbookViewId="0">
      <selection activeCell="B5" sqref="B5:B237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0.28515625" style="62" customWidth="1"/>
    <col min="4" max="4" width="17.5703125" style="3" customWidth="1"/>
    <col min="5" max="5" width="27.5703125" style="3" customWidth="1"/>
    <col min="6" max="6" width="31.5703125" style="3" customWidth="1"/>
    <col min="7" max="8" width="35.5703125" style="3" customWidth="1"/>
    <col min="9" max="41" width="9.140625" style="81"/>
    <col min="42" max="16384" width="9.140625" style="3"/>
  </cols>
  <sheetData>
    <row r="1" spans="1:41" s="2" customFormat="1" ht="29.25" customHeight="1" x14ac:dyDescent="0.2">
      <c r="A1" s="339"/>
      <c r="B1" s="340"/>
      <c r="C1" s="340"/>
      <c r="D1" s="312" t="s">
        <v>246</v>
      </c>
      <c r="E1" s="341" t="s">
        <v>800</v>
      </c>
      <c r="F1" s="341" t="s">
        <v>801</v>
      </c>
      <c r="G1" s="341" t="s">
        <v>802</v>
      </c>
      <c r="H1" s="341" t="s">
        <v>803</v>
      </c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</row>
    <row r="2" spans="1:41" s="2" customFormat="1" ht="90.75" customHeight="1" x14ac:dyDescent="0.2">
      <c r="A2" s="342"/>
      <c r="B2" s="343"/>
      <c r="C2" s="343"/>
      <c r="D2" s="317" t="s">
        <v>4</v>
      </c>
      <c r="E2" s="344" t="s">
        <v>804</v>
      </c>
      <c r="F2" s="344" t="s">
        <v>805</v>
      </c>
      <c r="G2" s="344" t="s">
        <v>806</v>
      </c>
      <c r="H2" s="344" t="s">
        <v>807</v>
      </c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</row>
    <row r="3" spans="1:41" s="2" customFormat="1" ht="82.5" customHeight="1" x14ac:dyDescent="0.2">
      <c r="A3" s="345"/>
      <c r="B3" s="346"/>
      <c r="C3" s="346"/>
      <c r="D3" s="322" t="s">
        <v>6</v>
      </c>
      <c r="E3" s="347" t="s">
        <v>209</v>
      </c>
      <c r="F3" s="347" t="s">
        <v>209</v>
      </c>
      <c r="G3" s="347" t="s">
        <v>808</v>
      </c>
      <c r="H3" s="347" t="s">
        <v>808</v>
      </c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</row>
    <row r="4" spans="1:41" s="2" customFormat="1" ht="39" customHeight="1" x14ac:dyDescent="0.2">
      <c r="A4" s="348" t="s">
        <v>718</v>
      </c>
      <c r="B4" s="348" t="s">
        <v>719</v>
      </c>
      <c r="C4" s="349" t="s">
        <v>720</v>
      </c>
      <c r="D4" s="350" t="s">
        <v>521</v>
      </c>
      <c r="E4" s="351" t="s">
        <v>809</v>
      </c>
      <c r="F4" s="351" t="s">
        <v>809</v>
      </c>
      <c r="G4" s="351">
        <v>2017</v>
      </c>
      <c r="H4" s="351">
        <v>2017</v>
      </c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</row>
    <row r="5" spans="1:41" ht="12.95" customHeight="1" x14ac:dyDescent="0.2">
      <c r="A5" s="300" t="str">
        <f>LEFT(B5,2)</f>
        <v>AT</v>
      </c>
      <c r="B5" s="301" t="s">
        <v>816</v>
      </c>
      <c r="C5" s="301">
        <v>1</v>
      </c>
      <c r="D5" s="302"/>
      <c r="E5" s="303">
        <v>19.92678102516566</v>
      </c>
      <c r="F5" s="304">
        <v>27.146720387490888</v>
      </c>
      <c r="G5" s="304">
        <v>0.63620667851746504</v>
      </c>
      <c r="H5" s="304">
        <v>0.56556509026064583</v>
      </c>
    </row>
    <row r="6" spans="1:41" ht="12.95" customHeight="1" x14ac:dyDescent="0.2">
      <c r="A6" s="300" t="str">
        <f t="shared" ref="A6:A69" si="0">LEFT(B6,2)</f>
        <v>AT</v>
      </c>
      <c r="B6" s="305" t="s">
        <v>123</v>
      </c>
      <c r="C6" s="305">
        <v>2</v>
      </c>
      <c r="D6" s="306"/>
      <c r="E6" s="307">
        <v>11.376156311549698</v>
      </c>
      <c r="F6" s="308">
        <v>21.145595260025473</v>
      </c>
      <c r="G6" s="308">
        <v>0.63620667851746493</v>
      </c>
      <c r="H6" s="308">
        <v>0.56556509026064583</v>
      </c>
    </row>
    <row r="7" spans="1:41" ht="12.95" customHeight="1" x14ac:dyDescent="0.2">
      <c r="A7" s="300" t="str">
        <f t="shared" si="0"/>
        <v>AT</v>
      </c>
      <c r="B7" s="305" t="s">
        <v>124</v>
      </c>
      <c r="C7" s="305">
        <v>3</v>
      </c>
      <c r="D7" s="306"/>
      <c r="E7" s="307">
        <v>14.257116378544037</v>
      </c>
      <c r="F7" s="308">
        <v>20.574874342854315</v>
      </c>
      <c r="G7" s="308">
        <v>0.73040342228912858</v>
      </c>
      <c r="H7" s="308">
        <v>0.51752295343071086</v>
      </c>
    </row>
    <row r="8" spans="1:41" ht="12.95" customHeight="1" x14ac:dyDescent="0.2">
      <c r="A8" s="300" t="str">
        <f t="shared" si="0"/>
        <v>AT</v>
      </c>
      <c r="B8" s="305" t="s">
        <v>125</v>
      </c>
      <c r="C8" s="305">
        <v>4</v>
      </c>
      <c r="D8" s="309"/>
      <c r="E8" s="307">
        <v>14.732848676680156</v>
      </c>
      <c r="F8" s="308">
        <v>21.630811269996837</v>
      </c>
      <c r="G8" s="308">
        <v>0.73040342228912858</v>
      </c>
      <c r="H8" s="308">
        <v>0.51752295343071086</v>
      </c>
    </row>
    <row r="9" spans="1:41" ht="12.95" customHeight="1" x14ac:dyDescent="0.2">
      <c r="A9" s="300" t="str">
        <f t="shared" si="0"/>
        <v>AT</v>
      </c>
      <c r="B9" s="305" t="s">
        <v>126</v>
      </c>
      <c r="C9" s="305">
        <v>5</v>
      </c>
      <c r="D9" s="309"/>
      <c r="E9" s="307">
        <v>14.488104809200532</v>
      </c>
      <c r="F9" s="308">
        <v>21.604271793556752</v>
      </c>
      <c r="G9" s="308">
        <v>0.65491988981292992</v>
      </c>
      <c r="H9" s="308">
        <v>0.50680472269302401</v>
      </c>
    </row>
    <row r="10" spans="1:41" ht="12.95" customHeight="1" x14ac:dyDescent="0.2">
      <c r="A10" s="300" t="str">
        <f t="shared" si="0"/>
        <v>AT</v>
      </c>
      <c r="B10" s="305" t="s">
        <v>127</v>
      </c>
      <c r="C10" s="305">
        <v>6</v>
      </c>
      <c r="D10" s="309"/>
      <c r="E10" s="307">
        <v>15.594545807565355</v>
      </c>
      <c r="F10" s="308">
        <v>22.703783532811698</v>
      </c>
      <c r="G10" s="308">
        <v>0.65491988981292992</v>
      </c>
      <c r="H10" s="308">
        <v>0.50680472269302401</v>
      </c>
    </row>
    <row r="11" spans="1:41" ht="12.95" customHeight="1" x14ac:dyDescent="0.2">
      <c r="A11" s="300" t="str">
        <f t="shared" si="0"/>
        <v>AT</v>
      </c>
      <c r="B11" s="305" t="s">
        <v>128</v>
      </c>
      <c r="C11" s="305">
        <v>7</v>
      </c>
      <c r="D11" s="309"/>
      <c r="E11" s="307">
        <v>13.190614279486741</v>
      </c>
      <c r="F11" s="308">
        <v>18.591793619237755</v>
      </c>
      <c r="G11" s="308">
        <v>0.65491988981292992</v>
      </c>
      <c r="H11" s="308">
        <v>0.50680472269302401</v>
      </c>
    </row>
    <row r="12" spans="1:41" ht="12.95" customHeight="1" x14ac:dyDescent="0.2">
      <c r="A12" s="300" t="str">
        <f t="shared" si="0"/>
        <v>AT</v>
      </c>
      <c r="B12" s="305" t="s">
        <v>129</v>
      </c>
      <c r="C12" s="305">
        <v>8</v>
      </c>
      <c r="D12" s="309"/>
      <c r="E12" s="307">
        <v>13.788098111421913</v>
      </c>
      <c r="F12" s="308">
        <v>19.23328209788901</v>
      </c>
      <c r="G12" s="308">
        <v>0.65491988981292992</v>
      </c>
      <c r="H12" s="308">
        <v>0.50680472269302401</v>
      </c>
    </row>
    <row r="13" spans="1:41" ht="12.95" customHeight="1" x14ac:dyDescent="0.2">
      <c r="A13" s="300" t="str">
        <f t="shared" si="0"/>
        <v>BE</v>
      </c>
      <c r="B13" s="305" t="s">
        <v>248</v>
      </c>
      <c r="C13" s="305">
        <v>9</v>
      </c>
      <c r="D13" s="309"/>
      <c r="E13" s="307">
        <v>27.576549990768044</v>
      </c>
      <c r="F13" s="308">
        <v>35.842542561709259</v>
      </c>
      <c r="G13" s="308">
        <v>0.8362812494164914</v>
      </c>
      <c r="H13" s="308">
        <v>0.5002541208301754</v>
      </c>
    </row>
    <row r="14" spans="1:41" ht="12.95" customHeight="1" x14ac:dyDescent="0.2">
      <c r="A14" s="300" t="str">
        <f t="shared" si="0"/>
        <v>BE</v>
      </c>
      <c r="B14" s="305" t="s">
        <v>10</v>
      </c>
      <c r="C14" s="305">
        <v>10</v>
      </c>
      <c r="D14" s="306"/>
      <c r="E14" s="307">
        <v>23.97903475998827</v>
      </c>
      <c r="F14" s="308">
        <v>26.176210585655866</v>
      </c>
      <c r="G14" s="308">
        <v>1</v>
      </c>
      <c r="H14" s="308">
        <v>0.54888684517064612</v>
      </c>
    </row>
    <row r="15" spans="1:41" ht="12.95" customHeight="1" x14ac:dyDescent="0.2">
      <c r="A15" s="300" t="str">
        <f t="shared" si="0"/>
        <v>BE</v>
      </c>
      <c r="B15" s="305" t="s">
        <v>11</v>
      </c>
      <c r="C15" s="305">
        <v>11</v>
      </c>
      <c r="D15" s="309"/>
      <c r="E15" s="307">
        <v>20.79302847985635</v>
      </c>
      <c r="F15" s="308">
        <v>24.607247001707368</v>
      </c>
      <c r="G15" s="308">
        <v>1</v>
      </c>
      <c r="H15" s="308">
        <v>0.54888684517064612</v>
      </c>
    </row>
    <row r="16" spans="1:41" ht="12.95" customHeight="1" x14ac:dyDescent="0.2">
      <c r="A16" s="300" t="str">
        <f t="shared" si="0"/>
        <v>BE</v>
      </c>
      <c r="B16" s="305" t="s">
        <v>12</v>
      </c>
      <c r="C16" s="305">
        <v>12</v>
      </c>
      <c r="D16" s="309"/>
      <c r="E16" s="307">
        <v>21.391790900230415</v>
      </c>
      <c r="F16" s="308">
        <v>26.071659663441675</v>
      </c>
      <c r="G16" s="308">
        <v>1</v>
      </c>
      <c r="H16" s="308">
        <v>0.54888684517064612</v>
      </c>
    </row>
    <row r="17" spans="1:8" ht="12.95" customHeight="1" x14ac:dyDescent="0.2">
      <c r="A17" s="300" t="str">
        <f t="shared" si="0"/>
        <v>BE</v>
      </c>
      <c r="B17" s="305" t="s">
        <v>13</v>
      </c>
      <c r="C17" s="305">
        <v>13</v>
      </c>
      <c r="D17" s="309"/>
      <c r="E17" s="307">
        <v>19.302033990297961</v>
      </c>
      <c r="F17" s="308">
        <v>26.162751478599706</v>
      </c>
      <c r="G17" s="308">
        <v>1</v>
      </c>
      <c r="H17" s="308">
        <v>0.54888684517064612</v>
      </c>
    </row>
    <row r="18" spans="1:8" ht="12.95" customHeight="1" x14ac:dyDescent="0.2">
      <c r="A18" s="300" t="str">
        <f t="shared" si="0"/>
        <v>BE</v>
      </c>
      <c r="B18" s="305" t="s">
        <v>14</v>
      </c>
      <c r="C18" s="305">
        <v>14</v>
      </c>
      <c r="D18" s="306"/>
      <c r="E18" s="307">
        <v>16.768370069215639</v>
      </c>
      <c r="F18" s="308">
        <v>24.205516626996999</v>
      </c>
      <c r="G18" s="308">
        <v>0.77278782370172849</v>
      </c>
      <c r="H18" s="308">
        <v>0.4418252804443184</v>
      </c>
    </row>
    <row r="19" spans="1:8" ht="12.95" customHeight="1" x14ac:dyDescent="0.2">
      <c r="A19" s="300" t="str">
        <f t="shared" si="0"/>
        <v>BE</v>
      </c>
      <c r="B19" s="305" t="s">
        <v>15</v>
      </c>
      <c r="C19" s="305">
        <v>15</v>
      </c>
      <c r="D19" s="309"/>
      <c r="E19" s="307">
        <v>18.046874875049959</v>
      </c>
      <c r="F19" s="308">
        <v>22.734200872832769</v>
      </c>
      <c r="G19" s="308">
        <v>0.77278782370172849</v>
      </c>
      <c r="H19" s="308">
        <v>0.4418252804443184</v>
      </c>
    </row>
    <row r="20" spans="1:8" ht="12.95" customHeight="1" x14ac:dyDescent="0.2">
      <c r="A20" s="300" t="str">
        <f t="shared" si="0"/>
        <v>BE</v>
      </c>
      <c r="B20" s="305" t="s">
        <v>16</v>
      </c>
      <c r="C20" s="305">
        <v>16</v>
      </c>
      <c r="D20" s="306"/>
      <c r="E20" s="307">
        <v>15.133406936171271</v>
      </c>
      <c r="F20" s="308">
        <v>21.390241271570506</v>
      </c>
      <c r="G20" s="308">
        <v>0.77278782370172849</v>
      </c>
      <c r="H20" s="308">
        <v>0.4418252804443184</v>
      </c>
    </row>
    <row r="21" spans="1:8" ht="12.95" customHeight="1" x14ac:dyDescent="0.2">
      <c r="A21" s="300" t="str">
        <f t="shared" si="0"/>
        <v>BE</v>
      </c>
      <c r="B21" s="305" t="s">
        <v>17</v>
      </c>
      <c r="C21" s="305">
        <v>17</v>
      </c>
      <c r="D21" s="309"/>
      <c r="E21" s="307">
        <v>18.364079901395041</v>
      </c>
      <c r="F21" s="308">
        <v>24.281709135770726</v>
      </c>
      <c r="G21" s="308">
        <v>0.77278782370172849</v>
      </c>
      <c r="H21" s="308">
        <v>0.4418252804443184</v>
      </c>
    </row>
    <row r="22" spans="1:8" ht="12.95" customHeight="1" x14ac:dyDescent="0.2">
      <c r="A22" s="300" t="str">
        <f t="shared" si="0"/>
        <v>BG</v>
      </c>
      <c r="B22" s="305" t="s">
        <v>18</v>
      </c>
      <c r="C22" s="305">
        <v>18</v>
      </c>
      <c r="D22" s="309"/>
      <c r="E22" s="307">
        <v>4.1087783454257396</v>
      </c>
      <c r="F22" s="308">
        <v>19.243858851228374</v>
      </c>
      <c r="G22" s="308">
        <v>7.8232637874601454E-2</v>
      </c>
      <c r="H22" s="308">
        <v>0.11664013348050664</v>
      </c>
    </row>
    <row r="23" spans="1:8" ht="12.95" customHeight="1" x14ac:dyDescent="0.2">
      <c r="A23" s="300" t="str">
        <f t="shared" si="0"/>
        <v>BG</v>
      </c>
      <c r="B23" s="305" t="s">
        <v>19</v>
      </c>
      <c r="C23" s="305">
        <v>19</v>
      </c>
      <c r="D23" s="309"/>
      <c r="E23" s="307">
        <v>4.1646394208241979</v>
      </c>
      <c r="F23" s="308">
        <v>16.91755736907632</v>
      </c>
      <c r="G23" s="308">
        <v>7.8232637874601454E-2</v>
      </c>
      <c r="H23" s="308">
        <v>0.11664013348050664</v>
      </c>
    </row>
    <row r="24" spans="1:8" ht="12.95" customHeight="1" x14ac:dyDescent="0.2">
      <c r="A24" s="300" t="str">
        <f t="shared" si="0"/>
        <v>BG</v>
      </c>
      <c r="B24" s="305" t="s">
        <v>20</v>
      </c>
      <c r="C24" s="305">
        <v>20</v>
      </c>
      <c r="D24" s="309"/>
      <c r="E24" s="307">
        <v>7.701324387369243</v>
      </c>
      <c r="F24" s="308">
        <v>19.984389875212717</v>
      </c>
      <c r="G24" s="308">
        <v>7.8232637874601454E-2</v>
      </c>
      <c r="H24" s="308">
        <v>0.11664013348050664</v>
      </c>
    </row>
    <row r="25" spans="1:8" ht="12.95" customHeight="1" x14ac:dyDescent="0.2">
      <c r="A25" s="300" t="str">
        <f t="shared" si="0"/>
        <v>BG</v>
      </c>
      <c r="B25" s="305" t="s">
        <v>21</v>
      </c>
      <c r="C25" s="305">
        <v>21</v>
      </c>
      <c r="D25" s="309"/>
      <c r="E25" s="307">
        <v>5.6937981045283523</v>
      </c>
      <c r="F25" s="308">
        <v>16.256161793874071</v>
      </c>
      <c r="G25" s="308">
        <v>7.8232637874601454E-2</v>
      </c>
      <c r="H25" s="308">
        <v>0.11664013348050664</v>
      </c>
    </row>
    <row r="26" spans="1:8" ht="12.95" customHeight="1" x14ac:dyDescent="0.2">
      <c r="A26" s="300" t="str">
        <f t="shared" si="0"/>
        <v>BG</v>
      </c>
      <c r="B26" s="305" t="s">
        <v>22</v>
      </c>
      <c r="C26" s="305">
        <v>22</v>
      </c>
      <c r="D26" s="309"/>
      <c r="E26" s="307">
        <v>17.090624449776069</v>
      </c>
      <c r="F26" s="308">
        <v>28.757899083876012</v>
      </c>
      <c r="G26" s="308">
        <v>0.10218494816241902</v>
      </c>
      <c r="H26" s="308">
        <v>0.14010963435754342</v>
      </c>
    </row>
    <row r="27" spans="1:8" ht="12.95" customHeight="1" x14ac:dyDescent="0.2">
      <c r="A27" s="300" t="str">
        <f t="shared" si="0"/>
        <v>BG</v>
      </c>
      <c r="B27" s="305" t="s">
        <v>23</v>
      </c>
      <c r="C27" s="305">
        <v>23</v>
      </c>
      <c r="D27" s="309"/>
      <c r="E27" s="307">
        <v>4.4842981023096131</v>
      </c>
      <c r="F27" s="308">
        <v>17.300995225419729</v>
      </c>
      <c r="G27" s="308">
        <v>0.10218494816241902</v>
      </c>
      <c r="H27" s="308">
        <v>0.14010963435754342</v>
      </c>
    </row>
    <row r="28" spans="1:8" ht="12.95" customHeight="1" x14ac:dyDescent="0.2">
      <c r="A28" s="300" t="str">
        <f t="shared" si="0"/>
        <v>CY</v>
      </c>
      <c r="B28" s="305" t="s">
        <v>102</v>
      </c>
      <c r="C28" s="305">
        <v>24</v>
      </c>
      <c r="D28" s="309"/>
      <c r="E28" s="307">
        <v>14.773360297446468</v>
      </c>
      <c r="F28" s="308">
        <v>32.339924000288995</v>
      </c>
      <c r="G28" s="308" t="s">
        <v>725</v>
      </c>
      <c r="H28" s="308" t="s">
        <v>725</v>
      </c>
    </row>
    <row r="29" spans="1:8" ht="12.95" customHeight="1" x14ac:dyDescent="0.2">
      <c r="A29" s="300" t="str">
        <f t="shared" si="0"/>
        <v>CZ</v>
      </c>
      <c r="B29" s="305" t="s">
        <v>818</v>
      </c>
      <c r="C29" s="305">
        <v>25</v>
      </c>
      <c r="D29" s="309"/>
      <c r="E29" s="307">
        <v>19.346269146659161</v>
      </c>
      <c r="F29" s="308">
        <v>27.84019460420528</v>
      </c>
      <c r="G29" s="308">
        <v>0.29884601168579183</v>
      </c>
      <c r="H29" s="308">
        <v>0.302537789359551</v>
      </c>
    </row>
    <row r="30" spans="1:8" ht="12.95" customHeight="1" x14ac:dyDescent="0.2">
      <c r="A30" s="300" t="str">
        <f t="shared" si="0"/>
        <v>CZ</v>
      </c>
      <c r="B30" s="305" t="s">
        <v>24</v>
      </c>
      <c r="C30" s="305">
        <v>26</v>
      </c>
      <c r="D30" s="309"/>
      <c r="E30" s="307">
        <v>9.2418763919929017</v>
      </c>
      <c r="F30" s="308">
        <v>14.584301919926128</v>
      </c>
      <c r="G30" s="308">
        <v>0.24277553399198823</v>
      </c>
      <c r="H30" s="308">
        <v>0.23031452231951116</v>
      </c>
    </row>
    <row r="31" spans="1:8" ht="12.95" customHeight="1" x14ac:dyDescent="0.2">
      <c r="A31" s="300" t="str">
        <f t="shared" si="0"/>
        <v>CZ</v>
      </c>
      <c r="B31" s="305" t="s">
        <v>25</v>
      </c>
      <c r="C31" s="305">
        <v>27</v>
      </c>
      <c r="D31" s="309"/>
      <c r="E31" s="307">
        <v>8.4516604036984972</v>
      </c>
      <c r="F31" s="308">
        <v>13.303205136405225</v>
      </c>
      <c r="G31" s="308">
        <v>0.24777964638174682</v>
      </c>
      <c r="H31" s="308">
        <v>0.17452945673964609</v>
      </c>
    </row>
    <row r="32" spans="1:8" ht="12.95" customHeight="1" x14ac:dyDescent="0.2">
      <c r="A32" s="300" t="str">
        <f t="shared" si="0"/>
        <v>CZ</v>
      </c>
      <c r="B32" s="305" t="s">
        <v>26</v>
      </c>
      <c r="C32" s="305">
        <v>28</v>
      </c>
      <c r="D32" s="306"/>
      <c r="E32" s="307">
        <v>8.3047666428392279</v>
      </c>
      <c r="F32" s="308">
        <v>13.986307661415784</v>
      </c>
      <c r="G32" s="308">
        <v>0.42341784221309187</v>
      </c>
      <c r="H32" s="308">
        <v>0.2531933816964273</v>
      </c>
    </row>
    <row r="33" spans="1:8" ht="12.95" customHeight="1" x14ac:dyDescent="0.2">
      <c r="A33" s="300" t="str">
        <f t="shared" si="0"/>
        <v>CZ</v>
      </c>
      <c r="B33" s="305" t="s">
        <v>27</v>
      </c>
      <c r="C33" s="305">
        <v>29</v>
      </c>
      <c r="D33" s="306"/>
      <c r="E33" s="307">
        <v>11.074653817498422</v>
      </c>
      <c r="F33" s="308">
        <v>17.296663743700297</v>
      </c>
      <c r="G33" s="308">
        <v>0.23731357119217872</v>
      </c>
      <c r="H33" s="308">
        <v>0.275237295798126</v>
      </c>
    </row>
    <row r="34" spans="1:8" ht="12.95" customHeight="1" x14ac:dyDescent="0.2">
      <c r="A34" s="300" t="str">
        <f t="shared" si="0"/>
        <v>CZ</v>
      </c>
      <c r="B34" s="305" t="s">
        <v>28</v>
      </c>
      <c r="C34" s="305">
        <v>30</v>
      </c>
      <c r="D34" s="309"/>
      <c r="E34" s="307">
        <v>8.0036645242534785</v>
      </c>
      <c r="F34" s="308">
        <v>13.124763153245874</v>
      </c>
      <c r="G34" s="308">
        <v>0.36738771976470425</v>
      </c>
      <c r="H34" s="308">
        <v>0.27735170903329726</v>
      </c>
    </row>
    <row r="35" spans="1:8" ht="12.95" customHeight="1" x14ac:dyDescent="0.2">
      <c r="A35" s="300" t="str">
        <f t="shared" si="0"/>
        <v>CZ</v>
      </c>
      <c r="B35" s="305" t="s">
        <v>29</v>
      </c>
      <c r="C35" s="305">
        <v>31</v>
      </c>
      <c r="D35" s="309"/>
      <c r="E35" s="307">
        <v>11.117587753580253</v>
      </c>
      <c r="F35" s="308">
        <v>12.790919639841571</v>
      </c>
      <c r="G35" s="308">
        <v>0.3118005734412605</v>
      </c>
      <c r="H35" s="308">
        <v>0.22430014188245145</v>
      </c>
    </row>
    <row r="36" spans="1:8" ht="12.95" customHeight="1" x14ac:dyDescent="0.2">
      <c r="A36" s="300" t="str">
        <f t="shared" si="0"/>
        <v>DE</v>
      </c>
      <c r="B36" s="305" t="s">
        <v>819</v>
      </c>
      <c r="C36" s="305">
        <v>32</v>
      </c>
      <c r="D36" s="309"/>
      <c r="E36" s="307">
        <v>19.650144761536076</v>
      </c>
      <c r="F36" s="308">
        <v>29.428949926482225</v>
      </c>
      <c r="G36" s="308">
        <v>0.41739598457709848</v>
      </c>
      <c r="H36" s="308">
        <v>0.49791022450629907</v>
      </c>
    </row>
    <row r="37" spans="1:8" ht="12.95" customHeight="1" x14ac:dyDescent="0.2">
      <c r="A37" s="300" t="str">
        <f t="shared" si="0"/>
        <v>DE</v>
      </c>
      <c r="B37" s="305" t="s">
        <v>35</v>
      </c>
      <c r="C37" s="305">
        <v>33</v>
      </c>
      <c r="D37" s="309"/>
      <c r="E37" s="307">
        <v>17.766546309384076</v>
      </c>
      <c r="F37" s="308">
        <v>23.584363302967617</v>
      </c>
      <c r="G37" s="308">
        <v>0.30991208127444414</v>
      </c>
      <c r="H37" s="308">
        <v>0.6479346921609993</v>
      </c>
    </row>
    <row r="38" spans="1:8" ht="12.95" customHeight="1" x14ac:dyDescent="0.2">
      <c r="A38" s="300" t="str">
        <f t="shared" si="0"/>
        <v>DE</v>
      </c>
      <c r="B38" s="305" t="s">
        <v>36</v>
      </c>
      <c r="C38" s="305">
        <v>34</v>
      </c>
      <c r="D38" s="309"/>
      <c r="E38" s="307">
        <v>17.08138063029147</v>
      </c>
      <c r="F38" s="308">
        <v>24.699891252749737</v>
      </c>
      <c r="G38" s="308">
        <v>0.27776862125997059</v>
      </c>
      <c r="H38" s="308">
        <v>0.61983252437002079</v>
      </c>
    </row>
    <row r="39" spans="1:8" ht="12.95" customHeight="1" x14ac:dyDescent="0.2">
      <c r="A39" s="300" t="str">
        <f t="shared" si="0"/>
        <v>DE</v>
      </c>
      <c r="B39" s="305" t="s">
        <v>37</v>
      </c>
      <c r="C39" s="305">
        <v>35</v>
      </c>
      <c r="D39" s="309"/>
      <c r="E39" s="307">
        <v>12.37832662158678</v>
      </c>
      <c r="F39" s="308">
        <v>21.244632190618283</v>
      </c>
      <c r="G39" s="308">
        <v>0.26491608624810914</v>
      </c>
      <c r="H39" s="308">
        <v>0.65072423935335644</v>
      </c>
    </row>
    <row r="40" spans="1:8" ht="12.95" customHeight="1" x14ac:dyDescent="0.2">
      <c r="A40" s="300" t="str">
        <f t="shared" si="0"/>
        <v>DE</v>
      </c>
      <c r="B40" s="305" t="s">
        <v>38</v>
      </c>
      <c r="C40" s="305">
        <v>36</v>
      </c>
      <c r="D40" s="309"/>
      <c r="E40" s="307">
        <v>12.299732944565109</v>
      </c>
      <c r="F40" s="308">
        <v>21.79224845405831</v>
      </c>
      <c r="G40" s="308">
        <v>0.33008766885138235</v>
      </c>
      <c r="H40" s="308">
        <v>0.73212208516570365</v>
      </c>
    </row>
    <row r="41" spans="1:8" ht="12.95" customHeight="1" x14ac:dyDescent="0.2">
      <c r="A41" s="300" t="str">
        <f t="shared" si="0"/>
        <v>DE</v>
      </c>
      <c r="B41" s="305" t="s">
        <v>39</v>
      </c>
      <c r="C41" s="305">
        <v>37</v>
      </c>
      <c r="D41" s="309"/>
      <c r="E41" s="307">
        <v>20.445707979806471</v>
      </c>
      <c r="F41" s="308">
        <v>28.8889955174396</v>
      </c>
      <c r="G41" s="308">
        <v>0.28897194960237066</v>
      </c>
      <c r="H41" s="308">
        <v>0.63299686835206526</v>
      </c>
    </row>
    <row r="42" spans="1:8" ht="12.95" customHeight="1" x14ac:dyDescent="0.2">
      <c r="A42" s="300" t="str">
        <f t="shared" si="0"/>
        <v>DE</v>
      </c>
      <c r="B42" s="305" t="s">
        <v>40</v>
      </c>
      <c r="C42" s="305">
        <v>38</v>
      </c>
      <c r="D42" s="309"/>
      <c r="E42" s="307">
        <v>11.97933437091439</v>
      </c>
      <c r="F42" s="308">
        <v>21.716306556627181</v>
      </c>
      <c r="G42" s="308">
        <v>9.0169291206104646E-2</v>
      </c>
      <c r="H42" s="308">
        <v>0.55642735238840801</v>
      </c>
    </row>
    <row r="43" spans="1:8" ht="12.95" customHeight="1" x14ac:dyDescent="0.2">
      <c r="A43" s="300" t="str">
        <f t="shared" si="0"/>
        <v>DE</v>
      </c>
      <c r="B43" s="305" t="s">
        <v>41</v>
      </c>
      <c r="C43" s="305">
        <v>39</v>
      </c>
      <c r="D43" s="309"/>
      <c r="E43" s="307">
        <v>12.859696979301191</v>
      </c>
      <c r="F43" s="308">
        <v>22.444198596210555</v>
      </c>
      <c r="G43" s="308">
        <v>0.17109767564368625</v>
      </c>
      <c r="H43" s="308">
        <v>0.59035242676500155</v>
      </c>
    </row>
    <row r="44" spans="1:8" ht="12.95" customHeight="1" x14ac:dyDescent="0.2">
      <c r="A44" s="300" t="str">
        <f t="shared" si="0"/>
        <v>DE</v>
      </c>
      <c r="B44" s="305" t="s">
        <v>42</v>
      </c>
      <c r="C44" s="305">
        <v>40</v>
      </c>
      <c r="D44" s="309"/>
      <c r="E44" s="307">
        <v>13.433871709963864</v>
      </c>
      <c r="F44" s="308">
        <v>24.354467793064806</v>
      </c>
      <c r="G44" s="308">
        <v>0.2469007395659083</v>
      </c>
      <c r="H44" s="308">
        <v>0.49294026407158914</v>
      </c>
    </row>
    <row r="45" spans="1:8" ht="12.95" customHeight="1" x14ac:dyDescent="0.2">
      <c r="A45" s="300" t="str">
        <f t="shared" si="0"/>
        <v>DE</v>
      </c>
      <c r="B45" s="305" t="s">
        <v>43</v>
      </c>
      <c r="C45" s="305">
        <v>41</v>
      </c>
      <c r="D45" s="309"/>
      <c r="E45" s="307">
        <v>17.268692488465096</v>
      </c>
      <c r="F45" s="308">
        <v>26.290554965553518</v>
      </c>
      <c r="G45" s="308">
        <v>0.2483349328643871</v>
      </c>
      <c r="H45" s="308">
        <v>0.46270233707992792</v>
      </c>
    </row>
    <row r="46" spans="1:8" ht="12.95" customHeight="1" x14ac:dyDescent="0.2">
      <c r="A46" s="300" t="str">
        <f t="shared" si="0"/>
        <v>DE</v>
      </c>
      <c r="B46" s="305" t="s">
        <v>44</v>
      </c>
      <c r="C46" s="305">
        <v>42</v>
      </c>
      <c r="D46" s="309"/>
      <c r="E46" s="307">
        <v>12.861385916429541</v>
      </c>
      <c r="F46" s="308">
        <v>22.794257561893133</v>
      </c>
      <c r="G46" s="308">
        <v>0.30092294423420618</v>
      </c>
      <c r="H46" s="308">
        <v>0.54278277749144566</v>
      </c>
    </row>
    <row r="47" spans="1:8" ht="12.95" customHeight="1" x14ac:dyDescent="0.2">
      <c r="A47" s="300" t="str">
        <f t="shared" si="0"/>
        <v>DE</v>
      </c>
      <c r="B47" s="305" t="s">
        <v>45</v>
      </c>
      <c r="C47" s="305">
        <v>43</v>
      </c>
      <c r="D47" s="309"/>
      <c r="E47" s="307">
        <v>13.4087482001956</v>
      </c>
      <c r="F47" s="308">
        <v>22.073972757440433</v>
      </c>
      <c r="G47" s="308">
        <v>0.35995022748168043</v>
      </c>
      <c r="H47" s="308">
        <v>0.65834659787175387</v>
      </c>
    </row>
    <row r="48" spans="1:8" ht="12.95" customHeight="1" x14ac:dyDescent="0.2">
      <c r="A48" s="300" t="str">
        <f t="shared" si="0"/>
        <v>DE</v>
      </c>
      <c r="B48" s="305" t="s">
        <v>46</v>
      </c>
      <c r="C48" s="305">
        <v>44</v>
      </c>
      <c r="D48" s="309"/>
      <c r="E48" s="307">
        <v>20.360807976220002</v>
      </c>
      <c r="F48" s="308">
        <v>25.03011092649762</v>
      </c>
      <c r="G48" s="308">
        <v>0.32199823675576134</v>
      </c>
      <c r="H48" s="308">
        <v>0.58079094992714386</v>
      </c>
    </row>
    <row r="49" spans="1:41" ht="12.95" customHeight="1" x14ac:dyDescent="0.2">
      <c r="A49" s="300" t="str">
        <f t="shared" si="0"/>
        <v>DE</v>
      </c>
      <c r="B49" s="305" t="s">
        <v>47</v>
      </c>
      <c r="C49" s="305">
        <v>45</v>
      </c>
      <c r="D49" s="309"/>
      <c r="E49" s="307">
        <v>25.628967840076822</v>
      </c>
      <c r="F49" s="308">
        <v>33.053567660573165</v>
      </c>
      <c r="G49" s="308">
        <v>0.23511512261499931</v>
      </c>
      <c r="H49" s="308">
        <v>0.65783907850092371</v>
      </c>
    </row>
    <row r="50" spans="1:41" ht="12.95" customHeight="1" x14ac:dyDescent="0.2">
      <c r="A50" s="300" t="str">
        <f t="shared" si="0"/>
        <v>DE</v>
      </c>
      <c r="B50" s="305" t="s">
        <v>48</v>
      </c>
      <c r="C50" s="305">
        <v>46</v>
      </c>
      <c r="D50" s="309"/>
      <c r="E50" s="307">
        <v>24.555679488416153</v>
      </c>
      <c r="F50" s="308">
        <v>35.36502241526491</v>
      </c>
      <c r="G50" s="308">
        <v>0.28160609573661199</v>
      </c>
      <c r="H50" s="308">
        <v>0.56960598613037039</v>
      </c>
    </row>
    <row r="51" spans="1:41" ht="12.95" customHeight="1" x14ac:dyDescent="0.2">
      <c r="A51" s="300" t="str">
        <f t="shared" si="0"/>
        <v>DE</v>
      </c>
      <c r="B51" s="305" t="s">
        <v>49</v>
      </c>
      <c r="C51" s="305">
        <v>47</v>
      </c>
      <c r="D51" s="309"/>
      <c r="E51" s="307">
        <v>13.262710543800118</v>
      </c>
      <c r="F51" s="308">
        <v>25.597885376336382</v>
      </c>
      <c r="G51" s="308">
        <v>0.31604287373758128</v>
      </c>
      <c r="H51" s="308">
        <v>0.62334780991204242</v>
      </c>
    </row>
    <row r="52" spans="1:41" ht="12.95" customHeight="1" x14ac:dyDescent="0.2">
      <c r="A52" s="300" t="str">
        <f t="shared" si="0"/>
        <v>DE</v>
      </c>
      <c r="B52" s="305" t="s">
        <v>50</v>
      </c>
      <c r="C52" s="305">
        <v>48</v>
      </c>
      <c r="D52" s="306"/>
      <c r="E52" s="307">
        <v>13.538841436656085</v>
      </c>
      <c r="F52" s="308">
        <v>24.46069425407768</v>
      </c>
      <c r="G52" s="308">
        <v>0.19350606107669358</v>
      </c>
      <c r="H52" s="308">
        <v>0.61085813595458305</v>
      </c>
    </row>
    <row r="53" spans="1:41" ht="12.95" customHeight="1" x14ac:dyDescent="0.2">
      <c r="A53" s="300" t="str">
        <f t="shared" si="0"/>
        <v>DE</v>
      </c>
      <c r="B53" s="305" t="s">
        <v>51</v>
      </c>
      <c r="C53" s="305">
        <v>49</v>
      </c>
      <c r="D53" s="306"/>
      <c r="E53" s="307">
        <v>15.436317935122592</v>
      </c>
      <c r="F53" s="308">
        <v>22.587124403859058</v>
      </c>
      <c r="G53" s="308">
        <v>0.29517522872029456</v>
      </c>
      <c r="H53" s="308">
        <v>0.60500377924148008</v>
      </c>
    </row>
    <row r="54" spans="1:41" ht="12.95" customHeight="1" x14ac:dyDescent="0.2">
      <c r="A54" s="300" t="str">
        <f t="shared" si="0"/>
        <v>DE</v>
      </c>
      <c r="B54" s="305" t="s">
        <v>52</v>
      </c>
      <c r="C54" s="305">
        <v>50</v>
      </c>
      <c r="D54" s="309"/>
      <c r="E54" s="307">
        <v>16.519712966765397</v>
      </c>
      <c r="F54" s="308">
        <v>22.875657798268673</v>
      </c>
      <c r="G54" s="308">
        <v>0.23635773080731903</v>
      </c>
      <c r="H54" s="308">
        <v>0.57842839255013467</v>
      </c>
    </row>
    <row r="55" spans="1:41" ht="12.95" customHeight="1" x14ac:dyDescent="0.2">
      <c r="A55" s="300" t="str">
        <f t="shared" si="0"/>
        <v>DE</v>
      </c>
      <c r="B55" s="305" t="s">
        <v>53</v>
      </c>
      <c r="C55" s="305">
        <v>51</v>
      </c>
      <c r="D55" s="309"/>
      <c r="E55" s="307">
        <v>17.467363096658929</v>
      </c>
      <c r="F55" s="308">
        <v>26.053744243566541</v>
      </c>
      <c r="G55" s="308">
        <v>0.38168796819968853</v>
      </c>
      <c r="H55" s="308">
        <v>0.58023412869434343</v>
      </c>
    </row>
    <row r="56" spans="1:41" ht="12.95" customHeight="1" x14ac:dyDescent="0.2">
      <c r="A56" s="300" t="str">
        <f t="shared" si="0"/>
        <v>DE</v>
      </c>
      <c r="B56" s="305" t="s">
        <v>54</v>
      </c>
      <c r="C56" s="305">
        <v>52</v>
      </c>
      <c r="D56" s="309"/>
      <c r="E56" s="307">
        <v>12.186800954227898</v>
      </c>
      <c r="F56" s="308">
        <v>24.222950777913098</v>
      </c>
      <c r="G56" s="308">
        <v>0.29154346584664981</v>
      </c>
      <c r="H56" s="308">
        <v>0.54215454904815974</v>
      </c>
    </row>
    <row r="57" spans="1:41" ht="12.95" customHeight="1" x14ac:dyDescent="0.2">
      <c r="A57" s="300" t="str">
        <f t="shared" si="0"/>
        <v>DE</v>
      </c>
      <c r="B57" s="305" t="s">
        <v>55</v>
      </c>
      <c r="C57" s="305">
        <v>53</v>
      </c>
      <c r="D57" s="309"/>
      <c r="E57" s="307">
        <v>14.477397996297167</v>
      </c>
      <c r="F57" s="308">
        <v>22.875533084107907</v>
      </c>
      <c r="G57" s="308">
        <v>0.27583711391864751</v>
      </c>
      <c r="H57" s="308">
        <v>0.49131494366689055</v>
      </c>
    </row>
    <row r="58" spans="1:41" ht="12.95" customHeight="1" x14ac:dyDescent="0.2">
      <c r="A58" s="300" t="str">
        <f t="shared" si="0"/>
        <v>DE</v>
      </c>
      <c r="B58" s="305" t="s">
        <v>56</v>
      </c>
      <c r="C58" s="305">
        <v>54</v>
      </c>
      <c r="D58" s="309"/>
      <c r="E58" s="307">
        <v>20.777431180875595</v>
      </c>
      <c r="F58" s="308">
        <v>30.39175976647153</v>
      </c>
      <c r="G58" s="308">
        <v>0.23472074588209818</v>
      </c>
      <c r="H58" s="308">
        <v>0.49275292791994185</v>
      </c>
    </row>
    <row r="59" spans="1:41" ht="12.95" customHeight="1" x14ac:dyDescent="0.2">
      <c r="A59" s="300" t="str">
        <f t="shared" si="0"/>
        <v>DE</v>
      </c>
      <c r="B59" s="305" t="s">
        <v>57</v>
      </c>
      <c r="C59" s="305">
        <v>55</v>
      </c>
      <c r="D59" s="309"/>
      <c r="E59" s="307">
        <v>20.35698503890935</v>
      </c>
      <c r="F59" s="308">
        <v>29.355288636810592</v>
      </c>
      <c r="G59" s="308">
        <v>0.36783681061804163</v>
      </c>
      <c r="H59" s="308">
        <v>0.6540265830171077</v>
      </c>
    </row>
    <row r="60" spans="1:41" ht="12.95" customHeight="1" x14ac:dyDescent="0.2">
      <c r="A60" s="300" t="str">
        <f t="shared" si="0"/>
        <v>DE</v>
      </c>
      <c r="B60" s="305" t="s">
        <v>58</v>
      </c>
      <c r="C60" s="305">
        <v>56</v>
      </c>
      <c r="D60" s="309"/>
      <c r="E60" s="307">
        <v>15.097618593515847</v>
      </c>
      <c r="F60" s="308">
        <v>26.127660839414673</v>
      </c>
      <c r="G60" s="308">
        <v>0.39918060678650008</v>
      </c>
      <c r="H60" s="308">
        <v>0.64144441398293062</v>
      </c>
    </row>
    <row r="61" spans="1:41" s="17" customFormat="1" ht="12.95" customHeight="1" x14ac:dyDescent="0.2">
      <c r="A61" s="300" t="str">
        <f t="shared" si="0"/>
        <v>DE</v>
      </c>
      <c r="B61" s="305" t="s">
        <v>59</v>
      </c>
      <c r="C61" s="305">
        <v>57</v>
      </c>
      <c r="D61" s="309"/>
      <c r="E61" s="307">
        <v>13.975063622919883</v>
      </c>
      <c r="F61" s="308">
        <v>22.153839005281924</v>
      </c>
      <c r="G61" s="308">
        <v>0.30633896743729266</v>
      </c>
      <c r="H61" s="308">
        <v>0.56254959760945411</v>
      </c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</row>
    <row r="62" spans="1:41" s="17" customFormat="1" ht="12.95" customHeight="1" x14ac:dyDescent="0.2">
      <c r="A62" s="300" t="str">
        <f t="shared" si="0"/>
        <v>DE</v>
      </c>
      <c r="B62" s="305" t="s">
        <v>60</v>
      </c>
      <c r="C62" s="305">
        <v>58</v>
      </c>
      <c r="D62" s="309"/>
      <c r="E62" s="307">
        <v>15.01830113929736</v>
      </c>
      <c r="F62" s="308">
        <v>23.652117467981867</v>
      </c>
      <c r="G62" s="308">
        <v>0.38730559745508231</v>
      </c>
      <c r="H62" s="308">
        <v>0.58022681850894808</v>
      </c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</row>
    <row r="63" spans="1:41" s="17" customFormat="1" ht="12.95" customHeight="1" x14ac:dyDescent="0.2">
      <c r="A63" s="300" t="str">
        <f t="shared" si="0"/>
        <v>DE</v>
      </c>
      <c r="B63" s="305" t="s">
        <v>61</v>
      </c>
      <c r="C63" s="305">
        <v>59</v>
      </c>
      <c r="D63" s="309"/>
      <c r="E63" s="307">
        <v>12.86425866068009</v>
      </c>
      <c r="F63" s="308">
        <v>23.200786391551738</v>
      </c>
      <c r="G63" s="308">
        <v>0.27195990535107001</v>
      </c>
      <c r="H63" s="308">
        <v>0.61441898259740491</v>
      </c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</row>
    <row r="64" spans="1:41" s="17" customFormat="1" ht="12.95" customHeight="1" x14ac:dyDescent="0.2">
      <c r="A64" s="300" t="str">
        <f t="shared" si="0"/>
        <v>DE</v>
      </c>
      <c r="B64" s="305" t="s">
        <v>62</v>
      </c>
      <c r="C64" s="305">
        <v>60</v>
      </c>
      <c r="D64" s="309"/>
      <c r="E64" s="307">
        <v>10.550817613693583</v>
      </c>
      <c r="F64" s="308">
        <v>21.826849451038342</v>
      </c>
      <c r="G64" s="308">
        <v>0.38234451861247437</v>
      </c>
      <c r="H64" s="308">
        <v>0.55367230527110478</v>
      </c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</row>
    <row r="65" spans="1:41" s="17" customFormat="1" ht="12.95" customHeight="1" x14ac:dyDescent="0.2">
      <c r="A65" s="300" t="str">
        <f t="shared" si="0"/>
        <v>DE</v>
      </c>
      <c r="B65" s="305" t="s">
        <v>63</v>
      </c>
      <c r="C65" s="305">
        <v>61</v>
      </c>
      <c r="D65" s="309"/>
      <c r="E65" s="307">
        <v>14.587306440885033</v>
      </c>
      <c r="F65" s="308">
        <v>22.495363780717149</v>
      </c>
      <c r="G65" s="308">
        <v>0.2873909724215718</v>
      </c>
      <c r="H65" s="308">
        <v>0.45686792949058086</v>
      </c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</row>
    <row r="66" spans="1:41" s="17" customFormat="1" ht="12.95" customHeight="1" x14ac:dyDescent="0.2">
      <c r="A66" s="300" t="str">
        <f t="shared" si="0"/>
        <v>DE</v>
      </c>
      <c r="B66" s="305" t="s">
        <v>64</v>
      </c>
      <c r="C66" s="305">
        <v>62</v>
      </c>
      <c r="D66" s="309"/>
      <c r="E66" s="307">
        <v>16.156180725599956</v>
      </c>
      <c r="F66" s="308">
        <v>22.158727503233674</v>
      </c>
      <c r="G66" s="308">
        <v>0.39940409642870961</v>
      </c>
      <c r="H66" s="308">
        <v>0.52482357339800234</v>
      </c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</row>
    <row r="67" spans="1:41" s="17" customFormat="1" ht="12.95" customHeight="1" x14ac:dyDescent="0.2">
      <c r="A67" s="300" t="str">
        <f t="shared" si="0"/>
        <v>DE</v>
      </c>
      <c r="B67" s="305" t="s">
        <v>65</v>
      </c>
      <c r="C67" s="305">
        <v>63</v>
      </c>
      <c r="D67" s="309"/>
      <c r="E67" s="307">
        <v>15.964586756282795</v>
      </c>
      <c r="F67" s="308">
        <v>21.727896711057738</v>
      </c>
      <c r="G67" s="308">
        <v>0.42832877359864385</v>
      </c>
      <c r="H67" s="308">
        <v>0.49574313164620443</v>
      </c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</row>
    <row r="68" spans="1:41" s="17" customFormat="1" ht="12.95" customHeight="1" x14ac:dyDescent="0.2">
      <c r="A68" s="300" t="str">
        <f t="shared" si="0"/>
        <v>DE</v>
      </c>
      <c r="B68" s="305" t="s">
        <v>452</v>
      </c>
      <c r="C68" s="305">
        <v>64</v>
      </c>
      <c r="D68" s="309"/>
      <c r="E68" s="307">
        <v>14.186631411407561</v>
      </c>
      <c r="F68" s="308">
        <v>20.53594786958665</v>
      </c>
      <c r="G68" s="308">
        <v>0.61732751608646419</v>
      </c>
      <c r="H68" s="308">
        <v>0.45766082080544701</v>
      </c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</row>
    <row r="69" spans="1:41" s="17" customFormat="1" ht="12.95" customHeight="1" x14ac:dyDescent="0.2">
      <c r="A69" s="300" t="str">
        <f t="shared" si="0"/>
        <v>DE</v>
      </c>
      <c r="B69" s="305" t="s">
        <v>453</v>
      </c>
      <c r="C69" s="305">
        <v>65</v>
      </c>
      <c r="D69" s="309"/>
      <c r="E69" s="307">
        <v>22.350818953659022</v>
      </c>
      <c r="F69" s="308">
        <v>24.418000404330265</v>
      </c>
      <c r="G69" s="308">
        <v>0.52647008880178003</v>
      </c>
      <c r="H69" s="308">
        <v>0.58199114827083842</v>
      </c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</row>
    <row r="70" spans="1:41" s="17" customFormat="1" ht="12.95" customHeight="1" x14ac:dyDescent="0.2">
      <c r="A70" s="300" t="str">
        <f t="shared" ref="A70:A133" si="1">LEFT(B70,2)</f>
        <v>DE</v>
      </c>
      <c r="B70" s="305" t="s">
        <v>66</v>
      </c>
      <c r="C70" s="305">
        <v>66</v>
      </c>
      <c r="D70" s="309"/>
      <c r="E70" s="307">
        <v>15.749459578154712</v>
      </c>
      <c r="F70" s="308">
        <v>20.440768245864458</v>
      </c>
      <c r="G70" s="308">
        <v>0.44058204666900747</v>
      </c>
      <c r="H70" s="308">
        <v>0.40489887975702882</v>
      </c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</row>
    <row r="71" spans="1:41" s="17" customFormat="1" ht="12.95" customHeight="1" x14ac:dyDescent="0.2">
      <c r="A71" s="300" t="str">
        <f t="shared" si="1"/>
        <v>DE</v>
      </c>
      <c r="B71" s="305" t="s">
        <v>67</v>
      </c>
      <c r="C71" s="305">
        <v>67</v>
      </c>
      <c r="D71" s="309"/>
      <c r="E71" s="307">
        <v>14.906346060482658</v>
      </c>
      <c r="F71" s="308">
        <v>24.61575656375728</v>
      </c>
      <c r="G71" s="308">
        <v>0.33950742824911001</v>
      </c>
      <c r="H71" s="308">
        <v>0.54118060681893065</v>
      </c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</row>
    <row r="72" spans="1:41" s="17" customFormat="1" ht="12.95" customHeight="1" x14ac:dyDescent="0.2">
      <c r="A72" s="300" t="str">
        <f t="shared" si="1"/>
        <v>DE</v>
      </c>
      <c r="B72" s="305" t="s">
        <v>68</v>
      </c>
      <c r="C72" s="305">
        <v>68</v>
      </c>
      <c r="D72" s="309"/>
      <c r="E72" s="307">
        <v>14.586974199367017</v>
      </c>
      <c r="F72" s="308">
        <v>20.598285306826018</v>
      </c>
      <c r="G72" s="308">
        <v>0.33781988554080666</v>
      </c>
      <c r="H72" s="308">
        <v>0.54038935804549171</v>
      </c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</row>
    <row r="73" spans="1:41" s="17" customFormat="1" ht="12.95" customHeight="1" x14ac:dyDescent="0.2">
      <c r="A73" s="300" t="str">
        <f t="shared" si="1"/>
        <v>DK</v>
      </c>
      <c r="B73" s="305" t="s">
        <v>30</v>
      </c>
      <c r="C73" s="305">
        <v>69</v>
      </c>
      <c r="D73" s="309"/>
      <c r="E73" s="307">
        <v>19.481389553429029</v>
      </c>
      <c r="F73" s="308">
        <v>28.352247822866897</v>
      </c>
      <c r="G73" s="308">
        <v>0.42708497206938523</v>
      </c>
      <c r="H73" s="308">
        <v>0.44199853437569614</v>
      </c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</row>
    <row r="74" spans="1:41" s="17" customFormat="1" ht="12.95" customHeight="1" x14ac:dyDescent="0.2">
      <c r="A74" s="300" t="str">
        <f t="shared" si="1"/>
        <v>DK</v>
      </c>
      <c r="B74" s="305" t="s">
        <v>31</v>
      </c>
      <c r="C74" s="305">
        <v>70</v>
      </c>
      <c r="D74" s="309"/>
      <c r="E74" s="307">
        <v>11.585285675716262</v>
      </c>
      <c r="F74" s="308">
        <v>23.321469592205361</v>
      </c>
      <c r="G74" s="308">
        <v>0.4135910624708018</v>
      </c>
      <c r="H74" s="308">
        <v>0.45864630088839825</v>
      </c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</row>
    <row r="75" spans="1:41" s="17" customFormat="1" ht="12.95" customHeight="1" x14ac:dyDescent="0.2">
      <c r="A75" s="300" t="str">
        <f t="shared" si="1"/>
        <v>DK</v>
      </c>
      <c r="B75" s="305" t="s">
        <v>32</v>
      </c>
      <c r="C75" s="305">
        <v>71</v>
      </c>
      <c r="D75" s="309"/>
      <c r="E75" s="307">
        <v>11.976229359058463</v>
      </c>
      <c r="F75" s="308">
        <v>22.22707836191638</v>
      </c>
      <c r="G75" s="308">
        <v>0.46910376225101807</v>
      </c>
      <c r="H75" s="308">
        <v>0.40430031783523129</v>
      </c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</row>
    <row r="76" spans="1:41" s="17" customFormat="1" ht="12.95" customHeight="1" x14ac:dyDescent="0.2">
      <c r="A76" s="300" t="str">
        <f t="shared" si="1"/>
        <v>DK</v>
      </c>
      <c r="B76" s="305" t="s">
        <v>33</v>
      </c>
      <c r="C76" s="305">
        <v>72</v>
      </c>
      <c r="D76" s="309"/>
      <c r="E76" s="307">
        <v>13.128010003590594</v>
      </c>
      <c r="F76" s="308">
        <v>24.965410627677926</v>
      </c>
      <c r="G76" s="308">
        <v>0.40649214395416322</v>
      </c>
      <c r="H76" s="308">
        <v>0.44320830894405755</v>
      </c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</row>
    <row r="77" spans="1:41" s="17" customFormat="1" ht="12.95" customHeight="1" x14ac:dyDescent="0.2">
      <c r="A77" s="300" t="str">
        <f t="shared" si="1"/>
        <v>DK</v>
      </c>
      <c r="B77" s="305" t="s">
        <v>34</v>
      </c>
      <c r="C77" s="305">
        <v>73</v>
      </c>
      <c r="D77" s="309"/>
      <c r="E77" s="307">
        <v>10.894641950673039</v>
      </c>
      <c r="F77" s="308">
        <v>22.860344322790169</v>
      </c>
      <c r="G77" s="308">
        <v>0.36692925539124321</v>
      </c>
      <c r="H77" s="308">
        <v>0.29448528428617532</v>
      </c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</row>
    <row r="78" spans="1:41" s="17" customFormat="1" ht="12.95" customHeight="1" x14ac:dyDescent="0.2">
      <c r="A78" s="300" t="str">
        <f t="shared" si="1"/>
        <v>EE</v>
      </c>
      <c r="B78" s="305" t="s">
        <v>69</v>
      </c>
      <c r="C78" s="305">
        <v>74</v>
      </c>
      <c r="D78" s="309"/>
      <c r="E78" s="307">
        <v>10.463407892198978</v>
      </c>
      <c r="F78" s="308">
        <v>23.153691917401328</v>
      </c>
      <c r="G78" s="308" t="s">
        <v>725</v>
      </c>
      <c r="H78" s="308" t="s">
        <v>725</v>
      </c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</row>
    <row r="79" spans="1:41" s="17" customFormat="1" ht="12.95" customHeight="1" x14ac:dyDescent="0.2">
      <c r="A79" s="300" t="str">
        <f t="shared" si="1"/>
        <v>EL</v>
      </c>
      <c r="B79" s="305" t="s">
        <v>454</v>
      </c>
      <c r="C79" s="305">
        <v>75</v>
      </c>
      <c r="D79" s="309"/>
      <c r="E79" s="307">
        <v>15.250789765325951</v>
      </c>
      <c r="F79" s="308">
        <v>36.125060640512913</v>
      </c>
      <c r="G79" s="308">
        <v>0.52912714745701084</v>
      </c>
      <c r="H79" s="308">
        <v>0.44832146091957015</v>
      </c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</row>
    <row r="80" spans="1:41" s="17" customFormat="1" ht="12.95" customHeight="1" x14ac:dyDescent="0.2">
      <c r="A80" s="300" t="str">
        <f t="shared" si="1"/>
        <v>EL</v>
      </c>
      <c r="B80" s="305" t="s">
        <v>455</v>
      </c>
      <c r="C80" s="305">
        <v>76</v>
      </c>
      <c r="D80" s="309"/>
      <c r="E80" s="307">
        <v>8.0339988094635313</v>
      </c>
      <c r="F80" s="308">
        <v>22.576130673808443</v>
      </c>
      <c r="G80" s="308">
        <v>0.43103754140709255</v>
      </c>
      <c r="H80" s="308">
        <v>0.30778870303653122</v>
      </c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</row>
    <row r="81" spans="1:41" s="17" customFormat="1" ht="12.95" customHeight="1" x14ac:dyDescent="0.2">
      <c r="A81" s="300" t="str">
        <f t="shared" si="1"/>
        <v>EL</v>
      </c>
      <c r="B81" s="305" t="s">
        <v>456</v>
      </c>
      <c r="C81" s="305">
        <v>77</v>
      </c>
      <c r="D81" s="309"/>
      <c r="E81" s="307">
        <v>7.4102558938135985</v>
      </c>
      <c r="F81" s="308">
        <v>18.374759516639109</v>
      </c>
      <c r="G81" s="308">
        <v>0.2636159823044163</v>
      </c>
      <c r="H81" s="308">
        <v>0.35492018352313193</v>
      </c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</row>
    <row r="82" spans="1:41" s="17" customFormat="1" ht="12.95" customHeight="1" x14ac:dyDescent="0.2">
      <c r="A82" s="300" t="str">
        <f t="shared" si="1"/>
        <v>EL</v>
      </c>
      <c r="B82" s="305" t="s">
        <v>457</v>
      </c>
      <c r="C82" s="305">
        <v>78</v>
      </c>
      <c r="D82" s="309"/>
      <c r="E82" s="307">
        <v>7.7219227310901797</v>
      </c>
      <c r="F82" s="308">
        <v>20.446034640437357</v>
      </c>
      <c r="G82" s="308">
        <v>0.66099153252305765</v>
      </c>
      <c r="H82" s="308">
        <v>0.59988065159141546</v>
      </c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</row>
    <row r="83" spans="1:41" s="17" customFormat="1" ht="12.95" customHeight="1" x14ac:dyDescent="0.2">
      <c r="A83" s="300" t="str">
        <f t="shared" si="1"/>
        <v>EL</v>
      </c>
      <c r="B83" s="305" t="s">
        <v>458</v>
      </c>
      <c r="C83" s="305">
        <v>79</v>
      </c>
      <c r="D83" s="309"/>
      <c r="E83" s="307">
        <v>6.6116753716964745</v>
      </c>
      <c r="F83" s="308">
        <v>17.685243993187665</v>
      </c>
      <c r="G83" s="308">
        <v>0.40007602020317296</v>
      </c>
      <c r="H83" s="308">
        <v>0.38100543632765588</v>
      </c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</row>
    <row r="84" spans="1:41" s="17" customFormat="1" ht="12.95" customHeight="1" x14ac:dyDescent="0.2">
      <c r="A84" s="300" t="str">
        <f t="shared" si="1"/>
        <v>EL</v>
      </c>
      <c r="B84" s="305" t="s">
        <v>459</v>
      </c>
      <c r="C84" s="305">
        <v>80</v>
      </c>
      <c r="D84" s="309"/>
      <c r="E84" s="307">
        <v>10.215816689455547</v>
      </c>
      <c r="F84" s="308">
        <v>21.902939880034754</v>
      </c>
      <c r="G84" s="308">
        <v>0.42949554116307542</v>
      </c>
      <c r="H84" s="308">
        <v>0.50320351372640815</v>
      </c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</row>
    <row r="85" spans="1:41" s="17" customFormat="1" ht="12.95" customHeight="1" x14ac:dyDescent="0.2">
      <c r="A85" s="300" t="str">
        <f t="shared" si="1"/>
        <v>EL</v>
      </c>
      <c r="B85" s="305" t="s">
        <v>460</v>
      </c>
      <c r="C85" s="305">
        <v>81</v>
      </c>
      <c r="D85" s="309"/>
      <c r="E85" s="307">
        <v>6.149712933611152</v>
      </c>
      <c r="F85" s="308">
        <v>13.358144217829544</v>
      </c>
      <c r="G85" s="308">
        <v>0.57608969227548223</v>
      </c>
      <c r="H85" s="308">
        <v>0.45560010662831196</v>
      </c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</row>
    <row r="86" spans="1:41" s="17" customFormat="1" ht="12.95" customHeight="1" x14ac:dyDescent="0.2">
      <c r="A86" s="300" t="str">
        <f t="shared" si="1"/>
        <v>EL</v>
      </c>
      <c r="B86" s="305" t="s">
        <v>461</v>
      </c>
      <c r="C86" s="305">
        <v>82</v>
      </c>
      <c r="D86" s="309"/>
      <c r="E86" s="307">
        <v>7.2919931041883066</v>
      </c>
      <c r="F86" s="308">
        <v>21.271026617653469</v>
      </c>
      <c r="G86" s="308">
        <v>0.20521823682809243</v>
      </c>
      <c r="H86" s="308">
        <v>0.39499600108431376</v>
      </c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</row>
    <row r="87" spans="1:41" s="17" customFormat="1" ht="12.95" customHeight="1" x14ac:dyDescent="0.2">
      <c r="A87" s="300" t="str">
        <f t="shared" si="1"/>
        <v>EL</v>
      </c>
      <c r="B87" s="305" t="s">
        <v>462</v>
      </c>
      <c r="C87" s="305">
        <v>83</v>
      </c>
      <c r="D87" s="309"/>
      <c r="E87" s="307">
        <v>6.65017355587079</v>
      </c>
      <c r="F87" s="308">
        <v>18.302921062066659</v>
      </c>
      <c r="G87" s="308">
        <v>0.4049745856662052</v>
      </c>
      <c r="H87" s="308">
        <v>0.36228351991117941</v>
      </c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</row>
    <row r="88" spans="1:41" s="17" customFormat="1" ht="12.95" customHeight="1" x14ac:dyDescent="0.2">
      <c r="A88" s="300" t="str">
        <f t="shared" si="1"/>
        <v>EL</v>
      </c>
      <c r="B88" s="305" t="s">
        <v>463</v>
      </c>
      <c r="C88" s="305">
        <v>84</v>
      </c>
      <c r="D88" s="309"/>
      <c r="E88" s="307">
        <v>8.4870461543944771</v>
      </c>
      <c r="F88" s="308">
        <v>22.52871758920546</v>
      </c>
      <c r="G88" s="308">
        <v>0.3285969527323957</v>
      </c>
      <c r="H88" s="308">
        <v>0.42993225810039798</v>
      </c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</row>
    <row r="89" spans="1:41" s="17" customFormat="1" ht="12.95" customHeight="1" x14ac:dyDescent="0.2">
      <c r="A89" s="300" t="str">
        <f t="shared" si="1"/>
        <v>EL</v>
      </c>
      <c r="B89" s="305" t="s">
        <v>464</v>
      </c>
      <c r="C89" s="305">
        <v>85</v>
      </c>
      <c r="D89" s="309"/>
      <c r="E89" s="307">
        <v>6.0946265132399056</v>
      </c>
      <c r="F89" s="308">
        <v>22.104337435398495</v>
      </c>
      <c r="G89" s="308">
        <v>0.40469656324714892</v>
      </c>
      <c r="H89" s="308">
        <v>0.49431266466340673</v>
      </c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</row>
    <row r="90" spans="1:41" s="17" customFormat="1" ht="12.95" customHeight="1" x14ac:dyDescent="0.2">
      <c r="A90" s="300" t="str">
        <f t="shared" si="1"/>
        <v>EL</v>
      </c>
      <c r="B90" s="305" t="s">
        <v>465</v>
      </c>
      <c r="C90" s="305">
        <v>86</v>
      </c>
      <c r="D90" s="309"/>
      <c r="E90" s="307">
        <v>5.891677213135913</v>
      </c>
      <c r="F90" s="308">
        <v>16.816293975934535</v>
      </c>
      <c r="G90" s="308">
        <v>0.32225996553363401</v>
      </c>
      <c r="H90" s="308">
        <v>0.42097338164426729</v>
      </c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</row>
    <row r="91" spans="1:41" s="17" customFormat="1" ht="12.95" customHeight="1" x14ac:dyDescent="0.2">
      <c r="A91" s="300" t="str">
        <f t="shared" si="1"/>
        <v>EL</v>
      </c>
      <c r="B91" s="305" t="s">
        <v>466</v>
      </c>
      <c r="C91" s="305">
        <v>87</v>
      </c>
      <c r="D91" s="309"/>
      <c r="E91" s="307">
        <v>6.0943221240746333</v>
      </c>
      <c r="F91" s="308">
        <v>22.044305590378251</v>
      </c>
      <c r="G91" s="308">
        <v>0.25804618483916092</v>
      </c>
      <c r="H91" s="308">
        <v>0.50409084510345992</v>
      </c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</row>
    <row r="92" spans="1:41" s="17" customFormat="1" ht="12.95" customHeight="1" x14ac:dyDescent="0.2">
      <c r="A92" s="300" t="str">
        <f t="shared" si="1"/>
        <v>ES</v>
      </c>
      <c r="B92" s="305" t="s">
        <v>70</v>
      </c>
      <c r="C92" s="305">
        <v>88</v>
      </c>
      <c r="D92" s="309"/>
      <c r="E92" s="307">
        <v>11.608153010542452</v>
      </c>
      <c r="F92" s="308">
        <v>18.654530777172202</v>
      </c>
      <c r="G92" s="308">
        <v>0.31480081088481621</v>
      </c>
      <c r="H92" s="308">
        <v>0.21929380265368831</v>
      </c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</row>
    <row r="93" spans="1:41" ht="12.95" customHeight="1" x14ac:dyDescent="0.2">
      <c r="A93" s="300" t="str">
        <f t="shared" si="1"/>
        <v>ES</v>
      </c>
      <c r="B93" s="305" t="s">
        <v>71</v>
      </c>
      <c r="C93" s="305">
        <v>89</v>
      </c>
      <c r="D93" s="309"/>
      <c r="E93" s="307">
        <v>12.357687143290207</v>
      </c>
      <c r="F93" s="308">
        <v>20.834075116265947</v>
      </c>
      <c r="G93" s="308">
        <v>0.28684552172760347</v>
      </c>
      <c r="H93" s="308">
        <v>0.18790159340804963</v>
      </c>
    </row>
    <row r="94" spans="1:41" ht="12.95" customHeight="1" x14ac:dyDescent="0.2">
      <c r="A94" s="300" t="str">
        <f t="shared" si="1"/>
        <v>ES</v>
      </c>
      <c r="B94" s="305" t="s">
        <v>72</v>
      </c>
      <c r="C94" s="305">
        <v>90</v>
      </c>
      <c r="D94" s="309"/>
      <c r="E94" s="307">
        <v>12.609659755033372</v>
      </c>
      <c r="F94" s="308">
        <v>21.42444929825086</v>
      </c>
      <c r="G94" s="308">
        <v>0.18260023178383769</v>
      </c>
      <c r="H94" s="308">
        <v>0.19365724422497926</v>
      </c>
    </row>
    <row r="95" spans="1:41" ht="12.95" customHeight="1" x14ac:dyDescent="0.2">
      <c r="A95" s="300" t="str">
        <f t="shared" si="1"/>
        <v>ES</v>
      </c>
      <c r="B95" s="305" t="s">
        <v>73</v>
      </c>
      <c r="C95" s="305">
        <v>91</v>
      </c>
      <c r="D95" s="309"/>
      <c r="E95" s="307">
        <v>13.352999417943876</v>
      </c>
      <c r="F95" s="308">
        <v>19.910670530965248</v>
      </c>
      <c r="G95" s="308">
        <v>0.45542537092530166</v>
      </c>
      <c r="H95" s="308">
        <v>0.26235233018385051</v>
      </c>
    </row>
    <row r="96" spans="1:41" ht="12.95" customHeight="1" x14ac:dyDescent="0.2">
      <c r="A96" s="300" t="str">
        <f t="shared" si="1"/>
        <v>ES</v>
      </c>
      <c r="B96" s="305" t="s">
        <v>74</v>
      </c>
      <c r="C96" s="305">
        <v>92</v>
      </c>
      <c r="D96" s="309"/>
      <c r="E96" s="307">
        <v>10.824847404764967</v>
      </c>
      <c r="F96" s="308">
        <v>16.045402423025141</v>
      </c>
      <c r="G96" s="308">
        <v>0.27962229179365761</v>
      </c>
      <c r="H96" s="308">
        <v>0.25803477144094228</v>
      </c>
    </row>
    <row r="97" spans="1:8" ht="12.95" customHeight="1" x14ac:dyDescent="0.2">
      <c r="A97" s="300" t="str">
        <f t="shared" si="1"/>
        <v>ES</v>
      </c>
      <c r="B97" s="305" t="s">
        <v>75</v>
      </c>
      <c r="C97" s="305">
        <v>93</v>
      </c>
      <c r="D97" s="309"/>
      <c r="E97" s="307">
        <v>10.62277470338428</v>
      </c>
      <c r="F97" s="308">
        <v>17.273370024077888</v>
      </c>
      <c r="G97" s="308">
        <v>0.2312147325054516</v>
      </c>
      <c r="H97" s="308">
        <v>0.2681720310386036</v>
      </c>
    </row>
    <row r="98" spans="1:8" ht="12.95" customHeight="1" x14ac:dyDescent="0.2">
      <c r="A98" s="300" t="str">
        <f t="shared" si="1"/>
        <v>ES</v>
      </c>
      <c r="B98" s="305" t="s">
        <v>76</v>
      </c>
      <c r="C98" s="305">
        <v>94</v>
      </c>
      <c r="D98" s="309"/>
      <c r="E98" s="307">
        <v>12.165074497375841</v>
      </c>
      <c r="F98" s="308">
        <v>18.753536116046273</v>
      </c>
      <c r="G98" s="308">
        <v>0.19888119065307625</v>
      </c>
      <c r="H98" s="308">
        <v>0.287184595348287</v>
      </c>
    </row>
    <row r="99" spans="1:8" ht="12.95" customHeight="1" x14ac:dyDescent="0.2">
      <c r="A99" s="300" t="str">
        <f t="shared" si="1"/>
        <v>ES</v>
      </c>
      <c r="B99" s="305" t="s">
        <v>77</v>
      </c>
      <c r="C99" s="305">
        <v>95</v>
      </c>
      <c r="D99" s="309"/>
      <c r="E99" s="307">
        <v>23.038029083838666</v>
      </c>
      <c r="F99" s="308">
        <v>29.68035054229145</v>
      </c>
      <c r="G99" s="308">
        <v>0.20437436087230276</v>
      </c>
      <c r="H99" s="308">
        <v>0.27876486423765096</v>
      </c>
    </row>
    <row r="100" spans="1:8" ht="12.95" customHeight="1" x14ac:dyDescent="0.2">
      <c r="A100" s="300" t="str">
        <f t="shared" si="1"/>
        <v>ES</v>
      </c>
      <c r="B100" s="305" t="s">
        <v>78</v>
      </c>
      <c r="C100" s="305">
        <v>96</v>
      </c>
      <c r="D100" s="309"/>
      <c r="E100" s="307">
        <v>11.681086775919935</v>
      </c>
      <c r="F100" s="308">
        <v>18.439565724706853</v>
      </c>
      <c r="G100" s="308">
        <v>0.18650922017842289</v>
      </c>
      <c r="H100" s="308">
        <v>0.22048532898022927</v>
      </c>
    </row>
    <row r="101" spans="1:8" ht="12.95" customHeight="1" x14ac:dyDescent="0.2">
      <c r="A101" s="300" t="str">
        <f t="shared" si="1"/>
        <v>ES</v>
      </c>
      <c r="B101" s="305" t="s">
        <v>79</v>
      </c>
      <c r="C101" s="305">
        <v>97</v>
      </c>
      <c r="D101" s="309"/>
      <c r="E101" s="307">
        <v>9.4050771385898262</v>
      </c>
      <c r="F101" s="308">
        <v>17.388936964802813</v>
      </c>
      <c r="G101" s="308">
        <v>0.19137365213976926</v>
      </c>
      <c r="H101" s="308">
        <v>0.28692200929709322</v>
      </c>
    </row>
    <row r="102" spans="1:8" ht="12.95" customHeight="1" x14ac:dyDescent="0.2">
      <c r="A102" s="300" t="str">
        <f t="shared" si="1"/>
        <v>ES</v>
      </c>
      <c r="B102" s="305" t="s">
        <v>80</v>
      </c>
      <c r="C102" s="305">
        <v>98</v>
      </c>
      <c r="D102" s="309"/>
      <c r="E102" s="307">
        <v>10.103016486779028</v>
      </c>
      <c r="F102" s="308">
        <v>18.819835297690108</v>
      </c>
      <c r="G102" s="308">
        <v>0.18437416901222115</v>
      </c>
      <c r="H102" s="308">
        <v>0.15424690884299477</v>
      </c>
    </row>
    <row r="103" spans="1:8" ht="12.95" customHeight="1" x14ac:dyDescent="0.2">
      <c r="A103" s="300" t="str">
        <f t="shared" si="1"/>
        <v>ES</v>
      </c>
      <c r="B103" s="305" t="s">
        <v>81</v>
      </c>
      <c r="C103" s="305">
        <v>99</v>
      </c>
      <c r="D103" s="309"/>
      <c r="E103" s="307">
        <v>16.742001299857055</v>
      </c>
      <c r="F103" s="308">
        <v>25.023151884284886</v>
      </c>
      <c r="G103" s="308">
        <v>0.20047164402845027</v>
      </c>
      <c r="H103" s="308">
        <v>0.31218042037469218</v>
      </c>
    </row>
    <row r="104" spans="1:8" ht="12.95" customHeight="1" x14ac:dyDescent="0.2">
      <c r="A104" s="300" t="str">
        <f t="shared" si="1"/>
        <v>ES</v>
      </c>
      <c r="B104" s="305" t="s">
        <v>82</v>
      </c>
      <c r="C104" s="305">
        <v>100</v>
      </c>
      <c r="D104" s="309"/>
      <c r="E104" s="307">
        <v>13.281141736131994</v>
      </c>
      <c r="F104" s="308">
        <v>22.887737754708752</v>
      </c>
      <c r="G104" s="308">
        <v>0.18736353320817212</v>
      </c>
      <c r="H104" s="308">
        <v>0.31497393823599595</v>
      </c>
    </row>
    <row r="105" spans="1:8" ht="12.95" customHeight="1" x14ac:dyDescent="0.2">
      <c r="A105" s="300" t="str">
        <f t="shared" si="1"/>
        <v>ES</v>
      </c>
      <c r="B105" s="305" t="s">
        <v>83</v>
      </c>
      <c r="C105" s="305">
        <v>101</v>
      </c>
      <c r="D105" s="309"/>
      <c r="E105" s="307">
        <v>13.698761024890075</v>
      </c>
      <c r="F105" s="308">
        <v>27.07894766133418</v>
      </c>
      <c r="G105" s="308">
        <v>3.7634839889650204E-2</v>
      </c>
      <c r="H105" s="308">
        <v>0.16351250806168111</v>
      </c>
    </row>
    <row r="106" spans="1:8" ht="12.95" customHeight="1" x14ac:dyDescent="0.2">
      <c r="A106" s="300" t="str">
        <f t="shared" si="1"/>
        <v>ES</v>
      </c>
      <c r="B106" s="305" t="s">
        <v>84</v>
      </c>
      <c r="C106" s="305">
        <v>102</v>
      </c>
      <c r="D106" s="309"/>
      <c r="E106" s="307">
        <v>12.539833976945753</v>
      </c>
      <c r="F106" s="308">
        <v>22.898737390205522</v>
      </c>
      <c r="G106" s="308">
        <v>0.17373493161342943</v>
      </c>
      <c r="H106" s="308">
        <v>0.2886928676264236</v>
      </c>
    </row>
    <row r="107" spans="1:8" ht="12.95" customHeight="1" x14ac:dyDescent="0.2">
      <c r="A107" s="300" t="str">
        <f t="shared" si="1"/>
        <v>ES</v>
      </c>
      <c r="B107" s="305" t="s">
        <v>85</v>
      </c>
      <c r="C107" s="305">
        <v>103</v>
      </c>
      <c r="D107" s="309"/>
      <c r="E107" s="307">
        <v>11.607631908011875</v>
      </c>
      <c r="F107" s="308">
        <v>19.336061357752275</v>
      </c>
      <c r="G107" s="308">
        <v>0.15444817698703597</v>
      </c>
      <c r="H107" s="308">
        <v>0.2446709128106189</v>
      </c>
    </row>
    <row r="108" spans="1:8" ht="12.95" customHeight="1" x14ac:dyDescent="0.2">
      <c r="A108" s="300" t="str">
        <f t="shared" si="1"/>
        <v>ES</v>
      </c>
      <c r="B108" s="305" t="s">
        <v>86</v>
      </c>
      <c r="C108" s="305">
        <v>104</v>
      </c>
      <c r="D108" s="309"/>
      <c r="E108" s="307">
        <v>7.5751281201108185</v>
      </c>
      <c r="F108" s="308">
        <v>14.739616380816102</v>
      </c>
      <c r="G108" s="308" t="s">
        <v>725</v>
      </c>
      <c r="H108" s="308" t="s">
        <v>725</v>
      </c>
    </row>
    <row r="109" spans="1:8" ht="12.95" customHeight="1" x14ac:dyDescent="0.2">
      <c r="A109" s="300" t="str">
        <f t="shared" si="1"/>
        <v>ES</v>
      </c>
      <c r="B109" s="305" t="s">
        <v>87</v>
      </c>
      <c r="C109" s="305">
        <v>105</v>
      </c>
      <c r="D109" s="309"/>
      <c r="E109" s="307">
        <v>8.7473585925598325</v>
      </c>
      <c r="F109" s="308">
        <v>15.497770378585614</v>
      </c>
      <c r="G109" s="308" t="s">
        <v>725</v>
      </c>
      <c r="H109" s="308" t="s">
        <v>725</v>
      </c>
    </row>
    <row r="110" spans="1:8" ht="12.95" customHeight="1" x14ac:dyDescent="0.2">
      <c r="A110" s="300" t="str">
        <f t="shared" si="1"/>
        <v>ES</v>
      </c>
      <c r="B110" s="305" t="s">
        <v>88</v>
      </c>
      <c r="C110" s="305">
        <v>106</v>
      </c>
      <c r="D110" s="309"/>
      <c r="E110" s="307">
        <v>13.23954411623267</v>
      </c>
      <c r="F110" s="308">
        <v>23.658310722220069</v>
      </c>
      <c r="G110" s="308">
        <v>9.8873637189416191E-2</v>
      </c>
      <c r="H110" s="308">
        <v>0.18655898239854385</v>
      </c>
    </row>
    <row r="111" spans="1:8" ht="12.95" customHeight="1" x14ac:dyDescent="0.2">
      <c r="A111" s="300" t="str">
        <f t="shared" si="1"/>
        <v>FI</v>
      </c>
      <c r="B111" s="305" t="s">
        <v>159</v>
      </c>
      <c r="C111" s="305">
        <v>107</v>
      </c>
      <c r="D111" s="309"/>
      <c r="E111" s="307">
        <v>11.038216167805459</v>
      </c>
      <c r="F111" s="308">
        <v>21.000394891476656</v>
      </c>
      <c r="G111" s="308">
        <v>0.53008923034600497</v>
      </c>
      <c r="H111" s="308">
        <v>0.41097774855888103</v>
      </c>
    </row>
    <row r="112" spans="1:8" ht="12.95" customHeight="1" x14ac:dyDescent="0.2">
      <c r="A112" s="300" t="str">
        <f t="shared" si="1"/>
        <v>FI</v>
      </c>
      <c r="B112" s="305" t="s">
        <v>467</v>
      </c>
      <c r="C112" s="305">
        <v>108</v>
      </c>
      <c r="D112" s="309"/>
      <c r="E112" s="307">
        <v>19.792753189933094</v>
      </c>
      <c r="F112" s="308">
        <v>27.497711916653948</v>
      </c>
      <c r="G112" s="308">
        <v>0.51388360468901773</v>
      </c>
      <c r="H112" s="308">
        <v>0.38603012620911481</v>
      </c>
    </row>
    <row r="113" spans="1:41" ht="12.95" customHeight="1" x14ac:dyDescent="0.2">
      <c r="A113" s="300" t="str">
        <f t="shared" si="1"/>
        <v>FI</v>
      </c>
      <c r="B113" s="305" t="s">
        <v>468</v>
      </c>
      <c r="C113" s="305">
        <v>109</v>
      </c>
      <c r="D113" s="309"/>
      <c r="E113" s="307">
        <v>12.155816406791214</v>
      </c>
      <c r="F113" s="308">
        <v>21.691992833163951</v>
      </c>
      <c r="G113" s="308">
        <v>0.59620844505859127</v>
      </c>
      <c r="H113" s="308">
        <v>0.4835168705983684</v>
      </c>
    </row>
    <row r="114" spans="1:41" ht="12.95" customHeight="1" x14ac:dyDescent="0.2">
      <c r="A114" s="300" t="str">
        <f t="shared" si="1"/>
        <v>FI</v>
      </c>
      <c r="B114" s="305" t="s">
        <v>249</v>
      </c>
      <c r="C114" s="305">
        <v>110</v>
      </c>
      <c r="D114" s="309"/>
      <c r="E114" s="307">
        <v>10.562950025127527</v>
      </c>
      <c r="F114" s="308">
        <v>21.566883315592651</v>
      </c>
      <c r="G114" s="308">
        <v>0.48131456320634763</v>
      </c>
      <c r="H114" s="308">
        <v>0.35387050954916333</v>
      </c>
    </row>
    <row r="115" spans="1:41" ht="12.95" customHeight="1" x14ac:dyDescent="0.2">
      <c r="A115" s="300" t="str">
        <f t="shared" si="1"/>
        <v>FI</v>
      </c>
      <c r="B115" s="305" t="s">
        <v>160</v>
      </c>
      <c r="C115" s="305">
        <v>111</v>
      </c>
      <c r="D115" s="309"/>
      <c r="E115" s="307">
        <v>7.9378068739770873</v>
      </c>
      <c r="F115" s="308">
        <v>17.761481043098982</v>
      </c>
      <c r="G115" s="308" t="s">
        <v>725</v>
      </c>
      <c r="H115" s="308" t="s">
        <v>725</v>
      </c>
    </row>
    <row r="116" spans="1:41" ht="12.95" customHeight="1" x14ac:dyDescent="0.2">
      <c r="A116" s="300" t="str">
        <f t="shared" si="1"/>
        <v>FR</v>
      </c>
      <c r="B116" s="305" t="s">
        <v>89</v>
      </c>
      <c r="C116" s="305">
        <v>112</v>
      </c>
      <c r="D116" s="309"/>
      <c r="E116" s="307">
        <v>26.342680748893162</v>
      </c>
      <c r="F116" s="308">
        <v>39.297783575622546</v>
      </c>
      <c r="G116" s="308">
        <v>0.47977440736920496</v>
      </c>
      <c r="H116" s="308">
        <v>0.5212195491090873</v>
      </c>
    </row>
    <row r="117" spans="1:41" ht="12.95" customHeight="1" x14ac:dyDescent="0.2">
      <c r="A117" s="300" t="str">
        <f t="shared" si="1"/>
        <v>FR</v>
      </c>
      <c r="B117" s="305" t="s">
        <v>648</v>
      </c>
      <c r="C117" s="305">
        <v>113</v>
      </c>
      <c r="D117" s="309"/>
      <c r="E117" s="307">
        <v>16.381901233097086</v>
      </c>
      <c r="F117" s="308">
        <v>25.750822448080122</v>
      </c>
      <c r="G117" s="308">
        <v>0.35523605136881559</v>
      </c>
      <c r="H117" s="308">
        <v>0.44520786276868041</v>
      </c>
    </row>
    <row r="118" spans="1:41" ht="12.95" customHeight="1" x14ac:dyDescent="0.2">
      <c r="A118" s="300" t="str">
        <f t="shared" si="1"/>
        <v>FR</v>
      </c>
      <c r="B118" s="305" t="s">
        <v>650</v>
      </c>
      <c r="C118" s="305">
        <v>114</v>
      </c>
      <c r="D118" s="309"/>
      <c r="E118" s="307">
        <v>14.484366563982412</v>
      </c>
      <c r="F118" s="308">
        <v>24.673746381295555</v>
      </c>
      <c r="G118" s="308">
        <v>0.35630462217070075</v>
      </c>
      <c r="H118" s="308">
        <v>0.44589989362553617</v>
      </c>
    </row>
    <row r="119" spans="1:41" ht="12.95" customHeight="1" x14ac:dyDescent="0.2">
      <c r="A119" s="300" t="str">
        <f t="shared" si="1"/>
        <v>FR</v>
      </c>
      <c r="B119" s="305" t="s">
        <v>651</v>
      </c>
      <c r="C119" s="305">
        <v>115</v>
      </c>
      <c r="D119" s="309"/>
      <c r="E119" s="307">
        <v>13.904327195277329</v>
      </c>
      <c r="F119" s="308">
        <v>23.874357204808216</v>
      </c>
      <c r="G119" s="308">
        <v>0.35630462217070075</v>
      </c>
      <c r="H119" s="308">
        <v>0.44589989362553617</v>
      </c>
    </row>
    <row r="120" spans="1:41" ht="12.95" customHeight="1" x14ac:dyDescent="0.2">
      <c r="A120" s="300" t="str">
        <f t="shared" si="1"/>
        <v>FR</v>
      </c>
      <c r="B120" s="305" t="s">
        <v>652</v>
      </c>
      <c r="C120" s="305">
        <v>116</v>
      </c>
      <c r="D120" s="309"/>
      <c r="E120" s="307">
        <v>13.866398274120177</v>
      </c>
      <c r="F120" s="308">
        <v>25.645611087205594</v>
      </c>
      <c r="G120" s="308">
        <v>0.35523605136881559</v>
      </c>
      <c r="H120" s="308">
        <v>0.44520786276868041</v>
      </c>
    </row>
    <row r="121" spans="1:41" ht="12.95" customHeight="1" x14ac:dyDescent="0.2">
      <c r="A121" s="300" t="str">
        <f t="shared" si="1"/>
        <v>FR</v>
      </c>
      <c r="B121" s="305" t="s">
        <v>654</v>
      </c>
      <c r="C121" s="305">
        <v>117</v>
      </c>
      <c r="D121" s="309"/>
      <c r="E121" s="307">
        <v>16.36729909686666</v>
      </c>
      <c r="F121" s="308">
        <v>23.658460424624096</v>
      </c>
      <c r="G121" s="308">
        <v>0.35523605136881559</v>
      </c>
      <c r="H121" s="308">
        <v>0.44520786276868041</v>
      </c>
    </row>
    <row r="122" spans="1:41" ht="12.95" customHeight="1" x14ac:dyDescent="0.2">
      <c r="A122" s="300" t="str">
        <f t="shared" si="1"/>
        <v>FR</v>
      </c>
      <c r="B122" s="305" t="s">
        <v>656</v>
      </c>
      <c r="C122" s="305">
        <v>118</v>
      </c>
      <c r="D122" s="309"/>
      <c r="E122" s="307">
        <v>17.935100089920738</v>
      </c>
      <c r="F122" s="308">
        <v>25.953348663379529</v>
      </c>
      <c r="G122" s="308">
        <v>0.38704394988424312</v>
      </c>
      <c r="H122" s="308">
        <v>0.43304385737669299</v>
      </c>
    </row>
    <row r="123" spans="1:41" ht="12.95" customHeight="1" x14ac:dyDescent="0.2">
      <c r="A123" s="300" t="str">
        <f t="shared" si="1"/>
        <v>FR</v>
      </c>
      <c r="B123" s="305" t="s">
        <v>658</v>
      </c>
      <c r="C123" s="305">
        <v>119</v>
      </c>
      <c r="D123" s="309"/>
      <c r="E123" s="307">
        <v>13.99994614363623</v>
      </c>
      <c r="F123" s="308">
        <v>24.273071238761347</v>
      </c>
      <c r="G123" s="308">
        <v>0.38704394988424312</v>
      </c>
      <c r="H123" s="308">
        <v>0.43304385737669299</v>
      </c>
    </row>
    <row r="124" spans="1:41" s="17" customFormat="1" ht="12.95" customHeight="1" x14ac:dyDescent="0.2">
      <c r="A124" s="300" t="str">
        <f t="shared" si="1"/>
        <v>FR</v>
      </c>
      <c r="B124" s="305" t="s">
        <v>659</v>
      </c>
      <c r="C124" s="305">
        <v>120</v>
      </c>
      <c r="D124" s="309"/>
      <c r="E124" s="307">
        <v>16.487739283200703</v>
      </c>
      <c r="F124" s="308">
        <v>24.789011377548697</v>
      </c>
      <c r="G124" s="308">
        <v>0.35718208517660005</v>
      </c>
      <c r="H124" s="308">
        <v>0.44646815870891704</v>
      </c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</row>
    <row r="125" spans="1:41" s="17" customFormat="1" ht="12.95" customHeight="1" x14ac:dyDescent="0.2">
      <c r="A125" s="300" t="str">
        <f t="shared" si="1"/>
        <v>FR</v>
      </c>
      <c r="B125" s="305" t="s">
        <v>660</v>
      </c>
      <c r="C125" s="305">
        <v>121</v>
      </c>
      <c r="D125" s="309"/>
      <c r="E125" s="307">
        <v>14.385986754827027</v>
      </c>
      <c r="F125" s="308">
        <v>22.167019995604385</v>
      </c>
      <c r="G125" s="308">
        <v>0.35718208517660005</v>
      </c>
      <c r="H125" s="308">
        <v>0.44646815870891704</v>
      </c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</row>
    <row r="126" spans="1:41" s="17" customFormat="1" ht="12.95" customHeight="1" x14ac:dyDescent="0.2">
      <c r="A126" s="300" t="str">
        <f t="shared" si="1"/>
        <v>FR</v>
      </c>
      <c r="B126" s="305" t="s">
        <v>661</v>
      </c>
      <c r="C126" s="305">
        <v>122</v>
      </c>
      <c r="D126" s="309"/>
      <c r="E126" s="307">
        <v>14.753940866413611</v>
      </c>
      <c r="F126" s="308">
        <v>23.94768003644046</v>
      </c>
      <c r="G126" s="308">
        <v>0.35718208517660005</v>
      </c>
      <c r="H126" s="308">
        <v>0.44646815870891704</v>
      </c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</row>
    <row r="127" spans="1:41" s="17" customFormat="1" ht="12.95" customHeight="1" x14ac:dyDescent="0.2">
      <c r="A127" s="300" t="str">
        <f t="shared" si="1"/>
        <v>FR</v>
      </c>
      <c r="B127" s="305" t="s">
        <v>662</v>
      </c>
      <c r="C127" s="305">
        <v>123</v>
      </c>
      <c r="D127" s="309"/>
      <c r="E127" s="307">
        <v>17.052938112911299</v>
      </c>
      <c r="F127" s="308">
        <v>26.485691075644212</v>
      </c>
      <c r="G127" s="308">
        <v>0.42989665068277833</v>
      </c>
      <c r="H127" s="308">
        <v>0.47446007471258972</v>
      </c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</row>
    <row r="128" spans="1:41" s="17" customFormat="1" ht="12.95" customHeight="1" x14ac:dyDescent="0.2">
      <c r="A128" s="300" t="str">
        <f t="shared" si="1"/>
        <v>FR</v>
      </c>
      <c r="B128" s="305" t="s">
        <v>663</v>
      </c>
      <c r="C128" s="305">
        <v>124</v>
      </c>
      <c r="D128" s="309"/>
      <c r="E128" s="307">
        <v>15.157335353919589</v>
      </c>
      <c r="F128" s="308">
        <v>25.255370698320206</v>
      </c>
      <c r="G128" s="308">
        <v>0.42989665068277827</v>
      </c>
      <c r="H128" s="308">
        <v>0.47446007471258966</v>
      </c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</row>
    <row r="129" spans="1:41" s="17" customFormat="1" ht="12.95" customHeight="1" x14ac:dyDescent="0.2">
      <c r="A129" s="300" t="str">
        <f t="shared" si="1"/>
        <v>FR</v>
      </c>
      <c r="B129" s="305" t="s">
        <v>664</v>
      </c>
      <c r="C129" s="305">
        <v>125</v>
      </c>
      <c r="D129" s="309"/>
      <c r="E129" s="307">
        <v>16.23630295763224</v>
      </c>
      <c r="F129" s="308">
        <v>26.512775873405928</v>
      </c>
      <c r="G129" s="308">
        <v>0.44806167602432445</v>
      </c>
      <c r="H129" s="308">
        <v>0.45575262999168864</v>
      </c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</row>
    <row r="130" spans="1:41" s="17" customFormat="1" ht="12.95" customHeight="1" x14ac:dyDescent="0.2">
      <c r="A130" s="300" t="str">
        <f t="shared" si="1"/>
        <v>FR</v>
      </c>
      <c r="B130" s="305" t="s">
        <v>665</v>
      </c>
      <c r="C130" s="305">
        <v>126</v>
      </c>
      <c r="D130" s="309"/>
      <c r="E130" s="307">
        <v>12.755466549023248</v>
      </c>
      <c r="F130" s="308">
        <v>21.533501191713928</v>
      </c>
      <c r="G130" s="308">
        <v>0.44806167602432445</v>
      </c>
      <c r="H130" s="308">
        <v>0.45575262999168864</v>
      </c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</row>
    <row r="131" spans="1:41" s="17" customFormat="1" ht="12.95" customHeight="1" x14ac:dyDescent="0.2">
      <c r="A131" s="300" t="str">
        <f t="shared" si="1"/>
        <v>FR</v>
      </c>
      <c r="B131" s="305" t="s">
        <v>666</v>
      </c>
      <c r="C131" s="305">
        <v>127</v>
      </c>
      <c r="D131" s="309"/>
      <c r="E131" s="307">
        <v>15.138448862142013</v>
      </c>
      <c r="F131" s="308">
        <v>25.87473658781683</v>
      </c>
      <c r="G131" s="308">
        <v>0.44806167602432445</v>
      </c>
      <c r="H131" s="308">
        <v>0.45575262999168864</v>
      </c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</row>
    <row r="132" spans="1:41" s="17" customFormat="1" ht="12.95" customHeight="1" x14ac:dyDescent="0.2">
      <c r="A132" s="300" t="str">
        <f t="shared" si="1"/>
        <v>FR</v>
      </c>
      <c r="B132" s="305" t="s">
        <v>667</v>
      </c>
      <c r="C132" s="305">
        <v>128</v>
      </c>
      <c r="D132" s="309"/>
      <c r="E132" s="307">
        <v>15.792211265256576</v>
      </c>
      <c r="F132" s="308">
        <v>28.901219391796825</v>
      </c>
      <c r="G132" s="308">
        <v>0.40202334325595274</v>
      </c>
      <c r="H132" s="308">
        <v>0.44254952214736848</v>
      </c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</row>
    <row r="133" spans="1:41" s="17" customFormat="1" ht="12.95" customHeight="1" x14ac:dyDescent="0.2">
      <c r="A133" s="300" t="str">
        <f t="shared" si="1"/>
        <v>FR</v>
      </c>
      <c r="B133" s="305" t="s">
        <v>668</v>
      </c>
      <c r="C133" s="305">
        <v>129</v>
      </c>
      <c r="D133" s="309"/>
      <c r="E133" s="307">
        <v>17.300464792612562</v>
      </c>
      <c r="F133" s="308">
        <v>27.37391623363219</v>
      </c>
      <c r="G133" s="308">
        <v>0.40202334325595274</v>
      </c>
      <c r="H133" s="308">
        <v>0.44254952214736848</v>
      </c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</row>
    <row r="134" spans="1:41" s="17" customFormat="1" ht="12.95" customHeight="1" x14ac:dyDescent="0.2">
      <c r="A134" s="300" t="str">
        <f t="shared" ref="A134:A197" si="2">LEFT(B134,2)</f>
        <v>FR</v>
      </c>
      <c r="B134" s="305" t="s">
        <v>669</v>
      </c>
      <c r="C134" s="305">
        <v>130</v>
      </c>
      <c r="D134" s="309"/>
      <c r="E134" s="307">
        <v>12.754791773876708</v>
      </c>
      <c r="F134" s="308">
        <v>25.017483248720559</v>
      </c>
      <c r="G134" s="308">
        <v>0.47734407605780682</v>
      </c>
      <c r="H134" s="308">
        <v>0.49788487339594645</v>
      </c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</row>
    <row r="135" spans="1:41" s="17" customFormat="1" ht="12.95" customHeight="1" x14ac:dyDescent="0.2">
      <c r="A135" s="300" t="str">
        <f t="shared" si="2"/>
        <v>FR</v>
      </c>
      <c r="B135" s="305" t="s">
        <v>670</v>
      </c>
      <c r="C135" s="305">
        <v>131</v>
      </c>
      <c r="D135" s="309"/>
      <c r="E135" s="307">
        <v>18.260391450650253</v>
      </c>
      <c r="F135" s="308">
        <v>28.686764481575466</v>
      </c>
      <c r="G135" s="308">
        <v>0.47734407605780682</v>
      </c>
      <c r="H135" s="308">
        <v>0.49788487339594645</v>
      </c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</row>
    <row r="136" spans="1:41" s="17" customFormat="1" ht="12.95" customHeight="1" x14ac:dyDescent="0.2">
      <c r="A136" s="300" t="str">
        <f t="shared" si="2"/>
        <v>FR</v>
      </c>
      <c r="B136" s="305" t="s">
        <v>671</v>
      </c>
      <c r="C136" s="305">
        <v>132</v>
      </c>
      <c r="D136" s="309"/>
      <c r="E136" s="307">
        <v>18.377187157188985</v>
      </c>
      <c r="F136" s="308">
        <v>28.708623018253839</v>
      </c>
      <c r="G136" s="308">
        <v>0.34287627590760567</v>
      </c>
      <c r="H136" s="308">
        <v>0.43721744222868053</v>
      </c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</row>
    <row r="137" spans="1:41" s="17" customFormat="1" ht="12.95" customHeight="1" x14ac:dyDescent="0.2">
      <c r="A137" s="300" t="str">
        <f t="shared" si="2"/>
        <v>FR</v>
      </c>
      <c r="B137" s="305" t="s">
        <v>673</v>
      </c>
      <c r="C137" s="305">
        <v>133</v>
      </c>
      <c r="D137" s="309"/>
      <c r="E137" s="307">
        <v>12.134705682628143</v>
      </c>
      <c r="F137" s="308">
        <v>20.490014265351629</v>
      </c>
      <c r="G137" s="308">
        <v>0.34287627590760567</v>
      </c>
      <c r="H137" s="308">
        <v>0.43721744222868048</v>
      </c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</row>
    <row r="138" spans="1:41" s="17" customFormat="1" ht="12.95" customHeight="1" x14ac:dyDescent="0.2">
      <c r="A138" s="300" t="str">
        <f t="shared" si="2"/>
        <v>FR</v>
      </c>
      <c r="B138" s="305" t="s">
        <v>674</v>
      </c>
      <c r="C138" s="305">
        <v>134</v>
      </c>
      <c r="D138" s="309"/>
      <c r="E138" s="307">
        <v>14.307983426840529</v>
      </c>
      <c r="F138" s="308">
        <v>25.426415036373374</v>
      </c>
      <c r="G138" s="308" t="s">
        <v>725</v>
      </c>
      <c r="H138" s="308" t="s">
        <v>725</v>
      </c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</row>
    <row r="139" spans="1:41" s="17" customFormat="1" ht="12.95" customHeight="1" x14ac:dyDescent="0.2">
      <c r="A139" s="300" t="str">
        <f t="shared" si="2"/>
        <v>FR</v>
      </c>
      <c r="B139" s="305" t="s">
        <v>675</v>
      </c>
      <c r="C139" s="305">
        <v>135</v>
      </c>
      <c r="D139" s="309"/>
      <c r="E139" s="307">
        <v>15.410214535285505</v>
      </c>
      <c r="F139" s="308">
        <v>28.538912175811632</v>
      </c>
      <c r="G139" s="308" t="s">
        <v>725</v>
      </c>
      <c r="H139" s="308" t="s">
        <v>725</v>
      </c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</row>
    <row r="140" spans="1:41" s="17" customFormat="1" ht="12.95" customHeight="1" x14ac:dyDescent="0.2">
      <c r="A140" s="300" t="str">
        <f t="shared" si="2"/>
        <v>FR</v>
      </c>
      <c r="B140" s="305" t="s">
        <v>677</v>
      </c>
      <c r="C140" s="305">
        <v>136</v>
      </c>
      <c r="D140" s="309"/>
      <c r="E140" s="307">
        <v>12.467920959633666</v>
      </c>
      <c r="F140" s="308">
        <v>21.676940163536116</v>
      </c>
      <c r="G140" s="308" t="s">
        <v>725</v>
      </c>
      <c r="H140" s="308" t="s">
        <v>725</v>
      </c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</row>
    <row r="141" spans="1:41" s="17" customFormat="1" ht="12.95" customHeight="1" x14ac:dyDescent="0.2">
      <c r="A141" s="300" t="str">
        <f t="shared" si="2"/>
        <v>FR</v>
      </c>
      <c r="B141" s="305" t="s">
        <v>678</v>
      </c>
      <c r="C141" s="305">
        <v>137</v>
      </c>
      <c r="D141" s="309"/>
      <c r="E141" s="307">
        <v>14.691449825432162</v>
      </c>
      <c r="F141" s="308">
        <v>23.517271039966012</v>
      </c>
      <c r="G141" s="308" t="s">
        <v>725</v>
      </c>
      <c r="H141" s="308" t="s">
        <v>725</v>
      </c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</row>
    <row r="142" spans="1:41" s="17" customFormat="1" ht="12.95" customHeight="1" x14ac:dyDescent="0.2">
      <c r="A142" s="300" t="str">
        <f t="shared" si="2"/>
        <v>FR</v>
      </c>
      <c r="B142" s="305" t="s">
        <v>680</v>
      </c>
      <c r="C142" s="305">
        <v>138</v>
      </c>
      <c r="D142" s="309"/>
      <c r="E142" s="307">
        <v>20.545832104789099</v>
      </c>
      <c r="F142" s="308">
        <v>13.703042506604341</v>
      </c>
      <c r="G142" s="308" t="s">
        <v>725</v>
      </c>
      <c r="H142" s="308" t="s">
        <v>725</v>
      </c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</row>
    <row r="143" spans="1:41" s="17" customFormat="1" ht="12.95" customHeight="1" x14ac:dyDescent="0.2">
      <c r="A143" s="300" t="str">
        <f t="shared" si="2"/>
        <v>HR</v>
      </c>
      <c r="B143" s="305" t="s">
        <v>169</v>
      </c>
      <c r="C143" s="305">
        <v>139</v>
      </c>
      <c r="D143" s="309"/>
      <c r="E143" s="307">
        <v>8.5564425628907976</v>
      </c>
      <c r="F143" s="308">
        <v>25.701574864924574</v>
      </c>
      <c r="G143" s="308">
        <v>0.15758546028140624</v>
      </c>
      <c r="H143" s="308">
        <v>0.298911121559361</v>
      </c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</row>
    <row r="144" spans="1:41" s="17" customFormat="1" ht="12.95" customHeight="1" x14ac:dyDescent="0.2">
      <c r="A144" s="300" t="str">
        <f t="shared" si="2"/>
        <v>HR</v>
      </c>
      <c r="B144" s="305" t="s">
        <v>170</v>
      </c>
      <c r="C144" s="305">
        <v>140</v>
      </c>
      <c r="D144" s="309"/>
      <c r="E144" s="307">
        <v>9.0365864434405374</v>
      </c>
      <c r="F144" s="308">
        <v>24.810438178113316</v>
      </c>
      <c r="G144" s="308">
        <v>0.23411610773977212</v>
      </c>
      <c r="H144" s="308">
        <v>0.35190572979082957</v>
      </c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</row>
    <row r="145" spans="1:41" s="17" customFormat="1" ht="12.95" customHeight="1" x14ac:dyDescent="0.2">
      <c r="A145" s="300" t="str">
        <f t="shared" si="2"/>
        <v>HU</v>
      </c>
      <c r="B145" s="305" t="s">
        <v>105</v>
      </c>
      <c r="C145" s="305">
        <v>141</v>
      </c>
      <c r="D145" s="309"/>
      <c r="E145" s="307">
        <v>21.018984251433757</v>
      </c>
      <c r="F145" s="308">
        <v>28.285316909803186</v>
      </c>
      <c r="G145" s="308">
        <v>0.25411005849112067</v>
      </c>
      <c r="H145" s="308">
        <v>0.19</v>
      </c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</row>
    <row r="146" spans="1:41" s="17" customFormat="1" ht="12.95" customHeight="1" x14ac:dyDescent="0.2">
      <c r="A146" s="300" t="str">
        <f t="shared" si="2"/>
        <v>HU</v>
      </c>
      <c r="B146" s="305" t="s">
        <v>106</v>
      </c>
      <c r="C146" s="305">
        <v>142</v>
      </c>
      <c r="D146" s="309"/>
      <c r="E146" s="307">
        <v>10.087176153998417</v>
      </c>
      <c r="F146" s="308">
        <v>14.446505208470247</v>
      </c>
      <c r="G146" s="308">
        <v>0.16528448440678278</v>
      </c>
      <c r="H146" s="308">
        <v>0.11595204547903779</v>
      </c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</row>
    <row r="147" spans="1:41" s="17" customFormat="1" ht="12.95" customHeight="1" x14ac:dyDescent="0.2">
      <c r="A147" s="300" t="str">
        <f t="shared" si="2"/>
        <v>HU</v>
      </c>
      <c r="B147" s="305" t="s">
        <v>107</v>
      </c>
      <c r="C147" s="305">
        <v>143</v>
      </c>
      <c r="D147" s="309"/>
      <c r="E147" s="307">
        <v>9.0059442993216727</v>
      </c>
      <c r="F147" s="308">
        <v>13.665132241462231</v>
      </c>
      <c r="G147" s="308">
        <v>0.20377085725002178</v>
      </c>
      <c r="H147" s="308">
        <v>0.11531626633837443</v>
      </c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</row>
    <row r="148" spans="1:41" s="17" customFormat="1" ht="12.95" customHeight="1" x14ac:dyDescent="0.2">
      <c r="A148" s="300" t="str">
        <f t="shared" si="2"/>
        <v>HU</v>
      </c>
      <c r="B148" s="305" t="s">
        <v>108</v>
      </c>
      <c r="C148" s="305">
        <v>144</v>
      </c>
      <c r="D148" s="309"/>
      <c r="E148" s="307">
        <v>8.4661666889566511</v>
      </c>
      <c r="F148" s="308">
        <v>16.583514430248584</v>
      </c>
      <c r="G148" s="308">
        <v>0.14855759063726318</v>
      </c>
      <c r="H148" s="308">
        <v>9.119447212823116E-2</v>
      </c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</row>
    <row r="149" spans="1:41" s="17" customFormat="1" ht="12.95" customHeight="1" x14ac:dyDescent="0.2">
      <c r="A149" s="300" t="str">
        <f t="shared" si="2"/>
        <v>HU</v>
      </c>
      <c r="B149" s="305" t="s">
        <v>109</v>
      </c>
      <c r="C149" s="305">
        <v>145</v>
      </c>
      <c r="D149" s="309"/>
      <c r="E149" s="307">
        <v>8.5043415479799656</v>
      </c>
      <c r="F149" s="308">
        <v>12.354677636693351</v>
      </c>
      <c r="G149" s="308">
        <v>0.19332600672339831</v>
      </c>
      <c r="H149" s="308">
        <v>0.13650638891383812</v>
      </c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</row>
    <row r="150" spans="1:41" s="17" customFormat="1" ht="12.95" customHeight="1" x14ac:dyDescent="0.2">
      <c r="A150" s="300" t="str">
        <f t="shared" si="2"/>
        <v>HU</v>
      </c>
      <c r="B150" s="305" t="s">
        <v>110</v>
      </c>
      <c r="C150" s="305">
        <v>146</v>
      </c>
      <c r="D150" s="309"/>
      <c r="E150" s="307">
        <v>7.4475664198229179</v>
      </c>
      <c r="F150" s="308">
        <v>14.482257005514819</v>
      </c>
      <c r="G150" s="308">
        <v>0.11250306691083212</v>
      </c>
      <c r="H150" s="308">
        <v>0.12608320491174854</v>
      </c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</row>
    <row r="151" spans="1:41" s="17" customFormat="1" ht="12.95" customHeight="1" x14ac:dyDescent="0.2">
      <c r="A151" s="300" t="str">
        <f t="shared" si="2"/>
        <v>HU</v>
      </c>
      <c r="B151" s="305" t="s">
        <v>111</v>
      </c>
      <c r="C151" s="305">
        <v>147</v>
      </c>
      <c r="D151" s="309"/>
      <c r="E151" s="307">
        <v>6.9609660244252609</v>
      </c>
      <c r="F151" s="308">
        <v>14.404082668323008</v>
      </c>
      <c r="G151" s="308">
        <v>0.19117507909474013</v>
      </c>
      <c r="H151" s="308">
        <v>9.9072832075140602E-2</v>
      </c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</row>
    <row r="152" spans="1:41" s="17" customFormat="1" ht="12.95" customHeight="1" x14ac:dyDescent="0.2">
      <c r="A152" s="300" t="str">
        <f t="shared" si="2"/>
        <v>IE</v>
      </c>
      <c r="B152" s="305" t="s">
        <v>682</v>
      </c>
      <c r="C152" s="305">
        <v>148</v>
      </c>
      <c r="D152" s="309"/>
      <c r="E152" s="307">
        <v>10.090716567933306</v>
      </c>
      <c r="F152" s="308">
        <v>21.177466771504484</v>
      </c>
      <c r="G152" s="308">
        <v>0.42674221807128027</v>
      </c>
      <c r="H152" s="308">
        <v>0.60220109219256091</v>
      </c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</row>
    <row r="153" spans="1:41" s="17" customFormat="1" ht="12.95" customHeight="1" x14ac:dyDescent="0.2">
      <c r="A153" s="300" t="str">
        <f t="shared" si="2"/>
        <v>IE</v>
      </c>
      <c r="B153" s="305" t="s">
        <v>684</v>
      </c>
      <c r="C153" s="305">
        <v>149</v>
      </c>
      <c r="D153" s="309"/>
      <c r="E153" s="307">
        <v>16.741414204590612</v>
      </c>
      <c r="F153" s="308">
        <v>25.609306298897614</v>
      </c>
      <c r="G153" s="308">
        <v>0.45092453052185727</v>
      </c>
      <c r="H153" s="308">
        <v>0.61689874987792748</v>
      </c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</row>
    <row r="154" spans="1:41" s="17" customFormat="1" ht="12.95" customHeight="1" x14ac:dyDescent="0.2">
      <c r="A154" s="300" t="str">
        <f t="shared" si="2"/>
        <v>IE</v>
      </c>
      <c r="B154" s="305" t="s">
        <v>686</v>
      </c>
      <c r="C154" s="305">
        <v>150</v>
      </c>
      <c r="D154" s="309"/>
      <c r="E154" s="307">
        <v>15.697027364568619</v>
      </c>
      <c r="F154" s="308">
        <v>25.190833867690316</v>
      </c>
      <c r="G154" s="308">
        <v>0.44646167124448932</v>
      </c>
      <c r="H154" s="308">
        <v>0.61418628893810734</v>
      </c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</row>
    <row r="155" spans="1:41" s="17" customFormat="1" ht="12.95" customHeight="1" x14ac:dyDescent="0.2">
      <c r="A155" s="300" t="str">
        <f t="shared" si="2"/>
        <v>IT</v>
      </c>
      <c r="B155" s="305" t="s">
        <v>90</v>
      </c>
      <c r="C155" s="305">
        <v>151</v>
      </c>
      <c r="D155" s="309"/>
      <c r="E155" s="307">
        <v>15.606739007004993</v>
      </c>
      <c r="F155" s="308">
        <v>28.785165518623604</v>
      </c>
      <c r="G155" s="308">
        <v>0.30424976876151949</v>
      </c>
      <c r="H155" s="308">
        <v>0.42067026272109198</v>
      </c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</row>
    <row r="156" spans="1:41" s="17" customFormat="1" ht="12.95" customHeight="1" x14ac:dyDescent="0.2">
      <c r="A156" s="300" t="str">
        <f t="shared" si="2"/>
        <v>IT</v>
      </c>
      <c r="B156" s="305" t="s">
        <v>91</v>
      </c>
      <c r="C156" s="305">
        <v>152</v>
      </c>
      <c r="D156" s="309"/>
      <c r="E156" s="307">
        <v>12.68413227789609</v>
      </c>
      <c r="F156" s="308">
        <v>27.267767880181161</v>
      </c>
      <c r="G156" s="308">
        <v>0.1376329196832517</v>
      </c>
      <c r="H156" s="308">
        <v>0.34420750065039157</v>
      </c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</row>
    <row r="157" spans="1:41" s="17" customFormat="1" ht="12.95" customHeight="1" x14ac:dyDescent="0.2">
      <c r="A157" s="300" t="str">
        <f t="shared" si="2"/>
        <v>IT</v>
      </c>
      <c r="B157" s="305" t="s">
        <v>92</v>
      </c>
      <c r="C157" s="305">
        <v>153</v>
      </c>
      <c r="D157" s="309"/>
      <c r="E157" s="307">
        <v>17.130892077811851</v>
      </c>
      <c r="F157" s="308">
        <v>31.341636932968804</v>
      </c>
      <c r="G157" s="308">
        <v>0.16761572555570486</v>
      </c>
      <c r="H157" s="308">
        <v>0.32432618542111946</v>
      </c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</row>
    <row r="158" spans="1:41" s="17" customFormat="1" ht="12.95" customHeight="1" x14ac:dyDescent="0.2">
      <c r="A158" s="300" t="str">
        <f t="shared" si="2"/>
        <v>IT</v>
      </c>
      <c r="B158" s="305" t="s">
        <v>93</v>
      </c>
      <c r="C158" s="305">
        <v>154</v>
      </c>
      <c r="D158" s="309"/>
      <c r="E158" s="307">
        <v>18.97048462659523</v>
      </c>
      <c r="F158" s="308">
        <v>32.896905585938939</v>
      </c>
      <c r="G158" s="308">
        <v>0.21009068705737213</v>
      </c>
      <c r="H158" s="308">
        <v>0.41930368241277205</v>
      </c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</row>
    <row r="159" spans="1:41" s="17" customFormat="1" ht="12.95" customHeight="1" x14ac:dyDescent="0.2">
      <c r="A159" s="300" t="str">
        <f t="shared" si="2"/>
        <v>IT</v>
      </c>
      <c r="B159" s="305" t="s">
        <v>94</v>
      </c>
      <c r="C159" s="305">
        <v>155</v>
      </c>
      <c r="D159" s="309"/>
      <c r="E159" s="307">
        <v>13.520757632921683</v>
      </c>
      <c r="F159" s="308">
        <v>25.535763945436003</v>
      </c>
      <c r="G159" s="308">
        <v>0.22369947419916597</v>
      </c>
      <c r="H159" s="308">
        <v>0.29095053437018847</v>
      </c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</row>
    <row r="160" spans="1:41" s="17" customFormat="1" ht="12.95" customHeight="1" x14ac:dyDescent="0.2">
      <c r="A160" s="300" t="str">
        <f t="shared" si="2"/>
        <v>IT</v>
      </c>
      <c r="B160" s="305" t="s">
        <v>95</v>
      </c>
      <c r="C160" s="305">
        <v>156</v>
      </c>
      <c r="D160" s="309"/>
      <c r="E160" s="307">
        <v>11.819603862290698</v>
      </c>
      <c r="F160" s="308">
        <v>24.91067104720122</v>
      </c>
      <c r="G160" s="308">
        <v>0.21573447052917358</v>
      </c>
      <c r="H160" s="308">
        <v>0.33026842085367741</v>
      </c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</row>
    <row r="161" spans="1:41" s="17" customFormat="1" ht="12.95" customHeight="1" x14ac:dyDescent="0.2">
      <c r="A161" s="300" t="str">
        <f t="shared" si="2"/>
        <v>IT</v>
      </c>
      <c r="B161" s="305" t="s">
        <v>96</v>
      </c>
      <c r="C161" s="305">
        <v>157</v>
      </c>
      <c r="D161" s="309"/>
      <c r="E161" s="307">
        <v>13.138005858375291</v>
      </c>
      <c r="F161" s="308">
        <v>26.066317348168923</v>
      </c>
      <c r="G161" s="308">
        <v>9.2488455766570832E-2</v>
      </c>
      <c r="H161" s="308">
        <v>0.30861200770298641</v>
      </c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</row>
    <row r="162" spans="1:41" s="17" customFormat="1" ht="12.95" customHeight="1" x14ac:dyDescent="0.2">
      <c r="A162" s="300" t="str">
        <f t="shared" si="2"/>
        <v>IT</v>
      </c>
      <c r="B162" s="305" t="s">
        <v>97</v>
      </c>
      <c r="C162" s="305">
        <v>158</v>
      </c>
      <c r="D162" s="309"/>
      <c r="E162" s="307">
        <v>12.721299805361188</v>
      </c>
      <c r="F162" s="308">
        <v>26.798797260187307</v>
      </c>
      <c r="G162" s="308">
        <v>0.2325960127594898</v>
      </c>
      <c r="H162" s="308">
        <v>0.30875581056473383</v>
      </c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</row>
    <row r="163" spans="1:41" s="17" customFormat="1" ht="12.95" customHeight="1" x14ac:dyDescent="0.2">
      <c r="A163" s="300" t="str">
        <f t="shared" si="2"/>
        <v>IT</v>
      </c>
      <c r="B163" s="305" t="s">
        <v>98</v>
      </c>
      <c r="C163" s="305">
        <v>159</v>
      </c>
      <c r="D163" s="309"/>
      <c r="E163" s="307">
        <v>12.097059648395749</v>
      </c>
      <c r="F163" s="308">
        <v>19.314690755491263</v>
      </c>
      <c r="G163" s="308">
        <v>8.3900734599246671E-2</v>
      </c>
      <c r="H163" s="308">
        <v>0.28937204924036197</v>
      </c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</row>
    <row r="164" spans="1:41" s="17" customFormat="1" ht="12.95" customHeight="1" x14ac:dyDescent="0.2">
      <c r="A164" s="300" t="str">
        <f t="shared" si="2"/>
        <v>IT</v>
      </c>
      <c r="B164" s="305" t="s">
        <v>99</v>
      </c>
      <c r="C164" s="305">
        <v>160</v>
      </c>
      <c r="D164" s="309"/>
      <c r="E164" s="307">
        <v>11.331762906941904</v>
      </c>
      <c r="F164" s="308">
        <v>24.425290016857566</v>
      </c>
      <c r="G164" s="308">
        <v>0.20941894138772735</v>
      </c>
      <c r="H164" s="308">
        <v>0.32195946597761765</v>
      </c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</row>
    <row r="165" spans="1:41" s="17" customFormat="1" ht="12.95" customHeight="1" x14ac:dyDescent="0.2">
      <c r="A165" s="300" t="str">
        <f t="shared" si="2"/>
        <v>IT</v>
      </c>
      <c r="B165" s="305" t="s">
        <v>100</v>
      </c>
      <c r="C165" s="305">
        <v>161</v>
      </c>
      <c r="D165" s="309"/>
      <c r="E165" s="307">
        <v>12.132677609298266</v>
      </c>
      <c r="F165" s="308">
        <v>27.371788735110311</v>
      </c>
      <c r="G165" s="308">
        <v>0.15700299477930649</v>
      </c>
      <c r="H165" s="308">
        <v>0.30703653532494879</v>
      </c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</row>
    <row r="166" spans="1:41" s="17" customFormat="1" ht="12.95" customHeight="1" x14ac:dyDescent="0.2">
      <c r="A166" s="300" t="str">
        <f t="shared" si="2"/>
        <v>IT</v>
      </c>
      <c r="B166" s="305" t="s">
        <v>101</v>
      </c>
      <c r="C166" s="305">
        <v>162</v>
      </c>
      <c r="D166" s="309"/>
      <c r="E166" s="307">
        <v>12.676837146512362</v>
      </c>
      <c r="F166" s="308">
        <v>25.027539796710936</v>
      </c>
      <c r="G166" s="308">
        <v>0.41364297137538786</v>
      </c>
      <c r="H166" s="308">
        <v>0.32957572256149698</v>
      </c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</row>
    <row r="167" spans="1:41" s="17" customFormat="1" ht="12.95" customHeight="1" x14ac:dyDescent="0.2">
      <c r="A167" s="300" t="str">
        <f t="shared" si="2"/>
        <v>IT</v>
      </c>
      <c r="B167" s="305" t="s">
        <v>469</v>
      </c>
      <c r="C167" s="305">
        <v>163</v>
      </c>
      <c r="D167" s="309"/>
      <c r="E167" s="307">
        <v>11.280994462740647</v>
      </c>
      <c r="F167" s="308">
        <v>22.081975361141723</v>
      </c>
      <c r="G167" s="308">
        <v>0.22160305555125662</v>
      </c>
      <c r="H167" s="308">
        <v>0.43777584286693155</v>
      </c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</row>
    <row r="168" spans="1:41" s="17" customFormat="1" ht="12.95" customHeight="1" x14ac:dyDescent="0.2">
      <c r="A168" s="300" t="str">
        <f t="shared" si="2"/>
        <v>IT</v>
      </c>
      <c r="B168" s="305" t="s">
        <v>470</v>
      </c>
      <c r="C168" s="305">
        <v>164</v>
      </c>
      <c r="D168" s="309"/>
      <c r="E168" s="307">
        <v>14.915939420028961</v>
      </c>
      <c r="F168" s="308">
        <v>27.180667247969012</v>
      </c>
      <c r="G168" s="308">
        <v>0.34241180471314719</v>
      </c>
      <c r="H168" s="308">
        <v>0.53275201113349158</v>
      </c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</row>
    <row r="169" spans="1:41" s="17" customFormat="1" ht="12.95" customHeight="1" x14ac:dyDescent="0.2">
      <c r="A169" s="300" t="str">
        <f t="shared" si="2"/>
        <v>IT</v>
      </c>
      <c r="B169" s="305" t="s">
        <v>471</v>
      </c>
      <c r="C169" s="305">
        <v>165</v>
      </c>
      <c r="D169" s="309"/>
      <c r="E169" s="307">
        <v>13.793531532890096</v>
      </c>
      <c r="F169" s="308">
        <v>27.036216445321777</v>
      </c>
      <c r="G169" s="308">
        <v>0.18618751584058843</v>
      </c>
      <c r="H169" s="308">
        <v>0.4936216573804465</v>
      </c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</row>
    <row r="170" spans="1:41" s="17" customFormat="1" ht="12.95" customHeight="1" x14ac:dyDescent="0.2">
      <c r="A170" s="300" t="str">
        <f t="shared" si="2"/>
        <v>IT</v>
      </c>
      <c r="B170" s="305" t="s">
        <v>472</v>
      </c>
      <c r="C170" s="305">
        <v>166</v>
      </c>
      <c r="D170" s="309"/>
      <c r="E170" s="307">
        <v>15.332981843926358</v>
      </c>
      <c r="F170" s="308">
        <v>27.516357057744557</v>
      </c>
      <c r="G170" s="308">
        <v>0.24441462696865926</v>
      </c>
      <c r="H170" s="308">
        <v>0.44164698903670691</v>
      </c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</row>
    <row r="171" spans="1:41" s="17" customFormat="1" ht="12.95" customHeight="1" x14ac:dyDescent="0.2">
      <c r="A171" s="300" t="str">
        <f t="shared" si="2"/>
        <v>IT</v>
      </c>
      <c r="B171" s="305" t="s">
        <v>473</v>
      </c>
      <c r="C171" s="305">
        <v>167</v>
      </c>
      <c r="D171" s="309"/>
      <c r="E171" s="307">
        <v>15.073159202975999</v>
      </c>
      <c r="F171" s="308">
        <v>28.248163470862433</v>
      </c>
      <c r="G171" s="308">
        <v>0.16575294107279548</v>
      </c>
      <c r="H171" s="308">
        <v>0.32287206250224781</v>
      </c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</row>
    <row r="172" spans="1:41" s="17" customFormat="1" ht="12.95" customHeight="1" x14ac:dyDescent="0.2">
      <c r="A172" s="300" t="str">
        <f t="shared" si="2"/>
        <v>IT</v>
      </c>
      <c r="B172" s="305" t="s">
        <v>474</v>
      </c>
      <c r="C172" s="305">
        <v>168</v>
      </c>
      <c r="D172" s="309"/>
      <c r="E172" s="307">
        <v>15.019239159452212</v>
      </c>
      <c r="F172" s="308">
        <v>29.812390567473596</v>
      </c>
      <c r="G172" s="308">
        <v>0.20759265739206292</v>
      </c>
      <c r="H172" s="308">
        <v>0.39047957907883618</v>
      </c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</row>
    <row r="173" spans="1:41" s="17" customFormat="1" ht="12.95" customHeight="1" x14ac:dyDescent="0.2">
      <c r="A173" s="300" t="str">
        <f t="shared" si="2"/>
        <v>IT</v>
      </c>
      <c r="B173" s="305" t="s">
        <v>475</v>
      </c>
      <c r="C173" s="305">
        <v>169</v>
      </c>
      <c r="D173" s="309"/>
      <c r="E173" s="307">
        <v>13.674772894533008</v>
      </c>
      <c r="F173" s="308">
        <v>26.799032910565998</v>
      </c>
      <c r="G173" s="308">
        <v>0.2150921352405662</v>
      </c>
      <c r="H173" s="308">
        <v>0.50601836085448848</v>
      </c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</row>
    <row r="174" spans="1:41" s="17" customFormat="1" ht="12.95" customHeight="1" x14ac:dyDescent="0.2">
      <c r="A174" s="300" t="str">
        <f t="shared" si="2"/>
        <v>IT</v>
      </c>
      <c r="B174" s="305" t="s">
        <v>476</v>
      </c>
      <c r="C174" s="305">
        <v>170</v>
      </c>
      <c r="D174" s="309"/>
      <c r="E174" s="307">
        <v>12.74482319076141</v>
      </c>
      <c r="F174" s="308">
        <v>27.192316355457585</v>
      </c>
      <c r="G174" s="308">
        <v>0.22294768684522881</v>
      </c>
      <c r="H174" s="308">
        <v>0.28654172838906411</v>
      </c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</row>
    <row r="175" spans="1:41" s="17" customFormat="1" ht="12.95" customHeight="1" x14ac:dyDescent="0.2">
      <c r="A175" s="300" t="str">
        <f t="shared" si="2"/>
        <v>IT</v>
      </c>
      <c r="B175" s="305" t="s">
        <v>477</v>
      </c>
      <c r="C175" s="305">
        <v>171</v>
      </c>
      <c r="D175" s="309"/>
      <c r="E175" s="307">
        <v>18.720877596646957</v>
      </c>
      <c r="F175" s="308">
        <v>33.156053703876694</v>
      </c>
      <c r="G175" s="308">
        <v>0.32638162423577377</v>
      </c>
      <c r="H175" s="308">
        <v>0.36720412312870976</v>
      </c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</row>
    <row r="176" spans="1:41" s="17" customFormat="1" ht="12.95" customHeight="1" x14ac:dyDescent="0.2">
      <c r="A176" s="300" t="str">
        <f t="shared" si="2"/>
        <v>LT</v>
      </c>
      <c r="B176" s="305" t="s">
        <v>689</v>
      </c>
      <c r="C176" s="305">
        <v>172</v>
      </c>
      <c r="D176" s="309"/>
      <c r="E176" s="307">
        <v>9.9200299398082024</v>
      </c>
      <c r="F176" s="308">
        <v>14.988598308862478</v>
      </c>
      <c r="G176" s="308" t="s">
        <v>725</v>
      </c>
      <c r="H176" s="308" t="s">
        <v>725</v>
      </c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</row>
    <row r="177" spans="1:41" s="17" customFormat="1" ht="12.95" customHeight="1" x14ac:dyDescent="0.2">
      <c r="A177" s="300" t="str">
        <f t="shared" si="2"/>
        <v>LT</v>
      </c>
      <c r="B177" s="305" t="s">
        <v>691</v>
      </c>
      <c r="C177" s="305">
        <v>173</v>
      </c>
      <c r="D177" s="309"/>
      <c r="E177" s="307">
        <v>9.9200299398082024</v>
      </c>
      <c r="F177" s="308">
        <v>14.988598308862478</v>
      </c>
      <c r="G177" s="308" t="s">
        <v>725</v>
      </c>
      <c r="H177" s="308" t="s">
        <v>725</v>
      </c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</row>
    <row r="178" spans="1:41" s="17" customFormat="1" ht="12.95" customHeight="1" x14ac:dyDescent="0.2">
      <c r="A178" s="300" t="str">
        <f t="shared" si="2"/>
        <v>LU</v>
      </c>
      <c r="B178" s="305" t="s">
        <v>104</v>
      </c>
      <c r="C178" s="305">
        <v>174</v>
      </c>
      <c r="D178" s="309"/>
      <c r="E178" s="307">
        <v>27.60987307315629</v>
      </c>
      <c r="F178" s="308">
        <v>46.235907071123812</v>
      </c>
      <c r="G178" s="308" t="s">
        <v>725</v>
      </c>
      <c r="H178" s="308" t="s">
        <v>725</v>
      </c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</row>
    <row r="179" spans="1:41" s="17" customFormat="1" ht="12.95" customHeight="1" x14ac:dyDescent="0.2">
      <c r="A179" s="300" t="str">
        <f t="shared" si="2"/>
        <v>LV</v>
      </c>
      <c r="B179" s="305" t="s">
        <v>103</v>
      </c>
      <c r="C179" s="305">
        <v>175</v>
      </c>
      <c r="D179" s="309"/>
      <c r="E179" s="307">
        <v>12.938664052811816</v>
      </c>
      <c r="F179" s="308">
        <v>24.798405498433365</v>
      </c>
      <c r="G179" s="308" t="s">
        <v>725</v>
      </c>
      <c r="H179" s="308" t="s">
        <v>725</v>
      </c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</row>
    <row r="180" spans="1:41" s="17" customFormat="1" ht="12.95" customHeight="1" x14ac:dyDescent="0.2">
      <c r="A180" s="300" t="str">
        <f t="shared" si="2"/>
        <v>MT</v>
      </c>
      <c r="B180" s="305" t="s">
        <v>112</v>
      </c>
      <c r="C180" s="305">
        <v>176</v>
      </c>
      <c r="D180" s="309"/>
      <c r="E180" s="307">
        <v>18.09676840694614</v>
      </c>
      <c r="F180" s="308">
        <v>24.412234066923855</v>
      </c>
      <c r="G180" s="308" t="s">
        <v>725</v>
      </c>
      <c r="H180" s="308" t="s">
        <v>725</v>
      </c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</row>
    <row r="181" spans="1:41" s="17" customFormat="1" ht="12.95" customHeight="1" x14ac:dyDescent="0.2">
      <c r="A181" s="300" t="str">
        <f t="shared" si="2"/>
        <v>NL</v>
      </c>
      <c r="B181" s="305" t="s">
        <v>820</v>
      </c>
      <c r="C181" s="305">
        <v>177</v>
      </c>
      <c r="D181" s="309"/>
      <c r="E181" s="307">
        <v>27.022192344984603</v>
      </c>
      <c r="F181" s="308">
        <v>35.478049532738851</v>
      </c>
      <c r="G181" s="308">
        <v>0.54132204172902809</v>
      </c>
      <c r="H181" s="308">
        <v>0.3707923710348901</v>
      </c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</row>
    <row r="182" spans="1:41" s="17" customFormat="1" ht="12.95" customHeight="1" x14ac:dyDescent="0.2">
      <c r="A182" s="300" t="str">
        <f t="shared" si="2"/>
        <v>NL</v>
      </c>
      <c r="B182" s="305" t="s">
        <v>113</v>
      </c>
      <c r="C182" s="305">
        <v>178</v>
      </c>
      <c r="D182" s="309"/>
      <c r="E182" s="307">
        <v>21.380286014803779</v>
      </c>
      <c r="F182" s="308">
        <v>14.112343807620391</v>
      </c>
      <c r="G182" s="308">
        <v>0.63040381280358526</v>
      </c>
      <c r="H182" s="308">
        <v>0.39604028261620705</v>
      </c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</row>
    <row r="183" spans="1:41" s="17" customFormat="1" ht="12.95" customHeight="1" x14ac:dyDescent="0.2">
      <c r="A183" s="300" t="str">
        <f t="shared" si="2"/>
        <v>NL</v>
      </c>
      <c r="B183" s="305" t="s">
        <v>114</v>
      </c>
      <c r="C183" s="305">
        <v>179</v>
      </c>
      <c r="D183" s="309"/>
      <c r="E183" s="307">
        <v>20.288815712812958</v>
      </c>
      <c r="F183" s="308">
        <v>24.767718986839355</v>
      </c>
      <c r="G183" s="308">
        <v>0.51371874698171305</v>
      </c>
      <c r="H183" s="308">
        <v>0.31032685457204817</v>
      </c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</row>
    <row r="184" spans="1:41" s="17" customFormat="1" ht="12.95" customHeight="1" x14ac:dyDescent="0.2">
      <c r="A184" s="300" t="str">
        <f t="shared" si="2"/>
        <v>NL</v>
      </c>
      <c r="B184" s="305" t="s">
        <v>115</v>
      </c>
      <c r="C184" s="305">
        <v>180</v>
      </c>
      <c r="D184" s="309"/>
      <c r="E184" s="307">
        <v>21.445017664562364</v>
      </c>
      <c r="F184" s="308">
        <v>22.577268922033113</v>
      </c>
      <c r="G184" s="308">
        <v>0.63762628092640228</v>
      </c>
      <c r="H184" s="308">
        <v>0.3970429804028977</v>
      </c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</row>
    <row r="185" spans="1:41" s="17" customFormat="1" ht="12.95" customHeight="1" x14ac:dyDescent="0.2">
      <c r="A185" s="300" t="str">
        <f t="shared" si="2"/>
        <v>NL</v>
      </c>
      <c r="B185" s="305" t="s">
        <v>116</v>
      </c>
      <c r="C185" s="305">
        <v>181</v>
      </c>
      <c r="D185" s="309"/>
      <c r="E185" s="307">
        <v>20.069901394218892</v>
      </c>
      <c r="F185" s="308">
        <v>22.890170036427087</v>
      </c>
      <c r="G185" s="308">
        <v>0.55268015063201992</v>
      </c>
      <c r="H185" s="308">
        <v>0.33925619073265156</v>
      </c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</row>
    <row r="186" spans="1:41" s="17" customFormat="1" ht="12.95" customHeight="1" x14ac:dyDescent="0.2">
      <c r="A186" s="300" t="str">
        <f t="shared" si="2"/>
        <v>NL</v>
      </c>
      <c r="B186" s="305" t="s">
        <v>117</v>
      </c>
      <c r="C186" s="305">
        <v>182</v>
      </c>
      <c r="D186" s="309"/>
      <c r="E186" s="307">
        <v>21.60007541674214</v>
      </c>
      <c r="F186" s="308">
        <v>25.740356295499424</v>
      </c>
      <c r="G186" s="308">
        <v>0.56912414583722559</v>
      </c>
      <c r="H186" s="308">
        <v>0.35306617321982103</v>
      </c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</row>
    <row r="187" spans="1:41" s="17" customFormat="1" ht="12.95" customHeight="1" x14ac:dyDescent="0.2">
      <c r="A187" s="300" t="str">
        <f t="shared" si="2"/>
        <v>NL</v>
      </c>
      <c r="B187" s="305" t="s">
        <v>118</v>
      </c>
      <c r="C187" s="305">
        <v>183</v>
      </c>
      <c r="D187" s="309"/>
      <c r="E187" s="307">
        <v>25.21424363951845</v>
      </c>
      <c r="F187" s="308">
        <v>33.658651311852836</v>
      </c>
      <c r="G187" s="308">
        <v>0.62243554393512901</v>
      </c>
      <c r="H187" s="308">
        <v>0.42050125151809903</v>
      </c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</row>
    <row r="188" spans="1:41" s="17" customFormat="1" ht="12.95" customHeight="1" x14ac:dyDescent="0.2">
      <c r="A188" s="300" t="str">
        <f t="shared" si="2"/>
        <v>NL</v>
      </c>
      <c r="B188" s="305" t="s">
        <v>119</v>
      </c>
      <c r="C188" s="305">
        <v>184</v>
      </c>
      <c r="D188" s="309"/>
      <c r="E188" s="307">
        <v>24.181780128977209</v>
      </c>
      <c r="F188" s="308">
        <v>28.203206757597322</v>
      </c>
      <c r="G188" s="308">
        <v>0.57965983490272954</v>
      </c>
      <c r="H188" s="308">
        <v>0.3645198428822648</v>
      </c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</row>
    <row r="189" spans="1:41" ht="12.95" customHeight="1" x14ac:dyDescent="0.2">
      <c r="A189" s="300" t="str">
        <f t="shared" si="2"/>
        <v>NL</v>
      </c>
      <c r="B189" s="305" t="s">
        <v>120</v>
      </c>
      <c r="C189" s="305">
        <v>185</v>
      </c>
      <c r="D189" s="309"/>
      <c r="E189" s="307">
        <v>17.317241748287945</v>
      </c>
      <c r="F189" s="308">
        <v>19.401513669900694</v>
      </c>
      <c r="G189" s="308">
        <v>0.59137576756094035</v>
      </c>
      <c r="H189" s="308">
        <v>0.33687498285050244</v>
      </c>
    </row>
    <row r="190" spans="1:41" ht="12.95" customHeight="1" x14ac:dyDescent="0.2">
      <c r="A190" s="300" t="str">
        <f t="shared" si="2"/>
        <v>NL</v>
      </c>
      <c r="B190" s="305" t="s">
        <v>121</v>
      </c>
      <c r="C190" s="305">
        <v>186</v>
      </c>
      <c r="D190" s="309"/>
      <c r="E190" s="307">
        <v>23.991145818539486</v>
      </c>
      <c r="F190" s="308">
        <v>25.844565807617428</v>
      </c>
      <c r="G190" s="308">
        <v>0.5622943560727498</v>
      </c>
      <c r="H190" s="308">
        <v>0.34565678700371505</v>
      </c>
    </row>
    <row r="191" spans="1:41" ht="12.95" customHeight="1" x14ac:dyDescent="0.2">
      <c r="A191" s="300" t="str">
        <f t="shared" si="2"/>
        <v>NL</v>
      </c>
      <c r="B191" s="305" t="s">
        <v>122</v>
      </c>
      <c r="C191" s="305">
        <v>187</v>
      </c>
      <c r="D191" s="309"/>
      <c r="E191" s="307">
        <v>21.295656517209782</v>
      </c>
      <c r="F191" s="308">
        <v>23.009204320459283</v>
      </c>
      <c r="G191" s="308">
        <v>0.55566952156654414</v>
      </c>
      <c r="H191" s="308">
        <v>0.33178619200485615</v>
      </c>
    </row>
    <row r="192" spans="1:41" ht="12.95" customHeight="1" x14ac:dyDescent="0.2">
      <c r="A192" s="300" t="str">
        <f t="shared" si="2"/>
        <v>PL</v>
      </c>
      <c r="B192" s="305" t="s">
        <v>130</v>
      </c>
      <c r="C192" s="305">
        <v>188</v>
      </c>
      <c r="D192" s="309"/>
      <c r="E192" s="307">
        <v>9.5990638458183994</v>
      </c>
      <c r="F192" s="308">
        <v>17.368284661854663</v>
      </c>
      <c r="G192" s="308">
        <v>9.538858764707743E-2</v>
      </c>
      <c r="H192" s="308">
        <v>6.790358511096907E-2</v>
      </c>
    </row>
    <row r="193" spans="1:41" ht="12.95" customHeight="1" x14ac:dyDescent="0.2">
      <c r="A193" s="300" t="str">
        <f t="shared" si="2"/>
        <v>PL</v>
      </c>
      <c r="B193" s="305" t="s">
        <v>131</v>
      </c>
      <c r="C193" s="305">
        <v>189</v>
      </c>
      <c r="D193" s="309"/>
      <c r="E193" s="307">
        <v>10.153344756807961</v>
      </c>
      <c r="F193" s="308">
        <v>14.461787758749981</v>
      </c>
      <c r="G193" s="308">
        <v>0.14311677767429903</v>
      </c>
      <c r="H193" s="308">
        <v>0.1202760870596518</v>
      </c>
    </row>
    <row r="194" spans="1:41" ht="12.95" customHeight="1" x14ac:dyDescent="0.2">
      <c r="A194" s="300" t="str">
        <f t="shared" si="2"/>
        <v>PL</v>
      </c>
      <c r="B194" s="305" t="s">
        <v>132</v>
      </c>
      <c r="C194" s="305">
        <v>190</v>
      </c>
      <c r="D194" s="309"/>
      <c r="E194" s="307">
        <v>8.7403102486787336</v>
      </c>
      <c r="F194" s="308">
        <v>14.496361261243354</v>
      </c>
      <c r="G194" s="308">
        <v>7.658692251579749E-2</v>
      </c>
      <c r="H194" s="308">
        <v>7.3722770294941578E-2</v>
      </c>
    </row>
    <row r="195" spans="1:41" ht="12.95" customHeight="1" x14ac:dyDescent="0.2">
      <c r="A195" s="300" t="str">
        <f t="shared" si="2"/>
        <v>PL</v>
      </c>
      <c r="B195" s="305" t="s">
        <v>133</v>
      </c>
      <c r="C195" s="305">
        <v>191</v>
      </c>
      <c r="D195" s="309"/>
      <c r="E195" s="307">
        <v>8.7458609757893875</v>
      </c>
      <c r="F195" s="308">
        <v>15.102294187904555</v>
      </c>
      <c r="G195" s="308">
        <v>9.7984790032328448E-2</v>
      </c>
      <c r="H195" s="308">
        <v>8.4980583950672192E-2</v>
      </c>
    </row>
    <row r="196" spans="1:41" ht="12.95" customHeight="1" x14ac:dyDescent="0.2">
      <c r="A196" s="300" t="str">
        <f t="shared" si="2"/>
        <v>PL</v>
      </c>
      <c r="B196" s="305" t="s">
        <v>134</v>
      </c>
      <c r="C196" s="305">
        <v>192</v>
      </c>
      <c r="D196" s="309"/>
      <c r="E196" s="307">
        <v>8.0475929437130613</v>
      </c>
      <c r="F196" s="308">
        <v>12.097404486402073</v>
      </c>
      <c r="G196" s="308">
        <v>6.4695945721041356E-2</v>
      </c>
      <c r="H196" s="308">
        <v>4.6319149289577463E-2</v>
      </c>
    </row>
    <row r="197" spans="1:41" ht="12.95" customHeight="1" x14ac:dyDescent="0.2">
      <c r="A197" s="300" t="str">
        <f t="shared" si="2"/>
        <v>PL</v>
      </c>
      <c r="B197" s="305" t="s">
        <v>135</v>
      </c>
      <c r="C197" s="305">
        <v>193</v>
      </c>
      <c r="D197" s="309"/>
      <c r="E197" s="307">
        <v>12.504860496923925</v>
      </c>
      <c r="F197" s="308">
        <v>17.032351719120214</v>
      </c>
      <c r="G197" s="308">
        <v>0.10098134230790771</v>
      </c>
      <c r="H197" s="308">
        <v>0.14110211149297772</v>
      </c>
    </row>
    <row r="198" spans="1:41" ht="12.95" customHeight="1" x14ac:dyDescent="0.2">
      <c r="A198" s="300" t="str">
        <f t="shared" ref="A198:A237" si="3">LEFT(B198,2)</f>
        <v>PL</v>
      </c>
      <c r="B198" s="305" t="s">
        <v>136</v>
      </c>
      <c r="C198" s="305">
        <v>194</v>
      </c>
      <c r="D198" s="309"/>
      <c r="E198" s="307">
        <v>7.7869877790602855</v>
      </c>
      <c r="F198" s="308">
        <v>13.449796472173519</v>
      </c>
      <c r="G198" s="308">
        <v>0.13113080235480576</v>
      </c>
      <c r="H198" s="308">
        <v>6.2450385239092361E-2</v>
      </c>
    </row>
    <row r="199" spans="1:41" ht="12.95" customHeight="1" x14ac:dyDescent="0.2">
      <c r="A199" s="300" t="str">
        <f t="shared" si="3"/>
        <v>PL</v>
      </c>
      <c r="B199" s="305" t="s">
        <v>137</v>
      </c>
      <c r="C199" s="305">
        <v>195</v>
      </c>
      <c r="D199" s="309"/>
      <c r="E199" s="307">
        <v>6.8293966695237653</v>
      </c>
      <c r="F199" s="308">
        <v>13.110085373256069</v>
      </c>
      <c r="G199" s="308">
        <v>0.10768629908102366</v>
      </c>
      <c r="H199" s="308">
        <v>8.2077117675268055E-2</v>
      </c>
    </row>
    <row r="200" spans="1:41" ht="12.95" customHeight="1" x14ac:dyDescent="0.2">
      <c r="A200" s="300" t="str">
        <f t="shared" si="3"/>
        <v>PL</v>
      </c>
      <c r="B200" s="305" t="s">
        <v>138</v>
      </c>
      <c r="C200" s="305">
        <v>196</v>
      </c>
      <c r="D200" s="309"/>
      <c r="E200" s="307">
        <v>7.5228681041262355</v>
      </c>
      <c r="F200" s="308">
        <v>13.875144640575467</v>
      </c>
      <c r="G200" s="308">
        <v>9.7538826358445213E-2</v>
      </c>
      <c r="H200" s="308">
        <v>8.811484952510315E-2</v>
      </c>
    </row>
    <row r="201" spans="1:41" ht="12.95" customHeight="1" x14ac:dyDescent="0.2">
      <c r="A201" s="300" t="str">
        <f t="shared" si="3"/>
        <v>PL</v>
      </c>
      <c r="B201" s="305" t="s">
        <v>139</v>
      </c>
      <c r="C201" s="305">
        <v>197</v>
      </c>
      <c r="D201" s="309"/>
      <c r="E201" s="307">
        <v>10.693232102491409</v>
      </c>
      <c r="F201" s="308">
        <v>16.261857859487641</v>
      </c>
      <c r="G201" s="308">
        <v>9.0283481197408755E-2</v>
      </c>
      <c r="H201" s="308">
        <v>8.2237641647950263E-2</v>
      </c>
    </row>
    <row r="202" spans="1:41" ht="12.95" customHeight="1" x14ac:dyDescent="0.2">
      <c r="A202" s="300" t="str">
        <f t="shared" si="3"/>
        <v>PL</v>
      </c>
      <c r="B202" s="305" t="s">
        <v>700</v>
      </c>
      <c r="C202" s="305">
        <v>198</v>
      </c>
      <c r="D202" s="309"/>
      <c r="E202" s="307">
        <v>9.6851000092651418</v>
      </c>
      <c r="F202" s="308">
        <v>15.239676924982987</v>
      </c>
      <c r="G202" s="308">
        <v>6.8284841301031657E-2</v>
      </c>
      <c r="H202" s="308">
        <v>4.9235845097498281E-2</v>
      </c>
    </row>
    <row r="203" spans="1:41" s="17" customFormat="1" ht="12.95" customHeight="1" x14ac:dyDescent="0.2">
      <c r="A203" s="300" t="str">
        <f t="shared" si="3"/>
        <v>PL</v>
      </c>
      <c r="B203" s="305" t="s">
        <v>702</v>
      </c>
      <c r="C203" s="305">
        <v>199</v>
      </c>
      <c r="D203" s="309"/>
      <c r="E203" s="307">
        <v>6.3479071471646407</v>
      </c>
      <c r="F203" s="308">
        <v>12.144761143345745</v>
      </c>
      <c r="G203" s="308">
        <v>0.10737771908082816</v>
      </c>
      <c r="H203" s="308">
        <v>8.1177531301446532E-2</v>
      </c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</row>
    <row r="204" spans="1:41" s="17" customFormat="1" ht="12.95" customHeight="1" x14ac:dyDescent="0.2">
      <c r="A204" s="300" t="str">
        <f t="shared" si="3"/>
        <v>PL</v>
      </c>
      <c r="B204" s="305" t="s">
        <v>704</v>
      </c>
      <c r="C204" s="305">
        <v>200</v>
      </c>
      <c r="D204" s="309"/>
      <c r="E204" s="307">
        <v>6.7025354160469224</v>
      </c>
      <c r="F204" s="308">
        <v>14.69610908792173</v>
      </c>
      <c r="G204" s="308">
        <v>0.1149555835062466</v>
      </c>
      <c r="H204" s="308">
        <v>8.9632792716325266E-2</v>
      </c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</row>
    <row r="205" spans="1:41" s="17" customFormat="1" ht="12.95" customHeight="1" x14ac:dyDescent="0.2">
      <c r="A205" s="300" t="str">
        <f t="shared" si="3"/>
        <v>PL</v>
      </c>
      <c r="B205" s="305" t="s">
        <v>705</v>
      </c>
      <c r="C205" s="305">
        <v>201</v>
      </c>
      <c r="D205" s="309"/>
      <c r="E205" s="307">
        <v>6.2355396652229018</v>
      </c>
      <c r="F205" s="308">
        <v>12.38730590149096</v>
      </c>
      <c r="G205" s="308">
        <v>0.14079842199650924</v>
      </c>
      <c r="H205" s="308">
        <v>7.0270287468510731E-2</v>
      </c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</row>
    <row r="206" spans="1:41" s="17" customFormat="1" ht="12.95" customHeight="1" x14ac:dyDescent="0.2">
      <c r="A206" s="300" t="str">
        <f t="shared" si="3"/>
        <v>PL</v>
      </c>
      <c r="B206" s="305" t="s">
        <v>706</v>
      </c>
      <c r="C206" s="305">
        <v>202</v>
      </c>
      <c r="D206" s="309"/>
      <c r="E206" s="307">
        <v>6.8759690418796833</v>
      </c>
      <c r="F206" s="308">
        <v>13.220518193396369</v>
      </c>
      <c r="G206" s="308">
        <v>0.10891822405729436</v>
      </c>
      <c r="H206" s="308">
        <v>6.2031380576828846E-2</v>
      </c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</row>
    <row r="207" spans="1:41" s="17" customFormat="1" ht="12.95" customHeight="1" x14ac:dyDescent="0.2">
      <c r="A207" s="300" t="str">
        <f t="shared" si="3"/>
        <v>PL</v>
      </c>
      <c r="B207" s="305" t="s">
        <v>710</v>
      </c>
      <c r="C207" s="305">
        <v>203</v>
      </c>
      <c r="D207" s="309"/>
      <c r="E207" s="307">
        <v>14.698302415286536</v>
      </c>
      <c r="F207" s="308">
        <v>23.700046111032883</v>
      </c>
      <c r="G207" s="308">
        <v>0.11684686065779831</v>
      </c>
      <c r="H207" s="308">
        <v>0.11107680216205476</v>
      </c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</row>
    <row r="208" spans="1:41" s="17" customFormat="1" ht="12.95" customHeight="1" x14ac:dyDescent="0.2">
      <c r="A208" s="300" t="str">
        <f t="shared" si="3"/>
        <v>PL</v>
      </c>
      <c r="B208" s="305" t="s">
        <v>712</v>
      </c>
      <c r="C208" s="305">
        <v>204</v>
      </c>
      <c r="D208" s="309"/>
      <c r="E208" s="307">
        <v>14.698302415286538</v>
      </c>
      <c r="F208" s="308">
        <v>23.700046111032883</v>
      </c>
      <c r="G208" s="308">
        <v>0.11684686065779833</v>
      </c>
      <c r="H208" s="308">
        <v>0.11107680216205476</v>
      </c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</row>
    <row r="209" spans="1:41" s="17" customFormat="1" ht="12.95" customHeight="1" x14ac:dyDescent="0.2">
      <c r="A209" s="300" t="str">
        <f t="shared" si="3"/>
        <v>PT</v>
      </c>
      <c r="B209" s="305" t="s">
        <v>140</v>
      </c>
      <c r="C209" s="305">
        <v>205</v>
      </c>
      <c r="D209" s="309"/>
      <c r="E209" s="307">
        <v>10.251553517488324</v>
      </c>
      <c r="F209" s="308">
        <v>21.542745924648806</v>
      </c>
      <c r="G209" s="308">
        <v>0.202121504828605</v>
      </c>
      <c r="H209" s="308">
        <v>0.38254554667157353</v>
      </c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</row>
    <row r="210" spans="1:41" s="17" customFormat="1" ht="12.95" customHeight="1" x14ac:dyDescent="0.2">
      <c r="A210" s="300" t="str">
        <f t="shared" si="3"/>
        <v>PT</v>
      </c>
      <c r="B210" s="305" t="s">
        <v>141</v>
      </c>
      <c r="C210" s="305">
        <v>206</v>
      </c>
      <c r="D210" s="309"/>
      <c r="E210" s="307">
        <v>12.243848883577019</v>
      </c>
      <c r="F210" s="308">
        <v>26.272074134544916</v>
      </c>
      <c r="G210" s="308">
        <v>4.3315050947379814E-2</v>
      </c>
      <c r="H210" s="308">
        <v>0.26962578493406447</v>
      </c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</row>
    <row r="211" spans="1:41" s="17" customFormat="1" ht="12.95" customHeight="1" x14ac:dyDescent="0.2">
      <c r="A211" s="300" t="str">
        <f t="shared" si="3"/>
        <v>PT</v>
      </c>
      <c r="B211" s="305" t="s">
        <v>142</v>
      </c>
      <c r="C211" s="305">
        <v>207</v>
      </c>
      <c r="D211" s="309"/>
      <c r="E211" s="307">
        <v>7.5615208908704838</v>
      </c>
      <c r="F211" s="308">
        <v>19.761850866357765</v>
      </c>
      <c r="G211" s="308">
        <v>0.32332674247251375</v>
      </c>
      <c r="H211" s="308">
        <v>0.48860529561918087</v>
      </c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</row>
    <row r="212" spans="1:41" s="17" customFormat="1" ht="12.95" customHeight="1" x14ac:dyDescent="0.2">
      <c r="A212" s="300" t="str">
        <f t="shared" si="3"/>
        <v>PT</v>
      </c>
      <c r="B212" s="305" t="s">
        <v>143</v>
      </c>
      <c r="C212" s="305">
        <v>208</v>
      </c>
      <c r="D212" s="309"/>
      <c r="E212" s="307">
        <v>23.55836965210014</v>
      </c>
      <c r="F212" s="308">
        <v>31.734951964243724</v>
      </c>
      <c r="G212" s="308">
        <v>0.27190083758375444</v>
      </c>
      <c r="H212" s="308">
        <v>0.46616992413806524</v>
      </c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</row>
    <row r="213" spans="1:41" s="17" customFormat="1" ht="12.95" customHeight="1" x14ac:dyDescent="0.2">
      <c r="A213" s="300" t="str">
        <f t="shared" si="3"/>
        <v>PT</v>
      </c>
      <c r="B213" s="305" t="s">
        <v>144</v>
      </c>
      <c r="C213" s="305">
        <v>209</v>
      </c>
      <c r="D213" s="309"/>
      <c r="E213" s="307">
        <v>7.5944282573205699</v>
      </c>
      <c r="F213" s="308">
        <v>17.825391576605416</v>
      </c>
      <c r="G213" s="308">
        <v>0.24453591535171113</v>
      </c>
      <c r="H213" s="308">
        <v>0.42644599622102913</v>
      </c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</row>
    <row r="214" spans="1:41" s="17" customFormat="1" ht="12.95" customHeight="1" x14ac:dyDescent="0.2">
      <c r="A214" s="300" t="str">
        <f t="shared" si="3"/>
        <v>PT</v>
      </c>
      <c r="B214" s="305" t="s">
        <v>145</v>
      </c>
      <c r="C214" s="305">
        <v>210</v>
      </c>
      <c r="D214" s="309"/>
      <c r="E214" s="307">
        <v>7.1045823711449501</v>
      </c>
      <c r="F214" s="308">
        <v>19.746182588692143</v>
      </c>
      <c r="G214" s="308">
        <v>8.1929946999139941E-2</v>
      </c>
      <c r="H214" s="308">
        <v>0.47298465591609096</v>
      </c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</row>
    <row r="215" spans="1:41" s="17" customFormat="1" ht="12.95" customHeight="1" x14ac:dyDescent="0.2">
      <c r="A215" s="300" t="str">
        <f t="shared" si="3"/>
        <v>PT</v>
      </c>
      <c r="B215" s="305" t="s">
        <v>146</v>
      </c>
      <c r="C215" s="305">
        <v>211</v>
      </c>
      <c r="D215" s="309"/>
      <c r="E215" s="307">
        <v>8.9119851584148382</v>
      </c>
      <c r="F215" s="308">
        <v>19.697785700392096</v>
      </c>
      <c r="G215" s="308">
        <v>0.15542526725864397</v>
      </c>
      <c r="H215" s="308">
        <v>0.42708112717938695</v>
      </c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</row>
    <row r="216" spans="1:41" s="17" customFormat="1" ht="12.95" customHeight="1" x14ac:dyDescent="0.2">
      <c r="A216" s="300" t="str">
        <f t="shared" si="3"/>
        <v>RO</v>
      </c>
      <c r="B216" s="305" t="s">
        <v>147</v>
      </c>
      <c r="C216" s="305">
        <v>212</v>
      </c>
      <c r="D216" s="309"/>
      <c r="E216" s="307">
        <v>4.7921200436284348</v>
      </c>
      <c r="F216" s="308">
        <v>17.809934300346161</v>
      </c>
      <c r="G216" s="308">
        <v>5.6237753207871707E-2</v>
      </c>
      <c r="H216" s="308">
        <v>3.1268868119962524E-2</v>
      </c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</row>
    <row r="217" spans="1:41" s="17" customFormat="1" ht="12.95" customHeight="1" x14ac:dyDescent="0.2">
      <c r="A217" s="300" t="str">
        <f t="shared" si="3"/>
        <v>RO</v>
      </c>
      <c r="B217" s="305" t="s">
        <v>148</v>
      </c>
      <c r="C217" s="305">
        <v>213</v>
      </c>
      <c r="D217" s="309"/>
      <c r="E217" s="307">
        <v>5.283552522712414</v>
      </c>
      <c r="F217" s="308">
        <v>16.998682683429479</v>
      </c>
      <c r="G217" s="308">
        <v>4.361076641502501E-2</v>
      </c>
      <c r="H217" s="308">
        <v>5.9325324935978446E-2</v>
      </c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</row>
    <row r="218" spans="1:41" s="17" customFormat="1" ht="12.95" customHeight="1" x14ac:dyDescent="0.2">
      <c r="A218" s="300" t="str">
        <f t="shared" si="3"/>
        <v>RO</v>
      </c>
      <c r="B218" s="305" t="s">
        <v>149</v>
      </c>
      <c r="C218" s="305">
        <v>214</v>
      </c>
      <c r="D218" s="309"/>
      <c r="E218" s="307">
        <v>2.5256254903188502</v>
      </c>
      <c r="F218" s="308">
        <v>19.754467367265889</v>
      </c>
      <c r="G218" s="308">
        <v>5.1442204855333077E-3</v>
      </c>
      <c r="H218" s="308">
        <v>9.8691650594484204E-2</v>
      </c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</row>
    <row r="219" spans="1:41" s="17" customFormat="1" ht="12.95" customHeight="1" x14ac:dyDescent="0.2">
      <c r="A219" s="300" t="str">
        <f t="shared" si="3"/>
        <v>RO</v>
      </c>
      <c r="B219" s="305" t="s">
        <v>150</v>
      </c>
      <c r="C219" s="305">
        <v>215</v>
      </c>
      <c r="D219" s="309"/>
      <c r="E219" s="307">
        <v>4.2619389219102279</v>
      </c>
      <c r="F219" s="308">
        <v>15.826307796635412</v>
      </c>
      <c r="G219" s="308">
        <v>6.0595402456154482E-2</v>
      </c>
      <c r="H219" s="308">
        <v>4.2481344488481926E-2</v>
      </c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</row>
    <row r="220" spans="1:41" s="17" customFormat="1" ht="12.95" customHeight="1" x14ac:dyDescent="0.2">
      <c r="A220" s="300" t="str">
        <f t="shared" si="3"/>
        <v>RO</v>
      </c>
      <c r="B220" s="305" t="s">
        <v>151</v>
      </c>
      <c r="C220" s="305">
        <v>216</v>
      </c>
      <c r="D220" s="309"/>
      <c r="E220" s="307">
        <v>4.8682782706088794</v>
      </c>
      <c r="F220" s="308">
        <v>16.328481830870963</v>
      </c>
      <c r="G220" s="308">
        <v>4.8963357491225448E-2</v>
      </c>
      <c r="H220" s="308">
        <v>5.4737203441271108E-2</v>
      </c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</row>
    <row r="221" spans="1:41" s="17" customFormat="1" ht="12.95" customHeight="1" x14ac:dyDescent="0.2">
      <c r="A221" s="300" t="str">
        <f t="shared" si="3"/>
        <v>RO</v>
      </c>
      <c r="B221" s="305" t="s">
        <v>152</v>
      </c>
      <c r="C221" s="305">
        <v>217</v>
      </c>
      <c r="D221" s="309"/>
      <c r="E221" s="307">
        <v>15.895414608758804</v>
      </c>
      <c r="F221" s="308">
        <v>30.326960108995607</v>
      </c>
      <c r="G221" s="308">
        <v>8.7088550890212543E-2</v>
      </c>
      <c r="H221" s="308">
        <v>8.248214534953939E-2</v>
      </c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</row>
    <row r="222" spans="1:41" s="17" customFormat="1" ht="12.95" customHeight="1" x14ac:dyDescent="0.2">
      <c r="A222" s="300" t="str">
        <f t="shared" si="3"/>
        <v>RO</v>
      </c>
      <c r="B222" s="305" t="s">
        <v>153</v>
      </c>
      <c r="C222" s="305">
        <v>218</v>
      </c>
      <c r="D222" s="309"/>
      <c r="E222" s="307">
        <v>3.6939356429771948</v>
      </c>
      <c r="F222" s="308">
        <v>15.952566300651267</v>
      </c>
      <c r="G222" s="308">
        <v>4.3661023519317565E-3</v>
      </c>
      <c r="H222" s="308">
        <v>0</v>
      </c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</row>
    <row r="223" spans="1:41" s="17" customFormat="1" ht="12.95" customHeight="1" x14ac:dyDescent="0.2">
      <c r="A223" s="300" t="str">
        <f t="shared" si="3"/>
        <v>RO</v>
      </c>
      <c r="B223" s="305" t="s">
        <v>154</v>
      </c>
      <c r="C223" s="305">
        <v>219</v>
      </c>
      <c r="D223" s="309"/>
      <c r="E223" s="307">
        <v>5.467770711124226</v>
      </c>
      <c r="F223" s="308">
        <v>18.909630498770603</v>
      </c>
      <c r="G223" s="308">
        <v>2.7747615036585852E-2</v>
      </c>
      <c r="H223" s="308">
        <v>1.2608444965519888E-2</v>
      </c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</row>
    <row r="224" spans="1:41" s="17" customFormat="1" ht="12.95" customHeight="1" x14ac:dyDescent="0.2">
      <c r="A224" s="300" t="str">
        <f t="shared" si="3"/>
        <v>SE</v>
      </c>
      <c r="B224" s="305" t="s">
        <v>161</v>
      </c>
      <c r="C224" s="305">
        <v>220</v>
      </c>
      <c r="D224" s="309"/>
      <c r="E224" s="307">
        <v>23.110106594375928</v>
      </c>
      <c r="F224" s="308">
        <v>33.0984516165</v>
      </c>
      <c r="G224" s="308">
        <v>0.35006161313571654</v>
      </c>
      <c r="H224" s="308">
        <v>0.50477672364069603</v>
      </c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</row>
    <row r="225" spans="1:41" s="17" customFormat="1" ht="12.95" customHeight="1" x14ac:dyDescent="0.2">
      <c r="A225" s="300" t="str">
        <f t="shared" si="3"/>
        <v>SE</v>
      </c>
      <c r="B225" s="305" t="s">
        <v>162</v>
      </c>
      <c r="C225" s="305">
        <v>221</v>
      </c>
      <c r="D225" s="309"/>
      <c r="E225" s="307">
        <v>14.497695732934892</v>
      </c>
      <c r="F225" s="308">
        <v>22.278830134751772</v>
      </c>
      <c r="G225" s="308">
        <v>0.48817609596895722</v>
      </c>
      <c r="H225" s="308">
        <v>0.49956036008267818</v>
      </c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</row>
    <row r="226" spans="1:41" s="17" customFormat="1" ht="12.95" customHeight="1" x14ac:dyDescent="0.2">
      <c r="A226" s="300" t="str">
        <f t="shared" si="3"/>
        <v>SE</v>
      </c>
      <c r="B226" s="305" t="s">
        <v>163</v>
      </c>
      <c r="C226" s="305">
        <v>222</v>
      </c>
      <c r="D226" s="309"/>
      <c r="E226" s="307">
        <v>9.6539976839228707</v>
      </c>
      <c r="F226" s="308">
        <v>17.018474226633579</v>
      </c>
      <c r="G226" s="308">
        <v>0.4615649613746004</v>
      </c>
      <c r="H226" s="308">
        <v>7.0746713548887313E-2</v>
      </c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</row>
    <row r="227" spans="1:41" s="17" customFormat="1" ht="12.95" customHeight="1" x14ac:dyDescent="0.2">
      <c r="A227" s="300" t="str">
        <f t="shared" si="3"/>
        <v>SE</v>
      </c>
      <c r="B227" s="305" t="s">
        <v>164</v>
      </c>
      <c r="C227" s="305">
        <v>223</v>
      </c>
      <c r="D227" s="309"/>
      <c r="E227" s="307">
        <v>15.227372906259184</v>
      </c>
      <c r="F227" s="308">
        <v>23.697633587224722</v>
      </c>
      <c r="G227" s="308">
        <v>0.29855103030924496</v>
      </c>
      <c r="H227" s="308">
        <v>0.38759274179273484</v>
      </c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</row>
    <row r="228" spans="1:41" s="17" customFormat="1" ht="12.95" customHeight="1" x14ac:dyDescent="0.2">
      <c r="A228" s="300" t="str">
        <f t="shared" si="3"/>
        <v>SE</v>
      </c>
      <c r="B228" s="305" t="s">
        <v>165</v>
      </c>
      <c r="C228" s="305">
        <v>224</v>
      </c>
      <c r="D228" s="309"/>
      <c r="E228" s="307">
        <v>13.734873139926712</v>
      </c>
      <c r="F228" s="308">
        <v>21.58158409040783</v>
      </c>
      <c r="G228" s="308">
        <v>0.30744074344054551</v>
      </c>
      <c r="H228" s="308">
        <v>0.46459119287421918</v>
      </c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</row>
    <row r="229" spans="1:41" s="17" customFormat="1" ht="12.95" customHeight="1" x14ac:dyDescent="0.2">
      <c r="A229" s="300" t="str">
        <f t="shared" si="3"/>
        <v>SE</v>
      </c>
      <c r="B229" s="305" t="s">
        <v>166</v>
      </c>
      <c r="C229" s="305">
        <v>225</v>
      </c>
      <c r="D229" s="309"/>
      <c r="E229" s="307">
        <v>10.16514204631223</v>
      </c>
      <c r="F229" s="308">
        <v>14.643931114482488</v>
      </c>
      <c r="G229" s="308">
        <v>0.61313461868162145</v>
      </c>
      <c r="H229" s="308">
        <v>8.698750434173555E-2</v>
      </c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</row>
    <row r="230" spans="1:41" s="17" customFormat="1" ht="12.95" customHeight="1" x14ac:dyDescent="0.2">
      <c r="A230" s="300" t="str">
        <f t="shared" si="3"/>
        <v>SE</v>
      </c>
      <c r="B230" s="305" t="s">
        <v>167</v>
      </c>
      <c r="C230" s="305">
        <v>226</v>
      </c>
      <c r="D230" s="309"/>
      <c r="E230" s="307">
        <v>11.696306429548564</v>
      </c>
      <c r="F230" s="308">
        <v>16.905591367683833</v>
      </c>
      <c r="G230" s="308">
        <v>0.46836727853136673</v>
      </c>
      <c r="H230" s="308">
        <v>0.13496446908298976</v>
      </c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</row>
    <row r="231" spans="1:41" s="17" customFormat="1" ht="12.95" customHeight="1" x14ac:dyDescent="0.2">
      <c r="A231" s="300" t="str">
        <f t="shared" si="3"/>
        <v>SE</v>
      </c>
      <c r="B231" s="305" t="s">
        <v>168</v>
      </c>
      <c r="C231" s="305">
        <v>227</v>
      </c>
      <c r="D231" s="309"/>
      <c r="E231" s="307">
        <v>10.793927327028372</v>
      </c>
      <c r="F231" s="308">
        <v>16.010778283571845</v>
      </c>
      <c r="G231" s="308">
        <v>0.44851195787208997</v>
      </c>
      <c r="H231" s="308">
        <v>0.29430342189351127</v>
      </c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</row>
    <row r="232" spans="1:41" s="17" customFormat="1" ht="12.95" customHeight="1" x14ac:dyDescent="0.2">
      <c r="A232" s="300" t="str">
        <f t="shared" si="3"/>
        <v>SI</v>
      </c>
      <c r="B232" s="305" t="s">
        <v>478</v>
      </c>
      <c r="C232" s="305">
        <v>228</v>
      </c>
      <c r="D232" s="309"/>
      <c r="E232" s="307">
        <v>11.75407829421262</v>
      </c>
      <c r="F232" s="308">
        <v>18.801629927465893</v>
      </c>
      <c r="G232" s="308">
        <v>0.38138497895074119</v>
      </c>
      <c r="H232" s="308">
        <v>0.32354966993240686</v>
      </c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</row>
    <row r="233" spans="1:41" s="17" customFormat="1" ht="12.95" customHeight="1" x14ac:dyDescent="0.2">
      <c r="A233" s="300" t="str">
        <f t="shared" si="3"/>
        <v>SI</v>
      </c>
      <c r="B233" s="305" t="s">
        <v>479</v>
      </c>
      <c r="C233" s="305">
        <v>229</v>
      </c>
      <c r="D233" s="309"/>
      <c r="E233" s="307">
        <v>19.579207449881775</v>
      </c>
      <c r="F233" s="308">
        <v>23.939536676398479</v>
      </c>
      <c r="G233" s="308">
        <v>0.45712228785905873</v>
      </c>
      <c r="H233" s="308">
        <v>0.40524345013122337</v>
      </c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</row>
    <row r="234" spans="1:41" s="17" customFormat="1" ht="12.95" customHeight="1" x14ac:dyDescent="0.2">
      <c r="A234" s="300" t="str">
        <f t="shared" si="3"/>
        <v>SK</v>
      </c>
      <c r="B234" s="305" t="s">
        <v>155</v>
      </c>
      <c r="C234" s="305">
        <v>230</v>
      </c>
      <c r="D234" s="309"/>
      <c r="E234" s="307">
        <v>25.63618162333853</v>
      </c>
      <c r="F234" s="308">
        <v>27.615189401691083</v>
      </c>
      <c r="G234" s="308">
        <v>0.376527606583476</v>
      </c>
      <c r="H234" s="308">
        <v>0.26745875641701583</v>
      </c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</row>
    <row r="235" spans="1:41" s="17" customFormat="1" ht="12.95" customHeight="1" x14ac:dyDescent="0.2">
      <c r="A235" s="300" t="str">
        <f t="shared" si="3"/>
        <v>SK</v>
      </c>
      <c r="B235" s="305" t="s">
        <v>156</v>
      </c>
      <c r="C235" s="305">
        <v>231</v>
      </c>
      <c r="D235" s="309"/>
      <c r="E235" s="307">
        <v>10.201668052603504</v>
      </c>
      <c r="F235" s="308">
        <v>12.934984764094002</v>
      </c>
      <c r="G235" s="308">
        <v>0.17809958917765006</v>
      </c>
      <c r="H235" s="308">
        <v>0.1892039839323863</v>
      </c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</row>
    <row r="236" spans="1:41" s="17" customFormat="1" ht="12.95" customHeight="1" x14ac:dyDescent="0.2">
      <c r="A236" s="300" t="str">
        <f t="shared" si="3"/>
        <v>SK</v>
      </c>
      <c r="B236" s="305" t="s">
        <v>157</v>
      </c>
      <c r="C236" s="305">
        <v>232</v>
      </c>
      <c r="D236" s="309"/>
      <c r="E236" s="307">
        <v>9.917475023601936</v>
      </c>
      <c r="F236" s="308">
        <v>17.19364552179378</v>
      </c>
      <c r="G236" s="308">
        <v>0.28067348704176087</v>
      </c>
      <c r="H236" s="308">
        <v>0.2208993127893665</v>
      </c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</row>
    <row r="237" spans="1:41" s="17" customFormat="1" ht="12.95" customHeight="1" x14ac:dyDescent="0.2">
      <c r="A237" s="300" t="str">
        <f t="shared" si="3"/>
        <v>SK</v>
      </c>
      <c r="B237" s="305" t="s">
        <v>158</v>
      </c>
      <c r="C237" s="305">
        <v>233</v>
      </c>
      <c r="D237" s="309"/>
      <c r="E237" s="307">
        <v>9.7227345487282459</v>
      </c>
      <c r="F237" s="308">
        <v>15.954088453525033</v>
      </c>
      <c r="G237" s="308">
        <v>0.26762951283085029</v>
      </c>
      <c r="H237" s="308">
        <v>0.26084500015543877</v>
      </c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</row>
    <row r="238" spans="1:41" ht="12.95" customHeight="1" x14ac:dyDescent="0.25">
      <c r="A238" s="138"/>
      <c r="B238" s="139"/>
      <c r="C238" s="138"/>
      <c r="D238" s="48"/>
      <c r="E238" s="147"/>
      <c r="F238" s="147"/>
      <c r="G238" s="147"/>
      <c r="H238" s="147"/>
    </row>
    <row r="239" spans="1:41" ht="12.95" customHeight="1" x14ac:dyDescent="0.25">
      <c r="A239" s="44" t="s">
        <v>522</v>
      </c>
      <c r="B239" s="45" t="s">
        <v>555</v>
      </c>
      <c r="C239" s="140"/>
      <c r="D239" s="48"/>
      <c r="E239" s="147"/>
      <c r="F239" s="147"/>
      <c r="G239" s="147"/>
      <c r="H239" s="147"/>
    </row>
    <row r="240" spans="1:41" ht="12.95" customHeight="1" x14ac:dyDescent="0.25">
      <c r="A240" s="44"/>
      <c r="B240" s="45" t="s">
        <v>556</v>
      </c>
      <c r="C240" s="140"/>
      <c r="D240" s="48"/>
      <c r="E240" s="147"/>
      <c r="F240" s="147"/>
      <c r="G240" s="147"/>
      <c r="H240" s="147"/>
    </row>
    <row r="241" spans="1:12" ht="12.95" customHeight="1" x14ac:dyDescent="0.25">
      <c r="A241" s="44"/>
      <c r="B241" s="45" t="s">
        <v>557</v>
      </c>
      <c r="C241" s="140"/>
      <c r="D241" s="48"/>
      <c r="E241" s="147"/>
      <c r="F241" s="147"/>
      <c r="G241" s="147"/>
      <c r="H241" s="147"/>
    </row>
    <row r="242" spans="1:12" ht="12.95" customHeight="1" x14ac:dyDescent="0.25">
      <c r="A242" s="44"/>
      <c r="B242" s="45" t="s">
        <v>558</v>
      </c>
      <c r="C242" s="140"/>
      <c r="D242" s="48"/>
      <c r="E242" s="147"/>
      <c r="F242" s="147"/>
      <c r="G242" s="147"/>
      <c r="H242" s="147"/>
    </row>
    <row r="243" spans="1:12" ht="15" x14ac:dyDescent="0.25">
      <c r="A243" s="44"/>
      <c r="B243" s="45" t="s">
        <v>724</v>
      </c>
      <c r="C243" s="140"/>
      <c r="D243" s="48"/>
      <c r="E243" s="147"/>
      <c r="F243" s="147"/>
      <c r="G243" s="147"/>
      <c r="H243" s="147"/>
    </row>
    <row r="244" spans="1:12" ht="15" x14ac:dyDescent="0.25">
      <c r="A244" s="44"/>
      <c r="B244" s="45" t="s">
        <v>559</v>
      </c>
      <c r="C244" s="140"/>
      <c r="D244" s="48"/>
      <c r="E244" s="147"/>
      <c r="F244" s="147"/>
      <c r="G244" s="147"/>
      <c r="H244" s="147"/>
    </row>
    <row r="245" spans="1:12" s="51" customFormat="1" ht="15" x14ac:dyDescent="0.25">
      <c r="A245" s="44"/>
      <c r="B245" s="45"/>
      <c r="C245" s="140"/>
      <c r="D245" s="48"/>
      <c r="E245" s="49"/>
      <c r="F245" s="50"/>
      <c r="G245" s="50"/>
      <c r="H245" s="50"/>
      <c r="I245" s="50"/>
      <c r="J245" s="50"/>
      <c r="K245" s="50"/>
      <c r="L245" s="50"/>
    </row>
    <row r="246" spans="1:12" s="44" customFormat="1" x14ac:dyDescent="0.2">
      <c r="A246" s="62"/>
      <c r="B246" s="71"/>
      <c r="C246" s="138"/>
      <c r="D246" s="47"/>
      <c r="E246" s="47"/>
      <c r="F246" s="101"/>
      <c r="G246" s="101"/>
      <c r="H246" s="101"/>
    </row>
    <row r="247" spans="1:12" s="44" customFormat="1" x14ac:dyDescent="0.2">
      <c r="A247" s="138"/>
      <c r="B247" s="139"/>
      <c r="C247" s="138"/>
      <c r="D247" s="47"/>
      <c r="E247" s="47"/>
      <c r="F247" s="101"/>
      <c r="G247" s="101"/>
      <c r="H247" s="101"/>
    </row>
    <row r="248" spans="1:12" s="44" customFormat="1" x14ac:dyDescent="0.2">
      <c r="A248" s="62"/>
      <c r="B248" s="71"/>
      <c r="C248" s="62"/>
      <c r="D248" s="47"/>
      <c r="E248" s="47"/>
      <c r="F248" s="101"/>
      <c r="G248" s="101"/>
      <c r="H248" s="101"/>
    </row>
    <row r="249" spans="1:12" s="44" customFormat="1" x14ac:dyDescent="0.2">
      <c r="A249" s="62"/>
      <c r="B249" s="71"/>
      <c r="C249" s="62"/>
      <c r="D249" s="47"/>
      <c r="E249" s="47"/>
      <c r="F249" s="101"/>
      <c r="G249" s="101"/>
      <c r="H249" s="101"/>
    </row>
    <row r="250" spans="1:12" s="44" customFormat="1" x14ac:dyDescent="0.2">
      <c r="A250" s="62"/>
      <c r="B250" s="71"/>
      <c r="C250" s="62"/>
      <c r="D250" s="47"/>
      <c r="E250" s="47"/>
      <c r="F250" s="101"/>
      <c r="G250" s="101"/>
      <c r="H250" s="101"/>
    </row>
    <row r="251" spans="1:12" s="44" customFormat="1" x14ac:dyDescent="0.2">
      <c r="A251" s="62"/>
      <c r="B251" s="71"/>
      <c r="C251" s="62"/>
      <c r="D251" s="47"/>
      <c r="E251" s="47"/>
      <c r="F251" s="101"/>
      <c r="G251" s="101"/>
      <c r="H251" s="101"/>
    </row>
    <row r="252" spans="1:12" s="81" customFormat="1" x14ac:dyDescent="0.2">
      <c r="A252" s="62"/>
      <c r="B252" s="71"/>
      <c r="C252" s="62"/>
    </row>
    <row r="253" spans="1:12" s="81" customFormat="1" x14ac:dyDescent="0.2">
      <c r="A253" s="62"/>
      <c r="B253" s="71"/>
      <c r="C253" s="62"/>
    </row>
    <row r="254" spans="1:12" s="81" customFormat="1" x14ac:dyDescent="0.2">
      <c r="A254" s="62"/>
      <c r="B254" s="71"/>
      <c r="C254" s="62"/>
    </row>
    <row r="255" spans="1:12" s="81" customFormat="1" x14ac:dyDescent="0.2">
      <c r="A255" s="62"/>
      <c r="B255" s="71"/>
      <c r="C255" s="62"/>
    </row>
    <row r="256" spans="1:12" s="81" customFormat="1" x14ac:dyDescent="0.2">
      <c r="A256" s="62"/>
      <c r="B256" s="71"/>
      <c r="C256" s="62"/>
    </row>
    <row r="257" spans="1:3" s="81" customFormat="1" x14ac:dyDescent="0.2">
      <c r="A257" s="62"/>
      <c r="B257" s="71"/>
      <c r="C257" s="62"/>
    </row>
    <row r="258" spans="1:3" s="81" customFormat="1" x14ac:dyDescent="0.2">
      <c r="A258" s="62"/>
      <c r="B258" s="71"/>
      <c r="C258" s="62"/>
    </row>
    <row r="259" spans="1:3" s="81" customFormat="1" x14ac:dyDescent="0.2">
      <c r="A259" s="62"/>
      <c r="B259" s="71"/>
      <c r="C259" s="62"/>
    </row>
    <row r="260" spans="1:3" s="81" customFormat="1" x14ac:dyDescent="0.2">
      <c r="A260" s="62"/>
      <c r="B260" s="71"/>
      <c r="C260" s="62"/>
    </row>
    <row r="261" spans="1:3" s="81" customFormat="1" x14ac:dyDescent="0.2">
      <c r="A261" s="62"/>
      <c r="B261" s="71"/>
      <c r="C261" s="62"/>
    </row>
    <row r="262" spans="1:3" s="81" customFormat="1" x14ac:dyDescent="0.2">
      <c r="A262" s="62"/>
      <c r="B262" s="71"/>
      <c r="C262" s="62"/>
    </row>
    <row r="263" spans="1:3" s="81" customFormat="1" x14ac:dyDescent="0.2">
      <c r="A263" s="62"/>
      <c r="B263" s="71"/>
      <c r="C263" s="62"/>
    </row>
    <row r="264" spans="1:3" s="81" customFormat="1" x14ac:dyDescent="0.2">
      <c r="A264" s="62"/>
      <c r="B264" s="71"/>
      <c r="C264" s="62"/>
    </row>
    <row r="265" spans="1:3" s="81" customFormat="1" x14ac:dyDescent="0.2">
      <c r="A265" s="62"/>
      <c r="B265" s="71"/>
      <c r="C265" s="62"/>
    </row>
    <row r="266" spans="1:3" s="81" customFormat="1" x14ac:dyDescent="0.2">
      <c r="A266" s="62"/>
      <c r="B266" s="71"/>
      <c r="C266" s="62"/>
    </row>
    <row r="267" spans="1:3" s="81" customFormat="1" x14ac:dyDescent="0.2">
      <c r="A267" s="62"/>
      <c r="B267" s="71"/>
      <c r="C267" s="62"/>
    </row>
    <row r="268" spans="1:3" s="81" customFormat="1" x14ac:dyDescent="0.2">
      <c r="A268" s="62"/>
      <c r="B268" s="71"/>
      <c r="C268" s="62"/>
    </row>
    <row r="269" spans="1:3" s="81" customFormat="1" x14ac:dyDescent="0.2">
      <c r="A269" s="62"/>
      <c r="B269" s="71"/>
      <c r="C269" s="62"/>
    </row>
    <row r="270" spans="1:3" s="81" customFormat="1" x14ac:dyDescent="0.2">
      <c r="A270" s="62"/>
      <c r="B270" s="71"/>
      <c r="C270" s="62"/>
    </row>
    <row r="271" spans="1:3" s="81" customFormat="1" x14ac:dyDescent="0.2">
      <c r="A271" s="62"/>
      <c r="B271" s="71"/>
      <c r="C271" s="62"/>
    </row>
    <row r="272" spans="1:3" s="81" customFormat="1" x14ac:dyDescent="0.2">
      <c r="A272" s="62"/>
      <c r="B272" s="71"/>
      <c r="C272" s="62"/>
    </row>
    <row r="273" spans="1:3" s="81" customFormat="1" x14ac:dyDescent="0.2">
      <c r="A273" s="62"/>
      <c r="B273" s="71"/>
      <c r="C273" s="62"/>
    </row>
    <row r="274" spans="1:3" s="81" customFormat="1" x14ac:dyDescent="0.2">
      <c r="A274" s="62"/>
      <c r="B274" s="71"/>
      <c r="C274" s="62"/>
    </row>
    <row r="275" spans="1:3" s="81" customFormat="1" x14ac:dyDescent="0.2">
      <c r="A275" s="62"/>
      <c r="B275" s="71"/>
      <c r="C275" s="62"/>
    </row>
    <row r="276" spans="1:3" s="81" customFormat="1" x14ac:dyDescent="0.2">
      <c r="A276" s="62"/>
      <c r="B276" s="71"/>
      <c r="C276" s="62"/>
    </row>
    <row r="277" spans="1:3" s="81" customFormat="1" x14ac:dyDescent="0.2">
      <c r="A277" s="62"/>
      <c r="B277" s="71"/>
      <c r="C277" s="62"/>
    </row>
    <row r="278" spans="1:3" s="81" customFormat="1" x14ac:dyDescent="0.2">
      <c r="A278" s="62"/>
      <c r="B278" s="71"/>
      <c r="C278" s="62"/>
    </row>
    <row r="279" spans="1:3" s="81" customFormat="1" x14ac:dyDescent="0.2">
      <c r="A279" s="62"/>
      <c r="B279" s="71"/>
      <c r="C279" s="62"/>
    </row>
    <row r="280" spans="1:3" s="81" customFormat="1" x14ac:dyDescent="0.2">
      <c r="A280" s="62"/>
      <c r="B280" s="71"/>
      <c r="C280" s="62"/>
    </row>
    <row r="281" spans="1:3" s="81" customFormat="1" x14ac:dyDescent="0.2">
      <c r="A281" s="62"/>
      <c r="B281" s="71"/>
      <c r="C281" s="62"/>
    </row>
    <row r="282" spans="1:3" s="81" customFormat="1" x14ac:dyDescent="0.2">
      <c r="A282" s="62"/>
      <c r="B282" s="71"/>
      <c r="C282" s="62"/>
    </row>
    <row r="283" spans="1:3" s="81" customFormat="1" x14ac:dyDescent="0.2">
      <c r="A283" s="62"/>
      <c r="B283" s="71"/>
      <c r="C283" s="62"/>
    </row>
    <row r="284" spans="1:3" s="81" customFormat="1" x14ac:dyDescent="0.2">
      <c r="A284" s="62"/>
      <c r="B284" s="71"/>
      <c r="C284" s="62"/>
    </row>
    <row r="285" spans="1:3" s="81" customFormat="1" x14ac:dyDescent="0.2">
      <c r="A285" s="62"/>
      <c r="B285" s="71"/>
      <c r="C285" s="62"/>
    </row>
    <row r="286" spans="1:3" s="81" customFormat="1" x14ac:dyDescent="0.2">
      <c r="A286" s="62"/>
      <c r="B286" s="71"/>
      <c r="C286" s="62"/>
    </row>
    <row r="287" spans="1:3" s="81" customFormat="1" x14ac:dyDescent="0.2">
      <c r="A287" s="62"/>
      <c r="B287" s="71"/>
      <c r="C287" s="62"/>
    </row>
    <row r="288" spans="1:3" s="81" customFormat="1" x14ac:dyDescent="0.2">
      <c r="A288" s="62"/>
      <c r="B288" s="71"/>
      <c r="C288" s="62"/>
    </row>
    <row r="289" spans="1:3" s="81" customFormat="1" x14ac:dyDescent="0.2">
      <c r="A289" s="62"/>
      <c r="B289" s="71"/>
      <c r="C289" s="62"/>
    </row>
    <row r="290" spans="1:3" s="81" customFormat="1" x14ac:dyDescent="0.2">
      <c r="A290" s="62"/>
      <c r="B290" s="71"/>
      <c r="C290" s="62"/>
    </row>
    <row r="291" spans="1:3" s="81" customFormat="1" x14ac:dyDescent="0.2">
      <c r="A291" s="62"/>
      <c r="B291" s="71"/>
      <c r="C291" s="62"/>
    </row>
    <row r="292" spans="1:3" s="81" customFormat="1" x14ac:dyDescent="0.2">
      <c r="A292" s="62"/>
      <c r="B292" s="71"/>
      <c r="C292" s="62"/>
    </row>
    <row r="293" spans="1:3" s="81" customFormat="1" x14ac:dyDescent="0.2">
      <c r="A293" s="62"/>
      <c r="B293" s="71"/>
      <c r="C293" s="62"/>
    </row>
    <row r="294" spans="1:3" s="81" customFormat="1" x14ac:dyDescent="0.2">
      <c r="A294" s="62"/>
      <c r="B294" s="71"/>
      <c r="C294" s="62"/>
    </row>
    <row r="295" spans="1:3" s="81" customFormat="1" x14ac:dyDescent="0.2">
      <c r="A295" s="62"/>
      <c r="B295" s="71"/>
      <c r="C295" s="62"/>
    </row>
    <row r="296" spans="1:3" s="81" customFormat="1" x14ac:dyDescent="0.2">
      <c r="A296" s="62"/>
      <c r="B296" s="71"/>
      <c r="C296" s="62"/>
    </row>
    <row r="297" spans="1:3" s="81" customFormat="1" x14ac:dyDescent="0.2">
      <c r="A297" s="62"/>
      <c r="B297" s="71"/>
      <c r="C297" s="62"/>
    </row>
    <row r="298" spans="1:3" s="81" customFormat="1" x14ac:dyDescent="0.2">
      <c r="A298" s="62"/>
      <c r="B298" s="71"/>
      <c r="C298" s="62"/>
    </row>
    <row r="299" spans="1:3" s="81" customFormat="1" x14ac:dyDescent="0.2">
      <c r="A299" s="62"/>
      <c r="B299" s="71"/>
      <c r="C299" s="62"/>
    </row>
    <row r="300" spans="1:3" s="81" customFormat="1" x14ac:dyDescent="0.2">
      <c r="A300" s="62"/>
      <c r="B300" s="71"/>
      <c r="C300" s="62"/>
    </row>
    <row r="301" spans="1:3" s="81" customFormat="1" x14ac:dyDescent="0.2">
      <c r="A301" s="62"/>
      <c r="B301" s="71"/>
      <c r="C301" s="62"/>
    </row>
    <row r="302" spans="1:3" s="81" customFormat="1" x14ac:dyDescent="0.2">
      <c r="A302" s="62"/>
      <c r="B302" s="71"/>
      <c r="C302" s="62"/>
    </row>
    <row r="303" spans="1:3" s="81" customFormat="1" x14ac:dyDescent="0.2">
      <c r="A303" s="62"/>
      <c r="B303" s="71"/>
      <c r="C303" s="62"/>
    </row>
    <row r="304" spans="1:3" s="81" customFormat="1" x14ac:dyDescent="0.2">
      <c r="A304" s="62"/>
      <c r="B304" s="71"/>
      <c r="C304" s="62"/>
    </row>
    <row r="305" spans="1:3" s="81" customFormat="1" x14ac:dyDescent="0.2">
      <c r="A305" s="62"/>
      <c r="B305" s="71"/>
      <c r="C305" s="62"/>
    </row>
    <row r="306" spans="1:3" s="81" customFormat="1" x14ac:dyDescent="0.2">
      <c r="A306" s="62"/>
      <c r="B306" s="71"/>
      <c r="C306" s="62"/>
    </row>
    <row r="307" spans="1:3" s="81" customFormat="1" x14ac:dyDescent="0.2">
      <c r="A307" s="62"/>
      <c r="B307" s="71"/>
      <c r="C307" s="62"/>
    </row>
    <row r="308" spans="1:3" s="81" customFormat="1" x14ac:dyDescent="0.2">
      <c r="A308" s="62"/>
      <c r="B308" s="71"/>
      <c r="C308" s="62"/>
    </row>
    <row r="309" spans="1:3" s="81" customFormat="1" x14ac:dyDescent="0.2">
      <c r="A309" s="62"/>
      <c r="B309" s="71"/>
      <c r="C309" s="62"/>
    </row>
    <row r="310" spans="1:3" s="81" customFormat="1" x14ac:dyDescent="0.2">
      <c r="A310" s="62"/>
      <c r="B310" s="71"/>
      <c r="C310" s="62"/>
    </row>
    <row r="311" spans="1:3" s="81" customFormat="1" x14ac:dyDescent="0.2">
      <c r="A311" s="62"/>
      <c r="B311" s="71"/>
      <c r="C311" s="62"/>
    </row>
    <row r="312" spans="1:3" s="81" customFormat="1" x14ac:dyDescent="0.2">
      <c r="A312" s="62"/>
      <c r="B312" s="71"/>
      <c r="C312" s="62"/>
    </row>
    <row r="313" spans="1:3" s="81" customFormat="1" x14ac:dyDescent="0.2">
      <c r="A313" s="62"/>
      <c r="B313" s="71"/>
      <c r="C313" s="62"/>
    </row>
    <row r="314" spans="1:3" s="81" customFormat="1" x14ac:dyDescent="0.2">
      <c r="A314" s="62"/>
      <c r="B314" s="71"/>
      <c r="C314" s="62"/>
    </row>
    <row r="315" spans="1:3" s="81" customFormat="1" x14ac:dyDescent="0.2">
      <c r="A315" s="62"/>
      <c r="B315" s="71"/>
      <c r="C315" s="62"/>
    </row>
    <row r="316" spans="1:3" s="81" customFormat="1" x14ac:dyDescent="0.2">
      <c r="A316" s="62"/>
      <c r="B316" s="71"/>
      <c r="C316" s="62"/>
    </row>
    <row r="317" spans="1:3" s="81" customFormat="1" x14ac:dyDescent="0.2">
      <c r="A317" s="62"/>
      <c r="B317" s="71"/>
      <c r="C317" s="62"/>
    </row>
    <row r="318" spans="1:3" s="81" customFormat="1" x14ac:dyDescent="0.2">
      <c r="A318" s="62"/>
      <c r="B318" s="71"/>
      <c r="C318" s="62"/>
    </row>
    <row r="319" spans="1:3" s="81" customFormat="1" x14ac:dyDescent="0.2">
      <c r="A319" s="62"/>
      <c r="B319" s="71"/>
      <c r="C319" s="62"/>
    </row>
    <row r="320" spans="1:3" s="81" customFormat="1" x14ac:dyDescent="0.2">
      <c r="A320" s="62"/>
      <c r="B320" s="71"/>
      <c r="C320" s="62"/>
    </row>
    <row r="321" spans="1:3" s="81" customFormat="1" x14ac:dyDescent="0.2">
      <c r="A321" s="62"/>
      <c r="B321" s="71"/>
      <c r="C321" s="62"/>
    </row>
    <row r="322" spans="1:3" s="81" customFormat="1" x14ac:dyDescent="0.2">
      <c r="A322" s="62"/>
      <c r="B322" s="71"/>
      <c r="C322" s="62"/>
    </row>
    <row r="323" spans="1:3" s="81" customFormat="1" x14ac:dyDescent="0.2">
      <c r="A323" s="62"/>
      <c r="B323" s="71"/>
      <c r="C323" s="62"/>
    </row>
    <row r="324" spans="1:3" s="81" customFormat="1" x14ac:dyDescent="0.2">
      <c r="A324" s="62"/>
      <c r="B324" s="71"/>
      <c r="C324" s="62"/>
    </row>
    <row r="325" spans="1:3" s="81" customFormat="1" x14ac:dyDescent="0.2">
      <c r="A325" s="62"/>
      <c r="B325" s="71"/>
      <c r="C325" s="62"/>
    </row>
    <row r="326" spans="1:3" s="81" customFormat="1" x14ac:dyDescent="0.2">
      <c r="A326" s="62"/>
      <c r="B326" s="71"/>
      <c r="C326" s="62"/>
    </row>
    <row r="327" spans="1:3" s="81" customFormat="1" x14ac:dyDescent="0.2">
      <c r="A327" s="62"/>
      <c r="B327" s="71"/>
      <c r="C327" s="62"/>
    </row>
    <row r="328" spans="1:3" s="81" customFormat="1" x14ac:dyDescent="0.2">
      <c r="A328" s="62"/>
      <c r="B328" s="71"/>
      <c r="C328" s="62"/>
    </row>
    <row r="329" spans="1:3" s="81" customFormat="1" x14ac:dyDescent="0.2">
      <c r="A329" s="62"/>
      <c r="B329" s="71"/>
      <c r="C329" s="62"/>
    </row>
    <row r="330" spans="1:3" s="81" customFormat="1" x14ac:dyDescent="0.2">
      <c r="A330" s="62"/>
      <c r="B330" s="71"/>
      <c r="C330" s="62"/>
    </row>
    <row r="331" spans="1:3" s="81" customFormat="1" x14ac:dyDescent="0.2">
      <c r="A331" s="62"/>
      <c r="B331" s="71"/>
      <c r="C331" s="62"/>
    </row>
    <row r="332" spans="1:3" s="81" customFormat="1" x14ac:dyDescent="0.2">
      <c r="A332" s="62"/>
      <c r="B332" s="71"/>
      <c r="C332" s="62"/>
    </row>
    <row r="333" spans="1:3" s="81" customFormat="1" x14ac:dyDescent="0.2">
      <c r="A333" s="62"/>
      <c r="B333" s="71"/>
      <c r="C333" s="62"/>
    </row>
    <row r="334" spans="1:3" s="81" customFormat="1" x14ac:dyDescent="0.2">
      <c r="A334" s="62"/>
      <c r="B334" s="71"/>
      <c r="C334" s="62"/>
    </row>
    <row r="335" spans="1:3" s="81" customFormat="1" x14ac:dyDescent="0.2">
      <c r="A335" s="62"/>
      <c r="B335" s="71"/>
      <c r="C335" s="62"/>
    </row>
    <row r="336" spans="1:3" s="81" customFormat="1" x14ac:dyDescent="0.2">
      <c r="A336" s="62"/>
      <c r="B336" s="71"/>
      <c r="C336" s="62"/>
    </row>
    <row r="337" spans="1:3" s="81" customFormat="1" x14ac:dyDescent="0.2">
      <c r="A337" s="62"/>
      <c r="B337" s="71"/>
      <c r="C337" s="62"/>
    </row>
    <row r="338" spans="1:3" s="81" customFormat="1" x14ac:dyDescent="0.2">
      <c r="A338" s="62"/>
      <c r="B338" s="71"/>
      <c r="C338" s="62"/>
    </row>
    <row r="339" spans="1:3" s="81" customFormat="1" x14ac:dyDescent="0.2">
      <c r="A339" s="62"/>
      <c r="B339" s="71"/>
      <c r="C339" s="62"/>
    </row>
    <row r="340" spans="1:3" s="81" customFormat="1" x14ac:dyDescent="0.2">
      <c r="A340" s="62"/>
      <c r="B340" s="71"/>
      <c r="C340" s="62"/>
    </row>
    <row r="341" spans="1:3" s="81" customFormat="1" x14ac:dyDescent="0.2">
      <c r="A341" s="62"/>
      <c r="B341" s="71"/>
      <c r="C341" s="62"/>
    </row>
    <row r="342" spans="1:3" s="81" customFormat="1" x14ac:dyDescent="0.2">
      <c r="A342" s="62"/>
      <c r="B342" s="71"/>
      <c r="C342" s="62"/>
    </row>
    <row r="343" spans="1:3" s="81" customFormat="1" x14ac:dyDescent="0.2">
      <c r="A343" s="62"/>
      <c r="B343" s="71"/>
      <c r="C343" s="62"/>
    </row>
    <row r="344" spans="1:3" s="81" customFormat="1" x14ac:dyDescent="0.2">
      <c r="A344" s="62"/>
      <c r="B344" s="71"/>
      <c r="C344" s="62"/>
    </row>
    <row r="345" spans="1:3" s="81" customFormat="1" x14ac:dyDescent="0.2">
      <c r="A345" s="62"/>
      <c r="B345" s="71"/>
      <c r="C345" s="62"/>
    </row>
    <row r="346" spans="1:3" s="81" customFormat="1" x14ac:dyDescent="0.2">
      <c r="A346" s="62"/>
      <c r="B346" s="71"/>
      <c r="C346" s="62"/>
    </row>
    <row r="347" spans="1:3" s="81" customFormat="1" x14ac:dyDescent="0.2">
      <c r="A347" s="62"/>
      <c r="B347" s="71"/>
      <c r="C347" s="62"/>
    </row>
    <row r="348" spans="1:3" s="81" customFormat="1" x14ac:dyDescent="0.2">
      <c r="A348" s="62"/>
      <c r="B348" s="71"/>
      <c r="C348" s="62"/>
    </row>
    <row r="349" spans="1:3" s="81" customFormat="1" x14ac:dyDescent="0.2">
      <c r="A349" s="62"/>
      <c r="B349" s="71"/>
      <c r="C349" s="62"/>
    </row>
    <row r="350" spans="1:3" s="81" customFormat="1" x14ac:dyDescent="0.2">
      <c r="A350" s="62"/>
      <c r="B350" s="71"/>
      <c r="C350" s="62"/>
    </row>
    <row r="351" spans="1:3" s="81" customFormat="1" x14ac:dyDescent="0.2">
      <c r="A351" s="62"/>
      <c r="B351" s="71"/>
      <c r="C351" s="62"/>
    </row>
    <row r="352" spans="1:3" s="81" customFormat="1" x14ac:dyDescent="0.2">
      <c r="A352" s="62"/>
      <c r="B352" s="71"/>
      <c r="C352" s="62"/>
    </row>
    <row r="353" spans="1:3" s="81" customFormat="1" x14ac:dyDescent="0.2">
      <c r="A353" s="62"/>
      <c r="B353" s="71"/>
      <c r="C353" s="62"/>
    </row>
    <row r="354" spans="1:3" s="81" customFormat="1" x14ac:dyDescent="0.2">
      <c r="A354" s="62"/>
      <c r="B354" s="71"/>
      <c r="C354" s="62"/>
    </row>
    <row r="355" spans="1:3" s="81" customFormat="1" x14ac:dyDescent="0.2">
      <c r="A355" s="62"/>
      <c r="B355" s="71"/>
      <c r="C355" s="62"/>
    </row>
    <row r="356" spans="1:3" s="81" customFormat="1" x14ac:dyDescent="0.2">
      <c r="A356" s="62"/>
      <c r="B356" s="71"/>
      <c r="C356" s="62"/>
    </row>
    <row r="357" spans="1:3" s="81" customFormat="1" x14ac:dyDescent="0.2">
      <c r="A357" s="62"/>
      <c r="B357" s="71"/>
      <c r="C357" s="62"/>
    </row>
    <row r="358" spans="1:3" s="81" customFormat="1" x14ac:dyDescent="0.2">
      <c r="A358" s="62"/>
      <c r="B358" s="71"/>
      <c r="C358" s="62"/>
    </row>
    <row r="359" spans="1:3" s="81" customFormat="1" x14ac:dyDescent="0.2">
      <c r="A359" s="62"/>
      <c r="B359" s="71"/>
      <c r="C359" s="62"/>
    </row>
    <row r="360" spans="1:3" s="81" customFormat="1" x14ac:dyDescent="0.2">
      <c r="A360" s="62"/>
      <c r="B360" s="71"/>
      <c r="C360" s="62"/>
    </row>
    <row r="361" spans="1:3" s="81" customFormat="1" x14ac:dyDescent="0.2">
      <c r="A361" s="62"/>
      <c r="B361" s="71"/>
      <c r="C361" s="62"/>
    </row>
    <row r="362" spans="1:3" s="81" customFormat="1" x14ac:dyDescent="0.2">
      <c r="A362" s="62"/>
      <c r="B362" s="71"/>
      <c r="C362" s="62"/>
    </row>
    <row r="363" spans="1:3" s="81" customFormat="1" x14ac:dyDescent="0.2">
      <c r="A363" s="62"/>
      <c r="B363" s="71"/>
      <c r="C363" s="62"/>
    </row>
    <row r="364" spans="1:3" s="81" customFormat="1" x14ac:dyDescent="0.2">
      <c r="A364" s="62"/>
      <c r="B364" s="71"/>
      <c r="C364" s="62"/>
    </row>
    <row r="365" spans="1:3" s="81" customFormat="1" x14ac:dyDescent="0.2">
      <c r="A365" s="62"/>
      <c r="B365" s="71"/>
      <c r="C365" s="62"/>
    </row>
    <row r="366" spans="1:3" s="81" customFormat="1" x14ac:dyDescent="0.2">
      <c r="A366" s="62"/>
      <c r="B366" s="71"/>
      <c r="C366" s="62"/>
    </row>
    <row r="367" spans="1:3" s="81" customFormat="1" x14ac:dyDescent="0.2">
      <c r="A367" s="62"/>
      <c r="B367" s="71"/>
      <c r="C367" s="62"/>
    </row>
    <row r="368" spans="1:3" s="81" customFormat="1" x14ac:dyDescent="0.2">
      <c r="A368" s="62"/>
      <c r="B368" s="71"/>
      <c r="C368" s="62"/>
    </row>
    <row r="369" spans="1:3" s="81" customFormat="1" x14ac:dyDescent="0.2">
      <c r="A369" s="62"/>
      <c r="B369" s="71"/>
      <c r="C369" s="62"/>
    </row>
    <row r="370" spans="1:3" s="81" customFormat="1" x14ac:dyDescent="0.2">
      <c r="A370" s="62"/>
      <c r="B370" s="71"/>
      <c r="C370" s="62"/>
    </row>
    <row r="371" spans="1:3" s="81" customFormat="1" x14ac:dyDescent="0.2">
      <c r="A371" s="62"/>
      <c r="B371" s="71"/>
      <c r="C371" s="62"/>
    </row>
    <row r="372" spans="1:3" s="81" customFormat="1" x14ac:dyDescent="0.2">
      <c r="A372" s="62"/>
      <c r="B372" s="71"/>
      <c r="C372" s="62"/>
    </row>
    <row r="373" spans="1:3" s="81" customFormat="1" x14ac:dyDescent="0.2">
      <c r="A373" s="62"/>
      <c r="B373" s="71"/>
      <c r="C373" s="62"/>
    </row>
    <row r="374" spans="1:3" s="81" customFormat="1" x14ac:dyDescent="0.2">
      <c r="A374" s="62"/>
      <c r="B374" s="71"/>
      <c r="C374" s="62"/>
    </row>
    <row r="375" spans="1:3" s="81" customFormat="1" x14ac:dyDescent="0.2">
      <c r="A375" s="62"/>
      <c r="B375" s="71"/>
      <c r="C375" s="62"/>
    </row>
    <row r="376" spans="1:3" s="81" customFormat="1" x14ac:dyDescent="0.2">
      <c r="A376" s="62"/>
      <c r="B376" s="71"/>
      <c r="C376" s="62"/>
    </row>
    <row r="377" spans="1:3" s="81" customFormat="1" x14ac:dyDescent="0.2">
      <c r="A377" s="62"/>
      <c r="B377" s="71"/>
      <c r="C377" s="62"/>
    </row>
    <row r="378" spans="1:3" s="81" customFormat="1" x14ac:dyDescent="0.2">
      <c r="A378" s="62"/>
      <c r="B378" s="71"/>
      <c r="C378" s="62"/>
    </row>
    <row r="379" spans="1:3" s="81" customFormat="1" x14ac:dyDescent="0.2">
      <c r="A379" s="62"/>
      <c r="B379" s="71"/>
      <c r="C379" s="62"/>
    </row>
    <row r="380" spans="1:3" s="81" customFormat="1" x14ac:dyDescent="0.2">
      <c r="A380" s="62"/>
      <c r="B380" s="71"/>
      <c r="C380" s="62"/>
    </row>
    <row r="381" spans="1:3" s="81" customFormat="1" x14ac:dyDescent="0.2">
      <c r="A381" s="62"/>
      <c r="B381" s="71"/>
      <c r="C381" s="62"/>
    </row>
    <row r="382" spans="1:3" s="81" customFormat="1" x14ac:dyDescent="0.2">
      <c r="A382" s="62"/>
      <c r="B382" s="71"/>
      <c r="C382" s="62"/>
    </row>
    <row r="383" spans="1:3" s="81" customFormat="1" x14ac:dyDescent="0.2">
      <c r="A383" s="62"/>
      <c r="B383" s="71"/>
      <c r="C383" s="62"/>
    </row>
    <row r="384" spans="1:3" s="81" customFormat="1" x14ac:dyDescent="0.2">
      <c r="A384" s="62"/>
      <c r="B384" s="71"/>
      <c r="C384" s="62"/>
    </row>
    <row r="385" spans="1:3" s="81" customFormat="1" x14ac:dyDescent="0.2">
      <c r="A385" s="62"/>
      <c r="B385" s="71"/>
      <c r="C385" s="62"/>
    </row>
    <row r="386" spans="1:3" s="81" customFormat="1" x14ac:dyDescent="0.2">
      <c r="A386" s="62"/>
      <c r="B386" s="71"/>
      <c r="C386" s="62"/>
    </row>
    <row r="387" spans="1:3" s="81" customFormat="1" x14ac:dyDescent="0.2">
      <c r="A387" s="62"/>
      <c r="B387" s="71"/>
      <c r="C387" s="62"/>
    </row>
    <row r="388" spans="1:3" s="81" customFormat="1" x14ac:dyDescent="0.2">
      <c r="A388" s="62"/>
      <c r="B388" s="71"/>
      <c r="C388" s="62"/>
    </row>
    <row r="389" spans="1:3" s="81" customFormat="1" x14ac:dyDescent="0.2">
      <c r="A389" s="62"/>
      <c r="B389" s="71"/>
      <c r="C389" s="62"/>
    </row>
    <row r="390" spans="1:3" s="81" customFormat="1" x14ac:dyDescent="0.2">
      <c r="A390" s="62"/>
      <c r="B390" s="71"/>
      <c r="C390" s="62"/>
    </row>
    <row r="391" spans="1:3" s="81" customFormat="1" x14ac:dyDescent="0.2">
      <c r="A391" s="62"/>
      <c r="B391" s="71"/>
      <c r="C391" s="62"/>
    </row>
    <row r="392" spans="1:3" s="81" customFormat="1" x14ac:dyDescent="0.2">
      <c r="A392" s="62"/>
      <c r="B392" s="71"/>
      <c r="C392" s="62"/>
    </row>
    <row r="393" spans="1:3" s="81" customFormat="1" x14ac:dyDescent="0.2">
      <c r="A393" s="62"/>
      <c r="B393" s="71"/>
      <c r="C393" s="62"/>
    </row>
    <row r="394" spans="1:3" s="81" customFormat="1" x14ac:dyDescent="0.2">
      <c r="A394" s="62"/>
      <c r="B394" s="71"/>
      <c r="C394" s="62"/>
    </row>
    <row r="395" spans="1:3" s="81" customFormat="1" x14ac:dyDescent="0.2">
      <c r="A395" s="62"/>
      <c r="B395" s="71"/>
      <c r="C395" s="62"/>
    </row>
    <row r="396" spans="1:3" s="81" customFormat="1" x14ac:dyDescent="0.2">
      <c r="A396" s="62"/>
      <c r="B396" s="71"/>
      <c r="C396" s="62"/>
    </row>
    <row r="397" spans="1:3" s="81" customFormat="1" x14ac:dyDescent="0.2">
      <c r="A397" s="62"/>
      <c r="B397" s="71"/>
      <c r="C397" s="62"/>
    </row>
    <row r="398" spans="1:3" s="81" customFormat="1" x14ac:dyDescent="0.2">
      <c r="A398" s="62"/>
      <c r="B398" s="71"/>
      <c r="C398" s="62"/>
    </row>
    <row r="399" spans="1:3" s="81" customFormat="1" x14ac:dyDescent="0.2">
      <c r="A399" s="62"/>
      <c r="B399" s="71"/>
      <c r="C399" s="62"/>
    </row>
    <row r="400" spans="1:3" s="81" customFormat="1" x14ac:dyDescent="0.2">
      <c r="A400" s="62"/>
      <c r="B400" s="71"/>
      <c r="C400" s="62"/>
    </row>
    <row r="401" spans="1:3" s="81" customFormat="1" x14ac:dyDescent="0.2">
      <c r="A401" s="62"/>
      <c r="B401" s="71"/>
      <c r="C401" s="62"/>
    </row>
    <row r="402" spans="1:3" s="81" customFormat="1" x14ac:dyDescent="0.2">
      <c r="A402" s="62"/>
      <c r="B402" s="71"/>
      <c r="C402" s="62"/>
    </row>
    <row r="403" spans="1:3" s="81" customFormat="1" x14ac:dyDescent="0.2">
      <c r="A403" s="62"/>
      <c r="B403" s="71"/>
      <c r="C403" s="62"/>
    </row>
    <row r="404" spans="1:3" s="81" customFormat="1" x14ac:dyDescent="0.2">
      <c r="A404" s="62"/>
      <c r="B404" s="71"/>
      <c r="C404" s="62"/>
    </row>
    <row r="405" spans="1:3" s="81" customFormat="1" x14ac:dyDescent="0.2">
      <c r="A405" s="62"/>
      <c r="B405" s="71"/>
      <c r="C405" s="62"/>
    </row>
    <row r="406" spans="1:3" s="81" customFormat="1" x14ac:dyDescent="0.2">
      <c r="A406" s="62"/>
      <c r="B406" s="71"/>
      <c r="C406" s="62"/>
    </row>
    <row r="407" spans="1:3" s="81" customFormat="1" x14ac:dyDescent="0.2">
      <c r="A407" s="62"/>
      <c r="B407" s="71"/>
      <c r="C407" s="62"/>
    </row>
    <row r="408" spans="1:3" s="81" customFormat="1" x14ac:dyDescent="0.2">
      <c r="A408" s="62"/>
      <c r="B408" s="71"/>
      <c r="C408" s="62"/>
    </row>
    <row r="409" spans="1:3" s="81" customFormat="1" x14ac:dyDescent="0.2">
      <c r="A409" s="62"/>
      <c r="B409" s="71"/>
      <c r="C409" s="62"/>
    </row>
    <row r="410" spans="1:3" s="81" customFormat="1" x14ac:dyDescent="0.2">
      <c r="A410" s="62"/>
      <c r="B410" s="71"/>
      <c r="C410" s="62"/>
    </row>
    <row r="411" spans="1:3" s="81" customFormat="1" x14ac:dyDescent="0.2">
      <c r="A411" s="62"/>
      <c r="B411" s="71"/>
      <c r="C411" s="62"/>
    </row>
    <row r="412" spans="1:3" s="81" customFormat="1" x14ac:dyDescent="0.2">
      <c r="A412" s="62"/>
      <c r="B412" s="71"/>
      <c r="C412" s="62"/>
    </row>
    <row r="413" spans="1:3" s="81" customFormat="1" x14ac:dyDescent="0.2">
      <c r="A413" s="62"/>
      <c r="B413" s="71"/>
      <c r="C413" s="62"/>
    </row>
    <row r="414" spans="1:3" s="81" customFormat="1" x14ac:dyDescent="0.2">
      <c r="A414" s="62"/>
      <c r="B414" s="71"/>
      <c r="C414" s="62"/>
    </row>
    <row r="415" spans="1:3" s="81" customFormat="1" x14ac:dyDescent="0.2">
      <c r="A415" s="62"/>
      <c r="B415" s="71"/>
      <c r="C415" s="62"/>
    </row>
    <row r="416" spans="1:3" s="81" customFormat="1" x14ac:dyDescent="0.2">
      <c r="A416" s="62"/>
      <c r="B416" s="71"/>
      <c r="C416" s="62"/>
    </row>
    <row r="417" spans="1:3" s="81" customFormat="1" x14ac:dyDescent="0.2">
      <c r="A417" s="62"/>
      <c r="B417" s="71"/>
      <c r="C417" s="62"/>
    </row>
    <row r="418" spans="1:3" s="81" customFormat="1" x14ac:dyDescent="0.2">
      <c r="A418" s="62"/>
      <c r="B418" s="71"/>
      <c r="C418" s="62"/>
    </row>
    <row r="419" spans="1:3" s="81" customFormat="1" x14ac:dyDescent="0.2">
      <c r="A419" s="62"/>
      <c r="B419" s="71"/>
      <c r="C419" s="62"/>
    </row>
    <row r="420" spans="1:3" s="81" customFormat="1" x14ac:dyDescent="0.2">
      <c r="A420" s="62"/>
      <c r="B420" s="71"/>
      <c r="C420" s="62"/>
    </row>
    <row r="421" spans="1:3" s="81" customFormat="1" x14ac:dyDescent="0.2">
      <c r="A421" s="62"/>
      <c r="B421" s="71"/>
      <c r="C421" s="62"/>
    </row>
    <row r="422" spans="1:3" s="81" customFormat="1" x14ac:dyDescent="0.2">
      <c r="A422" s="62"/>
      <c r="B422" s="71"/>
      <c r="C422" s="62"/>
    </row>
    <row r="423" spans="1:3" s="81" customFormat="1" x14ac:dyDescent="0.2">
      <c r="A423" s="62"/>
      <c r="B423" s="71"/>
      <c r="C423" s="62"/>
    </row>
    <row r="424" spans="1:3" s="81" customFormat="1" x14ac:dyDescent="0.2">
      <c r="A424" s="62"/>
      <c r="B424" s="71"/>
      <c r="C424" s="62"/>
    </row>
    <row r="425" spans="1:3" s="81" customFormat="1" x14ac:dyDescent="0.2">
      <c r="A425" s="62"/>
      <c r="B425" s="71"/>
      <c r="C425" s="62"/>
    </row>
    <row r="426" spans="1:3" s="81" customFormat="1" x14ac:dyDescent="0.2">
      <c r="A426" s="62"/>
      <c r="B426" s="71"/>
      <c r="C426" s="62"/>
    </row>
    <row r="427" spans="1:3" s="81" customFormat="1" x14ac:dyDescent="0.2">
      <c r="A427" s="62"/>
      <c r="B427" s="71"/>
      <c r="C427" s="62"/>
    </row>
    <row r="428" spans="1:3" s="81" customFormat="1" x14ac:dyDescent="0.2">
      <c r="A428" s="62"/>
      <c r="B428" s="71"/>
      <c r="C428" s="62"/>
    </row>
    <row r="429" spans="1:3" s="81" customFormat="1" x14ac:dyDescent="0.2">
      <c r="A429" s="62"/>
      <c r="B429" s="71"/>
      <c r="C429" s="62"/>
    </row>
    <row r="430" spans="1:3" s="81" customFormat="1" x14ac:dyDescent="0.2">
      <c r="A430" s="62"/>
      <c r="B430" s="71"/>
      <c r="C430" s="62"/>
    </row>
    <row r="431" spans="1:3" s="81" customFormat="1" x14ac:dyDescent="0.2">
      <c r="A431" s="62"/>
      <c r="B431" s="71"/>
      <c r="C431" s="62"/>
    </row>
    <row r="432" spans="1:3" s="81" customFormat="1" x14ac:dyDescent="0.2">
      <c r="A432" s="62"/>
      <c r="B432" s="71"/>
      <c r="C432" s="62"/>
    </row>
    <row r="433" spans="1:3" s="81" customFormat="1" x14ac:dyDescent="0.2">
      <c r="A433" s="62"/>
      <c r="B433" s="71"/>
      <c r="C433" s="62"/>
    </row>
    <row r="434" spans="1:3" s="81" customFormat="1" x14ac:dyDescent="0.2">
      <c r="A434" s="62"/>
      <c r="B434" s="71"/>
      <c r="C434" s="62"/>
    </row>
    <row r="435" spans="1:3" s="81" customFormat="1" x14ac:dyDescent="0.2">
      <c r="A435" s="62"/>
      <c r="B435" s="71"/>
      <c r="C435" s="62"/>
    </row>
    <row r="436" spans="1:3" s="81" customFormat="1" x14ac:dyDescent="0.2">
      <c r="A436" s="62"/>
      <c r="B436" s="71"/>
      <c r="C436" s="62"/>
    </row>
    <row r="437" spans="1:3" s="81" customFormat="1" x14ac:dyDescent="0.2">
      <c r="A437" s="62"/>
      <c r="B437" s="71"/>
      <c r="C437" s="62"/>
    </row>
    <row r="438" spans="1:3" s="81" customFormat="1" x14ac:dyDescent="0.2">
      <c r="A438" s="62"/>
      <c r="B438" s="71"/>
      <c r="C438" s="62"/>
    </row>
    <row r="439" spans="1:3" s="81" customFormat="1" x14ac:dyDescent="0.2">
      <c r="A439" s="62"/>
      <c r="B439" s="71"/>
      <c r="C439" s="62"/>
    </row>
    <row r="440" spans="1:3" s="81" customFormat="1" x14ac:dyDescent="0.2">
      <c r="A440" s="62"/>
      <c r="B440" s="71"/>
      <c r="C440" s="62"/>
    </row>
    <row r="441" spans="1:3" s="81" customFormat="1" x14ac:dyDescent="0.2">
      <c r="A441" s="62"/>
      <c r="B441" s="71"/>
      <c r="C441" s="62"/>
    </row>
    <row r="442" spans="1:3" s="81" customFormat="1" x14ac:dyDescent="0.2">
      <c r="A442" s="62"/>
      <c r="B442" s="71"/>
      <c r="C442" s="62"/>
    </row>
    <row r="443" spans="1:3" s="81" customFormat="1" x14ac:dyDescent="0.2">
      <c r="A443" s="62"/>
      <c r="B443" s="71"/>
      <c r="C443" s="62"/>
    </row>
    <row r="444" spans="1:3" s="81" customFormat="1" x14ac:dyDescent="0.2">
      <c r="A444" s="62"/>
      <c r="B444" s="71"/>
      <c r="C444" s="62"/>
    </row>
    <row r="445" spans="1:3" s="81" customFormat="1" x14ac:dyDescent="0.2">
      <c r="A445" s="62"/>
      <c r="B445" s="71"/>
      <c r="C445" s="62"/>
    </row>
    <row r="446" spans="1:3" s="81" customFormat="1" x14ac:dyDescent="0.2">
      <c r="A446" s="62"/>
      <c r="B446" s="71"/>
      <c r="C446" s="62"/>
    </row>
    <row r="447" spans="1:3" s="81" customFormat="1" x14ac:dyDescent="0.2">
      <c r="A447" s="62"/>
      <c r="B447" s="71"/>
      <c r="C447" s="62"/>
    </row>
    <row r="448" spans="1:3" s="81" customFormat="1" x14ac:dyDescent="0.2">
      <c r="A448" s="62"/>
      <c r="B448" s="71"/>
      <c r="C448" s="62"/>
    </row>
    <row r="449" spans="1:3" s="81" customFormat="1" x14ac:dyDescent="0.2">
      <c r="A449" s="62"/>
      <c r="B449" s="71"/>
      <c r="C449" s="62"/>
    </row>
    <row r="450" spans="1:3" s="81" customFormat="1" x14ac:dyDescent="0.2">
      <c r="A450" s="62"/>
      <c r="B450" s="71"/>
      <c r="C450" s="62"/>
    </row>
    <row r="451" spans="1:3" s="81" customFormat="1" x14ac:dyDescent="0.2">
      <c r="A451" s="62"/>
      <c r="B451" s="71"/>
      <c r="C451" s="62"/>
    </row>
    <row r="452" spans="1:3" s="81" customFormat="1" x14ac:dyDescent="0.2">
      <c r="A452" s="62"/>
      <c r="B452" s="71"/>
      <c r="C452" s="62"/>
    </row>
    <row r="453" spans="1:3" s="81" customFormat="1" x14ac:dyDescent="0.2">
      <c r="A453" s="62"/>
      <c r="B453" s="71"/>
      <c r="C453" s="62"/>
    </row>
    <row r="454" spans="1:3" s="81" customFormat="1" x14ac:dyDescent="0.2">
      <c r="A454" s="62"/>
      <c r="B454" s="71"/>
      <c r="C454" s="62"/>
    </row>
    <row r="455" spans="1:3" s="81" customFormat="1" x14ac:dyDescent="0.2">
      <c r="A455" s="62"/>
      <c r="B455" s="71"/>
      <c r="C455" s="62"/>
    </row>
    <row r="456" spans="1:3" s="81" customFormat="1" x14ac:dyDescent="0.2">
      <c r="A456" s="62"/>
      <c r="B456" s="71"/>
      <c r="C456" s="62"/>
    </row>
    <row r="457" spans="1:3" s="81" customFormat="1" x14ac:dyDescent="0.2">
      <c r="A457" s="62"/>
      <c r="B457" s="71"/>
      <c r="C457" s="62"/>
    </row>
    <row r="458" spans="1:3" s="81" customFormat="1" x14ac:dyDescent="0.2">
      <c r="A458" s="62"/>
      <c r="B458" s="71"/>
      <c r="C458" s="62"/>
    </row>
    <row r="459" spans="1:3" s="81" customFormat="1" x14ac:dyDescent="0.2">
      <c r="A459" s="62"/>
      <c r="B459" s="71"/>
      <c r="C459" s="62"/>
    </row>
    <row r="460" spans="1:3" s="81" customFormat="1" x14ac:dyDescent="0.2">
      <c r="A460" s="62"/>
      <c r="B460" s="71"/>
      <c r="C460" s="62"/>
    </row>
    <row r="461" spans="1:3" s="81" customFormat="1" x14ac:dyDescent="0.2">
      <c r="A461" s="62"/>
      <c r="B461" s="71"/>
      <c r="C461" s="62"/>
    </row>
    <row r="462" spans="1:3" s="81" customFormat="1" x14ac:dyDescent="0.2">
      <c r="A462" s="62"/>
      <c r="B462" s="71"/>
      <c r="C462" s="62"/>
    </row>
    <row r="463" spans="1:3" s="81" customFormat="1" x14ac:dyDescent="0.2">
      <c r="A463" s="62"/>
      <c r="B463" s="71"/>
      <c r="C463" s="62"/>
    </row>
    <row r="464" spans="1:3" s="81" customFormat="1" x14ac:dyDescent="0.2">
      <c r="A464" s="62"/>
      <c r="B464" s="71"/>
      <c r="C464" s="62"/>
    </row>
    <row r="465" spans="1:3" s="81" customFormat="1" x14ac:dyDescent="0.2">
      <c r="A465" s="62"/>
      <c r="B465" s="71"/>
      <c r="C465" s="62"/>
    </row>
    <row r="466" spans="1:3" s="81" customFormat="1" x14ac:dyDescent="0.2">
      <c r="A466" s="62"/>
      <c r="B466" s="71"/>
      <c r="C466" s="62"/>
    </row>
    <row r="467" spans="1:3" s="81" customFormat="1" x14ac:dyDescent="0.2">
      <c r="A467" s="62"/>
      <c r="B467" s="71"/>
      <c r="C467" s="62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282"/>
  <sheetViews>
    <sheetView zoomScaleNormal="100" zoomScaleSheetLayoutView="100" workbookViewId="0">
      <selection activeCell="G9" sqref="G9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0.28515625" style="62" customWidth="1"/>
    <col min="4" max="4" width="15.140625" style="92" customWidth="1"/>
    <col min="5" max="5" width="19.28515625" style="13" customWidth="1"/>
    <col min="6" max="6" width="19.28515625" style="56" customWidth="1"/>
    <col min="7" max="8" width="19.28515625" style="13" customWidth="1"/>
    <col min="9" max="9" width="19.28515625" style="56" customWidth="1"/>
    <col min="10" max="10" width="19.28515625" style="13" customWidth="1"/>
    <col min="11" max="11" width="24.85546875" style="13" customWidth="1"/>
    <col min="12" max="12" width="24.85546875" style="8" customWidth="1"/>
    <col min="13" max="13" width="9.140625" style="52"/>
    <col min="14" max="14" width="20.7109375" style="52" customWidth="1"/>
    <col min="15" max="20" width="9.140625" style="52"/>
    <col min="21" max="16384" width="9.140625" style="13"/>
  </cols>
  <sheetData>
    <row r="1" spans="1:20" s="12" customFormat="1" ht="48" customHeight="1" x14ac:dyDescent="0.2">
      <c r="A1" s="339"/>
      <c r="B1" s="340"/>
      <c r="C1" s="340"/>
      <c r="D1" s="312" t="s">
        <v>246</v>
      </c>
      <c r="E1" s="352" t="s">
        <v>510</v>
      </c>
      <c r="F1" s="353" t="s">
        <v>219</v>
      </c>
      <c r="G1" s="341" t="s">
        <v>258</v>
      </c>
      <c r="H1" s="341" t="s">
        <v>220</v>
      </c>
      <c r="I1" s="353" t="s">
        <v>221</v>
      </c>
      <c r="J1" s="341" t="s">
        <v>511</v>
      </c>
      <c r="K1" s="341" t="s">
        <v>512</v>
      </c>
      <c r="L1" s="341" t="s">
        <v>812</v>
      </c>
      <c r="M1" s="24"/>
      <c r="N1" s="24"/>
      <c r="O1" s="24"/>
      <c r="P1" s="24"/>
      <c r="Q1" s="24"/>
      <c r="R1" s="24"/>
      <c r="S1" s="24"/>
      <c r="T1" s="24"/>
    </row>
    <row r="2" spans="1:20" s="12" customFormat="1" ht="113.25" customHeight="1" x14ac:dyDescent="0.2">
      <c r="A2" s="342"/>
      <c r="B2" s="343"/>
      <c r="C2" s="343"/>
      <c r="D2" s="317" t="s">
        <v>4</v>
      </c>
      <c r="E2" s="354" t="s">
        <v>222</v>
      </c>
      <c r="F2" s="355" t="s">
        <v>223</v>
      </c>
      <c r="G2" s="344" t="s">
        <v>810</v>
      </c>
      <c r="H2" s="344" t="s">
        <v>224</v>
      </c>
      <c r="I2" s="355" t="s">
        <v>513</v>
      </c>
      <c r="J2" s="344" t="s">
        <v>514</v>
      </c>
      <c r="K2" s="344" t="s">
        <v>515</v>
      </c>
      <c r="L2" s="344" t="s">
        <v>813</v>
      </c>
      <c r="M2" s="24"/>
      <c r="N2" s="24"/>
      <c r="O2" s="24"/>
      <c r="P2" s="24"/>
      <c r="Q2" s="24"/>
      <c r="R2" s="24"/>
      <c r="S2" s="24"/>
      <c r="T2" s="24"/>
    </row>
    <row r="3" spans="1:20" s="12" customFormat="1" ht="70.5" customHeight="1" x14ac:dyDescent="0.2">
      <c r="A3" s="345"/>
      <c r="B3" s="346"/>
      <c r="C3" s="346"/>
      <c r="D3" s="322" t="s">
        <v>6</v>
      </c>
      <c r="E3" s="356" t="s">
        <v>212</v>
      </c>
      <c r="F3" s="357" t="s">
        <v>212</v>
      </c>
      <c r="G3" s="347" t="s">
        <v>811</v>
      </c>
      <c r="H3" s="347" t="s">
        <v>225</v>
      </c>
      <c r="I3" s="357" t="s">
        <v>225</v>
      </c>
      <c r="J3" s="347" t="s">
        <v>225</v>
      </c>
      <c r="K3" s="347" t="s">
        <v>814</v>
      </c>
      <c r="L3" s="347" t="s">
        <v>814</v>
      </c>
      <c r="M3" s="24"/>
      <c r="N3" s="24"/>
      <c r="O3" s="24"/>
      <c r="P3" s="24"/>
      <c r="Q3" s="24"/>
      <c r="R3" s="24"/>
      <c r="S3" s="24"/>
      <c r="T3" s="24"/>
    </row>
    <row r="4" spans="1:20" s="19" customFormat="1" ht="38.25" customHeight="1" x14ac:dyDescent="0.2">
      <c r="A4" s="348" t="s">
        <v>718</v>
      </c>
      <c r="B4" s="348" t="s">
        <v>719</v>
      </c>
      <c r="C4" s="349" t="s">
        <v>720</v>
      </c>
      <c r="D4" s="322" t="s">
        <v>9</v>
      </c>
      <c r="E4" s="351" t="s">
        <v>722</v>
      </c>
      <c r="F4" s="357" t="s">
        <v>722</v>
      </c>
      <c r="G4" s="351" t="s">
        <v>722</v>
      </c>
      <c r="H4" s="351">
        <v>2015</v>
      </c>
      <c r="I4" s="357" t="s">
        <v>722</v>
      </c>
      <c r="J4" s="351" t="s">
        <v>722</v>
      </c>
      <c r="K4" s="351">
        <v>2017</v>
      </c>
      <c r="L4" s="351">
        <v>2017</v>
      </c>
      <c r="M4" s="26"/>
      <c r="N4" s="26"/>
      <c r="O4" s="26"/>
      <c r="P4" s="26"/>
      <c r="Q4" s="26"/>
      <c r="R4" s="26"/>
      <c r="S4" s="26"/>
      <c r="T4" s="26"/>
    </row>
    <row r="5" spans="1:20" ht="12.95" customHeight="1" x14ac:dyDescent="0.2">
      <c r="A5" s="358" t="str">
        <f>LEFT(B5,2)</f>
        <v>AT</v>
      </c>
      <c r="B5" s="359" t="s">
        <v>816</v>
      </c>
      <c r="C5" s="359">
        <v>1</v>
      </c>
      <c r="D5" s="360"/>
      <c r="E5" s="361">
        <v>11.890046436769781</v>
      </c>
      <c r="F5" s="362">
        <v>46.099235331635917</v>
      </c>
      <c r="G5" s="363">
        <v>2793.8031425529766</v>
      </c>
      <c r="H5" s="362">
        <v>2.9029303925593513</v>
      </c>
      <c r="I5" s="362">
        <v>52.26148798318544</v>
      </c>
      <c r="J5" s="362">
        <v>5.5980393324665458</v>
      </c>
      <c r="K5" s="362">
        <v>0.59960068848013481</v>
      </c>
      <c r="L5" s="362">
        <v>0.47979783977919016</v>
      </c>
    </row>
    <row r="6" spans="1:20" ht="12.95" customHeight="1" x14ac:dyDescent="0.2">
      <c r="A6" s="358" t="str">
        <f t="shared" ref="A6:A69" si="0">LEFT(B6,2)</f>
        <v>AT</v>
      </c>
      <c r="B6" s="364" t="s">
        <v>123</v>
      </c>
      <c r="C6" s="364">
        <v>2</v>
      </c>
      <c r="D6" s="365"/>
      <c r="E6" s="366">
        <v>7.8001518230014186</v>
      </c>
      <c r="F6" s="367">
        <v>39.347710485121262</v>
      </c>
      <c r="G6" s="368">
        <v>2579.0025233228234</v>
      </c>
      <c r="H6" s="367">
        <v>0.99375545307241675</v>
      </c>
      <c r="I6" s="367">
        <v>45.866666666666674</v>
      </c>
      <c r="J6" s="367">
        <v>2.9613133260986402</v>
      </c>
      <c r="K6" s="367">
        <v>0.59960068848013481</v>
      </c>
      <c r="L6" s="367">
        <v>0.47979783977919016</v>
      </c>
    </row>
    <row r="7" spans="1:20" ht="12.95" customHeight="1" x14ac:dyDescent="0.2">
      <c r="A7" s="358" t="str">
        <f t="shared" si="0"/>
        <v>AT</v>
      </c>
      <c r="B7" s="364" t="s">
        <v>124</v>
      </c>
      <c r="C7" s="364">
        <v>3</v>
      </c>
      <c r="D7" s="365"/>
      <c r="E7" s="366">
        <v>8.3007085769083169</v>
      </c>
      <c r="F7" s="367">
        <v>37.182238243977899</v>
      </c>
      <c r="G7" s="368">
        <v>1869.2458957780889</v>
      </c>
      <c r="H7" s="367">
        <v>3.1173794940079893</v>
      </c>
      <c r="I7" s="367">
        <v>44.9</v>
      </c>
      <c r="J7" s="367">
        <v>3.7682712769051903</v>
      </c>
      <c r="K7" s="367">
        <v>0.69184456047701759</v>
      </c>
      <c r="L7" s="367">
        <v>0.49294638933606749</v>
      </c>
    </row>
    <row r="8" spans="1:20" ht="12.95" customHeight="1" x14ac:dyDescent="0.2">
      <c r="A8" s="358" t="str">
        <f t="shared" si="0"/>
        <v>AT</v>
      </c>
      <c r="B8" s="364" t="s">
        <v>125</v>
      </c>
      <c r="C8" s="364">
        <v>4</v>
      </c>
      <c r="D8" s="369"/>
      <c r="E8" s="366">
        <v>9.1086700571600243</v>
      </c>
      <c r="F8" s="367">
        <v>37.691973756885851</v>
      </c>
      <c r="G8" s="368">
        <v>1869.2458957780889</v>
      </c>
      <c r="H8" s="367">
        <v>5.1425212249499577</v>
      </c>
      <c r="I8" s="367">
        <v>43.733333333333341</v>
      </c>
      <c r="J8" s="367">
        <v>3.9127256263995895</v>
      </c>
      <c r="K8" s="367">
        <v>0.69184456047701759</v>
      </c>
      <c r="L8" s="367">
        <v>0.49294638933606749</v>
      </c>
    </row>
    <row r="9" spans="1:20" ht="12.95" customHeight="1" x14ac:dyDescent="0.2">
      <c r="A9" s="358" t="str">
        <f t="shared" si="0"/>
        <v>AT</v>
      </c>
      <c r="B9" s="364" t="s">
        <v>126</v>
      </c>
      <c r="C9" s="364">
        <v>5</v>
      </c>
      <c r="D9" s="369"/>
      <c r="E9" s="366">
        <v>9.0219331998667958</v>
      </c>
      <c r="F9" s="367">
        <v>37.776269378587841</v>
      </c>
      <c r="G9" s="368">
        <v>1409.3305054798745</v>
      </c>
      <c r="H9" s="367">
        <v>3.1471235958886603</v>
      </c>
      <c r="I9" s="367">
        <v>43.966666666666669</v>
      </c>
      <c r="J9" s="367">
        <v>3.0915166260164177</v>
      </c>
      <c r="K9" s="367">
        <v>0.63476659983662043</v>
      </c>
      <c r="L9" s="367">
        <v>0.39721639196251368</v>
      </c>
    </row>
    <row r="10" spans="1:20" ht="12.95" customHeight="1" x14ac:dyDescent="0.2">
      <c r="A10" s="358" t="str">
        <f t="shared" si="0"/>
        <v>AT</v>
      </c>
      <c r="B10" s="364" t="s">
        <v>127</v>
      </c>
      <c r="C10" s="364">
        <v>6</v>
      </c>
      <c r="D10" s="369"/>
      <c r="E10" s="366">
        <v>10.26309427546922</v>
      </c>
      <c r="F10" s="367">
        <v>39.306314933468393</v>
      </c>
      <c r="G10" s="368">
        <v>1409.3305054798745</v>
      </c>
      <c r="H10" s="367">
        <v>1.4967859922178988</v>
      </c>
      <c r="I10" s="367">
        <v>46.066666666666663</v>
      </c>
      <c r="J10" s="367">
        <v>3.0054111138719866</v>
      </c>
      <c r="K10" s="367">
        <v>0.63476659983662043</v>
      </c>
      <c r="L10" s="367">
        <v>0.39721639196251368</v>
      </c>
    </row>
    <row r="11" spans="1:20" ht="12.95" customHeight="1" x14ac:dyDescent="0.2">
      <c r="A11" s="358" t="str">
        <f t="shared" si="0"/>
        <v>AT</v>
      </c>
      <c r="B11" s="364" t="s">
        <v>128</v>
      </c>
      <c r="C11" s="364">
        <v>7</v>
      </c>
      <c r="D11" s="369"/>
      <c r="E11" s="366">
        <v>9.7615630473224435</v>
      </c>
      <c r="F11" s="367">
        <v>36.924632718368549</v>
      </c>
      <c r="G11" s="368">
        <v>1409.3305054798745</v>
      </c>
      <c r="H11" s="367">
        <v>3.0765992031872509</v>
      </c>
      <c r="I11" s="367">
        <v>43.199999999999996</v>
      </c>
      <c r="J11" s="367">
        <v>3.7375696371761795</v>
      </c>
      <c r="K11" s="367">
        <v>0.63476659983662043</v>
      </c>
      <c r="L11" s="367">
        <v>0.39721639196251368</v>
      </c>
    </row>
    <row r="12" spans="1:20" ht="12.95" customHeight="1" x14ac:dyDescent="0.2">
      <c r="A12" s="358" t="str">
        <f t="shared" si="0"/>
        <v>AT</v>
      </c>
      <c r="B12" s="364" t="s">
        <v>129</v>
      </c>
      <c r="C12" s="364">
        <v>8</v>
      </c>
      <c r="D12" s="369"/>
      <c r="E12" s="366">
        <v>9.7483433263904065</v>
      </c>
      <c r="F12" s="367">
        <v>39.289493773715357</v>
      </c>
      <c r="G12" s="368">
        <v>1409.3305054798745</v>
      </c>
      <c r="H12" s="367">
        <v>1.7658429466533934</v>
      </c>
      <c r="I12" s="367">
        <v>44.333333333333336</v>
      </c>
      <c r="J12" s="367">
        <v>2.5661622663917409</v>
      </c>
      <c r="K12" s="367">
        <v>0.63476659983662043</v>
      </c>
      <c r="L12" s="367">
        <v>0.39721639196251368</v>
      </c>
    </row>
    <row r="13" spans="1:20" ht="12.95" customHeight="1" x14ac:dyDescent="0.2">
      <c r="A13" s="358" t="str">
        <f t="shared" si="0"/>
        <v>BE</v>
      </c>
      <c r="B13" s="364" t="s">
        <v>248</v>
      </c>
      <c r="C13" s="364">
        <v>9</v>
      </c>
      <c r="D13" s="369"/>
      <c r="E13" s="366">
        <v>13.137383317644685</v>
      </c>
      <c r="F13" s="367">
        <v>53.755381574504248</v>
      </c>
      <c r="G13" s="368">
        <v>2172.4825669110023</v>
      </c>
      <c r="H13" s="367">
        <v>3.1677482352765787</v>
      </c>
      <c r="I13" s="367">
        <v>57.797964477859487</v>
      </c>
      <c r="J13" s="367">
        <v>6.4749792714027699</v>
      </c>
      <c r="K13" s="367">
        <v>0.55858032268849545</v>
      </c>
      <c r="L13" s="367">
        <v>0.3724560684354688</v>
      </c>
    </row>
    <row r="14" spans="1:20" ht="12.95" customHeight="1" x14ac:dyDescent="0.2">
      <c r="A14" s="358" t="str">
        <f t="shared" si="0"/>
        <v>BE</v>
      </c>
      <c r="B14" s="364" t="s">
        <v>10</v>
      </c>
      <c r="C14" s="364">
        <v>10</v>
      </c>
      <c r="D14" s="365"/>
      <c r="E14" s="366">
        <v>11.539784580115862</v>
      </c>
      <c r="F14" s="367">
        <v>46.579881741953521</v>
      </c>
      <c r="G14" s="368">
        <v>2419.6925191934761</v>
      </c>
      <c r="H14" s="367">
        <v>3.1373396157110101</v>
      </c>
      <c r="I14" s="367">
        <v>49.666666666666664</v>
      </c>
      <c r="J14" s="367">
        <v>5.0827118826570166</v>
      </c>
      <c r="K14" s="367">
        <v>0.5376429316428144</v>
      </c>
      <c r="L14" s="367">
        <v>0.36941335905586464</v>
      </c>
    </row>
    <row r="15" spans="1:20" ht="12.95" customHeight="1" x14ac:dyDescent="0.2">
      <c r="A15" s="358" t="str">
        <f t="shared" si="0"/>
        <v>BE</v>
      </c>
      <c r="B15" s="364" t="s">
        <v>11</v>
      </c>
      <c r="C15" s="364">
        <v>11</v>
      </c>
      <c r="D15" s="369"/>
      <c r="E15" s="366">
        <v>10.82699103387227</v>
      </c>
      <c r="F15" s="367">
        <v>44.808625188708582</v>
      </c>
      <c r="G15" s="368">
        <v>2419.6925191934761</v>
      </c>
      <c r="H15" s="367">
        <v>1.357628427964465</v>
      </c>
      <c r="I15" s="367">
        <v>47.066666666666663</v>
      </c>
      <c r="J15" s="367">
        <v>2.963474161540288</v>
      </c>
      <c r="K15" s="367">
        <v>0.5376429316428144</v>
      </c>
      <c r="L15" s="367">
        <v>0.36941335905586464</v>
      </c>
    </row>
    <row r="16" spans="1:20" ht="12.95" customHeight="1" x14ac:dyDescent="0.2">
      <c r="A16" s="358" t="str">
        <f t="shared" si="0"/>
        <v>BE</v>
      </c>
      <c r="B16" s="364" t="s">
        <v>12</v>
      </c>
      <c r="C16" s="364">
        <v>12</v>
      </c>
      <c r="D16" s="369"/>
      <c r="E16" s="366">
        <v>13.161093475286526</v>
      </c>
      <c r="F16" s="367">
        <v>46.238823277454003</v>
      </c>
      <c r="G16" s="368">
        <v>2419.6925191934761</v>
      </c>
      <c r="H16" s="367">
        <v>2.4978652940707047</v>
      </c>
      <c r="I16" s="367">
        <v>52</v>
      </c>
      <c r="J16" s="367">
        <v>4.1866039227070013</v>
      </c>
      <c r="K16" s="367">
        <v>0.5376429316428144</v>
      </c>
      <c r="L16" s="367">
        <v>0.36941335905586464</v>
      </c>
    </row>
    <row r="17" spans="1:12" ht="12.95" customHeight="1" x14ac:dyDescent="0.2">
      <c r="A17" s="358" t="str">
        <f t="shared" si="0"/>
        <v>BE</v>
      </c>
      <c r="B17" s="364" t="s">
        <v>13</v>
      </c>
      <c r="C17" s="364">
        <v>13</v>
      </c>
      <c r="D17" s="369"/>
      <c r="E17" s="366">
        <v>10.661858759591823</v>
      </c>
      <c r="F17" s="367">
        <v>39.131483929968176</v>
      </c>
      <c r="G17" s="368">
        <v>2419.6925191934761</v>
      </c>
      <c r="H17" s="367">
        <v>1.1229139892427056</v>
      </c>
      <c r="I17" s="367">
        <v>45.866666666666667</v>
      </c>
      <c r="J17" s="367">
        <v>2.6352989336465318</v>
      </c>
      <c r="K17" s="367">
        <v>0.5376429316428144</v>
      </c>
      <c r="L17" s="367">
        <v>0.36941335905586464</v>
      </c>
    </row>
    <row r="18" spans="1:12" ht="12.95" customHeight="1" x14ac:dyDescent="0.2">
      <c r="A18" s="358" t="str">
        <f t="shared" si="0"/>
        <v>BE</v>
      </c>
      <c r="B18" s="364" t="s">
        <v>14</v>
      </c>
      <c r="C18" s="364">
        <v>14</v>
      </c>
      <c r="D18" s="365"/>
      <c r="E18" s="366">
        <v>8.8954844237834596</v>
      </c>
      <c r="F18" s="367">
        <v>40.273497239456226</v>
      </c>
      <c r="G18" s="368">
        <v>1135.0382975144792</v>
      </c>
      <c r="H18" s="367">
        <v>1.6194358664162234</v>
      </c>
      <c r="I18" s="367">
        <v>43</v>
      </c>
      <c r="J18" s="367">
        <v>3.3940592318165907</v>
      </c>
      <c r="K18" s="367">
        <v>0.57547819413303847</v>
      </c>
      <c r="L18" s="367">
        <v>0.33699207053993047</v>
      </c>
    </row>
    <row r="19" spans="1:12" ht="12.95" customHeight="1" x14ac:dyDescent="0.2">
      <c r="A19" s="358" t="str">
        <f t="shared" si="0"/>
        <v>BE</v>
      </c>
      <c r="B19" s="364" t="s">
        <v>15</v>
      </c>
      <c r="C19" s="364">
        <v>15</v>
      </c>
      <c r="D19" s="369"/>
      <c r="E19" s="366">
        <v>10.666413043773927</v>
      </c>
      <c r="F19" s="367">
        <v>44.025914654312594</v>
      </c>
      <c r="G19" s="368">
        <v>1135.0382975144792</v>
      </c>
      <c r="H19" s="367">
        <v>2.0833368026644461</v>
      </c>
      <c r="I19" s="367">
        <v>46.733333333333327</v>
      </c>
      <c r="J19" s="367">
        <v>2.9843353919086089</v>
      </c>
      <c r="K19" s="367">
        <v>0.57547819413303847</v>
      </c>
      <c r="L19" s="367">
        <v>0.33699207053993047</v>
      </c>
    </row>
    <row r="20" spans="1:12" ht="12.95" customHeight="1" x14ac:dyDescent="0.2">
      <c r="A20" s="358" t="str">
        <f t="shared" si="0"/>
        <v>BE</v>
      </c>
      <c r="B20" s="364" t="s">
        <v>16</v>
      </c>
      <c r="C20" s="364">
        <v>16</v>
      </c>
      <c r="D20" s="365"/>
      <c r="E20" s="366">
        <v>10.577194172377245</v>
      </c>
      <c r="F20" s="367">
        <v>42.8305396959042</v>
      </c>
      <c r="G20" s="368">
        <v>1135.0382975144792</v>
      </c>
      <c r="H20" s="367">
        <v>0.80925584255842553</v>
      </c>
      <c r="I20" s="367">
        <v>46.933333333333337</v>
      </c>
      <c r="J20" s="367">
        <v>2.8220641908577644</v>
      </c>
      <c r="K20" s="367">
        <v>0.57547819413303847</v>
      </c>
      <c r="L20" s="367">
        <v>0.33699207053993047</v>
      </c>
    </row>
    <row r="21" spans="1:12" ht="12.95" customHeight="1" x14ac:dyDescent="0.2">
      <c r="A21" s="358" t="str">
        <f t="shared" si="0"/>
        <v>BE</v>
      </c>
      <c r="B21" s="364" t="s">
        <v>17</v>
      </c>
      <c r="C21" s="364">
        <v>17</v>
      </c>
      <c r="D21" s="369"/>
      <c r="E21" s="366">
        <v>10.735544332674669</v>
      </c>
      <c r="F21" s="367">
        <v>46.025228725633212</v>
      </c>
      <c r="G21" s="368">
        <v>1135.0382975144792</v>
      </c>
      <c r="H21" s="367">
        <v>1.2549483613889567</v>
      </c>
      <c r="I21" s="367">
        <v>49.699999999999996</v>
      </c>
      <c r="J21" s="367">
        <v>4.6158143854283944</v>
      </c>
      <c r="K21" s="367">
        <v>0.57547819413303847</v>
      </c>
      <c r="L21" s="367">
        <v>0.33699207053993047</v>
      </c>
    </row>
    <row r="22" spans="1:12" ht="12.95" customHeight="1" x14ac:dyDescent="0.2">
      <c r="A22" s="358" t="str">
        <f t="shared" si="0"/>
        <v>BG</v>
      </c>
      <c r="B22" s="364" t="s">
        <v>18</v>
      </c>
      <c r="C22" s="364">
        <v>18</v>
      </c>
      <c r="D22" s="369"/>
      <c r="E22" s="366">
        <v>4.6435203973846368</v>
      </c>
      <c r="F22" s="367">
        <v>28.644996632146</v>
      </c>
      <c r="G22" s="368">
        <v>74.434667311334536</v>
      </c>
      <c r="H22" s="367">
        <v>0.55328562134027326</v>
      </c>
      <c r="I22" s="367">
        <v>30.2</v>
      </c>
      <c r="J22" s="367">
        <v>2.0123192866445474</v>
      </c>
      <c r="K22" s="367">
        <v>0.30719293669244357</v>
      </c>
      <c r="L22" s="367">
        <v>0.2645017783621903</v>
      </c>
    </row>
    <row r="23" spans="1:12" ht="12.95" customHeight="1" x14ac:dyDescent="0.2">
      <c r="A23" s="358" t="str">
        <f t="shared" si="0"/>
        <v>BG</v>
      </c>
      <c r="B23" s="364" t="s">
        <v>19</v>
      </c>
      <c r="C23" s="364">
        <v>19</v>
      </c>
      <c r="D23" s="369"/>
      <c r="E23" s="366">
        <v>5.3536779921877091</v>
      </c>
      <c r="F23" s="367">
        <v>26.648983821709063</v>
      </c>
      <c r="G23" s="368">
        <v>74.434667311334536</v>
      </c>
      <c r="H23" s="367">
        <v>0.52583586626139822</v>
      </c>
      <c r="I23" s="367">
        <v>30.866666666666664</v>
      </c>
      <c r="J23" s="367">
        <v>1.7536683503615766</v>
      </c>
      <c r="K23" s="367">
        <v>0.30719293669244357</v>
      </c>
      <c r="L23" s="367">
        <v>0.2645017783621903</v>
      </c>
    </row>
    <row r="24" spans="1:12" ht="12.95" customHeight="1" x14ac:dyDescent="0.2">
      <c r="A24" s="358" t="str">
        <f t="shared" si="0"/>
        <v>BG</v>
      </c>
      <c r="B24" s="364" t="s">
        <v>20</v>
      </c>
      <c r="C24" s="364">
        <v>20</v>
      </c>
      <c r="D24" s="369"/>
      <c r="E24" s="366">
        <v>6.3421280043958488</v>
      </c>
      <c r="F24" s="367">
        <v>29.069323494401726</v>
      </c>
      <c r="G24" s="368">
        <v>74.434667311334536</v>
      </c>
      <c r="H24" s="367">
        <v>0.36841572123176658</v>
      </c>
      <c r="I24" s="367">
        <v>32.566666666666663</v>
      </c>
      <c r="J24" s="367">
        <v>1.7341024402624188</v>
      </c>
      <c r="K24" s="367">
        <v>0.30719293669244357</v>
      </c>
      <c r="L24" s="367">
        <v>0.2645017783621903</v>
      </c>
    </row>
    <row r="25" spans="1:12" ht="12.95" customHeight="1" x14ac:dyDescent="0.2">
      <c r="A25" s="358" t="str">
        <f t="shared" si="0"/>
        <v>BG</v>
      </c>
      <c r="B25" s="364" t="s">
        <v>21</v>
      </c>
      <c r="C25" s="364">
        <v>21</v>
      </c>
      <c r="D25" s="369"/>
      <c r="E25" s="366">
        <v>5.0496916548314239</v>
      </c>
      <c r="F25" s="367">
        <v>25.330413926965566</v>
      </c>
      <c r="G25" s="368">
        <v>74.434667311334536</v>
      </c>
      <c r="H25" s="367">
        <v>0.33638663053297202</v>
      </c>
      <c r="I25" s="367">
        <v>29.3</v>
      </c>
      <c r="J25" s="367">
        <v>1.4889427296306348</v>
      </c>
      <c r="K25" s="367">
        <v>0.30719293669244357</v>
      </c>
      <c r="L25" s="367">
        <v>0.2645017783621903</v>
      </c>
    </row>
    <row r="26" spans="1:12" ht="12.95" customHeight="1" x14ac:dyDescent="0.2">
      <c r="A26" s="358" t="str">
        <f t="shared" si="0"/>
        <v>BG</v>
      </c>
      <c r="B26" s="364" t="s">
        <v>22</v>
      </c>
      <c r="C26" s="364">
        <v>22</v>
      </c>
      <c r="D26" s="369"/>
      <c r="E26" s="366">
        <v>10.388308016056337</v>
      </c>
      <c r="F26" s="367">
        <v>42.965592024112091</v>
      </c>
      <c r="G26" s="368">
        <v>629.34301743687854</v>
      </c>
      <c r="H26" s="367">
        <v>1.5151747026827695</v>
      </c>
      <c r="I26" s="367">
        <v>47.366666666666667</v>
      </c>
      <c r="J26" s="367">
        <v>7.7469106641568146</v>
      </c>
      <c r="K26" s="367">
        <v>0.27072218385383612</v>
      </c>
      <c r="L26" s="367">
        <v>0.29065426756059382</v>
      </c>
    </row>
    <row r="27" spans="1:12" ht="12.95" customHeight="1" x14ac:dyDescent="0.2">
      <c r="A27" s="358" t="str">
        <f t="shared" si="0"/>
        <v>BG</v>
      </c>
      <c r="B27" s="364" t="s">
        <v>23</v>
      </c>
      <c r="C27" s="364">
        <v>23</v>
      </c>
      <c r="D27" s="369"/>
      <c r="E27" s="366">
        <v>5.6230295769229883</v>
      </c>
      <c r="F27" s="367">
        <v>24.633027267791373</v>
      </c>
      <c r="G27" s="368">
        <v>629.34301743687854</v>
      </c>
      <c r="H27" s="367">
        <v>0.51803329702816248</v>
      </c>
      <c r="I27" s="367">
        <v>28.900000000000002</v>
      </c>
      <c r="J27" s="367">
        <v>1.8678517894723157</v>
      </c>
      <c r="K27" s="367">
        <v>0.27072218385383612</v>
      </c>
      <c r="L27" s="367">
        <v>0.29065426756059382</v>
      </c>
    </row>
    <row r="28" spans="1:12" ht="12.95" customHeight="1" x14ac:dyDescent="0.2">
      <c r="A28" s="358" t="str">
        <f t="shared" si="0"/>
        <v>CY</v>
      </c>
      <c r="B28" s="364" t="s">
        <v>102</v>
      </c>
      <c r="C28" s="364">
        <v>24</v>
      </c>
      <c r="D28" s="369"/>
      <c r="E28" s="366">
        <v>8.9779530876358198</v>
      </c>
      <c r="F28" s="367">
        <v>35.233789979958338</v>
      </c>
      <c r="G28" s="368">
        <v>1594.0370075396186</v>
      </c>
      <c r="H28" s="367">
        <v>0.48070116108668698</v>
      </c>
      <c r="I28" s="367">
        <v>49.033333333333339</v>
      </c>
      <c r="J28" s="367">
        <v>3.000138679204579</v>
      </c>
      <c r="K28" s="367" t="s">
        <v>725</v>
      </c>
      <c r="L28" s="367" t="s">
        <v>725</v>
      </c>
    </row>
    <row r="29" spans="1:12" ht="12.95" customHeight="1" x14ac:dyDescent="0.2">
      <c r="A29" s="358" t="str">
        <f t="shared" si="0"/>
        <v>CZ</v>
      </c>
      <c r="B29" s="364" t="s">
        <v>818</v>
      </c>
      <c r="C29" s="364">
        <v>25</v>
      </c>
      <c r="D29" s="369"/>
      <c r="E29" s="366">
        <v>12.662054152635344</v>
      </c>
      <c r="F29" s="367">
        <v>46.951779894056052</v>
      </c>
      <c r="G29" s="368">
        <v>3089.9336983559606</v>
      </c>
      <c r="H29" s="367">
        <v>2.5637080899936557</v>
      </c>
      <c r="I29" s="367">
        <v>47.749902119209118</v>
      </c>
      <c r="J29" s="367">
        <v>6.8964898060887068</v>
      </c>
      <c r="K29" s="367">
        <v>0.85475560749083479</v>
      </c>
      <c r="L29" s="367">
        <v>0.38578416755777079</v>
      </c>
    </row>
    <row r="30" spans="1:12" ht="12.95" customHeight="1" x14ac:dyDescent="0.2">
      <c r="A30" s="358" t="str">
        <f t="shared" si="0"/>
        <v>CZ</v>
      </c>
      <c r="B30" s="364" t="s">
        <v>24</v>
      </c>
      <c r="C30" s="364">
        <v>26</v>
      </c>
      <c r="D30" s="369"/>
      <c r="E30" s="366">
        <v>6.9350459532157851</v>
      </c>
      <c r="F30" s="367">
        <v>32.56155784904346</v>
      </c>
      <c r="G30" s="368">
        <v>1098.4325041626832</v>
      </c>
      <c r="H30" s="367">
        <v>1.5739430798299481</v>
      </c>
      <c r="I30" s="367">
        <v>33.300000000000004</v>
      </c>
      <c r="J30" s="367">
        <v>3.6817730893146869</v>
      </c>
      <c r="K30" s="367">
        <v>0.84659969148574132</v>
      </c>
      <c r="L30" s="367">
        <v>0.36561627752536024</v>
      </c>
    </row>
    <row r="31" spans="1:12" ht="12.95" customHeight="1" x14ac:dyDescent="0.2">
      <c r="A31" s="358" t="str">
        <f t="shared" si="0"/>
        <v>CZ</v>
      </c>
      <c r="B31" s="364" t="s">
        <v>25</v>
      </c>
      <c r="C31" s="364">
        <v>27</v>
      </c>
      <c r="D31" s="369"/>
      <c r="E31" s="366">
        <v>5.6174240373358222</v>
      </c>
      <c r="F31" s="367">
        <v>29.749762519231819</v>
      </c>
      <c r="G31" s="368">
        <v>156.15495925842754</v>
      </c>
      <c r="H31" s="367">
        <v>0.3587180839044965</v>
      </c>
      <c r="I31" s="367">
        <v>28.900000000000002</v>
      </c>
      <c r="J31" s="367">
        <v>1.9944702454532408</v>
      </c>
      <c r="K31" s="367">
        <v>0.72383992813970011</v>
      </c>
      <c r="L31" s="367">
        <v>0.43038042012548494</v>
      </c>
    </row>
    <row r="32" spans="1:12" ht="12.95" customHeight="1" x14ac:dyDescent="0.2">
      <c r="A32" s="358" t="str">
        <f t="shared" si="0"/>
        <v>CZ</v>
      </c>
      <c r="B32" s="364" t="s">
        <v>26</v>
      </c>
      <c r="C32" s="364">
        <v>28</v>
      </c>
      <c r="D32" s="365"/>
      <c r="E32" s="366">
        <v>7.2836033889770286</v>
      </c>
      <c r="F32" s="367">
        <v>34.873958173085306</v>
      </c>
      <c r="G32" s="368">
        <v>683.24301185017578</v>
      </c>
      <c r="H32" s="367">
        <v>1.3268194001921811</v>
      </c>
      <c r="I32" s="367">
        <v>34.433333333333337</v>
      </c>
      <c r="J32" s="367">
        <v>4.5155934694216482</v>
      </c>
      <c r="K32" s="367">
        <v>0.77961105370117179</v>
      </c>
      <c r="L32" s="367">
        <v>0.54965854719143992</v>
      </c>
    </row>
    <row r="33" spans="1:12" ht="12.95" customHeight="1" x14ac:dyDescent="0.2">
      <c r="A33" s="358" t="str">
        <f t="shared" si="0"/>
        <v>CZ</v>
      </c>
      <c r="B33" s="364" t="s">
        <v>27</v>
      </c>
      <c r="C33" s="364">
        <v>29</v>
      </c>
      <c r="D33" s="365"/>
      <c r="E33" s="366">
        <v>9.1437355600573778</v>
      </c>
      <c r="F33" s="367">
        <v>38.588198296772148</v>
      </c>
      <c r="G33" s="368">
        <v>1821.9541318596275</v>
      </c>
      <c r="H33" s="367">
        <v>2.8136347312557359</v>
      </c>
      <c r="I33" s="367">
        <v>39.4</v>
      </c>
      <c r="J33" s="367">
        <v>4.9692960765880985</v>
      </c>
      <c r="K33" s="367">
        <v>0.7471886417941882</v>
      </c>
      <c r="L33" s="367">
        <v>0.40437339058613175</v>
      </c>
    </row>
    <row r="34" spans="1:12" ht="12.95" customHeight="1" x14ac:dyDescent="0.2">
      <c r="A34" s="358" t="str">
        <f t="shared" si="0"/>
        <v>CZ</v>
      </c>
      <c r="B34" s="364" t="s">
        <v>28</v>
      </c>
      <c r="C34" s="364">
        <v>30</v>
      </c>
      <c r="D34" s="369"/>
      <c r="E34" s="366">
        <v>7.4037547915715747</v>
      </c>
      <c r="F34" s="367">
        <v>32.612582587095069</v>
      </c>
      <c r="G34" s="368">
        <v>1129.5824016966699</v>
      </c>
      <c r="H34" s="367">
        <v>1.2776092999747282</v>
      </c>
      <c r="I34" s="367">
        <v>33.366666666666667</v>
      </c>
      <c r="J34" s="367">
        <v>3.9065075854256328</v>
      </c>
      <c r="K34" s="367">
        <v>0.62964084151930577</v>
      </c>
      <c r="L34" s="367">
        <v>0.42319244546947143</v>
      </c>
    </row>
    <row r="35" spans="1:12" ht="12.95" customHeight="1" x14ac:dyDescent="0.2">
      <c r="A35" s="358" t="str">
        <f t="shared" si="0"/>
        <v>CZ</v>
      </c>
      <c r="B35" s="364" t="s">
        <v>29</v>
      </c>
      <c r="C35" s="364">
        <v>31</v>
      </c>
      <c r="D35" s="369"/>
      <c r="E35" s="366">
        <v>7.7544562469391396</v>
      </c>
      <c r="F35" s="367">
        <v>35.178574471879806</v>
      </c>
      <c r="G35" s="368">
        <v>611.66766368221192</v>
      </c>
      <c r="H35" s="367">
        <v>1.1807465740683327</v>
      </c>
      <c r="I35" s="367">
        <v>34.866666666666667</v>
      </c>
      <c r="J35" s="367">
        <v>3.3805252211719723</v>
      </c>
      <c r="K35" s="367">
        <v>0.59202825197050846</v>
      </c>
      <c r="L35" s="367">
        <v>0.3615788538800212</v>
      </c>
    </row>
    <row r="36" spans="1:12" ht="12.95" customHeight="1" x14ac:dyDescent="0.2">
      <c r="A36" s="358" t="str">
        <f t="shared" si="0"/>
        <v>DE</v>
      </c>
      <c r="B36" s="364" t="s">
        <v>819</v>
      </c>
      <c r="C36" s="364">
        <v>32</v>
      </c>
      <c r="D36" s="369"/>
      <c r="E36" s="366">
        <v>14.173849403143256</v>
      </c>
      <c r="F36" s="367">
        <v>49.775436880162424</v>
      </c>
      <c r="G36" s="368">
        <v>2903.3905904969961</v>
      </c>
      <c r="H36" s="367">
        <v>2.8743371688464117</v>
      </c>
      <c r="I36" s="367">
        <v>51.982613065437612</v>
      </c>
      <c r="J36" s="367">
        <v>5.3295149483131441</v>
      </c>
      <c r="K36" s="367">
        <v>0.87494807577549094</v>
      </c>
      <c r="L36" s="367">
        <v>0.41262958200911365</v>
      </c>
    </row>
    <row r="37" spans="1:12" ht="12.95" customHeight="1" x14ac:dyDescent="0.2">
      <c r="A37" s="358" t="str">
        <f t="shared" si="0"/>
        <v>DE</v>
      </c>
      <c r="B37" s="364" t="s">
        <v>35</v>
      </c>
      <c r="C37" s="364">
        <v>33</v>
      </c>
      <c r="D37" s="369"/>
      <c r="E37" s="366">
        <v>12.731162650846905</v>
      </c>
      <c r="F37" s="367">
        <v>46.301298220187</v>
      </c>
      <c r="G37" s="368">
        <v>917.28886238523523</v>
      </c>
      <c r="H37" s="367">
        <v>6.1736218579677438</v>
      </c>
      <c r="I37" s="367">
        <v>48.699999999999996</v>
      </c>
      <c r="J37" s="367">
        <v>4.392759555690481</v>
      </c>
      <c r="K37" s="367">
        <v>0.94010823233092888</v>
      </c>
      <c r="L37" s="367">
        <v>0.41505054547735415</v>
      </c>
    </row>
    <row r="38" spans="1:12" ht="12.95" customHeight="1" x14ac:dyDescent="0.2">
      <c r="A38" s="358" t="str">
        <f t="shared" si="0"/>
        <v>DE</v>
      </c>
      <c r="B38" s="364" t="s">
        <v>36</v>
      </c>
      <c r="C38" s="364">
        <v>34</v>
      </c>
      <c r="D38" s="369"/>
      <c r="E38" s="366">
        <v>12.671518872014472</v>
      </c>
      <c r="F38" s="367">
        <v>46.339986520009113</v>
      </c>
      <c r="G38" s="368">
        <v>4046.4471228458697</v>
      </c>
      <c r="H38" s="367">
        <v>4.5637410759308903</v>
      </c>
      <c r="I38" s="367">
        <v>48.5</v>
      </c>
      <c r="J38" s="367">
        <v>5.6641437837805499</v>
      </c>
      <c r="K38" s="367">
        <v>0.87097283446267759</v>
      </c>
      <c r="L38" s="367">
        <v>0.37356331219419242</v>
      </c>
    </row>
    <row r="39" spans="1:12" ht="12.95" customHeight="1" x14ac:dyDescent="0.2">
      <c r="A39" s="358" t="str">
        <f t="shared" si="0"/>
        <v>DE</v>
      </c>
      <c r="B39" s="364" t="s">
        <v>37</v>
      </c>
      <c r="C39" s="364">
        <v>35</v>
      </c>
      <c r="D39" s="369"/>
      <c r="E39" s="366">
        <v>11.386193711781198</v>
      </c>
      <c r="F39" s="367">
        <v>42.922590781676497</v>
      </c>
      <c r="G39" s="368">
        <v>2195.7991800046002</v>
      </c>
      <c r="H39" s="367">
        <v>2.6382577390157946</v>
      </c>
      <c r="I39" s="367">
        <v>44.800000000000004</v>
      </c>
      <c r="J39" s="367">
        <v>5.5295169937254469</v>
      </c>
      <c r="K39" s="367">
        <v>0.82495590838351052</v>
      </c>
      <c r="L39" s="367">
        <v>0.38864729503973561</v>
      </c>
    </row>
    <row r="40" spans="1:12" ht="12.95" customHeight="1" x14ac:dyDescent="0.2">
      <c r="A40" s="358" t="str">
        <f t="shared" si="0"/>
        <v>DE</v>
      </c>
      <c r="B40" s="364" t="s">
        <v>38</v>
      </c>
      <c r="C40" s="364">
        <v>36</v>
      </c>
      <c r="D40" s="369"/>
      <c r="E40" s="366">
        <v>12.179287922051378</v>
      </c>
      <c r="F40" s="367">
        <v>44.284866064052899</v>
      </c>
      <c r="G40" s="368">
        <v>3169.8281211264175</v>
      </c>
      <c r="H40" s="367">
        <v>4.5308164280581504</v>
      </c>
      <c r="I40" s="367">
        <v>47</v>
      </c>
      <c r="J40" s="367">
        <v>5.1144067753965912</v>
      </c>
      <c r="K40" s="367">
        <v>0.81199052899423518</v>
      </c>
      <c r="L40" s="367">
        <v>0.44336534193157734</v>
      </c>
    </row>
    <row r="41" spans="1:12" ht="12.95" customHeight="1" x14ac:dyDescent="0.2">
      <c r="A41" s="358" t="str">
        <f t="shared" si="0"/>
        <v>DE</v>
      </c>
      <c r="B41" s="364" t="s">
        <v>39</v>
      </c>
      <c r="C41" s="364">
        <v>37</v>
      </c>
      <c r="D41" s="369"/>
      <c r="E41" s="366">
        <v>15.800001206719935</v>
      </c>
      <c r="F41" s="367">
        <v>51.342250898164288</v>
      </c>
      <c r="G41" s="368">
        <v>3170.5879810330853</v>
      </c>
      <c r="H41" s="367">
        <v>4.3470688106286008</v>
      </c>
      <c r="I41" s="367">
        <v>54.666666666666664</v>
      </c>
      <c r="J41" s="367">
        <v>7.0193983801430733</v>
      </c>
      <c r="K41" s="367">
        <v>0.99269299604104244</v>
      </c>
      <c r="L41" s="367">
        <v>0.39080467099000654</v>
      </c>
    </row>
    <row r="42" spans="1:12" ht="12.95" customHeight="1" x14ac:dyDescent="0.2">
      <c r="A42" s="358" t="str">
        <f t="shared" si="0"/>
        <v>DE</v>
      </c>
      <c r="B42" s="364" t="s">
        <v>40</v>
      </c>
      <c r="C42" s="364">
        <v>38</v>
      </c>
      <c r="D42" s="369"/>
      <c r="E42" s="366">
        <v>7.7485624221884137</v>
      </c>
      <c r="F42" s="367">
        <v>36.711386555247309</v>
      </c>
      <c r="G42" s="368">
        <v>277.48125279341235</v>
      </c>
      <c r="H42" s="367">
        <v>1.2558608226197556</v>
      </c>
      <c r="I42" s="367">
        <v>38.6</v>
      </c>
      <c r="J42" s="367">
        <v>2.6097650704152806</v>
      </c>
      <c r="K42" s="367">
        <v>0.7601036264436577</v>
      </c>
      <c r="L42" s="367">
        <v>0.40936522882503706</v>
      </c>
    </row>
    <row r="43" spans="1:12" ht="12.95" customHeight="1" x14ac:dyDescent="0.2">
      <c r="A43" s="358" t="str">
        <f t="shared" si="0"/>
        <v>DE</v>
      </c>
      <c r="B43" s="364" t="s">
        <v>41</v>
      </c>
      <c r="C43" s="364">
        <v>39</v>
      </c>
      <c r="D43" s="369"/>
      <c r="E43" s="366">
        <v>9.70744327616252</v>
      </c>
      <c r="F43" s="367">
        <v>39.80810197053038</v>
      </c>
      <c r="G43" s="368">
        <v>1575.3886233541207</v>
      </c>
      <c r="H43" s="367">
        <v>2.0029703440094897</v>
      </c>
      <c r="I43" s="367">
        <v>41.366666666666667</v>
      </c>
      <c r="J43" s="367">
        <v>5.2165967531658204</v>
      </c>
      <c r="K43" s="367">
        <v>0.77449100035169705</v>
      </c>
      <c r="L43" s="367">
        <v>0.36736885892196891</v>
      </c>
    </row>
    <row r="44" spans="1:12" ht="12.95" customHeight="1" x14ac:dyDescent="0.2">
      <c r="A44" s="358" t="str">
        <f t="shared" si="0"/>
        <v>DE</v>
      </c>
      <c r="B44" s="364" t="s">
        <v>42</v>
      </c>
      <c r="C44" s="364">
        <v>40</v>
      </c>
      <c r="D44" s="369"/>
      <c r="E44" s="366">
        <v>9.1330397373850687</v>
      </c>
      <c r="F44" s="367">
        <v>40.334131813726707</v>
      </c>
      <c r="G44" s="368">
        <v>1264.1190644700723</v>
      </c>
      <c r="H44" s="367">
        <v>1.9356607310215559</v>
      </c>
      <c r="I44" s="367">
        <v>42.033333333333331</v>
      </c>
      <c r="J44" s="367">
        <v>2.6808416577508272</v>
      </c>
      <c r="K44" s="367">
        <v>0.68513118605919887</v>
      </c>
      <c r="L44" s="367">
        <v>0.35553575716966512</v>
      </c>
    </row>
    <row r="45" spans="1:12" ht="12.95" customHeight="1" x14ac:dyDescent="0.2">
      <c r="A45" s="358" t="str">
        <f t="shared" si="0"/>
        <v>DE</v>
      </c>
      <c r="B45" s="364" t="s">
        <v>43</v>
      </c>
      <c r="C45" s="364">
        <v>41</v>
      </c>
      <c r="D45" s="369"/>
      <c r="E45" s="366">
        <v>11.664079569785343</v>
      </c>
      <c r="F45" s="367">
        <v>45.227854028606806</v>
      </c>
      <c r="G45" s="368">
        <v>2235.8059470324406</v>
      </c>
      <c r="H45" s="367">
        <v>3.7647594371358633</v>
      </c>
      <c r="I45" s="367">
        <v>47.300000000000004</v>
      </c>
      <c r="J45" s="367">
        <v>5.3895936027296676</v>
      </c>
      <c r="K45" s="367">
        <v>0.81434794501130159</v>
      </c>
      <c r="L45" s="367">
        <v>0.36533681007421048</v>
      </c>
    </row>
    <row r="46" spans="1:12" ht="12.95" customHeight="1" x14ac:dyDescent="0.2">
      <c r="A46" s="358" t="str">
        <f t="shared" si="0"/>
        <v>DE</v>
      </c>
      <c r="B46" s="364" t="s">
        <v>44</v>
      </c>
      <c r="C46" s="364">
        <v>42</v>
      </c>
      <c r="D46" s="369"/>
      <c r="E46" s="366">
        <v>9.7176447335083811</v>
      </c>
      <c r="F46" s="367">
        <v>42.395872823860856</v>
      </c>
      <c r="G46" s="368">
        <v>1985.3831245244764</v>
      </c>
      <c r="H46" s="367">
        <v>2.0989000687457033</v>
      </c>
      <c r="I46" s="367">
        <v>44.466666666666669</v>
      </c>
      <c r="J46" s="367">
        <v>2.9174072536621289</v>
      </c>
      <c r="K46" s="367">
        <v>0.72120075460324951</v>
      </c>
      <c r="L46" s="367">
        <v>0.39108537891965245</v>
      </c>
    </row>
    <row r="47" spans="1:12" ht="12.95" customHeight="1" x14ac:dyDescent="0.2">
      <c r="A47" s="358" t="str">
        <f t="shared" si="0"/>
        <v>DE</v>
      </c>
      <c r="B47" s="364" t="s">
        <v>45</v>
      </c>
      <c r="C47" s="364">
        <v>43</v>
      </c>
      <c r="D47" s="369"/>
      <c r="E47" s="366">
        <v>9.6356005342312496</v>
      </c>
      <c r="F47" s="367">
        <v>40.403504870855805</v>
      </c>
      <c r="G47" s="368">
        <v>408.48593791230928</v>
      </c>
      <c r="H47" s="367">
        <v>1.5654693274205469</v>
      </c>
      <c r="I47" s="367">
        <v>42.4</v>
      </c>
      <c r="J47" s="367">
        <v>3.3513213413171798</v>
      </c>
      <c r="K47" s="367">
        <v>0.79434049810953067</v>
      </c>
      <c r="L47" s="367">
        <v>0.40646068517342254</v>
      </c>
    </row>
    <row r="48" spans="1:12" ht="12.95" customHeight="1" x14ac:dyDescent="0.2">
      <c r="A48" s="358" t="str">
        <f t="shared" si="0"/>
        <v>DE</v>
      </c>
      <c r="B48" s="364" t="s">
        <v>46</v>
      </c>
      <c r="C48" s="364">
        <v>44</v>
      </c>
      <c r="D48" s="369"/>
      <c r="E48" s="366">
        <v>12.228064101141017</v>
      </c>
      <c r="F48" s="367">
        <v>43.876752647252268</v>
      </c>
      <c r="G48" s="368">
        <v>3541.0236913121917</v>
      </c>
      <c r="H48" s="367">
        <v>2.7669149378256557</v>
      </c>
      <c r="I48" s="367">
        <v>45.766666666666659</v>
      </c>
      <c r="J48" s="367">
        <v>3.3653880896536741</v>
      </c>
      <c r="K48" s="367">
        <v>0.92083893008385209</v>
      </c>
      <c r="L48" s="367">
        <v>0.34270985498410794</v>
      </c>
    </row>
    <row r="49" spans="1:12" ht="12.95" customHeight="1" x14ac:dyDescent="0.2">
      <c r="A49" s="358" t="str">
        <f t="shared" si="0"/>
        <v>DE</v>
      </c>
      <c r="B49" s="364" t="s">
        <v>47</v>
      </c>
      <c r="C49" s="364">
        <v>45</v>
      </c>
      <c r="D49" s="369"/>
      <c r="E49" s="366">
        <v>17.439168007335226</v>
      </c>
      <c r="F49" s="367">
        <v>52.655637305959431</v>
      </c>
      <c r="G49" s="368">
        <v>3456.1191142022863</v>
      </c>
      <c r="H49" s="367">
        <v>2.2285712969192062</v>
      </c>
      <c r="I49" s="367">
        <v>55.5</v>
      </c>
      <c r="J49" s="367">
        <v>5.5063912267455803</v>
      </c>
      <c r="K49" s="367">
        <v>0.86590708149297335</v>
      </c>
      <c r="L49" s="367">
        <v>0.25260612586713538</v>
      </c>
    </row>
    <row r="50" spans="1:12" ht="12.95" customHeight="1" x14ac:dyDescent="0.2">
      <c r="A50" s="358" t="str">
        <f t="shared" si="0"/>
        <v>DE</v>
      </c>
      <c r="B50" s="364" t="s">
        <v>48</v>
      </c>
      <c r="C50" s="364">
        <v>46</v>
      </c>
      <c r="D50" s="369"/>
      <c r="E50" s="366">
        <v>12.304966061600416</v>
      </c>
      <c r="F50" s="367">
        <v>48.176336154700103</v>
      </c>
      <c r="G50" s="368">
        <v>1778.7553160102207</v>
      </c>
      <c r="H50" s="367">
        <v>3.1270733397151451</v>
      </c>
      <c r="I50" s="367">
        <v>50.833333333333336</v>
      </c>
      <c r="J50" s="367">
        <v>5.9238109525755744</v>
      </c>
      <c r="K50" s="367">
        <v>0.85913949941830325</v>
      </c>
      <c r="L50" s="367">
        <v>0.35078188648017239</v>
      </c>
    </row>
    <row r="51" spans="1:12" ht="12.95" customHeight="1" x14ac:dyDescent="0.2">
      <c r="A51" s="358" t="str">
        <f t="shared" si="0"/>
        <v>DE</v>
      </c>
      <c r="B51" s="364" t="s">
        <v>49</v>
      </c>
      <c r="C51" s="364">
        <v>47</v>
      </c>
      <c r="D51" s="369"/>
      <c r="E51" s="366">
        <v>10.454703360647633</v>
      </c>
      <c r="F51" s="367">
        <v>45.049764328845633</v>
      </c>
      <c r="G51" s="368">
        <v>3312.8220219137138</v>
      </c>
      <c r="H51" s="367">
        <v>2.5401647628089306</v>
      </c>
      <c r="I51" s="367">
        <v>46.6</v>
      </c>
      <c r="J51" s="367">
        <v>4.1126248894526372</v>
      </c>
      <c r="K51" s="367">
        <v>0.75756099980186919</v>
      </c>
      <c r="L51" s="367">
        <v>0.39767764406357708</v>
      </c>
    </row>
    <row r="52" spans="1:12" ht="12.95" customHeight="1" x14ac:dyDescent="0.2">
      <c r="A52" s="358" t="str">
        <f t="shared" si="0"/>
        <v>DE</v>
      </c>
      <c r="B52" s="364" t="s">
        <v>50</v>
      </c>
      <c r="C52" s="364">
        <v>48</v>
      </c>
      <c r="D52" s="365"/>
      <c r="E52" s="366">
        <v>9.6527196846209797</v>
      </c>
      <c r="F52" s="367">
        <v>41.867405549305602</v>
      </c>
      <c r="G52" s="368">
        <v>583.81936777399665</v>
      </c>
      <c r="H52" s="367">
        <v>1.5780582148728364</v>
      </c>
      <c r="I52" s="367">
        <v>43.366666666666667</v>
      </c>
      <c r="J52" s="367">
        <v>2.6866822484601571</v>
      </c>
      <c r="K52" s="367">
        <v>0.73716289955196224</v>
      </c>
      <c r="L52" s="367">
        <v>0.35470674917977402</v>
      </c>
    </row>
    <row r="53" spans="1:12" ht="12.95" customHeight="1" x14ac:dyDescent="0.2">
      <c r="A53" s="358" t="str">
        <f t="shared" si="0"/>
        <v>DE</v>
      </c>
      <c r="B53" s="364" t="s">
        <v>51</v>
      </c>
      <c r="C53" s="364">
        <v>49</v>
      </c>
      <c r="D53" s="365"/>
      <c r="E53" s="366">
        <v>8.5998559966353447</v>
      </c>
      <c r="F53" s="367">
        <v>38.813123449205278</v>
      </c>
      <c r="G53" s="368">
        <v>1872.806746500645</v>
      </c>
      <c r="H53" s="367">
        <v>1.8647357849579684</v>
      </c>
      <c r="I53" s="367">
        <v>42.1</v>
      </c>
      <c r="J53" s="367">
        <v>2.0231115612818384</v>
      </c>
      <c r="K53" s="367">
        <v>0.65835098046533114</v>
      </c>
      <c r="L53" s="367">
        <v>0.37081450770069041</v>
      </c>
    </row>
    <row r="54" spans="1:12" ht="12.95" customHeight="1" x14ac:dyDescent="0.2">
      <c r="A54" s="358" t="str">
        <f t="shared" si="0"/>
        <v>DE</v>
      </c>
      <c r="B54" s="364" t="s">
        <v>52</v>
      </c>
      <c r="C54" s="364">
        <v>50</v>
      </c>
      <c r="D54" s="369"/>
      <c r="E54" s="366">
        <v>11.033837715923886</v>
      </c>
      <c r="F54" s="367">
        <v>43.889670400263924</v>
      </c>
      <c r="G54" s="368">
        <v>3745.0296185608672</v>
      </c>
      <c r="H54" s="367">
        <v>10.364558317533881</v>
      </c>
      <c r="I54" s="367">
        <v>45.833333333333336</v>
      </c>
      <c r="J54" s="367">
        <v>3.1895385265395038</v>
      </c>
      <c r="K54" s="367">
        <v>0.98997744595923998</v>
      </c>
      <c r="L54" s="367">
        <v>0.29554837992707411</v>
      </c>
    </row>
    <row r="55" spans="1:12" ht="12.95" customHeight="1" x14ac:dyDescent="0.2">
      <c r="A55" s="358" t="str">
        <f t="shared" si="0"/>
        <v>DE</v>
      </c>
      <c r="B55" s="364" t="s">
        <v>53</v>
      </c>
      <c r="C55" s="364">
        <v>51</v>
      </c>
      <c r="D55" s="369"/>
      <c r="E55" s="366">
        <v>10.870568937274371</v>
      </c>
      <c r="F55" s="367">
        <v>44.074982432603768</v>
      </c>
      <c r="G55" s="368">
        <v>1951.8298914582601</v>
      </c>
      <c r="H55" s="367">
        <v>2.401419349611063</v>
      </c>
      <c r="I55" s="367">
        <v>45.5</v>
      </c>
      <c r="J55" s="367">
        <v>3.296165695504893</v>
      </c>
      <c r="K55" s="367">
        <v>0.80927408268439083</v>
      </c>
      <c r="L55" s="367">
        <v>0.29899160007833042</v>
      </c>
    </row>
    <row r="56" spans="1:12" ht="12.95" customHeight="1" x14ac:dyDescent="0.2">
      <c r="A56" s="358" t="str">
        <f t="shared" si="0"/>
        <v>DE</v>
      </c>
      <c r="B56" s="364" t="s">
        <v>54</v>
      </c>
      <c r="C56" s="364">
        <v>52</v>
      </c>
      <c r="D56" s="369"/>
      <c r="E56" s="366">
        <v>9.4131510997245691</v>
      </c>
      <c r="F56" s="367">
        <v>42.386053968574807</v>
      </c>
      <c r="G56" s="368">
        <v>243.81945238426496</v>
      </c>
      <c r="H56" s="367">
        <v>0.94921566889706199</v>
      </c>
      <c r="I56" s="367">
        <v>43.333333333333336</v>
      </c>
      <c r="J56" s="367">
        <v>2.184318968626092</v>
      </c>
      <c r="K56" s="367">
        <v>0.79262085111283176</v>
      </c>
      <c r="L56" s="367">
        <v>0.33327386275140725</v>
      </c>
    </row>
    <row r="57" spans="1:12" ht="12.95" customHeight="1" x14ac:dyDescent="0.2">
      <c r="A57" s="358" t="str">
        <f t="shared" si="0"/>
        <v>DE</v>
      </c>
      <c r="B57" s="364" t="s">
        <v>55</v>
      </c>
      <c r="C57" s="364">
        <v>53</v>
      </c>
      <c r="D57" s="369"/>
      <c r="E57" s="366">
        <v>8.3936050574534171</v>
      </c>
      <c r="F57" s="367">
        <v>37.686871667986445</v>
      </c>
      <c r="G57" s="368">
        <v>635.38530719043922</v>
      </c>
      <c r="H57" s="367">
        <v>0.92543693848495256</v>
      </c>
      <c r="I57" s="367">
        <v>38.833333333333336</v>
      </c>
      <c r="J57" s="367">
        <v>1.5976245652663852</v>
      </c>
      <c r="K57" s="367">
        <v>0.55856242705910297</v>
      </c>
      <c r="L57" s="367">
        <v>0.36556391782046993</v>
      </c>
    </row>
    <row r="58" spans="1:12" ht="12.95" customHeight="1" x14ac:dyDescent="0.2">
      <c r="A58" s="358" t="str">
        <f t="shared" si="0"/>
        <v>DE</v>
      </c>
      <c r="B58" s="364" t="s">
        <v>56</v>
      </c>
      <c r="C58" s="364">
        <v>54</v>
      </c>
      <c r="D58" s="369"/>
      <c r="E58" s="366">
        <v>10.038572166290839</v>
      </c>
      <c r="F58" s="367">
        <v>44.813243894818477</v>
      </c>
      <c r="G58" s="368">
        <v>1215.4954438148266</v>
      </c>
      <c r="H58" s="367">
        <v>1.7474141926069082</v>
      </c>
      <c r="I58" s="367">
        <v>46</v>
      </c>
      <c r="J58" s="367">
        <v>3.4023299265438958</v>
      </c>
      <c r="K58" s="367">
        <v>0.591175914272833</v>
      </c>
      <c r="L58" s="367">
        <v>0.30528363909459588</v>
      </c>
    </row>
    <row r="59" spans="1:12" ht="12.95" customHeight="1" x14ac:dyDescent="0.2">
      <c r="A59" s="358" t="str">
        <f t="shared" si="0"/>
        <v>DE</v>
      </c>
      <c r="B59" s="364" t="s">
        <v>57</v>
      </c>
      <c r="C59" s="364">
        <v>55</v>
      </c>
      <c r="D59" s="369"/>
      <c r="E59" s="366">
        <v>12.718141214523675</v>
      </c>
      <c r="F59" s="367">
        <v>48.416497813577941</v>
      </c>
      <c r="G59" s="368">
        <v>2927.3617271540065</v>
      </c>
      <c r="H59" s="367">
        <v>2.792239352856619</v>
      </c>
      <c r="I59" s="367">
        <v>50.066666666666663</v>
      </c>
      <c r="J59" s="367">
        <v>4.9659740019024809</v>
      </c>
      <c r="K59" s="367">
        <v>0.76823384331584887</v>
      </c>
      <c r="L59" s="367">
        <v>0.38360737110377963</v>
      </c>
    </row>
    <row r="60" spans="1:12" ht="12.95" customHeight="1" x14ac:dyDescent="0.2">
      <c r="A60" s="358" t="str">
        <f t="shared" si="0"/>
        <v>DE</v>
      </c>
      <c r="B60" s="364" t="s">
        <v>58</v>
      </c>
      <c r="C60" s="364">
        <v>56</v>
      </c>
      <c r="D60" s="369"/>
      <c r="E60" s="366">
        <v>9.7083824506980303</v>
      </c>
      <c r="F60" s="367">
        <v>41.998862032601714</v>
      </c>
      <c r="G60" s="368">
        <v>1216.3645761362964</v>
      </c>
      <c r="H60" s="367">
        <v>1.1139058777294721</v>
      </c>
      <c r="I60" s="367">
        <v>43.29999999999999</v>
      </c>
      <c r="J60" s="367">
        <v>2.4028042988135199</v>
      </c>
      <c r="K60" s="367">
        <v>0.66913579617216978</v>
      </c>
      <c r="L60" s="367">
        <v>0.42000903101022574</v>
      </c>
    </row>
    <row r="61" spans="1:12" ht="12.95" customHeight="1" x14ac:dyDescent="0.2">
      <c r="A61" s="358" t="str">
        <f t="shared" si="0"/>
        <v>DE</v>
      </c>
      <c r="B61" s="364" t="s">
        <v>59</v>
      </c>
      <c r="C61" s="364">
        <v>57</v>
      </c>
      <c r="D61" s="369"/>
      <c r="E61" s="366">
        <v>9.6246550638756094</v>
      </c>
      <c r="F61" s="367">
        <v>40.998143349272432</v>
      </c>
      <c r="G61" s="368">
        <v>831.99700936965394</v>
      </c>
      <c r="H61" s="367">
        <v>1.8534534079320895</v>
      </c>
      <c r="I61" s="367">
        <v>41.666666666666664</v>
      </c>
      <c r="J61" s="367">
        <v>3.093444423971023</v>
      </c>
      <c r="K61" s="367">
        <v>0.65485512719568151</v>
      </c>
      <c r="L61" s="367">
        <v>0.34660079612374661</v>
      </c>
    </row>
    <row r="62" spans="1:12" ht="12.95" customHeight="1" x14ac:dyDescent="0.2">
      <c r="A62" s="358" t="str">
        <f t="shared" si="0"/>
        <v>DE</v>
      </c>
      <c r="B62" s="364" t="s">
        <v>60</v>
      </c>
      <c r="C62" s="364">
        <v>58</v>
      </c>
      <c r="D62" s="369"/>
      <c r="E62" s="366">
        <v>9.3236797826905953</v>
      </c>
      <c r="F62" s="367">
        <v>41.77949421220233</v>
      </c>
      <c r="G62" s="368">
        <v>1244.9049852244336</v>
      </c>
      <c r="H62" s="367">
        <v>1.6472026026283122</v>
      </c>
      <c r="I62" s="367">
        <v>42.533333333333331</v>
      </c>
      <c r="J62" s="367">
        <v>2.852351872813665</v>
      </c>
      <c r="K62" s="367">
        <v>0.57749834392398203</v>
      </c>
      <c r="L62" s="367">
        <v>0.37295663572531329</v>
      </c>
    </row>
    <row r="63" spans="1:12" ht="12.95" customHeight="1" x14ac:dyDescent="0.2">
      <c r="A63" s="358" t="str">
        <f t="shared" si="0"/>
        <v>DE</v>
      </c>
      <c r="B63" s="364" t="s">
        <v>61</v>
      </c>
      <c r="C63" s="364">
        <v>59</v>
      </c>
      <c r="D63" s="369"/>
      <c r="E63" s="366">
        <v>8.8547958352975034</v>
      </c>
      <c r="F63" s="367">
        <v>41.433733682200447</v>
      </c>
      <c r="G63" s="368">
        <v>234.87464491193546</v>
      </c>
      <c r="H63" s="367">
        <v>0.69616825363607826</v>
      </c>
      <c r="I63" s="367">
        <v>42.933333333333337</v>
      </c>
      <c r="J63" s="367">
        <v>2.5831348134462915</v>
      </c>
      <c r="K63" s="367">
        <v>0.6626446300148181</v>
      </c>
      <c r="L63" s="367">
        <v>0.40481102617634518</v>
      </c>
    </row>
    <row r="64" spans="1:12" ht="12.95" customHeight="1" x14ac:dyDescent="0.2">
      <c r="A64" s="358" t="str">
        <f t="shared" si="0"/>
        <v>DE</v>
      </c>
      <c r="B64" s="364" t="s">
        <v>62</v>
      </c>
      <c r="C64" s="364">
        <v>60</v>
      </c>
      <c r="D64" s="369"/>
      <c r="E64" s="366">
        <v>9.0830803848760286</v>
      </c>
      <c r="F64" s="367">
        <v>40.346212694046507</v>
      </c>
      <c r="G64" s="368">
        <v>612.01056523502098</v>
      </c>
      <c r="H64" s="367">
        <v>2.919867250934399</v>
      </c>
      <c r="I64" s="367">
        <v>43.833333333333336</v>
      </c>
      <c r="J64" s="367" t="s">
        <v>725</v>
      </c>
      <c r="K64" s="367">
        <v>0.45474484568056001</v>
      </c>
      <c r="L64" s="367">
        <v>0.28913270402383506</v>
      </c>
    </row>
    <row r="65" spans="1:20" ht="12.95" customHeight="1" x14ac:dyDescent="0.2">
      <c r="A65" s="358" t="str">
        <f t="shared" si="0"/>
        <v>DE</v>
      </c>
      <c r="B65" s="364" t="s">
        <v>63</v>
      </c>
      <c r="C65" s="364">
        <v>61</v>
      </c>
      <c r="D65" s="369"/>
      <c r="E65" s="366">
        <v>11.12562944386463</v>
      </c>
      <c r="F65" s="367">
        <v>44.875508210134853</v>
      </c>
      <c r="G65" s="368">
        <v>2394.1465833858151</v>
      </c>
      <c r="H65" s="367">
        <v>3.3042110191547667</v>
      </c>
      <c r="I65" s="367">
        <v>46.733333333333341</v>
      </c>
      <c r="J65" s="367">
        <v>4.2555897253397399</v>
      </c>
      <c r="K65" s="367">
        <v>0.96211121125685783</v>
      </c>
      <c r="L65" s="367">
        <v>0.40008032556283352</v>
      </c>
    </row>
    <row r="66" spans="1:20" ht="12.95" customHeight="1" x14ac:dyDescent="0.2">
      <c r="A66" s="358" t="str">
        <f t="shared" si="0"/>
        <v>DE</v>
      </c>
      <c r="B66" s="364" t="s">
        <v>64</v>
      </c>
      <c r="C66" s="364">
        <v>62</v>
      </c>
      <c r="D66" s="369"/>
      <c r="E66" s="366">
        <v>9.3194757527255518</v>
      </c>
      <c r="F66" s="367">
        <v>42.199595076362193</v>
      </c>
      <c r="G66" s="368">
        <v>1756.2908318331404</v>
      </c>
      <c r="H66" s="367">
        <v>1.5366236905721193</v>
      </c>
      <c r="I66" s="367">
        <v>42.633333333333333</v>
      </c>
      <c r="J66" s="367">
        <v>2.8704603821195724</v>
      </c>
      <c r="K66" s="367">
        <v>0.46252585888420539</v>
      </c>
      <c r="L66" s="367">
        <v>0.39478273892759846</v>
      </c>
    </row>
    <row r="67" spans="1:20" ht="12.95" customHeight="1" x14ac:dyDescent="0.2">
      <c r="A67" s="358" t="str">
        <f t="shared" si="0"/>
        <v>DE</v>
      </c>
      <c r="B67" s="364" t="s">
        <v>65</v>
      </c>
      <c r="C67" s="364">
        <v>63</v>
      </c>
      <c r="D67" s="369"/>
      <c r="E67" s="366">
        <v>12.270690011497722</v>
      </c>
      <c r="F67" s="367">
        <v>44.632051569587787</v>
      </c>
      <c r="G67" s="368">
        <v>3103.6304803037069</v>
      </c>
      <c r="H67" s="367">
        <v>3.9617935902494628</v>
      </c>
      <c r="I67" s="367">
        <v>48</v>
      </c>
      <c r="J67" s="367">
        <v>4.8476875029547486</v>
      </c>
      <c r="K67" s="367">
        <v>0.68232074316799485</v>
      </c>
      <c r="L67" s="367">
        <v>0.42051587332178092</v>
      </c>
    </row>
    <row r="68" spans="1:20" ht="12.95" customHeight="1" x14ac:dyDescent="0.2">
      <c r="A68" s="358" t="str">
        <f t="shared" si="0"/>
        <v>DE</v>
      </c>
      <c r="B68" s="364" t="s">
        <v>452</v>
      </c>
      <c r="C68" s="364">
        <v>64</v>
      </c>
      <c r="D68" s="369"/>
      <c r="E68" s="366">
        <v>7.9906495274722822</v>
      </c>
      <c r="F68" s="367">
        <v>39.25620778079994</v>
      </c>
      <c r="G68" s="368">
        <v>762.01827155547778</v>
      </c>
      <c r="H68" s="367">
        <v>1.768517307239476</v>
      </c>
      <c r="I68" s="367">
        <v>41.666666666666671</v>
      </c>
      <c r="J68" s="367">
        <v>2.3317079051902811</v>
      </c>
      <c r="K68" s="367">
        <v>0.65502473517524917</v>
      </c>
      <c r="L68" s="367">
        <v>0.46183629223997169</v>
      </c>
    </row>
    <row r="69" spans="1:20" ht="12.95" customHeight="1" x14ac:dyDescent="0.2">
      <c r="A69" s="358" t="str">
        <f t="shared" si="0"/>
        <v>DE</v>
      </c>
      <c r="B69" s="364" t="s">
        <v>453</v>
      </c>
      <c r="C69" s="364">
        <v>65</v>
      </c>
      <c r="D69" s="369"/>
      <c r="E69" s="366">
        <v>12.084452892781906</v>
      </c>
      <c r="F69" s="367">
        <v>45.130424287582628</v>
      </c>
      <c r="G69" s="368">
        <v>3675.8121635667403</v>
      </c>
      <c r="H69" s="367">
        <v>2.0290211183424089</v>
      </c>
      <c r="I69" s="367">
        <v>47.9</v>
      </c>
      <c r="J69" s="367">
        <v>4.2425440080435051</v>
      </c>
      <c r="K69" s="367">
        <v>0.60233488314662553</v>
      </c>
      <c r="L69" s="367">
        <v>0.41325898659846333</v>
      </c>
    </row>
    <row r="70" spans="1:20" ht="12.95" customHeight="1" x14ac:dyDescent="0.2">
      <c r="A70" s="358" t="str">
        <f t="shared" ref="A70:A133" si="1">LEFT(B70,2)</f>
        <v>DE</v>
      </c>
      <c r="B70" s="364" t="s">
        <v>66</v>
      </c>
      <c r="C70" s="364">
        <v>66</v>
      </c>
      <c r="D70" s="369"/>
      <c r="E70" s="366">
        <v>8.1488603594488023</v>
      </c>
      <c r="F70" s="367">
        <v>39.55417617539851</v>
      </c>
      <c r="G70" s="368">
        <v>1463.2432520949731</v>
      </c>
      <c r="H70" s="367">
        <v>1.3895979337064142</v>
      </c>
      <c r="I70" s="367">
        <v>40.666666666666664</v>
      </c>
      <c r="J70" s="367">
        <v>2.2593060183090619</v>
      </c>
      <c r="K70" s="367">
        <v>0.67305860974934073</v>
      </c>
      <c r="L70" s="367">
        <v>0.43035599185894391</v>
      </c>
    </row>
    <row r="71" spans="1:20" ht="12.95" customHeight="1" x14ac:dyDescent="0.2">
      <c r="A71" s="358" t="str">
        <f t="shared" si="1"/>
        <v>DE</v>
      </c>
      <c r="B71" s="364" t="s">
        <v>67</v>
      </c>
      <c r="C71" s="364">
        <v>67</v>
      </c>
      <c r="D71" s="369"/>
      <c r="E71" s="366">
        <v>10.38389651183588</v>
      </c>
      <c r="F71" s="367">
        <v>43.473868276460109</v>
      </c>
      <c r="G71" s="368">
        <v>1459.8371534330497</v>
      </c>
      <c r="H71" s="367">
        <v>1.4653942061294141</v>
      </c>
      <c r="I71" s="367">
        <v>44.666666666666664</v>
      </c>
      <c r="J71" s="367">
        <v>3.0724479992715654</v>
      </c>
      <c r="K71" s="367">
        <v>0.77799153136302412</v>
      </c>
      <c r="L71" s="367">
        <v>0.36600544459798212</v>
      </c>
    </row>
    <row r="72" spans="1:20" s="12" customFormat="1" ht="14.25" customHeight="1" x14ac:dyDescent="0.2">
      <c r="A72" s="358" t="str">
        <f t="shared" si="1"/>
        <v>DE</v>
      </c>
      <c r="B72" s="364" t="s">
        <v>68</v>
      </c>
      <c r="C72" s="364">
        <v>68</v>
      </c>
      <c r="D72" s="369"/>
      <c r="E72" s="366">
        <v>8.9376127934409979</v>
      </c>
      <c r="F72" s="367">
        <v>39.158928479476558</v>
      </c>
      <c r="G72" s="368">
        <v>1715.0299563602509</v>
      </c>
      <c r="H72" s="367">
        <v>2.0002050743182549</v>
      </c>
      <c r="I72" s="367">
        <v>41.833333333333336</v>
      </c>
      <c r="J72" s="367">
        <v>3.4768766021078643</v>
      </c>
      <c r="K72" s="367">
        <v>0.77693109402132632</v>
      </c>
      <c r="L72" s="367">
        <v>0.35655510129599705</v>
      </c>
      <c r="M72" s="24"/>
      <c r="N72" s="24"/>
      <c r="O72" s="24"/>
      <c r="P72" s="24"/>
      <c r="Q72" s="24"/>
      <c r="R72" s="24"/>
      <c r="S72" s="24"/>
      <c r="T72" s="24"/>
    </row>
    <row r="73" spans="1:20" ht="12.95" customHeight="1" x14ac:dyDescent="0.2">
      <c r="A73" s="358" t="str">
        <f t="shared" si="1"/>
        <v>DK</v>
      </c>
      <c r="B73" s="364" t="s">
        <v>30</v>
      </c>
      <c r="C73" s="364">
        <v>69</v>
      </c>
      <c r="D73" s="369"/>
      <c r="E73" s="366">
        <v>19.991186303473626</v>
      </c>
      <c r="F73" s="367">
        <v>54.333883547839946</v>
      </c>
      <c r="G73" s="368">
        <v>6718.1724691935415</v>
      </c>
      <c r="H73" s="367">
        <v>4.7842709664554839</v>
      </c>
      <c r="I73" s="367">
        <v>59</v>
      </c>
      <c r="J73" s="367">
        <v>9.1812090488195111</v>
      </c>
      <c r="K73" s="367">
        <v>0.64775970422243312</v>
      </c>
      <c r="L73" s="367">
        <v>0.33292997642295441</v>
      </c>
    </row>
    <row r="74" spans="1:20" ht="12.95" customHeight="1" x14ac:dyDescent="0.2">
      <c r="A74" s="358" t="str">
        <f t="shared" si="1"/>
        <v>DK</v>
      </c>
      <c r="B74" s="364" t="s">
        <v>31</v>
      </c>
      <c r="C74" s="364">
        <v>70</v>
      </c>
      <c r="D74" s="369"/>
      <c r="E74" s="366">
        <v>9.6769755055704696</v>
      </c>
      <c r="F74" s="367">
        <v>38.596620358610274</v>
      </c>
      <c r="G74" s="368">
        <v>1782.6821020652021</v>
      </c>
      <c r="H74" s="367">
        <v>1.1351032664420682</v>
      </c>
      <c r="I74" s="367">
        <v>43.533333333333331</v>
      </c>
      <c r="J74" s="367">
        <v>5.1259480318661232</v>
      </c>
      <c r="K74" s="367">
        <v>0.54502532443046969</v>
      </c>
      <c r="L74" s="367">
        <v>0.45573241534095771</v>
      </c>
    </row>
    <row r="75" spans="1:20" ht="12.95" customHeight="1" x14ac:dyDescent="0.2">
      <c r="A75" s="358" t="str">
        <f t="shared" si="1"/>
        <v>DK</v>
      </c>
      <c r="B75" s="364" t="s">
        <v>32</v>
      </c>
      <c r="C75" s="364">
        <v>71</v>
      </c>
      <c r="D75" s="369"/>
      <c r="E75" s="366">
        <v>11.68162135425078</v>
      </c>
      <c r="F75" s="367">
        <v>38.051439162339697</v>
      </c>
      <c r="G75" s="368">
        <v>2329.7517664349571</v>
      </c>
      <c r="H75" s="367">
        <v>1.9220785955746773</v>
      </c>
      <c r="I75" s="367">
        <v>42.433333333333337</v>
      </c>
      <c r="J75" s="367">
        <v>2.4687151479271381</v>
      </c>
      <c r="K75" s="367">
        <v>0.41306263573021601</v>
      </c>
      <c r="L75" s="367">
        <v>0.41345681328833178</v>
      </c>
    </row>
    <row r="76" spans="1:20" ht="12.95" customHeight="1" x14ac:dyDescent="0.2">
      <c r="A76" s="358" t="str">
        <f t="shared" si="1"/>
        <v>DK</v>
      </c>
      <c r="B76" s="364" t="s">
        <v>33</v>
      </c>
      <c r="C76" s="364">
        <v>72</v>
      </c>
      <c r="D76" s="369"/>
      <c r="E76" s="366">
        <v>14.093454458758261</v>
      </c>
      <c r="F76" s="367">
        <v>42.222311921306328</v>
      </c>
      <c r="G76" s="368">
        <v>3728.5661565358669</v>
      </c>
      <c r="H76" s="367">
        <v>2.5821872471868796</v>
      </c>
      <c r="I76" s="367">
        <v>46.233333333333341</v>
      </c>
      <c r="J76" s="367">
        <v>3.8770037085820799</v>
      </c>
      <c r="K76" s="367">
        <v>0.44879035723350508</v>
      </c>
      <c r="L76" s="367">
        <v>0.37867513649022183</v>
      </c>
    </row>
    <row r="77" spans="1:20" s="17" customFormat="1" ht="12.95" customHeight="1" x14ac:dyDescent="0.2">
      <c r="A77" s="358" t="str">
        <f t="shared" si="1"/>
        <v>DK</v>
      </c>
      <c r="B77" s="364" t="s">
        <v>34</v>
      </c>
      <c r="C77" s="364">
        <v>73</v>
      </c>
      <c r="D77" s="369"/>
      <c r="E77" s="366">
        <v>11.033176579784344</v>
      </c>
      <c r="F77" s="367">
        <v>35.295020739473728</v>
      </c>
      <c r="G77" s="368">
        <v>3115.4120900091484</v>
      </c>
      <c r="H77" s="367">
        <v>1.4909625875177184</v>
      </c>
      <c r="I77" s="367">
        <v>41.466666666666669</v>
      </c>
      <c r="J77" s="367">
        <v>2.7814092790796519</v>
      </c>
      <c r="K77" s="367">
        <v>0.35973736953853336</v>
      </c>
      <c r="L77" s="367">
        <v>0.34111565133757188</v>
      </c>
      <c r="M77" s="53"/>
      <c r="N77" s="53"/>
      <c r="O77" s="53"/>
      <c r="P77" s="53"/>
      <c r="Q77" s="53"/>
      <c r="R77" s="53"/>
      <c r="S77" s="53"/>
      <c r="T77" s="53"/>
    </row>
    <row r="78" spans="1:20" s="17" customFormat="1" ht="12.95" customHeight="1" x14ac:dyDescent="0.2">
      <c r="A78" s="358" t="str">
        <f t="shared" si="1"/>
        <v>EE</v>
      </c>
      <c r="B78" s="364" t="s">
        <v>69</v>
      </c>
      <c r="C78" s="364">
        <v>74</v>
      </c>
      <c r="D78" s="369"/>
      <c r="E78" s="366">
        <v>11.195884404092476</v>
      </c>
      <c r="F78" s="367">
        <v>44.697022700225965</v>
      </c>
      <c r="G78" s="368">
        <v>1495.5216702407658</v>
      </c>
      <c r="H78" s="367">
        <v>1.4882052290151366</v>
      </c>
      <c r="I78" s="367">
        <v>47.833333333333336</v>
      </c>
      <c r="J78" s="367">
        <v>5.3425906957587701</v>
      </c>
      <c r="K78" s="367" t="s">
        <v>725</v>
      </c>
      <c r="L78" s="367" t="s">
        <v>725</v>
      </c>
      <c r="M78" s="53"/>
      <c r="N78" s="53"/>
      <c r="O78" s="53"/>
      <c r="P78" s="53"/>
      <c r="Q78" s="53"/>
      <c r="R78" s="53"/>
      <c r="S78" s="53"/>
      <c r="T78" s="53"/>
    </row>
    <row r="79" spans="1:20" s="17" customFormat="1" ht="12.95" customHeight="1" x14ac:dyDescent="0.2">
      <c r="A79" s="358" t="str">
        <f t="shared" si="1"/>
        <v>EL</v>
      </c>
      <c r="B79" s="364" t="s">
        <v>454</v>
      </c>
      <c r="C79" s="364">
        <v>75</v>
      </c>
      <c r="D79" s="369"/>
      <c r="E79" s="366">
        <v>10.025313188933856</v>
      </c>
      <c r="F79" s="367">
        <v>38.913421727953953</v>
      </c>
      <c r="G79" s="368">
        <v>1556.0295441705318</v>
      </c>
      <c r="H79" s="367">
        <v>1.1459928413966387</v>
      </c>
      <c r="I79" s="367">
        <v>46.033333333333331</v>
      </c>
      <c r="J79" s="367">
        <v>4.906184020411021</v>
      </c>
      <c r="K79" s="367">
        <v>0.34026825870365679</v>
      </c>
      <c r="L79" s="367">
        <v>0.49628711985107699</v>
      </c>
      <c r="M79" s="53"/>
      <c r="N79" s="53"/>
      <c r="O79" s="53"/>
      <c r="P79" s="53"/>
      <c r="Q79" s="53"/>
      <c r="R79" s="53"/>
      <c r="S79" s="53"/>
      <c r="T79" s="53"/>
    </row>
    <row r="80" spans="1:20" s="17" customFormat="1" ht="12.95" customHeight="1" x14ac:dyDescent="0.2">
      <c r="A80" s="358" t="str">
        <f t="shared" si="1"/>
        <v>EL</v>
      </c>
      <c r="B80" s="364" t="s">
        <v>455</v>
      </c>
      <c r="C80" s="364">
        <v>76</v>
      </c>
      <c r="D80" s="369"/>
      <c r="E80" s="366">
        <v>5.7705269427457644</v>
      </c>
      <c r="F80" s="367">
        <v>24.61213175286899</v>
      </c>
      <c r="G80" s="368">
        <v>550.12214718192001</v>
      </c>
      <c r="H80" s="367">
        <v>0.75735590487706561</v>
      </c>
      <c r="I80" s="367">
        <v>30.366666666666664</v>
      </c>
      <c r="J80" s="367" t="s">
        <v>725</v>
      </c>
      <c r="K80" s="367">
        <v>0.13672112879600018</v>
      </c>
      <c r="L80" s="367">
        <v>0.35126503252054747</v>
      </c>
      <c r="M80" s="53"/>
      <c r="N80" s="53"/>
      <c r="O80" s="53"/>
      <c r="P80" s="53"/>
      <c r="Q80" s="53"/>
      <c r="R80" s="53"/>
      <c r="S80" s="53"/>
      <c r="T80" s="53"/>
    </row>
    <row r="81" spans="1:20" s="17" customFormat="1" ht="12.95" customHeight="1" x14ac:dyDescent="0.2">
      <c r="A81" s="358" t="str">
        <f t="shared" si="1"/>
        <v>EL</v>
      </c>
      <c r="B81" s="364" t="s">
        <v>456</v>
      </c>
      <c r="C81" s="364">
        <v>77</v>
      </c>
      <c r="D81" s="369"/>
      <c r="E81" s="366">
        <v>5.8139532366430551</v>
      </c>
      <c r="F81" s="367">
        <v>22.168175494187505</v>
      </c>
      <c r="G81" s="368">
        <v>61.505556828654449</v>
      </c>
      <c r="H81" s="367">
        <v>0.18575189206975976</v>
      </c>
      <c r="I81" s="367">
        <v>24.233333333333334</v>
      </c>
      <c r="J81" s="367" t="s">
        <v>725</v>
      </c>
      <c r="K81" s="367">
        <v>0.1533094665379317</v>
      </c>
      <c r="L81" s="367">
        <v>0.20339548087782572</v>
      </c>
      <c r="M81" s="53"/>
      <c r="N81" s="53"/>
      <c r="O81" s="53"/>
      <c r="P81" s="53"/>
      <c r="Q81" s="53"/>
      <c r="R81" s="53"/>
      <c r="S81" s="53"/>
      <c r="T81" s="53"/>
    </row>
    <row r="82" spans="1:20" s="17" customFormat="1" ht="12.95" customHeight="1" x14ac:dyDescent="0.2">
      <c r="A82" s="358" t="str">
        <f t="shared" si="1"/>
        <v>EL</v>
      </c>
      <c r="B82" s="364" t="s">
        <v>457</v>
      </c>
      <c r="C82" s="364">
        <v>78</v>
      </c>
      <c r="D82" s="369"/>
      <c r="E82" s="366">
        <v>7.016124347725504</v>
      </c>
      <c r="F82" s="367">
        <v>24.046894929863011</v>
      </c>
      <c r="G82" s="368">
        <v>2059.0728159666751</v>
      </c>
      <c r="H82" s="367">
        <v>1.5331740070558779</v>
      </c>
      <c r="I82" s="367">
        <v>30.233333333333334</v>
      </c>
      <c r="J82" s="367">
        <v>1.0946523126705812</v>
      </c>
      <c r="K82" s="367">
        <v>0.12073484551408147</v>
      </c>
      <c r="L82" s="367">
        <v>0.48988302980206933</v>
      </c>
      <c r="M82" s="53"/>
      <c r="N82" s="53"/>
      <c r="O82" s="53"/>
      <c r="P82" s="53"/>
      <c r="Q82" s="53"/>
      <c r="R82" s="53"/>
      <c r="S82" s="53"/>
      <c r="T82" s="53"/>
    </row>
    <row r="83" spans="1:20" s="17" customFormat="1" ht="12.95" customHeight="1" x14ac:dyDescent="0.2">
      <c r="A83" s="358" t="str">
        <f t="shared" si="1"/>
        <v>EL</v>
      </c>
      <c r="B83" s="364" t="s">
        <v>458</v>
      </c>
      <c r="C83" s="364">
        <v>79</v>
      </c>
      <c r="D83" s="369"/>
      <c r="E83" s="366">
        <v>6.0685153984190601</v>
      </c>
      <c r="F83" s="367">
        <v>20.632727491622258</v>
      </c>
      <c r="G83" s="368">
        <v>683.65022910552636</v>
      </c>
      <c r="H83" s="367">
        <v>0.69615384615384612</v>
      </c>
      <c r="I83" s="367">
        <v>28.533333333333331</v>
      </c>
      <c r="J83" s="367">
        <v>0.87680750165264321</v>
      </c>
      <c r="K83" s="367">
        <v>0.14042096214611494</v>
      </c>
      <c r="L83" s="367">
        <v>0.35702494631442688</v>
      </c>
      <c r="M83" s="53"/>
      <c r="N83" s="53"/>
      <c r="O83" s="53"/>
      <c r="P83" s="53"/>
      <c r="Q83" s="53"/>
      <c r="R83" s="53"/>
      <c r="S83" s="53"/>
      <c r="T83" s="53"/>
    </row>
    <row r="84" spans="1:20" s="17" customFormat="1" ht="12.95" customHeight="1" x14ac:dyDescent="0.2">
      <c r="A84" s="358" t="str">
        <f t="shared" si="1"/>
        <v>EL</v>
      </c>
      <c r="B84" s="364" t="s">
        <v>459</v>
      </c>
      <c r="C84" s="364">
        <v>80</v>
      </c>
      <c r="D84" s="369"/>
      <c r="E84" s="366">
        <v>8.1856018986142445</v>
      </c>
      <c r="F84" s="367">
        <v>29.273541083465574</v>
      </c>
      <c r="G84" s="368">
        <v>1325.0045648669804</v>
      </c>
      <c r="H84" s="367">
        <v>0.84938438185191423</v>
      </c>
      <c r="I84" s="367">
        <v>35.733333333333327</v>
      </c>
      <c r="J84" s="367">
        <v>1.9304713726934501</v>
      </c>
      <c r="K84" s="367">
        <v>0.14089340154757546</v>
      </c>
      <c r="L84" s="367">
        <v>0.41148768877756842</v>
      </c>
      <c r="M84" s="53"/>
      <c r="N84" s="53"/>
      <c r="O84" s="53"/>
      <c r="P84" s="53"/>
      <c r="Q84" s="53"/>
      <c r="R84" s="53"/>
      <c r="S84" s="53"/>
      <c r="T84" s="53"/>
    </row>
    <row r="85" spans="1:20" s="17" customFormat="1" ht="12.95" customHeight="1" x14ac:dyDescent="0.2">
      <c r="A85" s="358" t="str">
        <f t="shared" si="1"/>
        <v>EL</v>
      </c>
      <c r="B85" s="364" t="s">
        <v>460</v>
      </c>
      <c r="C85" s="364">
        <v>81</v>
      </c>
      <c r="D85" s="369"/>
      <c r="E85" s="366">
        <v>5.2651576285379074</v>
      </c>
      <c r="F85" s="367">
        <v>24.109028043656394</v>
      </c>
      <c r="G85" s="368">
        <v>357.77130382085153</v>
      </c>
      <c r="H85" s="367">
        <v>0.46561338289962823</v>
      </c>
      <c r="I85" s="367">
        <v>29.533333333333331</v>
      </c>
      <c r="J85" s="367" t="s">
        <v>725</v>
      </c>
      <c r="K85" s="367">
        <v>8.394712394981188E-2</v>
      </c>
      <c r="L85" s="367">
        <v>0.46775642946335994</v>
      </c>
      <c r="M85" s="53"/>
      <c r="N85" s="53"/>
      <c r="O85" s="53"/>
      <c r="P85" s="53"/>
      <c r="Q85" s="53"/>
      <c r="R85" s="53"/>
      <c r="S85" s="53"/>
      <c r="T85" s="53"/>
    </row>
    <row r="86" spans="1:20" s="17" customFormat="1" ht="12.95" customHeight="1" x14ac:dyDescent="0.2">
      <c r="A86" s="358" t="str">
        <f t="shared" si="1"/>
        <v>EL</v>
      </c>
      <c r="B86" s="364" t="s">
        <v>461</v>
      </c>
      <c r="C86" s="364">
        <v>82</v>
      </c>
      <c r="D86" s="369"/>
      <c r="E86" s="366">
        <v>7.8686099657660478</v>
      </c>
      <c r="F86" s="367">
        <v>27.937373085308874</v>
      </c>
      <c r="G86" s="368">
        <v>2434.6684124023709</v>
      </c>
      <c r="H86" s="367">
        <v>1.2227939284795473</v>
      </c>
      <c r="I86" s="367">
        <v>33.199999999999996</v>
      </c>
      <c r="J86" s="367" t="s">
        <v>725</v>
      </c>
      <c r="K86" s="367">
        <v>4.0653585332770754E-2</v>
      </c>
      <c r="L86" s="367">
        <v>0.17215159437915312</v>
      </c>
      <c r="M86" s="53"/>
      <c r="N86" s="53"/>
      <c r="O86" s="53"/>
      <c r="P86" s="53"/>
      <c r="Q86" s="53"/>
      <c r="R86" s="53"/>
      <c r="S86" s="53"/>
      <c r="T86" s="53"/>
    </row>
    <row r="87" spans="1:20" s="17" customFormat="1" ht="12.95" customHeight="1" x14ac:dyDescent="0.2">
      <c r="A87" s="358" t="str">
        <f t="shared" si="1"/>
        <v>EL</v>
      </c>
      <c r="B87" s="364" t="s">
        <v>462</v>
      </c>
      <c r="C87" s="364">
        <v>83</v>
      </c>
      <c r="D87" s="369"/>
      <c r="E87" s="366">
        <v>6.972736980198043</v>
      </c>
      <c r="F87" s="367">
        <v>26.962822686325797</v>
      </c>
      <c r="G87" s="368">
        <v>821.38750531640562</v>
      </c>
      <c r="H87" s="367">
        <v>0.66082064857710121</v>
      </c>
      <c r="I87" s="367">
        <v>32.06666666666667</v>
      </c>
      <c r="J87" s="367">
        <v>0.78982009653356733</v>
      </c>
      <c r="K87" s="367">
        <v>0.18091994451863214</v>
      </c>
      <c r="L87" s="367">
        <v>0.27263256760725357</v>
      </c>
      <c r="M87" s="53"/>
      <c r="N87" s="53"/>
      <c r="O87" s="53"/>
      <c r="P87" s="53"/>
      <c r="Q87" s="53"/>
      <c r="R87" s="53"/>
      <c r="S87" s="53"/>
      <c r="T87" s="53"/>
    </row>
    <row r="88" spans="1:20" s="17" customFormat="1" ht="12.95" customHeight="1" x14ac:dyDescent="0.2">
      <c r="A88" s="358" t="str">
        <f t="shared" si="1"/>
        <v>EL</v>
      </c>
      <c r="B88" s="364" t="s">
        <v>463</v>
      </c>
      <c r="C88" s="364">
        <v>84</v>
      </c>
      <c r="D88" s="369"/>
      <c r="E88" s="366">
        <v>6.080561063430264</v>
      </c>
      <c r="F88" s="367">
        <v>22.664637440100915</v>
      </c>
      <c r="G88" s="368">
        <v>250.55323771359662</v>
      </c>
      <c r="H88" s="367">
        <v>0.50337946572256198</v>
      </c>
      <c r="I88" s="367">
        <v>24.599999999999998</v>
      </c>
      <c r="J88" s="367" t="s">
        <v>725</v>
      </c>
      <c r="K88" s="367">
        <v>2.345690573814839E-2</v>
      </c>
      <c r="L88" s="367">
        <v>0.23510686430793359</v>
      </c>
      <c r="M88" s="53"/>
      <c r="N88" s="53"/>
      <c r="O88" s="53"/>
      <c r="P88" s="53"/>
      <c r="Q88" s="53"/>
      <c r="R88" s="53"/>
      <c r="S88" s="53"/>
      <c r="T88" s="53"/>
    </row>
    <row r="89" spans="1:20" s="17" customFormat="1" ht="12.95" customHeight="1" x14ac:dyDescent="0.2">
      <c r="A89" s="358" t="str">
        <f t="shared" si="1"/>
        <v>EL</v>
      </c>
      <c r="B89" s="364" t="s">
        <v>464</v>
      </c>
      <c r="C89" s="364">
        <v>85</v>
      </c>
      <c r="D89" s="369"/>
      <c r="E89" s="366">
        <v>6.4561984000863575</v>
      </c>
      <c r="F89" s="367">
        <v>24.320470615739946</v>
      </c>
      <c r="G89" s="368">
        <v>1690.8577500472452</v>
      </c>
      <c r="H89" s="367">
        <v>1.3178456987922109</v>
      </c>
      <c r="I89" s="367">
        <v>27.533333333333331</v>
      </c>
      <c r="J89" s="367">
        <v>0.98640113697752818</v>
      </c>
      <c r="K89" s="367">
        <v>0.14659567524198319</v>
      </c>
      <c r="L89" s="367">
        <v>0.47491696840473763</v>
      </c>
      <c r="M89" s="53"/>
      <c r="N89" s="53"/>
      <c r="O89" s="53"/>
      <c r="P89" s="53"/>
      <c r="Q89" s="53"/>
      <c r="R89" s="53"/>
      <c r="S89" s="53"/>
      <c r="T89" s="53"/>
    </row>
    <row r="90" spans="1:20" s="17" customFormat="1" ht="12.95" customHeight="1" x14ac:dyDescent="0.2">
      <c r="A90" s="358" t="str">
        <f t="shared" si="1"/>
        <v>EL</v>
      </c>
      <c r="B90" s="364" t="s">
        <v>465</v>
      </c>
      <c r="C90" s="364">
        <v>86</v>
      </c>
      <c r="D90" s="369"/>
      <c r="E90" s="366">
        <v>5.7382863107651465</v>
      </c>
      <c r="F90" s="367">
        <v>18.865228730038268</v>
      </c>
      <c r="G90" s="368">
        <v>139.57578545823989</v>
      </c>
      <c r="H90" s="367">
        <v>0.53956743002544527</v>
      </c>
      <c r="I90" s="367">
        <v>26.333333333333332</v>
      </c>
      <c r="J90" s="367">
        <v>0.79914757591901975</v>
      </c>
      <c r="K90" s="367">
        <v>0.1773684411377299</v>
      </c>
      <c r="L90" s="367">
        <v>0.53616549436990069</v>
      </c>
      <c r="M90" s="53"/>
      <c r="N90" s="53"/>
      <c r="O90" s="53"/>
      <c r="P90" s="53"/>
      <c r="Q90" s="53"/>
      <c r="R90" s="53"/>
      <c r="S90" s="53"/>
      <c r="T90" s="53"/>
    </row>
    <row r="91" spans="1:20" s="17" customFormat="1" ht="12.95" customHeight="1" x14ac:dyDescent="0.2">
      <c r="A91" s="358" t="str">
        <f t="shared" si="1"/>
        <v>EL</v>
      </c>
      <c r="B91" s="364" t="s">
        <v>466</v>
      </c>
      <c r="C91" s="364">
        <v>87</v>
      </c>
      <c r="D91" s="369"/>
      <c r="E91" s="366">
        <v>6.3213842249224834</v>
      </c>
      <c r="F91" s="367">
        <v>21.231624339240913</v>
      </c>
      <c r="G91" s="368">
        <v>154.27505349444468</v>
      </c>
      <c r="H91" s="367">
        <v>0.40041146971840047</v>
      </c>
      <c r="I91" s="367">
        <v>25.633333333333336</v>
      </c>
      <c r="J91" s="367">
        <v>0.77760497667185069</v>
      </c>
      <c r="K91" s="367">
        <v>0.15093166022533513</v>
      </c>
      <c r="L91" s="367">
        <v>0.33761414730323258</v>
      </c>
      <c r="M91" s="53"/>
      <c r="N91" s="53"/>
      <c r="O91" s="53"/>
      <c r="P91" s="53"/>
      <c r="Q91" s="53"/>
      <c r="R91" s="53"/>
      <c r="S91" s="53"/>
      <c r="T91" s="53"/>
    </row>
    <row r="92" spans="1:20" s="17" customFormat="1" ht="12.95" customHeight="1" x14ac:dyDescent="0.2">
      <c r="A92" s="358" t="str">
        <f t="shared" si="1"/>
        <v>ES</v>
      </c>
      <c r="B92" s="364" t="s">
        <v>70</v>
      </c>
      <c r="C92" s="364">
        <v>88</v>
      </c>
      <c r="D92" s="369"/>
      <c r="E92" s="366">
        <v>8.2612584772450628</v>
      </c>
      <c r="F92" s="367">
        <v>30.966603270892662</v>
      </c>
      <c r="G92" s="368">
        <v>1391.0638294745333</v>
      </c>
      <c r="H92" s="367">
        <v>0.88236338458260832</v>
      </c>
      <c r="I92" s="367">
        <v>43.166666666666664</v>
      </c>
      <c r="J92" s="367">
        <v>2.6099763641994413</v>
      </c>
      <c r="K92" s="367">
        <v>0.52069171867445352</v>
      </c>
      <c r="L92" s="367">
        <v>0.45513421587146835</v>
      </c>
      <c r="M92" s="53"/>
      <c r="N92" s="53"/>
      <c r="O92" s="53"/>
      <c r="P92" s="53"/>
      <c r="Q92" s="53"/>
      <c r="R92" s="53"/>
      <c r="S92" s="53"/>
      <c r="T92" s="53"/>
    </row>
    <row r="93" spans="1:20" s="17" customFormat="1" ht="12.95" customHeight="1" x14ac:dyDescent="0.2">
      <c r="A93" s="358" t="str">
        <f t="shared" si="1"/>
        <v>ES</v>
      </c>
      <c r="B93" s="364" t="s">
        <v>71</v>
      </c>
      <c r="C93" s="364">
        <v>89</v>
      </c>
      <c r="D93" s="369"/>
      <c r="E93" s="366">
        <v>8.0547599858804997</v>
      </c>
      <c r="F93" s="367">
        <v>32.219620581238814</v>
      </c>
      <c r="G93" s="368">
        <v>1688.2648950338262</v>
      </c>
      <c r="H93" s="367">
        <v>0.74932843206560162</v>
      </c>
      <c r="I93" s="367">
        <v>49.4</v>
      </c>
      <c r="J93" s="367">
        <v>2.7326575769135548</v>
      </c>
      <c r="K93" s="367">
        <v>0.43204541407367564</v>
      </c>
      <c r="L93" s="367">
        <v>0.31793994552922372</v>
      </c>
      <c r="M93" s="53"/>
      <c r="N93" s="53"/>
      <c r="O93" s="53"/>
      <c r="P93" s="53"/>
      <c r="Q93" s="53"/>
      <c r="R93" s="53"/>
      <c r="S93" s="53"/>
      <c r="T93" s="53"/>
    </row>
    <row r="94" spans="1:20" s="17" customFormat="1" ht="12.95" customHeight="1" x14ac:dyDescent="0.2">
      <c r="A94" s="358" t="str">
        <f t="shared" si="1"/>
        <v>ES</v>
      </c>
      <c r="B94" s="364" t="s">
        <v>72</v>
      </c>
      <c r="C94" s="364">
        <v>90</v>
      </c>
      <c r="D94" s="369"/>
      <c r="E94" s="366">
        <v>8.2703902453910416</v>
      </c>
      <c r="F94" s="367">
        <v>31.387073641725255</v>
      </c>
      <c r="G94" s="368">
        <v>1856.1148035873834</v>
      </c>
      <c r="H94" s="367">
        <v>0.84453919317809112</v>
      </c>
      <c r="I94" s="367">
        <v>46.733333333333327</v>
      </c>
      <c r="J94" s="367">
        <v>3.1572016162808301</v>
      </c>
      <c r="K94" s="367">
        <v>0.59451448515408789</v>
      </c>
      <c r="L94" s="367">
        <v>0.42059007999121284</v>
      </c>
      <c r="M94" s="53"/>
      <c r="N94" s="53"/>
      <c r="O94" s="53"/>
      <c r="P94" s="53"/>
      <c r="Q94" s="53"/>
      <c r="R94" s="53"/>
      <c r="S94" s="53"/>
      <c r="T94" s="53"/>
    </row>
    <row r="95" spans="1:20" s="17" customFormat="1" ht="12.95" customHeight="1" x14ac:dyDescent="0.2">
      <c r="A95" s="358" t="str">
        <f t="shared" si="1"/>
        <v>ES</v>
      </c>
      <c r="B95" s="364" t="s">
        <v>73</v>
      </c>
      <c r="C95" s="364">
        <v>91</v>
      </c>
      <c r="D95" s="369"/>
      <c r="E95" s="366">
        <v>11.35037186926678</v>
      </c>
      <c r="F95" s="367">
        <v>36.802168975600182</v>
      </c>
      <c r="G95" s="368">
        <v>1899.7954125682347</v>
      </c>
      <c r="H95" s="367">
        <v>1.9087873409343883</v>
      </c>
      <c r="I95" s="367">
        <v>55.866666666666667</v>
      </c>
      <c r="J95" s="367">
        <v>3.678540605363656</v>
      </c>
      <c r="K95" s="367">
        <v>0.57388156021443448</v>
      </c>
      <c r="L95" s="367">
        <v>0.6412848914118402</v>
      </c>
      <c r="M95" s="53"/>
      <c r="N95" s="53"/>
      <c r="O95" s="53"/>
      <c r="P95" s="53"/>
      <c r="Q95" s="53"/>
      <c r="R95" s="53"/>
      <c r="S95" s="53"/>
      <c r="T95" s="53"/>
    </row>
    <row r="96" spans="1:20" s="17" customFormat="1" ht="12.95" customHeight="1" x14ac:dyDescent="0.2">
      <c r="A96" s="358" t="str">
        <f t="shared" si="1"/>
        <v>ES</v>
      </c>
      <c r="B96" s="364" t="s">
        <v>74</v>
      </c>
      <c r="C96" s="364">
        <v>92</v>
      </c>
      <c r="D96" s="369"/>
      <c r="E96" s="366">
        <v>10.12626501617124</v>
      </c>
      <c r="F96" s="367">
        <v>33.490398297716411</v>
      </c>
      <c r="G96" s="368">
        <v>2378.4883930497776</v>
      </c>
      <c r="H96" s="367">
        <v>1.6160310277957339</v>
      </c>
      <c r="I96" s="367">
        <v>50.666666666666664</v>
      </c>
      <c r="J96" s="367">
        <v>2.1155922093354955</v>
      </c>
      <c r="K96" s="367">
        <v>0.58257705402858295</v>
      </c>
      <c r="L96" s="367">
        <v>0.47993321636914432</v>
      </c>
      <c r="M96" s="53"/>
      <c r="N96" s="53"/>
      <c r="O96" s="53"/>
      <c r="P96" s="53"/>
      <c r="Q96" s="53"/>
      <c r="R96" s="53"/>
      <c r="S96" s="53"/>
      <c r="T96" s="53"/>
    </row>
    <row r="97" spans="1:20" s="17" customFormat="1" ht="12.95" customHeight="1" x14ac:dyDescent="0.2">
      <c r="A97" s="358" t="str">
        <f t="shared" si="1"/>
        <v>ES</v>
      </c>
      <c r="B97" s="364" t="s">
        <v>75</v>
      </c>
      <c r="C97" s="364">
        <v>93</v>
      </c>
      <c r="D97" s="369"/>
      <c r="E97" s="366">
        <v>8.8021899734639977</v>
      </c>
      <c r="F97" s="367">
        <v>30.791493788583029</v>
      </c>
      <c r="G97" s="368">
        <v>1312.0298870184654</v>
      </c>
      <c r="H97" s="367">
        <v>0.9037678207739307</v>
      </c>
      <c r="I97" s="367">
        <v>44.433333333333337</v>
      </c>
      <c r="J97" s="367">
        <v>1.6372593441434518</v>
      </c>
      <c r="K97" s="367">
        <v>0.3039161709108823</v>
      </c>
      <c r="L97" s="367">
        <v>0.5020215549856244</v>
      </c>
      <c r="M97" s="53"/>
      <c r="N97" s="53"/>
      <c r="O97" s="53"/>
      <c r="P97" s="53"/>
      <c r="Q97" s="53"/>
      <c r="R97" s="53"/>
      <c r="S97" s="53"/>
      <c r="T97" s="53"/>
    </row>
    <row r="98" spans="1:20" s="17" customFormat="1" ht="12.95" customHeight="1" x14ac:dyDescent="0.2">
      <c r="A98" s="358" t="str">
        <f t="shared" si="1"/>
        <v>ES</v>
      </c>
      <c r="B98" s="364" t="s">
        <v>76</v>
      </c>
      <c r="C98" s="364">
        <v>94</v>
      </c>
      <c r="D98" s="369"/>
      <c r="E98" s="366">
        <v>8.1634774953049263</v>
      </c>
      <c r="F98" s="367">
        <v>30.387951752485886</v>
      </c>
      <c r="G98" s="368">
        <v>1972.9637070612155</v>
      </c>
      <c r="H98" s="367">
        <v>0.90305603731834216</v>
      </c>
      <c r="I98" s="367">
        <v>42.5</v>
      </c>
      <c r="J98" s="367">
        <v>2.8188711356255887</v>
      </c>
      <c r="K98" s="367">
        <v>0.66525153161653483</v>
      </c>
      <c r="L98" s="367">
        <v>0.45389019167758182</v>
      </c>
      <c r="M98" s="53"/>
      <c r="N98" s="53"/>
      <c r="O98" s="53"/>
      <c r="P98" s="53"/>
      <c r="Q98" s="53"/>
      <c r="R98" s="53"/>
      <c r="S98" s="53"/>
      <c r="T98" s="53"/>
    </row>
    <row r="99" spans="1:20" s="17" customFormat="1" ht="12.95" customHeight="1" x14ac:dyDescent="0.2">
      <c r="A99" s="358" t="str">
        <f t="shared" si="1"/>
        <v>ES</v>
      </c>
      <c r="B99" s="364" t="s">
        <v>77</v>
      </c>
      <c r="C99" s="364">
        <v>95</v>
      </c>
      <c r="D99" s="369"/>
      <c r="E99" s="366">
        <v>12.195442149600197</v>
      </c>
      <c r="F99" s="367">
        <v>46.408131294319666</v>
      </c>
      <c r="G99" s="368">
        <v>2670.4294541892737</v>
      </c>
      <c r="H99" s="367">
        <v>1.7097081561084864</v>
      </c>
      <c r="I99" s="367">
        <v>54.233333333333327</v>
      </c>
      <c r="J99" s="367">
        <v>8.661527007054179</v>
      </c>
      <c r="K99" s="367">
        <v>0.66879158651395687</v>
      </c>
      <c r="L99" s="367">
        <v>0.42311514416379936</v>
      </c>
      <c r="M99" s="53"/>
      <c r="N99" s="53"/>
      <c r="O99" s="53"/>
      <c r="P99" s="53"/>
      <c r="Q99" s="53"/>
      <c r="R99" s="53"/>
      <c r="S99" s="53"/>
      <c r="T99" s="53"/>
    </row>
    <row r="100" spans="1:20" s="17" customFormat="1" ht="12.95" customHeight="1" x14ac:dyDescent="0.2">
      <c r="A100" s="358" t="str">
        <f t="shared" si="1"/>
        <v>ES</v>
      </c>
      <c r="B100" s="364" t="s">
        <v>78</v>
      </c>
      <c r="C100" s="364">
        <v>96</v>
      </c>
      <c r="D100" s="369"/>
      <c r="E100" s="366">
        <v>7.5610316359949552</v>
      </c>
      <c r="F100" s="367">
        <v>28.281766205909822</v>
      </c>
      <c r="G100" s="368">
        <v>1202.0111599618049</v>
      </c>
      <c r="H100" s="367">
        <v>0.99906803355079221</v>
      </c>
      <c r="I100" s="367">
        <v>40.93333333333333</v>
      </c>
      <c r="J100" s="367">
        <v>1.8941209262908798</v>
      </c>
      <c r="K100" s="367">
        <v>0.50809512413086655</v>
      </c>
      <c r="L100" s="367">
        <v>0.53167261467771876</v>
      </c>
      <c r="M100" s="53"/>
      <c r="N100" s="53"/>
      <c r="O100" s="53"/>
      <c r="P100" s="53"/>
      <c r="Q100" s="53"/>
      <c r="R100" s="53"/>
      <c r="S100" s="53"/>
      <c r="T100" s="53"/>
    </row>
    <row r="101" spans="1:20" s="17" customFormat="1" ht="12.95" customHeight="1" x14ac:dyDescent="0.2">
      <c r="A101" s="358" t="str">
        <f t="shared" si="1"/>
        <v>ES</v>
      </c>
      <c r="B101" s="364" t="s">
        <v>79</v>
      </c>
      <c r="C101" s="364">
        <v>97</v>
      </c>
      <c r="D101" s="369"/>
      <c r="E101" s="366">
        <v>6.5072706949948715</v>
      </c>
      <c r="F101" s="367">
        <v>26.931882680374727</v>
      </c>
      <c r="G101" s="368">
        <v>729.44249659170919</v>
      </c>
      <c r="H101" s="367">
        <v>0.54227327367436895</v>
      </c>
      <c r="I101" s="367">
        <v>33.366666666666667</v>
      </c>
      <c r="J101" s="367">
        <v>2.3817002167718666</v>
      </c>
      <c r="K101" s="367">
        <v>0.29207215155525634</v>
      </c>
      <c r="L101" s="367">
        <v>0.45228122547778882</v>
      </c>
      <c r="M101" s="53"/>
      <c r="N101" s="53"/>
      <c r="O101" s="53"/>
      <c r="P101" s="53"/>
      <c r="Q101" s="53"/>
      <c r="R101" s="53"/>
      <c r="S101" s="53"/>
      <c r="T101" s="53"/>
    </row>
    <row r="102" spans="1:20" s="17" customFormat="1" ht="12.95" customHeight="1" x14ac:dyDescent="0.2">
      <c r="A102" s="358" t="str">
        <f t="shared" si="1"/>
        <v>ES</v>
      </c>
      <c r="B102" s="364" t="s">
        <v>80</v>
      </c>
      <c r="C102" s="364">
        <v>98</v>
      </c>
      <c r="D102" s="369"/>
      <c r="E102" s="366">
        <v>6.3979814185235044</v>
      </c>
      <c r="F102" s="367">
        <v>26.289108979714712</v>
      </c>
      <c r="G102" s="368">
        <v>806.97774542218372</v>
      </c>
      <c r="H102" s="367">
        <v>0.6697961987634532</v>
      </c>
      <c r="I102" s="367">
        <v>32.199999999999996</v>
      </c>
      <c r="J102" s="367">
        <v>1.2710562606771232</v>
      </c>
      <c r="K102" s="367">
        <v>0.27234991214151433</v>
      </c>
      <c r="L102" s="367">
        <v>0.50492960804156695</v>
      </c>
      <c r="M102" s="53"/>
      <c r="N102" s="53"/>
      <c r="O102" s="53"/>
      <c r="P102" s="53"/>
      <c r="Q102" s="53"/>
      <c r="R102" s="53"/>
      <c r="S102" s="53"/>
      <c r="T102" s="53"/>
    </row>
    <row r="103" spans="1:20" s="17" customFormat="1" ht="12.95" customHeight="1" x14ac:dyDescent="0.2">
      <c r="A103" s="358" t="str">
        <f t="shared" si="1"/>
        <v>ES</v>
      </c>
      <c r="B103" s="364" t="s">
        <v>81</v>
      </c>
      <c r="C103" s="364">
        <v>99</v>
      </c>
      <c r="D103" s="369"/>
      <c r="E103" s="366">
        <v>10.093004943770733</v>
      </c>
      <c r="F103" s="367">
        <v>33.968214506251108</v>
      </c>
      <c r="G103" s="368">
        <v>2269.1143554072278</v>
      </c>
      <c r="H103" s="367">
        <v>1.5116646799815117</v>
      </c>
      <c r="I103" s="367">
        <v>45.199999999999996</v>
      </c>
      <c r="J103" s="367">
        <v>4.7934115342895005</v>
      </c>
      <c r="K103" s="367">
        <v>0.73241960716056864</v>
      </c>
      <c r="L103" s="367">
        <v>0.49400645021470191</v>
      </c>
      <c r="M103" s="53"/>
      <c r="N103" s="53"/>
      <c r="O103" s="53"/>
      <c r="P103" s="53"/>
      <c r="Q103" s="53"/>
      <c r="R103" s="53"/>
      <c r="S103" s="53"/>
      <c r="T103" s="53"/>
    </row>
    <row r="104" spans="1:20" s="17" customFormat="1" ht="12.95" customHeight="1" x14ac:dyDescent="0.2">
      <c r="A104" s="358" t="str">
        <f t="shared" si="1"/>
        <v>ES</v>
      </c>
      <c r="B104" s="364" t="s">
        <v>82</v>
      </c>
      <c r="C104" s="364">
        <v>100</v>
      </c>
      <c r="D104" s="369"/>
      <c r="E104" s="366">
        <v>7.5499334092769601</v>
      </c>
      <c r="F104" s="367">
        <v>30.114071628261062</v>
      </c>
      <c r="G104" s="368">
        <v>1540.5340225294406</v>
      </c>
      <c r="H104" s="367">
        <v>1.0052096254031258</v>
      </c>
      <c r="I104" s="367">
        <v>39.266666666666666</v>
      </c>
      <c r="J104" s="367">
        <v>2.0766319190827853</v>
      </c>
      <c r="K104" s="367">
        <v>0.38686249073732965</v>
      </c>
      <c r="L104" s="367">
        <v>0.42415047766245512</v>
      </c>
      <c r="M104" s="53"/>
      <c r="N104" s="53"/>
      <c r="O104" s="53"/>
      <c r="P104" s="53"/>
      <c r="Q104" s="53"/>
      <c r="R104" s="53"/>
      <c r="S104" s="53"/>
      <c r="T104" s="53"/>
    </row>
    <row r="105" spans="1:20" s="17" customFormat="1" ht="12.95" customHeight="1" x14ac:dyDescent="0.2">
      <c r="A105" s="358" t="str">
        <f t="shared" si="1"/>
        <v>ES</v>
      </c>
      <c r="B105" s="364" t="s">
        <v>83</v>
      </c>
      <c r="C105" s="364">
        <v>101</v>
      </c>
      <c r="D105" s="369"/>
      <c r="E105" s="366">
        <v>7.4406090273062349</v>
      </c>
      <c r="F105" s="367">
        <v>26.996642853317141</v>
      </c>
      <c r="G105" s="368">
        <v>956.48169508606429</v>
      </c>
      <c r="H105" s="367">
        <v>0.32555417367766476</v>
      </c>
      <c r="I105" s="367">
        <v>34.6</v>
      </c>
      <c r="J105" s="367">
        <v>1.4232029018994712</v>
      </c>
      <c r="K105" s="367">
        <v>0.49132270345678247</v>
      </c>
      <c r="L105" s="367">
        <v>0.4073000804426406</v>
      </c>
      <c r="M105" s="53"/>
      <c r="N105" s="53"/>
      <c r="O105" s="53"/>
      <c r="P105" s="53"/>
      <c r="Q105" s="53"/>
      <c r="R105" s="53"/>
      <c r="S105" s="53"/>
      <c r="T105" s="53"/>
    </row>
    <row r="106" spans="1:20" s="17" customFormat="1" ht="12.95" customHeight="1" x14ac:dyDescent="0.2">
      <c r="A106" s="358" t="str">
        <f t="shared" si="1"/>
        <v>ES</v>
      </c>
      <c r="B106" s="364" t="s">
        <v>84</v>
      </c>
      <c r="C106" s="364">
        <v>102</v>
      </c>
      <c r="D106" s="369"/>
      <c r="E106" s="366">
        <v>6.3919660527147188</v>
      </c>
      <c r="F106" s="367">
        <v>28.712268975400047</v>
      </c>
      <c r="G106" s="368">
        <v>1222.3365928975811</v>
      </c>
      <c r="H106" s="367">
        <v>1.0175731294510206</v>
      </c>
      <c r="I106" s="367">
        <v>34.56666666666667</v>
      </c>
      <c r="J106" s="367">
        <v>2.2042964444152933</v>
      </c>
      <c r="K106" s="367">
        <v>0.38882175637440558</v>
      </c>
      <c r="L106" s="367">
        <v>0.47317973662957619</v>
      </c>
      <c r="M106" s="53"/>
      <c r="N106" s="53"/>
      <c r="O106" s="53"/>
      <c r="P106" s="53"/>
      <c r="Q106" s="53"/>
      <c r="R106" s="53"/>
      <c r="S106" s="53"/>
      <c r="T106" s="53"/>
    </row>
    <row r="107" spans="1:20" s="17" customFormat="1" ht="12.95" customHeight="1" x14ac:dyDescent="0.2">
      <c r="A107" s="358" t="str">
        <f t="shared" si="1"/>
        <v>ES</v>
      </c>
      <c r="B107" s="364" t="s">
        <v>85</v>
      </c>
      <c r="C107" s="364">
        <v>103</v>
      </c>
      <c r="D107" s="369"/>
      <c r="E107" s="366">
        <v>6.7981832144146859</v>
      </c>
      <c r="F107" s="367">
        <v>26.501912466981054</v>
      </c>
      <c r="G107" s="368">
        <v>1413.9594543833425</v>
      </c>
      <c r="H107" s="367">
        <v>0.86488019282574791</v>
      </c>
      <c r="I107" s="367">
        <v>34.43333333333333</v>
      </c>
      <c r="J107" s="367">
        <v>1.5161579592498782</v>
      </c>
      <c r="K107" s="367">
        <v>0.36564692017086875</v>
      </c>
      <c r="L107" s="367">
        <v>0.390031008115098</v>
      </c>
      <c r="M107" s="53"/>
      <c r="N107" s="53"/>
      <c r="O107" s="53"/>
      <c r="P107" s="53"/>
      <c r="Q107" s="53"/>
      <c r="R107" s="53"/>
      <c r="S107" s="53"/>
      <c r="T107" s="53"/>
    </row>
    <row r="108" spans="1:20" s="17" customFormat="1" ht="12.95" customHeight="1" x14ac:dyDescent="0.2">
      <c r="A108" s="358" t="str">
        <f t="shared" si="1"/>
        <v>ES</v>
      </c>
      <c r="B108" s="364" t="s">
        <v>86</v>
      </c>
      <c r="C108" s="364">
        <v>104</v>
      </c>
      <c r="D108" s="369"/>
      <c r="E108" s="366">
        <v>7.5526615039688751</v>
      </c>
      <c r="F108" s="367">
        <v>30.943614251275246</v>
      </c>
      <c r="G108" s="368">
        <v>149.38398760899133</v>
      </c>
      <c r="H108" s="367">
        <v>6.269592476489029E-2</v>
      </c>
      <c r="I108" s="367">
        <v>34.733333333333327</v>
      </c>
      <c r="J108" s="367" t="s">
        <v>725</v>
      </c>
      <c r="K108" s="367" t="s">
        <v>725</v>
      </c>
      <c r="L108" s="367" t="s">
        <v>725</v>
      </c>
      <c r="M108" s="53"/>
      <c r="N108" s="53"/>
      <c r="O108" s="53"/>
      <c r="P108" s="53"/>
      <c r="Q108" s="53"/>
      <c r="R108" s="53"/>
      <c r="S108" s="53"/>
      <c r="T108" s="53"/>
    </row>
    <row r="109" spans="1:20" s="17" customFormat="1" ht="12.95" customHeight="1" x14ac:dyDescent="0.2">
      <c r="A109" s="358" t="str">
        <f t="shared" si="1"/>
        <v>ES</v>
      </c>
      <c r="B109" s="364" t="s">
        <v>87</v>
      </c>
      <c r="C109" s="364">
        <v>105</v>
      </c>
      <c r="D109" s="369"/>
      <c r="E109" s="366">
        <v>6.2832797795589883</v>
      </c>
      <c r="F109" s="367">
        <v>26.946738791924105</v>
      </c>
      <c r="G109" s="368">
        <v>133.71086990718894</v>
      </c>
      <c r="H109" s="367">
        <v>6.8681318681318687E-2</v>
      </c>
      <c r="I109" s="367">
        <v>33.4</v>
      </c>
      <c r="J109" s="367" t="s">
        <v>725</v>
      </c>
      <c r="K109" s="367" t="s">
        <v>725</v>
      </c>
      <c r="L109" s="367" t="s">
        <v>725</v>
      </c>
      <c r="M109" s="53"/>
      <c r="N109" s="53"/>
      <c r="O109" s="53"/>
      <c r="P109" s="53"/>
      <c r="Q109" s="53"/>
      <c r="R109" s="53"/>
      <c r="S109" s="53"/>
      <c r="T109" s="53"/>
    </row>
    <row r="110" spans="1:20" s="17" customFormat="1" ht="12.95" customHeight="1" x14ac:dyDescent="0.2">
      <c r="A110" s="358" t="str">
        <f t="shared" si="1"/>
        <v>ES</v>
      </c>
      <c r="B110" s="364" t="s">
        <v>88</v>
      </c>
      <c r="C110" s="364">
        <v>106</v>
      </c>
      <c r="D110" s="369"/>
      <c r="E110" s="366">
        <v>5.5718422719492997</v>
      </c>
      <c r="F110" s="367">
        <v>25.878618924438385</v>
      </c>
      <c r="G110" s="368">
        <v>935.42555706680355</v>
      </c>
      <c r="H110" s="367">
        <v>0.49360995039464362</v>
      </c>
      <c r="I110" s="367">
        <v>34.366666666666667</v>
      </c>
      <c r="J110" s="367">
        <v>1.4957761120616275</v>
      </c>
      <c r="K110" s="367">
        <v>0.22520859841691576</v>
      </c>
      <c r="L110" s="367">
        <v>0.19032604233365713</v>
      </c>
      <c r="M110" s="53"/>
      <c r="N110" s="53"/>
      <c r="O110" s="53"/>
      <c r="P110" s="53"/>
      <c r="Q110" s="53"/>
      <c r="R110" s="53"/>
      <c r="S110" s="53"/>
      <c r="T110" s="53"/>
    </row>
    <row r="111" spans="1:20" s="17" customFormat="1" ht="12.95" customHeight="1" x14ac:dyDescent="0.2">
      <c r="A111" s="358" t="str">
        <f t="shared" si="1"/>
        <v>FI</v>
      </c>
      <c r="B111" s="364" t="s">
        <v>159</v>
      </c>
      <c r="C111" s="364">
        <v>107</v>
      </c>
      <c r="D111" s="369"/>
      <c r="E111" s="366">
        <v>13.924228377812776</v>
      </c>
      <c r="F111" s="367">
        <v>41.649849572931565</v>
      </c>
      <c r="G111" s="368">
        <v>2192.6569800748853</v>
      </c>
      <c r="H111" s="367">
        <v>2.8593909493024836</v>
      </c>
      <c r="I111" s="367">
        <v>48.033333333333339</v>
      </c>
      <c r="J111" s="367">
        <v>3.9401200283788302</v>
      </c>
      <c r="K111" s="367">
        <v>0.55907356809139286</v>
      </c>
      <c r="L111" s="367">
        <v>0.38627779621390179</v>
      </c>
      <c r="M111" s="53"/>
      <c r="N111" s="53"/>
      <c r="O111" s="53"/>
      <c r="P111" s="53"/>
      <c r="Q111" s="53"/>
      <c r="R111" s="53"/>
      <c r="S111" s="53"/>
      <c r="T111" s="53"/>
    </row>
    <row r="112" spans="1:20" s="17" customFormat="1" ht="12.95" customHeight="1" x14ac:dyDescent="0.2">
      <c r="A112" s="358" t="str">
        <f t="shared" si="1"/>
        <v>FI</v>
      </c>
      <c r="B112" s="364" t="s">
        <v>467</v>
      </c>
      <c r="C112" s="364">
        <v>108</v>
      </c>
      <c r="D112" s="369"/>
      <c r="E112" s="366">
        <v>20.519749959855009</v>
      </c>
      <c r="F112" s="367">
        <v>57.97526406916878</v>
      </c>
      <c r="G112" s="368">
        <v>4394.3346095037741</v>
      </c>
      <c r="H112" s="367">
        <v>3.5763031088716577</v>
      </c>
      <c r="I112" s="367">
        <v>61.79999999999999</v>
      </c>
      <c r="J112" s="367">
        <v>9.6552081054270911</v>
      </c>
      <c r="K112" s="367" t="s">
        <v>725</v>
      </c>
      <c r="L112" s="367">
        <v>0.37210342854740663</v>
      </c>
      <c r="M112" s="53"/>
      <c r="N112" s="53"/>
      <c r="O112" s="53"/>
      <c r="P112" s="53"/>
      <c r="Q112" s="53"/>
      <c r="R112" s="53"/>
      <c r="S112" s="53"/>
      <c r="T112" s="53"/>
    </row>
    <row r="113" spans="1:20" s="17" customFormat="1" ht="12.95" customHeight="1" x14ac:dyDescent="0.2">
      <c r="A113" s="358" t="str">
        <f t="shared" si="1"/>
        <v>FI</v>
      </c>
      <c r="B113" s="364" t="s">
        <v>468</v>
      </c>
      <c r="C113" s="364">
        <v>109</v>
      </c>
      <c r="D113" s="369"/>
      <c r="E113" s="366">
        <v>12.383756947382002</v>
      </c>
      <c r="F113" s="367">
        <v>41.698688409301177</v>
      </c>
      <c r="G113" s="368">
        <v>3105.3857804870554</v>
      </c>
      <c r="H113" s="367">
        <v>2.0041624913281431</v>
      </c>
      <c r="I113" s="367">
        <v>47.800000000000004</v>
      </c>
      <c r="J113" s="367">
        <v>3.5979502888352468</v>
      </c>
      <c r="K113" s="367" t="s">
        <v>725</v>
      </c>
      <c r="L113" s="367">
        <v>0.36728530573074553</v>
      </c>
      <c r="M113" s="53"/>
      <c r="N113" s="53"/>
      <c r="O113" s="53"/>
      <c r="P113" s="53"/>
      <c r="Q113" s="53"/>
      <c r="R113" s="53"/>
      <c r="S113" s="53"/>
      <c r="T113" s="53"/>
    </row>
    <row r="114" spans="1:20" s="17" customFormat="1" ht="12.95" customHeight="1" x14ac:dyDescent="0.2">
      <c r="A114" s="358" t="str">
        <f t="shared" si="1"/>
        <v>FI</v>
      </c>
      <c r="B114" s="364" t="s">
        <v>249</v>
      </c>
      <c r="C114" s="364">
        <v>110</v>
      </c>
      <c r="D114" s="369"/>
      <c r="E114" s="366">
        <v>11.635955571388353</v>
      </c>
      <c r="F114" s="367">
        <v>39.82414171806662</v>
      </c>
      <c r="G114" s="368">
        <v>2418.5212514075947</v>
      </c>
      <c r="H114" s="367">
        <v>2.5179251347475646</v>
      </c>
      <c r="I114" s="367">
        <v>45.033333333333339</v>
      </c>
      <c r="J114" s="367">
        <v>3.7906852909968403</v>
      </c>
      <c r="K114" s="367">
        <v>0.36107255989658421</v>
      </c>
      <c r="L114" s="367">
        <v>0.44111969161052911</v>
      </c>
      <c r="M114" s="53"/>
      <c r="N114" s="53"/>
      <c r="O114" s="53"/>
      <c r="P114" s="53"/>
      <c r="Q114" s="53"/>
      <c r="R114" s="53"/>
      <c r="S114" s="53"/>
      <c r="T114" s="53"/>
    </row>
    <row r="115" spans="1:20" s="17" customFormat="1" ht="12.95" customHeight="1" x14ac:dyDescent="0.2">
      <c r="A115" s="358" t="str">
        <f t="shared" si="1"/>
        <v>FI</v>
      </c>
      <c r="B115" s="364" t="s">
        <v>160</v>
      </c>
      <c r="C115" s="364">
        <v>111</v>
      </c>
      <c r="D115" s="369"/>
      <c r="E115" s="366">
        <v>15.681329403557713</v>
      </c>
      <c r="F115" s="367">
        <v>44.956709869812613</v>
      </c>
      <c r="G115" s="368">
        <v>183.6694867585779</v>
      </c>
      <c r="H115" s="367">
        <v>0.26335040234089246</v>
      </c>
      <c r="I115" s="367">
        <v>46.633333333333333</v>
      </c>
      <c r="J115" s="367" t="s">
        <v>725</v>
      </c>
      <c r="K115" s="367" t="s">
        <v>725</v>
      </c>
      <c r="L115" s="367" t="s">
        <v>725</v>
      </c>
      <c r="M115" s="53"/>
      <c r="N115" s="53"/>
      <c r="O115" s="53"/>
      <c r="P115" s="53"/>
      <c r="Q115" s="53"/>
      <c r="R115" s="53"/>
      <c r="S115" s="53"/>
      <c r="T115" s="53"/>
    </row>
    <row r="116" spans="1:20" s="17" customFormat="1" ht="12.95" customHeight="1" x14ac:dyDescent="0.2">
      <c r="A116" s="358" t="str">
        <f t="shared" si="1"/>
        <v>FR</v>
      </c>
      <c r="B116" s="364" t="s">
        <v>89</v>
      </c>
      <c r="C116" s="364">
        <v>112</v>
      </c>
      <c r="D116" s="369"/>
      <c r="E116" s="366">
        <v>13.664621790436952</v>
      </c>
      <c r="F116" s="367">
        <v>56.035274422698649</v>
      </c>
      <c r="G116" s="368">
        <v>2746.9388876795629</v>
      </c>
      <c r="H116" s="367">
        <v>2.9031111857721039</v>
      </c>
      <c r="I116" s="367">
        <v>60.133333333333333</v>
      </c>
      <c r="J116" s="367">
        <v>7.1530150244887745</v>
      </c>
      <c r="K116" s="367">
        <v>0.82024252338861514</v>
      </c>
      <c r="L116" s="367">
        <v>0.41792670224665701</v>
      </c>
      <c r="M116" s="53"/>
      <c r="N116" s="53"/>
      <c r="O116" s="53"/>
      <c r="P116" s="53"/>
      <c r="Q116" s="53"/>
      <c r="R116" s="53"/>
      <c r="S116" s="53"/>
      <c r="T116" s="53"/>
    </row>
    <row r="117" spans="1:20" s="17" customFormat="1" ht="12.95" customHeight="1" x14ac:dyDescent="0.2">
      <c r="A117" s="358" t="str">
        <f t="shared" si="1"/>
        <v>FR</v>
      </c>
      <c r="B117" s="364" t="s">
        <v>648</v>
      </c>
      <c r="C117" s="364">
        <v>113</v>
      </c>
      <c r="D117" s="369"/>
      <c r="E117" s="366">
        <v>7.8170957191002612</v>
      </c>
      <c r="F117" s="367">
        <v>40.695518918379278</v>
      </c>
      <c r="G117" s="368">
        <v>708.16987780681404</v>
      </c>
      <c r="H117" s="367">
        <v>1.6348730195712955</v>
      </c>
      <c r="I117" s="367">
        <v>44.20000000000001</v>
      </c>
      <c r="J117" s="367">
        <v>3.7559154439855291</v>
      </c>
      <c r="K117" s="367">
        <v>0.64850525404450088</v>
      </c>
      <c r="L117" s="367">
        <v>0.38363311674205247</v>
      </c>
      <c r="M117" s="53"/>
      <c r="N117" s="53"/>
      <c r="O117" s="53"/>
      <c r="P117" s="53"/>
      <c r="Q117" s="53"/>
      <c r="R117" s="53"/>
      <c r="S117" s="53"/>
      <c r="T117" s="53"/>
    </row>
    <row r="118" spans="1:20" s="17" customFormat="1" ht="12.95" customHeight="1" x14ac:dyDescent="0.2">
      <c r="A118" s="358" t="str">
        <f t="shared" si="1"/>
        <v>FR</v>
      </c>
      <c r="B118" s="364" t="s">
        <v>650</v>
      </c>
      <c r="C118" s="364">
        <v>114</v>
      </c>
      <c r="D118" s="369"/>
      <c r="E118" s="366">
        <v>7.7845624013348855</v>
      </c>
      <c r="F118" s="367">
        <v>38.829536000072977</v>
      </c>
      <c r="G118" s="368">
        <v>717.6045813523059</v>
      </c>
      <c r="H118" s="367">
        <v>0.99074690606846838</v>
      </c>
      <c r="I118" s="367">
        <v>42.966666666666661</v>
      </c>
      <c r="J118" s="367">
        <v>2.0128983573048949</v>
      </c>
      <c r="K118" s="367">
        <v>0.71167227658105758</v>
      </c>
      <c r="L118" s="367">
        <v>0.42156624251901942</v>
      </c>
      <c r="M118" s="53"/>
      <c r="N118" s="53"/>
      <c r="O118" s="53"/>
      <c r="P118" s="53"/>
      <c r="Q118" s="53"/>
      <c r="R118" s="53"/>
      <c r="S118" s="53"/>
      <c r="T118" s="53"/>
    </row>
    <row r="119" spans="1:20" s="17" customFormat="1" ht="12.95" customHeight="1" x14ac:dyDescent="0.2">
      <c r="A119" s="358" t="str">
        <f t="shared" si="1"/>
        <v>FR</v>
      </c>
      <c r="B119" s="364" t="s">
        <v>651</v>
      </c>
      <c r="C119" s="364">
        <v>115</v>
      </c>
      <c r="D119" s="369"/>
      <c r="E119" s="366">
        <v>7.9912921101849363</v>
      </c>
      <c r="F119" s="367">
        <v>41.261084574271329</v>
      </c>
      <c r="G119" s="368">
        <v>1354.1569053082601</v>
      </c>
      <c r="H119" s="367">
        <v>2.7217277208411645</v>
      </c>
      <c r="I119" s="367">
        <v>44.933333333333337</v>
      </c>
      <c r="J119" s="367">
        <v>5.1662773705580873</v>
      </c>
      <c r="K119" s="367">
        <v>0.71167227658105758</v>
      </c>
      <c r="L119" s="367">
        <v>0.42156624251901942</v>
      </c>
      <c r="M119" s="53"/>
      <c r="N119" s="53"/>
      <c r="O119" s="53"/>
      <c r="P119" s="53"/>
      <c r="Q119" s="53"/>
      <c r="R119" s="53"/>
      <c r="S119" s="53"/>
      <c r="T119" s="53"/>
    </row>
    <row r="120" spans="1:20" s="17" customFormat="1" ht="12.95" customHeight="1" x14ac:dyDescent="0.2">
      <c r="A120" s="358" t="str">
        <f t="shared" si="1"/>
        <v>FR</v>
      </c>
      <c r="B120" s="364" t="s">
        <v>652</v>
      </c>
      <c r="C120" s="364">
        <v>116</v>
      </c>
      <c r="D120" s="369"/>
      <c r="E120" s="366">
        <v>7.3782223341641791</v>
      </c>
      <c r="F120" s="367">
        <v>36.888436709443511</v>
      </c>
      <c r="G120" s="368">
        <v>714.30636096644969</v>
      </c>
      <c r="H120" s="367">
        <v>1.2742571653957404</v>
      </c>
      <c r="I120" s="367">
        <v>39.43333333333333</v>
      </c>
      <c r="J120" s="367">
        <v>2.5389393349684872</v>
      </c>
      <c r="K120" s="367">
        <v>0.64850525404450088</v>
      </c>
      <c r="L120" s="367">
        <v>0.38363311674205247</v>
      </c>
      <c r="M120" s="53"/>
      <c r="N120" s="53"/>
      <c r="O120" s="53"/>
      <c r="P120" s="53"/>
      <c r="Q120" s="53"/>
      <c r="R120" s="53"/>
      <c r="S120" s="53"/>
      <c r="T120" s="53"/>
    </row>
    <row r="121" spans="1:20" s="17" customFormat="1" ht="12.95" customHeight="1" x14ac:dyDescent="0.2">
      <c r="A121" s="358" t="str">
        <f t="shared" si="1"/>
        <v>FR</v>
      </c>
      <c r="B121" s="364" t="s">
        <v>654</v>
      </c>
      <c r="C121" s="364">
        <v>117</v>
      </c>
      <c r="D121" s="369"/>
      <c r="E121" s="366">
        <v>6.9238862524594653</v>
      </c>
      <c r="F121" s="367">
        <v>40.293097399039439</v>
      </c>
      <c r="G121" s="368">
        <v>707.83387160587961</v>
      </c>
      <c r="H121" s="367">
        <v>1.4313342487477518</v>
      </c>
      <c r="I121" s="367">
        <v>43.199999999999996</v>
      </c>
      <c r="J121" s="367">
        <v>2.9108967491794342</v>
      </c>
      <c r="K121" s="367">
        <v>0.64850525404450088</v>
      </c>
      <c r="L121" s="367">
        <v>0.38363311674205247</v>
      </c>
      <c r="M121" s="53"/>
      <c r="N121" s="53"/>
      <c r="O121" s="53"/>
      <c r="P121" s="53"/>
      <c r="Q121" s="53"/>
      <c r="R121" s="53"/>
      <c r="S121" s="53"/>
      <c r="T121" s="53"/>
    </row>
    <row r="122" spans="1:20" s="17" customFormat="1" ht="12.95" customHeight="1" x14ac:dyDescent="0.2">
      <c r="A122" s="358" t="str">
        <f t="shared" si="1"/>
        <v>FR</v>
      </c>
      <c r="B122" s="364" t="s">
        <v>656</v>
      </c>
      <c r="C122" s="364">
        <v>118</v>
      </c>
      <c r="D122" s="369"/>
      <c r="E122" s="366">
        <v>8.1198802510706241</v>
      </c>
      <c r="F122" s="367">
        <v>42.15998142229973</v>
      </c>
      <c r="G122" s="368">
        <v>1003.0617065792947</v>
      </c>
      <c r="H122" s="367">
        <v>0.91378439908173859</v>
      </c>
      <c r="I122" s="367">
        <v>44.633333333333333</v>
      </c>
      <c r="J122" s="367">
        <v>2.0987453340092981</v>
      </c>
      <c r="K122" s="367">
        <v>0.5669122986972065</v>
      </c>
      <c r="L122" s="367">
        <v>0.41250960127414699</v>
      </c>
      <c r="M122" s="53"/>
      <c r="N122" s="53"/>
      <c r="O122" s="53"/>
      <c r="P122" s="53"/>
      <c r="Q122" s="53"/>
      <c r="R122" s="53"/>
      <c r="S122" s="53"/>
      <c r="T122" s="53"/>
    </row>
    <row r="123" spans="1:20" s="17" customFormat="1" ht="12.95" customHeight="1" x14ac:dyDescent="0.2">
      <c r="A123" s="358" t="str">
        <f t="shared" si="1"/>
        <v>FR</v>
      </c>
      <c r="B123" s="364" t="s">
        <v>658</v>
      </c>
      <c r="C123" s="364">
        <v>119</v>
      </c>
      <c r="D123" s="369"/>
      <c r="E123" s="366">
        <v>6.3287546732857924</v>
      </c>
      <c r="F123" s="367">
        <v>36.55498739322806</v>
      </c>
      <c r="G123" s="368">
        <v>710.99602091815427</v>
      </c>
      <c r="H123" s="367">
        <v>1.4074972859058688</v>
      </c>
      <c r="I123" s="367">
        <v>38.999999999999993</v>
      </c>
      <c r="J123" s="367">
        <v>1.9204809188302683</v>
      </c>
      <c r="K123" s="367">
        <v>0.5669122986972065</v>
      </c>
      <c r="L123" s="367">
        <v>0.41250960127414699</v>
      </c>
      <c r="M123" s="53"/>
      <c r="N123" s="53"/>
      <c r="O123" s="53"/>
      <c r="P123" s="53"/>
      <c r="Q123" s="53"/>
      <c r="R123" s="53"/>
      <c r="S123" s="53"/>
      <c r="T123" s="53"/>
    </row>
    <row r="124" spans="1:20" s="17" customFormat="1" ht="12.95" customHeight="1" x14ac:dyDescent="0.2">
      <c r="A124" s="358" t="str">
        <f t="shared" si="1"/>
        <v>FR</v>
      </c>
      <c r="B124" s="364" t="s">
        <v>659</v>
      </c>
      <c r="C124" s="364">
        <v>120</v>
      </c>
      <c r="D124" s="369"/>
      <c r="E124" s="366">
        <v>9.4047419540340513</v>
      </c>
      <c r="F124" s="367">
        <v>44.260535644992181</v>
      </c>
      <c r="G124" s="368">
        <v>1338.2318978426754</v>
      </c>
      <c r="H124" s="367">
        <v>1.7148554336989035</v>
      </c>
      <c r="I124" s="367">
        <v>47.800000000000004</v>
      </c>
      <c r="J124" s="367">
        <v>3.7303478100276295</v>
      </c>
      <c r="K124" s="367">
        <v>0.76354223725268977</v>
      </c>
      <c r="L124" s="367">
        <v>0.45271524500785215</v>
      </c>
      <c r="M124" s="53"/>
      <c r="N124" s="53"/>
      <c r="O124" s="53"/>
      <c r="P124" s="53"/>
      <c r="Q124" s="53"/>
      <c r="R124" s="53"/>
      <c r="S124" s="53"/>
      <c r="T124" s="53"/>
    </row>
    <row r="125" spans="1:20" s="17" customFormat="1" ht="12.95" customHeight="1" x14ac:dyDescent="0.2">
      <c r="A125" s="358" t="str">
        <f t="shared" si="1"/>
        <v>FR</v>
      </c>
      <c r="B125" s="364" t="s">
        <v>660</v>
      </c>
      <c r="C125" s="364">
        <v>121</v>
      </c>
      <c r="D125" s="369"/>
      <c r="E125" s="366">
        <v>5.6548035665531655</v>
      </c>
      <c r="F125" s="367">
        <v>33.575565514071066</v>
      </c>
      <c r="G125" s="368">
        <v>717.56819672410734</v>
      </c>
      <c r="H125" s="367">
        <v>0.7587637754964569</v>
      </c>
      <c r="I125" s="367">
        <v>37.733333333333334</v>
      </c>
      <c r="J125" s="367">
        <v>1.3606780191052434</v>
      </c>
      <c r="K125" s="367">
        <v>0.76354223725268977</v>
      </c>
      <c r="L125" s="367">
        <v>0.45271524500785215</v>
      </c>
      <c r="M125" s="53"/>
      <c r="N125" s="53"/>
      <c r="O125" s="53"/>
      <c r="P125" s="53"/>
      <c r="Q125" s="53"/>
      <c r="R125" s="53"/>
      <c r="S125" s="53"/>
      <c r="T125" s="53"/>
    </row>
    <row r="126" spans="1:20" s="17" customFormat="1" ht="12.95" customHeight="1" x14ac:dyDescent="0.2">
      <c r="A126" s="358" t="str">
        <f t="shared" si="1"/>
        <v>FR</v>
      </c>
      <c r="B126" s="364" t="s">
        <v>661</v>
      </c>
      <c r="C126" s="364">
        <v>122</v>
      </c>
      <c r="D126" s="369"/>
      <c r="E126" s="366">
        <v>7.8553014906873173</v>
      </c>
      <c r="F126" s="367">
        <v>40.351214316773245</v>
      </c>
      <c r="G126" s="368">
        <v>1370.2157723417429</v>
      </c>
      <c r="H126" s="367">
        <v>1.2511933807149678</v>
      </c>
      <c r="I126" s="367">
        <v>44.466666666666669</v>
      </c>
      <c r="J126" s="367">
        <v>2.1280281033437674</v>
      </c>
      <c r="K126" s="367">
        <v>0.76354223725268977</v>
      </c>
      <c r="L126" s="367">
        <v>0.45271524500785215</v>
      </c>
      <c r="M126" s="53"/>
      <c r="N126" s="53"/>
      <c r="O126" s="53"/>
      <c r="P126" s="53"/>
      <c r="Q126" s="53"/>
      <c r="R126" s="53"/>
      <c r="S126" s="53"/>
      <c r="T126" s="53"/>
    </row>
    <row r="127" spans="1:20" s="17" customFormat="1" ht="12.95" customHeight="1" x14ac:dyDescent="0.2">
      <c r="A127" s="358" t="str">
        <f t="shared" si="1"/>
        <v>FR</v>
      </c>
      <c r="B127" s="364" t="s">
        <v>662</v>
      </c>
      <c r="C127" s="364">
        <v>123</v>
      </c>
      <c r="D127" s="369"/>
      <c r="E127" s="366">
        <v>9.6954989301456624</v>
      </c>
      <c r="F127" s="367">
        <v>41.520991653241772</v>
      </c>
      <c r="G127" s="368">
        <v>1048.189429120669</v>
      </c>
      <c r="H127" s="367">
        <v>1.2268668676307855</v>
      </c>
      <c r="I127" s="367">
        <v>46.466666666666669</v>
      </c>
      <c r="J127" s="367">
        <v>3.158051166750969</v>
      </c>
      <c r="K127" s="367">
        <v>0.57970201827397971</v>
      </c>
      <c r="L127" s="367">
        <v>0.42366790754054923</v>
      </c>
      <c r="M127" s="53"/>
      <c r="N127" s="53"/>
      <c r="O127" s="53"/>
      <c r="P127" s="53"/>
      <c r="Q127" s="53"/>
      <c r="R127" s="53"/>
      <c r="S127" s="53"/>
      <c r="T127" s="53"/>
    </row>
    <row r="128" spans="1:20" s="17" customFormat="1" ht="12.95" customHeight="1" x14ac:dyDescent="0.2">
      <c r="A128" s="358" t="str">
        <f t="shared" si="1"/>
        <v>FR</v>
      </c>
      <c r="B128" s="364" t="s">
        <v>663</v>
      </c>
      <c r="C128" s="364">
        <v>124</v>
      </c>
      <c r="D128" s="369"/>
      <c r="E128" s="366">
        <v>8.9101814820679319</v>
      </c>
      <c r="F128" s="367">
        <v>39.734336263475761</v>
      </c>
      <c r="G128" s="368">
        <v>1062.1623735387629</v>
      </c>
      <c r="H128" s="367">
        <v>2.0053943473639699</v>
      </c>
      <c r="I128" s="367">
        <v>46.633333333333333</v>
      </c>
      <c r="J128" s="367">
        <v>3.0798916096849012</v>
      </c>
      <c r="K128" s="367">
        <v>0.57970201827397971</v>
      </c>
      <c r="L128" s="367">
        <v>0.42366790754054923</v>
      </c>
      <c r="M128" s="53"/>
      <c r="N128" s="53"/>
      <c r="O128" s="53"/>
      <c r="P128" s="53"/>
      <c r="Q128" s="53"/>
      <c r="R128" s="53"/>
      <c r="S128" s="53"/>
      <c r="T128" s="53"/>
    </row>
    <row r="129" spans="1:20" s="17" customFormat="1" ht="12.95" customHeight="1" x14ac:dyDescent="0.2">
      <c r="A129" s="358" t="str">
        <f t="shared" si="1"/>
        <v>FR</v>
      </c>
      <c r="B129" s="364" t="s">
        <v>664</v>
      </c>
      <c r="C129" s="364">
        <v>125</v>
      </c>
      <c r="D129" s="369"/>
      <c r="E129" s="366">
        <v>8.7169461105674575</v>
      </c>
      <c r="F129" s="367">
        <v>41.351065149244008</v>
      </c>
      <c r="G129" s="368">
        <v>1480.5845185707772</v>
      </c>
      <c r="H129" s="367">
        <v>1.6043941869464271</v>
      </c>
      <c r="I129" s="367">
        <v>46.466666666666661</v>
      </c>
      <c r="J129" s="367">
        <v>3.413033487994479</v>
      </c>
      <c r="K129" s="367">
        <v>0.62980360660870882</v>
      </c>
      <c r="L129" s="367">
        <v>0.37393089057973039</v>
      </c>
      <c r="M129" s="53"/>
      <c r="N129" s="53"/>
      <c r="O129" s="53"/>
      <c r="P129" s="53"/>
      <c r="Q129" s="53"/>
      <c r="R129" s="53"/>
      <c r="S129" s="53"/>
      <c r="T129" s="53"/>
    </row>
    <row r="130" spans="1:20" s="17" customFormat="1" ht="12.95" customHeight="1" x14ac:dyDescent="0.2">
      <c r="A130" s="358" t="str">
        <f t="shared" si="1"/>
        <v>FR</v>
      </c>
      <c r="B130" s="364" t="s">
        <v>665</v>
      </c>
      <c r="C130" s="364">
        <v>126</v>
      </c>
      <c r="D130" s="369"/>
      <c r="E130" s="366">
        <v>7.1436787589717285</v>
      </c>
      <c r="F130" s="367">
        <v>39.986101784867195</v>
      </c>
      <c r="G130" s="368">
        <v>1566.2621453327229</v>
      </c>
      <c r="H130" s="367">
        <v>1.0021847515545348</v>
      </c>
      <c r="I130" s="367">
        <v>45.066666666666663</v>
      </c>
      <c r="J130" s="367">
        <v>1.8414200506669351</v>
      </c>
      <c r="K130" s="367">
        <v>0.62980360660870882</v>
      </c>
      <c r="L130" s="367">
        <v>0.37393089057973039</v>
      </c>
      <c r="M130" s="53"/>
      <c r="N130" s="53"/>
      <c r="O130" s="53"/>
      <c r="P130" s="53"/>
      <c r="Q130" s="53"/>
      <c r="R130" s="53"/>
      <c r="S130" s="53"/>
      <c r="T130" s="53"/>
    </row>
    <row r="131" spans="1:20" s="17" customFormat="1" ht="12.95" customHeight="1" x14ac:dyDescent="0.2">
      <c r="A131" s="358" t="str">
        <f t="shared" si="1"/>
        <v>FR</v>
      </c>
      <c r="B131" s="364" t="s">
        <v>666</v>
      </c>
      <c r="C131" s="364">
        <v>127</v>
      </c>
      <c r="D131" s="369"/>
      <c r="E131" s="366">
        <v>7.3711714037780665</v>
      </c>
      <c r="F131" s="367">
        <v>37.064363363582558</v>
      </c>
      <c r="G131" s="368">
        <v>1076.2164066699634</v>
      </c>
      <c r="H131" s="367">
        <v>0.92814884678041676</v>
      </c>
      <c r="I131" s="367">
        <v>41.166666666666664</v>
      </c>
      <c r="J131" s="367">
        <v>1.7679677816510715</v>
      </c>
      <c r="K131" s="367">
        <v>0.62980360660870882</v>
      </c>
      <c r="L131" s="367">
        <v>0.37393089057973039</v>
      </c>
      <c r="M131" s="53"/>
      <c r="N131" s="53"/>
      <c r="O131" s="53"/>
      <c r="P131" s="53"/>
      <c r="Q131" s="53"/>
      <c r="R131" s="53"/>
      <c r="S131" s="53"/>
      <c r="T131" s="53"/>
    </row>
    <row r="132" spans="1:20" s="17" customFormat="1" ht="12.95" customHeight="1" x14ac:dyDescent="0.2">
      <c r="A132" s="358" t="str">
        <f t="shared" si="1"/>
        <v>FR</v>
      </c>
      <c r="B132" s="364" t="s">
        <v>667</v>
      </c>
      <c r="C132" s="364">
        <v>128</v>
      </c>
      <c r="D132" s="369"/>
      <c r="E132" s="366">
        <v>8.1935998134690902</v>
      </c>
      <c r="F132" s="367">
        <v>44.336196824068992</v>
      </c>
      <c r="G132" s="368">
        <v>1637.0185281183346</v>
      </c>
      <c r="H132" s="367">
        <v>2.3944131875464429</v>
      </c>
      <c r="I132" s="367">
        <v>46.633333333333333</v>
      </c>
      <c r="J132" s="367">
        <v>2.5820217965814867</v>
      </c>
      <c r="K132" s="367">
        <v>0.63706642332028296</v>
      </c>
      <c r="L132" s="367">
        <v>0.35064397565977701</v>
      </c>
      <c r="M132" s="53"/>
      <c r="N132" s="53"/>
      <c r="O132" s="53"/>
      <c r="P132" s="53"/>
      <c r="Q132" s="53"/>
      <c r="R132" s="53"/>
      <c r="S132" s="53"/>
      <c r="T132" s="53"/>
    </row>
    <row r="133" spans="1:20" s="17" customFormat="1" ht="12.95" customHeight="1" x14ac:dyDescent="0.2">
      <c r="A133" s="358" t="str">
        <f t="shared" si="1"/>
        <v>FR</v>
      </c>
      <c r="B133" s="364" t="s">
        <v>668</v>
      </c>
      <c r="C133" s="364">
        <v>129</v>
      </c>
      <c r="D133" s="369"/>
      <c r="E133" s="366">
        <v>11.798979392902732</v>
      </c>
      <c r="F133" s="367">
        <v>47.959842013226819</v>
      </c>
      <c r="G133" s="368">
        <v>1482.6253591754264</v>
      </c>
      <c r="H133" s="367">
        <v>4.7541634550253429</v>
      </c>
      <c r="I133" s="367">
        <v>53.033333333333331</v>
      </c>
      <c r="J133" s="367">
        <v>4.5256861454047721</v>
      </c>
      <c r="K133" s="367">
        <v>0.63706642332028296</v>
      </c>
      <c r="L133" s="367">
        <v>0.35064397565977701</v>
      </c>
      <c r="M133" s="53"/>
      <c r="N133" s="53"/>
      <c r="O133" s="53"/>
      <c r="P133" s="53"/>
      <c r="Q133" s="53"/>
      <c r="R133" s="53"/>
      <c r="S133" s="53"/>
      <c r="T133" s="53"/>
    </row>
    <row r="134" spans="1:20" s="17" customFormat="1" ht="12.95" customHeight="1" x14ac:dyDescent="0.2">
      <c r="A134" s="358" t="str">
        <f t="shared" ref="A134:A197" si="2">LEFT(B134,2)</f>
        <v>FR</v>
      </c>
      <c r="B134" s="364" t="s">
        <v>669</v>
      </c>
      <c r="C134" s="364">
        <v>130</v>
      </c>
      <c r="D134" s="369"/>
      <c r="E134" s="366">
        <v>7.9882880945650401</v>
      </c>
      <c r="F134" s="367">
        <v>36.85446576082915</v>
      </c>
      <c r="G134" s="368">
        <v>1972.7032456037978</v>
      </c>
      <c r="H134" s="367">
        <v>2.24094617099952</v>
      </c>
      <c r="I134" s="367">
        <v>42.266666666666666</v>
      </c>
      <c r="J134" s="367">
        <v>3.6061444603113029</v>
      </c>
      <c r="K134" s="367">
        <v>0.58705435092867386</v>
      </c>
      <c r="L134" s="367">
        <v>0.49290671674360809</v>
      </c>
      <c r="M134" s="53"/>
      <c r="N134" s="53"/>
      <c r="O134" s="53"/>
      <c r="P134" s="53"/>
      <c r="Q134" s="53"/>
      <c r="R134" s="53"/>
      <c r="S134" s="53"/>
      <c r="T134" s="53"/>
    </row>
    <row r="135" spans="1:20" s="17" customFormat="1" ht="12.95" customHeight="1" x14ac:dyDescent="0.2">
      <c r="A135" s="358" t="str">
        <f t="shared" si="2"/>
        <v>FR</v>
      </c>
      <c r="B135" s="364" t="s">
        <v>670</v>
      </c>
      <c r="C135" s="364">
        <v>131</v>
      </c>
      <c r="D135" s="369"/>
      <c r="E135" s="366">
        <v>10.93090178995115</v>
      </c>
      <c r="F135" s="367">
        <v>47.675792985496344</v>
      </c>
      <c r="G135" s="368">
        <v>1895.985701445607</v>
      </c>
      <c r="H135" s="367">
        <v>2.7744336268905592</v>
      </c>
      <c r="I135" s="367">
        <v>52.300000000000004</v>
      </c>
      <c r="J135" s="367">
        <v>4.7214433904014177</v>
      </c>
      <c r="K135" s="367">
        <v>0.58705435092867386</v>
      </c>
      <c r="L135" s="367">
        <v>0.49290671674360809</v>
      </c>
      <c r="M135" s="53"/>
      <c r="N135" s="53"/>
      <c r="O135" s="53"/>
      <c r="P135" s="53"/>
      <c r="Q135" s="53"/>
      <c r="R135" s="53"/>
      <c r="S135" s="53"/>
      <c r="T135" s="53"/>
    </row>
    <row r="136" spans="1:20" s="17" customFormat="1" ht="12.95" customHeight="1" x14ac:dyDescent="0.2">
      <c r="A136" s="358" t="str">
        <f t="shared" si="2"/>
        <v>FR</v>
      </c>
      <c r="B136" s="364" t="s">
        <v>671</v>
      </c>
      <c r="C136" s="364">
        <v>132</v>
      </c>
      <c r="D136" s="369"/>
      <c r="E136" s="366">
        <v>9.9482309193852867</v>
      </c>
      <c r="F136" s="367">
        <v>45.65242058911744</v>
      </c>
      <c r="G136" s="368">
        <v>1688.4858914535707</v>
      </c>
      <c r="H136" s="367">
        <v>2.4935253911464725</v>
      </c>
      <c r="I136" s="367">
        <v>49.6</v>
      </c>
      <c r="J136" s="367">
        <v>3.8037012442590186</v>
      </c>
      <c r="K136" s="367">
        <v>0.62064008172424079</v>
      </c>
      <c r="L136" s="367">
        <v>0.34938085027504717</v>
      </c>
      <c r="M136" s="53"/>
      <c r="N136" s="53"/>
      <c r="O136" s="53"/>
      <c r="P136" s="53"/>
      <c r="Q136" s="53"/>
      <c r="R136" s="53"/>
      <c r="S136" s="53"/>
      <c r="T136" s="53"/>
    </row>
    <row r="137" spans="1:20" s="17" customFormat="1" ht="12.95" customHeight="1" x14ac:dyDescent="0.2">
      <c r="A137" s="358" t="str">
        <f t="shared" si="2"/>
        <v>FR</v>
      </c>
      <c r="B137" s="364" t="s">
        <v>673</v>
      </c>
      <c r="C137" s="364">
        <v>133</v>
      </c>
      <c r="D137" s="369"/>
      <c r="E137" s="366">
        <v>6.905086633992144</v>
      </c>
      <c r="F137" s="367">
        <v>41.739297817420756</v>
      </c>
      <c r="G137" s="368">
        <v>1624.8433356844866</v>
      </c>
      <c r="H137" s="367">
        <v>0.29314420803782509</v>
      </c>
      <c r="I137" s="367">
        <v>50.066666666666663</v>
      </c>
      <c r="J137" s="367">
        <v>2.4025811473510217</v>
      </c>
      <c r="K137" s="367">
        <v>0.62064008172424079</v>
      </c>
      <c r="L137" s="367">
        <v>0.34938085027504717</v>
      </c>
      <c r="M137" s="53"/>
      <c r="N137" s="53"/>
      <c r="O137" s="53"/>
      <c r="P137" s="53"/>
      <c r="Q137" s="53"/>
      <c r="R137" s="53"/>
      <c r="S137" s="53"/>
      <c r="T137" s="53"/>
    </row>
    <row r="138" spans="1:20" s="17" customFormat="1" ht="12.95" customHeight="1" x14ac:dyDescent="0.2">
      <c r="A138" s="358" t="str">
        <f t="shared" si="2"/>
        <v>FR</v>
      </c>
      <c r="B138" s="364" t="s">
        <v>674</v>
      </c>
      <c r="C138" s="364">
        <v>134</v>
      </c>
      <c r="D138" s="369"/>
      <c r="E138" s="366">
        <v>5.7364298970943528</v>
      </c>
      <c r="F138" s="367">
        <v>37.13298321192223</v>
      </c>
      <c r="G138" s="368" t="s">
        <v>725</v>
      </c>
      <c r="H138" s="367" t="s">
        <v>725</v>
      </c>
      <c r="I138" s="367">
        <v>34.633333333333333</v>
      </c>
      <c r="J138" s="367">
        <v>1.6635893161750701</v>
      </c>
      <c r="K138" s="367" t="s">
        <v>725</v>
      </c>
      <c r="L138" s="367" t="s">
        <v>725</v>
      </c>
      <c r="M138" s="53"/>
      <c r="N138" s="53"/>
      <c r="O138" s="53"/>
      <c r="P138" s="53"/>
      <c r="Q138" s="53"/>
      <c r="R138" s="53"/>
      <c r="S138" s="53"/>
      <c r="T138" s="53"/>
    </row>
    <row r="139" spans="1:20" s="17" customFormat="1" ht="12.95" customHeight="1" x14ac:dyDescent="0.2">
      <c r="A139" s="358" t="str">
        <f t="shared" si="2"/>
        <v>FR</v>
      </c>
      <c r="B139" s="364" t="s">
        <v>675</v>
      </c>
      <c r="C139" s="364">
        <v>135</v>
      </c>
      <c r="D139" s="369"/>
      <c r="E139" s="366">
        <v>6.7360126454754594</v>
      </c>
      <c r="F139" s="367">
        <v>40.001601611144515</v>
      </c>
      <c r="G139" s="368" t="s">
        <v>725</v>
      </c>
      <c r="H139" s="367" t="s">
        <v>725</v>
      </c>
      <c r="I139" s="367">
        <v>38.700000000000003</v>
      </c>
      <c r="J139" s="367">
        <v>2.2079812520004918</v>
      </c>
      <c r="K139" s="367" t="s">
        <v>725</v>
      </c>
      <c r="L139" s="367" t="s">
        <v>725</v>
      </c>
      <c r="M139" s="53"/>
      <c r="N139" s="53"/>
      <c r="O139" s="53"/>
      <c r="P139" s="53"/>
      <c r="Q139" s="53"/>
      <c r="R139" s="53"/>
      <c r="S139" s="53"/>
      <c r="T139" s="53"/>
    </row>
    <row r="140" spans="1:20" s="17" customFormat="1" ht="12.95" customHeight="1" x14ac:dyDescent="0.2">
      <c r="A140" s="358" t="str">
        <f t="shared" si="2"/>
        <v>FR</v>
      </c>
      <c r="B140" s="364" t="s">
        <v>677</v>
      </c>
      <c r="C140" s="364">
        <v>136</v>
      </c>
      <c r="D140" s="369"/>
      <c r="E140" s="366">
        <v>6.3183194359775685</v>
      </c>
      <c r="F140" s="367">
        <v>38.166788979136179</v>
      </c>
      <c r="G140" s="368" t="s">
        <v>725</v>
      </c>
      <c r="H140" s="367" t="s">
        <v>725</v>
      </c>
      <c r="I140" s="367">
        <v>33.06666666666667</v>
      </c>
      <c r="J140" s="367">
        <v>2.2012183798412819</v>
      </c>
      <c r="K140" s="367" t="s">
        <v>725</v>
      </c>
      <c r="L140" s="367" t="s">
        <v>725</v>
      </c>
      <c r="M140" s="53"/>
      <c r="N140" s="53"/>
      <c r="O140" s="53"/>
      <c r="P140" s="53"/>
      <c r="Q140" s="53"/>
      <c r="R140" s="53"/>
      <c r="S140" s="53"/>
      <c r="T140" s="53"/>
    </row>
    <row r="141" spans="1:20" s="17" customFormat="1" ht="12.95" customHeight="1" x14ac:dyDescent="0.2">
      <c r="A141" s="358" t="str">
        <f t="shared" si="2"/>
        <v>FR</v>
      </c>
      <c r="B141" s="364" t="s">
        <v>678</v>
      </c>
      <c r="C141" s="364">
        <v>137</v>
      </c>
      <c r="D141" s="369"/>
      <c r="E141" s="366">
        <v>6.3043375066685359</v>
      </c>
      <c r="F141" s="367">
        <v>37.406999512300864</v>
      </c>
      <c r="G141" s="368" t="s">
        <v>725</v>
      </c>
      <c r="H141" s="367" t="s">
        <v>725</v>
      </c>
      <c r="I141" s="367">
        <v>34.333333333333336</v>
      </c>
      <c r="J141" s="367">
        <v>1.5721101435387148</v>
      </c>
      <c r="K141" s="367" t="s">
        <v>725</v>
      </c>
      <c r="L141" s="367" t="s">
        <v>725</v>
      </c>
      <c r="M141" s="53"/>
      <c r="N141" s="53"/>
      <c r="O141" s="53"/>
      <c r="P141" s="53"/>
      <c r="Q141" s="53"/>
      <c r="R141" s="53"/>
      <c r="S141" s="53"/>
      <c r="T141" s="53"/>
    </row>
    <row r="142" spans="1:20" s="17" customFormat="1" ht="12.95" customHeight="1" x14ac:dyDescent="0.2">
      <c r="A142" s="358" t="str">
        <f t="shared" si="2"/>
        <v>FR</v>
      </c>
      <c r="B142" s="364" t="s">
        <v>680</v>
      </c>
      <c r="C142" s="364">
        <v>138</v>
      </c>
      <c r="D142" s="369"/>
      <c r="E142" s="366" t="s">
        <v>725</v>
      </c>
      <c r="F142" s="367" t="s">
        <v>725</v>
      </c>
      <c r="G142" s="368" t="s">
        <v>725</v>
      </c>
      <c r="H142" s="367" t="s">
        <v>725</v>
      </c>
      <c r="I142" s="367">
        <v>27.533333333333335</v>
      </c>
      <c r="J142" s="367" t="s">
        <v>725</v>
      </c>
      <c r="K142" s="367" t="s">
        <v>725</v>
      </c>
      <c r="L142" s="367" t="s">
        <v>725</v>
      </c>
      <c r="M142" s="53"/>
      <c r="N142" s="53"/>
      <c r="O142" s="53"/>
      <c r="P142" s="53"/>
      <c r="Q142" s="53"/>
      <c r="R142" s="53"/>
      <c r="S142" s="53"/>
      <c r="T142" s="53"/>
    </row>
    <row r="143" spans="1:20" s="17" customFormat="1" ht="12.95" customHeight="1" x14ac:dyDescent="0.2">
      <c r="A143" s="358" t="str">
        <f t="shared" si="2"/>
        <v>HR</v>
      </c>
      <c r="B143" s="364" t="s">
        <v>169</v>
      </c>
      <c r="C143" s="364">
        <v>139</v>
      </c>
      <c r="D143" s="369"/>
      <c r="E143" s="366">
        <v>6.8177685238989412</v>
      </c>
      <c r="F143" s="367">
        <v>35.296077848696164</v>
      </c>
      <c r="G143" s="368">
        <v>737.59250380388357</v>
      </c>
      <c r="H143" s="367">
        <v>0.333837495603236</v>
      </c>
      <c r="I143" s="367">
        <v>35.166666666666664</v>
      </c>
      <c r="J143" s="367">
        <v>2.0476079679781258</v>
      </c>
      <c r="K143" s="367">
        <v>0.50624193104211013</v>
      </c>
      <c r="L143" s="367">
        <v>0.19191934049754197</v>
      </c>
      <c r="M143" s="53"/>
      <c r="N143" s="53"/>
      <c r="O143" s="53"/>
      <c r="P143" s="53"/>
      <c r="Q143" s="53"/>
      <c r="R143" s="53"/>
      <c r="S143" s="53"/>
      <c r="T143" s="53"/>
    </row>
    <row r="144" spans="1:20" s="17" customFormat="1" ht="12.95" customHeight="1" x14ac:dyDescent="0.2">
      <c r="A144" s="358" t="str">
        <f t="shared" si="2"/>
        <v>HR</v>
      </c>
      <c r="B144" s="364" t="s">
        <v>170</v>
      </c>
      <c r="C144" s="364">
        <v>140</v>
      </c>
      <c r="D144" s="369"/>
      <c r="E144" s="366">
        <v>8.4351176308859923</v>
      </c>
      <c r="F144" s="367">
        <v>36.404045584057236</v>
      </c>
      <c r="G144" s="368">
        <v>1075.9193905881916</v>
      </c>
      <c r="H144" s="367">
        <v>1.0801590444136475</v>
      </c>
      <c r="I144" s="367">
        <v>34.93333333333333</v>
      </c>
      <c r="J144" s="367">
        <v>4.16531379535268</v>
      </c>
      <c r="K144" s="367">
        <v>0.50624193104211013</v>
      </c>
      <c r="L144" s="367">
        <v>0.26541982619889964</v>
      </c>
      <c r="M144" s="53"/>
      <c r="N144" s="53"/>
      <c r="O144" s="53"/>
      <c r="P144" s="53"/>
      <c r="Q144" s="53"/>
      <c r="R144" s="53"/>
      <c r="S144" s="53"/>
      <c r="T144" s="53"/>
    </row>
    <row r="145" spans="1:20" s="17" customFormat="1" ht="12.95" customHeight="1" x14ac:dyDescent="0.2">
      <c r="A145" s="358" t="str">
        <f t="shared" si="2"/>
        <v>HU</v>
      </c>
      <c r="B145" s="364" t="s">
        <v>105</v>
      </c>
      <c r="C145" s="364">
        <v>141</v>
      </c>
      <c r="D145" s="369"/>
      <c r="E145" s="366">
        <v>13.697861925831141</v>
      </c>
      <c r="F145" s="367">
        <v>46.804758336714109</v>
      </c>
      <c r="G145" s="368">
        <v>1677.8132889985773</v>
      </c>
      <c r="H145" s="367">
        <v>1.8657650516221338</v>
      </c>
      <c r="I145" s="367">
        <v>48.6</v>
      </c>
      <c r="J145" s="367">
        <v>8.1517742137508549</v>
      </c>
      <c r="K145" s="367">
        <v>0.82156260354505228</v>
      </c>
      <c r="L145" s="367">
        <v>0.22663410811909007</v>
      </c>
      <c r="M145" s="53"/>
      <c r="N145" s="53"/>
      <c r="O145" s="53"/>
      <c r="P145" s="53"/>
      <c r="Q145" s="53"/>
      <c r="R145" s="53"/>
      <c r="S145" s="53"/>
      <c r="T145" s="53"/>
    </row>
    <row r="146" spans="1:20" s="17" customFormat="1" ht="12.95" customHeight="1" x14ac:dyDescent="0.2">
      <c r="A146" s="358" t="str">
        <f t="shared" si="2"/>
        <v>HU</v>
      </c>
      <c r="B146" s="364" t="s">
        <v>106</v>
      </c>
      <c r="C146" s="364">
        <v>142</v>
      </c>
      <c r="D146" s="369"/>
      <c r="E146" s="366">
        <v>6.8558984601678512</v>
      </c>
      <c r="F146" s="367">
        <v>29.080675375988289</v>
      </c>
      <c r="G146" s="368">
        <v>318.84706912252284</v>
      </c>
      <c r="H146" s="367">
        <v>0.95758639308855287</v>
      </c>
      <c r="I146" s="367">
        <v>30.100000000000005</v>
      </c>
      <c r="J146" s="367">
        <v>3.271696487594014</v>
      </c>
      <c r="K146" s="367">
        <v>0.80999636797736796</v>
      </c>
      <c r="L146" s="367">
        <v>0.26553670302335552</v>
      </c>
      <c r="M146" s="53"/>
      <c r="N146" s="53"/>
      <c r="O146" s="53"/>
      <c r="P146" s="53"/>
      <c r="Q146" s="53"/>
      <c r="R146" s="53"/>
      <c r="S146" s="53"/>
      <c r="T146" s="53"/>
    </row>
    <row r="147" spans="1:20" s="17" customFormat="1" ht="12.95" customHeight="1" x14ac:dyDescent="0.2">
      <c r="A147" s="358" t="str">
        <f t="shared" si="2"/>
        <v>HU</v>
      </c>
      <c r="B147" s="364" t="s">
        <v>107</v>
      </c>
      <c r="C147" s="364">
        <v>143</v>
      </c>
      <c r="D147" s="369"/>
      <c r="E147" s="366">
        <v>6.8459147082576086</v>
      </c>
      <c r="F147" s="367">
        <v>29.129290454739571</v>
      </c>
      <c r="G147" s="368">
        <v>250.07548009917627</v>
      </c>
      <c r="H147" s="367">
        <v>0.58546521374685667</v>
      </c>
      <c r="I147" s="367">
        <v>31.233333333333331</v>
      </c>
      <c r="J147" s="367">
        <v>3.9147990816060436</v>
      </c>
      <c r="K147" s="367">
        <v>0.89956622866853087</v>
      </c>
      <c r="L147" s="367">
        <v>0.37441900081498702</v>
      </c>
      <c r="M147" s="53"/>
      <c r="N147" s="53"/>
      <c r="O147" s="53"/>
      <c r="P147" s="53"/>
      <c r="Q147" s="53"/>
      <c r="R147" s="53"/>
      <c r="S147" s="53"/>
      <c r="T147" s="53"/>
    </row>
    <row r="148" spans="1:20" s="17" customFormat="1" ht="12.95" customHeight="1" x14ac:dyDescent="0.2">
      <c r="A148" s="358" t="str">
        <f t="shared" si="2"/>
        <v>HU</v>
      </c>
      <c r="B148" s="364" t="s">
        <v>108</v>
      </c>
      <c r="C148" s="364">
        <v>144</v>
      </c>
      <c r="D148" s="369"/>
      <c r="E148" s="366">
        <v>6.5737047921284493</v>
      </c>
      <c r="F148" s="367">
        <v>29.47826677691226</v>
      </c>
      <c r="G148" s="368">
        <v>684.85526885561501</v>
      </c>
      <c r="H148" s="367">
        <v>0.42469660194174758</v>
      </c>
      <c r="I148" s="367">
        <v>29.533333333333331</v>
      </c>
      <c r="J148" s="367">
        <v>2.7286844575077169</v>
      </c>
      <c r="K148" s="367">
        <v>0.81742595921527073</v>
      </c>
      <c r="L148" s="367">
        <v>0.31819180889858834</v>
      </c>
      <c r="M148" s="53"/>
      <c r="N148" s="53"/>
      <c r="O148" s="53"/>
      <c r="P148" s="53"/>
      <c r="Q148" s="53"/>
      <c r="R148" s="53"/>
      <c r="S148" s="53"/>
      <c r="T148" s="53"/>
    </row>
    <row r="149" spans="1:20" s="17" customFormat="1" ht="12.95" customHeight="1" x14ac:dyDescent="0.2">
      <c r="A149" s="358" t="str">
        <f t="shared" si="2"/>
        <v>HU</v>
      </c>
      <c r="B149" s="364" t="s">
        <v>109</v>
      </c>
      <c r="C149" s="364">
        <v>145</v>
      </c>
      <c r="D149" s="369"/>
      <c r="E149" s="366">
        <v>6.1936009626696249</v>
      </c>
      <c r="F149" s="367">
        <v>28.566458410424151</v>
      </c>
      <c r="G149" s="368">
        <v>153.93817461672137</v>
      </c>
      <c r="H149" s="367">
        <v>0.48916164891153313</v>
      </c>
      <c r="I149" s="367">
        <v>28.766666666666666</v>
      </c>
      <c r="J149" s="367">
        <v>4.8439897270601442</v>
      </c>
      <c r="K149" s="367">
        <v>0.84699788219165573</v>
      </c>
      <c r="L149" s="367">
        <v>0.26154366979015164</v>
      </c>
      <c r="M149" s="53"/>
      <c r="N149" s="53"/>
      <c r="O149" s="53"/>
      <c r="P149" s="53"/>
      <c r="Q149" s="53"/>
      <c r="R149" s="53"/>
      <c r="S149" s="53"/>
      <c r="T149" s="53"/>
    </row>
    <row r="150" spans="1:20" s="17" customFormat="1" ht="12.95" customHeight="1" x14ac:dyDescent="0.2">
      <c r="A150" s="358" t="str">
        <f t="shared" si="2"/>
        <v>HU</v>
      </c>
      <c r="B150" s="364" t="s">
        <v>110</v>
      </c>
      <c r="C150" s="364">
        <v>146</v>
      </c>
      <c r="D150" s="369"/>
      <c r="E150" s="366">
        <v>5.7203628131927147</v>
      </c>
      <c r="F150" s="367">
        <v>26.631366131012573</v>
      </c>
      <c r="G150" s="368">
        <v>763.68280094518468</v>
      </c>
      <c r="H150" s="367">
        <v>1.0889036418816387</v>
      </c>
      <c r="I150" s="367">
        <v>26.7</v>
      </c>
      <c r="J150" s="367">
        <v>3.362309826461594</v>
      </c>
      <c r="K150" s="367">
        <v>0.81433835678165489</v>
      </c>
      <c r="L150" s="367">
        <v>0.26919131885077263</v>
      </c>
      <c r="M150" s="53"/>
      <c r="N150" s="53"/>
      <c r="O150" s="53"/>
      <c r="P150" s="53"/>
      <c r="Q150" s="53"/>
      <c r="R150" s="53"/>
      <c r="S150" s="53"/>
      <c r="T150" s="53"/>
    </row>
    <row r="151" spans="1:20" s="17" customFormat="1" ht="12.95" customHeight="1" x14ac:dyDescent="0.2">
      <c r="A151" s="358" t="str">
        <f t="shared" si="2"/>
        <v>HU</v>
      </c>
      <c r="B151" s="364" t="s">
        <v>111</v>
      </c>
      <c r="C151" s="364">
        <v>147</v>
      </c>
      <c r="D151" s="369"/>
      <c r="E151" s="366">
        <v>6.7563371750537264</v>
      </c>
      <c r="F151" s="367">
        <v>28.760504961233448</v>
      </c>
      <c r="G151" s="368">
        <v>905.72915290947992</v>
      </c>
      <c r="H151" s="367">
        <v>1.6405516835182095</v>
      </c>
      <c r="I151" s="367">
        <v>29.433333333333337</v>
      </c>
      <c r="J151" s="367">
        <v>1.8537473139103995</v>
      </c>
      <c r="K151" s="367">
        <v>0.69237425349980786</v>
      </c>
      <c r="L151" s="367">
        <v>0.31645133377537377</v>
      </c>
      <c r="M151" s="53"/>
      <c r="N151" s="53"/>
      <c r="O151" s="53"/>
      <c r="P151" s="53"/>
      <c r="Q151" s="53"/>
      <c r="R151" s="53"/>
      <c r="S151" s="53"/>
      <c r="T151" s="53"/>
    </row>
    <row r="152" spans="1:20" s="17" customFormat="1" ht="12.95" customHeight="1" x14ac:dyDescent="0.2">
      <c r="A152" s="358" t="str">
        <f t="shared" si="2"/>
        <v>IE</v>
      </c>
      <c r="B152" s="364" t="s">
        <v>682</v>
      </c>
      <c r="C152" s="364">
        <v>148</v>
      </c>
      <c r="D152" s="369"/>
      <c r="E152" s="366">
        <v>7.5255032996850248</v>
      </c>
      <c r="F152" s="367">
        <v>33.169754044588181</v>
      </c>
      <c r="G152" s="368">
        <v>989.82040654124251</v>
      </c>
      <c r="H152" s="367">
        <v>1.8726709047067298</v>
      </c>
      <c r="I152" s="367">
        <v>45.066666666666663</v>
      </c>
      <c r="J152" s="367">
        <v>4.903372349641745</v>
      </c>
      <c r="K152" s="367">
        <v>0.56415279917330352</v>
      </c>
      <c r="L152" s="367">
        <v>0.41729138635415269</v>
      </c>
      <c r="M152" s="53"/>
      <c r="N152" s="53"/>
      <c r="O152" s="53"/>
      <c r="P152" s="53"/>
      <c r="Q152" s="53"/>
      <c r="R152" s="53"/>
      <c r="S152" s="53"/>
      <c r="T152" s="53"/>
    </row>
    <row r="153" spans="1:20" s="17" customFormat="1" ht="12.95" customHeight="1" x14ac:dyDescent="0.2">
      <c r="A153" s="358" t="str">
        <f t="shared" si="2"/>
        <v>IE</v>
      </c>
      <c r="B153" s="364" t="s">
        <v>684</v>
      </c>
      <c r="C153" s="364">
        <v>149</v>
      </c>
      <c r="D153" s="369"/>
      <c r="E153" s="366">
        <v>9.6003352236692354</v>
      </c>
      <c r="F153" s="367">
        <v>37.506593072085288</v>
      </c>
      <c r="G153" s="368">
        <v>2200.1052714287766</v>
      </c>
      <c r="H153" s="367">
        <v>1.1016757640023642</v>
      </c>
      <c r="I153" s="367">
        <v>47.1</v>
      </c>
      <c r="J153" s="367">
        <v>8.0123865540631716</v>
      </c>
      <c r="K153" s="367">
        <v>0.60030605480243693</v>
      </c>
      <c r="L153" s="367">
        <v>0.40714777311551065</v>
      </c>
      <c r="M153" s="53"/>
      <c r="N153" s="53"/>
      <c r="O153" s="53"/>
      <c r="P153" s="53"/>
      <c r="Q153" s="53"/>
      <c r="R153" s="53"/>
      <c r="S153" s="53"/>
      <c r="T153" s="53"/>
    </row>
    <row r="154" spans="1:20" s="17" customFormat="1" ht="12.95" customHeight="1" x14ac:dyDescent="0.2">
      <c r="A154" s="358" t="str">
        <f t="shared" si="2"/>
        <v>IE</v>
      </c>
      <c r="B154" s="364" t="s">
        <v>686</v>
      </c>
      <c r="C154" s="364">
        <v>150</v>
      </c>
      <c r="D154" s="369"/>
      <c r="E154" s="366">
        <v>10.726456253483207</v>
      </c>
      <c r="F154" s="367">
        <v>44.997471968592151</v>
      </c>
      <c r="G154" s="368">
        <v>1941.161935367448</v>
      </c>
      <c r="H154" s="367">
        <v>1.1617133871830481</v>
      </c>
      <c r="I154" s="367">
        <v>56.9</v>
      </c>
      <c r="J154" s="367">
        <v>9.8705799161927974</v>
      </c>
      <c r="K154" s="367">
        <v>0.59363395127134211</v>
      </c>
      <c r="L154" s="367">
        <v>0.40901978260759819</v>
      </c>
      <c r="M154" s="53"/>
      <c r="N154" s="53"/>
      <c r="O154" s="53"/>
      <c r="P154" s="53"/>
      <c r="Q154" s="53"/>
      <c r="R154" s="53"/>
      <c r="S154" s="53"/>
      <c r="T154" s="53"/>
    </row>
    <row r="155" spans="1:20" s="17" customFormat="1" ht="12.95" customHeight="1" x14ac:dyDescent="0.2">
      <c r="A155" s="358" t="str">
        <f t="shared" si="2"/>
        <v>IT</v>
      </c>
      <c r="B155" s="364" t="s">
        <v>90</v>
      </c>
      <c r="C155" s="364">
        <v>151</v>
      </c>
      <c r="D155" s="369"/>
      <c r="E155" s="366">
        <v>7.4011600214484323</v>
      </c>
      <c r="F155" s="367">
        <v>36.219533352310798</v>
      </c>
      <c r="G155" s="368">
        <v>1393.8935677662282</v>
      </c>
      <c r="H155" s="367">
        <v>2.150376175058264</v>
      </c>
      <c r="I155" s="367">
        <v>34.833333333333336</v>
      </c>
      <c r="J155" s="367">
        <v>3.5402244680946637</v>
      </c>
      <c r="K155" s="367">
        <v>0.68046116641921128</v>
      </c>
      <c r="L155" s="367">
        <v>0.46740269349716057</v>
      </c>
      <c r="M155" s="53"/>
      <c r="N155" s="53"/>
      <c r="O155" s="53"/>
      <c r="P155" s="53"/>
      <c r="Q155" s="53"/>
      <c r="R155" s="53"/>
      <c r="S155" s="53"/>
      <c r="T155" s="53"/>
    </row>
    <row r="156" spans="1:20" s="17" customFormat="1" ht="12.95" customHeight="1" x14ac:dyDescent="0.2">
      <c r="A156" s="358" t="str">
        <f t="shared" si="2"/>
        <v>IT</v>
      </c>
      <c r="B156" s="364" t="s">
        <v>91</v>
      </c>
      <c r="C156" s="364">
        <v>152</v>
      </c>
      <c r="D156" s="369"/>
      <c r="E156" s="366">
        <v>7.6825069606618159</v>
      </c>
      <c r="F156" s="367">
        <v>31.950941523633912</v>
      </c>
      <c r="G156" s="368">
        <v>501.94766149904586</v>
      </c>
      <c r="H156" s="367">
        <v>0.68346957311534973</v>
      </c>
      <c r="I156" s="367">
        <v>30.866666666666664</v>
      </c>
      <c r="J156" s="367" t="s">
        <v>725</v>
      </c>
      <c r="K156" s="367">
        <v>0.29934824622523704</v>
      </c>
      <c r="L156" s="367">
        <v>0.50459064504124307</v>
      </c>
      <c r="M156" s="53"/>
      <c r="N156" s="53"/>
      <c r="O156" s="53"/>
      <c r="P156" s="53"/>
      <c r="Q156" s="53"/>
      <c r="R156" s="53"/>
      <c r="S156" s="53"/>
      <c r="T156" s="53"/>
    </row>
    <row r="157" spans="1:20" s="17" customFormat="1" ht="12.95" customHeight="1" x14ac:dyDescent="0.2">
      <c r="A157" s="358" t="str">
        <f t="shared" si="2"/>
        <v>IT</v>
      </c>
      <c r="B157" s="364" t="s">
        <v>92</v>
      </c>
      <c r="C157" s="364">
        <v>153</v>
      </c>
      <c r="D157" s="369"/>
      <c r="E157" s="366">
        <v>7.9420888914289351</v>
      </c>
      <c r="F157" s="367">
        <v>37.016244586711025</v>
      </c>
      <c r="G157" s="368">
        <v>2117.330134207753</v>
      </c>
      <c r="H157" s="367">
        <v>1.4435547770966262</v>
      </c>
      <c r="I157" s="367">
        <v>36.43333333333333</v>
      </c>
      <c r="J157" s="367">
        <v>3.5829466532292664</v>
      </c>
      <c r="K157" s="367">
        <v>0.74391455547598972</v>
      </c>
      <c r="L157" s="367">
        <v>0.41715971661845741</v>
      </c>
      <c r="M157" s="53"/>
      <c r="N157" s="53"/>
      <c r="O157" s="53"/>
      <c r="P157" s="53"/>
      <c r="Q157" s="53"/>
      <c r="R157" s="53"/>
      <c r="S157" s="53"/>
      <c r="T157" s="53"/>
    </row>
    <row r="158" spans="1:20" s="17" customFormat="1" ht="12.95" customHeight="1" x14ac:dyDescent="0.2">
      <c r="A158" s="358" t="str">
        <f t="shared" si="2"/>
        <v>IT</v>
      </c>
      <c r="B158" s="364" t="s">
        <v>93</v>
      </c>
      <c r="C158" s="364">
        <v>154</v>
      </c>
      <c r="D158" s="369"/>
      <c r="E158" s="366">
        <v>8.2822214622783719</v>
      </c>
      <c r="F158" s="367">
        <v>39.633825510439202</v>
      </c>
      <c r="G158" s="368">
        <v>1687.8714810758397</v>
      </c>
      <c r="H158" s="367">
        <v>1.2645367038728368</v>
      </c>
      <c r="I158" s="367">
        <v>39.133333333333333</v>
      </c>
      <c r="J158" s="367">
        <v>4.8035629587033659</v>
      </c>
      <c r="K158" s="367">
        <v>0.63008893345149186</v>
      </c>
      <c r="L158" s="367">
        <v>0.44491153340830741</v>
      </c>
      <c r="M158" s="53"/>
      <c r="N158" s="53"/>
      <c r="O158" s="53"/>
      <c r="P158" s="53"/>
      <c r="Q158" s="53"/>
      <c r="R158" s="53"/>
      <c r="S158" s="53"/>
      <c r="T158" s="53"/>
    </row>
    <row r="159" spans="1:20" s="17" customFormat="1" ht="12.95" customHeight="1" x14ac:dyDescent="0.2">
      <c r="A159" s="358" t="str">
        <f t="shared" si="2"/>
        <v>IT</v>
      </c>
      <c r="B159" s="364" t="s">
        <v>94</v>
      </c>
      <c r="C159" s="364">
        <v>155</v>
      </c>
      <c r="D159" s="369"/>
      <c r="E159" s="366">
        <v>5.9551691481101834</v>
      </c>
      <c r="F159" s="367">
        <v>33.076832552066385</v>
      </c>
      <c r="G159" s="368">
        <v>1643.5806643362089</v>
      </c>
      <c r="H159" s="367">
        <v>0.94589051900930754</v>
      </c>
      <c r="I159" s="367">
        <v>32.5</v>
      </c>
      <c r="J159" s="367">
        <v>3.1232622097806448</v>
      </c>
      <c r="K159" s="367">
        <v>0.56401758663949209</v>
      </c>
      <c r="L159" s="367">
        <v>0.4517335857834589</v>
      </c>
      <c r="M159" s="53"/>
      <c r="N159" s="53"/>
      <c r="O159" s="53"/>
      <c r="P159" s="53"/>
      <c r="Q159" s="53"/>
      <c r="R159" s="53"/>
      <c r="S159" s="53"/>
      <c r="T159" s="53"/>
    </row>
    <row r="160" spans="1:20" s="17" customFormat="1" ht="12.95" customHeight="1" x14ac:dyDescent="0.2">
      <c r="A160" s="358" t="str">
        <f t="shared" si="2"/>
        <v>IT</v>
      </c>
      <c r="B160" s="364" t="s">
        <v>95</v>
      </c>
      <c r="C160" s="364">
        <v>156</v>
      </c>
      <c r="D160" s="369"/>
      <c r="E160" s="366">
        <v>5.6580546437683275</v>
      </c>
      <c r="F160" s="367">
        <v>36.013133337074215</v>
      </c>
      <c r="G160" s="368">
        <v>1786.6607396262548</v>
      </c>
      <c r="H160" s="367">
        <v>0.66823648992037943</v>
      </c>
      <c r="I160" s="367">
        <v>34.733333333333334</v>
      </c>
      <c r="J160" s="367">
        <v>1.6252390057361377</v>
      </c>
      <c r="K160" s="367">
        <v>0.6238321103623865</v>
      </c>
      <c r="L160" s="367">
        <v>0.4461545209414412</v>
      </c>
      <c r="M160" s="53"/>
      <c r="N160" s="53"/>
      <c r="O160" s="53"/>
      <c r="P160" s="53"/>
      <c r="Q160" s="53"/>
      <c r="R160" s="53"/>
      <c r="S160" s="53"/>
      <c r="T160" s="53"/>
    </row>
    <row r="161" spans="1:20" s="17" customFormat="1" ht="12.95" customHeight="1" x14ac:dyDescent="0.2">
      <c r="A161" s="358" t="str">
        <f t="shared" si="2"/>
        <v>IT</v>
      </c>
      <c r="B161" s="364" t="s">
        <v>96</v>
      </c>
      <c r="C161" s="364">
        <v>157</v>
      </c>
      <c r="D161" s="369"/>
      <c r="E161" s="366">
        <v>5.4916494317349409</v>
      </c>
      <c r="F161" s="367">
        <v>33.880697319221106</v>
      </c>
      <c r="G161" s="368">
        <v>1257.1601581019199</v>
      </c>
      <c r="H161" s="367">
        <v>1.2557848899650468</v>
      </c>
      <c r="I161" s="367">
        <v>29.233333333333334</v>
      </c>
      <c r="J161" s="367">
        <v>2.0886282704128418</v>
      </c>
      <c r="K161" s="367">
        <v>0.554038779035809</v>
      </c>
      <c r="L161" s="367">
        <v>0.41855063327675202</v>
      </c>
      <c r="M161" s="53"/>
      <c r="N161" s="53"/>
      <c r="O161" s="53"/>
      <c r="P161" s="53"/>
      <c r="Q161" s="53"/>
      <c r="R161" s="53"/>
      <c r="S161" s="53"/>
      <c r="T161" s="53"/>
    </row>
    <row r="162" spans="1:20" s="17" customFormat="1" ht="12.95" customHeight="1" x14ac:dyDescent="0.2">
      <c r="A162" s="358" t="str">
        <f t="shared" si="2"/>
        <v>IT</v>
      </c>
      <c r="B162" s="364" t="s">
        <v>97</v>
      </c>
      <c r="C162" s="364">
        <v>158</v>
      </c>
      <c r="D162" s="369"/>
      <c r="E162" s="366">
        <v>4.5921826084257198</v>
      </c>
      <c r="F162" s="367">
        <v>29.638062233404398</v>
      </c>
      <c r="G162" s="368">
        <v>1019.0367078050413</v>
      </c>
      <c r="H162" s="367">
        <v>0.99158895339975339</v>
      </c>
      <c r="I162" s="367">
        <v>26.7</v>
      </c>
      <c r="J162" s="367">
        <v>1.3778326258561371</v>
      </c>
      <c r="K162" s="367">
        <v>0.37140445957790424</v>
      </c>
      <c r="L162" s="367">
        <v>0.40870822469795004</v>
      </c>
      <c r="M162" s="53"/>
      <c r="N162" s="53"/>
      <c r="O162" s="53"/>
      <c r="P162" s="53"/>
      <c r="Q162" s="53"/>
      <c r="R162" s="53"/>
      <c r="S162" s="53"/>
      <c r="T162" s="53"/>
    </row>
    <row r="163" spans="1:20" s="17" customFormat="1" ht="12.95" customHeight="1" x14ac:dyDescent="0.2">
      <c r="A163" s="358" t="str">
        <f t="shared" si="2"/>
        <v>IT</v>
      </c>
      <c r="B163" s="364" t="s">
        <v>98</v>
      </c>
      <c r="C163" s="364">
        <v>159</v>
      </c>
      <c r="D163" s="369"/>
      <c r="E163" s="366">
        <v>5.7462961500738343</v>
      </c>
      <c r="F163" s="367">
        <v>31.847963312408723</v>
      </c>
      <c r="G163" s="368">
        <v>1165.8195199799147</v>
      </c>
      <c r="H163" s="367">
        <v>0.63244729605866179</v>
      </c>
      <c r="I163" s="367">
        <v>31.099999999999998</v>
      </c>
      <c r="J163" s="367">
        <v>1.9854853577197948</v>
      </c>
      <c r="K163" s="367">
        <v>0.62051233384572591</v>
      </c>
      <c r="L163" s="367">
        <v>0.44928775936387966</v>
      </c>
      <c r="M163" s="53"/>
      <c r="N163" s="53"/>
      <c r="O163" s="53"/>
      <c r="P163" s="53"/>
      <c r="Q163" s="53"/>
      <c r="R163" s="53"/>
      <c r="S163" s="53"/>
      <c r="T163" s="53"/>
    </row>
    <row r="164" spans="1:20" s="17" customFormat="1" ht="12.95" customHeight="1" x14ac:dyDescent="0.2">
      <c r="A164" s="358" t="str">
        <f t="shared" si="2"/>
        <v>IT</v>
      </c>
      <c r="B164" s="364" t="s">
        <v>99</v>
      </c>
      <c r="C164" s="364">
        <v>160</v>
      </c>
      <c r="D164" s="369"/>
      <c r="E164" s="366">
        <v>5.2332798142882631</v>
      </c>
      <c r="F164" s="367">
        <v>31.203409318115476</v>
      </c>
      <c r="G164" s="368">
        <v>937.20189165601084</v>
      </c>
      <c r="H164" s="367">
        <v>0.7062268803945746</v>
      </c>
      <c r="I164" s="367">
        <v>28.2</v>
      </c>
      <c r="J164" s="367">
        <v>1.331178943631673</v>
      </c>
      <c r="K164" s="367">
        <v>0.37145887947780909</v>
      </c>
      <c r="L164" s="367">
        <v>0.38750555541063936</v>
      </c>
      <c r="M164" s="53"/>
      <c r="N164" s="53"/>
      <c r="O164" s="53"/>
      <c r="P164" s="53"/>
      <c r="Q164" s="53"/>
      <c r="R164" s="53"/>
      <c r="S164" s="53"/>
      <c r="T164" s="53"/>
    </row>
    <row r="165" spans="1:20" s="17" customFormat="1" ht="12.95" customHeight="1" x14ac:dyDescent="0.2">
      <c r="A165" s="358" t="str">
        <f t="shared" si="2"/>
        <v>IT</v>
      </c>
      <c r="B165" s="364" t="s">
        <v>100</v>
      </c>
      <c r="C165" s="364">
        <v>161</v>
      </c>
      <c r="D165" s="369"/>
      <c r="E165" s="366">
        <v>5.1284617331721387</v>
      </c>
      <c r="F165" s="367">
        <v>31.643100627024698</v>
      </c>
      <c r="G165" s="368">
        <v>1045.6558379954729</v>
      </c>
      <c r="H165" s="367">
        <v>0.99548816653396566</v>
      </c>
      <c r="I165" s="367">
        <v>27.366666666666664</v>
      </c>
      <c r="J165" s="367">
        <v>1.8612891072834976</v>
      </c>
      <c r="K165" s="367">
        <v>0.45903186976950572</v>
      </c>
      <c r="L165" s="367">
        <v>0.39405286472086742</v>
      </c>
      <c r="M165" s="53"/>
      <c r="N165" s="53"/>
      <c r="O165" s="53"/>
      <c r="P165" s="53"/>
      <c r="Q165" s="53"/>
      <c r="R165" s="53"/>
      <c r="S165" s="53"/>
      <c r="T165" s="53"/>
    </row>
    <row r="166" spans="1:20" s="17" customFormat="1" ht="12.95" customHeight="1" x14ac:dyDescent="0.2">
      <c r="A166" s="358" t="str">
        <f t="shared" si="2"/>
        <v>IT</v>
      </c>
      <c r="B166" s="364" t="s">
        <v>101</v>
      </c>
      <c r="C166" s="364">
        <v>162</v>
      </c>
      <c r="D166" s="369"/>
      <c r="E166" s="366">
        <v>6.1411439515446444</v>
      </c>
      <c r="F166" s="367">
        <v>31.527421863288868</v>
      </c>
      <c r="G166" s="368">
        <v>1290.1646155970811</v>
      </c>
      <c r="H166" s="367">
        <v>0.81751305173232092</v>
      </c>
      <c r="I166" s="367">
        <v>28.900000000000002</v>
      </c>
      <c r="J166" s="367">
        <v>1.7102736685910627</v>
      </c>
      <c r="K166" s="367">
        <v>0.27483490636018865</v>
      </c>
      <c r="L166" s="367">
        <v>0.39229871843345249</v>
      </c>
      <c r="M166" s="53"/>
      <c r="N166" s="53"/>
      <c r="O166" s="53"/>
      <c r="P166" s="53"/>
      <c r="Q166" s="53"/>
      <c r="R166" s="53"/>
      <c r="S166" s="53"/>
      <c r="T166" s="53"/>
    </row>
    <row r="167" spans="1:20" s="17" customFormat="1" ht="12.95" customHeight="1" x14ac:dyDescent="0.2">
      <c r="A167" s="358" t="str">
        <f t="shared" si="2"/>
        <v>IT</v>
      </c>
      <c r="B167" s="364" t="s">
        <v>469</v>
      </c>
      <c r="C167" s="364">
        <v>163</v>
      </c>
      <c r="D167" s="369"/>
      <c r="E167" s="366">
        <v>8.6011226445288624</v>
      </c>
      <c r="F167" s="367">
        <v>33.536956019343506</v>
      </c>
      <c r="G167" s="368">
        <v>961.84284997106147</v>
      </c>
      <c r="H167" s="367">
        <v>0.74572975975558942</v>
      </c>
      <c r="I167" s="367">
        <v>31.866666666666664</v>
      </c>
      <c r="J167" s="367">
        <v>1.8539393654609786</v>
      </c>
      <c r="K167" s="367">
        <v>0.37464422506371109</v>
      </c>
      <c r="L167" s="367">
        <v>0.40850494850817376</v>
      </c>
      <c r="M167" s="53"/>
      <c r="N167" s="53"/>
      <c r="O167" s="53"/>
      <c r="P167" s="53"/>
      <c r="Q167" s="53"/>
      <c r="R167" s="53"/>
      <c r="S167" s="53"/>
      <c r="T167" s="53"/>
    </row>
    <row r="168" spans="1:20" s="17" customFormat="1" ht="12.95" customHeight="1" x14ac:dyDescent="0.2">
      <c r="A168" s="358" t="str">
        <f t="shared" si="2"/>
        <v>IT</v>
      </c>
      <c r="B168" s="364" t="s">
        <v>470</v>
      </c>
      <c r="C168" s="364">
        <v>164</v>
      </c>
      <c r="D168" s="369"/>
      <c r="E168" s="366">
        <v>8.6894244358613957</v>
      </c>
      <c r="F168" s="367">
        <v>37.652097080374205</v>
      </c>
      <c r="G168" s="368">
        <v>3586.820571623975</v>
      </c>
      <c r="H168" s="367">
        <v>1.7992261392949269</v>
      </c>
      <c r="I168" s="367">
        <v>37.4</v>
      </c>
      <c r="J168" s="367">
        <v>3.0064902605343153</v>
      </c>
      <c r="K168" s="367">
        <v>0.53897588612771219</v>
      </c>
      <c r="L168" s="367">
        <v>0.42676289191896388</v>
      </c>
      <c r="M168" s="53"/>
      <c r="N168" s="53"/>
      <c r="O168" s="53"/>
      <c r="P168" s="53"/>
      <c r="Q168" s="53"/>
      <c r="R168" s="53"/>
      <c r="S168" s="53"/>
      <c r="T168" s="53"/>
    </row>
    <row r="169" spans="1:20" s="17" customFormat="1" ht="12.95" customHeight="1" x14ac:dyDescent="0.2">
      <c r="A169" s="358" t="str">
        <f t="shared" si="2"/>
        <v>IT</v>
      </c>
      <c r="B169" s="364" t="s">
        <v>471</v>
      </c>
      <c r="C169" s="364">
        <v>165</v>
      </c>
      <c r="D169" s="369"/>
      <c r="E169" s="366">
        <v>6.6539631455099837</v>
      </c>
      <c r="F169" s="367">
        <v>34.436130160134603</v>
      </c>
      <c r="G169" s="368">
        <v>1522.7540581012604</v>
      </c>
      <c r="H169" s="367">
        <v>1.0976312755476365</v>
      </c>
      <c r="I169" s="367">
        <v>34.800000000000004</v>
      </c>
      <c r="J169" s="367">
        <v>2.7996799160256569</v>
      </c>
      <c r="K169" s="367">
        <v>0.57026712961837867</v>
      </c>
      <c r="L169" s="367">
        <v>0.44523817051578551</v>
      </c>
      <c r="M169" s="53"/>
      <c r="N169" s="53"/>
      <c r="O169" s="53"/>
      <c r="P169" s="53"/>
      <c r="Q169" s="53"/>
      <c r="R169" s="53"/>
      <c r="S169" s="53"/>
      <c r="T169" s="53"/>
    </row>
    <row r="170" spans="1:20" s="17" customFormat="1" ht="12.95" customHeight="1" x14ac:dyDescent="0.2">
      <c r="A170" s="358" t="str">
        <f t="shared" si="2"/>
        <v>IT</v>
      </c>
      <c r="B170" s="364" t="s">
        <v>472</v>
      </c>
      <c r="C170" s="364">
        <v>166</v>
      </c>
      <c r="D170" s="369"/>
      <c r="E170" s="366">
        <v>7.0171095020725938</v>
      </c>
      <c r="F170" s="367">
        <v>35.663254053594066</v>
      </c>
      <c r="G170" s="368">
        <v>3090.6559686128353</v>
      </c>
      <c r="H170" s="367">
        <v>1.5545561740751912</v>
      </c>
      <c r="I170" s="367">
        <v>35.93333333333333</v>
      </c>
      <c r="J170" s="367">
        <v>2.8095169719852415</v>
      </c>
      <c r="K170" s="367">
        <v>0.63101127859548611</v>
      </c>
      <c r="L170" s="367">
        <v>0.44254501528135221</v>
      </c>
      <c r="M170" s="53"/>
      <c r="N170" s="53"/>
      <c r="O170" s="53"/>
      <c r="P170" s="53"/>
      <c r="Q170" s="53"/>
      <c r="R170" s="53"/>
      <c r="S170" s="53"/>
      <c r="T170" s="53"/>
    </row>
    <row r="171" spans="1:20" s="17" customFormat="1" ht="12.95" customHeight="1" x14ac:dyDescent="0.2">
      <c r="A171" s="358" t="str">
        <f t="shared" si="2"/>
        <v>IT</v>
      </c>
      <c r="B171" s="364" t="s">
        <v>473</v>
      </c>
      <c r="C171" s="364">
        <v>167</v>
      </c>
      <c r="D171" s="369"/>
      <c r="E171" s="366">
        <v>7.7785160172483572</v>
      </c>
      <c r="F171" s="367">
        <v>37.839661059607806</v>
      </c>
      <c r="G171" s="368">
        <v>2179.5850082730881</v>
      </c>
      <c r="H171" s="367">
        <v>1.7913997314503685</v>
      </c>
      <c r="I171" s="367">
        <v>38.066666666666663</v>
      </c>
      <c r="J171" s="367">
        <v>3.1831669856238372</v>
      </c>
      <c r="K171" s="367">
        <v>0.67181415431007796</v>
      </c>
      <c r="L171" s="367">
        <v>0.44354506930946908</v>
      </c>
      <c r="M171" s="53"/>
      <c r="N171" s="53"/>
      <c r="O171" s="53"/>
      <c r="P171" s="53"/>
      <c r="Q171" s="53"/>
      <c r="R171" s="53"/>
      <c r="S171" s="53"/>
      <c r="T171" s="53"/>
    </row>
    <row r="172" spans="1:20" s="17" customFormat="1" ht="12.95" customHeight="1" x14ac:dyDescent="0.2">
      <c r="A172" s="358" t="str">
        <f t="shared" si="2"/>
        <v>IT</v>
      </c>
      <c r="B172" s="364" t="s">
        <v>474</v>
      </c>
      <c r="C172" s="364">
        <v>168</v>
      </c>
      <c r="D172" s="369"/>
      <c r="E172" s="366">
        <v>7.8468737699723663</v>
      </c>
      <c r="F172" s="367">
        <v>34.005966132832228</v>
      </c>
      <c r="G172" s="368">
        <v>2490.8605720420205</v>
      </c>
      <c r="H172" s="367">
        <v>1.3165489825924379</v>
      </c>
      <c r="I172" s="367">
        <v>34.299999999999997</v>
      </c>
      <c r="J172" s="367">
        <v>2.9745360226579187</v>
      </c>
      <c r="K172" s="367">
        <v>0.44540550672411294</v>
      </c>
      <c r="L172" s="367">
        <v>0.44756518675447787</v>
      </c>
      <c r="M172" s="53"/>
      <c r="N172" s="53"/>
      <c r="O172" s="53"/>
      <c r="P172" s="53"/>
      <c r="Q172" s="53"/>
      <c r="R172" s="53"/>
      <c r="S172" s="53"/>
      <c r="T172" s="53"/>
    </row>
    <row r="173" spans="1:20" s="17" customFormat="1" ht="12.95" customHeight="1" x14ac:dyDescent="0.2">
      <c r="A173" s="358" t="str">
        <f t="shared" si="2"/>
        <v>IT</v>
      </c>
      <c r="B173" s="364" t="s">
        <v>475</v>
      </c>
      <c r="C173" s="364">
        <v>169</v>
      </c>
      <c r="D173" s="369"/>
      <c r="E173" s="366">
        <v>7.5175335191420736</v>
      </c>
      <c r="F173" s="367">
        <v>33.622723667053286</v>
      </c>
      <c r="G173" s="368">
        <v>2184.0468870976365</v>
      </c>
      <c r="H173" s="367">
        <v>0.96265175872162767</v>
      </c>
      <c r="I173" s="367">
        <v>34.233333333333334</v>
      </c>
      <c r="J173" s="367">
        <v>2.2741212825235504</v>
      </c>
      <c r="K173" s="367">
        <v>0.54686369828744663</v>
      </c>
      <c r="L173" s="367">
        <v>0.42339294613438311</v>
      </c>
      <c r="M173" s="53"/>
      <c r="N173" s="53"/>
      <c r="O173" s="53"/>
      <c r="P173" s="53"/>
      <c r="Q173" s="53"/>
      <c r="R173" s="53"/>
      <c r="S173" s="53"/>
      <c r="T173" s="53"/>
    </row>
    <row r="174" spans="1:20" s="17" customFormat="1" ht="12.95" customHeight="1" x14ac:dyDescent="0.2">
      <c r="A174" s="358" t="str">
        <f t="shared" si="2"/>
        <v>IT</v>
      </c>
      <c r="B174" s="364" t="s">
        <v>476</v>
      </c>
      <c r="C174" s="364">
        <v>170</v>
      </c>
      <c r="D174" s="369"/>
      <c r="E174" s="366">
        <v>6.860290098721431</v>
      </c>
      <c r="F174" s="367">
        <v>33.713858159416382</v>
      </c>
      <c r="G174" s="368">
        <v>1253.2910763128202</v>
      </c>
      <c r="H174" s="367">
        <v>0.84813696867732202</v>
      </c>
      <c r="I174" s="367">
        <v>33.700000000000003</v>
      </c>
      <c r="J174" s="367">
        <v>2.6245594850950318</v>
      </c>
      <c r="K174" s="367">
        <v>0.43863732309864456</v>
      </c>
      <c r="L174" s="367">
        <v>0.4509267808266319</v>
      </c>
      <c r="M174" s="53"/>
      <c r="N174" s="53"/>
      <c r="O174" s="53"/>
      <c r="P174" s="53"/>
      <c r="Q174" s="53"/>
      <c r="R174" s="53"/>
      <c r="S174" s="53"/>
      <c r="T174" s="53"/>
    </row>
    <row r="175" spans="1:20" s="17" customFormat="1" ht="12.95" customHeight="1" x14ac:dyDescent="0.2">
      <c r="A175" s="358" t="str">
        <f t="shared" si="2"/>
        <v>IT</v>
      </c>
      <c r="B175" s="364" t="s">
        <v>477</v>
      </c>
      <c r="C175" s="364">
        <v>171</v>
      </c>
      <c r="D175" s="369"/>
      <c r="E175" s="366">
        <v>8.9330231910502818</v>
      </c>
      <c r="F175" s="367">
        <v>38.023706949176052</v>
      </c>
      <c r="G175" s="368">
        <v>2481.6985058165833</v>
      </c>
      <c r="H175" s="367">
        <v>1.5932240437158469</v>
      </c>
      <c r="I175" s="367">
        <v>39.066666666666663</v>
      </c>
      <c r="J175" s="367">
        <v>6.4854506417522906</v>
      </c>
      <c r="K175" s="367">
        <v>0.72936355991073953</v>
      </c>
      <c r="L175" s="367">
        <v>0.43262346433169924</v>
      </c>
      <c r="M175" s="53"/>
      <c r="N175" s="53"/>
      <c r="O175" s="53"/>
      <c r="P175" s="53"/>
      <c r="Q175" s="53"/>
      <c r="R175" s="53"/>
      <c r="S175" s="53"/>
      <c r="T175" s="53"/>
    </row>
    <row r="176" spans="1:20" s="17" customFormat="1" ht="12.95" customHeight="1" x14ac:dyDescent="0.2">
      <c r="A176" s="358" t="str">
        <f t="shared" si="2"/>
        <v>LT</v>
      </c>
      <c r="B176" s="364" t="s">
        <v>689</v>
      </c>
      <c r="C176" s="364">
        <v>172</v>
      </c>
      <c r="D176" s="369"/>
      <c r="E176" s="366">
        <v>14.953868087874497</v>
      </c>
      <c r="F176" s="367">
        <v>54.428332827169804</v>
      </c>
      <c r="G176" s="368">
        <v>800.59518393962799</v>
      </c>
      <c r="H176" s="367">
        <v>1.0411467657039037</v>
      </c>
      <c r="I176" s="367">
        <v>59.4</v>
      </c>
      <c r="J176" s="367">
        <v>4.8996409637083813</v>
      </c>
      <c r="K176" s="367" t="s">
        <v>725</v>
      </c>
      <c r="L176" s="367" t="s">
        <v>725</v>
      </c>
      <c r="M176" s="53"/>
      <c r="N176" s="53"/>
      <c r="O176" s="53"/>
      <c r="P176" s="53"/>
      <c r="Q176" s="53"/>
      <c r="R176" s="53"/>
      <c r="S176" s="53"/>
      <c r="T176" s="53"/>
    </row>
    <row r="177" spans="1:20" s="17" customFormat="1" ht="12.95" customHeight="1" x14ac:dyDescent="0.2">
      <c r="A177" s="358" t="str">
        <f t="shared" si="2"/>
        <v>LT</v>
      </c>
      <c r="B177" s="364" t="s">
        <v>691</v>
      </c>
      <c r="C177" s="364">
        <v>173</v>
      </c>
      <c r="D177" s="369"/>
      <c r="E177" s="366">
        <v>9.6461341707002806</v>
      </c>
      <c r="F177" s="367">
        <v>36.428929675005456</v>
      </c>
      <c r="G177" s="368">
        <v>838.84539640697676</v>
      </c>
      <c r="H177" s="367">
        <v>1.0411467657039037</v>
      </c>
      <c r="I177" s="367">
        <v>42.4</v>
      </c>
      <c r="J177" s="367">
        <v>1.3069983788427804</v>
      </c>
      <c r="K177" s="367" t="s">
        <v>725</v>
      </c>
      <c r="L177" s="367" t="s">
        <v>725</v>
      </c>
      <c r="M177" s="53"/>
      <c r="N177" s="53"/>
      <c r="O177" s="53"/>
      <c r="P177" s="53"/>
      <c r="Q177" s="53"/>
      <c r="R177" s="53"/>
      <c r="S177" s="53"/>
      <c r="T177" s="53"/>
    </row>
    <row r="178" spans="1:20" s="17" customFormat="1" ht="12.95" customHeight="1" x14ac:dyDescent="0.2">
      <c r="A178" s="358" t="str">
        <f t="shared" si="2"/>
        <v>LU</v>
      </c>
      <c r="B178" s="364" t="s">
        <v>104</v>
      </c>
      <c r="C178" s="364">
        <v>174</v>
      </c>
      <c r="D178" s="369"/>
      <c r="E178" s="366">
        <v>14.487045603929571</v>
      </c>
      <c r="F178" s="367">
        <v>56.338654986229564</v>
      </c>
      <c r="G178" s="368">
        <v>1918.6368486953384</v>
      </c>
      <c r="H178" s="367">
        <v>1.2711604161068673</v>
      </c>
      <c r="I178" s="367">
        <v>56.266666666666673</v>
      </c>
      <c r="J178" s="367">
        <v>3.7778435826578192</v>
      </c>
      <c r="K178" s="367" t="s">
        <v>725</v>
      </c>
      <c r="L178" s="367" t="s">
        <v>725</v>
      </c>
      <c r="M178" s="53"/>
      <c r="N178" s="53"/>
      <c r="O178" s="53"/>
      <c r="P178" s="53"/>
      <c r="Q178" s="53"/>
      <c r="R178" s="53"/>
      <c r="S178" s="53"/>
      <c r="T178" s="53"/>
    </row>
    <row r="179" spans="1:20" s="17" customFormat="1" ht="12.95" customHeight="1" x14ac:dyDescent="0.2">
      <c r="A179" s="358" t="str">
        <f t="shared" si="2"/>
        <v>LV</v>
      </c>
      <c r="B179" s="364" t="s">
        <v>103</v>
      </c>
      <c r="C179" s="364">
        <v>175</v>
      </c>
      <c r="D179" s="369"/>
      <c r="E179" s="366">
        <v>8.6575025765961939</v>
      </c>
      <c r="F179" s="367">
        <v>41.523265773360023</v>
      </c>
      <c r="G179" s="368">
        <v>403.03672934678076</v>
      </c>
      <c r="H179" s="367">
        <v>0.6258995764280133</v>
      </c>
      <c r="I179" s="367">
        <v>42.4</v>
      </c>
      <c r="J179" s="367">
        <v>3.3230536507275352</v>
      </c>
      <c r="K179" s="367" t="s">
        <v>725</v>
      </c>
      <c r="L179" s="367" t="s">
        <v>725</v>
      </c>
      <c r="M179" s="53"/>
      <c r="N179" s="53"/>
      <c r="O179" s="53"/>
      <c r="P179" s="53"/>
      <c r="Q179" s="53"/>
      <c r="R179" s="53"/>
      <c r="S179" s="53"/>
      <c r="T179" s="53"/>
    </row>
    <row r="180" spans="1:20" s="17" customFormat="1" ht="12.95" customHeight="1" x14ac:dyDescent="0.2">
      <c r="A180" s="358" t="str">
        <f t="shared" si="2"/>
        <v>MT</v>
      </c>
      <c r="B180" s="364" t="s">
        <v>112</v>
      </c>
      <c r="C180" s="364">
        <v>176</v>
      </c>
      <c r="D180" s="369"/>
      <c r="E180" s="366">
        <v>9.1998008707683336</v>
      </c>
      <c r="F180" s="367">
        <v>41.266498763122321</v>
      </c>
      <c r="G180" s="368">
        <v>702.01265844344243</v>
      </c>
      <c r="H180" s="367">
        <v>0.77287567567567572</v>
      </c>
      <c r="I180" s="367">
        <v>39.733333333333341</v>
      </c>
      <c r="J180" s="367">
        <v>5.915264488145521</v>
      </c>
      <c r="K180" s="367" t="s">
        <v>725</v>
      </c>
      <c r="L180" s="367" t="s">
        <v>725</v>
      </c>
      <c r="M180" s="53"/>
      <c r="N180" s="53"/>
      <c r="O180" s="53"/>
      <c r="P180" s="53"/>
      <c r="Q180" s="53"/>
      <c r="R180" s="53"/>
      <c r="S180" s="53"/>
      <c r="T180" s="53"/>
    </row>
    <row r="181" spans="1:20" s="17" customFormat="1" ht="12.95" customHeight="1" x14ac:dyDescent="0.2">
      <c r="A181" s="358" t="str">
        <f t="shared" si="2"/>
        <v>NL</v>
      </c>
      <c r="B181" s="364" t="s">
        <v>820</v>
      </c>
      <c r="C181" s="364">
        <v>177</v>
      </c>
      <c r="D181" s="369"/>
      <c r="E181" s="366">
        <v>15.75759540182908</v>
      </c>
      <c r="F181" s="367">
        <v>50.217281966138479</v>
      </c>
      <c r="G181" s="368">
        <v>3828.0269798890131</v>
      </c>
      <c r="H181" s="367">
        <v>1.6800253727422425</v>
      </c>
      <c r="I181" s="367">
        <v>54.260872165410397</v>
      </c>
      <c r="J181" s="367">
        <v>4.6303297294399588</v>
      </c>
      <c r="K181" s="367">
        <v>0.44361720386530523</v>
      </c>
      <c r="L181" s="367">
        <v>0.36943690023519621</v>
      </c>
      <c r="M181" s="53"/>
      <c r="N181" s="53"/>
      <c r="O181" s="53"/>
      <c r="P181" s="53"/>
      <c r="Q181" s="53"/>
      <c r="R181" s="53"/>
      <c r="S181" s="53"/>
      <c r="T181" s="53"/>
    </row>
    <row r="182" spans="1:20" s="17" customFormat="1" ht="12.95" customHeight="1" x14ac:dyDescent="0.2">
      <c r="A182" s="358" t="str">
        <f t="shared" si="2"/>
        <v>NL</v>
      </c>
      <c r="B182" s="364" t="s">
        <v>113</v>
      </c>
      <c r="C182" s="364">
        <v>178</v>
      </c>
      <c r="D182" s="369"/>
      <c r="E182" s="366">
        <v>12.645451226789362</v>
      </c>
      <c r="F182" s="367">
        <v>44.638613479931131</v>
      </c>
      <c r="G182" s="368">
        <v>8203.8824972419607</v>
      </c>
      <c r="H182" s="367">
        <v>2.0805155391648418</v>
      </c>
      <c r="I182" s="367">
        <v>48.866666666666674</v>
      </c>
      <c r="J182" s="367">
        <v>3.7143931759354873</v>
      </c>
      <c r="K182" s="367">
        <v>0.39487321101659772</v>
      </c>
      <c r="L182" s="367">
        <v>0.40145612140729448</v>
      </c>
      <c r="M182" s="53"/>
      <c r="N182" s="53"/>
      <c r="O182" s="53"/>
      <c r="P182" s="53"/>
      <c r="Q182" s="53"/>
      <c r="R182" s="53"/>
      <c r="S182" s="53"/>
      <c r="T182" s="53"/>
    </row>
    <row r="183" spans="1:20" s="17" customFormat="1" ht="12.95" customHeight="1" x14ac:dyDescent="0.2">
      <c r="A183" s="358" t="str">
        <f t="shared" si="2"/>
        <v>NL</v>
      </c>
      <c r="B183" s="364" t="s">
        <v>114</v>
      </c>
      <c r="C183" s="364">
        <v>179</v>
      </c>
      <c r="D183" s="369"/>
      <c r="E183" s="366">
        <v>9.927814515582881</v>
      </c>
      <c r="F183" s="367">
        <v>38.090136525006784</v>
      </c>
      <c r="G183" s="368">
        <v>423.37679348546362</v>
      </c>
      <c r="H183" s="367">
        <v>0.84058382988028213</v>
      </c>
      <c r="I183" s="367">
        <v>40</v>
      </c>
      <c r="J183" s="367">
        <v>1.6650878187375302</v>
      </c>
      <c r="K183" s="367">
        <v>0.40510030806952074</v>
      </c>
      <c r="L183" s="367">
        <v>0.36747176616252919</v>
      </c>
      <c r="M183" s="53"/>
      <c r="N183" s="53"/>
      <c r="O183" s="53"/>
      <c r="P183" s="53"/>
      <c r="Q183" s="53"/>
      <c r="R183" s="53"/>
      <c r="S183" s="53"/>
      <c r="T183" s="53"/>
    </row>
    <row r="184" spans="1:20" s="17" customFormat="1" ht="12.95" customHeight="1" x14ac:dyDescent="0.2">
      <c r="A184" s="358" t="str">
        <f t="shared" si="2"/>
        <v>NL</v>
      </c>
      <c r="B184" s="364" t="s">
        <v>115</v>
      </c>
      <c r="C184" s="364">
        <v>180</v>
      </c>
      <c r="D184" s="369"/>
      <c r="E184" s="366">
        <v>10.089657536071334</v>
      </c>
      <c r="F184" s="367">
        <v>40.067514340110243</v>
      </c>
      <c r="G184" s="368">
        <v>609.25924287115629</v>
      </c>
      <c r="H184" s="367">
        <v>0.81120268397636941</v>
      </c>
      <c r="I184" s="367">
        <v>42.233333333333334</v>
      </c>
      <c r="J184" s="367">
        <v>2.5949457510615992</v>
      </c>
      <c r="K184" s="367">
        <v>0.64113355021107665</v>
      </c>
      <c r="L184" s="367">
        <v>0.37409469987234278</v>
      </c>
      <c r="M184" s="53"/>
      <c r="N184" s="53"/>
      <c r="O184" s="53"/>
      <c r="P184" s="53"/>
      <c r="Q184" s="53"/>
      <c r="R184" s="53"/>
      <c r="S184" s="53"/>
      <c r="T184" s="53"/>
    </row>
    <row r="185" spans="1:20" s="17" customFormat="1" ht="12.95" customHeight="1" x14ac:dyDescent="0.2">
      <c r="A185" s="358" t="str">
        <f t="shared" si="2"/>
        <v>NL</v>
      </c>
      <c r="B185" s="364" t="s">
        <v>116</v>
      </c>
      <c r="C185" s="364">
        <v>181</v>
      </c>
      <c r="D185" s="369"/>
      <c r="E185" s="366">
        <v>12.035838879709166</v>
      </c>
      <c r="F185" s="367">
        <v>42.251600442405589</v>
      </c>
      <c r="G185" s="368">
        <v>1903.2115128419437</v>
      </c>
      <c r="H185" s="367">
        <v>1.8499720186542308</v>
      </c>
      <c r="I185" s="367">
        <v>45</v>
      </c>
      <c r="J185" s="367">
        <v>3.0448936714423129</v>
      </c>
      <c r="K185" s="367">
        <v>0.48551607786396822</v>
      </c>
      <c r="L185" s="367">
        <v>0.36280519681590978</v>
      </c>
      <c r="M185" s="53"/>
      <c r="N185" s="53"/>
      <c r="O185" s="53"/>
      <c r="P185" s="53"/>
      <c r="Q185" s="53"/>
      <c r="R185" s="53"/>
      <c r="S185" s="53"/>
      <c r="T185" s="53"/>
    </row>
    <row r="186" spans="1:20" s="17" customFormat="1" ht="12.95" customHeight="1" x14ac:dyDescent="0.2">
      <c r="A186" s="358" t="str">
        <f t="shared" si="2"/>
        <v>NL</v>
      </c>
      <c r="B186" s="364" t="s">
        <v>117</v>
      </c>
      <c r="C186" s="364">
        <v>182</v>
      </c>
      <c r="D186" s="369"/>
      <c r="E186" s="366">
        <v>12.913697905028647</v>
      </c>
      <c r="F186" s="367">
        <v>43.784608129199363</v>
      </c>
      <c r="G186" s="368">
        <v>3907.8010353806903</v>
      </c>
      <c r="H186" s="367">
        <v>2.1588990314876408</v>
      </c>
      <c r="I186" s="367">
        <v>46.900000000000006</v>
      </c>
      <c r="J186" s="367">
        <v>3.3949836348101208</v>
      </c>
      <c r="K186" s="367">
        <v>0.41112634097327699</v>
      </c>
      <c r="L186" s="367">
        <v>0.37938724792152828</v>
      </c>
      <c r="M186" s="53"/>
      <c r="N186" s="53"/>
      <c r="O186" s="53"/>
      <c r="P186" s="53"/>
      <c r="Q186" s="53"/>
      <c r="R186" s="53"/>
      <c r="S186" s="53"/>
      <c r="T186" s="53"/>
    </row>
    <row r="187" spans="1:20" s="17" customFormat="1" ht="12.95" customHeight="1" x14ac:dyDescent="0.2">
      <c r="A187" s="358" t="str">
        <f t="shared" si="2"/>
        <v>NL</v>
      </c>
      <c r="B187" s="364" t="s">
        <v>118</v>
      </c>
      <c r="C187" s="364">
        <v>183</v>
      </c>
      <c r="D187" s="369"/>
      <c r="E187" s="366">
        <v>17.976520541826719</v>
      </c>
      <c r="F187" s="367">
        <v>54.448248291710478</v>
      </c>
      <c r="G187" s="368">
        <v>6403.4514582426773</v>
      </c>
      <c r="H187" s="367">
        <v>2.2254779102973292</v>
      </c>
      <c r="I187" s="367">
        <v>58.666666666666664</v>
      </c>
      <c r="J187" s="367">
        <v>5.3958523262442242</v>
      </c>
      <c r="K187" s="367">
        <v>0.52836881201094432</v>
      </c>
      <c r="L187" s="367">
        <v>0.41174573764303229</v>
      </c>
      <c r="M187" s="53"/>
      <c r="N187" s="53"/>
      <c r="O187" s="53"/>
      <c r="P187" s="53"/>
      <c r="Q187" s="53"/>
      <c r="R187" s="53"/>
      <c r="S187" s="53"/>
      <c r="T187" s="53"/>
    </row>
    <row r="188" spans="1:20" s="17" customFormat="1" ht="12.95" customHeight="1" x14ac:dyDescent="0.2">
      <c r="A188" s="358" t="str">
        <f t="shared" si="2"/>
        <v>NL</v>
      </c>
      <c r="B188" s="364" t="s">
        <v>119</v>
      </c>
      <c r="C188" s="364">
        <v>184</v>
      </c>
      <c r="D188" s="369"/>
      <c r="E188" s="366">
        <v>13.313535132889745</v>
      </c>
      <c r="F188" s="367">
        <v>48.229142361659875</v>
      </c>
      <c r="G188" s="368">
        <v>3581.2252081759029</v>
      </c>
      <c r="H188" s="367">
        <v>2.1701787194399347</v>
      </c>
      <c r="I188" s="367">
        <v>50.800000000000004</v>
      </c>
      <c r="J188" s="367">
        <v>4.1726812610715918</v>
      </c>
      <c r="K188" s="367">
        <v>0.46000430624694522</v>
      </c>
      <c r="L188" s="367">
        <v>0.37495246550501204</v>
      </c>
      <c r="M188" s="53"/>
      <c r="N188" s="53"/>
      <c r="O188" s="53"/>
      <c r="P188" s="53"/>
      <c r="Q188" s="53"/>
      <c r="R188" s="53"/>
      <c r="S188" s="53"/>
      <c r="T188" s="53"/>
    </row>
    <row r="189" spans="1:20" s="17" customFormat="1" ht="12.95" customHeight="1" x14ac:dyDescent="0.2">
      <c r="A189" s="358" t="str">
        <f t="shared" si="2"/>
        <v>NL</v>
      </c>
      <c r="B189" s="364" t="s">
        <v>120</v>
      </c>
      <c r="C189" s="364">
        <v>185</v>
      </c>
      <c r="D189" s="369"/>
      <c r="E189" s="366">
        <v>9.121413805563849</v>
      </c>
      <c r="F189" s="367">
        <v>37.437226594587848</v>
      </c>
      <c r="G189" s="368">
        <v>438.11092863776361</v>
      </c>
      <c r="H189" s="367">
        <v>0.58944765736317162</v>
      </c>
      <c r="I189" s="367">
        <v>40.166666666666664</v>
      </c>
      <c r="J189" s="367">
        <v>1.8654094162734314</v>
      </c>
      <c r="K189" s="367">
        <v>0.59749014054646521</v>
      </c>
      <c r="L189" s="367">
        <v>0.36762303964940507</v>
      </c>
      <c r="M189" s="53"/>
      <c r="N189" s="53"/>
      <c r="O189" s="53"/>
      <c r="P189" s="53"/>
      <c r="Q189" s="53"/>
      <c r="R189" s="53"/>
      <c r="S189" s="53"/>
      <c r="T189" s="53"/>
    </row>
    <row r="190" spans="1:20" ht="12.95" customHeight="1" x14ac:dyDescent="0.2">
      <c r="A190" s="358" t="str">
        <f t="shared" si="2"/>
        <v>NL</v>
      </c>
      <c r="B190" s="364" t="s">
        <v>121</v>
      </c>
      <c r="C190" s="364">
        <v>186</v>
      </c>
      <c r="D190" s="369"/>
      <c r="E190" s="366">
        <v>12.645066097374595</v>
      </c>
      <c r="F190" s="367">
        <v>43.17886623942362</v>
      </c>
      <c r="G190" s="368">
        <v>1490.2605069232379</v>
      </c>
      <c r="H190" s="367">
        <v>2.7328523263654754</v>
      </c>
      <c r="I190" s="367">
        <v>46.266666666666659</v>
      </c>
      <c r="J190" s="367">
        <v>3.8173086467096327</v>
      </c>
      <c r="K190" s="367">
        <v>0.54885848626964628</v>
      </c>
      <c r="L190" s="367">
        <v>0.36835017535754927</v>
      </c>
    </row>
    <row r="191" spans="1:20" ht="12.95" customHeight="1" x14ac:dyDescent="0.2">
      <c r="A191" s="358" t="str">
        <f t="shared" si="2"/>
        <v>NL</v>
      </c>
      <c r="B191" s="364" t="s">
        <v>122</v>
      </c>
      <c r="C191" s="364">
        <v>187</v>
      </c>
      <c r="D191" s="369"/>
      <c r="E191" s="366">
        <v>10.558770313430616</v>
      </c>
      <c r="F191" s="367">
        <v>40.111242485291051</v>
      </c>
      <c r="G191" s="368">
        <v>3137.4683113015394</v>
      </c>
      <c r="H191" s="367">
        <v>1.8463880234461636</v>
      </c>
      <c r="I191" s="367">
        <v>43.4</v>
      </c>
      <c r="J191" s="367">
        <v>2.471597298745658</v>
      </c>
      <c r="K191" s="367">
        <v>0.69210445606681092</v>
      </c>
      <c r="L191" s="367">
        <v>0.36056306181343045</v>
      </c>
    </row>
    <row r="192" spans="1:20" ht="12.95" customHeight="1" x14ac:dyDescent="0.2">
      <c r="A192" s="358" t="str">
        <f t="shared" si="2"/>
        <v>PL</v>
      </c>
      <c r="B192" s="364" t="s">
        <v>130</v>
      </c>
      <c r="C192" s="364">
        <v>188</v>
      </c>
      <c r="D192" s="369"/>
      <c r="E192" s="366">
        <v>9.9440479134815902</v>
      </c>
      <c r="F192" s="367">
        <v>38.87347206961131</v>
      </c>
      <c r="G192" s="368">
        <v>1653.1236001554068</v>
      </c>
      <c r="H192" s="367">
        <v>1.4908314686138264</v>
      </c>
      <c r="I192" s="367">
        <v>42.466666666666661</v>
      </c>
      <c r="J192" s="367">
        <v>3.5400129455585034</v>
      </c>
      <c r="K192" s="367">
        <v>0.53352979261780487</v>
      </c>
      <c r="L192" s="367">
        <v>0.23437760287822282</v>
      </c>
    </row>
    <row r="193" spans="1:20" ht="12.95" customHeight="1" x14ac:dyDescent="0.2">
      <c r="A193" s="358" t="str">
        <f t="shared" si="2"/>
        <v>PL</v>
      </c>
      <c r="B193" s="364" t="s">
        <v>131</v>
      </c>
      <c r="C193" s="364">
        <v>189</v>
      </c>
      <c r="D193" s="369"/>
      <c r="E193" s="366">
        <v>8.479830110795147</v>
      </c>
      <c r="F193" s="367">
        <v>41.243530536305137</v>
      </c>
      <c r="G193" s="368">
        <v>642.52439779461611</v>
      </c>
      <c r="H193" s="367">
        <v>0.60690328638497659</v>
      </c>
      <c r="I193" s="367">
        <v>43.566666666666663</v>
      </c>
      <c r="J193" s="367">
        <v>2.338292073524602</v>
      </c>
      <c r="K193" s="367">
        <v>0.67724421409191371</v>
      </c>
      <c r="L193" s="367">
        <v>0.20471185166375067</v>
      </c>
    </row>
    <row r="194" spans="1:20" ht="12.95" customHeight="1" x14ac:dyDescent="0.2">
      <c r="A194" s="358" t="str">
        <f t="shared" si="2"/>
        <v>PL</v>
      </c>
      <c r="B194" s="364" t="s">
        <v>132</v>
      </c>
      <c r="C194" s="364">
        <v>190</v>
      </c>
      <c r="D194" s="369"/>
      <c r="E194" s="366">
        <v>7.4438971640272875</v>
      </c>
      <c r="F194" s="367">
        <v>33.443821365209764</v>
      </c>
      <c r="G194" s="368">
        <v>903.04020962274717</v>
      </c>
      <c r="H194" s="367">
        <v>0.74535559297113996</v>
      </c>
      <c r="I194" s="367">
        <v>36.533333333333339</v>
      </c>
      <c r="J194" s="367">
        <v>2.0427896986773328</v>
      </c>
      <c r="K194" s="367">
        <v>0.52742243450115611</v>
      </c>
      <c r="L194" s="367">
        <v>0.18740708132393552</v>
      </c>
    </row>
    <row r="195" spans="1:20" ht="12.95" customHeight="1" x14ac:dyDescent="0.2">
      <c r="A195" s="358" t="str">
        <f t="shared" si="2"/>
        <v>PL</v>
      </c>
      <c r="B195" s="364" t="s">
        <v>133</v>
      </c>
      <c r="C195" s="364">
        <v>191</v>
      </c>
      <c r="D195" s="369"/>
      <c r="E195" s="366">
        <v>7.848512271929013</v>
      </c>
      <c r="F195" s="367">
        <v>36.785750038671914</v>
      </c>
      <c r="G195" s="368">
        <v>544.34750226415713</v>
      </c>
      <c r="H195" s="367">
        <v>0.32809723593287266</v>
      </c>
      <c r="I195" s="367">
        <v>39.633333333333333</v>
      </c>
      <c r="J195" s="367">
        <v>1.6886209361763778</v>
      </c>
      <c r="K195" s="367">
        <v>0.83294075252501065</v>
      </c>
      <c r="L195" s="367">
        <v>0.20744725593969152</v>
      </c>
    </row>
    <row r="196" spans="1:20" ht="12.95" customHeight="1" x14ac:dyDescent="0.2">
      <c r="A196" s="358" t="str">
        <f t="shared" si="2"/>
        <v>PL</v>
      </c>
      <c r="B196" s="364" t="s">
        <v>134</v>
      </c>
      <c r="C196" s="364">
        <v>192</v>
      </c>
      <c r="D196" s="369"/>
      <c r="E196" s="366">
        <v>6.8090578880963077</v>
      </c>
      <c r="F196" s="367">
        <v>34.033381186770107</v>
      </c>
      <c r="G196" s="368">
        <v>248.55070086326629</v>
      </c>
      <c r="H196" s="367">
        <v>0.22456121912769311</v>
      </c>
      <c r="I196" s="367">
        <v>35.633333333333333</v>
      </c>
      <c r="J196" s="367">
        <v>1.977864069150103</v>
      </c>
      <c r="K196" s="367">
        <v>0.47815249877390242</v>
      </c>
      <c r="L196" s="367">
        <v>0.21183136658970464</v>
      </c>
    </row>
    <row r="197" spans="1:20" ht="12.95" customHeight="1" x14ac:dyDescent="0.2">
      <c r="A197" s="358" t="str">
        <f t="shared" si="2"/>
        <v>PL</v>
      </c>
      <c r="B197" s="364" t="s">
        <v>135</v>
      </c>
      <c r="C197" s="364">
        <v>193</v>
      </c>
      <c r="D197" s="369"/>
      <c r="E197" s="366">
        <v>9.2226816191503769</v>
      </c>
      <c r="F197" s="367">
        <v>40.482766963732743</v>
      </c>
      <c r="G197" s="368">
        <v>1112.8968110912899</v>
      </c>
      <c r="H197" s="367">
        <v>0.84528249834473623</v>
      </c>
      <c r="I197" s="367">
        <v>42.766666666666673</v>
      </c>
      <c r="J197" s="367">
        <v>4.3646890687168645</v>
      </c>
      <c r="K197" s="367">
        <v>0.83521913353166177</v>
      </c>
      <c r="L197" s="367">
        <v>0.27650591647888817</v>
      </c>
    </row>
    <row r="198" spans="1:20" ht="12.95" customHeight="1" x14ac:dyDescent="0.2">
      <c r="A198" s="358" t="str">
        <f t="shared" ref="A198:A237" si="3">LEFT(B198,2)</f>
        <v>PL</v>
      </c>
      <c r="B198" s="364" t="s">
        <v>136</v>
      </c>
      <c r="C198" s="364">
        <v>194</v>
      </c>
      <c r="D198" s="369"/>
      <c r="E198" s="366">
        <v>7.3295394438027257</v>
      </c>
      <c r="F198" s="367">
        <v>33.004202178696048</v>
      </c>
      <c r="G198" s="368">
        <v>344.7335482382228</v>
      </c>
      <c r="H198" s="367">
        <v>0.3208573327425786</v>
      </c>
      <c r="I198" s="367">
        <v>36.800000000000004</v>
      </c>
      <c r="J198" s="367">
        <v>1.902504809461085</v>
      </c>
      <c r="K198" s="367">
        <v>0.43624042405603969</v>
      </c>
      <c r="L198" s="367">
        <v>0.23305034381118686</v>
      </c>
    </row>
    <row r="199" spans="1:20" ht="12.95" customHeight="1" x14ac:dyDescent="0.2">
      <c r="A199" s="358" t="str">
        <f t="shared" si="3"/>
        <v>PL</v>
      </c>
      <c r="B199" s="364" t="s">
        <v>137</v>
      </c>
      <c r="C199" s="364">
        <v>195</v>
      </c>
      <c r="D199" s="369"/>
      <c r="E199" s="366">
        <v>6.83395437856118</v>
      </c>
      <c r="F199" s="367">
        <v>32.497542812096704</v>
      </c>
      <c r="G199" s="368">
        <v>562.17840171662374</v>
      </c>
      <c r="H199" s="367">
        <v>0.45705589084229858</v>
      </c>
      <c r="I199" s="367">
        <v>35.299999999999997</v>
      </c>
      <c r="J199" s="367">
        <v>2.3891319469558683</v>
      </c>
      <c r="K199" s="367">
        <v>0.52848359732661621</v>
      </c>
      <c r="L199" s="367">
        <v>0.24113069692622033</v>
      </c>
    </row>
    <row r="200" spans="1:20" ht="12.95" customHeight="1" x14ac:dyDescent="0.2">
      <c r="A200" s="358" t="str">
        <f t="shared" si="3"/>
        <v>PL</v>
      </c>
      <c r="B200" s="364" t="s">
        <v>138</v>
      </c>
      <c r="C200" s="364">
        <v>196</v>
      </c>
      <c r="D200" s="369"/>
      <c r="E200" s="366">
        <v>6.4882176388930377</v>
      </c>
      <c r="F200" s="367">
        <v>32.735085313982793</v>
      </c>
      <c r="G200" s="368">
        <v>566.92922291581647</v>
      </c>
      <c r="H200" s="367">
        <v>0.32244469703593598</v>
      </c>
      <c r="I200" s="367">
        <v>35.9</v>
      </c>
      <c r="J200" s="367">
        <v>1.2658206551556843</v>
      </c>
      <c r="K200" s="367">
        <v>0.30115118104138006</v>
      </c>
      <c r="L200" s="367">
        <v>0.2368704008188561</v>
      </c>
    </row>
    <row r="201" spans="1:20" ht="12.95" customHeight="1" x14ac:dyDescent="0.2">
      <c r="A201" s="358" t="str">
        <f t="shared" si="3"/>
        <v>PL</v>
      </c>
      <c r="B201" s="364" t="s">
        <v>139</v>
      </c>
      <c r="C201" s="364">
        <v>197</v>
      </c>
      <c r="D201" s="369"/>
      <c r="E201" s="366">
        <v>9.9938676670396323</v>
      </c>
      <c r="F201" s="367">
        <v>39.992096883852945</v>
      </c>
      <c r="G201" s="368">
        <v>873.51988128323433</v>
      </c>
      <c r="H201" s="367">
        <v>1.1158549390194652</v>
      </c>
      <c r="I201" s="367">
        <v>43.1</v>
      </c>
      <c r="J201" s="367">
        <v>3.7950817459487673</v>
      </c>
      <c r="K201" s="367">
        <v>0.77115783248784231</v>
      </c>
      <c r="L201" s="367">
        <v>0.22846284563344033</v>
      </c>
    </row>
    <row r="202" spans="1:20" ht="12.95" customHeight="1" x14ac:dyDescent="0.2">
      <c r="A202" s="358" t="str">
        <f t="shared" si="3"/>
        <v>PL</v>
      </c>
      <c r="B202" s="364" t="s">
        <v>700</v>
      </c>
      <c r="C202" s="364">
        <v>198</v>
      </c>
      <c r="D202" s="369"/>
      <c r="E202" s="366">
        <v>8.2979767502730954</v>
      </c>
      <c r="F202" s="367">
        <v>36.117491949803956</v>
      </c>
      <c r="G202" s="368">
        <v>911.45941828407467</v>
      </c>
      <c r="H202" s="367">
        <v>0.6717516069788797</v>
      </c>
      <c r="I202" s="367">
        <v>38.833333333333336</v>
      </c>
      <c r="J202" s="367">
        <v>3.0216214161708002</v>
      </c>
      <c r="K202" s="367">
        <v>0.47683255106119532</v>
      </c>
      <c r="L202" s="367">
        <v>0.2108650647448358</v>
      </c>
    </row>
    <row r="203" spans="1:20" ht="12.95" customHeight="1" x14ac:dyDescent="0.2">
      <c r="A203" s="358" t="str">
        <f t="shared" si="3"/>
        <v>PL</v>
      </c>
      <c r="B203" s="364" t="s">
        <v>702</v>
      </c>
      <c r="C203" s="364">
        <v>199</v>
      </c>
      <c r="D203" s="369"/>
      <c r="E203" s="366">
        <v>6.5938845430986097</v>
      </c>
      <c r="F203" s="367">
        <v>29.019988747333361</v>
      </c>
      <c r="G203" s="368">
        <v>291.62700503626689</v>
      </c>
      <c r="H203" s="367">
        <v>0.61215897939156039</v>
      </c>
      <c r="I203" s="367">
        <v>34.766666666666666</v>
      </c>
      <c r="J203" s="367" t="s">
        <v>725</v>
      </c>
      <c r="K203" s="367">
        <v>0.38497224883384062</v>
      </c>
      <c r="L203" s="367">
        <v>0.17420211561197788</v>
      </c>
    </row>
    <row r="204" spans="1:20" s="17" customFormat="1" ht="12.95" customHeight="1" x14ac:dyDescent="0.2">
      <c r="A204" s="358" t="str">
        <f t="shared" si="3"/>
        <v>PL</v>
      </c>
      <c r="B204" s="364" t="s">
        <v>704</v>
      </c>
      <c r="C204" s="364">
        <v>200</v>
      </c>
      <c r="D204" s="369"/>
      <c r="E204" s="366">
        <v>7.197443972798454</v>
      </c>
      <c r="F204" s="367">
        <v>31.847608436815094</v>
      </c>
      <c r="G204" s="368">
        <v>931.95179017321709</v>
      </c>
      <c r="H204" s="367">
        <v>1.0672793670115643</v>
      </c>
      <c r="I204" s="367">
        <v>36.9</v>
      </c>
      <c r="J204" s="367">
        <v>1.7522958942715878</v>
      </c>
      <c r="K204" s="367">
        <v>0.51620806521294449</v>
      </c>
      <c r="L204" s="367">
        <v>0.26545462192253455</v>
      </c>
      <c r="M204" s="53"/>
      <c r="N204" s="53"/>
      <c r="O204" s="53"/>
      <c r="P204" s="53"/>
      <c r="Q204" s="53"/>
      <c r="R204" s="53"/>
      <c r="S204" s="53"/>
      <c r="T204" s="53"/>
    </row>
    <row r="205" spans="1:20" s="17" customFormat="1" ht="12.95" customHeight="1" x14ac:dyDescent="0.2">
      <c r="A205" s="358" t="str">
        <f t="shared" si="3"/>
        <v>PL</v>
      </c>
      <c r="B205" s="364" t="s">
        <v>705</v>
      </c>
      <c r="C205" s="364">
        <v>201</v>
      </c>
      <c r="D205" s="369"/>
      <c r="E205" s="366">
        <v>7.2764024598268913</v>
      </c>
      <c r="F205" s="367">
        <v>33.578981603527389</v>
      </c>
      <c r="G205" s="368">
        <v>297.32192751614474</v>
      </c>
      <c r="H205" s="367">
        <v>1.2878053118330566</v>
      </c>
      <c r="I205" s="367">
        <v>37.166666666666664</v>
      </c>
      <c r="J205" s="367">
        <v>1.2907648208329867</v>
      </c>
      <c r="K205" s="367">
        <v>0.63153917288824957</v>
      </c>
      <c r="L205" s="367">
        <v>0.19462219749977755</v>
      </c>
      <c r="M205" s="53"/>
      <c r="N205" s="53"/>
      <c r="O205" s="53"/>
      <c r="P205" s="53"/>
      <c r="Q205" s="53"/>
      <c r="R205" s="53"/>
      <c r="S205" s="53"/>
      <c r="T205" s="53"/>
    </row>
    <row r="206" spans="1:20" s="17" customFormat="1" ht="12.95" customHeight="1" x14ac:dyDescent="0.2">
      <c r="A206" s="358" t="str">
        <f t="shared" si="3"/>
        <v>PL</v>
      </c>
      <c r="B206" s="364" t="s">
        <v>706</v>
      </c>
      <c r="C206" s="364">
        <v>202</v>
      </c>
      <c r="D206" s="369"/>
      <c r="E206" s="366">
        <v>7.5876068082429171</v>
      </c>
      <c r="F206" s="367">
        <v>33.347636868264466</v>
      </c>
      <c r="G206" s="368">
        <v>690.28747411421978</v>
      </c>
      <c r="H206" s="367">
        <v>0.75929212889593245</v>
      </c>
      <c r="I206" s="367">
        <v>39.066666666666663</v>
      </c>
      <c r="J206" s="367">
        <v>1.3647126793475666</v>
      </c>
      <c r="K206" s="367">
        <v>0.54103239162960926</v>
      </c>
      <c r="L206" s="367">
        <v>0.18279880327688719</v>
      </c>
      <c r="M206" s="53"/>
      <c r="N206" s="53"/>
      <c r="O206" s="53"/>
      <c r="P206" s="53"/>
      <c r="Q206" s="53"/>
      <c r="R206" s="53"/>
      <c r="S206" s="53"/>
      <c r="T206" s="53"/>
    </row>
    <row r="207" spans="1:20" s="17" customFormat="1" ht="12.95" customHeight="1" x14ac:dyDescent="0.2">
      <c r="A207" s="358" t="str">
        <f t="shared" si="3"/>
        <v>PL</v>
      </c>
      <c r="B207" s="364" t="s">
        <v>710</v>
      </c>
      <c r="C207" s="364">
        <v>203</v>
      </c>
      <c r="D207" s="369"/>
      <c r="E207" s="366">
        <v>19.448899575123576</v>
      </c>
      <c r="F207" s="367">
        <v>62.517641954162826</v>
      </c>
      <c r="G207" s="368">
        <v>1520.2334349256421</v>
      </c>
      <c r="H207" s="367">
        <v>1.7414799429338705</v>
      </c>
      <c r="I207" s="367">
        <v>67.36666666666666</v>
      </c>
      <c r="J207" s="367">
        <v>8.9461617915595326</v>
      </c>
      <c r="K207" s="367">
        <v>0.54200468380271893</v>
      </c>
      <c r="L207" s="367">
        <v>0.31882214873205328</v>
      </c>
      <c r="M207" s="53"/>
      <c r="N207" s="53"/>
      <c r="O207" s="53"/>
      <c r="P207" s="53"/>
      <c r="Q207" s="53"/>
      <c r="R207" s="53"/>
      <c r="S207" s="53"/>
      <c r="T207" s="53"/>
    </row>
    <row r="208" spans="1:20" s="17" customFormat="1" ht="12.95" customHeight="1" x14ac:dyDescent="0.2">
      <c r="A208" s="358" t="str">
        <f t="shared" si="3"/>
        <v>PL</v>
      </c>
      <c r="B208" s="364" t="s">
        <v>712</v>
      </c>
      <c r="C208" s="364">
        <v>204</v>
      </c>
      <c r="D208" s="369"/>
      <c r="E208" s="366">
        <v>5.6368273284403463</v>
      </c>
      <c r="F208" s="367">
        <v>25.516886073460967</v>
      </c>
      <c r="G208" s="368">
        <v>1581.6628274502718</v>
      </c>
      <c r="H208" s="367">
        <v>1.7414799429338705</v>
      </c>
      <c r="I208" s="367">
        <v>30.633333333333336</v>
      </c>
      <c r="J208" s="367">
        <v>1.6899266483180015</v>
      </c>
      <c r="K208" s="367">
        <v>0.54200468380271893</v>
      </c>
      <c r="L208" s="367">
        <v>0.31882214873205328</v>
      </c>
      <c r="M208" s="53"/>
      <c r="N208" s="53"/>
      <c r="O208" s="53"/>
      <c r="P208" s="53"/>
      <c r="Q208" s="53"/>
      <c r="R208" s="53"/>
      <c r="S208" s="53"/>
      <c r="T208" s="53"/>
    </row>
    <row r="209" spans="1:20" s="17" customFormat="1" ht="12.95" customHeight="1" x14ac:dyDescent="0.2">
      <c r="A209" s="358" t="str">
        <f t="shared" si="3"/>
        <v>PT</v>
      </c>
      <c r="B209" s="364" t="s">
        <v>140</v>
      </c>
      <c r="C209" s="364">
        <v>205</v>
      </c>
      <c r="D209" s="369"/>
      <c r="E209" s="366">
        <v>7.9593484607798706</v>
      </c>
      <c r="F209" s="367">
        <v>32.640272663034523</v>
      </c>
      <c r="G209" s="368">
        <v>1559.9245819063549</v>
      </c>
      <c r="H209" s="367">
        <v>1.3536367083807357</v>
      </c>
      <c r="I209" s="367">
        <v>29.933333333333334</v>
      </c>
      <c r="J209" s="367">
        <v>2.1622782703520245</v>
      </c>
      <c r="K209" s="367">
        <v>0.35683055433895811</v>
      </c>
      <c r="L209" s="367">
        <v>0.33998358787793559</v>
      </c>
      <c r="M209" s="53"/>
      <c r="N209" s="53"/>
      <c r="O209" s="53"/>
      <c r="P209" s="53"/>
      <c r="Q209" s="53"/>
      <c r="R209" s="53"/>
      <c r="S209" s="53"/>
      <c r="T209" s="53"/>
    </row>
    <row r="210" spans="1:20" s="17" customFormat="1" ht="12.95" customHeight="1" x14ac:dyDescent="0.2">
      <c r="A210" s="358" t="str">
        <f t="shared" si="3"/>
        <v>PT</v>
      </c>
      <c r="B210" s="364" t="s">
        <v>141</v>
      </c>
      <c r="C210" s="364">
        <v>206</v>
      </c>
      <c r="D210" s="369"/>
      <c r="E210" s="366">
        <v>2.9363830977024703</v>
      </c>
      <c r="F210" s="367">
        <v>14.807278123558092</v>
      </c>
      <c r="G210" s="368">
        <v>1200.1213707650434</v>
      </c>
      <c r="H210" s="367">
        <v>0.36883709146186977</v>
      </c>
      <c r="I210" s="367">
        <v>29.366666666666664</v>
      </c>
      <c r="J210" s="367" t="s">
        <v>725</v>
      </c>
      <c r="K210" s="367">
        <v>0.23582431151147748</v>
      </c>
      <c r="L210" s="367">
        <v>8.1136140889819686E-2</v>
      </c>
      <c r="M210" s="53"/>
      <c r="N210" s="53"/>
      <c r="O210" s="53"/>
      <c r="P210" s="53"/>
      <c r="Q210" s="53"/>
      <c r="R210" s="53"/>
      <c r="S210" s="53"/>
      <c r="T210" s="53"/>
    </row>
    <row r="211" spans="1:20" s="17" customFormat="1" ht="12.95" customHeight="1" x14ac:dyDescent="0.2">
      <c r="A211" s="358" t="str">
        <f t="shared" si="3"/>
        <v>PT</v>
      </c>
      <c r="B211" s="364" t="s">
        <v>142</v>
      </c>
      <c r="C211" s="364">
        <v>207</v>
      </c>
      <c r="D211" s="369"/>
      <c r="E211" s="366">
        <v>7.610631525843913</v>
      </c>
      <c r="F211" s="367">
        <v>29.603498300017975</v>
      </c>
      <c r="G211" s="368">
        <v>1826.7992649635066</v>
      </c>
      <c r="H211" s="367">
        <v>1.2163215768848334</v>
      </c>
      <c r="I211" s="367">
        <v>30.533333333333331</v>
      </c>
      <c r="J211" s="367">
        <v>1.7935439722226221</v>
      </c>
      <c r="K211" s="367">
        <v>0.44043029545328194</v>
      </c>
      <c r="L211" s="367">
        <v>0.36221016017203389</v>
      </c>
      <c r="M211" s="53"/>
      <c r="N211" s="53"/>
      <c r="O211" s="53"/>
      <c r="P211" s="53"/>
      <c r="Q211" s="53"/>
      <c r="R211" s="53"/>
      <c r="S211" s="53"/>
      <c r="T211" s="53"/>
    </row>
    <row r="212" spans="1:20" s="17" customFormat="1" ht="12.95" customHeight="1" x14ac:dyDescent="0.2">
      <c r="A212" s="358" t="str">
        <f t="shared" si="3"/>
        <v>PT</v>
      </c>
      <c r="B212" s="364" t="s">
        <v>143</v>
      </c>
      <c r="C212" s="364">
        <v>208</v>
      </c>
      <c r="D212" s="369"/>
      <c r="E212" s="366">
        <v>14.365613880355232</v>
      </c>
      <c r="F212" s="367">
        <v>50.303231978515477</v>
      </c>
      <c r="G212" s="368">
        <v>2347.5710320559929</v>
      </c>
      <c r="H212" s="367">
        <v>1.522049272634713</v>
      </c>
      <c r="I212" s="367">
        <v>45.199999999999996</v>
      </c>
      <c r="J212" s="367">
        <v>5.1907794592768139</v>
      </c>
      <c r="K212" s="367">
        <v>0.56047592863050621</v>
      </c>
      <c r="L212" s="367">
        <v>0.28543031606886188</v>
      </c>
      <c r="M212" s="53"/>
      <c r="N212" s="53"/>
      <c r="O212" s="53"/>
      <c r="P212" s="53"/>
      <c r="Q212" s="53"/>
      <c r="R212" s="53"/>
      <c r="S212" s="53"/>
      <c r="T212" s="53"/>
    </row>
    <row r="213" spans="1:20" s="17" customFormat="1" ht="12.95" customHeight="1" x14ac:dyDescent="0.2">
      <c r="A213" s="358" t="str">
        <f t="shared" si="3"/>
        <v>PT</v>
      </c>
      <c r="B213" s="364" t="s">
        <v>144</v>
      </c>
      <c r="C213" s="364">
        <v>209</v>
      </c>
      <c r="D213" s="369"/>
      <c r="E213" s="366">
        <v>3.701536483843388</v>
      </c>
      <c r="F213" s="367">
        <v>21.499588837334198</v>
      </c>
      <c r="G213" s="368">
        <v>614.47306981002362</v>
      </c>
      <c r="H213" s="367">
        <v>0.50780504145381455</v>
      </c>
      <c r="I213" s="367">
        <v>28.533333333333331</v>
      </c>
      <c r="J213" s="367">
        <v>2.0043271046311513</v>
      </c>
      <c r="K213" s="367">
        <v>0.52568746089314922</v>
      </c>
      <c r="L213" s="367">
        <v>0.31415801777222496</v>
      </c>
      <c r="M213" s="53"/>
      <c r="N213" s="53"/>
      <c r="O213" s="53"/>
      <c r="P213" s="53"/>
      <c r="Q213" s="53"/>
      <c r="R213" s="53"/>
      <c r="S213" s="53"/>
      <c r="T213" s="53"/>
    </row>
    <row r="214" spans="1:20" s="17" customFormat="1" ht="12.95" customHeight="1" x14ac:dyDescent="0.2">
      <c r="A214" s="358" t="str">
        <f t="shared" si="3"/>
        <v>PT</v>
      </c>
      <c r="B214" s="364" t="s">
        <v>145</v>
      </c>
      <c r="C214" s="364">
        <v>210</v>
      </c>
      <c r="D214" s="369"/>
      <c r="E214" s="366" t="s">
        <v>725</v>
      </c>
      <c r="F214" s="367">
        <v>26.270665205967095</v>
      </c>
      <c r="G214" s="368">
        <v>664.49507866808074</v>
      </c>
      <c r="H214" s="367">
        <v>0.33966057441253267</v>
      </c>
      <c r="I214" s="367">
        <v>29.433333333333334</v>
      </c>
      <c r="J214" s="367" t="s">
        <v>725</v>
      </c>
      <c r="K214" s="367">
        <v>2.2673983361641621E-2</v>
      </c>
      <c r="L214" s="367">
        <v>0.19445228181126006</v>
      </c>
      <c r="M214" s="53"/>
      <c r="N214" s="53"/>
      <c r="O214" s="53"/>
      <c r="P214" s="53"/>
      <c r="Q214" s="53"/>
      <c r="R214" s="53"/>
      <c r="S214" s="53"/>
      <c r="T214" s="53"/>
    </row>
    <row r="215" spans="1:20" s="17" customFormat="1" ht="12.95" customHeight="1" x14ac:dyDescent="0.2">
      <c r="A215" s="358" t="str">
        <f t="shared" si="3"/>
        <v>PT</v>
      </c>
      <c r="B215" s="364" t="s">
        <v>146</v>
      </c>
      <c r="C215" s="364">
        <v>211</v>
      </c>
      <c r="D215" s="369"/>
      <c r="E215" s="366">
        <v>5.0027880625463608</v>
      </c>
      <c r="F215" s="367">
        <v>21.613170342687742</v>
      </c>
      <c r="G215" s="368">
        <v>550.65936263776223</v>
      </c>
      <c r="H215" s="367">
        <v>0.35763511918810481</v>
      </c>
      <c r="I215" s="367">
        <v>28.333333333333332</v>
      </c>
      <c r="J215" s="367" t="s">
        <v>725</v>
      </c>
      <c r="K215" s="367">
        <v>7.7183691172625829E-5</v>
      </c>
      <c r="L215" s="367">
        <v>0.18921401808900379</v>
      </c>
      <c r="M215" s="53"/>
      <c r="N215" s="53"/>
      <c r="O215" s="53"/>
      <c r="P215" s="53"/>
      <c r="Q215" s="53"/>
      <c r="R215" s="53"/>
      <c r="S215" s="53"/>
      <c r="T215" s="53"/>
    </row>
    <row r="216" spans="1:20" s="17" customFormat="1" ht="12.95" customHeight="1" x14ac:dyDescent="0.2">
      <c r="A216" s="358" t="str">
        <f t="shared" si="3"/>
        <v>RO</v>
      </c>
      <c r="B216" s="364" t="s">
        <v>147</v>
      </c>
      <c r="C216" s="364">
        <v>212</v>
      </c>
      <c r="D216" s="369"/>
      <c r="E216" s="366">
        <v>7.8067406740379441</v>
      </c>
      <c r="F216" s="367">
        <v>24.449554833110966</v>
      </c>
      <c r="G216" s="368">
        <v>715.18748286085349</v>
      </c>
      <c r="H216" s="367">
        <v>0.41184217687074826</v>
      </c>
      <c r="I216" s="367">
        <v>25.866666666666664</v>
      </c>
      <c r="J216" s="367">
        <v>2.6067132536916668</v>
      </c>
      <c r="K216" s="367">
        <v>0.36308480549404942</v>
      </c>
      <c r="L216" s="367">
        <v>9.3118533191380429E-2</v>
      </c>
      <c r="M216" s="53"/>
      <c r="N216" s="53"/>
      <c r="O216" s="53"/>
      <c r="P216" s="53"/>
      <c r="Q216" s="53"/>
      <c r="R216" s="53"/>
      <c r="S216" s="53"/>
      <c r="T216" s="53"/>
    </row>
    <row r="217" spans="1:20" s="17" customFormat="1" ht="12.95" customHeight="1" x14ac:dyDescent="0.2">
      <c r="A217" s="358" t="str">
        <f t="shared" si="3"/>
        <v>RO</v>
      </c>
      <c r="B217" s="364" t="s">
        <v>148</v>
      </c>
      <c r="C217" s="364">
        <v>213</v>
      </c>
      <c r="D217" s="369"/>
      <c r="E217" s="366">
        <v>7.8378342504984291</v>
      </c>
      <c r="F217" s="367">
        <v>26.277250150436913</v>
      </c>
      <c r="G217" s="368">
        <v>289.10842719036998</v>
      </c>
      <c r="H217" s="367">
        <v>0.3273995819445229</v>
      </c>
      <c r="I217" s="367">
        <v>29</v>
      </c>
      <c r="J217" s="367">
        <v>2.814057210337777</v>
      </c>
      <c r="K217" s="367">
        <v>0.51588476699256158</v>
      </c>
      <c r="L217" s="367">
        <v>0.10087770004230996</v>
      </c>
      <c r="M217" s="53"/>
      <c r="N217" s="53"/>
      <c r="O217" s="53"/>
      <c r="P217" s="53"/>
      <c r="Q217" s="53"/>
      <c r="R217" s="53"/>
      <c r="S217" s="53"/>
      <c r="T217" s="53"/>
    </row>
    <row r="218" spans="1:20" s="17" customFormat="1" ht="12.95" customHeight="1" x14ac:dyDescent="0.2">
      <c r="A218" s="358" t="str">
        <f t="shared" si="3"/>
        <v>RO</v>
      </c>
      <c r="B218" s="364" t="s">
        <v>149</v>
      </c>
      <c r="C218" s="364">
        <v>214</v>
      </c>
      <c r="D218" s="369"/>
      <c r="E218" s="366">
        <v>5.7264602251484886</v>
      </c>
      <c r="F218" s="367">
        <v>16.149681372500293</v>
      </c>
      <c r="G218" s="368">
        <v>418.18793964003891</v>
      </c>
      <c r="H218" s="367">
        <v>0.43828542988677371</v>
      </c>
      <c r="I218" s="367">
        <v>15.733333333333334</v>
      </c>
      <c r="J218" s="367">
        <v>1.2137028715384504</v>
      </c>
      <c r="K218" s="367">
        <v>0.45994498985362298</v>
      </c>
      <c r="L218" s="367">
        <v>0.12831100531272166</v>
      </c>
      <c r="M218" s="53"/>
      <c r="N218" s="53"/>
      <c r="O218" s="53"/>
      <c r="P218" s="53"/>
      <c r="Q218" s="53"/>
      <c r="R218" s="53"/>
      <c r="S218" s="53"/>
      <c r="T218" s="53"/>
    </row>
    <row r="219" spans="1:20" s="17" customFormat="1" ht="12.95" customHeight="1" x14ac:dyDescent="0.2">
      <c r="A219" s="358" t="str">
        <f t="shared" si="3"/>
        <v>RO</v>
      </c>
      <c r="B219" s="364" t="s">
        <v>150</v>
      </c>
      <c r="C219" s="364">
        <v>215</v>
      </c>
      <c r="D219" s="369"/>
      <c r="E219" s="366">
        <v>5.2299536713937078</v>
      </c>
      <c r="F219" s="367">
        <v>21.996590081137537</v>
      </c>
      <c r="G219" s="368">
        <v>136.32153742620076</v>
      </c>
      <c r="H219" s="367">
        <v>8.3861553726726212E-2</v>
      </c>
      <c r="I219" s="367">
        <v>21.733333333333331</v>
      </c>
      <c r="J219" s="367">
        <v>1.0184380692970689</v>
      </c>
      <c r="K219" s="367">
        <v>0.45242249503750764</v>
      </c>
      <c r="L219" s="367">
        <v>0.26087922858168816</v>
      </c>
      <c r="M219" s="53"/>
      <c r="N219" s="53"/>
      <c r="O219" s="53"/>
      <c r="P219" s="53"/>
      <c r="Q219" s="53"/>
      <c r="R219" s="53"/>
      <c r="S219" s="53"/>
      <c r="T219" s="53"/>
    </row>
    <row r="220" spans="1:20" s="17" customFormat="1" ht="12.95" customHeight="1" x14ac:dyDescent="0.2">
      <c r="A220" s="358" t="str">
        <f t="shared" si="3"/>
        <v>RO</v>
      </c>
      <c r="B220" s="364" t="s">
        <v>151</v>
      </c>
      <c r="C220" s="364">
        <v>216</v>
      </c>
      <c r="D220" s="369"/>
      <c r="E220" s="366">
        <v>5.0383868424987179</v>
      </c>
      <c r="F220" s="367">
        <v>20.710494187523256</v>
      </c>
      <c r="G220" s="368">
        <v>65.521938306038024</v>
      </c>
      <c r="H220" s="367">
        <v>0.35185508287576334</v>
      </c>
      <c r="I220" s="367">
        <v>20.833333333333332</v>
      </c>
      <c r="J220" s="367">
        <v>1.0601607838340967</v>
      </c>
      <c r="K220" s="367">
        <v>0.64859214916429619</v>
      </c>
      <c r="L220" s="367">
        <v>0.15162896244874302</v>
      </c>
      <c r="M220" s="53"/>
      <c r="N220" s="53"/>
      <c r="O220" s="53"/>
      <c r="P220" s="53"/>
      <c r="Q220" s="53"/>
      <c r="R220" s="53"/>
      <c r="S220" s="53"/>
      <c r="T220" s="53"/>
    </row>
    <row r="221" spans="1:20" s="17" customFormat="1" ht="12.95" customHeight="1" x14ac:dyDescent="0.2">
      <c r="A221" s="358" t="str">
        <f t="shared" si="3"/>
        <v>RO</v>
      </c>
      <c r="B221" s="364" t="s">
        <v>152</v>
      </c>
      <c r="C221" s="364">
        <v>217</v>
      </c>
      <c r="D221" s="369"/>
      <c r="E221" s="366">
        <v>15.411227459509851</v>
      </c>
      <c r="F221" s="367">
        <v>38.66141903889099</v>
      </c>
      <c r="G221" s="368">
        <v>1655.5996938663945</v>
      </c>
      <c r="H221" s="367">
        <v>0.9104893062544932</v>
      </c>
      <c r="I221" s="367">
        <v>47.266666666666673</v>
      </c>
      <c r="J221" s="367">
        <v>8.2475759855761002</v>
      </c>
      <c r="K221" s="367">
        <v>0.5598976969178161</v>
      </c>
      <c r="L221" s="367">
        <v>0.15174367142750889</v>
      </c>
      <c r="M221" s="53"/>
      <c r="N221" s="53"/>
      <c r="O221" s="53"/>
      <c r="P221" s="53"/>
      <c r="Q221" s="53"/>
      <c r="R221" s="53"/>
      <c r="S221" s="53"/>
      <c r="T221" s="53"/>
    </row>
    <row r="222" spans="1:20" s="17" customFormat="1" ht="12.95" customHeight="1" x14ac:dyDescent="0.2">
      <c r="A222" s="358" t="str">
        <f t="shared" si="3"/>
        <v>RO</v>
      </c>
      <c r="B222" s="364" t="s">
        <v>153</v>
      </c>
      <c r="C222" s="364">
        <v>218</v>
      </c>
      <c r="D222" s="369"/>
      <c r="E222" s="366">
        <v>6.4154598819214312</v>
      </c>
      <c r="F222" s="367">
        <v>22.353702464317905</v>
      </c>
      <c r="G222" s="368">
        <v>183.03727541577041</v>
      </c>
      <c r="H222" s="367">
        <v>0.20865524004434213</v>
      </c>
      <c r="I222" s="367">
        <v>23.066666666666663</v>
      </c>
      <c r="J222" s="367">
        <v>0.92416899392990204</v>
      </c>
      <c r="K222" s="367">
        <v>0.88101252842162625</v>
      </c>
      <c r="L222" s="367">
        <v>3.4181424927363056E-2</v>
      </c>
      <c r="M222" s="53"/>
      <c r="N222" s="53"/>
      <c r="O222" s="53"/>
      <c r="P222" s="53"/>
      <c r="Q222" s="53"/>
      <c r="R222" s="53"/>
      <c r="S222" s="53"/>
      <c r="T222" s="53"/>
    </row>
    <row r="223" spans="1:20" s="17" customFormat="1" ht="12.95" customHeight="1" x14ac:dyDescent="0.2">
      <c r="A223" s="358" t="str">
        <f t="shared" si="3"/>
        <v>RO</v>
      </c>
      <c r="B223" s="364" t="s">
        <v>154</v>
      </c>
      <c r="C223" s="364">
        <v>219</v>
      </c>
      <c r="D223" s="369"/>
      <c r="E223" s="366">
        <v>6.6389561947238365</v>
      </c>
      <c r="F223" s="367">
        <v>22.104335762729779</v>
      </c>
      <c r="G223" s="368">
        <v>533.61990355999376</v>
      </c>
      <c r="H223" s="367">
        <v>0.43078139412307287</v>
      </c>
      <c r="I223" s="367">
        <v>25.133333333333336</v>
      </c>
      <c r="J223" s="367">
        <v>5.306079811111009</v>
      </c>
      <c r="K223" s="367">
        <v>0.85637868451230414</v>
      </c>
      <c r="L223" s="367">
        <v>7.014176471482704E-2</v>
      </c>
      <c r="M223" s="53"/>
      <c r="N223" s="53"/>
      <c r="O223" s="53"/>
      <c r="P223" s="53"/>
      <c r="Q223" s="53"/>
      <c r="R223" s="53"/>
      <c r="S223" s="53"/>
      <c r="T223" s="53"/>
    </row>
    <row r="224" spans="1:20" s="17" customFormat="1" ht="12.95" customHeight="1" x14ac:dyDescent="0.2">
      <c r="A224" s="358" t="str">
        <f t="shared" si="3"/>
        <v>SE</v>
      </c>
      <c r="B224" s="364" t="s">
        <v>161</v>
      </c>
      <c r="C224" s="364">
        <v>220</v>
      </c>
      <c r="D224" s="369"/>
      <c r="E224" s="366">
        <v>20.351439780816346</v>
      </c>
      <c r="F224" s="367">
        <v>61.345562583834692</v>
      </c>
      <c r="G224" s="368">
        <v>5086.329967576532</v>
      </c>
      <c r="H224" s="367">
        <v>3.7811847954277416</v>
      </c>
      <c r="I224" s="367">
        <v>63.933333333333337</v>
      </c>
      <c r="J224" s="367">
        <v>8.0985632046028329</v>
      </c>
      <c r="K224" s="367">
        <v>0.75298156784569026</v>
      </c>
      <c r="L224" s="367">
        <v>0.42337451565325251</v>
      </c>
      <c r="M224" s="53"/>
      <c r="N224" s="53"/>
      <c r="O224" s="53"/>
      <c r="P224" s="53"/>
      <c r="Q224" s="53"/>
      <c r="R224" s="53"/>
      <c r="S224" s="53"/>
      <c r="T224" s="53"/>
    </row>
    <row r="225" spans="1:20" s="17" customFormat="1" ht="12.95" customHeight="1" x14ac:dyDescent="0.2">
      <c r="A225" s="358" t="str">
        <f t="shared" si="3"/>
        <v>SE</v>
      </c>
      <c r="B225" s="364" t="s">
        <v>162</v>
      </c>
      <c r="C225" s="364">
        <v>221</v>
      </c>
      <c r="D225" s="369"/>
      <c r="E225" s="366">
        <v>15.643160261352064</v>
      </c>
      <c r="F225" s="367">
        <v>49.465859638848634</v>
      </c>
      <c r="G225" s="368">
        <v>4950.517165475082</v>
      </c>
      <c r="H225" s="367">
        <v>3.9128049737808901</v>
      </c>
      <c r="I225" s="367">
        <v>50.800000000000004</v>
      </c>
      <c r="J225" s="367">
        <v>4.3154995085270533</v>
      </c>
      <c r="K225" s="367">
        <v>0.66845606100948785</v>
      </c>
      <c r="L225" s="367">
        <v>0.31820472580617915</v>
      </c>
      <c r="M225" s="53"/>
      <c r="N225" s="53"/>
      <c r="O225" s="53"/>
      <c r="P225" s="53"/>
      <c r="Q225" s="53"/>
      <c r="R225" s="53"/>
      <c r="S225" s="53"/>
      <c r="T225" s="53"/>
    </row>
    <row r="226" spans="1:20" s="17" customFormat="1" ht="12.95" customHeight="1" x14ac:dyDescent="0.2">
      <c r="A226" s="358" t="str">
        <f t="shared" si="3"/>
        <v>SE</v>
      </c>
      <c r="B226" s="364" t="s">
        <v>163</v>
      </c>
      <c r="C226" s="364">
        <v>222</v>
      </c>
      <c r="D226" s="369"/>
      <c r="E226" s="366">
        <v>12.583281227754043</v>
      </c>
      <c r="F226" s="367">
        <v>42.339282673514582</v>
      </c>
      <c r="G226" s="368">
        <v>880.31748841593094</v>
      </c>
      <c r="H226" s="367">
        <v>1.5234722394733575</v>
      </c>
      <c r="I226" s="367">
        <v>44.366666666666667</v>
      </c>
      <c r="J226" s="367">
        <v>2.0916621837704317</v>
      </c>
      <c r="K226" s="367">
        <v>0.51123221056388746</v>
      </c>
      <c r="L226" s="367">
        <v>0.38767256789468241</v>
      </c>
      <c r="M226" s="53"/>
      <c r="N226" s="53"/>
      <c r="O226" s="53"/>
      <c r="P226" s="53"/>
      <c r="Q226" s="53"/>
      <c r="R226" s="53"/>
      <c r="S226" s="53"/>
      <c r="T226" s="53"/>
    </row>
    <row r="227" spans="1:20" s="17" customFormat="1" ht="12.95" customHeight="1" x14ac:dyDescent="0.2">
      <c r="A227" s="358" t="str">
        <f t="shared" si="3"/>
        <v>SE</v>
      </c>
      <c r="B227" s="364" t="s">
        <v>164</v>
      </c>
      <c r="C227" s="364">
        <v>223</v>
      </c>
      <c r="D227" s="369"/>
      <c r="E227" s="366">
        <v>16.809904399253512</v>
      </c>
      <c r="F227" s="367">
        <v>51.885328691094777</v>
      </c>
      <c r="G227" s="368">
        <v>3661.909596592584</v>
      </c>
      <c r="H227" s="367">
        <v>3.2508106395338605</v>
      </c>
      <c r="I227" s="367">
        <v>54.266666666666673</v>
      </c>
      <c r="J227" s="367">
        <v>4.9585753968249753</v>
      </c>
      <c r="K227" s="367">
        <v>0.67763098672259803</v>
      </c>
      <c r="L227" s="367">
        <v>0.37778849919861118</v>
      </c>
      <c r="M227" s="53"/>
      <c r="N227" s="53"/>
      <c r="O227" s="53"/>
      <c r="P227" s="53"/>
      <c r="Q227" s="53"/>
      <c r="R227" s="53"/>
      <c r="S227" s="53"/>
      <c r="T227" s="53"/>
    </row>
    <row r="228" spans="1:20" s="17" customFormat="1" ht="12.95" customHeight="1" x14ac:dyDescent="0.2">
      <c r="A228" s="358" t="str">
        <f t="shared" si="3"/>
        <v>SE</v>
      </c>
      <c r="B228" s="364" t="s">
        <v>165</v>
      </c>
      <c r="C228" s="364">
        <v>224</v>
      </c>
      <c r="D228" s="369"/>
      <c r="E228" s="366">
        <v>15.882101777533805</v>
      </c>
      <c r="F228" s="367">
        <v>49.30488124980517</v>
      </c>
      <c r="G228" s="368">
        <v>2818.4588028433477</v>
      </c>
      <c r="H228" s="367">
        <v>3.8101483440662371</v>
      </c>
      <c r="I228" s="367">
        <v>51.633333333333333</v>
      </c>
      <c r="J228" s="367">
        <v>4.1907094548256962</v>
      </c>
      <c r="K228" s="367">
        <v>0.64480651215157536</v>
      </c>
      <c r="L228" s="367">
        <v>0.36393557183033004</v>
      </c>
      <c r="M228" s="53"/>
      <c r="N228" s="53"/>
      <c r="O228" s="53"/>
      <c r="P228" s="53"/>
      <c r="Q228" s="53"/>
      <c r="R228" s="53"/>
      <c r="S228" s="53"/>
      <c r="T228" s="53"/>
    </row>
    <row r="229" spans="1:20" s="17" customFormat="1" ht="12.95" customHeight="1" x14ac:dyDescent="0.2">
      <c r="A229" s="358" t="str">
        <f t="shared" si="3"/>
        <v>SE</v>
      </c>
      <c r="B229" s="364" t="s">
        <v>166</v>
      </c>
      <c r="C229" s="364">
        <v>225</v>
      </c>
      <c r="D229" s="369"/>
      <c r="E229" s="366">
        <v>12.724230824936418</v>
      </c>
      <c r="F229" s="367">
        <v>44.268717475798361</v>
      </c>
      <c r="G229" s="368">
        <v>775.94937763385428</v>
      </c>
      <c r="H229" s="367">
        <v>1.3003515458159478</v>
      </c>
      <c r="I229" s="367">
        <v>44.766666666666673</v>
      </c>
      <c r="J229" s="367">
        <v>2.9319490086536164</v>
      </c>
      <c r="K229" s="367">
        <v>0.46692013670875165</v>
      </c>
      <c r="L229" s="367">
        <v>0.41035855527477971</v>
      </c>
      <c r="M229" s="53"/>
      <c r="N229" s="53"/>
      <c r="O229" s="53"/>
      <c r="P229" s="53"/>
      <c r="Q229" s="53"/>
      <c r="R229" s="53"/>
      <c r="S229" s="53"/>
      <c r="T229" s="53"/>
    </row>
    <row r="230" spans="1:20" s="17" customFormat="1" ht="12.95" customHeight="1" x14ac:dyDescent="0.2">
      <c r="A230" s="358" t="str">
        <f t="shared" si="3"/>
        <v>SE</v>
      </c>
      <c r="B230" s="364" t="s">
        <v>167</v>
      </c>
      <c r="C230" s="364">
        <v>226</v>
      </c>
      <c r="D230" s="369"/>
      <c r="E230" s="366">
        <v>12.877362205006657</v>
      </c>
      <c r="F230" s="367">
        <v>45.588647567046557</v>
      </c>
      <c r="G230" s="368">
        <v>735.1991851841226</v>
      </c>
      <c r="H230" s="367">
        <v>0.75605206375722145</v>
      </c>
      <c r="I230" s="367">
        <v>45.633333333333333</v>
      </c>
      <c r="J230" s="367">
        <v>3.1723828741478108</v>
      </c>
      <c r="K230" s="367">
        <v>0.59865076275828955</v>
      </c>
      <c r="L230" s="367">
        <v>0.37529660201606563</v>
      </c>
      <c r="M230" s="53"/>
      <c r="N230" s="53"/>
      <c r="O230" s="53"/>
      <c r="P230" s="53"/>
      <c r="Q230" s="53"/>
      <c r="R230" s="53"/>
      <c r="S230" s="53"/>
      <c r="T230" s="53"/>
    </row>
    <row r="231" spans="1:20" s="17" customFormat="1" ht="12.95" customHeight="1" x14ac:dyDescent="0.2">
      <c r="A231" s="358" t="str">
        <f t="shared" si="3"/>
        <v>SE</v>
      </c>
      <c r="B231" s="364" t="s">
        <v>168</v>
      </c>
      <c r="C231" s="364">
        <v>227</v>
      </c>
      <c r="D231" s="369"/>
      <c r="E231" s="366">
        <v>14.401764842039817</v>
      </c>
      <c r="F231" s="367">
        <v>45.804533793336837</v>
      </c>
      <c r="G231" s="368">
        <v>5454.9192527973401</v>
      </c>
      <c r="H231" s="367">
        <v>2.6958006242315329</v>
      </c>
      <c r="I231" s="367">
        <v>48.733333333333327</v>
      </c>
      <c r="J231" s="367">
        <v>3.1531575457745871</v>
      </c>
      <c r="K231" s="367">
        <v>0.56698367665547766</v>
      </c>
      <c r="L231" s="367">
        <v>0.29941721183997877</v>
      </c>
      <c r="M231" s="53"/>
      <c r="N231" s="53"/>
      <c r="O231" s="53"/>
      <c r="P231" s="53"/>
      <c r="Q231" s="53"/>
      <c r="R231" s="53"/>
      <c r="S231" s="53"/>
      <c r="T231" s="53"/>
    </row>
    <row r="232" spans="1:20" s="17" customFormat="1" ht="12.95" customHeight="1" x14ac:dyDescent="0.2">
      <c r="A232" s="358" t="str">
        <f t="shared" si="3"/>
        <v>SI</v>
      </c>
      <c r="B232" s="364" t="s">
        <v>478</v>
      </c>
      <c r="C232" s="364">
        <v>228</v>
      </c>
      <c r="D232" s="369"/>
      <c r="E232" s="366">
        <v>9.9087706816945804</v>
      </c>
      <c r="F232" s="367">
        <v>37.520614268703433</v>
      </c>
      <c r="G232" s="368">
        <v>698.83185220652342</v>
      </c>
      <c r="H232" s="367">
        <v>1.6192891023013412</v>
      </c>
      <c r="I232" s="367">
        <v>39.700000000000003</v>
      </c>
      <c r="J232" s="367">
        <v>4.2866332933988973</v>
      </c>
      <c r="K232" s="367">
        <v>0.64508730649597656</v>
      </c>
      <c r="L232" s="367">
        <v>0.4237598675183491</v>
      </c>
      <c r="M232" s="53"/>
      <c r="N232" s="53"/>
      <c r="O232" s="53"/>
      <c r="P232" s="53"/>
      <c r="Q232" s="53"/>
      <c r="R232" s="53"/>
      <c r="S232" s="53"/>
      <c r="T232" s="53"/>
    </row>
    <row r="233" spans="1:20" s="17" customFormat="1" ht="12.95" customHeight="1" x14ac:dyDescent="0.2">
      <c r="A233" s="358" t="str">
        <f t="shared" si="3"/>
        <v>SI</v>
      </c>
      <c r="B233" s="364" t="s">
        <v>479</v>
      </c>
      <c r="C233" s="364">
        <v>229</v>
      </c>
      <c r="D233" s="369"/>
      <c r="E233" s="366">
        <v>13.538641492575657</v>
      </c>
      <c r="F233" s="367">
        <v>48.230866240632189</v>
      </c>
      <c r="G233" s="368">
        <v>3680.3083612820042</v>
      </c>
      <c r="H233" s="367">
        <v>2.6495450367647062</v>
      </c>
      <c r="I233" s="367">
        <v>49.433333333333337</v>
      </c>
      <c r="J233" s="367">
        <v>7.2929554173225632</v>
      </c>
      <c r="K233" s="367">
        <v>0.640049716085618</v>
      </c>
      <c r="L233" s="367">
        <v>0.35304299464269917</v>
      </c>
      <c r="M233" s="53"/>
      <c r="N233" s="53"/>
      <c r="O233" s="53"/>
      <c r="P233" s="53"/>
      <c r="Q233" s="53"/>
      <c r="R233" s="53"/>
      <c r="S233" s="53"/>
      <c r="T233" s="53"/>
    </row>
    <row r="234" spans="1:20" s="17" customFormat="1" ht="12.95" customHeight="1" x14ac:dyDescent="0.2">
      <c r="A234" s="358" t="str">
        <f t="shared" si="3"/>
        <v>SK</v>
      </c>
      <c r="B234" s="364" t="s">
        <v>155</v>
      </c>
      <c r="C234" s="364">
        <v>230</v>
      </c>
      <c r="D234" s="369"/>
      <c r="E234" s="366">
        <v>12.813930946516434</v>
      </c>
      <c r="F234" s="367">
        <v>51.546044403648523</v>
      </c>
      <c r="G234" s="368">
        <v>3534.0914054117479</v>
      </c>
      <c r="H234" s="367">
        <v>1.8343131966918373</v>
      </c>
      <c r="I234" s="367">
        <v>55.433333333333337</v>
      </c>
      <c r="J234" s="367">
        <v>9.5486392468470829</v>
      </c>
      <c r="K234" s="367">
        <v>0.77890031839426688</v>
      </c>
      <c r="L234" s="367">
        <v>0.37570973913548494</v>
      </c>
      <c r="M234" s="53"/>
      <c r="N234" s="53"/>
      <c r="O234" s="53"/>
      <c r="P234" s="53"/>
      <c r="Q234" s="53"/>
      <c r="R234" s="53"/>
      <c r="S234" s="53"/>
      <c r="T234" s="53"/>
    </row>
    <row r="235" spans="1:20" s="17" customFormat="1" ht="12.95" customHeight="1" x14ac:dyDescent="0.2">
      <c r="A235" s="358" t="str">
        <f t="shared" si="3"/>
        <v>SK</v>
      </c>
      <c r="B235" s="364" t="s">
        <v>156</v>
      </c>
      <c r="C235" s="364">
        <v>231</v>
      </c>
      <c r="D235" s="369"/>
      <c r="E235" s="366">
        <v>5.8521253728496916</v>
      </c>
      <c r="F235" s="367">
        <v>27.697150830470104</v>
      </c>
      <c r="G235" s="368">
        <v>245.1915713760304</v>
      </c>
      <c r="H235" s="367">
        <v>0.88186741591334794</v>
      </c>
      <c r="I235" s="367">
        <v>30.599999999999998</v>
      </c>
      <c r="J235" s="367">
        <v>3.6805813694101168</v>
      </c>
      <c r="K235" s="367">
        <v>0.83555895359408494</v>
      </c>
      <c r="L235" s="367">
        <v>0.20557569242036405</v>
      </c>
      <c r="M235" s="53"/>
      <c r="N235" s="53"/>
      <c r="O235" s="53"/>
      <c r="P235" s="53"/>
      <c r="Q235" s="53"/>
      <c r="R235" s="53"/>
      <c r="S235" s="53"/>
      <c r="T235" s="53"/>
    </row>
    <row r="236" spans="1:20" s="17" customFormat="1" ht="12.95" customHeight="1" x14ac:dyDescent="0.2">
      <c r="A236" s="358" t="str">
        <f t="shared" si="3"/>
        <v>SK</v>
      </c>
      <c r="B236" s="364" t="s">
        <v>157</v>
      </c>
      <c r="C236" s="364">
        <v>232</v>
      </c>
      <c r="D236" s="369"/>
      <c r="E236" s="366">
        <v>6.2718377940943375</v>
      </c>
      <c r="F236" s="367">
        <v>29.708260824849926</v>
      </c>
      <c r="G236" s="368">
        <v>370.08071083277332</v>
      </c>
      <c r="H236" s="367">
        <v>1.148993288590604</v>
      </c>
      <c r="I236" s="367">
        <v>30.233333333333334</v>
      </c>
      <c r="J236" s="367">
        <v>3.4323677497278822</v>
      </c>
      <c r="K236" s="367">
        <v>0.60580361729804033</v>
      </c>
      <c r="L236" s="367">
        <v>0.30216639936033218</v>
      </c>
      <c r="M236" s="53"/>
      <c r="N236" s="53"/>
      <c r="O236" s="53"/>
      <c r="P236" s="53"/>
      <c r="Q236" s="53"/>
      <c r="R236" s="53"/>
      <c r="S236" s="53"/>
      <c r="T236" s="53"/>
    </row>
    <row r="237" spans="1:20" s="17" customFormat="1" ht="12.95" customHeight="1" x14ac:dyDescent="0.2">
      <c r="A237" s="358" t="str">
        <f t="shared" si="3"/>
        <v>SK</v>
      </c>
      <c r="B237" s="364" t="s">
        <v>158</v>
      </c>
      <c r="C237" s="364">
        <v>233</v>
      </c>
      <c r="D237" s="369"/>
      <c r="E237" s="366">
        <v>5.7403826174408765</v>
      </c>
      <c r="F237" s="367">
        <v>27.856260421138828</v>
      </c>
      <c r="G237" s="368">
        <v>704.05674322347966</v>
      </c>
      <c r="H237" s="367">
        <v>0.74701124961994536</v>
      </c>
      <c r="I237" s="367">
        <v>28.833333333333332</v>
      </c>
      <c r="J237" s="367">
        <v>3.0275660838874088</v>
      </c>
      <c r="K237" s="367">
        <v>0.58661978092950251</v>
      </c>
      <c r="L237" s="367">
        <v>0.3738074727315886</v>
      </c>
      <c r="M237" s="53"/>
      <c r="N237" s="53"/>
      <c r="O237" s="53"/>
      <c r="P237" s="53"/>
      <c r="Q237" s="53"/>
      <c r="R237" s="53"/>
      <c r="S237" s="53"/>
      <c r="T237" s="53"/>
    </row>
    <row r="238" spans="1:20" ht="12.95" customHeight="1" x14ac:dyDescent="0.2">
      <c r="A238" s="138"/>
      <c r="B238" s="139"/>
      <c r="C238" s="138"/>
      <c r="D238" s="155"/>
      <c r="E238" s="156"/>
      <c r="F238" s="157"/>
      <c r="G238" s="156"/>
      <c r="H238" s="156"/>
      <c r="I238" s="158"/>
      <c r="J238" s="156"/>
      <c r="K238" s="157"/>
      <c r="L238" s="156"/>
    </row>
    <row r="239" spans="1:20" ht="12.95" customHeight="1" x14ac:dyDescent="0.2">
      <c r="A239" s="44" t="s">
        <v>522</v>
      </c>
      <c r="B239" s="45" t="s">
        <v>555</v>
      </c>
      <c r="C239" s="140"/>
      <c r="D239" s="155"/>
      <c r="E239" s="156"/>
      <c r="F239" s="157"/>
      <c r="G239" s="156"/>
      <c r="H239" s="156"/>
      <c r="I239" s="158"/>
      <c r="J239" s="156"/>
      <c r="K239" s="157"/>
      <c r="L239" s="156"/>
    </row>
    <row r="240" spans="1:20" s="14" customFormat="1" ht="12.95" customHeight="1" x14ac:dyDescent="0.2">
      <c r="A240" s="44"/>
      <c r="B240" s="45" t="s">
        <v>556</v>
      </c>
      <c r="C240" s="140"/>
      <c r="D240" s="155"/>
      <c r="E240" s="156"/>
      <c r="F240" s="157"/>
      <c r="G240" s="156"/>
      <c r="H240" s="156"/>
      <c r="I240" s="158"/>
      <c r="J240" s="156"/>
      <c r="K240" s="157"/>
      <c r="L240" s="156"/>
      <c r="M240" s="57"/>
      <c r="N240" s="57"/>
      <c r="O240" s="57"/>
      <c r="P240" s="57"/>
      <c r="Q240" s="57"/>
      <c r="R240" s="57"/>
      <c r="S240" s="57"/>
      <c r="T240" s="57"/>
    </row>
    <row r="241" spans="1:20" s="14" customFormat="1" x14ac:dyDescent="0.2">
      <c r="A241" s="44"/>
      <c r="B241" s="45" t="s">
        <v>557</v>
      </c>
      <c r="C241" s="140"/>
      <c r="D241" s="155"/>
      <c r="E241" s="156"/>
      <c r="F241" s="157"/>
      <c r="G241" s="156"/>
      <c r="H241" s="156"/>
      <c r="I241" s="158"/>
      <c r="J241" s="156"/>
      <c r="K241" s="157"/>
      <c r="L241" s="156"/>
      <c r="M241" s="57"/>
      <c r="N241" s="57"/>
      <c r="O241" s="57"/>
      <c r="P241" s="57"/>
      <c r="Q241" s="57"/>
      <c r="R241" s="57"/>
      <c r="S241" s="57"/>
      <c r="T241" s="57"/>
    </row>
    <row r="242" spans="1:20" x14ac:dyDescent="0.2">
      <c r="A242" s="44"/>
      <c r="B242" s="45" t="s">
        <v>558</v>
      </c>
      <c r="C242" s="140"/>
      <c r="D242" s="155"/>
      <c r="E242" s="156"/>
      <c r="F242" s="157"/>
      <c r="G242" s="156"/>
      <c r="H242" s="156"/>
      <c r="I242" s="158"/>
      <c r="J242" s="156"/>
      <c r="K242" s="157"/>
      <c r="L242" s="156"/>
    </row>
    <row r="243" spans="1:20" x14ac:dyDescent="0.2">
      <c r="A243" s="44"/>
      <c r="B243" s="45" t="s">
        <v>724</v>
      </c>
      <c r="C243" s="140"/>
      <c r="D243" s="155"/>
      <c r="E243" s="156"/>
      <c r="F243" s="157"/>
      <c r="G243" s="156"/>
      <c r="H243" s="156"/>
      <c r="I243" s="158"/>
      <c r="J243" s="156"/>
      <c r="K243" s="157"/>
      <c r="L243" s="156"/>
    </row>
    <row r="244" spans="1:20" x14ac:dyDescent="0.2">
      <c r="A244" s="44"/>
      <c r="B244" s="45" t="s">
        <v>559</v>
      </c>
      <c r="C244" s="140"/>
      <c r="D244" s="155"/>
      <c r="E244" s="156"/>
      <c r="F244" s="157"/>
      <c r="G244" s="156"/>
      <c r="H244" s="156"/>
      <c r="I244" s="158"/>
      <c r="J244" s="156"/>
      <c r="K244" s="157"/>
      <c r="L244" s="156"/>
    </row>
    <row r="245" spans="1:20" s="51" customFormat="1" ht="15" x14ac:dyDescent="0.25">
      <c r="A245" s="44"/>
      <c r="B245" s="45" t="s">
        <v>560</v>
      </c>
      <c r="C245" s="140"/>
      <c r="D245" s="89"/>
      <c r="E245" s="49"/>
      <c r="F245" s="50"/>
      <c r="G245" s="50"/>
      <c r="H245" s="49"/>
      <c r="I245" s="50"/>
      <c r="J245" s="50"/>
      <c r="K245" s="50"/>
      <c r="L245" s="50"/>
    </row>
    <row r="246" spans="1:20" s="44" customFormat="1" x14ac:dyDescent="0.2">
      <c r="A246" s="62"/>
      <c r="B246" s="71"/>
      <c r="C246" s="138"/>
      <c r="D246" s="47"/>
      <c r="E246" s="47"/>
      <c r="F246" s="101"/>
      <c r="G246" s="101"/>
      <c r="H246" s="101"/>
    </row>
    <row r="247" spans="1:20" s="44" customFormat="1" x14ac:dyDescent="0.2">
      <c r="A247" s="138"/>
      <c r="B247" s="139"/>
      <c r="C247" s="138"/>
      <c r="D247" s="47"/>
      <c r="E247" s="47"/>
      <c r="F247" s="101"/>
      <c r="G247" s="101"/>
      <c r="H247" s="101"/>
    </row>
    <row r="248" spans="1:20" s="44" customFormat="1" x14ac:dyDescent="0.2">
      <c r="A248" s="62"/>
      <c r="B248" s="71"/>
      <c r="C248" s="62"/>
      <c r="D248" s="47"/>
      <c r="E248" s="47"/>
      <c r="F248" s="101"/>
      <c r="G248" s="101"/>
      <c r="H248" s="101"/>
    </row>
    <row r="249" spans="1:20" s="44" customFormat="1" x14ac:dyDescent="0.2">
      <c r="A249" s="62"/>
      <c r="B249" s="71"/>
      <c r="C249" s="62"/>
      <c r="D249" s="47"/>
      <c r="E249" s="47"/>
      <c r="F249" s="101"/>
      <c r="G249" s="101"/>
      <c r="H249" s="101"/>
    </row>
    <row r="250" spans="1:20" s="44" customFormat="1" x14ac:dyDescent="0.2">
      <c r="A250" s="62"/>
      <c r="B250" s="71"/>
      <c r="C250" s="62"/>
      <c r="D250" s="47"/>
      <c r="E250" s="47"/>
      <c r="F250" s="101"/>
      <c r="G250" s="101"/>
      <c r="H250" s="101"/>
    </row>
    <row r="251" spans="1:20" s="44" customFormat="1" x14ac:dyDescent="0.2">
      <c r="A251" s="62"/>
      <c r="B251" s="71"/>
      <c r="C251" s="62"/>
      <c r="D251" s="47"/>
      <c r="E251" s="47"/>
      <c r="F251" s="101"/>
      <c r="G251" s="101"/>
      <c r="H251" s="101"/>
    </row>
    <row r="252" spans="1:20" s="54" customFormat="1" x14ac:dyDescent="0.2">
      <c r="A252" s="62"/>
      <c r="B252" s="71"/>
      <c r="C252" s="62"/>
      <c r="D252" s="90"/>
    </row>
    <row r="253" spans="1:20" s="53" customFormat="1" ht="15" x14ac:dyDescent="0.25">
      <c r="A253" s="62"/>
      <c r="B253" s="71"/>
      <c r="C253" s="62"/>
      <c r="D253" s="91"/>
      <c r="E253" s="59"/>
      <c r="F253" s="59"/>
      <c r="G253" s="59"/>
      <c r="H253" s="59"/>
      <c r="I253" s="59"/>
      <c r="J253" s="59"/>
      <c r="K253" s="59"/>
      <c r="L253" s="59"/>
    </row>
    <row r="254" spans="1:20" s="53" customFormat="1" ht="15" x14ac:dyDescent="0.25">
      <c r="A254" s="62"/>
      <c r="B254" s="71"/>
      <c r="C254" s="62"/>
      <c r="D254" s="91"/>
      <c r="E254" s="59"/>
      <c r="F254" s="59"/>
      <c r="G254" s="59"/>
      <c r="H254" s="59"/>
      <c r="I254" s="59"/>
      <c r="J254" s="59"/>
      <c r="K254" s="59"/>
      <c r="L254" s="59"/>
    </row>
    <row r="255" spans="1:20" s="53" customFormat="1" ht="15" x14ac:dyDescent="0.25">
      <c r="A255" s="62"/>
      <c r="B255" s="71"/>
      <c r="C255" s="62"/>
      <c r="D255" s="91"/>
      <c r="E255" s="59"/>
      <c r="F255" s="59"/>
      <c r="G255" s="59"/>
      <c r="H255" s="59"/>
      <c r="I255" s="59"/>
      <c r="J255" s="59"/>
      <c r="K255" s="59"/>
      <c r="L255" s="59"/>
    </row>
    <row r="256" spans="1:20" s="53" customFormat="1" ht="15" x14ac:dyDescent="0.25">
      <c r="A256" s="62"/>
      <c r="B256" s="71"/>
      <c r="C256" s="62"/>
      <c r="D256" s="91"/>
      <c r="E256" s="59"/>
      <c r="F256" s="59"/>
      <c r="G256" s="59"/>
      <c r="H256" s="59"/>
      <c r="I256" s="59"/>
      <c r="J256" s="59"/>
      <c r="K256" s="59"/>
      <c r="L256" s="59"/>
    </row>
    <row r="257" spans="1:12" s="53" customFormat="1" ht="15" x14ac:dyDescent="0.25">
      <c r="A257" s="62"/>
      <c r="B257" s="71"/>
      <c r="C257" s="62"/>
      <c r="D257" s="91"/>
      <c r="E257" s="59"/>
      <c r="F257" s="59"/>
      <c r="G257" s="59"/>
      <c r="H257" s="59"/>
      <c r="I257" s="59"/>
      <c r="J257" s="59"/>
      <c r="K257" s="59"/>
      <c r="L257" s="59"/>
    </row>
    <row r="258" spans="1:12" s="53" customFormat="1" ht="15" x14ac:dyDescent="0.25">
      <c r="A258" s="62"/>
      <c r="B258" s="71"/>
      <c r="C258" s="62"/>
      <c r="D258" s="91"/>
      <c r="E258" s="59"/>
      <c r="F258" s="59"/>
      <c r="G258" s="59"/>
      <c r="H258" s="59"/>
      <c r="I258" s="59"/>
      <c r="J258" s="59"/>
      <c r="K258" s="59"/>
      <c r="L258" s="59"/>
    </row>
    <row r="259" spans="1:12" s="53" customFormat="1" ht="15" x14ac:dyDescent="0.25">
      <c r="A259" s="62"/>
      <c r="B259" s="71"/>
      <c r="C259" s="62"/>
      <c r="D259" s="91"/>
      <c r="E259" s="59"/>
      <c r="F259" s="59"/>
      <c r="G259" s="59"/>
      <c r="H259" s="59"/>
      <c r="I259" s="59"/>
      <c r="J259" s="59"/>
      <c r="K259" s="59"/>
      <c r="L259" s="59"/>
    </row>
    <row r="260" spans="1:12" s="53" customFormat="1" ht="15" x14ac:dyDescent="0.25">
      <c r="A260" s="62"/>
      <c r="B260" s="71"/>
      <c r="C260" s="62"/>
      <c r="D260" s="91"/>
      <c r="E260" s="59"/>
      <c r="F260" s="59"/>
      <c r="G260" s="59"/>
      <c r="H260" s="59"/>
      <c r="I260" s="59"/>
      <c r="J260" s="59"/>
      <c r="K260" s="59"/>
      <c r="L260" s="59"/>
    </row>
    <row r="261" spans="1:12" s="53" customFormat="1" ht="15" x14ac:dyDescent="0.25">
      <c r="A261" s="62"/>
      <c r="B261" s="71"/>
      <c r="C261" s="62"/>
      <c r="D261" s="91"/>
      <c r="E261" s="59"/>
      <c r="F261" s="59"/>
      <c r="G261" s="59"/>
      <c r="H261" s="59"/>
      <c r="I261" s="59"/>
      <c r="J261" s="59"/>
      <c r="K261" s="59"/>
      <c r="L261" s="59"/>
    </row>
    <row r="262" spans="1:12" s="52" customFormat="1" ht="15" x14ac:dyDescent="0.25">
      <c r="A262" s="62"/>
      <c r="B262" s="71"/>
      <c r="C262" s="62"/>
      <c r="D262" s="91"/>
      <c r="E262" s="59"/>
      <c r="F262" s="59"/>
      <c r="G262" s="59"/>
      <c r="H262" s="59"/>
      <c r="I262" s="59"/>
      <c r="J262" s="59"/>
      <c r="K262" s="59"/>
      <c r="L262" s="59"/>
    </row>
    <row r="263" spans="1:12" s="52" customFormat="1" ht="15" x14ac:dyDescent="0.25">
      <c r="A263" s="62"/>
      <c r="B263" s="71"/>
      <c r="C263" s="62"/>
      <c r="D263" s="91"/>
      <c r="E263" s="59"/>
      <c r="F263" s="59"/>
      <c r="G263" s="59"/>
      <c r="H263" s="59"/>
      <c r="I263" s="59"/>
      <c r="J263" s="59"/>
      <c r="K263" s="59"/>
      <c r="L263" s="59"/>
    </row>
    <row r="264" spans="1:12" s="52" customFormat="1" ht="15" x14ac:dyDescent="0.25">
      <c r="A264" s="62"/>
      <c r="B264" s="71"/>
      <c r="C264" s="62"/>
      <c r="D264" s="91"/>
      <c r="E264" s="59"/>
      <c r="F264" s="59"/>
      <c r="G264" s="59"/>
      <c r="H264" s="59"/>
      <c r="I264" s="59"/>
      <c r="J264" s="59"/>
      <c r="K264" s="59"/>
      <c r="L264" s="59"/>
    </row>
    <row r="265" spans="1:12" s="52" customFormat="1" ht="15" x14ac:dyDescent="0.25">
      <c r="A265" s="62"/>
      <c r="B265" s="71"/>
      <c r="C265" s="62"/>
      <c r="D265" s="91"/>
      <c r="E265" s="59"/>
      <c r="F265" s="59"/>
      <c r="G265" s="59"/>
      <c r="H265" s="59"/>
      <c r="I265" s="59"/>
      <c r="J265" s="59"/>
      <c r="K265" s="59"/>
      <c r="L265" s="59"/>
    </row>
    <row r="266" spans="1:12" s="52" customFormat="1" ht="15" x14ac:dyDescent="0.25">
      <c r="A266" s="62"/>
      <c r="B266" s="71"/>
      <c r="C266" s="62"/>
      <c r="D266" s="91"/>
      <c r="E266" s="59"/>
      <c r="F266" s="59"/>
      <c r="G266" s="59"/>
      <c r="H266" s="59"/>
      <c r="I266" s="59"/>
      <c r="J266" s="59"/>
      <c r="K266" s="59"/>
      <c r="L266" s="59"/>
    </row>
    <row r="267" spans="1:12" s="52" customFormat="1" ht="15" x14ac:dyDescent="0.25">
      <c r="A267" s="62"/>
      <c r="B267" s="71"/>
      <c r="C267" s="62"/>
      <c r="D267" s="91"/>
      <c r="E267" s="59"/>
      <c r="F267" s="59"/>
      <c r="G267" s="59"/>
      <c r="H267" s="59"/>
      <c r="I267" s="59"/>
      <c r="J267" s="59"/>
      <c r="K267" s="59"/>
      <c r="L267" s="59"/>
    </row>
    <row r="268" spans="1:12" s="52" customFormat="1" ht="15" x14ac:dyDescent="0.25">
      <c r="A268" s="62"/>
      <c r="B268" s="71"/>
      <c r="C268" s="62"/>
      <c r="D268" s="91"/>
      <c r="E268" s="59"/>
      <c r="F268" s="59"/>
      <c r="G268" s="59"/>
      <c r="H268" s="59"/>
      <c r="I268" s="59"/>
      <c r="J268" s="59"/>
      <c r="K268" s="59"/>
      <c r="L268" s="59"/>
    </row>
    <row r="269" spans="1:12" s="52" customFormat="1" x14ac:dyDescent="0.2">
      <c r="A269" s="62"/>
      <c r="B269" s="71"/>
      <c r="C269" s="62"/>
      <c r="D269" s="91"/>
      <c r="F269" s="60"/>
      <c r="I269" s="60"/>
      <c r="L269" s="61"/>
    </row>
    <row r="270" spans="1:12" s="52" customFormat="1" x14ac:dyDescent="0.2">
      <c r="A270" s="62"/>
      <c r="B270" s="71"/>
      <c r="C270" s="62"/>
      <c r="D270" s="91"/>
      <c r="F270" s="60"/>
      <c r="I270" s="60"/>
      <c r="L270" s="61"/>
    </row>
    <row r="271" spans="1:12" s="52" customFormat="1" x14ac:dyDescent="0.2">
      <c r="A271" s="62"/>
      <c r="B271" s="71"/>
      <c r="C271" s="62"/>
      <c r="D271" s="91"/>
      <c r="F271" s="60"/>
      <c r="I271" s="60"/>
      <c r="L271" s="61"/>
    </row>
    <row r="272" spans="1:12" s="52" customFormat="1" x14ac:dyDescent="0.2">
      <c r="A272" s="62"/>
      <c r="B272" s="71"/>
      <c r="C272" s="62"/>
      <c r="D272" s="91"/>
      <c r="F272" s="60"/>
      <c r="I272" s="60"/>
      <c r="L272" s="61"/>
    </row>
    <row r="273" spans="1:12" s="52" customFormat="1" x14ac:dyDescent="0.2">
      <c r="A273" s="62"/>
      <c r="B273" s="71"/>
      <c r="C273" s="62"/>
      <c r="D273" s="91"/>
      <c r="F273" s="60"/>
      <c r="I273" s="60"/>
      <c r="L273" s="61"/>
    </row>
    <row r="274" spans="1:12" s="52" customFormat="1" x14ac:dyDescent="0.2">
      <c r="A274" s="62"/>
      <c r="B274" s="71"/>
      <c r="C274" s="62"/>
      <c r="D274" s="91"/>
      <c r="F274" s="60"/>
      <c r="I274" s="60"/>
      <c r="L274" s="61"/>
    </row>
    <row r="275" spans="1:12" s="52" customFormat="1" x14ac:dyDescent="0.2">
      <c r="A275" s="62"/>
      <c r="B275" s="71"/>
      <c r="C275" s="62"/>
      <c r="D275" s="91"/>
      <c r="F275" s="60"/>
      <c r="I275" s="60"/>
      <c r="L275" s="61"/>
    </row>
    <row r="276" spans="1:12" s="52" customFormat="1" x14ac:dyDescent="0.2">
      <c r="A276" s="62"/>
      <c r="B276" s="71"/>
      <c r="C276" s="62"/>
      <c r="D276" s="91"/>
      <c r="F276" s="60"/>
      <c r="I276" s="60"/>
      <c r="L276" s="61"/>
    </row>
    <row r="277" spans="1:12" s="52" customFormat="1" x14ac:dyDescent="0.2">
      <c r="A277" s="62"/>
      <c r="B277" s="71"/>
      <c r="C277" s="62"/>
      <c r="D277" s="91"/>
      <c r="F277" s="60"/>
      <c r="I277" s="60"/>
      <c r="L277" s="61"/>
    </row>
    <row r="278" spans="1:12" s="52" customFormat="1" x14ac:dyDescent="0.2">
      <c r="A278" s="62"/>
      <c r="B278" s="71"/>
      <c r="C278" s="62"/>
      <c r="D278" s="91"/>
      <c r="F278" s="60"/>
      <c r="I278" s="60"/>
      <c r="L278" s="61"/>
    </row>
    <row r="279" spans="1:12" s="52" customFormat="1" x14ac:dyDescent="0.2">
      <c r="A279" s="62"/>
      <c r="B279" s="71"/>
      <c r="C279" s="62"/>
      <c r="D279" s="91"/>
      <c r="F279" s="60"/>
      <c r="I279" s="60"/>
      <c r="L279" s="61"/>
    </row>
    <row r="280" spans="1:12" s="52" customFormat="1" x14ac:dyDescent="0.2">
      <c r="A280" s="62"/>
      <c r="B280" s="71"/>
      <c r="C280" s="62"/>
      <c r="D280" s="91"/>
      <c r="F280" s="60"/>
      <c r="I280" s="60"/>
      <c r="L280" s="61"/>
    </row>
    <row r="281" spans="1:12" s="52" customFormat="1" x14ac:dyDescent="0.2">
      <c r="A281" s="62"/>
      <c r="B281" s="71"/>
      <c r="C281" s="62"/>
      <c r="D281" s="91"/>
      <c r="F281" s="60"/>
      <c r="I281" s="60"/>
      <c r="L281" s="61"/>
    </row>
    <row r="282" spans="1:12" s="52" customFormat="1" x14ac:dyDescent="0.2">
      <c r="A282" s="62"/>
      <c r="B282" s="71"/>
      <c r="C282" s="62"/>
      <c r="D282" s="91"/>
      <c r="F282" s="60"/>
      <c r="I282" s="60"/>
      <c r="L282" s="61"/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I263"/>
  <sheetViews>
    <sheetView workbookViewId="0">
      <selection activeCell="B11" sqref="B11"/>
    </sheetView>
  </sheetViews>
  <sheetFormatPr defaultRowHeight="15" x14ac:dyDescent="0.25"/>
  <cols>
    <col min="1" max="1" width="15.7109375" style="123" customWidth="1"/>
    <col min="2" max="2" width="31" style="123" customWidth="1"/>
    <col min="3" max="3" width="13.5703125" style="123" customWidth="1"/>
    <col min="4" max="4" width="57.42578125" style="124" customWidth="1"/>
    <col min="5" max="35" width="9.140625" style="27"/>
  </cols>
  <sheetData>
    <row r="1" spans="1:35" s="83" customFormat="1" ht="72.75" thickBot="1" x14ac:dyDescent="0.3">
      <c r="A1" s="106" t="s">
        <v>815</v>
      </c>
      <c r="B1" s="106" t="s">
        <v>263</v>
      </c>
      <c r="C1" s="106" t="s">
        <v>631</v>
      </c>
      <c r="D1" s="106" t="s">
        <v>519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</row>
    <row r="2" spans="1:35" ht="17.25" x14ac:dyDescent="0.25">
      <c r="A2" s="107" t="s">
        <v>199</v>
      </c>
      <c r="B2" s="107"/>
      <c r="C2" s="107"/>
      <c r="D2" s="108" t="s">
        <v>421</v>
      </c>
    </row>
    <row r="3" spans="1:35" ht="17.25" x14ac:dyDescent="0.3">
      <c r="A3" s="109" t="s">
        <v>123</v>
      </c>
      <c r="B3" s="109"/>
      <c r="C3" s="109"/>
      <c r="D3" s="110" t="s">
        <v>632</v>
      </c>
    </row>
    <row r="4" spans="1:35" ht="17.25" x14ac:dyDescent="0.3">
      <c r="A4" s="109" t="s">
        <v>264</v>
      </c>
      <c r="B4" s="109" t="s">
        <v>816</v>
      </c>
      <c r="C4" s="109" t="s">
        <v>633</v>
      </c>
      <c r="D4" s="110" t="s">
        <v>634</v>
      </c>
    </row>
    <row r="5" spans="1:35" ht="17.25" x14ac:dyDescent="0.3">
      <c r="A5" s="109" t="s">
        <v>265</v>
      </c>
      <c r="B5" s="109" t="s">
        <v>816</v>
      </c>
      <c r="C5" s="109" t="s">
        <v>633</v>
      </c>
      <c r="D5" s="110" t="s">
        <v>634</v>
      </c>
    </row>
    <row r="6" spans="1:35" ht="17.25" x14ac:dyDescent="0.3">
      <c r="A6" s="109" t="s">
        <v>124</v>
      </c>
      <c r="B6" s="109"/>
      <c r="C6" s="109"/>
      <c r="D6" s="110" t="s">
        <v>274</v>
      </c>
    </row>
    <row r="7" spans="1:35" ht="17.25" x14ac:dyDescent="0.3">
      <c r="A7" s="109" t="s">
        <v>125</v>
      </c>
      <c r="B7" s="109"/>
      <c r="C7" s="109"/>
      <c r="D7" s="110" t="s">
        <v>275</v>
      </c>
    </row>
    <row r="8" spans="1:35" ht="17.25" x14ac:dyDescent="0.3">
      <c r="A8" s="109" t="s">
        <v>126</v>
      </c>
      <c r="B8" s="109"/>
      <c r="C8" s="109"/>
      <c r="D8" s="110" t="s">
        <v>276</v>
      </c>
    </row>
    <row r="9" spans="1:35" ht="17.25" x14ac:dyDescent="0.3">
      <c r="A9" s="109" t="s">
        <v>127</v>
      </c>
      <c r="B9" s="109"/>
      <c r="C9" s="109"/>
      <c r="D9" s="110" t="s">
        <v>277</v>
      </c>
    </row>
    <row r="10" spans="1:35" ht="17.25" x14ac:dyDescent="0.3">
      <c r="A10" s="109" t="s">
        <v>128</v>
      </c>
      <c r="B10" s="109"/>
      <c r="C10" s="109"/>
      <c r="D10" s="110" t="s">
        <v>278</v>
      </c>
    </row>
    <row r="11" spans="1:35" ht="18" thickBot="1" x14ac:dyDescent="0.35">
      <c r="A11" s="109" t="s">
        <v>129</v>
      </c>
      <c r="B11" s="109"/>
      <c r="C11" s="109"/>
      <c r="D11" s="110" t="s">
        <v>279</v>
      </c>
    </row>
    <row r="12" spans="1:35" ht="17.25" x14ac:dyDescent="0.3">
      <c r="A12" s="111" t="s">
        <v>182</v>
      </c>
      <c r="B12" s="111"/>
      <c r="C12" s="111"/>
      <c r="D12" s="108" t="s">
        <v>422</v>
      </c>
    </row>
    <row r="13" spans="1:35" ht="17.25" x14ac:dyDescent="0.3">
      <c r="A13" s="109" t="s">
        <v>266</v>
      </c>
      <c r="B13" s="109" t="s">
        <v>817</v>
      </c>
      <c r="C13" s="109" t="s">
        <v>633</v>
      </c>
      <c r="D13" s="110" t="s">
        <v>635</v>
      </c>
    </row>
    <row r="14" spans="1:35" ht="17.25" x14ac:dyDescent="0.3">
      <c r="A14" s="109" t="s">
        <v>10</v>
      </c>
      <c r="B14" s="109"/>
      <c r="C14" s="109"/>
      <c r="D14" s="110" t="s">
        <v>636</v>
      </c>
    </row>
    <row r="15" spans="1:35" ht="17.25" x14ac:dyDescent="0.3">
      <c r="A15" s="109" t="s">
        <v>11</v>
      </c>
      <c r="B15" s="109"/>
      <c r="C15" s="109"/>
      <c r="D15" s="110" t="s">
        <v>637</v>
      </c>
    </row>
    <row r="16" spans="1:35" ht="17.25" x14ac:dyDescent="0.3">
      <c r="A16" s="109" t="s">
        <v>12</v>
      </c>
      <c r="B16" s="109"/>
      <c r="C16" s="109"/>
      <c r="D16" s="110" t="s">
        <v>638</v>
      </c>
    </row>
    <row r="17" spans="1:4" ht="17.25" x14ac:dyDescent="0.3">
      <c r="A17" s="109" t="s">
        <v>267</v>
      </c>
      <c r="B17" s="109" t="s">
        <v>817</v>
      </c>
      <c r="C17" s="109" t="s">
        <v>633</v>
      </c>
      <c r="D17" s="110" t="s">
        <v>635</v>
      </c>
    </row>
    <row r="18" spans="1:4" ht="17.25" x14ac:dyDescent="0.3">
      <c r="A18" s="109" t="s">
        <v>13</v>
      </c>
      <c r="B18" s="109"/>
      <c r="C18" s="109"/>
      <c r="D18" s="110" t="s">
        <v>639</v>
      </c>
    </row>
    <row r="19" spans="1:4" ht="17.25" x14ac:dyDescent="0.3">
      <c r="A19" s="109" t="s">
        <v>268</v>
      </c>
      <c r="B19" s="109" t="s">
        <v>817</v>
      </c>
      <c r="C19" s="109" t="s">
        <v>633</v>
      </c>
      <c r="D19" s="110" t="s">
        <v>635</v>
      </c>
    </row>
    <row r="20" spans="1:4" ht="17.25" x14ac:dyDescent="0.3">
      <c r="A20" s="109" t="s">
        <v>14</v>
      </c>
      <c r="B20" s="109"/>
      <c r="C20" s="109"/>
      <c r="D20" s="110" t="s">
        <v>640</v>
      </c>
    </row>
    <row r="21" spans="1:4" ht="17.25" x14ac:dyDescent="0.3">
      <c r="A21" s="109" t="s">
        <v>15</v>
      </c>
      <c r="B21" s="109"/>
      <c r="C21" s="109"/>
      <c r="D21" s="110" t="s">
        <v>641</v>
      </c>
    </row>
    <row r="22" spans="1:4" ht="17.25" x14ac:dyDescent="0.3">
      <c r="A22" s="109" t="s">
        <v>16</v>
      </c>
      <c r="B22" s="109"/>
      <c r="C22" s="109"/>
      <c r="D22" s="110" t="s">
        <v>435</v>
      </c>
    </row>
    <row r="23" spans="1:4" ht="18" thickBot="1" x14ac:dyDescent="0.35">
      <c r="A23" s="112" t="s">
        <v>17</v>
      </c>
      <c r="B23" s="112"/>
      <c r="C23" s="112"/>
      <c r="D23" s="113" t="s">
        <v>642</v>
      </c>
    </row>
    <row r="24" spans="1:4" ht="17.25" x14ac:dyDescent="0.3">
      <c r="A24" s="109" t="s">
        <v>183</v>
      </c>
      <c r="B24" s="109"/>
      <c r="C24" s="109"/>
      <c r="D24" s="108" t="s">
        <v>423</v>
      </c>
    </row>
    <row r="25" spans="1:4" ht="17.25" x14ac:dyDescent="0.3">
      <c r="A25" s="109" t="s">
        <v>18</v>
      </c>
      <c r="B25" s="109"/>
      <c r="C25" s="109"/>
      <c r="D25" s="110" t="s">
        <v>280</v>
      </c>
    </row>
    <row r="26" spans="1:4" ht="17.25" x14ac:dyDescent="0.3">
      <c r="A26" s="109" t="s">
        <v>19</v>
      </c>
      <c r="B26" s="109"/>
      <c r="C26" s="109"/>
      <c r="D26" s="110" t="s">
        <v>281</v>
      </c>
    </row>
    <row r="27" spans="1:4" ht="17.25" x14ac:dyDescent="0.3">
      <c r="A27" s="109" t="s">
        <v>20</v>
      </c>
      <c r="B27" s="109"/>
      <c r="C27" s="109"/>
      <c r="D27" s="110" t="s">
        <v>282</v>
      </c>
    </row>
    <row r="28" spans="1:4" ht="17.25" x14ac:dyDescent="0.3">
      <c r="A28" s="109" t="s">
        <v>21</v>
      </c>
      <c r="B28" s="109"/>
      <c r="C28" s="109"/>
      <c r="D28" s="110" t="s">
        <v>283</v>
      </c>
    </row>
    <row r="29" spans="1:4" ht="17.25" x14ac:dyDescent="0.3">
      <c r="A29" s="109" t="s">
        <v>22</v>
      </c>
      <c r="B29" s="109"/>
      <c r="C29" s="109" t="s">
        <v>633</v>
      </c>
      <c r="D29" s="110" t="s">
        <v>284</v>
      </c>
    </row>
    <row r="30" spans="1:4" ht="18" thickBot="1" x14ac:dyDescent="0.35">
      <c r="A30" s="112" t="s">
        <v>23</v>
      </c>
      <c r="B30" s="112"/>
      <c r="C30" s="112"/>
      <c r="D30" s="113" t="s">
        <v>285</v>
      </c>
    </row>
    <row r="31" spans="1:4" ht="18" thickBot="1" x14ac:dyDescent="0.35">
      <c r="A31" s="109" t="s">
        <v>102</v>
      </c>
      <c r="B31" s="109"/>
      <c r="C31" s="109"/>
      <c r="D31" s="110" t="s">
        <v>490</v>
      </c>
    </row>
    <row r="32" spans="1:4" ht="17.25" x14ac:dyDescent="0.3">
      <c r="A32" s="111" t="s">
        <v>184</v>
      </c>
      <c r="B32" s="111"/>
      <c r="C32" s="111"/>
      <c r="D32" s="108" t="s">
        <v>643</v>
      </c>
    </row>
    <row r="33" spans="1:4" ht="17.25" x14ac:dyDescent="0.3">
      <c r="A33" s="109" t="s">
        <v>269</v>
      </c>
      <c r="B33" s="109" t="s">
        <v>818</v>
      </c>
      <c r="C33" s="109" t="s">
        <v>633</v>
      </c>
      <c r="D33" s="110" t="s">
        <v>644</v>
      </c>
    </row>
    <row r="34" spans="1:4" ht="17.25" x14ac:dyDescent="0.3">
      <c r="A34" s="109" t="s">
        <v>270</v>
      </c>
      <c r="B34" s="109" t="s">
        <v>818</v>
      </c>
      <c r="C34" s="109" t="s">
        <v>633</v>
      </c>
      <c r="D34" s="110" t="s">
        <v>644</v>
      </c>
    </row>
    <row r="35" spans="1:4" ht="17.25" x14ac:dyDescent="0.3">
      <c r="A35" s="109" t="s">
        <v>24</v>
      </c>
      <c r="B35" s="109"/>
      <c r="C35" s="109"/>
      <c r="D35" s="110" t="s">
        <v>286</v>
      </c>
    </row>
    <row r="36" spans="1:4" ht="17.25" x14ac:dyDescent="0.3">
      <c r="A36" s="109" t="s">
        <v>25</v>
      </c>
      <c r="B36" s="109"/>
      <c r="C36" s="109"/>
      <c r="D36" s="110" t="s">
        <v>287</v>
      </c>
    </row>
    <row r="37" spans="1:4" ht="17.25" x14ac:dyDescent="0.3">
      <c r="A37" s="109" t="s">
        <v>26</v>
      </c>
      <c r="B37" s="109"/>
      <c r="C37" s="109"/>
      <c r="D37" s="110" t="s">
        <v>288</v>
      </c>
    </row>
    <row r="38" spans="1:4" ht="17.25" x14ac:dyDescent="0.3">
      <c r="A38" s="109" t="s">
        <v>27</v>
      </c>
      <c r="B38" s="109"/>
      <c r="C38" s="109"/>
      <c r="D38" s="110" t="s">
        <v>289</v>
      </c>
    </row>
    <row r="39" spans="1:4" ht="17.25" x14ac:dyDescent="0.3">
      <c r="A39" s="109" t="s">
        <v>28</v>
      </c>
      <c r="B39" s="109"/>
      <c r="C39" s="109"/>
      <c r="D39" s="110" t="s">
        <v>645</v>
      </c>
    </row>
    <row r="40" spans="1:4" ht="18" thickBot="1" x14ac:dyDescent="0.35">
      <c r="A40" s="112" t="s">
        <v>29</v>
      </c>
      <c r="B40" s="112"/>
      <c r="C40" s="112"/>
      <c r="D40" s="113" t="s">
        <v>290</v>
      </c>
    </row>
    <row r="41" spans="1:4" ht="17.25" x14ac:dyDescent="0.3">
      <c r="A41" s="109" t="s">
        <v>186</v>
      </c>
      <c r="B41" s="109"/>
      <c r="C41" s="109"/>
      <c r="D41" s="108" t="s">
        <v>425</v>
      </c>
    </row>
    <row r="42" spans="1:4" ht="17.25" x14ac:dyDescent="0.3">
      <c r="A42" s="109" t="s">
        <v>35</v>
      </c>
      <c r="B42" s="109"/>
      <c r="C42" s="109"/>
      <c r="D42" s="110" t="s">
        <v>291</v>
      </c>
    </row>
    <row r="43" spans="1:4" ht="17.25" x14ac:dyDescent="0.3">
      <c r="A43" s="109" t="s">
        <v>36</v>
      </c>
      <c r="B43" s="109"/>
      <c r="C43" s="109"/>
      <c r="D43" s="110" t="s">
        <v>292</v>
      </c>
    </row>
    <row r="44" spans="1:4" ht="17.25" x14ac:dyDescent="0.3">
      <c r="A44" s="109" t="s">
        <v>37</v>
      </c>
      <c r="B44" s="109"/>
      <c r="C44" s="109"/>
      <c r="D44" s="110" t="s">
        <v>293</v>
      </c>
    </row>
    <row r="45" spans="1:4" ht="17.25" x14ac:dyDescent="0.3">
      <c r="A45" s="109" t="s">
        <v>38</v>
      </c>
      <c r="B45" s="109"/>
      <c r="C45" s="109"/>
      <c r="D45" s="110" t="s">
        <v>294</v>
      </c>
    </row>
    <row r="46" spans="1:4" ht="17.25" x14ac:dyDescent="0.3">
      <c r="A46" s="109" t="s">
        <v>39</v>
      </c>
      <c r="B46" s="109"/>
      <c r="C46" s="109"/>
      <c r="D46" s="110" t="s">
        <v>295</v>
      </c>
    </row>
    <row r="47" spans="1:4" ht="17.25" x14ac:dyDescent="0.3">
      <c r="A47" s="109" t="s">
        <v>40</v>
      </c>
      <c r="B47" s="109"/>
      <c r="C47" s="109"/>
      <c r="D47" s="110" t="s">
        <v>296</v>
      </c>
    </row>
    <row r="48" spans="1:4" ht="17.25" x14ac:dyDescent="0.3">
      <c r="A48" s="109" t="s">
        <v>41</v>
      </c>
      <c r="B48" s="109"/>
      <c r="C48" s="109"/>
      <c r="D48" s="110" t="s">
        <v>297</v>
      </c>
    </row>
    <row r="49" spans="1:4" ht="17.25" x14ac:dyDescent="0.3">
      <c r="A49" s="109" t="s">
        <v>42</v>
      </c>
      <c r="B49" s="109"/>
      <c r="C49" s="109"/>
      <c r="D49" s="110" t="s">
        <v>298</v>
      </c>
    </row>
    <row r="50" spans="1:4" ht="17.25" x14ac:dyDescent="0.3">
      <c r="A50" s="109" t="s">
        <v>43</v>
      </c>
      <c r="B50" s="109"/>
      <c r="C50" s="109"/>
      <c r="D50" s="110" t="s">
        <v>299</v>
      </c>
    </row>
    <row r="51" spans="1:4" ht="17.25" x14ac:dyDescent="0.3">
      <c r="A51" s="109" t="s">
        <v>44</v>
      </c>
      <c r="B51" s="109"/>
      <c r="C51" s="109"/>
      <c r="D51" s="110" t="s">
        <v>300</v>
      </c>
    </row>
    <row r="52" spans="1:4" ht="17.25" x14ac:dyDescent="0.3">
      <c r="A52" s="109" t="s">
        <v>45</v>
      </c>
      <c r="B52" s="109"/>
      <c r="C52" s="109"/>
      <c r="D52" s="110" t="s">
        <v>301</v>
      </c>
    </row>
    <row r="53" spans="1:4" ht="17.25" x14ac:dyDescent="0.3">
      <c r="A53" s="109" t="s">
        <v>271</v>
      </c>
      <c r="B53" s="109" t="s">
        <v>819</v>
      </c>
      <c r="C53" s="109" t="s">
        <v>633</v>
      </c>
      <c r="D53" s="110" t="s">
        <v>646</v>
      </c>
    </row>
    <row r="54" spans="1:4" ht="17.25" x14ac:dyDescent="0.3">
      <c r="A54" s="109" t="s">
        <v>480</v>
      </c>
      <c r="B54" s="109" t="s">
        <v>819</v>
      </c>
      <c r="C54" s="109" t="s">
        <v>633</v>
      </c>
      <c r="D54" s="110" t="s">
        <v>646</v>
      </c>
    </row>
    <row r="55" spans="1:4" ht="17.25" x14ac:dyDescent="0.3">
      <c r="A55" s="109" t="s">
        <v>46</v>
      </c>
      <c r="B55" s="109"/>
      <c r="C55" s="109"/>
      <c r="D55" s="110" t="s">
        <v>302</v>
      </c>
    </row>
    <row r="56" spans="1:4" ht="17.25" x14ac:dyDescent="0.3">
      <c r="A56" s="109" t="s">
        <v>47</v>
      </c>
      <c r="B56" s="109"/>
      <c r="C56" s="109"/>
      <c r="D56" s="110" t="s">
        <v>303</v>
      </c>
    </row>
    <row r="57" spans="1:4" ht="17.25" x14ac:dyDescent="0.3">
      <c r="A57" s="109" t="s">
        <v>48</v>
      </c>
      <c r="B57" s="109"/>
      <c r="C57" s="109"/>
      <c r="D57" s="110" t="s">
        <v>304</v>
      </c>
    </row>
    <row r="58" spans="1:4" ht="17.25" x14ac:dyDescent="0.3">
      <c r="A58" s="109" t="s">
        <v>49</v>
      </c>
      <c r="B58" s="109"/>
      <c r="C58" s="109"/>
      <c r="D58" s="110" t="s">
        <v>305</v>
      </c>
    </row>
    <row r="59" spans="1:4" ht="17.25" x14ac:dyDescent="0.3">
      <c r="A59" s="109" t="s">
        <v>50</v>
      </c>
      <c r="B59" s="109"/>
      <c r="C59" s="109"/>
      <c r="D59" s="110" t="s">
        <v>306</v>
      </c>
    </row>
    <row r="60" spans="1:4" ht="17.25" x14ac:dyDescent="0.3">
      <c r="A60" s="109" t="s">
        <v>51</v>
      </c>
      <c r="B60" s="109"/>
      <c r="C60" s="109"/>
      <c r="D60" s="110" t="s">
        <v>529</v>
      </c>
    </row>
    <row r="61" spans="1:4" ht="17.25" x14ac:dyDescent="0.3">
      <c r="A61" s="109" t="s">
        <v>52</v>
      </c>
      <c r="B61" s="109"/>
      <c r="C61" s="109"/>
      <c r="D61" s="110" t="s">
        <v>307</v>
      </c>
    </row>
    <row r="62" spans="1:4" ht="17.25" x14ac:dyDescent="0.3">
      <c r="A62" s="109" t="s">
        <v>53</v>
      </c>
      <c r="B62" s="109"/>
      <c r="C62" s="109"/>
      <c r="D62" s="110" t="s">
        <v>308</v>
      </c>
    </row>
    <row r="63" spans="1:4" ht="17.25" x14ac:dyDescent="0.3">
      <c r="A63" s="109" t="s">
        <v>54</v>
      </c>
      <c r="B63" s="109"/>
      <c r="C63" s="109"/>
      <c r="D63" s="110" t="s">
        <v>309</v>
      </c>
    </row>
    <row r="64" spans="1:4" ht="17.25" x14ac:dyDescent="0.3">
      <c r="A64" s="109" t="s">
        <v>55</v>
      </c>
      <c r="B64" s="109"/>
      <c r="C64" s="109"/>
      <c r="D64" s="110" t="s">
        <v>530</v>
      </c>
    </row>
    <row r="65" spans="1:4" ht="17.25" x14ac:dyDescent="0.3">
      <c r="A65" s="109" t="s">
        <v>56</v>
      </c>
      <c r="B65" s="109"/>
      <c r="C65" s="109"/>
      <c r="D65" s="110" t="s">
        <v>310</v>
      </c>
    </row>
    <row r="66" spans="1:4" ht="17.25" x14ac:dyDescent="0.3">
      <c r="A66" s="109" t="s">
        <v>57</v>
      </c>
      <c r="B66" s="109"/>
      <c r="C66" s="109"/>
      <c r="D66" s="110" t="s">
        <v>311</v>
      </c>
    </row>
    <row r="67" spans="1:4" ht="17.25" x14ac:dyDescent="0.3">
      <c r="A67" s="109" t="s">
        <v>58</v>
      </c>
      <c r="B67" s="109"/>
      <c r="C67" s="109"/>
      <c r="D67" s="110" t="s">
        <v>312</v>
      </c>
    </row>
    <row r="68" spans="1:4" ht="17.25" x14ac:dyDescent="0.3">
      <c r="A68" s="109" t="s">
        <v>59</v>
      </c>
      <c r="B68" s="109"/>
      <c r="C68" s="109"/>
      <c r="D68" s="110" t="s">
        <v>313</v>
      </c>
    </row>
    <row r="69" spans="1:4" ht="17.25" x14ac:dyDescent="0.3">
      <c r="A69" s="109" t="s">
        <v>60</v>
      </c>
      <c r="B69" s="109"/>
      <c r="C69" s="109"/>
      <c r="D69" s="110" t="s">
        <v>314</v>
      </c>
    </row>
    <row r="70" spans="1:4" ht="17.25" x14ac:dyDescent="0.3">
      <c r="A70" s="109" t="s">
        <v>61</v>
      </c>
      <c r="B70" s="109"/>
      <c r="C70" s="109"/>
      <c r="D70" s="110" t="s">
        <v>315</v>
      </c>
    </row>
    <row r="71" spans="1:4" ht="17.25" x14ac:dyDescent="0.3">
      <c r="A71" s="109" t="s">
        <v>62</v>
      </c>
      <c r="B71" s="109"/>
      <c r="C71" s="109"/>
      <c r="D71" s="110" t="s">
        <v>316</v>
      </c>
    </row>
    <row r="72" spans="1:4" ht="17.25" x14ac:dyDescent="0.3">
      <c r="A72" s="109" t="s">
        <v>63</v>
      </c>
      <c r="B72" s="109"/>
      <c r="C72" s="109"/>
      <c r="D72" s="110" t="s">
        <v>531</v>
      </c>
    </row>
    <row r="73" spans="1:4" ht="17.25" x14ac:dyDescent="0.3">
      <c r="A73" s="109" t="s">
        <v>64</v>
      </c>
      <c r="B73" s="109"/>
      <c r="C73" s="109"/>
      <c r="D73" s="110" t="s">
        <v>317</v>
      </c>
    </row>
    <row r="74" spans="1:4" ht="17.25" x14ac:dyDescent="0.3">
      <c r="A74" s="109" t="s">
        <v>65</v>
      </c>
      <c r="B74" s="109"/>
      <c r="C74" s="109"/>
      <c r="D74" s="110" t="s">
        <v>319</v>
      </c>
    </row>
    <row r="75" spans="1:4" ht="17.25" x14ac:dyDescent="0.3">
      <c r="A75" s="109" t="s">
        <v>452</v>
      </c>
      <c r="B75" s="109"/>
      <c r="C75" s="109"/>
      <c r="D75" s="110" t="s">
        <v>318</v>
      </c>
    </row>
    <row r="76" spans="1:4" ht="17.25" x14ac:dyDescent="0.3">
      <c r="A76" s="109" t="s">
        <v>453</v>
      </c>
      <c r="B76" s="109"/>
      <c r="C76" s="109"/>
      <c r="D76" s="110" t="s">
        <v>320</v>
      </c>
    </row>
    <row r="77" spans="1:4" ht="17.25" x14ac:dyDescent="0.3">
      <c r="A77" s="109" t="s">
        <v>66</v>
      </c>
      <c r="B77" s="109"/>
      <c r="C77" s="109"/>
      <c r="D77" s="110" t="s">
        <v>532</v>
      </c>
    </row>
    <row r="78" spans="1:4" ht="17.25" x14ac:dyDescent="0.3">
      <c r="A78" s="109" t="s">
        <v>67</v>
      </c>
      <c r="B78" s="109"/>
      <c r="C78" s="109"/>
      <c r="D78" s="110" t="s">
        <v>533</v>
      </c>
    </row>
    <row r="79" spans="1:4" ht="18" thickBot="1" x14ac:dyDescent="0.35">
      <c r="A79" s="112" t="s">
        <v>68</v>
      </c>
      <c r="B79" s="112"/>
      <c r="C79" s="112"/>
      <c r="D79" s="113" t="s">
        <v>321</v>
      </c>
    </row>
    <row r="80" spans="1:4" ht="17.25" x14ac:dyDescent="0.3">
      <c r="A80" s="109" t="s">
        <v>185</v>
      </c>
      <c r="B80" s="109"/>
      <c r="C80" s="109"/>
      <c r="D80" s="108" t="s">
        <v>426</v>
      </c>
    </row>
    <row r="81" spans="1:4" ht="17.25" x14ac:dyDescent="0.3">
      <c r="A81" s="109" t="s">
        <v>30</v>
      </c>
      <c r="B81" s="109"/>
      <c r="C81" s="109" t="s">
        <v>633</v>
      </c>
      <c r="D81" s="110" t="s">
        <v>322</v>
      </c>
    </row>
    <row r="82" spans="1:4" ht="17.25" x14ac:dyDescent="0.3">
      <c r="A82" s="109" t="s">
        <v>31</v>
      </c>
      <c r="B82" s="109"/>
      <c r="C82" s="109"/>
      <c r="D82" s="110" t="s">
        <v>323</v>
      </c>
    </row>
    <row r="83" spans="1:4" ht="17.25" x14ac:dyDescent="0.3">
      <c r="A83" s="109" t="s">
        <v>32</v>
      </c>
      <c r="B83" s="109"/>
      <c r="C83" s="109"/>
      <c r="D83" s="110" t="s">
        <v>324</v>
      </c>
    </row>
    <row r="84" spans="1:4" ht="17.25" x14ac:dyDescent="0.3">
      <c r="A84" s="109" t="s">
        <v>33</v>
      </c>
      <c r="B84" s="109"/>
      <c r="C84" s="109"/>
      <c r="D84" s="110" t="s">
        <v>325</v>
      </c>
    </row>
    <row r="85" spans="1:4" ht="18" thickBot="1" x14ac:dyDescent="0.35">
      <c r="A85" s="112" t="s">
        <v>34</v>
      </c>
      <c r="B85" s="112"/>
      <c r="C85" s="112"/>
      <c r="D85" s="113" t="s">
        <v>326</v>
      </c>
    </row>
    <row r="86" spans="1:4" ht="18" thickBot="1" x14ac:dyDescent="0.35">
      <c r="A86" s="109" t="s">
        <v>69</v>
      </c>
      <c r="B86" s="109"/>
      <c r="C86" s="109"/>
      <c r="D86" s="110" t="s">
        <v>327</v>
      </c>
    </row>
    <row r="87" spans="1:4" ht="17.25" x14ac:dyDescent="0.3">
      <c r="A87" s="111" t="s">
        <v>491</v>
      </c>
      <c r="B87" s="111"/>
      <c r="C87" s="111"/>
      <c r="D87" s="108" t="s">
        <v>430</v>
      </c>
    </row>
    <row r="88" spans="1:4" ht="17.25" x14ac:dyDescent="0.3">
      <c r="A88" s="109" t="s">
        <v>454</v>
      </c>
      <c r="B88" s="109"/>
      <c r="C88" s="109" t="s">
        <v>633</v>
      </c>
      <c r="D88" s="110" t="s">
        <v>363</v>
      </c>
    </row>
    <row r="89" spans="1:4" ht="17.25" x14ac:dyDescent="0.3">
      <c r="A89" s="109" t="s">
        <v>455</v>
      </c>
      <c r="B89" s="109"/>
      <c r="C89" s="109"/>
      <c r="D89" s="110" t="s">
        <v>481</v>
      </c>
    </row>
    <row r="90" spans="1:4" ht="17.25" x14ac:dyDescent="0.3">
      <c r="A90" s="109" t="s">
        <v>456</v>
      </c>
      <c r="B90" s="109"/>
      <c r="C90" s="109"/>
      <c r="D90" s="110" t="s">
        <v>482</v>
      </c>
    </row>
    <row r="91" spans="1:4" ht="17.25" x14ac:dyDescent="0.3">
      <c r="A91" s="109" t="s">
        <v>457</v>
      </c>
      <c r="B91" s="109"/>
      <c r="C91" s="109"/>
      <c r="D91" s="110" t="s">
        <v>364</v>
      </c>
    </row>
    <row r="92" spans="1:4" ht="17.25" x14ac:dyDescent="0.3">
      <c r="A92" s="109" t="s">
        <v>458</v>
      </c>
      <c r="B92" s="109"/>
      <c r="C92" s="109"/>
      <c r="D92" s="110" t="s">
        <v>483</v>
      </c>
    </row>
    <row r="93" spans="1:4" ht="17.25" x14ac:dyDescent="0.3">
      <c r="A93" s="109" t="s">
        <v>459</v>
      </c>
      <c r="B93" s="109"/>
      <c r="C93" s="109"/>
      <c r="D93" s="110" t="s">
        <v>484</v>
      </c>
    </row>
    <row r="94" spans="1:4" ht="17.25" x14ac:dyDescent="0.3">
      <c r="A94" s="109" t="s">
        <v>460</v>
      </c>
      <c r="B94" s="109"/>
      <c r="C94" s="109"/>
      <c r="D94" s="110" t="s">
        <v>485</v>
      </c>
    </row>
    <row r="95" spans="1:4" ht="17.25" x14ac:dyDescent="0.3">
      <c r="A95" s="109" t="s">
        <v>461</v>
      </c>
      <c r="B95" s="109"/>
      <c r="C95" s="109"/>
      <c r="D95" s="110" t="s">
        <v>361</v>
      </c>
    </row>
    <row r="96" spans="1:4" ht="17.25" x14ac:dyDescent="0.3">
      <c r="A96" s="109" t="s">
        <v>462</v>
      </c>
      <c r="B96" s="109"/>
      <c r="C96" s="109"/>
      <c r="D96" s="110" t="s">
        <v>360</v>
      </c>
    </row>
    <row r="97" spans="1:4" ht="17.25" x14ac:dyDescent="0.3">
      <c r="A97" s="109" t="s">
        <v>463</v>
      </c>
      <c r="B97" s="109"/>
      <c r="C97" s="109"/>
      <c r="D97" s="110" t="s">
        <v>486</v>
      </c>
    </row>
    <row r="98" spans="1:4" ht="17.25" x14ac:dyDescent="0.3">
      <c r="A98" s="109" t="s">
        <v>464</v>
      </c>
      <c r="B98" s="109"/>
      <c r="C98" s="109"/>
      <c r="D98" s="110" t="s">
        <v>487</v>
      </c>
    </row>
    <row r="99" spans="1:4" ht="17.25" x14ac:dyDescent="0.3">
      <c r="A99" s="109" t="s">
        <v>465</v>
      </c>
      <c r="B99" s="109"/>
      <c r="C99" s="109"/>
      <c r="D99" s="110" t="s">
        <v>488</v>
      </c>
    </row>
    <row r="100" spans="1:4" ht="18" thickBot="1" x14ac:dyDescent="0.35">
      <c r="A100" s="112" t="s">
        <v>466</v>
      </c>
      <c r="B100" s="112"/>
      <c r="C100" s="112"/>
      <c r="D100" s="113" t="s">
        <v>362</v>
      </c>
    </row>
    <row r="101" spans="1:4" ht="17.25" x14ac:dyDescent="0.3">
      <c r="A101" s="109" t="s">
        <v>189</v>
      </c>
      <c r="B101" s="109"/>
      <c r="C101" s="109"/>
      <c r="D101" s="108" t="s">
        <v>428</v>
      </c>
    </row>
    <row r="102" spans="1:4" ht="17.25" x14ac:dyDescent="0.3">
      <c r="A102" s="109" t="s">
        <v>70</v>
      </c>
      <c r="B102" s="109"/>
      <c r="C102" s="109"/>
      <c r="D102" s="110" t="s">
        <v>328</v>
      </c>
    </row>
    <row r="103" spans="1:4" ht="17.25" x14ac:dyDescent="0.3">
      <c r="A103" s="109" t="s">
        <v>71</v>
      </c>
      <c r="B103" s="109"/>
      <c r="C103" s="109"/>
      <c r="D103" s="110" t="s">
        <v>329</v>
      </c>
    </row>
    <row r="104" spans="1:4" ht="17.25" x14ac:dyDescent="0.3">
      <c r="A104" s="109" t="s">
        <v>72</v>
      </c>
      <c r="B104" s="109"/>
      <c r="C104" s="109"/>
      <c r="D104" s="110" t="s">
        <v>330</v>
      </c>
    </row>
    <row r="105" spans="1:4" ht="17.25" x14ac:dyDescent="0.3">
      <c r="A105" s="109" t="s">
        <v>73</v>
      </c>
      <c r="B105" s="109"/>
      <c r="C105" s="109"/>
      <c r="D105" s="110" t="s">
        <v>331</v>
      </c>
    </row>
    <row r="106" spans="1:4" ht="17.25" x14ac:dyDescent="0.3">
      <c r="A106" s="109" t="s">
        <v>74</v>
      </c>
      <c r="B106" s="109"/>
      <c r="C106" s="109"/>
      <c r="D106" s="110" t="s">
        <v>332</v>
      </c>
    </row>
    <row r="107" spans="1:4" ht="17.25" x14ac:dyDescent="0.3">
      <c r="A107" s="109" t="s">
        <v>75</v>
      </c>
      <c r="B107" s="109"/>
      <c r="C107" s="109"/>
      <c r="D107" s="110" t="s">
        <v>333</v>
      </c>
    </row>
    <row r="108" spans="1:4" ht="17.25" x14ac:dyDescent="0.3">
      <c r="A108" s="109" t="s">
        <v>76</v>
      </c>
      <c r="B108" s="109"/>
      <c r="C108" s="109"/>
      <c r="D108" s="110" t="s">
        <v>334</v>
      </c>
    </row>
    <row r="109" spans="1:4" ht="17.25" x14ac:dyDescent="0.3">
      <c r="A109" s="109" t="s">
        <v>77</v>
      </c>
      <c r="B109" s="109"/>
      <c r="C109" s="109" t="s">
        <v>633</v>
      </c>
      <c r="D109" s="110" t="s">
        <v>335</v>
      </c>
    </row>
    <row r="110" spans="1:4" ht="17.25" x14ac:dyDescent="0.3">
      <c r="A110" s="109" t="s">
        <v>78</v>
      </c>
      <c r="B110" s="109"/>
      <c r="C110" s="109"/>
      <c r="D110" s="110" t="s">
        <v>336</v>
      </c>
    </row>
    <row r="111" spans="1:4" ht="17.25" x14ac:dyDescent="0.3">
      <c r="A111" s="109" t="s">
        <v>79</v>
      </c>
      <c r="B111" s="109"/>
      <c r="C111" s="109"/>
      <c r="D111" s="110" t="s">
        <v>534</v>
      </c>
    </row>
    <row r="112" spans="1:4" ht="17.25" x14ac:dyDescent="0.3">
      <c r="A112" s="109" t="s">
        <v>80</v>
      </c>
      <c r="B112" s="109"/>
      <c r="C112" s="109"/>
      <c r="D112" s="110" t="s">
        <v>337</v>
      </c>
    </row>
    <row r="113" spans="1:4" ht="17.25" x14ac:dyDescent="0.3">
      <c r="A113" s="109" t="s">
        <v>81</v>
      </c>
      <c r="B113" s="109"/>
      <c r="C113" s="109"/>
      <c r="D113" s="110" t="s">
        <v>338</v>
      </c>
    </row>
    <row r="114" spans="1:4" ht="17.25" x14ac:dyDescent="0.3">
      <c r="A114" s="109" t="s">
        <v>82</v>
      </c>
      <c r="B114" s="109"/>
      <c r="C114" s="109"/>
      <c r="D114" s="110" t="s">
        <v>339</v>
      </c>
    </row>
    <row r="115" spans="1:4" ht="17.25" x14ac:dyDescent="0.3">
      <c r="A115" s="109" t="s">
        <v>83</v>
      </c>
      <c r="B115" s="109"/>
      <c r="C115" s="109"/>
      <c r="D115" s="110" t="s">
        <v>340</v>
      </c>
    </row>
    <row r="116" spans="1:4" ht="17.25" x14ac:dyDescent="0.3">
      <c r="A116" s="109" t="s">
        <v>84</v>
      </c>
      <c r="B116" s="109"/>
      <c r="C116" s="109"/>
      <c r="D116" s="110" t="s">
        <v>341</v>
      </c>
    </row>
    <row r="117" spans="1:4" ht="17.25" x14ac:dyDescent="0.3">
      <c r="A117" s="109" t="s">
        <v>85</v>
      </c>
      <c r="B117" s="109"/>
      <c r="C117" s="109"/>
      <c r="D117" s="110" t="s">
        <v>342</v>
      </c>
    </row>
    <row r="118" spans="1:4" ht="17.25" x14ac:dyDescent="0.3">
      <c r="A118" s="109" t="s">
        <v>86</v>
      </c>
      <c r="B118" s="109"/>
      <c r="C118" s="109"/>
      <c r="D118" s="110" t="s">
        <v>343</v>
      </c>
    </row>
    <row r="119" spans="1:4" ht="17.25" x14ac:dyDescent="0.3">
      <c r="A119" s="109" t="s">
        <v>87</v>
      </c>
      <c r="B119" s="109"/>
      <c r="C119" s="109"/>
      <c r="D119" s="110" t="s">
        <v>344</v>
      </c>
    </row>
    <row r="120" spans="1:4" ht="18" thickBot="1" x14ac:dyDescent="0.35">
      <c r="A120" s="112" t="s">
        <v>88</v>
      </c>
      <c r="B120" s="112"/>
      <c r="C120" s="112"/>
      <c r="D120" s="113" t="s">
        <v>345</v>
      </c>
    </row>
    <row r="121" spans="1:4" ht="17.25" x14ac:dyDescent="0.3">
      <c r="A121" s="109" t="s">
        <v>205</v>
      </c>
      <c r="B121" s="109"/>
      <c r="C121" s="109"/>
      <c r="D121" s="108" t="s">
        <v>429</v>
      </c>
    </row>
    <row r="122" spans="1:4" ht="17.25" x14ac:dyDescent="0.3">
      <c r="A122" s="109" t="s">
        <v>159</v>
      </c>
      <c r="B122" s="109"/>
      <c r="C122" s="109"/>
      <c r="D122" s="110" t="s">
        <v>535</v>
      </c>
    </row>
    <row r="123" spans="1:4" ht="17.25" x14ac:dyDescent="0.3">
      <c r="A123" s="109" t="s">
        <v>467</v>
      </c>
      <c r="B123" s="109"/>
      <c r="C123" s="109" t="s">
        <v>633</v>
      </c>
      <c r="D123" s="110" t="s">
        <v>536</v>
      </c>
    </row>
    <row r="124" spans="1:4" ht="17.25" x14ac:dyDescent="0.3">
      <c r="A124" s="109" t="s">
        <v>468</v>
      </c>
      <c r="B124" s="109"/>
      <c r="C124" s="109"/>
      <c r="D124" s="110" t="s">
        <v>537</v>
      </c>
    </row>
    <row r="125" spans="1:4" ht="17.25" x14ac:dyDescent="0.3">
      <c r="A125" s="109" t="s">
        <v>249</v>
      </c>
      <c r="B125" s="109"/>
      <c r="C125" s="109"/>
      <c r="D125" s="110" t="s">
        <v>647</v>
      </c>
    </row>
    <row r="126" spans="1:4" ht="18" thickBot="1" x14ac:dyDescent="0.35">
      <c r="A126" s="112" t="s">
        <v>160</v>
      </c>
      <c r="B126" s="112"/>
      <c r="C126" s="112"/>
      <c r="D126" s="113" t="s">
        <v>346</v>
      </c>
    </row>
    <row r="127" spans="1:4" ht="17.25" x14ac:dyDescent="0.3">
      <c r="A127" s="109" t="s">
        <v>190</v>
      </c>
      <c r="B127" s="109"/>
      <c r="C127" s="109"/>
      <c r="D127" s="108" t="s">
        <v>444</v>
      </c>
    </row>
    <row r="128" spans="1:4" ht="17.25" x14ac:dyDescent="0.3">
      <c r="A128" s="109" t="s">
        <v>89</v>
      </c>
      <c r="B128" s="109"/>
      <c r="C128" s="109" t="s">
        <v>633</v>
      </c>
      <c r="D128" s="110" t="s">
        <v>347</v>
      </c>
    </row>
    <row r="129" spans="1:4" ht="17.25" x14ac:dyDescent="0.3">
      <c r="A129" s="109" t="s">
        <v>648</v>
      </c>
      <c r="B129" s="109"/>
      <c r="C129" s="109"/>
      <c r="D129" s="110" t="s">
        <v>649</v>
      </c>
    </row>
    <row r="130" spans="1:4" ht="17.25" x14ac:dyDescent="0.3">
      <c r="A130" s="109" t="s">
        <v>650</v>
      </c>
      <c r="B130" s="109"/>
      <c r="C130" s="109"/>
      <c r="D130" s="110" t="s">
        <v>349</v>
      </c>
    </row>
    <row r="131" spans="1:4" ht="17.25" x14ac:dyDescent="0.3">
      <c r="A131" s="109" t="s">
        <v>651</v>
      </c>
      <c r="B131" s="109"/>
      <c r="C131" s="109"/>
      <c r="D131" s="110" t="s">
        <v>539</v>
      </c>
    </row>
    <row r="132" spans="1:4" ht="17.25" x14ac:dyDescent="0.3">
      <c r="A132" s="109" t="s">
        <v>652</v>
      </c>
      <c r="B132" s="109"/>
      <c r="C132" s="109"/>
      <c r="D132" s="110" t="s">
        <v>653</v>
      </c>
    </row>
    <row r="133" spans="1:4" ht="17.25" x14ac:dyDescent="0.3">
      <c r="A133" s="109" t="s">
        <v>654</v>
      </c>
      <c r="B133" s="109"/>
      <c r="C133" s="109"/>
      <c r="D133" s="110" t="s">
        <v>655</v>
      </c>
    </row>
    <row r="134" spans="1:4" ht="17.25" x14ac:dyDescent="0.3">
      <c r="A134" s="109" t="s">
        <v>656</v>
      </c>
      <c r="B134" s="109"/>
      <c r="C134" s="109"/>
      <c r="D134" s="110" t="s">
        <v>657</v>
      </c>
    </row>
    <row r="135" spans="1:4" ht="17.25" x14ac:dyDescent="0.3">
      <c r="A135" s="109" t="s">
        <v>658</v>
      </c>
      <c r="B135" s="109"/>
      <c r="C135" s="109"/>
      <c r="D135" s="110" t="s">
        <v>348</v>
      </c>
    </row>
    <row r="136" spans="1:4" ht="17.25" x14ac:dyDescent="0.3">
      <c r="A136" s="109" t="s">
        <v>659</v>
      </c>
      <c r="B136" s="109"/>
      <c r="C136" s="109"/>
      <c r="D136" s="110" t="s">
        <v>351</v>
      </c>
    </row>
    <row r="137" spans="1:4" ht="17.25" x14ac:dyDescent="0.3">
      <c r="A137" s="109" t="s">
        <v>660</v>
      </c>
      <c r="B137" s="109"/>
      <c r="C137" s="109"/>
      <c r="D137" s="110" t="s">
        <v>538</v>
      </c>
    </row>
    <row r="138" spans="1:4" ht="17.25" x14ac:dyDescent="0.3">
      <c r="A138" s="109" t="s">
        <v>661</v>
      </c>
      <c r="B138" s="109"/>
      <c r="C138" s="109"/>
      <c r="D138" s="110" t="s">
        <v>350</v>
      </c>
    </row>
    <row r="139" spans="1:4" ht="17.25" x14ac:dyDescent="0.3">
      <c r="A139" s="109" t="s">
        <v>662</v>
      </c>
      <c r="B139" s="109"/>
      <c r="C139" s="109"/>
      <c r="D139" s="110" t="s">
        <v>352</v>
      </c>
    </row>
    <row r="140" spans="1:4" ht="17.25" x14ac:dyDescent="0.3">
      <c r="A140" s="109" t="s">
        <v>663</v>
      </c>
      <c r="B140" s="109"/>
      <c r="C140" s="109"/>
      <c r="D140" s="110" t="s">
        <v>353</v>
      </c>
    </row>
    <row r="141" spans="1:4" ht="17.25" x14ac:dyDescent="0.3">
      <c r="A141" s="109" t="s">
        <v>664</v>
      </c>
      <c r="B141" s="109"/>
      <c r="C141" s="109"/>
      <c r="D141" s="110" t="s">
        <v>354</v>
      </c>
    </row>
    <row r="142" spans="1:4" ht="17.25" x14ac:dyDescent="0.3">
      <c r="A142" s="109" t="s">
        <v>665</v>
      </c>
      <c r="B142" s="109"/>
      <c r="C142" s="109"/>
      <c r="D142" s="110" t="s">
        <v>355</v>
      </c>
    </row>
    <row r="143" spans="1:4" ht="17.25" x14ac:dyDescent="0.3">
      <c r="A143" s="109" t="s">
        <v>666</v>
      </c>
      <c r="B143" s="109"/>
      <c r="C143" s="109"/>
      <c r="D143" s="110" t="s">
        <v>540</v>
      </c>
    </row>
    <row r="144" spans="1:4" ht="17.25" x14ac:dyDescent="0.3">
      <c r="A144" s="109" t="s">
        <v>667</v>
      </c>
      <c r="B144" s="109"/>
      <c r="C144" s="109"/>
      <c r="D144" s="110" t="s">
        <v>543</v>
      </c>
    </row>
    <row r="145" spans="1:4" ht="17.25" x14ac:dyDescent="0.3">
      <c r="A145" s="109" t="s">
        <v>668</v>
      </c>
      <c r="B145" s="109"/>
      <c r="C145" s="109"/>
      <c r="D145" s="110" t="s">
        <v>541</v>
      </c>
    </row>
    <row r="146" spans="1:4" ht="17.25" x14ac:dyDescent="0.3">
      <c r="A146" s="109" t="s">
        <v>669</v>
      </c>
      <c r="B146" s="109"/>
      <c r="C146" s="109"/>
      <c r="D146" s="110" t="s">
        <v>356</v>
      </c>
    </row>
    <row r="147" spans="1:4" ht="17.25" x14ac:dyDescent="0.3">
      <c r="A147" s="109" t="s">
        <v>670</v>
      </c>
      <c r="B147" s="109"/>
      <c r="C147" s="109"/>
      <c r="D147" s="110" t="s">
        <v>542</v>
      </c>
    </row>
    <row r="148" spans="1:4" ht="17.25" x14ac:dyDescent="0.3">
      <c r="A148" s="109" t="s">
        <v>671</v>
      </c>
      <c r="B148" s="109"/>
      <c r="C148" s="109"/>
      <c r="D148" s="110" t="s">
        <v>672</v>
      </c>
    </row>
    <row r="149" spans="1:4" ht="17.25" x14ac:dyDescent="0.3">
      <c r="A149" s="109" t="s">
        <v>673</v>
      </c>
      <c r="B149" s="109"/>
      <c r="C149" s="109"/>
      <c r="D149" s="110" t="s">
        <v>357</v>
      </c>
    </row>
    <row r="150" spans="1:4" ht="17.25" x14ac:dyDescent="0.3">
      <c r="A150" s="109" t="s">
        <v>674</v>
      </c>
      <c r="B150" s="109"/>
      <c r="C150" s="109"/>
      <c r="D150" s="110" t="s">
        <v>358</v>
      </c>
    </row>
    <row r="151" spans="1:4" ht="17.25" x14ac:dyDescent="0.3">
      <c r="A151" s="109" t="s">
        <v>675</v>
      </c>
      <c r="B151" s="109"/>
      <c r="C151" s="109"/>
      <c r="D151" s="110" t="s">
        <v>676</v>
      </c>
    </row>
    <row r="152" spans="1:4" ht="17.25" x14ac:dyDescent="0.3">
      <c r="A152" s="109" t="s">
        <v>677</v>
      </c>
      <c r="B152" s="109"/>
      <c r="C152" s="109"/>
      <c r="D152" s="110" t="s">
        <v>359</v>
      </c>
    </row>
    <row r="153" spans="1:4" ht="17.25" x14ac:dyDescent="0.3">
      <c r="A153" s="109" t="s">
        <v>678</v>
      </c>
      <c r="B153" s="109"/>
      <c r="C153" s="109"/>
      <c r="D153" s="110" t="s">
        <v>679</v>
      </c>
    </row>
    <row r="154" spans="1:4" ht="18" thickBot="1" x14ac:dyDescent="0.35">
      <c r="A154" s="112" t="s">
        <v>680</v>
      </c>
      <c r="B154" s="112" t="s">
        <v>681</v>
      </c>
      <c r="C154" s="112"/>
      <c r="D154" s="113" t="s">
        <v>517</v>
      </c>
    </row>
    <row r="155" spans="1:4" ht="17.25" x14ac:dyDescent="0.3">
      <c r="A155" s="109" t="s">
        <v>171</v>
      </c>
      <c r="B155" s="109"/>
      <c r="C155" s="109"/>
      <c r="D155" s="108" t="s">
        <v>445</v>
      </c>
    </row>
    <row r="156" spans="1:4" ht="17.25" x14ac:dyDescent="0.3">
      <c r="A156" s="109" t="s">
        <v>169</v>
      </c>
      <c r="B156" s="109"/>
      <c r="C156" s="109"/>
      <c r="D156" s="110" t="s">
        <v>365</v>
      </c>
    </row>
    <row r="157" spans="1:4" ht="18" thickBot="1" x14ac:dyDescent="0.35">
      <c r="A157" s="112" t="s">
        <v>170</v>
      </c>
      <c r="B157" s="112"/>
      <c r="C157" s="112" t="s">
        <v>633</v>
      </c>
      <c r="D157" s="113" t="s">
        <v>366</v>
      </c>
    </row>
    <row r="158" spans="1:4" ht="17.25" x14ac:dyDescent="0.3">
      <c r="A158" s="109" t="s">
        <v>196</v>
      </c>
      <c r="B158" s="109"/>
      <c r="C158" s="109"/>
      <c r="D158" s="108" t="s">
        <v>431</v>
      </c>
    </row>
    <row r="159" spans="1:4" ht="17.25" x14ac:dyDescent="0.3">
      <c r="A159" s="109" t="s">
        <v>105</v>
      </c>
      <c r="B159" s="109" t="s">
        <v>723</v>
      </c>
      <c r="C159" s="109" t="s">
        <v>633</v>
      </c>
      <c r="D159" s="110" t="s">
        <v>544</v>
      </c>
    </row>
    <row r="160" spans="1:4" ht="17.25" x14ac:dyDescent="0.3">
      <c r="A160" s="109" t="s">
        <v>106</v>
      </c>
      <c r="B160" s="109"/>
      <c r="C160" s="109"/>
      <c r="D160" s="110" t="s">
        <v>545</v>
      </c>
    </row>
    <row r="161" spans="1:4" ht="17.25" x14ac:dyDescent="0.3">
      <c r="A161" s="109" t="s">
        <v>107</v>
      </c>
      <c r="B161" s="109"/>
      <c r="C161" s="109"/>
      <c r="D161" s="110" t="s">
        <v>546</v>
      </c>
    </row>
    <row r="162" spans="1:4" ht="17.25" x14ac:dyDescent="0.3">
      <c r="A162" s="109" t="s">
        <v>108</v>
      </c>
      <c r="B162" s="109"/>
      <c r="C162" s="109"/>
      <c r="D162" s="110" t="s">
        <v>547</v>
      </c>
    </row>
    <row r="163" spans="1:4" ht="17.25" x14ac:dyDescent="0.3">
      <c r="A163" s="109" t="s">
        <v>109</v>
      </c>
      <c r="B163" s="109"/>
      <c r="C163" s="109"/>
      <c r="D163" s="110" t="s">
        <v>548</v>
      </c>
    </row>
    <row r="164" spans="1:4" ht="17.25" x14ac:dyDescent="0.3">
      <c r="A164" s="109" t="s">
        <v>110</v>
      </c>
      <c r="B164" s="109"/>
      <c r="C164" s="109"/>
      <c r="D164" s="110" t="s">
        <v>549</v>
      </c>
    </row>
    <row r="165" spans="1:4" ht="18" thickBot="1" x14ac:dyDescent="0.35">
      <c r="A165" s="112" t="s">
        <v>111</v>
      </c>
      <c r="B165" s="112"/>
      <c r="C165" s="112"/>
      <c r="D165" s="113" t="s">
        <v>550</v>
      </c>
    </row>
    <row r="166" spans="1:4" ht="17.25" x14ac:dyDescent="0.3">
      <c r="A166" s="109" t="s">
        <v>188</v>
      </c>
      <c r="B166" s="109"/>
      <c r="C166" s="114"/>
      <c r="D166" s="108" t="s">
        <v>432</v>
      </c>
    </row>
    <row r="167" spans="1:4" ht="17.25" x14ac:dyDescent="0.3">
      <c r="A167" s="109" t="s">
        <v>682</v>
      </c>
      <c r="B167" s="109"/>
      <c r="C167" s="114"/>
      <c r="D167" s="110" t="s">
        <v>683</v>
      </c>
    </row>
    <row r="168" spans="1:4" ht="17.25" x14ac:dyDescent="0.3">
      <c r="A168" s="109" t="s">
        <v>684</v>
      </c>
      <c r="B168" s="109"/>
      <c r="C168" s="114"/>
      <c r="D168" s="110" t="s">
        <v>685</v>
      </c>
    </row>
    <row r="169" spans="1:4" ht="18" thickBot="1" x14ac:dyDescent="0.35">
      <c r="A169" s="112" t="s">
        <v>686</v>
      </c>
      <c r="B169" s="112"/>
      <c r="C169" s="115" t="s">
        <v>633</v>
      </c>
      <c r="D169" s="113" t="s">
        <v>687</v>
      </c>
    </row>
    <row r="170" spans="1:4" ht="17.25" x14ac:dyDescent="0.3">
      <c r="A170" s="109" t="s">
        <v>191</v>
      </c>
      <c r="B170" s="109"/>
      <c r="C170" s="109"/>
      <c r="D170" s="108" t="s">
        <v>433</v>
      </c>
    </row>
    <row r="171" spans="1:4" ht="17.25" x14ac:dyDescent="0.3">
      <c r="A171" s="109" t="s">
        <v>90</v>
      </c>
      <c r="B171" s="109"/>
      <c r="C171" s="109"/>
      <c r="D171" s="110" t="s">
        <v>367</v>
      </c>
    </row>
    <row r="172" spans="1:4" ht="17.25" x14ac:dyDescent="0.3">
      <c r="A172" s="109" t="s">
        <v>91</v>
      </c>
      <c r="B172" s="109"/>
      <c r="C172" s="109"/>
      <c r="D172" s="110" t="s">
        <v>368</v>
      </c>
    </row>
    <row r="173" spans="1:4" ht="17.25" x14ac:dyDescent="0.3">
      <c r="A173" s="109" t="s">
        <v>92</v>
      </c>
      <c r="B173" s="109"/>
      <c r="C173" s="109"/>
      <c r="D173" s="110" t="s">
        <v>369</v>
      </c>
    </row>
    <row r="174" spans="1:4" ht="17.25" x14ac:dyDescent="0.3">
      <c r="A174" s="109" t="s">
        <v>93</v>
      </c>
      <c r="B174" s="109"/>
      <c r="C174" s="109"/>
      <c r="D174" s="110" t="s">
        <v>370</v>
      </c>
    </row>
    <row r="175" spans="1:4" ht="17.25" x14ac:dyDescent="0.3">
      <c r="A175" s="109" t="s">
        <v>94</v>
      </c>
      <c r="B175" s="109"/>
      <c r="C175" s="109"/>
      <c r="D175" s="110" t="s">
        <v>376</v>
      </c>
    </row>
    <row r="176" spans="1:4" ht="17.25" x14ac:dyDescent="0.3">
      <c r="A176" s="109" t="s">
        <v>95</v>
      </c>
      <c r="B176" s="109"/>
      <c r="C176" s="109"/>
      <c r="D176" s="110" t="s">
        <v>377</v>
      </c>
    </row>
    <row r="177" spans="1:4" ht="17.25" x14ac:dyDescent="0.3">
      <c r="A177" s="109" t="s">
        <v>96</v>
      </c>
      <c r="B177" s="109"/>
      <c r="C177" s="109"/>
      <c r="D177" s="110" t="s">
        <v>378</v>
      </c>
    </row>
    <row r="178" spans="1:4" ht="17.25" x14ac:dyDescent="0.3">
      <c r="A178" s="109" t="s">
        <v>97</v>
      </c>
      <c r="B178" s="109"/>
      <c r="C178" s="109"/>
      <c r="D178" s="110" t="s">
        <v>379</v>
      </c>
    </row>
    <row r="179" spans="1:4" ht="17.25" x14ac:dyDescent="0.3">
      <c r="A179" s="109" t="s">
        <v>98</v>
      </c>
      <c r="B179" s="109"/>
      <c r="C179" s="109"/>
      <c r="D179" s="110" t="s">
        <v>380</v>
      </c>
    </row>
    <row r="180" spans="1:4" ht="17.25" x14ac:dyDescent="0.3">
      <c r="A180" s="109" t="s">
        <v>99</v>
      </c>
      <c r="B180" s="109"/>
      <c r="C180" s="109"/>
      <c r="D180" s="110" t="s">
        <v>381</v>
      </c>
    </row>
    <row r="181" spans="1:4" ht="17.25" x14ac:dyDescent="0.3">
      <c r="A181" s="109" t="s">
        <v>100</v>
      </c>
      <c r="B181" s="109"/>
      <c r="C181" s="109"/>
      <c r="D181" s="110" t="s">
        <v>382</v>
      </c>
    </row>
    <row r="182" spans="1:4" ht="17.25" x14ac:dyDescent="0.3">
      <c r="A182" s="109" t="s">
        <v>101</v>
      </c>
      <c r="B182" s="109"/>
      <c r="C182" s="109"/>
      <c r="D182" s="110" t="s">
        <v>383</v>
      </c>
    </row>
    <row r="183" spans="1:4" ht="17.25" x14ac:dyDescent="0.3">
      <c r="A183" s="109" t="s">
        <v>469</v>
      </c>
      <c r="B183" s="109"/>
      <c r="C183" s="109"/>
      <c r="D183" s="110" t="s">
        <v>688</v>
      </c>
    </row>
    <row r="184" spans="1:4" ht="17.25" x14ac:dyDescent="0.3">
      <c r="A184" s="109" t="s">
        <v>470</v>
      </c>
      <c r="B184" s="109"/>
      <c r="C184" s="109"/>
      <c r="D184" s="110" t="s">
        <v>489</v>
      </c>
    </row>
    <row r="185" spans="1:4" ht="17.25" x14ac:dyDescent="0.3">
      <c r="A185" s="109" t="s">
        <v>471</v>
      </c>
      <c r="B185" s="109"/>
      <c r="C185" s="109"/>
      <c r="D185" s="110" t="s">
        <v>371</v>
      </c>
    </row>
    <row r="186" spans="1:4" ht="17.25" x14ac:dyDescent="0.3">
      <c r="A186" s="109" t="s">
        <v>472</v>
      </c>
      <c r="B186" s="109"/>
      <c r="C186" s="109"/>
      <c r="D186" s="110" t="s">
        <v>551</v>
      </c>
    </row>
    <row r="187" spans="1:4" ht="17.25" x14ac:dyDescent="0.3">
      <c r="A187" s="109" t="s">
        <v>473</v>
      </c>
      <c r="B187" s="109"/>
      <c r="C187" s="109"/>
      <c r="D187" s="110" t="s">
        <v>552</v>
      </c>
    </row>
    <row r="188" spans="1:4" ht="17.25" x14ac:dyDescent="0.3">
      <c r="A188" s="109" t="s">
        <v>474</v>
      </c>
      <c r="B188" s="109"/>
      <c r="C188" s="109"/>
      <c r="D188" s="110" t="s">
        <v>372</v>
      </c>
    </row>
    <row r="189" spans="1:4" ht="17.25" x14ac:dyDescent="0.3">
      <c r="A189" s="109" t="s">
        <v>475</v>
      </c>
      <c r="B189" s="109"/>
      <c r="C189" s="109"/>
      <c r="D189" s="110" t="s">
        <v>373</v>
      </c>
    </row>
    <row r="190" spans="1:4" ht="17.25" x14ac:dyDescent="0.3">
      <c r="A190" s="109" t="s">
        <v>476</v>
      </c>
      <c r="B190" s="109"/>
      <c r="C190" s="109"/>
      <c r="D190" s="110" t="s">
        <v>374</v>
      </c>
    </row>
    <row r="191" spans="1:4" ht="18" thickBot="1" x14ac:dyDescent="0.35">
      <c r="A191" s="112" t="s">
        <v>477</v>
      </c>
      <c r="B191" s="112"/>
      <c r="C191" s="112" t="s">
        <v>633</v>
      </c>
      <c r="D191" s="113" t="s">
        <v>375</v>
      </c>
    </row>
    <row r="192" spans="1:4" ht="17.25" x14ac:dyDescent="0.3">
      <c r="A192" s="109" t="s">
        <v>194</v>
      </c>
      <c r="B192" s="109"/>
      <c r="C192" s="109"/>
      <c r="D192" s="108" t="s">
        <v>434</v>
      </c>
    </row>
    <row r="193" spans="1:4" ht="17.25" x14ac:dyDescent="0.3">
      <c r="A193" s="109" t="s">
        <v>689</v>
      </c>
      <c r="B193" s="109"/>
      <c r="C193" s="109" t="s">
        <v>633</v>
      </c>
      <c r="D193" s="110" t="s">
        <v>690</v>
      </c>
    </row>
    <row r="194" spans="1:4" ht="18" thickBot="1" x14ac:dyDescent="0.35">
      <c r="A194" s="109" t="s">
        <v>691</v>
      </c>
      <c r="B194" s="109"/>
      <c r="C194" s="109"/>
      <c r="D194" s="110" t="s">
        <v>692</v>
      </c>
    </row>
    <row r="195" spans="1:4" ht="18" thickBot="1" x14ac:dyDescent="0.35">
      <c r="A195" s="116" t="s">
        <v>104</v>
      </c>
      <c r="B195" s="116"/>
      <c r="C195" s="116"/>
      <c r="D195" s="117" t="s">
        <v>435</v>
      </c>
    </row>
    <row r="196" spans="1:4" ht="18" thickBot="1" x14ac:dyDescent="0.35">
      <c r="A196" s="116" t="s">
        <v>103</v>
      </c>
      <c r="B196" s="116"/>
      <c r="C196" s="116"/>
      <c r="D196" s="117" t="s">
        <v>384</v>
      </c>
    </row>
    <row r="197" spans="1:4" ht="18" thickBot="1" x14ac:dyDescent="0.35">
      <c r="A197" s="111" t="s">
        <v>112</v>
      </c>
      <c r="B197" s="111"/>
      <c r="C197" s="111"/>
      <c r="D197" s="118" t="s">
        <v>385</v>
      </c>
    </row>
    <row r="198" spans="1:4" ht="17.25" x14ac:dyDescent="0.3">
      <c r="A198" s="111" t="s">
        <v>198</v>
      </c>
      <c r="B198" s="111"/>
      <c r="C198" s="111"/>
      <c r="D198" s="108" t="s">
        <v>437</v>
      </c>
    </row>
    <row r="199" spans="1:4" ht="17.25" x14ac:dyDescent="0.3">
      <c r="A199" s="109" t="s">
        <v>113</v>
      </c>
      <c r="B199" s="109"/>
      <c r="C199" s="109"/>
      <c r="D199" s="110" t="s">
        <v>386</v>
      </c>
    </row>
    <row r="200" spans="1:4" ht="17.25" x14ac:dyDescent="0.3">
      <c r="A200" s="109" t="s">
        <v>114</v>
      </c>
      <c r="B200" s="109"/>
      <c r="C200" s="109"/>
      <c r="D200" s="110" t="s">
        <v>693</v>
      </c>
    </row>
    <row r="201" spans="1:4" ht="17.25" x14ac:dyDescent="0.3">
      <c r="A201" s="109" t="s">
        <v>115</v>
      </c>
      <c r="B201" s="109"/>
      <c r="C201" s="109"/>
      <c r="D201" s="110" t="s">
        <v>387</v>
      </c>
    </row>
    <row r="202" spans="1:4" ht="17.25" x14ac:dyDescent="0.3">
      <c r="A202" s="109" t="s">
        <v>116</v>
      </c>
      <c r="B202" s="109"/>
      <c r="C202" s="109"/>
      <c r="D202" s="110" t="s">
        <v>388</v>
      </c>
    </row>
    <row r="203" spans="1:4" ht="17.25" x14ac:dyDescent="0.3">
      <c r="A203" s="109" t="s">
        <v>117</v>
      </c>
      <c r="B203" s="109"/>
      <c r="C203" s="109"/>
      <c r="D203" s="110" t="s">
        <v>389</v>
      </c>
    </row>
    <row r="204" spans="1:4" ht="17.25" x14ac:dyDescent="0.3">
      <c r="A204" s="109" t="s">
        <v>272</v>
      </c>
      <c r="B204" s="109" t="s">
        <v>820</v>
      </c>
      <c r="C204" s="109" t="s">
        <v>633</v>
      </c>
      <c r="D204" s="110" t="s">
        <v>694</v>
      </c>
    </row>
    <row r="205" spans="1:4" ht="17.25" x14ac:dyDescent="0.3">
      <c r="A205" s="109" t="s">
        <v>118</v>
      </c>
      <c r="B205" s="109"/>
      <c r="C205" s="109"/>
      <c r="D205" s="110" t="s">
        <v>390</v>
      </c>
    </row>
    <row r="206" spans="1:4" ht="17.25" x14ac:dyDescent="0.3">
      <c r="A206" s="109" t="s">
        <v>273</v>
      </c>
      <c r="B206" s="109" t="s">
        <v>820</v>
      </c>
      <c r="C206" s="109" t="s">
        <v>633</v>
      </c>
      <c r="D206" s="110" t="s">
        <v>694</v>
      </c>
    </row>
    <row r="207" spans="1:4" ht="17.25" x14ac:dyDescent="0.3">
      <c r="A207" s="109" t="s">
        <v>119</v>
      </c>
      <c r="B207" s="119"/>
      <c r="C207" s="119"/>
      <c r="D207" s="110" t="s">
        <v>553</v>
      </c>
    </row>
    <row r="208" spans="1:4" ht="17.25" x14ac:dyDescent="0.3">
      <c r="A208" s="109" t="s">
        <v>120</v>
      </c>
      <c r="B208" s="119"/>
      <c r="C208" s="119"/>
      <c r="D208" s="110" t="s">
        <v>391</v>
      </c>
    </row>
    <row r="209" spans="1:4" ht="17.25" x14ac:dyDescent="0.3">
      <c r="A209" s="109" t="s">
        <v>121</v>
      </c>
      <c r="B209" s="119"/>
      <c r="C209" s="119"/>
      <c r="D209" s="110" t="s">
        <v>554</v>
      </c>
    </row>
    <row r="210" spans="1:4" ht="18" thickBot="1" x14ac:dyDescent="0.35">
      <c r="A210" s="112" t="s">
        <v>122</v>
      </c>
      <c r="B210" s="120"/>
      <c r="C210" s="120"/>
      <c r="D210" s="113" t="s">
        <v>637</v>
      </c>
    </row>
    <row r="211" spans="1:4" ht="17.25" x14ac:dyDescent="0.3">
      <c r="A211" s="109" t="s">
        <v>200</v>
      </c>
      <c r="B211" s="119"/>
      <c r="C211" s="119"/>
      <c r="D211" s="108" t="s">
        <v>438</v>
      </c>
    </row>
    <row r="212" spans="1:4" ht="17.25" x14ac:dyDescent="0.3">
      <c r="A212" s="109" t="s">
        <v>130</v>
      </c>
      <c r="B212" s="119"/>
      <c r="C212" s="119"/>
      <c r="D212" s="110" t="s">
        <v>695</v>
      </c>
    </row>
    <row r="213" spans="1:4" ht="17.25" x14ac:dyDescent="0.3">
      <c r="A213" s="109" t="s">
        <v>131</v>
      </c>
      <c r="B213" s="119"/>
      <c r="C213" s="119"/>
      <c r="D213" s="110" t="s">
        <v>696</v>
      </c>
    </row>
    <row r="214" spans="1:4" ht="17.25" x14ac:dyDescent="0.3">
      <c r="A214" s="109" t="s">
        <v>132</v>
      </c>
      <c r="B214" s="119"/>
      <c r="C214" s="119"/>
      <c r="D214" s="110" t="s">
        <v>395</v>
      </c>
    </row>
    <row r="215" spans="1:4" ht="17.25" x14ac:dyDescent="0.3">
      <c r="A215" s="109" t="s">
        <v>133</v>
      </c>
      <c r="B215" s="119"/>
      <c r="C215" s="119"/>
      <c r="D215" s="110" t="s">
        <v>396</v>
      </c>
    </row>
    <row r="216" spans="1:4" ht="17.25" x14ac:dyDescent="0.3">
      <c r="A216" s="109" t="s">
        <v>134</v>
      </c>
      <c r="B216" s="119"/>
      <c r="C216" s="119"/>
      <c r="D216" s="110" t="s">
        <v>397</v>
      </c>
    </row>
    <row r="217" spans="1:4" ht="17.25" x14ac:dyDescent="0.3">
      <c r="A217" s="109" t="s">
        <v>135</v>
      </c>
      <c r="B217" s="119"/>
      <c r="C217" s="119"/>
      <c r="D217" s="110" t="s">
        <v>697</v>
      </c>
    </row>
    <row r="218" spans="1:4" ht="17.25" x14ac:dyDescent="0.3">
      <c r="A218" s="109" t="s">
        <v>136</v>
      </c>
      <c r="B218" s="119"/>
      <c r="C218" s="119"/>
      <c r="D218" s="110" t="s">
        <v>398</v>
      </c>
    </row>
    <row r="219" spans="1:4" ht="17.25" x14ac:dyDescent="0.3">
      <c r="A219" s="109" t="s">
        <v>137</v>
      </c>
      <c r="B219" s="119"/>
      <c r="C219" s="119"/>
      <c r="D219" s="110" t="s">
        <v>698</v>
      </c>
    </row>
    <row r="220" spans="1:4" ht="17.25" x14ac:dyDescent="0.3">
      <c r="A220" s="109" t="s">
        <v>138</v>
      </c>
      <c r="B220" s="119"/>
      <c r="C220" s="119"/>
      <c r="D220" s="110" t="s">
        <v>699</v>
      </c>
    </row>
    <row r="221" spans="1:4" ht="17.25" x14ac:dyDescent="0.3">
      <c r="A221" s="109" t="s">
        <v>139</v>
      </c>
      <c r="B221" s="119"/>
      <c r="C221" s="119"/>
      <c r="D221" s="110" t="s">
        <v>399</v>
      </c>
    </row>
    <row r="222" spans="1:4" ht="17.25" x14ac:dyDescent="0.3">
      <c r="A222" s="109" t="s">
        <v>700</v>
      </c>
      <c r="B222" s="119"/>
      <c r="C222" s="119"/>
      <c r="D222" s="110" t="s">
        <v>701</v>
      </c>
    </row>
    <row r="223" spans="1:4" ht="17.25" x14ac:dyDescent="0.3">
      <c r="A223" s="109" t="s">
        <v>702</v>
      </c>
      <c r="B223" s="119"/>
      <c r="C223" s="119"/>
      <c r="D223" s="110" t="s">
        <v>703</v>
      </c>
    </row>
    <row r="224" spans="1:4" ht="17.25" x14ac:dyDescent="0.3">
      <c r="A224" s="109" t="s">
        <v>704</v>
      </c>
      <c r="B224" s="119"/>
      <c r="C224" s="119"/>
      <c r="D224" s="110" t="s">
        <v>392</v>
      </c>
    </row>
    <row r="225" spans="1:4" ht="17.25" x14ac:dyDescent="0.3">
      <c r="A225" s="109" t="s">
        <v>705</v>
      </c>
      <c r="B225" s="119"/>
      <c r="C225" s="119"/>
      <c r="D225" s="110" t="s">
        <v>393</v>
      </c>
    </row>
    <row r="226" spans="1:4" ht="17.25" x14ac:dyDescent="0.3">
      <c r="A226" s="109" t="s">
        <v>706</v>
      </c>
      <c r="B226" s="119"/>
      <c r="C226" s="119"/>
      <c r="D226" s="110" t="s">
        <v>394</v>
      </c>
    </row>
    <row r="227" spans="1:4" ht="17.25" x14ac:dyDescent="0.3">
      <c r="A227" s="109" t="s">
        <v>707</v>
      </c>
      <c r="B227" s="121" t="s">
        <v>708</v>
      </c>
      <c r="C227" s="119"/>
      <c r="D227" s="110" t="s">
        <v>709</v>
      </c>
    </row>
    <row r="228" spans="1:4" ht="17.25" x14ac:dyDescent="0.3">
      <c r="A228" s="109" t="s">
        <v>710</v>
      </c>
      <c r="B228" s="119"/>
      <c r="C228" s="109" t="s">
        <v>633</v>
      </c>
      <c r="D228" s="110" t="s">
        <v>711</v>
      </c>
    </row>
    <row r="229" spans="1:4" ht="18" thickBot="1" x14ac:dyDescent="0.35">
      <c r="A229" s="109" t="s">
        <v>712</v>
      </c>
      <c r="B229" s="119"/>
      <c r="C229" s="119"/>
      <c r="D229" s="110" t="s">
        <v>713</v>
      </c>
    </row>
    <row r="230" spans="1:4" ht="17.25" x14ac:dyDescent="0.3">
      <c r="A230" s="111" t="s">
        <v>201</v>
      </c>
      <c r="B230" s="122"/>
      <c r="C230" s="122"/>
      <c r="D230" s="108" t="s">
        <v>439</v>
      </c>
    </row>
    <row r="231" spans="1:4" ht="17.25" x14ac:dyDescent="0.3">
      <c r="A231" s="109" t="s">
        <v>140</v>
      </c>
      <c r="B231" s="119"/>
      <c r="C231" s="119"/>
      <c r="D231" s="110" t="s">
        <v>400</v>
      </c>
    </row>
    <row r="232" spans="1:4" ht="17.25" x14ac:dyDescent="0.3">
      <c r="A232" s="109" t="s">
        <v>141</v>
      </c>
      <c r="B232" s="119"/>
      <c r="C232" s="119"/>
      <c r="D232" s="110" t="s">
        <v>401</v>
      </c>
    </row>
    <row r="233" spans="1:4" ht="17.25" x14ac:dyDescent="0.3">
      <c r="A233" s="109" t="s">
        <v>142</v>
      </c>
      <c r="B233" s="119"/>
      <c r="C233" s="119"/>
      <c r="D233" s="110" t="s">
        <v>714</v>
      </c>
    </row>
    <row r="234" spans="1:4" ht="17.25" x14ac:dyDescent="0.3">
      <c r="A234" s="109" t="s">
        <v>143</v>
      </c>
      <c r="B234" s="119"/>
      <c r="C234" s="109" t="s">
        <v>633</v>
      </c>
      <c r="D234" s="110" t="s">
        <v>715</v>
      </c>
    </row>
    <row r="235" spans="1:4" ht="17.25" x14ac:dyDescent="0.3">
      <c r="A235" s="109" t="s">
        <v>144</v>
      </c>
      <c r="B235" s="119"/>
      <c r="C235" s="119"/>
      <c r="D235" s="110" t="s">
        <v>402</v>
      </c>
    </row>
    <row r="236" spans="1:4" ht="17.25" x14ac:dyDescent="0.3">
      <c r="A236" s="109" t="s">
        <v>145</v>
      </c>
      <c r="B236" s="119"/>
      <c r="C236" s="119"/>
      <c r="D236" s="110" t="s">
        <v>403</v>
      </c>
    </row>
    <row r="237" spans="1:4" ht="18" thickBot="1" x14ac:dyDescent="0.35">
      <c r="A237" s="112" t="s">
        <v>146</v>
      </c>
      <c r="B237" s="120"/>
      <c r="C237" s="120"/>
      <c r="D237" s="113" t="s">
        <v>404</v>
      </c>
    </row>
    <row r="238" spans="1:4" ht="17.25" x14ac:dyDescent="0.3">
      <c r="A238" s="109" t="s">
        <v>202</v>
      </c>
      <c r="B238" s="119"/>
      <c r="C238" s="119"/>
      <c r="D238" s="108" t="s">
        <v>440</v>
      </c>
    </row>
    <row r="239" spans="1:4" ht="17.25" x14ac:dyDescent="0.3">
      <c r="A239" s="109" t="s">
        <v>147</v>
      </c>
      <c r="B239" s="119"/>
      <c r="C239" s="119"/>
      <c r="D239" s="110" t="s">
        <v>525</v>
      </c>
    </row>
    <row r="240" spans="1:4" ht="17.25" x14ac:dyDescent="0.3">
      <c r="A240" s="109" t="s">
        <v>148</v>
      </c>
      <c r="B240" s="119"/>
      <c r="C240" s="119"/>
      <c r="D240" s="110" t="s">
        <v>405</v>
      </c>
    </row>
    <row r="241" spans="1:4" ht="17.25" x14ac:dyDescent="0.3">
      <c r="A241" s="109" t="s">
        <v>149</v>
      </c>
      <c r="B241" s="119"/>
      <c r="C241" s="119"/>
      <c r="D241" s="110" t="s">
        <v>716</v>
      </c>
    </row>
    <row r="242" spans="1:4" ht="17.25" x14ac:dyDescent="0.3">
      <c r="A242" s="109" t="s">
        <v>150</v>
      </c>
      <c r="B242" s="119"/>
      <c r="C242" s="119"/>
      <c r="D242" s="110" t="s">
        <v>526</v>
      </c>
    </row>
    <row r="243" spans="1:4" ht="17.25" x14ac:dyDescent="0.3">
      <c r="A243" s="109" t="s">
        <v>151</v>
      </c>
      <c r="B243" s="119"/>
      <c r="C243" s="119"/>
      <c r="D243" s="110" t="s">
        <v>527</v>
      </c>
    </row>
    <row r="244" spans="1:4" ht="17.25" x14ac:dyDescent="0.3">
      <c r="A244" s="109" t="s">
        <v>152</v>
      </c>
      <c r="B244" s="119"/>
      <c r="C244" s="109" t="s">
        <v>633</v>
      </c>
      <c r="D244" s="110" t="s">
        <v>717</v>
      </c>
    </row>
    <row r="245" spans="1:4" ht="17.25" x14ac:dyDescent="0.3">
      <c r="A245" s="109" t="s">
        <v>153</v>
      </c>
      <c r="B245" s="119"/>
      <c r="C245" s="119"/>
      <c r="D245" s="110" t="s">
        <v>528</v>
      </c>
    </row>
    <row r="246" spans="1:4" ht="18" thickBot="1" x14ac:dyDescent="0.35">
      <c r="A246" s="112" t="s">
        <v>154</v>
      </c>
      <c r="B246" s="120"/>
      <c r="C246" s="120"/>
      <c r="D246" s="113" t="s">
        <v>406</v>
      </c>
    </row>
    <row r="247" spans="1:4" ht="17.25" x14ac:dyDescent="0.3">
      <c r="A247" s="109" t="s">
        <v>206</v>
      </c>
      <c r="B247" s="119"/>
      <c r="C247" s="119"/>
      <c r="D247" s="108" t="s">
        <v>441</v>
      </c>
    </row>
    <row r="248" spans="1:4" ht="17.25" x14ac:dyDescent="0.3">
      <c r="A248" s="109" t="s">
        <v>161</v>
      </c>
      <c r="B248" s="119"/>
      <c r="C248" s="109" t="s">
        <v>633</v>
      </c>
      <c r="D248" s="110" t="s">
        <v>407</v>
      </c>
    </row>
    <row r="249" spans="1:4" ht="17.25" x14ac:dyDescent="0.3">
      <c r="A249" s="109" t="s">
        <v>162</v>
      </c>
      <c r="B249" s="119"/>
      <c r="C249" s="119"/>
      <c r="D249" s="110" t="s">
        <v>408</v>
      </c>
    </row>
    <row r="250" spans="1:4" ht="17.25" x14ac:dyDescent="0.3">
      <c r="A250" s="109" t="s">
        <v>163</v>
      </c>
      <c r="B250" s="119"/>
      <c r="C250" s="119"/>
      <c r="D250" s="110" t="s">
        <v>409</v>
      </c>
    </row>
    <row r="251" spans="1:4" ht="17.25" x14ac:dyDescent="0.3">
      <c r="A251" s="109" t="s">
        <v>164</v>
      </c>
      <c r="B251" s="119"/>
      <c r="C251" s="119"/>
      <c r="D251" s="110" t="s">
        <v>410</v>
      </c>
    </row>
    <row r="252" spans="1:4" ht="17.25" x14ac:dyDescent="0.3">
      <c r="A252" s="109" t="s">
        <v>165</v>
      </c>
      <c r="B252" s="119"/>
      <c r="C252" s="119"/>
      <c r="D252" s="110" t="s">
        <v>411</v>
      </c>
    </row>
    <row r="253" spans="1:4" ht="17.25" x14ac:dyDescent="0.3">
      <c r="A253" s="109" t="s">
        <v>166</v>
      </c>
      <c r="B253" s="119"/>
      <c r="C253" s="119"/>
      <c r="D253" s="110" t="s">
        <v>412</v>
      </c>
    </row>
    <row r="254" spans="1:4" ht="17.25" x14ac:dyDescent="0.3">
      <c r="A254" s="109" t="s">
        <v>167</v>
      </c>
      <c r="B254" s="119"/>
      <c r="C254" s="119"/>
      <c r="D254" s="110" t="s">
        <v>413</v>
      </c>
    </row>
    <row r="255" spans="1:4" ht="18" thickBot="1" x14ac:dyDescent="0.35">
      <c r="A255" s="112" t="s">
        <v>168</v>
      </c>
      <c r="B255" s="120"/>
      <c r="C255" s="120"/>
      <c r="D255" s="113" t="s">
        <v>414</v>
      </c>
    </row>
    <row r="256" spans="1:4" ht="17.25" x14ac:dyDescent="0.3">
      <c r="A256" s="109" t="s">
        <v>203</v>
      </c>
      <c r="B256" s="119"/>
      <c r="C256" s="119"/>
      <c r="D256" s="108" t="s">
        <v>442</v>
      </c>
    </row>
    <row r="257" spans="1:4" ht="17.25" x14ac:dyDescent="0.3">
      <c r="A257" s="109" t="s">
        <v>478</v>
      </c>
      <c r="B257" s="119"/>
      <c r="C257" s="119"/>
      <c r="D257" s="110" t="s">
        <v>415</v>
      </c>
    </row>
    <row r="258" spans="1:4" ht="18" thickBot="1" x14ac:dyDescent="0.35">
      <c r="A258" s="112" t="s">
        <v>479</v>
      </c>
      <c r="B258" s="120"/>
      <c r="C258" s="112" t="s">
        <v>633</v>
      </c>
      <c r="D258" s="113" t="s">
        <v>416</v>
      </c>
    </row>
    <row r="259" spans="1:4" ht="17.25" x14ac:dyDescent="0.3">
      <c r="A259" s="109" t="s">
        <v>204</v>
      </c>
      <c r="B259" s="119"/>
      <c r="C259" s="119"/>
      <c r="D259" s="108" t="s">
        <v>443</v>
      </c>
    </row>
    <row r="260" spans="1:4" ht="17.25" x14ac:dyDescent="0.3">
      <c r="A260" s="109" t="s">
        <v>155</v>
      </c>
      <c r="B260" s="119"/>
      <c r="C260" s="109" t="s">
        <v>633</v>
      </c>
      <c r="D260" s="110" t="s">
        <v>417</v>
      </c>
    </row>
    <row r="261" spans="1:4" ht="17.25" x14ac:dyDescent="0.3">
      <c r="A261" s="109" t="s">
        <v>156</v>
      </c>
      <c r="B261" s="119"/>
      <c r="C261" s="119"/>
      <c r="D261" s="110" t="s">
        <v>418</v>
      </c>
    </row>
    <row r="262" spans="1:4" ht="17.25" x14ac:dyDescent="0.3">
      <c r="A262" s="109" t="s">
        <v>157</v>
      </c>
      <c r="B262" s="119"/>
      <c r="C262" s="119"/>
      <c r="D262" s="110" t="s">
        <v>419</v>
      </c>
    </row>
    <row r="263" spans="1:4" ht="18" thickBot="1" x14ac:dyDescent="0.35">
      <c r="A263" s="112" t="s">
        <v>158</v>
      </c>
      <c r="B263" s="120"/>
      <c r="C263" s="120"/>
      <c r="D263" s="113" t="s">
        <v>420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L246"/>
  <sheetViews>
    <sheetView workbookViewId="0">
      <selection activeCell="E10" sqref="E10"/>
    </sheetView>
  </sheetViews>
  <sheetFormatPr defaultRowHeight="12.75" x14ac:dyDescent="0.2"/>
  <cols>
    <col min="1" max="1" width="11.140625" style="25" customWidth="1"/>
    <col min="2" max="2" width="9.5703125" style="25" customWidth="1"/>
    <col min="3" max="3" width="11.7109375" style="25" customWidth="1"/>
    <col min="4" max="4" width="14.7109375" style="3" customWidth="1"/>
    <col min="5" max="6" width="32" style="103" customWidth="1"/>
    <col min="7" max="38" width="9.140625" style="81"/>
    <col min="39" max="16384" width="9.140625" style="3"/>
  </cols>
  <sheetData>
    <row r="1" spans="1:38" s="2" customFormat="1" ht="21.75" customHeight="1" x14ac:dyDescent="0.2">
      <c r="A1" s="159"/>
      <c r="B1" s="160"/>
      <c r="C1" s="160"/>
      <c r="D1" s="241" t="s">
        <v>246</v>
      </c>
      <c r="E1" s="161" t="s">
        <v>516</v>
      </c>
      <c r="F1" s="161" t="s">
        <v>523</v>
      </c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38" s="2" customFormat="1" ht="31.5" customHeight="1" x14ac:dyDescent="0.2">
      <c r="A2" s="162"/>
      <c r="B2" s="163"/>
      <c r="C2" s="163"/>
      <c r="D2" s="241" t="s">
        <v>4</v>
      </c>
      <c r="E2" s="164" t="s">
        <v>721</v>
      </c>
      <c r="F2" s="164" t="s">
        <v>524</v>
      </c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</row>
    <row r="3" spans="1:38" s="2" customFormat="1" ht="33" customHeight="1" x14ac:dyDescent="0.2">
      <c r="A3" s="165"/>
      <c r="B3" s="166"/>
      <c r="C3" s="166"/>
      <c r="D3" s="242" t="s">
        <v>6</v>
      </c>
      <c r="E3" s="167" t="s">
        <v>209</v>
      </c>
      <c r="F3" s="167" t="s">
        <v>209</v>
      </c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</row>
    <row r="4" spans="1:38" s="2" customFormat="1" ht="39" customHeight="1" x14ac:dyDescent="0.2">
      <c r="A4" s="168" t="s">
        <v>718</v>
      </c>
      <c r="B4" s="168" t="s">
        <v>719</v>
      </c>
      <c r="C4" s="168" t="s">
        <v>720</v>
      </c>
      <c r="D4" s="169" t="s">
        <v>9</v>
      </c>
      <c r="E4" s="167" t="s">
        <v>722</v>
      </c>
      <c r="F4" s="167" t="s">
        <v>722</v>
      </c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</row>
    <row r="5" spans="1:38" s="81" customFormat="1" x14ac:dyDescent="0.2">
      <c r="A5" s="170" t="s">
        <v>199</v>
      </c>
      <c r="B5" s="170" t="s">
        <v>816</v>
      </c>
      <c r="C5" s="171">
        <v>1</v>
      </c>
      <c r="D5" s="172"/>
      <c r="E5" s="173">
        <v>3487122.333333333</v>
      </c>
      <c r="F5" s="173">
        <v>131.02844725853504</v>
      </c>
    </row>
    <row r="6" spans="1:38" s="81" customFormat="1" x14ac:dyDescent="0.2">
      <c r="A6" s="170" t="s">
        <v>199</v>
      </c>
      <c r="B6" s="170" t="s">
        <v>123</v>
      </c>
      <c r="C6" s="174">
        <v>2</v>
      </c>
      <c r="D6" s="175"/>
      <c r="E6" s="173">
        <v>290436.33333333331</v>
      </c>
      <c r="F6" s="173">
        <v>90.081520121567479</v>
      </c>
    </row>
    <row r="7" spans="1:38" s="81" customFormat="1" x14ac:dyDescent="0.2">
      <c r="A7" s="170" t="s">
        <v>199</v>
      </c>
      <c r="B7" s="170" t="s">
        <v>124</v>
      </c>
      <c r="C7" s="174">
        <v>3</v>
      </c>
      <c r="D7" s="175"/>
      <c r="E7" s="173">
        <v>559733.33333333337</v>
      </c>
      <c r="F7" s="173">
        <v>108.1073871409713</v>
      </c>
    </row>
    <row r="8" spans="1:38" s="81" customFormat="1" x14ac:dyDescent="0.2">
      <c r="A8" s="170" t="s">
        <v>199</v>
      </c>
      <c r="B8" s="170" t="s">
        <v>125</v>
      </c>
      <c r="C8" s="174">
        <v>4</v>
      </c>
      <c r="D8" s="175"/>
      <c r="E8" s="173">
        <v>1230293.3333333333</v>
      </c>
      <c r="F8" s="173">
        <v>115.10271695796901</v>
      </c>
    </row>
    <row r="9" spans="1:38" s="81" customFormat="1" x14ac:dyDescent="0.2">
      <c r="A9" s="170" t="s">
        <v>199</v>
      </c>
      <c r="B9" s="170" t="s">
        <v>126</v>
      </c>
      <c r="C9" s="174">
        <v>5</v>
      </c>
      <c r="D9" s="175"/>
      <c r="E9" s="173">
        <v>1452081.3333333333</v>
      </c>
      <c r="F9" s="173">
        <v>131.03652899027477</v>
      </c>
    </row>
    <row r="10" spans="1:38" s="81" customFormat="1" x14ac:dyDescent="0.2">
      <c r="A10" s="170" t="s">
        <v>199</v>
      </c>
      <c r="B10" s="170" t="s">
        <v>127</v>
      </c>
      <c r="C10" s="174">
        <v>6</v>
      </c>
      <c r="D10" s="175"/>
      <c r="E10" s="173">
        <v>544551</v>
      </c>
      <c r="F10" s="173">
        <v>152.9805490064042</v>
      </c>
    </row>
    <row r="11" spans="1:38" s="81" customFormat="1" x14ac:dyDescent="0.2">
      <c r="A11" s="170" t="s">
        <v>199</v>
      </c>
      <c r="B11" s="170" t="s">
        <v>128</v>
      </c>
      <c r="C11" s="174">
        <v>7</v>
      </c>
      <c r="D11" s="175"/>
      <c r="E11" s="173">
        <v>738039.33333333337</v>
      </c>
      <c r="F11" s="173">
        <v>137.4078881239237</v>
      </c>
    </row>
    <row r="12" spans="1:38" s="81" customFormat="1" x14ac:dyDescent="0.2">
      <c r="A12" s="170" t="s">
        <v>199</v>
      </c>
      <c r="B12" s="170" t="s">
        <v>129</v>
      </c>
      <c r="C12" s="174">
        <v>8</v>
      </c>
      <c r="D12" s="175"/>
      <c r="E12" s="173">
        <v>383830.33333333331</v>
      </c>
      <c r="F12" s="173">
        <v>140.09934682044002</v>
      </c>
    </row>
    <row r="13" spans="1:38" s="81" customFormat="1" x14ac:dyDescent="0.2">
      <c r="A13" s="170" t="s">
        <v>182</v>
      </c>
      <c r="B13" s="170" t="s">
        <v>248</v>
      </c>
      <c r="C13" s="174">
        <v>9</v>
      </c>
      <c r="D13" s="175"/>
      <c r="E13" s="173">
        <v>2714712.9999999995</v>
      </c>
      <c r="F13" s="173">
        <v>159.26309150121511</v>
      </c>
    </row>
    <row r="14" spans="1:38" s="81" customFormat="1" x14ac:dyDescent="0.2">
      <c r="A14" s="170" t="s">
        <v>182</v>
      </c>
      <c r="B14" s="170" t="s">
        <v>10</v>
      </c>
      <c r="C14" s="174">
        <v>10</v>
      </c>
      <c r="D14" s="175"/>
      <c r="E14" s="173">
        <v>1828274.3333333333</v>
      </c>
      <c r="F14" s="173">
        <v>140.0637090678855</v>
      </c>
    </row>
    <row r="15" spans="1:38" s="81" customFormat="1" x14ac:dyDescent="0.2">
      <c r="A15" s="170" t="s">
        <v>182</v>
      </c>
      <c r="B15" s="170" t="s">
        <v>11</v>
      </c>
      <c r="C15" s="174">
        <v>11</v>
      </c>
      <c r="D15" s="175"/>
      <c r="E15" s="173">
        <v>866004.66666666663</v>
      </c>
      <c r="F15" s="173">
        <v>96.326384518841778</v>
      </c>
    </row>
    <row r="16" spans="1:38" s="81" customFormat="1" x14ac:dyDescent="0.2">
      <c r="A16" s="170" t="s">
        <v>182</v>
      </c>
      <c r="B16" s="170" t="s">
        <v>12</v>
      </c>
      <c r="C16" s="174">
        <v>12</v>
      </c>
      <c r="D16" s="175"/>
      <c r="E16" s="173">
        <v>1488872</v>
      </c>
      <c r="F16" s="173">
        <v>108.74275439518743</v>
      </c>
    </row>
    <row r="17" spans="1:6" s="81" customFormat="1" x14ac:dyDescent="0.2">
      <c r="A17" s="170" t="s">
        <v>182</v>
      </c>
      <c r="B17" s="170" t="s">
        <v>13</v>
      </c>
      <c r="C17" s="174">
        <v>13</v>
      </c>
      <c r="D17" s="175"/>
      <c r="E17" s="173">
        <v>1184594</v>
      </c>
      <c r="F17" s="173">
        <v>114.68079476422679</v>
      </c>
    </row>
    <row r="18" spans="1:6" s="81" customFormat="1" x14ac:dyDescent="0.2">
      <c r="A18" s="170" t="s">
        <v>182</v>
      </c>
      <c r="B18" s="170" t="s">
        <v>14</v>
      </c>
      <c r="C18" s="174">
        <v>14</v>
      </c>
      <c r="D18" s="175"/>
      <c r="E18" s="173">
        <v>1340366.6666666667</v>
      </c>
      <c r="F18" s="173">
        <v>74.917656070280998</v>
      </c>
    </row>
    <row r="19" spans="1:6" s="81" customFormat="1" x14ac:dyDescent="0.2">
      <c r="A19" s="170" t="s">
        <v>182</v>
      </c>
      <c r="B19" s="170" t="s">
        <v>15</v>
      </c>
      <c r="C19" s="174">
        <v>15</v>
      </c>
      <c r="D19" s="175"/>
      <c r="E19" s="173">
        <v>1102810.6666666667</v>
      </c>
      <c r="F19" s="173">
        <v>84.006486003670716</v>
      </c>
    </row>
    <row r="20" spans="1:6" s="81" customFormat="1" x14ac:dyDescent="0.2">
      <c r="A20" s="170" t="s">
        <v>182</v>
      </c>
      <c r="B20" s="170" t="s">
        <v>16</v>
      </c>
      <c r="C20" s="174">
        <v>16</v>
      </c>
      <c r="D20" s="175"/>
      <c r="E20" s="173">
        <v>282711.66666666669</v>
      </c>
      <c r="F20" s="173">
        <v>73.571127386945619</v>
      </c>
    </row>
    <row r="21" spans="1:6" s="81" customFormat="1" x14ac:dyDescent="0.2">
      <c r="A21" s="170" t="s">
        <v>182</v>
      </c>
      <c r="B21" s="170" t="s">
        <v>17</v>
      </c>
      <c r="C21" s="174">
        <v>17</v>
      </c>
      <c r="D21" s="175"/>
      <c r="E21" s="173">
        <v>491692.33333333331</v>
      </c>
      <c r="F21" s="173">
        <v>80.19509577923489</v>
      </c>
    </row>
    <row r="22" spans="1:6" s="81" customFormat="1" x14ac:dyDescent="0.2">
      <c r="A22" s="170" t="s">
        <v>183</v>
      </c>
      <c r="B22" s="170" t="s">
        <v>18</v>
      </c>
      <c r="C22" s="174">
        <v>18</v>
      </c>
      <c r="D22" s="175"/>
      <c r="E22" s="173">
        <v>783558</v>
      </c>
      <c r="F22" s="173">
        <v>29.408814901861604</v>
      </c>
    </row>
    <row r="23" spans="1:6" s="81" customFormat="1" x14ac:dyDescent="0.2">
      <c r="A23" s="170" t="s">
        <v>183</v>
      </c>
      <c r="B23" s="170" t="s">
        <v>19</v>
      </c>
      <c r="C23" s="174">
        <v>19</v>
      </c>
      <c r="D23" s="175"/>
      <c r="E23" s="173">
        <v>815472.66666666663</v>
      </c>
      <c r="F23" s="173">
        <v>33.105860473838611</v>
      </c>
    </row>
    <row r="24" spans="1:6" s="81" customFormat="1" x14ac:dyDescent="0.2">
      <c r="A24" s="170" t="s">
        <v>183</v>
      </c>
      <c r="B24" s="170" t="s">
        <v>20</v>
      </c>
      <c r="C24" s="174">
        <v>20</v>
      </c>
      <c r="D24" s="175"/>
      <c r="E24" s="173">
        <v>944559</v>
      </c>
      <c r="F24" s="173">
        <v>38.853784358043697</v>
      </c>
    </row>
    <row r="25" spans="1:6" s="81" customFormat="1" x14ac:dyDescent="0.2">
      <c r="A25" s="170" t="s">
        <v>183</v>
      </c>
      <c r="B25" s="170" t="s">
        <v>21</v>
      </c>
      <c r="C25" s="174">
        <v>21</v>
      </c>
      <c r="D25" s="175"/>
      <c r="E25" s="173">
        <v>1052405</v>
      </c>
      <c r="F25" s="173">
        <v>41.452602796890773</v>
      </c>
    </row>
    <row r="26" spans="1:6" s="81" customFormat="1" x14ac:dyDescent="0.2">
      <c r="A26" s="170" t="s">
        <v>183</v>
      </c>
      <c r="B26" s="170" t="s">
        <v>22</v>
      </c>
      <c r="C26" s="174">
        <v>22</v>
      </c>
      <c r="D26" s="175"/>
      <c r="E26" s="173">
        <v>2120580.3333333335</v>
      </c>
      <c r="F26" s="173">
        <v>77.509538490381686</v>
      </c>
    </row>
    <row r="27" spans="1:6" s="81" customFormat="1" x14ac:dyDescent="0.2">
      <c r="A27" s="170" t="s">
        <v>183</v>
      </c>
      <c r="B27" s="170" t="s">
        <v>23</v>
      </c>
      <c r="C27" s="174">
        <v>23</v>
      </c>
      <c r="D27" s="175"/>
      <c r="E27" s="173">
        <v>1436038.6666666667</v>
      </c>
      <c r="F27" s="173">
        <v>33.692645261801459</v>
      </c>
    </row>
    <row r="28" spans="1:6" s="81" customFormat="1" x14ac:dyDescent="0.2">
      <c r="A28" s="170" t="s">
        <v>192</v>
      </c>
      <c r="B28" s="170" t="s">
        <v>102</v>
      </c>
      <c r="C28" s="174">
        <v>24</v>
      </c>
      <c r="D28" s="175"/>
      <c r="E28" s="173">
        <v>850043</v>
      </c>
      <c r="F28" s="173">
        <v>83.467255224606745</v>
      </c>
    </row>
    <row r="29" spans="1:6" s="81" customFormat="1" x14ac:dyDescent="0.2">
      <c r="A29" s="170" t="s">
        <v>184</v>
      </c>
      <c r="B29" s="170" t="s">
        <v>818</v>
      </c>
      <c r="C29" s="174">
        <v>25</v>
      </c>
      <c r="D29" s="175"/>
      <c r="E29" s="173">
        <v>2596064.333333333</v>
      </c>
      <c r="F29" s="173">
        <v>131.96455499957224</v>
      </c>
    </row>
    <row r="30" spans="1:6" s="81" customFormat="1" x14ac:dyDescent="0.2">
      <c r="A30" s="170" t="s">
        <v>184</v>
      </c>
      <c r="B30" s="170" t="s">
        <v>24</v>
      </c>
      <c r="C30" s="174">
        <v>26</v>
      </c>
      <c r="D30" s="175"/>
      <c r="E30" s="173">
        <v>1214761.3333333333</v>
      </c>
      <c r="F30" s="173">
        <v>76.659080562623387</v>
      </c>
    </row>
    <row r="31" spans="1:6" s="81" customFormat="1" x14ac:dyDescent="0.2">
      <c r="A31" s="170" t="s">
        <v>184</v>
      </c>
      <c r="B31" s="170" t="s">
        <v>25</v>
      </c>
      <c r="C31" s="174">
        <v>27</v>
      </c>
      <c r="D31" s="175"/>
      <c r="E31" s="173">
        <v>1120681.6666666667</v>
      </c>
      <c r="F31" s="173">
        <v>63.172464530878372</v>
      </c>
    </row>
    <row r="32" spans="1:6" s="81" customFormat="1" x14ac:dyDescent="0.2">
      <c r="A32" s="170" t="s">
        <v>184</v>
      </c>
      <c r="B32" s="170" t="s">
        <v>26</v>
      </c>
      <c r="C32" s="174">
        <v>28</v>
      </c>
      <c r="D32" s="175"/>
      <c r="E32" s="173">
        <v>1507516.3333333333</v>
      </c>
      <c r="F32" s="173">
        <v>73.031840645777748</v>
      </c>
    </row>
    <row r="33" spans="1:6" s="81" customFormat="1" x14ac:dyDescent="0.2">
      <c r="A33" s="170" t="s">
        <v>184</v>
      </c>
      <c r="B33" s="170" t="s">
        <v>27</v>
      </c>
      <c r="C33" s="174">
        <v>29</v>
      </c>
      <c r="D33" s="175"/>
      <c r="E33" s="173">
        <v>1685004</v>
      </c>
      <c r="F33" s="173">
        <v>80.902911848823251</v>
      </c>
    </row>
    <row r="34" spans="1:6" s="81" customFormat="1" x14ac:dyDescent="0.2">
      <c r="A34" s="170" t="s">
        <v>184</v>
      </c>
      <c r="B34" s="170" t="s">
        <v>28</v>
      </c>
      <c r="C34" s="174">
        <v>30</v>
      </c>
      <c r="D34" s="175"/>
      <c r="E34" s="173">
        <v>1219329.6666666667</v>
      </c>
      <c r="F34" s="173">
        <v>71.618012881693133</v>
      </c>
    </row>
    <row r="35" spans="1:6" s="81" customFormat="1" x14ac:dyDescent="0.2">
      <c r="A35" s="170" t="s">
        <v>184</v>
      </c>
      <c r="B35" s="170" t="s">
        <v>29</v>
      </c>
      <c r="C35" s="174">
        <v>31</v>
      </c>
      <c r="D35" s="175"/>
      <c r="E35" s="173">
        <v>1213622</v>
      </c>
      <c r="F35" s="173">
        <v>72.629034642868064</v>
      </c>
    </row>
    <row r="36" spans="1:6" s="81" customFormat="1" x14ac:dyDescent="0.2">
      <c r="A36" s="170" t="s">
        <v>186</v>
      </c>
      <c r="B36" s="170" t="s">
        <v>819</v>
      </c>
      <c r="C36" s="174">
        <v>32</v>
      </c>
      <c r="D36" s="175"/>
      <c r="E36" s="173">
        <v>6000685.333333334</v>
      </c>
      <c r="F36" s="173">
        <v>105.98629351447661</v>
      </c>
    </row>
    <row r="37" spans="1:6" s="81" customFormat="1" x14ac:dyDescent="0.2">
      <c r="A37" s="170" t="s">
        <v>186</v>
      </c>
      <c r="B37" s="170" t="s">
        <v>35</v>
      </c>
      <c r="C37" s="174">
        <v>33</v>
      </c>
      <c r="D37" s="175"/>
      <c r="E37" s="173">
        <v>4058699.6666666665</v>
      </c>
      <c r="F37" s="173">
        <v>161.36843319033119</v>
      </c>
    </row>
    <row r="38" spans="1:6" s="81" customFormat="1" x14ac:dyDescent="0.2">
      <c r="A38" s="170" t="s">
        <v>186</v>
      </c>
      <c r="B38" s="170" t="s">
        <v>36</v>
      </c>
      <c r="C38" s="174">
        <v>34</v>
      </c>
      <c r="D38" s="175"/>
      <c r="E38" s="173">
        <v>2754185.6666666665</v>
      </c>
      <c r="F38" s="173">
        <v>137.35113248705628</v>
      </c>
    </row>
    <row r="39" spans="1:6" s="81" customFormat="1" x14ac:dyDescent="0.2">
      <c r="A39" s="170" t="s">
        <v>186</v>
      </c>
      <c r="B39" s="170" t="s">
        <v>37</v>
      </c>
      <c r="C39" s="174">
        <v>35</v>
      </c>
      <c r="D39" s="175"/>
      <c r="E39" s="173">
        <v>2218630.3333333335</v>
      </c>
      <c r="F39" s="173">
        <v>119.66343243862573</v>
      </c>
    </row>
    <row r="40" spans="1:6" s="81" customFormat="1" x14ac:dyDescent="0.2">
      <c r="A40" s="170" t="s">
        <v>186</v>
      </c>
      <c r="B40" s="170" t="s">
        <v>38</v>
      </c>
      <c r="C40" s="174">
        <v>36</v>
      </c>
      <c r="D40" s="175"/>
      <c r="E40" s="173">
        <v>1817869.3333333333</v>
      </c>
      <c r="F40" s="173">
        <v>135.0754699812766</v>
      </c>
    </row>
    <row r="41" spans="1:6" s="81" customFormat="1" x14ac:dyDescent="0.2">
      <c r="A41" s="170" t="s">
        <v>186</v>
      </c>
      <c r="B41" s="170" t="s">
        <v>39</v>
      </c>
      <c r="C41" s="174">
        <v>37</v>
      </c>
      <c r="D41" s="175"/>
      <c r="E41" s="173">
        <v>4580748.666666667</v>
      </c>
      <c r="F41" s="173">
        <v>177.76421063305582</v>
      </c>
    </row>
    <row r="42" spans="1:6" s="81" customFormat="1" x14ac:dyDescent="0.2">
      <c r="A42" s="170" t="s">
        <v>186</v>
      </c>
      <c r="B42" s="170" t="s">
        <v>40</v>
      </c>
      <c r="C42" s="174">
        <v>38</v>
      </c>
      <c r="D42" s="175"/>
      <c r="E42" s="173">
        <v>1209691.3333333333</v>
      </c>
      <c r="F42" s="173">
        <v>121.38330582305201</v>
      </c>
    </row>
    <row r="43" spans="1:6" s="81" customFormat="1" x14ac:dyDescent="0.2">
      <c r="A43" s="170" t="s">
        <v>186</v>
      </c>
      <c r="B43" s="170" t="s">
        <v>41</v>
      </c>
      <c r="C43" s="174">
        <v>39</v>
      </c>
      <c r="D43" s="175"/>
      <c r="E43" s="173">
        <v>1091159.3333333333</v>
      </c>
      <c r="F43" s="173">
        <v>129.2289891541588</v>
      </c>
    </row>
    <row r="44" spans="1:6" s="81" customFormat="1" x14ac:dyDescent="0.2">
      <c r="A44" s="170" t="s">
        <v>186</v>
      </c>
      <c r="B44" s="170" t="s">
        <v>42</v>
      </c>
      <c r="C44" s="174">
        <v>40</v>
      </c>
      <c r="D44" s="175"/>
      <c r="E44" s="173">
        <v>1059235.6666666667</v>
      </c>
      <c r="F44" s="173">
        <v>115.21811643006015</v>
      </c>
    </row>
    <row r="45" spans="1:6" s="81" customFormat="1" x14ac:dyDescent="0.2">
      <c r="A45" s="170" t="s">
        <v>186</v>
      </c>
      <c r="B45" s="170" t="s">
        <v>43</v>
      </c>
      <c r="C45" s="174">
        <v>41</v>
      </c>
      <c r="D45" s="175"/>
      <c r="E45" s="173">
        <v>1734646.6666666667</v>
      </c>
      <c r="F45" s="173">
        <v>135.55606742629735</v>
      </c>
    </row>
    <row r="46" spans="1:6" s="81" customFormat="1" x14ac:dyDescent="0.2">
      <c r="A46" s="170" t="s">
        <v>186</v>
      </c>
      <c r="B46" s="170" t="s">
        <v>44</v>
      </c>
      <c r="C46" s="174">
        <v>42</v>
      </c>
      <c r="D46" s="175"/>
      <c r="E46" s="173">
        <v>1304702</v>
      </c>
      <c r="F46" s="173">
        <v>124.44748707939294</v>
      </c>
    </row>
    <row r="47" spans="1:6" s="81" customFormat="1" x14ac:dyDescent="0.2">
      <c r="A47" s="170" t="s">
        <v>186</v>
      </c>
      <c r="B47" s="170" t="s">
        <v>45</v>
      </c>
      <c r="C47" s="174">
        <v>43</v>
      </c>
      <c r="D47" s="175"/>
      <c r="E47" s="173">
        <v>1841760.6666666667</v>
      </c>
      <c r="F47" s="173">
        <v>123.3074688354986</v>
      </c>
    </row>
    <row r="48" spans="1:6" s="81" customFormat="1" x14ac:dyDescent="0.2">
      <c r="A48" s="170" t="s">
        <v>186</v>
      </c>
      <c r="B48" s="170" t="s">
        <v>46</v>
      </c>
      <c r="C48" s="174">
        <v>44</v>
      </c>
      <c r="D48" s="175"/>
      <c r="E48" s="173">
        <v>670710</v>
      </c>
      <c r="F48" s="173">
        <v>155.34987166854722</v>
      </c>
    </row>
    <row r="49" spans="1:6" s="81" customFormat="1" x14ac:dyDescent="0.2">
      <c r="A49" s="170" t="s">
        <v>186</v>
      </c>
      <c r="B49" s="170" t="s">
        <v>47</v>
      </c>
      <c r="C49" s="174">
        <v>45</v>
      </c>
      <c r="D49" s="175"/>
      <c r="E49" s="173">
        <v>1786879</v>
      </c>
      <c r="F49" s="173">
        <v>204.77136818534225</v>
      </c>
    </row>
    <row r="50" spans="1:6" s="81" customFormat="1" x14ac:dyDescent="0.2">
      <c r="A50" s="170" t="s">
        <v>186</v>
      </c>
      <c r="B50" s="170" t="s">
        <v>48</v>
      </c>
      <c r="C50" s="174">
        <v>46</v>
      </c>
      <c r="D50" s="175"/>
      <c r="E50" s="173">
        <v>3912473.6666666665</v>
      </c>
      <c r="F50" s="173">
        <v>159.03263175868062</v>
      </c>
    </row>
    <row r="51" spans="1:6" s="81" customFormat="1" x14ac:dyDescent="0.2">
      <c r="A51" s="170" t="s">
        <v>186</v>
      </c>
      <c r="B51" s="170" t="s">
        <v>49</v>
      </c>
      <c r="C51" s="174">
        <v>47</v>
      </c>
      <c r="D51" s="175"/>
      <c r="E51" s="173">
        <v>1037584.6666666666</v>
      </c>
      <c r="F51" s="173">
        <v>104.42105835966854</v>
      </c>
    </row>
    <row r="52" spans="1:6" s="81" customFormat="1" x14ac:dyDescent="0.2">
      <c r="A52" s="170" t="s">
        <v>186</v>
      </c>
      <c r="B52" s="170" t="s">
        <v>50</v>
      </c>
      <c r="C52" s="174">
        <v>48</v>
      </c>
      <c r="D52" s="175"/>
      <c r="E52" s="173">
        <v>1210991</v>
      </c>
      <c r="F52" s="173">
        <v>114.61261755539877</v>
      </c>
    </row>
    <row r="53" spans="1:6" s="81" customFormat="1" x14ac:dyDescent="0.2">
      <c r="A53" s="170" t="s">
        <v>186</v>
      </c>
      <c r="B53" s="170" t="s">
        <v>51</v>
      </c>
      <c r="C53" s="174">
        <v>49</v>
      </c>
      <c r="D53" s="175"/>
      <c r="E53" s="173">
        <v>1607391.3333333333</v>
      </c>
      <c r="F53" s="173">
        <v>83.019779504992215</v>
      </c>
    </row>
    <row r="54" spans="1:6" s="81" customFormat="1" x14ac:dyDescent="0.2">
      <c r="A54" s="170" t="s">
        <v>186</v>
      </c>
      <c r="B54" s="170" t="s">
        <v>52</v>
      </c>
      <c r="C54" s="174">
        <v>50</v>
      </c>
      <c r="D54" s="175"/>
      <c r="E54" s="173">
        <v>1591175.6666666667</v>
      </c>
      <c r="F54" s="173">
        <v>134.24081239877771</v>
      </c>
    </row>
    <row r="55" spans="1:6" s="81" customFormat="1" x14ac:dyDescent="0.2">
      <c r="A55" s="170" t="s">
        <v>186</v>
      </c>
      <c r="B55" s="170" t="s">
        <v>53</v>
      </c>
      <c r="C55" s="174">
        <v>51</v>
      </c>
      <c r="D55" s="175"/>
      <c r="E55" s="173">
        <v>2126893</v>
      </c>
      <c r="F55" s="173">
        <v>117.85432325855713</v>
      </c>
    </row>
    <row r="56" spans="1:6" s="81" customFormat="1" x14ac:dyDescent="0.2">
      <c r="A56" s="170" t="s">
        <v>186</v>
      </c>
      <c r="B56" s="170" t="s">
        <v>54</v>
      </c>
      <c r="C56" s="174">
        <v>52</v>
      </c>
      <c r="D56" s="175"/>
      <c r="E56" s="173">
        <v>1693876.3333333333</v>
      </c>
      <c r="F56" s="173">
        <v>87.652898303759656</v>
      </c>
    </row>
    <row r="57" spans="1:6" s="81" customFormat="1" x14ac:dyDescent="0.2">
      <c r="A57" s="170" t="s">
        <v>186</v>
      </c>
      <c r="B57" s="170" t="s">
        <v>55</v>
      </c>
      <c r="C57" s="174">
        <v>53</v>
      </c>
      <c r="D57" s="175"/>
      <c r="E57" s="173">
        <v>2487729.3333333335</v>
      </c>
      <c r="F57" s="173">
        <v>110.18795779195223</v>
      </c>
    </row>
    <row r="58" spans="1:6" s="81" customFormat="1" x14ac:dyDescent="0.2">
      <c r="A58" s="170" t="s">
        <v>186</v>
      </c>
      <c r="B58" s="170" t="s">
        <v>56</v>
      </c>
      <c r="C58" s="174">
        <v>54</v>
      </c>
      <c r="D58" s="175"/>
      <c r="E58" s="173">
        <v>5157567.666666667</v>
      </c>
      <c r="F58" s="173">
        <v>129.7080425317443</v>
      </c>
    </row>
    <row r="59" spans="1:6" s="81" customFormat="1" x14ac:dyDescent="0.2">
      <c r="A59" s="170" t="s">
        <v>186</v>
      </c>
      <c r="B59" s="170" t="s">
        <v>57</v>
      </c>
      <c r="C59" s="174">
        <v>55</v>
      </c>
      <c r="D59" s="175"/>
      <c r="E59" s="173">
        <v>4407837</v>
      </c>
      <c r="F59" s="173">
        <v>133.40557453801708</v>
      </c>
    </row>
    <row r="60" spans="1:6" s="81" customFormat="1" x14ac:dyDescent="0.2">
      <c r="A60" s="170" t="s">
        <v>186</v>
      </c>
      <c r="B60" s="170" t="s">
        <v>58</v>
      </c>
      <c r="C60" s="174">
        <v>56</v>
      </c>
      <c r="D60" s="175"/>
      <c r="E60" s="173">
        <v>2604756.3333333335</v>
      </c>
      <c r="F60" s="173">
        <v>104.42086141275691</v>
      </c>
    </row>
    <row r="61" spans="1:6" s="81" customFormat="1" x14ac:dyDescent="0.2">
      <c r="A61" s="170" t="s">
        <v>186</v>
      </c>
      <c r="B61" s="170" t="s">
        <v>59</v>
      </c>
      <c r="C61" s="174">
        <v>57</v>
      </c>
      <c r="D61" s="175"/>
      <c r="E61" s="173">
        <v>2047283</v>
      </c>
      <c r="F61" s="173">
        <v>118.45323612468009</v>
      </c>
    </row>
    <row r="62" spans="1:6" s="81" customFormat="1" x14ac:dyDescent="0.2">
      <c r="A62" s="170" t="s">
        <v>186</v>
      </c>
      <c r="B62" s="170" t="s">
        <v>60</v>
      </c>
      <c r="C62" s="174">
        <v>58</v>
      </c>
      <c r="D62" s="175"/>
      <c r="E62" s="173">
        <v>3580460.6666666665</v>
      </c>
      <c r="F62" s="173">
        <v>108.44279255860516</v>
      </c>
    </row>
    <row r="63" spans="1:6" s="81" customFormat="1" x14ac:dyDescent="0.2">
      <c r="A63" s="170" t="s">
        <v>186</v>
      </c>
      <c r="B63" s="170" t="s">
        <v>61</v>
      </c>
      <c r="C63" s="174">
        <v>59</v>
      </c>
      <c r="D63" s="175"/>
      <c r="E63" s="173">
        <v>1485899</v>
      </c>
      <c r="F63" s="173">
        <v>106.79644665477042</v>
      </c>
    </row>
    <row r="64" spans="1:6" s="81" customFormat="1" x14ac:dyDescent="0.2">
      <c r="A64" s="170" t="s">
        <v>186</v>
      </c>
      <c r="B64" s="170" t="s">
        <v>62</v>
      </c>
      <c r="C64" s="174">
        <v>60</v>
      </c>
      <c r="D64" s="175"/>
      <c r="E64" s="173">
        <v>527768.66666666663</v>
      </c>
      <c r="F64" s="173">
        <v>97.442080323893364</v>
      </c>
    </row>
    <row r="65" spans="1:6" s="81" customFormat="1" x14ac:dyDescent="0.2">
      <c r="A65" s="170" t="s">
        <v>186</v>
      </c>
      <c r="B65" s="170" t="s">
        <v>63</v>
      </c>
      <c r="C65" s="174">
        <v>61</v>
      </c>
      <c r="D65" s="175"/>
      <c r="E65" s="173">
        <v>2029811.6666666667</v>
      </c>
      <c r="F65" s="173">
        <v>118.56600607897887</v>
      </c>
    </row>
    <row r="66" spans="1:6" s="81" customFormat="1" x14ac:dyDescent="0.2">
      <c r="A66" s="170" t="s">
        <v>186</v>
      </c>
      <c r="B66" s="170" t="s">
        <v>64</v>
      </c>
      <c r="C66" s="174">
        <v>62</v>
      </c>
      <c r="D66" s="175"/>
      <c r="E66" s="173">
        <v>993761</v>
      </c>
      <c r="F66" s="173">
        <v>112.49867411756928</v>
      </c>
    </row>
    <row r="67" spans="1:6" s="81" customFormat="1" x14ac:dyDescent="0.2">
      <c r="A67" s="170" t="s">
        <v>186</v>
      </c>
      <c r="B67" s="170" t="s">
        <v>65</v>
      </c>
      <c r="C67" s="174">
        <v>63</v>
      </c>
      <c r="D67" s="175"/>
      <c r="E67" s="173">
        <v>1598558</v>
      </c>
      <c r="F67" s="173">
        <v>94.761403152167588</v>
      </c>
    </row>
    <row r="68" spans="1:6" s="81" customFormat="1" x14ac:dyDescent="0.2">
      <c r="A68" s="170" t="s">
        <v>186</v>
      </c>
      <c r="B68" s="170" t="s">
        <v>452</v>
      </c>
      <c r="C68" s="174">
        <v>64</v>
      </c>
      <c r="D68" s="175"/>
      <c r="E68" s="173">
        <v>1461032.3333333333</v>
      </c>
      <c r="F68" s="173">
        <v>87.523436270139285</v>
      </c>
    </row>
    <row r="69" spans="1:6" s="81" customFormat="1" x14ac:dyDescent="0.2">
      <c r="A69" s="170" t="s">
        <v>186</v>
      </c>
      <c r="B69" s="170" t="s">
        <v>453</v>
      </c>
      <c r="C69" s="174">
        <v>65</v>
      </c>
      <c r="D69" s="175"/>
      <c r="E69" s="173">
        <v>1014379</v>
      </c>
      <c r="F69" s="173">
        <v>99.819817419273733</v>
      </c>
    </row>
    <row r="70" spans="1:6" s="81" customFormat="1" x14ac:dyDescent="0.2">
      <c r="A70" s="170" t="s">
        <v>186</v>
      </c>
      <c r="B70" s="170" t="s">
        <v>66</v>
      </c>
      <c r="C70" s="174">
        <v>66</v>
      </c>
      <c r="D70" s="175"/>
      <c r="E70" s="173">
        <v>2239090</v>
      </c>
      <c r="F70" s="173">
        <v>85.430171650042723</v>
      </c>
    </row>
    <row r="71" spans="1:6" s="81" customFormat="1" x14ac:dyDescent="0.2">
      <c r="A71" s="170" t="s">
        <v>186</v>
      </c>
      <c r="B71" s="170" t="s">
        <v>67</v>
      </c>
      <c r="C71" s="174">
        <v>67</v>
      </c>
      <c r="D71" s="175"/>
      <c r="E71" s="173">
        <v>2857168</v>
      </c>
      <c r="F71" s="173">
        <v>101.51942034056596</v>
      </c>
    </row>
    <row r="72" spans="1:6" s="81" customFormat="1" x14ac:dyDescent="0.2">
      <c r="A72" s="170" t="s">
        <v>186</v>
      </c>
      <c r="B72" s="170" t="s">
        <v>68</v>
      </c>
      <c r="C72" s="174">
        <v>68</v>
      </c>
      <c r="D72" s="175"/>
      <c r="E72" s="173">
        <v>2161867</v>
      </c>
      <c r="F72" s="173">
        <v>89.638650116898788</v>
      </c>
    </row>
    <row r="73" spans="1:6" s="81" customFormat="1" x14ac:dyDescent="0.2">
      <c r="A73" s="170" t="s">
        <v>185</v>
      </c>
      <c r="B73" s="170" t="s">
        <v>30</v>
      </c>
      <c r="C73" s="174">
        <v>69</v>
      </c>
      <c r="D73" s="175"/>
      <c r="E73" s="173">
        <v>1788234.3333333333</v>
      </c>
      <c r="F73" s="173">
        <v>165.24162747192142</v>
      </c>
    </row>
    <row r="74" spans="1:6" s="81" customFormat="1" x14ac:dyDescent="0.2">
      <c r="A74" s="170" t="s">
        <v>185</v>
      </c>
      <c r="B74" s="170" t="s">
        <v>31</v>
      </c>
      <c r="C74" s="174">
        <v>70</v>
      </c>
      <c r="D74" s="175"/>
      <c r="E74" s="173">
        <v>826844</v>
      </c>
      <c r="F74" s="173">
        <v>87.707241356081312</v>
      </c>
    </row>
    <row r="75" spans="1:6" s="81" customFormat="1" x14ac:dyDescent="0.2">
      <c r="A75" s="170" t="s">
        <v>185</v>
      </c>
      <c r="B75" s="170" t="s">
        <v>32</v>
      </c>
      <c r="C75" s="174">
        <v>71</v>
      </c>
      <c r="D75" s="175"/>
      <c r="E75" s="173">
        <v>1211574</v>
      </c>
      <c r="F75" s="173">
        <v>114.09415436062906</v>
      </c>
    </row>
    <row r="76" spans="1:6" s="81" customFormat="1" x14ac:dyDescent="0.2">
      <c r="A76" s="170" t="s">
        <v>185</v>
      </c>
      <c r="B76" s="170" t="s">
        <v>33</v>
      </c>
      <c r="C76" s="174">
        <v>72</v>
      </c>
      <c r="D76" s="175"/>
      <c r="E76" s="173">
        <v>1293437.3333333333</v>
      </c>
      <c r="F76" s="173">
        <v>113.11916464796221</v>
      </c>
    </row>
    <row r="77" spans="1:6" s="81" customFormat="1" x14ac:dyDescent="0.2">
      <c r="A77" s="170" t="s">
        <v>185</v>
      </c>
      <c r="B77" s="170" t="s">
        <v>34</v>
      </c>
      <c r="C77" s="174">
        <v>73</v>
      </c>
      <c r="D77" s="175"/>
      <c r="E77" s="173">
        <v>585155.33333333337</v>
      </c>
      <c r="F77" s="173">
        <v>107.49215182462304</v>
      </c>
    </row>
    <row r="78" spans="1:6" s="81" customFormat="1" x14ac:dyDescent="0.2">
      <c r="A78" s="170" t="s">
        <v>187</v>
      </c>
      <c r="B78" s="170" t="s">
        <v>69</v>
      </c>
      <c r="C78" s="174">
        <v>74</v>
      </c>
      <c r="D78" s="175"/>
      <c r="E78" s="173">
        <v>1315483</v>
      </c>
      <c r="F78" s="173">
        <v>76.876643007133353</v>
      </c>
    </row>
    <row r="79" spans="1:6" s="81" customFormat="1" x14ac:dyDescent="0.2">
      <c r="A79" s="170" t="s">
        <v>491</v>
      </c>
      <c r="B79" s="170" t="s">
        <v>454</v>
      </c>
      <c r="C79" s="174">
        <v>75</v>
      </c>
      <c r="D79" s="175"/>
      <c r="E79" s="173">
        <v>3792558.6666666665</v>
      </c>
      <c r="F79" s="173">
        <v>91.880936236403841</v>
      </c>
    </row>
    <row r="80" spans="1:6" s="81" customFormat="1" x14ac:dyDescent="0.2">
      <c r="A80" s="170" t="s">
        <v>491</v>
      </c>
      <c r="B80" s="170" t="s">
        <v>455</v>
      </c>
      <c r="C80" s="174">
        <v>76</v>
      </c>
      <c r="D80" s="175"/>
      <c r="E80" s="173">
        <v>199349.66666666666</v>
      </c>
      <c r="F80" s="173">
        <v>51.390749679623127</v>
      </c>
    </row>
    <row r="81" spans="1:6" s="81" customFormat="1" x14ac:dyDescent="0.2">
      <c r="A81" s="170" t="s">
        <v>491</v>
      </c>
      <c r="B81" s="170" t="s">
        <v>456</v>
      </c>
      <c r="C81" s="174">
        <v>77</v>
      </c>
      <c r="D81" s="175"/>
      <c r="E81" s="173">
        <v>336013</v>
      </c>
      <c r="F81" s="173">
        <v>74.470589690519759</v>
      </c>
    </row>
    <row r="82" spans="1:6" s="81" customFormat="1" x14ac:dyDescent="0.2">
      <c r="A82" s="170" t="s">
        <v>491</v>
      </c>
      <c r="B82" s="170" t="s">
        <v>457</v>
      </c>
      <c r="C82" s="174">
        <v>78</v>
      </c>
      <c r="D82" s="175"/>
      <c r="E82" s="173">
        <v>631999.66666666663</v>
      </c>
      <c r="F82" s="173">
        <v>57.760759411750193</v>
      </c>
    </row>
    <row r="83" spans="1:6" s="81" customFormat="1" x14ac:dyDescent="0.2">
      <c r="A83" s="170" t="s">
        <v>491</v>
      </c>
      <c r="B83" s="170" t="s">
        <v>458</v>
      </c>
      <c r="C83" s="174">
        <v>79</v>
      </c>
      <c r="D83" s="175"/>
      <c r="E83" s="173">
        <v>604597.66666666663</v>
      </c>
      <c r="F83" s="173">
        <v>46.962661448169726</v>
      </c>
    </row>
    <row r="84" spans="1:6" s="81" customFormat="1" x14ac:dyDescent="0.2">
      <c r="A84" s="170" t="s">
        <v>491</v>
      </c>
      <c r="B84" s="170" t="s">
        <v>459</v>
      </c>
      <c r="C84" s="174">
        <v>80</v>
      </c>
      <c r="D84" s="175"/>
      <c r="E84" s="173">
        <v>1885779.6666666667</v>
      </c>
      <c r="F84" s="173">
        <v>53.247452082620825</v>
      </c>
    </row>
    <row r="85" spans="1:6" s="81" customFormat="1" x14ac:dyDescent="0.2">
      <c r="A85" s="170" t="s">
        <v>491</v>
      </c>
      <c r="B85" s="170" t="s">
        <v>460</v>
      </c>
      <c r="C85" s="174">
        <v>81</v>
      </c>
      <c r="D85" s="175"/>
      <c r="E85" s="173">
        <v>273918</v>
      </c>
      <c r="F85" s="173">
        <v>61.52115302759433</v>
      </c>
    </row>
    <row r="86" spans="1:6" s="81" customFormat="1" x14ac:dyDescent="0.2">
      <c r="A86" s="170" t="s">
        <v>491</v>
      </c>
      <c r="B86" s="170" t="s">
        <v>461</v>
      </c>
      <c r="C86" s="174">
        <v>82</v>
      </c>
      <c r="D86" s="175"/>
      <c r="E86" s="173">
        <v>337075.33333333331</v>
      </c>
      <c r="F86" s="173">
        <v>48.438744225278967</v>
      </c>
    </row>
    <row r="87" spans="1:6" s="81" customFormat="1" x14ac:dyDescent="0.2">
      <c r="A87" s="170" t="s">
        <v>491</v>
      </c>
      <c r="B87" s="170" t="s">
        <v>462</v>
      </c>
      <c r="C87" s="174">
        <v>83</v>
      </c>
      <c r="D87" s="175"/>
      <c r="E87" s="173">
        <v>729659.66666666663</v>
      </c>
      <c r="F87" s="173">
        <v>52.340476883756473</v>
      </c>
    </row>
    <row r="88" spans="1:6" s="81" customFormat="1" x14ac:dyDescent="0.2">
      <c r="A88" s="170" t="s">
        <v>491</v>
      </c>
      <c r="B88" s="170" t="s">
        <v>463</v>
      </c>
      <c r="C88" s="174">
        <v>84</v>
      </c>
      <c r="D88" s="175"/>
      <c r="E88" s="173">
        <v>206210.33333333334</v>
      </c>
      <c r="F88" s="173">
        <v>62.696890170541486</v>
      </c>
    </row>
    <row r="89" spans="1:6" s="81" customFormat="1" x14ac:dyDescent="0.2">
      <c r="A89" s="170" t="s">
        <v>491</v>
      </c>
      <c r="B89" s="170" t="s">
        <v>464</v>
      </c>
      <c r="C89" s="174">
        <v>85</v>
      </c>
      <c r="D89" s="175"/>
      <c r="E89" s="173">
        <v>668497</v>
      </c>
      <c r="F89" s="173">
        <v>50.042318282219767</v>
      </c>
    </row>
    <row r="90" spans="1:6" s="81" customFormat="1" x14ac:dyDescent="0.2">
      <c r="A90" s="170" t="s">
        <v>491</v>
      </c>
      <c r="B90" s="170" t="s">
        <v>465</v>
      </c>
      <c r="C90" s="174">
        <v>86</v>
      </c>
      <c r="D90" s="175"/>
      <c r="E90" s="173">
        <v>556448</v>
      </c>
      <c r="F90" s="173">
        <v>60.954144693445521</v>
      </c>
    </row>
    <row r="91" spans="1:6" s="81" customFormat="1" x14ac:dyDescent="0.2">
      <c r="A91" s="170" t="s">
        <v>491</v>
      </c>
      <c r="B91" s="170" t="s">
        <v>466</v>
      </c>
      <c r="C91" s="174">
        <v>87</v>
      </c>
      <c r="D91" s="175"/>
      <c r="E91" s="173">
        <v>581213</v>
      </c>
      <c r="F91" s="173">
        <v>56.364914612567631</v>
      </c>
    </row>
    <row r="92" spans="1:6" s="81" customFormat="1" x14ac:dyDescent="0.2">
      <c r="A92" s="170" t="s">
        <v>189</v>
      </c>
      <c r="B92" s="170" t="s">
        <v>70</v>
      </c>
      <c r="C92" s="174">
        <v>88</v>
      </c>
      <c r="D92" s="175"/>
      <c r="E92" s="173">
        <v>2721658</v>
      </c>
      <c r="F92" s="173">
        <v>80.765962284809575</v>
      </c>
    </row>
    <row r="93" spans="1:6" s="81" customFormat="1" x14ac:dyDescent="0.2">
      <c r="A93" s="170" t="s">
        <v>189</v>
      </c>
      <c r="B93" s="170" t="s">
        <v>71</v>
      </c>
      <c r="C93" s="174">
        <v>89</v>
      </c>
      <c r="D93" s="175"/>
      <c r="E93" s="173">
        <v>1041700.6666666666</v>
      </c>
      <c r="F93" s="173">
        <v>79.367273508736815</v>
      </c>
    </row>
    <row r="94" spans="1:6" s="81" customFormat="1" x14ac:dyDescent="0.2">
      <c r="A94" s="170" t="s">
        <v>189</v>
      </c>
      <c r="B94" s="170" t="s">
        <v>72</v>
      </c>
      <c r="C94" s="174">
        <v>90</v>
      </c>
      <c r="D94" s="175"/>
      <c r="E94" s="173">
        <v>583117.66666666663</v>
      </c>
      <c r="F94" s="173">
        <v>81.805278110384876</v>
      </c>
    </row>
    <row r="95" spans="1:6" s="81" customFormat="1" x14ac:dyDescent="0.2">
      <c r="A95" s="170" t="s">
        <v>189</v>
      </c>
      <c r="B95" s="170" t="s">
        <v>73</v>
      </c>
      <c r="C95" s="174">
        <v>91</v>
      </c>
      <c r="D95" s="175"/>
      <c r="E95" s="173">
        <v>2165496.3333333335</v>
      </c>
      <c r="F95" s="173">
        <v>119.59162318140189</v>
      </c>
    </row>
    <row r="96" spans="1:6" s="81" customFormat="1" x14ac:dyDescent="0.2">
      <c r="A96" s="170" t="s">
        <v>189</v>
      </c>
      <c r="B96" s="170" t="s">
        <v>74</v>
      </c>
      <c r="C96" s="174">
        <v>92</v>
      </c>
      <c r="D96" s="175"/>
      <c r="E96" s="173">
        <v>638080.33333333337</v>
      </c>
      <c r="F96" s="173">
        <v>112.78436564061943</v>
      </c>
    </row>
    <row r="97" spans="1:6" s="81" customFormat="1" x14ac:dyDescent="0.2">
      <c r="A97" s="170" t="s">
        <v>189</v>
      </c>
      <c r="B97" s="170" t="s">
        <v>75</v>
      </c>
      <c r="C97" s="174">
        <v>93</v>
      </c>
      <c r="D97" s="175"/>
      <c r="E97" s="173">
        <v>313001</v>
      </c>
      <c r="F97" s="173">
        <v>96.477177072562725</v>
      </c>
    </row>
    <row r="98" spans="1:6" s="81" customFormat="1" x14ac:dyDescent="0.2">
      <c r="A98" s="170" t="s">
        <v>189</v>
      </c>
      <c r="B98" s="170" t="s">
        <v>76</v>
      </c>
      <c r="C98" s="174">
        <v>94</v>
      </c>
      <c r="D98" s="175"/>
      <c r="E98" s="173">
        <v>1320348.6666666667</v>
      </c>
      <c r="F98" s="173">
        <v>99.416192174223255</v>
      </c>
    </row>
    <row r="99" spans="1:6" s="81" customFormat="1" x14ac:dyDescent="0.2">
      <c r="A99" s="170" t="s">
        <v>189</v>
      </c>
      <c r="B99" s="170" t="s">
        <v>77</v>
      </c>
      <c r="C99" s="174">
        <v>95</v>
      </c>
      <c r="D99" s="175"/>
      <c r="E99" s="173">
        <v>6428803.666666667</v>
      </c>
      <c r="F99" s="173">
        <v>124.40880185079608</v>
      </c>
    </row>
    <row r="100" spans="1:6" s="81" customFormat="1" x14ac:dyDescent="0.2">
      <c r="A100" s="170" t="s">
        <v>189</v>
      </c>
      <c r="B100" s="170" t="s">
        <v>78</v>
      </c>
      <c r="C100" s="174">
        <v>96</v>
      </c>
      <c r="D100" s="175"/>
      <c r="E100" s="173">
        <v>2456161.3333333335</v>
      </c>
      <c r="F100" s="173">
        <v>84.759735043593281</v>
      </c>
    </row>
    <row r="101" spans="1:6" s="81" customFormat="1" x14ac:dyDescent="0.2">
      <c r="A101" s="170" t="s">
        <v>189</v>
      </c>
      <c r="B101" s="170" t="s">
        <v>79</v>
      </c>
      <c r="C101" s="174">
        <v>97</v>
      </c>
      <c r="D101" s="175"/>
      <c r="E101" s="173">
        <v>2050881.3333333333</v>
      </c>
      <c r="F101" s="173">
        <v>71.416060023341572</v>
      </c>
    </row>
    <row r="102" spans="1:6" s="81" customFormat="1" x14ac:dyDescent="0.2">
      <c r="A102" s="170" t="s">
        <v>189</v>
      </c>
      <c r="B102" s="170" t="s">
        <v>80</v>
      </c>
      <c r="C102" s="174">
        <v>98</v>
      </c>
      <c r="D102" s="175"/>
      <c r="E102" s="173">
        <v>1084705.6666666667</v>
      </c>
      <c r="F102" s="173">
        <v>63.168213263666495</v>
      </c>
    </row>
    <row r="103" spans="1:6" s="81" customFormat="1" x14ac:dyDescent="0.2">
      <c r="A103" s="170" t="s">
        <v>189</v>
      </c>
      <c r="B103" s="170" t="s">
        <v>81</v>
      </c>
      <c r="C103" s="174">
        <v>99</v>
      </c>
      <c r="D103" s="175"/>
      <c r="E103" s="173">
        <v>7415521.666666667</v>
      </c>
      <c r="F103" s="173">
        <v>109.06243816203963</v>
      </c>
    </row>
    <row r="104" spans="1:6" s="81" customFormat="1" x14ac:dyDescent="0.2">
      <c r="A104" s="170" t="s">
        <v>189</v>
      </c>
      <c r="B104" s="170" t="s">
        <v>82</v>
      </c>
      <c r="C104" s="174">
        <v>100</v>
      </c>
      <c r="D104" s="175"/>
      <c r="E104" s="173">
        <v>4935734.333333333</v>
      </c>
      <c r="F104" s="173">
        <v>79.904885428651866</v>
      </c>
    </row>
    <row r="105" spans="1:6" s="81" customFormat="1" x14ac:dyDescent="0.2">
      <c r="A105" s="170" t="s">
        <v>189</v>
      </c>
      <c r="B105" s="170" t="s">
        <v>83</v>
      </c>
      <c r="C105" s="174">
        <v>101</v>
      </c>
      <c r="D105" s="175"/>
      <c r="E105" s="173">
        <v>1137153.6666666667</v>
      </c>
      <c r="F105" s="173">
        <v>96.391387885417544</v>
      </c>
    </row>
    <row r="106" spans="1:6" s="81" customFormat="1" x14ac:dyDescent="0.2">
      <c r="A106" s="170" t="s">
        <v>189</v>
      </c>
      <c r="B106" s="170" t="s">
        <v>84</v>
      </c>
      <c r="C106" s="174">
        <v>102</v>
      </c>
      <c r="D106" s="175"/>
      <c r="E106" s="173">
        <v>8404122.666666666</v>
      </c>
      <c r="F106" s="173">
        <v>67.533658947040649</v>
      </c>
    </row>
    <row r="107" spans="1:6" s="81" customFormat="1" x14ac:dyDescent="0.2">
      <c r="A107" s="170" t="s">
        <v>189</v>
      </c>
      <c r="B107" s="170" t="s">
        <v>85</v>
      </c>
      <c r="C107" s="174">
        <v>103</v>
      </c>
      <c r="D107" s="175"/>
      <c r="E107" s="173">
        <v>1467746</v>
      </c>
      <c r="F107" s="173">
        <v>75.180855866655634</v>
      </c>
    </row>
    <row r="108" spans="1:6" s="81" customFormat="1" x14ac:dyDescent="0.2">
      <c r="A108" s="170" t="s">
        <v>189</v>
      </c>
      <c r="B108" s="170" t="s">
        <v>86</v>
      </c>
      <c r="C108" s="174">
        <v>104</v>
      </c>
      <c r="D108" s="175"/>
      <c r="E108" s="173">
        <v>84792.666666666672</v>
      </c>
      <c r="F108" s="173">
        <v>72.724609471563568</v>
      </c>
    </row>
    <row r="109" spans="1:6" s="81" customFormat="1" x14ac:dyDescent="0.2">
      <c r="A109" s="170" t="s">
        <v>189</v>
      </c>
      <c r="B109" s="170" t="s">
        <v>87</v>
      </c>
      <c r="C109" s="174">
        <v>105</v>
      </c>
      <c r="D109" s="175"/>
      <c r="E109" s="173">
        <v>84760</v>
      </c>
      <c r="F109" s="173">
        <v>66.564384595858257</v>
      </c>
    </row>
    <row r="110" spans="1:6" s="81" customFormat="1" x14ac:dyDescent="0.2">
      <c r="A110" s="170" t="s">
        <v>189</v>
      </c>
      <c r="B110" s="170" t="s">
        <v>88</v>
      </c>
      <c r="C110" s="174">
        <v>106</v>
      </c>
      <c r="D110" s="175"/>
      <c r="E110" s="173">
        <v>2138777</v>
      </c>
      <c r="F110" s="173">
        <v>75.433689309446208</v>
      </c>
    </row>
    <row r="111" spans="1:6" s="81" customFormat="1" x14ac:dyDescent="0.2">
      <c r="A111" s="170" t="s">
        <v>205</v>
      </c>
      <c r="B111" s="170" t="s">
        <v>159</v>
      </c>
      <c r="C111" s="174">
        <v>107</v>
      </c>
      <c r="D111" s="175"/>
      <c r="E111" s="173">
        <v>1378996.6666666667</v>
      </c>
      <c r="F111" s="173">
        <v>96.550439381696137</v>
      </c>
    </row>
    <row r="112" spans="1:6" s="81" customFormat="1" x14ac:dyDescent="0.2">
      <c r="A112" s="170" t="s">
        <v>205</v>
      </c>
      <c r="B112" s="170" t="s">
        <v>467</v>
      </c>
      <c r="C112" s="174">
        <v>108</v>
      </c>
      <c r="D112" s="175"/>
      <c r="E112" s="173">
        <v>1620647.3333333333</v>
      </c>
      <c r="F112" s="173">
        <v>143.30577751359911</v>
      </c>
    </row>
    <row r="113" spans="1:6" s="81" customFormat="1" x14ac:dyDescent="0.2">
      <c r="A113" s="170" t="s">
        <v>205</v>
      </c>
      <c r="B113" s="170" t="s">
        <v>468</v>
      </c>
      <c r="C113" s="174">
        <v>109</v>
      </c>
      <c r="D113" s="175"/>
      <c r="E113" s="173">
        <v>1160457</v>
      </c>
      <c r="F113" s="173">
        <v>96.022793915258404</v>
      </c>
    </row>
    <row r="114" spans="1:6" s="81" customFormat="1" x14ac:dyDescent="0.2">
      <c r="A114" s="170" t="s">
        <v>205</v>
      </c>
      <c r="B114" s="170" t="s">
        <v>249</v>
      </c>
      <c r="C114" s="174">
        <v>110</v>
      </c>
      <c r="D114" s="175"/>
      <c r="E114" s="173">
        <v>1298314</v>
      </c>
      <c r="F114" s="173">
        <v>89.439514683797199</v>
      </c>
    </row>
    <row r="115" spans="1:6" s="81" customFormat="1" x14ac:dyDescent="0.2">
      <c r="A115" s="170" t="s">
        <v>205</v>
      </c>
      <c r="B115" s="170" t="s">
        <v>160</v>
      </c>
      <c r="C115" s="174">
        <v>111</v>
      </c>
      <c r="D115" s="175"/>
      <c r="E115" s="173">
        <v>29037.666666666668</v>
      </c>
      <c r="F115" s="173">
        <v>130.04742199269148</v>
      </c>
    </row>
    <row r="116" spans="1:6" s="81" customFormat="1" x14ac:dyDescent="0.2">
      <c r="A116" s="170" t="s">
        <v>190</v>
      </c>
      <c r="B116" s="170" t="s">
        <v>89</v>
      </c>
      <c r="C116" s="174">
        <v>112</v>
      </c>
      <c r="D116" s="175"/>
      <c r="E116" s="173">
        <v>12117245.666666666</v>
      </c>
      <c r="F116" s="173">
        <v>176.62771501667592</v>
      </c>
    </row>
    <row r="117" spans="1:6" s="81" customFormat="1" x14ac:dyDescent="0.2">
      <c r="A117" s="170" t="s">
        <v>190</v>
      </c>
      <c r="B117" s="170" t="s">
        <v>648</v>
      </c>
      <c r="C117" s="174">
        <v>113</v>
      </c>
      <c r="D117" s="175"/>
      <c r="E117" s="173">
        <v>2577458.3333333335</v>
      </c>
      <c r="F117" s="173">
        <v>85.391922845695305</v>
      </c>
    </row>
    <row r="118" spans="1:6" s="81" customFormat="1" x14ac:dyDescent="0.2">
      <c r="A118" s="170" t="s">
        <v>190</v>
      </c>
      <c r="B118" s="170" t="s">
        <v>650</v>
      </c>
      <c r="C118" s="174">
        <v>114</v>
      </c>
      <c r="D118" s="175"/>
      <c r="E118" s="173">
        <v>1637444</v>
      </c>
      <c r="F118" s="173">
        <v>84.451770334122799</v>
      </c>
    </row>
    <row r="119" spans="1:6" s="81" customFormat="1" x14ac:dyDescent="0.2">
      <c r="A119" s="170" t="s">
        <v>190</v>
      </c>
      <c r="B119" s="170" t="s">
        <v>651</v>
      </c>
      <c r="C119" s="174">
        <v>115</v>
      </c>
      <c r="D119" s="175"/>
      <c r="E119" s="173">
        <v>1179850.3333333333</v>
      </c>
      <c r="F119" s="173">
        <v>78.551007709979899</v>
      </c>
    </row>
    <row r="120" spans="1:6" s="81" customFormat="1" x14ac:dyDescent="0.2">
      <c r="A120" s="170" t="s">
        <v>190</v>
      </c>
      <c r="B120" s="170" t="s">
        <v>652</v>
      </c>
      <c r="C120" s="174">
        <v>116</v>
      </c>
      <c r="D120" s="175"/>
      <c r="E120" s="173">
        <v>1476924</v>
      </c>
      <c r="F120" s="173">
        <v>82.148543113825824</v>
      </c>
    </row>
    <row r="121" spans="1:6" s="81" customFormat="1" x14ac:dyDescent="0.2">
      <c r="A121" s="170" t="s">
        <v>190</v>
      </c>
      <c r="B121" s="170" t="s">
        <v>654</v>
      </c>
      <c r="C121" s="174">
        <v>117</v>
      </c>
      <c r="D121" s="175"/>
      <c r="E121" s="173">
        <v>1858969</v>
      </c>
      <c r="F121" s="173">
        <v>89.446919330526796</v>
      </c>
    </row>
    <row r="122" spans="1:6" s="81" customFormat="1" x14ac:dyDescent="0.2">
      <c r="A122" s="170" t="s">
        <v>190</v>
      </c>
      <c r="B122" s="170" t="s">
        <v>656</v>
      </c>
      <c r="C122" s="174">
        <v>118</v>
      </c>
      <c r="D122" s="175"/>
      <c r="E122" s="173">
        <v>4074525</v>
      </c>
      <c r="F122" s="173">
        <v>84.065156495317893</v>
      </c>
    </row>
    <row r="123" spans="1:6" s="81" customFormat="1" x14ac:dyDescent="0.2">
      <c r="A123" s="170" t="s">
        <v>190</v>
      </c>
      <c r="B123" s="170" t="s">
        <v>658</v>
      </c>
      <c r="C123" s="174">
        <v>119</v>
      </c>
      <c r="D123" s="175"/>
      <c r="E123" s="173">
        <v>1931605.6666666667</v>
      </c>
      <c r="F123" s="173">
        <v>77.125955579398664</v>
      </c>
    </row>
    <row r="124" spans="1:6" s="81" customFormat="1" x14ac:dyDescent="0.2">
      <c r="A124" s="170" t="s">
        <v>190</v>
      </c>
      <c r="B124" s="170" t="s">
        <v>659</v>
      </c>
      <c r="C124" s="174">
        <v>120</v>
      </c>
      <c r="D124" s="175"/>
      <c r="E124" s="173">
        <v>1883321.6666666667</v>
      </c>
      <c r="F124" s="173">
        <v>95.893737555285952</v>
      </c>
    </row>
    <row r="125" spans="1:6" s="81" customFormat="1" x14ac:dyDescent="0.2">
      <c r="A125" s="170" t="s">
        <v>190</v>
      </c>
      <c r="B125" s="170" t="s">
        <v>660</v>
      </c>
      <c r="C125" s="174">
        <v>121</v>
      </c>
      <c r="D125" s="175"/>
      <c r="E125" s="173">
        <v>1333443</v>
      </c>
      <c r="F125" s="173">
        <v>86.613677418190292</v>
      </c>
    </row>
    <row r="126" spans="1:6" s="81" customFormat="1" x14ac:dyDescent="0.2">
      <c r="A126" s="170" t="s">
        <v>190</v>
      </c>
      <c r="B126" s="170" t="s">
        <v>661</v>
      </c>
      <c r="C126" s="174">
        <v>122</v>
      </c>
      <c r="D126" s="175"/>
      <c r="E126" s="173">
        <v>2336841</v>
      </c>
      <c r="F126" s="173">
        <v>76.774108365268759</v>
      </c>
    </row>
    <row r="127" spans="1:6" s="81" customFormat="1" x14ac:dyDescent="0.2">
      <c r="A127" s="170" t="s">
        <v>190</v>
      </c>
      <c r="B127" s="170" t="s">
        <v>662</v>
      </c>
      <c r="C127" s="174">
        <v>123</v>
      </c>
      <c r="D127" s="175"/>
      <c r="E127" s="173">
        <v>3737399</v>
      </c>
      <c r="F127" s="173">
        <v>93.827459467194373</v>
      </c>
    </row>
    <row r="128" spans="1:6" s="81" customFormat="1" x14ac:dyDescent="0.2">
      <c r="A128" s="170" t="s">
        <v>190</v>
      </c>
      <c r="B128" s="170" t="s">
        <v>663</v>
      </c>
      <c r="C128" s="174">
        <v>124</v>
      </c>
      <c r="D128" s="175"/>
      <c r="E128" s="173">
        <v>3305426.6666666665</v>
      </c>
      <c r="F128" s="173">
        <v>88.198116156135271</v>
      </c>
    </row>
    <row r="129" spans="1:6" s="81" customFormat="1" x14ac:dyDescent="0.2">
      <c r="A129" s="170" t="s">
        <v>190</v>
      </c>
      <c r="B129" s="170" t="s">
        <v>664</v>
      </c>
      <c r="C129" s="174">
        <v>125</v>
      </c>
      <c r="D129" s="175"/>
      <c r="E129" s="173">
        <v>3392663.6666666665</v>
      </c>
      <c r="F129" s="173">
        <v>91.306776249669113</v>
      </c>
    </row>
    <row r="130" spans="1:6" s="81" customFormat="1" x14ac:dyDescent="0.2">
      <c r="A130" s="170" t="s">
        <v>190</v>
      </c>
      <c r="B130" s="170" t="s">
        <v>665</v>
      </c>
      <c r="C130" s="174">
        <v>126</v>
      </c>
      <c r="D130" s="175"/>
      <c r="E130" s="173">
        <v>736114</v>
      </c>
      <c r="F130" s="173">
        <v>79.243193681782898</v>
      </c>
    </row>
    <row r="131" spans="1:6" s="81" customFormat="1" x14ac:dyDescent="0.2">
      <c r="A131" s="170" t="s">
        <v>190</v>
      </c>
      <c r="B131" s="170" t="s">
        <v>666</v>
      </c>
      <c r="C131" s="174">
        <v>127</v>
      </c>
      <c r="D131" s="175"/>
      <c r="E131" s="173">
        <v>1805954.6666666667</v>
      </c>
      <c r="F131" s="173">
        <v>83.748499848726524</v>
      </c>
    </row>
    <row r="132" spans="1:6" s="81" customFormat="1" x14ac:dyDescent="0.2">
      <c r="A132" s="170" t="s">
        <v>190</v>
      </c>
      <c r="B132" s="170" t="s">
        <v>667</v>
      </c>
      <c r="C132" s="174">
        <v>128</v>
      </c>
      <c r="D132" s="175"/>
      <c r="E132" s="173">
        <v>2791865</v>
      </c>
      <c r="F132" s="173">
        <v>77.427505991335408</v>
      </c>
    </row>
    <row r="133" spans="1:6" s="81" customFormat="1" x14ac:dyDescent="0.2">
      <c r="A133" s="170" t="s">
        <v>190</v>
      </c>
      <c r="B133" s="170" t="s">
        <v>668</v>
      </c>
      <c r="C133" s="174">
        <v>129</v>
      </c>
      <c r="D133" s="175"/>
      <c r="E133" s="173">
        <v>3015772.3333333335</v>
      </c>
      <c r="F133" s="173">
        <v>95.96542426256903</v>
      </c>
    </row>
    <row r="134" spans="1:6" s="81" customFormat="1" x14ac:dyDescent="0.2">
      <c r="A134" s="170" t="s">
        <v>190</v>
      </c>
      <c r="B134" s="170" t="s">
        <v>669</v>
      </c>
      <c r="C134" s="174">
        <v>130</v>
      </c>
      <c r="D134" s="175"/>
      <c r="E134" s="173">
        <v>1362931.3333333333</v>
      </c>
      <c r="F134" s="173">
        <v>82.263822711309714</v>
      </c>
    </row>
    <row r="135" spans="1:6" s="81" customFormat="1" x14ac:dyDescent="0.2">
      <c r="A135" s="170" t="s">
        <v>190</v>
      </c>
      <c r="B135" s="170" t="s">
        <v>670</v>
      </c>
      <c r="C135" s="174">
        <v>131</v>
      </c>
      <c r="D135" s="175"/>
      <c r="E135" s="173">
        <v>6554378.333333333</v>
      </c>
      <c r="F135" s="173">
        <v>104.36815378225532</v>
      </c>
    </row>
    <row r="136" spans="1:6" s="81" customFormat="1" x14ac:dyDescent="0.2">
      <c r="A136" s="170" t="s">
        <v>190</v>
      </c>
      <c r="B136" s="170" t="s">
        <v>671</v>
      </c>
      <c r="C136" s="174">
        <v>132</v>
      </c>
      <c r="D136" s="175"/>
      <c r="E136" s="173">
        <v>5022117</v>
      </c>
      <c r="F136" s="173">
        <v>96.54690884346428</v>
      </c>
    </row>
    <row r="137" spans="1:6" s="81" customFormat="1" x14ac:dyDescent="0.2">
      <c r="A137" s="170" t="s">
        <v>190</v>
      </c>
      <c r="B137" s="170" t="s">
        <v>673</v>
      </c>
      <c r="C137" s="174">
        <v>133</v>
      </c>
      <c r="D137" s="175"/>
      <c r="E137" s="173">
        <v>330426.66666666669</v>
      </c>
      <c r="F137" s="173">
        <v>84.581804444416449</v>
      </c>
    </row>
    <row r="138" spans="1:6" s="81" customFormat="1" x14ac:dyDescent="0.2">
      <c r="A138" s="170" t="s">
        <v>190</v>
      </c>
      <c r="B138" s="170" t="s">
        <v>674</v>
      </c>
      <c r="C138" s="174">
        <v>134</v>
      </c>
      <c r="D138" s="175"/>
      <c r="E138" s="173">
        <v>429993</v>
      </c>
      <c r="F138" s="173">
        <v>71.854780553428299</v>
      </c>
    </row>
    <row r="139" spans="1:6" s="81" customFormat="1" x14ac:dyDescent="0.2">
      <c r="A139" s="170" t="s">
        <v>190</v>
      </c>
      <c r="B139" s="170" t="s">
        <v>675</v>
      </c>
      <c r="C139" s="174">
        <v>135</v>
      </c>
      <c r="D139" s="175"/>
      <c r="E139" s="173">
        <v>376674.33333333331</v>
      </c>
      <c r="F139" s="173">
        <v>76.501436453386177</v>
      </c>
    </row>
    <row r="140" spans="1:6" s="81" customFormat="1" x14ac:dyDescent="0.2">
      <c r="A140" s="170" t="s">
        <v>190</v>
      </c>
      <c r="B140" s="170" t="s">
        <v>677</v>
      </c>
      <c r="C140" s="174">
        <v>136</v>
      </c>
      <c r="D140" s="175"/>
      <c r="E140" s="173">
        <v>269127.33333333331</v>
      </c>
      <c r="F140" s="173">
        <v>52.8608991741674</v>
      </c>
    </row>
    <row r="141" spans="1:6" s="81" customFormat="1" x14ac:dyDescent="0.2">
      <c r="A141" s="170" t="s">
        <v>190</v>
      </c>
      <c r="B141" s="170" t="s">
        <v>678</v>
      </c>
      <c r="C141" s="174">
        <v>137</v>
      </c>
      <c r="D141" s="175"/>
      <c r="E141" s="173">
        <v>853822.33333333337</v>
      </c>
      <c r="F141" s="173">
        <v>69.280545318356545</v>
      </c>
    </row>
    <row r="142" spans="1:6" s="81" customFormat="1" x14ac:dyDescent="0.2">
      <c r="A142" s="170" t="s">
        <v>190</v>
      </c>
      <c r="B142" s="170" t="s">
        <v>680</v>
      </c>
      <c r="C142" s="174">
        <v>138</v>
      </c>
      <c r="D142" s="175"/>
      <c r="E142" s="173">
        <v>241261.66666666666</v>
      </c>
      <c r="F142" s="173">
        <v>33.295632387022223</v>
      </c>
    </row>
    <row r="143" spans="1:6" s="81" customFormat="1" x14ac:dyDescent="0.2">
      <c r="A143" s="170" t="s">
        <v>171</v>
      </c>
      <c r="B143" s="170" t="s">
        <v>169</v>
      </c>
      <c r="C143" s="174">
        <v>139</v>
      </c>
      <c r="D143" s="175"/>
      <c r="E143" s="173">
        <v>1394627.3333333333</v>
      </c>
      <c r="F143" s="173">
        <v>58.075115991890648</v>
      </c>
    </row>
    <row r="144" spans="1:6" s="81" customFormat="1" x14ac:dyDescent="0.2">
      <c r="A144" s="170" t="s">
        <v>171</v>
      </c>
      <c r="B144" s="170" t="s">
        <v>170</v>
      </c>
      <c r="C144" s="174">
        <v>140</v>
      </c>
      <c r="D144" s="175"/>
      <c r="E144" s="173">
        <v>2795438.6666666665</v>
      </c>
      <c r="F144" s="173">
        <v>61.396798431224575</v>
      </c>
    </row>
    <row r="145" spans="1:6" s="81" customFormat="1" x14ac:dyDescent="0.2">
      <c r="A145" s="170" t="s">
        <v>196</v>
      </c>
      <c r="B145" s="170" t="s">
        <v>105</v>
      </c>
      <c r="C145" s="174">
        <v>141</v>
      </c>
      <c r="D145" s="175"/>
      <c r="E145" s="173">
        <v>2992585.6666666665</v>
      </c>
      <c r="F145" s="173">
        <v>103.2337458931673</v>
      </c>
    </row>
    <row r="146" spans="1:6" s="81" customFormat="1" x14ac:dyDescent="0.2">
      <c r="A146" s="170" t="s">
        <v>196</v>
      </c>
      <c r="B146" s="170" t="s">
        <v>106</v>
      </c>
      <c r="C146" s="174">
        <v>142</v>
      </c>
      <c r="D146" s="175"/>
      <c r="E146" s="173">
        <v>1060069.3333333333</v>
      </c>
      <c r="F146" s="173">
        <v>62.861444050768831</v>
      </c>
    </row>
    <row r="147" spans="1:6" s="81" customFormat="1" x14ac:dyDescent="0.2">
      <c r="A147" s="170" t="s">
        <v>196</v>
      </c>
      <c r="B147" s="170" t="s">
        <v>107</v>
      </c>
      <c r="C147" s="174">
        <v>143</v>
      </c>
      <c r="D147" s="175"/>
      <c r="E147" s="173">
        <v>983703</v>
      </c>
      <c r="F147" s="173">
        <v>72.472970520209913</v>
      </c>
    </row>
    <row r="148" spans="1:6" s="81" customFormat="1" x14ac:dyDescent="0.2">
      <c r="A148" s="170" t="s">
        <v>196</v>
      </c>
      <c r="B148" s="170" t="s">
        <v>108</v>
      </c>
      <c r="C148" s="174">
        <v>144</v>
      </c>
      <c r="D148" s="175"/>
      <c r="E148" s="173">
        <v>901407</v>
      </c>
      <c r="F148" s="173">
        <v>44.03742581415819</v>
      </c>
    </row>
    <row r="149" spans="1:6" s="81" customFormat="1" x14ac:dyDescent="0.2">
      <c r="A149" s="170" t="s">
        <v>196</v>
      </c>
      <c r="B149" s="170" t="s">
        <v>109</v>
      </c>
      <c r="C149" s="174">
        <v>145</v>
      </c>
      <c r="D149" s="175"/>
      <c r="E149" s="173">
        <v>1154143</v>
      </c>
      <c r="F149" s="173">
        <v>44.560384663944816</v>
      </c>
    </row>
    <row r="150" spans="1:6" s="81" customFormat="1" x14ac:dyDescent="0.2">
      <c r="A150" s="170" t="s">
        <v>196</v>
      </c>
      <c r="B150" s="170" t="s">
        <v>110</v>
      </c>
      <c r="C150" s="174">
        <v>146</v>
      </c>
      <c r="D150" s="175"/>
      <c r="E150" s="173">
        <v>1473997.6666666667</v>
      </c>
      <c r="F150" s="173">
        <v>42.681730812497655</v>
      </c>
    </row>
    <row r="151" spans="1:6" s="81" customFormat="1" x14ac:dyDescent="0.2">
      <c r="A151" s="170" t="s">
        <v>196</v>
      </c>
      <c r="B151" s="170" t="s">
        <v>111</v>
      </c>
      <c r="C151" s="174">
        <v>147</v>
      </c>
      <c r="D151" s="175"/>
      <c r="E151" s="173">
        <v>1261966.6666666667</v>
      </c>
      <c r="F151" s="173">
        <v>47.872332676464737</v>
      </c>
    </row>
    <row r="152" spans="1:6" s="81" customFormat="1" x14ac:dyDescent="0.2">
      <c r="A152" s="170" t="s">
        <v>188</v>
      </c>
      <c r="B152" s="170" t="s">
        <v>682</v>
      </c>
      <c r="C152" s="174">
        <v>148</v>
      </c>
      <c r="D152" s="175"/>
      <c r="E152" s="173">
        <v>840472.33333333337</v>
      </c>
      <c r="F152" s="173">
        <v>84.253816516661928</v>
      </c>
    </row>
    <row r="153" spans="1:6" s="81" customFormat="1" x14ac:dyDescent="0.2">
      <c r="A153" s="170" t="s">
        <v>188</v>
      </c>
      <c r="B153" s="170" t="s">
        <v>684</v>
      </c>
      <c r="C153" s="174">
        <v>149</v>
      </c>
      <c r="D153" s="175"/>
      <c r="E153" s="173">
        <v>1578142.6666666667</v>
      </c>
      <c r="F153" s="173">
        <v>221.01964839809943</v>
      </c>
    </row>
    <row r="154" spans="1:6" s="81" customFormat="1" x14ac:dyDescent="0.2">
      <c r="A154" s="170" t="s">
        <v>188</v>
      </c>
      <c r="B154" s="170" t="s">
        <v>686</v>
      </c>
      <c r="C154" s="174">
        <v>150</v>
      </c>
      <c r="D154" s="175"/>
      <c r="E154" s="173">
        <v>2310817</v>
      </c>
      <c r="F154" s="173">
        <v>184.75496717061</v>
      </c>
    </row>
    <row r="155" spans="1:6" s="81" customFormat="1" x14ac:dyDescent="0.2">
      <c r="A155" s="170" t="s">
        <v>191</v>
      </c>
      <c r="B155" s="170" t="s">
        <v>90</v>
      </c>
      <c r="C155" s="174">
        <v>151</v>
      </c>
      <c r="D155" s="175"/>
      <c r="E155" s="173">
        <v>4407079.666666667</v>
      </c>
      <c r="F155" s="173">
        <v>101.98871138150226</v>
      </c>
    </row>
    <row r="156" spans="1:6" s="81" customFormat="1" x14ac:dyDescent="0.2">
      <c r="A156" s="170" t="s">
        <v>191</v>
      </c>
      <c r="B156" s="170" t="s">
        <v>91</v>
      </c>
      <c r="C156" s="174">
        <v>152</v>
      </c>
      <c r="D156" s="175"/>
      <c r="E156" s="173">
        <v>127503.33333333333</v>
      </c>
      <c r="F156" s="173">
        <v>118.94236932993817</v>
      </c>
    </row>
    <row r="157" spans="1:6" s="81" customFormat="1" x14ac:dyDescent="0.2">
      <c r="A157" s="170" t="s">
        <v>191</v>
      </c>
      <c r="B157" s="170" t="s">
        <v>92</v>
      </c>
      <c r="C157" s="174">
        <v>153</v>
      </c>
      <c r="D157" s="175"/>
      <c r="E157" s="173">
        <v>1573207.6666666667</v>
      </c>
      <c r="F157" s="173">
        <v>106.51209294626017</v>
      </c>
    </row>
    <row r="158" spans="1:6" s="81" customFormat="1" x14ac:dyDescent="0.2">
      <c r="A158" s="170" t="s">
        <v>191</v>
      </c>
      <c r="B158" s="170" t="s">
        <v>93</v>
      </c>
      <c r="C158" s="174">
        <v>154</v>
      </c>
      <c r="D158" s="175"/>
      <c r="E158" s="173">
        <v>10010043.333333334</v>
      </c>
      <c r="F158" s="173">
        <v>127.29322825430529</v>
      </c>
    </row>
    <row r="159" spans="1:6" s="81" customFormat="1" x14ac:dyDescent="0.2">
      <c r="A159" s="170" t="s">
        <v>191</v>
      </c>
      <c r="B159" s="170" t="s">
        <v>94</v>
      </c>
      <c r="C159" s="174">
        <v>155</v>
      </c>
      <c r="D159" s="175"/>
      <c r="E159" s="173">
        <v>1326778</v>
      </c>
      <c r="F159" s="173">
        <v>83.134972782815041</v>
      </c>
    </row>
    <row r="160" spans="1:6" s="81" customFormat="1" x14ac:dyDescent="0.2">
      <c r="A160" s="170" t="s">
        <v>191</v>
      </c>
      <c r="B160" s="170" t="s">
        <v>95</v>
      </c>
      <c r="C160" s="174">
        <v>156</v>
      </c>
      <c r="D160" s="175"/>
      <c r="E160" s="173">
        <v>311941.33333333331</v>
      </c>
      <c r="F160" s="173">
        <v>67.18126696434652</v>
      </c>
    </row>
    <row r="161" spans="1:6" s="81" customFormat="1" x14ac:dyDescent="0.2">
      <c r="A161" s="170" t="s">
        <v>191</v>
      </c>
      <c r="B161" s="170" t="s">
        <v>96</v>
      </c>
      <c r="C161" s="174">
        <v>157</v>
      </c>
      <c r="D161" s="175"/>
      <c r="E161" s="173">
        <v>5850487.666666667</v>
      </c>
      <c r="F161" s="173">
        <v>61.403744220520075</v>
      </c>
    </row>
    <row r="162" spans="1:6" s="81" customFormat="1" x14ac:dyDescent="0.2">
      <c r="A162" s="170" t="s">
        <v>191</v>
      </c>
      <c r="B162" s="170" t="s">
        <v>97</v>
      </c>
      <c r="C162" s="174">
        <v>158</v>
      </c>
      <c r="D162" s="175"/>
      <c r="E162" s="173">
        <v>4077053</v>
      </c>
      <c r="F162" s="173">
        <v>62.07847011023938</v>
      </c>
    </row>
    <row r="163" spans="1:6" s="81" customFormat="1" x14ac:dyDescent="0.2">
      <c r="A163" s="170" t="s">
        <v>191</v>
      </c>
      <c r="B163" s="170" t="s">
        <v>98</v>
      </c>
      <c r="C163" s="174">
        <v>159</v>
      </c>
      <c r="D163" s="175"/>
      <c r="E163" s="173">
        <v>573559.33333333337</v>
      </c>
      <c r="F163" s="173">
        <v>71.899083021796997</v>
      </c>
    </row>
    <row r="164" spans="1:6" s="81" customFormat="1" x14ac:dyDescent="0.2">
      <c r="A164" s="170" t="s">
        <v>191</v>
      </c>
      <c r="B164" s="170" t="s">
        <v>99</v>
      </c>
      <c r="C164" s="174">
        <v>160</v>
      </c>
      <c r="D164" s="175"/>
      <c r="E164" s="173">
        <v>1970760</v>
      </c>
      <c r="F164" s="173">
        <v>57.712188125785133</v>
      </c>
    </row>
    <row r="165" spans="1:6" s="81" customFormat="1" x14ac:dyDescent="0.2">
      <c r="A165" s="170" t="s">
        <v>191</v>
      </c>
      <c r="B165" s="170" t="s">
        <v>100</v>
      </c>
      <c r="C165" s="174">
        <v>161</v>
      </c>
      <c r="D165" s="175"/>
      <c r="E165" s="173">
        <v>5074327.333333333</v>
      </c>
      <c r="F165" s="173">
        <v>59.211938174229864</v>
      </c>
    </row>
    <row r="166" spans="1:6" s="81" customFormat="1" x14ac:dyDescent="0.2">
      <c r="A166" s="170" t="s">
        <v>191</v>
      </c>
      <c r="B166" s="170" t="s">
        <v>101</v>
      </c>
      <c r="C166" s="174">
        <v>162</v>
      </c>
      <c r="D166" s="175"/>
      <c r="E166" s="173">
        <v>1658186.3333333333</v>
      </c>
      <c r="F166" s="173">
        <v>70.06016479704455</v>
      </c>
    </row>
    <row r="167" spans="1:6" s="81" customFormat="1" x14ac:dyDescent="0.2">
      <c r="A167" s="170" t="s">
        <v>191</v>
      </c>
      <c r="B167" s="170" t="s">
        <v>469</v>
      </c>
      <c r="C167" s="174">
        <v>163</v>
      </c>
      <c r="D167" s="175"/>
      <c r="E167" s="173">
        <v>521221.66666666669</v>
      </c>
      <c r="F167" s="173">
        <v>145.33987656052523</v>
      </c>
    </row>
    <row r="168" spans="1:6" s="81" customFormat="1" x14ac:dyDescent="0.2">
      <c r="A168" s="170" t="s">
        <v>191</v>
      </c>
      <c r="B168" s="170" t="s">
        <v>470</v>
      </c>
      <c r="C168" s="174">
        <v>164</v>
      </c>
      <c r="D168" s="175"/>
      <c r="E168" s="173">
        <v>538081</v>
      </c>
      <c r="F168" s="173">
        <v>121.50905180169809</v>
      </c>
    </row>
    <row r="169" spans="1:6" s="81" customFormat="1" x14ac:dyDescent="0.2">
      <c r="A169" s="170" t="s">
        <v>191</v>
      </c>
      <c r="B169" s="170" t="s">
        <v>471</v>
      </c>
      <c r="C169" s="174">
        <v>165</v>
      </c>
      <c r="D169" s="175"/>
      <c r="E169" s="173">
        <v>4916749.333333333</v>
      </c>
      <c r="F169" s="173">
        <v>110.39707216631494</v>
      </c>
    </row>
    <row r="170" spans="1:6" s="81" customFormat="1" x14ac:dyDescent="0.2">
      <c r="A170" s="170" t="s">
        <v>191</v>
      </c>
      <c r="B170" s="170" t="s">
        <v>472</v>
      </c>
      <c r="C170" s="174">
        <v>166</v>
      </c>
      <c r="D170" s="175"/>
      <c r="E170" s="173">
        <v>1222070.6666666667</v>
      </c>
      <c r="F170" s="173">
        <v>104.37502739825855</v>
      </c>
    </row>
    <row r="171" spans="1:6" s="81" customFormat="1" x14ac:dyDescent="0.2">
      <c r="A171" s="170" t="s">
        <v>191</v>
      </c>
      <c r="B171" s="170" t="s">
        <v>473</v>
      </c>
      <c r="C171" s="174">
        <v>167</v>
      </c>
      <c r="D171" s="175"/>
      <c r="E171" s="173">
        <v>4449165</v>
      </c>
      <c r="F171" s="173">
        <v>118.89888372871673</v>
      </c>
    </row>
    <row r="172" spans="1:6" s="81" customFormat="1" x14ac:dyDescent="0.2">
      <c r="A172" s="170" t="s">
        <v>191</v>
      </c>
      <c r="B172" s="170" t="s">
        <v>474</v>
      </c>
      <c r="C172" s="174">
        <v>168</v>
      </c>
      <c r="D172" s="175"/>
      <c r="E172" s="173">
        <v>3746496.3333333335</v>
      </c>
      <c r="F172" s="173">
        <v>103.00856607427167</v>
      </c>
    </row>
    <row r="173" spans="1:6" s="81" customFormat="1" x14ac:dyDescent="0.2">
      <c r="A173" s="170" t="s">
        <v>191</v>
      </c>
      <c r="B173" s="170" t="s">
        <v>475</v>
      </c>
      <c r="C173" s="174">
        <v>169</v>
      </c>
      <c r="D173" s="175"/>
      <c r="E173" s="173">
        <v>891617</v>
      </c>
      <c r="F173" s="173">
        <v>83.348045983416498</v>
      </c>
    </row>
    <row r="174" spans="1:6" s="81" customFormat="1" x14ac:dyDescent="0.2">
      <c r="A174" s="170" t="s">
        <v>191</v>
      </c>
      <c r="B174" s="170" t="s">
        <v>476</v>
      </c>
      <c r="C174" s="174">
        <v>170</v>
      </c>
      <c r="D174" s="175"/>
      <c r="E174" s="173">
        <v>1544201</v>
      </c>
      <c r="F174" s="173">
        <v>91.228997339999594</v>
      </c>
    </row>
    <row r="175" spans="1:6" s="81" customFormat="1" x14ac:dyDescent="0.2">
      <c r="A175" s="170" t="s">
        <v>191</v>
      </c>
      <c r="B175" s="170" t="s">
        <v>477</v>
      </c>
      <c r="C175" s="174">
        <v>171</v>
      </c>
      <c r="D175" s="175"/>
      <c r="E175" s="173">
        <v>5893007</v>
      </c>
      <c r="F175" s="173">
        <v>110.27894481287694</v>
      </c>
    </row>
    <row r="176" spans="1:6" s="81" customFormat="1" x14ac:dyDescent="0.2">
      <c r="A176" s="170" t="s">
        <v>194</v>
      </c>
      <c r="B176" s="170" t="s">
        <v>689</v>
      </c>
      <c r="C176" s="174">
        <v>172</v>
      </c>
      <c r="D176" s="175"/>
      <c r="E176" s="173">
        <v>806025.33333333337</v>
      </c>
      <c r="F176" s="173">
        <v>109.61635390303259</v>
      </c>
    </row>
    <row r="177" spans="1:6" s="81" customFormat="1" x14ac:dyDescent="0.2">
      <c r="A177" s="170" t="s">
        <v>194</v>
      </c>
      <c r="B177" s="170" t="s">
        <v>691</v>
      </c>
      <c r="C177" s="174">
        <v>173</v>
      </c>
      <c r="D177" s="175"/>
      <c r="E177" s="173">
        <v>2079882.6666666667</v>
      </c>
      <c r="F177" s="173">
        <v>62.155486216431385</v>
      </c>
    </row>
    <row r="178" spans="1:6" s="81" customFormat="1" x14ac:dyDescent="0.2">
      <c r="A178" s="170" t="s">
        <v>195</v>
      </c>
      <c r="B178" s="170" t="s">
        <v>104</v>
      </c>
      <c r="C178" s="174">
        <v>174</v>
      </c>
      <c r="D178" s="175"/>
      <c r="E178" s="173">
        <v>576624.66666666663</v>
      </c>
      <c r="F178" s="173">
        <v>262.02107292032383</v>
      </c>
    </row>
    <row r="179" spans="1:6" s="81" customFormat="1" x14ac:dyDescent="0.2">
      <c r="A179" s="170" t="s">
        <v>193</v>
      </c>
      <c r="B179" s="170" t="s">
        <v>103</v>
      </c>
      <c r="C179" s="174">
        <v>175</v>
      </c>
      <c r="D179" s="175"/>
      <c r="E179" s="173">
        <v>1968389.6666666667</v>
      </c>
      <c r="F179" s="173">
        <v>64.425589224562259</v>
      </c>
    </row>
    <row r="180" spans="1:6" s="81" customFormat="1" x14ac:dyDescent="0.2">
      <c r="A180" s="170" t="s">
        <v>197</v>
      </c>
      <c r="B180" s="170" t="s">
        <v>112</v>
      </c>
      <c r="C180" s="174">
        <v>176</v>
      </c>
      <c r="D180" s="175"/>
      <c r="E180" s="173">
        <v>450134.33333333331</v>
      </c>
      <c r="F180" s="173">
        <v>96.406062106127038</v>
      </c>
    </row>
    <row r="181" spans="1:6" s="81" customFormat="1" x14ac:dyDescent="0.2">
      <c r="A181" s="170" t="s">
        <v>198</v>
      </c>
      <c r="B181" s="170" t="s">
        <v>820</v>
      </c>
      <c r="C181" s="174">
        <v>177</v>
      </c>
      <c r="D181" s="175"/>
      <c r="E181" s="173">
        <v>3189981</v>
      </c>
      <c r="F181" s="173">
        <v>159.08499250227851</v>
      </c>
    </row>
    <row r="182" spans="1:6" s="81" customFormat="1" x14ac:dyDescent="0.2">
      <c r="A182" s="170" t="s">
        <v>198</v>
      </c>
      <c r="B182" s="170" t="s">
        <v>113</v>
      </c>
      <c r="C182" s="174">
        <v>178</v>
      </c>
      <c r="D182" s="175"/>
      <c r="E182" s="173">
        <v>583748</v>
      </c>
      <c r="F182" s="173">
        <v>126.734558697456</v>
      </c>
    </row>
    <row r="183" spans="1:6" s="81" customFormat="1" x14ac:dyDescent="0.2">
      <c r="A183" s="170" t="s">
        <v>198</v>
      </c>
      <c r="B183" s="170" t="s">
        <v>114</v>
      </c>
      <c r="C183" s="174">
        <v>179</v>
      </c>
      <c r="D183" s="175"/>
      <c r="E183" s="173">
        <v>646390.33333333337</v>
      </c>
      <c r="F183" s="173">
        <v>88.323884471989828</v>
      </c>
    </row>
    <row r="184" spans="1:6" s="81" customFormat="1" x14ac:dyDescent="0.2">
      <c r="A184" s="170" t="s">
        <v>198</v>
      </c>
      <c r="B184" s="170" t="s">
        <v>115</v>
      </c>
      <c r="C184" s="174">
        <v>180</v>
      </c>
      <c r="D184" s="175"/>
      <c r="E184" s="173">
        <v>489665.66666666669</v>
      </c>
      <c r="F184" s="173">
        <v>88.254406203567186</v>
      </c>
    </row>
    <row r="185" spans="1:6" s="81" customFormat="1" x14ac:dyDescent="0.2">
      <c r="A185" s="170" t="s">
        <v>198</v>
      </c>
      <c r="B185" s="170" t="s">
        <v>116</v>
      </c>
      <c r="C185" s="174">
        <v>181</v>
      </c>
      <c r="D185" s="175"/>
      <c r="E185" s="173">
        <v>1144206.3333333333</v>
      </c>
      <c r="F185" s="173">
        <v>106.01739988755936</v>
      </c>
    </row>
    <row r="186" spans="1:6" s="81" customFormat="1" x14ac:dyDescent="0.2">
      <c r="A186" s="170" t="s">
        <v>198</v>
      </c>
      <c r="B186" s="170" t="s">
        <v>117</v>
      </c>
      <c r="C186" s="174">
        <v>182</v>
      </c>
      <c r="D186" s="175"/>
      <c r="E186" s="173">
        <v>2036610</v>
      </c>
      <c r="F186" s="173">
        <v>107.62905230105045</v>
      </c>
    </row>
    <row r="187" spans="1:6" s="81" customFormat="1" x14ac:dyDescent="0.2">
      <c r="A187" s="170" t="s">
        <v>198</v>
      </c>
      <c r="B187" s="170" t="s">
        <v>118</v>
      </c>
      <c r="C187" s="174">
        <v>183</v>
      </c>
      <c r="D187" s="175"/>
      <c r="E187" s="173">
        <v>1273896.3333333333</v>
      </c>
      <c r="F187" s="173">
        <v>156.52625792776257</v>
      </c>
    </row>
    <row r="188" spans="1:6" s="81" customFormat="1" x14ac:dyDescent="0.2">
      <c r="A188" s="170" t="s">
        <v>198</v>
      </c>
      <c r="B188" s="170" t="s">
        <v>119</v>
      </c>
      <c r="C188" s="174">
        <v>184</v>
      </c>
      <c r="D188" s="175"/>
      <c r="E188" s="173">
        <v>3624178.6666666665</v>
      </c>
      <c r="F188" s="173">
        <v>129.01857697404319</v>
      </c>
    </row>
    <row r="189" spans="1:6" s="81" customFormat="1" x14ac:dyDescent="0.2">
      <c r="A189" s="170" t="s">
        <v>198</v>
      </c>
      <c r="B189" s="170" t="s">
        <v>120</v>
      </c>
      <c r="C189" s="174">
        <v>185</v>
      </c>
      <c r="D189" s="175"/>
      <c r="E189" s="173">
        <v>381182</v>
      </c>
      <c r="F189" s="173">
        <v>102.22119632048008</v>
      </c>
    </row>
    <row r="190" spans="1:6" s="81" customFormat="1" x14ac:dyDescent="0.2">
      <c r="A190" s="170" t="s">
        <v>198</v>
      </c>
      <c r="B190" s="170" t="s">
        <v>121</v>
      </c>
      <c r="C190" s="174">
        <v>186</v>
      </c>
      <c r="D190" s="175"/>
      <c r="E190" s="173">
        <v>2500010.3333333335</v>
      </c>
      <c r="F190" s="173">
        <v>129.20175487040407</v>
      </c>
    </row>
    <row r="191" spans="1:6" s="81" customFormat="1" x14ac:dyDescent="0.2">
      <c r="A191" s="170" t="s">
        <v>198</v>
      </c>
      <c r="B191" s="170" t="s">
        <v>122</v>
      </c>
      <c r="C191" s="174">
        <v>187</v>
      </c>
      <c r="D191" s="175"/>
      <c r="E191" s="173">
        <v>1117249</v>
      </c>
      <c r="F191" s="173">
        <v>112.14063556430311</v>
      </c>
    </row>
    <row r="192" spans="1:6" s="81" customFormat="1" x14ac:dyDescent="0.2">
      <c r="A192" s="170" t="s">
        <v>200</v>
      </c>
      <c r="B192" s="170" t="s">
        <v>130</v>
      </c>
      <c r="C192" s="174">
        <v>188</v>
      </c>
      <c r="D192" s="175"/>
      <c r="E192" s="173">
        <v>3331471</v>
      </c>
      <c r="F192" s="173">
        <v>63.055797006642841</v>
      </c>
    </row>
    <row r="193" spans="1:6" s="81" customFormat="1" x14ac:dyDescent="0.2">
      <c r="A193" s="170" t="s">
        <v>200</v>
      </c>
      <c r="B193" s="170" t="s">
        <v>131</v>
      </c>
      <c r="C193" s="174">
        <v>189</v>
      </c>
      <c r="D193" s="175"/>
      <c r="E193" s="173">
        <v>4522266.666666667</v>
      </c>
      <c r="F193" s="173">
        <v>71.771945211162276</v>
      </c>
    </row>
    <row r="194" spans="1:6" s="81" customFormat="1" x14ac:dyDescent="0.2">
      <c r="A194" s="170" t="s">
        <v>200</v>
      </c>
      <c r="B194" s="170" t="s">
        <v>132</v>
      </c>
      <c r="C194" s="174">
        <v>190</v>
      </c>
      <c r="D194" s="175"/>
      <c r="E194" s="173">
        <v>3452042.6666666665</v>
      </c>
      <c r="F194" s="173">
        <v>75.303120404097243</v>
      </c>
    </row>
    <row r="195" spans="1:6" s="81" customFormat="1" x14ac:dyDescent="0.2">
      <c r="A195" s="170" t="s">
        <v>200</v>
      </c>
      <c r="B195" s="170" t="s">
        <v>133</v>
      </c>
      <c r="C195" s="174">
        <v>191</v>
      </c>
      <c r="D195" s="175"/>
      <c r="E195" s="173">
        <v>1684585.6666666667</v>
      </c>
      <c r="F195" s="173">
        <v>58.380278631016083</v>
      </c>
    </row>
    <row r="196" spans="1:6" s="81" customFormat="1" x14ac:dyDescent="0.2">
      <c r="A196" s="170" t="s">
        <v>200</v>
      </c>
      <c r="B196" s="170" t="s">
        <v>134</v>
      </c>
      <c r="C196" s="174">
        <v>192</v>
      </c>
      <c r="D196" s="175"/>
      <c r="E196" s="173">
        <v>1005831</v>
      </c>
      <c r="F196" s="173">
        <v>57.84121260556244</v>
      </c>
    </row>
    <row r="197" spans="1:6" s="81" customFormat="1" x14ac:dyDescent="0.2">
      <c r="A197" s="170" t="s">
        <v>200</v>
      </c>
      <c r="B197" s="170" t="s">
        <v>135</v>
      </c>
      <c r="C197" s="174">
        <v>193</v>
      </c>
      <c r="D197" s="175"/>
      <c r="E197" s="173">
        <v>2866393.3333333335</v>
      </c>
      <c r="F197" s="173">
        <v>77.11003512667159</v>
      </c>
    </row>
    <row r="198" spans="1:6" s="81" customFormat="1" x14ac:dyDescent="0.2">
      <c r="A198" s="170" t="s">
        <v>200</v>
      </c>
      <c r="B198" s="170" t="s">
        <v>136</v>
      </c>
      <c r="C198" s="174">
        <v>194</v>
      </c>
      <c r="D198" s="175"/>
      <c r="E198" s="173">
        <v>953393.33333333337</v>
      </c>
      <c r="F198" s="173">
        <v>57.249653903967456</v>
      </c>
    </row>
    <row r="199" spans="1:6" s="81" customFormat="1" x14ac:dyDescent="0.2">
      <c r="A199" s="170" t="s">
        <v>200</v>
      </c>
      <c r="B199" s="170" t="s">
        <v>137</v>
      </c>
      <c r="C199" s="174">
        <v>195</v>
      </c>
      <c r="D199" s="175"/>
      <c r="E199" s="173">
        <v>2062809</v>
      </c>
      <c r="F199" s="173">
        <v>56.420777734541062</v>
      </c>
    </row>
    <row r="200" spans="1:6" s="81" customFormat="1" x14ac:dyDescent="0.2">
      <c r="A200" s="170" t="s">
        <v>200</v>
      </c>
      <c r="B200" s="170" t="s">
        <v>138</v>
      </c>
      <c r="C200" s="174">
        <v>196</v>
      </c>
      <c r="D200" s="175"/>
      <c r="E200" s="173">
        <v>1414638.6666666667</v>
      </c>
      <c r="F200" s="173">
        <v>49.392703941950792</v>
      </c>
    </row>
    <row r="201" spans="1:6" s="81" customFormat="1" x14ac:dyDescent="0.2">
      <c r="A201" s="170" t="s">
        <v>200</v>
      </c>
      <c r="B201" s="170" t="s">
        <v>139</v>
      </c>
      <c r="C201" s="174">
        <v>197</v>
      </c>
      <c r="D201" s="175"/>
      <c r="E201" s="173">
        <v>2278139.3333333335</v>
      </c>
      <c r="F201" s="173">
        <v>67.219008174282578</v>
      </c>
    </row>
    <row r="202" spans="1:6" s="81" customFormat="1" x14ac:dyDescent="0.2">
      <c r="A202" s="170" t="s">
        <v>200</v>
      </c>
      <c r="B202" s="170" t="s">
        <v>700</v>
      </c>
      <c r="C202" s="174">
        <v>198</v>
      </c>
      <c r="D202" s="175"/>
      <c r="E202" s="173">
        <v>2480271.3333333335</v>
      </c>
      <c r="F202" s="173">
        <v>64.32183598816782</v>
      </c>
    </row>
    <row r="203" spans="1:6" s="81" customFormat="1" x14ac:dyDescent="0.2">
      <c r="A203" s="170" t="s">
        <v>200</v>
      </c>
      <c r="B203" s="170" t="s">
        <v>702</v>
      </c>
      <c r="C203" s="174">
        <v>199</v>
      </c>
      <c r="D203" s="175"/>
      <c r="E203" s="173">
        <v>1242454.6666666667</v>
      </c>
      <c r="F203" s="173">
        <v>49.665214988184808</v>
      </c>
    </row>
    <row r="204" spans="1:6" s="81" customFormat="1" x14ac:dyDescent="0.2">
      <c r="A204" s="170" t="s">
        <v>200</v>
      </c>
      <c r="B204" s="170" t="s">
        <v>704</v>
      </c>
      <c r="C204" s="174">
        <v>200</v>
      </c>
      <c r="D204" s="175"/>
      <c r="E204" s="173">
        <v>2119208.3333333335</v>
      </c>
      <c r="F204" s="173">
        <v>47.542327984684128</v>
      </c>
    </row>
    <row r="205" spans="1:6" s="81" customFormat="1" x14ac:dyDescent="0.2">
      <c r="A205" s="170" t="s">
        <v>200</v>
      </c>
      <c r="B205" s="170" t="s">
        <v>705</v>
      </c>
      <c r="C205" s="174">
        <v>201</v>
      </c>
      <c r="D205" s="175"/>
      <c r="E205" s="173">
        <v>2084160.6666666667</v>
      </c>
      <c r="F205" s="173">
        <v>49.272638734295334</v>
      </c>
    </row>
    <row r="206" spans="1:6" s="81" customFormat="1" x14ac:dyDescent="0.2">
      <c r="A206" s="170" t="s">
        <v>200</v>
      </c>
      <c r="B206" s="170" t="s">
        <v>706</v>
      </c>
      <c r="C206" s="174">
        <v>202</v>
      </c>
      <c r="D206" s="175"/>
      <c r="E206" s="173">
        <v>1159420.3333333333</v>
      </c>
      <c r="F206" s="173">
        <v>50.046902873602129</v>
      </c>
    </row>
    <row r="207" spans="1:6" s="81" customFormat="1" x14ac:dyDescent="0.2">
      <c r="A207" s="170" t="s">
        <v>200</v>
      </c>
      <c r="B207" s="170" t="s">
        <v>710</v>
      </c>
      <c r="C207" s="174">
        <v>203</v>
      </c>
      <c r="D207" s="175"/>
      <c r="E207" s="173">
        <v>2980759.3333333335</v>
      </c>
      <c r="F207" s="173">
        <v>150.851403089591</v>
      </c>
    </row>
    <row r="208" spans="1:6" s="81" customFormat="1" x14ac:dyDescent="0.2">
      <c r="A208" s="170" t="s">
        <v>200</v>
      </c>
      <c r="B208" s="170" t="s">
        <v>712</v>
      </c>
      <c r="C208" s="174">
        <v>204</v>
      </c>
      <c r="D208" s="175"/>
      <c r="E208" s="173">
        <v>2344083.6666666665</v>
      </c>
      <c r="F208" s="173">
        <v>58.910985531492535</v>
      </c>
    </row>
    <row r="209" spans="1:6" s="81" customFormat="1" x14ac:dyDescent="0.2">
      <c r="A209" s="170" t="s">
        <v>201</v>
      </c>
      <c r="B209" s="170" t="s">
        <v>140</v>
      </c>
      <c r="C209" s="174">
        <v>205</v>
      </c>
      <c r="D209" s="175"/>
      <c r="E209" s="173">
        <v>3603379.3333333335</v>
      </c>
      <c r="F209" s="173">
        <v>64.626724447270817</v>
      </c>
    </row>
    <row r="210" spans="1:6" s="81" customFormat="1" x14ac:dyDescent="0.2">
      <c r="A210" s="170" t="s">
        <v>201</v>
      </c>
      <c r="B210" s="170" t="s">
        <v>141</v>
      </c>
      <c r="C210" s="174">
        <v>206</v>
      </c>
      <c r="D210" s="175"/>
      <c r="E210" s="173">
        <v>441622</v>
      </c>
      <c r="F210" s="173">
        <v>81.154004290014853</v>
      </c>
    </row>
    <row r="211" spans="1:6" s="81" customFormat="1" x14ac:dyDescent="0.2">
      <c r="A211" s="170" t="s">
        <v>201</v>
      </c>
      <c r="B211" s="170" t="s">
        <v>142</v>
      </c>
      <c r="C211" s="174">
        <v>207</v>
      </c>
      <c r="D211" s="175"/>
      <c r="E211" s="173">
        <v>2254763.3333333335</v>
      </c>
      <c r="F211" s="173">
        <v>66.526533095074853</v>
      </c>
    </row>
    <row r="212" spans="1:6" s="81" customFormat="1" x14ac:dyDescent="0.2">
      <c r="A212" s="170" t="s">
        <v>201</v>
      </c>
      <c r="B212" s="170" t="s">
        <v>143</v>
      </c>
      <c r="C212" s="174">
        <v>208</v>
      </c>
      <c r="D212" s="175"/>
      <c r="E212" s="173">
        <v>2814398.3333333335</v>
      </c>
      <c r="F212" s="173">
        <v>101.16328987216117</v>
      </c>
    </row>
    <row r="213" spans="1:6" s="81" customFormat="1" x14ac:dyDescent="0.2">
      <c r="A213" s="170" t="s">
        <v>201</v>
      </c>
      <c r="B213" s="170" t="s">
        <v>144</v>
      </c>
      <c r="C213" s="174">
        <v>209</v>
      </c>
      <c r="D213" s="175"/>
      <c r="E213" s="173">
        <v>725282.66666666663</v>
      </c>
      <c r="F213" s="173">
        <v>71.604880478800169</v>
      </c>
    </row>
    <row r="214" spans="1:6" s="81" customFormat="1" x14ac:dyDescent="0.2">
      <c r="A214" s="170" t="s">
        <v>201</v>
      </c>
      <c r="B214" s="170" t="s">
        <v>145</v>
      </c>
      <c r="C214" s="174">
        <v>210</v>
      </c>
      <c r="D214" s="175"/>
      <c r="E214" s="173">
        <v>245800.66666666666</v>
      </c>
      <c r="F214" s="173">
        <v>68.432050239651758</v>
      </c>
    </row>
    <row r="215" spans="1:6" s="81" customFormat="1" x14ac:dyDescent="0.2">
      <c r="A215" s="170" t="s">
        <v>201</v>
      </c>
      <c r="B215" s="170" t="s">
        <v>146</v>
      </c>
      <c r="C215" s="174">
        <v>211</v>
      </c>
      <c r="D215" s="175"/>
      <c r="E215" s="173">
        <v>256662</v>
      </c>
      <c r="F215" s="173">
        <v>72.821496900420385</v>
      </c>
    </row>
    <row r="216" spans="1:6" s="81" customFormat="1" x14ac:dyDescent="0.2">
      <c r="A216" s="170" t="s">
        <v>202</v>
      </c>
      <c r="B216" s="170" t="s">
        <v>147</v>
      </c>
      <c r="C216" s="174">
        <v>212</v>
      </c>
      <c r="D216" s="175"/>
      <c r="E216" s="173">
        <v>2576946.6666666665</v>
      </c>
      <c r="F216" s="173">
        <v>52.833673889952195</v>
      </c>
    </row>
    <row r="217" spans="1:6" s="81" customFormat="1" x14ac:dyDescent="0.2">
      <c r="A217" s="170" t="s">
        <v>202</v>
      </c>
      <c r="B217" s="170" t="s">
        <v>148</v>
      </c>
      <c r="C217" s="174">
        <v>213</v>
      </c>
      <c r="D217" s="175"/>
      <c r="E217" s="173">
        <v>2341682</v>
      </c>
      <c r="F217" s="173">
        <v>55.864786999600923</v>
      </c>
    </row>
    <row r="218" spans="1:6" s="81" customFormat="1" x14ac:dyDescent="0.2">
      <c r="A218" s="170" t="s">
        <v>202</v>
      </c>
      <c r="B218" s="170" t="s">
        <v>149</v>
      </c>
      <c r="C218" s="174">
        <v>214</v>
      </c>
      <c r="D218" s="175"/>
      <c r="E218" s="173">
        <v>3255314.6666666665</v>
      </c>
      <c r="F218" s="173">
        <v>36.120329663352926</v>
      </c>
    </row>
    <row r="219" spans="1:6" s="81" customFormat="1" x14ac:dyDescent="0.2">
      <c r="A219" s="170" t="s">
        <v>202</v>
      </c>
      <c r="B219" s="170" t="s">
        <v>150</v>
      </c>
      <c r="C219" s="174">
        <v>215</v>
      </c>
      <c r="D219" s="175"/>
      <c r="E219" s="173">
        <v>2469651.3333333335</v>
      </c>
      <c r="F219" s="173">
        <v>49.672647726005074</v>
      </c>
    </row>
    <row r="220" spans="1:6" s="81" customFormat="1" x14ac:dyDescent="0.2">
      <c r="A220" s="170" t="s">
        <v>202</v>
      </c>
      <c r="B220" s="170" t="s">
        <v>151</v>
      </c>
      <c r="C220" s="174">
        <v>216</v>
      </c>
      <c r="D220" s="175"/>
      <c r="E220" s="173">
        <v>3032063.3333333335</v>
      </c>
      <c r="F220" s="173">
        <v>46.962652005519452</v>
      </c>
    </row>
    <row r="221" spans="1:6" s="81" customFormat="1" x14ac:dyDescent="0.2">
      <c r="A221" s="170" t="s">
        <v>202</v>
      </c>
      <c r="B221" s="170" t="s">
        <v>152</v>
      </c>
      <c r="C221" s="174">
        <v>217</v>
      </c>
      <c r="D221" s="175"/>
      <c r="E221" s="173">
        <v>2286583.3333333335</v>
      </c>
      <c r="F221" s="173">
        <v>139.00265599681251</v>
      </c>
    </row>
    <row r="222" spans="1:6" s="81" customFormat="1" x14ac:dyDescent="0.2">
      <c r="A222" s="170" t="s">
        <v>202</v>
      </c>
      <c r="B222" s="170" t="s">
        <v>153</v>
      </c>
      <c r="C222" s="174">
        <v>218</v>
      </c>
      <c r="D222" s="175"/>
      <c r="E222" s="173">
        <v>1994129.3333333333</v>
      </c>
      <c r="F222" s="173">
        <v>42.485995606784506</v>
      </c>
    </row>
    <row r="223" spans="1:6" s="81" customFormat="1" x14ac:dyDescent="0.2">
      <c r="A223" s="170" t="s">
        <v>202</v>
      </c>
      <c r="B223" s="170" t="s">
        <v>154</v>
      </c>
      <c r="C223" s="174">
        <v>219</v>
      </c>
      <c r="D223" s="175"/>
      <c r="E223" s="173">
        <v>1802156.6666666667</v>
      </c>
      <c r="F223" s="173">
        <v>62.29273918032122</v>
      </c>
    </row>
    <row r="224" spans="1:6" s="81" customFormat="1" x14ac:dyDescent="0.2">
      <c r="A224" s="170" t="s">
        <v>206</v>
      </c>
      <c r="B224" s="170" t="s">
        <v>161</v>
      </c>
      <c r="C224" s="174">
        <v>220</v>
      </c>
      <c r="D224" s="175"/>
      <c r="E224" s="173">
        <v>2232847.6666666665</v>
      </c>
      <c r="F224" s="173">
        <v>172.00566467058692</v>
      </c>
    </row>
    <row r="225" spans="1:10" s="81" customFormat="1" x14ac:dyDescent="0.2">
      <c r="A225" s="170" t="s">
        <v>206</v>
      </c>
      <c r="B225" s="170" t="s">
        <v>162</v>
      </c>
      <c r="C225" s="174">
        <v>221</v>
      </c>
      <c r="D225" s="175"/>
      <c r="E225" s="173">
        <v>1641512</v>
      </c>
      <c r="F225" s="173">
        <v>105.75236013965581</v>
      </c>
    </row>
    <row r="226" spans="1:10" s="81" customFormat="1" x14ac:dyDescent="0.2">
      <c r="A226" s="170" t="s">
        <v>206</v>
      </c>
      <c r="B226" s="170" t="s">
        <v>163</v>
      </c>
      <c r="C226" s="174">
        <v>222</v>
      </c>
      <c r="D226" s="175"/>
      <c r="E226" s="173">
        <v>836062</v>
      </c>
      <c r="F226" s="173">
        <v>105.24004149881729</v>
      </c>
    </row>
    <row r="227" spans="1:10" s="81" customFormat="1" x14ac:dyDescent="0.2">
      <c r="A227" s="170" t="s">
        <v>206</v>
      </c>
      <c r="B227" s="170" t="s">
        <v>164</v>
      </c>
      <c r="C227" s="174">
        <v>223</v>
      </c>
      <c r="D227" s="175"/>
      <c r="E227" s="173">
        <v>1461987.6666666667</v>
      </c>
      <c r="F227" s="173">
        <v>105.4307302894768</v>
      </c>
    </row>
    <row r="228" spans="1:10" s="81" customFormat="1" x14ac:dyDescent="0.2">
      <c r="A228" s="170" t="s">
        <v>206</v>
      </c>
      <c r="B228" s="170" t="s">
        <v>165</v>
      </c>
      <c r="C228" s="174">
        <v>224</v>
      </c>
      <c r="D228" s="175"/>
      <c r="E228" s="173">
        <v>1966086.3333333333</v>
      </c>
      <c r="F228" s="173">
        <v>120.36262484472022</v>
      </c>
    </row>
    <row r="229" spans="1:10" s="81" customFormat="1" x14ac:dyDescent="0.2">
      <c r="A229" s="170" t="s">
        <v>206</v>
      </c>
      <c r="B229" s="170" t="s">
        <v>166</v>
      </c>
      <c r="C229" s="174">
        <v>225</v>
      </c>
      <c r="D229" s="175"/>
      <c r="E229" s="173">
        <v>840261</v>
      </c>
      <c r="F229" s="173">
        <v>98.378259502252348</v>
      </c>
    </row>
    <row r="230" spans="1:10" s="81" customFormat="1" x14ac:dyDescent="0.2">
      <c r="A230" s="170" t="s">
        <v>206</v>
      </c>
      <c r="B230" s="170" t="s">
        <v>167</v>
      </c>
      <c r="C230" s="174">
        <v>226</v>
      </c>
      <c r="D230" s="175"/>
      <c r="E230" s="173">
        <v>371781.33333333331</v>
      </c>
      <c r="F230" s="173">
        <v>103.45971740524472</v>
      </c>
    </row>
    <row r="231" spans="1:10" s="81" customFormat="1" x14ac:dyDescent="0.2">
      <c r="A231" s="170" t="s">
        <v>206</v>
      </c>
      <c r="B231" s="170" t="s">
        <v>168</v>
      </c>
      <c r="C231" s="174">
        <v>227</v>
      </c>
      <c r="D231" s="175"/>
      <c r="E231" s="173">
        <v>513970.33333333331</v>
      </c>
      <c r="F231" s="173">
        <v>111.2583961602726</v>
      </c>
    </row>
    <row r="232" spans="1:10" s="81" customFormat="1" x14ac:dyDescent="0.2">
      <c r="A232" s="170" t="s">
        <v>203</v>
      </c>
      <c r="B232" s="170" t="s">
        <v>478</v>
      </c>
      <c r="C232" s="174">
        <v>228</v>
      </c>
      <c r="D232" s="175"/>
      <c r="E232" s="173">
        <v>1092299</v>
      </c>
      <c r="F232" s="173">
        <v>68.530964694419652</v>
      </c>
    </row>
    <row r="233" spans="1:10" s="81" customFormat="1" x14ac:dyDescent="0.2">
      <c r="A233" s="170" t="s">
        <v>203</v>
      </c>
      <c r="B233" s="170" t="s">
        <v>479</v>
      </c>
      <c r="C233" s="174">
        <v>229</v>
      </c>
      <c r="D233" s="175"/>
      <c r="E233" s="173">
        <v>972020</v>
      </c>
      <c r="F233" s="173">
        <v>99.176516957027545</v>
      </c>
    </row>
    <row r="234" spans="1:10" s="81" customFormat="1" x14ac:dyDescent="0.2">
      <c r="A234" s="170" t="s">
        <v>204</v>
      </c>
      <c r="B234" s="170" t="s">
        <v>155</v>
      </c>
      <c r="C234" s="174">
        <v>230</v>
      </c>
      <c r="D234" s="175"/>
      <c r="E234" s="173">
        <v>633449</v>
      </c>
      <c r="F234" s="173">
        <v>184.08696415647387</v>
      </c>
    </row>
    <row r="235" spans="1:10" s="81" customFormat="1" x14ac:dyDescent="0.2">
      <c r="A235" s="170" t="s">
        <v>204</v>
      </c>
      <c r="B235" s="170" t="s">
        <v>156</v>
      </c>
      <c r="C235" s="174">
        <v>231</v>
      </c>
      <c r="D235" s="175"/>
      <c r="E235" s="173">
        <v>1832580.6666666667</v>
      </c>
      <c r="F235" s="173">
        <v>70.654951460281509</v>
      </c>
    </row>
    <row r="236" spans="1:10" s="81" customFormat="1" x14ac:dyDescent="0.2">
      <c r="A236" s="170" t="s">
        <v>204</v>
      </c>
      <c r="B236" s="170" t="s">
        <v>157</v>
      </c>
      <c r="C236" s="174">
        <v>232</v>
      </c>
      <c r="D236" s="175"/>
      <c r="E236" s="173">
        <v>1343851</v>
      </c>
      <c r="F236" s="173">
        <v>60.945530879435807</v>
      </c>
    </row>
    <row r="237" spans="1:10" s="81" customFormat="1" x14ac:dyDescent="0.2">
      <c r="A237" s="170" t="s">
        <v>204</v>
      </c>
      <c r="B237" s="170" t="s">
        <v>158</v>
      </c>
      <c r="C237" s="174">
        <v>233</v>
      </c>
      <c r="D237" s="175"/>
      <c r="E237" s="173">
        <v>1617767.3333333333</v>
      </c>
      <c r="F237" s="173">
        <v>53.687321429624568</v>
      </c>
    </row>
    <row r="238" spans="1:10" s="44" customFormat="1" x14ac:dyDescent="0.2">
      <c r="A238" s="44" t="s">
        <v>522</v>
      </c>
      <c r="B238" s="45" t="s">
        <v>555</v>
      </c>
      <c r="C238" s="46"/>
      <c r="D238" s="46"/>
      <c r="E238" s="46"/>
      <c r="F238" s="47"/>
      <c r="G238" s="47"/>
      <c r="H238" s="101"/>
      <c r="I238" s="101"/>
      <c r="J238" s="101"/>
    </row>
    <row r="239" spans="1:10" s="44" customFormat="1" x14ac:dyDescent="0.2">
      <c r="B239" s="45" t="s">
        <v>556</v>
      </c>
      <c r="C239" s="46"/>
      <c r="D239" s="46"/>
      <c r="E239" s="46"/>
      <c r="F239" s="47"/>
      <c r="G239" s="47"/>
      <c r="H239" s="101"/>
      <c r="I239" s="101"/>
      <c r="J239" s="101"/>
    </row>
    <row r="240" spans="1:10" s="44" customFormat="1" x14ac:dyDescent="0.2">
      <c r="B240" s="45" t="s">
        <v>557</v>
      </c>
      <c r="C240" s="46"/>
      <c r="D240" s="46"/>
      <c r="E240" s="46"/>
      <c r="F240" s="47"/>
      <c r="G240" s="47"/>
      <c r="H240" s="101"/>
      <c r="I240" s="101"/>
      <c r="J240" s="101"/>
    </row>
    <row r="241" spans="1:10" s="44" customFormat="1" x14ac:dyDescent="0.2">
      <c r="B241" s="45" t="s">
        <v>558</v>
      </c>
      <c r="C241" s="46"/>
      <c r="D241" s="46"/>
      <c r="E241" s="46"/>
      <c r="F241" s="47"/>
      <c r="G241" s="47"/>
      <c r="H241" s="101"/>
      <c r="I241" s="101"/>
      <c r="J241" s="101"/>
    </row>
    <row r="242" spans="1:10" s="44" customFormat="1" x14ac:dyDescent="0.2">
      <c r="B242" s="45" t="s">
        <v>724</v>
      </c>
      <c r="C242" s="46"/>
      <c r="D242" s="46"/>
      <c r="E242" s="46"/>
      <c r="F242" s="47"/>
      <c r="G242" s="47"/>
      <c r="H242" s="101"/>
      <c r="I242" s="101"/>
      <c r="J242" s="101"/>
    </row>
    <row r="243" spans="1:10" s="44" customFormat="1" x14ac:dyDescent="0.2">
      <c r="B243" s="45" t="s">
        <v>559</v>
      </c>
      <c r="C243" s="46"/>
      <c r="D243" s="46"/>
      <c r="E243" s="46"/>
      <c r="F243" s="47"/>
      <c r="G243" s="47"/>
      <c r="H243" s="101"/>
      <c r="I243" s="101"/>
      <c r="J243" s="101"/>
    </row>
    <row r="244" spans="1:10" s="81" customFormat="1" x14ac:dyDescent="0.2">
      <c r="A244" s="82"/>
      <c r="B244" s="82"/>
      <c r="C244" s="82"/>
      <c r="E244" s="102"/>
      <c r="F244" s="102"/>
    </row>
    <row r="245" spans="1:10" s="81" customFormat="1" x14ac:dyDescent="0.2">
      <c r="A245" s="82"/>
      <c r="B245" s="82"/>
      <c r="C245" s="82"/>
      <c r="E245" s="102"/>
      <c r="F245" s="102"/>
    </row>
    <row r="246" spans="1:10" s="81" customFormat="1" x14ac:dyDescent="0.2">
      <c r="A246" s="82"/>
      <c r="B246" s="82"/>
      <c r="C246" s="82"/>
      <c r="E246" s="102"/>
      <c r="F246" s="102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X247"/>
  <sheetViews>
    <sheetView zoomScaleNormal="100" workbookViewId="0">
      <selection activeCell="D15" sqref="D15"/>
    </sheetView>
  </sheetViews>
  <sheetFormatPr defaultRowHeight="12.75" x14ac:dyDescent="0.2"/>
  <cols>
    <col min="1" max="1" width="8.7109375" style="62" customWidth="1"/>
    <col min="2" max="2" width="8.7109375" style="71" customWidth="1"/>
    <col min="3" max="3" width="8.7109375" style="62" customWidth="1"/>
    <col min="4" max="4" width="17.42578125" style="62" customWidth="1"/>
    <col min="5" max="7" width="37.42578125" style="68" customWidth="1"/>
    <col min="8" max="21" width="15.7109375" style="68" customWidth="1"/>
    <col min="22" max="22" width="25.7109375" style="62" customWidth="1"/>
    <col min="23" max="27" width="25.7109375" style="68" customWidth="1"/>
    <col min="28" max="73" width="9.140625" style="68"/>
    <col min="74" max="16384" width="9.140625" style="62"/>
  </cols>
  <sheetData>
    <row r="1" spans="1:76" s="4" customFormat="1" ht="31.5" customHeight="1" x14ac:dyDescent="0.2">
      <c r="A1" s="187"/>
      <c r="B1" s="188"/>
      <c r="C1" s="188"/>
      <c r="D1" s="225" t="s">
        <v>246</v>
      </c>
      <c r="E1" s="190" t="s">
        <v>448</v>
      </c>
      <c r="F1" s="190" t="s">
        <v>247</v>
      </c>
      <c r="G1" s="190" t="s">
        <v>450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9"/>
      <c r="Z1" s="68"/>
      <c r="AA1" s="68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</row>
    <row r="2" spans="1:76" s="4" customFormat="1" ht="164.25" customHeight="1" x14ac:dyDescent="0.2">
      <c r="A2" s="191"/>
      <c r="B2" s="192"/>
      <c r="C2" s="192"/>
      <c r="D2" s="225" t="s">
        <v>4</v>
      </c>
      <c r="E2" s="193" t="s">
        <v>449</v>
      </c>
      <c r="F2" s="194" t="s">
        <v>446</v>
      </c>
      <c r="G2" s="193" t="s">
        <v>451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70"/>
      <c r="Z2" s="68"/>
      <c r="AA2" s="68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</row>
    <row r="3" spans="1:76" s="4" customFormat="1" ht="40.5" customHeight="1" x14ac:dyDescent="0.2">
      <c r="A3" s="195"/>
      <c r="B3" s="196"/>
      <c r="C3" s="196"/>
      <c r="D3" s="227" t="s">
        <v>6</v>
      </c>
      <c r="E3" s="193" t="s">
        <v>447</v>
      </c>
      <c r="F3" s="194" t="s">
        <v>447</v>
      </c>
      <c r="G3" s="193" t="s">
        <v>447</v>
      </c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70"/>
      <c r="Z3" s="68"/>
      <c r="AA3" s="68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</row>
    <row r="4" spans="1:76" s="4" customFormat="1" ht="34.5" customHeight="1" x14ac:dyDescent="0.2">
      <c r="A4" s="197" t="s">
        <v>718</v>
      </c>
      <c r="B4" s="197" t="s">
        <v>719</v>
      </c>
      <c r="C4" s="197" t="s">
        <v>720</v>
      </c>
      <c r="D4" s="189" t="s">
        <v>518</v>
      </c>
      <c r="E4" s="198">
        <v>2017</v>
      </c>
      <c r="F4" s="199">
        <v>2017</v>
      </c>
      <c r="G4" s="198">
        <v>2017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70"/>
      <c r="Z4" s="68"/>
      <c r="AA4" s="68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</row>
    <row r="5" spans="1:76" s="44" customFormat="1" x14ac:dyDescent="0.2">
      <c r="A5" s="125" t="str">
        <f>LEFT(B5,2)</f>
        <v>AT</v>
      </c>
      <c r="B5" s="126" t="s">
        <v>816</v>
      </c>
      <c r="C5" s="126">
        <v>1</v>
      </c>
      <c r="D5" s="127"/>
      <c r="E5" s="128">
        <v>0.58501644926423102</v>
      </c>
      <c r="F5" s="129">
        <v>0.65816112926006709</v>
      </c>
      <c r="G5" s="129">
        <v>1.0567822056257086</v>
      </c>
    </row>
    <row r="6" spans="1:76" s="44" customFormat="1" x14ac:dyDescent="0.2">
      <c r="A6" s="125" t="str">
        <f t="shared" ref="A6:A69" si="0">LEFT(B6,2)</f>
        <v>AT</v>
      </c>
      <c r="B6" s="130" t="s">
        <v>123</v>
      </c>
      <c r="C6" s="130">
        <v>2</v>
      </c>
      <c r="D6" s="131"/>
      <c r="E6" s="132">
        <v>0.38521699999999998</v>
      </c>
      <c r="F6" s="133">
        <v>0.57524699999999995</v>
      </c>
      <c r="G6" s="133">
        <v>1.3152299999999999</v>
      </c>
    </row>
    <row r="7" spans="1:76" s="44" customFormat="1" x14ac:dyDescent="0.2">
      <c r="A7" s="125" t="str">
        <f t="shared" si="0"/>
        <v>AT</v>
      </c>
      <c r="B7" s="130" t="s">
        <v>124</v>
      </c>
      <c r="C7" s="130">
        <v>3</v>
      </c>
      <c r="D7" s="131"/>
      <c r="E7" s="132">
        <v>0.35465400000000002</v>
      </c>
      <c r="F7" s="133">
        <v>0.54213599999999995</v>
      </c>
      <c r="G7" s="133">
        <v>0.99264300000000005</v>
      </c>
    </row>
    <row r="8" spans="1:76" s="44" customFormat="1" x14ac:dyDescent="0.2">
      <c r="A8" s="125" t="str">
        <f t="shared" si="0"/>
        <v>AT</v>
      </c>
      <c r="B8" s="130" t="s">
        <v>125</v>
      </c>
      <c r="C8" s="130">
        <v>4</v>
      </c>
      <c r="D8" s="131"/>
      <c r="E8" s="132">
        <v>0.61126100000000005</v>
      </c>
      <c r="F8" s="133">
        <v>0.63699399999999995</v>
      </c>
      <c r="G8" s="133">
        <v>0.95219799999999999</v>
      </c>
    </row>
    <row r="9" spans="1:76" s="44" customFormat="1" x14ac:dyDescent="0.2">
      <c r="A9" s="125" t="str">
        <f t="shared" si="0"/>
        <v>AT</v>
      </c>
      <c r="B9" s="130" t="s">
        <v>126</v>
      </c>
      <c r="C9" s="130">
        <v>5</v>
      </c>
      <c r="D9" s="131"/>
      <c r="E9" s="132">
        <v>0.71348500000000004</v>
      </c>
      <c r="F9" s="133">
        <v>0.62467799999999996</v>
      </c>
      <c r="G9" s="133">
        <v>0.701013</v>
      </c>
    </row>
    <row r="10" spans="1:76" s="44" customFormat="1" x14ac:dyDescent="0.2">
      <c r="A10" s="125" t="str">
        <f t="shared" si="0"/>
        <v>AT</v>
      </c>
      <c r="B10" s="130" t="s">
        <v>127</v>
      </c>
      <c r="C10" s="130">
        <v>6</v>
      </c>
      <c r="D10" s="131"/>
      <c r="E10" s="132">
        <v>0.83282699999999998</v>
      </c>
      <c r="F10" s="133">
        <v>0.72257800000000005</v>
      </c>
      <c r="G10" s="133">
        <v>1.0306999999999999</v>
      </c>
    </row>
    <row r="11" spans="1:76" s="44" customFormat="1" x14ac:dyDescent="0.2">
      <c r="A11" s="125" t="str">
        <f t="shared" si="0"/>
        <v>AT</v>
      </c>
      <c r="B11" s="130" t="s">
        <v>128</v>
      </c>
      <c r="C11" s="130">
        <v>7</v>
      </c>
      <c r="D11" s="131"/>
      <c r="E11" s="132">
        <v>1.2705299999999999</v>
      </c>
      <c r="F11" s="133">
        <v>0.64744999999999997</v>
      </c>
      <c r="G11" s="133">
        <v>1.06593</v>
      </c>
    </row>
    <row r="12" spans="1:76" x14ac:dyDescent="0.2">
      <c r="A12" s="125" t="str">
        <f t="shared" si="0"/>
        <v>AT</v>
      </c>
      <c r="B12" s="130" t="s">
        <v>129</v>
      </c>
      <c r="C12" s="130">
        <v>8</v>
      </c>
      <c r="D12" s="134"/>
      <c r="E12" s="135">
        <v>0.84427799999999997</v>
      </c>
      <c r="F12" s="136">
        <v>0.91734899999999997</v>
      </c>
      <c r="G12" s="136">
        <v>1.3733500000000001</v>
      </c>
    </row>
    <row r="13" spans="1:76" x14ac:dyDescent="0.2">
      <c r="A13" s="125" t="str">
        <f t="shared" si="0"/>
        <v>BE</v>
      </c>
      <c r="B13" s="130" t="s">
        <v>248</v>
      </c>
      <c r="C13" s="130">
        <v>9</v>
      </c>
      <c r="D13" s="134"/>
      <c r="E13" s="135">
        <v>0.32647270162395309</v>
      </c>
      <c r="F13" s="136">
        <v>0.67182760784436524</v>
      </c>
      <c r="G13" s="136">
        <v>0.12058409185476816</v>
      </c>
    </row>
    <row r="14" spans="1:76" x14ac:dyDescent="0.2">
      <c r="A14" s="125" t="str">
        <f t="shared" si="0"/>
        <v>BE</v>
      </c>
      <c r="B14" s="130" t="s">
        <v>10</v>
      </c>
      <c r="C14" s="130">
        <v>10</v>
      </c>
      <c r="D14" s="134"/>
      <c r="E14" s="135">
        <v>1.1251899999999999</v>
      </c>
      <c r="F14" s="136">
        <v>0.801763</v>
      </c>
      <c r="G14" s="136">
        <v>0.87514599999999998</v>
      </c>
    </row>
    <row r="15" spans="1:76" x14ac:dyDescent="0.2">
      <c r="A15" s="125" t="str">
        <f t="shared" si="0"/>
        <v>BE</v>
      </c>
      <c r="B15" s="130" t="s">
        <v>11</v>
      </c>
      <c r="C15" s="130">
        <v>11</v>
      </c>
      <c r="D15" s="134"/>
      <c r="E15" s="135">
        <v>1.1251899999999999</v>
      </c>
      <c r="F15" s="136">
        <v>0.801763</v>
      </c>
      <c r="G15" s="136">
        <v>0.87514599999999998</v>
      </c>
    </row>
    <row r="16" spans="1:76" x14ac:dyDescent="0.2">
      <c r="A16" s="125" t="str">
        <f t="shared" si="0"/>
        <v>BE</v>
      </c>
      <c r="B16" s="130" t="s">
        <v>12</v>
      </c>
      <c r="C16" s="130">
        <v>12</v>
      </c>
      <c r="D16" s="134"/>
      <c r="E16" s="135">
        <v>1.1251899999999999</v>
      </c>
      <c r="F16" s="136">
        <v>0.801763</v>
      </c>
      <c r="G16" s="136">
        <v>0.87514599999999998</v>
      </c>
    </row>
    <row r="17" spans="1:7" x14ac:dyDescent="0.2">
      <c r="A17" s="125" t="str">
        <f t="shared" si="0"/>
        <v>BE</v>
      </c>
      <c r="B17" s="130" t="s">
        <v>13</v>
      </c>
      <c r="C17" s="130">
        <v>13</v>
      </c>
      <c r="D17" s="134"/>
      <c r="E17" s="135">
        <v>1.1251899999999999</v>
      </c>
      <c r="F17" s="136">
        <v>0.801763</v>
      </c>
      <c r="G17" s="136">
        <v>0.87514599999999998</v>
      </c>
    </row>
    <row r="18" spans="1:7" x14ac:dyDescent="0.2">
      <c r="A18" s="125" t="str">
        <f t="shared" si="0"/>
        <v>BE</v>
      </c>
      <c r="B18" s="130" t="s">
        <v>14</v>
      </c>
      <c r="C18" s="130">
        <v>14</v>
      </c>
      <c r="D18" s="134"/>
      <c r="E18" s="135">
        <v>8.2183999999999993E-2</v>
      </c>
      <c r="F18" s="136">
        <v>0.772393</v>
      </c>
      <c r="G18" s="136">
        <v>-0.21459600000000001</v>
      </c>
    </row>
    <row r="19" spans="1:7" x14ac:dyDescent="0.2">
      <c r="A19" s="125" t="str">
        <f t="shared" si="0"/>
        <v>BE</v>
      </c>
      <c r="B19" s="130" t="s">
        <v>15</v>
      </c>
      <c r="C19" s="130">
        <v>15</v>
      </c>
      <c r="D19" s="134"/>
      <c r="E19" s="135">
        <v>8.2183999999999993E-2</v>
      </c>
      <c r="F19" s="136">
        <v>0.772393</v>
      </c>
      <c r="G19" s="136">
        <v>-0.21459600000000001</v>
      </c>
    </row>
    <row r="20" spans="1:7" x14ac:dyDescent="0.2">
      <c r="A20" s="125" t="str">
        <f t="shared" si="0"/>
        <v>BE</v>
      </c>
      <c r="B20" s="130" t="s">
        <v>16</v>
      </c>
      <c r="C20" s="130">
        <v>16</v>
      </c>
      <c r="D20" s="134"/>
      <c r="E20" s="135">
        <v>8.2183999999999993E-2</v>
      </c>
      <c r="F20" s="136">
        <v>0.772393</v>
      </c>
      <c r="G20" s="136">
        <v>-0.21459600000000001</v>
      </c>
    </row>
    <row r="21" spans="1:7" x14ac:dyDescent="0.2">
      <c r="A21" s="125" t="str">
        <f t="shared" si="0"/>
        <v>BE</v>
      </c>
      <c r="B21" s="130" t="s">
        <v>17</v>
      </c>
      <c r="C21" s="130">
        <v>17</v>
      </c>
      <c r="D21" s="134"/>
      <c r="E21" s="135">
        <v>8.2183999999999993E-2</v>
      </c>
      <c r="F21" s="136">
        <v>0.772393</v>
      </c>
      <c r="G21" s="136">
        <v>-0.21459600000000001</v>
      </c>
    </row>
    <row r="22" spans="1:7" x14ac:dyDescent="0.2">
      <c r="A22" s="125" t="str">
        <f t="shared" si="0"/>
        <v>BG</v>
      </c>
      <c r="B22" s="130" t="s">
        <v>18</v>
      </c>
      <c r="C22" s="130">
        <v>18</v>
      </c>
      <c r="D22" s="134"/>
      <c r="E22" s="135">
        <v>-2.1133999999999999</v>
      </c>
      <c r="F22" s="136">
        <v>-1.65367</v>
      </c>
      <c r="G22" s="136">
        <v>-2.7810600000000001</v>
      </c>
    </row>
    <row r="23" spans="1:7" x14ac:dyDescent="0.2">
      <c r="A23" s="125" t="str">
        <f t="shared" si="0"/>
        <v>BG</v>
      </c>
      <c r="B23" s="130" t="s">
        <v>19</v>
      </c>
      <c r="C23" s="130">
        <v>19</v>
      </c>
      <c r="D23" s="134"/>
      <c r="E23" s="135">
        <v>-1.5814699999999999</v>
      </c>
      <c r="F23" s="136">
        <v>-0.346526</v>
      </c>
      <c r="G23" s="136">
        <v>-0.95525199999999999</v>
      </c>
    </row>
    <row r="24" spans="1:7" x14ac:dyDescent="0.2">
      <c r="A24" s="125" t="str">
        <f t="shared" si="0"/>
        <v>BG</v>
      </c>
      <c r="B24" s="130" t="s">
        <v>20</v>
      </c>
      <c r="C24" s="130">
        <v>20</v>
      </c>
      <c r="D24" s="134"/>
      <c r="E24" s="135">
        <v>-1.31701</v>
      </c>
      <c r="F24" s="136">
        <v>-1.10355</v>
      </c>
      <c r="G24" s="136">
        <v>-1.5241400000000001</v>
      </c>
    </row>
    <row r="25" spans="1:7" x14ac:dyDescent="0.2">
      <c r="A25" s="125" t="str">
        <f t="shared" si="0"/>
        <v>BG</v>
      </c>
      <c r="B25" s="130" t="s">
        <v>21</v>
      </c>
      <c r="C25" s="130">
        <v>21</v>
      </c>
      <c r="D25" s="134"/>
      <c r="E25" s="135">
        <v>-1.8142499999999999</v>
      </c>
      <c r="F25" s="136">
        <v>-2.5608399999999998</v>
      </c>
      <c r="G25" s="136">
        <v>-1.9569399999999999</v>
      </c>
    </row>
    <row r="26" spans="1:7" x14ac:dyDescent="0.2">
      <c r="A26" s="125" t="str">
        <f t="shared" si="0"/>
        <v>BG</v>
      </c>
      <c r="B26" s="130" t="s">
        <v>22</v>
      </c>
      <c r="C26" s="130">
        <v>22</v>
      </c>
      <c r="D26" s="134"/>
      <c r="E26" s="135">
        <v>-1.7783599999999999</v>
      </c>
      <c r="F26" s="136">
        <v>-1.99203</v>
      </c>
      <c r="G26" s="136">
        <v>-1.6760699999999999</v>
      </c>
    </row>
    <row r="27" spans="1:7" x14ac:dyDescent="0.2">
      <c r="A27" s="125" t="str">
        <f t="shared" si="0"/>
        <v>BG</v>
      </c>
      <c r="B27" s="130" t="s">
        <v>23</v>
      </c>
      <c r="C27" s="130">
        <v>23</v>
      </c>
      <c r="D27" s="134"/>
      <c r="E27" s="135">
        <v>-1.2719</v>
      </c>
      <c r="F27" s="136">
        <v>-0.92083800000000005</v>
      </c>
      <c r="G27" s="136">
        <v>-2.2635100000000001</v>
      </c>
    </row>
    <row r="28" spans="1:7" x14ac:dyDescent="0.2">
      <c r="A28" s="125" t="str">
        <f t="shared" si="0"/>
        <v>CY</v>
      </c>
      <c r="B28" s="130" t="s">
        <v>102</v>
      </c>
      <c r="C28" s="130">
        <v>24</v>
      </c>
      <c r="D28" s="134"/>
      <c r="E28" s="135">
        <v>-0.13406899999999999</v>
      </c>
      <c r="F28" s="136">
        <v>4.4395999999999998E-2</v>
      </c>
      <c r="G28" s="136">
        <v>-0.21487200000000001</v>
      </c>
    </row>
    <row r="29" spans="1:7" x14ac:dyDescent="0.2">
      <c r="A29" s="125" t="str">
        <f t="shared" si="0"/>
        <v>CZ</v>
      </c>
      <c r="B29" s="130" t="s">
        <v>818</v>
      </c>
      <c r="C29" s="130">
        <v>25</v>
      </c>
      <c r="D29" s="134"/>
      <c r="E29" s="135">
        <v>3.6348882825579701E-2</v>
      </c>
      <c r="F29" s="136">
        <v>-0.79352496809606543</v>
      </c>
      <c r="G29" s="136">
        <v>-0.4295801366341333</v>
      </c>
    </row>
    <row r="30" spans="1:7" x14ac:dyDescent="0.2">
      <c r="A30" s="125" t="str">
        <f t="shared" si="0"/>
        <v>CZ</v>
      </c>
      <c r="B30" s="130" t="s">
        <v>24</v>
      </c>
      <c r="C30" s="130">
        <v>26</v>
      </c>
      <c r="D30" s="134"/>
      <c r="E30" s="135">
        <v>-0.24984500000000001</v>
      </c>
      <c r="F30" s="136">
        <v>-0.70721000000000001</v>
      </c>
      <c r="G30" s="136">
        <v>0.114673</v>
      </c>
    </row>
    <row r="31" spans="1:7" x14ac:dyDescent="0.2">
      <c r="A31" s="125" t="str">
        <f t="shared" si="0"/>
        <v>CZ</v>
      </c>
      <c r="B31" s="130" t="s">
        <v>25</v>
      </c>
      <c r="C31" s="130">
        <v>27</v>
      </c>
      <c r="D31" s="134"/>
      <c r="E31" s="135">
        <v>-0.73978299999999997</v>
      </c>
      <c r="F31" s="136">
        <v>-1.2620499999999999</v>
      </c>
      <c r="G31" s="136">
        <v>-0.86921800000000005</v>
      </c>
    </row>
    <row r="32" spans="1:7" x14ac:dyDescent="0.2">
      <c r="A32" s="125" t="str">
        <f t="shared" si="0"/>
        <v>CZ</v>
      </c>
      <c r="B32" s="130" t="s">
        <v>26</v>
      </c>
      <c r="C32" s="130">
        <v>28</v>
      </c>
      <c r="D32" s="134"/>
      <c r="E32" s="135">
        <v>-0.24679000000000001</v>
      </c>
      <c r="F32" s="136">
        <v>-0.52728299999999995</v>
      </c>
      <c r="G32" s="136">
        <v>0.27995199999999998</v>
      </c>
    </row>
    <row r="33" spans="1:73" x14ac:dyDescent="0.2">
      <c r="A33" s="125" t="str">
        <f t="shared" si="0"/>
        <v>CZ</v>
      </c>
      <c r="B33" s="130" t="s">
        <v>27</v>
      </c>
      <c r="C33" s="130">
        <v>29</v>
      </c>
      <c r="D33" s="134"/>
      <c r="E33" s="135">
        <v>6.6077999999999998E-2</v>
      </c>
      <c r="F33" s="136">
        <v>-0.405976</v>
      </c>
      <c r="G33" s="136">
        <v>0.38242399999999999</v>
      </c>
    </row>
    <row r="34" spans="1:73" x14ac:dyDescent="0.2">
      <c r="A34" s="125" t="str">
        <f t="shared" si="0"/>
        <v>CZ</v>
      </c>
      <c r="B34" s="130" t="s">
        <v>28</v>
      </c>
      <c r="C34" s="130">
        <v>30</v>
      </c>
      <c r="D34" s="134"/>
      <c r="E34" s="135">
        <v>-8.1346000000000002E-2</v>
      </c>
      <c r="F34" s="136">
        <v>-0.29944900000000002</v>
      </c>
      <c r="G34" s="136">
        <v>0.314801</v>
      </c>
    </row>
    <row r="35" spans="1:73" x14ac:dyDescent="0.2">
      <c r="A35" s="125" t="str">
        <f t="shared" si="0"/>
        <v>CZ</v>
      </c>
      <c r="B35" s="130" t="s">
        <v>29</v>
      </c>
      <c r="C35" s="130">
        <v>31</v>
      </c>
      <c r="D35" s="134"/>
      <c r="E35" s="135">
        <v>-8.5130999999999998E-2</v>
      </c>
      <c r="F35" s="136">
        <v>-0.68083400000000005</v>
      </c>
      <c r="G35" s="136">
        <v>-3.0967000000000001E-2</v>
      </c>
    </row>
    <row r="36" spans="1:73" x14ac:dyDescent="0.2">
      <c r="A36" s="125" t="str">
        <f t="shared" si="0"/>
        <v>DE</v>
      </c>
      <c r="B36" s="130" t="s">
        <v>819</v>
      </c>
      <c r="C36" s="130">
        <v>32</v>
      </c>
      <c r="D36" s="134"/>
      <c r="E36" s="135">
        <v>0.15801451427181429</v>
      </c>
      <c r="F36" s="136">
        <v>0.96359967426587256</v>
      </c>
      <c r="G36" s="136">
        <v>0.79646007180146516</v>
      </c>
    </row>
    <row r="37" spans="1:73" s="4" customFormat="1" x14ac:dyDescent="0.2">
      <c r="A37" s="125" t="str">
        <f t="shared" si="0"/>
        <v>DE</v>
      </c>
      <c r="B37" s="130" t="s">
        <v>35</v>
      </c>
      <c r="C37" s="130">
        <v>33</v>
      </c>
      <c r="D37" s="134"/>
      <c r="E37" s="135">
        <v>1.23848</v>
      </c>
      <c r="F37" s="136">
        <v>1.04104</v>
      </c>
      <c r="G37" s="136">
        <v>0.83296999999999999</v>
      </c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2"/>
      <c r="W37" s="68"/>
      <c r="X37" s="68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</row>
    <row r="38" spans="1:73" s="4" customFormat="1" x14ac:dyDescent="0.2">
      <c r="A38" s="125" t="str">
        <f t="shared" si="0"/>
        <v>DE</v>
      </c>
      <c r="B38" s="130" t="s">
        <v>36</v>
      </c>
      <c r="C38" s="130">
        <v>34</v>
      </c>
      <c r="D38" s="134"/>
      <c r="E38" s="135">
        <v>1.23848</v>
      </c>
      <c r="F38" s="136">
        <v>1.04104</v>
      </c>
      <c r="G38" s="136">
        <v>0.83296999999999999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2"/>
      <c r="W38" s="68"/>
      <c r="X38" s="68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</row>
    <row r="39" spans="1:73" s="4" customFormat="1" x14ac:dyDescent="0.2">
      <c r="A39" s="125" t="str">
        <f t="shared" si="0"/>
        <v>DE</v>
      </c>
      <c r="B39" s="130" t="s">
        <v>37</v>
      </c>
      <c r="C39" s="130">
        <v>35</v>
      </c>
      <c r="D39" s="134"/>
      <c r="E39" s="135">
        <v>1.23848</v>
      </c>
      <c r="F39" s="136">
        <v>1.04104</v>
      </c>
      <c r="G39" s="136">
        <v>0.83296999999999999</v>
      </c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2"/>
      <c r="W39" s="68"/>
      <c r="X39" s="68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</row>
    <row r="40" spans="1:73" s="4" customFormat="1" x14ac:dyDescent="0.2">
      <c r="A40" s="125" t="str">
        <f t="shared" si="0"/>
        <v>DE</v>
      </c>
      <c r="B40" s="130" t="s">
        <v>38</v>
      </c>
      <c r="C40" s="130">
        <v>36</v>
      </c>
      <c r="D40" s="134"/>
      <c r="E40" s="135">
        <v>1.23848</v>
      </c>
      <c r="F40" s="136">
        <v>1.04104</v>
      </c>
      <c r="G40" s="136">
        <v>0.83296999999999999</v>
      </c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2"/>
      <c r="W40" s="68"/>
      <c r="X40" s="68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</row>
    <row r="41" spans="1:73" s="4" customFormat="1" x14ac:dyDescent="0.2">
      <c r="A41" s="125" t="str">
        <f t="shared" si="0"/>
        <v>DE</v>
      </c>
      <c r="B41" s="130" t="s">
        <v>39</v>
      </c>
      <c r="C41" s="130">
        <v>37</v>
      </c>
      <c r="D41" s="134"/>
      <c r="E41" s="135">
        <v>1.92439</v>
      </c>
      <c r="F41" s="136">
        <v>1.1519900000000001</v>
      </c>
      <c r="G41" s="136">
        <v>0.80931399999999998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2"/>
      <c r="W41" s="68"/>
      <c r="X41" s="68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</row>
    <row r="42" spans="1:73" s="4" customFormat="1" x14ac:dyDescent="0.2">
      <c r="A42" s="125" t="str">
        <f t="shared" si="0"/>
        <v>DE</v>
      </c>
      <c r="B42" s="130" t="s">
        <v>40</v>
      </c>
      <c r="C42" s="130">
        <v>38</v>
      </c>
      <c r="D42" s="134"/>
      <c r="E42" s="135">
        <v>1.92439</v>
      </c>
      <c r="F42" s="136">
        <v>1.1519900000000001</v>
      </c>
      <c r="G42" s="136">
        <v>0.80931399999999998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2"/>
      <c r="W42" s="68"/>
      <c r="X42" s="68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</row>
    <row r="43" spans="1:73" s="4" customFormat="1" x14ac:dyDescent="0.2">
      <c r="A43" s="125" t="str">
        <f t="shared" si="0"/>
        <v>DE</v>
      </c>
      <c r="B43" s="130" t="s">
        <v>41</v>
      </c>
      <c r="C43" s="130">
        <v>39</v>
      </c>
      <c r="D43" s="134"/>
      <c r="E43" s="135">
        <v>1.92439</v>
      </c>
      <c r="F43" s="136">
        <v>1.1519900000000001</v>
      </c>
      <c r="G43" s="136">
        <v>0.80931399999999998</v>
      </c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2"/>
      <c r="W43" s="68"/>
      <c r="X43" s="68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</row>
    <row r="44" spans="1:73" s="4" customFormat="1" x14ac:dyDescent="0.2">
      <c r="A44" s="125" t="str">
        <f t="shared" si="0"/>
        <v>DE</v>
      </c>
      <c r="B44" s="130" t="s">
        <v>42</v>
      </c>
      <c r="C44" s="130">
        <v>40</v>
      </c>
      <c r="D44" s="134"/>
      <c r="E44" s="135">
        <v>1.92439</v>
      </c>
      <c r="F44" s="136">
        <v>1.1519900000000001</v>
      </c>
      <c r="G44" s="136">
        <v>0.80931399999999998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2"/>
      <c r="W44" s="68"/>
      <c r="X44" s="6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</row>
    <row r="45" spans="1:73" s="4" customFormat="1" x14ac:dyDescent="0.2">
      <c r="A45" s="125" t="str">
        <f t="shared" si="0"/>
        <v>DE</v>
      </c>
      <c r="B45" s="130" t="s">
        <v>43</v>
      </c>
      <c r="C45" s="130">
        <v>41</v>
      </c>
      <c r="D45" s="134"/>
      <c r="E45" s="135">
        <v>1.92439</v>
      </c>
      <c r="F45" s="136">
        <v>1.1519900000000001</v>
      </c>
      <c r="G45" s="136">
        <v>0.80931399999999998</v>
      </c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2"/>
      <c r="W45" s="68"/>
      <c r="X45" s="6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</row>
    <row r="46" spans="1:73" s="4" customFormat="1" x14ac:dyDescent="0.2">
      <c r="A46" s="125" t="str">
        <f t="shared" si="0"/>
        <v>DE</v>
      </c>
      <c r="B46" s="130" t="s">
        <v>44</v>
      </c>
      <c r="C46" s="130">
        <v>42</v>
      </c>
      <c r="D46" s="134"/>
      <c r="E46" s="135">
        <v>1.92439</v>
      </c>
      <c r="F46" s="136">
        <v>1.1519900000000001</v>
      </c>
      <c r="G46" s="136">
        <v>0.80931399999999998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2"/>
      <c r="W46" s="68"/>
      <c r="X46" s="68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</row>
    <row r="47" spans="1:73" s="4" customFormat="1" x14ac:dyDescent="0.2">
      <c r="A47" s="125" t="str">
        <f t="shared" si="0"/>
        <v>DE</v>
      </c>
      <c r="B47" s="130" t="s">
        <v>45</v>
      </c>
      <c r="C47" s="130">
        <v>43</v>
      </c>
      <c r="D47" s="134"/>
      <c r="E47" s="135">
        <v>1.92439</v>
      </c>
      <c r="F47" s="136">
        <v>1.1519900000000001</v>
      </c>
      <c r="G47" s="136">
        <v>0.80931399999999998</v>
      </c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2"/>
      <c r="W47" s="68"/>
      <c r="X47" s="68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</row>
    <row r="48" spans="1:73" s="4" customFormat="1" x14ac:dyDescent="0.2">
      <c r="A48" s="125" t="str">
        <f t="shared" si="0"/>
        <v>DE</v>
      </c>
      <c r="B48" s="130" t="s">
        <v>46</v>
      </c>
      <c r="C48" s="130">
        <v>44</v>
      </c>
      <c r="D48" s="134"/>
      <c r="E48" s="135">
        <v>0.63204800000000005</v>
      </c>
      <c r="F48" s="136">
        <v>1.1270800000000001</v>
      </c>
      <c r="G48" s="136">
        <v>1.4073599999999999</v>
      </c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2"/>
      <c r="W48" s="68"/>
      <c r="X48" s="68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</row>
    <row r="49" spans="1:73" s="4" customFormat="1" x14ac:dyDescent="0.2">
      <c r="A49" s="125" t="str">
        <f t="shared" si="0"/>
        <v>DE</v>
      </c>
      <c r="B49" s="130" t="s">
        <v>47</v>
      </c>
      <c r="C49" s="130">
        <v>45</v>
      </c>
      <c r="D49" s="134"/>
      <c r="E49" s="135">
        <v>1.31626</v>
      </c>
      <c r="F49" s="136">
        <v>1.19275</v>
      </c>
      <c r="G49" s="136">
        <v>1.0957399999999999</v>
      </c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2"/>
      <c r="W49" s="68"/>
      <c r="X49" s="68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</row>
    <row r="50" spans="1:73" s="4" customFormat="1" x14ac:dyDescent="0.2">
      <c r="A50" s="125" t="str">
        <f t="shared" si="0"/>
        <v>DE</v>
      </c>
      <c r="B50" s="130" t="s">
        <v>48</v>
      </c>
      <c r="C50" s="130">
        <v>46</v>
      </c>
      <c r="D50" s="134"/>
      <c r="E50" s="135">
        <v>0.88768999999999998</v>
      </c>
      <c r="F50" s="136">
        <v>1.0462899999999999</v>
      </c>
      <c r="G50" s="136">
        <v>1.1452899999999999</v>
      </c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2"/>
      <c r="W50" s="68"/>
      <c r="X50" s="68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</row>
    <row r="51" spans="1:73" s="4" customFormat="1" x14ac:dyDescent="0.2">
      <c r="A51" s="125" t="str">
        <f t="shared" si="0"/>
        <v>DE</v>
      </c>
      <c r="B51" s="130" t="s">
        <v>49</v>
      </c>
      <c r="C51" s="130">
        <v>47</v>
      </c>
      <c r="D51" s="134"/>
      <c r="E51" s="135">
        <v>0.88768999999999998</v>
      </c>
      <c r="F51" s="136">
        <v>1.0462899999999999</v>
      </c>
      <c r="G51" s="136">
        <v>1.1452899999999999</v>
      </c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2"/>
      <c r="W51" s="68"/>
      <c r="X51" s="68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</row>
    <row r="52" spans="1:73" s="4" customFormat="1" x14ac:dyDescent="0.2">
      <c r="A52" s="125" t="str">
        <f t="shared" si="0"/>
        <v>DE</v>
      </c>
      <c r="B52" s="130" t="s">
        <v>50</v>
      </c>
      <c r="C52" s="130">
        <v>48</v>
      </c>
      <c r="D52" s="134"/>
      <c r="E52" s="135">
        <v>0.88768999999999998</v>
      </c>
      <c r="F52" s="136">
        <v>1.0462899999999999</v>
      </c>
      <c r="G52" s="136">
        <v>1.1452899999999999</v>
      </c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2"/>
      <c r="W52" s="68"/>
      <c r="X52" s="68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</row>
    <row r="53" spans="1:73" s="4" customFormat="1" x14ac:dyDescent="0.2">
      <c r="A53" s="125" t="str">
        <f t="shared" si="0"/>
        <v>DE</v>
      </c>
      <c r="B53" s="130" t="s">
        <v>51</v>
      </c>
      <c r="C53" s="130">
        <v>49</v>
      </c>
      <c r="D53" s="134"/>
      <c r="E53" s="135">
        <v>0.97527399999999997</v>
      </c>
      <c r="F53" s="136">
        <v>1.06698</v>
      </c>
      <c r="G53" s="136">
        <v>1.33284</v>
      </c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2"/>
      <c r="W53" s="68"/>
      <c r="X53" s="68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</row>
    <row r="54" spans="1:73" s="4" customFormat="1" x14ac:dyDescent="0.2">
      <c r="A54" s="125" t="str">
        <f t="shared" si="0"/>
        <v>DE</v>
      </c>
      <c r="B54" s="130" t="s">
        <v>52</v>
      </c>
      <c r="C54" s="130">
        <v>50</v>
      </c>
      <c r="D54" s="134"/>
      <c r="E54" s="135">
        <v>1.2003600000000001</v>
      </c>
      <c r="F54" s="136">
        <v>1.1190899999999999</v>
      </c>
      <c r="G54" s="136">
        <v>1.28582</v>
      </c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2"/>
      <c r="W54" s="68"/>
      <c r="X54" s="68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</row>
    <row r="55" spans="1:73" s="4" customFormat="1" x14ac:dyDescent="0.2">
      <c r="A55" s="125" t="str">
        <f t="shared" si="0"/>
        <v>DE</v>
      </c>
      <c r="B55" s="130" t="s">
        <v>53</v>
      </c>
      <c r="C55" s="130">
        <v>51</v>
      </c>
      <c r="D55" s="134"/>
      <c r="E55" s="135">
        <v>1.2003600000000001</v>
      </c>
      <c r="F55" s="136">
        <v>1.1190899999999999</v>
      </c>
      <c r="G55" s="136">
        <v>1.28582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2"/>
      <c r="W55" s="68"/>
      <c r="X55" s="68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</row>
    <row r="56" spans="1:73" s="4" customFormat="1" x14ac:dyDescent="0.2">
      <c r="A56" s="125" t="str">
        <f t="shared" si="0"/>
        <v>DE</v>
      </c>
      <c r="B56" s="130" t="s">
        <v>54</v>
      </c>
      <c r="C56" s="130">
        <v>52</v>
      </c>
      <c r="D56" s="134"/>
      <c r="E56" s="135">
        <v>1.2003600000000001</v>
      </c>
      <c r="F56" s="136">
        <v>1.1190899999999999</v>
      </c>
      <c r="G56" s="136">
        <v>1.28582</v>
      </c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2"/>
      <c r="W56" s="68"/>
      <c r="X56" s="68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</row>
    <row r="57" spans="1:73" s="4" customFormat="1" x14ac:dyDescent="0.2">
      <c r="A57" s="125" t="str">
        <f t="shared" si="0"/>
        <v>DE</v>
      </c>
      <c r="B57" s="130" t="s">
        <v>55</v>
      </c>
      <c r="C57" s="130">
        <v>53</v>
      </c>
      <c r="D57" s="134"/>
      <c r="E57" s="135">
        <v>1.2003600000000001</v>
      </c>
      <c r="F57" s="136">
        <v>1.1190899999999999</v>
      </c>
      <c r="G57" s="136">
        <v>1.28582</v>
      </c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2"/>
      <c r="W57" s="68"/>
      <c r="X57" s="68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</row>
    <row r="58" spans="1:73" s="4" customFormat="1" x14ac:dyDescent="0.2">
      <c r="A58" s="125" t="str">
        <f t="shared" si="0"/>
        <v>DE</v>
      </c>
      <c r="B58" s="130" t="s">
        <v>56</v>
      </c>
      <c r="C58" s="130">
        <v>54</v>
      </c>
      <c r="D58" s="134"/>
      <c r="E58" s="135">
        <v>0.48316999999999999</v>
      </c>
      <c r="F58" s="136">
        <v>1.0032099999999999</v>
      </c>
      <c r="G58" s="136">
        <v>0.70392299999999997</v>
      </c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2"/>
      <c r="W58" s="68"/>
      <c r="X58" s="68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</row>
    <row r="59" spans="1:73" s="4" customFormat="1" x14ac:dyDescent="0.2">
      <c r="A59" s="125" t="str">
        <f t="shared" si="0"/>
        <v>DE</v>
      </c>
      <c r="B59" s="130" t="s">
        <v>57</v>
      </c>
      <c r="C59" s="130">
        <v>55</v>
      </c>
      <c r="D59" s="134"/>
      <c r="E59" s="135">
        <v>0.48316999999999999</v>
      </c>
      <c r="F59" s="136">
        <v>1.0032099999999999</v>
      </c>
      <c r="G59" s="136">
        <v>0.70392299999999997</v>
      </c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2"/>
      <c r="W59" s="68"/>
      <c r="X59" s="68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</row>
    <row r="60" spans="1:73" s="4" customFormat="1" x14ac:dyDescent="0.2">
      <c r="A60" s="125" t="str">
        <f t="shared" si="0"/>
        <v>DE</v>
      </c>
      <c r="B60" s="130" t="s">
        <v>58</v>
      </c>
      <c r="C60" s="130">
        <v>56</v>
      </c>
      <c r="D60" s="134"/>
      <c r="E60" s="135">
        <v>0.48316999999999999</v>
      </c>
      <c r="F60" s="136">
        <v>1.0032099999999999</v>
      </c>
      <c r="G60" s="136">
        <v>0.70392299999999997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2"/>
      <c r="W60" s="68"/>
      <c r="X60" s="68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</row>
    <row r="61" spans="1:73" s="4" customFormat="1" x14ac:dyDescent="0.2">
      <c r="A61" s="125" t="str">
        <f t="shared" si="0"/>
        <v>DE</v>
      </c>
      <c r="B61" s="130" t="s">
        <v>59</v>
      </c>
      <c r="C61" s="130">
        <v>57</v>
      </c>
      <c r="D61" s="134"/>
      <c r="E61" s="135">
        <v>0.48316999999999999</v>
      </c>
      <c r="F61" s="136">
        <v>1.0032099999999999</v>
      </c>
      <c r="G61" s="136">
        <v>0.70392299999999997</v>
      </c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2"/>
      <c r="W61" s="68"/>
      <c r="X61" s="68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</row>
    <row r="62" spans="1:73" s="4" customFormat="1" x14ac:dyDescent="0.2">
      <c r="A62" s="125" t="str">
        <f t="shared" si="0"/>
        <v>DE</v>
      </c>
      <c r="B62" s="130" t="s">
        <v>60</v>
      </c>
      <c r="C62" s="130">
        <v>58</v>
      </c>
      <c r="D62" s="134"/>
      <c r="E62" s="135">
        <v>0.48316999999999999</v>
      </c>
      <c r="F62" s="136">
        <v>1.0032099999999999</v>
      </c>
      <c r="G62" s="136">
        <v>0.70392299999999997</v>
      </c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2"/>
      <c r="W62" s="68"/>
      <c r="X62" s="68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</row>
    <row r="63" spans="1:73" s="4" customFormat="1" x14ac:dyDescent="0.2">
      <c r="A63" s="125" t="str">
        <f t="shared" si="0"/>
        <v>DE</v>
      </c>
      <c r="B63" s="130" t="s">
        <v>61</v>
      </c>
      <c r="C63" s="130">
        <v>59</v>
      </c>
      <c r="D63" s="134"/>
      <c r="E63" s="135">
        <v>1.2053</v>
      </c>
      <c r="F63" s="136">
        <v>1.03521</v>
      </c>
      <c r="G63" s="136">
        <v>1.0249299999999999</v>
      </c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2"/>
      <c r="W63" s="68"/>
      <c r="X63" s="68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</row>
    <row r="64" spans="1:73" s="4" customFormat="1" x14ac:dyDescent="0.2">
      <c r="A64" s="125" t="str">
        <f t="shared" si="0"/>
        <v>DE</v>
      </c>
      <c r="B64" s="130" t="s">
        <v>62</v>
      </c>
      <c r="C64" s="130">
        <v>60</v>
      </c>
      <c r="D64" s="134"/>
      <c r="E64" s="135">
        <v>1.2053</v>
      </c>
      <c r="F64" s="136">
        <v>1.03521</v>
      </c>
      <c r="G64" s="136">
        <v>1.0249299999999999</v>
      </c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2"/>
      <c r="W64" s="68"/>
      <c r="X64" s="68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</row>
    <row r="65" spans="1:73" s="4" customFormat="1" x14ac:dyDescent="0.2">
      <c r="A65" s="125" t="str">
        <f t="shared" si="0"/>
        <v>DE</v>
      </c>
      <c r="B65" s="130" t="s">
        <v>63</v>
      </c>
      <c r="C65" s="130">
        <v>61</v>
      </c>
      <c r="D65" s="134"/>
      <c r="E65" s="135">
        <v>1.2053</v>
      </c>
      <c r="F65" s="136">
        <v>1.03521</v>
      </c>
      <c r="G65" s="136">
        <v>1.0249299999999999</v>
      </c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2"/>
      <c r="W65" s="68"/>
      <c r="X65" s="68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</row>
    <row r="66" spans="1:73" s="4" customFormat="1" x14ac:dyDescent="0.2">
      <c r="A66" s="125" t="str">
        <f t="shared" si="0"/>
        <v>DE</v>
      </c>
      <c r="B66" s="130" t="s">
        <v>64</v>
      </c>
      <c r="C66" s="130">
        <v>62</v>
      </c>
      <c r="D66" s="134"/>
      <c r="E66" s="135">
        <v>0.98388299999999995</v>
      </c>
      <c r="F66" s="136">
        <v>1.1660699999999999</v>
      </c>
      <c r="G66" s="136">
        <v>0.84706700000000001</v>
      </c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2"/>
      <c r="W66" s="68"/>
      <c r="X66" s="68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</row>
    <row r="67" spans="1:73" s="4" customFormat="1" x14ac:dyDescent="0.2">
      <c r="A67" s="125" t="str">
        <f t="shared" si="0"/>
        <v>DE</v>
      </c>
      <c r="B67" s="130" t="s">
        <v>65</v>
      </c>
      <c r="C67" s="130">
        <v>63</v>
      </c>
      <c r="D67" s="134"/>
      <c r="E67" s="135">
        <v>0.61544100000000002</v>
      </c>
      <c r="F67" s="136">
        <v>0.96664000000000005</v>
      </c>
      <c r="G67" s="136">
        <v>0.787053</v>
      </c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2"/>
      <c r="W67" s="68"/>
      <c r="X67" s="68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</row>
    <row r="68" spans="1:73" s="4" customFormat="1" x14ac:dyDescent="0.2">
      <c r="A68" s="125" t="str">
        <f t="shared" si="0"/>
        <v>DE</v>
      </c>
      <c r="B68" s="130" t="s">
        <v>452</v>
      </c>
      <c r="C68" s="130">
        <v>64</v>
      </c>
      <c r="D68" s="134"/>
      <c r="E68" s="135">
        <v>0.61544100000000002</v>
      </c>
      <c r="F68" s="136">
        <v>0.96664000000000005</v>
      </c>
      <c r="G68" s="136">
        <v>0.787053</v>
      </c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2"/>
      <c r="W68" s="68"/>
      <c r="X68" s="68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</row>
    <row r="69" spans="1:73" s="4" customFormat="1" x14ac:dyDescent="0.2">
      <c r="A69" s="125" t="str">
        <f t="shared" si="0"/>
        <v>DE</v>
      </c>
      <c r="B69" s="130" t="s">
        <v>453</v>
      </c>
      <c r="C69" s="130">
        <v>65</v>
      </c>
      <c r="D69" s="134"/>
      <c r="E69" s="135">
        <v>0.61544100000000002</v>
      </c>
      <c r="F69" s="136">
        <v>0.96664000000000005</v>
      </c>
      <c r="G69" s="136">
        <v>0.787053</v>
      </c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2"/>
      <c r="W69" s="68"/>
      <c r="X69" s="68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</row>
    <row r="70" spans="1:73" s="4" customFormat="1" x14ac:dyDescent="0.2">
      <c r="A70" s="125" t="str">
        <f t="shared" ref="A70:A133" si="1">LEFT(B70,2)</f>
        <v>DE</v>
      </c>
      <c r="B70" s="130" t="s">
        <v>66</v>
      </c>
      <c r="C70" s="130">
        <v>66</v>
      </c>
      <c r="D70" s="134"/>
      <c r="E70" s="135">
        <v>0.874637</v>
      </c>
      <c r="F70" s="136">
        <v>1.0779000000000001</v>
      </c>
      <c r="G70" s="136">
        <v>1.2487600000000001</v>
      </c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2"/>
      <c r="W70" s="68"/>
      <c r="X70" s="68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</row>
    <row r="71" spans="1:73" s="4" customFormat="1" x14ac:dyDescent="0.2">
      <c r="A71" s="125" t="str">
        <f t="shared" si="1"/>
        <v>DE</v>
      </c>
      <c r="B71" s="130" t="s">
        <v>67</v>
      </c>
      <c r="C71" s="130">
        <v>67</v>
      </c>
      <c r="D71" s="134"/>
      <c r="E71" s="135">
        <v>0.28766999999999998</v>
      </c>
      <c r="F71" s="136">
        <v>0.775528</v>
      </c>
      <c r="G71" s="136">
        <v>0.63597599999999999</v>
      </c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2"/>
      <c r="W71" s="68"/>
      <c r="X71" s="68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</row>
    <row r="72" spans="1:73" s="4" customFormat="1" x14ac:dyDescent="0.2">
      <c r="A72" s="125" t="str">
        <f t="shared" si="1"/>
        <v>DE</v>
      </c>
      <c r="B72" s="130" t="s">
        <v>68</v>
      </c>
      <c r="C72" s="130">
        <v>68</v>
      </c>
      <c r="D72" s="134"/>
      <c r="E72" s="135">
        <v>0.87091600000000002</v>
      </c>
      <c r="F72" s="136">
        <v>0.99060099999999995</v>
      </c>
      <c r="G72" s="136">
        <v>0.88450200000000001</v>
      </c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2"/>
      <c r="W72" s="68"/>
      <c r="X72" s="68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</row>
    <row r="73" spans="1:73" s="4" customFormat="1" x14ac:dyDescent="0.2">
      <c r="A73" s="125" t="str">
        <f t="shared" si="1"/>
        <v>DK</v>
      </c>
      <c r="B73" s="130" t="s">
        <v>30</v>
      </c>
      <c r="C73" s="130">
        <v>69</v>
      </c>
      <c r="D73" s="134"/>
      <c r="E73" s="135">
        <v>1.0973599999999999</v>
      </c>
      <c r="F73" s="136">
        <v>1.5838099999999999</v>
      </c>
      <c r="G73" s="136">
        <v>1.19651</v>
      </c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2"/>
      <c r="W73" s="68"/>
      <c r="X73" s="68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</row>
    <row r="74" spans="1:73" s="4" customFormat="1" x14ac:dyDescent="0.2">
      <c r="A74" s="125" t="str">
        <f t="shared" si="1"/>
        <v>DK</v>
      </c>
      <c r="B74" s="130" t="s">
        <v>31</v>
      </c>
      <c r="C74" s="130">
        <v>70</v>
      </c>
      <c r="D74" s="134"/>
      <c r="E74" s="135">
        <v>0.86129100000000003</v>
      </c>
      <c r="F74" s="136">
        <v>1.55328</v>
      </c>
      <c r="G74" s="136">
        <v>1.1453899999999999</v>
      </c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2"/>
      <c r="W74" s="68"/>
      <c r="X74" s="68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</row>
    <row r="75" spans="1:73" s="4" customFormat="1" x14ac:dyDescent="0.2">
      <c r="A75" s="125" t="str">
        <f t="shared" si="1"/>
        <v>DK</v>
      </c>
      <c r="B75" s="130" t="s">
        <v>32</v>
      </c>
      <c r="C75" s="130">
        <v>71</v>
      </c>
      <c r="D75" s="134"/>
      <c r="E75" s="135">
        <v>1.2388600000000001</v>
      </c>
      <c r="F75" s="136">
        <v>1.49089</v>
      </c>
      <c r="G75" s="136">
        <v>1.20932</v>
      </c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2"/>
      <c r="W75" s="68"/>
      <c r="X75" s="68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</row>
    <row r="76" spans="1:73" s="4" customFormat="1" x14ac:dyDescent="0.2">
      <c r="A76" s="125" t="str">
        <f t="shared" si="1"/>
        <v>DK</v>
      </c>
      <c r="B76" s="130" t="s">
        <v>33</v>
      </c>
      <c r="C76" s="130">
        <v>72</v>
      </c>
      <c r="D76" s="134"/>
      <c r="E76" s="135">
        <v>1.6735599999999999</v>
      </c>
      <c r="F76" s="136">
        <v>1.5655600000000001</v>
      </c>
      <c r="G76" s="136">
        <v>1.52817</v>
      </c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2"/>
      <c r="W76" s="68"/>
      <c r="X76" s="68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</row>
    <row r="77" spans="1:73" s="4" customFormat="1" x14ac:dyDescent="0.2">
      <c r="A77" s="125" t="str">
        <f t="shared" si="1"/>
        <v>DK</v>
      </c>
      <c r="B77" s="130" t="s">
        <v>34</v>
      </c>
      <c r="C77" s="130">
        <v>73</v>
      </c>
      <c r="D77" s="134"/>
      <c r="E77" s="135">
        <v>1.1636</v>
      </c>
      <c r="F77" s="136">
        <v>1.4197900000000001</v>
      </c>
      <c r="G77" s="136">
        <v>1.3215699999999999</v>
      </c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2"/>
      <c r="W77" s="68"/>
      <c r="X77" s="68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</row>
    <row r="78" spans="1:73" s="4" customFormat="1" x14ac:dyDescent="0.2">
      <c r="A78" s="125" t="str">
        <f t="shared" si="1"/>
        <v>EE</v>
      </c>
      <c r="B78" s="130" t="s">
        <v>69</v>
      </c>
      <c r="C78" s="130">
        <v>74</v>
      </c>
      <c r="D78" s="134"/>
      <c r="E78" s="135">
        <v>5.3587999999999997E-2</v>
      </c>
      <c r="F78" s="136">
        <v>0.36881599999999998</v>
      </c>
      <c r="G78" s="136">
        <v>0.24799599999999999</v>
      </c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2"/>
      <c r="W78" s="68"/>
      <c r="X78" s="68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</row>
    <row r="79" spans="1:73" s="4" customFormat="1" x14ac:dyDescent="0.2">
      <c r="A79" s="125" t="str">
        <f t="shared" si="1"/>
        <v>EL</v>
      </c>
      <c r="B79" s="130" t="s">
        <v>454</v>
      </c>
      <c r="C79" s="130">
        <v>75</v>
      </c>
      <c r="D79" s="134"/>
      <c r="E79" s="135">
        <v>-1.3023</v>
      </c>
      <c r="F79" s="136">
        <v>-1.05288</v>
      </c>
      <c r="G79" s="136">
        <v>-1.1527000000000001</v>
      </c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2"/>
      <c r="W79" s="68"/>
      <c r="X79" s="68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</row>
    <row r="80" spans="1:73" s="4" customFormat="1" x14ac:dyDescent="0.2">
      <c r="A80" s="125" t="str">
        <f t="shared" si="1"/>
        <v>EL</v>
      </c>
      <c r="B80" s="130" t="s">
        <v>455</v>
      </c>
      <c r="C80" s="130">
        <v>76</v>
      </c>
      <c r="D80" s="134"/>
      <c r="E80" s="135">
        <v>-1.2622500000000001</v>
      </c>
      <c r="F80" s="136">
        <v>-1.5901000000000001</v>
      </c>
      <c r="G80" s="136">
        <v>-1.3784700000000001</v>
      </c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2"/>
      <c r="W80" s="68"/>
      <c r="X80" s="68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</row>
    <row r="81" spans="1:73" s="4" customFormat="1" x14ac:dyDescent="0.2">
      <c r="A81" s="125" t="str">
        <f t="shared" si="1"/>
        <v>EL</v>
      </c>
      <c r="B81" s="130" t="s">
        <v>456</v>
      </c>
      <c r="C81" s="130">
        <v>77</v>
      </c>
      <c r="D81" s="134"/>
      <c r="E81" s="135">
        <v>-1.2622500000000001</v>
      </c>
      <c r="F81" s="136">
        <v>-1.5901000000000001</v>
      </c>
      <c r="G81" s="136">
        <v>-1.3784700000000001</v>
      </c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2"/>
      <c r="W81" s="68"/>
      <c r="X81" s="68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</row>
    <row r="82" spans="1:73" s="4" customFormat="1" x14ac:dyDescent="0.2">
      <c r="A82" s="125" t="str">
        <f t="shared" si="1"/>
        <v>EL</v>
      </c>
      <c r="B82" s="130" t="s">
        <v>457</v>
      </c>
      <c r="C82" s="130">
        <v>78</v>
      </c>
      <c r="D82" s="134"/>
      <c r="E82" s="135">
        <v>-1.2622500000000001</v>
      </c>
      <c r="F82" s="136">
        <v>-1.5901000000000001</v>
      </c>
      <c r="G82" s="136">
        <v>-1.3784700000000001</v>
      </c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2"/>
      <c r="W82" s="68"/>
      <c r="X82" s="68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</row>
    <row r="83" spans="1:73" s="4" customFormat="1" x14ac:dyDescent="0.2">
      <c r="A83" s="125" t="str">
        <f t="shared" si="1"/>
        <v>EL</v>
      </c>
      <c r="B83" s="130" t="s">
        <v>458</v>
      </c>
      <c r="C83" s="130">
        <v>79</v>
      </c>
      <c r="D83" s="134"/>
      <c r="E83" s="135">
        <v>-1.7557700000000001</v>
      </c>
      <c r="F83" s="136">
        <v>-1.4452799999999999</v>
      </c>
      <c r="G83" s="136">
        <v>-1.7374700000000001</v>
      </c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2"/>
      <c r="W83" s="68"/>
      <c r="X83" s="68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</row>
    <row r="84" spans="1:73" s="4" customFormat="1" x14ac:dyDescent="0.2">
      <c r="A84" s="125" t="str">
        <f t="shared" si="1"/>
        <v>EL</v>
      </c>
      <c r="B84" s="130" t="s">
        <v>459</v>
      </c>
      <c r="C84" s="130">
        <v>80</v>
      </c>
      <c r="D84" s="134"/>
      <c r="E84" s="135">
        <v>-1.7557700000000001</v>
      </c>
      <c r="F84" s="136">
        <v>-1.4452799999999999</v>
      </c>
      <c r="G84" s="136">
        <v>-1.7374700000000001</v>
      </c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2"/>
      <c r="W84" s="68"/>
      <c r="X84" s="68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</row>
    <row r="85" spans="1:73" s="4" customFormat="1" x14ac:dyDescent="0.2">
      <c r="A85" s="125" t="str">
        <f t="shared" si="1"/>
        <v>EL</v>
      </c>
      <c r="B85" s="130" t="s">
        <v>460</v>
      </c>
      <c r="C85" s="130">
        <v>81</v>
      </c>
      <c r="D85" s="134"/>
      <c r="E85" s="135">
        <v>-1.7557700000000001</v>
      </c>
      <c r="F85" s="136">
        <v>-1.4452799999999999</v>
      </c>
      <c r="G85" s="136">
        <v>-1.7374700000000001</v>
      </c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2"/>
      <c r="W85" s="68"/>
      <c r="X85" s="68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</row>
    <row r="86" spans="1:73" s="4" customFormat="1" x14ac:dyDescent="0.2">
      <c r="A86" s="125" t="str">
        <f t="shared" si="1"/>
        <v>EL</v>
      </c>
      <c r="B86" s="130" t="s">
        <v>461</v>
      </c>
      <c r="C86" s="130">
        <v>82</v>
      </c>
      <c r="D86" s="134"/>
      <c r="E86" s="135">
        <v>-1.7557700000000001</v>
      </c>
      <c r="F86" s="136">
        <v>-1.4452799999999999</v>
      </c>
      <c r="G86" s="136">
        <v>-1.7374700000000001</v>
      </c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2"/>
      <c r="W86" s="68"/>
      <c r="X86" s="68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</row>
    <row r="87" spans="1:73" s="4" customFormat="1" x14ac:dyDescent="0.2">
      <c r="A87" s="125" t="str">
        <f t="shared" si="1"/>
        <v>EL</v>
      </c>
      <c r="B87" s="130" t="s">
        <v>462</v>
      </c>
      <c r="C87" s="130">
        <v>83</v>
      </c>
      <c r="D87" s="134"/>
      <c r="E87" s="135">
        <v>-1.18146</v>
      </c>
      <c r="F87" s="136">
        <v>-1.3245</v>
      </c>
      <c r="G87" s="136">
        <v>-1.06908</v>
      </c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2"/>
      <c r="W87" s="68"/>
      <c r="X87" s="68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</row>
    <row r="88" spans="1:73" s="4" customFormat="1" x14ac:dyDescent="0.2">
      <c r="A88" s="125" t="str">
        <f t="shared" si="1"/>
        <v>EL</v>
      </c>
      <c r="B88" s="130" t="s">
        <v>463</v>
      </c>
      <c r="C88" s="130">
        <v>84</v>
      </c>
      <c r="D88" s="134"/>
      <c r="E88" s="135">
        <v>-1.18146</v>
      </c>
      <c r="F88" s="136">
        <v>-1.3245</v>
      </c>
      <c r="G88" s="136">
        <v>-1.06908</v>
      </c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2"/>
      <c r="W88" s="68"/>
      <c r="X88" s="68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</row>
    <row r="89" spans="1:73" s="4" customFormat="1" x14ac:dyDescent="0.2">
      <c r="A89" s="125" t="str">
        <f t="shared" si="1"/>
        <v>EL</v>
      </c>
      <c r="B89" s="130" t="s">
        <v>464</v>
      </c>
      <c r="C89" s="130">
        <v>85</v>
      </c>
      <c r="D89" s="134"/>
      <c r="E89" s="135">
        <v>-1.18146</v>
      </c>
      <c r="F89" s="136">
        <v>-1.3245</v>
      </c>
      <c r="G89" s="136">
        <v>-1.06908</v>
      </c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2"/>
      <c r="W89" s="68"/>
      <c r="X89" s="68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</row>
    <row r="90" spans="1:73" s="4" customFormat="1" x14ac:dyDescent="0.2">
      <c r="A90" s="125" t="str">
        <f t="shared" si="1"/>
        <v>EL</v>
      </c>
      <c r="B90" s="130" t="s">
        <v>465</v>
      </c>
      <c r="C90" s="130">
        <v>86</v>
      </c>
      <c r="D90" s="134"/>
      <c r="E90" s="135">
        <v>-1.18146</v>
      </c>
      <c r="F90" s="136">
        <v>-1.3245</v>
      </c>
      <c r="G90" s="136">
        <v>-1.06908</v>
      </c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2"/>
      <c r="W90" s="68"/>
      <c r="X90" s="68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</row>
    <row r="91" spans="1:73" s="4" customFormat="1" x14ac:dyDescent="0.2">
      <c r="A91" s="125" t="str">
        <f t="shared" si="1"/>
        <v>EL</v>
      </c>
      <c r="B91" s="130" t="s">
        <v>466</v>
      </c>
      <c r="C91" s="130">
        <v>87</v>
      </c>
      <c r="D91" s="134"/>
      <c r="E91" s="135">
        <v>-1.18146</v>
      </c>
      <c r="F91" s="136">
        <v>-1.3245</v>
      </c>
      <c r="G91" s="136">
        <v>-1.06908</v>
      </c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2"/>
      <c r="W91" s="68"/>
      <c r="X91" s="68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</row>
    <row r="92" spans="1:73" s="4" customFormat="1" x14ac:dyDescent="0.2">
      <c r="A92" s="125" t="str">
        <f t="shared" si="1"/>
        <v>ES</v>
      </c>
      <c r="B92" s="130" t="s">
        <v>70</v>
      </c>
      <c r="C92" s="130">
        <v>88</v>
      </c>
      <c r="D92" s="134"/>
      <c r="E92" s="135">
        <v>-0.19403200000000001</v>
      </c>
      <c r="F92" s="136">
        <v>-0.74742600000000003</v>
      </c>
      <c r="G92" s="136">
        <v>-0.30912000000000001</v>
      </c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2"/>
      <c r="W92" s="68"/>
      <c r="X92" s="68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</row>
    <row r="93" spans="1:73" s="4" customFormat="1" x14ac:dyDescent="0.2">
      <c r="A93" s="125" t="str">
        <f t="shared" si="1"/>
        <v>ES</v>
      </c>
      <c r="B93" s="130" t="s">
        <v>71</v>
      </c>
      <c r="C93" s="130">
        <v>89</v>
      </c>
      <c r="D93" s="134"/>
      <c r="E93" s="135">
        <v>0.52907099999999996</v>
      </c>
      <c r="F93" s="136">
        <v>-0.28589199999999998</v>
      </c>
      <c r="G93" s="136">
        <v>0.38725399999999999</v>
      </c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2"/>
      <c r="W93" s="68"/>
      <c r="X93" s="68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</row>
    <row r="94" spans="1:73" s="4" customFormat="1" x14ac:dyDescent="0.2">
      <c r="A94" s="125" t="str">
        <f t="shared" si="1"/>
        <v>ES</v>
      </c>
      <c r="B94" s="130" t="s">
        <v>72</v>
      </c>
      <c r="C94" s="130">
        <v>90</v>
      </c>
      <c r="D94" s="134"/>
      <c r="E94" s="135">
        <v>0.63111200000000001</v>
      </c>
      <c r="F94" s="136">
        <v>-0.13291900000000001</v>
      </c>
      <c r="G94" s="136">
        <v>0.72555099999999995</v>
      </c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2"/>
      <c r="W94" s="68"/>
      <c r="X94" s="68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</row>
    <row r="95" spans="1:73" s="4" customFormat="1" x14ac:dyDescent="0.2">
      <c r="A95" s="125" t="str">
        <f t="shared" si="1"/>
        <v>ES</v>
      </c>
      <c r="B95" s="130" t="s">
        <v>73</v>
      </c>
      <c r="C95" s="130">
        <v>91</v>
      </c>
      <c r="D95" s="134"/>
      <c r="E95" s="135">
        <v>0.94847199999999998</v>
      </c>
      <c r="F95" s="136">
        <v>0.26779900000000001</v>
      </c>
      <c r="G95" s="136">
        <v>0.67219399999999996</v>
      </c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2"/>
      <c r="W95" s="68"/>
      <c r="X95" s="68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</row>
    <row r="96" spans="1:73" s="4" customFormat="1" x14ac:dyDescent="0.2">
      <c r="A96" s="125" t="str">
        <f t="shared" si="1"/>
        <v>ES</v>
      </c>
      <c r="B96" s="130" t="s">
        <v>74</v>
      </c>
      <c r="C96" s="130">
        <v>92</v>
      </c>
      <c r="D96" s="134"/>
      <c r="E96" s="135">
        <v>0.73161900000000002</v>
      </c>
      <c r="F96" s="136">
        <v>0.2354</v>
      </c>
      <c r="G96" s="136">
        <v>0.48608600000000002</v>
      </c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2"/>
      <c r="W96" s="68"/>
      <c r="X96" s="68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</row>
    <row r="97" spans="1:73" s="4" customFormat="1" x14ac:dyDescent="0.2">
      <c r="A97" s="125" t="str">
        <f t="shared" si="1"/>
        <v>ES</v>
      </c>
      <c r="B97" s="130" t="s">
        <v>75</v>
      </c>
      <c r="C97" s="130">
        <v>93</v>
      </c>
      <c r="D97" s="134"/>
      <c r="E97" s="135">
        <v>0.88517100000000004</v>
      </c>
      <c r="F97" s="136">
        <v>-0.283831</v>
      </c>
      <c r="G97" s="136">
        <v>0.103574</v>
      </c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2"/>
      <c r="W97" s="68"/>
      <c r="X97" s="68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</row>
    <row r="98" spans="1:73" s="4" customFormat="1" x14ac:dyDescent="0.2">
      <c r="A98" s="125" t="str">
        <f t="shared" si="1"/>
        <v>ES</v>
      </c>
      <c r="B98" s="130" t="s">
        <v>76</v>
      </c>
      <c r="C98" s="130">
        <v>94</v>
      </c>
      <c r="D98" s="134"/>
      <c r="E98" s="135">
        <v>0.37984600000000002</v>
      </c>
      <c r="F98" s="136">
        <v>-0.195464</v>
      </c>
      <c r="G98" s="136">
        <v>9.7142000000000006E-2</v>
      </c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2"/>
      <c r="W98" s="68"/>
      <c r="X98" s="68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</row>
    <row r="99" spans="1:73" s="4" customFormat="1" x14ac:dyDescent="0.2">
      <c r="A99" s="125" t="str">
        <f t="shared" si="1"/>
        <v>ES</v>
      </c>
      <c r="B99" s="130" t="s">
        <v>77</v>
      </c>
      <c r="C99" s="130">
        <v>95</v>
      </c>
      <c r="D99" s="134"/>
      <c r="E99" s="135">
        <v>0.49435299999999999</v>
      </c>
      <c r="F99" s="136">
        <v>-0.67880600000000002</v>
      </c>
      <c r="G99" s="136">
        <v>-0.45168399999999997</v>
      </c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2"/>
      <c r="W99" s="68"/>
      <c r="X99" s="68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</row>
    <row r="100" spans="1:73" s="4" customFormat="1" x14ac:dyDescent="0.2">
      <c r="A100" s="125" t="str">
        <f t="shared" si="1"/>
        <v>ES</v>
      </c>
      <c r="B100" s="130" t="s">
        <v>78</v>
      </c>
      <c r="C100" s="130">
        <v>96</v>
      </c>
      <c r="D100" s="134"/>
      <c r="E100" s="135">
        <v>0.30918000000000001</v>
      </c>
      <c r="F100" s="136">
        <v>-0.55247900000000005</v>
      </c>
      <c r="G100" s="136">
        <v>-0.688836</v>
      </c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2"/>
      <c r="W100" s="68"/>
      <c r="X100" s="68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</row>
    <row r="101" spans="1:73" s="4" customFormat="1" x14ac:dyDescent="0.2">
      <c r="A101" s="125" t="str">
        <f t="shared" si="1"/>
        <v>ES</v>
      </c>
      <c r="B101" s="130" t="s">
        <v>79</v>
      </c>
      <c r="C101" s="130">
        <v>97</v>
      </c>
      <c r="D101" s="134"/>
      <c r="E101" s="135">
        <v>-0.12676999999999999</v>
      </c>
      <c r="F101" s="136">
        <v>-0.51862200000000003</v>
      </c>
      <c r="G101" s="136">
        <v>-0.223471</v>
      </c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2"/>
      <c r="W101" s="68"/>
      <c r="X101" s="68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</row>
    <row r="102" spans="1:73" s="4" customFormat="1" x14ac:dyDescent="0.2">
      <c r="A102" s="125" t="str">
        <f t="shared" si="1"/>
        <v>ES</v>
      </c>
      <c r="B102" s="130" t="s">
        <v>80</v>
      </c>
      <c r="C102" s="130">
        <v>98</v>
      </c>
      <c r="D102" s="134"/>
      <c r="E102" s="135">
        <v>0.35263499999999998</v>
      </c>
      <c r="F102" s="136">
        <v>-0.26421600000000001</v>
      </c>
      <c r="G102" s="136">
        <v>-2.2884999999999999E-2</v>
      </c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2"/>
      <c r="W102" s="68"/>
      <c r="X102" s="68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</row>
    <row r="103" spans="1:73" s="4" customFormat="1" x14ac:dyDescent="0.2">
      <c r="A103" s="125" t="str">
        <f t="shared" si="1"/>
        <v>ES</v>
      </c>
      <c r="B103" s="130" t="s">
        <v>81</v>
      </c>
      <c r="C103" s="130">
        <v>99</v>
      </c>
      <c r="D103" s="134"/>
      <c r="E103" s="135">
        <v>-0.16752500000000001</v>
      </c>
      <c r="F103" s="136">
        <v>-0.52033200000000002</v>
      </c>
      <c r="G103" s="136">
        <v>-0.444712</v>
      </c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2"/>
      <c r="W103" s="68"/>
      <c r="X103" s="68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</row>
    <row r="104" spans="1:73" s="4" customFormat="1" x14ac:dyDescent="0.2">
      <c r="A104" s="125" t="str">
        <f t="shared" si="1"/>
        <v>ES</v>
      </c>
      <c r="B104" s="130" t="s">
        <v>82</v>
      </c>
      <c r="C104" s="130">
        <v>100</v>
      </c>
      <c r="D104" s="134"/>
      <c r="E104" s="135">
        <v>-4.5828000000000001E-2</v>
      </c>
      <c r="F104" s="136">
        <v>-0.67794100000000002</v>
      </c>
      <c r="G104" s="136">
        <v>-0.56384199999999995</v>
      </c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2"/>
      <c r="W104" s="68"/>
      <c r="X104" s="68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</row>
    <row r="105" spans="1:73" s="4" customFormat="1" x14ac:dyDescent="0.2">
      <c r="A105" s="125" t="str">
        <f t="shared" si="1"/>
        <v>ES</v>
      </c>
      <c r="B105" s="130" t="s">
        <v>83</v>
      </c>
      <c r="C105" s="130">
        <v>101</v>
      </c>
      <c r="D105" s="134"/>
      <c r="E105" s="135">
        <v>-0.42907299999999998</v>
      </c>
      <c r="F105" s="136">
        <v>-0.73754600000000003</v>
      </c>
      <c r="G105" s="136">
        <v>-0.41120200000000001</v>
      </c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2"/>
      <c r="W105" s="68"/>
      <c r="X105" s="68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</row>
    <row r="106" spans="1:73" s="4" customFormat="1" x14ac:dyDescent="0.2">
      <c r="A106" s="125" t="str">
        <f t="shared" si="1"/>
        <v>ES</v>
      </c>
      <c r="B106" s="130" t="s">
        <v>84</v>
      </c>
      <c r="C106" s="130">
        <v>102</v>
      </c>
      <c r="D106" s="134"/>
      <c r="E106" s="135">
        <v>-0.60624400000000001</v>
      </c>
      <c r="F106" s="136">
        <v>-0.72767599999999999</v>
      </c>
      <c r="G106" s="136">
        <v>-0.80528599999999995</v>
      </c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2"/>
      <c r="W106" s="68"/>
      <c r="X106" s="68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</row>
    <row r="107" spans="1:73" s="4" customFormat="1" x14ac:dyDescent="0.2">
      <c r="A107" s="125" t="str">
        <f t="shared" si="1"/>
        <v>ES</v>
      </c>
      <c r="B107" s="130" t="s">
        <v>85</v>
      </c>
      <c r="C107" s="130">
        <v>103</v>
      </c>
      <c r="D107" s="134"/>
      <c r="E107" s="135">
        <v>0.301956</v>
      </c>
      <c r="F107" s="136">
        <v>-0.55147599999999997</v>
      </c>
      <c r="G107" s="136">
        <v>-0.143153</v>
      </c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2"/>
      <c r="W107" s="68"/>
      <c r="X107" s="68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</row>
    <row r="108" spans="1:73" s="4" customFormat="1" x14ac:dyDescent="0.2">
      <c r="A108" s="125" t="str">
        <f t="shared" si="1"/>
        <v>ES</v>
      </c>
      <c r="B108" s="130" t="s">
        <v>86</v>
      </c>
      <c r="C108" s="130">
        <v>104</v>
      </c>
      <c r="D108" s="134"/>
      <c r="E108" s="135" t="s">
        <v>725</v>
      </c>
      <c r="F108" s="136" t="s">
        <v>725</v>
      </c>
      <c r="G108" s="136" t="s">
        <v>725</v>
      </c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2"/>
      <c r="W108" s="68"/>
      <c r="X108" s="68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</row>
    <row r="109" spans="1:73" s="4" customFormat="1" x14ac:dyDescent="0.2">
      <c r="A109" s="125" t="str">
        <f t="shared" si="1"/>
        <v>ES</v>
      </c>
      <c r="B109" s="130" t="s">
        <v>87</v>
      </c>
      <c r="C109" s="130">
        <v>105</v>
      </c>
      <c r="D109" s="134"/>
      <c r="E109" s="135" t="s">
        <v>725</v>
      </c>
      <c r="F109" s="136" t="s">
        <v>725</v>
      </c>
      <c r="G109" s="136" t="s">
        <v>725</v>
      </c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2"/>
      <c r="W109" s="68"/>
      <c r="X109" s="68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</row>
    <row r="110" spans="1:73" s="4" customFormat="1" x14ac:dyDescent="0.2">
      <c r="A110" s="125" t="str">
        <f t="shared" si="1"/>
        <v>ES</v>
      </c>
      <c r="B110" s="130" t="s">
        <v>88</v>
      </c>
      <c r="C110" s="130">
        <v>106</v>
      </c>
      <c r="D110" s="134"/>
      <c r="E110" s="135">
        <v>-0.81406999999999996</v>
      </c>
      <c r="F110" s="136">
        <v>-0.77337</v>
      </c>
      <c r="G110" s="136">
        <v>-0.47062300000000001</v>
      </c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2"/>
      <c r="W110" s="68"/>
      <c r="X110" s="68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</row>
    <row r="111" spans="1:73" s="4" customFormat="1" x14ac:dyDescent="0.2">
      <c r="A111" s="125" t="str">
        <f t="shared" si="1"/>
        <v>FI</v>
      </c>
      <c r="B111" s="130" t="s">
        <v>159</v>
      </c>
      <c r="C111" s="130">
        <v>107</v>
      </c>
      <c r="D111" s="134"/>
      <c r="E111" s="135">
        <v>1.2034199999999999</v>
      </c>
      <c r="F111" s="136">
        <v>1.5969100000000001</v>
      </c>
      <c r="G111" s="136">
        <v>1.2690600000000001</v>
      </c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2"/>
      <c r="W111" s="68"/>
      <c r="X111" s="68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</row>
    <row r="112" spans="1:73" s="4" customFormat="1" x14ac:dyDescent="0.2">
      <c r="A112" s="125" t="str">
        <f t="shared" si="1"/>
        <v>FI</v>
      </c>
      <c r="B112" s="130" t="s">
        <v>467</v>
      </c>
      <c r="C112" s="130">
        <v>108</v>
      </c>
      <c r="D112" s="134"/>
      <c r="E112" s="135">
        <v>1.10633</v>
      </c>
      <c r="F112" s="136">
        <v>1.53955</v>
      </c>
      <c r="G112" s="136">
        <v>1.2182200000000001</v>
      </c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2"/>
      <c r="W112" s="68"/>
      <c r="X112" s="68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</row>
    <row r="113" spans="1:73" s="4" customFormat="1" x14ac:dyDescent="0.2">
      <c r="A113" s="125" t="str">
        <f t="shared" si="1"/>
        <v>FI</v>
      </c>
      <c r="B113" s="130" t="s">
        <v>468</v>
      </c>
      <c r="C113" s="130">
        <v>109</v>
      </c>
      <c r="D113" s="134"/>
      <c r="E113" s="135">
        <v>1.31456</v>
      </c>
      <c r="F113" s="136">
        <v>1.6017300000000001</v>
      </c>
      <c r="G113" s="136">
        <v>1.4067099999999999</v>
      </c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2"/>
      <c r="W113" s="68"/>
      <c r="X113" s="68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</row>
    <row r="114" spans="1:73" s="4" customFormat="1" x14ac:dyDescent="0.2">
      <c r="A114" s="125" t="str">
        <f t="shared" si="1"/>
        <v>FI</v>
      </c>
      <c r="B114" s="130" t="s">
        <v>249</v>
      </c>
      <c r="C114" s="130">
        <v>110</v>
      </c>
      <c r="D114" s="134"/>
      <c r="E114" s="135">
        <v>1.11385</v>
      </c>
      <c r="F114" s="136">
        <v>1.6761900000000001</v>
      </c>
      <c r="G114" s="136">
        <v>1.38022</v>
      </c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2"/>
      <c r="W114" s="68"/>
      <c r="X114" s="68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</row>
    <row r="115" spans="1:73" s="4" customFormat="1" x14ac:dyDescent="0.2">
      <c r="A115" s="125" t="str">
        <f t="shared" si="1"/>
        <v>FI</v>
      </c>
      <c r="B115" s="130" t="s">
        <v>160</v>
      </c>
      <c r="C115" s="130">
        <v>111</v>
      </c>
      <c r="D115" s="134"/>
      <c r="E115" s="135">
        <v>2.0327999999999999</v>
      </c>
      <c r="F115" s="136">
        <v>2.5117699999999998</v>
      </c>
      <c r="G115" s="136">
        <v>2.1761900000000001</v>
      </c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2"/>
      <c r="W115" s="68"/>
      <c r="X115" s="68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</row>
    <row r="116" spans="1:73" s="4" customFormat="1" x14ac:dyDescent="0.2">
      <c r="A116" s="125" t="str">
        <f t="shared" si="1"/>
        <v>FR</v>
      </c>
      <c r="B116" s="130" t="s">
        <v>89</v>
      </c>
      <c r="C116" s="130">
        <v>112</v>
      </c>
      <c r="D116" s="134"/>
      <c r="E116" s="135">
        <v>0.34334599999999998</v>
      </c>
      <c r="F116" s="136">
        <v>0.61231500000000005</v>
      </c>
      <c r="G116" s="136">
        <v>0.4859</v>
      </c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2"/>
      <c r="W116" s="68"/>
      <c r="X116" s="68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</row>
    <row r="117" spans="1:73" s="4" customFormat="1" x14ac:dyDescent="0.2">
      <c r="A117" s="125" t="str">
        <f t="shared" si="1"/>
        <v>FR</v>
      </c>
      <c r="B117" s="130" t="s">
        <v>648</v>
      </c>
      <c r="C117" s="130">
        <v>113</v>
      </c>
      <c r="D117" s="134"/>
      <c r="E117" s="135">
        <v>0.32819100000000001</v>
      </c>
      <c r="F117" s="136">
        <v>0.44274999999999998</v>
      </c>
      <c r="G117" s="136">
        <v>0.442525</v>
      </c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2"/>
      <c r="W117" s="68"/>
      <c r="X117" s="68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</row>
    <row r="118" spans="1:73" s="4" customFormat="1" x14ac:dyDescent="0.2">
      <c r="A118" s="125" t="str">
        <f t="shared" si="1"/>
        <v>FR</v>
      </c>
      <c r="B118" s="130" t="s">
        <v>650</v>
      </c>
      <c r="C118" s="130">
        <v>114</v>
      </c>
      <c r="D118" s="134"/>
      <c r="E118" s="135">
        <v>0.16245200000000001</v>
      </c>
      <c r="F118" s="136">
        <v>0.42968000000000001</v>
      </c>
      <c r="G118" s="136">
        <v>0.22764899999999999</v>
      </c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2"/>
      <c r="W118" s="68"/>
      <c r="X118" s="68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</row>
    <row r="119" spans="1:73" s="4" customFormat="1" x14ac:dyDescent="0.2">
      <c r="A119" s="125" t="str">
        <f t="shared" si="1"/>
        <v>FR</v>
      </c>
      <c r="B119" s="130" t="s">
        <v>651</v>
      </c>
      <c r="C119" s="130">
        <v>115</v>
      </c>
      <c r="D119" s="134"/>
      <c r="E119" s="135">
        <v>0.16436500000000001</v>
      </c>
      <c r="F119" s="136">
        <v>0.162077</v>
      </c>
      <c r="G119" s="136">
        <v>0.20858399999999999</v>
      </c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2"/>
      <c r="W119" s="68"/>
      <c r="X119" s="68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</row>
    <row r="120" spans="1:73" s="4" customFormat="1" x14ac:dyDescent="0.2">
      <c r="A120" s="125" t="str">
        <f t="shared" si="1"/>
        <v>FR</v>
      </c>
      <c r="B120" s="130" t="s">
        <v>652</v>
      </c>
      <c r="C120" s="130">
        <v>116</v>
      </c>
      <c r="D120" s="134"/>
      <c r="E120" s="135">
        <v>0.30414000000000002</v>
      </c>
      <c r="F120" s="136">
        <v>0.32806200000000002</v>
      </c>
      <c r="G120" s="136">
        <v>0.49453999999999998</v>
      </c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2"/>
      <c r="W120" s="68"/>
      <c r="X120" s="68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</row>
    <row r="121" spans="1:73" s="4" customFormat="1" x14ac:dyDescent="0.2">
      <c r="A121" s="125" t="str">
        <f t="shared" si="1"/>
        <v>FR</v>
      </c>
      <c r="B121" s="130" t="s">
        <v>654</v>
      </c>
      <c r="C121" s="130">
        <v>117</v>
      </c>
      <c r="D121" s="134"/>
      <c r="E121" s="135">
        <v>0.52433799999999997</v>
      </c>
      <c r="F121" s="136">
        <v>0.51041000000000003</v>
      </c>
      <c r="G121" s="136">
        <v>0.27999099999999999</v>
      </c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2"/>
      <c r="W121" s="68"/>
      <c r="X121" s="68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</row>
    <row r="122" spans="1:73" s="4" customFormat="1" x14ac:dyDescent="0.2">
      <c r="A122" s="125" t="str">
        <f t="shared" si="1"/>
        <v>FR</v>
      </c>
      <c r="B122" s="130" t="s">
        <v>656</v>
      </c>
      <c r="C122" s="130">
        <v>118</v>
      </c>
      <c r="D122" s="134"/>
      <c r="E122" s="135">
        <v>0.63664600000000005</v>
      </c>
      <c r="F122" s="136">
        <v>0.13562199999999999</v>
      </c>
      <c r="G122" s="136">
        <v>7.4063000000000004E-2</v>
      </c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2"/>
      <c r="W122" s="68"/>
      <c r="X122" s="68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</row>
    <row r="123" spans="1:73" s="4" customFormat="1" x14ac:dyDescent="0.2">
      <c r="A123" s="125" t="str">
        <f t="shared" si="1"/>
        <v>FR</v>
      </c>
      <c r="B123" s="130" t="s">
        <v>658</v>
      </c>
      <c r="C123" s="130">
        <v>119</v>
      </c>
      <c r="D123" s="134"/>
      <c r="E123" s="135">
        <v>0.19356100000000001</v>
      </c>
      <c r="F123" s="136">
        <v>0.60520600000000002</v>
      </c>
      <c r="G123" s="136">
        <v>0.37715500000000002</v>
      </c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2"/>
      <c r="W123" s="68"/>
      <c r="X123" s="68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</row>
    <row r="124" spans="1:73" s="4" customFormat="1" x14ac:dyDescent="0.2">
      <c r="A124" s="125" t="str">
        <f t="shared" si="1"/>
        <v>FR</v>
      </c>
      <c r="B124" s="130" t="s">
        <v>659</v>
      </c>
      <c r="C124" s="130">
        <v>120</v>
      </c>
      <c r="D124" s="134"/>
      <c r="E124" s="135">
        <v>0.64822800000000003</v>
      </c>
      <c r="F124" s="136">
        <v>0.32131799999999999</v>
      </c>
      <c r="G124" s="136">
        <v>0.12810299999999999</v>
      </c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2"/>
      <c r="W124" s="68"/>
      <c r="X124" s="68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</row>
    <row r="125" spans="1:73" s="4" customFormat="1" x14ac:dyDescent="0.2">
      <c r="A125" s="125" t="str">
        <f t="shared" si="1"/>
        <v>FR</v>
      </c>
      <c r="B125" s="130" t="s">
        <v>660</v>
      </c>
      <c r="C125" s="130">
        <v>121</v>
      </c>
      <c r="D125" s="134"/>
      <c r="E125" s="135">
        <v>0.46447699999999997</v>
      </c>
      <c r="F125" s="136">
        <v>0.337864</v>
      </c>
      <c r="G125" s="136">
        <v>0.174843</v>
      </c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2"/>
      <c r="W125" s="68"/>
      <c r="X125" s="68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</row>
    <row r="126" spans="1:73" s="4" customFormat="1" x14ac:dyDescent="0.2">
      <c r="A126" s="125" t="str">
        <f t="shared" si="1"/>
        <v>FR</v>
      </c>
      <c r="B126" s="130" t="s">
        <v>661</v>
      </c>
      <c r="C126" s="130">
        <v>122</v>
      </c>
      <c r="D126" s="134"/>
      <c r="E126" s="135">
        <v>0.47876000000000002</v>
      </c>
      <c r="F126" s="136">
        <v>0.31606899999999999</v>
      </c>
      <c r="G126" s="136">
        <v>-0.109309</v>
      </c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2"/>
      <c r="W126" s="68"/>
      <c r="X126" s="68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</row>
    <row r="127" spans="1:73" s="4" customFormat="1" x14ac:dyDescent="0.2">
      <c r="A127" s="125" t="str">
        <f t="shared" si="1"/>
        <v>FR</v>
      </c>
      <c r="B127" s="130" t="s">
        <v>662</v>
      </c>
      <c r="C127" s="130">
        <v>123</v>
      </c>
      <c r="D127" s="134"/>
      <c r="E127" s="135">
        <v>0.69394999999999996</v>
      </c>
      <c r="F127" s="136">
        <v>0.67410700000000001</v>
      </c>
      <c r="G127" s="136">
        <v>0.71249300000000004</v>
      </c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2"/>
      <c r="W127" s="68"/>
      <c r="X127" s="68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</row>
    <row r="128" spans="1:73" s="4" customFormat="1" x14ac:dyDescent="0.2">
      <c r="A128" s="125" t="str">
        <f t="shared" si="1"/>
        <v>FR</v>
      </c>
      <c r="B128" s="130" t="s">
        <v>663</v>
      </c>
      <c r="C128" s="130">
        <v>124</v>
      </c>
      <c r="D128" s="134"/>
      <c r="E128" s="135">
        <v>0.79473899999999997</v>
      </c>
      <c r="F128" s="136">
        <v>0.68337599999999998</v>
      </c>
      <c r="G128" s="136">
        <v>0.74381399999999998</v>
      </c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2"/>
      <c r="W128" s="68"/>
      <c r="X128" s="68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</row>
    <row r="129" spans="1:73" s="4" customFormat="1" x14ac:dyDescent="0.2">
      <c r="A129" s="125" t="str">
        <f t="shared" si="1"/>
        <v>FR</v>
      </c>
      <c r="B129" s="130" t="s">
        <v>664</v>
      </c>
      <c r="C129" s="130">
        <v>125</v>
      </c>
      <c r="D129" s="134"/>
      <c r="E129" s="135">
        <v>0.84985100000000002</v>
      </c>
      <c r="F129" s="136">
        <v>0.64795899999999995</v>
      </c>
      <c r="G129" s="136">
        <v>0.51282300000000003</v>
      </c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2"/>
      <c r="W129" s="68"/>
      <c r="X129" s="68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</row>
    <row r="130" spans="1:73" s="4" customFormat="1" x14ac:dyDescent="0.2">
      <c r="A130" s="125" t="str">
        <f t="shared" si="1"/>
        <v>FR</v>
      </c>
      <c r="B130" s="130" t="s">
        <v>665</v>
      </c>
      <c r="C130" s="130">
        <v>126</v>
      </c>
      <c r="D130" s="134"/>
      <c r="E130" s="135">
        <v>0.58720300000000003</v>
      </c>
      <c r="F130" s="136">
        <v>0.56057400000000002</v>
      </c>
      <c r="G130" s="136">
        <v>0.64182799999999995</v>
      </c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2"/>
      <c r="W130" s="68"/>
      <c r="X130" s="68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</row>
    <row r="131" spans="1:73" s="4" customFormat="1" x14ac:dyDescent="0.2">
      <c r="A131" s="125" t="str">
        <f t="shared" si="1"/>
        <v>FR</v>
      </c>
      <c r="B131" s="130" t="s">
        <v>666</v>
      </c>
      <c r="C131" s="130">
        <v>127</v>
      </c>
      <c r="D131" s="134"/>
      <c r="E131" s="135">
        <v>0.44577699999999998</v>
      </c>
      <c r="F131" s="136">
        <v>0.312608</v>
      </c>
      <c r="G131" s="136">
        <v>0.168546</v>
      </c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2"/>
      <c r="W131" s="68"/>
      <c r="X131" s="68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</row>
    <row r="132" spans="1:73" s="4" customFormat="1" x14ac:dyDescent="0.2">
      <c r="A132" s="125" t="str">
        <f t="shared" si="1"/>
        <v>FR</v>
      </c>
      <c r="B132" s="130" t="s">
        <v>667</v>
      </c>
      <c r="C132" s="130">
        <v>128</v>
      </c>
      <c r="D132" s="134"/>
      <c r="E132" s="135">
        <v>0.22490499999999999</v>
      </c>
      <c r="F132" s="136">
        <v>-1.2461E-2</v>
      </c>
      <c r="G132" s="136">
        <v>0.161999</v>
      </c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2"/>
      <c r="W132" s="68"/>
      <c r="X132" s="68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</row>
    <row r="133" spans="1:73" s="4" customFormat="1" x14ac:dyDescent="0.2">
      <c r="A133" s="125" t="str">
        <f t="shared" si="1"/>
        <v>FR</v>
      </c>
      <c r="B133" s="130" t="s">
        <v>668</v>
      </c>
      <c r="C133" s="130">
        <v>129</v>
      </c>
      <c r="D133" s="134"/>
      <c r="E133" s="135">
        <v>0.38100299999999998</v>
      </c>
      <c r="F133" s="136">
        <v>0.40304400000000001</v>
      </c>
      <c r="G133" s="136">
        <v>0.471001</v>
      </c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2"/>
      <c r="W133" s="68"/>
      <c r="X133" s="68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</row>
    <row r="134" spans="1:73" s="4" customFormat="1" x14ac:dyDescent="0.2">
      <c r="A134" s="125" t="str">
        <f t="shared" ref="A134:A197" si="2">LEFT(B134,2)</f>
        <v>FR</v>
      </c>
      <c r="B134" s="130" t="s">
        <v>669</v>
      </c>
      <c r="C134" s="130">
        <v>130</v>
      </c>
      <c r="D134" s="134"/>
      <c r="E134" s="135">
        <v>0.48999900000000002</v>
      </c>
      <c r="F134" s="136">
        <v>0.41558699999999998</v>
      </c>
      <c r="G134" s="136">
        <v>0.36981700000000001</v>
      </c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2"/>
      <c r="W134" s="68"/>
      <c r="X134" s="68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</row>
    <row r="135" spans="1:73" s="4" customFormat="1" x14ac:dyDescent="0.2">
      <c r="A135" s="125" t="str">
        <f t="shared" si="2"/>
        <v>FR</v>
      </c>
      <c r="B135" s="130" t="s">
        <v>670</v>
      </c>
      <c r="C135" s="130">
        <v>131</v>
      </c>
      <c r="D135" s="134"/>
      <c r="E135" s="135">
        <v>0.63522199999999995</v>
      </c>
      <c r="F135" s="136">
        <v>0.54830100000000004</v>
      </c>
      <c r="G135" s="136">
        <v>0.48914000000000002</v>
      </c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2"/>
      <c r="W135" s="68"/>
      <c r="X135" s="68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</row>
    <row r="136" spans="1:73" s="4" customFormat="1" x14ac:dyDescent="0.2">
      <c r="A136" s="125" t="str">
        <f t="shared" si="2"/>
        <v>FR</v>
      </c>
      <c r="B136" s="130" t="s">
        <v>671</v>
      </c>
      <c r="C136" s="130">
        <v>132</v>
      </c>
      <c r="D136" s="134"/>
      <c r="E136" s="135">
        <v>0.25933400000000001</v>
      </c>
      <c r="F136" s="136">
        <v>-1.9844000000000001E-2</v>
      </c>
      <c r="G136" s="136">
        <v>0.37700099999999998</v>
      </c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2"/>
      <c r="W136" s="68"/>
      <c r="X136" s="68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</row>
    <row r="137" spans="1:73" s="4" customFormat="1" x14ac:dyDescent="0.2">
      <c r="A137" s="125" t="str">
        <f t="shared" si="2"/>
        <v>FR</v>
      </c>
      <c r="B137" s="130" t="s">
        <v>673</v>
      </c>
      <c r="C137" s="130">
        <v>133</v>
      </c>
      <c r="D137" s="134"/>
      <c r="E137" s="135">
        <v>-9.0730000000000005E-2</v>
      </c>
      <c r="F137" s="136">
        <v>-1.9549E-2</v>
      </c>
      <c r="G137" s="136">
        <v>0.31802399999999997</v>
      </c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2"/>
      <c r="W137" s="68"/>
      <c r="X137" s="68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</row>
    <row r="138" spans="1:73" s="4" customFormat="1" x14ac:dyDescent="0.2">
      <c r="A138" s="125" t="str">
        <f t="shared" si="2"/>
        <v>FR</v>
      </c>
      <c r="B138" s="130" t="s">
        <v>674</v>
      </c>
      <c r="C138" s="130">
        <v>134</v>
      </c>
      <c r="D138" s="134"/>
      <c r="E138" s="135">
        <v>-1.29443</v>
      </c>
      <c r="F138" s="136">
        <v>-0.67240100000000003</v>
      </c>
      <c r="G138" s="136">
        <v>-1.0136700000000001</v>
      </c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2"/>
      <c r="W138" s="68"/>
      <c r="X138" s="68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</row>
    <row r="139" spans="1:73" s="4" customFormat="1" x14ac:dyDescent="0.2">
      <c r="A139" s="125" t="str">
        <f t="shared" si="2"/>
        <v>FR</v>
      </c>
      <c r="B139" s="130" t="s">
        <v>675</v>
      </c>
      <c r="C139" s="130">
        <v>135</v>
      </c>
      <c r="D139" s="134"/>
      <c r="E139" s="135">
        <v>-0.835318</v>
      </c>
      <c r="F139" s="136">
        <v>-0.37858399999999998</v>
      </c>
      <c r="G139" s="136">
        <v>-0.88631000000000004</v>
      </c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2"/>
      <c r="W139" s="68"/>
      <c r="X139" s="68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</row>
    <row r="140" spans="1:73" s="4" customFormat="1" x14ac:dyDescent="0.2">
      <c r="A140" s="125" t="str">
        <f t="shared" si="2"/>
        <v>FR</v>
      </c>
      <c r="B140" s="130" t="s">
        <v>677</v>
      </c>
      <c r="C140" s="130">
        <v>136</v>
      </c>
      <c r="D140" s="134"/>
      <c r="E140" s="135">
        <v>-2.6996699999999998</v>
      </c>
      <c r="F140" s="136">
        <v>-0.61275599999999997</v>
      </c>
      <c r="G140" s="136">
        <v>-1.19099</v>
      </c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2"/>
      <c r="W140" s="68"/>
      <c r="X140" s="68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</row>
    <row r="141" spans="1:73" s="4" customFormat="1" x14ac:dyDescent="0.2">
      <c r="A141" s="125" t="str">
        <f t="shared" si="2"/>
        <v>FR</v>
      </c>
      <c r="B141" s="130" t="s">
        <v>678</v>
      </c>
      <c r="C141" s="130">
        <v>137</v>
      </c>
      <c r="D141" s="134"/>
      <c r="E141" s="135">
        <v>-0.22101499999999999</v>
      </c>
      <c r="F141" s="136">
        <v>-0.650841</v>
      </c>
      <c r="G141" s="136">
        <v>-0.32190099999999999</v>
      </c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2"/>
      <c r="W141" s="68"/>
      <c r="X141" s="68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</row>
    <row r="142" spans="1:73" s="4" customFormat="1" x14ac:dyDescent="0.2">
      <c r="A142" s="125" t="str">
        <f t="shared" si="2"/>
        <v>FR</v>
      </c>
      <c r="B142" s="130" t="s">
        <v>680</v>
      </c>
      <c r="C142" s="130">
        <v>138</v>
      </c>
      <c r="D142" s="134"/>
      <c r="E142" s="135" t="s">
        <v>725</v>
      </c>
      <c r="F142" s="136" t="s">
        <v>725</v>
      </c>
      <c r="G142" s="136" t="s">
        <v>725</v>
      </c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2"/>
      <c r="W142" s="68"/>
      <c r="X142" s="68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</row>
    <row r="143" spans="1:73" s="4" customFormat="1" x14ac:dyDescent="0.2">
      <c r="A143" s="125" t="str">
        <f t="shared" si="2"/>
        <v>HR</v>
      </c>
      <c r="B143" s="130" t="s">
        <v>169</v>
      </c>
      <c r="C143" s="130">
        <v>139</v>
      </c>
      <c r="D143" s="134"/>
      <c r="E143" s="135">
        <v>-1.2254499999999999</v>
      </c>
      <c r="F143" s="136">
        <v>-0.83910499999999999</v>
      </c>
      <c r="G143" s="136">
        <v>-1.2822499999999999</v>
      </c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2"/>
      <c r="W143" s="68"/>
      <c r="X143" s="68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</row>
    <row r="144" spans="1:73" s="4" customFormat="1" x14ac:dyDescent="0.2">
      <c r="A144" s="125" t="str">
        <f t="shared" si="2"/>
        <v>HR</v>
      </c>
      <c r="B144" s="130" t="s">
        <v>170</v>
      </c>
      <c r="C144" s="130">
        <v>140</v>
      </c>
      <c r="D144" s="134"/>
      <c r="E144" s="135">
        <v>-1.224</v>
      </c>
      <c r="F144" s="136">
        <v>-0.92942199999999997</v>
      </c>
      <c r="G144" s="136">
        <v>-1.43126</v>
      </c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2"/>
      <c r="W144" s="68"/>
      <c r="X144" s="68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</row>
    <row r="145" spans="1:73" s="4" customFormat="1" x14ac:dyDescent="0.2">
      <c r="A145" s="125" t="str">
        <f t="shared" si="2"/>
        <v>HU</v>
      </c>
      <c r="B145" s="130" t="s">
        <v>105</v>
      </c>
      <c r="C145" s="130">
        <v>141</v>
      </c>
      <c r="D145" s="134"/>
      <c r="E145" s="135">
        <v>-1.4684999999999999</v>
      </c>
      <c r="F145" s="136">
        <v>-1.4271199999999999</v>
      </c>
      <c r="G145" s="136">
        <v>-1.3124199999999999</v>
      </c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2"/>
      <c r="W145" s="68"/>
      <c r="X145" s="68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</row>
    <row r="146" spans="1:73" s="4" customFormat="1" x14ac:dyDescent="0.2">
      <c r="A146" s="125" t="str">
        <f t="shared" si="2"/>
        <v>HU</v>
      </c>
      <c r="B146" s="130" t="s">
        <v>106</v>
      </c>
      <c r="C146" s="130">
        <v>142</v>
      </c>
      <c r="D146" s="134"/>
      <c r="E146" s="135">
        <v>-1.3337399999999999</v>
      </c>
      <c r="F146" s="136">
        <v>-0.80725000000000002</v>
      </c>
      <c r="G146" s="136">
        <v>-0.66028799999999999</v>
      </c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2"/>
      <c r="W146" s="68"/>
      <c r="X146" s="68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</row>
    <row r="147" spans="1:73" s="4" customFormat="1" x14ac:dyDescent="0.2">
      <c r="A147" s="125" t="str">
        <f t="shared" si="2"/>
        <v>HU</v>
      </c>
      <c r="B147" s="130" t="s">
        <v>107</v>
      </c>
      <c r="C147" s="130">
        <v>143</v>
      </c>
      <c r="D147" s="134"/>
      <c r="E147" s="135">
        <v>-1.23654</v>
      </c>
      <c r="F147" s="136">
        <v>-0.69269999999999998</v>
      </c>
      <c r="G147" s="136">
        <v>-1.0099199999999999</v>
      </c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2"/>
      <c r="W147" s="68"/>
      <c r="X147" s="68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</row>
    <row r="148" spans="1:73" s="4" customFormat="1" x14ac:dyDescent="0.2">
      <c r="A148" s="125" t="str">
        <f t="shared" si="2"/>
        <v>HU</v>
      </c>
      <c r="B148" s="130" t="s">
        <v>108</v>
      </c>
      <c r="C148" s="130">
        <v>144</v>
      </c>
      <c r="D148" s="134"/>
      <c r="E148" s="135">
        <v>-0.96104400000000001</v>
      </c>
      <c r="F148" s="136">
        <v>-0.91747400000000001</v>
      </c>
      <c r="G148" s="136">
        <v>-0.95609999999999995</v>
      </c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2"/>
      <c r="W148" s="68"/>
      <c r="X148" s="68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</row>
    <row r="149" spans="1:73" s="4" customFormat="1" x14ac:dyDescent="0.2">
      <c r="A149" s="125" t="str">
        <f t="shared" si="2"/>
        <v>HU</v>
      </c>
      <c r="B149" s="130" t="s">
        <v>109</v>
      </c>
      <c r="C149" s="130">
        <v>145</v>
      </c>
      <c r="D149" s="134"/>
      <c r="E149" s="135">
        <v>-1.4806299999999999</v>
      </c>
      <c r="F149" s="136">
        <v>-0.745</v>
      </c>
      <c r="G149" s="136">
        <v>-0.92526200000000003</v>
      </c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2"/>
      <c r="W149" s="68"/>
      <c r="X149" s="68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</row>
    <row r="150" spans="1:73" s="4" customFormat="1" x14ac:dyDescent="0.2">
      <c r="A150" s="125" t="str">
        <f t="shared" si="2"/>
        <v>HU</v>
      </c>
      <c r="B150" s="130" t="s">
        <v>110</v>
      </c>
      <c r="C150" s="130">
        <v>146</v>
      </c>
      <c r="D150" s="134"/>
      <c r="E150" s="135">
        <v>-1.01928</v>
      </c>
      <c r="F150" s="136">
        <v>-1.0798399999999999</v>
      </c>
      <c r="G150" s="136">
        <v>-1.56473</v>
      </c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2"/>
      <c r="W150" s="68"/>
      <c r="X150" s="68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</row>
    <row r="151" spans="1:73" s="4" customFormat="1" x14ac:dyDescent="0.2">
      <c r="A151" s="125" t="str">
        <f t="shared" si="2"/>
        <v>HU</v>
      </c>
      <c r="B151" s="130" t="s">
        <v>111</v>
      </c>
      <c r="C151" s="130">
        <v>147</v>
      </c>
      <c r="D151" s="134"/>
      <c r="E151" s="135">
        <v>-0.76904399999999995</v>
      </c>
      <c r="F151" s="136">
        <v>-0.67661700000000002</v>
      </c>
      <c r="G151" s="136">
        <v>-0.71682900000000005</v>
      </c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2"/>
      <c r="W151" s="68"/>
      <c r="X151" s="68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</row>
    <row r="152" spans="1:73" s="4" customFormat="1" x14ac:dyDescent="0.2">
      <c r="A152" s="125" t="str">
        <f t="shared" si="2"/>
        <v>IE</v>
      </c>
      <c r="B152" s="130" t="s">
        <v>682</v>
      </c>
      <c r="C152" s="130">
        <v>148</v>
      </c>
      <c r="D152" s="134"/>
      <c r="E152" s="135">
        <v>0.69352370168482536</v>
      </c>
      <c r="F152" s="136">
        <v>0.82115992919910885</v>
      </c>
      <c r="G152" s="136">
        <v>0.91333129729856222</v>
      </c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2"/>
      <c r="W152" s="68"/>
      <c r="X152" s="68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</row>
    <row r="153" spans="1:73" s="4" customFormat="1" x14ac:dyDescent="0.2">
      <c r="A153" s="125" t="str">
        <f t="shared" si="2"/>
        <v>IE</v>
      </c>
      <c r="B153" s="130" t="s">
        <v>684</v>
      </c>
      <c r="C153" s="130">
        <v>149</v>
      </c>
      <c r="D153" s="134"/>
      <c r="E153" s="135">
        <v>0.69352370168482536</v>
      </c>
      <c r="F153" s="136">
        <v>0.82115992919910885</v>
      </c>
      <c r="G153" s="136">
        <v>0.91333129729856222</v>
      </c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2"/>
      <c r="W153" s="68"/>
      <c r="X153" s="68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</row>
    <row r="154" spans="1:73" s="4" customFormat="1" x14ac:dyDescent="0.2">
      <c r="A154" s="125" t="str">
        <f t="shared" si="2"/>
        <v>IE</v>
      </c>
      <c r="B154" s="130" t="s">
        <v>686</v>
      </c>
      <c r="C154" s="130">
        <v>150</v>
      </c>
      <c r="D154" s="134"/>
      <c r="E154" s="135">
        <v>0.69352370168482536</v>
      </c>
      <c r="F154" s="136">
        <v>0.82115992919910885</v>
      </c>
      <c r="G154" s="136">
        <v>0.91333129729856222</v>
      </c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2"/>
      <c r="W154" s="68"/>
      <c r="X154" s="68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</row>
    <row r="155" spans="1:73" s="4" customFormat="1" x14ac:dyDescent="0.2">
      <c r="A155" s="125" t="str">
        <f t="shared" si="2"/>
        <v>IT</v>
      </c>
      <c r="B155" s="130" t="s">
        <v>90</v>
      </c>
      <c r="C155" s="130">
        <v>151</v>
      </c>
      <c r="D155" s="134"/>
      <c r="E155" s="135">
        <v>-0.76910999999999996</v>
      </c>
      <c r="F155" s="136">
        <v>-1.1634800000000001</v>
      </c>
      <c r="G155" s="136">
        <v>-1.5086299999999999</v>
      </c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2"/>
      <c r="W155" s="68"/>
      <c r="X155" s="68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</row>
    <row r="156" spans="1:73" s="4" customFormat="1" x14ac:dyDescent="0.2">
      <c r="A156" s="125" t="str">
        <f t="shared" si="2"/>
        <v>IT</v>
      </c>
      <c r="B156" s="130" t="s">
        <v>91</v>
      </c>
      <c r="C156" s="130">
        <v>152</v>
      </c>
      <c r="D156" s="134"/>
      <c r="E156" s="135">
        <v>-1.4172800000000001</v>
      </c>
      <c r="F156" s="136">
        <v>-0.443828</v>
      </c>
      <c r="G156" s="136">
        <v>-9.8003999999999994E-2</v>
      </c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2"/>
      <c r="W156" s="68"/>
      <c r="X156" s="68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</row>
    <row r="157" spans="1:73" s="4" customFormat="1" x14ac:dyDescent="0.2">
      <c r="A157" s="125" t="str">
        <f t="shared" si="2"/>
        <v>IT</v>
      </c>
      <c r="B157" s="130" t="s">
        <v>92</v>
      </c>
      <c r="C157" s="130">
        <v>153</v>
      </c>
      <c r="D157" s="134"/>
      <c r="E157" s="135">
        <v>-0.58914200000000005</v>
      </c>
      <c r="F157" s="136">
        <v>-1.59473</v>
      </c>
      <c r="G157" s="136">
        <v>-1.43296</v>
      </c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2"/>
      <c r="W157" s="68"/>
      <c r="X157" s="68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</row>
    <row r="158" spans="1:73" s="4" customFormat="1" x14ac:dyDescent="0.2">
      <c r="A158" s="125" t="str">
        <f t="shared" si="2"/>
        <v>IT</v>
      </c>
      <c r="B158" s="130" t="s">
        <v>93</v>
      </c>
      <c r="C158" s="130">
        <v>154</v>
      </c>
      <c r="D158" s="134"/>
      <c r="E158" s="135">
        <v>0.51241899999999996</v>
      </c>
      <c r="F158" s="136">
        <v>-0.80640599999999996</v>
      </c>
      <c r="G158" s="136">
        <v>-1.0976300000000001</v>
      </c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2"/>
      <c r="W158" s="68"/>
      <c r="X158" s="68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</row>
    <row r="159" spans="1:73" s="4" customFormat="1" x14ac:dyDescent="0.2">
      <c r="A159" s="125" t="str">
        <f t="shared" si="2"/>
        <v>IT</v>
      </c>
      <c r="B159" s="130" t="s">
        <v>94</v>
      </c>
      <c r="C159" s="130">
        <v>155</v>
      </c>
      <c r="D159" s="134"/>
      <c r="E159" s="135">
        <v>-2.4038900000000001</v>
      </c>
      <c r="F159" s="136">
        <v>-2.5386099999999998</v>
      </c>
      <c r="G159" s="136">
        <v>-0.778833</v>
      </c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2"/>
      <c r="W159" s="68"/>
      <c r="X159" s="68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</row>
    <row r="160" spans="1:73" s="4" customFormat="1" x14ac:dyDescent="0.2">
      <c r="A160" s="125" t="str">
        <f t="shared" si="2"/>
        <v>IT</v>
      </c>
      <c r="B160" s="130" t="s">
        <v>95</v>
      </c>
      <c r="C160" s="130">
        <v>156</v>
      </c>
      <c r="D160" s="134"/>
      <c r="E160" s="135">
        <v>-0.787165</v>
      </c>
      <c r="F160" s="136">
        <v>-1.7682199999999999</v>
      </c>
      <c r="G160" s="136">
        <v>-0.86803200000000003</v>
      </c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2"/>
      <c r="W160" s="68"/>
      <c r="X160" s="68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</row>
    <row r="161" spans="1:73" s="4" customFormat="1" x14ac:dyDescent="0.2">
      <c r="A161" s="125" t="str">
        <f t="shared" si="2"/>
        <v>IT</v>
      </c>
      <c r="B161" s="130" t="s">
        <v>96</v>
      </c>
      <c r="C161" s="130">
        <v>157</v>
      </c>
      <c r="D161" s="134"/>
      <c r="E161" s="135">
        <v>-1.64242</v>
      </c>
      <c r="F161" s="136">
        <v>-1.7833699999999999</v>
      </c>
      <c r="G161" s="136">
        <v>-2.0043600000000001</v>
      </c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2"/>
      <c r="W161" s="68"/>
      <c r="X161" s="68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</row>
    <row r="162" spans="1:73" s="4" customFormat="1" x14ac:dyDescent="0.2">
      <c r="A162" s="125" t="str">
        <f t="shared" si="2"/>
        <v>IT</v>
      </c>
      <c r="B162" s="130" t="s">
        <v>97</v>
      </c>
      <c r="C162" s="130">
        <v>158</v>
      </c>
      <c r="D162" s="134"/>
      <c r="E162" s="135">
        <v>-1.0959099999999999</v>
      </c>
      <c r="F162" s="136">
        <v>-1.78556</v>
      </c>
      <c r="G162" s="136">
        <v>-1.5873200000000001</v>
      </c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2"/>
      <c r="W162" s="68"/>
      <c r="X162" s="68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</row>
    <row r="163" spans="1:73" s="4" customFormat="1" x14ac:dyDescent="0.2">
      <c r="A163" s="125" t="str">
        <f t="shared" si="2"/>
        <v>IT</v>
      </c>
      <c r="B163" s="130" t="s">
        <v>98</v>
      </c>
      <c r="C163" s="130">
        <v>159</v>
      </c>
      <c r="D163" s="134"/>
      <c r="E163" s="135">
        <v>-1.76572</v>
      </c>
      <c r="F163" s="136">
        <v>-2.1680000000000001</v>
      </c>
      <c r="G163" s="136">
        <v>-0.88854599999999995</v>
      </c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2"/>
      <c r="W163" s="68"/>
      <c r="X163" s="68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</row>
    <row r="164" spans="1:73" s="4" customFormat="1" x14ac:dyDescent="0.2">
      <c r="A164" s="125" t="str">
        <f t="shared" si="2"/>
        <v>IT</v>
      </c>
      <c r="B164" s="130" t="s">
        <v>99</v>
      </c>
      <c r="C164" s="130">
        <v>160</v>
      </c>
      <c r="D164" s="134"/>
      <c r="E164" s="135">
        <v>-2.57403</v>
      </c>
      <c r="F164" s="136">
        <v>-1.4487300000000001</v>
      </c>
      <c r="G164" s="136">
        <v>-2.2929499999999998</v>
      </c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2"/>
      <c r="W164" s="68"/>
      <c r="X164" s="68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</row>
    <row r="165" spans="1:73" s="4" customFormat="1" x14ac:dyDescent="0.2">
      <c r="A165" s="125" t="str">
        <f t="shared" si="2"/>
        <v>IT</v>
      </c>
      <c r="B165" s="130" t="s">
        <v>100</v>
      </c>
      <c r="C165" s="130">
        <v>161</v>
      </c>
      <c r="D165" s="134"/>
      <c r="E165" s="135">
        <v>-1.3813599999999999</v>
      </c>
      <c r="F165" s="136">
        <v>-1.21201</v>
      </c>
      <c r="G165" s="136">
        <v>-1.87497</v>
      </c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2"/>
      <c r="W165" s="68"/>
      <c r="X165" s="68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</row>
    <row r="166" spans="1:73" s="4" customFormat="1" x14ac:dyDescent="0.2">
      <c r="A166" s="125" t="str">
        <f t="shared" si="2"/>
        <v>IT</v>
      </c>
      <c r="B166" s="130" t="s">
        <v>101</v>
      </c>
      <c r="C166" s="130">
        <v>162</v>
      </c>
      <c r="D166" s="134"/>
      <c r="E166" s="135">
        <v>-1.1855800000000001</v>
      </c>
      <c r="F166" s="136">
        <v>-1.57182</v>
      </c>
      <c r="G166" s="136">
        <v>-0.81283799999999995</v>
      </c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2"/>
      <c r="W166" s="68"/>
      <c r="X166" s="68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</row>
    <row r="167" spans="1:73" s="4" customFormat="1" x14ac:dyDescent="0.2">
      <c r="A167" s="125" t="str">
        <f t="shared" si="2"/>
        <v>IT</v>
      </c>
      <c r="B167" s="130" t="s">
        <v>469</v>
      </c>
      <c r="C167" s="130">
        <v>163</v>
      </c>
      <c r="D167" s="134"/>
      <c r="E167" s="135">
        <v>-0.49596000000000001</v>
      </c>
      <c r="F167" s="136">
        <v>-0.40525699999999998</v>
      </c>
      <c r="G167" s="136">
        <v>-0.15065500000000001</v>
      </c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2"/>
      <c r="W167" s="68"/>
      <c r="X167" s="68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</row>
    <row r="168" spans="1:73" s="4" customFormat="1" x14ac:dyDescent="0.2">
      <c r="A168" s="125" t="str">
        <f t="shared" si="2"/>
        <v>IT</v>
      </c>
      <c r="B168" s="130" t="s">
        <v>470</v>
      </c>
      <c r="C168" s="130">
        <v>164</v>
      </c>
      <c r="D168" s="134"/>
      <c r="E168" s="135">
        <v>-0.49596000000000001</v>
      </c>
      <c r="F168" s="136">
        <v>-0.40525699999999998</v>
      </c>
      <c r="G168" s="136">
        <v>-0.15065500000000001</v>
      </c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2"/>
      <c r="W168" s="68"/>
      <c r="X168" s="68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</row>
    <row r="169" spans="1:73" s="4" customFormat="1" x14ac:dyDescent="0.2">
      <c r="A169" s="125" t="str">
        <f t="shared" si="2"/>
        <v>IT</v>
      </c>
      <c r="B169" s="130" t="s">
        <v>471</v>
      </c>
      <c r="C169" s="130">
        <v>165</v>
      </c>
      <c r="D169" s="134"/>
      <c r="E169" s="135">
        <v>0.39948800000000001</v>
      </c>
      <c r="F169" s="136">
        <v>-1.0000599999999999</v>
      </c>
      <c r="G169" s="136">
        <v>-0.72804599999999997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2"/>
      <c r="W169" s="68"/>
      <c r="X169" s="68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</row>
    <row r="170" spans="1:73" s="4" customFormat="1" x14ac:dyDescent="0.2">
      <c r="A170" s="125" t="str">
        <f t="shared" si="2"/>
        <v>IT</v>
      </c>
      <c r="B170" s="130" t="s">
        <v>472</v>
      </c>
      <c r="C170" s="130">
        <v>166</v>
      </c>
      <c r="D170" s="134"/>
      <c r="E170" s="135">
        <v>-0.35266500000000001</v>
      </c>
      <c r="F170" s="136">
        <v>-0.51876100000000003</v>
      </c>
      <c r="G170" s="136">
        <v>-0.53995700000000002</v>
      </c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2"/>
      <c r="W170" s="68"/>
      <c r="X170" s="68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</row>
    <row r="171" spans="1:73" s="4" customFormat="1" x14ac:dyDescent="0.2">
      <c r="A171" s="125" t="str">
        <f t="shared" si="2"/>
        <v>IT</v>
      </c>
      <c r="B171" s="130" t="s">
        <v>473</v>
      </c>
      <c r="C171" s="130">
        <v>167</v>
      </c>
      <c r="D171" s="134"/>
      <c r="E171" s="135">
        <v>-2.8398E-2</v>
      </c>
      <c r="F171" s="136">
        <v>-0.52812599999999998</v>
      </c>
      <c r="G171" s="136">
        <v>-0.76569500000000001</v>
      </c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2"/>
      <c r="W171" s="68"/>
      <c r="X171" s="68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</row>
    <row r="172" spans="1:73" s="4" customFormat="1" x14ac:dyDescent="0.2">
      <c r="A172" s="125" t="str">
        <f t="shared" si="2"/>
        <v>IT</v>
      </c>
      <c r="B172" s="130" t="s">
        <v>474</v>
      </c>
      <c r="C172" s="130">
        <v>168</v>
      </c>
      <c r="D172" s="134"/>
      <c r="E172" s="135">
        <v>-0.94240999999999997</v>
      </c>
      <c r="F172" s="136">
        <v>-0.46595700000000001</v>
      </c>
      <c r="G172" s="136">
        <v>-1.0488</v>
      </c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2"/>
      <c r="W172" s="68"/>
      <c r="X172" s="68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</row>
    <row r="173" spans="1:73" s="4" customFormat="1" x14ac:dyDescent="0.2">
      <c r="A173" s="125" t="str">
        <f t="shared" si="2"/>
        <v>IT</v>
      </c>
      <c r="B173" s="130" t="s">
        <v>475</v>
      </c>
      <c r="C173" s="130">
        <v>169</v>
      </c>
      <c r="D173" s="134"/>
      <c r="E173" s="135">
        <v>-1.4184000000000001</v>
      </c>
      <c r="F173" s="136">
        <v>-1.4683999999999999</v>
      </c>
      <c r="G173" s="136">
        <v>-1.4813799999999999</v>
      </c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2"/>
      <c r="W173" s="68"/>
      <c r="X173" s="68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</row>
    <row r="174" spans="1:73" s="4" customFormat="1" x14ac:dyDescent="0.2">
      <c r="A174" s="125" t="str">
        <f t="shared" si="2"/>
        <v>IT</v>
      </c>
      <c r="B174" s="130" t="s">
        <v>476</v>
      </c>
      <c r="C174" s="130">
        <v>170</v>
      </c>
      <c r="D174" s="134"/>
      <c r="E174" s="135">
        <v>-1.39777</v>
      </c>
      <c r="F174" s="136">
        <v>-1.7142500000000001</v>
      </c>
      <c r="G174" s="136">
        <v>-0.88964900000000002</v>
      </c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2"/>
      <c r="W174" s="68"/>
      <c r="X174" s="68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</row>
    <row r="175" spans="1:73" s="4" customFormat="1" x14ac:dyDescent="0.2">
      <c r="A175" s="125" t="str">
        <f t="shared" si="2"/>
        <v>IT</v>
      </c>
      <c r="B175" s="130" t="s">
        <v>477</v>
      </c>
      <c r="C175" s="130">
        <v>171</v>
      </c>
      <c r="D175" s="134"/>
      <c r="E175" s="135">
        <v>-1.3530899999999999</v>
      </c>
      <c r="F175" s="136">
        <v>-1.3795999999999999</v>
      </c>
      <c r="G175" s="136">
        <v>-1.6908700000000001</v>
      </c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2"/>
      <c r="W175" s="68"/>
      <c r="X175" s="68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</row>
    <row r="176" spans="1:73" s="4" customFormat="1" x14ac:dyDescent="0.2">
      <c r="A176" s="125" t="str">
        <f t="shared" si="2"/>
        <v>LT</v>
      </c>
      <c r="B176" s="130" t="s">
        <v>689</v>
      </c>
      <c r="C176" s="130">
        <v>172</v>
      </c>
      <c r="D176" s="134"/>
      <c r="E176" s="135">
        <v>-4.2972999999999997E-2</v>
      </c>
      <c r="F176" s="136">
        <v>-0.466812</v>
      </c>
      <c r="G176" s="136">
        <v>-0.253444</v>
      </c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2"/>
      <c r="W176" s="68"/>
      <c r="X176" s="68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</row>
    <row r="177" spans="1:73" s="4" customFormat="1" x14ac:dyDescent="0.2">
      <c r="A177" s="125" t="str">
        <f t="shared" si="2"/>
        <v>LT</v>
      </c>
      <c r="B177" s="130" t="s">
        <v>691</v>
      </c>
      <c r="C177" s="130">
        <v>173</v>
      </c>
      <c r="D177" s="134"/>
      <c r="E177" s="135">
        <v>-4.2972999999999997E-2</v>
      </c>
      <c r="F177" s="136">
        <v>-0.466812</v>
      </c>
      <c r="G177" s="136">
        <v>-0.253444</v>
      </c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2"/>
      <c r="W177" s="68"/>
      <c r="X177" s="68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</row>
    <row r="178" spans="1:73" s="4" customFormat="1" x14ac:dyDescent="0.2">
      <c r="A178" s="125" t="str">
        <f t="shared" si="2"/>
        <v>LU</v>
      </c>
      <c r="B178" s="130" t="s">
        <v>104</v>
      </c>
      <c r="C178" s="130">
        <v>174</v>
      </c>
      <c r="D178" s="134"/>
      <c r="E178" s="135">
        <v>1.05108</v>
      </c>
      <c r="F178" s="136">
        <v>1.40106</v>
      </c>
      <c r="G178" s="136">
        <v>1.0194399999999999</v>
      </c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2"/>
      <c r="W178" s="68"/>
      <c r="X178" s="68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</row>
    <row r="179" spans="1:73" s="4" customFormat="1" x14ac:dyDescent="0.2">
      <c r="A179" s="125" t="str">
        <f t="shared" si="2"/>
        <v>LV</v>
      </c>
      <c r="B179" s="130" t="s">
        <v>103</v>
      </c>
      <c r="C179" s="130">
        <v>175</v>
      </c>
      <c r="D179" s="134"/>
      <c r="E179" s="135">
        <v>-0.298041</v>
      </c>
      <c r="F179" s="136">
        <v>-0.65359999999999996</v>
      </c>
      <c r="G179" s="136">
        <v>-0.53309399999999996</v>
      </c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2"/>
      <c r="W179" s="68"/>
      <c r="X179" s="68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</row>
    <row r="180" spans="1:73" s="4" customFormat="1" x14ac:dyDescent="0.2">
      <c r="A180" s="125" t="str">
        <f t="shared" si="2"/>
        <v>MT</v>
      </c>
      <c r="B180" s="130" t="s">
        <v>112</v>
      </c>
      <c r="C180" s="130">
        <v>176</v>
      </c>
      <c r="D180" s="134"/>
      <c r="E180" s="135">
        <v>-0.178705</v>
      </c>
      <c r="F180" s="136">
        <v>-3.4251999999999998E-2</v>
      </c>
      <c r="G180" s="136">
        <v>-2.7239999999999999E-3</v>
      </c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2"/>
      <c r="W180" s="68"/>
      <c r="X180" s="68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</row>
    <row r="181" spans="1:73" s="4" customFormat="1" x14ac:dyDescent="0.2">
      <c r="A181" s="125" t="str">
        <f t="shared" si="2"/>
        <v>NL</v>
      </c>
      <c r="B181" s="130" t="s">
        <v>820</v>
      </c>
      <c r="C181" s="130">
        <v>177</v>
      </c>
      <c r="D181" s="134"/>
      <c r="E181" s="135">
        <v>1.1056355357571097</v>
      </c>
      <c r="F181" s="136">
        <v>1.1420630865575689</v>
      </c>
      <c r="G181" s="136">
        <v>1.029660939902777</v>
      </c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2"/>
      <c r="W181" s="68"/>
      <c r="X181" s="68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</row>
    <row r="182" spans="1:73" s="4" customFormat="1" x14ac:dyDescent="0.2">
      <c r="A182" s="125" t="str">
        <f t="shared" si="2"/>
        <v>NL</v>
      </c>
      <c r="B182" s="130" t="s">
        <v>113</v>
      </c>
      <c r="C182" s="130">
        <v>178</v>
      </c>
      <c r="D182" s="134"/>
      <c r="E182" s="135">
        <v>1.3565799999999999</v>
      </c>
      <c r="F182" s="136">
        <v>1.12747</v>
      </c>
      <c r="G182" s="136">
        <v>1.42628</v>
      </c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2"/>
      <c r="W182" s="68"/>
      <c r="X182" s="68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</row>
    <row r="183" spans="1:73" s="4" customFormat="1" x14ac:dyDescent="0.2">
      <c r="A183" s="125" t="str">
        <f t="shared" si="2"/>
        <v>NL</v>
      </c>
      <c r="B183" s="130" t="s">
        <v>114</v>
      </c>
      <c r="C183" s="130">
        <v>179</v>
      </c>
      <c r="D183" s="134"/>
      <c r="E183" s="135">
        <v>1.3565799999999999</v>
      </c>
      <c r="F183" s="136">
        <v>1.12747</v>
      </c>
      <c r="G183" s="136">
        <v>1.42628</v>
      </c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2"/>
      <c r="W183" s="68"/>
      <c r="X183" s="68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</row>
    <row r="184" spans="1:73" s="4" customFormat="1" x14ac:dyDescent="0.2">
      <c r="A184" s="125" t="str">
        <f t="shared" si="2"/>
        <v>NL</v>
      </c>
      <c r="B184" s="130" t="s">
        <v>115</v>
      </c>
      <c r="C184" s="130">
        <v>180</v>
      </c>
      <c r="D184" s="134"/>
      <c r="E184" s="135">
        <v>1.3565799999999999</v>
      </c>
      <c r="F184" s="136">
        <v>1.12747</v>
      </c>
      <c r="G184" s="136">
        <v>1.42628</v>
      </c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2"/>
      <c r="W184" s="68"/>
      <c r="X184" s="68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</row>
    <row r="185" spans="1:73" s="4" customFormat="1" x14ac:dyDescent="0.2">
      <c r="A185" s="125" t="str">
        <f t="shared" si="2"/>
        <v>NL</v>
      </c>
      <c r="B185" s="130" t="s">
        <v>116</v>
      </c>
      <c r="C185" s="130">
        <v>181</v>
      </c>
      <c r="D185" s="134"/>
      <c r="E185" s="135">
        <v>1.27305</v>
      </c>
      <c r="F185" s="136">
        <v>1.21424</v>
      </c>
      <c r="G185" s="136">
        <v>1.3622099999999999</v>
      </c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2"/>
      <c r="W185" s="68"/>
      <c r="X185" s="68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</row>
    <row r="186" spans="1:73" s="4" customFormat="1" x14ac:dyDescent="0.2">
      <c r="A186" s="125" t="str">
        <f t="shared" si="2"/>
        <v>NL</v>
      </c>
      <c r="B186" s="130" t="s">
        <v>117</v>
      </c>
      <c r="C186" s="130">
        <v>182</v>
      </c>
      <c r="D186" s="134"/>
      <c r="E186" s="135">
        <v>1.27305</v>
      </c>
      <c r="F186" s="136">
        <v>1.21424</v>
      </c>
      <c r="G186" s="136">
        <v>1.3622099999999999</v>
      </c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2"/>
      <c r="W186" s="68"/>
      <c r="X186" s="68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</row>
    <row r="187" spans="1:73" s="4" customFormat="1" x14ac:dyDescent="0.2">
      <c r="A187" s="125" t="str">
        <f t="shared" si="2"/>
        <v>NL</v>
      </c>
      <c r="B187" s="130" t="s">
        <v>118</v>
      </c>
      <c r="C187" s="130">
        <v>183</v>
      </c>
      <c r="D187" s="134"/>
      <c r="E187" s="135">
        <v>1.0813200000000001</v>
      </c>
      <c r="F187" s="136">
        <v>1.13158</v>
      </c>
      <c r="G187" s="136">
        <v>0.98136100000000004</v>
      </c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2"/>
      <c r="W187" s="68"/>
      <c r="X187" s="68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</row>
    <row r="188" spans="1:73" s="4" customFormat="1" x14ac:dyDescent="0.2">
      <c r="A188" s="125" t="str">
        <f t="shared" si="2"/>
        <v>NL</v>
      </c>
      <c r="B188" s="130" t="s">
        <v>119</v>
      </c>
      <c r="C188" s="130">
        <v>184</v>
      </c>
      <c r="D188" s="134"/>
      <c r="E188" s="135">
        <v>1.0813200000000001</v>
      </c>
      <c r="F188" s="136">
        <v>1.13158</v>
      </c>
      <c r="G188" s="136">
        <v>0.98136100000000004</v>
      </c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2"/>
      <c r="W188" s="68"/>
      <c r="X188" s="68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</row>
    <row r="189" spans="1:73" s="4" customFormat="1" x14ac:dyDescent="0.2">
      <c r="A189" s="125" t="str">
        <f t="shared" si="2"/>
        <v>NL</v>
      </c>
      <c r="B189" s="130" t="s">
        <v>120</v>
      </c>
      <c r="C189" s="130">
        <v>185</v>
      </c>
      <c r="D189" s="134"/>
      <c r="E189" s="135">
        <v>1.0813200000000001</v>
      </c>
      <c r="F189" s="136">
        <v>1.13158</v>
      </c>
      <c r="G189" s="136">
        <v>0.98136100000000004</v>
      </c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2"/>
      <c r="W189" s="68"/>
      <c r="X189" s="68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</row>
    <row r="190" spans="1:73" s="4" customFormat="1" x14ac:dyDescent="0.2">
      <c r="A190" s="125" t="str">
        <f t="shared" si="2"/>
        <v>NL</v>
      </c>
      <c r="B190" s="130" t="s">
        <v>121</v>
      </c>
      <c r="C190" s="130">
        <v>186</v>
      </c>
      <c r="D190" s="134"/>
      <c r="E190" s="135">
        <v>1.4204699999999999</v>
      </c>
      <c r="F190" s="136">
        <v>1.07135</v>
      </c>
      <c r="G190" s="136">
        <v>1.06012</v>
      </c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2"/>
      <c r="W190" s="68"/>
      <c r="X190" s="68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</row>
    <row r="191" spans="1:73" s="4" customFormat="1" x14ac:dyDescent="0.2">
      <c r="A191" s="125" t="str">
        <f t="shared" si="2"/>
        <v>NL</v>
      </c>
      <c r="B191" s="130" t="s">
        <v>122</v>
      </c>
      <c r="C191" s="130">
        <v>187</v>
      </c>
      <c r="D191" s="134"/>
      <c r="E191" s="135">
        <v>1.4204699999999999</v>
      </c>
      <c r="F191" s="136">
        <v>1.07135</v>
      </c>
      <c r="G191" s="136">
        <v>1.06012</v>
      </c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2"/>
      <c r="W191" s="68"/>
      <c r="X191" s="68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</row>
    <row r="192" spans="1:73" s="4" customFormat="1" x14ac:dyDescent="0.2">
      <c r="A192" s="125" t="str">
        <f t="shared" si="2"/>
        <v>PL</v>
      </c>
      <c r="B192" s="130" t="s">
        <v>130</v>
      </c>
      <c r="C192" s="130">
        <v>188</v>
      </c>
      <c r="D192" s="134"/>
      <c r="E192" s="135">
        <v>-0.267459</v>
      </c>
      <c r="F192" s="136">
        <v>-0.421711</v>
      </c>
      <c r="G192" s="136">
        <v>-0.47247299999999998</v>
      </c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2"/>
      <c r="W192" s="68"/>
      <c r="X192" s="68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</row>
    <row r="193" spans="1:73" s="4" customFormat="1" x14ac:dyDescent="0.2">
      <c r="A193" s="125" t="str">
        <f t="shared" si="2"/>
        <v>PL</v>
      </c>
      <c r="B193" s="130" t="s">
        <v>131</v>
      </c>
      <c r="C193" s="130">
        <v>189</v>
      </c>
      <c r="D193" s="134"/>
      <c r="E193" s="135">
        <v>-0.38951799999999998</v>
      </c>
      <c r="F193" s="136">
        <v>-0.40537200000000001</v>
      </c>
      <c r="G193" s="136">
        <v>-0.59382199999999996</v>
      </c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2"/>
      <c r="W193" s="68"/>
      <c r="X193" s="68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</row>
    <row r="194" spans="1:73" s="4" customFormat="1" x14ac:dyDescent="0.2">
      <c r="A194" s="125" t="str">
        <f t="shared" si="2"/>
        <v>PL</v>
      </c>
      <c r="B194" s="130" t="s">
        <v>132</v>
      </c>
      <c r="C194" s="130">
        <v>190</v>
      </c>
      <c r="D194" s="134"/>
      <c r="E194" s="135">
        <v>-0.36399300000000001</v>
      </c>
      <c r="F194" s="136">
        <v>-0.22186800000000001</v>
      </c>
      <c r="G194" s="136">
        <v>-0.75419599999999998</v>
      </c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2"/>
      <c r="W194" s="68"/>
      <c r="X194" s="68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</row>
    <row r="195" spans="1:73" s="4" customFormat="1" x14ac:dyDescent="0.2">
      <c r="A195" s="125" t="str">
        <f t="shared" si="2"/>
        <v>PL</v>
      </c>
      <c r="B195" s="130" t="s">
        <v>133</v>
      </c>
      <c r="C195" s="130">
        <v>191</v>
      </c>
      <c r="D195" s="134"/>
      <c r="E195" s="135">
        <v>-0.17804</v>
      </c>
      <c r="F195" s="136">
        <v>-0.32013799999999998</v>
      </c>
      <c r="G195" s="136">
        <v>-0.56455500000000003</v>
      </c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2"/>
      <c r="W195" s="68"/>
      <c r="X195" s="68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</row>
    <row r="196" spans="1:73" s="4" customFormat="1" x14ac:dyDescent="0.2">
      <c r="A196" s="125" t="str">
        <f t="shared" si="2"/>
        <v>PL</v>
      </c>
      <c r="B196" s="130" t="s">
        <v>134</v>
      </c>
      <c r="C196" s="130">
        <v>192</v>
      </c>
      <c r="D196" s="134"/>
      <c r="E196" s="135">
        <v>-0.71055699999999999</v>
      </c>
      <c r="F196" s="136">
        <v>-0.20965800000000001</v>
      </c>
      <c r="G196" s="136">
        <v>-0.26654499999999998</v>
      </c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2"/>
      <c r="W196" s="68"/>
      <c r="X196" s="68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</row>
    <row r="197" spans="1:73" s="4" customFormat="1" x14ac:dyDescent="0.2">
      <c r="A197" s="125" t="str">
        <f t="shared" si="2"/>
        <v>PL</v>
      </c>
      <c r="B197" s="130" t="s">
        <v>135</v>
      </c>
      <c r="C197" s="130">
        <v>193</v>
      </c>
      <c r="D197" s="134"/>
      <c r="E197" s="135">
        <v>-0.509355</v>
      </c>
      <c r="F197" s="136">
        <v>-0.50675899999999996</v>
      </c>
      <c r="G197" s="136">
        <v>-0.379552</v>
      </c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2"/>
      <c r="W197" s="68"/>
      <c r="X197" s="68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</row>
    <row r="198" spans="1:73" s="4" customFormat="1" x14ac:dyDescent="0.2">
      <c r="A198" s="125" t="str">
        <f t="shared" ref="A198:A237" si="3">LEFT(B198,2)</f>
        <v>PL</v>
      </c>
      <c r="B198" s="130" t="s">
        <v>136</v>
      </c>
      <c r="C198" s="130">
        <v>194</v>
      </c>
      <c r="D198" s="134"/>
      <c r="E198" s="135">
        <v>-0.37853199999999998</v>
      </c>
      <c r="F198" s="136">
        <v>-0.41576400000000002</v>
      </c>
      <c r="G198" s="136">
        <v>-6.4686999999999995E-2</v>
      </c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2"/>
      <c r="W198" s="68"/>
      <c r="X198" s="68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</row>
    <row r="199" spans="1:73" s="4" customFormat="1" x14ac:dyDescent="0.2">
      <c r="A199" s="125" t="str">
        <f t="shared" si="3"/>
        <v>PL</v>
      </c>
      <c r="B199" s="130" t="s">
        <v>137</v>
      </c>
      <c r="C199" s="130">
        <v>195</v>
      </c>
      <c r="D199" s="134"/>
      <c r="E199" s="135">
        <v>-0.53494299999999995</v>
      </c>
      <c r="F199" s="136">
        <v>-0.36000300000000002</v>
      </c>
      <c r="G199" s="136">
        <v>-8.2419999999999993E-2</v>
      </c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2"/>
      <c r="W199" s="68"/>
      <c r="X199" s="68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</row>
    <row r="200" spans="1:73" s="4" customFormat="1" x14ac:dyDescent="0.2">
      <c r="A200" s="125" t="str">
        <f t="shared" si="3"/>
        <v>PL</v>
      </c>
      <c r="B200" s="130" t="s">
        <v>138</v>
      </c>
      <c r="C200" s="130">
        <v>196</v>
      </c>
      <c r="D200" s="134"/>
      <c r="E200" s="135">
        <v>-0.42346099999999998</v>
      </c>
      <c r="F200" s="136">
        <v>-0.368585</v>
      </c>
      <c r="G200" s="136">
        <v>-0.19917899999999999</v>
      </c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2"/>
      <c r="W200" s="68"/>
      <c r="X200" s="68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</row>
    <row r="201" spans="1:73" s="4" customFormat="1" x14ac:dyDescent="0.2">
      <c r="A201" s="125" t="str">
        <f t="shared" si="3"/>
        <v>PL</v>
      </c>
      <c r="B201" s="130" t="s">
        <v>139</v>
      </c>
      <c r="C201" s="130">
        <v>197</v>
      </c>
      <c r="D201" s="134"/>
      <c r="E201" s="135">
        <v>-3.3725999999999999E-2</v>
      </c>
      <c r="F201" s="136">
        <v>-0.447409</v>
      </c>
      <c r="G201" s="136">
        <v>9.5715999999999996E-2</v>
      </c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2"/>
      <c r="W201" s="68"/>
      <c r="X201" s="68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</row>
    <row r="202" spans="1:73" s="4" customFormat="1" x14ac:dyDescent="0.2">
      <c r="A202" s="125" t="str">
        <f t="shared" si="3"/>
        <v>PL</v>
      </c>
      <c r="B202" s="130" t="s">
        <v>700</v>
      </c>
      <c r="C202" s="130">
        <v>198</v>
      </c>
      <c r="D202" s="134"/>
      <c r="E202" s="135">
        <v>-0.47442899999999999</v>
      </c>
      <c r="F202" s="136">
        <v>-0.67630299999999999</v>
      </c>
      <c r="G202" s="136">
        <v>-0.75698299999999996</v>
      </c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2"/>
      <c r="W202" s="68"/>
      <c r="X202" s="68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</row>
    <row r="203" spans="1:73" s="4" customFormat="1" x14ac:dyDescent="0.2">
      <c r="A203" s="125" t="str">
        <f t="shared" si="3"/>
        <v>PL</v>
      </c>
      <c r="B203" s="130" t="s">
        <v>702</v>
      </c>
      <c r="C203" s="130">
        <v>199</v>
      </c>
      <c r="D203" s="134"/>
      <c r="E203" s="135">
        <v>-0.40692699999999998</v>
      </c>
      <c r="F203" s="136">
        <v>-0.39059700000000003</v>
      </c>
      <c r="G203" s="136">
        <v>-0.68033900000000003</v>
      </c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2"/>
      <c r="W203" s="68"/>
      <c r="X203" s="68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</row>
    <row r="204" spans="1:73" s="4" customFormat="1" x14ac:dyDescent="0.2">
      <c r="A204" s="125" t="str">
        <f t="shared" si="3"/>
        <v>PL</v>
      </c>
      <c r="B204" s="130" t="s">
        <v>704</v>
      </c>
      <c r="C204" s="130">
        <v>200</v>
      </c>
      <c r="D204" s="134"/>
      <c r="E204" s="135">
        <v>-0.29973499999999997</v>
      </c>
      <c r="F204" s="136">
        <v>-0.63451100000000005</v>
      </c>
      <c r="G204" s="136">
        <v>-0.89148400000000005</v>
      </c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2"/>
      <c r="W204" s="68"/>
      <c r="X204" s="68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</row>
    <row r="205" spans="1:73" s="4" customFormat="1" x14ac:dyDescent="0.2">
      <c r="A205" s="125" t="str">
        <f t="shared" si="3"/>
        <v>PL</v>
      </c>
      <c r="B205" s="130" t="s">
        <v>705</v>
      </c>
      <c r="C205" s="130">
        <v>201</v>
      </c>
      <c r="D205" s="134"/>
      <c r="E205" s="135">
        <v>-0.33155400000000002</v>
      </c>
      <c r="F205" s="136">
        <v>-0.75461599999999995</v>
      </c>
      <c r="G205" s="136">
        <v>-0.72498700000000005</v>
      </c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2"/>
      <c r="W205" s="68"/>
      <c r="X205" s="68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</row>
    <row r="206" spans="1:73" s="4" customFormat="1" x14ac:dyDescent="0.2">
      <c r="A206" s="125" t="str">
        <f t="shared" si="3"/>
        <v>PL</v>
      </c>
      <c r="B206" s="130" t="s">
        <v>706</v>
      </c>
      <c r="C206" s="130">
        <v>202</v>
      </c>
      <c r="D206" s="134"/>
      <c r="E206" s="135">
        <v>-7.4500999999999998E-2</v>
      </c>
      <c r="F206" s="136">
        <v>-0.51651100000000005</v>
      </c>
      <c r="G206" s="136">
        <v>-0.72656799999999999</v>
      </c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2"/>
      <c r="W206" s="68"/>
      <c r="X206" s="68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</row>
    <row r="207" spans="1:73" s="4" customFormat="1" x14ac:dyDescent="0.2">
      <c r="A207" s="125" t="str">
        <f t="shared" si="3"/>
        <v>PL</v>
      </c>
      <c r="B207" s="130" t="s">
        <v>710</v>
      </c>
      <c r="C207" s="130">
        <v>203</v>
      </c>
      <c r="D207" s="134"/>
      <c r="E207" s="135">
        <v>-0.476742</v>
      </c>
      <c r="F207" s="136">
        <v>-0.38401999999999997</v>
      </c>
      <c r="G207" s="136">
        <v>-0.64795800000000003</v>
      </c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2"/>
      <c r="W207" s="68"/>
      <c r="X207" s="68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</row>
    <row r="208" spans="1:73" s="4" customFormat="1" x14ac:dyDescent="0.2">
      <c r="A208" s="125" t="str">
        <f t="shared" si="3"/>
        <v>PL</v>
      </c>
      <c r="B208" s="130" t="s">
        <v>712</v>
      </c>
      <c r="C208" s="130">
        <v>204</v>
      </c>
      <c r="D208" s="134"/>
      <c r="E208" s="135">
        <v>-0.476742</v>
      </c>
      <c r="F208" s="136">
        <v>-0.38401999999999997</v>
      </c>
      <c r="G208" s="136">
        <v>-0.64795800000000003</v>
      </c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2"/>
      <c r="W208" s="68"/>
      <c r="X208" s="68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</row>
    <row r="209" spans="1:73" s="4" customFormat="1" x14ac:dyDescent="0.2">
      <c r="A209" s="125" t="str">
        <f t="shared" si="3"/>
        <v>PT</v>
      </c>
      <c r="B209" s="130" t="s">
        <v>140</v>
      </c>
      <c r="C209" s="130">
        <v>205</v>
      </c>
      <c r="D209" s="134"/>
      <c r="E209" s="135">
        <v>0.36754199999999998</v>
      </c>
      <c r="F209" s="136">
        <v>-0.19291900000000001</v>
      </c>
      <c r="G209" s="136">
        <v>-0.35869400000000001</v>
      </c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2"/>
      <c r="W209" s="68"/>
      <c r="X209" s="68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</row>
    <row r="210" spans="1:73" s="4" customFormat="1" x14ac:dyDescent="0.2">
      <c r="A210" s="125" t="str">
        <f t="shared" si="3"/>
        <v>PT</v>
      </c>
      <c r="B210" s="130" t="s">
        <v>141</v>
      </c>
      <c r="C210" s="130">
        <v>206</v>
      </c>
      <c r="D210" s="134"/>
      <c r="E210" s="135">
        <v>-0.89078000000000002</v>
      </c>
      <c r="F210" s="136">
        <v>8.5384000000000002E-2</v>
      </c>
      <c r="G210" s="136">
        <v>-4.0106000000000003E-2</v>
      </c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2"/>
      <c r="W210" s="68"/>
      <c r="X210" s="68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</row>
    <row r="211" spans="1:73" s="4" customFormat="1" x14ac:dyDescent="0.2">
      <c r="A211" s="125" t="str">
        <f t="shared" si="3"/>
        <v>PT</v>
      </c>
      <c r="B211" s="130" t="s">
        <v>142</v>
      </c>
      <c r="C211" s="130">
        <v>207</v>
      </c>
      <c r="D211" s="134"/>
      <c r="E211" s="135">
        <v>-1.4236E-2</v>
      </c>
      <c r="F211" s="136">
        <v>-9.2182E-2</v>
      </c>
      <c r="G211" s="136">
        <v>0.30715999999999999</v>
      </c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2"/>
      <c r="W211" s="68"/>
      <c r="X211" s="68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</row>
    <row r="212" spans="1:73" s="4" customFormat="1" x14ac:dyDescent="0.2">
      <c r="A212" s="125" t="str">
        <f t="shared" si="3"/>
        <v>PT</v>
      </c>
      <c r="B212" s="130" t="s">
        <v>143</v>
      </c>
      <c r="C212" s="130">
        <v>208</v>
      </c>
      <c r="D212" s="134"/>
      <c r="E212" s="135">
        <v>0.122504</v>
      </c>
      <c r="F212" s="136">
        <v>9.8881999999999998E-2</v>
      </c>
      <c r="G212" s="136">
        <v>9.0731000000000006E-2</v>
      </c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2"/>
      <c r="W212" s="68"/>
      <c r="X212" s="68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</row>
    <row r="213" spans="1:73" s="4" customFormat="1" x14ac:dyDescent="0.2">
      <c r="A213" s="125" t="str">
        <f t="shared" si="3"/>
        <v>PT</v>
      </c>
      <c r="B213" s="130" t="s">
        <v>144</v>
      </c>
      <c r="C213" s="130">
        <v>209</v>
      </c>
      <c r="D213" s="134"/>
      <c r="E213" s="135">
        <v>5.6354000000000001E-2</v>
      </c>
      <c r="F213" s="136">
        <v>0.36531000000000002</v>
      </c>
      <c r="G213" s="136">
        <v>0.29171200000000003</v>
      </c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2"/>
      <c r="W213" s="68"/>
      <c r="X213" s="68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</row>
    <row r="214" spans="1:73" s="4" customFormat="1" x14ac:dyDescent="0.2">
      <c r="A214" s="125" t="str">
        <f t="shared" si="3"/>
        <v>PT</v>
      </c>
      <c r="B214" s="130" t="s">
        <v>145</v>
      </c>
      <c r="C214" s="130">
        <v>210</v>
      </c>
      <c r="D214" s="134"/>
      <c r="E214" s="135">
        <v>0.200404</v>
      </c>
      <c r="F214" s="136">
        <v>-6.1892999999999997E-2</v>
      </c>
      <c r="G214" s="136">
        <v>-0.11244899999999999</v>
      </c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2"/>
      <c r="W214" s="68"/>
      <c r="X214" s="68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</row>
    <row r="215" spans="1:73" s="4" customFormat="1" x14ac:dyDescent="0.2">
      <c r="A215" s="125" t="str">
        <f t="shared" si="3"/>
        <v>PT</v>
      </c>
      <c r="B215" s="130" t="s">
        <v>146</v>
      </c>
      <c r="C215" s="130">
        <v>211</v>
      </c>
      <c r="D215" s="134"/>
      <c r="E215" s="135">
        <v>0.74520200000000003</v>
      </c>
      <c r="F215" s="136">
        <v>-6.3377000000000003E-2</v>
      </c>
      <c r="G215" s="136">
        <v>-0.19181100000000001</v>
      </c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2"/>
      <c r="W215" s="68"/>
      <c r="X215" s="68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</row>
    <row r="216" spans="1:73" s="4" customFormat="1" x14ac:dyDescent="0.2">
      <c r="A216" s="125" t="str">
        <f t="shared" si="3"/>
        <v>RO</v>
      </c>
      <c r="B216" s="130" t="s">
        <v>147</v>
      </c>
      <c r="C216" s="130">
        <v>212</v>
      </c>
      <c r="D216" s="134"/>
      <c r="E216" s="135">
        <v>-1.8108599999999999</v>
      </c>
      <c r="F216" s="136">
        <v>-1.5229299999999999</v>
      </c>
      <c r="G216" s="136">
        <v>-2.0148299999999999</v>
      </c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2"/>
      <c r="W216" s="68"/>
      <c r="X216" s="68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</row>
    <row r="217" spans="1:73" s="4" customFormat="1" x14ac:dyDescent="0.2">
      <c r="A217" s="125" t="str">
        <f t="shared" si="3"/>
        <v>RO</v>
      </c>
      <c r="B217" s="130" t="s">
        <v>148</v>
      </c>
      <c r="C217" s="130">
        <v>213</v>
      </c>
      <c r="D217" s="134"/>
      <c r="E217" s="135">
        <v>-1.591</v>
      </c>
      <c r="F217" s="136">
        <v>-1.12724</v>
      </c>
      <c r="G217" s="136">
        <v>-1.4298299999999999</v>
      </c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2"/>
      <c r="W217" s="68"/>
      <c r="X217" s="68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</row>
    <row r="218" spans="1:73" s="4" customFormat="1" x14ac:dyDescent="0.2">
      <c r="A218" s="125" t="str">
        <f t="shared" si="3"/>
        <v>RO</v>
      </c>
      <c r="B218" s="130" t="s">
        <v>149</v>
      </c>
      <c r="C218" s="130">
        <v>214</v>
      </c>
      <c r="D218" s="134"/>
      <c r="E218" s="135">
        <v>-1.80277</v>
      </c>
      <c r="F218" s="136">
        <v>-1.5310999999999999</v>
      </c>
      <c r="G218" s="136">
        <v>-1.2374000000000001</v>
      </c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2"/>
      <c r="W218" s="68"/>
      <c r="X218" s="68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</row>
    <row r="219" spans="1:73" s="4" customFormat="1" x14ac:dyDescent="0.2">
      <c r="A219" s="125" t="str">
        <f t="shared" si="3"/>
        <v>RO</v>
      </c>
      <c r="B219" s="130" t="s">
        <v>150</v>
      </c>
      <c r="C219" s="130">
        <v>215</v>
      </c>
      <c r="D219" s="134"/>
      <c r="E219" s="135">
        <v>-1.89577</v>
      </c>
      <c r="F219" s="136">
        <v>-1.6688499999999999</v>
      </c>
      <c r="G219" s="136">
        <v>-2.14079</v>
      </c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2"/>
      <c r="W219" s="68"/>
      <c r="X219" s="68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</row>
    <row r="220" spans="1:73" s="4" customFormat="1" x14ac:dyDescent="0.2">
      <c r="A220" s="125" t="str">
        <f t="shared" si="3"/>
        <v>RO</v>
      </c>
      <c r="B220" s="130" t="s">
        <v>151</v>
      </c>
      <c r="C220" s="130">
        <v>216</v>
      </c>
      <c r="D220" s="134"/>
      <c r="E220" s="135">
        <v>-1.5379700000000001</v>
      </c>
      <c r="F220" s="136">
        <v>-0.57696499999999995</v>
      </c>
      <c r="G220" s="136">
        <v>-1.0792600000000001</v>
      </c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2"/>
      <c r="W220" s="68"/>
      <c r="X220" s="68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</row>
    <row r="221" spans="1:73" s="4" customFormat="1" x14ac:dyDescent="0.2">
      <c r="A221" s="125" t="str">
        <f t="shared" si="3"/>
        <v>RO</v>
      </c>
      <c r="B221" s="130" t="s">
        <v>152</v>
      </c>
      <c r="C221" s="130">
        <v>217</v>
      </c>
      <c r="D221" s="134"/>
      <c r="E221" s="135">
        <v>-2.4217900000000001</v>
      </c>
      <c r="F221" s="136">
        <v>-0.90836499999999998</v>
      </c>
      <c r="G221" s="136">
        <v>-1.23708</v>
      </c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2"/>
      <c r="W221" s="68"/>
      <c r="X221" s="68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</row>
    <row r="222" spans="1:73" s="4" customFormat="1" x14ac:dyDescent="0.2">
      <c r="A222" s="125" t="str">
        <f t="shared" si="3"/>
        <v>RO</v>
      </c>
      <c r="B222" s="130" t="s">
        <v>153</v>
      </c>
      <c r="C222" s="130">
        <v>218</v>
      </c>
      <c r="D222" s="134"/>
      <c r="E222" s="135">
        <v>-2.0459700000000001</v>
      </c>
      <c r="F222" s="136">
        <v>-1.0997399999999999</v>
      </c>
      <c r="G222" s="136">
        <v>-1.5241199999999999</v>
      </c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2"/>
      <c r="W222" s="68"/>
      <c r="X222" s="68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</row>
    <row r="223" spans="1:73" s="4" customFormat="1" x14ac:dyDescent="0.2">
      <c r="A223" s="125" t="str">
        <f t="shared" si="3"/>
        <v>RO</v>
      </c>
      <c r="B223" s="130" t="s">
        <v>154</v>
      </c>
      <c r="C223" s="130">
        <v>219</v>
      </c>
      <c r="D223" s="134"/>
      <c r="E223" s="135">
        <v>-1.91042</v>
      </c>
      <c r="F223" s="136">
        <v>-1.0587500000000001</v>
      </c>
      <c r="G223" s="136">
        <v>-0.909076</v>
      </c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2"/>
      <c r="W223" s="68"/>
      <c r="X223" s="68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</row>
    <row r="224" spans="1:73" s="4" customFormat="1" x14ac:dyDescent="0.2">
      <c r="A224" s="125" t="str">
        <f t="shared" si="3"/>
        <v>SE</v>
      </c>
      <c r="B224" s="130" t="s">
        <v>161</v>
      </c>
      <c r="C224" s="130">
        <v>220</v>
      </c>
      <c r="D224" s="134"/>
      <c r="E224" s="135">
        <v>1.26024</v>
      </c>
      <c r="F224" s="136">
        <v>1.5835699999999999</v>
      </c>
      <c r="G224" s="136">
        <v>1.2530399999999999</v>
      </c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2"/>
      <c r="W224" s="68"/>
      <c r="X224" s="68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</row>
    <row r="225" spans="1:73" s="4" customFormat="1" x14ac:dyDescent="0.2">
      <c r="A225" s="125" t="str">
        <f t="shared" si="3"/>
        <v>SE</v>
      </c>
      <c r="B225" s="130" t="s">
        <v>162</v>
      </c>
      <c r="C225" s="130">
        <v>221</v>
      </c>
      <c r="D225" s="134"/>
      <c r="E225" s="135">
        <v>1.26024</v>
      </c>
      <c r="F225" s="136">
        <v>1.5835699999999999</v>
      </c>
      <c r="G225" s="136">
        <v>1.2530399999999999</v>
      </c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2"/>
      <c r="W225" s="68"/>
      <c r="X225" s="68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</row>
    <row r="226" spans="1:73" s="4" customFormat="1" x14ac:dyDescent="0.2">
      <c r="A226" s="125" t="str">
        <f t="shared" si="3"/>
        <v>SE</v>
      </c>
      <c r="B226" s="130" t="s">
        <v>163</v>
      </c>
      <c r="C226" s="130">
        <v>222</v>
      </c>
      <c r="D226" s="134"/>
      <c r="E226" s="135">
        <v>1.23803</v>
      </c>
      <c r="F226" s="136">
        <v>1.56029</v>
      </c>
      <c r="G226" s="136">
        <v>1.3655200000000001</v>
      </c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2"/>
      <c r="W226" s="68"/>
      <c r="X226" s="68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</row>
    <row r="227" spans="1:73" s="4" customFormat="1" x14ac:dyDescent="0.2">
      <c r="A227" s="125" t="str">
        <f t="shared" si="3"/>
        <v>SE</v>
      </c>
      <c r="B227" s="130" t="s">
        <v>164</v>
      </c>
      <c r="C227" s="130">
        <v>223</v>
      </c>
      <c r="D227" s="134"/>
      <c r="E227" s="135">
        <v>1.23803</v>
      </c>
      <c r="F227" s="136">
        <v>1.56029</v>
      </c>
      <c r="G227" s="136">
        <v>1.3655200000000001</v>
      </c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2"/>
      <c r="W227" s="68"/>
      <c r="X227" s="68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</row>
    <row r="228" spans="1:73" s="4" customFormat="1" x14ac:dyDescent="0.2">
      <c r="A228" s="125" t="str">
        <f t="shared" si="3"/>
        <v>SE</v>
      </c>
      <c r="B228" s="130" t="s">
        <v>165</v>
      </c>
      <c r="C228" s="130">
        <v>224</v>
      </c>
      <c r="D228" s="134"/>
      <c r="E228" s="135">
        <v>1.23803</v>
      </c>
      <c r="F228" s="136">
        <v>1.56029</v>
      </c>
      <c r="G228" s="136">
        <v>1.3655200000000001</v>
      </c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2"/>
      <c r="W228" s="68"/>
      <c r="X228" s="68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</row>
    <row r="229" spans="1:73" s="4" customFormat="1" x14ac:dyDescent="0.2">
      <c r="A229" s="125" t="str">
        <f t="shared" si="3"/>
        <v>SE</v>
      </c>
      <c r="B229" s="130" t="s">
        <v>166</v>
      </c>
      <c r="C229" s="130">
        <v>225</v>
      </c>
      <c r="D229" s="134"/>
      <c r="E229" s="135">
        <v>1.08283</v>
      </c>
      <c r="F229" s="136">
        <v>1.4969699999999999</v>
      </c>
      <c r="G229" s="136">
        <v>1.12812</v>
      </c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2"/>
      <c r="W229" s="68"/>
      <c r="X229" s="68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</row>
    <row r="230" spans="1:73" s="4" customFormat="1" x14ac:dyDescent="0.2">
      <c r="A230" s="125" t="str">
        <f t="shared" si="3"/>
        <v>SE</v>
      </c>
      <c r="B230" s="130" t="s">
        <v>167</v>
      </c>
      <c r="C230" s="130">
        <v>226</v>
      </c>
      <c r="D230" s="134"/>
      <c r="E230" s="135">
        <v>1.08283</v>
      </c>
      <c r="F230" s="136">
        <v>1.4969699999999999</v>
      </c>
      <c r="G230" s="136">
        <v>1.12812</v>
      </c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2"/>
      <c r="W230" s="68"/>
      <c r="X230" s="68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</row>
    <row r="231" spans="1:73" s="4" customFormat="1" x14ac:dyDescent="0.2">
      <c r="A231" s="125" t="str">
        <f t="shared" si="3"/>
        <v>SE</v>
      </c>
      <c r="B231" s="130" t="s">
        <v>168</v>
      </c>
      <c r="C231" s="130">
        <v>227</v>
      </c>
      <c r="D231" s="134"/>
      <c r="E231" s="135">
        <v>1.08283</v>
      </c>
      <c r="F231" s="136">
        <v>1.4969699999999999</v>
      </c>
      <c r="G231" s="136">
        <v>1.12812</v>
      </c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2"/>
      <c r="W231" s="68"/>
      <c r="X231" s="68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</row>
    <row r="232" spans="1:73" s="4" customFormat="1" x14ac:dyDescent="0.2">
      <c r="A232" s="125" t="str">
        <f t="shared" si="3"/>
        <v>SI</v>
      </c>
      <c r="B232" s="130" t="s">
        <v>478</v>
      </c>
      <c r="C232" s="130">
        <v>228</v>
      </c>
      <c r="D232" s="134"/>
      <c r="E232" s="135">
        <v>-0.29713000000000001</v>
      </c>
      <c r="F232" s="136">
        <v>-0.26036300000000001</v>
      </c>
      <c r="G232" s="136">
        <v>-0.29201700000000003</v>
      </c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2"/>
      <c r="W232" s="68"/>
      <c r="X232" s="68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</row>
    <row r="233" spans="1:73" s="4" customFormat="1" x14ac:dyDescent="0.2">
      <c r="A233" s="125" t="str">
        <f t="shared" si="3"/>
        <v>SI</v>
      </c>
      <c r="B233" s="130" t="s">
        <v>479</v>
      </c>
      <c r="C233" s="130">
        <v>229</v>
      </c>
      <c r="D233" s="134"/>
      <c r="E233" s="135">
        <v>-0.29713000000000001</v>
      </c>
      <c r="F233" s="136">
        <v>-0.26036300000000001</v>
      </c>
      <c r="G233" s="136">
        <v>-0.29201700000000003</v>
      </c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2"/>
      <c r="W233" s="68"/>
      <c r="X233" s="68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</row>
    <row r="234" spans="1:73" s="4" customFormat="1" x14ac:dyDescent="0.2">
      <c r="A234" s="125" t="str">
        <f t="shared" si="3"/>
        <v>SK</v>
      </c>
      <c r="B234" s="130" t="s">
        <v>155</v>
      </c>
      <c r="C234" s="130">
        <v>230</v>
      </c>
      <c r="D234" s="134"/>
      <c r="E234" s="135">
        <v>-0.60496799999999995</v>
      </c>
      <c r="F234" s="136">
        <v>-1.0342800000000001</v>
      </c>
      <c r="G234" s="136">
        <v>-1.12148</v>
      </c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2"/>
      <c r="W234" s="68"/>
      <c r="X234" s="68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</row>
    <row r="235" spans="1:73" s="4" customFormat="1" x14ac:dyDescent="0.2">
      <c r="A235" s="125" t="str">
        <f t="shared" si="3"/>
        <v>SK</v>
      </c>
      <c r="B235" s="130" t="s">
        <v>156</v>
      </c>
      <c r="C235" s="130">
        <v>231</v>
      </c>
      <c r="D235" s="134"/>
      <c r="E235" s="135">
        <v>-0.53078899999999996</v>
      </c>
      <c r="F235" s="136">
        <v>-1.2928599999999999</v>
      </c>
      <c r="G235" s="136">
        <v>-1.1061300000000001</v>
      </c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2"/>
      <c r="W235" s="68"/>
      <c r="X235" s="68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</row>
    <row r="236" spans="1:73" s="4" customFormat="1" x14ac:dyDescent="0.2">
      <c r="A236" s="125" t="str">
        <f t="shared" si="3"/>
        <v>SK</v>
      </c>
      <c r="B236" s="130" t="s">
        <v>157</v>
      </c>
      <c r="C236" s="130">
        <v>232</v>
      </c>
      <c r="D236" s="134"/>
      <c r="E236" s="135">
        <v>-0.202262</v>
      </c>
      <c r="F236" s="136">
        <v>-0.84525499999999998</v>
      </c>
      <c r="G236" s="136">
        <v>-0.76531000000000005</v>
      </c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2"/>
      <c r="W236" s="68"/>
      <c r="X236" s="68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</row>
    <row r="237" spans="1:73" s="4" customFormat="1" x14ac:dyDescent="0.2">
      <c r="A237" s="125" t="str">
        <f t="shared" si="3"/>
        <v>SK</v>
      </c>
      <c r="B237" s="130" t="s">
        <v>158</v>
      </c>
      <c r="C237" s="130">
        <v>233</v>
      </c>
      <c r="D237" s="134"/>
      <c r="E237" s="135">
        <v>-0.37885099999999999</v>
      </c>
      <c r="F237" s="136">
        <v>-0.64365300000000003</v>
      </c>
      <c r="G237" s="136">
        <v>-0.948905</v>
      </c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2"/>
      <c r="W237" s="68"/>
      <c r="X237" s="68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</row>
    <row r="239" spans="1:73" s="44" customFormat="1" x14ac:dyDescent="0.2">
      <c r="A239" s="44" t="s">
        <v>522</v>
      </c>
      <c r="B239" s="45" t="s">
        <v>555</v>
      </c>
      <c r="C239" s="46"/>
      <c r="D239" s="46"/>
      <c r="E239" s="46"/>
      <c r="F239" s="47"/>
      <c r="G239" s="47"/>
      <c r="H239" s="101"/>
      <c r="I239" s="101"/>
      <c r="J239" s="101"/>
    </row>
    <row r="240" spans="1:73" s="44" customFormat="1" x14ac:dyDescent="0.2">
      <c r="B240" s="45" t="s">
        <v>556</v>
      </c>
      <c r="C240" s="46"/>
      <c r="D240" s="46"/>
      <c r="E240" s="46"/>
      <c r="F240" s="47"/>
      <c r="G240" s="47"/>
      <c r="H240" s="101"/>
      <c r="I240" s="101"/>
      <c r="J240" s="101"/>
    </row>
    <row r="241" spans="1:10" s="44" customFormat="1" x14ac:dyDescent="0.2">
      <c r="B241" s="45" t="s">
        <v>557</v>
      </c>
      <c r="C241" s="46"/>
      <c r="D241" s="46"/>
      <c r="E241" s="46"/>
      <c r="F241" s="47"/>
      <c r="G241" s="47"/>
      <c r="H241" s="101"/>
      <c r="I241" s="101"/>
      <c r="J241" s="101"/>
    </row>
    <row r="242" spans="1:10" s="44" customFormat="1" x14ac:dyDescent="0.2">
      <c r="B242" s="45" t="s">
        <v>558</v>
      </c>
      <c r="C242" s="46"/>
      <c r="D242" s="46"/>
      <c r="E242" s="46"/>
      <c r="F242" s="47"/>
      <c r="G242" s="47"/>
      <c r="H242" s="101"/>
      <c r="I242" s="101"/>
      <c r="J242" s="101"/>
    </row>
    <row r="243" spans="1:10" s="44" customFormat="1" x14ac:dyDescent="0.2">
      <c r="B243" s="45" t="s">
        <v>724</v>
      </c>
      <c r="C243" s="46"/>
      <c r="D243" s="46"/>
      <c r="E243" s="46"/>
      <c r="F243" s="47"/>
      <c r="G243" s="47"/>
      <c r="H243" s="101"/>
      <c r="I243" s="101"/>
      <c r="J243" s="101"/>
    </row>
    <row r="244" spans="1:10" s="44" customFormat="1" x14ac:dyDescent="0.2">
      <c r="B244" s="45" t="s">
        <v>559</v>
      </c>
      <c r="C244" s="46"/>
      <c r="D244" s="46"/>
      <c r="E244" s="46"/>
      <c r="F244" s="47"/>
      <c r="G244" s="47"/>
      <c r="H244" s="101"/>
      <c r="I244" s="101"/>
      <c r="J244" s="101"/>
    </row>
    <row r="245" spans="1:10" s="44" customFormat="1" x14ac:dyDescent="0.2">
      <c r="B245" s="45"/>
      <c r="C245" s="46"/>
      <c r="D245" s="46"/>
      <c r="E245" s="46"/>
      <c r="F245" s="47"/>
      <c r="G245" s="47"/>
      <c r="H245" s="101"/>
      <c r="I245" s="101"/>
      <c r="J245" s="101"/>
    </row>
    <row r="246" spans="1:10" s="81" customFormat="1" x14ac:dyDescent="0.2">
      <c r="A246" s="82"/>
      <c r="B246" s="82"/>
      <c r="D246" s="102"/>
      <c r="E246" s="102"/>
    </row>
    <row r="247" spans="1:10" s="81" customFormat="1" x14ac:dyDescent="0.2">
      <c r="A247" s="82"/>
      <c r="B247" s="82"/>
      <c r="D247" s="102"/>
      <c r="E247" s="10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31"/>
  <sheetViews>
    <sheetView showGridLines="0" zoomScaleNormal="100" zoomScaleSheetLayoutView="100" zoomScalePageLayoutView="90" workbookViewId="0">
      <selection activeCell="A32" sqref="A32:IV32"/>
    </sheetView>
  </sheetViews>
  <sheetFormatPr defaultRowHeight="12.75" x14ac:dyDescent="0.2"/>
  <cols>
    <col min="1" max="2" width="13.5703125" style="9" customWidth="1"/>
    <col min="3" max="3" width="14.7109375" style="10" customWidth="1"/>
    <col min="4" max="5" width="18.7109375" style="9" customWidth="1"/>
    <col min="6" max="9" width="18.7109375" style="11" customWidth="1"/>
    <col min="10" max="20" width="18.7109375" style="9" customWidth="1"/>
    <col min="21" max="16384" width="9.140625" style="8"/>
  </cols>
  <sheetData>
    <row r="1" spans="1:27" s="6" customFormat="1" ht="49.5" customHeight="1" x14ac:dyDescent="0.2">
      <c r="A1" s="200"/>
      <c r="B1" s="201"/>
      <c r="C1" s="225" t="s">
        <v>246</v>
      </c>
      <c r="D1" s="202" t="s">
        <v>172</v>
      </c>
      <c r="E1" s="202" t="s">
        <v>173</v>
      </c>
      <c r="F1" s="203" t="s">
        <v>174</v>
      </c>
      <c r="G1" s="203" t="s">
        <v>175</v>
      </c>
      <c r="H1" s="203" t="s">
        <v>176</v>
      </c>
      <c r="I1" s="203" t="s">
        <v>177</v>
      </c>
      <c r="J1" s="203" t="s">
        <v>178</v>
      </c>
      <c r="K1" s="203" t="s">
        <v>179</v>
      </c>
      <c r="L1" s="203" t="s">
        <v>180</v>
      </c>
      <c r="M1" s="203" t="s">
        <v>250</v>
      </c>
      <c r="N1" s="203" t="s">
        <v>732</v>
      </c>
      <c r="O1" s="203" t="s">
        <v>733</v>
      </c>
      <c r="P1" s="203" t="s">
        <v>734</v>
      </c>
      <c r="Q1" s="203" t="s">
        <v>735</v>
      </c>
      <c r="R1" s="203" t="s">
        <v>736</v>
      </c>
      <c r="S1" s="203" t="s">
        <v>737</v>
      </c>
      <c r="T1" s="203" t="s">
        <v>251</v>
      </c>
    </row>
    <row r="2" spans="1:27" s="7" customFormat="1" ht="76.5" customHeight="1" x14ac:dyDescent="0.2">
      <c r="A2" s="204"/>
      <c r="B2" s="201"/>
      <c r="C2" s="225" t="s">
        <v>4</v>
      </c>
      <c r="D2" s="205" t="s">
        <v>727</v>
      </c>
      <c r="E2" s="205" t="s">
        <v>728</v>
      </c>
      <c r="F2" s="205" t="s">
        <v>729</v>
      </c>
      <c r="G2" s="205" t="s">
        <v>729</v>
      </c>
      <c r="H2" s="205" t="s">
        <v>729</v>
      </c>
      <c r="I2" s="205" t="s">
        <v>729</v>
      </c>
      <c r="J2" s="205" t="s">
        <v>729</v>
      </c>
      <c r="K2" s="205" t="s">
        <v>729</v>
      </c>
      <c r="L2" s="205" t="s">
        <v>730</v>
      </c>
      <c r="M2" s="205" t="s">
        <v>252</v>
      </c>
      <c r="N2" s="205" t="s">
        <v>252</v>
      </c>
      <c r="O2" s="205" t="s">
        <v>252</v>
      </c>
      <c r="P2" s="205" t="s">
        <v>252</v>
      </c>
      <c r="Q2" s="205" t="s">
        <v>252</v>
      </c>
      <c r="R2" s="205" t="s">
        <v>252</v>
      </c>
      <c r="S2" s="205" t="s">
        <v>252</v>
      </c>
      <c r="T2" s="205" t="s">
        <v>252</v>
      </c>
    </row>
    <row r="3" spans="1:27" s="7" customFormat="1" ht="60.75" customHeight="1" x14ac:dyDescent="0.2">
      <c r="A3" s="206"/>
      <c r="B3" s="201"/>
      <c r="C3" s="227" t="s">
        <v>6</v>
      </c>
      <c r="D3" s="207" t="s">
        <v>726</v>
      </c>
      <c r="E3" s="207" t="s">
        <v>726</v>
      </c>
      <c r="F3" s="208" t="s">
        <v>181</v>
      </c>
      <c r="G3" s="208" t="s">
        <v>181</v>
      </c>
      <c r="H3" s="208" t="s">
        <v>181</v>
      </c>
      <c r="I3" s="208" t="s">
        <v>181</v>
      </c>
      <c r="J3" s="208" t="s">
        <v>181</v>
      </c>
      <c r="K3" s="208" t="s">
        <v>181</v>
      </c>
      <c r="L3" s="208" t="s">
        <v>731</v>
      </c>
      <c r="M3" s="208" t="s">
        <v>738</v>
      </c>
      <c r="N3" s="208" t="s">
        <v>738</v>
      </c>
      <c r="O3" s="208" t="s">
        <v>738</v>
      </c>
      <c r="P3" s="208" t="s">
        <v>738</v>
      </c>
      <c r="Q3" s="208" t="s">
        <v>738</v>
      </c>
      <c r="R3" s="208" t="s">
        <v>738</v>
      </c>
      <c r="S3" s="208" t="s">
        <v>738</v>
      </c>
      <c r="T3" s="208" t="s">
        <v>738</v>
      </c>
    </row>
    <row r="4" spans="1:27" s="7" customFormat="1" ht="27.75" customHeight="1" x14ac:dyDescent="0.2">
      <c r="A4" s="209" t="s">
        <v>493</v>
      </c>
      <c r="B4" s="210" t="s">
        <v>492</v>
      </c>
      <c r="C4" s="211" t="s">
        <v>9</v>
      </c>
      <c r="D4" s="212">
        <v>2018</v>
      </c>
      <c r="E4" s="212">
        <v>2018</v>
      </c>
      <c r="F4" s="212">
        <v>2017</v>
      </c>
      <c r="G4" s="212">
        <v>2017</v>
      </c>
      <c r="H4" s="212">
        <v>2017</v>
      </c>
      <c r="I4" s="212">
        <v>2017</v>
      </c>
      <c r="J4" s="212">
        <v>2017</v>
      </c>
      <c r="K4" s="212">
        <v>2017</v>
      </c>
      <c r="L4" s="212">
        <v>2019</v>
      </c>
      <c r="M4" s="213">
        <v>2017</v>
      </c>
      <c r="N4" s="213">
        <v>2017</v>
      </c>
      <c r="O4" s="214">
        <v>2017</v>
      </c>
      <c r="P4" s="214">
        <v>2017</v>
      </c>
      <c r="Q4" s="214">
        <v>2017</v>
      </c>
      <c r="R4" s="214">
        <v>2017</v>
      </c>
      <c r="S4" s="214">
        <v>2017</v>
      </c>
      <c r="T4" s="214">
        <v>2017</v>
      </c>
      <c r="Y4" s="5"/>
      <c r="Z4" s="5"/>
      <c r="AA4" s="5"/>
    </row>
    <row r="5" spans="1:27" s="28" customFormat="1" ht="12.95" customHeight="1" x14ac:dyDescent="0.25">
      <c r="A5" s="32" t="s">
        <v>199</v>
      </c>
      <c r="B5" s="37" t="s">
        <v>421</v>
      </c>
      <c r="C5" s="34"/>
      <c r="D5" s="93">
        <v>0.6</v>
      </c>
      <c r="E5" s="93">
        <v>0.67</v>
      </c>
      <c r="F5" s="97">
        <v>1.342646</v>
      </c>
      <c r="G5" s="97">
        <v>1.0363150000000001</v>
      </c>
      <c r="H5" s="97">
        <v>1.461382</v>
      </c>
      <c r="I5" s="97">
        <v>1.437395</v>
      </c>
      <c r="J5" s="97">
        <v>1.8124469999999999</v>
      </c>
      <c r="K5" s="97">
        <v>1.526027</v>
      </c>
      <c r="L5" s="99">
        <v>78.569999999999993</v>
      </c>
      <c r="M5" s="97">
        <v>5.8555388449999999</v>
      </c>
      <c r="N5" s="97">
        <v>5.9066491130000003</v>
      </c>
      <c r="O5" s="97">
        <v>4.7012562750000004</v>
      </c>
      <c r="P5" s="97">
        <v>3.8773832320000001</v>
      </c>
      <c r="Q5" s="95">
        <v>5.1990699769999997</v>
      </c>
      <c r="R5" s="95">
        <v>5.316945553</v>
      </c>
      <c r="S5" s="95">
        <v>5.7284517289999997</v>
      </c>
      <c r="T5" s="95">
        <v>6.1011199950000004</v>
      </c>
      <c r="Y5" s="29"/>
      <c r="Z5" s="29"/>
      <c r="AA5" s="29"/>
    </row>
    <row r="6" spans="1:27" s="28" customFormat="1" ht="12.95" customHeight="1" x14ac:dyDescent="0.25">
      <c r="A6" s="33" t="s">
        <v>182</v>
      </c>
      <c r="B6" s="37" t="s">
        <v>422</v>
      </c>
      <c r="C6" s="34"/>
      <c r="D6" s="94">
        <v>0.69</v>
      </c>
      <c r="E6" s="94">
        <v>0.75</v>
      </c>
      <c r="F6" s="98">
        <v>1.3848400000000001</v>
      </c>
      <c r="G6" s="98">
        <v>0.4236702</v>
      </c>
      <c r="H6" s="98">
        <v>1.181864</v>
      </c>
      <c r="I6" s="98">
        <v>1.2442500000000001</v>
      </c>
      <c r="J6" s="98">
        <v>1.3434170000000001</v>
      </c>
      <c r="K6" s="98">
        <v>1.4971380000000001</v>
      </c>
      <c r="L6" s="100">
        <v>73.95</v>
      </c>
      <c r="M6" s="98">
        <v>5.7445106509999997</v>
      </c>
      <c r="N6" s="98">
        <v>6.0390734669999997</v>
      </c>
      <c r="O6" s="98">
        <v>4.2496676449999997</v>
      </c>
      <c r="P6" s="98">
        <v>4.2263793950000004</v>
      </c>
      <c r="Q6" s="96">
        <v>4.8240470889999996</v>
      </c>
      <c r="R6" s="96">
        <v>4.7672414779999999</v>
      </c>
      <c r="S6" s="96">
        <v>5.3113541599999996</v>
      </c>
      <c r="T6" s="96">
        <v>5.6003870960000004</v>
      </c>
      <c r="Y6" s="29"/>
      <c r="Z6" s="29"/>
      <c r="AA6" s="29"/>
    </row>
    <row r="7" spans="1:27" s="28" customFormat="1" ht="12.95" customHeight="1" x14ac:dyDescent="0.25">
      <c r="A7" s="33" t="s">
        <v>183</v>
      </c>
      <c r="B7" s="37" t="s">
        <v>423</v>
      </c>
      <c r="C7" s="34"/>
      <c r="D7" s="94">
        <v>0.87</v>
      </c>
      <c r="E7" s="94">
        <v>0.86</v>
      </c>
      <c r="F7" s="98">
        <v>0.3787372</v>
      </c>
      <c r="G7" s="98">
        <v>0.37323620000000002</v>
      </c>
      <c r="H7" s="98">
        <v>0.26119690000000001</v>
      </c>
      <c r="I7" s="98">
        <v>0.62580000000000002</v>
      </c>
      <c r="J7" s="98">
        <v>-4.0886699999999998E-2</v>
      </c>
      <c r="K7" s="98">
        <v>-0.16079170000000001</v>
      </c>
      <c r="L7" s="100">
        <v>71.239999999999995</v>
      </c>
      <c r="M7" s="98">
        <v>3.5099258419999999</v>
      </c>
      <c r="N7" s="98">
        <v>3.1864259239999999</v>
      </c>
      <c r="O7" s="98">
        <v>3.0007717610000002</v>
      </c>
      <c r="P7" s="98">
        <v>2.9909675120000001</v>
      </c>
      <c r="Q7" s="96">
        <v>3.46930337</v>
      </c>
      <c r="R7" s="96">
        <v>3.9422109129999998</v>
      </c>
      <c r="S7" s="96">
        <v>3.674786568</v>
      </c>
      <c r="T7" s="96">
        <v>3.5564639570000001</v>
      </c>
      <c r="Y7" s="29"/>
      <c r="Z7" s="29"/>
      <c r="AA7" s="29"/>
    </row>
    <row r="8" spans="1:27" s="28" customFormat="1" ht="12.95" customHeight="1" x14ac:dyDescent="0.25">
      <c r="A8" s="33" t="s">
        <v>192</v>
      </c>
      <c r="B8" s="37" t="s">
        <v>424</v>
      </c>
      <c r="C8" s="34"/>
      <c r="D8" s="94">
        <v>0.86</v>
      </c>
      <c r="E8" s="94">
        <v>0.88</v>
      </c>
      <c r="F8" s="98">
        <v>1.0550539999999999</v>
      </c>
      <c r="G8" s="98">
        <v>0.60057839999999996</v>
      </c>
      <c r="H8" s="98">
        <v>0.9201956</v>
      </c>
      <c r="I8" s="98">
        <v>1.030003</v>
      </c>
      <c r="J8" s="98">
        <v>0.88495520000000005</v>
      </c>
      <c r="K8" s="98">
        <v>0.78287870000000004</v>
      </c>
      <c r="L8" s="100">
        <v>71.709999999999994</v>
      </c>
      <c r="M8" s="98">
        <v>4.5213022230000002</v>
      </c>
      <c r="N8" s="98">
        <v>4.5211696620000001</v>
      </c>
      <c r="O8" s="98">
        <v>3.346027136</v>
      </c>
      <c r="P8" s="98">
        <v>3.7401161190000001</v>
      </c>
      <c r="Q8" s="96">
        <v>4.4478273389999998</v>
      </c>
      <c r="R8" s="96">
        <v>5.1349110600000003</v>
      </c>
      <c r="S8" s="96">
        <v>4.8420114520000004</v>
      </c>
      <c r="T8" s="96">
        <v>4.6902766229999999</v>
      </c>
      <c r="Y8" s="29"/>
      <c r="Z8" s="29"/>
      <c r="AA8" s="29"/>
    </row>
    <row r="9" spans="1:27" s="28" customFormat="1" ht="12.95" customHeight="1" x14ac:dyDescent="0.25">
      <c r="A9" s="33" t="s">
        <v>184</v>
      </c>
      <c r="B9" s="37" t="s">
        <v>643</v>
      </c>
      <c r="C9" s="34"/>
      <c r="D9" s="94">
        <v>0.86</v>
      </c>
      <c r="E9" s="94">
        <v>0.81</v>
      </c>
      <c r="F9" s="98">
        <v>0.97148670000000004</v>
      </c>
      <c r="G9" s="98">
        <v>1.015307</v>
      </c>
      <c r="H9" s="98">
        <v>1.0229649999999999</v>
      </c>
      <c r="I9" s="98">
        <v>1.2326140000000001</v>
      </c>
      <c r="J9" s="98">
        <v>1.1166929999999999</v>
      </c>
      <c r="K9" s="98">
        <v>0.56786570000000003</v>
      </c>
      <c r="L9" s="100">
        <v>76.099999999999994</v>
      </c>
      <c r="M9" s="98">
        <v>4.6308612819999997</v>
      </c>
      <c r="N9" s="98">
        <v>4.9998540880000002</v>
      </c>
      <c r="O9" s="98">
        <v>3.0690059660000002</v>
      </c>
      <c r="P9" s="98">
        <v>2.587355375</v>
      </c>
      <c r="Q9" s="96">
        <v>3.9590673449999998</v>
      </c>
      <c r="R9" s="96">
        <v>5.5170950889999997</v>
      </c>
      <c r="S9" s="96">
        <v>5.9081530569999998</v>
      </c>
      <c r="T9" s="96">
        <v>4.7570652960000004</v>
      </c>
      <c r="Y9" s="29"/>
      <c r="Z9" s="29"/>
      <c r="AA9" s="29"/>
    </row>
    <row r="10" spans="1:27" s="28" customFormat="1" ht="12.95" customHeight="1" x14ac:dyDescent="0.25">
      <c r="A10" s="33" t="s">
        <v>186</v>
      </c>
      <c r="B10" s="37" t="s">
        <v>425</v>
      </c>
      <c r="C10" s="34"/>
      <c r="D10" s="94">
        <v>0.67</v>
      </c>
      <c r="E10" s="94">
        <v>0.62</v>
      </c>
      <c r="F10" s="98">
        <v>1.3890119999999999</v>
      </c>
      <c r="G10" s="98">
        <v>0.57649170000000005</v>
      </c>
      <c r="H10" s="98">
        <v>1.7193659999999999</v>
      </c>
      <c r="I10" s="98">
        <v>1.7831349999999999</v>
      </c>
      <c r="J10" s="98">
        <v>1.60832</v>
      </c>
      <c r="K10" s="98">
        <v>1.841048</v>
      </c>
      <c r="L10" s="100">
        <v>78.900000000000006</v>
      </c>
      <c r="M10" s="98">
        <v>5.5593590739999996</v>
      </c>
      <c r="N10" s="98">
        <v>5.7390098570000001</v>
      </c>
      <c r="O10" s="98">
        <v>5.2879581450000002</v>
      </c>
      <c r="P10" s="98">
        <v>5.071780682</v>
      </c>
      <c r="Q10" s="96">
        <v>5.4733572009999998</v>
      </c>
      <c r="R10" s="96">
        <v>4.9859342580000003</v>
      </c>
      <c r="S10" s="96">
        <v>5.0233259199999996</v>
      </c>
      <c r="T10" s="96">
        <v>5.3409786219999997</v>
      </c>
      <c r="Y10" s="29"/>
      <c r="Z10" s="29"/>
      <c r="AA10" s="29"/>
    </row>
    <row r="11" spans="1:27" s="28" customFormat="1" ht="12.95" customHeight="1" x14ac:dyDescent="0.25">
      <c r="A11" s="33" t="s">
        <v>185</v>
      </c>
      <c r="B11" s="37" t="s">
        <v>426</v>
      </c>
      <c r="C11" s="34"/>
      <c r="D11" s="94">
        <v>0.41</v>
      </c>
      <c r="E11" s="94">
        <v>0.4</v>
      </c>
      <c r="F11" s="98">
        <v>1.5153799999999999</v>
      </c>
      <c r="G11" s="98">
        <v>0.86550669999999996</v>
      </c>
      <c r="H11" s="98">
        <v>1.797004</v>
      </c>
      <c r="I11" s="98">
        <v>1.621354</v>
      </c>
      <c r="J11" s="98">
        <v>1.8638189999999999</v>
      </c>
      <c r="K11" s="98">
        <v>2.1932740000000002</v>
      </c>
      <c r="L11" s="100">
        <v>84.64</v>
      </c>
      <c r="M11" s="98">
        <v>5.9090051649999999</v>
      </c>
      <c r="N11" s="98">
        <v>5.6486968989999999</v>
      </c>
      <c r="O11" s="98">
        <v>5.0828466419999998</v>
      </c>
      <c r="P11" s="98">
        <v>4.0884304050000004</v>
      </c>
      <c r="Q11" s="96">
        <v>5.0037717820000003</v>
      </c>
      <c r="R11" s="96">
        <v>5.1549105639999997</v>
      </c>
      <c r="S11" s="96">
        <v>5.3976416589999996</v>
      </c>
      <c r="T11" s="96">
        <v>5.7548036580000002</v>
      </c>
      <c r="Y11" s="29"/>
      <c r="Z11" s="29"/>
      <c r="AA11" s="29"/>
    </row>
    <row r="12" spans="1:27" s="28" customFormat="1" ht="12.95" customHeight="1" x14ac:dyDescent="0.25">
      <c r="A12" s="33" t="s">
        <v>187</v>
      </c>
      <c r="B12" s="37" t="s">
        <v>427</v>
      </c>
      <c r="C12" s="34"/>
      <c r="D12" s="94">
        <v>0.68</v>
      </c>
      <c r="E12" s="94">
        <v>0.69</v>
      </c>
      <c r="F12" s="98">
        <v>1.213141</v>
      </c>
      <c r="G12" s="98">
        <v>0.66063539999999998</v>
      </c>
      <c r="H12" s="98">
        <v>1.1164940000000001</v>
      </c>
      <c r="I12" s="98">
        <v>1.642088</v>
      </c>
      <c r="J12" s="98">
        <v>1.281873</v>
      </c>
      <c r="K12" s="98">
        <v>1.2424789999999999</v>
      </c>
      <c r="L12" s="100">
        <v>80.5</v>
      </c>
      <c r="M12" s="98">
        <v>5.4056615829999997</v>
      </c>
      <c r="N12" s="98">
        <v>5.4185242650000003</v>
      </c>
      <c r="O12" s="98">
        <v>4.3788146970000001</v>
      </c>
      <c r="P12" s="98">
        <v>4.2620320319999996</v>
      </c>
      <c r="Q12" s="96">
        <v>4.8800001139999996</v>
      </c>
      <c r="R12" s="96">
        <v>5.6245813370000004</v>
      </c>
      <c r="S12" s="96">
        <v>6.1738410000000004</v>
      </c>
      <c r="T12" s="96">
        <v>6.0046601300000004</v>
      </c>
      <c r="Y12" s="29"/>
      <c r="Z12" s="29"/>
      <c r="AA12" s="29"/>
    </row>
    <row r="13" spans="1:27" s="28" customFormat="1" ht="12.95" customHeight="1" x14ac:dyDescent="0.25">
      <c r="A13" s="33" t="s">
        <v>491</v>
      </c>
      <c r="B13" s="37" t="s">
        <v>430</v>
      </c>
      <c r="C13" s="34"/>
      <c r="D13" s="94">
        <v>0.93</v>
      </c>
      <c r="E13" s="94">
        <v>0.91</v>
      </c>
      <c r="F13" s="98">
        <v>0.70855120000000005</v>
      </c>
      <c r="G13" s="98">
        <v>-0.1256012</v>
      </c>
      <c r="H13" s="98">
        <v>0.31369960000000002</v>
      </c>
      <c r="I13" s="98">
        <v>0.23819969999999999</v>
      </c>
      <c r="J13" s="98">
        <v>8.3951399999999995E-2</v>
      </c>
      <c r="K13" s="98">
        <v>-0.1380295</v>
      </c>
      <c r="L13" s="100">
        <v>68.08</v>
      </c>
      <c r="M13" s="98">
        <v>3.885504246</v>
      </c>
      <c r="N13" s="98">
        <v>4.2721986770000004</v>
      </c>
      <c r="O13" s="98">
        <v>2.17198205</v>
      </c>
      <c r="P13" s="98">
        <v>2.564667225</v>
      </c>
      <c r="Q13" s="96">
        <v>3.2063064579999998</v>
      </c>
      <c r="R13" s="96">
        <v>4.9444637299999998</v>
      </c>
      <c r="S13" s="96">
        <v>5.068820477</v>
      </c>
      <c r="T13" s="96">
        <v>4.388611794</v>
      </c>
      <c r="Y13" s="29"/>
      <c r="Z13" s="29"/>
      <c r="AA13" s="29"/>
    </row>
    <row r="14" spans="1:27" s="28" customFormat="1" ht="12.95" customHeight="1" x14ac:dyDescent="0.25">
      <c r="A14" s="33" t="s">
        <v>189</v>
      </c>
      <c r="B14" s="37" t="s">
        <v>428</v>
      </c>
      <c r="C14" s="34"/>
      <c r="D14" s="94">
        <v>0.89</v>
      </c>
      <c r="E14" s="94">
        <v>0.88</v>
      </c>
      <c r="F14" s="98">
        <v>1.0267170000000001</v>
      </c>
      <c r="G14" s="98">
        <v>0.2694397</v>
      </c>
      <c r="H14" s="98">
        <v>1.0340510000000001</v>
      </c>
      <c r="I14" s="98">
        <v>0.94284120000000005</v>
      </c>
      <c r="J14" s="98">
        <v>1.008472</v>
      </c>
      <c r="K14" s="98">
        <v>0.49197030000000003</v>
      </c>
      <c r="L14" s="100">
        <v>77.680000000000007</v>
      </c>
      <c r="M14" s="98">
        <v>4.6504769330000002</v>
      </c>
      <c r="N14" s="98">
        <v>4.5465998650000001</v>
      </c>
      <c r="O14" s="98">
        <v>3.544986486</v>
      </c>
      <c r="P14" s="98">
        <v>3.178211927</v>
      </c>
      <c r="Q14" s="96">
        <v>4.1784453389999996</v>
      </c>
      <c r="R14" s="96">
        <v>5.3377284999999999</v>
      </c>
      <c r="S14" s="96">
        <v>5.4772167209999996</v>
      </c>
      <c r="T14" s="96">
        <v>6.227388382</v>
      </c>
      <c r="Y14" s="29"/>
      <c r="Z14" s="29"/>
      <c r="AA14" s="29"/>
    </row>
    <row r="15" spans="1:27" s="28" customFormat="1" ht="12.95" customHeight="1" x14ac:dyDescent="0.25">
      <c r="A15" s="33" t="s">
        <v>205</v>
      </c>
      <c r="B15" s="37" t="s">
        <v>429</v>
      </c>
      <c r="C15" s="34"/>
      <c r="D15" s="94">
        <v>0.37</v>
      </c>
      <c r="E15" s="94">
        <v>0.36</v>
      </c>
      <c r="F15" s="98">
        <v>1.552926</v>
      </c>
      <c r="G15" s="98">
        <v>1.069088</v>
      </c>
      <c r="H15" s="98">
        <v>1.936893</v>
      </c>
      <c r="I15" s="98">
        <v>1.8199650000000001</v>
      </c>
      <c r="J15" s="98">
        <v>2.02704</v>
      </c>
      <c r="K15" s="98">
        <v>2.2157010000000001</v>
      </c>
      <c r="L15" s="100">
        <v>80.349999999999994</v>
      </c>
      <c r="M15" s="98">
        <v>6.5728392600000003</v>
      </c>
      <c r="N15" s="98">
        <v>6.4831705089999998</v>
      </c>
      <c r="O15" s="98">
        <v>5.9600448610000001</v>
      </c>
      <c r="P15" s="98">
        <v>5.6171903609999996</v>
      </c>
      <c r="Q15" s="96">
        <v>5.7671885490000001</v>
      </c>
      <c r="R15" s="96">
        <v>6.3440809250000001</v>
      </c>
      <c r="S15" s="96">
        <v>6.783224583</v>
      </c>
      <c r="T15" s="96">
        <v>6.8129453660000001</v>
      </c>
      <c r="Y15" s="29"/>
      <c r="Z15" s="29"/>
      <c r="AA15" s="29"/>
    </row>
    <row r="16" spans="1:27" s="28" customFormat="1" ht="12.95" customHeight="1" x14ac:dyDescent="0.25">
      <c r="A16" s="33" t="s">
        <v>190</v>
      </c>
      <c r="B16" s="37" t="s">
        <v>444</v>
      </c>
      <c r="C16" s="34"/>
      <c r="D16" s="94">
        <v>0.75</v>
      </c>
      <c r="E16" s="94">
        <v>0.71</v>
      </c>
      <c r="F16" s="98">
        <v>1.148415</v>
      </c>
      <c r="G16" s="98">
        <v>0.21154239999999999</v>
      </c>
      <c r="H16" s="98">
        <v>1.35223</v>
      </c>
      <c r="I16" s="98">
        <v>1.1569499999999999</v>
      </c>
      <c r="J16" s="98">
        <v>1.438304</v>
      </c>
      <c r="K16" s="98">
        <v>1.2595460000000001</v>
      </c>
      <c r="L16" s="100">
        <v>77.290000000000006</v>
      </c>
      <c r="M16" s="98">
        <v>5.3743510250000002</v>
      </c>
      <c r="N16" s="98">
        <v>5.8233346939999997</v>
      </c>
      <c r="O16" s="98">
        <v>4.5999226569999996</v>
      </c>
      <c r="P16" s="98">
        <v>4.2082538600000001</v>
      </c>
      <c r="Q16" s="96">
        <v>4.3369245530000002</v>
      </c>
      <c r="R16" s="96">
        <v>4.9222478870000002</v>
      </c>
      <c r="S16" s="96">
        <v>5.1494407649999996</v>
      </c>
      <c r="T16" s="96">
        <v>5.6916375160000001</v>
      </c>
      <c r="Y16" s="29"/>
      <c r="Z16" s="29"/>
      <c r="AA16" s="29"/>
    </row>
    <row r="17" spans="1:27" s="28" customFormat="1" ht="12.95" customHeight="1" x14ac:dyDescent="0.25">
      <c r="A17" s="33" t="s">
        <v>171</v>
      </c>
      <c r="B17" s="37" t="s">
        <v>445</v>
      </c>
      <c r="C17" s="34"/>
      <c r="D17" s="94">
        <v>0.89</v>
      </c>
      <c r="E17" s="94">
        <v>0.9</v>
      </c>
      <c r="F17" s="98">
        <v>0.51136539999999997</v>
      </c>
      <c r="G17" s="98">
        <v>0.74522350000000004</v>
      </c>
      <c r="H17" s="98">
        <v>0.57674369999999997</v>
      </c>
      <c r="I17" s="98">
        <v>0.42410599999999998</v>
      </c>
      <c r="J17" s="98">
        <v>0.33427210000000002</v>
      </c>
      <c r="K17" s="98">
        <v>0.18695819999999999</v>
      </c>
      <c r="L17" s="100">
        <v>71.400000000000006</v>
      </c>
      <c r="M17" s="98">
        <v>3.6303861140000002</v>
      </c>
      <c r="N17" s="98">
        <v>3.806608915</v>
      </c>
      <c r="O17" s="98">
        <v>2.0633203980000001</v>
      </c>
      <c r="P17" s="98">
        <v>2.0551295280000001</v>
      </c>
      <c r="Q17" s="96">
        <v>3.053364754</v>
      </c>
      <c r="R17" s="96">
        <v>5.3466577529999997</v>
      </c>
      <c r="S17" s="96">
        <v>4.9238977430000004</v>
      </c>
      <c r="T17" s="96">
        <v>4.6447892189999997</v>
      </c>
      <c r="Y17" s="29"/>
      <c r="Z17" s="29"/>
      <c r="AA17" s="29"/>
    </row>
    <row r="18" spans="1:27" s="28" customFormat="1" ht="12.95" customHeight="1" x14ac:dyDescent="0.25">
      <c r="A18" s="33" t="s">
        <v>196</v>
      </c>
      <c r="B18" s="38" t="s">
        <v>431</v>
      </c>
      <c r="C18" s="35"/>
      <c r="D18" s="94">
        <v>0.76</v>
      </c>
      <c r="E18" s="94">
        <v>0.77</v>
      </c>
      <c r="F18" s="98">
        <v>0.36588359999999998</v>
      </c>
      <c r="G18" s="98">
        <v>0.81335349999999995</v>
      </c>
      <c r="H18" s="98">
        <v>0.51356970000000002</v>
      </c>
      <c r="I18" s="98">
        <v>0.6497676</v>
      </c>
      <c r="J18" s="98">
        <v>0.52969429999999995</v>
      </c>
      <c r="K18" s="98">
        <v>8.9566699999999999E-2</v>
      </c>
      <c r="L18" s="100">
        <v>72.28</v>
      </c>
      <c r="M18" s="98">
        <v>3.3044729230000001</v>
      </c>
      <c r="N18" s="98">
        <v>4.028347492</v>
      </c>
      <c r="O18" s="98">
        <v>3.0891103740000001</v>
      </c>
      <c r="P18" s="98">
        <v>2.177226305</v>
      </c>
      <c r="Q18" s="96">
        <v>3.0934438709999998</v>
      </c>
      <c r="R18" s="96">
        <v>5.5795917509999997</v>
      </c>
      <c r="S18" s="96">
        <v>5.067081451</v>
      </c>
      <c r="T18" s="96">
        <v>4.4796190259999999</v>
      </c>
      <c r="Y18" s="29"/>
      <c r="Z18" s="29"/>
      <c r="AA18" s="29"/>
    </row>
    <row r="19" spans="1:27" s="28" customFormat="1" ht="12.95" customHeight="1" x14ac:dyDescent="0.25">
      <c r="A19" s="33" t="s">
        <v>188</v>
      </c>
      <c r="B19" s="37" t="s">
        <v>432</v>
      </c>
      <c r="C19" s="34"/>
      <c r="D19" s="94">
        <v>0.62</v>
      </c>
      <c r="E19" s="94">
        <v>0.62</v>
      </c>
      <c r="F19" s="98">
        <v>1.2931980000000001</v>
      </c>
      <c r="G19" s="98">
        <v>1.0180910000000001</v>
      </c>
      <c r="H19" s="98">
        <v>1.2911280000000001</v>
      </c>
      <c r="I19" s="98">
        <v>1.585116</v>
      </c>
      <c r="J19" s="98">
        <v>1.4279710000000001</v>
      </c>
      <c r="K19" s="98">
        <v>1.548576</v>
      </c>
      <c r="L19" s="100">
        <v>78.91</v>
      </c>
      <c r="M19" s="98">
        <v>5.9762473109999998</v>
      </c>
      <c r="N19" s="98">
        <v>5.8518052100000002</v>
      </c>
      <c r="O19" s="98">
        <v>4.1336774829999996</v>
      </c>
      <c r="P19" s="98">
        <v>4.2540884019999998</v>
      </c>
      <c r="Q19" s="96">
        <v>5.4738779070000003</v>
      </c>
      <c r="R19" s="96">
        <v>4.9326095580000002</v>
      </c>
      <c r="S19" s="96">
        <v>5.5031604769999998</v>
      </c>
      <c r="T19" s="96">
        <v>5.7958178519999999</v>
      </c>
      <c r="Y19" s="29"/>
      <c r="Z19" s="29"/>
      <c r="AA19" s="29"/>
    </row>
    <row r="20" spans="1:27" s="28" customFormat="1" ht="12.95" customHeight="1" x14ac:dyDescent="0.25">
      <c r="A20" s="33" t="s">
        <v>191</v>
      </c>
      <c r="B20" s="37" t="s">
        <v>433</v>
      </c>
      <c r="C20" s="34"/>
      <c r="D20" s="94">
        <v>0.87</v>
      </c>
      <c r="E20" s="94">
        <v>0.88</v>
      </c>
      <c r="F20" s="98">
        <v>1.05348</v>
      </c>
      <c r="G20" s="98">
        <v>0.2371518</v>
      </c>
      <c r="H20" s="98">
        <v>0.50241979999999997</v>
      </c>
      <c r="I20" s="98">
        <v>0.70402229999999999</v>
      </c>
      <c r="J20" s="98">
        <v>0.32464890000000002</v>
      </c>
      <c r="K20" s="98">
        <v>0.188857</v>
      </c>
      <c r="L20" s="100">
        <v>72.56</v>
      </c>
      <c r="M20" s="98">
        <v>4.0251774789999999</v>
      </c>
      <c r="N20" s="98">
        <v>4.4345889090000004</v>
      </c>
      <c r="O20" s="98">
        <v>2.104612827</v>
      </c>
      <c r="P20" s="98">
        <v>2.2809128759999999</v>
      </c>
      <c r="Q20" s="96">
        <v>3.0696520810000001</v>
      </c>
      <c r="R20" s="96">
        <v>4.0330142970000002</v>
      </c>
      <c r="S20" s="96">
        <v>3.5410215850000002</v>
      </c>
      <c r="T20" s="96">
        <v>4.4605054859999997</v>
      </c>
      <c r="Y20" s="29"/>
      <c r="Z20" s="29"/>
      <c r="AA20" s="29"/>
    </row>
    <row r="21" spans="1:27" s="28" customFormat="1" ht="12.95" customHeight="1" x14ac:dyDescent="0.25">
      <c r="A21" s="33" t="s">
        <v>194</v>
      </c>
      <c r="B21" s="37" t="s">
        <v>434</v>
      </c>
      <c r="C21" s="34"/>
      <c r="D21" s="94">
        <v>0.82</v>
      </c>
      <c r="E21" s="94">
        <v>0.86</v>
      </c>
      <c r="F21" s="98">
        <v>0.98537680000000005</v>
      </c>
      <c r="G21" s="98">
        <v>0.78043560000000001</v>
      </c>
      <c r="H21" s="98">
        <v>0.97815540000000001</v>
      </c>
      <c r="I21" s="98">
        <v>1.1560900000000001</v>
      </c>
      <c r="J21" s="98">
        <v>0.99265219999999998</v>
      </c>
      <c r="K21" s="98">
        <v>0.553921</v>
      </c>
      <c r="L21" s="100">
        <v>80.83</v>
      </c>
      <c r="M21" s="98">
        <v>4.3424262999999996</v>
      </c>
      <c r="N21" s="98">
        <v>4.254849911</v>
      </c>
      <c r="O21" s="98">
        <v>3.6957449910000002</v>
      </c>
      <c r="P21" s="98">
        <v>2.7272708419999998</v>
      </c>
      <c r="Q21" s="96">
        <v>4.045226574</v>
      </c>
      <c r="R21" s="96">
        <v>5.0571498869999996</v>
      </c>
      <c r="S21" s="96">
        <v>5.4673027989999996</v>
      </c>
      <c r="T21" s="96">
        <v>4.7239446640000002</v>
      </c>
      <c r="Y21" s="29"/>
      <c r="Z21" s="29"/>
      <c r="AA21" s="29"/>
    </row>
    <row r="22" spans="1:27" s="28" customFormat="1" ht="12.95" customHeight="1" x14ac:dyDescent="0.25">
      <c r="A22" s="33" t="s">
        <v>195</v>
      </c>
      <c r="B22" s="37" t="s">
        <v>435</v>
      </c>
      <c r="C22" s="34"/>
      <c r="D22" s="94">
        <v>0.48</v>
      </c>
      <c r="E22" s="94">
        <v>0.5</v>
      </c>
      <c r="F22" s="98">
        <v>1.520356</v>
      </c>
      <c r="G22" s="98">
        <v>1.3369629999999999</v>
      </c>
      <c r="H22" s="98">
        <v>1.6832279999999999</v>
      </c>
      <c r="I22" s="98">
        <v>1.6912769999999999</v>
      </c>
      <c r="J22" s="98">
        <v>1.73769</v>
      </c>
      <c r="K22" s="98">
        <v>1.9854290000000001</v>
      </c>
      <c r="L22" s="100">
        <v>69.010000000000005</v>
      </c>
      <c r="M22" s="98">
        <v>6.3134045600000004</v>
      </c>
      <c r="N22" s="98">
        <v>6.3150811200000003</v>
      </c>
      <c r="O22" s="98">
        <v>5.4101853369999997</v>
      </c>
      <c r="P22" s="98">
        <v>5.2819232940000003</v>
      </c>
      <c r="Q22" s="96">
        <v>5.9731078149999997</v>
      </c>
      <c r="R22" s="96">
        <v>5.8541626930000001</v>
      </c>
      <c r="S22" s="96">
        <v>6.2436394689999997</v>
      </c>
      <c r="T22" s="96">
        <v>6.2156858440000002</v>
      </c>
      <c r="Y22" s="29"/>
      <c r="Z22" s="29"/>
      <c r="AA22" s="29"/>
    </row>
    <row r="23" spans="1:27" s="28" customFormat="1" ht="12.95" customHeight="1" x14ac:dyDescent="0.25">
      <c r="A23" s="33" t="s">
        <v>193</v>
      </c>
      <c r="B23" s="37" t="s">
        <v>436</v>
      </c>
      <c r="C23" s="34"/>
      <c r="D23" s="94">
        <v>0.74</v>
      </c>
      <c r="E23" s="94">
        <v>0.69</v>
      </c>
      <c r="F23" s="98">
        <v>0.79645030000000006</v>
      </c>
      <c r="G23" s="98">
        <v>0.46032590000000001</v>
      </c>
      <c r="H23" s="98">
        <v>0.90478530000000001</v>
      </c>
      <c r="I23" s="98">
        <v>1.1544559999999999</v>
      </c>
      <c r="J23" s="98">
        <v>0.93138240000000005</v>
      </c>
      <c r="K23" s="98">
        <v>0.53601929999999998</v>
      </c>
      <c r="L23" s="100">
        <v>79.59</v>
      </c>
      <c r="M23" s="98">
        <v>4.0367722510000004</v>
      </c>
      <c r="N23" s="98">
        <v>4.0713000299999997</v>
      </c>
      <c r="O23" s="98">
        <v>2.6952714919999998</v>
      </c>
      <c r="P23" s="98">
        <v>2.500322342</v>
      </c>
      <c r="Q23" s="96">
        <v>3.5743503570000001</v>
      </c>
      <c r="R23" s="96">
        <v>5.2089896199999997</v>
      </c>
      <c r="S23" s="96">
        <v>5.468237877</v>
      </c>
      <c r="T23" s="96">
        <v>4.260359287</v>
      </c>
      <c r="Y23" s="29"/>
      <c r="Z23" s="29"/>
      <c r="AA23" s="29"/>
    </row>
    <row r="24" spans="1:27" s="28" customFormat="1" ht="12.95" customHeight="1" x14ac:dyDescent="0.25">
      <c r="A24" s="33" t="s">
        <v>197</v>
      </c>
      <c r="B24" s="37" t="s">
        <v>385</v>
      </c>
      <c r="C24" s="34"/>
      <c r="D24" s="94">
        <v>0.63</v>
      </c>
      <c r="E24" s="94">
        <v>0.54</v>
      </c>
      <c r="F24" s="98">
        <v>1.1698599999999999</v>
      </c>
      <c r="G24" s="98">
        <v>1.2650520000000001</v>
      </c>
      <c r="H24" s="98">
        <v>1.004575</v>
      </c>
      <c r="I24" s="98">
        <v>1.28226</v>
      </c>
      <c r="J24" s="98">
        <v>1.1436170000000001</v>
      </c>
      <c r="K24" s="98">
        <v>0.73981019999999997</v>
      </c>
      <c r="L24" s="100">
        <v>65.430000000000007</v>
      </c>
      <c r="M24" s="98">
        <v>5.1273875240000004</v>
      </c>
      <c r="N24" s="98">
        <v>5.0263900760000002</v>
      </c>
      <c r="O24" s="98">
        <v>3.6504032610000001</v>
      </c>
      <c r="P24" s="98">
        <v>3.765920639</v>
      </c>
      <c r="Q24" s="96">
        <v>4.9094104769999998</v>
      </c>
      <c r="R24" s="96">
        <v>5.5279531479999999</v>
      </c>
      <c r="S24" s="96">
        <v>5.7179465289999998</v>
      </c>
      <c r="T24" s="96">
        <v>4.7614126209999998</v>
      </c>
      <c r="Y24" s="29"/>
      <c r="Z24" s="29"/>
      <c r="AA24" s="29"/>
    </row>
    <row r="25" spans="1:27" s="28" customFormat="1" ht="12.95" customHeight="1" x14ac:dyDescent="0.25">
      <c r="A25" s="33" t="s">
        <v>198</v>
      </c>
      <c r="B25" s="37" t="s">
        <v>437</v>
      </c>
      <c r="C25" s="34"/>
      <c r="D25" s="94">
        <v>0.43</v>
      </c>
      <c r="E25" s="94">
        <v>0.45</v>
      </c>
      <c r="F25" s="98">
        <v>1.569223</v>
      </c>
      <c r="G25" s="98">
        <v>0.91664259999999997</v>
      </c>
      <c r="H25" s="98">
        <v>1.851844</v>
      </c>
      <c r="I25" s="98">
        <v>2.0474480000000002</v>
      </c>
      <c r="J25" s="98">
        <v>1.8299970000000001</v>
      </c>
      <c r="K25" s="98">
        <v>1.867232</v>
      </c>
      <c r="L25" s="100">
        <v>76.040000000000006</v>
      </c>
      <c r="M25" s="98">
        <v>6.2105760569999999</v>
      </c>
      <c r="N25" s="98">
        <v>6.1970014569999998</v>
      </c>
      <c r="O25" s="98">
        <v>5.531792641</v>
      </c>
      <c r="P25" s="98">
        <v>5.1681504250000003</v>
      </c>
      <c r="Q25" s="96">
        <v>5.9160552019999999</v>
      </c>
      <c r="R25" s="96">
        <v>5.074734211</v>
      </c>
      <c r="S25" s="96">
        <v>5.6836981770000001</v>
      </c>
      <c r="T25" s="96">
        <v>6.1328058240000001</v>
      </c>
      <c r="Y25" s="29"/>
      <c r="Z25" s="29"/>
      <c r="AA25" s="29"/>
    </row>
    <row r="26" spans="1:27" s="28" customFormat="1" ht="12.95" customHeight="1" x14ac:dyDescent="0.25">
      <c r="A26" s="33" t="s">
        <v>200</v>
      </c>
      <c r="B26" s="37" t="s">
        <v>438</v>
      </c>
      <c r="C26" s="34"/>
      <c r="D26" s="94">
        <v>0.74</v>
      </c>
      <c r="E26" s="94">
        <v>0.67</v>
      </c>
      <c r="F26" s="98">
        <v>0.78115440000000003</v>
      </c>
      <c r="G26" s="98">
        <v>0.52134449999999999</v>
      </c>
      <c r="H26" s="98">
        <v>0.63456710000000005</v>
      </c>
      <c r="I26" s="98">
        <v>0.8816792</v>
      </c>
      <c r="J26" s="98">
        <v>0.47257939999999998</v>
      </c>
      <c r="K26" s="98">
        <v>0.72514500000000004</v>
      </c>
      <c r="L26" s="100">
        <v>76.95</v>
      </c>
      <c r="M26" s="98">
        <v>4.0673494339999996</v>
      </c>
      <c r="N26" s="98">
        <v>4.0394740100000002</v>
      </c>
      <c r="O26" s="98">
        <v>2.9480543140000002</v>
      </c>
      <c r="P26" s="98">
        <v>2.5550410750000001</v>
      </c>
      <c r="Q26" s="96">
        <v>3.2986607550000002</v>
      </c>
      <c r="R26" s="96">
        <v>4.8519673350000003</v>
      </c>
      <c r="S26" s="96">
        <v>5.0879635810000003</v>
      </c>
      <c r="T26" s="96">
        <v>4.0858035089999998</v>
      </c>
      <c r="Y26" s="29"/>
      <c r="Z26" s="29"/>
      <c r="AA26" s="29"/>
    </row>
    <row r="27" spans="1:27" s="28" customFormat="1" ht="12.95" customHeight="1" x14ac:dyDescent="0.25">
      <c r="A27" s="33" t="s">
        <v>201</v>
      </c>
      <c r="B27" s="37" t="s">
        <v>439</v>
      </c>
      <c r="C27" s="34"/>
      <c r="D27" s="94">
        <v>0.89</v>
      </c>
      <c r="E27" s="94">
        <v>0.88</v>
      </c>
      <c r="F27" s="98">
        <v>1.2075199999999999</v>
      </c>
      <c r="G27" s="98">
        <v>1.0794280000000001</v>
      </c>
      <c r="H27" s="98">
        <v>1.3321719999999999</v>
      </c>
      <c r="I27" s="98">
        <v>0.90874920000000003</v>
      </c>
      <c r="J27" s="98">
        <v>1.132147</v>
      </c>
      <c r="K27" s="98">
        <v>0.87407650000000003</v>
      </c>
      <c r="L27" s="100">
        <v>76.55</v>
      </c>
      <c r="M27" s="98">
        <v>4.69164753</v>
      </c>
      <c r="N27" s="98">
        <v>4.9821000099999999</v>
      </c>
      <c r="O27" s="98">
        <v>2.6919085979999999</v>
      </c>
      <c r="P27" s="98">
        <v>2.9354858400000001</v>
      </c>
      <c r="Q27" s="96">
        <v>3.9098193650000002</v>
      </c>
      <c r="R27" s="96">
        <v>5.827199459</v>
      </c>
      <c r="S27" s="96">
        <v>5.9854402540000002</v>
      </c>
      <c r="T27" s="96">
        <v>5.7108945850000001</v>
      </c>
      <c r="Y27" s="29"/>
      <c r="Z27" s="29"/>
      <c r="AA27" s="29"/>
    </row>
    <row r="28" spans="1:27" s="28" customFormat="1" ht="12.95" customHeight="1" x14ac:dyDescent="0.25">
      <c r="A28" s="33" t="s">
        <v>202</v>
      </c>
      <c r="B28" s="37" t="s">
        <v>440</v>
      </c>
      <c r="C28" s="34"/>
      <c r="D28" s="94">
        <v>0.82</v>
      </c>
      <c r="E28" s="94">
        <v>0.85</v>
      </c>
      <c r="F28" s="98">
        <v>0.51749650000000003</v>
      </c>
      <c r="G28" s="98">
        <v>5.7123599999999997E-2</v>
      </c>
      <c r="H28" s="98">
        <v>-0.17338300000000001</v>
      </c>
      <c r="I28" s="98">
        <v>0.48817490000000002</v>
      </c>
      <c r="J28" s="98">
        <v>0.38756299999999999</v>
      </c>
      <c r="K28" s="98">
        <v>-3.11805E-2</v>
      </c>
      <c r="L28" s="100">
        <v>72.3</v>
      </c>
      <c r="M28" s="98">
        <v>4.3840913769999998</v>
      </c>
      <c r="N28" s="98">
        <v>4.5884480480000001</v>
      </c>
      <c r="O28" s="98">
        <v>3.4285728930000001</v>
      </c>
      <c r="P28" s="98">
        <v>2.1940283780000001</v>
      </c>
      <c r="Q28" s="96">
        <v>3.4057428839999999</v>
      </c>
      <c r="R28" s="96">
        <v>5.0914993290000004</v>
      </c>
      <c r="S28" s="96">
        <v>4.8401556020000003</v>
      </c>
      <c r="T28" s="96">
        <v>4.3880453109999999</v>
      </c>
      <c r="Y28" s="29"/>
      <c r="Z28" s="29"/>
      <c r="AA28" s="29"/>
    </row>
    <row r="29" spans="1:27" s="28" customFormat="1" ht="12.95" customHeight="1" x14ac:dyDescent="0.25">
      <c r="A29" s="33" t="s">
        <v>206</v>
      </c>
      <c r="B29" s="37" t="s">
        <v>441</v>
      </c>
      <c r="C29" s="34"/>
      <c r="D29" s="94">
        <v>0.56000000000000005</v>
      </c>
      <c r="E29" s="94">
        <v>0.55000000000000004</v>
      </c>
      <c r="F29" s="98">
        <v>1.5768150000000001</v>
      </c>
      <c r="G29" s="98">
        <v>0.97678900000000002</v>
      </c>
      <c r="H29" s="98">
        <v>1.837629</v>
      </c>
      <c r="I29" s="98">
        <v>1.7983929999999999</v>
      </c>
      <c r="J29" s="98">
        <v>1.9361269999999999</v>
      </c>
      <c r="K29" s="98">
        <v>2.1388389999999999</v>
      </c>
      <c r="L29" s="100">
        <v>81.27</v>
      </c>
      <c r="M29" s="98">
        <v>5.9634132390000003</v>
      </c>
      <c r="N29" s="98">
        <v>5.8354825970000004</v>
      </c>
      <c r="O29" s="98">
        <v>5.4500656129999996</v>
      </c>
      <c r="P29" s="98">
        <v>4.6415905950000003</v>
      </c>
      <c r="Q29" s="96">
        <v>5.4780292509999997</v>
      </c>
      <c r="R29" s="96">
        <v>5.1788568499999998</v>
      </c>
      <c r="S29" s="96">
        <v>5.6343998910000002</v>
      </c>
      <c r="T29" s="96">
        <v>5.3399786950000001</v>
      </c>
      <c r="Y29" s="29"/>
      <c r="Z29" s="29"/>
      <c r="AA29" s="29"/>
    </row>
    <row r="30" spans="1:27" s="28" customFormat="1" ht="12.95" customHeight="1" x14ac:dyDescent="0.25">
      <c r="A30" s="33" t="s">
        <v>203</v>
      </c>
      <c r="B30" s="37" t="s">
        <v>442</v>
      </c>
      <c r="C30" s="34"/>
      <c r="D30" s="94">
        <v>0.86</v>
      </c>
      <c r="E30" s="94">
        <v>0.82</v>
      </c>
      <c r="F30" s="98">
        <v>1.004794</v>
      </c>
      <c r="G30" s="98">
        <v>0.89462509999999995</v>
      </c>
      <c r="H30" s="98">
        <v>1.170744</v>
      </c>
      <c r="I30" s="98">
        <v>0.5781539</v>
      </c>
      <c r="J30" s="98">
        <v>1.023466</v>
      </c>
      <c r="K30" s="98">
        <v>0.81394350000000004</v>
      </c>
      <c r="L30" s="100">
        <v>75.61</v>
      </c>
      <c r="M30" s="98">
        <v>4.3790383339999996</v>
      </c>
      <c r="N30" s="98">
        <v>4.715036392</v>
      </c>
      <c r="O30" s="98">
        <v>3.1531817910000002</v>
      </c>
      <c r="P30" s="98">
        <v>2.621523142</v>
      </c>
      <c r="Q30" s="96">
        <v>4.0282278060000003</v>
      </c>
      <c r="R30" s="96">
        <v>5.6233544350000004</v>
      </c>
      <c r="S30" s="96">
        <v>5.4190969469999999</v>
      </c>
      <c r="T30" s="96">
        <v>5.2693390850000004</v>
      </c>
      <c r="Y30" s="29"/>
      <c r="Z30" s="29"/>
      <c r="AA30" s="29"/>
    </row>
    <row r="31" spans="1:27" s="28" customFormat="1" ht="12.95" customHeight="1" x14ac:dyDescent="0.25">
      <c r="A31" s="33" t="s">
        <v>204</v>
      </c>
      <c r="B31" s="37" t="s">
        <v>443</v>
      </c>
      <c r="C31" s="34"/>
      <c r="D31" s="94">
        <v>0.83</v>
      </c>
      <c r="E31" s="94">
        <v>0.74</v>
      </c>
      <c r="F31" s="98">
        <v>0.93584789999999995</v>
      </c>
      <c r="G31" s="98">
        <v>0.8813742</v>
      </c>
      <c r="H31" s="98">
        <v>0.80741909999999995</v>
      </c>
      <c r="I31" s="98">
        <v>0.82382449999999996</v>
      </c>
      <c r="J31" s="98">
        <v>0.57124520000000001</v>
      </c>
      <c r="K31" s="98">
        <v>0.22402059999999999</v>
      </c>
      <c r="L31" s="100">
        <v>75.17</v>
      </c>
      <c r="M31" s="98">
        <v>4.1352071759999998</v>
      </c>
      <c r="N31" s="98">
        <v>4.2927737239999999</v>
      </c>
      <c r="O31" s="98">
        <v>2.1901607510000001</v>
      </c>
      <c r="P31" s="98">
        <v>2.2234153750000001</v>
      </c>
      <c r="Q31" s="96">
        <v>3.7956645490000001</v>
      </c>
      <c r="R31" s="96">
        <v>4.7999830250000004</v>
      </c>
      <c r="S31" s="96">
        <v>4.9679565429999997</v>
      </c>
      <c r="T31" s="96">
        <v>3.5483169559999999</v>
      </c>
      <c r="Y31" s="29"/>
      <c r="Z31" s="29"/>
      <c r="AA31" s="29"/>
    </row>
  </sheetData>
  <pageMargins left="0.75" right="0.75" top="1" bottom="1" header="0.5" footer="0.5"/>
  <pageSetup scale="5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31"/>
  <sheetViews>
    <sheetView workbookViewId="0">
      <selection activeCell="A32" sqref="A32:IV32"/>
    </sheetView>
  </sheetViews>
  <sheetFormatPr defaultRowHeight="12.75" x14ac:dyDescent="0.2"/>
  <cols>
    <col min="1" max="1" width="12" style="74" customWidth="1"/>
    <col min="2" max="2" width="19.28515625" style="74" customWidth="1"/>
    <col min="3" max="3" width="13.42578125" style="58" customWidth="1"/>
    <col min="4" max="4" width="19.85546875" style="72" customWidth="1"/>
    <col min="5" max="5" width="20.42578125" style="72" customWidth="1"/>
    <col min="6" max="6" width="19.7109375" style="52" customWidth="1"/>
    <col min="7" max="8" width="19.42578125" style="52" customWidth="1"/>
    <col min="9" max="16384" width="9.140625" style="52"/>
  </cols>
  <sheetData>
    <row r="1" spans="1:21" s="12" customFormat="1" ht="24" x14ac:dyDescent="0.2">
      <c r="A1" s="200"/>
      <c r="B1" s="201"/>
      <c r="C1" s="225" t="s">
        <v>246</v>
      </c>
      <c r="D1" s="215" t="s">
        <v>494</v>
      </c>
      <c r="E1" s="215" t="s">
        <v>495</v>
      </c>
      <c r="F1" s="215" t="s">
        <v>207</v>
      </c>
      <c r="G1" s="216" t="s">
        <v>739</v>
      </c>
      <c r="H1" s="216" t="s">
        <v>740</v>
      </c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s="12" customFormat="1" ht="51" x14ac:dyDescent="0.2">
      <c r="A2" s="204"/>
      <c r="B2" s="201"/>
      <c r="C2" s="225" t="s">
        <v>4</v>
      </c>
      <c r="D2" s="205" t="s">
        <v>741</v>
      </c>
      <c r="E2" s="205" t="s">
        <v>742</v>
      </c>
      <c r="F2" s="205" t="s">
        <v>208</v>
      </c>
      <c r="G2" s="205" t="s">
        <v>743</v>
      </c>
      <c r="H2" s="205" t="s">
        <v>744</v>
      </c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s="12" customFormat="1" x14ac:dyDescent="0.2">
      <c r="A3" s="206"/>
      <c r="B3" s="201"/>
      <c r="C3" s="227" t="s">
        <v>6</v>
      </c>
      <c r="D3" s="217" t="s">
        <v>209</v>
      </c>
      <c r="E3" s="217" t="s">
        <v>209</v>
      </c>
      <c r="F3" s="217" t="s">
        <v>209</v>
      </c>
      <c r="G3" s="217" t="s">
        <v>209</v>
      </c>
      <c r="H3" s="217" t="s">
        <v>209</v>
      </c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s="12" customFormat="1" ht="29.25" customHeight="1" x14ac:dyDescent="0.2">
      <c r="A4" s="209" t="s">
        <v>493</v>
      </c>
      <c r="B4" s="210" t="s">
        <v>492</v>
      </c>
      <c r="C4" s="218" t="s">
        <v>9</v>
      </c>
      <c r="D4" s="207" t="s">
        <v>745</v>
      </c>
      <c r="E4" s="207" t="s">
        <v>746</v>
      </c>
      <c r="F4" s="207" t="s">
        <v>745</v>
      </c>
      <c r="G4" s="212" t="s">
        <v>745</v>
      </c>
      <c r="H4" s="212" t="s">
        <v>745</v>
      </c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s="13" customFormat="1" ht="15.75" x14ac:dyDescent="0.25">
      <c r="A5" s="32" t="s">
        <v>199</v>
      </c>
      <c r="B5" s="37" t="s">
        <v>421</v>
      </c>
      <c r="C5" s="36"/>
      <c r="D5" s="30">
        <v>-0.76666666666666672</v>
      </c>
      <c r="E5" s="30">
        <v>26.654941633024446</v>
      </c>
      <c r="F5" s="30">
        <v>0.54999999999999993</v>
      </c>
      <c r="G5" s="30">
        <v>78.333333333333329</v>
      </c>
      <c r="H5" s="30">
        <v>3.7333333333333329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1" s="13" customFormat="1" ht="15.75" x14ac:dyDescent="0.25">
      <c r="A6" s="33" t="s">
        <v>182</v>
      </c>
      <c r="B6" s="37" t="s">
        <v>422</v>
      </c>
      <c r="C6" s="36"/>
      <c r="D6" s="31">
        <v>-1.3</v>
      </c>
      <c r="E6" s="31">
        <v>24.009544869648398</v>
      </c>
      <c r="F6" s="31">
        <v>0.66333333333333333</v>
      </c>
      <c r="G6" s="31">
        <v>103.83333333333333</v>
      </c>
      <c r="H6" s="31">
        <v>51.1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1" s="13" customFormat="1" ht="15.75" x14ac:dyDescent="0.25">
      <c r="A7" s="33" t="s">
        <v>183</v>
      </c>
      <c r="B7" s="37" t="s">
        <v>423</v>
      </c>
      <c r="C7" s="36"/>
      <c r="D7" s="31">
        <v>1.0999999999999999</v>
      </c>
      <c r="E7" s="31">
        <v>24.177984477554705</v>
      </c>
      <c r="F7" s="31">
        <v>1.5866666666666667</v>
      </c>
      <c r="G7" s="31">
        <v>25.933333333333337</v>
      </c>
      <c r="H7" s="31">
        <v>-43.566666666666663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1" s="13" customFormat="1" ht="15.75" x14ac:dyDescent="0.25">
      <c r="A8" s="33" t="s">
        <v>192</v>
      </c>
      <c r="B8" s="37" t="s">
        <v>424</v>
      </c>
      <c r="C8" s="36"/>
      <c r="D8" s="31">
        <v>-0.89999999999999991</v>
      </c>
      <c r="E8" s="31">
        <v>12.067831764539386</v>
      </c>
      <c r="F8" s="31">
        <v>2.8566666666666669</v>
      </c>
      <c r="G8" s="31">
        <v>101.26666666666667</v>
      </c>
      <c r="H8" s="31">
        <v>-119.60000000000001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1:21" s="13" customFormat="1" ht="15.75" x14ac:dyDescent="0.25">
      <c r="A9" s="33" t="s">
        <v>184</v>
      </c>
      <c r="B9" s="37" t="s">
        <v>643</v>
      </c>
      <c r="C9" s="36"/>
      <c r="D9" s="31">
        <v>1.0666666666666667</v>
      </c>
      <c r="E9" s="31">
        <v>26.217482051804748</v>
      </c>
      <c r="F9" s="31">
        <v>1.1299999999999999</v>
      </c>
      <c r="G9" s="31">
        <v>34.733333333333334</v>
      </c>
      <c r="H9" s="31">
        <v>-25.166666666666668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1" s="13" customFormat="1" ht="15.75" x14ac:dyDescent="0.25">
      <c r="A10" s="33" t="s">
        <v>186</v>
      </c>
      <c r="B10" s="37" t="s">
        <v>425</v>
      </c>
      <c r="C10" s="36"/>
      <c r="D10" s="31">
        <v>1.2</v>
      </c>
      <c r="E10" s="31">
        <v>28.261971953141842</v>
      </c>
      <c r="F10" s="31">
        <v>0.27</v>
      </c>
      <c r="G10" s="31">
        <v>64.63333333333334</v>
      </c>
      <c r="H10" s="31">
        <v>55.266666666666659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1" s="13" customFormat="1" ht="15.75" x14ac:dyDescent="0.25">
      <c r="A11" s="33" t="s">
        <v>185</v>
      </c>
      <c r="B11" s="37" t="s">
        <v>426</v>
      </c>
      <c r="C11" s="36"/>
      <c r="D11" s="31">
        <v>0.6</v>
      </c>
      <c r="E11" s="31">
        <v>29.267203706824542</v>
      </c>
      <c r="F11" s="31">
        <v>0.41666666666666669</v>
      </c>
      <c r="G11" s="31">
        <v>35.6</v>
      </c>
      <c r="H11" s="31">
        <v>57.766666666666673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1" s="13" customFormat="1" ht="15.75" x14ac:dyDescent="0.25">
      <c r="A12" s="33" t="s">
        <v>187</v>
      </c>
      <c r="B12" s="37" t="s">
        <v>427</v>
      </c>
      <c r="C12" s="36"/>
      <c r="D12" s="31">
        <v>-0.43333333333333329</v>
      </c>
      <c r="E12" s="31">
        <v>27.114903162818106</v>
      </c>
      <c r="F12" s="31" t="s">
        <v>725</v>
      </c>
      <c r="G12" s="31">
        <v>8.9333333333333318</v>
      </c>
      <c r="H12" s="31">
        <v>-32.333333333333336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1" s="13" customFormat="1" ht="15.75" x14ac:dyDescent="0.25">
      <c r="A13" s="33" t="s">
        <v>491</v>
      </c>
      <c r="B13" s="37" t="s">
        <v>430</v>
      </c>
      <c r="C13" s="36"/>
      <c r="D13" s="31">
        <v>0.76666666666666661</v>
      </c>
      <c r="E13" s="31">
        <v>10.562561639206399</v>
      </c>
      <c r="F13" s="31">
        <v>6.1766666666666667</v>
      </c>
      <c r="G13" s="31">
        <v>178.6</v>
      </c>
      <c r="H13" s="31">
        <v>-138.73333333333335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1" s="13" customFormat="1" ht="15.75" x14ac:dyDescent="0.25">
      <c r="A14" s="33" t="s">
        <v>189</v>
      </c>
      <c r="B14" s="37" t="s">
        <v>428</v>
      </c>
      <c r="C14" s="36"/>
      <c r="D14" s="31">
        <v>-3.3666666666666667</v>
      </c>
      <c r="E14" s="31">
        <v>22.372011131625978</v>
      </c>
      <c r="F14" s="31">
        <v>1.4566666666666668</v>
      </c>
      <c r="G14" s="31">
        <v>98.066666666666663</v>
      </c>
      <c r="H14" s="31">
        <v>-81.966666666666669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1" s="13" customFormat="1" ht="15.75" x14ac:dyDescent="0.25">
      <c r="A15" s="33" t="s">
        <v>205</v>
      </c>
      <c r="B15" s="37" t="s">
        <v>429</v>
      </c>
      <c r="C15" s="36"/>
      <c r="D15" s="31">
        <v>-1.0666666666666667</v>
      </c>
      <c r="E15" s="31">
        <v>21.406092486713025</v>
      </c>
      <c r="F15" s="31">
        <v>0.52666666666666673</v>
      </c>
      <c r="G15" s="31">
        <v>61.066666666666663</v>
      </c>
      <c r="H15" s="31">
        <v>1.4666666666666668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1" s="13" customFormat="1" ht="15.75" x14ac:dyDescent="0.25">
      <c r="A16" s="33" t="s">
        <v>190</v>
      </c>
      <c r="B16" s="37" t="s">
        <v>444</v>
      </c>
      <c r="C16" s="36"/>
      <c r="D16" s="31">
        <v>-2.9333333333333336</v>
      </c>
      <c r="E16" s="31">
        <v>22.33597594322757</v>
      </c>
      <c r="F16" s="31">
        <v>0.68666666666666665</v>
      </c>
      <c r="G16" s="31">
        <v>98.266666666666666</v>
      </c>
      <c r="H16" s="31">
        <v>-15.466666666666667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s="13" customFormat="1" ht="15.75" x14ac:dyDescent="0.25">
      <c r="A17" s="33" t="s">
        <v>171</v>
      </c>
      <c r="B17" s="37" t="s">
        <v>445</v>
      </c>
      <c r="C17" s="36"/>
      <c r="D17" s="31">
        <v>0</v>
      </c>
      <c r="E17" s="31" t="s">
        <v>725</v>
      </c>
      <c r="F17" s="31">
        <v>2.81</v>
      </c>
      <c r="G17" s="31">
        <v>77.63333333333334</v>
      </c>
      <c r="H17" s="31">
        <v>-62.133333333333333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s="13" customFormat="1" ht="15.75" x14ac:dyDescent="0.25">
      <c r="A18" s="33" t="s">
        <v>196</v>
      </c>
      <c r="B18" s="38" t="s">
        <v>431</v>
      </c>
      <c r="C18" s="36"/>
      <c r="D18" s="31">
        <v>-2</v>
      </c>
      <c r="E18" s="31">
        <v>25.732341585821256</v>
      </c>
      <c r="F18" s="31">
        <v>3.0533333333333332</v>
      </c>
      <c r="G18" s="31">
        <v>73.399999999999991</v>
      </c>
      <c r="H18" s="31">
        <v>-52.833333333333336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s="13" customFormat="1" ht="15.75" x14ac:dyDescent="0.25">
      <c r="A19" s="33" t="s">
        <v>188</v>
      </c>
      <c r="B19" s="37" t="s">
        <v>432</v>
      </c>
      <c r="C19" s="36"/>
      <c r="D19" s="31">
        <v>-0.33333333333333331</v>
      </c>
      <c r="E19" s="31">
        <v>32.984817881725391</v>
      </c>
      <c r="F19" s="31">
        <v>0.83000000000000007</v>
      </c>
      <c r="G19" s="31">
        <v>68.933333333333337</v>
      </c>
      <c r="H19" s="31">
        <v>-154.16666666666666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s="13" customFormat="1" ht="15.75" x14ac:dyDescent="0.25">
      <c r="A20" s="33" t="s">
        <v>191</v>
      </c>
      <c r="B20" s="37" t="s">
        <v>433</v>
      </c>
      <c r="C20" s="36"/>
      <c r="D20" s="31">
        <v>-2.3333333333333335</v>
      </c>
      <c r="E20" s="31">
        <v>19.705711646929753</v>
      </c>
      <c r="F20" s="31">
        <v>2.0699999999999998</v>
      </c>
      <c r="G20" s="31">
        <v>131.66666666666666</v>
      </c>
      <c r="H20" s="31">
        <v>-6.833333333333333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s="13" customFormat="1" ht="15.75" x14ac:dyDescent="0.25">
      <c r="A21" s="33" t="s">
        <v>194</v>
      </c>
      <c r="B21" s="37" t="s">
        <v>434</v>
      </c>
      <c r="C21" s="36"/>
      <c r="D21" s="31">
        <v>0.46666666666666662</v>
      </c>
      <c r="E21" s="31">
        <v>18.104658803107622</v>
      </c>
      <c r="F21" s="31">
        <v>0.50666666666666671</v>
      </c>
      <c r="G21" s="31">
        <v>37.866666666666667</v>
      </c>
      <c r="H21" s="31">
        <v>-36.033333333333331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1:21" s="13" customFormat="1" ht="15.75" x14ac:dyDescent="0.25">
      <c r="A22" s="33" t="s">
        <v>195</v>
      </c>
      <c r="B22" s="37" t="s">
        <v>435</v>
      </c>
      <c r="C22" s="36"/>
      <c r="D22" s="31">
        <v>1.8999999999999997</v>
      </c>
      <c r="E22" s="31">
        <v>22.219154745467737</v>
      </c>
      <c r="F22" s="31">
        <v>0.45</v>
      </c>
      <c r="G22" s="31">
        <v>21.7</v>
      </c>
      <c r="H22" s="31">
        <v>45.5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1:21" s="13" customFormat="1" ht="15.75" x14ac:dyDescent="0.25">
      <c r="A23" s="33" t="s">
        <v>193</v>
      </c>
      <c r="B23" s="37" t="s">
        <v>436</v>
      </c>
      <c r="C23" s="36"/>
      <c r="D23" s="31">
        <v>-0.5</v>
      </c>
      <c r="E23" s="31">
        <v>22.364080625568675</v>
      </c>
      <c r="F23" s="31">
        <v>0.7533333333333333</v>
      </c>
      <c r="G23" s="31">
        <v>38.733333333333327</v>
      </c>
      <c r="H23" s="31">
        <v>-54.599999999999994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s="13" customFormat="1" ht="15.75" x14ac:dyDescent="0.25">
      <c r="A24" s="33" t="s">
        <v>197</v>
      </c>
      <c r="B24" s="37" t="s">
        <v>385</v>
      </c>
      <c r="C24" s="36"/>
      <c r="D24" s="31">
        <v>2.1</v>
      </c>
      <c r="E24" s="31" t="s">
        <v>725</v>
      </c>
      <c r="F24" s="31">
        <v>1.1866666666666665</v>
      </c>
      <c r="G24" s="31">
        <v>50.566666666666663</v>
      </c>
      <c r="H24" s="31">
        <v>55.266666666666659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s="13" customFormat="1" ht="15.75" x14ac:dyDescent="0.25">
      <c r="A25" s="33" t="s">
        <v>198</v>
      </c>
      <c r="B25" s="37" t="s">
        <v>437</v>
      </c>
      <c r="C25" s="36"/>
      <c r="D25" s="31">
        <v>0.9</v>
      </c>
      <c r="E25" s="31">
        <v>29.491707279162501</v>
      </c>
      <c r="F25" s="31">
        <v>0.46333333333333337</v>
      </c>
      <c r="G25" s="31">
        <v>57.1</v>
      </c>
      <c r="H25" s="31">
        <v>63.766666666666673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1:21" s="13" customFormat="1" ht="15.75" x14ac:dyDescent="0.25">
      <c r="A26" s="33" t="s">
        <v>200</v>
      </c>
      <c r="B26" s="37" t="s">
        <v>438</v>
      </c>
      <c r="C26" s="36"/>
      <c r="D26" s="31">
        <v>-1.3666666666666669</v>
      </c>
      <c r="E26" s="31">
        <v>20.555330960736306</v>
      </c>
      <c r="F26" s="31">
        <v>3.22</v>
      </c>
      <c r="G26" s="31">
        <v>51.233333333333341</v>
      </c>
      <c r="H26" s="31">
        <v>-59.4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1:21" s="13" customFormat="1" ht="15.75" x14ac:dyDescent="0.25">
      <c r="A27" s="33" t="s">
        <v>201</v>
      </c>
      <c r="B27" s="37" t="s">
        <v>439</v>
      </c>
      <c r="C27" s="36"/>
      <c r="D27" s="31">
        <v>-1.8333333333333333</v>
      </c>
      <c r="E27" s="31">
        <v>15.962781752677438</v>
      </c>
      <c r="F27" s="31">
        <v>2.686666666666667</v>
      </c>
      <c r="G27" s="31">
        <v>125.16666666666667</v>
      </c>
      <c r="H27" s="31">
        <v>-103.73333333333333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1:21" s="13" customFormat="1" ht="15.75" x14ac:dyDescent="0.25">
      <c r="A28" s="33" t="s">
        <v>202</v>
      </c>
      <c r="B28" s="37" t="s">
        <v>440</v>
      </c>
      <c r="C28" s="36"/>
      <c r="D28" s="31">
        <v>-2.8000000000000003</v>
      </c>
      <c r="E28" s="31">
        <v>21.768683234224032</v>
      </c>
      <c r="F28" s="31">
        <v>3.9899999999999998</v>
      </c>
      <c r="G28" s="31">
        <v>35.833333333333336</v>
      </c>
      <c r="H28" s="31">
        <v>-47.166666666666664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1:21" s="13" customFormat="1" ht="15.75" x14ac:dyDescent="0.25">
      <c r="A29" s="33" t="s">
        <v>206</v>
      </c>
      <c r="B29" s="37" t="s">
        <v>441</v>
      </c>
      <c r="C29" s="36"/>
      <c r="D29" s="31">
        <v>1.0999999999999999</v>
      </c>
      <c r="E29" s="31">
        <v>28.964896787711343</v>
      </c>
      <c r="F29" s="31">
        <v>0.61333333333333329</v>
      </c>
      <c r="G29" s="31">
        <v>40.666666666666664</v>
      </c>
      <c r="H29" s="31">
        <v>3.8000000000000003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s="13" customFormat="1" ht="15.75" x14ac:dyDescent="0.25">
      <c r="A30" s="33" t="s">
        <v>203</v>
      </c>
      <c r="B30" s="37" t="s">
        <v>442</v>
      </c>
      <c r="C30" s="36"/>
      <c r="D30" s="31">
        <v>-0.39999999999999997</v>
      </c>
      <c r="E30" s="31">
        <v>25.091541731881055</v>
      </c>
      <c r="F30" s="31">
        <v>1.0133333333333334</v>
      </c>
      <c r="G30" s="31">
        <v>74.3</v>
      </c>
      <c r="H30" s="31">
        <v>-31.933333333333334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</row>
    <row r="31" spans="1:21" s="13" customFormat="1" ht="15.75" x14ac:dyDescent="0.25">
      <c r="A31" s="33" t="s">
        <v>204</v>
      </c>
      <c r="B31" s="37" t="s">
        <v>443</v>
      </c>
      <c r="C31" s="36"/>
      <c r="D31" s="31">
        <v>-1.2333333333333334</v>
      </c>
      <c r="E31" s="31">
        <v>22.123467485729673</v>
      </c>
      <c r="F31" s="31">
        <v>0.78333333333333333</v>
      </c>
      <c r="G31" s="31">
        <v>50.533333333333331</v>
      </c>
      <c r="H31" s="31">
        <v>-66.36666666666666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B65494"/>
  <sheetViews>
    <sheetView zoomScaleNormal="100" zoomScaleSheetLayoutView="100" workbookViewId="0">
      <selection activeCell="B5" sqref="B5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2.140625" style="62" customWidth="1"/>
    <col min="4" max="4" width="17.7109375" style="17" customWidth="1"/>
    <col min="5" max="5" width="21.7109375" style="9" customWidth="1"/>
    <col min="6" max="6" width="22.42578125" style="9" customWidth="1"/>
    <col min="7" max="7" width="19.42578125" style="9" customWidth="1"/>
    <col min="8" max="80" width="9.140625" style="53"/>
    <col min="81" max="16384" width="9.140625" style="17"/>
  </cols>
  <sheetData>
    <row r="1" spans="1:80" s="15" customFormat="1" ht="31.5" customHeight="1" x14ac:dyDescent="0.2">
      <c r="A1" s="187"/>
      <c r="B1" s="188"/>
      <c r="C1" s="188"/>
      <c r="D1" s="219" t="s">
        <v>246</v>
      </c>
      <c r="E1" s="220" t="s">
        <v>751</v>
      </c>
      <c r="F1" s="190" t="s">
        <v>752</v>
      </c>
      <c r="G1" s="190" t="s">
        <v>753</v>
      </c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</row>
    <row r="2" spans="1:80" s="15" customFormat="1" ht="61.5" customHeight="1" x14ac:dyDescent="0.2">
      <c r="A2" s="191"/>
      <c r="B2" s="192"/>
      <c r="C2" s="192"/>
      <c r="D2" s="219" t="s">
        <v>4</v>
      </c>
      <c r="E2" s="221" t="s">
        <v>754</v>
      </c>
      <c r="F2" s="221" t="s">
        <v>755</v>
      </c>
      <c r="G2" s="221" t="s">
        <v>496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3" spans="1:80" s="15" customFormat="1" ht="60.75" customHeight="1" x14ac:dyDescent="0.2">
      <c r="A3" s="195"/>
      <c r="B3" s="196"/>
      <c r="C3" s="196"/>
      <c r="D3" s="222" t="s">
        <v>6</v>
      </c>
      <c r="E3" s="205" t="s">
        <v>756</v>
      </c>
      <c r="F3" s="205" t="s">
        <v>756</v>
      </c>
      <c r="G3" s="205" t="s">
        <v>757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</row>
    <row r="4" spans="1:80" s="16" customFormat="1" ht="39" customHeight="1" x14ac:dyDescent="0.2">
      <c r="A4" s="197" t="s">
        <v>718</v>
      </c>
      <c r="B4" s="197" t="s">
        <v>719</v>
      </c>
      <c r="C4" s="197" t="s">
        <v>720</v>
      </c>
      <c r="D4" s="189" t="s">
        <v>9</v>
      </c>
      <c r="E4" s="198">
        <v>2016</v>
      </c>
      <c r="F4" s="198">
        <v>2014</v>
      </c>
      <c r="G4" s="198">
        <v>2016</v>
      </c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</row>
    <row r="5" spans="1:80" ht="12.95" customHeight="1" x14ac:dyDescent="0.2">
      <c r="A5" s="125" t="str">
        <f>LEFT(B5,2)</f>
        <v>AT</v>
      </c>
      <c r="B5" s="126" t="s">
        <v>816</v>
      </c>
      <c r="C5" s="126">
        <v>1</v>
      </c>
      <c r="D5" s="137"/>
      <c r="E5" s="128">
        <v>81.137394976000593</v>
      </c>
      <c r="F5" s="129">
        <v>23.506025889791704</v>
      </c>
      <c r="G5" s="129">
        <v>615.82984623027346</v>
      </c>
      <c r="BU5" s="17"/>
      <c r="BV5" s="17"/>
      <c r="BW5" s="17"/>
      <c r="BX5" s="17"/>
      <c r="BY5" s="17"/>
      <c r="BZ5" s="17"/>
      <c r="CA5" s="17"/>
      <c r="CB5" s="17"/>
    </row>
    <row r="6" spans="1:80" ht="12.95" customHeight="1" x14ac:dyDescent="0.2">
      <c r="A6" s="125" t="str">
        <f t="shared" ref="A6:A69" si="0">LEFT(B6,2)</f>
        <v>AT</v>
      </c>
      <c r="B6" s="130" t="s">
        <v>123</v>
      </c>
      <c r="C6" s="130">
        <v>2</v>
      </c>
      <c r="D6" s="137"/>
      <c r="E6" s="132">
        <v>74.91835767769561</v>
      </c>
      <c r="F6" s="133">
        <v>7.8216491911955055</v>
      </c>
      <c r="G6" s="133">
        <v>568.1870395376659</v>
      </c>
      <c r="BU6" s="17"/>
      <c r="BV6" s="17"/>
      <c r="BW6" s="17"/>
      <c r="BX6" s="17"/>
      <c r="BY6" s="17"/>
      <c r="BZ6" s="17"/>
      <c r="CA6" s="17"/>
      <c r="CB6" s="17"/>
    </row>
    <row r="7" spans="1:80" ht="12.95" customHeight="1" x14ac:dyDescent="0.2">
      <c r="A7" s="125" t="str">
        <f t="shared" si="0"/>
        <v>AT</v>
      </c>
      <c r="B7" s="130" t="s">
        <v>124</v>
      </c>
      <c r="C7" s="130">
        <v>3</v>
      </c>
      <c r="D7" s="137"/>
      <c r="E7" s="132">
        <v>54.782157242351346</v>
      </c>
      <c r="F7" s="133">
        <v>3.2241550697358345</v>
      </c>
      <c r="G7" s="133">
        <v>97.277041287784968</v>
      </c>
      <c r="BU7" s="17"/>
      <c r="BV7" s="17"/>
      <c r="BW7" s="17"/>
      <c r="BX7" s="17"/>
      <c r="BY7" s="17"/>
      <c r="BZ7" s="17"/>
      <c r="CA7" s="17"/>
      <c r="CB7" s="17"/>
    </row>
    <row r="8" spans="1:80" ht="12.95" customHeight="1" x14ac:dyDescent="0.2">
      <c r="A8" s="125" t="str">
        <f t="shared" si="0"/>
        <v>AT</v>
      </c>
      <c r="B8" s="130" t="s">
        <v>125</v>
      </c>
      <c r="C8" s="130">
        <v>4</v>
      </c>
      <c r="D8" s="137"/>
      <c r="E8" s="132">
        <v>67.943758808083473</v>
      </c>
      <c r="F8" s="133">
        <v>3.7318333664866801</v>
      </c>
      <c r="G8" s="133">
        <v>144.73170509891818</v>
      </c>
      <c r="BU8" s="17"/>
      <c r="BV8" s="17"/>
      <c r="BW8" s="17"/>
      <c r="BX8" s="17"/>
      <c r="BY8" s="17"/>
      <c r="BZ8" s="17"/>
      <c r="CA8" s="17"/>
      <c r="CB8" s="17"/>
    </row>
    <row r="9" spans="1:80" ht="12.95" customHeight="1" x14ac:dyDescent="0.2">
      <c r="A9" s="125" t="str">
        <f t="shared" si="0"/>
        <v>AT</v>
      </c>
      <c r="B9" s="130" t="s">
        <v>126</v>
      </c>
      <c r="C9" s="130">
        <v>5</v>
      </c>
      <c r="D9" s="137"/>
      <c r="E9" s="132">
        <v>75.236296905272411</v>
      </c>
      <c r="F9" s="133">
        <v>7.3237802257107525</v>
      </c>
      <c r="G9" s="133">
        <v>97.93067566697087</v>
      </c>
      <c r="BU9" s="17"/>
      <c r="BV9" s="17"/>
      <c r="BW9" s="17"/>
      <c r="BX9" s="17"/>
      <c r="BY9" s="17"/>
      <c r="BZ9" s="17"/>
      <c r="CA9" s="17"/>
      <c r="CB9" s="17"/>
    </row>
    <row r="10" spans="1:80" ht="12.95" customHeight="1" x14ac:dyDescent="0.2">
      <c r="A10" s="125" t="str">
        <f t="shared" si="0"/>
        <v>AT</v>
      </c>
      <c r="B10" s="130" t="s">
        <v>127</v>
      </c>
      <c r="C10" s="130">
        <v>6</v>
      </c>
      <c r="D10" s="137"/>
      <c r="E10" s="132">
        <v>69.615877849532779</v>
      </c>
      <c r="F10" s="133">
        <v>6.1124264227080616</v>
      </c>
      <c r="G10" s="133">
        <v>60.724732701039713</v>
      </c>
      <c r="BU10" s="17"/>
      <c r="BV10" s="17"/>
      <c r="BW10" s="17"/>
      <c r="BX10" s="17"/>
      <c r="BY10" s="17"/>
      <c r="BZ10" s="17"/>
      <c r="CA10" s="17"/>
      <c r="CB10" s="17"/>
    </row>
    <row r="11" spans="1:80" ht="12.95" customHeight="1" x14ac:dyDescent="0.2">
      <c r="A11" s="125" t="str">
        <f t="shared" si="0"/>
        <v>AT</v>
      </c>
      <c r="B11" s="130" t="s">
        <v>128</v>
      </c>
      <c r="C11" s="130">
        <v>7</v>
      </c>
      <c r="D11" s="137"/>
      <c r="E11" s="132">
        <v>51.176265559989524</v>
      </c>
      <c r="F11" s="133">
        <v>5.2872742016745198</v>
      </c>
      <c r="G11" s="133">
        <v>217.67372221455676</v>
      </c>
      <c r="BU11" s="17"/>
      <c r="BV11" s="17"/>
      <c r="BW11" s="17"/>
      <c r="BX11" s="17"/>
      <c r="BY11" s="17"/>
      <c r="BZ11" s="17"/>
      <c r="CA11" s="17"/>
      <c r="CB11" s="17"/>
    </row>
    <row r="12" spans="1:80" ht="12.95" customHeight="1" x14ac:dyDescent="0.2">
      <c r="A12" s="125" t="str">
        <f t="shared" si="0"/>
        <v>AT</v>
      </c>
      <c r="B12" s="130" t="s">
        <v>129</v>
      </c>
      <c r="C12" s="130">
        <v>8</v>
      </c>
      <c r="D12" s="137"/>
      <c r="E12" s="132">
        <v>76.950992542665773</v>
      </c>
      <c r="F12" s="133">
        <v>8.0558010281495207</v>
      </c>
      <c r="G12" s="133">
        <v>655.95508752542628</v>
      </c>
      <c r="BU12" s="17"/>
      <c r="BV12" s="17"/>
      <c r="BW12" s="17"/>
      <c r="BX12" s="17"/>
      <c r="BY12" s="17"/>
      <c r="BZ12" s="17"/>
      <c r="CA12" s="17"/>
      <c r="CB12" s="17"/>
    </row>
    <row r="13" spans="1:80" ht="12.95" customHeight="1" x14ac:dyDescent="0.2">
      <c r="A13" s="125" t="str">
        <f t="shared" si="0"/>
        <v>BE</v>
      </c>
      <c r="B13" s="130" t="s">
        <v>248</v>
      </c>
      <c r="C13" s="130">
        <v>9</v>
      </c>
      <c r="D13" s="137"/>
      <c r="E13" s="132">
        <v>106.37148537653798</v>
      </c>
      <c r="F13" s="133">
        <v>15.906237202149512</v>
      </c>
      <c r="G13" s="133">
        <v>946.98054679707764</v>
      </c>
      <c r="BU13" s="17"/>
      <c r="BV13" s="17"/>
      <c r="BW13" s="17"/>
      <c r="BX13" s="17"/>
      <c r="BY13" s="17"/>
      <c r="BZ13" s="17"/>
      <c r="CA13" s="17"/>
      <c r="CB13" s="17"/>
    </row>
    <row r="14" spans="1:80" ht="12.95" customHeight="1" x14ac:dyDescent="0.2">
      <c r="A14" s="125" t="str">
        <f t="shared" si="0"/>
        <v>BE</v>
      </c>
      <c r="B14" s="130" t="s">
        <v>10</v>
      </c>
      <c r="C14" s="130">
        <v>10</v>
      </c>
      <c r="D14" s="137"/>
      <c r="E14" s="132">
        <v>109.76275897162724</v>
      </c>
      <c r="F14" s="133">
        <v>8.9429392513349661</v>
      </c>
      <c r="G14" s="133">
        <v>1713.0802526640027</v>
      </c>
      <c r="BU14" s="17"/>
      <c r="BV14" s="17"/>
      <c r="BW14" s="17"/>
      <c r="BX14" s="17"/>
      <c r="BY14" s="17"/>
      <c r="BZ14" s="17"/>
      <c r="CA14" s="17"/>
      <c r="CB14" s="17"/>
    </row>
    <row r="15" spans="1:80" ht="12.95" customHeight="1" x14ac:dyDescent="0.2">
      <c r="A15" s="125" t="str">
        <f t="shared" si="0"/>
        <v>BE</v>
      </c>
      <c r="B15" s="130" t="s">
        <v>11</v>
      </c>
      <c r="C15" s="130">
        <v>11</v>
      </c>
      <c r="D15" s="137"/>
      <c r="E15" s="132">
        <v>96.148252227111428</v>
      </c>
      <c r="F15" s="133">
        <v>1.4078171910087167</v>
      </c>
      <c r="G15" s="133">
        <v>1605.4388554746479</v>
      </c>
      <c r="BU15" s="17"/>
      <c r="BV15" s="17"/>
      <c r="BW15" s="17"/>
      <c r="BX15" s="17"/>
      <c r="BY15" s="17"/>
      <c r="BZ15" s="17"/>
      <c r="CA15" s="17"/>
      <c r="CB15" s="17"/>
    </row>
    <row r="16" spans="1:80" ht="12.95" customHeight="1" x14ac:dyDescent="0.2">
      <c r="A16" s="125" t="str">
        <f t="shared" si="0"/>
        <v>BE</v>
      </c>
      <c r="B16" s="130" t="s">
        <v>12</v>
      </c>
      <c r="C16" s="130">
        <v>12</v>
      </c>
      <c r="D16" s="137"/>
      <c r="E16" s="132">
        <v>101.45085978746569</v>
      </c>
      <c r="F16" s="133">
        <v>8.9793152177157065</v>
      </c>
      <c r="G16" s="133">
        <v>934.67028858350034</v>
      </c>
      <c r="BX16" s="17"/>
      <c r="BY16" s="17"/>
      <c r="BZ16" s="17"/>
      <c r="CA16" s="17"/>
      <c r="CB16" s="17"/>
    </row>
    <row r="17" spans="1:80" ht="12.95" customHeight="1" x14ac:dyDescent="0.2">
      <c r="A17" s="125" t="str">
        <f t="shared" si="0"/>
        <v>BE</v>
      </c>
      <c r="B17" s="130" t="s">
        <v>13</v>
      </c>
      <c r="C17" s="130">
        <v>13</v>
      </c>
      <c r="D17" s="137"/>
      <c r="E17" s="132">
        <v>99.549363491655569</v>
      </c>
      <c r="F17" s="133">
        <v>5.0841975157954087</v>
      </c>
      <c r="G17" s="133">
        <v>762.56441974058646</v>
      </c>
      <c r="BX17" s="17"/>
      <c r="BY17" s="17"/>
      <c r="BZ17" s="17"/>
      <c r="CA17" s="17"/>
      <c r="CB17" s="17"/>
    </row>
    <row r="18" spans="1:80" ht="12.95" customHeight="1" x14ac:dyDescent="0.2">
      <c r="A18" s="125" t="str">
        <f t="shared" si="0"/>
        <v>BE</v>
      </c>
      <c r="B18" s="130" t="s">
        <v>14</v>
      </c>
      <c r="C18" s="130">
        <v>14</v>
      </c>
      <c r="D18" s="137"/>
      <c r="E18" s="132">
        <v>101.57770411030791</v>
      </c>
      <c r="F18" s="133">
        <v>8.1086501486355456</v>
      </c>
      <c r="G18" s="133">
        <v>802.01502578558222</v>
      </c>
      <c r="BX18" s="17"/>
      <c r="BY18" s="17"/>
      <c r="BZ18" s="17"/>
      <c r="CA18" s="17"/>
      <c r="CB18" s="17"/>
    </row>
    <row r="19" spans="1:80" ht="12.95" customHeight="1" x14ac:dyDescent="0.2">
      <c r="A19" s="125" t="str">
        <f t="shared" si="0"/>
        <v>BE</v>
      </c>
      <c r="B19" s="130" t="s">
        <v>15</v>
      </c>
      <c r="C19" s="130">
        <v>15</v>
      </c>
      <c r="D19" s="137"/>
      <c r="E19" s="132">
        <v>106.66876176566383</v>
      </c>
      <c r="F19" s="133">
        <v>6.5852018838053255</v>
      </c>
      <c r="G19" s="133">
        <v>1566.8597421391662</v>
      </c>
      <c r="BX19" s="17"/>
      <c r="BY19" s="17"/>
      <c r="BZ19" s="17"/>
      <c r="CA19" s="17"/>
      <c r="CB19" s="17"/>
    </row>
    <row r="20" spans="1:80" ht="12.95" customHeight="1" x14ac:dyDescent="0.2">
      <c r="A20" s="125" t="str">
        <f t="shared" si="0"/>
        <v>BE</v>
      </c>
      <c r="B20" s="130" t="s">
        <v>16</v>
      </c>
      <c r="C20" s="130">
        <v>16</v>
      </c>
      <c r="D20" s="137"/>
      <c r="E20" s="132">
        <v>88.343789362602266</v>
      </c>
      <c r="F20" s="133">
        <v>2.342841145741362</v>
      </c>
      <c r="G20" s="133">
        <v>583.56338660309609</v>
      </c>
      <c r="BX20" s="17"/>
      <c r="BY20" s="17"/>
      <c r="BZ20" s="17"/>
      <c r="CA20" s="17"/>
      <c r="CB20" s="17"/>
    </row>
    <row r="21" spans="1:80" ht="12.95" customHeight="1" x14ac:dyDescent="0.2">
      <c r="A21" s="125" t="str">
        <f t="shared" si="0"/>
        <v>BE</v>
      </c>
      <c r="B21" s="130" t="s">
        <v>17</v>
      </c>
      <c r="C21" s="130">
        <v>17</v>
      </c>
      <c r="D21" s="137"/>
      <c r="E21" s="132">
        <v>96.531115408042538</v>
      </c>
      <c r="F21" s="133">
        <v>6.0739417095521375</v>
      </c>
      <c r="G21" s="133">
        <v>819.64012157038133</v>
      </c>
      <c r="BX21" s="17"/>
      <c r="BY21" s="17"/>
      <c r="BZ21" s="17"/>
      <c r="CA21" s="17"/>
      <c r="CB21" s="17"/>
    </row>
    <row r="22" spans="1:80" ht="12.95" customHeight="1" x14ac:dyDescent="0.2">
      <c r="A22" s="125" t="str">
        <f t="shared" si="0"/>
        <v>BG</v>
      </c>
      <c r="B22" s="130" t="s">
        <v>18</v>
      </c>
      <c r="C22" s="130">
        <v>18</v>
      </c>
      <c r="D22" s="137"/>
      <c r="E22" s="132">
        <v>29.596933917585293</v>
      </c>
      <c r="F22" s="133">
        <v>0.68057621855257744</v>
      </c>
      <c r="G22" s="133">
        <v>30.159712588650137</v>
      </c>
      <c r="BX22" s="17"/>
      <c r="BY22" s="17"/>
      <c r="BZ22" s="17"/>
      <c r="CA22" s="17"/>
      <c r="CB22" s="17"/>
    </row>
    <row r="23" spans="1:80" ht="12.95" customHeight="1" x14ac:dyDescent="0.2">
      <c r="A23" s="125" t="str">
        <f t="shared" si="0"/>
        <v>BG</v>
      </c>
      <c r="B23" s="130" t="s">
        <v>19</v>
      </c>
      <c r="C23" s="130">
        <v>19</v>
      </c>
      <c r="D23" s="137"/>
      <c r="E23" s="132">
        <v>36.71177393321117</v>
      </c>
      <c r="F23" s="133">
        <v>1.0315584013281844</v>
      </c>
      <c r="G23" s="133">
        <v>56.143930375772214</v>
      </c>
      <c r="BX23" s="17"/>
      <c r="BY23" s="17"/>
      <c r="BZ23" s="17"/>
      <c r="CA23" s="17"/>
      <c r="CB23" s="17"/>
    </row>
    <row r="24" spans="1:80" ht="12.95" customHeight="1" x14ac:dyDescent="0.2">
      <c r="A24" s="125" t="str">
        <f t="shared" si="0"/>
        <v>BG</v>
      </c>
      <c r="B24" s="130" t="s">
        <v>20</v>
      </c>
      <c r="C24" s="130">
        <v>20</v>
      </c>
      <c r="D24" s="137"/>
      <c r="E24" s="132">
        <v>48.431289181131888</v>
      </c>
      <c r="F24" s="133">
        <v>0.91597967212979003</v>
      </c>
      <c r="G24" s="133">
        <v>50.555278023048452</v>
      </c>
      <c r="BX24" s="17"/>
      <c r="BY24" s="17"/>
      <c r="BZ24" s="17"/>
      <c r="CA24" s="17"/>
      <c r="CB24" s="17"/>
    </row>
    <row r="25" spans="1:80" ht="12.95" customHeight="1" x14ac:dyDescent="0.2">
      <c r="A25" s="125" t="str">
        <f t="shared" si="0"/>
        <v>BG</v>
      </c>
      <c r="B25" s="130" t="s">
        <v>21</v>
      </c>
      <c r="C25" s="130">
        <v>21</v>
      </c>
      <c r="D25" s="137"/>
      <c r="E25" s="132">
        <v>57.476624497927148</v>
      </c>
      <c r="F25" s="133">
        <v>1.7541137116516896</v>
      </c>
      <c r="G25" s="133">
        <v>38.453642503903076</v>
      </c>
      <c r="BX25" s="17"/>
      <c r="BY25" s="17"/>
      <c r="BZ25" s="17"/>
      <c r="CA25" s="17"/>
      <c r="CB25" s="17"/>
    </row>
    <row r="26" spans="1:80" ht="12.95" customHeight="1" x14ac:dyDescent="0.2">
      <c r="A26" s="125" t="str">
        <f t="shared" si="0"/>
        <v>BG</v>
      </c>
      <c r="B26" s="130" t="s">
        <v>22</v>
      </c>
      <c r="C26" s="130">
        <v>22</v>
      </c>
      <c r="D26" s="137"/>
      <c r="E26" s="132">
        <v>67.962745525254604</v>
      </c>
      <c r="F26" s="133">
        <v>4.4518620162603755</v>
      </c>
      <c r="G26" s="133">
        <v>107.47716001937695</v>
      </c>
      <c r="BX26" s="17"/>
      <c r="BY26" s="17"/>
      <c r="BZ26" s="17"/>
      <c r="CA26" s="17"/>
      <c r="CB26" s="17"/>
    </row>
    <row r="27" spans="1:80" ht="12.95" customHeight="1" x14ac:dyDescent="0.2">
      <c r="A27" s="125" t="str">
        <f t="shared" si="0"/>
        <v>BG</v>
      </c>
      <c r="B27" s="130" t="s">
        <v>23</v>
      </c>
      <c r="C27" s="130">
        <v>23</v>
      </c>
      <c r="D27" s="137"/>
      <c r="E27" s="132">
        <v>64.713707112929697</v>
      </c>
      <c r="F27" s="133">
        <v>3.5455292327095549</v>
      </c>
      <c r="G27" s="133">
        <v>57.511449236278189</v>
      </c>
      <c r="BX27" s="17"/>
      <c r="BY27" s="17"/>
      <c r="BZ27" s="17"/>
      <c r="CA27" s="17"/>
      <c r="CB27" s="17"/>
    </row>
    <row r="28" spans="1:80" ht="12.95" customHeight="1" x14ac:dyDescent="0.2">
      <c r="A28" s="125" t="str">
        <f t="shared" si="0"/>
        <v>CY</v>
      </c>
      <c r="B28" s="130" t="s">
        <v>102</v>
      </c>
      <c r="C28" s="130">
        <v>24</v>
      </c>
      <c r="D28" s="137"/>
      <c r="E28" s="132">
        <v>96.747979068131841</v>
      </c>
      <c r="F28" s="133">
        <v>0</v>
      </c>
      <c r="G28" s="133">
        <v>174.43213473090799</v>
      </c>
      <c r="BX28" s="17"/>
      <c r="BY28" s="17"/>
      <c r="BZ28" s="17"/>
      <c r="CA28" s="17"/>
      <c r="CB28" s="17"/>
    </row>
    <row r="29" spans="1:80" ht="12.95" customHeight="1" x14ac:dyDescent="0.2">
      <c r="A29" s="125" t="str">
        <f t="shared" si="0"/>
        <v>CZ</v>
      </c>
      <c r="B29" s="130" t="s">
        <v>818</v>
      </c>
      <c r="C29" s="130">
        <v>25</v>
      </c>
      <c r="D29" s="137"/>
      <c r="E29" s="132">
        <v>79.825450445785705</v>
      </c>
      <c r="F29" s="133">
        <v>11.858090945719438</v>
      </c>
      <c r="G29" s="133">
        <v>347.66214748952177</v>
      </c>
      <c r="BX29" s="17"/>
      <c r="BY29" s="17"/>
      <c r="BZ29" s="17"/>
      <c r="CA29" s="17"/>
      <c r="CB29" s="17"/>
    </row>
    <row r="30" spans="1:80" ht="12.95" customHeight="1" x14ac:dyDescent="0.2">
      <c r="A30" s="125" t="str">
        <f t="shared" si="0"/>
        <v>CZ</v>
      </c>
      <c r="B30" s="130" t="s">
        <v>24</v>
      </c>
      <c r="C30" s="130">
        <v>26</v>
      </c>
      <c r="D30" s="137"/>
      <c r="E30" s="132">
        <v>54.745386468939365</v>
      </c>
      <c r="F30" s="133">
        <v>2.7443099230779495</v>
      </c>
      <c r="G30" s="133">
        <v>211.39083505364331</v>
      </c>
      <c r="BX30" s="17"/>
      <c r="BY30" s="17"/>
      <c r="BZ30" s="17"/>
      <c r="CA30" s="17"/>
      <c r="CB30" s="17"/>
    </row>
    <row r="31" spans="1:80" ht="12.95" customHeight="1" x14ac:dyDescent="0.2">
      <c r="A31" s="125" t="str">
        <f t="shared" si="0"/>
        <v>CZ</v>
      </c>
      <c r="B31" s="130" t="s">
        <v>25</v>
      </c>
      <c r="C31" s="130">
        <v>27</v>
      </c>
      <c r="D31" s="137"/>
      <c r="E31" s="132">
        <v>63.556974799132156</v>
      </c>
      <c r="F31" s="133">
        <v>4.1699287394284239</v>
      </c>
      <c r="G31" s="133">
        <v>297.90621622670886</v>
      </c>
      <c r="BX31" s="17"/>
      <c r="BY31" s="17"/>
      <c r="BZ31" s="17"/>
      <c r="CA31" s="17"/>
      <c r="CB31" s="17"/>
    </row>
    <row r="32" spans="1:80" ht="12.95" customHeight="1" x14ac:dyDescent="0.2">
      <c r="A32" s="125" t="str">
        <f t="shared" si="0"/>
        <v>CZ</v>
      </c>
      <c r="B32" s="130" t="s">
        <v>26</v>
      </c>
      <c r="C32" s="130">
        <v>28</v>
      </c>
      <c r="D32" s="137"/>
      <c r="E32" s="132">
        <v>52.05461795662854</v>
      </c>
      <c r="F32" s="133">
        <v>4.0171196989515643</v>
      </c>
      <c r="G32" s="133">
        <v>167.67770140144373</v>
      </c>
      <c r="BX32" s="17"/>
      <c r="BY32" s="17"/>
      <c r="BZ32" s="17"/>
      <c r="CA32" s="17"/>
      <c r="CB32" s="17"/>
    </row>
    <row r="33" spans="1:80" ht="12.95" customHeight="1" x14ac:dyDescent="0.2">
      <c r="A33" s="125" t="str">
        <f t="shared" si="0"/>
        <v>CZ</v>
      </c>
      <c r="B33" s="130" t="s">
        <v>27</v>
      </c>
      <c r="C33" s="130">
        <v>29</v>
      </c>
      <c r="D33" s="137"/>
      <c r="E33" s="132">
        <v>65.958758628893591</v>
      </c>
      <c r="F33" s="133">
        <v>3.102186248434776</v>
      </c>
      <c r="G33" s="133">
        <v>192.58029584983359</v>
      </c>
      <c r="BX33" s="17"/>
      <c r="BY33" s="17"/>
      <c r="BZ33" s="17"/>
      <c r="CA33" s="17"/>
      <c r="CB33" s="17"/>
    </row>
    <row r="34" spans="1:80" ht="12.95" customHeight="1" x14ac:dyDescent="0.2">
      <c r="A34" s="125" t="str">
        <f t="shared" si="0"/>
        <v>CZ</v>
      </c>
      <c r="B34" s="130" t="s">
        <v>28</v>
      </c>
      <c r="C34" s="130">
        <v>30</v>
      </c>
      <c r="D34" s="137"/>
      <c r="E34" s="132">
        <v>57.549726143682648</v>
      </c>
      <c r="F34" s="133">
        <v>4.5598710827726014</v>
      </c>
      <c r="G34" s="133">
        <v>23.362747735480681</v>
      </c>
      <c r="BX34" s="17"/>
      <c r="BY34" s="17"/>
      <c r="BZ34" s="17"/>
      <c r="CA34" s="17"/>
      <c r="CB34" s="17"/>
    </row>
    <row r="35" spans="1:80" ht="12.95" customHeight="1" x14ac:dyDescent="0.2">
      <c r="A35" s="125" t="str">
        <f t="shared" si="0"/>
        <v>CZ</v>
      </c>
      <c r="B35" s="130" t="s">
        <v>29</v>
      </c>
      <c r="C35" s="130">
        <v>31</v>
      </c>
      <c r="D35" s="137"/>
      <c r="E35" s="132">
        <v>66.415096841134172</v>
      </c>
      <c r="F35" s="133">
        <v>2.9562144184453429</v>
      </c>
      <c r="G35" s="133">
        <v>97.501143375257499</v>
      </c>
      <c r="BX35" s="17"/>
      <c r="BY35" s="17"/>
      <c r="BZ35" s="17"/>
      <c r="CA35" s="17"/>
      <c r="CB35" s="17"/>
    </row>
    <row r="36" spans="1:80" ht="12.95" customHeight="1" x14ac:dyDescent="0.2">
      <c r="A36" s="125" t="str">
        <f t="shared" si="0"/>
        <v>DE</v>
      </c>
      <c r="B36" s="130" t="s">
        <v>819</v>
      </c>
      <c r="C36" s="130">
        <v>32</v>
      </c>
      <c r="D36" s="137"/>
      <c r="E36" s="132">
        <v>94.122097437449426</v>
      </c>
      <c r="F36" s="133">
        <v>34.06376534933063</v>
      </c>
      <c r="G36" s="133">
        <v>768.73476065337286</v>
      </c>
      <c r="BX36" s="17"/>
      <c r="BY36" s="17"/>
      <c r="BZ36" s="17"/>
      <c r="CA36" s="17"/>
      <c r="CB36" s="17"/>
    </row>
    <row r="37" spans="1:80" ht="12.95" customHeight="1" x14ac:dyDescent="0.2">
      <c r="A37" s="125" t="str">
        <f t="shared" si="0"/>
        <v>DE</v>
      </c>
      <c r="B37" s="130" t="s">
        <v>35</v>
      </c>
      <c r="C37" s="130">
        <v>33</v>
      </c>
      <c r="D37" s="137"/>
      <c r="E37" s="132">
        <v>85.21614758365935</v>
      </c>
      <c r="F37" s="133">
        <v>10.804882295598329</v>
      </c>
      <c r="G37" s="133">
        <v>577.97977588653555</v>
      </c>
      <c r="BX37" s="17"/>
      <c r="BY37" s="17"/>
      <c r="BZ37" s="17"/>
      <c r="CA37" s="17"/>
      <c r="CB37" s="17"/>
    </row>
    <row r="38" spans="1:80" ht="12.95" customHeight="1" x14ac:dyDescent="0.2">
      <c r="A38" s="125" t="str">
        <f t="shared" si="0"/>
        <v>DE</v>
      </c>
      <c r="B38" s="130" t="s">
        <v>36</v>
      </c>
      <c r="C38" s="130">
        <v>34</v>
      </c>
      <c r="D38" s="137"/>
      <c r="E38" s="132">
        <v>94.462403426992367</v>
      </c>
      <c r="F38" s="133">
        <v>14.130880270202208</v>
      </c>
      <c r="G38" s="133">
        <v>1433.8790260020301</v>
      </c>
      <c r="BX38" s="17"/>
      <c r="BY38" s="17"/>
      <c r="BZ38" s="17"/>
      <c r="CA38" s="17"/>
      <c r="CB38" s="17"/>
    </row>
    <row r="39" spans="1:80" ht="12.95" customHeight="1" x14ac:dyDescent="0.2">
      <c r="A39" s="125" t="str">
        <f t="shared" si="0"/>
        <v>DE</v>
      </c>
      <c r="B39" s="130" t="s">
        <v>37</v>
      </c>
      <c r="C39" s="130">
        <v>35</v>
      </c>
      <c r="D39" s="137"/>
      <c r="E39" s="132">
        <v>75.201061664788298</v>
      </c>
      <c r="F39" s="133">
        <v>7.7592572924677716</v>
      </c>
      <c r="G39" s="133">
        <v>844.75175742050499</v>
      </c>
      <c r="BX39" s="17"/>
      <c r="BY39" s="17"/>
      <c r="BZ39" s="17"/>
      <c r="CA39" s="17"/>
      <c r="CB39" s="17"/>
    </row>
    <row r="40" spans="1:80" ht="12.95" customHeight="1" x14ac:dyDescent="0.2">
      <c r="A40" s="125" t="str">
        <f t="shared" si="0"/>
        <v>DE</v>
      </c>
      <c r="B40" s="130" t="s">
        <v>38</v>
      </c>
      <c r="C40" s="130">
        <v>36</v>
      </c>
      <c r="D40" s="137"/>
      <c r="E40" s="132">
        <v>66.812411119982229</v>
      </c>
      <c r="F40" s="133">
        <v>4.792629938952512</v>
      </c>
      <c r="G40" s="133">
        <v>502.30025113752191</v>
      </c>
      <c r="BX40" s="17"/>
      <c r="BY40" s="17"/>
      <c r="BZ40" s="17"/>
      <c r="CA40" s="17"/>
      <c r="CB40" s="17"/>
    </row>
    <row r="41" spans="1:80" ht="12.95" customHeight="1" x14ac:dyDescent="0.2">
      <c r="A41" s="125" t="str">
        <f t="shared" si="0"/>
        <v>DE</v>
      </c>
      <c r="B41" s="130" t="s">
        <v>39</v>
      </c>
      <c r="C41" s="130">
        <v>37</v>
      </c>
      <c r="D41" s="137"/>
      <c r="E41" s="132">
        <v>92.784944570751634</v>
      </c>
      <c r="F41" s="133">
        <v>17.976298180191733</v>
      </c>
      <c r="G41" s="133">
        <v>1159.6949992198722</v>
      </c>
      <c r="BX41" s="17"/>
      <c r="BY41" s="17"/>
      <c r="BZ41" s="17"/>
      <c r="CA41" s="17"/>
      <c r="CB41" s="17"/>
    </row>
    <row r="42" spans="1:80" ht="12.95" customHeight="1" x14ac:dyDescent="0.2">
      <c r="A42" s="125" t="str">
        <f t="shared" si="0"/>
        <v>DE</v>
      </c>
      <c r="B42" s="130" t="s">
        <v>40</v>
      </c>
      <c r="C42" s="130">
        <v>38</v>
      </c>
      <c r="D42" s="137"/>
      <c r="E42" s="132">
        <v>79.279791904541028</v>
      </c>
      <c r="F42" s="133">
        <v>2.8522967352990833</v>
      </c>
      <c r="G42" s="133">
        <v>922.2096079698631</v>
      </c>
      <c r="BX42" s="17"/>
      <c r="BY42" s="17"/>
      <c r="BZ42" s="17"/>
      <c r="CA42" s="17"/>
      <c r="CB42" s="17"/>
    </row>
    <row r="43" spans="1:80" ht="12.95" customHeight="1" x14ac:dyDescent="0.2">
      <c r="A43" s="125" t="str">
        <f t="shared" si="0"/>
        <v>DE</v>
      </c>
      <c r="B43" s="130" t="s">
        <v>41</v>
      </c>
      <c r="C43" s="130">
        <v>39</v>
      </c>
      <c r="D43" s="137"/>
      <c r="E43" s="132">
        <v>87.536417139112174</v>
      </c>
      <c r="F43" s="133">
        <v>3.5603465448043141</v>
      </c>
      <c r="G43" s="133">
        <v>682.6877898481664</v>
      </c>
      <c r="BX43" s="17"/>
      <c r="BY43" s="17"/>
      <c r="BZ43" s="17"/>
      <c r="CA43" s="17"/>
      <c r="CB43" s="17"/>
    </row>
    <row r="44" spans="1:80" ht="12.95" customHeight="1" x14ac:dyDescent="0.2">
      <c r="A44" s="125" t="str">
        <f t="shared" si="0"/>
        <v>DE</v>
      </c>
      <c r="B44" s="130" t="s">
        <v>42</v>
      </c>
      <c r="C44" s="130">
        <v>40</v>
      </c>
      <c r="D44" s="137"/>
      <c r="E44" s="132">
        <v>85.232935555331991</v>
      </c>
      <c r="F44" s="133">
        <v>5.0666680887432989</v>
      </c>
      <c r="G44" s="133">
        <v>121.69977866828633</v>
      </c>
      <c r="BX44" s="17"/>
      <c r="BY44" s="17"/>
      <c r="BZ44" s="17"/>
      <c r="CA44" s="17"/>
      <c r="CB44" s="17"/>
    </row>
    <row r="45" spans="1:80" ht="12.95" customHeight="1" x14ac:dyDescent="0.2">
      <c r="A45" s="125" t="str">
        <f t="shared" si="0"/>
        <v>DE</v>
      </c>
      <c r="B45" s="130" t="s">
        <v>43</v>
      </c>
      <c r="C45" s="130">
        <v>41</v>
      </c>
      <c r="D45" s="137"/>
      <c r="E45" s="132">
        <v>94.514753482901455</v>
      </c>
      <c r="F45" s="133">
        <v>12.611207132828158</v>
      </c>
      <c r="G45" s="133">
        <v>712.08451561190066</v>
      </c>
      <c r="BX45" s="17"/>
      <c r="BY45" s="17"/>
      <c r="BZ45" s="17"/>
      <c r="CA45" s="17"/>
      <c r="CB45" s="17"/>
    </row>
    <row r="46" spans="1:80" ht="12.95" customHeight="1" x14ac:dyDescent="0.2">
      <c r="A46" s="125" t="str">
        <f t="shared" si="0"/>
        <v>DE</v>
      </c>
      <c r="B46" s="130" t="s">
        <v>44</v>
      </c>
      <c r="C46" s="130">
        <v>42</v>
      </c>
      <c r="D46" s="137"/>
      <c r="E46" s="132">
        <v>81.134551416242715</v>
      </c>
      <c r="F46" s="133">
        <v>5.5702639607764786</v>
      </c>
      <c r="G46" s="133">
        <v>977.27275563684407</v>
      </c>
      <c r="BX46" s="17"/>
      <c r="BY46" s="17"/>
      <c r="BZ46" s="17"/>
      <c r="CA46" s="17"/>
      <c r="CB46" s="17"/>
    </row>
    <row r="47" spans="1:80" ht="12.95" customHeight="1" x14ac:dyDescent="0.2">
      <c r="A47" s="125" t="str">
        <f t="shared" si="0"/>
        <v>DE</v>
      </c>
      <c r="B47" s="130" t="s">
        <v>45</v>
      </c>
      <c r="C47" s="130">
        <v>43</v>
      </c>
      <c r="D47" s="137"/>
      <c r="E47" s="132">
        <v>80.11153950706921</v>
      </c>
      <c r="F47" s="133">
        <v>9.3855884784273513</v>
      </c>
      <c r="G47" s="133">
        <v>1117.7291315855482</v>
      </c>
      <c r="BX47" s="17"/>
      <c r="BY47" s="17"/>
      <c r="BZ47" s="17"/>
      <c r="CA47" s="17"/>
      <c r="CB47" s="17"/>
    </row>
    <row r="48" spans="1:80" ht="12.95" customHeight="1" x14ac:dyDescent="0.2">
      <c r="A48" s="125" t="str">
        <f t="shared" si="0"/>
        <v>DE</v>
      </c>
      <c r="B48" s="130" t="s">
        <v>46</v>
      </c>
      <c r="C48" s="130">
        <v>44</v>
      </c>
      <c r="D48" s="137"/>
      <c r="E48" s="132">
        <v>84.833456525099038</v>
      </c>
      <c r="F48" s="133">
        <v>8.2443051410907859</v>
      </c>
      <c r="G48" s="133">
        <v>646.10577921795243</v>
      </c>
      <c r="BX48" s="17"/>
      <c r="BY48" s="17"/>
      <c r="BZ48" s="17"/>
      <c r="CA48" s="17"/>
      <c r="CB48" s="17"/>
    </row>
    <row r="49" spans="1:80" ht="12.95" customHeight="1" x14ac:dyDescent="0.2">
      <c r="A49" s="125" t="str">
        <f t="shared" si="0"/>
        <v>DE</v>
      </c>
      <c r="B49" s="130" t="s">
        <v>47</v>
      </c>
      <c r="C49" s="130">
        <v>45</v>
      </c>
      <c r="D49" s="137"/>
      <c r="E49" s="132">
        <v>102.06096358995883</v>
      </c>
      <c r="F49" s="133">
        <v>18.714865071572884</v>
      </c>
      <c r="G49" s="133">
        <v>609.66841350500999</v>
      </c>
      <c r="BX49" s="17"/>
      <c r="BY49" s="17"/>
      <c r="BZ49" s="17"/>
      <c r="CA49" s="17"/>
      <c r="CB49" s="17"/>
    </row>
    <row r="50" spans="1:80" ht="12.95" customHeight="1" x14ac:dyDescent="0.2">
      <c r="A50" s="125" t="str">
        <f t="shared" si="0"/>
        <v>DE</v>
      </c>
      <c r="B50" s="130" t="s">
        <v>48</v>
      </c>
      <c r="C50" s="130">
        <v>46</v>
      </c>
      <c r="D50" s="137"/>
      <c r="E50" s="132">
        <v>97.61434955325619</v>
      </c>
      <c r="F50" s="133">
        <v>19.306298023482494</v>
      </c>
      <c r="G50" s="133">
        <v>1378.6772639926119</v>
      </c>
      <c r="BX50" s="17"/>
      <c r="BY50" s="17"/>
      <c r="BZ50" s="17"/>
      <c r="CA50" s="17"/>
      <c r="CB50" s="17"/>
    </row>
    <row r="51" spans="1:80" ht="12.95" customHeight="1" x14ac:dyDescent="0.2">
      <c r="A51" s="125" t="str">
        <f t="shared" si="0"/>
        <v>DE</v>
      </c>
      <c r="B51" s="130" t="s">
        <v>49</v>
      </c>
      <c r="C51" s="130">
        <v>47</v>
      </c>
      <c r="D51" s="137"/>
      <c r="E51" s="132">
        <v>87.02233433322732</v>
      </c>
      <c r="F51" s="133">
        <v>5.2797750451201022</v>
      </c>
      <c r="G51" s="133">
        <v>1467.3744022196147</v>
      </c>
      <c r="BX51" s="17"/>
      <c r="BY51" s="17"/>
      <c r="BZ51" s="17"/>
      <c r="CA51" s="17"/>
      <c r="CB51" s="17"/>
    </row>
    <row r="52" spans="1:80" ht="12.95" customHeight="1" x14ac:dyDescent="0.2">
      <c r="A52" s="125" t="str">
        <f t="shared" si="0"/>
        <v>DE</v>
      </c>
      <c r="B52" s="130" t="s">
        <v>50</v>
      </c>
      <c r="C52" s="130">
        <v>48</v>
      </c>
      <c r="D52" s="137"/>
      <c r="E52" s="132">
        <v>78.463525057895254</v>
      </c>
      <c r="F52" s="133">
        <v>5.2020085209360856</v>
      </c>
      <c r="G52" s="133">
        <v>404.62202327098686</v>
      </c>
      <c r="BX52" s="17"/>
      <c r="BY52" s="17"/>
      <c r="BZ52" s="17"/>
      <c r="CA52" s="17"/>
      <c r="CB52" s="17"/>
    </row>
    <row r="53" spans="1:80" ht="12.95" customHeight="1" x14ac:dyDescent="0.2">
      <c r="A53" s="125" t="str">
        <f t="shared" si="0"/>
        <v>DE</v>
      </c>
      <c r="B53" s="130" t="s">
        <v>51</v>
      </c>
      <c r="C53" s="130">
        <v>49</v>
      </c>
      <c r="D53" s="137"/>
      <c r="E53" s="132">
        <v>75.990165211313908</v>
      </c>
      <c r="F53" s="133">
        <v>5.8267999071856655</v>
      </c>
      <c r="G53" s="133">
        <v>169.03955900783001</v>
      </c>
      <c r="BX53" s="17"/>
      <c r="BY53" s="17"/>
      <c r="BZ53" s="17"/>
      <c r="CA53" s="17"/>
      <c r="CB53" s="17"/>
    </row>
    <row r="54" spans="1:80" ht="12.95" customHeight="1" x14ac:dyDescent="0.2">
      <c r="A54" s="125" t="str">
        <f t="shared" si="0"/>
        <v>DE</v>
      </c>
      <c r="B54" s="130" t="s">
        <v>52</v>
      </c>
      <c r="C54" s="130">
        <v>50</v>
      </c>
      <c r="D54" s="137"/>
      <c r="E54" s="132">
        <v>82.99151149389364</v>
      </c>
      <c r="F54" s="133">
        <v>5.4475919881074262</v>
      </c>
      <c r="G54" s="133">
        <v>191.62773581496776</v>
      </c>
      <c r="BX54" s="17"/>
      <c r="BY54" s="17"/>
      <c r="BZ54" s="17"/>
      <c r="CA54" s="17"/>
      <c r="CB54" s="17"/>
    </row>
    <row r="55" spans="1:80" ht="12.95" customHeight="1" x14ac:dyDescent="0.2">
      <c r="A55" s="125" t="str">
        <f t="shared" si="0"/>
        <v>DE</v>
      </c>
      <c r="B55" s="130" t="s">
        <v>53</v>
      </c>
      <c r="C55" s="130">
        <v>51</v>
      </c>
      <c r="D55" s="137"/>
      <c r="E55" s="132">
        <v>95.079084698431274</v>
      </c>
      <c r="F55" s="133">
        <v>7.9008709187727559</v>
      </c>
      <c r="G55" s="133">
        <v>323.23422766039687</v>
      </c>
      <c r="BX55" s="17"/>
      <c r="BY55" s="17"/>
      <c r="BZ55" s="17"/>
      <c r="CA55" s="17"/>
      <c r="CB55" s="17"/>
    </row>
    <row r="56" spans="1:80" ht="12.95" customHeight="1" x14ac:dyDescent="0.2">
      <c r="A56" s="125" t="str">
        <f t="shared" si="0"/>
        <v>DE</v>
      </c>
      <c r="B56" s="130" t="s">
        <v>54</v>
      </c>
      <c r="C56" s="130">
        <v>52</v>
      </c>
      <c r="D56" s="137"/>
      <c r="E56" s="132">
        <v>81.374701948208852</v>
      </c>
      <c r="F56" s="133">
        <v>5.623921817254371</v>
      </c>
      <c r="G56" s="133">
        <v>555.61273509908108</v>
      </c>
      <c r="BX56" s="17"/>
      <c r="BY56" s="17"/>
      <c r="BZ56" s="17"/>
      <c r="CA56" s="17"/>
      <c r="CB56" s="17"/>
    </row>
    <row r="57" spans="1:80" ht="12.95" customHeight="1" x14ac:dyDescent="0.2">
      <c r="A57" s="125" t="str">
        <f t="shared" si="0"/>
        <v>DE</v>
      </c>
      <c r="B57" s="130" t="s">
        <v>55</v>
      </c>
      <c r="C57" s="130">
        <v>53</v>
      </c>
      <c r="D57" s="137"/>
      <c r="E57" s="132">
        <v>88.280593669192584</v>
      </c>
      <c r="F57" s="133">
        <v>2.1799083049539605</v>
      </c>
      <c r="G57" s="133">
        <v>325.99877571671425</v>
      </c>
      <c r="BX57" s="17"/>
      <c r="BY57" s="17"/>
      <c r="BZ57" s="17"/>
      <c r="CA57" s="17"/>
      <c r="CB57" s="17"/>
    </row>
    <row r="58" spans="1:80" ht="12.95" customHeight="1" x14ac:dyDescent="0.2">
      <c r="A58" s="125" t="str">
        <f t="shared" si="0"/>
        <v>DE</v>
      </c>
      <c r="B58" s="130" t="s">
        <v>56</v>
      </c>
      <c r="C58" s="130">
        <v>54</v>
      </c>
      <c r="D58" s="137"/>
      <c r="E58" s="132">
        <v>105.39150334789679</v>
      </c>
      <c r="F58" s="133">
        <v>14.988027367097965</v>
      </c>
      <c r="G58" s="133">
        <v>1111.5066094840463</v>
      </c>
      <c r="BX58" s="17"/>
      <c r="BY58" s="17"/>
      <c r="BZ58" s="17"/>
      <c r="CA58" s="17"/>
      <c r="CB58" s="17"/>
    </row>
    <row r="59" spans="1:80" ht="12.95" customHeight="1" x14ac:dyDescent="0.2">
      <c r="A59" s="125" t="str">
        <f t="shared" si="0"/>
        <v>DE</v>
      </c>
      <c r="B59" s="130" t="s">
        <v>57</v>
      </c>
      <c r="C59" s="130">
        <v>55</v>
      </c>
      <c r="D59" s="137"/>
      <c r="E59" s="132">
        <v>104.23387806823472</v>
      </c>
      <c r="F59" s="133">
        <v>11.070140793526713</v>
      </c>
      <c r="G59" s="133">
        <v>1318.8546507350663</v>
      </c>
      <c r="BX59" s="17"/>
      <c r="BY59" s="17"/>
      <c r="BZ59" s="17"/>
      <c r="CA59" s="17"/>
      <c r="CB59" s="17"/>
    </row>
    <row r="60" spans="1:80" ht="12.95" customHeight="1" x14ac:dyDescent="0.2">
      <c r="A60" s="125" t="str">
        <f t="shared" si="0"/>
        <v>DE</v>
      </c>
      <c r="B60" s="130" t="s">
        <v>58</v>
      </c>
      <c r="C60" s="130">
        <v>56</v>
      </c>
      <c r="D60" s="137"/>
      <c r="E60" s="132">
        <v>102.81226057037445</v>
      </c>
      <c r="F60" s="133">
        <v>7.3213974624203573</v>
      </c>
      <c r="G60" s="133">
        <v>944.85082586463523</v>
      </c>
      <c r="BX60" s="17"/>
      <c r="BY60" s="17"/>
      <c r="BZ60" s="17"/>
      <c r="CA60" s="17"/>
      <c r="CB60" s="17"/>
    </row>
    <row r="61" spans="1:80" ht="12.95" customHeight="1" x14ac:dyDescent="0.2">
      <c r="A61" s="125" t="str">
        <f t="shared" si="0"/>
        <v>DE</v>
      </c>
      <c r="B61" s="130" t="s">
        <v>59</v>
      </c>
      <c r="C61" s="130">
        <v>57</v>
      </c>
      <c r="D61" s="137"/>
      <c r="E61" s="132">
        <v>95.42137416431494</v>
      </c>
      <c r="F61" s="133">
        <v>5.4017097492192843</v>
      </c>
      <c r="G61" s="133">
        <v>350.47347588472479</v>
      </c>
      <c r="BX61" s="17"/>
      <c r="BY61" s="17"/>
      <c r="BZ61" s="17"/>
      <c r="CA61" s="17"/>
      <c r="CB61" s="17"/>
    </row>
    <row r="62" spans="1:80" ht="12.95" customHeight="1" x14ac:dyDescent="0.2">
      <c r="A62" s="125" t="str">
        <f t="shared" si="0"/>
        <v>DE</v>
      </c>
      <c r="B62" s="130" t="s">
        <v>60</v>
      </c>
      <c r="C62" s="130">
        <v>58</v>
      </c>
      <c r="D62" s="137"/>
      <c r="E62" s="132">
        <v>98.255877458651582</v>
      </c>
      <c r="F62" s="133">
        <v>12.153159917419314</v>
      </c>
      <c r="G62" s="133">
        <v>1027.4286010895667</v>
      </c>
      <c r="BX62" s="17"/>
      <c r="BY62" s="17"/>
      <c r="BZ62" s="17"/>
      <c r="CA62" s="17"/>
      <c r="CB62" s="17"/>
    </row>
    <row r="63" spans="1:80" ht="12.95" customHeight="1" x14ac:dyDescent="0.2">
      <c r="A63" s="125" t="str">
        <f t="shared" si="0"/>
        <v>DE</v>
      </c>
      <c r="B63" s="130" t="s">
        <v>61</v>
      </c>
      <c r="C63" s="130">
        <v>59</v>
      </c>
      <c r="D63" s="137"/>
      <c r="E63" s="132">
        <v>88.223611124135346</v>
      </c>
      <c r="F63" s="133">
        <v>4.3687218683896383</v>
      </c>
      <c r="G63" s="133">
        <v>1879.6317073696523</v>
      </c>
      <c r="BX63" s="17"/>
      <c r="BY63" s="17"/>
      <c r="BZ63" s="17"/>
      <c r="CA63" s="17"/>
      <c r="CB63" s="17"/>
    </row>
    <row r="64" spans="1:80" ht="12.95" customHeight="1" x14ac:dyDescent="0.2">
      <c r="A64" s="125" t="str">
        <f t="shared" si="0"/>
        <v>DE</v>
      </c>
      <c r="B64" s="130" t="s">
        <v>62</v>
      </c>
      <c r="C64" s="130">
        <v>60</v>
      </c>
      <c r="D64" s="137"/>
      <c r="E64" s="132">
        <v>75.577288374401135</v>
      </c>
      <c r="F64" s="133">
        <v>2.0130968047670259</v>
      </c>
      <c r="G64" s="133">
        <v>464.62700954715581</v>
      </c>
      <c r="BX64" s="17"/>
      <c r="BY64" s="17"/>
      <c r="BZ64" s="17"/>
      <c r="CA64" s="17"/>
      <c r="CB64" s="17"/>
    </row>
    <row r="65" spans="1:80" ht="12.95" customHeight="1" x14ac:dyDescent="0.2">
      <c r="A65" s="125" t="str">
        <f t="shared" si="0"/>
        <v>DE</v>
      </c>
      <c r="B65" s="130" t="s">
        <v>63</v>
      </c>
      <c r="C65" s="130">
        <v>61</v>
      </c>
      <c r="D65" s="137"/>
      <c r="E65" s="132">
        <v>92.469870392504063</v>
      </c>
      <c r="F65" s="133">
        <v>11.439553675002287</v>
      </c>
      <c r="G65" s="133">
        <v>1504.3155398689714</v>
      </c>
      <c r="BX65" s="17"/>
      <c r="BY65" s="17"/>
      <c r="BZ65" s="17"/>
      <c r="CA65" s="17"/>
      <c r="CB65" s="17"/>
    </row>
    <row r="66" spans="1:80" ht="12.95" customHeight="1" x14ac:dyDescent="0.2">
      <c r="A66" s="125" t="str">
        <f t="shared" si="0"/>
        <v>DE</v>
      </c>
      <c r="B66" s="130" t="s">
        <v>64</v>
      </c>
      <c r="C66" s="130">
        <v>62</v>
      </c>
      <c r="D66" s="137"/>
      <c r="E66" s="132">
        <v>90.118507353021712</v>
      </c>
      <c r="F66" s="133">
        <v>4.1434093078858769</v>
      </c>
      <c r="G66" s="133">
        <v>546.45095213863988</v>
      </c>
      <c r="BX66" s="17"/>
      <c r="BY66" s="17"/>
      <c r="BZ66" s="17"/>
      <c r="CA66" s="17"/>
      <c r="CB66" s="17"/>
    </row>
    <row r="67" spans="1:80" ht="12.95" customHeight="1" x14ac:dyDescent="0.2">
      <c r="A67" s="125" t="str">
        <f t="shared" si="0"/>
        <v>DE</v>
      </c>
      <c r="B67" s="130" t="s">
        <v>65</v>
      </c>
      <c r="C67" s="130">
        <v>63</v>
      </c>
      <c r="D67" s="137"/>
      <c r="E67" s="132">
        <v>82.467271342634874</v>
      </c>
      <c r="F67" s="133">
        <v>6.3631797108888204</v>
      </c>
      <c r="G67" s="133">
        <v>162.86075694883345</v>
      </c>
      <c r="BX67" s="17"/>
      <c r="BY67" s="17"/>
      <c r="BZ67" s="17"/>
      <c r="CA67" s="17"/>
      <c r="CB67" s="17"/>
    </row>
    <row r="68" spans="1:80" ht="12.95" customHeight="1" x14ac:dyDescent="0.2">
      <c r="A68" s="125" t="str">
        <f t="shared" si="0"/>
        <v>DE</v>
      </c>
      <c r="B68" s="130" t="s">
        <v>452</v>
      </c>
      <c r="C68" s="130">
        <v>64</v>
      </c>
      <c r="D68" s="137"/>
      <c r="E68" s="132">
        <v>82.060101153514594</v>
      </c>
      <c r="F68" s="133">
        <v>5.2105093923131527</v>
      </c>
      <c r="G68" s="133">
        <v>131.66760350080818</v>
      </c>
      <c r="BX68" s="17"/>
      <c r="BY68" s="17"/>
      <c r="BZ68" s="17"/>
      <c r="CA68" s="17"/>
      <c r="CB68" s="17"/>
    </row>
    <row r="69" spans="1:80" ht="12.95" customHeight="1" x14ac:dyDescent="0.2">
      <c r="A69" s="125" t="str">
        <f t="shared" si="0"/>
        <v>DE</v>
      </c>
      <c r="B69" s="130" t="s">
        <v>453</v>
      </c>
      <c r="C69" s="130">
        <v>65</v>
      </c>
      <c r="D69" s="137"/>
      <c r="E69" s="132">
        <v>89.219117778293082</v>
      </c>
      <c r="F69" s="133">
        <v>19.570229860132692</v>
      </c>
      <c r="G69" s="133">
        <v>145.77822682913975</v>
      </c>
      <c r="BX69" s="17"/>
      <c r="BY69" s="17"/>
      <c r="BZ69" s="17"/>
      <c r="CA69" s="17"/>
      <c r="CB69" s="17"/>
    </row>
    <row r="70" spans="1:80" ht="12.95" customHeight="1" x14ac:dyDescent="0.2">
      <c r="A70" s="125" t="str">
        <f t="shared" ref="A70:A133" si="1">LEFT(B70,2)</f>
        <v>DE</v>
      </c>
      <c r="B70" s="130" t="s">
        <v>66</v>
      </c>
      <c r="C70" s="130">
        <v>66</v>
      </c>
      <c r="D70" s="137"/>
      <c r="E70" s="132">
        <v>89.76239504090853</v>
      </c>
      <c r="F70" s="133">
        <v>10.840357506588525</v>
      </c>
      <c r="G70" s="133">
        <v>401.93290746419541</v>
      </c>
      <c r="BX70" s="17"/>
      <c r="BY70" s="17"/>
      <c r="BZ70" s="17"/>
      <c r="CA70" s="17"/>
      <c r="CB70" s="17"/>
    </row>
    <row r="71" spans="1:80" ht="12.95" customHeight="1" x14ac:dyDescent="0.2">
      <c r="A71" s="125" t="str">
        <f t="shared" si="1"/>
        <v>DE</v>
      </c>
      <c r="B71" s="130" t="s">
        <v>67</v>
      </c>
      <c r="C71" s="130">
        <v>67</v>
      </c>
      <c r="D71" s="137"/>
      <c r="E71" s="132">
        <v>88.081202149003047</v>
      </c>
      <c r="F71" s="133">
        <v>7.8207644554708251</v>
      </c>
      <c r="G71" s="133">
        <v>433.2310575910854</v>
      </c>
      <c r="BX71" s="17"/>
      <c r="BY71" s="17"/>
      <c r="BZ71" s="17"/>
      <c r="CA71" s="17"/>
      <c r="CB71" s="17"/>
    </row>
    <row r="72" spans="1:80" ht="12.95" customHeight="1" x14ac:dyDescent="0.2">
      <c r="A72" s="125" t="str">
        <f t="shared" si="1"/>
        <v>DE</v>
      </c>
      <c r="B72" s="130" t="s">
        <v>68</v>
      </c>
      <c r="C72" s="130">
        <v>68</v>
      </c>
      <c r="D72" s="137"/>
      <c r="E72" s="132">
        <v>75.268242878131275</v>
      </c>
      <c r="F72" s="133">
        <v>5.2955876460504667</v>
      </c>
      <c r="G72" s="133">
        <v>67.650801791918056</v>
      </c>
      <c r="BX72" s="17"/>
      <c r="BY72" s="17"/>
      <c r="BZ72" s="17"/>
      <c r="CA72" s="17"/>
      <c r="CB72" s="17"/>
    </row>
    <row r="73" spans="1:80" ht="12.95" customHeight="1" x14ac:dyDescent="0.2">
      <c r="A73" s="125" t="str">
        <f t="shared" si="1"/>
        <v>DK</v>
      </c>
      <c r="B73" s="130" t="s">
        <v>30</v>
      </c>
      <c r="C73" s="130">
        <v>69</v>
      </c>
      <c r="D73" s="137"/>
      <c r="E73" s="132">
        <v>92.857406607623489</v>
      </c>
      <c r="F73" s="133">
        <v>42.659276932204868</v>
      </c>
      <c r="G73" s="133">
        <v>760.99205454005551</v>
      </c>
      <c r="BX73" s="17"/>
      <c r="BY73" s="17"/>
      <c r="BZ73" s="17"/>
      <c r="CA73" s="17"/>
      <c r="CB73" s="17"/>
    </row>
    <row r="74" spans="1:80" ht="12.95" customHeight="1" x14ac:dyDescent="0.2">
      <c r="A74" s="125" t="str">
        <f t="shared" si="1"/>
        <v>DK</v>
      </c>
      <c r="B74" s="130" t="s">
        <v>31</v>
      </c>
      <c r="C74" s="130">
        <v>70</v>
      </c>
      <c r="D74" s="137"/>
      <c r="E74" s="132">
        <v>86.81390145544988</v>
      </c>
      <c r="F74" s="133">
        <v>14.932724231740442</v>
      </c>
      <c r="G74" s="133">
        <v>728.63649633963632</v>
      </c>
      <c r="BX74" s="17"/>
      <c r="BY74" s="17"/>
      <c r="BZ74" s="17"/>
      <c r="CA74" s="17"/>
      <c r="CB74" s="17"/>
    </row>
    <row r="75" spans="1:80" ht="12.95" customHeight="1" x14ac:dyDescent="0.2">
      <c r="A75" s="125" t="str">
        <f t="shared" si="1"/>
        <v>DK</v>
      </c>
      <c r="B75" s="130" t="s">
        <v>32</v>
      </c>
      <c r="C75" s="130">
        <v>71</v>
      </c>
      <c r="D75" s="137"/>
      <c r="E75" s="132">
        <v>81.454684761385465</v>
      </c>
      <c r="F75" s="133">
        <v>4.3866072273221439</v>
      </c>
      <c r="G75" s="133">
        <v>218.098264727935</v>
      </c>
      <c r="BX75" s="17"/>
      <c r="BY75" s="17"/>
      <c r="BZ75" s="17"/>
      <c r="CA75" s="17"/>
      <c r="CB75" s="17"/>
    </row>
    <row r="76" spans="1:80" ht="12.95" customHeight="1" x14ac:dyDescent="0.2">
      <c r="A76" s="125" t="str">
        <f t="shared" si="1"/>
        <v>DK</v>
      </c>
      <c r="B76" s="130" t="s">
        <v>33</v>
      </c>
      <c r="C76" s="130">
        <v>72</v>
      </c>
      <c r="D76" s="137"/>
      <c r="E76" s="132">
        <v>80.695366224414158</v>
      </c>
      <c r="F76" s="133">
        <v>4.1950208635270263</v>
      </c>
      <c r="G76" s="133">
        <v>160.84106060980048</v>
      </c>
      <c r="BX76" s="17"/>
      <c r="BY76" s="17"/>
      <c r="BZ76" s="17"/>
      <c r="CA76" s="17"/>
      <c r="CB76" s="17"/>
    </row>
    <row r="77" spans="1:80" ht="12.95" customHeight="1" x14ac:dyDescent="0.2">
      <c r="A77" s="125" t="str">
        <f t="shared" si="1"/>
        <v>DK</v>
      </c>
      <c r="B77" s="130" t="s">
        <v>34</v>
      </c>
      <c r="C77" s="130">
        <v>73</v>
      </c>
      <c r="D77" s="137"/>
      <c r="E77" s="132">
        <v>81.03327273793056</v>
      </c>
      <c r="F77" s="133">
        <v>3.9593703435814085</v>
      </c>
      <c r="G77" s="133">
        <v>60.070400470328003</v>
      </c>
      <c r="BX77" s="17"/>
      <c r="BY77" s="17"/>
      <c r="BZ77" s="17"/>
      <c r="CA77" s="17"/>
      <c r="CB77" s="17"/>
    </row>
    <row r="78" spans="1:80" ht="12.95" customHeight="1" x14ac:dyDescent="0.2">
      <c r="A78" s="125" t="str">
        <f t="shared" si="1"/>
        <v>EE</v>
      </c>
      <c r="B78" s="130" t="s">
        <v>69</v>
      </c>
      <c r="C78" s="130">
        <v>74</v>
      </c>
      <c r="D78" s="137"/>
      <c r="E78" s="132">
        <v>71.260773409017517</v>
      </c>
      <c r="F78" s="133">
        <v>5.1344887001043036</v>
      </c>
      <c r="G78" s="133">
        <v>47.620423735441193</v>
      </c>
      <c r="BX78" s="17"/>
      <c r="BY78" s="17"/>
      <c r="BZ78" s="17"/>
      <c r="CA78" s="17"/>
      <c r="CB78" s="17"/>
    </row>
    <row r="79" spans="1:80" ht="12.95" customHeight="1" x14ac:dyDescent="0.2">
      <c r="A79" s="125" t="str">
        <f t="shared" si="1"/>
        <v>EL</v>
      </c>
      <c r="B79" s="130" t="s">
        <v>454</v>
      </c>
      <c r="C79" s="130">
        <v>75</v>
      </c>
      <c r="D79" s="137"/>
      <c r="E79" s="132">
        <v>96.0521603481358</v>
      </c>
      <c r="F79" s="133">
        <v>5.9760393868724009</v>
      </c>
      <c r="G79" s="133">
        <v>477.90243306072921</v>
      </c>
      <c r="BX79" s="17"/>
      <c r="BY79" s="17"/>
      <c r="BZ79" s="17"/>
      <c r="CA79" s="17"/>
      <c r="CB79" s="17"/>
    </row>
    <row r="80" spans="1:80" ht="12.95" customHeight="1" x14ac:dyDescent="0.2">
      <c r="A80" s="125" t="str">
        <f t="shared" si="1"/>
        <v>EL</v>
      </c>
      <c r="B80" s="130" t="s">
        <v>455</v>
      </c>
      <c r="C80" s="130">
        <v>76</v>
      </c>
      <c r="D80" s="137"/>
      <c r="E80" s="132">
        <v>92.757088249082642</v>
      </c>
      <c r="F80" s="133">
        <v>0</v>
      </c>
      <c r="G80" s="133">
        <v>12.885479360921426</v>
      </c>
      <c r="BX80" s="17"/>
      <c r="BY80" s="17"/>
      <c r="BZ80" s="17"/>
      <c r="CA80" s="17"/>
      <c r="CB80" s="17"/>
    </row>
    <row r="81" spans="1:80" ht="12.95" customHeight="1" x14ac:dyDescent="0.2">
      <c r="A81" s="125" t="str">
        <f t="shared" si="1"/>
        <v>EL</v>
      </c>
      <c r="B81" s="130" t="s">
        <v>456</v>
      </c>
      <c r="C81" s="130">
        <v>77</v>
      </c>
      <c r="D81" s="137"/>
      <c r="E81" s="132">
        <v>83.973600828891634</v>
      </c>
      <c r="F81" s="133">
        <v>0</v>
      </c>
      <c r="G81" s="133">
        <v>43.864844050827863</v>
      </c>
      <c r="BX81" s="17"/>
      <c r="BY81" s="17"/>
      <c r="BZ81" s="17"/>
      <c r="CA81" s="17"/>
      <c r="CB81" s="17"/>
    </row>
    <row r="82" spans="1:80" ht="12.95" customHeight="1" x14ac:dyDescent="0.2">
      <c r="A82" s="125" t="str">
        <f t="shared" si="1"/>
        <v>EL</v>
      </c>
      <c r="B82" s="130" t="s">
        <v>457</v>
      </c>
      <c r="C82" s="130">
        <v>78</v>
      </c>
      <c r="D82" s="137"/>
      <c r="E82" s="132">
        <v>64.663498729126403</v>
      </c>
      <c r="F82" s="133">
        <v>0</v>
      </c>
      <c r="G82" s="133">
        <v>109.80473238808085</v>
      </c>
      <c r="BX82" s="17"/>
      <c r="BY82" s="17"/>
      <c r="BZ82" s="17"/>
      <c r="CA82" s="17"/>
      <c r="CB82" s="17"/>
    </row>
    <row r="83" spans="1:80" ht="12.95" customHeight="1" x14ac:dyDescent="0.2">
      <c r="A83" s="125" t="str">
        <f t="shared" si="1"/>
        <v>EL</v>
      </c>
      <c r="B83" s="130" t="s">
        <v>458</v>
      </c>
      <c r="C83" s="130">
        <v>79</v>
      </c>
      <c r="D83" s="137"/>
      <c r="E83" s="132">
        <v>52.520193881361813</v>
      </c>
      <c r="F83" s="133">
        <v>0.13551581469381757</v>
      </c>
      <c r="G83" s="133">
        <v>14.35653919642977</v>
      </c>
      <c r="BX83" s="17"/>
      <c r="BY83" s="17"/>
      <c r="BZ83" s="17"/>
      <c r="CA83" s="17"/>
      <c r="CB83" s="17"/>
    </row>
    <row r="84" spans="1:80" ht="12.95" customHeight="1" x14ac:dyDescent="0.2">
      <c r="A84" s="125" t="str">
        <f t="shared" si="1"/>
        <v>EL</v>
      </c>
      <c r="B84" s="130" t="s">
        <v>459</v>
      </c>
      <c r="C84" s="130">
        <v>80</v>
      </c>
      <c r="D84" s="137"/>
      <c r="E84" s="132">
        <v>75.417216058809203</v>
      </c>
      <c r="F84" s="133">
        <v>0.49369432533270308</v>
      </c>
      <c r="G84" s="133">
        <v>121.61167771476006</v>
      </c>
      <c r="BX84" s="17"/>
      <c r="BY84" s="17"/>
      <c r="BZ84" s="17"/>
      <c r="CA84" s="17"/>
      <c r="CB84" s="17"/>
    </row>
    <row r="85" spans="1:80" ht="12.95" customHeight="1" x14ac:dyDescent="0.2">
      <c r="A85" s="125" t="str">
        <f t="shared" si="1"/>
        <v>EL</v>
      </c>
      <c r="B85" s="130" t="s">
        <v>460</v>
      </c>
      <c r="C85" s="130">
        <v>81</v>
      </c>
      <c r="D85" s="137"/>
      <c r="E85" s="132">
        <v>47.688113756587398</v>
      </c>
      <c r="F85" s="133">
        <v>0.11171453373139427</v>
      </c>
      <c r="G85" s="133">
        <v>31.074095555974665</v>
      </c>
      <c r="BX85" s="17"/>
      <c r="BY85" s="17"/>
      <c r="BZ85" s="17"/>
      <c r="CA85" s="17"/>
      <c r="CB85" s="17"/>
    </row>
    <row r="86" spans="1:80" ht="12.95" customHeight="1" x14ac:dyDescent="0.2">
      <c r="A86" s="125" t="str">
        <f t="shared" si="1"/>
        <v>EL</v>
      </c>
      <c r="B86" s="130" t="s">
        <v>461</v>
      </c>
      <c r="C86" s="130">
        <v>82</v>
      </c>
      <c r="D86" s="137"/>
      <c r="E86" s="132">
        <v>45.18958625563139</v>
      </c>
      <c r="F86" s="133">
        <v>0</v>
      </c>
      <c r="G86" s="133">
        <v>13.847651765131353</v>
      </c>
      <c r="BX86" s="17"/>
      <c r="BY86" s="17"/>
      <c r="BZ86" s="17"/>
      <c r="CA86" s="17"/>
      <c r="CB86" s="17"/>
    </row>
    <row r="87" spans="1:80" ht="12.95" customHeight="1" x14ac:dyDescent="0.2">
      <c r="A87" s="125" t="str">
        <f t="shared" si="1"/>
        <v>EL</v>
      </c>
      <c r="B87" s="130" t="s">
        <v>462</v>
      </c>
      <c r="C87" s="130">
        <v>83</v>
      </c>
      <c r="D87" s="137"/>
      <c r="E87" s="132">
        <v>53.635616991168341</v>
      </c>
      <c r="F87" s="133">
        <v>2.1582679907221896</v>
      </c>
      <c r="G87" s="133">
        <v>1.6843410620709909</v>
      </c>
      <c r="BX87" s="17"/>
      <c r="BY87" s="17"/>
      <c r="BZ87" s="17"/>
      <c r="CA87" s="17"/>
      <c r="CB87" s="17"/>
    </row>
    <row r="88" spans="1:80" ht="12.95" customHeight="1" x14ac:dyDescent="0.2">
      <c r="A88" s="125" t="str">
        <f t="shared" si="1"/>
        <v>EL</v>
      </c>
      <c r="B88" s="130" t="s">
        <v>463</v>
      </c>
      <c r="C88" s="130">
        <v>84</v>
      </c>
      <c r="D88" s="137"/>
      <c r="E88" s="132">
        <v>81.909639548845703</v>
      </c>
      <c r="F88" s="133">
        <v>0</v>
      </c>
      <c r="G88" s="133">
        <v>35.758758592367371</v>
      </c>
      <c r="BX88" s="17"/>
      <c r="BY88" s="17"/>
      <c r="BZ88" s="17"/>
      <c r="CA88" s="17"/>
      <c r="CB88" s="17"/>
    </row>
    <row r="89" spans="1:80" ht="12.95" customHeight="1" x14ac:dyDescent="0.2">
      <c r="A89" s="125" t="str">
        <f t="shared" si="1"/>
        <v>EL</v>
      </c>
      <c r="B89" s="130" t="s">
        <v>464</v>
      </c>
      <c r="C89" s="130">
        <v>85</v>
      </c>
      <c r="D89" s="137"/>
      <c r="E89" s="132">
        <v>47.308381132833297</v>
      </c>
      <c r="F89" s="133">
        <v>0.87456379103372961</v>
      </c>
      <c r="G89" s="133">
        <v>4.860325110792199</v>
      </c>
      <c r="BX89" s="17"/>
      <c r="BY89" s="17"/>
      <c r="BZ89" s="17"/>
      <c r="CA89" s="17"/>
      <c r="CB89" s="17"/>
    </row>
    <row r="90" spans="1:80" ht="12.95" customHeight="1" x14ac:dyDescent="0.2">
      <c r="A90" s="125" t="str">
        <f t="shared" si="1"/>
        <v>EL</v>
      </c>
      <c r="B90" s="130" t="s">
        <v>465</v>
      </c>
      <c r="C90" s="130">
        <v>86</v>
      </c>
      <c r="D90" s="137"/>
      <c r="E90" s="132">
        <v>54.605860742093427</v>
      </c>
      <c r="F90" s="133">
        <v>1.5180160807365519</v>
      </c>
      <c r="G90" s="133">
        <v>200.10414896169038</v>
      </c>
      <c r="BX90" s="17"/>
      <c r="BY90" s="17"/>
      <c r="BZ90" s="17"/>
      <c r="CA90" s="17"/>
      <c r="CB90" s="17"/>
    </row>
    <row r="91" spans="1:80" ht="12.95" customHeight="1" x14ac:dyDescent="0.2">
      <c r="A91" s="125" t="str">
        <f t="shared" si="1"/>
        <v>EL</v>
      </c>
      <c r="B91" s="130" t="s">
        <v>466</v>
      </c>
      <c r="C91" s="130">
        <v>87</v>
      </c>
      <c r="D91" s="137"/>
      <c r="E91" s="132">
        <v>69.638569427888569</v>
      </c>
      <c r="F91" s="133">
        <v>0.300820655595126</v>
      </c>
      <c r="G91" s="133">
        <v>137.9715478588999</v>
      </c>
      <c r="BX91" s="17"/>
      <c r="BY91" s="17"/>
      <c r="BZ91" s="17"/>
      <c r="CA91" s="17"/>
      <c r="CB91" s="17"/>
    </row>
    <row r="92" spans="1:80" ht="12.95" customHeight="1" x14ac:dyDescent="0.2">
      <c r="A92" s="125" t="str">
        <f t="shared" si="1"/>
        <v>ES</v>
      </c>
      <c r="B92" s="130" t="s">
        <v>70</v>
      </c>
      <c r="C92" s="130">
        <v>88</v>
      </c>
      <c r="D92" s="137"/>
      <c r="E92" s="132">
        <v>82.073737908897911</v>
      </c>
      <c r="F92" s="133">
        <v>2.9508764619909389</v>
      </c>
      <c r="G92" s="133">
        <v>124.82116944857935</v>
      </c>
      <c r="BX92" s="17"/>
      <c r="BY92" s="17"/>
      <c r="BZ92" s="17"/>
      <c r="CA92" s="17"/>
      <c r="CB92" s="17"/>
    </row>
    <row r="93" spans="1:80" ht="12.95" customHeight="1" x14ac:dyDescent="0.2">
      <c r="A93" s="125" t="str">
        <f t="shared" si="1"/>
        <v>ES</v>
      </c>
      <c r="B93" s="130" t="s">
        <v>71</v>
      </c>
      <c r="C93" s="130">
        <v>89</v>
      </c>
      <c r="D93" s="137"/>
      <c r="E93" s="132">
        <v>88.066842888527646</v>
      </c>
      <c r="F93" s="133">
        <v>2.5166520286522767</v>
      </c>
      <c r="G93" s="133">
        <v>34.235822975977001</v>
      </c>
      <c r="BX93" s="17"/>
      <c r="BY93" s="17"/>
      <c r="BZ93" s="17"/>
      <c r="CA93" s="17"/>
      <c r="CB93" s="17"/>
    </row>
    <row r="94" spans="1:80" ht="12.95" customHeight="1" x14ac:dyDescent="0.2">
      <c r="A94" s="125" t="str">
        <f t="shared" si="1"/>
        <v>ES</v>
      </c>
      <c r="B94" s="130" t="s">
        <v>72</v>
      </c>
      <c r="C94" s="130">
        <v>90</v>
      </c>
      <c r="D94" s="137"/>
      <c r="E94" s="132">
        <v>95.15945394651331</v>
      </c>
      <c r="F94" s="133">
        <v>2.9049916917197409</v>
      </c>
      <c r="G94" s="133">
        <v>130.21623574253601</v>
      </c>
      <c r="BX94" s="17"/>
      <c r="BY94" s="17"/>
      <c r="BZ94" s="17"/>
      <c r="CA94" s="17"/>
      <c r="CB94" s="17"/>
    </row>
    <row r="95" spans="1:80" ht="12.95" customHeight="1" x14ac:dyDescent="0.2">
      <c r="A95" s="125" t="str">
        <f t="shared" si="1"/>
        <v>ES</v>
      </c>
      <c r="B95" s="130" t="s">
        <v>73</v>
      </c>
      <c r="C95" s="130">
        <v>91</v>
      </c>
      <c r="D95" s="137"/>
      <c r="E95" s="132">
        <v>95.730854007235408</v>
      </c>
      <c r="F95" s="133">
        <v>2.747894187831839</v>
      </c>
      <c r="G95" s="133">
        <v>178.79875867462971</v>
      </c>
      <c r="BX95" s="17"/>
      <c r="BY95" s="17"/>
      <c r="BZ95" s="17"/>
      <c r="CA95" s="17"/>
      <c r="CB95" s="17"/>
    </row>
    <row r="96" spans="1:80" ht="12.95" customHeight="1" x14ac:dyDescent="0.2">
      <c r="A96" s="125" t="str">
        <f t="shared" si="1"/>
        <v>ES</v>
      </c>
      <c r="B96" s="130" t="s">
        <v>74</v>
      </c>
      <c r="C96" s="130">
        <v>92</v>
      </c>
      <c r="D96" s="137"/>
      <c r="E96" s="132">
        <v>84.205347902842789</v>
      </c>
      <c r="F96" s="133">
        <v>2.7305948539132943</v>
      </c>
      <c r="G96" s="133">
        <v>95.408491387682801</v>
      </c>
      <c r="BX96" s="17"/>
      <c r="BY96" s="17"/>
      <c r="BZ96" s="17"/>
      <c r="CA96" s="17"/>
      <c r="CB96" s="17"/>
    </row>
    <row r="97" spans="1:80" ht="12.95" customHeight="1" x14ac:dyDescent="0.2">
      <c r="A97" s="125" t="str">
        <f t="shared" si="1"/>
        <v>ES</v>
      </c>
      <c r="B97" s="130" t="s">
        <v>75</v>
      </c>
      <c r="C97" s="130">
        <v>93</v>
      </c>
      <c r="D97" s="137"/>
      <c r="E97" s="132">
        <v>83.223968561901117</v>
      </c>
      <c r="F97" s="133">
        <v>2.0324271178018489</v>
      </c>
      <c r="G97" s="133">
        <v>93.637443824262903</v>
      </c>
      <c r="BX97" s="17"/>
      <c r="BY97" s="17"/>
      <c r="BZ97" s="17"/>
      <c r="CA97" s="17"/>
      <c r="CB97" s="17"/>
    </row>
    <row r="98" spans="1:80" ht="12.95" customHeight="1" x14ac:dyDescent="0.2">
      <c r="A98" s="125" t="str">
        <f t="shared" si="1"/>
        <v>ES</v>
      </c>
      <c r="B98" s="130" t="s">
        <v>76</v>
      </c>
      <c r="C98" s="130">
        <v>94</v>
      </c>
      <c r="D98" s="137"/>
      <c r="E98" s="132">
        <v>93.189185777518333</v>
      </c>
      <c r="F98" s="133">
        <v>20.383942193873011</v>
      </c>
      <c r="G98" s="133">
        <v>13.225857807322857</v>
      </c>
      <c r="BX98" s="17"/>
      <c r="BY98" s="17"/>
      <c r="BZ98" s="17"/>
      <c r="CA98" s="17"/>
      <c r="CB98" s="17"/>
    </row>
    <row r="99" spans="1:80" ht="12.95" customHeight="1" x14ac:dyDescent="0.2">
      <c r="A99" s="125" t="str">
        <f t="shared" si="1"/>
        <v>ES</v>
      </c>
      <c r="B99" s="130" t="s">
        <v>77</v>
      </c>
      <c r="C99" s="130">
        <v>95</v>
      </c>
      <c r="D99" s="137"/>
      <c r="E99" s="132">
        <v>100.40587490684914</v>
      </c>
      <c r="F99" s="133">
        <v>30.430840830212485</v>
      </c>
      <c r="G99" s="133">
        <v>970.00000000000205</v>
      </c>
      <c r="BX99" s="17"/>
      <c r="BY99" s="17"/>
      <c r="BZ99" s="17"/>
      <c r="CA99" s="17"/>
      <c r="CB99" s="17"/>
    </row>
    <row r="100" spans="1:80" ht="12.95" customHeight="1" x14ac:dyDescent="0.2">
      <c r="A100" s="125" t="str">
        <f t="shared" si="1"/>
        <v>ES</v>
      </c>
      <c r="B100" s="130" t="s">
        <v>78</v>
      </c>
      <c r="C100" s="130">
        <v>96</v>
      </c>
      <c r="D100" s="137"/>
      <c r="E100" s="132">
        <v>85.49635837212999</v>
      </c>
      <c r="F100" s="133">
        <v>7.9350429243913991</v>
      </c>
      <c r="G100" s="133">
        <v>132.2903561015074</v>
      </c>
      <c r="BX100" s="17"/>
      <c r="BY100" s="17"/>
      <c r="BZ100" s="17"/>
      <c r="CA100" s="17"/>
      <c r="CB100" s="17"/>
    </row>
    <row r="101" spans="1:80" ht="12.95" customHeight="1" x14ac:dyDescent="0.2">
      <c r="A101" s="125" t="str">
        <f t="shared" si="1"/>
        <v>ES</v>
      </c>
      <c r="B101" s="130" t="s">
        <v>79</v>
      </c>
      <c r="C101" s="130">
        <v>97</v>
      </c>
      <c r="D101" s="137"/>
      <c r="E101" s="132">
        <v>101.08882892843447</v>
      </c>
      <c r="F101" s="133">
        <v>11.230620268136995</v>
      </c>
      <c r="G101" s="133">
        <v>494.40212155492929</v>
      </c>
      <c r="BX101" s="17"/>
      <c r="BY101" s="17"/>
      <c r="BZ101" s="17"/>
      <c r="CA101" s="17"/>
      <c r="CB101" s="17"/>
    </row>
    <row r="102" spans="1:80" ht="12.95" customHeight="1" x14ac:dyDescent="0.2">
      <c r="A102" s="125" t="str">
        <f t="shared" si="1"/>
        <v>ES</v>
      </c>
      <c r="B102" s="130" t="s">
        <v>80</v>
      </c>
      <c r="C102" s="130">
        <v>98</v>
      </c>
      <c r="D102" s="137"/>
      <c r="E102" s="132">
        <v>77.154630713425291</v>
      </c>
      <c r="F102" s="133">
        <v>4.181855019790933</v>
      </c>
      <c r="G102" s="133">
        <v>10.936590158644693</v>
      </c>
      <c r="BX102" s="17"/>
      <c r="BY102" s="17"/>
      <c r="BZ102" s="17"/>
      <c r="CA102" s="17"/>
      <c r="CB102" s="17"/>
    </row>
    <row r="103" spans="1:80" ht="12.95" customHeight="1" x14ac:dyDescent="0.2">
      <c r="A103" s="125" t="str">
        <f t="shared" si="1"/>
        <v>ES</v>
      </c>
      <c r="B103" s="130" t="s">
        <v>81</v>
      </c>
      <c r="C103" s="130">
        <v>99</v>
      </c>
      <c r="D103" s="137"/>
      <c r="E103" s="132">
        <v>102.33044413771884</v>
      </c>
      <c r="F103" s="133">
        <v>13.32676672448642</v>
      </c>
      <c r="G103" s="133">
        <v>804.40356003522368</v>
      </c>
      <c r="BX103" s="17"/>
      <c r="BY103" s="17"/>
      <c r="BZ103" s="17"/>
      <c r="CA103" s="17"/>
      <c r="CB103" s="17"/>
    </row>
    <row r="104" spans="1:80" ht="12.95" customHeight="1" x14ac:dyDescent="0.2">
      <c r="A104" s="125" t="str">
        <f t="shared" si="1"/>
        <v>ES</v>
      </c>
      <c r="B104" s="130" t="s">
        <v>82</v>
      </c>
      <c r="C104" s="130">
        <v>100</v>
      </c>
      <c r="D104" s="137"/>
      <c r="E104" s="132">
        <v>97.183516385629972</v>
      </c>
      <c r="F104" s="133">
        <v>4.5039498256211692</v>
      </c>
      <c r="G104" s="133">
        <v>221.49535069520277</v>
      </c>
      <c r="BX104" s="17"/>
      <c r="BY104" s="17"/>
      <c r="BZ104" s="17"/>
      <c r="CA104" s="17"/>
      <c r="CB104" s="17"/>
    </row>
    <row r="105" spans="1:80" ht="12.95" customHeight="1" x14ac:dyDescent="0.2">
      <c r="A105" s="125" t="str">
        <f t="shared" si="1"/>
        <v>ES</v>
      </c>
      <c r="B105" s="130" t="s">
        <v>83</v>
      </c>
      <c r="C105" s="130">
        <v>101</v>
      </c>
      <c r="D105" s="137"/>
      <c r="E105" s="132">
        <v>95.350043722972771</v>
      </c>
      <c r="F105" s="133">
        <v>12</v>
      </c>
      <c r="G105" s="133">
        <v>419.89879121198169</v>
      </c>
      <c r="BX105" s="17"/>
      <c r="BY105" s="17"/>
      <c r="BZ105" s="17"/>
      <c r="CA105" s="17"/>
      <c r="CB105" s="17"/>
    </row>
    <row r="106" spans="1:80" ht="12.95" customHeight="1" x14ac:dyDescent="0.2">
      <c r="A106" s="125" t="str">
        <f t="shared" si="1"/>
        <v>ES</v>
      </c>
      <c r="B106" s="130" t="s">
        <v>84</v>
      </c>
      <c r="C106" s="130">
        <v>102</v>
      </c>
      <c r="D106" s="137"/>
      <c r="E106" s="132">
        <v>85.358851215287046</v>
      </c>
      <c r="F106" s="133">
        <v>2.0517847496480299</v>
      </c>
      <c r="G106" s="133">
        <v>184.27586409178326</v>
      </c>
      <c r="BX106" s="17"/>
      <c r="BY106" s="17"/>
      <c r="BZ106" s="17"/>
      <c r="CA106" s="17"/>
      <c r="CB106" s="17"/>
    </row>
    <row r="107" spans="1:80" ht="12.95" customHeight="1" x14ac:dyDescent="0.2">
      <c r="A107" s="125" t="str">
        <f t="shared" si="1"/>
        <v>ES</v>
      </c>
      <c r="B107" s="130" t="s">
        <v>85</v>
      </c>
      <c r="C107" s="130">
        <v>103</v>
      </c>
      <c r="D107" s="137"/>
      <c r="E107" s="132">
        <v>100.31057804331125</v>
      </c>
      <c r="F107" s="133">
        <v>1.2556941359098519</v>
      </c>
      <c r="G107" s="133">
        <v>248.40264173648899</v>
      </c>
      <c r="BX107" s="17"/>
      <c r="BY107" s="17"/>
      <c r="BZ107" s="17"/>
      <c r="CA107" s="17"/>
      <c r="CB107" s="17"/>
    </row>
    <row r="108" spans="1:80" ht="12.95" customHeight="1" x14ac:dyDescent="0.2">
      <c r="A108" s="125" t="str">
        <f t="shared" si="1"/>
        <v>ES</v>
      </c>
      <c r="B108" s="130" t="s">
        <v>86</v>
      </c>
      <c r="C108" s="130">
        <v>104</v>
      </c>
      <c r="D108" s="137"/>
      <c r="E108" s="132">
        <v>81.460099999999997</v>
      </c>
      <c r="F108" s="133">
        <v>0</v>
      </c>
      <c r="G108" s="133">
        <v>0</v>
      </c>
      <c r="BX108" s="17"/>
      <c r="BY108" s="17"/>
      <c r="BZ108" s="17"/>
      <c r="CA108" s="17"/>
      <c r="CB108" s="17"/>
    </row>
    <row r="109" spans="1:80" ht="12.95" customHeight="1" x14ac:dyDescent="0.2">
      <c r="A109" s="125" t="str">
        <f t="shared" si="1"/>
        <v>ES</v>
      </c>
      <c r="B109" s="130" t="s">
        <v>87</v>
      </c>
      <c r="C109" s="130">
        <v>105</v>
      </c>
      <c r="D109" s="137"/>
      <c r="E109" s="132">
        <v>95.549899999999994</v>
      </c>
      <c r="F109" s="133">
        <v>0</v>
      </c>
      <c r="G109" s="133">
        <v>19.887919836704398</v>
      </c>
      <c r="BX109" s="17"/>
      <c r="BY109" s="17"/>
      <c r="BZ109" s="17"/>
      <c r="CA109" s="17"/>
      <c r="CB109" s="17"/>
    </row>
    <row r="110" spans="1:80" ht="12.95" customHeight="1" x14ac:dyDescent="0.2">
      <c r="A110" s="125" t="str">
        <f t="shared" si="1"/>
        <v>ES</v>
      </c>
      <c r="B110" s="130" t="s">
        <v>88</v>
      </c>
      <c r="C110" s="130">
        <v>106</v>
      </c>
      <c r="D110" s="137"/>
      <c r="E110" s="132">
        <v>96.354481993418133</v>
      </c>
      <c r="F110" s="133">
        <v>0</v>
      </c>
      <c r="G110" s="133">
        <v>248.38442851501247</v>
      </c>
      <c r="BX110" s="17"/>
      <c r="BY110" s="17"/>
      <c r="BZ110" s="17"/>
      <c r="CA110" s="17"/>
      <c r="CB110" s="17"/>
    </row>
    <row r="111" spans="1:80" ht="12.95" customHeight="1" x14ac:dyDescent="0.2">
      <c r="A111" s="125" t="str">
        <f t="shared" si="1"/>
        <v>FI</v>
      </c>
      <c r="B111" s="130" t="s">
        <v>159</v>
      </c>
      <c r="C111" s="130">
        <v>107</v>
      </c>
      <c r="D111" s="137"/>
      <c r="E111" s="132">
        <v>65.025796705909443</v>
      </c>
      <c r="F111" s="133">
        <v>2.046094165238785</v>
      </c>
      <c r="G111" s="133">
        <v>53.60996905148923</v>
      </c>
      <c r="BX111" s="17"/>
      <c r="BY111" s="17"/>
      <c r="BZ111" s="17"/>
      <c r="CA111" s="17"/>
      <c r="CB111" s="17"/>
    </row>
    <row r="112" spans="1:80" ht="12.95" customHeight="1" x14ac:dyDescent="0.2">
      <c r="A112" s="125" t="str">
        <f t="shared" si="1"/>
        <v>FI</v>
      </c>
      <c r="B112" s="130" t="s">
        <v>467</v>
      </c>
      <c r="C112" s="130">
        <v>108</v>
      </c>
      <c r="D112" s="137"/>
      <c r="E112" s="132">
        <v>99.695236444002674</v>
      </c>
      <c r="F112" s="133">
        <v>13.566892681249094</v>
      </c>
      <c r="G112" s="133">
        <v>435.41762661435808</v>
      </c>
      <c r="BX112" s="17"/>
      <c r="BY112" s="17"/>
      <c r="BZ112" s="17"/>
      <c r="CA112" s="17"/>
      <c r="CB112" s="17"/>
    </row>
    <row r="113" spans="1:80" ht="12.95" customHeight="1" x14ac:dyDescent="0.2">
      <c r="A113" s="125" t="str">
        <f t="shared" si="1"/>
        <v>FI</v>
      </c>
      <c r="B113" s="130" t="s">
        <v>468</v>
      </c>
      <c r="C113" s="130">
        <v>109</v>
      </c>
      <c r="D113" s="137"/>
      <c r="E113" s="132">
        <v>90.154812826786838</v>
      </c>
      <c r="F113" s="133">
        <v>3.4128835174733951</v>
      </c>
      <c r="G113" s="133">
        <v>249.06954651840178</v>
      </c>
      <c r="BX113" s="17"/>
      <c r="BY113" s="17"/>
      <c r="BZ113" s="17"/>
      <c r="CA113" s="17"/>
      <c r="CB113" s="17"/>
    </row>
    <row r="114" spans="1:80" ht="12.95" customHeight="1" x14ac:dyDescent="0.2">
      <c r="A114" s="125" t="str">
        <f t="shared" si="1"/>
        <v>FI</v>
      </c>
      <c r="B114" s="130" t="s">
        <v>249</v>
      </c>
      <c r="C114" s="130">
        <v>110</v>
      </c>
      <c r="D114" s="137"/>
      <c r="E114" s="132">
        <v>54.611772402971837</v>
      </c>
      <c r="F114" s="133">
        <v>1.6080990552174628</v>
      </c>
      <c r="G114" s="133">
        <v>12.048217236429828</v>
      </c>
      <c r="BX114" s="17"/>
      <c r="BY114" s="17"/>
      <c r="BZ114" s="17"/>
      <c r="CA114" s="17"/>
      <c r="CB114" s="17"/>
    </row>
    <row r="115" spans="1:80" ht="12.95" customHeight="1" x14ac:dyDescent="0.2">
      <c r="A115" s="125" t="str">
        <f t="shared" si="1"/>
        <v>FI</v>
      </c>
      <c r="B115" s="130" t="s">
        <v>160</v>
      </c>
      <c r="C115" s="130">
        <v>111</v>
      </c>
      <c r="D115" s="137"/>
      <c r="E115" s="132">
        <v>61.292749394586892</v>
      </c>
      <c r="F115" s="133">
        <v>0</v>
      </c>
      <c r="G115" s="133">
        <v>7.0635327635327601</v>
      </c>
      <c r="BX115" s="17"/>
      <c r="BY115" s="17"/>
      <c r="BZ115" s="17"/>
      <c r="CA115" s="17"/>
      <c r="CB115" s="17"/>
    </row>
    <row r="116" spans="1:80" ht="12.95" customHeight="1" x14ac:dyDescent="0.2">
      <c r="A116" s="125" t="str">
        <f t="shared" si="1"/>
        <v>FR</v>
      </c>
      <c r="B116" s="130" t="s">
        <v>89</v>
      </c>
      <c r="C116" s="130">
        <v>112</v>
      </c>
      <c r="D116" s="137"/>
      <c r="E116" s="132">
        <v>101.33243338801249</v>
      </c>
      <c r="F116" s="133">
        <v>35.736866738595204</v>
      </c>
      <c r="G116" s="133">
        <v>1971.4203862752747</v>
      </c>
      <c r="BX116" s="17"/>
      <c r="BY116" s="17"/>
      <c r="BZ116" s="17"/>
      <c r="CA116" s="17"/>
      <c r="CB116" s="17"/>
    </row>
    <row r="117" spans="1:80" ht="12.95" customHeight="1" x14ac:dyDescent="0.2">
      <c r="A117" s="125" t="str">
        <f t="shared" si="1"/>
        <v>FR</v>
      </c>
      <c r="B117" s="130" t="s">
        <v>648</v>
      </c>
      <c r="C117" s="130">
        <v>113</v>
      </c>
      <c r="D117" s="137"/>
      <c r="E117" s="132">
        <v>91.744791568052733</v>
      </c>
      <c r="F117" s="133">
        <v>4.7675135604209151</v>
      </c>
      <c r="G117" s="133">
        <v>591.03900981687605</v>
      </c>
      <c r="BX117" s="17"/>
      <c r="BY117" s="17"/>
      <c r="BZ117" s="17"/>
      <c r="CA117" s="17"/>
      <c r="CB117" s="17"/>
    </row>
    <row r="118" spans="1:80" ht="12.95" customHeight="1" x14ac:dyDescent="0.2">
      <c r="A118" s="125" t="str">
        <f t="shared" si="1"/>
        <v>FR</v>
      </c>
      <c r="B118" s="130" t="s">
        <v>650</v>
      </c>
      <c r="C118" s="130">
        <v>114</v>
      </c>
      <c r="D118" s="137"/>
      <c r="E118" s="132">
        <v>85.310800855592873</v>
      </c>
      <c r="F118" s="133">
        <v>3.9384261661055322</v>
      </c>
      <c r="G118" s="133">
        <v>241.23007241741152</v>
      </c>
      <c r="BX118" s="17"/>
      <c r="BY118" s="17"/>
      <c r="BZ118" s="17"/>
      <c r="CA118" s="17"/>
      <c r="CB118" s="17"/>
    </row>
    <row r="119" spans="1:80" ht="12.95" customHeight="1" x14ac:dyDescent="0.2">
      <c r="A119" s="125" t="str">
        <f t="shared" si="1"/>
        <v>FR</v>
      </c>
      <c r="B119" s="130" t="s">
        <v>651</v>
      </c>
      <c r="C119" s="130">
        <v>115</v>
      </c>
      <c r="D119" s="137"/>
      <c r="E119" s="132">
        <v>61.536821585913991</v>
      </c>
      <c r="F119" s="133">
        <v>2.2261745397678179</v>
      </c>
      <c r="G119" s="133">
        <v>248.58343437379386</v>
      </c>
      <c r="BX119" s="17"/>
      <c r="BY119" s="17"/>
      <c r="BZ119" s="17"/>
      <c r="CA119" s="17"/>
      <c r="CB119" s="17"/>
    </row>
    <row r="120" spans="1:80" ht="12.95" customHeight="1" x14ac:dyDescent="0.2">
      <c r="A120" s="125" t="str">
        <f t="shared" si="1"/>
        <v>FR</v>
      </c>
      <c r="B120" s="130" t="s">
        <v>652</v>
      </c>
      <c r="C120" s="130">
        <v>116</v>
      </c>
      <c r="D120" s="137"/>
      <c r="E120" s="132">
        <v>78.597737784657312</v>
      </c>
      <c r="F120" s="133">
        <v>1.0081986860874015</v>
      </c>
      <c r="G120" s="133">
        <v>23.009913043714334</v>
      </c>
      <c r="BX120" s="17"/>
      <c r="BY120" s="17"/>
      <c r="BZ120" s="17"/>
      <c r="CA120" s="17"/>
      <c r="CB120" s="17"/>
    </row>
    <row r="121" spans="1:80" ht="12.95" customHeight="1" x14ac:dyDescent="0.2">
      <c r="A121" s="125" t="str">
        <f t="shared" si="1"/>
        <v>FR</v>
      </c>
      <c r="B121" s="130" t="s">
        <v>654</v>
      </c>
      <c r="C121" s="130">
        <v>117</v>
      </c>
      <c r="D121" s="137"/>
      <c r="E121" s="132">
        <v>97.905556836304328</v>
      </c>
      <c r="F121" s="133">
        <v>2.8502745684430217</v>
      </c>
      <c r="G121" s="133">
        <v>1008.6744998356885</v>
      </c>
      <c r="BX121" s="17"/>
      <c r="BY121" s="17"/>
      <c r="BZ121" s="17"/>
      <c r="CA121" s="17"/>
      <c r="CB121" s="17"/>
    </row>
    <row r="122" spans="1:80" ht="12.95" customHeight="1" x14ac:dyDescent="0.2">
      <c r="A122" s="125" t="str">
        <f t="shared" si="1"/>
        <v>FR</v>
      </c>
      <c r="B122" s="130" t="s">
        <v>656</v>
      </c>
      <c r="C122" s="130">
        <v>118</v>
      </c>
      <c r="D122" s="137"/>
      <c r="E122" s="132">
        <v>102.46413448838948</v>
      </c>
      <c r="F122" s="133">
        <v>9.0289540084995394</v>
      </c>
      <c r="G122" s="133">
        <v>673.69507239840027</v>
      </c>
      <c r="BX122" s="17"/>
      <c r="BY122" s="17"/>
      <c r="BZ122" s="17"/>
      <c r="CA122" s="17"/>
      <c r="CB122" s="17"/>
    </row>
    <row r="123" spans="1:80" ht="12.95" customHeight="1" x14ac:dyDescent="0.2">
      <c r="A123" s="125" t="str">
        <f t="shared" si="1"/>
        <v>FR</v>
      </c>
      <c r="B123" s="130" t="s">
        <v>658</v>
      </c>
      <c r="C123" s="130">
        <v>119</v>
      </c>
      <c r="D123" s="137"/>
      <c r="E123" s="132">
        <v>91.177673409527486</v>
      </c>
      <c r="F123" s="133">
        <v>7.893251184067517</v>
      </c>
      <c r="G123" s="133">
        <v>1588.1810717050378</v>
      </c>
      <c r="BX123" s="17"/>
      <c r="BY123" s="17"/>
      <c r="BZ123" s="17"/>
      <c r="CA123" s="17"/>
      <c r="CB123" s="17"/>
    </row>
    <row r="124" spans="1:80" ht="12.95" customHeight="1" x14ac:dyDescent="0.2">
      <c r="A124" s="125" t="str">
        <f t="shared" si="1"/>
        <v>FR</v>
      </c>
      <c r="B124" s="130" t="s">
        <v>659</v>
      </c>
      <c r="C124" s="130">
        <v>120</v>
      </c>
      <c r="D124" s="137"/>
      <c r="E124" s="132">
        <v>81.880632992303973</v>
      </c>
      <c r="F124" s="133">
        <v>6.5646416853862037</v>
      </c>
      <c r="G124" s="133">
        <v>607.54349301684601</v>
      </c>
      <c r="BX124" s="17"/>
      <c r="BY124" s="17"/>
      <c r="BZ124" s="17"/>
      <c r="CA124" s="17"/>
      <c r="CB124" s="17"/>
    </row>
    <row r="125" spans="1:80" ht="12.95" customHeight="1" x14ac:dyDescent="0.2">
      <c r="A125" s="125" t="str">
        <f t="shared" si="1"/>
        <v>FR</v>
      </c>
      <c r="B125" s="130" t="s">
        <v>660</v>
      </c>
      <c r="C125" s="130">
        <v>121</v>
      </c>
      <c r="D125" s="137"/>
      <c r="E125" s="132">
        <v>107.6260608457244</v>
      </c>
      <c r="F125" s="133">
        <v>8.3435957718269442</v>
      </c>
      <c r="G125" s="133">
        <v>608.44131673178299</v>
      </c>
      <c r="BX125" s="17"/>
      <c r="BY125" s="17"/>
      <c r="BZ125" s="17"/>
      <c r="CA125" s="17"/>
      <c r="CB125" s="17"/>
    </row>
    <row r="126" spans="1:80" ht="12.95" customHeight="1" x14ac:dyDescent="0.2">
      <c r="A126" s="125" t="str">
        <f t="shared" si="1"/>
        <v>FR</v>
      </c>
      <c r="B126" s="130" t="s">
        <v>661</v>
      </c>
      <c r="C126" s="130">
        <v>122</v>
      </c>
      <c r="D126" s="137"/>
      <c r="E126" s="132">
        <v>78.023413466075127</v>
      </c>
      <c r="F126" s="133">
        <v>4.1034304420792695</v>
      </c>
      <c r="G126" s="133">
        <v>168.2539374968311</v>
      </c>
      <c r="BX126" s="17"/>
      <c r="BY126" s="17"/>
      <c r="BZ126" s="17"/>
      <c r="CA126" s="17"/>
      <c r="CB126" s="17"/>
    </row>
    <row r="127" spans="1:80" ht="12.95" customHeight="1" x14ac:dyDescent="0.2">
      <c r="A127" s="125" t="str">
        <f t="shared" si="1"/>
        <v>FR</v>
      </c>
      <c r="B127" s="130" t="s">
        <v>662</v>
      </c>
      <c r="C127" s="130">
        <v>123</v>
      </c>
      <c r="D127" s="137"/>
      <c r="E127" s="132">
        <v>82.805854105172671</v>
      </c>
      <c r="F127" s="133">
        <v>4.0337688584062192</v>
      </c>
      <c r="G127" s="133">
        <v>128.43546188743267</v>
      </c>
      <c r="BX127" s="17"/>
      <c r="BY127" s="17"/>
      <c r="BZ127" s="17"/>
      <c r="CA127" s="17"/>
      <c r="CB127" s="17"/>
    </row>
    <row r="128" spans="1:80" ht="12.95" customHeight="1" x14ac:dyDescent="0.2">
      <c r="A128" s="125" t="str">
        <f t="shared" si="1"/>
        <v>FR</v>
      </c>
      <c r="B128" s="130" t="s">
        <v>663</v>
      </c>
      <c r="C128" s="130">
        <v>124</v>
      </c>
      <c r="D128" s="137"/>
      <c r="E128" s="132">
        <v>72.867231470191768</v>
      </c>
      <c r="F128" s="133">
        <v>1.7298095583316351</v>
      </c>
      <c r="G128" s="133">
        <v>81.391604531034432</v>
      </c>
      <c r="BX128" s="17"/>
      <c r="BY128" s="17"/>
      <c r="BZ128" s="17"/>
      <c r="CA128" s="17"/>
      <c r="CB128" s="17"/>
    </row>
    <row r="129" spans="1:80" ht="12.95" customHeight="1" x14ac:dyDescent="0.2">
      <c r="A129" s="125" t="str">
        <f t="shared" si="1"/>
        <v>FR</v>
      </c>
      <c r="B129" s="130" t="s">
        <v>664</v>
      </c>
      <c r="C129" s="130">
        <v>125</v>
      </c>
      <c r="D129" s="137"/>
      <c r="E129" s="132">
        <v>84.271955451364519</v>
      </c>
      <c r="F129" s="133">
        <v>3.2622321705732902</v>
      </c>
      <c r="G129" s="133">
        <v>155.55073873241463</v>
      </c>
      <c r="BX129" s="17"/>
      <c r="BY129" s="17"/>
      <c r="BZ129" s="17"/>
      <c r="CA129" s="17"/>
      <c r="CB129" s="17"/>
    </row>
    <row r="130" spans="1:80" ht="12.95" customHeight="1" x14ac:dyDescent="0.2">
      <c r="A130" s="125" t="str">
        <f t="shared" si="1"/>
        <v>FR</v>
      </c>
      <c r="B130" s="130" t="s">
        <v>665</v>
      </c>
      <c r="C130" s="130">
        <v>126</v>
      </c>
      <c r="D130" s="137"/>
      <c r="E130" s="132">
        <v>66.505314047900413</v>
      </c>
      <c r="F130" s="133">
        <v>1.8198386728455713</v>
      </c>
      <c r="G130" s="133">
        <v>16.435642391629116</v>
      </c>
      <c r="BX130" s="17"/>
      <c r="BY130" s="17"/>
      <c r="BZ130" s="17"/>
      <c r="CA130" s="17"/>
      <c r="CB130" s="17"/>
    </row>
    <row r="131" spans="1:80" ht="12.95" customHeight="1" x14ac:dyDescent="0.2">
      <c r="A131" s="125" t="str">
        <f t="shared" si="1"/>
        <v>FR</v>
      </c>
      <c r="B131" s="130" t="s">
        <v>666</v>
      </c>
      <c r="C131" s="130">
        <v>127</v>
      </c>
      <c r="D131" s="137"/>
      <c r="E131" s="132">
        <v>75.324785111585328</v>
      </c>
      <c r="F131" s="133">
        <v>1.2943288292815973</v>
      </c>
      <c r="G131" s="133">
        <v>91.785545887456522</v>
      </c>
      <c r="BX131" s="17"/>
      <c r="BY131" s="17"/>
      <c r="BZ131" s="17"/>
      <c r="CA131" s="17"/>
      <c r="CB131" s="17"/>
    </row>
    <row r="132" spans="1:80" ht="12.95" customHeight="1" x14ac:dyDescent="0.2">
      <c r="A132" s="125" t="str">
        <f t="shared" si="1"/>
        <v>FR</v>
      </c>
      <c r="B132" s="130" t="s">
        <v>667</v>
      </c>
      <c r="C132" s="130">
        <v>128</v>
      </c>
      <c r="D132" s="137"/>
      <c r="E132" s="132">
        <v>87.071798026126885</v>
      </c>
      <c r="F132" s="133">
        <v>3.3231873251478032</v>
      </c>
      <c r="G132" s="133">
        <v>169.006002410067</v>
      </c>
      <c r="BX132" s="17"/>
      <c r="BY132" s="17"/>
      <c r="BZ132" s="17"/>
      <c r="CA132" s="17"/>
      <c r="CB132" s="17"/>
    </row>
    <row r="133" spans="1:80" ht="12.95" customHeight="1" x14ac:dyDescent="0.2">
      <c r="A133" s="125" t="str">
        <f t="shared" si="1"/>
        <v>FR</v>
      </c>
      <c r="B133" s="130" t="s">
        <v>668</v>
      </c>
      <c r="C133" s="130">
        <v>129</v>
      </c>
      <c r="D133" s="137"/>
      <c r="E133" s="132">
        <v>76.258744416378164</v>
      </c>
      <c r="F133" s="133">
        <v>4.6637063230340736</v>
      </c>
      <c r="G133" s="133">
        <v>201.7680367198549</v>
      </c>
      <c r="BX133" s="17"/>
      <c r="BY133" s="17"/>
      <c r="BZ133" s="17"/>
      <c r="CA133" s="17"/>
      <c r="CB133" s="17"/>
    </row>
    <row r="134" spans="1:80" ht="12.95" customHeight="1" x14ac:dyDescent="0.2">
      <c r="A134" s="125" t="str">
        <f t="shared" ref="A134:A197" si="2">LEFT(B134,2)</f>
        <v>FR</v>
      </c>
      <c r="B134" s="130" t="s">
        <v>669</v>
      </c>
      <c r="C134" s="130">
        <v>130</v>
      </c>
      <c r="D134" s="137"/>
      <c r="E134" s="132">
        <v>67.930421116353799</v>
      </c>
      <c r="F134" s="133">
        <v>2.8835068055463866</v>
      </c>
      <c r="G134" s="133">
        <v>46.243080554342015</v>
      </c>
      <c r="BX134" s="17"/>
      <c r="BY134" s="17"/>
      <c r="BZ134" s="17"/>
      <c r="CA134" s="17"/>
      <c r="CB134" s="17"/>
    </row>
    <row r="135" spans="1:80" ht="12.95" customHeight="1" x14ac:dyDescent="0.2">
      <c r="A135" s="125" t="str">
        <f t="shared" si="2"/>
        <v>FR</v>
      </c>
      <c r="B135" s="130" t="s">
        <v>670</v>
      </c>
      <c r="C135" s="130">
        <v>131</v>
      </c>
      <c r="D135" s="137"/>
      <c r="E135" s="132">
        <v>85.023725600093599</v>
      </c>
      <c r="F135" s="133">
        <v>4.9130609519649084</v>
      </c>
      <c r="G135" s="133">
        <v>531.06596856891133</v>
      </c>
      <c r="BX135" s="17"/>
      <c r="BY135" s="17"/>
      <c r="BZ135" s="17"/>
      <c r="CA135" s="17"/>
      <c r="CB135" s="17"/>
    </row>
    <row r="136" spans="1:80" ht="12.95" customHeight="1" x14ac:dyDescent="0.2">
      <c r="A136" s="125" t="str">
        <f t="shared" si="2"/>
        <v>FR</v>
      </c>
      <c r="B136" s="130" t="s">
        <v>671</v>
      </c>
      <c r="C136" s="130">
        <v>132</v>
      </c>
      <c r="D136" s="137"/>
      <c r="E136" s="132">
        <v>91.631337420798502</v>
      </c>
      <c r="F136" s="133">
        <v>8.0882554814971996</v>
      </c>
      <c r="G136" s="133">
        <v>384.65146971219099</v>
      </c>
      <c r="BX136" s="17"/>
      <c r="BY136" s="17"/>
      <c r="BZ136" s="17"/>
      <c r="CA136" s="17"/>
      <c r="CB136" s="17"/>
    </row>
    <row r="137" spans="1:80" ht="12.95" customHeight="1" x14ac:dyDescent="0.2">
      <c r="A137" s="125" t="str">
        <f t="shared" si="2"/>
        <v>FR</v>
      </c>
      <c r="B137" s="130" t="s">
        <v>673</v>
      </c>
      <c r="C137" s="130">
        <v>133</v>
      </c>
      <c r="D137" s="137"/>
      <c r="E137" s="132">
        <v>48.067993843615504</v>
      </c>
      <c r="F137" s="133">
        <v>1.935169941009522</v>
      </c>
      <c r="G137" s="133">
        <v>50.46575678616523</v>
      </c>
      <c r="BX137" s="17"/>
      <c r="BY137" s="17"/>
      <c r="BZ137" s="17"/>
      <c r="CA137" s="17"/>
      <c r="CB137" s="17"/>
    </row>
    <row r="138" spans="1:80" ht="12.95" customHeight="1" x14ac:dyDescent="0.2">
      <c r="A138" s="125" t="str">
        <f t="shared" si="2"/>
        <v>FR</v>
      </c>
      <c r="B138" s="130" t="s">
        <v>674</v>
      </c>
      <c r="C138" s="130">
        <v>134</v>
      </c>
      <c r="D138" s="137"/>
      <c r="E138" s="132">
        <v>83.347117530451911</v>
      </c>
      <c r="F138" s="133">
        <v>0</v>
      </c>
      <c r="G138" s="133">
        <v>67.188664120758006</v>
      </c>
      <c r="BX138" s="17"/>
      <c r="BY138" s="17"/>
      <c r="BZ138" s="17"/>
      <c r="CA138" s="17"/>
      <c r="CB138" s="17"/>
    </row>
    <row r="139" spans="1:80" ht="12.95" customHeight="1" x14ac:dyDescent="0.2">
      <c r="A139" s="125" t="str">
        <f t="shared" si="2"/>
        <v>FR</v>
      </c>
      <c r="B139" s="130" t="s">
        <v>675</v>
      </c>
      <c r="C139" s="130">
        <v>135</v>
      </c>
      <c r="D139" s="137"/>
      <c r="E139" s="132">
        <v>87.11813088408158</v>
      </c>
      <c r="F139" s="133">
        <v>0</v>
      </c>
      <c r="G139" s="133">
        <v>50.278510994520801</v>
      </c>
      <c r="BX139" s="17"/>
      <c r="BY139" s="17"/>
      <c r="BZ139" s="17"/>
      <c r="CA139" s="17"/>
      <c r="CB139" s="17"/>
    </row>
    <row r="140" spans="1:80" ht="12.95" customHeight="1" x14ac:dyDescent="0.2">
      <c r="A140" s="125" t="str">
        <f t="shared" si="2"/>
        <v>FR</v>
      </c>
      <c r="B140" s="130" t="s">
        <v>677</v>
      </c>
      <c r="C140" s="130">
        <v>136</v>
      </c>
      <c r="D140" s="137"/>
      <c r="E140" s="132">
        <v>58.955370919466581</v>
      </c>
      <c r="F140" s="133">
        <v>0</v>
      </c>
      <c r="G140" s="133">
        <v>10.916670830381401</v>
      </c>
      <c r="BX140" s="17"/>
      <c r="BY140" s="17"/>
      <c r="BZ140" s="17"/>
      <c r="CA140" s="17"/>
      <c r="CB140" s="17"/>
    </row>
    <row r="141" spans="1:80" ht="12.95" customHeight="1" x14ac:dyDescent="0.2">
      <c r="A141" s="125" t="str">
        <f t="shared" si="2"/>
        <v>FR</v>
      </c>
      <c r="B141" s="130" t="s">
        <v>678</v>
      </c>
      <c r="C141" s="130">
        <v>137</v>
      </c>
      <c r="D141" s="137"/>
      <c r="E141" s="132">
        <v>90.026601250201765</v>
      </c>
      <c r="F141" s="133">
        <v>0</v>
      </c>
      <c r="G141" s="133">
        <v>32.873415923310802</v>
      </c>
      <c r="BX141" s="17"/>
      <c r="BY141" s="17"/>
      <c r="BZ141" s="17"/>
      <c r="CA141" s="17"/>
      <c r="CB141" s="17"/>
    </row>
    <row r="142" spans="1:80" ht="12.95" customHeight="1" x14ac:dyDescent="0.2">
      <c r="A142" s="125" t="str">
        <f t="shared" si="2"/>
        <v>FR</v>
      </c>
      <c r="B142" s="130" t="s">
        <v>680</v>
      </c>
      <c r="C142" s="130">
        <v>138</v>
      </c>
      <c r="D142" s="137"/>
      <c r="E142" s="132">
        <v>76.36022596732731</v>
      </c>
      <c r="F142" s="133">
        <v>0</v>
      </c>
      <c r="G142" s="133">
        <v>1.9393279452519701</v>
      </c>
      <c r="BX142" s="17"/>
      <c r="BY142" s="17"/>
      <c r="BZ142" s="17"/>
      <c r="CA142" s="17"/>
      <c r="CB142" s="17"/>
    </row>
    <row r="143" spans="1:80" ht="12.95" customHeight="1" x14ac:dyDescent="0.2">
      <c r="A143" s="125" t="str">
        <f t="shared" si="2"/>
        <v>HR</v>
      </c>
      <c r="B143" s="130" t="s">
        <v>169</v>
      </c>
      <c r="C143" s="130">
        <v>139</v>
      </c>
      <c r="D143" s="137"/>
      <c r="E143" s="132">
        <v>58.14724506736448</v>
      </c>
      <c r="F143" s="133">
        <v>1.6619663319492419</v>
      </c>
      <c r="G143" s="133">
        <v>57.703364960251228</v>
      </c>
      <c r="BX143" s="17"/>
      <c r="BY143" s="17"/>
      <c r="BZ143" s="17"/>
      <c r="CA143" s="17"/>
      <c r="CB143" s="17"/>
    </row>
    <row r="144" spans="1:80" ht="12.95" customHeight="1" x14ac:dyDescent="0.2">
      <c r="A144" s="125" t="str">
        <f t="shared" si="2"/>
        <v>HR</v>
      </c>
      <c r="B144" s="130" t="s">
        <v>170</v>
      </c>
      <c r="C144" s="130">
        <v>140</v>
      </c>
      <c r="D144" s="137"/>
      <c r="E144" s="132">
        <v>63.165672762964924</v>
      </c>
      <c r="F144" s="133">
        <v>3.1532513219610125</v>
      </c>
      <c r="G144" s="133">
        <v>87.022417810748422</v>
      </c>
      <c r="BX144" s="17"/>
      <c r="BY144" s="17"/>
      <c r="BZ144" s="17"/>
      <c r="CA144" s="17"/>
      <c r="CB144" s="17"/>
    </row>
    <row r="145" spans="1:80" ht="12.95" customHeight="1" x14ac:dyDescent="0.2">
      <c r="A145" s="125" t="str">
        <f t="shared" si="2"/>
        <v>HU</v>
      </c>
      <c r="B145" s="130" t="s">
        <v>105</v>
      </c>
      <c r="C145" s="130">
        <v>141</v>
      </c>
      <c r="D145" s="137"/>
      <c r="E145" s="132">
        <v>80.51373429250134</v>
      </c>
      <c r="F145" s="133">
        <v>12.459413456024242</v>
      </c>
      <c r="G145" s="133">
        <v>233.1915522468268</v>
      </c>
      <c r="BX145" s="17"/>
      <c r="BY145" s="17"/>
      <c r="BZ145" s="17"/>
      <c r="CA145" s="17"/>
      <c r="CB145" s="17"/>
    </row>
    <row r="146" spans="1:80" ht="12.95" customHeight="1" x14ac:dyDescent="0.2">
      <c r="A146" s="125" t="str">
        <f t="shared" si="2"/>
        <v>HU</v>
      </c>
      <c r="B146" s="130" t="s">
        <v>106</v>
      </c>
      <c r="C146" s="130">
        <v>142</v>
      </c>
      <c r="D146" s="137"/>
      <c r="E146" s="132">
        <v>65.255137780576874</v>
      </c>
      <c r="F146" s="133">
        <v>3.4488960756460521</v>
      </c>
      <c r="G146" s="133">
        <v>268.94650045916967</v>
      </c>
      <c r="BX146" s="17"/>
      <c r="BY146" s="17"/>
      <c r="BZ146" s="17"/>
      <c r="CA146" s="17"/>
      <c r="CB146" s="17"/>
    </row>
    <row r="147" spans="1:80" ht="12.95" customHeight="1" x14ac:dyDescent="0.2">
      <c r="A147" s="125" t="str">
        <f t="shared" si="2"/>
        <v>HU</v>
      </c>
      <c r="B147" s="130" t="s">
        <v>107</v>
      </c>
      <c r="C147" s="130">
        <v>143</v>
      </c>
      <c r="D147" s="137"/>
      <c r="E147" s="132">
        <v>63.822241366222563</v>
      </c>
      <c r="F147" s="133">
        <v>2.7743855128072599</v>
      </c>
      <c r="G147" s="133">
        <v>371.27701260557853</v>
      </c>
      <c r="BX147" s="17"/>
      <c r="BY147" s="17"/>
      <c r="BZ147" s="17"/>
      <c r="CA147" s="17"/>
      <c r="CB147" s="17"/>
    </row>
    <row r="148" spans="1:80" ht="12.95" customHeight="1" x14ac:dyDescent="0.2">
      <c r="A148" s="125" t="str">
        <f t="shared" si="2"/>
        <v>HU</v>
      </c>
      <c r="B148" s="130" t="s">
        <v>108</v>
      </c>
      <c r="C148" s="130">
        <v>144</v>
      </c>
      <c r="D148" s="137"/>
      <c r="E148" s="132">
        <v>44.492921697387978</v>
      </c>
      <c r="F148" s="133">
        <v>0.97569732951601096</v>
      </c>
      <c r="G148" s="133">
        <v>27.939845051542424</v>
      </c>
      <c r="BX148" s="17"/>
      <c r="BY148" s="17"/>
      <c r="BZ148" s="17"/>
      <c r="CA148" s="17"/>
      <c r="CB148" s="17"/>
    </row>
    <row r="149" spans="1:80" ht="12.95" customHeight="1" x14ac:dyDescent="0.2">
      <c r="A149" s="125" t="str">
        <f t="shared" si="2"/>
        <v>HU</v>
      </c>
      <c r="B149" s="130" t="s">
        <v>109</v>
      </c>
      <c r="C149" s="130">
        <v>145</v>
      </c>
      <c r="D149" s="137"/>
      <c r="E149" s="132">
        <v>52.740042287514605</v>
      </c>
      <c r="F149" s="133">
        <v>1.4786695528022376</v>
      </c>
      <c r="G149" s="133">
        <v>103.67740204331028</v>
      </c>
      <c r="BX149" s="17"/>
      <c r="BY149" s="17"/>
      <c r="BZ149" s="17"/>
      <c r="CA149" s="17"/>
      <c r="CB149" s="17"/>
    </row>
    <row r="150" spans="1:80" ht="12.95" customHeight="1" x14ac:dyDescent="0.2">
      <c r="A150" s="125" t="str">
        <f t="shared" si="2"/>
        <v>HU</v>
      </c>
      <c r="B150" s="130" t="s">
        <v>110</v>
      </c>
      <c r="C150" s="130">
        <v>146</v>
      </c>
      <c r="D150" s="137"/>
      <c r="E150" s="132">
        <v>47.136615262115129</v>
      </c>
      <c r="F150" s="133">
        <v>2.4801167833282971</v>
      </c>
      <c r="G150" s="133">
        <v>45.772447843976622</v>
      </c>
      <c r="BX150" s="17"/>
      <c r="BY150" s="17"/>
      <c r="BZ150" s="17"/>
      <c r="CA150" s="17"/>
      <c r="CB150" s="17"/>
    </row>
    <row r="151" spans="1:80" ht="12.95" customHeight="1" x14ac:dyDescent="0.2">
      <c r="A151" s="125" t="str">
        <f t="shared" si="2"/>
        <v>HU</v>
      </c>
      <c r="B151" s="130" t="s">
        <v>111</v>
      </c>
      <c r="C151" s="130">
        <v>147</v>
      </c>
      <c r="D151" s="137"/>
      <c r="E151" s="132">
        <v>54.937816092193316</v>
      </c>
      <c r="F151" s="133">
        <v>1.8960739901320582</v>
      </c>
      <c r="G151" s="133">
        <v>84.507402498367242</v>
      </c>
      <c r="BX151" s="17"/>
      <c r="BY151" s="17"/>
      <c r="BZ151" s="17"/>
      <c r="CA151" s="17"/>
      <c r="CB151" s="17"/>
    </row>
    <row r="152" spans="1:80" ht="12.95" customHeight="1" x14ac:dyDescent="0.2">
      <c r="A152" s="125" t="str">
        <f t="shared" si="2"/>
        <v>IE</v>
      </c>
      <c r="B152" s="130" t="s">
        <v>682</v>
      </c>
      <c r="C152" s="130">
        <v>148</v>
      </c>
      <c r="D152" s="137"/>
      <c r="E152" s="132">
        <v>52.889901164026362</v>
      </c>
      <c r="F152" s="133">
        <v>0.25833064309908083</v>
      </c>
      <c r="G152" s="133">
        <v>145.39739536356544</v>
      </c>
      <c r="BX152" s="17"/>
      <c r="BY152" s="17"/>
      <c r="BZ152" s="17"/>
      <c r="CA152" s="17"/>
      <c r="CB152" s="17"/>
    </row>
    <row r="153" spans="1:80" ht="12.95" customHeight="1" x14ac:dyDescent="0.2">
      <c r="A153" s="125" t="str">
        <f t="shared" si="2"/>
        <v>IE</v>
      </c>
      <c r="B153" s="130" t="s">
        <v>684</v>
      </c>
      <c r="C153" s="130">
        <v>149</v>
      </c>
      <c r="D153" s="137"/>
      <c r="E153" s="132">
        <v>64.667040635598966</v>
      </c>
      <c r="F153" s="133">
        <v>0.74389246553576271</v>
      </c>
      <c r="G153" s="133">
        <v>121.11871762428247</v>
      </c>
      <c r="BX153" s="17"/>
      <c r="BY153" s="17"/>
      <c r="BZ153" s="17"/>
      <c r="CA153" s="17"/>
      <c r="CB153" s="17"/>
    </row>
    <row r="154" spans="1:80" ht="12.95" customHeight="1" x14ac:dyDescent="0.2">
      <c r="A154" s="125" t="str">
        <f t="shared" si="2"/>
        <v>IE</v>
      </c>
      <c r="B154" s="130" t="s">
        <v>686</v>
      </c>
      <c r="C154" s="130">
        <v>150</v>
      </c>
      <c r="D154" s="137"/>
      <c r="E154" s="132">
        <v>89.162596434908536</v>
      </c>
      <c r="F154" s="133">
        <v>6.9121068420199299</v>
      </c>
      <c r="G154" s="133">
        <v>563.34434090156594</v>
      </c>
      <c r="BX154" s="17"/>
      <c r="BY154" s="17"/>
      <c r="BZ154" s="17"/>
      <c r="CA154" s="17"/>
      <c r="CB154" s="17"/>
    </row>
    <row r="155" spans="1:80" ht="12.95" customHeight="1" x14ac:dyDescent="0.2">
      <c r="A155" s="125" t="str">
        <f t="shared" si="2"/>
        <v>IT</v>
      </c>
      <c r="B155" s="130" t="s">
        <v>90</v>
      </c>
      <c r="C155" s="130">
        <v>151</v>
      </c>
      <c r="D155" s="137"/>
      <c r="E155" s="132">
        <v>101.49457027529235</v>
      </c>
      <c r="F155" s="133">
        <v>5.8013518494149325</v>
      </c>
      <c r="G155" s="133">
        <v>661.90645991207907</v>
      </c>
      <c r="BX155" s="17"/>
      <c r="BY155" s="17"/>
      <c r="BZ155" s="17"/>
      <c r="CA155" s="17"/>
      <c r="CB155" s="17"/>
    </row>
    <row r="156" spans="1:80" ht="12.95" customHeight="1" x14ac:dyDescent="0.2">
      <c r="A156" s="125" t="str">
        <f t="shared" si="2"/>
        <v>IT</v>
      </c>
      <c r="B156" s="130" t="s">
        <v>91</v>
      </c>
      <c r="C156" s="130">
        <v>152</v>
      </c>
      <c r="D156" s="137"/>
      <c r="E156" s="132">
        <v>58.870134166857717</v>
      </c>
      <c r="F156" s="133">
        <v>0.93104534551865359</v>
      </c>
      <c r="G156" s="133">
        <v>472.30342079673699</v>
      </c>
      <c r="BX156" s="17"/>
      <c r="BY156" s="17"/>
      <c r="BZ156" s="17"/>
      <c r="CA156" s="17"/>
      <c r="CB156" s="17"/>
    </row>
    <row r="157" spans="1:80" ht="12.95" customHeight="1" x14ac:dyDescent="0.2">
      <c r="A157" s="125" t="str">
        <f t="shared" si="2"/>
        <v>IT</v>
      </c>
      <c r="B157" s="130" t="s">
        <v>92</v>
      </c>
      <c r="C157" s="130">
        <v>153</v>
      </c>
      <c r="D157" s="137"/>
      <c r="E157" s="132">
        <v>88.918055707278228</v>
      </c>
      <c r="F157" s="133">
        <v>10.127429963561076</v>
      </c>
      <c r="G157" s="133">
        <v>323.0632202580029</v>
      </c>
      <c r="BX157" s="17"/>
      <c r="BY157" s="17"/>
      <c r="BZ157" s="17"/>
      <c r="CA157" s="17"/>
      <c r="CB157" s="17"/>
    </row>
    <row r="158" spans="1:80" ht="12.95" customHeight="1" x14ac:dyDescent="0.2">
      <c r="A158" s="125" t="str">
        <f t="shared" si="2"/>
        <v>IT</v>
      </c>
      <c r="B158" s="130" t="s">
        <v>93</v>
      </c>
      <c r="C158" s="130">
        <v>154</v>
      </c>
      <c r="D158" s="137"/>
      <c r="E158" s="132">
        <v>95.658676013526886</v>
      </c>
      <c r="F158" s="133">
        <v>1.451953090049642</v>
      </c>
      <c r="G158" s="133">
        <v>958.93369629831727</v>
      </c>
      <c r="BX158" s="17"/>
      <c r="BY158" s="17"/>
      <c r="BZ158" s="17"/>
      <c r="CA158" s="17"/>
      <c r="CB158" s="17"/>
    </row>
    <row r="159" spans="1:80" ht="12.95" customHeight="1" x14ac:dyDescent="0.2">
      <c r="A159" s="125" t="str">
        <f t="shared" si="2"/>
        <v>IT</v>
      </c>
      <c r="B159" s="130" t="s">
        <v>94</v>
      </c>
      <c r="C159" s="130">
        <v>155</v>
      </c>
      <c r="D159" s="137"/>
      <c r="E159" s="132">
        <v>65.440822491074201</v>
      </c>
      <c r="F159" s="133">
        <v>3.1703847588945884</v>
      </c>
      <c r="G159" s="133">
        <v>174.05607455168209</v>
      </c>
      <c r="BX159" s="17"/>
      <c r="BY159" s="17"/>
      <c r="BZ159" s="17"/>
      <c r="CA159" s="17"/>
      <c r="CB159" s="17"/>
    </row>
    <row r="160" spans="1:80" ht="12.95" customHeight="1" x14ac:dyDescent="0.2">
      <c r="A160" s="125" t="str">
        <f t="shared" si="2"/>
        <v>IT</v>
      </c>
      <c r="B160" s="130" t="s">
        <v>95</v>
      </c>
      <c r="C160" s="130">
        <v>156</v>
      </c>
      <c r="D160" s="137"/>
      <c r="E160" s="132">
        <v>48.415359016080785</v>
      </c>
      <c r="F160" s="133">
        <v>1.2681276796811178</v>
      </c>
      <c r="G160" s="133">
        <v>58.93878238646662</v>
      </c>
      <c r="BX160" s="17"/>
      <c r="BY160" s="17"/>
      <c r="BZ160" s="17"/>
      <c r="CA160" s="17"/>
      <c r="CB160" s="17"/>
    </row>
    <row r="161" spans="1:80" ht="12.95" customHeight="1" x14ac:dyDescent="0.2">
      <c r="A161" s="125" t="str">
        <f t="shared" si="2"/>
        <v>IT</v>
      </c>
      <c r="B161" s="130" t="s">
        <v>96</v>
      </c>
      <c r="C161" s="130">
        <v>157</v>
      </c>
      <c r="D161" s="137"/>
      <c r="E161" s="132">
        <v>88.66711947203973</v>
      </c>
      <c r="F161" s="133">
        <v>7.2743239852920674</v>
      </c>
      <c r="G161" s="133">
        <v>148.33116813752943</v>
      </c>
      <c r="BX161" s="17"/>
      <c r="BY161" s="17"/>
      <c r="BZ161" s="17"/>
      <c r="CA161" s="17"/>
      <c r="CB161" s="17"/>
    </row>
    <row r="162" spans="1:80" ht="12.95" customHeight="1" x14ac:dyDescent="0.2">
      <c r="A162" s="125" t="str">
        <f t="shared" si="2"/>
        <v>IT</v>
      </c>
      <c r="B162" s="130" t="s">
        <v>97</v>
      </c>
      <c r="C162" s="130">
        <v>158</v>
      </c>
      <c r="D162" s="137"/>
      <c r="E162" s="132">
        <v>81.068707329011517</v>
      </c>
      <c r="F162" s="133">
        <v>4.7649348682483126</v>
      </c>
      <c r="G162" s="133">
        <v>94.354090496308402</v>
      </c>
      <c r="BX162" s="17"/>
      <c r="BY162" s="17"/>
      <c r="BZ162" s="17"/>
      <c r="CA162" s="17"/>
      <c r="CB162" s="17"/>
    </row>
    <row r="163" spans="1:80" ht="12.95" customHeight="1" x14ac:dyDescent="0.2">
      <c r="A163" s="125" t="str">
        <f t="shared" si="2"/>
        <v>IT</v>
      </c>
      <c r="B163" s="130" t="s">
        <v>98</v>
      </c>
      <c r="C163" s="130">
        <v>159</v>
      </c>
      <c r="D163" s="137"/>
      <c r="E163" s="132">
        <v>59.14313045965168</v>
      </c>
      <c r="F163" s="133">
        <v>0.46710444810800422</v>
      </c>
      <c r="G163" s="133">
        <v>69.201598728221541</v>
      </c>
      <c r="BX163" s="17"/>
      <c r="BY163" s="17"/>
      <c r="BZ163" s="17"/>
      <c r="CA163" s="17"/>
      <c r="CB163" s="17"/>
    </row>
    <row r="164" spans="1:80" ht="12.95" customHeight="1" x14ac:dyDescent="0.2">
      <c r="A164" s="125" t="str">
        <f t="shared" si="2"/>
        <v>IT</v>
      </c>
      <c r="B164" s="130" t="s">
        <v>99</v>
      </c>
      <c r="C164" s="130">
        <v>160</v>
      </c>
      <c r="D164" s="137"/>
      <c r="E164" s="132">
        <v>70.378552881751276</v>
      </c>
      <c r="F164" s="133">
        <v>4.2347903825423892</v>
      </c>
      <c r="G164" s="133">
        <v>48.927799271153447</v>
      </c>
      <c r="BX164" s="17"/>
      <c r="BY164" s="17"/>
      <c r="BZ164" s="17"/>
      <c r="CA164" s="17"/>
      <c r="CB164" s="17"/>
    </row>
    <row r="165" spans="1:80" ht="12.95" customHeight="1" x14ac:dyDescent="0.2">
      <c r="A165" s="125" t="str">
        <f t="shared" si="2"/>
        <v>IT</v>
      </c>
      <c r="B165" s="130" t="s">
        <v>100</v>
      </c>
      <c r="C165" s="130">
        <v>161</v>
      </c>
      <c r="D165" s="137"/>
      <c r="E165" s="132">
        <v>77.165682236702423</v>
      </c>
      <c r="F165" s="133">
        <v>5.5906655504499669</v>
      </c>
      <c r="G165" s="133">
        <v>144.73463821735879</v>
      </c>
      <c r="BX165" s="17"/>
      <c r="BY165" s="17"/>
      <c r="BZ165" s="17"/>
      <c r="CA165" s="17"/>
      <c r="CB165" s="17"/>
    </row>
    <row r="166" spans="1:80" ht="12.95" customHeight="1" x14ac:dyDescent="0.2">
      <c r="A166" s="125" t="str">
        <f t="shared" si="2"/>
        <v>IT</v>
      </c>
      <c r="B166" s="130" t="s">
        <v>101</v>
      </c>
      <c r="C166" s="130">
        <v>162</v>
      </c>
      <c r="D166" s="137"/>
      <c r="E166" s="132">
        <v>65.597631115588484</v>
      </c>
      <c r="F166" s="133">
        <v>2.2786912068594152</v>
      </c>
      <c r="G166" s="133">
        <v>66.865216428278657</v>
      </c>
      <c r="BX166" s="17"/>
      <c r="BY166" s="17"/>
      <c r="BZ166" s="17"/>
      <c r="CA166" s="17"/>
      <c r="CB166" s="17"/>
    </row>
    <row r="167" spans="1:80" ht="12.95" customHeight="1" x14ac:dyDescent="0.2">
      <c r="A167" s="125" t="str">
        <f t="shared" si="2"/>
        <v>IT</v>
      </c>
      <c r="B167" s="130" t="s">
        <v>469</v>
      </c>
      <c r="C167" s="130">
        <v>163</v>
      </c>
      <c r="D167" s="137"/>
      <c r="E167" s="132">
        <v>32.739840565863943</v>
      </c>
      <c r="F167" s="133">
        <v>2.5761567090117095</v>
      </c>
      <c r="G167" s="133">
        <v>52.163574811666102</v>
      </c>
      <c r="BX167" s="17"/>
      <c r="BY167" s="17"/>
      <c r="BZ167" s="17"/>
      <c r="CA167" s="17"/>
      <c r="CB167" s="17"/>
    </row>
    <row r="168" spans="1:80" ht="12.95" customHeight="1" x14ac:dyDescent="0.2">
      <c r="A168" s="125" t="str">
        <f t="shared" si="2"/>
        <v>IT</v>
      </c>
      <c r="B168" s="130" t="s">
        <v>470</v>
      </c>
      <c r="C168" s="130">
        <v>164</v>
      </c>
      <c r="D168" s="137"/>
      <c r="E168" s="132">
        <v>43.006076577179925</v>
      </c>
      <c r="F168" s="133">
        <v>1.2900005073459264</v>
      </c>
      <c r="G168" s="133">
        <v>81.840324365579505</v>
      </c>
      <c r="BX168" s="17"/>
      <c r="BY168" s="17"/>
      <c r="BZ168" s="17"/>
      <c r="CA168" s="17"/>
      <c r="CB168" s="17"/>
    </row>
    <row r="169" spans="1:80" ht="12.95" customHeight="1" x14ac:dyDescent="0.2">
      <c r="A169" s="125" t="str">
        <f t="shared" si="2"/>
        <v>IT</v>
      </c>
      <c r="B169" s="130" t="s">
        <v>471</v>
      </c>
      <c r="C169" s="130">
        <v>165</v>
      </c>
      <c r="D169" s="137"/>
      <c r="E169" s="132">
        <v>83.694024868965982</v>
      </c>
      <c r="F169" s="133">
        <v>3.2429522308570511</v>
      </c>
      <c r="G169" s="133">
        <v>481.10052677145876</v>
      </c>
      <c r="BX169" s="17"/>
      <c r="BY169" s="17"/>
      <c r="BZ169" s="17"/>
      <c r="CA169" s="17"/>
      <c r="CB169" s="17"/>
    </row>
    <row r="170" spans="1:80" ht="12.95" customHeight="1" x14ac:dyDescent="0.2">
      <c r="A170" s="125" t="str">
        <f t="shared" si="2"/>
        <v>IT</v>
      </c>
      <c r="B170" s="130" t="s">
        <v>472</v>
      </c>
      <c r="C170" s="130">
        <v>166</v>
      </c>
      <c r="D170" s="137"/>
      <c r="E170" s="132">
        <v>78.552808220234809</v>
      </c>
      <c r="F170" s="133">
        <v>2.0063977895111749</v>
      </c>
      <c r="G170" s="133">
        <v>302.67846480336567</v>
      </c>
      <c r="BX170" s="17"/>
      <c r="BY170" s="17"/>
      <c r="BZ170" s="17"/>
      <c r="CA170" s="17"/>
      <c r="CB170" s="17"/>
    </row>
    <row r="171" spans="1:80" ht="12.95" customHeight="1" x14ac:dyDescent="0.2">
      <c r="A171" s="125" t="str">
        <f t="shared" si="2"/>
        <v>IT</v>
      </c>
      <c r="B171" s="130" t="s">
        <v>473</v>
      </c>
      <c r="C171" s="130">
        <v>167</v>
      </c>
      <c r="D171" s="137"/>
      <c r="E171" s="132">
        <v>77.085976252024977</v>
      </c>
      <c r="F171" s="133">
        <v>4.3649594099068487</v>
      </c>
      <c r="G171" s="133">
        <v>421.23327444741363</v>
      </c>
      <c r="BX171" s="17"/>
      <c r="BY171" s="17"/>
      <c r="BZ171" s="17"/>
      <c r="CA171" s="17"/>
      <c r="CB171" s="17"/>
    </row>
    <row r="172" spans="1:80" ht="12.95" customHeight="1" x14ac:dyDescent="0.2">
      <c r="A172" s="125" t="str">
        <f t="shared" si="2"/>
        <v>IT</v>
      </c>
      <c r="B172" s="130" t="s">
        <v>474</v>
      </c>
      <c r="C172" s="130">
        <v>168</v>
      </c>
      <c r="D172" s="137"/>
      <c r="E172" s="132">
        <v>66.558427500486616</v>
      </c>
      <c r="F172" s="133">
        <v>6.4107070786402156</v>
      </c>
      <c r="G172" s="133">
        <v>243.8394125293496</v>
      </c>
      <c r="BX172" s="17"/>
      <c r="BY172" s="17"/>
      <c r="BZ172" s="17"/>
      <c r="CA172" s="17"/>
      <c r="CB172" s="17"/>
    </row>
    <row r="173" spans="1:80" ht="12.95" customHeight="1" x14ac:dyDescent="0.2">
      <c r="A173" s="125" t="str">
        <f t="shared" si="2"/>
        <v>IT</v>
      </c>
      <c r="B173" s="130" t="s">
        <v>475</v>
      </c>
      <c r="C173" s="130">
        <v>169</v>
      </c>
      <c r="D173" s="137"/>
      <c r="E173" s="132">
        <v>54.867909526681174</v>
      </c>
      <c r="F173" s="133">
        <v>2.484326153484099</v>
      </c>
      <c r="G173" s="133">
        <v>257.18605545775046</v>
      </c>
      <c r="BX173" s="17"/>
      <c r="BY173" s="17"/>
      <c r="BZ173" s="17"/>
      <c r="CA173" s="17"/>
      <c r="CB173" s="17"/>
    </row>
    <row r="174" spans="1:80" ht="12.95" customHeight="1" x14ac:dyDescent="0.2">
      <c r="A174" s="125" t="str">
        <f t="shared" si="2"/>
        <v>IT</v>
      </c>
      <c r="B174" s="130" t="s">
        <v>476</v>
      </c>
      <c r="C174" s="130">
        <v>170</v>
      </c>
      <c r="D174" s="137"/>
      <c r="E174" s="132">
        <v>73.578475705242454</v>
      </c>
      <c r="F174" s="133">
        <v>5.8231588065605875</v>
      </c>
      <c r="G174" s="133">
        <v>39.93522054289874</v>
      </c>
      <c r="BX174" s="17"/>
      <c r="BY174" s="17"/>
      <c r="BZ174" s="17"/>
      <c r="CA174" s="17"/>
      <c r="CB174" s="17"/>
    </row>
    <row r="175" spans="1:80" ht="12.95" customHeight="1" x14ac:dyDescent="0.2">
      <c r="A175" s="125" t="str">
        <f t="shared" si="2"/>
        <v>IT</v>
      </c>
      <c r="B175" s="130" t="s">
        <v>477</v>
      </c>
      <c r="C175" s="130">
        <v>171</v>
      </c>
      <c r="D175" s="137"/>
      <c r="E175" s="132">
        <v>90.656799923320008</v>
      </c>
      <c r="F175" s="133">
        <v>8.625415025288369</v>
      </c>
      <c r="G175" s="133">
        <v>921.29568700146183</v>
      </c>
      <c r="BX175" s="17"/>
      <c r="BY175" s="17"/>
      <c r="BZ175" s="17"/>
      <c r="CA175" s="17"/>
      <c r="CB175" s="17"/>
    </row>
    <row r="176" spans="1:80" ht="12.95" customHeight="1" x14ac:dyDescent="0.2">
      <c r="A176" s="125" t="str">
        <f t="shared" si="2"/>
        <v>LT</v>
      </c>
      <c r="B176" s="130" t="s">
        <v>689</v>
      </c>
      <c r="C176" s="130">
        <v>172</v>
      </c>
      <c r="D176" s="137"/>
      <c r="E176" s="132">
        <v>88.207034011854361</v>
      </c>
      <c r="F176" s="133">
        <v>0.22929631678319248</v>
      </c>
      <c r="G176" s="133">
        <v>112.657890427677</v>
      </c>
      <c r="BX176" s="17"/>
      <c r="BY176" s="17"/>
      <c r="BZ176" s="17"/>
      <c r="CA176" s="17"/>
      <c r="CB176" s="17"/>
    </row>
    <row r="177" spans="1:80" ht="12.95" customHeight="1" x14ac:dyDescent="0.2">
      <c r="A177" s="125" t="str">
        <f t="shared" si="2"/>
        <v>LT</v>
      </c>
      <c r="B177" s="130" t="s">
        <v>691</v>
      </c>
      <c r="C177" s="130">
        <v>173</v>
      </c>
      <c r="D177" s="137"/>
      <c r="E177" s="132">
        <v>69.083367042349039</v>
      </c>
      <c r="F177" s="133">
        <v>0.1465746085285774</v>
      </c>
      <c r="G177" s="133">
        <v>49.937163846788252</v>
      </c>
      <c r="BX177" s="17"/>
      <c r="BY177" s="17"/>
      <c r="BZ177" s="17"/>
      <c r="CA177" s="17"/>
      <c r="CB177" s="17"/>
    </row>
    <row r="178" spans="1:80" ht="12.95" customHeight="1" x14ac:dyDescent="0.2">
      <c r="A178" s="125" t="str">
        <f t="shared" si="2"/>
        <v>LU</v>
      </c>
      <c r="B178" s="130" t="s">
        <v>104</v>
      </c>
      <c r="C178" s="130">
        <v>174</v>
      </c>
      <c r="D178" s="137"/>
      <c r="E178" s="132">
        <v>85.072950760776763</v>
      </c>
      <c r="F178" s="133">
        <v>7.0785297891625696</v>
      </c>
      <c r="G178" s="133">
        <v>217.51440387098501</v>
      </c>
      <c r="BX178" s="17"/>
      <c r="BY178" s="17"/>
      <c r="BZ178" s="17"/>
      <c r="CA178" s="17"/>
      <c r="CB178" s="17"/>
    </row>
    <row r="179" spans="1:80" ht="12.95" customHeight="1" x14ac:dyDescent="0.2">
      <c r="A179" s="125" t="str">
        <f t="shared" si="2"/>
        <v>LV</v>
      </c>
      <c r="B179" s="130" t="s">
        <v>103</v>
      </c>
      <c r="C179" s="130">
        <v>175</v>
      </c>
      <c r="D179" s="137"/>
      <c r="E179" s="132">
        <v>66.408016780660972</v>
      </c>
      <c r="F179" s="133">
        <v>0.16625895095788348</v>
      </c>
      <c r="G179" s="133">
        <v>106.89722175154931</v>
      </c>
      <c r="BX179" s="17"/>
      <c r="BY179" s="17"/>
      <c r="BZ179" s="17"/>
      <c r="CA179" s="17"/>
      <c r="CB179" s="17"/>
    </row>
    <row r="180" spans="1:80" ht="12.95" customHeight="1" x14ac:dyDescent="0.2">
      <c r="A180" s="125" t="str">
        <f t="shared" si="2"/>
        <v>MT</v>
      </c>
      <c r="B180" s="130" t="s">
        <v>112</v>
      </c>
      <c r="C180" s="130">
        <v>176</v>
      </c>
      <c r="D180" s="137"/>
      <c r="E180" s="132">
        <v>97.983869645261279</v>
      </c>
      <c r="F180" s="133">
        <v>0</v>
      </c>
      <c r="G180" s="133">
        <v>92.065811601354966</v>
      </c>
      <c r="BX180" s="17"/>
      <c r="BY180" s="17"/>
      <c r="BZ180" s="17"/>
      <c r="CA180" s="17"/>
      <c r="CB180" s="17"/>
    </row>
    <row r="181" spans="1:80" ht="12.95" customHeight="1" x14ac:dyDescent="0.2">
      <c r="A181" s="125" t="str">
        <f t="shared" si="2"/>
        <v>NL</v>
      </c>
      <c r="B181" s="130" t="s">
        <v>820</v>
      </c>
      <c r="C181" s="130">
        <v>177</v>
      </c>
      <c r="D181" s="137"/>
      <c r="E181" s="132">
        <v>102.72555403386686</v>
      </c>
      <c r="F181" s="133">
        <v>13.304870635502283</v>
      </c>
      <c r="G181" s="133">
        <v>1421.0729689702544</v>
      </c>
      <c r="BX181" s="17"/>
      <c r="BY181" s="17"/>
      <c r="BZ181" s="17"/>
      <c r="CA181" s="17"/>
      <c r="CB181" s="17"/>
    </row>
    <row r="182" spans="1:80" ht="12.95" customHeight="1" x14ac:dyDescent="0.2">
      <c r="A182" s="125" t="str">
        <f t="shared" si="2"/>
        <v>NL</v>
      </c>
      <c r="B182" s="130" t="s">
        <v>113</v>
      </c>
      <c r="C182" s="130">
        <v>178</v>
      </c>
      <c r="D182" s="137"/>
      <c r="E182" s="132">
        <v>90.832932500767839</v>
      </c>
      <c r="F182" s="133">
        <v>4.7540467111233742</v>
      </c>
      <c r="G182" s="133">
        <v>132.2274684143951</v>
      </c>
      <c r="BX182" s="17"/>
      <c r="BY182" s="17"/>
      <c r="BZ182" s="17"/>
      <c r="CA182" s="17"/>
      <c r="CB182" s="17"/>
    </row>
    <row r="183" spans="1:80" ht="12.95" customHeight="1" x14ac:dyDescent="0.2">
      <c r="A183" s="125" t="str">
        <f t="shared" si="2"/>
        <v>NL</v>
      </c>
      <c r="B183" s="130" t="s">
        <v>114</v>
      </c>
      <c r="C183" s="130">
        <v>179</v>
      </c>
      <c r="D183" s="137"/>
      <c r="E183" s="132">
        <v>95.863935627897476</v>
      </c>
      <c r="F183" s="133">
        <v>2.6622744279321378</v>
      </c>
      <c r="G183" s="133">
        <v>972.02177478754538</v>
      </c>
      <c r="BX183" s="17"/>
      <c r="BY183" s="17"/>
      <c r="BZ183" s="17"/>
      <c r="CA183" s="17"/>
      <c r="CB183" s="17"/>
    </row>
    <row r="184" spans="1:80" ht="12.95" customHeight="1" x14ac:dyDescent="0.2">
      <c r="A184" s="125" t="str">
        <f t="shared" si="2"/>
        <v>NL</v>
      </c>
      <c r="B184" s="130" t="s">
        <v>115</v>
      </c>
      <c r="C184" s="130">
        <v>180</v>
      </c>
      <c r="D184" s="137"/>
      <c r="E184" s="132">
        <v>91.725779042677686</v>
      </c>
      <c r="F184" s="133">
        <v>2.1631951563929328</v>
      </c>
      <c r="G184" s="133">
        <v>326.04653351480061</v>
      </c>
      <c r="BX184" s="17"/>
      <c r="BY184" s="17"/>
      <c r="BZ184" s="17"/>
      <c r="CA184" s="17"/>
      <c r="CB184" s="17"/>
    </row>
    <row r="185" spans="1:80" ht="12.95" customHeight="1" x14ac:dyDescent="0.2">
      <c r="A185" s="125" t="str">
        <f t="shared" si="2"/>
        <v>NL</v>
      </c>
      <c r="B185" s="130" t="s">
        <v>116</v>
      </c>
      <c r="C185" s="130">
        <v>181</v>
      </c>
      <c r="D185" s="137"/>
      <c r="E185" s="132">
        <v>96.74357011025127</v>
      </c>
      <c r="F185" s="133">
        <v>4.4978922771062404</v>
      </c>
      <c r="G185" s="133">
        <v>1299.3722607347358</v>
      </c>
      <c r="BX185" s="17"/>
      <c r="BY185" s="17"/>
      <c r="BZ185" s="17"/>
      <c r="CA185" s="17"/>
      <c r="CB185" s="17"/>
    </row>
    <row r="186" spans="1:80" ht="12.95" customHeight="1" x14ac:dyDescent="0.2">
      <c r="A186" s="125" t="str">
        <f t="shared" si="2"/>
        <v>NL</v>
      </c>
      <c r="B186" s="130" t="s">
        <v>117</v>
      </c>
      <c r="C186" s="130">
        <v>182</v>
      </c>
      <c r="D186" s="137"/>
      <c r="E186" s="132">
        <v>104.69508053339966</v>
      </c>
      <c r="F186" s="133">
        <v>5.9762919872147258</v>
      </c>
      <c r="G186" s="133">
        <v>2042.2049832721859</v>
      </c>
      <c r="BX186" s="17"/>
      <c r="BY186" s="17"/>
      <c r="BZ186" s="17"/>
      <c r="CA186" s="17"/>
      <c r="CB186" s="17"/>
    </row>
    <row r="187" spans="1:80" ht="12.95" customHeight="1" x14ac:dyDescent="0.2">
      <c r="A187" s="125" t="str">
        <f t="shared" si="2"/>
        <v>NL</v>
      </c>
      <c r="B187" s="130" t="s">
        <v>118</v>
      </c>
      <c r="C187" s="130">
        <v>183</v>
      </c>
      <c r="D187" s="137"/>
      <c r="E187" s="132">
        <v>111.4179807049405</v>
      </c>
      <c r="F187" s="133">
        <v>13.613885422359752</v>
      </c>
      <c r="G187" s="133">
        <v>1791.60998267835</v>
      </c>
      <c r="BX187" s="17"/>
      <c r="BY187" s="17"/>
      <c r="BZ187" s="17"/>
      <c r="CA187" s="17"/>
      <c r="CB187" s="17"/>
    </row>
    <row r="188" spans="1:80" ht="12.95" customHeight="1" x14ac:dyDescent="0.2">
      <c r="A188" s="125" t="str">
        <f t="shared" si="2"/>
        <v>NL</v>
      </c>
      <c r="B188" s="130" t="s">
        <v>119</v>
      </c>
      <c r="C188" s="130">
        <v>184</v>
      </c>
      <c r="D188" s="137"/>
      <c r="E188" s="132">
        <v>99.790072153390028</v>
      </c>
      <c r="F188" s="133">
        <v>11.228530025827066</v>
      </c>
      <c r="G188" s="133">
        <v>1881.0531961595807</v>
      </c>
      <c r="BX188" s="17"/>
      <c r="BY188" s="17"/>
      <c r="BZ188" s="17"/>
      <c r="CA188" s="17"/>
      <c r="CB188" s="17"/>
    </row>
    <row r="189" spans="1:80" ht="12.95" customHeight="1" x14ac:dyDescent="0.2">
      <c r="A189" s="125" t="str">
        <f t="shared" si="2"/>
        <v>NL</v>
      </c>
      <c r="B189" s="130" t="s">
        <v>120</v>
      </c>
      <c r="C189" s="130">
        <v>185</v>
      </c>
      <c r="D189" s="137"/>
      <c r="E189" s="132">
        <v>84.462350916995902</v>
      </c>
      <c r="F189" s="133">
        <v>0.96542403588599135</v>
      </c>
      <c r="G189" s="133">
        <v>1264.7036356515184</v>
      </c>
      <c r="BX189" s="17"/>
      <c r="BY189" s="17"/>
      <c r="BZ189" s="17"/>
      <c r="CA189" s="17"/>
      <c r="CB189" s="17"/>
    </row>
    <row r="190" spans="1:80" ht="12.95" customHeight="1" x14ac:dyDescent="0.2">
      <c r="A190" s="125" t="str">
        <f t="shared" si="2"/>
        <v>NL</v>
      </c>
      <c r="B190" s="130" t="s">
        <v>121</v>
      </c>
      <c r="C190" s="130">
        <v>186</v>
      </c>
      <c r="D190" s="137"/>
      <c r="E190" s="132">
        <v>105.70061719086767</v>
      </c>
      <c r="F190" s="133">
        <v>3.7308867749032877</v>
      </c>
      <c r="G190" s="133">
        <v>2514.8033581279847</v>
      </c>
      <c r="BX190" s="17"/>
      <c r="BY190" s="17"/>
      <c r="BZ190" s="17"/>
      <c r="CA190" s="17"/>
      <c r="CB190" s="17"/>
    </row>
    <row r="191" spans="1:80" ht="12.95" customHeight="1" x14ac:dyDescent="0.2">
      <c r="A191" s="125" t="str">
        <f t="shared" si="2"/>
        <v>NL</v>
      </c>
      <c r="B191" s="130" t="s">
        <v>122</v>
      </c>
      <c r="C191" s="130">
        <v>187</v>
      </c>
      <c r="D191" s="137"/>
      <c r="E191" s="132">
        <v>105.44150305130945</v>
      </c>
      <c r="F191" s="133">
        <v>3.5828299981928584</v>
      </c>
      <c r="G191" s="133">
        <v>1750.2504733731521</v>
      </c>
      <c r="BX191" s="17"/>
      <c r="BY191" s="17"/>
      <c r="BZ191" s="17"/>
      <c r="CA191" s="17"/>
      <c r="CB191" s="17"/>
    </row>
    <row r="192" spans="1:80" ht="12.95" customHeight="1" x14ac:dyDescent="0.2">
      <c r="A192" s="125" t="str">
        <f t="shared" si="2"/>
        <v>PL</v>
      </c>
      <c r="B192" s="130" t="s">
        <v>130</v>
      </c>
      <c r="C192" s="130">
        <v>188</v>
      </c>
      <c r="D192" s="137"/>
      <c r="E192" s="132">
        <v>59.358315214911485</v>
      </c>
      <c r="F192" s="133">
        <v>0.993210895568576</v>
      </c>
      <c r="G192" s="133">
        <v>142.88781459454478</v>
      </c>
      <c r="BX192" s="17"/>
      <c r="BY192" s="17"/>
      <c r="BZ192" s="17"/>
      <c r="CA192" s="17"/>
      <c r="CB192" s="17"/>
    </row>
    <row r="193" spans="1:80" ht="12.95" customHeight="1" x14ac:dyDescent="0.2">
      <c r="A193" s="125" t="str">
        <f t="shared" si="2"/>
        <v>PL</v>
      </c>
      <c r="B193" s="130" t="s">
        <v>131</v>
      </c>
      <c r="C193" s="130">
        <v>189</v>
      </c>
      <c r="D193" s="137"/>
      <c r="E193" s="132">
        <v>75.911435392701222</v>
      </c>
      <c r="F193" s="133">
        <v>0.85917277222682409</v>
      </c>
      <c r="G193" s="133">
        <v>168.91807655139098</v>
      </c>
      <c r="BX193" s="17"/>
      <c r="BY193" s="17"/>
      <c r="BZ193" s="17"/>
      <c r="CA193" s="17"/>
      <c r="CB193" s="17"/>
    </row>
    <row r="194" spans="1:80" ht="12.95" customHeight="1" x14ac:dyDescent="0.2">
      <c r="A194" s="125" t="str">
        <f t="shared" si="2"/>
        <v>PL</v>
      </c>
      <c r="B194" s="130" t="s">
        <v>132</v>
      </c>
      <c r="C194" s="130">
        <v>190</v>
      </c>
      <c r="D194" s="137"/>
      <c r="E194" s="132">
        <v>56.825437366277505</v>
      </c>
      <c r="F194" s="133">
        <v>3.3895880467670514</v>
      </c>
      <c r="G194" s="133">
        <v>42.180760435894072</v>
      </c>
      <c r="BX194" s="17"/>
      <c r="BY194" s="17"/>
      <c r="BZ194" s="17"/>
      <c r="CA194" s="17"/>
      <c r="CB194" s="17"/>
    </row>
    <row r="195" spans="1:80" ht="12.95" customHeight="1" x14ac:dyDescent="0.2">
      <c r="A195" s="125" t="str">
        <f t="shared" si="2"/>
        <v>PL</v>
      </c>
      <c r="B195" s="130" t="s">
        <v>133</v>
      </c>
      <c r="C195" s="130">
        <v>191</v>
      </c>
      <c r="D195" s="137"/>
      <c r="E195" s="132">
        <v>65.649467454598991</v>
      </c>
      <c r="F195" s="133">
        <v>2.7957381412052622</v>
      </c>
      <c r="G195" s="133">
        <v>33.481941515726739</v>
      </c>
      <c r="BX195" s="17"/>
      <c r="BY195" s="17"/>
      <c r="BZ195" s="17"/>
      <c r="CA195" s="17"/>
      <c r="CB195" s="17"/>
    </row>
    <row r="196" spans="1:80" ht="12.95" customHeight="1" x14ac:dyDescent="0.2">
      <c r="A196" s="125" t="str">
        <f t="shared" si="2"/>
        <v>PL</v>
      </c>
      <c r="B196" s="130" t="s">
        <v>134</v>
      </c>
      <c r="C196" s="130">
        <v>192</v>
      </c>
      <c r="D196" s="137"/>
      <c r="E196" s="132">
        <v>52.86573078709386</v>
      </c>
      <c r="F196" s="133">
        <v>1.8551073162012524</v>
      </c>
      <c r="G196" s="133">
        <v>113.55026631288128</v>
      </c>
      <c r="BX196" s="17"/>
      <c r="BY196" s="17"/>
      <c r="BZ196" s="17"/>
      <c r="CA196" s="17"/>
      <c r="CB196" s="17"/>
    </row>
    <row r="197" spans="1:80" ht="12.95" customHeight="1" x14ac:dyDescent="0.2">
      <c r="A197" s="125" t="str">
        <f t="shared" si="2"/>
        <v>PL</v>
      </c>
      <c r="B197" s="130" t="s">
        <v>135</v>
      </c>
      <c r="C197" s="130">
        <v>193</v>
      </c>
      <c r="D197" s="137"/>
      <c r="E197" s="132">
        <v>60.647264226619399</v>
      </c>
      <c r="F197" s="133">
        <v>3.7751748998081913</v>
      </c>
      <c r="G197" s="133">
        <v>57.460648389522277</v>
      </c>
      <c r="BX197" s="17"/>
      <c r="BY197" s="17"/>
      <c r="BZ197" s="17"/>
      <c r="CA197" s="17"/>
      <c r="CB197" s="17"/>
    </row>
    <row r="198" spans="1:80" ht="12.95" customHeight="1" x14ac:dyDescent="0.2">
      <c r="A198" s="125" t="str">
        <f t="shared" ref="A198:A237" si="3">LEFT(B198,2)</f>
        <v>PL</v>
      </c>
      <c r="B198" s="130" t="s">
        <v>136</v>
      </c>
      <c r="C198" s="130">
        <v>194</v>
      </c>
      <c r="D198" s="137"/>
      <c r="E198" s="132">
        <v>58.63582898268875</v>
      </c>
      <c r="F198" s="133">
        <v>1.6499424801789302</v>
      </c>
      <c r="G198" s="133">
        <v>110.2942441263985</v>
      </c>
      <c r="BX198" s="17"/>
      <c r="BY198" s="17"/>
      <c r="BZ198" s="17"/>
      <c r="CA198" s="17"/>
      <c r="CB198" s="17"/>
    </row>
    <row r="199" spans="1:80" ht="12.95" customHeight="1" x14ac:dyDescent="0.2">
      <c r="A199" s="125" t="str">
        <f t="shared" si="3"/>
        <v>PL</v>
      </c>
      <c r="B199" s="130" t="s">
        <v>137</v>
      </c>
      <c r="C199" s="130">
        <v>195</v>
      </c>
      <c r="D199" s="137"/>
      <c r="E199" s="132">
        <v>60.048341039778144</v>
      </c>
      <c r="F199" s="133">
        <v>2.1797102744442798</v>
      </c>
      <c r="G199" s="133">
        <v>23.416977352759101</v>
      </c>
      <c r="BX199" s="17"/>
      <c r="BY199" s="17"/>
      <c r="BZ199" s="17"/>
      <c r="CA199" s="17"/>
      <c r="CB199" s="17"/>
    </row>
    <row r="200" spans="1:80" ht="12.95" customHeight="1" x14ac:dyDescent="0.2">
      <c r="A200" s="125" t="str">
        <f t="shared" si="3"/>
        <v>PL</v>
      </c>
      <c r="B200" s="130" t="s">
        <v>138</v>
      </c>
      <c r="C200" s="130">
        <v>196</v>
      </c>
      <c r="D200" s="137"/>
      <c r="E200" s="132">
        <v>50.977190875963672</v>
      </c>
      <c r="F200" s="133">
        <v>2.646175080170682</v>
      </c>
      <c r="G200" s="133">
        <v>16.523727630348645</v>
      </c>
      <c r="BX200" s="17"/>
      <c r="BY200" s="17"/>
      <c r="BZ200" s="17"/>
      <c r="CA200" s="17"/>
      <c r="CB200" s="17"/>
    </row>
    <row r="201" spans="1:80" ht="12.95" customHeight="1" x14ac:dyDescent="0.2">
      <c r="A201" s="125" t="str">
        <f t="shared" si="3"/>
        <v>PL</v>
      </c>
      <c r="B201" s="130" t="s">
        <v>139</v>
      </c>
      <c r="C201" s="130">
        <v>197</v>
      </c>
      <c r="D201" s="137"/>
      <c r="E201" s="132">
        <v>65.779630805430742</v>
      </c>
      <c r="F201" s="133">
        <v>9.4442712058254585</v>
      </c>
      <c r="G201" s="133">
        <v>89.527194434631397</v>
      </c>
      <c r="BX201" s="17"/>
      <c r="BY201" s="17"/>
      <c r="BZ201" s="17"/>
      <c r="CA201" s="17"/>
      <c r="CB201" s="17"/>
    </row>
    <row r="202" spans="1:80" ht="12.95" customHeight="1" x14ac:dyDescent="0.2">
      <c r="A202" s="125" t="str">
        <f t="shared" si="3"/>
        <v>PL</v>
      </c>
      <c r="B202" s="130" t="s">
        <v>700</v>
      </c>
      <c r="C202" s="130">
        <v>198</v>
      </c>
      <c r="D202" s="137"/>
      <c r="E202" s="132">
        <v>71.892735533460822</v>
      </c>
      <c r="F202" s="133">
        <v>2.1580407508178832</v>
      </c>
      <c r="G202" s="133">
        <v>264.1546503634936</v>
      </c>
      <c r="BX202" s="17"/>
      <c r="BY202" s="17"/>
      <c r="BZ202" s="17"/>
      <c r="CA202" s="17"/>
      <c r="CB202" s="17"/>
    </row>
    <row r="203" spans="1:80" ht="12.95" customHeight="1" x14ac:dyDescent="0.2">
      <c r="A203" s="125" t="str">
        <f t="shared" si="3"/>
        <v>PL</v>
      </c>
      <c r="B203" s="130" t="s">
        <v>702</v>
      </c>
      <c r="C203" s="130">
        <v>199</v>
      </c>
      <c r="D203" s="137"/>
      <c r="E203" s="132">
        <v>38.924956352046308</v>
      </c>
      <c r="F203" s="133">
        <v>0.91434039925497812</v>
      </c>
      <c r="G203" s="133">
        <v>22.642690759666369</v>
      </c>
      <c r="BX203" s="17"/>
      <c r="BY203" s="17"/>
      <c r="BZ203" s="17"/>
      <c r="CA203" s="17"/>
      <c r="CB203" s="17"/>
    </row>
    <row r="204" spans="1:80" ht="12.95" customHeight="1" x14ac:dyDescent="0.2">
      <c r="A204" s="125" t="str">
        <f t="shared" si="3"/>
        <v>PL</v>
      </c>
      <c r="B204" s="130" t="s">
        <v>704</v>
      </c>
      <c r="C204" s="130">
        <v>200</v>
      </c>
      <c r="D204" s="137"/>
      <c r="E204" s="132">
        <v>48.805710768512093</v>
      </c>
      <c r="F204" s="133">
        <v>1.2587112918821322</v>
      </c>
      <c r="G204" s="133">
        <v>8.7349673071892173</v>
      </c>
      <c r="BX204" s="17"/>
      <c r="BY204" s="17"/>
      <c r="BZ204" s="17"/>
      <c r="CA204" s="17"/>
      <c r="CB204" s="17"/>
    </row>
    <row r="205" spans="1:80" ht="12.95" customHeight="1" x14ac:dyDescent="0.2">
      <c r="A205" s="125" t="str">
        <f t="shared" si="3"/>
        <v>PL</v>
      </c>
      <c r="B205" s="130" t="s">
        <v>705</v>
      </c>
      <c r="C205" s="130">
        <v>201</v>
      </c>
      <c r="D205" s="137"/>
      <c r="E205" s="132">
        <v>51.025957202965621</v>
      </c>
      <c r="F205" s="133">
        <v>1.3064313847832891</v>
      </c>
      <c r="G205" s="133">
        <v>27.014243399314182</v>
      </c>
      <c r="BX205" s="17"/>
      <c r="BY205" s="17"/>
      <c r="BZ205" s="17"/>
      <c r="CA205" s="17"/>
      <c r="CB205" s="17"/>
    </row>
    <row r="206" spans="1:80" ht="12.95" customHeight="1" x14ac:dyDescent="0.2">
      <c r="A206" s="125" t="str">
        <f t="shared" si="3"/>
        <v>PL</v>
      </c>
      <c r="B206" s="130" t="s">
        <v>706</v>
      </c>
      <c r="C206" s="130">
        <v>202</v>
      </c>
      <c r="D206" s="137"/>
      <c r="E206" s="132">
        <v>56.69380300858645</v>
      </c>
      <c r="F206" s="133">
        <v>2.2376402439511334</v>
      </c>
      <c r="G206" s="133">
        <v>0.70752150772880851</v>
      </c>
      <c r="BX206" s="17"/>
      <c r="BY206" s="17"/>
      <c r="BZ206" s="17"/>
      <c r="CA206" s="17"/>
      <c r="CB206" s="17"/>
    </row>
    <row r="207" spans="1:80" ht="12.95" customHeight="1" x14ac:dyDescent="0.2">
      <c r="A207" s="125" t="str">
        <f t="shared" si="3"/>
        <v>PL</v>
      </c>
      <c r="B207" s="130" t="s">
        <v>710</v>
      </c>
      <c r="C207" s="130">
        <v>203</v>
      </c>
      <c r="D207" s="137"/>
      <c r="E207" s="132">
        <v>81.654797075533267</v>
      </c>
      <c r="F207" s="133">
        <v>8.5368550910964398</v>
      </c>
      <c r="G207" s="133">
        <v>441.54679413100484</v>
      </c>
      <c r="BX207" s="17"/>
      <c r="BY207" s="17"/>
      <c r="BZ207" s="17"/>
      <c r="CA207" s="17"/>
      <c r="CB207" s="17"/>
    </row>
    <row r="208" spans="1:80" ht="12.95" customHeight="1" x14ac:dyDescent="0.2">
      <c r="A208" s="125" t="str">
        <f t="shared" si="3"/>
        <v>PL</v>
      </c>
      <c r="B208" s="130" t="s">
        <v>712</v>
      </c>
      <c r="C208" s="130">
        <v>204</v>
      </c>
      <c r="D208" s="137"/>
      <c r="E208" s="132">
        <v>55.720099407107</v>
      </c>
      <c r="F208" s="133">
        <v>1.2129519655199597</v>
      </c>
      <c r="G208" s="133">
        <v>283.1009301795122</v>
      </c>
      <c r="BX208" s="17"/>
      <c r="BY208" s="17"/>
      <c r="BZ208" s="17"/>
      <c r="CA208" s="17"/>
      <c r="CB208" s="17"/>
    </row>
    <row r="209" spans="1:80" ht="12.95" customHeight="1" x14ac:dyDescent="0.2">
      <c r="A209" s="125" t="str">
        <f t="shared" si="3"/>
        <v>PT</v>
      </c>
      <c r="B209" s="130" t="s">
        <v>140</v>
      </c>
      <c r="C209" s="130">
        <v>205</v>
      </c>
      <c r="D209" s="137"/>
      <c r="E209" s="132">
        <v>88.564262038615752</v>
      </c>
      <c r="F209" s="133">
        <v>3.4911997393713481</v>
      </c>
      <c r="G209" s="133">
        <v>213.03471959522113</v>
      </c>
      <c r="BX209" s="17"/>
      <c r="BY209" s="17"/>
      <c r="BZ209" s="17"/>
      <c r="CA209" s="17"/>
      <c r="CB209" s="17"/>
    </row>
    <row r="210" spans="1:80" ht="12.95" customHeight="1" x14ac:dyDescent="0.2">
      <c r="A210" s="125" t="str">
        <f t="shared" si="3"/>
        <v>PT</v>
      </c>
      <c r="B210" s="130" t="s">
        <v>141</v>
      </c>
      <c r="C210" s="130">
        <v>206</v>
      </c>
      <c r="D210" s="137"/>
      <c r="E210" s="132">
        <v>95.191151300656202</v>
      </c>
      <c r="F210" s="133">
        <v>5.5780332063048688</v>
      </c>
      <c r="G210" s="133">
        <v>143.948984659041</v>
      </c>
      <c r="BX210" s="17"/>
      <c r="BY210" s="17"/>
      <c r="BZ210" s="17"/>
      <c r="CA210" s="17"/>
      <c r="CB210" s="17"/>
    </row>
    <row r="211" spans="1:80" ht="12.95" customHeight="1" x14ac:dyDescent="0.2">
      <c r="A211" s="125" t="str">
        <f t="shared" si="3"/>
        <v>PT</v>
      </c>
      <c r="B211" s="130" t="s">
        <v>142</v>
      </c>
      <c r="C211" s="130">
        <v>207</v>
      </c>
      <c r="D211" s="137"/>
      <c r="E211" s="132">
        <v>84.387744396826434</v>
      </c>
      <c r="F211" s="133">
        <v>1.7259326543899891</v>
      </c>
      <c r="G211" s="133">
        <v>258.6635319579982</v>
      </c>
      <c r="BX211" s="17"/>
      <c r="BY211" s="17"/>
      <c r="BZ211" s="17"/>
      <c r="CA211" s="17"/>
      <c r="CB211" s="17"/>
    </row>
    <row r="212" spans="1:80" ht="12.95" customHeight="1" x14ac:dyDescent="0.2">
      <c r="A212" s="125" t="str">
        <f t="shared" si="3"/>
        <v>PT</v>
      </c>
      <c r="B212" s="130" t="s">
        <v>143</v>
      </c>
      <c r="C212" s="130">
        <v>208</v>
      </c>
      <c r="D212" s="137"/>
      <c r="E212" s="132">
        <v>98.918750525006544</v>
      </c>
      <c r="F212" s="133">
        <v>17.878053976694243</v>
      </c>
      <c r="G212" s="133">
        <v>491.93028253287002</v>
      </c>
      <c r="BX212" s="17"/>
      <c r="BY212" s="17"/>
      <c r="BZ212" s="17"/>
      <c r="CA212" s="17"/>
      <c r="CB212" s="17"/>
    </row>
    <row r="213" spans="1:80" ht="12.95" customHeight="1" x14ac:dyDescent="0.2">
      <c r="A213" s="125" t="str">
        <f t="shared" si="3"/>
        <v>PT</v>
      </c>
      <c r="B213" s="130" t="s">
        <v>144</v>
      </c>
      <c r="C213" s="130">
        <v>209</v>
      </c>
      <c r="D213" s="137"/>
      <c r="E213" s="132">
        <v>71.193663657743713</v>
      </c>
      <c r="F213" s="133">
        <v>0.47391510220916694</v>
      </c>
      <c r="G213" s="133">
        <v>284.91815731341183</v>
      </c>
      <c r="BX213" s="17"/>
      <c r="BY213" s="17"/>
      <c r="BZ213" s="17"/>
      <c r="CA213" s="17"/>
      <c r="CB213" s="17"/>
    </row>
    <row r="214" spans="1:80" ht="12.95" customHeight="1" x14ac:dyDescent="0.2">
      <c r="A214" s="125" t="str">
        <f t="shared" si="3"/>
        <v>PT</v>
      </c>
      <c r="B214" s="130" t="s">
        <v>145</v>
      </c>
      <c r="C214" s="130">
        <v>210</v>
      </c>
      <c r="D214" s="137"/>
      <c r="E214" s="132">
        <v>90.512303029111891</v>
      </c>
      <c r="F214" s="133">
        <v>0</v>
      </c>
      <c r="G214" s="133">
        <v>30.5132916214157</v>
      </c>
      <c r="BX214" s="17"/>
      <c r="BY214" s="17"/>
      <c r="BZ214" s="17"/>
      <c r="CA214" s="17"/>
      <c r="CB214" s="17"/>
    </row>
    <row r="215" spans="1:80" ht="12.95" customHeight="1" x14ac:dyDescent="0.2">
      <c r="A215" s="125" t="str">
        <f t="shared" si="3"/>
        <v>PT</v>
      </c>
      <c r="B215" s="130" t="s">
        <v>146</v>
      </c>
      <c r="C215" s="130">
        <v>211</v>
      </c>
      <c r="D215" s="137"/>
      <c r="E215" s="132">
        <v>92.810987165449887</v>
      </c>
      <c r="F215" s="133">
        <v>0</v>
      </c>
      <c r="G215" s="133">
        <v>65.720387624400203</v>
      </c>
      <c r="BX215" s="17"/>
      <c r="BY215" s="17"/>
      <c r="BZ215" s="17"/>
      <c r="CA215" s="17"/>
      <c r="CB215" s="17"/>
    </row>
    <row r="216" spans="1:80" ht="12.95" customHeight="1" x14ac:dyDescent="0.2">
      <c r="A216" s="125" t="str">
        <f t="shared" si="3"/>
        <v>RO</v>
      </c>
      <c r="B216" s="130" t="s">
        <v>147</v>
      </c>
      <c r="C216" s="130">
        <v>212</v>
      </c>
      <c r="D216" s="137"/>
      <c r="E216" s="132">
        <v>30.695896637348042</v>
      </c>
      <c r="F216" s="133">
        <v>1.0542956761891278</v>
      </c>
      <c r="G216" s="133">
        <v>20.916086052250289</v>
      </c>
      <c r="BX216" s="17"/>
      <c r="BY216" s="17"/>
      <c r="BZ216" s="17"/>
      <c r="CA216" s="17"/>
      <c r="CB216" s="17"/>
    </row>
    <row r="217" spans="1:80" ht="12.95" customHeight="1" x14ac:dyDescent="0.2">
      <c r="A217" s="125" t="str">
        <f t="shared" si="3"/>
        <v>RO</v>
      </c>
      <c r="B217" s="130" t="s">
        <v>148</v>
      </c>
      <c r="C217" s="130">
        <v>213</v>
      </c>
      <c r="D217" s="137"/>
      <c r="E217" s="132">
        <v>28.537813434328498</v>
      </c>
      <c r="F217" s="133">
        <v>1.4088368903321073</v>
      </c>
      <c r="G217" s="133">
        <v>13.492102798532517</v>
      </c>
      <c r="BX217" s="17"/>
      <c r="BY217" s="17"/>
      <c r="BZ217" s="17"/>
      <c r="CA217" s="17"/>
      <c r="CB217" s="17"/>
    </row>
    <row r="218" spans="1:80" ht="12.95" customHeight="1" x14ac:dyDescent="0.2">
      <c r="A218" s="125" t="str">
        <f t="shared" si="3"/>
        <v>RO</v>
      </c>
      <c r="B218" s="130" t="s">
        <v>149</v>
      </c>
      <c r="C218" s="130">
        <v>214</v>
      </c>
      <c r="D218" s="137"/>
      <c r="E218" s="132">
        <v>37.90558439883965</v>
      </c>
      <c r="F218" s="133">
        <v>0.89264398494201436</v>
      </c>
      <c r="G218" s="133">
        <v>13.861012114084572</v>
      </c>
      <c r="BX218" s="17"/>
      <c r="BY218" s="17"/>
      <c r="BZ218" s="17"/>
      <c r="CA218" s="17"/>
      <c r="CB218" s="17"/>
    </row>
    <row r="219" spans="1:80" ht="12.95" customHeight="1" x14ac:dyDescent="0.2">
      <c r="A219" s="125" t="str">
        <f t="shared" si="3"/>
        <v>RO</v>
      </c>
      <c r="B219" s="130" t="s">
        <v>150</v>
      </c>
      <c r="C219" s="130">
        <v>215</v>
      </c>
      <c r="D219" s="137"/>
      <c r="E219" s="132">
        <v>40.892941708193916</v>
      </c>
      <c r="F219" s="133">
        <v>1.5247102027778148</v>
      </c>
      <c r="G219" s="133">
        <v>19.357387672732077</v>
      </c>
      <c r="BX219" s="17"/>
      <c r="BY219" s="17"/>
      <c r="BZ219" s="17"/>
      <c r="CA219" s="17"/>
      <c r="CB219" s="17"/>
    </row>
    <row r="220" spans="1:80" ht="12.95" customHeight="1" x14ac:dyDescent="0.2">
      <c r="A220" s="125" t="str">
        <f t="shared" si="3"/>
        <v>RO</v>
      </c>
      <c r="B220" s="130" t="s">
        <v>151</v>
      </c>
      <c r="C220" s="130">
        <v>216</v>
      </c>
      <c r="D220" s="137"/>
      <c r="E220" s="132">
        <v>52.18058236598619</v>
      </c>
      <c r="F220" s="133">
        <v>0.57266608930790264</v>
      </c>
      <c r="G220" s="133">
        <v>193.95916294720422</v>
      </c>
      <c r="BX220" s="17"/>
      <c r="BY220" s="17"/>
      <c r="BZ220" s="17"/>
      <c r="CA220" s="17"/>
      <c r="CB220" s="17"/>
    </row>
    <row r="221" spans="1:80" ht="12.95" customHeight="1" x14ac:dyDescent="0.2">
      <c r="A221" s="125" t="str">
        <f t="shared" si="3"/>
        <v>RO</v>
      </c>
      <c r="B221" s="130" t="s">
        <v>152</v>
      </c>
      <c r="C221" s="130">
        <v>217</v>
      </c>
      <c r="D221" s="137"/>
      <c r="E221" s="132">
        <v>76.653916814247381</v>
      </c>
      <c r="F221" s="133">
        <v>1.0357722258143514</v>
      </c>
      <c r="G221" s="133">
        <v>272</v>
      </c>
      <c r="BX221" s="17"/>
      <c r="BY221" s="17"/>
      <c r="BZ221" s="17"/>
      <c r="CA221" s="17"/>
      <c r="CB221" s="17"/>
    </row>
    <row r="222" spans="1:80" ht="12.95" customHeight="1" x14ac:dyDescent="0.2">
      <c r="A222" s="125" t="str">
        <f t="shared" si="3"/>
        <v>RO</v>
      </c>
      <c r="B222" s="130" t="s">
        <v>153</v>
      </c>
      <c r="C222" s="130">
        <v>218</v>
      </c>
      <c r="D222" s="137"/>
      <c r="E222" s="132">
        <v>31.182038022148319</v>
      </c>
      <c r="F222" s="133">
        <v>1.3485969349940563</v>
      </c>
      <c r="G222" s="133">
        <v>3.6855737531343125</v>
      </c>
      <c r="BX222" s="17"/>
      <c r="BY222" s="17"/>
      <c r="BZ222" s="17"/>
      <c r="CA222" s="17"/>
      <c r="CB222" s="17"/>
    </row>
    <row r="223" spans="1:80" ht="12.95" customHeight="1" x14ac:dyDescent="0.2">
      <c r="A223" s="125" t="str">
        <f t="shared" si="3"/>
        <v>RO</v>
      </c>
      <c r="B223" s="130" t="s">
        <v>154</v>
      </c>
      <c r="C223" s="130">
        <v>219</v>
      </c>
      <c r="D223" s="137"/>
      <c r="E223" s="132">
        <v>35.983689796617007</v>
      </c>
      <c r="F223" s="133">
        <v>1.0063689800335665</v>
      </c>
      <c r="G223" s="133">
        <v>22.403485909311847</v>
      </c>
      <c r="BX223" s="17"/>
      <c r="BY223" s="17"/>
      <c r="BZ223" s="17"/>
      <c r="CA223" s="17"/>
      <c r="CB223" s="17"/>
    </row>
    <row r="224" spans="1:80" ht="12.95" customHeight="1" x14ac:dyDescent="0.2">
      <c r="A224" s="125" t="str">
        <f t="shared" si="3"/>
        <v>SE</v>
      </c>
      <c r="B224" s="130" t="s">
        <v>161</v>
      </c>
      <c r="C224" s="130">
        <v>220</v>
      </c>
      <c r="D224" s="137"/>
      <c r="E224" s="132">
        <v>99.218896735824742</v>
      </c>
      <c r="F224" s="133">
        <v>14.62279973283256</v>
      </c>
      <c r="G224" s="133">
        <v>770.35129596005595</v>
      </c>
      <c r="BX224" s="17"/>
      <c r="BY224" s="17"/>
      <c r="BZ224" s="17"/>
      <c r="CA224" s="17"/>
      <c r="CB224" s="17"/>
    </row>
    <row r="225" spans="1:80" ht="12.95" customHeight="1" x14ac:dyDescent="0.2">
      <c r="A225" s="125" t="str">
        <f t="shared" si="3"/>
        <v>SE</v>
      </c>
      <c r="B225" s="130" t="s">
        <v>162</v>
      </c>
      <c r="C225" s="130">
        <v>221</v>
      </c>
      <c r="D225" s="137"/>
      <c r="E225" s="132">
        <v>78.269668839338237</v>
      </c>
      <c r="F225" s="133">
        <v>6.2073404313682019</v>
      </c>
      <c r="G225" s="133">
        <v>388.47132799125382</v>
      </c>
      <c r="BX225" s="17"/>
      <c r="BY225" s="17"/>
      <c r="BZ225" s="17"/>
      <c r="CA225" s="17"/>
      <c r="CB225" s="17"/>
    </row>
    <row r="226" spans="1:80" ht="12.95" customHeight="1" x14ac:dyDescent="0.2">
      <c r="A226" s="125" t="str">
        <f t="shared" si="3"/>
        <v>SE</v>
      </c>
      <c r="B226" s="130" t="s">
        <v>163</v>
      </c>
      <c r="C226" s="130">
        <v>222</v>
      </c>
      <c r="D226" s="137"/>
      <c r="E226" s="132">
        <v>62.455547666746426</v>
      </c>
      <c r="F226" s="133">
        <v>4.2462169089559287</v>
      </c>
      <c r="G226" s="133">
        <v>66.192103664709393</v>
      </c>
      <c r="BX226" s="17"/>
      <c r="BY226" s="17"/>
      <c r="BZ226" s="17"/>
      <c r="CA226" s="17"/>
      <c r="CB226" s="17"/>
    </row>
    <row r="227" spans="1:80" ht="12.95" customHeight="1" x14ac:dyDescent="0.2">
      <c r="A227" s="125" t="str">
        <f t="shared" si="3"/>
        <v>SE</v>
      </c>
      <c r="B227" s="130" t="s">
        <v>164</v>
      </c>
      <c r="C227" s="130">
        <v>223</v>
      </c>
      <c r="D227" s="137"/>
      <c r="E227" s="132">
        <v>85.569706309143115</v>
      </c>
      <c r="F227" s="133">
        <v>10.71662025758976</v>
      </c>
      <c r="G227" s="133">
        <v>681.48713503100657</v>
      </c>
      <c r="BX227" s="17"/>
      <c r="BY227" s="17"/>
      <c r="BZ227" s="17"/>
      <c r="CA227" s="17"/>
      <c r="CB227" s="17"/>
    </row>
    <row r="228" spans="1:80" ht="12.95" customHeight="1" x14ac:dyDescent="0.2">
      <c r="A228" s="125" t="str">
        <f t="shared" si="3"/>
        <v>SE</v>
      </c>
      <c r="B228" s="130" t="s">
        <v>165</v>
      </c>
      <c r="C228" s="130">
        <v>224</v>
      </c>
      <c r="D228" s="137"/>
      <c r="E228" s="132">
        <v>84.716841102179473</v>
      </c>
      <c r="F228" s="133">
        <v>5.3367600878980141</v>
      </c>
      <c r="G228" s="133">
        <v>179.15381731746297</v>
      </c>
      <c r="BX228" s="17"/>
      <c r="BY228" s="17"/>
      <c r="BZ228" s="17"/>
      <c r="CA228" s="17"/>
      <c r="CB228" s="17"/>
    </row>
    <row r="229" spans="1:80" ht="12.95" customHeight="1" x14ac:dyDescent="0.2">
      <c r="A229" s="125" t="str">
        <f t="shared" si="3"/>
        <v>SE</v>
      </c>
      <c r="B229" s="130" t="s">
        <v>166</v>
      </c>
      <c r="C229" s="130">
        <v>225</v>
      </c>
      <c r="D229" s="137"/>
      <c r="E229" s="132">
        <v>55.981634131881627</v>
      </c>
      <c r="F229" s="133">
        <v>4.3745961851669213</v>
      </c>
      <c r="G229" s="133">
        <v>100.53341265504372</v>
      </c>
      <c r="BX229" s="17"/>
      <c r="BY229" s="17"/>
      <c r="BZ229" s="17"/>
      <c r="CA229" s="17"/>
      <c r="CB229" s="17"/>
    </row>
    <row r="230" spans="1:80" ht="12.95" customHeight="1" x14ac:dyDescent="0.2">
      <c r="A230" s="125" t="str">
        <f t="shared" si="3"/>
        <v>SE</v>
      </c>
      <c r="B230" s="130" t="s">
        <v>167</v>
      </c>
      <c r="C230" s="130">
        <v>226</v>
      </c>
      <c r="D230" s="137"/>
      <c r="E230" s="132">
        <v>68.084861717607268</v>
      </c>
      <c r="F230" s="133">
        <v>5.572996511823912</v>
      </c>
      <c r="G230" s="133">
        <v>24.07688124976201</v>
      </c>
      <c r="BX230" s="17"/>
      <c r="BY230" s="17"/>
      <c r="BZ230" s="17"/>
      <c r="CA230" s="17"/>
      <c r="CB230" s="17"/>
    </row>
    <row r="231" spans="1:80" ht="12.95" customHeight="1" x14ac:dyDescent="0.2">
      <c r="A231" s="125" t="str">
        <f t="shared" si="3"/>
        <v>SE</v>
      </c>
      <c r="B231" s="130" t="s">
        <v>168</v>
      </c>
      <c r="C231" s="130">
        <v>227</v>
      </c>
      <c r="D231" s="137"/>
      <c r="E231" s="132">
        <v>60.274765442899145</v>
      </c>
      <c r="F231" s="133">
        <v>2.8753108788798389</v>
      </c>
      <c r="G231" s="133">
        <v>31.592825246077123</v>
      </c>
      <c r="BX231" s="17"/>
      <c r="BY231" s="17"/>
      <c r="BZ231" s="17"/>
      <c r="CA231" s="17"/>
      <c r="CB231" s="17"/>
    </row>
    <row r="232" spans="1:80" ht="12.95" customHeight="1" x14ac:dyDescent="0.2">
      <c r="A232" s="125" t="str">
        <f t="shared" si="3"/>
        <v>SI</v>
      </c>
      <c r="B232" s="130" t="s">
        <v>478</v>
      </c>
      <c r="C232" s="130">
        <v>228</v>
      </c>
      <c r="D232" s="137"/>
      <c r="E232" s="132">
        <v>71.363878084173734</v>
      </c>
      <c r="F232" s="133">
        <v>1.6403467169903063</v>
      </c>
      <c r="G232" s="133">
        <v>155.92439937922603</v>
      </c>
      <c r="BX232" s="17"/>
      <c r="BY232" s="17"/>
      <c r="BZ232" s="17"/>
      <c r="CA232" s="17"/>
      <c r="CB232" s="17"/>
    </row>
    <row r="233" spans="1:80" ht="12.95" customHeight="1" x14ac:dyDescent="0.2">
      <c r="A233" s="125" t="str">
        <f t="shared" si="3"/>
        <v>SI</v>
      </c>
      <c r="B233" s="130" t="s">
        <v>479</v>
      </c>
      <c r="C233" s="130">
        <v>229</v>
      </c>
      <c r="D233" s="137"/>
      <c r="E233" s="132">
        <v>78.670559820619616</v>
      </c>
      <c r="F233" s="133">
        <v>3.8921848706720521</v>
      </c>
      <c r="G233" s="133">
        <v>165.65381873614814</v>
      </c>
      <c r="BX233" s="17"/>
      <c r="BY233" s="17"/>
      <c r="BZ233" s="17"/>
      <c r="CA233" s="17"/>
      <c r="CB233" s="17"/>
    </row>
    <row r="234" spans="1:80" ht="12.95" customHeight="1" x14ac:dyDescent="0.2">
      <c r="A234" s="125" t="str">
        <f t="shared" si="3"/>
        <v>SK</v>
      </c>
      <c r="B234" s="130" t="s">
        <v>155</v>
      </c>
      <c r="C234" s="130">
        <v>230</v>
      </c>
      <c r="D234" s="137"/>
      <c r="E234" s="132">
        <v>87.077393695018301</v>
      </c>
      <c r="F234" s="133">
        <v>5.9249449847752551</v>
      </c>
      <c r="G234" s="133">
        <v>656.09306052974603</v>
      </c>
      <c r="BX234" s="17"/>
      <c r="BY234" s="17"/>
      <c r="BZ234" s="17"/>
      <c r="CA234" s="17"/>
      <c r="CB234" s="17"/>
    </row>
    <row r="235" spans="1:80" ht="12.95" customHeight="1" x14ac:dyDescent="0.2">
      <c r="A235" s="125" t="str">
        <f t="shared" si="3"/>
        <v>SK</v>
      </c>
      <c r="B235" s="130" t="s">
        <v>156</v>
      </c>
      <c r="C235" s="130">
        <v>231</v>
      </c>
      <c r="D235" s="137"/>
      <c r="E235" s="132">
        <v>50.023721221252018</v>
      </c>
      <c r="F235" s="133">
        <v>1.7735830783564273</v>
      </c>
      <c r="G235" s="133">
        <v>310.05721271552795</v>
      </c>
      <c r="BX235" s="17"/>
      <c r="BY235" s="17"/>
      <c r="BZ235" s="17"/>
      <c r="CA235" s="17"/>
      <c r="CB235" s="17"/>
    </row>
    <row r="236" spans="1:80" ht="12.95" customHeight="1" x14ac:dyDescent="0.2">
      <c r="A236" s="125" t="str">
        <f t="shared" si="3"/>
        <v>SK</v>
      </c>
      <c r="B236" s="130" t="s">
        <v>157</v>
      </c>
      <c r="C236" s="130">
        <v>232</v>
      </c>
      <c r="D236" s="137"/>
      <c r="E236" s="132">
        <v>30.201301134541218</v>
      </c>
      <c r="F236" s="133">
        <v>1.638719089699086</v>
      </c>
      <c r="G236" s="133">
        <v>18.020230391386729</v>
      </c>
      <c r="BX236" s="17"/>
      <c r="BY236" s="17"/>
      <c r="BZ236" s="17"/>
      <c r="CA236" s="17"/>
      <c r="CB236" s="17"/>
    </row>
    <row r="237" spans="1:80" ht="12.95" customHeight="1" x14ac:dyDescent="0.2">
      <c r="A237" s="125" t="str">
        <f t="shared" si="3"/>
        <v>SK</v>
      </c>
      <c r="B237" s="130" t="s">
        <v>158</v>
      </c>
      <c r="C237" s="130">
        <v>233</v>
      </c>
      <c r="D237" s="137"/>
      <c r="E237" s="132">
        <v>37.602793076331778</v>
      </c>
      <c r="F237" s="133">
        <v>1.7315826890229697</v>
      </c>
      <c r="G237" s="133">
        <v>22.666366002339771</v>
      </c>
      <c r="BX237" s="17"/>
      <c r="BY237" s="17"/>
      <c r="BZ237" s="17"/>
      <c r="CA237" s="17"/>
      <c r="CB237" s="17"/>
    </row>
    <row r="238" spans="1:80" ht="12.95" customHeight="1" x14ac:dyDescent="0.2">
      <c r="D238" s="53"/>
      <c r="E238" s="53"/>
      <c r="F238" s="53"/>
      <c r="G238" s="53"/>
      <c r="BX238" s="17"/>
      <c r="BY238" s="17"/>
      <c r="BZ238" s="17"/>
      <c r="CA238" s="17"/>
      <c r="CB238" s="17"/>
    </row>
    <row r="239" spans="1:80" s="44" customFormat="1" x14ac:dyDescent="0.2">
      <c r="A239" s="44" t="s">
        <v>522</v>
      </c>
      <c r="B239" s="45" t="s">
        <v>555</v>
      </c>
      <c r="C239" s="46"/>
      <c r="D239" s="46"/>
      <c r="E239" s="46"/>
      <c r="F239" s="47"/>
      <c r="G239" s="47"/>
      <c r="H239" s="101"/>
      <c r="I239" s="101"/>
      <c r="J239" s="101"/>
    </row>
    <row r="240" spans="1:80" s="44" customFormat="1" x14ac:dyDescent="0.2">
      <c r="B240" s="45" t="s">
        <v>556</v>
      </c>
      <c r="C240" s="46"/>
      <c r="D240" s="46"/>
      <c r="E240" s="46"/>
      <c r="F240" s="47"/>
      <c r="G240" s="47"/>
      <c r="H240" s="101"/>
      <c r="I240" s="101"/>
      <c r="J240" s="101"/>
    </row>
    <row r="241" spans="1:75" s="44" customFormat="1" x14ac:dyDescent="0.2">
      <c r="B241" s="45" t="s">
        <v>557</v>
      </c>
      <c r="C241" s="46"/>
      <c r="D241" s="46"/>
      <c r="E241" s="46"/>
      <c r="F241" s="47"/>
      <c r="G241" s="47"/>
      <c r="H241" s="101"/>
      <c r="I241" s="101"/>
      <c r="J241" s="101"/>
    </row>
    <row r="242" spans="1:75" s="44" customFormat="1" x14ac:dyDescent="0.2">
      <c r="B242" s="45" t="s">
        <v>558</v>
      </c>
      <c r="C242" s="46"/>
      <c r="D242" s="46"/>
      <c r="E242" s="46"/>
      <c r="F242" s="47"/>
      <c r="G242" s="47"/>
      <c r="H242" s="101"/>
      <c r="I242" s="101"/>
      <c r="J242" s="101"/>
    </row>
    <row r="243" spans="1:75" s="44" customFormat="1" x14ac:dyDescent="0.2">
      <c r="B243" s="45" t="s">
        <v>724</v>
      </c>
      <c r="C243" s="46"/>
      <c r="D243" s="46"/>
      <c r="E243" s="46"/>
      <c r="F243" s="47"/>
      <c r="G243" s="47"/>
      <c r="H243" s="101"/>
      <c r="I243" s="101"/>
      <c r="J243" s="101"/>
    </row>
    <row r="244" spans="1:75" s="44" customFormat="1" x14ac:dyDescent="0.2">
      <c r="B244" s="45" t="s">
        <v>559</v>
      </c>
      <c r="C244" s="46"/>
      <c r="D244" s="46"/>
      <c r="E244" s="46"/>
      <c r="F244" s="47"/>
      <c r="G244" s="47"/>
      <c r="H244" s="101"/>
      <c r="I244" s="101"/>
      <c r="J244" s="101"/>
    </row>
    <row r="245" spans="1:75" s="44" customFormat="1" x14ac:dyDescent="0.2">
      <c r="B245" s="45"/>
      <c r="C245" s="46"/>
      <c r="D245" s="46"/>
      <c r="E245" s="46"/>
      <c r="F245" s="47"/>
      <c r="G245" s="47"/>
      <c r="H245" s="101"/>
      <c r="I245" s="101"/>
      <c r="J245" s="101"/>
    </row>
    <row r="246" spans="1:75" s="64" customFormat="1" x14ac:dyDescent="0.2">
      <c r="A246" s="62"/>
      <c r="B246" s="71"/>
      <c r="C246" s="62"/>
      <c r="D246" s="53"/>
      <c r="E246" s="53"/>
      <c r="F246" s="53"/>
      <c r="G246" s="53"/>
    </row>
    <row r="247" spans="1:75" s="64" customFormat="1" x14ac:dyDescent="0.2">
      <c r="A247" s="62"/>
      <c r="B247" s="71"/>
      <c r="C247" s="62"/>
      <c r="D247" s="53"/>
      <c r="E247" s="53"/>
      <c r="F247" s="53"/>
      <c r="G247" s="53"/>
    </row>
    <row r="248" spans="1:75" s="64" customFormat="1" x14ac:dyDescent="0.2">
      <c r="A248" s="62"/>
      <c r="B248" s="71"/>
      <c r="C248" s="62"/>
      <c r="D248" s="53"/>
      <c r="E248" s="53"/>
      <c r="F248" s="53"/>
      <c r="G248" s="53"/>
    </row>
    <row r="249" spans="1:75" s="64" customFormat="1" x14ac:dyDescent="0.2">
      <c r="A249" s="62"/>
      <c r="B249" s="71"/>
      <c r="C249" s="62"/>
      <c r="D249" s="53"/>
      <c r="E249" s="53"/>
      <c r="F249" s="53"/>
      <c r="G249" s="53"/>
    </row>
    <row r="250" spans="1:75" s="64" customFormat="1" x14ac:dyDescent="0.2">
      <c r="A250" s="62"/>
      <c r="B250" s="71"/>
      <c r="C250" s="62"/>
      <c r="D250" s="53"/>
      <c r="E250" s="53"/>
      <c r="F250" s="53"/>
      <c r="G250" s="53"/>
    </row>
    <row r="251" spans="1:75" s="64" customFormat="1" x14ac:dyDescent="0.2">
      <c r="A251" s="62"/>
      <c r="B251" s="71"/>
      <c r="C251" s="62"/>
      <c r="D251" s="53"/>
      <c r="E251" s="53"/>
      <c r="F251" s="53"/>
      <c r="G251" s="53"/>
    </row>
    <row r="252" spans="1:75" s="64" customFormat="1" x14ac:dyDescent="0.2">
      <c r="A252" s="62"/>
      <c r="B252" s="71"/>
      <c r="C252" s="62"/>
      <c r="D252" s="53"/>
      <c r="E252" s="53"/>
      <c r="F252" s="53"/>
      <c r="G252" s="53"/>
    </row>
    <row r="253" spans="1:75" s="64" customFormat="1" x14ac:dyDescent="0.2">
      <c r="A253" s="62"/>
      <c r="B253" s="71"/>
      <c r="C253" s="62"/>
      <c r="D253" s="53"/>
      <c r="E253" s="53"/>
      <c r="F253" s="53"/>
      <c r="G253" s="53"/>
    </row>
    <row r="254" spans="1:75" s="18" customFormat="1" x14ac:dyDescent="0.2">
      <c r="A254" s="62"/>
      <c r="B254" s="71"/>
      <c r="C254" s="62"/>
      <c r="D254" s="53"/>
      <c r="E254" s="53"/>
      <c r="F254" s="53"/>
      <c r="G254" s="53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</row>
    <row r="255" spans="1:75" s="18" customFormat="1" x14ac:dyDescent="0.2">
      <c r="A255" s="62"/>
      <c r="B255" s="71"/>
      <c r="C255" s="62"/>
      <c r="D255" s="53"/>
      <c r="E255" s="53"/>
      <c r="F255" s="53"/>
      <c r="G255" s="53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</row>
    <row r="256" spans="1:75" s="18" customFormat="1" x14ac:dyDescent="0.2">
      <c r="A256" s="62"/>
      <c r="B256" s="71"/>
      <c r="C256" s="62"/>
      <c r="D256" s="53"/>
      <c r="E256" s="53"/>
      <c r="F256" s="53"/>
      <c r="G256" s="53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</row>
    <row r="257" spans="1:75" s="18" customFormat="1" x14ac:dyDescent="0.2">
      <c r="A257" s="62"/>
      <c r="B257" s="71"/>
      <c r="C257" s="62"/>
      <c r="D257" s="53"/>
      <c r="E257" s="53"/>
      <c r="F257" s="53"/>
      <c r="G257" s="53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</row>
    <row r="258" spans="1:75" s="18" customFormat="1" x14ac:dyDescent="0.2">
      <c r="A258" s="62"/>
      <c r="B258" s="71"/>
      <c r="C258" s="62"/>
      <c r="D258" s="53"/>
      <c r="E258" s="53"/>
      <c r="F258" s="53"/>
      <c r="G258" s="53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</row>
    <row r="259" spans="1:75" s="18" customFormat="1" x14ac:dyDescent="0.2">
      <c r="A259" s="62"/>
      <c r="B259" s="71"/>
      <c r="C259" s="62"/>
      <c r="D259" s="53"/>
      <c r="E259" s="53"/>
      <c r="F259" s="53"/>
      <c r="G259" s="53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</row>
    <row r="260" spans="1:75" s="18" customFormat="1" x14ac:dyDescent="0.2">
      <c r="A260" s="62"/>
      <c r="B260" s="71"/>
      <c r="C260" s="62"/>
      <c r="D260" s="53"/>
      <c r="E260" s="53"/>
      <c r="F260" s="53"/>
      <c r="G260" s="53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</row>
    <row r="261" spans="1:75" s="18" customFormat="1" x14ac:dyDescent="0.2">
      <c r="A261" s="62"/>
      <c r="B261" s="71"/>
      <c r="C261" s="62"/>
      <c r="D261" s="53"/>
      <c r="E261" s="53"/>
      <c r="F261" s="53"/>
      <c r="G261" s="53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</row>
    <row r="262" spans="1:75" s="18" customFormat="1" x14ac:dyDescent="0.2">
      <c r="A262" s="62"/>
      <c r="B262" s="71"/>
      <c r="C262" s="62"/>
      <c r="D262" s="53"/>
      <c r="E262" s="53"/>
      <c r="F262" s="53"/>
      <c r="G262" s="53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</row>
    <row r="263" spans="1:75" s="18" customFormat="1" x14ac:dyDescent="0.2">
      <c r="A263" s="62"/>
      <c r="B263" s="71"/>
      <c r="C263" s="62"/>
      <c r="D263" s="53"/>
      <c r="E263" s="53"/>
      <c r="F263" s="53"/>
      <c r="G263" s="53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</row>
    <row r="264" spans="1:75" s="18" customFormat="1" x14ac:dyDescent="0.2">
      <c r="A264" s="62"/>
      <c r="B264" s="71"/>
      <c r="C264" s="62"/>
      <c r="D264" s="53"/>
      <c r="E264" s="53"/>
      <c r="F264" s="53"/>
      <c r="G264" s="53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</row>
    <row r="265" spans="1:75" s="18" customFormat="1" x14ac:dyDescent="0.2">
      <c r="A265" s="62"/>
      <c r="B265" s="71"/>
      <c r="C265" s="62"/>
      <c r="D265" s="53"/>
      <c r="E265" s="53"/>
      <c r="F265" s="53"/>
      <c r="G265" s="53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</row>
    <row r="266" spans="1:75" s="18" customFormat="1" x14ac:dyDescent="0.2">
      <c r="A266" s="62"/>
      <c r="B266" s="71"/>
      <c r="C266" s="62"/>
      <c r="D266" s="53"/>
      <c r="E266" s="53"/>
      <c r="F266" s="53"/>
      <c r="G266" s="53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</row>
    <row r="267" spans="1:75" s="18" customFormat="1" x14ac:dyDescent="0.2">
      <c r="A267" s="62"/>
      <c r="B267" s="71"/>
      <c r="C267" s="62"/>
      <c r="D267" s="53"/>
      <c r="E267" s="53"/>
      <c r="F267" s="53"/>
      <c r="G267" s="53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</row>
    <row r="268" spans="1:75" s="18" customFormat="1" x14ac:dyDescent="0.2">
      <c r="A268" s="62"/>
      <c r="B268" s="71"/>
      <c r="C268" s="62"/>
      <c r="D268" s="53"/>
      <c r="E268" s="53"/>
      <c r="F268" s="53"/>
      <c r="G268" s="53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</row>
    <row r="269" spans="1:75" s="18" customFormat="1" x14ac:dyDescent="0.2">
      <c r="A269" s="62"/>
      <c r="B269" s="71"/>
      <c r="C269" s="62"/>
      <c r="D269" s="53"/>
      <c r="E269" s="53"/>
      <c r="F269" s="53"/>
      <c r="G269" s="53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</row>
    <row r="270" spans="1:75" s="18" customFormat="1" x14ac:dyDescent="0.2">
      <c r="A270" s="62"/>
      <c r="B270" s="71"/>
      <c r="C270" s="62"/>
      <c r="D270" s="53"/>
      <c r="E270" s="53"/>
      <c r="F270" s="53"/>
      <c r="G270" s="53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</row>
    <row r="271" spans="1:75" s="18" customFormat="1" x14ac:dyDescent="0.2">
      <c r="A271" s="62"/>
      <c r="B271" s="71"/>
      <c r="C271" s="62"/>
      <c r="D271" s="53"/>
      <c r="E271" s="53"/>
      <c r="F271" s="53"/>
      <c r="G271" s="53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</row>
    <row r="272" spans="1:75" s="18" customFormat="1" x14ac:dyDescent="0.2">
      <c r="A272" s="62"/>
      <c r="B272" s="71"/>
      <c r="C272" s="62"/>
      <c r="D272" s="53"/>
      <c r="E272" s="53"/>
      <c r="F272" s="53"/>
      <c r="G272" s="53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</row>
    <row r="273" spans="1:75" s="18" customFormat="1" x14ac:dyDescent="0.2">
      <c r="A273" s="62"/>
      <c r="B273" s="71"/>
      <c r="C273" s="62"/>
      <c r="D273" s="53"/>
      <c r="E273" s="53"/>
      <c r="F273" s="53"/>
      <c r="G273" s="53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</row>
    <row r="274" spans="1:75" s="18" customFormat="1" x14ac:dyDescent="0.2">
      <c r="A274" s="62"/>
      <c r="B274" s="71"/>
      <c r="C274" s="62"/>
      <c r="D274" s="53"/>
      <c r="E274" s="53"/>
      <c r="F274" s="53"/>
      <c r="G274" s="53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</row>
    <row r="275" spans="1:75" s="18" customFormat="1" x14ac:dyDescent="0.2">
      <c r="A275" s="62"/>
      <c r="B275" s="71"/>
      <c r="C275" s="62"/>
      <c r="D275" s="53"/>
      <c r="E275" s="53"/>
      <c r="F275" s="53"/>
      <c r="G275" s="53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</row>
    <row r="276" spans="1:75" s="18" customFormat="1" x14ac:dyDescent="0.2">
      <c r="A276" s="62"/>
      <c r="B276" s="71"/>
      <c r="C276" s="62"/>
      <c r="D276" s="53"/>
      <c r="E276" s="53"/>
      <c r="F276" s="53"/>
      <c r="G276" s="53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</row>
    <row r="277" spans="1:75" s="18" customFormat="1" x14ac:dyDescent="0.2">
      <c r="A277" s="62"/>
      <c r="B277" s="71"/>
      <c r="C277" s="62"/>
      <c r="D277" s="53"/>
      <c r="E277" s="53"/>
      <c r="F277" s="53"/>
      <c r="G277" s="53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</row>
    <row r="278" spans="1:75" s="18" customFormat="1" x14ac:dyDescent="0.2">
      <c r="A278" s="62"/>
      <c r="B278" s="71"/>
      <c r="C278" s="62"/>
      <c r="D278" s="53"/>
      <c r="E278" s="53"/>
      <c r="F278" s="53"/>
      <c r="G278" s="53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</row>
    <row r="279" spans="1:75" s="18" customFormat="1" x14ac:dyDescent="0.2">
      <c r="A279" s="62"/>
      <c r="B279" s="71"/>
      <c r="C279" s="62"/>
      <c r="D279" s="53"/>
      <c r="E279" s="53"/>
      <c r="F279" s="53"/>
      <c r="G279" s="53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</row>
    <row r="280" spans="1:75" s="18" customFormat="1" x14ac:dyDescent="0.2">
      <c r="A280" s="62"/>
      <c r="B280" s="71"/>
      <c r="C280" s="62"/>
      <c r="D280" s="53"/>
      <c r="E280" s="53"/>
      <c r="F280" s="53"/>
      <c r="G280" s="53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</row>
    <row r="281" spans="1:75" s="18" customFormat="1" x14ac:dyDescent="0.2">
      <c r="A281" s="62"/>
      <c r="B281" s="71"/>
      <c r="C281" s="62"/>
      <c r="D281" s="53"/>
      <c r="E281" s="53"/>
      <c r="F281" s="53"/>
      <c r="G281" s="53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</row>
    <row r="282" spans="1:75" s="18" customFormat="1" x14ac:dyDescent="0.2">
      <c r="A282" s="62"/>
      <c r="B282" s="71"/>
      <c r="C282" s="62"/>
      <c r="D282" s="53"/>
      <c r="E282" s="53"/>
      <c r="F282" s="53"/>
      <c r="G282" s="53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</row>
    <row r="283" spans="1:75" s="18" customFormat="1" x14ac:dyDescent="0.2">
      <c r="A283" s="62"/>
      <c r="B283" s="71"/>
      <c r="C283" s="62"/>
      <c r="D283" s="53"/>
      <c r="E283" s="53"/>
      <c r="F283" s="53"/>
      <c r="G283" s="53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</row>
    <row r="284" spans="1:75" s="18" customFormat="1" x14ac:dyDescent="0.2">
      <c r="A284" s="62"/>
      <c r="B284" s="71"/>
      <c r="C284" s="62"/>
      <c r="D284" s="53"/>
      <c r="E284" s="53"/>
      <c r="F284" s="53"/>
      <c r="G284" s="53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</row>
    <row r="285" spans="1:75" s="18" customFormat="1" x14ac:dyDescent="0.2">
      <c r="A285" s="62"/>
      <c r="B285" s="71"/>
      <c r="C285" s="62"/>
      <c r="D285" s="53"/>
      <c r="E285" s="53"/>
      <c r="F285" s="53"/>
      <c r="G285" s="5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</row>
    <row r="286" spans="1:75" s="18" customFormat="1" x14ac:dyDescent="0.2">
      <c r="A286" s="62"/>
      <c r="B286" s="71"/>
      <c r="C286" s="62"/>
      <c r="D286" s="53"/>
      <c r="E286" s="53"/>
      <c r="F286" s="53"/>
      <c r="G286" s="53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</row>
    <row r="287" spans="1:75" s="18" customFormat="1" x14ac:dyDescent="0.2">
      <c r="A287" s="62"/>
      <c r="B287" s="71"/>
      <c r="C287" s="62"/>
      <c r="D287" s="53"/>
      <c r="E287" s="53"/>
      <c r="F287" s="53"/>
      <c r="G287" s="53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</row>
    <row r="288" spans="1:75" s="18" customFormat="1" x14ac:dyDescent="0.2">
      <c r="A288" s="62"/>
      <c r="B288" s="71"/>
      <c r="C288" s="62"/>
      <c r="D288" s="53"/>
      <c r="E288" s="53"/>
      <c r="F288" s="53"/>
      <c r="G288" s="53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</row>
    <row r="289" spans="1:75" s="18" customFormat="1" x14ac:dyDescent="0.2">
      <c r="A289" s="62"/>
      <c r="B289" s="71"/>
      <c r="C289" s="62"/>
      <c r="D289" s="53"/>
      <c r="E289" s="53"/>
      <c r="F289" s="53"/>
      <c r="G289" s="53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</row>
    <row r="290" spans="1:75" s="18" customFormat="1" x14ac:dyDescent="0.2">
      <c r="A290" s="62"/>
      <c r="B290" s="71"/>
      <c r="C290" s="62"/>
      <c r="D290" s="53"/>
      <c r="E290" s="53"/>
      <c r="F290" s="53"/>
      <c r="G290" s="53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</row>
    <row r="291" spans="1:75" s="18" customFormat="1" x14ac:dyDescent="0.2">
      <c r="A291" s="62"/>
      <c r="B291" s="71"/>
      <c r="C291" s="62"/>
      <c r="D291" s="53"/>
      <c r="E291" s="53"/>
      <c r="F291" s="53"/>
      <c r="G291" s="53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</row>
    <row r="292" spans="1:75" s="18" customFormat="1" x14ac:dyDescent="0.2">
      <c r="A292" s="62"/>
      <c r="B292" s="71"/>
      <c r="C292" s="62"/>
      <c r="D292" s="53"/>
      <c r="E292" s="53"/>
      <c r="F292" s="53"/>
      <c r="G292" s="53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</row>
    <row r="293" spans="1:75" s="18" customFormat="1" x14ac:dyDescent="0.2">
      <c r="A293" s="62"/>
      <c r="B293" s="71"/>
      <c r="C293" s="62"/>
      <c r="D293" s="53"/>
      <c r="E293" s="53"/>
      <c r="F293" s="53"/>
      <c r="G293" s="53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</row>
    <row r="294" spans="1:75" s="18" customFormat="1" x14ac:dyDescent="0.2">
      <c r="A294" s="62"/>
      <c r="B294" s="71"/>
      <c r="C294" s="62"/>
      <c r="D294" s="53"/>
      <c r="E294" s="53"/>
      <c r="F294" s="53"/>
      <c r="G294" s="53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</row>
    <row r="295" spans="1:75" s="18" customFormat="1" x14ac:dyDescent="0.2">
      <c r="A295" s="62"/>
      <c r="B295" s="71"/>
      <c r="C295" s="62"/>
      <c r="D295" s="53"/>
      <c r="E295" s="53"/>
      <c r="F295" s="53"/>
      <c r="G295" s="53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</row>
    <row r="296" spans="1:75" s="18" customFormat="1" x14ac:dyDescent="0.2">
      <c r="A296" s="62"/>
      <c r="B296" s="71"/>
      <c r="C296" s="62"/>
      <c r="D296" s="53"/>
      <c r="E296" s="53"/>
      <c r="F296" s="53"/>
      <c r="G296" s="53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</row>
    <row r="297" spans="1:75" s="18" customFormat="1" x14ac:dyDescent="0.2">
      <c r="A297" s="62"/>
      <c r="B297" s="71"/>
      <c r="C297" s="62"/>
      <c r="D297" s="53"/>
      <c r="E297" s="53"/>
      <c r="F297" s="53"/>
      <c r="G297" s="53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</row>
    <row r="298" spans="1:75" s="18" customFormat="1" x14ac:dyDescent="0.2">
      <c r="A298" s="62"/>
      <c r="B298" s="71"/>
      <c r="C298" s="62"/>
      <c r="D298" s="53"/>
      <c r="E298" s="53"/>
      <c r="F298" s="53"/>
      <c r="G298" s="53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</row>
    <row r="299" spans="1:75" s="18" customFormat="1" x14ac:dyDescent="0.2">
      <c r="A299" s="62"/>
      <c r="B299" s="71"/>
      <c r="C299" s="62"/>
      <c r="D299" s="53"/>
      <c r="E299" s="53"/>
      <c r="F299" s="53"/>
      <c r="G299" s="53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</row>
    <row r="300" spans="1:75" s="18" customFormat="1" x14ac:dyDescent="0.2">
      <c r="A300" s="62"/>
      <c r="B300" s="71"/>
      <c r="C300" s="62"/>
      <c r="D300" s="53"/>
      <c r="E300" s="53"/>
      <c r="F300" s="53"/>
      <c r="G300" s="53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</row>
    <row r="301" spans="1:75" s="18" customFormat="1" x14ac:dyDescent="0.2">
      <c r="A301" s="62"/>
      <c r="B301" s="71"/>
      <c r="C301" s="62"/>
      <c r="D301" s="53"/>
      <c r="E301" s="53"/>
      <c r="F301" s="53"/>
      <c r="G301" s="53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</row>
    <row r="302" spans="1:75" s="18" customFormat="1" x14ac:dyDescent="0.2">
      <c r="A302" s="62"/>
      <c r="B302" s="71"/>
      <c r="C302" s="62"/>
      <c r="D302" s="53"/>
      <c r="E302" s="53"/>
      <c r="F302" s="53"/>
      <c r="G302" s="53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</row>
    <row r="303" spans="1:75" s="18" customFormat="1" x14ac:dyDescent="0.2">
      <c r="A303" s="62"/>
      <c r="B303" s="71"/>
      <c r="C303" s="62"/>
      <c r="D303" s="53"/>
      <c r="E303" s="53"/>
      <c r="F303" s="53"/>
      <c r="G303" s="53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</row>
    <row r="304" spans="1:75" s="18" customFormat="1" x14ac:dyDescent="0.2">
      <c r="A304" s="62"/>
      <c r="B304" s="71"/>
      <c r="C304" s="62"/>
      <c r="D304" s="53"/>
      <c r="E304" s="53"/>
      <c r="F304" s="53"/>
      <c r="G304" s="53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</row>
    <row r="305" spans="1:75" s="18" customFormat="1" x14ac:dyDescent="0.2">
      <c r="A305" s="62"/>
      <c r="B305" s="71"/>
      <c r="C305" s="62"/>
      <c r="D305" s="53"/>
      <c r="E305" s="53"/>
      <c r="F305" s="53"/>
      <c r="G305" s="53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</row>
    <row r="306" spans="1:75" s="18" customFormat="1" x14ac:dyDescent="0.2">
      <c r="A306" s="62"/>
      <c r="B306" s="71"/>
      <c r="C306" s="62"/>
      <c r="D306" s="53"/>
      <c r="E306" s="53"/>
      <c r="F306" s="53"/>
      <c r="G306" s="53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</row>
    <row r="307" spans="1:75" s="18" customFormat="1" x14ac:dyDescent="0.2">
      <c r="A307" s="62"/>
      <c r="B307" s="71"/>
      <c r="C307" s="62"/>
      <c r="D307" s="53"/>
      <c r="E307" s="53"/>
      <c r="F307" s="53"/>
      <c r="G307" s="53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</row>
    <row r="308" spans="1:75" s="18" customFormat="1" x14ac:dyDescent="0.2">
      <c r="A308" s="62"/>
      <c r="B308" s="71"/>
      <c r="C308" s="62"/>
      <c r="D308" s="53"/>
      <c r="E308" s="53"/>
      <c r="F308" s="53"/>
      <c r="G308" s="53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</row>
    <row r="309" spans="1:75" s="18" customFormat="1" x14ac:dyDescent="0.2">
      <c r="A309" s="62"/>
      <c r="B309" s="71"/>
      <c r="C309" s="62"/>
      <c r="D309" s="53"/>
      <c r="E309" s="53"/>
      <c r="F309" s="53"/>
      <c r="G309" s="53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</row>
    <row r="310" spans="1:75" s="18" customFormat="1" x14ac:dyDescent="0.2">
      <c r="A310" s="62"/>
      <c r="B310" s="71"/>
      <c r="C310" s="62"/>
      <c r="D310" s="53"/>
      <c r="E310" s="53"/>
      <c r="F310" s="53"/>
      <c r="G310" s="53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</row>
    <row r="311" spans="1:75" s="18" customFormat="1" x14ac:dyDescent="0.2">
      <c r="A311" s="62"/>
      <c r="B311" s="71"/>
      <c r="C311" s="62"/>
      <c r="D311" s="53"/>
      <c r="E311" s="53"/>
      <c r="F311" s="53"/>
      <c r="G311" s="53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</row>
    <row r="312" spans="1:75" s="18" customFormat="1" x14ac:dyDescent="0.2">
      <c r="A312" s="62"/>
      <c r="B312" s="71"/>
      <c r="C312" s="62"/>
      <c r="D312" s="53"/>
      <c r="E312" s="53"/>
      <c r="F312" s="53"/>
      <c r="G312" s="53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</row>
    <row r="313" spans="1:75" s="18" customFormat="1" x14ac:dyDescent="0.2">
      <c r="A313" s="62"/>
      <c r="B313" s="71"/>
      <c r="C313" s="62"/>
      <c r="D313" s="53"/>
      <c r="E313" s="53"/>
      <c r="F313" s="53"/>
      <c r="G313" s="53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</row>
    <row r="314" spans="1:75" s="18" customFormat="1" x14ac:dyDescent="0.2">
      <c r="A314" s="62"/>
      <c r="B314" s="71"/>
      <c r="C314" s="62"/>
      <c r="D314" s="53"/>
      <c r="E314" s="53"/>
      <c r="F314" s="53"/>
      <c r="G314" s="53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</row>
    <row r="315" spans="1:75" s="18" customFormat="1" x14ac:dyDescent="0.2">
      <c r="A315" s="62"/>
      <c r="B315" s="71"/>
      <c r="C315" s="62"/>
      <c r="D315" s="53"/>
      <c r="E315" s="53"/>
      <c r="F315" s="53"/>
      <c r="G315" s="53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</row>
    <row r="316" spans="1:75" s="18" customFormat="1" x14ac:dyDescent="0.2">
      <c r="A316" s="62"/>
      <c r="B316" s="71"/>
      <c r="C316" s="62"/>
      <c r="D316" s="53"/>
      <c r="E316" s="53"/>
      <c r="F316" s="53"/>
      <c r="G316" s="53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</row>
    <row r="317" spans="1:75" s="18" customFormat="1" x14ac:dyDescent="0.2">
      <c r="A317" s="62"/>
      <c r="B317" s="71"/>
      <c r="C317" s="62"/>
      <c r="D317" s="53"/>
      <c r="E317" s="53"/>
      <c r="F317" s="53"/>
      <c r="G317" s="53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</row>
    <row r="318" spans="1:75" s="18" customFormat="1" x14ac:dyDescent="0.2">
      <c r="A318" s="62"/>
      <c r="B318" s="71"/>
      <c r="C318" s="62"/>
      <c r="D318" s="53"/>
      <c r="E318" s="53"/>
      <c r="F318" s="53"/>
      <c r="G318" s="53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</row>
    <row r="319" spans="1:75" s="18" customFormat="1" x14ac:dyDescent="0.2">
      <c r="A319" s="62"/>
      <c r="B319" s="71"/>
      <c r="C319" s="62"/>
      <c r="D319" s="53"/>
      <c r="E319" s="53"/>
      <c r="F319" s="53"/>
      <c r="G319" s="53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</row>
    <row r="320" spans="1:75" s="18" customFormat="1" x14ac:dyDescent="0.2">
      <c r="A320" s="62"/>
      <c r="B320" s="71"/>
      <c r="C320" s="62"/>
      <c r="D320" s="53"/>
      <c r="E320" s="53"/>
      <c r="F320" s="53"/>
      <c r="G320" s="53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</row>
    <row r="321" spans="1:80" s="18" customFormat="1" x14ac:dyDescent="0.2">
      <c r="A321" s="62"/>
      <c r="B321" s="71"/>
      <c r="C321" s="62"/>
      <c r="D321" s="53"/>
      <c r="E321" s="53"/>
      <c r="F321" s="53"/>
      <c r="G321" s="53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</row>
    <row r="322" spans="1:80" s="18" customFormat="1" x14ac:dyDescent="0.2">
      <c r="A322" s="62"/>
      <c r="B322" s="71"/>
      <c r="C322" s="62"/>
      <c r="D322" s="53"/>
      <c r="E322" s="53"/>
      <c r="F322" s="53"/>
      <c r="G322" s="53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</row>
    <row r="323" spans="1:80" s="18" customFormat="1" x14ac:dyDescent="0.2">
      <c r="A323" s="62"/>
      <c r="B323" s="71"/>
      <c r="C323" s="62"/>
      <c r="D323" s="53"/>
      <c r="E323" s="53"/>
      <c r="F323" s="53"/>
      <c r="G323" s="53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</row>
    <row r="324" spans="1:80" s="18" customFormat="1" x14ac:dyDescent="0.2">
      <c r="A324" s="62"/>
      <c r="B324" s="71"/>
      <c r="C324" s="62"/>
      <c r="D324" s="53"/>
      <c r="E324" s="53"/>
      <c r="F324" s="53"/>
      <c r="G324" s="53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</row>
    <row r="325" spans="1:80" s="18" customFormat="1" x14ac:dyDescent="0.2">
      <c r="A325" s="62"/>
      <c r="B325" s="71"/>
      <c r="C325" s="62"/>
      <c r="D325" s="53"/>
      <c r="E325" s="53"/>
      <c r="F325" s="53"/>
      <c r="G325" s="53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</row>
    <row r="326" spans="1:80" x14ac:dyDescent="0.2">
      <c r="D326" s="53"/>
      <c r="E326" s="53"/>
      <c r="F326" s="53"/>
      <c r="G326" s="53"/>
      <c r="BX326" s="17"/>
      <c r="BY326" s="17"/>
      <c r="BZ326" s="17"/>
      <c r="CA326" s="17"/>
      <c r="CB326" s="17"/>
    </row>
    <row r="327" spans="1:80" x14ac:dyDescent="0.2">
      <c r="D327" s="53"/>
      <c r="E327" s="53"/>
      <c r="F327" s="53"/>
      <c r="G327" s="53"/>
      <c r="BX327" s="17"/>
      <c r="BY327" s="17"/>
      <c r="BZ327" s="17"/>
      <c r="CA327" s="17"/>
      <c r="CB327" s="17"/>
    </row>
    <row r="328" spans="1:80" x14ac:dyDescent="0.2">
      <c r="D328" s="53"/>
      <c r="E328" s="53"/>
      <c r="F328" s="53"/>
      <c r="G328" s="53"/>
      <c r="BX328" s="17"/>
      <c r="BY328" s="17"/>
      <c r="BZ328" s="17"/>
      <c r="CA328" s="17"/>
      <c r="CB328" s="17"/>
    </row>
    <row r="329" spans="1:80" x14ac:dyDescent="0.2">
      <c r="D329" s="53"/>
      <c r="E329" s="53"/>
      <c r="F329" s="53"/>
      <c r="G329" s="53"/>
      <c r="BX329" s="17"/>
      <c r="BY329" s="17"/>
      <c r="BZ329" s="17"/>
      <c r="CA329" s="17"/>
      <c r="CB329" s="17"/>
    </row>
    <row r="330" spans="1:80" x14ac:dyDescent="0.2">
      <c r="D330" s="53"/>
      <c r="E330" s="53"/>
      <c r="F330" s="53"/>
      <c r="G330" s="53"/>
      <c r="BX330" s="17"/>
      <c r="BY330" s="17"/>
      <c r="BZ330" s="17"/>
      <c r="CA330" s="17"/>
      <c r="CB330" s="17"/>
    </row>
    <row r="331" spans="1:80" x14ac:dyDescent="0.2">
      <c r="D331" s="53"/>
      <c r="E331" s="53"/>
      <c r="F331" s="53"/>
      <c r="G331" s="53"/>
      <c r="BX331" s="17"/>
      <c r="BY331" s="17"/>
      <c r="BZ331" s="17"/>
      <c r="CA331" s="17"/>
      <c r="CB331" s="17"/>
    </row>
    <row r="332" spans="1:80" x14ac:dyDescent="0.2">
      <c r="D332" s="53"/>
      <c r="E332" s="53"/>
      <c r="F332" s="53"/>
      <c r="G332" s="53"/>
      <c r="BX332" s="17"/>
      <c r="BY332" s="17"/>
      <c r="BZ332" s="17"/>
      <c r="CA332" s="17"/>
      <c r="CB332" s="17"/>
    </row>
    <row r="333" spans="1:80" x14ac:dyDescent="0.2">
      <c r="D333" s="53"/>
      <c r="E333" s="53"/>
      <c r="F333" s="53"/>
      <c r="G333" s="53"/>
      <c r="BX333" s="17"/>
      <c r="BY333" s="17"/>
      <c r="BZ333" s="17"/>
      <c r="CA333" s="17"/>
      <c r="CB333" s="17"/>
    </row>
    <row r="334" spans="1:80" x14ac:dyDescent="0.2">
      <c r="D334" s="53"/>
      <c r="E334" s="53"/>
      <c r="F334" s="53"/>
      <c r="G334" s="53"/>
      <c r="BX334" s="17"/>
      <c r="BY334" s="17"/>
      <c r="BZ334" s="17"/>
      <c r="CA334" s="17"/>
      <c r="CB334" s="17"/>
    </row>
    <row r="335" spans="1:80" x14ac:dyDescent="0.2">
      <c r="D335" s="53"/>
      <c r="E335" s="53"/>
      <c r="F335" s="53"/>
      <c r="G335" s="53"/>
      <c r="BX335" s="17"/>
      <c r="BY335" s="17"/>
      <c r="BZ335" s="17"/>
      <c r="CA335" s="17"/>
      <c r="CB335" s="17"/>
    </row>
    <row r="336" spans="1:80" x14ac:dyDescent="0.2">
      <c r="D336" s="53"/>
      <c r="E336" s="53"/>
      <c r="F336" s="53"/>
      <c r="G336" s="53"/>
      <c r="BX336" s="17"/>
      <c r="BY336" s="17"/>
      <c r="BZ336" s="17"/>
      <c r="CA336" s="17"/>
      <c r="CB336" s="17"/>
    </row>
    <row r="337" spans="4:80" x14ac:dyDescent="0.2">
      <c r="D337" s="53"/>
      <c r="E337" s="53"/>
      <c r="F337" s="53"/>
      <c r="G337" s="53"/>
      <c r="BX337" s="17"/>
      <c r="BY337" s="17"/>
      <c r="BZ337" s="17"/>
      <c r="CA337" s="17"/>
      <c r="CB337" s="17"/>
    </row>
    <row r="338" spans="4:80" x14ac:dyDescent="0.2">
      <c r="D338" s="53"/>
      <c r="E338" s="53"/>
      <c r="F338" s="53"/>
      <c r="G338" s="53"/>
      <c r="BX338" s="17"/>
      <c r="BY338" s="17"/>
      <c r="BZ338" s="17"/>
      <c r="CA338" s="17"/>
      <c r="CB338" s="17"/>
    </row>
    <row r="339" spans="4:80" x14ac:dyDescent="0.2">
      <c r="D339" s="53"/>
      <c r="E339" s="53"/>
      <c r="F339" s="53"/>
      <c r="G339" s="53"/>
      <c r="BX339" s="17"/>
      <c r="BY339" s="17"/>
      <c r="BZ339" s="17"/>
      <c r="CA339" s="17"/>
      <c r="CB339" s="17"/>
    </row>
    <row r="340" spans="4:80" x14ac:dyDescent="0.2">
      <c r="D340" s="53"/>
      <c r="E340" s="53"/>
      <c r="F340" s="53"/>
      <c r="G340" s="53"/>
      <c r="BX340" s="17"/>
      <c r="BY340" s="17"/>
      <c r="BZ340" s="17"/>
      <c r="CA340" s="17"/>
      <c r="CB340" s="17"/>
    </row>
    <row r="341" spans="4:80" x14ac:dyDescent="0.2">
      <c r="D341" s="53"/>
      <c r="E341" s="53"/>
      <c r="F341" s="53"/>
      <c r="G341" s="53"/>
      <c r="BX341" s="17"/>
      <c r="BY341" s="17"/>
      <c r="BZ341" s="17"/>
      <c r="CA341" s="17"/>
      <c r="CB341" s="17"/>
    </row>
    <row r="342" spans="4:80" x14ac:dyDescent="0.2">
      <c r="D342" s="53"/>
      <c r="E342" s="53"/>
      <c r="F342" s="53"/>
      <c r="G342" s="53"/>
      <c r="BX342" s="17"/>
      <c r="BY342" s="17"/>
      <c r="BZ342" s="17"/>
      <c r="CA342" s="17"/>
      <c r="CB342" s="17"/>
    </row>
    <row r="343" spans="4:80" x14ac:dyDescent="0.2">
      <c r="D343" s="53"/>
      <c r="E343" s="53"/>
      <c r="F343" s="53"/>
      <c r="G343" s="53"/>
      <c r="BX343" s="17"/>
      <c r="BY343" s="17"/>
      <c r="BZ343" s="17"/>
      <c r="CA343" s="17"/>
      <c r="CB343" s="17"/>
    </row>
    <row r="344" spans="4:80" x14ac:dyDescent="0.2">
      <c r="D344" s="53"/>
      <c r="E344" s="53"/>
      <c r="F344" s="53"/>
      <c r="G344" s="53"/>
      <c r="BX344" s="17"/>
      <c r="BY344" s="17"/>
      <c r="BZ344" s="17"/>
      <c r="CA344" s="17"/>
      <c r="CB344" s="17"/>
    </row>
    <row r="345" spans="4:80" x14ac:dyDescent="0.2">
      <c r="D345" s="53"/>
      <c r="E345" s="53"/>
      <c r="F345" s="53"/>
      <c r="G345" s="53"/>
      <c r="BX345" s="17"/>
      <c r="BY345" s="17"/>
      <c r="BZ345" s="17"/>
      <c r="CA345" s="17"/>
      <c r="CB345" s="17"/>
    </row>
    <row r="346" spans="4:80" x14ac:dyDescent="0.2">
      <c r="D346" s="53"/>
      <c r="E346" s="53"/>
      <c r="F346" s="53"/>
      <c r="G346" s="53"/>
      <c r="BX346" s="17"/>
      <c r="BY346" s="17"/>
      <c r="BZ346" s="17"/>
      <c r="CA346" s="17"/>
      <c r="CB346" s="17"/>
    </row>
    <row r="347" spans="4:80" x14ac:dyDescent="0.2">
      <c r="D347" s="53"/>
      <c r="E347" s="53"/>
      <c r="F347" s="53"/>
      <c r="G347" s="53"/>
      <c r="BX347" s="17"/>
      <c r="BY347" s="17"/>
      <c r="BZ347" s="17"/>
      <c r="CA347" s="17"/>
      <c r="CB347" s="17"/>
    </row>
    <row r="348" spans="4:80" x14ac:dyDescent="0.2">
      <c r="D348" s="53"/>
      <c r="E348" s="53"/>
      <c r="F348" s="53"/>
      <c r="G348" s="53"/>
      <c r="BX348" s="17"/>
      <c r="BY348" s="17"/>
      <c r="BZ348" s="17"/>
      <c r="CA348" s="17"/>
      <c r="CB348" s="17"/>
    </row>
    <row r="349" spans="4:80" x14ac:dyDescent="0.2">
      <c r="D349" s="53"/>
      <c r="E349" s="53"/>
      <c r="F349" s="53"/>
      <c r="G349" s="53"/>
      <c r="BX349" s="17"/>
      <c r="BY349" s="17"/>
      <c r="BZ349" s="17"/>
      <c r="CA349" s="17"/>
      <c r="CB349" s="17"/>
    </row>
    <row r="350" spans="4:80" x14ac:dyDescent="0.2">
      <c r="D350" s="53"/>
      <c r="E350" s="53"/>
      <c r="F350" s="53"/>
      <c r="G350" s="53"/>
      <c r="BX350" s="17"/>
      <c r="BY350" s="17"/>
      <c r="BZ350" s="17"/>
      <c r="CA350" s="17"/>
      <c r="CB350" s="17"/>
    </row>
    <row r="351" spans="4:80" x14ac:dyDescent="0.2">
      <c r="D351" s="53"/>
      <c r="E351" s="53"/>
      <c r="F351" s="53"/>
      <c r="G351" s="53"/>
      <c r="BX351" s="17"/>
      <c r="BY351" s="17"/>
      <c r="BZ351" s="17"/>
      <c r="CA351" s="17"/>
      <c r="CB351" s="17"/>
    </row>
    <row r="352" spans="4:80" x14ac:dyDescent="0.2">
      <c r="D352" s="53"/>
      <c r="E352" s="53"/>
      <c r="F352" s="53"/>
      <c r="G352" s="53"/>
      <c r="BX352" s="17"/>
      <c r="BY352" s="17"/>
      <c r="BZ352" s="17"/>
      <c r="CA352" s="17"/>
      <c r="CB352" s="17"/>
    </row>
    <row r="353" spans="4:80" x14ac:dyDescent="0.2">
      <c r="D353" s="53"/>
      <c r="E353" s="53"/>
      <c r="F353" s="53"/>
      <c r="G353" s="53"/>
      <c r="BX353" s="17"/>
      <c r="BY353" s="17"/>
      <c r="BZ353" s="17"/>
      <c r="CA353" s="17"/>
      <c r="CB353" s="17"/>
    </row>
    <row r="354" spans="4:80" x14ac:dyDescent="0.2">
      <c r="D354" s="53"/>
      <c r="E354" s="53"/>
      <c r="F354" s="53"/>
      <c r="G354" s="53"/>
      <c r="BX354" s="17"/>
      <c r="BY354" s="17"/>
      <c r="BZ354" s="17"/>
      <c r="CA354" s="17"/>
      <c r="CB354" s="17"/>
    </row>
    <row r="355" spans="4:80" x14ac:dyDescent="0.2">
      <c r="D355" s="53"/>
      <c r="E355" s="53"/>
      <c r="F355" s="53"/>
      <c r="G355" s="53"/>
      <c r="BX355" s="17"/>
      <c r="BY355" s="17"/>
      <c r="BZ355" s="17"/>
      <c r="CA355" s="17"/>
      <c r="CB355" s="17"/>
    </row>
    <row r="356" spans="4:80" x14ac:dyDescent="0.2">
      <c r="D356" s="53"/>
      <c r="E356" s="53"/>
      <c r="F356" s="53"/>
      <c r="G356" s="53"/>
      <c r="BX356" s="17"/>
      <c r="BY356" s="17"/>
      <c r="BZ356" s="17"/>
      <c r="CA356" s="17"/>
      <c r="CB356" s="17"/>
    </row>
    <row r="357" spans="4:80" x14ac:dyDescent="0.2">
      <c r="D357" s="53"/>
      <c r="E357" s="53"/>
      <c r="F357" s="53"/>
      <c r="G357" s="53"/>
      <c r="BX357" s="17"/>
      <c r="BY357" s="17"/>
      <c r="BZ357" s="17"/>
      <c r="CA357" s="17"/>
      <c r="CB357" s="17"/>
    </row>
    <row r="358" spans="4:80" x14ac:dyDescent="0.2">
      <c r="D358" s="53"/>
      <c r="E358" s="53"/>
      <c r="F358" s="53"/>
      <c r="G358" s="53"/>
      <c r="BX358" s="17"/>
      <c r="BY358" s="17"/>
      <c r="BZ358" s="17"/>
      <c r="CA358" s="17"/>
      <c r="CB358" s="17"/>
    </row>
    <row r="359" spans="4:80" x14ac:dyDescent="0.2">
      <c r="D359" s="53"/>
      <c r="E359" s="53"/>
      <c r="F359" s="53"/>
      <c r="G359" s="53"/>
      <c r="BX359" s="17"/>
      <c r="BY359" s="17"/>
      <c r="BZ359" s="17"/>
      <c r="CA359" s="17"/>
      <c r="CB359" s="17"/>
    </row>
    <row r="360" spans="4:80" x14ac:dyDescent="0.2">
      <c r="D360" s="53"/>
      <c r="E360" s="53"/>
      <c r="F360" s="53"/>
      <c r="G360" s="53"/>
      <c r="BX360" s="17"/>
      <c r="BY360" s="17"/>
      <c r="BZ360" s="17"/>
      <c r="CA360" s="17"/>
      <c r="CB360" s="17"/>
    </row>
    <row r="361" spans="4:80" x14ac:dyDescent="0.2">
      <c r="D361" s="53"/>
      <c r="E361" s="53"/>
      <c r="F361" s="53"/>
      <c r="G361" s="53"/>
      <c r="BX361" s="17"/>
      <c r="BY361" s="17"/>
      <c r="BZ361" s="17"/>
      <c r="CA361" s="17"/>
      <c r="CB361" s="17"/>
    </row>
    <row r="362" spans="4:80" x14ac:dyDescent="0.2">
      <c r="D362" s="53"/>
      <c r="E362" s="53"/>
      <c r="F362" s="53"/>
      <c r="G362" s="53"/>
      <c r="BX362" s="17"/>
      <c r="BY362" s="17"/>
      <c r="BZ362" s="17"/>
      <c r="CA362" s="17"/>
      <c r="CB362" s="17"/>
    </row>
    <row r="363" spans="4:80" x14ac:dyDescent="0.2">
      <c r="D363" s="53"/>
      <c r="E363" s="53"/>
      <c r="F363" s="53"/>
      <c r="G363" s="53"/>
      <c r="BX363" s="17"/>
      <c r="BY363" s="17"/>
      <c r="BZ363" s="17"/>
      <c r="CA363" s="17"/>
      <c r="CB363" s="17"/>
    </row>
    <row r="364" spans="4:80" x14ac:dyDescent="0.2">
      <c r="D364" s="53"/>
      <c r="E364" s="53"/>
      <c r="F364" s="53"/>
      <c r="G364" s="53"/>
      <c r="BX364" s="17"/>
      <c r="BY364" s="17"/>
      <c r="BZ364" s="17"/>
      <c r="CA364" s="17"/>
      <c r="CB364" s="17"/>
    </row>
    <row r="365" spans="4:80" x14ac:dyDescent="0.2">
      <c r="D365" s="53"/>
      <c r="E365" s="53"/>
      <c r="F365" s="53"/>
      <c r="G365" s="53"/>
      <c r="BX365" s="17"/>
      <c r="BY365" s="17"/>
      <c r="BZ365" s="17"/>
      <c r="CA365" s="17"/>
      <c r="CB365" s="17"/>
    </row>
    <row r="366" spans="4:80" x14ac:dyDescent="0.2">
      <c r="D366" s="53"/>
      <c r="E366" s="53"/>
      <c r="F366" s="53"/>
      <c r="G366" s="53"/>
      <c r="BX366" s="17"/>
      <c r="BY366" s="17"/>
      <c r="BZ366" s="17"/>
      <c r="CA366" s="17"/>
      <c r="CB366" s="17"/>
    </row>
    <row r="367" spans="4:80" x14ac:dyDescent="0.2">
      <c r="D367" s="53"/>
      <c r="E367" s="53"/>
      <c r="F367" s="53"/>
      <c r="G367" s="53"/>
      <c r="BX367" s="17"/>
      <c r="BY367" s="17"/>
      <c r="BZ367" s="17"/>
      <c r="CA367" s="17"/>
      <c r="CB367" s="17"/>
    </row>
    <row r="368" spans="4:80" x14ac:dyDescent="0.2">
      <c r="D368" s="53"/>
      <c r="E368" s="53"/>
      <c r="F368" s="53"/>
      <c r="G368" s="53"/>
      <c r="BX368" s="17"/>
      <c r="BY368" s="17"/>
      <c r="BZ368" s="17"/>
      <c r="CA368" s="17"/>
      <c r="CB368" s="17"/>
    </row>
    <row r="369" spans="4:80" x14ac:dyDescent="0.2">
      <c r="D369" s="53"/>
      <c r="E369" s="53"/>
      <c r="F369" s="53"/>
      <c r="G369" s="53"/>
      <c r="BX369" s="17"/>
      <c r="BY369" s="17"/>
      <c r="BZ369" s="17"/>
      <c r="CA369" s="17"/>
      <c r="CB369" s="17"/>
    </row>
    <row r="370" spans="4:80" x14ac:dyDescent="0.2">
      <c r="D370" s="53"/>
      <c r="E370" s="53"/>
      <c r="F370" s="53"/>
      <c r="G370" s="53"/>
      <c r="BX370" s="17"/>
      <c r="BY370" s="17"/>
      <c r="BZ370" s="17"/>
      <c r="CA370" s="17"/>
      <c r="CB370" s="17"/>
    </row>
    <row r="371" spans="4:80" x14ac:dyDescent="0.2">
      <c r="D371" s="53"/>
      <c r="E371" s="53"/>
      <c r="F371" s="53"/>
      <c r="G371" s="53"/>
      <c r="BX371" s="17"/>
      <c r="BY371" s="17"/>
      <c r="BZ371" s="17"/>
      <c r="CA371" s="17"/>
      <c r="CB371" s="17"/>
    </row>
    <row r="372" spans="4:80" x14ac:dyDescent="0.2">
      <c r="D372" s="53"/>
      <c r="E372" s="53"/>
      <c r="F372" s="53"/>
      <c r="G372" s="53"/>
      <c r="BX372" s="17"/>
      <c r="BY372" s="17"/>
      <c r="BZ372" s="17"/>
      <c r="CA372" s="17"/>
      <c r="CB372" s="17"/>
    </row>
    <row r="373" spans="4:80" x14ac:dyDescent="0.2">
      <c r="D373" s="53"/>
      <c r="E373" s="53"/>
      <c r="F373" s="53"/>
      <c r="G373" s="53"/>
      <c r="BX373" s="17"/>
      <c r="BY373" s="17"/>
      <c r="BZ373" s="17"/>
      <c r="CA373" s="17"/>
      <c r="CB373" s="17"/>
    </row>
    <row r="374" spans="4:80" x14ac:dyDescent="0.2">
      <c r="D374" s="53"/>
      <c r="E374" s="53"/>
      <c r="F374" s="53"/>
      <c r="G374" s="53"/>
      <c r="BX374" s="17"/>
      <c r="BY374" s="17"/>
      <c r="BZ374" s="17"/>
      <c r="CA374" s="17"/>
      <c r="CB374" s="17"/>
    </row>
    <row r="375" spans="4:80" x14ac:dyDescent="0.2">
      <c r="D375" s="53"/>
      <c r="E375" s="53"/>
      <c r="F375" s="53"/>
      <c r="G375" s="53"/>
      <c r="BX375" s="17"/>
      <c r="BY375" s="17"/>
      <c r="BZ375" s="17"/>
      <c r="CA375" s="17"/>
      <c r="CB375" s="17"/>
    </row>
    <row r="376" spans="4:80" x14ac:dyDescent="0.2">
      <c r="D376" s="53"/>
      <c r="E376" s="53"/>
      <c r="F376" s="53"/>
      <c r="G376" s="53"/>
      <c r="BX376" s="17"/>
      <c r="BY376" s="17"/>
      <c r="BZ376" s="17"/>
      <c r="CA376" s="17"/>
      <c r="CB376" s="17"/>
    </row>
    <row r="377" spans="4:80" x14ac:dyDescent="0.2">
      <c r="D377" s="53"/>
      <c r="E377" s="53"/>
      <c r="F377" s="53"/>
      <c r="G377" s="53"/>
      <c r="BX377" s="17"/>
      <c r="BY377" s="17"/>
      <c r="BZ377" s="17"/>
      <c r="CA377" s="17"/>
      <c r="CB377" s="17"/>
    </row>
    <row r="378" spans="4:80" x14ac:dyDescent="0.2">
      <c r="D378" s="53"/>
      <c r="E378" s="53"/>
      <c r="F378" s="53"/>
      <c r="G378" s="53"/>
      <c r="BX378" s="17"/>
      <c r="BY378" s="17"/>
      <c r="BZ378" s="17"/>
      <c r="CA378" s="17"/>
      <c r="CB378" s="17"/>
    </row>
    <row r="379" spans="4:80" x14ac:dyDescent="0.2">
      <c r="D379" s="53"/>
      <c r="E379" s="53"/>
      <c r="F379" s="53"/>
      <c r="G379" s="53"/>
      <c r="BX379" s="17"/>
      <c r="BY379" s="17"/>
      <c r="BZ379" s="17"/>
      <c r="CA379" s="17"/>
      <c r="CB379" s="17"/>
    </row>
    <row r="380" spans="4:80" x14ac:dyDescent="0.2">
      <c r="D380" s="53"/>
      <c r="E380" s="53"/>
      <c r="F380" s="53"/>
      <c r="G380" s="53"/>
      <c r="BX380" s="17"/>
      <c r="BY380" s="17"/>
      <c r="BZ380" s="17"/>
      <c r="CA380" s="17"/>
      <c r="CB380" s="17"/>
    </row>
    <row r="381" spans="4:80" x14ac:dyDescent="0.2">
      <c r="D381" s="53"/>
      <c r="E381" s="53"/>
      <c r="F381" s="53"/>
      <c r="G381" s="53"/>
      <c r="BX381" s="17"/>
      <c r="BY381" s="17"/>
      <c r="BZ381" s="17"/>
      <c r="CA381" s="17"/>
      <c r="CB381" s="17"/>
    </row>
    <row r="382" spans="4:80" x14ac:dyDescent="0.2">
      <c r="D382" s="53"/>
      <c r="E382" s="53"/>
      <c r="F382" s="53"/>
      <c r="G382" s="53"/>
      <c r="BX382" s="17"/>
      <c r="BY382" s="17"/>
      <c r="BZ382" s="17"/>
      <c r="CA382" s="17"/>
      <c r="CB382" s="17"/>
    </row>
    <row r="383" spans="4:80" x14ac:dyDescent="0.2">
      <c r="D383" s="53"/>
      <c r="E383" s="53"/>
      <c r="F383" s="53"/>
      <c r="G383" s="53"/>
      <c r="BX383" s="17"/>
      <c r="BY383" s="17"/>
      <c r="BZ383" s="17"/>
      <c r="CA383" s="17"/>
      <c r="CB383" s="17"/>
    </row>
    <row r="384" spans="4:80" x14ac:dyDescent="0.2">
      <c r="D384" s="53"/>
      <c r="E384" s="53"/>
      <c r="F384" s="53"/>
      <c r="G384" s="53"/>
      <c r="BX384" s="17"/>
      <c r="BY384" s="17"/>
      <c r="BZ384" s="17"/>
      <c r="CA384" s="17"/>
      <c r="CB384" s="17"/>
    </row>
    <row r="385" spans="4:80" x14ac:dyDescent="0.2">
      <c r="D385" s="53"/>
      <c r="E385" s="53"/>
      <c r="F385" s="53"/>
      <c r="G385" s="53"/>
      <c r="BX385" s="17"/>
      <c r="BY385" s="17"/>
      <c r="BZ385" s="17"/>
      <c r="CA385" s="17"/>
      <c r="CB385" s="17"/>
    </row>
    <row r="386" spans="4:80" x14ac:dyDescent="0.2">
      <c r="D386" s="53"/>
      <c r="E386" s="53"/>
      <c r="F386" s="53"/>
      <c r="G386" s="53"/>
      <c r="BX386" s="17"/>
      <c r="BY386" s="17"/>
      <c r="BZ386" s="17"/>
      <c r="CA386" s="17"/>
      <c r="CB386" s="17"/>
    </row>
    <row r="387" spans="4:80" x14ac:dyDescent="0.2">
      <c r="D387" s="53"/>
      <c r="E387" s="53"/>
      <c r="F387" s="53"/>
      <c r="G387" s="53"/>
      <c r="BX387" s="17"/>
      <c r="BY387" s="17"/>
      <c r="BZ387" s="17"/>
      <c r="CA387" s="17"/>
      <c r="CB387" s="17"/>
    </row>
    <row r="388" spans="4:80" x14ac:dyDescent="0.2">
      <c r="D388" s="53"/>
      <c r="E388" s="53"/>
      <c r="F388" s="53"/>
      <c r="G388" s="53"/>
      <c r="BX388" s="17"/>
      <c r="BY388" s="17"/>
      <c r="BZ388" s="17"/>
      <c r="CA388" s="17"/>
      <c r="CB388" s="17"/>
    </row>
    <row r="389" spans="4:80" x14ac:dyDescent="0.2">
      <c r="D389" s="53"/>
      <c r="E389" s="53"/>
      <c r="F389" s="53"/>
      <c r="G389" s="53"/>
      <c r="BX389" s="17"/>
      <c r="BY389" s="17"/>
      <c r="BZ389" s="17"/>
      <c r="CA389" s="17"/>
      <c r="CB389" s="17"/>
    </row>
    <row r="390" spans="4:80" x14ac:dyDescent="0.2">
      <c r="D390" s="53"/>
      <c r="E390" s="53"/>
      <c r="F390" s="53"/>
      <c r="G390" s="53"/>
      <c r="BX390" s="17"/>
      <c r="BY390" s="17"/>
      <c r="BZ390" s="17"/>
      <c r="CA390" s="17"/>
      <c r="CB390" s="17"/>
    </row>
    <row r="391" spans="4:80" x14ac:dyDescent="0.2">
      <c r="D391" s="53"/>
      <c r="E391" s="53"/>
      <c r="F391" s="53"/>
      <c r="G391" s="53"/>
      <c r="BX391" s="17"/>
      <c r="BY391" s="17"/>
      <c r="BZ391" s="17"/>
      <c r="CA391" s="17"/>
      <c r="CB391" s="17"/>
    </row>
    <row r="392" spans="4:80" x14ac:dyDescent="0.2">
      <c r="D392" s="53"/>
      <c r="E392" s="53"/>
      <c r="F392" s="53"/>
      <c r="G392" s="53"/>
      <c r="BX392" s="17"/>
      <c r="BY392" s="17"/>
      <c r="BZ392" s="17"/>
      <c r="CA392" s="17"/>
      <c r="CB392" s="17"/>
    </row>
    <row r="393" spans="4:80" x14ac:dyDescent="0.2">
      <c r="D393" s="53"/>
      <c r="E393" s="53"/>
      <c r="F393" s="53"/>
      <c r="G393" s="53"/>
      <c r="BX393" s="17"/>
      <c r="BY393" s="17"/>
      <c r="BZ393" s="17"/>
      <c r="CA393" s="17"/>
      <c r="CB393" s="17"/>
    </row>
    <row r="394" spans="4:80" x14ac:dyDescent="0.2">
      <c r="D394" s="53"/>
      <c r="E394" s="53"/>
      <c r="F394" s="53"/>
      <c r="G394" s="53"/>
      <c r="BX394" s="17"/>
      <c r="BY394" s="17"/>
      <c r="BZ394" s="17"/>
      <c r="CA394" s="17"/>
      <c r="CB394" s="17"/>
    </row>
    <row r="395" spans="4:80" x14ac:dyDescent="0.2">
      <c r="D395" s="53"/>
      <c r="E395" s="53"/>
      <c r="F395" s="53"/>
      <c r="G395" s="53"/>
      <c r="BX395" s="17"/>
      <c r="BY395" s="17"/>
      <c r="BZ395" s="17"/>
      <c r="CA395" s="17"/>
      <c r="CB395" s="17"/>
    </row>
    <row r="396" spans="4:80" x14ac:dyDescent="0.2">
      <c r="D396" s="53"/>
      <c r="E396" s="53"/>
      <c r="F396" s="53"/>
      <c r="G396" s="53"/>
      <c r="BX396" s="17"/>
      <c r="BY396" s="17"/>
      <c r="BZ396" s="17"/>
      <c r="CA396" s="17"/>
      <c r="CB396" s="17"/>
    </row>
    <row r="397" spans="4:80" x14ac:dyDescent="0.2">
      <c r="D397" s="53"/>
      <c r="E397" s="53"/>
      <c r="F397" s="53"/>
      <c r="G397" s="53"/>
      <c r="BX397" s="17"/>
      <c r="BY397" s="17"/>
      <c r="BZ397" s="17"/>
      <c r="CA397" s="17"/>
      <c r="CB397" s="17"/>
    </row>
    <row r="398" spans="4:80" x14ac:dyDescent="0.2">
      <c r="D398" s="53"/>
      <c r="E398" s="53"/>
      <c r="F398" s="53"/>
      <c r="G398" s="53"/>
      <c r="BX398" s="17"/>
      <c r="BY398" s="17"/>
      <c r="BZ398" s="17"/>
      <c r="CA398" s="17"/>
      <c r="CB398" s="17"/>
    </row>
    <row r="399" spans="4:80" x14ac:dyDescent="0.2">
      <c r="D399" s="53"/>
      <c r="E399" s="53"/>
      <c r="F399" s="53"/>
      <c r="G399" s="53"/>
      <c r="BX399" s="17"/>
      <c r="BY399" s="17"/>
      <c r="BZ399" s="17"/>
      <c r="CA399" s="17"/>
      <c r="CB399" s="17"/>
    </row>
    <row r="400" spans="4:80" x14ac:dyDescent="0.2">
      <c r="D400" s="53"/>
      <c r="E400" s="53"/>
      <c r="F400" s="53"/>
      <c r="G400" s="53"/>
      <c r="BX400" s="17"/>
      <c r="BY400" s="17"/>
      <c r="BZ400" s="17"/>
      <c r="CA400" s="17"/>
      <c r="CB400" s="17"/>
    </row>
    <row r="401" spans="4:80" x14ac:dyDescent="0.2">
      <c r="D401" s="53"/>
      <c r="E401" s="53"/>
      <c r="F401" s="53"/>
      <c r="G401" s="53"/>
      <c r="BX401" s="17"/>
      <c r="BY401" s="17"/>
      <c r="BZ401" s="17"/>
      <c r="CA401" s="17"/>
      <c r="CB401" s="17"/>
    </row>
    <row r="402" spans="4:80" x14ac:dyDescent="0.2">
      <c r="D402" s="53"/>
      <c r="E402" s="53"/>
      <c r="F402" s="53"/>
      <c r="G402" s="53"/>
      <c r="BX402" s="17"/>
      <c r="BY402" s="17"/>
      <c r="BZ402" s="17"/>
      <c r="CA402" s="17"/>
      <c r="CB402" s="17"/>
    </row>
    <row r="403" spans="4:80" x14ac:dyDescent="0.2">
      <c r="D403" s="53"/>
      <c r="E403" s="53"/>
      <c r="F403" s="53"/>
      <c r="G403" s="53"/>
      <c r="BX403" s="17"/>
      <c r="BY403" s="17"/>
      <c r="BZ403" s="17"/>
      <c r="CA403" s="17"/>
      <c r="CB403" s="17"/>
    </row>
    <row r="404" spans="4:80" x14ac:dyDescent="0.2">
      <c r="D404" s="53"/>
      <c r="E404" s="53"/>
      <c r="F404" s="53"/>
      <c r="G404" s="53"/>
      <c r="BX404" s="17"/>
      <c r="BY404" s="17"/>
      <c r="BZ404" s="17"/>
      <c r="CA404" s="17"/>
      <c r="CB404" s="17"/>
    </row>
    <row r="405" spans="4:80" x14ac:dyDescent="0.2">
      <c r="D405" s="53"/>
      <c r="E405" s="53"/>
      <c r="F405" s="53"/>
      <c r="G405" s="53"/>
      <c r="BX405" s="17"/>
      <c r="BY405" s="17"/>
      <c r="BZ405" s="17"/>
      <c r="CA405" s="17"/>
      <c r="CB405" s="17"/>
    </row>
    <row r="406" spans="4:80" x14ac:dyDescent="0.2">
      <c r="D406" s="53"/>
      <c r="E406" s="53"/>
      <c r="F406" s="53"/>
      <c r="G406" s="53"/>
      <c r="BX406" s="17"/>
      <c r="BY406" s="17"/>
      <c r="BZ406" s="17"/>
      <c r="CA406" s="17"/>
      <c r="CB406" s="17"/>
    </row>
    <row r="407" spans="4:80" x14ac:dyDescent="0.2">
      <c r="D407" s="53"/>
      <c r="E407" s="53"/>
      <c r="F407" s="53"/>
      <c r="G407" s="53"/>
      <c r="BX407" s="17"/>
      <c r="BY407" s="17"/>
      <c r="BZ407" s="17"/>
      <c r="CA407" s="17"/>
      <c r="CB407" s="17"/>
    </row>
    <row r="408" spans="4:80" x14ac:dyDescent="0.2">
      <c r="D408" s="53"/>
      <c r="E408" s="53"/>
      <c r="F408" s="53"/>
      <c r="G408" s="53"/>
      <c r="BX408" s="17"/>
      <c r="BY408" s="17"/>
      <c r="BZ408" s="17"/>
      <c r="CA408" s="17"/>
      <c r="CB408" s="17"/>
    </row>
    <row r="409" spans="4:80" x14ac:dyDescent="0.2">
      <c r="D409" s="53"/>
      <c r="E409" s="53"/>
      <c r="F409" s="53"/>
      <c r="G409" s="53"/>
      <c r="BX409" s="17"/>
      <c r="BY409" s="17"/>
      <c r="BZ409" s="17"/>
      <c r="CA409" s="17"/>
      <c r="CB409" s="17"/>
    </row>
    <row r="410" spans="4:80" x14ac:dyDescent="0.2">
      <c r="D410" s="53"/>
      <c r="E410" s="53"/>
      <c r="F410" s="53"/>
      <c r="G410" s="53"/>
      <c r="BX410" s="17"/>
      <c r="BY410" s="17"/>
      <c r="BZ410" s="17"/>
      <c r="CA410" s="17"/>
      <c r="CB410" s="17"/>
    </row>
    <row r="411" spans="4:80" x14ac:dyDescent="0.2">
      <c r="D411" s="53"/>
      <c r="E411" s="53"/>
      <c r="F411" s="53"/>
      <c r="G411" s="53"/>
      <c r="BX411" s="17"/>
      <c r="BY411" s="17"/>
      <c r="BZ411" s="17"/>
      <c r="CA411" s="17"/>
      <c r="CB411" s="17"/>
    </row>
    <row r="412" spans="4:80" x14ac:dyDescent="0.2">
      <c r="D412" s="53"/>
      <c r="E412" s="53"/>
      <c r="F412" s="53"/>
      <c r="G412" s="53"/>
      <c r="BX412" s="17"/>
      <c r="BY412" s="17"/>
      <c r="BZ412" s="17"/>
      <c r="CA412" s="17"/>
      <c r="CB412" s="17"/>
    </row>
    <row r="413" spans="4:80" x14ac:dyDescent="0.2">
      <c r="D413" s="53"/>
      <c r="E413" s="53"/>
      <c r="F413" s="53"/>
      <c r="G413" s="53"/>
      <c r="BX413" s="17"/>
      <c r="BY413" s="17"/>
      <c r="BZ413" s="17"/>
      <c r="CA413" s="17"/>
      <c r="CB413" s="17"/>
    </row>
    <row r="414" spans="4:80" x14ac:dyDescent="0.2">
      <c r="D414" s="53"/>
      <c r="E414" s="53"/>
      <c r="F414" s="53"/>
      <c r="G414" s="53"/>
      <c r="BX414" s="17"/>
      <c r="BY414" s="17"/>
      <c r="BZ414" s="17"/>
      <c r="CA414" s="17"/>
      <c r="CB414" s="17"/>
    </row>
    <row r="415" spans="4:80" x14ac:dyDescent="0.2">
      <c r="D415" s="53"/>
      <c r="E415" s="53"/>
      <c r="F415" s="53"/>
      <c r="G415" s="53"/>
      <c r="BX415" s="17"/>
      <c r="BY415" s="17"/>
      <c r="BZ415" s="17"/>
      <c r="CA415" s="17"/>
      <c r="CB415" s="17"/>
    </row>
    <row r="416" spans="4:80" x14ac:dyDescent="0.2">
      <c r="D416" s="53"/>
      <c r="E416" s="53"/>
      <c r="F416" s="53"/>
      <c r="G416" s="53"/>
      <c r="BX416" s="17"/>
      <c r="BY416" s="17"/>
      <c r="BZ416" s="17"/>
      <c r="CA416" s="17"/>
      <c r="CB416" s="17"/>
    </row>
    <row r="417" spans="4:80" x14ac:dyDescent="0.2">
      <c r="D417" s="53"/>
      <c r="E417" s="53"/>
      <c r="F417" s="53"/>
      <c r="G417" s="53"/>
      <c r="BX417" s="17"/>
      <c r="BY417" s="17"/>
      <c r="BZ417" s="17"/>
      <c r="CA417" s="17"/>
      <c r="CB417" s="17"/>
    </row>
    <row r="418" spans="4:80" x14ac:dyDescent="0.2">
      <c r="D418" s="53"/>
      <c r="E418" s="53"/>
      <c r="F418" s="53"/>
      <c r="G418" s="53"/>
      <c r="BX418" s="17"/>
      <c r="BY418" s="17"/>
      <c r="BZ418" s="17"/>
      <c r="CA418" s="17"/>
      <c r="CB418" s="17"/>
    </row>
    <row r="419" spans="4:80" x14ac:dyDescent="0.2">
      <c r="D419" s="53"/>
      <c r="E419" s="53"/>
      <c r="F419" s="53"/>
      <c r="G419" s="53"/>
      <c r="BX419" s="17"/>
      <c r="BY419" s="17"/>
      <c r="BZ419" s="17"/>
      <c r="CA419" s="17"/>
      <c r="CB419" s="17"/>
    </row>
    <row r="420" spans="4:80" x14ac:dyDescent="0.2">
      <c r="D420" s="53"/>
      <c r="E420" s="53"/>
      <c r="F420" s="53"/>
      <c r="G420" s="53"/>
      <c r="BX420" s="17"/>
      <c r="BY420" s="17"/>
      <c r="BZ420" s="17"/>
      <c r="CA420" s="17"/>
      <c r="CB420" s="17"/>
    </row>
    <row r="421" spans="4:80" x14ac:dyDescent="0.2">
      <c r="D421" s="53"/>
      <c r="E421" s="53"/>
      <c r="F421" s="53"/>
      <c r="G421" s="53"/>
      <c r="BX421" s="17"/>
      <c r="BY421" s="17"/>
      <c r="BZ421" s="17"/>
      <c r="CA421" s="17"/>
      <c r="CB421" s="17"/>
    </row>
    <row r="422" spans="4:80" x14ac:dyDescent="0.2">
      <c r="D422" s="53"/>
      <c r="E422" s="53"/>
      <c r="F422" s="53"/>
      <c r="G422" s="53"/>
      <c r="BX422" s="17"/>
      <c r="BY422" s="17"/>
      <c r="BZ422" s="17"/>
      <c r="CA422" s="17"/>
      <c r="CB422" s="17"/>
    </row>
    <row r="423" spans="4:80" x14ac:dyDescent="0.2">
      <c r="D423" s="53"/>
      <c r="E423" s="53"/>
      <c r="F423" s="53"/>
      <c r="G423" s="53"/>
      <c r="BX423" s="17"/>
      <c r="BY423" s="17"/>
      <c r="BZ423" s="17"/>
      <c r="CA423" s="17"/>
      <c r="CB423" s="17"/>
    </row>
    <row r="424" spans="4:80" x14ac:dyDescent="0.2">
      <c r="D424" s="53"/>
      <c r="E424" s="53"/>
      <c r="F424" s="53"/>
      <c r="G424" s="53"/>
      <c r="BX424" s="17"/>
      <c r="BY424" s="17"/>
      <c r="BZ424" s="17"/>
      <c r="CA424" s="17"/>
      <c r="CB424" s="17"/>
    </row>
    <row r="425" spans="4:80" x14ac:dyDescent="0.2">
      <c r="D425" s="53"/>
      <c r="E425" s="53"/>
      <c r="F425" s="53"/>
      <c r="G425" s="53"/>
      <c r="BX425" s="17"/>
      <c r="BY425" s="17"/>
      <c r="BZ425" s="17"/>
      <c r="CA425" s="17"/>
      <c r="CB425" s="17"/>
    </row>
    <row r="426" spans="4:80" x14ac:dyDescent="0.2">
      <c r="D426" s="53"/>
      <c r="E426" s="53"/>
      <c r="F426" s="53"/>
      <c r="G426" s="53"/>
      <c r="BX426" s="17"/>
      <c r="BY426" s="17"/>
      <c r="BZ426" s="17"/>
      <c r="CA426" s="17"/>
      <c r="CB426" s="17"/>
    </row>
    <row r="427" spans="4:80" x14ac:dyDescent="0.2">
      <c r="D427" s="53"/>
      <c r="E427" s="53"/>
      <c r="F427" s="53"/>
      <c r="G427" s="53"/>
      <c r="BX427" s="17"/>
      <c r="BY427" s="17"/>
      <c r="BZ427" s="17"/>
      <c r="CA427" s="17"/>
      <c r="CB427" s="17"/>
    </row>
    <row r="428" spans="4:80" x14ac:dyDescent="0.2">
      <c r="D428" s="53"/>
      <c r="E428" s="53"/>
      <c r="F428" s="53"/>
      <c r="G428" s="53"/>
      <c r="BX428" s="17"/>
      <c r="BY428" s="17"/>
      <c r="BZ428" s="17"/>
      <c r="CA428" s="17"/>
      <c r="CB428" s="17"/>
    </row>
    <row r="429" spans="4:80" x14ac:dyDescent="0.2">
      <c r="D429" s="53"/>
      <c r="E429" s="53"/>
      <c r="F429" s="53"/>
      <c r="G429" s="53"/>
      <c r="BX429" s="17"/>
      <c r="BY429" s="17"/>
      <c r="BZ429" s="17"/>
      <c r="CA429" s="17"/>
      <c r="CB429" s="17"/>
    </row>
    <row r="430" spans="4:80" x14ac:dyDescent="0.2">
      <c r="D430" s="53"/>
      <c r="E430" s="53"/>
      <c r="F430" s="53"/>
      <c r="G430" s="53"/>
      <c r="BX430" s="17"/>
      <c r="BY430" s="17"/>
      <c r="BZ430" s="17"/>
      <c r="CA430" s="17"/>
      <c r="CB430" s="17"/>
    </row>
    <row r="431" spans="4:80" x14ac:dyDescent="0.2">
      <c r="D431" s="53"/>
      <c r="E431" s="53"/>
      <c r="F431" s="53"/>
      <c r="G431" s="53"/>
      <c r="BX431" s="17"/>
      <c r="BY431" s="17"/>
      <c r="BZ431" s="17"/>
      <c r="CA431" s="17"/>
      <c r="CB431" s="17"/>
    </row>
    <row r="432" spans="4:80" x14ac:dyDescent="0.2">
      <c r="D432" s="53"/>
      <c r="E432" s="53"/>
      <c r="F432" s="53"/>
      <c r="G432" s="53"/>
      <c r="BX432" s="17"/>
      <c r="BY432" s="17"/>
      <c r="BZ432" s="17"/>
      <c r="CA432" s="17"/>
      <c r="CB432" s="17"/>
    </row>
    <row r="433" spans="4:80" x14ac:dyDescent="0.2">
      <c r="D433" s="53"/>
      <c r="E433" s="53"/>
      <c r="F433" s="53"/>
      <c r="G433" s="53"/>
      <c r="BX433" s="17"/>
      <c r="BY433" s="17"/>
      <c r="BZ433" s="17"/>
      <c r="CA433" s="17"/>
      <c r="CB433" s="17"/>
    </row>
    <row r="434" spans="4:80" x14ac:dyDescent="0.2">
      <c r="D434" s="53"/>
      <c r="E434" s="53"/>
      <c r="F434" s="53"/>
      <c r="G434" s="53"/>
      <c r="BX434" s="17"/>
      <c r="BY434" s="17"/>
      <c r="BZ434" s="17"/>
      <c r="CA434" s="17"/>
      <c r="CB434" s="17"/>
    </row>
    <row r="435" spans="4:80" x14ac:dyDescent="0.2">
      <c r="D435" s="53"/>
      <c r="E435" s="53"/>
      <c r="F435" s="53"/>
      <c r="G435" s="53"/>
      <c r="BX435" s="17"/>
      <c r="BY435" s="17"/>
      <c r="BZ435" s="17"/>
      <c r="CA435" s="17"/>
      <c r="CB435" s="17"/>
    </row>
    <row r="436" spans="4:80" x14ac:dyDescent="0.2">
      <c r="D436" s="53"/>
      <c r="E436" s="53"/>
      <c r="F436" s="53"/>
      <c r="G436" s="53"/>
      <c r="BX436" s="17"/>
      <c r="BY436" s="17"/>
      <c r="BZ436" s="17"/>
      <c r="CA436" s="17"/>
      <c r="CB436" s="17"/>
    </row>
    <row r="437" spans="4:80" x14ac:dyDescent="0.2">
      <c r="D437" s="53"/>
      <c r="E437" s="53"/>
      <c r="F437" s="53"/>
      <c r="G437" s="53"/>
      <c r="BX437" s="17"/>
      <c r="BY437" s="17"/>
      <c r="BZ437" s="17"/>
      <c r="CA437" s="17"/>
      <c r="CB437" s="17"/>
    </row>
    <row r="438" spans="4:80" x14ac:dyDescent="0.2">
      <c r="D438" s="53"/>
      <c r="E438" s="53"/>
      <c r="F438" s="53"/>
      <c r="G438" s="53"/>
      <c r="BX438" s="17"/>
      <c r="BY438" s="17"/>
      <c r="BZ438" s="17"/>
      <c r="CA438" s="17"/>
      <c r="CB438" s="17"/>
    </row>
    <row r="439" spans="4:80" x14ac:dyDescent="0.2">
      <c r="D439" s="53"/>
      <c r="E439" s="53"/>
      <c r="F439" s="53"/>
      <c r="G439" s="53"/>
      <c r="BX439" s="17"/>
      <c r="BY439" s="17"/>
      <c r="BZ439" s="17"/>
      <c r="CA439" s="17"/>
      <c r="CB439" s="17"/>
    </row>
    <row r="440" spans="4:80" x14ac:dyDescent="0.2">
      <c r="D440" s="53"/>
      <c r="E440" s="53"/>
      <c r="F440" s="53"/>
      <c r="G440" s="53"/>
      <c r="BX440" s="17"/>
      <c r="BY440" s="17"/>
      <c r="BZ440" s="17"/>
      <c r="CA440" s="17"/>
      <c r="CB440" s="17"/>
    </row>
    <row r="441" spans="4:80" x14ac:dyDescent="0.2">
      <c r="D441" s="53"/>
      <c r="E441" s="53"/>
      <c r="F441" s="53"/>
      <c r="G441" s="53"/>
      <c r="BX441" s="17"/>
      <c r="BY441" s="17"/>
      <c r="BZ441" s="17"/>
      <c r="CA441" s="17"/>
      <c r="CB441" s="17"/>
    </row>
    <row r="442" spans="4:80" x14ac:dyDescent="0.2">
      <c r="D442" s="53"/>
      <c r="E442" s="53"/>
      <c r="F442" s="53"/>
      <c r="G442" s="53"/>
      <c r="BX442" s="17"/>
      <c r="BY442" s="17"/>
      <c r="BZ442" s="17"/>
      <c r="CA442" s="17"/>
      <c r="CB442" s="17"/>
    </row>
    <row r="443" spans="4:80" x14ac:dyDescent="0.2">
      <c r="D443" s="53"/>
      <c r="E443" s="53"/>
      <c r="F443" s="53"/>
      <c r="G443" s="53"/>
      <c r="BX443" s="17"/>
      <c r="BY443" s="17"/>
      <c r="BZ443" s="17"/>
      <c r="CA443" s="17"/>
      <c r="CB443" s="17"/>
    </row>
    <row r="444" spans="4:80" x14ac:dyDescent="0.2">
      <c r="D444" s="53"/>
      <c r="E444" s="53"/>
      <c r="F444" s="53"/>
      <c r="G444" s="53"/>
      <c r="BX444" s="17"/>
      <c r="BY444" s="17"/>
      <c r="BZ444" s="17"/>
      <c r="CA444" s="17"/>
      <c r="CB444" s="17"/>
    </row>
    <row r="445" spans="4:80" x14ac:dyDescent="0.2">
      <c r="D445" s="53"/>
      <c r="E445" s="53"/>
      <c r="F445" s="53"/>
      <c r="G445" s="53"/>
      <c r="BX445" s="17"/>
      <c r="BY445" s="17"/>
      <c r="BZ445" s="17"/>
      <c r="CA445" s="17"/>
      <c r="CB445" s="17"/>
    </row>
    <row r="446" spans="4:80" x14ac:dyDescent="0.2">
      <c r="D446" s="53"/>
      <c r="E446" s="53"/>
      <c r="F446" s="53"/>
      <c r="G446" s="53"/>
      <c r="BX446" s="17"/>
      <c r="BY446" s="17"/>
      <c r="BZ446" s="17"/>
      <c r="CA446" s="17"/>
      <c r="CB446" s="17"/>
    </row>
    <row r="447" spans="4:80" x14ac:dyDescent="0.2">
      <c r="D447" s="53"/>
      <c r="E447" s="53"/>
      <c r="F447" s="53"/>
      <c r="G447" s="53"/>
      <c r="BX447" s="17"/>
      <c r="BY447" s="17"/>
      <c r="BZ447" s="17"/>
      <c r="CA447" s="17"/>
      <c r="CB447" s="17"/>
    </row>
    <row r="448" spans="4:80" x14ac:dyDescent="0.2">
      <c r="D448" s="53"/>
      <c r="E448" s="53"/>
      <c r="F448" s="53"/>
      <c r="G448" s="53"/>
      <c r="BX448" s="17"/>
      <c r="BY448" s="17"/>
      <c r="BZ448" s="17"/>
      <c r="CA448" s="17"/>
      <c r="CB448" s="17"/>
    </row>
    <row r="449" spans="4:80" x14ac:dyDescent="0.2">
      <c r="D449" s="53"/>
      <c r="E449" s="53"/>
      <c r="F449" s="53"/>
      <c r="G449" s="53"/>
      <c r="BX449" s="17"/>
      <c r="BY449" s="17"/>
      <c r="BZ449" s="17"/>
      <c r="CA449" s="17"/>
      <c r="CB449" s="17"/>
    </row>
    <row r="450" spans="4:80" x14ac:dyDescent="0.2">
      <c r="D450" s="53"/>
      <c r="E450" s="53"/>
      <c r="F450" s="53"/>
      <c r="G450" s="53"/>
      <c r="BX450" s="17"/>
      <c r="BY450" s="17"/>
      <c r="BZ450" s="17"/>
      <c r="CA450" s="17"/>
      <c r="CB450" s="17"/>
    </row>
    <row r="451" spans="4:80" x14ac:dyDescent="0.2">
      <c r="D451" s="53"/>
      <c r="E451" s="53"/>
      <c r="F451" s="53"/>
      <c r="G451" s="53"/>
      <c r="BX451" s="17"/>
      <c r="BY451" s="17"/>
      <c r="BZ451" s="17"/>
      <c r="CA451" s="17"/>
      <c r="CB451" s="17"/>
    </row>
    <row r="452" spans="4:80" x14ac:dyDescent="0.2">
      <c r="D452" s="53"/>
      <c r="E452" s="53"/>
      <c r="F452" s="53"/>
      <c r="G452" s="53"/>
      <c r="BX452" s="17"/>
      <c r="BY452" s="17"/>
      <c r="BZ452" s="17"/>
      <c r="CA452" s="17"/>
      <c r="CB452" s="17"/>
    </row>
    <row r="453" spans="4:80" x14ac:dyDescent="0.2">
      <c r="D453" s="53"/>
      <c r="E453" s="53"/>
      <c r="F453" s="53"/>
      <c r="G453" s="53"/>
      <c r="BX453" s="17"/>
      <c r="BY453" s="17"/>
      <c r="BZ453" s="17"/>
      <c r="CA453" s="17"/>
      <c r="CB453" s="17"/>
    </row>
    <row r="454" spans="4:80" x14ac:dyDescent="0.2">
      <c r="D454" s="53"/>
      <c r="E454" s="53"/>
      <c r="F454" s="53"/>
      <c r="G454" s="53"/>
      <c r="BX454" s="17"/>
      <c r="BY454" s="17"/>
      <c r="BZ454" s="17"/>
      <c r="CA454" s="17"/>
      <c r="CB454" s="17"/>
    </row>
    <row r="455" spans="4:80" x14ac:dyDescent="0.2">
      <c r="D455" s="53"/>
      <c r="E455" s="53"/>
      <c r="F455" s="53"/>
      <c r="G455" s="53"/>
      <c r="BX455" s="17"/>
      <c r="BY455" s="17"/>
      <c r="BZ455" s="17"/>
      <c r="CA455" s="17"/>
      <c r="CB455" s="17"/>
    </row>
    <row r="456" spans="4:80" x14ac:dyDescent="0.2">
      <c r="D456" s="53"/>
      <c r="E456" s="53"/>
      <c r="F456" s="53"/>
      <c r="G456" s="53"/>
      <c r="BX456" s="17"/>
      <c r="BY456" s="17"/>
      <c r="BZ456" s="17"/>
      <c r="CA456" s="17"/>
      <c r="CB456" s="17"/>
    </row>
    <row r="457" spans="4:80" x14ac:dyDescent="0.2">
      <c r="D457" s="53"/>
      <c r="E457" s="53"/>
      <c r="F457" s="53"/>
      <c r="G457" s="53"/>
      <c r="BX457" s="17"/>
      <c r="BY457" s="17"/>
      <c r="BZ457" s="17"/>
      <c r="CA457" s="17"/>
      <c r="CB457" s="17"/>
    </row>
    <row r="458" spans="4:80" x14ac:dyDescent="0.2">
      <c r="D458" s="53"/>
      <c r="E458" s="53"/>
      <c r="F458" s="53"/>
      <c r="G458" s="53"/>
      <c r="BX458" s="17"/>
      <c r="BY458" s="17"/>
      <c r="BZ458" s="17"/>
      <c r="CA458" s="17"/>
      <c r="CB458" s="17"/>
    </row>
    <row r="459" spans="4:80" x14ac:dyDescent="0.2">
      <c r="D459" s="53"/>
      <c r="E459" s="53"/>
      <c r="F459" s="53"/>
      <c r="G459" s="53"/>
      <c r="BX459" s="17"/>
      <c r="BY459" s="17"/>
      <c r="BZ459" s="17"/>
      <c r="CA459" s="17"/>
      <c r="CB459" s="17"/>
    </row>
    <row r="460" spans="4:80" x14ac:dyDescent="0.2">
      <c r="D460" s="53"/>
      <c r="E460" s="53"/>
      <c r="F460" s="53"/>
      <c r="G460" s="53"/>
      <c r="BX460" s="17"/>
      <c r="BY460" s="17"/>
      <c r="BZ460" s="17"/>
      <c r="CA460" s="17"/>
      <c r="CB460" s="17"/>
    </row>
    <row r="461" spans="4:80" x14ac:dyDescent="0.2">
      <c r="D461" s="53"/>
      <c r="E461" s="53"/>
      <c r="F461" s="53"/>
      <c r="G461" s="53"/>
      <c r="BX461" s="17"/>
      <c r="BY461" s="17"/>
      <c r="BZ461" s="17"/>
      <c r="CA461" s="17"/>
      <c r="CB461" s="17"/>
    </row>
    <row r="462" spans="4:80" x14ac:dyDescent="0.2">
      <c r="D462" s="53"/>
      <c r="E462" s="53"/>
      <c r="F462" s="53"/>
      <c r="G462" s="53"/>
      <c r="BX462" s="17"/>
      <c r="BY462" s="17"/>
      <c r="BZ462" s="17"/>
      <c r="CA462" s="17"/>
      <c r="CB462" s="17"/>
    </row>
    <row r="463" spans="4:80" x14ac:dyDescent="0.2">
      <c r="D463" s="53"/>
      <c r="E463" s="53"/>
      <c r="F463" s="53"/>
      <c r="G463" s="53"/>
      <c r="BX463" s="17"/>
      <c r="BY463" s="17"/>
      <c r="BZ463" s="17"/>
      <c r="CA463" s="17"/>
      <c r="CB463" s="17"/>
    </row>
    <row r="464" spans="4:80" x14ac:dyDescent="0.2">
      <c r="D464" s="53"/>
      <c r="E464" s="53"/>
      <c r="F464" s="53"/>
      <c r="G464" s="53"/>
      <c r="BX464" s="17"/>
      <c r="BY464" s="17"/>
      <c r="BZ464" s="17"/>
      <c r="CA464" s="17"/>
      <c r="CB464" s="17"/>
    </row>
    <row r="465" spans="4:80" x14ac:dyDescent="0.2">
      <c r="D465" s="53"/>
      <c r="E465" s="53"/>
      <c r="F465" s="53"/>
      <c r="G465" s="53"/>
      <c r="BX465" s="17"/>
      <c r="BY465" s="17"/>
      <c r="BZ465" s="17"/>
      <c r="CA465" s="17"/>
      <c r="CB465" s="17"/>
    </row>
    <row r="466" spans="4:80" x14ac:dyDescent="0.2">
      <c r="D466" s="53"/>
      <c r="E466" s="53"/>
      <c r="F466" s="53"/>
      <c r="G466" s="53"/>
      <c r="BX466" s="17"/>
      <c r="BY466" s="17"/>
      <c r="BZ466" s="17"/>
      <c r="CA466" s="17"/>
      <c r="CB466" s="17"/>
    </row>
    <row r="467" spans="4:80" x14ac:dyDescent="0.2">
      <c r="D467" s="53"/>
      <c r="E467" s="53"/>
      <c r="F467" s="53"/>
      <c r="G467" s="53"/>
      <c r="BX467" s="17"/>
      <c r="BY467" s="17"/>
      <c r="BZ467" s="17"/>
      <c r="CA467" s="17"/>
      <c r="CB467" s="17"/>
    </row>
    <row r="468" spans="4:80" x14ac:dyDescent="0.2">
      <c r="D468" s="53"/>
      <c r="E468" s="53"/>
      <c r="F468" s="53"/>
      <c r="G468" s="53"/>
      <c r="BX468" s="17"/>
      <c r="BY468" s="17"/>
      <c r="BZ468" s="17"/>
      <c r="CA468" s="17"/>
      <c r="CB468" s="17"/>
    </row>
    <row r="469" spans="4:80" x14ac:dyDescent="0.2">
      <c r="D469" s="53"/>
      <c r="E469" s="53"/>
      <c r="F469" s="53"/>
      <c r="G469" s="53"/>
      <c r="BX469" s="17"/>
      <c r="BY469" s="17"/>
      <c r="BZ469" s="17"/>
      <c r="CA469" s="17"/>
      <c r="CB469" s="17"/>
    </row>
    <row r="470" spans="4:80" x14ac:dyDescent="0.2">
      <c r="D470" s="53"/>
      <c r="E470" s="53"/>
      <c r="F470" s="53"/>
      <c r="G470" s="53"/>
      <c r="BX470" s="17"/>
      <c r="BY470" s="17"/>
      <c r="BZ470" s="17"/>
      <c r="CA470" s="17"/>
      <c r="CB470" s="17"/>
    </row>
    <row r="471" spans="4:80" x14ac:dyDescent="0.2">
      <c r="D471" s="53"/>
      <c r="E471" s="53"/>
      <c r="F471" s="53"/>
      <c r="G471" s="53"/>
      <c r="BX471" s="17"/>
      <c r="BY471" s="17"/>
      <c r="BZ471" s="17"/>
      <c r="CA471" s="17"/>
      <c r="CB471" s="17"/>
    </row>
    <row r="472" spans="4:80" x14ac:dyDescent="0.2">
      <c r="D472" s="53"/>
      <c r="E472" s="53"/>
      <c r="F472" s="53"/>
      <c r="G472" s="53"/>
      <c r="BX472" s="17"/>
      <c r="BY472" s="17"/>
      <c r="BZ472" s="17"/>
      <c r="CA472" s="17"/>
      <c r="CB472" s="17"/>
    </row>
    <row r="473" spans="4:80" x14ac:dyDescent="0.2">
      <c r="D473" s="53"/>
      <c r="E473" s="53"/>
      <c r="F473" s="53"/>
      <c r="G473" s="53"/>
      <c r="BX473" s="17"/>
      <c r="BY473" s="17"/>
      <c r="BZ473" s="17"/>
      <c r="CA473" s="17"/>
      <c r="CB473" s="17"/>
    </row>
    <row r="474" spans="4:80" x14ac:dyDescent="0.2">
      <c r="D474" s="53"/>
      <c r="E474" s="53"/>
      <c r="F474" s="53"/>
      <c r="G474" s="53"/>
      <c r="BX474" s="17"/>
      <c r="BY474" s="17"/>
      <c r="BZ474" s="17"/>
      <c r="CA474" s="17"/>
      <c r="CB474" s="17"/>
    </row>
    <row r="475" spans="4:80" x14ac:dyDescent="0.2">
      <c r="D475" s="53"/>
      <c r="E475" s="53"/>
      <c r="F475" s="53"/>
      <c r="G475" s="53"/>
      <c r="BX475" s="17"/>
      <c r="BY475" s="17"/>
      <c r="BZ475" s="17"/>
      <c r="CA475" s="17"/>
      <c r="CB475" s="17"/>
    </row>
    <row r="476" spans="4:80" x14ac:dyDescent="0.2">
      <c r="D476" s="53"/>
      <c r="E476" s="53"/>
      <c r="F476" s="53"/>
      <c r="G476" s="53"/>
      <c r="BX476" s="17"/>
      <c r="BY476" s="17"/>
      <c r="BZ476" s="17"/>
      <c r="CA476" s="17"/>
      <c r="CB476" s="17"/>
    </row>
    <row r="477" spans="4:80" x14ac:dyDescent="0.2">
      <c r="D477" s="53"/>
      <c r="E477" s="53"/>
      <c r="F477" s="53"/>
      <c r="G477" s="53"/>
      <c r="BX477" s="17"/>
      <c r="BY477" s="17"/>
      <c r="BZ477" s="17"/>
      <c r="CA477" s="17"/>
      <c r="CB477" s="17"/>
    </row>
    <row r="478" spans="4:80" x14ac:dyDescent="0.2">
      <c r="D478" s="53"/>
      <c r="E478" s="53"/>
      <c r="F478" s="53"/>
      <c r="G478" s="53"/>
      <c r="BX478" s="17"/>
      <c r="BY478" s="17"/>
      <c r="BZ478" s="17"/>
      <c r="CA478" s="17"/>
      <c r="CB478" s="17"/>
    </row>
    <row r="479" spans="4:80" x14ac:dyDescent="0.2">
      <c r="D479" s="53"/>
      <c r="E479" s="53"/>
      <c r="F479" s="53"/>
      <c r="G479" s="53"/>
      <c r="BX479" s="17"/>
      <c r="BY479" s="17"/>
      <c r="BZ479" s="17"/>
      <c r="CA479" s="17"/>
      <c r="CB479" s="17"/>
    </row>
    <row r="480" spans="4:80" x14ac:dyDescent="0.2">
      <c r="D480" s="53"/>
      <c r="E480" s="53"/>
      <c r="F480" s="53"/>
      <c r="G480" s="53"/>
      <c r="BX480" s="17"/>
      <c r="BY480" s="17"/>
      <c r="BZ480" s="17"/>
      <c r="CA480" s="17"/>
      <c r="CB480" s="17"/>
    </row>
    <row r="481" spans="4:80" x14ac:dyDescent="0.2">
      <c r="D481" s="53"/>
      <c r="E481" s="53"/>
      <c r="F481" s="53"/>
      <c r="G481" s="53"/>
      <c r="BX481" s="17"/>
      <c r="BY481" s="17"/>
      <c r="BZ481" s="17"/>
      <c r="CA481" s="17"/>
      <c r="CB481" s="17"/>
    </row>
    <row r="482" spans="4:80" x14ac:dyDescent="0.2">
      <c r="D482" s="53"/>
      <c r="E482" s="53"/>
      <c r="F482" s="53"/>
      <c r="G482" s="53"/>
      <c r="BX482" s="17"/>
      <c r="BY482" s="17"/>
      <c r="BZ482" s="17"/>
      <c r="CA482" s="17"/>
      <c r="CB482" s="17"/>
    </row>
    <row r="483" spans="4:80" x14ac:dyDescent="0.2">
      <c r="D483" s="53"/>
      <c r="E483" s="53"/>
      <c r="F483" s="53"/>
      <c r="G483" s="53"/>
      <c r="BX483" s="17"/>
      <c r="BY483" s="17"/>
      <c r="BZ483" s="17"/>
      <c r="CA483" s="17"/>
      <c r="CB483" s="17"/>
    </row>
    <row r="484" spans="4:80" x14ac:dyDescent="0.2">
      <c r="D484" s="53"/>
      <c r="E484" s="53"/>
      <c r="F484" s="53"/>
      <c r="G484" s="53"/>
      <c r="BX484" s="17"/>
      <c r="BY484" s="17"/>
      <c r="BZ484" s="17"/>
      <c r="CA484" s="17"/>
      <c r="CB484" s="17"/>
    </row>
    <row r="485" spans="4:80" x14ac:dyDescent="0.2">
      <c r="D485" s="53"/>
      <c r="E485" s="53"/>
      <c r="F485" s="53"/>
      <c r="G485" s="53"/>
      <c r="BX485" s="17"/>
      <c r="BY485" s="17"/>
      <c r="BZ485" s="17"/>
      <c r="CA485" s="17"/>
      <c r="CB485" s="17"/>
    </row>
    <row r="486" spans="4:80" x14ac:dyDescent="0.2">
      <c r="D486" s="53"/>
      <c r="E486" s="53"/>
      <c r="F486" s="53"/>
      <c r="G486" s="53"/>
      <c r="BX486" s="17"/>
      <c r="BY486" s="17"/>
      <c r="BZ486" s="17"/>
      <c r="CA486" s="17"/>
      <c r="CB486" s="17"/>
    </row>
    <row r="487" spans="4:80" x14ac:dyDescent="0.2">
      <c r="D487" s="53"/>
      <c r="E487" s="53"/>
      <c r="F487" s="53"/>
      <c r="G487" s="53"/>
      <c r="BX487" s="17"/>
      <c r="BY487" s="17"/>
      <c r="BZ487" s="17"/>
      <c r="CA487" s="17"/>
      <c r="CB487" s="17"/>
    </row>
    <row r="488" spans="4:80" x14ac:dyDescent="0.2">
      <c r="D488" s="53"/>
      <c r="E488" s="53"/>
      <c r="F488" s="53"/>
      <c r="G488" s="53"/>
      <c r="BX488" s="17"/>
      <c r="BY488" s="17"/>
      <c r="BZ488" s="17"/>
      <c r="CA488" s="17"/>
      <c r="CB488" s="17"/>
    </row>
    <row r="489" spans="4:80" x14ac:dyDescent="0.2">
      <c r="D489" s="53"/>
      <c r="E489" s="53"/>
      <c r="F489" s="53"/>
      <c r="G489" s="53"/>
      <c r="BX489" s="17"/>
      <c r="BY489" s="17"/>
      <c r="BZ489" s="17"/>
      <c r="CA489" s="17"/>
      <c r="CB489" s="17"/>
    </row>
    <row r="490" spans="4:80" x14ac:dyDescent="0.2">
      <c r="D490" s="53"/>
      <c r="E490" s="53"/>
      <c r="F490" s="53"/>
      <c r="G490" s="53"/>
      <c r="BX490" s="17"/>
      <c r="BY490" s="17"/>
      <c r="BZ490" s="17"/>
      <c r="CA490" s="17"/>
      <c r="CB490" s="17"/>
    </row>
    <row r="491" spans="4:80" x14ac:dyDescent="0.2">
      <c r="D491" s="53"/>
      <c r="E491" s="53"/>
      <c r="F491" s="53"/>
      <c r="G491" s="53"/>
      <c r="BX491" s="17"/>
      <c r="BY491" s="17"/>
      <c r="BZ491" s="17"/>
      <c r="CA491" s="17"/>
      <c r="CB491" s="17"/>
    </row>
    <row r="492" spans="4:80" x14ac:dyDescent="0.2">
      <c r="D492" s="53"/>
      <c r="E492" s="53"/>
      <c r="F492" s="53"/>
      <c r="G492" s="53"/>
      <c r="BX492" s="17"/>
      <c r="BY492" s="17"/>
      <c r="BZ492" s="17"/>
      <c r="CA492" s="17"/>
      <c r="CB492" s="17"/>
    </row>
    <row r="493" spans="4:80" x14ac:dyDescent="0.2">
      <c r="D493" s="53"/>
      <c r="E493" s="53"/>
      <c r="F493" s="53"/>
      <c r="G493" s="53"/>
      <c r="BX493" s="17"/>
      <c r="BY493" s="17"/>
      <c r="BZ493" s="17"/>
      <c r="CA493" s="17"/>
      <c r="CB493" s="17"/>
    </row>
    <row r="494" spans="4:80" x14ac:dyDescent="0.2">
      <c r="D494" s="53"/>
      <c r="E494" s="53"/>
      <c r="F494" s="53"/>
      <c r="G494" s="53"/>
      <c r="BX494" s="17"/>
      <c r="BY494" s="17"/>
      <c r="BZ494" s="17"/>
      <c r="CA494" s="17"/>
      <c r="CB494" s="17"/>
    </row>
    <row r="495" spans="4:80" x14ac:dyDescent="0.2">
      <c r="D495" s="53"/>
      <c r="E495" s="53"/>
      <c r="F495" s="53"/>
      <c r="G495" s="53"/>
      <c r="BX495" s="17"/>
      <c r="BY495" s="17"/>
      <c r="BZ495" s="17"/>
      <c r="CA495" s="17"/>
      <c r="CB495" s="17"/>
    </row>
    <row r="496" spans="4:80" x14ac:dyDescent="0.2">
      <c r="D496" s="53"/>
      <c r="E496" s="53"/>
      <c r="F496" s="53"/>
      <c r="G496" s="53"/>
      <c r="BX496" s="17"/>
      <c r="BY496" s="17"/>
      <c r="BZ496" s="17"/>
      <c r="CA496" s="17"/>
      <c r="CB496" s="17"/>
    </row>
    <row r="497" spans="4:80" x14ac:dyDescent="0.2">
      <c r="D497" s="53"/>
      <c r="E497" s="53"/>
      <c r="F497" s="53"/>
      <c r="G497" s="53"/>
      <c r="BX497" s="17"/>
      <c r="BY497" s="17"/>
      <c r="BZ497" s="17"/>
      <c r="CA497" s="17"/>
      <c r="CB497" s="17"/>
    </row>
    <row r="498" spans="4:80" x14ac:dyDescent="0.2">
      <c r="D498" s="53"/>
      <c r="E498" s="53"/>
      <c r="F498" s="53"/>
      <c r="G498" s="53"/>
      <c r="BX498" s="17"/>
      <c r="BY498" s="17"/>
      <c r="BZ498" s="17"/>
      <c r="CA498" s="17"/>
      <c r="CB498" s="17"/>
    </row>
    <row r="499" spans="4:80" x14ac:dyDescent="0.2">
      <c r="D499" s="53"/>
      <c r="E499" s="53"/>
      <c r="F499" s="53"/>
      <c r="G499" s="53"/>
      <c r="BX499" s="17"/>
      <c r="BY499" s="17"/>
      <c r="BZ499" s="17"/>
      <c r="CA499" s="17"/>
      <c r="CB499" s="17"/>
    </row>
    <row r="500" spans="4:80" x14ac:dyDescent="0.2">
      <c r="D500" s="53"/>
      <c r="E500" s="53"/>
      <c r="F500" s="53"/>
      <c r="G500" s="53"/>
      <c r="BX500" s="17"/>
      <c r="BY500" s="17"/>
      <c r="BZ500" s="17"/>
      <c r="CA500" s="17"/>
      <c r="CB500" s="17"/>
    </row>
    <row r="501" spans="4:80" x14ac:dyDescent="0.2">
      <c r="D501" s="53"/>
      <c r="E501" s="53"/>
      <c r="F501" s="53"/>
      <c r="G501" s="53"/>
      <c r="BX501" s="17"/>
      <c r="BY501" s="17"/>
      <c r="BZ501" s="17"/>
      <c r="CA501" s="17"/>
      <c r="CB501" s="17"/>
    </row>
    <row r="502" spans="4:80" x14ac:dyDescent="0.2">
      <c r="D502" s="53"/>
      <c r="E502" s="53"/>
      <c r="F502" s="53"/>
      <c r="G502" s="53"/>
      <c r="BX502" s="17"/>
      <c r="BY502" s="17"/>
      <c r="BZ502" s="17"/>
      <c r="CA502" s="17"/>
      <c r="CB502" s="17"/>
    </row>
    <row r="503" spans="4:80" x14ac:dyDescent="0.2">
      <c r="D503" s="53"/>
      <c r="E503" s="53"/>
      <c r="F503" s="53"/>
      <c r="G503" s="53"/>
      <c r="BX503" s="17"/>
      <c r="BY503" s="17"/>
      <c r="BZ503" s="17"/>
      <c r="CA503" s="17"/>
      <c r="CB503" s="17"/>
    </row>
    <row r="504" spans="4:80" x14ac:dyDescent="0.2">
      <c r="D504" s="53"/>
      <c r="E504" s="53"/>
      <c r="F504" s="53"/>
      <c r="G504" s="53"/>
      <c r="BX504" s="17"/>
      <c r="BY504" s="17"/>
      <c r="BZ504" s="17"/>
      <c r="CA504" s="17"/>
      <c r="CB504" s="17"/>
    </row>
    <row r="505" spans="4:80" x14ac:dyDescent="0.2">
      <c r="D505" s="53"/>
      <c r="E505" s="53"/>
      <c r="F505" s="53"/>
      <c r="G505" s="53"/>
      <c r="BX505" s="17"/>
      <c r="BY505" s="17"/>
      <c r="BZ505" s="17"/>
      <c r="CA505" s="17"/>
      <c r="CB505" s="17"/>
    </row>
    <row r="506" spans="4:80" x14ac:dyDescent="0.2">
      <c r="D506" s="53"/>
      <c r="E506" s="53"/>
      <c r="F506" s="53"/>
      <c r="G506" s="53"/>
      <c r="BX506" s="17"/>
      <c r="BY506" s="17"/>
      <c r="BZ506" s="17"/>
      <c r="CA506" s="17"/>
      <c r="CB506" s="17"/>
    </row>
    <row r="507" spans="4:80" x14ac:dyDescent="0.2">
      <c r="D507" s="53"/>
      <c r="E507" s="53"/>
      <c r="F507" s="53"/>
      <c r="G507" s="53"/>
      <c r="BX507" s="17"/>
      <c r="BY507" s="17"/>
      <c r="BZ507" s="17"/>
      <c r="CA507" s="17"/>
      <c r="CB507" s="17"/>
    </row>
    <row r="508" spans="4:80" x14ac:dyDescent="0.2">
      <c r="D508" s="53"/>
      <c r="E508" s="53"/>
      <c r="F508" s="53"/>
      <c r="G508" s="53"/>
      <c r="BX508" s="17"/>
      <c r="BY508" s="17"/>
      <c r="BZ508" s="17"/>
      <c r="CA508" s="17"/>
      <c r="CB508" s="17"/>
    </row>
    <row r="509" spans="4:80" x14ac:dyDescent="0.2">
      <c r="D509" s="53"/>
      <c r="E509" s="53"/>
      <c r="F509" s="53"/>
      <c r="G509" s="53"/>
      <c r="BX509" s="17"/>
      <c r="BY509" s="17"/>
      <c r="BZ509" s="17"/>
      <c r="CA509" s="17"/>
      <c r="CB509" s="17"/>
    </row>
    <row r="510" spans="4:80" x14ac:dyDescent="0.2">
      <c r="D510" s="53"/>
      <c r="E510" s="53"/>
      <c r="F510" s="53"/>
      <c r="G510" s="53"/>
      <c r="BX510" s="17"/>
      <c r="BY510" s="17"/>
      <c r="BZ510" s="17"/>
      <c r="CA510" s="17"/>
      <c r="CB510" s="17"/>
    </row>
    <row r="511" spans="4:80" x14ac:dyDescent="0.2">
      <c r="D511" s="53"/>
      <c r="E511" s="53"/>
      <c r="F511" s="53"/>
      <c r="G511" s="53"/>
      <c r="BX511" s="17"/>
      <c r="BY511" s="17"/>
      <c r="BZ511" s="17"/>
      <c r="CA511" s="17"/>
      <c r="CB511" s="17"/>
    </row>
    <row r="512" spans="4:80" x14ac:dyDescent="0.2">
      <c r="D512" s="53"/>
      <c r="E512" s="53"/>
      <c r="F512" s="53"/>
      <c r="G512" s="53"/>
      <c r="BX512" s="17"/>
      <c r="BY512" s="17"/>
      <c r="BZ512" s="17"/>
      <c r="CA512" s="17"/>
      <c r="CB512" s="17"/>
    </row>
    <row r="513" spans="4:80" x14ac:dyDescent="0.2">
      <c r="D513" s="53"/>
      <c r="E513" s="53"/>
      <c r="F513" s="53"/>
      <c r="G513" s="53"/>
      <c r="BX513" s="17"/>
      <c r="BY513" s="17"/>
      <c r="BZ513" s="17"/>
      <c r="CA513" s="17"/>
      <c r="CB513" s="17"/>
    </row>
    <row r="514" spans="4:80" x14ac:dyDescent="0.2">
      <c r="D514" s="53"/>
      <c r="E514" s="53"/>
      <c r="F514" s="53"/>
      <c r="G514" s="53"/>
      <c r="BX514" s="17"/>
      <c r="BY514" s="17"/>
      <c r="BZ514" s="17"/>
      <c r="CA514" s="17"/>
      <c r="CB514" s="17"/>
    </row>
    <row r="515" spans="4:80" x14ac:dyDescent="0.2">
      <c r="D515" s="53"/>
      <c r="E515" s="53"/>
      <c r="F515" s="53"/>
      <c r="G515" s="53"/>
      <c r="BX515" s="17"/>
      <c r="BY515" s="17"/>
      <c r="BZ515" s="17"/>
      <c r="CA515" s="17"/>
      <c r="CB515" s="17"/>
    </row>
    <row r="516" spans="4:80" x14ac:dyDescent="0.2">
      <c r="D516" s="53"/>
      <c r="E516" s="53"/>
      <c r="F516" s="53"/>
      <c r="G516" s="53"/>
      <c r="BX516" s="17"/>
      <c r="BY516" s="17"/>
      <c r="BZ516" s="17"/>
      <c r="CA516" s="17"/>
      <c r="CB516" s="17"/>
    </row>
    <row r="517" spans="4:80" x14ac:dyDescent="0.2">
      <c r="D517" s="53"/>
      <c r="E517" s="53"/>
      <c r="F517" s="53"/>
      <c r="G517" s="53"/>
      <c r="BX517" s="17"/>
      <c r="BY517" s="17"/>
      <c r="BZ517" s="17"/>
      <c r="CA517" s="17"/>
      <c r="CB517" s="17"/>
    </row>
    <row r="518" spans="4:80" x14ac:dyDescent="0.2">
      <c r="D518" s="53"/>
      <c r="E518" s="53"/>
      <c r="F518" s="53"/>
      <c r="G518" s="53"/>
      <c r="BX518" s="17"/>
      <c r="BY518" s="17"/>
      <c r="BZ518" s="17"/>
      <c r="CA518" s="17"/>
      <c r="CB518" s="17"/>
    </row>
    <row r="519" spans="4:80" x14ac:dyDescent="0.2">
      <c r="D519" s="53"/>
      <c r="E519" s="53"/>
      <c r="F519" s="53"/>
      <c r="G519" s="53"/>
      <c r="BX519" s="17"/>
      <c r="BY519" s="17"/>
      <c r="BZ519" s="17"/>
      <c r="CA519" s="17"/>
      <c r="CB519" s="17"/>
    </row>
    <row r="520" spans="4:80" x14ac:dyDescent="0.2">
      <c r="D520" s="53"/>
      <c r="E520" s="53"/>
      <c r="F520" s="53"/>
      <c r="G520" s="53"/>
      <c r="BX520" s="17"/>
      <c r="BY520" s="17"/>
      <c r="BZ520" s="17"/>
      <c r="CA520" s="17"/>
      <c r="CB520" s="17"/>
    </row>
    <row r="521" spans="4:80" x14ac:dyDescent="0.2">
      <c r="D521" s="53"/>
      <c r="E521" s="53"/>
      <c r="F521" s="53"/>
      <c r="G521" s="53"/>
      <c r="BX521" s="17"/>
      <c r="BY521" s="17"/>
      <c r="BZ521" s="17"/>
      <c r="CA521" s="17"/>
      <c r="CB521" s="17"/>
    </row>
    <row r="522" spans="4:80" x14ac:dyDescent="0.2">
      <c r="D522" s="53"/>
      <c r="E522" s="53"/>
      <c r="F522" s="53"/>
      <c r="G522" s="53"/>
      <c r="BX522" s="17"/>
      <c r="BY522" s="17"/>
      <c r="BZ522" s="17"/>
      <c r="CA522" s="17"/>
      <c r="CB522" s="17"/>
    </row>
    <row r="523" spans="4:80" x14ac:dyDescent="0.2">
      <c r="D523" s="53"/>
      <c r="E523" s="53"/>
      <c r="F523" s="53"/>
      <c r="G523" s="53"/>
      <c r="BX523" s="17"/>
      <c r="BY523" s="17"/>
      <c r="BZ523" s="17"/>
      <c r="CA523" s="17"/>
      <c r="CB523" s="17"/>
    </row>
    <row r="524" spans="4:80" x14ac:dyDescent="0.2">
      <c r="D524" s="53"/>
      <c r="E524" s="53"/>
      <c r="F524" s="53"/>
      <c r="G524" s="53"/>
      <c r="BX524" s="17"/>
      <c r="BY524" s="17"/>
      <c r="BZ524" s="17"/>
      <c r="CA524" s="17"/>
      <c r="CB524" s="17"/>
    </row>
    <row r="525" spans="4:80" x14ac:dyDescent="0.2">
      <c r="D525" s="53"/>
      <c r="E525" s="53"/>
      <c r="F525" s="53"/>
      <c r="G525" s="53"/>
      <c r="BX525" s="17"/>
      <c r="BY525" s="17"/>
      <c r="BZ525" s="17"/>
      <c r="CA525" s="17"/>
      <c r="CB525" s="17"/>
    </row>
    <row r="526" spans="4:80" x14ac:dyDescent="0.2">
      <c r="D526" s="53"/>
      <c r="E526" s="53"/>
      <c r="F526" s="53"/>
      <c r="G526" s="53"/>
      <c r="BX526" s="17"/>
      <c r="BY526" s="17"/>
      <c r="BZ526" s="17"/>
      <c r="CA526" s="17"/>
      <c r="CB526" s="17"/>
    </row>
    <row r="527" spans="4:80" x14ac:dyDescent="0.2">
      <c r="D527" s="53"/>
      <c r="E527" s="53"/>
      <c r="F527" s="53"/>
      <c r="G527" s="53"/>
      <c r="BX527" s="17"/>
      <c r="BY527" s="17"/>
      <c r="BZ527" s="17"/>
      <c r="CA527" s="17"/>
      <c r="CB527" s="17"/>
    </row>
    <row r="528" spans="4:80" x14ac:dyDescent="0.2">
      <c r="D528" s="53"/>
      <c r="E528" s="53"/>
      <c r="F528" s="53"/>
      <c r="G528" s="53"/>
      <c r="BX528" s="17"/>
      <c r="BY528" s="17"/>
      <c r="BZ528" s="17"/>
      <c r="CA528" s="17"/>
      <c r="CB528" s="17"/>
    </row>
    <row r="529" spans="4:80" x14ac:dyDescent="0.2">
      <c r="D529" s="53"/>
      <c r="E529" s="53"/>
      <c r="F529" s="53"/>
      <c r="G529" s="53"/>
      <c r="BX529" s="17"/>
      <c r="BY529" s="17"/>
      <c r="BZ529" s="17"/>
      <c r="CA529" s="17"/>
      <c r="CB529" s="17"/>
    </row>
    <row r="530" spans="4:80" x14ac:dyDescent="0.2">
      <c r="D530" s="53"/>
      <c r="E530" s="53"/>
      <c r="F530" s="53"/>
      <c r="G530" s="53"/>
      <c r="BX530" s="17"/>
      <c r="BY530" s="17"/>
      <c r="BZ530" s="17"/>
      <c r="CA530" s="17"/>
      <c r="CB530" s="17"/>
    </row>
    <row r="531" spans="4:80" x14ac:dyDescent="0.2">
      <c r="D531" s="53"/>
      <c r="E531" s="53"/>
      <c r="F531" s="53"/>
      <c r="G531" s="53"/>
      <c r="BX531" s="17"/>
      <c r="BY531" s="17"/>
      <c r="BZ531" s="17"/>
      <c r="CA531" s="17"/>
      <c r="CB531" s="17"/>
    </row>
    <row r="532" spans="4:80" x14ac:dyDescent="0.2">
      <c r="D532" s="53"/>
      <c r="E532" s="53"/>
      <c r="F532" s="53"/>
      <c r="G532" s="53"/>
      <c r="BX532" s="17"/>
      <c r="BY532" s="17"/>
      <c r="BZ532" s="17"/>
      <c r="CA532" s="17"/>
      <c r="CB532" s="17"/>
    </row>
    <row r="533" spans="4:80" x14ac:dyDescent="0.2">
      <c r="D533" s="53"/>
      <c r="E533" s="53"/>
      <c r="F533" s="53"/>
      <c r="G533" s="53"/>
      <c r="BX533" s="17"/>
      <c r="BY533" s="17"/>
      <c r="BZ533" s="17"/>
      <c r="CA533" s="17"/>
      <c r="CB533" s="17"/>
    </row>
    <row r="534" spans="4:80" x14ac:dyDescent="0.2">
      <c r="D534" s="53"/>
      <c r="E534" s="53"/>
      <c r="F534" s="53"/>
      <c r="G534" s="53"/>
      <c r="BX534" s="17"/>
      <c r="BY534" s="17"/>
      <c r="BZ534" s="17"/>
      <c r="CA534" s="17"/>
      <c r="CB534" s="17"/>
    </row>
    <row r="535" spans="4:80" x14ac:dyDescent="0.2">
      <c r="D535" s="53"/>
      <c r="E535" s="53"/>
      <c r="F535" s="53"/>
      <c r="G535" s="53"/>
      <c r="BX535" s="17"/>
      <c r="BY535" s="17"/>
      <c r="BZ535" s="17"/>
      <c r="CA535" s="17"/>
      <c r="CB535" s="17"/>
    </row>
    <row r="536" spans="4:80" x14ac:dyDescent="0.2">
      <c r="D536" s="53"/>
      <c r="E536" s="53"/>
      <c r="F536" s="53"/>
      <c r="G536" s="53"/>
      <c r="BX536" s="17"/>
      <c r="BY536" s="17"/>
      <c r="BZ536" s="17"/>
      <c r="CA536" s="17"/>
      <c r="CB536" s="17"/>
    </row>
    <row r="537" spans="4:80" x14ac:dyDescent="0.2">
      <c r="D537" s="53"/>
      <c r="E537" s="53"/>
      <c r="F537" s="53"/>
      <c r="G537" s="53"/>
      <c r="BX537" s="17"/>
      <c r="BY537" s="17"/>
      <c r="BZ537" s="17"/>
      <c r="CA537" s="17"/>
      <c r="CB537" s="17"/>
    </row>
    <row r="538" spans="4:80" x14ac:dyDescent="0.2">
      <c r="D538" s="53"/>
      <c r="E538" s="53"/>
      <c r="F538" s="53"/>
      <c r="G538" s="53"/>
      <c r="BX538" s="17"/>
      <c r="BY538" s="17"/>
      <c r="BZ538" s="17"/>
      <c r="CA538" s="17"/>
      <c r="CB538" s="17"/>
    </row>
    <row r="539" spans="4:80" x14ac:dyDescent="0.2">
      <c r="D539" s="53"/>
      <c r="E539" s="53"/>
      <c r="F539" s="53"/>
      <c r="G539" s="53"/>
      <c r="BX539" s="17"/>
      <c r="BY539" s="17"/>
      <c r="BZ539" s="17"/>
      <c r="CA539" s="17"/>
      <c r="CB539" s="17"/>
    </row>
    <row r="540" spans="4:80" x14ac:dyDescent="0.2">
      <c r="D540" s="53"/>
      <c r="E540" s="53"/>
      <c r="F540" s="53"/>
      <c r="G540" s="53"/>
      <c r="BX540" s="17"/>
      <c r="BY540" s="17"/>
      <c r="BZ540" s="17"/>
      <c r="CA540" s="17"/>
      <c r="CB540" s="17"/>
    </row>
    <row r="541" spans="4:80" x14ac:dyDescent="0.2">
      <c r="D541" s="53"/>
      <c r="E541" s="53"/>
      <c r="F541" s="53"/>
      <c r="G541" s="53"/>
      <c r="BX541" s="17"/>
      <c r="BY541" s="17"/>
      <c r="BZ541" s="17"/>
      <c r="CA541" s="17"/>
      <c r="CB541" s="17"/>
    </row>
    <row r="542" spans="4:80" x14ac:dyDescent="0.2">
      <c r="D542" s="53"/>
      <c r="E542" s="53"/>
      <c r="F542" s="53"/>
      <c r="G542" s="53"/>
      <c r="BX542" s="17"/>
      <c r="BY542" s="17"/>
      <c r="BZ542" s="17"/>
      <c r="CA542" s="17"/>
      <c r="CB542" s="17"/>
    </row>
    <row r="543" spans="4:80" x14ac:dyDescent="0.2">
      <c r="D543" s="53"/>
      <c r="E543" s="53"/>
      <c r="F543" s="53"/>
      <c r="G543" s="53"/>
      <c r="BX543" s="17"/>
      <c r="BY543" s="17"/>
      <c r="BZ543" s="17"/>
      <c r="CA543" s="17"/>
      <c r="CB543" s="17"/>
    </row>
    <row r="544" spans="4:80" x14ac:dyDescent="0.2">
      <c r="D544" s="53"/>
      <c r="E544" s="53"/>
      <c r="F544" s="53"/>
      <c r="G544" s="53"/>
      <c r="BX544" s="17"/>
      <c r="BY544" s="17"/>
      <c r="BZ544" s="17"/>
      <c r="CA544" s="17"/>
      <c r="CB544" s="17"/>
    </row>
    <row r="545" spans="4:80" x14ac:dyDescent="0.2">
      <c r="D545" s="53"/>
      <c r="E545" s="53"/>
      <c r="F545" s="53"/>
      <c r="G545" s="53"/>
      <c r="BX545" s="17"/>
      <c r="BY545" s="17"/>
      <c r="BZ545" s="17"/>
      <c r="CA545" s="17"/>
      <c r="CB545" s="17"/>
    </row>
    <row r="546" spans="4:80" x14ac:dyDescent="0.2">
      <c r="D546" s="53"/>
      <c r="E546" s="53"/>
      <c r="F546" s="53"/>
      <c r="G546" s="53"/>
      <c r="BX546" s="17"/>
      <c r="BY546" s="17"/>
      <c r="BZ546" s="17"/>
      <c r="CA546" s="17"/>
      <c r="CB546" s="17"/>
    </row>
    <row r="547" spans="4:80" x14ac:dyDescent="0.2">
      <c r="D547" s="53"/>
      <c r="E547" s="53"/>
      <c r="F547" s="53"/>
      <c r="G547" s="53"/>
      <c r="BX547" s="17"/>
      <c r="BY547" s="17"/>
      <c r="BZ547" s="17"/>
      <c r="CA547" s="17"/>
      <c r="CB547" s="17"/>
    </row>
    <row r="548" spans="4:80" x14ac:dyDescent="0.2">
      <c r="D548" s="53"/>
      <c r="E548" s="53"/>
      <c r="F548" s="53"/>
      <c r="G548" s="53"/>
      <c r="BX548" s="17"/>
      <c r="BY548" s="17"/>
      <c r="BZ548" s="17"/>
      <c r="CA548" s="17"/>
      <c r="CB548" s="17"/>
    </row>
    <row r="549" spans="4:80" x14ac:dyDescent="0.2">
      <c r="D549" s="53"/>
      <c r="E549" s="53"/>
      <c r="F549" s="53"/>
      <c r="G549" s="53"/>
      <c r="BX549" s="17"/>
      <c r="BY549" s="17"/>
      <c r="BZ549" s="17"/>
      <c r="CA549" s="17"/>
      <c r="CB549" s="17"/>
    </row>
    <row r="550" spans="4:80" x14ac:dyDescent="0.2">
      <c r="D550" s="53"/>
      <c r="E550" s="53"/>
      <c r="F550" s="53"/>
      <c r="G550" s="53"/>
      <c r="BX550" s="17"/>
      <c r="BY550" s="17"/>
      <c r="BZ550" s="17"/>
      <c r="CA550" s="17"/>
      <c r="CB550" s="17"/>
    </row>
    <row r="551" spans="4:80" x14ac:dyDescent="0.2">
      <c r="D551" s="53"/>
      <c r="E551" s="53"/>
      <c r="F551" s="53"/>
      <c r="G551" s="53"/>
      <c r="BX551" s="17"/>
      <c r="BY551" s="17"/>
      <c r="BZ551" s="17"/>
      <c r="CA551" s="17"/>
      <c r="CB551" s="17"/>
    </row>
    <row r="552" spans="4:80" x14ac:dyDescent="0.2">
      <c r="D552" s="53"/>
      <c r="E552" s="53"/>
      <c r="F552" s="53"/>
      <c r="G552" s="53"/>
      <c r="BX552" s="17"/>
      <c r="BY552" s="17"/>
      <c r="BZ552" s="17"/>
      <c r="CA552" s="17"/>
      <c r="CB552" s="17"/>
    </row>
    <row r="553" spans="4:80" x14ac:dyDescent="0.2">
      <c r="D553" s="53"/>
      <c r="E553" s="53"/>
      <c r="F553" s="53"/>
      <c r="G553" s="53"/>
      <c r="BX553" s="17"/>
      <c r="BY553" s="17"/>
      <c r="BZ553" s="17"/>
      <c r="CA553" s="17"/>
      <c r="CB553" s="17"/>
    </row>
    <row r="554" spans="4:80" x14ac:dyDescent="0.2">
      <c r="D554" s="53"/>
      <c r="E554" s="53"/>
      <c r="F554" s="53"/>
      <c r="G554" s="53"/>
      <c r="BX554" s="17"/>
      <c r="BY554" s="17"/>
      <c r="BZ554" s="17"/>
      <c r="CA554" s="17"/>
      <c r="CB554" s="17"/>
    </row>
    <row r="555" spans="4:80" x14ac:dyDescent="0.2">
      <c r="D555" s="53"/>
      <c r="E555" s="53"/>
      <c r="F555" s="53"/>
      <c r="G555" s="53"/>
      <c r="BX555" s="17"/>
      <c r="BY555" s="17"/>
      <c r="BZ555" s="17"/>
      <c r="CA555" s="17"/>
      <c r="CB555" s="17"/>
    </row>
    <row r="556" spans="4:80" x14ac:dyDescent="0.2">
      <c r="D556" s="53"/>
      <c r="E556" s="53"/>
      <c r="F556" s="53"/>
      <c r="G556" s="53"/>
      <c r="BX556" s="17"/>
      <c r="BY556" s="17"/>
      <c r="BZ556" s="17"/>
      <c r="CA556" s="17"/>
      <c r="CB556" s="17"/>
    </row>
    <row r="557" spans="4:80" x14ac:dyDescent="0.2">
      <c r="D557" s="53"/>
      <c r="E557" s="53"/>
      <c r="F557" s="53"/>
      <c r="G557" s="53"/>
      <c r="BX557" s="17"/>
      <c r="BY557" s="17"/>
      <c r="BZ557" s="17"/>
      <c r="CA557" s="17"/>
      <c r="CB557" s="17"/>
    </row>
    <row r="558" spans="4:80" x14ac:dyDescent="0.2">
      <c r="D558" s="53"/>
      <c r="E558" s="53"/>
      <c r="F558" s="53"/>
      <c r="G558" s="53"/>
      <c r="BX558" s="17"/>
      <c r="BY558" s="17"/>
      <c r="BZ558" s="17"/>
      <c r="CA558" s="17"/>
      <c r="CB558" s="17"/>
    </row>
    <row r="559" spans="4:80" x14ac:dyDescent="0.2">
      <c r="D559" s="53"/>
      <c r="E559" s="53"/>
      <c r="F559" s="53"/>
      <c r="G559" s="53"/>
      <c r="BX559" s="17"/>
      <c r="BY559" s="17"/>
      <c r="BZ559" s="17"/>
      <c r="CA559" s="17"/>
      <c r="CB559" s="17"/>
    </row>
    <row r="560" spans="4:80" x14ac:dyDescent="0.2">
      <c r="D560" s="53"/>
      <c r="E560" s="53"/>
      <c r="F560" s="53"/>
      <c r="G560" s="53"/>
      <c r="BX560" s="17"/>
      <c r="BY560" s="17"/>
      <c r="BZ560" s="17"/>
      <c r="CA560" s="17"/>
      <c r="CB560" s="17"/>
    </row>
    <row r="561" spans="4:80" x14ac:dyDescent="0.2">
      <c r="D561" s="53"/>
      <c r="E561" s="53"/>
      <c r="F561" s="53"/>
      <c r="G561" s="53"/>
      <c r="BX561" s="17"/>
      <c r="BY561" s="17"/>
      <c r="BZ561" s="17"/>
      <c r="CA561" s="17"/>
      <c r="CB561" s="17"/>
    </row>
    <row r="562" spans="4:80" x14ac:dyDescent="0.2">
      <c r="D562" s="53"/>
      <c r="E562" s="53"/>
      <c r="F562" s="53"/>
      <c r="G562" s="53"/>
      <c r="BX562" s="17"/>
      <c r="BY562" s="17"/>
      <c r="BZ562" s="17"/>
      <c r="CA562" s="17"/>
      <c r="CB562" s="17"/>
    </row>
    <row r="563" spans="4:80" x14ac:dyDescent="0.2">
      <c r="D563" s="53"/>
      <c r="E563" s="53"/>
      <c r="F563" s="53"/>
      <c r="G563" s="53"/>
      <c r="BX563" s="17"/>
      <c r="BY563" s="17"/>
      <c r="BZ563" s="17"/>
      <c r="CA563" s="17"/>
      <c r="CB563" s="17"/>
    </row>
    <row r="564" spans="4:80" x14ac:dyDescent="0.2">
      <c r="D564" s="53"/>
      <c r="E564" s="53"/>
      <c r="F564" s="53"/>
      <c r="G564" s="53"/>
      <c r="BX564" s="17"/>
      <c r="BY564" s="17"/>
      <c r="BZ564" s="17"/>
      <c r="CA564" s="17"/>
      <c r="CB564" s="17"/>
    </row>
    <row r="565" spans="4:80" x14ac:dyDescent="0.2">
      <c r="D565" s="53"/>
      <c r="E565" s="53"/>
      <c r="F565" s="53"/>
      <c r="G565" s="53"/>
      <c r="BX565" s="17"/>
      <c r="BY565" s="17"/>
      <c r="BZ565" s="17"/>
      <c r="CA565" s="17"/>
      <c r="CB565" s="17"/>
    </row>
    <row r="566" spans="4:80" x14ac:dyDescent="0.2">
      <c r="D566" s="53"/>
      <c r="E566" s="53"/>
      <c r="F566" s="53"/>
      <c r="G566" s="53"/>
      <c r="BX566" s="17"/>
      <c r="BY566" s="17"/>
      <c r="BZ566" s="17"/>
      <c r="CA566" s="17"/>
      <c r="CB566" s="17"/>
    </row>
    <row r="567" spans="4:80" x14ac:dyDescent="0.2">
      <c r="D567" s="53"/>
      <c r="E567" s="53"/>
      <c r="F567" s="53"/>
      <c r="G567" s="53"/>
      <c r="BX567" s="17"/>
      <c r="BY567" s="17"/>
      <c r="BZ567" s="17"/>
      <c r="CA567" s="17"/>
      <c r="CB567" s="17"/>
    </row>
    <row r="568" spans="4:80" x14ac:dyDescent="0.2">
      <c r="D568" s="53"/>
      <c r="E568" s="53"/>
      <c r="F568" s="53"/>
      <c r="G568" s="53"/>
      <c r="BX568" s="17"/>
      <c r="BY568" s="17"/>
      <c r="BZ568" s="17"/>
      <c r="CA568" s="17"/>
      <c r="CB568" s="17"/>
    </row>
    <row r="569" spans="4:80" x14ac:dyDescent="0.2">
      <c r="D569" s="53"/>
      <c r="E569" s="53"/>
      <c r="F569" s="53"/>
      <c r="G569" s="53"/>
      <c r="BX569" s="17"/>
      <c r="BY569" s="17"/>
      <c r="BZ569" s="17"/>
      <c r="CA569" s="17"/>
      <c r="CB569" s="17"/>
    </row>
    <row r="570" spans="4:80" x14ac:dyDescent="0.2">
      <c r="D570" s="53"/>
      <c r="E570" s="53"/>
      <c r="F570" s="53"/>
      <c r="G570" s="53"/>
      <c r="BX570" s="17"/>
      <c r="BY570" s="17"/>
      <c r="BZ570" s="17"/>
      <c r="CA570" s="17"/>
      <c r="CB570" s="17"/>
    </row>
    <row r="571" spans="4:80" x14ac:dyDescent="0.2">
      <c r="D571" s="53"/>
      <c r="E571" s="53"/>
      <c r="F571" s="53"/>
      <c r="G571" s="53"/>
      <c r="BX571" s="17"/>
      <c r="BY571" s="17"/>
      <c r="BZ571" s="17"/>
      <c r="CA571" s="17"/>
      <c r="CB571" s="17"/>
    </row>
    <row r="572" spans="4:80" x14ac:dyDescent="0.2">
      <c r="D572" s="53"/>
      <c r="E572" s="53"/>
      <c r="F572" s="53"/>
      <c r="G572" s="53"/>
      <c r="BX572" s="17"/>
      <c r="BY572" s="17"/>
      <c r="BZ572" s="17"/>
      <c r="CA572" s="17"/>
      <c r="CB572" s="17"/>
    </row>
    <row r="573" spans="4:80" x14ac:dyDescent="0.2">
      <c r="D573" s="53"/>
      <c r="E573" s="53"/>
      <c r="F573" s="53"/>
      <c r="G573" s="53"/>
      <c r="BX573" s="17"/>
      <c r="BY573" s="17"/>
      <c r="BZ573" s="17"/>
      <c r="CA573" s="17"/>
      <c r="CB573" s="17"/>
    </row>
    <row r="574" spans="4:80" x14ac:dyDescent="0.2">
      <c r="D574" s="53"/>
      <c r="E574" s="53"/>
      <c r="F574" s="53"/>
      <c r="G574" s="53"/>
      <c r="BX574" s="17"/>
      <c r="BY574" s="17"/>
      <c r="BZ574" s="17"/>
      <c r="CA574" s="17"/>
      <c r="CB574" s="17"/>
    </row>
    <row r="575" spans="4:80" x14ac:dyDescent="0.2">
      <c r="D575" s="53"/>
      <c r="E575" s="53"/>
      <c r="F575" s="53"/>
      <c r="G575" s="53"/>
      <c r="BX575" s="17"/>
      <c r="BY575" s="17"/>
      <c r="BZ575" s="17"/>
      <c r="CA575" s="17"/>
      <c r="CB575" s="17"/>
    </row>
    <row r="576" spans="4:80" x14ac:dyDescent="0.2">
      <c r="D576" s="53"/>
      <c r="E576" s="53"/>
      <c r="F576" s="53"/>
      <c r="G576" s="53"/>
      <c r="BX576" s="17"/>
      <c r="BY576" s="17"/>
      <c r="BZ576" s="17"/>
      <c r="CA576" s="17"/>
      <c r="CB576" s="17"/>
    </row>
    <row r="577" spans="4:80" x14ac:dyDescent="0.2">
      <c r="D577" s="53"/>
      <c r="E577" s="53"/>
      <c r="F577" s="53"/>
      <c r="G577" s="53"/>
      <c r="BX577" s="17"/>
      <c r="BY577" s="17"/>
      <c r="BZ577" s="17"/>
      <c r="CA577" s="17"/>
      <c r="CB577" s="17"/>
    </row>
    <row r="578" spans="4:80" x14ac:dyDescent="0.2">
      <c r="D578" s="53"/>
      <c r="E578" s="53"/>
      <c r="F578" s="53"/>
      <c r="G578" s="53"/>
      <c r="BX578" s="17"/>
      <c r="BY578" s="17"/>
      <c r="BZ578" s="17"/>
      <c r="CA578" s="17"/>
      <c r="CB578" s="17"/>
    </row>
    <row r="579" spans="4:80" x14ac:dyDescent="0.2">
      <c r="D579" s="53"/>
      <c r="E579" s="53"/>
      <c r="F579" s="53"/>
      <c r="G579" s="53"/>
      <c r="BX579" s="17"/>
      <c r="BY579" s="17"/>
      <c r="BZ579" s="17"/>
      <c r="CA579" s="17"/>
      <c r="CB579" s="17"/>
    </row>
    <row r="580" spans="4:80" x14ac:dyDescent="0.2">
      <c r="D580" s="53"/>
      <c r="E580" s="53"/>
      <c r="F580" s="53"/>
      <c r="G580" s="53"/>
      <c r="BX580" s="17"/>
      <c r="BY580" s="17"/>
      <c r="BZ580" s="17"/>
      <c r="CA580" s="17"/>
      <c r="CB580" s="17"/>
    </row>
    <row r="581" spans="4:80" x14ac:dyDescent="0.2">
      <c r="D581" s="53"/>
      <c r="E581" s="53"/>
      <c r="F581" s="53"/>
      <c r="G581" s="53"/>
      <c r="BX581" s="17"/>
      <c r="BY581" s="17"/>
      <c r="BZ581" s="17"/>
      <c r="CA581" s="17"/>
      <c r="CB581" s="17"/>
    </row>
    <row r="582" spans="4:80" x14ac:dyDescent="0.2">
      <c r="D582" s="53"/>
      <c r="E582" s="53"/>
      <c r="F582" s="53"/>
      <c r="G582" s="53"/>
      <c r="BX582" s="17"/>
      <c r="BY582" s="17"/>
      <c r="BZ582" s="17"/>
      <c r="CA582" s="17"/>
      <c r="CB582" s="17"/>
    </row>
    <row r="583" spans="4:80" x14ac:dyDescent="0.2">
      <c r="D583" s="53"/>
      <c r="E583" s="53"/>
      <c r="F583" s="53"/>
      <c r="G583" s="53"/>
      <c r="BX583" s="17"/>
      <c r="BY583" s="17"/>
      <c r="BZ583" s="17"/>
      <c r="CA583" s="17"/>
      <c r="CB583" s="17"/>
    </row>
    <row r="584" spans="4:80" x14ac:dyDescent="0.2">
      <c r="D584" s="53"/>
      <c r="E584" s="53"/>
      <c r="F584" s="53"/>
      <c r="G584" s="53"/>
      <c r="BX584" s="17"/>
      <c r="BY584" s="17"/>
      <c r="BZ584" s="17"/>
      <c r="CA584" s="17"/>
      <c r="CB584" s="17"/>
    </row>
    <row r="585" spans="4:80" x14ac:dyDescent="0.2">
      <c r="D585" s="53"/>
      <c r="E585" s="53"/>
      <c r="F585" s="53"/>
      <c r="G585" s="53"/>
      <c r="BX585" s="17"/>
      <c r="BY585" s="17"/>
      <c r="BZ585" s="17"/>
      <c r="CA585" s="17"/>
      <c r="CB585" s="17"/>
    </row>
    <row r="586" spans="4:80" x14ac:dyDescent="0.2">
      <c r="D586" s="53"/>
      <c r="E586" s="53"/>
      <c r="F586" s="53"/>
      <c r="G586" s="53"/>
      <c r="BX586" s="17"/>
      <c r="BY586" s="17"/>
      <c r="BZ586" s="17"/>
      <c r="CA586" s="17"/>
      <c r="CB586" s="17"/>
    </row>
    <row r="587" spans="4:80" x14ac:dyDescent="0.2">
      <c r="D587" s="53"/>
      <c r="E587" s="53"/>
      <c r="F587" s="53"/>
      <c r="G587" s="53"/>
      <c r="BX587" s="17"/>
      <c r="BY587" s="17"/>
      <c r="BZ587" s="17"/>
      <c r="CA587" s="17"/>
      <c r="CB587" s="17"/>
    </row>
    <row r="588" spans="4:80" x14ac:dyDescent="0.2">
      <c r="D588" s="53"/>
      <c r="E588" s="53"/>
      <c r="F588" s="53"/>
      <c r="G588" s="53"/>
      <c r="BX588" s="17"/>
      <c r="BY588" s="17"/>
      <c r="BZ588" s="17"/>
      <c r="CA588" s="17"/>
      <c r="CB588" s="17"/>
    </row>
    <row r="589" spans="4:80" x14ac:dyDescent="0.2">
      <c r="D589" s="53"/>
      <c r="E589" s="53"/>
      <c r="F589" s="53"/>
      <c r="G589" s="53"/>
      <c r="BX589" s="17"/>
      <c r="BY589" s="17"/>
      <c r="BZ589" s="17"/>
      <c r="CA589" s="17"/>
      <c r="CB589" s="17"/>
    </row>
    <row r="590" spans="4:80" x14ac:dyDescent="0.2">
      <c r="D590" s="53"/>
      <c r="E590" s="53"/>
      <c r="F590" s="53"/>
      <c r="G590" s="53"/>
      <c r="BX590" s="17"/>
      <c r="BY590" s="17"/>
      <c r="BZ590" s="17"/>
      <c r="CA590" s="17"/>
      <c r="CB590" s="17"/>
    </row>
    <row r="591" spans="4:80" x14ac:dyDescent="0.2">
      <c r="D591" s="53"/>
      <c r="E591" s="53"/>
      <c r="F591" s="53"/>
      <c r="G591" s="53"/>
      <c r="BX591" s="17"/>
      <c r="BY591" s="17"/>
      <c r="BZ591" s="17"/>
      <c r="CA591" s="17"/>
      <c r="CB591" s="17"/>
    </row>
    <row r="592" spans="4:80" x14ac:dyDescent="0.2">
      <c r="D592" s="53"/>
      <c r="E592" s="53"/>
      <c r="F592" s="53"/>
      <c r="G592" s="53"/>
      <c r="BX592" s="17"/>
      <c r="BY592" s="17"/>
      <c r="BZ592" s="17"/>
      <c r="CA592" s="17"/>
      <c r="CB592" s="17"/>
    </row>
    <row r="593" spans="4:80" x14ac:dyDescent="0.2">
      <c r="D593" s="53"/>
      <c r="E593" s="53"/>
      <c r="F593" s="53"/>
      <c r="G593" s="53"/>
      <c r="BX593" s="17"/>
      <c r="BY593" s="17"/>
      <c r="BZ593" s="17"/>
      <c r="CA593" s="17"/>
      <c r="CB593" s="17"/>
    </row>
    <row r="594" spans="4:80" x14ac:dyDescent="0.2">
      <c r="D594" s="53"/>
      <c r="E594" s="53"/>
      <c r="F594" s="53"/>
      <c r="G594" s="53"/>
      <c r="BX594" s="17"/>
      <c r="BY594" s="17"/>
      <c r="BZ594" s="17"/>
      <c r="CA594" s="17"/>
      <c r="CB594" s="17"/>
    </row>
    <row r="595" spans="4:80" x14ac:dyDescent="0.2">
      <c r="D595" s="53"/>
      <c r="E595" s="53"/>
      <c r="F595" s="53"/>
      <c r="G595" s="53"/>
      <c r="BX595" s="17"/>
      <c r="BY595" s="17"/>
      <c r="BZ595" s="17"/>
      <c r="CA595" s="17"/>
      <c r="CB595" s="17"/>
    </row>
    <row r="596" spans="4:80" x14ac:dyDescent="0.2">
      <c r="D596" s="53"/>
      <c r="E596" s="53"/>
      <c r="F596" s="53"/>
      <c r="G596" s="53"/>
      <c r="BX596" s="17"/>
      <c r="BY596" s="17"/>
      <c r="BZ596" s="17"/>
      <c r="CA596" s="17"/>
      <c r="CB596" s="17"/>
    </row>
    <row r="597" spans="4:80" x14ac:dyDescent="0.2">
      <c r="D597" s="53"/>
      <c r="E597" s="53"/>
      <c r="F597" s="53"/>
      <c r="G597" s="53"/>
      <c r="BX597" s="17"/>
      <c r="BY597" s="17"/>
      <c r="BZ597" s="17"/>
      <c r="CA597" s="17"/>
      <c r="CB597" s="17"/>
    </row>
    <row r="598" spans="4:80" x14ac:dyDescent="0.2">
      <c r="D598" s="53"/>
      <c r="E598" s="53"/>
      <c r="F598" s="53"/>
      <c r="G598" s="53"/>
      <c r="BX598" s="17"/>
      <c r="BY598" s="17"/>
      <c r="BZ598" s="17"/>
      <c r="CA598" s="17"/>
      <c r="CB598" s="17"/>
    </row>
    <row r="599" spans="4:80" x14ac:dyDescent="0.2">
      <c r="D599" s="53"/>
      <c r="E599" s="53"/>
      <c r="F599" s="53"/>
      <c r="G599" s="53"/>
      <c r="BX599" s="17"/>
      <c r="BY599" s="17"/>
      <c r="BZ599" s="17"/>
      <c r="CA599" s="17"/>
      <c r="CB599" s="17"/>
    </row>
    <row r="600" spans="4:80" x14ac:dyDescent="0.2">
      <c r="D600" s="53"/>
      <c r="E600" s="53"/>
      <c r="F600" s="53"/>
      <c r="G600" s="53"/>
      <c r="BX600" s="17"/>
      <c r="BY600" s="17"/>
      <c r="BZ600" s="17"/>
      <c r="CA600" s="17"/>
      <c r="CB600" s="17"/>
    </row>
    <row r="601" spans="4:80" x14ac:dyDescent="0.2">
      <c r="D601" s="53"/>
      <c r="E601" s="53"/>
      <c r="F601" s="53"/>
      <c r="G601" s="53"/>
      <c r="BX601" s="17"/>
      <c r="BY601" s="17"/>
      <c r="BZ601" s="17"/>
      <c r="CA601" s="17"/>
      <c r="CB601" s="17"/>
    </row>
    <row r="602" spans="4:80" x14ac:dyDescent="0.2">
      <c r="D602" s="53"/>
      <c r="E602" s="53"/>
      <c r="F602" s="53"/>
      <c r="G602" s="53"/>
      <c r="BX602" s="17"/>
      <c r="BY602" s="17"/>
      <c r="BZ602" s="17"/>
      <c r="CA602" s="17"/>
      <c r="CB602" s="17"/>
    </row>
    <row r="603" spans="4:80" x14ac:dyDescent="0.2">
      <c r="D603" s="53"/>
      <c r="E603" s="53"/>
      <c r="F603" s="53"/>
      <c r="G603" s="53"/>
      <c r="BX603" s="17"/>
      <c r="BY603" s="17"/>
      <c r="BZ603" s="17"/>
      <c r="CA603" s="17"/>
      <c r="CB603" s="17"/>
    </row>
    <row r="604" spans="4:80" x14ac:dyDescent="0.2">
      <c r="D604" s="53"/>
      <c r="E604" s="53"/>
      <c r="F604" s="53"/>
      <c r="G604" s="53"/>
      <c r="BX604" s="17"/>
      <c r="BY604" s="17"/>
      <c r="BZ604" s="17"/>
      <c r="CA604" s="17"/>
      <c r="CB604" s="17"/>
    </row>
    <row r="605" spans="4:80" x14ac:dyDescent="0.2">
      <c r="D605" s="53"/>
      <c r="E605" s="53"/>
      <c r="F605" s="53"/>
      <c r="G605" s="53"/>
      <c r="BX605" s="17"/>
      <c r="BY605" s="17"/>
      <c r="BZ605" s="17"/>
      <c r="CA605" s="17"/>
      <c r="CB605" s="17"/>
    </row>
    <row r="606" spans="4:80" x14ac:dyDescent="0.2">
      <c r="D606" s="53"/>
      <c r="E606" s="53"/>
      <c r="F606" s="53"/>
      <c r="G606" s="53"/>
      <c r="BX606" s="17"/>
      <c r="BY606" s="17"/>
      <c r="BZ606" s="17"/>
      <c r="CA606" s="17"/>
      <c r="CB606" s="17"/>
    </row>
    <row r="607" spans="4:80" x14ac:dyDescent="0.2">
      <c r="D607" s="53"/>
      <c r="E607" s="53"/>
      <c r="F607" s="53"/>
      <c r="G607" s="53"/>
      <c r="BX607" s="17"/>
      <c r="BY607" s="17"/>
      <c r="BZ607" s="17"/>
      <c r="CA607" s="17"/>
      <c r="CB607" s="17"/>
    </row>
    <row r="608" spans="4:80" x14ac:dyDescent="0.2">
      <c r="D608" s="53"/>
      <c r="E608" s="53"/>
      <c r="F608" s="53"/>
      <c r="G608" s="53"/>
      <c r="BX608" s="17"/>
      <c r="BY608" s="17"/>
      <c r="BZ608" s="17"/>
      <c r="CA608" s="17"/>
      <c r="CB608" s="17"/>
    </row>
    <row r="609" spans="4:80" x14ac:dyDescent="0.2">
      <c r="D609" s="53"/>
      <c r="E609" s="53"/>
      <c r="F609" s="53"/>
      <c r="G609" s="53"/>
      <c r="BX609" s="17"/>
      <c r="BY609" s="17"/>
      <c r="BZ609" s="17"/>
      <c r="CA609" s="17"/>
      <c r="CB609" s="17"/>
    </row>
    <row r="610" spans="4:80" x14ac:dyDescent="0.2">
      <c r="D610" s="53"/>
      <c r="E610" s="53"/>
      <c r="F610" s="53"/>
      <c r="G610" s="53"/>
      <c r="BX610" s="17"/>
      <c r="BY610" s="17"/>
      <c r="BZ610" s="17"/>
      <c r="CA610" s="17"/>
      <c r="CB610" s="17"/>
    </row>
    <row r="611" spans="4:80" x14ac:dyDescent="0.2">
      <c r="D611" s="53"/>
      <c r="E611" s="53"/>
      <c r="F611" s="53"/>
      <c r="G611" s="53"/>
      <c r="BX611" s="17"/>
      <c r="BY611" s="17"/>
      <c r="BZ611" s="17"/>
      <c r="CA611" s="17"/>
      <c r="CB611" s="17"/>
    </row>
    <row r="612" spans="4:80" x14ac:dyDescent="0.2">
      <c r="D612" s="53"/>
      <c r="E612" s="53"/>
      <c r="F612" s="53"/>
      <c r="G612" s="53"/>
      <c r="BX612" s="17"/>
      <c r="BY612" s="17"/>
      <c r="BZ612" s="17"/>
      <c r="CA612" s="17"/>
      <c r="CB612" s="17"/>
    </row>
    <row r="613" spans="4:80" x14ac:dyDescent="0.2">
      <c r="D613" s="53"/>
      <c r="E613" s="53"/>
      <c r="F613" s="53"/>
      <c r="G613" s="53"/>
      <c r="BX613" s="17"/>
      <c r="BY613" s="17"/>
      <c r="BZ613" s="17"/>
      <c r="CA613" s="17"/>
      <c r="CB613" s="17"/>
    </row>
    <row r="614" spans="4:80" x14ac:dyDescent="0.2">
      <c r="D614" s="53"/>
      <c r="E614" s="53"/>
      <c r="F614" s="53"/>
      <c r="G614" s="53"/>
      <c r="BX614" s="17"/>
      <c r="BY614" s="17"/>
      <c r="BZ614" s="17"/>
      <c r="CA614" s="17"/>
      <c r="CB614" s="17"/>
    </row>
    <row r="615" spans="4:80" x14ac:dyDescent="0.2">
      <c r="D615" s="53"/>
      <c r="E615" s="53"/>
      <c r="F615" s="53"/>
      <c r="G615" s="53"/>
      <c r="BX615" s="17"/>
      <c r="BY615" s="17"/>
      <c r="BZ615" s="17"/>
      <c r="CA615" s="17"/>
      <c r="CB615" s="17"/>
    </row>
    <row r="616" spans="4:80" x14ac:dyDescent="0.2">
      <c r="D616" s="53"/>
      <c r="E616" s="53"/>
      <c r="F616" s="53"/>
      <c r="G616" s="53"/>
      <c r="BX616" s="17"/>
      <c r="BY616" s="17"/>
      <c r="BZ616" s="17"/>
      <c r="CA616" s="17"/>
      <c r="CB616" s="17"/>
    </row>
    <row r="617" spans="4:80" x14ac:dyDescent="0.2">
      <c r="D617" s="53"/>
      <c r="E617" s="53"/>
      <c r="F617" s="53"/>
      <c r="G617" s="53"/>
      <c r="BX617" s="17"/>
      <c r="BY617" s="17"/>
      <c r="BZ617" s="17"/>
      <c r="CA617" s="17"/>
      <c r="CB617" s="17"/>
    </row>
    <row r="618" spans="4:80" x14ac:dyDescent="0.2">
      <c r="D618" s="53"/>
      <c r="E618" s="53"/>
      <c r="F618" s="53"/>
      <c r="G618" s="53"/>
      <c r="BX618" s="17"/>
      <c r="BY618" s="17"/>
      <c r="BZ618" s="17"/>
      <c r="CA618" s="17"/>
      <c r="CB618" s="17"/>
    </row>
    <row r="619" spans="4:80" x14ac:dyDescent="0.2">
      <c r="D619" s="53"/>
      <c r="E619" s="53"/>
      <c r="F619" s="53"/>
      <c r="G619" s="53"/>
      <c r="BX619" s="17"/>
      <c r="BY619" s="17"/>
      <c r="BZ619" s="17"/>
      <c r="CA619" s="17"/>
      <c r="CB619" s="17"/>
    </row>
    <row r="620" spans="4:80" x14ac:dyDescent="0.2">
      <c r="D620" s="53"/>
      <c r="E620" s="53"/>
      <c r="F620" s="53"/>
      <c r="G620" s="53"/>
      <c r="BX620" s="17"/>
      <c r="BY620" s="17"/>
      <c r="BZ620" s="17"/>
      <c r="CA620" s="17"/>
      <c r="CB620" s="17"/>
    </row>
    <row r="621" spans="4:80" x14ac:dyDescent="0.2">
      <c r="D621" s="53"/>
      <c r="E621" s="53"/>
      <c r="F621" s="53"/>
      <c r="G621" s="53"/>
      <c r="BX621" s="17"/>
      <c r="BY621" s="17"/>
      <c r="BZ621" s="17"/>
      <c r="CA621" s="17"/>
      <c r="CB621" s="17"/>
    </row>
    <row r="622" spans="4:80" x14ac:dyDescent="0.2">
      <c r="D622" s="53"/>
      <c r="E622" s="53"/>
      <c r="F622" s="53"/>
      <c r="G622" s="53"/>
      <c r="BX622" s="17"/>
      <c r="BY622" s="17"/>
      <c r="BZ622" s="17"/>
      <c r="CA622" s="17"/>
      <c r="CB622" s="17"/>
    </row>
    <row r="623" spans="4:80" x14ac:dyDescent="0.2">
      <c r="D623" s="53"/>
      <c r="E623" s="53"/>
      <c r="F623" s="53"/>
      <c r="G623" s="53"/>
      <c r="BX623" s="17"/>
      <c r="BY623" s="17"/>
      <c r="BZ623" s="17"/>
      <c r="CA623" s="17"/>
      <c r="CB623" s="17"/>
    </row>
    <row r="624" spans="4:80" x14ac:dyDescent="0.2">
      <c r="D624" s="53"/>
      <c r="E624" s="53"/>
      <c r="F624" s="53"/>
      <c r="G624" s="53"/>
      <c r="BX624" s="17"/>
      <c r="BY624" s="17"/>
      <c r="BZ624" s="17"/>
      <c r="CA624" s="17"/>
      <c r="CB624" s="17"/>
    </row>
    <row r="625" spans="4:80" x14ac:dyDescent="0.2">
      <c r="D625" s="53"/>
      <c r="E625" s="53"/>
      <c r="F625" s="53"/>
      <c r="G625" s="53"/>
      <c r="BX625" s="17"/>
      <c r="BY625" s="17"/>
      <c r="BZ625" s="17"/>
      <c r="CA625" s="17"/>
      <c r="CB625" s="17"/>
    </row>
    <row r="626" spans="4:80" x14ac:dyDescent="0.2">
      <c r="D626" s="53"/>
      <c r="E626" s="53"/>
      <c r="F626" s="53"/>
      <c r="G626" s="53"/>
      <c r="BX626" s="17"/>
      <c r="BY626" s="17"/>
      <c r="BZ626" s="17"/>
      <c r="CA626" s="17"/>
      <c r="CB626" s="17"/>
    </row>
    <row r="627" spans="4:80" x14ac:dyDescent="0.2">
      <c r="D627" s="53"/>
      <c r="E627" s="53"/>
      <c r="F627" s="53"/>
      <c r="G627" s="53"/>
      <c r="BX627" s="17"/>
      <c r="BY627" s="17"/>
      <c r="BZ627" s="17"/>
      <c r="CA627" s="17"/>
      <c r="CB627" s="17"/>
    </row>
    <row r="628" spans="4:80" x14ac:dyDescent="0.2">
      <c r="D628" s="53"/>
      <c r="E628" s="53"/>
      <c r="F628" s="53"/>
      <c r="G628" s="53"/>
      <c r="BX628" s="17"/>
      <c r="BY628" s="17"/>
      <c r="BZ628" s="17"/>
      <c r="CA628" s="17"/>
      <c r="CB628" s="17"/>
    </row>
    <row r="629" spans="4:80" x14ac:dyDescent="0.2">
      <c r="D629" s="53"/>
      <c r="E629" s="53"/>
      <c r="F629" s="53"/>
      <c r="G629" s="53"/>
      <c r="BX629" s="17"/>
      <c r="BY629" s="17"/>
      <c r="BZ629" s="17"/>
      <c r="CA629" s="17"/>
      <c r="CB629" s="17"/>
    </row>
    <row r="630" spans="4:80" x14ac:dyDescent="0.2">
      <c r="D630" s="53"/>
      <c r="E630" s="53"/>
      <c r="F630" s="53"/>
      <c r="G630" s="53"/>
      <c r="BX630" s="17"/>
      <c r="BY630" s="17"/>
      <c r="BZ630" s="17"/>
      <c r="CA630" s="17"/>
      <c r="CB630" s="17"/>
    </row>
    <row r="631" spans="4:80" x14ac:dyDescent="0.2">
      <c r="D631" s="53"/>
      <c r="E631" s="53"/>
      <c r="F631" s="53"/>
      <c r="G631" s="53"/>
      <c r="BX631" s="17"/>
      <c r="BY631" s="17"/>
      <c r="BZ631" s="17"/>
      <c r="CA631" s="17"/>
      <c r="CB631" s="17"/>
    </row>
    <row r="632" spans="4:80" x14ac:dyDescent="0.2">
      <c r="D632" s="53"/>
      <c r="E632" s="53"/>
      <c r="F632" s="53"/>
      <c r="G632" s="53"/>
      <c r="BX632" s="17"/>
      <c r="BY632" s="17"/>
      <c r="BZ632" s="17"/>
      <c r="CA632" s="17"/>
      <c r="CB632" s="17"/>
    </row>
    <row r="633" spans="4:80" x14ac:dyDescent="0.2">
      <c r="D633" s="53"/>
      <c r="E633" s="53"/>
      <c r="F633" s="53"/>
      <c r="G633" s="53"/>
      <c r="BX633" s="17"/>
      <c r="BY633" s="17"/>
      <c r="BZ633" s="17"/>
      <c r="CA633" s="17"/>
      <c r="CB633" s="17"/>
    </row>
    <row r="634" spans="4:80" x14ac:dyDescent="0.2">
      <c r="D634" s="53"/>
      <c r="E634" s="53"/>
      <c r="F634" s="53"/>
      <c r="G634" s="53"/>
      <c r="BX634" s="17"/>
      <c r="BY634" s="17"/>
      <c r="BZ634" s="17"/>
      <c r="CA634" s="17"/>
      <c r="CB634" s="17"/>
    </row>
    <row r="635" spans="4:80" x14ac:dyDescent="0.2">
      <c r="D635" s="53"/>
      <c r="E635" s="53"/>
      <c r="F635" s="53"/>
      <c r="G635" s="53"/>
      <c r="BX635" s="17"/>
      <c r="BY635" s="17"/>
      <c r="BZ635" s="17"/>
      <c r="CA635" s="17"/>
      <c r="CB635" s="17"/>
    </row>
    <row r="636" spans="4:80" x14ac:dyDescent="0.2">
      <c r="D636" s="53"/>
      <c r="E636" s="53"/>
      <c r="F636" s="53"/>
      <c r="G636" s="53"/>
      <c r="BX636" s="17"/>
      <c r="BY636" s="17"/>
      <c r="BZ636" s="17"/>
      <c r="CA636" s="17"/>
      <c r="CB636" s="17"/>
    </row>
    <row r="637" spans="4:80" x14ac:dyDescent="0.2">
      <c r="D637" s="53"/>
      <c r="E637" s="53"/>
      <c r="F637" s="53"/>
      <c r="G637" s="53"/>
      <c r="BX637" s="17"/>
      <c r="BY637" s="17"/>
      <c r="BZ637" s="17"/>
      <c r="CA637" s="17"/>
      <c r="CB637" s="17"/>
    </row>
    <row r="638" spans="4:80" x14ac:dyDescent="0.2">
      <c r="D638" s="53"/>
      <c r="E638" s="53"/>
      <c r="F638" s="53"/>
      <c r="G638" s="53"/>
      <c r="BX638" s="17"/>
      <c r="BY638" s="17"/>
      <c r="BZ638" s="17"/>
      <c r="CA638" s="17"/>
      <c r="CB638" s="17"/>
    </row>
    <row r="639" spans="4:80" x14ac:dyDescent="0.2">
      <c r="D639" s="53"/>
      <c r="E639" s="53"/>
      <c r="F639" s="53"/>
      <c r="G639" s="53"/>
      <c r="BX639" s="17"/>
      <c r="BY639" s="17"/>
      <c r="BZ639" s="17"/>
      <c r="CA639" s="17"/>
      <c r="CB639" s="17"/>
    </row>
    <row r="640" spans="4:80" x14ac:dyDescent="0.2">
      <c r="D640" s="53"/>
      <c r="E640" s="53"/>
      <c r="F640" s="53"/>
      <c r="G640" s="53"/>
      <c r="BX640" s="17"/>
      <c r="BY640" s="17"/>
      <c r="BZ640" s="17"/>
      <c r="CA640" s="17"/>
      <c r="CB640" s="17"/>
    </row>
    <row r="641" spans="4:80" x14ac:dyDescent="0.2">
      <c r="D641" s="53"/>
      <c r="E641" s="53"/>
      <c r="F641" s="53"/>
      <c r="G641" s="53"/>
      <c r="BX641" s="17"/>
      <c r="BY641" s="17"/>
      <c r="BZ641" s="17"/>
      <c r="CA641" s="17"/>
      <c r="CB641" s="17"/>
    </row>
    <row r="642" spans="4:80" x14ac:dyDescent="0.2">
      <c r="D642" s="53"/>
      <c r="E642" s="53"/>
      <c r="F642" s="53"/>
      <c r="G642" s="53"/>
      <c r="BX642" s="17"/>
      <c r="BY642" s="17"/>
      <c r="BZ642" s="17"/>
      <c r="CA642" s="17"/>
      <c r="CB642" s="17"/>
    </row>
    <row r="643" spans="4:80" x14ac:dyDescent="0.2">
      <c r="D643" s="53"/>
      <c r="E643" s="53"/>
      <c r="F643" s="53"/>
      <c r="G643" s="53"/>
      <c r="BX643" s="17"/>
      <c r="BY643" s="17"/>
      <c r="BZ643" s="17"/>
      <c r="CA643" s="17"/>
      <c r="CB643" s="17"/>
    </row>
    <row r="644" spans="4:80" x14ac:dyDescent="0.2">
      <c r="D644" s="53"/>
      <c r="E644" s="53"/>
      <c r="F644" s="53"/>
      <c r="G644" s="53"/>
      <c r="BX644" s="17"/>
      <c r="BY644" s="17"/>
      <c r="BZ644" s="17"/>
      <c r="CA644" s="17"/>
      <c r="CB644" s="17"/>
    </row>
    <row r="645" spans="4:80" x14ac:dyDescent="0.2">
      <c r="D645" s="53"/>
      <c r="E645" s="53"/>
      <c r="F645" s="53"/>
      <c r="G645" s="53"/>
      <c r="BX645" s="17"/>
      <c r="BY645" s="17"/>
      <c r="BZ645" s="17"/>
      <c r="CA645" s="17"/>
      <c r="CB645" s="17"/>
    </row>
    <row r="646" spans="4:80" x14ac:dyDescent="0.2">
      <c r="D646" s="53"/>
      <c r="E646" s="53"/>
      <c r="F646" s="53"/>
      <c r="G646" s="53"/>
      <c r="BX646" s="17"/>
      <c r="BY646" s="17"/>
      <c r="BZ646" s="17"/>
      <c r="CA646" s="17"/>
      <c r="CB646" s="17"/>
    </row>
    <row r="647" spans="4:80" x14ac:dyDescent="0.2">
      <c r="D647" s="53"/>
      <c r="E647" s="53"/>
      <c r="F647" s="53"/>
      <c r="G647" s="53"/>
      <c r="BX647" s="17"/>
      <c r="BY647" s="17"/>
      <c r="BZ647" s="17"/>
      <c r="CA647" s="17"/>
      <c r="CB647" s="17"/>
    </row>
    <row r="648" spans="4:80" x14ac:dyDescent="0.2">
      <c r="D648" s="53"/>
      <c r="E648" s="53"/>
      <c r="F648" s="53"/>
      <c r="G648" s="53"/>
      <c r="BX648" s="17"/>
      <c r="BY648" s="17"/>
      <c r="BZ648" s="17"/>
      <c r="CA648" s="17"/>
      <c r="CB648" s="17"/>
    </row>
    <row r="649" spans="4:80" x14ac:dyDescent="0.2">
      <c r="D649" s="53"/>
      <c r="E649" s="53"/>
      <c r="F649" s="53"/>
      <c r="G649" s="53"/>
      <c r="BX649" s="17"/>
      <c r="BY649" s="17"/>
      <c r="BZ649" s="17"/>
      <c r="CA649" s="17"/>
      <c r="CB649" s="17"/>
    </row>
    <row r="650" spans="4:80" x14ac:dyDescent="0.2">
      <c r="D650" s="53"/>
      <c r="E650" s="53"/>
      <c r="F650" s="53"/>
      <c r="G650" s="53"/>
      <c r="BX650" s="17"/>
      <c r="BY650" s="17"/>
      <c r="BZ650" s="17"/>
      <c r="CA650" s="17"/>
      <c r="CB650" s="17"/>
    </row>
    <row r="651" spans="4:80" x14ac:dyDescent="0.2">
      <c r="D651" s="53"/>
      <c r="E651" s="53"/>
      <c r="F651" s="53"/>
      <c r="G651" s="53"/>
      <c r="BX651" s="17"/>
      <c r="BY651" s="17"/>
      <c r="BZ651" s="17"/>
      <c r="CA651" s="17"/>
      <c r="CB651" s="17"/>
    </row>
    <row r="652" spans="4:80" x14ac:dyDescent="0.2">
      <c r="D652" s="53"/>
      <c r="E652" s="53"/>
      <c r="F652" s="53"/>
      <c r="G652" s="53"/>
      <c r="BX652" s="17"/>
      <c r="BY652" s="17"/>
      <c r="BZ652" s="17"/>
      <c r="CA652" s="17"/>
      <c r="CB652" s="17"/>
    </row>
    <row r="653" spans="4:80" x14ac:dyDescent="0.2">
      <c r="D653" s="53"/>
      <c r="E653" s="53"/>
      <c r="F653" s="53"/>
      <c r="G653" s="53"/>
      <c r="BX653" s="17"/>
      <c r="BY653" s="17"/>
      <c r="BZ653" s="17"/>
      <c r="CA653" s="17"/>
      <c r="CB653" s="17"/>
    </row>
    <row r="654" spans="4:80" x14ac:dyDescent="0.2">
      <c r="D654" s="53"/>
      <c r="E654" s="53"/>
      <c r="F654" s="53"/>
      <c r="G654" s="53"/>
      <c r="BX654" s="17"/>
      <c r="BY654" s="17"/>
      <c r="BZ654" s="17"/>
      <c r="CA654" s="17"/>
      <c r="CB654" s="17"/>
    </row>
    <row r="655" spans="4:80" x14ac:dyDescent="0.2">
      <c r="D655" s="53"/>
      <c r="E655" s="53"/>
      <c r="F655" s="53"/>
      <c r="G655" s="53"/>
      <c r="BX655" s="17"/>
      <c r="BY655" s="17"/>
      <c r="BZ655" s="17"/>
      <c r="CA655" s="17"/>
      <c r="CB655" s="17"/>
    </row>
    <row r="656" spans="4:80" x14ac:dyDescent="0.2">
      <c r="D656" s="53"/>
      <c r="E656" s="53"/>
      <c r="F656" s="53"/>
      <c r="G656" s="53"/>
      <c r="BX656" s="17"/>
      <c r="BY656" s="17"/>
      <c r="BZ656" s="17"/>
      <c r="CA656" s="17"/>
      <c r="CB656" s="17"/>
    </row>
    <row r="657" spans="4:80" x14ac:dyDescent="0.2">
      <c r="D657" s="53"/>
      <c r="E657" s="53"/>
      <c r="F657" s="53"/>
      <c r="G657" s="53"/>
      <c r="BX657" s="17"/>
      <c r="BY657" s="17"/>
      <c r="BZ657" s="17"/>
      <c r="CA657" s="17"/>
      <c r="CB657" s="17"/>
    </row>
    <row r="658" spans="4:80" x14ac:dyDescent="0.2">
      <c r="D658" s="53"/>
      <c r="E658" s="53"/>
      <c r="F658" s="53"/>
      <c r="G658" s="53"/>
      <c r="BX658" s="17"/>
      <c r="BY658" s="17"/>
      <c r="BZ658" s="17"/>
      <c r="CA658" s="17"/>
      <c r="CB658" s="17"/>
    </row>
    <row r="659" spans="4:80" x14ac:dyDescent="0.2">
      <c r="D659" s="53"/>
      <c r="E659" s="53"/>
      <c r="F659" s="53"/>
      <c r="G659" s="53"/>
      <c r="BX659" s="17"/>
      <c r="BY659" s="17"/>
      <c r="BZ659" s="17"/>
      <c r="CA659" s="17"/>
      <c r="CB659" s="17"/>
    </row>
    <row r="660" spans="4:80" x14ac:dyDescent="0.2">
      <c r="D660" s="53"/>
      <c r="E660" s="53"/>
      <c r="F660" s="53"/>
      <c r="G660" s="53"/>
      <c r="BX660" s="17"/>
      <c r="BY660" s="17"/>
      <c r="BZ660" s="17"/>
      <c r="CA660" s="17"/>
      <c r="CB660" s="17"/>
    </row>
    <row r="661" spans="4:80" x14ac:dyDescent="0.2">
      <c r="D661" s="53"/>
      <c r="E661" s="53"/>
      <c r="F661" s="53"/>
      <c r="G661" s="53"/>
      <c r="BX661" s="17"/>
      <c r="BY661" s="17"/>
      <c r="BZ661" s="17"/>
      <c r="CA661" s="17"/>
      <c r="CB661" s="17"/>
    </row>
    <row r="662" spans="4:80" x14ac:dyDescent="0.2">
      <c r="D662" s="53"/>
      <c r="E662" s="53"/>
      <c r="F662" s="53"/>
      <c r="G662" s="53"/>
      <c r="BX662" s="17"/>
      <c r="BY662" s="17"/>
      <c r="BZ662" s="17"/>
      <c r="CA662" s="17"/>
      <c r="CB662" s="17"/>
    </row>
    <row r="663" spans="4:80" x14ac:dyDescent="0.2">
      <c r="D663" s="53"/>
      <c r="E663" s="53"/>
      <c r="F663" s="53"/>
      <c r="G663" s="53"/>
      <c r="BX663" s="17"/>
      <c r="BY663" s="17"/>
      <c r="BZ663" s="17"/>
      <c r="CA663" s="17"/>
      <c r="CB663" s="17"/>
    </row>
    <row r="664" spans="4:80" x14ac:dyDescent="0.2">
      <c r="D664" s="53"/>
      <c r="E664" s="53"/>
      <c r="F664" s="53"/>
      <c r="G664" s="53"/>
      <c r="BX664" s="17"/>
      <c r="BY664" s="17"/>
      <c r="BZ664" s="17"/>
      <c r="CA664" s="17"/>
      <c r="CB664" s="17"/>
    </row>
    <row r="665" spans="4:80" x14ac:dyDescent="0.2">
      <c r="D665" s="53"/>
      <c r="E665" s="53"/>
      <c r="F665" s="53"/>
      <c r="G665" s="53"/>
      <c r="BX665" s="17"/>
      <c r="BY665" s="17"/>
      <c r="BZ665" s="17"/>
      <c r="CA665" s="17"/>
      <c r="CB665" s="17"/>
    </row>
    <row r="666" spans="4:80" x14ac:dyDescent="0.2">
      <c r="D666" s="53"/>
      <c r="E666" s="53"/>
      <c r="F666" s="53"/>
      <c r="G666" s="53"/>
      <c r="BX666" s="17"/>
      <c r="BY666" s="17"/>
      <c r="BZ666" s="17"/>
      <c r="CA666" s="17"/>
      <c r="CB666" s="17"/>
    </row>
    <row r="667" spans="4:80" x14ac:dyDescent="0.2">
      <c r="D667" s="53"/>
      <c r="E667" s="53"/>
      <c r="F667" s="53"/>
      <c r="G667" s="53"/>
      <c r="BX667" s="17"/>
      <c r="BY667" s="17"/>
      <c r="BZ667" s="17"/>
      <c r="CA667" s="17"/>
      <c r="CB667" s="17"/>
    </row>
    <row r="668" spans="4:80" x14ac:dyDescent="0.2">
      <c r="D668" s="53"/>
      <c r="E668" s="53"/>
      <c r="F668" s="53"/>
      <c r="G668" s="53"/>
      <c r="BX668" s="17"/>
      <c r="BY668" s="17"/>
      <c r="BZ668" s="17"/>
      <c r="CA668" s="17"/>
      <c r="CB668" s="17"/>
    </row>
    <row r="669" spans="4:80" x14ac:dyDescent="0.2">
      <c r="D669" s="53"/>
      <c r="E669" s="53"/>
      <c r="F669" s="53"/>
      <c r="G669" s="53"/>
      <c r="BX669" s="17"/>
      <c r="BY669" s="17"/>
      <c r="BZ669" s="17"/>
      <c r="CA669" s="17"/>
      <c r="CB669" s="17"/>
    </row>
    <row r="670" spans="4:80" x14ac:dyDescent="0.2">
      <c r="D670" s="53"/>
      <c r="E670" s="53"/>
      <c r="F670" s="53"/>
      <c r="G670" s="53"/>
      <c r="BX670" s="17"/>
      <c r="BY670" s="17"/>
      <c r="BZ670" s="17"/>
      <c r="CA670" s="17"/>
      <c r="CB670" s="17"/>
    </row>
    <row r="671" spans="4:80" x14ac:dyDescent="0.2">
      <c r="D671" s="53"/>
      <c r="E671" s="53"/>
      <c r="F671" s="53"/>
      <c r="G671" s="53"/>
      <c r="BX671" s="17"/>
      <c r="BY671" s="17"/>
      <c r="BZ671" s="17"/>
      <c r="CA671" s="17"/>
      <c r="CB671" s="17"/>
    </row>
    <row r="672" spans="4:80" x14ac:dyDescent="0.2">
      <c r="D672" s="53"/>
      <c r="E672" s="53"/>
      <c r="F672" s="53"/>
      <c r="G672" s="53"/>
      <c r="BX672" s="17"/>
      <c r="BY672" s="17"/>
      <c r="BZ672" s="17"/>
      <c r="CA672" s="17"/>
      <c r="CB672" s="17"/>
    </row>
    <row r="673" spans="4:80" x14ac:dyDescent="0.2">
      <c r="D673" s="53"/>
      <c r="E673" s="53"/>
      <c r="F673" s="53"/>
      <c r="G673" s="53"/>
      <c r="BX673" s="17"/>
      <c r="BY673" s="17"/>
      <c r="BZ673" s="17"/>
      <c r="CA673" s="17"/>
      <c r="CB673" s="17"/>
    </row>
    <row r="674" spans="4:80" x14ac:dyDescent="0.2">
      <c r="D674" s="53"/>
      <c r="E674" s="53"/>
      <c r="F674" s="53"/>
      <c r="G674" s="53"/>
      <c r="BX674" s="17"/>
      <c r="BY674" s="17"/>
      <c r="BZ674" s="17"/>
      <c r="CA674" s="17"/>
      <c r="CB674" s="17"/>
    </row>
    <row r="675" spans="4:80" x14ac:dyDescent="0.2">
      <c r="D675" s="53"/>
      <c r="E675" s="53"/>
      <c r="F675" s="53"/>
      <c r="G675" s="53"/>
      <c r="BX675" s="17"/>
      <c r="BY675" s="17"/>
      <c r="BZ675" s="17"/>
      <c r="CA675" s="17"/>
      <c r="CB675" s="17"/>
    </row>
    <row r="676" spans="4:80" x14ac:dyDescent="0.2">
      <c r="D676" s="53"/>
      <c r="E676" s="53"/>
      <c r="F676" s="53"/>
      <c r="G676" s="53"/>
      <c r="BX676" s="17"/>
      <c r="BY676" s="17"/>
      <c r="BZ676" s="17"/>
      <c r="CA676" s="17"/>
      <c r="CB676" s="17"/>
    </row>
    <row r="677" spans="4:80" x14ac:dyDescent="0.2">
      <c r="D677" s="53"/>
      <c r="E677" s="53"/>
      <c r="F677" s="53"/>
      <c r="G677" s="53"/>
      <c r="BX677" s="17"/>
      <c r="BY677" s="17"/>
      <c r="BZ677" s="17"/>
      <c r="CA677" s="17"/>
      <c r="CB677" s="17"/>
    </row>
    <row r="678" spans="4:80" x14ac:dyDescent="0.2">
      <c r="D678" s="53"/>
      <c r="E678" s="53"/>
      <c r="F678" s="53"/>
      <c r="G678" s="53"/>
      <c r="BX678" s="17"/>
      <c r="BY678" s="17"/>
      <c r="BZ678" s="17"/>
      <c r="CA678" s="17"/>
      <c r="CB678" s="17"/>
    </row>
    <row r="679" spans="4:80" x14ac:dyDescent="0.2">
      <c r="D679" s="53"/>
      <c r="E679" s="53"/>
      <c r="F679" s="53"/>
      <c r="G679" s="53"/>
      <c r="BX679" s="17"/>
      <c r="BY679" s="17"/>
      <c r="BZ679" s="17"/>
      <c r="CA679" s="17"/>
      <c r="CB679" s="17"/>
    </row>
    <row r="680" spans="4:80" x14ac:dyDescent="0.2">
      <c r="D680" s="53"/>
      <c r="E680" s="53"/>
      <c r="F680" s="53"/>
      <c r="G680" s="53"/>
      <c r="BX680" s="17"/>
      <c r="BY680" s="17"/>
      <c r="BZ680" s="17"/>
      <c r="CA680" s="17"/>
      <c r="CB680" s="17"/>
    </row>
    <row r="681" spans="4:80" x14ac:dyDescent="0.2">
      <c r="D681" s="53"/>
      <c r="E681" s="53"/>
      <c r="F681" s="53"/>
      <c r="G681" s="53"/>
      <c r="BX681" s="17"/>
      <c r="BY681" s="17"/>
      <c r="BZ681" s="17"/>
      <c r="CA681" s="17"/>
      <c r="CB681" s="17"/>
    </row>
    <row r="682" spans="4:80" x14ac:dyDescent="0.2">
      <c r="D682" s="53"/>
      <c r="E682" s="53"/>
      <c r="F682" s="53"/>
      <c r="G682" s="53"/>
      <c r="BX682" s="17"/>
      <c r="BY682" s="17"/>
      <c r="BZ682" s="17"/>
      <c r="CA682" s="17"/>
      <c r="CB682" s="17"/>
    </row>
    <row r="683" spans="4:80" x14ac:dyDescent="0.2">
      <c r="D683" s="53"/>
      <c r="E683" s="53"/>
      <c r="F683" s="53"/>
      <c r="G683" s="53"/>
      <c r="BX683" s="17"/>
      <c r="BY683" s="17"/>
      <c r="BZ683" s="17"/>
      <c r="CA683" s="17"/>
      <c r="CB683" s="17"/>
    </row>
    <row r="684" spans="4:80" x14ac:dyDescent="0.2">
      <c r="D684" s="53"/>
      <c r="E684" s="53"/>
      <c r="F684" s="53"/>
      <c r="G684" s="53"/>
      <c r="BX684" s="17"/>
      <c r="BY684" s="17"/>
      <c r="BZ684" s="17"/>
      <c r="CA684" s="17"/>
      <c r="CB684" s="17"/>
    </row>
    <row r="685" spans="4:80" x14ac:dyDescent="0.2">
      <c r="D685" s="53"/>
      <c r="E685" s="53"/>
      <c r="F685" s="53"/>
      <c r="G685" s="53"/>
      <c r="BX685" s="17"/>
      <c r="BY685" s="17"/>
      <c r="BZ685" s="17"/>
      <c r="CA685" s="17"/>
      <c r="CB685" s="17"/>
    </row>
    <row r="686" spans="4:80" x14ac:dyDescent="0.2">
      <c r="D686" s="53"/>
      <c r="E686" s="53"/>
      <c r="F686" s="53"/>
      <c r="G686" s="53"/>
      <c r="BX686" s="17"/>
      <c r="BY686" s="17"/>
      <c r="BZ686" s="17"/>
      <c r="CA686" s="17"/>
      <c r="CB686" s="17"/>
    </row>
    <row r="687" spans="4:80" x14ac:dyDescent="0.2">
      <c r="D687" s="53"/>
      <c r="E687" s="53"/>
      <c r="F687" s="53"/>
      <c r="G687" s="53"/>
      <c r="BX687" s="17"/>
      <c r="BY687" s="17"/>
      <c r="BZ687" s="17"/>
      <c r="CA687" s="17"/>
      <c r="CB687" s="17"/>
    </row>
    <row r="688" spans="4:80" x14ac:dyDescent="0.2">
      <c r="D688" s="53"/>
      <c r="E688" s="53"/>
      <c r="F688" s="53"/>
      <c r="G688" s="53"/>
      <c r="BX688" s="17"/>
      <c r="BY688" s="17"/>
      <c r="BZ688" s="17"/>
      <c r="CA688" s="17"/>
      <c r="CB688" s="17"/>
    </row>
    <row r="689" spans="4:80" x14ac:dyDescent="0.2">
      <c r="D689" s="53"/>
      <c r="E689" s="53"/>
      <c r="F689" s="53"/>
      <c r="G689" s="53"/>
      <c r="BX689" s="17"/>
      <c r="BY689" s="17"/>
      <c r="BZ689" s="17"/>
      <c r="CA689" s="17"/>
      <c r="CB689" s="17"/>
    </row>
    <row r="690" spans="4:80" x14ac:dyDescent="0.2">
      <c r="D690" s="53"/>
      <c r="E690" s="53"/>
      <c r="F690" s="53"/>
      <c r="G690" s="53"/>
      <c r="BX690" s="17"/>
      <c r="BY690" s="17"/>
      <c r="BZ690" s="17"/>
      <c r="CA690" s="17"/>
      <c r="CB690" s="17"/>
    </row>
    <row r="691" spans="4:80" x14ac:dyDescent="0.2">
      <c r="D691" s="53"/>
      <c r="E691" s="53"/>
      <c r="F691" s="53"/>
      <c r="G691" s="53"/>
      <c r="BX691" s="17"/>
      <c r="BY691" s="17"/>
      <c r="BZ691" s="17"/>
      <c r="CA691" s="17"/>
      <c r="CB691" s="17"/>
    </row>
    <row r="692" spans="4:80" x14ac:dyDescent="0.2">
      <c r="D692" s="53"/>
      <c r="E692" s="53"/>
      <c r="F692" s="53"/>
      <c r="G692" s="53"/>
      <c r="BX692" s="17"/>
      <c r="BY692" s="17"/>
      <c r="BZ692" s="17"/>
      <c r="CA692" s="17"/>
      <c r="CB692" s="17"/>
    </row>
    <row r="693" spans="4:80" x14ac:dyDescent="0.2">
      <c r="D693" s="53"/>
      <c r="E693" s="53"/>
      <c r="F693" s="53"/>
      <c r="G693" s="53"/>
      <c r="BX693" s="17"/>
      <c r="BY693" s="17"/>
      <c r="BZ693" s="17"/>
      <c r="CA693" s="17"/>
      <c r="CB693" s="17"/>
    </row>
    <row r="694" spans="4:80" x14ac:dyDescent="0.2">
      <c r="D694" s="53"/>
      <c r="E694" s="53"/>
      <c r="F694" s="53"/>
      <c r="G694" s="53"/>
      <c r="BX694" s="17"/>
      <c r="BY694" s="17"/>
      <c r="BZ694" s="17"/>
      <c r="CA694" s="17"/>
      <c r="CB694" s="17"/>
    </row>
    <row r="695" spans="4:80" x14ac:dyDescent="0.2">
      <c r="D695" s="53"/>
      <c r="E695" s="53"/>
      <c r="F695" s="53"/>
      <c r="G695" s="53"/>
      <c r="BX695" s="17"/>
      <c r="BY695" s="17"/>
      <c r="BZ695" s="17"/>
      <c r="CA695" s="17"/>
      <c r="CB695" s="17"/>
    </row>
    <row r="696" spans="4:80" x14ac:dyDescent="0.2">
      <c r="D696" s="53"/>
      <c r="E696" s="53"/>
      <c r="F696" s="53"/>
      <c r="G696" s="53"/>
      <c r="BX696" s="17"/>
      <c r="BY696" s="17"/>
      <c r="BZ696" s="17"/>
      <c r="CA696" s="17"/>
      <c r="CB696" s="17"/>
    </row>
    <row r="697" spans="4:80" x14ac:dyDescent="0.2">
      <c r="D697" s="53"/>
      <c r="E697" s="53"/>
      <c r="F697" s="53"/>
      <c r="G697" s="53"/>
      <c r="BX697" s="17"/>
      <c r="BY697" s="17"/>
      <c r="BZ697" s="17"/>
      <c r="CA697" s="17"/>
      <c r="CB697" s="17"/>
    </row>
    <row r="698" spans="4:80" x14ac:dyDescent="0.2">
      <c r="D698" s="53"/>
      <c r="E698" s="53"/>
      <c r="F698" s="53"/>
      <c r="G698" s="53"/>
      <c r="BX698" s="17"/>
      <c r="BY698" s="17"/>
      <c r="BZ698" s="17"/>
      <c r="CA698" s="17"/>
      <c r="CB698" s="17"/>
    </row>
    <row r="699" spans="4:80" x14ac:dyDescent="0.2">
      <c r="D699" s="53"/>
      <c r="E699" s="53"/>
      <c r="F699" s="53"/>
      <c r="G699" s="53"/>
      <c r="BX699" s="17"/>
      <c r="BY699" s="17"/>
      <c r="BZ699" s="17"/>
      <c r="CA699" s="17"/>
      <c r="CB699" s="17"/>
    </row>
    <row r="700" spans="4:80" x14ac:dyDescent="0.2">
      <c r="D700" s="53"/>
      <c r="E700" s="53"/>
      <c r="F700" s="53"/>
      <c r="G700" s="53"/>
      <c r="BX700" s="17"/>
      <c r="BY700" s="17"/>
      <c r="BZ700" s="17"/>
      <c r="CA700" s="17"/>
      <c r="CB700" s="17"/>
    </row>
    <row r="701" spans="4:80" x14ac:dyDescent="0.2">
      <c r="D701" s="53"/>
      <c r="E701" s="53"/>
      <c r="F701" s="53"/>
      <c r="G701" s="53"/>
      <c r="BX701" s="17"/>
      <c r="BY701" s="17"/>
      <c r="BZ701" s="17"/>
      <c r="CA701" s="17"/>
      <c r="CB701" s="17"/>
    </row>
    <row r="702" spans="4:80" x14ac:dyDescent="0.2">
      <c r="D702" s="53"/>
      <c r="E702" s="53"/>
      <c r="F702" s="53"/>
      <c r="G702" s="53"/>
      <c r="BX702" s="17"/>
      <c r="BY702" s="17"/>
      <c r="BZ702" s="17"/>
      <c r="CA702" s="17"/>
      <c r="CB702" s="17"/>
    </row>
    <row r="703" spans="4:80" x14ac:dyDescent="0.2">
      <c r="D703" s="53"/>
      <c r="E703" s="53"/>
      <c r="F703" s="53"/>
      <c r="G703" s="53"/>
      <c r="BX703" s="17"/>
      <c r="BY703" s="17"/>
      <c r="BZ703" s="17"/>
      <c r="CA703" s="17"/>
      <c r="CB703" s="17"/>
    </row>
    <row r="704" spans="4:80" x14ac:dyDescent="0.2">
      <c r="D704" s="53"/>
      <c r="E704" s="53"/>
      <c r="F704" s="53"/>
      <c r="G704" s="53"/>
      <c r="BX704" s="17"/>
      <c r="BY704" s="17"/>
      <c r="BZ704" s="17"/>
      <c r="CA704" s="17"/>
      <c r="CB704" s="17"/>
    </row>
    <row r="705" spans="4:80" x14ac:dyDescent="0.2">
      <c r="D705" s="53"/>
      <c r="E705" s="53"/>
      <c r="F705" s="53"/>
      <c r="G705" s="53"/>
      <c r="BX705" s="17"/>
      <c r="BY705" s="17"/>
      <c r="BZ705" s="17"/>
      <c r="CA705" s="17"/>
      <c r="CB705" s="17"/>
    </row>
    <row r="706" spans="4:80" x14ac:dyDescent="0.2">
      <c r="D706" s="53"/>
      <c r="E706" s="53"/>
      <c r="F706" s="53"/>
      <c r="G706" s="53"/>
      <c r="BX706" s="17"/>
      <c r="BY706" s="17"/>
      <c r="BZ706" s="17"/>
      <c r="CA706" s="17"/>
      <c r="CB706" s="17"/>
    </row>
    <row r="707" spans="4:80" x14ac:dyDescent="0.2">
      <c r="D707" s="53"/>
      <c r="E707" s="53"/>
      <c r="F707" s="53"/>
      <c r="G707" s="53"/>
      <c r="BX707" s="17"/>
      <c r="BY707" s="17"/>
      <c r="BZ707" s="17"/>
      <c r="CA707" s="17"/>
      <c r="CB707" s="17"/>
    </row>
    <row r="708" spans="4:80" x14ac:dyDescent="0.2">
      <c r="D708" s="53"/>
      <c r="E708" s="53"/>
      <c r="F708" s="53"/>
      <c r="G708" s="53"/>
      <c r="BX708" s="17"/>
      <c r="BY708" s="17"/>
      <c r="BZ708" s="17"/>
      <c r="CA708" s="17"/>
      <c r="CB708" s="17"/>
    </row>
    <row r="709" spans="4:80" x14ac:dyDescent="0.2">
      <c r="D709" s="53"/>
      <c r="E709" s="53"/>
      <c r="F709" s="53"/>
      <c r="G709" s="53"/>
      <c r="BX709" s="17"/>
      <c r="BY709" s="17"/>
      <c r="BZ709" s="17"/>
      <c r="CA709" s="17"/>
      <c r="CB709" s="17"/>
    </row>
    <row r="710" spans="4:80" x14ac:dyDescent="0.2">
      <c r="D710" s="53"/>
      <c r="E710" s="53"/>
      <c r="F710" s="53"/>
      <c r="G710" s="53"/>
      <c r="BX710" s="17"/>
      <c r="BY710" s="17"/>
      <c r="BZ710" s="17"/>
      <c r="CA710" s="17"/>
      <c r="CB710" s="17"/>
    </row>
    <row r="711" spans="4:80" x14ac:dyDescent="0.2">
      <c r="D711" s="53"/>
      <c r="E711" s="53"/>
      <c r="F711" s="53"/>
      <c r="G711" s="53"/>
      <c r="BX711" s="17"/>
      <c r="BY711" s="17"/>
      <c r="BZ711" s="17"/>
      <c r="CA711" s="17"/>
      <c r="CB711" s="17"/>
    </row>
    <row r="712" spans="4:80" x14ac:dyDescent="0.2">
      <c r="D712" s="53"/>
      <c r="E712" s="53"/>
      <c r="F712" s="53"/>
      <c r="G712" s="53"/>
      <c r="BX712" s="17"/>
      <c r="BY712" s="17"/>
      <c r="BZ712" s="17"/>
      <c r="CA712" s="17"/>
      <c r="CB712" s="17"/>
    </row>
    <row r="713" spans="4:80" x14ac:dyDescent="0.2">
      <c r="D713" s="53"/>
      <c r="E713" s="53"/>
      <c r="F713" s="53"/>
      <c r="G713" s="53"/>
      <c r="BX713" s="17"/>
      <c r="BY713" s="17"/>
      <c r="BZ713" s="17"/>
      <c r="CA713" s="17"/>
      <c r="CB713" s="17"/>
    </row>
    <row r="714" spans="4:80" x14ac:dyDescent="0.2">
      <c r="D714" s="53"/>
      <c r="E714" s="53"/>
      <c r="F714" s="53"/>
      <c r="G714" s="53"/>
      <c r="BX714" s="17"/>
      <c r="BY714" s="17"/>
      <c r="BZ714" s="17"/>
      <c r="CA714" s="17"/>
      <c r="CB714" s="17"/>
    </row>
    <row r="715" spans="4:80" x14ac:dyDescent="0.2">
      <c r="D715" s="53"/>
      <c r="E715" s="53"/>
      <c r="F715" s="53"/>
      <c r="G715" s="53"/>
      <c r="BX715" s="17"/>
      <c r="BY715" s="17"/>
      <c r="BZ715" s="17"/>
      <c r="CA715" s="17"/>
      <c r="CB715" s="17"/>
    </row>
    <row r="716" spans="4:80" x14ac:dyDescent="0.2">
      <c r="D716" s="53"/>
      <c r="E716" s="53"/>
      <c r="F716" s="53"/>
      <c r="G716" s="53"/>
      <c r="BX716" s="17"/>
      <c r="BY716" s="17"/>
      <c r="BZ716" s="17"/>
      <c r="CA716" s="17"/>
      <c r="CB716" s="17"/>
    </row>
    <row r="717" spans="4:80" x14ac:dyDescent="0.2">
      <c r="D717" s="53"/>
      <c r="E717" s="53"/>
      <c r="F717" s="53"/>
      <c r="G717" s="53"/>
      <c r="BX717" s="17"/>
      <c r="BY717" s="17"/>
      <c r="BZ717" s="17"/>
      <c r="CA717" s="17"/>
      <c r="CB717" s="17"/>
    </row>
    <row r="718" spans="4:80" x14ac:dyDescent="0.2">
      <c r="D718" s="53"/>
      <c r="E718" s="53"/>
      <c r="F718" s="53"/>
      <c r="G718" s="53"/>
      <c r="BX718" s="17"/>
      <c r="BY718" s="17"/>
      <c r="BZ718" s="17"/>
      <c r="CA718" s="17"/>
      <c r="CB718" s="17"/>
    </row>
    <row r="719" spans="4:80" x14ac:dyDescent="0.2">
      <c r="D719" s="53"/>
      <c r="E719" s="53"/>
      <c r="F719" s="53"/>
      <c r="G719" s="53"/>
      <c r="BX719" s="17"/>
      <c r="BY719" s="17"/>
      <c r="BZ719" s="17"/>
      <c r="CA719" s="17"/>
      <c r="CB719" s="17"/>
    </row>
    <row r="720" spans="4:80" x14ac:dyDescent="0.2">
      <c r="D720" s="53"/>
      <c r="E720" s="53"/>
      <c r="F720" s="53"/>
      <c r="G720" s="53"/>
      <c r="BX720" s="17"/>
      <c r="BY720" s="17"/>
      <c r="BZ720" s="17"/>
      <c r="CA720" s="17"/>
      <c r="CB720" s="17"/>
    </row>
    <row r="721" spans="4:80" x14ac:dyDescent="0.2">
      <c r="D721" s="53"/>
      <c r="E721" s="53"/>
      <c r="F721" s="53"/>
      <c r="G721" s="53"/>
      <c r="BX721" s="17"/>
      <c r="BY721" s="17"/>
      <c r="BZ721" s="17"/>
      <c r="CA721" s="17"/>
      <c r="CB721" s="17"/>
    </row>
    <row r="722" spans="4:80" x14ac:dyDescent="0.2">
      <c r="D722" s="53"/>
      <c r="E722" s="53"/>
      <c r="F722" s="53"/>
      <c r="G722" s="53"/>
      <c r="BX722" s="17"/>
      <c r="BY722" s="17"/>
      <c r="BZ722" s="17"/>
      <c r="CA722" s="17"/>
      <c r="CB722" s="17"/>
    </row>
    <row r="723" spans="4:80" x14ac:dyDescent="0.2">
      <c r="D723" s="53"/>
      <c r="E723" s="53"/>
      <c r="F723" s="53"/>
      <c r="G723" s="53"/>
      <c r="BX723" s="17"/>
      <c r="BY723" s="17"/>
      <c r="BZ723" s="17"/>
      <c r="CA723" s="17"/>
      <c r="CB723" s="17"/>
    </row>
    <row r="724" spans="4:80" x14ac:dyDescent="0.2">
      <c r="D724" s="53"/>
      <c r="E724" s="53"/>
      <c r="F724" s="53"/>
      <c r="G724" s="53"/>
      <c r="BX724" s="17"/>
      <c r="BY724" s="17"/>
      <c r="BZ724" s="17"/>
      <c r="CA724" s="17"/>
      <c r="CB724" s="17"/>
    </row>
    <row r="725" spans="4:80" x14ac:dyDescent="0.2">
      <c r="D725" s="53"/>
      <c r="E725" s="53"/>
      <c r="F725" s="53"/>
      <c r="G725" s="53"/>
      <c r="BX725" s="17"/>
      <c r="BY725" s="17"/>
      <c r="BZ725" s="17"/>
      <c r="CA725" s="17"/>
      <c r="CB725" s="17"/>
    </row>
    <row r="726" spans="4:80" x14ac:dyDescent="0.2">
      <c r="D726" s="53"/>
      <c r="E726" s="53"/>
      <c r="F726" s="53"/>
      <c r="G726" s="53"/>
      <c r="BX726" s="17"/>
      <c r="BY726" s="17"/>
      <c r="BZ726" s="17"/>
      <c r="CA726" s="17"/>
      <c r="CB726" s="17"/>
    </row>
    <row r="727" spans="4:80" x14ac:dyDescent="0.2">
      <c r="D727" s="53"/>
      <c r="E727" s="53"/>
      <c r="F727" s="53"/>
      <c r="G727" s="53"/>
      <c r="BX727" s="17"/>
      <c r="BY727" s="17"/>
      <c r="BZ727" s="17"/>
      <c r="CA727" s="17"/>
      <c r="CB727" s="17"/>
    </row>
    <row r="728" spans="4:80" x14ac:dyDescent="0.2">
      <c r="D728" s="53"/>
      <c r="E728" s="53"/>
      <c r="F728" s="53"/>
      <c r="G728" s="53"/>
      <c r="BX728" s="17"/>
      <c r="BY728" s="17"/>
      <c r="BZ728" s="17"/>
      <c r="CA728" s="17"/>
      <c r="CB728" s="17"/>
    </row>
    <row r="729" spans="4:80" x14ac:dyDescent="0.2">
      <c r="D729" s="53"/>
      <c r="E729" s="53"/>
      <c r="F729" s="53"/>
      <c r="G729" s="53"/>
      <c r="BX729" s="17"/>
      <c r="BY729" s="17"/>
      <c r="BZ729" s="17"/>
      <c r="CA729" s="17"/>
      <c r="CB729" s="17"/>
    </row>
    <row r="730" spans="4:80" x14ac:dyDescent="0.2">
      <c r="D730" s="53"/>
      <c r="E730" s="53"/>
      <c r="F730" s="53"/>
      <c r="G730" s="53"/>
      <c r="BX730" s="17"/>
      <c r="BY730" s="17"/>
      <c r="BZ730" s="17"/>
      <c r="CA730" s="17"/>
      <c r="CB730" s="17"/>
    </row>
    <row r="731" spans="4:80" x14ac:dyDescent="0.2">
      <c r="D731" s="53"/>
      <c r="E731" s="53"/>
      <c r="F731" s="53"/>
      <c r="G731" s="53"/>
      <c r="BX731" s="17"/>
      <c r="BY731" s="17"/>
      <c r="BZ731" s="17"/>
      <c r="CA731" s="17"/>
      <c r="CB731" s="17"/>
    </row>
    <row r="732" spans="4:80" x14ac:dyDescent="0.2">
      <c r="D732" s="53"/>
      <c r="E732" s="53"/>
      <c r="F732" s="53"/>
      <c r="G732" s="53"/>
      <c r="BX732" s="17"/>
      <c r="BY732" s="17"/>
      <c r="BZ732" s="17"/>
      <c r="CA732" s="17"/>
      <c r="CB732" s="17"/>
    </row>
    <row r="733" spans="4:80" x14ac:dyDescent="0.2">
      <c r="D733" s="53"/>
      <c r="E733" s="53"/>
      <c r="F733" s="53"/>
      <c r="G733" s="53"/>
      <c r="BX733" s="17"/>
      <c r="BY733" s="17"/>
      <c r="BZ733" s="17"/>
      <c r="CA733" s="17"/>
      <c r="CB733" s="17"/>
    </row>
    <row r="734" spans="4:80" x14ac:dyDescent="0.2">
      <c r="D734" s="53"/>
      <c r="E734" s="53"/>
      <c r="F734" s="53"/>
      <c r="G734" s="53"/>
      <c r="BX734" s="17"/>
      <c r="BY734" s="17"/>
      <c r="BZ734" s="17"/>
      <c r="CA734" s="17"/>
      <c r="CB734" s="17"/>
    </row>
    <row r="735" spans="4:80" x14ac:dyDescent="0.2">
      <c r="D735" s="53"/>
      <c r="E735" s="53"/>
      <c r="F735" s="53"/>
      <c r="G735" s="53"/>
      <c r="BX735" s="17"/>
      <c r="BY735" s="17"/>
      <c r="BZ735" s="17"/>
      <c r="CA735" s="17"/>
      <c r="CB735" s="17"/>
    </row>
    <row r="736" spans="4:80" x14ac:dyDescent="0.2">
      <c r="D736" s="53"/>
      <c r="E736" s="53"/>
      <c r="F736" s="53"/>
      <c r="G736" s="53"/>
      <c r="BX736" s="17"/>
      <c r="BY736" s="17"/>
      <c r="BZ736" s="17"/>
      <c r="CA736" s="17"/>
      <c r="CB736" s="17"/>
    </row>
    <row r="737" spans="4:80" x14ac:dyDescent="0.2">
      <c r="D737" s="53"/>
      <c r="E737" s="53"/>
      <c r="F737" s="53"/>
      <c r="G737" s="53"/>
      <c r="BX737" s="17"/>
      <c r="BY737" s="17"/>
      <c r="BZ737" s="17"/>
      <c r="CA737" s="17"/>
      <c r="CB737" s="17"/>
    </row>
    <row r="738" spans="4:80" x14ac:dyDescent="0.2">
      <c r="D738" s="53"/>
      <c r="E738" s="53"/>
      <c r="F738" s="53"/>
      <c r="G738" s="53"/>
      <c r="BX738" s="17"/>
      <c r="BY738" s="17"/>
      <c r="BZ738" s="17"/>
      <c r="CA738" s="17"/>
      <c r="CB738" s="17"/>
    </row>
    <row r="739" spans="4:80" x14ac:dyDescent="0.2">
      <c r="D739" s="53"/>
      <c r="E739" s="53"/>
      <c r="F739" s="53"/>
      <c r="G739" s="53"/>
      <c r="BX739" s="17"/>
      <c r="BY739" s="17"/>
      <c r="BZ739" s="17"/>
      <c r="CA739" s="17"/>
      <c r="CB739" s="17"/>
    </row>
    <row r="740" spans="4:80" x14ac:dyDescent="0.2">
      <c r="D740" s="53"/>
      <c r="E740" s="53"/>
      <c r="F740" s="53"/>
      <c r="G740" s="53"/>
      <c r="BX740" s="17"/>
      <c r="BY740" s="17"/>
      <c r="BZ740" s="17"/>
      <c r="CA740" s="17"/>
      <c r="CB740" s="17"/>
    </row>
    <row r="741" spans="4:80" x14ac:dyDescent="0.2">
      <c r="D741" s="53"/>
      <c r="E741" s="53"/>
      <c r="F741" s="53"/>
      <c r="G741" s="53"/>
      <c r="BX741" s="17"/>
      <c r="BY741" s="17"/>
      <c r="BZ741" s="17"/>
      <c r="CA741" s="17"/>
      <c r="CB741" s="17"/>
    </row>
    <row r="742" spans="4:80" x14ac:dyDescent="0.2">
      <c r="D742" s="53"/>
      <c r="E742" s="53"/>
      <c r="F742" s="53"/>
      <c r="G742" s="53"/>
      <c r="BX742" s="17"/>
      <c r="BY742" s="17"/>
      <c r="BZ742" s="17"/>
      <c r="CA742" s="17"/>
      <c r="CB742" s="17"/>
    </row>
    <row r="743" spans="4:80" x14ac:dyDescent="0.2">
      <c r="D743" s="53"/>
      <c r="E743" s="53"/>
      <c r="F743" s="53"/>
      <c r="G743" s="53"/>
      <c r="BX743" s="17"/>
      <c r="BY743" s="17"/>
      <c r="BZ743" s="17"/>
      <c r="CA743" s="17"/>
      <c r="CB743" s="17"/>
    </row>
    <row r="744" spans="4:80" x14ac:dyDescent="0.2">
      <c r="D744" s="53"/>
      <c r="E744" s="53"/>
      <c r="F744" s="53"/>
      <c r="G744" s="53"/>
      <c r="BX744" s="17"/>
      <c r="BY744" s="17"/>
      <c r="BZ744" s="17"/>
      <c r="CA744" s="17"/>
      <c r="CB744" s="17"/>
    </row>
    <row r="745" spans="4:80" x14ac:dyDescent="0.2">
      <c r="D745" s="53"/>
      <c r="E745" s="53"/>
      <c r="F745" s="53"/>
      <c r="G745" s="53"/>
      <c r="BX745" s="17"/>
      <c r="BY745" s="17"/>
      <c r="BZ745" s="17"/>
      <c r="CA745" s="17"/>
      <c r="CB745" s="17"/>
    </row>
    <row r="746" spans="4:80" x14ac:dyDescent="0.2">
      <c r="D746" s="53"/>
      <c r="E746" s="53"/>
      <c r="F746" s="53"/>
      <c r="G746" s="53"/>
      <c r="BX746" s="17"/>
      <c r="BY746" s="17"/>
      <c r="BZ746" s="17"/>
      <c r="CA746" s="17"/>
      <c r="CB746" s="17"/>
    </row>
    <row r="747" spans="4:80" x14ac:dyDescent="0.2">
      <c r="D747" s="53"/>
      <c r="E747" s="53"/>
      <c r="F747" s="53"/>
      <c r="G747" s="53"/>
      <c r="BX747" s="17"/>
      <c r="BY747" s="17"/>
      <c r="BZ747" s="17"/>
      <c r="CA747" s="17"/>
      <c r="CB747" s="17"/>
    </row>
    <row r="748" spans="4:80" x14ac:dyDescent="0.2">
      <c r="D748" s="53"/>
      <c r="E748" s="53"/>
      <c r="F748" s="53"/>
      <c r="G748" s="53"/>
      <c r="BX748" s="17"/>
      <c r="BY748" s="17"/>
      <c r="BZ748" s="17"/>
      <c r="CA748" s="17"/>
      <c r="CB748" s="17"/>
    </row>
    <row r="749" spans="4:80" x14ac:dyDescent="0.2">
      <c r="D749" s="53"/>
      <c r="E749" s="53"/>
      <c r="F749" s="53"/>
      <c r="G749" s="53"/>
      <c r="BX749" s="17"/>
      <c r="BY749" s="17"/>
      <c r="BZ749" s="17"/>
      <c r="CA749" s="17"/>
      <c r="CB749" s="17"/>
    </row>
    <row r="750" spans="4:80" x14ac:dyDescent="0.2">
      <c r="D750" s="53"/>
      <c r="E750" s="53"/>
      <c r="F750" s="53"/>
      <c r="G750" s="53"/>
      <c r="BX750" s="17"/>
      <c r="BY750" s="17"/>
      <c r="BZ750" s="17"/>
      <c r="CA750" s="17"/>
      <c r="CB750" s="17"/>
    </row>
    <row r="751" spans="4:80" x14ac:dyDescent="0.2">
      <c r="D751" s="53"/>
      <c r="E751" s="53"/>
      <c r="F751" s="53"/>
      <c r="G751" s="53"/>
      <c r="BX751" s="17"/>
      <c r="BY751" s="17"/>
      <c r="BZ751" s="17"/>
      <c r="CA751" s="17"/>
      <c r="CB751" s="17"/>
    </row>
    <row r="752" spans="4:80" x14ac:dyDescent="0.2">
      <c r="D752" s="53"/>
      <c r="E752" s="53"/>
      <c r="F752" s="53"/>
      <c r="G752" s="53"/>
      <c r="BX752" s="17"/>
      <c r="BY752" s="17"/>
      <c r="BZ752" s="17"/>
      <c r="CA752" s="17"/>
      <c r="CB752" s="17"/>
    </row>
    <row r="753" spans="4:80" x14ac:dyDescent="0.2">
      <c r="D753" s="53"/>
      <c r="E753" s="53"/>
      <c r="F753" s="53"/>
      <c r="G753" s="53"/>
      <c r="BX753" s="17"/>
      <c r="BY753" s="17"/>
      <c r="BZ753" s="17"/>
      <c r="CA753" s="17"/>
      <c r="CB753" s="17"/>
    </row>
    <row r="754" spans="4:80" x14ac:dyDescent="0.2">
      <c r="D754" s="53"/>
      <c r="E754" s="53"/>
      <c r="F754" s="53"/>
      <c r="G754" s="53"/>
      <c r="BX754" s="17"/>
      <c r="BY754" s="17"/>
      <c r="BZ754" s="17"/>
      <c r="CA754" s="17"/>
      <c r="CB754" s="17"/>
    </row>
    <row r="755" spans="4:80" x14ac:dyDescent="0.2">
      <c r="D755" s="53"/>
      <c r="E755" s="53"/>
      <c r="F755" s="53"/>
      <c r="G755" s="53"/>
      <c r="BX755" s="17"/>
      <c r="BY755" s="17"/>
      <c r="BZ755" s="17"/>
      <c r="CA755" s="17"/>
      <c r="CB755" s="17"/>
    </row>
    <row r="756" spans="4:80" x14ac:dyDescent="0.2">
      <c r="D756" s="53"/>
      <c r="E756" s="53"/>
      <c r="F756" s="53"/>
      <c r="G756" s="53"/>
      <c r="BX756" s="17"/>
      <c r="BY756" s="17"/>
      <c r="BZ756" s="17"/>
      <c r="CA756" s="17"/>
      <c r="CB756" s="17"/>
    </row>
    <row r="757" spans="4:80" x14ac:dyDescent="0.2">
      <c r="D757" s="53"/>
      <c r="E757" s="53"/>
      <c r="F757" s="53"/>
      <c r="G757" s="53"/>
      <c r="BX757" s="17"/>
      <c r="BY757" s="17"/>
      <c r="BZ757" s="17"/>
      <c r="CA757" s="17"/>
      <c r="CB757" s="17"/>
    </row>
    <row r="758" spans="4:80" x14ac:dyDescent="0.2">
      <c r="D758" s="53"/>
      <c r="E758" s="53"/>
      <c r="F758" s="53"/>
      <c r="G758" s="53"/>
      <c r="BX758" s="17"/>
      <c r="BY758" s="17"/>
      <c r="BZ758" s="17"/>
      <c r="CA758" s="17"/>
      <c r="CB758" s="17"/>
    </row>
    <row r="759" spans="4:80" x14ac:dyDescent="0.2">
      <c r="D759" s="53"/>
      <c r="E759" s="53"/>
      <c r="F759" s="53"/>
      <c r="G759" s="53"/>
      <c r="BX759" s="17"/>
      <c r="BY759" s="17"/>
      <c r="BZ759" s="17"/>
      <c r="CA759" s="17"/>
      <c r="CB759" s="17"/>
    </row>
    <row r="760" spans="4:80" x14ac:dyDescent="0.2">
      <c r="D760" s="53"/>
      <c r="E760" s="53"/>
      <c r="F760" s="53"/>
      <c r="G760" s="53"/>
      <c r="BX760" s="17"/>
      <c r="BY760" s="17"/>
      <c r="BZ760" s="17"/>
      <c r="CA760" s="17"/>
      <c r="CB760" s="17"/>
    </row>
    <row r="761" spans="4:80" x14ac:dyDescent="0.2">
      <c r="D761" s="53"/>
      <c r="E761" s="53"/>
      <c r="F761" s="53"/>
      <c r="G761" s="53"/>
      <c r="BX761" s="17"/>
      <c r="BY761" s="17"/>
      <c r="BZ761" s="17"/>
      <c r="CA761" s="17"/>
      <c r="CB761" s="17"/>
    </row>
    <row r="762" spans="4:80" x14ac:dyDescent="0.2">
      <c r="D762" s="53"/>
      <c r="E762" s="53"/>
      <c r="F762" s="53"/>
      <c r="G762" s="53"/>
      <c r="BX762" s="17"/>
      <c r="BY762" s="17"/>
      <c r="BZ762" s="17"/>
      <c r="CA762" s="17"/>
      <c r="CB762" s="17"/>
    </row>
    <row r="763" spans="4:80" x14ac:dyDescent="0.2">
      <c r="D763" s="53"/>
      <c r="E763" s="53"/>
      <c r="F763" s="53"/>
      <c r="G763" s="53"/>
      <c r="BX763" s="17"/>
      <c r="BY763" s="17"/>
      <c r="BZ763" s="17"/>
      <c r="CA763" s="17"/>
      <c r="CB763" s="17"/>
    </row>
    <row r="764" spans="4:80" x14ac:dyDescent="0.2">
      <c r="D764" s="53"/>
      <c r="E764" s="53"/>
      <c r="F764" s="53"/>
      <c r="G764" s="53"/>
      <c r="BX764" s="17"/>
      <c r="BY764" s="17"/>
      <c r="BZ764" s="17"/>
      <c r="CA764" s="17"/>
      <c r="CB764" s="17"/>
    </row>
    <row r="765" spans="4:80" x14ac:dyDescent="0.2">
      <c r="D765" s="53"/>
      <c r="E765" s="53"/>
      <c r="F765" s="53"/>
      <c r="G765" s="53"/>
      <c r="BX765" s="17"/>
      <c r="BY765" s="17"/>
      <c r="BZ765" s="17"/>
      <c r="CA765" s="17"/>
      <c r="CB765" s="17"/>
    </row>
    <row r="766" spans="4:80" x14ac:dyDescent="0.2">
      <c r="D766" s="53"/>
      <c r="E766" s="53"/>
      <c r="F766" s="53"/>
      <c r="G766" s="53"/>
      <c r="BX766" s="17"/>
      <c r="BY766" s="17"/>
      <c r="BZ766" s="17"/>
      <c r="CA766" s="17"/>
      <c r="CB766" s="17"/>
    </row>
    <row r="767" spans="4:80" x14ac:dyDescent="0.2">
      <c r="D767" s="53"/>
      <c r="E767" s="53"/>
      <c r="F767" s="53"/>
      <c r="G767" s="53"/>
      <c r="BX767" s="17"/>
      <c r="BY767" s="17"/>
      <c r="BZ767" s="17"/>
      <c r="CA767" s="17"/>
      <c r="CB767" s="17"/>
    </row>
    <row r="768" spans="4:80" x14ac:dyDescent="0.2">
      <c r="D768" s="53"/>
      <c r="E768" s="53"/>
      <c r="F768" s="53"/>
      <c r="G768" s="53"/>
      <c r="BX768" s="17"/>
      <c r="BY768" s="17"/>
      <c r="BZ768" s="17"/>
      <c r="CA768" s="17"/>
      <c r="CB768" s="17"/>
    </row>
    <row r="769" spans="4:80" x14ac:dyDescent="0.2">
      <c r="D769" s="53"/>
      <c r="E769" s="53"/>
      <c r="F769" s="53"/>
      <c r="G769" s="53"/>
      <c r="BX769" s="17"/>
      <c r="BY769" s="17"/>
      <c r="BZ769" s="17"/>
      <c r="CA769" s="17"/>
      <c r="CB769" s="17"/>
    </row>
    <row r="770" spans="4:80" x14ac:dyDescent="0.2">
      <c r="D770" s="53"/>
      <c r="E770" s="53"/>
      <c r="F770" s="53"/>
      <c r="G770" s="53"/>
      <c r="BX770" s="17"/>
      <c r="BY770" s="17"/>
      <c r="BZ770" s="17"/>
      <c r="CA770" s="17"/>
      <c r="CB770" s="17"/>
    </row>
    <row r="771" spans="4:80" x14ac:dyDescent="0.2">
      <c r="D771" s="53"/>
      <c r="E771" s="53"/>
      <c r="F771" s="53"/>
      <c r="G771" s="53"/>
      <c r="BX771" s="17"/>
      <c r="BY771" s="17"/>
      <c r="BZ771" s="17"/>
      <c r="CA771" s="17"/>
      <c r="CB771" s="17"/>
    </row>
    <row r="772" spans="4:80" x14ac:dyDescent="0.2">
      <c r="D772" s="53"/>
      <c r="E772" s="53"/>
      <c r="F772" s="53"/>
      <c r="G772" s="53"/>
      <c r="BX772" s="17"/>
      <c r="BY772" s="17"/>
      <c r="BZ772" s="17"/>
      <c r="CA772" s="17"/>
      <c r="CB772" s="17"/>
    </row>
    <row r="773" spans="4:80" x14ac:dyDescent="0.2">
      <c r="D773" s="53"/>
      <c r="E773" s="53"/>
      <c r="F773" s="53"/>
      <c r="G773" s="53"/>
      <c r="BX773" s="17"/>
      <c r="BY773" s="17"/>
      <c r="BZ773" s="17"/>
      <c r="CA773" s="17"/>
      <c r="CB773" s="17"/>
    </row>
    <row r="774" spans="4:80" x14ac:dyDescent="0.2">
      <c r="D774" s="53"/>
      <c r="E774" s="53"/>
      <c r="F774" s="53"/>
      <c r="G774" s="53"/>
      <c r="BX774" s="17"/>
      <c r="BY774" s="17"/>
      <c r="BZ774" s="17"/>
      <c r="CA774" s="17"/>
      <c r="CB774" s="17"/>
    </row>
    <row r="775" spans="4:80" x14ac:dyDescent="0.2">
      <c r="D775" s="53"/>
      <c r="E775" s="53"/>
      <c r="F775" s="53"/>
      <c r="G775" s="53"/>
      <c r="BX775" s="17"/>
      <c r="BY775" s="17"/>
      <c r="BZ775" s="17"/>
      <c r="CA775" s="17"/>
      <c r="CB775" s="17"/>
    </row>
    <row r="776" spans="4:80" x14ac:dyDescent="0.2">
      <c r="D776" s="53"/>
      <c r="E776" s="53"/>
      <c r="F776" s="53"/>
      <c r="G776" s="53"/>
      <c r="BX776" s="17"/>
      <c r="BY776" s="17"/>
      <c r="BZ776" s="17"/>
      <c r="CA776" s="17"/>
      <c r="CB776" s="17"/>
    </row>
    <row r="777" spans="4:80" x14ac:dyDescent="0.2">
      <c r="D777" s="53"/>
      <c r="E777" s="53"/>
      <c r="F777" s="53"/>
      <c r="G777" s="53"/>
      <c r="BX777" s="17"/>
      <c r="BY777" s="17"/>
      <c r="BZ777" s="17"/>
      <c r="CA777" s="17"/>
      <c r="CB777" s="17"/>
    </row>
    <row r="778" spans="4:80" x14ac:dyDescent="0.2">
      <c r="D778" s="53"/>
      <c r="E778" s="53"/>
      <c r="F778" s="53"/>
      <c r="G778" s="53"/>
      <c r="BX778" s="17"/>
      <c r="BY778" s="17"/>
      <c r="BZ778" s="17"/>
      <c r="CA778" s="17"/>
      <c r="CB778" s="17"/>
    </row>
    <row r="779" spans="4:80" x14ac:dyDescent="0.2">
      <c r="D779" s="53"/>
      <c r="E779" s="53"/>
      <c r="F779" s="53"/>
      <c r="G779" s="53"/>
      <c r="BX779" s="17"/>
      <c r="BY779" s="17"/>
      <c r="BZ779" s="17"/>
      <c r="CA779" s="17"/>
      <c r="CB779" s="17"/>
    </row>
    <row r="780" spans="4:80" x14ac:dyDescent="0.2">
      <c r="D780" s="53"/>
      <c r="E780" s="53"/>
      <c r="F780" s="53"/>
      <c r="G780" s="53"/>
      <c r="BX780" s="17"/>
      <c r="BY780" s="17"/>
      <c r="BZ780" s="17"/>
      <c r="CA780" s="17"/>
      <c r="CB780" s="17"/>
    </row>
    <row r="781" spans="4:80" x14ac:dyDescent="0.2">
      <c r="D781" s="53"/>
      <c r="E781" s="53"/>
      <c r="F781" s="53"/>
      <c r="G781" s="53"/>
      <c r="BX781" s="17"/>
      <c r="BY781" s="17"/>
      <c r="BZ781" s="17"/>
      <c r="CA781" s="17"/>
      <c r="CB781" s="17"/>
    </row>
    <row r="782" spans="4:80" x14ac:dyDescent="0.2">
      <c r="D782" s="53"/>
      <c r="E782" s="53"/>
      <c r="F782" s="53"/>
      <c r="G782" s="53"/>
      <c r="BX782" s="17"/>
      <c r="BY782" s="17"/>
      <c r="BZ782" s="17"/>
      <c r="CA782" s="17"/>
      <c r="CB782" s="17"/>
    </row>
    <row r="783" spans="4:80" x14ac:dyDescent="0.2">
      <c r="D783" s="53"/>
      <c r="E783" s="53"/>
      <c r="F783" s="53"/>
      <c r="G783" s="53"/>
      <c r="BX783" s="17"/>
      <c r="BY783" s="17"/>
      <c r="BZ783" s="17"/>
      <c r="CA783" s="17"/>
      <c r="CB783" s="17"/>
    </row>
    <row r="784" spans="4:80" x14ac:dyDescent="0.2">
      <c r="D784" s="53"/>
      <c r="E784" s="53"/>
      <c r="F784" s="53"/>
      <c r="G784" s="53"/>
      <c r="BX784" s="17"/>
      <c r="BY784" s="17"/>
      <c r="BZ784" s="17"/>
      <c r="CA784" s="17"/>
      <c r="CB784" s="17"/>
    </row>
    <row r="785" spans="4:80" x14ac:dyDescent="0.2">
      <c r="D785" s="53"/>
      <c r="E785" s="53"/>
      <c r="F785" s="53"/>
      <c r="G785" s="53"/>
      <c r="BX785" s="17"/>
      <c r="BY785" s="17"/>
      <c r="BZ785" s="17"/>
      <c r="CA785" s="17"/>
      <c r="CB785" s="17"/>
    </row>
    <row r="786" spans="4:80" x14ac:dyDescent="0.2">
      <c r="D786" s="53"/>
      <c r="E786" s="53"/>
      <c r="F786" s="53"/>
      <c r="G786" s="53"/>
      <c r="BX786" s="17"/>
      <c r="BY786" s="17"/>
      <c r="BZ786" s="17"/>
      <c r="CA786" s="17"/>
      <c r="CB786" s="17"/>
    </row>
    <row r="787" spans="4:80" x14ac:dyDescent="0.2">
      <c r="D787" s="53"/>
      <c r="E787" s="53"/>
      <c r="F787" s="53"/>
      <c r="G787" s="53"/>
      <c r="BX787" s="17"/>
      <c r="BY787" s="17"/>
      <c r="BZ787" s="17"/>
      <c r="CA787" s="17"/>
      <c r="CB787" s="17"/>
    </row>
    <row r="788" spans="4:80" x14ac:dyDescent="0.2">
      <c r="D788" s="53"/>
      <c r="E788" s="53"/>
      <c r="F788" s="53"/>
      <c r="G788" s="53"/>
      <c r="BX788" s="17"/>
      <c r="BY788" s="17"/>
      <c r="BZ788" s="17"/>
      <c r="CA788" s="17"/>
      <c r="CB788" s="17"/>
    </row>
    <row r="789" spans="4:80" x14ac:dyDescent="0.2">
      <c r="D789" s="53"/>
      <c r="E789" s="53"/>
      <c r="F789" s="53"/>
      <c r="G789" s="53"/>
      <c r="BX789" s="17"/>
      <c r="BY789" s="17"/>
      <c r="BZ789" s="17"/>
      <c r="CA789" s="17"/>
      <c r="CB789" s="17"/>
    </row>
    <row r="790" spans="4:80" x14ac:dyDescent="0.2">
      <c r="D790" s="53"/>
      <c r="E790" s="53"/>
      <c r="F790" s="53"/>
      <c r="G790" s="53"/>
      <c r="BX790" s="17"/>
      <c r="BY790" s="17"/>
      <c r="BZ790" s="17"/>
      <c r="CA790" s="17"/>
      <c r="CB790" s="17"/>
    </row>
    <row r="791" spans="4:80" x14ac:dyDescent="0.2">
      <c r="D791" s="53"/>
      <c r="E791" s="53"/>
      <c r="F791" s="53"/>
      <c r="G791" s="53"/>
      <c r="BX791" s="17"/>
      <c r="BY791" s="17"/>
      <c r="BZ791" s="17"/>
      <c r="CA791" s="17"/>
      <c r="CB791" s="17"/>
    </row>
    <row r="792" spans="4:80" x14ac:dyDescent="0.2">
      <c r="D792" s="53"/>
      <c r="E792" s="53"/>
      <c r="F792" s="53"/>
      <c r="G792" s="53"/>
      <c r="BX792" s="17"/>
      <c r="BY792" s="17"/>
      <c r="BZ792" s="17"/>
      <c r="CA792" s="17"/>
      <c r="CB792" s="17"/>
    </row>
    <row r="793" spans="4:80" x14ac:dyDescent="0.2">
      <c r="D793" s="53"/>
      <c r="E793" s="53"/>
      <c r="F793" s="53"/>
      <c r="G793" s="53"/>
      <c r="BX793" s="17"/>
      <c r="BY793" s="17"/>
      <c r="BZ793" s="17"/>
      <c r="CA793" s="17"/>
      <c r="CB793" s="17"/>
    </row>
    <row r="794" spans="4:80" x14ac:dyDescent="0.2">
      <c r="D794" s="53"/>
      <c r="E794" s="53"/>
      <c r="F794" s="53"/>
      <c r="G794" s="53"/>
      <c r="BX794" s="17"/>
      <c r="BY794" s="17"/>
      <c r="BZ794" s="17"/>
      <c r="CA794" s="17"/>
      <c r="CB794" s="17"/>
    </row>
    <row r="795" spans="4:80" x14ac:dyDescent="0.2">
      <c r="D795" s="53"/>
      <c r="E795" s="53"/>
      <c r="F795" s="53"/>
      <c r="G795" s="53"/>
      <c r="BX795" s="17"/>
      <c r="BY795" s="17"/>
      <c r="BZ795" s="17"/>
      <c r="CA795" s="17"/>
      <c r="CB795" s="17"/>
    </row>
    <row r="796" spans="4:80" x14ac:dyDescent="0.2">
      <c r="D796" s="53"/>
      <c r="E796" s="53"/>
      <c r="F796" s="53"/>
      <c r="G796" s="53"/>
      <c r="BX796" s="17"/>
      <c r="BY796" s="17"/>
      <c r="BZ796" s="17"/>
      <c r="CA796" s="17"/>
      <c r="CB796" s="17"/>
    </row>
    <row r="797" spans="4:80" x14ac:dyDescent="0.2">
      <c r="D797" s="53"/>
      <c r="E797" s="53"/>
      <c r="F797" s="53"/>
      <c r="G797" s="53"/>
      <c r="BX797" s="17"/>
      <c r="BY797" s="17"/>
      <c r="BZ797" s="17"/>
      <c r="CA797" s="17"/>
      <c r="CB797" s="17"/>
    </row>
    <row r="798" spans="4:80" x14ac:dyDescent="0.2">
      <c r="D798" s="53"/>
      <c r="E798" s="53"/>
      <c r="F798" s="53"/>
      <c r="G798" s="53"/>
      <c r="BX798" s="17"/>
      <c r="BY798" s="17"/>
      <c r="BZ798" s="17"/>
      <c r="CA798" s="17"/>
      <c r="CB798" s="17"/>
    </row>
    <row r="799" spans="4:80" x14ac:dyDescent="0.2">
      <c r="D799" s="53"/>
      <c r="E799" s="53"/>
      <c r="F799" s="53"/>
      <c r="G799" s="53"/>
      <c r="BX799" s="17"/>
      <c r="BY799" s="17"/>
      <c r="BZ799" s="17"/>
      <c r="CA799" s="17"/>
      <c r="CB799" s="17"/>
    </row>
    <row r="800" spans="4:80" x14ac:dyDescent="0.2">
      <c r="D800" s="53"/>
      <c r="E800" s="53"/>
      <c r="F800" s="53"/>
      <c r="G800" s="53"/>
      <c r="BX800" s="17"/>
      <c r="BY800" s="17"/>
      <c r="BZ800" s="17"/>
      <c r="CA800" s="17"/>
      <c r="CB800" s="17"/>
    </row>
    <row r="801" spans="4:80" x14ac:dyDescent="0.2">
      <c r="D801" s="53"/>
      <c r="E801" s="53"/>
      <c r="F801" s="53"/>
      <c r="G801" s="53"/>
      <c r="BX801" s="17"/>
      <c r="BY801" s="17"/>
      <c r="BZ801" s="17"/>
      <c r="CA801" s="17"/>
      <c r="CB801" s="17"/>
    </row>
    <row r="802" spans="4:80" x14ac:dyDescent="0.2">
      <c r="D802" s="53"/>
      <c r="E802" s="53"/>
      <c r="F802" s="53"/>
      <c r="G802" s="53"/>
      <c r="BX802" s="17"/>
      <c r="BY802" s="17"/>
      <c r="BZ802" s="17"/>
      <c r="CA802" s="17"/>
      <c r="CB802" s="17"/>
    </row>
    <row r="803" spans="4:80" x14ac:dyDescent="0.2">
      <c r="D803" s="53"/>
      <c r="E803" s="53"/>
      <c r="F803" s="53"/>
      <c r="G803" s="53"/>
      <c r="BX803" s="17"/>
      <c r="BY803" s="17"/>
      <c r="BZ803" s="17"/>
      <c r="CA803" s="17"/>
      <c r="CB803" s="17"/>
    </row>
    <row r="804" spans="4:80" x14ac:dyDescent="0.2">
      <c r="D804" s="53"/>
      <c r="E804" s="53"/>
      <c r="F804" s="53"/>
      <c r="G804" s="53"/>
      <c r="BX804" s="17"/>
      <c r="BY804" s="17"/>
      <c r="BZ804" s="17"/>
      <c r="CA804" s="17"/>
      <c r="CB804" s="17"/>
    </row>
    <row r="805" spans="4:80" x14ac:dyDescent="0.2">
      <c r="D805" s="53"/>
      <c r="E805" s="53"/>
      <c r="F805" s="53"/>
      <c r="G805" s="53"/>
      <c r="BX805" s="17"/>
      <c r="BY805" s="17"/>
      <c r="BZ805" s="17"/>
      <c r="CA805" s="17"/>
      <c r="CB805" s="17"/>
    </row>
    <row r="806" spans="4:80" x14ac:dyDescent="0.2">
      <c r="D806" s="53"/>
      <c r="E806" s="53"/>
      <c r="F806" s="53"/>
      <c r="G806" s="53"/>
      <c r="BX806" s="17"/>
      <c r="BY806" s="17"/>
      <c r="BZ806" s="17"/>
      <c r="CA806" s="17"/>
      <c r="CB806" s="17"/>
    </row>
    <row r="807" spans="4:80" x14ac:dyDescent="0.2">
      <c r="D807" s="53"/>
      <c r="E807" s="53"/>
      <c r="F807" s="53"/>
      <c r="G807" s="53"/>
      <c r="BX807" s="17"/>
      <c r="BY807" s="17"/>
      <c r="BZ807" s="17"/>
      <c r="CA807" s="17"/>
      <c r="CB807" s="17"/>
    </row>
    <row r="808" spans="4:80" x14ac:dyDescent="0.2">
      <c r="D808" s="53"/>
      <c r="E808" s="53"/>
      <c r="F808" s="53"/>
      <c r="G808" s="53"/>
      <c r="BX808" s="17"/>
      <c r="BY808" s="17"/>
      <c r="BZ808" s="17"/>
      <c r="CA808" s="17"/>
      <c r="CB808" s="17"/>
    </row>
    <row r="809" spans="4:80" x14ac:dyDescent="0.2">
      <c r="D809" s="53"/>
      <c r="E809" s="53"/>
      <c r="F809" s="53"/>
      <c r="G809" s="53"/>
      <c r="BX809" s="17"/>
      <c r="BY809" s="17"/>
      <c r="BZ809" s="17"/>
      <c r="CA809" s="17"/>
      <c r="CB809" s="17"/>
    </row>
    <row r="810" spans="4:80" x14ac:dyDescent="0.2">
      <c r="D810" s="53"/>
      <c r="E810" s="53"/>
      <c r="F810" s="53"/>
      <c r="G810" s="53"/>
      <c r="BX810" s="17"/>
      <c r="BY810" s="17"/>
      <c r="BZ810" s="17"/>
      <c r="CA810" s="17"/>
      <c r="CB810" s="17"/>
    </row>
    <row r="811" spans="4:80" x14ac:dyDescent="0.2">
      <c r="D811" s="53"/>
      <c r="E811" s="53"/>
      <c r="F811" s="53"/>
      <c r="G811" s="53"/>
      <c r="BX811" s="17"/>
      <c r="BY811" s="17"/>
      <c r="BZ811" s="17"/>
      <c r="CA811" s="17"/>
      <c r="CB811" s="17"/>
    </row>
    <row r="812" spans="4:80" x14ac:dyDescent="0.2">
      <c r="D812" s="53"/>
      <c r="E812" s="53"/>
      <c r="F812" s="53"/>
      <c r="G812" s="53"/>
      <c r="BX812" s="17"/>
      <c r="BY812" s="17"/>
      <c r="BZ812" s="17"/>
      <c r="CA812" s="17"/>
      <c r="CB812" s="17"/>
    </row>
    <row r="813" spans="4:80" x14ac:dyDescent="0.2">
      <c r="D813" s="53"/>
      <c r="E813" s="53"/>
      <c r="F813" s="53"/>
      <c r="G813" s="53"/>
      <c r="BX813" s="17"/>
      <c r="BY813" s="17"/>
      <c r="BZ813" s="17"/>
      <c r="CA813" s="17"/>
      <c r="CB813" s="17"/>
    </row>
    <row r="814" spans="4:80" x14ac:dyDescent="0.2">
      <c r="D814" s="53"/>
      <c r="E814" s="53"/>
      <c r="F814" s="53"/>
      <c r="G814" s="53"/>
      <c r="BX814" s="17"/>
      <c r="BY814" s="17"/>
      <c r="BZ814" s="17"/>
      <c r="CA814" s="17"/>
      <c r="CB814" s="17"/>
    </row>
    <row r="815" spans="4:80" x14ac:dyDescent="0.2">
      <c r="D815" s="53"/>
      <c r="E815" s="53"/>
      <c r="F815" s="53"/>
      <c r="G815" s="53"/>
      <c r="BX815" s="17"/>
      <c r="BY815" s="17"/>
      <c r="BZ815" s="17"/>
      <c r="CA815" s="17"/>
      <c r="CB815" s="17"/>
    </row>
    <row r="816" spans="4:80" x14ac:dyDescent="0.2">
      <c r="D816" s="53"/>
      <c r="E816" s="53"/>
      <c r="F816" s="53"/>
      <c r="G816" s="53"/>
      <c r="BX816" s="17"/>
      <c r="BY816" s="17"/>
      <c r="BZ816" s="17"/>
      <c r="CA816" s="17"/>
      <c r="CB816" s="17"/>
    </row>
    <row r="817" spans="4:80" x14ac:dyDescent="0.2">
      <c r="D817" s="53"/>
      <c r="E817" s="53"/>
      <c r="F817" s="53"/>
      <c r="G817" s="53"/>
      <c r="BX817" s="17"/>
      <c r="BY817" s="17"/>
      <c r="BZ817" s="17"/>
      <c r="CA817" s="17"/>
      <c r="CB817" s="17"/>
    </row>
    <row r="818" spans="4:80" x14ac:dyDescent="0.2">
      <c r="D818" s="53"/>
      <c r="E818" s="53"/>
      <c r="F818" s="53"/>
      <c r="G818" s="53"/>
      <c r="BX818" s="17"/>
      <c r="BY818" s="17"/>
      <c r="BZ818" s="17"/>
      <c r="CA818" s="17"/>
      <c r="CB818" s="17"/>
    </row>
    <row r="819" spans="4:80" x14ac:dyDescent="0.2">
      <c r="D819" s="53"/>
      <c r="E819" s="53"/>
      <c r="F819" s="53"/>
      <c r="G819" s="53"/>
      <c r="BX819" s="17"/>
      <c r="BY819" s="17"/>
      <c r="BZ819" s="17"/>
      <c r="CA819" s="17"/>
      <c r="CB819" s="17"/>
    </row>
    <row r="820" spans="4:80" x14ac:dyDescent="0.2">
      <c r="D820" s="53"/>
      <c r="E820" s="53"/>
      <c r="F820" s="53"/>
      <c r="G820" s="53"/>
      <c r="BX820" s="17"/>
      <c r="BY820" s="17"/>
      <c r="BZ820" s="17"/>
      <c r="CA820" s="17"/>
      <c r="CB820" s="17"/>
    </row>
    <row r="821" spans="4:80" x14ac:dyDescent="0.2">
      <c r="D821" s="53"/>
      <c r="E821" s="53"/>
      <c r="F821" s="53"/>
      <c r="G821" s="53"/>
      <c r="BX821" s="17"/>
      <c r="BY821" s="17"/>
      <c r="BZ821" s="17"/>
      <c r="CA821" s="17"/>
      <c r="CB821" s="17"/>
    </row>
    <row r="822" spans="4:80" x14ac:dyDescent="0.2">
      <c r="D822" s="53"/>
      <c r="E822" s="53"/>
      <c r="F822" s="53"/>
      <c r="G822" s="53"/>
      <c r="BX822" s="17"/>
      <c r="BY822" s="17"/>
      <c r="BZ822" s="17"/>
      <c r="CA822" s="17"/>
      <c r="CB822" s="17"/>
    </row>
    <row r="823" spans="4:80" x14ac:dyDescent="0.2">
      <c r="D823" s="53"/>
      <c r="E823" s="53"/>
      <c r="F823" s="53"/>
      <c r="G823" s="53"/>
      <c r="BX823" s="17"/>
      <c r="BY823" s="17"/>
      <c r="BZ823" s="17"/>
      <c r="CA823" s="17"/>
      <c r="CB823" s="17"/>
    </row>
    <row r="824" spans="4:80" x14ac:dyDescent="0.2">
      <c r="D824" s="53"/>
      <c r="E824" s="53"/>
      <c r="F824" s="53"/>
      <c r="G824" s="53"/>
      <c r="BX824" s="17"/>
      <c r="BY824" s="17"/>
      <c r="BZ824" s="17"/>
      <c r="CA824" s="17"/>
      <c r="CB824" s="17"/>
    </row>
    <row r="825" spans="4:80" x14ac:dyDescent="0.2">
      <c r="D825" s="53"/>
      <c r="E825" s="53"/>
      <c r="F825" s="53"/>
      <c r="G825" s="53"/>
      <c r="BX825" s="17"/>
      <c r="BY825" s="17"/>
      <c r="BZ825" s="17"/>
      <c r="CA825" s="17"/>
      <c r="CB825" s="17"/>
    </row>
    <row r="826" spans="4:80" x14ac:dyDescent="0.2">
      <c r="D826" s="53"/>
      <c r="E826" s="53"/>
      <c r="F826" s="53"/>
      <c r="G826" s="53"/>
      <c r="BX826" s="17"/>
      <c r="BY826" s="17"/>
      <c r="BZ826" s="17"/>
      <c r="CA826" s="17"/>
      <c r="CB826" s="17"/>
    </row>
    <row r="827" spans="4:80" x14ac:dyDescent="0.2">
      <c r="D827" s="53"/>
      <c r="E827" s="53"/>
      <c r="F827" s="53"/>
      <c r="G827" s="53"/>
      <c r="BX827" s="17"/>
      <c r="BY827" s="17"/>
      <c r="BZ827" s="17"/>
      <c r="CA827" s="17"/>
      <c r="CB827" s="17"/>
    </row>
    <row r="828" spans="4:80" x14ac:dyDescent="0.2">
      <c r="D828" s="53"/>
      <c r="E828" s="53"/>
      <c r="F828" s="53"/>
      <c r="G828" s="53"/>
      <c r="BX828" s="17"/>
      <c r="BY828" s="17"/>
      <c r="BZ828" s="17"/>
      <c r="CA828" s="17"/>
      <c r="CB828" s="17"/>
    </row>
    <row r="829" spans="4:80" x14ac:dyDescent="0.2">
      <c r="D829" s="53"/>
      <c r="E829" s="53"/>
      <c r="F829" s="53"/>
      <c r="G829" s="53"/>
      <c r="BX829" s="17"/>
      <c r="BY829" s="17"/>
      <c r="BZ829" s="17"/>
      <c r="CA829" s="17"/>
      <c r="CB829" s="17"/>
    </row>
    <row r="830" spans="4:80" x14ac:dyDescent="0.2">
      <c r="D830" s="53"/>
      <c r="E830" s="53"/>
      <c r="F830" s="53"/>
      <c r="G830" s="53"/>
      <c r="BX830" s="17"/>
      <c r="BY830" s="17"/>
      <c r="BZ830" s="17"/>
      <c r="CA830" s="17"/>
      <c r="CB830" s="17"/>
    </row>
    <row r="831" spans="4:80" x14ac:dyDescent="0.2">
      <c r="D831" s="53"/>
      <c r="E831" s="53"/>
      <c r="F831" s="53"/>
      <c r="G831" s="53"/>
      <c r="BX831" s="17"/>
      <c r="BY831" s="17"/>
      <c r="BZ831" s="17"/>
      <c r="CA831" s="17"/>
      <c r="CB831" s="17"/>
    </row>
    <row r="832" spans="4:80" x14ac:dyDescent="0.2">
      <c r="D832" s="53"/>
      <c r="E832" s="53"/>
      <c r="F832" s="53"/>
      <c r="G832" s="53"/>
      <c r="BX832" s="17"/>
      <c r="BY832" s="17"/>
      <c r="BZ832" s="17"/>
      <c r="CA832" s="17"/>
      <c r="CB832" s="17"/>
    </row>
    <row r="833" spans="4:80" x14ac:dyDescent="0.2">
      <c r="D833" s="53"/>
      <c r="E833" s="53"/>
      <c r="F833" s="53"/>
      <c r="G833" s="53"/>
      <c r="BX833" s="17"/>
      <c r="BY833" s="17"/>
      <c r="BZ833" s="17"/>
      <c r="CA833" s="17"/>
      <c r="CB833" s="17"/>
    </row>
    <row r="834" spans="4:80" x14ac:dyDescent="0.2">
      <c r="D834" s="53"/>
      <c r="E834" s="53"/>
      <c r="F834" s="53"/>
      <c r="G834" s="53"/>
      <c r="BX834" s="17"/>
      <c r="BY834" s="17"/>
      <c r="BZ834" s="17"/>
      <c r="CA834" s="17"/>
      <c r="CB834" s="17"/>
    </row>
    <row r="835" spans="4:80" x14ac:dyDescent="0.2">
      <c r="D835" s="53"/>
      <c r="E835" s="53"/>
      <c r="F835" s="53"/>
      <c r="G835" s="53"/>
      <c r="BX835" s="17"/>
      <c r="BY835" s="17"/>
      <c r="BZ835" s="17"/>
      <c r="CA835" s="17"/>
      <c r="CB835" s="17"/>
    </row>
    <row r="836" spans="4:80" x14ac:dyDescent="0.2">
      <c r="D836" s="53"/>
      <c r="E836" s="53"/>
      <c r="F836" s="53"/>
      <c r="G836" s="53"/>
      <c r="BX836" s="17"/>
      <c r="BY836" s="17"/>
      <c r="BZ836" s="17"/>
      <c r="CA836" s="17"/>
      <c r="CB836" s="17"/>
    </row>
    <row r="837" spans="4:80" x14ac:dyDescent="0.2">
      <c r="D837" s="53"/>
      <c r="E837" s="53"/>
      <c r="F837" s="53"/>
      <c r="G837" s="53"/>
      <c r="BX837" s="17"/>
      <c r="BY837" s="17"/>
      <c r="BZ837" s="17"/>
      <c r="CA837" s="17"/>
      <c r="CB837" s="17"/>
    </row>
    <row r="838" spans="4:80" x14ac:dyDescent="0.2">
      <c r="D838" s="53"/>
      <c r="E838" s="53"/>
      <c r="F838" s="53"/>
      <c r="G838" s="53"/>
      <c r="BX838" s="17"/>
      <c r="BY838" s="17"/>
      <c r="BZ838" s="17"/>
      <c r="CA838" s="17"/>
      <c r="CB838" s="17"/>
    </row>
    <row r="839" spans="4:80" x14ac:dyDescent="0.2">
      <c r="D839" s="53"/>
      <c r="E839" s="53"/>
      <c r="F839" s="53"/>
      <c r="G839" s="53"/>
      <c r="BX839" s="17"/>
      <c r="BY839" s="17"/>
      <c r="BZ839" s="17"/>
      <c r="CA839" s="17"/>
      <c r="CB839" s="17"/>
    </row>
    <row r="840" spans="4:80" x14ac:dyDescent="0.2">
      <c r="D840" s="53"/>
      <c r="E840" s="53"/>
      <c r="F840" s="53"/>
      <c r="G840" s="53"/>
      <c r="BX840" s="17"/>
      <c r="BY840" s="17"/>
      <c r="BZ840" s="17"/>
      <c r="CA840" s="17"/>
      <c r="CB840" s="17"/>
    </row>
    <row r="841" spans="4:80" x14ac:dyDescent="0.2">
      <c r="D841" s="53"/>
      <c r="E841" s="53"/>
      <c r="F841" s="53"/>
      <c r="G841" s="53"/>
      <c r="BX841" s="17"/>
      <c r="BY841" s="17"/>
      <c r="BZ841" s="17"/>
      <c r="CA841" s="17"/>
      <c r="CB841" s="17"/>
    </row>
    <row r="842" spans="4:80" x14ac:dyDescent="0.2">
      <c r="D842" s="53"/>
      <c r="E842" s="53"/>
      <c r="F842" s="53"/>
      <c r="G842" s="53"/>
      <c r="BX842" s="17"/>
      <c r="BY842" s="17"/>
      <c r="BZ842" s="17"/>
      <c r="CA842" s="17"/>
      <c r="CB842" s="17"/>
    </row>
    <row r="843" spans="4:80" x14ac:dyDescent="0.2">
      <c r="D843" s="53"/>
      <c r="E843" s="53"/>
      <c r="F843" s="53"/>
      <c r="G843" s="53"/>
      <c r="BX843" s="17"/>
      <c r="BY843" s="17"/>
      <c r="BZ843" s="17"/>
      <c r="CA843" s="17"/>
      <c r="CB843" s="17"/>
    </row>
    <row r="844" spans="4:80" x14ac:dyDescent="0.2">
      <c r="D844" s="53"/>
      <c r="E844" s="53"/>
      <c r="F844" s="53"/>
      <c r="G844" s="53"/>
      <c r="BX844" s="17"/>
      <c r="BY844" s="17"/>
      <c r="BZ844" s="17"/>
      <c r="CA844" s="17"/>
      <c r="CB844" s="17"/>
    </row>
    <row r="845" spans="4:80" x14ac:dyDescent="0.2">
      <c r="D845" s="53"/>
      <c r="E845" s="53"/>
      <c r="F845" s="53"/>
      <c r="G845" s="53"/>
      <c r="BX845" s="17"/>
      <c r="BY845" s="17"/>
      <c r="BZ845" s="17"/>
      <c r="CA845" s="17"/>
      <c r="CB845" s="17"/>
    </row>
    <row r="846" spans="4:80" x14ac:dyDescent="0.2">
      <c r="D846" s="53"/>
      <c r="E846" s="53"/>
      <c r="F846" s="53"/>
      <c r="G846" s="53"/>
      <c r="BX846" s="17"/>
      <c r="BY846" s="17"/>
      <c r="BZ846" s="17"/>
      <c r="CA846" s="17"/>
      <c r="CB846" s="17"/>
    </row>
    <row r="847" spans="4:80" x14ac:dyDescent="0.2">
      <c r="D847" s="53"/>
      <c r="E847" s="53"/>
      <c r="F847" s="53"/>
      <c r="G847" s="53"/>
      <c r="BX847" s="17"/>
      <c r="BY847" s="17"/>
      <c r="BZ847" s="17"/>
      <c r="CA847" s="17"/>
      <c r="CB847" s="17"/>
    </row>
    <row r="848" spans="4:80" x14ac:dyDescent="0.2">
      <c r="D848" s="53"/>
      <c r="E848" s="53"/>
      <c r="F848" s="53"/>
      <c r="G848" s="53"/>
      <c r="BX848" s="17"/>
      <c r="BY848" s="17"/>
      <c r="BZ848" s="17"/>
      <c r="CA848" s="17"/>
      <c r="CB848" s="17"/>
    </row>
    <row r="849" spans="4:80" x14ac:dyDescent="0.2">
      <c r="D849" s="53"/>
      <c r="E849" s="53"/>
      <c r="F849" s="53"/>
      <c r="G849" s="53"/>
      <c r="BX849" s="17"/>
      <c r="BY849" s="17"/>
      <c r="BZ849" s="17"/>
      <c r="CA849" s="17"/>
      <c r="CB849" s="17"/>
    </row>
    <row r="850" spans="4:80" x14ac:dyDescent="0.2">
      <c r="D850" s="53"/>
      <c r="E850" s="53"/>
      <c r="F850" s="53"/>
      <c r="G850" s="53"/>
      <c r="BX850" s="17"/>
      <c r="BY850" s="17"/>
      <c r="BZ850" s="17"/>
      <c r="CA850" s="17"/>
      <c r="CB850" s="17"/>
    </row>
    <row r="851" spans="4:80" x14ac:dyDescent="0.2">
      <c r="D851" s="53"/>
      <c r="E851" s="53"/>
      <c r="F851" s="53"/>
      <c r="G851" s="53"/>
      <c r="BX851" s="17"/>
      <c r="BY851" s="17"/>
      <c r="BZ851" s="17"/>
      <c r="CA851" s="17"/>
      <c r="CB851" s="17"/>
    </row>
    <row r="852" spans="4:80" x14ac:dyDescent="0.2">
      <c r="D852" s="53"/>
      <c r="E852" s="53"/>
      <c r="F852" s="53"/>
      <c r="G852" s="53"/>
      <c r="BX852" s="17"/>
      <c r="BY852" s="17"/>
      <c r="BZ852" s="17"/>
      <c r="CA852" s="17"/>
      <c r="CB852" s="17"/>
    </row>
    <row r="853" spans="4:80" x14ac:dyDescent="0.2">
      <c r="D853" s="53"/>
      <c r="E853" s="53"/>
      <c r="F853" s="53"/>
      <c r="G853" s="53"/>
      <c r="BX853" s="17"/>
      <c r="BY853" s="17"/>
      <c r="BZ853" s="17"/>
      <c r="CA853" s="17"/>
      <c r="CB853" s="17"/>
    </row>
    <row r="854" spans="4:80" x14ac:dyDescent="0.2">
      <c r="D854" s="53"/>
      <c r="E854" s="53"/>
      <c r="F854" s="53"/>
      <c r="G854" s="53"/>
      <c r="BX854" s="17"/>
      <c r="BY854" s="17"/>
      <c r="BZ854" s="17"/>
      <c r="CA854" s="17"/>
      <c r="CB854" s="17"/>
    </row>
    <row r="855" spans="4:80" x14ac:dyDescent="0.2">
      <c r="D855" s="53"/>
      <c r="E855" s="53"/>
      <c r="F855" s="53"/>
      <c r="G855" s="53"/>
      <c r="BX855" s="17"/>
      <c r="BY855" s="17"/>
      <c r="BZ855" s="17"/>
      <c r="CA855" s="17"/>
      <c r="CB855" s="17"/>
    </row>
    <row r="856" spans="4:80" x14ac:dyDescent="0.2">
      <c r="D856" s="53"/>
      <c r="E856" s="53"/>
      <c r="F856" s="53"/>
      <c r="G856" s="53"/>
      <c r="BX856" s="17"/>
      <c r="BY856" s="17"/>
      <c r="BZ856" s="17"/>
      <c r="CA856" s="17"/>
      <c r="CB856" s="17"/>
    </row>
    <row r="857" spans="4:80" x14ac:dyDescent="0.2">
      <c r="D857" s="53"/>
      <c r="E857" s="53"/>
      <c r="F857" s="53"/>
      <c r="G857" s="53"/>
      <c r="BX857" s="17"/>
      <c r="BY857" s="17"/>
      <c r="BZ857" s="17"/>
      <c r="CA857" s="17"/>
      <c r="CB857" s="17"/>
    </row>
    <row r="858" spans="4:80" x14ac:dyDescent="0.2">
      <c r="D858" s="53"/>
      <c r="E858" s="53"/>
      <c r="F858" s="53"/>
      <c r="G858" s="53"/>
      <c r="BX858" s="17"/>
      <c r="BY858" s="17"/>
      <c r="BZ858" s="17"/>
      <c r="CA858" s="17"/>
      <c r="CB858" s="17"/>
    </row>
    <row r="859" spans="4:80" x14ac:dyDescent="0.2">
      <c r="D859" s="53"/>
      <c r="E859" s="53"/>
      <c r="F859" s="53"/>
      <c r="G859" s="53"/>
      <c r="BX859" s="17"/>
      <c r="BY859" s="17"/>
      <c r="BZ859" s="17"/>
      <c r="CA859" s="17"/>
      <c r="CB859" s="17"/>
    </row>
    <row r="860" spans="4:80" x14ac:dyDescent="0.2">
      <c r="D860" s="53"/>
      <c r="E860" s="53"/>
      <c r="F860" s="53"/>
      <c r="G860" s="53"/>
      <c r="BX860" s="17"/>
      <c r="BY860" s="17"/>
      <c r="BZ860" s="17"/>
      <c r="CA860" s="17"/>
      <c r="CB860" s="17"/>
    </row>
    <row r="861" spans="4:80" x14ac:dyDescent="0.2">
      <c r="D861" s="53"/>
      <c r="E861" s="53"/>
      <c r="F861" s="53"/>
      <c r="G861" s="53"/>
      <c r="BX861" s="17"/>
      <c r="BY861" s="17"/>
      <c r="BZ861" s="17"/>
      <c r="CA861" s="17"/>
      <c r="CB861" s="17"/>
    </row>
    <row r="862" spans="4:80" x14ac:dyDescent="0.2">
      <c r="D862" s="53"/>
      <c r="E862" s="53"/>
      <c r="F862" s="53"/>
      <c r="G862" s="53"/>
      <c r="BX862" s="17"/>
      <c r="BY862" s="17"/>
      <c r="BZ862" s="17"/>
      <c r="CA862" s="17"/>
      <c r="CB862" s="17"/>
    </row>
    <row r="863" spans="4:80" x14ac:dyDescent="0.2">
      <c r="D863" s="53"/>
      <c r="E863" s="53"/>
      <c r="F863" s="53"/>
      <c r="G863" s="53"/>
      <c r="BX863" s="17"/>
      <c r="BY863" s="17"/>
      <c r="BZ863" s="17"/>
      <c r="CA863" s="17"/>
      <c r="CB863" s="17"/>
    </row>
    <row r="864" spans="4:80" x14ac:dyDescent="0.2">
      <c r="D864" s="53"/>
      <c r="E864" s="53"/>
      <c r="F864" s="53"/>
      <c r="G864" s="53"/>
      <c r="BX864" s="17"/>
      <c r="BY864" s="17"/>
      <c r="BZ864" s="17"/>
      <c r="CA864" s="17"/>
      <c r="CB864" s="17"/>
    </row>
    <row r="865" spans="4:80" x14ac:dyDescent="0.2">
      <c r="D865" s="53"/>
      <c r="E865" s="53"/>
      <c r="F865" s="53"/>
      <c r="G865" s="53"/>
      <c r="BX865" s="17"/>
      <c r="BY865" s="17"/>
      <c r="BZ865" s="17"/>
      <c r="CA865" s="17"/>
      <c r="CB865" s="17"/>
    </row>
    <row r="866" spans="4:80" x14ac:dyDescent="0.2">
      <c r="D866" s="53"/>
      <c r="E866" s="53"/>
      <c r="F866" s="53"/>
      <c r="G866" s="53"/>
      <c r="BX866" s="17"/>
      <c r="BY866" s="17"/>
      <c r="BZ866" s="17"/>
      <c r="CA866" s="17"/>
      <c r="CB866" s="17"/>
    </row>
    <row r="867" spans="4:80" x14ac:dyDescent="0.2">
      <c r="D867" s="53"/>
      <c r="E867" s="53"/>
      <c r="F867" s="53"/>
      <c r="G867" s="53"/>
      <c r="BX867" s="17"/>
      <c r="BY867" s="17"/>
      <c r="BZ867" s="17"/>
      <c r="CA867" s="17"/>
      <c r="CB867" s="17"/>
    </row>
    <row r="868" spans="4:80" x14ac:dyDescent="0.2">
      <c r="D868" s="53"/>
      <c r="E868" s="53"/>
      <c r="F868" s="53"/>
      <c r="G868" s="53"/>
      <c r="BX868" s="17"/>
      <c r="BY868" s="17"/>
      <c r="BZ868" s="17"/>
      <c r="CA868" s="17"/>
      <c r="CB868" s="17"/>
    </row>
    <row r="869" spans="4:80" x14ac:dyDescent="0.2">
      <c r="D869" s="53"/>
      <c r="E869" s="53"/>
      <c r="F869" s="53"/>
      <c r="G869" s="53"/>
      <c r="BX869" s="17"/>
      <c r="BY869" s="17"/>
      <c r="BZ869" s="17"/>
      <c r="CA869" s="17"/>
      <c r="CB869" s="17"/>
    </row>
    <row r="870" spans="4:80" x14ac:dyDescent="0.2">
      <c r="D870" s="53"/>
      <c r="E870" s="53"/>
      <c r="F870" s="53"/>
      <c r="G870" s="53"/>
      <c r="BX870" s="17"/>
      <c r="BY870" s="17"/>
      <c r="BZ870" s="17"/>
      <c r="CA870" s="17"/>
      <c r="CB870" s="17"/>
    </row>
    <row r="871" spans="4:80" x14ac:dyDescent="0.2">
      <c r="D871" s="53"/>
      <c r="E871" s="53"/>
      <c r="F871" s="53"/>
      <c r="G871" s="53"/>
      <c r="BX871" s="17"/>
      <c r="BY871" s="17"/>
      <c r="BZ871" s="17"/>
      <c r="CA871" s="17"/>
      <c r="CB871" s="17"/>
    </row>
    <row r="872" spans="4:80" x14ac:dyDescent="0.2">
      <c r="D872" s="53"/>
      <c r="E872" s="53"/>
      <c r="F872" s="53"/>
      <c r="G872" s="53"/>
      <c r="BX872" s="17"/>
      <c r="BY872" s="17"/>
      <c r="BZ872" s="17"/>
      <c r="CA872" s="17"/>
      <c r="CB872" s="17"/>
    </row>
    <row r="873" spans="4:80" x14ac:dyDescent="0.2">
      <c r="D873" s="53"/>
      <c r="E873" s="53"/>
      <c r="F873" s="53"/>
      <c r="G873" s="53"/>
      <c r="BX873" s="17"/>
      <c r="BY873" s="17"/>
      <c r="BZ873" s="17"/>
      <c r="CA873" s="17"/>
      <c r="CB873" s="17"/>
    </row>
    <row r="874" spans="4:80" x14ac:dyDescent="0.2">
      <c r="D874" s="53"/>
      <c r="E874" s="53"/>
      <c r="F874" s="53"/>
      <c r="G874" s="53"/>
      <c r="BX874" s="17"/>
      <c r="BY874" s="17"/>
      <c r="BZ874" s="17"/>
      <c r="CA874" s="17"/>
      <c r="CB874" s="17"/>
    </row>
    <row r="875" spans="4:80" x14ac:dyDescent="0.2">
      <c r="D875" s="53"/>
      <c r="E875" s="53"/>
      <c r="F875" s="53"/>
      <c r="G875" s="53"/>
      <c r="BX875" s="17"/>
      <c r="BY875" s="17"/>
      <c r="BZ875" s="17"/>
      <c r="CA875" s="17"/>
      <c r="CB875" s="17"/>
    </row>
    <row r="876" spans="4:80" x14ac:dyDescent="0.2">
      <c r="D876" s="53"/>
      <c r="E876" s="53"/>
      <c r="F876" s="53"/>
      <c r="G876" s="53"/>
      <c r="BX876" s="17"/>
      <c r="BY876" s="17"/>
      <c r="BZ876" s="17"/>
      <c r="CA876" s="17"/>
      <c r="CB876" s="17"/>
    </row>
    <row r="877" spans="4:80" x14ac:dyDescent="0.2">
      <c r="D877" s="53"/>
      <c r="E877" s="53"/>
      <c r="F877" s="53"/>
      <c r="G877" s="53"/>
      <c r="BX877" s="17"/>
      <c r="BY877" s="17"/>
      <c r="BZ877" s="17"/>
      <c r="CA877" s="17"/>
      <c r="CB877" s="17"/>
    </row>
    <row r="878" spans="4:80" x14ac:dyDescent="0.2">
      <c r="D878" s="53"/>
      <c r="E878" s="53"/>
      <c r="F878" s="53"/>
      <c r="G878" s="53"/>
      <c r="BX878" s="17"/>
      <c r="BY878" s="17"/>
      <c r="BZ878" s="17"/>
      <c r="CA878" s="17"/>
      <c r="CB878" s="17"/>
    </row>
    <row r="879" spans="4:80" x14ac:dyDescent="0.2">
      <c r="D879" s="53"/>
      <c r="E879" s="53"/>
      <c r="F879" s="53"/>
      <c r="G879" s="53"/>
      <c r="BX879" s="17"/>
      <c r="BY879" s="17"/>
      <c r="BZ879" s="17"/>
      <c r="CA879" s="17"/>
      <c r="CB879" s="17"/>
    </row>
    <row r="880" spans="4:80" x14ac:dyDescent="0.2">
      <c r="D880" s="53"/>
      <c r="E880" s="53"/>
      <c r="F880" s="53"/>
      <c r="G880" s="53"/>
      <c r="BX880" s="17"/>
      <c r="BY880" s="17"/>
      <c r="BZ880" s="17"/>
      <c r="CA880" s="17"/>
      <c r="CB880" s="17"/>
    </row>
    <row r="881" spans="4:80" x14ac:dyDescent="0.2">
      <c r="D881" s="53"/>
      <c r="E881" s="53"/>
      <c r="F881" s="53"/>
      <c r="G881" s="53"/>
      <c r="BX881" s="17"/>
      <c r="BY881" s="17"/>
      <c r="BZ881" s="17"/>
      <c r="CA881" s="17"/>
      <c r="CB881" s="17"/>
    </row>
    <row r="882" spans="4:80" x14ac:dyDescent="0.2">
      <c r="D882" s="53"/>
      <c r="E882" s="53"/>
      <c r="F882" s="53"/>
      <c r="G882" s="53"/>
      <c r="BX882" s="17"/>
      <c r="BY882" s="17"/>
      <c r="BZ882" s="17"/>
      <c r="CA882" s="17"/>
      <c r="CB882" s="17"/>
    </row>
    <row r="883" spans="4:80" x14ac:dyDescent="0.2">
      <c r="D883" s="53"/>
      <c r="E883" s="53"/>
      <c r="F883" s="53"/>
      <c r="G883" s="53"/>
      <c r="BX883" s="17"/>
      <c r="BY883" s="17"/>
      <c r="BZ883" s="17"/>
      <c r="CA883" s="17"/>
      <c r="CB883" s="17"/>
    </row>
    <row r="884" spans="4:80" x14ac:dyDescent="0.2">
      <c r="D884" s="53"/>
      <c r="E884" s="53"/>
      <c r="F884" s="53"/>
      <c r="G884" s="53"/>
      <c r="BX884" s="17"/>
      <c r="BY884" s="17"/>
      <c r="BZ884" s="17"/>
      <c r="CA884" s="17"/>
      <c r="CB884" s="17"/>
    </row>
    <row r="885" spans="4:80" x14ac:dyDescent="0.2">
      <c r="D885" s="53"/>
      <c r="E885" s="53"/>
      <c r="F885" s="53"/>
      <c r="G885" s="53"/>
      <c r="BX885" s="17"/>
      <c r="BY885" s="17"/>
      <c r="BZ885" s="17"/>
      <c r="CA885" s="17"/>
      <c r="CB885" s="17"/>
    </row>
    <row r="886" spans="4:80" x14ac:dyDescent="0.2">
      <c r="D886" s="53"/>
      <c r="E886" s="53"/>
      <c r="F886" s="53"/>
      <c r="G886" s="53"/>
      <c r="BX886" s="17"/>
      <c r="BY886" s="17"/>
      <c r="BZ886" s="17"/>
      <c r="CA886" s="17"/>
      <c r="CB886" s="17"/>
    </row>
    <row r="887" spans="4:80" x14ac:dyDescent="0.2">
      <c r="D887" s="53"/>
      <c r="E887" s="53"/>
      <c r="F887" s="53"/>
      <c r="G887" s="53"/>
      <c r="BX887" s="17"/>
      <c r="BY887" s="17"/>
      <c r="BZ887" s="17"/>
      <c r="CA887" s="17"/>
      <c r="CB887" s="17"/>
    </row>
    <row r="888" spans="4:80" x14ac:dyDescent="0.2">
      <c r="D888" s="53"/>
      <c r="E888" s="53"/>
      <c r="F888" s="53"/>
      <c r="G888" s="53"/>
      <c r="BX888" s="17"/>
      <c r="BY888" s="17"/>
      <c r="BZ888" s="17"/>
      <c r="CA888" s="17"/>
      <c r="CB888" s="17"/>
    </row>
    <row r="889" spans="4:80" x14ac:dyDescent="0.2">
      <c r="D889" s="53"/>
      <c r="E889" s="53"/>
      <c r="F889" s="53"/>
      <c r="G889" s="53"/>
      <c r="BX889" s="17"/>
      <c r="BY889" s="17"/>
      <c r="BZ889" s="17"/>
      <c r="CA889" s="17"/>
      <c r="CB889" s="17"/>
    </row>
    <row r="890" spans="4:80" x14ac:dyDescent="0.2">
      <c r="D890" s="53"/>
      <c r="E890" s="53"/>
      <c r="F890" s="53"/>
      <c r="G890" s="53"/>
      <c r="BX890" s="17"/>
      <c r="BY890" s="17"/>
      <c r="BZ890" s="17"/>
      <c r="CA890" s="17"/>
      <c r="CB890" s="17"/>
    </row>
    <row r="891" spans="4:80" x14ac:dyDescent="0.2">
      <c r="D891" s="53"/>
      <c r="E891" s="53"/>
      <c r="F891" s="53"/>
      <c r="G891" s="53"/>
      <c r="BX891" s="17"/>
      <c r="BY891" s="17"/>
      <c r="BZ891" s="17"/>
      <c r="CA891" s="17"/>
      <c r="CB891" s="17"/>
    </row>
    <row r="892" spans="4:80" x14ac:dyDescent="0.2">
      <c r="D892" s="53"/>
      <c r="E892" s="53"/>
      <c r="F892" s="53"/>
      <c r="G892" s="53"/>
      <c r="BX892" s="17"/>
      <c r="BY892" s="17"/>
      <c r="BZ892" s="17"/>
      <c r="CA892" s="17"/>
      <c r="CB892" s="17"/>
    </row>
    <row r="893" spans="4:80" x14ac:dyDescent="0.2">
      <c r="D893" s="53"/>
      <c r="E893" s="53"/>
      <c r="F893" s="53"/>
      <c r="G893" s="53"/>
      <c r="BX893" s="17"/>
      <c r="BY893" s="17"/>
      <c r="BZ893" s="17"/>
      <c r="CA893" s="17"/>
      <c r="CB893" s="17"/>
    </row>
    <row r="894" spans="4:80" x14ac:dyDescent="0.2">
      <c r="D894" s="53"/>
      <c r="E894" s="53"/>
      <c r="F894" s="53"/>
      <c r="G894" s="53"/>
      <c r="BX894" s="17"/>
      <c r="BY894" s="17"/>
      <c r="BZ894" s="17"/>
      <c r="CA894" s="17"/>
      <c r="CB894" s="17"/>
    </row>
    <row r="895" spans="4:80" x14ac:dyDescent="0.2">
      <c r="D895" s="53"/>
      <c r="E895" s="53"/>
      <c r="F895" s="53"/>
      <c r="G895" s="53"/>
      <c r="BX895" s="17"/>
      <c r="BY895" s="17"/>
      <c r="BZ895" s="17"/>
      <c r="CA895" s="17"/>
      <c r="CB895" s="17"/>
    </row>
    <row r="896" spans="4:80" x14ac:dyDescent="0.2">
      <c r="D896" s="53"/>
      <c r="E896" s="53"/>
      <c r="F896" s="53"/>
      <c r="G896" s="53"/>
      <c r="BX896" s="17"/>
      <c r="BY896" s="17"/>
      <c r="BZ896" s="17"/>
      <c r="CA896" s="17"/>
      <c r="CB896" s="17"/>
    </row>
    <row r="897" spans="4:80" x14ac:dyDescent="0.2">
      <c r="D897" s="53"/>
      <c r="E897" s="53"/>
      <c r="F897" s="53"/>
      <c r="G897" s="53"/>
      <c r="BX897" s="17"/>
      <c r="BY897" s="17"/>
      <c r="BZ897" s="17"/>
      <c r="CA897" s="17"/>
      <c r="CB897" s="17"/>
    </row>
    <row r="898" spans="4:80" x14ac:dyDescent="0.2">
      <c r="D898" s="53"/>
      <c r="E898" s="53"/>
      <c r="F898" s="53"/>
      <c r="G898" s="53"/>
      <c r="BX898" s="17"/>
      <c r="BY898" s="17"/>
      <c r="BZ898" s="17"/>
      <c r="CA898" s="17"/>
      <c r="CB898" s="17"/>
    </row>
    <row r="899" spans="4:80" x14ac:dyDescent="0.2">
      <c r="D899" s="53"/>
      <c r="E899" s="53"/>
      <c r="F899" s="53"/>
      <c r="G899" s="53"/>
      <c r="BX899" s="17"/>
      <c r="BY899" s="17"/>
      <c r="BZ899" s="17"/>
      <c r="CA899" s="17"/>
      <c r="CB899" s="17"/>
    </row>
    <row r="900" spans="4:80" x14ac:dyDescent="0.2">
      <c r="D900" s="53"/>
      <c r="E900" s="53"/>
      <c r="F900" s="53"/>
      <c r="G900" s="53"/>
      <c r="BX900" s="17"/>
      <c r="BY900" s="17"/>
      <c r="BZ900" s="17"/>
      <c r="CA900" s="17"/>
      <c r="CB900" s="17"/>
    </row>
    <row r="901" spans="4:80" x14ac:dyDescent="0.2">
      <c r="D901" s="53"/>
      <c r="E901" s="53"/>
      <c r="F901" s="53"/>
      <c r="G901" s="53"/>
      <c r="BX901" s="17"/>
      <c r="BY901" s="17"/>
      <c r="BZ901" s="17"/>
      <c r="CA901" s="17"/>
      <c r="CB901" s="17"/>
    </row>
    <row r="902" spans="4:80" x14ac:dyDescent="0.2">
      <c r="D902" s="53"/>
      <c r="E902" s="53"/>
      <c r="F902" s="53"/>
      <c r="G902" s="53"/>
      <c r="BX902" s="17"/>
      <c r="BY902" s="17"/>
      <c r="BZ902" s="17"/>
      <c r="CA902" s="17"/>
      <c r="CB902" s="17"/>
    </row>
    <row r="903" spans="4:80" x14ac:dyDescent="0.2">
      <c r="D903" s="53"/>
      <c r="E903" s="53"/>
      <c r="F903" s="53"/>
      <c r="G903" s="53"/>
      <c r="BX903" s="17"/>
      <c r="BY903" s="17"/>
      <c r="BZ903" s="17"/>
      <c r="CA903" s="17"/>
      <c r="CB903" s="17"/>
    </row>
    <row r="904" spans="4:80" x14ac:dyDescent="0.2">
      <c r="D904" s="53"/>
      <c r="E904" s="53"/>
      <c r="F904" s="53"/>
      <c r="G904" s="53"/>
      <c r="BX904" s="17"/>
      <c r="BY904" s="17"/>
      <c r="BZ904" s="17"/>
      <c r="CA904" s="17"/>
      <c r="CB904" s="17"/>
    </row>
    <row r="905" spans="4:80" x14ac:dyDescent="0.2">
      <c r="D905" s="53"/>
      <c r="E905" s="53"/>
      <c r="F905" s="53"/>
      <c r="G905" s="53"/>
      <c r="BX905" s="17"/>
      <c r="BY905" s="17"/>
      <c r="BZ905" s="17"/>
      <c r="CA905" s="17"/>
      <c r="CB905" s="17"/>
    </row>
    <row r="906" spans="4:80" x14ac:dyDescent="0.2">
      <c r="D906" s="53"/>
      <c r="E906" s="53"/>
      <c r="F906" s="53"/>
      <c r="G906" s="53"/>
      <c r="BX906" s="17"/>
      <c r="BY906" s="17"/>
      <c r="BZ906" s="17"/>
      <c r="CA906" s="17"/>
      <c r="CB906" s="17"/>
    </row>
    <row r="907" spans="4:80" x14ac:dyDescent="0.2">
      <c r="D907" s="53"/>
      <c r="E907" s="53"/>
      <c r="F907" s="53"/>
      <c r="G907" s="53"/>
      <c r="BX907" s="17"/>
      <c r="BY907" s="17"/>
      <c r="BZ907" s="17"/>
      <c r="CA907" s="17"/>
      <c r="CB907" s="17"/>
    </row>
    <row r="908" spans="4:80" x14ac:dyDescent="0.2">
      <c r="D908" s="53"/>
      <c r="E908" s="53"/>
      <c r="F908" s="53"/>
      <c r="G908" s="53"/>
      <c r="BX908" s="17"/>
      <c r="BY908" s="17"/>
      <c r="BZ908" s="17"/>
      <c r="CA908" s="17"/>
      <c r="CB908" s="17"/>
    </row>
    <row r="909" spans="4:80" x14ac:dyDescent="0.2">
      <c r="D909" s="53"/>
      <c r="E909" s="53"/>
      <c r="F909" s="53"/>
      <c r="G909" s="53"/>
      <c r="BX909" s="17"/>
      <c r="BY909" s="17"/>
      <c r="BZ909" s="17"/>
      <c r="CA909" s="17"/>
      <c r="CB909" s="17"/>
    </row>
    <row r="910" spans="4:80" x14ac:dyDescent="0.2">
      <c r="D910" s="53"/>
      <c r="E910" s="53"/>
      <c r="F910" s="53"/>
      <c r="G910" s="53"/>
      <c r="BX910" s="17"/>
      <c r="BY910" s="17"/>
      <c r="BZ910" s="17"/>
      <c r="CA910" s="17"/>
      <c r="CB910" s="17"/>
    </row>
    <row r="911" spans="4:80" x14ac:dyDescent="0.2">
      <c r="D911" s="53"/>
      <c r="E911" s="53"/>
      <c r="F911" s="53"/>
      <c r="G911" s="53"/>
      <c r="BX911" s="17"/>
      <c r="BY911" s="17"/>
      <c r="BZ911" s="17"/>
      <c r="CA911" s="17"/>
      <c r="CB911" s="17"/>
    </row>
    <row r="912" spans="4:80" x14ac:dyDescent="0.2">
      <c r="D912" s="53"/>
      <c r="E912" s="53"/>
      <c r="F912" s="53"/>
      <c r="G912" s="53"/>
      <c r="BX912" s="17"/>
      <c r="BY912" s="17"/>
      <c r="BZ912" s="17"/>
      <c r="CA912" s="17"/>
      <c r="CB912" s="17"/>
    </row>
    <row r="913" spans="4:80" x14ac:dyDescent="0.2">
      <c r="D913" s="53"/>
      <c r="E913" s="53"/>
      <c r="F913" s="53"/>
      <c r="G913" s="53"/>
      <c r="BX913" s="17"/>
      <c r="BY913" s="17"/>
      <c r="BZ913" s="17"/>
      <c r="CA913" s="17"/>
      <c r="CB913" s="17"/>
    </row>
    <row r="914" spans="4:80" x14ac:dyDescent="0.2">
      <c r="D914" s="53"/>
      <c r="E914" s="53"/>
      <c r="F914" s="53"/>
      <c r="G914" s="53"/>
      <c r="BX914" s="17"/>
      <c r="BY914" s="17"/>
      <c r="BZ914" s="17"/>
      <c r="CA914" s="17"/>
      <c r="CB914" s="17"/>
    </row>
    <row r="915" spans="4:80" x14ac:dyDescent="0.2">
      <c r="D915" s="53"/>
      <c r="E915" s="53"/>
      <c r="F915" s="53"/>
      <c r="G915" s="53"/>
      <c r="BX915" s="17"/>
      <c r="BY915" s="17"/>
      <c r="BZ915" s="17"/>
      <c r="CA915" s="17"/>
      <c r="CB915" s="17"/>
    </row>
    <row r="916" spans="4:80" x14ac:dyDescent="0.2">
      <c r="D916" s="53"/>
      <c r="E916" s="53"/>
      <c r="F916" s="53"/>
      <c r="G916" s="53"/>
      <c r="BX916" s="17"/>
      <c r="BY916" s="17"/>
      <c r="BZ916" s="17"/>
      <c r="CA916" s="17"/>
      <c r="CB916" s="17"/>
    </row>
    <row r="917" spans="4:80" x14ac:dyDescent="0.2">
      <c r="D917" s="53"/>
      <c r="E917" s="53"/>
      <c r="F917" s="53"/>
      <c r="G917" s="53"/>
      <c r="BX917" s="17"/>
      <c r="BY917" s="17"/>
      <c r="BZ917" s="17"/>
      <c r="CA917" s="17"/>
      <c r="CB917" s="17"/>
    </row>
    <row r="918" spans="4:80" x14ac:dyDescent="0.2">
      <c r="D918" s="53"/>
      <c r="E918" s="53"/>
      <c r="F918" s="53"/>
      <c r="G918" s="53"/>
      <c r="BX918" s="17"/>
      <c r="BY918" s="17"/>
      <c r="BZ918" s="17"/>
      <c r="CA918" s="17"/>
      <c r="CB918" s="17"/>
    </row>
    <row r="919" spans="4:80" x14ac:dyDescent="0.2">
      <c r="D919" s="53"/>
      <c r="E919" s="53"/>
      <c r="F919" s="53"/>
      <c r="G919" s="53"/>
      <c r="BX919" s="17"/>
      <c r="BY919" s="17"/>
      <c r="BZ919" s="17"/>
      <c r="CA919" s="17"/>
      <c r="CB919" s="17"/>
    </row>
    <row r="920" spans="4:80" x14ac:dyDescent="0.2">
      <c r="D920" s="53"/>
      <c r="E920" s="53"/>
      <c r="F920" s="53"/>
      <c r="G920" s="53"/>
      <c r="BX920" s="17"/>
      <c r="BY920" s="17"/>
      <c r="BZ920" s="17"/>
      <c r="CA920" s="17"/>
      <c r="CB920" s="17"/>
    </row>
    <row r="921" spans="4:80" x14ac:dyDescent="0.2">
      <c r="D921" s="53"/>
      <c r="E921" s="53"/>
      <c r="F921" s="53"/>
      <c r="G921" s="53"/>
      <c r="BX921" s="17"/>
      <c r="BY921" s="17"/>
      <c r="BZ921" s="17"/>
      <c r="CA921" s="17"/>
      <c r="CB921" s="17"/>
    </row>
    <row r="922" spans="4:80" x14ac:dyDescent="0.2">
      <c r="D922" s="53"/>
      <c r="E922" s="53"/>
      <c r="F922" s="53"/>
      <c r="G922" s="53"/>
      <c r="BX922" s="17"/>
      <c r="BY922" s="17"/>
      <c r="BZ922" s="17"/>
      <c r="CA922" s="17"/>
      <c r="CB922" s="17"/>
    </row>
    <row r="923" spans="4:80" x14ac:dyDescent="0.2">
      <c r="D923" s="53"/>
      <c r="E923" s="53"/>
      <c r="F923" s="53"/>
      <c r="G923" s="53"/>
      <c r="BX923" s="17"/>
      <c r="BY923" s="17"/>
      <c r="BZ923" s="17"/>
      <c r="CA923" s="17"/>
      <c r="CB923" s="17"/>
    </row>
    <row r="924" spans="4:80" x14ac:dyDescent="0.2">
      <c r="D924" s="53"/>
      <c r="E924" s="53"/>
      <c r="F924" s="53"/>
      <c r="G924" s="53"/>
      <c r="BX924" s="17"/>
      <c r="BY924" s="17"/>
      <c r="BZ924" s="17"/>
      <c r="CA924" s="17"/>
      <c r="CB924" s="17"/>
    </row>
    <row r="925" spans="4:80" x14ac:dyDescent="0.2">
      <c r="D925" s="53"/>
      <c r="E925" s="53"/>
      <c r="F925" s="53"/>
      <c r="G925" s="53"/>
      <c r="BX925" s="17"/>
      <c r="BY925" s="17"/>
      <c r="BZ925" s="17"/>
      <c r="CA925" s="17"/>
      <c r="CB925" s="17"/>
    </row>
    <row r="926" spans="4:80" x14ac:dyDescent="0.2">
      <c r="D926" s="53"/>
      <c r="E926" s="53"/>
      <c r="F926" s="53"/>
      <c r="G926" s="53"/>
      <c r="BX926" s="17"/>
      <c r="BY926" s="17"/>
      <c r="BZ926" s="17"/>
      <c r="CA926" s="17"/>
      <c r="CB926" s="17"/>
    </row>
    <row r="927" spans="4:80" x14ac:dyDescent="0.2">
      <c r="D927" s="53"/>
      <c r="E927" s="53"/>
      <c r="F927" s="53"/>
      <c r="G927" s="53"/>
      <c r="BX927" s="17"/>
      <c r="BY927" s="17"/>
      <c r="BZ927" s="17"/>
      <c r="CA927" s="17"/>
      <c r="CB927" s="17"/>
    </row>
    <row r="928" spans="4:80" x14ac:dyDescent="0.2">
      <c r="D928" s="53"/>
      <c r="E928" s="53"/>
      <c r="F928" s="53"/>
      <c r="G928" s="53"/>
      <c r="BX928" s="17"/>
      <c r="BY928" s="17"/>
      <c r="BZ928" s="17"/>
      <c r="CA928" s="17"/>
      <c r="CB928" s="17"/>
    </row>
    <row r="929" spans="4:80" x14ac:dyDescent="0.2">
      <c r="D929" s="53"/>
      <c r="E929" s="53"/>
      <c r="F929" s="53"/>
      <c r="G929" s="53"/>
      <c r="BX929" s="17"/>
      <c r="BY929" s="17"/>
      <c r="BZ929" s="17"/>
      <c r="CA929" s="17"/>
      <c r="CB929" s="17"/>
    </row>
    <row r="930" spans="4:80" x14ac:dyDescent="0.2">
      <c r="D930" s="53"/>
      <c r="E930" s="53"/>
      <c r="F930" s="53"/>
      <c r="G930" s="53"/>
      <c r="BX930" s="17"/>
      <c r="BY930" s="17"/>
      <c r="BZ930" s="17"/>
      <c r="CA930" s="17"/>
      <c r="CB930" s="17"/>
    </row>
    <row r="931" spans="4:80" x14ac:dyDescent="0.2">
      <c r="D931" s="53"/>
      <c r="E931" s="53"/>
      <c r="F931" s="53"/>
      <c r="G931" s="53"/>
      <c r="BX931" s="17"/>
      <c r="BY931" s="17"/>
      <c r="BZ931" s="17"/>
      <c r="CA931" s="17"/>
      <c r="CB931" s="17"/>
    </row>
    <row r="932" spans="4:80" x14ac:dyDescent="0.2">
      <c r="D932" s="53"/>
      <c r="E932" s="53"/>
      <c r="F932" s="53"/>
      <c r="G932" s="53"/>
      <c r="BX932" s="17"/>
      <c r="BY932" s="17"/>
      <c r="BZ932" s="17"/>
      <c r="CA932" s="17"/>
      <c r="CB932" s="17"/>
    </row>
    <row r="933" spans="4:80" x14ac:dyDescent="0.2">
      <c r="D933" s="53"/>
      <c r="E933" s="53"/>
      <c r="F933" s="53"/>
      <c r="G933" s="53"/>
      <c r="BX933" s="17"/>
      <c r="BY933" s="17"/>
      <c r="BZ933" s="17"/>
      <c r="CA933" s="17"/>
      <c r="CB933" s="17"/>
    </row>
    <row r="934" spans="4:80" x14ac:dyDescent="0.2">
      <c r="D934" s="53"/>
      <c r="E934" s="53"/>
      <c r="F934" s="53"/>
      <c r="G934" s="53"/>
      <c r="BX934" s="17"/>
      <c r="BY934" s="17"/>
      <c r="BZ934" s="17"/>
      <c r="CA934" s="17"/>
      <c r="CB934" s="17"/>
    </row>
    <row r="935" spans="4:80" x14ac:dyDescent="0.2">
      <c r="D935" s="53"/>
      <c r="E935" s="53"/>
      <c r="F935" s="53"/>
      <c r="G935" s="53"/>
      <c r="BX935" s="17"/>
      <c r="BY935" s="17"/>
      <c r="BZ935" s="17"/>
      <c r="CA935" s="17"/>
      <c r="CB935" s="17"/>
    </row>
    <row r="936" spans="4:80" x14ac:dyDescent="0.2">
      <c r="D936" s="53"/>
      <c r="E936" s="53"/>
      <c r="F936" s="53"/>
      <c r="G936" s="53"/>
      <c r="BX936" s="17"/>
      <c r="BY936" s="17"/>
      <c r="BZ936" s="17"/>
      <c r="CA936" s="17"/>
      <c r="CB936" s="17"/>
    </row>
    <row r="937" spans="4:80" x14ac:dyDescent="0.2">
      <c r="D937" s="53"/>
      <c r="E937" s="53"/>
      <c r="F937" s="53"/>
      <c r="G937" s="53"/>
      <c r="BX937" s="17"/>
      <c r="BY937" s="17"/>
      <c r="BZ937" s="17"/>
      <c r="CA937" s="17"/>
      <c r="CB937" s="17"/>
    </row>
    <row r="938" spans="4:80" x14ac:dyDescent="0.2">
      <c r="D938" s="53"/>
      <c r="E938" s="53"/>
      <c r="F938" s="53"/>
      <c r="G938" s="53"/>
      <c r="BX938" s="17"/>
      <c r="BY938" s="17"/>
      <c r="BZ938" s="17"/>
      <c r="CA938" s="17"/>
      <c r="CB938" s="17"/>
    </row>
    <row r="939" spans="4:80" x14ac:dyDescent="0.2">
      <c r="D939" s="53"/>
      <c r="E939" s="53"/>
      <c r="F939" s="53"/>
      <c r="G939" s="53"/>
      <c r="BX939" s="17"/>
      <c r="BY939" s="17"/>
      <c r="BZ939" s="17"/>
      <c r="CA939" s="17"/>
      <c r="CB939" s="17"/>
    </row>
    <row r="940" spans="4:80" x14ac:dyDescent="0.2">
      <c r="D940" s="53"/>
      <c r="E940" s="53"/>
      <c r="F940" s="53"/>
      <c r="G940" s="53"/>
      <c r="BX940" s="17"/>
      <c r="BY940" s="17"/>
      <c r="BZ940" s="17"/>
      <c r="CA940" s="17"/>
      <c r="CB940" s="17"/>
    </row>
    <row r="941" spans="4:80" x14ac:dyDescent="0.2">
      <c r="D941" s="53"/>
      <c r="E941" s="53"/>
      <c r="F941" s="53"/>
      <c r="G941" s="53"/>
      <c r="BX941" s="17"/>
      <c r="BY941" s="17"/>
      <c r="BZ941" s="17"/>
      <c r="CA941" s="17"/>
      <c r="CB941" s="17"/>
    </row>
    <row r="942" spans="4:80" x14ac:dyDescent="0.2">
      <c r="D942" s="53"/>
      <c r="E942" s="53"/>
      <c r="F942" s="53"/>
      <c r="G942" s="53"/>
      <c r="BX942" s="17"/>
      <c r="BY942" s="17"/>
      <c r="BZ942" s="17"/>
      <c r="CA942" s="17"/>
      <c r="CB942" s="17"/>
    </row>
    <row r="943" spans="4:80" x14ac:dyDescent="0.2">
      <c r="D943" s="53"/>
      <c r="E943" s="53"/>
      <c r="F943" s="53"/>
      <c r="G943" s="53"/>
      <c r="BX943" s="17"/>
      <c r="BY943" s="17"/>
      <c r="BZ943" s="17"/>
      <c r="CA943" s="17"/>
      <c r="CB943" s="17"/>
    </row>
    <row r="944" spans="4:80" x14ac:dyDescent="0.2">
      <c r="D944" s="53"/>
      <c r="E944" s="53"/>
      <c r="F944" s="53"/>
      <c r="G944" s="53"/>
      <c r="BX944" s="17"/>
      <c r="BY944" s="17"/>
      <c r="BZ944" s="17"/>
      <c r="CA944" s="17"/>
      <c r="CB944" s="17"/>
    </row>
    <row r="945" spans="4:80" x14ac:dyDescent="0.2">
      <c r="D945" s="53"/>
      <c r="E945" s="53"/>
      <c r="F945" s="53"/>
      <c r="G945" s="53"/>
      <c r="BX945" s="17"/>
      <c r="BY945" s="17"/>
      <c r="BZ945" s="17"/>
      <c r="CA945" s="17"/>
      <c r="CB945" s="17"/>
    </row>
    <row r="946" spans="4:80" x14ac:dyDescent="0.2">
      <c r="D946" s="53"/>
      <c r="E946" s="53"/>
      <c r="F946" s="53"/>
      <c r="G946" s="53"/>
      <c r="BX946" s="17"/>
      <c r="BY946" s="17"/>
      <c r="BZ946" s="17"/>
      <c r="CA946" s="17"/>
      <c r="CB946" s="17"/>
    </row>
    <row r="947" spans="4:80" x14ac:dyDescent="0.2">
      <c r="D947" s="53"/>
      <c r="E947" s="53"/>
      <c r="F947" s="53"/>
      <c r="G947" s="53"/>
      <c r="BX947" s="17"/>
      <c r="BY947" s="17"/>
      <c r="BZ947" s="17"/>
      <c r="CA947" s="17"/>
      <c r="CB947" s="17"/>
    </row>
    <row r="948" spans="4:80" x14ac:dyDescent="0.2">
      <c r="D948" s="53"/>
      <c r="E948" s="53"/>
      <c r="F948" s="53"/>
      <c r="G948" s="53"/>
      <c r="BX948" s="17"/>
      <c r="BY948" s="17"/>
      <c r="BZ948" s="17"/>
      <c r="CA948" s="17"/>
      <c r="CB948" s="17"/>
    </row>
    <row r="949" spans="4:80" x14ac:dyDescent="0.2">
      <c r="D949" s="53"/>
      <c r="E949" s="53"/>
      <c r="F949" s="53"/>
      <c r="G949" s="53"/>
      <c r="BX949" s="17"/>
      <c r="BY949" s="17"/>
      <c r="BZ949" s="17"/>
      <c r="CA949" s="17"/>
      <c r="CB949" s="17"/>
    </row>
    <row r="950" spans="4:80" x14ac:dyDescent="0.2">
      <c r="D950" s="53"/>
      <c r="E950" s="53"/>
      <c r="F950" s="53"/>
      <c r="G950" s="53"/>
      <c r="BX950" s="17"/>
      <c r="BY950" s="17"/>
      <c r="BZ950" s="17"/>
      <c r="CA950" s="17"/>
      <c r="CB950" s="17"/>
    </row>
    <row r="951" spans="4:80" x14ac:dyDescent="0.2">
      <c r="D951" s="53"/>
      <c r="E951" s="53"/>
      <c r="F951" s="53"/>
      <c r="G951" s="53"/>
      <c r="BX951" s="17"/>
      <c r="BY951" s="17"/>
      <c r="BZ951" s="17"/>
      <c r="CA951" s="17"/>
      <c r="CB951" s="17"/>
    </row>
    <row r="952" spans="4:80" x14ac:dyDescent="0.2">
      <c r="D952" s="53"/>
      <c r="E952" s="53"/>
      <c r="F952" s="53"/>
      <c r="G952" s="53"/>
      <c r="BX952" s="17"/>
      <c r="BY952" s="17"/>
      <c r="BZ952" s="17"/>
      <c r="CA952" s="17"/>
      <c r="CB952" s="17"/>
    </row>
    <row r="953" spans="4:80" x14ac:dyDescent="0.2">
      <c r="D953" s="53"/>
      <c r="E953" s="53"/>
      <c r="F953" s="53"/>
      <c r="G953" s="53"/>
      <c r="BX953" s="17"/>
      <c r="BY953" s="17"/>
      <c r="BZ953" s="17"/>
      <c r="CA953" s="17"/>
      <c r="CB953" s="17"/>
    </row>
    <row r="954" spans="4:80" x14ac:dyDescent="0.2">
      <c r="D954" s="53"/>
      <c r="E954" s="53"/>
      <c r="F954" s="53"/>
      <c r="G954" s="53"/>
      <c r="BX954" s="17"/>
      <c r="BY954" s="17"/>
      <c r="BZ954" s="17"/>
      <c r="CA954" s="17"/>
      <c r="CB954" s="17"/>
    </row>
    <row r="955" spans="4:80" x14ac:dyDescent="0.2">
      <c r="D955" s="53"/>
      <c r="E955" s="53"/>
      <c r="F955" s="53"/>
      <c r="G955" s="53"/>
      <c r="BX955" s="17"/>
      <c r="BY955" s="17"/>
      <c r="BZ955" s="17"/>
      <c r="CA955" s="17"/>
      <c r="CB955" s="17"/>
    </row>
    <row r="956" spans="4:80" x14ac:dyDescent="0.2">
      <c r="D956" s="53"/>
      <c r="E956" s="53"/>
      <c r="F956" s="53"/>
      <c r="G956" s="53"/>
      <c r="BX956" s="17"/>
      <c r="BY956" s="17"/>
      <c r="BZ956" s="17"/>
      <c r="CA956" s="17"/>
      <c r="CB956" s="17"/>
    </row>
    <row r="957" spans="4:80" x14ac:dyDescent="0.2">
      <c r="D957" s="53"/>
      <c r="E957" s="53"/>
      <c r="F957" s="53"/>
      <c r="G957" s="53"/>
      <c r="BX957" s="17"/>
      <c r="BY957" s="17"/>
      <c r="BZ957" s="17"/>
      <c r="CA957" s="17"/>
      <c r="CB957" s="17"/>
    </row>
    <row r="958" spans="4:80" x14ac:dyDescent="0.2">
      <c r="D958" s="53"/>
      <c r="E958" s="53"/>
      <c r="F958" s="53"/>
      <c r="G958" s="53"/>
      <c r="BX958" s="17"/>
      <c r="BY958" s="17"/>
      <c r="BZ958" s="17"/>
      <c r="CA958" s="17"/>
      <c r="CB958" s="17"/>
    </row>
    <row r="959" spans="4:80" x14ac:dyDescent="0.2">
      <c r="D959" s="53"/>
      <c r="E959" s="53"/>
      <c r="F959" s="53"/>
      <c r="G959" s="53"/>
      <c r="BX959" s="17"/>
      <c r="BY959" s="17"/>
      <c r="BZ959" s="17"/>
      <c r="CA959" s="17"/>
      <c r="CB959" s="17"/>
    </row>
    <row r="960" spans="4:80" x14ac:dyDescent="0.2">
      <c r="D960" s="53"/>
      <c r="E960" s="53"/>
      <c r="F960" s="53"/>
      <c r="G960" s="53"/>
      <c r="BX960" s="17"/>
      <c r="BY960" s="17"/>
      <c r="BZ960" s="17"/>
      <c r="CA960" s="17"/>
      <c r="CB960" s="17"/>
    </row>
    <row r="961" spans="4:80" x14ac:dyDescent="0.2">
      <c r="D961" s="53"/>
      <c r="E961" s="53"/>
      <c r="F961" s="53"/>
      <c r="G961" s="53"/>
      <c r="BX961" s="17"/>
      <c r="BY961" s="17"/>
      <c r="BZ961" s="17"/>
      <c r="CA961" s="17"/>
      <c r="CB961" s="17"/>
    </row>
    <row r="962" spans="4:80" x14ac:dyDescent="0.2">
      <c r="D962" s="53"/>
      <c r="E962" s="53"/>
      <c r="F962" s="53"/>
      <c r="G962" s="53"/>
      <c r="BX962" s="17"/>
      <c r="BY962" s="17"/>
      <c r="BZ962" s="17"/>
      <c r="CA962" s="17"/>
      <c r="CB962" s="17"/>
    </row>
    <row r="963" spans="4:80" x14ac:dyDescent="0.2">
      <c r="D963" s="53"/>
      <c r="E963" s="53"/>
      <c r="F963" s="53"/>
      <c r="G963" s="53"/>
      <c r="BX963" s="17"/>
      <c r="BY963" s="17"/>
      <c r="BZ963" s="17"/>
      <c r="CA963" s="17"/>
      <c r="CB963" s="17"/>
    </row>
    <row r="964" spans="4:80" x14ac:dyDescent="0.2">
      <c r="D964" s="53"/>
      <c r="E964" s="53"/>
      <c r="F964" s="53"/>
      <c r="G964" s="53"/>
      <c r="BX964" s="17"/>
      <c r="BY964" s="17"/>
      <c r="BZ964" s="17"/>
      <c r="CA964" s="17"/>
      <c r="CB964" s="17"/>
    </row>
    <row r="965" spans="4:80" x14ac:dyDescent="0.2">
      <c r="D965" s="53"/>
      <c r="E965" s="53"/>
      <c r="F965" s="53"/>
      <c r="G965" s="53"/>
      <c r="BX965" s="17"/>
      <c r="BY965" s="17"/>
      <c r="BZ965" s="17"/>
      <c r="CA965" s="17"/>
      <c r="CB965" s="17"/>
    </row>
    <row r="966" spans="4:80" x14ac:dyDescent="0.2">
      <c r="D966" s="53"/>
      <c r="E966" s="53"/>
      <c r="F966" s="53"/>
      <c r="G966" s="53"/>
      <c r="BX966" s="17"/>
      <c r="BY966" s="17"/>
      <c r="BZ966" s="17"/>
      <c r="CA966" s="17"/>
      <c r="CB966" s="17"/>
    </row>
    <row r="967" spans="4:80" x14ac:dyDescent="0.2">
      <c r="D967" s="53"/>
      <c r="E967" s="53"/>
      <c r="F967" s="53"/>
      <c r="G967" s="53"/>
      <c r="BX967" s="17"/>
      <c r="BY967" s="17"/>
      <c r="BZ967" s="17"/>
      <c r="CA967" s="17"/>
      <c r="CB967" s="17"/>
    </row>
    <row r="968" spans="4:80" x14ac:dyDescent="0.2">
      <c r="D968" s="53"/>
      <c r="E968" s="53"/>
      <c r="F968" s="53"/>
      <c r="G968" s="53"/>
      <c r="BX968" s="17"/>
      <c r="BY968" s="17"/>
      <c r="BZ968" s="17"/>
      <c r="CA968" s="17"/>
      <c r="CB968" s="17"/>
    </row>
    <row r="969" spans="4:80" x14ac:dyDescent="0.2">
      <c r="D969" s="53"/>
      <c r="E969" s="53"/>
      <c r="F969" s="53"/>
      <c r="G969" s="53"/>
      <c r="BX969" s="17"/>
      <c r="BY969" s="17"/>
      <c r="BZ969" s="17"/>
      <c r="CA969" s="17"/>
      <c r="CB969" s="17"/>
    </row>
    <row r="970" spans="4:80" x14ac:dyDescent="0.2">
      <c r="D970" s="53"/>
      <c r="E970" s="53"/>
      <c r="F970" s="53"/>
      <c r="G970" s="53"/>
      <c r="BX970" s="17"/>
      <c r="BY970" s="17"/>
      <c r="BZ970" s="17"/>
      <c r="CA970" s="17"/>
      <c r="CB970" s="17"/>
    </row>
    <row r="971" spans="4:80" x14ac:dyDescent="0.2">
      <c r="D971" s="53"/>
      <c r="E971" s="53"/>
      <c r="F971" s="53"/>
      <c r="G971" s="53"/>
      <c r="BX971" s="17"/>
      <c r="BY971" s="17"/>
      <c r="BZ971" s="17"/>
      <c r="CA971" s="17"/>
      <c r="CB971" s="17"/>
    </row>
    <row r="972" spans="4:80" x14ac:dyDescent="0.2">
      <c r="D972" s="53"/>
      <c r="E972" s="53"/>
      <c r="F972" s="53"/>
      <c r="G972" s="53"/>
      <c r="BX972" s="17"/>
      <c r="BY972" s="17"/>
      <c r="BZ972" s="17"/>
      <c r="CA972" s="17"/>
      <c r="CB972" s="17"/>
    </row>
    <row r="973" spans="4:80" x14ac:dyDescent="0.2">
      <c r="D973" s="53"/>
      <c r="E973" s="53"/>
      <c r="F973" s="53"/>
      <c r="G973" s="53"/>
      <c r="BX973" s="17"/>
      <c r="BY973" s="17"/>
      <c r="BZ973" s="17"/>
      <c r="CA973" s="17"/>
      <c r="CB973" s="17"/>
    </row>
    <row r="974" spans="4:80" x14ac:dyDescent="0.2">
      <c r="D974" s="53"/>
      <c r="E974" s="53"/>
      <c r="F974" s="53"/>
      <c r="G974" s="53"/>
      <c r="BX974" s="17"/>
      <c r="BY974" s="17"/>
      <c r="BZ974" s="17"/>
      <c r="CA974" s="17"/>
      <c r="CB974" s="17"/>
    </row>
    <row r="975" spans="4:80" x14ac:dyDescent="0.2">
      <c r="D975" s="53"/>
      <c r="E975" s="53"/>
      <c r="F975" s="53"/>
      <c r="G975" s="53"/>
      <c r="BX975" s="17"/>
      <c r="BY975" s="17"/>
      <c r="BZ975" s="17"/>
      <c r="CA975" s="17"/>
      <c r="CB975" s="17"/>
    </row>
    <row r="976" spans="4:80" x14ac:dyDescent="0.2">
      <c r="D976" s="53"/>
      <c r="E976" s="53"/>
      <c r="F976" s="53"/>
      <c r="G976" s="53"/>
      <c r="BX976" s="17"/>
      <c r="BY976" s="17"/>
      <c r="BZ976" s="17"/>
      <c r="CA976" s="17"/>
      <c r="CB976" s="17"/>
    </row>
    <row r="977" spans="4:80" x14ac:dyDescent="0.2">
      <c r="D977" s="53"/>
      <c r="E977" s="53"/>
      <c r="F977" s="53"/>
      <c r="G977" s="53"/>
      <c r="BX977" s="17"/>
      <c r="BY977" s="17"/>
      <c r="BZ977" s="17"/>
      <c r="CA977" s="17"/>
      <c r="CB977" s="17"/>
    </row>
    <row r="978" spans="4:80" x14ac:dyDescent="0.2">
      <c r="D978" s="53"/>
      <c r="E978" s="53"/>
      <c r="F978" s="53"/>
      <c r="G978" s="53"/>
      <c r="BX978" s="17"/>
      <c r="BY978" s="17"/>
      <c r="BZ978" s="17"/>
      <c r="CA978" s="17"/>
      <c r="CB978" s="17"/>
    </row>
    <row r="979" spans="4:80" x14ac:dyDescent="0.2">
      <c r="D979" s="53"/>
      <c r="E979" s="53"/>
      <c r="F979" s="53"/>
      <c r="G979" s="53"/>
      <c r="BX979" s="17"/>
      <c r="BY979" s="17"/>
      <c r="BZ979" s="17"/>
      <c r="CA979" s="17"/>
      <c r="CB979" s="17"/>
    </row>
    <row r="980" spans="4:80" x14ac:dyDescent="0.2">
      <c r="D980" s="53"/>
      <c r="E980" s="53"/>
      <c r="F980" s="53"/>
      <c r="G980" s="53"/>
      <c r="BX980" s="17"/>
      <c r="BY980" s="17"/>
      <c r="BZ980" s="17"/>
      <c r="CA980" s="17"/>
      <c r="CB980" s="17"/>
    </row>
    <row r="981" spans="4:80" x14ac:dyDescent="0.2">
      <c r="D981" s="53"/>
      <c r="E981" s="53"/>
      <c r="F981" s="53"/>
      <c r="G981" s="53"/>
      <c r="BX981" s="17"/>
      <c r="BY981" s="17"/>
      <c r="BZ981" s="17"/>
      <c r="CA981" s="17"/>
      <c r="CB981" s="17"/>
    </row>
    <row r="982" spans="4:80" x14ac:dyDescent="0.2">
      <c r="D982" s="53"/>
      <c r="E982" s="53"/>
      <c r="F982" s="53"/>
      <c r="G982" s="53"/>
      <c r="BX982" s="17"/>
      <c r="BY982" s="17"/>
      <c r="BZ982" s="17"/>
      <c r="CA982" s="17"/>
      <c r="CB982" s="17"/>
    </row>
    <row r="983" spans="4:80" x14ac:dyDescent="0.2">
      <c r="D983" s="53"/>
      <c r="E983" s="53"/>
      <c r="F983" s="53"/>
      <c r="G983" s="53"/>
      <c r="BX983" s="17"/>
      <c r="BY983" s="17"/>
      <c r="BZ983" s="17"/>
      <c r="CA983" s="17"/>
      <c r="CB983" s="17"/>
    </row>
    <row r="984" spans="4:80" x14ac:dyDescent="0.2">
      <c r="D984" s="53"/>
      <c r="E984" s="53"/>
      <c r="F984" s="53"/>
      <c r="G984" s="53"/>
      <c r="BX984" s="17"/>
      <c r="BY984" s="17"/>
      <c r="BZ984" s="17"/>
      <c r="CA984" s="17"/>
      <c r="CB984" s="17"/>
    </row>
    <row r="985" spans="4:80" x14ac:dyDescent="0.2">
      <c r="D985" s="53"/>
      <c r="E985" s="53"/>
      <c r="F985" s="53"/>
      <c r="G985" s="53"/>
      <c r="BX985" s="17"/>
      <c r="BY985" s="17"/>
      <c r="BZ985" s="17"/>
      <c r="CA985" s="17"/>
      <c r="CB985" s="17"/>
    </row>
    <row r="986" spans="4:80" x14ac:dyDescent="0.2">
      <c r="D986" s="53"/>
      <c r="E986" s="53"/>
      <c r="F986" s="53"/>
      <c r="G986" s="53"/>
      <c r="BX986" s="17"/>
      <c r="BY986" s="17"/>
      <c r="BZ986" s="17"/>
      <c r="CA986" s="17"/>
      <c r="CB986" s="17"/>
    </row>
    <row r="987" spans="4:80" x14ac:dyDescent="0.2">
      <c r="D987" s="53"/>
      <c r="E987" s="53"/>
      <c r="F987" s="53"/>
      <c r="G987" s="53"/>
      <c r="BX987" s="17"/>
      <c r="BY987" s="17"/>
      <c r="BZ987" s="17"/>
      <c r="CA987" s="17"/>
      <c r="CB987" s="17"/>
    </row>
    <row r="988" spans="4:80" x14ac:dyDescent="0.2">
      <c r="D988" s="53"/>
      <c r="E988" s="53"/>
      <c r="F988" s="53"/>
      <c r="G988" s="53"/>
      <c r="BX988" s="17"/>
      <c r="BY988" s="17"/>
      <c r="BZ988" s="17"/>
      <c r="CA988" s="17"/>
      <c r="CB988" s="17"/>
    </row>
    <row r="989" spans="4:80" x14ac:dyDescent="0.2">
      <c r="D989" s="53"/>
      <c r="E989" s="53"/>
      <c r="F989" s="53"/>
      <c r="G989" s="53"/>
      <c r="BX989" s="17"/>
      <c r="BY989" s="17"/>
      <c r="BZ989" s="17"/>
      <c r="CA989" s="17"/>
      <c r="CB989" s="17"/>
    </row>
    <row r="990" spans="4:80" x14ac:dyDescent="0.2">
      <c r="D990" s="53"/>
      <c r="E990" s="53"/>
      <c r="F990" s="53"/>
      <c r="G990" s="53"/>
      <c r="BX990" s="17"/>
      <c r="BY990" s="17"/>
      <c r="BZ990" s="17"/>
      <c r="CA990" s="17"/>
      <c r="CB990" s="17"/>
    </row>
    <row r="991" spans="4:80" x14ac:dyDescent="0.2">
      <c r="D991" s="53"/>
      <c r="E991" s="53"/>
      <c r="F991" s="53"/>
      <c r="G991" s="53"/>
      <c r="BX991" s="17"/>
      <c r="BY991" s="17"/>
      <c r="BZ991" s="17"/>
      <c r="CA991" s="17"/>
      <c r="CB991" s="17"/>
    </row>
    <row r="992" spans="4:80" x14ac:dyDescent="0.2">
      <c r="D992" s="53"/>
      <c r="E992" s="53"/>
      <c r="F992" s="53"/>
      <c r="G992" s="53"/>
      <c r="BX992" s="17"/>
      <c r="BY992" s="17"/>
      <c r="BZ992" s="17"/>
      <c r="CA992" s="17"/>
      <c r="CB992" s="17"/>
    </row>
    <row r="993" spans="4:80" x14ac:dyDescent="0.2">
      <c r="D993" s="53"/>
      <c r="E993" s="53"/>
      <c r="F993" s="53"/>
      <c r="G993" s="53"/>
      <c r="BX993" s="17"/>
      <c r="BY993" s="17"/>
      <c r="BZ993" s="17"/>
      <c r="CA993" s="17"/>
      <c r="CB993" s="17"/>
    </row>
    <row r="994" spans="4:80" x14ac:dyDescent="0.2">
      <c r="D994" s="53"/>
      <c r="E994" s="53"/>
      <c r="F994" s="53"/>
      <c r="G994" s="53"/>
      <c r="BX994" s="17"/>
      <c r="BY994" s="17"/>
      <c r="BZ994" s="17"/>
      <c r="CA994" s="17"/>
      <c r="CB994" s="17"/>
    </row>
    <row r="995" spans="4:80" x14ac:dyDescent="0.2">
      <c r="D995" s="53"/>
      <c r="E995" s="53"/>
      <c r="F995" s="53"/>
      <c r="G995" s="53"/>
      <c r="BX995" s="17"/>
      <c r="BY995" s="17"/>
      <c r="BZ995" s="17"/>
      <c r="CA995" s="17"/>
      <c r="CB995" s="17"/>
    </row>
    <row r="996" spans="4:80" x14ac:dyDescent="0.2">
      <c r="D996" s="53"/>
      <c r="E996" s="53"/>
      <c r="F996" s="53"/>
      <c r="G996" s="53"/>
      <c r="BX996" s="17"/>
      <c r="BY996" s="17"/>
      <c r="BZ996" s="17"/>
      <c r="CA996" s="17"/>
      <c r="CB996" s="17"/>
    </row>
    <row r="997" spans="4:80" x14ac:dyDescent="0.2">
      <c r="D997" s="53"/>
      <c r="E997" s="53"/>
      <c r="F997" s="53"/>
      <c r="G997" s="53"/>
      <c r="BX997" s="17"/>
      <c r="BY997" s="17"/>
      <c r="BZ997" s="17"/>
      <c r="CA997" s="17"/>
      <c r="CB997" s="17"/>
    </row>
    <row r="998" spans="4:80" x14ac:dyDescent="0.2">
      <c r="D998" s="53"/>
      <c r="E998" s="53"/>
      <c r="F998" s="53"/>
      <c r="G998" s="53"/>
      <c r="BX998" s="17"/>
      <c r="BY998" s="17"/>
      <c r="BZ998" s="17"/>
      <c r="CA998" s="17"/>
      <c r="CB998" s="17"/>
    </row>
    <row r="999" spans="4:80" x14ac:dyDescent="0.2">
      <c r="D999" s="53"/>
      <c r="E999" s="53"/>
      <c r="F999" s="53"/>
      <c r="G999" s="53"/>
      <c r="BX999" s="17"/>
      <c r="BY999" s="17"/>
      <c r="BZ999" s="17"/>
      <c r="CA999" s="17"/>
      <c r="CB999" s="17"/>
    </row>
    <row r="1000" spans="4:80" x14ac:dyDescent="0.2">
      <c r="D1000" s="53"/>
      <c r="E1000" s="53"/>
      <c r="F1000" s="53"/>
      <c r="G1000" s="53"/>
      <c r="BX1000" s="17"/>
      <c r="BY1000" s="17"/>
      <c r="BZ1000" s="17"/>
      <c r="CA1000" s="17"/>
      <c r="CB1000" s="17"/>
    </row>
    <row r="1001" spans="4:80" x14ac:dyDescent="0.2">
      <c r="D1001" s="53"/>
      <c r="E1001" s="53"/>
      <c r="F1001" s="53"/>
      <c r="G1001" s="53"/>
      <c r="BX1001" s="17"/>
      <c r="BY1001" s="17"/>
      <c r="BZ1001" s="17"/>
      <c r="CA1001" s="17"/>
      <c r="CB1001" s="17"/>
    </row>
    <row r="1002" spans="4:80" x14ac:dyDescent="0.2">
      <c r="D1002" s="53"/>
      <c r="E1002" s="53"/>
      <c r="F1002" s="53"/>
      <c r="G1002" s="53"/>
      <c r="BX1002" s="17"/>
      <c r="BY1002" s="17"/>
      <c r="BZ1002" s="17"/>
      <c r="CA1002" s="17"/>
      <c r="CB1002" s="17"/>
    </row>
    <row r="1003" spans="4:80" x14ac:dyDescent="0.2">
      <c r="D1003" s="53"/>
      <c r="E1003" s="53"/>
      <c r="F1003" s="53"/>
      <c r="G1003" s="53"/>
      <c r="BX1003" s="17"/>
      <c r="BY1003" s="17"/>
      <c r="BZ1003" s="17"/>
      <c r="CA1003" s="17"/>
      <c r="CB1003" s="17"/>
    </row>
    <row r="1004" spans="4:80" x14ac:dyDescent="0.2">
      <c r="D1004" s="53"/>
      <c r="E1004" s="53"/>
      <c r="F1004" s="53"/>
      <c r="G1004" s="53"/>
      <c r="BX1004" s="17"/>
      <c r="BY1004" s="17"/>
      <c r="BZ1004" s="17"/>
      <c r="CA1004" s="17"/>
      <c r="CB1004" s="17"/>
    </row>
    <row r="1005" spans="4:80" x14ac:dyDescent="0.2">
      <c r="D1005" s="53"/>
      <c r="E1005" s="53"/>
      <c r="F1005" s="53"/>
      <c r="G1005" s="53"/>
      <c r="BX1005" s="17"/>
      <c r="BY1005" s="17"/>
      <c r="BZ1005" s="17"/>
      <c r="CA1005" s="17"/>
      <c r="CB1005" s="17"/>
    </row>
    <row r="1006" spans="4:80" x14ac:dyDescent="0.2">
      <c r="D1006" s="53"/>
      <c r="E1006" s="53"/>
      <c r="F1006" s="53"/>
      <c r="G1006" s="53"/>
      <c r="BX1006" s="17"/>
      <c r="BY1006" s="17"/>
      <c r="BZ1006" s="17"/>
      <c r="CA1006" s="17"/>
      <c r="CB1006" s="17"/>
    </row>
    <row r="1007" spans="4:80" x14ac:dyDescent="0.2">
      <c r="D1007" s="53"/>
      <c r="E1007" s="53"/>
      <c r="F1007" s="53"/>
      <c r="G1007" s="53"/>
      <c r="BX1007" s="17"/>
      <c r="BY1007" s="17"/>
      <c r="BZ1007" s="17"/>
      <c r="CA1007" s="17"/>
      <c r="CB1007" s="17"/>
    </row>
    <row r="1008" spans="4:80" x14ac:dyDescent="0.2">
      <c r="D1008" s="53"/>
      <c r="E1008" s="53"/>
      <c r="F1008" s="53"/>
      <c r="G1008" s="53"/>
      <c r="BX1008" s="17"/>
      <c r="BY1008" s="17"/>
      <c r="BZ1008" s="17"/>
      <c r="CA1008" s="17"/>
      <c r="CB1008" s="17"/>
    </row>
    <row r="1009" spans="4:80" x14ac:dyDescent="0.2">
      <c r="D1009" s="53"/>
      <c r="E1009" s="53"/>
      <c r="F1009" s="53"/>
      <c r="G1009" s="53"/>
      <c r="BX1009" s="17"/>
      <c r="BY1009" s="17"/>
      <c r="BZ1009" s="17"/>
      <c r="CA1009" s="17"/>
      <c r="CB1009" s="17"/>
    </row>
    <row r="1010" spans="4:80" x14ac:dyDescent="0.2">
      <c r="D1010" s="53"/>
      <c r="E1010" s="53"/>
      <c r="F1010" s="53"/>
      <c r="G1010" s="53"/>
      <c r="BX1010" s="17"/>
      <c r="BY1010" s="17"/>
      <c r="BZ1010" s="17"/>
      <c r="CA1010" s="17"/>
      <c r="CB1010" s="17"/>
    </row>
    <row r="1011" spans="4:80" x14ac:dyDescent="0.2">
      <c r="D1011" s="53"/>
      <c r="E1011" s="53"/>
      <c r="F1011" s="53"/>
      <c r="G1011" s="53"/>
      <c r="BX1011" s="17"/>
      <c r="BY1011" s="17"/>
      <c r="BZ1011" s="17"/>
      <c r="CA1011" s="17"/>
      <c r="CB1011" s="17"/>
    </row>
    <row r="1012" spans="4:80" x14ac:dyDescent="0.2">
      <c r="D1012" s="53"/>
      <c r="E1012" s="53"/>
      <c r="F1012" s="53"/>
      <c r="G1012" s="53"/>
      <c r="BX1012" s="17"/>
      <c r="BY1012" s="17"/>
      <c r="BZ1012" s="17"/>
      <c r="CA1012" s="17"/>
      <c r="CB1012" s="17"/>
    </row>
    <row r="1013" spans="4:80" x14ac:dyDescent="0.2">
      <c r="D1013" s="53"/>
      <c r="E1013" s="53"/>
      <c r="F1013" s="53"/>
      <c r="G1013" s="53"/>
      <c r="BX1013" s="17"/>
      <c r="BY1013" s="17"/>
      <c r="BZ1013" s="17"/>
      <c r="CA1013" s="17"/>
      <c r="CB1013" s="17"/>
    </row>
    <row r="1014" spans="4:80" x14ac:dyDescent="0.2">
      <c r="D1014" s="53"/>
      <c r="E1014" s="53"/>
      <c r="F1014" s="53"/>
      <c r="G1014" s="53"/>
      <c r="BX1014" s="17"/>
      <c r="BY1014" s="17"/>
      <c r="BZ1014" s="17"/>
      <c r="CA1014" s="17"/>
      <c r="CB1014" s="17"/>
    </row>
    <row r="1015" spans="4:80" x14ac:dyDescent="0.2">
      <c r="D1015" s="53"/>
      <c r="E1015" s="53"/>
      <c r="F1015" s="53"/>
      <c r="G1015" s="53"/>
      <c r="BX1015" s="17"/>
      <c r="BY1015" s="17"/>
      <c r="BZ1015" s="17"/>
      <c r="CA1015" s="17"/>
      <c r="CB1015" s="17"/>
    </row>
    <row r="1016" spans="4:80" x14ac:dyDescent="0.2">
      <c r="D1016" s="53"/>
      <c r="E1016" s="53"/>
      <c r="F1016" s="53"/>
      <c r="G1016" s="53"/>
      <c r="BX1016" s="17"/>
      <c r="BY1016" s="17"/>
      <c r="BZ1016" s="17"/>
      <c r="CA1016" s="17"/>
      <c r="CB1016" s="17"/>
    </row>
    <row r="1017" spans="4:80" x14ac:dyDescent="0.2">
      <c r="D1017" s="53"/>
      <c r="E1017" s="53"/>
      <c r="F1017" s="53"/>
      <c r="G1017" s="53"/>
      <c r="BX1017" s="17"/>
      <c r="BY1017" s="17"/>
      <c r="BZ1017" s="17"/>
      <c r="CA1017" s="17"/>
      <c r="CB1017" s="17"/>
    </row>
    <row r="1018" spans="4:80" x14ac:dyDescent="0.2">
      <c r="D1018" s="53"/>
      <c r="E1018" s="53"/>
      <c r="F1018" s="53"/>
      <c r="G1018" s="53"/>
      <c r="BX1018" s="17"/>
      <c r="BY1018" s="17"/>
      <c r="BZ1018" s="17"/>
      <c r="CA1018" s="17"/>
      <c r="CB1018" s="17"/>
    </row>
    <row r="1019" spans="4:80" x14ac:dyDescent="0.2">
      <c r="D1019" s="53"/>
      <c r="E1019" s="53"/>
      <c r="F1019" s="53"/>
      <c r="G1019" s="53"/>
      <c r="BX1019" s="17"/>
      <c r="BY1019" s="17"/>
      <c r="BZ1019" s="17"/>
      <c r="CA1019" s="17"/>
      <c r="CB1019" s="17"/>
    </row>
    <row r="1020" spans="4:80" x14ac:dyDescent="0.2">
      <c r="D1020" s="53"/>
      <c r="E1020" s="53"/>
      <c r="F1020" s="53"/>
      <c r="G1020" s="53"/>
      <c r="BX1020" s="17"/>
      <c r="BY1020" s="17"/>
      <c r="BZ1020" s="17"/>
      <c r="CA1020" s="17"/>
      <c r="CB1020" s="17"/>
    </row>
    <row r="1021" spans="4:80" x14ac:dyDescent="0.2">
      <c r="D1021" s="53"/>
      <c r="E1021" s="53"/>
      <c r="F1021" s="53"/>
      <c r="G1021" s="53"/>
      <c r="BX1021" s="17"/>
      <c r="BY1021" s="17"/>
      <c r="BZ1021" s="17"/>
      <c r="CA1021" s="17"/>
      <c r="CB1021" s="17"/>
    </row>
    <row r="1022" spans="4:80" x14ac:dyDescent="0.2">
      <c r="D1022" s="53"/>
      <c r="E1022" s="53"/>
      <c r="F1022" s="53"/>
      <c r="G1022" s="53"/>
      <c r="BX1022" s="17"/>
      <c r="BY1022" s="17"/>
      <c r="BZ1022" s="17"/>
      <c r="CA1022" s="17"/>
      <c r="CB1022" s="17"/>
    </row>
    <row r="1023" spans="4:80" x14ac:dyDescent="0.2">
      <c r="D1023" s="53"/>
      <c r="E1023" s="53"/>
      <c r="F1023" s="53"/>
      <c r="G1023" s="53"/>
      <c r="BX1023" s="17"/>
      <c r="BY1023" s="17"/>
      <c r="BZ1023" s="17"/>
      <c r="CA1023" s="17"/>
      <c r="CB1023" s="17"/>
    </row>
    <row r="1024" spans="4:80" x14ac:dyDescent="0.2">
      <c r="D1024" s="53"/>
      <c r="E1024" s="53"/>
      <c r="F1024" s="53"/>
      <c r="G1024" s="53"/>
      <c r="BX1024" s="17"/>
      <c r="BY1024" s="17"/>
      <c r="BZ1024" s="17"/>
      <c r="CA1024" s="17"/>
      <c r="CB1024" s="17"/>
    </row>
    <row r="1025" spans="4:80" x14ac:dyDescent="0.2">
      <c r="D1025" s="53"/>
      <c r="E1025" s="53"/>
      <c r="F1025" s="53"/>
      <c r="G1025" s="53"/>
      <c r="BX1025" s="17"/>
      <c r="BY1025" s="17"/>
      <c r="BZ1025" s="17"/>
      <c r="CA1025" s="17"/>
      <c r="CB1025" s="17"/>
    </row>
    <row r="1026" spans="4:80" x14ac:dyDescent="0.2">
      <c r="D1026" s="53"/>
      <c r="E1026" s="53"/>
      <c r="F1026" s="53"/>
      <c r="G1026" s="53"/>
      <c r="BX1026" s="17"/>
      <c r="BY1026" s="17"/>
      <c r="BZ1026" s="17"/>
      <c r="CA1026" s="17"/>
      <c r="CB1026" s="17"/>
    </row>
    <row r="1027" spans="4:80" x14ac:dyDescent="0.2">
      <c r="D1027" s="53"/>
      <c r="E1027" s="53"/>
      <c r="F1027" s="53"/>
      <c r="G1027" s="53"/>
      <c r="BX1027" s="17"/>
      <c r="BY1027" s="17"/>
      <c r="BZ1027" s="17"/>
      <c r="CA1027" s="17"/>
      <c r="CB1027" s="17"/>
    </row>
    <row r="1028" spans="4:80" x14ac:dyDescent="0.2">
      <c r="D1028" s="53"/>
      <c r="E1028" s="53"/>
      <c r="F1028" s="53"/>
      <c r="G1028" s="53"/>
      <c r="BX1028" s="17"/>
      <c r="BY1028" s="17"/>
      <c r="BZ1028" s="17"/>
      <c r="CA1028" s="17"/>
      <c r="CB1028" s="17"/>
    </row>
    <row r="1029" spans="4:80" x14ac:dyDescent="0.2">
      <c r="D1029" s="53"/>
      <c r="E1029" s="53"/>
      <c r="F1029" s="53"/>
      <c r="G1029" s="53"/>
      <c r="BX1029" s="17"/>
      <c r="BY1029" s="17"/>
      <c r="BZ1029" s="17"/>
      <c r="CA1029" s="17"/>
      <c r="CB1029" s="17"/>
    </row>
    <row r="1030" spans="4:80" x14ac:dyDescent="0.2">
      <c r="D1030" s="53"/>
      <c r="E1030" s="53"/>
      <c r="F1030" s="53"/>
      <c r="G1030" s="53"/>
      <c r="BX1030" s="17"/>
      <c r="BY1030" s="17"/>
      <c r="BZ1030" s="17"/>
      <c r="CA1030" s="17"/>
      <c r="CB1030" s="17"/>
    </row>
    <row r="1031" spans="4:80" x14ac:dyDescent="0.2">
      <c r="D1031" s="53"/>
      <c r="E1031" s="53"/>
      <c r="F1031" s="53"/>
      <c r="G1031" s="53"/>
      <c r="BX1031" s="17"/>
      <c r="BY1031" s="17"/>
      <c r="BZ1031" s="17"/>
      <c r="CA1031" s="17"/>
      <c r="CB1031" s="17"/>
    </row>
    <row r="1032" spans="4:80" x14ac:dyDescent="0.2">
      <c r="D1032" s="53"/>
      <c r="E1032" s="53"/>
      <c r="F1032" s="53"/>
      <c r="G1032" s="53"/>
      <c r="BX1032" s="17"/>
      <c r="BY1032" s="17"/>
      <c r="BZ1032" s="17"/>
      <c r="CA1032" s="17"/>
      <c r="CB1032" s="17"/>
    </row>
    <row r="1033" spans="4:80" x14ac:dyDescent="0.2">
      <c r="D1033" s="53"/>
      <c r="E1033" s="53"/>
      <c r="F1033" s="53"/>
      <c r="G1033" s="53"/>
      <c r="BX1033" s="17"/>
      <c r="BY1033" s="17"/>
      <c r="BZ1033" s="17"/>
      <c r="CA1033" s="17"/>
      <c r="CB1033" s="17"/>
    </row>
    <row r="1034" spans="4:80" x14ac:dyDescent="0.2">
      <c r="D1034" s="53"/>
      <c r="E1034" s="53"/>
      <c r="F1034" s="53"/>
      <c r="G1034" s="53"/>
      <c r="BX1034" s="17"/>
      <c r="BY1034" s="17"/>
      <c r="BZ1034" s="17"/>
      <c r="CA1034" s="17"/>
      <c r="CB1034" s="17"/>
    </row>
    <row r="1035" spans="4:80" x14ac:dyDescent="0.2">
      <c r="D1035" s="53"/>
      <c r="E1035" s="53"/>
      <c r="F1035" s="53"/>
      <c r="G1035" s="53"/>
      <c r="BX1035" s="17"/>
      <c r="BY1035" s="17"/>
      <c r="BZ1035" s="17"/>
      <c r="CA1035" s="17"/>
      <c r="CB1035" s="17"/>
    </row>
    <row r="1036" spans="4:80" x14ac:dyDescent="0.2">
      <c r="D1036" s="53"/>
      <c r="E1036" s="53"/>
      <c r="F1036" s="53"/>
      <c r="G1036" s="53"/>
      <c r="BX1036" s="17"/>
      <c r="BY1036" s="17"/>
      <c r="BZ1036" s="17"/>
      <c r="CA1036" s="17"/>
      <c r="CB1036" s="17"/>
    </row>
    <row r="1037" spans="4:80" x14ac:dyDescent="0.2">
      <c r="D1037" s="53"/>
      <c r="E1037" s="53"/>
      <c r="F1037" s="53"/>
      <c r="G1037" s="53"/>
      <c r="BX1037" s="17"/>
      <c r="BY1037" s="17"/>
      <c r="BZ1037" s="17"/>
      <c r="CA1037" s="17"/>
      <c r="CB1037" s="17"/>
    </row>
    <row r="1038" spans="4:80" x14ac:dyDescent="0.2">
      <c r="D1038" s="53"/>
      <c r="E1038" s="53"/>
      <c r="F1038" s="53"/>
      <c r="G1038" s="53"/>
      <c r="BX1038" s="17"/>
      <c r="BY1038" s="17"/>
      <c r="BZ1038" s="17"/>
      <c r="CA1038" s="17"/>
      <c r="CB1038" s="17"/>
    </row>
    <row r="1039" spans="4:80" x14ac:dyDescent="0.2">
      <c r="D1039" s="53"/>
      <c r="E1039" s="53"/>
      <c r="F1039" s="53"/>
      <c r="G1039" s="53"/>
      <c r="BX1039" s="17"/>
      <c r="BY1039" s="17"/>
      <c r="BZ1039" s="17"/>
      <c r="CA1039" s="17"/>
      <c r="CB1039" s="17"/>
    </row>
    <row r="1040" spans="4:80" x14ac:dyDescent="0.2">
      <c r="D1040" s="53"/>
      <c r="E1040" s="53"/>
      <c r="F1040" s="53"/>
      <c r="G1040" s="53"/>
      <c r="BX1040" s="17"/>
      <c r="BY1040" s="17"/>
      <c r="BZ1040" s="17"/>
      <c r="CA1040" s="17"/>
      <c r="CB1040" s="17"/>
    </row>
    <row r="1041" spans="4:80" x14ac:dyDescent="0.2">
      <c r="D1041" s="53"/>
      <c r="E1041" s="53"/>
      <c r="F1041" s="53"/>
      <c r="G1041" s="53"/>
      <c r="BX1041" s="17"/>
      <c r="BY1041" s="17"/>
      <c r="BZ1041" s="17"/>
      <c r="CA1041" s="17"/>
      <c r="CB1041" s="17"/>
    </row>
    <row r="1042" spans="4:80" x14ac:dyDescent="0.2">
      <c r="D1042" s="53"/>
      <c r="E1042" s="53"/>
      <c r="F1042" s="53"/>
      <c r="G1042" s="53"/>
      <c r="BX1042" s="17"/>
      <c r="BY1042" s="17"/>
      <c r="BZ1042" s="17"/>
      <c r="CA1042" s="17"/>
      <c r="CB1042" s="17"/>
    </row>
    <row r="1043" spans="4:80" x14ac:dyDescent="0.2">
      <c r="D1043" s="53"/>
      <c r="E1043" s="53"/>
      <c r="F1043" s="53"/>
      <c r="G1043" s="53"/>
      <c r="BX1043" s="17"/>
      <c r="BY1043" s="17"/>
      <c r="BZ1043" s="17"/>
      <c r="CA1043" s="17"/>
      <c r="CB1043" s="17"/>
    </row>
    <row r="1044" spans="4:80" x14ac:dyDescent="0.2">
      <c r="D1044" s="53"/>
      <c r="E1044" s="53"/>
      <c r="F1044" s="53"/>
      <c r="G1044" s="53"/>
      <c r="BX1044" s="17"/>
      <c r="BY1044" s="17"/>
      <c r="BZ1044" s="17"/>
      <c r="CA1044" s="17"/>
      <c r="CB1044" s="17"/>
    </row>
    <row r="1045" spans="4:80" x14ac:dyDescent="0.2">
      <c r="D1045" s="53"/>
      <c r="E1045" s="53"/>
      <c r="F1045" s="53"/>
      <c r="G1045" s="53"/>
      <c r="BX1045" s="17"/>
      <c r="BY1045" s="17"/>
      <c r="BZ1045" s="17"/>
      <c r="CA1045" s="17"/>
      <c r="CB1045" s="17"/>
    </row>
    <row r="1046" spans="4:80" x14ac:dyDescent="0.2">
      <c r="D1046" s="53"/>
      <c r="E1046" s="53"/>
      <c r="F1046" s="53"/>
      <c r="G1046" s="53"/>
      <c r="BX1046" s="17"/>
      <c r="BY1046" s="17"/>
      <c r="BZ1046" s="17"/>
      <c r="CA1046" s="17"/>
      <c r="CB1046" s="17"/>
    </row>
    <row r="1047" spans="4:80" x14ac:dyDescent="0.2">
      <c r="D1047" s="53"/>
      <c r="E1047" s="53"/>
      <c r="F1047" s="53"/>
      <c r="G1047" s="53"/>
      <c r="BX1047" s="17"/>
      <c r="BY1047" s="17"/>
      <c r="BZ1047" s="17"/>
      <c r="CA1047" s="17"/>
      <c r="CB1047" s="17"/>
    </row>
    <row r="1048" spans="4:80" x14ac:dyDescent="0.2">
      <c r="D1048" s="53"/>
      <c r="E1048" s="53"/>
      <c r="F1048" s="53"/>
      <c r="G1048" s="53"/>
      <c r="BX1048" s="17"/>
      <c r="BY1048" s="17"/>
      <c r="BZ1048" s="17"/>
      <c r="CA1048" s="17"/>
      <c r="CB1048" s="17"/>
    </row>
    <row r="1049" spans="4:80" x14ac:dyDescent="0.2">
      <c r="D1049" s="53"/>
      <c r="E1049" s="53"/>
      <c r="F1049" s="53"/>
      <c r="G1049" s="53"/>
      <c r="BX1049" s="17"/>
      <c r="BY1049" s="17"/>
      <c r="BZ1049" s="17"/>
      <c r="CA1049" s="17"/>
      <c r="CB1049" s="17"/>
    </row>
    <row r="1050" spans="4:80" x14ac:dyDescent="0.2">
      <c r="D1050" s="53"/>
      <c r="E1050" s="53"/>
      <c r="F1050" s="53"/>
      <c r="G1050" s="53"/>
      <c r="BX1050" s="17"/>
      <c r="BY1050" s="17"/>
      <c r="BZ1050" s="17"/>
      <c r="CA1050" s="17"/>
      <c r="CB1050" s="17"/>
    </row>
    <row r="1051" spans="4:80" x14ac:dyDescent="0.2">
      <c r="D1051" s="53"/>
      <c r="E1051" s="53"/>
      <c r="F1051" s="53"/>
      <c r="G1051" s="53"/>
      <c r="BX1051" s="17"/>
      <c r="BY1051" s="17"/>
      <c r="BZ1051" s="17"/>
      <c r="CA1051" s="17"/>
      <c r="CB1051" s="17"/>
    </row>
    <row r="1052" spans="4:80" x14ac:dyDescent="0.2">
      <c r="D1052" s="53"/>
      <c r="E1052" s="53"/>
      <c r="F1052" s="53"/>
      <c r="G1052" s="53"/>
      <c r="BX1052" s="17"/>
      <c r="BY1052" s="17"/>
      <c r="BZ1052" s="17"/>
      <c r="CA1052" s="17"/>
      <c r="CB1052" s="17"/>
    </row>
    <row r="1053" spans="4:80" x14ac:dyDescent="0.2">
      <c r="D1053" s="53"/>
      <c r="E1053" s="53"/>
      <c r="F1053" s="53"/>
      <c r="G1053" s="53"/>
      <c r="BX1053" s="17"/>
      <c r="BY1053" s="17"/>
      <c r="BZ1053" s="17"/>
      <c r="CA1053" s="17"/>
      <c r="CB1053" s="17"/>
    </row>
    <row r="1054" spans="4:80" x14ac:dyDescent="0.2">
      <c r="D1054" s="53"/>
      <c r="E1054" s="53"/>
      <c r="F1054" s="53"/>
      <c r="G1054" s="53"/>
      <c r="BX1054" s="17"/>
      <c r="BY1054" s="17"/>
      <c r="BZ1054" s="17"/>
      <c r="CA1054" s="17"/>
      <c r="CB1054" s="17"/>
    </row>
    <row r="1055" spans="4:80" x14ac:dyDescent="0.2">
      <c r="D1055" s="53"/>
      <c r="E1055" s="53"/>
      <c r="F1055" s="53"/>
      <c r="G1055" s="53"/>
      <c r="BX1055" s="17"/>
      <c r="BY1055" s="17"/>
      <c r="BZ1055" s="17"/>
      <c r="CA1055" s="17"/>
      <c r="CB1055" s="17"/>
    </row>
    <row r="1056" spans="4:80" x14ac:dyDescent="0.2">
      <c r="D1056" s="53"/>
      <c r="E1056" s="53"/>
      <c r="F1056" s="53"/>
      <c r="G1056" s="53"/>
      <c r="BX1056" s="17"/>
      <c r="BY1056" s="17"/>
      <c r="BZ1056" s="17"/>
      <c r="CA1056" s="17"/>
      <c r="CB1056" s="17"/>
    </row>
    <row r="1057" spans="4:80" x14ac:dyDescent="0.2">
      <c r="D1057" s="53"/>
      <c r="E1057" s="53"/>
      <c r="F1057" s="53"/>
      <c r="G1057" s="53"/>
      <c r="BX1057" s="17"/>
      <c r="BY1057" s="17"/>
      <c r="BZ1057" s="17"/>
      <c r="CA1057" s="17"/>
      <c r="CB1057" s="17"/>
    </row>
    <row r="1058" spans="4:80" x14ac:dyDescent="0.2">
      <c r="D1058" s="53"/>
      <c r="E1058" s="53"/>
      <c r="F1058" s="53"/>
      <c r="G1058" s="53"/>
      <c r="BX1058" s="17"/>
      <c r="BY1058" s="17"/>
      <c r="BZ1058" s="17"/>
      <c r="CA1058" s="17"/>
      <c r="CB1058" s="17"/>
    </row>
    <row r="1059" spans="4:80" x14ac:dyDescent="0.2">
      <c r="D1059" s="53"/>
      <c r="E1059" s="53"/>
      <c r="F1059" s="53"/>
      <c r="G1059" s="53"/>
      <c r="BX1059" s="17"/>
      <c r="BY1059" s="17"/>
      <c r="BZ1059" s="17"/>
      <c r="CA1059" s="17"/>
      <c r="CB1059" s="17"/>
    </row>
    <row r="1060" spans="4:80" x14ac:dyDescent="0.2">
      <c r="D1060" s="53"/>
      <c r="E1060" s="53"/>
      <c r="F1060" s="53"/>
      <c r="G1060" s="53"/>
      <c r="BX1060" s="17"/>
      <c r="BY1060" s="17"/>
      <c r="BZ1060" s="17"/>
      <c r="CA1060" s="17"/>
      <c r="CB1060" s="17"/>
    </row>
    <row r="1061" spans="4:80" x14ac:dyDescent="0.2">
      <c r="D1061" s="53"/>
      <c r="E1061" s="53"/>
      <c r="F1061" s="53"/>
      <c r="G1061" s="53"/>
      <c r="BX1061" s="17"/>
      <c r="BY1061" s="17"/>
      <c r="BZ1061" s="17"/>
      <c r="CA1061" s="17"/>
      <c r="CB1061" s="17"/>
    </row>
    <row r="1062" spans="4:80" x14ac:dyDescent="0.2">
      <c r="D1062" s="53"/>
      <c r="E1062" s="53"/>
      <c r="F1062" s="53"/>
      <c r="G1062" s="53"/>
      <c r="BX1062" s="17"/>
      <c r="BY1062" s="17"/>
      <c r="BZ1062" s="17"/>
      <c r="CA1062" s="17"/>
      <c r="CB1062" s="17"/>
    </row>
    <row r="1063" spans="4:80" x14ac:dyDescent="0.2">
      <c r="D1063" s="53"/>
      <c r="E1063" s="53"/>
      <c r="F1063" s="53"/>
      <c r="G1063" s="53"/>
      <c r="BX1063" s="17"/>
      <c r="BY1063" s="17"/>
      <c r="BZ1063" s="17"/>
      <c r="CA1063" s="17"/>
      <c r="CB1063" s="17"/>
    </row>
    <row r="1064" spans="4:80" x14ac:dyDescent="0.2">
      <c r="D1064" s="53"/>
      <c r="E1064" s="53"/>
      <c r="F1064" s="53"/>
      <c r="G1064" s="53"/>
      <c r="BX1064" s="17"/>
      <c r="BY1064" s="17"/>
      <c r="BZ1064" s="17"/>
      <c r="CA1064" s="17"/>
      <c r="CB1064" s="17"/>
    </row>
    <row r="1065" spans="4:80" x14ac:dyDescent="0.2">
      <c r="D1065" s="53"/>
      <c r="E1065" s="53"/>
      <c r="F1065" s="53"/>
      <c r="G1065" s="53"/>
      <c r="BX1065" s="17"/>
      <c r="BY1065" s="17"/>
      <c r="BZ1065" s="17"/>
      <c r="CA1065" s="17"/>
      <c r="CB1065" s="17"/>
    </row>
    <row r="1066" spans="4:80" x14ac:dyDescent="0.2">
      <c r="D1066" s="53"/>
      <c r="E1066" s="53"/>
      <c r="F1066" s="53"/>
      <c r="G1066" s="53"/>
      <c r="BX1066" s="17"/>
      <c r="BY1066" s="17"/>
      <c r="BZ1066" s="17"/>
      <c r="CA1066" s="17"/>
      <c r="CB1066" s="17"/>
    </row>
    <row r="1067" spans="4:80" x14ac:dyDescent="0.2">
      <c r="D1067" s="53"/>
      <c r="E1067" s="53"/>
      <c r="F1067" s="53"/>
      <c r="G1067" s="53"/>
      <c r="BX1067" s="17"/>
      <c r="BY1067" s="17"/>
      <c r="BZ1067" s="17"/>
      <c r="CA1067" s="17"/>
      <c r="CB1067" s="17"/>
    </row>
    <row r="1068" spans="4:80" x14ac:dyDescent="0.2">
      <c r="D1068" s="53"/>
      <c r="E1068" s="53"/>
      <c r="F1068" s="53"/>
      <c r="G1068" s="53"/>
      <c r="BX1068" s="17"/>
      <c r="BY1068" s="17"/>
      <c r="BZ1068" s="17"/>
      <c r="CA1068" s="17"/>
      <c r="CB1068" s="17"/>
    </row>
    <row r="1069" spans="4:80" x14ac:dyDescent="0.2">
      <c r="D1069" s="53"/>
      <c r="E1069" s="53"/>
      <c r="F1069" s="53"/>
      <c r="G1069" s="53"/>
      <c r="BX1069" s="17"/>
      <c r="BY1069" s="17"/>
      <c r="BZ1069" s="17"/>
      <c r="CA1069" s="17"/>
      <c r="CB1069" s="17"/>
    </row>
    <row r="1070" spans="4:80" x14ac:dyDescent="0.2">
      <c r="D1070" s="53"/>
      <c r="E1070" s="53"/>
      <c r="F1070" s="53"/>
      <c r="G1070" s="53"/>
      <c r="BX1070" s="17"/>
      <c r="BY1070" s="17"/>
      <c r="BZ1070" s="17"/>
      <c r="CA1070" s="17"/>
      <c r="CB1070" s="17"/>
    </row>
    <row r="1071" spans="4:80" x14ac:dyDescent="0.2">
      <c r="D1071" s="53"/>
      <c r="E1071" s="53"/>
      <c r="F1071" s="53"/>
      <c r="G1071" s="53"/>
      <c r="BX1071" s="17"/>
      <c r="BY1071" s="17"/>
      <c r="BZ1071" s="17"/>
      <c r="CA1071" s="17"/>
      <c r="CB1071" s="17"/>
    </row>
    <row r="1072" spans="4:80" x14ac:dyDescent="0.2">
      <c r="D1072" s="53"/>
      <c r="E1072" s="53"/>
      <c r="F1072" s="53"/>
      <c r="G1072" s="53"/>
      <c r="BX1072" s="17"/>
      <c r="BY1072" s="17"/>
      <c r="BZ1072" s="17"/>
      <c r="CA1072" s="17"/>
      <c r="CB1072" s="17"/>
    </row>
    <row r="1073" spans="4:80" x14ac:dyDescent="0.2">
      <c r="D1073" s="53"/>
      <c r="E1073" s="53"/>
      <c r="F1073" s="53"/>
      <c r="G1073" s="53"/>
      <c r="BX1073" s="17"/>
      <c r="BY1073" s="17"/>
      <c r="BZ1073" s="17"/>
      <c r="CA1073" s="17"/>
      <c r="CB1073" s="17"/>
    </row>
    <row r="1074" spans="4:80" x14ac:dyDescent="0.2">
      <c r="D1074" s="53"/>
      <c r="E1074" s="53"/>
      <c r="F1074" s="53"/>
      <c r="G1074" s="53"/>
      <c r="BX1074" s="17"/>
      <c r="BY1074" s="17"/>
      <c r="BZ1074" s="17"/>
      <c r="CA1074" s="17"/>
      <c r="CB1074" s="17"/>
    </row>
    <row r="1075" spans="4:80" x14ac:dyDescent="0.2">
      <c r="D1075" s="53"/>
      <c r="E1075" s="53"/>
      <c r="F1075" s="53"/>
      <c r="G1075" s="53"/>
      <c r="BX1075" s="17"/>
      <c r="BY1075" s="17"/>
      <c r="BZ1075" s="17"/>
      <c r="CA1075" s="17"/>
      <c r="CB1075" s="17"/>
    </row>
    <row r="1076" spans="4:80" x14ac:dyDescent="0.2">
      <c r="D1076" s="53"/>
      <c r="E1076" s="53"/>
      <c r="F1076" s="53"/>
      <c r="G1076" s="53"/>
      <c r="BX1076" s="17"/>
      <c r="BY1076" s="17"/>
      <c r="BZ1076" s="17"/>
      <c r="CA1076" s="17"/>
      <c r="CB1076" s="17"/>
    </row>
    <row r="1077" spans="4:80" x14ac:dyDescent="0.2">
      <c r="D1077" s="53"/>
      <c r="E1077" s="53"/>
      <c r="F1077" s="53"/>
      <c r="G1077" s="53"/>
      <c r="BX1077" s="17"/>
      <c r="BY1077" s="17"/>
      <c r="BZ1077" s="17"/>
      <c r="CA1077" s="17"/>
      <c r="CB1077" s="17"/>
    </row>
    <row r="1078" spans="4:80" x14ac:dyDescent="0.2">
      <c r="D1078" s="53"/>
      <c r="E1078" s="53"/>
      <c r="F1078" s="53"/>
      <c r="G1078" s="53"/>
      <c r="BX1078" s="17"/>
      <c r="BY1078" s="17"/>
      <c r="BZ1078" s="17"/>
      <c r="CA1078" s="17"/>
      <c r="CB1078" s="17"/>
    </row>
    <row r="1079" spans="4:80" x14ac:dyDescent="0.2">
      <c r="D1079" s="53"/>
      <c r="E1079" s="53"/>
      <c r="F1079" s="53"/>
      <c r="G1079" s="53"/>
      <c r="BX1079" s="17"/>
      <c r="BY1079" s="17"/>
      <c r="BZ1079" s="17"/>
      <c r="CA1079" s="17"/>
      <c r="CB1079" s="17"/>
    </row>
    <row r="1080" spans="4:80" x14ac:dyDescent="0.2">
      <c r="D1080" s="53"/>
      <c r="E1080" s="53"/>
      <c r="F1080" s="53"/>
      <c r="G1080" s="53"/>
      <c r="BX1080" s="17"/>
      <c r="BY1080" s="17"/>
      <c r="BZ1080" s="17"/>
      <c r="CA1080" s="17"/>
      <c r="CB1080" s="17"/>
    </row>
    <row r="1081" spans="4:80" x14ac:dyDescent="0.2">
      <c r="D1081" s="53"/>
      <c r="E1081" s="53"/>
      <c r="F1081" s="53"/>
      <c r="G1081" s="53"/>
      <c r="BX1081" s="17"/>
      <c r="BY1081" s="17"/>
      <c r="BZ1081" s="17"/>
      <c r="CA1081" s="17"/>
      <c r="CB1081" s="17"/>
    </row>
    <row r="1082" spans="4:80" x14ac:dyDescent="0.2">
      <c r="D1082" s="53"/>
      <c r="E1082" s="53"/>
      <c r="F1082" s="53"/>
      <c r="G1082" s="53"/>
      <c r="BX1082" s="17"/>
      <c r="BY1082" s="17"/>
      <c r="BZ1082" s="17"/>
      <c r="CA1082" s="17"/>
      <c r="CB1082" s="17"/>
    </row>
    <row r="1083" spans="4:80" x14ac:dyDescent="0.2">
      <c r="D1083" s="53"/>
      <c r="E1083" s="53"/>
      <c r="F1083" s="53"/>
      <c r="G1083" s="53"/>
      <c r="BX1083" s="17"/>
      <c r="BY1083" s="17"/>
      <c r="BZ1083" s="17"/>
      <c r="CA1083" s="17"/>
      <c r="CB1083" s="17"/>
    </row>
    <row r="1084" spans="4:80" x14ac:dyDescent="0.2">
      <c r="D1084" s="53"/>
      <c r="E1084" s="53"/>
      <c r="F1084" s="53"/>
      <c r="G1084" s="53"/>
      <c r="BX1084" s="17"/>
      <c r="BY1084" s="17"/>
      <c r="BZ1084" s="17"/>
      <c r="CA1084" s="17"/>
      <c r="CB1084" s="17"/>
    </row>
    <row r="1085" spans="4:80" x14ac:dyDescent="0.2">
      <c r="D1085" s="53"/>
      <c r="E1085" s="53"/>
      <c r="F1085" s="53"/>
      <c r="G1085" s="53"/>
      <c r="BX1085" s="17"/>
      <c r="BY1085" s="17"/>
      <c r="BZ1085" s="17"/>
      <c r="CA1085" s="17"/>
      <c r="CB1085" s="17"/>
    </row>
    <row r="1086" spans="4:80" x14ac:dyDescent="0.2">
      <c r="D1086" s="53"/>
      <c r="E1086" s="53"/>
      <c r="F1086" s="53"/>
      <c r="G1086" s="53"/>
      <c r="BX1086" s="17"/>
      <c r="BY1086" s="17"/>
      <c r="BZ1086" s="17"/>
      <c r="CA1086" s="17"/>
      <c r="CB1086" s="17"/>
    </row>
    <row r="1087" spans="4:80" x14ac:dyDescent="0.2">
      <c r="D1087" s="53"/>
      <c r="E1087" s="53"/>
      <c r="F1087" s="53"/>
      <c r="G1087" s="53"/>
      <c r="BX1087" s="17"/>
      <c r="BY1087" s="17"/>
      <c r="BZ1087" s="17"/>
      <c r="CA1087" s="17"/>
      <c r="CB1087" s="17"/>
    </row>
    <row r="1088" spans="4:80" x14ac:dyDescent="0.2">
      <c r="D1088" s="53"/>
      <c r="E1088" s="53"/>
      <c r="F1088" s="53"/>
      <c r="G1088" s="53"/>
      <c r="BX1088" s="17"/>
      <c r="BY1088" s="17"/>
      <c r="BZ1088" s="17"/>
      <c r="CA1088" s="17"/>
      <c r="CB1088" s="17"/>
    </row>
    <row r="1089" spans="4:80" x14ac:dyDescent="0.2">
      <c r="D1089" s="53"/>
      <c r="E1089" s="53"/>
      <c r="F1089" s="53"/>
      <c r="G1089" s="53"/>
      <c r="BX1089" s="17"/>
      <c r="BY1089" s="17"/>
      <c r="BZ1089" s="17"/>
      <c r="CA1089" s="17"/>
      <c r="CB1089" s="17"/>
    </row>
    <row r="1090" spans="4:80" x14ac:dyDescent="0.2">
      <c r="D1090" s="53"/>
      <c r="E1090" s="53"/>
      <c r="F1090" s="53"/>
      <c r="G1090" s="53"/>
      <c r="BX1090" s="17"/>
      <c r="BY1090" s="17"/>
      <c r="BZ1090" s="17"/>
      <c r="CA1090" s="17"/>
      <c r="CB1090" s="17"/>
    </row>
    <row r="1091" spans="4:80" x14ac:dyDescent="0.2">
      <c r="D1091" s="53"/>
      <c r="E1091" s="53"/>
      <c r="F1091" s="53"/>
      <c r="G1091" s="53"/>
      <c r="BX1091" s="17"/>
      <c r="BY1091" s="17"/>
      <c r="BZ1091" s="17"/>
      <c r="CA1091" s="17"/>
      <c r="CB1091" s="17"/>
    </row>
    <row r="1092" spans="4:80" x14ac:dyDescent="0.2">
      <c r="D1092" s="53"/>
      <c r="E1092" s="53"/>
      <c r="F1092" s="53"/>
      <c r="G1092" s="53"/>
      <c r="BX1092" s="17"/>
      <c r="BY1092" s="17"/>
      <c r="BZ1092" s="17"/>
      <c r="CA1092" s="17"/>
      <c r="CB1092" s="17"/>
    </row>
    <row r="1093" spans="4:80" x14ac:dyDescent="0.2">
      <c r="D1093" s="53"/>
      <c r="E1093" s="53"/>
      <c r="F1093" s="53"/>
      <c r="G1093" s="53"/>
      <c r="BX1093" s="17"/>
      <c r="BY1093" s="17"/>
      <c r="BZ1093" s="17"/>
      <c r="CA1093" s="17"/>
      <c r="CB1093" s="17"/>
    </row>
    <row r="1094" spans="4:80" x14ac:dyDescent="0.2">
      <c r="D1094" s="53"/>
      <c r="E1094" s="53"/>
      <c r="F1094" s="53"/>
      <c r="G1094" s="53"/>
      <c r="BX1094" s="17"/>
      <c r="BY1094" s="17"/>
      <c r="BZ1094" s="17"/>
      <c r="CA1094" s="17"/>
      <c r="CB1094" s="17"/>
    </row>
    <row r="1095" spans="4:80" x14ac:dyDescent="0.2">
      <c r="D1095" s="53"/>
      <c r="E1095" s="53"/>
      <c r="F1095" s="53"/>
      <c r="G1095" s="53"/>
      <c r="BX1095" s="17"/>
      <c r="BY1095" s="17"/>
      <c r="BZ1095" s="17"/>
      <c r="CA1095" s="17"/>
      <c r="CB1095" s="17"/>
    </row>
    <row r="1096" spans="4:80" x14ac:dyDescent="0.2">
      <c r="D1096" s="53"/>
      <c r="E1096" s="53"/>
      <c r="F1096" s="53"/>
      <c r="G1096" s="53"/>
      <c r="BX1096" s="17"/>
      <c r="BY1096" s="17"/>
      <c r="BZ1096" s="17"/>
      <c r="CA1096" s="17"/>
      <c r="CB1096" s="17"/>
    </row>
    <row r="1097" spans="4:80" x14ac:dyDescent="0.2">
      <c r="D1097" s="53"/>
      <c r="E1097" s="53"/>
      <c r="F1097" s="53"/>
      <c r="G1097" s="53"/>
      <c r="BX1097" s="17"/>
      <c r="BY1097" s="17"/>
      <c r="BZ1097" s="17"/>
      <c r="CA1097" s="17"/>
      <c r="CB1097" s="17"/>
    </row>
    <row r="1098" spans="4:80" x14ac:dyDescent="0.2">
      <c r="D1098" s="53"/>
      <c r="E1098" s="53"/>
      <c r="F1098" s="53"/>
      <c r="G1098" s="53"/>
      <c r="BX1098" s="17"/>
      <c r="BY1098" s="17"/>
      <c r="BZ1098" s="17"/>
      <c r="CA1098" s="17"/>
      <c r="CB1098" s="17"/>
    </row>
    <row r="1099" spans="4:80" x14ac:dyDescent="0.2">
      <c r="D1099" s="53"/>
      <c r="E1099" s="53"/>
      <c r="F1099" s="53"/>
      <c r="G1099" s="53"/>
      <c r="BX1099" s="17"/>
      <c r="BY1099" s="17"/>
      <c r="BZ1099" s="17"/>
      <c r="CA1099" s="17"/>
      <c r="CB1099" s="17"/>
    </row>
    <row r="1100" spans="4:80" x14ac:dyDescent="0.2">
      <c r="D1100" s="53"/>
      <c r="E1100" s="53"/>
      <c r="F1100" s="53"/>
      <c r="G1100" s="53"/>
      <c r="BX1100" s="17"/>
      <c r="BY1100" s="17"/>
      <c r="BZ1100" s="17"/>
      <c r="CA1100" s="17"/>
      <c r="CB1100" s="17"/>
    </row>
    <row r="1101" spans="4:80" x14ac:dyDescent="0.2">
      <c r="D1101" s="53"/>
      <c r="E1101" s="53"/>
      <c r="F1101" s="53"/>
      <c r="G1101" s="53"/>
      <c r="BX1101" s="17"/>
      <c r="BY1101" s="17"/>
      <c r="BZ1101" s="17"/>
      <c r="CA1101" s="17"/>
      <c r="CB1101" s="17"/>
    </row>
    <row r="1102" spans="4:80" x14ac:dyDescent="0.2">
      <c r="D1102" s="53"/>
      <c r="E1102" s="53"/>
      <c r="F1102" s="53"/>
      <c r="G1102" s="53"/>
      <c r="BX1102" s="17"/>
      <c r="BY1102" s="17"/>
      <c r="BZ1102" s="17"/>
      <c r="CA1102" s="17"/>
      <c r="CB1102" s="17"/>
    </row>
    <row r="1103" spans="4:80" x14ac:dyDescent="0.2">
      <c r="D1103" s="53"/>
      <c r="E1103" s="53"/>
      <c r="F1103" s="53"/>
      <c r="G1103" s="53"/>
      <c r="BX1103" s="17"/>
      <c r="BY1103" s="17"/>
      <c r="BZ1103" s="17"/>
      <c r="CA1103" s="17"/>
      <c r="CB1103" s="17"/>
    </row>
    <row r="1104" spans="4:80" x14ac:dyDescent="0.2">
      <c r="D1104" s="53"/>
      <c r="E1104" s="53"/>
      <c r="F1104" s="53"/>
      <c r="G1104" s="53"/>
      <c r="BX1104" s="17"/>
      <c r="BY1104" s="17"/>
      <c r="BZ1104" s="17"/>
      <c r="CA1104" s="17"/>
      <c r="CB1104" s="17"/>
    </row>
    <row r="1105" spans="4:80" x14ac:dyDescent="0.2">
      <c r="D1105" s="53"/>
      <c r="E1105" s="53"/>
      <c r="F1105" s="53"/>
      <c r="G1105" s="53"/>
      <c r="BX1105" s="17"/>
      <c r="BY1105" s="17"/>
      <c r="BZ1105" s="17"/>
      <c r="CA1105" s="17"/>
      <c r="CB1105" s="17"/>
    </row>
    <row r="1106" spans="4:80" x14ac:dyDescent="0.2">
      <c r="D1106" s="53"/>
      <c r="E1106" s="53"/>
      <c r="F1106" s="53"/>
      <c r="G1106" s="53"/>
      <c r="BX1106" s="17"/>
      <c r="BY1106" s="17"/>
      <c r="BZ1106" s="17"/>
      <c r="CA1106" s="17"/>
      <c r="CB1106" s="17"/>
    </row>
    <row r="1107" spans="4:80" x14ac:dyDescent="0.2">
      <c r="D1107" s="53"/>
      <c r="E1107" s="53"/>
      <c r="F1107" s="53"/>
      <c r="G1107" s="53"/>
      <c r="BX1107" s="17"/>
      <c r="BY1107" s="17"/>
      <c r="BZ1107" s="17"/>
      <c r="CA1107" s="17"/>
      <c r="CB1107" s="17"/>
    </row>
    <row r="1108" spans="4:80" x14ac:dyDescent="0.2">
      <c r="D1108" s="53"/>
      <c r="E1108" s="53"/>
      <c r="F1108" s="53"/>
      <c r="G1108" s="53"/>
      <c r="BX1108" s="17"/>
      <c r="BY1108" s="17"/>
      <c r="BZ1108" s="17"/>
      <c r="CA1108" s="17"/>
      <c r="CB1108" s="17"/>
    </row>
    <row r="1109" spans="4:80" x14ac:dyDescent="0.2">
      <c r="D1109" s="53"/>
      <c r="E1109" s="53"/>
      <c r="F1109" s="53"/>
      <c r="G1109" s="53"/>
      <c r="BX1109" s="17"/>
      <c r="BY1109" s="17"/>
      <c r="BZ1109" s="17"/>
      <c r="CA1109" s="17"/>
      <c r="CB1109" s="17"/>
    </row>
    <row r="1110" spans="4:80" x14ac:dyDescent="0.2">
      <c r="D1110" s="53"/>
      <c r="E1110" s="53"/>
      <c r="F1110" s="53"/>
      <c r="G1110" s="53"/>
      <c r="BX1110" s="17"/>
      <c r="BY1110" s="17"/>
      <c r="BZ1110" s="17"/>
      <c r="CA1110" s="17"/>
      <c r="CB1110" s="17"/>
    </row>
    <row r="1111" spans="4:80" x14ac:dyDescent="0.2">
      <c r="D1111" s="53"/>
      <c r="E1111" s="53"/>
      <c r="F1111" s="53"/>
      <c r="G1111" s="53"/>
      <c r="BX1111" s="17"/>
      <c r="BY1111" s="17"/>
      <c r="BZ1111" s="17"/>
      <c r="CA1111" s="17"/>
      <c r="CB1111" s="17"/>
    </row>
    <row r="1112" spans="4:80" x14ac:dyDescent="0.2">
      <c r="D1112" s="53"/>
      <c r="E1112" s="53"/>
      <c r="F1112" s="53"/>
      <c r="G1112" s="53"/>
      <c r="BX1112" s="17"/>
      <c r="BY1112" s="17"/>
      <c r="BZ1112" s="17"/>
      <c r="CA1112" s="17"/>
      <c r="CB1112" s="17"/>
    </row>
    <row r="1113" spans="4:80" x14ac:dyDescent="0.2">
      <c r="D1113" s="53"/>
      <c r="E1113" s="53"/>
      <c r="F1113" s="53"/>
      <c r="G1113" s="53"/>
      <c r="BX1113" s="17"/>
      <c r="BY1113" s="17"/>
      <c r="BZ1113" s="17"/>
      <c r="CA1113" s="17"/>
      <c r="CB1113" s="17"/>
    </row>
    <row r="1114" spans="4:80" x14ac:dyDescent="0.2">
      <c r="D1114" s="53"/>
      <c r="E1114" s="53"/>
      <c r="F1114" s="53"/>
      <c r="G1114" s="53"/>
      <c r="BX1114" s="17"/>
      <c r="BY1114" s="17"/>
      <c r="BZ1114" s="17"/>
      <c r="CA1114" s="17"/>
      <c r="CB1114" s="17"/>
    </row>
    <row r="1115" spans="4:80" x14ac:dyDescent="0.2">
      <c r="D1115" s="53"/>
      <c r="E1115" s="53"/>
      <c r="F1115" s="53"/>
      <c r="G1115" s="53"/>
      <c r="BX1115" s="17"/>
      <c r="BY1115" s="17"/>
      <c r="BZ1115" s="17"/>
      <c r="CA1115" s="17"/>
      <c r="CB1115" s="17"/>
    </row>
    <row r="1116" spans="4:80" x14ac:dyDescent="0.2">
      <c r="D1116" s="53"/>
      <c r="E1116" s="53"/>
      <c r="F1116" s="53"/>
      <c r="G1116" s="53"/>
      <c r="BX1116" s="17"/>
      <c r="BY1116" s="17"/>
      <c r="BZ1116" s="17"/>
      <c r="CA1116" s="17"/>
      <c r="CB1116" s="17"/>
    </row>
    <row r="1117" spans="4:80" x14ac:dyDescent="0.2">
      <c r="D1117" s="53"/>
      <c r="E1117" s="53"/>
      <c r="F1117" s="53"/>
      <c r="G1117" s="53"/>
      <c r="BX1117" s="17"/>
      <c r="BY1117" s="17"/>
      <c r="BZ1117" s="17"/>
      <c r="CA1117" s="17"/>
      <c r="CB1117" s="17"/>
    </row>
    <row r="1118" spans="4:80" x14ac:dyDescent="0.2">
      <c r="D1118" s="53"/>
      <c r="E1118" s="53"/>
      <c r="F1118" s="53"/>
      <c r="G1118" s="53"/>
      <c r="BX1118" s="17"/>
      <c r="BY1118" s="17"/>
      <c r="BZ1118" s="17"/>
      <c r="CA1118" s="17"/>
      <c r="CB1118" s="17"/>
    </row>
    <row r="1119" spans="4:80" x14ac:dyDescent="0.2">
      <c r="D1119" s="53"/>
      <c r="E1119" s="53"/>
      <c r="F1119" s="53"/>
      <c r="G1119" s="53"/>
      <c r="BX1119" s="17"/>
      <c r="BY1119" s="17"/>
      <c r="BZ1119" s="17"/>
      <c r="CA1119" s="17"/>
      <c r="CB1119" s="17"/>
    </row>
    <row r="1120" spans="4:80" x14ac:dyDescent="0.2">
      <c r="D1120" s="53"/>
      <c r="E1120" s="53"/>
      <c r="F1120" s="53"/>
      <c r="G1120" s="53"/>
      <c r="BX1120" s="17"/>
      <c r="BY1120" s="17"/>
      <c r="BZ1120" s="17"/>
      <c r="CA1120" s="17"/>
      <c r="CB1120" s="17"/>
    </row>
    <row r="1121" spans="4:80" x14ac:dyDescent="0.2">
      <c r="D1121" s="53"/>
      <c r="E1121" s="53"/>
      <c r="F1121" s="53"/>
      <c r="G1121" s="53"/>
      <c r="BX1121" s="17"/>
      <c r="BY1121" s="17"/>
      <c r="BZ1121" s="17"/>
      <c r="CA1121" s="17"/>
      <c r="CB1121" s="17"/>
    </row>
    <row r="1122" spans="4:80" x14ac:dyDescent="0.2">
      <c r="D1122" s="53"/>
      <c r="E1122" s="53"/>
      <c r="F1122" s="53"/>
      <c r="G1122" s="53"/>
      <c r="BX1122" s="17"/>
      <c r="BY1122" s="17"/>
      <c r="BZ1122" s="17"/>
      <c r="CA1122" s="17"/>
      <c r="CB1122" s="17"/>
    </row>
    <row r="1123" spans="4:80" x14ac:dyDescent="0.2">
      <c r="D1123" s="53"/>
      <c r="E1123" s="53"/>
      <c r="F1123" s="53"/>
      <c r="G1123" s="53"/>
      <c r="BX1123" s="17"/>
      <c r="BY1123" s="17"/>
      <c r="BZ1123" s="17"/>
      <c r="CA1123" s="17"/>
      <c r="CB1123" s="17"/>
    </row>
    <row r="1124" spans="4:80" x14ac:dyDescent="0.2">
      <c r="D1124" s="53"/>
      <c r="E1124" s="53"/>
      <c r="F1124" s="53"/>
      <c r="G1124" s="53"/>
      <c r="BX1124" s="17"/>
      <c r="BY1124" s="17"/>
      <c r="BZ1124" s="17"/>
      <c r="CA1124" s="17"/>
      <c r="CB1124" s="17"/>
    </row>
    <row r="1125" spans="4:80" x14ac:dyDescent="0.2">
      <c r="D1125" s="53"/>
      <c r="E1125" s="53"/>
      <c r="F1125" s="53"/>
      <c r="G1125" s="53"/>
      <c r="BX1125" s="17"/>
      <c r="BY1125" s="17"/>
      <c r="BZ1125" s="17"/>
      <c r="CA1125" s="17"/>
      <c r="CB1125" s="17"/>
    </row>
    <row r="1126" spans="4:80" x14ac:dyDescent="0.2">
      <c r="D1126" s="53"/>
      <c r="E1126" s="53"/>
      <c r="F1126" s="53"/>
      <c r="G1126" s="53"/>
      <c r="BX1126" s="17"/>
      <c r="BY1126" s="17"/>
      <c r="BZ1126" s="17"/>
      <c r="CA1126" s="17"/>
      <c r="CB1126" s="17"/>
    </row>
    <row r="1127" spans="4:80" x14ac:dyDescent="0.2">
      <c r="D1127" s="53"/>
      <c r="E1127" s="53"/>
      <c r="F1127" s="53"/>
      <c r="G1127" s="53"/>
      <c r="BX1127" s="17"/>
      <c r="BY1127" s="17"/>
      <c r="BZ1127" s="17"/>
      <c r="CA1127" s="17"/>
      <c r="CB1127" s="17"/>
    </row>
    <row r="1128" spans="4:80" x14ac:dyDescent="0.2">
      <c r="D1128" s="53"/>
      <c r="E1128" s="53"/>
      <c r="F1128" s="53"/>
      <c r="G1128" s="53"/>
      <c r="BX1128" s="17"/>
      <c r="BY1128" s="17"/>
      <c r="BZ1128" s="17"/>
      <c r="CA1128" s="17"/>
      <c r="CB1128" s="17"/>
    </row>
    <row r="1129" spans="4:80" x14ac:dyDescent="0.2">
      <c r="D1129" s="53"/>
      <c r="E1129" s="53"/>
      <c r="F1129" s="53"/>
      <c r="G1129" s="53"/>
      <c r="BX1129" s="17"/>
      <c r="BY1129" s="17"/>
      <c r="BZ1129" s="17"/>
      <c r="CA1129" s="17"/>
      <c r="CB1129" s="17"/>
    </row>
    <row r="1130" spans="4:80" x14ac:dyDescent="0.2">
      <c r="D1130" s="53"/>
      <c r="E1130" s="53"/>
      <c r="F1130" s="53"/>
      <c r="G1130" s="53"/>
      <c r="BX1130" s="17"/>
      <c r="BY1130" s="17"/>
      <c r="BZ1130" s="17"/>
      <c r="CA1130" s="17"/>
      <c r="CB1130" s="17"/>
    </row>
    <row r="1131" spans="4:80" x14ac:dyDescent="0.2">
      <c r="D1131" s="53"/>
      <c r="E1131" s="53"/>
      <c r="F1131" s="53"/>
      <c r="G1131" s="53"/>
      <c r="BX1131" s="17"/>
      <c r="BY1131" s="17"/>
      <c r="BZ1131" s="17"/>
      <c r="CA1131" s="17"/>
      <c r="CB1131" s="17"/>
    </row>
    <row r="1132" spans="4:80" x14ac:dyDescent="0.2">
      <c r="D1132" s="53"/>
      <c r="E1132" s="53"/>
      <c r="F1132" s="53"/>
      <c r="G1132" s="53"/>
      <c r="BX1132" s="17"/>
      <c r="BY1132" s="17"/>
      <c r="BZ1132" s="17"/>
      <c r="CA1132" s="17"/>
      <c r="CB1132" s="17"/>
    </row>
    <row r="1133" spans="4:80" x14ac:dyDescent="0.2">
      <c r="D1133" s="53"/>
      <c r="E1133" s="53"/>
      <c r="F1133" s="53"/>
      <c r="G1133" s="53"/>
      <c r="BX1133" s="17"/>
      <c r="BY1133" s="17"/>
      <c r="BZ1133" s="17"/>
      <c r="CA1133" s="17"/>
      <c r="CB1133" s="17"/>
    </row>
    <row r="1134" spans="4:80" x14ac:dyDescent="0.2">
      <c r="D1134" s="53"/>
      <c r="E1134" s="53"/>
      <c r="F1134" s="53"/>
      <c r="G1134" s="53"/>
      <c r="BX1134" s="17"/>
      <c r="BY1134" s="17"/>
      <c r="BZ1134" s="17"/>
      <c r="CA1134" s="17"/>
      <c r="CB1134" s="17"/>
    </row>
    <row r="1135" spans="4:80" x14ac:dyDescent="0.2">
      <c r="D1135" s="53"/>
      <c r="E1135" s="53"/>
      <c r="F1135" s="53"/>
      <c r="G1135" s="53"/>
      <c r="BX1135" s="17"/>
      <c r="BY1135" s="17"/>
      <c r="BZ1135" s="17"/>
      <c r="CA1135" s="17"/>
      <c r="CB1135" s="17"/>
    </row>
    <row r="1136" spans="4:80" x14ac:dyDescent="0.2">
      <c r="D1136" s="53"/>
      <c r="E1136" s="53"/>
      <c r="F1136" s="53"/>
      <c r="G1136" s="53"/>
      <c r="BX1136" s="17"/>
      <c r="BY1136" s="17"/>
      <c r="BZ1136" s="17"/>
      <c r="CA1136" s="17"/>
      <c r="CB1136" s="17"/>
    </row>
    <row r="1137" spans="4:80" x14ac:dyDescent="0.2">
      <c r="D1137" s="53"/>
      <c r="E1137" s="53"/>
      <c r="F1137" s="53"/>
      <c r="G1137" s="53"/>
      <c r="BX1137" s="17"/>
      <c r="BY1137" s="17"/>
      <c r="BZ1137" s="17"/>
      <c r="CA1137" s="17"/>
      <c r="CB1137" s="17"/>
    </row>
    <row r="1138" spans="4:80" x14ac:dyDescent="0.2">
      <c r="D1138" s="53"/>
      <c r="E1138" s="53"/>
      <c r="F1138" s="53"/>
      <c r="G1138" s="53"/>
      <c r="BX1138" s="17"/>
      <c r="BY1138" s="17"/>
      <c r="BZ1138" s="17"/>
      <c r="CA1138" s="17"/>
      <c r="CB1138" s="17"/>
    </row>
    <row r="1139" spans="4:80" x14ac:dyDescent="0.2">
      <c r="D1139" s="53"/>
      <c r="E1139" s="53"/>
      <c r="F1139" s="53"/>
      <c r="G1139" s="53"/>
      <c r="BX1139" s="17"/>
      <c r="BY1139" s="17"/>
      <c r="BZ1139" s="17"/>
      <c r="CA1139" s="17"/>
      <c r="CB1139" s="17"/>
    </row>
    <row r="1140" spans="4:80" x14ac:dyDescent="0.2">
      <c r="D1140" s="53"/>
      <c r="E1140" s="53"/>
      <c r="F1140" s="53"/>
      <c r="G1140" s="53"/>
      <c r="BX1140" s="17"/>
      <c r="BY1140" s="17"/>
      <c r="BZ1140" s="17"/>
      <c r="CA1140" s="17"/>
      <c r="CB1140" s="17"/>
    </row>
    <row r="1141" spans="4:80" x14ac:dyDescent="0.2">
      <c r="D1141" s="53"/>
      <c r="E1141" s="53"/>
      <c r="F1141" s="53"/>
      <c r="G1141" s="53"/>
      <c r="BX1141" s="17"/>
      <c r="BY1141" s="17"/>
      <c r="BZ1141" s="17"/>
      <c r="CA1141" s="17"/>
      <c r="CB1141" s="17"/>
    </row>
    <row r="1142" spans="4:80" x14ac:dyDescent="0.2">
      <c r="D1142" s="53"/>
      <c r="E1142" s="53"/>
      <c r="F1142" s="53"/>
      <c r="G1142" s="53"/>
      <c r="BX1142" s="17"/>
      <c r="BY1142" s="17"/>
      <c r="BZ1142" s="17"/>
      <c r="CA1142" s="17"/>
      <c r="CB1142" s="17"/>
    </row>
    <row r="1143" spans="4:80" x14ac:dyDescent="0.2">
      <c r="D1143" s="53"/>
      <c r="E1143" s="53"/>
      <c r="F1143" s="53"/>
      <c r="G1143" s="53"/>
      <c r="BX1143" s="17"/>
      <c r="BY1143" s="17"/>
      <c r="BZ1143" s="17"/>
      <c r="CA1143" s="17"/>
      <c r="CB1143" s="17"/>
    </row>
    <row r="1144" spans="4:80" x14ac:dyDescent="0.2">
      <c r="D1144" s="53"/>
      <c r="E1144" s="53"/>
      <c r="F1144" s="53"/>
      <c r="G1144" s="53"/>
      <c r="BX1144" s="17"/>
      <c r="BY1144" s="17"/>
      <c r="BZ1144" s="17"/>
      <c r="CA1144" s="17"/>
      <c r="CB1144" s="17"/>
    </row>
    <row r="1145" spans="4:80" x14ac:dyDescent="0.2">
      <c r="D1145" s="53"/>
      <c r="E1145" s="53"/>
      <c r="F1145" s="53"/>
      <c r="G1145" s="53"/>
      <c r="BX1145" s="17"/>
      <c r="BY1145" s="17"/>
      <c r="BZ1145" s="17"/>
      <c r="CA1145" s="17"/>
      <c r="CB1145" s="17"/>
    </row>
    <row r="1146" spans="4:80" x14ac:dyDescent="0.2">
      <c r="D1146" s="53"/>
      <c r="E1146" s="53"/>
      <c r="F1146" s="53"/>
      <c r="G1146" s="53"/>
      <c r="BX1146" s="17"/>
      <c r="BY1146" s="17"/>
      <c r="BZ1146" s="17"/>
      <c r="CA1146" s="17"/>
      <c r="CB1146" s="17"/>
    </row>
    <row r="1147" spans="4:80" x14ac:dyDescent="0.2">
      <c r="D1147" s="53"/>
      <c r="E1147" s="53"/>
      <c r="F1147" s="53"/>
      <c r="G1147" s="53"/>
      <c r="BX1147" s="17"/>
      <c r="BY1147" s="17"/>
      <c r="BZ1147" s="17"/>
      <c r="CA1147" s="17"/>
      <c r="CB1147" s="17"/>
    </row>
    <row r="1148" spans="4:80" x14ac:dyDescent="0.2">
      <c r="D1148" s="53"/>
      <c r="E1148" s="53"/>
      <c r="F1148" s="53"/>
      <c r="G1148" s="53"/>
      <c r="BX1148" s="17"/>
      <c r="BY1148" s="17"/>
      <c r="BZ1148" s="17"/>
      <c r="CA1148" s="17"/>
      <c r="CB1148" s="17"/>
    </row>
    <row r="1149" spans="4:80" x14ac:dyDescent="0.2">
      <c r="D1149" s="53"/>
      <c r="E1149" s="53"/>
      <c r="F1149" s="53"/>
      <c r="G1149" s="53"/>
      <c r="BX1149" s="17"/>
      <c r="BY1149" s="17"/>
      <c r="BZ1149" s="17"/>
      <c r="CA1149" s="17"/>
      <c r="CB1149" s="17"/>
    </row>
    <row r="1150" spans="4:80" x14ac:dyDescent="0.2">
      <c r="D1150" s="53"/>
      <c r="E1150" s="53"/>
      <c r="F1150" s="53"/>
      <c r="G1150" s="53"/>
      <c r="BX1150" s="17"/>
      <c r="BY1150" s="17"/>
      <c r="BZ1150" s="17"/>
      <c r="CA1150" s="17"/>
      <c r="CB1150" s="17"/>
    </row>
    <row r="1151" spans="4:80" x14ac:dyDescent="0.2">
      <c r="D1151" s="53"/>
      <c r="E1151" s="53"/>
      <c r="F1151" s="53"/>
      <c r="G1151" s="53"/>
      <c r="BX1151" s="17"/>
      <c r="BY1151" s="17"/>
      <c r="BZ1151" s="17"/>
      <c r="CA1151" s="17"/>
      <c r="CB1151" s="17"/>
    </row>
    <row r="1152" spans="4:80" x14ac:dyDescent="0.2">
      <c r="D1152" s="53"/>
      <c r="E1152" s="53"/>
      <c r="F1152" s="53"/>
      <c r="G1152" s="53"/>
      <c r="BX1152" s="17"/>
      <c r="BY1152" s="17"/>
      <c r="BZ1152" s="17"/>
      <c r="CA1152" s="17"/>
      <c r="CB1152" s="17"/>
    </row>
    <row r="1153" spans="4:80" x14ac:dyDescent="0.2">
      <c r="D1153" s="53"/>
      <c r="E1153" s="53"/>
      <c r="F1153" s="53"/>
      <c r="G1153" s="53"/>
      <c r="BX1153" s="17"/>
      <c r="BY1153" s="17"/>
      <c r="BZ1153" s="17"/>
      <c r="CA1153" s="17"/>
      <c r="CB1153" s="17"/>
    </row>
    <row r="1154" spans="4:80" x14ac:dyDescent="0.2">
      <c r="D1154" s="53"/>
      <c r="E1154" s="53"/>
      <c r="F1154" s="53"/>
      <c r="G1154" s="53"/>
      <c r="BX1154" s="17"/>
      <c r="BY1154" s="17"/>
      <c r="BZ1154" s="17"/>
      <c r="CA1154" s="17"/>
      <c r="CB1154" s="17"/>
    </row>
    <row r="1155" spans="4:80" x14ac:dyDescent="0.2">
      <c r="D1155" s="53"/>
      <c r="E1155" s="53"/>
      <c r="F1155" s="53"/>
      <c r="G1155" s="53"/>
      <c r="BX1155" s="17"/>
      <c r="BY1155" s="17"/>
      <c r="BZ1155" s="17"/>
      <c r="CA1155" s="17"/>
      <c r="CB1155" s="17"/>
    </row>
    <row r="1156" spans="4:80" x14ac:dyDescent="0.2">
      <c r="D1156" s="53"/>
      <c r="E1156" s="53"/>
      <c r="F1156" s="53"/>
      <c r="G1156" s="53"/>
      <c r="BX1156" s="17"/>
      <c r="BY1156" s="17"/>
      <c r="BZ1156" s="17"/>
      <c r="CA1156" s="17"/>
      <c r="CB1156" s="17"/>
    </row>
    <row r="1157" spans="4:80" x14ac:dyDescent="0.2">
      <c r="D1157" s="53"/>
      <c r="E1157" s="53"/>
      <c r="F1157" s="53"/>
      <c r="G1157" s="53"/>
      <c r="BX1157" s="17"/>
      <c r="BY1157" s="17"/>
      <c r="BZ1157" s="17"/>
      <c r="CA1157" s="17"/>
      <c r="CB1157" s="17"/>
    </row>
    <row r="1158" spans="4:80" x14ac:dyDescent="0.2">
      <c r="D1158" s="53"/>
      <c r="E1158" s="53"/>
      <c r="F1158" s="53"/>
      <c r="G1158" s="53"/>
      <c r="BX1158" s="17"/>
      <c r="BY1158" s="17"/>
      <c r="BZ1158" s="17"/>
      <c r="CA1158" s="17"/>
      <c r="CB1158" s="17"/>
    </row>
    <row r="1159" spans="4:80" x14ac:dyDescent="0.2">
      <c r="D1159" s="53"/>
      <c r="E1159" s="53"/>
      <c r="F1159" s="53"/>
      <c r="G1159" s="53"/>
      <c r="BX1159" s="17"/>
      <c r="BY1159" s="17"/>
      <c r="BZ1159" s="17"/>
      <c r="CA1159" s="17"/>
      <c r="CB1159" s="17"/>
    </row>
    <row r="1160" spans="4:80" x14ac:dyDescent="0.2">
      <c r="D1160" s="53"/>
      <c r="E1160" s="53"/>
      <c r="F1160" s="53"/>
      <c r="G1160" s="53"/>
      <c r="BX1160" s="17"/>
      <c r="BY1160" s="17"/>
      <c r="BZ1160" s="17"/>
      <c r="CA1160" s="17"/>
      <c r="CB1160" s="17"/>
    </row>
    <row r="1161" spans="4:80" x14ac:dyDescent="0.2">
      <c r="D1161" s="53"/>
      <c r="E1161" s="53"/>
      <c r="F1161" s="53"/>
      <c r="G1161" s="53"/>
      <c r="BX1161" s="17"/>
      <c r="BY1161" s="17"/>
      <c r="BZ1161" s="17"/>
      <c r="CA1161" s="17"/>
      <c r="CB1161" s="17"/>
    </row>
    <row r="1162" spans="4:80" x14ac:dyDescent="0.2">
      <c r="D1162" s="53"/>
      <c r="E1162" s="53"/>
      <c r="F1162" s="53"/>
      <c r="G1162" s="53"/>
      <c r="BX1162" s="17"/>
      <c r="BY1162" s="17"/>
      <c r="BZ1162" s="17"/>
      <c r="CA1162" s="17"/>
      <c r="CB1162" s="17"/>
    </row>
    <row r="1163" spans="4:80" x14ac:dyDescent="0.2">
      <c r="D1163" s="53"/>
      <c r="E1163" s="53"/>
      <c r="F1163" s="53"/>
      <c r="G1163" s="53"/>
      <c r="BX1163" s="17"/>
      <c r="BY1163" s="17"/>
      <c r="BZ1163" s="17"/>
      <c r="CA1163" s="17"/>
      <c r="CB1163" s="17"/>
    </row>
    <row r="1164" spans="4:80" x14ac:dyDescent="0.2">
      <c r="D1164" s="53"/>
      <c r="E1164" s="53"/>
      <c r="F1164" s="53"/>
      <c r="G1164" s="53"/>
      <c r="BX1164" s="17"/>
      <c r="BY1164" s="17"/>
      <c r="BZ1164" s="17"/>
      <c r="CA1164" s="17"/>
      <c r="CB1164" s="17"/>
    </row>
    <row r="1165" spans="4:80" x14ac:dyDescent="0.2">
      <c r="D1165" s="53"/>
      <c r="E1165" s="53"/>
      <c r="F1165" s="53"/>
      <c r="G1165" s="53"/>
      <c r="BX1165" s="17"/>
      <c r="BY1165" s="17"/>
      <c r="BZ1165" s="17"/>
      <c r="CA1165" s="17"/>
      <c r="CB1165" s="17"/>
    </row>
    <row r="1166" spans="4:80" x14ac:dyDescent="0.2">
      <c r="D1166" s="53"/>
      <c r="E1166" s="53"/>
      <c r="F1166" s="53"/>
      <c r="G1166" s="53"/>
      <c r="BX1166" s="17"/>
      <c r="BY1166" s="17"/>
      <c r="BZ1166" s="17"/>
      <c r="CA1166" s="17"/>
      <c r="CB1166" s="17"/>
    </row>
    <row r="1167" spans="4:80" x14ac:dyDescent="0.2">
      <c r="D1167" s="53"/>
      <c r="E1167" s="53"/>
      <c r="F1167" s="53"/>
      <c r="G1167" s="53"/>
      <c r="BX1167" s="17"/>
      <c r="BY1167" s="17"/>
      <c r="BZ1167" s="17"/>
      <c r="CA1167" s="17"/>
      <c r="CB1167" s="17"/>
    </row>
    <row r="1168" spans="4:80" x14ac:dyDescent="0.2">
      <c r="D1168" s="53"/>
      <c r="E1168" s="53"/>
      <c r="F1168" s="53"/>
      <c r="G1168" s="53"/>
      <c r="BX1168" s="17"/>
      <c r="BY1168" s="17"/>
      <c r="BZ1168" s="17"/>
      <c r="CA1168" s="17"/>
      <c r="CB1168" s="17"/>
    </row>
    <row r="1169" spans="4:80" x14ac:dyDescent="0.2">
      <c r="D1169" s="53"/>
      <c r="E1169" s="53"/>
      <c r="F1169" s="53"/>
      <c r="G1169" s="53"/>
      <c r="BX1169" s="17"/>
      <c r="BY1169" s="17"/>
      <c r="BZ1169" s="17"/>
      <c r="CA1169" s="17"/>
      <c r="CB1169" s="17"/>
    </row>
    <row r="1170" spans="4:80" x14ac:dyDescent="0.2">
      <c r="D1170" s="53"/>
      <c r="E1170" s="53"/>
      <c r="F1170" s="53"/>
      <c r="G1170" s="53"/>
      <c r="BX1170" s="17"/>
      <c r="BY1170" s="17"/>
      <c r="BZ1170" s="17"/>
      <c r="CA1170" s="17"/>
      <c r="CB1170" s="17"/>
    </row>
    <row r="1171" spans="4:80" x14ac:dyDescent="0.2">
      <c r="D1171" s="53"/>
      <c r="E1171" s="53"/>
      <c r="F1171" s="53"/>
      <c r="G1171" s="53"/>
      <c r="BX1171" s="17"/>
      <c r="BY1171" s="17"/>
      <c r="BZ1171" s="17"/>
      <c r="CA1171" s="17"/>
      <c r="CB1171" s="17"/>
    </row>
    <row r="1172" spans="4:80" x14ac:dyDescent="0.2">
      <c r="D1172" s="53"/>
      <c r="E1172" s="53"/>
      <c r="F1172" s="53"/>
      <c r="G1172" s="53"/>
      <c r="BX1172" s="17"/>
      <c r="BY1172" s="17"/>
      <c r="BZ1172" s="17"/>
      <c r="CA1172" s="17"/>
      <c r="CB1172" s="17"/>
    </row>
    <row r="1173" spans="4:80" x14ac:dyDescent="0.2">
      <c r="D1173" s="53"/>
      <c r="E1173" s="53"/>
      <c r="F1173" s="53"/>
      <c r="G1173" s="53"/>
      <c r="BX1173" s="17"/>
      <c r="BY1173" s="17"/>
      <c r="BZ1173" s="17"/>
      <c r="CA1173" s="17"/>
      <c r="CB1173" s="17"/>
    </row>
    <row r="1174" spans="4:80" x14ac:dyDescent="0.2">
      <c r="D1174" s="53"/>
      <c r="E1174" s="53"/>
      <c r="F1174" s="53"/>
      <c r="G1174" s="53"/>
      <c r="BX1174" s="17"/>
      <c r="BY1174" s="17"/>
      <c r="BZ1174" s="17"/>
      <c r="CA1174" s="17"/>
      <c r="CB1174" s="17"/>
    </row>
    <row r="1175" spans="4:80" x14ac:dyDescent="0.2">
      <c r="D1175" s="53"/>
      <c r="E1175" s="53"/>
      <c r="F1175" s="53"/>
      <c r="G1175" s="53"/>
      <c r="BX1175" s="17"/>
      <c r="BY1175" s="17"/>
      <c r="BZ1175" s="17"/>
      <c r="CA1175" s="17"/>
      <c r="CB1175" s="17"/>
    </row>
    <row r="1176" spans="4:80" x14ac:dyDescent="0.2">
      <c r="D1176" s="53"/>
      <c r="E1176" s="53"/>
      <c r="F1176" s="53"/>
      <c r="G1176" s="53"/>
      <c r="BX1176" s="17"/>
      <c r="BY1176" s="17"/>
      <c r="BZ1176" s="17"/>
      <c r="CA1176" s="17"/>
      <c r="CB1176" s="17"/>
    </row>
    <row r="1177" spans="4:80" x14ac:dyDescent="0.2">
      <c r="D1177" s="53"/>
      <c r="E1177" s="53"/>
      <c r="F1177" s="53"/>
      <c r="G1177" s="53"/>
      <c r="BX1177" s="17"/>
      <c r="BY1177" s="17"/>
      <c r="BZ1177" s="17"/>
      <c r="CA1177" s="17"/>
      <c r="CB1177" s="17"/>
    </row>
    <row r="1178" spans="4:80" x14ac:dyDescent="0.2">
      <c r="D1178" s="53"/>
      <c r="E1178" s="53"/>
      <c r="F1178" s="53"/>
      <c r="G1178" s="53"/>
      <c r="BX1178" s="17"/>
      <c r="BY1178" s="17"/>
      <c r="BZ1178" s="17"/>
      <c r="CA1178" s="17"/>
      <c r="CB1178" s="17"/>
    </row>
    <row r="1179" spans="4:80" x14ac:dyDescent="0.2">
      <c r="D1179" s="53"/>
      <c r="E1179" s="53"/>
      <c r="F1179" s="53"/>
      <c r="G1179" s="53"/>
      <c r="BX1179" s="17"/>
      <c r="BY1179" s="17"/>
      <c r="BZ1179" s="17"/>
      <c r="CA1179" s="17"/>
      <c r="CB1179" s="17"/>
    </row>
    <row r="1180" spans="4:80" x14ac:dyDescent="0.2">
      <c r="D1180" s="53"/>
      <c r="E1180" s="53"/>
      <c r="F1180" s="53"/>
      <c r="G1180" s="53"/>
      <c r="BX1180" s="17"/>
      <c r="BY1180" s="17"/>
      <c r="BZ1180" s="17"/>
      <c r="CA1180" s="17"/>
      <c r="CB1180" s="17"/>
    </row>
    <row r="1181" spans="4:80" x14ac:dyDescent="0.2">
      <c r="D1181" s="53"/>
      <c r="E1181" s="53"/>
      <c r="F1181" s="53"/>
      <c r="G1181" s="53"/>
      <c r="BX1181" s="17"/>
      <c r="BY1181" s="17"/>
      <c r="BZ1181" s="17"/>
      <c r="CA1181" s="17"/>
      <c r="CB1181" s="17"/>
    </row>
    <row r="1182" spans="4:80" x14ac:dyDescent="0.2">
      <c r="D1182" s="53"/>
      <c r="E1182" s="53"/>
      <c r="F1182" s="53"/>
      <c r="G1182" s="53"/>
      <c r="BX1182" s="17"/>
      <c r="BY1182" s="17"/>
      <c r="BZ1182" s="17"/>
      <c r="CA1182" s="17"/>
      <c r="CB1182" s="17"/>
    </row>
    <row r="1183" spans="4:80" x14ac:dyDescent="0.2">
      <c r="D1183" s="53"/>
      <c r="E1183" s="53"/>
      <c r="F1183" s="53"/>
      <c r="G1183" s="53"/>
      <c r="BX1183" s="17"/>
      <c r="BY1183" s="17"/>
      <c r="BZ1183" s="17"/>
      <c r="CA1183" s="17"/>
      <c r="CB1183" s="17"/>
    </row>
    <row r="1184" spans="4:80" x14ac:dyDescent="0.2">
      <c r="D1184" s="53"/>
      <c r="E1184" s="53"/>
      <c r="F1184" s="53"/>
      <c r="G1184" s="53"/>
      <c r="BX1184" s="17"/>
      <c r="BY1184" s="17"/>
      <c r="BZ1184" s="17"/>
      <c r="CA1184" s="17"/>
      <c r="CB1184" s="17"/>
    </row>
    <row r="1185" spans="4:80" x14ac:dyDescent="0.2">
      <c r="D1185" s="53"/>
      <c r="E1185" s="53"/>
      <c r="F1185" s="53"/>
      <c r="G1185" s="53"/>
      <c r="BX1185" s="17"/>
      <c r="BY1185" s="17"/>
      <c r="BZ1185" s="17"/>
      <c r="CA1185" s="17"/>
      <c r="CB1185" s="17"/>
    </row>
    <row r="1186" spans="4:80" x14ac:dyDescent="0.2">
      <c r="D1186" s="53"/>
      <c r="E1186" s="53"/>
      <c r="F1186" s="53"/>
      <c r="G1186" s="53"/>
      <c r="BX1186" s="17"/>
      <c r="BY1186" s="17"/>
      <c r="BZ1186" s="17"/>
      <c r="CA1186" s="17"/>
      <c r="CB1186" s="17"/>
    </row>
    <row r="1187" spans="4:80" x14ac:dyDescent="0.2">
      <c r="D1187" s="53"/>
      <c r="E1187" s="53"/>
      <c r="F1187" s="53"/>
      <c r="G1187" s="53"/>
      <c r="BX1187" s="17"/>
      <c r="BY1187" s="17"/>
      <c r="BZ1187" s="17"/>
      <c r="CA1187" s="17"/>
      <c r="CB1187" s="17"/>
    </row>
    <row r="1188" spans="4:80" x14ac:dyDescent="0.2">
      <c r="D1188" s="53"/>
      <c r="E1188" s="53"/>
      <c r="F1188" s="53"/>
      <c r="G1188" s="53"/>
      <c r="BX1188" s="17"/>
      <c r="BY1188" s="17"/>
      <c r="BZ1188" s="17"/>
      <c r="CA1188" s="17"/>
      <c r="CB1188" s="17"/>
    </row>
    <row r="1189" spans="4:80" x14ac:dyDescent="0.2">
      <c r="D1189" s="53"/>
      <c r="E1189" s="53"/>
      <c r="F1189" s="53"/>
      <c r="G1189" s="53"/>
      <c r="BX1189" s="17"/>
      <c r="BY1189" s="17"/>
      <c r="BZ1189" s="17"/>
      <c r="CA1189" s="17"/>
      <c r="CB1189" s="17"/>
    </row>
    <row r="1190" spans="4:80" x14ac:dyDescent="0.2">
      <c r="D1190" s="53"/>
      <c r="E1190" s="53"/>
      <c r="F1190" s="53"/>
      <c r="G1190" s="53"/>
      <c r="BX1190" s="17"/>
      <c r="BY1190" s="17"/>
      <c r="BZ1190" s="17"/>
      <c r="CA1190" s="17"/>
      <c r="CB1190" s="17"/>
    </row>
    <row r="1191" spans="4:80" x14ac:dyDescent="0.2">
      <c r="D1191" s="53"/>
      <c r="E1191" s="53"/>
      <c r="F1191" s="53"/>
      <c r="G1191" s="53"/>
      <c r="BX1191" s="17"/>
      <c r="BY1191" s="17"/>
      <c r="BZ1191" s="17"/>
      <c r="CA1191" s="17"/>
      <c r="CB1191" s="17"/>
    </row>
    <row r="1192" spans="4:80" x14ac:dyDescent="0.2">
      <c r="D1192" s="53"/>
      <c r="E1192" s="53"/>
      <c r="F1192" s="53"/>
      <c r="G1192" s="53"/>
      <c r="BX1192" s="17"/>
      <c r="BY1192" s="17"/>
      <c r="BZ1192" s="17"/>
      <c r="CA1192" s="17"/>
      <c r="CB1192" s="17"/>
    </row>
    <row r="1193" spans="4:80" x14ac:dyDescent="0.2">
      <c r="D1193" s="53"/>
      <c r="E1193" s="53"/>
      <c r="F1193" s="53"/>
      <c r="G1193" s="53"/>
      <c r="BX1193" s="17"/>
      <c r="BY1193" s="17"/>
      <c r="BZ1193" s="17"/>
      <c r="CA1193" s="17"/>
      <c r="CB1193" s="17"/>
    </row>
    <row r="1194" spans="4:80" x14ac:dyDescent="0.2">
      <c r="D1194" s="53"/>
      <c r="E1194" s="53"/>
      <c r="F1194" s="53"/>
      <c r="G1194" s="53"/>
      <c r="BX1194" s="17"/>
      <c r="BY1194" s="17"/>
      <c r="BZ1194" s="17"/>
      <c r="CA1194" s="17"/>
      <c r="CB1194" s="17"/>
    </row>
    <row r="1195" spans="4:80" x14ac:dyDescent="0.2">
      <c r="D1195" s="53"/>
      <c r="E1195" s="53"/>
      <c r="F1195" s="53"/>
      <c r="G1195" s="53"/>
      <c r="BX1195" s="17"/>
      <c r="BY1195" s="17"/>
      <c r="BZ1195" s="17"/>
      <c r="CA1195" s="17"/>
      <c r="CB1195" s="17"/>
    </row>
    <row r="1196" spans="4:80" x14ac:dyDescent="0.2">
      <c r="D1196" s="53"/>
      <c r="E1196" s="53"/>
      <c r="F1196" s="53"/>
      <c r="G1196" s="53"/>
      <c r="BX1196" s="17"/>
      <c r="BY1196" s="17"/>
      <c r="BZ1196" s="17"/>
      <c r="CA1196" s="17"/>
      <c r="CB1196" s="17"/>
    </row>
    <row r="1197" spans="4:80" x14ac:dyDescent="0.2">
      <c r="D1197" s="53"/>
      <c r="E1197" s="53"/>
      <c r="F1197" s="53"/>
      <c r="G1197" s="53"/>
      <c r="BX1197" s="17"/>
      <c r="BY1197" s="17"/>
      <c r="BZ1197" s="17"/>
      <c r="CA1197" s="17"/>
      <c r="CB1197" s="17"/>
    </row>
    <row r="1198" spans="4:80" x14ac:dyDescent="0.2">
      <c r="D1198" s="53"/>
      <c r="E1198" s="53"/>
      <c r="F1198" s="53"/>
      <c r="G1198" s="53"/>
      <c r="BX1198" s="17"/>
      <c r="BY1198" s="17"/>
      <c r="BZ1198" s="17"/>
      <c r="CA1198" s="17"/>
      <c r="CB1198" s="17"/>
    </row>
    <row r="1199" spans="4:80" x14ac:dyDescent="0.2">
      <c r="D1199" s="53"/>
      <c r="E1199" s="53"/>
      <c r="F1199" s="53"/>
      <c r="G1199" s="53"/>
      <c r="BX1199" s="17"/>
      <c r="BY1199" s="17"/>
      <c r="BZ1199" s="17"/>
      <c r="CA1199" s="17"/>
      <c r="CB1199" s="17"/>
    </row>
    <row r="1200" spans="4:80" x14ac:dyDescent="0.2">
      <c r="D1200" s="53"/>
      <c r="E1200" s="53"/>
      <c r="F1200" s="53"/>
      <c r="G1200" s="53"/>
      <c r="BX1200" s="17"/>
      <c r="BY1200" s="17"/>
      <c r="BZ1200" s="17"/>
      <c r="CA1200" s="17"/>
      <c r="CB1200" s="17"/>
    </row>
    <row r="1201" spans="4:80" x14ac:dyDescent="0.2">
      <c r="D1201" s="53"/>
      <c r="E1201" s="53"/>
      <c r="F1201" s="53"/>
      <c r="G1201" s="53"/>
      <c r="BX1201" s="17"/>
      <c r="BY1201" s="17"/>
      <c r="BZ1201" s="17"/>
      <c r="CA1201" s="17"/>
      <c r="CB1201" s="17"/>
    </row>
    <row r="1202" spans="4:80" x14ac:dyDescent="0.2">
      <c r="D1202" s="53"/>
      <c r="E1202" s="53"/>
      <c r="F1202" s="53"/>
      <c r="G1202" s="53"/>
      <c r="BX1202" s="17"/>
      <c r="BY1202" s="17"/>
      <c r="BZ1202" s="17"/>
      <c r="CA1202" s="17"/>
      <c r="CB1202" s="17"/>
    </row>
    <row r="1203" spans="4:80" x14ac:dyDescent="0.2">
      <c r="D1203" s="53"/>
      <c r="E1203" s="53"/>
      <c r="F1203" s="53"/>
      <c r="G1203" s="53"/>
      <c r="BX1203" s="17"/>
      <c r="BY1203" s="17"/>
      <c r="BZ1203" s="17"/>
      <c r="CA1203" s="17"/>
      <c r="CB1203" s="17"/>
    </row>
    <row r="1204" spans="4:80" x14ac:dyDescent="0.2">
      <c r="D1204" s="53"/>
      <c r="E1204" s="53"/>
      <c r="F1204" s="53"/>
      <c r="G1204" s="53"/>
      <c r="BX1204" s="17"/>
      <c r="BY1204" s="17"/>
      <c r="BZ1204" s="17"/>
      <c r="CA1204" s="17"/>
      <c r="CB1204" s="17"/>
    </row>
    <row r="1205" spans="4:80" x14ac:dyDescent="0.2">
      <c r="D1205" s="53"/>
      <c r="E1205" s="53"/>
      <c r="F1205" s="53"/>
      <c r="G1205" s="53"/>
      <c r="BX1205" s="17"/>
      <c r="BY1205" s="17"/>
      <c r="BZ1205" s="17"/>
      <c r="CA1205" s="17"/>
      <c r="CB1205" s="17"/>
    </row>
    <row r="1206" spans="4:80" x14ac:dyDescent="0.2">
      <c r="D1206" s="53"/>
      <c r="E1206" s="53"/>
      <c r="F1206" s="53"/>
      <c r="G1206" s="53"/>
      <c r="BX1206" s="17"/>
      <c r="BY1206" s="17"/>
      <c r="BZ1206" s="17"/>
      <c r="CA1206" s="17"/>
      <c r="CB1206" s="17"/>
    </row>
    <row r="1207" spans="4:80" x14ac:dyDescent="0.2">
      <c r="D1207" s="53"/>
      <c r="E1207" s="53"/>
      <c r="F1207" s="53"/>
      <c r="G1207" s="53"/>
      <c r="BX1207" s="17"/>
      <c r="BY1207" s="17"/>
      <c r="BZ1207" s="17"/>
      <c r="CA1207" s="17"/>
      <c r="CB1207" s="17"/>
    </row>
    <row r="1208" spans="4:80" x14ac:dyDescent="0.2">
      <c r="D1208" s="53"/>
      <c r="E1208" s="53"/>
      <c r="F1208" s="53"/>
      <c r="G1208" s="53"/>
      <c r="BX1208" s="17"/>
      <c r="BY1208" s="17"/>
      <c r="BZ1208" s="17"/>
      <c r="CA1208" s="17"/>
      <c r="CB1208" s="17"/>
    </row>
    <row r="1209" spans="4:80" x14ac:dyDescent="0.2">
      <c r="D1209" s="53"/>
      <c r="E1209" s="53"/>
      <c r="F1209" s="53"/>
      <c r="G1209" s="53"/>
      <c r="BX1209" s="17"/>
      <c r="BY1209" s="17"/>
      <c r="BZ1209" s="17"/>
      <c r="CA1209" s="17"/>
      <c r="CB1209" s="17"/>
    </row>
    <row r="1210" spans="4:80" x14ac:dyDescent="0.2">
      <c r="D1210" s="53"/>
      <c r="E1210" s="53"/>
      <c r="F1210" s="53"/>
      <c r="G1210" s="53"/>
      <c r="BX1210" s="17"/>
      <c r="BY1210" s="17"/>
      <c r="BZ1210" s="17"/>
      <c r="CA1210" s="17"/>
      <c r="CB1210" s="17"/>
    </row>
    <row r="1211" spans="4:80" x14ac:dyDescent="0.2">
      <c r="D1211" s="53"/>
      <c r="E1211" s="53"/>
      <c r="F1211" s="53"/>
      <c r="G1211" s="53"/>
      <c r="BX1211" s="17"/>
      <c r="BY1211" s="17"/>
      <c r="BZ1211" s="17"/>
      <c r="CA1211" s="17"/>
      <c r="CB1211" s="17"/>
    </row>
    <row r="1212" spans="4:80" x14ac:dyDescent="0.2">
      <c r="D1212" s="53"/>
      <c r="E1212" s="53"/>
      <c r="F1212" s="53"/>
      <c r="G1212" s="53"/>
      <c r="BX1212" s="17"/>
      <c r="BY1212" s="17"/>
      <c r="BZ1212" s="17"/>
      <c r="CA1212" s="17"/>
      <c r="CB1212" s="17"/>
    </row>
    <row r="1213" spans="4:80" x14ac:dyDescent="0.2">
      <c r="D1213" s="53"/>
      <c r="E1213" s="53"/>
      <c r="F1213" s="53"/>
      <c r="G1213" s="53"/>
      <c r="BX1213" s="17"/>
      <c r="BY1213" s="17"/>
      <c r="BZ1213" s="17"/>
      <c r="CA1213" s="17"/>
      <c r="CB1213" s="17"/>
    </row>
    <row r="1214" spans="4:80" x14ac:dyDescent="0.2">
      <c r="D1214" s="53"/>
      <c r="E1214" s="53"/>
      <c r="F1214" s="53"/>
      <c r="G1214" s="53"/>
      <c r="BX1214" s="17"/>
      <c r="BY1214" s="17"/>
      <c r="BZ1214" s="17"/>
      <c r="CA1214" s="17"/>
      <c r="CB1214" s="17"/>
    </row>
    <row r="1215" spans="4:80" x14ac:dyDescent="0.2">
      <c r="D1215" s="53"/>
      <c r="E1215" s="53"/>
      <c r="F1215" s="53"/>
      <c r="G1215" s="53"/>
      <c r="BX1215" s="17"/>
      <c r="BY1215" s="17"/>
      <c r="BZ1215" s="17"/>
      <c r="CA1215" s="17"/>
      <c r="CB1215" s="17"/>
    </row>
    <row r="1216" spans="4:80" x14ac:dyDescent="0.2">
      <c r="D1216" s="53"/>
      <c r="E1216" s="53"/>
      <c r="F1216" s="53"/>
      <c r="G1216" s="53"/>
      <c r="BX1216" s="17"/>
      <c r="BY1216" s="17"/>
      <c r="BZ1216" s="17"/>
      <c r="CA1216" s="17"/>
      <c r="CB1216" s="17"/>
    </row>
    <row r="1217" spans="4:80" x14ac:dyDescent="0.2">
      <c r="D1217" s="53"/>
      <c r="E1217" s="53"/>
      <c r="F1217" s="53"/>
      <c r="G1217" s="53"/>
      <c r="BX1217" s="17"/>
      <c r="BY1217" s="17"/>
      <c r="BZ1217" s="17"/>
      <c r="CA1217" s="17"/>
      <c r="CB1217" s="17"/>
    </row>
    <row r="1218" spans="4:80" x14ac:dyDescent="0.2">
      <c r="D1218" s="53"/>
      <c r="E1218" s="53"/>
      <c r="F1218" s="53"/>
      <c r="G1218" s="53"/>
      <c r="BX1218" s="17"/>
      <c r="BY1218" s="17"/>
      <c r="BZ1218" s="17"/>
      <c r="CA1218" s="17"/>
      <c r="CB1218" s="17"/>
    </row>
    <row r="1219" spans="4:80" x14ac:dyDescent="0.2">
      <c r="D1219" s="53"/>
      <c r="E1219" s="53"/>
      <c r="F1219" s="53"/>
      <c r="G1219" s="53"/>
      <c r="BX1219" s="17"/>
      <c r="BY1219" s="17"/>
      <c r="BZ1219" s="17"/>
      <c r="CA1219" s="17"/>
      <c r="CB1219" s="17"/>
    </row>
    <row r="1220" spans="4:80" x14ac:dyDescent="0.2">
      <c r="D1220" s="53"/>
      <c r="E1220" s="53"/>
      <c r="F1220" s="53"/>
      <c r="G1220" s="53"/>
      <c r="BX1220" s="17"/>
      <c r="BY1220" s="17"/>
      <c r="BZ1220" s="17"/>
      <c r="CA1220" s="17"/>
      <c r="CB1220" s="17"/>
    </row>
    <row r="1221" spans="4:80" x14ac:dyDescent="0.2">
      <c r="D1221" s="53"/>
      <c r="E1221" s="53"/>
      <c r="F1221" s="53"/>
      <c r="G1221" s="53"/>
      <c r="BX1221" s="17"/>
      <c r="BY1221" s="17"/>
      <c r="BZ1221" s="17"/>
      <c r="CA1221" s="17"/>
      <c r="CB1221" s="17"/>
    </row>
    <row r="1222" spans="4:80" x14ac:dyDescent="0.2">
      <c r="D1222" s="53"/>
      <c r="E1222" s="53"/>
      <c r="F1222" s="53"/>
      <c r="G1222" s="53"/>
      <c r="BX1222" s="17"/>
      <c r="BY1222" s="17"/>
      <c r="BZ1222" s="17"/>
      <c r="CA1222" s="17"/>
      <c r="CB1222" s="17"/>
    </row>
    <row r="1223" spans="4:80" x14ac:dyDescent="0.2">
      <c r="D1223" s="53"/>
      <c r="E1223" s="53"/>
      <c r="F1223" s="53"/>
      <c r="G1223" s="53"/>
      <c r="BX1223" s="17"/>
      <c r="BY1223" s="17"/>
      <c r="BZ1223" s="17"/>
      <c r="CA1223" s="17"/>
      <c r="CB1223" s="17"/>
    </row>
    <row r="1224" spans="4:80" x14ac:dyDescent="0.2">
      <c r="D1224" s="53"/>
      <c r="E1224" s="53"/>
      <c r="F1224" s="53"/>
      <c r="G1224" s="53"/>
      <c r="BX1224" s="17"/>
      <c r="BY1224" s="17"/>
      <c r="BZ1224" s="17"/>
      <c r="CA1224" s="17"/>
      <c r="CB1224" s="17"/>
    </row>
    <row r="1225" spans="4:80" x14ac:dyDescent="0.2">
      <c r="D1225" s="53"/>
      <c r="E1225" s="53"/>
      <c r="F1225" s="53"/>
      <c r="G1225" s="53"/>
      <c r="BX1225" s="17"/>
      <c r="BY1225" s="17"/>
      <c r="BZ1225" s="17"/>
      <c r="CA1225" s="17"/>
      <c r="CB1225" s="17"/>
    </row>
    <row r="1226" spans="4:80" x14ac:dyDescent="0.2">
      <c r="D1226" s="53"/>
      <c r="E1226" s="53"/>
      <c r="F1226" s="53"/>
      <c r="G1226" s="53"/>
      <c r="BX1226" s="17"/>
      <c r="BY1226" s="17"/>
      <c r="BZ1226" s="17"/>
      <c r="CA1226" s="17"/>
      <c r="CB1226" s="17"/>
    </row>
    <row r="1227" spans="4:80" x14ac:dyDescent="0.2">
      <c r="D1227" s="53"/>
      <c r="E1227" s="53"/>
      <c r="F1227" s="53"/>
      <c r="G1227" s="53"/>
      <c r="BX1227" s="17"/>
      <c r="BY1227" s="17"/>
      <c r="BZ1227" s="17"/>
      <c r="CA1227" s="17"/>
      <c r="CB1227" s="17"/>
    </row>
    <row r="1228" spans="4:80" x14ac:dyDescent="0.2">
      <c r="D1228" s="53"/>
      <c r="E1228" s="53"/>
      <c r="F1228" s="53"/>
      <c r="G1228" s="53"/>
      <c r="BX1228" s="17"/>
      <c r="BY1228" s="17"/>
      <c r="BZ1228" s="17"/>
      <c r="CA1228" s="17"/>
      <c r="CB1228" s="17"/>
    </row>
    <row r="1229" spans="4:80" x14ac:dyDescent="0.2">
      <c r="D1229" s="53"/>
      <c r="E1229" s="53"/>
      <c r="F1229" s="53"/>
      <c r="G1229" s="53"/>
      <c r="BX1229" s="17"/>
      <c r="BY1229" s="17"/>
      <c r="BZ1229" s="17"/>
      <c r="CA1229" s="17"/>
      <c r="CB1229" s="17"/>
    </row>
    <row r="1230" spans="4:80" x14ac:dyDescent="0.2">
      <c r="D1230" s="53"/>
      <c r="E1230" s="53"/>
      <c r="F1230" s="53"/>
      <c r="G1230" s="53"/>
      <c r="BX1230" s="17"/>
      <c r="BY1230" s="17"/>
      <c r="BZ1230" s="17"/>
      <c r="CA1230" s="17"/>
      <c r="CB1230" s="17"/>
    </row>
    <row r="1231" spans="4:80" x14ac:dyDescent="0.2">
      <c r="D1231" s="53"/>
      <c r="E1231" s="53"/>
      <c r="F1231" s="53"/>
      <c r="G1231" s="53"/>
      <c r="BX1231" s="17"/>
      <c r="BY1231" s="17"/>
      <c r="BZ1231" s="17"/>
      <c r="CA1231" s="17"/>
      <c r="CB1231" s="17"/>
    </row>
    <row r="1232" spans="4:80" x14ac:dyDescent="0.2">
      <c r="D1232" s="53"/>
      <c r="E1232" s="53"/>
      <c r="F1232" s="53"/>
      <c r="G1232" s="53"/>
      <c r="BX1232" s="17"/>
      <c r="BY1232" s="17"/>
      <c r="BZ1232" s="17"/>
      <c r="CA1232" s="17"/>
      <c r="CB1232" s="17"/>
    </row>
    <row r="1233" spans="4:80" x14ac:dyDescent="0.2">
      <c r="D1233" s="53"/>
      <c r="E1233" s="53"/>
      <c r="F1233" s="53"/>
      <c r="G1233" s="53"/>
      <c r="BX1233" s="17"/>
      <c r="BY1233" s="17"/>
      <c r="BZ1233" s="17"/>
      <c r="CA1233" s="17"/>
      <c r="CB1233" s="17"/>
    </row>
    <row r="1234" spans="4:80" x14ac:dyDescent="0.2">
      <c r="D1234" s="53"/>
      <c r="E1234" s="53"/>
      <c r="F1234" s="53"/>
      <c r="G1234" s="53"/>
      <c r="BX1234" s="17"/>
      <c r="BY1234" s="17"/>
      <c r="BZ1234" s="17"/>
      <c r="CA1234" s="17"/>
      <c r="CB1234" s="17"/>
    </row>
    <row r="1235" spans="4:80" x14ac:dyDescent="0.2">
      <c r="D1235" s="53"/>
      <c r="E1235" s="53"/>
      <c r="F1235" s="53"/>
      <c r="G1235" s="53"/>
      <c r="BX1235" s="17"/>
      <c r="BY1235" s="17"/>
      <c r="BZ1235" s="17"/>
      <c r="CA1235" s="17"/>
      <c r="CB1235" s="17"/>
    </row>
    <row r="1236" spans="4:80" x14ac:dyDescent="0.2">
      <c r="D1236" s="53"/>
      <c r="E1236" s="53"/>
      <c r="F1236" s="53"/>
      <c r="G1236" s="53"/>
      <c r="BX1236" s="17"/>
      <c r="BY1236" s="17"/>
      <c r="BZ1236" s="17"/>
      <c r="CA1236" s="17"/>
      <c r="CB1236" s="17"/>
    </row>
    <row r="1237" spans="4:80" x14ac:dyDescent="0.2">
      <c r="D1237" s="53"/>
      <c r="E1237" s="53"/>
      <c r="F1237" s="53"/>
      <c r="G1237" s="53"/>
      <c r="BX1237" s="17"/>
      <c r="BY1237" s="17"/>
      <c r="BZ1237" s="17"/>
      <c r="CA1237" s="17"/>
      <c r="CB1237" s="17"/>
    </row>
    <row r="1238" spans="4:80" x14ac:dyDescent="0.2">
      <c r="D1238" s="53"/>
      <c r="E1238" s="53"/>
      <c r="F1238" s="53"/>
      <c r="G1238" s="53"/>
      <c r="BX1238" s="17"/>
      <c r="BY1238" s="17"/>
      <c r="BZ1238" s="17"/>
      <c r="CA1238" s="17"/>
      <c r="CB1238" s="17"/>
    </row>
    <row r="1239" spans="4:80" x14ac:dyDescent="0.2">
      <c r="D1239" s="53"/>
      <c r="E1239" s="53"/>
      <c r="F1239" s="53"/>
      <c r="G1239" s="53"/>
      <c r="BX1239" s="17"/>
      <c r="BY1239" s="17"/>
      <c r="BZ1239" s="17"/>
      <c r="CA1239" s="17"/>
      <c r="CB1239" s="17"/>
    </row>
    <row r="1240" spans="4:80" x14ac:dyDescent="0.2">
      <c r="D1240" s="53"/>
      <c r="E1240" s="53"/>
      <c r="F1240" s="53"/>
      <c r="G1240" s="53"/>
      <c r="BX1240" s="17"/>
      <c r="BY1240" s="17"/>
      <c r="BZ1240" s="17"/>
      <c r="CA1240" s="17"/>
      <c r="CB1240" s="17"/>
    </row>
    <row r="1241" spans="4:80" x14ac:dyDescent="0.2">
      <c r="D1241" s="53"/>
      <c r="E1241" s="53"/>
      <c r="F1241" s="53"/>
      <c r="G1241" s="53"/>
      <c r="BX1241" s="17"/>
      <c r="BY1241" s="17"/>
      <c r="BZ1241" s="17"/>
      <c r="CA1241" s="17"/>
      <c r="CB1241" s="17"/>
    </row>
    <row r="1242" spans="4:80" x14ac:dyDescent="0.2">
      <c r="D1242" s="53"/>
      <c r="E1242" s="53"/>
      <c r="F1242" s="53"/>
      <c r="G1242" s="53"/>
      <c r="BX1242" s="17"/>
      <c r="BY1242" s="17"/>
      <c r="BZ1242" s="17"/>
      <c r="CA1242" s="17"/>
      <c r="CB1242" s="17"/>
    </row>
    <row r="1243" spans="4:80" x14ac:dyDescent="0.2">
      <c r="D1243" s="53"/>
      <c r="E1243" s="53"/>
      <c r="F1243" s="53"/>
      <c r="G1243" s="53"/>
      <c r="BX1243" s="17"/>
      <c r="BY1243" s="17"/>
      <c r="BZ1243" s="17"/>
      <c r="CA1243" s="17"/>
      <c r="CB1243" s="17"/>
    </row>
    <row r="1244" spans="4:80" x14ac:dyDescent="0.2">
      <c r="D1244" s="53"/>
      <c r="E1244" s="53"/>
      <c r="F1244" s="53"/>
      <c r="G1244" s="53"/>
      <c r="BX1244" s="17"/>
      <c r="BY1244" s="17"/>
      <c r="BZ1244" s="17"/>
      <c r="CA1244" s="17"/>
      <c r="CB1244" s="17"/>
    </row>
    <row r="1245" spans="4:80" x14ac:dyDescent="0.2">
      <c r="D1245" s="53"/>
      <c r="E1245" s="53"/>
      <c r="F1245" s="53"/>
      <c r="G1245" s="53"/>
      <c r="BX1245" s="17"/>
      <c r="BY1245" s="17"/>
      <c r="BZ1245" s="17"/>
      <c r="CA1245" s="17"/>
      <c r="CB1245" s="17"/>
    </row>
    <row r="1246" spans="4:80" x14ac:dyDescent="0.2">
      <c r="D1246" s="53"/>
      <c r="E1246" s="53"/>
      <c r="F1246" s="53"/>
      <c r="G1246" s="53"/>
      <c r="BX1246" s="17"/>
      <c r="BY1246" s="17"/>
      <c r="BZ1246" s="17"/>
      <c r="CA1246" s="17"/>
      <c r="CB1246" s="17"/>
    </row>
    <row r="1247" spans="4:80" x14ac:dyDescent="0.2">
      <c r="D1247" s="53"/>
      <c r="E1247" s="53"/>
      <c r="F1247" s="53"/>
      <c r="G1247" s="53"/>
      <c r="BX1247" s="17"/>
      <c r="BY1247" s="17"/>
      <c r="BZ1247" s="17"/>
      <c r="CA1247" s="17"/>
      <c r="CB1247" s="17"/>
    </row>
    <row r="1248" spans="4:80" x14ac:dyDescent="0.2">
      <c r="D1248" s="53"/>
      <c r="E1248" s="53"/>
      <c r="F1248" s="53"/>
      <c r="G1248" s="53"/>
      <c r="BX1248" s="17"/>
      <c r="BY1248" s="17"/>
      <c r="BZ1248" s="17"/>
      <c r="CA1248" s="17"/>
      <c r="CB1248" s="17"/>
    </row>
    <row r="1249" spans="4:80" x14ac:dyDescent="0.2">
      <c r="D1249" s="53"/>
      <c r="E1249" s="53"/>
      <c r="F1249" s="53"/>
      <c r="G1249" s="53"/>
      <c r="BX1249" s="17"/>
      <c r="BY1249" s="17"/>
      <c r="BZ1249" s="17"/>
      <c r="CA1249" s="17"/>
      <c r="CB1249" s="17"/>
    </row>
    <row r="1250" spans="4:80" x14ac:dyDescent="0.2">
      <c r="D1250" s="53"/>
      <c r="E1250" s="53"/>
      <c r="F1250" s="53"/>
      <c r="G1250" s="53"/>
      <c r="BX1250" s="17"/>
      <c r="BY1250" s="17"/>
      <c r="BZ1250" s="17"/>
      <c r="CA1250" s="17"/>
      <c r="CB1250" s="17"/>
    </row>
    <row r="1251" spans="4:80" x14ac:dyDescent="0.2">
      <c r="D1251" s="53"/>
      <c r="E1251" s="53"/>
      <c r="F1251" s="53"/>
      <c r="G1251" s="53"/>
      <c r="BX1251" s="17"/>
      <c r="BY1251" s="17"/>
      <c r="BZ1251" s="17"/>
      <c r="CA1251" s="17"/>
      <c r="CB1251" s="17"/>
    </row>
    <row r="1252" spans="4:80" x14ac:dyDescent="0.2">
      <c r="D1252" s="53"/>
      <c r="E1252" s="53"/>
      <c r="F1252" s="53"/>
      <c r="G1252" s="53"/>
      <c r="BX1252" s="17"/>
      <c r="BY1252" s="17"/>
      <c r="BZ1252" s="17"/>
      <c r="CA1252" s="17"/>
      <c r="CB1252" s="17"/>
    </row>
    <row r="1253" spans="4:80" x14ac:dyDescent="0.2">
      <c r="D1253" s="53"/>
      <c r="E1253" s="53"/>
      <c r="F1253" s="53"/>
      <c r="G1253" s="53"/>
      <c r="BX1253" s="17"/>
      <c r="BY1253" s="17"/>
      <c r="BZ1253" s="17"/>
      <c r="CA1253" s="17"/>
      <c r="CB1253" s="17"/>
    </row>
    <row r="1254" spans="4:80" x14ac:dyDescent="0.2">
      <c r="D1254" s="53"/>
      <c r="E1254" s="53"/>
      <c r="F1254" s="53"/>
      <c r="G1254" s="53"/>
      <c r="BX1254" s="17"/>
      <c r="BY1254" s="17"/>
      <c r="BZ1254" s="17"/>
      <c r="CA1254" s="17"/>
      <c r="CB1254" s="17"/>
    </row>
    <row r="1255" spans="4:80" x14ac:dyDescent="0.2">
      <c r="D1255" s="53"/>
      <c r="E1255" s="53"/>
      <c r="F1255" s="53"/>
      <c r="G1255" s="53"/>
      <c r="BX1255" s="17"/>
      <c r="BY1255" s="17"/>
      <c r="BZ1255" s="17"/>
      <c r="CA1255" s="17"/>
      <c r="CB1255" s="17"/>
    </row>
    <row r="1256" spans="4:80" x14ac:dyDescent="0.2">
      <c r="D1256" s="53"/>
      <c r="E1256" s="53"/>
      <c r="F1256" s="53"/>
      <c r="G1256" s="53"/>
      <c r="BX1256" s="17"/>
      <c r="BY1256" s="17"/>
      <c r="BZ1256" s="17"/>
      <c r="CA1256" s="17"/>
      <c r="CB1256" s="17"/>
    </row>
    <row r="1257" spans="4:80" x14ac:dyDescent="0.2">
      <c r="D1257" s="53"/>
      <c r="E1257" s="53"/>
      <c r="F1257" s="53"/>
      <c r="G1257" s="53"/>
      <c r="BX1257" s="17"/>
      <c r="BY1257" s="17"/>
      <c r="BZ1257" s="17"/>
      <c r="CA1257" s="17"/>
      <c r="CB1257" s="17"/>
    </row>
    <row r="1258" spans="4:80" x14ac:dyDescent="0.2">
      <c r="D1258" s="53"/>
      <c r="E1258" s="53"/>
      <c r="F1258" s="53"/>
      <c r="G1258" s="53"/>
      <c r="BX1258" s="17"/>
      <c r="BY1258" s="17"/>
      <c r="BZ1258" s="17"/>
      <c r="CA1258" s="17"/>
      <c r="CB1258" s="17"/>
    </row>
    <row r="1259" spans="4:80" x14ac:dyDescent="0.2">
      <c r="D1259" s="53"/>
      <c r="E1259" s="53"/>
      <c r="F1259" s="53"/>
      <c r="G1259" s="53"/>
      <c r="BX1259" s="17"/>
      <c r="BY1259" s="17"/>
      <c r="BZ1259" s="17"/>
      <c r="CA1259" s="17"/>
      <c r="CB1259" s="17"/>
    </row>
    <row r="1260" spans="4:80" x14ac:dyDescent="0.2">
      <c r="D1260" s="53"/>
      <c r="E1260" s="53"/>
      <c r="F1260" s="53"/>
      <c r="G1260" s="53"/>
      <c r="BX1260" s="17"/>
      <c r="BY1260" s="17"/>
      <c r="BZ1260" s="17"/>
      <c r="CA1260" s="17"/>
      <c r="CB1260" s="17"/>
    </row>
    <row r="1261" spans="4:80" x14ac:dyDescent="0.2">
      <c r="D1261" s="53"/>
      <c r="E1261" s="53"/>
      <c r="F1261" s="53"/>
      <c r="G1261" s="53"/>
      <c r="BX1261" s="17"/>
      <c r="BY1261" s="17"/>
      <c r="BZ1261" s="17"/>
      <c r="CA1261" s="17"/>
      <c r="CB1261" s="17"/>
    </row>
    <row r="1262" spans="4:80" x14ac:dyDescent="0.2">
      <c r="D1262" s="53"/>
      <c r="E1262" s="53"/>
      <c r="F1262" s="53"/>
      <c r="G1262" s="53"/>
      <c r="BX1262" s="17"/>
      <c r="BY1262" s="17"/>
      <c r="BZ1262" s="17"/>
      <c r="CA1262" s="17"/>
      <c r="CB1262" s="17"/>
    </row>
    <row r="1263" spans="4:80" x14ac:dyDescent="0.2">
      <c r="D1263" s="53"/>
      <c r="E1263" s="53"/>
      <c r="F1263" s="53"/>
      <c r="G1263" s="53"/>
      <c r="BX1263" s="17"/>
      <c r="BY1263" s="17"/>
      <c r="BZ1263" s="17"/>
      <c r="CA1263" s="17"/>
      <c r="CB1263" s="17"/>
    </row>
    <row r="1264" spans="4:80" x14ac:dyDescent="0.2">
      <c r="D1264" s="53"/>
      <c r="E1264" s="53"/>
      <c r="F1264" s="53"/>
      <c r="G1264" s="53"/>
      <c r="BX1264" s="17"/>
      <c r="BY1264" s="17"/>
      <c r="BZ1264" s="17"/>
      <c r="CA1264" s="17"/>
      <c r="CB1264" s="17"/>
    </row>
    <row r="1265" spans="4:80" x14ac:dyDescent="0.2">
      <c r="D1265" s="53"/>
      <c r="E1265" s="53"/>
      <c r="F1265" s="53"/>
      <c r="G1265" s="53"/>
      <c r="BX1265" s="17"/>
      <c r="BY1265" s="17"/>
      <c r="BZ1265" s="17"/>
      <c r="CA1265" s="17"/>
      <c r="CB1265" s="17"/>
    </row>
    <row r="1266" spans="4:80" x14ac:dyDescent="0.2">
      <c r="D1266" s="53"/>
      <c r="E1266" s="53"/>
      <c r="F1266" s="53"/>
      <c r="G1266" s="53"/>
      <c r="BX1266" s="17"/>
      <c r="BY1266" s="17"/>
      <c r="BZ1266" s="17"/>
      <c r="CA1266" s="17"/>
      <c r="CB1266" s="17"/>
    </row>
    <row r="1267" spans="4:80" x14ac:dyDescent="0.2">
      <c r="D1267" s="53"/>
      <c r="E1267" s="53"/>
      <c r="F1267" s="53"/>
      <c r="G1267" s="53"/>
      <c r="BX1267" s="17"/>
      <c r="BY1267" s="17"/>
      <c r="BZ1267" s="17"/>
      <c r="CA1267" s="17"/>
      <c r="CB1267" s="17"/>
    </row>
    <row r="1268" spans="4:80" x14ac:dyDescent="0.2">
      <c r="D1268" s="53"/>
      <c r="E1268" s="53"/>
      <c r="F1268" s="53"/>
      <c r="G1268" s="53"/>
      <c r="BX1268" s="17"/>
      <c r="BY1268" s="17"/>
      <c r="BZ1268" s="17"/>
      <c r="CA1268" s="17"/>
      <c r="CB1268" s="17"/>
    </row>
    <row r="1269" spans="4:80" x14ac:dyDescent="0.2">
      <c r="D1269" s="53"/>
      <c r="E1269" s="53"/>
      <c r="F1269" s="53"/>
      <c r="G1269" s="53"/>
      <c r="BX1269" s="17"/>
      <c r="BY1269" s="17"/>
      <c r="BZ1269" s="17"/>
      <c r="CA1269" s="17"/>
      <c r="CB1269" s="17"/>
    </row>
    <row r="1270" spans="4:80" x14ac:dyDescent="0.2">
      <c r="D1270" s="53"/>
      <c r="E1270" s="53"/>
      <c r="F1270" s="53"/>
      <c r="G1270" s="53"/>
      <c r="BX1270" s="17"/>
      <c r="BY1270" s="17"/>
      <c r="BZ1270" s="17"/>
      <c r="CA1270" s="17"/>
      <c r="CB1270" s="17"/>
    </row>
    <row r="1271" spans="4:80" x14ac:dyDescent="0.2">
      <c r="D1271" s="53"/>
      <c r="E1271" s="53"/>
      <c r="F1271" s="53"/>
      <c r="G1271" s="53"/>
      <c r="BX1271" s="17"/>
      <c r="BY1271" s="17"/>
      <c r="BZ1271" s="17"/>
      <c r="CA1271" s="17"/>
      <c r="CB1271" s="17"/>
    </row>
    <row r="1272" spans="4:80" x14ac:dyDescent="0.2">
      <c r="D1272" s="53"/>
      <c r="E1272" s="53"/>
      <c r="F1272" s="53"/>
      <c r="G1272" s="53"/>
      <c r="BX1272" s="17"/>
      <c r="BY1272" s="17"/>
      <c r="BZ1272" s="17"/>
      <c r="CA1272" s="17"/>
      <c r="CB1272" s="17"/>
    </row>
    <row r="1273" spans="4:80" x14ac:dyDescent="0.2">
      <c r="D1273" s="53"/>
      <c r="E1273" s="53"/>
      <c r="F1273" s="53"/>
      <c r="G1273" s="53"/>
      <c r="BX1273" s="17"/>
      <c r="BY1273" s="17"/>
      <c r="BZ1273" s="17"/>
      <c r="CA1273" s="17"/>
      <c r="CB1273" s="17"/>
    </row>
    <row r="1274" spans="4:80" x14ac:dyDescent="0.2">
      <c r="D1274" s="53"/>
      <c r="E1274" s="53"/>
      <c r="F1274" s="53"/>
      <c r="G1274" s="53"/>
      <c r="BX1274" s="17"/>
      <c r="BY1274" s="17"/>
      <c r="BZ1274" s="17"/>
      <c r="CA1274" s="17"/>
      <c r="CB1274" s="17"/>
    </row>
    <row r="1275" spans="4:80" x14ac:dyDescent="0.2">
      <c r="D1275" s="53"/>
      <c r="E1275" s="53"/>
      <c r="F1275" s="53"/>
      <c r="G1275" s="53"/>
      <c r="BX1275" s="17"/>
      <c r="BY1275" s="17"/>
      <c r="BZ1275" s="17"/>
      <c r="CA1275" s="17"/>
      <c r="CB1275" s="17"/>
    </row>
    <row r="1276" spans="4:80" x14ac:dyDescent="0.2">
      <c r="D1276" s="53"/>
      <c r="E1276" s="53"/>
      <c r="F1276" s="53"/>
      <c r="G1276" s="53"/>
      <c r="BX1276" s="17"/>
      <c r="BY1276" s="17"/>
      <c r="BZ1276" s="17"/>
      <c r="CA1276" s="17"/>
      <c r="CB1276" s="17"/>
    </row>
    <row r="1277" spans="4:80" x14ac:dyDescent="0.2">
      <c r="D1277" s="53"/>
      <c r="E1277" s="53"/>
      <c r="F1277" s="53"/>
      <c r="G1277" s="53"/>
      <c r="BX1277" s="17"/>
      <c r="BY1277" s="17"/>
      <c r="BZ1277" s="17"/>
      <c r="CA1277" s="17"/>
      <c r="CB1277" s="17"/>
    </row>
    <row r="1278" spans="4:80" x14ac:dyDescent="0.2">
      <c r="D1278" s="53"/>
      <c r="E1278" s="53"/>
      <c r="F1278" s="53"/>
      <c r="G1278" s="53"/>
      <c r="BX1278" s="17"/>
      <c r="BY1278" s="17"/>
      <c r="BZ1278" s="17"/>
      <c r="CA1278" s="17"/>
      <c r="CB1278" s="17"/>
    </row>
    <row r="1279" spans="4:80" x14ac:dyDescent="0.2">
      <c r="D1279" s="53"/>
      <c r="E1279" s="53"/>
      <c r="F1279" s="53"/>
      <c r="G1279" s="53"/>
      <c r="BX1279" s="17"/>
      <c r="BY1279" s="17"/>
      <c r="BZ1279" s="17"/>
      <c r="CA1279" s="17"/>
      <c r="CB1279" s="17"/>
    </row>
    <row r="1280" spans="4:80" x14ac:dyDescent="0.2">
      <c r="D1280" s="53"/>
      <c r="E1280" s="53"/>
      <c r="F1280" s="53"/>
      <c r="G1280" s="53"/>
      <c r="BX1280" s="17"/>
      <c r="BY1280" s="17"/>
      <c r="BZ1280" s="17"/>
      <c r="CA1280" s="17"/>
      <c r="CB1280" s="17"/>
    </row>
    <row r="1281" spans="4:80" x14ac:dyDescent="0.2">
      <c r="D1281" s="53"/>
      <c r="E1281" s="53"/>
      <c r="F1281" s="53"/>
      <c r="G1281" s="53"/>
      <c r="BX1281" s="17"/>
      <c r="BY1281" s="17"/>
      <c r="BZ1281" s="17"/>
      <c r="CA1281" s="17"/>
      <c r="CB1281" s="17"/>
    </row>
    <row r="1282" spans="4:80" x14ac:dyDescent="0.2">
      <c r="D1282" s="53"/>
      <c r="E1282" s="53"/>
      <c r="F1282" s="53"/>
      <c r="G1282" s="53"/>
      <c r="BX1282" s="17"/>
      <c r="BY1282" s="17"/>
      <c r="BZ1282" s="17"/>
      <c r="CA1282" s="17"/>
      <c r="CB1282" s="17"/>
    </row>
    <row r="1283" spans="4:80" x14ac:dyDescent="0.2">
      <c r="D1283" s="53"/>
      <c r="E1283" s="53"/>
      <c r="F1283" s="53"/>
      <c r="G1283" s="53"/>
      <c r="BX1283" s="17"/>
      <c r="BY1283" s="17"/>
      <c r="BZ1283" s="17"/>
      <c r="CA1283" s="17"/>
      <c r="CB1283" s="17"/>
    </row>
    <row r="1284" spans="4:80" x14ac:dyDescent="0.2">
      <c r="D1284" s="53"/>
      <c r="E1284" s="53"/>
      <c r="F1284" s="53"/>
      <c r="G1284" s="53"/>
      <c r="BX1284" s="17"/>
      <c r="BY1284" s="17"/>
      <c r="BZ1284" s="17"/>
      <c r="CA1284" s="17"/>
      <c r="CB1284" s="17"/>
    </row>
    <row r="1285" spans="4:80" x14ac:dyDescent="0.2">
      <c r="D1285" s="53"/>
      <c r="E1285" s="53"/>
      <c r="F1285" s="53"/>
      <c r="G1285" s="53"/>
      <c r="BX1285" s="17"/>
      <c r="BY1285" s="17"/>
      <c r="BZ1285" s="17"/>
      <c r="CA1285" s="17"/>
      <c r="CB1285" s="17"/>
    </row>
    <row r="1286" spans="4:80" x14ac:dyDescent="0.2">
      <c r="D1286" s="53"/>
      <c r="E1286" s="53"/>
      <c r="F1286" s="53"/>
      <c r="G1286" s="53"/>
      <c r="BX1286" s="17"/>
      <c r="BY1286" s="17"/>
      <c r="BZ1286" s="17"/>
      <c r="CA1286" s="17"/>
      <c r="CB1286" s="17"/>
    </row>
    <row r="1287" spans="4:80" x14ac:dyDescent="0.2">
      <c r="D1287" s="53"/>
      <c r="E1287" s="53"/>
      <c r="F1287" s="53"/>
      <c r="G1287" s="53"/>
      <c r="BX1287" s="17"/>
      <c r="BY1287" s="17"/>
      <c r="BZ1287" s="17"/>
      <c r="CA1287" s="17"/>
      <c r="CB1287" s="17"/>
    </row>
    <row r="1288" spans="4:80" x14ac:dyDescent="0.2">
      <c r="D1288" s="53"/>
      <c r="E1288" s="53"/>
      <c r="F1288" s="53"/>
      <c r="G1288" s="53"/>
      <c r="BX1288" s="17"/>
      <c r="BY1288" s="17"/>
      <c r="BZ1288" s="17"/>
      <c r="CA1288" s="17"/>
      <c r="CB1288" s="17"/>
    </row>
    <row r="1289" spans="4:80" x14ac:dyDescent="0.2">
      <c r="D1289" s="53"/>
      <c r="E1289" s="53"/>
      <c r="F1289" s="53"/>
      <c r="G1289" s="53"/>
      <c r="BX1289" s="17"/>
      <c r="BY1289" s="17"/>
      <c r="BZ1289" s="17"/>
      <c r="CA1289" s="17"/>
      <c r="CB1289" s="17"/>
    </row>
    <row r="1290" spans="4:80" x14ac:dyDescent="0.2">
      <c r="D1290" s="53"/>
      <c r="E1290" s="53"/>
      <c r="F1290" s="53"/>
      <c r="G1290" s="53"/>
      <c r="BX1290" s="17"/>
      <c r="BY1290" s="17"/>
      <c r="BZ1290" s="17"/>
      <c r="CA1290" s="17"/>
      <c r="CB1290" s="17"/>
    </row>
    <row r="1291" spans="4:80" x14ac:dyDescent="0.2">
      <c r="D1291" s="53"/>
      <c r="E1291" s="53"/>
      <c r="F1291" s="53"/>
      <c r="G1291" s="53"/>
      <c r="BX1291" s="17"/>
      <c r="BY1291" s="17"/>
      <c r="BZ1291" s="17"/>
      <c r="CA1291" s="17"/>
      <c r="CB1291" s="17"/>
    </row>
    <row r="1292" spans="4:80" x14ac:dyDescent="0.2">
      <c r="D1292" s="53"/>
      <c r="E1292" s="53"/>
      <c r="F1292" s="53"/>
      <c r="G1292" s="53"/>
      <c r="BX1292" s="17"/>
      <c r="BY1292" s="17"/>
      <c r="BZ1292" s="17"/>
      <c r="CA1292" s="17"/>
      <c r="CB1292" s="17"/>
    </row>
    <row r="1293" spans="4:80" x14ac:dyDescent="0.2">
      <c r="D1293" s="53"/>
      <c r="E1293" s="53"/>
      <c r="F1293" s="53"/>
      <c r="G1293" s="53"/>
      <c r="BX1293" s="17"/>
      <c r="BY1293" s="17"/>
      <c r="BZ1293" s="17"/>
      <c r="CA1293" s="17"/>
      <c r="CB1293" s="17"/>
    </row>
    <row r="1294" spans="4:80" x14ac:dyDescent="0.2">
      <c r="D1294" s="53"/>
      <c r="E1294" s="53"/>
      <c r="F1294" s="53"/>
      <c r="G1294" s="53"/>
      <c r="BX1294" s="17"/>
      <c r="BY1294" s="17"/>
      <c r="BZ1294" s="17"/>
      <c r="CA1294" s="17"/>
      <c r="CB1294" s="17"/>
    </row>
    <row r="1295" spans="4:80" x14ac:dyDescent="0.2">
      <c r="D1295" s="53"/>
      <c r="E1295" s="53"/>
      <c r="F1295" s="53"/>
      <c r="G1295" s="53"/>
      <c r="BX1295" s="17"/>
      <c r="BY1295" s="17"/>
      <c r="BZ1295" s="17"/>
      <c r="CA1295" s="17"/>
      <c r="CB1295" s="17"/>
    </row>
    <row r="1296" spans="4:80" x14ac:dyDescent="0.2">
      <c r="D1296" s="53"/>
      <c r="E1296" s="53"/>
      <c r="F1296" s="53"/>
      <c r="G1296" s="53"/>
      <c r="BX1296" s="17"/>
      <c r="BY1296" s="17"/>
      <c r="BZ1296" s="17"/>
      <c r="CA1296" s="17"/>
      <c r="CB1296" s="17"/>
    </row>
    <row r="1297" spans="4:80" x14ac:dyDescent="0.2">
      <c r="D1297" s="53"/>
      <c r="E1297" s="53"/>
      <c r="F1297" s="53"/>
      <c r="G1297" s="53"/>
      <c r="BX1297" s="17"/>
      <c r="BY1297" s="17"/>
      <c r="BZ1297" s="17"/>
      <c r="CA1297" s="17"/>
      <c r="CB1297" s="17"/>
    </row>
    <row r="1298" spans="4:80" x14ac:dyDescent="0.2">
      <c r="D1298" s="53"/>
      <c r="E1298" s="53"/>
      <c r="F1298" s="53"/>
      <c r="G1298" s="53"/>
      <c r="BX1298" s="17"/>
      <c r="BY1298" s="17"/>
      <c r="BZ1298" s="17"/>
      <c r="CA1298" s="17"/>
      <c r="CB1298" s="17"/>
    </row>
    <row r="1299" spans="4:80" x14ac:dyDescent="0.2">
      <c r="D1299" s="53"/>
      <c r="E1299" s="53"/>
      <c r="F1299" s="53"/>
      <c r="G1299" s="53"/>
      <c r="BX1299" s="17"/>
      <c r="BY1299" s="17"/>
      <c r="BZ1299" s="17"/>
      <c r="CA1299" s="17"/>
      <c r="CB1299" s="17"/>
    </row>
    <row r="1300" spans="4:80" x14ac:dyDescent="0.2">
      <c r="D1300" s="53"/>
      <c r="E1300" s="53"/>
      <c r="F1300" s="53"/>
      <c r="G1300" s="53"/>
      <c r="BX1300" s="17"/>
      <c r="BY1300" s="17"/>
      <c r="BZ1300" s="17"/>
      <c r="CA1300" s="17"/>
      <c r="CB1300" s="17"/>
    </row>
    <row r="1301" spans="4:80" x14ac:dyDescent="0.2">
      <c r="D1301" s="53"/>
      <c r="E1301" s="53"/>
      <c r="F1301" s="53"/>
      <c r="G1301" s="53"/>
      <c r="BX1301" s="17"/>
      <c r="BY1301" s="17"/>
      <c r="BZ1301" s="17"/>
      <c r="CA1301" s="17"/>
      <c r="CB1301" s="17"/>
    </row>
    <row r="1302" spans="4:80" x14ac:dyDescent="0.2">
      <c r="D1302" s="53"/>
      <c r="E1302" s="53"/>
      <c r="F1302" s="53"/>
      <c r="G1302" s="53"/>
      <c r="BX1302" s="17"/>
      <c r="BY1302" s="17"/>
      <c r="BZ1302" s="17"/>
      <c r="CA1302" s="17"/>
      <c r="CB1302" s="17"/>
    </row>
    <row r="1303" spans="4:80" x14ac:dyDescent="0.2">
      <c r="D1303" s="53"/>
      <c r="E1303" s="53"/>
      <c r="F1303" s="53"/>
      <c r="G1303" s="53"/>
      <c r="BX1303" s="17"/>
      <c r="BY1303" s="17"/>
      <c r="BZ1303" s="17"/>
      <c r="CA1303" s="17"/>
      <c r="CB1303" s="17"/>
    </row>
    <row r="1304" spans="4:80" x14ac:dyDescent="0.2">
      <c r="D1304" s="53"/>
      <c r="E1304" s="53"/>
      <c r="F1304" s="53"/>
      <c r="G1304" s="53"/>
      <c r="BX1304" s="17"/>
      <c r="BY1304" s="17"/>
      <c r="BZ1304" s="17"/>
      <c r="CA1304" s="17"/>
      <c r="CB1304" s="17"/>
    </row>
    <row r="1305" spans="4:80" x14ac:dyDescent="0.2">
      <c r="D1305" s="53"/>
      <c r="E1305" s="53"/>
      <c r="F1305" s="53"/>
      <c r="G1305" s="53"/>
      <c r="BX1305" s="17"/>
      <c r="BY1305" s="17"/>
      <c r="BZ1305" s="17"/>
      <c r="CA1305" s="17"/>
      <c r="CB1305" s="17"/>
    </row>
    <row r="1306" spans="4:80" x14ac:dyDescent="0.2">
      <c r="D1306" s="53"/>
      <c r="E1306" s="53"/>
      <c r="F1306" s="53"/>
      <c r="G1306" s="53"/>
      <c r="BX1306" s="17"/>
      <c r="BY1306" s="17"/>
      <c r="BZ1306" s="17"/>
      <c r="CA1306" s="17"/>
      <c r="CB1306" s="17"/>
    </row>
    <row r="1307" spans="4:80" x14ac:dyDescent="0.2">
      <c r="D1307" s="53"/>
      <c r="E1307" s="53"/>
      <c r="F1307" s="53"/>
      <c r="G1307" s="53"/>
      <c r="BX1307" s="17"/>
      <c r="BY1307" s="17"/>
      <c r="BZ1307" s="17"/>
      <c r="CA1307" s="17"/>
      <c r="CB1307" s="17"/>
    </row>
    <row r="1308" spans="4:80" x14ac:dyDescent="0.2">
      <c r="D1308" s="53"/>
      <c r="E1308" s="53"/>
      <c r="F1308" s="53"/>
      <c r="G1308" s="53"/>
      <c r="BX1308" s="17"/>
      <c r="BY1308" s="17"/>
      <c r="BZ1308" s="17"/>
      <c r="CA1308" s="17"/>
      <c r="CB1308" s="17"/>
    </row>
    <row r="1309" spans="4:80" x14ac:dyDescent="0.2">
      <c r="D1309" s="53"/>
      <c r="E1309" s="53"/>
      <c r="F1309" s="53"/>
      <c r="G1309" s="53"/>
      <c r="BX1309" s="17"/>
      <c r="BY1309" s="17"/>
      <c r="BZ1309" s="17"/>
      <c r="CA1309" s="17"/>
      <c r="CB1309" s="17"/>
    </row>
    <row r="1310" spans="4:80" x14ac:dyDescent="0.2">
      <c r="D1310" s="53"/>
      <c r="E1310" s="53"/>
      <c r="F1310" s="53"/>
      <c r="G1310" s="53"/>
      <c r="BX1310" s="17"/>
      <c r="BY1310" s="17"/>
      <c r="BZ1310" s="17"/>
      <c r="CA1310" s="17"/>
      <c r="CB1310" s="17"/>
    </row>
    <row r="1311" spans="4:80" x14ac:dyDescent="0.2">
      <c r="D1311" s="53"/>
      <c r="E1311" s="53"/>
      <c r="F1311" s="53"/>
      <c r="G1311" s="53"/>
      <c r="BX1311" s="17"/>
      <c r="BY1311" s="17"/>
      <c r="BZ1311" s="17"/>
      <c r="CA1311" s="17"/>
      <c r="CB1311" s="17"/>
    </row>
    <row r="1312" spans="4:80" x14ac:dyDescent="0.2">
      <c r="D1312" s="53"/>
      <c r="E1312" s="53"/>
      <c r="F1312" s="53"/>
      <c r="G1312" s="53"/>
      <c r="BX1312" s="17"/>
      <c r="BY1312" s="17"/>
      <c r="BZ1312" s="17"/>
      <c r="CA1312" s="17"/>
      <c r="CB1312" s="17"/>
    </row>
    <row r="1313" spans="4:80" x14ac:dyDescent="0.2">
      <c r="D1313" s="53"/>
      <c r="E1313" s="53"/>
      <c r="F1313" s="53"/>
      <c r="G1313" s="53"/>
      <c r="BX1313" s="17"/>
      <c r="BY1313" s="17"/>
      <c r="BZ1313" s="17"/>
      <c r="CA1313" s="17"/>
      <c r="CB1313" s="17"/>
    </row>
    <row r="1314" spans="4:80" x14ac:dyDescent="0.2">
      <c r="D1314" s="53"/>
      <c r="E1314" s="53"/>
      <c r="F1314" s="53"/>
      <c r="G1314" s="53"/>
      <c r="BX1314" s="17"/>
      <c r="BY1314" s="17"/>
      <c r="BZ1314" s="17"/>
      <c r="CA1314" s="17"/>
      <c r="CB1314" s="17"/>
    </row>
    <row r="1315" spans="4:80" x14ac:dyDescent="0.2">
      <c r="D1315" s="53"/>
      <c r="E1315" s="53"/>
      <c r="F1315" s="53"/>
      <c r="G1315" s="53"/>
      <c r="BX1315" s="17"/>
      <c r="BY1315" s="17"/>
      <c r="BZ1315" s="17"/>
      <c r="CA1315" s="17"/>
      <c r="CB1315" s="17"/>
    </row>
    <row r="1316" spans="4:80" x14ac:dyDescent="0.2">
      <c r="D1316" s="53"/>
      <c r="E1316" s="53"/>
      <c r="F1316" s="53"/>
      <c r="G1316" s="53"/>
      <c r="BX1316" s="17"/>
      <c r="BY1316" s="17"/>
      <c r="BZ1316" s="17"/>
      <c r="CA1316" s="17"/>
      <c r="CB1316" s="17"/>
    </row>
    <row r="1317" spans="4:80" x14ac:dyDescent="0.2">
      <c r="D1317" s="53"/>
      <c r="E1317" s="53"/>
      <c r="F1317" s="53"/>
      <c r="G1317" s="53"/>
      <c r="BX1317" s="17"/>
      <c r="BY1317" s="17"/>
      <c r="BZ1317" s="17"/>
      <c r="CA1317" s="17"/>
      <c r="CB1317" s="17"/>
    </row>
    <row r="1318" spans="4:80" x14ac:dyDescent="0.2">
      <c r="D1318" s="53"/>
      <c r="E1318" s="53"/>
      <c r="F1318" s="53"/>
      <c r="G1318" s="53"/>
      <c r="BX1318" s="17"/>
      <c r="BY1318" s="17"/>
      <c r="BZ1318" s="17"/>
      <c r="CA1318" s="17"/>
      <c r="CB1318" s="17"/>
    </row>
    <row r="1319" spans="4:80" x14ac:dyDescent="0.2">
      <c r="D1319" s="53"/>
      <c r="E1319" s="53"/>
      <c r="F1319" s="53"/>
      <c r="G1319" s="53"/>
      <c r="BX1319" s="17"/>
      <c r="BY1319" s="17"/>
      <c r="BZ1319" s="17"/>
      <c r="CA1319" s="17"/>
      <c r="CB1319" s="17"/>
    </row>
    <row r="1320" spans="4:80" x14ac:dyDescent="0.2">
      <c r="D1320" s="53"/>
      <c r="E1320" s="53"/>
      <c r="F1320" s="53"/>
      <c r="G1320" s="53"/>
      <c r="BX1320" s="17"/>
      <c r="BY1320" s="17"/>
      <c r="BZ1320" s="17"/>
      <c r="CA1320" s="17"/>
      <c r="CB1320" s="17"/>
    </row>
    <row r="1321" spans="4:80" x14ac:dyDescent="0.2">
      <c r="D1321" s="53"/>
      <c r="E1321" s="53"/>
      <c r="F1321" s="53"/>
      <c r="G1321" s="53"/>
      <c r="BX1321" s="17"/>
      <c r="BY1321" s="17"/>
      <c r="BZ1321" s="17"/>
      <c r="CA1321" s="17"/>
      <c r="CB1321" s="17"/>
    </row>
    <row r="1322" spans="4:80" x14ac:dyDescent="0.2">
      <c r="D1322" s="53"/>
      <c r="E1322" s="53"/>
      <c r="F1322" s="53"/>
      <c r="G1322" s="53"/>
      <c r="BX1322" s="17"/>
      <c r="BY1322" s="17"/>
      <c r="BZ1322" s="17"/>
      <c r="CA1322" s="17"/>
      <c r="CB1322" s="17"/>
    </row>
    <row r="1323" spans="4:80" x14ac:dyDescent="0.2">
      <c r="D1323" s="53"/>
      <c r="E1323" s="53"/>
      <c r="F1323" s="53"/>
      <c r="G1323" s="53"/>
      <c r="BX1323" s="17"/>
      <c r="BY1323" s="17"/>
      <c r="BZ1323" s="17"/>
      <c r="CA1323" s="17"/>
      <c r="CB1323" s="17"/>
    </row>
    <row r="1324" spans="4:80" x14ac:dyDescent="0.2">
      <c r="D1324" s="53"/>
      <c r="E1324" s="53"/>
      <c r="F1324" s="53"/>
      <c r="G1324" s="53"/>
      <c r="BX1324" s="17"/>
      <c r="BY1324" s="17"/>
      <c r="BZ1324" s="17"/>
      <c r="CA1324" s="17"/>
      <c r="CB1324" s="17"/>
    </row>
    <row r="1325" spans="4:80" x14ac:dyDescent="0.2">
      <c r="D1325" s="53"/>
      <c r="E1325" s="53"/>
      <c r="F1325" s="53"/>
      <c r="G1325" s="53"/>
      <c r="BX1325" s="17"/>
      <c r="BY1325" s="17"/>
      <c r="BZ1325" s="17"/>
      <c r="CA1325" s="17"/>
      <c r="CB1325" s="17"/>
    </row>
    <row r="1326" spans="4:80" x14ac:dyDescent="0.2">
      <c r="D1326" s="53"/>
      <c r="E1326" s="53"/>
      <c r="F1326" s="53"/>
      <c r="G1326" s="53"/>
      <c r="BX1326" s="17"/>
      <c r="BY1326" s="17"/>
      <c r="BZ1326" s="17"/>
      <c r="CA1326" s="17"/>
      <c r="CB1326" s="17"/>
    </row>
    <row r="1327" spans="4:80" x14ac:dyDescent="0.2">
      <c r="D1327" s="53"/>
      <c r="E1327" s="53"/>
      <c r="F1327" s="53"/>
      <c r="G1327" s="53"/>
      <c r="BX1327" s="17"/>
      <c r="BY1327" s="17"/>
      <c r="BZ1327" s="17"/>
      <c r="CA1327" s="17"/>
      <c r="CB1327" s="17"/>
    </row>
    <row r="1328" spans="4:80" x14ac:dyDescent="0.2">
      <c r="D1328" s="53"/>
      <c r="E1328" s="53"/>
      <c r="F1328" s="53"/>
      <c r="G1328" s="53"/>
      <c r="BX1328" s="17"/>
      <c r="BY1328" s="17"/>
      <c r="BZ1328" s="17"/>
      <c r="CA1328" s="17"/>
      <c r="CB1328" s="17"/>
    </row>
    <row r="1329" spans="4:80" x14ac:dyDescent="0.2">
      <c r="D1329" s="53"/>
      <c r="E1329" s="53"/>
      <c r="F1329" s="53"/>
      <c r="G1329" s="53"/>
      <c r="BX1329" s="17"/>
      <c r="BY1329" s="17"/>
      <c r="BZ1329" s="17"/>
      <c r="CA1329" s="17"/>
      <c r="CB1329" s="17"/>
    </row>
    <row r="1330" spans="4:80" x14ac:dyDescent="0.2">
      <c r="D1330" s="53"/>
      <c r="E1330" s="53"/>
      <c r="F1330" s="53"/>
      <c r="G1330" s="53"/>
      <c r="BX1330" s="17"/>
      <c r="BY1330" s="17"/>
      <c r="BZ1330" s="17"/>
      <c r="CA1330" s="17"/>
      <c r="CB1330" s="17"/>
    </row>
    <row r="1331" spans="4:80" x14ac:dyDescent="0.2">
      <c r="D1331" s="53"/>
      <c r="E1331" s="53"/>
      <c r="F1331" s="53"/>
      <c r="G1331" s="53"/>
      <c r="BX1331" s="17"/>
      <c r="BY1331" s="17"/>
      <c r="BZ1331" s="17"/>
      <c r="CA1331" s="17"/>
      <c r="CB1331" s="17"/>
    </row>
    <row r="1332" spans="4:80" x14ac:dyDescent="0.2">
      <c r="D1332" s="53"/>
      <c r="E1332" s="53"/>
      <c r="F1332" s="53"/>
      <c r="G1332" s="53"/>
      <c r="BX1332" s="17"/>
      <c r="BY1332" s="17"/>
      <c r="BZ1332" s="17"/>
      <c r="CA1332" s="17"/>
      <c r="CB1332" s="17"/>
    </row>
    <row r="1333" spans="4:80" x14ac:dyDescent="0.2">
      <c r="D1333" s="53"/>
      <c r="E1333" s="53"/>
      <c r="F1333" s="53"/>
      <c r="G1333" s="53"/>
      <c r="BX1333" s="17"/>
      <c r="BY1333" s="17"/>
      <c r="BZ1333" s="17"/>
      <c r="CA1333" s="17"/>
      <c r="CB1333" s="17"/>
    </row>
    <row r="1334" spans="4:80" x14ac:dyDescent="0.2">
      <c r="D1334" s="53"/>
      <c r="E1334" s="53"/>
      <c r="F1334" s="53"/>
      <c r="G1334" s="53"/>
      <c r="BX1334" s="17"/>
      <c r="BY1334" s="17"/>
      <c r="BZ1334" s="17"/>
      <c r="CA1334" s="17"/>
      <c r="CB1334" s="17"/>
    </row>
    <row r="1335" spans="4:80" x14ac:dyDescent="0.2">
      <c r="D1335" s="53"/>
      <c r="E1335" s="53"/>
      <c r="F1335" s="53"/>
      <c r="G1335" s="53"/>
      <c r="BX1335" s="17"/>
      <c r="BY1335" s="17"/>
      <c r="BZ1335" s="17"/>
      <c r="CA1335" s="17"/>
      <c r="CB1335" s="17"/>
    </row>
    <row r="1336" spans="4:80" x14ac:dyDescent="0.2">
      <c r="D1336" s="53"/>
      <c r="E1336" s="53"/>
      <c r="F1336" s="53"/>
      <c r="G1336" s="53"/>
      <c r="BX1336" s="17"/>
      <c r="BY1336" s="17"/>
      <c r="BZ1336" s="17"/>
      <c r="CA1336" s="17"/>
      <c r="CB1336" s="17"/>
    </row>
    <row r="1337" spans="4:80" x14ac:dyDescent="0.2">
      <c r="D1337" s="53"/>
      <c r="E1337" s="53"/>
      <c r="F1337" s="53"/>
      <c r="G1337" s="53"/>
      <c r="BX1337" s="17"/>
      <c r="BY1337" s="17"/>
      <c r="BZ1337" s="17"/>
      <c r="CA1337" s="17"/>
      <c r="CB1337" s="17"/>
    </row>
    <row r="1338" spans="4:80" x14ac:dyDescent="0.2">
      <c r="D1338" s="53"/>
      <c r="E1338" s="53"/>
      <c r="F1338" s="53"/>
      <c r="G1338" s="53"/>
      <c r="BX1338" s="17"/>
      <c r="BY1338" s="17"/>
      <c r="BZ1338" s="17"/>
      <c r="CA1338" s="17"/>
      <c r="CB1338" s="17"/>
    </row>
    <row r="1339" spans="4:80" x14ac:dyDescent="0.2">
      <c r="D1339" s="53"/>
      <c r="E1339" s="53"/>
      <c r="F1339" s="53"/>
      <c r="G1339" s="53"/>
      <c r="BX1339" s="17"/>
      <c r="BY1339" s="17"/>
      <c r="BZ1339" s="17"/>
      <c r="CA1339" s="17"/>
      <c r="CB1339" s="17"/>
    </row>
    <row r="1340" spans="4:80" x14ac:dyDescent="0.2">
      <c r="D1340" s="53"/>
      <c r="E1340" s="53"/>
      <c r="F1340" s="53"/>
      <c r="G1340" s="53"/>
      <c r="BX1340" s="17"/>
      <c r="BY1340" s="17"/>
      <c r="BZ1340" s="17"/>
      <c r="CA1340" s="17"/>
      <c r="CB1340" s="17"/>
    </row>
    <row r="1341" spans="4:80" x14ac:dyDescent="0.2">
      <c r="D1341" s="53"/>
      <c r="E1341" s="53"/>
      <c r="F1341" s="53"/>
      <c r="G1341" s="53"/>
      <c r="BX1341" s="17"/>
      <c r="BY1341" s="17"/>
      <c r="BZ1341" s="17"/>
      <c r="CA1341" s="17"/>
      <c r="CB1341" s="17"/>
    </row>
    <row r="1342" spans="4:80" x14ac:dyDescent="0.2">
      <c r="D1342" s="53"/>
      <c r="E1342" s="53"/>
      <c r="F1342" s="53"/>
      <c r="G1342" s="53"/>
      <c r="BX1342" s="17"/>
      <c r="BY1342" s="17"/>
      <c r="BZ1342" s="17"/>
      <c r="CA1342" s="17"/>
      <c r="CB1342" s="17"/>
    </row>
    <row r="1343" spans="4:80" x14ac:dyDescent="0.2">
      <c r="D1343" s="53"/>
      <c r="E1343" s="53"/>
      <c r="F1343" s="53"/>
      <c r="G1343" s="53"/>
      <c r="BX1343" s="17"/>
      <c r="BY1343" s="17"/>
      <c r="BZ1343" s="17"/>
      <c r="CA1343" s="17"/>
      <c r="CB1343" s="17"/>
    </row>
    <row r="1344" spans="4:80" x14ac:dyDescent="0.2">
      <c r="D1344" s="53"/>
      <c r="E1344" s="53"/>
      <c r="F1344" s="53"/>
      <c r="G1344" s="53"/>
      <c r="BX1344" s="17"/>
      <c r="BY1344" s="17"/>
      <c r="BZ1344" s="17"/>
      <c r="CA1344" s="17"/>
      <c r="CB1344" s="17"/>
    </row>
    <row r="1345" spans="4:80" x14ac:dyDescent="0.2">
      <c r="D1345" s="53"/>
      <c r="E1345" s="53"/>
      <c r="F1345" s="53"/>
      <c r="G1345" s="53"/>
      <c r="BX1345" s="17"/>
      <c r="BY1345" s="17"/>
      <c r="BZ1345" s="17"/>
      <c r="CA1345" s="17"/>
      <c r="CB1345" s="17"/>
    </row>
    <row r="1346" spans="4:80" x14ac:dyDescent="0.2">
      <c r="D1346" s="53"/>
      <c r="E1346" s="53"/>
      <c r="F1346" s="53"/>
      <c r="G1346" s="53"/>
      <c r="BX1346" s="17"/>
      <c r="BY1346" s="17"/>
      <c r="BZ1346" s="17"/>
      <c r="CA1346" s="17"/>
      <c r="CB1346" s="17"/>
    </row>
    <row r="1347" spans="4:80" x14ac:dyDescent="0.2">
      <c r="D1347" s="53"/>
      <c r="E1347" s="53"/>
      <c r="F1347" s="53"/>
      <c r="G1347" s="53"/>
      <c r="BX1347" s="17"/>
      <c r="BY1347" s="17"/>
      <c r="BZ1347" s="17"/>
      <c r="CA1347" s="17"/>
      <c r="CB1347" s="17"/>
    </row>
    <row r="1348" spans="4:80" x14ac:dyDescent="0.2">
      <c r="D1348" s="53"/>
      <c r="E1348" s="53"/>
      <c r="F1348" s="53"/>
      <c r="G1348" s="53"/>
      <c r="BX1348" s="17"/>
      <c r="BY1348" s="17"/>
      <c r="BZ1348" s="17"/>
      <c r="CA1348" s="17"/>
      <c r="CB1348" s="17"/>
    </row>
    <row r="1349" spans="4:80" x14ac:dyDescent="0.2">
      <c r="D1349" s="53"/>
      <c r="E1349" s="53"/>
      <c r="F1349" s="53"/>
      <c r="G1349" s="53"/>
      <c r="BX1349" s="17"/>
      <c r="BY1349" s="17"/>
      <c r="BZ1349" s="17"/>
      <c r="CA1349" s="17"/>
      <c r="CB1349" s="17"/>
    </row>
    <row r="1350" spans="4:80" x14ac:dyDescent="0.2">
      <c r="D1350" s="53"/>
      <c r="E1350" s="53"/>
      <c r="F1350" s="53"/>
      <c r="G1350" s="53"/>
      <c r="BX1350" s="17"/>
      <c r="BY1350" s="17"/>
      <c r="BZ1350" s="17"/>
      <c r="CA1350" s="17"/>
      <c r="CB1350" s="17"/>
    </row>
    <row r="1351" spans="4:80" x14ac:dyDescent="0.2">
      <c r="D1351" s="53"/>
      <c r="E1351" s="53"/>
      <c r="F1351" s="53"/>
      <c r="G1351" s="53"/>
      <c r="BX1351" s="17"/>
      <c r="BY1351" s="17"/>
      <c r="BZ1351" s="17"/>
      <c r="CA1351" s="17"/>
      <c r="CB1351" s="17"/>
    </row>
    <row r="1352" spans="4:80" x14ac:dyDescent="0.2">
      <c r="D1352" s="53"/>
      <c r="E1352" s="53"/>
      <c r="F1352" s="53"/>
      <c r="G1352" s="53"/>
      <c r="BX1352" s="17"/>
      <c r="BY1352" s="17"/>
      <c r="BZ1352" s="17"/>
      <c r="CA1352" s="17"/>
      <c r="CB1352" s="17"/>
    </row>
    <row r="1353" spans="4:80" x14ac:dyDescent="0.2">
      <c r="D1353" s="53"/>
      <c r="E1353" s="53"/>
      <c r="F1353" s="53"/>
      <c r="G1353" s="53"/>
      <c r="BX1353" s="17"/>
      <c r="BY1353" s="17"/>
      <c r="BZ1353" s="17"/>
      <c r="CA1353" s="17"/>
      <c r="CB1353" s="17"/>
    </row>
    <row r="1354" spans="4:80" x14ac:dyDescent="0.2">
      <c r="D1354" s="53"/>
      <c r="E1354" s="53"/>
      <c r="F1354" s="53"/>
      <c r="G1354" s="53"/>
      <c r="BX1354" s="17"/>
      <c r="BY1354" s="17"/>
      <c r="BZ1354" s="17"/>
      <c r="CA1354" s="17"/>
      <c r="CB1354" s="17"/>
    </row>
    <row r="1355" spans="4:80" x14ac:dyDescent="0.2">
      <c r="D1355" s="53"/>
      <c r="E1355" s="53"/>
      <c r="F1355" s="53"/>
      <c r="G1355" s="53"/>
      <c r="BX1355" s="17"/>
      <c r="BY1355" s="17"/>
      <c r="BZ1355" s="17"/>
      <c r="CA1355" s="17"/>
      <c r="CB1355" s="17"/>
    </row>
    <row r="1356" spans="4:80" x14ac:dyDescent="0.2">
      <c r="D1356" s="53"/>
      <c r="E1356" s="53"/>
      <c r="F1356" s="53"/>
      <c r="G1356" s="53"/>
      <c r="BX1356" s="17"/>
      <c r="BY1356" s="17"/>
      <c r="BZ1356" s="17"/>
      <c r="CA1356" s="17"/>
      <c r="CB1356" s="17"/>
    </row>
    <row r="1357" spans="4:80" x14ac:dyDescent="0.2">
      <c r="D1357" s="53"/>
      <c r="E1357" s="53"/>
      <c r="F1357" s="53"/>
      <c r="G1357" s="53"/>
      <c r="BX1357" s="17"/>
      <c r="BY1357" s="17"/>
      <c r="BZ1357" s="17"/>
      <c r="CA1357" s="17"/>
      <c r="CB1357" s="17"/>
    </row>
    <row r="1358" spans="4:80" x14ac:dyDescent="0.2">
      <c r="D1358" s="53"/>
      <c r="E1358" s="53"/>
      <c r="F1358" s="53"/>
      <c r="G1358" s="53"/>
      <c r="BX1358" s="17"/>
      <c r="BY1358" s="17"/>
      <c r="BZ1358" s="17"/>
      <c r="CA1358" s="17"/>
      <c r="CB1358" s="17"/>
    </row>
    <row r="1359" spans="4:80" x14ac:dyDescent="0.2">
      <c r="D1359" s="53"/>
      <c r="E1359" s="53"/>
      <c r="F1359" s="53"/>
      <c r="G1359" s="53"/>
      <c r="BX1359" s="17"/>
      <c r="BY1359" s="17"/>
      <c r="BZ1359" s="17"/>
      <c r="CA1359" s="17"/>
      <c r="CB1359" s="17"/>
    </row>
    <row r="1360" spans="4:80" x14ac:dyDescent="0.2">
      <c r="D1360" s="53"/>
      <c r="E1360" s="53"/>
      <c r="F1360" s="53"/>
      <c r="G1360" s="53"/>
      <c r="BX1360" s="17"/>
      <c r="BY1360" s="17"/>
      <c r="BZ1360" s="17"/>
      <c r="CA1360" s="17"/>
      <c r="CB1360" s="17"/>
    </row>
    <row r="1361" spans="4:80" x14ac:dyDescent="0.2">
      <c r="D1361" s="53"/>
      <c r="E1361" s="53"/>
      <c r="F1361" s="53"/>
      <c r="G1361" s="53"/>
      <c r="BX1361" s="17"/>
      <c r="BY1361" s="17"/>
      <c r="BZ1361" s="17"/>
      <c r="CA1361" s="17"/>
      <c r="CB1361" s="17"/>
    </row>
    <row r="1362" spans="4:80" x14ac:dyDescent="0.2">
      <c r="D1362" s="53"/>
      <c r="E1362" s="53"/>
      <c r="F1362" s="53"/>
      <c r="G1362" s="53"/>
      <c r="BX1362" s="17"/>
      <c r="BY1362" s="17"/>
      <c r="BZ1362" s="17"/>
      <c r="CA1362" s="17"/>
      <c r="CB1362" s="17"/>
    </row>
    <row r="1363" spans="4:80" x14ac:dyDescent="0.2">
      <c r="D1363" s="53"/>
      <c r="E1363" s="53"/>
      <c r="F1363" s="53"/>
      <c r="G1363" s="53"/>
      <c r="BX1363" s="17"/>
      <c r="BY1363" s="17"/>
      <c r="BZ1363" s="17"/>
      <c r="CA1363" s="17"/>
      <c r="CB1363" s="17"/>
    </row>
    <row r="1364" spans="4:80" x14ac:dyDescent="0.2">
      <c r="D1364" s="53"/>
      <c r="E1364" s="53"/>
      <c r="F1364" s="53"/>
      <c r="G1364" s="53"/>
      <c r="BX1364" s="17"/>
      <c r="BY1364" s="17"/>
      <c r="BZ1364" s="17"/>
      <c r="CA1364" s="17"/>
      <c r="CB1364" s="17"/>
    </row>
    <row r="1365" spans="4:80" x14ac:dyDescent="0.2">
      <c r="D1365" s="53"/>
      <c r="E1365" s="53"/>
      <c r="F1365" s="53"/>
      <c r="G1365" s="53"/>
      <c r="BX1365" s="17"/>
      <c r="BY1365" s="17"/>
      <c r="BZ1365" s="17"/>
      <c r="CA1365" s="17"/>
      <c r="CB1365" s="17"/>
    </row>
    <row r="1366" spans="4:80" x14ac:dyDescent="0.2">
      <c r="D1366" s="53"/>
      <c r="E1366" s="53"/>
      <c r="F1366" s="53"/>
      <c r="G1366" s="53"/>
      <c r="BX1366" s="17"/>
      <c r="BY1366" s="17"/>
      <c r="BZ1366" s="17"/>
      <c r="CA1366" s="17"/>
      <c r="CB1366" s="17"/>
    </row>
    <row r="1367" spans="4:80" x14ac:dyDescent="0.2">
      <c r="D1367" s="53"/>
      <c r="E1367" s="53"/>
      <c r="F1367" s="53"/>
      <c r="G1367" s="53"/>
      <c r="BX1367" s="17"/>
      <c r="BY1367" s="17"/>
      <c r="BZ1367" s="17"/>
      <c r="CA1367" s="17"/>
      <c r="CB1367" s="17"/>
    </row>
    <row r="1368" spans="4:80" x14ac:dyDescent="0.2">
      <c r="D1368" s="53"/>
      <c r="E1368" s="53"/>
      <c r="F1368" s="53"/>
      <c r="G1368" s="53"/>
      <c r="BX1368" s="17"/>
      <c r="BY1368" s="17"/>
      <c r="BZ1368" s="17"/>
      <c r="CA1368" s="17"/>
      <c r="CB1368" s="17"/>
    </row>
    <row r="1369" spans="4:80" x14ac:dyDescent="0.2">
      <c r="D1369" s="53"/>
      <c r="E1369" s="53"/>
      <c r="F1369" s="53"/>
      <c r="G1369" s="53"/>
      <c r="BX1369" s="17"/>
      <c r="BY1369" s="17"/>
      <c r="BZ1369" s="17"/>
      <c r="CA1369" s="17"/>
      <c r="CB1369" s="17"/>
    </row>
    <row r="1370" spans="4:80" x14ac:dyDescent="0.2">
      <c r="D1370" s="53"/>
      <c r="E1370" s="53"/>
      <c r="F1370" s="53"/>
      <c r="G1370" s="53"/>
      <c r="BX1370" s="17"/>
      <c r="BY1370" s="17"/>
      <c r="BZ1370" s="17"/>
      <c r="CA1370" s="17"/>
      <c r="CB1370" s="17"/>
    </row>
    <row r="1371" spans="4:80" x14ac:dyDescent="0.2">
      <c r="D1371" s="53"/>
      <c r="E1371" s="53"/>
      <c r="F1371" s="53"/>
      <c r="G1371" s="53"/>
      <c r="BX1371" s="17"/>
      <c r="BY1371" s="17"/>
      <c r="BZ1371" s="17"/>
      <c r="CA1371" s="17"/>
      <c r="CB1371" s="17"/>
    </row>
    <row r="1372" spans="4:80" x14ac:dyDescent="0.2">
      <c r="D1372" s="53"/>
      <c r="E1372" s="53"/>
      <c r="F1372" s="53"/>
      <c r="G1372" s="53"/>
      <c r="BX1372" s="17"/>
      <c r="BY1372" s="17"/>
      <c r="BZ1372" s="17"/>
      <c r="CA1372" s="17"/>
      <c r="CB1372" s="17"/>
    </row>
    <row r="1373" spans="4:80" x14ac:dyDescent="0.2">
      <c r="D1373" s="53"/>
      <c r="E1373" s="53"/>
      <c r="F1373" s="53"/>
      <c r="G1373" s="53"/>
      <c r="BX1373" s="17"/>
      <c r="BY1373" s="17"/>
      <c r="BZ1373" s="17"/>
      <c r="CA1373" s="17"/>
      <c r="CB1373" s="17"/>
    </row>
    <row r="1374" spans="4:80" x14ac:dyDescent="0.2">
      <c r="D1374" s="53"/>
      <c r="E1374" s="53"/>
      <c r="F1374" s="53"/>
      <c r="G1374" s="53"/>
      <c r="BX1374" s="17"/>
      <c r="BY1374" s="17"/>
      <c r="BZ1374" s="17"/>
      <c r="CA1374" s="17"/>
      <c r="CB1374" s="17"/>
    </row>
    <row r="1375" spans="4:80" x14ac:dyDescent="0.2">
      <c r="D1375" s="53"/>
      <c r="E1375" s="53"/>
      <c r="F1375" s="53"/>
      <c r="G1375" s="53"/>
      <c r="BX1375" s="17"/>
      <c r="BY1375" s="17"/>
      <c r="BZ1375" s="17"/>
      <c r="CA1375" s="17"/>
      <c r="CB1375" s="17"/>
    </row>
    <row r="1376" spans="4:80" x14ac:dyDescent="0.2">
      <c r="D1376" s="53"/>
      <c r="E1376" s="53"/>
      <c r="F1376" s="53"/>
      <c r="G1376" s="53"/>
      <c r="BX1376" s="17"/>
      <c r="BY1376" s="17"/>
      <c r="BZ1376" s="17"/>
      <c r="CA1376" s="17"/>
      <c r="CB1376" s="17"/>
    </row>
    <row r="1377" spans="4:80" x14ac:dyDescent="0.2">
      <c r="D1377" s="53"/>
      <c r="E1377" s="53"/>
      <c r="F1377" s="53"/>
      <c r="G1377" s="53"/>
      <c r="BX1377" s="17"/>
      <c r="BY1377" s="17"/>
      <c r="BZ1377" s="17"/>
      <c r="CA1377" s="17"/>
      <c r="CB1377" s="17"/>
    </row>
    <row r="1378" spans="4:80" x14ac:dyDescent="0.2">
      <c r="D1378" s="53"/>
      <c r="E1378" s="53"/>
      <c r="F1378" s="53"/>
      <c r="G1378" s="53"/>
      <c r="BX1378" s="17"/>
      <c r="BY1378" s="17"/>
      <c r="BZ1378" s="17"/>
      <c r="CA1378" s="17"/>
      <c r="CB1378" s="17"/>
    </row>
    <row r="1379" spans="4:80" x14ac:dyDescent="0.2">
      <c r="D1379" s="53"/>
      <c r="E1379" s="53"/>
      <c r="F1379" s="53"/>
      <c r="G1379" s="53"/>
      <c r="BX1379" s="17"/>
      <c r="BY1379" s="17"/>
      <c r="BZ1379" s="17"/>
      <c r="CA1379" s="17"/>
      <c r="CB1379" s="17"/>
    </row>
    <row r="1380" spans="4:80" x14ac:dyDescent="0.2">
      <c r="D1380" s="53"/>
      <c r="E1380" s="53"/>
      <c r="F1380" s="53"/>
      <c r="G1380" s="53"/>
      <c r="BX1380" s="17"/>
      <c r="BY1380" s="17"/>
      <c r="BZ1380" s="17"/>
      <c r="CA1380" s="17"/>
      <c r="CB1380" s="17"/>
    </row>
    <row r="1381" spans="4:80" x14ac:dyDescent="0.2">
      <c r="D1381" s="53"/>
      <c r="E1381" s="53"/>
      <c r="F1381" s="53"/>
      <c r="G1381" s="53"/>
      <c r="BX1381" s="17"/>
      <c r="BY1381" s="17"/>
      <c r="BZ1381" s="17"/>
      <c r="CA1381" s="17"/>
      <c r="CB1381" s="17"/>
    </row>
    <row r="1382" spans="4:80" x14ac:dyDescent="0.2">
      <c r="D1382" s="53"/>
      <c r="E1382" s="53"/>
      <c r="F1382" s="53"/>
      <c r="G1382" s="53"/>
      <c r="BX1382" s="17"/>
      <c r="BY1382" s="17"/>
      <c r="BZ1382" s="17"/>
      <c r="CA1382" s="17"/>
      <c r="CB1382" s="17"/>
    </row>
    <row r="1383" spans="4:80" x14ac:dyDescent="0.2">
      <c r="D1383" s="53"/>
      <c r="E1383" s="53"/>
      <c r="F1383" s="53"/>
      <c r="G1383" s="53"/>
      <c r="BX1383" s="17"/>
      <c r="BY1383" s="17"/>
      <c r="BZ1383" s="17"/>
      <c r="CA1383" s="17"/>
      <c r="CB1383" s="17"/>
    </row>
    <row r="1384" spans="4:80" x14ac:dyDescent="0.2">
      <c r="D1384" s="53"/>
      <c r="E1384" s="53"/>
      <c r="F1384" s="53"/>
      <c r="G1384" s="53"/>
      <c r="BX1384" s="17"/>
      <c r="BY1384" s="17"/>
      <c r="BZ1384" s="17"/>
      <c r="CA1384" s="17"/>
      <c r="CB1384" s="17"/>
    </row>
    <row r="1385" spans="4:80" x14ac:dyDescent="0.2">
      <c r="D1385" s="53"/>
      <c r="E1385" s="53"/>
      <c r="F1385" s="53"/>
      <c r="G1385" s="53"/>
      <c r="BX1385" s="17"/>
      <c r="BY1385" s="17"/>
      <c r="BZ1385" s="17"/>
      <c r="CA1385" s="17"/>
      <c r="CB1385" s="17"/>
    </row>
    <row r="1386" spans="4:80" x14ac:dyDescent="0.2">
      <c r="D1386" s="53"/>
      <c r="E1386" s="53"/>
      <c r="F1386" s="53"/>
      <c r="G1386" s="53"/>
      <c r="BX1386" s="17"/>
      <c r="BY1386" s="17"/>
      <c r="BZ1386" s="17"/>
      <c r="CA1386" s="17"/>
      <c r="CB1386" s="17"/>
    </row>
    <row r="1387" spans="4:80" x14ac:dyDescent="0.2">
      <c r="D1387" s="53"/>
      <c r="E1387" s="53"/>
      <c r="F1387" s="53"/>
      <c r="G1387" s="53"/>
      <c r="BX1387" s="17"/>
      <c r="BY1387" s="17"/>
      <c r="BZ1387" s="17"/>
      <c r="CA1387" s="17"/>
      <c r="CB1387" s="17"/>
    </row>
    <row r="1388" spans="4:80" x14ac:dyDescent="0.2">
      <c r="D1388" s="53"/>
      <c r="E1388" s="53"/>
      <c r="F1388" s="53"/>
      <c r="G1388" s="53"/>
      <c r="BX1388" s="17"/>
      <c r="BY1388" s="17"/>
      <c r="BZ1388" s="17"/>
      <c r="CA1388" s="17"/>
      <c r="CB1388" s="17"/>
    </row>
    <row r="1389" spans="4:80" x14ac:dyDescent="0.2">
      <c r="D1389" s="53"/>
      <c r="E1389" s="53"/>
      <c r="F1389" s="53"/>
      <c r="G1389" s="53"/>
      <c r="BX1389" s="17"/>
      <c r="BY1389" s="17"/>
      <c r="BZ1389" s="17"/>
      <c r="CA1389" s="17"/>
      <c r="CB1389" s="17"/>
    </row>
    <row r="1390" spans="4:80" x14ac:dyDescent="0.2">
      <c r="D1390" s="53"/>
      <c r="E1390" s="53"/>
      <c r="F1390" s="53"/>
      <c r="G1390" s="53"/>
      <c r="BX1390" s="17"/>
      <c r="BY1390" s="17"/>
      <c r="BZ1390" s="17"/>
      <c r="CA1390" s="17"/>
      <c r="CB1390" s="17"/>
    </row>
    <row r="1391" spans="4:80" x14ac:dyDescent="0.2">
      <c r="D1391" s="53"/>
      <c r="E1391" s="53"/>
      <c r="F1391" s="53"/>
      <c r="G1391" s="53"/>
      <c r="BX1391" s="17"/>
      <c r="BY1391" s="17"/>
      <c r="BZ1391" s="17"/>
      <c r="CA1391" s="17"/>
      <c r="CB1391" s="17"/>
    </row>
    <row r="1392" spans="4:80" x14ac:dyDescent="0.2">
      <c r="D1392" s="53"/>
      <c r="E1392" s="53"/>
      <c r="F1392" s="53"/>
      <c r="G1392" s="53"/>
      <c r="BX1392" s="17"/>
      <c r="BY1392" s="17"/>
      <c r="BZ1392" s="17"/>
      <c r="CA1392" s="17"/>
      <c r="CB1392" s="17"/>
    </row>
    <row r="1393" spans="4:80" x14ac:dyDescent="0.2">
      <c r="D1393" s="53"/>
      <c r="E1393" s="53"/>
      <c r="F1393" s="53"/>
      <c r="G1393" s="53"/>
      <c r="BX1393" s="17"/>
      <c r="BY1393" s="17"/>
      <c r="BZ1393" s="17"/>
      <c r="CA1393" s="17"/>
      <c r="CB1393" s="17"/>
    </row>
    <row r="1394" spans="4:80" x14ac:dyDescent="0.2">
      <c r="D1394" s="53"/>
      <c r="E1394" s="53"/>
      <c r="F1394" s="53"/>
      <c r="G1394" s="53"/>
      <c r="BX1394" s="17"/>
      <c r="BY1394" s="17"/>
      <c r="BZ1394" s="17"/>
      <c r="CA1394" s="17"/>
      <c r="CB1394" s="17"/>
    </row>
    <row r="1395" spans="4:80" x14ac:dyDescent="0.2">
      <c r="D1395" s="53"/>
      <c r="E1395" s="53"/>
      <c r="F1395" s="53"/>
      <c r="G1395" s="53"/>
      <c r="BX1395" s="17"/>
      <c r="BY1395" s="17"/>
      <c r="BZ1395" s="17"/>
      <c r="CA1395" s="17"/>
      <c r="CB1395" s="17"/>
    </row>
    <row r="1396" spans="4:80" x14ac:dyDescent="0.2">
      <c r="D1396" s="53"/>
      <c r="E1396" s="53"/>
      <c r="F1396" s="53"/>
      <c r="G1396" s="53"/>
      <c r="BX1396" s="17"/>
      <c r="BY1396" s="17"/>
      <c r="BZ1396" s="17"/>
      <c r="CA1396" s="17"/>
      <c r="CB1396" s="17"/>
    </row>
    <row r="1397" spans="4:80" x14ac:dyDescent="0.2">
      <c r="D1397" s="53"/>
      <c r="E1397" s="53"/>
      <c r="F1397" s="53"/>
      <c r="G1397" s="53"/>
      <c r="BX1397" s="17"/>
      <c r="BY1397" s="17"/>
      <c r="BZ1397" s="17"/>
      <c r="CA1397" s="17"/>
      <c r="CB1397" s="17"/>
    </row>
    <row r="1398" spans="4:80" x14ac:dyDescent="0.2">
      <c r="D1398" s="53"/>
      <c r="E1398" s="53"/>
      <c r="F1398" s="53"/>
      <c r="G1398" s="53"/>
      <c r="BX1398" s="17"/>
      <c r="BY1398" s="17"/>
      <c r="BZ1398" s="17"/>
      <c r="CA1398" s="17"/>
      <c r="CB1398" s="17"/>
    </row>
    <row r="1399" spans="4:80" x14ac:dyDescent="0.2">
      <c r="D1399" s="53"/>
      <c r="E1399" s="53"/>
      <c r="F1399" s="53"/>
      <c r="G1399" s="53"/>
      <c r="BX1399" s="17"/>
      <c r="BY1399" s="17"/>
      <c r="BZ1399" s="17"/>
      <c r="CA1399" s="17"/>
      <c r="CB1399" s="17"/>
    </row>
    <row r="1400" spans="4:80" x14ac:dyDescent="0.2">
      <c r="D1400" s="53"/>
      <c r="E1400" s="53"/>
      <c r="F1400" s="53"/>
      <c r="G1400" s="53"/>
      <c r="BX1400" s="17"/>
      <c r="BY1400" s="17"/>
      <c r="BZ1400" s="17"/>
      <c r="CA1400" s="17"/>
      <c r="CB1400" s="17"/>
    </row>
    <row r="1401" spans="4:80" x14ac:dyDescent="0.2">
      <c r="D1401" s="53"/>
      <c r="E1401" s="53"/>
      <c r="F1401" s="53"/>
      <c r="G1401" s="53"/>
      <c r="BX1401" s="17"/>
      <c r="BY1401" s="17"/>
      <c r="BZ1401" s="17"/>
      <c r="CA1401" s="17"/>
      <c r="CB1401" s="17"/>
    </row>
    <row r="1402" spans="4:80" x14ac:dyDescent="0.2">
      <c r="D1402" s="53"/>
      <c r="E1402" s="53"/>
      <c r="F1402" s="53"/>
      <c r="G1402" s="53"/>
      <c r="BX1402" s="17"/>
      <c r="BY1402" s="17"/>
      <c r="BZ1402" s="17"/>
      <c r="CA1402" s="17"/>
      <c r="CB1402" s="17"/>
    </row>
    <row r="1403" spans="4:80" x14ac:dyDescent="0.2">
      <c r="D1403" s="53"/>
      <c r="E1403" s="53"/>
      <c r="F1403" s="53"/>
      <c r="G1403" s="53"/>
      <c r="BX1403" s="17"/>
      <c r="BY1403" s="17"/>
      <c r="BZ1403" s="17"/>
      <c r="CA1403" s="17"/>
      <c r="CB1403" s="17"/>
    </row>
    <row r="1404" spans="4:80" x14ac:dyDescent="0.2">
      <c r="D1404" s="53"/>
      <c r="E1404" s="53"/>
      <c r="F1404" s="53"/>
      <c r="G1404" s="53"/>
      <c r="BX1404" s="17"/>
      <c r="BY1404" s="17"/>
      <c r="BZ1404" s="17"/>
      <c r="CA1404" s="17"/>
      <c r="CB1404" s="17"/>
    </row>
    <row r="1405" spans="4:80" x14ac:dyDescent="0.2">
      <c r="D1405" s="53"/>
      <c r="E1405" s="53"/>
      <c r="F1405" s="53"/>
      <c r="G1405" s="53"/>
      <c r="BX1405" s="17"/>
      <c r="BY1405" s="17"/>
      <c r="BZ1405" s="17"/>
      <c r="CA1405" s="17"/>
      <c r="CB1405" s="17"/>
    </row>
    <row r="1406" spans="4:80" x14ac:dyDescent="0.2">
      <c r="D1406" s="53"/>
      <c r="E1406" s="53"/>
      <c r="F1406" s="53"/>
      <c r="G1406" s="53"/>
      <c r="BX1406" s="17"/>
      <c r="BY1406" s="17"/>
      <c r="BZ1406" s="17"/>
      <c r="CA1406" s="17"/>
      <c r="CB1406" s="17"/>
    </row>
    <row r="1407" spans="4:80" x14ac:dyDescent="0.2">
      <c r="D1407" s="53"/>
      <c r="E1407" s="53"/>
      <c r="F1407" s="53"/>
      <c r="G1407" s="53"/>
      <c r="BX1407" s="17"/>
      <c r="BY1407" s="17"/>
      <c r="BZ1407" s="17"/>
      <c r="CA1407" s="17"/>
      <c r="CB1407" s="17"/>
    </row>
    <row r="1408" spans="4:80" x14ac:dyDescent="0.2">
      <c r="D1408" s="53"/>
      <c r="E1408" s="53"/>
      <c r="F1408" s="53"/>
      <c r="G1408" s="53"/>
      <c r="BX1408" s="17"/>
      <c r="BY1408" s="17"/>
      <c r="BZ1408" s="17"/>
      <c r="CA1408" s="17"/>
      <c r="CB1408" s="17"/>
    </row>
    <row r="1409" spans="4:80" x14ac:dyDescent="0.2">
      <c r="D1409" s="53"/>
      <c r="E1409" s="53"/>
      <c r="F1409" s="53"/>
      <c r="G1409" s="53"/>
      <c r="BX1409" s="17"/>
      <c r="BY1409" s="17"/>
      <c r="BZ1409" s="17"/>
      <c r="CA1409" s="17"/>
      <c r="CB1409" s="17"/>
    </row>
    <row r="1410" spans="4:80" x14ac:dyDescent="0.2">
      <c r="D1410" s="53"/>
      <c r="E1410" s="53"/>
      <c r="F1410" s="53"/>
      <c r="G1410" s="53"/>
      <c r="BX1410" s="17"/>
      <c r="BY1410" s="17"/>
      <c r="BZ1410" s="17"/>
      <c r="CA1410" s="17"/>
      <c r="CB1410" s="17"/>
    </row>
    <row r="1411" spans="4:80" x14ac:dyDescent="0.2">
      <c r="D1411" s="53"/>
      <c r="E1411" s="53"/>
      <c r="F1411" s="53"/>
      <c r="G1411" s="53"/>
      <c r="BX1411" s="17"/>
      <c r="BY1411" s="17"/>
      <c r="BZ1411" s="17"/>
      <c r="CA1411" s="17"/>
      <c r="CB1411" s="17"/>
    </row>
    <row r="1412" spans="4:80" x14ac:dyDescent="0.2">
      <c r="D1412" s="53"/>
      <c r="E1412" s="53"/>
      <c r="F1412" s="53"/>
      <c r="G1412" s="53"/>
      <c r="BX1412" s="17"/>
      <c r="BY1412" s="17"/>
      <c r="BZ1412" s="17"/>
      <c r="CA1412" s="17"/>
      <c r="CB1412" s="17"/>
    </row>
    <row r="1413" spans="4:80" x14ac:dyDescent="0.2">
      <c r="D1413" s="53"/>
      <c r="E1413" s="53"/>
      <c r="F1413" s="53"/>
      <c r="G1413" s="53"/>
      <c r="BX1413" s="17"/>
      <c r="BY1413" s="17"/>
      <c r="BZ1413" s="17"/>
      <c r="CA1413" s="17"/>
      <c r="CB1413" s="17"/>
    </row>
    <row r="1414" spans="4:80" x14ac:dyDescent="0.2">
      <c r="D1414" s="53"/>
      <c r="E1414" s="53"/>
      <c r="F1414" s="53"/>
      <c r="G1414" s="53"/>
      <c r="BX1414" s="17"/>
      <c r="BY1414" s="17"/>
      <c r="BZ1414" s="17"/>
      <c r="CA1414" s="17"/>
      <c r="CB1414" s="17"/>
    </row>
    <row r="1415" spans="4:80" x14ac:dyDescent="0.2">
      <c r="D1415" s="53"/>
      <c r="E1415" s="53"/>
      <c r="F1415" s="53"/>
      <c r="G1415" s="53"/>
      <c r="BX1415" s="17"/>
      <c r="BY1415" s="17"/>
      <c r="BZ1415" s="17"/>
      <c r="CA1415" s="17"/>
      <c r="CB1415" s="17"/>
    </row>
    <row r="1416" spans="4:80" x14ac:dyDescent="0.2">
      <c r="D1416" s="53"/>
      <c r="E1416" s="53"/>
      <c r="F1416" s="53"/>
      <c r="G1416" s="53"/>
      <c r="BX1416" s="17"/>
      <c r="BY1416" s="17"/>
      <c r="BZ1416" s="17"/>
      <c r="CA1416" s="17"/>
      <c r="CB1416" s="17"/>
    </row>
    <row r="1417" spans="4:80" x14ac:dyDescent="0.2">
      <c r="D1417" s="53"/>
      <c r="E1417" s="53"/>
      <c r="F1417" s="53"/>
      <c r="G1417" s="53"/>
      <c r="BX1417" s="17"/>
      <c r="BY1417" s="17"/>
      <c r="BZ1417" s="17"/>
      <c r="CA1417" s="17"/>
      <c r="CB1417" s="17"/>
    </row>
    <row r="1418" spans="4:80" x14ac:dyDescent="0.2">
      <c r="D1418" s="53"/>
      <c r="E1418" s="53"/>
      <c r="F1418" s="53"/>
      <c r="G1418" s="53"/>
      <c r="BX1418" s="17"/>
      <c r="BY1418" s="17"/>
      <c r="BZ1418" s="17"/>
      <c r="CA1418" s="17"/>
      <c r="CB1418" s="17"/>
    </row>
    <row r="1419" spans="4:80" x14ac:dyDescent="0.2">
      <c r="D1419" s="53"/>
      <c r="E1419" s="53"/>
      <c r="F1419" s="53"/>
      <c r="G1419" s="53"/>
      <c r="BX1419" s="17"/>
      <c r="BY1419" s="17"/>
      <c r="BZ1419" s="17"/>
      <c r="CA1419" s="17"/>
      <c r="CB1419" s="17"/>
    </row>
    <row r="1420" spans="4:80" x14ac:dyDescent="0.2">
      <c r="D1420" s="53"/>
      <c r="E1420" s="53"/>
      <c r="F1420" s="53"/>
      <c r="G1420" s="53"/>
      <c r="BX1420" s="17"/>
      <c r="BY1420" s="17"/>
      <c r="BZ1420" s="17"/>
      <c r="CA1420" s="17"/>
      <c r="CB1420" s="17"/>
    </row>
    <row r="1421" spans="4:80" x14ac:dyDescent="0.2">
      <c r="D1421" s="53"/>
      <c r="E1421" s="53"/>
      <c r="F1421" s="53"/>
      <c r="G1421" s="53"/>
      <c r="BX1421" s="17"/>
      <c r="BY1421" s="17"/>
      <c r="BZ1421" s="17"/>
      <c r="CA1421" s="17"/>
      <c r="CB1421" s="17"/>
    </row>
    <row r="1422" spans="4:80" x14ac:dyDescent="0.2">
      <c r="D1422" s="53"/>
      <c r="E1422" s="53"/>
      <c r="F1422" s="53"/>
      <c r="G1422" s="53"/>
      <c r="BX1422" s="17"/>
      <c r="BY1422" s="17"/>
      <c r="BZ1422" s="17"/>
      <c r="CA1422" s="17"/>
      <c r="CB1422" s="17"/>
    </row>
    <row r="1423" spans="4:80" x14ac:dyDescent="0.2">
      <c r="D1423" s="53"/>
      <c r="E1423" s="53"/>
      <c r="F1423" s="53"/>
      <c r="G1423" s="53"/>
      <c r="BX1423" s="17"/>
      <c r="BY1423" s="17"/>
      <c r="BZ1423" s="17"/>
      <c r="CA1423" s="17"/>
      <c r="CB1423" s="17"/>
    </row>
    <row r="1424" spans="4:80" x14ac:dyDescent="0.2">
      <c r="D1424" s="53"/>
      <c r="E1424" s="53"/>
      <c r="F1424" s="53"/>
      <c r="G1424" s="53"/>
      <c r="BX1424" s="17"/>
      <c r="BY1424" s="17"/>
      <c r="BZ1424" s="17"/>
      <c r="CA1424" s="17"/>
      <c r="CB1424" s="17"/>
    </row>
    <row r="1425" spans="4:80" x14ac:dyDescent="0.2">
      <c r="D1425" s="53"/>
      <c r="E1425" s="53"/>
      <c r="F1425" s="53"/>
      <c r="G1425" s="53"/>
      <c r="BX1425" s="17"/>
      <c r="BY1425" s="17"/>
      <c r="BZ1425" s="17"/>
      <c r="CA1425" s="17"/>
      <c r="CB1425" s="17"/>
    </row>
    <row r="1426" spans="4:80" x14ac:dyDescent="0.2">
      <c r="D1426" s="53"/>
      <c r="E1426" s="53"/>
      <c r="F1426" s="53"/>
      <c r="G1426" s="53"/>
      <c r="BX1426" s="17"/>
      <c r="BY1426" s="17"/>
      <c r="BZ1426" s="17"/>
      <c r="CA1426" s="17"/>
      <c r="CB1426" s="17"/>
    </row>
    <row r="1427" spans="4:80" x14ac:dyDescent="0.2">
      <c r="D1427" s="53"/>
      <c r="E1427" s="53"/>
      <c r="F1427" s="53"/>
      <c r="G1427" s="53"/>
      <c r="BX1427" s="17"/>
      <c r="BY1427" s="17"/>
      <c r="BZ1427" s="17"/>
      <c r="CA1427" s="17"/>
      <c r="CB1427" s="17"/>
    </row>
    <row r="1428" spans="4:80" x14ac:dyDescent="0.2">
      <c r="D1428" s="53"/>
      <c r="E1428" s="53"/>
      <c r="F1428" s="53"/>
      <c r="G1428" s="53"/>
      <c r="BX1428" s="17"/>
      <c r="BY1428" s="17"/>
      <c r="BZ1428" s="17"/>
      <c r="CA1428" s="17"/>
      <c r="CB1428" s="17"/>
    </row>
    <row r="1429" spans="4:80" x14ac:dyDescent="0.2">
      <c r="D1429" s="53"/>
      <c r="E1429" s="53"/>
      <c r="F1429" s="53"/>
      <c r="G1429" s="53"/>
      <c r="BX1429" s="17"/>
      <c r="BY1429" s="17"/>
      <c r="BZ1429" s="17"/>
      <c r="CA1429" s="17"/>
      <c r="CB1429" s="17"/>
    </row>
    <row r="1430" spans="4:80" x14ac:dyDescent="0.2">
      <c r="D1430" s="53"/>
      <c r="E1430" s="53"/>
      <c r="F1430" s="53"/>
      <c r="G1430" s="53"/>
      <c r="BX1430" s="17"/>
      <c r="BY1430" s="17"/>
      <c r="BZ1430" s="17"/>
      <c r="CA1430" s="17"/>
      <c r="CB1430" s="17"/>
    </row>
    <row r="1431" spans="4:80" x14ac:dyDescent="0.2">
      <c r="D1431" s="53"/>
      <c r="E1431" s="53"/>
      <c r="F1431" s="53"/>
      <c r="G1431" s="53"/>
      <c r="BX1431" s="17"/>
      <c r="BY1431" s="17"/>
      <c r="BZ1431" s="17"/>
      <c r="CA1431" s="17"/>
      <c r="CB1431" s="17"/>
    </row>
    <row r="1432" spans="4:80" x14ac:dyDescent="0.2">
      <c r="D1432" s="53"/>
      <c r="E1432" s="53"/>
      <c r="F1432" s="53"/>
      <c r="G1432" s="53"/>
      <c r="BX1432" s="17"/>
      <c r="BY1432" s="17"/>
      <c r="BZ1432" s="17"/>
      <c r="CA1432" s="17"/>
      <c r="CB1432" s="17"/>
    </row>
    <row r="1433" spans="4:80" x14ac:dyDescent="0.2">
      <c r="D1433" s="53"/>
      <c r="E1433" s="53"/>
      <c r="F1433" s="53"/>
      <c r="G1433" s="53"/>
      <c r="BX1433" s="17"/>
      <c r="BY1433" s="17"/>
      <c r="BZ1433" s="17"/>
      <c r="CA1433" s="17"/>
      <c r="CB1433" s="17"/>
    </row>
    <row r="1434" spans="4:80" x14ac:dyDescent="0.2">
      <c r="D1434" s="53"/>
      <c r="E1434" s="53"/>
      <c r="F1434" s="53"/>
      <c r="G1434" s="53"/>
      <c r="BX1434" s="17"/>
      <c r="BY1434" s="17"/>
      <c r="BZ1434" s="17"/>
      <c r="CA1434" s="17"/>
      <c r="CB1434" s="17"/>
    </row>
    <row r="1435" spans="4:80" x14ac:dyDescent="0.2">
      <c r="D1435" s="53"/>
      <c r="E1435" s="53"/>
      <c r="F1435" s="53"/>
      <c r="G1435" s="53"/>
      <c r="BX1435" s="17"/>
      <c r="BY1435" s="17"/>
      <c r="BZ1435" s="17"/>
      <c r="CA1435" s="17"/>
      <c r="CB1435" s="17"/>
    </row>
    <row r="1436" spans="4:80" x14ac:dyDescent="0.2">
      <c r="D1436" s="53"/>
      <c r="E1436" s="53"/>
      <c r="F1436" s="53"/>
      <c r="G1436" s="53"/>
      <c r="BX1436" s="17"/>
      <c r="BY1436" s="17"/>
      <c r="BZ1436" s="17"/>
      <c r="CA1436" s="17"/>
      <c r="CB1436" s="17"/>
    </row>
    <row r="1437" spans="4:80" x14ac:dyDescent="0.2">
      <c r="D1437" s="53"/>
      <c r="E1437" s="53"/>
      <c r="F1437" s="53"/>
      <c r="G1437" s="53"/>
      <c r="BX1437" s="17"/>
      <c r="BY1437" s="17"/>
      <c r="BZ1437" s="17"/>
      <c r="CA1437" s="17"/>
      <c r="CB1437" s="17"/>
    </row>
    <row r="1438" spans="4:80" x14ac:dyDescent="0.2">
      <c r="D1438" s="53"/>
      <c r="E1438" s="53"/>
      <c r="F1438" s="53"/>
      <c r="G1438" s="53"/>
      <c r="BX1438" s="17"/>
      <c r="BY1438" s="17"/>
      <c r="BZ1438" s="17"/>
      <c r="CA1438" s="17"/>
      <c r="CB1438" s="17"/>
    </row>
    <row r="1439" spans="4:80" x14ac:dyDescent="0.2">
      <c r="D1439" s="53"/>
      <c r="E1439" s="53"/>
      <c r="F1439" s="53"/>
      <c r="G1439" s="53"/>
      <c r="BX1439" s="17"/>
      <c r="BY1439" s="17"/>
      <c r="BZ1439" s="17"/>
      <c r="CA1439" s="17"/>
      <c r="CB1439" s="17"/>
    </row>
    <row r="1440" spans="4:80" x14ac:dyDescent="0.2">
      <c r="D1440" s="53"/>
      <c r="E1440" s="53"/>
      <c r="F1440" s="53"/>
      <c r="G1440" s="53"/>
      <c r="BX1440" s="17"/>
      <c r="BY1440" s="17"/>
      <c r="BZ1440" s="17"/>
      <c r="CA1440" s="17"/>
      <c r="CB1440" s="17"/>
    </row>
    <row r="1441" spans="4:80" x14ac:dyDescent="0.2">
      <c r="D1441" s="53"/>
      <c r="E1441" s="53"/>
      <c r="F1441" s="53"/>
      <c r="G1441" s="53"/>
      <c r="BX1441" s="17"/>
      <c r="BY1441" s="17"/>
      <c r="BZ1441" s="17"/>
      <c r="CA1441" s="17"/>
      <c r="CB1441" s="17"/>
    </row>
    <row r="1442" spans="4:80" x14ac:dyDescent="0.2">
      <c r="D1442" s="53"/>
      <c r="E1442" s="53"/>
      <c r="F1442" s="53"/>
      <c r="G1442" s="53"/>
      <c r="BX1442" s="17"/>
      <c r="BY1442" s="17"/>
      <c r="BZ1442" s="17"/>
      <c r="CA1442" s="17"/>
      <c r="CB1442" s="17"/>
    </row>
    <row r="1443" spans="4:80" x14ac:dyDescent="0.2">
      <c r="D1443" s="53"/>
      <c r="E1443" s="53"/>
      <c r="F1443" s="53"/>
      <c r="G1443" s="53"/>
      <c r="BX1443" s="17"/>
      <c r="BY1443" s="17"/>
      <c r="BZ1443" s="17"/>
      <c r="CA1443" s="17"/>
      <c r="CB1443" s="17"/>
    </row>
    <row r="1444" spans="4:80" x14ac:dyDescent="0.2">
      <c r="D1444" s="53"/>
      <c r="E1444" s="53"/>
      <c r="F1444" s="53"/>
      <c r="G1444" s="53"/>
      <c r="BX1444" s="17"/>
      <c r="BY1444" s="17"/>
      <c r="BZ1444" s="17"/>
      <c r="CA1444" s="17"/>
      <c r="CB1444" s="17"/>
    </row>
    <row r="1445" spans="4:80" x14ac:dyDescent="0.2">
      <c r="D1445" s="53"/>
      <c r="E1445" s="53"/>
      <c r="F1445" s="53"/>
      <c r="G1445" s="53"/>
      <c r="BX1445" s="17"/>
      <c r="BY1445" s="17"/>
      <c r="BZ1445" s="17"/>
      <c r="CA1445" s="17"/>
      <c r="CB1445" s="17"/>
    </row>
    <row r="1446" spans="4:80" x14ac:dyDescent="0.2">
      <c r="D1446" s="53"/>
      <c r="E1446" s="53"/>
      <c r="F1446" s="53"/>
      <c r="G1446" s="53"/>
      <c r="BX1446" s="17"/>
      <c r="BY1446" s="17"/>
      <c r="BZ1446" s="17"/>
      <c r="CA1446" s="17"/>
      <c r="CB1446" s="17"/>
    </row>
    <row r="1447" spans="4:80" x14ac:dyDescent="0.2">
      <c r="D1447" s="53"/>
      <c r="E1447" s="53"/>
      <c r="F1447" s="53"/>
      <c r="G1447" s="53"/>
      <c r="BX1447" s="17"/>
      <c r="BY1447" s="17"/>
      <c r="BZ1447" s="17"/>
      <c r="CA1447" s="17"/>
      <c r="CB1447" s="17"/>
    </row>
    <row r="1448" spans="4:80" x14ac:dyDescent="0.2">
      <c r="D1448" s="53"/>
      <c r="E1448" s="53"/>
      <c r="F1448" s="53"/>
      <c r="G1448" s="53"/>
      <c r="BX1448" s="17"/>
      <c r="BY1448" s="17"/>
      <c r="BZ1448" s="17"/>
      <c r="CA1448" s="17"/>
      <c r="CB1448" s="17"/>
    </row>
    <row r="1449" spans="4:80" x14ac:dyDescent="0.2">
      <c r="D1449" s="53"/>
      <c r="E1449" s="53"/>
      <c r="F1449" s="53"/>
      <c r="G1449" s="53"/>
      <c r="BX1449" s="17"/>
      <c r="BY1449" s="17"/>
      <c r="BZ1449" s="17"/>
      <c r="CA1449" s="17"/>
      <c r="CB1449" s="17"/>
    </row>
    <row r="1450" spans="4:80" x14ac:dyDescent="0.2">
      <c r="D1450" s="53"/>
      <c r="E1450" s="53"/>
      <c r="F1450" s="53"/>
      <c r="G1450" s="53"/>
      <c r="BX1450" s="17"/>
      <c r="BY1450" s="17"/>
      <c r="BZ1450" s="17"/>
      <c r="CA1450" s="17"/>
      <c r="CB1450" s="17"/>
    </row>
    <row r="1451" spans="4:80" x14ac:dyDescent="0.2">
      <c r="D1451" s="53"/>
      <c r="E1451" s="53"/>
      <c r="F1451" s="53"/>
      <c r="G1451" s="53"/>
      <c r="BX1451" s="17"/>
      <c r="BY1451" s="17"/>
      <c r="BZ1451" s="17"/>
      <c r="CA1451" s="17"/>
      <c r="CB1451" s="17"/>
    </row>
    <row r="1452" spans="4:80" x14ac:dyDescent="0.2">
      <c r="D1452" s="53"/>
      <c r="E1452" s="53"/>
      <c r="F1452" s="53"/>
      <c r="G1452" s="53"/>
      <c r="BX1452" s="17"/>
      <c r="BY1452" s="17"/>
      <c r="BZ1452" s="17"/>
      <c r="CA1452" s="17"/>
      <c r="CB1452" s="17"/>
    </row>
    <row r="1453" spans="4:80" x14ac:dyDescent="0.2">
      <c r="D1453" s="53"/>
      <c r="E1453" s="53"/>
      <c r="F1453" s="53"/>
      <c r="G1453" s="53"/>
      <c r="BX1453" s="17"/>
      <c r="BY1453" s="17"/>
      <c r="BZ1453" s="17"/>
      <c r="CA1453" s="17"/>
      <c r="CB1453" s="17"/>
    </row>
    <row r="1454" spans="4:80" x14ac:dyDescent="0.2">
      <c r="D1454" s="53"/>
      <c r="E1454" s="53"/>
      <c r="F1454" s="53"/>
      <c r="G1454" s="53"/>
      <c r="BX1454" s="17"/>
      <c r="BY1454" s="17"/>
      <c r="BZ1454" s="17"/>
      <c r="CA1454" s="17"/>
      <c r="CB1454" s="17"/>
    </row>
    <row r="1455" spans="4:80" x14ac:dyDescent="0.2">
      <c r="D1455" s="53"/>
      <c r="E1455" s="53"/>
      <c r="F1455" s="53"/>
      <c r="G1455" s="53"/>
      <c r="BX1455" s="17"/>
      <c r="BY1455" s="17"/>
      <c r="BZ1455" s="17"/>
      <c r="CA1455" s="17"/>
      <c r="CB1455" s="17"/>
    </row>
    <row r="1456" spans="4:80" x14ac:dyDescent="0.2">
      <c r="D1456" s="53"/>
      <c r="E1456" s="53"/>
      <c r="F1456" s="53"/>
      <c r="G1456" s="53"/>
      <c r="BX1456" s="17"/>
      <c r="BY1456" s="17"/>
      <c r="BZ1456" s="17"/>
      <c r="CA1456" s="17"/>
      <c r="CB1456" s="17"/>
    </row>
    <row r="1457" spans="4:80" x14ac:dyDescent="0.2">
      <c r="D1457" s="53"/>
      <c r="E1457" s="53"/>
      <c r="F1457" s="53"/>
      <c r="G1457" s="53"/>
      <c r="BX1457" s="17"/>
      <c r="BY1457" s="17"/>
      <c r="BZ1457" s="17"/>
      <c r="CA1457" s="17"/>
      <c r="CB1457" s="17"/>
    </row>
    <row r="1458" spans="4:80" x14ac:dyDescent="0.2">
      <c r="D1458" s="53"/>
      <c r="E1458" s="53"/>
      <c r="F1458" s="53"/>
      <c r="G1458" s="53"/>
      <c r="BX1458" s="17"/>
      <c r="BY1458" s="17"/>
      <c r="BZ1458" s="17"/>
      <c r="CA1458" s="17"/>
      <c r="CB1458" s="17"/>
    </row>
    <row r="1459" spans="4:80" x14ac:dyDescent="0.2">
      <c r="D1459" s="53"/>
      <c r="E1459" s="53"/>
      <c r="F1459" s="53"/>
      <c r="G1459" s="53"/>
      <c r="BX1459" s="17"/>
      <c r="BY1459" s="17"/>
      <c r="BZ1459" s="17"/>
      <c r="CA1459" s="17"/>
      <c r="CB1459" s="17"/>
    </row>
    <row r="1460" spans="4:80" x14ac:dyDescent="0.2">
      <c r="D1460" s="53"/>
      <c r="E1460" s="53"/>
      <c r="F1460" s="53"/>
      <c r="G1460" s="53"/>
      <c r="BX1460" s="17"/>
      <c r="BY1460" s="17"/>
      <c r="BZ1460" s="17"/>
      <c r="CA1460" s="17"/>
      <c r="CB1460" s="17"/>
    </row>
    <row r="1461" spans="4:80" x14ac:dyDescent="0.2">
      <c r="D1461" s="53"/>
      <c r="E1461" s="53"/>
      <c r="F1461" s="53"/>
      <c r="G1461" s="53"/>
      <c r="BX1461" s="17"/>
      <c r="BY1461" s="17"/>
      <c r="BZ1461" s="17"/>
      <c r="CA1461" s="17"/>
      <c r="CB1461" s="17"/>
    </row>
    <row r="1462" spans="4:80" x14ac:dyDescent="0.2">
      <c r="D1462" s="53"/>
      <c r="E1462" s="53"/>
      <c r="F1462" s="53"/>
      <c r="G1462" s="53"/>
      <c r="BX1462" s="17"/>
      <c r="BY1462" s="17"/>
      <c r="BZ1462" s="17"/>
      <c r="CA1462" s="17"/>
      <c r="CB1462" s="17"/>
    </row>
    <row r="1463" spans="4:80" x14ac:dyDescent="0.2">
      <c r="D1463" s="53"/>
      <c r="E1463" s="53"/>
      <c r="F1463" s="53"/>
      <c r="G1463" s="53"/>
      <c r="BX1463" s="17"/>
      <c r="BY1463" s="17"/>
      <c r="BZ1463" s="17"/>
      <c r="CA1463" s="17"/>
      <c r="CB1463" s="17"/>
    </row>
    <row r="1464" spans="4:80" x14ac:dyDescent="0.2">
      <c r="D1464" s="53"/>
      <c r="E1464" s="53"/>
      <c r="F1464" s="53"/>
      <c r="G1464" s="53"/>
      <c r="BX1464" s="17"/>
      <c r="BY1464" s="17"/>
      <c r="BZ1464" s="17"/>
      <c r="CA1464" s="17"/>
      <c r="CB1464" s="17"/>
    </row>
    <row r="1465" spans="4:80" x14ac:dyDescent="0.2">
      <c r="D1465" s="53"/>
      <c r="E1465" s="53"/>
      <c r="F1465" s="53"/>
      <c r="G1465" s="53"/>
      <c r="BX1465" s="17"/>
      <c r="BY1465" s="17"/>
      <c r="BZ1465" s="17"/>
      <c r="CA1465" s="17"/>
      <c r="CB1465" s="17"/>
    </row>
    <row r="1466" spans="4:80" x14ac:dyDescent="0.2">
      <c r="D1466" s="53"/>
      <c r="E1466" s="53"/>
      <c r="F1466" s="53"/>
      <c r="G1466" s="53"/>
      <c r="BX1466" s="17"/>
      <c r="BY1466" s="17"/>
      <c r="BZ1466" s="17"/>
      <c r="CA1466" s="17"/>
      <c r="CB1466" s="17"/>
    </row>
    <row r="1467" spans="4:80" x14ac:dyDescent="0.2">
      <c r="D1467" s="53"/>
      <c r="E1467" s="53"/>
      <c r="F1467" s="53"/>
      <c r="G1467" s="53"/>
      <c r="BX1467" s="17"/>
      <c r="BY1467" s="17"/>
      <c r="BZ1467" s="17"/>
      <c r="CA1467" s="17"/>
      <c r="CB1467" s="17"/>
    </row>
    <row r="1468" spans="4:80" x14ac:dyDescent="0.2">
      <c r="D1468" s="53"/>
      <c r="E1468" s="53"/>
      <c r="F1468" s="53"/>
      <c r="G1468" s="53"/>
      <c r="BX1468" s="17"/>
      <c r="BY1468" s="17"/>
      <c r="BZ1468" s="17"/>
      <c r="CA1468" s="17"/>
      <c r="CB1468" s="17"/>
    </row>
    <row r="1469" spans="4:80" x14ac:dyDescent="0.2">
      <c r="D1469" s="53"/>
      <c r="E1469" s="53"/>
      <c r="F1469" s="53"/>
      <c r="G1469" s="53"/>
      <c r="BX1469" s="17"/>
      <c r="BY1469" s="17"/>
      <c r="BZ1469" s="17"/>
      <c r="CA1469" s="17"/>
      <c r="CB1469" s="17"/>
    </row>
    <row r="1470" spans="4:80" x14ac:dyDescent="0.2">
      <c r="D1470" s="53"/>
      <c r="E1470" s="53"/>
      <c r="F1470" s="53"/>
      <c r="G1470" s="53"/>
      <c r="BX1470" s="17"/>
      <c r="BY1470" s="17"/>
      <c r="BZ1470" s="17"/>
      <c r="CA1470" s="17"/>
      <c r="CB1470" s="17"/>
    </row>
    <row r="1471" spans="4:80" x14ac:dyDescent="0.2">
      <c r="D1471" s="53"/>
      <c r="E1471" s="53"/>
      <c r="F1471" s="53"/>
      <c r="G1471" s="53"/>
      <c r="BX1471" s="17"/>
      <c r="BY1471" s="17"/>
      <c r="BZ1471" s="17"/>
      <c r="CA1471" s="17"/>
      <c r="CB1471" s="17"/>
    </row>
    <row r="1472" spans="4:80" x14ac:dyDescent="0.2">
      <c r="D1472" s="53"/>
      <c r="E1472" s="53"/>
      <c r="F1472" s="53"/>
      <c r="G1472" s="53"/>
      <c r="BX1472" s="17"/>
      <c r="BY1472" s="17"/>
      <c r="BZ1472" s="17"/>
      <c r="CA1472" s="17"/>
      <c r="CB1472" s="17"/>
    </row>
    <row r="1473" spans="4:80" x14ac:dyDescent="0.2">
      <c r="D1473" s="53"/>
      <c r="E1473" s="53"/>
      <c r="F1473" s="53"/>
      <c r="G1473" s="53"/>
      <c r="BX1473" s="17"/>
      <c r="BY1473" s="17"/>
      <c r="BZ1473" s="17"/>
      <c r="CA1473" s="17"/>
      <c r="CB1473" s="17"/>
    </row>
    <row r="1474" spans="4:80" x14ac:dyDescent="0.2">
      <c r="D1474" s="53"/>
      <c r="E1474" s="53"/>
      <c r="F1474" s="53"/>
      <c r="G1474" s="53"/>
      <c r="BX1474" s="17"/>
      <c r="BY1474" s="17"/>
      <c r="BZ1474" s="17"/>
      <c r="CA1474" s="17"/>
      <c r="CB1474" s="17"/>
    </row>
    <row r="1475" spans="4:80" x14ac:dyDescent="0.2">
      <c r="D1475" s="53"/>
      <c r="E1475" s="53"/>
      <c r="F1475" s="53"/>
      <c r="G1475" s="53"/>
      <c r="BX1475" s="17"/>
      <c r="BY1475" s="17"/>
      <c r="BZ1475" s="17"/>
      <c r="CA1475" s="17"/>
      <c r="CB1475" s="17"/>
    </row>
    <row r="1476" spans="4:80" x14ac:dyDescent="0.2">
      <c r="D1476" s="53"/>
      <c r="E1476" s="53"/>
      <c r="F1476" s="53"/>
      <c r="G1476" s="53"/>
      <c r="BX1476" s="17"/>
      <c r="BY1476" s="17"/>
      <c r="BZ1476" s="17"/>
      <c r="CA1476" s="17"/>
      <c r="CB1476" s="17"/>
    </row>
    <row r="1477" spans="4:80" x14ac:dyDescent="0.2">
      <c r="D1477" s="53"/>
      <c r="E1477" s="53"/>
      <c r="F1477" s="53"/>
      <c r="G1477" s="53"/>
      <c r="BX1477" s="17"/>
      <c r="BY1477" s="17"/>
      <c r="BZ1477" s="17"/>
      <c r="CA1477" s="17"/>
      <c r="CB1477" s="17"/>
    </row>
    <row r="1478" spans="4:80" x14ac:dyDescent="0.2">
      <c r="D1478" s="53"/>
      <c r="E1478" s="53"/>
      <c r="F1478" s="53"/>
      <c r="G1478" s="53"/>
      <c r="BX1478" s="17"/>
      <c r="BY1478" s="17"/>
      <c r="BZ1478" s="17"/>
      <c r="CA1478" s="17"/>
      <c r="CB1478" s="17"/>
    </row>
    <row r="1479" spans="4:80" x14ac:dyDescent="0.2">
      <c r="D1479" s="53"/>
      <c r="E1479" s="53"/>
      <c r="F1479" s="53"/>
      <c r="G1479" s="53"/>
      <c r="BX1479" s="17"/>
      <c r="BY1479" s="17"/>
      <c r="BZ1479" s="17"/>
      <c r="CA1479" s="17"/>
      <c r="CB1479" s="17"/>
    </row>
    <row r="1480" spans="4:80" x14ac:dyDescent="0.2">
      <c r="D1480" s="53"/>
      <c r="E1480" s="53"/>
      <c r="F1480" s="53"/>
      <c r="G1480" s="53"/>
      <c r="BX1480" s="17"/>
      <c r="BY1480" s="17"/>
      <c r="BZ1480" s="17"/>
      <c r="CA1480" s="17"/>
      <c r="CB1480" s="17"/>
    </row>
    <row r="1481" spans="4:80" x14ac:dyDescent="0.2">
      <c r="D1481" s="53"/>
      <c r="E1481" s="53"/>
      <c r="F1481" s="53"/>
      <c r="G1481" s="53"/>
      <c r="BX1481" s="17"/>
      <c r="BY1481" s="17"/>
      <c r="BZ1481" s="17"/>
      <c r="CA1481" s="17"/>
      <c r="CB1481" s="17"/>
    </row>
    <row r="1482" spans="4:80" x14ac:dyDescent="0.2">
      <c r="D1482" s="53"/>
      <c r="E1482" s="53"/>
      <c r="F1482" s="53"/>
      <c r="G1482" s="53"/>
      <c r="BX1482" s="17"/>
      <c r="BY1482" s="17"/>
      <c r="BZ1482" s="17"/>
      <c r="CA1482" s="17"/>
      <c r="CB1482" s="17"/>
    </row>
    <row r="1483" spans="4:80" x14ac:dyDescent="0.2">
      <c r="D1483" s="53"/>
      <c r="E1483" s="53"/>
      <c r="F1483" s="53"/>
      <c r="G1483" s="53"/>
      <c r="BX1483" s="17"/>
      <c r="BY1483" s="17"/>
      <c r="BZ1483" s="17"/>
      <c r="CA1483" s="17"/>
      <c r="CB1483" s="17"/>
    </row>
    <row r="1484" spans="4:80" x14ac:dyDescent="0.2">
      <c r="D1484" s="53"/>
      <c r="E1484" s="53"/>
      <c r="F1484" s="53"/>
      <c r="G1484" s="53"/>
      <c r="BX1484" s="17"/>
      <c r="BY1484" s="17"/>
      <c r="BZ1484" s="17"/>
      <c r="CA1484" s="17"/>
      <c r="CB1484" s="17"/>
    </row>
    <row r="1485" spans="4:80" x14ac:dyDescent="0.2">
      <c r="D1485" s="53"/>
      <c r="E1485" s="53"/>
      <c r="F1485" s="53"/>
      <c r="G1485" s="53"/>
      <c r="BX1485" s="17"/>
      <c r="BY1485" s="17"/>
      <c r="BZ1485" s="17"/>
      <c r="CA1485" s="17"/>
      <c r="CB1485" s="17"/>
    </row>
    <row r="1486" spans="4:80" x14ac:dyDescent="0.2">
      <c r="D1486" s="53"/>
      <c r="E1486" s="53"/>
      <c r="F1486" s="53"/>
      <c r="G1486" s="53"/>
      <c r="BX1486" s="17"/>
      <c r="BY1486" s="17"/>
      <c r="BZ1486" s="17"/>
      <c r="CA1486" s="17"/>
      <c r="CB1486" s="17"/>
    </row>
    <row r="1487" spans="4:80" x14ac:dyDescent="0.2">
      <c r="D1487" s="53"/>
      <c r="E1487" s="53"/>
      <c r="F1487" s="53"/>
      <c r="G1487" s="53"/>
      <c r="BX1487" s="17"/>
      <c r="BY1487" s="17"/>
      <c r="BZ1487" s="17"/>
      <c r="CA1487" s="17"/>
      <c r="CB1487" s="17"/>
    </row>
    <row r="1488" spans="4:80" x14ac:dyDescent="0.2">
      <c r="D1488" s="53"/>
      <c r="E1488" s="53"/>
      <c r="F1488" s="53"/>
      <c r="G1488" s="53"/>
      <c r="BX1488" s="17"/>
      <c r="BY1488" s="17"/>
      <c r="BZ1488" s="17"/>
      <c r="CA1488" s="17"/>
      <c r="CB1488" s="17"/>
    </row>
    <row r="1489" spans="4:80" x14ac:dyDescent="0.2">
      <c r="D1489" s="53"/>
      <c r="E1489" s="53"/>
      <c r="F1489" s="53"/>
      <c r="G1489" s="53"/>
      <c r="BX1489" s="17"/>
      <c r="BY1489" s="17"/>
      <c r="BZ1489" s="17"/>
      <c r="CA1489" s="17"/>
      <c r="CB1489" s="17"/>
    </row>
    <row r="1490" spans="4:80" x14ac:dyDescent="0.2">
      <c r="D1490" s="53"/>
      <c r="E1490" s="53"/>
      <c r="F1490" s="53"/>
      <c r="G1490" s="53"/>
      <c r="BX1490" s="17"/>
      <c r="BY1490" s="17"/>
      <c r="BZ1490" s="17"/>
      <c r="CA1490" s="17"/>
      <c r="CB1490" s="17"/>
    </row>
    <row r="1491" spans="4:80" x14ac:dyDescent="0.2">
      <c r="D1491" s="53"/>
      <c r="E1491" s="53"/>
      <c r="F1491" s="53"/>
      <c r="G1491" s="53"/>
      <c r="BX1491" s="17"/>
      <c r="BY1491" s="17"/>
      <c r="BZ1491" s="17"/>
      <c r="CA1491" s="17"/>
      <c r="CB1491" s="17"/>
    </row>
    <row r="1492" spans="4:80" x14ac:dyDescent="0.2">
      <c r="D1492" s="53"/>
      <c r="E1492" s="53"/>
      <c r="F1492" s="53"/>
      <c r="G1492" s="53"/>
      <c r="BX1492" s="17"/>
      <c r="BY1492" s="17"/>
      <c r="BZ1492" s="17"/>
      <c r="CA1492" s="17"/>
      <c r="CB1492" s="17"/>
    </row>
    <row r="1493" spans="4:80" x14ac:dyDescent="0.2">
      <c r="D1493" s="53"/>
      <c r="E1493" s="53"/>
      <c r="F1493" s="53"/>
      <c r="G1493" s="53"/>
      <c r="BX1493" s="17"/>
      <c r="BY1493" s="17"/>
      <c r="BZ1493" s="17"/>
      <c r="CA1493" s="17"/>
      <c r="CB1493" s="17"/>
    </row>
    <row r="1494" spans="4:80" x14ac:dyDescent="0.2">
      <c r="D1494" s="53"/>
      <c r="E1494" s="53"/>
      <c r="F1494" s="53"/>
      <c r="G1494" s="53"/>
      <c r="BX1494" s="17"/>
      <c r="BY1494" s="17"/>
      <c r="BZ1494" s="17"/>
      <c r="CA1494" s="17"/>
      <c r="CB1494" s="17"/>
    </row>
    <row r="1495" spans="4:80" x14ac:dyDescent="0.2">
      <c r="D1495" s="53"/>
      <c r="E1495" s="53"/>
      <c r="F1495" s="53"/>
      <c r="G1495" s="53"/>
      <c r="BX1495" s="17"/>
      <c r="BY1495" s="17"/>
      <c r="BZ1495" s="17"/>
      <c r="CA1495" s="17"/>
      <c r="CB1495" s="17"/>
    </row>
    <row r="1496" spans="4:80" x14ac:dyDescent="0.2">
      <c r="D1496" s="53"/>
      <c r="E1496" s="53"/>
      <c r="F1496" s="53"/>
      <c r="G1496" s="53"/>
      <c r="BX1496" s="17"/>
      <c r="BY1496" s="17"/>
      <c r="BZ1496" s="17"/>
      <c r="CA1496" s="17"/>
      <c r="CB1496" s="17"/>
    </row>
    <row r="1497" spans="4:80" x14ac:dyDescent="0.2">
      <c r="D1497" s="53"/>
      <c r="E1497" s="53"/>
      <c r="F1497" s="53"/>
      <c r="G1497" s="53"/>
      <c r="BX1497" s="17"/>
      <c r="BY1497" s="17"/>
      <c r="BZ1497" s="17"/>
      <c r="CA1497" s="17"/>
      <c r="CB1497" s="17"/>
    </row>
    <row r="1498" spans="4:80" x14ac:dyDescent="0.2">
      <c r="D1498" s="53"/>
      <c r="E1498" s="53"/>
      <c r="F1498" s="53"/>
      <c r="G1498" s="53"/>
      <c r="BX1498" s="17"/>
      <c r="BY1498" s="17"/>
      <c r="BZ1498" s="17"/>
      <c r="CA1498" s="17"/>
      <c r="CB1498" s="17"/>
    </row>
    <row r="1499" spans="4:80" x14ac:dyDescent="0.2">
      <c r="D1499" s="53"/>
      <c r="E1499" s="53"/>
      <c r="F1499" s="53"/>
      <c r="G1499" s="53"/>
      <c r="BX1499" s="17"/>
      <c r="BY1499" s="17"/>
      <c r="BZ1499" s="17"/>
      <c r="CA1499" s="17"/>
      <c r="CB1499" s="17"/>
    </row>
    <row r="1500" spans="4:80" x14ac:dyDescent="0.2">
      <c r="D1500" s="53"/>
      <c r="E1500" s="53"/>
      <c r="F1500" s="53"/>
      <c r="G1500" s="53"/>
      <c r="BX1500" s="17"/>
      <c r="BY1500" s="17"/>
      <c r="BZ1500" s="17"/>
      <c r="CA1500" s="17"/>
      <c r="CB1500" s="17"/>
    </row>
    <row r="1501" spans="4:80" x14ac:dyDescent="0.2">
      <c r="D1501" s="53"/>
      <c r="E1501" s="53"/>
      <c r="F1501" s="53"/>
      <c r="G1501" s="53"/>
      <c r="BX1501" s="17"/>
      <c r="BY1501" s="17"/>
      <c r="BZ1501" s="17"/>
      <c r="CA1501" s="17"/>
      <c r="CB1501" s="17"/>
    </row>
    <row r="1502" spans="4:80" x14ac:dyDescent="0.2">
      <c r="D1502" s="53"/>
      <c r="E1502" s="53"/>
      <c r="F1502" s="53"/>
      <c r="G1502" s="53"/>
      <c r="BX1502" s="17"/>
      <c r="BY1502" s="17"/>
      <c r="BZ1502" s="17"/>
      <c r="CA1502" s="17"/>
      <c r="CB1502" s="17"/>
    </row>
    <row r="1503" spans="4:80" x14ac:dyDescent="0.2">
      <c r="D1503" s="53"/>
      <c r="E1503" s="53"/>
      <c r="F1503" s="53"/>
      <c r="G1503" s="53"/>
      <c r="BX1503" s="17"/>
      <c r="BY1503" s="17"/>
      <c r="BZ1503" s="17"/>
      <c r="CA1503" s="17"/>
      <c r="CB1503" s="17"/>
    </row>
    <row r="1504" spans="4:80" x14ac:dyDescent="0.2">
      <c r="D1504" s="53"/>
      <c r="E1504" s="53"/>
      <c r="F1504" s="53"/>
      <c r="G1504" s="53"/>
      <c r="BX1504" s="17"/>
      <c r="BY1504" s="17"/>
      <c r="BZ1504" s="17"/>
      <c r="CA1504" s="17"/>
      <c r="CB1504" s="17"/>
    </row>
    <row r="1505" spans="4:80" x14ac:dyDescent="0.2">
      <c r="D1505" s="53"/>
      <c r="E1505" s="53"/>
      <c r="F1505" s="53"/>
      <c r="G1505" s="53"/>
      <c r="BX1505" s="17"/>
      <c r="BY1505" s="17"/>
      <c r="BZ1505" s="17"/>
      <c r="CA1505" s="17"/>
      <c r="CB1505" s="17"/>
    </row>
    <row r="1506" spans="4:80" x14ac:dyDescent="0.2">
      <c r="D1506" s="53"/>
      <c r="E1506" s="53"/>
      <c r="F1506" s="53"/>
      <c r="G1506" s="53"/>
      <c r="BX1506" s="17"/>
      <c r="BY1506" s="17"/>
      <c r="BZ1506" s="17"/>
      <c r="CA1506" s="17"/>
      <c r="CB1506" s="17"/>
    </row>
    <row r="1507" spans="4:80" x14ac:dyDescent="0.2">
      <c r="D1507" s="53"/>
      <c r="E1507" s="53"/>
      <c r="F1507" s="53"/>
      <c r="G1507" s="53"/>
      <c r="BX1507" s="17"/>
      <c r="BY1507" s="17"/>
      <c r="BZ1507" s="17"/>
      <c r="CA1507" s="17"/>
      <c r="CB1507" s="17"/>
    </row>
    <row r="1508" spans="4:80" x14ac:dyDescent="0.2">
      <c r="D1508" s="53"/>
      <c r="E1508" s="53"/>
      <c r="F1508" s="53"/>
      <c r="G1508" s="53"/>
      <c r="BX1508" s="17"/>
      <c r="BY1508" s="17"/>
      <c r="BZ1508" s="17"/>
      <c r="CA1508" s="17"/>
      <c r="CB1508" s="17"/>
    </row>
    <row r="1509" spans="4:80" x14ac:dyDescent="0.2">
      <c r="D1509" s="53"/>
      <c r="E1509" s="53"/>
      <c r="F1509" s="53"/>
      <c r="G1509" s="53"/>
      <c r="BX1509" s="17"/>
      <c r="BY1509" s="17"/>
      <c r="BZ1509" s="17"/>
      <c r="CA1509" s="17"/>
      <c r="CB1509" s="17"/>
    </row>
    <row r="1510" spans="4:80" x14ac:dyDescent="0.2">
      <c r="D1510" s="53"/>
      <c r="E1510" s="53"/>
      <c r="F1510" s="53"/>
      <c r="G1510" s="53"/>
      <c r="BX1510" s="17"/>
      <c r="BY1510" s="17"/>
      <c r="BZ1510" s="17"/>
      <c r="CA1510" s="17"/>
      <c r="CB1510" s="17"/>
    </row>
    <row r="1511" spans="4:80" x14ac:dyDescent="0.2">
      <c r="D1511" s="53"/>
      <c r="E1511" s="53"/>
      <c r="F1511" s="53"/>
      <c r="G1511" s="53"/>
      <c r="BX1511" s="17"/>
      <c r="BY1511" s="17"/>
      <c r="BZ1511" s="17"/>
      <c r="CA1511" s="17"/>
      <c r="CB1511" s="17"/>
    </row>
    <row r="1512" spans="4:80" x14ac:dyDescent="0.2">
      <c r="D1512" s="53"/>
      <c r="E1512" s="53"/>
      <c r="F1512" s="53"/>
      <c r="G1512" s="53"/>
      <c r="BX1512" s="17"/>
      <c r="BY1512" s="17"/>
      <c r="BZ1512" s="17"/>
      <c r="CA1512" s="17"/>
      <c r="CB1512" s="17"/>
    </row>
    <row r="1513" spans="4:80" x14ac:dyDescent="0.2">
      <c r="D1513" s="53"/>
      <c r="E1513" s="53"/>
      <c r="F1513" s="53"/>
      <c r="G1513" s="53"/>
      <c r="BX1513" s="17"/>
      <c r="BY1513" s="17"/>
      <c r="BZ1513" s="17"/>
      <c r="CA1513" s="17"/>
      <c r="CB1513" s="17"/>
    </row>
    <row r="1514" spans="4:80" x14ac:dyDescent="0.2">
      <c r="D1514" s="53"/>
      <c r="E1514" s="53"/>
      <c r="F1514" s="53"/>
      <c r="G1514" s="53"/>
      <c r="BX1514" s="17"/>
      <c r="BY1514" s="17"/>
      <c r="BZ1514" s="17"/>
      <c r="CA1514" s="17"/>
      <c r="CB1514" s="17"/>
    </row>
    <row r="1515" spans="4:80" x14ac:dyDescent="0.2">
      <c r="D1515" s="53"/>
      <c r="E1515" s="53"/>
      <c r="F1515" s="53"/>
      <c r="G1515" s="53"/>
      <c r="BX1515" s="17"/>
      <c r="BY1515" s="17"/>
      <c r="BZ1515" s="17"/>
      <c r="CA1515" s="17"/>
      <c r="CB1515" s="17"/>
    </row>
    <row r="1516" spans="4:80" x14ac:dyDescent="0.2">
      <c r="D1516" s="53"/>
      <c r="E1516" s="53"/>
      <c r="F1516" s="53"/>
      <c r="G1516" s="53"/>
      <c r="BX1516" s="17"/>
      <c r="BY1516" s="17"/>
      <c r="BZ1516" s="17"/>
      <c r="CA1516" s="17"/>
      <c r="CB1516" s="17"/>
    </row>
    <row r="1517" spans="4:80" x14ac:dyDescent="0.2">
      <c r="D1517" s="53"/>
      <c r="E1517" s="53"/>
      <c r="F1517" s="53"/>
      <c r="G1517" s="53"/>
      <c r="BX1517" s="17"/>
      <c r="BY1517" s="17"/>
      <c r="BZ1517" s="17"/>
      <c r="CA1517" s="17"/>
      <c r="CB1517" s="17"/>
    </row>
    <row r="1518" spans="4:80" x14ac:dyDescent="0.2">
      <c r="D1518" s="53"/>
      <c r="E1518" s="53"/>
      <c r="F1518" s="53"/>
      <c r="G1518" s="53"/>
      <c r="BX1518" s="17"/>
      <c r="BY1518" s="17"/>
      <c r="BZ1518" s="17"/>
      <c r="CA1518" s="17"/>
      <c r="CB1518" s="17"/>
    </row>
    <row r="1519" spans="4:80" x14ac:dyDescent="0.2">
      <c r="D1519" s="53"/>
      <c r="E1519" s="53"/>
      <c r="F1519" s="53"/>
      <c r="G1519" s="53"/>
      <c r="BX1519" s="17"/>
      <c r="BY1519" s="17"/>
      <c r="BZ1519" s="17"/>
      <c r="CA1519" s="17"/>
      <c r="CB1519" s="17"/>
    </row>
    <row r="1520" spans="4:80" x14ac:dyDescent="0.2">
      <c r="D1520" s="53"/>
      <c r="E1520" s="53"/>
      <c r="F1520" s="53"/>
      <c r="G1520" s="53"/>
      <c r="BX1520" s="17"/>
      <c r="BY1520" s="17"/>
      <c r="BZ1520" s="17"/>
      <c r="CA1520" s="17"/>
      <c r="CB1520" s="17"/>
    </row>
    <row r="1521" spans="4:80" x14ac:dyDescent="0.2">
      <c r="D1521" s="53"/>
      <c r="E1521" s="53"/>
      <c r="F1521" s="53"/>
      <c r="G1521" s="53"/>
      <c r="BX1521" s="17"/>
      <c r="BY1521" s="17"/>
      <c r="BZ1521" s="17"/>
      <c r="CA1521" s="17"/>
      <c r="CB1521" s="17"/>
    </row>
    <row r="1522" spans="4:80" x14ac:dyDescent="0.2">
      <c r="D1522" s="53"/>
      <c r="E1522" s="53"/>
      <c r="F1522" s="53"/>
      <c r="G1522" s="53"/>
      <c r="BX1522" s="17"/>
      <c r="BY1522" s="17"/>
      <c r="BZ1522" s="17"/>
      <c r="CA1522" s="17"/>
      <c r="CB1522" s="17"/>
    </row>
    <row r="1523" spans="4:80" x14ac:dyDescent="0.2">
      <c r="D1523" s="53"/>
      <c r="E1523" s="53"/>
      <c r="F1523" s="53"/>
      <c r="G1523" s="53"/>
      <c r="BX1523" s="17"/>
      <c r="BY1523" s="17"/>
      <c r="BZ1523" s="17"/>
      <c r="CA1523" s="17"/>
      <c r="CB1523" s="17"/>
    </row>
    <row r="1524" spans="4:80" x14ac:dyDescent="0.2">
      <c r="D1524" s="53"/>
      <c r="E1524" s="53"/>
      <c r="F1524" s="53"/>
      <c r="G1524" s="53"/>
      <c r="BX1524" s="17"/>
      <c r="BY1524" s="17"/>
      <c r="BZ1524" s="17"/>
      <c r="CA1524" s="17"/>
      <c r="CB1524" s="17"/>
    </row>
    <row r="1525" spans="4:80" x14ac:dyDescent="0.2">
      <c r="D1525" s="53"/>
      <c r="E1525" s="53"/>
      <c r="F1525" s="53"/>
      <c r="G1525" s="53"/>
      <c r="BX1525" s="17"/>
      <c r="BY1525" s="17"/>
      <c r="BZ1525" s="17"/>
      <c r="CA1525" s="17"/>
      <c r="CB1525" s="17"/>
    </row>
    <row r="1526" spans="4:80" x14ac:dyDescent="0.2">
      <c r="D1526" s="53"/>
      <c r="E1526" s="53"/>
      <c r="F1526" s="53"/>
      <c r="G1526" s="53"/>
      <c r="BX1526" s="17"/>
      <c r="BY1526" s="17"/>
      <c r="BZ1526" s="17"/>
      <c r="CA1526" s="17"/>
      <c r="CB1526" s="17"/>
    </row>
    <row r="1527" spans="4:80" x14ac:dyDescent="0.2">
      <c r="D1527" s="53"/>
      <c r="E1527" s="53"/>
      <c r="F1527" s="53"/>
      <c r="G1527" s="53"/>
      <c r="BX1527" s="17"/>
      <c r="BY1527" s="17"/>
      <c r="BZ1527" s="17"/>
      <c r="CA1527" s="17"/>
      <c r="CB1527" s="17"/>
    </row>
    <row r="1528" spans="4:80" x14ac:dyDescent="0.2">
      <c r="D1528" s="53"/>
      <c r="E1528" s="53"/>
      <c r="F1528" s="53"/>
      <c r="G1528" s="53"/>
      <c r="BX1528" s="17"/>
      <c r="BY1528" s="17"/>
      <c r="BZ1528" s="17"/>
      <c r="CA1528" s="17"/>
      <c r="CB1528" s="17"/>
    </row>
    <row r="1529" spans="4:80" x14ac:dyDescent="0.2">
      <c r="D1529" s="53"/>
      <c r="E1529" s="53"/>
      <c r="F1529" s="53"/>
      <c r="G1529" s="53"/>
      <c r="BX1529" s="17"/>
      <c r="BY1529" s="17"/>
      <c r="BZ1529" s="17"/>
      <c r="CA1529" s="17"/>
      <c r="CB1529" s="17"/>
    </row>
    <row r="1530" spans="4:80" x14ac:dyDescent="0.2">
      <c r="D1530" s="53"/>
      <c r="E1530" s="53"/>
      <c r="F1530" s="53"/>
      <c r="G1530" s="53"/>
      <c r="BX1530" s="17"/>
      <c r="BY1530" s="17"/>
      <c r="BZ1530" s="17"/>
      <c r="CA1530" s="17"/>
      <c r="CB1530" s="17"/>
    </row>
    <row r="1531" spans="4:80" x14ac:dyDescent="0.2">
      <c r="D1531" s="53"/>
      <c r="E1531" s="53"/>
      <c r="F1531" s="53"/>
      <c r="G1531" s="53"/>
      <c r="BX1531" s="17"/>
      <c r="BY1531" s="17"/>
      <c r="BZ1531" s="17"/>
      <c r="CA1531" s="17"/>
      <c r="CB1531" s="17"/>
    </row>
    <row r="1532" spans="4:80" x14ac:dyDescent="0.2">
      <c r="D1532" s="53"/>
      <c r="E1532" s="53"/>
      <c r="F1532" s="53"/>
      <c r="G1532" s="53"/>
      <c r="BX1532" s="17"/>
      <c r="BY1532" s="17"/>
      <c r="BZ1532" s="17"/>
      <c r="CA1532" s="17"/>
      <c r="CB1532" s="17"/>
    </row>
    <row r="1533" spans="4:80" x14ac:dyDescent="0.2">
      <c r="D1533" s="53"/>
      <c r="E1533" s="53"/>
      <c r="F1533" s="53"/>
      <c r="G1533" s="53"/>
      <c r="BX1533" s="17"/>
      <c r="BY1533" s="17"/>
      <c r="BZ1533" s="17"/>
      <c r="CA1533" s="17"/>
      <c r="CB1533" s="17"/>
    </row>
    <row r="1534" spans="4:80" x14ac:dyDescent="0.2">
      <c r="D1534" s="53"/>
      <c r="E1534" s="53"/>
      <c r="F1534" s="53"/>
      <c r="G1534" s="53"/>
      <c r="BX1534" s="17"/>
      <c r="BY1534" s="17"/>
      <c r="BZ1534" s="17"/>
      <c r="CA1534" s="17"/>
      <c r="CB1534" s="17"/>
    </row>
    <row r="1535" spans="4:80" x14ac:dyDescent="0.2">
      <c r="D1535" s="53"/>
      <c r="E1535" s="53"/>
      <c r="F1535" s="53"/>
      <c r="G1535" s="53"/>
      <c r="BX1535" s="17"/>
      <c r="BY1535" s="17"/>
      <c r="BZ1535" s="17"/>
      <c r="CA1535" s="17"/>
      <c r="CB1535" s="17"/>
    </row>
    <row r="1536" spans="4:80" x14ac:dyDescent="0.2">
      <c r="D1536" s="53"/>
      <c r="E1536" s="53"/>
      <c r="F1536" s="53"/>
      <c r="G1536" s="53"/>
      <c r="BX1536" s="17"/>
      <c r="BY1536" s="17"/>
      <c r="BZ1536" s="17"/>
      <c r="CA1536" s="17"/>
      <c r="CB1536" s="17"/>
    </row>
    <row r="1537" spans="4:80" x14ac:dyDescent="0.2">
      <c r="D1537" s="53"/>
      <c r="E1537" s="53"/>
      <c r="F1537" s="53"/>
      <c r="G1537" s="53"/>
      <c r="BX1537" s="17"/>
      <c r="BY1537" s="17"/>
      <c r="BZ1537" s="17"/>
      <c r="CA1537" s="17"/>
      <c r="CB1537" s="17"/>
    </row>
    <row r="1538" spans="4:80" x14ac:dyDescent="0.2">
      <c r="D1538" s="53"/>
      <c r="E1538" s="53"/>
      <c r="F1538" s="53"/>
      <c r="G1538" s="53"/>
      <c r="BX1538" s="17"/>
      <c r="BY1538" s="17"/>
      <c r="BZ1538" s="17"/>
      <c r="CA1538" s="17"/>
      <c r="CB1538" s="17"/>
    </row>
    <row r="1539" spans="4:80" x14ac:dyDescent="0.2">
      <c r="D1539" s="53"/>
      <c r="E1539" s="53"/>
      <c r="F1539" s="53"/>
      <c r="G1539" s="53"/>
      <c r="BX1539" s="17"/>
      <c r="BY1539" s="17"/>
      <c r="BZ1539" s="17"/>
      <c r="CA1539" s="17"/>
      <c r="CB1539" s="17"/>
    </row>
    <row r="1540" spans="4:80" x14ac:dyDescent="0.2">
      <c r="D1540" s="53"/>
      <c r="E1540" s="53"/>
      <c r="F1540" s="53"/>
      <c r="G1540" s="53"/>
      <c r="BX1540" s="17"/>
      <c r="BY1540" s="17"/>
      <c r="BZ1540" s="17"/>
      <c r="CA1540" s="17"/>
      <c r="CB1540" s="17"/>
    </row>
    <row r="1541" spans="4:80" x14ac:dyDescent="0.2">
      <c r="D1541" s="53"/>
      <c r="E1541" s="53"/>
      <c r="F1541" s="53"/>
      <c r="G1541" s="53"/>
      <c r="BX1541" s="17"/>
      <c r="BY1541" s="17"/>
      <c r="BZ1541" s="17"/>
      <c r="CA1541" s="17"/>
      <c r="CB1541" s="17"/>
    </row>
    <row r="1542" spans="4:80" x14ac:dyDescent="0.2">
      <c r="D1542" s="53"/>
      <c r="E1542" s="53"/>
      <c r="F1542" s="53"/>
      <c r="G1542" s="53"/>
      <c r="BX1542" s="17"/>
      <c r="BY1542" s="17"/>
      <c r="BZ1542" s="17"/>
      <c r="CA1542" s="17"/>
      <c r="CB1542" s="17"/>
    </row>
    <row r="1543" spans="4:80" x14ac:dyDescent="0.2">
      <c r="D1543" s="53"/>
      <c r="E1543" s="53"/>
      <c r="F1543" s="53"/>
      <c r="G1543" s="53"/>
      <c r="BX1543" s="17"/>
      <c r="BY1543" s="17"/>
      <c r="BZ1543" s="17"/>
      <c r="CA1543" s="17"/>
      <c r="CB1543" s="17"/>
    </row>
    <row r="1544" spans="4:80" x14ac:dyDescent="0.2">
      <c r="D1544" s="53"/>
      <c r="E1544" s="53"/>
      <c r="F1544" s="53"/>
      <c r="G1544" s="53"/>
      <c r="BX1544" s="17"/>
      <c r="BY1544" s="17"/>
      <c r="BZ1544" s="17"/>
      <c r="CA1544" s="17"/>
      <c r="CB1544" s="17"/>
    </row>
    <row r="1545" spans="4:80" x14ac:dyDescent="0.2">
      <c r="D1545" s="53"/>
      <c r="E1545" s="53"/>
      <c r="F1545" s="53"/>
      <c r="G1545" s="53"/>
      <c r="BX1545" s="17"/>
      <c r="BY1545" s="17"/>
      <c r="BZ1545" s="17"/>
      <c r="CA1545" s="17"/>
      <c r="CB1545" s="17"/>
    </row>
    <row r="1546" spans="4:80" x14ac:dyDescent="0.2">
      <c r="D1546" s="53"/>
      <c r="E1546" s="53"/>
      <c r="F1546" s="53"/>
      <c r="G1546" s="53"/>
      <c r="BX1546" s="17"/>
      <c r="BY1546" s="17"/>
      <c r="BZ1546" s="17"/>
      <c r="CA1546" s="17"/>
      <c r="CB1546" s="17"/>
    </row>
    <row r="1547" spans="4:80" x14ac:dyDescent="0.2">
      <c r="D1547" s="53"/>
      <c r="E1547" s="53"/>
      <c r="F1547" s="53"/>
      <c r="G1547" s="53"/>
      <c r="BX1547" s="17"/>
      <c r="BY1547" s="17"/>
      <c r="BZ1547" s="17"/>
      <c r="CA1547" s="17"/>
      <c r="CB1547" s="17"/>
    </row>
    <row r="1548" spans="4:80" x14ac:dyDescent="0.2">
      <c r="D1548" s="53"/>
      <c r="E1548" s="53"/>
      <c r="F1548" s="53"/>
      <c r="G1548" s="53"/>
      <c r="BX1548" s="17"/>
      <c r="BY1548" s="17"/>
      <c r="BZ1548" s="17"/>
      <c r="CA1548" s="17"/>
      <c r="CB1548" s="17"/>
    </row>
    <row r="1549" spans="4:80" x14ac:dyDescent="0.2">
      <c r="D1549" s="53"/>
      <c r="E1549" s="53"/>
      <c r="F1549" s="53"/>
      <c r="G1549" s="53"/>
      <c r="BX1549" s="17"/>
      <c r="BY1549" s="17"/>
      <c r="BZ1549" s="17"/>
      <c r="CA1549" s="17"/>
      <c r="CB1549" s="17"/>
    </row>
    <row r="1550" spans="4:80" x14ac:dyDescent="0.2">
      <c r="D1550" s="53"/>
      <c r="E1550" s="53"/>
      <c r="F1550" s="53"/>
      <c r="G1550" s="53"/>
      <c r="BX1550" s="17"/>
      <c r="BY1550" s="17"/>
      <c r="BZ1550" s="17"/>
      <c r="CA1550" s="17"/>
      <c r="CB1550" s="17"/>
    </row>
    <row r="1551" spans="4:80" x14ac:dyDescent="0.2">
      <c r="D1551" s="53"/>
      <c r="E1551" s="53"/>
      <c r="F1551" s="53"/>
      <c r="G1551" s="53"/>
      <c r="BX1551" s="17"/>
      <c r="BY1551" s="17"/>
      <c r="BZ1551" s="17"/>
      <c r="CA1551" s="17"/>
      <c r="CB1551" s="17"/>
    </row>
    <row r="1552" spans="4:80" x14ac:dyDescent="0.2">
      <c r="D1552" s="53"/>
      <c r="E1552" s="53"/>
      <c r="F1552" s="53"/>
      <c r="G1552" s="53"/>
      <c r="BX1552" s="17"/>
      <c r="BY1552" s="17"/>
      <c r="BZ1552" s="17"/>
      <c r="CA1552" s="17"/>
      <c r="CB1552" s="17"/>
    </row>
    <row r="1553" spans="4:80" x14ac:dyDescent="0.2">
      <c r="D1553" s="53"/>
      <c r="E1553" s="53"/>
      <c r="F1553" s="53"/>
      <c r="G1553" s="53"/>
      <c r="BX1553" s="17"/>
      <c r="BY1553" s="17"/>
      <c r="BZ1553" s="17"/>
      <c r="CA1553" s="17"/>
      <c r="CB1553" s="17"/>
    </row>
    <row r="1554" spans="4:80" x14ac:dyDescent="0.2">
      <c r="D1554" s="53"/>
      <c r="E1554" s="53"/>
      <c r="F1554" s="53"/>
      <c r="G1554" s="53"/>
      <c r="BX1554" s="17"/>
      <c r="BY1554" s="17"/>
      <c r="BZ1554" s="17"/>
      <c r="CA1554" s="17"/>
      <c r="CB1554" s="17"/>
    </row>
    <row r="1555" spans="4:80" x14ac:dyDescent="0.2">
      <c r="D1555" s="53"/>
      <c r="E1555" s="53"/>
      <c r="F1555" s="53"/>
      <c r="G1555" s="53"/>
      <c r="BX1555" s="17"/>
      <c r="BY1555" s="17"/>
      <c r="BZ1555" s="17"/>
      <c r="CA1555" s="17"/>
      <c r="CB1555" s="17"/>
    </row>
    <row r="1556" spans="4:80" x14ac:dyDescent="0.2">
      <c r="D1556" s="53"/>
      <c r="E1556" s="53"/>
      <c r="F1556" s="53"/>
      <c r="G1556" s="53"/>
      <c r="BX1556" s="17"/>
      <c r="BY1556" s="17"/>
      <c r="BZ1556" s="17"/>
      <c r="CA1556" s="17"/>
      <c r="CB1556" s="17"/>
    </row>
    <row r="1557" spans="4:80" x14ac:dyDescent="0.2">
      <c r="D1557" s="53"/>
      <c r="E1557" s="53"/>
      <c r="F1557" s="53"/>
      <c r="G1557" s="53"/>
      <c r="BX1557" s="17"/>
      <c r="BY1557" s="17"/>
      <c r="BZ1557" s="17"/>
      <c r="CA1557" s="17"/>
      <c r="CB1557" s="17"/>
    </row>
    <row r="1558" spans="4:80" x14ac:dyDescent="0.2">
      <c r="D1558" s="53"/>
      <c r="E1558" s="53"/>
      <c r="F1558" s="53"/>
      <c r="G1558" s="53"/>
      <c r="BX1558" s="17"/>
      <c r="BY1558" s="17"/>
      <c r="BZ1558" s="17"/>
      <c r="CA1558" s="17"/>
      <c r="CB1558" s="17"/>
    </row>
    <row r="1559" spans="4:80" x14ac:dyDescent="0.2">
      <c r="D1559" s="53"/>
      <c r="E1559" s="53"/>
      <c r="F1559" s="53"/>
      <c r="G1559" s="53"/>
      <c r="BX1559" s="17"/>
      <c r="BY1559" s="17"/>
      <c r="BZ1559" s="17"/>
      <c r="CA1559" s="17"/>
      <c r="CB1559" s="17"/>
    </row>
    <row r="1560" spans="4:80" x14ac:dyDescent="0.2">
      <c r="D1560" s="53"/>
      <c r="E1560" s="53"/>
      <c r="F1560" s="53"/>
      <c r="G1560" s="53"/>
      <c r="BX1560" s="17"/>
      <c r="BY1560" s="17"/>
      <c r="BZ1560" s="17"/>
      <c r="CA1560" s="17"/>
      <c r="CB1560" s="17"/>
    </row>
    <row r="1561" spans="4:80" x14ac:dyDescent="0.2">
      <c r="D1561" s="53"/>
      <c r="E1561" s="53"/>
      <c r="F1561" s="53"/>
      <c r="G1561" s="53"/>
      <c r="BX1561" s="17"/>
      <c r="BY1561" s="17"/>
      <c r="BZ1561" s="17"/>
      <c r="CA1561" s="17"/>
      <c r="CB1561" s="17"/>
    </row>
    <row r="1562" spans="4:80" x14ac:dyDescent="0.2">
      <c r="D1562" s="53"/>
      <c r="E1562" s="53"/>
      <c r="F1562" s="53"/>
      <c r="G1562" s="53"/>
      <c r="BX1562" s="17"/>
      <c r="BY1562" s="17"/>
      <c r="BZ1562" s="17"/>
      <c r="CA1562" s="17"/>
      <c r="CB1562" s="17"/>
    </row>
    <row r="1563" spans="4:80" x14ac:dyDescent="0.2">
      <c r="D1563" s="53"/>
      <c r="E1563" s="53"/>
      <c r="F1563" s="53"/>
      <c r="G1563" s="53"/>
      <c r="BX1563" s="17"/>
      <c r="BY1563" s="17"/>
      <c r="BZ1563" s="17"/>
      <c r="CA1563" s="17"/>
      <c r="CB1563" s="17"/>
    </row>
    <row r="1564" spans="4:80" x14ac:dyDescent="0.2">
      <c r="D1564" s="53"/>
      <c r="E1564" s="53"/>
      <c r="F1564" s="53"/>
      <c r="G1564" s="53"/>
      <c r="BX1564" s="17"/>
      <c r="BY1564" s="17"/>
      <c r="BZ1564" s="17"/>
      <c r="CA1564" s="17"/>
      <c r="CB1564" s="17"/>
    </row>
    <row r="1565" spans="4:80" x14ac:dyDescent="0.2">
      <c r="D1565" s="53"/>
      <c r="E1565" s="53"/>
      <c r="F1565" s="53"/>
      <c r="G1565" s="53"/>
      <c r="BX1565" s="17"/>
      <c r="BY1565" s="17"/>
      <c r="BZ1565" s="17"/>
      <c r="CA1565" s="17"/>
      <c r="CB1565" s="17"/>
    </row>
    <row r="1566" spans="4:80" x14ac:dyDescent="0.2">
      <c r="D1566" s="53"/>
      <c r="E1566" s="53"/>
      <c r="F1566" s="53"/>
      <c r="G1566" s="53"/>
      <c r="BX1566" s="17"/>
      <c r="BY1566" s="17"/>
      <c r="BZ1566" s="17"/>
      <c r="CA1566" s="17"/>
      <c r="CB1566" s="17"/>
    </row>
    <row r="1567" spans="4:80" x14ac:dyDescent="0.2">
      <c r="D1567" s="53"/>
      <c r="E1567" s="53"/>
      <c r="F1567" s="53"/>
      <c r="G1567" s="53"/>
      <c r="BX1567" s="17"/>
      <c r="BY1567" s="17"/>
      <c r="BZ1567" s="17"/>
      <c r="CA1567" s="17"/>
      <c r="CB1567" s="17"/>
    </row>
    <row r="1568" spans="4:80" x14ac:dyDescent="0.2">
      <c r="D1568" s="53"/>
      <c r="E1568" s="53"/>
      <c r="F1568" s="53"/>
      <c r="G1568" s="53"/>
      <c r="BX1568" s="17"/>
      <c r="BY1568" s="17"/>
      <c r="BZ1568" s="17"/>
      <c r="CA1568" s="17"/>
      <c r="CB1568" s="17"/>
    </row>
    <row r="1569" spans="4:80" x14ac:dyDescent="0.2">
      <c r="D1569" s="53"/>
      <c r="E1569" s="53"/>
      <c r="F1569" s="53"/>
      <c r="G1569" s="53"/>
      <c r="BX1569" s="17"/>
      <c r="BY1569" s="17"/>
      <c r="BZ1569" s="17"/>
      <c r="CA1569" s="17"/>
      <c r="CB1569" s="17"/>
    </row>
    <row r="1570" spans="4:80" x14ac:dyDescent="0.2">
      <c r="D1570" s="53"/>
      <c r="E1570" s="53"/>
      <c r="F1570" s="53"/>
      <c r="G1570" s="53"/>
      <c r="BX1570" s="17"/>
      <c r="BY1570" s="17"/>
      <c r="BZ1570" s="17"/>
      <c r="CA1570" s="17"/>
      <c r="CB1570" s="17"/>
    </row>
    <row r="1571" spans="4:80" x14ac:dyDescent="0.2">
      <c r="D1571" s="53"/>
      <c r="E1571" s="53"/>
      <c r="F1571" s="53"/>
      <c r="G1571" s="53"/>
      <c r="BX1571" s="17"/>
      <c r="BY1571" s="17"/>
      <c r="BZ1571" s="17"/>
      <c r="CA1571" s="17"/>
      <c r="CB1571" s="17"/>
    </row>
    <row r="1572" spans="4:80" x14ac:dyDescent="0.2">
      <c r="D1572" s="53"/>
      <c r="E1572" s="53"/>
      <c r="F1572" s="53"/>
      <c r="G1572" s="53"/>
      <c r="BX1572" s="17"/>
      <c r="BY1572" s="17"/>
      <c r="BZ1572" s="17"/>
      <c r="CA1572" s="17"/>
      <c r="CB1572" s="17"/>
    </row>
    <row r="1573" spans="4:80" x14ac:dyDescent="0.2">
      <c r="D1573" s="53"/>
      <c r="E1573" s="53"/>
      <c r="F1573" s="53"/>
      <c r="G1573" s="53"/>
      <c r="BX1573" s="17"/>
      <c r="BY1573" s="17"/>
      <c r="BZ1573" s="17"/>
      <c r="CA1573" s="17"/>
      <c r="CB1573" s="17"/>
    </row>
    <row r="1574" spans="4:80" x14ac:dyDescent="0.2">
      <c r="D1574" s="53"/>
      <c r="E1574" s="53"/>
      <c r="F1574" s="53"/>
      <c r="G1574" s="53"/>
      <c r="BX1574" s="17"/>
      <c r="BY1574" s="17"/>
      <c r="BZ1574" s="17"/>
      <c r="CA1574" s="17"/>
      <c r="CB1574" s="17"/>
    </row>
    <row r="1575" spans="4:80" x14ac:dyDescent="0.2">
      <c r="D1575" s="53"/>
      <c r="E1575" s="53"/>
      <c r="F1575" s="53"/>
      <c r="G1575" s="53"/>
      <c r="BX1575" s="17"/>
      <c r="BY1575" s="17"/>
      <c r="BZ1575" s="17"/>
      <c r="CA1575" s="17"/>
      <c r="CB1575" s="17"/>
    </row>
    <row r="1576" spans="4:80" x14ac:dyDescent="0.2">
      <c r="D1576" s="53"/>
      <c r="E1576" s="53"/>
      <c r="F1576" s="53"/>
      <c r="G1576" s="53"/>
      <c r="BX1576" s="17"/>
      <c r="BY1576" s="17"/>
      <c r="BZ1576" s="17"/>
      <c r="CA1576" s="17"/>
      <c r="CB1576" s="17"/>
    </row>
    <row r="1577" spans="4:80" x14ac:dyDescent="0.2">
      <c r="D1577" s="53"/>
      <c r="E1577" s="53"/>
      <c r="F1577" s="53"/>
      <c r="G1577" s="53"/>
      <c r="BX1577" s="17"/>
      <c r="BY1577" s="17"/>
      <c r="BZ1577" s="17"/>
      <c r="CA1577" s="17"/>
      <c r="CB1577" s="17"/>
    </row>
    <row r="1578" spans="4:80" x14ac:dyDescent="0.2">
      <c r="D1578" s="53"/>
      <c r="E1578" s="53"/>
      <c r="F1578" s="53"/>
      <c r="G1578" s="53"/>
      <c r="BX1578" s="17"/>
      <c r="BY1578" s="17"/>
      <c r="BZ1578" s="17"/>
      <c r="CA1578" s="17"/>
      <c r="CB1578" s="17"/>
    </row>
    <row r="1579" spans="4:80" x14ac:dyDescent="0.2">
      <c r="D1579" s="53"/>
      <c r="E1579" s="53"/>
      <c r="F1579" s="53"/>
      <c r="G1579" s="53"/>
      <c r="BX1579" s="17"/>
      <c r="BY1579" s="17"/>
      <c r="BZ1579" s="17"/>
      <c r="CA1579" s="17"/>
      <c r="CB1579" s="17"/>
    </row>
    <row r="1580" spans="4:80" x14ac:dyDescent="0.2">
      <c r="D1580" s="53"/>
      <c r="E1580" s="53"/>
      <c r="F1580" s="53"/>
      <c r="G1580" s="53"/>
      <c r="BX1580" s="17"/>
      <c r="BY1580" s="17"/>
      <c r="BZ1580" s="17"/>
      <c r="CA1580" s="17"/>
      <c r="CB1580" s="17"/>
    </row>
    <row r="1581" spans="4:80" x14ac:dyDescent="0.2">
      <c r="D1581" s="53"/>
      <c r="E1581" s="53"/>
      <c r="F1581" s="53"/>
      <c r="G1581" s="53"/>
      <c r="BX1581" s="17"/>
      <c r="BY1581" s="17"/>
      <c r="BZ1581" s="17"/>
      <c r="CA1581" s="17"/>
      <c r="CB1581" s="17"/>
    </row>
    <row r="1582" spans="4:80" x14ac:dyDescent="0.2">
      <c r="D1582" s="53"/>
      <c r="E1582" s="53"/>
      <c r="F1582" s="53"/>
      <c r="G1582" s="53"/>
      <c r="BX1582" s="17"/>
      <c r="BY1582" s="17"/>
      <c r="BZ1582" s="17"/>
      <c r="CA1582" s="17"/>
      <c r="CB1582" s="17"/>
    </row>
    <row r="1583" spans="4:80" x14ac:dyDescent="0.2">
      <c r="D1583" s="53"/>
      <c r="E1583" s="53"/>
      <c r="F1583" s="53"/>
      <c r="G1583" s="53"/>
      <c r="BX1583" s="17"/>
      <c r="BY1583" s="17"/>
      <c r="BZ1583" s="17"/>
      <c r="CA1583" s="17"/>
      <c r="CB1583" s="17"/>
    </row>
    <row r="1584" spans="4:80" x14ac:dyDescent="0.2">
      <c r="D1584" s="53"/>
      <c r="E1584" s="53"/>
      <c r="F1584" s="53"/>
      <c r="G1584" s="53"/>
      <c r="BX1584" s="17"/>
      <c r="BY1584" s="17"/>
      <c r="BZ1584" s="17"/>
      <c r="CA1584" s="17"/>
      <c r="CB1584" s="17"/>
    </row>
    <row r="1585" spans="4:80" x14ac:dyDescent="0.2">
      <c r="D1585" s="53"/>
      <c r="E1585" s="53"/>
      <c r="F1585" s="53"/>
      <c r="G1585" s="53"/>
      <c r="BX1585" s="17"/>
      <c r="BY1585" s="17"/>
      <c r="BZ1585" s="17"/>
      <c r="CA1585" s="17"/>
      <c r="CB1585" s="17"/>
    </row>
    <row r="1586" spans="4:80" x14ac:dyDescent="0.2">
      <c r="D1586" s="53"/>
      <c r="E1586" s="53"/>
      <c r="F1586" s="53"/>
      <c r="G1586" s="53"/>
      <c r="BX1586" s="17"/>
      <c r="BY1586" s="17"/>
      <c r="BZ1586" s="17"/>
      <c r="CA1586" s="17"/>
      <c r="CB1586" s="17"/>
    </row>
    <row r="1587" spans="4:80" x14ac:dyDescent="0.2">
      <c r="D1587" s="53"/>
      <c r="E1587" s="53"/>
      <c r="F1587" s="53"/>
      <c r="G1587" s="53"/>
      <c r="BX1587" s="17"/>
      <c r="BY1587" s="17"/>
      <c r="BZ1587" s="17"/>
      <c r="CA1587" s="17"/>
      <c r="CB1587" s="17"/>
    </row>
    <row r="1588" spans="4:80" x14ac:dyDescent="0.2">
      <c r="D1588" s="53"/>
      <c r="E1588" s="53"/>
      <c r="F1588" s="53"/>
      <c r="G1588" s="53"/>
      <c r="BX1588" s="17"/>
      <c r="BY1588" s="17"/>
      <c r="BZ1588" s="17"/>
      <c r="CA1588" s="17"/>
      <c r="CB1588" s="17"/>
    </row>
    <row r="1589" spans="4:80" x14ac:dyDescent="0.2">
      <c r="D1589" s="53"/>
      <c r="E1589" s="53"/>
      <c r="F1589" s="53"/>
      <c r="G1589" s="53"/>
      <c r="BX1589" s="17"/>
      <c r="BY1589" s="17"/>
      <c r="BZ1589" s="17"/>
      <c r="CA1589" s="17"/>
      <c r="CB1589" s="17"/>
    </row>
    <row r="1590" spans="4:80" x14ac:dyDescent="0.2">
      <c r="D1590" s="53"/>
      <c r="E1590" s="53"/>
      <c r="F1590" s="53"/>
      <c r="G1590" s="53"/>
      <c r="BX1590" s="17"/>
      <c r="BY1590" s="17"/>
      <c r="BZ1590" s="17"/>
      <c r="CA1590" s="17"/>
      <c r="CB1590" s="17"/>
    </row>
    <row r="1591" spans="4:80" x14ac:dyDescent="0.2">
      <c r="D1591" s="53"/>
      <c r="E1591" s="53"/>
      <c r="F1591" s="53"/>
      <c r="G1591" s="53"/>
      <c r="BX1591" s="17"/>
      <c r="BY1591" s="17"/>
      <c r="BZ1591" s="17"/>
      <c r="CA1591" s="17"/>
      <c r="CB1591" s="17"/>
    </row>
    <row r="1592" spans="4:80" x14ac:dyDescent="0.2">
      <c r="D1592" s="53"/>
      <c r="E1592" s="53"/>
      <c r="F1592" s="53"/>
      <c r="G1592" s="53"/>
      <c r="BX1592" s="17"/>
      <c r="BY1592" s="17"/>
      <c r="BZ1592" s="17"/>
      <c r="CA1592" s="17"/>
      <c r="CB1592" s="17"/>
    </row>
    <row r="1593" spans="4:80" x14ac:dyDescent="0.2">
      <c r="D1593" s="53"/>
      <c r="E1593" s="53"/>
      <c r="F1593" s="53"/>
      <c r="G1593" s="53"/>
      <c r="BX1593" s="17"/>
      <c r="BY1593" s="17"/>
      <c r="BZ1593" s="17"/>
      <c r="CA1593" s="17"/>
      <c r="CB1593" s="17"/>
    </row>
    <row r="1594" spans="4:80" x14ac:dyDescent="0.2">
      <c r="D1594" s="53"/>
      <c r="E1594" s="53"/>
      <c r="F1594" s="53"/>
      <c r="G1594" s="53"/>
      <c r="BX1594" s="17"/>
      <c r="BY1594" s="17"/>
      <c r="BZ1594" s="17"/>
      <c r="CA1594" s="17"/>
      <c r="CB1594" s="17"/>
    </row>
    <row r="1595" spans="4:80" x14ac:dyDescent="0.2">
      <c r="D1595" s="53"/>
      <c r="E1595" s="53"/>
      <c r="F1595" s="53"/>
      <c r="G1595" s="53"/>
      <c r="BX1595" s="17"/>
      <c r="BY1595" s="17"/>
      <c r="BZ1595" s="17"/>
      <c r="CA1595" s="17"/>
      <c r="CB1595" s="17"/>
    </row>
    <row r="1596" spans="4:80" x14ac:dyDescent="0.2">
      <c r="D1596" s="53"/>
      <c r="E1596" s="53"/>
      <c r="F1596" s="53"/>
      <c r="G1596" s="53"/>
      <c r="BX1596" s="17"/>
      <c r="BY1596" s="17"/>
      <c r="BZ1596" s="17"/>
      <c r="CA1596" s="17"/>
      <c r="CB1596" s="17"/>
    </row>
    <row r="1597" spans="4:80" x14ac:dyDescent="0.2">
      <c r="D1597" s="53"/>
      <c r="E1597" s="53"/>
      <c r="F1597" s="53"/>
      <c r="G1597" s="53"/>
      <c r="BX1597" s="17"/>
      <c r="BY1597" s="17"/>
      <c r="BZ1597" s="17"/>
      <c r="CA1597" s="17"/>
      <c r="CB1597" s="17"/>
    </row>
    <row r="1598" spans="4:80" x14ac:dyDescent="0.2">
      <c r="D1598" s="53"/>
      <c r="E1598" s="53"/>
      <c r="F1598" s="53"/>
      <c r="G1598" s="53"/>
      <c r="BX1598" s="17"/>
      <c r="BY1598" s="17"/>
      <c r="BZ1598" s="17"/>
      <c r="CA1598" s="17"/>
      <c r="CB1598" s="17"/>
    </row>
    <row r="1599" spans="4:80" x14ac:dyDescent="0.2">
      <c r="D1599" s="53"/>
      <c r="E1599" s="53"/>
      <c r="F1599" s="53"/>
      <c r="G1599" s="53"/>
      <c r="BX1599" s="17"/>
      <c r="BY1599" s="17"/>
      <c r="BZ1599" s="17"/>
      <c r="CA1599" s="17"/>
      <c r="CB1599" s="17"/>
    </row>
    <row r="1600" spans="4:80" x14ac:dyDescent="0.2">
      <c r="D1600" s="53"/>
      <c r="E1600" s="53"/>
      <c r="F1600" s="53"/>
      <c r="G1600" s="53"/>
      <c r="BX1600" s="17"/>
      <c r="BY1600" s="17"/>
      <c r="BZ1600" s="17"/>
      <c r="CA1600" s="17"/>
      <c r="CB1600" s="17"/>
    </row>
    <row r="1601" spans="4:80" x14ac:dyDescent="0.2">
      <c r="D1601" s="53"/>
      <c r="E1601" s="53"/>
      <c r="F1601" s="53"/>
      <c r="G1601" s="53"/>
      <c r="BX1601" s="17"/>
      <c r="BY1601" s="17"/>
      <c r="BZ1601" s="17"/>
      <c r="CA1601" s="17"/>
      <c r="CB1601" s="17"/>
    </row>
    <row r="1602" spans="4:80" x14ac:dyDescent="0.2">
      <c r="D1602" s="53"/>
      <c r="E1602" s="53"/>
      <c r="F1602" s="53"/>
      <c r="G1602" s="53"/>
      <c r="BX1602" s="17"/>
      <c r="BY1602" s="17"/>
      <c r="BZ1602" s="17"/>
      <c r="CA1602" s="17"/>
      <c r="CB1602" s="17"/>
    </row>
    <row r="1603" spans="4:80" x14ac:dyDescent="0.2">
      <c r="D1603" s="53"/>
      <c r="E1603" s="53"/>
      <c r="F1603" s="53"/>
      <c r="G1603" s="53"/>
      <c r="BX1603" s="17"/>
      <c r="BY1603" s="17"/>
      <c r="BZ1603" s="17"/>
      <c r="CA1603" s="17"/>
      <c r="CB1603" s="17"/>
    </row>
    <row r="1604" spans="4:80" x14ac:dyDescent="0.2">
      <c r="D1604" s="53"/>
      <c r="E1604" s="53"/>
      <c r="F1604" s="53"/>
      <c r="G1604" s="53"/>
      <c r="BX1604" s="17"/>
      <c r="BY1604" s="17"/>
      <c r="BZ1604" s="17"/>
      <c r="CA1604" s="17"/>
      <c r="CB1604" s="17"/>
    </row>
    <row r="1605" spans="4:80" x14ac:dyDescent="0.2">
      <c r="D1605" s="53"/>
      <c r="E1605" s="53"/>
      <c r="F1605" s="53"/>
      <c r="G1605" s="53"/>
      <c r="BX1605" s="17"/>
      <c r="BY1605" s="17"/>
      <c r="BZ1605" s="17"/>
      <c r="CA1605" s="17"/>
      <c r="CB1605" s="17"/>
    </row>
    <row r="1606" spans="4:80" x14ac:dyDescent="0.2">
      <c r="D1606" s="53"/>
      <c r="E1606" s="53"/>
      <c r="F1606" s="53"/>
      <c r="G1606" s="53"/>
      <c r="BX1606" s="17"/>
      <c r="BY1606" s="17"/>
      <c r="BZ1606" s="17"/>
      <c r="CA1606" s="17"/>
      <c r="CB1606" s="17"/>
    </row>
    <row r="1607" spans="4:80" x14ac:dyDescent="0.2">
      <c r="D1607" s="53"/>
      <c r="E1607" s="53"/>
      <c r="F1607" s="53"/>
      <c r="G1607" s="53"/>
      <c r="BX1607" s="17"/>
      <c r="BY1607" s="17"/>
      <c r="BZ1607" s="17"/>
      <c r="CA1607" s="17"/>
      <c r="CB1607" s="17"/>
    </row>
    <row r="1608" spans="4:80" x14ac:dyDescent="0.2">
      <c r="D1608" s="53"/>
      <c r="E1608" s="53"/>
      <c r="F1608" s="53"/>
      <c r="G1608" s="53"/>
      <c r="BX1608" s="17"/>
      <c r="BY1608" s="17"/>
      <c r="BZ1608" s="17"/>
      <c r="CA1608" s="17"/>
      <c r="CB1608" s="17"/>
    </row>
    <row r="1609" spans="4:80" x14ac:dyDescent="0.2">
      <c r="D1609" s="53"/>
      <c r="E1609" s="53"/>
      <c r="F1609" s="53"/>
      <c r="G1609" s="53"/>
      <c r="BX1609" s="17"/>
      <c r="BY1609" s="17"/>
      <c r="BZ1609" s="17"/>
      <c r="CA1609" s="17"/>
      <c r="CB1609" s="17"/>
    </row>
    <row r="1610" spans="4:80" x14ac:dyDescent="0.2">
      <c r="D1610" s="53"/>
      <c r="E1610" s="53"/>
      <c r="F1610" s="53"/>
      <c r="G1610" s="53"/>
      <c r="BX1610" s="17"/>
      <c r="BY1610" s="17"/>
      <c r="BZ1610" s="17"/>
      <c r="CA1610" s="17"/>
      <c r="CB1610" s="17"/>
    </row>
    <row r="1611" spans="4:80" x14ac:dyDescent="0.2">
      <c r="D1611" s="53"/>
      <c r="E1611" s="53"/>
      <c r="F1611" s="53"/>
      <c r="G1611" s="53"/>
      <c r="BX1611" s="17"/>
      <c r="BY1611" s="17"/>
      <c r="BZ1611" s="17"/>
      <c r="CA1611" s="17"/>
      <c r="CB1611" s="17"/>
    </row>
    <row r="1612" spans="4:80" x14ac:dyDescent="0.2">
      <c r="D1612" s="53"/>
      <c r="E1612" s="53"/>
      <c r="F1612" s="53"/>
      <c r="G1612" s="53"/>
      <c r="BX1612" s="17"/>
      <c r="BY1612" s="17"/>
      <c r="BZ1612" s="17"/>
      <c r="CA1612" s="17"/>
      <c r="CB1612" s="17"/>
    </row>
    <row r="1613" spans="4:80" x14ac:dyDescent="0.2">
      <c r="D1613" s="53"/>
      <c r="E1613" s="53"/>
      <c r="F1613" s="53"/>
      <c r="G1613" s="53"/>
      <c r="BX1613" s="17"/>
      <c r="BY1613" s="17"/>
      <c r="BZ1613" s="17"/>
      <c r="CA1613" s="17"/>
      <c r="CB1613" s="17"/>
    </row>
    <row r="1614" spans="4:80" x14ac:dyDescent="0.2">
      <c r="D1614" s="53"/>
      <c r="E1614" s="53"/>
      <c r="F1614" s="53"/>
      <c r="G1614" s="53"/>
      <c r="BX1614" s="17"/>
      <c r="BY1614" s="17"/>
      <c r="BZ1614" s="17"/>
      <c r="CA1614" s="17"/>
      <c r="CB1614" s="17"/>
    </row>
    <row r="1615" spans="4:80" x14ac:dyDescent="0.2">
      <c r="D1615" s="53"/>
      <c r="E1615" s="53"/>
      <c r="F1615" s="53"/>
      <c r="G1615" s="53"/>
      <c r="BX1615" s="17"/>
      <c r="BY1615" s="17"/>
      <c r="BZ1615" s="17"/>
      <c r="CA1615" s="17"/>
      <c r="CB1615" s="17"/>
    </row>
    <row r="1616" spans="4:80" x14ac:dyDescent="0.2">
      <c r="D1616" s="53"/>
      <c r="E1616" s="53"/>
      <c r="F1616" s="53"/>
      <c r="G1616" s="53"/>
      <c r="BX1616" s="17"/>
      <c r="BY1616" s="17"/>
      <c r="BZ1616" s="17"/>
      <c r="CA1616" s="17"/>
      <c r="CB1616" s="17"/>
    </row>
    <row r="1617" spans="4:80" x14ac:dyDescent="0.2">
      <c r="D1617" s="53"/>
      <c r="E1617" s="53"/>
      <c r="F1617" s="53"/>
      <c r="G1617" s="53"/>
      <c r="BX1617" s="17"/>
      <c r="BY1617" s="17"/>
      <c r="BZ1617" s="17"/>
      <c r="CA1617" s="17"/>
      <c r="CB1617" s="17"/>
    </row>
    <row r="1618" spans="4:80" x14ac:dyDescent="0.2">
      <c r="D1618" s="53"/>
      <c r="E1618" s="53"/>
      <c r="F1618" s="53"/>
      <c r="G1618" s="53"/>
      <c r="BX1618" s="17"/>
      <c r="BY1618" s="17"/>
      <c r="BZ1618" s="17"/>
      <c r="CA1618" s="17"/>
      <c r="CB1618" s="17"/>
    </row>
    <row r="1619" spans="4:80" x14ac:dyDescent="0.2">
      <c r="D1619" s="53"/>
      <c r="E1619" s="53"/>
      <c r="F1619" s="53"/>
      <c r="G1619" s="53"/>
      <c r="BX1619" s="17"/>
      <c r="BY1619" s="17"/>
      <c r="BZ1619" s="17"/>
      <c r="CA1619" s="17"/>
      <c r="CB1619" s="17"/>
    </row>
    <row r="1620" spans="4:80" x14ac:dyDescent="0.2">
      <c r="D1620" s="53"/>
      <c r="E1620" s="53"/>
      <c r="F1620" s="53"/>
      <c r="G1620" s="53"/>
      <c r="BX1620" s="17"/>
      <c r="BY1620" s="17"/>
      <c r="BZ1620" s="17"/>
      <c r="CA1620" s="17"/>
      <c r="CB1620" s="17"/>
    </row>
    <row r="1621" spans="4:80" x14ac:dyDescent="0.2">
      <c r="D1621" s="53"/>
      <c r="E1621" s="53"/>
      <c r="F1621" s="53"/>
      <c r="G1621" s="53"/>
      <c r="BX1621" s="17"/>
      <c r="BY1621" s="17"/>
      <c r="BZ1621" s="17"/>
      <c r="CA1621" s="17"/>
      <c r="CB1621" s="17"/>
    </row>
    <row r="1622" spans="4:80" x14ac:dyDescent="0.2">
      <c r="D1622" s="53"/>
      <c r="E1622" s="53"/>
      <c r="F1622" s="53"/>
      <c r="G1622" s="53"/>
      <c r="BX1622" s="17"/>
      <c r="BY1622" s="17"/>
      <c r="BZ1622" s="17"/>
      <c r="CA1622" s="17"/>
      <c r="CB1622" s="17"/>
    </row>
    <row r="1623" spans="4:80" x14ac:dyDescent="0.2">
      <c r="D1623" s="53"/>
      <c r="E1623" s="53"/>
      <c r="F1623" s="53"/>
      <c r="G1623" s="53"/>
      <c r="BX1623" s="17"/>
      <c r="BY1623" s="17"/>
      <c r="BZ1623" s="17"/>
      <c r="CA1623" s="17"/>
      <c r="CB1623" s="17"/>
    </row>
    <row r="1624" spans="4:80" x14ac:dyDescent="0.2">
      <c r="D1624" s="53"/>
      <c r="E1624" s="53"/>
      <c r="F1624" s="53"/>
      <c r="G1624" s="53"/>
      <c r="BX1624" s="17"/>
      <c r="BY1624" s="17"/>
      <c r="BZ1624" s="17"/>
      <c r="CA1624" s="17"/>
      <c r="CB1624" s="17"/>
    </row>
    <row r="1625" spans="4:80" x14ac:dyDescent="0.2">
      <c r="D1625" s="53"/>
      <c r="E1625" s="53"/>
      <c r="F1625" s="53"/>
      <c r="G1625" s="53"/>
      <c r="BX1625" s="17"/>
      <c r="BY1625" s="17"/>
      <c r="BZ1625" s="17"/>
      <c r="CA1625" s="17"/>
      <c r="CB1625" s="17"/>
    </row>
    <row r="1626" spans="4:80" x14ac:dyDescent="0.2">
      <c r="D1626" s="53"/>
      <c r="E1626" s="53"/>
      <c r="F1626" s="53"/>
      <c r="G1626" s="53"/>
      <c r="BX1626" s="17"/>
      <c r="BY1626" s="17"/>
      <c r="BZ1626" s="17"/>
      <c r="CA1626" s="17"/>
      <c r="CB1626" s="17"/>
    </row>
    <row r="1627" spans="4:80" x14ac:dyDescent="0.2">
      <c r="D1627" s="53"/>
      <c r="E1627" s="53"/>
      <c r="F1627" s="53"/>
      <c r="G1627" s="53"/>
      <c r="BX1627" s="17"/>
      <c r="BY1627" s="17"/>
      <c r="BZ1627" s="17"/>
      <c r="CA1627" s="17"/>
      <c r="CB1627" s="17"/>
    </row>
    <row r="1628" spans="4:80" x14ac:dyDescent="0.2">
      <c r="D1628" s="53"/>
      <c r="E1628" s="53"/>
      <c r="F1628" s="53"/>
      <c r="G1628" s="53"/>
      <c r="BX1628" s="17"/>
      <c r="BY1628" s="17"/>
      <c r="BZ1628" s="17"/>
      <c r="CA1628" s="17"/>
      <c r="CB1628" s="17"/>
    </row>
    <row r="1629" spans="4:80" x14ac:dyDescent="0.2">
      <c r="D1629" s="53"/>
      <c r="E1629" s="53"/>
      <c r="F1629" s="53"/>
      <c r="G1629" s="53"/>
      <c r="BX1629" s="17"/>
      <c r="BY1629" s="17"/>
      <c r="BZ1629" s="17"/>
      <c r="CA1629" s="17"/>
      <c r="CB1629" s="17"/>
    </row>
    <row r="1630" spans="4:80" x14ac:dyDescent="0.2">
      <c r="D1630" s="53"/>
      <c r="E1630" s="53"/>
      <c r="F1630" s="53"/>
      <c r="G1630" s="53"/>
      <c r="BX1630" s="17"/>
      <c r="BY1630" s="17"/>
      <c r="BZ1630" s="17"/>
      <c r="CA1630" s="17"/>
      <c r="CB1630" s="17"/>
    </row>
    <row r="1631" spans="4:80" x14ac:dyDescent="0.2">
      <c r="D1631" s="53"/>
      <c r="E1631" s="53"/>
      <c r="F1631" s="53"/>
      <c r="G1631" s="53"/>
      <c r="BX1631" s="17"/>
      <c r="BY1631" s="17"/>
      <c r="BZ1631" s="17"/>
      <c r="CA1631" s="17"/>
      <c r="CB1631" s="17"/>
    </row>
    <row r="1632" spans="4:80" x14ac:dyDescent="0.2">
      <c r="D1632" s="53"/>
      <c r="E1632" s="53"/>
      <c r="F1632" s="53"/>
      <c r="G1632" s="53"/>
      <c r="BX1632" s="17"/>
      <c r="BY1632" s="17"/>
      <c r="BZ1632" s="17"/>
      <c r="CA1632" s="17"/>
      <c r="CB1632" s="17"/>
    </row>
    <row r="1633" spans="4:80" x14ac:dyDescent="0.2">
      <c r="D1633" s="53"/>
      <c r="E1633" s="53"/>
      <c r="F1633" s="53"/>
      <c r="G1633" s="53"/>
      <c r="BX1633" s="17"/>
      <c r="BY1633" s="17"/>
      <c r="BZ1633" s="17"/>
      <c r="CA1633" s="17"/>
      <c r="CB1633" s="17"/>
    </row>
    <row r="1634" spans="4:80" x14ac:dyDescent="0.2">
      <c r="D1634" s="53"/>
      <c r="E1634" s="53"/>
      <c r="F1634" s="53"/>
      <c r="G1634" s="53"/>
      <c r="BX1634" s="17"/>
      <c r="BY1634" s="17"/>
      <c r="BZ1634" s="17"/>
      <c r="CA1634" s="17"/>
      <c r="CB1634" s="17"/>
    </row>
    <row r="1635" spans="4:80" x14ac:dyDescent="0.2">
      <c r="D1635" s="53"/>
      <c r="E1635" s="53"/>
      <c r="F1635" s="53"/>
      <c r="G1635" s="53"/>
      <c r="BX1635" s="17"/>
      <c r="BY1635" s="17"/>
      <c r="BZ1635" s="17"/>
      <c r="CA1635" s="17"/>
      <c r="CB1635" s="17"/>
    </row>
    <row r="1636" spans="4:80" x14ac:dyDescent="0.2">
      <c r="D1636" s="53"/>
      <c r="E1636" s="53"/>
      <c r="F1636" s="53"/>
      <c r="G1636" s="53"/>
      <c r="BX1636" s="17"/>
      <c r="BY1636" s="17"/>
      <c r="BZ1636" s="17"/>
      <c r="CA1636" s="17"/>
      <c r="CB1636" s="17"/>
    </row>
    <row r="1637" spans="4:80" x14ac:dyDescent="0.2">
      <c r="D1637" s="53"/>
      <c r="E1637" s="53"/>
      <c r="F1637" s="53"/>
      <c r="G1637" s="53"/>
      <c r="BX1637" s="17"/>
      <c r="BY1637" s="17"/>
      <c r="BZ1637" s="17"/>
      <c r="CA1637" s="17"/>
      <c r="CB1637" s="17"/>
    </row>
    <row r="1638" spans="4:80" x14ac:dyDescent="0.2">
      <c r="D1638" s="53"/>
      <c r="E1638" s="53"/>
      <c r="F1638" s="53"/>
      <c r="G1638" s="53"/>
      <c r="BX1638" s="17"/>
      <c r="BY1638" s="17"/>
      <c r="BZ1638" s="17"/>
      <c r="CA1638" s="17"/>
      <c r="CB1638" s="17"/>
    </row>
    <row r="1639" spans="4:80" x14ac:dyDescent="0.2">
      <c r="D1639" s="53"/>
      <c r="E1639" s="53"/>
      <c r="F1639" s="53"/>
      <c r="G1639" s="53"/>
      <c r="BX1639" s="17"/>
      <c r="BY1639" s="17"/>
      <c r="BZ1639" s="17"/>
      <c r="CA1639" s="17"/>
      <c r="CB1639" s="17"/>
    </row>
    <row r="1640" spans="4:80" x14ac:dyDescent="0.2">
      <c r="D1640" s="53"/>
      <c r="E1640" s="53"/>
      <c r="F1640" s="53"/>
      <c r="G1640" s="53"/>
      <c r="BX1640" s="17"/>
      <c r="BY1640" s="17"/>
      <c r="BZ1640" s="17"/>
      <c r="CA1640" s="17"/>
      <c r="CB1640" s="17"/>
    </row>
    <row r="1641" spans="4:80" x14ac:dyDescent="0.2">
      <c r="D1641" s="53"/>
      <c r="E1641" s="53"/>
      <c r="F1641" s="53"/>
      <c r="G1641" s="53"/>
      <c r="BX1641" s="17"/>
      <c r="BY1641" s="17"/>
      <c r="BZ1641" s="17"/>
      <c r="CA1641" s="17"/>
      <c r="CB1641" s="17"/>
    </row>
    <row r="1642" spans="4:80" x14ac:dyDescent="0.2">
      <c r="D1642" s="53"/>
      <c r="E1642" s="53"/>
      <c r="F1642" s="53"/>
      <c r="G1642" s="53"/>
      <c r="BX1642" s="17"/>
      <c r="BY1642" s="17"/>
      <c r="BZ1642" s="17"/>
      <c r="CA1642" s="17"/>
      <c r="CB1642" s="17"/>
    </row>
    <row r="1643" spans="4:80" x14ac:dyDescent="0.2">
      <c r="D1643" s="53"/>
      <c r="E1643" s="53"/>
      <c r="F1643" s="53"/>
      <c r="G1643" s="53"/>
      <c r="BX1643" s="17"/>
      <c r="BY1643" s="17"/>
      <c r="BZ1643" s="17"/>
      <c r="CA1643" s="17"/>
      <c r="CB1643" s="17"/>
    </row>
    <row r="1644" spans="4:80" x14ac:dyDescent="0.2">
      <c r="D1644" s="53"/>
      <c r="E1644" s="53"/>
      <c r="F1644" s="53"/>
      <c r="G1644" s="53"/>
      <c r="BX1644" s="17"/>
      <c r="BY1644" s="17"/>
      <c r="BZ1644" s="17"/>
      <c r="CA1644" s="17"/>
      <c r="CB1644" s="17"/>
    </row>
    <row r="1645" spans="4:80" x14ac:dyDescent="0.2">
      <c r="D1645" s="53"/>
      <c r="E1645" s="53"/>
      <c r="F1645" s="53"/>
      <c r="G1645" s="53"/>
      <c r="BX1645" s="17"/>
      <c r="BY1645" s="17"/>
      <c r="BZ1645" s="17"/>
      <c r="CA1645" s="17"/>
      <c r="CB1645" s="17"/>
    </row>
    <row r="1646" spans="4:80" x14ac:dyDescent="0.2">
      <c r="D1646" s="53"/>
      <c r="E1646" s="53"/>
      <c r="F1646" s="53"/>
      <c r="G1646" s="53"/>
      <c r="BX1646" s="17"/>
      <c r="BY1646" s="17"/>
      <c r="BZ1646" s="17"/>
      <c r="CA1646" s="17"/>
      <c r="CB1646" s="17"/>
    </row>
    <row r="1647" spans="4:80" x14ac:dyDescent="0.2">
      <c r="D1647" s="53"/>
      <c r="E1647" s="53"/>
      <c r="F1647" s="53"/>
      <c r="G1647" s="53"/>
      <c r="BX1647" s="17"/>
      <c r="BY1647" s="17"/>
      <c r="BZ1647" s="17"/>
      <c r="CA1647" s="17"/>
      <c r="CB1647" s="17"/>
    </row>
    <row r="1648" spans="4:80" x14ac:dyDescent="0.2">
      <c r="D1648" s="53"/>
      <c r="E1648" s="53"/>
      <c r="F1648" s="53"/>
      <c r="G1648" s="53"/>
      <c r="BX1648" s="17"/>
      <c r="BY1648" s="17"/>
      <c r="BZ1648" s="17"/>
      <c r="CA1648" s="17"/>
      <c r="CB1648" s="17"/>
    </row>
    <row r="1649" spans="4:80" x14ac:dyDescent="0.2">
      <c r="D1649" s="53"/>
      <c r="E1649" s="53"/>
      <c r="F1649" s="53"/>
      <c r="G1649" s="53"/>
      <c r="BX1649" s="17"/>
      <c r="BY1649" s="17"/>
      <c r="BZ1649" s="17"/>
      <c r="CA1649" s="17"/>
      <c r="CB1649" s="17"/>
    </row>
    <row r="1650" spans="4:80" x14ac:dyDescent="0.2">
      <c r="D1650" s="53"/>
      <c r="E1650" s="53"/>
      <c r="F1650" s="53"/>
      <c r="G1650" s="53"/>
      <c r="BX1650" s="17"/>
      <c r="BY1650" s="17"/>
      <c r="BZ1650" s="17"/>
      <c r="CA1650" s="17"/>
      <c r="CB1650" s="17"/>
    </row>
    <row r="1651" spans="4:80" x14ac:dyDescent="0.2">
      <c r="D1651" s="53"/>
      <c r="E1651" s="53"/>
      <c r="F1651" s="53"/>
      <c r="G1651" s="53"/>
      <c r="BX1651" s="17"/>
      <c r="BY1651" s="17"/>
      <c r="BZ1651" s="17"/>
      <c r="CA1651" s="17"/>
      <c r="CB1651" s="17"/>
    </row>
    <row r="1652" spans="4:80" x14ac:dyDescent="0.2">
      <c r="D1652" s="53"/>
      <c r="E1652" s="53"/>
      <c r="F1652" s="53"/>
      <c r="G1652" s="53"/>
      <c r="BX1652" s="17"/>
      <c r="BY1652" s="17"/>
      <c r="BZ1652" s="17"/>
      <c r="CA1652" s="17"/>
      <c r="CB1652" s="17"/>
    </row>
    <row r="1653" spans="4:80" x14ac:dyDescent="0.2">
      <c r="D1653" s="53"/>
      <c r="E1653" s="53"/>
      <c r="F1653" s="53"/>
      <c r="G1653" s="53"/>
      <c r="BX1653" s="17"/>
      <c r="BY1653" s="17"/>
      <c r="BZ1653" s="17"/>
      <c r="CA1653" s="17"/>
      <c r="CB1653" s="17"/>
    </row>
    <row r="1654" spans="4:80" x14ac:dyDescent="0.2">
      <c r="D1654" s="53"/>
      <c r="E1654" s="53"/>
      <c r="F1654" s="53"/>
      <c r="G1654" s="53"/>
      <c r="BX1654" s="17"/>
      <c r="BY1654" s="17"/>
      <c r="BZ1654" s="17"/>
      <c r="CA1654" s="17"/>
      <c r="CB1654" s="17"/>
    </row>
    <row r="1655" spans="4:80" x14ac:dyDescent="0.2">
      <c r="D1655" s="53"/>
      <c r="E1655" s="53"/>
      <c r="F1655" s="53"/>
      <c r="G1655" s="53"/>
      <c r="BX1655" s="17"/>
      <c r="BY1655" s="17"/>
      <c r="BZ1655" s="17"/>
      <c r="CA1655" s="17"/>
      <c r="CB1655" s="17"/>
    </row>
    <row r="1656" spans="4:80" x14ac:dyDescent="0.2">
      <c r="D1656" s="53"/>
      <c r="E1656" s="53"/>
      <c r="F1656" s="53"/>
      <c r="G1656" s="53"/>
      <c r="BX1656" s="17"/>
      <c r="BY1656" s="17"/>
      <c r="BZ1656" s="17"/>
      <c r="CA1656" s="17"/>
      <c r="CB1656" s="17"/>
    </row>
    <row r="1657" spans="4:80" x14ac:dyDescent="0.2">
      <c r="D1657" s="53"/>
      <c r="E1657" s="53"/>
      <c r="F1657" s="53"/>
      <c r="G1657" s="53"/>
      <c r="BX1657" s="17"/>
      <c r="BY1657" s="17"/>
      <c r="BZ1657" s="17"/>
      <c r="CA1657" s="17"/>
      <c r="CB1657" s="17"/>
    </row>
    <row r="1658" spans="4:80" x14ac:dyDescent="0.2">
      <c r="D1658" s="53"/>
      <c r="E1658" s="53"/>
      <c r="F1658" s="53"/>
      <c r="G1658" s="53"/>
      <c r="BX1658" s="17"/>
      <c r="BY1658" s="17"/>
      <c r="BZ1658" s="17"/>
      <c r="CA1658" s="17"/>
      <c r="CB1658" s="17"/>
    </row>
    <row r="1659" spans="4:80" x14ac:dyDescent="0.2">
      <c r="D1659" s="53"/>
      <c r="E1659" s="53"/>
      <c r="F1659" s="53"/>
      <c r="G1659" s="53"/>
      <c r="BX1659" s="17"/>
      <c r="BY1659" s="17"/>
      <c r="BZ1659" s="17"/>
      <c r="CA1659" s="17"/>
      <c r="CB1659" s="17"/>
    </row>
    <row r="1660" spans="4:80" x14ac:dyDescent="0.2">
      <c r="D1660" s="53"/>
      <c r="E1660" s="53"/>
      <c r="F1660" s="53"/>
      <c r="G1660" s="53"/>
      <c r="BX1660" s="17"/>
      <c r="BY1660" s="17"/>
      <c r="BZ1660" s="17"/>
      <c r="CA1660" s="17"/>
      <c r="CB1660" s="17"/>
    </row>
    <row r="1661" spans="4:80" x14ac:dyDescent="0.2">
      <c r="D1661" s="53"/>
      <c r="E1661" s="53"/>
      <c r="F1661" s="53"/>
      <c r="G1661" s="53"/>
      <c r="BX1661" s="17"/>
      <c r="BY1661" s="17"/>
      <c r="BZ1661" s="17"/>
      <c r="CA1661" s="17"/>
      <c r="CB1661" s="17"/>
    </row>
    <row r="1662" spans="4:80" x14ac:dyDescent="0.2">
      <c r="D1662" s="53"/>
      <c r="E1662" s="53"/>
      <c r="F1662" s="53"/>
      <c r="G1662" s="53"/>
      <c r="BX1662" s="17"/>
      <c r="BY1662" s="17"/>
      <c r="BZ1662" s="17"/>
      <c r="CA1662" s="17"/>
      <c r="CB1662" s="17"/>
    </row>
    <row r="1663" spans="4:80" x14ac:dyDescent="0.2">
      <c r="D1663" s="53"/>
      <c r="E1663" s="53"/>
      <c r="F1663" s="53"/>
      <c r="G1663" s="53"/>
      <c r="BX1663" s="17"/>
      <c r="BY1663" s="17"/>
      <c r="BZ1663" s="17"/>
      <c r="CA1663" s="17"/>
      <c r="CB1663" s="17"/>
    </row>
    <row r="1664" spans="4:80" x14ac:dyDescent="0.2">
      <c r="D1664" s="53"/>
      <c r="E1664" s="53"/>
      <c r="F1664" s="53"/>
      <c r="G1664" s="53"/>
      <c r="BX1664" s="17"/>
      <c r="BY1664" s="17"/>
      <c r="BZ1664" s="17"/>
      <c r="CA1664" s="17"/>
      <c r="CB1664" s="17"/>
    </row>
    <row r="1665" spans="4:80" x14ac:dyDescent="0.2">
      <c r="D1665" s="53"/>
      <c r="E1665" s="53"/>
      <c r="F1665" s="53"/>
      <c r="G1665" s="53"/>
      <c r="BX1665" s="17"/>
      <c r="BY1665" s="17"/>
      <c r="BZ1665" s="17"/>
      <c r="CA1665" s="17"/>
      <c r="CB1665" s="17"/>
    </row>
    <row r="1666" spans="4:80" x14ac:dyDescent="0.2">
      <c r="D1666" s="53"/>
      <c r="E1666" s="53"/>
      <c r="F1666" s="53"/>
      <c r="G1666" s="53"/>
      <c r="BX1666" s="17"/>
      <c r="BY1666" s="17"/>
      <c r="BZ1666" s="17"/>
      <c r="CA1666" s="17"/>
      <c r="CB1666" s="17"/>
    </row>
    <row r="1667" spans="4:80" x14ac:dyDescent="0.2">
      <c r="D1667" s="53"/>
      <c r="E1667" s="53"/>
      <c r="F1667" s="53"/>
      <c r="G1667" s="53"/>
      <c r="BX1667" s="17"/>
      <c r="BY1667" s="17"/>
      <c r="BZ1667" s="17"/>
      <c r="CA1667" s="17"/>
      <c r="CB1667" s="17"/>
    </row>
    <row r="1668" spans="4:80" x14ac:dyDescent="0.2">
      <c r="D1668" s="53"/>
      <c r="E1668" s="53"/>
      <c r="F1668" s="53"/>
      <c r="G1668" s="53"/>
      <c r="BX1668" s="17"/>
      <c r="BY1668" s="17"/>
      <c r="BZ1668" s="17"/>
      <c r="CA1668" s="17"/>
      <c r="CB1668" s="17"/>
    </row>
    <row r="1669" spans="4:80" x14ac:dyDescent="0.2">
      <c r="D1669" s="53"/>
      <c r="E1669" s="53"/>
      <c r="F1669" s="53"/>
      <c r="G1669" s="53"/>
      <c r="BX1669" s="17"/>
      <c r="BY1669" s="17"/>
      <c r="BZ1669" s="17"/>
      <c r="CA1669" s="17"/>
      <c r="CB1669" s="17"/>
    </row>
    <row r="1670" spans="4:80" x14ac:dyDescent="0.2">
      <c r="D1670" s="53"/>
      <c r="E1670" s="53"/>
      <c r="F1670" s="53"/>
      <c r="G1670" s="53"/>
      <c r="BX1670" s="17"/>
      <c r="BY1670" s="17"/>
      <c r="BZ1670" s="17"/>
      <c r="CA1670" s="17"/>
      <c r="CB1670" s="17"/>
    </row>
    <row r="1671" spans="4:80" x14ac:dyDescent="0.2">
      <c r="D1671" s="53"/>
      <c r="E1671" s="53"/>
      <c r="F1671" s="53"/>
      <c r="G1671" s="53"/>
      <c r="BX1671" s="17"/>
      <c r="BY1671" s="17"/>
      <c r="BZ1671" s="17"/>
      <c r="CA1671" s="17"/>
      <c r="CB1671" s="17"/>
    </row>
    <row r="1672" spans="4:80" x14ac:dyDescent="0.2">
      <c r="D1672" s="53"/>
      <c r="E1672" s="53"/>
      <c r="F1672" s="53"/>
      <c r="G1672" s="53"/>
      <c r="BX1672" s="17"/>
      <c r="BY1672" s="17"/>
      <c r="BZ1672" s="17"/>
      <c r="CA1672" s="17"/>
      <c r="CB1672" s="17"/>
    </row>
    <row r="1673" spans="4:80" x14ac:dyDescent="0.2">
      <c r="D1673" s="53"/>
      <c r="E1673" s="53"/>
      <c r="F1673" s="53"/>
      <c r="G1673" s="53"/>
      <c r="BX1673" s="17"/>
      <c r="BY1673" s="17"/>
      <c r="BZ1673" s="17"/>
      <c r="CA1673" s="17"/>
      <c r="CB1673" s="17"/>
    </row>
    <row r="1674" spans="4:80" x14ac:dyDescent="0.2">
      <c r="D1674" s="53"/>
      <c r="E1674" s="53"/>
      <c r="F1674" s="53"/>
      <c r="G1674" s="53"/>
      <c r="BX1674" s="17"/>
      <c r="BY1674" s="17"/>
      <c r="BZ1674" s="17"/>
      <c r="CA1674" s="17"/>
      <c r="CB1674" s="17"/>
    </row>
    <row r="1675" spans="4:80" x14ac:dyDescent="0.2">
      <c r="D1675" s="53"/>
      <c r="E1675" s="53"/>
      <c r="F1675" s="53"/>
      <c r="G1675" s="53"/>
      <c r="BX1675" s="17"/>
      <c r="BY1675" s="17"/>
      <c r="BZ1675" s="17"/>
      <c r="CA1675" s="17"/>
      <c r="CB1675" s="17"/>
    </row>
    <row r="1676" spans="4:80" x14ac:dyDescent="0.2">
      <c r="D1676" s="53"/>
      <c r="E1676" s="53"/>
      <c r="F1676" s="53"/>
      <c r="G1676" s="53"/>
      <c r="BX1676" s="17"/>
      <c r="BY1676" s="17"/>
      <c r="BZ1676" s="17"/>
      <c r="CA1676" s="17"/>
      <c r="CB1676" s="17"/>
    </row>
    <row r="1677" spans="4:80" x14ac:dyDescent="0.2">
      <c r="D1677" s="53"/>
      <c r="E1677" s="53"/>
      <c r="F1677" s="53"/>
      <c r="G1677" s="53"/>
      <c r="BX1677" s="17"/>
      <c r="BY1677" s="17"/>
      <c r="BZ1677" s="17"/>
      <c r="CA1677" s="17"/>
      <c r="CB1677" s="17"/>
    </row>
    <row r="1678" spans="4:80" x14ac:dyDescent="0.2">
      <c r="D1678" s="53"/>
      <c r="E1678" s="53"/>
      <c r="F1678" s="53"/>
      <c r="G1678" s="53"/>
      <c r="BX1678" s="17"/>
      <c r="BY1678" s="17"/>
      <c r="BZ1678" s="17"/>
      <c r="CA1678" s="17"/>
      <c r="CB1678" s="17"/>
    </row>
    <row r="1679" spans="4:80" x14ac:dyDescent="0.2">
      <c r="D1679" s="53"/>
      <c r="E1679" s="53"/>
      <c r="F1679" s="53"/>
      <c r="G1679" s="53"/>
      <c r="BX1679" s="17"/>
      <c r="BY1679" s="17"/>
      <c r="BZ1679" s="17"/>
      <c r="CA1679" s="17"/>
      <c r="CB1679" s="17"/>
    </row>
    <row r="1680" spans="4:80" x14ac:dyDescent="0.2">
      <c r="D1680" s="53"/>
      <c r="E1680" s="53"/>
      <c r="F1680" s="53"/>
      <c r="G1680" s="53"/>
      <c r="BX1680" s="17"/>
      <c r="BY1680" s="17"/>
      <c r="BZ1680" s="17"/>
      <c r="CA1680" s="17"/>
      <c r="CB1680" s="17"/>
    </row>
    <row r="1681" spans="4:80" x14ac:dyDescent="0.2">
      <c r="D1681" s="53"/>
      <c r="E1681" s="53"/>
      <c r="F1681" s="53"/>
      <c r="G1681" s="53"/>
      <c r="BX1681" s="17"/>
      <c r="BY1681" s="17"/>
      <c r="BZ1681" s="17"/>
      <c r="CA1681" s="17"/>
      <c r="CB1681" s="17"/>
    </row>
    <row r="1682" spans="4:80" x14ac:dyDescent="0.2">
      <c r="D1682" s="53"/>
      <c r="E1682" s="53"/>
      <c r="F1682" s="53"/>
      <c r="G1682" s="53"/>
      <c r="BX1682" s="17"/>
      <c r="BY1682" s="17"/>
      <c r="BZ1682" s="17"/>
      <c r="CA1682" s="17"/>
      <c r="CB1682" s="17"/>
    </row>
    <row r="1683" spans="4:80" x14ac:dyDescent="0.2">
      <c r="D1683" s="53"/>
      <c r="E1683" s="53"/>
      <c r="F1683" s="53"/>
      <c r="G1683" s="53"/>
      <c r="BX1683" s="17"/>
      <c r="BY1683" s="17"/>
      <c r="BZ1683" s="17"/>
      <c r="CA1683" s="17"/>
      <c r="CB1683" s="17"/>
    </row>
    <row r="1684" spans="4:80" x14ac:dyDescent="0.2">
      <c r="D1684" s="53"/>
      <c r="E1684" s="53"/>
      <c r="F1684" s="53"/>
      <c r="G1684" s="53"/>
      <c r="BX1684" s="17"/>
      <c r="BY1684" s="17"/>
      <c r="BZ1684" s="17"/>
      <c r="CA1684" s="17"/>
      <c r="CB1684" s="17"/>
    </row>
    <row r="1685" spans="4:80" x14ac:dyDescent="0.2">
      <c r="D1685" s="53"/>
      <c r="E1685" s="53"/>
      <c r="F1685" s="53"/>
      <c r="G1685" s="53"/>
      <c r="BX1685" s="17"/>
      <c r="BY1685" s="17"/>
      <c r="BZ1685" s="17"/>
      <c r="CA1685" s="17"/>
      <c r="CB1685" s="17"/>
    </row>
    <row r="1686" spans="4:80" x14ac:dyDescent="0.2">
      <c r="D1686" s="53"/>
      <c r="E1686" s="53"/>
      <c r="F1686" s="53"/>
      <c r="G1686" s="53"/>
      <c r="BX1686" s="17"/>
      <c r="BY1686" s="17"/>
      <c r="BZ1686" s="17"/>
      <c r="CA1686" s="17"/>
      <c r="CB1686" s="17"/>
    </row>
    <row r="1687" spans="4:80" x14ac:dyDescent="0.2">
      <c r="D1687" s="53"/>
      <c r="E1687" s="53"/>
      <c r="F1687" s="53"/>
      <c r="G1687" s="53"/>
      <c r="BX1687" s="17"/>
      <c r="BY1687" s="17"/>
      <c r="BZ1687" s="17"/>
      <c r="CA1687" s="17"/>
      <c r="CB1687" s="17"/>
    </row>
    <row r="1688" spans="4:80" x14ac:dyDescent="0.2">
      <c r="D1688" s="53"/>
      <c r="E1688" s="53"/>
      <c r="F1688" s="53"/>
      <c r="G1688" s="53"/>
      <c r="BX1688" s="17"/>
      <c r="BY1688" s="17"/>
      <c r="BZ1688" s="17"/>
      <c r="CA1688" s="17"/>
      <c r="CB1688" s="17"/>
    </row>
    <row r="1689" spans="4:80" x14ac:dyDescent="0.2">
      <c r="D1689" s="53"/>
      <c r="E1689" s="53"/>
      <c r="F1689" s="53"/>
      <c r="G1689" s="53"/>
      <c r="BX1689" s="17"/>
      <c r="BY1689" s="17"/>
      <c r="BZ1689" s="17"/>
      <c r="CA1689" s="17"/>
      <c r="CB1689" s="17"/>
    </row>
    <row r="1690" spans="4:80" x14ac:dyDescent="0.2">
      <c r="D1690" s="53"/>
      <c r="E1690" s="53"/>
      <c r="F1690" s="53"/>
      <c r="G1690" s="53"/>
      <c r="BX1690" s="17"/>
      <c r="BY1690" s="17"/>
      <c r="BZ1690" s="17"/>
      <c r="CA1690" s="17"/>
      <c r="CB1690" s="17"/>
    </row>
    <row r="1691" spans="4:80" x14ac:dyDescent="0.2">
      <c r="D1691" s="53"/>
      <c r="E1691" s="53"/>
      <c r="F1691" s="53"/>
      <c r="G1691" s="53"/>
      <c r="BX1691" s="17"/>
      <c r="BY1691" s="17"/>
      <c r="BZ1691" s="17"/>
      <c r="CA1691" s="17"/>
      <c r="CB1691" s="17"/>
    </row>
    <row r="1692" spans="4:80" x14ac:dyDescent="0.2">
      <c r="D1692" s="53"/>
      <c r="E1692" s="53"/>
      <c r="F1692" s="53"/>
      <c r="G1692" s="53"/>
      <c r="BX1692" s="17"/>
      <c r="BY1692" s="17"/>
      <c r="BZ1692" s="17"/>
      <c r="CA1692" s="17"/>
      <c r="CB1692" s="17"/>
    </row>
    <row r="1693" spans="4:80" x14ac:dyDescent="0.2">
      <c r="D1693" s="53"/>
      <c r="E1693" s="53"/>
      <c r="F1693" s="53"/>
      <c r="G1693" s="53"/>
      <c r="BX1693" s="17"/>
      <c r="BY1693" s="17"/>
      <c r="BZ1693" s="17"/>
      <c r="CA1693" s="17"/>
      <c r="CB1693" s="17"/>
    </row>
    <row r="1694" spans="4:80" x14ac:dyDescent="0.2">
      <c r="D1694" s="53"/>
      <c r="E1694" s="53"/>
      <c r="F1694" s="53"/>
      <c r="G1694" s="53"/>
      <c r="BX1694" s="17"/>
      <c r="BY1694" s="17"/>
      <c r="BZ1694" s="17"/>
      <c r="CA1694" s="17"/>
      <c r="CB1694" s="17"/>
    </row>
    <row r="1695" spans="4:80" x14ac:dyDescent="0.2">
      <c r="D1695" s="53"/>
      <c r="E1695" s="53"/>
      <c r="F1695" s="53"/>
      <c r="G1695" s="53"/>
      <c r="BX1695" s="17"/>
      <c r="BY1695" s="17"/>
      <c r="BZ1695" s="17"/>
      <c r="CA1695" s="17"/>
      <c r="CB1695" s="17"/>
    </row>
    <row r="1696" spans="4:80" x14ac:dyDescent="0.2">
      <c r="D1696" s="53"/>
      <c r="E1696" s="53"/>
      <c r="F1696" s="53"/>
      <c r="G1696" s="53"/>
      <c r="BX1696" s="17"/>
      <c r="BY1696" s="17"/>
      <c r="BZ1696" s="17"/>
      <c r="CA1696" s="17"/>
      <c r="CB1696" s="17"/>
    </row>
    <row r="1697" spans="4:80" x14ac:dyDescent="0.2">
      <c r="D1697" s="53"/>
      <c r="E1697" s="53"/>
      <c r="F1697" s="53"/>
      <c r="G1697" s="53"/>
      <c r="BX1697" s="17"/>
      <c r="BY1697" s="17"/>
      <c r="BZ1697" s="17"/>
      <c r="CA1697" s="17"/>
      <c r="CB1697" s="17"/>
    </row>
    <row r="1698" spans="4:80" x14ac:dyDescent="0.2">
      <c r="D1698" s="53"/>
      <c r="E1698" s="53"/>
      <c r="F1698" s="53"/>
      <c r="G1698" s="53"/>
      <c r="BX1698" s="17"/>
      <c r="BY1698" s="17"/>
      <c r="BZ1698" s="17"/>
      <c r="CA1698" s="17"/>
      <c r="CB1698" s="17"/>
    </row>
    <row r="1699" spans="4:80" x14ac:dyDescent="0.2">
      <c r="D1699" s="53"/>
      <c r="E1699" s="53"/>
      <c r="F1699" s="53"/>
      <c r="G1699" s="53"/>
      <c r="BX1699" s="17"/>
      <c r="BY1699" s="17"/>
      <c r="BZ1699" s="17"/>
      <c r="CA1699" s="17"/>
      <c r="CB1699" s="17"/>
    </row>
    <row r="1700" spans="4:80" x14ac:dyDescent="0.2">
      <c r="D1700" s="53"/>
      <c r="E1700" s="53"/>
      <c r="F1700" s="53"/>
      <c r="G1700" s="53"/>
      <c r="BX1700" s="17"/>
      <c r="BY1700" s="17"/>
      <c r="BZ1700" s="17"/>
      <c r="CA1700" s="17"/>
      <c r="CB1700" s="17"/>
    </row>
    <row r="1701" spans="4:80" x14ac:dyDescent="0.2">
      <c r="D1701" s="53"/>
      <c r="E1701" s="53"/>
      <c r="F1701" s="53"/>
      <c r="G1701" s="53"/>
      <c r="BX1701" s="17"/>
      <c r="BY1701" s="17"/>
      <c r="BZ1701" s="17"/>
      <c r="CA1701" s="17"/>
      <c r="CB1701" s="17"/>
    </row>
    <row r="1702" spans="4:80" x14ac:dyDescent="0.2">
      <c r="D1702" s="53"/>
      <c r="E1702" s="53"/>
      <c r="F1702" s="53"/>
      <c r="G1702" s="53"/>
      <c r="BX1702" s="17"/>
      <c r="BY1702" s="17"/>
      <c r="BZ1702" s="17"/>
      <c r="CA1702" s="17"/>
      <c r="CB1702" s="17"/>
    </row>
    <row r="1703" spans="4:80" x14ac:dyDescent="0.2">
      <c r="D1703" s="53"/>
      <c r="E1703" s="53"/>
      <c r="F1703" s="53"/>
      <c r="G1703" s="53"/>
      <c r="BX1703" s="17"/>
      <c r="BY1703" s="17"/>
      <c r="BZ1703" s="17"/>
      <c r="CA1703" s="17"/>
      <c r="CB1703" s="17"/>
    </row>
    <row r="1704" spans="4:80" x14ac:dyDescent="0.2">
      <c r="D1704" s="53"/>
      <c r="E1704" s="53"/>
      <c r="F1704" s="53"/>
      <c r="G1704" s="53"/>
      <c r="BX1704" s="17"/>
      <c r="BY1704" s="17"/>
      <c r="BZ1704" s="17"/>
      <c r="CA1704" s="17"/>
      <c r="CB1704" s="17"/>
    </row>
    <row r="1705" spans="4:80" x14ac:dyDescent="0.2">
      <c r="D1705" s="53"/>
      <c r="E1705" s="53"/>
      <c r="F1705" s="53"/>
      <c r="G1705" s="53"/>
      <c r="BX1705" s="17"/>
      <c r="BY1705" s="17"/>
      <c r="BZ1705" s="17"/>
      <c r="CA1705" s="17"/>
      <c r="CB1705" s="17"/>
    </row>
    <row r="1706" spans="4:80" x14ac:dyDescent="0.2">
      <c r="D1706" s="53"/>
      <c r="E1706" s="53"/>
      <c r="F1706" s="53"/>
      <c r="G1706" s="53"/>
      <c r="BX1706" s="17"/>
      <c r="BY1706" s="17"/>
      <c r="BZ1706" s="17"/>
      <c r="CA1706" s="17"/>
      <c r="CB1706" s="17"/>
    </row>
    <row r="1707" spans="4:80" x14ac:dyDescent="0.2">
      <c r="D1707" s="53"/>
      <c r="E1707" s="53"/>
      <c r="F1707" s="53"/>
      <c r="G1707" s="53"/>
      <c r="BX1707" s="17"/>
      <c r="BY1707" s="17"/>
      <c r="BZ1707" s="17"/>
      <c r="CA1707" s="17"/>
      <c r="CB1707" s="17"/>
    </row>
    <row r="1708" spans="4:80" x14ac:dyDescent="0.2">
      <c r="D1708" s="53"/>
      <c r="E1708" s="53"/>
      <c r="F1708" s="53"/>
      <c r="G1708" s="53"/>
      <c r="BX1708" s="17"/>
      <c r="BY1708" s="17"/>
      <c r="BZ1708" s="17"/>
      <c r="CA1708" s="17"/>
      <c r="CB1708" s="17"/>
    </row>
    <row r="1709" spans="4:80" x14ac:dyDescent="0.2">
      <c r="D1709" s="53"/>
      <c r="E1709" s="53"/>
      <c r="F1709" s="53"/>
      <c r="G1709" s="53"/>
      <c r="BX1709" s="17"/>
      <c r="BY1709" s="17"/>
      <c r="BZ1709" s="17"/>
      <c r="CA1709" s="17"/>
      <c r="CB1709" s="17"/>
    </row>
    <row r="1710" spans="4:80" x14ac:dyDescent="0.2">
      <c r="D1710" s="53"/>
      <c r="E1710" s="53"/>
      <c r="F1710" s="53"/>
      <c r="G1710" s="53"/>
      <c r="BX1710" s="17"/>
      <c r="BY1710" s="17"/>
      <c r="BZ1710" s="17"/>
      <c r="CA1710" s="17"/>
      <c r="CB1710" s="17"/>
    </row>
    <row r="1711" spans="4:80" x14ac:dyDescent="0.2">
      <c r="D1711" s="53"/>
      <c r="E1711" s="53"/>
      <c r="F1711" s="53"/>
      <c r="G1711" s="53"/>
      <c r="BX1711" s="17"/>
      <c r="BY1711" s="17"/>
      <c r="BZ1711" s="17"/>
      <c r="CA1711" s="17"/>
      <c r="CB1711" s="17"/>
    </row>
    <row r="1712" spans="4:80" x14ac:dyDescent="0.2">
      <c r="D1712" s="53"/>
      <c r="E1712" s="53"/>
      <c r="F1712" s="53"/>
      <c r="G1712" s="53"/>
      <c r="BX1712" s="17"/>
      <c r="BY1712" s="17"/>
      <c r="BZ1712" s="17"/>
      <c r="CA1712" s="17"/>
      <c r="CB1712" s="17"/>
    </row>
    <row r="1713" spans="4:80" x14ac:dyDescent="0.2">
      <c r="D1713" s="53"/>
      <c r="E1713" s="53"/>
      <c r="F1713" s="53"/>
      <c r="G1713" s="53"/>
      <c r="BX1713" s="17"/>
      <c r="BY1713" s="17"/>
      <c r="BZ1713" s="17"/>
      <c r="CA1713" s="17"/>
      <c r="CB1713" s="17"/>
    </row>
    <row r="1714" spans="4:80" x14ac:dyDescent="0.2">
      <c r="D1714" s="53"/>
      <c r="E1714" s="53"/>
      <c r="F1714" s="53"/>
      <c r="G1714" s="53"/>
      <c r="BX1714" s="17"/>
      <c r="BY1714" s="17"/>
      <c r="BZ1714" s="17"/>
      <c r="CA1714" s="17"/>
      <c r="CB1714" s="17"/>
    </row>
    <row r="1715" spans="4:80" x14ac:dyDescent="0.2">
      <c r="D1715" s="53"/>
      <c r="E1715" s="53"/>
      <c r="F1715" s="53"/>
      <c r="G1715" s="53"/>
      <c r="BX1715" s="17"/>
      <c r="BY1715" s="17"/>
      <c r="BZ1715" s="17"/>
      <c r="CA1715" s="17"/>
      <c r="CB1715" s="17"/>
    </row>
    <row r="1716" spans="4:80" x14ac:dyDescent="0.2">
      <c r="D1716" s="53"/>
      <c r="E1716" s="53"/>
      <c r="F1716" s="53"/>
      <c r="G1716" s="53"/>
      <c r="BX1716" s="17"/>
      <c r="BY1716" s="17"/>
      <c r="BZ1716" s="17"/>
      <c r="CA1716" s="17"/>
      <c r="CB1716" s="17"/>
    </row>
    <row r="1717" spans="4:80" x14ac:dyDescent="0.2">
      <c r="D1717" s="53"/>
      <c r="E1717" s="53"/>
      <c r="F1717" s="53"/>
      <c r="G1717" s="53"/>
      <c r="BX1717" s="17"/>
      <c r="BY1717" s="17"/>
      <c r="BZ1717" s="17"/>
      <c r="CA1717" s="17"/>
      <c r="CB1717" s="17"/>
    </row>
    <row r="1718" spans="4:80" x14ac:dyDescent="0.2">
      <c r="D1718" s="53"/>
      <c r="E1718" s="53"/>
      <c r="F1718" s="53"/>
      <c r="G1718" s="53"/>
      <c r="BX1718" s="17"/>
      <c r="BY1718" s="17"/>
      <c r="BZ1718" s="17"/>
      <c r="CA1718" s="17"/>
      <c r="CB1718" s="17"/>
    </row>
    <row r="1719" spans="4:80" x14ac:dyDescent="0.2">
      <c r="D1719" s="53"/>
      <c r="E1719" s="53"/>
      <c r="F1719" s="53"/>
      <c r="G1719" s="53"/>
      <c r="BX1719" s="17"/>
      <c r="BY1719" s="17"/>
      <c r="BZ1719" s="17"/>
      <c r="CA1719" s="17"/>
      <c r="CB1719" s="17"/>
    </row>
    <row r="1720" spans="4:80" x14ac:dyDescent="0.2">
      <c r="D1720" s="53"/>
      <c r="E1720" s="53"/>
      <c r="F1720" s="53"/>
      <c r="G1720" s="53"/>
      <c r="BX1720" s="17"/>
      <c r="BY1720" s="17"/>
      <c r="BZ1720" s="17"/>
      <c r="CA1720" s="17"/>
      <c r="CB1720" s="17"/>
    </row>
    <row r="1721" spans="4:80" x14ac:dyDescent="0.2">
      <c r="D1721" s="53"/>
      <c r="E1721" s="53"/>
      <c r="F1721" s="53"/>
      <c r="G1721" s="53"/>
      <c r="BX1721" s="17"/>
      <c r="BY1721" s="17"/>
      <c r="BZ1721" s="17"/>
      <c r="CA1721" s="17"/>
      <c r="CB1721" s="17"/>
    </row>
    <row r="1722" spans="4:80" x14ac:dyDescent="0.2">
      <c r="D1722" s="53"/>
      <c r="E1722" s="53"/>
      <c r="F1722" s="53"/>
      <c r="G1722" s="53"/>
      <c r="BX1722" s="17"/>
      <c r="BY1722" s="17"/>
      <c r="BZ1722" s="17"/>
      <c r="CA1722" s="17"/>
      <c r="CB1722" s="17"/>
    </row>
    <row r="1723" spans="4:80" x14ac:dyDescent="0.2">
      <c r="D1723" s="53"/>
      <c r="E1723" s="53"/>
      <c r="F1723" s="53"/>
      <c r="G1723" s="53"/>
      <c r="BX1723" s="17"/>
      <c r="BY1723" s="17"/>
      <c r="BZ1723" s="17"/>
      <c r="CA1723" s="17"/>
      <c r="CB1723" s="17"/>
    </row>
    <row r="1724" spans="4:80" x14ac:dyDescent="0.2">
      <c r="D1724" s="53"/>
      <c r="E1724" s="53"/>
      <c r="F1724" s="53"/>
      <c r="G1724" s="53"/>
      <c r="BX1724" s="17"/>
      <c r="BY1724" s="17"/>
      <c r="BZ1724" s="17"/>
      <c r="CA1724" s="17"/>
      <c r="CB1724" s="17"/>
    </row>
    <row r="1725" spans="4:80" x14ac:dyDescent="0.2">
      <c r="D1725" s="53"/>
      <c r="E1725" s="53"/>
      <c r="F1725" s="53"/>
      <c r="G1725" s="53"/>
      <c r="BX1725" s="17"/>
      <c r="BY1725" s="17"/>
      <c r="BZ1725" s="17"/>
      <c r="CA1725" s="17"/>
      <c r="CB1725" s="17"/>
    </row>
    <row r="1726" spans="4:80" x14ac:dyDescent="0.2">
      <c r="D1726" s="53"/>
      <c r="E1726" s="53"/>
      <c r="F1726" s="53"/>
      <c r="G1726" s="53"/>
      <c r="BX1726" s="17"/>
      <c r="BY1726" s="17"/>
      <c r="BZ1726" s="17"/>
      <c r="CA1726" s="17"/>
      <c r="CB1726" s="17"/>
    </row>
    <row r="1727" spans="4:80" x14ac:dyDescent="0.2">
      <c r="D1727" s="53"/>
      <c r="E1727" s="53"/>
      <c r="F1727" s="53"/>
      <c r="G1727" s="53"/>
      <c r="BX1727" s="17"/>
      <c r="BY1727" s="17"/>
      <c r="BZ1727" s="17"/>
      <c r="CA1727" s="17"/>
      <c r="CB1727" s="17"/>
    </row>
    <row r="1728" spans="4:80" x14ac:dyDescent="0.2">
      <c r="D1728" s="53"/>
      <c r="E1728" s="53"/>
      <c r="F1728" s="53"/>
      <c r="G1728" s="53"/>
      <c r="BX1728" s="17"/>
      <c r="BY1728" s="17"/>
      <c r="BZ1728" s="17"/>
      <c r="CA1728" s="17"/>
      <c r="CB1728" s="17"/>
    </row>
    <row r="1729" spans="4:80" x14ac:dyDescent="0.2">
      <c r="D1729" s="53"/>
      <c r="E1729" s="53"/>
      <c r="F1729" s="53"/>
      <c r="G1729" s="53"/>
      <c r="BX1729" s="17"/>
      <c r="BY1729" s="17"/>
      <c r="BZ1729" s="17"/>
      <c r="CA1729" s="17"/>
      <c r="CB1729" s="17"/>
    </row>
    <row r="1730" spans="4:80" x14ac:dyDescent="0.2">
      <c r="D1730" s="53"/>
      <c r="E1730" s="53"/>
      <c r="F1730" s="53"/>
      <c r="G1730" s="53"/>
      <c r="BX1730" s="17"/>
      <c r="BY1730" s="17"/>
      <c r="BZ1730" s="17"/>
      <c r="CA1730" s="17"/>
      <c r="CB1730" s="17"/>
    </row>
    <row r="1731" spans="4:80" x14ac:dyDescent="0.2">
      <c r="D1731" s="53"/>
      <c r="E1731" s="53"/>
      <c r="F1731" s="53"/>
      <c r="G1731" s="53"/>
      <c r="BX1731" s="17"/>
      <c r="BY1731" s="17"/>
      <c r="BZ1731" s="17"/>
      <c r="CA1731" s="17"/>
      <c r="CB1731" s="17"/>
    </row>
    <row r="1732" spans="4:80" x14ac:dyDescent="0.2">
      <c r="D1732" s="53"/>
      <c r="E1732" s="53"/>
      <c r="F1732" s="53"/>
      <c r="G1732" s="53"/>
      <c r="BX1732" s="17"/>
      <c r="BY1732" s="17"/>
      <c r="BZ1732" s="17"/>
      <c r="CA1732" s="17"/>
      <c r="CB1732" s="17"/>
    </row>
    <row r="1733" spans="4:80" x14ac:dyDescent="0.2">
      <c r="D1733" s="53"/>
      <c r="E1733" s="53"/>
      <c r="F1733" s="53"/>
      <c r="G1733" s="53"/>
      <c r="BX1733" s="17"/>
      <c r="BY1733" s="17"/>
      <c r="BZ1733" s="17"/>
      <c r="CA1733" s="17"/>
      <c r="CB1733" s="17"/>
    </row>
    <row r="1734" spans="4:80" x14ac:dyDescent="0.2">
      <c r="D1734" s="53"/>
      <c r="E1734" s="53"/>
      <c r="F1734" s="53"/>
      <c r="G1734" s="53"/>
      <c r="BX1734" s="17"/>
      <c r="BY1734" s="17"/>
      <c r="BZ1734" s="17"/>
      <c r="CA1734" s="17"/>
      <c r="CB1734" s="17"/>
    </row>
    <row r="1735" spans="4:80" x14ac:dyDescent="0.2">
      <c r="D1735" s="53"/>
      <c r="E1735" s="53"/>
      <c r="F1735" s="53"/>
      <c r="G1735" s="53"/>
      <c r="BX1735" s="17"/>
      <c r="BY1735" s="17"/>
      <c r="BZ1735" s="17"/>
      <c r="CA1735" s="17"/>
      <c r="CB1735" s="17"/>
    </row>
    <row r="1736" spans="4:80" x14ac:dyDescent="0.2">
      <c r="D1736" s="53"/>
      <c r="E1736" s="53"/>
      <c r="F1736" s="53"/>
      <c r="G1736" s="53"/>
      <c r="BX1736" s="17"/>
      <c r="BY1736" s="17"/>
      <c r="BZ1736" s="17"/>
      <c r="CA1736" s="17"/>
      <c r="CB1736" s="17"/>
    </row>
    <row r="1737" spans="4:80" x14ac:dyDescent="0.2">
      <c r="D1737" s="53"/>
      <c r="E1737" s="53"/>
      <c r="F1737" s="53"/>
      <c r="G1737" s="53"/>
      <c r="BX1737" s="17"/>
      <c r="BY1737" s="17"/>
      <c r="BZ1737" s="17"/>
      <c r="CA1737" s="17"/>
      <c r="CB1737" s="17"/>
    </row>
    <row r="1738" spans="4:80" x14ac:dyDescent="0.2">
      <c r="D1738" s="53"/>
      <c r="E1738" s="53"/>
      <c r="F1738" s="53"/>
      <c r="G1738" s="53"/>
      <c r="BX1738" s="17"/>
      <c r="BY1738" s="17"/>
      <c r="BZ1738" s="17"/>
      <c r="CA1738" s="17"/>
      <c r="CB1738" s="17"/>
    </row>
    <row r="1739" spans="4:80" x14ac:dyDescent="0.2">
      <c r="D1739" s="53"/>
      <c r="E1739" s="53"/>
      <c r="F1739" s="53"/>
      <c r="G1739" s="53"/>
      <c r="BX1739" s="17"/>
      <c r="BY1739" s="17"/>
      <c r="BZ1739" s="17"/>
      <c r="CA1739" s="17"/>
      <c r="CB1739" s="17"/>
    </row>
    <row r="1740" spans="4:80" x14ac:dyDescent="0.2">
      <c r="D1740" s="53"/>
      <c r="E1740" s="53"/>
      <c r="F1740" s="53"/>
      <c r="G1740" s="53"/>
      <c r="BX1740" s="17"/>
      <c r="BY1740" s="17"/>
      <c r="BZ1740" s="17"/>
      <c r="CA1740" s="17"/>
      <c r="CB1740" s="17"/>
    </row>
    <row r="1741" spans="4:80" x14ac:dyDescent="0.2">
      <c r="D1741" s="53"/>
      <c r="E1741" s="53"/>
      <c r="F1741" s="53"/>
      <c r="G1741" s="53"/>
      <c r="BX1741" s="17"/>
      <c r="BY1741" s="17"/>
      <c r="BZ1741" s="17"/>
      <c r="CA1741" s="17"/>
      <c r="CB1741" s="17"/>
    </row>
    <row r="1742" spans="4:80" x14ac:dyDescent="0.2">
      <c r="D1742" s="53"/>
      <c r="E1742" s="53"/>
      <c r="F1742" s="53"/>
      <c r="G1742" s="53"/>
      <c r="BX1742" s="17"/>
      <c r="BY1742" s="17"/>
      <c r="BZ1742" s="17"/>
      <c r="CA1742" s="17"/>
      <c r="CB1742" s="17"/>
    </row>
    <row r="1743" spans="4:80" x14ac:dyDescent="0.2">
      <c r="D1743" s="53"/>
      <c r="E1743" s="53"/>
      <c r="F1743" s="53"/>
      <c r="G1743" s="53"/>
      <c r="BX1743" s="17"/>
      <c r="BY1743" s="17"/>
      <c r="BZ1743" s="17"/>
      <c r="CA1743" s="17"/>
      <c r="CB1743" s="17"/>
    </row>
    <row r="1744" spans="4:80" x14ac:dyDescent="0.2">
      <c r="D1744" s="53"/>
      <c r="E1744" s="53"/>
      <c r="F1744" s="53"/>
      <c r="G1744" s="53"/>
      <c r="BX1744" s="17"/>
      <c r="BY1744" s="17"/>
      <c r="BZ1744" s="17"/>
      <c r="CA1744" s="17"/>
      <c r="CB1744" s="17"/>
    </row>
    <row r="1745" spans="4:80" x14ac:dyDescent="0.2">
      <c r="D1745" s="53"/>
      <c r="E1745" s="53"/>
      <c r="F1745" s="53"/>
      <c r="G1745" s="53"/>
      <c r="BX1745" s="17"/>
      <c r="BY1745" s="17"/>
      <c r="BZ1745" s="17"/>
      <c r="CA1745" s="17"/>
      <c r="CB1745" s="17"/>
    </row>
    <row r="1746" spans="4:80" x14ac:dyDescent="0.2">
      <c r="D1746" s="53"/>
      <c r="E1746" s="53"/>
      <c r="F1746" s="53"/>
      <c r="G1746" s="53"/>
      <c r="BX1746" s="17"/>
      <c r="BY1746" s="17"/>
      <c r="BZ1746" s="17"/>
      <c r="CA1746" s="17"/>
      <c r="CB1746" s="17"/>
    </row>
    <row r="1747" spans="4:80" x14ac:dyDescent="0.2">
      <c r="D1747" s="53"/>
      <c r="E1747" s="53"/>
      <c r="F1747" s="53"/>
      <c r="G1747" s="53"/>
      <c r="BX1747" s="17"/>
      <c r="BY1747" s="17"/>
      <c r="BZ1747" s="17"/>
      <c r="CA1747" s="17"/>
      <c r="CB1747" s="17"/>
    </row>
    <row r="1748" spans="4:80" x14ac:dyDescent="0.2">
      <c r="D1748" s="53"/>
      <c r="E1748" s="53"/>
      <c r="F1748" s="53"/>
      <c r="G1748" s="53"/>
      <c r="BX1748" s="17"/>
      <c r="BY1748" s="17"/>
      <c r="BZ1748" s="17"/>
      <c r="CA1748" s="17"/>
      <c r="CB1748" s="17"/>
    </row>
    <row r="1749" spans="4:80" x14ac:dyDescent="0.2">
      <c r="D1749" s="53"/>
      <c r="E1749" s="53"/>
      <c r="F1749" s="53"/>
      <c r="G1749" s="53"/>
      <c r="BX1749" s="17"/>
      <c r="BY1749" s="17"/>
      <c r="BZ1749" s="17"/>
      <c r="CA1749" s="17"/>
      <c r="CB1749" s="17"/>
    </row>
    <row r="1750" spans="4:80" x14ac:dyDescent="0.2">
      <c r="D1750" s="53"/>
      <c r="E1750" s="53"/>
      <c r="F1750" s="53"/>
      <c r="G1750" s="53"/>
      <c r="BX1750" s="17"/>
      <c r="BY1750" s="17"/>
      <c r="BZ1750" s="17"/>
      <c r="CA1750" s="17"/>
      <c r="CB1750" s="17"/>
    </row>
    <row r="1751" spans="4:80" x14ac:dyDescent="0.2">
      <c r="D1751" s="53"/>
      <c r="E1751" s="53"/>
      <c r="F1751" s="53"/>
      <c r="G1751" s="53"/>
      <c r="BX1751" s="17"/>
      <c r="BY1751" s="17"/>
      <c r="BZ1751" s="17"/>
      <c r="CA1751" s="17"/>
      <c r="CB1751" s="17"/>
    </row>
    <row r="1752" spans="4:80" x14ac:dyDescent="0.2">
      <c r="D1752" s="53"/>
      <c r="E1752" s="53"/>
      <c r="F1752" s="53"/>
      <c r="G1752" s="53"/>
      <c r="BX1752" s="17"/>
      <c r="BY1752" s="17"/>
      <c r="BZ1752" s="17"/>
      <c r="CA1752" s="17"/>
      <c r="CB1752" s="17"/>
    </row>
    <row r="1753" spans="4:80" x14ac:dyDescent="0.2">
      <c r="D1753" s="53"/>
      <c r="E1753" s="53"/>
      <c r="F1753" s="53"/>
      <c r="G1753" s="53"/>
      <c r="BX1753" s="17"/>
      <c r="BY1753" s="17"/>
      <c r="BZ1753" s="17"/>
      <c r="CA1753" s="17"/>
      <c r="CB1753" s="17"/>
    </row>
    <row r="1754" spans="4:80" x14ac:dyDescent="0.2">
      <c r="D1754" s="53"/>
      <c r="E1754" s="53"/>
      <c r="F1754" s="53"/>
      <c r="G1754" s="53"/>
      <c r="BX1754" s="17"/>
      <c r="BY1754" s="17"/>
      <c r="BZ1754" s="17"/>
      <c r="CA1754" s="17"/>
      <c r="CB1754" s="17"/>
    </row>
    <row r="1755" spans="4:80" x14ac:dyDescent="0.2">
      <c r="D1755" s="53"/>
      <c r="E1755" s="53"/>
      <c r="F1755" s="53"/>
      <c r="G1755" s="53"/>
      <c r="BX1755" s="17"/>
      <c r="BY1755" s="17"/>
      <c r="BZ1755" s="17"/>
      <c r="CA1755" s="17"/>
      <c r="CB1755" s="17"/>
    </row>
    <row r="1756" spans="4:80" x14ac:dyDescent="0.2">
      <c r="D1756" s="53"/>
      <c r="E1756" s="53"/>
      <c r="F1756" s="53"/>
      <c r="G1756" s="53"/>
      <c r="BX1756" s="17"/>
      <c r="BY1756" s="17"/>
      <c r="BZ1756" s="17"/>
      <c r="CA1756" s="17"/>
      <c r="CB1756" s="17"/>
    </row>
    <row r="1757" spans="4:80" x14ac:dyDescent="0.2">
      <c r="D1757" s="53"/>
      <c r="E1757" s="53"/>
      <c r="F1757" s="53"/>
      <c r="G1757" s="53"/>
      <c r="BX1757" s="17"/>
      <c r="BY1757" s="17"/>
      <c r="BZ1757" s="17"/>
      <c r="CA1757" s="17"/>
      <c r="CB1757" s="17"/>
    </row>
    <row r="1758" spans="4:80" x14ac:dyDescent="0.2">
      <c r="D1758" s="53"/>
      <c r="E1758" s="53"/>
      <c r="F1758" s="53"/>
      <c r="G1758" s="53"/>
      <c r="BX1758" s="17"/>
      <c r="BY1758" s="17"/>
      <c r="BZ1758" s="17"/>
      <c r="CA1758" s="17"/>
      <c r="CB1758" s="17"/>
    </row>
    <row r="1759" spans="4:80" x14ac:dyDescent="0.2">
      <c r="D1759" s="53"/>
      <c r="E1759" s="53"/>
      <c r="F1759" s="53"/>
      <c r="G1759" s="53"/>
      <c r="BX1759" s="17"/>
      <c r="BY1759" s="17"/>
      <c r="BZ1759" s="17"/>
      <c r="CA1759" s="17"/>
      <c r="CB1759" s="17"/>
    </row>
    <row r="1760" spans="4:80" x14ac:dyDescent="0.2">
      <c r="D1760" s="53"/>
      <c r="E1760" s="53"/>
      <c r="F1760" s="53"/>
      <c r="G1760" s="53"/>
      <c r="BX1760" s="17"/>
      <c r="BY1760" s="17"/>
      <c r="BZ1760" s="17"/>
      <c r="CA1760" s="17"/>
      <c r="CB1760" s="17"/>
    </row>
    <row r="1761" spans="4:80" x14ac:dyDescent="0.2">
      <c r="D1761" s="53"/>
      <c r="E1761" s="53"/>
      <c r="F1761" s="53"/>
      <c r="G1761" s="53"/>
      <c r="BX1761" s="17"/>
      <c r="BY1761" s="17"/>
      <c r="BZ1761" s="17"/>
      <c r="CA1761" s="17"/>
      <c r="CB1761" s="17"/>
    </row>
    <row r="1762" spans="4:80" x14ac:dyDescent="0.2">
      <c r="D1762" s="53"/>
      <c r="E1762" s="53"/>
      <c r="F1762" s="53"/>
      <c r="G1762" s="53"/>
      <c r="BX1762" s="17"/>
      <c r="BY1762" s="17"/>
      <c r="BZ1762" s="17"/>
      <c r="CA1762" s="17"/>
      <c r="CB1762" s="17"/>
    </row>
    <row r="1763" spans="4:80" x14ac:dyDescent="0.2">
      <c r="D1763" s="53"/>
      <c r="E1763" s="53"/>
      <c r="F1763" s="53"/>
      <c r="G1763" s="53"/>
      <c r="BX1763" s="17"/>
      <c r="BY1763" s="17"/>
      <c r="BZ1763" s="17"/>
      <c r="CA1763" s="17"/>
      <c r="CB1763" s="17"/>
    </row>
    <row r="1764" spans="4:80" x14ac:dyDescent="0.2">
      <c r="D1764" s="53"/>
      <c r="E1764" s="53"/>
      <c r="F1764" s="53"/>
      <c r="G1764" s="53"/>
      <c r="BX1764" s="17"/>
      <c r="BY1764" s="17"/>
      <c r="BZ1764" s="17"/>
      <c r="CA1764" s="17"/>
      <c r="CB1764" s="17"/>
    </row>
    <row r="1765" spans="4:80" x14ac:dyDescent="0.2">
      <c r="D1765" s="53"/>
      <c r="E1765" s="53"/>
      <c r="F1765" s="53"/>
      <c r="G1765" s="53"/>
      <c r="BX1765" s="17"/>
      <c r="BY1765" s="17"/>
      <c r="BZ1765" s="17"/>
      <c r="CA1765" s="17"/>
      <c r="CB1765" s="17"/>
    </row>
    <row r="1766" spans="4:80" x14ac:dyDescent="0.2">
      <c r="D1766" s="53"/>
      <c r="E1766" s="53"/>
      <c r="F1766" s="53"/>
      <c r="G1766" s="53"/>
      <c r="BX1766" s="17"/>
      <c r="BY1766" s="17"/>
      <c r="BZ1766" s="17"/>
      <c r="CA1766" s="17"/>
      <c r="CB1766" s="17"/>
    </row>
    <row r="1767" spans="4:80" x14ac:dyDescent="0.2">
      <c r="D1767" s="53"/>
      <c r="E1767" s="53"/>
      <c r="F1767" s="53"/>
      <c r="G1767" s="53"/>
      <c r="BX1767" s="17"/>
      <c r="BY1767" s="17"/>
      <c r="BZ1767" s="17"/>
      <c r="CA1767" s="17"/>
      <c r="CB1767" s="17"/>
    </row>
    <row r="1768" spans="4:80" x14ac:dyDescent="0.2">
      <c r="D1768" s="53"/>
      <c r="E1768" s="53"/>
      <c r="F1768" s="53"/>
      <c r="G1768" s="53"/>
      <c r="BX1768" s="17"/>
      <c r="BY1768" s="17"/>
      <c r="BZ1768" s="17"/>
      <c r="CA1768" s="17"/>
      <c r="CB1768" s="17"/>
    </row>
    <row r="1769" spans="4:80" x14ac:dyDescent="0.2">
      <c r="D1769" s="53"/>
      <c r="E1769" s="53"/>
      <c r="F1769" s="53"/>
      <c r="G1769" s="53"/>
      <c r="BX1769" s="17"/>
      <c r="BY1769" s="17"/>
      <c r="BZ1769" s="17"/>
      <c r="CA1769" s="17"/>
      <c r="CB1769" s="17"/>
    </row>
    <row r="1770" spans="4:80" x14ac:dyDescent="0.2">
      <c r="D1770" s="53"/>
      <c r="E1770" s="53"/>
      <c r="F1770" s="53"/>
      <c r="G1770" s="53"/>
      <c r="BX1770" s="17"/>
      <c r="BY1770" s="17"/>
      <c r="BZ1770" s="17"/>
      <c r="CA1770" s="17"/>
      <c r="CB1770" s="17"/>
    </row>
    <row r="1771" spans="4:80" x14ac:dyDescent="0.2">
      <c r="D1771" s="53"/>
      <c r="E1771" s="53"/>
      <c r="F1771" s="53"/>
      <c r="G1771" s="53"/>
      <c r="BX1771" s="17"/>
      <c r="BY1771" s="17"/>
      <c r="BZ1771" s="17"/>
      <c r="CA1771" s="17"/>
      <c r="CB1771" s="17"/>
    </row>
    <row r="1772" spans="4:80" x14ac:dyDescent="0.2">
      <c r="D1772" s="53"/>
      <c r="E1772" s="53"/>
      <c r="F1772" s="53"/>
      <c r="G1772" s="53"/>
      <c r="BX1772" s="17"/>
      <c r="BY1772" s="17"/>
      <c r="BZ1772" s="17"/>
      <c r="CA1772" s="17"/>
      <c r="CB1772" s="17"/>
    </row>
    <row r="1773" spans="4:80" x14ac:dyDescent="0.2">
      <c r="D1773" s="53"/>
      <c r="E1773" s="53"/>
      <c r="F1773" s="53"/>
      <c r="G1773" s="53"/>
      <c r="BX1773" s="17"/>
      <c r="BY1773" s="17"/>
      <c r="BZ1773" s="17"/>
      <c r="CA1773" s="17"/>
      <c r="CB1773" s="17"/>
    </row>
    <row r="1774" spans="4:80" x14ac:dyDescent="0.2">
      <c r="D1774" s="53"/>
      <c r="E1774" s="53"/>
      <c r="F1774" s="53"/>
      <c r="G1774" s="53"/>
      <c r="BX1774" s="17"/>
      <c r="BY1774" s="17"/>
      <c r="BZ1774" s="17"/>
      <c r="CA1774" s="17"/>
      <c r="CB1774" s="17"/>
    </row>
    <row r="1775" spans="4:80" x14ac:dyDescent="0.2">
      <c r="D1775" s="53"/>
      <c r="E1775" s="53"/>
      <c r="F1775" s="53"/>
      <c r="G1775" s="53"/>
      <c r="BX1775" s="17"/>
      <c r="BY1775" s="17"/>
      <c r="BZ1775" s="17"/>
      <c r="CA1775" s="17"/>
      <c r="CB1775" s="17"/>
    </row>
    <row r="1776" spans="4:80" x14ac:dyDescent="0.2">
      <c r="D1776" s="53"/>
      <c r="E1776" s="53"/>
      <c r="F1776" s="53"/>
      <c r="G1776" s="53"/>
      <c r="BX1776" s="17"/>
      <c r="BY1776" s="17"/>
      <c r="BZ1776" s="17"/>
      <c r="CA1776" s="17"/>
      <c r="CB1776" s="17"/>
    </row>
    <row r="1777" spans="4:80" x14ac:dyDescent="0.2">
      <c r="D1777" s="53"/>
      <c r="E1777" s="53"/>
      <c r="F1777" s="53"/>
      <c r="G1777" s="53"/>
      <c r="BX1777" s="17"/>
      <c r="BY1777" s="17"/>
      <c r="BZ1777" s="17"/>
      <c r="CA1777" s="17"/>
      <c r="CB1777" s="17"/>
    </row>
    <row r="1778" spans="4:80" x14ac:dyDescent="0.2">
      <c r="D1778" s="53"/>
      <c r="E1778" s="53"/>
      <c r="F1778" s="53"/>
      <c r="G1778" s="53"/>
      <c r="BX1778" s="17"/>
      <c r="BY1778" s="17"/>
      <c r="BZ1778" s="17"/>
      <c r="CA1778" s="17"/>
      <c r="CB1778" s="17"/>
    </row>
    <row r="1779" spans="4:80" x14ac:dyDescent="0.2">
      <c r="D1779" s="53"/>
      <c r="E1779" s="53"/>
      <c r="F1779" s="53"/>
      <c r="G1779" s="53"/>
      <c r="BX1779" s="17"/>
      <c r="BY1779" s="17"/>
      <c r="BZ1779" s="17"/>
      <c r="CA1779" s="17"/>
      <c r="CB1779" s="17"/>
    </row>
    <row r="1780" spans="4:80" x14ac:dyDescent="0.2">
      <c r="D1780" s="53"/>
      <c r="E1780" s="53"/>
      <c r="F1780" s="53"/>
      <c r="G1780" s="53"/>
      <c r="BX1780" s="17"/>
      <c r="BY1780" s="17"/>
      <c r="BZ1780" s="17"/>
      <c r="CA1780" s="17"/>
      <c r="CB1780" s="17"/>
    </row>
    <row r="1781" spans="4:80" x14ac:dyDescent="0.2">
      <c r="D1781" s="53"/>
      <c r="E1781" s="53"/>
      <c r="F1781" s="53"/>
      <c r="G1781" s="53"/>
      <c r="BX1781" s="17"/>
      <c r="BY1781" s="17"/>
      <c r="BZ1781" s="17"/>
      <c r="CA1781" s="17"/>
      <c r="CB1781" s="17"/>
    </row>
    <row r="1782" spans="4:80" x14ac:dyDescent="0.2">
      <c r="D1782" s="53"/>
      <c r="E1782" s="53"/>
      <c r="F1782" s="53"/>
      <c r="G1782" s="53"/>
      <c r="BX1782" s="17"/>
      <c r="BY1782" s="17"/>
      <c r="BZ1782" s="17"/>
      <c r="CA1782" s="17"/>
      <c r="CB1782" s="17"/>
    </row>
    <row r="1783" spans="4:80" x14ac:dyDescent="0.2">
      <c r="D1783" s="53"/>
      <c r="E1783" s="53"/>
      <c r="F1783" s="53"/>
      <c r="G1783" s="53"/>
      <c r="BX1783" s="17"/>
      <c r="BY1783" s="17"/>
      <c r="BZ1783" s="17"/>
      <c r="CA1783" s="17"/>
      <c r="CB1783" s="17"/>
    </row>
    <row r="1784" spans="4:80" x14ac:dyDescent="0.2">
      <c r="D1784" s="53"/>
      <c r="E1784" s="53"/>
      <c r="F1784" s="53"/>
      <c r="G1784" s="53"/>
      <c r="BX1784" s="17"/>
      <c r="BY1784" s="17"/>
      <c r="BZ1784" s="17"/>
      <c r="CA1784" s="17"/>
      <c r="CB1784" s="17"/>
    </row>
    <row r="1785" spans="4:80" x14ac:dyDescent="0.2">
      <c r="D1785" s="53"/>
      <c r="E1785" s="53"/>
      <c r="F1785" s="53"/>
      <c r="G1785" s="53"/>
      <c r="BX1785" s="17"/>
      <c r="BY1785" s="17"/>
      <c r="BZ1785" s="17"/>
      <c r="CA1785" s="17"/>
      <c r="CB1785" s="17"/>
    </row>
    <row r="1786" spans="4:80" x14ac:dyDescent="0.2">
      <c r="D1786" s="53"/>
      <c r="E1786" s="53"/>
      <c r="F1786" s="53"/>
      <c r="G1786" s="53"/>
      <c r="BX1786" s="17"/>
      <c r="BY1786" s="17"/>
      <c r="BZ1786" s="17"/>
      <c r="CA1786" s="17"/>
      <c r="CB1786" s="17"/>
    </row>
    <row r="1787" spans="4:80" x14ac:dyDescent="0.2">
      <c r="D1787" s="53"/>
      <c r="E1787" s="53"/>
      <c r="F1787" s="53"/>
      <c r="G1787" s="53"/>
      <c r="BX1787" s="17"/>
      <c r="BY1787" s="17"/>
      <c r="BZ1787" s="17"/>
      <c r="CA1787" s="17"/>
      <c r="CB1787" s="17"/>
    </row>
    <row r="1788" spans="4:80" x14ac:dyDescent="0.2">
      <c r="D1788" s="53"/>
      <c r="E1788" s="53"/>
      <c r="F1788" s="53"/>
      <c r="G1788" s="53"/>
      <c r="BX1788" s="17"/>
      <c r="BY1788" s="17"/>
      <c r="BZ1788" s="17"/>
      <c r="CA1788" s="17"/>
      <c r="CB1788" s="17"/>
    </row>
    <row r="1789" spans="4:80" x14ac:dyDescent="0.2">
      <c r="D1789" s="53"/>
      <c r="E1789" s="53"/>
      <c r="F1789" s="53"/>
      <c r="G1789" s="53"/>
      <c r="BX1789" s="17"/>
      <c r="BY1789" s="17"/>
      <c r="BZ1789" s="17"/>
      <c r="CA1789" s="17"/>
      <c r="CB1789" s="17"/>
    </row>
    <row r="1790" spans="4:80" x14ac:dyDescent="0.2">
      <c r="D1790" s="53"/>
      <c r="E1790" s="53"/>
      <c r="F1790" s="53"/>
      <c r="G1790" s="53"/>
      <c r="BX1790" s="17"/>
      <c r="BY1790" s="17"/>
      <c r="BZ1790" s="17"/>
      <c r="CA1790" s="17"/>
      <c r="CB1790" s="17"/>
    </row>
    <row r="1791" spans="4:80" x14ac:dyDescent="0.2">
      <c r="D1791" s="53"/>
      <c r="E1791" s="53"/>
      <c r="F1791" s="53"/>
      <c r="G1791" s="53"/>
      <c r="BX1791" s="17"/>
      <c r="BY1791" s="17"/>
      <c r="BZ1791" s="17"/>
      <c r="CA1791" s="17"/>
      <c r="CB1791" s="17"/>
    </row>
    <row r="1792" spans="4:80" x14ac:dyDescent="0.2">
      <c r="D1792" s="53"/>
      <c r="E1792" s="53"/>
      <c r="F1792" s="53"/>
      <c r="G1792" s="53"/>
      <c r="BX1792" s="17"/>
      <c r="BY1792" s="17"/>
      <c r="BZ1792" s="17"/>
      <c r="CA1792" s="17"/>
      <c r="CB1792" s="17"/>
    </row>
    <row r="1793" spans="4:80" x14ac:dyDescent="0.2">
      <c r="D1793" s="53"/>
      <c r="E1793" s="53"/>
      <c r="F1793" s="53"/>
      <c r="G1793" s="53"/>
      <c r="BX1793" s="17"/>
      <c r="BY1793" s="17"/>
      <c r="BZ1793" s="17"/>
      <c r="CA1793" s="17"/>
      <c r="CB1793" s="17"/>
    </row>
    <row r="1794" spans="4:80" x14ac:dyDescent="0.2">
      <c r="D1794" s="53"/>
      <c r="E1794" s="53"/>
      <c r="F1794" s="53"/>
      <c r="G1794" s="53"/>
      <c r="BX1794" s="17"/>
      <c r="BY1794" s="17"/>
      <c r="BZ1794" s="17"/>
      <c r="CA1794" s="17"/>
      <c r="CB1794" s="17"/>
    </row>
    <row r="1795" spans="4:80" x14ac:dyDescent="0.2">
      <c r="D1795" s="53"/>
      <c r="E1795" s="53"/>
      <c r="F1795" s="53"/>
      <c r="G1795" s="53"/>
      <c r="BX1795" s="17"/>
      <c r="BY1795" s="17"/>
      <c r="BZ1795" s="17"/>
      <c r="CA1795" s="17"/>
      <c r="CB1795" s="17"/>
    </row>
    <row r="1796" spans="4:80" x14ac:dyDescent="0.2">
      <c r="D1796" s="53"/>
      <c r="E1796" s="53"/>
      <c r="F1796" s="53"/>
      <c r="G1796" s="53"/>
      <c r="BX1796" s="17"/>
      <c r="BY1796" s="17"/>
      <c r="BZ1796" s="17"/>
      <c r="CA1796" s="17"/>
      <c r="CB1796" s="17"/>
    </row>
    <row r="1797" spans="4:80" x14ac:dyDescent="0.2">
      <c r="D1797" s="53"/>
      <c r="E1797" s="53"/>
      <c r="F1797" s="53"/>
      <c r="G1797" s="53"/>
      <c r="BX1797" s="17"/>
      <c r="BY1797" s="17"/>
      <c r="BZ1797" s="17"/>
      <c r="CA1797" s="17"/>
      <c r="CB1797" s="17"/>
    </row>
    <row r="1798" spans="4:80" x14ac:dyDescent="0.2">
      <c r="D1798" s="53"/>
      <c r="E1798" s="53"/>
      <c r="F1798" s="53"/>
      <c r="G1798" s="53"/>
      <c r="BX1798" s="17"/>
      <c r="BY1798" s="17"/>
      <c r="BZ1798" s="17"/>
      <c r="CA1798" s="17"/>
      <c r="CB1798" s="17"/>
    </row>
    <row r="1799" spans="4:80" x14ac:dyDescent="0.2">
      <c r="D1799" s="53"/>
      <c r="E1799" s="53"/>
      <c r="F1799" s="53"/>
      <c r="G1799" s="53"/>
      <c r="BX1799" s="17"/>
      <c r="BY1799" s="17"/>
      <c r="BZ1799" s="17"/>
      <c r="CA1799" s="17"/>
      <c r="CB1799" s="17"/>
    </row>
    <row r="1800" spans="4:80" x14ac:dyDescent="0.2">
      <c r="D1800" s="53"/>
      <c r="E1800" s="53"/>
      <c r="F1800" s="53"/>
      <c r="G1800" s="53"/>
      <c r="BX1800" s="17"/>
      <c r="BY1800" s="17"/>
      <c r="BZ1800" s="17"/>
      <c r="CA1800" s="17"/>
      <c r="CB1800" s="17"/>
    </row>
    <row r="1801" spans="4:80" x14ac:dyDescent="0.2">
      <c r="D1801" s="53"/>
      <c r="E1801" s="53"/>
      <c r="F1801" s="53"/>
      <c r="G1801" s="53"/>
      <c r="BX1801" s="17"/>
      <c r="BY1801" s="17"/>
      <c r="BZ1801" s="17"/>
      <c r="CA1801" s="17"/>
      <c r="CB1801" s="17"/>
    </row>
    <row r="1802" spans="4:80" x14ac:dyDescent="0.2">
      <c r="D1802" s="53"/>
      <c r="E1802" s="53"/>
      <c r="F1802" s="53"/>
      <c r="G1802" s="53"/>
      <c r="BX1802" s="17"/>
      <c r="BY1802" s="17"/>
      <c r="BZ1802" s="17"/>
      <c r="CA1802" s="17"/>
      <c r="CB1802" s="17"/>
    </row>
    <row r="1803" spans="4:80" x14ac:dyDescent="0.2">
      <c r="D1803" s="53"/>
      <c r="E1803" s="53"/>
      <c r="F1803" s="53"/>
      <c r="G1803" s="53"/>
      <c r="BX1803" s="17"/>
      <c r="BY1803" s="17"/>
      <c r="BZ1803" s="17"/>
      <c r="CA1803" s="17"/>
      <c r="CB1803" s="17"/>
    </row>
    <row r="1804" spans="4:80" x14ac:dyDescent="0.2">
      <c r="D1804" s="53"/>
      <c r="E1804" s="53"/>
      <c r="F1804" s="53"/>
      <c r="G1804" s="53"/>
      <c r="BX1804" s="17"/>
      <c r="BY1804" s="17"/>
      <c r="BZ1804" s="17"/>
      <c r="CA1804" s="17"/>
      <c r="CB1804" s="17"/>
    </row>
    <row r="1805" spans="4:80" x14ac:dyDescent="0.2">
      <c r="D1805" s="53"/>
      <c r="E1805" s="53"/>
      <c r="F1805" s="53"/>
      <c r="G1805" s="53"/>
      <c r="BX1805" s="17"/>
      <c r="BY1805" s="17"/>
      <c r="BZ1805" s="17"/>
      <c r="CA1805" s="17"/>
      <c r="CB1805" s="17"/>
    </row>
    <row r="1806" spans="4:80" x14ac:dyDescent="0.2">
      <c r="D1806" s="53"/>
      <c r="E1806" s="53"/>
      <c r="F1806" s="53"/>
      <c r="G1806" s="53"/>
      <c r="BX1806" s="17"/>
      <c r="BY1806" s="17"/>
      <c r="BZ1806" s="17"/>
      <c r="CA1806" s="17"/>
      <c r="CB1806" s="17"/>
    </row>
    <row r="1807" spans="4:80" x14ac:dyDescent="0.2">
      <c r="D1807" s="53"/>
      <c r="E1807" s="53"/>
      <c r="F1807" s="53"/>
      <c r="G1807" s="53"/>
      <c r="BX1807" s="17"/>
      <c r="BY1807" s="17"/>
      <c r="BZ1807" s="17"/>
      <c r="CA1807" s="17"/>
      <c r="CB1807" s="17"/>
    </row>
    <row r="1808" spans="4:80" x14ac:dyDescent="0.2">
      <c r="D1808" s="53"/>
      <c r="E1808" s="53"/>
      <c r="F1808" s="53"/>
      <c r="G1808" s="53"/>
      <c r="BX1808" s="17"/>
      <c r="BY1808" s="17"/>
      <c r="BZ1808" s="17"/>
      <c r="CA1808" s="17"/>
      <c r="CB1808" s="17"/>
    </row>
    <row r="1809" spans="4:80" x14ac:dyDescent="0.2">
      <c r="D1809" s="53"/>
      <c r="E1809" s="53"/>
      <c r="F1809" s="53"/>
      <c r="G1809" s="53"/>
      <c r="BX1809" s="17"/>
      <c r="BY1809" s="17"/>
      <c r="BZ1809" s="17"/>
      <c r="CA1809" s="17"/>
      <c r="CB1809" s="17"/>
    </row>
    <row r="1810" spans="4:80" x14ac:dyDescent="0.2">
      <c r="D1810" s="53"/>
      <c r="E1810" s="53"/>
      <c r="F1810" s="53"/>
      <c r="G1810" s="53"/>
      <c r="BX1810" s="17"/>
      <c r="BY1810" s="17"/>
      <c r="BZ1810" s="17"/>
      <c r="CA1810" s="17"/>
      <c r="CB1810" s="17"/>
    </row>
    <row r="1811" spans="4:80" x14ac:dyDescent="0.2">
      <c r="D1811" s="53"/>
      <c r="E1811" s="53"/>
      <c r="F1811" s="53"/>
      <c r="G1811" s="53"/>
      <c r="BX1811" s="17"/>
      <c r="BY1811" s="17"/>
      <c r="BZ1811" s="17"/>
      <c r="CA1811" s="17"/>
      <c r="CB1811" s="17"/>
    </row>
    <row r="1812" spans="4:80" x14ac:dyDescent="0.2">
      <c r="D1812" s="53"/>
      <c r="E1812" s="53"/>
      <c r="F1812" s="53"/>
      <c r="G1812" s="53"/>
      <c r="BX1812" s="17"/>
      <c r="BY1812" s="17"/>
      <c r="BZ1812" s="17"/>
      <c r="CA1812" s="17"/>
      <c r="CB1812" s="17"/>
    </row>
    <row r="1813" spans="4:80" x14ac:dyDescent="0.2">
      <c r="D1813" s="53"/>
      <c r="E1813" s="53"/>
      <c r="F1813" s="53"/>
      <c r="G1813" s="53"/>
      <c r="BX1813" s="17"/>
      <c r="BY1813" s="17"/>
      <c r="BZ1813" s="17"/>
      <c r="CA1813" s="17"/>
      <c r="CB1813" s="17"/>
    </row>
    <row r="1814" spans="4:80" x14ac:dyDescent="0.2">
      <c r="D1814" s="53"/>
      <c r="E1814" s="53"/>
      <c r="F1814" s="53"/>
      <c r="G1814" s="53"/>
      <c r="BX1814" s="17"/>
      <c r="BY1814" s="17"/>
      <c r="BZ1814" s="17"/>
      <c r="CA1814" s="17"/>
      <c r="CB1814" s="17"/>
    </row>
    <row r="1815" spans="4:80" x14ac:dyDescent="0.2">
      <c r="D1815" s="53"/>
      <c r="E1815" s="53"/>
      <c r="F1815" s="53"/>
      <c r="G1815" s="53"/>
      <c r="BX1815" s="17"/>
      <c r="BY1815" s="17"/>
      <c r="BZ1815" s="17"/>
      <c r="CA1815" s="17"/>
      <c r="CB1815" s="17"/>
    </row>
    <row r="1816" spans="4:80" x14ac:dyDescent="0.2">
      <c r="D1816" s="53"/>
      <c r="E1816" s="53"/>
      <c r="F1816" s="53"/>
      <c r="G1816" s="53"/>
      <c r="BX1816" s="17"/>
      <c r="BY1816" s="17"/>
      <c r="BZ1816" s="17"/>
      <c r="CA1816" s="17"/>
      <c r="CB1816" s="17"/>
    </row>
    <row r="1817" spans="4:80" x14ac:dyDescent="0.2">
      <c r="D1817" s="53"/>
      <c r="E1817" s="53"/>
      <c r="F1817" s="53"/>
      <c r="G1817" s="53"/>
      <c r="BX1817" s="17"/>
      <c r="BY1817" s="17"/>
      <c r="BZ1817" s="17"/>
      <c r="CA1817" s="17"/>
      <c r="CB1817" s="17"/>
    </row>
    <row r="1818" spans="4:80" x14ac:dyDescent="0.2">
      <c r="D1818" s="53"/>
      <c r="E1818" s="53"/>
      <c r="F1818" s="53"/>
      <c r="G1818" s="53"/>
      <c r="BX1818" s="17"/>
      <c r="BY1818" s="17"/>
      <c r="BZ1818" s="17"/>
      <c r="CA1818" s="17"/>
      <c r="CB1818" s="17"/>
    </row>
    <row r="1819" spans="4:80" x14ac:dyDescent="0.2">
      <c r="D1819" s="53"/>
      <c r="E1819" s="53"/>
      <c r="F1819" s="53"/>
      <c r="G1819" s="53"/>
      <c r="BX1819" s="17"/>
      <c r="BY1819" s="17"/>
      <c r="BZ1819" s="17"/>
      <c r="CA1819" s="17"/>
      <c r="CB1819" s="17"/>
    </row>
    <row r="1820" spans="4:80" x14ac:dyDescent="0.2">
      <c r="D1820" s="53"/>
      <c r="E1820" s="53"/>
      <c r="F1820" s="53"/>
      <c r="G1820" s="53"/>
      <c r="BX1820" s="17"/>
      <c r="BY1820" s="17"/>
      <c r="BZ1820" s="17"/>
      <c r="CA1820" s="17"/>
      <c r="CB1820" s="17"/>
    </row>
    <row r="1821" spans="4:80" x14ac:dyDescent="0.2">
      <c r="D1821" s="53"/>
      <c r="E1821" s="53"/>
      <c r="F1821" s="53"/>
      <c r="G1821" s="53"/>
      <c r="BX1821" s="17"/>
      <c r="BY1821" s="17"/>
      <c r="BZ1821" s="17"/>
      <c r="CA1821" s="17"/>
      <c r="CB1821" s="17"/>
    </row>
    <row r="1822" spans="4:80" x14ac:dyDescent="0.2">
      <c r="D1822" s="53"/>
      <c r="E1822" s="53"/>
      <c r="F1822" s="53"/>
      <c r="G1822" s="53"/>
      <c r="BX1822" s="17"/>
      <c r="BY1822" s="17"/>
      <c r="BZ1822" s="17"/>
      <c r="CA1822" s="17"/>
      <c r="CB1822" s="17"/>
    </row>
    <row r="1823" spans="4:80" x14ac:dyDescent="0.2">
      <c r="D1823" s="53"/>
      <c r="E1823" s="53"/>
      <c r="F1823" s="53"/>
      <c r="G1823" s="53"/>
      <c r="BX1823" s="17"/>
      <c r="BY1823" s="17"/>
      <c r="BZ1823" s="17"/>
      <c r="CA1823" s="17"/>
      <c r="CB1823" s="17"/>
    </row>
    <row r="1824" spans="4:80" x14ac:dyDescent="0.2">
      <c r="D1824" s="53"/>
      <c r="E1824" s="53"/>
      <c r="F1824" s="53"/>
      <c r="G1824" s="53"/>
      <c r="BX1824" s="17"/>
      <c r="BY1824" s="17"/>
      <c r="BZ1824" s="17"/>
      <c r="CA1824" s="17"/>
      <c r="CB1824" s="17"/>
    </row>
    <row r="1825" spans="4:80" x14ac:dyDescent="0.2">
      <c r="D1825" s="53"/>
      <c r="E1825" s="53"/>
      <c r="F1825" s="53"/>
      <c r="G1825" s="53"/>
      <c r="BX1825" s="17"/>
      <c r="BY1825" s="17"/>
      <c r="BZ1825" s="17"/>
      <c r="CA1825" s="17"/>
      <c r="CB1825" s="17"/>
    </row>
    <row r="1826" spans="4:80" x14ac:dyDescent="0.2">
      <c r="D1826" s="53"/>
      <c r="E1826" s="53"/>
      <c r="F1826" s="53"/>
      <c r="G1826" s="53"/>
      <c r="BX1826" s="17"/>
      <c r="BY1826" s="17"/>
      <c r="BZ1826" s="17"/>
      <c r="CA1826" s="17"/>
      <c r="CB1826" s="17"/>
    </row>
    <row r="1827" spans="4:80" x14ac:dyDescent="0.2">
      <c r="D1827" s="53"/>
      <c r="E1827" s="53"/>
      <c r="F1827" s="53"/>
      <c r="G1827" s="53"/>
      <c r="BX1827" s="17"/>
      <c r="BY1827" s="17"/>
      <c r="BZ1827" s="17"/>
      <c r="CA1827" s="17"/>
      <c r="CB1827" s="17"/>
    </row>
    <row r="1828" spans="4:80" x14ac:dyDescent="0.2">
      <c r="D1828" s="53"/>
      <c r="E1828" s="53"/>
      <c r="F1828" s="53"/>
      <c r="G1828" s="53"/>
      <c r="BX1828" s="17"/>
      <c r="BY1828" s="17"/>
      <c r="BZ1828" s="17"/>
      <c r="CA1828" s="17"/>
      <c r="CB1828" s="17"/>
    </row>
    <row r="1829" spans="4:80" x14ac:dyDescent="0.2">
      <c r="D1829" s="53"/>
      <c r="E1829" s="53"/>
      <c r="F1829" s="53"/>
      <c r="G1829" s="53"/>
      <c r="BX1829" s="17"/>
      <c r="BY1829" s="17"/>
      <c r="BZ1829" s="17"/>
      <c r="CA1829" s="17"/>
      <c r="CB1829" s="17"/>
    </row>
    <row r="1830" spans="4:80" x14ac:dyDescent="0.2">
      <c r="D1830" s="53"/>
      <c r="E1830" s="53"/>
      <c r="F1830" s="53"/>
      <c r="G1830" s="53"/>
      <c r="BX1830" s="17"/>
      <c r="BY1830" s="17"/>
      <c r="BZ1830" s="17"/>
      <c r="CA1830" s="17"/>
      <c r="CB1830" s="17"/>
    </row>
    <row r="1831" spans="4:80" x14ac:dyDescent="0.2">
      <c r="D1831" s="53"/>
      <c r="E1831" s="53"/>
      <c r="F1831" s="53"/>
      <c r="G1831" s="53"/>
      <c r="BX1831" s="17"/>
      <c r="BY1831" s="17"/>
      <c r="BZ1831" s="17"/>
      <c r="CA1831" s="17"/>
      <c r="CB1831" s="17"/>
    </row>
    <row r="1832" spans="4:80" x14ac:dyDescent="0.2">
      <c r="D1832" s="53"/>
      <c r="E1832" s="53"/>
      <c r="F1832" s="53"/>
      <c r="G1832" s="53"/>
      <c r="BX1832" s="17"/>
      <c r="BY1832" s="17"/>
      <c r="BZ1832" s="17"/>
      <c r="CA1832" s="17"/>
      <c r="CB1832" s="17"/>
    </row>
    <row r="1833" spans="4:80" x14ac:dyDescent="0.2">
      <c r="D1833" s="53"/>
      <c r="E1833" s="53"/>
      <c r="F1833" s="53"/>
      <c r="G1833" s="53"/>
      <c r="BX1833" s="17"/>
      <c r="BY1833" s="17"/>
      <c r="BZ1833" s="17"/>
      <c r="CA1833" s="17"/>
      <c r="CB1833" s="17"/>
    </row>
    <row r="1834" spans="4:80" x14ac:dyDescent="0.2">
      <c r="D1834" s="53"/>
      <c r="E1834" s="53"/>
      <c r="F1834" s="53"/>
      <c r="G1834" s="53"/>
      <c r="BX1834" s="17"/>
      <c r="BY1834" s="17"/>
      <c r="BZ1834" s="17"/>
      <c r="CA1834" s="17"/>
      <c r="CB1834" s="17"/>
    </row>
    <row r="1835" spans="4:80" x14ac:dyDescent="0.2">
      <c r="D1835" s="53"/>
      <c r="E1835" s="53"/>
      <c r="F1835" s="53"/>
      <c r="G1835" s="53"/>
      <c r="BX1835" s="17"/>
      <c r="BY1835" s="17"/>
      <c r="BZ1835" s="17"/>
      <c r="CA1835" s="17"/>
      <c r="CB1835" s="17"/>
    </row>
    <row r="1836" spans="4:80" x14ac:dyDescent="0.2">
      <c r="D1836" s="53"/>
      <c r="E1836" s="53"/>
      <c r="F1836" s="53"/>
      <c r="G1836" s="53"/>
      <c r="BX1836" s="17"/>
      <c r="BY1836" s="17"/>
      <c r="BZ1836" s="17"/>
      <c r="CA1836" s="17"/>
      <c r="CB1836" s="17"/>
    </row>
    <row r="1837" spans="4:80" x14ac:dyDescent="0.2">
      <c r="D1837" s="53"/>
      <c r="E1837" s="53"/>
      <c r="F1837" s="53"/>
      <c r="G1837" s="53"/>
      <c r="BX1837" s="17"/>
      <c r="BY1837" s="17"/>
      <c r="BZ1837" s="17"/>
      <c r="CA1837" s="17"/>
      <c r="CB1837" s="17"/>
    </row>
    <row r="1838" spans="4:80" x14ac:dyDescent="0.2">
      <c r="D1838" s="53"/>
      <c r="E1838" s="53"/>
      <c r="F1838" s="53"/>
      <c r="G1838" s="53"/>
      <c r="BX1838" s="17"/>
      <c r="BY1838" s="17"/>
      <c r="BZ1838" s="17"/>
      <c r="CA1838" s="17"/>
      <c r="CB1838" s="17"/>
    </row>
    <row r="1839" spans="4:80" x14ac:dyDescent="0.2">
      <c r="D1839" s="53"/>
      <c r="E1839" s="53"/>
      <c r="F1839" s="53"/>
      <c r="G1839" s="53"/>
      <c r="BX1839" s="17"/>
      <c r="BY1839" s="17"/>
      <c r="BZ1839" s="17"/>
      <c r="CA1839" s="17"/>
      <c r="CB1839" s="17"/>
    </row>
    <row r="1840" spans="4:80" x14ac:dyDescent="0.2">
      <c r="D1840" s="53"/>
      <c r="E1840" s="53"/>
      <c r="F1840" s="53"/>
      <c r="G1840" s="53"/>
      <c r="BX1840" s="17"/>
      <c r="BY1840" s="17"/>
      <c r="BZ1840" s="17"/>
      <c r="CA1840" s="17"/>
      <c r="CB1840" s="17"/>
    </row>
    <row r="1841" spans="4:80" x14ac:dyDescent="0.2">
      <c r="D1841" s="53"/>
      <c r="E1841" s="53"/>
      <c r="F1841" s="53"/>
      <c r="G1841" s="53"/>
      <c r="BX1841" s="17"/>
      <c r="BY1841" s="17"/>
      <c r="BZ1841" s="17"/>
      <c r="CA1841" s="17"/>
      <c r="CB1841" s="17"/>
    </row>
    <row r="1842" spans="4:80" x14ac:dyDescent="0.2">
      <c r="D1842" s="53"/>
      <c r="E1842" s="53"/>
      <c r="F1842" s="53"/>
      <c r="G1842" s="53"/>
      <c r="BX1842" s="17"/>
      <c r="BY1842" s="17"/>
      <c r="BZ1842" s="17"/>
      <c r="CA1842" s="17"/>
      <c r="CB1842" s="17"/>
    </row>
    <row r="1843" spans="4:80" x14ac:dyDescent="0.2">
      <c r="D1843" s="53"/>
      <c r="E1843" s="53"/>
      <c r="F1843" s="53"/>
      <c r="G1843" s="53"/>
      <c r="BX1843" s="17"/>
      <c r="BY1843" s="17"/>
      <c r="BZ1843" s="17"/>
      <c r="CA1843" s="17"/>
      <c r="CB1843" s="17"/>
    </row>
    <row r="1844" spans="4:80" x14ac:dyDescent="0.2">
      <c r="D1844" s="53"/>
      <c r="E1844" s="53"/>
      <c r="F1844" s="53"/>
      <c r="G1844" s="53"/>
      <c r="BX1844" s="17"/>
      <c r="BY1844" s="17"/>
      <c r="BZ1844" s="17"/>
      <c r="CA1844" s="17"/>
      <c r="CB1844" s="17"/>
    </row>
    <row r="1845" spans="4:80" x14ac:dyDescent="0.2">
      <c r="D1845" s="53"/>
      <c r="E1845" s="53"/>
      <c r="F1845" s="53"/>
      <c r="G1845" s="53"/>
      <c r="BX1845" s="17"/>
      <c r="BY1845" s="17"/>
      <c r="BZ1845" s="17"/>
      <c r="CA1845" s="17"/>
      <c r="CB1845" s="17"/>
    </row>
    <row r="1846" spans="4:80" x14ac:dyDescent="0.2">
      <c r="D1846" s="53"/>
      <c r="E1846" s="53"/>
      <c r="F1846" s="53"/>
      <c r="G1846" s="53"/>
      <c r="BX1846" s="17"/>
      <c r="BY1846" s="17"/>
      <c r="BZ1846" s="17"/>
      <c r="CA1846" s="17"/>
      <c r="CB1846" s="17"/>
    </row>
    <row r="1847" spans="4:80" x14ac:dyDescent="0.2">
      <c r="D1847" s="53"/>
      <c r="E1847" s="53"/>
      <c r="F1847" s="53"/>
      <c r="G1847" s="53"/>
      <c r="BX1847" s="17"/>
      <c r="BY1847" s="17"/>
      <c r="BZ1847" s="17"/>
      <c r="CA1847" s="17"/>
      <c r="CB1847" s="17"/>
    </row>
    <row r="1848" spans="4:80" x14ac:dyDescent="0.2">
      <c r="D1848" s="53"/>
      <c r="E1848" s="53"/>
      <c r="F1848" s="53"/>
      <c r="G1848" s="53"/>
      <c r="BX1848" s="17"/>
      <c r="BY1848" s="17"/>
      <c r="BZ1848" s="17"/>
      <c r="CA1848" s="17"/>
      <c r="CB1848" s="17"/>
    </row>
    <row r="1849" spans="4:80" x14ac:dyDescent="0.2">
      <c r="D1849" s="53"/>
      <c r="E1849" s="53"/>
      <c r="F1849" s="53"/>
      <c r="G1849" s="53"/>
      <c r="BX1849" s="17"/>
      <c r="BY1849" s="17"/>
      <c r="BZ1849" s="17"/>
      <c r="CA1849" s="17"/>
      <c r="CB1849" s="17"/>
    </row>
    <row r="1850" spans="4:80" x14ac:dyDescent="0.2">
      <c r="D1850" s="53"/>
      <c r="E1850" s="53"/>
      <c r="F1850" s="53"/>
      <c r="G1850" s="53"/>
      <c r="BX1850" s="17"/>
      <c r="BY1850" s="17"/>
      <c r="BZ1850" s="17"/>
      <c r="CA1850" s="17"/>
      <c r="CB1850" s="17"/>
    </row>
    <row r="1851" spans="4:80" x14ac:dyDescent="0.2">
      <c r="D1851" s="53"/>
      <c r="E1851" s="53"/>
      <c r="F1851" s="53"/>
      <c r="G1851" s="53"/>
      <c r="BX1851" s="17"/>
      <c r="BY1851" s="17"/>
      <c r="BZ1851" s="17"/>
      <c r="CA1851" s="17"/>
      <c r="CB1851" s="17"/>
    </row>
    <row r="1852" spans="4:80" x14ac:dyDescent="0.2">
      <c r="D1852" s="53"/>
      <c r="E1852" s="53"/>
      <c r="F1852" s="53"/>
      <c r="G1852" s="53"/>
      <c r="BX1852" s="17"/>
      <c r="BY1852" s="17"/>
      <c r="BZ1852" s="17"/>
      <c r="CA1852" s="17"/>
      <c r="CB1852" s="17"/>
    </row>
    <row r="1853" spans="4:80" x14ac:dyDescent="0.2">
      <c r="D1853" s="53"/>
      <c r="E1853" s="53"/>
      <c r="F1853" s="53"/>
      <c r="G1853" s="53"/>
      <c r="BX1853" s="17"/>
      <c r="BY1853" s="17"/>
      <c r="BZ1853" s="17"/>
      <c r="CA1853" s="17"/>
      <c r="CB1853" s="17"/>
    </row>
    <row r="1854" spans="4:80" x14ac:dyDescent="0.2">
      <c r="D1854" s="53"/>
      <c r="E1854" s="53"/>
      <c r="F1854" s="53"/>
      <c r="G1854" s="53"/>
      <c r="BX1854" s="17"/>
      <c r="BY1854" s="17"/>
      <c r="BZ1854" s="17"/>
      <c r="CA1854" s="17"/>
      <c r="CB1854" s="17"/>
    </row>
    <row r="1855" spans="4:80" x14ac:dyDescent="0.2">
      <c r="D1855" s="53"/>
      <c r="E1855" s="53"/>
      <c r="F1855" s="53"/>
      <c r="G1855" s="53"/>
      <c r="BX1855" s="17"/>
      <c r="BY1855" s="17"/>
      <c r="BZ1855" s="17"/>
      <c r="CA1855" s="17"/>
      <c r="CB1855" s="17"/>
    </row>
    <row r="1856" spans="4:80" x14ac:dyDescent="0.2">
      <c r="D1856" s="53"/>
      <c r="E1856" s="53"/>
      <c r="F1856" s="53"/>
      <c r="G1856" s="53"/>
      <c r="BX1856" s="17"/>
      <c r="BY1856" s="17"/>
      <c r="BZ1856" s="17"/>
      <c r="CA1856" s="17"/>
      <c r="CB1856" s="17"/>
    </row>
    <row r="1857" spans="4:80" x14ac:dyDescent="0.2">
      <c r="D1857" s="53"/>
      <c r="E1857" s="53"/>
      <c r="F1857" s="53"/>
      <c r="G1857" s="53"/>
      <c r="BX1857" s="17"/>
      <c r="BY1857" s="17"/>
      <c r="BZ1857" s="17"/>
      <c r="CA1857" s="17"/>
      <c r="CB1857" s="17"/>
    </row>
    <row r="1858" spans="4:80" x14ac:dyDescent="0.2">
      <c r="D1858" s="53"/>
      <c r="E1858" s="53"/>
      <c r="F1858" s="53"/>
      <c r="G1858" s="53"/>
      <c r="BX1858" s="17"/>
      <c r="BY1858" s="17"/>
      <c r="BZ1858" s="17"/>
      <c r="CA1858" s="17"/>
      <c r="CB1858" s="17"/>
    </row>
    <row r="1859" spans="4:80" x14ac:dyDescent="0.2">
      <c r="D1859" s="53"/>
      <c r="E1859" s="53"/>
      <c r="F1859" s="53"/>
      <c r="G1859" s="53"/>
      <c r="BX1859" s="17"/>
      <c r="BY1859" s="17"/>
      <c r="BZ1859" s="17"/>
      <c r="CA1859" s="17"/>
      <c r="CB1859" s="17"/>
    </row>
    <row r="1860" spans="4:80" x14ac:dyDescent="0.2">
      <c r="D1860" s="53"/>
      <c r="E1860" s="53"/>
      <c r="F1860" s="53"/>
      <c r="G1860" s="53"/>
      <c r="BX1860" s="17"/>
      <c r="BY1860" s="17"/>
      <c r="BZ1860" s="17"/>
      <c r="CA1860" s="17"/>
      <c r="CB1860" s="17"/>
    </row>
    <row r="1861" spans="4:80" x14ac:dyDescent="0.2">
      <c r="D1861" s="53"/>
      <c r="E1861" s="53"/>
      <c r="F1861" s="53"/>
      <c r="G1861" s="53"/>
      <c r="BX1861" s="17"/>
      <c r="BY1861" s="17"/>
      <c r="BZ1861" s="17"/>
      <c r="CA1861" s="17"/>
      <c r="CB1861" s="17"/>
    </row>
    <row r="1862" spans="4:80" x14ac:dyDescent="0.2">
      <c r="D1862" s="53"/>
      <c r="E1862" s="53"/>
      <c r="F1862" s="53"/>
      <c r="G1862" s="53"/>
      <c r="BX1862" s="17"/>
      <c r="BY1862" s="17"/>
      <c r="BZ1862" s="17"/>
      <c r="CA1862" s="17"/>
      <c r="CB1862" s="17"/>
    </row>
    <row r="1863" spans="4:80" x14ac:dyDescent="0.2">
      <c r="D1863" s="53"/>
      <c r="E1863" s="53"/>
      <c r="F1863" s="53"/>
      <c r="G1863" s="53"/>
      <c r="BX1863" s="17"/>
      <c r="BY1863" s="17"/>
      <c r="BZ1863" s="17"/>
      <c r="CA1863" s="17"/>
      <c r="CB1863" s="17"/>
    </row>
    <row r="1864" spans="4:80" x14ac:dyDescent="0.2">
      <c r="D1864" s="53"/>
      <c r="E1864" s="53"/>
      <c r="F1864" s="53"/>
      <c r="G1864" s="53"/>
      <c r="BX1864" s="17"/>
      <c r="BY1864" s="17"/>
      <c r="BZ1864" s="17"/>
      <c r="CA1864" s="17"/>
      <c r="CB1864" s="17"/>
    </row>
    <row r="1865" spans="4:80" x14ac:dyDescent="0.2">
      <c r="D1865" s="53"/>
      <c r="E1865" s="53"/>
      <c r="F1865" s="53"/>
      <c r="G1865" s="53"/>
      <c r="BX1865" s="17"/>
      <c r="BY1865" s="17"/>
      <c r="BZ1865" s="17"/>
      <c r="CA1865" s="17"/>
      <c r="CB1865" s="17"/>
    </row>
    <row r="1866" spans="4:80" x14ac:dyDescent="0.2">
      <c r="D1866" s="53"/>
      <c r="E1866" s="53"/>
      <c r="F1866" s="53"/>
      <c r="G1866" s="53"/>
      <c r="BX1866" s="17"/>
      <c r="BY1866" s="17"/>
      <c r="BZ1866" s="17"/>
      <c r="CA1866" s="17"/>
      <c r="CB1866" s="17"/>
    </row>
    <row r="1867" spans="4:80" x14ac:dyDescent="0.2">
      <c r="D1867" s="53"/>
      <c r="E1867" s="53"/>
      <c r="F1867" s="53"/>
      <c r="G1867" s="53"/>
      <c r="BX1867" s="17"/>
      <c r="BY1867" s="17"/>
      <c r="BZ1867" s="17"/>
      <c r="CA1867" s="17"/>
      <c r="CB1867" s="17"/>
    </row>
    <row r="1868" spans="4:80" x14ac:dyDescent="0.2">
      <c r="D1868" s="53"/>
      <c r="E1868" s="53"/>
      <c r="F1868" s="53"/>
      <c r="G1868" s="53"/>
      <c r="BX1868" s="17"/>
      <c r="BY1868" s="17"/>
      <c r="BZ1868" s="17"/>
      <c r="CA1868" s="17"/>
      <c r="CB1868" s="17"/>
    </row>
    <row r="1869" spans="4:80" x14ac:dyDescent="0.2">
      <c r="D1869" s="53"/>
      <c r="E1869" s="53"/>
      <c r="F1869" s="53"/>
      <c r="G1869" s="53"/>
      <c r="BX1869" s="17"/>
      <c r="BY1869" s="17"/>
      <c r="BZ1869" s="17"/>
      <c r="CA1869" s="17"/>
      <c r="CB1869" s="17"/>
    </row>
    <row r="1870" spans="4:80" x14ac:dyDescent="0.2">
      <c r="D1870" s="53"/>
      <c r="E1870" s="53"/>
      <c r="F1870" s="53"/>
      <c r="G1870" s="53"/>
      <c r="BX1870" s="17"/>
      <c r="BY1870" s="17"/>
      <c r="BZ1870" s="17"/>
      <c r="CA1870" s="17"/>
      <c r="CB1870" s="17"/>
    </row>
    <row r="1871" spans="4:80" x14ac:dyDescent="0.2">
      <c r="D1871" s="53"/>
      <c r="E1871" s="53"/>
      <c r="F1871" s="53"/>
      <c r="G1871" s="53"/>
      <c r="BX1871" s="17"/>
      <c r="BY1871" s="17"/>
      <c r="BZ1871" s="17"/>
      <c r="CA1871" s="17"/>
      <c r="CB1871" s="17"/>
    </row>
    <row r="1872" spans="4:80" x14ac:dyDescent="0.2">
      <c r="D1872" s="53"/>
      <c r="E1872" s="53"/>
      <c r="F1872" s="53"/>
      <c r="G1872" s="53"/>
      <c r="BX1872" s="17"/>
      <c r="BY1872" s="17"/>
      <c r="BZ1872" s="17"/>
      <c r="CA1872" s="17"/>
      <c r="CB1872" s="17"/>
    </row>
    <row r="1873" spans="4:80" x14ac:dyDescent="0.2">
      <c r="D1873" s="53"/>
      <c r="E1873" s="53"/>
      <c r="F1873" s="53"/>
      <c r="G1873" s="53"/>
      <c r="BX1873" s="17"/>
      <c r="BY1873" s="17"/>
      <c r="BZ1873" s="17"/>
      <c r="CA1873" s="17"/>
      <c r="CB1873" s="17"/>
    </row>
    <row r="1874" spans="4:80" x14ac:dyDescent="0.2">
      <c r="D1874" s="53"/>
      <c r="E1874" s="53"/>
      <c r="F1874" s="53"/>
      <c r="G1874" s="53"/>
      <c r="BX1874" s="17"/>
      <c r="BY1874" s="17"/>
      <c r="BZ1874" s="17"/>
      <c r="CA1874" s="17"/>
      <c r="CB1874" s="17"/>
    </row>
    <row r="1875" spans="4:80" x14ac:dyDescent="0.2">
      <c r="D1875" s="53"/>
      <c r="E1875" s="53"/>
      <c r="F1875" s="53"/>
      <c r="G1875" s="53"/>
      <c r="BX1875" s="17"/>
      <c r="BY1875" s="17"/>
      <c r="BZ1875" s="17"/>
      <c r="CA1875" s="17"/>
      <c r="CB1875" s="17"/>
    </row>
    <row r="1876" spans="4:80" x14ac:dyDescent="0.2">
      <c r="D1876" s="53"/>
      <c r="E1876" s="53"/>
      <c r="F1876" s="53"/>
      <c r="G1876" s="53"/>
      <c r="BX1876" s="17"/>
      <c r="BY1876" s="17"/>
      <c r="BZ1876" s="17"/>
      <c r="CA1876" s="17"/>
      <c r="CB1876" s="17"/>
    </row>
    <row r="1877" spans="4:80" x14ac:dyDescent="0.2">
      <c r="D1877" s="53"/>
      <c r="E1877" s="53"/>
      <c r="F1877" s="53"/>
      <c r="G1877" s="53"/>
      <c r="BX1877" s="17"/>
      <c r="BY1877" s="17"/>
      <c r="BZ1877" s="17"/>
      <c r="CA1877" s="17"/>
      <c r="CB1877" s="17"/>
    </row>
    <row r="1878" spans="4:80" x14ac:dyDescent="0.2">
      <c r="D1878" s="53"/>
      <c r="E1878" s="53"/>
      <c r="F1878" s="53"/>
      <c r="G1878" s="53"/>
      <c r="BX1878" s="17"/>
      <c r="BY1878" s="17"/>
      <c r="BZ1878" s="17"/>
      <c r="CA1878" s="17"/>
      <c r="CB1878" s="17"/>
    </row>
    <row r="1879" spans="4:80" x14ac:dyDescent="0.2">
      <c r="D1879" s="53"/>
      <c r="E1879" s="53"/>
      <c r="F1879" s="53"/>
      <c r="G1879" s="53"/>
      <c r="BX1879" s="17"/>
      <c r="BY1879" s="17"/>
      <c r="BZ1879" s="17"/>
      <c r="CA1879" s="17"/>
      <c r="CB1879" s="17"/>
    </row>
    <row r="1880" spans="4:80" x14ac:dyDescent="0.2">
      <c r="D1880" s="53"/>
      <c r="E1880" s="53"/>
      <c r="F1880" s="53"/>
      <c r="G1880" s="53"/>
      <c r="BX1880" s="17"/>
      <c r="BY1880" s="17"/>
      <c r="BZ1880" s="17"/>
      <c r="CA1880" s="17"/>
      <c r="CB1880" s="17"/>
    </row>
    <row r="1881" spans="4:80" x14ac:dyDescent="0.2">
      <c r="D1881" s="53"/>
      <c r="E1881" s="53"/>
      <c r="F1881" s="53"/>
      <c r="G1881" s="53"/>
      <c r="BX1881" s="17"/>
      <c r="BY1881" s="17"/>
      <c r="BZ1881" s="17"/>
      <c r="CA1881" s="17"/>
      <c r="CB1881" s="17"/>
    </row>
    <row r="1882" spans="4:80" x14ac:dyDescent="0.2">
      <c r="D1882" s="53"/>
      <c r="E1882" s="53"/>
      <c r="F1882" s="53"/>
      <c r="G1882" s="53"/>
      <c r="BX1882" s="17"/>
      <c r="BY1882" s="17"/>
      <c r="BZ1882" s="17"/>
      <c r="CA1882" s="17"/>
      <c r="CB1882" s="17"/>
    </row>
    <row r="1883" spans="4:80" x14ac:dyDescent="0.2">
      <c r="D1883" s="53"/>
      <c r="E1883" s="53"/>
      <c r="F1883" s="53"/>
      <c r="G1883" s="53"/>
      <c r="BX1883" s="17"/>
      <c r="BY1883" s="17"/>
      <c r="BZ1883" s="17"/>
      <c r="CA1883" s="17"/>
      <c r="CB1883" s="17"/>
    </row>
    <row r="1884" spans="4:80" x14ac:dyDescent="0.2">
      <c r="D1884" s="53"/>
      <c r="E1884" s="53"/>
      <c r="F1884" s="53"/>
      <c r="G1884" s="53"/>
      <c r="BX1884" s="17"/>
      <c r="BY1884" s="17"/>
      <c r="BZ1884" s="17"/>
      <c r="CA1884" s="17"/>
      <c r="CB1884" s="17"/>
    </row>
    <row r="1885" spans="4:80" x14ac:dyDescent="0.2">
      <c r="D1885" s="53"/>
      <c r="E1885" s="53"/>
      <c r="F1885" s="53"/>
      <c r="G1885" s="53"/>
      <c r="BX1885" s="17"/>
      <c r="BY1885" s="17"/>
      <c r="BZ1885" s="17"/>
      <c r="CA1885" s="17"/>
      <c r="CB1885" s="17"/>
    </row>
    <row r="1886" spans="4:80" x14ac:dyDescent="0.2">
      <c r="D1886" s="53"/>
      <c r="E1886" s="53"/>
      <c r="F1886" s="53"/>
      <c r="G1886" s="53"/>
      <c r="BX1886" s="17"/>
      <c r="BY1886" s="17"/>
      <c r="BZ1886" s="17"/>
      <c r="CA1886" s="17"/>
      <c r="CB1886" s="17"/>
    </row>
    <row r="1887" spans="4:80" x14ac:dyDescent="0.2">
      <c r="D1887" s="53"/>
      <c r="E1887" s="53"/>
      <c r="F1887" s="53"/>
      <c r="G1887" s="53"/>
      <c r="BX1887" s="17"/>
      <c r="BY1887" s="17"/>
      <c r="BZ1887" s="17"/>
      <c r="CA1887" s="17"/>
      <c r="CB1887" s="17"/>
    </row>
    <row r="1888" spans="4:80" x14ac:dyDescent="0.2">
      <c r="D1888" s="53"/>
      <c r="E1888" s="53"/>
      <c r="F1888" s="53"/>
      <c r="G1888" s="53"/>
      <c r="BX1888" s="17"/>
      <c r="BY1888" s="17"/>
      <c r="BZ1888" s="17"/>
      <c r="CA1888" s="17"/>
      <c r="CB1888" s="17"/>
    </row>
    <row r="1889" spans="4:80" x14ac:dyDescent="0.2">
      <c r="D1889" s="53"/>
      <c r="E1889" s="53"/>
      <c r="F1889" s="53"/>
      <c r="G1889" s="53"/>
      <c r="BX1889" s="17"/>
      <c r="BY1889" s="17"/>
      <c r="BZ1889" s="17"/>
      <c r="CA1889" s="17"/>
      <c r="CB1889" s="17"/>
    </row>
    <row r="1890" spans="4:80" x14ac:dyDescent="0.2">
      <c r="D1890" s="53"/>
      <c r="E1890" s="53"/>
      <c r="F1890" s="53"/>
      <c r="G1890" s="53"/>
      <c r="BX1890" s="17"/>
      <c r="BY1890" s="17"/>
      <c r="BZ1890" s="17"/>
      <c r="CA1890" s="17"/>
      <c r="CB1890" s="17"/>
    </row>
    <row r="1891" spans="4:80" x14ac:dyDescent="0.2">
      <c r="D1891" s="53"/>
      <c r="E1891" s="53"/>
      <c r="F1891" s="53"/>
      <c r="G1891" s="53"/>
      <c r="BX1891" s="17"/>
      <c r="BY1891" s="17"/>
      <c r="BZ1891" s="17"/>
      <c r="CA1891" s="17"/>
      <c r="CB1891" s="17"/>
    </row>
    <row r="1892" spans="4:80" x14ac:dyDescent="0.2">
      <c r="D1892" s="53"/>
      <c r="E1892" s="53"/>
      <c r="F1892" s="53"/>
      <c r="G1892" s="53"/>
      <c r="BX1892" s="17"/>
      <c r="BY1892" s="17"/>
      <c r="BZ1892" s="17"/>
      <c r="CA1892" s="17"/>
      <c r="CB1892" s="17"/>
    </row>
    <row r="1893" spans="4:80" x14ac:dyDescent="0.2">
      <c r="D1893" s="53"/>
      <c r="E1893" s="53"/>
      <c r="F1893" s="53"/>
      <c r="G1893" s="53"/>
      <c r="BX1893" s="17"/>
      <c r="BY1893" s="17"/>
      <c r="BZ1893" s="17"/>
      <c r="CA1893" s="17"/>
      <c r="CB1893" s="17"/>
    </row>
    <row r="1894" spans="4:80" x14ac:dyDescent="0.2">
      <c r="D1894" s="53"/>
      <c r="E1894" s="53"/>
      <c r="F1894" s="53"/>
      <c r="G1894" s="53"/>
      <c r="BX1894" s="17"/>
      <c r="BY1894" s="17"/>
      <c r="BZ1894" s="17"/>
      <c r="CA1894" s="17"/>
      <c r="CB1894" s="17"/>
    </row>
    <row r="1895" spans="4:80" x14ac:dyDescent="0.2">
      <c r="D1895" s="53"/>
      <c r="E1895" s="53"/>
      <c r="F1895" s="53"/>
      <c r="G1895" s="53"/>
      <c r="BX1895" s="17"/>
      <c r="BY1895" s="17"/>
      <c r="BZ1895" s="17"/>
      <c r="CA1895" s="17"/>
      <c r="CB1895" s="17"/>
    </row>
    <row r="1896" spans="4:80" x14ac:dyDescent="0.2">
      <c r="D1896" s="53"/>
      <c r="E1896" s="53"/>
      <c r="F1896" s="53"/>
      <c r="G1896" s="53"/>
      <c r="BX1896" s="17"/>
      <c r="BY1896" s="17"/>
      <c r="BZ1896" s="17"/>
      <c r="CA1896" s="17"/>
      <c r="CB1896" s="17"/>
    </row>
    <row r="1897" spans="4:80" x14ac:dyDescent="0.2">
      <c r="D1897" s="53"/>
      <c r="E1897" s="53"/>
      <c r="F1897" s="53"/>
      <c r="G1897" s="53"/>
      <c r="BX1897" s="17"/>
      <c r="BY1897" s="17"/>
      <c r="BZ1897" s="17"/>
      <c r="CA1897" s="17"/>
      <c r="CB1897" s="17"/>
    </row>
    <row r="1898" spans="4:80" x14ac:dyDescent="0.2">
      <c r="D1898" s="53"/>
      <c r="E1898" s="53"/>
      <c r="F1898" s="53"/>
      <c r="G1898" s="53"/>
      <c r="BX1898" s="17"/>
      <c r="BY1898" s="17"/>
      <c r="BZ1898" s="17"/>
      <c r="CA1898" s="17"/>
      <c r="CB1898" s="17"/>
    </row>
    <row r="1899" spans="4:80" x14ac:dyDescent="0.2">
      <c r="D1899" s="53"/>
      <c r="E1899" s="53"/>
      <c r="F1899" s="53"/>
      <c r="G1899" s="53"/>
      <c r="BX1899" s="17"/>
      <c r="BY1899" s="17"/>
      <c r="BZ1899" s="17"/>
      <c r="CA1899" s="17"/>
      <c r="CB1899" s="17"/>
    </row>
    <row r="1900" spans="4:80" x14ac:dyDescent="0.2">
      <c r="D1900" s="53"/>
      <c r="E1900" s="53"/>
      <c r="F1900" s="53"/>
      <c r="G1900" s="53"/>
      <c r="BX1900" s="17"/>
      <c r="BY1900" s="17"/>
      <c r="BZ1900" s="17"/>
      <c r="CA1900" s="17"/>
      <c r="CB1900" s="17"/>
    </row>
    <row r="1901" spans="4:80" x14ac:dyDescent="0.2">
      <c r="D1901" s="53"/>
      <c r="E1901" s="53"/>
      <c r="F1901" s="53"/>
      <c r="G1901" s="53"/>
      <c r="BX1901" s="17"/>
      <c r="BY1901" s="17"/>
      <c r="BZ1901" s="17"/>
      <c r="CA1901" s="17"/>
      <c r="CB1901" s="17"/>
    </row>
    <row r="1902" spans="4:80" x14ac:dyDescent="0.2">
      <c r="D1902" s="53"/>
      <c r="E1902" s="53"/>
      <c r="F1902" s="53"/>
      <c r="G1902" s="53"/>
      <c r="BX1902" s="17"/>
      <c r="BY1902" s="17"/>
      <c r="BZ1902" s="17"/>
      <c r="CA1902" s="17"/>
      <c r="CB1902" s="17"/>
    </row>
    <row r="1903" spans="4:80" x14ac:dyDescent="0.2">
      <c r="D1903" s="53"/>
      <c r="E1903" s="53"/>
      <c r="F1903" s="53"/>
      <c r="G1903" s="53"/>
      <c r="BX1903" s="17"/>
      <c r="BY1903" s="17"/>
      <c r="BZ1903" s="17"/>
      <c r="CA1903" s="17"/>
      <c r="CB1903" s="17"/>
    </row>
    <row r="1904" spans="4:80" x14ac:dyDescent="0.2">
      <c r="D1904" s="53"/>
      <c r="E1904" s="53"/>
      <c r="F1904" s="53"/>
      <c r="G1904" s="53"/>
      <c r="BX1904" s="17"/>
      <c r="BY1904" s="17"/>
      <c r="BZ1904" s="17"/>
      <c r="CA1904" s="17"/>
      <c r="CB1904" s="17"/>
    </row>
    <row r="1905" spans="4:80" x14ac:dyDescent="0.2">
      <c r="D1905" s="53"/>
      <c r="E1905" s="53"/>
      <c r="F1905" s="53"/>
      <c r="G1905" s="53"/>
      <c r="BX1905" s="17"/>
      <c r="BY1905" s="17"/>
      <c r="BZ1905" s="17"/>
      <c r="CA1905" s="17"/>
      <c r="CB1905" s="17"/>
    </row>
    <row r="1906" spans="4:80" x14ac:dyDescent="0.2">
      <c r="D1906" s="53"/>
      <c r="E1906" s="53"/>
      <c r="F1906" s="53"/>
      <c r="G1906" s="53"/>
      <c r="BX1906" s="17"/>
      <c r="BY1906" s="17"/>
      <c r="BZ1906" s="17"/>
      <c r="CA1906" s="17"/>
      <c r="CB1906" s="17"/>
    </row>
    <row r="1907" spans="4:80" x14ac:dyDescent="0.2">
      <c r="D1907" s="53"/>
      <c r="E1907" s="53"/>
      <c r="F1907" s="53"/>
      <c r="G1907" s="53"/>
      <c r="BX1907" s="17"/>
      <c r="BY1907" s="17"/>
      <c r="BZ1907" s="17"/>
      <c r="CA1907" s="17"/>
      <c r="CB1907" s="17"/>
    </row>
    <row r="1908" spans="4:80" x14ac:dyDescent="0.2">
      <c r="D1908" s="53"/>
      <c r="E1908" s="53"/>
      <c r="F1908" s="53"/>
      <c r="G1908" s="53"/>
      <c r="BX1908" s="17"/>
      <c r="BY1908" s="17"/>
      <c r="BZ1908" s="17"/>
      <c r="CA1908" s="17"/>
      <c r="CB1908" s="17"/>
    </row>
    <row r="1909" spans="4:80" x14ac:dyDescent="0.2">
      <c r="D1909" s="53"/>
      <c r="E1909" s="53"/>
      <c r="F1909" s="53"/>
      <c r="G1909" s="53"/>
      <c r="BX1909" s="17"/>
      <c r="BY1909" s="17"/>
      <c r="BZ1909" s="17"/>
      <c r="CA1909" s="17"/>
      <c r="CB1909" s="17"/>
    </row>
    <row r="1910" spans="4:80" x14ac:dyDescent="0.2">
      <c r="D1910" s="53"/>
      <c r="E1910" s="53"/>
      <c r="F1910" s="53"/>
      <c r="G1910" s="53"/>
      <c r="BX1910" s="17"/>
      <c r="BY1910" s="17"/>
      <c r="BZ1910" s="17"/>
      <c r="CA1910" s="17"/>
      <c r="CB1910" s="17"/>
    </row>
    <row r="1911" spans="4:80" x14ac:dyDescent="0.2">
      <c r="D1911" s="53"/>
      <c r="E1911" s="53"/>
      <c r="F1911" s="53"/>
      <c r="G1911" s="53"/>
      <c r="BX1911" s="17"/>
      <c r="BY1911" s="17"/>
      <c r="BZ1911" s="17"/>
      <c r="CA1911" s="17"/>
      <c r="CB1911" s="17"/>
    </row>
    <row r="1912" spans="4:80" x14ac:dyDescent="0.2">
      <c r="D1912" s="53"/>
      <c r="E1912" s="53"/>
      <c r="F1912" s="53"/>
      <c r="G1912" s="53"/>
      <c r="BX1912" s="17"/>
      <c r="BY1912" s="17"/>
      <c r="BZ1912" s="17"/>
      <c r="CA1912" s="17"/>
      <c r="CB1912" s="17"/>
    </row>
    <row r="1913" spans="4:80" x14ac:dyDescent="0.2">
      <c r="D1913" s="53"/>
      <c r="E1913" s="53"/>
      <c r="F1913" s="53"/>
      <c r="G1913" s="53"/>
      <c r="BX1913" s="17"/>
      <c r="BY1913" s="17"/>
      <c r="BZ1913" s="17"/>
      <c r="CA1913" s="17"/>
      <c r="CB1913" s="17"/>
    </row>
    <row r="1914" spans="4:80" x14ac:dyDescent="0.2">
      <c r="D1914" s="53"/>
      <c r="E1914" s="53"/>
      <c r="F1914" s="53"/>
      <c r="G1914" s="53"/>
      <c r="BX1914" s="17"/>
      <c r="BY1914" s="17"/>
      <c r="BZ1914" s="17"/>
      <c r="CA1914" s="17"/>
      <c r="CB1914" s="17"/>
    </row>
    <row r="1915" spans="4:80" x14ac:dyDescent="0.2">
      <c r="D1915" s="53"/>
      <c r="E1915" s="53"/>
      <c r="F1915" s="53"/>
      <c r="G1915" s="53"/>
      <c r="BX1915" s="17"/>
      <c r="BY1915" s="17"/>
      <c r="BZ1915" s="17"/>
      <c r="CA1915" s="17"/>
      <c r="CB1915" s="17"/>
    </row>
    <row r="1916" spans="4:80" x14ac:dyDescent="0.2">
      <c r="D1916" s="53"/>
      <c r="E1916" s="53"/>
      <c r="F1916" s="53"/>
      <c r="G1916" s="53"/>
      <c r="BX1916" s="17"/>
      <c r="BY1916" s="17"/>
      <c r="BZ1916" s="17"/>
      <c r="CA1916" s="17"/>
      <c r="CB1916" s="17"/>
    </row>
    <row r="1917" spans="4:80" x14ac:dyDescent="0.2">
      <c r="D1917" s="53"/>
      <c r="E1917" s="53"/>
      <c r="F1917" s="53"/>
      <c r="G1917" s="53"/>
      <c r="BX1917" s="17"/>
      <c r="BY1917" s="17"/>
      <c r="BZ1917" s="17"/>
      <c r="CA1917" s="17"/>
      <c r="CB1917" s="17"/>
    </row>
    <row r="1918" spans="4:80" x14ac:dyDescent="0.2">
      <c r="D1918" s="53"/>
      <c r="E1918" s="53"/>
      <c r="F1918" s="53"/>
      <c r="G1918" s="53"/>
      <c r="BX1918" s="17"/>
      <c r="BY1918" s="17"/>
      <c r="BZ1918" s="17"/>
      <c r="CA1918" s="17"/>
      <c r="CB1918" s="17"/>
    </row>
    <row r="1919" spans="4:80" x14ac:dyDescent="0.2">
      <c r="D1919" s="53"/>
      <c r="E1919" s="53"/>
      <c r="F1919" s="53"/>
      <c r="G1919" s="53"/>
      <c r="BX1919" s="17"/>
      <c r="BY1919" s="17"/>
      <c r="BZ1919" s="17"/>
      <c r="CA1919" s="17"/>
      <c r="CB1919" s="17"/>
    </row>
    <row r="1920" spans="4:80" x14ac:dyDescent="0.2">
      <c r="D1920" s="53"/>
      <c r="E1920" s="53"/>
      <c r="F1920" s="53"/>
      <c r="G1920" s="53"/>
      <c r="BX1920" s="17"/>
      <c r="BY1920" s="17"/>
      <c r="BZ1920" s="17"/>
      <c r="CA1920" s="17"/>
      <c r="CB1920" s="17"/>
    </row>
    <row r="1921" spans="4:80" x14ac:dyDescent="0.2">
      <c r="D1921" s="53"/>
      <c r="E1921" s="53"/>
      <c r="F1921" s="53"/>
      <c r="G1921" s="53"/>
      <c r="BX1921" s="17"/>
      <c r="BY1921" s="17"/>
      <c r="BZ1921" s="17"/>
      <c r="CA1921" s="17"/>
      <c r="CB1921" s="17"/>
    </row>
    <row r="1922" spans="4:80" x14ac:dyDescent="0.2">
      <c r="D1922" s="53"/>
      <c r="E1922" s="53"/>
      <c r="F1922" s="53"/>
      <c r="G1922" s="53"/>
      <c r="BX1922" s="17"/>
      <c r="BY1922" s="17"/>
      <c r="BZ1922" s="17"/>
      <c r="CA1922" s="17"/>
      <c r="CB1922" s="17"/>
    </row>
    <row r="1923" spans="4:80" x14ac:dyDescent="0.2">
      <c r="D1923" s="53"/>
      <c r="E1923" s="53"/>
      <c r="F1923" s="53"/>
      <c r="G1923" s="53"/>
      <c r="BX1923" s="17"/>
      <c r="BY1923" s="17"/>
      <c r="BZ1923" s="17"/>
      <c r="CA1923" s="17"/>
      <c r="CB1923" s="17"/>
    </row>
    <row r="1924" spans="4:80" x14ac:dyDescent="0.2">
      <c r="D1924" s="53"/>
      <c r="E1924" s="53"/>
      <c r="F1924" s="53"/>
      <c r="G1924" s="53"/>
      <c r="BX1924" s="17"/>
      <c r="BY1924" s="17"/>
      <c r="BZ1924" s="17"/>
      <c r="CA1924" s="17"/>
      <c r="CB1924" s="17"/>
    </row>
    <row r="1925" spans="4:80" x14ac:dyDescent="0.2">
      <c r="D1925" s="53"/>
      <c r="E1925" s="53"/>
      <c r="F1925" s="53"/>
      <c r="G1925" s="53"/>
      <c r="BX1925" s="17"/>
      <c r="BY1925" s="17"/>
      <c r="BZ1925" s="17"/>
      <c r="CA1925" s="17"/>
      <c r="CB1925" s="17"/>
    </row>
    <row r="1926" spans="4:80" x14ac:dyDescent="0.2">
      <c r="D1926" s="53"/>
      <c r="E1926" s="53"/>
      <c r="F1926" s="53"/>
      <c r="G1926" s="53"/>
      <c r="BX1926" s="17"/>
      <c r="BY1926" s="17"/>
      <c r="BZ1926" s="17"/>
      <c r="CA1926" s="17"/>
      <c r="CB1926" s="17"/>
    </row>
    <row r="1927" spans="4:80" x14ac:dyDescent="0.2">
      <c r="D1927" s="53"/>
      <c r="E1927" s="53"/>
      <c r="F1927" s="53"/>
      <c r="G1927" s="53"/>
      <c r="BX1927" s="17"/>
      <c r="BY1927" s="17"/>
      <c r="BZ1927" s="17"/>
      <c r="CA1927" s="17"/>
      <c r="CB1927" s="17"/>
    </row>
    <row r="1928" spans="4:80" x14ac:dyDescent="0.2">
      <c r="D1928" s="53"/>
      <c r="E1928" s="53"/>
      <c r="F1928" s="53"/>
      <c r="G1928" s="53"/>
      <c r="BX1928" s="17"/>
      <c r="BY1928" s="17"/>
      <c r="BZ1928" s="17"/>
      <c r="CA1928" s="17"/>
      <c r="CB1928" s="17"/>
    </row>
    <row r="1929" spans="4:80" x14ac:dyDescent="0.2">
      <c r="D1929" s="53"/>
      <c r="E1929" s="53"/>
      <c r="F1929" s="53"/>
      <c r="G1929" s="53"/>
      <c r="BX1929" s="17"/>
      <c r="BY1929" s="17"/>
      <c r="BZ1929" s="17"/>
      <c r="CA1929" s="17"/>
      <c r="CB1929" s="17"/>
    </row>
    <row r="1930" spans="4:80" x14ac:dyDescent="0.2">
      <c r="D1930" s="53"/>
      <c r="E1930" s="53"/>
      <c r="F1930" s="53"/>
      <c r="G1930" s="53"/>
      <c r="BX1930" s="17"/>
      <c r="BY1930" s="17"/>
      <c r="BZ1930" s="17"/>
      <c r="CA1930" s="17"/>
      <c r="CB1930" s="17"/>
    </row>
    <row r="1931" spans="4:80" x14ac:dyDescent="0.2">
      <c r="D1931" s="53"/>
      <c r="E1931" s="53"/>
      <c r="F1931" s="53"/>
      <c r="G1931" s="53"/>
      <c r="BX1931" s="17"/>
      <c r="BY1931" s="17"/>
      <c r="BZ1931" s="17"/>
      <c r="CA1931" s="17"/>
      <c r="CB1931" s="17"/>
    </row>
    <row r="1932" spans="4:80" x14ac:dyDescent="0.2">
      <c r="D1932" s="53"/>
      <c r="E1932" s="53"/>
      <c r="F1932" s="53"/>
      <c r="G1932" s="53"/>
      <c r="BX1932" s="17"/>
      <c r="BY1932" s="17"/>
      <c r="BZ1932" s="17"/>
      <c r="CA1932" s="17"/>
      <c r="CB1932" s="17"/>
    </row>
    <row r="1933" spans="4:80" x14ac:dyDescent="0.2">
      <c r="D1933" s="53"/>
      <c r="E1933" s="53"/>
      <c r="F1933" s="53"/>
      <c r="G1933" s="53"/>
      <c r="BX1933" s="17"/>
      <c r="BY1933" s="17"/>
      <c r="BZ1933" s="17"/>
      <c r="CA1933" s="17"/>
      <c r="CB1933" s="17"/>
    </row>
    <row r="1934" spans="4:80" x14ac:dyDescent="0.2">
      <c r="D1934" s="53"/>
      <c r="E1934" s="53"/>
      <c r="F1934" s="53"/>
      <c r="G1934" s="53"/>
      <c r="BX1934" s="17"/>
      <c r="BY1934" s="17"/>
      <c r="BZ1934" s="17"/>
      <c r="CA1934" s="17"/>
      <c r="CB1934" s="17"/>
    </row>
    <row r="1935" spans="4:80" x14ac:dyDescent="0.2">
      <c r="D1935" s="53"/>
      <c r="E1935" s="53"/>
      <c r="F1935" s="53"/>
      <c r="G1935" s="53"/>
      <c r="BX1935" s="17"/>
      <c r="BY1935" s="17"/>
      <c r="BZ1935" s="17"/>
      <c r="CA1935" s="17"/>
      <c r="CB1935" s="17"/>
    </row>
    <row r="1936" spans="4:80" x14ac:dyDescent="0.2">
      <c r="D1936" s="53"/>
      <c r="E1936" s="53"/>
      <c r="F1936" s="53"/>
      <c r="G1936" s="53"/>
      <c r="BX1936" s="17"/>
      <c r="BY1936" s="17"/>
      <c r="BZ1936" s="17"/>
      <c r="CA1936" s="17"/>
      <c r="CB1936" s="17"/>
    </row>
    <row r="1937" spans="4:80" x14ac:dyDescent="0.2">
      <c r="D1937" s="53"/>
      <c r="E1937" s="53"/>
      <c r="F1937" s="53"/>
      <c r="G1937" s="53"/>
      <c r="BX1937" s="17"/>
      <c r="BY1937" s="17"/>
      <c r="BZ1937" s="17"/>
      <c r="CA1937" s="17"/>
      <c r="CB1937" s="17"/>
    </row>
    <row r="1938" spans="4:80" x14ac:dyDescent="0.2">
      <c r="D1938" s="53"/>
      <c r="E1938" s="53"/>
      <c r="F1938" s="53"/>
      <c r="G1938" s="53"/>
      <c r="BX1938" s="17"/>
      <c r="BY1938" s="17"/>
      <c r="BZ1938" s="17"/>
      <c r="CA1938" s="17"/>
      <c r="CB1938" s="17"/>
    </row>
    <row r="1939" spans="4:80" x14ac:dyDescent="0.2">
      <c r="D1939" s="53"/>
      <c r="E1939" s="53"/>
      <c r="F1939" s="53"/>
      <c r="G1939" s="53"/>
      <c r="BX1939" s="17"/>
      <c r="BY1939" s="17"/>
      <c r="BZ1939" s="17"/>
      <c r="CA1939" s="17"/>
      <c r="CB1939" s="17"/>
    </row>
    <row r="1940" spans="4:80" x14ac:dyDescent="0.2">
      <c r="D1940" s="53"/>
      <c r="E1940" s="53"/>
      <c r="F1940" s="53"/>
      <c r="G1940" s="53"/>
      <c r="BX1940" s="17"/>
      <c r="BY1940" s="17"/>
      <c r="BZ1940" s="17"/>
      <c r="CA1940" s="17"/>
      <c r="CB1940" s="17"/>
    </row>
    <row r="1941" spans="4:80" x14ac:dyDescent="0.2">
      <c r="D1941" s="53"/>
      <c r="E1941" s="53"/>
      <c r="F1941" s="53"/>
      <c r="G1941" s="53"/>
      <c r="BX1941" s="17"/>
      <c r="BY1941" s="17"/>
      <c r="BZ1941" s="17"/>
      <c r="CA1941" s="17"/>
      <c r="CB1941" s="17"/>
    </row>
    <row r="1942" spans="4:80" x14ac:dyDescent="0.2">
      <c r="D1942" s="53"/>
      <c r="E1942" s="53"/>
      <c r="F1942" s="53"/>
      <c r="G1942" s="53"/>
      <c r="BX1942" s="17"/>
      <c r="BY1942" s="17"/>
      <c r="BZ1942" s="17"/>
      <c r="CA1942" s="17"/>
      <c r="CB1942" s="17"/>
    </row>
    <row r="1943" spans="4:80" x14ac:dyDescent="0.2">
      <c r="D1943" s="53"/>
      <c r="E1943" s="53"/>
      <c r="F1943" s="53"/>
      <c r="G1943" s="53"/>
      <c r="BX1943" s="17"/>
      <c r="BY1943" s="17"/>
      <c r="BZ1943" s="17"/>
      <c r="CA1943" s="17"/>
      <c r="CB1943" s="17"/>
    </row>
    <row r="1944" spans="4:80" x14ac:dyDescent="0.2">
      <c r="D1944" s="53"/>
      <c r="E1944" s="53"/>
      <c r="F1944" s="53"/>
      <c r="G1944" s="53"/>
      <c r="BX1944" s="17"/>
      <c r="BY1944" s="17"/>
      <c r="BZ1944" s="17"/>
      <c r="CA1944" s="17"/>
      <c r="CB1944" s="17"/>
    </row>
    <row r="1945" spans="4:80" x14ac:dyDescent="0.2">
      <c r="D1945" s="53"/>
      <c r="E1945" s="53"/>
      <c r="F1945" s="53"/>
      <c r="G1945" s="53"/>
      <c r="BX1945" s="17"/>
      <c r="BY1945" s="17"/>
      <c r="BZ1945" s="17"/>
      <c r="CA1945" s="17"/>
      <c r="CB1945" s="17"/>
    </row>
    <row r="1946" spans="4:80" x14ac:dyDescent="0.2">
      <c r="D1946" s="53"/>
      <c r="E1946" s="53"/>
      <c r="F1946" s="53"/>
      <c r="G1946" s="53"/>
      <c r="BX1946" s="17"/>
      <c r="BY1946" s="17"/>
      <c r="BZ1946" s="17"/>
      <c r="CA1946" s="17"/>
      <c r="CB1946" s="17"/>
    </row>
    <row r="1947" spans="4:80" x14ac:dyDescent="0.2">
      <c r="D1947" s="53"/>
      <c r="E1947" s="53"/>
      <c r="F1947" s="53"/>
      <c r="G1947" s="53"/>
      <c r="BX1947" s="17"/>
      <c r="BY1947" s="17"/>
      <c r="BZ1947" s="17"/>
      <c r="CA1947" s="17"/>
      <c r="CB1947" s="17"/>
    </row>
    <row r="1948" spans="4:80" x14ac:dyDescent="0.2">
      <c r="D1948" s="53"/>
      <c r="E1948" s="53"/>
      <c r="F1948" s="53"/>
      <c r="G1948" s="53"/>
      <c r="BX1948" s="17"/>
      <c r="BY1948" s="17"/>
      <c r="BZ1948" s="17"/>
      <c r="CA1948" s="17"/>
      <c r="CB1948" s="17"/>
    </row>
    <row r="1949" spans="4:80" x14ac:dyDescent="0.2">
      <c r="D1949" s="53"/>
      <c r="E1949" s="53"/>
      <c r="F1949" s="53"/>
      <c r="G1949" s="53"/>
      <c r="BX1949" s="17"/>
      <c r="BY1949" s="17"/>
      <c r="BZ1949" s="17"/>
      <c r="CA1949" s="17"/>
      <c r="CB1949" s="17"/>
    </row>
    <row r="1950" spans="4:80" x14ac:dyDescent="0.2">
      <c r="D1950" s="53"/>
      <c r="E1950" s="53"/>
      <c r="F1950" s="53"/>
      <c r="G1950" s="53"/>
      <c r="BX1950" s="17"/>
      <c r="BY1950" s="17"/>
      <c r="BZ1950" s="17"/>
      <c r="CA1950" s="17"/>
      <c r="CB1950" s="17"/>
    </row>
    <row r="1951" spans="4:80" x14ac:dyDescent="0.2">
      <c r="D1951" s="53"/>
      <c r="E1951" s="53"/>
      <c r="F1951" s="53"/>
      <c r="G1951" s="53"/>
      <c r="BX1951" s="17"/>
      <c r="BY1951" s="17"/>
      <c r="BZ1951" s="17"/>
      <c r="CA1951" s="17"/>
      <c r="CB1951" s="17"/>
    </row>
    <row r="1952" spans="4:80" x14ac:dyDescent="0.2">
      <c r="D1952" s="53"/>
      <c r="E1952" s="53"/>
      <c r="F1952" s="53"/>
      <c r="G1952" s="53"/>
      <c r="BX1952" s="17"/>
      <c r="BY1952" s="17"/>
      <c r="BZ1952" s="17"/>
      <c r="CA1952" s="17"/>
      <c r="CB1952" s="17"/>
    </row>
    <row r="1953" spans="4:80" x14ac:dyDescent="0.2">
      <c r="D1953" s="53"/>
      <c r="E1953" s="53"/>
      <c r="F1953" s="53"/>
      <c r="G1953" s="53"/>
      <c r="BX1953" s="17"/>
      <c r="BY1953" s="17"/>
      <c r="BZ1953" s="17"/>
      <c r="CA1953" s="17"/>
      <c r="CB1953" s="17"/>
    </row>
    <row r="1954" spans="4:80" x14ac:dyDescent="0.2">
      <c r="D1954" s="53"/>
      <c r="E1954" s="53"/>
      <c r="F1954" s="53"/>
      <c r="G1954" s="53"/>
      <c r="BX1954" s="17"/>
      <c r="BY1954" s="17"/>
      <c r="BZ1954" s="17"/>
      <c r="CA1954" s="17"/>
      <c r="CB1954" s="17"/>
    </row>
    <row r="1955" spans="4:80" x14ac:dyDescent="0.2">
      <c r="D1955" s="53"/>
      <c r="E1955" s="53"/>
      <c r="F1955" s="53"/>
      <c r="G1955" s="53"/>
      <c r="BX1955" s="17"/>
      <c r="BY1955" s="17"/>
      <c r="BZ1955" s="17"/>
      <c r="CA1955" s="17"/>
      <c r="CB1955" s="17"/>
    </row>
    <row r="1956" spans="4:80" x14ac:dyDescent="0.2">
      <c r="D1956" s="53"/>
      <c r="E1956" s="53"/>
      <c r="F1956" s="53"/>
      <c r="G1956" s="53"/>
      <c r="BX1956" s="17"/>
      <c r="BY1956" s="17"/>
      <c r="BZ1956" s="17"/>
      <c r="CA1956" s="17"/>
      <c r="CB1956" s="17"/>
    </row>
    <row r="1957" spans="4:80" x14ac:dyDescent="0.2">
      <c r="D1957" s="53"/>
      <c r="E1957" s="53"/>
      <c r="F1957" s="53"/>
      <c r="G1957" s="53"/>
      <c r="BX1957" s="17"/>
      <c r="BY1957" s="17"/>
      <c r="BZ1957" s="17"/>
      <c r="CA1957" s="17"/>
      <c r="CB1957" s="17"/>
    </row>
    <row r="1958" spans="4:80" x14ac:dyDescent="0.2">
      <c r="D1958" s="53"/>
      <c r="E1958" s="53"/>
      <c r="F1958" s="53"/>
      <c r="G1958" s="53"/>
      <c r="BX1958" s="17"/>
      <c r="BY1958" s="17"/>
      <c r="BZ1958" s="17"/>
      <c r="CA1958" s="17"/>
      <c r="CB1958" s="17"/>
    </row>
    <row r="1959" spans="4:80" x14ac:dyDescent="0.2">
      <c r="D1959" s="53"/>
      <c r="E1959" s="53"/>
      <c r="F1959" s="53"/>
      <c r="G1959" s="53"/>
      <c r="BX1959" s="17"/>
      <c r="BY1959" s="17"/>
      <c r="BZ1959" s="17"/>
      <c r="CA1959" s="17"/>
      <c r="CB1959" s="17"/>
    </row>
    <row r="1960" spans="4:80" x14ac:dyDescent="0.2">
      <c r="D1960" s="53"/>
      <c r="E1960" s="53"/>
      <c r="F1960" s="53"/>
      <c r="G1960" s="53"/>
      <c r="BX1960" s="17"/>
      <c r="BY1960" s="17"/>
      <c r="BZ1960" s="17"/>
      <c r="CA1960" s="17"/>
      <c r="CB1960" s="17"/>
    </row>
    <row r="1961" spans="4:80" x14ac:dyDescent="0.2">
      <c r="D1961" s="53"/>
      <c r="E1961" s="53"/>
      <c r="F1961" s="53"/>
      <c r="G1961" s="53"/>
      <c r="BX1961" s="17"/>
      <c r="BY1961" s="17"/>
      <c r="BZ1961" s="17"/>
      <c r="CA1961" s="17"/>
      <c r="CB1961" s="17"/>
    </row>
    <row r="1962" spans="4:80" x14ac:dyDescent="0.2">
      <c r="D1962" s="53"/>
      <c r="E1962" s="53"/>
      <c r="F1962" s="53"/>
      <c r="G1962" s="53"/>
      <c r="BX1962" s="17"/>
      <c r="BY1962" s="17"/>
      <c r="BZ1962" s="17"/>
      <c r="CA1962" s="17"/>
      <c r="CB1962" s="17"/>
    </row>
    <row r="1963" spans="4:80" x14ac:dyDescent="0.2">
      <c r="D1963" s="53"/>
      <c r="E1963" s="53"/>
      <c r="F1963" s="53"/>
      <c r="G1963" s="53"/>
      <c r="BX1963" s="17"/>
      <c r="BY1963" s="17"/>
      <c r="BZ1963" s="17"/>
      <c r="CA1963" s="17"/>
      <c r="CB1963" s="17"/>
    </row>
    <row r="1964" spans="4:80" x14ac:dyDescent="0.2">
      <c r="D1964" s="53"/>
      <c r="E1964" s="53"/>
      <c r="F1964" s="53"/>
      <c r="G1964" s="53"/>
      <c r="BX1964" s="17"/>
      <c r="BY1964" s="17"/>
      <c r="BZ1964" s="17"/>
      <c r="CA1964" s="17"/>
      <c r="CB1964" s="17"/>
    </row>
    <row r="1965" spans="4:80" x14ac:dyDescent="0.2">
      <c r="D1965" s="53"/>
      <c r="E1965" s="53"/>
      <c r="F1965" s="53"/>
      <c r="G1965" s="53"/>
      <c r="BX1965" s="17"/>
      <c r="BY1965" s="17"/>
      <c r="BZ1965" s="17"/>
      <c r="CA1965" s="17"/>
      <c r="CB1965" s="17"/>
    </row>
    <row r="1966" spans="4:80" x14ac:dyDescent="0.2">
      <c r="D1966" s="53"/>
      <c r="E1966" s="53"/>
      <c r="F1966" s="53"/>
      <c r="G1966" s="53"/>
      <c r="BX1966" s="17"/>
      <c r="BY1966" s="17"/>
      <c r="BZ1966" s="17"/>
      <c r="CA1966" s="17"/>
      <c r="CB1966" s="17"/>
    </row>
    <row r="1967" spans="4:80" x14ac:dyDescent="0.2">
      <c r="D1967" s="53"/>
      <c r="E1967" s="53"/>
      <c r="F1967" s="53"/>
      <c r="G1967" s="53"/>
      <c r="BX1967" s="17"/>
      <c r="BY1967" s="17"/>
      <c r="BZ1967" s="17"/>
      <c r="CA1967" s="17"/>
      <c r="CB1967" s="17"/>
    </row>
    <row r="1968" spans="4:80" x14ac:dyDescent="0.2">
      <c r="D1968" s="53"/>
      <c r="E1968" s="53"/>
      <c r="F1968" s="53"/>
      <c r="G1968" s="53"/>
      <c r="BX1968" s="17"/>
      <c r="BY1968" s="17"/>
      <c r="BZ1968" s="17"/>
      <c r="CA1968" s="17"/>
      <c r="CB1968" s="17"/>
    </row>
    <row r="1969" spans="4:80" x14ac:dyDescent="0.2">
      <c r="D1969" s="53"/>
      <c r="E1969" s="53"/>
      <c r="F1969" s="53"/>
      <c r="G1969" s="53"/>
      <c r="BX1969" s="17"/>
      <c r="BY1969" s="17"/>
      <c r="BZ1969" s="17"/>
      <c r="CA1969" s="17"/>
      <c r="CB1969" s="17"/>
    </row>
    <row r="1970" spans="4:80" x14ac:dyDescent="0.2">
      <c r="D1970" s="53"/>
      <c r="E1970" s="53"/>
      <c r="F1970" s="53"/>
      <c r="G1970" s="53"/>
      <c r="BX1970" s="17"/>
      <c r="BY1970" s="17"/>
      <c r="BZ1970" s="17"/>
      <c r="CA1970" s="17"/>
      <c r="CB1970" s="17"/>
    </row>
    <row r="1971" spans="4:80" x14ac:dyDescent="0.2">
      <c r="D1971" s="53"/>
      <c r="E1971" s="53"/>
      <c r="F1971" s="53"/>
      <c r="G1971" s="53"/>
      <c r="BX1971" s="17"/>
      <c r="BY1971" s="17"/>
      <c r="BZ1971" s="17"/>
      <c r="CA1971" s="17"/>
      <c r="CB1971" s="17"/>
    </row>
    <row r="1972" spans="4:80" x14ac:dyDescent="0.2">
      <c r="D1972" s="53"/>
      <c r="E1972" s="53"/>
      <c r="F1972" s="53"/>
      <c r="G1972" s="53"/>
      <c r="BX1972" s="17"/>
      <c r="BY1972" s="17"/>
      <c r="BZ1972" s="17"/>
      <c r="CA1972" s="17"/>
      <c r="CB1972" s="17"/>
    </row>
    <row r="1973" spans="4:80" x14ac:dyDescent="0.2">
      <c r="D1973" s="53"/>
      <c r="E1973" s="53"/>
      <c r="F1973" s="53"/>
      <c r="G1973" s="53"/>
      <c r="BX1973" s="17"/>
      <c r="BY1973" s="17"/>
      <c r="BZ1973" s="17"/>
      <c r="CA1973" s="17"/>
      <c r="CB1973" s="17"/>
    </row>
    <row r="1974" spans="4:80" x14ac:dyDescent="0.2">
      <c r="D1974" s="53"/>
      <c r="E1974" s="53"/>
      <c r="F1974" s="53"/>
      <c r="G1974" s="53"/>
      <c r="BX1974" s="17"/>
      <c r="BY1974" s="17"/>
      <c r="BZ1974" s="17"/>
      <c r="CA1974" s="17"/>
      <c r="CB1974" s="17"/>
    </row>
    <row r="1975" spans="4:80" x14ac:dyDescent="0.2">
      <c r="D1975" s="53"/>
      <c r="E1975" s="53"/>
      <c r="F1975" s="53"/>
      <c r="G1975" s="53"/>
      <c r="BX1975" s="17"/>
      <c r="BY1975" s="17"/>
      <c r="BZ1975" s="17"/>
      <c r="CA1975" s="17"/>
      <c r="CB1975" s="17"/>
    </row>
    <row r="1976" spans="4:80" x14ac:dyDescent="0.2">
      <c r="D1976" s="53"/>
      <c r="E1976" s="53"/>
      <c r="F1976" s="53"/>
      <c r="G1976" s="53"/>
      <c r="BX1976" s="17"/>
      <c r="BY1976" s="17"/>
      <c r="BZ1976" s="17"/>
      <c r="CA1976" s="17"/>
      <c r="CB1976" s="17"/>
    </row>
    <row r="1977" spans="4:80" x14ac:dyDescent="0.2">
      <c r="D1977" s="53"/>
      <c r="E1977" s="53"/>
      <c r="F1977" s="53"/>
      <c r="G1977" s="53"/>
      <c r="BX1977" s="17"/>
      <c r="BY1977" s="17"/>
      <c r="BZ1977" s="17"/>
      <c r="CA1977" s="17"/>
      <c r="CB1977" s="17"/>
    </row>
    <row r="1978" spans="4:80" x14ac:dyDescent="0.2">
      <c r="D1978" s="53"/>
      <c r="E1978" s="53"/>
      <c r="F1978" s="53"/>
      <c r="G1978" s="53"/>
      <c r="BX1978" s="17"/>
      <c r="BY1978" s="17"/>
      <c r="BZ1978" s="17"/>
      <c r="CA1978" s="17"/>
      <c r="CB1978" s="17"/>
    </row>
    <row r="1979" spans="4:80" x14ac:dyDescent="0.2">
      <c r="D1979" s="53"/>
      <c r="E1979" s="53"/>
      <c r="F1979" s="53"/>
      <c r="G1979" s="53"/>
      <c r="BX1979" s="17"/>
      <c r="BY1979" s="17"/>
      <c r="BZ1979" s="17"/>
      <c r="CA1979" s="17"/>
      <c r="CB1979" s="17"/>
    </row>
    <row r="1980" spans="4:80" x14ac:dyDescent="0.2">
      <c r="D1980" s="53"/>
      <c r="E1980" s="53"/>
      <c r="F1980" s="53"/>
      <c r="G1980" s="53"/>
      <c r="BX1980" s="17"/>
      <c r="BY1980" s="17"/>
      <c r="BZ1980" s="17"/>
      <c r="CA1980" s="17"/>
      <c r="CB1980" s="17"/>
    </row>
    <row r="1981" spans="4:80" x14ac:dyDescent="0.2">
      <c r="D1981" s="53"/>
      <c r="E1981" s="53"/>
      <c r="F1981" s="53"/>
      <c r="G1981" s="53"/>
      <c r="BX1981" s="17"/>
      <c r="BY1981" s="17"/>
      <c r="BZ1981" s="17"/>
      <c r="CA1981" s="17"/>
      <c r="CB1981" s="17"/>
    </row>
    <row r="1982" spans="4:80" x14ac:dyDescent="0.2">
      <c r="D1982" s="53"/>
      <c r="E1982" s="53"/>
      <c r="F1982" s="53"/>
      <c r="G1982" s="53"/>
      <c r="BX1982" s="17"/>
      <c r="BY1982" s="17"/>
      <c r="BZ1982" s="17"/>
      <c r="CA1982" s="17"/>
      <c r="CB1982" s="17"/>
    </row>
    <row r="1983" spans="4:80" x14ac:dyDescent="0.2">
      <c r="D1983" s="53"/>
      <c r="E1983" s="53"/>
      <c r="F1983" s="53"/>
      <c r="G1983" s="53"/>
      <c r="BX1983" s="17"/>
      <c r="BY1983" s="17"/>
      <c r="BZ1983" s="17"/>
      <c r="CA1983" s="17"/>
      <c r="CB1983" s="17"/>
    </row>
    <row r="1984" spans="4:80" x14ac:dyDescent="0.2">
      <c r="D1984" s="53"/>
      <c r="E1984" s="53"/>
      <c r="F1984" s="53"/>
      <c r="G1984" s="53"/>
      <c r="BX1984" s="17"/>
      <c r="BY1984" s="17"/>
      <c r="BZ1984" s="17"/>
      <c r="CA1984" s="17"/>
      <c r="CB1984" s="17"/>
    </row>
    <row r="1985" spans="4:80" x14ac:dyDescent="0.2">
      <c r="D1985" s="53"/>
      <c r="E1985" s="53"/>
      <c r="F1985" s="53"/>
      <c r="G1985" s="53"/>
      <c r="BX1985" s="17"/>
      <c r="BY1985" s="17"/>
      <c r="BZ1985" s="17"/>
      <c r="CA1985" s="17"/>
      <c r="CB1985" s="17"/>
    </row>
    <row r="1986" spans="4:80" x14ac:dyDescent="0.2">
      <c r="D1986" s="53"/>
      <c r="E1986" s="53"/>
      <c r="F1986" s="53"/>
      <c r="G1986" s="53"/>
      <c r="BX1986" s="17"/>
      <c r="BY1986" s="17"/>
      <c r="BZ1986" s="17"/>
      <c r="CA1986" s="17"/>
      <c r="CB1986" s="17"/>
    </row>
    <row r="1987" spans="4:80" x14ac:dyDescent="0.2">
      <c r="D1987" s="53"/>
      <c r="E1987" s="53"/>
      <c r="F1987" s="53"/>
      <c r="G1987" s="53"/>
      <c r="BX1987" s="17"/>
      <c r="BY1987" s="17"/>
      <c r="BZ1987" s="17"/>
      <c r="CA1987" s="17"/>
      <c r="CB1987" s="17"/>
    </row>
    <row r="1988" spans="4:80" x14ac:dyDescent="0.2">
      <c r="D1988" s="53"/>
      <c r="E1988" s="53"/>
      <c r="F1988" s="53"/>
      <c r="G1988" s="53"/>
      <c r="BX1988" s="17"/>
      <c r="BY1988" s="17"/>
      <c r="BZ1988" s="17"/>
      <c r="CA1988" s="17"/>
      <c r="CB1988" s="17"/>
    </row>
    <row r="1989" spans="4:80" x14ac:dyDescent="0.2">
      <c r="D1989" s="53"/>
      <c r="E1989" s="53"/>
      <c r="F1989" s="53"/>
      <c r="G1989" s="53"/>
      <c r="BX1989" s="17"/>
      <c r="BY1989" s="17"/>
      <c r="BZ1989" s="17"/>
      <c r="CA1989" s="17"/>
      <c r="CB1989" s="17"/>
    </row>
    <row r="1990" spans="4:80" x14ac:dyDescent="0.2">
      <c r="D1990" s="53"/>
      <c r="E1990" s="53"/>
      <c r="F1990" s="53"/>
      <c r="G1990" s="53"/>
      <c r="BX1990" s="17"/>
      <c r="BY1990" s="17"/>
      <c r="BZ1990" s="17"/>
      <c r="CA1990" s="17"/>
      <c r="CB1990" s="17"/>
    </row>
    <row r="1991" spans="4:80" x14ac:dyDescent="0.2">
      <c r="D1991" s="53"/>
      <c r="E1991" s="53"/>
      <c r="F1991" s="53"/>
      <c r="G1991" s="53"/>
      <c r="BX1991" s="17"/>
      <c r="BY1991" s="17"/>
      <c r="BZ1991" s="17"/>
      <c r="CA1991" s="17"/>
      <c r="CB1991" s="17"/>
    </row>
    <row r="1992" spans="4:80" x14ac:dyDescent="0.2">
      <c r="D1992" s="53"/>
      <c r="E1992" s="53"/>
      <c r="F1992" s="53"/>
      <c r="G1992" s="53"/>
      <c r="BX1992" s="17"/>
      <c r="BY1992" s="17"/>
      <c r="BZ1992" s="17"/>
      <c r="CA1992" s="17"/>
      <c r="CB1992" s="17"/>
    </row>
    <row r="1993" spans="4:80" x14ac:dyDescent="0.2">
      <c r="D1993" s="53"/>
      <c r="E1993" s="53"/>
      <c r="F1993" s="53"/>
      <c r="G1993" s="53"/>
      <c r="BX1993" s="17"/>
      <c r="BY1993" s="17"/>
      <c r="BZ1993" s="17"/>
      <c r="CA1993" s="17"/>
      <c r="CB1993" s="17"/>
    </row>
    <row r="1994" spans="4:80" x14ac:dyDescent="0.2">
      <c r="D1994" s="53"/>
      <c r="E1994" s="53"/>
      <c r="F1994" s="53"/>
      <c r="G1994" s="53"/>
      <c r="BX1994" s="17"/>
      <c r="BY1994" s="17"/>
      <c r="BZ1994" s="17"/>
      <c r="CA1994" s="17"/>
      <c r="CB1994" s="17"/>
    </row>
    <row r="1995" spans="4:80" x14ac:dyDescent="0.2">
      <c r="D1995" s="53"/>
      <c r="E1995" s="53"/>
      <c r="F1995" s="53"/>
      <c r="G1995" s="53"/>
      <c r="BX1995" s="17"/>
      <c r="BY1995" s="17"/>
      <c r="BZ1995" s="17"/>
      <c r="CA1995" s="17"/>
      <c r="CB1995" s="17"/>
    </row>
    <row r="1996" spans="4:80" x14ac:dyDescent="0.2">
      <c r="D1996" s="53"/>
      <c r="E1996" s="53"/>
      <c r="F1996" s="53"/>
      <c r="G1996" s="53"/>
      <c r="BX1996" s="17"/>
      <c r="BY1996" s="17"/>
      <c r="BZ1996" s="17"/>
      <c r="CA1996" s="17"/>
      <c r="CB1996" s="17"/>
    </row>
    <row r="1997" spans="4:80" x14ac:dyDescent="0.2">
      <c r="D1997" s="53"/>
      <c r="E1997" s="53"/>
      <c r="F1997" s="53"/>
      <c r="G1997" s="53"/>
      <c r="BX1997" s="17"/>
      <c r="BY1997" s="17"/>
      <c r="BZ1997" s="17"/>
      <c r="CA1997" s="17"/>
      <c r="CB1997" s="17"/>
    </row>
    <row r="1998" spans="4:80" x14ac:dyDescent="0.2">
      <c r="D1998" s="53"/>
      <c r="E1998" s="53"/>
      <c r="F1998" s="53"/>
      <c r="G1998" s="53"/>
      <c r="BX1998" s="17"/>
      <c r="BY1998" s="17"/>
      <c r="BZ1998" s="17"/>
      <c r="CA1998" s="17"/>
      <c r="CB1998" s="17"/>
    </row>
    <row r="1999" spans="4:80" x14ac:dyDescent="0.2">
      <c r="D1999" s="53"/>
      <c r="E1999" s="53"/>
      <c r="F1999" s="53"/>
      <c r="G1999" s="53"/>
      <c r="BX1999" s="17"/>
      <c r="BY1999" s="17"/>
      <c r="BZ1999" s="17"/>
      <c r="CA1999" s="17"/>
      <c r="CB1999" s="17"/>
    </row>
    <row r="2000" spans="4:80" x14ac:dyDescent="0.2">
      <c r="D2000" s="53"/>
      <c r="E2000" s="53"/>
      <c r="F2000" s="53"/>
      <c r="G2000" s="53"/>
      <c r="BX2000" s="17"/>
      <c r="BY2000" s="17"/>
      <c r="BZ2000" s="17"/>
      <c r="CA2000" s="17"/>
      <c r="CB2000" s="17"/>
    </row>
    <row r="2001" spans="4:80" x14ac:dyDescent="0.2">
      <c r="D2001" s="53"/>
      <c r="E2001" s="53"/>
      <c r="F2001" s="53"/>
      <c r="G2001" s="53"/>
      <c r="BX2001" s="17"/>
      <c r="BY2001" s="17"/>
      <c r="BZ2001" s="17"/>
      <c r="CA2001" s="17"/>
      <c r="CB2001" s="17"/>
    </row>
    <row r="2002" spans="4:80" x14ac:dyDescent="0.2">
      <c r="D2002" s="53"/>
      <c r="E2002" s="53"/>
      <c r="F2002" s="53"/>
      <c r="G2002" s="53"/>
      <c r="BX2002" s="17"/>
      <c r="BY2002" s="17"/>
      <c r="BZ2002" s="17"/>
      <c r="CA2002" s="17"/>
      <c r="CB2002" s="17"/>
    </row>
    <row r="2003" spans="4:80" x14ac:dyDescent="0.2">
      <c r="D2003" s="53"/>
      <c r="E2003" s="53"/>
      <c r="F2003" s="53"/>
      <c r="G2003" s="53"/>
      <c r="BX2003" s="17"/>
      <c r="BY2003" s="17"/>
      <c r="BZ2003" s="17"/>
      <c r="CA2003" s="17"/>
      <c r="CB2003" s="17"/>
    </row>
    <row r="2004" spans="4:80" x14ac:dyDescent="0.2">
      <c r="D2004" s="53"/>
      <c r="E2004" s="53"/>
      <c r="F2004" s="53"/>
      <c r="G2004" s="53"/>
      <c r="BX2004" s="17"/>
      <c r="BY2004" s="17"/>
      <c r="BZ2004" s="17"/>
      <c r="CA2004" s="17"/>
      <c r="CB2004" s="17"/>
    </row>
    <row r="2005" spans="4:80" x14ac:dyDescent="0.2">
      <c r="D2005" s="53"/>
      <c r="E2005" s="53"/>
      <c r="F2005" s="53"/>
      <c r="G2005" s="53"/>
      <c r="BX2005" s="17"/>
      <c r="BY2005" s="17"/>
      <c r="BZ2005" s="17"/>
      <c r="CA2005" s="17"/>
      <c r="CB2005" s="17"/>
    </row>
    <row r="2006" spans="4:80" x14ac:dyDescent="0.2">
      <c r="D2006" s="53"/>
      <c r="E2006" s="53"/>
      <c r="F2006" s="53"/>
      <c r="G2006" s="53"/>
      <c r="BX2006" s="17"/>
      <c r="BY2006" s="17"/>
      <c r="BZ2006" s="17"/>
      <c r="CA2006" s="17"/>
      <c r="CB2006" s="17"/>
    </row>
    <row r="2007" spans="4:80" x14ac:dyDescent="0.2">
      <c r="D2007" s="53"/>
      <c r="E2007" s="53"/>
      <c r="F2007" s="53"/>
      <c r="G2007" s="53"/>
      <c r="BX2007" s="17"/>
      <c r="BY2007" s="17"/>
      <c r="BZ2007" s="17"/>
      <c r="CA2007" s="17"/>
      <c r="CB2007" s="17"/>
    </row>
    <row r="2008" spans="4:80" x14ac:dyDescent="0.2">
      <c r="D2008" s="53"/>
      <c r="E2008" s="53"/>
      <c r="F2008" s="53"/>
      <c r="G2008" s="53"/>
      <c r="BX2008" s="17"/>
      <c r="BY2008" s="17"/>
      <c r="BZ2008" s="17"/>
      <c r="CA2008" s="17"/>
      <c r="CB2008" s="17"/>
    </row>
    <row r="2009" spans="4:80" x14ac:dyDescent="0.2">
      <c r="D2009" s="53"/>
      <c r="E2009" s="53"/>
      <c r="F2009" s="53"/>
      <c r="G2009" s="53"/>
      <c r="BX2009" s="17"/>
      <c r="BY2009" s="17"/>
      <c r="BZ2009" s="17"/>
      <c r="CA2009" s="17"/>
      <c r="CB2009" s="17"/>
    </row>
    <row r="2010" spans="4:80" x14ac:dyDescent="0.2">
      <c r="D2010" s="53"/>
      <c r="E2010" s="53"/>
      <c r="F2010" s="53"/>
      <c r="G2010" s="53"/>
      <c r="BX2010" s="17"/>
      <c r="BY2010" s="17"/>
      <c r="BZ2010" s="17"/>
      <c r="CA2010" s="17"/>
      <c r="CB2010" s="17"/>
    </row>
    <row r="2011" spans="4:80" x14ac:dyDescent="0.2">
      <c r="D2011" s="53"/>
      <c r="E2011" s="53"/>
      <c r="F2011" s="53"/>
      <c r="G2011" s="53"/>
      <c r="BX2011" s="17"/>
      <c r="BY2011" s="17"/>
      <c r="BZ2011" s="17"/>
      <c r="CA2011" s="17"/>
      <c r="CB2011" s="17"/>
    </row>
    <row r="2012" spans="4:80" x14ac:dyDescent="0.2">
      <c r="D2012" s="53"/>
      <c r="E2012" s="53"/>
      <c r="F2012" s="53"/>
      <c r="G2012" s="53"/>
      <c r="BX2012" s="17"/>
      <c r="BY2012" s="17"/>
      <c r="BZ2012" s="17"/>
      <c r="CA2012" s="17"/>
      <c r="CB2012" s="17"/>
    </row>
    <row r="2013" spans="4:80" x14ac:dyDescent="0.2">
      <c r="D2013" s="53"/>
      <c r="E2013" s="53"/>
      <c r="F2013" s="53"/>
      <c r="G2013" s="53"/>
      <c r="BX2013" s="17"/>
      <c r="BY2013" s="17"/>
      <c r="BZ2013" s="17"/>
      <c r="CA2013" s="17"/>
      <c r="CB2013" s="17"/>
    </row>
    <row r="2014" spans="4:80" x14ac:dyDescent="0.2">
      <c r="D2014" s="53"/>
      <c r="E2014" s="53"/>
      <c r="F2014" s="53"/>
      <c r="G2014" s="53"/>
      <c r="BX2014" s="17"/>
      <c r="BY2014" s="17"/>
      <c r="BZ2014" s="17"/>
      <c r="CA2014" s="17"/>
      <c r="CB2014" s="17"/>
    </row>
    <row r="2015" spans="4:80" x14ac:dyDescent="0.2">
      <c r="D2015" s="53"/>
      <c r="E2015" s="53"/>
      <c r="F2015" s="53"/>
      <c r="G2015" s="53"/>
      <c r="BX2015" s="17"/>
      <c r="BY2015" s="17"/>
      <c r="BZ2015" s="17"/>
      <c r="CA2015" s="17"/>
      <c r="CB2015" s="17"/>
    </row>
    <row r="2016" spans="4:80" x14ac:dyDescent="0.2">
      <c r="D2016" s="53"/>
      <c r="E2016" s="53"/>
      <c r="F2016" s="53"/>
      <c r="G2016" s="53"/>
      <c r="BX2016" s="17"/>
      <c r="BY2016" s="17"/>
      <c r="BZ2016" s="17"/>
      <c r="CA2016" s="17"/>
      <c r="CB2016" s="17"/>
    </row>
    <row r="2017" spans="4:80" x14ac:dyDescent="0.2">
      <c r="D2017" s="53"/>
      <c r="E2017" s="53"/>
      <c r="F2017" s="53"/>
      <c r="G2017" s="53"/>
      <c r="BX2017" s="17"/>
      <c r="BY2017" s="17"/>
      <c r="BZ2017" s="17"/>
      <c r="CA2017" s="17"/>
      <c r="CB2017" s="17"/>
    </row>
    <row r="2018" spans="4:80" x14ac:dyDescent="0.2">
      <c r="D2018" s="53"/>
      <c r="E2018" s="53"/>
      <c r="F2018" s="53"/>
      <c r="G2018" s="53"/>
      <c r="BX2018" s="17"/>
      <c r="BY2018" s="17"/>
      <c r="BZ2018" s="17"/>
      <c r="CA2018" s="17"/>
      <c r="CB2018" s="17"/>
    </row>
    <row r="2019" spans="4:80" x14ac:dyDescent="0.2">
      <c r="D2019" s="53"/>
      <c r="E2019" s="53"/>
      <c r="F2019" s="53"/>
      <c r="G2019" s="53"/>
      <c r="BX2019" s="17"/>
      <c r="BY2019" s="17"/>
      <c r="BZ2019" s="17"/>
      <c r="CA2019" s="17"/>
      <c r="CB2019" s="17"/>
    </row>
    <row r="2020" spans="4:80" x14ac:dyDescent="0.2">
      <c r="D2020" s="53"/>
      <c r="E2020" s="53"/>
      <c r="F2020" s="53"/>
      <c r="G2020" s="53"/>
      <c r="BX2020" s="17"/>
      <c r="BY2020" s="17"/>
      <c r="BZ2020" s="17"/>
      <c r="CA2020" s="17"/>
      <c r="CB2020" s="17"/>
    </row>
    <row r="2021" spans="4:80" x14ac:dyDescent="0.2">
      <c r="D2021" s="53"/>
      <c r="E2021" s="53"/>
      <c r="F2021" s="53"/>
      <c r="G2021" s="53"/>
      <c r="BX2021" s="17"/>
      <c r="BY2021" s="17"/>
      <c r="BZ2021" s="17"/>
      <c r="CA2021" s="17"/>
      <c r="CB2021" s="17"/>
    </row>
    <row r="2022" spans="4:80" x14ac:dyDescent="0.2">
      <c r="D2022" s="53"/>
      <c r="E2022" s="53"/>
      <c r="F2022" s="53"/>
      <c r="G2022" s="53"/>
      <c r="BX2022" s="17"/>
      <c r="BY2022" s="17"/>
      <c r="BZ2022" s="17"/>
      <c r="CA2022" s="17"/>
      <c r="CB2022" s="17"/>
    </row>
    <row r="2023" spans="4:80" x14ac:dyDescent="0.2">
      <c r="D2023" s="53"/>
      <c r="E2023" s="53"/>
      <c r="F2023" s="53"/>
      <c r="G2023" s="53"/>
      <c r="BX2023" s="17"/>
      <c r="BY2023" s="17"/>
      <c r="BZ2023" s="17"/>
      <c r="CA2023" s="17"/>
      <c r="CB2023" s="17"/>
    </row>
    <row r="2024" spans="4:80" x14ac:dyDescent="0.2">
      <c r="D2024" s="53"/>
      <c r="E2024" s="53"/>
      <c r="F2024" s="53"/>
      <c r="G2024" s="53"/>
      <c r="BX2024" s="17"/>
      <c r="BY2024" s="17"/>
      <c r="BZ2024" s="17"/>
      <c r="CA2024" s="17"/>
      <c r="CB2024" s="17"/>
    </row>
    <row r="2025" spans="4:80" x14ac:dyDescent="0.2">
      <c r="D2025" s="53"/>
      <c r="E2025" s="53"/>
      <c r="F2025" s="53"/>
      <c r="G2025" s="53"/>
      <c r="BX2025" s="17"/>
      <c r="BY2025" s="17"/>
      <c r="BZ2025" s="17"/>
      <c r="CA2025" s="17"/>
      <c r="CB2025" s="17"/>
    </row>
    <row r="2026" spans="4:80" x14ac:dyDescent="0.2">
      <c r="D2026" s="53"/>
      <c r="E2026" s="53"/>
      <c r="F2026" s="53"/>
      <c r="G2026" s="53"/>
      <c r="BX2026" s="17"/>
      <c r="BY2026" s="17"/>
      <c r="BZ2026" s="17"/>
      <c r="CA2026" s="17"/>
      <c r="CB2026" s="17"/>
    </row>
    <row r="2027" spans="4:80" x14ac:dyDescent="0.2">
      <c r="D2027" s="53"/>
      <c r="E2027" s="53"/>
      <c r="F2027" s="53"/>
      <c r="G2027" s="53"/>
      <c r="BX2027" s="17"/>
      <c r="BY2027" s="17"/>
      <c r="BZ2027" s="17"/>
      <c r="CA2027" s="17"/>
      <c r="CB2027" s="17"/>
    </row>
    <row r="2028" spans="4:80" x14ac:dyDescent="0.2">
      <c r="D2028" s="53"/>
      <c r="E2028" s="53"/>
      <c r="F2028" s="53"/>
      <c r="G2028" s="53"/>
      <c r="BX2028" s="17"/>
      <c r="BY2028" s="17"/>
      <c r="BZ2028" s="17"/>
      <c r="CA2028" s="17"/>
      <c r="CB2028" s="17"/>
    </row>
    <row r="2029" spans="4:80" x14ac:dyDescent="0.2">
      <c r="D2029" s="53"/>
      <c r="E2029" s="53"/>
      <c r="F2029" s="53"/>
      <c r="G2029" s="53"/>
      <c r="BX2029" s="17"/>
      <c r="BY2029" s="17"/>
      <c r="BZ2029" s="17"/>
      <c r="CA2029" s="17"/>
      <c r="CB2029" s="17"/>
    </row>
    <row r="2030" spans="4:80" x14ac:dyDescent="0.2">
      <c r="D2030" s="53"/>
      <c r="E2030" s="53"/>
      <c r="F2030" s="53"/>
      <c r="G2030" s="53"/>
      <c r="BX2030" s="17"/>
      <c r="BY2030" s="17"/>
      <c r="BZ2030" s="17"/>
      <c r="CA2030" s="17"/>
      <c r="CB2030" s="17"/>
    </row>
    <row r="2031" spans="4:80" x14ac:dyDescent="0.2">
      <c r="D2031" s="53"/>
      <c r="E2031" s="53"/>
      <c r="F2031" s="53"/>
      <c r="G2031" s="53"/>
      <c r="BX2031" s="17"/>
      <c r="BY2031" s="17"/>
      <c r="BZ2031" s="17"/>
      <c r="CA2031" s="17"/>
      <c r="CB2031" s="17"/>
    </row>
    <row r="2032" spans="4:80" x14ac:dyDescent="0.2">
      <c r="D2032" s="53"/>
      <c r="E2032" s="53"/>
      <c r="F2032" s="53"/>
      <c r="G2032" s="53"/>
      <c r="BX2032" s="17"/>
      <c r="BY2032" s="17"/>
      <c r="BZ2032" s="17"/>
      <c r="CA2032" s="17"/>
      <c r="CB2032" s="17"/>
    </row>
    <row r="2033" spans="4:80" x14ac:dyDescent="0.2">
      <c r="D2033" s="53"/>
      <c r="E2033" s="53"/>
      <c r="F2033" s="53"/>
      <c r="G2033" s="53"/>
      <c r="BX2033" s="17"/>
      <c r="BY2033" s="17"/>
      <c r="BZ2033" s="17"/>
      <c r="CA2033" s="17"/>
      <c r="CB2033" s="17"/>
    </row>
    <row r="2034" spans="4:80" x14ac:dyDescent="0.2">
      <c r="D2034" s="53"/>
      <c r="E2034" s="53"/>
      <c r="F2034" s="53"/>
      <c r="G2034" s="53"/>
      <c r="BX2034" s="17"/>
      <c r="BY2034" s="17"/>
      <c r="BZ2034" s="17"/>
      <c r="CA2034" s="17"/>
      <c r="CB2034" s="17"/>
    </row>
    <row r="2035" spans="4:80" x14ac:dyDescent="0.2">
      <c r="D2035" s="53"/>
      <c r="E2035" s="53"/>
      <c r="F2035" s="53"/>
      <c r="G2035" s="53"/>
      <c r="BX2035" s="17"/>
      <c r="BY2035" s="17"/>
      <c r="BZ2035" s="17"/>
      <c r="CA2035" s="17"/>
      <c r="CB2035" s="17"/>
    </row>
    <row r="2036" spans="4:80" x14ac:dyDescent="0.2">
      <c r="D2036" s="53"/>
      <c r="E2036" s="53"/>
      <c r="F2036" s="53"/>
      <c r="G2036" s="53"/>
      <c r="BX2036" s="17"/>
      <c r="BY2036" s="17"/>
      <c r="BZ2036" s="17"/>
      <c r="CA2036" s="17"/>
      <c r="CB2036" s="17"/>
    </row>
    <row r="2037" spans="4:80" x14ac:dyDescent="0.2">
      <c r="D2037" s="53"/>
      <c r="E2037" s="53"/>
      <c r="F2037" s="53"/>
      <c r="G2037" s="53"/>
      <c r="BX2037" s="17"/>
      <c r="BY2037" s="17"/>
      <c r="BZ2037" s="17"/>
      <c r="CA2037" s="17"/>
      <c r="CB2037" s="17"/>
    </row>
    <row r="2038" spans="4:80" x14ac:dyDescent="0.2">
      <c r="D2038" s="53"/>
      <c r="E2038" s="53"/>
      <c r="F2038" s="53"/>
      <c r="G2038" s="53"/>
      <c r="BX2038" s="17"/>
      <c r="BY2038" s="17"/>
      <c r="BZ2038" s="17"/>
      <c r="CA2038" s="17"/>
      <c r="CB2038" s="17"/>
    </row>
    <row r="2039" spans="4:80" x14ac:dyDescent="0.2">
      <c r="D2039" s="53"/>
      <c r="E2039" s="53"/>
      <c r="F2039" s="53"/>
      <c r="G2039" s="53"/>
      <c r="BX2039" s="17"/>
      <c r="BY2039" s="17"/>
      <c r="BZ2039" s="17"/>
      <c r="CA2039" s="17"/>
      <c r="CB2039" s="17"/>
    </row>
    <row r="2040" spans="4:80" x14ac:dyDescent="0.2">
      <c r="D2040" s="53"/>
      <c r="E2040" s="53"/>
      <c r="F2040" s="53"/>
      <c r="G2040" s="53"/>
      <c r="BX2040" s="17"/>
      <c r="BY2040" s="17"/>
      <c r="BZ2040" s="17"/>
      <c r="CA2040" s="17"/>
      <c r="CB2040" s="17"/>
    </row>
    <row r="2041" spans="4:80" x14ac:dyDescent="0.2">
      <c r="D2041" s="53"/>
      <c r="E2041" s="53"/>
      <c r="F2041" s="53"/>
      <c r="G2041" s="53"/>
      <c r="BX2041" s="17"/>
      <c r="BY2041" s="17"/>
      <c r="BZ2041" s="17"/>
      <c r="CA2041" s="17"/>
      <c r="CB2041" s="17"/>
    </row>
    <row r="2042" spans="4:80" x14ac:dyDescent="0.2">
      <c r="D2042" s="53"/>
      <c r="E2042" s="53"/>
      <c r="F2042" s="53"/>
      <c r="G2042" s="53"/>
      <c r="BX2042" s="17"/>
      <c r="BY2042" s="17"/>
      <c r="BZ2042" s="17"/>
      <c r="CA2042" s="17"/>
      <c r="CB2042" s="17"/>
    </row>
    <row r="2043" spans="4:80" x14ac:dyDescent="0.2">
      <c r="D2043" s="53"/>
      <c r="E2043" s="53"/>
      <c r="F2043" s="53"/>
      <c r="G2043" s="53"/>
      <c r="BX2043" s="17"/>
      <c r="BY2043" s="17"/>
      <c r="BZ2043" s="17"/>
      <c r="CA2043" s="17"/>
      <c r="CB2043" s="17"/>
    </row>
    <row r="2044" spans="4:80" x14ac:dyDescent="0.2">
      <c r="D2044" s="53"/>
      <c r="E2044" s="53"/>
      <c r="F2044" s="53"/>
      <c r="G2044" s="53"/>
      <c r="BX2044" s="17"/>
      <c r="BY2044" s="17"/>
      <c r="BZ2044" s="17"/>
      <c r="CA2044" s="17"/>
      <c r="CB2044" s="17"/>
    </row>
    <row r="2045" spans="4:80" x14ac:dyDescent="0.2">
      <c r="D2045" s="53"/>
      <c r="E2045" s="53"/>
      <c r="F2045" s="53"/>
      <c r="G2045" s="53"/>
      <c r="BX2045" s="17"/>
      <c r="BY2045" s="17"/>
      <c r="BZ2045" s="17"/>
      <c r="CA2045" s="17"/>
      <c r="CB2045" s="17"/>
    </row>
    <row r="2046" spans="4:80" x14ac:dyDescent="0.2">
      <c r="D2046" s="53"/>
      <c r="E2046" s="53"/>
      <c r="F2046" s="53"/>
      <c r="G2046" s="53"/>
      <c r="BX2046" s="17"/>
      <c r="BY2046" s="17"/>
      <c r="BZ2046" s="17"/>
      <c r="CA2046" s="17"/>
      <c r="CB2046" s="17"/>
    </row>
    <row r="2047" spans="4:80" x14ac:dyDescent="0.2">
      <c r="D2047" s="53"/>
      <c r="E2047" s="53"/>
      <c r="F2047" s="53"/>
      <c r="G2047" s="53"/>
      <c r="BX2047" s="17"/>
      <c r="BY2047" s="17"/>
      <c r="BZ2047" s="17"/>
      <c r="CA2047" s="17"/>
      <c r="CB2047" s="17"/>
    </row>
    <row r="2048" spans="4:80" x14ac:dyDescent="0.2">
      <c r="D2048" s="53"/>
      <c r="E2048" s="53"/>
      <c r="F2048" s="53"/>
      <c r="G2048" s="53"/>
      <c r="BX2048" s="17"/>
      <c r="BY2048" s="17"/>
      <c r="BZ2048" s="17"/>
      <c r="CA2048" s="17"/>
      <c r="CB2048" s="17"/>
    </row>
    <row r="2049" spans="4:80" x14ac:dyDescent="0.2">
      <c r="D2049" s="53"/>
      <c r="E2049" s="53"/>
      <c r="F2049" s="53"/>
      <c r="G2049" s="53"/>
      <c r="BX2049" s="17"/>
      <c r="BY2049" s="17"/>
      <c r="BZ2049" s="17"/>
      <c r="CA2049" s="17"/>
      <c r="CB2049" s="17"/>
    </row>
    <row r="2050" spans="4:80" x14ac:dyDescent="0.2">
      <c r="D2050" s="53"/>
      <c r="E2050" s="53"/>
      <c r="F2050" s="53"/>
      <c r="G2050" s="53"/>
      <c r="BX2050" s="17"/>
      <c r="BY2050" s="17"/>
      <c r="BZ2050" s="17"/>
      <c r="CA2050" s="17"/>
      <c r="CB2050" s="17"/>
    </row>
    <row r="2051" spans="4:80" x14ac:dyDescent="0.2">
      <c r="D2051" s="53"/>
      <c r="E2051" s="53"/>
      <c r="F2051" s="53"/>
      <c r="G2051" s="53"/>
      <c r="BX2051" s="17"/>
      <c r="BY2051" s="17"/>
      <c r="BZ2051" s="17"/>
      <c r="CA2051" s="17"/>
      <c r="CB2051" s="17"/>
    </row>
    <row r="2052" spans="4:80" x14ac:dyDescent="0.2">
      <c r="D2052" s="53"/>
      <c r="E2052" s="53"/>
      <c r="F2052" s="53"/>
      <c r="G2052" s="53"/>
      <c r="BX2052" s="17"/>
      <c r="BY2052" s="17"/>
      <c r="BZ2052" s="17"/>
      <c r="CA2052" s="17"/>
      <c r="CB2052" s="17"/>
    </row>
    <row r="2053" spans="4:80" x14ac:dyDescent="0.2">
      <c r="D2053" s="53"/>
      <c r="E2053" s="53"/>
      <c r="F2053" s="53"/>
      <c r="G2053" s="53"/>
      <c r="BX2053" s="17"/>
      <c r="BY2053" s="17"/>
      <c r="BZ2053" s="17"/>
      <c r="CA2053" s="17"/>
      <c r="CB2053" s="17"/>
    </row>
    <row r="2054" spans="4:80" x14ac:dyDescent="0.2">
      <c r="D2054" s="53"/>
      <c r="E2054" s="53"/>
      <c r="F2054" s="53"/>
      <c r="G2054" s="53"/>
      <c r="BX2054" s="17"/>
      <c r="BY2054" s="17"/>
      <c r="BZ2054" s="17"/>
      <c r="CA2054" s="17"/>
      <c r="CB2054" s="17"/>
    </row>
    <row r="2055" spans="4:80" x14ac:dyDescent="0.2">
      <c r="D2055" s="53"/>
      <c r="E2055" s="53"/>
      <c r="F2055" s="53"/>
      <c r="G2055" s="53"/>
      <c r="BX2055" s="17"/>
      <c r="BY2055" s="17"/>
      <c r="BZ2055" s="17"/>
      <c r="CA2055" s="17"/>
      <c r="CB2055" s="17"/>
    </row>
    <row r="2056" spans="4:80" x14ac:dyDescent="0.2">
      <c r="D2056" s="53"/>
      <c r="E2056" s="53"/>
      <c r="F2056" s="53"/>
      <c r="G2056" s="53"/>
      <c r="BX2056" s="17"/>
      <c r="BY2056" s="17"/>
      <c r="BZ2056" s="17"/>
      <c r="CA2056" s="17"/>
      <c r="CB2056" s="17"/>
    </row>
    <row r="2057" spans="4:80" x14ac:dyDescent="0.2">
      <c r="D2057" s="53"/>
      <c r="E2057" s="53"/>
      <c r="F2057" s="53"/>
      <c r="G2057" s="53"/>
      <c r="BX2057" s="17"/>
      <c r="BY2057" s="17"/>
      <c r="BZ2057" s="17"/>
      <c r="CA2057" s="17"/>
      <c r="CB2057" s="17"/>
    </row>
    <row r="2058" spans="4:80" x14ac:dyDescent="0.2">
      <c r="D2058" s="53"/>
      <c r="E2058" s="53"/>
      <c r="F2058" s="53"/>
      <c r="G2058" s="53"/>
      <c r="BX2058" s="17"/>
      <c r="BY2058" s="17"/>
      <c r="BZ2058" s="17"/>
      <c r="CA2058" s="17"/>
      <c r="CB2058" s="17"/>
    </row>
    <row r="2059" spans="4:80" x14ac:dyDescent="0.2">
      <c r="D2059" s="53"/>
      <c r="E2059" s="53"/>
      <c r="F2059" s="53"/>
      <c r="G2059" s="53"/>
      <c r="BX2059" s="17"/>
      <c r="BY2059" s="17"/>
      <c r="BZ2059" s="17"/>
      <c r="CA2059" s="17"/>
      <c r="CB2059" s="17"/>
    </row>
    <row r="2060" spans="4:80" x14ac:dyDescent="0.2">
      <c r="D2060" s="53"/>
      <c r="E2060" s="53"/>
      <c r="F2060" s="53"/>
      <c r="G2060" s="53"/>
      <c r="BX2060" s="17"/>
      <c r="BY2060" s="17"/>
      <c r="BZ2060" s="17"/>
      <c r="CA2060" s="17"/>
      <c r="CB2060" s="17"/>
    </row>
    <row r="2061" spans="4:80" x14ac:dyDescent="0.2">
      <c r="D2061" s="53"/>
      <c r="E2061" s="53"/>
      <c r="F2061" s="53"/>
      <c r="G2061" s="53"/>
      <c r="BX2061" s="17"/>
      <c r="BY2061" s="17"/>
      <c r="BZ2061" s="17"/>
      <c r="CA2061" s="17"/>
      <c r="CB2061" s="17"/>
    </row>
    <row r="2062" spans="4:80" x14ac:dyDescent="0.2">
      <c r="D2062" s="53"/>
      <c r="E2062" s="53"/>
      <c r="F2062" s="53"/>
      <c r="G2062" s="53"/>
      <c r="BX2062" s="17"/>
      <c r="BY2062" s="17"/>
      <c r="BZ2062" s="17"/>
      <c r="CA2062" s="17"/>
      <c r="CB2062" s="17"/>
    </row>
    <row r="2063" spans="4:80" x14ac:dyDescent="0.2">
      <c r="D2063" s="53"/>
      <c r="E2063" s="53"/>
      <c r="F2063" s="53"/>
      <c r="G2063" s="53"/>
      <c r="BX2063" s="17"/>
      <c r="BY2063" s="17"/>
      <c r="BZ2063" s="17"/>
      <c r="CA2063" s="17"/>
      <c r="CB2063" s="17"/>
    </row>
    <row r="2064" spans="4:80" x14ac:dyDescent="0.2">
      <c r="D2064" s="53"/>
      <c r="E2064" s="53"/>
      <c r="F2064" s="53"/>
      <c r="G2064" s="53"/>
      <c r="BX2064" s="17"/>
      <c r="BY2064" s="17"/>
      <c r="BZ2064" s="17"/>
      <c r="CA2064" s="17"/>
      <c r="CB2064" s="17"/>
    </row>
    <row r="2065" spans="4:80" x14ac:dyDescent="0.2">
      <c r="D2065" s="53"/>
      <c r="E2065" s="53"/>
      <c r="F2065" s="53"/>
      <c r="G2065" s="53"/>
      <c r="BX2065" s="17"/>
      <c r="BY2065" s="17"/>
      <c r="BZ2065" s="17"/>
      <c r="CA2065" s="17"/>
      <c r="CB2065" s="17"/>
    </row>
    <row r="2066" spans="4:80" x14ac:dyDescent="0.2">
      <c r="D2066" s="53"/>
      <c r="E2066" s="53"/>
      <c r="F2066" s="53"/>
      <c r="G2066" s="53"/>
      <c r="BX2066" s="17"/>
      <c r="BY2066" s="17"/>
      <c r="BZ2066" s="17"/>
      <c r="CA2066" s="17"/>
      <c r="CB2066" s="17"/>
    </row>
    <row r="2067" spans="4:80" x14ac:dyDescent="0.2">
      <c r="D2067" s="53"/>
      <c r="E2067" s="53"/>
      <c r="F2067" s="53"/>
      <c r="G2067" s="53"/>
      <c r="BX2067" s="17"/>
      <c r="BY2067" s="17"/>
      <c r="BZ2067" s="17"/>
      <c r="CA2067" s="17"/>
      <c r="CB2067" s="17"/>
    </row>
    <row r="2068" spans="4:80" x14ac:dyDescent="0.2">
      <c r="D2068" s="53"/>
      <c r="E2068" s="53"/>
      <c r="F2068" s="53"/>
      <c r="G2068" s="53"/>
      <c r="BX2068" s="17"/>
      <c r="BY2068" s="17"/>
      <c r="BZ2068" s="17"/>
      <c r="CA2068" s="17"/>
      <c r="CB2068" s="17"/>
    </row>
    <row r="2069" spans="4:80" x14ac:dyDescent="0.2">
      <c r="D2069" s="53"/>
      <c r="E2069" s="53"/>
      <c r="F2069" s="53"/>
      <c r="G2069" s="53"/>
      <c r="BX2069" s="17"/>
      <c r="BY2069" s="17"/>
      <c r="BZ2069" s="17"/>
      <c r="CA2069" s="17"/>
      <c r="CB2069" s="17"/>
    </row>
    <row r="2070" spans="4:80" x14ac:dyDescent="0.2">
      <c r="D2070" s="53"/>
      <c r="E2070" s="53"/>
      <c r="F2070" s="53"/>
      <c r="G2070" s="53"/>
      <c r="BX2070" s="17"/>
      <c r="BY2070" s="17"/>
      <c r="BZ2070" s="17"/>
      <c r="CA2070" s="17"/>
      <c r="CB2070" s="17"/>
    </row>
    <row r="2071" spans="4:80" x14ac:dyDescent="0.2">
      <c r="D2071" s="53"/>
      <c r="E2071" s="53"/>
      <c r="F2071" s="53"/>
      <c r="G2071" s="53"/>
      <c r="BX2071" s="17"/>
      <c r="BY2071" s="17"/>
      <c r="BZ2071" s="17"/>
      <c r="CA2071" s="17"/>
      <c r="CB2071" s="17"/>
    </row>
    <row r="2072" spans="4:80" x14ac:dyDescent="0.2">
      <c r="D2072" s="53"/>
      <c r="E2072" s="53"/>
      <c r="F2072" s="53"/>
      <c r="G2072" s="53"/>
      <c r="BX2072" s="17"/>
      <c r="BY2072" s="17"/>
      <c r="BZ2072" s="17"/>
      <c r="CA2072" s="17"/>
      <c r="CB2072" s="17"/>
    </row>
    <row r="2073" spans="4:80" x14ac:dyDescent="0.2">
      <c r="D2073" s="53"/>
      <c r="E2073" s="53"/>
      <c r="F2073" s="53"/>
      <c r="G2073" s="53"/>
      <c r="BX2073" s="17"/>
      <c r="BY2073" s="17"/>
      <c r="BZ2073" s="17"/>
      <c r="CA2073" s="17"/>
      <c r="CB2073" s="17"/>
    </row>
    <row r="2074" spans="4:80" x14ac:dyDescent="0.2">
      <c r="D2074" s="53"/>
      <c r="E2074" s="53"/>
      <c r="F2074" s="53"/>
      <c r="G2074" s="53"/>
      <c r="BX2074" s="17"/>
      <c r="BY2074" s="17"/>
      <c r="BZ2074" s="17"/>
      <c r="CA2074" s="17"/>
      <c r="CB2074" s="17"/>
    </row>
    <row r="2075" spans="4:80" x14ac:dyDescent="0.2">
      <c r="D2075" s="53"/>
      <c r="E2075" s="53"/>
      <c r="F2075" s="53"/>
      <c r="G2075" s="53"/>
      <c r="BX2075" s="17"/>
      <c r="BY2075" s="17"/>
      <c r="BZ2075" s="17"/>
      <c r="CA2075" s="17"/>
      <c r="CB2075" s="17"/>
    </row>
    <row r="2076" spans="4:80" x14ac:dyDescent="0.2">
      <c r="D2076" s="53"/>
      <c r="E2076" s="53"/>
      <c r="F2076" s="53"/>
      <c r="G2076" s="53"/>
      <c r="BX2076" s="17"/>
      <c r="BY2076" s="17"/>
      <c r="BZ2076" s="17"/>
      <c r="CA2076" s="17"/>
      <c r="CB2076" s="17"/>
    </row>
    <row r="2077" spans="4:80" x14ac:dyDescent="0.2">
      <c r="D2077" s="53"/>
      <c r="E2077" s="53"/>
      <c r="F2077" s="53"/>
      <c r="G2077" s="53"/>
      <c r="BX2077" s="17"/>
      <c r="BY2077" s="17"/>
      <c r="BZ2077" s="17"/>
      <c r="CA2077" s="17"/>
      <c r="CB2077" s="17"/>
    </row>
    <row r="2078" spans="4:80" x14ac:dyDescent="0.2">
      <c r="D2078" s="53"/>
      <c r="E2078" s="53"/>
      <c r="F2078" s="53"/>
      <c r="G2078" s="53"/>
      <c r="BX2078" s="17"/>
      <c r="BY2078" s="17"/>
      <c r="BZ2078" s="17"/>
      <c r="CA2078" s="17"/>
      <c r="CB2078" s="17"/>
    </row>
    <row r="2079" spans="4:80" x14ac:dyDescent="0.2">
      <c r="D2079" s="53"/>
      <c r="E2079" s="53"/>
      <c r="F2079" s="53"/>
      <c r="G2079" s="53"/>
      <c r="BX2079" s="17"/>
      <c r="BY2079" s="17"/>
      <c r="BZ2079" s="17"/>
      <c r="CA2079" s="17"/>
      <c r="CB2079" s="17"/>
    </row>
    <row r="2080" spans="4:80" x14ac:dyDescent="0.2">
      <c r="D2080" s="53"/>
      <c r="E2080" s="53"/>
      <c r="F2080" s="53"/>
      <c r="G2080" s="53"/>
      <c r="BX2080" s="17"/>
      <c r="BY2080" s="17"/>
      <c r="BZ2080" s="17"/>
      <c r="CA2080" s="17"/>
      <c r="CB2080" s="17"/>
    </row>
    <row r="2081" spans="4:80" x14ac:dyDescent="0.2">
      <c r="D2081" s="53"/>
      <c r="E2081" s="53"/>
      <c r="F2081" s="53"/>
      <c r="G2081" s="53"/>
      <c r="BX2081" s="17"/>
      <c r="BY2081" s="17"/>
      <c r="BZ2081" s="17"/>
      <c r="CA2081" s="17"/>
      <c r="CB2081" s="17"/>
    </row>
    <row r="2082" spans="4:80" x14ac:dyDescent="0.2">
      <c r="D2082" s="53"/>
      <c r="E2082" s="53"/>
      <c r="F2082" s="53"/>
      <c r="G2082" s="53"/>
      <c r="BX2082" s="17"/>
      <c r="BY2082" s="17"/>
      <c r="BZ2082" s="17"/>
      <c r="CA2082" s="17"/>
      <c r="CB2082" s="17"/>
    </row>
    <row r="2083" spans="4:80" x14ac:dyDescent="0.2">
      <c r="D2083" s="53"/>
      <c r="E2083" s="53"/>
      <c r="F2083" s="53"/>
      <c r="G2083" s="53"/>
      <c r="BX2083" s="17"/>
      <c r="BY2083" s="17"/>
      <c r="BZ2083" s="17"/>
      <c r="CA2083" s="17"/>
      <c r="CB2083" s="17"/>
    </row>
    <row r="2084" spans="4:80" x14ac:dyDescent="0.2">
      <c r="D2084" s="53"/>
      <c r="E2084" s="53"/>
      <c r="F2084" s="53"/>
      <c r="G2084" s="53"/>
      <c r="BX2084" s="17"/>
      <c r="BY2084" s="17"/>
      <c r="BZ2084" s="17"/>
      <c r="CA2084" s="17"/>
      <c r="CB2084" s="17"/>
    </row>
    <row r="2085" spans="4:80" x14ac:dyDescent="0.2">
      <c r="D2085" s="53"/>
      <c r="E2085" s="53"/>
      <c r="F2085" s="53"/>
      <c r="G2085" s="53"/>
      <c r="BX2085" s="17"/>
      <c r="BY2085" s="17"/>
      <c r="BZ2085" s="17"/>
      <c r="CA2085" s="17"/>
      <c r="CB2085" s="17"/>
    </row>
    <row r="2086" spans="4:80" x14ac:dyDescent="0.2">
      <c r="D2086" s="53"/>
      <c r="E2086" s="53"/>
      <c r="F2086" s="53"/>
      <c r="G2086" s="53"/>
      <c r="BX2086" s="17"/>
      <c r="BY2086" s="17"/>
      <c r="BZ2086" s="17"/>
      <c r="CA2086" s="17"/>
      <c r="CB2086" s="17"/>
    </row>
    <row r="2087" spans="4:80" x14ac:dyDescent="0.2">
      <c r="D2087" s="53"/>
      <c r="E2087" s="53"/>
      <c r="F2087" s="53"/>
      <c r="G2087" s="53"/>
      <c r="BX2087" s="17"/>
      <c r="BY2087" s="17"/>
      <c r="BZ2087" s="17"/>
      <c r="CA2087" s="17"/>
      <c r="CB2087" s="17"/>
    </row>
    <row r="2088" spans="4:80" x14ac:dyDescent="0.2">
      <c r="D2088" s="53"/>
      <c r="E2088" s="53"/>
      <c r="F2088" s="53"/>
      <c r="G2088" s="53"/>
      <c r="BX2088" s="17"/>
      <c r="BY2088" s="17"/>
      <c r="BZ2088" s="17"/>
      <c r="CA2088" s="17"/>
      <c r="CB2088" s="17"/>
    </row>
    <row r="2089" spans="4:80" x14ac:dyDescent="0.2">
      <c r="D2089" s="53"/>
      <c r="E2089" s="53"/>
      <c r="F2089" s="53"/>
      <c r="G2089" s="53"/>
      <c r="BX2089" s="17"/>
      <c r="BY2089" s="17"/>
      <c r="BZ2089" s="17"/>
      <c r="CA2089" s="17"/>
      <c r="CB2089" s="17"/>
    </row>
    <row r="2090" spans="4:80" x14ac:dyDescent="0.2">
      <c r="D2090" s="53"/>
      <c r="E2090" s="53"/>
      <c r="F2090" s="53"/>
      <c r="G2090" s="53"/>
      <c r="BX2090" s="17"/>
      <c r="BY2090" s="17"/>
      <c r="BZ2090" s="17"/>
      <c r="CA2090" s="17"/>
      <c r="CB2090" s="17"/>
    </row>
    <row r="2091" spans="4:80" x14ac:dyDescent="0.2">
      <c r="D2091" s="53"/>
      <c r="E2091" s="53"/>
      <c r="F2091" s="53"/>
      <c r="G2091" s="53"/>
      <c r="BX2091" s="17"/>
      <c r="BY2091" s="17"/>
      <c r="BZ2091" s="17"/>
      <c r="CA2091" s="17"/>
      <c r="CB2091" s="17"/>
    </row>
    <row r="2092" spans="4:80" x14ac:dyDescent="0.2">
      <c r="D2092" s="53"/>
      <c r="E2092" s="53"/>
      <c r="F2092" s="53"/>
      <c r="G2092" s="53"/>
      <c r="BX2092" s="17"/>
      <c r="BY2092" s="17"/>
      <c r="BZ2092" s="17"/>
      <c r="CA2092" s="17"/>
      <c r="CB2092" s="17"/>
    </row>
    <row r="2093" spans="4:80" x14ac:dyDescent="0.2">
      <c r="D2093" s="53"/>
      <c r="E2093" s="53"/>
      <c r="F2093" s="53"/>
      <c r="G2093" s="53"/>
      <c r="BX2093" s="17"/>
      <c r="BY2093" s="17"/>
      <c r="BZ2093" s="17"/>
      <c r="CA2093" s="17"/>
      <c r="CB2093" s="17"/>
    </row>
    <row r="2094" spans="4:80" x14ac:dyDescent="0.2">
      <c r="D2094" s="53"/>
      <c r="E2094" s="53"/>
      <c r="F2094" s="53"/>
      <c r="G2094" s="53"/>
      <c r="BX2094" s="17"/>
      <c r="BY2094" s="17"/>
      <c r="BZ2094" s="17"/>
      <c r="CA2094" s="17"/>
      <c r="CB2094" s="17"/>
    </row>
    <row r="2095" spans="4:80" x14ac:dyDescent="0.2">
      <c r="D2095" s="53"/>
      <c r="E2095" s="53"/>
      <c r="F2095" s="53"/>
      <c r="G2095" s="53"/>
      <c r="BX2095" s="17"/>
      <c r="BY2095" s="17"/>
      <c r="BZ2095" s="17"/>
      <c r="CA2095" s="17"/>
      <c r="CB2095" s="17"/>
    </row>
    <row r="2096" spans="4:80" x14ac:dyDescent="0.2">
      <c r="D2096" s="53"/>
      <c r="E2096" s="53"/>
      <c r="F2096" s="53"/>
      <c r="G2096" s="53"/>
      <c r="BX2096" s="17"/>
      <c r="BY2096" s="17"/>
      <c r="BZ2096" s="17"/>
      <c r="CA2096" s="17"/>
      <c r="CB2096" s="17"/>
    </row>
    <row r="2097" spans="4:80" x14ac:dyDescent="0.2">
      <c r="D2097" s="53"/>
      <c r="E2097" s="53"/>
      <c r="F2097" s="53"/>
      <c r="G2097" s="53"/>
      <c r="BX2097" s="17"/>
      <c r="BY2097" s="17"/>
      <c r="BZ2097" s="17"/>
      <c r="CA2097" s="17"/>
      <c r="CB2097" s="17"/>
    </row>
    <row r="2098" spans="4:80" x14ac:dyDescent="0.2">
      <c r="D2098" s="53"/>
      <c r="E2098" s="53"/>
      <c r="F2098" s="53"/>
      <c r="G2098" s="53"/>
      <c r="BX2098" s="17"/>
      <c r="BY2098" s="17"/>
      <c r="BZ2098" s="17"/>
      <c r="CA2098" s="17"/>
      <c r="CB2098" s="17"/>
    </row>
    <row r="2099" spans="4:80" x14ac:dyDescent="0.2">
      <c r="D2099" s="53"/>
      <c r="E2099" s="53"/>
      <c r="F2099" s="53"/>
      <c r="G2099" s="53"/>
      <c r="BX2099" s="17"/>
      <c r="BY2099" s="17"/>
      <c r="BZ2099" s="17"/>
      <c r="CA2099" s="17"/>
      <c r="CB2099" s="17"/>
    </row>
    <row r="2100" spans="4:80" x14ac:dyDescent="0.2">
      <c r="D2100" s="53"/>
      <c r="E2100" s="53"/>
      <c r="F2100" s="53"/>
      <c r="G2100" s="53"/>
      <c r="BX2100" s="17"/>
      <c r="BY2100" s="17"/>
      <c r="BZ2100" s="17"/>
      <c r="CA2100" s="17"/>
      <c r="CB2100" s="17"/>
    </row>
    <row r="2101" spans="4:80" x14ac:dyDescent="0.2">
      <c r="D2101" s="53"/>
      <c r="E2101" s="53"/>
      <c r="F2101" s="53"/>
      <c r="G2101" s="53"/>
      <c r="BX2101" s="17"/>
      <c r="BY2101" s="17"/>
      <c r="BZ2101" s="17"/>
      <c r="CA2101" s="17"/>
      <c r="CB2101" s="17"/>
    </row>
    <row r="2102" spans="4:80" x14ac:dyDescent="0.2">
      <c r="D2102" s="53"/>
      <c r="E2102" s="53"/>
      <c r="F2102" s="53"/>
      <c r="G2102" s="53"/>
      <c r="BX2102" s="17"/>
      <c r="BY2102" s="17"/>
      <c r="BZ2102" s="17"/>
      <c r="CA2102" s="17"/>
      <c r="CB2102" s="17"/>
    </row>
    <row r="2103" spans="4:80" x14ac:dyDescent="0.2">
      <c r="D2103" s="53"/>
      <c r="E2103" s="53"/>
      <c r="F2103" s="53"/>
      <c r="G2103" s="53"/>
      <c r="BX2103" s="17"/>
      <c r="BY2103" s="17"/>
      <c r="BZ2103" s="17"/>
      <c r="CA2103" s="17"/>
      <c r="CB2103" s="17"/>
    </row>
    <row r="2104" spans="4:80" x14ac:dyDescent="0.2">
      <c r="D2104" s="53"/>
      <c r="E2104" s="53"/>
      <c r="F2104" s="53"/>
      <c r="G2104" s="53"/>
      <c r="BX2104" s="17"/>
      <c r="BY2104" s="17"/>
      <c r="BZ2104" s="17"/>
      <c r="CA2104" s="17"/>
      <c r="CB2104" s="17"/>
    </row>
    <row r="2105" spans="4:80" x14ac:dyDescent="0.2">
      <c r="D2105" s="53"/>
      <c r="E2105" s="53"/>
      <c r="F2105" s="53"/>
      <c r="G2105" s="53"/>
      <c r="BX2105" s="17"/>
      <c r="BY2105" s="17"/>
      <c r="BZ2105" s="17"/>
      <c r="CA2105" s="17"/>
      <c r="CB2105" s="17"/>
    </row>
    <row r="2106" spans="4:80" x14ac:dyDescent="0.2">
      <c r="D2106" s="53"/>
      <c r="E2106" s="53"/>
      <c r="F2106" s="53"/>
      <c r="G2106" s="53"/>
      <c r="BX2106" s="17"/>
      <c r="BY2106" s="17"/>
      <c r="BZ2106" s="17"/>
      <c r="CA2106" s="17"/>
      <c r="CB2106" s="17"/>
    </row>
    <row r="2107" spans="4:80" x14ac:dyDescent="0.2">
      <c r="D2107" s="53"/>
      <c r="E2107" s="53"/>
      <c r="F2107" s="53"/>
      <c r="G2107" s="53"/>
      <c r="BX2107" s="17"/>
      <c r="BY2107" s="17"/>
      <c r="BZ2107" s="17"/>
      <c r="CA2107" s="17"/>
      <c r="CB2107" s="17"/>
    </row>
    <row r="2108" spans="4:80" x14ac:dyDescent="0.2">
      <c r="D2108" s="53"/>
      <c r="E2108" s="53"/>
      <c r="F2108" s="53"/>
      <c r="G2108" s="53"/>
      <c r="BX2108" s="17"/>
      <c r="BY2108" s="17"/>
      <c r="BZ2108" s="17"/>
      <c r="CA2108" s="17"/>
      <c r="CB2108" s="17"/>
    </row>
    <row r="2109" spans="4:80" x14ac:dyDescent="0.2">
      <c r="D2109" s="53"/>
      <c r="E2109" s="53"/>
      <c r="F2109" s="53"/>
      <c r="G2109" s="53"/>
      <c r="BX2109" s="17"/>
      <c r="BY2109" s="17"/>
      <c r="BZ2109" s="17"/>
      <c r="CA2109" s="17"/>
      <c r="CB2109" s="17"/>
    </row>
    <row r="2110" spans="4:80" x14ac:dyDescent="0.2">
      <c r="D2110" s="53"/>
      <c r="E2110" s="53"/>
      <c r="F2110" s="53"/>
      <c r="G2110" s="53"/>
      <c r="BX2110" s="17"/>
      <c r="BY2110" s="17"/>
      <c r="BZ2110" s="17"/>
      <c r="CA2110" s="17"/>
      <c r="CB2110" s="17"/>
    </row>
    <row r="2111" spans="4:80" x14ac:dyDescent="0.2">
      <c r="D2111" s="53"/>
      <c r="E2111" s="53"/>
      <c r="F2111" s="53"/>
      <c r="G2111" s="53"/>
      <c r="BX2111" s="17"/>
      <c r="BY2111" s="17"/>
      <c r="BZ2111" s="17"/>
      <c r="CA2111" s="17"/>
      <c r="CB2111" s="17"/>
    </row>
    <row r="2112" spans="4:80" x14ac:dyDescent="0.2">
      <c r="D2112" s="53"/>
      <c r="E2112" s="53"/>
      <c r="F2112" s="53"/>
      <c r="G2112" s="53"/>
      <c r="BX2112" s="17"/>
      <c r="BY2112" s="17"/>
      <c r="BZ2112" s="17"/>
      <c r="CA2112" s="17"/>
      <c r="CB2112" s="17"/>
    </row>
    <row r="2113" spans="4:80" x14ac:dyDescent="0.2">
      <c r="D2113" s="53"/>
      <c r="E2113" s="53"/>
      <c r="F2113" s="53"/>
      <c r="G2113" s="53"/>
      <c r="BX2113" s="17"/>
      <c r="BY2113" s="17"/>
      <c r="BZ2113" s="17"/>
      <c r="CA2113" s="17"/>
      <c r="CB2113" s="17"/>
    </row>
    <row r="2114" spans="4:80" x14ac:dyDescent="0.2">
      <c r="D2114" s="53"/>
      <c r="E2114" s="53"/>
      <c r="F2114" s="53"/>
      <c r="G2114" s="53"/>
      <c r="BX2114" s="17"/>
      <c r="BY2114" s="17"/>
      <c r="BZ2114" s="17"/>
      <c r="CA2114" s="17"/>
      <c r="CB2114" s="17"/>
    </row>
    <row r="2115" spans="4:80" x14ac:dyDescent="0.2">
      <c r="D2115" s="53"/>
      <c r="E2115" s="53"/>
      <c r="F2115" s="53"/>
      <c r="G2115" s="53"/>
      <c r="BX2115" s="17"/>
      <c r="BY2115" s="17"/>
      <c r="BZ2115" s="17"/>
      <c r="CA2115" s="17"/>
      <c r="CB2115" s="17"/>
    </row>
    <row r="2116" spans="4:80" x14ac:dyDescent="0.2">
      <c r="D2116" s="53"/>
      <c r="E2116" s="53"/>
      <c r="F2116" s="53"/>
      <c r="G2116" s="53"/>
      <c r="BX2116" s="17"/>
      <c r="BY2116" s="17"/>
      <c r="BZ2116" s="17"/>
      <c r="CA2116" s="17"/>
      <c r="CB2116" s="17"/>
    </row>
    <row r="2117" spans="4:80" x14ac:dyDescent="0.2">
      <c r="D2117" s="53"/>
      <c r="E2117" s="53"/>
      <c r="F2117" s="53"/>
      <c r="G2117" s="53"/>
      <c r="BX2117" s="17"/>
      <c r="BY2117" s="17"/>
      <c r="BZ2117" s="17"/>
      <c r="CA2117" s="17"/>
      <c r="CB2117" s="17"/>
    </row>
    <row r="2118" spans="4:80" x14ac:dyDescent="0.2">
      <c r="D2118" s="53"/>
      <c r="E2118" s="53"/>
      <c r="F2118" s="53"/>
      <c r="G2118" s="53"/>
      <c r="BX2118" s="17"/>
      <c r="BY2118" s="17"/>
      <c r="BZ2118" s="17"/>
      <c r="CA2118" s="17"/>
      <c r="CB2118" s="17"/>
    </row>
    <row r="2119" spans="4:80" x14ac:dyDescent="0.2">
      <c r="D2119" s="53"/>
      <c r="E2119" s="53"/>
      <c r="F2119" s="53"/>
      <c r="G2119" s="53"/>
      <c r="BX2119" s="17"/>
      <c r="BY2119" s="17"/>
      <c r="BZ2119" s="17"/>
      <c r="CA2119" s="17"/>
      <c r="CB2119" s="17"/>
    </row>
    <row r="2120" spans="4:80" x14ac:dyDescent="0.2">
      <c r="D2120" s="53"/>
      <c r="E2120" s="53"/>
      <c r="F2120" s="53"/>
      <c r="G2120" s="53"/>
      <c r="BX2120" s="17"/>
      <c r="BY2120" s="17"/>
      <c r="BZ2120" s="17"/>
      <c r="CA2120" s="17"/>
      <c r="CB2120" s="17"/>
    </row>
    <row r="2121" spans="4:80" x14ac:dyDescent="0.2">
      <c r="D2121" s="53"/>
      <c r="E2121" s="53"/>
      <c r="F2121" s="53"/>
      <c r="G2121" s="53"/>
      <c r="BX2121" s="17"/>
      <c r="BY2121" s="17"/>
      <c r="BZ2121" s="17"/>
      <c r="CA2121" s="17"/>
      <c r="CB2121" s="17"/>
    </row>
    <row r="2122" spans="4:80" x14ac:dyDescent="0.2">
      <c r="D2122" s="53"/>
      <c r="E2122" s="53"/>
      <c r="F2122" s="53"/>
      <c r="G2122" s="53"/>
      <c r="BX2122" s="17"/>
      <c r="BY2122" s="17"/>
      <c r="BZ2122" s="17"/>
      <c r="CA2122" s="17"/>
      <c r="CB2122" s="17"/>
    </row>
    <row r="2123" spans="4:80" x14ac:dyDescent="0.2">
      <c r="D2123" s="53"/>
      <c r="E2123" s="53"/>
      <c r="F2123" s="53"/>
      <c r="G2123" s="53"/>
      <c r="BX2123" s="17"/>
      <c r="BY2123" s="17"/>
      <c r="BZ2123" s="17"/>
      <c r="CA2123" s="17"/>
      <c r="CB2123" s="17"/>
    </row>
    <row r="2124" spans="4:80" x14ac:dyDescent="0.2">
      <c r="D2124" s="53"/>
      <c r="E2124" s="53"/>
      <c r="F2124" s="53"/>
      <c r="G2124" s="53"/>
      <c r="BX2124" s="17"/>
      <c r="BY2124" s="17"/>
      <c r="BZ2124" s="17"/>
      <c r="CA2124" s="17"/>
      <c r="CB2124" s="17"/>
    </row>
    <row r="2125" spans="4:80" x14ac:dyDescent="0.2">
      <c r="D2125" s="53"/>
      <c r="E2125" s="53"/>
      <c r="F2125" s="53"/>
      <c r="G2125" s="53"/>
      <c r="BX2125" s="17"/>
      <c r="BY2125" s="17"/>
      <c r="BZ2125" s="17"/>
      <c r="CA2125" s="17"/>
      <c r="CB2125" s="17"/>
    </row>
    <row r="2126" spans="4:80" x14ac:dyDescent="0.2">
      <c r="D2126" s="53"/>
      <c r="E2126" s="53"/>
      <c r="F2126" s="53"/>
      <c r="G2126" s="53"/>
      <c r="BX2126" s="17"/>
      <c r="BY2126" s="17"/>
      <c r="BZ2126" s="17"/>
      <c r="CA2126" s="17"/>
      <c r="CB2126" s="17"/>
    </row>
    <row r="2127" spans="4:80" x14ac:dyDescent="0.2">
      <c r="D2127" s="53"/>
      <c r="E2127" s="53"/>
      <c r="F2127" s="53"/>
      <c r="G2127" s="53"/>
      <c r="BX2127" s="17"/>
      <c r="BY2127" s="17"/>
      <c r="BZ2127" s="17"/>
      <c r="CA2127" s="17"/>
      <c r="CB2127" s="17"/>
    </row>
    <row r="2128" spans="4:80" x14ac:dyDescent="0.2">
      <c r="D2128" s="53"/>
      <c r="E2128" s="53"/>
      <c r="F2128" s="53"/>
      <c r="G2128" s="53"/>
      <c r="BX2128" s="17"/>
      <c r="BY2128" s="17"/>
      <c r="BZ2128" s="17"/>
      <c r="CA2128" s="17"/>
      <c r="CB2128" s="17"/>
    </row>
    <row r="2129" spans="4:80" x14ac:dyDescent="0.2">
      <c r="D2129" s="53"/>
      <c r="E2129" s="53"/>
      <c r="F2129" s="53"/>
      <c r="G2129" s="53"/>
      <c r="BX2129" s="17"/>
      <c r="BY2129" s="17"/>
      <c r="BZ2129" s="17"/>
      <c r="CA2129" s="17"/>
      <c r="CB2129" s="17"/>
    </row>
    <row r="2130" spans="4:80" x14ac:dyDescent="0.2">
      <c r="D2130" s="53"/>
      <c r="E2130" s="53"/>
      <c r="F2130" s="53"/>
      <c r="G2130" s="53"/>
      <c r="BX2130" s="17"/>
      <c r="BY2130" s="17"/>
      <c r="BZ2130" s="17"/>
      <c r="CA2130" s="17"/>
      <c r="CB2130" s="17"/>
    </row>
    <row r="2131" spans="4:80" x14ac:dyDescent="0.2">
      <c r="D2131" s="53"/>
      <c r="E2131" s="53"/>
      <c r="F2131" s="53"/>
      <c r="G2131" s="53"/>
      <c r="BX2131" s="17"/>
      <c r="BY2131" s="17"/>
      <c r="BZ2131" s="17"/>
      <c r="CA2131" s="17"/>
      <c r="CB2131" s="17"/>
    </row>
    <row r="2132" spans="4:80" x14ac:dyDescent="0.2">
      <c r="D2132" s="53"/>
      <c r="E2132" s="53"/>
      <c r="F2132" s="53"/>
      <c r="G2132" s="53"/>
      <c r="BX2132" s="17"/>
      <c r="BY2132" s="17"/>
      <c r="BZ2132" s="17"/>
      <c r="CA2132" s="17"/>
      <c r="CB2132" s="17"/>
    </row>
    <row r="2133" spans="4:80" x14ac:dyDescent="0.2">
      <c r="D2133" s="53"/>
      <c r="E2133" s="53"/>
      <c r="F2133" s="53"/>
      <c r="G2133" s="53"/>
      <c r="BX2133" s="17"/>
      <c r="BY2133" s="17"/>
      <c r="BZ2133" s="17"/>
      <c r="CA2133" s="17"/>
      <c r="CB2133" s="17"/>
    </row>
    <row r="2134" spans="4:80" x14ac:dyDescent="0.2">
      <c r="D2134" s="53"/>
      <c r="E2134" s="53"/>
      <c r="F2134" s="53"/>
      <c r="G2134" s="53"/>
      <c r="BX2134" s="17"/>
      <c r="BY2134" s="17"/>
      <c r="BZ2134" s="17"/>
      <c r="CA2134" s="17"/>
      <c r="CB2134" s="17"/>
    </row>
    <row r="2135" spans="4:80" x14ac:dyDescent="0.2">
      <c r="D2135" s="53"/>
      <c r="E2135" s="53"/>
      <c r="F2135" s="53"/>
      <c r="G2135" s="53"/>
      <c r="BX2135" s="17"/>
      <c r="BY2135" s="17"/>
      <c r="BZ2135" s="17"/>
      <c r="CA2135" s="17"/>
      <c r="CB2135" s="17"/>
    </row>
    <row r="2136" spans="4:80" x14ac:dyDescent="0.2">
      <c r="D2136" s="53"/>
      <c r="E2136" s="53"/>
      <c r="F2136" s="53"/>
      <c r="G2136" s="53"/>
      <c r="BX2136" s="17"/>
      <c r="BY2136" s="17"/>
      <c r="BZ2136" s="17"/>
      <c r="CA2136" s="17"/>
      <c r="CB2136" s="17"/>
    </row>
    <row r="2137" spans="4:80" x14ac:dyDescent="0.2">
      <c r="D2137" s="53"/>
      <c r="E2137" s="53"/>
      <c r="F2137" s="53"/>
      <c r="G2137" s="53"/>
      <c r="BX2137" s="17"/>
      <c r="BY2137" s="17"/>
      <c r="BZ2137" s="17"/>
      <c r="CA2137" s="17"/>
      <c r="CB2137" s="17"/>
    </row>
    <row r="2138" spans="4:80" x14ac:dyDescent="0.2">
      <c r="D2138" s="53"/>
      <c r="E2138" s="53"/>
      <c r="F2138" s="53"/>
      <c r="G2138" s="53"/>
      <c r="BX2138" s="17"/>
      <c r="BY2138" s="17"/>
      <c r="BZ2138" s="17"/>
      <c r="CA2138" s="17"/>
      <c r="CB2138" s="17"/>
    </row>
    <row r="2139" spans="4:80" x14ac:dyDescent="0.2">
      <c r="D2139" s="53"/>
      <c r="E2139" s="53"/>
      <c r="F2139" s="53"/>
      <c r="G2139" s="53"/>
      <c r="BX2139" s="17"/>
      <c r="BY2139" s="17"/>
      <c r="BZ2139" s="17"/>
      <c r="CA2139" s="17"/>
      <c r="CB2139" s="17"/>
    </row>
    <row r="2140" spans="4:80" x14ac:dyDescent="0.2">
      <c r="D2140" s="53"/>
      <c r="E2140" s="53"/>
      <c r="F2140" s="53"/>
      <c r="G2140" s="53"/>
      <c r="BX2140" s="17"/>
      <c r="BY2140" s="17"/>
      <c r="BZ2140" s="17"/>
      <c r="CA2140" s="17"/>
      <c r="CB2140" s="17"/>
    </row>
    <row r="2141" spans="4:80" x14ac:dyDescent="0.2">
      <c r="D2141" s="53"/>
      <c r="E2141" s="53"/>
      <c r="F2141" s="53"/>
      <c r="G2141" s="53"/>
      <c r="BX2141" s="17"/>
      <c r="BY2141" s="17"/>
      <c r="BZ2141" s="17"/>
      <c r="CA2141" s="17"/>
      <c r="CB2141" s="17"/>
    </row>
    <row r="2142" spans="4:80" x14ac:dyDescent="0.2">
      <c r="D2142" s="53"/>
      <c r="E2142" s="53"/>
      <c r="F2142" s="53"/>
      <c r="G2142" s="53"/>
      <c r="BX2142" s="17"/>
      <c r="BY2142" s="17"/>
      <c r="BZ2142" s="17"/>
      <c r="CA2142" s="17"/>
      <c r="CB2142" s="17"/>
    </row>
    <row r="2143" spans="4:80" x14ac:dyDescent="0.2">
      <c r="D2143" s="53"/>
      <c r="E2143" s="53"/>
      <c r="F2143" s="53"/>
      <c r="G2143" s="53"/>
      <c r="BX2143" s="17"/>
      <c r="BY2143" s="17"/>
      <c r="BZ2143" s="17"/>
      <c r="CA2143" s="17"/>
      <c r="CB2143" s="17"/>
    </row>
    <row r="2144" spans="4:80" x14ac:dyDescent="0.2">
      <c r="D2144" s="53"/>
      <c r="E2144" s="53"/>
      <c r="F2144" s="53"/>
      <c r="G2144" s="53"/>
      <c r="BX2144" s="17"/>
      <c r="BY2144" s="17"/>
      <c r="BZ2144" s="17"/>
      <c r="CA2144" s="17"/>
      <c r="CB2144" s="17"/>
    </row>
    <row r="2145" spans="4:80" x14ac:dyDescent="0.2">
      <c r="D2145" s="53"/>
      <c r="E2145" s="53"/>
      <c r="F2145" s="53"/>
      <c r="G2145" s="53"/>
      <c r="BX2145" s="17"/>
      <c r="BY2145" s="17"/>
      <c r="BZ2145" s="17"/>
      <c r="CA2145" s="17"/>
      <c r="CB2145" s="17"/>
    </row>
    <row r="2146" spans="4:80" x14ac:dyDescent="0.2">
      <c r="D2146" s="53"/>
      <c r="E2146" s="53"/>
      <c r="F2146" s="53"/>
      <c r="G2146" s="53"/>
      <c r="BX2146" s="17"/>
      <c r="BY2146" s="17"/>
      <c r="BZ2146" s="17"/>
      <c r="CA2146" s="17"/>
      <c r="CB2146" s="17"/>
    </row>
    <row r="2147" spans="4:80" x14ac:dyDescent="0.2">
      <c r="D2147" s="53"/>
      <c r="E2147" s="53"/>
      <c r="F2147" s="53"/>
      <c r="G2147" s="53"/>
      <c r="BX2147" s="17"/>
      <c r="BY2147" s="17"/>
      <c r="BZ2147" s="17"/>
      <c r="CA2147" s="17"/>
      <c r="CB2147" s="17"/>
    </row>
    <row r="2148" spans="4:80" x14ac:dyDescent="0.2">
      <c r="D2148" s="53"/>
      <c r="E2148" s="53"/>
      <c r="F2148" s="53"/>
      <c r="G2148" s="53"/>
      <c r="BX2148" s="17"/>
      <c r="BY2148" s="17"/>
      <c r="BZ2148" s="17"/>
      <c r="CA2148" s="17"/>
      <c r="CB2148" s="17"/>
    </row>
    <row r="2149" spans="4:80" x14ac:dyDescent="0.2">
      <c r="D2149" s="53"/>
      <c r="E2149" s="53"/>
      <c r="F2149" s="53"/>
      <c r="G2149" s="53"/>
      <c r="BX2149" s="17"/>
      <c r="BY2149" s="17"/>
      <c r="BZ2149" s="17"/>
      <c r="CA2149" s="17"/>
      <c r="CB2149" s="17"/>
    </row>
    <row r="2150" spans="4:80" x14ac:dyDescent="0.2">
      <c r="D2150" s="53"/>
      <c r="E2150" s="53"/>
      <c r="F2150" s="53"/>
      <c r="G2150" s="53"/>
      <c r="BX2150" s="17"/>
      <c r="BY2150" s="17"/>
      <c r="BZ2150" s="17"/>
      <c r="CA2150" s="17"/>
      <c r="CB2150" s="17"/>
    </row>
    <row r="2151" spans="4:80" x14ac:dyDescent="0.2">
      <c r="D2151" s="53"/>
      <c r="E2151" s="53"/>
      <c r="F2151" s="53"/>
      <c r="G2151" s="53"/>
      <c r="BX2151" s="17"/>
      <c r="BY2151" s="17"/>
      <c r="BZ2151" s="17"/>
      <c r="CA2151" s="17"/>
      <c r="CB2151" s="17"/>
    </row>
    <row r="2152" spans="4:80" x14ac:dyDescent="0.2">
      <c r="D2152" s="53"/>
      <c r="E2152" s="53"/>
      <c r="F2152" s="53"/>
      <c r="G2152" s="53"/>
      <c r="BX2152" s="17"/>
      <c r="BY2152" s="17"/>
      <c r="BZ2152" s="17"/>
      <c r="CA2152" s="17"/>
      <c r="CB2152" s="17"/>
    </row>
    <row r="2153" spans="4:80" x14ac:dyDescent="0.2">
      <c r="D2153" s="53"/>
      <c r="E2153" s="53"/>
      <c r="F2153" s="53"/>
      <c r="G2153" s="53"/>
      <c r="BX2153" s="17"/>
      <c r="BY2153" s="17"/>
      <c r="BZ2153" s="17"/>
      <c r="CA2153" s="17"/>
      <c r="CB2153" s="17"/>
    </row>
    <row r="2154" spans="4:80" x14ac:dyDescent="0.2">
      <c r="D2154" s="53"/>
      <c r="E2154" s="53"/>
      <c r="F2154" s="53"/>
      <c r="G2154" s="53"/>
      <c r="BX2154" s="17"/>
      <c r="BY2154" s="17"/>
      <c r="BZ2154" s="17"/>
      <c r="CA2154" s="17"/>
      <c r="CB2154" s="17"/>
    </row>
    <row r="2155" spans="4:80" x14ac:dyDescent="0.2">
      <c r="D2155" s="53"/>
      <c r="E2155" s="53"/>
      <c r="F2155" s="53"/>
      <c r="G2155" s="53"/>
      <c r="BX2155" s="17"/>
      <c r="BY2155" s="17"/>
      <c r="BZ2155" s="17"/>
      <c r="CA2155" s="17"/>
      <c r="CB2155" s="17"/>
    </row>
    <row r="2156" spans="4:80" x14ac:dyDescent="0.2">
      <c r="D2156" s="53"/>
      <c r="E2156" s="53"/>
      <c r="F2156" s="53"/>
      <c r="G2156" s="53"/>
      <c r="BX2156" s="17"/>
      <c r="BY2156" s="17"/>
      <c r="BZ2156" s="17"/>
      <c r="CA2156" s="17"/>
      <c r="CB2156" s="17"/>
    </row>
    <row r="2157" spans="4:80" x14ac:dyDescent="0.2">
      <c r="D2157" s="53"/>
      <c r="E2157" s="53"/>
      <c r="F2157" s="53"/>
      <c r="G2157" s="53"/>
      <c r="BX2157" s="17"/>
      <c r="BY2157" s="17"/>
      <c r="BZ2157" s="17"/>
      <c r="CA2157" s="17"/>
      <c r="CB2157" s="17"/>
    </row>
    <row r="2158" spans="4:80" x14ac:dyDescent="0.2">
      <c r="D2158" s="53"/>
      <c r="E2158" s="53"/>
      <c r="F2158" s="53"/>
      <c r="G2158" s="53"/>
      <c r="BX2158" s="17"/>
      <c r="BY2158" s="17"/>
      <c r="BZ2158" s="17"/>
      <c r="CA2158" s="17"/>
      <c r="CB2158" s="17"/>
    </row>
    <row r="2159" spans="4:80" x14ac:dyDescent="0.2">
      <c r="D2159" s="53"/>
      <c r="E2159" s="53"/>
      <c r="F2159" s="53"/>
      <c r="G2159" s="53"/>
      <c r="BX2159" s="17"/>
      <c r="BY2159" s="17"/>
      <c r="BZ2159" s="17"/>
      <c r="CA2159" s="17"/>
      <c r="CB2159" s="17"/>
    </row>
    <row r="2160" spans="4:80" x14ac:dyDescent="0.2">
      <c r="D2160" s="53"/>
      <c r="E2160" s="53"/>
      <c r="F2160" s="53"/>
      <c r="G2160" s="53"/>
      <c r="BX2160" s="17"/>
      <c r="BY2160" s="17"/>
      <c r="BZ2160" s="17"/>
      <c r="CA2160" s="17"/>
      <c r="CB2160" s="17"/>
    </row>
    <row r="2161" spans="4:80" x14ac:dyDescent="0.2">
      <c r="D2161" s="53"/>
      <c r="E2161" s="53"/>
      <c r="F2161" s="53"/>
      <c r="G2161" s="53"/>
      <c r="BX2161" s="17"/>
      <c r="BY2161" s="17"/>
      <c r="BZ2161" s="17"/>
      <c r="CA2161" s="17"/>
      <c r="CB2161" s="17"/>
    </row>
    <row r="2162" spans="4:80" x14ac:dyDescent="0.2">
      <c r="D2162" s="53"/>
      <c r="E2162" s="53"/>
      <c r="F2162" s="53"/>
      <c r="G2162" s="53"/>
      <c r="BX2162" s="17"/>
      <c r="BY2162" s="17"/>
      <c r="BZ2162" s="17"/>
      <c r="CA2162" s="17"/>
      <c r="CB2162" s="17"/>
    </row>
    <row r="2163" spans="4:80" x14ac:dyDescent="0.2">
      <c r="D2163" s="53"/>
      <c r="E2163" s="53"/>
      <c r="F2163" s="53"/>
      <c r="G2163" s="53"/>
      <c r="BX2163" s="17"/>
      <c r="BY2163" s="17"/>
      <c r="BZ2163" s="17"/>
      <c r="CA2163" s="17"/>
      <c r="CB2163" s="17"/>
    </row>
    <row r="2164" spans="4:80" x14ac:dyDescent="0.2">
      <c r="D2164" s="53"/>
      <c r="E2164" s="53"/>
      <c r="F2164" s="53"/>
      <c r="G2164" s="53"/>
      <c r="BX2164" s="17"/>
      <c r="BY2164" s="17"/>
      <c r="BZ2164" s="17"/>
      <c r="CA2164" s="17"/>
      <c r="CB2164" s="17"/>
    </row>
    <row r="2165" spans="4:80" x14ac:dyDescent="0.2">
      <c r="D2165" s="53"/>
      <c r="E2165" s="53"/>
      <c r="F2165" s="53"/>
      <c r="G2165" s="53"/>
      <c r="BX2165" s="17"/>
      <c r="BY2165" s="17"/>
      <c r="BZ2165" s="17"/>
      <c r="CA2165" s="17"/>
      <c r="CB2165" s="17"/>
    </row>
    <row r="2166" spans="4:80" x14ac:dyDescent="0.2">
      <c r="D2166" s="53"/>
      <c r="E2166" s="53"/>
      <c r="F2166" s="53"/>
      <c r="G2166" s="53"/>
      <c r="BX2166" s="17"/>
      <c r="BY2166" s="17"/>
      <c r="BZ2166" s="17"/>
      <c r="CA2166" s="17"/>
      <c r="CB2166" s="17"/>
    </row>
    <row r="2167" spans="4:80" x14ac:dyDescent="0.2">
      <c r="D2167" s="53"/>
      <c r="E2167" s="53"/>
      <c r="F2167" s="53"/>
      <c r="G2167" s="53"/>
      <c r="BX2167" s="17"/>
      <c r="BY2167" s="17"/>
      <c r="BZ2167" s="17"/>
      <c r="CA2167" s="17"/>
      <c r="CB2167" s="17"/>
    </row>
    <row r="2168" spans="4:80" x14ac:dyDescent="0.2">
      <c r="D2168" s="53"/>
      <c r="E2168" s="53"/>
      <c r="F2168" s="53"/>
      <c r="G2168" s="53"/>
      <c r="BX2168" s="17"/>
      <c r="BY2168" s="17"/>
      <c r="BZ2168" s="17"/>
      <c r="CA2168" s="17"/>
      <c r="CB2168" s="17"/>
    </row>
    <row r="2169" spans="4:80" x14ac:dyDescent="0.2">
      <c r="D2169" s="53"/>
      <c r="E2169" s="53"/>
      <c r="F2169" s="53"/>
      <c r="G2169" s="53"/>
      <c r="BX2169" s="17"/>
      <c r="BY2169" s="17"/>
      <c r="BZ2169" s="17"/>
      <c r="CA2169" s="17"/>
      <c r="CB2169" s="17"/>
    </row>
    <row r="2170" spans="4:80" x14ac:dyDescent="0.2">
      <c r="D2170" s="53"/>
      <c r="E2170" s="53"/>
      <c r="F2170" s="53"/>
      <c r="G2170" s="53"/>
      <c r="BX2170" s="17"/>
      <c r="BY2170" s="17"/>
      <c r="BZ2170" s="17"/>
      <c r="CA2170" s="17"/>
      <c r="CB2170" s="17"/>
    </row>
    <row r="2171" spans="4:80" x14ac:dyDescent="0.2">
      <c r="D2171" s="53"/>
      <c r="E2171" s="53"/>
      <c r="F2171" s="53"/>
      <c r="G2171" s="53"/>
      <c r="BX2171" s="17"/>
      <c r="BY2171" s="17"/>
      <c r="BZ2171" s="17"/>
      <c r="CA2171" s="17"/>
      <c r="CB2171" s="17"/>
    </row>
    <row r="2172" spans="4:80" x14ac:dyDescent="0.2">
      <c r="D2172" s="53"/>
      <c r="E2172" s="53"/>
      <c r="F2172" s="53"/>
      <c r="G2172" s="53"/>
      <c r="BX2172" s="17"/>
      <c r="BY2172" s="17"/>
      <c r="BZ2172" s="17"/>
      <c r="CA2172" s="17"/>
      <c r="CB2172" s="17"/>
    </row>
    <row r="2173" spans="4:80" x14ac:dyDescent="0.2">
      <c r="D2173" s="53"/>
      <c r="E2173" s="53"/>
      <c r="F2173" s="53"/>
      <c r="G2173" s="53"/>
      <c r="BX2173" s="17"/>
      <c r="BY2173" s="17"/>
      <c r="BZ2173" s="17"/>
      <c r="CA2173" s="17"/>
      <c r="CB2173" s="17"/>
    </row>
    <row r="2174" spans="4:80" x14ac:dyDescent="0.2">
      <c r="D2174" s="53"/>
      <c r="E2174" s="53"/>
      <c r="F2174" s="53"/>
      <c r="G2174" s="53"/>
      <c r="BX2174" s="17"/>
      <c r="BY2174" s="17"/>
      <c r="BZ2174" s="17"/>
      <c r="CA2174" s="17"/>
      <c r="CB2174" s="17"/>
    </row>
    <row r="2175" spans="4:80" x14ac:dyDescent="0.2">
      <c r="D2175" s="53"/>
      <c r="E2175" s="53"/>
      <c r="F2175" s="53"/>
      <c r="G2175" s="53"/>
      <c r="BX2175" s="17"/>
      <c r="BY2175" s="17"/>
      <c r="BZ2175" s="17"/>
      <c r="CA2175" s="17"/>
      <c r="CB2175" s="17"/>
    </row>
    <row r="2176" spans="4:80" x14ac:dyDescent="0.2">
      <c r="D2176" s="53"/>
      <c r="E2176" s="53"/>
      <c r="F2176" s="53"/>
      <c r="G2176" s="53"/>
      <c r="BX2176" s="17"/>
      <c r="BY2176" s="17"/>
      <c r="BZ2176" s="17"/>
      <c r="CA2176" s="17"/>
      <c r="CB2176" s="17"/>
    </row>
    <row r="2177" spans="4:80" x14ac:dyDescent="0.2">
      <c r="D2177" s="53"/>
      <c r="E2177" s="53"/>
      <c r="F2177" s="53"/>
      <c r="G2177" s="53"/>
      <c r="BX2177" s="17"/>
      <c r="BY2177" s="17"/>
      <c r="BZ2177" s="17"/>
      <c r="CA2177" s="17"/>
      <c r="CB2177" s="17"/>
    </row>
    <row r="2178" spans="4:80" x14ac:dyDescent="0.2">
      <c r="D2178" s="53"/>
      <c r="E2178" s="53"/>
      <c r="F2178" s="53"/>
      <c r="G2178" s="53"/>
      <c r="BX2178" s="17"/>
      <c r="BY2178" s="17"/>
      <c r="BZ2178" s="17"/>
      <c r="CA2178" s="17"/>
      <c r="CB2178" s="17"/>
    </row>
    <row r="2179" spans="4:80" x14ac:dyDescent="0.2">
      <c r="D2179" s="53"/>
      <c r="E2179" s="53"/>
      <c r="F2179" s="53"/>
      <c r="G2179" s="53"/>
      <c r="BX2179" s="17"/>
      <c r="BY2179" s="17"/>
      <c r="BZ2179" s="17"/>
      <c r="CA2179" s="17"/>
      <c r="CB2179" s="17"/>
    </row>
    <row r="2180" spans="4:80" x14ac:dyDescent="0.2">
      <c r="D2180" s="53"/>
      <c r="E2180" s="53"/>
      <c r="F2180" s="53"/>
      <c r="G2180" s="53"/>
      <c r="BX2180" s="17"/>
      <c r="BY2180" s="17"/>
      <c r="BZ2180" s="17"/>
      <c r="CA2180" s="17"/>
      <c r="CB2180" s="17"/>
    </row>
    <row r="2181" spans="4:80" x14ac:dyDescent="0.2">
      <c r="D2181" s="53"/>
      <c r="E2181" s="53"/>
      <c r="F2181" s="53"/>
      <c r="G2181" s="53"/>
      <c r="BX2181" s="17"/>
      <c r="BY2181" s="17"/>
      <c r="BZ2181" s="17"/>
      <c r="CA2181" s="17"/>
      <c r="CB2181" s="17"/>
    </row>
    <row r="2182" spans="4:80" x14ac:dyDescent="0.2">
      <c r="D2182" s="53"/>
      <c r="E2182" s="53"/>
      <c r="F2182" s="53"/>
      <c r="G2182" s="53"/>
      <c r="BX2182" s="17"/>
      <c r="BY2182" s="17"/>
      <c r="BZ2182" s="17"/>
      <c r="CA2182" s="17"/>
      <c r="CB2182" s="17"/>
    </row>
    <row r="2183" spans="4:80" x14ac:dyDescent="0.2">
      <c r="D2183" s="53"/>
      <c r="E2183" s="53"/>
      <c r="F2183" s="53"/>
      <c r="G2183" s="53"/>
      <c r="BX2183" s="17"/>
      <c r="BY2183" s="17"/>
      <c r="BZ2183" s="17"/>
      <c r="CA2183" s="17"/>
      <c r="CB2183" s="17"/>
    </row>
    <row r="2184" spans="4:80" x14ac:dyDescent="0.2">
      <c r="D2184" s="53"/>
      <c r="E2184" s="53"/>
      <c r="F2184" s="53"/>
      <c r="G2184" s="53"/>
      <c r="BX2184" s="17"/>
      <c r="BY2184" s="17"/>
      <c r="BZ2184" s="17"/>
      <c r="CA2184" s="17"/>
      <c r="CB2184" s="17"/>
    </row>
    <row r="2185" spans="4:80" x14ac:dyDescent="0.2">
      <c r="D2185" s="53"/>
      <c r="E2185" s="53"/>
      <c r="F2185" s="53"/>
      <c r="G2185" s="53"/>
      <c r="BX2185" s="17"/>
      <c r="BY2185" s="17"/>
      <c r="BZ2185" s="17"/>
      <c r="CA2185" s="17"/>
      <c r="CB2185" s="17"/>
    </row>
    <row r="2186" spans="4:80" x14ac:dyDescent="0.2">
      <c r="D2186" s="53"/>
      <c r="E2186" s="53"/>
      <c r="F2186" s="53"/>
      <c r="G2186" s="53"/>
      <c r="BX2186" s="17"/>
      <c r="BY2186" s="17"/>
      <c r="BZ2186" s="17"/>
      <c r="CA2186" s="17"/>
      <c r="CB2186" s="17"/>
    </row>
    <row r="2187" spans="4:80" x14ac:dyDescent="0.2">
      <c r="D2187" s="53"/>
      <c r="E2187" s="53"/>
      <c r="F2187" s="53"/>
      <c r="G2187" s="53"/>
      <c r="BX2187" s="17"/>
      <c r="BY2187" s="17"/>
      <c r="BZ2187" s="17"/>
      <c r="CA2187" s="17"/>
      <c r="CB2187" s="17"/>
    </row>
    <row r="2188" spans="4:80" x14ac:dyDescent="0.2">
      <c r="D2188" s="53"/>
      <c r="E2188" s="53"/>
      <c r="F2188" s="53"/>
      <c r="G2188" s="53"/>
      <c r="BX2188" s="17"/>
      <c r="BY2188" s="17"/>
      <c r="BZ2188" s="17"/>
      <c r="CA2188" s="17"/>
      <c r="CB2188" s="17"/>
    </row>
    <row r="2189" spans="4:80" x14ac:dyDescent="0.2">
      <c r="D2189" s="53"/>
      <c r="E2189" s="53"/>
      <c r="F2189" s="53"/>
      <c r="G2189" s="53"/>
      <c r="BX2189" s="17"/>
      <c r="BY2189" s="17"/>
      <c r="BZ2189" s="17"/>
      <c r="CA2189" s="17"/>
      <c r="CB2189" s="17"/>
    </row>
    <row r="2190" spans="4:80" x14ac:dyDescent="0.2">
      <c r="D2190" s="53"/>
      <c r="E2190" s="53"/>
      <c r="F2190" s="53"/>
      <c r="G2190" s="53"/>
      <c r="BX2190" s="17"/>
      <c r="BY2190" s="17"/>
      <c r="BZ2190" s="17"/>
      <c r="CA2190" s="17"/>
      <c r="CB2190" s="17"/>
    </row>
    <row r="2191" spans="4:80" x14ac:dyDescent="0.2">
      <c r="D2191" s="53"/>
      <c r="E2191" s="53"/>
      <c r="F2191" s="53"/>
      <c r="G2191" s="53"/>
      <c r="BX2191" s="17"/>
      <c r="BY2191" s="17"/>
      <c r="BZ2191" s="17"/>
      <c r="CA2191" s="17"/>
      <c r="CB2191" s="17"/>
    </row>
    <row r="2192" spans="4:80" x14ac:dyDescent="0.2">
      <c r="D2192" s="53"/>
      <c r="E2192" s="53"/>
      <c r="F2192" s="53"/>
      <c r="G2192" s="53"/>
      <c r="BX2192" s="17"/>
      <c r="BY2192" s="17"/>
      <c r="BZ2192" s="17"/>
      <c r="CA2192" s="17"/>
      <c r="CB2192" s="17"/>
    </row>
    <row r="2193" spans="4:80" x14ac:dyDescent="0.2">
      <c r="D2193" s="53"/>
      <c r="E2193" s="53"/>
      <c r="F2193" s="53"/>
      <c r="G2193" s="53"/>
      <c r="BX2193" s="17"/>
      <c r="BY2193" s="17"/>
      <c r="BZ2193" s="17"/>
      <c r="CA2193" s="17"/>
      <c r="CB2193" s="17"/>
    </row>
    <row r="2194" spans="4:80" x14ac:dyDescent="0.2">
      <c r="D2194" s="53"/>
      <c r="E2194" s="53"/>
      <c r="F2194" s="53"/>
      <c r="G2194" s="53"/>
      <c r="BX2194" s="17"/>
      <c r="BY2194" s="17"/>
      <c r="BZ2194" s="17"/>
      <c r="CA2194" s="17"/>
      <c r="CB2194" s="17"/>
    </row>
    <row r="2195" spans="4:80" x14ac:dyDescent="0.2">
      <c r="D2195" s="53"/>
      <c r="E2195" s="53"/>
      <c r="F2195" s="53"/>
      <c r="G2195" s="53"/>
      <c r="BX2195" s="17"/>
      <c r="BY2195" s="17"/>
      <c r="BZ2195" s="17"/>
      <c r="CA2195" s="17"/>
      <c r="CB2195" s="17"/>
    </row>
    <row r="2196" spans="4:80" x14ac:dyDescent="0.2">
      <c r="D2196" s="53"/>
      <c r="E2196" s="53"/>
      <c r="F2196" s="53"/>
      <c r="G2196" s="53"/>
      <c r="BX2196" s="17"/>
      <c r="BY2196" s="17"/>
      <c r="BZ2196" s="17"/>
      <c r="CA2196" s="17"/>
      <c r="CB2196" s="17"/>
    </row>
    <row r="2197" spans="4:80" x14ac:dyDescent="0.2">
      <c r="D2197" s="53"/>
      <c r="E2197" s="53"/>
      <c r="F2197" s="53"/>
      <c r="G2197" s="53"/>
      <c r="BX2197" s="17"/>
      <c r="BY2197" s="17"/>
      <c r="BZ2197" s="17"/>
      <c r="CA2197" s="17"/>
      <c r="CB2197" s="17"/>
    </row>
    <row r="2198" spans="4:80" x14ac:dyDescent="0.2">
      <c r="D2198" s="53"/>
      <c r="E2198" s="53"/>
      <c r="F2198" s="53"/>
      <c r="G2198" s="53"/>
      <c r="BX2198" s="17"/>
      <c r="BY2198" s="17"/>
      <c r="BZ2198" s="17"/>
      <c r="CA2198" s="17"/>
      <c r="CB2198" s="17"/>
    </row>
    <row r="2199" spans="4:80" x14ac:dyDescent="0.2">
      <c r="D2199" s="53"/>
      <c r="E2199" s="53"/>
      <c r="F2199" s="53"/>
      <c r="G2199" s="53"/>
      <c r="BX2199" s="17"/>
      <c r="BY2199" s="17"/>
      <c r="BZ2199" s="17"/>
      <c r="CA2199" s="17"/>
      <c r="CB2199" s="17"/>
    </row>
    <row r="2200" spans="4:80" x14ac:dyDescent="0.2">
      <c r="D2200" s="53"/>
      <c r="E2200" s="53"/>
      <c r="F2200" s="53"/>
      <c r="G2200" s="53"/>
      <c r="BX2200" s="17"/>
      <c r="BY2200" s="17"/>
      <c r="BZ2200" s="17"/>
      <c r="CA2200" s="17"/>
      <c r="CB2200" s="17"/>
    </row>
    <row r="2201" spans="4:80" x14ac:dyDescent="0.2">
      <c r="D2201" s="53"/>
      <c r="E2201" s="53"/>
      <c r="F2201" s="53"/>
      <c r="G2201" s="53"/>
      <c r="BX2201" s="17"/>
      <c r="BY2201" s="17"/>
      <c r="BZ2201" s="17"/>
      <c r="CA2201" s="17"/>
      <c r="CB2201" s="17"/>
    </row>
    <row r="2202" spans="4:80" x14ac:dyDescent="0.2">
      <c r="D2202" s="53"/>
      <c r="E2202" s="53"/>
      <c r="F2202" s="53"/>
      <c r="G2202" s="53"/>
      <c r="BX2202" s="17"/>
      <c r="BY2202" s="17"/>
      <c r="BZ2202" s="17"/>
      <c r="CA2202" s="17"/>
      <c r="CB2202" s="17"/>
    </row>
    <row r="2203" spans="4:80" x14ac:dyDescent="0.2">
      <c r="D2203" s="53"/>
      <c r="E2203" s="53"/>
      <c r="F2203" s="53"/>
      <c r="G2203" s="53"/>
      <c r="BX2203" s="17"/>
      <c r="BY2203" s="17"/>
      <c r="BZ2203" s="17"/>
      <c r="CA2203" s="17"/>
      <c r="CB2203" s="17"/>
    </row>
    <row r="2204" spans="4:80" x14ac:dyDescent="0.2">
      <c r="D2204" s="53"/>
      <c r="E2204" s="53"/>
      <c r="F2204" s="53"/>
      <c r="G2204" s="53"/>
      <c r="BX2204" s="17"/>
      <c r="BY2204" s="17"/>
      <c r="BZ2204" s="17"/>
      <c r="CA2204" s="17"/>
      <c r="CB2204" s="17"/>
    </row>
    <row r="2205" spans="4:80" x14ac:dyDescent="0.2">
      <c r="D2205" s="53"/>
      <c r="E2205" s="53"/>
      <c r="F2205" s="53"/>
      <c r="G2205" s="53"/>
      <c r="BX2205" s="17"/>
      <c r="BY2205" s="17"/>
      <c r="BZ2205" s="17"/>
      <c r="CA2205" s="17"/>
      <c r="CB2205" s="17"/>
    </row>
    <row r="2206" spans="4:80" x14ac:dyDescent="0.2">
      <c r="D2206" s="53"/>
      <c r="E2206" s="53"/>
      <c r="F2206" s="53"/>
      <c r="G2206" s="53"/>
      <c r="BX2206" s="17"/>
      <c r="BY2206" s="17"/>
      <c r="BZ2206" s="17"/>
      <c r="CA2206" s="17"/>
      <c r="CB2206" s="17"/>
    </row>
    <row r="2207" spans="4:80" x14ac:dyDescent="0.2">
      <c r="D2207" s="53"/>
      <c r="E2207" s="53"/>
      <c r="F2207" s="53"/>
      <c r="G2207" s="53"/>
      <c r="BX2207" s="17"/>
      <c r="BY2207" s="17"/>
      <c r="BZ2207" s="17"/>
      <c r="CA2207" s="17"/>
      <c r="CB2207" s="17"/>
    </row>
    <row r="2208" spans="4:80" x14ac:dyDescent="0.2">
      <c r="D2208" s="53"/>
      <c r="E2208" s="53"/>
      <c r="F2208" s="53"/>
      <c r="G2208" s="53"/>
      <c r="BX2208" s="17"/>
      <c r="BY2208" s="17"/>
      <c r="BZ2208" s="17"/>
      <c r="CA2208" s="17"/>
      <c r="CB2208" s="17"/>
    </row>
    <row r="2209" spans="4:80" x14ac:dyDescent="0.2">
      <c r="D2209" s="53"/>
      <c r="E2209" s="53"/>
      <c r="F2209" s="53"/>
      <c r="G2209" s="53"/>
      <c r="BX2209" s="17"/>
      <c r="BY2209" s="17"/>
      <c r="BZ2209" s="17"/>
      <c r="CA2209" s="17"/>
      <c r="CB2209" s="17"/>
    </row>
    <row r="2210" spans="4:80" x14ac:dyDescent="0.2">
      <c r="D2210" s="53"/>
      <c r="E2210" s="53"/>
      <c r="F2210" s="53"/>
      <c r="G2210" s="53"/>
      <c r="BX2210" s="17"/>
      <c r="BY2210" s="17"/>
      <c r="BZ2210" s="17"/>
      <c r="CA2210" s="17"/>
      <c r="CB2210" s="17"/>
    </row>
    <row r="2211" spans="4:80" x14ac:dyDescent="0.2">
      <c r="D2211" s="53"/>
      <c r="E2211" s="53"/>
      <c r="F2211" s="53"/>
      <c r="G2211" s="53"/>
      <c r="BX2211" s="17"/>
      <c r="BY2211" s="17"/>
      <c r="BZ2211" s="17"/>
      <c r="CA2211" s="17"/>
      <c r="CB2211" s="17"/>
    </row>
    <row r="2212" spans="4:80" x14ac:dyDescent="0.2">
      <c r="D2212" s="53"/>
      <c r="E2212" s="53"/>
      <c r="F2212" s="53"/>
      <c r="G2212" s="53"/>
      <c r="BX2212" s="17"/>
      <c r="BY2212" s="17"/>
      <c r="BZ2212" s="17"/>
      <c r="CA2212" s="17"/>
      <c r="CB2212" s="17"/>
    </row>
    <row r="2213" spans="4:80" x14ac:dyDescent="0.2">
      <c r="D2213" s="53"/>
      <c r="E2213" s="53"/>
      <c r="F2213" s="53"/>
      <c r="G2213" s="53"/>
      <c r="BX2213" s="17"/>
      <c r="BY2213" s="17"/>
      <c r="BZ2213" s="17"/>
      <c r="CA2213" s="17"/>
      <c r="CB2213" s="17"/>
    </row>
    <row r="2214" spans="4:80" x14ac:dyDescent="0.2">
      <c r="D2214" s="53"/>
      <c r="E2214" s="53"/>
      <c r="F2214" s="53"/>
      <c r="G2214" s="53"/>
      <c r="BX2214" s="17"/>
      <c r="BY2214" s="17"/>
      <c r="BZ2214" s="17"/>
      <c r="CA2214" s="17"/>
      <c r="CB2214" s="17"/>
    </row>
    <row r="2215" spans="4:80" x14ac:dyDescent="0.2">
      <c r="D2215" s="53"/>
      <c r="E2215" s="53"/>
      <c r="F2215" s="53"/>
      <c r="G2215" s="53"/>
      <c r="BX2215" s="17"/>
      <c r="BY2215" s="17"/>
      <c r="BZ2215" s="17"/>
      <c r="CA2215" s="17"/>
      <c r="CB2215" s="17"/>
    </row>
    <row r="2216" spans="4:80" x14ac:dyDescent="0.2">
      <c r="D2216" s="53"/>
      <c r="E2216" s="53"/>
      <c r="F2216" s="53"/>
      <c r="G2216" s="53"/>
      <c r="BX2216" s="17"/>
      <c r="BY2216" s="17"/>
      <c r="BZ2216" s="17"/>
      <c r="CA2216" s="17"/>
      <c r="CB2216" s="17"/>
    </row>
    <row r="2217" spans="4:80" x14ac:dyDescent="0.2">
      <c r="D2217" s="53"/>
      <c r="E2217" s="53"/>
      <c r="F2217" s="53"/>
      <c r="G2217" s="53"/>
      <c r="BX2217" s="17"/>
      <c r="BY2217" s="17"/>
      <c r="BZ2217" s="17"/>
      <c r="CA2217" s="17"/>
      <c r="CB2217" s="17"/>
    </row>
    <row r="2218" spans="4:80" x14ac:dyDescent="0.2">
      <c r="D2218" s="53"/>
      <c r="E2218" s="53"/>
      <c r="F2218" s="53"/>
      <c r="G2218" s="53"/>
      <c r="BX2218" s="17"/>
      <c r="BY2218" s="17"/>
      <c r="BZ2218" s="17"/>
      <c r="CA2218" s="17"/>
      <c r="CB2218" s="17"/>
    </row>
    <row r="2219" spans="4:80" x14ac:dyDescent="0.2">
      <c r="D2219" s="53"/>
      <c r="E2219" s="53"/>
      <c r="F2219" s="53"/>
      <c r="G2219" s="53"/>
      <c r="BX2219" s="17"/>
      <c r="BY2219" s="17"/>
      <c r="BZ2219" s="17"/>
      <c r="CA2219" s="17"/>
      <c r="CB2219" s="17"/>
    </row>
    <row r="2220" spans="4:80" x14ac:dyDescent="0.2">
      <c r="D2220" s="53"/>
      <c r="E2220" s="53"/>
      <c r="F2220" s="53"/>
      <c r="G2220" s="53"/>
      <c r="BX2220" s="17"/>
      <c r="BY2220" s="17"/>
      <c r="BZ2220" s="17"/>
      <c r="CA2220" s="17"/>
      <c r="CB2220" s="17"/>
    </row>
    <row r="2221" spans="4:80" x14ac:dyDescent="0.2">
      <c r="D2221" s="53"/>
      <c r="E2221" s="53"/>
      <c r="F2221" s="53"/>
      <c r="G2221" s="53"/>
      <c r="BX2221" s="17"/>
      <c r="BY2221" s="17"/>
      <c r="BZ2221" s="17"/>
      <c r="CA2221" s="17"/>
      <c r="CB2221" s="17"/>
    </row>
    <row r="2222" spans="4:80" x14ac:dyDescent="0.2">
      <c r="D2222" s="53"/>
      <c r="E2222" s="53"/>
      <c r="F2222" s="53"/>
      <c r="G2222" s="53"/>
      <c r="BX2222" s="17"/>
      <c r="BY2222" s="17"/>
      <c r="BZ2222" s="17"/>
      <c r="CA2222" s="17"/>
      <c r="CB2222" s="17"/>
    </row>
    <row r="2223" spans="4:80" x14ac:dyDescent="0.2">
      <c r="D2223" s="53"/>
      <c r="E2223" s="53"/>
      <c r="F2223" s="53"/>
      <c r="G2223" s="53"/>
      <c r="BX2223" s="17"/>
      <c r="BY2223" s="17"/>
      <c r="BZ2223" s="17"/>
      <c r="CA2223" s="17"/>
      <c r="CB2223" s="17"/>
    </row>
    <row r="2224" spans="4:80" x14ac:dyDescent="0.2">
      <c r="D2224" s="53"/>
      <c r="E2224" s="53"/>
      <c r="F2224" s="53"/>
      <c r="G2224" s="53"/>
      <c r="BX2224" s="17"/>
      <c r="BY2224" s="17"/>
      <c r="BZ2224" s="17"/>
      <c r="CA2224" s="17"/>
      <c r="CB2224" s="17"/>
    </row>
    <row r="2225" spans="4:80" x14ac:dyDescent="0.2">
      <c r="D2225" s="53"/>
      <c r="E2225" s="53"/>
      <c r="F2225" s="53"/>
      <c r="G2225" s="53"/>
      <c r="BX2225" s="17"/>
      <c r="BY2225" s="17"/>
      <c r="BZ2225" s="17"/>
      <c r="CA2225" s="17"/>
      <c r="CB2225" s="17"/>
    </row>
    <row r="2226" spans="4:80" x14ac:dyDescent="0.2">
      <c r="D2226" s="53"/>
      <c r="E2226" s="53"/>
      <c r="F2226" s="53"/>
      <c r="G2226" s="53"/>
      <c r="BX2226" s="17"/>
      <c r="BY2226" s="17"/>
      <c r="BZ2226" s="17"/>
      <c r="CA2226" s="17"/>
      <c r="CB2226" s="17"/>
    </row>
    <row r="2227" spans="4:80" x14ac:dyDescent="0.2">
      <c r="D2227" s="53"/>
      <c r="E2227" s="53"/>
      <c r="F2227" s="53"/>
      <c r="G2227" s="53"/>
      <c r="BX2227" s="17"/>
      <c r="BY2227" s="17"/>
      <c r="BZ2227" s="17"/>
      <c r="CA2227" s="17"/>
      <c r="CB2227" s="17"/>
    </row>
    <row r="2228" spans="4:80" x14ac:dyDescent="0.2">
      <c r="D2228" s="53"/>
      <c r="E2228" s="53"/>
      <c r="F2228" s="53"/>
      <c r="G2228" s="53"/>
      <c r="BX2228" s="17"/>
      <c r="BY2228" s="17"/>
      <c r="BZ2228" s="17"/>
      <c r="CA2228" s="17"/>
      <c r="CB2228" s="17"/>
    </row>
    <row r="2229" spans="4:80" x14ac:dyDescent="0.2">
      <c r="D2229" s="53"/>
      <c r="E2229" s="53"/>
      <c r="F2229" s="53"/>
      <c r="G2229" s="53"/>
      <c r="BX2229" s="17"/>
      <c r="BY2229" s="17"/>
      <c r="BZ2229" s="17"/>
      <c r="CA2229" s="17"/>
      <c r="CB2229" s="17"/>
    </row>
    <row r="2230" spans="4:80" x14ac:dyDescent="0.2">
      <c r="D2230" s="53"/>
      <c r="E2230" s="53"/>
      <c r="F2230" s="53"/>
      <c r="G2230" s="53"/>
      <c r="BX2230" s="17"/>
      <c r="BY2230" s="17"/>
      <c r="BZ2230" s="17"/>
      <c r="CA2230" s="17"/>
      <c r="CB2230" s="17"/>
    </row>
    <row r="2231" spans="4:80" x14ac:dyDescent="0.2">
      <c r="D2231" s="53"/>
      <c r="E2231" s="53"/>
      <c r="F2231" s="53"/>
      <c r="G2231" s="53"/>
      <c r="BX2231" s="17"/>
      <c r="BY2231" s="17"/>
      <c r="BZ2231" s="17"/>
      <c r="CA2231" s="17"/>
      <c r="CB2231" s="17"/>
    </row>
    <row r="2232" spans="4:80" x14ac:dyDescent="0.2">
      <c r="D2232" s="53"/>
      <c r="E2232" s="53"/>
      <c r="F2232" s="53"/>
      <c r="G2232" s="53"/>
      <c r="BX2232" s="17"/>
      <c r="BY2232" s="17"/>
      <c r="BZ2232" s="17"/>
      <c r="CA2232" s="17"/>
      <c r="CB2232" s="17"/>
    </row>
    <row r="2233" spans="4:80" x14ac:dyDescent="0.2">
      <c r="D2233" s="53"/>
      <c r="E2233" s="53"/>
      <c r="F2233" s="53"/>
      <c r="G2233" s="53"/>
      <c r="BX2233" s="17"/>
      <c r="BY2233" s="17"/>
      <c r="BZ2233" s="17"/>
      <c r="CA2233" s="17"/>
      <c r="CB2233" s="17"/>
    </row>
    <row r="2234" spans="4:80" x14ac:dyDescent="0.2">
      <c r="D2234" s="53"/>
      <c r="E2234" s="53"/>
      <c r="F2234" s="53"/>
      <c r="G2234" s="53"/>
      <c r="BX2234" s="17"/>
      <c r="BY2234" s="17"/>
      <c r="BZ2234" s="17"/>
      <c r="CA2234" s="17"/>
      <c r="CB2234" s="17"/>
    </row>
    <row r="2235" spans="4:80" x14ac:dyDescent="0.2">
      <c r="D2235" s="53"/>
      <c r="E2235" s="53"/>
      <c r="F2235" s="53"/>
      <c r="G2235" s="53"/>
      <c r="BX2235" s="17"/>
      <c r="BY2235" s="17"/>
      <c r="BZ2235" s="17"/>
      <c r="CA2235" s="17"/>
      <c r="CB2235" s="17"/>
    </row>
    <row r="2236" spans="4:80" x14ac:dyDescent="0.2">
      <c r="D2236" s="53"/>
      <c r="E2236" s="53"/>
      <c r="F2236" s="53"/>
      <c r="G2236" s="53"/>
      <c r="BX2236" s="17"/>
      <c r="BY2236" s="17"/>
      <c r="BZ2236" s="17"/>
      <c r="CA2236" s="17"/>
      <c r="CB2236" s="17"/>
    </row>
    <row r="2237" spans="4:80" x14ac:dyDescent="0.2">
      <c r="D2237" s="53"/>
      <c r="E2237" s="53"/>
      <c r="F2237" s="53"/>
      <c r="G2237" s="53"/>
      <c r="BX2237" s="17"/>
      <c r="BY2237" s="17"/>
      <c r="BZ2237" s="17"/>
      <c r="CA2237" s="17"/>
      <c r="CB2237" s="17"/>
    </row>
    <row r="2238" spans="4:80" x14ac:dyDescent="0.2">
      <c r="D2238" s="53"/>
      <c r="E2238" s="53"/>
      <c r="F2238" s="53"/>
      <c r="G2238" s="53"/>
      <c r="BX2238" s="17"/>
      <c r="BY2238" s="17"/>
      <c r="BZ2238" s="17"/>
      <c r="CA2238" s="17"/>
      <c r="CB2238" s="17"/>
    </row>
    <row r="2239" spans="4:80" x14ac:dyDescent="0.2">
      <c r="D2239" s="53"/>
      <c r="E2239" s="53"/>
      <c r="F2239" s="53"/>
      <c r="G2239" s="53"/>
      <c r="BX2239" s="17"/>
      <c r="BY2239" s="17"/>
      <c r="BZ2239" s="17"/>
      <c r="CA2239" s="17"/>
      <c r="CB2239" s="17"/>
    </row>
    <row r="2240" spans="4:80" x14ac:dyDescent="0.2">
      <c r="D2240" s="53"/>
      <c r="E2240" s="53"/>
      <c r="F2240" s="53"/>
      <c r="G2240" s="53"/>
      <c r="BX2240" s="17"/>
      <c r="BY2240" s="17"/>
      <c r="BZ2240" s="17"/>
      <c r="CA2240" s="17"/>
      <c r="CB2240" s="17"/>
    </row>
    <row r="2241" spans="4:80" x14ac:dyDescent="0.2">
      <c r="D2241" s="53"/>
      <c r="E2241" s="53"/>
      <c r="F2241" s="53"/>
      <c r="G2241" s="53"/>
      <c r="BX2241" s="17"/>
      <c r="BY2241" s="17"/>
      <c r="BZ2241" s="17"/>
      <c r="CA2241" s="17"/>
      <c r="CB2241" s="17"/>
    </row>
    <row r="2242" spans="4:80" x14ac:dyDescent="0.2">
      <c r="D2242" s="53"/>
      <c r="E2242" s="53"/>
      <c r="F2242" s="53"/>
      <c r="G2242" s="53"/>
      <c r="BX2242" s="17"/>
      <c r="BY2242" s="17"/>
      <c r="BZ2242" s="17"/>
      <c r="CA2242" s="17"/>
      <c r="CB2242" s="17"/>
    </row>
    <row r="2243" spans="4:80" x14ac:dyDescent="0.2">
      <c r="D2243" s="53"/>
      <c r="E2243" s="53"/>
      <c r="F2243" s="53"/>
      <c r="G2243" s="53"/>
      <c r="BX2243" s="17"/>
      <c r="BY2243" s="17"/>
      <c r="BZ2243" s="17"/>
      <c r="CA2243" s="17"/>
      <c r="CB2243" s="17"/>
    </row>
    <row r="2244" spans="4:80" x14ac:dyDescent="0.2">
      <c r="D2244" s="53"/>
      <c r="E2244" s="53"/>
      <c r="F2244" s="53"/>
      <c r="G2244" s="53"/>
      <c r="BX2244" s="17"/>
      <c r="BY2244" s="17"/>
      <c r="BZ2244" s="17"/>
      <c r="CA2244" s="17"/>
      <c r="CB2244" s="17"/>
    </row>
    <row r="2245" spans="4:80" x14ac:dyDescent="0.2">
      <c r="D2245" s="53"/>
      <c r="E2245" s="53"/>
      <c r="F2245" s="53"/>
      <c r="G2245" s="53"/>
      <c r="BX2245" s="17"/>
      <c r="BY2245" s="17"/>
      <c r="BZ2245" s="17"/>
      <c r="CA2245" s="17"/>
      <c r="CB2245" s="17"/>
    </row>
    <row r="2246" spans="4:80" x14ac:dyDescent="0.2">
      <c r="D2246" s="53"/>
      <c r="E2246" s="53"/>
      <c r="F2246" s="53"/>
      <c r="G2246" s="53"/>
      <c r="BX2246" s="17"/>
      <c r="BY2246" s="17"/>
      <c r="BZ2246" s="17"/>
      <c r="CA2246" s="17"/>
      <c r="CB2246" s="17"/>
    </row>
    <row r="2247" spans="4:80" x14ac:dyDescent="0.2">
      <c r="D2247" s="53"/>
      <c r="E2247" s="53"/>
      <c r="F2247" s="53"/>
      <c r="G2247" s="53"/>
      <c r="BX2247" s="17"/>
      <c r="BY2247" s="17"/>
      <c r="BZ2247" s="17"/>
      <c r="CA2247" s="17"/>
      <c r="CB2247" s="17"/>
    </row>
    <row r="2248" spans="4:80" x14ac:dyDescent="0.2">
      <c r="D2248" s="53"/>
      <c r="E2248" s="53"/>
      <c r="F2248" s="53"/>
      <c r="G2248" s="53"/>
      <c r="BX2248" s="17"/>
      <c r="BY2248" s="17"/>
      <c r="BZ2248" s="17"/>
      <c r="CA2248" s="17"/>
      <c r="CB2248" s="17"/>
    </row>
    <row r="2249" spans="4:80" x14ac:dyDescent="0.2">
      <c r="D2249" s="53"/>
      <c r="E2249" s="53"/>
      <c r="F2249" s="53"/>
      <c r="G2249" s="53"/>
      <c r="BX2249" s="17"/>
      <c r="BY2249" s="17"/>
      <c r="BZ2249" s="17"/>
      <c r="CA2249" s="17"/>
      <c r="CB2249" s="17"/>
    </row>
    <row r="2250" spans="4:80" x14ac:dyDescent="0.2">
      <c r="D2250" s="53"/>
      <c r="E2250" s="53"/>
      <c r="F2250" s="53"/>
      <c r="G2250" s="53"/>
      <c r="BX2250" s="17"/>
      <c r="BY2250" s="17"/>
      <c r="BZ2250" s="17"/>
      <c r="CA2250" s="17"/>
      <c r="CB2250" s="17"/>
    </row>
    <row r="2251" spans="4:80" x14ac:dyDescent="0.2">
      <c r="D2251" s="53"/>
      <c r="E2251" s="53"/>
      <c r="F2251" s="53"/>
      <c r="G2251" s="53"/>
      <c r="BX2251" s="17"/>
      <c r="BY2251" s="17"/>
      <c r="BZ2251" s="17"/>
      <c r="CA2251" s="17"/>
      <c r="CB2251" s="17"/>
    </row>
    <row r="2252" spans="4:80" x14ac:dyDescent="0.2">
      <c r="D2252" s="53"/>
      <c r="E2252" s="53"/>
      <c r="F2252" s="53"/>
      <c r="G2252" s="53"/>
      <c r="BX2252" s="17"/>
      <c r="BY2252" s="17"/>
      <c r="BZ2252" s="17"/>
      <c r="CA2252" s="17"/>
      <c r="CB2252" s="17"/>
    </row>
    <row r="2253" spans="4:80" x14ac:dyDescent="0.2">
      <c r="D2253" s="53"/>
      <c r="E2253" s="53"/>
      <c r="F2253" s="53"/>
      <c r="G2253" s="53"/>
      <c r="BX2253" s="17"/>
      <c r="BY2253" s="17"/>
      <c r="BZ2253" s="17"/>
      <c r="CA2253" s="17"/>
      <c r="CB2253" s="17"/>
    </row>
    <row r="2254" spans="4:80" x14ac:dyDescent="0.2">
      <c r="D2254" s="53"/>
      <c r="E2254" s="53"/>
      <c r="F2254" s="53"/>
      <c r="G2254" s="53"/>
      <c r="BX2254" s="17"/>
      <c r="BY2254" s="17"/>
      <c r="BZ2254" s="17"/>
      <c r="CA2254" s="17"/>
      <c r="CB2254" s="17"/>
    </row>
    <row r="2255" spans="4:80" x14ac:dyDescent="0.2">
      <c r="D2255" s="53"/>
      <c r="E2255" s="53"/>
      <c r="F2255" s="53"/>
      <c r="G2255" s="53"/>
      <c r="BX2255" s="17"/>
      <c r="BY2255" s="17"/>
      <c r="BZ2255" s="17"/>
      <c r="CA2255" s="17"/>
      <c r="CB2255" s="17"/>
    </row>
    <row r="2256" spans="4:80" x14ac:dyDescent="0.2">
      <c r="D2256" s="53"/>
      <c r="E2256" s="53"/>
      <c r="F2256" s="53"/>
      <c r="G2256" s="53"/>
      <c r="BX2256" s="17"/>
      <c r="BY2256" s="17"/>
      <c r="BZ2256" s="17"/>
      <c r="CA2256" s="17"/>
      <c r="CB2256" s="17"/>
    </row>
    <row r="2257" spans="4:80" x14ac:dyDescent="0.2">
      <c r="D2257" s="53"/>
      <c r="E2257" s="53"/>
      <c r="F2257" s="53"/>
      <c r="G2257" s="53"/>
      <c r="BX2257" s="17"/>
      <c r="BY2257" s="17"/>
      <c r="BZ2257" s="17"/>
      <c r="CA2257" s="17"/>
      <c r="CB2257" s="17"/>
    </row>
    <row r="2258" spans="4:80" x14ac:dyDescent="0.2">
      <c r="D2258" s="53"/>
      <c r="E2258" s="53"/>
      <c r="F2258" s="53"/>
      <c r="G2258" s="53"/>
      <c r="BX2258" s="17"/>
      <c r="BY2258" s="17"/>
      <c r="BZ2258" s="17"/>
      <c r="CA2258" s="17"/>
      <c r="CB2258" s="17"/>
    </row>
    <row r="2259" spans="4:80" x14ac:dyDescent="0.2">
      <c r="D2259" s="53"/>
      <c r="E2259" s="53"/>
      <c r="F2259" s="53"/>
      <c r="G2259" s="53"/>
      <c r="BX2259" s="17"/>
      <c r="BY2259" s="17"/>
      <c r="BZ2259" s="17"/>
      <c r="CA2259" s="17"/>
      <c r="CB2259" s="17"/>
    </row>
    <row r="2260" spans="4:80" x14ac:dyDescent="0.2">
      <c r="D2260" s="53"/>
      <c r="E2260" s="53"/>
      <c r="F2260" s="53"/>
      <c r="G2260" s="53"/>
      <c r="BX2260" s="17"/>
      <c r="BY2260" s="17"/>
      <c r="BZ2260" s="17"/>
      <c r="CA2260" s="17"/>
      <c r="CB2260" s="17"/>
    </row>
    <row r="2261" spans="4:80" x14ac:dyDescent="0.2">
      <c r="D2261" s="53"/>
      <c r="E2261" s="53"/>
      <c r="F2261" s="53"/>
      <c r="G2261" s="53"/>
      <c r="BX2261" s="17"/>
      <c r="BY2261" s="17"/>
      <c r="BZ2261" s="17"/>
      <c r="CA2261" s="17"/>
      <c r="CB2261" s="17"/>
    </row>
    <row r="2262" spans="4:80" x14ac:dyDescent="0.2">
      <c r="D2262" s="53"/>
      <c r="E2262" s="53"/>
      <c r="F2262" s="53"/>
      <c r="G2262" s="53"/>
      <c r="BX2262" s="17"/>
      <c r="BY2262" s="17"/>
      <c r="BZ2262" s="17"/>
      <c r="CA2262" s="17"/>
      <c r="CB2262" s="17"/>
    </row>
    <row r="2263" spans="4:80" x14ac:dyDescent="0.2">
      <c r="D2263" s="53"/>
      <c r="E2263" s="53"/>
      <c r="F2263" s="53"/>
      <c r="G2263" s="53"/>
      <c r="BX2263" s="17"/>
      <c r="BY2263" s="17"/>
      <c r="BZ2263" s="17"/>
      <c r="CA2263" s="17"/>
      <c r="CB2263" s="17"/>
    </row>
    <row r="2264" spans="4:80" x14ac:dyDescent="0.2">
      <c r="D2264" s="53"/>
      <c r="E2264" s="53"/>
      <c r="F2264" s="53"/>
      <c r="G2264" s="53"/>
      <c r="BX2264" s="17"/>
      <c r="BY2264" s="17"/>
      <c r="BZ2264" s="17"/>
      <c r="CA2264" s="17"/>
      <c r="CB2264" s="17"/>
    </row>
    <row r="2265" spans="4:80" x14ac:dyDescent="0.2">
      <c r="D2265" s="53"/>
      <c r="E2265" s="53"/>
      <c r="F2265" s="53"/>
      <c r="G2265" s="53"/>
      <c r="BX2265" s="17"/>
      <c r="BY2265" s="17"/>
      <c r="BZ2265" s="17"/>
      <c r="CA2265" s="17"/>
      <c r="CB2265" s="17"/>
    </row>
    <row r="2266" spans="4:80" x14ac:dyDescent="0.2">
      <c r="D2266" s="53"/>
      <c r="E2266" s="53"/>
      <c r="F2266" s="53"/>
      <c r="G2266" s="53"/>
      <c r="BX2266" s="17"/>
      <c r="BY2266" s="17"/>
      <c r="BZ2266" s="17"/>
      <c r="CA2266" s="17"/>
      <c r="CB2266" s="17"/>
    </row>
    <row r="2267" spans="4:80" x14ac:dyDescent="0.2">
      <c r="D2267" s="53"/>
      <c r="E2267" s="53"/>
      <c r="F2267" s="53"/>
      <c r="G2267" s="53"/>
      <c r="BX2267" s="17"/>
      <c r="BY2267" s="17"/>
      <c r="BZ2267" s="17"/>
      <c r="CA2267" s="17"/>
      <c r="CB2267" s="17"/>
    </row>
    <row r="2268" spans="4:80" x14ac:dyDescent="0.2">
      <c r="D2268" s="53"/>
      <c r="E2268" s="53"/>
      <c r="F2268" s="53"/>
      <c r="G2268" s="53"/>
      <c r="BX2268" s="17"/>
      <c r="BY2268" s="17"/>
      <c r="BZ2268" s="17"/>
      <c r="CA2268" s="17"/>
      <c r="CB2268" s="17"/>
    </row>
    <row r="2269" spans="4:80" x14ac:dyDescent="0.2">
      <c r="D2269" s="53"/>
      <c r="E2269" s="53"/>
      <c r="F2269" s="53"/>
      <c r="G2269" s="53"/>
      <c r="BX2269" s="17"/>
      <c r="BY2269" s="17"/>
      <c r="BZ2269" s="17"/>
      <c r="CA2269" s="17"/>
      <c r="CB2269" s="17"/>
    </row>
    <row r="2270" spans="4:80" x14ac:dyDescent="0.2">
      <c r="D2270" s="53"/>
      <c r="E2270" s="53"/>
      <c r="F2270" s="53"/>
      <c r="G2270" s="53"/>
      <c r="BX2270" s="17"/>
      <c r="BY2270" s="17"/>
      <c r="BZ2270" s="17"/>
      <c r="CA2270" s="17"/>
      <c r="CB2270" s="17"/>
    </row>
    <row r="2271" spans="4:80" x14ac:dyDescent="0.2">
      <c r="D2271" s="53"/>
      <c r="E2271" s="53"/>
      <c r="F2271" s="53"/>
      <c r="G2271" s="53"/>
      <c r="BX2271" s="17"/>
      <c r="BY2271" s="17"/>
      <c r="BZ2271" s="17"/>
      <c r="CA2271" s="17"/>
      <c r="CB2271" s="17"/>
    </row>
    <row r="2272" spans="4:80" x14ac:dyDescent="0.2">
      <c r="D2272" s="53"/>
      <c r="E2272" s="53"/>
      <c r="F2272" s="53"/>
      <c r="G2272" s="53"/>
      <c r="BX2272" s="17"/>
      <c r="BY2272" s="17"/>
      <c r="BZ2272" s="17"/>
      <c r="CA2272" s="17"/>
      <c r="CB2272" s="17"/>
    </row>
    <row r="2273" spans="4:80" x14ac:dyDescent="0.2">
      <c r="D2273" s="53"/>
      <c r="E2273" s="53"/>
      <c r="F2273" s="53"/>
      <c r="G2273" s="53"/>
      <c r="BX2273" s="17"/>
      <c r="BY2273" s="17"/>
      <c r="BZ2273" s="17"/>
      <c r="CA2273" s="17"/>
      <c r="CB2273" s="17"/>
    </row>
    <row r="2274" spans="4:80" x14ac:dyDescent="0.2">
      <c r="D2274" s="53"/>
      <c r="E2274" s="53"/>
      <c r="F2274" s="53"/>
      <c r="G2274" s="53"/>
      <c r="BX2274" s="17"/>
      <c r="BY2274" s="17"/>
      <c r="BZ2274" s="17"/>
      <c r="CA2274" s="17"/>
      <c r="CB2274" s="17"/>
    </row>
    <row r="2275" spans="4:80" x14ac:dyDescent="0.2">
      <c r="D2275" s="53"/>
      <c r="E2275" s="53"/>
      <c r="F2275" s="53"/>
      <c r="G2275" s="53"/>
      <c r="BX2275" s="17"/>
      <c r="BY2275" s="17"/>
      <c r="BZ2275" s="17"/>
      <c r="CA2275" s="17"/>
      <c r="CB2275" s="17"/>
    </row>
    <row r="2276" spans="4:80" x14ac:dyDescent="0.2">
      <c r="D2276" s="53"/>
      <c r="E2276" s="53"/>
      <c r="F2276" s="53"/>
      <c r="G2276" s="53"/>
      <c r="BX2276" s="17"/>
      <c r="BY2276" s="17"/>
      <c r="BZ2276" s="17"/>
      <c r="CA2276" s="17"/>
      <c r="CB2276" s="17"/>
    </row>
    <row r="2277" spans="4:80" x14ac:dyDescent="0.2">
      <c r="D2277" s="53"/>
      <c r="E2277" s="53"/>
      <c r="F2277" s="53"/>
      <c r="G2277" s="53"/>
      <c r="BX2277" s="17"/>
      <c r="BY2277" s="17"/>
      <c r="BZ2277" s="17"/>
      <c r="CA2277" s="17"/>
      <c r="CB2277" s="17"/>
    </row>
    <row r="2278" spans="4:80" x14ac:dyDescent="0.2">
      <c r="D2278" s="53"/>
      <c r="E2278" s="53"/>
      <c r="F2278" s="53"/>
      <c r="G2278" s="53"/>
      <c r="BX2278" s="17"/>
      <c r="BY2278" s="17"/>
      <c r="BZ2278" s="17"/>
      <c r="CA2278" s="17"/>
      <c r="CB2278" s="17"/>
    </row>
    <row r="2279" spans="4:80" x14ac:dyDescent="0.2">
      <c r="D2279" s="53"/>
      <c r="E2279" s="53"/>
      <c r="F2279" s="53"/>
      <c r="G2279" s="53"/>
      <c r="BX2279" s="17"/>
      <c r="BY2279" s="17"/>
      <c r="BZ2279" s="17"/>
      <c r="CA2279" s="17"/>
      <c r="CB2279" s="17"/>
    </row>
    <row r="2280" spans="4:80" x14ac:dyDescent="0.2">
      <c r="D2280" s="53"/>
      <c r="E2280" s="53"/>
      <c r="F2280" s="53"/>
      <c r="G2280" s="53"/>
      <c r="BX2280" s="17"/>
      <c r="BY2280" s="17"/>
      <c r="BZ2280" s="17"/>
      <c r="CA2280" s="17"/>
      <c r="CB2280" s="17"/>
    </row>
    <row r="2281" spans="4:80" x14ac:dyDescent="0.2">
      <c r="D2281" s="53"/>
      <c r="E2281" s="53"/>
      <c r="F2281" s="53"/>
      <c r="G2281" s="53"/>
      <c r="BX2281" s="17"/>
      <c r="BY2281" s="17"/>
      <c r="BZ2281" s="17"/>
      <c r="CA2281" s="17"/>
      <c r="CB2281" s="17"/>
    </row>
    <row r="2282" spans="4:80" x14ac:dyDescent="0.2">
      <c r="D2282" s="53"/>
      <c r="E2282" s="53"/>
      <c r="F2282" s="53"/>
      <c r="G2282" s="53"/>
      <c r="BX2282" s="17"/>
      <c r="BY2282" s="17"/>
      <c r="BZ2282" s="17"/>
      <c r="CA2282" s="17"/>
      <c r="CB2282" s="17"/>
    </row>
    <row r="2283" spans="4:80" x14ac:dyDescent="0.2">
      <c r="D2283" s="53"/>
      <c r="E2283" s="53"/>
      <c r="F2283" s="53"/>
      <c r="G2283" s="53"/>
      <c r="BX2283" s="17"/>
      <c r="BY2283" s="17"/>
      <c r="BZ2283" s="17"/>
      <c r="CA2283" s="17"/>
      <c r="CB2283" s="17"/>
    </row>
    <row r="2284" spans="4:80" x14ac:dyDescent="0.2">
      <c r="D2284" s="53"/>
      <c r="E2284" s="53"/>
      <c r="F2284" s="53"/>
      <c r="G2284" s="53"/>
      <c r="BX2284" s="17"/>
      <c r="BY2284" s="17"/>
      <c r="BZ2284" s="17"/>
      <c r="CA2284" s="17"/>
      <c r="CB2284" s="17"/>
    </row>
    <row r="2285" spans="4:80" x14ac:dyDescent="0.2">
      <c r="D2285" s="53"/>
      <c r="E2285" s="53"/>
      <c r="F2285" s="53"/>
      <c r="G2285" s="53"/>
      <c r="BX2285" s="17"/>
      <c r="BY2285" s="17"/>
      <c r="BZ2285" s="17"/>
      <c r="CA2285" s="17"/>
      <c r="CB2285" s="17"/>
    </row>
    <row r="2286" spans="4:80" x14ac:dyDescent="0.2">
      <c r="D2286" s="53"/>
      <c r="E2286" s="53"/>
      <c r="F2286" s="53"/>
      <c r="G2286" s="53"/>
      <c r="BX2286" s="17"/>
      <c r="BY2286" s="17"/>
      <c r="BZ2286" s="17"/>
      <c r="CA2286" s="17"/>
      <c r="CB2286" s="17"/>
    </row>
    <row r="2287" spans="4:80" x14ac:dyDescent="0.2">
      <c r="D2287" s="53"/>
      <c r="E2287" s="53"/>
      <c r="F2287" s="53"/>
      <c r="G2287" s="53"/>
      <c r="BX2287" s="17"/>
      <c r="BY2287" s="17"/>
      <c r="BZ2287" s="17"/>
      <c r="CA2287" s="17"/>
      <c r="CB2287" s="17"/>
    </row>
    <row r="2288" spans="4:80" x14ac:dyDescent="0.2">
      <c r="D2288" s="53"/>
      <c r="E2288" s="53"/>
      <c r="F2288" s="53"/>
      <c r="G2288" s="53"/>
      <c r="BX2288" s="17"/>
      <c r="BY2288" s="17"/>
      <c r="BZ2288" s="17"/>
      <c r="CA2288" s="17"/>
      <c r="CB2288" s="17"/>
    </row>
    <row r="2289" spans="4:80" x14ac:dyDescent="0.2">
      <c r="D2289" s="53"/>
      <c r="E2289" s="53"/>
      <c r="F2289" s="53"/>
      <c r="G2289" s="53"/>
      <c r="BX2289" s="17"/>
      <c r="BY2289" s="17"/>
      <c r="BZ2289" s="17"/>
      <c r="CA2289" s="17"/>
      <c r="CB2289" s="17"/>
    </row>
    <row r="2290" spans="4:80" x14ac:dyDescent="0.2">
      <c r="D2290" s="53"/>
      <c r="E2290" s="53"/>
      <c r="F2290" s="53"/>
      <c r="G2290" s="53"/>
      <c r="BX2290" s="17"/>
      <c r="BY2290" s="17"/>
      <c r="BZ2290" s="17"/>
      <c r="CA2290" s="17"/>
      <c r="CB2290" s="17"/>
    </row>
    <row r="2291" spans="4:80" x14ac:dyDescent="0.2">
      <c r="D2291" s="53"/>
      <c r="E2291" s="53"/>
      <c r="F2291" s="53"/>
      <c r="G2291" s="53"/>
      <c r="BX2291" s="17"/>
      <c r="BY2291" s="17"/>
      <c r="BZ2291" s="17"/>
      <c r="CA2291" s="17"/>
      <c r="CB2291" s="17"/>
    </row>
    <row r="2292" spans="4:80" x14ac:dyDescent="0.2">
      <c r="D2292" s="53"/>
      <c r="E2292" s="53"/>
      <c r="F2292" s="53"/>
      <c r="G2292" s="53"/>
      <c r="BX2292" s="17"/>
      <c r="BY2292" s="17"/>
      <c r="BZ2292" s="17"/>
      <c r="CA2292" s="17"/>
      <c r="CB2292" s="17"/>
    </row>
    <row r="2293" spans="4:80" x14ac:dyDescent="0.2">
      <c r="D2293" s="53"/>
      <c r="E2293" s="53"/>
      <c r="F2293" s="53"/>
      <c r="G2293" s="53"/>
      <c r="BX2293" s="17"/>
      <c r="BY2293" s="17"/>
      <c r="BZ2293" s="17"/>
      <c r="CA2293" s="17"/>
      <c r="CB2293" s="17"/>
    </row>
    <row r="2294" spans="4:80" x14ac:dyDescent="0.2">
      <c r="D2294" s="53"/>
      <c r="E2294" s="53"/>
      <c r="F2294" s="53"/>
      <c r="G2294" s="53"/>
      <c r="BX2294" s="17"/>
      <c r="BY2294" s="17"/>
      <c r="BZ2294" s="17"/>
      <c r="CA2294" s="17"/>
      <c r="CB2294" s="17"/>
    </row>
    <row r="2295" spans="4:80" x14ac:dyDescent="0.2">
      <c r="D2295" s="53"/>
      <c r="E2295" s="53"/>
      <c r="F2295" s="53"/>
      <c r="G2295" s="53"/>
      <c r="BX2295" s="17"/>
      <c r="BY2295" s="17"/>
      <c r="BZ2295" s="17"/>
      <c r="CA2295" s="17"/>
      <c r="CB2295" s="17"/>
    </row>
    <row r="2296" spans="4:80" x14ac:dyDescent="0.2">
      <c r="D2296" s="53"/>
      <c r="E2296" s="53"/>
      <c r="F2296" s="53"/>
      <c r="G2296" s="53"/>
      <c r="BX2296" s="17"/>
      <c r="BY2296" s="17"/>
      <c r="BZ2296" s="17"/>
      <c r="CA2296" s="17"/>
      <c r="CB2296" s="17"/>
    </row>
    <row r="2297" spans="4:80" x14ac:dyDescent="0.2">
      <c r="D2297" s="53"/>
      <c r="E2297" s="53"/>
      <c r="F2297" s="53"/>
      <c r="G2297" s="53"/>
      <c r="BX2297" s="17"/>
      <c r="BY2297" s="17"/>
      <c r="BZ2297" s="17"/>
      <c r="CA2297" s="17"/>
      <c r="CB2297" s="17"/>
    </row>
    <row r="2298" spans="4:80" x14ac:dyDescent="0.2">
      <c r="D2298" s="53"/>
      <c r="E2298" s="53"/>
      <c r="F2298" s="53"/>
      <c r="G2298" s="53"/>
      <c r="BX2298" s="17"/>
      <c r="BY2298" s="17"/>
      <c r="BZ2298" s="17"/>
      <c r="CA2298" s="17"/>
      <c r="CB2298" s="17"/>
    </row>
    <row r="2299" spans="4:80" x14ac:dyDescent="0.2">
      <c r="D2299" s="53"/>
      <c r="E2299" s="53"/>
      <c r="F2299" s="53"/>
      <c r="G2299" s="53"/>
      <c r="BX2299" s="17"/>
      <c r="BY2299" s="17"/>
      <c r="BZ2299" s="17"/>
      <c r="CA2299" s="17"/>
      <c r="CB2299" s="17"/>
    </row>
    <row r="2300" spans="4:80" x14ac:dyDescent="0.2">
      <c r="D2300" s="53"/>
      <c r="E2300" s="53"/>
      <c r="F2300" s="53"/>
      <c r="G2300" s="53"/>
      <c r="BX2300" s="17"/>
      <c r="BY2300" s="17"/>
      <c r="BZ2300" s="17"/>
      <c r="CA2300" s="17"/>
      <c r="CB2300" s="17"/>
    </row>
    <row r="2301" spans="4:80" x14ac:dyDescent="0.2">
      <c r="D2301" s="53"/>
      <c r="E2301" s="53"/>
      <c r="F2301" s="53"/>
      <c r="G2301" s="53"/>
      <c r="BX2301" s="17"/>
      <c r="BY2301" s="17"/>
      <c r="BZ2301" s="17"/>
      <c r="CA2301" s="17"/>
      <c r="CB2301" s="17"/>
    </row>
    <row r="2302" spans="4:80" x14ac:dyDescent="0.2">
      <c r="D2302" s="53"/>
      <c r="E2302" s="53"/>
      <c r="F2302" s="53"/>
      <c r="G2302" s="53"/>
      <c r="BX2302" s="17"/>
      <c r="BY2302" s="17"/>
      <c r="BZ2302" s="17"/>
      <c r="CA2302" s="17"/>
      <c r="CB2302" s="17"/>
    </row>
    <row r="2303" spans="4:80" x14ac:dyDescent="0.2">
      <c r="D2303" s="53"/>
      <c r="E2303" s="53"/>
      <c r="F2303" s="53"/>
      <c r="G2303" s="53"/>
      <c r="BX2303" s="17"/>
      <c r="BY2303" s="17"/>
      <c r="BZ2303" s="17"/>
      <c r="CA2303" s="17"/>
      <c r="CB2303" s="17"/>
    </row>
    <row r="2304" spans="4:80" x14ac:dyDescent="0.2">
      <c r="D2304" s="53"/>
      <c r="E2304" s="53"/>
      <c r="F2304" s="53"/>
      <c r="G2304" s="53"/>
      <c r="BX2304" s="17"/>
      <c r="BY2304" s="17"/>
      <c r="BZ2304" s="17"/>
      <c r="CA2304" s="17"/>
      <c r="CB2304" s="17"/>
    </row>
    <row r="2305" spans="4:80" x14ac:dyDescent="0.2">
      <c r="D2305" s="53"/>
      <c r="E2305" s="53"/>
      <c r="F2305" s="53"/>
      <c r="G2305" s="53"/>
      <c r="BX2305" s="17"/>
      <c r="BY2305" s="17"/>
      <c r="BZ2305" s="17"/>
      <c r="CA2305" s="17"/>
      <c r="CB2305" s="17"/>
    </row>
    <row r="2306" spans="4:80" x14ac:dyDescent="0.2">
      <c r="D2306" s="53"/>
      <c r="E2306" s="53"/>
      <c r="F2306" s="53"/>
      <c r="G2306" s="53"/>
      <c r="BX2306" s="17"/>
      <c r="BY2306" s="17"/>
      <c r="BZ2306" s="17"/>
      <c r="CA2306" s="17"/>
      <c r="CB2306" s="17"/>
    </row>
    <row r="2307" spans="4:80" x14ac:dyDescent="0.2">
      <c r="D2307" s="53"/>
      <c r="E2307" s="53"/>
      <c r="F2307" s="53"/>
      <c r="G2307" s="53"/>
      <c r="BX2307" s="17"/>
      <c r="BY2307" s="17"/>
      <c r="BZ2307" s="17"/>
      <c r="CA2307" s="17"/>
      <c r="CB2307" s="17"/>
    </row>
    <row r="2308" spans="4:80" x14ac:dyDescent="0.2">
      <c r="D2308" s="53"/>
      <c r="E2308" s="53"/>
      <c r="F2308" s="53"/>
      <c r="G2308" s="53"/>
      <c r="BX2308" s="17"/>
      <c r="BY2308" s="17"/>
      <c r="BZ2308" s="17"/>
      <c r="CA2308" s="17"/>
      <c r="CB2308" s="17"/>
    </row>
    <row r="2309" spans="4:80" x14ac:dyDescent="0.2">
      <c r="D2309" s="53"/>
      <c r="E2309" s="53"/>
      <c r="F2309" s="53"/>
      <c r="G2309" s="53"/>
      <c r="BX2309" s="17"/>
      <c r="BY2309" s="17"/>
      <c r="BZ2309" s="17"/>
      <c r="CA2309" s="17"/>
      <c r="CB2309" s="17"/>
    </row>
    <row r="2310" spans="4:80" x14ac:dyDescent="0.2">
      <c r="D2310" s="53"/>
      <c r="E2310" s="53"/>
      <c r="F2310" s="53"/>
      <c r="G2310" s="53"/>
      <c r="BX2310" s="17"/>
      <c r="BY2310" s="17"/>
      <c r="BZ2310" s="17"/>
      <c r="CA2310" s="17"/>
      <c r="CB2310" s="17"/>
    </row>
    <row r="2311" spans="4:80" x14ac:dyDescent="0.2">
      <c r="D2311" s="53"/>
      <c r="E2311" s="53"/>
      <c r="F2311" s="53"/>
      <c r="G2311" s="53"/>
      <c r="BX2311" s="17"/>
      <c r="BY2311" s="17"/>
      <c r="BZ2311" s="17"/>
      <c r="CA2311" s="17"/>
      <c r="CB2311" s="17"/>
    </row>
    <row r="2312" spans="4:80" x14ac:dyDescent="0.2">
      <c r="D2312" s="53"/>
      <c r="E2312" s="53"/>
      <c r="F2312" s="53"/>
      <c r="G2312" s="53"/>
      <c r="BX2312" s="17"/>
      <c r="BY2312" s="17"/>
      <c r="BZ2312" s="17"/>
      <c r="CA2312" s="17"/>
      <c r="CB2312" s="17"/>
    </row>
    <row r="2313" spans="4:80" x14ac:dyDescent="0.2">
      <c r="D2313" s="53"/>
      <c r="E2313" s="53"/>
      <c r="F2313" s="53"/>
      <c r="G2313" s="53"/>
      <c r="BX2313" s="17"/>
      <c r="BY2313" s="17"/>
      <c r="BZ2313" s="17"/>
      <c r="CA2313" s="17"/>
      <c r="CB2313" s="17"/>
    </row>
    <row r="2314" spans="4:80" x14ac:dyDescent="0.2">
      <c r="D2314" s="53"/>
      <c r="E2314" s="53"/>
      <c r="F2314" s="53"/>
      <c r="G2314" s="53"/>
      <c r="BX2314" s="17"/>
      <c r="BY2314" s="17"/>
      <c r="BZ2314" s="17"/>
      <c r="CA2314" s="17"/>
      <c r="CB2314" s="17"/>
    </row>
    <row r="2315" spans="4:80" x14ac:dyDescent="0.2">
      <c r="D2315" s="53"/>
      <c r="E2315" s="53"/>
      <c r="F2315" s="53"/>
      <c r="G2315" s="53"/>
      <c r="BX2315" s="17"/>
      <c r="BY2315" s="17"/>
      <c r="BZ2315" s="17"/>
      <c r="CA2315" s="17"/>
      <c r="CB2315" s="17"/>
    </row>
    <row r="2316" spans="4:80" x14ac:dyDescent="0.2">
      <c r="D2316" s="53"/>
      <c r="E2316" s="53"/>
      <c r="F2316" s="53"/>
      <c r="G2316" s="53"/>
      <c r="BX2316" s="17"/>
      <c r="BY2316" s="17"/>
      <c r="BZ2316" s="17"/>
      <c r="CA2316" s="17"/>
      <c r="CB2316" s="17"/>
    </row>
    <row r="2317" spans="4:80" x14ac:dyDescent="0.2">
      <c r="D2317" s="53"/>
      <c r="E2317" s="53"/>
      <c r="F2317" s="53"/>
      <c r="G2317" s="53"/>
      <c r="BX2317" s="17"/>
      <c r="BY2317" s="17"/>
      <c r="BZ2317" s="17"/>
      <c r="CA2317" s="17"/>
      <c r="CB2317" s="17"/>
    </row>
    <row r="2318" spans="4:80" x14ac:dyDescent="0.2">
      <c r="D2318" s="53"/>
      <c r="E2318" s="53"/>
      <c r="F2318" s="53"/>
      <c r="G2318" s="53"/>
      <c r="BX2318" s="17"/>
      <c r="BY2318" s="17"/>
      <c r="BZ2318" s="17"/>
      <c r="CA2318" s="17"/>
      <c r="CB2318" s="17"/>
    </row>
    <row r="2319" spans="4:80" x14ac:dyDescent="0.2">
      <c r="D2319" s="53"/>
      <c r="E2319" s="53"/>
      <c r="F2319" s="53"/>
      <c r="G2319" s="53"/>
      <c r="BX2319" s="17"/>
      <c r="BY2319" s="17"/>
      <c r="BZ2319" s="17"/>
      <c r="CA2319" s="17"/>
      <c r="CB2319" s="17"/>
    </row>
    <row r="2320" spans="4:80" x14ac:dyDescent="0.2">
      <c r="D2320" s="53"/>
      <c r="E2320" s="53"/>
      <c r="F2320" s="53"/>
      <c r="G2320" s="53"/>
      <c r="BX2320" s="17"/>
      <c r="BY2320" s="17"/>
      <c r="BZ2320" s="17"/>
      <c r="CA2320" s="17"/>
      <c r="CB2320" s="17"/>
    </row>
    <row r="2321" spans="4:80" x14ac:dyDescent="0.2">
      <c r="D2321" s="53"/>
      <c r="E2321" s="53"/>
      <c r="F2321" s="53"/>
      <c r="G2321" s="53"/>
      <c r="BX2321" s="17"/>
      <c r="BY2321" s="17"/>
      <c r="BZ2321" s="17"/>
      <c r="CA2321" s="17"/>
      <c r="CB2321" s="17"/>
    </row>
    <row r="2322" spans="4:80" x14ac:dyDescent="0.2">
      <c r="D2322" s="53"/>
      <c r="E2322" s="53"/>
      <c r="F2322" s="53"/>
      <c r="G2322" s="53"/>
      <c r="BX2322" s="17"/>
      <c r="BY2322" s="17"/>
      <c r="BZ2322" s="17"/>
      <c r="CA2322" s="17"/>
      <c r="CB2322" s="17"/>
    </row>
    <row r="2323" spans="4:80" x14ac:dyDescent="0.2">
      <c r="D2323" s="53"/>
      <c r="E2323" s="53"/>
      <c r="F2323" s="53"/>
      <c r="G2323" s="53"/>
      <c r="BX2323" s="17"/>
      <c r="BY2323" s="17"/>
      <c r="BZ2323" s="17"/>
      <c r="CA2323" s="17"/>
      <c r="CB2323" s="17"/>
    </row>
    <row r="2324" spans="4:80" x14ac:dyDescent="0.2">
      <c r="D2324" s="53"/>
      <c r="E2324" s="53"/>
      <c r="F2324" s="53"/>
      <c r="G2324" s="53"/>
      <c r="BX2324" s="17"/>
      <c r="BY2324" s="17"/>
      <c r="BZ2324" s="17"/>
      <c r="CA2324" s="17"/>
      <c r="CB2324" s="17"/>
    </row>
    <row r="2325" spans="4:80" x14ac:dyDescent="0.2">
      <c r="D2325" s="53"/>
      <c r="E2325" s="53"/>
      <c r="F2325" s="53"/>
      <c r="G2325" s="53"/>
      <c r="BX2325" s="17"/>
      <c r="BY2325" s="17"/>
      <c r="BZ2325" s="17"/>
      <c r="CA2325" s="17"/>
      <c r="CB2325" s="17"/>
    </row>
    <row r="2326" spans="4:80" x14ac:dyDescent="0.2">
      <c r="D2326" s="53"/>
      <c r="E2326" s="53"/>
      <c r="F2326" s="53"/>
      <c r="G2326" s="53"/>
      <c r="BX2326" s="17"/>
      <c r="BY2326" s="17"/>
      <c r="BZ2326" s="17"/>
      <c r="CA2326" s="17"/>
      <c r="CB2326" s="17"/>
    </row>
    <row r="2327" spans="4:80" x14ac:dyDescent="0.2">
      <c r="D2327" s="53"/>
      <c r="E2327" s="53"/>
      <c r="F2327" s="53"/>
      <c r="G2327" s="53"/>
      <c r="BX2327" s="17"/>
      <c r="BY2327" s="17"/>
      <c r="BZ2327" s="17"/>
      <c r="CA2327" s="17"/>
      <c r="CB2327" s="17"/>
    </row>
    <row r="2328" spans="4:80" x14ac:dyDescent="0.2">
      <c r="D2328" s="53"/>
      <c r="E2328" s="53"/>
      <c r="F2328" s="53"/>
      <c r="G2328" s="53"/>
      <c r="BX2328" s="17"/>
      <c r="BY2328" s="17"/>
      <c r="BZ2328" s="17"/>
      <c r="CA2328" s="17"/>
      <c r="CB2328" s="17"/>
    </row>
    <row r="2329" spans="4:80" x14ac:dyDescent="0.2">
      <c r="D2329" s="53"/>
      <c r="E2329" s="53"/>
      <c r="F2329" s="53"/>
      <c r="G2329" s="53"/>
      <c r="BX2329" s="17"/>
      <c r="BY2329" s="17"/>
      <c r="BZ2329" s="17"/>
      <c r="CA2329" s="17"/>
      <c r="CB2329" s="17"/>
    </row>
    <row r="2330" spans="4:80" x14ac:dyDescent="0.2">
      <c r="D2330" s="53"/>
      <c r="E2330" s="53"/>
      <c r="F2330" s="53"/>
      <c r="G2330" s="53"/>
      <c r="BX2330" s="17"/>
      <c r="BY2330" s="17"/>
      <c r="BZ2330" s="17"/>
      <c r="CA2330" s="17"/>
      <c r="CB2330" s="17"/>
    </row>
    <row r="2331" spans="4:80" x14ac:dyDescent="0.2">
      <c r="D2331" s="53"/>
      <c r="E2331" s="53"/>
      <c r="F2331" s="53"/>
      <c r="G2331" s="53"/>
      <c r="BX2331" s="17"/>
      <c r="BY2331" s="17"/>
      <c r="BZ2331" s="17"/>
      <c r="CA2331" s="17"/>
      <c r="CB2331" s="17"/>
    </row>
    <row r="2332" spans="4:80" x14ac:dyDescent="0.2">
      <c r="D2332" s="53"/>
      <c r="E2332" s="53"/>
      <c r="F2332" s="53"/>
      <c r="G2332" s="53"/>
      <c r="BX2332" s="17"/>
      <c r="BY2332" s="17"/>
      <c r="BZ2332" s="17"/>
      <c r="CA2332" s="17"/>
      <c r="CB2332" s="17"/>
    </row>
    <row r="2333" spans="4:80" x14ac:dyDescent="0.2">
      <c r="D2333" s="53"/>
      <c r="E2333" s="53"/>
      <c r="F2333" s="53"/>
      <c r="G2333" s="53"/>
      <c r="BX2333" s="17"/>
      <c r="BY2333" s="17"/>
      <c r="BZ2333" s="17"/>
      <c r="CA2333" s="17"/>
      <c r="CB2333" s="17"/>
    </row>
    <row r="2334" spans="4:80" x14ac:dyDescent="0.2">
      <c r="D2334" s="53"/>
      <c r="E2334" s="53"/>
      <c r="F2334" s="53"/>
      <c r="G2334" s="53"/>
      <c r="BX2334" s="17"/>
      <c r="BY2334" s="17"/>
      <c r="BZ2334" s="17"/>
      <c r="CA2334" s="17"/>
      <c r="CB2334" s="17"/>
    </row>
    <row r="2335" spans="4:80" x14ac:dyDescent="0.2">
      <c r="D2335" s="53"/>
      <c r="E2335" s="53"/>
      <c r="F2335" s="53"/>
      <c r="G2335" s="53"/>
      <c r="BX2335" s="17"/>
      <c r="BY2335" s="17"/>
      <c r="BZ2335" s="17"/>
      <c r="CA2335" s="17"/>
      <c r="CB2335" s="17"/>
    </row>
    <row r="2336" spans="4:80" x14ac:dyDescent="0.2">
      <c r="D2336" s="53"/>
      <c r="E2336" s="53"/>
      <c r="F2336" s="53"/>
      <c r="G2336" s="53"/>
      <c r="BX2336" s="17"/>
      <c r="BY2336" s="17"/>
      <c r="BZ2336" s="17"/>
      <c r="CA2336" s="17"/>
      <c r="CB2336" s="17"/>
    </row>
    <row r="2337" spans="4:80" x14ac:dyDescent="0.2">
      <c r="D2337" s="53"/>
      <c r="E2337" s="53"/>
      <c r="F2337" s="53"/>
      <c r="G2337" s="53"/>
      <c r="BX2337" s="17"/>
      <c r="BY2337" s="17"/>
      <c r="BZ2337" s="17"/>
      <c r="CA2337" s="17"/>
      <c r="CB2337" s="17"/>
    </row>
    <row r="2338" spans="4:80" x14ac:dyDescent="0.2">
      <c r="D2338" s="53"/>
      <c r="E2338" s="53"/>
      <c r="F2338" s="53"/>
      <c r="G2338" s="53"/>
      <c r="BX2338" s="17"/>
      <c r="BY2338" s="17"/>
      <c r="BZ2338" s="17"/>
      <c r="CA2338" s="17"/>
      <c r="CB2338" s="17"/>
    </row>
    <row r="2339" spans="4:80" x14ac:dyDescent="0.2">
      <c r="D2339" s="53"/>
      <c r="E2339" s="53"/>
      <c r="F2339" s="53"/>
      <c r="G2339" s="53"/>
      <c r="BX2339" s="17"/>
      <c r="BY2339" s="17"/>
      <c r="BZ2339" s="17"/>
      <c r="CA2339" s="17"/>
      <c r="CB2339" s="17"/>
    </row>
    <row r="2340" spans="4:80" x14ac:dyDescent="0.2">
      <c r="D2340" s="53"/>
      <c r="E2340" s="53"/>
      <c r="F2340" s="53"/>
      <c r="G2340" s="53"/>
      <c r="BX2340" s="17"/>
      <c r="BY2340" s="17"/>
      <c r="BZ2340" s="17"/>
      <c r="CA2340" s="17"/>
      <c r="CB2340" s="17"/>
    </row>
    <row r="2341" spans="4:80" x14ac:dyDescent="0.2">
      <c r="D2341" s="53"/>
      <c r="E2341" s="53"/>
      <c r="F2341" s="53"/>
      <c r="G2341" s="53"/>
      <c r="BX2341" s="17"/>
      <c r="BY2341" s="17"/>
      <c r="BZ2341" s="17"/>
      <c r="CA2341" s="17"/>
      <c r="CB2341" s="17"/>
    </row>
    <row r="2342" spans="4:80" x14ac:dyDescent="0.2">
      <c r="D2342" s="53"/>
      <c r="E2342" s="53"/>
      <c r="F2342" s="53"/>
      <c r="G2342" s="53"/>
      <c r="BX2342" s="17"/>
      <c r="BY2342" s="17"/>
      <c r="BZ2342" s="17"/>
      <c r="CA2342" s="17"/>
      <c r="CB2342" s="17"/>
    </row>
    <row r="2343" spans="4:80" x14ac:dyDescent="0.2">
      <c r="D2343" s="53"/>
      <c r="E2343" s="53"/>
      <c r="F2343" s="53"/>
      <c r="G2343" s="53"/>
      <c r="BX2343" s="17"/>
      <c r="BY2343" s="17"/>
      <c r="BZ2343" s="17"/>
      <c r="CA2343" s="17"/>
      <c r="CB2343" s="17"/>
    </row>
    <row r="2344" spans="4:80" x14ac:dyDescent="0.2">
      <c r="D2344" s="53"/>
      <c r="E2344" s="53"/>
      <c r="F2344" s="53"/>
      <c r="G2344" s="53"/>
      <c r="BX2344" s="17"/>
      <c r="BY2344" s="17"/>
      <c r="BZ2344" s="17"/>
      <c r="CA2344" s="17"/>
      <c r="CB2344" s="17"/>
    </row>
    <row r="2345" spans="4:80" x14ac:dyDescent="0.2">
      <c r="D2345" s="53"/>
      <c r="E2345" s="53"/>
      <c r="F2345" s="53"/>
      <c r="G2345" s="53"/>
      <c r="BX2345" s="17"/>
      <c r="BY2345" s="17"/>
      <c r="BZ2345" s="17"/>
      <c r="CA2345" s="17"/>
      <c r="CB2345" s="17"/>
    </row>
    <row r="2346" spans="4:80" x14ac:dyDescent="0.2">
      <c r="D2346" s="53"/>
      <c r="E2346" s="53"/>
      <c r="F2346" s="53"/>
      <c r="G2346" s="53"/>
      <c r="BX2346" s="17"/>
      <c r="BY2346" s="17"/>
      <c r="BZ2346" s="17"/>
      <c r="CA2346" s="17"/>
      <c r="CB2346" s="17"/>
    </row>
    <row r="2347" spans="4:80" x14ac:dyDescent="0.2">
      <c r="D2347" s="53"/>
      <c r="E2347" s="53"/>
      <c r="F2347" s="53"/>
      <c r="G2347" s="53"/>
      <c r="BX2347" s="17"/>
      <c r="BY2347" s="17"/>
      <c r="BZ2347" s="17"/>
      <c r="CA2347" s="17"/>
      <c r="CB2347" s="17"/>
    </row>
    <row r="2348" spans="4:80" x14ac:dyDescent="0.2">
      <c r="D2348" s="53"/>
      <c r="E2348" s="53"/>
      <c r="F2348" s="53"/>
      <c r="G2348" s="53"/>
      <c r="BX2348" s="17"/>
      <c r="BY2348" s="17"/>
      <c r="BZ2348" s="17"/>
      <c r="CA2348" s="17"/>
      <c r="CB2348" s="17"/>
    </row>
    <row r="2349" spans="4:80" x14ac:dyDescent="0.2">
      <c r="D2349" s="53"/>
      <c r="E2349" s="53"/>
      <c r="F2349" s="53"/>
      <c r="G2349" s="53"/>
      <c r="BX2349" s="17"/>
      <c r="BY2349" s="17"/>
      <c r="BZ2349" s="17"/>
      <c r="CA2349" s="17"/>
      <c r="CB2349" s="17"/>
    </row>
    <row r="2350" spans="4:80" x14ac:dyDescent="0.2">
      <c r="D2350" s="53"/>
      <c r="E2350" s="53"/>
      <c r="F2350" s="53"/>
      <c r="G2350" s="53"/>
      <c r="BX2350" s="17"/>
      <c r="BY2350" s="17"/>
      <c r="BZ2350" s="17"/>
      <c r="CA2350" s="17"/>
      <c r="CB2350" s="17"/>
    </row>
    <row r="2351" spans="4:80" x14ac:dyDescent="0.2">
      <c r="D2351" s="53"/>
      <c r="E2351" s="53"/>
      <c r="F2351" s="53"/>
      <c r="G2351" s="53"/>
      <c r="BX2351" s="17"/>
      <c r="BY2351" s="17"/>
      <c r="BZ2351" s="17"/>
      <c r="CA2351" s="17"/>
      <c r="CB2351" s="17"/>
    </row>
    <row r="2352" spans="4:80" x14ac:dyDescent="0.2">
      <c r="D2352" s="53"/>
      <c r="E2352" s="53"/>
      <c r="F2352" s="53"/>
      <c r="G2352" s="53"/>
      <c r="BX2352" s="17"/>
      <c r="BY2352" s="17"/>
      <c r="BZ2352" s="17"/>
      <c r="CA2352" s="17"/>
      <c r="CB2352" s="17"/>
    </row>
    <row r="2353" spans="4:80" x14ac:dyDescent="0.2">
      <c r="D2353" s="53"/>
      <c r="E2353" s="53"/>
      <c r="F2353" s="53"/>
      <c r="G2353" s="53"/>
      <c r="BX2353" s="17"/>
      <c r="BY2353" s="17"/>
      <c r="BZ2353" s="17"/>
      <c r="CA2353" s="17"/>
      <c r="CB2353" s="17"/>
    </row>
    <row r="2354" spans="4:80" x14ac:dyDescent="0.2">
      <c r="D2354" s="53"/>
      <c r="E2354" s="53"/>
      <c r="F2354" s="53"/>
      <c r="G2354" s="53"/>
      <c r="BX2354" s="17"/>
      <c r="BY2354" s="17"/>
      <c r="BZ2354" s="17"/>
      <c r="CA2354" s="17"/>
      <c r="CB2354" s="17"/>
    </row>
    <row r="2355" spans="4:80" x14ac:dyDescent="0.2">
      <c r="D2355" s="53"/>
      <c r="E2355" s="53"/>
      <c r="F2355" s="53"/>
      <c r="G2355" s="53"/>
      <c r="BX2355" s="17"/>
      <c r="BY2355" s="17"/>
      <c r="BZ2355" s="17"/>
      <c r="CA2355" s="17"/>
      <c r="CB2355" s="17"/>
    </row>
    <row r="2356" spans="4:80" x14ac:dyDescent="0.2">
      <c r="D2356" s="53"/>
      <c r="E2356" s="53"/>
      <c r="F2356" s="53"/>
      <c r="G2356" s="53"/>
      <c r="BX2356" s="17"/>
      <c r="BY2356" s="17"/>
      <c r="BZ2356" s="17"/>
      <c r="CA2356" s="17"/>
      <c r="CB2356" s="17"/>
    </row>
    <row r="2357" spans="4:80" x14ac:dyDescent="0.2">
      <c r="D2357" s="53"/>
      <c r="E2357" s="53"/>
      <c r="F2357" s="53"/>
      <c r="G2357" s="53"/>
      <c r="BX2357" s="17"/>
      <c r="BY2357" s="17"/>
      <c r="BZ2357" s="17"/>
      <c r="CA2357" s="17"/>
      <c r="CB2357" s="17"/>
    </row>
    <row r="2358" spans="4:80" x14ac:dyDescent="0.2">
      <c r="D2358" s="53"/>
      <c r="E2358" s="53"/>
      <c r="F2358" s="53"/>
      <c r="G2358" s="53"/>
      <c r="BX2358" s="17"/>
      <c r="BY2358" s="17"/>
      <c r="BZ2358" s="17"/>
      <c r="CA2358" s="17"/>
      <c r="CB2358" s="17"/>
    </row>
    <row r="2359" spans="4:80" x14ac:dyDescent="0.2">
      <c r="D2359" s="53"/>
      <c r="E2359" s="53"/>
      <c r="F2359" s="53"/>
      <c r="G2359" s="53"/>
      <c r="BX2359" s="17"/>
      <c r="BY2359" s="17"/>
      <c r="BZ2359" s="17"/>
      <c r="CA2359" s="17"/>
      <c r="CB2359" s="17"/>
    </row>
    <row r="2360" spans="4:80" x14ac:dyDescent="0.2">
      <c r="D2360" s="53"/>
      <c r="E2360" s="53"/>
      <c r="F2360" s="53"/>
      <c r="G2360" s="53"/>
      <c r="BX2360" s="17"/>
      <c r="BY2360" s="17"/>
      <c r="BZ2360" s="17"/>
      <c r="CA2360" s="17"/>
      <c r="CB2360" s="17"/>
    </row>
    <row r="2361" spans="4:80" x14ac:dyDescent="0.2">
      <c r="D2361" s="53"/>
      <c r="E2361" s="53"/>
      <c r="F2361" s="53"/>
      <c r="G2361" s="53"/>
      <c r="BX2361" s="17"/>
      <c r="BY2361" s="17"/>
      <c r="BZ2361" s="17"/>
      <c r="CA2361" s="17"/>
      <c r="CB2361" s="17"/>
    </row>
    <row r="2362" spans="4:80" x14ac:dyDescent="0.2">
      <c r="D2362" s="53"/>
      <c r="E2362" s="53"/>
      <c r="F2362" s="53"/>
      <c r="G2362" s="53"/>
      <c r="BX2362" s="17"/>
      <c r="BY2362" s="17"/>
      <c r="BZ2362" s="17"/>
      <c r="CA2362" s="17"/>
      <c r="CB2362" s="17"/>
    </row>
    <row r="2363" spans="4:80" x14ac:dyDescent="0.2">
      <c r="D2363" s="53"/>
      <c r="E2363" s="53"/>
      <c r="F2363" s="53"/>
      <c r="G2363" s="53"/>
      <c r="BX2363" s="17"/>
      <c r="BY2363" s="17"/>
      <c r="BZ2363" s="17"/>
      <c r="CA2363" s="17"/>
      <c r="CB2363" s="17"/>
    </row>
    <row r="2364" spans="4:80" x14ac:dyDescent="0.2">
      <c r="D2364" s="53"/>
      <c r="E2364" s="53"/>
      <c r="F2364" s="53"/>
      <c r="G2364" s="53"/>
      <c r="BX2364" s="17"/>
      <c r="BY2364" s="17"/>
      <c r="BZ2364" s="17"/>
      <c r="CA2364" s="17"/>
      <c r="CB2364" s="17"/>
    </row>
    <row r="2365" spans="4:80" x14ac:dyDescent="0.2">
      <c r="D2365" s="53"/>
      <c r="E2365" s="53"/>
      <c r="F2365" s="53"/>
      <c r="G2365" s="53"/>
      <c r="BX2365" s="17"/>
      <c r="BY2365" s="17"/>
      <c r="BZ2365" s="17"/>
      <c r="CA2365" s="17"/>
      <c r="CB2365" s="17"/>
    </row>
    <row r="2366" spans="4:80" x14ac:dyDescent="0.2">
      <c r="D2366" s="53"/>
      <c r="E2366" s="53"/>
      <c r="F2366" s="53"/>
      <c r="G2366" s="53"/>
      <c r="BX2366" s="17"/>
      <c r="BY2366" s="17"/>
      <c r="BZ2366" s="17"/>
      <c r="CA2366" s="17"/>
      <c r="CB2366" s="17"/>
    </row>
    <row r="2367" spans="4:80" x14ac:dyDescent="0.2">
      <c r="D2367" s="53"/>
      <c r="E2367" s="53"/>
      <c r="F2367" s="53"/>
      <c r="G2367" s="53"/>
      <c r="BX2367" s="17"/>
      <c r="BY2367" s="17"/>
      <c r="BZ2367" s="17"/>
      <c r="CA2367" s="17"/>
      <c r="CB2367" s="17"/>
    </row>
    <row r="2368" spans="4:80" x14ac:dyDescent="0.2">
      <c r="D2368" s="53"/>
      <c r="E2368" s="53"/>
      <c r="F2368" s="53"/>
      <c r="G2368" s="53"/>
      <c r="BX2368" s="17"/>
      <c r="BY2368" s="17"/>
      <c r="BZ2368" s="17"/>
      <c r="CA2368" s="17"/>
      <c r="CB2368" s="17"/>
    </row>
    <row r="2369" spans="4:80" x14ac:dyDescent="0.2">
      <c r="D2369" s="53"/>
      <c r="E2369" s="53"/>
      <c r="F2369" s="53"/>
      <c r="G2369" s="53"/>
      <c r="BX2369" s="17"/>
      <c r="BY2369" s="17"/>
      <c r="BZ2369" s="17"/>
      <c r="CA2369" s="17"/>
      <c r="CB2369" s="17"/>
    </row>
    <row r="2370" spans="4:80" x14ac:dyDescent="0.2">
      <c r="D2370" s="53"/>
      <c r="E2370" s="53"/>
      <c r="F2370" s="53"/>
      <c r="G2370" s="53"/>
      <c r="BX2370" s="17"/>
      <c r="BY2370" s="17"/>
      <c r="BZ2370" s="17"/>
      <c r="CA2370" s="17"/>
      <c r="CB2370" s="17"/>
    </row>
    <row r="2371" spans="4:80" x14ac:dyDescent="0.2">
      <c r="D2371" s="53"/>
      <c r="E2371" s="53"/>
      <c r="F2371" s="53"/>
      <c r="G2371" s="53"/>
      <c r="BX2371" s="17"/>
      <c r="BY2371" s="17"/>
      <c r="BZ2371" s="17"/>
      <c r="CA2371" s="17"/>
      <c r="CB2371" s="17"/>
    </row>
    <row r="2372" spans="4:80" x14ac:dyDescent="0.2">
      <c r="D2372" s="53"/>
      <c r="E2372" s="53"/>
      <c r="F2372" s="53"/>
      <c r="G2372" s="53"/>
      <c r="BX2372" s="17"/>
      <c r="BY2372" s="17"/>
      <c r="BZ2372" s="17"/>
      <c r="CA2372" s="17"/>
      <c r="CB2372" s="17"/>
    </row>
    <row r="2373" spans="4:80" x14ac:dyDescent="0.2">
      <c r="D2373" s="53"/>
      <c r="E2373" s="53"/>
      <c r="F2373" s="53"/>
      <c r="G2373" s="53"/>
      <c r="BX2373" s="17"/>
      <c r="BY2373" s="17"/>
      <c r="BZ2373" s="17"/>
      <c r="CA2373" s="17"/>
      <c r="CB2373" s="17"/>
    </row>
    <row r="2374" spans="4:80" x14ac:dyDescent="0.2">
      <c r="D2374" s="53"/>
      <c r="E2374" s="53"/>
      <c r="F2374" s="53"/>
      <c r="G2374" s="53"/>
      <c r="BX2374" s="17"/>
      <c r="BY2374" s="17"/>
      <c r="BZ2374" s="17"/>
      <c r="CA2374" s="17"/>
      <c r="CB2374" s="17"/>
    </row>
    <row r="2375" spans="4:80" x14ac:dyDescent="0.2">
      <c r="D2375" s="53"/>
      <c r="E2375" s="53"/>
      <c r="F2375" s="53"/>
      <c r="G2375" s="53"/>
      <c r="BX2375" s="17"/>
      <c r="BY2375" s="17"/>
      <c r="BZ2375" s="17"/>
      <c r="CA2375" s="17"/>
      <c r="CB2375" s="17"/>
    </row>
    <row r="2376" spans="4:80" x14ac:dyDescent="0.2">
      <c r="D2376" s="53"/>
      <c r="E2376" s="53"/>
      <c r="F2376" s="53"/>
      <c r="G2376" s="53"/>
      <c r="BX2376" s="17"/>
      <c r="BY2376" s="17"/>
      <c r="BZ2376" s="17"/>
      <c r="CA2376" s="17"/>
      <c r="CB2376" s="17"/>
    </row>
    <row r="2377" spans="4:80" x14ac:dyDescent="0.2">
      <c r="D2377" s="53"/>
      <c r="E2377" s="53"/>
      <c r="F2377" s="53"/>
      <c r="G2377" s="53"/>
      <c r="BX2377" s="17"/>
      <c r="BY2377" s="17"/>
      <c r="BZ2377" s="17"/>
      <c r="CA2377" s="17"/>
      <c r="CB2377" s="17"/>
    </row>
    <row r="2378" spans="4:80" x14ac:dyDescent="0.2">
      <c r="D2378" s="53"/>
      <c r="E2378" s="53"/>
      <c r="F2378" s="53"/>
      <c r="G2378" s="53"/>
      <c r="BX2378" s="17"/>
      <c r="BY2378" s="17"/>
      <c r="BZ2378" s="17"/>
      <c r="CA2378" s="17"/>
      <c r="CB2378" s="17"/>
    </row>
    <row r="2379" spans="4:80" x14ac:dyDescent="0.2">
      <c r="D2379" s="53"/>
      <c r="E2379" s="53"/>
      <c r="F2379" s="53"/>
      <c r="G2379" s="53"/>
      <c r="BX2379" s="17"/>
      <c r="BY2379" s="17"/>
      <c r="BZ2379" s="17"/>
      <c r="CA2379" s="17"/>
      <c r="CB2379" s="17"/>
    </row>
    <row r="2380" spans="4:80" x14ac:dyDescent="0.2">
      <c r="D2380" s="53"/>
      <c r="E2380" s="53"/>
      <c r="F2380" s="53"/>
      <c r="G2380" s="53"/>
      <c r="BX2380" s="17"/>
      <c r="BY2380" s="17"/>
      <c r="BZ2380" s="17"/>
      <c r="CA2380" s="17"/>
      <c r="CB2380" s="17"/>
    </row>
    <row r="2381" spans="4:80" x14ac:dyDescent="0.2">
      <c r="D2381" s="53"/>
      <c r="E2381" s="53"/>
      <c r="F2381" s="53"/>
      <c r="G2381" s="53"/>
      <c r="BX2381" s="17"/>
      <c r="BY2381" s="17"/>
      <c r="BZ2381" s="17"/>
      <c r="CA2381" s="17"/>
      <c r="CB2381" s="17"/>
    </row>
    <row r="2382" spans="4:80" x14ac:dyDescent="0.2">
      <c r="D2382" s="53"/>
      <c r="E2382" s="53"/>
      <c r="F2382" s="53"/>
      <c r="G2382" s="53"/>
      <c r="BX2382" s="17"/>
      <c r="BY2382" s="17"/>
      <c r="BZ2382" s="17"/>
      <c r="CA2382" s="17"/>
      <c r="CB2382" s="17"/>
    </row>
    <row r="2383" spans="4:80" x14ac:dyDescent="0.2">
      <c r="D2383" s="53"/>
      <c r="E2383" s="53"/>
      <c r="F2383" s="53"/>
      <c r="G2383" s="53"/>
      <c r="BX2383" s="17"/>
      <c r="BY2383" s="17"/>
      <c r="BZ2383" s="17"/>
      <c r="CA2383" s="17"/>
      <c r="CB2383" s="17"/>
    </row>
    <row r="2384" spans="4:80" x14ac:dyDescent="0.2">
      <c r="D2384" s="53"/>
      <c r="E2384" s="53"/>
      <c r="F2384" s="53"/>
      <c r="G2384" s="53"/>
      <c r="BX2384" s="17"/>
      <c r="BY2384" s="17"/>
      <c r="BZ2384" s="17"/>
      <c r="CA2384" s="17"/>
      <c r="CB2384" s="17"/>
    </row>
    <row r="2385" spans="4:80" x14ac:dyDescent="0.2">
      <c r="D2385" s="53"/>
      <c r="E2385" s="53"/>
      <c r="F2385" s="53"/>
      <c r="G2385" s="53"/>
      <c r="BX2385" s="17"/>
      <c r="BY2385" s="17"/>
      <c r="BZ2385" s="17"/>
      <c r="CA2385" s="17"/>
      <c r="CB2385" s="17"/>
    </row>
    <row r="2386" spans="4:80" x14ac:dyDescent="0.2">
      <c r="D2386" s="53"/>
      <c r="E2386" s="53"/>
      <c r="F2386" s="53"/>
      <c r="G2386" s="53"/>
      <c r="BX2386" s="17"/>
      <c r="BY2386" s="17"/>
      <c r="BZ2386" s="17"/>
      <c r="CA2386" s="17"/>
      <c r="CB2386" s="17"/>
    </row>
    <row r="2387" spans="4:80" x14ac:dyDescent="0.2">
      <c r="D2387" s="53"/>
      <c r="E2387" s="53"/>
      <c r="F2387" s="53"/>
      <c r="G2387" s="53"/>
      <c r="BX2387" s="17"/>
      <c r="BY2387" s="17"/>
      <c r="BZ2387" s="17"/>
      <c r="CA2387" s="17"/>
      <c r="CB2387" s="17"/>
    </row>
    <row r="2388" spans="4:80" x14ac:dyDescent="0.2">
      <c r="D2388" s="53"/>
      <c r="E2388" s="53"/>
      <c r="F2388" s="53"/>
      <c r="G2388" s="53"/>
      <c r="BX2388" s="17"/>
      <c r="BY2388" s="17"/>
      <c r="BZ2388" s="17"/>
      <c r="CA2388" s="17"/>
      <c r="CB2388" s="17"/>
    </row>
    <row r="2389" spans="4:80" x14ac:dyDescent="0.2">
      <c r="D2389" s="53"/>
      <c r="E2389" s="53"/>
      <c r="F2389" s="53"/>
      <c r="G2389" s="53"/>
      <c r="BX2389" s="17"/>
      <c r="BY2389" s="17"/>
      <c r="BZ2389" s="17"/>
      <c r="CA2389" s="17"/>
      <c r="CB2389" s="17"/>
    </row>
    <row r="2390" spans="4:80" x14ac:dyDescent="0.2">
      <c r="D2390" s="53"/>
      <c r="E2390" s="53"/>
      <c r="F2390" s="53"/>
      <c r="G2390" s="53"/>
      <c r="BX2390" s="17"/>
      <c r="BY2390" s="17"/>
      <c r="BZ2390" s="17"/>
      <c r="CA2390" s="17"/>
      <c r="CB2390" s="17"/>
    </row>
    <row r="2391" spans="4:80" x14ac:dyDescent="0.2">
      <c r="D2391" s="53"/>
      <c r="E2391" s="53"/>
      <c r="F2391" s="53"/>
      <c r="G2391" s="53"/>
      <c r="BX2391" s="17"/>
      <c r="BY2391" s="17"/>
      <c r="BZ2391" s="17"/>
      <c r="CA2391" s="17"/>
      <c r="CB2391" s="17"/>
    </row>
    <row r="2392" spans="4:80" x14ac:dyDescent="0.2">
      <c r="D2392" s="53"/>
      <c r="E2392" s="53"/>
      <c r="F2392" s="53"/>
      <c r="G2392" s="53"/>
      <c r="BX2392" s="17"/>
      <c r="BY2392" s="17"/>
      <c r="BZ2392" s="17"/>
      <c r="CA2392" s="17"/>
      <c r="CB2392" s="17"/>
    </row>
    <row r="2393" spans="4:80" x14ac:dyDescent="0.2">
      <c r="D2393" s="53"/>
      <c r="E2393" s="53"/>
      <c r="F2393" s="53"/>
      <c r="G2393" s="53"/>
      <c r="BX2393" s="17"/>
      <c r="BY2393" s="17"/>
      <c r="BZ2393" s="17"/>
      <c r="CA2393" s="17"/>
      <c r="CB2393" s="17"/>
    </row>
    <row r="2394" spans="4:80" x14ac:dyDescent="0.2">
      <c r="D2394" s="53"/>
      <c r="E2394" s="53"/>
      <c r="F2394" s="53"/>
      <c r="G2394" s="53"/>
      <c r="BX2394" s="17"/>
      <c r="BY2394" s="17"/>
      <c r="BZ2394" s="17"/>
      <c r="CA2394" s="17"/>
      <c r="CB2394" s="17"/>
    </row>
    <row r="2395" spans="4:80" x14ac:dyDescent="0.2">
      <c r="D2395" s="53"/>
      <c r="E2395" s="53"/>
      <c r="F2395" s="53"/>
      <c r="G2395" s="53"/>
      <c r="BX2395" s="17"/>
      <c r="BY2395" s="17"/>
      <c r="BZ2395" s="17"/>
      <c r="CA2395" s="17"/>
      <c r="CB2395" s="17"/>
    </row>
    <row r="2396" spans="4:80" x14ac:dyDescent="0.2">
      <c r="D2396" s="53"/>
      <c r="E2396" s="53"/>
      <c r="F2396" s="53"/>
      <c r="G2396" s="53"/>
      <c r="BX2396" s="17"/>
      <c r="BY2396" s="17"/>
      <c r="BZ2396" s="17"/>
      <c r="CA2396" s="17"/>
      <c r="CB2396" s="17"/>
    </row>
    <row r="2397" spans="4:80" x14ac:dyDescent="0.2">
      <c r="D2397" s="53"/>
      <c r="E2397" s="53"/>
      <c r="F2397" s="53"/>
      <c r="G2397" s="53"/>
      <c r="BX2397" s="17"/>
      <c r="BY2397" s="17"/>
      <c r="BZ2397" s="17"/>
      <c r="CA2397" s="17"/>
      <c r="CB2397" s="17"/>
    </row>
    <row r="2398" spans="4:80" x14ac:dyDescent="0.2">
      <c r="D2398" s="53"/>
      <c r="E2398" s="53"/>
      <c r="F2398" s="53"/>
      <c r="G2398" s="53"/>
      <c r="BX2398" s="17"/>
      <c r="BY2398" s="17"/>
      <c r="BZ2398" s="17"/>
      <c r="CA2398" s="17"/>
      <c r="CB2398" s="17"/>
    </row>
    <row r="2399" spans="4:80" x14ac:dyDescent="0.2">
      <c r="D2399" s="53"/>
      <c r="E2399" s="53"/>
      <c r="F2399" s="53"/>
      <c r="G2399" s="53"/>
      <c r="BX2399" s="17"/>
      <c r="BY2399" s="17"/>
      <c r="BZ2399" s="17"/>
      <c r="CA2399" s="17"/>
      <c r="CB2399" s="17"/>
    </row>
    <row r="2400" spans="4:80" x14ac:dyDescent="0.2">
      <c r="D2400" s="53"/>
      <c r="E2400" s="53"/>
      <c r="F2400" s="53"/>
      <c r="G2400" s="53"/>
      <c r="BX2400" s="17"/>
      <c r="BY2400" s="17"/>
      <c r="BZ2400" s="17"/>
      <c r="CA2400" s="17"/>
      <c r="CB2400" s="17"/>
    </row>
    <row r="2401" spans="4:80" x14ac:dyDescent="0.2">
      <c r="D2401" s="53"/>
      <c r="E2401" s="53"/>
      <c r="F2401" s="53"/>
      <c r="G2401" s="53"/>
      <c r="BX2401" s="17"/>
      <c r="BY2401" s="17"/>
      <c r="BZ2401" s="17"/>
      <c r="CA2401" s="17"/>
      <c r="CB2401" s="17"/>
    </row>
    <row r="2402" spans="4:80" x14ac:dyDescent="0.2">
      <c r="D2402" s="53"/>
      <c r="E2402" s="53"/>
      <c r="F2402" s="53"/>
      <c r="G2402" s="53"/>
      <c r="BX2402" s="17"/>
      <c r="BY2402" s="17"/>
      <c r="BZ2402" s="17"/>
      <c r="CA2402" s="17"/>
      <c r="CB2402" s="17"/>
    </row>
    <row r="2403" spans="4:80" x14ac:dyDescent="0.2">
      <c r="D2403" s="53"/>
      <c r="E2403" s="53"/>
      <c r="F2403" s="53"/>
      <c r="G2403" s="53"/>
      <c r="BX2403" s="17"/>
      <c r="BY2403" s="17"/>
      <c r="BZ2403" s="17"/>
      <c r="CA2403" s="17"/>
      <c r="CB2403" s="17"/>
    </row>
    <row r="2404" spans="4:80" x14ac:dyDescent="0.2">
      <c r="D2404" s="53"/>
      <c r="E2404" s="53"/>
      <c r="F2404" s="53"/>
      <c r="G2404" s="53"/>
      <c r="BX2404" s="17"/>
      <c r="BY2404" s="17"/>
      <c r="BZ2404" s="17"/>
      <c r="CA2404" s="17"/>
      <c r="CB2404" s="17"/>
    </row>
    <row r="2405" spans="4:80" x14ac:dyDescent="0.2">
      <c r="D2405" s="53"/>
      <c r="E2405" s="53"/>
      <c r="F2405" s="53"/>
      <c r="G2405" s="53"/>
      <c r="BX2405" s="17"/>
      <c r="BY2405" s="17"/>
      <c r="BZ2405" s="17"/>
      <c r="CA2405" s="17"/>
      <c r="CB2405" s="17"/>
    </row>
    <row r="2406" spans="4:80" x14ac:dyDescent="0.2">
      <c r="D2406" s="53"/>
      <c r="E2406" s="53"/>
      <c r="F2406" s="53"/>
      <c r="G2406" s="53"/>
      <c r="BX2406" s="17"/>
      <c r="BY2406" s="17"/>
      <c r="BZ2406" s="17"/>
      <c r="CA2406" s="17"/>
      <c r="CB2406" s="17"/>
    </row>
    <row r="2407" spans="4:80" x14ac:dyDescent="0.2">
      <c r="D2407" s="53"/>
      <c r="E2407" s="53"/>
      <c r="F2407" s="53"/>
      <c r="G2407" s="53"/>
      <c r="BX2407" s="17"/>
      <c r="BY2407" s="17"/>
      <c r="BZ2407" s="17"/>
      <c r="CA2407" s="17"/>
      <c r="CB2407" s="17"/>
    </row>
    <row r="2408" spans="4:80" x14ac:dyDescent="0.2">
      <c r="D2408" s="53"/>
      <c r="E2408" s="53"/>
      <c r="F2408" s="53"/>
      <c r="G2408" s="53"/>
      <c r="BX2408" s="17"/>
      <c r="BY2408" s="17"/>
      <c r="BZ2408" s="17"/>
      <c r="CA2408" s="17"/>
      <c r="CB2408" s="17"/>
    </row>
    <row r="2409" spans="4:80" x14ac:dyDescent="0.2">
      <c r="D2409" s="53"/>
      <c r="E2409" s="53"/>
      <c r="F2409" s="53"/>
      <c r="G2409" s="53"/>
      <c r="BX2409" s="17"/>
      <c r="BY2409" s="17"/>
      <c r="BZ2409" s="17"/>
      <c r="CA2409" s="17"/>
      <c r="CB2409" s="17"/>
    </row>
    <row r="2410" spans="4:80" x14ac:dyDescent="0.2">
      <c r="D2410" s="53"/>
      <c r="E2410" s="53"/>
      <c r="F2410" s="53"/>
      <c r="G2410" s="53"/>
      <c r="BX2410" s="17"/>
      <c r="BY2410" s="17"/>
      <c r="BZ2410" s="17"/>
      <c r="CA2410" s="17"/>
      <c r="CB2410" s="17"/>
    </row>
    <row r="2411" spans="4:80" x14ac:dyDescent="0.2">
      <c r="D2411" s="53"/>
      <c r="E2411" s="53"/>
      <c r="F2411" s="53"/>
      <c r="G2411" s="53"/>
      <c r="BX2411" s="17"/>
      <c r="BY2411" s="17"/>
      <c r="BZ2411" s="17"/>
      <c r="CA2411" s="17"/>
      <c r="CB2411" s="17"/>
    </row>
    <row r="2412" spans="4:80" x14ac:dyDescent="0.2">
      <c r="D2412" s="53"/>
      <c r="E2412" s="53"/>
      <c r="F2412" s="53"/>
      <c r="G2412" s="53"/>
      <c r="BX2412" s="17"/>
      <c r="BY2412" s="17"/>
      <c r="BZ2412" s="17"/>
      <c r="CA2412" s="17"/>
      <c r="CB2412" s="17"/>
    </row>
    <row r="2413" spans="4:80" x14ac:dyDescent="0.2">
      <c r="D2413" s="53"/>
      <c r="E2413" s="53"/>
      <c r="F2413" s="53"/>
      <c r="G2413" s="53"/>
      <c r="BX2413" s="17"/>
      <c r="BY2413" s="17"/>
      <c r="BZ2413" s="17"/>
      <c r="CA2413" s="17"/>
      <c r="CB2413" s="17"/>
    </row>
    <row r="2414" spans="4:80" x14ac:dyDescent="0.2">
      <c r="D2414" s="53"/>
      <c r="E2414" s="53"/>
      <c r="F2414" s="53"/>
      <c r="G2414" s="53"/>
      <c r="BX2414" s="17"/>
      <c r="BY2414" s="17"/>
      <c r="BZ2414" s="17"/>
      <c r="CA2414" s="17"/>
      <c r="CB2414" s="17"/>
    </row>
    <row r="2415" spans="4:80" x14ac:dyDescent="0.2">
      <c r="D2415" s="53"/>
      <c r="E2415" s="53"/>
      <c r="F2415" s="53"/>
      <c r="G2415" s="53"/>
      <c r="BX2415" s="17"/>
      <c r="BY2415" s="17"/>
      <c r="BZ2415" s="17"/>
      <c r="CA2415" s="17"/>
      <c r="CB2415" s="17"/>
    </row>
    <row r="2416" spans="4:80" x14ac:dyDescent="0.2">
      <c r="D2416" s="53"/>
      <c r="E2416" s="53"/>
      <c r="F2416" s="53"/>
      <c r="G2416" s="53"/>
      <c r="BX2416" s="17"/>
      <c r="BY2416" s="17"/>
      <c r="BZ2416" s="17"/>
      <c r="CA2416" s="17"/>
      <c r="CB2416" s="17"/>
    </row>
    <row r="2417" spans="4:80" x14ac:dyDescent="0.2">
      <c r="D2417" s="53"/>
      <c r="E2417" s="53"/>
      <c r="F2417" s="53"/>
      <c r="G2417" s="53"/>
      <c r="BX2417" s="17"/>
      <c r="BY2417" s="17"/>
      <c r="BZ2417" s="17"/>
      <c r="CA2417" s="17"/>
      <c r="CB2417" s="17"/>
    </row>
    <row r="2418" spans="4:80" x14ac:dyDescent="0.2">
      <c r="D2418" s="53"/>
      <c r="E2418" s="53"/>
      <c r="F2418" s="53"/>
      <c r="G2418" s="53"/>
      <c r="BX2418" s="17"/>
      <c r="BY2418" s="17"/>
      <c r="BZ2418" s="17"/>
      <c r="CA2418" s="17"/>
      <c r="CB2418" s="17"/>
    </row>
    <row r="2419" spans="4:80" x14ac:dyDescent="0.2">
      <c r="D2419" s="53"/>
      <c r="E2419" s="53"/>
      <c r="F2419" s="53"/>
      <c r="G2419" s="53"/>
      <c r="BX2419" s="17"/>
      <c r="BY2419" s="17"/>
      <c r="BZ2419" s="17"/>
      <c r="CA2419" s="17"/>
      <c r="CB2419" s="17"/>
    </row>
    <row r="2420" spans="4:80" x14ac:dyDescent="0.2">
      <c r="D2420" s="53"/>
      <c r="E2420" s="53"/>
      <c r="F2420" s="53"/>
      <c r="G2420" s="53"/>
      <c r="BX2420" s="17"/>
      <c r="BY2420" s="17"/>
      <c r="BZ2420" s="17"/>
      <c r="CA2420" s="17"/>
      <c r="CB2420" s="17"/>
    </row>
    <row r="2421" spans="4:80" x14ac:dyDescent="0.2">
      <c r="D2421" s="53"/>
      <c r="E2421" s="53"/>
      <c r="F2421" s="53"/>
      <c r="G2421" s="53"/>
      <c r="BX2421" s="17"/>
      <c r="BY2421" s="17"/>
      <c r="BZ2421" s="17"/>
      <c r="CA2421" s="17"/>
      <c r="CB2421" s="17"/>
    </row>
    <row r="2422" spans="4:80" x14ac:dyDescent="0.2">
      <c r="D2422" s="53"/>
      <c r="E2422" s="53"/>
      <c r="F2422" s="53"/>
      <c r="G2422" s="53"/>
      <c r="BX2422" s="17"/>
      <c r="BY2422" s="17"/>
      <c r="BZ2422" s="17"/>
      <c r="CA2422" s="17"/>
      <c r="CB2422" s="17"/>
    </row>
    <row r="2423" spans="4:80" x14ac:dyDescent="0.2">
      <c r="D2423" s="53"/>
      <c r="E2423" s="53"/>
      <c r="F2423" s="53"/>
      <c r="G2423" s="53"/>
      <c r="BX2423" s="17"/>
      <c r="BY2423" s="17"/>
      <c r="BZ2423" s="17"/>
      <c r="CA2423" s="17"/>
      <c r="CB2423" s="17"/>
    </row>
    <row r="2424" spans="4:80" x14ac:dyDescent="0.2">
      <c r="D2424" s="53"/>
      <c r="E2424" s="53"/>
      <c r="F2424" s="53"/>
      <c r="G2424" s="53"/>
      <c r="BX2424" s="17"/>
      <c r="BY2424" s="17"/>
      <c r="BZ2424" s="17"/>
      <c r="CA2424" s="17"/>
      <c r="CB2424" s="17"/>
    </row>
    <row r="2425" spans="4:80" x14ac:dyDescent="0.2">
      <c r="D2425" s="53"/>
      <c r="E2425" s="53"/>
      <c r="F2425" s="53"/>
      <c r="G2425" s="53"/>
      <c r="BX2425" s="17"/>
      <c r="BY2425" s="17"/>
      <c r="BZ2425" s="17"/>
      <c r="CA2425" s="17"/>
      <c r="CB2425" s="17"/>
    </row>
    <row r="2426" spans="4:80" x14ac:dyDescent="0.2">
      <c r="D2426" s="53"/>
      <c r="E2426" s="53"/>
      <c r="F2426" s="53"/>
      <c r="G2426" s="53"/>
      <c r="BX2426" s="17"/>
      <c r="BY2426" s="17"/>
      <c r="BZ2426" s="17"/>
      <c r="CA2426" s="17"/>
      <c r="CB2426" s="17"/>
    </row>
    <row r="2427" spans="4:80" x14ac:dyDescent="0.2">
      <c r="D2427" s="53"/>
      <c r="E2427" s="53"/>
      <c r="F2427" s="53"/>
      <c r="G2427" s="53"/>
      <c r="BX2427" s="17"/>
      <c r="BY2427" s="17"/>
      <c r="BZ2427" s="17"/>
      <c r="CA2427" s="17"/>
      <c r="CB2427" s="17"/>
    </row>
    <row r="2428" spans="4:80" x14ac:dyDescent="0.2">
      <c r="D2428" s="53"/>
      <c r="E2428" s="53"/>
      <c r="F2428" s="53"/>
      <c r="G2428" s="53"/>
      <c r="BX2428" s="17"/>
      <c r="BY2428" s="17"/>
      <c r="BZ2428" s="17"/>
      <c r="CA2428" s="17"/>
      <c r="CB2428" s="17"/>
    </row>
    <row r="2429" spans="4:80" x14ac:dyDescent="0.2">
      <c r="D2429" s="53"/>
      <c r="E2429" s="53"/>
      <c r="F2429" s="53"/>
      <c r="G2429" s="53"/>
      <c r="BX2429" s="17"/>
      <c r="BY2429" s="17"/>
      <c r="BZ2429" s="17"/>
      <c r="CA2429" s="17"/>
      <c r="CB2429" s="17"/>
    </row>
    <row r="2430" spans="4:80" x14ac:dyDescent="0.2">
      <c r="D2430" s="53"/>
      <c r="E2430" s="53"/>
      <c r="F2430" s="53"/>
      <c r="G2430" s="53"/>
      <c r="BX2430" s="17"/>
      <c r="BY2430" s="17"/>
      <c r="BZ2430" s="17"/>
      <c r="CA2430" s="17"/>
      <c r="CB2430" s="17"/>
    </row>
    <row r="2431" spans="4:80" x14ac:dyDescent="0.2">
      <c r="D2431" s="53"/>
      <c r="E2431" s="53"/>
      <c r="F2431" s="53"/>
      <c r="G2431" s="53"/>
      <c r="BX2431" s="17"/>
      <c r="BY2431" s="17"/>
      <c r="BZ2431" s="17"/>
      <c r="CA2431" s="17"/>
      <c r="CB2431" s="17"/>
    </row>
    <row r="2432" spans="4:80" x14ac:dyDescent="0.2">
      <c r="D2432" s="53"/>
      <c r="E2432" s="53"/>
      <c r="F2432" s="53"/>
      <c r="G2432" s="53"/>
      <c r="BX2432" s="17"/>
      <c r="BY2432" s="17"/>
      <c r="BZ2432" s="17"/>
      <c r="CA2432" s="17"/>
      <c r="CB2432" s="17"/>
    </row>
    <row r="2433" spans="4:80" x14ac:dyDescent="0.2">
      <c r="D2433" s="53"/>
      <c r="E2433" s="53"/>
      <c r="F2433" s="53"/>
      <c r="G2433" s="53"/>
      <c r="BX2433" s="17"/>
      <c r="BY2433" s="17"/>
      <c r="BZ2433" s="17"/>
      <c r="CA2433" s="17"/>
      <c r="CB2433" s="17"/>
    </row>
    <row r="2434" spans="4:80" x14ac:dyDescent="0.2">
      <c r="D2434" s="53"/>
      <c r="E2434" s="53"/>
      <c r="F2434" s="53"/>
      <c r="G2434" s="53"/>
      <c r="BX2434" s="17"/>
      <c r="BY2434" s="17"/>
      <c r="BZ2434" s="17"/>
      <c r="CA2434" s="17"/>
      <c r="CB2434" s="17"/>
    </row>
    <row r="2435" spans="4:80" x14ac:dyDescent="0.2">
      <c r="D2435" s="53"/>
      <c r="E2435" s="53"/>
      <c r="F2435" s="53"/>
      <c r="G2435" s="53"/>
      <c r="BX2435" s="17"/>
      <c r="BY2435" s="17"/>
      <c r="BZ2435" s="17"/>
      <c r="CA2435" s="17"/>
      <c r="CB2435" s="17"/>
    </row>
    <row r="2436" spans="4:80" x14ac:dyDescent="0.2">
      <c r="D2436" s="53"/>
      <c r="E2436" s="53"/>
      <c r="F2436" s="53"/>
      <c r="G2436" s="53"/>
      <c r="BX2436" s="17"/>
      <c r="BY2436" s="17"/>
      <c r="BZ2436" s="17"/>
      <c r="CA2436" s="17"/>
      <c r="CB2436" s="17"/>
    </row>
    <row r="2437" spans="4:80" x14ac:dyDescent="0.2">
      <c r="D2437" s="53"/>
      <c r="E2437" s="53"/>
      <c r="F2437" s="53"/>
      <c r="G2437" s="53"/>
      <c r="BX2437" s="17"/>
      <c r="BY2437" s="17"/>
      <c r="BZ2437" s="17"/>
      <c r="CA2437" s="17"/>
      <c r="CB2437" s="17"/>
    </row>
    <row r="2438" spans="4:80" x14ac:dyDescent="0.2">
      <c r="D2438" s="53"/>
      <c r="E2438" s="53"/>
      <c r="F2438" s="53"/>
      <c r="G2438" s="53"/>
      <c r="BX2438" s="17"/>
      <c r="BY2438" s="17"/>
      <c r="BZ2438" s="17"/>
      <c r="CA2438" s="17"/>
      <c r="CB2438" s="17"/>
    </row>
    <row r="2439" spans="4:80" x14ac:dyDescent="0.2">
      <c r="D2439" s="53"/>
      <c r="E2439" s="53"/>
      <c r="F2439" s="53"/>
      <c r="G2439" s="53"/>
      <c r="BX2439" s="17"/>
      <c r="BY2439" s="17"/>
      <c r="BZ2439" s="17"/>
      <c r="CA2439" s="17"/>
      <c r="CB2439" s="17"/>
    </row>
    <row r="2440" spans="4:80" x14ac:dyDescent="0.2">
      <c r="D2440" s="53"/>
      <c r="E2440" s="53"/>
      <c r="F2440" s="53"/>
      <c r="G2440" s="53"/>
      <c r="BX2440" s="17"/>
      <c r="BY2440" s="17"/>
      <c r="BZ2440" s="17"/>
      <c r="CA2440" s="17"/>
      <c r="CB2440" s="17"/>
    </row>
    <row r="2441" spans="4:80" x14ac:dyDescent="0.2">
      <c r="D2441" s="53"/>
      <c r="E2441" s="53"/>
      <c r="F2441" s="53"/>
      <c r="G2441" s="53"/>
      <c r="BX2441" s="17"/>
      <c r="BY2441" s="17"/>
      <c r="BZ2441" s="17"/>
      <c r="CA2441" s="17"/>
      <c r="CB2441" s="17"/>
    </row>
    <row r="2442" spans="4:80" x14ac:dyDescent="0.2">
      <c r="D2442" s="53"/>
      <c r="E2442" s="53"/>
      <c r="F2442" s="53"/>
      <c r="G2442" s="53"/>
      <c r="BX2442" s="17"/>
      <c r="BY2442" s="17"/>
      <c r="BZ2442" s="17"/>
      <c r="CA2442" s="17"/>
      <c r="CB2442" s="17"/>
    </row>
    <row r="2443" spans="4:80" x14ac:dyDescent="0.2">
      <c r="D2443" s="53"/>
      <c r="E2443" s="53"/>
      <c r="F2443" s="53"/>
      <c r="G2443" s="53"/>
      <c r="BX2443" s="17"/>
      <c r="BY2443" s="17"/>
      <c r="BZ2443" s="17"/>
      <c r="CA2443" s="17"/>
      <c r="CB2443" s="17"/>
    </row>
    <row r="2444" spans="4:80" x14ac:dyDescent="0.2">
      <c r="D2444" s="53"/>
      <c r="E2444" s="53"/>
      <c r="F2444" s="53"/>
      <c r="G2444" s="53"/>
      <c r="BX2444" s="17"/>
      <c r="BY2444" s="17"/>
      <c r="BZ2444" s="17"/>
      <c r="CA2444" s="17"/>
      <c r="CB2444" s="17"/>
    </row>
    <row r="2445" spans="4:80" x14ac:dyDescent="0.2">
      <c r="D2445" s="53"/>
      <c r="E2445" s="53"/>
      <c r="F2445" s="53"/>
      <c r="G2445" s="53"/>
      <c r="BX2445" s="17"/>
      <c r="BY2445" s="17"/>
      <c r="BZ2445" s="17"/>
      <c r="CA2445" s="17"/>
      <c r="CB2445" s="17"/>
    </row>
    <row r="2446" spans="4:80" x14ac:dyDescent="0.2">
      <c r="D2446" s="53"/>
      <c r="E2446" s="53"/>
      <c r="F2446" s="53"/>
      <c r="G2446" s="53"/>
      <c r="BX2446" s="17"/>
      <c r="BY2446" s="17"/>
      <c r="BZ2446" s="17"/>
      <c r="CA2446" s="17"/>
      <c r="CB2446" s="17"/>
    </row>
    <row r="2447" spans="4:80" x14ac:dyDescent="0.2">
      <c r="D2447" s="53"/>
      <c r="E2447" s="53"/>
      <c r="F2447" s="53"/>
      <c r="G2447" s="53"/>
      <c r="BX2447" s="17"/>
      <c r="BY2447" s="17"/>
      <c r="BZ2447" s="17"/>
      <c r="CA2447" s="17"/>
      <c r="CB2447" s="17"/>
    </row>
    <row r="2448" spans="4:80" x14ac:dyDescent="0.2">
      <c r="D2448" s="53"/>
      <c r="E2448" s="53"/>
      <c r="F2448" s="53"/>
      <c r="G2448" s="53"/>
      <c r="BX2448" s="17"/>
      <c r="BY2448" s="17"/>
      <c r="BZ2448" s="17"/>
      <c r="CA2448" s="17"/>
      <c r="CB2448" s="17"/>
    </row>
    <row r="2449" spans="4:80" x14ac:dyDescent="0.2">
      <c r="D2449" s="53"/>
      <c r="E2449" s="53"/>
      <c r="F2449" s="53"/>
      <c r="G2449" s="53"/>
      <c r="BX2449" s="17"/>
      <c r="BY2449" s="17"/>
      <c r="BZ2449" s="17"/>
      <c r="CA2449" s="17"/>
      <c r="CB2449" s="17"/>
    </row>
    <row r="2450" spans="4:80" x14ac:dyDescent="0.2">
      <c r="D2450" s="53"/>
      <c r="E2450" s="53"/>
      <c r="F2450" s="53"/>
      <c r="G2450" s="53"/>
      <c r="BX2450" s="17"/>
      <c r="BY2450" s="17"/>
      <c r="BZ2450" s="17"/>
      <c r="CA2450" s="17"/>
      <c r="CB2450" s="17"/>
    </row>
    <row r="2451" spans="4:80" x14ac:dyDescent="0.2">
      <c r="D2451" s="53"/>
      <c r="E2451" s="53"/>
      <c r="F2451" s="53"/>
      <c r="G2451" s="53"/>
      <c r="BX2451" s="17"/>
      <c r="BY2451" s="17"/>
      <c r="BZ2451" s="17"/>
      <c r="CA2451" s="17"/>
      <c r="CB2451" s="17"/>
    </row>
    <row r="2452" spans="4:80" x14ac:dyDescent="0.2">
      <c r="D2452" s="53"/>
      <c r="E2452" s="53"/>
      <c r="F2452" s="53"/>
      <c r="G2452" s="53"/>
      <c r="BX2452" s="17"/>
      <c r="BY2452" s="17"/>
      <c r="BZ2452" s="17"/>
      <c r="CA2452" s="17"/>
      <c r="CB2452" s="17"/>
    </row>
    <row r="2453" spans="4:80" x14ac:dyDescent="0.2">
      <c r="D2453" s="53"/>
      <c r="E2453" s="53"/>
      <c r="F2453" s="53"/>
      <c r="G2453" s="53"/>
      <c r="BX2453" s="17"/>
      <c r="BY2453" s="17"/>
      <c r="BZ2453" s="17"/>
      <c r="CA2453" s="17"/>
      <c r="CB2453" s="17"/>
    </row>
    <row r="2454" spans="4:80" x14ac:dyDescent="0.2">
      <c r="D2454" s="53"/>
      <c r="E2454" s="53"/>
      <c r="F2454" s="53"/>
      <c r="G2454" s="53"/>
      <c r="BX2454" s="17"/>
      <c r="BY2454" s="17"/>
      <c r="BZ2454" s="17"/>
      <c r="CA2454" s="17"/>
      <c r="CB2454" s="17"/>
    </row>
    <row r="2455" spans="4:80" x14ac:dyDescent="0.2">
      <c r="D2455" s="53"/>
      <c r="E2455" s="53"/>
      <c r="F2455" s="53"/>
      <c r="G2455" s="53"/>
      <c r="BX2455" s="17"/>
      <c r="BY2455" s="17"/>
      <c r="BZ2455" s="17"/>
      <c r="CA2455" s="17"/>
      <c r="CB2455" s="17"/>
    </row>
    <row r="2456" spans="4:80" x14ac:dyDescent="0.2">
      <c r="D2456" s="53"/>
      <c r="E2456" s="53"/>
      <c r="F2456" s="53"/>
      <c r="G2456" s="53"/>
      <c r="BX2456" s="17"/>
      <c r="BY2456" s="17"/>
      <c r="BZ2456" s="17"/>
      <c r="CA2456" s="17"/>
      <c r="CB2456" s="17"/>
    </row>
    <row r="2457" spans="4:80" x14ac:dyDescent="0.2">
      <c r="D2457" s="53"/>
      <c r="E2457" s="53"/>
      <c r="F2457" s="53"/>
      <c r="G2457" s="53"/>
      <c r="BX2457" s="17"/>
      <c r="BY2457" s="17"/>
      <c r="BZ2457" s="17"/>
      <c r="CA2457" s="17"/>
      <c r="CB2457" s="17"/>
    </row>
    <row r="2458" spans="4:80" x14ac:dyDescent="0.2">
      <c r="D2458" s="53"/>
      <c r="E2458" s="53"/>
      <c r="F2458" s="53"/>
      <c r="G2458" s="53"/>
      <c r="BX2458" s="17"/>
      <c r="BY2458" s="17"/>
      <c r="BZ2458" s="17"/>
      <c r="CA2458" s="17"/>
      <c r="CB2458" s="17"/>
    </row>
    <row r="2459" spans="4:80" x14ac:dyDescent="0.2">
      <c r="D2459" s="53"/>
      <c r="E2459" s="53"/>
      <c r="F2459" s="53"/>
      <c r="G2459" s="53"/>
      <c r="BX2459" s="17"/>
      <c r="BY2459" s="17"/>
      <c r="BZ2459" s="17"/>
      <c r="CA2459" s="17"/>
      <c r="CB2459" s="17"/>
    </row>
    <row r="2460" spans="4:80" x14ac:dyDescent="0.2">
      <c r="D2460" s="53"/>
      <c r="E2460" s="53"/>
      <c r="F2460" s="53"/>
      <c r="G2460" s="53"/>
      <c r="BX2460" s="17"/>
      <c r="BY2460" s="17"/>
      <c r="BZ2460" s="17"/>
      <c r="CA2460" s="17"/>
      <c r="CB2460" s="17"/>
    </row>
    <row r="2461" spans="4:80" x14ac:dyDescent="0.2">
      <c r="D2461" s="53"/>
      <c r="E2461" s="53"/>
      <c r="F2461" s="53"/>
      <c r="G2461" s="53"/>
      <c r="BX2461" s="17"/>
      <c r="BY2461" s="17"/>
      <c r="BZ2461" s="17"/>
      <c r="CA2461" s="17"/>
      <c r="CB2461" s="17"/>
    </row>
    <row r="2462" spans="4:80" x14ac:dyDescent="0.2">
      <c r="D2462" s="53"/>
      <c r="E2462" s="53"/>
      <c r="F2462" s="53"/>
      <c r="G2462" s="53"/>
      <c r="BX2462" s="17"/>
      <c r="BY2462" s="17"/>
      <c r="BZ2462" s="17"/>
      <c r="CA2462" s="17"/>
      <c r="CB2462" s="17"/>
    </row>
    <row r="2463" spans="4:80" x14ac:dyDescent="0.2">
      <c r="D2463" s="53"/>
      <c r="E2463" s="53"/>
      <c r="F2463" s="53"/>
      <c r="G2463" s="53"/>
      <c r="BX2463" s="17"/>
      <c r="BY2463" s="17"/>
      <c r="BZ2463" s="17"/>
      <c r="CA2463" s="17"/>
      <c r="CB2463" s="17"/>
    </row>
    <row r="2464" spans="4:80" x14ac:dyDescent="0.2">
      <c r="D2464" s="53"/>
      <c r="E2464" s="53"/>
      <c r="F2464" s="53"/>
      <c r="G2464" s="53"/>
      <c r="BX2464" s="17"/>
      <c r="BY2464" s="17"/>
      <c r="BZ2464" s="17"/>
      <c r="CA2464" s="17"/>
      <c r="CB2464" s="17"/>
    </row>
    <row r="2465" spans="4:80" x14ac:dyDescent="0.2">
      <c r="D2465" s="53"/>
      <c r="E2465" s="53"/>
      <c r="F2465" s="53"/>
      <c r="G2465" s="53"/>
      <c r="BX2465" s="17"/>
      <c r="BY2465" s="17"/>
      <c r="BZ2465" s="17"/>
      <c r="CA2465" s="17"/>
      <c r="CB2465" s="17"/>
    </row>
    <row r="2466" spans="4:80" x14ac:dyDescent="0.2">
      <c r="D2466" s="53"/>
      <c r="E2466" s="53"/>
      <c r="F2466" s="53"/>
      <c r="G2466" s="53"/>
      <c r="BX2466" s="17"/>
      <c r="BY2466" s="17"/>
      <c r="BZ2466" s="17"/>
      <c r="CA2466" s="17"/>
      <c r="CB2466" s="17"/>
    </row>
    <row r="2467" spans="4:80" x14ac:dyDescent="0.2">
      <c r="D2467" s="53"/>
      <c r="E2467" s="53"/>
      <c r="F2467" s="53"/>
      <c r="G2467" s="53"/>
      <c r="BX2467" s="17"/>
      <c r="BY2467" s="17"/>
      <c r="BZ2467" s="17"/>
      <c r="CA2467" s="17"/>
      <c r="CB2467" s="17"/>
    </row>
    <row r="2468" spans="4:80" x14ac:dyDescent="0.2">
      <c r="D2468" s="53"/>
      <c r="E2468" s="53"/>
      <c r="F2468" s="53"/>
      <c r="G2468" s="53"/>
      <c r="BX2468" s="17"/>
      <c r="BY2468" s="17"/>
      <c r="BZ2468" s="17"/>
      <c r="CA2468" s="17"/>
      <c r="CB2468" s="17"/>
    </row>
    <row r="2469" spans="4:80" x14ac:dyDescent="0.2">
      <c r="D2469" s="53"/>
      <c r="E2469" s="53"/>
      <c r="F2469" s="53"/>
      <c r="G2469" s="53"/>
      <c r="BX2469" s="17"/>
      <c r="BY2469" s="17"/>
      <c r="BZ2469" s="17"/>
      <c r="CA2469" s="17"/>
      <c r="CB2469" s="17"/>
    </row>
    <row r="2470" spans="4:80" x14ac:dyDescent="0.2">
      <c r="D2470" s="53"/>
      <c r="E2470" s="53"/>
      <c r="F2470" s="53"/>
      <c r="G2470" s="53"/>
      <c r="BX2470" s="17"/>
      <c r="BY2470" s="17"/>
      <c r="BZ2470" s="17"/>
      <c r="CA2470" s="17"/>
      <c r="CB2470" s="17"/>
    </row>
    <row r="2471" spans="4:80" x14ac:dyDescent="0.2">
      <c r="D2471" s="53"/>
      <c r="E2471" s="53"/>
      <c r="F2471" s="53"/>
      <c r="G2471" s="53"/>
      <c r="BX2471" s="17"/>
      <c r="BY2471" s="17"/>
      <c r="BZ2471" s="17"/>
      <c r="CA2471" s="17"/>
      <c r="CB2471" s="17"/>
    </row>
    <row r="2472" spans="4:80" x14ac:dyDescent="0.2">
      <c r="D2472" s="53"/>
      <c r="E2472" s="53"/>
      <c r="F2472" s="53"/>
      <c r="G2472" s="53"/>
      <c r="BX2472" s="17"/>
      <c r="BY2472" s="17"/>
      <c r="BZ2472" s="17"/>
      <c r="CA2472" s="17"/>
      <c r="CB2472" s="17"/>
    </row>
    <row r="2473" spans="4:80" x14ac:dyDescent="0.2">
      <c r="D2473" s="53"/>
      <c r="E2473" s="53"/>
      <c r="F2473" s="53"/>
      <c r="G2473" s="53"/>
      <c r="BX2473" s="17"/>
      <c r="BY2473" s="17"/>
      <c r="BZ2473" s="17"/>
      <c r="CA2473" s="17"/>
      <c r="CB2473" s="17"/>
    </row>
    <row r="2474" spans="4:80" x14ac:dyDescent="0.2">
      <c r="D2474" s="53"/>
      <c r="E2474" s="53"/>
      <c r="F2474" s="53"/>
      <c r="G2474" s="53"/>
      <c r="BX2474" s="17"/>
      <c r="BY2474" s="17"/>
      <c r="BZ2474" s="17"/>
      <c r="CA2474" s="17"/>
      <c r="CB2474" s="17"/>
    </row>
    <row r="2475" spans="4:80" x14ac:dyDescent="0.2">
      <c r="D2475" s="53"/>
      <c r="E2475" s="53"/>
      <c r="F2475" s="53"/>
      <c r="G2475" s="53"/>
      <c r="BX2475" s="17"/>
      <c r="BY2475" s="17"/>
      <c r="BZ2475" s="17"/>
      <c r="CA2475" s="17"/>
      <c r="CB2475" s="17"/>
    </row>
    <row r="2476" spans="4:80" x14ac:dyDescent="0.2">
      <c r="D2476" s="53"/>
      <c r="E2476" s="53"/>
      <c r="F2476" s="53"/>
      <c r="G2476" s="53"/>
      <c r="BX2476" s="17"/>
      <c r="BY2476" s="17"/>
      <c r="BZ2476" s="17"/>
      <c r="CA2476" s="17"/>
      <c r="CB2476" s="17"/>
    </row>
    <row r="2477" spans="4:80" x14ac:dyDescent="0.2">
      <c r="D2477" s="53"/>
      <c r="E2477" s="53"/>
      <c r="F2477" s="53"/>
      <c r="G2477" s="53"/>
      <c r="BX2477" s="17"/>
      <c r="BY2477" s="17"/>
      <c r="BZ2477" s="17"/>
      <c r="CA2477" s="17"/>
      <c r="CB2477" s="17"/>
    </row>
    <row r="2478" spans="4:80" x14ac:dyDescent="0.2">
      <c r="D2478" s="53"/>
      <c r="E2478" s="53"/>
      <c r="F2478" s="53"/>
      <c r="G2478" s="53"/>
      <c r="BX2478" s="17"/>
      <c r="BY2478" s="17"/>
      <c r="BZ2478" s="17"/>
      <c r="CA2478" s="17"/>
      <c r="CB2478" s="17"/>
    </row>
    <row r="2479" spans="4:80" x14ac:dyDescent="0.2">
      <c r="D2479" s="53"/>
      <c r="E2479" s="53"/>
      <c r="F2479" s="53"/>
      <c r="G2479" s="53"/>
      <c r="BX2479" s="17"/>
      <c r="BY2479" s="17"/>
      <c r="BZ2479" s="17"/>
      <c r="CA2479" s="17"/>
      <c r="CB2479" s="17"/>
    </row>
    <row r="2480" spans="4:80" x14ac:dyDescent="0.2">
      <c r="D2480" s="53"/>
      <c r="E2480" s="53"/>
      <c r="F2480" s="53"/>
      <c r="G2480" s="53"/>
      <c r="BX2480" s="17"/>
      <c r="BY2480" s="17"/>
      <c r="BZ2480" s="17"/>
      <c r="CA2480" s="17"/>
      <c r="CB2480" s="17"/>
    </row>
    <row r="2481" spans="4:80" x14ac:dyDescent="0.2">
      <c r="D2481" s="53"/>
      <c r="E2481" s="53"/>
      <c r="F2481" s="53"/>
      <c r="G2481" s="53"/>
      <c r="BX2481" s="17"/>
      <c r="BY2481" s="17"/>
      <c r="BZ2481" s="17"/>
      <c r="CA2481" s="17"/>
      <c r="CB2481" s="17"/>
    </row>
    <row r="2482" spans="4:80" x14ac:dyDescent="0.2">
      <c r="D2482" s="53"/>
      <c r="E2482" s="53"/>
      <c r="F2482" s="53"/>
      <c r="G2482" s="53"/>
      <c r="BX2482" s="17"/>
      <c r="BY2482" s="17"/>
      <c r="BZ2482" s="17"/>
      <c r="CA2482" s="17"/>
      <c r="CB2482" s="17"/>
    </row>
    <row r="2483" spans="4:80" x14ac:dyDescent="0.2">
      <c r="D2483" s="53"/>
      <c r="E2483" s="53"/>
      <c r="F2483" s="53"/>
      <c r="G2483" s="53"/>
      <c r="BX2483" s="17"/>
      <c r="BY2483" s="17"/>
      <c r="BZ2483" s="17"/>
      <c r="CA2483" s="17"/>
      <c r="CB2483" s="17"/>
    </row>
    <row r="2484" spans="4:80" x14ac:dyDescent="0.2">
      <c r="D2484" s="53"/>
      <c r="E2484" s="53"/>
      <c r="F2484" s="53"/>
      <c r="G2484" s="53"/>
      <c r="BX2484" s="17"/>
      <c r="BY2484" s="17"/>
      <c r="BZ2484" s="17"/>
      <c r="CA2484" s="17"/>
      <c r="CB2484" s="17"/>
    </row>
    <row r="2485" spans="4:80" x14ac:dyDescent="0.2">
      <c r="D2485" s="53"/>
      <c r="E2485" s="53"/>
      <c r="F2485" s="53"/>
      <c r="G2485" s="53"/>
      <c r="BX2485" s="17"/>
      <c r="BY2485" s="17"/>
      <c r="BZ2485" s="17"/>
      <c r="CA2485" s="17"/>
      <c r="CB2485" s="17"/>
    </row>
    <row r="2486" spans="4:80" x14ac:dyDescent="0.2">
      <c r="D2486" s="53"/>
      <c r="E2486" s="53"/>
      <c r="F2486" s="53"/>
      <c r="G2486" s="53"/>
      <c r="BX2486" s="17"/>
      <c r="BY2486" s="17"/>
      <c r="BZ2486" s="17"/>
      <c r="CA2486" s="17"/>
      <c r="CB2486" s="17"/>
    </row>
    <row r="2487" spans="4:80" x14ac:dyDescent="0.2">
      <c r="D2487" s="53"/>
      <c r="E2487" s="53"/>
      <c r="F2487" s="53"/>
      <c r="G2487" s="53"/>
      <c r="BX2487" s="17"/>
      <c r="BY2487" s="17"/>
      <c r="BZ2487" s="17"/>
      <c r="CA2487" s="17"/>
      <c r="CB2487" s="17"/>
    </row>
    <row r="2488" spans="4:80" x14ac:dyDescent="0.2">
      <c r="D2488" s="53"/>
      <c r="E2488" s="53"/>
      <c r="F2488" s="53"/>
      <c r="G2488" s="53"/>
      <c r="BX2488" s="17"/>
      <c r="BY2488" s="17"/>
      <c r="BZ2488" s="17"/>
      <c r="CA2488" s="17"/>
      <c r="CB2488" s="17"/>
    </row>
    <row r="2489" spans="4:80" x14ac:dyDescent="0.2">
      <c r="D2489" s="53"/>
      <c r="E2489" s="53"/>
      <c r="F2489" s="53"/>
      <c r="G2489" s="53"/>
      <c r="BX2489" s="17"/>
      <c r="BY2489" s="17"/>
      <c r="BZ2489" s="17"/>
      <c r="CA2489" s="17"/>
      <c r="CB2489" s="17"/>
    </row>
    <row r="2490" spans="4:80" x14ac:dyDescent="0.2">
      <c r="D2490" s="53"/>
      <c r="E2490" s="53"/>
      <c r="F2490" s="53"/>
      <c r="G2490" s="53"/>
      <c r="BX2490" s="17"/>
      <c r="BY2490" s="17"/>
      <c r="BZ2490" s="17"/>
      <c r="CA2490" s="17"/>
      <c r="CB2490" s="17"/>
    </row>
    <row r="2491" spans="4:80" x14ac:dyDescent="0.2">
      <c r="D2491" s="53"/>
      <c r="E2491" s="53"/>
      <c r="F2491" s="53"/>
      <c r="G2491" s="53"/>
      <c r="BX2491" s="17"/>
      <c r="BY2491" s="17"/>
      <c r="BZ2491" s="17"/>
      <c r="CA2491" s="17"/>
      <c r="CB2491" s="17"/>
    </row>
    <row r="2492" spans="4:80" x14ac:dyDescent="0.2">
      <c r="D2492" s="53"/>
      <c r="E2492" s="53"/>
      <c r="F2492" s="53"/>
      <c r="G2492" s="53"/>
      <c r="BX2492" s="17"/>
      <c r="BY2492" s="17"/>
      <c r="BZ2492" s="17"/>
      <c r="CA2492" s="17"/>
      <c r="CB2492" s="17"/>
    </row>
    <row r="2493" spans="4:80" x14ac:dyDescent="0.2">
      <c r="D2493" s="53"/>
      <c r="E2493" s="53"/>
      <c r="F2493" s="53"/>
      <c r="G2493" s="53"/>
      <c r="BX2493" s="17"/>
      <c r="BY2493" s="17"/>
      <c r="BZ2493" s="17"/>
      <c r="CA2493" s="17"/>
      <c r="CB2493" s="17"/>
    </row>
    <row r="2494" spans="4:80" x14ac:dyDescent="0.2">
      <c r="D2494" s="53"/>
      <c r="E2494" s="53"/>
      <c r="F2494" s="53"/>
      <c r="G2494" s="53"/>
      <c r="BX2494" s="17"/>
      <c r="BY2494" s="17"/>
      <c r="BZ2494" s="17"/>
      <c r="CA2494" s="17"/>
      <c r="CB2494" s="17"/>
    </row>
    <row r="2495" spans="4:80" x14ac:dyDescent="0.2">
      <c r="D2495" s="53"/>
      <c r="E2495" s="53"/>
      <c r="F2495" s="53"/>
      <c r="G2495" s="53"/>
      <c r="BX2495" s="17"/>
      <c r="BY2495" s="17"/>
      <c r="BZ2495" s="17"/>
      <c r="CA2495" s="17"/>
      <c r="CB2495" s="17"/>
    </row>
    <row r="2496" spans="4:80" x14ac:dyDescent="0.2">
      <c r="D2496" s="53"/>
      <c r="E2496" s="53"/>
      <c r="F2496" s="53"/>
      <c r="G2496" s="53"/>
      <c r="BX2496" s="17"/>
      <c r="BY2496" s="17"/>
      <c r="BZ2496" s="17"/>
      <c r="CA2496" s="17"/>
      <c r="CB2496" s="17"/>
    </row>
    <row r="2497" spans="4:80" x14ac:dyDescent="0.2">
      <c r="D2497" s="53"/>
      <c r="E2497" s="53"/>
      <c r="F2497" s="53"/>
      <c r="G2497" s="53"/>
      <c r="BX2497" s="17"/>
      <c r="BY2497" s="17"/>
      <c r="BZ2497" s="17"/>
      <c r="CA2497" s="17"/>
      <c r="CB2497" s="17"/>
    </row>
    <row r="2498" spans="4:80" x14ac:dyDescent="0.2">
      <c r="D2498" s="53"/>
      <c r="E2498" s="53"/>
      <c r="F2498" s="53"/>
      <c r="G2498" s="53"/>
      <c r="BX2498" s="17"/>
      <c r="BY2498" s="17"/>
      <c r="BZ2498" s="17"/>
      <c r="CA2498" s="17"/>
      <c r="CB2498" s="17"/>
    </row>
    <row r="2499" spans="4:80" x14ac:dyDescent="0.2">
      <c r="D2499" s="53"/>
      <c r="E2499" s="53"/>
      <c r="F2499" s="53"/>
      <c r="G2499" s="53"/>
      <c r="BX2499" s="17"/>
      <c r="BY2499" s="17"/>
      <c r="BZ2499" s="17"/>
      <c r="CA2499" s="17"/>
      <c r="CB2499" s="17"/>
    </row>
    <row r="2500" spans="4:80" x14ac:dyDescent="0.2">
      <c r="D2500" s="53"/>
      <c r="E2500" s="53"/>
      <c r="F2500" s="53"/>
      <c r="G2500" s="53"/>
      <c r="BX2500" s="17"/>
      <c r="BY2500" s="17"/>
      <c r="BZ2500" s="17"/>
      <c r="CA2500" s="17"/>
      <c r="CB2500" s="17"/>
    </row>
    <row r="2501" spans="4:80" x14ac:dyDescent="0.2">
      <c r="D2501" s="53"/>
      <c r="E2501" s="53"/>
      <c r="F2501" s="53"/>
      <c r="G2501" s="53"/>
      <c r="BX2501" s="17"/>
      <c r="BY2501" s="17"/>
      <c r="BZ2501" s="17"/>
      <c r="CA2501" s="17"/>
      <c r="CB2501" s="17"/>
    </row>
    <row r="2502" spans="4:80" x14ac:dyDescent="0.2">
      <c r="D2502" s="53"/>
      <c r="E2502" s="53"/>
      <c r="F2502" s="53"/>
      <c r="G2502" s="53"/>
      <c r="BX2502" s="17"/>
      <c r="BY2502" s="17"/>
      <c r="BZ2502" s="17"/>
      <c r="CA2502" s="17"/>
      <c r="CB2502" s="17"/>
    </row>
    <row r="2503" spans="4:80" x14ac:dyDescent="0.2">
      <c r="D2503" s="53"/>
      <c r="E2503" s="53"/>
      <c r="F2503" s="53"/>
      <c r="G2503" s="53"/>
      <c r="BX2503" s="17"/>
      <c r="BY2503" s="17"/>
      <c r="BZ2503" s="17"/>
      <c r="CA2503" s="17"/>
      <c r="CB2503" s="17"/>
    </row>
    <row r="2504" spans="4:80" x14ac:dyDescent="0.2">
      <c r="D2504" s="53"/>
      <c r="E2504" s="53"/>
      <c r="F2504" s="53"/>
      <c r="G2504" s="53"/>
      <c r="BX2504" s="17"/>
      <c r="BY2504" s="17"/>
      <c r="BZ2504" s="17"/>
      <c r="CA2504" s="17"/>
      <c r="CB2504" s="17"/>
    </row>
    <row r="2505" spans="4:80" x14ac:dyDescent="0.2">
      <c r="D2505" s="53"/>
      <c r="E2505" s="53"/>
      <c r="F2505" s="53"/>
      <c r="G2505" s="53"/>
      <c r="BX2505" s="17"/>
      <c r="BY2505" s="17"/>
      <c r="BZ2505" s="17"/>
      <c r="CA2505" s="17"/>
      <c r="CB2505" s="17"/>
    </row>
    <row r="2506" spans="4:80" x14ac:dyDescent="0.2">
      <c r="D2506" s="53"/>
      <c r="E2506" s="53"/>
      <c r="F2506" s="53"/>
      <c r="G2506" s="53"/>
      <c r="BX2506" s="17"/>
      <c r="BY2506" s="17"/>
      <c r="BZ2506" s="17"/>
      <c r="CA2506" s="17"/>
      <c r="CB2506" s="17"/>
    </row>
    <row r="2507" spans="4:80" x14ac:dyDescent="0.2">
      <c r="D2507" s="53"/>
      <c r="E2507" s="53"/>
      <c r="F2507" s="53"/>
      <c r="G2507" s="53"/>
      <c r="BX2507" s="17"/>
      <c r="BY2507" s="17"/>
      <c r="BZ2507" s="17"/>
      <c r="CA2507" s="17"/>
      <c r="CB2507" s="17"/>
    </row>
    <row r="2508" spans="4:80" x14ac:dyDescent="0.2">
      <c r="D2508" s="53"/>
      <c r="E2508" s="53"/>
      <c r="F2508" s="53"/>
      <c r="G2508" s="53"/>
      <c r="BX2508" s="17"/>
      <c r="BY2508" s="17"/>
      <c r="BZ2508" s="17"/>
      <c r="CA2508" s="17"/>
      <c r="CB2508" s="17"/>
    </row>
    <row r="2509" spans="4:80" x14ac:dyDescent="0.2">
      <c r="D2509" s="53"/>
      <c r="E2509" s="53"/>
      <c r="F2509" s="53"/>
      <c r="G2509" s="53"/>
      <c r="BX2509" s="17"/>
      <c r="BY2509" s="17"/>
      <c r="BZ2509" s="17"/>
      <c r="CA2509" s="17"/>
      <c r="CB2509" s="17"/>
    </row>
    <row r="2510" spans="4:80" x14ac:dyDescent="0.2">
      <c r="D2510" s="53"/>
      <c r="E2510" s="53"/>
      <c r="F2510" s="53"/>
      <c r="G2510" s="53"/>
      <c r="BX2510" s="17"/>
      <c r="BY2510" s="17"/>
      <c r="BZ2510" s="17"/>
      <c r="CA2510" s="17"/>
      <c r="CB2510" s="17"/>
    </row>
    <row r="2511" spans="4:80" x14ac:dyDescent="0.2">
      <c r="D2511" s="53"/>
      <c r="E2511" s="53"/>
      <c r="F2511" s="53"/>
      <c r="G2511" s="53"/>
      <c r="BX2511" s="17"/>
      <c r="BY2511" s="17"/>
      <c r="BZ2511" s="17"/>
      <c r="CA2511" s="17"/>
      <c r="CB2511" s="17"/>
    </row>
    <row r="2512" spans="4:80" x14ac:dyDescent="0.2">
      <c r="D2512" s="53"/>
      <c r="E2512" s="53"/>
      <c r="F2512" s="53"/>
      <c r="G2512" s="53"/>
      <c r="BX2512" s="17"/>
      <c r="BY2512" s="17"/>
      <c r="BZ2512" s="17"/>
      <c r="CA2512" s="17"/>
      <c r="CB2512" s="17"/>
    </row>
    <row r="2513" spans="4:80" x14ac:dyDescent="0.2">
      <c r="D2513" s="53"/>
      <c r="E2513" s="53"/>
      <c r="F2513" s="53"/>
      <c r="G2513" s="53"/>
      <c r="BX2513" s="17"/>
      <c r="BY2513" s="17"/>
      <c r="BZ2513" s="17"/>
      <c r="CA2513" s="17"/>
      <c r="CB2513" s="17"/>
    </row>
    <row r="2514" spans="4:80" x14ac:dyDescent="0.2">
      <c r="D2514" s="53"/>
      <c r="E2514" s="53"/>
      <c r="F2514" s="53"/>
      <c r="G2514" s="53"/>
      <c r="BX2514" s="17"/>
      <c r="BY2514" s="17"/>
      <c r="BZ2514" s="17"/>
      <c r="CA2514" s="17"/>
      <c r="CB2514" s="17"/>
    </row>
    <row r="2515" spans="4:80" x14ac:dyDescent="0.2">
      <c r="D2515" s="53"/>
      <c r="E2515" s="53"/>
      <c r="F2515" s="53"/>
      <c r="G2515" s="53"/>
      <c r="BX2515" s="17"/>
      <c r="BY2515" s="17"/>
      <c r="BZ2515" s="17"/>
      <c r="CA2515" s="17"/>
      <c r="CB2515" s="17"/>
    </row>
    <row r="2516" spans="4:80" x14ac:dyDescent="0.2">
      <c r="D2516" s="53"/>
      <c r="E2516" s="53"/>
      <c r="F2516" s="53"/>
      <c r="G2516" s="53"/>
      <c r="BX2516" s="17"/>
      <c r="BY2516" s="17"/>
      <c r="BZ2516" s="17"/>
      <c r="CA2516" s="17"/>
      <c r="CB2516" s="17"/>
    </row>
    <row r="2517" spans="4:80" x14ac:dyDescent="0.2">
      <c r="D2517" s="53"/>
      <c r="E2517" s="53"/>
      <c r="F2517" s="53"/>
      <c r="G2517" s="53"/>
      <c r="BX2517" s="17"/>
      <c r="BY2517" s="17"/>
      <c r="BZ2517" s="17"/>
      <c r="CA2517" s="17"/>
      <c r="CB2517" s="17"/>
    </row>
    <row r="2518" spans="4:80" x14ac:dyDescent="0.2">
      <c r="D2518" s="53"/>
      <c r="E2518" s="53"/>
      <c r="F2518" s="53"/>
      <c r="G2518" s="53"/>
      <c r="BX2518" s="17"/>
      <c r="BY2518" s="17"/>
      <c r="BZ2518" s="17"/>
      <c r="CA2518" s="17"/>
      <c r="CB2518" s="17"/>
    </row>
    <row r="2519" spans="4:80" x14ac:dyDescent="0.2">
      <c r="D2519" s="53"/>
      <c r="E2519" s="53"/>
      <c r="F2519" s="53"/>
      <c r="G2519" s="53"/>
      <c r="BX2519" s="17"/>
      <c r="BY2519" s="17"/>
      <c r="BZ2519" s="17"/>
      <c r="CA2519" s="17"/>
      <c r="CB2519" s="17"/>
    </row>
    <row r="2520" spans="4:80" x14ac:dyDescent="0.2">
      <c r="D2520" s="53"/>
      <c r="E2520" s="53"/>
      <c r="F2520" s="53"/>
      <c r="G2520" s="53"/>
      <c r="BX2520" s="17"/>
      <c r="BY2520" s="17"/>
      <c r="BZ2520" s="17"/>
      <c r="CA2520" s="17"/>
      <c r="CB2520" s="17"/>
    </row>
    <row r="2521" spans="4:80" x14ac:dyDescent="0.2">
      <c r="D2521" s="53"/>
      <c r="E2521" s="53"/>
      <c r="F2521" s="53"/>
      <c r="G2521" s="53"/>
      <c r="BX2521" s="17"/>
      <c r="BY2521" s="17"/>
      <c r="BZ2521" s="17"/>
      <c r="CA2521" s="17"/>
      <c r="CB2521" s="17"/>
    </row>
    <row r="2522" spans="4:80" x14ac:dyDescent="0.2">
      <c r="D2522" s="53"/>
      <c r="E2522" s="53"/>
      <c r="F2522" s="53"/>
      <c r="G2522" s="53"/>
      <c r="BX2522" s="17"/>
      <c r="BY2522" s="17"/>
      <c r="BZ2522" s="17"/>
      <c r="CA2522" s="17"/>
      <c r="CB2522" s="17"/>
    </row>
    <row r="2523" spans="4:80" x14ac:dyDescent="0.2">
      <c r="D2523" s="53"/>
      <c r="E2523" s="53"/>
      <c r="F2523" s="53"/>
      <c r="G2523" s="53"/>
      <c r="BX2523" s="17"/>
      <c r="BY2523" s="17"/>
      <c r="BZ2523" s="17"/>
      <c r="CA2523" s="17"/>
      <c r="CB2523" s="17"/>
    </row>
    <row r="2524" spans="4:80" x14ac:dyDescent="0.2">
      <c r="D2524" s="53"/>
      <c r="E2524" s="53"/>
      <c r="F2524" s="53"/>
      <c r="G2524" s="53"/>
      <c r="BX2524" s="17"/>
      <c r="BY2524" s="17"/>
      <c r="BZ2524" s="17"/>
      <c r="CA2524" s="17"/>
      <c r="CB2524" s="17"/>
    </row>
    <row r="2525" spans="4:80" x14ac:dyDescent="0.2">
      <c r="D2525" s="53"/>
      <c r="E2525" s="53"/>
      <c r="F2525" s="53"/>
      <c r="G2525" s="53"/>
      <c r="BX2525" s="17"/>
      <c r="BY2525" s="17"/>
      <c r="BZ2525" s="17"/>
      <c r="CA2525" s="17"/>
      <c r="CB2525" s="17"/>
    </row>
    <row r="2526" spans="4:80" x14ac:dyDescent="0.2">
      <c r="D2526" s="53"/>
      <c r="E2526" s="53"/>
      <c r="F2526" s="53"/>
      <c r="G2526" s="53"/>
      <c r="BX2526" s="17"/>
      <c r="BY2526" s="17"/>
      <c r="BZ2526" s="17"/>
      <c r="CA2526" s="17"/>
      <c r="CB2526" s="17"/>
    </row>
    <row r="2527" spans="4:80" x14ac:dyDescent="0.2">
      <c r="D2527" s="53"/>
      <c r="E2527" s="53"/>
      <c r="F2527" s="53"/>
      <c r="G2527" s="53"/>
      <c r="BX2527" s="17"/>
      <c r="BY2527" s="17"/>
      <c r="BZ2527" s="17"/>
      <c r="CA2527" s="17"/>
      <c r="CB2527" s="17"/>
    </row>
    <row r="2528" spans="4:80" x14ac:dyDescent="0.2">
      <c r="D2528" s="53"/>
      <c r="E2528" s="53"/>
      <c r="F2528" s="53"/>
      <c r="G2528" s="53"/>
      <c r="BX2528" s="17"/>
      <c r="BY2528" s="17"/>
      <c r="BZ2528" s="17"/>
      <c r="CA2528" s="17"/>
      <c r="CB2528" s="17"/>
    </row>
    <row r="2529" spans="4:80" x14ac:dyDescent="0.2">
      <c r="D2529" s="53"/>
      <c r="E2529" s="53"/>
      <c r="F2529" s="53"/>
      <c r="G2529" s="53"/>
      <c r="BX2529" s="17"/>
      <c r="BY2529" s="17"/>
      <c r="BZ2529" s="17"/>
      <c r="CA2529" s="17"/>
      <c r="CB2529" s="17"/>
    </row>
    <row r="2530" spans="4:80" x14ac:dyDescent="0.2">
      <c r="D2530" s="53"/>
      <c r="E2530" s="53"/>
      <c r="F2530" s="53"/>
      <c r="G2530" s="53"/>
      <c r="BX2530" s="17"/>
      <c r="BY2530" s="17"/>
      <c r="BZ2530" s="17"/>
      <c r="CA2530" s="17"/>
      <c r="CB2530" s="17"/>
    </row>
    <row r="2531" spans="4:80" x14ac:dyDescent="0.2">
      <c r="D2531" s="53"/>
      <c r="E2531" s="53"/>
      <c r="F2531" s="53"/>
      <c r="G2531" s="53"/>
      <c r="BX2531" s="17"/>
      <c r="BY2531" s="17"/>
      <c r="BZ2531" s="17"/>
      <c r="CA2531" s="17"/>
      <c r="CB2531" s="17"/>
    </row>
    <row r="2532" spans="4:80" x14ac:dyDescent="0.2">
      <c r="D2532" s="53"/>
      <c r="E2532" s="53"/>
      <c r="F2532" s="53"/>
      <c r="G2532" s="53"/>
      <c r="BX2532" s="17"/>
      <c r="BY2532" s="17"/>
      <c r="BZ2532" s="17"/>
      <c r="CA2532" s="17"/>
      <c r="CB2532" s="17"/>
    </row>
    <row r="2533" spans="4:80" x14ac:dyDescent="0.2">
      <c r="D2533" s="53"/>
      <c r="E2533" s="53"/>
      <c r="F2533" s="53"/>
      <c r="G2533" s="53"/>
      <c r="BX2533" s="17"/>
      <c r="BY2533" s="17"/>
      <c r="BZ2533" s="17"/>
      <c r="CA2533" s="17"/>
      <c r="CB2533" s="17"/>
    </row>
    <row r="2534" spans="4:80" x14ac:dyDescent="0.2">
      <c r="D2534" s="53"/>
      <c r="E2534" s="53"/>
      <c r="F2534" s="53"/>
      <c r="G2534" s="53"/>
      <c r="BX2534" s="17"/>
      <c r="BY2534" s="17"/>
      <c r="BZ2534" s="17"/>
      <c r="CA2534" s="17"/>
      <c r="CB2534" s="17"/>
    </row>
    <row r="2535" spans="4:80" x14ac:dyDescent="0.2">
      <c r="D2535" s="53"/>
      <c r="E2535" s="53"/>
      <c r="F2535" s="53"/>
      <c r="G2535" s="53"/>
      <c r="BX2535" s="17"/>
      <c r="BY2535" s="17"/>
      <c r="BZ2535" s="17"/>
      <c r="CA2535" s="17"/>
      <c r="CB2535" s="17"/>
    </row>
    <row r="2536" spans="4:80" x14ac:dyDescent="0.2">
      <c r="D2536" s="53"/>
      <c r="E2536" s="53"/>
      <c r="F2536" s="53"/>
      <c r="G2536" s="53"/>
      <c r="BX2536" s="17"/>
      <c r="BY2536" s="17"/>
      <c r="BZ2536" s="17"/>
      <c r="CA2536" s="17"/>
      <c r="CB2536" s="17"/>
    </row>
    <row r="2537" spans="4:80" x14ac:dyDescent="0.2">
      <c r="D2537" s="53"/>
      <c r="E2537" s="53"/>
      <c r="F2537" s="53"/>
      <c r="G2537" s="53"/>
      <c r="BX2537" s="17"/>
      <c r="BY2537" s="17"/>
      <c r="BZ2537" s="17"/>
      <c r="CA2537" s="17"/>
      <c r="CB2537" s="17"/>
    </row>
    <row r="2538" spans="4:80" x14ac:dyDescent="0.2">
      <c r="D2538" s="53"/>
      <c r="E2538" s="53"/>
      <c r="F2538" s="53"/>
      <c r="G2538" s="53"/>
      <c r="BX2538" s="17"/>
      <c r="BY2538" s="17"/>
      <c r="BZ2538" s="17"/>
      <c r="CA2538" s="17"/>
      <c r="CB2538" s="17"/>
    </row>
    <row r="2539" spans="4:80" x14ac:dyDescent="0.2">
      <c r="D2539" s="53"/>
      <c r="E2539" s="53"/>
      <c r="F2539" s="53"/>
      <c r="G2539" s="53"/>
      <c r="BX2539" s="17"/>
      <c r="BY2539" s="17"/>
      <c r="BZ2539" s="17"/>
      <c r="CA2539" s="17"/>
      <c r="CB2539" s="17"/>
    </row>
    <row r="2540" spans="4:80" x14ac:dyDescent="0.2">
      <c r="D2540" s="53"/>
      <c r="E2540" s="53"/>
      <c r="F2540" s="53"/>
      <c r="G2540" s="53"/>
      <c r="BX2540" s="17"/>
      <c r="BY2540" s="17"/>
      <c r="BZ2540" s="17"/>
      <c r="CA2540" s="17"/>
      <c r="CB2540" s="17"/>
    </row>
    <row r="2541" spans="4:80" x14ac:dyDescent="0.2">
      <c r="D2541" s="53"/>
      <c r="E2541" s="53"/>
      <c r="F2541" s="53"/>
      <c r="G2541" s="53"/>
      <c r="BX2541" s="17"/>
      <c r="BY2541" s="17"/>
      <c r="BZ2541" s="17"/>
      <c r="CA2541" s="17"/>
      <c r="CB2541" s="17"/>
    </row>
    <row r="2542" spans="4:80" x14ac:dyDescent="0.2">
      <c r="D2542" s="53"/>
      <c r="E2542" s="53"/>
      <c r="F2542" s="53"/>
      <c r="G2542" s="53"/>
      <c r="BX2542" s="17"/>
      <c r="BY2542" s="17"/>
      <c r="BZ2542" s="17"/>
      <c r="CA2542" s="17"/>
      <c r="CB2542" s="17"/>
    </row>
    <row r="2543" spans="4:80" x14ac:dyDescent="0.2">
      <c r="D2543" s="53"/>
      <c r="E2543" s="53"/>
      <c r="F2543" s="53"/>
      <c r="G2543" s="53"/>
      <c r="BX2543" s="17"/>
      <c r="BY2543" s="17"/>
      <c r="BZ2543" s="17"/>
      <c r="CA2543" s="17"/>
      <c r="CB2543" s="17"/>
    </row>
    <row r="2544" spans="4:80" x14ac:dyDescent="0.2">
      <c r="D2544" s="53"/>
      <c r="E2544" s="53"/>
      <c r="F2544" s="53"/>
      <c r="G2544" s="53"/>
      <c r="BX2544" s="17"/>
      <c r="BY2544" s="17"/>
      <c r="BZ2544" s="17"/>
      <c r="CA2544" s="17"/>
      <c r="CB2544" s="17"/>
    </row>
    <row r="2545" spans="4:80" x14ac:dyDescent="0.2">
      <c r="D2545" s="53"/>
      <c r="E2545" s="53"/>
      <c r="F2545" s="53"/>
      <c r="G2545" s="53"/>
      <c r="BX2545" s="17"/>
      <c r="BY2545" s="17"/>
      <c r="BZ2545" s="17"/>
      <c r="CA2545" s="17"/>
      <c r="CB2545" s="17"/>
    </row>
    <row r="2546" spans="4:80" x14ac:dyDescent="0.2">
      <c r="D2546" s="53"/>
      <c r="E2546" s="53"/>
      <c r="F2546" s="53"/>
      <c r="G2546" s="53"/>
      <c r="BX2546" s="17"/>
      <c r="BY2546" s="17"/>
      <c r="BZ2546" s="17"/>
      <c r="CA2546" s="17"/>
      <c r="CB2546" s="17"/>
    </row>
    <row r="2547" spans="4:80" x14ac:dyDescent="0.2">
      <c r="D2547" s="53"/>
      <c r="E2547" s="53"/>
      <c r="F2547" s="53"/>
      <c r="G2547" s="53"/>
      <c r="BX2547" s="17"/>
      <c r="BY2547" s="17"/>
      <c r="BZ2547" s="17"/>
      <c r="CA2547" s="17"/>
      <c r="CB2547" s="17"/>
    </row>
    <row r="2548" spans="4:80" x14ac:dyDescent="0.2">
      <c r="D2548" s="53"/>
      <c r="E2548" s="53"/>
      <c r="F2548" s="53"/>
      <c r="G2548" s="53"/>
      <c r="BX2548" s="17"/>
      <c r="BY2548" s="17"/>
      <c r="BZ2548" s="17"/>
      <c r="CA2548" s="17"/>
      <c r="CB2548" s="17"/>
    </row>
    <row r="2549" spans="4:80" x14ac:dyDescent="0.2">
      <c r="D2549" s="53"/>
      <c r="E2549" s="53"/>
      <c r="F2549" s="53"/>
      <c r="G2549" s="53"/>
      <c r="BX2549" s="17"/>
      <c r="BY2549" s="17"/>
      <c r="BZ2549" s="17"/>
      <c r="CA2549" s="17"/>
      <c r="CB2549" s="17"/>
    </row>
    <row r="2550" spans="4:80" x14ac:dyDescent="0.2">
      <c r="D2550" s="53"/>
      <c r="E2550" s="53"/>
      <c r="F2550" s="53"/>
      <c r="G2550" s="53"/>
      <c r="BX2550" s="17"/>
      <c r="BY2550" s="17"/>
      <c r="BZ2550" s="17"/>
      <c r="CA2550" s="17"/>
      <c r="CB2550" s="17"/>
    </row>
    <row r="2551" spans="4:80" x14ac:dyDescent="0.2">
      <c r="D2551" s="53"/>
      <c r="E2551" s="53"/>
      <c r="F2551" s="53"/>
      <c r="G2551" s="53"/>
      <c r="BX2551" s="17"/>
      <c r="BY2551" s="17"/>
      <c r="BZ2551" s="17"/>
      <c r="CA2551" s="17"/>
      <c r="CB2551" s="17"/>
    </row>
    <row r="2552" spans="4:80" x14ac:dyDescent="0.2">
      <c r="D2552" s="53"/>
      <c r="E2552" s="53"/>
      <c r="F2552" s="53"/>
      <c r="G2552" s="53"/>
      <c r="BX2552" s="17"/>
      <c r="BY2552" s="17"/>
      <c r="BZ2552" s="17"/>
      <c r="CA2552" s="17"/>
      <c r="CB2552" s="17"/>
    </row>
    <row r="2553" spans="4:80" x14ac:dyDescent="0.2">
      <c r="D2553" s="53"/>
      <c r="E2553" s="53"/>
      <c r="F2553" s="53"/>
      <c r="G2553" s="53"/>
      <c r="BX2553" s="17"/>
      <c r="BY2553" s="17"/>
      <c r="BZ2553" s="17"/>
      <c r="CA2553" s="17"/>
      <c r="CB2553" s="17"/>
    </row>
    <row r="2554" spans="4:80" x14ac:dyDescent="0.2">
      <c r="D2554" s="53"/>
      <c r="E2554" s="53"/>
      <c r="F2554" s="53"/>
      <c r="G2554" s="53"/>
      <c r="BX2554" s="17"/>
      <c r="BY2554" s="17"/>
      <c r="BZ2554" s="17"/>
      <c r="CA2554" s="17"/>
      <c r="CB2554" s="17"/>
    </row>
    <row r="2555" spans="4:80" x14ac:dyDescent="0.2">
      <c r="D2555" s="53"/>
      <c r="E2555" s="53"/>
      <c r="F2555" s="53"/>
      <c r="G2555" s="53"/>
      <c r="BX2555" s="17"/>
      <c r="BY2555" s="17"/>
      <c r="BZ2555" s="17"/>
      <c r="CA2555" s="17"/>
      <c r="CB2555" s="17"/>
    </row>
    <row r="2556" spans="4:80" x14ac:dyDescent="0.2">
      <c r="D2556" s="53"/>
      <c r="E2556" s="53"/>
      <c r="F2556" s="53"/>
      <c r="G2556" s="53"/>
      <c r="BX2556" s="17"/>
      <c r="BY2556" s="17"/>
      <c r="BZ2556" s="17"/>
      <c r="CA2556" s="17"/>
      <c r="CB2556" s="17"/>
    </row>
    <row r="2557" spans="4:80" x14ac:dyDescent="0.2">
      <c r="D2557" s="53"/>
      <c r="E2557" s="53"/>
      <c r="F2557" s="53"/>
      <c r="G2557" s="53"/>
      <c r="BX2557" s="17"/>
      <c r="BY2557" s="17"/>
      <c r="BZ2557" s="17"/>
      <c r="CA2557" s="17"/>
      <c r="CB2557" s="17"/>
    </row>
    <row r="2558" spans="4:80" x14ac:dyDescent="0.2">
      <c r="D2558" s="53"/>
      <c r="E2558" s="53"/>
      <c r="F2558" s="53"/>
      <c r="G2558" s="53"/>
      <c r="BX2558" s="17"/>
      <c r="BY2558" s="17"/>
      <c r="BZ2558" s="17"/>
      <c r="CA2558" s="17"/>
      <c r="CB2558" s="17"/>
    </row>
    <row r="2559" spans="4:80" x14ac:dyDescent="0.2">
      <c r="D2559" s="53"/>
      <c r="E2559" s="53"/>
      <c r="F2559" s="53"/>
      <c r="G2559" s="53"/>
      <c r="BX2559" s="17"/>
      <c r="BY2559" s="17"/>
      <c r="BZ2559" s="17"/>
      <c r="CA2559" s="17"/>
      <c r="CB2559" s="17"/>
    </row>
    <row r="2560" spans="4:80" x14ac:dyDescent="0.2">
      <c r="D2560" s="53"/>
      <c r="E2560" s="53"/>
      <c r="F2560" s="53"/>
      <c r="G2560" s="53"/>
      <c r="BX2560" s="17"/>
      <c r="BY2560" s="17"/>
      <c r="BZ2560" s="17"/>
      <c r="CA2560" s="17"/>
      <c r="CB2560" s="17"/>
    </row>
    <row r="2561" spans="4:80" x14ac:dyDescent="0.2">
      <c r="D2561" s="53"/>
      <c r="E2561" s="53"/>
      <c r="F2561" s="53"/>
      <c r="G2561" s="53"/>
      <c r="BX2561" s="17"/>
      <c r="BY2561" s="17"/>
      <c r="BZ2561" s="17"/>
      <c r="CA2561" s="17"/>
      <c r="CB2561" s="17"/>
    </row>
    <row r="2562" spans="4:80" x14ac:dyDescent="0.2">
      <c r="D2562" s="53"/>
      <c r="E2562" s="53"/>
      <c r="F2562" s="53"/>
      <c r="G2562" s="53"/>
      <c r="BX2562" s="17"/>
      <c r="BY2562" s="17"/>
      <c r="BZ2562" s="17"/>
      <c r="CA2562" s="17"/>
      <c r="CB2562" s="17"/>
    </row>
    <row r="2563" spans="4:80" x14ac:dyDescent="0.2">
      <c r="D2563" s="53"/>
      <c r="E2563" s="53"/>
      <c r="F2563" s="53"/>
      <c r="G2563" s="53"/>
      <c r="BX2563" s="17"/>
      <c r="BY2563" s="17"/>
      <c r="BZ2563" s="17"/>
      <c r="CA2563" s="17"/>
      <c r="CB2563" s="17"/>
    </row>
    <row r="2564" spans="4:80" x14ac:dyDescent="0.2">
      <c r="D2564" s="53"/>
      <c r="E2564" s="53"/>
      <c r="F2564" s="53"/>
      <c r="G2564" s="53"/>
      <c r="BX2564" s="17"/>
      <c r="BY2564" s="17"/>
      <c r="BZ2564" s="17"/>
      <c r="CA2564" s="17"/>
      <c r="CB2564" s="17"/>
    </row>
    <row r="2565" spans="4:80" x14ac:dyDescent="0.2">
      <c r="D2565" s="53"/>
      <c r="E2565" s="53"/>
      <c r="F2565" s="53"/>
      <c r="G2565" s="53"/>
      <c r="BX2565" s="17"/>
      <c r="BY2565" s="17"/>
      <c r="BZ2565" s="17"/>
      <c r="CA2565" s="17"/>
      <c r="CB2565" s="17"/>
    </row>
    <row r="2566" spans="4:80" x14ac:dyDescent="0.2">
      <c r="D2566" s="53"/>
      <c r="E2566" s="53"/>
      <c r="F2566" s="53"/>
      <c r="G2566" s="53"/>
      <c r="BX2566" s="17"/>
      <c r="BY2566" s="17"/>
      <c r="BZ2566" s="17"/>
      <c r="CA2566" s="17"/>
      <c r="CB2566" s="17"/>
    </row>
    <row r="2567" spans="4:80" x14ac:dyDescent="0.2">
      <c r="D2567" s="53"/>
      <c r="E2567" s="53"/>
      <c r="F2567" s="53"/>
      <c r="G2567" s="53"/>
      <c r="BX2567" s="17"/>
      <c r="BY2567" s="17"/>
      <c r="BZ2567" s="17"/>
      <c r="CA2567" s="17"/>
      <c r="CB2567" s="17"/>
    </row>
    <row r="2568" spans="4:80" x14ac:dyDescent="0.2">
      <c r="D2568" s="53"/>
      <c r="E2568" s="53"/>
      <c r="F2568" s="53"/>
      <c r="G2568" s="53"/>
      <c r="BX2568" s="17"/>
      <c r="BY2568" s="17"/>
      <c r="BZ2568" s="17"/>
      <c r="CA2568" s="17"/>
      <c r="CB2568" s="17"/>
    </row>
    <row r="2569" spans="4:80" x14ac:dyDescent="0.2">
      <c r="D2569" s="53"/>
      <c r="E2569" s="53"/>
      <c r="F2569" s="53"/>
      <c r="G2569" s="53"/>
      <c r="BX2569" s="17"/>
      <c r="BY2569" s="17"/>
      <c r="BZ2569" s="17"/>
      <c r="CA2569" s="17"/>
      <c r="CB2569" s="17"/>
    </row>
    <row r="2570" spans="4:80" x14ac:dyDescent="0.2">
      <c r="D2570" s="53"/>
      <c r="E2570" s="53"/>
      <c r="F2570" s="53"/>
      <c r="G2570" s="53"/>
      <c r="BX2570" s="17"/>
      <c r="BY2570" s="17"/>
      <c r="BZ2570" s="17"/>
      <c r="CA2570" s="17"/>
      <c r="CB2570" s="17"/>
    </row>
    <row r="2571" spans="4:80" x14ac:dyDescent="0.2">
      <c r="D2571" s="53"/>
      <c r="E2571" s="53"/>
      <c r="F2571" s="53"/>
      <c r="G2571" s="53"/>
      <c r="BX2571" s="17"/>
      <c r="BY2571" s="17"/>
      <c r="BZ2571" s="17"/>
      <c r="CA2571" s="17"/>
      <c r="CB2571" s="17"/>
    </row>
    <row r="2572" spans="4:80" x14ac:dyDescent="0.2">
      <c r="D2572" s="53"/>
      <c r="E2572" s="53"/>
      <c r="F2572" s="53"/>
      <c r="G2572" s="53"/>
      <c r="BX2572" s="17"/>
      <c r="BY2572" s="17"/>
      <c r="BZ2572" s="17"/>
      <c r="CA2572" s="17"/>
      <c r="CB2572" s="17"/>
    </row>
    <row r="2573" spans="4:80" x14ac:dyDescent="0.2">
      <c r="D2573" s="53"/>
      <c r="E2573" s="53"/>
      <c r="F2573" s="53"/>
      <c r="G2573" s="53"/>
      <c r="BX2573" s="17"/>
      <c r="BY2573" s="17"/>
      <c r="BZ2573" s="17"/>
      <c r="CA2573" s="17"/>
      <c r="CB2573" s="17"/>
    </row>
    <row r="2574" spans="4:80" x14ac:dyDescent="0.2">
      <c r="D2574" s="53"/>
      <c r="E2574" s="53"/>
      <c r="F2574" s="53"/>
      <c r="G2574" s="53"/>
      <c r="BX2574" s="17"/>
      <c r="BY2574" s="17"/>
      <c r="BZ2574" s="17"/>
      <c r="CA2574" s="17"/>
      <c r="CB2574" s="17"/>
    </row>
    <row r="2575" spans="4:80" x14ac:dyDescent="0.2">
      <c r="D2575" s="53"/>
      <c r="E2575" s="53"/>
      <c r="F2575" s="53"/>
      <c r="G2575" s="53"/>
      <c r="BX2575" s="17"/>
      <c r="BY2575" s="17"/>
      <c r="BZ2575" s="17"/>
      <c r="CA2575" s="17"/>
      <c r="CB2575" s="17"/>
    </row>
    <row r="2576" spans="4:80" x14ac:dyDescent="0.2">
      <c r="D2576" s="53"/>
      <c r="E2576" s="53"/>
      <c r="F2576" s="53"/>
      <c r="G2576" s="53"/>
      <c r="BX2576" s="17"/>
      <c r="BY2576" s="17"/>
      <c r="BZ2576" s="17"/>
      <c r="CA2576" s="17"/>
      <c r="CB2576" s="17"/>
    </row>
    <row r="2577" spans="4:80" x14ac:dyDescent="0.2">
      <c r="D2577" s="53"/>
      <c r="E2577" s="53"/>
      <c r="F2577" s="53"/>
      <c r="G2577" s="53"/>
      <c r="BX2577" s="17"/>
      <c r="BY2577" s="17"/>
      <c r="BZ2577" s="17"/>
      <c r="CA2577" s="17"/>
      <c r="CB2577" s="17"/>
    </row>
    <row r="2578" spans="4:80" x14ac:dyDescent="0.2">
      <c r="D2578" s="53"/>
      <c r="E2578" s="53"/>
      <c r="F2578" s="53"/>
      <c r="G2578" s="53"/>
      <c r="BX2578" s="17"/>
      <c r="BY2578" s="17"/>
      <c r="BZ2578" s="17"/>
      <c r="CA2578" s="17"/>
      <c r="CB2578" s="17"/>
    </row>
    <row r="2579" spans="4:80" x14ac:dyDescent="0.2">
      <c r="D2579" s="53"/>
      <c r="E2579" s="53"/>
      <c r="F2579" s="53"/>
      <c r="G2579" s="53"/>
      <c r="BX2579" s="17"/>
      <c r="BY2579" s="17"/>
      <c r="BZ2579" s="17"/>
      <c r="CA2579" s="17"/>
      <c r="CB2579" s="17"/>
    </row>
    <row r="2580" spans="4:80" x14ac:dyDescent="0.2">
      <c r="D2580" s="53"/>
      <c r="E2580" s="53"/>
      <c r="F2580" s="53"/>
      <c r="G2580" s="53"/>
      <c r="BX2580" s="17"/>
      <c r="BY2580" s="17"/>
      <c r="BZ2580" s="17"/>
      <c r="CA2580" s="17"/>
      <c r="CB2580" s="17"/>
    </row>
    <row r="2581" spans="4:80" x14ac:dyDescent="0.2">
      <c r="D2581" s="53"/>
      <c r="E2581" s="53"/>
      <c r="F2581" s="53"/>
      <c r="G2581" s="53"/>
      <c r="BX2581" s="17"/>
      <c r="BY2581" s="17"/>
      <c r="BZ2581" s="17"/>
      <c r="CA2581" s="17"/>
      <c r="CB2581" s="17"/>
    </row>
    <row r="2582" spans="4:80" x14ac:dyDescent="0.2">
      <c r="D2582" s="53"/>
      <c r="E2582" s="53"/>
      <c r="F2582" s="53"/>
      <c r="G2582" s="53"/>
      <c r="BX2582" s="17"/>
      <c r="BY2582" s="17"/>
      <c r="BZ2582" s="17"/>
      <c r="CA2582" s="17"/>
      <c r="CB2582" s="17"/>
    </row>
    <row r="2583" spans="4:80" x14ac:dyDescent="0.2">
      <c r="D2583" s="53"/>
      <c r="E2583" s="53"/>
      <c r="F2583" s="53"/>
      <c r="G2583" s="53"/>
      <c r="BX2583" s="17"/>
      <c r="BY2583" s="17"/>
      <c r="BZ2583" s="17"/>
      <c r="CA2583" s="17"/>
      <c r="CB2583" s="17"/>
    </row>
    <row r="2584" spans="4:80" x14ac:dyDescent="0.2">
      <c r="D2584" s="53"/>
      <c r="E2584" s="53"/>
      <c r="F2584" s="53"/>
      <c r="G2584" s="53"/>
      <c r="BX2584" s="17"/>
      <c r="BY2584" s="17"/>
      <c r="BZ2584" s="17"/>
      <c r="CA2584" s="17"/>
      <c r="CB2584" s="17"/>
    </row>
    <row r="2585" spans="4:80" x14ac:dyDescent="0.2">
      <c r="D2585" s="53"/>
      <c r="E2585" s="53"/>
      <c r="F2585" s="53"/>
      <c r="G2585" s="53"/>
      <c r="BX2585" s="17"/>
      <c r="BY2585" s="17"/>
      <c r="BZ2585" s="17"/>
      <c r="CA2585" s="17"/>
      <c r="CB2585" s="17"/>
    </row>
    <row r="2586" spans="4:80" x14ac:dyDescent="0.2">
      <c r="D2586" s="53"/>
      <c r="E2586" s="53"/>
      <c r="F2586" s="53"/>
      <c r="G2586" s="53"/>
      <c r="BX2586" s="17"/>
      <c r="BY2586" s="17"/>
      <c r="BZ2586" s="17"/>
      <c r="CA2586" s="17"/>
      <c r="CB2586" s="17"/>
    </row>
    <row r="2587" spans="4:80" x14ac:dyDescent="0.2">
      <c r="D2587" s="53"/>
      <c r="E2587" s="53"/>
      <c r="F2587" s="53"/>
      <c r="G2587" s="53"/>
      <c r="BX2587" s="17"/>
      <c r="BY2587" s="17"/>
      <c r="BZ2587" s="17"/>
      <c r="CA2587" s="17"/>
      <c r="CB2587" s="17"/>
    </row>
    <row r="2588" spans="4:80" x14ac:dyDescent="0.2">
      <c r="D2588" s="53"/>
      <c r="E2588" s="53"/>
      <c r="F2588" s="53"/>
      <c r="G2588" s="53"/>
      <c r="BX2588" s="17"/>
      <c r="BY2588" s="17"/>
      <c r="BZ2588" s="17"/>
      <c r="CA2588" s="17"/>
      <c r="CB2588" s="17"/>
    </row>
    <row r="2589" spans="4:80" x14ac:dyDescent="0.2">
      <c r="D2589" s="53"/>
      <c r="E2589" s="53"/>
      <c r="F2589" s="53"/>
      <c r="G2589" s="53"/>
      <c r="BX2589" s="17"/>
      <c r="BY2589" s="17"/>
      <c r="BZ2589" s="17"/>
      <c r="CA2589" s="17"/>
      <c r="CB2589" s="17"/>
    </row>
    <row r="2590" spans="4:80" x14ac:dyDescent="0.2">
      <c r="D2590" s="53"/>
      <c r="E2590" s="53"/>
      <c r="F2590" s="53"/>
      <c r="G2590" s="53"/>
      <c r="BX2590" s="17"/>
      <c r="BY2590" s="17"/>
      <c r="BZ2590" s="17"/>
      <c r="CA2590" s="17"/>
      <c r="CB2590" s="17"/>
    </row>
    <row r="2591" spans="4:80" x14ac:dyDescent="0.2">
      <c r="D2591" s="53"/>
      <c r="E2591" s="53"/>
      <c r="F2591" s="53"/>
      <c r="G2591" s="53"/>
      <c r="BX2591" s="17"/>
      <c r="BY2591" s="17"/>
      <c r="BZ2591" s="17"/>
      <c r="CA2591" s="17"/>
      <c r="CB2591" s="17"/>
    </row>
    <row r="2592" spans="4:80" x14ac:dyDescent="0.2">
      <c r="D2592" s="53"/>
      <c r="E2592" s="53"/>
      <c r="F2592" s="53"/>
      <c r="G2592" s="53"/>
      <c r="BX2592" s="17"/>
      <c r="BY2592" s="17"/>
      <c r="BZ2592" s="17"/>
      <c r="CA2592" s="17"/>
      <c r="CB2592" s="17"/>
    </row>
    <row r="2593" spans="4:80" x14ac:dyDescent="0.2">
      <c r="D2593" s="53"/>
      <c r="E2593" s="53"/>
      <c r="F2593" s="53"/>
      <c r="G2593" s="53"/>
      <c r="BX2593" s="17"/>
      <c r="BY2593" s="17"/>
      <c r="BZ2593" s="17"/>
      <c r="CA2593" s="17"/>
      <c r="CB2593" s="17"/>
    </row>
    <row r="2594" spans="4:80" x14ac:dyDescent="0.2">
      <c r="D2594" s="53"/>
      <c r="E2594" s="53"/>
      <c r="F2594" s="53"/>
      <c r="G2594" s="53"/>
      <c r="BX2594" s="17"/>
      <c r="BY2594" s="17"/>
      <c r="BZ2594" s="17"/>
      <c r="CA2594" s="17"/>
      <c r="CB2594" s="17"/>
    </row>
    <row r="2595" spans="4:80" x14ac:dyDescent="0.2">
      <c r="D2595" s="53"/>
      <c r="E2595" s="53"/>
      <c r="F2595" s="53"/>
      <c r="G2595" s="53"/>
      <c r="BX2595" s="17"/>
      <c r="BY2595" s="17"/>
      <c r="BZ2595" s="17"/>
      <c r="CA2595" s="17"/>
      <c r="CB2595" s="17"/>
    </row>
    <row r="2596" spans="4:80" x14ac:dyDescent="0.2">
      <c r="D2596" s="53"/>
      <c r="E2596" s="53"/>
      <c r="F2596" s="53"/>
      <c r="G2596" s="53"/>
      <c r="BX2596" s="17"/>
      <c r="BY2596" s="17"/>
      <c r="BZ2596" s="17"/>
      <c r="CA2596" s="17"/>
      <c r="CB2596" s="17"/>
    </row>
    <row r="2597" spans="4:80" x14ac:dyDescent="0.2">
      <c r="D2597" s="53"/>
      <c r="E2597" s="53"/>
      <c r="F2597" s="53"/>
      <c r="G2597" s="53"/>
      <c r="BX2597" s="17"/>
      <c r="BY2597" s="17"/>
      <c r="BZ2597" s="17"/>
      <c r="CA2597" s="17"/>
      <c r="CB2597" s="17"/>
    </row>
    <row r="2598" spans="4:80" x14ac:dyDescent="0.2">
      <c r="D2598" s="53"/>
      <c r="E2598" s="53"/>
      <c r="F2598" s="53"/>
      <c r="G2598" s="53"/>
      <c r="BX2598" s="17"/>
      <c r="BY2598" s="17"/>
      <c r="BZ2598" s="17"/>
      <c r="CA2598" s="17"/>
      <c r="CB2598" s="17"/>
    </row>
    <row r="2599" spans="4:80" x14ac:dyDescent="0.2">
      <c r="D2599" s="53"/>
      <c r="E2599" s="53"/>
      <c r="F2599" s="53"/>
      <c r="G2599" s="53"/>
      <c r="BX2599" s="17"/>
      <c r="BY2599" s="17"/>
      <c r="BZ2599" s="17"/>
      <c r="CA2599" s="17"/>
      <c r="CB2599" s="17"/>
    </row>
    <row r="2600" spans="4:80" x14ac:dyDescent="0.2">
      <c r="D2600" s="53"/>
      <c r="E2600" s="53"/>
      <c r="F2600" s="53"/>
      <c r="G2600" s="53"/>
      <c r="BX2600" s="17"/>
      <c r="BY2600" s="17"/>
      <c r="BZ2600" s="17"/>
      <c r="CA2600" s="17"/>
      <c r="CB2600" s="17"/>
    </row>
    <row r="2601" spans="4:80" x14ac:dyDescent="0.2">
      <c r="D2601" s="53"/>
      <c r="E2601" s="53"/>
      <c r="F2601" s="53"/>
      <c r="G2601" s="53"/>
      <c r="BX2601" s="17"/>
      <c r="BY2601" s="17"/>
      <c r="BZ2601" s="17"/>
      <c r="CA2601" s="17"/>
      <c r="CB2601" s="17"/>
    </row>
    <row r="2602" spans="4:80" x14ac:dyDescent="0.2">
      <c r="D2602" s="53"/>
      <c r="E2602" s="53"/>
      <c r="F2602" s="53"/>
      <c r="G2602" s="53"/>
      <c r="BX2602" s="17"/>
      <c r="BY2602" s="17"/>
      <c r="BZ2602" s="17"/>
      <c r="CA2602" s="17"/>
      <c r="CB2602" s="17"/>
    </row>
    <row r="2603" spans="4:80" x14ac:dyDescent="0.2">
      <c r="D2603" s="53"/>
      <c r="E2603" s="53"/>
      <c r="F2603" s="53"/>
      <c r="G2603" s="53"/>
      <c r="BX2603" s="17"/>
      <c r="BY2603" s="17"/>
      <c r="BZ2603" s="17"/>
      <c r="CA2603" s="17"/>
      <c r="CB2603" s="17"/>
    </row>
    <row r="2604" spans="4:80" x14ac:dyDescent="0.2">
      <c r="D2604" s="53"/>
      <c r="E2604" s="53"/>
      <c r="F2604" s="53"/>
      <c r="G2604" s="53"/>
      <c r="BX2604" s="17"/>
      <c r="BY2604" s="17"/>
      <c r="BZ2604" s="17"/>
      <c r="CA2604" s="17"/>
      <c r="CB2604" s="17"/>
    </row>
    <row r="2605" spans="4:80" x14ac:dyDescent="0.2">
      <c r="D2605" s="53"/>
      <c r="E2605" s="53"/>
      <c r="F2605" s="53"/>
      <c r="G2605" s="53"/>
      <c r="BX2605" s="17"/>
      <c r="BY2605" s="17"/>
      <c r="BZ2605" s="17"/>
      <c r="CA2605" s="17"/>
      <c r="CB2605" s="17"/>
    </row>
    <row r="2606" spans="4:80" x14ac:dyDescent="0.2">
      <c r="D2606" s="53"/>
      <c r="E2606" s="53"/>
      <c r="F2606" s="53"/>
      <c r="G2606" s="53"/>
      <c r="BX2606" s="17"/>
      <c r="BY2606" s="17"/>
      <c r="BZ2606" s="17"/>
      <c r="CA2606" s="17"/>
      <c r="CB2606" s="17"/>
    </row>
    <row r="2607" spans="4:80" x14ac:dyDescent="0.2">
      <c r="D2607" s="53"/>
      <c r="E2607" s="53"/>
      <c r="F2607" s="53"/>
      <c r="G2607" s="53"/>
      <c r="BX2607" s="17"/>
      <c r="BY2607" s="17"/>
      <c r="BZ2607" s="17"/>
      <c r="CA2607" s="17"/>
      <c r="CB2607" s="17"/>
    </row>
    <row r="2608" spans="4:80" x14ac:dyDescent="0.2">
      <c r="D2608" s="53"/>
      <c r="E2608" s="53"/>
      <c r="F2608" s="53"/>
      <c r="G2608" s="53"/>
      <c r="BX2608" s="17"/>
      <c r="BY2608" s="17"/>
      <c r="BZ2608" s="17"/>
      <c r="CA2608" s="17"/>
      <c r="CB2608" s="17"/>
    </row>
    <row r="2609" spans="4:80" x14ac:dyDescent="0.2">
      <c r="D2609" s="53"/>
      <c r="E2609" s="53"/>
      <c r="F2609" s="53"/>
      <c r="G2609" s="53"/>
      <c r="BX2609" s="17"/>
      <c r="BY2609" s="17"/>
      <c r="BZ2609" s="17"/>
      <c r="CA2609" s="17"/>
      <c r="CB2609" s="17"/>
    </row>
    <row r="2610" spans="4:80" x14ac:dyDescent="0.2">
      <c r="D2610" s="53"/>
      <c r="E2610" s="53"/>
      <c r="F2610" s="53"/>
      <c r="G2610" s="53"/>
      <c r="BX2610" s="17"/>
      <c r="BY2610" s="17"/>
      <c r="BZ2610" s="17"/>
      <c r="CA2610" s="17"/>
      <c r="CB2610" s="17"/>
    </row>
    <row r="2611" spans="4:80" x14ac:dyDescent="0.2">
      <c r="D2611" s="53"/>
      <c r="E2611" s="53"/>
      <c r="F2611" s="53"/>
      <c r="G2611" s="53"/>
      <c r="BX2611" s="17"/>
      <c r="BY2611" s="17"/>
      <c r="BZ2611" s="17"/>
      <c r="CA2611" s="17"/>
      <c r="CB2611" s="17"/>
    </row>
    <row r="2612" spans="4:80" x14ac:dyDescent="0.2">
      <c r="D2612" s="53"/>
      <c r="E2612" s="53"/>
      <c r="F2612" s="53"/>
      <c r="G2612" s="53"/>
      <c r="BX2612" s="17"/>
      <c r="BY2612" s="17"/>
      <c r="BZ2612" s="17"/>
      <c r="CA2612" s="17"/>
      <c r="CB2612" s="17"/>
    </row>
    <row r="2613" spans="4:80" x14ac:dyDescent="0.2">
      <c r="D2613" s="53"/>
      <c r="E2613" s="53"/>
      <c r="F2613" s="53"/>
      <c r="G2613" s="53"/>
      <c r="BX2613" s="17"/>
      <c r="BY2613" s="17"/>
      <c r="BZ2613" s="17"/>
      <c r="CA2613" s="17"/>
      <c r="CB2613" s="17"/>
    </row>
    <row r="2614" spans="4:80" x14ac:dyDescent="0.2">
      <c r="D2614" s="53"/>
      <c r="E2614" s="53"/>
      <c r="F2614" s="53"/>
      <c r="G2614" s="53"/>
      <c r="BX2614" s="17"/>
      <c r="BY2614" s="17"/>
      <c r="BZ2614" s="17"/>
      <c r="CA2614" s="17"/>
      <c r="CB2614" s="17"/>
    </row>
    <row r="2615" spans="4:80" x14ac:dyDescent="0.2">
      <c r="D2615" s="53"/>
      <c r="E2615" s="53"/>
      <c r="F2615" s="53"/>
      <c r="G2615" s="53"/>
      <c r="BX2615" s="17"/>
      <c r="BY2615" s="17"/>
      <c r="BZ2615" s="17"/>
      <c r="CA2615" s="17"/>
      <c r="CB2615" s="17"/>
    </row>
    <row r="2616" spans="4:80" x14ac:dyDescent="0.2">
      <c r="D2616" s="53"/>
      <c r="E2616" s="53"/>
      <c r="F2616" s="53"/>
      <c r="G2616" s="53"/>
      <c r="BX2616" s="17"/>
      <c r="BY2616" s="17"/>
      <c r="BZ2616" s="17"/>
      <c r="CA2616" s="17"/>
      <c r="CB2616" s="17"/>
    </row>
    <row r="2617" spans="4:80" x14ac:dyDescent="0.2">
      <c r="D2617" s="53"/>
      <c r="E2617" s="53"/>
      <c r="F2617" s="53"/>
      <c r="G2617" s="53"/>
      <c r="BX2617" s="17"/>
      <c r="BY2617" s="17"/>
      <c r="BZ2617" s="17"/>
      <c r="CA2617" s="17"/>
      <c r="CB2617" s="17"/>
    </row>
    <row r="2618" spans="4:80" x14ac:dyDescent="0.2">
      <c r="D2618" s="53"/>
      <c r="E2618" s="53"/>
      <c r="F2618" s="53"/>
      <c r="G2618" s="53"/>
      <c r="BX2618" s="17"/>
      <c r="BY2618" s="17"/>
      <c r="BZ2618" s="17"/>
      <c r="CA2618" s="17"/>
      <c r="CB2618" s="17"/>
    </row>
    <row r="2619" spans="4:80" x14ac:dyDescent="0.2">
      <c r="D2619" s="53"/>
      <c r="E2619" s="53"/>
      <c r="F2619" s="53"/>
      <c r="G2619" s="53"/>
      <c r="BX2619" s="17"/>
      <c r="BY2619" s="17"/>
      <c r="BZ2619" s="17"/>
      <c r="CA2619" s="17"/>
      <c r="CB2619" s="17"/>
    </row>
    <row r="2620" spans="4:80" x14ac:dyDescent="0.2">
      <c r="D2620" s="53"/>
      <c r="E2620" s="53"/>
      <c r="F2620" s="53"/>
      <c r="G2620" s="53"/>
      <c r="BX2620" s="17"/>
      <c r="BY2620" s="17"/>
      <c r="BZ2620" s="17"/>
      <c r="CA2620" s="17"/>
      <c r="CB2620" s="17"/>
    </row>
    <row r="2621" spans="4:80" x14ac:dyDescent="0.2">
      <c r="D2621" s="53"/>
      <c r="E2621" s="53"/>
      <c r="F2621" s="53"/>
      <c r="G2621" s="53"/>
      <c r="BX2621" s="17"/>
      <c r="BY2621" s="17"/>
      <c r="BZ2621" s="17"/>
      <c r="CA2621" s="17"/>
      <c r="CB2621" s="17"/>
    </row>
    <row r="2622" spans="4:80" x14ac:dyDescent="0.2">
      <c r="D2622" s="53"/>
      <c r="E2622" s="53"/>
      <c r="F2622" s="53"/>
      <c r="G2622" s="53"/>
      <c r="BX2622" s="17"/>
      <c r="BY2622" s="17"/>
      <c r="BZ2622" s="17"/>
      <c r="CA2622" s="17"/>
      <c r="CB2622" s="17"/>
    </row>
    <row r="2623" spans="4:80" x14ac:dyDescent="0.2">
      <c r="D2623" s="53"/>
      <c r="E2623" s="53"/>
      <c r="F2623" s="53"/>
      <c r="G2623" s="53"/>
      <c r="BX2623" s="17"/>
      <c r="BY2623" s="17"/>
      <c r="BZ2623" s="17"/>
      <c r="CA2623" s="17"/>
      <c r="CB2623" s="17"/>
    </row>
    <row r="2624" spans="4:80" x14ac:dyDescent="0.2">
      <c r="D2624" s="53"/>
      <c r="E2624" s="53"/>
      <c r="F2624" s="53"/>
      <c r="G2624" s="53"/>
      <c r="BX2624" s="17"/>
      <c r="BY2624" s="17"/>
      <c r="BZ2624" s="17"/>
      <c r="CA2624" s="17"/>
      <c r="CB2624" s="17"/>
    </row>
    <row r="2625" spans="4:80" x14ac:dyDescent="0.2">
      <c r="D2625" s="53"/>
      <c r="E2625" s="53"/>
      <c r="F2625" s="53"/>
      <c r="G2625" s="53"/>
      <c r="BX2625" s="17"/>
      <c r="BY2625" s="17"/>
      <c r="BZ2625" s="17"/>
      <c r="CA2625" s="17"/>
      <c r="CB2625" s="17"/>
    </row>
    <row r="2626" spans="4:80" x14ac:dyDescent="0.2">
      <c r="D2626" s="53"/>
      <c r="E2626" s="53"/>
      <c r="F2626" s="53"/>
      <c r="G2626" s="53"/>
      <c r="BX2626" s="17"/>
      <c r="BY2626" s="17"/>
      <c r="BZ2626" s="17"/>
      <c r="CA2626" s="17"/>
      <c r="CB2626" s="17"/>
    </row>
    <row r="2627" spans="4:80" x14ac:dyDescent="0.2">
      <c r="D2627" s="53"/>
      <c r="E2627" s="53"/>
      <c r="F2627" s="53"/>
      <c r="G2627" s="53"/>
      <c r="BX2627" s="17"/>
      <c r="BY2627" s="17"/>
      <c r="BZ2627" s="17"/>
      <c r="CA2627" s="17"/>
      <c r="CB2627" s="17"/>
    </row>
    <row r="2628" spans="4:80" x14ac:dyDescent="0.2">
      <c r="D2628" s="53"/>
      <c r="E2628" s="53"/>
      <c r="F2628" s="53"/>
      <c r="G2628" s="53"/>
      <c r="BX2628" s="17"/>
      <c r="BY2628" s="17"/>
      <c r="BZ2628" s="17"/>
      <c r="CA2628" s="17"/>
      <c r="CB2628" s="17"/>
    </row>
    <row r="2629" spans="4:80" x14ac:dyDescent="0.2">
      <c r="D2629" s="53"/>
      <c r="E2629" s="53"/>
      <c r="F2629" s="53"/>
      <c r="G2629" s="53"/>
      <c r="BX2629" s="17"/>
      <c r="BY2629" s="17"/>
      <c r="BZ2629" s="17"/>
      <c r="CA2629" s="17"/>
      <c r="CB2629" s="17"/>
    </row>
    <row r="2630" spans="4:80" x14ac:dyDescent="0.2">
      <c r="D2630" s="53"/>
      <c r="E2630" s="53"/>
      <c r="F2630" s="53"/>
      <c r="G2630" s="53"/>
      <c r="BX2630" s="17"/>
      <c r="BY2630" s="17"/>
      <c r="BZ2630" s="17"/>
      <c r="CA2630" s="17"/>
      <c r="CB2630" s="17"/>
    </row>
    <row r="2631" spans="4:80" x14ac:dyDescent="0.2">
      <c r="D2631" s="53"/>
      <c r="E2631" s="53"/>
      <c r="F2631" s="53"/>
      <c r="G2631" s="53"/>
      <c r="BX2631" s="17"/>
      <c r="BY2631" s="17"/>
      <c r="BZ2631" s="17"/>
      <c r="CA2631" s="17"/>
      <c r="CB2631" s="17"/>
    </row>
    <row r="2632" spans="4:80" x14ac:dyDescent="0.2">
      <c r="D2632" s="53"/>
      <c r="E2632" s="53"/>
      <c r="F2632" s="53"/>
      <c r="G2632" s="53"/>
      <c r="BX2632" s="17"/>
      <c r="BY2632" s="17"/>
      <c r="BZ2632" s="17"/>
      <c r="CA2632" s="17"/>
      <c r="CB2632" s="17"/>
    </row>
    <row r="2633" spans="4:80" x14ac:dyDescent="0.2">
      <c r="D2633" s="53"/>
      <c r="E2633" s="53"/>
      <c r="F2633" s="53"/>
      <c r="G2633" s="53"/>
      <c r="BX2633" s="17"/>
      <c r="BY2633" s="17"/>
      <c r="BZ2633" s="17"/>
      <c r="CA2633" s="17"/>
      <c r="CB2633" s="17"/>
    </row>
    <row r="2634" spans="4:80" x14ac:dyDescent="0.2">
      <c r="D2634" s="53"/>
      <c r="E2634" s="53"/>
      <c r="F2634" s="53"/>
      <c r="G2634" s="53"/>
      <c r="BX2634" s="17"/>
      <c r="BY2634" s="17"/>
      <c r="BZ2634" s="17"/>
      <c r="CA2634" s="17"/>
      <c r="CB2634" s="17"/>
    </row>
    <row r="2635" spans="4:80" x14ac:dyDescent="0.2">
      <c r="D2635" s="53"/>
      <c r="E2635" s="53"/>
      <c r="F2635" s="53"/>
      <c r="G2635" s="53"/>
      <c r="BX2635" s="17"/>
      <c r="BY2635" s="17"/>
      <c r="BZ2635" s="17"/>
      <c r="CA2635" s="17"/>
      <c r="CB2635" s="17"/>
    </row>
    <row r="2636" spans="4:80" x14ac:dyDescent="0.2">
      <c r="D2636" s="53"/>
      <c r="E2636" s="53"/>
      <c r="F2636" s="53"/>
      <c r="G2636" s="53"/>
      <c r="BX2636" s="17"/>
      <c r="BY2636" s="17"/>
      <c r="BZ2636" s="17"/>
      <c r="CA2636" s="17"/>
      <c r="CB2636" s="17"/>
    </row>
    <row r="2637" spans="4:80" x14ac:dyDescent="0.2">
      <c r="D2637" s="53"/>
      <c r="E2637" s="53"/>
      <c r="F2637" s="53"/>
      <c r="G2637" s="53"/>
      <c r="BX2637" s="17"/>
      <c r="BY2637" s="17"/>
      <c r="BZ2637" s="17"/>
      <c r="CA2637" s="17"/>
      <c r="CB2637" s="17"/>
    </row>
    <row r="2638" spans="4:80" x14ac:dyDescent="0.2">
      <c r="D2638" s="53"/>
      <c r="E2638" s="53"/>
      <c r="F2638" s="53"/>
      <c r="G2638" s="53"/>
      <c r="BX2638" s="17"/>
      <c r="BY2638" s="17"/>
      <c r="BZ2638" s="17"/>
      <c r="CA2638" s="17"/>
      <c r="CB2638" s="17"/>
    </row>
    <row r="2639" spans="4:80" x14ac:dyDescent="0.2">
      <c r="D2639" s="53"/>
      <c r="E2639" s="53"/>
      <c r="F2639" s="53"/>
      <c r="G2639" s="53"/>
      <c r="BX2639" s="17"/>
      <c r="BY2639" s="17"/>
      <c r="BZ2639" s="17"/>
      <c r="CA2639" s="17"/>
      <c r="CB2639" s="17"/>
    </row>
    <row r="2640" spans="4:80" x14ac:dyDescent="0.2">
      <c r="D2640" s="53"/>
      <c r="E2640" s="53"/>
      <c r="F2640" s="53"/>
      <c r="G2640" s="53"/>
      <c r="BX2640" s="17"/>
      <c r="BY2640" s="17"/>
      <c r="BZ2640" s="17"/>
      <c r="CA2640" s="17"/>
      <c r="CB2640" s="17"/>
    </row>
    <row r="2641" spans="4:80" x14ac:dyDescent="0.2">
      <c r="D2641" s="53"/>
      <c r="E2641" s="53"/>
      <c r="F2641" s="53"/>
      <c r="G2641" s="53"/>
      <c r="BX2641" s="17"/>
      <c r="BY2641" s="17"/>
      <c r="BZ2641" s="17"/>
      <c r="CA2641" s="17"/>
      <c r="CB2641" s="17"/>
    </row>
    <row r="2642" spans="4:80" x14ac:dyDescent="0.2">
      <c r="D2642" s="53"/>
      <c r="E2642" s="53"/>
      <c r="F2642" s="53"/>
      <c r="G2642" s="53"/>
      <c r="BX2642" s="17"/>
      <c r="BY2642" s="17"/>
      <c r="BZ2642" s="17"/>
      <c r="CA2642" s="17"/>
      <c r="CB2642" s="17"/>
    </row>
    <row r="2643" spans="4:80" x14ac:dyDescent="0.2">
      <c r="D2643" s="53"/>
      <c r="E2643" s="53"/>
      <c r="F2643" s="53"/>
      <c r="G2643" s="53"/>
      <c r="BX2643" s="17"/>
      <c r="BY2643" s="17"/>
      <c r="BZ2643" s="17"/>
      <c r="CA2643" s="17"/>
      <c r="CB2643" s="17"/>
    </row>
    <row r="2644" spans="4:80" x14ac:dyDescent="0.2">
      <c r="D2644" s="53"/>
      <c r="E2644" s="53"/>
      <c r="F2644" s="53"/>
      <c r="G2644" s="53"/>
      <c r="BX2644" s="17"/>
      <c r="BY2644" s="17"/>
      <c r="BZ2644" s="17"/>
      <c r="CA2644" s="17"/>
      <c r="CB2644" s="17"/>
    </row>
    <row r="2645" spans="4:80" x14ac:dyDescent="0.2">
      <c r="D2645" s="53"/>
      <c r="E2645" s="53"/>
      <c r="F2645" s="53"/>
      <c r="G2645" s="53"/>
      <c r="BX2645" s="17"/>
      <c r="BY2645" s="17"/>
      <c r="BZ2645" s="17"/>
      <c r="CA2645" s="17"/>
      <c r="CB2645" s="17"/>
    </row>
    <row r="2646" spans="4:80" x14ac:dyDescent="0.2">
      <c r="D2646" s="53"/>
      <c r="E2646" s="53"/>
      <c r="F2646" s="53"/>
      <c r="G2646" s="53"/>
      <c r="BX2646" s="17"/>
      <c r="BY2646" s="17"/>
      <c r="BZ2646" s="17"/>
      <c r="CA2646" s="17"/>
      <c r="CB2646" s="17"/>
    </row>
    <row r="2647" spans="4:80" x14ac:dyDescent="0.2">
      <c r="D2647" s="53"/>
      <c r="E2647" s="53"/>
      <c r="F2647" s="53"/>
      <c r="G2647" s="53"/>
      <c r="BX2647" s="17"/>
      <c r="BY2647" s="17"/>
      <c r="BZ2647" s="17"/>
      <c r="CA2647" s="17"/>
      <c r="CB2647" s="17"/>
    </row>
    <row r="2648" spans="4:80" x14ac:dyDescent="0.2">
      <c r="D2648" s="53"/>
      <c r="E2648" s="53"/>
      <c r="F2648" s="53"/>
      <c r="G2648" s="53"/>
      <c r="BX2648" s="17"/>
      <c r="BY2648" s="17"/>
      <c r="BZ2648" s="17"/>
      <c r="CA2648" s="17"/>
      <c r="CB2648" s="17"/>
    </row>
    <row r="2649" spans="4:80" x14ac:dyDescent="0.2">
      <c r="D2649" s="53"/>
      <c r="E2649" s="53"/>
      <c r="F2649" s="53"/>
      <c r="G2649" s="53"/>
      <c r="BX2649" s="17"/>
      <c r="BY2649" s="17"/>
      <c r="BZ2649" s="17"/>
      <c r="CA2649" s="17"/>
      <c r="CB2649" s="17"/>
    </row>
    <row r="2650" spans="4:80" x14ac:dyDescent="0.2">
      <c r="D2650" s="53"/>
      <c r="E2650" s="53"/>
      <c r="F2650" s="53"/>
      <c r="G2650" s="53"/>
      <c r="BX2650" s="17"/>
      <c r="BY2650" s="17"/>
      <c r="BZ2650" s="17"/>
      <c r="CA2650" s="17"/>
      <c r="CB2650" s="17"/>
    </row>
    <row r="2651" spans="4:80" x14ac:dyDescent="0.2">
      <c r="D2651" s="53"/>
      <c r="E2651" s="53"/>
      <c r="F2651" s="53"/>
      <c r="G2651" s="53"/>
      <c r="BX2651" s="17"/>
      <c r="BY2651" s="17"/>
      <c r="BZ2651" s="17"/>
      <c r="CA2651" s="17"/>
      <c r="CB2651" s="17"/>
    </row>
    <row r="2652" spans="4:80" x14ac:dyDescent="0.2">
      <c r="D2652" s="53"/>
      <c r="E2652" s="53"/>
      <c r="F2652" s="53"/>
      <c r="G2652" s="53"/>
      <c r="BX2652" s="17"/>
      <c r="BY2652" s="17"/>
      <c r="BZ2652" s="17"/>
      <c r="CA2652" s="17"/>
      <c r="CB2652" s="17"/>
    </row>
    <row r="2653" spans="4:80" x14ac:dyDescent="0.2">
      <c r="D2653" s="53"/>
      <c r="E2653" s="53"/>
      <c r="F2653" s="53"/>
      <c r="G2653" s="53"/>
      <c r="BX2653" s="17"/>
      <c r="BY2653" s="17"/>
      <c r="BZ2653" s="17"/>
      <c r="CA2653" s="17"/>
      <c r="CB2653" s="17"/>
    </row>
    <row r="2654" spans="4:80" x14ac:dyDescent="0.2">
      <c r="D2654" s="53"/>
      <c r="E2654" s="53"/>
      <c r="F2654" s="53"/>
      <c r="G2654" s="53"/>
      <c r="BX2654" s="17"/>
      <c r="BY2654" s="17"/>
      <c r="BZ2654" s="17"/>
      <c r="CA2654" s="17"/>
      <c r="CB2654" s="17"/>
    </row>
    <row r="2655" spans="4:80" x14ac:dyDescent="0.2">
      <c r="D2655" s="53"/>
      <c r="E2655" s="53"/>
      <c r="F2655" s="53"/>
      <c r="G2655" s="53"/>
      <c r="BX2655" s="17"/>
      <c r="BY2655" s="17"/>
      <c r="BZ2655" s="17"/>
      <c r="CA2655" s="17"/>
      <c r="CB2655" s="17"/>
    </row>
    <row r="2656" spans="4:80" x14ac:dyDescent="0.2">
      <c r="D2656" s="53"/>
      <c r="E2656" s="53"/>
      <c r="F2656" s="53"/>
      <c r="G2656" s="53"/>
      <c r="BX2656" s="17"/>
      <c r="BY2656" s="17"/>
      <c r="BZ2656" s="17"/>
      <c r="CA2656" s="17"/>
      <c r="CB2656" s="17"/>
    </row>
    <row r="2657" spans="4:80" x14ac:dyDescent="0.2">
      <c r="D2657" s="53"/>
      <c r="E2657" s="53"/>
      <c r="F2657" s="53"/>
      <c r="G2657" s="53"/>
      <c r="BX2657" s="17"/>
      <c r="BY2657" s="17"/>
      <c r="BZ2657" s="17"/>
      <c r="CA2657" s="17"/>
      <c r="CB2657" s="17"/>
    </row>
    <row r="2658" spans="4:80" x14ac:dyDescent="0.2">
      <c r="D2658" s="53"/>
      <c r="E2658" s="53"/>
      <c r="F2658" s="53"/>
      <c r="G2658" s="53"/>
      <c r="BX2658" s="17"/>
      <c r="BY2658" s="17"/>
      <c r="BZ2658" s="17"/>
      <c r="CA2658" s="17"/>
      <c r="CB2658" s="17"/>
    </row>
    <row r="2659" spans="4:80" x14ac:dyDescent="0.2">
      <c r="D2659" s="53"/>
      <c r="E2659" s="53"/>
      <c r="F2659" s="53"/>
      <c r="G2659" s="53"/>
      <c r="BX2659" s="17"/>
      <c r="BY2659" s="17"/>
      <c r="BZ2659" s="17"/>
      <c r="CA2659" s="17"/>
      <c r="CB2659" s="17"/>
    </row>
    <row r="2660" spans="4:80" x14ac:dyDescent="0.2">
      <c r="D2660" s="53"/>
      <c r="E2660" s="53"/>
      <c r="F2660" s="53"/>
      <c r="G2660" s="53"/>
      <c r="BX2660" s="17"/>
      <c r="BY2660" s="17"/>
      <c r="BZ2660" s="17"/>
      <c r="CA2660" s="17"/>
      <c r="CB2660" s="17"/>
    </row>
    <row r="2661" spans="4:80" x14ac:dyDescent="0.2">
      <c r="D2661" s="53"/>
      <c r="E2661" s="53"/>
      <c r="F2661" s="53"/>
      <c r="G2661" s="53"/>
      <c r="BX2661" s="17"/>
      <c r="BY2661" s="17"/>
      <c r="BZ2661" s="17"/>
      <c r="CA2661" s="17"/>
      <c r="CB2661" s="17"/>
    </row>
    <row r="2662" spans="4:80" x14ac:dyDescent="0.2">
      <c r="D2662" s="53"/>
      <c r="E2662" s="53"/>
      <c r="F2662" s="53"/>
      <c r="G2662" s="53"/>
      <c r="BX2662" s="17"/>
      <c r="BY2662" s="17"/>
      <c r="BZ2662" s="17"/>
      <c r="CA2662" s="17"/>
      <c r="CB2662" s="17"/>
    </row>
    <row r="2663" spans="4:80" x14ac:dyDescent="0.2">
      <c r="D2663" s="53"/>
      <c r="E2663" s="53"/>
      <c r="F2663" s="53"/>
      <c r="G2663" s="53"/>
      <c r="BX2663" s="17"/>
      <c r="BY2663" s="17"/>
      <c r="BZ2663" s="17"/>
      <c r="CA2663" s="17"/>
      <c r="CB2663" s="17"/>
    </row>
    <row r="2664" spans="4:80" x14ac:dyDescent="0.2">
      <c r="D2664" s="53"/>
      <c r="E2664" s="53"/>
      <c r="F2664" s="53"/>
      <c r="G2664" s="53"/>
      <c r="BX2664" s="17"/>
      <c r="BY2664" s="17"/>
      <c r="BZ2664" s="17"/>
      <c r="CA2664" s="17"/>
      <c r="CB2664" s="17"/>
    </row>
    <row r="2665" spans="4:80" x14ac:dyDescent="0.2">
      <c r="D2665" s="53"/>
      <c r="E2665" s="53"/>
      <c r="F2665" s="53"/>
      <c r="G2665" s="53"/>
      <c r="BX2665" s="17"/>
      <c r="BY2665" s="17"/>
      <c r="BZ2665" s="17"/>
      <c r="CA2665" s="17"/>
      <c r="CB2665" s="17"/>
    </row>
    <row r="2666" spans="4:80" x14ac:dyDescent="0.2">
      <c r="D2666" s="53"/>
      <c r="E2666" s="53"/>
      <c r="F2666" s="53"/>
      <c r="G2666" s="53"/>
      <c r="BX2666" s="17"/>
      <c r="BY2666" s="17"/>
      <c r="BZ2666" s="17"/>
      <c r="CA2666" s="17"/>
      <c r="CB2666" s="17"/>
    </row>
    <row r="2667" spans="4:80" x14ac:dyDescent="0.2">
      <c r="D2667" s="53"/>
      <c r="E2667" s="53"/>
      <c r="F2667" s="53"/>
      <c r="G2667" s="53"/>
      <c r="BX2667" s="17"/>
      <c r="BY2667" s="17"/>
      <c r="BZ2667" s="17"/>
      <c r="CA2667" s="17"/>
      <c r="CB2667" s="17"/>
    </row>
    <row r="2668" spans="4:80" x14ac:dyDescent="0.2">
      <c r="D2668" s="53"/>
      <c r="E2668" s="53"/>
      <c r="F2668" s="53"/>
      <c r="G2668" s="53"/>
      <c r="BX2668" s="17"/>
      <c r="BY2668" s="17"/>
      <c r="BZ2668" s="17"/>
      <c r="CA2668" s="17"/>
      <c r="CB2668" s="17"/>
    </row>
    <row r="2669" spans="4:80" x14ac:dyDescent="0.2">
      <c r="D2669" s="53"/>
      <c r="E2669" s="53"/>
      <c r="F2669" s="53"/>
      <c r="G2669" s="53"/>
      <c r="BX2669" s="17"/>
      <c r="BY2669" s="17"/>
      <c r="BZ2669" s="17"/>
      <c r="CA2669" s="17"/>
      <c r="CB2669" s="17"/>
    </row>
    <row r="2670" spans="4:80" x14ac:dyDescent="0.2">
      <c r="D2670" s="53"/>
      <c r="E2670" s="53"/>
      <c r="F2670" s="53"/>
      <c r="G2670" s="53"/>
      <c r="BX2670" s="17"/>
      <c r="BY2670" s="17"/>
      <c r="BZ2670" s="17"/>
      <c r="CA2670" s="17"/>
      <c r="CB2670" s="17"/>
    </row>
    <row r="2671" spans="4:80" x14ac:dyDescent="0.2">
      <c r="D2671" s="53"/>
      <c r="E2671" s="53"/>
      <c r="F2671" s="53"/>
      <c r="G2671" s="53"/>
      <c r="BX2671" s="17"/>
      <c r="BY2671" s="17"/>
      <c r="BZ2671" s="17"/>
      <c r="CA2671" s="17"/>
      <c r="CB2671" s="17"/>
    </row>
    <row r="2672" spans="4:80" x14ac:dyDescent="0.2">
      <c r="D2672" s="53"/>
      <c r="E2672" s="53"/>
      <c r="F2672" s="53"/>
      <c r="G2672" s="53"/>
      <c r="BX2672" s="17"/>
      <c r="BY2672" s="17"/>
      <c r="BZ2672" s="17"/>
      <c r="CA2672" s="17"/>
      <c r="CB2672" s="17"/>
    </row>
    <row r="2673" spans="4:80" x14ac:dyDescent="0.2">
      <c r="D2673" s="53"/>
      <c r="E2673" s="53"/>
      <c r="F2673" s="53"/>
      <c r="G2673" s="53"/>
      <c r="BX2673" s="17"/>
      <c r="BY2673" s="17"/>
      <c r="BZ2673" s="17"/>
      <c r="CA2673" s="17"/>
      <c r="CB2673" s="17"/>
    </row>
    <row r="2674" spans="4:80" x14ac:dyDescent="0.2">
      <c r="D2674" s="53"/>
      <c r="E2674" s="53"/>
      <c r="F2674" s="53"/>
      <c r="G2674" s="53"/>
      <c r="BX2674" s="17"/>
      <c r="BY2674" s="17"/>
      <c r="BZ2674" s="17"/>
      <c r="CA2674" s="17"/>
      <c r="CB2674" s="17"/>
    </row>
    <row r="2675" spans="4:80" x14ac:dyDescent="0.2">
      <c r="D2675" s="53"/>
      <c r="E2675" s="53"/>
      <c r="F2675" s="53"/>
      <c r="G2675" s="53"/>
      <c r="BX2675" s="17"/>
      <c r="BY2675" s="17"/>
      <c r="BZ2675" s="17"/>
      <c r="CA2675" s="17"/>
      <c r="CB2675" s="17"/>
    </row>
    <row r="2676" spans="4:80" x14ac:dyDescent="0.2">
      <c r="D2676" s="53"/>
      <c r="E2676" s="53"/>
      <c r="F2676" s="53"/>
      <c r="G2676" s="53"/>
      <c r="BX2676" s="17"/>
      <c r="BY2676" s="17"/>
      <c r="BZ2676" s="17"/>
      <c r="CA2676" s="17"/>
      <c r="CB2676" s="17"/>
    </row>
    <row r="2677" spans="4:80" x14ac:dyDescent="0.2">
      <c r="D2677" s="53"/>
      <c r="E2677" s="53"/>
      <c r="F2677" s="53"/>
      <c r="G2677" s="53"/>
      <c r="BX2677" s="17"/>
      <c r="BY2677" s="17"/>
      <c r="BZ2677" s="17"/>
      <c r="CA2677" s="17"/>
      <c r="CB2677" s="17"/>
    </row>
    <row r="2678" spans="4:80" x14ac:dyDescent="0.2">
      <c r="D2678" s="53"/>
      <c r="E2678" s="53"/>
      <c r="F2678" s="53"/>
      <c r="G2678" s="53"/>
      <c r="BX2678" s="17"/>
      <c r="BY2678" s="17"/>
      <c r="BZ2678" s="17"/>
      <c r="CA2678" s="17"/>
      <c r="CB2678" s="17"/>
    </row>
    <row r="2679" spans="4:80" x14ac:dyDescent="0.2">
      <c r="D2679" s="53"/>
      <c r="E2679" s="53"/>
      <c r="F2679" s="53"/>
      <c r="G2679" s="53"/>
      <c r="BX2679" s="17"/>
      <c r="BY2679" s="17"/>
      <c r="BZ2679" s="17"/>
      <c r="CA2679" s="17"/>
      <c r="CB2679" s="17"/>
    </row>
    <row r="2680" spans="4:80" x14ac:dyDescent="0.2">
      <c r="D2680" s="53"/>
      <c r="E2680" s="53"/>
      <c r="F2680" s="53"/>
      <c r="G2680" s="53"/>
      <c r="BX2680" s="17"/>
      <c r="BY2680" s="17"/>
      <c r="BZ2680" s="17"/>
      <c r="CA2680" s="17"/>
      <c r="CB2680" s="17"/>
    </row>
    <row r="2681" spans="4:80" x14ac:dyDescent="0.2">
      <c r="D2681" s="53"/>
      <c r="E2681" s="53"/>
      <c r="F2681" s="53"/>
      <c r="G2681" s="53"/>
      <c r="BX2681" s="17"/>
      <c r="BY2681" s="17"/>
      <c r="BZ2681" s="17"/>
      <c r="CA2681" s="17"/>
      <c r="CB2681" s="17"/>
    </row>
    <row r="2682" spans="4:80" x14ac:dyDescent="0.2">
      <c r="D2682" s="53"/>
      <c r="E2682" s="53"/>
      <c r="F2682" s="53"/>
      <c r="G2682" s="53"/>
      <c r="BX2682" s="17"/>
      <c r="BY2682" s="17"/>
      <c r="BZ2682" s="17"/>
      <c r="CA2682" s="17"/>
      <c r="CB2682" s="17"/>
    </row>
    <row r="2683" spans="4:80" x14ac:dyDescent="0.2">
      <c r="D2683" s="53"/>
      <c r="E2683" s="53"/>
      <c r="F2683" s="53"/>
      <c r="G2683" s="53"/>
      <c r="BX2683" s="17"/>
      <c r="BY2683" s="17"/>
      <c r="BZ2683" s="17"/>
      <c r="CA2683" s="17"/>
      <c r="CB2683" s="17"/>
    </row>
    <row r="2684" spans="4:80" x14ac:dyDescent="0.2">
      <c r="D2684" s="53"/>
      <c r="E2684" s="53"/>
      <c r="F2684" s="53"/>
      <c r="G2684" s="53"/>
      <c r="BX2684" s="17"/>
      <c r="BY2684" s="17"/>
      <c r="BZ2684" s="17"/>
      <c r="CA2684" s="17"/>
      <c r="CB2684" s="17"/>
    </row>
    <row r="2685" spans="4:80" x14ac:dyDescent="0.2">
      <c r="D2685" s="53"/>
      <c r="E2685" s="53"/>
      <c r="F2685" s="53"/>
      <c r="G2685" s="53"/>
      <c r="BX2685" s="17"/>
      <c r="BY2685" s="17"/>
      <c r="BZ2685" s="17"/>
      <c r="CA2685" s="17"/>
      <c r="CB2685" s="17"/>
    </row>
    <row r="2686" spans="4:80" x14ac:dyDescent="0.2">
      <c r="D2686" s="53"/>
      <c r="E2686" s="53"/>
      <c r="F2686" s="53"/>
      <c r="G2686" s="53"/>
      <c r="BX2686" s="17"/>
      <c r="BY2686" s="17"/>
      <c r="BZ2686" s="17"/>
      <c r="CA2686" s="17"/>
      <c r="CB2686" s="17"/>
    </row>
    <row r="2687" spans="4:80" x14ac:dyDescent="0.2">
      <c r="D2687" s="53"/>
      <c r="E2687" s="53"/>
      <c r="F2687" s="53"/>
      <c r="G2687" s="53"/>
      <c r="BX2687" s="17"/>
      <c r="BY2687" s="17"/>
      <c r="BZ2687" s="17"/>
      <c r="CA2687" s="17"/>
      <c r="CB2687" s="17"/>
    </row>
    <row r="2688" spans="4:80" x14ac:dyDescent="0.2">
      <c r="D2688" s="53"/>
      <c r="E2688" s="53"/>
      <c r="F2688" s="53"/>
      <c r="G2688" s="53"/>
      <c r="BX2688" s="17"/>
      <c r="BY2688" s="17"/>
      <c r="BZ2688" s="17"/>
      <c r="CA2688" s="17"/>
      <c r="CB2688" s="17"/>
    </row>
    <row r="2689" spans="4:80" x14ac:dyDescent="0.2">
      <c r="D2689" s="53"/>
      <c r="E2689" s="53"/>
      <c r="F2689" s="53"/>
      <c r="G2689" s="53"/>
      <c r="BX2689" s="17"/>
      <c r="BY2689" s="17"/>
      <c r="BZ2689" s="17"/>
      <c r="CA2689" s="17"/>
      <c r="CB2689" s="17"/>
    </row>
    <row r="2690" spans="4:80" x14ac:dyDescent="0.2">
      <c r="D2690" s="53"/>
      <c r="E2690" s="53"/>
      <c r="F2690" s="53"/>
      <c r="G2690" s="53"/>
      <c r="BX2690" s="17"/>
      <c r="BY2690" s="17"/>
      <c r="BZ2690" s="17"/>
      <c r="CA2690" s="17"/>
      <c r="CB2690" s="17"/>
    </row>
    <row r="2691" spans="4:80" x14ac:dyDescent="0.2">
      <c r="D2691" s="53"/>
      <c r="E2691" s="53"/>
      <c r="F2691" s="53"/>
      <c r="G2691" s="53"/>
      <c r="BX2691" s="17"/>
      <c r="BY2691" s="17"/>
      <c r="BZ2691" s="17"/>
      <c r="CA2691" s="17"/>
      <c r="CB2691" s="17"/>
    </row>
    <row r="2692" spans="4:80" x14ac:dyDescent="0.2">
      <c r="D2692" s="53"/>
      <c r="E2692" s="53"/>
      <c r="F2692" s="53"/>
      <c r="G2692" s="53"/>
      <c r="BX2692" s="17"/>
      <c r="BY2692" s="17"/>
      <c r="BZ2692" s="17"/>
      <c r="CA2692" s="17"/>
      <c r="CB2692" s="17"/>
    </row>
    <row r="2693" spans="4:80" x14ac:dyDescent="0.2">
      <c r="D2693" s="53"/>
      <c r="E2693" s="53"/>
      <c r="F2693" s="53"/>
      <c r="G2693" s="53"/>
      <c r="BX2693" s="17"/>
      <c r="BY2693" s="17"/>
      <c r="BZ2693" s="17"/>
      <c r="CA2693" s="17"/>
      <c r="CB2693" s="17"/>
    </row>
    <row r="2694" spans="4:80" x14ac:dyDescent="0.2">
      <c r="D2694" s="53"/>
      <c r="E2694" s="53"/>
      <c r="F2694" s="53"/>
      <c r="G2694" s="53"/>
      <c r="BX2694" s="17"/>
      <c r="BY2694" s="17"/>
      <c r="BZ2694" s="17"/>
      <c r="CA2694" s="17"/>
      <c r="CB2694" s="17"/>
    </row>
    <row r="2695" spans="4:80" x14ac:dyDescent="0.2">
      <c r="D2695" s="53"/>
      <c r="E2695" s="53"/>
      <c r="F2695" s="53"/>
      <c r="G2695" s="53"/>
      <c r="BX2695" s="17"/>
      <c r="BY2695" s="17"/>
      <c r="BZ2695" s="17"/>
      <c r="CA2695" s="17"/>
      <c r="CB2695" s="17"/>
    </row>
    <row r="2696" spans="4:80" x14ac:dyDescent="0.2">
      <c r="D2696" s="53"/>
      <c r="E2696" s="53"/>
      <c r="F2696" s="53"/>
      <c r="G2696" s="53"/>
      <c r="BX2696" s="17"/>
      <c r="BY2696" s="17"/>
      <c r="BZ2696" s="17"/>
      <c r="CA2696" s="17"/>
      <c r="CB2696" s="17"/>
    </row>
    <row r="2697" spans="4:80" x14ac:dyDescent="0.2">
      <c r="D2697" s="53"/>
      <c r="E2697" s="53"/>
      <c r="F2697" s="53"/>
      <c r="G2697" s="53"/>
      <c r="BX2697" s="17"/>
      <c r="BY2697" s="17"/>
      <c r="BZ2697" s="17"/>
      <c r="CA2697" s="17"/>
      <c r="CB2697" s="17"/>
    </row>
    <row r="2698" spans="4:80" x14ac:dyDescent="0.2">
      <c r="D2698" s="53"/>
      <c r="E2698" s="53"/>
      <c r="F2698" s="53"/>
      <c r="G2698" s="53"/>
      <c r="BX2698" s="17"/>
      <c r="BY2698" s="17"/>
      <c r="BZ2698" s="17"/>
      <c r="CA2698" s="17"/>
      <c r="CB2698" s="17"/>
    </row>
    <row r="2699" spans="4:80" x14ac:dyDescent="0.2">
      <c r="D2699" s="53"/>
      <c r="E2699" s="53"/>
      <c r="F2699" s="53"/>
      <c r="G2699" s="53"/>
      <c r="BX2699" s="17"/>
      <c r="BY2699" s="17"/>
      <c r="BZ2699" s="17"/>
      <c r="CA2699" s="17"/>
      <c r="CB2699" s="17"/>
    </row>
    <row r="2700" spans="4:80" x14ac:dyDescent="0.2">
      <c r="D2700" s="53"/>
      <c r="E2700" s="53"/>
      <c r="F2700" s="53"/>
      <c r="G2700" s="53"/>
      <c r="BX2700" s="17"/>
      <c r="BY2700" s="17"/>
      <c r="BZ2700" s="17"/>
      <c r="CA2700" s="17"/>
      <c r="CB2700" s="17"/>
    </row>
    <row r="2701" spans="4:80" x14ac:dyDescent="0.2">
      <c r="D2701" s="53"/>
      <c r="E2701" s="53"/>
      <c r="F2701" s="53"/>
      <c r="G2701" s="53"/>
      <c r="BX2701" s="17"/>
      <c r="BY2701" s="17"/>
      <c r="BZ2701" s="17"/>
      <c r="CA2701" s="17"/>
      <c r="CB2701" s="17"/>
    </row>
    <row r="2702" spans="4:80" x14ac:dyDescent="0.2">
      <c r="D2702" s="53"/>
      <c r="E2702" s="53"/>
      <c r="F2702" s="53"/>
      <c r="G2702" s="53"/>
      <c r="BX2702" s="17"/>
      <c r="BY2702" s="17"/>
      <c r="BZ2702" s="17"/>
      <c r="CA2702" s="17"/>
      <c r="CB2702" s="17"/>
    </row>
    <row r="2703" spans="4:80" x14ac:dyDescent="0.2">
      <c r="D2703" s="53"/>
      <c r="E2703" s="53"/>
      <c r="F2703" s="53"/>
      <c r="G2703" s="53"/>
      <c r="BX2703" s="17"/>
      <c r="BY2703" s="17"/>
      <c r="BZ2703" s="17"/>
      <c r="CA2703" s="17"/>
      <c r="CB2703" s="17"/>
    </row>
    <row r="2704" spans="4:80" x14ac:dyDescent="0.2">
      <c r="D2704" s="53"/>
      <c r="E2704" s="53"/>
      <c r="F2704" s="53"/>
      <c r="G2704" s="53"/>
      <c r="BX2704" s="17"/>
      <c r="BY2704" s="17"/>
      <c r="BZ2704" s="17"/>
      <c r="CA2704" s="17"/>
      <c r="CB2704" s="17"/>
    </row>
    <row r="2705" spans="4:80" x14ac:dyDescent="0.2">
      <c r="D2705" s="53"/>
      <c r="E2705" s="53"/>
      <c r="F2705" s="53"/>
      <c r="G2705" s="53"/>
      <c r="BX2705" s="17"/>
      <c r="BY2705" s="17"/>
      <c r="BZ2705" s="17"/>
      <c r="CA2705" s="17"/>
      <c r="CB2705" s="17"/>
    </row>
    <row r="2706" spans="4:80" x14ac:dyDescent="0.2">
      <c r="D2706" s="53"/>
      <c r="E2706" s="53"/>
      <c r="F2706" s="53"/>
      <c r="G2706" s="53"/>
      <c r="BX2706" s="17"/>
      <c r="BY2706" s="17"/>
      <c r="BZ2706" s="17"/>
      <c r="CA2706" s="17"/>
      <c r="CB2706" s="17"/>
    </row>
    <row r="2707" spans="4:80" x14ac:dyDescent="0.2">
      <c r="D2707" s="53"/>
      <c r="E2707" s="53"/>
      <c r="F2707" s="53"/>
      <c r="G2707" s="53"/>
      <c r="BX2707" s="17"/>
      <c r="BY2707" s="17"/>
      <c r="BZ2707" s="17"/>
      <c r="CA2707" s="17"/>
      <c r="CB2707" s="17"/>
    </row>
    <row r="2708" spans="4:80" x14ac:dyDescent="0.2">
      <c r="D2708" s="53"/>
      <c r="E2708" s="53"/>
      <c r="F2708" s="53"/>
      <c r="G2708" s="53"/>
      <c r="BX2708" s="17"/>
      <c r="BY2708" s="17"/>
      <c r="BZ2708" s="17"/>
      <c r="CA2708" s="17"/>
      <c r="CB2708" s="17"/>
    </row>
    <row r="2709" spans="4:80" x14ac:dyDescent="0.2">
      <c r="D2709" s="53"/>
      <c r="E2709" s="53"/>
      <c r="F2709" s="53"/>
      <c r="G2709" s="53"/>
      <c r="BX2709" s="17"/>
      <c r="BY2709" s="17"/>
      <c r="BZ2709" s="17"/>
      <c r="CA2709" s="17"/>
      <c r="CB2709" s="17"/>
    </row>
    <row r="2710" spans="4:80" x14ac:dyDescent="0.2">
      <c r="D2710" s="53"/>
      <c r="E2710" s="53"/>
      <c r="F2710" s="53"/>
      <c r="G2710" s="53"/>
      <c r="BX2710" s="17"/>
      <c r="BY2710" s="17"/>
      <c r="BZ2710" s="17"/>
      <c r="CA2710" s="17"/>
      <c r="CB2710" s="17"/>
    </row>
    <row r="2711" spans="4:80" x14ac:dyDescent="0.2">
      <c r="D2711" s="53"/>
      <c r="E2711" s="53"/>
      <c r="F2711" s="53"/>
      <c r="G2711" s="53"/>
      <c r="BX2711" s="17"/>
      <c r="BY2711" s="17"/>
      <c r="BZ2711" s="17"/>
      <c r="CA2711" s="17"/>
      <c r="CB2711" s="17"/>
    </row>
    <row r="2712" spans="4:80" x14ac:dyDescent="0.2">
      <c r="D2712" s="53"/>
      <c r="E2712" s="53"/>
      <c r="F2712" s="53"/>
      <c r="G2712" s="53"/>
      <c r="BX2712" s="17"/>
      <c r="BY2712" s="17"/>
      <c r="BZ2712" s="17"/>
      <c r="CA2712" s="17"/>
      <c r="CB2712" s="17"/>
    </row>
    <row r="2713" spans="4:80" x14ac:dyDescent="0.2">
      <c r="D2713" s="53"/>
      <c r="E2713" s="53"/>
      <c r="F2713" s="53"/>
      <c r="G2713" s="53"/>
      <c r="BX2713" s="17"/>
      <c r="BY2713" s="17"/>
      <c r="BZ2713" s="17"/>
      <c r="CA2713" s="17"/>
      <c r="CB2713" s="17"/>
    </row>
    <row r="2714" spans="4:80" x14ac:dyDescent="0.2">
      <c r="D2714" s="53"/>
      <c r="E2714" s="53"/>
      <c r="F2714" s="53"/>
      <c r="G2714" s="53"/>
      <c r="BX2714" s="17"/>
      <c r="BY2714" s="17"/>
      <c r="BZ2714" s="17"/>
      <c r="CA2714" s="17"/>
      <c r="CB2714" s="17"/>
    </row>
    <row r="2715" spans="4:80" x14ac:dyDescent="0.2">
      <c r="D2715" s="53"/>
      <c r="E2715" s="53"/>
      <c r="F2715" s="53"/>
      <c r="G2715" s="53"/>
      <c r="BX2715" s="17"/>
      <c r="BY2715" s="17"/>
      <c r="BZ2715" s="17"/>
      <c r="CA2715" s="17"/>
      <c r="CB2715" s="17"/>
    </row>
    <row r="2716" spans="4:80" x14ac:dyDescent="0.2">
      <c r="D2716" s="53"/>
      <c r="E2716" s="53"/>
      <c r="F2716" s="53"/>
      <c r="G2716" s="53"/>
      <c r="BX2716" s="17"/>
      <c r="BY2716" s="17"/>
      <c r="BZ2716" s="17"/>
      <c r="CA2716" s="17"/>
      <c r="CB2716" s="17"/>
    </row>
    <row r="2717" spans="4:80" x14ac:dyDescent="0.2">
      <c r="D2717" s="53"/>
      <c r="E2717" s="53"/>
      <c r="F2717" s="53"/>
      <c r="G2717" s="53"/>
      <c r="BX2717" s="17"/>
      <c r="BY2717" s="17"/>
      <c r="BZ2717" s="17"/>
      <c r="CA2717" s="17"/>
      <c r="CB2717" s="17"/>
    </row>
    <row r="2718" spans="4:80" x14ac:dyDescent="0.2">
      <c r="D2718" s="53"/>
      <c r="E2718" s="53"/>
      <c r="F2718" s="53"/>
      <c r="G2718" s="53"/>
      <c r="BX2718" s="17"/>
      <c r="BY2718" s="17"/>
      <c r="BZ2718" s="17"/>
      <c r="CA2718" s="17"/>
      <c r="CB2718" s="17"/>
    </row>
    <row r="2719" spans="4:80" x14ac:dyDescent="0.2">
      <c r="D2719" s="53"/>
      <c r="E2719" s="53"/>
      <c r="F2719" s="53"/>
      <c r="G2719" s="53"/>
      <c r="BX2719" s="17"/>
      <c r="BY2719" s="17"/>
      <c r="BZ2719" s="17"/>
      <c r="CA2719" s="17"/>
      <c r="CB2719" s="17"/>
    </row>
    <row r="2720" spans="4:80" x14ac:dyDescent="0.2">
      <c r="D2720" s="53"/>
      <c r="E2720" s="53"/>
      <c r="F2720" s="53"/>
      <c r="G2720" s="53"/>
      <c r="BX2720" s="17"/>
      <c r="BY2720" s="17"/>
      <c r="BZ2720" s="17"/>
      <c r="CA2720" s="17"/>
      <c r="CB2720" s="17"/>
    </row>
    <row r="2721" spans="4:80" x14ac:dyDescent="0.2">
      <c r="D2721" s="53"/>
      <c r="E2721" s="53"/>
      <c r="F2721" s="53"/>
      <c r="G2721" s="53"/>
      <c r="BX2721" s="17"/>
      <c r="BY2721" s="17"/>
      <c r="BZ2721" s="17"/>
      <c r="CA2721" s="17"/>
      <c r="CB2721" s="17"/>
    </row>
    <row r="2722" spans="4:80" x14ac:dyDescent="0.2">
      <c r="D2722" s="53"/>
      <c r="E2722" s="53"/>
      <c r="F2722" s="53"/>
      <c r="G2722" s="53"/>
      <c r="BX2722" s="17"/>
      <c r="BY2722" s="17"/>
      <c r="BZ2722" s="17"/>
      <c r="CA2722" s="17"/>
      <c r="CB2722" s="17"/>
    </row>
    <row r="2723" spans="4:80" x14ac:dyDescent="0.2">
      <c r="D2723" s="53"/>
      <c r="E2723" s="53"/>
      <c r="F2723" s="53"/>
      <c r="G2723" s="53"/>
      <c r="BX2723" s="17"/>
      <c r="BY2723" s="17"/>
      <c r="BZ2723" s="17"/>
      <c r="CA2723" s="17"/>
      <c r="CB2723" s="17"/>
    </row>
    <row r="2724" spans="4:80" x14ac:dyDescent="0.2">
      <c r="D2724" s="53"/>
      <c r="E2724" s="53"/>
      <c r="F2724" s="53"/>
      <c r="G2724" s="53"/>
      <c r="BX2724" s="17"/>
      <c r="BY2724" s="17"/>
      <c r="BZ2724" s="17"/>
      <c r="CA2724" s="17"/>
      <c r="CB2724" s="17"/>
    </row>
    <row r="2725" spans="4:80" x14ac:dyDescent="0.2">
      <c r="D2725" s="53"/>
      <c r="E2725" s="53"/>
      <c r="F2725" s="53"/>
      <c r="G2725" s="53"/>
      <c r="BX2725" s="17"/>
      <c r="BY2725" s="17"/>
      <c r="BZ2725" s="17"/>
      <c r="CA2725" s="17"/>
      <c r="CB2725" s="17"/>
    </row>
    <row r="2726" spans="4:80" x14ac:dyDescent="0.2">
      <c r="D2726" s="53"/>
      <c r="E2726" s="53"/>
      <c r="F2726" s="53"/>
      <c r="G2726" s="53"/>
      <c r="BX2726" s="17"/>
      <c r="BY2726" s="17"/>
      <c r="BZ2726" s="17"/>
      <c r="CA2726" s="17"/>
      <c r="CB2726" s="17"/>
    </row>
    <row r="2727" spans="4:80" x14ac:dyDescent="0.2">
      <c r="D2727" s="53"/>
      <c r="E2727" s="53"/>
      <c r="F2727" s="53"/>
      <c r="G2727" s="53"/>
      <c r="BX2727" s="17"/>
      <c r="BY2727" s="17"/>
      <c r="BZ2727" s="17"/>
      <c r="CA2727" s="17"/>
      <c r="CB2727" s="17"/>
    </row>
    <row r="2728" spans="4:80" x14ac:dyDescent="0.2">
      <c r="D2728" s="53"/>
      <c r="E2728" s="53"/>
      <c r="F2728" s="53"/>
      <c r="G2728" s="53"/>
      <c r="BX2728" s="17"/>
      <c r="BY2728" s="17"/>
      <c r="BZ2728" s="17"/>
      <c r="CA2728" s="17"/>
      <c r="CB2728" s="17"/>
    </row>
    <row r="2729" spans="4:80" x14ac:dyDescent="0.2">
      <c r="D2729" s="53"/>
      <c r="E2729" s="53"/>
      <c r="F2729" s="53"/>
      <c r="G2729" s="53"/>
      <c r="BX2729" s="17"/>
      <c r="BY2729" s="17"/>
      <c r="BZ2729" s="17"/>
      <c r="CA2729" s="17"/>
      <c r="CB2729" s="17"/>
    </row>
    <row r="2730" spans="4:80" x14ac:dyDescent="0.2">
      <c r="D2730" s="53"/>
      <c r="E2730" s="53"/>
      <c r="F2730" s="53"/>
      <c r="G2730" s="53"/>
      <c r="BX2730" s="17"/>
      <c r="BY2730" s="17"/>
      <c r="BZ2730" s="17"/>
      <c r="CA2730" s="17"/>
      <c r="CB2730" s="17"/>
    </row>
    <row r="2731" spans="4:80" x14ac:dyDescent="0.2">
      <c r="D2731" s="53"/>
      <c r="E2731" s="53"/>
      <c r="F2731" s="53"/>
      <c r="G2731" s="53"/>
      <c r="BX2731" s="17"/>
      <c r="BY2731" s="17"/>
      <c r="BZ2731" s="17"/>
      <c r="CA2731" s="17"/>
      <c r="CB2731" s="17"/>
    </row>
    <row r="2732" spans="4:80" x14ac:dyDescent="0.2">
      <c r="D2732" s="53"/>
      <c r="E2732" s="53"/>
      <c r="F2732" s="53"/>
      <c r="G2732" s="53"/>
      <c r="BX2732" s="17"/>
      <c r="BY2732" s="17"/>
      <c r="BZ2732" s="17"/>
      <c r="CA2732" s="17"/>
      <c r="CB2732" s="17"/>
    </row>
    <row r="2733" spans="4:80" x14ac:dyDescent="0.2">
      <c r="D2733" s="53"/>
      <c r="E2733" s="53"/>
      <c r="F2733" s="53"/>
      <c r="G2733" s="53"/>
      <c r="BX2733" s="17"/>
      <c r="BY2733" s="17"/>
      <c r="BZ2733" s="17"/>
      <c r="CA2733" s="17"/>
      <c r="CB2733" s="17"/>
    </row>
    <row r="2734" spans="4:80" x14ac:dyDescent="0.2">
      <c r="D2734" s="53"/>
      <c r="E2734" s="53"/>
      <c r="F2734" s="53"/>
      <c r="G2734" s="53"/>
      <c r="BX2734" s="17"/>
      <c r="BY2734" s="17"/>
      <c r="BZ2734" s="17"/>
      <c r="CA2734" s="17"/>
      <c r="CB2734" s="17"/>
    </row>
    <row r="2735" spans="4:80" x14ac:dyDescent="0.2">
      <c r="D2735" s="53"/>
      <c r="E2735" s="53"/>
      <c r="F2735" s="53"/>
      <c r="G2735" s="53"/>
      <c r="BX2735" s="17"/>
      <c r="BY2735" s="17"/>
      <c r="BZ2735" s="17"/>
      <c r="CA2735" s="17"/>
      <c r="CB2735" s="17"/>
    </row>
    <row r="2736" spans="4:80" x14ac:dyDescent="0.2">
      <c r="D2736" s="53"/>
      <c r="E2736" s="53"/>
      <c r="F2736" s="53"/>
      <c r="G2736" s="53"/>
      <c r="BX2736" s="17"/>
      <c r="BY2736" s="17"/>
      <c r="BZ2736" s="17"/>
      <c r="CA2736" s="17"/>
      <c r="CB2736" s="17"/>
    </row>
    <row r="2737" spans="4:80" x14ac:dyDescent="0.2">
      <c r="D2737" s="53"/>
      <c r="E2737" s="53"/>
      <c r="F2737" s="53"/>
      <c r="G2737" s="53"/>
      <c r="BX2737" s="17"/>
      <c r="BY2737" s="17"/>
      <c r="BZ2737" s="17"/>
      <c r="CA2737" s="17"/>
      <c r="CB2737" s="17"/>
    </row>
    <row r="2738" spans="4:80" x14ac:dyDescent="0.2">
      <c r="D2738" s="53"/>
      <c r="E2738" s="53"/>
      <c r="F2738" s="53"/>
      <c r="G2738" s="53"/>
      <c r="BX2738" s="17"/>
      <c r="BY2738" s="17"/>
      <c r="BZ2738" s="17"/>
      <c r="CA2738" s="17"/>
      <c r="CB2738" s="17"/>
    </row>
    <row r="2739" spans="4:80" x14ac:dyDescent="0.2">
      <c r="D2739" s="53"/>
      <c r="E2739" s="53"/>
      <c r="F2739" s="53"/>
      <c r="G2739" s="53"/>
      <c r="BX2739" s="17"/>
      <c r="BY2739" s="17"/>
      <c r="BZ2739" s="17"/>
      <c r="CA2739" s="17"/>
      <c r="CB2739" s="17"/>
    </row>
    <row r="2740" spans="4:80" x14ac:dyDescent="0.2">
      <c r="D2740" s="53"/>
      <c r="E2740" s="53"/>
      <c r="F2740" s="53"/>
      <c r="G2740" s="53"/>
      <c r="BX2740" s="17"/>
      <c r="BY2740" s="17"/>
      <c r="BZ2740" s="17"/>
      <c r="CA2740" s="17"/>
      <c r="CB2740" s="17"/>
    </row>
    <row r="2741" spans="4:80" x14ac:dyDescent="0.2">
      <c r="D2741" s="53"/>
      <c r="E2741" s="53"/>
      <c r="F2741" s="53"/>
      <c r="G2741" s="53"/>
      <c r="BX2741" s="17"/>
      <c r="BY2741" s="17"/>
      <c r="BZ2741" s="17"/>
      <c r="CA2741" s="17"/>
      <c r="CB2741" s="17"/>
    </row>
    <row r="2742" spans="4:80" x14ac:dyDescent="0.2">
      <c r="D2742" s="53"/>
      <c r="E2742" s="53"/>
      <c r="F2742" s="53"/>
      <c r="G2742" s="53"/>
      <c r="BX2742" s="17"/>
      <c r="BY2742" s="17"/>
      <c r="BZ2742" s="17"/>
      <c r="CA2742" s="17"/>
      <c r="CB2742" s="17"/>
    </row>
    <row r="2743" spans="4:80" x14ac:dyDescent="0.2">
      <c r="D2743" s="53"/>
      <c r="E2743" s="53"/>
      <c r="F2743" s="53"/>
      <c r="G2743" s="53"/>
      <c r="BX2743" s="17"/>
      <c r="BY2743" s="17"/>
      <c r="BZ2743" s="17"/>
      <c r="CA2743" s="17"/>
      <c r="CB2743" s="17"/>
    </row>
    <row r="2744" spans="4:80" x14ac:dyDescent="0.2">
      <c r="D2744" s="53"/>
      <c r="E2744" s="53"/>
      <c r="F2744" s="53"/>
      <c r="G2744" s="53"/>
      <c r="BX2744" s="17"/>
      <c r="BY2744" s="17"/>
      <c r="BZ2744" s="17"/>
      <c r="CA2744" s="17"/>
      <c r="CB2744" s="17"/>
    </row>
    <row r="2745" spans="4:80" x14ac:dyDescent="0.2">
      <c r="D2745" s="53"/>
      <c r="E2745" s="53"/>
      <c r="F2745" s="53"/>
      <c r="G2745" s="53"/>
      <c r="BX2745" s="17"/>
      <c r="BY2745" s="17"/>
      <c r="BZ2745" s="17"/>
      <c r="CA2745" s="17"/>
      <c r="CB2745" s="17"/>
    </row>
    <row r="2746" spans="4:80" x14ac:dyDescent="0.2">
      <c r="D2746" s="53"/>
      <c r="E2746" s="53"/>
      <c r="F2746" s="53"/>
      <c r="G2746" s="53"/>
      <c r="BX2746" s="17"/>
      <c r="BY2746" s="17"/>
      <c r="BZ2746" s="17"/>
      <c r="CA2746" s="17"/>
      <c r="CB2746" s="17"/>
    </row>
    <row r="2747" spans="4:80" x14ac:dyDescent="0.2">
      <c r="D2747" s="53"/>
      <c r="E2747" s="53"/>
      <c r="F2747" s="53"/>
      <c r="G2747" s="53"/>
      <c r="BX2747" s="17"/>
      <c r="BY2747" s="17"/>
      <c r="BZ2747" s="17"/>
      <c r="CA2747" s="17"/>
      <c r="CB2747" s="17"/>
    </row>
    <row r="2748" spans="4:80" x14ac:dyDescent="0.2">
      <c r="D2748" s="53"/>
      <c r="E2748" s="53"/>
      <c r="F2748" s="53"/>
      <c r="G2748" s="53"/>
      <c r="BX2748" s="17"/>
      <c r="BY2748" s="17"/>
      <c r="BZ2748" s="17"/>
      <c r="CA2748" s="17"/>
      <c r="CB2748" s="17"/>
    </row>
    <row r="2749" spans="4:80" x14ac:dyDescent="0.2">
      <c r="D2749" s="53"/>
      <c r="E2749" s="53"/>
      <c r="F2749" s="53"/>
      <c r="G2749" s="53"/>
      <c r="BX2749" s="17"/>
      <c r="BY2749" s="17"/>
      <c r="BZ2749" s="17"/>
      <c r="CA2749" s="17"/>
      <c r="CB2749" s="17"/>
    </row>
    <row r="2750" spans="4:80" x14ac:dyDescent="0.2">
      <c r="D2750" s="53"/>
      <c r="E2750" s="53"/>
      <c r="F2750" s="53"/>
      <c r="G2750" s="53"/>
      <c r="BX2750" s="17"/>
      <c r="BY2750" s="17"/>
      <c r="BZ2750" s="17"/>
      <c r="CA2750" s="17"/>
      <c r="CB2750" s="17"/>
    </row>
    <row r="2751" spans="4:80" x14ac:dyDescent="0.2">
      <c r="D2751" s="53"/>
      <c r="E2751" s="53"/>
      <c r="F2751" s="53"/>
      <c r="G2751" s="53"/>
      <c r="BX2751" s="17"/>
      <c r="BY2751" s="17"/>
      <c r="BZ2751" s="17"/>
      <c r="CA2751" s="17"/>
      <c r="CB2751" s="17"/>
    </row>
    <row r="2752" spans="4:80" x14ac:dyDescent="0.2">
      <c r="D2752" s="53"/>
      <c r="E2752" s="53"/>
      <c r="F2752" s="53"/>
      <c r="G2752" s="53"/>
      <c r="BX2752" s="17"/>
      <c r="BY2752" s="17"/>
      <c r="BZ2752" s="17"/>
      <c r="CA2752" s="17"/>
      <c r="CB2752" s="17"/>
    </row>
    <row r="2753" spans="4:80" x14ac:dyDescent="0.2">
      <c r="D2753" s="53"/>
      <c r="E2753" s="53"/>
      <c r="F2753" s="53"/>
      <c r="G2753" s="53"/>
      <c r="BX2753" s="17"/>
      <c r="BY2753" s="17"/>
      <c r="BZ2753" s="17"/>
      <c r="CA2753" s="17"/>
      <c r="CB2753" s="17"/>
    </row>
    <row r="2754" spans="4:80" x14ac:dyDescent="0.2">
      <c r="D2754" s="53"/>
      <c r="E2754" s="53"/>
      <c r="F2754" s="53"/>
      <c r="G2754" s="53"/>
      <c r="BX2754" s="17"/>
      <c r="BY2754" s="17"/>
      <c r="BZ2754" s="17"/>
      <c r="CA2754" s="17"/>
      <c r="CB2754" s="17"/>
    </row>
    <row r="2755" spans="4:80" x14ac:dyDescent="0.2">
      <c r="D2755" s="53"/>
      <c r="E2755" s="53"/>
      <c r="F2755" s="53"/>
      <c r="G2755" s="53"/>
      <c r="BX2755" s="17"/>
      <c r="BY2755" s="17"/>
      <c r="BZ2755" s="17"/>
      <c r="CA2755" s="17"/>
      <c r="CB2755" s="17"/>
    </row>
    <row r="2756" spans="4:80" x14ac:dyDescent="0.2">
      <c r="D2756" s="53"/>
      <c r="E2756" s="53"/>
      <c r="F2756" s="53"/>
      <c r="G2756" s="53"/>
      <c r="BX2756" s="17"/>
      <c r="BY2756" s="17"/>
      <c r="BZ2756" s="17"/>
      <c r="CA2756" s="17"/>
      <c r="CB2756" s="17"/>
    </row>
    <row r="2757" spans="4:80" x14ac:dyDescent="0.2">
      <c r="D2757" s="53"/>
      <c r="E2757" s="53"/>
      <c r="F2757" s="53"/>
      <c r="G2757" s="53"/>
      <c r="BX2757" s="17"/>
      <c r="BY2757" s="17"/>
      <c r="BZ2757" s="17"/>
      <c r="CA2757" s="17"/>
      <c r="CB2757" s="17"/>
    </row>
    <row r="2758" spans="4:80" x14ac:dyDescent="0.2">
      <c r="D2758" s="53"/>
      <c r="E2758" s="53"/>
      <c r="F2758" s="53"/>
      <c r="G2758" s="53"/>
      <c r="BX2758" s="17"/>
      <c r="BY2758" s="17"/>
      <c r="BZ2758" s="17"/>
      <c r="CA2758" s="17"/>
      <c r="CB2758" s="17"/>
    </row>
    <row r="2759" spans="4:80" x14ac:dyDescent="0.2">
      <c r="D2759" s="53"/>
      <c r="E2759" s="53"/>
      <c r="F2759" s="53"/>
      <c r="G2759" s="53"/>
      <c r="BX2759" s="17"/>
      <c r="BY2759" s="17"/>
      <c r="BZ2759" s="17"/>
      <c r="CA2759" s="17"/>
      <c r="CB2759" s="17"/>
    </row>
    <row r="2760" spans="4:80" x14ac:dyDescent="0.2">
      <c r="D2760" s="53"/>
      <c r="E2760" s="53"/>
      <c r="F2760" s="53"/>
      <c r="G2760" s="53"/>
      <c r="BX2760" s="17"/>
      <c r="BY2760" s="17"/>
      <c r="BZ2760" s="17"/>
      <c r="CA2760" s="17"/>
      <c r="CB2760" s="17"/>
    </row>
    <row r="2761" spans="4:80" x14ac:dyDescent="0.2">
      <c r="D2761" s="53"/>
      <c r="E2761" s="53"/>
      <c r="F2761" s="53"/>
      <c r="G2761" s="53"/>
      <c r="BX2761" s="17"/>
      <c r="BY2761" s="17"/>
      <c r="BZ2761" s="17"/>
      <c r="CA2761" s="17"/>
      <c r="CB2761" s="17"/>
    </row>
    <row r="2762" spans="4:80" x14ac:dyDescent="0.2">
      <c r="D2762" s="53"/>
      <c r="E2762" s="53"/>
      <c r="F2762" s="53"/>
      <c r="G2762" s="53"/>
      <c r="BX2762" s="17"/>
      <c r="BY2762" s="17"/>
      <c r="BZ2762" s="17"/>
      <c r="CA2762" s="17"/>
      <c r="CB2762" s="17"/>
    </row>
    <row r="2763" spans="4:80" x14ac:dyDescent="0.2">
      <c r="D2763" s="53"/>
      <c r="E2763" s="53"/>
      <c r="F2763" s="53"/>
      <c r="G2763" s="53"/>
      <c r="BX2763" s="17"/>
      <c r="BY2763" s="17"/>
      <c r="BZ2763" s="17"/>
      <c r="CA2763" s="17"/>
      <c r="CB2763" s="17"/>
    </row>
    <row r="2764" spans="4:80" x14ac:dyDescent="0.2">
      <c r="D2764" s="53"/>
      <c r="E2764" s="53"/>
      <c r="F2764" s="53"/>
      <c r="G2764" s="53"/>
      <c r="BX2764" s="17"/>
      <c r="BY2764" s="17"/>
      <c r="BZ2764" s="17"/>
      <c r="CA2764" s="17"/>
      <c r="CB2764" s="17"/>
    </row>
    <row r="2765" spans="4:80" x14ac:dyDescent="0.2">
      <c r="D2765" s="53"/>
      <c r="E2765" s="53"/>
      <c r="F2765" s="53"/>
      <c r="G2765" s="53"/>
      <c r="BX2765" s="17"/>
      <c r="BY2765" s="17"/>
      <c r="BZ2765" s="17"/>
      <c r="CA2765" s="17"/>
      <c r="CB2765" s="17"/>
    </row>
    <row r="2766" spans="4:80" x14ac:dyDescent="0.2">
      <c r="D2766" s="53"/>
      <c r="E2766" s="53"/>
      <c r="F2766" s="53"/>
      <c r="G2766" s="53"/>
      <c r="BX2766" s="17"/>
      <c r="BY2766" s="17"/>
      <c r="BZ2766" s="17"/>
      <c r="CA2766" s="17"/>
      <c r="CB2766" s="17"/>
    </row>
    <row r="2767" spans="4:80" x14ac:dyDescent="0.2">
      <c r="D2767" s="53"/>
      <c r="E2767" s="53"/>
      <c r="F2767" s="53"/>
      <c r="G2767" s="53"/>
      <c r="BX2767" s="17"/>
      <c r="BY2767" s="17"/>
      <c r="BZ2767" s="17"/>
      <c r="CA2767" s="17"/>
      <c r="CB2767" s="17"/>
    </row>
    <row r="2768" spans="4:80" x14ac:dyDescent="0.2">
      <c r="D2768" s="53"/>
      <c r="E2768" s="53"/>
      <c r="F2768" s="53"/>
      <c r="G2768" s="53"/>
      <c r="BX2768" s="17"/>
      <c r="BY2768" s="17"/>
      <c r="BZ2768" s="17"/>
      <c r="CA2768" s="17"/>
      <c r="CB2768" s="17"/>
    </row>
    <row r="2769" spans="4:80" x14ac:dyDescent="0.2">
      <c r="D2769" s="53"/>
      <c r="E2769" s="53"/>
      <c r="F2769" s="53"/>
      <c r="G2769" s="53"/>
      <c r="BX2769" s="17"/>
      <c r="BY2769" s="17"/>
      <c r="BZ2769" s="17"/>
      <c r="CA2769" s="17"/>
      <c r="CB2769" s="17"/>
    </row>
    <row r="2770" spans="4:80" x14ac:dyDescent="0.2">
      <c r="D2770" s="53"/>
      <c r="E2770" s="53"/>
      <c r="F2770" s="53"/>
      <c r="G2770" s="53"/>
      <c r="BX2770" s="17"/>
      <c r="BY2770" s="17"/>
      <c r="BZ2770" s="17"/>
      <c r="CA2770" s="17"/>
      <c r="CB2770" s="17"/>
    </row>
    <row r="2771" spans="4:80" x14ac:dyDescent="0.2">
      <c r="D2771" s="53"/>
      <c r="E2771" s="53"/>
      <c r="F2771" s="53"/>
      <c r="G2771" s="53"/>
      <c r="BX2771" s="17"/>
      <c r="BY2771" s="17"/>
      <c r="BZ2771" s="17"/>
      <c r="CA2771" s="17"/>
      <c r="CB2771" s="17"/>
    </row>
    <row r="2772" spans="4:80" x14ac:dyDescent="0.2">
      <c r="D2772" s="53"/>
      <c r="E2772" s="53"/>
      <c r="F2772" s="53"/>
      <c r="G2772" s="53"/>
      <c r="BX2772" s="17"/>
      <c r="BY2772" s="17"/>
      <c r="BZ2772" s="17"/>
      <c r="CA2772" s="17"/>
      <c r="CB2772" s="17"/>
    </row>
    <row r="2773" spans="4:80" x14ac:dyDescent="0.2">
      <c r="D2773" s="53"/>
      <c r="E2773" s="53"/>
      <c r="F2773" s="53"/>
      <c r="G2773" s="53"/>
      <c r="BX2773" s="17"/>
      <c r="BY2773" s="17"/>
      <c r="BZ2773" s="17"/>
      <c r="CA2773" s="17"/>
      <c r="CB2773" s="17"/>
    </row>
    <row r="2774" spans="4:80" x14ac:dyDescent="0.2">
      <c r="D2774" s="53"/>
      <c r="E2774" s="53"/>
      <c r="F2774" s="53"/>
      <c r="G2774" s="53"/>
      <c r="BX2774" s="17"/>
      <c r="BY2774" s="17"/>
      <c r="BZ2774" s="17"/>
      <c r="CA2774" s="17"/>
      <c r="CB2774" s="17"/>
    </row>
    <row r="2775" spans="4:80" x14ac:dyDescent="0.2">
      <c r="D2775" s="53"/>
      <c r="E2775" s="53"/>
      <c r="F2775" s="53"/>
      <c r="G2775" s="53"/>
      <c r="BX2775" s="17"/>
      <c r="BY2775" s="17"/>
      <c r="BZ2775" s="17"/>
      <c r="CA2775" s="17"/>
      <c r="CB2775" s="17"/>
    </row>
    <row r="2776" spans="4:80" x14ac:dyDescent="0.2">
      <c r="D2776" s="53"/>
      <c r="E2776" s="53"/>
      <c r="F2776" s="53"/>
      <c r="G2776" s="53"/>
      <c r="BX2776" s="17"/>
      <c r="BY2776" s="17"/>
      <c r="BZ2776" s="17"/>
      <c r="CA2776" s="17"/>
      <c r="CB2776" s="17"/>
    </row>
    <row r="2777" spans="4:80" x14ac:dyDescent="0.2">
      <c r="D2777" s="53"/>
      <c r="E2777" s="53"/>
      <c r="F2777" s="53"/>
      <c r="G2777" s="53"/>
      <c r="BX2777" s="17"/>
      <c r="BY2777" s="17"/>
      <c r="BZ2777" s="17"/>
      <c r="CA2777" s="17"/>
      <c r="CB2777" s="17"/>
    </row>
    <row r="2778" spans="4:80" x14ac:dyDescent="0.2">
      <c r="D2778" s="53"/>
      <c r="E2778" s="53"/>
      <c r="F2778" s="53"/>
      <c r="G2778" s="53"/>
      <c r="BX2778" s="17"/>
      <c r="BY2778" s="17"/>
      <c r="BZ2778" s="17"/>
      <c r="CA2778" s="17"/>
      <c r="CB2778" s="17"/>
    </row>
    <row r="2779" spans="4:80" x14ac:dyDescent="0.2">
      <c r="D2779" s="53"/>
      <c r="E2779" s="53"/>
      <c r="F2779" s="53"/>
      <c r="G2779" s="53"/>
      <c r="BX2779" s="17"/>
      <c r="BY2779" s="17"/>
      <c r="BZ2779" s="17"/>
      <c r="CA2779" s="17"/>
      <c r="CB2779" s="17"/>
    </row>
    <row r="2780" spans="4:80" x14ac:dyDescent="0.2">
      <c r="D2780" s="53"/>
      <c r="E2780" s="53"/>
      <c r="F2780" s="53"/>
      <c r="G2780" s="53"/>
      <c r="BX2780" s="17"/>
      <c r="BY2780" s="17"/>
      <c r="BZ2780" s="17"/>
      <c r="CA2780" s="17"/>
      <c r="CB2780" s="17"/>
    </row>
    <row r="2781" spans="4:80" x14ac:dyDescent="0.2">
      <c r="D2781" s="53"/>
      <c r="E2781" s="53"/>
      <c r="F2781" s="53"/>
      <c r="G2781" s="53"/>
      <c r="BX2781" s="17"/>
      <c r="BY2781" s="17"/>
      <c r="BZ2781" s="17"/>
      <c r="CA2781" s="17"/>
      <c r="CB2781" s="17"/>
    </row>
    <row r="2782" spans="4:80" x14ac:dyDescent="0.2">
      <c r="D2782" s="53"/>
      <c r="E2782" s="53"/>
      <c r="F2782" s="53"/>
      <c r="G2782" s="53"/>
      <c r="BX2782" s="17"/>
      <c r="BY2782" s="17"/>
      <c r="BZ2782" s="17"/>
      <c r="CA2782" s="17"/>
      <c r="CB2782" s="17"/>
    </row>
    <row r="2783" spans="4:80" x14ac:dyDescent="0.2">
      <c r="D2783" s="53"/>
      <c r="E2783" s="53"/>
      <c r="F2783" s="53"/>
      <c r="G2783" s="53"/>
      <c r="BX2783" s="17"/>
      <c r="BY2783" s="17"/>
      <c r="BZ2783" s="17"/>
      <c r="CA2783" s="17"/>
      <c r="CB2783" s="17"/>
    </row>
    <row r="2784" spans="4:80" x14ac:dyDescent="0.2">
      <c r="D2784" s="53"/>
      <c r="E2784" s="53"/>
      <c r="F2784" s="53"/>
      <c r="G2784" s="53"/>
      <c r="BX2784" s="17"/>
      <c r="BY2784" s="17"/>
      <c r="BZ2784" s="17"/>
      <c r="CA2784" s="17"/>
      <c r="CB2784" s="17"/>
    </row>
    <row r="2785" spans="4:80" x14ac:dyDescent="0.2">
      <c r="D2785" s="53"/>
      <c r="E2785" s="53"/>
      <c r="F2785" s="53"/>
      <c r="G2785" s="53"/>
      <c r="BX2785" s="17"/>
      <c r="BY2785" s="17"/>
      <c r="BZ2785" s="17"/>
      <c r="CA2785" s="17"/>
      <c r="CB2785" s="17"/>
    </row>
    <row r="2786" spans="4:80" x14ac:dyDescent="0.2">
      <c r="D2786" s="53"/>
      <c r="E2786" s="53"/>
      <c r="F2786" s="53"/>
      <c r="G2786" s="53"/>
      <c r="BX2786" s="17"/>
      <c r="BY2786" s="17"/>
      <c r="BZ2786" s="17"/>
      <c r="CA2786" s="17"/>
      <c r="CB2786" s="17"/>
    </row>
    <row r="2787" spans="4:80" x14ac:dyDescent="0.2">
      <c r="D2787" s="53"/>
      <c r="E2787" s="53"/>
      <c r="F2787" s="53"/>
      <c r="G2787" s="53"/>
      <c r="BX2787" s="17"/>
      <c r="BY2787" s="17"/>
      <c r="BZ2787" s="17"/>
      <c r="CA2787" s="17"/>
      <c r="CB2787" s="17"/>
    </row>
    <row r="2788" spans="4:80" x14ac:dyDescent="0.2">
      <c r="D2788" s="53"/>
      <c r="E2788" s="53"/>
      <c r="F2788" s="53"/>
      <c r="G2788" s="53"/>
      <c r="BX2788" s="17"/>
      <c r="BY2788" s="17"/>
      <c r="BZ2788" s="17"/>
      <c r="CA2788" s="17"/>
      <c r="CB2788" s="17"/>
    </row>
    <row r="2789" spans="4:80" x14ac:dyDescent="0.2">
      <c r="D2789" s="53"/>
      <c r="E2789" s="53"/>
      <c r="F2789" s="53"/>
      <c r="G2789" s="53"/>
      <c r="BX2789" s="17"/>
      <c r="BY2789" s="17"/>
      <c r="BZ2789" s="17"/>
      <c r="CA2789" s="17"/>
      <c r="CB2789" s="17"/>
    </row>
    <row r="2790" spans="4:80" x14ac:dyDescent="0.2">
      <c r="D2790" s="53"/>
      <c r="E2790" s="53"/>
      <c r="F2790" s="53"/>
      <c r="G2790" s="53"/>
      <c r="BX2790" s="17"/>
      <c r="BY2790" s="17"/>
      <c r="BZ2790" s="17"/>
      <c r="CA2790" s="17"/>
      <c r="CB2790" s="17"/>
    </row>
    <row r="2791" spans="4:80" x14ac:dyDescent="0.2">
      <c r="D2791" s="53"/>
      <c r="E2791" s="53"/>
      <c r="F2791" s="53"/>
      <c r="G2791" s="53"/>
      <c r="BX2791" s="17"/>
      <c r="BY2791" s="17"/>
      <c r="BZ2791" s="17"/>
      <c r="CA2791" s="17"/>
      <c r="CB2791" s="17"/>
    </row>
    <row r="2792" spans="4:80" x14ac:dyDescent="0.2">
      <c r="D2792" s="53"/>
      <c r="E2792" s="53"/>
      <c r="F2792" s="53"/>
      <c r="G2792" s="53"/>
      <c r="BX2792" s="17"/>
      <c r="BY2792" s="17"/>
      <c r="BZ2792" s="17"/>
      <c r="CA2792" s="17"/>
      <c r="CB2792" s="17"/>
    </row>
    <row r="2793" spans="4:80" x14ac:dyDescent="0.2">
      <c r="D2793" s="53"/>
      <c r="E2793" s="53"/>
      <c r="F2793" s="53"/>
      <c r="G2793" s="53"/>
      <c r="BX2793" s="17"/>
      <c r="BY2793" s="17"/>
      <c r="BZ2793" s="17"/>
      <c r="CA2793" s="17"/>
      <c r="CB2793" s="17"/>
    </row>
    <row r="2794" spans="4:80" x14ac:dyDescent="0.2">
      <c r="D2794" s="53"/>
      <c r="E2794" s="53"/>
      <c r="F2794" s="53"/>
      <c r="G2794" s="53"/>
      <c r="BX2794" s="17"/>
      <c r="BY2794" s="17"/>
      <c r="BZ2794" s="17"/>
      <c r="CA2794" s="17"/>
      <c r="CB2794" s="17"/>
    </row>
    <row r="2795" spans="4:80" x14ac:dyDescent="0.2">
      <c r="D2795" s="53"/>
      <c r="E2795" s="53"/>
      <c r="F2795" s="53"/>
      <c r="G2795" s="53"/>
      <c r="BX2795" s="17"/>
      <c r="BY2795" s="17"/>
      <c r="BZ2795" s="17"/>
      <c r="CA2795" s="17"/>
      <c r="CB2795" s="17"/>
    </row>
    <row r="2796" spans="4:80" x14ac:dyDescent="0.2">
      <c r="D2796" s="53"/>
      <c r="E2796" s="53"/>
      <c r="F2796" s="53"/>
      <c r="G2796" s="53"/>
      <c r="BX2796" s="17"/>
      <c r="BY2796" s="17"/>
      <c r="BZ2796" s="17"/>
      <c r="CA2796" s="17"/>
      <c r="CB2796" s="17"/>
    </row>
    <row r="2797" spans="4:80" x14ac:dyDescent="0.2">
      <c r="D2797" s="53"/>
      <c r="E2797" s="53"/>
      <c r="F2797" s="53"/>
      <c r="G2797" s="53"/>
      <c r="BX2797" s="17"/>
      <c r="BY2797" s="17"/>
      <c r="BZ2797" s="17"/>
      <c r="CA2797" s="17"/>
      <c r="CB2797" s="17"/>
    </row>
    <row r="2798" spans="4:80" x14ac:dyDescent="0.2">
      <c r="D2798" s="53"/>
      <c r="E2798" s="53"/>
      <c r="F2798" s="53"/>
      <c r="G2798" s="53"/>
      <c r="BX2798" s="17"/>
      <c r="BY2798" s="17"/>
      <c r="BZ2798" s="17"/>
      <c r="CA2798" s="17"/>
      <c r="CB2798" s="17"/>
    </row>
    <row r="2799" spans="4:80" x14ac:dyDescent="0.2">
      <c r="D2799" s="53"/>
      <c r="E2799" s="53"/>
      <c r="F2799" s="53"/>
      <c r="G2799" s="53"/>
      <c r="BX2799" s="17"/>
      <c r="BY2799" s="17"/>
      <c r="BZ2799" s="17"/>
      <c r="CA2799" s="17"/>
      <c r="CB2799" s="17"/>
    </row>
    <row r="2800" spans="4:80" x14ac:dyDescent="0.2">
      <c r="D2800" s="53"/>
      <c r="E2800" s="53"/>
      <c r="F2800" s="53"/>
      <c r="G2800" s="53"/>
      <c r="BX2800" s="17"/>
      <c r="BY2800" s="17"/>
      <c r="BZ2800" s="17"/>
      <c r="CA2800" s="17"/>
      <c r="CB2800" s="17"/>
    </row>
    <row r="2801" spans="4:80" x14ac:dyDescent="0.2">
      <c r="D2801" s="53"/>
      <c r="E2801" s="53"/>
      <c r="F2801" s="53"/>
      <c r="G2801" s="53"/>
      <c r="BX2801" s="17"/>
      <c r="BY2801" s="17"/>
      <c r="BZ2801" s="17"/>
      <c r="CA2801" s="17"/>
      <c r="CB2801" s="17"/>
    </row>
    <row r="2802" spans="4:80" x14ac:dyDescent="0.2">
      <c r="D2802" s="53"/>
      <c r="E2802" s="53"/>
      <c r="F2802" s="53"/>
      <c r="G2802" s="53"/>
      <c r="BX2802" s="17"/>
      <c r="BY2802" s="17"/>
      <c r="BZ2802" s="17"/>
      <c r="CA2802" s="17"/>
      <c r="CB2802" s="17"/>
    </row>
    <row r="2803" spans="4:80" x14ac:dyDescent="0.2">
      <c r="D2803" s="53"/>
      <c r="E2803" s="53"/>
      <c r="F2803" s="53"/>
      <c r="G2803" s="53"/>
      <c r="BX2803" s="17"/>
      <c r="BY2803" s="17"/>
      <c r="BZ2803" s="17"/>
      <c r="CA2803" s="17"/>
      <c r="CB2803" s="17"/>
    </row>
    <row r="2804" spans="4:80" x14ac:dyDescent="0.2">
      <c r="D2804" s="53"/>
      <c r="E2804" s="53"/>
      <c r="F2804" s="53"/>
      <c r="G2804" s="53"/>
      <c r="BX2804" s="17"/>
      <c r="BY2804" s="17"/>
      <c r="BZ2804" s="17"/>
      <c r="CA2804" s="17"/>
      <c r="CB2804" s="17"/>
    </row>
    <row r="2805" spans="4:80" x14ac:dyDescent="0.2">
      <c r="D2805" s="53"/>
      <c r="E2805" s="53"/>
      <c r="F2805" s="53"/>
      <c r="G2805" s="53"/>
      <c r="BX2805" s="17"/>
      <c r="BY2805" s="17"/>
      <c r="BZ2805" s="17"/>
      <c r="CA2805" s="17"/>
      <c r="CB2805" s="17"/>
    </row>
    <row r="2806" spans="4:80" x14ac:dyDescent="0.2">
      <c r="D2806" s="53"/>
      <c r="E2806" s="53"/>
      <c r="F2806" s="53"/>
      <c r="G2806" s="53"/>
      <c r="BX2806" s="17"/>
      <c r="BY2806" s="17"/>
      <c r="BZ2806" s="17"/>
      <c r="CA2806" s="17"/>
      <c r="CB2806" s="17"/>
    </row>
    <row r="2807" spans="4:80" x14ac:dyDescent="0.2">
      <c r="D2807" s="53"/>
      <c r="E2807" s="53"/>
      <c r="F2807" s="53"/>
      <c r="G2807" s="53"/>
      <c r="BX2807" s="17"/>
      <c r="BY2807" s="17"/>
      <c r="BZ2807" s="17"/>
      <c r="CA2807" s="17"/>
      <c r="CB2807" s="17"/>
    </row>
    <row r="2808" spans="4:80" x14ac:dyDescent="0.2">
      <c r="D2808" s="53"/>
      <c r="E2808" s="53"/>
      <c r="F2808" s="53"/>
      <c r="G2808" s="53"/>
      <c r="BX2808" s="17"/>
      <c r="BY2808" s="17"/>
      <c r="BZ2808" s="17"/>
      <c r="CA2808" s="17"/>
      <c r="CB2808" s="17"/>
    </row>
    <row r="2809" spans="4:80" x14ac:dyDescent="0.2">
      <c r="D2809" s="53"/>
      <c r="E2809" s="53"/>
      <c r="F2809" s="53"/>
      <c r="G2809" s="53"/>
      <c r="BX2809" s="17"/>
      <c r="BY2809" s="17"/>
      <c r="BZ2809" s="17"/>
      <c r="CA2809" s="17"/>
      <c r="CB2809" s="17"/>
    </row>
    <row r="2810" spans="4:80" x14ac:dyDescent="0.2">
      <c r="D2810" s="53"/>
      <c r="E2810" s="53"/>
      <c r="F2810" s="53"/>
      <c r="G2810" s="53"/>
      <c r="BX2810" s="17"/>
      <c r="BY2810" s="17"/>
      <c r="BZ2810" s="17"/>
      <c r="CA2810" s="17"/>
      <c r="CB2810" s="17"/>
    </row>
    <row r="2811" spans="4:80" x14ac:dyDescent="0.2">
      <c r="D2811" s="53"/>
      <c r="E2811" s="53"/>
      <c r="F2811" s="53"/>
      <c r="G2811" s="53"/>
      <c r="BX2811" s="17"/>
      <c r="BY2811" s="17"/>
      <c r="BZ2811" s="17"/>
      <c r="CA2811" s="17"/>
      <c r="CB2811" s="17"/>
    </row>
    <row r="2812" spans="4:80" x14ac:dyDescent="0.2">
      <c r="D2812" s="53"/>
      <c r="E2812" s="53"/>
      <c r="F2812" s="53"/>
      <c r="G2812" s="53"/>
      <c r="BX2812" s="17"/>
      <c r="BY2812" s="17"/>
      <c r="BZ2812" s="17"/>
      <c r="CA2812" s="17"/>
      <c r="CB2812" s="17"/>
    </row>
    <row r="2813" spans="4:80" x14ac:dyDescent="0.2">
      <c r="D2813" s="53"/>
      <c r="E2813" s="53"/>
      <c r="F2813" s="53"/>
      <c r="G2813" s="53"/>
      <c r="BX2813" s="17"/>
      <c r="BY2813" s="17"/>
      <c r="BZ2813" s="17"/>
      <c r="CA2813" s="17"/>
      <c r="CB2813" s="17"/>
    </row>
    <row r="2814" spans="4:80" x14ac:dyDescent="0.2">
      <c r="D2814" s="53"/>
      <c r="E2814" s="53"/>
      <c r="F2814" s="53"/>
      <c r="G2814" s="53"/>
      <c r="BX2814" s="17"/>
      <c r="BY2814" s="17"/>
      <c r="BZ2814" s="17"/>
      <c r="CA2814" s="17"/>
      <c r="CB2814" s="17"/>
    </row>
    <row r="2815" spans="4:80" x14ac:dyDescent="0.2">
      <c r="D2815" s="53"/>
      <c r="E2815" s="53"/>
      <c r="F2815" s="53"/>
      <c r="G2815" s="53"/>
      <c r="BX2815" s="17"/>
      <c r="BY2815" s="17"/>
      <c r="BZ2815" s="17"/>
      <c r="CA2815" s="17"/>
      <c r="CB2815" s="17"/>
    </row>
    <row r="2816" spans="4:80" x14ac:dyDescent="0.2">
      <c r="D2816" s="53"/>
      <c r="E2816" s="53"/>
      <c r="F2816" s="53"/>
      <c r="G2816" s="53"/>
      <c r="BX2816" s="17"/>
      <c r="BY2816" s="17"/>
      <c r="BZ2816" s="17"/>
      <c r="CA2816" s="17"/>
      <c r="CB2816" s="17"/>
    </row>
    <row r="2817" spans="4:80" x14ac:dyDescent="0.2">
      <c r="D2817" s="53"/>
      <c r="E2817" s="53"/>
      <c r="F2817" s="53"/>
      <c r="G2817" s="53"/>
      <c r="BX2817" s="17"/>
      <c r="BY2817" s="17"/>
      <c r="BZ2817" s="17"/>
      <c r="CA2817" s="17"/>
      <c r="CB2817" s="17"/>
    </row>
    <row r="2818" spans="4:80" x14ac:dyDescent="0.2">
      <c r="D2818" s="53"/>
      <c r="E2818" s="53"/>
      <c r="F2818" s="53"/>
      <c r="G2818" s="53"/>
      <c r="BX2818" s="17"/>
      <c r="BY2818" s="17"/>
      <c r="BZ2818" s="17"/>
      <c r="CA2818" s="17"/>
      <c r="CB2818" s="17"/>
    </row>
    <row r="2819" spans="4:80" x14ac:dyDescent="0.2">
      <c r="D2819" s="53"/>
      <c r="E2819" s="53"/>
      <c r="F2819" s="53"/>
      <c r="G2819" s="53"/>
      <c r="BX2819" s="17"/>
      <c r="BY2819" s="17"/>
      <c r="BZ2819" s="17"/>
      <c r="CA2819" s="17"/>
      <c r="CB2819" s="17"/>
    </row>
    <row r="2820" spans="4:80" x14ac:dyDescent="0.2">
      <c r="D2820" s="53"/>
      <c r="E2820" s="53"/>
      <c r="F2820" s="53"/>
      <c r="G2820" s="53"/>
      <c r="BX2820" s="17"/>
      <c r="BY2820" s="17"/>
      <c r="BZ2820" s="17"/>
      <c r="CA2820" s="17"/>
      <c r="CB2820" s="17"/>
    </row>
    <row r="2821" spans="4:80" x14ac:dyDescent="0.2">
      <c r="D2821" s="53"/>
      <c r="E2821" s="53"/>
      <c r="F2821" s="53"/>
      <c r="G2821" s="53"/>
      <c r="BX2821" s="17"/>
      <c r="BY2821" s="17"/>
      <c r="BZ2821" s="17"/>
      <c r="CA2821" s="17"/>
      <c r="CB2821" s="17"/>
    </row>
    <row r="2822" spans="4:80" x14ac:dyDescent="0.2">
      <c r="D2822" s="53"/>
      <c r="E2822" s="53"/>
      <c r="F2822" s="53"/>
      <c r="G2822" s="53"/>
      <c r="BX2822" s="17"/>
      <c r="BY2822" s="17"/>
      <c r="BZ2822" s="17"/>
      <c r="CA2822" s="17"/>
      <c r="CB2822" s="17"/>
    </row>
    <row r="2823" spans="4:80" x14ac:dyDescent="0.2">
      <c r="D2823" s="53"/>
      <c r="E2823" s="53"/>
      <c r="F2823" s="53"/>
      <c r="G2823" s="53"/>
      <c r="BX2823" s="17"/>
      <c r="BY2823" s="17"/>
      <c r="BZ2823" s="17"/>
      <c r="CA2823" s="17"/>
      <c r="CB2823" s="17"/>
    </row>
    <row r="2824" spans="4:80" x14ac:dyDescent="0.2">
      <c r="D2824" s="53"/>
      <c r="E2824" s="53"/>
      <c r="F2824" s="53"/>
      <c r="G2824" s="53"/>
      <c r="BX2824" s="17"/>
      <c r="BY2824" s="17"/>
      <c r="BZ2824" s="17"/>
      <c r="CA2824" s="17"/>
      <c r="CB2824" s="17"/>
    </row>
    <row r="2825" spans="4:80" x14ac:dyDescent="0.2">
      <c r="D2825" s="53"/>
      <c r="E2825" s="53"/>
      <c r="F2825" s="53"/>
      <c r="G2825" s="53"/>
      <c r="BX2825" s="17"/>
      <c r="BY2825" s="17"/>
      <c r="BZ2825" s="17"/>
      <c r="CA2825" s="17"/>
      <c r="CB2825" s="17"/>
    </row>
    <row r="2826" spans="4:80" x14ac:dyDescent="0.2">
      <c r="D2826" s="53"/>
      <c r="E2826" s="53"/>
      <c r="F2826" s="53"/>
      <c r="G2826" s="53"/>
      <c r="BX2826" s="17"/>
      <c r="BY2826" s="17"/>
      <c r="BZ2826" s="17"/>
      <c r="CA2826" s="17"/>
      <c r="CB2826" s="17"/>
    </row>
    <row r="2827" spans="4:80" x14ac:dyDescent="0.2">
      <c r="D2827" s="53"/>
      <c r="E2827" s="53"/>
      <c r="F2827" s="53"/>
      <c r="G2827" s="53"/>
      <c r="BX2827" s="17"/>
      <c r="BY2827" s="17"/>
      <c r="BZ2827" s="17"/>
      <c r="CA2827" s="17"/>
      <c r="CB2827" s="17"/>
    </row>
    <row r="2828" spans="4:80" x14ac:dyDescent="0.2">
      <c r="D2828" s="53"/>
      <c r="E2828" s="53"/>
      <c r="F2828" s="53"/>
      <c r="G2828" s="53"/>
      <c r="BX2828" s="17"/>
      <c r="BY2828" s="17"/>
      <c r="BZ2828" s="17"/>
      <c r="CA2828" s="17"/>
      <c r="CB2828" s="17"/>
    </row>
    <row r="2829" spans="4:80" x14ac:dyDescent="0.2">
      <c r="D2829" s="53"/>
      <c r="E2829" s="53"/>
      <c r="F2829" s="53"/>
      <c r="G2829" s="53"/>
      <c r="BX2829" s="17"/>
      <c r="BY2829" s="17"/>
      <c r="BZ2829" s="17"/>
      <c r="CA2829" s="17"/>
      <c r="CB2829" s="17"/>
    </row>
    <row r="2830" spans="4:80" x14ac:dyDescent="0.2">
      <c r="D2830" s="53"/>
      <c r="E2830" s="53"/>
      <c r="F2830" s="53"/>
      <c r="G2830" s="53"/>
      <c r="BX2830" s="17"/>
      <c r="BY2830" s="17"/>
      <c r="BZ2830" s="17"/>
      <c r="CA2830" s="17"/>
      <c r="CB2830" s="17"/>
    </row>
    <row r="2831" spans="4:80" x14ac:dyDescent="0.2">
      <c r="D2831" s="53"/>
      <c r="E2831" s="53"/>
      <c r="F2831" s="53"/>
      <c r="G2831" s="53"/>
      <c r="BX2831" s="17"/>
      <c r="BY2831" s="17"/>
      <c r="BZ2831" s="17"/>
      <c r="CA2831" s="17"/>
      <c r="CB2831" s="17"/>
    </row>
    <row r="2832" spans="4:80" x14ac:dyDescent="0.2">
      <c r="D2832" s="53"/>
      <c r="E2832" s="53"/>
      <c r="F2832" s="53"/>
      <c r="G2832" s="53"/>
      <c r="BX2832" s="17"/>
      <c r="BY2832" s="17"/>
      <c r="BZ2832" s="17"/>
      <c r="CA2832" s="17"/>
      <c r="CB2832" s="17"/>
    </row>
    <row r="2833" spans="4:80" x14ac:dyDescent="0.2">
      <c r="D2833" s="53"/>
      <c r="E2833" s="53"/>
      <c r="F2833" s="53"/>
      <c r="G2833" s="53"/>
      <c r="BX2833" s="17"/>
      <c r="BY2833" s="17"/>
      <c r="BZ2833" s="17"/>
      <c r="CA2833" s="17"/>
      <c r="CB2833" s="17"/>
    </row>
    <row r="2834" spans="4:80" x14ac:dyDescent="0.2">
      <c r="D2834" s="53"/>
      <c r="E2834" s="53"/>
      <c r="F2834" s="53"/>
      <c r="G2834" s="53"/>
      <c r="BX2834" s="17"/>
      <c r="BY2834" s="17"/>
      <c r="BZ2834" s="17"/>
      <c r="CA2834" s="17"/>
      <c r="CB2834" s="17"/>
    </row>
    <row r="2835" spans="4:80" x14ac:dyDescent="0.2">
      <c r="D2835" s="53"/>
      <c r="E2835" s="53"/>
      <c r="F2835" s="53"/>
      <c r="G2835" s="53"/>
      <c r="BX2835" s="17"/>
      <c r="BY2835" s="17"/>
      <c r="BZ2835" s="17"/>
      <c r="CA2835" s="17"/>
      <c r="CB2835" s="17"/>
    </row>
    <row r="2836" spans="4:80" x14ac:dyDescent="0.2">
      <c r="D2836" s="53"/>
      <c r="E2836" s="53"/>
      <c r="F2836" s="53"/>
      <c r="G2836" s="53"/>
      <c r="BX2836" s="17"/>
      <c r="BY2836" s="17"/>
      <c r="BZ2836" s="17"/>
      <c r="CA2836" s="17"/>
      <c r="CB2836" s="17"/>
    </row>
    <row r="2837" spans="4:80" x14ac:dyDescent="0.2">
      <c r="D2837" s="53"/>
      <c r="E2837" s="53"/>
      <c r="F2837" s="53"/>
      <c r="G2837" s="53"/>
      <c r="BX2837" s="17"/>
      <c r="BY2837" s="17"/>
      <c r="BZ2837" s="17"/>
      <c r="CA2837" s="17"/>
      <c r="CB2837" s="17"/>
    </row>
    <row r="2838" spans="4:80" x14ac:dyDescent="0.2">
      <c r="D2838" s="53"/>
      <c r="E2838" s="53"/>
      <c r="F2838" s="53"/>
      <c r="G2838" s="53"/>
      <c r="BX2838" s="17"/>
      <c r="BY2838" s="17"/>
      <c r="BZ2838" s="17"/>
      <c r="CA2838" s="17"/>
      <c r="CB2838" s="17"/>
    </row>
    <row r="2839" spans="4:80" x14ac:dyDescent="0.2">
      <c r="D2839" s="53"/>
      <c r="E2839" s="53"/>
      <c r="F2839" s="53"/>
      <c r="G2839" s="53"/>
      <c r="BX2839" s="17"/>
      <c r="BY2839" s="17"/>
      <c r="BZ2839" s="17"/>
      <c r="CA2839" s="17"/>
      <c r="CB2839" s="17"/>
    </row>
    <row r="2840" spans="4:80" x14ac:dyDescent="0.2">
      <c r="D2840" s="53"/>
      <c r="E2840" s="53"/>
      <c r="F2840" s="53"/>
      <c r="G2840" s="53"/>
      <c r="BX2840" s="17"/>
      <c r="BY2840" s="17"/>
      <c r="BZ2840" s="17"/>
      <c r="CA2840" s="17"/>
      <c r="CB2840" s="17"/>
    </row>
    <row r="2841" spans="4:80" x14ac:dyDescent="0.2">
      <c r="D2841" s="53"/>
      <c r="E2841" s="53"/>
      <c r="F2841" s="53"/>
      <c r="G2841" s="53"/>
      <c r="BX2841" s="17"/>
      <c r="BY2841" s="17"/>
      <c r="BZ2841" s="17"/>
      <c r="CA2841" s="17"/>
      <c r="CB2841" s="17"/>
    </row>
    <row r="2842" spans="4:80" x14ac:dyDescent="0.2">
      <c r="D2842" s="53"/>
      <c r="E2842" s="53"/>
      <c r="F2842" s="53"/>
      <c r="G2842" s="53"/>
      <c r="BX2842" s="17"/>
      <c r="BY2842" s="17"/>
      <c r="BZ2842" s="17"/>
      <c r="CA2842" s="17"/>
      <c r="CB2842" s="17"/>
    </row>
    <row r="2843" spans="4:80" x14ac:dyDescent="0.2">
      <c r="D2843" s="53"/>
      <c r="E2843" s="53"/>
      <c r="F2843" s="53"/>
      <c r="G2843" s="53"/>
      <c r="BX2843" s="17"/>
      <c r="BY2843" s="17"/>
      <c r="BZ2843" s="17"/>
      <c r="CA2843" s="17"/>
      <c r="CB2843" s="17"/>
    </row>
    <row r="2844" spans="4:80" x14ac:dyDescent="0.2">
      <c r="D2844" s="53"/>
      <c r="E2844" s="53"/>
      <c r="F2844" s="53"/>
      <c r="G2844" s="53"/>
      <c r="BX2844" s="17"/>
      <c r="BY2844" s="17"/>
      <c r="BZ2844" s="17"/>
      <c r="CA2844" s="17"/>
      <c r="CB2844" s="17"/>
    </row>
    <row r="2845" spans="4:80" x14ac:dyDescent="0.2">
      <c r="D2845" s="53"/>
      <c r="E2845" s="53"/>
      <c r="F2845" s="53"/>
      <c r="G2845" s="53"/>
      <c r="BX2845" s="17"/>
      <c r="BY2845" s="17"/>
      <c r="BZ2845" s="17"/>
      <c r="CA2845" s="17"/>
      <c r="CB2845" s="17"/>
    </row>
    <row r="2846" spans="4:80" x14ac:dyDescent="0.2">
      <c r="D2846" s="53"/>
      <c r="E2846" s="53"/>
      <c r="F2846" s="53"/>
      <c r="G2846" s="53"/>
      <c r="BX2846" s="17"/>
      <c r="BY2846" s="17"/>
      <c r="BZ2846" s="17"/>
      <c r="CA2846" s="17"/>
      <c r="CB2846" s="17"/>
    </row>
    <row r="2847" spans="4:80" x14ac:dyDescent="0.2">
      <c r="D2847" s="53"/>
      <c r="E2847" s="53"/>
      <c r="F2847" s="53"/>
      <c r="G2847" s="53"/>
      <c r="BX2847" s="17"/>
      <c r="BY2847" s="17"/>
      <c r="BZ2847" s="17"/>
      <c r="CA2847" s="17"/>
      <c r="CB2847" s="17"/>
    </row>
    <row r="2848" spans="4:80" x14ac:dyDescent="0.2">
      <c r="D2848" s="53"/>
      <c r="E2848" s="53"/>
      <c r="F2848" s="53"/>
      <c r="G2848" s="53"/>
      <c r="BX2848" s="17"/>
      <c r="BY2848" s="17"/>
      <c r="BZ2848" s="17"/>
      <c r="CA2848" s="17"/>
      <c r="CB2848" s="17"/>
    </row>
    <row r="2849" spans="4:80" x14ac:dyDescent="0.2">
      <c r="D2849" s="53"/>
      <c r="E2849" s="53"/>
      <c r="F2849" s="53"/>
      <c r="G2849" s="53"/>
      <c r="BX2849" s="17"/>
      <c r="BY2849" s="17"/>
      <c r="BZ2849" s="17"/>
      <c r="CA2849" s="17"/>
      <c r="CB2849" s="17"/>
    </row>
    <row r="2850" spans="4:80" x14ac:dyDescent="0.2">
      <c r="D2850" s="53"/>
      <c r="E2850" s="53"/>
      <c r="F2850" s="53"/>
      <c r="G2850" s="53"/>
      <c r="BX2850" s="17"/>
      <c r="BY2850" s="17"/>
      <c r="BZ2850" s="17"/>
      <c r="CA2850" s="17"/>
      <c r="CB2850" s="17"/>
    </row>
    <row r="2851" spans="4:80" x14ac:dyDescent="0.2">
      <c r="D2851" s="53"/>
      <c r="E2851" s="53"/>
      <c r="F2851" s="53"/>
      <c r="G2851" s="53"/>
      <c r="BX2851" s="17"/>
      <c r="BY2851" s="17"/>
      <c r="BZ2851" s="17"/>
      <c r="CA2851" s="17"/>
      <c r="CB2851" s="17"/>
    </row>
    <row r="2852" spans="4:80" x14ac:dyDescent="0.2">
      <c r="D2852" s="53"/>
      <c r="E2852" s="53"/>
      <c r="F2852" s="53"/>
      <c r="G2852" s="53"/>
      <c r="BX2852" s="17"/>
      <c r="BY2852" s="17"/>
      <c r="BZ2852" s="17"/>
      <c r="CA2852" s="17"/>
      <c r="CB2852" s="17"/>
    </row>
    <row r="2853" spans="4:80" x14ac:dyDescent="0.2">
      <c r="D2853" s="53"/>
      <c r="E2853" s="53"/>
      <c r="F2853" s="53"/>
      <c r="G2853" s="53"/>
      <c r="BX2853" s="17"/>
      <c r="BY2853" s="17"/>
      <c r="BZ2853" s="17"/>
      <c r="CA2853" s="17"/>
      <c r="CB2853" s="17"/>
    </row>
    <row r="2854" spans="4:80" x14ac:dyDescent="0.2">
      <c r="D2854" s="53"/>
      <c r="E2854" s="53"/>
      <c r="F2854" s="53"/>
      <c r="G2854" s="53"/>
      <c r="BX2854" s="17"/>
      <c r="BY2854" s="17"/>
      <c r="BZ2854" s="17"/>
      <c r="CA2854" s="17"/>
      <c r="CB2854" s="17"/>
    </row>
    <row r="2855" spans="4:80" x14ac:dyDescent="0.2">
      <c r="D2855" s="53"/>
      <c r="E2855" s="53"/>
      <c r="F2855" s="53"/>
      <c r="G2855" s="53"/>
      <c r="BX2855" s="17"/>
      <c r="BY2855" s="17"/>
      <c r="BZ2855" s="17"/>
      <c r="CA2855" s="17"/>
      <c r="CB2855" s="17"/>
    </row>
    <row r="2856" spans="4:80" x14ac:dyDescent="0.2">
      <c r="D2856" s="53"/>
      <c r="E2856" s="53"/>
      <c r="F2856" s="53"/>
      <c r="G2856" s="53"/>
      <c r="BX2856" s="17"/>
      <c r="BY2856" s="17"/>
      <c r="BZ2856" s="17"/>
      <c r="CA2856" s="17"/>
      <c r="CB2856" s="17"/>
    </row>
    <row r="2857" spans="4:80" x14ac:dyDescent="0.2">
      <c r="D2857" s="53"/>
      <c r="E2857" s="53"/>
      <c r="F2857" s="53"/>
      <c r="G2857" s="53"/>
      <c r="BX2857" s="17"/>
      <c r="BY2857" s="17"/>
      <c r="BZ2857" s="17"/>
      <c r="CA2857" s="17"/>
      <c r="CB2857" s="17"/>
    </row>
    <row r="2858" spans="4:80" x14ac:dyDescent="0.2">
      <c r="D2858" s="53"/>
      <c r="E2858" s="53"/>
      <c r="F2858" s="53"/>
      <c r="G2858" s="53"/>
      <c r="BX2858" s="17"/>
      <c r="BY2858" s="17"/>
      <c r="BZ2858" s="17"/>
      <c r="CA2858" s="17"/>
      <c r="CB2858" s="17"/>
    </row>
    <row r="2859" spans="4:80" x14ac:dyDescent="0.2">
      <c r="D2859" s="53"/>
      <c r="E2859" s="53"/>
      <c r="F2859" s="53"/>
      <c r="G2859" s="53"/>
      <c r="BX2859" s="17"/>
      <c r="BY2859" s="17"/>
      <c r="BZ2859" s="17"/>
      <c r="CA2859" s="17"/>
      <c r="CB2859" s="17"/>
    </row>
    <row r="2860" spans="4:80" x14ac:dyDescent="0.2">
      <c r="D2860" s="53"/>
      <c r="E2860" s="53"/>
      <c r="F2860" s="53"/>
      <c r="G2860" s="53"/>
      <c r="BX2860" s="17"/>
      <c r="BY2860" s="17"/>
      <c r="BZ2860" s="17"/>
      <c r="CA2860" s="17"/>
      <c r="CB2860" s="17"/>
    </row>
    <row r="2861" spans="4:80" x14ac:dyDescent="0.2">
      <c r="D2861" s="53"/>
      <c r="E2861" s="53"/>
      <c r="F2861" s="53"/>
      <c r="G2861" s="53"/>
      <c r="BX2861" s="17"/>
      <c r="BY2861" s="17"/>
      <c r="BZ2861" s="17"/>
      <c r="CA2861" s="17"/>
      <c r="CB2861" s="17"/>
    </row>
    <row r="2862" spans="4:80" x14ac:dyDescent="0.2">
      <c r="D2862" s="53"/>
      <c r="E2862" s="53"/>
      <c r="F2862" s="53"/>
      <c r="G2862" s="53"/>
      <c r="BX2862" s="17"/>
      <c r="BY2862" s="17"/>
      <c r="BZ2862" s="17"/>
      <c r="CA2862" s="17"/>
      <c r="CB2862" s="17"/>
    </row>
    <row r="2863" spans="4:80" x14ac:dyDescent="0.2">
      <c r="D2863" s="53"/>
      <c r="E2863" s="53"/>
      <c r="F2863" s="53"/>
      <c r="G2863" s="53"/>
      <c r="BX2863" s="17"/>
      <c r="BY2863" s="17"/>
      <c r="BZ2863" s="17"/>
      <c r="CA2863" s="17"/>
      <c r="CB2863" s="17"/>
    </row>
    <row r="2864" spans="4:80" x14ac:dyDescent="0.2">
      <c r="D2864" s="53"/>
      <c r="E2864" s="53"/>
      <c r="F2864" s="53"/>
      <c r="G2864" s="53"/>
      <c r="BX2864" s="17"/>
      <c r="BY2864" s="17"/>
      <c r="BZ2864" s="17"/>
      <c r="CA2864" s="17"/>
      <c r="CB2864" s="17"/>
    </row>
    <row r="2865" spans="4:80" x14ac:dyDescent="0.2">
      <c r="D2865" s="53"/>
      <c r="E2865" s="53"/>
      <c r="F2865" s="53"/>
      <c r="G2865" s="53"/>
      <c r="BX2865" s="17"/>
      <c r="BY2865" s="17"/>
      <c r="BZ2865" s="17"/>
      <c r="CA2865" s="17"/>
      <c r="CB2865" s="17"/>
    </row>
    <row r="2866" spans="4:80" x14ac:dyDescent="0.2">
      <c r="D2866" s="53"/>
      <c r="E2866" s="53"/>
      <c r="F2866" s="53"/>
      <c r="G2866" s="53"/>
      <c r="BX2866" s="17"/>
      <c r="BY2866" s="17"/>
      <c r="BZ2866" s="17"/>
      <c r="CA2866" s="17"/>
      <c r="CB2866" s="17"/>
    </row>
    <row r="2867" spans="4:80" x14ac:dyDescent="0.2">
      <c r="D2867" s="53"/>
      <c r="E2867" s="53"/>
      <c r="F2867" s="53"/>
      <c r="G2867" s="53"/>
      <c r="BX2867" s="17"/>
      <c r="BY2867" s="17"/>
      <c r="BZ2867" s="17"/>
      <c r="CA2867" s="17"/>
      <c r="CB2867" s="17"/>
    </row>
    <row r="2868" spans="4:80" x14ac:dyDescent="0.2">
      <c r="D2868" s="53"/>
      <c r="E2868" s="53"/>
      <c r="F2868" s="53"/>
      <c r="G2868" s="53"/>
      <c r="BX2868" s="17"/>
      <c r="BY2868" s="17"/>
      <c r="BZ2868" s="17"/>
      <c r="CA2868" s="17"/>
      <c r="CB2868" s="17"/>
    </row>
    <row r="2869" spans="4:80" x14ac:dyDescent="0.2">
      <c r="D2869" s="53"/>
      <c r="E2869" s="53"/>
      <c r="F2869" s="53"/>
      <c r="G2869" s="53"/>
      <c r="BX2869" s="17"/>
      <c r="BY2869" s="17"/>
      <c r="BZ2869" s="17"/>
      <c r="CA2869" s="17"/>
      <c r="CB2869" s="17"/>
    </row>
    <row r="2870" spans="4:80" x14ac:dyDescent="0.2">
      <c r="D2870" s="53"/>
      <c r="E2870" s="53"/>
      <c r="F2870" s="53"/>
      <c r="G2870" s="53"/>
      <c r="BX2870" s="17"/>
      <c r="BY2870" s="17"/>
      <c r="BZ2870" s="17"/>
      <c r="CA2870" s="17"/>
      <c r="CB2870" s="17"/>
    </row>
    <row r="2871" spans="4:80" x14ac:dyDescent="0.2">
      <c r="D2871" s="53"/>
      <c r="E2871" s="53"/>
      <c r="F2871" s="53"/>
      <c r="G2871" s="53"/>
      <c r="BX2871" s="17"/>
      <c r="BY2871" s="17"/>
      <c r="BZ2871" s="17"/>
      <c r="CA2871" s="17"/>
      <c r="CB2871" s="17"/>
    </row>
    <row r="2872" spans="4:80" x14ac:dyDescent="0.2">
      <c r="D2872" s="53"/>
      <c r="E2872" s="53"/>
      <c r="F2872" s="53"/>
      <c r="G2872" s="53"/>
      <c r="BX2872" s="17"/>
      <c r="BY2872" s="17"/>
      <c r="BZ2872" s="17"/>
      <c r="CA2872" s="17"/>
      <c r="CB2872" s="17"/>
    </row>
    <row r="2873" spans="4:80" x14ac:dyDescent="0.2">
      <c r="D2873" s="53"/>
      <c r="E2873" s="53"/>
      <c r="F2873" s="53"/>
      <c r="G2873" s="53"/>
      <c r="BX2873" s="17"/>
      <c r="BY2873" s="17"/>
      <c r="BZ2873" s="17"/>
      <c r="CA2873" s="17"/>
      <c r="CB2873" s="17"/>
    </row>
    <row r="2874" spans="4:80" x14ac:dyDescent="0.2">
      <c r="D2874" s="53"/>
      <c r="E2874" s="53"/>
      <c r="F2874" s="53"/>
      <c r="G2874" s="53"/>
      <c r="BX2874" s="17"/>
      <c r="BY2874" s="17"/>
      <c r="BZ2874" s="17"/>
      <c r="CA2874" s="17"/>
      <c r="CB2874" s="17"/>
    </row>
    <row r="2875" spans="4:80" x14ac:dyDescent="0.2">
      <c r="D2875" s="53"/>
      <c r="E2875" s="53"/>
      <c r="F2875" s="53"/>
      <c r="G2875" s="53"/>
      <c r="BX2875" s="17"/>
      <c r="BY2875" s="17"/>
      <c r="BZ2875" s="17"/>
      <c r="CA2875" s="17"/>
      <c r="CB2875" s="17"/>
    </row>
    <row r="2876" spans="4:80" x14ac:dyDescent="0.2">
      <c r="D2876" s="53"/>
      <c r="E2876" s="53"/>
      <c r="F2876" s="53"/>
      <c r="G2876" s="53"/>
      <c r="BX2876" s="17"/>
      <c r="BY2876" s="17"/>
      <c r="BZ2876" s="17"/>
      <c r="CA2876" s="17"/>
      <c r="CB2876" s="17"/>
    </row>
    <row r="2877" spans="4:80" x14ac:dyDescent="0.2">
      <c r="D2877" s="53"/>
      <c r="E2877" s="53"/>
      <c r="F2877" s="53"/>
      <c r="G2877" s="53"/>
      <c r="BX2877" s="17"/>
      <c r="BY2877" s="17"/>
      <c r="BZ2877" s="17"/>
      <c r="CA2877" s="17"/>
      <c r="CB2877" s="17"/>
    </row>
    <row r="2878" spans="4:80" x14ac:dyDescent="0.2">
      <c r="D2878" s="53"/>
      <c r="E2878" s="53"/>
      <c r="F2878" s="53"/>
      <c r="G2878" s="53"/>
      <c r="BX2878" s="17"/>
      <c r="BY2878" s="17"/>
      <c r="BZ2878" s="17"/>
      <c r="CA2878" s="17"/>
      <c r="CB2878" s="17"/>
    </row>
    <row r="2879" spans="4:80" x14ac:dyDescent="0.2">
      <c r="D2879" s="53"/>
      <c r="E2879" s="53"/>
      <c r="F2879" s="53"/>
      <c r="G2879" s="53"/>
      <c r="BX2879" s="17"/>
      <c r="BY2879" s="17"/>
      <c r="BZ2879" s="17"/>
      <c r="CA2879" s="17"/>
      <c r="CB2879" s="17"/>
    </row>
    <row r="2880" spans="4:80" x14ac:dyDescent="0.2">
      <c r="D2880" s="53"/>
      <c r="E2880" s="53"/>
      <c r="F2880" s="53"/>
      <c r="G2880" s="53"/>
      <c r="BX2880" s="17"/>
      <c r="BY2880" s="17"/>
      <c r="BZ2880" s="17"/>
      <c r="CA2880" s="17"/>
      <c r="CB2880" s="17"/>
    </row>
    <row r="2881" spans="4:80" x14ac:dyDescent="0.2">
      <c r="D2881" s="53"/>
      <c r="E2881" s="53"/>
      <c r="F2881" s="53"/>
      <c r="G2881" s="53"/>
      <c r="BX2881" s="17"/>
      <c r="BY2881" s="17"/>
      <c r="BZ2881" s="17"/>
      <c r="CA2881" s="17"/>
      <c r="CB2881" s="17"/>
    </row>
    <row r="2882" spans="4:80" x14ac:dyDescent="0.2">
      <c r="D2882" s="53"/>
      <c r="E2882" s="53"/>
      <c r="F2882" s="53"/>
      <c r="G2882" s="53"/>
      <c r="BX2882" s="17"/>
      <c r="BY2882" s="17"/>
      <c r="BZ2882" s="17"/>
      <c r="CA2882" s="17"/>
      <c r="CB2882" s="17"/>
    </row>
    <row r="2883" spans="4:80" x14ac:dyDescent="0.2">
      <c r="D2883" s="53"/>
      <c r="E2883" s="53"/>
      <c r="F2883" s="53"/>
      <c r="G2883" s="53"/>
      <c r="BX2883" s="17"/>
      <c r="BY2883" s="17"/>
      <c r="BZ2883" s="17"/>
      <c r="CA2883" s="17"/>
      <c r="CB2883" s="17"/>
    </row>
    <row r="2884" spans="4:80" x14ac:dyDescent="0.2">
      <c r="D2884" s="53"/>
      <c r="E2884" s="53"/>
      <c r="F2884" s="53"/>
      <c r="G2884" s="53"/>
      <c r="BX2884" s="17"/>
      <c r="BY2884" s="17"/>
      <c r="BZ2884" s="17"/>
      <c r="CA2884" s="17"/>
      <c r="CB2884" s="17"/>
    </row>
    <row r="2885" spans="4:80" x14ac:dyDescent="0.2">
      <c r="D2885" s="53"/>
      <c r="E2885" s="53"/>
      <c r="F2885" s="53"/>
      <c r="G2885" s="53"/>
      <c r="BX2885" s="17"/>
      <c r="BY2885" s="17"/>
      <c r="BZ2885" s="17"/>
      <c r="CA2885" s="17"/>
      <c r="CB2885" s="17"/>
    </row>
    <row r="2886" spans="4:80" x14ac:dyDescent="0.2">
      <c r="D2886" s="53"/>
      <c r="E2886" s="53"/>
      <c r="F2886" s="53"/>
      <c r="G2886" s="53"/>
      <c r="BX2886" s="17"/>
      <c r="BY2886" s="17"/>
      <c r="BZ2886" s="17"/>
      <c r="CA2886" s="17"/>
      <c r="CB2886" s="17"/>
    </row>
    <row r="2887" spans="4:80" x14ac:dyDescent="0.2">
      <c r="D2887" s="53"/>
      <c r="E2887" s="53"/>
      <c r="F2887" s="53"/>
      <c r="G2887" s="53"/>
      <c r="BX2887" s="17"/>
      <c r="BY2887" s="17"/>
      <c r="BZ2887" s="17"/>
      <c r="CA2887" s="17"/>
      <c r="CB2887" s="17"/>
    </row>
    <row r="2888" spans="4:80" x14ac:dyDescent="0.2">
      <c r="D2888" s="53"/>
      <c r="E2888" s="53"/>
      <c r="F2888" s="53"/>
      <c r="G2888" s="53"/>
      <c r="BX2888" s="17"/>
      <c r="BY2888" s="17"/>
      <c r="BZ2888" s="17"/>
      <c r="CA2888" s="17"/>
      <c r="CB2888" s="17"/>
    </row>
    <row r="2889" spans="4:80" x14ac:dyDescent="0.2">
      <c r="D2889" s="53"/>
      <c r="E2889" s="53"/>
      <c r="F2889" s="53"/>
      <c r="G2889" s="53"/>
      <c r="BX2889" s="17"/>
      <c r="BY2889" s="17"/>
      <c r="BZ2889" s="17"/>
      <c r="CA2889" s="17"/>
      <c r="CB2889" s="17"/>
    </row>
    <row r="2890" spans="4:80" x14ac:dyDescent="0.2">
      <c r="D2890" s="53"/>
      <c r="E2890" s="53"/>
      <c r="F2890" s="53"/>
      <c r="G2890" s="53"/>
      <c r="BX2890" s="17"/>
      <c r="BY2890" s="17"/>
      <c r="BZ2890" s="17"/>
      <c r="CA2890" s="17"/>
      <c r="CB2890" s="17"/>
    </row>
    <row r="2891" spans="4:80" x14ac:dyDescent="0.2">
      <c r="D2891" s="53"/>
      <c r="E2891" s="53"/>
      <c r="F2891" s="53"/>
      <c r="G2891" s="53"/>
      <c r="BX2891" s="17"/>
      <c r="BY2891" s="17"/>
      <c r="BZ2891" s="17"/>
      <c r="CA2891" s="17"/>
      <c r="CB2891" s="17"/>
    </row>
    <row r="2892" spans="4:80" x14ac:dyDescent="0.2">
      <c r="D2892" s="53"/>
      <c r="E2892" s="53"/>
      <c r="F2892" s="53"/>
      <c r="G2892" s="53"/>
      <c r="BX2892" s="17"/>
      <c r="BY2892" s="17"/>
      <c r="BZ2892" s="17"/>
      <c r="CA2892" s="17"/>
      <c r="CB2892" s="17"/>
    </row>
    <row r="2893" spans="4:80" x14ac:dyDescent="0.2">
      <c r="D2893" s="53"/>
      <c r="E2893" s="53"/>
      <c r="F2893" s="53"/>
      <c r="G2893" s="53"/>
      <c r="BX2893" s="17"/>
      <c r="BY2893" s="17"/>
      <c r="BZ2893" s="17"/>
      <c r="CA2893" s="17"/>
      <c r="CB2893" s="17"/>
    </row>
    <row r="2894" spans="4:80" x14ac:dyDescent="0.2">
      <c r="D2894" s="53"/>
      <c r="E2894" s="53"/>
      <c r="F2894" s="53"/>
      <c r="G2894" s="53"/>
      <c r="BX2894" s="17"/>
      <c r="BY2894" s="17"/>
      <c r="BZ2894" s="17"/>
      <c r="CA2894" s="17"/>
      <c r="CB2894" s="17"/>
    </row>
    <row r="2895" spans="4:80" x14ac:dyDescent="0.2">
      <c r="D2895" s="53"/>
      <c r="E2895" s="53"/>
      <c r="F2895" s="53"/>
      <c r="G2895" s="53"/>
      <c r="BX2895" s="17"/>
      <c r="BY2895" s="17"/>
      <c r="BZ2895" s="17"/>
      <c r="CA2895" s="17"/>
      <c r="CB2895" s="17"/>
    </row>
    <row r="2896" spans="4:80" x14ac:dyDescent="0.2">
      <c r="D2896" s="53"/>
      <c r="E2896" s="53"/>
      <c r="F2896" s="53"/>
      <c r="G2896" s="53"/>
      <c r="BX2896" s="17"/>
      <c r="BY2896" s="17"/>
      <c r="BZ2896" s="17"/>
      <c r="CA2896" s="17"/>
      <c r="CB2896" s="17"/>
    </row>
    <row r="2897" spans="4:80" x14ac:dyDescent="0.2">
      <c r="D2897" s="53"/>
      <c r="E2897" s="53"/>
      <c r="F2897" s="53"/>
      <c r="G2897" s="53"/>
      <c r="BX2897" s="17"/>
      <c r="BY2897" s="17"/>
      <c r="BZ2897" s="17"/>
      <c r="CA2897" s="17"/>
      <c r="CB2897" s="17"/>
    </row>
    <row r="2898" spans="4:80" x14ac:dyDescent="0.2">
      <c r="D2898" s="53"/>
      <c r="E2898" s="53"/>
      <c r="F2898" s="53"/>
      <c r="G2898" s="53"/>
      <c r="BX2898" s="17"/>
      <c r="BY2898" s="17"/>
      <c r="BZ2898" s="17"/>
      <c r="CA2898" s="17"/>
      <c r="CB2898" s="17"/>
    </row>
    <row r="2899" spans="4:80" x14ac:dyDescent="0.2">
      <c r="D2899" s="53"/>
      <c r="E2899" s="53"/>
      <c r="F2899" s="53"/>
      <c r="G2899" s="53"/>
      <c r="BX2899" s="17"/>
      <c r="BY2899" s="17"/>
      <c r="BZ2899" s="17"/>
      <c r="CA2899" s="17"/>
      <c r="CB2899" s="17"/>
    </row>
    <row r="2900" spans="4:80" x14ac:dyDescent="0.2">
      <c r="D2900" s="53"/>
      <c r="E2900" s="53"/>
      <c r="F2900" s="53"/>
      <c r="G2900" s="53"/>
      <c r="BX2900" s="17"/>
      <c r="BY2900" s="17"/>
      <c r="BZ2900" s="17"/>
      <c r="CA2900" s="17"/>
      <c r="CB2900" s="17"/>
    </row>
    <row r="2901" spans="4:80" x14ac:dyDescent="0.2">
      <c r="D2901" s="53"/>
      <c r="E2901" s="53"/>
      <c r="F2901" s="53"/>
      <c r="G2901" s="53"/>
      <c r="BX2901" s="17"/>
      <c r="BY2901" s="17"/>
      <c r="BZ2901" s="17"/>
      <c r="CA2901" s="17"/>
      <c r="CB2901" s="17"/>
    </row>
    <row r="2902" spans="4:80" x14ac:dyDescent="0.2">
      <c r="D2902" s="53"/>
      <c r="E2902" s="53"/>
      <c r="F2902" s="53"/>
      <c r="G2902" s="53"/>
      <c r="BX2902" s="17"/>
      <c r="BY2902" s="17"/>
      <c r="BZ2902" s="17"/>
      <c r="CA2902" s="17"/>
      <c r="CB2902" s="17"/>
    </row>
    <row r="2903" spans="4:80" x14ac:dyDescent="0.2">
      <c r="D2903" s="53"/>
      <c r="E2903" s="53"/>
      <c r="F2903" s="53"/>
      <c r="G2903" s="53"/>
      <c r="BX2903" s="17"/>
      <c r="BY2903" s="17"/>
      <c r="BZ2903" s="17"/>
      <c r="CA2903" s="17"/>
      <c r="CB2903" s="17"/>
    </row>
    <row r="2904" spans="4:80" x14ac:dyDescent="0.2">
      <c r="D2904" s="53"/>
      <c r="E2904" s="53"/>
      <c r="F2904" s="53"/>
      <c r="G2904" s="53"/>
      <c r="BX2904" s="17"/>
      <c r="BY2904" s="17"/>
      <c r="BZ2904" s="17"/>
      <c r="CA2904" s="17"/>
      <c r="CB2904" s="17"/>
    </row>
    <row r="2905" spans="4:80" x14ac:dyDescent="0.2">
      <c r="D2905" s="53"/>
      <c r="E2905" s="53"/>
      <c r="F2905" s="53"/>
      <c r="G2905" s="53"/>
      <c r="BX2905" s="17"/>
      <c r="BY2905" s="17"/>
      <c r="BZ2905" s="17"/>
      <c r="CA2905" s="17"/>
      <c r="CB2905" s="17"/>
    </row>
    <row r="2906" spans="4:80" x14ac:dyDescent="0.2">
      <c r="D2906" s="53"/>
      <c r="E2906" s="53"/>
      <c r="F2906" s="53"/>
      <c r="G2906" s="53"/>
      <c r="BX2906" s="17"/>
      <c r="BY2906" s="17"/>
      <c r="BZ2906" s="17"/>
      <c r="CA2906" s="17"/>
      <c r="CB2906" s="17"/>
    </row>
    <row r="2907" spans="4:80" x14ac:dyDescent="0.2">
      <c r="D2907" s="53"/>
      <c r="E2907" s="53"/>
      <c r="F2907" s="53"/>
      <c r="G2907" s="53"/>
      <c r="BX2907" s="17"/>
      <c r="BY2907" s="17"/>
      <c r="BZ2907" s="17"/>
      <c r="CA2907" s="17"/>
      <c r="CB2907" s="17"/>
    </row>
    <row r="2908" spans="4:80" x14ac:dyDescent="0.2">
      <c r="D2908" s="53"/>
      <c r="E2908" s="53"/>
      <c r="F2908" s="53"/>
      <c r="G2908" s="53"/>
      <c r="BX2908" s="17"/>
      <c r="BY2908" s="17"/>
      <c r="BZ2908" s="17"/>
      <c r="CA2908" s="17"/>
      <c r="CB2908" s="17"/>
    </row>
    <row r="2909" spans="4:80" x14ac:dyDescent="0.2">
      <c r="D2909" s="53"/>
      <c r="E2909" s="53"/>
      <c r="F2909" s="53"/>
      <c r="G2909" s="53"/>
      <c r="BX2909" s="17"/>
      <c r="BY2909" s="17"/>
      <c r="BZ2909" s="17"/>
      <c r="CA2909" s="17"/>
      <c r="CB2909" s="17"/>
    </row>
    <row r="2910" spans="4:80" x14ac:dyDescent="0.2">
      <c r="D2910" s="53"/>
      <c r="E2910" s="53"/>
      <c r="F2910" s="53"/>
      <c r="G2910" s="53"/>
      <c r="BX2910" s="17"/>
      <c r="BY2910" s="17"/>
      <c r="BZ2910" s="17"/>
      <c r="CA2910" s="17"/>
      <c r="CB2910" s="17"/>
    </row>
    <row r="2911" spans="4:80" x14ac:dyDescent="0.2">
      <c r="D2911" s="53"/>
      <c r="E2911" s="53"/>
      <c r="F2911" s="53"/>
      <c r="G2911" s="53"/>
      <c r="BX2911" s="17"/>
      <c r="BY2911" s="17"/>
      <c r="BZ2911" s="17"/>
      <c r="CA2911" s="17"/>
      <c r="CB2911" s="17"/>
    </row>
    <row r="2912" spans="4:80" x14ac:dyDescent="0.2">
      <c r="D2912" s="53"/>
      <c r="E2912" s="53"/>
      <c r="F2912" s="53"/>
      <c r="G2912" s="53"/>
      <c r="BX2912" s="17"/>
      <c r="BY2912" s="17"/>
      <c r="BZ2912" s="17"/>
      <c r="CA2912" s="17"/>
      <c r="CB2912" s="17"/>
    </row>
    <row r="2913" spans="4:80" x14ac:dyDescent="0.2">
      <c r="D2913" s="53"/>
      <c r="E2913" s="53"/>
      <c r="F2913" s="53"/>
      <c r="G2913" s="53"/>
      <c r="BX2913" s="17"/>
      <c r="BY2913" s="17"/>
      <c r="BZ2913" s="17"/>
      <c r="CA2913" s="17"/>
      <c r="CB2913" s="17"/>
    </row>
    <row r="2914" spans="4:80" x14ac:dyDescent="0.2">
      <c r="D2914" s="53"/>
      <c r="E2914" s="53"/>
      <c r="F2914" s="53"/>
      <c r="G2914" s="53"/>
      <c r="BX2914" s="17"/>
      <c r="BY2914" s="17"/>
      <c r="BZ2914" s="17"/>
      <c r="CA2914" s="17"/>
      <c r="CB2914" s="17"/>
    </row>
    <row r="2915" spans="4:80" x14ac:dyDescent="0.2">
      <c r="D2915" s="53"/>
      <c r="E2915" s="53"/>
      <c r="F2915" s="53"/>
      <c r="G2915" s="53"/>
      <c r="BX2915" s="17"/>
      <c r="BY2915" s="17"/>
      <c r="BZ2915" s="17"/>
      <c r="CA2915" s="17"/>
      <c r="CB2915" s="17"/>
    </row>
    <row r="2916" spans="4:80" x14ac:dyDescent="0.2">
      <c r="D2916" s="53"/>
      <c r="E2916" s="53"/>
      <c r="F2916" s="53"/>
      <c r="G2916" s="53"/>
      <c r="BX2916" s="17"/>
      <c r="BY2916" s="17"/>
      <c r="BZ2916" s="17"/>
      <c r="CA2916" s="17"/>
      <c r="CB2916" s="17"/>
    </row>
    <row r="2917" spans="4:80" x14ac:dyDescent="0.2">
      <c r="D2917" s="53"/>
      <c r="E2917" s="53"/>
      <c r="F2917" s="53"/>
      <c r="G2917" s="53"/>
      <c r="BX2917" s="17"/>
      <c r="BY2917" s="17"/>
      <c r="BZ2917" s="17"/>
      <c r="CA2917" s="17"/>
      <c r="CB2917" s="17"/>
    </row>
    <row r="2918" spans="4:80" x14ac:dyDescent="0.2">
      <c r="D2918" s="53"/>
      <c r="E2918" s="53"/>
      <c r="F2918" s="53"/>
      <c r="G2918" s="53"/>
      <c r="BX2918" s="17"/>
      <c r="BY2918" s="17"/>
      <c r="BZ2918" s="17"/>
      <c r="CA2918" s="17"/>
      <c r="CB2918" s="17"/>
    </row>
    <row r="2919" spans="4:80" x14ac:dyDescent="0.2">
      <c r="D2919" s="53"/>
      <c r="E2919" s="53"/>
      <c r="F2919" s="53"/>
      <c r="G2919" s="53"/>
      <c r="BX2919" s="17"/>
      <c r="BY2919" s="17"/>
      <c r="BZ2919" s="17"/>
      <c r="CA2919" s="17"/>
      <c r="CB2919" s="17"/>
    </row>
    <row r="2920" spans="4:80" x14ac:dyDescent="0.2">
      <c r="D2920" s="53"/>
      <c r="E2920" s="53"/>
      <c r="F2920" s="53"/>
      <c r="G2920" s="53"/>
      <c r="BX2920" s="17"/>
      <c r="BY2920" s="17"/>
      <c r="BZ2920" s="17"/>
      <c r="CA2920" s="17"/>
      <c r="CB2920" s="17"/>
    </row>
    <row r="2921" spans="4:80" x14ac:dyDescent="0.2">
      <c r="D2921" s="53"/>
      <c r="E2921" s="53"/>
      <c r="F2921" s="53"/>
      <c r="G2921" s="53"/>
      <c r="BX2921" s="17"/>
      <c r="BY2921" s="17"/>
      <c r="BZ2921" s="17"/>
      <c r="CA2921" s="17"/>
      <c r="CB2921" s="17"/>
    </row>
    <row r="2922" spans="4:80" x14ac:dyDescent="0.2">
      <c r="D2922" s="53"/>
      <c r="E2922" s="53"/>
      <c r="F2922" s="53"/>
      <c r="G2922" s="53"/>
      <c r="BX2922" s="17"/>
      <c r="BY2922" s="17"/>
      <c r="BZ2922" s="17"/>
      <c r="CA2922" s="17"/>
      <c r="CB2922" s="17"/>
    </row>
    <row r="2923" spans="4:80" x14ac:dyDescent="0.2">
      <c r="D2923" s="53"/>
      <c r="E2923" s="53"/>
      <c r="F2923" s="53"/>
      <c r="G2923" s="53"/>
      <c r="BX2923" s="17"/>
      <c r="BY2923" s="17"/>
      <c r="BZ2923" s="17"/>
      <c r="CA2923" s="17"/>
      <c r="CB2923" s="17"/>
    </row>
    <row r="2924" spans="4:80" x14ac:dyDescent="0.2">
      <c r="D2924" s="53"/>
      <c r="E2924" s="53"/>
      <c r="F2924" s="53"/>
      <c r="G2924" s="53"/>
      <c r="BX2924" s="17"/>
      <c r="BY2924" s="17"/>
      <c r="BZ2924" s="17"/>
      <c r="CA2924" s="17"/>
      <c r="CB2924" s="17"/>
    </row>
    <row r="2925" spans="4:80" x14ac:dyDescent="0.2">
      <c r="D2925" s="53"/>
      <c r="E2925" s="53"/>
      <c r="F2925" s="53"/>
      <c r="G2925" s="53"/>
      <c r="BX2925" s="17"/>
      <c r="BY2925" s="17"/>
      <c r="BZ2925" s="17"/>
      <c r="CA2925" s="17"/>
      <c r="CB2925" s="17"/>
    </row>
    <row r="2926" spans="4:80" x14ac:dyDescent="0.2">
      <c r="D2926" s="53"/>
      <c r="E2926" s="53"/>
      <c r="F2926" s="53"/>
      <c r="G2926" s="53"/>
      <c r="BX2926" s="17"/>
      <c r="BY2926" s="17"/>
      <c r="BZ2926" s="17"/>
      <c r="CA2926" s="17"/>
      <c r="CB2926" s="17"/>
    </row>
    <row r="2927" spans="4:80" x14ac:dyDescent="0.2">
      <c r="D2927" s="53"/>
      <c r="E2927" s="53"/>
      <c r="F2927" s="53"/>
      <c r="G2927" s="53"/>
      <c r="BX2927" s="17"/>
      <c r="BY2927" s="17"/>
      <c r="BZ2927" s="17"/>
      <c r="CA2927" s="17"/>
      <c r="CB2927" s="17"/>
    </row>
    <row r="2928" spans="4:80" x14ac:dyDescent="0.2">
      <c r="D2928" s="53"/>
      <c r="E2928" s="53"/>
      <c r="F2928" s="53"/>
      <c r="G2928" s="53"/>
      <c r="BX2928" s="17"/>
      <c r="BY2928" s="17"/>
      <c r="BZ2928" s="17"/>
      <c r="CA2928" s="17"/>
      <c r="CB2928" s="17"/>
    </row>
    <row r="2929" spans="4:80" x14ac:dyDescent="0.2">
      <c r="D2929" s="53"/>
      <c r="E2929" s="53"/>
      <c r="F2929" s="53"/>
      <c r="G2929" s="53"/>
      <c r="BX2929" s="17"/>
      <c r="BY2929" s="17"/>
      <c r="BZ2929" s="17"/>
      <c r="CA2929" s="17"/>
      <c r="CB2929" s="17"/>
    </row>
    <row r="2930" spans="4:80" x14ac:dyDescent="0.2">
      <c r="D2930" s="53"/>
      <c r="E2930" s="53"/>
      <c r="F2930" s="53"/>
      <c r="G2930" s="53"/>
      <c r="BX2930" s="17"/>
      <c r="BY2930" s="17"/>
      <c r="BZ2930" s="17"/>
      <c r="CA2930" s="17"/>
      <c r="CB2930" s="17"/>
    </row>
    <row r="2931" spans="4:80" x14ac:dyDescent="0.2">
      <c r="D2931" s="53"/>
      <c r="E2931" s="53"/>
      <c r="F2931" s="53"/>
      <c r="G2931" s="53"/>
      <c r="BX2931" s="17"/>
      <c r="BY2931" s="17"/>
      <c r="BZ2931" s="17"/>
      <c r="CA2931" s="17"/>
      <c r="CB2931" s="17"/>
    </row>
    <row r="2932" spans="4:80" x14ac:dyDescent="0.2">
      <c r="D2932" s="53"/>
      <c r="E2932" s="53"/>
      <c r="F2932" s="53"/>
      <c r="G2932" s="53"/>
      <c r="BX2932" s="17"/>
      <c r="BY2932" s="17"/>
      <c r="BZ2932" s="17"/>
      <c r="CA2932" s="17"/>
      <c r="CB2932" s="17"/>
    </row>
    <row r="2933" spans="4:80" x14ac:dyDescent="0.2">
      <c r="D2933" s="53"/>
      <c r="E2933" s="53"/>
      <c r="F2933" s="53"/>
      <c r="G2933" s="53"/>
      <c r="BX2933" s="17"/>
      <c r="BY2933" s="17"/>
      <c r="BZ2933" s="17"/>
      <c r="CA2933" s="17"/>
      <c r="CB2933" s="17"/>
    </row>
    <row r="2934" spans="4:80" x14ac:dyDescent="0.2">
      <c r="D2934" s="53"/>
      <c r="E2934" s="53"/>
      <c r="F2934" s="53"/>
      <c r="G2934" s="53"/>
      <c r="BX2934" s="17"/>
      <c r="BY2934" s="17"/>
      <c r="BZ2934" s="17"/>
      <c r="CA2934" s="17"/>
      <c r="CB2934" s="17"/>
    </row>
    <row r="2935" spans="4:80" x14ac:dyDescent="0.2">
      <c r="D2935" s="53"/>
      <c r="E2935" s="53"/>
      <c r="F2935" s="53"/>
      <c r="G2935" s="53"/>
      <c r="BX2935" s="17"/>
      <c r="BY2935" s="17"/>
      <c r="BZ2935" s="17"/>
      <c r="CA2935" s="17"/>
      <c r="CB2935" s="17"/>
    </row>
    <row r="2936" spans="4:80" x14ac:dyDescent="0.2">
      <c r="D2936" s="53"/>
      <c r="E2936" s="53"/>
      <c r="F2936" s="53"/>
      <c r="G2936" s="53"/>
      <c r="BX2936" s="17"/>
      <c r="BY2936" s="17"/>
      <c r="BZ2936" s="17"/>
      <c r="CA2936" s="17"/>
      <c r="CB2936" s="17"/>
    </row>
    <row r="2937" spans="4:80" x14ac:dyDescent="0.2">
      <c r="D2937" s="53"/>
      <c r="E2937" s="53"/>
      <c r="F2937" s="53"/>
      <c r="G2937" s="53"/>
      <c r="BX2937" s="17"/>
      <c r="BY2937" s="17"/>
      <c r="BZ2937" s="17"/>
      <c r="CA2937" s="17"/>
      <c r="CB2937" s="17"/>
    </row>
    <row r="2938" spans="4:80" x14ac:dyDescent="0.2">
      <c r="D2938" s="53"/>
      <c r="E2938" s="53"/>
      <c r="F2938" s="53"/>
      <c r="G2938" s="53"/>
      <c r="BX2938" s="17"/>
      <c r="BY2938" s="17"/>
      <c r="BZ2938" s="17"/>
      <c r="CA2938" s="17"/>
      <c r="CB2938" s="17"/>
    </row>
    <row r="2939" spans="4:80" x14ac:dyDescent="0.2">
      <c r="D2939" s="53"/>
      <c r="E2939" s="53"/>
      <c r="F2939" s="53"/>
      <c r="G2939" s="53"/>
      <c r="BX2939" s="17"/>
      <c r="BY2939" s="17"/>
      <c r="BZ2939" s="17"/>
      <c r="CA2939" s="17"/>
      <c r="CB2939" s="17"/>
    </row>
    <row r="2940" spans="4:80" x14ac:dyDescent="0.2">
      <c r="D2940" s="53"/>
      <c r="E2940" s="53"/>
      <c r="F2940" s="53"/>
      <c r="G2940" s="53"/>
      <c r="BX2940" s="17"/>
      <c r="BY2940" s="17"/>
      <c r="BZ2940" s="17"/>
      <c r="CA2940" s="17"/>
      <c r="CB2940" s="17"/>
    </row>
    <row r="2941" spans="4:80" x14ac:dyDescent="0.2">
      <c r="D2941" s="53"/>
      <c r="E2941" s="53"/>
      <c r="F2941" s="53"/>
      <c r="G2941" s="53"/>
      <c r="BX2941" s="17"/>
      <c r="BY2941" s="17"/>
      <c r="BZ2941" s="17"/>
      <c r="CA2941" s="17"/>
      <c r="CB2941" s="17"/>
    </row>
    <row r="2942" spans="4:80" x14ac:dyDescent="0.2">
      <c r="D2942" s="53"/>
      <c r="E2942" s="53"/>
      <c r="F2942" s="53"/>
      <c r="G2942" s="53"/>
      <c r="BX2942" s="17"/>
      <c r="BY2942" s="17"/>
      <c r="BZ2942" s="17"/>
      <c r="CA2942" s="17"/>
      <c r="CB2942" s="17"/>
    </row>
    <row r="2943" spans="4:80" x14ac:dyDescent="0.2">
      <c r="D2943" s="53"/>
      <c r="E2943" s="53"/>
      <c r="F2943" s="53"/>
      <c r="G2943" s="53"/>
      <c r="BX2943" s="17"/>
      <c r="BY2943" s="17"/>
      <c r="BZ2943" s="17"/>
      <c r="CA2943" s="17"/>
      <c r="CB2943" s="17"/>
    </row>
    <row r="2944" spans="4:80" x14ac:dyDescent="0.2">
      <c r="D2944" s="53"/>
      <c r="E2944" s="53"/>
      <c r="F2944" s="53"/>
      <c r="G2944" s="53"/>
      <c r="BX2944" s="17"/>
      <c r="BY2944" s="17"/>
      <c r="BZ2944" s="17"/>
      <c r="CA2944" s="17"/>
      <c r="CB2944" s="17"/>
    </row>
    <row r="2945" spans="4:80" x14ac:dyDescent="0.2">
      <c r="D2945" s="53"/>
      <c r="E2945" s="53"/>
      <c r="F2945" s="53"/>
      <c r="G2945" s="53"/>
      <c r="BX2945" s="17"/>
      <c r="BY2945" s="17"/>
      <c r="BZ2945" s="17"/>
      <c r="CA2945" s="17"/>
      <c r="CB2945" s="17"/>
    </row>
    <row r="2946" spans="4:80" x14ac:dyDescent="0.2">
      <c r="D2946" s="53"/>
      <c r="E2946" s="53"/>
      <c r="F2946" s="53"/>
      <c r="G2946" s="53"/>
      <c r="BX2946" s="17"/>
      <c r="BY2946" s="17"/>
      <c r="BZ2946" s="17"/>
      <c r="CA2946" s="17"/>
      <c r="CB2946" s="17"/>
    </row>
    <row r="2947" spans="4:80" x14ac:dyDescent="0.2">
      <c r="D2947" s="53"/>
      <c r="E2947" s="53"/>
      <c r="F2947" s="53"/>
      <c r="G2947" s="53"/>
      <c r="BX2947" s="17"/>
      <c r="BY2947" s="17"/>
      <c r="BZ2947" s="17"/>
      <c r="CA2947" s="17"/>
      <c r="CB2947" s="17"/>
    </row>
    <row r="2948" spans="4:80" x14ac:dyDescent="0.2">
      <c r="D2948" s="53"/>
      <c r="E2948" s="53"/>
      <c r="F2948" s="53"/>
      <c r="G2948" s="53"/>
      <c r="BX2948" s="17"/>
      <c r="BY2948" s="17"/>
      <c r="BZ2948" s="17"/>
      <c r="CA2948" s="17"/>
      <c r="CB2948" s="17"/>
    </row>
    <row r="2949" spans="4:80" x14ac:dyDescent="0.2">
      <c r="D2949" s="53"/>
      <c r="E2949" s="53"/>
      <c r="F2949" s="53"/>
      <c r="G2949" s="53"/>
      <c r="BX2949" s="17"/>
      <c r="BY2949" s="17"/>
      <c r="BZ2949" s="17"/>
      <c r="CA2949" s="17"/>
      <c r="CB2949" s="17"/>
    </row>
    <row r="2950" spans="4:80" x14ac:dyDescent="0.2">
      <c r="D2950" s="53"/>
      <c r="E2950" s="53"/>
      <c r="F2950" s="53"/>
      <c r="G2950" s="53"/>
      <c r="BX2950" s="17"/>
      <c r="BY2950" s="17"/>
      <c r="BZ2950" s="17"/>
      <c r="CA2950" s="17"/>
      <c r="CB2950" s="17"/>
    </row>
    <row r="2951" spans="4:80" x14ac:dyDescent="0.2">
      <c r="D2951" s="53"/>
      <c r="E2951" s="53"/>
      <c r="F2951" s="53"/>
      <c r="G2951" s="53"/>
      <c r="BX2951" s="17"/>
      <c r="BY2951" s="17"/>
      <c r="BZ2951" s="17"/>
      <c r="CA2951" s="17"/>
      <c r="CB2951" s="17"/>
    </row>
    <row r="2952" spans="4:80" x14ac:dyDescent="0.2">
      <c r="D2952" s="53"/>
      <c r="E2952" s="53"/>
      <c r="F2952" s="53"/>
      <c r="G2952" s="53"/>
      <c r="BX2952" s="17"/>
      <c r="BY2952" s="17"/>
      <c r="BZ2952" s="17"/>
      <c r="CA2952" s="17"/>
      <c r="CB2952" s="17"/>
    </row>
    <row r="2953" spans="4:80" x14ac:dyDescent="0.2">
      <c r="D2953" s="53"/>
      <c r="E2953" s="53"/>
      <c r="F2953" s="53"/>
      <c r="G2953" s="53"/>
      <c r="BX2953" s="17"/>
      <c r="BY2953" s="17"/>
      <c r="BZ2953" s="17"/>
      <c r="CA2953" s="17"/>
      <c r="CB2953" s="17"/>
    </row>
    <row r="2954" spans="4:80" x14ac:dyDescent="0.2">
      <c r="D2954" s="53"/>
      <c r="E2954" s="53"/>
      <c r="F2954" s="53"/>
      <c r="G2954" s="53"/>
      <c r="BX2954" s="17"/>
      <c r="BY2954" s="17"/>
      <c r="BZ2954" s="17"/>
      <c r="CA2954" s="17"/>
      <c r="CB2954" s="17"/>
    </row>
    <row r="2955" spans="4:80" x14ac:dyDescent="0.2">
      <c r="D2955" s="53"/>
      <c r="E2955" s="53"/>
      <c r="F2955" s="53"/>
      <c r="G2955" s="53"/>
      <c r="BX2955" s="17"/>
      <c r="BY2955" s="17"/>
      <c r="BZ2955" s="17"/>
      <c r="CA2955" s="17"/>
      <c r="CB2955" s="17"/>
    </row>
    <row r="2956" spans="4:80" x14ac:dyDescent="0.2">
      <c r="D2956" s="53"/>
      <c r="E2956" s="53"/>
      <c r="F2956" s="53"/>
      <c r="G2956" s="53"/>
      <c r="BX2956" s="17"/>
      <c r="BY2956" s="17"/>
      <c r="BZ2956" s="17"/>
      <c r="CA2956" s="17"/>
      <c r="CB2956" s="17"/>
    </row>
    <row r="2957" spans="4:80" x14ac:dyDescent="0.2">
      <c r="D2957" s="53"/>
      <c r="E2957" s="53"/>
      <c r="F2957" s="53"/>
      <c r="G2957" s="53"/>
      <c r="BX2957" s="17"/>
      <c r="BY2957" s="17"/>
      <c r="BZ2957" s="17"/>
      <c r="CA2957" s="17"/>
      <c r="CB2957" s="17"/>
    </row>
    <row r="2958" spans="4:80" x14ac:dyDescent="0.2">
      <c r="D2958" s="53"/>
      <c r="E2958" s="53"/>
      <c r="F2958" s="53"/>
      <c r="G2958" s="53"/>
      <c r="BX2958" s="17"/>
      <c r="BY2958" s="17"/>
      <c r="BZ2958" s="17"/>
      <c r="CA2958" s="17"/>
      <c r="CB2958" s="17"/>
    </row>
    <row r="2959" spans="4:80" x14ac:dyDescent="0.2">
      <c r="D2959" s="53"/>
      <c r="E2959" s="53"/>
      <c r="F2959" s="53"/>
      <c r="G2959" s="53"/>
      <c r="BX2959" s="17"/>
      <c r="BY2959" s="17"/>
      <c r="BZ2959" s="17"/>
      <c r="CA2959" s="17"/>
      <c r="CB2959" s="17"/>
    </row>
    <row r="2960" spans="4:80" x14ac:dyDescent="0.2">
      <c r="D2960" s="53"/>
      <c r="E2960" s="53"/>
      <c r="F2960" s="53"/>
      <c r="G2960" s="53"/>
      <c r="BX2960" s="17"/>
      <c r="BY2960" s="17"/>
      <c r="BZ2960" s="17"/>
      <c r="CA2960" s="17"/>
      <c r="CB2960" s="17"/>
    </row>
    <row r="2961" spans="4:80" x14ac:dyDescent="0.2">
      <c r="D2961" s="53"/>
      <c r="E2961" s="53"/>
      <c r="F2961" s="53"/>
      <c r="G2961" s="53"/>
      <c r="BX2961" s="17"/>
      <c r="BY2961" s="17"/>
      <c r="BZ2961" s="17"/>
      <c r="CA2961" s="17"/>
      <c r="CB2961" s="17"/>
    </row>
    <row r="2962" spans="4:80" x14ac:dyDescent="0.2">
      <c r="D2962" s="53"/>
      <c r="E2962" s="53"/>
      <c r="F2962" s="53"/>
      <c r="G2962" s="53"/>
      <c r="BX2962" s="17"/>
      <c r="BY2962" s="17"/>
      <c r="BZ2962" s="17"/>
      <c r="CA2962" s="17"/>
      <c r="CB2962" s="17"/>
    </row>
    <row r="2963" spans="4:80" x14ac:dyDescent="0.2">
      <c r="D2963" s="53"/>
      <c r="E2963" s="53"/>
      <c r="F2963" s="53"/>
      <c r="G2963" s="53"/>
      <c r="BX2963" s="17"/>
      <c r="BY2963" s="17"/>
      <c r="BZ2963" s="17"/>
      <c r="CA2963" s="17"/>
      <c r="CB2963" s="17"/>
    </row>
    <row r="2964" spans="4:80" x14ac:dyDescent="0.2">
      <c r="D2964" s="53"/>
      <c r="E2964" s="53"/>
      <c r="F2964" s="53"/>
      <c r="G2964" s="53"/>
      <c r="BX2964" s="17"/>
      <c r="BY2964" s="17"/>
      <c r="BZ2964" s="17"/>
      <c r="CA2964" s="17"/>
      <c r="CB2964" s="17"/>
    </row>
    <row r="2965" spans="4:80" x14ac:dyDescent="0.2">
      <c r="D2965" s="53"/>
      <c r="E2965" s="53"/>
      <c r="F2965" s="53"/>
      <c r="G2965" s="53"/>
      <c r="BX2965" s="17"/>
      <c r="BY2965" s="17"/>
      <c r="BZ2965" s="17"/>
      <c r="CA2965" s="17"/>
      <c r="CB2965" s="17"/>
    </row>
    <row r="2966" spans="4:80" x14ac:dyDescent="0.2">
      <c r="D2966" s="53"/>
      <c r="E2966" s="53"/>
      <c r="F2966" s="53"/>
      <c r="G2966" s="53"/>
      <c r="BX2966" s="17"/>
      <c r="BY2966" s="17"/>
      <c r="BZ2966" s="17"/>
      <c r="CA2966" s="17"/>
      <c r="CB2966" s="17"/>
    </row>
    <row r="2967" spans="4:80" x14ac:dyDescent="0.2">
      <c r="D2967" s="53"/>
      <c r="E2967" s="53"/>
      <c r="F2967" s="53"/>
      <c r="G2967" s="53"/>
      <c r="BX2967" s="17"/>
      <c r="BY2967" s="17"/>
      <c r="BZ2967" s="17"/>
      <c r="CA2967" s="17"/>
      <c r="CB2967" s="17"/>
    </row>
    <row r="2968" spans="4:80" x14ac:dyDescent="0.2">
      <c r="D2968" s="53"/>
      <c r="E2968" s="53"/>
      <c r="F2968" s="53"/>
      <c r="G2968" s="53"/>
      <c r="BX2968" s="17"/>
      <c r="BY2968" s="17"/>
      <c r="BZ2968" s="17"/>
      <c r="CA2968" s="17"/>
      <c r="CB2968" s="17"/>
    </row>
    <row r="2969" spans="4:80" x14ac:dyDescent="0.2">
      <c r="D2969" s="53"/>
      <c r="E2969" s="53"/>
      <c r="F2969" s="53"/>
      <c r="G2969" s="53"/>
      <c r="BX2969" s="17"/>
      <c r="BY2969" s="17"/>
      <c r="BZ2969" s="17"/>
      <c r="CA2969" s="17"/>
      <c r="CB2969" s="17"/>
    </row>
    <row r="2970" spans="4:80" x14ac:dyDescent="0.2">
      <c r="D2970" s="53"/>
      <c r="E2970" s="53"/>
      <c r="F2970" s="53"/>
      <c r="G2970" s="53"/>
      <c r="BX2970" s="17"/>
      <c r="BY2970" s="17"/>
      <c r="BZ2970" s="17"/>
      <c r="CA2970" s="17"/>
      <c r="CB2970" s="17"/>
    </row>
    <row r="2971" spans="4:80" x14ac:dyDescent="0.2">
      <c r="D2971" s="53"/>
      <c r="E2971" s="53"/>
      <c r="F2971" s="53"/>
      <c r="G2971" s="53"/>
      <c r="BX2971" s="17"/>
      <c r="BY2971" s="17"/>
      <c r="BZ2971" s="17"/>
      <c r="CA2971" s="17"/>
      <c r="CB2971" s="17"/>
    </row>
    <row r="2972" spans="4:80" x14ac:dyDescent="0.2">
      <c r="D2972" s="53"/>
      <c r="E2972" s="53"/>
      <c r="F2972" s="53"/>
      <c r="G2972" s="53"/>
      <c r="BX2972" s="17"/>
      <c r="BY2972" s="17"/>
      <c r="BZ2972" s="17"/>
      <c r="CA2972" s="17"/>
      <c r="CB2972" s="17"/>
    </row>
    <row r="2973" spans="4:80" x14ac:dyDescent="0.2">
      <c r="D2973" s="53"/>
      <c r="E2973" s="53"/>
      <c r="F2973" s="53"/>
      <c r="G2973" s="53"/>
      <c r="BX2973" s="17"/>
      <c r="BY2973" s="17"/>
      <c r="BZ2973" s="17"/>
      <c r="CA2973" s="17"/>
      <c r="CB2973" s="17"/>
    </row>
    <row r="2974" spans="4:80" x14ac:dyDescent="0.2">
      <c r="D2974" s="53"/>
      <c r="E2974" s="53"/>
      <c r="F2974" s="53"/>
      <c r="G2974" s="53"/>
      <c r="BX2974" s="17"/>
      <c r="BY2974" s="17"/>
      <c r="BZ2974" s="17"/>
      <c r="CA2974" s="17"/>
      <c r="CB2974" s="17"/>
    </row>
    <row r="2975" spans="4:80" x14ac:dyDescent="0.2">
      <c r="D2975" s="53"/>
      <c r="E2975" s="53"/>
      <c r="F2975" s="53"/>
      <c r="G2975" s="53"/>
      <c r="BX2975" s="17"/>
      <c r="BY2975" s="17"/>
      <c r="BZ2975" s="17"/>
      <c r="CA2975" s="17"/>
      <c r="CB2975" s="17"/>
    </row>
    <row r="2976" spans="4:80" x14ac:dyDescent="0.2">
      <c r="D2976" s="53"/>
      <c r="E2976" s="53"/>
      <c r="F2976" s="53"/>
      <c r="G2976" s="53"/>
      <c r="BX2976" s="17"/>
      <c r="BY2976" s="17"/>
      <c r="BZ2976" s="17"/>
      <c r="CA2976" s="17"/>
      <c r="CB2976" s="17"/>
    </row>
    <row r="2977" spans="4:80" x14ac:dyDescent="0.2">
      <c r="D2977" s="53"/>
      <c r="E2977" s="53"/>
      <c r="F2977" s="53"/>
      <c r="G2977" s="53"/>
      <c r="BX2977" s="17"/>
      <c r="BY2977" s="17"/>
      <c r="BZ2977" s="17"/>
      <c r="CA2977" s="17"/>
      <c r="CB2977" s="17"/>
    </row>
    <row r="2978" spans="4:80" x14ac:dyDescent="0.2">
      <c r="D2978" s="53"/>
      <c r="E2978" s="53"/>
      <c r="F2978" s="53"/>
      <c r="G2978" s="53"/>
      <c r="BX2978" s="17"/>
      <c r="BY2978" s="17"/>
      <c r="BZ2978" s="17"/>
      <c r="CA2978" s="17"/>
      <c r="CB2978" s="17"/>
    </row>
    <row r="2979" spans="4:80" x14ac:dyDescent="0.2">
      <c r="D2979" s="53"/>
      <c r="E2979" s="53"/>
      <c r="F2979" s="53"/>
      <c r="G2979" s="53"/>
      <c r="BX2979" s="17"/>
      <c r="BY2979" s="17"/>
      <c r="BZ2979" s="17"/>
      <c r="CA2979" s="17"/>
      <c r="CB2979" s="17"/>
    </row>
    <row r="2980" spans="4:80" x14ac:dyDescent="0.2">
      <c r="D2980" s="53"/>
      <c r="E2980" s="53"/>
      <c r="F2980" s="53"/>
      <c r="G2980" s="53"/>
      <c r="BX2980" s="17"/>
      <c r="BY2980" s="17"/>
      <c r="BZ2980" s="17"/>
      <c r="CA2980" s="17"/>
      <c r="CB2980" s="17"/>
    </row>
    <row r="2981" spans="4:80" x14ac:dyDescent="0.2">
      <c r="D2981" s="53"/>
      <c r="E2981" s="53"/>
      <c r="F2981" s="53"/>
      <c r="G2981" s="53"/>
      <c r="BX2981" s="17"/>
      <c r="BY2981" s="17"/>
      <c r="BZ2981" s="17"/>
      <c r="CA2981" s="17"/>
      <c r="CB2981" s="17"/>
    </row>
    <row r="2982" spans="4:80" x14ac:dyDescent="0.2">
      <c r="D2982" s="53"/>
      <c r="E2982" s="53"/>
      <c r="F2982" s="53"/>
      <c r="G2982" s="53"/>
      <c r="BX2982" s="17"/>
      <c r="BY2982" s="17"/>
      <c r="BZ2982" s="17"/>
      <c r="CA2982" s="17"/>
      <c r="CB2982" s="17"/>
    </row>
    <row r="2983" spans="4:80" x14ac:dyDescent="0.2">
      <c r="D2983" s="53"/>
      <c r="E2983" s="53"/>
      <c r="F2983" s="53"/>
      <c r="G2983" s="53"/>
      <c r="BX2983" s="17"/>
      <c r="BY2983" s="17"/>
      <c r="BZ2983" s="17"/>
      <c r="CA2983" s="17"/>
      <c r="CB2983" s="17"/>
    </row>
    <row r="2984" spans="4:80" x14ac:dyDescent="0.2">
      <c r="D2984" s="53"/>
      <c r="E2984" s="53"/>
      <c r="F2984" s="53"/>
      <c r="G2984" s="53"/>
      <c r="BX2984" s="17"/>
      <c r="BY2984" s="17"/>
      <c r="BZ2984" s="17"/>
      <c r="CA2984" s="17"/>
      <c r="CB2984" s="17"/>
    </row>
    <row r="2985" spans="4:80" x14ac:dyDescent="0.2">
      <c r="D2985" s="53"/>
      <c r="E2985" s="53"/>
      <c r="F2985" s="53"/>
      <c r="G2985" s="53"/>
      <c r="BX2985" s="17"/>
      <c r="BY2985" s="17"/>
      <c r="BZ2985" s="17"/>
      <c r="CA2985" s="17"/>
      <c r="CB2985" s="17"/>
    </row>
    <row r="2986" spans="4:80" x14ac:dyDescent="0.2">
      <c r="D2986" s="53"/>
      <c r="E2986" s="53"/>
      <c r="F2986" s="53"/>
      <c r="G2986" s="53"/>
      <c r="BX2986" s="17"/>
      <c r="BY2986" s="17"/>
      <c r="BZ2986" s="17"/>
      <c r="CA2986" s="17"/>
      <c r="CB2986" s="17"/>
    </row>
    <row r="2987" spans="4:80" x14ac:dyDescent="0.2">
      <c r="D2987" s="53"/>
      <c r="E2987" s="53"/>
      <c r="F2987" s="53"/>
      <c r="G2987" s="53"/>
      <c r="BX2987" s="17"/>
      <c r="BY2987" s="17"/>
      <c r="BZ2987" s="17"/>
      <c r="CA2987" s="17"/>
      <c r="CB2987" s="17"/>
    </row>
    <row r="2988" spans="4:80" x14ac:dyDescent="0.2">
      <c r="D2988" s="53"/>
      <c r="E2988" s="53"/>
      <c r="F2988" s="53"/>
      <c r="G2988" s="53"/>
      <c r="BX2988" s="17"/>
      <c r="BY2988" s="17"/>
      <c r="BZ2988" s="17"/>
      <c r="CA2988" s="17"/>
      <c r="CB2988" s="17"/>
    </row>
    <row r="2989" spans="4:80" x14ac:dyDescent="0.2">
      <c r="D2989" s="53"/>
      <c r="E2989" s="53"/>
      <c r="F2989" s="53"/>
      <c r="G2989" s="53"/>
      <c r="BX2989" s="17"/>
      <c r="BY2989" s="17"/>
      <c r="BZ2989" s="17"/>
      <c r="CA2989" s="17"/>
      <c r="CB2989" s="17"/>
    </row>
    <row r="2990" spans="4:80" x14ac:dyDescent="0.2">
      <c r="D2990" s="53"/>
      <c r="E2990" s="53"/>
      <c r="F2990" s="53"/>
      <c r="G2990" s="53"/>
      <c r="BX2990" s="17"/>
      <c r="BY2990" s="17"/>
      <c r="BZ2990" s="17"/>
      <c r="CA2990" s="17"/>
      <c r="CB2990" s="17"/>
    </row>
    <row r="2991" spans="4:80" x14ac:dyDescent="0.2">
      <c r="D2991" s="53"/>
      <c r="E2991" s="53"/>
      <c r="F2991" s="53"/>
      <c r="G2991" s="53"/>
      <c r="BX2991" s="17"/>
      <c r="BY2991" s="17"/>
      <c r="BZ2991" s="17"/>
      <c r="CA2991" s="17"/>
      <c r="CB2991" s="17"/>
    </row>
    <row r="2992" spans="4:80" x14ac:dyDescent="0.2">
      <c r="D2992" s="53"/>
      <c r="E2992" s="53"/>
      <c r="F2992" s="53"/>
      <c r="G2992" s="53"/>
      <c r="BX2992" s="17"/>
      <c r="BY2992" s="17"/>
      <c r="BZ2992" s="17"/>
      <c r="CA2992" s="17"/>
      <c r="CB2992" s="17"/>
    </row>
    <row r="2993" spans="4:80" x14ac:dyDescent="0.2">
      <c r="D2993" s="53"/>
      <c r="E2993" s="53"/>
      <c r="F2993" s="53"/>
      <c r="G2993" s="53"/>
      <c r="BX2993" s="17"/>
      <c r="BY2993" s="17"/>
      <c r="BZ2993" s="17"/>
      <c r="CA2993" s="17"/>
      <c r="CB2993" s="17"/>
    </row>
    <row r="2994" spans="4:80" x14ac:dyDescent="0.2">
      <c r="D2994" s="53"/>
      <c r="E2994" s="53"/>
      <c r="F2994" s="53"/>
      <c r="G2994" s="53"/>
      <c r="BX2994" s="17"/>
      <c r="BY2994" s="17"/>
      <c r="BZ2994" s="17"/>
      <c r="CA2994" s="17"/>
      <c r="CB2994" s="17"/>
    </row>
    <row r="2995" spans="4:80" x14ac:dyDescent="0.2">
      <c r="D2995" s="53"/>
      <c r="E2995" s="53"/>
      <c r="F2995" s="53"/>
      <c r="G2995" s="53"/>
      <c r="BX2995" s="17"/>
      <c r="BY2995" s="17"/>
      <c r="BZ2995" s="17"/>
      <c r="CA2995" s="17"/>
      <c r="CB2995" s="17"/>
    </row>
    <row r="2996" spans="4:80" x14ac:dyDescent="0.2">
      <c r="D2996" s="53"/>
      <c r="E2996" s="53"/>
      <c r="F2996" s="53"/>
      <c r="G2996" s="53"/>
      <c r="BX2996" s="17"/>
      <c r="BY2996" s="17"/>
      <c r="BZ2996" s="17"/>
      <c r="CA2996" s="17"/>
      <c r="CB2996" s="17"/>
    </row>
    <row r="2997" spans="4:80" x14ac:dyDescent="0.2">
      <c r="D2997" s="53"/>
      <c r="E2997" s="53"/>
      <c r="F2997" s="53"/>
      <c r="G2997" s="53"/>
      <c r="BX2997" s="17"/>
      <c r="BY2997" s="17"/>
      <c r="BZ2997" s="17"/>
      <c r="CA2997" s="17"/>
      <c r="CB2997" s="17"/>
    </row>
    <row r="2998" spans="4:80" x14ac:dyDescent="0.2">
      <c r="D2998" s="53"/>
      <c r="E2998" s="53"/>
      <c r="F2998" s="53"/>
      <c r="G2998" s="53"/>
      <c r="BX2998" s="17"/>
      <c r="BY2998" s="17"/>
      <c r="BZ2998" s="17"/>
      <c r="CA2998" s="17"/>
      <c r="CB2998" s="17"/>
    </row>
    <row r="2999" spans="4:80" x14ac:dyDescent="0.2">
      <c r="D2999" s="53"/>
      <c r="E2999" s="53"/>
      <c r="F2999" s="53"/>
      <c r="G2999" s="53"/>
      <c r="BX2999" s="17"/>
      <c r="BY2999" s="17"/>
      <c r="BZ2999" s="17"/>
      <c r="CA2999" s="17"/>
      <c r="CB2999" s="17"/>
    </row>
    <row r="3000" spans="4:80" x14ac:dyDescent="0.2">
      <c r="D3000" s="53"/>
      <c r="E3000" s="53"/>
      <c r="F3000" s="53"/>
      <c r="G3000" s="53"/>
      <c r="BX3000" s="17"/>
      <c r="BY3000" s="17"/>
      <c r="BZ3000" s="17"/>
      <c r="CA3000" s="17"/>
      <c r="CB3000" s="17"/>
    </row>
    <row r="3001" spans="4:80" x14ac:dyDescent="0.2">
      <c r="D3001" s="53"/>
      <c r="E3001" s="53"/>
      <c r="F3001" s="53"/>
      <c r="G3001" s="53"/>
      <c r="BX3001" s="17"/>
      <c r="BY3001" s="17"/>
      <c r="BZ3001" s="17"/>
      <c r="CA3001" s="17"/>
      <c r="CB3001" s="17"/>
    </row>
    <row r="3002" spans="4:80" x14ac:dyDescent="0.2">
      <c r="D3002" s="53"/>
      <c r="E3002" s="53"/>
      <c r="F3002" s="53"/>
      <c r="G3002" s="53"/>
      <c r="BX3002" s="17"/>
      <c r="BY3002" s="17"/>
      <c r="BZ3002" s="17"/>
      <c r="CA3002" s="17"/>
      <c r="CB3002" s="17"/>
    </row>
    <row r="3003" spans="4:80" x14ac:dyDescent="0.2">
      <c r="D3003" s="53"/>
      <c r="E3003" s="53"/>
      <c r="F3003" s="53"/>
      <c r="G3003" s="53"/>
      <c r="BX3003" s="17"/>
      <c r="BY3003" s="17"/>
      <c r="BZ3003" s="17"/>
      <c r="CA3003" s="17"/>
      <c r="CB3003" s="17"/>
    </row>
    <row r="3004" spans="4:80" x14ac:dyDescent="0.2">
      <c r="D3004" s="53"/>
      <c r="E3004" s="53"/>
      <c r="F3004" s="53"/>
      <c r="G3004" s="53"/>
      <c r="BX3004" s="17"/>
      <c r="BY3004" s="17"/>
      <c r="BZ3004" s="17"/>
      <c r="CA3004" s="17"/>
      <c r="CB3004" s="17"/>
    </row>
    <row r="3005" spans="4:80" x14ac:dyDescent="0.2">
      <c r="D3005" s="53"/>
      <c r="E3005" s="53"/>
      <c r="F3005" s="53"/>
      <c r="G3005" s="53"/>
      <c r="BX3005" s="17"/>
      <c r="BY3005" s="17"/>
      <c r="BZ3005" s="17"/>
      <c r="CA3005" s="17"/>
      <c r="CB3005" s="17"/>
    </row>
    <row r="3006" spans="4:80" x14ac:dyDescent="0.2">
      <c r="D3006" s="53"/>
      <c r="E3006" s="53"/>
      <c r="F3006" s="53"/>
      <c r="G3006" s="53"/>
      <c r="BX3006" s="17"/>
      <c r="BY3006" s="17"/>
      <c r="BZ3006" s="17"/>
      <c r="CA3006" s="17"/>
      <c r="CB3006" s="17"/>
    </row>
    <row r="3007" spans="4:80" x14ac:dyDescent="0.2">
      <c r="D3007" s="53"/>
      <c r="E3007" s="53"/>
      <c r="F3007" s="53"/>
      <c r="G3007" s="53"/>
      <c r="BX3007" s="17"/>
      <c r="BY3007" s="17"/>
      <c r="BZ3007" s="17"/>
      <c r="CA3007" s="17"/>
      <c r="CB3007" s="17"/>
    </row>
    <row r="3008" spans="4:80" x14ac:dyDescent="0.2">
      <c r="D3008" s="53"/>
      <c r="E3008" s="53"/>
      <c r="F3008" s="53"/>
      <c r="G3008" s="53"/>
      <c r="BX3008" s="17"/>
      <c r="BY3008" s="17"/>
      <c r="BZ3008" s="17"/>
      <c r="CA3008" s="17"/>
      <c r="CB3008" s="17"/>
    </row>
    <row r="3009" spans="4:80" x14ac:dyDescent="0.2">
      <c r="D3009" s="53"/>
      <c r="E3009" s="53"/>
      <c r="F3009" s="53"/>
      <c r="G3009" s="53"/>
      <c r="BX3009" s="17"/>
      <c r="BY3009" s="17"/>
      <c r="BZ3009" s="17"/>
      <c r="CA3009" s="17"/>
      <c r="CB3009" s="17"/>
    </row>
    <row r="3010" spans="4:80" x14ac:dyDescent="0.2">
      <c r="D3010" s="53"/>
      <c r="E3010" s="53"/>
      <c r="F3010" s="53"/>
      <c r="G3010" s="53"/>
      <c r="BX3010" s="17"/>
      <c r="BY3010" s="17"/>
      <c r="BZ3010" s="17"/>
      <c r="CA3010" s="17"/>
      <c r="CB3010" s="17"/>
    </row>
    <row r="3011" spans="4:80" x14ac:dyDescent="0.2">
      <c r="D3011" s="53"/>
      <c r="E3011" s="53"/>
      <c r="F3011" s="53"/>
      <c r="G3011" s="53"/>
      <c r="BX3011" s="17"/>
      <c r="BY3011" s="17"/>
      <c r="BZ3011" s="17"/>
      <c r="CA3011" s="17"/>
      <c r="CB3011" s="17"/>
    </row>
    <row r="3012" spans="4:80" x14ac:dyDescent="0.2">
      <c r="D3012" s="53"/>
      <c r="E3012" s="53"/>
      <c r="F3012" s="53"/>
      <c r="G3012" s="53"/>
      <c r="BX3012" s="17"/>
      <c r="BY3012" s="17"/>
      <c r="BZ3012" s="17"/>
      <c r="CA3012" s="17"/>
      <c r="CB3012" s="17"/>
    </row>
    <row r="3013" spans="4:80" x14ac:dyDescent="0.2">
      <c r="D3013" s="53"/>
      <c r="E3013" s="53"/>
      <c r="F3013" s="53"/>
      <c r="G3013" s="53"/>
      <c r="BX3013" s="17"/>
      <c r="BY3013" s="17"/>
      <c r="BZ3013" s="17"/>
      <c r="CA3013" s="17"/>
      <c r="CB3013" s="17"/>
    </row>
    <row r="3014" spans="4:80" x14ac:dyDescent="0.2">
      <c r="D3014" s="53"/>
      <c r="E3014" s="53"/>
      <c r="F3014" s="53"/>
      <c r="G3014" s="53"/>
      <c r="BX3014" s="17"/>
      <c r="BY3014" s="17"/>
      <c r="BZ3014" s="17"/>
      <c r="CA3014" s="17"/>
      <c r="CB3014" s="17"/>
    </row>
    <row r="3015" spans="4:80" x14ac:dyDescent="0.2">
      <c r="D3015" s="53"/>
      <c r="E3015" s="53"/>
      <c r="F3015" s="53"/>
      <c r="G3015" s="53"/>
      <c r="BX3015" s="17"/>
      <c r="BY3015" s="17"/>
      <c r="BZ3015" s="17"/>
      <c r="CA3015" s="17"/>
      <c r="CB3015" s="17"/>
    </row>
    <row r="3016" spans="4:80" x14ac:dyDescent="0.2">
      <c r="D3016" s="53"/>
      <c r="E3016" s="53"/>
      <c r="F3016" s="53"/>
      <c r="G3016" s="53"/>
      <c r="BX3016" s="17"/>
      <c r="BY3016" s="17"/>
      <c r="BZ3016" s="17"/>
      <c r="CA3016" s="17"/>
      <c r="CB3016" s="17"/>
    </row>
    <row r="3017" spans="4:80" x14ac:dyDescent="0.2">
      <c r="D3017" s="53"/>
      <c r="E3017" s="53"/>
      <c r="F3017" s="53"/>
      <c r="G3017" s="53"/>
      <c r="BX3017" s="17"/>
      <c r="BY3017" s="17"/>
      <c r="BZ3017" s="17"/>
      <c r="CA3017" s="17"/>
      <c r="CB3017" s="17"/>
    </row>
    <row r="3018" spans="4:80" x14ac:dyDescent="0.2">
      <c r="D3018" s="53"/>
      <c r="E3018" s="53"/>
      <c r="F3018" s="53"/>
      <c r="G3018" s="53"/>
      <c r="BX3018" s="17"/>
      <c r="BY3018" s="17"/>
      <c r="BZ3018" s="17"/>
      <c r="CA3018" s="17"/>
      <c r="CB3018" s="17"/>
    </row>
    <row r="3019" spans="4:80" x14ac:dyDescent="0.2">
      <c r="D3019" s="53"/>
      <c r="E3019" s="53"/>
      <c r="F3019" s="53"/>
      <c r="G3019" s="53"/>
      <c r="BX3019" s="17"/>
      <c r="BY3019" s="17"/>
      <c r="BZ3019" s="17"/>
      <c r="CA3019" s="17"/>
      <c r="CB3019" s="17"/>
    </row>
    <row r="3020" spans="4:80" x14ac:dyDescent="0.2">
      <c r="D3020" s="53"/>
      <c r="E3020" s="53"/>
      <c r="F3020" s="53"/>
      <c r="G3020" s="53"/>
      <c r="BX3020" s="17"/>
      <c r="BY3020" s="17"/>
      <c r="BZ3020" s="17"/>
      <c r="CA3020" s="17"/>
      <c r="CB3020" s="17"/>
    </row>
    <row r="3021" spans="4:80" x14ac:dyDescent="0.2">
      <c r="D3021" s="53"/>
      <c r="E3021" s="53"/>
      <c r="F3021" s="53"/>
      <c r="G3021" s="53"/>
      <c r="BX3021" s="17"/>
      <c r="BY3021" s="17"/>
      <c r="BZ3021" s="17"/>
      <c r="CA3021" s="17"/>
      <c r="CB3021" s="17"/>
    </row>
    <row r="3022" spans="4:80" x14ac:dyDescent="0.2">
      <c r="D3022" s="53"/>
      <c r="E3022" s="53"/>
      <c r="F3022" s="53"/>
      <c r="G3022" s="53"/>
      <c r="BX3022" s="17"/>
      <c r="BY3022" s="17"/>
      <c r="BZ3022" s="17"/>
      <c r="CA3022" s="17"/>
      <c r="CB3022" s="17"/>
    </row>
    <row r="3023" spans="4:80" x14ac:dyDescent="0.2">
      <c r="D3023" s="53"/>
      <c r="E3023" s="53"/>
      <c r="F3023" s="53"/>
      <c r="G3023" s="53"/>
      <c r="BX3023" s="17"/>
      <c r="BY3023" s="17"/>
      <c r="BZ3023" s="17"/>
      <c r="CA3023" s="17"/>
      <c r="CB3023" s="17"/>
    </row>
    <row r="3024" spans="4:80" x14ac:dyDescent="0.2">
      <c r="D3024" s="53"/>
      <c r="E3024" s="53"/>
      <c r="F3024" s="53"/>
      <c r="G3024" s="53"/>
      <c r="BX3024" s="17"/>
      <c r="BY3024" s="17"/>
      <c r="BZ3024" s="17"/>
      <c r="CA3024" s="17"/>
      <c r="CB3024" s="17"/>
    </row>
    <row r="3025" spans="4:80" x14ac:dyDescent="0.2">
      <c r="D3025" s="53"/>
      <c r="E3025" s="53"/>
      <c r="F3025" s="53"/>
      <c r="G3025" s="53"/>
      <c r="BX3025" s="17"/>
      <c r="BY3025" s="17"/>
      <c r="BZ3025" s="17"/>
      <c r="CA3025" s="17"/>
      <c r="CB3025" s="17"/>
    </row>
    <row r="3026" spans="4:80" x14ac:dyDescent="0.2">
      <c r="D3026" s="53"/>
      <c r="E3026" s="53"/>
      <c r="F3026" s="53"/>
      <c r="G3026" s="53"/>
      <c r="BX3026" s="17"/>
      <c r="BY3026" s="17"/>
      <c r="BZ3026" s="17"/>
      <c r="CA3026" s="17"/>
      <c r="CB3026" s="17"/>
    </row>
    <row r="3027" spans="4:80" x14ac:dyDescent="0.2">
      <c r="D3027" s="53"/>
      <c r="E3027" s="53"/>
      <c r="F3027" s="53"/>
      <c r="G3027" s="53"/>
      <c r="BX3027" s="17"/>
      <c r="BY3027" s="17"/>
      <c r="BZ3027" s="17"/>
      <c r="CA3027" s="17"/>
      <c r="CB3027" s="17"/>
    </row>
    <row r="3028" spans="4:80" x14ac:dyDescent="0.2">
      <c r="D3028" s="53"/>
      <c r="E3028" s="53"/>
      <c r="F3028" s="53"/>
      <c r="G3028" s="53"/>
      <c r="BX3028" s="17"/>
      <c r="BY3028" s="17"/>
      <c r="BZ3028" s="17"/>
      <c r="CA3028" s="17"/>
      <c r="CB3028" s="17"/>
    </row>
    <row r="3029" spans="4:80" x14ac:dyDescent="0.2">
      <c r="D3029" s="53"/>
      <c r="E3029" s="53"/>
      <c r="F3029" s="53"/>
      <c r="G3029" s="53"/>
      <c r="BX3029" s="17"/>
      <c r="BY3029" s="17"/>
      <c r="BZ3029" s="17"/>
      <c r="CA3029" s="17"/>
      <c r="CB3029" s="17"/>
    </row>
    <row r="3030" spans="4:80" x14ac:dyDescent="0.2">
      <c r="D3030" s="53"/>
      <c r="E3030" s="53"/>
      <c r="F3030" s="53"/>
      <c r="G3030" s="53"/>
      <c r="BX3030" s="17"/>
      <c r="BY3030" s="17"/>
      <c r="BZ3030" s="17"/>
      <c r="CA3030" s="17"/>
      <c r="CB3030" s="17"/>
    </row>
    <row r="3031" spans="4:80" x14ac:dyDescent="0.2">
      <c r="D3031" s="53"/>
      <c r="E3031" s="53"/>
      <c r="F3031" s="53"/>
      <c r="G3031" s="53"/>
      <c r="BX3031" s="17"/>
      <c r="BY3031" s="17"/>
      <c r="BZ3031" s="17"/>
      <c r="CA3031" s="17"/>
      <c r="CB3031" s="17"/>
    </row>
    <row r="3032" spans="4:80" x14ac:dyDescent="0.2">
      <c r="D3032" s="53"/>
      <c r="E3032" s="53"/>
      <c r="F3032" s="53"/>
      <c r="G3032" s="53"/>
      <c r="BX3032" s="17"/>
      <c r="BY3032" s="17"/>
      <c r="BZ3032" s="17"/>
      <c r="CA3032" s="17"/>
      <c r="CB3032" s="17"/>
    </row>
    <row r="3033" spans="4:80" x14ac:dyDescent="0.2">
      <c r="D3033" s="53"/>
      <c r="E3033" s="53"/>
      <c r="F3033" s="53"/>
      <c r="G3033" s="53"/>
      <c r="BX3033" s="17"/>
      <c r="BY3033" s="17"/>
      <c r="BZ3033" s="17"/>
      <c r="CA3033" s="17"/>
      <c r="CB3033" s="17"/>
    </row>
    <row r="3034" spans="4:80" x14ac:dyDescent="0.2">
      <c r="D3034" s="53"/>
      <c r="E3034" s="53"/>
      <c r="F3034" s="53"/>
      <c r="G3034" s="53"/>
      <c r="BX3034" s="17"/>
      <c r="BY3034" s="17"/>
      <c r="BZ3034" s="17"/>
      <c r="CA3034" s="17"/>
      <c r="CB3034" s="17"/>
    </row>
    <row r="3035" spans="4:80" x14ac:dyDescent="0.2">
      <c r="D3035" s="53"/>
      <c r="E3035" s="53"/>
      <c r="F3035" s="53"/>
      <c r="G3035" s="53"/>
      <c r="BX3035" s="17"/>
      <c r="BY3035" s="17"/>
      <c r="BZ3035" s="17"/>
      <c r="CA3035" s="17"/>
      <c r="CB3035" s="17"/>
    </row>
    <row r="3036" spans="4:80" x14ac:dyDescent="0.2">
      <c r="D3036" s="53"/>
      <c r="E3036" s="53"/>
      <c r="F3036" s="53"/>
      <c r="G3036" s="53"/>
      <c r="BX3036" s="17"/>
      <c r="BY3036" s="17"/>
      <c r="BZ3036" s="17"/>
      <c r="CA3036" s="17"/>
      <c r="CB3036" s="17"/>
    </row>
    <row r="3037" spans="4:80" x14ac:dyDescent="0.2">
      <c r="D3037" s="53"/>
      <c r="E3037" s="53"/>
      <c r="F3037" s="53"/>
      <c r="G3037" s="53"/>
      <c r="BX3037" s="17"/>
      <c r="BY3037" s="17"/>
      <c r="BZ3037" s="17"/>
      <c r="CA3037" s="17"/>
      <c r="CB3037" s="17"/>
    </row>
    <row r="3038" spans="4:80" x14ac:dyDescent="0.2">
      <c r="D3038" s="53"/>
      <c r="E3038" s="53"/>
      <c r="F3038" s="53"/>
      <c r="G3038" s="53"/>
      <c r="BX3038" s="17"/>
      <c r="BY3038" s="17"/>
      <c r="BZ3038" s="17"/>
      <c r="CA3038" s="17"/>
      <c r="CB3038" s="17"/>
    </row>
    <row r="3039" spans="4:80" x14ac:dyDescent="0.2">
      <c r="D3039" s="53"/>
      <c r="E3039" s="53"/>
      <c r="F3039" s="53"/>
      <c r="G3039" s="53"/>
      <c r="BX3039" s="17"/>
      <c r="BY3039" s="17"/>
      <c r="BZ3039" s="17"/>
      <c r="CA3039" s="17"/>
      <c r="CB3039" s="17"/>
    </row>
    <row r="3040" spans="4:80" x14ac:dyDescent="0.2">
      <c r="D3040" s="53"/>
      <c r="E3040" s="53"/>
      <c r="F3040" s="53"/>
      <c r="G3040" s="53"/>
      <c r="BX3040" s="17"/>
      <c r="BY3040" s="17"/>
      <c r="BZ3040" s="17"/>
      <c r="CA3040" s="17"/>
      <c r="CB3040" s="17"/>
    </row>
    <row r="3041" spans="4:80" x14ac:dyDescent="0.2">
      <c r="D3041" s="53"/>
      <c r="E3041" s="53"/>
      <c r="F3041" s="53"/>
      <c r="G3041" s="53"/>
      <c r="BX3041" s="17"/>
      <c r="BY3041" s="17"/>
      <c r="BZ3041" s="17"/>
      <c r="CA3041" s="17"/>
      <c r="CB3041" s="17"/>
    </row>
    <row r="3042" spans="4:80" x14ac:dyDescent="0.2">
      <c r="D3042" s="53"/>
      <c r="E3042" s="53"/>
      <c r="F3042" s="53"/>
      <c r="G3042" s="53"/>
      <c r="BX3042" s="17"/>
      <c r="BY3042" s="17"/>
      <c r="BZ3042" s="17"/>
      <c r="CA3042" s="17"/>
      <c r="CB3042" s="17"/>
    </row>
    <row r="3043" spans="4:80" x14ac:dyDescent="0.2">
      <c r="D3043" s="53"/>
      <c r="E3043" s="53"/>
      <c r="F3043" s="53"/>
      <c r="G3043" s="53"/>
      <c r="BX3043" s="17"/>
      <c r="BY3043" s="17"/>
      <c r="BZ3043" s="17"/>
      <c r="CA3043" s="17"/>
      <c r="CB3043" s="17"/>
    </row>
    <row r="3044" spans="4:80" x14ac:dyDescent="0.2">
      <c r="D3044" s="53"/>
      <c r="E3044" s="53"/>
      <c r="F3044" s="53"/>
      <c r="G3044" s="53"/>
      <c r="BX3044" s="17"/>
      <c r="BY3044" s="17"/>
      <c r="BZ3044" s="17"/>
      <c r="CA3044" s="17"/>
      <c r="CB3044" s="17"/>
    </row>
    <row r="3045" spans="4:80" x14ac:dyDescent="0.2">
      <c r="D3045" s="53"/>
      <c r="E3045" s="53"/>
      <c r="F3045" s="53"/>
      <c r="G3045" s="53"/>
      <c r="BX3045" s="17"/>
      <c r="BY3045" s="17"/>
      <c r="BZ3045" s="17"/>
      <c r="CA3045" s="17"/>
      <c r="CB3045" s="17"/>
    </row>
    <row r="3046" spans="4:80" x14ac:dyDescent="0.2">
      <c r="D3046" s="53"/>
      <c r="E3046" s="53"/>
      <c r="F3046" s="53"/>
      <c r="G3046" s="53"/>
      <c r="BX3046" s="17"/>
      <c r="BY3046" s="17"/>
      <c r="BZ3046" s="17"/>
      <c r="CA3046" s="17"/>
      <c r="CB3046" s="17"/>
    </row>
    <row r="3047" spans="4:80" x14ac:dyDescent="0.2">
      <c r="D3047" s="53"/>
      <c r="E3047" s="53"/>
      <c r="F3047" s="53"/>
      <c r="G3047" s="53"/>
      <c r="BX3047" s="17"/>
      <c r="BY3047" s="17"/>
      <c r="BZ3047" s="17"/>
      <c r="CA3047" s="17"/>
      <c r="CB3047" s="17"/>
    </row>
    <row r="3048" spans="4:80" x14ac:dyDescent="0.2">
      <c r="D3048" s="53"/>
      <c r="E3048" s="53"/>
      <c r="F3048" s="53"/>
      <c r="G3048" s="53"/>
      <c r="BX3048" s="17"/>
      <c r="BY3048" s="17"/>
      <c r="BZ3048" s="17"/>
      <c r="CA3048" s="17"/>
      <c r="CB3048" s="17"/>
    </row>
    <row r="3049" spans="4:80" x14ac:dyDescent="0.2">
      <c r="D3049" s="53"/>
      <c r="E3049" s="53"/>
      <c r="F3049" s="53"/>
      <c r="G3049" s="53"/>
      <c r="BX3049" s="17"/>
      <c r="BY3049" s="17"/>
      <c r="BZ3049" s="17"/>
      <c r="CA3049" s="17"/>
      <c r="CB3049" s="17"/>
    </row>
    <row r="3050" spans="4:80" x14ac:dyDescent="0.2">
      <c r="D3050" s="53"/>
      <c r="E3050" s="53"/>
      <c r="F3050" s="53"/>
      <c r="G3050" s="53"/>
      <c r="BX3050" s="17"/>
      <c r="BY3050" s="17"/>
      <c r="BZ3050" s="17"/>
      <c r="CA3050" s="17"/>
      <c r="CB3050" s="17"/>
    </row>
    <row r="3051" spans="4:80" x14ac:dyDescent="0.2">
      <c r="D3051" s="53"/>
      <c r="E3051" s="53"/>
      <c r="F3051" s="53"/>
      <c r="G3051" s="53"/>
      <c r="BX3051" s="17"/>
      <c r="BY3051" s="17"/>
      <c r="BZ3051" s="17"/>
      <c r="CA3051" s="17"/>
      <c r="CB3051" s="17"/>
    </row>
    <row r="3052" spans="4:80" x14ac:dyDescent="0.2">
      <c r="D3052" s="53"/>
      <c r="E3052" s="53"/>
      <c r="F3052" s="53"/>
      <c r="G3052" s="53"/>
      <c r="BX3052" s="17"/>
      <c r="BY3052" s="17"/>
      <c r="BZ3052" s="17"/>
      <c r="CA3052" s="17"/>
      <c r="CB3052" s="17"/>
    </row>
    <row r="3053" spans="4:80" x14ac:dyDescent="0.2">
      <c r="D3053" s="53"/>
      <c r="E3053" s="53"/>
      <c r="F3053" s="53"/>
      <c r="G3053" s="53"/>
      <c r="BX3053" s="17"/>
      <c r="BY3053" s="17"/>
      <c r="BZ3053" s="17"/>
      <c r="CA3053" s="17"/>
      <c r="CB3053" s="17"/>
    </row>
    <row r="3054" spans="4:80" x14ac:dyDescent="0.2">
      <c r="D3054" s="53"/>
      <c r="E3054" s="53"/>
      <c r="F3054" s="53"/>
      <c r="G3054" s="53"/>
      <c r="BX3054" s="17"/>
      <c r="BY3054" s="17"/>
      <c r="BZ3054" s="17"/>
      <c r="CA3054" s="17"/>
      <c r="CB3054" s="17"/>
    </row>
    <row r="3055" spans="4:80" x14ac:dyDescent="0.2">
      <c r="D3055" s="53"/>
      <c r="E3055" s="53"/>
      <c r="F3055" s="53"/>
      <c r="G3055" s="53"/>
      <c r="BX3055" s="17"/>
      <c r="BY3055" s="17"/>
      <c r="BZ3055" s="17"/>
      <c r="CA3055" s="17"/>
      <c r="CB3055" s="17"/>
    </row>
    <row r="3056" spans="4:80" x14ac:dyDescent="0.2">
      <c r="D3056" s="53"/>
      <c r="E3056" s="53"/>
      <c r="F3056" s="53"/>
      <c r="G3056" s="53"/>
      <c r="BX3056" s="17"/>
      <c r="BY3056" s="17"/>
      <c r="BZ3056" s="17"/>
      <c r="CA3056" s="17"/>
      <c r="CB3056" s="17"/>
    </row>
    <row r="3057" spans="4:80" x14ac:dyDescent="0.2">
      <c r="D3057" s="53"/>
      <c r="E3057" s="53"/>
      <c r="F3057" s="53"/>
      <c r="G3057" s="53"/>
      <c r="BX3057" s="17"/>
      <c r="BY3057" s="17"/>
      <c r="BZ3057" s="17"/>
      <c r="CA3057" s="17"/>
      <c r="CB3057" s="17"/>
    </row>
    <row r="3058" spans="4:80" x14ac:dyDescent="0.2">
      <c r="D3058" s="53"/>
      <c r="E3058" s="53"/>
      <c r="F3058" s="53"/>
      <c r="G3058" s="53"/>
      <c r="BX3058" s="17"/>
      <c r="BY3058" s="17"/>
      <c r="BZ3058" s="17"/>
      <c r="CA3058" s="17"/>
      <c r="CB3058" s="17"/>
    </row>
    <row r="3059" spans="4:80" x14ac:dyDescent="0.2">
      <c r="D3059" s="53"/>
      <c r="E3059" s="53"/>
      <c r="F3059" s="53"/>
      <c r="G3059" s="53"/>
      <c r="BX3059" s="17"/>
      <c r="BY3059" s="17"/>
      <c r="BZ3059" s="17"/>
      <c r="CA3059" s="17"/>
      <c r="CB3059" s="17"/>
    </row>
    <row r="3060" spans="4:80" x14ac:dyDescent="0.2">
      <c r="D3060" s="53"/>
      <c r="E3060" s="53"/>
      <c r="F3060" s="53"/>
      <c r="G3060" s="53"/>
      <c r="BX3060" s="17"/>
      <c r="BY3060" s="17"/>
      <c r="BZ3060" s="17"/>
      <c r="CA3060" s="17"/>
      <c r="CB3060" s="17"/>
    </row>
    <row r="3061" spans="4:80" x14ac:dyDescent="0.2">
      <c r="D3061" s="53"/>
      <c r="E3061" s="53"/>
      <c r="F3061" s="53"/>
      <c r="G3061" s="53"/>
      <c r="BX3061" s="17"/>
      <c r="BY3061" s="17"/>
      <c r="BZ3061" s="17"/>
      <c r="CA3061" s="17"/>
      <c r="CB3061" s="17"/>
    </row>
    <row r="3062" spans="4:80" x14ac:dyDescent="0.2">
      <c r="D3062" s="53"/>
      <c r="E3062" s="53"/>
      <c r="F3062" s="53"/>
      <c r="G3062" s="53"/>
      <c r="BX3062" s="17"/>
      <c r="BY3062" s="17"/>
      <c r="BZ3062" s="17"/>
      <c r="CA3062" s="17"/>
      <c r="CB3062" s="17"/>
    </row>
    <row r="3063" spans="4:80" x14ac:dyDescent="0.2">
      <c r="D3063" s="53"/>
      <c r="E3063" s="53"/>
      <c r="F3063" s="53"/>
      <c r="G3063" s="53"/>
      <c r="BX3063" s="17"/>
      <c r="BY3063" s="17"/>
      <c r="BZ3063" s="17"/>
      <c r="CA3063" s="17"/>
      <c r="CB3063" s="17"/>
    </row>
    <row r="3064" spans="4:80" x14ac:dyDescent="0.2">
      <c r="D3064" s="53"/>
      <c r="E3064" s="53"/>
      <c r="F3064" s="53"/>
      <c r="G3064" s="53"/>
      <c r="BX3064" s="17"/>
      <c r="BY3064" s="17"/>
      <c r="BZ3064" s="17"/>
      <c r="CA3064" s="17"/>
      <c r="CB3064" s="17"/>
    </row>
    <row r="3065" spans="4:80" x14ac:dyDescent="0.2">
      <c r="D3065" s="53"/>
      <c r="E3065" s="53"/>
      <c r="F3065" s="53"/>
      <c r="G3065" s="53"/>
      <c r="BX3065" s="17"/>
      <c r="BY3065" s="17"/>
      <c r="BZ3065" s="17"/>
      <c r="CA3065" s="17"/>
      <c r="CB3065" s="17"/>
    </row>
    <row r="3066" spans="4:80" x14ac:dyDescent="0.2">
      <c r="D3066" s="53"/>
      <c r="E3066" s="53"/>
      <c r="F3066" s="53"/>
      <c r="G3066" s="53"/>
      <c r="BX3066" s="17"/>
      <c r="BY3066" s="17"/>
      <c r="BZ3066" s="17"/>
      <c r="CA3066" s="17"/>
      <c r="CB3066" s="17"/>
    </row>
    <row r="3067" spans="4:80" x14ac:dyDescent="0.2">
      <c r="D3067" s="53"/>
      <c r="E3067" s="53"/>
      <c r="F3067" s="53"/>
      <c r="G3067" s="53"/>
      <c r="BX3067" s="17"/>
      <c r="BY3067" s="17"/>
      <c r="BZ3067" s="17"/>
      <c r="CA3067" s="17"/>
      <c r="CB3067" s="17"/>
    </row>
    <row r="3068" spans="4:80" x14ac:dyDescent="0.2">
      <c r="D3068" s="53"/>
      <c r="E3068" s="53"/>
      <c r="F3068" s="53"/>
      <c r="G3068" s="53"/>
      <c r="BX3068" s="17"/>
      <c r="BY3068" s="17"/>
      <c r="BZ3068" s="17"/>
      <c r="CA3068" s="17"/>
      <c r="CB3068" s="17"/>
    </row>
    <row r="3069" spans="4:80" x14ac:dyDescent="0.2">
      <c r="D3069" s="53"/>
      <c r="E3069" s="53"/>
      <c r="F3069" s="53"/>
      <c r="G3069" s="53"/>
      <c r="BX3069" s="17"/>
      <c r="BY3069" s="17"/>
      <c r="BZ3069" s="17"/>
      <c r="CA3069" s="17"/>
      <c r="CB3069" s="17"/>
    </row>
    <row r="3070" spans="4:80" x14ac:dyDescent="0.2">
      <c r="D3070" s="53"/>
      <c r="E3070" s="53"/>
      <c r="F3070" s="53"/>
      <c r="G3070" s="53"/>
      <c r="BX3070" s="17"/>
      <c r="BY3070" s="17"/>
      <c r="BZ3070" s="17"/>
      <c r="CA3070" s="17"/>
      <c r="CB3070" s="17"/>
    </row>
    <row r="3071" spans="4:80" x14ac:dyDescent="0.2">
      <c r="D3071" s="53"/>
      <c r="E3071" s="53"/>
      <c r="F3071" s="53"/>
      <c r="G3071" s="53"/>
      <c r="BX3071" s="17"/>
      <c r="BY3071" s="17"/>
      <c r="BZ3071" s="17"/>
      <c r="CA3071" s="17"/>
      <c r="CB3071" s="17"/>
    </row>
    <row r="3072" spans="4:80" x14ac:dyDescent="0.2">
      <c r="D3072" s="53"/>
      <c r="E3072" s="53"/>
      <c r="F3072" s="53"/>
      <c r="G3072" s="53"/>
      <c r="BX3072" s="17"/>
      <c r="BY3072" s="17"/>
      <c r="BZ3072" s="17"/>
      <c r="CA3072" s="17"/>
      <c r="CB3072" s="17"/>
    </row>
    <row r="3073" spans="4:80" x14ac:dyDescent="0.2">
      <c r="D3073" s="53"/>
      <c r="E3073" s="53"/>
      <c r="F3073" s="53"/>
      <c r="G3073" s="53"/>
      <c r="BX3073" s="17"/>
      <c r="BY3073" s="17"/>
      <c r="BZ3073" s="17"/>
      <c r="CA3073" s="17"/>
      <c r="CB3073" s="17"/>
    </row>
    <row r="3074" spans="4:80" x14ac:dyDescent="0.2">
      <c r="D3074" s="53"/>
      <c r="E3074" s="53"/>
      <c r="F3074" s="53"/>
      <c r="G3074" s="53"/>
      <c r="BX3074" s="17"/>
      <c r="BY3074" s="17"/>
      <c r="BZ3074" s="17"/>
      <c r="CA3074" s="17"/>
      <c r="CB3074" s="17"/>
    </row>
    <row r="3075" spans="4:80" x14ac:dyDescent="0.2">
      <c r="D3075" s="53"/>
      <c r="E3075" s="53"/>
      <c r="F3075" s="53"/>
      <c r="G3075" s="53"/>
      <c r="BX3075" s="17"/>
      <c r="BY3075" s="17"/>
      <c r="BZ3075" s="17"/>
      <c r="CA3075" s="17"/>
      <c r="CB3075" s="17"/>
    </row>
    <row r="3076" spans="4:80" x14ac:dyDescent="0.2">
      <c r="D3076" s="53"/>
      <c r="E3076" s="53"/>
      <c r="F3076" s="53"/>
      <c r="G3076" s="53"/>
      <c r="BX3076" s="17"/>
      <c r="BY3076" s="17"/>
      <c r="BZ3076" s="17"/>
      <c r="CA3076" s="17"/>
      <c r="CB3076" s="17"/>
    </row>
    <row r="3077" spans="4:80" x14ac:dyDescent="0.2">
      <c r="D3077" s="53"/>
      <c r="E3077" s="53"/>
      <c r="F3077" s="53"/>
      <c r="G3077" s="53"/>
      <c r="BX3077" s="17"/>
      <c r="BY3077" s="17"/>
      <c r="BZ3077" s="17"/>
      <c r="CA3077" s="17"/>
      <c r="CB3077" s="17"/>
    </row>
    <row r="3078" spans="4:80" x14ac:dyDescent="0.2">
      <c r="D3078" s="53"/>
      <c r="E3078" s="53"/>
      <c r="F3078" s="53"/>
      <c r="G3078" s="53"/>
      <c r="BX3078" s="17"/>
      <c r="BY3078" s="17"/>
      <c r="BZ3078" s="17"/>
      <c r="CA3078" s="17"/>
      <c r="CB3078" s="17"/>
    </row>
    <row r="3079" spans="4:80" x14ac:dyDescent="0.2">
      <c r="D3079" s="53"/>
      <c r="E3079" s="53"/>
      <c r="F3079" s="53"/>
      <c r="G3079" s="53"/>
      <c r="BX3079" s="17"/>
      <c r="BY3079" s="17"/>
      <c r="BZ3079" s="17"/>
      <c r="CA3079" s="17"/>
      <c r="CB3079" s="17"/>
    </row>
    <row r="3080" spans="4:80" x14ac:dyDescent="0.2">
      <c r="D3080" s="53"/>
      <c r="E3080" s="53"/>
      <c r="F3080" s="53"/>
      <c r="G3080" s="53"/>
      <c r="BX3080" s="17"/>
      <c r="BY3080" s="17"/>
      <c r="BZ3080" s="17"/>
      <c r="CA3080" s="17"/>
      <c r="CB3080" s="17"/>
    </row>
    <row r="3081" spans="4:80" x14ac:dyDescent="0.2">
      <c r="D3081" s="53"/>
      <c r="E3081" s="53"/>
      <c r="F3081" s="53"/>
      <c r="G3081" s="53"/>
      <c r="BX3081" s="17"/>
      <c r="BY3081" s="17"/>
      <c r="BZ3081" s="17"/>
      <c r="CA3081" s="17"/>
      <c r="CB3081" s="17"/>
    </row>
    <row r="3082" spans="4:80" x14ac:dyDescent="0.2">
      <c r="D3082" s="53"/>
      <c r="E3082" s="53"/>
      <c r="F3082" s="53"/>
      <c r="G3082" s="53"/>
      <c r="BX3082" s="17"/>
      <c r="BY3082" s="17"/>
      <c r="BZ3082" s="17"/>
      <c r="CA3082" s="17"/>
      <c r="CB3082" s="17"/>
    </row>
    <row r="3083" spans="4:80" x14ac:dyDescent="0.2">
      <c r="D3083" s="53"/>
      <c r="E3083" s="53"/>
      <c r="F3083" s="53"/>
      <c r="G3083" s="53"/>
      <c r="BX3083" s="17"/>
      <c r="BY3083" s="17"/>
      <c r="BZ3083" s="17"/>
      <c r="CA3083" s="17"/>
      <c r="CB3083" s="17"/>
    </row>
    <row r="3084" spans="4:80" x14ac:dyDescent="0.2">
      <c r="D3084" s="53"/>
      <c r="E3084" s="53"/>
      <c r="F3084" s="53"/>
      <c r="G3084" s="53"/>
      <c r="BX3084" s="17"/>
      <c r="BY3084" s="17"/>
      <c r="BZ3084" s="17"/>
      <c r="CA3084" s="17"/>
      <c r="CB3084" s="17"/>
    </row>
    <row r="3085" spans="4:80" x14ac:dyDescent="0.2">
      <c r="D3085" s="53"/>
      <c r="E3085" s="53"/>
      <c r="F3085" s="53"/>
      <c r="G3085" s="53"/>
      <c r="BX3085" s="17"/>
      <c r="BY3085" s="17"/>
      <c r="BZ3085" s="17"/>
      <c r="CA3085" s="17"/>
      <c r="CB3085" s="17"/>
    </row>
    <row r="3086" spans="4:80" x14ac:dyDescent="0.2">
      <c r="D3086" s="53"/>
      <c r="E3086" s="53"/>
      <c r="F3086" s="53"/>
      <c r="G3086" s="53"/>
      <c r="BX3086" s="17"/>
      <c r="BY3086" s="17"/>
      <c r="BZ3086" s="17"/>
      <c r="CA3086" s="17"/>
      <c r="CB3086" s="17"/>
    </row>
    <row r="3087" spans="4:80" x14ac:dyDescent="0.2">
      <c r="D3087" s="53"/>
      <c r="E3087" s="53"/>
      <c r="F3087" s="53"/>
      <c r="G3087" s="53"/>
      <c r="BX3087" s="17"/>
      <c r="BY3087" s="17"/>
      <c r="BZ3087" s="17"/>
      <c r="CA3087" s="17"/>
      <c r="CB3087" s="17"/>
    </row>
    <row r="3088" spans="4:80" x14ac:dyDescent="0.2">
      <c r="D3088" s="53"/>
      <c r="E3088" s="53"/>
      <c r="F3088" s="53"/>
      <c r="G3088" s="53"/>
      <c r="BX3088" s="17"/>
      <c r="BY3088" s="17"/>
      <c r="BZ3088" s="17"/>
      <c r="CA3088" s="17"/>
      <c r="CB3088" s="17"/>
    </row>
    <row r="3089" spans="4:80" x14ac:dyDescent="0.2">
      <c r="D3089" s="53"/>
      <c r="E3089" s="53"/>
      <c r="F3089" s="53"/>
      <c r="G3089" s="53"/>
      <c r="BX3089" s="17"/>
      <c r="BY3089" s="17"/>
      <c r="BZ3089" s="17"/>
      <c r="CA3089" s="17"/>
      <c r="CB3089" s="17"/>
    </row>
    <row r="3090" spans="4:80" x14ac:dyDescent="0.2">
      <c r="D3090" s="53"/>
      <c r="E3090" s="53"/>
      <c r="F3090" s="53"/>
      <c r="G3090" s="53"/>
      <c r="BX3090" s="17"/>
      <c r="BY3090" s="17"/>
      <c r="BZ3090" s="17"/>
      <c r="CA3090" s="17"/>
      <c r="CB3090" s="17"/>
    </row>
    <row r="3091" spans="4:80" x14ac:dyDescent="0.2">
      <c r="D3091" s="53"/>
      <c r="E3091" s="53"/>
      <c r="F3091" s="53"/>
      <c r="G3091" s="53"/>
      <c r="BX3091" s="17"/>
      <c r="BY3091" s="17"/>
      <c r="BZ3091" s="17"/>
      <c r="CA3091" s="17"/>
      <c r="CB3091" s="17"/>
    </row>
    <row r="3092" spans="4:80" x14ac:dyDescent="0.2">
      <c r="D3092" s="53"/>
      <c r="E3092" s="53"/>
      <c r="F3092" s="53"/>
      <c r="G3092" s="53"/>
      <c r="BX3092" s="17"/>
      <c r="BY3092" s="17"/>
      <c r="BZ3092" s="17"/>
      <c r="CA3092" s="17"/>
      <c r="CB3092" s="17"/>
    </row>
    <row r="3093" spans="4:80" x14ac:dyDescent="0.2">
      <c r="D3093" s="53"/>
      <c r="E3093" s="53"/>
      <c r="F3093" s="53"/>
      <c r="G3093" s="53"/>
      <c r="BX3093" s="17"/>
      <c r="BY3093" s="17"/>
      <c r="BZ3093" s="17"/>
      <c r="CA3093" s="17"/>
      <c r="CB3093" s="17"/>
    </row>
    <row r="3094" spans="4:80" x14ac:dyDescent="0.2">
      <c r="D3094" s="53"/>
      <c r="E3094" s="53"/>
      <c r="F3094" s="53"/>
      <c r="G3094" s="53"/>
      <c r="BX3094" s="17"/>
      <c r="BY3094" s="17"/>
      <c r="BZ3094" s="17"/>
      <c r="CA3094" s="17"/>
      <c r="CB3094" s="17"/>
    </row>
    <row r="3095" spans="4:80" x14ac:dyDescent="0.2">
      <c r="D3095" s="53"/>
      <c r="E3095" s="53"/>
      <c r="F3095" s="53"/>
      <c r="G3095" s="53"/>
      <c r="BX3095" s="17"/>
      <c r="BY3095" s="17"/>
      <c r="BZ3095" s="17"/>
      <c r="CA3095" s="17"/>
      <c r="CB3095" s="17"/>
    </row>
    <row r="3096" spans="4:80" x14ac:dyDescent="0.2">
      <c r="D3096" s="53"/>
      <c r="E3096" s="53"/>
      <c r="F3096" s="53"/>
      <c r="G3096" s="53"/>
      <c r="BX3096" s="17"/>
      <c r="BY3096" s="17"/>
      <c r="BZ3096" s="17"/>
      <c r="CA3096" s="17"/>
      <c r="CB3096" s="17"/>
    </row>
    <row r="3097" spans="4:80" x14ac:dyDescent="0.2">
      <c r="D3097" s="53"/>
      <c r="E3097" s="53"/>
      <c r="F3097" s="53"/>
      <c r="G3097" s="53"/>
      <c r="BX3097" s="17"/>
      <c r="BY3097" s="17"/>
      <c r="BZ3097" s="17"/>
      <c r="CA3097" s="17"/>
      <c r="CB3097" s="17"/>
    </row>
    <row r="3098" spans="4:80" x14ac:dyDescent="0.2">
      <c r="D3098" s="53"/>
      <c r="E3098" s="53"/>
      <c r="F3098" s="53"/>
      <c r="G3098" s="53"/>
      <c r="BX3098" s="17"/>
      <c r="BY3098" s="17"/>
      <c r="BZ3098" s="17"/>
      <c r="CA3098" s="17"/>
      <c r="CB3098" s="17"/>
    </row>
    <row r="3099" spans="4:80" x14ac:dyDescent="0.2">
      <c r="D3099" s="53"/>
      <c r="E3099" s="53"/>
      <c r="F3099" s="53"/>
      <c r="G3099" s="53"/>
      <c r="BX3099" s="17"/>
      <c r="BY3099" s="17"/>
      <c r="BZ3099" s="17"/>
      <c r="CA3099" s="17"/>
      <c r="CB3099" s="17"/>
    </row>
    <row r="3100" spans="4:80" x14ac:dyDescent="0.2">
      <c r="D3100" s="53"/>
      <c r="E3100" s="53"/>
      <c r="F3100" s="53"/>
      <c r="G3100" s="53"/>
      <c r="BX3100" s="17"/>
      <c r="BY3100" s="17"/>
      <c r="BZ3100" s="17"/>
      <c r="CA3100" s="17"/>
      <c r="CB3100" s="17"/>
    </row>
    <row r="3101" spans="4:80" x14ac:dyDescent="0.2">
      <c r="D3101" s="53"/>
      <c r="E3101" s="53"/>
      <c r="F3101" s="53"/>
      <c r="G3101" s="53"/>
      <c r="BX3101" s="17"/>
      <c r="BY3101" s="17"/>
      <c r="BZ3101" s="17"/>
      <c r="CA3101" s="17"/>
      <c r="CB3101" s="17"/>
    </row>
    <row r="3102" spans="4:80" x14ac:dyDescent="0.2">
      <c r="D3102" s="53"/>
      <c r="E3102" s="53"/>
      <c r="F3102" s="53"/>
      <c r="G3102" s="53"/>
      <c r="BX3102" s="17"/>
      <c r="BY3102" s="17"/>
      <c r="BZ3102" s="17"/>
      <c r="CA3102" s="17"/>
      <c r="CB3102" s="17"/>
    </row>
    <row r="3103" spans="4:80" x14ac:dyDescent="0.2">
      <c r="D3103" s="53"/>
      <c r="E3103" s="53"/>
      <c r="F3103" s="53"/>
      <c r="G3103" s="53"/>
      <c r="BX3103" s="17"/>
      <c r="BY3103" s="17"/>
      <c r="BZ3103" s="17"/>
      <c r="CA3103" s="17"/>
      <c r="CB3103" s="17"/>
    </row>
    <row r="3104" spans="4:80" x14ac:dyDescent="0.2">
      <c r="D3104" s="53"/>
      <c r="E3104" s="53"/>
      <c r="F3104" s="53"/>
      <c r="G3104" s="53"/>
      <c r="BX3104" s="17"/>
      <c r="BY3104" s="17"/>
      <c r="BZ3104" s="17"/>
      <c r="CA3104" s="17"/>
      <c r="CB3104" s="17"/>
    </row>
    <row r="3105" spans="4:80" x14ac:dyDescent="0.2">
      <c r="D3105" s="53"/>
      <c r="E3105" s="53"/>
      <c r="F3105" s="53"/>
      <c r="G3105" s="53"/>
      <c r="BX3105" s="17"/>
      <c r="BY3105" s="17"/>
      <c r="BZ3105" s="17"/>
      <c r="CA3105" s="17"/>
      <c r="CB3105" s="17"/>
    </row>
    <row r="3106" spans="4:80" x14ac:dyDescent="0.2">
      <c r="D3106" s="53"/>
      <c r="E3106" s="53"/>
      <c r="F3106" s="53"/>
      <c r="G3106" s="53"/>
      <c r="BX3106" s="17"/>
      <c r="BY3106" s="17"/>
      <c r="BZ3106" s="17"/>
      <c r="CA3106" s="17"/>
      <c r="CB3106" s="17"/>
    </row>
    <row r="3107" spans="4:80" x14ac:dyDescent="0.2">
      <c r="D3107" s="53"/>
      <c r="E3107" s="53"/>
      <c r="F3107" s="53"/>
      <c r="G3107" s="53"/>
      <c r="BX3107" s="17"/>
      <c r="BY3107" s="17"/>
      <c r="BZ3107" s="17"/>
      <c r="CA3107" s="17"/>
      <c r="CB3107" s="17"/>
    </row>
    <row r="3108" spans="4:80" x14ac:dyDescent="0.2">
      <c r="D3108" s="53"/>
      <c r="E3108" s="53"/>
      <c r="F3108" s="53"/>
      <c r="G3108" s="53"/>
      <c r="BX3108" s="17"/>
      <c r="BY3108" s="17"/>
      <c r="BZ3108" s="17"/>
      <c r="CA3108" s="17"/>
      <c r="CB3108" s="17"/>
    </row>
    <row r="3109" spans="4:80" x14ac:dyDescent="0.2">
      <c r="D3109" s="53"/>
      <c r="E3109" s="53"/>
      <c r="F3109" s="53"/>
      <c r="G3109" s="53"/>
      <c r="BX3109" s="17"/>
      <c r="BY3109" s="17"/>
      <c r="BZ3109" s="17"/>
      <c r="CA3109" s="17"/>
      <c r="CB3109" s="17"/>
    </row>
    <row r="3110" spans="4:80" x14ac:dyDescent="0.2">
      <c r="D3110" s="53"/>
      <c r="E3110" s="53"/>
      <c r="F3110" s="53"/>
      <c r="G3110" s="53"/>
      <c r="BX3110" s="17"/>
      <c r="BY3110" s="17"/>
      <c r="BZ3110" s="17"/>
      <c r="CA3110" s="17"/>
      <c r="CB3110" s="17"/>
    </row>
    <row r="3111" spans="4:80" x14ac:dyDescent="0.2">
      <c r="D3111" s="53"/>
      <c r="E3111" s="53"/>
      <c r="F3111" s="53"/>
      <c r="G3111" s="53"/>
      <c r="BX3111" s="17"/>
      <c r="BY3111" s="17"/>
      <c r="BZ3111" s="17"/>
      <c r="CA3111" s="17"/>
      <c r="CB3111" s="17"/>
    </row>
    <row r="3112" spans="4:80" x14ac:dyDescent="0.2">
      <c r="D3112" s="53"/>
      <c r="E3112" s="53"/>
      <c r="F3112" s="53"/>
      <c r="G3112" s="53"/>
      <c r="BX3112" s="17"/>
      <c r="BY3112" s="17"/>
      <c r="BZ3112" s="17"/>
      <c r="CA3112" s="17"/>
      <c r="CB3112" s="17"/>
    </row>
    <row r="3113" spans="4:80" x14ac:dyDescent="0.2">
      <c r="D3113" s="53"/>
      <c r="E3113" s="53"/>
      <c r="F3113" s="53"/>
      <c r="G3113" s="53"/>
      <c r="BX3113" s="17"/>
      <c r="BY3113" s="17"/>
      <c r="BZ3113" s="17"/>
      <c r="CA3113" s="17"/>
      <c r="CB3113" s="17"/>
    </row>
    <row r="3114" spans="4:80" x14ac:dyDescent="0.2">
      <c r="D3114" s="53"/>
      <c r="E3114" s="53"/>
      <c r="F3114" s="53"/>
      <c r="G3114" s="53"/>
      <c r="BX3114" s="17"/>
      <c r="BY3114" s="17"/>
      <c r="BZ3114" s="17"/>
      <c r="CA3114" s="17"/>
      <c r="CB3114" s="17"/>
    </row>
    <row r="3115" spans="4:80" x14ac:dyDescent="0.2">
      <c r="D3115" s="53"/>
      <c r="E3115" s="53"/>
      <c r="F3115" s="53"/>
      <c r="G3115" s="53"/>
      <c r="BX3115" s="17"/>
      <c r="BY3115" s="17"/>
      <c r="BZ3115" s="17"/>
      <c r="CA3115" s="17"/>
      <c r="CB3115" s="17"/>
    </row>
    <row r="3116" spans="4:80" x14ac:dyDescent="0.2">
      <c r="D3116" s="53"/>
      <c r="E3116" s="53"/>
      <c r="F3116" s="53"/>
      <c r="G3116" s="53"/>
      <c r="BX3116" s="17"/>
      <c r="BY3116" s="17"/>
      <c r="BZ3116" s="17"/>
      <c r="CA3116" s="17"/>
      <c r="CB3116" s="17"/>
    </row>
    <row r="3117" spans="4:80" x14ac:dyDescent="0.2">
      <c r="D3117" s="53"/>
      <c r="E3117" s="53"/>
      <c r="F3117" s="53"/>
      <c r="G3117" s="53"/>
      <c r="BX3117" s="17"/>
      <c r="BY3117" s="17"/>
      <c r="BZ3117" s="17"/>
      <c r="CA3117" s="17"/>
      <c r="CB3117" s="17"/>
    </row>
    <row r="3118" spans="4:80" x14ac:dyDescent="0.2">
      <c r="D3118" s="53"/>
      <c r="E3118" s="53"/>
      <c r="F3118" s="53"/>
      <c r="G3118" s="53"/>
      <c r="BX3118" s="17"/>
      <c r="BY3118" s="17"/>
      <c r="BZ3118" s="17"/>
      <c r="CA3118" s="17"/>
      <c r="CB3118" s="17"/>
    </row>
    <row r="3119" spans="4:80" x14ac:dyDescent="0.2">
      <c r="D3119" s="53"/>
      <c r="E3119" s="53"/>
      <c r="F3119" s="53"/>
      <c r="G3119" s="53"/>
      <c r="BX3119" s="17"/>
      <c r="BY3119" s="17"/>
      <c r="BZ3119" s="17"/>
      <c r="CA3119" s="17"/>
      <c r="CB3119" s="17"/>
    </row>
    <row r="3120" spans="4:80" x14ac:dyDescent="0.2">
      <c r="D3120" s="53"/>
      <c r="E3120" s="53"/>
      <c r="F3120" s="53"/>
      <c r="G3120" s="53"/>
      <c r="BX3120" s="17"/>
      <c r="BY3120" s="17"/>
      <c r="BZ3120" s="17"/>
      <c r="CA3120" s="17"/>
      <c r="CB3120" s="17"/>
    </row>
    <row r="3121" spans="4:80" x14ac:dyDescent="0.2">
      <c r="D3121" s="53"/>
      <c r="E3121" s="53"/>
      <c r="F3121" s="53"/>
      <c r="G3121" s="53"/>
      <c r="BX3121" s="17"/>
      <c r="BY3121" s="17"/>
      <c r="BZ3121" s="17"/>
      <c r="CA3121" s="17"/>
      <c r="CB3121" s="17"/>
    </row>
    <row r="3122" spans="4:80" x14ac:dyDescent="0.2">
      <c r="D3122" s="53"/>
      <c r="E3122" s="53"/>
      <c r="F3122" s="53"/>
      <c r="G3122" s="53"/>
      <c r="BX3122" s="17"/>
      <c r="BY3122" s="17"/>
      <c r="BZ3122" s="17"/>
      <c r="CA3122" s="17"/>
      <c r="CB3122" s="17"/>
    </row>
    <row r="3123" spans="4:80" x14ac:dyDescent="0.2">
      <c r="D3123" s="53"/>
      <c r="E3123" s="53"/>
      <c r="F3123" s="53"/>
      <c r="G3123" s="53"/>
      <c r="BX3123" s="17"/>
      <c r="BY3123" s="17"/>
      <c r="BZ3123" s="17"/>
      <c r="CA3123" s="17"/>
      <c r="CB3123" s="17"/>
    </row>
    <row r="3124" spans="4:80" x14ac:dyDescent="0.2">
      <c r="D3124" s="53"/>
      <c r="E3124" s="53"/>
      <c r="F3124" s="53"/>
      <c r="G3124" s="53"/>
      <c r="BX3124" s="17"/>
      <c r="BY3124" s="17"/>
      <c r="BZ3124" s="17"/>
      <c r="CA3124" s="17"/>
      <c r="CB3124" s="17"/>
    </row>
    <row r="3125" spans="4:80" x14ac:dyDescent="0.2">
      <c r="D3125" s="53"/>
      <c r="E3125" s="53"/>
      <c r="F3125" s="53"/>
      <c r="G3125" s="53"/>
      <c r="BX3125" s="17"/>
      <c r="BY3125" s="17"/>
      <c r="BZ3125" s="17"/>
      <c r="CA3125" s="17"/>
      <c r="CB3125" s="17"/>
    </row>
    <row r="3126" spans="4:80" x14ac:dyDescent="0.2">
      <c r="D3126" s="53"/>
      <c r="E3126" s="53"/>
      <c r="F3126" s="53"/>
      <c r="G3126" s="53"/>
      <c r="BX3126" s="17"/>
      <c r="BY3126" s="17"/>
      <c r="BZ3126" s="17"/>
      <c r="CA3126" s="17"/>
      <c r="CB3126" s="17"/>
    </row>
    <row r="3127" spans="4:80" x14ac:dyDescent="0.2">
      <c r="D3127" s="53"/>
      <c r="E3127" s="53"/>
      <c r="F3127" s="53"/>
      <c r="G3127" s="53"/>
      <c r="BX3127" s="17"/>
      <c r="BY3127" s="17"/>
      <c r="BZ3127" s="17"/>
      <c r="CA3127" s="17"/>
      <c r="CB3127" s="17"/>
    </row>
    <row r="3128" spans="4:80" x14ac:dyDescent="0.2">
      <c r="D3128" s="53"/>
      <c r="E3128" s="53"/>
      <c r="F3128" s="53"/>
      <c r="G3128" s="53"/>
      <c r="BX3128" s="17"/>
      <c r="BY3128" s="17"/>
      <c r="BZ3128" s="17"/>
      <c r="CA3128" s="17"/>
      <c r="CB3128" s="17"/>
    </row>
    <row r="3129" spans="4:80" x14ac:dyDescent="0.2">
      <c r="D3129" s="53"/>
      <c r="E3129" s="53"/>
      <c r="F3129" s="53"/>
      <c r="G3129" s="53"/>
      <c r="BX3129" s="17"/>
      <c r="BY3129" s="17"/>
      <c r="BZ3129" s="17"/>
      <c r="CA3129" s="17"/>
      <c r="CB3129" s="17"/>
    </row>
    <row r="3130" spans="4:80" x14ac:dyDescent="0.2">
      <c r="D3130" s="53"/>
      <c r="E3130" s="53"/>
      <c r="F3130" s="53"/>
      <c r="G3130" s="53"/>
      <c r="BX3130" s="17"/>
      <c r="BY3130" s="17"/>
      <c r="BZ3130" s="17"/>
      <c r="CA3130" s="17"/>
      <c r="CB3130" s="17"/>
    </row>
    <row r="3131" spans="4:80" x14ac:dyDescent="0.2">
      <c r="D3131" s="53"/>
      <c r="E3131" s="53"/>
      <c r="F3131" s="53"/>
      <c r="G3131" s="53"/>
      <c r="BX3131" s="17"/>
      <c r="BY3131" s="17"/>
      <c r="BZ3131" s="17"/>
      <c r="CA3131" s="17"/>
      <c r="CB3131" s="17"/>
    </row>
    <row r="3132" spans="4:80" x14ac:dyDescent="0.2">
      <c r="D3132" s="53"/>
      <c r="E3132" s="53"/>
      <c r="F3132" s="53"/>
      <c r="G3132" s="53"/>
      <c r="BX3132" s="17"/>
      <c r="BY3132" s="17"/>
      <c r="BZ3132" s="17"/>
      <c r="CA3132" s="17"/>
      <c r="CB3132" s="17"/>
    </row>
    <row r="3133" spans="4:80" x14ac:dyDescent="0.2">
      <c r="D3133" s="53"/>
      <c r="E3133" s="53"/>
      <c r="F3133" s="53"/>
      <c r="G3133" s="53"/>
      <c r="BX3133" s="17"/>
      <c r="BY3133" s="17"/>
      <c r="BZ3133" s="17"/>
      <c r="CA3133" s="17"/>
      <c r="CB3133" s="17"/>
    </row>
    <row r="3134" spans="4:80" x14ac:dyDescent="0.2">
      <c r="D3134" s="53"/>
      <c r="E3134" s="53"/>
      <c r="F3134" s="53"/>
      <c r="G3134" s="53"/>
      <c r="BX3134" s="17"/>
      <c r="BY3134" s="17"/>
      <c r="BZ3134" s="17"/>
      <c r="CA3134" s="17"/>
      <c r="CB3134" s="17"/>
    </row>
    <row r="3135" spans="4:80" x14ac:dyDescent="0.2">
      <c r="D3135" s="53"/>
      <c r="E3135" s="53"/>
      <c r="F3135" s="53"/>
      <c r="G3135" s="53"/>
      <c r="BX3135" s="17"/>
      <c r="BY3135" s="17"/>
      <c r="BZ3135" s="17"/>
      <c r="CA3135" s="17"/>
      <c r="CB3135" s="17"/>
    </row>
    <row r="3136" spans="4:80" x14ac:dyDescent="0.2">
      <c r="D3136" s="53"/>
      <c r="E3136" s="53"/>
      <c r="F3136" s="53"/>
      <c r="G3136" s="53"/>
      <c r="BX3136" s="17"/>
      <c r="BY3136" s="17"/>
      <c r="BZ3136" s="17"/>
      <c r="CA3136" s="17"/>
      <c r="CB3136" s="17"/>
    </row>
    <row r="3137" spans="4:80" x14ac:dyDescent="0.2">
      <c r="D3137" s="53"/>
      <c r="E3137" s="53"/>
      <c r="F3137" s="53"/>
      <c r="G3137" s="53"/>
      <c r="BX3137" s="17"/>
      <c r="BY3137" s="17"/>
      <c r="BZ3137" s="17"/>
      <c r="CA3137" s="17"/>
      <c r="CB3137" s="17"/>
    </row>
    <row r="3138" spans="4:80" x14ac:dyDescent="0.2">
      <c r="D3138" s="53"/>
      <c r="E3138" s="53"/>
      <c r="F3138" s="53"/>
      <c r="G3138" s="53"/>
      <c r="BX3138" s="17"/>
      <c r="BY3138" s="17"/>
      <c r="BZ3138" s="17"/>
      <c r="CA3138" s="17"/>
      <c r="CB3138" s="17"/>
    </row>
    <row r="3139" spans="4:80" x14ac:dyDescent="0.2">
      <c r="D3139" s="53"/>
      <c r="E3139" s="53"/>
      <c r="F3139" s="53"/>
      <c r="G3139" s="53"/>
      <c r="BX3139" s="17"/>
      <c r="BY3139" s="17"/>
      <c r="BZ3139" s="17"/>
      <c r="CA3139" s="17"/>
      <c r="CB3139" s="17"/>
    </row>
    <row r="3140" spans="4:80" x14ac:dyDescent="0.2">
      <c r="D3140" s="53"/>
      <c r="E3140" s="53"/>
      <c r="F3140" s="53"/>
      <c r="G3140" s="53"/>
      <c r="BX3140" s="17"/>
      <c r="BY3140" s="17"/>
      <c r="BZ3140" s="17"/>
      <c r="CA3140" s="17"/>
      <c r="CB3140" s="17"/>
    </row>
    <row r="3141" spans="4:80" x14ac:dyDescent="0.2">
      <c r="D3141" s="53"/>
      <c r="E3141" s="53"/>
      <c r="F3141" s="53"/>
      <c r="G3141" s="53"/>
      <c r="BX3141" s="17"/>
      <c r="BY3141" s="17"/>
      <c r="BZ3141" s="17"/>
      <c r="CA3141" s="17"/>
      <c r="CB3141" s="17"/>
    </row>
    <row r="3142" spans="4:80" x14ac:dyDescent="0.2">
      <c r="D3142" s="53"/>
      <c r="E3142" s="53"/>
      <c r="F3142" s="53"/>
      <c r="G3142" s="53"/>
      <c r="BX3142" s="17"/>
      <c r="BY3142" s="17"/>
      <c r="BZ3142" s="17"/>
      <c r="CA3142" s="17"/>
      <c r="CB3142" s="17"/>
    </row>
    <row r="3143" spans="4:80" x14ac:dyDescent="0.2">
      <c r="D3143" s="53"/>
      <c r="E3143" s="53"/>
      <c r="F3143" s="53"/>
      <c r="G3143" s="53"/>
      <c r="BX3143" s="17"/>
      <c r="BY3143" s="17"/>
      <c r="BZ3143" s="17"/>
      <c r="CA3143" s="17"/>
      <c r="CB3143" s="17"/>
    </row>
    <row r="3144" spans="4:80" x14ac:dyDescent="0.2">
      <c r="D3144" s="53"/>
      <c r="E3144" s="53"/>
      <c r="F3144" s="53"/>
      <c r="G3144" s="53"/>
      <c r="BX3144" s="17"/>
      <c r="BY3144" s="17"/>
      <c r="BZ3144" s="17"/>
      <c r="CA3144" s="17"/>
      <c r="CB3144" s="17"/>
    </row>
    <row r="3145" spans="4:80" x14ac:dyDescent="0.2">
      <c r="D3145" s="53"/>
      <c r="E3145" s="53"/>
      <c r="F3145" s="53"/>
      <c r="G3145" s="53"/>
      <c r="BX3145" s="17"/>
      <c r="BY3145" s="17"/>
      <c r="BZ3145" s="17"/>
      <c r="CA3145" s="17"/>
      <c r="CB3145" s="17"/>
    </row>
    <row r="3146" spans="4:80" x14ac:dyDescent="0.2">
      <c r="D3146" s="53"/>
      <c r="E3146" s="53"/>
      <c r="F3146" s="53"/>
      <c r="G3146" s="53"/>
      <c r="BX3146" s="17"/>
      <c r="BY3146" s="17"/>
      <c r="BZ3146" s="17"/>
      <c r="CA3146" s="17"/>
      <c r="CB3146" s="17"/>
    </row>
    <row r="3147" spans="4:80" x14ac:dyDescent="0.2">
      <c r="D3147" s="53"/>
      <c r="E3147" s="53"/>
      <c r="F3147" s="53"/>
      <c r="G3147" s="53"/>
      <c r="BX3147" s="17"/>
      <c r="BY3147" s="17"/>
      <c r="BZ3147" s="17"/>
      <c r="CA3147" s="17"/>
      <c r="CB3147" s="17"/>
    </row>
    <row r="3148" spans="4:80" x14ac:dyDescent="0.2">
      <c r="D3148" s="53"/>
      <c r="E3148" s="53"/>
      <c r="F3148" s="53"/>
      <c r="G3148" s="53"/>
      <c r="BX3148" s="17"/>
      <c r="BY3148" s="17"/>
      <c r="BZ3148" s="17"/>
      <c r="CA3148" s="17"/>
      <c r="CB3148" s="17"/>
    </row>
    <row r="3149" spans="4:80" x14ac:dyDescent="0.2">
      <c r="D3149" s="53"/>
      <c r="E3149" s="53"/>
      <c r="F3149" s="53"/>
      <c r="G3149" s="53"/>
      <c r="BX3149" s="17"/>
      <c r="BY3149" s="17"/>
      <c r="BZ3149" s="17"/>
      <c r="CA3149" s="17"/>
      <c r="CB3149" s="17"/>
    </row>
    <row r="3150" spans="4:80" x14ac:dyDescent="0.2">
      <c r="D3150" s="53"/>
      <c r="E3150" s="53"/>
      <c r="F3150" s="53"/>
      <c r="G3150" s="53"/>
      <c r="BX3150" s="17"/>
      <c r="BY3150" s="17"/>
      <c r="BZ3150" s="17"/>
      <c r="CA3150" s="17"/>
      <c r="CB3150" s="17"/>
    </row>
    <row r="3151" spans="4:80" x14ac:dyDescent="0.2">
      <c r="D3151" s="53"/>
      <c r="E3151" s="53"/>
      <c r="F3151" s="53"/>
      <c r="G3151" s="53"/>
      <c r="BX3151" s="17"/>
      <c r="BY3151" s="17"/>
      <c r="BZ3151" s="17"/>
      <c r="CA3151" s="17"/>
      <c r="CB3151" s="17"/>
    </row>
    <row r="3152" spans="4:80" x14ac:dyDescent="0.2">
      <c r="D3152" s="53"/>
      <c r="E3152" s="53"/>
      <c r="F3152" s="53"/>
      <c r="G3152" s="53"/>
      <c r="BX3152" s="17"/>
      <c r="BY3152" s="17"/>
      <c r="BZ3152" s="17"/>
      <c r="CA3152" s="17"/>
      <c r="CB3152" s="17"/>
    </row>
    <row r="3153" spans="4:80" x14ac:dyDescent="0.2">
      <c r="D3153" s="53"/>
      <c r="E3153" s="53"/>
      <c r="F3153" s="53"/>
      <c r="G3153" s="53"/>
      <c r="BX3153" s="17"/>
      <c r="BY3153" s="17"/>
      <c r="BZ3153" s="17"/>
      <c r="CA3153" s="17"/>
      <c r="CB3153" s="17"/>
    </row>
    <row r="3154" spans="4:80" x14ac:dyDescent="0.2">
      <c r="D3154" s="53"/>
      <c r="E3154" s="53"/>
      <c r="F3154" s="53"/>
      <c r="G3154" s="53"/>
      <c r="BX3154" s="17"/>
      <c r="BY3154" s="17"/>
      <c r="BZ3154" s="17"/>
      <c r="CA3154" s="17"/>
      <c r="CB3154" s="17"/>
    </row>
    <row r="3155" spans="4:80" x14ac:dyDescent="0.2">
      <c r="D3155" s="53"/>
      <c r="E3155" s="53"/>
      <c r="F3155" s="53"/>
      <c r="G3155" s="53"/>
      <c r="BX3155" s="17"/>
      <c r="BY3155" s="17"/>
      <c r="BZ3155" s="17"/>
      <c r="CA3155" s="17"/>
      <c r="CB3155" s="17"/>
    </row>
    <row r="3156" spans="4:80" x14ac:dyDescent="0.2">
      <c r="D3156" s="53"/>
      <c r="E3156" s="53"/>
      <c r="F3156" s="53"/>
      <c r="G3156" s="53"/>
      <c r="BX3156" s="17"/>
      <c r="BY3156" s="17"/>
      <c r="BZ3156" s="17"/>
      <c r="CA3156" s="17"/>
      <c r="CB3156" s="17"/>
    </row>
    <row r="3157" spans="4:80" x14ac:dyDescent="0.2">
      <c r="D3157" s="53"/>
      <c r="E3157" s="53"/>
      <c r="F3157" s="53"/>
      <c r="G3157" s="53"/>
      <c r="BX3157" s="17"/>
      <c r="BY3157" s="17"/>
      <c r="BZ3157" s="17"/>
      <c r="CA3157" s="17"/>
      <c r="CB3157" s="17"/>
    </row>
    <row r="3158" spans="4:80" x14ac:dyDescent="0.2">
      <c r="D3158" s="53"/>
      <c r="E3158" s="53"/>
      <c r="F3158" s="53"/>
      <c r="G3158" s="53"/>
      <c r="BX3158" s="17"/>
      <c r="BY3158" s="17"/>
      <c r="BZ3158" s="17"/>
      <c r="CA3158" s="17"/>
      <c r="CB3158" s="17"/>
    </row>
    <row r="3159" spans="4:80" x14ac:dyDescent="0.2">
      <c r="D3159" s="53"/>
      <c r="E3159" s="53"/>
      <c r="F3159" s="53"/>
      <c r="G3159" s="53"/>
      <c r="BX3159" s="17"/>
      <c r="BY3159" s="17"/>
      <c r="BZ3159" s="17"/>
      <c r="CA3159" s="17"/>
      <c r="CB3159" s="17"/>
    </row>
    <row r="3160" spans="4:80" x14ac:dyDescent="0.2">
      <c r="D3160" s="53"/>
      <c r="E3160" s="53"/>
      <c r="F3160" s="53"/>
      <c r="G3160" s="53"/>
      <c r="BX3160" s="17"/>
      <c r="BY3160" s="17"/>
      <c r="BZ3160" s="17"/>
      <c r="CA3160" s="17"/>
      <c r="CB3160" s="17"/>
    </row>
    <row r="3161" spans="4:80" x14ac:dyDescent="0.2">
      <c r="D3161" s="53"/>
      <c r="E3161" s="53"/>
      <c r="F3161" s="53"/>
      <c r="G3161" s="53"/>
      <c r="BX3161" s="17"/>
      <c r="BY3161" s="17"/>
      <c r="BZ3161" s="17"/>
      <c r="CA3161" s="17"/>
      <c r="CB3161" s="17"/>
    </row>
    <row r="3162" spans="4:80" x14ac:dyDescent="0.2">
      <c r="D3162" s="53"/>
      <c r="E3162" s="53"/>
      <c r="F3162" s="53"/>
      <c r="G3162" s="53"/>
      <c r="BX3162" s="17"/>
      <c r="BY3162" s="17"/>
      <c r="BZ3162" s="17"/>
      <c r="CA3162" s="17"/>
      <c r="CB3162" s="17"/>
    </row>
    <row r="3163" spans="4:80" x14ac:dyDescent="0.2">
      <c r="D3163" s="53"/>
      <c r="E3163" s="53"/>
      <c r="F3163" s="53"/>
      <c r="G3163" s="53"/>
      <c r="BX3163" s="17"/>
      <c r="BY3163" s="17"/>
      <c r="BZ3163" s="17"/>
      <c r="CA3163" s="17"/>
      <c r="CB3163" s="17"/>
    </row>
    <row r="3164" spans="4:80" x14ac:dyDescent="0.2">
      <c r="D3164" s="53"/>
      <c r="E3164" s="53"/>
      <c r="F3164" s="53"/>
      <c r="G3164" s="53"/>
      <c r="BX3164" s="17"/>
      <c r="BY3164" s="17"/>
      <c r="BZ3164" s="17"/>
      <c r="CA3164" s="17"/>
      <c r="CB3164" s="17"/>
    </row>
    <row r="3165" spans="4:80" x14ac:dyDescent="0.2">
      <c r="D3165" s="53"/>
      <c r="E3165" s="53"/>
      <c r="F3165" s="53"/>
      <c r="G3165" s="53"/>
      <c r="BX3165" s="17"/>
      <c r="BY3165" s="17"/>
      <c r="BZ3165" s="17"/>
      <c r="CA3165" s="17"/>
      <c r="CB3165" s="17"/>
    </row>
    <row r="3166" spans="4:80" x14ac:dyDescent="0.2">
      <c r="D3166" s="53"/>
      <c r="E3166" s="53"/>
      <c r="F3166" s="53"/>
      <c r="G3166" s="53"/>
      <c r="BX3166" s="17"/>
      <c r="BY3166" s="17"/>
      <c r="BZ3166" s="17"/>
      <c r="CA3166" s="17"/>
      <c r="CB3166" s="17"/>
    </row>
    <row r="3167" spans="4:80" x14ac:dyDescent="0.2">
      <c r="D3167" s="53"/>
      <c r="E3167" s="53"/>
      <c r="F3167" s="53"/>
      <c r="G3167" s="53"/>
      <c r="BX3167" s="17"/>
      <c r="BY3167" s="17"/>
      <c r="BZ3167" s="17"/>
      <c r="CA3167" s="17"/>
      <c r="CB3167" s="17"/>
    </row>
    <row r="3168" spans="4:80" x14ac:dyDescent="0.2">
      <c r="D3168" s="53"/>
      <c r="E3168" s="53"/>
      <c r="F3168" s="53"/>
      <c r="G3168" s="53"/>
      <c r="BX3168" s="17"/>
      <c r="BY3168" s="17"/>
      <c r="BZ3168" s="17"/>
      <c r="CA3168" s="17"/>
      <c r="CB3168" s="17"/>
    </row>
    <row r="3169" spans="4:80" x14ac:dyDescent="0.2">
      <c r="D3169" s="53"/>
      <c r="E3169" s="53"/>
      <c r="F3169" s="53"/>
      <c r="G3169" s="53"/>
      <c r="BX3169" s="17"/>
      <c r="BY3169" s="17"/>
      <c r="BZ3169" s="17"/>
      <c r="CA3169" s="17"/>
      <c r="CB3169" s="17"/>
    </row>
    <row r="3170" spans="4:80" x14ac:dyDescent="0.2">
      <c r="D3170" s="53"/>
      <c r="E3170" s="53"/>
      <c r="F3170" s="53"/>
      <c r="G3170" s="53"/>
      <c r="BX3170" s="17"/>
      <c r="BY3170" s="17"/>
      <c r="BZ3170" s="17"/>
      <c r="CA3170" s="17"/>
      <c r="CB3170" s="17"/>
    </row>
    <row r="3171" spans="4:80" x14ac:dyDescent="0.2">
      <c r="D3171" s="53"/>
      <c r="E3171" s="53"/>
      <c r="F3171" s="53"/>
      <c r="G3171" s="53"/>
      <c r="BX3171" s="17"/>
      <c r="BY3171" s="17"/>
      <c r="BZ3171" s="17"/>
      <c r="CA3171" s="17"/>
      <c r="CB3171" s="17"/>
    </row>
    <row r="3172" spans="4:80" x14ac:dyDescent="0.2">
      <c r="D3172" s="53"/>
      <c r="E3172" s="53"/>
      <c r="F3172" s="53"/>
      <c r="G3172" s="53"/>
      <c r="BX3172" s="17"/>
      <c r="BY3172" s="17"/>
      <c r="BZ3172" s="17"/>
      <c r="CA3172" s="17"/>
      <c r="CB3172" s="17"/>
    </row>
    <row r="3173" spans="4:80" x14ac:dyDescent="0.2">
      <c r="D3173" s="53"/>
      <c r="E3173" s="53"/>
      <c r="F3173" s="53"/>
      <c r="G3173" s="53"/>
      <c r="BX3173" s="17"/>
      <c r="BY3173" s="17"/>
      <c r="BZ3173" s="17"/>
      <c r="CA3173" s="17"/>
      <c r="CB3173" s="17"/>
    </row>
    <row r="3174" spans="4:80" x14ac:dyDescent="0.2">
      <c r="D3174" s="53"/>
      <c r="E3174" s="53"/>
      <c r="F3174" s="53"/>
      <c r="G3174" s="53"/>
      <c r="BX3174" s="17"/>
      <c r="BY3174" s="17"/>
      <c r="BZ3174" s="17"/>
      <c r="CA3174" s="17"/>
      <c r="CB3174" s="17"/>
    </row>
    <row r="3175" spans="4:80" x14ac:dyDescent="0.2">
      <c r="D3175" s="53"/>
      <c r="E3175" s="53"/>
      <c r="F3175" s="53"/>
      <c r="G3175" s="53"/>
      <c r="BX3175" s="17"/>
      <c r="BY3175" s="17"/>
      <c r="BZ3175" s="17"/>
      <c r="CA3175" s="17"/>
      <c r="CB3175" s="17"/>
    </row>
    <row r="3176" spans="4:80" x14ac:dyDescent="0.2">
      <c r="D3176" s="53"/>
      <c r="E3176" s="53"/>
      <c r="F3176" s="53"/>
      <c r="G3176" s="53"/>
      <c r="BX3176" s="17"/>
      <c r="BY3176" s="17"/>
      <c r="BZ3176" s="17"/>
      <c r="CA3176" s="17"/>
      <c r="CB3176" s="17"/>
    </row>
    <row r="3177" spans="4:80" x14ac:dyDescent="0.2">
      <c r="D3177" s="53"/>
      <c r="E3177" s="53"/>
      <c r="F3177" s="53"/>
      <c r="G3177" s="53"/>
      <c r="BX3177" s="17"/>
      <c r="BY3177" s="17"/>
      <c r="BZ3177" s="17"/>
      <c r="CA3177" s="17"/>
      <c r="CB3177" s="17"/>
    </row>
    <row r="3178" spans="4:80" x14ac:dyDescent="0.2">
      <c r="D3178" s="53"/>
      <c r="E3178" s="53"/>
      <c r="F3178" s="53"/>
      <c r="G3178" s="53"/>
      <c r="BX3178" s="17"/>
      <c r="BY3178" s="17"/>
      <c r="BZ3178" s="17"/>
      <c r="CA3178" s="17"/>
      <c r="CB3178" s="17"/>
    </row>
    <row r="3179" spans="4:80" x14ac:dyDescent="0.2">
      <c r="D3179" s="53"/>
      <c r="E3179" s="53"/>
      <c r="F3179" s="53"/>
      <c r="G3179" s="53"/>
      <c r="BX3179" s="17"/>
      <c r="BY3179" s="17"/>
      <c r="BZ3179" s="17"/>
      <c r="CA3179" s="17"/>
      <c r="CB3179" s="17"/>
    </row>
    <row r="3180" spans="4:80" x14ac:dyDescent="0.2">
      <c r="D3180" s="53"/>
      <c r="E3180" s="53"/>
      <c r="F3180" s="53"/>
      <c r="G3180" s="53"/>
      <c r="BX3180" s="17"/>
      <c r="BY3180" s="17"/>
      <c r="BZ3180" s="17"/>
      <c r="CA3180" s="17"/>
      <c r="CB3180" s="17"/>
    </row>
    <row r="3181" spans="4:80" x14ac:dyDescent="0.2">
      <c r="D3181" s="53"/>
      <c r="E3181" s="53"/>
      <c r="F3181" s="53"/>
      <c r="G3181" s="53"/>
      <c r="BX3181" s="17"/>
      <c r="BY3181" s="17"/>
      <c r="BZ3181" s="17"/>
      <c r="CA3181" s="17"/>
      <c r="CB3181" s="17"/>
    </row>
    <row r="3182" spans="4:80" x14ac:dyDescent="0.2">
      <c r="D3182" s="53"/>
      <c r="E3182" s="53"/>
      <c r="F3182" s="53"/>
      <c r="G3182" s="53"/>
      <c r="BX3182" s="17"/>
      <c r="BY3182" s="17"/>
      <c r="BZ3182" s="17"/>
      <c r="CA3182" s="17"/>
      <c r="CB3182" s="17"/>
    </row>
    <row r="3183" spans="4:80" x14ac:dyDescent="0.2">
      <c r="D3183" s="53"/>
      <c r="E3183" s="53"/>
      <c r="F3183" s="53"/>
      <c r="G3183" s="53"/>
      <c r="BX3183" s="17"/>
      <c r="BY3183" s="17"/>
      <c r="BZ3183" s="17"/>
      <c r="CA3183" s="17"/>
      <c r="CB3183" s="17"/>
    </row>
    <row r="3184" spans="4:80" x14ac:dyDescent="0.2">
      <c r="D3184" s="53"/>
      <c r="E3184" s="53"/>
      <c r="F3184" s="53"/>
      <c r="G3184" s="53"/>
      <c r="BX3184" s="17"/>
      <c r="BY3184" s="17"/>
      <c r="BZ3184" s="17"/>
      <c r="CA3184" s="17"/>
      <c r="CB3184" s="17"/>
    </row>
    <row r="3185" spans="4:80" x14ac:dyDescent="0.2">
      <c r="D3185" s="53"/>
      <c r="E3185" s="53"/>
      <c r="F3185" s="53"/>
      <c r="G3185" s="53"/>
      <c r="BX3185" s="17"/>
      <c r="BY3185" s="17"/>
      <c r="BZ3185" s="17"/>
      <c r="CA3185" s="17"/>
      <c r="CB3185" s="17"/>
    </row>
    <row r="3186" spans="4:80" x14ac:dyDescent="0.2">
      <c r="D3186" s="53"/>
      <c r="E3186" s="53"/>
      <c r="F3186" s="53"/>
      <c r="G3186" s="53"/>
      <c r="BX3186" s="17"/>
      <c r="BY3186" s="17"/>
      <c r="BZ3186" s="17"/>
      <c r="CA3186" s="17"/>
      <c r="CB3186" s="17"/>
    </row>
    <row r="3187" spans="4:80" x14ac:dyDescent="0.2">
      <c r="D3187" s="53"/>
      <c r="E3187" s="53"/>
      <c r="F3187" s="53"/>
      <c r="G3187" s="53"/>
      <c r="BX3187" s="17"/>
      <c r="BY3187" s="17"/>
      <c r="BZ3187" s="17"/>
      <c r="CA3187" s="17"/>
      <c r="CB3187" s="17"/>
    </row>
    <row r="3188" spans="4:80" x14ac:dyDescent="0.2">
      <c r="D3188" s="53"/>
      <c r="E3188" s="53"/>
      <c r="F3188" s="53"/>
      <c r="G3188" s="53"/>
      <c r="BX3188" s="17"/>
      <c r="BY3188" s="17"/>
      <c r="BZ3188" s="17"/>
      <c r="CA3188" s="17"/>
      <c r="CB3188" s="17"/>
    </row>
    <row r="3189" spans="4:80" x14ac:dyDescent="0.2">
      <c r="D3189" s="53"/>
      <c r="E3189" s="53"/>
      <c r="F3189" s="53"/>
      <c r="G3189" s="53"/>
      <c r="BX3189" s="17"/>
      <c r="BY3189" s="17"/>
      <c r="BZ3189" s="17"/>
      <c r="CA3189" s="17"/>
      <c r="CB3189" s="17"/>
    </row>
    <row r="3190" spans="4:80" x14ac:dyDescent="0.2">
      <c r="D3190" s="53"/>
      <c r="E3190" s="53"/>
      <c r="F3190" s="53"/>
      <c r="G3190" s="53"/>
      <c r="BX3190" s="17"/>
      <c r="BY3190" s="17"/>
      <c r="BZ3190" s="17"/>
      <c r="CA3190" s="17"/>
      <c r="CB3190" s="17"/>
    </row>
    <row r="3191" spans="4:80" x14ac:dyDescent="0.2">
      <c r="D3191" s="53"/>
      <c r="E3191" s="53"/>
      <c r="F3191" s="53"/>
      <c r="G3191" s="53"/>
      <c r="BX3191" s="17"/>
      <c r="BY3191" s="17"/>
      <c r="BZ3191" s="17"/>
      <c r="CA3191" s="17"/>
      <c r="CB3191" s="17"/>
    </row>
    <row r="3192" spans="4:80" x14ac:dyDescent="0.2">
      <c r="D3192" s="53"/>
      <c r="E3192" s="53"/>
      <c r="F3192" s="53"/>
      <c r="G3192" s="53"/>
      <c r="BX3192" s="17"/>
      <c r="BY3192" s="17"/>
      <c r="BZ3192" s="17"/>
      <c r="CA3192" s="17"/>
      <c r="CB3192" s="17"/>
    </row>
    <row r="3193" spans="4:80" x14ac:dyDescent="0.2">
      <c r="D3193" s="53"/>
      <c r="E3193" s="53"/>
      <c r="F3193" s="53"/>
      <c r="G3193" s="53"/>
      <c r="BX3193" s="17"/>
      <c r="BY3193" s="17"/>
      <c r="BZ3193" s="17"/>
      <c r="CA3193" s="17"/>
      <c r="CB3193" s="17"/>
    </row>
    <row r="3194" spans="4:80" x14ac:dyDescent="0.2">
      <c r="D3194" s="53"/>
      <c r="E3194" s="53"/>
      <c r="F3194" s="53"/>
      <c r="G3194" s="53"/>
      <c r="BX3194" s="17"/>
      <c r="BY3194" s="17"/>
      <c r="BZ3194" s="17"/>
      <c r="CA3194" s="17"/>
      <c r="CB3194" s="17"/>
    </row>
    <row r="3195" spans="4:80" x14ac:dyDescent="0.2">
      <c r="D3195" s="53"/>
      <c r="E3195" s="53"/>
      <c r="F3195" s="53"/>
      <c r="G3195" s="53"/>
      <c r="BX3195" s="17"/>
      <c r="BY3195" s="17"/>
      <c r="BZ3195" s="17"/>
      <c r="CA3195" s="17"/>
      <c r="CB3195" s="17"/>
    </row>
    <row r="3196" spans="4:80" x14ac:dyDescent="0.2">
      <c r="D3196" s="53"/>
      <c r="E3196" s="53"/>
      <c r="F3196" s="53"/>
      <c r="G3196" s="53"/>
      <c r="BX3196" s="17"/>
      <c r="BY3196" s="17"/>
      <c r="BZ3196" s="17"/>
      <c r="CA3196" s="17"/>
      <c r="CB3196" s="17"/>
    </row>
    <row r="3197" spans="4:80" x14ac:dyDescent="0.2">
      <c r="D3197" s="53"/>
      <c r="E3197" s="53"/>
      <c r="F3197" s="53"/>
      <c r="G3197" s="53"/>
      <c r="BX3197" s="17"/>
      <c r="BY3197" s="17"/>
      <c r="BZ3197" s="17"/>
      <c r="CA3197" s="17"/>
      <c r="CB3197" s="17"/>
    </row>
    <row r="3198" spans="4:80" x14ac:dyDescent="0.2">
      <c r="D3198" s="53"/>
      <c r="E3198" s="53"/>
      <c r="F3198" s="53"/>
      <c r="G3198" s="53"/>
      <c r="BX3198" s="17"/>
      <c r="BY3198" s="17"/>
      <c r="BZ3198" s="17"/>
      <c r="CA3198" s="17"/>
      <c r="CB3198" s="17"/>
    </row>
    <row r="3199" spans="4:80" x14ac:dyDescent="0.2">
      <c r="D3199" s="53"/>
      <c r="E3199" s="53"/>
      <c r="F3199" s="53"/>
      <c r="G3199" s="53"/>
      <c r="BX3199" s="17"/>
      <c r="BY3199" s="17"/>
      <c r="BZ3199" s="17"/>
      <c r="CA3199" s="17"/>
      <c r="CB3199" s="17"/>
    </row>
    <row r="3200" spans="4:80" x14ac:dyDescent="0.2">
      <c r="D3200" s="53"/>
      <c r="E3200" s="53"/>
      <c r="F3200" s="53"/>
      <c r="G3200" s="53"/>
      <c r="BX3200" s="17"/>
      <c r="BY3200" s="17"/>
      <c r="BZ3200" s="17"/>
      <c r="CA3200" s="17"/>
      <c r="CB3200" s="17"/>
    </row>
    <row r="3201" spans="4:80" x14ac:dyDescent="0.2">
      <c r="D3201" s="53"/>
      <c r="E3201" s="53"/>
      <c r="F3201" s="53"/>
      <c r="G3201" s="53"/>
      <c r="BX3201" s="17"/>
      <c r="BY3201" s="17"/>
      <c r="BZ3201" s="17"/>
      <c r="CA3201" s="17"/>
      <c r="CB3201" s="17"/>
    </row>
    <row r="3202" spans="4:80" x14ac:dyDescent="0.2">
      <c r="D3202" s="53"/>
      <c r="E3202" s="53"/>
      <c r="F3202" s="53"/>
      <c r="G3202" s="53"/>
      <c r="BX3202" s="17"/>
      <c r="BY3202" s="17"/>
      <c r="BZ3202" s="17"/>
      <c r="CA3202" s="17"/>
      <c r="CB3202" s="17"/>
    </row>
    <row r="3203" spans="4:80" x14ac:dyDescent="0.2">
      <c r="D3203" s="53"/>
      <c r="E3203" s="53"/>
      <c r="F3203" s="53"/>
      <c r="G3203" s="53"/>
      <c r="BX3203" s="17"/>
      <c r="BY3203" s="17"/>
      <c r="BZ3203" s="17"/>
      <c r="CA3203" s="17"/>
      <c r="CB3203" s="17"/>
    </row>
    <row r="3204" spans="4:80" x14ac:dyDescent="0.2">
      <c r="D3204" s="53"/>
      <c r="E3204" s="53"/>
      <c r="F3204" s="53"/>
      <c r="G3204" s="53"/>
      <c r="BX3204" s="17"/>
      <c r="BY3204" s="17"/>
      <c r="BZ3204" s="17"/>
      <c r="CA3204" s="17"/>
      <c r="CB3204" s="17"/>
    </row>
    <row r="3205" spans="4:80" x14ac:dyDescent="0.2">
      <c r="D3205" s="53"/>
      <c r="E3205" s="53"/>
      <c r="F3205" s="53"/>
      <c r="G3205" s="53"/>
      <c r="BX3205" s="17"/>
      <c r="BY3205" s="17"/>
      <c r="BZ3205" s="17"/>
      <c r="CA3205" s="17"/>
      <c r="CB3205" s="17"/>
    </row>
    <row r="3206" spans="4:80" x14ac:dyDescent="0.2">
      <c r="D3206" s="53"/>
      <c r="E3206" s="53"/>
      <c r="F3206" s="53"/>
      <c r="G3206" s="53"/>
      <c r="BX3206" s="17"/>
      <c r="BY3206" s="17"/>
      <c r="BZ3206" s="17"/>
      <c r="CA3206" s="17"/>
      <c r="CB3206" s="17"/>
    </row>
    <row r="3207" spans="4:80" x14ac:dyDescent="0.2">
      <c r="D3207" s="53"/>
      <c r="E3207" s="53"/>
      <c r="F3207" s="53"/>
      <c r="G3207" s="53"/>
      <c r="BX3207" s="17"/>
      <c r="BY3207" s="17"/>
      <c r="BZ3207" s="17"/>
      <c r="CA3207" s="17"/>
      <c r="CB3207" s="17"/>
    </row>
    <row r="3208" spans="4:80" x14ac:dyDescent="0.2">
      <c r="D3208" s="53"/>
      <c r="E3208" s="53"/>
      <c r="F3208" s="53"/>
      <c r="G3208" s="53"/>
      <c r="BX3208" s="17"/>
      <c r="BY3208" s="17"/>
      <c r="BZ3208" s="17"/>
      <c r="CA3208" s="17"/>
      <c r="CB3208" s="17"/>
    </row>
    <row r="3209" spans="4:80" x14ac:dyDescent="0.2">
      <c r="D3209" s="53"/>
      <c r="E3209" s="53"/>
      <c r="F3209" s="53"/>
      <c r="G3209" s="53"/>
      <c r="BX3209" s="17"/>
      <c r="BY3209" s="17"/>
      <c r="BZ3209" s="17"/>
      <c r="CA3209" s="17"/>
      <c r="CB3209" s="17"/>
    </row>
    <row r="3210" spans="4:80" x14ac:dyDescent="0.2">
      <c r="D3210" s="53"/>
      <c r="E3210" s="53"/>
      <c r="F3210" s="53"/>
      <c r="G3210" s="53"/>
      <c r="BX3210" s="17"/>
      <c r="BY3210" s="17"/>
      <c r="BZ3210" s="17"/>
      <c r="CA3210" s="17"/>
      <c r="CB3210" s="17"/>
    </row>
    <row r="3211" spans="4:80" x14ac:dyDescent="0.2">
      <c r="D3211" s="53"/>
      <c r="E3211" s="53"/>
      <c r="F3211" s="53"/>
      <c r="G3211" s="53"/>
      <c r="BX3211" s="17"/>
      <c r="BY3211" s="17"/>
      <c r="BZ3211" s="17"/>
      <c r="CA3211" s="17"/>
      <c r="CB3211" s="17"/>
    </row>
    <row r="3212" spans="4:80" x14ac:dyDescent="0.2">
      <c r="D3212" s="53"/>
      <c r="E3212" s="53"/>
      <c r="F3212" s="53"/>
      <c r="G3212" s="53"/>
      <c r="BX3212" s="17"/>
      <c r="BY3212" s="17"/>
      <c r="BZ3212" s="17"/>
      <c r="CA3212" s="17"/>
      <c r="CB3212" s="17"/>
    </row>
    <row r="3213" spans="4:80" x14ac:dyDescent="0.2">
      <c r="D3213" s="53"/>
      <c r="E3213" s="53"/>
      <c r="F3213" s="53"/>
      <c r="G3213" s="53"/>
      <c r="BX3213" s="17"/>
      <c r="BY3213" s="17"/>
      <c r="BZ3213" s="17"/>
      <c r="CA3213" s="17"/>
      <c r="CB3213" s="17"/>
    </row>
    <row r="3214" spans="4:80" x14ac:dyDescent="0.2">
      <c r="D3214" s="53"/>
      <c r="E3214" s="53"/>
      <c r="F3214" s="53"/>
      <c r="G3214" s="53"/>
      <c r="BX3214" s="17"/>
      <c r="BY3214" s="17"/>
      <c r="BZ3214" s="17"/>
      <c r="CA3214" s="17"/>
      <c r="CB3214" s="17"/>
    </row>
    <row r="3215" spans="4:80" x14ac:dyDescent="0.2">
      <c r="D3215" s="53"/>
      <c r="E3215" s="53"/>
      <c r="F3215" s="53"/>
      <c r="G3215" s="53"/>
      <c r="BX3215" s="17"/>
      <c r="BY3215" s="17"/>
      <c r="BZ3215" s="17"/>
      <c r="CA3215" s="17"/>
      <c r="CB3215" s="17"/>
    </row>
    <row r="3216" spans="4:80" x14ac:dyDescent="0.2">
      <c r="D3216" s="53"/>
      <c r="E3216" s="53"/>
      <c r="F3216" s="53"/>
      <c r="G3216" s="53"/>
      <c r="BX3216" s="17"/>
      <c r="BY3216" s="17"/>
      <c r="BZ3216" s="17"/>
      <c r="CA3216" s="17"/>
      <c r="CB3216" s="17"/>
    </row>
    <row r="3217" spans="4:80" x14ac:dyDescent="0.2">
      <c r="D3217" s="53"/>
      <c r="E3217" s="53"/>
      <c r="F3217" s="53"/>
      <c r="G3217" s="53"/>
      <c r="BX3217" s="17"/>
      <c r="BY3217" s="17"/>
      <c r="BZ3217" s="17"/>
      <c r="CA3217" s="17"/>
      <c r="CB3217" s="17"/>
    </row>
    <row r="3218" spans="4:80" x14ac:dyDescent="0.2">
      <c r="D3218" s="53"/>
      <c r="E3218" s="53"/>
      <c r="F3218" s="53"/>
      <c r="G3218" s="53"/>
      <c r="BX3218" s="17"/>
      <c r="BY3218" s="17"/>
      <c r="BZ3218" s="17"/>
      <c r="CA3218" s="17"/>
      <c r="CB3218" s="17"/>
    </row>
    <row r="3219" spans="4:80" x14ac:dyDescent="0.2">
      <c r="D3219" s="53"/>
      <c r="E3219" s="53"/>
      <c r="F3219" s="53"/>
      <c r="G3219" s="53"/>
      <c r="BX3219" s="17"/>
      <c r="BY3219" s="17"/>
      <c r="BZ3219" s="17"/>
      <c r="CA3219" s="17"/>
      <c r="CB3219" s="17"/>
    </row>
    <row r="3220" spans="4:80" x14ac:dyDescent="0.2">
      <c r="D3220" s="53"/>
      <c r="E3220" s="53"/>
      <c r="F3220" s="53"/>
      <c r="G3220" s="53"/>
      <c r="BX3220" s="17"/>
      <c r="BY3220" s="17"/>
      <c r="BZ3220" s="17"/>
      <c r="CA3220" s="17"/>
      <c r="CB3220" s="17"/>
    </row>
    <row r="3221" spans="4:80" x14ac:dyDescent="0.2">
      <c r="D3221" s="53"/>
      <c r="E3221" s="53"/>
      <c r="F3221" s="53"/>
      <c r="G3221" s="53"/>
      <c r="BX3221" s="17"/>
      <c r="BY3221" s="17"/>
      <c r="BZ3221" s="17"/>
      <c r="CA3221" s="17"/>
      <c r="CB3221" s="17"/>
    </row>
    <row r="3222" spans="4:80" x14ac:dyDescent="0.2">
      <c r="D3222" s="53"/>
      <c r="E3222" s="53"/>
      <c r="F3222" s="53"/>
      <c r="G3222" s="53"/>
      <c r="BX3222" s="17"/>
      <c r="BY3222" s="17"/>
      <c r="BZ3222" s="17"/>
      <c r="CA3222" s="17"/>
      <c r="CB3222" s="17"/>
    </row>
    <row r="3223" spans="4:80" x14ac:dyDescent="0.2">
      <c r="D3223" s="53"/>
      <c r="E3223" s="53"/>
      <c r="F3223" s="53"/>
      <c r="G3223" s="53"/>
      <c r="BX3223" s="17"/>
      <c r="BY3223" s="17"/>
      <c r="BZ3223" s="17"/>
      <c r="CA3223" s="17"/>
      <c r="CB3223" s="17"/>
    </row>
    <row r="3224" spans="4:80" x14ac:dyDescent="0.2">
      <c r="D3224" s="53"/>
      <c r="E3224" s="53"/>
      <c r="F3224" s="53"/>
      <c r="G3224" s="53"/>
      <c r="BX3224" s="17"/>
      <c r="BY3224" s="17"/>
      <c r="BZ3224" s="17"/>
      <c r="CA3224" s="17"/>
      <c r="CB3224" s="17"/>
    </row>
    <row r="3225" spans="4:80" x14ac:dyDescent="0.2">
      <c r="D3225" s="53"/>
      <c r="E3225" s="53"/>
      <c r="F3225" s="53"/>
      <c r="G3225" s="53"/>
      <c r="BX3225" s="17"/>
      <c r="BY3225" s="17"/>
      <c r="BZ3225" s="17"/>
      <c r="CA3225" s="17"/>
      <c r="CB3225" s="17"/>
    </row>
    <row r="3226" spans="4:80" x14ac:dyDescent="0.2">
      <c r="D3226" s="53"/>
      <c r="E3226" s="53"/>
      <c r="F3226" s="53"/>
      <c r="G3226" s="53"/>
      <c r="BX3226" s="17"/>
      <c r="BY3226" s="17"/>
      <c r="BZ3226" s="17"/>
      <c r="CA3226" s="17"/>
      <c r="CB3226" s="17"/>
    </row>
    <row r="3227" spans="4:80" x14ac:dyDescent="0.2">
      <c r="D3227" s="53"/>
      <c r="E3227" s="53"/>
      <c r="F3227" s="53"/>
      <c r="G3227" s="53"/>
      <c r="BX3227" s="17"/>
      <c r="BY3227" s="17"/>
      <c r="BZ3227" s="17"/>
      <c r="CA3227" s="17"/>
      <c r="CB3227" s="17"/>
    </row>
    <row r="3228" spans="4:80" x14ac:dyDescent="0.2">
      <c r="D3228" s="53"/>
      <c r="E3228" s="53"/>
      <c r="F3228" s="53"/>
      <c r="G3228" s="53"/>
      <c r="BX3228" s="17"/>
      <c r="BY3228" s="17"/>
      <c r="BZ3228" s="17"/>
      <c r="CA3228" s="17"/>
      <c r="CB3228" s="17"/>
    </row>
    <row r="3229" spans="4:80" x14ac:dyDescent="0.2">
      <c r="D3229" s="53"/>
      <c r="E3229" s="53"/>
      <c r="F3229" s="53"/>
      <c r="G3229" s="53"/>
      <c r="BX3229" s="17"/>
      <c r="BY3229" s="17"/>
      <c r="BZ3229" s="17"/>
      <c r="CA3229" s="17"/>
      <c r="CB3229" s="17"/>
    </row>
    <row r="3230" spans="4:80" x14ac:dyDescent="0.2">
      <c r="D3230" s="53"/>
      <c r="E3230" s="53"/>
      <c r="F3230" s="53"/>
      <c r="G3230" s="53"/>
      <c r="BX3230" s="17"/>
      <c r="BY3230" s="17"/>
      <c r="BZ3230" s="17"/>
      <c r="CA3230" s="17"/>
      <c r="CB3230" s="17"/>
    </row>
    <row r="3231" spans="4:80" x14ac:dyDescent="0.2">
      <c r="D3231" s="53"/>
      <c r="E3231" s="53"/>
      <c r="F3231" s="53"/>
      <c r="G3231" s="53"/>
      <c r="BX3231" s="17"/>
      <c r="BY3231" s="17"/>
      <c r="BZ3231" s="17"/>
      <c r="CA3231" s="17"/>
      <c r="CB3231" s="17"/>
    </row>
    <row r="3232" spans="4:80" x14ac:dyDescent="0.2">
      <c r="D3232" s="53"/>
      <c r="E3232" s="53"/>
      <c r="F3232" s="53"/>
      <c r="G3232" s="53"/>
      <c r="BX3232" s="17"/>
      <c r="BY3232" s="17"/>
      <c r="BZ3232" s="17"/>
      <c r="CA3232" s="17"/>
      <c r="CB3232" s="17"/>
    </row>
    <row r="3233" spans="4:80" x14ac:dyDescent="0.2">
      <c r="D3233" s="53"/>
      <c r="E3233" s="53"/>
      <c r="F3233" s="53"/>
      <c r="G3233" s="53"/>
      <c r="BX3233" s="17"/>
      <c r="BY3233" s="17"/>
      <c r="BZ3233" s="17"/>
      <c r="CA3233" s="17"/>
      <c r="CB3233" s="17"/>
    </row>
    <row r="3234" spans="4:80" x14ac:dyDescent="0.2">
      <c r="D3234" s="53"/>
      <c r="E3234" s="53"/>
      <c r="F3234" s="53"/>
      <c r="G3234" s="53"/>
      <c r="BX3234" s="17"/>
      <c r="BY3234" s="17"/>
      <c r="BZ3234" s="17"/>
      <c r="CA3234" s="17"/>
      <c r="CB3234" s="17"/>
    </row>
    <row r="3235" spans="4:80" x14ac:dyDescent="0.2">
      <c r="D3235" s="53"/>
      <c r="E3235" s="53"/>
      <c r="F3235" s="53"/>
      <c r="G3235" s="53"/>
      <c r="BX3235" s="17"/>
      <c r="BY3235" s="17"/>
      <c r="BZ3235" s="17"/>
      <c r="CA3235" s="17"/>
      <c r="CB3235" s="17"/>
    </row>
    <row r="3236" spans="4:80" x14ac:dyDescent="0.2">
      <c r="D3236" s="53"/>
      <c r="E3236" s="53"/>
      <c r="F3236" s="53"/>
      <c r="G3236" s="53"/>
      <c r="BX3236" s="17"/>
      <c r="BY3236" s="17"/>
      <c r="BZ3236" s="17"/>
      <c r="CA3236" s="17"/>
      <c r="CB3236" s="17"/>
    </row>
    <row r="3237" spans="4:80" x14ac:dyDescent="0.2">
      <c r="D3237" s="53"/>
      <c r="E3237" s="53"/>
      <c r="F3237" s="53"/>
      <c r="G3237" s="53"/>
      <c r="BX3237" s="17"/>
      <c r="BY3237" s="17"/>
      <c r="BZ3237" s="17"/>
      <c r="CA3237" s="17"/>
      <c r="CB3237" s="17"/>
    </row>
    <row r="3238" spans="4:80" x14ac:dyDescent="0.2">
      <c r="D3238" s="53"/>
      <c r="E3238" s="53"/>
      <c r="F3238" s="53"/>
      <c r="G3238" s="53"/>
      <c r="BX3238" s="17"/>
      <c r="BY3238" s="17"/>
      <c r="BZ3238" s="17"/>
      <c r="CA3238" s="17"/>
      <c r="CB3238" s="17"/>
    </row>
    <row r="3239" spans="4:80" x14ac:dyDescent="0.2">
      <c r="D3239" s="53"/>
      <c r="E3239" s="53"/>
      <c r="F3239" s="53"/>
      <c r="G3239" s="53"/>
      <c r="BX3239" s="17"/>
      <c r="BY3239" s="17"/>
      <c r="BZ3239" s="17"/>
      <c r="CA3239" s="17"/>
      <c r="CB3239" s="17"/>
    </row>
    <row r="3240" spans="4:80" x14ac:dyDescent="0.2">
      <c r="D3240" s="53"/>
      <c r="E3240" s="53"/>
      <c r="F3240" s="53"/>
      <c r="G3240" s="53"/>
      <c r="BX3240" s="17"/>
      <c r="BY3240" s="17"/>
      <c r="BZ3240" s="17"/>
      <c r="CA3240" s="17"/>
      <c r="CB3240" s="17"/>
    </row>
    <row r="3241" spans="4:80" x14ac:dyDescent="0.2">
      <c r="D3241" s="53"/>
      <c r="E3241" s="53"/>
      <c r="F3241" s="53"/>
      <c r="G3241" s="53"/>
      <c r="BX3241" s="17"/>
      <c r="BY3241" s="17"/>
      <c r="BZ3241" s="17"/>
      <c r="CA3241" s="17"/>
      <c r="CB3241" s="17"/>
    </row>
    <row r="3242" spans="4:80" x14ac:dyDescent="0.2">
      <c r="D3242" s="53"/>
      <c r="E3242" s="53"/>
      <c r="F3242" s="53"/>
      <c r="G3242" s="53"/>
      <c r="BX3242" s="17"/>
      <c r="BY3242" s="17"/>
      <c r="BZ3242" s="17"/>
      <c r="CA3242" s="17"/>
      <c r="CB3242" s="17"/>
    </row>
    <row r="3243" spans="4:80" x14ac:dyDescent="0.2">
      <c r="D3243" s="53"/>
      <c r="E3243" s="53"/>
      <c r="F3243" s="53"/>
      <c r="G3243" s="53"/>
      <c r="BX3243" s="17"/>
      <c r="BY3243" s="17"/>
      <c r="BZ3243" s="17"/>
      <c r="CA3243" s="17"/>
      <c r="CB3243" s="17"/>
    </row>
    <row r="3244" spans="4:80" x14ac:dyDescent="0.2">
      <c r="D3244" s="53"/>
      <c r="E3244" s="53"/>
      <c r="F3244" s="53"/>
      <c r="G3244" s="53"/>
      <c r="BX3244" s="17"/>
      <c r="BY3244" s="17"/>
      <c r="BZ3244" s="17"/>
      <c r="CA3244" s="17"/>
      <c r="CB3244" s="17"/>
    </row>
    <row r="3245" spans="4:80" x14ac:dyDescent="0.2">
      <c r="D3245" s="53"/>
      <c r="E3245" s="53"/>
      <c r="F3245" s="53"/>
      <c r="G3245" s="53"/>
      <c r="BX3245" s="17"/>
      <c r="BY3245" s="17"/>
      <c r="BZ3245" s="17"/>
      <c r="CA3245" s="17"/>
      <c r="CB3245" s="17"/>
    </row>
    <row r="3246" spans="4:80" x14ac:dyDescent="0.2">
      <c r="D3246" s="53"/>
      <c r="E3246" s="53"/>
      <c r="F3246" s="53"/>
      <c r="G3246" s="53"/>
      <c r="BX3246" s="17"/>
      <c r="BY3246" s="17"/>
      <c r="BZ3246" s="17"/>
      <c r="CA3246" s="17"/>
      <c r="CB3246" s="17"/>
    </row>
    <row r="3247" spans="4:80" x14ac:dyDescent="0.2">
      <c r="D3247" s="53"/>
      <c r="E3247" s="53"/>
      <c r="F3247" s="53"/>
      <c r="G3247" s="53"/>
      <c r="BX3247" s="17"/>
      <c r="BY3247" s="17"/>
      <c r="BZ3247" s="17"/>
      <c r="CA3247" s="17"/>
      <c r="CB3247" s="17"/>
    </row>
    <row r="3248" spans="4:80" x14ac:dyDescent="0.2">
      <c r="D3248" s="53"/>
      <c r="E3248" s="53"/>
      <c r="F3248" s="53"/>
      <c r="G3248" s="53"/>
      <c r="BX3248" s="17"/>
      <c r="BY3248" s="17"/>
      <c r="BZ3248" s="17"/>
      <c r="CA3248" s="17"/>
      <c r="CB3248" s="17"/>
    </row>
    <row r="3249" spans="4:80" x14ac:dyDescent="0.2">
      <c r="D3249" s="53"/>
      <c r="E3249" s="53"/>
      <c r="F3249" s="53"/>
      <c r="G3249" s="53"/>
      <c r="BX3249" s="17"/>
      <c r="BY3249" s="17"/>
      <c r="BZ3249" s="17"/>
      <c r="CA3249" s="17"/>
      <c r="CB3249" s="17"/>
    </row>
    <row r="3250" spans="4:80" x14ac:dyDescent="0.2">
      <c r="D3250" s="53"/>
      <c r="E3250" s="53"/>
      <c r="F3250" s="53"/>
      <c r="G3250" s="53"/>
      <c r="BX3250" s="17"/>
      <c r="BY3250" s="17"/>
      <c r="BZ3250" s="17"/>
      <c r="CA3250" s="17"/>
      <c r="CB3250" s="17"/>
    </row>
    <row r="3251" spans="4:80" x14ac:dyDescent="0.2">
      <c r="D3251" s="53"/>
      <c r="E3251" s="53"/>
      <c r="F3251" s="53"/>
      <c r="G3251" s="53"/>
      <c r="BX3251" s="17"/>
      <c r="BY3251" s="17"/>
      <c r="BZ3251" s="17"/>
      <c r="CA3251" s="17"/>
      <c r="CB3251" s="17"/>
    </row>
    <row r="3252" spans="4:80" x14ac:dyDescent="0.2">
      <c r="D3252" s="53"/>
      <c r="E3252" s="53"/>
      <c r="F3252" s="53"/>
      <c r="G3252" s="53"/>
      <c r="BX3252" s="17"/>
      <c r="BY3252" s="17"/>
      <c r="BZ3252" s="17"/>
      <c r="CA3252" s="17"/>
      <c r="CB3252" s="17"/>
    </row>
    <row r="3253" spans="4:80" x14ac:dyDescent="0.2">
      <c r="D3253" s="53"/>
      <c r="E3253" s="53"/>
      <c r="F3253" s="53"/>
      <c r="G3253" s="53"/>
      <c r="BX3253" s="17"/>
      <c r="BY3253" s="17"/>
      <c r="BZ3253" s="17"/>
      <c r="CA3253" s="17"/>
      <c r="CB3253" s="17"/>
    </row>
    <row r="3254" spans="4:80" x14ac:dyDescent="0.2">
      <c r="D3254" s="53"/>
      <c r="E3254" s="53"/>
      <c r="F3254" s="53"/>
      <c r="G3254" s="53"/>
      <c r="BX3254" s="17"/>
      <c r="BY3254" s="17"/>
      <c r="BZ3254" s="17"/>
      <c r="CA3254" s="17"/>
      <c r="CB3254" s="17"/>
    </row>
    <row r="3255" spans="4:80" x14ac:dyDescent="0.2">
      <c r="D3255" s="53"/>
      <c r="E3255" s="53"/>
      <c r="F3255" s="53"/>
      <c r="G3255" s="53"/>
      <c r="BX3255" s="17"/>
      <c r="BY3255" s="17"/>
      <c r="BZ3255" s="17"/>
      <c r="CA3255" s="17"/>
      <c r="CB3255" s="17"/>
    </row>
    <row r="3256" spans="4:80" x14ac:dyDescent="0.2">
      <c r="D3256" s="53"/>
      <c r="E3256" s="53"/>
      <c r="F3256" s="53"/>
      <c r="G3256" s="53"/>
      <c r="BX3256" s="17"/>
      <c r="BY3256" s="17"/>
      <c r="BZ3256" s="17"/>
      <c r="CA3256" s="17"/>
      <c r="CB3256" s="17"/>
    </row>
    <row r="3257" spans="4:80" x14ac:dyDescent="0.2">
      <c r="D3257" s="53"/>
      <c r="E3257" s="53"/>
      <c r="F3257" s="53"/>
      <c r="G3257" s="53"/>
      <c r="BX3257" s="17"/>
      <c r="BY3257" s="17"/>
      <c r="BZ3257" s="17"/>
      <c r="CA3257" s="17"/>
      <c r="CB3257" s="17"/>
    </row>
    <row r="3258" spans="4:80" x14ac:dyDescent="0.2">
      <c r="D3258" s="53"/>
      <c r="E3258" s="53"/>
      <c r="F3258" s="53"/>
      <c r="G3258" s="53"/>
      <c r="BX3258" s="17"/>
      <c r="BY3258" s="17"/>
      <c r="BZ3258" s="17"/>
      <c r="CA3258" s="17"/>
      <c r="CB3258" s="17"/>
    </row>
    <row r="3259" spans="4:80" x14ac:dyDescent="0.2">
      <c r="D3259" s="53"/>
      <c r="E3259" s="53"/>
      <c r="F3259" s="53"/>
      <c r="G3259" s="53"/>
      <c r="BX3259" s="17"/>
      <c r="BY3259" s="17"/>
      <c r="BZ3259" s="17"/>
      <c r="CA3259" s="17"/>
      <c r="CB3259" s="17"/>
    </row>
    <row r="3260" spans="4:80" x14ac:dyDescent="0.2">
      <c r="D3260" s="53"/>
      <c r="E3260" s="53"/>
      <c r="F3260" s="53"/>
      <c r="G3260" s="53"/>
      <c r="BX3260" s="17"/>
      <c r="BY3260" s="17"/>
      <c r="BZ3260" s="17"/>
      <c r="CA3260" s="17"/>
      <c r="CB3260" s="17"/>
    </row>
    <row r="3261" spans="4:80" x14ac:dyDescent="0.2">
      <c r="D3261" s="53"/>
      <c r="E3261" s="53"/>
      <c r="F3261" s="53"/>
      <c r="G3261" s="53"/>
      <c r="BX3261" s="17"/>
      <c r="BY3261" s="17"/>
      <c r="BZ3261" s="17"/>
      <c r="CA3261" s="17"/>
      <c r="CB3261" s="17"/>
    </row>
    <row r="3262" spans="4:80" x14ac:dyDescent="0.2">
      <c r="D3262" s="53"/>
      <c r="E3262" s="53"/>
      <c r="F3262" s="53"/>
      <c r="G3262" s="53"/>
      <c r="BX3262" s="17"/>
      <c r="BY3262" s="17"/>
      <c r="BZ3262" s="17"/>
      <c r="CA3262" s="17"/>
      <c r="CB3262" s="17"/>
    </row>
    <row r="3263" spans="4:80" x14ac:dyDescent="0.2">
      <c r="D3263" s="53"/>
      <c r="E3263" s="53"/>
      <c r="F3263" s="53"/>
      <c r="G3263" s="53"/>
      <c r="BX3263" s="17"/>
      <c r="BY3263" s="17"/>
      <c r="BZ3263" s="17"/>
      <c r="CA3263" s="17"/>
      <c r="CB3263" s="17"/>
    </row>
    <row r="3264" spans="4:80" x14ac:dyDescent="0.2">
      <c r="D3264" s="53"/>
      <c r="E3264" s="53"/>
      <c r="F3264" s="53"/>
      <c r="G3264" s="53"/>
      <c r="BX3264" s="17"/>
      <c r="BY3264" s="17"/>
      <c r="BZ3264" s="17"/>
      <c r="CA3264" s="17"/>
      <c r="CB3264" s="17"/>
    </row>
    <row r="3265" spans="4:80" x14ac:dyDescent="0.2">
      <c r="D3265" s="53"/>
      <c r="E3265" s="53"/>
      <c r="F3265" s="53"/>
      <c r="G3265" s="53"/>
      <c r="BX3265" s="17"/>
      <c r="BY3265" s="17"/>
      <c r="BZ3265" s="17"/>
      <c r="CA3265" s="17"/>
      <c r="CB3265" s="17"/>
    </row>
    <row r="3266" spans="4:80" x14ac:dyDescent="0.2">
      <c r="D3266" s="53"/>
      <c r="E3266" s="53"/>
      <c r="F3266" s="53"/>
      <c r="G3266" s="53"/>
      <c r="BX3266" s="17"/>
      <c r="BY3266" s="17"/>
      <c r="BZ3266" s="17"/>
      <c r="CA3266" s="17"/>
      <c r="CB3266" s="17"/>
    </row>
    <row r="3267" spans="4:80" x14ac:dyDescent="0.2">
      <c r="D3267" s="53"/>
      <c r="E3267" s="53"/>
      <c r="F3267" s="53"/>
      <c r="G3267" s="53"/>
      <c r="BX3267" s="17"/>
      <c r="BY3267" s="17"/>
      <c r="BZ3267" s="17"/>
      <c r="CA3267" s="17"/>
      <c r="CB3267" s="17"/>
    </row>
    <row r="3268" spans="4:80" x14ac:dyDescent="0.2">
      <c r="D3268" s="53"/>
      <c r="E3268" s="53"/>
      <c r="F3268" s="53"/>
      <c r="G3268" s="53"/>
      <c r="BX3268" s="17"/>
      <c r="BY3268" s="17"/>
      <c r="BZ3268" s="17"/>
      <c r="CA3268" s="17"/>
      <c r="CB3268" s="17"/>
    </row>
    <row r="3269" spans="4:80" x14ac:dyDescent="0.2">
      <c r="D3269" s="53"/>
      <c r="E3269" s="53"/>
      <c r="F3269" s="53"/>
      <c r="G3269" s="53"/>
      <c r="BX3269" s="17"/>
      <c r="BY3269" s="17"/>
      <c r="BZ3269" s="17"/>
      <c r="CA3269" s="17"/>
      <c r="CB3269" s="17"/>
    </row>
    <row r="3270" spans="4:80" x14ac:dyDescent="0.2">
      <c r="D3270" s="53"/>
      <c r="E3270" s="53"/>
      <c r="F3270" s="53"/>
      <c r="G3270" s="53"/>
      <c r="BX3270" s="17"/>
      <c r="BY3270" s="17"/>
      <c r="BZ3270" s="17"/>
      <c r="CA3270" s="17"/>
      <c r="CB3270" s="17"/>
    </row>
    <row r="3271" spans="4:80" x14ac:dyDescent="0.2">
      <c r="D3271" s="53"/>
      <c r="E3271" s="53"/>
      <c r="F3271" s="53"/>
      <c r="G3271" s="53"/>
      <c r="BX3271" s="17"/>
      <c r="BY3271" s="17"/>
      <c r="BZ3271" s="17"/>
      <c r="CA3271" s="17"/>
      <c r="CB3271" s="17"/>
    </row>
    <row r="3272" spans="4:80" x14ac:dyDescent="0.2">
      <c r="D3272" s="53"/>
      <c r="E3272" s="53"/>
      <c r="F3272" s="53"/>
      <c r="G3272" s="53"/>
      <c r="BX3272" s="17"/>
      <c r="BY3272" s="17"/>
      <c r="BZ3272" s="17"/>
      <c r="CA3272" s="17"/>
      <c r="CB3272" s="17"/>
    </row>
    <row r="3273" spans="4:80" x14ac:dyDescent="0.2">
      <c r="D3273" s="53"/>
      <c r="E3273" s="53"/>
      <c r="F3273" s="53"/>
      <c r="G3273" s="53"/>
      <c r="BX3273" s="17"/>
      <c r="BY3273" s="17"/>
      <c r="BZ3273" s="17"/>
      <c r="CA3273" s="17"/>
      <c r="CB3273" s="17"/>
    </row>
    <row r="3274" spans="4:80" x14ac:dyDescent="0.2">
      <c r="D3274" s="53"/>
      <c r="E3274" s="53"/>
      <c r="F3274" s="53"/>
      <c r="G3274" s="53"/>
      <c r="BX3274" s="17"/>
      <c r="BY3274" s="17"/>
      <c r="BZ3274" s="17"/>
      <c r="CA3274" s="17"/>
      <c r="CB3274" s="17"/>
    </row>
    <row r="3275" spans="4:80" x14ac:dyDescent="0.2">
      <c r="D3275" s="53"/>
      <c r="E3275" s="53"/>
      <c r="F3275" s="53"/>
      <c r="G3275" s="53"/>
      <c r="BX3275" s="17"/>
      <c r="BY3275" s="17"/>
      <c r="BZ3275" s="17"/>
      <c r="CA3275" s="17"/>
      <c r="CB3275" s="17"/>
    </row>
    <row r="3276" spans="4:80" x14ac:dyDescent="0.2">
      <c r="D3276" s="53"/>
      <c r="E3276" s="53"/>
      <c r="F3276" s="53"/>
      <c r="G3276" s="53"/>
      <c r="BX3276" s="17"/>
      <c r="BY3276" s="17"/>
      <c r="BZ3276" s="17"/>
      <c r="CA3276" s="17"/>
      <c r="CB3276" s="17"/>
    </row>
    <row r="3277" spans="4:80" x14ac:dyDescent="0.2">
      <c r="D3277" s="53"/>
      <c r="E3277" s="53"/>
      <c r="F3277" s="53"/>
      <c r="G3277" s="53"/>
      <c r="BX3277" s="17"/>
      <c r="BY3277" s="17"/>
      <c r="BZ3277" s="17"/>
      <c r="CA3277" s="17"/>
      <c r="CB3277" s="17"/>
    </row>
    <row r="3278" spans="4:80" x14ac:dyDescent="0.2">
      <c r="D3278" s="53"/>
      <c r="E3278" s="53"/>
      <c r="F3278" s="53"/>
      <c r="G3278" s="53"/>
      <c r="BX3278" s="17"/>
      <c r="BY3278" s="17"/>
      <c r="BZ3278" s="17"/>
      <c r="CA3278" s="17"/>
      <c r="CB3278" s="17"/>
    </row>
    <row r="3279" spans="4:80" x14ac:dyDescent="0.2">
      <c r="D3279" s="53"/>
      <c r="E3279" s="53"/>
      <c r="F3279" s="53"/>
      <c r="G3279" s="53"/>
      <c r="BX3279" s="17"/>
      <c r="BY3279" s="17"/>
      <c r="BZ3279" s="17"/>
      <c r="CA3279" s="17"/>
      <c r="CB3279" s="17"/>
    </row>
    <row r="3280" spans="4:80" x14ac:dyDescent="0.2">
      <c r="D3280" s="53"/>
      <c r="E3280" s="53"/>
      <c r="F3280" s="53"/>
      <c r="G3280" s="53"/>
      <c r="BX3280" s="17"/>
      <c r="BY3280" s="17"/>
      <c r="BZ3280" s="17"/>
      <c r="CA3280" s="17"/>
      <c r="CB3280" s="17"/>
    </row>
    <row r="3281" spans="4:80" x14ac:dyDescent="0.2">
      <c r="D3281" s="53"/>
      <c r="E3281" s="53"/>
      <c r="F3281" s="53"/>
      <c r="G3281" s="53"/>
      <c r="BX3281" s="17"/>
      <c r="BY3281" s="17"/>
      <c r="BZ3281" s="17"/>
      <c r="CA3281" s="17"/>
      <c r="CB3281" s="17"/>
    </row>
    <row r="3282" spans="4:80" x14ac:dyDescent="0.2">
      <c r="D3282" s="53"/>
      <c r="E3282" s="53"/>
      <c r="F3282" s="53"/>
      <c r="G3282" s="53"/>
      <c r="BX3282" s="17"/>
      <c r="BY3282" s="17"/>
      <c r="BZ3282" s="17"/>
      <c r="CA3282" s="17"/>
      <c r="CB3282" s="17"/>
    </row>
    <row r="3283" spans="4:80" x14ac:dyDescent="0.2">
      <c r="D3283" s="53"/>
      <c r="E3283" s="53"/>
      <c r="F3283" s="53"/>
      <c r="G3283" s="53"/>
      <c r="BX3283" s="17"/>
      <c r="BY3283" s="17"/>
      <c r="BZ3283" s="17"/>
      <c r="CA3283" s="17"/>
      <c r="CB3283" s="17"/>
    </row>
    <row r="3284" spans="4:80" x14ac:dyDescent="0.2">
      <c r="D3284" s="53"/>
      <c r="E3284" s="53"/>
      <c r="F3284" s="53"/>
      <c r="G3284" s="53"/>
      <c r="BX3284" s="17"/>
      <c r="BY3284" s="17"/>
      <c r="BZ3284" s="17"/>
      <c r="CA3284" s="17"/>
      <c r="CB3284" s="17"/>
    </row>
    <row r="3285" spans="4:80" x14ac:dyDescent="0.2">
      <c r="D3285" s="53"/>
      <c r="E3285" s="53"/>
      <c r="F3285" s="53"/>
      <c r="G3285" s="53"/>
      <c r="BX3285" s="17"/>
      <c r="BY3285" s="17"/>
      <c r="BZ3285" s="17"/>
      <c r="CA3285" s="17"/>
      <c r="CB3285" s="17"/>
    </row>
    <row r="3286" spans="4:80" x14ac:dyDescent="0.2">
      <c r="D3286" s="53"/>
      <c r="E3286" s="53"/>
      <c r="F3286" s="53"/>
      <c r="G3286" s="53"/>
      <c r="BX3286" s="17"/>
      <c r="BY3286" s="17"/>
      <c r="BZ3286" s="17"/>
      <c r="CA3286" s="17"/>
      <c r="CB3286" s="17"/>
    </row>
    <row r="3287" spans="4:80" x14ac:dyDescent="0.2">
      <c r="D3287" s="53"/>
      <c r="E3287" s="53"/>
      <c r="F3287" s="53"/>
      <c r="G3287" s="53"/>
      <c r="BX3287" s="17"/>
      <c r="BY3287" s="17"/>
      <c r="BZ3287" s="17"/>
      <c r="CA3287" s="17"/>
      <c r="CB3287" s="17"/>
    </row>
    <row r="3288" spans="4:80" x14ac:dyDescent="0.2">
      <c r="D3288" s="53"/>
      <c r="E3288" s="53"/>
      <c r="F3288" s="53"/>
      <c r="G3288" s="53"/>
      <c r="BX3288" s="17"/>
      <c r="BY3288" s="17"/>
      <c r="BZ3288" s="17"/>
      <c r="CA3288" s="17"/>
      <c r="CB3288" s="17"/>
    </row>
    <row r="3289" spans="4:80" x14ac:dyDescent="0.2">
      <c r="D3289" s="53"/>
      <c r="E3289" s="53"/>
      <c r="F3289" s="53"/>
      <c r="G3289" s="53"/>
      <c r="BX3289" s="17"/>
      <c r="BY3289" s="17"/>
      <c r="BZ3289" s="17"/>
      <c r="CA3289" s="17"/>
      <c r="CB3289" s="17"/>
    </row>
    <row r="3290" spans="4:80" x14ac:dyDescent="0.2">
      <c r="D3290" s="53"/>
      <c r="E3290" s="53"/>
      <c r="F3290" s="53"/>
      <c r="G3290" s="53"/>
      <c r="BX3290" s="17"/>
      <c r="BY3290" s="17"/>
      <c r="BZ3290" s="17"/>
      <c r="CA3290" s="17"/>
      <c r="CB3290" s="17"/>
    </row>
    <row r="3291" spans="4:80" x14ac:dyDescent="0.2">
      <c r="D3291" s="53"/>
      <c r="E3291" s="53"/>
      <c r="F3291" s="53"/>
      <c r="G3291" s="53"/>
      <c r="BX3291" s="17"/>
      <c r="BY3291" s="17"/>
      <c r="BZ3291" s="17"/>
      <c r="CA3291" s="17"/>
      <c r="CB3291" s="17"/>
    </row>
    <row r="3292" spans="4:80" x14ac:dyDescent="0.2">
      <c r="D3292" s="53"/>
      <c r="E3292" s="53"/>
      <c r="F3292" s="53"/>
      <c r="G3292" s="53"/>
      <c r="BX3292" s="17"/>
      <c r="BY3292" s="17"/>
      <c r="BZ3292" s="17"/>
      <c r="CA3292" s="17"/>
      <c r="CB3292" s="17"/>
    </row>
    <row r="3293" spans="4:80" x14ac:dyDescent="0.2">
      <c r="D3293" s="53"/>
      <c r="E3293" s="53"/>
      <c r="F3293" s="53"/>
      <c r="G3293" s="53"/>
      <c r="BX3293" s="17"/>
      <c r="BY3293" s="17"/>
      <c r="BZ3293" s="17"/>
      <c r="CA3293" s="17"/>
      <c r="CB3293" s="17"/>
    </row>
    <row r="3294" spans="4:80" x14ac:dyDescent="0.2">
      <c r="D3294" s="53"/>
      <c r="E3294" s="53"/>
      <c r="F3294" s="53"/>
      <c r="G3294" s="53"/>
      <c r="BX3294" s="17"/>
      <c r="BY3294" s="17"/>
      <c r="BZ3294" s="17"/>
      <c r="CA3294" s="17"/>
      <c r="CB3294" s="17"/>
    </row>
    <row r="3295" spans="4:80" x14ac:dyDescent="0.2">
      <c r="D3295" s="53"/>
      <c r="E3295" s="53"/>
      <c r="F3295" s="53"/>
      <c r="G3295" s="53"/>
      <c r="BX3295" s="17"/>
      <c r="BY3295" s="17"/>
      <c r="BZ3295" s="17"/>
      <c r="CA3295" s="17"/>
      <c r="CB3295" s="17"/>
    </row>
    <row r="3296" spans="4:80" x14ac:dyDescent="0.2">
      <c r="D3296" s="53"/>
      <c r="E3296" s="53"/>
      <c r="F3296" s="53"/>
      <c r="G3296" s="53"/>
      <c r="BX3296" s="17"/>
      <c r="BY3296" s="17"/>
      <c r="BZ3296" s="17"/>
      <c r="CA3296" s="17"/>
      <c r="CB3296" s="17"/>
    </row>
    <row r="3297" spans="4:80" x14ac:dyDescent="0.2">
      <c r="D3297" s="53"/>
      <c r="E3297" s="53"/>
      <c r="F3297" s="53"/>
      <c r="G3297" s="53"/>
      <c r="BX3297" s="17"/>
      <c r="BY3297" s="17"/>
      <c r="BZ3297" s="17"/>
      <c r="CA3297" s="17"/>
      <c r="CB3297" s="17"/>
    </row>
    <row r="3298" spans="4:80" x14ac:dyDescent="0.2">
      <c r="D3298" s="53"/>
      <c r="E3298" s="53"/>
      <c r="F3298" s="53"/>
      <c r="G3298" s="53"/>
      <c r="BX3298" s="17"/>
      <c r="BY3298" s="17"/>
      <c r="BZ3298" s="17"/>
      <c r="CA3298" s="17"/>
      <c r="CB3298" s="17"/>
    </row>
    <row r="3299" spans="4:80" x14ac:dyDescent="0.2">
      <c r="D3299" s="53"/>
      <c r="E3299" s="53"/>
      <c r="F3299" s="53"/>
      <c r="G3299" s="53"/>
      <c r="BX3299" s="17"/>
      <c r="BY3299" s="17"/>
      <c r="BZ3299" s="17"/>
      <c r="CA3299" s="17"/>
      <c r="CB3299" s="17"/>
    </row>
    <row r="3300" spans="4:80" x14ac:dyDescent="0.2">
      <c r="D3300" s="53"/>
      <c r="E3300" s="53"/>
      <c r="F3300" s="53"/>
      <c r="G3300" s="53"/>
      <c r="BX3300" s="17"/>
      <c r="BY3300" s="17"/>
      <c r="BZ3300" s="17"/>
      <c r="CA3300" s="17"/>
      <c r="CB3300" s="17"/>
    </row>
    <row r="3301" spans="4:80" x14ac:dyDescent="0.2">
      <c r="D3301" s="53"/>
      <c r="E3301" s="53"/>
      <c r="F3301" s="53"/>
      <c r="G3301" s="53"/>
      <c r="BX3301" s="17"/>
      <c r="BY3301" s="17"/>
      <c r="BZ3301" s="17"/>
      <c r="CA3301" s="17"/>
      <c r="CB3301" s="17"/>
    </row>
    <row r="3302" spans="4:80" x14ac:dyDescent="0.2">
      <c r="D3302" s="53"/>
      <c r="E3302" s="53"/>
      <c r="F3302" s="53"/>
      <c r="G3302" s="53"/>
      <c r="BX3302" s="17"/>
      <c r="BY3302" s="17"/>
      <c r="BZ3302" s="17"/>
      <c r="CA3302" s="17"/>
      <c r="CB3302" s="17"/>
    </row>
    <row r="3303" spans="4:80" x14ac:dyDescent="0.2">
      <c r="D3303" s="53"/>
      <c r="E3303" s="53"/>
      <c r="F3303" s="53"/>
      <c r="G3303" s="53"/>
      <c r="BX3303" s="17"/>
      <c r="BY3303" s="17"/>
      <c r="BZ3303" s="17"/>
      <c r="CA3303" s="17"/>
      <c r="CB3303" s="17"/>
    </row>
    <row r="3304" spans="4:80" x14ac:dyDescent="0.2">
      <c r="D3304" s="53"/>
      <c r="E3304" s="53"/>
      <c r="F3304" s="53"/>
      <c r="G3304" s="53"/>
      <c r="BX3304" s="17"/>
      <c r="BY3304" s="17"/>
      <c r="BZ3304" s="17"/>
      <c r="CA3304" s="17"/>
      <c r="CB3304" s="17"/>
    </row>
    <row r="3305" spans="4:80" x14ac:dyDescent="0.2">
      <c r="D3305" s="53"/>
      <c r="E3305" s="53"/>
      <c r="F3305" s="53"/>
      <c r="G3305" s="53"/>
      <c r="BX3305" s="17"/>
      <c r="BY3305" s="17"/>
      <c r="BZ3305" s="17"/>
      <c r="CA3305" s="17"/>
      <c r="CB3305" s="17"/>
    </row>
    <row r="3306" spans="4:80" x14ac:dyDescent="0.2">
      <c r="D3306" s="53"/>
      <c r="E3306" s="53"/>
      <c r="F3306" s="53"/>
      <c r="G3306" s="53"/>
      <c r="BX3306" s="17"/>
      <c r="BY3306" s="17"/>
      <c r="BZ3306" s="17"/>
      <c r="CA3306" s="17"/>
      <c r="CB3306" s="17"/>
    </row>
    <row r="3307" spans="4:80" x14ac:dyDescent="0.2">
      <c r="D3307" s="53"/>
      <c r="E3307" s="53"/>
      <c r="F3307" s="53"/>
      <c r="G3307" s="53"/>
      <c r="BX3307" s="17"/>
      <c r="BY3307" s="17"/>
      <c r="BZ3307" s="17"/>
      <c r="CA3307" s="17"/>
      <c r="CB3307" s="17"/>
    </row>
    <row r="3308" spans="4:80" x14ac:dyDescent="0.2">
      <c r="D3308" s="53"/>
      <c r="E3308" s="53"/>
      <c r="F3308" s="53"/>
      <c r="G3308" s="53"/>
      <c r="BX3308" s="17"/>
      <c r="BY3308" s="17"/>
      <c r="BZ3308" s="17"/>
      <c r="CA3308" s="17"/>
      <c r="CB3308" s="17"/>
    </row>
    <row r="3309" spans="4:80" x14ac:dyDescent="0.2">
      <c r="D3309" s="53"/>
      <c r="E3309" s="53"/>
      <c r="F3309" s="53"/>
      <c r="G3309" s="53"/>
      <c r="BX3309" s="17"/>
      <c r="BY3309" s="17"/>
      <c r="BZ3309" s="17"/>
      <c r="CA3309" s="17"/>
      <c r="CB3309" s="17"/>
    </row>
    <row r="3310" spans="4:80" x14ac:dyDescent="0.2">
      <c r="D3310" s="53"/>
      <c r="E3310" s="53"/>
      <c r="F3310" s="53"/>
      <c r="G3310" s="53"/>
      <c r="BX3310" s="17"/>
      <c r="BY3310" s="17"/>
      <c r="BZ3310" s="17"/>
      <c r="CA3310" s="17"/>
      <c r="CB3310" s="17"/>
    </row>
    <row r="3311" spans="4:80" x14ac:dyDescent="0.2">
      <c r="D3311" s="53"/>
      <c r="E3311" s="53"/>
      <c r="F3311" s="53"/>
      <c r="G3311" s="53"/>
      <c r="BX3311" s="17"/>
      <c r="BY3311" s="17"/>
      <c r="BZ3311" s="17"/>
      <c r="CA3311" s="17"/>
      <c r="CB3311" s="17"/>
    </row>
    <row r="3312" spans="4:80" x14ac:dyDescent="0.2">
      <c r="D3312" s="53"/>
      <c r="E3312" s="53"/>
      <c r="F3312" s="53"/>
      <c r="G3312" s="53"/>
      <c r="BX3312" s="17"/>
      <c r="BY3312" s="17"/>
      <c r="BZ3312" s="17"/>
      <c r="CA3312" s="17"/>
      <c r="CB3312" s="17"/>
    </row>
    <row r="3313" spans="4:80" x14ac:dyDescent="0.2">
      <c r="D3313" s="53"/>
      <c r="E3313" s="53"/>
      <c r="F3313" s="53"/>
      <c r="G3313" s="53"/>
      <c r="BX3313" s="17"/>
      <c r="BY3313" s="17"/>
      <c r="BZ3313" s="17"/>
      <c r="CA3313" s="17"/>
      <c r="CB3313" s="17"/>
    </row>
    <row r="3314" spans="4:80" x14ac:dyDescent="0.2">
      <c r="D3314" s="53"/>
      <c r="E3314" s="53"/>
      <c r="F3314" s="53"/>
      <c r="G3314" s="53"/>
      <c r="BX3314" s="17"/>
      <c r="BY3314" s="17"/>
      <c r="BZ3314" s="17"/>
      <c r="CA3314" s="17"/>
      <c r="CB3314" s="17"/>
    </row>
    <row r="3315" spans="4:80" x14ac:dyDescent="0.2">
      <c r="D3315" s="53"/>
      <c r="E3315" s="53"/>
      <c r="F3315" s="53"/>
      <c r="G3315" s="53"/>
      <c r="BX3315" s="17"/>
      <c r="BY3315" s="17"/>
      <c r="BZ3315" s="17"/>
      <c r="CA3315" s="17"/>
      <c r="CB3315" s="17"/>
    </row>
    <row r="3316" spans="4:80" x14ac:dyDescent="0.2">
      <c r="D3316" s="53"/>
      <c r="E3316" s="53"/>
      <c r="F3316" s="53"/>
      <c r="G3316" s="53"/>
      <c r="BX3316" s="17"/>
      <c r="BY3316" s="17"/>
      <c r="BZ3316" s="17"/>
      <c r="CA3316" s="17"/>
      <c r="CB3316" s="17"/>
    </row>
    <row r="3317" spans="4:80" x14ac:dyDescent="0.2">
      <c r="D3317" s="53"/>
      <c r="E3317" s="53"/>
      <c r="F3317" s="53"/>
      <c r="G3317" s="53"/>
      <c r="BX3317" s="17"/>
      <c r="BY3317" s="17"/>
      <c r="BZ3317" s="17"/>
      <c r="CA3317" s="17"/>
      <c r="CB3317" s="17"/>
    </row>
    <row r="3318" spans="4:80" x14ac:dyDescent="0.2">
      <c r="D3318" s="53"/>
      <c r="E3318" s="53"/>
      <c r="F3318" s="53"/>
      <c r="G3318" s="53"/>
      <c r="BX3318" s="17"/>
      <c r="BY3318" s="17"/>
      <c r="BZ3318" s="17"/>
      <c r="CA3318" s="17"/>
      <c r="CB3318" s="17"/>
    </row>
    <row r="3319" spans="4:80" x14ac:dyDescent="0.2">
      <c r="D3319" s="53"/>
      <c r="E3319" s="53"/>
      <c r="F3319" s="53"/>
      <c r="G3319" s="53"/>
      <c r="BX3319" s="17"/>
      <c r="BY3319" s="17"/>
      <c r="BZ3319" s="17"/>
      <c r="CA3319" s="17"/>
      <c r="CB3319" s="17"/>
    </row>
    <row r="3320" spans="4:80" x14ac:dyDescent="0.2">
      <c r="D3320" s="53"/>
      <c r="E3320" s="53"/>
      <c r="F3320" s="53"/>
      <c r="G3320" s="53"/>
      <c r="BX3320" s="17"/>
      <c r="BY3320" s="17"/>
      <c r="BZ3320" s="17"/>
      <c r="CA3320" s="17"/>
      <c r="CB3320" s="17"/>
    </row>
    <row r="3321" spans="4:80" x14ac:dyDescent="0.2">
      <c r="D3321" s="53"/>
      <c r="E3321" s="53"/>
      <c r="F3321" s="53"/>
      <c r="G3321" s="53"/>
      <c r="BX3321" s="17"/>
      <c r="BY3321" s="17"/>
      <c r="BZ3321" s="17"/>
      <c r="CA3321" s="17"/>
      <c r="CB3321" s="17"/>
    </row>
    <row r="3322" spans="4:80" x14ac:dyDescent="0.2">
      <c r="D3322" s="53"/>
      <c r="E3322" s="53"/>
      <c r="F3322" s="53"/>
      <c r="G3322" s="53"/>
      <c r="BX3322" s="17"/>
      <c r="BY3322" s="17"/>
      <c r="BZ3322" s="17"/>
      <c r="CA3322" s="17"/>
      <c r="CB3322" s="17"/>
    </row>
    <row r="3323" spans="4:80" x14ac:dyDescent="0.2">
      <c r="D3323" s="53"/>
      <c r="E3323" s="53"/>
      <c r="F3323" s="53"/>
      <c r="G3323" s="53"/>
      <c r="BX3323" s="17"/>
      <c r="BY3323" s="17"/>
      <c r="BZ3323" s="17"/>
      <c r="CA3323" s="17"/>
      <c r="CB3323" s="17"/>
    </row>
    <row r="3324" spans="4:80" x14ac:dyDescent="0.2">
      <c r="D3324" s="53"/>
      <c r="E3324" s="53"/>
      <c r="F3324" s="53"/>
      <c r="G3324" s="53"/>
      <c r="BX3324" s="17"/>
      <c r="BY3324" s="17"/>
      <c r="BZ3324" s="17"/>
      <c r="CA3324" s="17"/>
      <c r="CB3324" s="17"/>
    </row>
    <row r="3325" spans="4:80" x14ac:dyDescent="0.2">
      <c r="D3325" s="53"/>
      <c r="E3325" s="53"/>
      <c r="F3325" s="53"/>
      <c r="G3325" s="53"/>
      <c r="BX3325" s="17"/>
      <c r="BY3325" s="17"/>
      <c r="BZ3325" s="17"/>
      <c r="CA3325" s="17"/>
      <c r="CB3325" s="17"/>
    </row>
    <row r="3326" spans="4:80" x14ac:dyDescent="0.2">
      <c r="D3326" s="53"/>
      <c r="E3326" s="53"/>
      <c r="F3326" s="53"/>
      <c r="G3326" s="53"/>
      <c r="BX3326" s="17"/>
      <c r="BY3326" s="17"/>
      <c r="BZ3326" s="17"/>
      <c r="CA3326" s="17"/>
      <c r="CB3326" s="17"/>
    </row>
    <row r="3327" spans="4:80" x14ac:dyDescent="0.2">
      <c r="D3327" s="53"/>
      <c r="E3327" s="53"/>
      <c r="F3327" s="53"/>
      <c r="G3327" s="53"/>
      <c r="BX3327" s="17"/>
      <c r="BY3327" s="17"/>
      <c r="BZ3327" s="17"/>
      <c r="CA3327" s="17"/>
      <c r="CB3327" s="17"/>
    </row>
    <row r="3328" spans="4:80" x14ac:dyDescent="0.2">
      <c r="D3328" s="53"/>
      <c r="E3328" s="53"/>
      <c r="F3328" s="53"/>
      <c r="G3328" s="53"/>
      <c r="BX3328" s="17"/>
      <c r="BY3328" s="17"/>
      <c r="BZ3328" s="17"/>
      <c r="CA3328" s="17"/>
      <c r="CB3328" s="17"/>
    </row>
    <row r="3329" spans="4:80" x14ac:dyDescent="0.2">
      <c r="D3329" s="53"/>
      <c r="E3329" s="53"/>
      <c r="F3329" s="53"/>
      <c r="G3329" s="53"/>
      <c r="BX3329" s="17"/>
      <c r="BY3329" s="17"/>
      <c r="BZ3329" s="17"/>
      <c r="CA3329" s="17"/>
      <c r="CB3329" s="17"/>
    </row>
    <row r="3330" spans="4:80" x14ac:dyDescent="0.2">
      <c r="D3330" s="53"/>
      <c r="E3330" s="53"/>
      <c r="F3330" s="53"/>
      <c r="G3330" s="53"/>
      <c r="BX3330" s="17"/>
      <c r="BY3330" s="17"/>
      <c r="BZ3330" s="17"/>
      <c r="CA3330" s="17"/>
      <c r="CB3330" s="17"/>
    </row>
    <row r="3331" spans="4:80" x14ac:dyDescent="0.2">
      <c r="D3331" s="53"/>
      <c r="E3331" s="53"/>
      <c r="F3331" s="53"/>
      <c r="G3331" s="53"/>
      <c r="BX3331" s="17"/>
      <c r="BY3331" s="17"/>
      <c r="BZ3331" s="17"/>
      <c r="CA3331" s="17"/>
      <c r="CB3331" s="17"/>
    </row>
    <row r="3332" spans="4:80" x14ac:dyDescent="0.2">
      <c r="D3332" s="53"/>
      <c r="E3332" s="53"/>
      <c r="F3332" s="53"/>
      <c r="G3332" s="53"/>
      <c r="BX3332" s="17"/>
      <c r="BY3332" s="17"/>
      <c r="BZ3332" s="17"/>
      <c r="CA3332" s="17"/>
      <c r="CB3332" s="17"/>
    </row>
    <row r="3333" spans="4:80" x14ac:dyDescent="0.2">
      <c r="D3333" s="53"/>
      <c r="E3333" s="53"/>
      <c r="F3333" s="53"/>
      <c r="G3333" s="53"/>
      <c r="BX3333" s="17"/>
      <c r="BY3333" s="17"/>
      <c r="BZ3333" s="17"/>
      <c r="CA3333" s="17"/>
      <c r="CB3333" s="17"/>
    </row>
    <row r="3334" spans="4:80" x14ac:dyDescent="0.2">
      <c r="D3334" s="53"/>
      <c r="E3334" s="53"/>
      <c r="F3334" s="53"/>
      <c r="G3334" s="53"/>
      <c r="BX3334" s="17"/>
      <c r="BY3334" s="17"/>
      <c r="BZ3334" s="17"/>
      <c r="CA3334" s="17"/>
      <c r="CB3334" s="17"/>
    </row>
    <row r="3335" spans="4:80" x14ac:dyDescent="0.2">
      <c r="D3335" s="53"/>
      <c r="E3335" s="53"/>
      <c r="F3335" s="53"/>
      <c r="G3335" s="53"/>
      <c r="BX3335" s="17"/>
      <c r="BY3335" s="17"/>
      <c r="BZ3335" s="17"/>
      <c r="CA3335" s="17"/>
      <c r="CB3335" s="17"/>
    </row>
    <row r="3336" spans="4:80" x14ac:dyDescent="0.2">
      <c r="D3336" s="53"/>
      <c r="E3336" s="53"/>
      <c r="F3336" s="53"/>
      <c r="G3336" s="53"/>
      <c r="BX3336" s="17"/>
      <c r="BY3336" s="17"/>
      <c r="BZ3336" s="17"/>
      <c r="CA3336" s="17"/>
      <c r="CB3336" s="17"/>
    </row>
    <row r="3337" spans="4:80" x14ac:dyDescent="0.2">
      <c r="D3337" s="53"/>
      <c r="E3337" s="53"/>
      <c r="F3337" s="53"/>
      <c r="G3337" s="53"/>
      <c r="BX3337" s="17"/>
      <c r="BY3337" s="17"/>
      <c r="BZ3337" s="17"/>
      <c r="CA3337" s="17"/>
      <c r="CB3337" s="17"/>
    </row>
    <row r="3338" spans="4:80" x14ac:dyDescent="0.2">
      <c r="D3338" s="53"/>
      <c r="E3338" s="53"/>
      <c r="F3338" s="53"/>
      <c r="G3338" s="53"/>
      <c r="BX3338" s="17"/>
      <c r="BY3338" s="17"/>
      <c r="BZ3338" s="17"/>
      <c r="CA3338" s="17"/>
      <c r="CB3338" s="17"/>
    </row>
    <row r="3339" spans="4:80" x14ac:dyDescent="0.2">
      <c r="D3339" s="53"/>
      <c r="E3339" s="53"/>
      <c r="F3339" s="53"/>
      <c r="G3339" s="53"/>
      <c r="BX3339" s="17"/>
      <c r="BY3339" s="17"/>
      <c r="BZ3339" s="17"/>
      <c r="CA3339" s="17"/>
      <c r="CB3339" s="17"/>
    </row>
    <row r="3340" spans="4:80" x14ac:dyDescent="0.2">
      <c r="D3340" s="53"/>
      <c r="E3340" s="53"/>
      <c r="F3340" s="53"/>
      <c r="G3340" s="53"/>
      <c r="BX3340" s="17"/>
      <c r="BY3340" s="17"/>
      <c r="BZ3340" s="17"/>
      <c r="CA3340" s="17"/>
      <c r="CB3340" s="17"/>
    </row>
    <row r="3341" spans="4:80" x14ac:dyDescent="0.2">
      <c r="D3341" s="53"/>
      <c r="E3341" s="53"/>
      <c r="F3341" s="53"/>
      <c r="G3341" s="53"/>
      <c r="BX3341" s="17"/>
      <c r="BY3341" s="17"/>
      <c r="BZ3341" s="17"/>
      <c r="CA3341" s="17"/>
      <c r="CB3341" s="17"/>
    </row>
    <row r="3342" spans="4:80" x14ac:dyDescent="0.2">
      <c r="D3342" s="53"/>
      <c r="E3342" s="53"/>
      <c r="F3342" s="53"/>
      <c r="G3342" s="53"/>
      <c r="BX3342" s="17"/>
      <c r="BY3342" s="17"/>
      <c r="BZ3342" s="17"/>
      <c r="CA3342" s="17"/>
      <c r="CB3342" s="17"/>
    </row>
    <row r="3343" spans="4:80" x14ac:dyDescent="0.2">
      <c r="D3343" s="53"/>
      <c r="E3343" s="53"/>
      <c r="F3343" s="53"/>
      <c r="G3343" s="53"/>
      <c r="BX3343" s="17"/>
      <c r="BY3343" s="17"/>
      <c r="BZ3343" s="17"/>
      <c r="CA3343" s="17"/>
      <c r="CB3343" s="17"/>
    </row>
    <row r="3344" spans="4:80" x14ac:dyDescent="0.2">
      <c r="D3344" s="53"/>
      <c r="E3344" s="53"/>
      <c r="F3344" s="53"/>
      <c r="G3344" s="53"/>
      <c r="BX3344" s="17"/>
      <c r="BY3344" s="17"/>
      <c r="BZ3344" s="17"/>
      <c r="CA3344" s="17"/>
      <c r="CB3344" s="17"/>
    </row>
    <row r="3345" spans="4:80" x14ac:dyDescent="0.2">
      <c r="D3345" s="53"/>
      <c r="E3345" s="53"/>
      <c r="F3345" s="53"/>
      <c r="G3345" s="53"/>
      <c r="BX3345" s="17"/>
      <c r="BY3345" s="17"/>
      <c r="BZ3345" s="17"/>
      <c r="CA3345" s="17"/>
      <c r="CB3345" s="17"/>
    </row>
    <row r="3346" spans="4:80" x14ac:dyDescent="0.2">
      <c r="D3346" s="53"/>
      <c r="E3346" s="53"/>
      <c r="F3346" s="53"/>
      <c r="G3346" s="53"/>
      <c r="BX3346" s="17"/>
      <c r="BY3346" s="17"/>
      <c r="BZ3346" s="17"/>
      <c r="CA3346" s="17"/>
      <c r="CB3346" s="17"/>
    </row>
    <row r="3347" spans="4:80" x14ac:dyDescent="0.2">
      <c r="D3347" s="53"/>
      <c r="E3347" s="53"/>
      <c r="F3347" s="53"/>
      <c r="G3347" s="53"/>
      <c r="BX3347" s="17"/>
      <c r="BY3347" s="17"/>
      <c r="BZ3347" s="17"/>
      <c r="CA3347" s="17"/>
      <c r="CB3347" s="17"/>
    </row>
    <row r="3348" spans="4:80" x14ac:dyDescent="0.2">
      <c r="D3348" s="53"/>
      <c r="E3348" s="53"/>
      <c r="F3348" s="53"/>
      <c r="G3348" s="53"/>
      <c r="BX3348" s="17"/>
      <c r="BY3348" s="17"/>
      <c r="BZ3348" s="17"/>
      <c r="CA3348" s="17"/>
      <c r="CB3348" s="17"/>
    </row>
    <row r="3349" spans="4:80" x14ac:dyDescent="0.2">
      <c r="D3349" s="53"/>
      <c r="E3349" s="53"/>
      <c r="F3349" s="53"/>
      <c r="G3349" s="53"/>
      <c r="BX3349" s="17"/>
      <c r="BY3349" s="17"/>
      <c r="BZ3349" s="17"/>
      <c r="CA3349" s="17"/>
      <c r="CB3349" s="17"/>
    </row>
    <row r="3350" spans="4:80" x14ac:dyDescent="0.2">
      <c r="D3350" s="53"/>
      <c r="E3350" s="53"/>
      <c r="F3350" s="53"/>
      <c r="G3350" s="53"/>
      <c r="BX3350" s="17"/>
      <c r="BY3350" s="17"/>
      <c r="BZ3350" s="17"/>
      <c r="CA3350" s="17"/>
      <c r="CB3350" s="17"/>
    </row>
    <row r="3351" spans="4:80" x14ac:dyDescent="0.2">
      <c r="D3351" s="53"/>
      <c r="E3351" s="53"/>
      <c r="F3351" s="53"/>
      <c r="G3351" s="53"/>
      <c r="BX3351" s="17"/>
      <c r="BY3351" s="17"/>
      <c r="BZ3351" s="17"/>
      <c r="CA3351" s="17"/>
      <c r="CB3351" s="17"/>
    </row>
    <row r="3352" spans="4:80" x14ac:dyDescent="0.2">
      <c r="D3352" s="53"/>
      <c r="E3352" s="53"/>
      <c r="F3352" s="53"/>
      <c r="G3352" s="53"/>
      <c r="BX3352" s="17"/>
      <c r="BY3352" s="17"/>
      <c r="BZ3352" s="17"/>
      <c r="CA3352" s="17"/>
      <c r="CB3352" s="17"/>
    </row>
    <row r="3353" spans="4:80" x14ac:dyDescent="0.2">
      <c r="D3353" s="53"/>
      <c r="E3353" s="53"/>
      <c r="F3353" s="53"/>
      <c r="G3353" s="53"/>
      <c r="BX3353" s="17"/>
      <c r="BY3353" s="17"/>
      <c r="BZ3353" s="17"/>
      <c r="CA3353" s="17"/>
      <c r="CB3353" s="17"/>
    </row>
    <row r="3354" spans="4:80" x14ac:dyDescent="0.2">
      <c r="D3354" s="53"/>
      <c r="E3354" s="53"/>
      <c r="F3354" s="53"/>
      <c r="G3354" s="53"/>
      <c r="BX3354" s="17"/>
      <c r="BY3354" s="17"/>
      <c r="BZ3354" s="17"/>
      <c r="CA3354" s="17"/>
      <c r="CB3354" s="17"/>
    </row>
    <row r="3355" spans="4:80" x14ac:dyDescent="0.2">
      <c r="D3355" s="53"/>
      <c r="E3355" s="53"/>
      <c r="F3355" s="53"/>
      <c r="G3355" s="53"/>
      <c r="BX3355" s="17"/>
      <c r="BY3355" s="17"/>
      <c r="BZ3355" s="17"/>
      <c r="CA3355" s="17"/>
      <c r="CB3355" s="17"/>
    </row>
    <row r="3356" spans="4:80" x14ac:dyDescent="0.2">
      <c r="D3356" s="53"/>
      <c r="E3356" s="53"/>
      <c r="F3356" s="53"/>
      <c r="G3356" s="53"/>
      <c r="BX3356" s="17"/>
      <c r="BY3356" s="17"/>
      <c r="BZ3356" s="17"/>
      <c r="CA3356" s="17"/>
      <c r="CB3356" s="17"/>
    </row>
    <row r="3357" spans="4:80" x14ac:dyDescent="0.2">
      <c r="D3357" s="53"/>
      <c r="E3357" s="53"/>
      <c r="F3357" s="53"/>
      <c r="G3357" s="53"/>
      <c r="BX3357" s="17"/>
      <c r="BY3357" s="17"/>
      <c r="BZ3357" s="17"/>
      <c r="CA3357" s="17"/>
      <c r="CB3357" s="17"/>
    </row>
    <row r="3358" spans="4:80" x14ac:dyDescent="0.2">
      <c r="D3358" s="53"/>
      <c r="E3358" s="53"/>
      <c r="F3358" s="53"/>
      <c r="G3358" s="53"/>
      <c r="BX3358" s="17"/>
      <c r="BY3358" s="17"/>
      <c r="BZ3358" s="17"/>
      <c r="CA3358" s="17"/>
      <c r="CB3358" s="17"/>
    </row>
    <row r="3359" spans="4:80" x14ac:dyDescent="0.2">
      <c r="D3359" s="53"/>
      <c r="E3359" s="53"/>
      <c r="F3359" s="53"/>
      <c r="G3359" s="53"/>
      <c r="BX3359" s="17"/>
      <c r="BY3359" s="17"/>
      <c r="BZ3359" s="17"/>
      <c r="CA3359" s="17"/>
      <c r="CB3359" s="17"/>
    </row>
    <row r="3360" spans="4:80" x14ac:dyDescent="0.2">
      <c r="D3360" s="53"/>
      <c r="E3360" s="53"/>
      <c r="F3360" s="53"/>
      <c r="G3360" s="53"/>
      <c r="BX3360" s="17"/>
      <c r="BY3360" s="17"/>
      <c r="BZ3360" s="17"/>
      <c r="CA3360" s="17"/>
      <c r="CB3360" s="17"/>
    </row>
    <row r="3361" spans="4:80" x14ac:dyDescent="0.2">
      <c r="D3361" s="53"/>
      <c r="E3361" s="53"/>
      <c r="F3361" s="53"/>
      <c r="G3361" s="53"/>
      <c r="BX3361" s="17"/>
      <c r="BY3361" s="17"/>
      <c r="BZ3361" s="17"/>
      <c r="CA3361" s="17"/>
      <c r="CB3361" s="17"/>
    </row>
    <row r="3362" spans="4:80" x14ac:dyDescent="0.2">
      <c r="D3362" s="53"/>
      <c r="E3362" s="53"/>
      <c r="F3362" s="53"/>
      <c r="G3362" s="53"/>
      <c r="BX3362" s="17"/>
      <c r="BY3362" s="17"/>
      <c r="BZ3362" s="17"/>
      <c r="CA3362" s="17"/>
      <c r="CB3362" s="17"/>
    </row>
    <row r="3363" spans="4:80" x14ac:dyDescent="0.2">
      <c r="D3363" s="53"/>
      <c r="E3363" s="53"/>
      <c r="F3363" s="53"/>
      <c r="G3363" s="53"/>
      <c r="BX3363" s="17"/>
      <c r="BY3363" s="17"/>
      <c r="BZ3363" s="17"/>
      <c r="CA3363" s="17"/>
      <c r="CB3363" s="17"/>
    </row>
    <row r="3364" spans="4:80" x14ac:dyDescent="0.2">
      <c r="D3364" s="53"/>
      <c r="E3364" s="53"/>
      <c r="F3364" s="53"/>
      <c r="G3364" s="53"/>
      <c r="BX3364" s="17"/>
      <c r="BY3364" s="17"/>
      <c r="BZ3364" s="17"/>
      <c r="CA3364" s="17"/>
      <c r="CB3364" s="17"/>
    </row>
    <row r="3365" spans="4:80" x14ac:dyDescent="0.2">
      <c r="D3365" s="53"/>
      <c r="E3365" s="53"/>
      <c r="F3365" s="53"/>
      <c r="G3365" s="53"/>
      <c r="BX3365" s="17"/>
      <c r="BY3365" s="17"/>
      <c r="BZ3365" s="17"/>
      <c r="CA3365" s="17"/>
      <c r="CB3365" s="17"/>
    </row>
    <row r="3366" spans="4:80" x14ac:dyDescent="0.2">
      <c r="D3366" s="53"/>
      <c r="E3366" s="53"/>
      <c r="F3366" s="53"/>
      <c r="G3366" s="53"/>
      <c r="BX3366" s="17"/>
      <c r="BY3366" s="17"/>
      <c r="BZ3366" s="17"/>
      <c r="CA3366" s="17"/>
      <c r="CB3366" s="17"/>
    </row>
    <row r="3367" spans="4:80" x14ac:dyDescent="0.2">
      <c r="D3367" s="53"/>
      <c r="E3367" s="53"/>
      <c r="F3367" s="53"/>
      <c r="G3367" s="53"/>
      <c r="BX3367" s="17"/>
      <c r="BY3367" s="17"/>
      <c r="BZ3367" s="17"/>
      <c r="CA3367" s="17"/>
      <c r="CB3367" s="17"/>
    </row>
    <row r="3368" spans="4:80" x14ac:dyDescent="0.2">
      <c r="D3368" s="53"/>
      <c r="E3368" s="53"/>
      <c r="F3368" s="53"/>
      <c r="G3368" s="53"/>
      <c r="BX3368" s="17"/>
      <c r="BY3368" s="17"/>
      <c r="BZ3368" s="17"/>
      <c r="CA3368" s="17"/>
      <c r="CB3368" s="17"/>
    </row>
    <row r="3369" spans="4:80" x14ac:dyDescent="0.2">
      <c r="D3369" s="53"/>
      <c r="E3369" s="53"/>
      <c r="F3369" s="53"/>
      <c r="G3369" s="53"/>
      <c r="BX3369" s="17"/>
      <c r="BY3369" s="17"/>
      <c r="BZ3369" s="17"/>
      <c r="CA3369" s="17"/>
      <c r="CB3369" s="17"/>
    </row>
    <row r="3370" spans="4:80" x14ac:dyDescent="0.2">
      <c r="D3370" s="53"/>
      <c r="E3370" s="53"/>
      <c r="F3370" s="53"/>
      <c r="G3370" s="53"/>
      <c r="BX3370" s="17"/>
      <c r="BY3370" s="17"/>
      <c r="BZ3370" s="17"/>
      <c r="CA3370" s="17"/>
      <c r="CB3370" s="17"/>
    </row>
    <row r="3371" spans="4:80" x14ac:dyDescent="0.2">
      <c r="D3371" s="53"/>
      <c r="E3371" s="53"/>
      <c r="F3371" s="53"/>
      <c r="G3371" s="53"/>
      <c r="BX3371" s="17"/>
      <c r="BY3371" s="17"/>
      <c r="BZ3371" s="17"/>
      <c r="CA3371" s="17"/>
      <c r="CB3371" s="17"/>
    </row>
    <row r="3372" spans="4:80" x14ac:dyDescent="0.2">
      <c r="D3372" s="53"/>
      <c r="E3372" s="53"/>
      <c r="F3372" s="53"/>
      <c r="G3372" s="53"/>
      <c r="BX3372" s="17"/>
      <c r="BY3372" s="17"/>
      <c r="BZ3372" s="17"/>
      <c r="CA3372" s="17"/>
      <c r="CB3372" s="17"/>
    </row>
    <row r="3373" spans="4:80" x14ac:dyDescent="0.2">
      <c r="D3373" s="53"/>
      <c r="E3373" s="53"/>
      <c r="F3373" s="53"/>
      <c r="G3373" s="53"/>
      <c r="BX3373" s="17"/>
      <c r="BY3373" s="17"/>
      <c r="BZ3373" s="17"/>
      <c r="CA3373" s="17"/>
      <c r="CB3373" s="17"/>
    </row>
    <row r="3374" spans="4:80" x14ac:dyDescent="0.2">
      <c r="D3374" s="53"/>
      <c r="E3374" s="53"/>
      <c r="F3374" s="53"/>
      <c r="G3374" s="53"/>
      <c r="BX3374" s="17"/>
      <c r="BY3374" s="17"/>
      <c r="BZ3374" s="17"/>
      <c r="CA3374" s="17"/>
      <c r="CB3374" s="17"/>
    </row>
    <row r="3375" spans="4:80" x14ac:dyDescent="0.2">
      <c r="D3375" s="53"/>
      <c r="E3375" s="53"/>
      <c r="F3375" s="53"/>
      <c r="G3375" s="53"/>
      <c r="BX3375" s="17"/>
      <c r="BY3375" s="17"/>
      <c r="BZ3375" s="17"/>
      <c r="CA3375" s="17"/>
      <c r="CB3375" s="17"/>
    </row>
    <row r="3376" spans="4:80" x14ac:dyDescent="0.2">
      <c r="D3376" s="53"/>
      <c r="E3376" s="53"/>
      <c r="F3376" s="53"/>
      <c r="G3376" s="53"/>
      <c r="BX3376" s="17"/>
      <c r="BY3376" s="17"/>
      <c r="BZ3376" s="17"/>
      <c r="CA3376" s="17"/>
      <c r="CB3376" s="17"/>
    </row>
    <row r="3377" spans="4:80" x14ac:dyDescent="0.2">
      <c r="D3377" s="53"/>
      <c r="E3377" s="53"/>
      <c r="F3377" s="53"/>
      <c r="G3377" s="53"/>
      <c r="BX3377" s="17"/>
      <c r="BY3377" s="17"/>
      <c r="BZ3377" s="17"/>
      <c r="CA3377" s="17"/>
      <c r="CB3377" s="17"/>
    </row>
    <row r="3378" spans="4:80" x14ac:dyDescent="0.2">
      <c r="D3378" s="53"/>
      <c r="E3378" s="53"/>
      <c r="F3378" s="53"/>
      <c r="G3378" s="53"/>
      <c r="BX3378" s="17"/>
      <c r="BY3378" s="17"/>
      <c r="BZ3378" s="17"/>
      <c r="CA3378" s="17"/>
      <c r="CB3378" s="17"/>
    </row>
    <row r="3379" spans="4:80" x14ac:dyDescent="0.2">
      <c r="D3379" s="53"/>
      <c r="E3379" s="53"/>
      <c r="F3379" s="53"/>
      <c r="G3379" s="53"/>
      <c r="BX3379" s="17"/>
      <c r="BY3379" s="17"/>
      <c r="BZ3379" s="17"/>
      <c r="CA3379" s="17"/>
      <c r="CB3379" s="17"/>
    </row>
    <row r="3380" spans="4:80" x14ac:dyDescent="0.2">
      <c r="D3380" s="53"/>
      <c r="E3380" s="53"/>
      <c r="F3380" s="53"/>
      <c r="G3380" s="53"/>
      <c r="BX3380" s="17"/>
      <c r="BY3380" s="17"/>
      <c r="BZ3380" s="17"/>
      <c r="CA3380" s="17"/>
      <c r="CB3380" s="17"/>
    </row>
    <row r="3381" spans="4:80" x14ac:dyDescent="0.2">
      <c r="D3381" s="53"/>
      <c r="E3381" s="53"/>
      <c r="F3381" s="53"/>
      <c r="G3381" s="53"/>
      <c r="BX3381" s="17"/>
      <c r="BY3381" s="17"/>
      <c r="BZ3381" s="17"/>
      <c r="CA3381" s="17"/>
      <c r="CB3381" s="17"/>
    </row>
    <row r="3382" spans="4:80" x14ac:dyDescent="0.2">
      <c r="D3382" s="53"/>
      <c r="E3382" s="53"/>
      <c r="F3382" s="53"/>
      <c r="G3382" s="53"/>
      <c r="BX3382" s="17"/>
      <c r="BY3382" s="17"/>
      <c r="BZ3382" s="17"/>
      <c r="CA3382" s="17"/>
      <c r="CB3382" s="17"/>
    </row>
    <row r="3383" spans="4:80" x14ac:dyDescent="0.2">
      <c r="D3383" s="53"/>
      <c r="E3383" s="53"/>
      <c r="F3383" s="53"/>
      <c r="G3383" s="53"/>
      <c r="BX3383" s="17"/>
      <c r="BY3383" s="17"/>
      <c r="BZ3383" s="17"/>
      <c r="CA3383" s="17"/>
      <c r="CB3383" s="17"/>
    </row>
    <row r="3384" spans="4:80" x14ac:dyDescent="0.2">
      <c r="D3384" s="53"/>
      <c r="E3384" s="53"/>
      <c r="F3384" s="53"/>
      <c r="G3384" s="53"/>
      <c r="BX3384" s="17"/>
      <c r="BY3384" s="17"/>
      <c r="BZ3384" s="17"/>
      <c r="CA3384" s="17"/>
      <c r="CB3384" s="17"/>
    </row>
    <row r="3385" spans="4:80" x14ac:dyDescent="0.2">
      <c r="D3385" s="53"/>
      <c r="E3385" s="53"/>
      <c r="F3385" s="53"/>
      <c r="G3385" s="53"/>
      <c r="BX3385" s="17"/>
      <c r="BY3385" s="17"/>
      <c r="BZ3385" s="17"/>
      <c r="CA3385" s="17"/>
      <c r="CB3385" s="17"/>
    </row>
    <row r="3386" spans="4:80" x14ac:dyDescent="0.2">
      <c r="D3386" s="53"/>
      <c r="E3386" s="53"/>
      <c r="F3386" s="53"/>
      <c r="G3386" s="53"/>
      <c r="BX3386" s="17"/>
      <c r="BY3386" s="17"/>
      <c r="BZ3386" s="17"/>
      <c r="CA3386" s="17"/>
      <c r="CB3386" s="17"/>
    </row>
    <row r="3387" spans="4:80" x14ac:dyDescent="0.2">
      <c r="D3387" s="53"/>
      <c r="E3387" s="53"/>
      <c r="F3387" s="53"/>
      <c r="G3387" s="53"/>
      <c r="BX3387" s="17"/>
      <c r="BY3387" s="17"/>
      <c r="BZ3387" s="17"/>
      <c r="CA3387" s="17"/>
      <c r="CB3387" s="17"/>
    </row>
    <row r="3388" spans="4:80" x14ac:dyDescent="0.2">
      <c r="D3388" s="53"/>
      <c r="E3388" s="53"/>
      <c r="F3388" s="53"/>
      <c r="G3388" s="53"/>
      <c r="BX3388" s="17"/>
      <c r="BY3388" s="17"/>
      <c r="BZ3388" s="17"/>
      <c r="CA3388" s="17"/>
      <c r="CB3388" s="17"/>
    </row>
    <row r="3389" spans="4:80" x14ac:dyDescent="0.2">
      <c r="D3389" s="53"/>
      <c r="E3389" s="53"/>
      <c r="F3389" s="53"/>
      <c r="G3389" s="53"/>
      <c r="BX3389" s="17"/>
      <c r="BY3389" s="17"/>
      <c r="BZ3389" s="17"/>
      <c r="CA3389" s="17"/>
      <c r="CB3389" s="17"/>
    </row>
    <row r="3390" spans="4:80" x14ac:dyDescent="0.2">
      <c r="D3390" s="53"/>
      <c r="E3390" s="53"/>
      <c r="F3390" s="53"/>
      <c r="G3390" s="53"/>
      <c r="BX3390" s="17"/>
      <c r="BY3390" s="17"/>
      <c r="BZ3390" s="17"/>
      <c r="CA3390" s="17"/>
      <c r="CB3390" s="17"/>
    </row>
    <row r="3391" spans="4:80" x14ac:dyDescent="0.2">
      <c r="D3391" s="53"/>
      <c r="E3391" s="53"/>
      <c r="F3391" s="53"/>
      <c r="G3391" s="53"/>
      <c r="BX3391" s="17"/>
      <c r="BY3391" s="17"/>
      <c r="BZ3391" s="17"/>
      <c r="CA3391" s="17"/>
      <c r="CB3391" s="17"/>
    </row>
    <row r="3392" spans="4:80" x14ac:dyDescent="0.2">
      <c r="D3392" s="53"/>
      <c r="E3392" s="53"/>
      <c r="F3392" s="53"/>
      <c r="G3392" s="53"/>
      <c r="BX3392" s="17"/>
      <c r="BY3392" s="17"/>
      <c r="BZ3392" s="17"/>
      <c r="CA3392" s="17"/>
      <c r="CB3392" s="17"/>
    </row>
    <row r="3393" spans="4:80" x14ac:dyDescent="0.2">
      <c r="D3393" s="53"/>
      <c r="E3393" s="53"/>
      <c r="F3393" s="53"/>
      <c r="G3393" s="53"/>
      <c r="BX3393" s="17"/>
      <c r="BY3393" s="17"/>
      <c r="BZ3393" s="17"/>
      <c r="CA3393" s="17"/>
      <c r="CB3393" s="17"/>
    </row>
    <row r="3394" spans="4:80" x14ac:dyDescent="0.2">
      <c r="D3394" s="53"/>
      <c r="E3394" s="53"/>
      <c r="F3394" s="53"/>
      <c r="G3394" s="53"/>
      <c r="BX3394" s="17"/>
      <c r="BY3394" s="17"/>
      <c r="BZ3394" s="17"/>
      <c r="CA3394" s="17"/>
      <c r="CB3394" s="17"/>
    </row>
    <row r="3395" spans="4:80" x14ac:dyDescent="0.2">
      <c r="D3395" s="53"/>
      <c r="E3395" s="53"/>
      <c r="F3395" s="53"/>
      <c r="G3395" s="53"/>
      <c r="BX3395" s="17"/>
      <c r="BY3395" s="17"/>
      <c r="BZ3395" s="17"/>
      <c r="CA3395" s="17"/>
      <c r="CB3395" s="17"/>
    </row>
    <row r="3396" spans="4:80" x14ac:dyDescent="0.2">
      <c r="D3396" s="53"/>
      <c r="E3396" s="53"/>
      <c r="F3396" s="53"/>
      <c r="G3396" s="53"/>
      <c r="BX3396" s="17"/>
      <c r="BY3396" s="17"/>
      <c r="BZ3396" s="17"/>
      <c r="CA3396" s="17"/>
      <c r="CB3396" s="17"/>
    </row>
    <row r="3397" spans="4:80" x14ac:dyDescent="0.2">
      <c r="D3397" s="53"/>
      <c r="E3397" s="53"/>
      <c r="F3397" s="53"/>
      <c r="G3397" s="53"/>
      <c r="BX3397" s="17"/>
      <c r="BY3397" s="17"/>
      <c r="BZ3397" s="17"/>
      <c r="CA3397" s="17"/>
      <c r="CB3397" s="17"/>
    </row>
    <row r="3398" spans="4:80" x14ac:dyDescent="0.2">
      <c r="D3398" s="53"/>
      <c r="E3398" s="53"/>
      <c r="F3398" s="53"/>
      <c r="G3398" s="53"/>
      <c r="BX3398" s="17"/>
      <c r="BY3398" s="17"/>
      <c r="BZ3398" s="17"/>
      <c r="CA3398" s="17"/>
      <c r="CB3398" s="17"/>
    </row>
    <row r="3399" spans="4:80" x14ac:dyDescent="0.2">
      <c r="D3399" s="53"/>
      <c r="E3399" s="53"/>
      <c r="F3399" s="53"/>
      <c r="G3399" s="53"/>
      <c r="BX3399" s="17"/>
      <c r="BY3399" s="17"/>
      <c r="BZ3399" s="17"/>
      <c r="CA3399" s="17"/>
      <c r="CB3399" s="17"/>
    </row>
    <row r="3400" spans="4:80" x14ac:dyDescent="0.2">
      <c r="D3400" s="53"/>
      <c r="E3400" s="53"/>
      <c r="F3400" s="53"/>
      <c r="G3400" s="53"/>
      <c r="BX3400" s="17"/>
      <c r="BY3400" s="17"/>
      <c r="BZ3400" s="17"/>
      <c r="CA3400" s="17"/>
      <c r="CB3400" s="17"/>
    </row>
    <row r="3401" spans="4:80" x14ac:dyDescent="0.2">
      <c r="D3401" s="53"/>
      <c r="E3401" s="53"/>
      <c r="F3401" s="53"/>
      <c r="G3401" s="53"/>
      <c r="BX3401" s="17"/>
      <c r="BY3401" s="17"/>
      <c r="BZ3401" s="17"/>
      <c r="CA3401" s="17"/>
      <c r="CB3401" s="17"/>
    </row>
    <row r="3402" spans="4:80" x14ac:dyDescent="0.2">
      <c r="D3402" s="53"/>
      <c r="E3402" s="53"/>
      <c r="F3402" s="53"/>
      <c r="G3402" s="53"/>
      <c r="BX3402" s="17"/>
      <c r="BY3402" s="17"/>
      <c r="BZ3402" s="17"/>
      <c r="CA3402" s="17"/>
      <c r="CB3402" s="17"/>
    </row>
    <row r="3403" spans="4:80" x14ac:dyDescent="0.2">
      <c r="D3403" s="53"/>
      <c r="E3403" s="53"/>
      <c r="F3403" s="53"/>
      <c r="G3403" s="53"/>
      <c r="BX3403" s="17"/>
      <c r="BY3403" s="17"/>
      <c r="BZ3403" s="17"/>
      <c r="CA3403" s="17"/>
      <c r="CB3403" s="17"/>
    </row>
    <row r="3404" spans="4:80" x14ac:dyDescent="0.2">
      <c r="D3404" s="53"/>
      <c r="E3404" s="53"/>
      <c r="F3404" s="53"/>
      <c r="G3404" s="53"/>
      <c r="BX3404" s="17"/>
      <c r="BY3404" s="17"/>
      <c r="BZ3404" s="17"/>
      <c r="CA3404" s="17"/>
      <c r="CB3404" s="17"/>
    </row>
    <row r="3405" spans="4:80" x14ac:dyDescent="0.2">
      <c r="D3405" s="53"/>
      <c r="E3405" s="53"/>
      <c r="F3405" s="53"/>
      <c r="G3405" s="53"/>
      <c r="BX3405" s="17"/>
      <c r="BY3405" s="17"/>
      <c r="BZ3405" s="17"/>
      <c r="CA3405" s="17"/>
      <c r="CB3405" s="17"/>
    </row>
    <row r="3406" spans="4:80" x14ac:dyDescent="0.2">
      <c r="D3406" s="53"/>
      <c r="E3406" s="53"/>
      <c r="F3406" s="53"/>
      <c r="G3406" s="53"/>
      <c r="BX3406" s="17"/>
      <c r="BY3406" s="17"/>
      <c r="BZ3406" s="17"/>
      <c r="CA3406" s="17"/>
      <c r="CB3406" s="17"/>
    </row>
    <row r="3407" spans="4:80" x14ac:dyDescent="0.2">
      <c r="D3407" s="53"/>
      <c r="E3407" s="53"/>
      <c r="F3407" s="53"/>
      <c r="G3407" s="53"/>
      <c r="BX3407" s="17"/>
      <c r="BY3407" s="17"/>
      <c r="BZ3407" s="17"/>
      <c r="CA3407" s="17"/>
      <c r="CB3407" s="17"/>
    </row>
    <row r="3408" spans="4:80" x14ac:dyDescent="0.2">
      <c r="D3408" s="53"/>
      <c r="E3408" s="53"/>
      <c r="F3408" s="53"/>
      <c r="G3408" s="53"/>
      <c r="BX3408" s="17"/>
      <c r="BY3408" s="17"/>
      <c r="BZ3408" s="17"/>
      <c r="CA3408" s="17"/>
      <c r="CB3408" s="17"/>
    </row>
    <row r="3409" spans="4:80" x14ac:dyDescent="0.2">
      <c r="D3409" s="53"/>
      <c r="E3409" s="53"/>
      <c r="F3409" s="53"/>
      <c r="G3409" s="53"/>
      <c r="BX3409" s="17"/>
      <c r="BY3409" s="17"/>
      <c r="BZ3409" s="17"/>
      <c r="CA3409" s="17"/>
      <c r="CB3409" s="17"/>
    </row>
    <row r="3410" spans="4:80" x14ac:dyDescent="0.2">
      <c r="D3410" s="53"/>
      <c r="E3410" s="53"/>
      <c r="F3410" s="53"/>
      <c r="G3410" s="53"/>
      <c r="BX3410" s="17"/>
      <c r="BY3410" s="17"/>
      <c r="BZ3410" s="17"/>
      <c r="CA3410" s="17"/>
      <c r="CB3410" s="17"/>
    </row>
    <row r="3411" spans="4:80" x14ac:dyDescent="0.2">
      <c r="D3411" s="53"/>
      <c r="E3411" s="53"/>
      <c r="F3411" s="53"/>
      <c r="G3411" s="53"/>
      <c r="BX3411" s="17"/>
      <c r="BY3411" s="17"/>
      <c r="BZ3411" s="17"/>
      <c r="CA3411" s="17"/>
      <c r="CB3411" s="17"/>
    </row>
    <row r="3412" spans="4:80" x14ac:dyDescent="0.2">
      <c r="D3412" s="53"/>
      <c r="E3412" s="53"/>
      <c r="F3412" s="53"/>
      <c r="G3412" s="53"/>
      <c r="BX3412" s="17"/>
      <c r="BY3412" s="17"/>
      <c r="BZ3412" s="17"/>
      <c r="CA3412" s="17"/>
      <c r="CB3412" s="17"/>
    </row>
    <row r="3413" spans="4:80" x14ac:dyDescent="0.2">
      <c r="D3413" s="53"/>
      <c r="E3413" s="53"/>
      <c r="F3413" s="53"/>
      <c r="G3413" s="53"/>
      <c r="BX3413" s="17"/>
      <c r="BY3413" s="17"/>
      <c r="BZ3413" s="17"/>
      <c r="CA3413" s="17"/>
      <c r="CB3413" s="17"/>
    </row>
    <row r="3414" spans="4:80" x14ac:dyDescent="0.2">
      <c r="D3414" s="53"/>
      <c r="E3414" s="53"/>
      <c r="F3414" s="53"/>
      <c r="G3414" s="53"/>
      <c r="BX3414" s="17"/>
      <c r="BY3414" s="17"/>
      <c r="BZ3414" s="17"/>
      <c r="CA3414" s="17"/>
      <c r="CB3414" s="17"/>
    </row>
    <row r="3415" spans="4:80" x14ac:dyDescent="0.2">
      <c r="D3415" s="53"/>
      <c r="E3415" s="53"/>
      <c r="F3415" s="53"/>
      <c r="G3415" s="53"/>
      <c r="BX3415" s="17"/>
      <c r="BY3415" s="17"/>
      <c r="BZ3415" s="17"/>
      <c r="CA3415" s="17"/>
      <c r="CB3415" s="17"/>
    </row>
    <row r="3416" spans="4:80" x14ac:dyDescent="0.2">
      <c r="D3416" s="53"/>
      <c r="E3416" s="53"/>
      <c r="F3416" s="53"/>
      <c r="G3416" s="53"/>
      <c r="BX3416" s="17"/>
      <c r="BY3416" s="17"/>
      <c r="BZ3416" s="17"/>
      <c r="CA3416" s="17"/>
      <c r="CB3416" s="17"/>
    </row>
    <row r="3417" spans="4:80" x14ac:dyDescent="0.2">
      <c r="D3417" s="53"/>
      <c r="E3417" s="53"/>
      <c r="F3417" s="53"/>
      <c r="G3417" s="53"/>
      <c r="BX3417" s="17"/>
      <c r="BY3417" s="17"/>
      <c r="BZ3417" s="17"/>
      <c r="CA3417" s="17"/>
      <c r="CB3417" s="17"/>
    </row>
    <row r="3418" spans="4:80" x14ac:dyDescent="0.2">
      <c r="D3418" s="53"/>
      <c r="E3418" s="53"/>
      <c r="F3418" s="53"/>
      <c r="G3418" s="53"/>
      <c r="BX3418" s="17"/>
      <c r="BY3418" s="17"/>
      <c r="BZ3418" s="17"/>
      <c r="CA3418" s="17"/>
      <c r="CB3418" s="17"/>
    </row>
    <row r="3419" spans="4:80" x14ac:dyDescent="0.2">
      <c r="D3419" s="53"/>
      <c r="E3419" s="53"/>
      <c r="F3419" s="53"/>
      <c r="G3419" s="53"/>
      <c r="BX3419" s="17"/>
      <c r="BY3419" s="17"/>
      <c r="BZ3419" s="17"/>
      <c r="CA3419" s="17"/>
      <c r="CB3419" s="17"/>
    </row>
    <row r="3420" spans="4:80" x14ac:dyDescent="0.2">
      <c r="D3420" s="53"/>
      <c r="E3420" s="53"/>
      <c r="F3420" s="53"/>
      <c r="G3420" s="53"/>
      <c r="BX3420" s="17"/>
      <c r="BY3420" s="17"/>
      <c r="BZ3420" s="17"/>
      <c r="CA3420" s="17"/>
      <c r="CB3420" s="17"/>
    </row>
    <row r="3421" spans="4:80" x14ac:dyDescent="0.2">
      <c r="D3421" s="53"/>
      <c r="E3421" s="53"/>
      <c r="F3421" s="53"/>
      <c r="G3421" s="53"/>
      <c r="BX3421" s="17"/>
      <c r="BY3421" s="17"/>
      <c r="BZ3421" s="17"/>
      <c r="CA3421" s="17"/>
      <c r="CB3421" s="17"/>
    </row>
    <row r="3422" spans="4:80" x14ac:dyDescent="0.2">
      <c r="D3422" s="53"/>
      <c r="E3422" s="53"/>
      <c r="F3422" s="53"/>
      <c r="G3422" s="53"/>
      <c r="BX3422" s="17"/>
      <c r="BY3422" s="17"/>
      <c r="BZ3422" s="17"/>
      <c r="CA3422" s="17"/>
      <c r="CB3422" s="17"/>
    </row>
    <row r="3423" spans="4:80" x14ac:dyDescent="0.2">
      <c r="D3423" s="53"/>
      <c r="E3423" s="53"/>
      <c r="F3423" s="53"/>
      <c r="G3423" s="53"/>
      <c r="BX3423" s="17"/>
      <c r="BY3423" s="17"/>
      <c r="BZ3423" s="17"/>
      <c r="CA3423" s="17"/>
      <c r="CB3423" s="17"/>
    </row>
    <row r="3424" spans="4:80" x14ac:dyDescent="0.2">
      <c r="D3424" s="53"/>
      <c r="E3424" s="53"/>
      <c r="F3424" s="53"/>
      <c r="G3424" s="53"/>
      <c r="BX3424" s="17"/>
      <c r="BY3424" s="17"/>
      <c r="BZ3424" s="17"/>
      <c r="CA3424" s="17"/>
      <c r="CB3424" s="17"/>
    </row>
    <row r="3425" spans="4:80" x14ac:dyDescent="0.2">
      <c r="D3425" s="53"/>
      <c r="E3425" s="53"/>
      <c r="F3425" s="53"/>
      <c r="G3425" s="53"/>
      <c r="BX3425" s="17"/>
      <c r="BY3425" s="17"/>
      <c r="BZ3425" s="17"/>
      <c r="CA3425" s="17"/>
      <c r="CB3425" s="17"/>
    </row>
    <row r="3426" spans="4:80" x14ac:dyDescent="0.2">
      <c r="D3426" s="53"/>
      <c r="E3426" s="53"/>
      <c r="F3426" s="53"/>
      <c r="G3426" s="53"/>
      <c r="BX3426" s="17"/>
      <c r="BY3426" s="17"/>
      <c r="BZ3426" s="17"/>
      <c r="CA3426" s="17"/>
      <c r="CB3426" s="17"/>
    </row>
    <row r="3427" spans="4:80" x14ac:dyDescent="0.2">
      <c r="D3427" s="53"/>
      <c r="E3427" s="53"/>
      <c r="F3427" s="53"/>
      <c r="G3427" s="53"/>
      <c r="BX3427" s="17"/>
      <c r="BY3427" s="17"/>
      <c r="BZ3427" s="17"/>
      <c r="CA3427" s="17"/>
      <c r="CB3427" s="17"/>
    </row>
    <row r="3428" spans="4:80" x14ac:dyDescent="0.2">
      <c r="D3428" s="53"/>
      <c r="E3428" s="53"/>
      <c r="F3428" s="53"/>
      <c r="G3428" s="53"/>
      <c r="BX3428" s="17"/>
      <c r="BY3428" s="17"/>
      <c r="BZ3428" s="17"/>
      <c r="CA3428" s="17"/>
      <c r="CB3428" s="17"/>
    </row>
    <row r="3429" spans="4:80" x14ac:dyDescent="0.2">
      <c r="D3429" s="53"/>
      <c r="E3429" s="53"/>
      <c r="F3429" s="53"/>
      <c r="G3429" s="53"/>
      <c r="BX3429" s="17"/>
      <c r="BY3429" s="17"/>
      <c r="BZ3429" s="17"/>
      <c r="CA3429" s="17"/>
      <c r="CB3429" s="17"/>
    </row>
    <row r="3430" spans="4:80" x14ac:dyDescent="0.2">
      <c r="D3430" s="53"/>
      <c r="E3430" s="53"/>
      <c r="F3430" s="53"/>
      <c r="G3430" s="53"/>
      <c r="BX3430" s="17"/>
      <c r="BY3430" s="17"/>
      <c r="BZ3430" s="17"/>
      <c r="CA3430" s="17"/>
      <c r="CB3430" s="17"/>
    </row>
    <row r="3431" spans="4:80" x14ac:dyDescent="0.2">
      <c r="D3431" s="53"/>
      <c r="E3431" s="53"/>
      <c r="F3431" s="53"/>
      <c r="G3431" s="53"/>
      <c r="BX3431" s="17"/>
      <c r="BY3431" s="17"/>
      <c r="BZ3431" s="17"/>
      <c r="CA3431" s="17"/>
      <c r="CB3431" s="17"/>
    </row>
    <row r="3432" spans="4:80" x14ac:dyDescent="0.2">
      <c r="D3432" s="53"/>
      <c r="E3432" s="53"/>
      <c r="F3432" s="53"/>
      <c r="G3432" s="53"/>
      <c r="BX3432" s="17"/>
      <c r="BY3432" s="17"/>
      <c r="BZ3432" s="17"/>
      <c r="CA3432" s="17"/>
      <c r="CB3432" s="17"/>
    </row>
    <row r="3433" spans="4:80" x14ac:dyDescent="0.2">
      <c r="D3433" s="53"/>
      <c r="E3433" s="53"/>
      <c r="F3433" s="53"/>
      <c r="G3433" s="53"/>
      <c r="BX3433" s="17"/>
      <c r="BY3433" s="17"/>
      <c r="BZ3433" s="17"/>
      <c r="CA3433" s="17"/>
      <c r="CB3433" s="17"/>
    </row>
    <row r="3434" spans="4:80" x14ac:dyDescent="0.2">
      <c r="D3434" s="53"/>
      <c r="E3434" s="53"/>
      <c r="F3434" s="53"/>
      <c r="G3434" s="53"/>
      <c r="BX3434" s="17"/>
      <c r="BY3434" s="17"/>
      <c r="BZ3434" s="17"/>
      <c r="CA3434" s="17"/>
      <c r="CB3434" s="17"/>
    </row>
    <row r="3435" spans="4:80" x14ac:dyDescent="0.2">
      <c r="D3435" s="53"/>
      <c r="E3435" s="53"/>
      <c r="F3435" s="53"/>
      <c r="G3435" s="53"/>
      <c r="BX3435" s="17"/>
      <c r="BY3435" s="17"/>
      <c r="BZ3435" s="17"/>
      <c r="CA3435" s="17"/>
      <c r="CB3435" s="17"/>
    </row>
    <row r="3436" spans="4:80" x14ac:dyDescent="0.2">
      <c r="D3436" s="53"/>
      <c r="E3436" s="53"/>
      <c r="F3436" s="53"/>
      <c r="G3436" s="53"/>
      <c r="BX3436" s="17"/>
      <c r="BY3436" s="17"/>
      <c r="BZ3436" s="17"/>
      <c r="CA3436" s="17"/>
      <c r="CB3436" s="17"/>
    </row>
    <row r="3437" spans="4:80" x14ac:dyDescent="0.2">
      <c r="D3437" s="53"/>
      <c r="E3437" s="53"/>
      <c r="F3437" s="53"/>
      <c r="G3437" s="53"/>
      <c r="BX3437" s="17"/>
      <c r="BY3437" s="17"/>
      <c r="BZ3437" s="17"/>
      <c r="CA3437" s="17"/>
      <c r="CB3437" s="17"/>
    </row>
    <row r="3438" spans="4:80" x14ac:dyDescent="0.2">
      <c r="D3438" s="53"/>
      <c r="E3438" s="53"/>
      <c r="F3438" s="53"/>
      <c r="G3438" s="53"/>
      <c r="BX3438" s="17"/>
      <c r="BY3438" s="17"/>
      <c r="BZ3438" s="17"/>
      <c r="CA3438" s="17"/>
      <c r="CB3438" s="17"/>
    </row>
    <row r="3439" spans="4:80" x14ac:dyDescent="0.2">
      <c r="D3439" s="53"/>
      <c r="E3439" s="53"/>
      <c r="F3439" s="53"/>
      <c r="G3439" s="53"/>
      <c r="BX3439" s="17"/>
      <c r="BY3439" s="17"/>
      <c r="BZ3439" s="17"/>
      <c r="CA3439" s="17"/>
      <c r="CB3439" s="17"/>
    </row>
    <row r="3440" spans="4:80" x14ac:dyDescent="0.2">
      <c r="D3440" s="53"/>
      <c r="E3440" s="53"/>
      <c r="F3440" s="53"/>
      <c r="G3440" s="53"/>
      <c r="BX3440" s="17"/>
      <c r="BY3440" s="17"/>
      <c r="BZ3440" s="17"/>
      <c r="CA3440" s="17"/>
      <c r="CB3440" s="17"/>
    </row>
    <row r="3441" spans="4:80" x14ac:dyDescent="0.2">
      <c r="D3441" s="53"/>
      <c r="E3441" s="53"/>
      <c r="F3441" s="53"/>
      <c r="G3441" s="53"/>
      <c r="BX3441" s="17"/>
      <c r="BY3441" s="17"/>
      <c r="BZ3441" s="17"/>
      <c r="CA3441" s="17"/>
      <c r="CB3441" s="17"/>
    </row>
    <row r="3442" spans="4:80" x14ac:dyDescent="0.2">
      <c r="D3442" s="53"/>
      <c r="E3442" s="53"/>
      <c r="F3442" s="53"/>
      <c r="G3442" s="53"/>
      <c r="BX3442" s="17"/>
      <c r="BY3442" s="17"/>
      <c r="BZ3442" s="17"/>
      <c r="CA3442" s="17"/>
      <c r="CB3442" s="17"/>
    </row>
    <row r="3443" spans="4:80" x14ac:dyDescent="0.2">
      <c r="D3443" s="53"/>
      <c r="E3443" s="53"/>
      <c r="F3443" s="53"/>
      <c r="G3443" s="53"/>
      <c r="BX3443" s="17"/>
      <c r="BY3443" s="17"/>
      <c r="BZ3443" s="17"/>
      <c r="CA3443" s="17"/>
      <c r="CB3443" s="17"/>
    </row>
    <row r="3444" spans="4:80" x14ac:dyDescent="0.2">
      <c r="D3444" s="53"/>
      <c r="E3444" s="53"/>
      <c r="F3444" s="53"/>
      <c r="G3444" s="53"/>
      <c r="BX3444" s="17"/>
      <c r="BY3444" s="17"/>
      <c r="BZ3444" s="17"/>
      <c r="CA3444" s="17"/>
      <c r="CB3444" s="17"/>
    </row>
    <row r="3445" spans="4:80" x14ac:dyDescent="0.2">
      <c r="D3445" s="53"/>
      <c r="E3445" s="53"/>
      <c r="F3445" s="53"/>
      <c r="G3445" s="53"/>
      <c r="BX3445" s="17"/>
      <c r="BY3445" s="17"/>
      <c r="BZ3445" s="17"/>
      <c r="CA3445" s="17"/>
      <c r="CB3445" s="17"/>
    </row>
    <row r="3446" spans="4:80" x14ac:dyDescent="0.2">
      <c r="D3446" s="53"/>
      <c r="E3446" s="53"/>
      <c r="F3446" s="53"/>
      <c r="G3446" s="53"/>
      <c r="BX3446" s="17"/>
      <c r="BY3446" s="17"/>
      <c r="BZ3446" s="17"/>
      <c r="CA3446" s="17"/>
      <c r="CB3446" s="17"/>
    </row>
    <row r="3447" spans="4:80" x14ac:dyDescent="0.2">
      <c r="D3447" s="53"/>
      <c r="E3447" s="53"/>
      <c r="F3447" s="53"/>
      <c r="G3447" s="53"/>
      <c r="BX3447" s="17"/>
      <c r="BY3447" s="17"/>
      <c r="BZ3447" s="17"/>
      <c r="CA3447" s="17"/>
      <c r="CB3447" s="17"/>
    </row>
    <row r="3448" spans="4:80" x14ac:dyDescent="0.2">
      <c r="D3448" s="53"/>
      <c r="E3448" s="53"/>
      <c r="F3448" s="53"/>
      <c r="G3448" s="53"/>
      <c r="BX3448" s="17"/>
      <c r="BY3448" s="17"/>
      <c r="BZ3448" s="17"/>
      <c r="CA3448" s="17"/>
      <c r="CB3448" s="17"/>
    </row>
    <row r="3449" spans="4:80" x14ac:dyDescent="0.2">
      <c r="D3449" s="53"/>
      <c r="E3449" s="53"/>
      <c r="F3449" s="53"/>
      <c r="G3449" s="53"/>
      <c r="BX3449" s="17"/>
      <c r="BY3449" s="17"/>
      <c r="BZ3449" s="17"/>
      <c r="CA3449" s="17"/>
      <c r="CB3449" s="17"/>
    </row>
    <row r="3450" spans="4:80" x14ac:dyDescent="0.2">
      <c r="D3450" s="53"/>
      <c r="E3450" s="53"/>
      <c r="F3450" s="53"/>
      <c r="G3450" s="53"/>
      <c r="BX3450" s="17"/>
      <c r="BY3450" s="17"/>
      <c r="BZ3450" s="17"/>
      <c r="CA3450" s="17"/>
      <c r="CB3450" s="17"/>
    </row>
    <row r="3451" spans="4:80" x14ac:dyDescent="0.2">
      <c r="D3451" s="53"/>
      <c r="E3451" s="53"/>
      <c r="F3451" s="53"/>
      <c r="G3451" s="53"/>
      <c r="BX3451" s="17"/>
      <c r="BY3451" s="17"/>
      <c r="BZ3451" s="17"/>
      <c r="CA3451" s="17"/>
      <c r="CB3451" s="17"/>
    </row>
    <row r="3452" spans="4:80" x14ac:dyDescent="0.2">
      <c r="D3452" s="53"/>
      <c r="E3452" s="53"/>
      <c r="F3452" s="53"/>
      <c r="G3452" s="53"/>
      <c r="BX3452" s="17"/>
      <c r="BY3452" s="17"/>
      <c r="BZ3452" s="17"/>
      <c r="CA3452" s="17"/>
      <c r="CB3452" s="17"/>
    </row>
    <row r="3453" spans="4:80" x14ac:dyDescent="0.2">
      <c r="D3453" s="53"/>
      <c r="E3453" s="53"/>
      <c r="F3453" s="53"/>
      <c r="G3453" s="53"/>
      <c r="BX3453" s="17"/>
      <c r="BY3453" s="17"/>
      <c r="BZ3453" s="17"/>
      <c r="CA3453" s="17"/>
      <c r="CB3453" s="17"/>
    </row>
    <row r="3454" spans="4:80" x14ac:dyDescent="0.2">
      <c r="D3454" s="53"/>
      <c r="E3454" s="53"/>
      <c r="F3454" s="53"/>
      <c r="G3454" s="53"/>
      <c r="BX3454" s="17"/>
      <c r="BY3454" s="17"/>
      <c r="BZ3454" s="17"/>
      <c r="CA3454" s="17"/>
      <c r="CB3454" s="17"/>
    </row>
    <row r="3455" spans="4:80" x14ac:dyDescent="0.2">
      <c r="D3455" s="53"/>
      <c r="E3455" s="53"/>
      <c r="F3455" s="53"/>
      <c r="G3455" s="53"/>
      <c r="BX3455" s="17"/>
      <c r="BY3455" s="17"/>
      <c r="BZ3455" s="17"/>
      <c r="CA3455" s="17"/>
      <c r="CB3455" s="17"/>
    </row>
    <row r="3456" spans="4:80" x14ac:dyDescent="0.2">
      <c r="D3456" s="53"/>
      <c r="E3456" s="53"/>
      <c r="F3456" s="53"/>
      <c r="G3456" s="53"/>
      <c r="BX3456" s="17"/>
      <c r="BY3456" s="17"/>
      <c r="BZ3456" s="17"/>
      <c r="CA3456" s="17"/>
      <c r="CB3456" s="17"/>
    </row>
    <row r="3457" spans="4:80" x14ac:dyDescent="0.2">
      <c r="D3457" s="53"/>
      <c r="E3457" s="53"/>
      <c r="F3457" s="53"/>
      <c r="G3457" s="53"/>
      <c r="BX3457" s="17"/>
      <c r="BY3457" s="17"/>
      <c r="BZ3457" s="17"/>
      <c r="CA3457" s="17"/>
      <c r="CB3457" s="17"/>
    </row>
    <row r="3458" spans="4:80" x14ac:dyDescent="0.2">
      <c r="D3458" s="53"/>
      <c r="E3458" s="53"/>
      <c r="F3458" s="53"/>
      <c r="G3458" s="53"/>
      <c r="BX3458" s="17"/>
      <c r="BY3458" s="17"/>
      <c r="BZ3458" s="17"/>
      <c r="CA3458" s="17"/>
      <c r="CB3458" s="17"/>
    </row>
    <row r="3459" spans="4:80" x14ac:dyDescent="0.2">
      <c r="D3459" s="53"/>
      <c r="E3459" s="53"/>
      <c r="F3459" s="53"/>
      <c r="G3459" s="53"/>
      <c r="BX3459" s="17"/>
      <c r="BY3459" s="17"/>
      <c r="BZ3459" s="17"/>
      <c r="CA3459" s="17"/>
      <c r="CB3459" s="17"/>
    </row>
    <row r="3460" spans="4:80" x14ac:dyDescent="0.2">
      <c r="D3460" s="53"/>
      <c r="E3460" s="53"/>
      <c r="F3460" s="53"/>
      <c r="G3460" s="53"/>
      <c r="BX3460" s="17"/>
      <c r="BY3460" s="17"/>
      <c r="BZ3460" s="17"/>
      <c r="CA3460" s="17"/>
      <c r="CB3460" s="17"/>
    </row>
    <row r="3461" spans="4:80" x14ac:dyDescent="0.2">
      <c r="D3461" s="53"/>
      <c r="E3461" s="53"/>
      <c r="F3461" s="53"/>
      <c r="G3461" s="53"/>
      <c r="BX3461" s="17"/>
      <c r="BY3461" s="17"/>
      <c r="BZ3461" s="17"/>
      <c r="CA3461" s="17"/>
      <c r="CB3461" s="17"/>
    </row>
    <row r="3462" spans="4:80" x14ac:dyDescent="0.2">
      <c r="D3462" s="53"/>
      <c r="E3462" s="53"/>
      <c r="F3462" s="53"/>
      <c r="G3462" s="53"/>
      <c r="BX3462" s="17"/>
      <c r="BY3462" s="17"/>
      <c r="BZ3462" s="17"/>
      <c r="CA3462" s="17"/>
      <c r="CB3462" s="17"/>
    </row>
    <row r="3463" spans="4:80" x14ac:dyDescent="0.2">
      <c r="D3463" s="53"/>
      <c r="E3463" s="53"/>
      <c r="F3463" s="53"/>
      <c r="G3463" s="53"/>
      <c r="BX3463" s="17"/>
      <c r="BY3463" s="17"/>
      <c r="BZ3463" s="17"/>
      <c r="CA3463" s="17"/>
      <c r="CB3463" s="17"/>
    </row>
    <row r="3464" spans="4:80" x14ac:dyDescent="0.2">
      <c r="D3464" s="53"/>
      <c r="E3464" s="53"/>
      <c r="F3464" s="53"/>
      <c r="G3464" s="53"/>
      <c r="BX3464" s="17"/>
      <c r="BY3464" s="17"/>
      <c r="BZ3464" s="17"/>
      <c r="CA3464" s="17"/>
      <c r="CB3464" s="17"/>
    </row>
    <row r="3465" spans="4:80" x14ac:dyDescent="0.2">
      <c r="D3465" s="53"/>
      <c r="E3465" s="53"/>
      <c r="F3465" s="53"/>
      <c r="G3465" s="53"/>
      <c r="BX3465" s="17"/>
      <c r="BY3465" s="17"/>
      <c r="BZ3465" s="17"/>
      <c r="CA3465" s="17"/>
      <c r="CB3465" s="17"/>
    </row>
    <row r="3466" spans="4:80" x14ac:dyDescent="0.2">
      <c r="D3466" s="53"/>
      <c r="E3466" s="53"/>
      <c r="F3466" s="53"/>
      <c r="G3466" s="53"/>
      <c r="BX3466" s="17"/>
      <c r="BY3466" s="17"/>
      <c r="BZ3466" s="17"/>
      <c r="CA3466" s="17"/>
      <c r="CB3466" s="17"/>
    </row>
    <row r="3467" spans="4:80" x14ac:dyDescent="0.2">
      <c r="D3467" s="53"/>
      <c r="E3467" s="53"/>
      <c r="F3467" s="53"/>
      <c r="G3467" s="53"/>
      <c r="BX3467" s="17"/>
      <c r="BY3467" s="17"/>
      <c r="BZ3467" s="17"/>
      <c r="CA3467" s="17"/>
      <c r="CB3467" s="17"/>
    </row>
    <row r="3468" spans="4:80" x14ac:dyDescent="0.2">
      <c r="D3468" s="53"/>
      <c r="E3468" s="53"/>
      <c r="F3468" s="53"/>
      <c r="G3468" s="53"/>
      <c r="BX3468" s="17"/>
      <c r="BY3468" s="17"/>
      <c r="BZ3468" s="17"/>
      <c r="CA3468" s="17"/>
      <c r="CB3468" s="17"/>
    </row>
    <row r="3469" spans="4:80" x14ac:dyDescent="0.2">
      <c r="D3469" s="53"/>
      <c r="E3469" s="53"/>
      <c r="F3469" s="53"/>
      <c r="G3469" s="53"/>
      <c r="BX3469" s="17"/>
      <c r="BY3469" s="17"/>
      <c r="BZ3469" s="17"/>
      <c r="CA3469" s="17"/>
      <c r="CB3469" s="17"/>
    </row>
    <row r="3470" spans="4:80" x14ac:dyDescent="0.2">
      <c r="D3470" s="53"/>
      <c r="E3470" s="53"/>
      <c r="F3470" s="53"/>
      <c r="G3470" s="53"/>
      <c r="BX3470" s="17"/>
      <c r="BY3470" s="17"/>
      <c r="BZ3470" s="17"/>
      <c r="CA3470" s="17"/>
      <c r="CB3470" s="17"/>
    </row>
    <row r="3471" spans="4:80" x14ac:dyDescent="0.2">
      <c r="D3471" s="53"/>
      <c r="E3471" s="53"/>
      <c r="F3471" s="53"/>
      <c r="G3471" s="53"/>
      <c r="BX3471" s="17"/>
      <c r="BY3471" s="17"/>
      <c r="BZ3471" s="17"/>
      <c r="CA3471" s="17"/>
      <c r="CB3471" s="17"/>
    </row>
    <row r="3472" spans="4:80" x14ac:dyDescent="0.2">
      <c r="D3472" s="53"/>
      <c r="E3472" s="53"/>
      <c r="F3472" s="53"/>
      <c r="G3472" s="53"/>
      <c r="BX3472" s="17"/>
      <c r="BY3472" s="17"/>
      <c r="BZ3472" s="17"/>
      <c r="CA3472" s="17"/>
      <c r="CB3472" s="17"/>
    </row>
    <row r="3473" spans="4:80" x14ac:dyDescent="0.2">
      <c r="D3473" s="53"/>
      <c r="E3473" s="53"/>
      <c r="F3473" s="53"/>
      <c r="G3473" s="53"/>
      <c r="BX3473" s="17"/>
      <c r="BY3473" s="17"/>
      <c r="BZ3473" s="17"/>
      <c r="CA3473" s="17"/>
      <c r="CB3473" s="17"/>
    </row>
    <row r="3474" spans="4:80" x14ac:dyDescent="0.2">
      <c r="D3474" s="53"/>
      <c r="E3474" s="53"/>
      <c r="F3474" s="53"/>
      <c r="G3474" s="53"/>
      <c r="BX3474" s="17"/>
      <c r="BY3474" s="17"/>
      <c r="BZ3474" s="17"/>
      <c r="CA3474" s="17"/>
      <c r="CB3474" s="17"/>
    </row>
    <row r="3475" spans="4:80" x14ac:dyDescent="0.2">
      <c r="D3475" s="53"/>
      <c r="E3475" s="53"/>
      <c r="F3475" s="53"/>
      <c r="G3475" s="53"/>
      <c r="BX3475" s="17"/>
      <c r="BY3475" s="17"/>
      <c r="BZ3475" s="17"/>
      <c r="CA3475" s="17"/>
      <c r="CB3475" s="17"/>
    </row>
    <row r="3476" spans="4:80" x14ac:dyDescent="0.2">
      <c r="D3476" s="53"/>
      <c r="E3476" s="53"/>
      <c r="F3476" s="53"/>
      <c r="G3476" s="53"/>
      <c r="BX3476" s="17"/>
      <c r="BY3476" s="17"/>
      <c r="BZ3476" s="17"/>
      <c r="CA3476" s="17"/>
      <c r="CB3476" s="17"/>
    </row>
    <row r="3477" spans="4:80" x14ac:dyDescent="0.2">
      <c r="D3477" s="53"/>
      <c r="E3477" s="53"/>
      <c r="F3477" s="53"/>
      <c r="G3477" s="53"/>
      <c r="BX3477" s="17"/>
      <c r="BY3477" s="17"/>
      <c r="BZ3477" s="17"/>
      <c r="CA3477" s="17"/>
      <c r="CB3477" s="17"/>
    </row>
    <row r="3478" spans="4:80" x14ac:dyDescent="0.2">
      <c r="D3478" s="53"/>
      <c r="E3478" s="53"/>
      <c r="F3478" s="53"/>
      <c r="G3478" s="53"/>
      <c r="BX3478" s="17"/>
      <c r="BY3478" s="17"/>
      <c r="BZ3478" s="17"/>
      <c r="CA3478" s="17"/>
      <c r="CB3478" s="17"/>
    </row>
    <row r="3479" spans="4:80" x14ac:dyDescent="0.2">
      <c r="D3479" s="53"/>
      <c r="E3479" s="53"/>
      <c r="F3479" s="53"/>
      <c r="G3479" s="53"/>
      <c r="BX3479" s="17"/>
      <c r="BY3479" s="17"/>
      <c r="BZ3479" s="17"/>
      <c r="CA3479" s="17"/>
      <c r="CB3479" s="17"/>
    </row>
    <row r="3480" spans="4:80" x14ac:dyDescent="0.2">
      <c r="D3480" s="53"/>
      <c r="E3480" s="53"/>
      <c r="F3480" s="53"/>
      <c r="G3480" s="53"/>
      <c r="BX3480" s="17"/>
      <c r="BY3480" s="17"/>
      <c r="BZ3480" s="17"/>
      <c r="CA3480" s="17"/>
      <c r="CB3480" s="17"/>
    </row>
    <row r="3481" spans="4:80" x14ac:dyDescent="0.2">
      <c r="D3481" s="53"/>
      <c r="E3481" s="53"/>
      <c r="F3481" s="53"/>
      <c r="G3481" s="53"/>
      <c r="BX3481" s="17"/>
      <c r="BY3481" s="17"/>
      <c r="BZ3481" s="17"/>
      <c r="CA3481" s="17"/>
      <c r="CB3481" s="17"/>
    </row>
    <row r="3482" spans="4:80" x14ac:dyDescent="0.2">
      <c r="D3482" s="53"/>
      <c r="E3482" s="53"/>
      <c r="F3482" s="53"/>
      <c r="G3482" s="53"/>
      <c r="BX3482" s="17"/>
      <c r="BY3482" s="17"/>
      <c r="BZ3482" s="17"/>
      <c r="CA3482" s="17"/>
      <c r="CB3482" s="17"/>
    </row>
    <row r="3483" spans="4:80" x14ac:dyDescent="0.2">
      <c r="D3483" s="53"/>
      <c r="E3483" s="53"/>
      <c r="F3483" s="53"/>
      <c r="G3483" s="53"/>
      <c r="BX3483" s="17"/>
      <c r="BY3483" s="17"/>
      <c r="BZ3483" s="17"/>
      <c r="CA3483" s="17"/>
      <c r="CB3483" s="17"/>
    </row>
    <row r="3484" spans="4:80" x14ac:dyDescent="0.2">
      <c r="D3484" s="53"/>
      <c r="E3484" s="53"/>
      <c r="F3484" s="53"/>
      <c r="G3484" s="53"/>
      <c r="BX3484" s="17"/>
      <c r="BY3484" s="17"/>
      <c r="BZ3484" s="17"/>
      <c r="CA3484" s="17"/>
      <c r="CB3484" s="17"/>
    </row>
    <row r="3485" spans="4:80" x14ac:dyDescent="0.2">
      <c r="D3485" s="53"/>
      <c r="E3485" s="53"/>
      <c r="F3485" s="53"/>
      <c r="G3485" s="53"/>
      <c r="BX3485" s="17"/>
      <c r="BY3485" s="17"/>
      <c r="BZ3485" s="17"/>
      <c r="CA3485" s="17"/>
      <c r="CB3485" s="17"/>
    </row>
    <row r="3486" spans="4:80" x14ac:dyDescent="0.2">
      <c r="D3486" s="53"/>
      <c r="E3486" s="53"/>
      <c r="F3486" s="53"/>
      <c r="G3486" s="53"/>
      <c r="BX3486" s="17"/>
      <c r="BY3486" s="17"/>
      <c r="BZ3486" s="17"/>
      <c r="CA3486" s="17"/>
      <c r="CB3486" s="17"/>
    </row>
    <row r="3487" spans="4:80" x14ac:dyDescent="0.2">
      <c r="D3487" s="53"/>
      <c r="E3487" s="53"/>
      <c r="F3487" s="53"/>
      <c r="G3487" s="53"/>
      <c r="BX3487" s="17"/>
      <c r="BY3487" s="17"/>
      <c r="BZ3487" s="17"/>
      <c r="CA3487" s="17"/>
      <c r="CB3487" s="17"/>
    </row>
    <row r="3488" spans="4:80" x14ac:dyDescent="0.2">
      <c r="D3488" s="53"/>
      <c r="E3488" s="53"/>
      <c r="F3488" s="53"/>
      <c r="G3488" s="53"/>
      <c r="BX3488" s="17"/>
      <c r="BY3488" s="17"/>
      <c r="BZ3488" s="17"/>
      <c r="CA3488" s="17"/>
      <c r="CB3488" s="17"/>
    </row>
    <row r="3489" spans="4:80" x14ac:dyDescent="0.2">
      <c r="D3489" s="53"/>
      <c r="E3489" s="53"/>
      <c r="F3489" s="53"/>
      <c r="G3489" s="53"/>
      <c r="BX3489" s="17"/>
      <c r="BY3489" s="17"/>
      <c r="BZ3489" s="17"/>
      <c r="CA3489" s="17"/>
      <c r="CB3489" s="17"/>
    </row>
    <row r="3490" spans="4:80" x14ac:dyDescent="0.2">
      <c r="D3490" s="53"/>
      <c r="E3490" s="53"/>
      <c r="F3490" s="53"/>
      <c r="G3490" s="53"/>
      <c r="BX3490" s="17"/>
      <c r="BY3490" s="17"/>
      <c r="BZ3490" s="17"/>
      <c r="CA3490" s="17"/>
      <c r="CB3490" s="17"/>
    </row>
    <row r="3491" spans="4:80" x14ac:dyDescent="0.2">
      <c r="D3491" s="53"/>
      <c r="E3491" s="53"/>
      <c r="F3491" s="53"/>
      <c r="G3491" s="53"/>
      <c r="BX3491" s="17"/>
      <c r="BY3491" s="17"/>
      <c r="BZ3491" s="17"/>
      <c r="CA3491" s="17"/>
      <c r="CB3491" s="17"/>
    </row>
    <row r="3492" spans="4:80" x14ac:dyDescent="0.2">
      <c r="D3492" s="53"/>
      <c r="E3492" s="53"/>
      <c r="F3492" s="53"/>
      <c r="G3492" s="53"/>
      <c r="BX3492" s="17"/>
      <c r="BY3492" s="17"/>
      <c r="BZ3492" s="17"/>
      <c r="CA3492" s="17"/>
      <c r="CB3492" s="17"/>
    </row>
    <row r="3493" spans="4:80" x14ac:dyDescent="0.2">
      <c r="D3493" s="53"/>
      <c r="E3493" s="53"/>
      <c r="F3493" s="53"/>
      <c r="G3493" s="53"/>
      <c r="BX3493" s="17"/>
      <c r="BY3493" s="17"/>
      <c r="BZ3493" s="17"/>
      <c r="CA3493" s="17"/>
      <c r="CB3493" s="17"/>
    </row>
    <row r="3494" spans="4:80" x14ac:dyDescent="0.2">
      <c r="D3494" s="53"/>
      <c r="E3494" s="53"/>
      <c r="F3494" s="53"/>
      <c r="G3494" s="53"/>
      <c r="BX3494" s="17"/>
      <c r="BY3494" s="17"/>
      <c r="BZ3494" s="17"/>
      <c r="CA3494" s="17"/>
      <c r="CB3494" s="17"/>
    </row>
    <row r="3495" spans="4:80" x14ac:dyDescent="0.2">
      <c r="D3495" s="53"/>
      <c r="E3495" s="53"/>
      <c r="F3495" s="53"/>
      <c r="G3495" s="53"/>
      <c r="BX3495" s="17"/>
      <c r="BY3495" s="17"/>
      <c r="BZ3495" s="17"/>
      <c r="CA3495" s="17"/>
      <c r="CB3495" s="17"/>
    </row>
    <row r="3496" spans="4:80" x14ac:dyDescent="0.2">
      <c r="D3496" s="53"/>
      <c r="E3496" s="53"/>
      <c r="F3496" s="53"/>
      <c r="G3496" s="53"/>
      <c r="BX3496" s="17"/>
      <c r="BY3496" s="17"/>
      <c r="BZ3496" s="17"/>
      <c r="CA3496" s="17"/>
      <c r="CB3496" s="17"/>
    </row>
    <row r="3497" spans="4:80" x14ac:dyDescent="0.2">
      <c r="D3497" s="53"/>
      <c r="E3497" s="53"/>
      <c r="F3497" s="53"/>
      <c r="G3497" s="53"/>
      <c r="BX3497" s="17"/>
      <c r="BY3497" s="17"/>
      <c r="BZ3497" s="17"/>
      <c r="CA3497" s="17"/>
      <c r="CB3497" s="17"/>
    </row>
    <row r="3498" spans="4:80" x14ac:dyDescent="0.2">
      <c r="D3498" s="53"/>
      <c r="E3498" s="53"/>
      <c r="F3498" s="53"/>
      <c r="G3498" s="53"/>
      <c r="BX3498" s="17"/>
      <c r="BY3498" s="17"/>
      <c r="BZ3498" s="17"/>
      <c r="CA3498" s="17"/>
      <c r="CB3498" s="17"/>
    </row>
    <row r="3499" spans="4:80" x14ac:dyDescent="0.2">
      <c r="D3499" s="53"/>
      <c r="E3499" s="53"/>
      <c r="F3499" s="53"/>
      <c r="G3499" s="53"/>
      <c r="BX3499" s="17"/>
      <c r="BY3499" s="17"/>
      <c r="BZ3499" s="17"/>
      <c r="CA3499" s="17"/>
      <c r="CB3499" s="17"/>
    </row>
    <row r="3500" spans="4:80" x14ac:dyDescent="0.2">
      <c r="D3500" s="53"/>
      <c r="E3500" s="53"/>
      <c r="F3500" s="53"/>
      <c r="G3500" s="53"/>
      <c r="BX3500" s="17"/>
      <c r="BY3500" s="17"/>
      <c r="BZ3500" s="17"/>
      <c r="CA3500" s="17"/>
      <c r="CB3500" s="17"/>
    </row>
    <row r="3501" spans="4:80" x14ac:dyDescent="0.2">
      <c r="D3501" s="53"/>
      <c r="E3501" s="53"/>
      <c r="F3501" s="53"/>
      <c r="G3501" s="53"/>
      <c r="BX3501" s="17"/>
      <c r="BY3501" s="17"/>
      <c r="BZ3501" s="17"/>
      <c r="CA3501" s="17"/>
      <c r="CB3501" s="17"/>
    </row>
    <row r="3502" spans="4:80" x14ac:dyDescent="0.2">
      <c r="D3502" s="53"/>
      <c r="E3502" s="53"/>
      <c r="F3502" s="53"/>
      <c r="G3502" s="53"/>
      <c r="BX3502" s="17"/>
      <c r="BY3502" s="17"/>
      <c r="BZ3502" s="17"/>
      <c r="CA3502" s="17"/>
      <c r="CB3502" s="17"/>
    </row>
    <row r="3503" spans="4:80" x14ac:dyDescent="0.2">
      <c r="D3503" s="53"/>
      <c r="E3503" s="53"/>
      <c r="F3503" s="53"/>
      <c r="G3503" s="53"/>
      <c r="BX3503" s="17"/>
      <c r="BY3503" s="17"/>
      <c r="BZ3503" s="17"/>
      <c r="CA3503" s="17"/>
      <c r="CB3503" s="17"/>
    </row>
    <row r="3504" spans="4:80" x14ac:dyDescent="0.2">
      <c r="D3504" s="53"/>
      <c r="E3504" s="53"/>
      <c r="F3504" s="53"/>
      <c r="G3504" s="53"/>
      <c r="BX3504" s="17"/>
      <c r="BY3504" s="17"/>
      <c r="BZ3504" s="17"/>
      <c r="CA3504" s="17"/>
      <c r="CB3504" s="17"/>
    </row>
    <row r="3505" spans="4:80" x14ac:dyDescent="0.2">
      <c r="D3505" s="53"/>
      <c r="E3505" s="53"/>
      <c r="F3505" s="53"/>
      <c r="G3505" s="53"/>
      <c r="BX3505" s="17"/>
      <c r="BY3505" s="17"/>
      <c r="BZ3505" s="17"/>
      <c r="CA3505" s="17"/>
      <c r="CB3505" s="17"/>
    </row>
    <row r="3506" spans="4:80" x14ac:dyDescent="0.2">
      <c r="D3506" s="53"/>
      <c r="E3506" s="53"/>
      <c r="F3506" s="53"/>
      <c r="G3506" s="53"/>
      <c r="BX3506" s="17"/>
      <c r="BY3506" s="17"/>
      <c r="BZ3506" s="17"/>
      <c r="CA3506" s="17"/>
      <c r="CB3506" s="17"/>
    </row>
    <row r="3507" spans="4:80" x14ac:dyDescent="0.2">
      <c r="D3507" s="53"/>
      <c r="E3507" s="53"/>
      <c r="F3507" s="53"/>
      <c r="G3507" s="53"/>
      <c r="BX3507" s="17"/>
      <c r="BY3507" s="17"/>
      <c r="BZ3507" s="17"/>
      <c r="CA3507" s="17"/>
      <c r="CB3507" s="17"/>
    </row>
    <row r="3508" spans="4:80" x14ac:dyDescent="0.2">
      <c r="D3508" s="53"/>
      <c r="E3508" s="53"/>
      <c r="F3508" s="53"/>
      <c r="G3508" s="53"/>
      <c r="BX3508" s="17"/>
      <c r="BY3508" s="17"/>
      <c r="BZ3508" s="17"/>
      <c r="CA3508" s="17"/>
      <c r="CB3508" s="17"/>
    </row>
    <row r="3509" spans="4:80" x14ac:dyDescent="0.2">
      <c r="D3509" s="53"/>
      <c r="E3509" s="53"/>
      <c r="F3509" s="53"/>
      <c r="G3509" s="53"/>
      <c r="BX3509" s="17"/>
      <c r="BY3509" s="17"/>
      <c r="BZ3509" s="17"/>
      <c r="CA3509" s="17"/>
      <c r="CB3509" s="17"/>
    </row>
    <row r="3510" spans="4:80" x14ac:dyDescent="0.2">
      <c r="D3510" s="53"/>
      <c r="E3510" s="53"/>
      <c r="F3510" s="53"/>
      <c r="G3510" s="53"/>
      <c r="BX3510" s="17"/>
      <c r="BY3510" s="17"/>
      <c r="BZ3510" s="17"/>
      <c r="CA3510" s="17"/>
      <c r="CB3510" s="17"/>
    </row>
    <row r="3511" spans="4:80" x14ac:dyDescent="0.2">
      <c r="D3511" s="53"/>
      <c r="E3511" s="53"/>
      <c r="F3511" s="53"/>
      <c r="G3511" s="53"/>
      <c r="BX3511" s="17"/>
      <c r="BY3511" s="17"/>
      <c r="BZ3511" s="17"/>
      <c r="CA3511" s="17"/>
      <c r="CB3511" s="17"/>
    </row>
    <row r="3512" spans="4:80" x14ac:dyDescent="0.2">
      <c r="D3512" s="53"/>
      <c r="E3512" s="53"/>
      <c r="F3512" s="53"/>
      <c r="G3512" s="53"/>
      <c r="BX3512" s="17"/>
      <c r="BY3512" s="17"/>
      <c r="BZ3512" s="17"/>
      <c r="CA3512" s="17"/>
      <c r="CB3512" s="17"/>
    </row>
    <row r="3513" spans="4:80" x14ac:dyDescent="0.2">
      <c r="D3513" s="53"/>
      <c r="E3513" s="53"/>
      <c r="F3513" s="53"/>
      <c r="G3513" s="53"/>
      <c r="BX3513" s="17"/>
      <c r="BY3513" s="17"/>
      <c r="BZ3513" s="17"/>
      <c r="CA3513" s="17"/>
      <c r="CB3513" s="17"/>
    </row>
    <row r="3514" spans="4:80" x14ac:dyDescent="0.2">
      <c r="D3514" s="53"/>
      <c r="E3514" s="53"/>
      <c r="F3514" s="53"/>
      <c r="G3514" s="53"/>
      <c r="BX3514" s="17"/>
      <c r="BY3514" s="17"/>
      <c r="BZ3514" s="17"/>
      <c r="CA3514" s="17"/>
      <c r="CB3514" s="17"/>
    </row>
    <row r="3515" spans="4:80" x14ac:dyDescent="0.2">
      <c r="D3515" s="53"/>
      <c r="E3515" s="53"/>
      <c r="F3515" s="53"/>
      <c r="G3515" s="53"/>
      <c r="BX3515" s="17"/>
      <c r="BY3515" s="17"/>
      <c r="BZ3515" s="17"/>
      <c r="CA3515" s="17"/>
      <c r="CB3515" s="17"/>
    </row>
    <row r="3516" spans="4:80" x14ac:dyDescent="0.2">
      <c r="D3516" s="53"/>
      <c r="E3516" s="53"/>
      <c r="F3516" s="53"/>
      <c r="G3516" s="53"/>
      <c r="BX3516" s="17"/>
      <c r="BY3516" s="17"/>
      <c r="BZ3516" s="17"/>
      <c r="CA3516" s="17"/>
      <c r="CB3516" s="17"/>
    </row>
    <row r="3517" spans="4:80" x14ac:dyDescent="0.2">
      <c r="D3517" s="53"/>
      <c r="E3517" s="53"/>
      <c r="F3517" s="53"/>
      <c r="G3517" s="53"/>
      <c r="BX3517" s="17"/>
      <c r="BY3517" s="17"/>
      <c r="BZ3517" s="17"/>
      <c r="CA3517" s="17"/>
      <c r="CB3517" s="17"/>
    </row>
    <row r="3518" spans="4:80" x14ac:dyDescent="0.2">
      <c r="D3518" s="53"/>
      <c r="E3518" s="53"/>
      <c r="F3518" s="53"/>
      <c r="G3518" s="53"/>
      <c r="BX3518" s="17"/>
      <c r="BY3518" s="17"/>
      <c r="BZ3518" s="17"/>
      <c r="CA3518" s="17"/>
      <c r="CB3518" s="17"/>
    </row>
    <row r="3519" spans="4:80" x14ac:dyDescent="0.2">
      <c r="D3519" s="53"/>
      <c r="E3519" s="53"/>
      <c r="F3519" s="53"/>
      <c r="G3519" s="53"/>
      <c r="BX3519" s="17"/>
      <c r="BY3519" s="17"/>
      <c r="BZ3519" s="17"/>
      <c r="CA3519" s="17"/>
      <c r="CB3519" s="17"/>
    </row>
    <row r="3520" spans="4:80" x14ac:dyDescent="0.2">
      <c r="D3520" s="53"/>
      <c r="E3520" s="53"/>
      <c r="F3520" s="53"/>
      <c r="G3520" s="53"/>
      <c r="BX3520" s="17"/>
      <c r="BY3520" s="17"/>
      <c r="BZ3520" s="17"/>
      <c r="CA3520" s="17"/>
      <c r="CB3520" s="17"/>
    </row>
    <row r="3521" spans="4:80" x14ac:dyDescent="0.2">
      <c r="D3521" s="53"/>
      <c r="E3521" s="53"/>
      <c r="F3521" s="53"/>
      <c r="G3521" s="53"/>
      <c r="BX3521" s="17"/>
      <c r="BY3521" s="17"/>
      <c r="BZ3521" s="17"/>
      <c r="CA3521" s="17"/>
      <c r="CB3521" s="17"/>
    </row>
    <row r="3522" spans="4:80" x14ac:dyDescent="0.2">
      <c r="D3522" s="53"/>
      <c r="E3522" s="53"/>
      <c r="F3522" s="53"/>
      <c r="G3522" s="53"/>
      <c r="BX3522" s="17"/>
      <c r="BY3522" s="17"/>
      <c r="BZ3522" s="17"/>
      <c r="CA3522" s="17"/>
      <c r="CB3522" s="17"/>
    </row>
    <row r="3523" spans="4:80" x14ac:dyDescent="0.2">
      <c r="D3523" s="53"/>
      <c r="E3523" s="53"/>
      <c r="F3523" s="53"/>
      <c r="G3523" s="53"/>
      <c r="BX3523" s="17"/>
      <c r="BY3523" s="17"/>
      <c r="BZ3523" s="17"/>
      <c r="CA3523" s="17"/>
      <c r="CB3523" s="17"/>
    </row>
    <row r="3524" spans="4:80" x14ac:dyDescent="0.2">
      <c r="D3524" s="53"/>
      <c r="E3524" s="53"/>
      <c r="F3524" s="53"/>
      <c r="G3524" s="53"/>
      <c r="BX3524" s="17"/>
      <c r="BY3524" s="17"/>
      <c r="BZ3524" s="17"/>
      <c r="CA3524" s="17"/>
      <c r="CB3524" s="17"/>
    </row>
    <row r="3525" spans="4:80" x14ac:dyDescent="0.2">
      <c r="D3525" s="53"/>
      <c r="E3525" s="53"/>
      <c r="F3525" s="53"/>
      <c r="G3525" s="53"/>
      <c r="BX3525" s="17"/>
      <c r="BY3525" s="17"/>
      <c r="BZ3525" s="17"/>
      <c r="CA3525" s="17"/>
      <c r="CB3525" s="17"/>
    </row>
    <row r="3526" spans="4:80" x14ac:dyDescent="0.2">
      <c r="D3526" s="53"/>
      <c r="E3526" s="53"/>
      <c r="F3526" s="53"/>
      <c r="G3526" s="53"/>
      <c r="BX3526" s="17"/>
      <c r="BY3526" s="17"/>
      <c r="BZ3526" s="17"/>
      <c r="CA3526" s="17"/>
      <c r="CB3526" s="17"/>
    </row>
    <row r="3527" spans="4:80" x14ac:dyDescent="0.2">
      <c r="D3527" s="53"/>
      <c r="E3527" s="53"/>
      <c r="F3527" s="53"/>
      <c r="G3527" s="53"/>
      <c r="BX3527" s="17"/>
      <c r="BY3527" s="17"/>
      <c r="BZ3527" s="17"/>
      <c r="CA3527" s="17"/>
      <c r="CB3527" s="17"/>
    </row>
    <row r="3528" spans="4:80" x14ac:dyDescent="0.2">
      <c r="D3528" s="53"/>
      <c r="E3528" s="53"/>
      <c r="F3528" s="53"/>
      <c r="G3528" s="53"/>
      <c r="BX3528" s="17"/>
      <c r="BY3528" s="17"/>
      <c r="BZ3528" s="17"/>
      <c r="CA3528" s="17"/>
      <c r="CB3528" s="17"/>
    </row>
    <row r="3529" spans="4:80" x14ac:dyDescent="0.2">
      <c r="D3529" s="53"/>
      <c r="E3529" s="53"/>
      <c r="F3529" s="53"/>
      <c r="G3529" s="53"/>
      <c r="BX3529" s="17"/>
      <c r="BY3529" s="17"/>
      <c r="BZ3529" s="17"/>
      <c r="CA3529" s="17"/>
      <c r="CB3529" s="17"/>
    </row>
    <row r="3530" spans="4:80" x14ac:dyDescent="0.2">
      <c r="D3530" s="53"/>
      <c r="E3530" s="53"/>
      <c r="F3530" s="53"/>
      <c r="G3530" s="53"/>
      <c r="BX3530" s="17"/>
      <c r="BY3530" s="17"/>
      <c r="BZ3530" s="17"/>
      <c r="CA3530" s="17"/>
      <c r="CB3530" s="17"/>
    </row>
    <row r="3531" spans="4:80" x14ac:dyDescent="0.2">
      <c r="D3531" s="53"/>
      <c r="E3531" s="53"/>
      <c r="F3531" s="53"/>
      <c r="G3531" s="53"/>
      <c r="BX3531" s="17"/>
      <c r="BY3531" s="17"/>
      <c r="BZ3531" s="17"/>
      <c r="CA3531" s="17"/>
      <c r="CB3531" s="17"/>
    </row>
    <row r="3532" spans="4:80" x14ac:dyDescent="0.2">
      <c r="D3532" s="53"/>
      <c r="E3532" s="53"/>
      <c r="F3532" s="53"/>
      <c r="G3532" s="53"/>
      <c r="BX3532" s="17"/>
      <c r="BY3532" s="17"/>
      <c r="BZ3532" s="17"/>
      <c r="CA3532" s="17"/>
      <c r="CB3532" s="17"/>
    </row>
    <row r="3533" spans="4:80" x14ac:dyDescent="0.2">
      <c r="D3533" s="53"/>
      <c r="E3533" s="53"/>
      <c r="F3533" s="53"/>
      <c r="G3533" s="53"/>
      <c r="BX3533" s="17"/>
      <c r="BY3533" s="17"/>
      <c r="BZ3533" s="17"/>
      <c r="CA3533" s="17"/>
      <c r="CB3533" s="17"/>
    </row>
    <row r="3534" spans="4:80" x14ac:dyDescent="0.2">
      <c r="D3534" s="53"/>
      <c r="E3534" s="53"/>
      <c r="F3534" s="53"/>
      <c r="G3534" s="53"/>
      <c r="BX3534" s="17"/>
      <c r="BY3534" s="17"/>
      <c r="BZ3534" s="17"/>
      <c r="CA3534" s="17"/>
      <c r="CB3534" s="17"/>
    </row>
    <row r="3535" spans="4:80" x14ac:dyDescent="0.2">
      <c r="D3535" s="53"/>
      <c r="E3535" s="53"/>
      <c r="F3535" s="53"/>
      <c r="G3535" s="53"/>
      <c r="BX3535" s="17"/>
      <c r="BY3535" s="17"/>
      <c r="BZ3535" s="17"/>
      <c r="CA3535" s="17"/>
      <c r="CB3535" s="17"/>
    </row>
    <row r="3536" spans="4:80" x14ac:dyDescent="0.2">
      <c r="D3536" s="53"/>
      <c r="E3536" s="53"/>
      <c r="F3536" s="53"/>
      <c r="G3536" s="53"/>
      <c r="BX3536" s="17"/>
      <c r="BY3536" s="17"/>
      <c r="BZ3536" s="17"/>
      <c r="CA3536" s="17"/>
      <c r="CB3536" s="17"/>
    </row>
    <row r="3537" spans="4:80" x14ac:dyDescent="0.2">
      <c r="D3537" s="53"/>
      <c r="E3537" s="53"/>
      <c r="F3537" s="53"/>
      <c r="G3537" s="53"/>
      <c r="BX3537" s="17"/>
      <c r="BY3537" s="17"/>
      <c r="BZ3537" s="17"/>
      <c r="CA3537" s="17"/>
      <c r="CB3537" s="17"/>
    </row>
    <row r="3538" spans="4:80" x14ac:dyDescent="0.2">
      <c r="D3538" s="53"/>
      <c r="E3538" s="53"/>
      <c r="F3538" s="53"/>
      <c r="G3538" s="53"/>
      <c r="BX3538" s="17"/>
      <c r="BY3538" s="17"/>
      <c r="BZ3538" s="17"/>
      <c r="CA3538" s="17"/>
      <c r="CB3538" s="17"/>
    </row>
    <row r="3539" spans="4:80" x14ac:dyDescent="0.2">
      <c r="D3539" s="53"/>
      <c r="E3539" s="53"/>
      <c r="F3539" s="53"/>
      <c r="G3539" s="53"/>
      <c r="BX3539" s="17"/>
      <c r="BY3539" s="17"/>
      <c r="BZ3539" s="17"/>
      <c r="CA3539" s="17"/>
      <c r="CB3539" s="17"/>
    </row>
    <row r="3540" spans="4:80" x14ac:dyDescent="0.2">
      <c r="D3540" s="53"/>
      <c r="E3540" s="53"/>
      <c r="F3540" s="53"/>
      <c r="G3540" s="53"/>
      <c r="BX3540" s="17"/>
      <c r="BY3540" s="17"/>
      <c r="BZ3540" s="17"/>
      <c r="CA3540" s="17"/>
      <c r="CB3540" s="17"/>
    </row>
    <row r="3541" spans="4:80" x14ac:dyDescent="0.2">
      <c r="D3541" s="53"/>
      <c r="E3541" s="53"/>
      <c r="F3541" s="53"/>
      <c r="G3541" s="53"/>
      <c r="BX3541" s="17"/>
      <c r="BY3541" s="17"/>
      <c r="BZ3541" s="17"/>
      <c r="CA3541" s="17"/>
      <c r="CB3541" s="17"/>
    </row>
    <row r="3542" spans="4:80" x14ac:dyDescent="0.2">
      <c r="D3542" s="53"/>
      <c r="E3542" s="53"/>
      <c r="F3542" s="53"/>
      <c r="G3542" s="53"/>
      <c r="BX3542" s="17"/>
      <c r="BY3542" s="17"/>
      <c r="BZ3542" s="17"/>
      <c r="CA3542" s="17"/>
      <c r="CB3542" s="17"/>
    </row>
    <row r="3543" spans="4:80" x14ac:dyDescent="0.2">
      <c r="D3543" s="53"/>
      <c r="E3543" s="53"/>
      <c r="F3543" s="53"/>
      <c r="G3543" s="53"/>
      <c r="BX3543" s="17"/>
      <c r="BY3543" s="17"/>
      <c r="BZ3543" s="17"/>
      <c r="CA3543" s="17"/>
      <c r="CB3543" s="17"/>
    </row>
    <row r="3544" spans="4:80" x14ac:dyDescent="0.2">
      <c r="D3544" s="53"/>
      <c r="E3544" s="53"/>
      <c r="F3544" s="53"/>
      <c r="G3544" s="53"/>
      <c r="BX3544" s="17"/>
      <c r="BY3544" s="17"/>
      <c r="BZ3544" s="17"/>
      <c r="CA3544" s="17"/>
      <c r="CB3544" s="17"/>
    </row>
    <row r="3545" spans="4:80" x14ac:dyDescent="0.2">
      <c r="D3545" s="53"/>
      <c r="E3545" s="53"/>
      <c r="F3545" s="53"/>
      <c r="G3545" s="53"/>
      <c r="BX3545" s="17"/>
      <c r="BY3545" s="17"/>
      <c r="BZ3545" s="17"/>
      <c r="CA3545" s="17"/>
      <c r="CB3545" s="17"/>
    </row>
    <row r="3546" spans="4:80" x14ac:dyDescent="0.2">
      <c r="D3546" s="53"/>
      <c r="E3546" s="53"/>
      <c r="F3546" s="53"/>
      <c r="G3546" s="53"/>
      <c r="BX3546" s="17"/>
      <c r="BY3546" s="17"/>
      <c r="BZ3546" s="17"/>
      <c r="CA3546" s="17"/>
      <c r="CB3546" s="17"/>
    </row>
    <row r="3547" spans="4:80" x14ac:dyDescent="0.2">
      <c r="D3547" s="53"/>
      <c r="E3547" s="53"/>
      <c r="F3547" s="53"/>
      <c r="G3547" s="53"/>
      <c r="BX3547" s="17"/>
      <c r="BY3547" s="17"/>
      <c r="BZ3547" s="17"/>
      <c r="CA3547" s="17"/>
      <c r="CB3547" s="17"/>
    </row>
    <row r="3548" spans="4:80" x14ac:dyDescent="0.2">
      <c r="D3548" s="53"/>
      <c r="E3548" s="53"/>
      <c r="F3548" s="53"/>
      <c r="G3548" s="53"/>
      <c r="BX3548" s="17"/>
      <c r="BY3548" s="17"/>
      <c r="BZ3548" s="17"/>
      <c r="CA3548" s="17"/>
      <c r="CB3548" s="17"/>
    </row>
    <row r="3549" spans="4:80" x14ac:dyDescent="0.2">
      <c r="D3549" s="53"/>
      <c r="E3549" s="53"/>
      <c r="F3549" s="53"/>
      <c r="G3549" s="53"/>
      <c r="BX3549" s="17"/>
      <c r="BY3549" s="17"/>
      <c r="BZ3549" s="17"/>
      <c r="CA3549" s="17"/>
      <c r="CB3549" s="17"/>
    </row>
    <row r="3550" spans="4:80" x14ac:dyDescent="0.2">
      <c r="D3550" s="53"/>
      <c r="E3550" s="53"/>
      <c r="F3550" s="53"/>
      <c r="G3550" s="53"/>
      <c r="BX3550" s="17"/>
      <c r="BY3550" s="17"/>
      <c r="BZ3550" s="17"/>
      <c r="CA3550" s="17"/>
      <c r="CB3550" s="17"/>
    </row>
    <row r="3551" spans="4:80" x14ac:dyDescent="0.2">
      <c r="D3551" s="53"/>
      <c r="E3551" s="53"/>
      <c r="F3551" s="53"/>
      <c r="G3551" s="53"/>
      <c r="BX3551" s="17"/>
      <c r="BY3551" s="17"/>
      <c r="BZ3551" s="17"/>
      <c r="CA3551" s="17"/>
      <c r="CB3551" s="17"/>
    </row>
    <row r="3552" spans="4:80" x14ac:dyDescent="0.2">
      <c r="D3552" s="53"/>
      <c r="E3552" s="53"/>
      <c r="F3552" s="53"/>
      <c r="G3552" s="53"/>
      <c r="BX3552" s="17"/>
      <c r="BY3552" s="17"/>
      <c r="BZ3552" s="17"/>
      <c r="CA3552" s="17"/>
      <c r="CB3552" s="17"/>
    </row>
    <row r="3553" spans="4:80" x14ac:dyDescent="0.2">
      <c r="D3553" s="53"/>
      <c r="E3553" s="53"/>
      <c r="F3553" s="53"/>
      <c r="G3553" s="53"/>
      <c r="BX3553" s="17"/>
      <c r="BY3553" s="17"/>
      <c r="BZ3553" s="17"/>
      <c r="CA3553" s="17"/>
      <c r="CB3553" s="17"/>
    </row>
    <row r="3554" spans="4:80" x14ac:dyDescent="0.2">
      <c r="D3554" s="53"/>
      <c r="E3554" s="53"/>
      <c r="F3554" s="53"/>
      <c r="G3554" s="53"/>
      <c r="BX3554" s="17"/>
      <c r="BY3554" s="17"/>
      <c r="BZ3554" s="17"/>
      <c r="CA3554" s="17"/>
      <c r="CB3554" s="17"/>
    </row>
    <row r="3555" spans="4:80" x14ac:dyDescent="0.2">
      <c r="D3555" s="53"/>
      <c r="E3555" s="53"/>
      <c r="F3555" s="53"/>
      <c r="G3555" s="53"/>
      <c r="BX3555" s="17"/>
      <c r="BY3555" s="17"/>
      <c r="BZ3555" s="17"/>
      <c r="CA3555" s="17"/>
      <c r="CB3555" s="17"/>
    </row>
    <row r="3556" spans="4:80" x14ac:dyDescent="0.2">
      <c r="D3556" s="53"/>
      <c r="E3556" s="53"/>
      <c r="F3556" s="53"/>
      <c r="G3556" s="53"/>
      <c r="BX3556" s="17"/>
      <c r="BY3556" s="17"/>
      <c r="BZ3556" s="17"/>
      <c r="CA3556" s="17"/>
      <c r="CB3556" s="17"/>
    </row>
    <row r="3557" spans="4:80" x14ac:dyDescent="0.2">
      <c r="D3557" s="53"/>
      <c r="E3557" s="53"/>
      <c r="F3557" s="53"/>
      <c r="G3557" s="53"/>
      <c r="BX3557" s="17"/>
      <c r="BY3557" s="17"/>
      <c r="BZ3557" s="17"/>
      <c r="CA3557" s="17"/>
      <c r="CB3557" s="17"/>
    </row>
    <row r="3558" spans="4:80" x14ac:dyDescent="0.2">
      <c r="D3558" s="53"/>
      <c r="E3558" s="53"/>
      <c r="F3558" s="53"/>
      <c r="G3558" s="53"/>
      <c r="BX3558" s="17"/>
      <c r="BY3558" s="17"/>
      <c r="BZ3558" s="17"/>
      <c r="CA3558" s="17"/>
      <c r="CB3558" s="17"/>
    </row>
    <row r="3559" spans="4:80" x14ac:dyDescent="0.2">
      <c r="D3559" s="53"/>
      <c r="E3559" s="53"/>
      <c r="F3559" s="53"/>
      <c r="G3559" s="53"/>
      <c r="BX3559" s="17"/>
      <c r="BY3559" s="17"/>
      <c r="BZ3559" s="17"/>
      <c r="CA3559" s="17"/>
      <c r="CB3559" s="17"/>
    </row>
    <row r="3560" spans="4:80" x14ac:dyDescent="0.2">
      <c r="D3560" s="53"/>
      <c r="E3560" s="53"/>
      <c r="F3560" s="53"/>
      <c r="G3560" s="53"/>
      <c r="BX3560" s="17"/>
      <c r="BY3560" s="17"/>
      <c r="BZ3560" s="17"/>
      <c r="CA3560" s="17"/>
      <c r="CB3560" s="17"/>
    </row>
    <row r="3561" spans="4:80" x14ac:dyDescent="0.2">
      <c r="D3561" s="53"/>
      <c r="E3561" s="53"/>
      <c r="F3561" s="53"/>
      <c r="G3561" s="53"/>
      <c r="BX3561" s="17"/>
      <c r="BY3561" s="17"/>
      <c r="BZ3561" s="17"/>
      <c r="CA3561" s="17"/>
      <c r="CB3561" s="17"/>
    </row>
    <row r="3562" spans="4:80" x14ac:dyDescent="0.2">
      <c r="D3562" s="53"/>
      <c r="E3562" s="53"/>
      <c r="F3562" s="53"/>
      <c r="G3562" s="53"/>
      <c r="BX3562" s="17"/>
      <c r="BY3562" s="17"/>
      <c r="BZ3562" s="17"/>
      <c r="CA3562" s="17"/>
      <c r="CB3562" s="17"/>
    </row>
    <row r="3563" spans="4:80" x14ac:dyDescent="0.2">
      <c r="D3563" s="53"/>
      <c r="E3563" s="53"/>
      <c r="F3563" s="53"/>
      <c r="G3563" s="53"/>
      <c r="BX3563" s="17"/>
      <c r="BY3563" s="17"/>
      <c r="BZ3563" s="17"/>
      <c r="CA3563" s="17"/>
      <c r="CB3563" s="17"/>
    </row>
    <row r="3564" spans="4:80" x14ac:dyDescent="0.2">
      <c r="D3564" s="53"/>
      <c r="E3564" s="53"/>
      <c r="F3564" s="53"/>
      <c r="G3564" s="53"/>
      <c r="BX3564" s="17"/>
      <c r="BY3564" s="17"/>
      <c r="BZ3564" s="17"/>
      <c r="CA3564" s="17"/>
      <c r="CB3564" s="17"/>
    </row>
    <row r="3565" spans="4:80" x14ac:dyDescent="0.2">
      <c r="D3565" s="53"/>
      <c r="E3565" s="53"/>
      <c r="F3565" s="53"/>
      <c r="G3565" s="53"/>
      <c r="BX3565" s="17"/>
      <c r="BY3565" s="17"/>
      <c r="BZ3565" s="17"/>
      <c r="CA3565" s="17"/>
      <c r="CB3565" s="17"/>
    </row>
    <row r="3566" spans="4:80" x14ac:dyDescent="0.2">
      <c r="D3566" s="53"/>
      <c r="E3566" s="53"/>
      <c r="F3566" s="53"/>
      <c r="G3566" s="53"/>
      <c r="BX3566" s="17"/>
      <c r="BY3566" s="17"/>
      <c r="BZ3566" s="17"/>
      <c r="CA3566" s="17"/>
      <c r="CB3566" s="17"/>
    </row>
    <row r="3567" spans="4:80" x14ac:dyDescent="0.2">
      <c r="D3567" s="53"/>
      <c r="E3567" s="53"/>
      <c r="F3567" s="53"/>
      <c r="G3567" s="53"/>
      <c r="BX3567" s="17"/>
      <c r="BY3567" s="17"/>
      <c r="BZ3567" s="17"/>
      <c r="CA3567" s="17"/>
      <c r="CB3567" s="17"/>
    </row>
    <row r="3568" spans="4:80" x14ac:dyDescent="0.2">
      <c r="D3568" s="53"/>
      <c r="E3568" s="53"/>
      <c r="F3568" s="53"/>
      <c r="G3568" s="53"/>
      <c r="BX3568" s="17"/>
      <c r="BY3568" s="17"/>
      <c r="BZ3568" s="17"/>
      <c r="CA3568" s="17"/>
      <c r="CB3568" s="17"/>
    </row>
    <row r="3569" spans="4:80" x14ac:dyDescent="0.2">
      <c r="D3569" s="53"/>
      <c r="E3569" s="53"/>
      <c r="F3569" s="53"/>
      <c r="G3569" s="53"/>
      <c r="BX3569" s="17"/>
      <c r="BY3569" s="17"/>
      <c r="BZ3569" s="17"/>
      <c r="CA3569" s="17"/>
      <c r="CB3569" s="17"/>
    </row>
    <row r="3570" spans="4:80" x14ac:dyDescent="0.2">
      <c r="D3570" s="53"/>
      <c r="E3570" s="53"/>
      <c r="F3570" s="53"/>
      <c r="G3570" s="53"/>
      <c r="BX3570" s="17"/>
      <c r="BY3570" s="17"/>
      <c r="BZ3570" s="17"/>
      <c r="CA3570" s="17"/>
      <c r="CB3570" s="17"/>
    </row>
    <row r="3571" spans="4:80" x14ac:dyDescent="0.2">
      <c r="D3571" s="53"/>
      <c r="E3571" s="53"/>
      <c r="F3571" s="53"/>
      <c r="G3571" s="53"/>
      <c r="BX3571" s="17"/>
      <c r="BY3571" s="17"/>
      <c r="BZ3571" s="17"/>
      <c r="CA3571" s="17"/>
      <c r="CB3571" s="17"/>
    </row>
    <row r="3572" spans="4:80" x14ac:dyDescent="0.2">
      <c r="D3572" s="53"/>
      <c r="E3572" s="53"/>
      <c r="F3572" s="53"/>
      <c r="G3572" s="53"/>
      <c r="BX3572" s="17"/>
      <c r="BY3572" s="17"/>
      <c r="BZ3572" s="17"/>
      <c r="CA3572" s="17"/>
      <c r="CB3572" s="17"/>
    </row>
    <row r="3573" spans="4:80" x14ac:dyDescent="0.2">
      <c r="D3573" s="53"/>
      <c r="E3573" s="53"/>
      <c r="F3573" s="53"/>
      <c r="G3573" s="53"/>
      <c r="BX3573" s="17"/>
      <c r="BY3573" s="17"/>
      <c r="BZ3573" s="17"/>
      <c r="CA3573" s="17"/>
      <c r="CB3573" s="17"/>
    </row>
    <row r="3574" spans="4:80" x14ac:dyDescent="0.2">
      <c r="D3574" s="53"/>
      <c r="E3574" s="53"/>
      <c r="F3574" s="53"/>
      <c r="G3574" s="53"/>
      <c r="BX3574" s="17"/>
      <c r="BY3574" s="17"/>
      <c r="BZ3574" s="17"/>
      <c r="CA3574" s="17"/>
      <c r="CB3574" s="17"/>
    </row>
    <row r="3575" spans="4:80" x14ac:dyDescent="0.2">
      <c r="D3575" s="53"/>
      <c r="E3575" s="53"/>
      <c r="F3575" s="53"/>
      <c r="G3575" s="53"/>
      <c r="BX3575" s="17"/>
      <c r="BY3575" s="17"/>
      <c r="BZ3575" s="17"/>
      <c r="CA3575" s="17"/>
      <c r="CB3575" s="17"/>
    </row>
    <row r="3576" spans="4:80" x14ac:dyDescent="0.2">
      <c r="D3576" s="53"/>
      <c r="E3576" s="53"/>
      <c r="F3576" s="53"/>
      <c r="G3576" s="53"/>
      <c r="BX3576" s="17"/>
      <c r="BY3576" s="17"/>
      <c r="BZ3576" s="17"/>
      <c r="CA3576" s="17"/>
      <c r="CB3576" s="17"/>
    </row>
    <row r="3577" spans="4:80" x14ac:dyDescent="0.2">
      <c r="D3577" s="53"/>
      <c r="E3577" s="53"/>
      <c r="F3577" s="53"/>
      <c r="G3577" s="53"/>
      <c r="BX3577" s="17"/>
      <c r="BY3577" s="17"/>
      <c r="BZ3577" s="17"/>
      <c r="CA3577" s="17"/>
      <c r="CB3577" s="17"/>
    </row>
    <row r="3578" spans="4:80" x14ac:dyDescent="0.2">
      <c r="D3578" s="53"/>
      <c r="E3578" s="53"/>
      <c r="F3578" s="53"/>
      <c r="G3578" s="53"/>
      <c r="BX3578" s="17"/>
      <c r="BY3578" s="17"/>
      <c r="BZ3578" s="17"/>
      <c r="CA3578" s="17"/>
      <c r="CB3578" s="17"/>
    </row>
    <row r="3579" spans="4:80" x14ac:dyDescent="0.2">
      <c r="D3579" s="53"/>
      <c r="E3579" s="53"/>
      <c r="F3579" s="53"/>
      <c r="G3579" s="53"/>
      <c r="BX3579" s="17"/>
      <c r="BY3579" s="17"/>
      <c r="BZ3579" s="17"/>
      <c r="CA3579" s="17"/>
      <c r="CB3579" s="17"/>
    </row>
    <row r="3580" spans="4:80" x14ac:dyDescent="0.2">
      <c r="D3580" s="53"/>
      <c r="E3580" s="53"/>
      <c r="F3580" s="53"/>
      <c r="G3580" s="53"/>
      <c r="BX3580" s="17"/>
      <c r="BY3580" s="17"/>
      <c r="BZ3580" s="17"/>
      <c r="CA3580" s="17"/>
      <c r="CB3580" s="17"/>
    </row>
    <row r="3581" spans="4:80" x14ac:dyDescent="0.2">
      <c r="D3581" s="53"/>
      <c r="E3581" s="53"/>
      <c r="F3581" s="53"/>
      <c r="G3581" s="53"/>
      <c r="BX3581" s="17"/>
      <c r="BY3581" s="17"/>
      <c r="BZ3581" s="17"/>
      <c r="CA3581" s="17"/>
      <c r="CB3581" s="17"/>
    </row>
    <row r="3582" spans="4:80" x14ac:dyDescent="0.2">
      <c r="D3582" s="53"/>
      <c r="E3582" s="53"/>
      <c r="F3582" s="53"/>
      <c r="G3582" s="53"/>
      <c r="BX3582" s="17"/>
      <c r="BY3582" s="17"/>
      <c r="BZ3582" s="17"/>
      <c r="CA3582" s="17"/>
      <c r="CB3582" s="17"/>
    </row>
    <row r="3583" spans="4:80" x14ac:dyDescent="0.2">
      <c r="D3583" s="53"/>
      <c r="E3583" s="53"/>
      <c r="F3583" s="53"/>
      <c r="G3583" s="53"/>
      <c r="BX3583" s="17"/>
      <c r="BY3583" s="17"/>
      <c r="BZ3583" s="17"/>
      <c r="CA3583" s="17"/>
      <c r="CB3583" s="17"/>
    </row>
    <row r="3584" spans="4:80" x14ac:dyDescent="0.2">
      <c r="D3584" s="53"/>
      <c r="E3584" s="53"/>
      <c r="F3584" s="53"/>
      <c r="G3584" s="53"/>
      <c r="BX3584" s="17"/>
      <c r="BY3584" s="17"/>
      <c r="BZ3584" s="17"/>
      <c r="CA3584" s="17"/>
      <c r="CB3584" s="17"/>
    </row>
    <row r="3585" spans="4:80" x14ac:dyDescent="0.2">
      <c r="D3585" s="53"/>
      <c r="E3585" s="53"/>
      <c r="F3585" s="53"/>
      <c r="G3585" s="53"/>
      <c r="BX3585" s="17"/>
      <c r="BY3585" s="17"/>
      <c r="BZ3585" s="17"/>
      <c r="CA3585" s="17"/>
      <c r="CB3585" s="17"/>
    </row>
    <row r="3586" spans="4:80" x14ac:dyDescent="0.2">
      <c r="D3586" s="53"/>
      <c r="E3586" s="53"/>
      <c r="F3586" s="53"/>
      <c r="G3586" s="53"/>
      <c r="BX3586" s="17"/>
      <c r="BY3586" s="17"/>
      <c r="BZ3586" s="17"/>
      <c r="CA3586" s="17"/>
      <c r="CB3586" s="17"/>
    </row>
    <row r="3587" spans="4:80" x14ac:dyDescent="0.2">
      <c r="D3587" s="53"/>
      <c r="E3587" s="53"/>
      <c r="F3587" s="53"/>
      <c r="G3587" s="53"/>
      <c r="BX3587" s="17"/>
      <c r="BY3587" s="17"/>
      <c r="BZ3587" s="17"/>
      <c r="CA3587" s="17"/>
      <c r="CB3587" s="17"/>
    </row>
    <row r="3588" spans="4:80" x14ac:dyDescent="0.2">
      <c r="D3588" s="53"/>
      <c r="E3588" s="53"/>
      <c r="F3588" s="53"/>
      <c r="G3588" s="53"/>
      <c r="BX3588" s="17"/>
      <c r="BY3588" s="17"/>
      <c r="BZ3588" s="17"/>
      <c r="CA3588" s="17"/>
      <c r="CB3588" s="17"/>
    </row>
    <row r="3589" spans="4:80" x14ac:dyDescent="0.2">
      <c r="D3589" s="53"/>
      <c r="E3589" s="53"/>
      <c r="F3589" s="53"/>
      <c r="G3589" s="53"/>
      <c r="BX3589" s="17"/>
      <c r="BY3589" s="17"/>
      <c r="BZ3589" s="17"/>
      <c r="CA3589" s="17"/>
      <c r="CB3589" s="17"/>
    </row>
    <row r="3590" spans="4:80" x14ac:dyDescent="0.2">
      <c r="D3590" s="53"/>
      <c r="E3590" s="53"/>
      <c r="F3590" s="53"/>
      <c r="G3590" s="53"/>
      <c r="BX3590" s="17"/>
      <c r="BY3590" s="17"/>
      <c r="BZ3590" s="17"/>
      <c r="CA3590" s="17"/>
      <c r="CB3590" s="17"/>
    </row>
    <row r="3591" spans="4:80" x14ac:dyDescent="0.2">
      <c r="D3591" s="53"/>
      <c r="E3591" s="53"/>
      <c r="F3591" s="53"/>
      <c r="G3591" s="53"/>
      <c r="BX3591" s="17"/>
      <c r="BY3591" s="17"/>
      <c r="BZ3591" s="17"/>
      <c r="CA3591" s="17"/>
      <c r="CB3591" s="17"/>
    </row>
    <row r="3592" spans="4:80" x14ac:dyDescent="0.2">
      <c r="D3592" s="53"/>
      <c r="E3592" s="53"/>
      <c r="F3592" s="53"/>
      <c r="G3592" s="53"/>
      <c r="BX3592" s="17"/>
      <c r="BY3592" s="17"/>
      <c r="BZ3592" s="17"/>
      <c r="CA3592" s="17"/>
      <c r="CB3592" s="17"/>
    </row>
    <row r="3593" spans="4:80" x14ac:dyDescent="0.2">
      <c r="D3593" s="53"/>
      <c r="E3593" s="53"/>
      <c r="F3593" s="53"/>
      <c r="G3593" s="53"/>
      <c r="BX3593" s="17"/>
      <c r="BY3593" s="17"/>
      <c r="BZ3593" s="17"/>
      <c r="CA3593" s="17"/>
      <c r="CB3593" s="17"/>
    </row>
    <row r="3594" spans="4:80" x14ac:dyDescent="0.2">
      <c r="D3594" s="53"/>
      <c r="E3594" s="53"/>
      <c r="F3594" s="53"/>
      <c r="G3594" s="53"/>
      <c r="BX3594" s="17"/>
      <c r="BY3594" s="17"/>
      <c r="BZ3594" s="17"/>
      <c r="CA3594" s="17"/>
      <c r="CB3594" s="17"/>
    </row>
    <row r="3595" spans="4:80" x14ac:dyDescent="0.2">
      <c r="D3595" s="53"/>
      <c r="E3595" s="53"/>
      <c r="F3595" s="53"/>
      <c r="G3595" s="53"/>
      <c r="BX3595" s="17"/>
      <c r="BY3595" s="17"/>
      <c r="BZ3595" s="17"/>
      <c r="CA3595" s="17"/>
      <c r="CB3595" s="17"/>
    </row>
    <row r="3596" spans="4:80" x14ac:dyDescent="0.2">
      <c r="D3596" s="53"/>
      <c r="E3596" s="53"/>
      <c r="F3596" s="53"/>
      <c r="G3596" s="53"/>
      <c r="BX3596" s="17"/>
      <c r="BY3596" s="17"/>
      <c r="BZ3596" s="17"/>
      <c r="CA3596" s="17"/>
      <c r="CB3596" s="17"/>
    </row>
    <row r="3597" spans="4:80" x14ac:dyDescent="0.2">
      <c r="D3597" s="53"/>
      <c r="E3597" s="53"/>
      <c r="F3597" s="53"/>
      <c r="G3597" s="53"/>
      <c r="BX3597" s="17"/>
      <c r="BY3597" s="17"/>
      <c r="BZ3597" s="17"/>
      <c r="CA3597" s="17"/>
      <c r="CB3597" s="17"/>
    </row>
    <row r="3598" spans="4:80" x14ac:dyDescent="0.2">
      <c r="D3598" s="53"/>
      <c r="E3598" s="53"/>
      <c r="F3598" s="53"/>
      <c r="G3598" s="53"/>
      <c r="BX3598" s="17"/>
      <c r="BY3598" s="17"/>
      <c r="BZ3598" s="17"/>
      <c r="CA3598" s="17"/>
      <c r="CB3598" s="17"/>
    </row>
    <row r="3599" spans="4:80" x14ac:dyDescent="0.2">
      <c r="D3599" s="53"/>
      <c r="E3599" s="53"/>
      <c r="F3599" s="53"/>
      <c r="G3599" s="53"/>
      <c r="BX3599" s="17"/>
      <c r="BY3599" s="17"/>
      <c r="BZ3599" s="17"/>
      <c r="CA3599" s="17"/>
      <c r="CB3599" s="17"/>
    </row>
    <row r="3600" spans="4:80" x14ac:dyDescent="0.2">
      <c r="D3600" s="53"/>
      <c r="E3600" s="53"/>
      <c r="F3600" s="53"/>
      <c r="G3600" s="53"/>
      <c r="BX3600" s="17"/>
      <c r="BY3600" s="17"/>
      <c r="BZ3600" s="17"/>
      <c r="CA3600" s="17"/>
      <c r="CB3600" s="17"/>
    </row>
    <row r="3601" spans="4:80" x14ac:dyDescent="0.2">
      <c r="D3601" s="53"/>
      <c r="E3601" s="53"/>
      <c r="F3601" s="53"/>
      <c r="G3601" s="53"/>
      <c r="BX3601" s="17"/>
      <c r="BY3601" s="17"/>
      <c r="BZ3601" s="17"/>
      <c r="CA3601" s="17"/>
      <c r="CB3601" s="17"/>
    </row>
    <row r="3602" spans="4:80" x14ac:dyDescent="0.2">
      <c r="D3602" s="53"/>
      <c r="E3602" s="53"/>
      <c r="F3602" s="53"/>
      <c r="G3602" s="53"/>
      <c r="BX3602" s="17"/>
      <c r="BY3602" s="17"/>
      <c r="BZ3602" s="17"/>
      <c r="CA3602" s="17"/>
      <c r="CB3602" s="17"/>
    </row>
    <row r="3603" spans="4:80" x14ac:dyDescent="0.2">
      <c r="D3603" s="53"/>
      <c r="E3603" s="53"/>
      <c r="F3603" s="53"/>
      <c r="G3603" s="53"/>
      <c r="BX3603" s="17"/>
      <c r="BY3603" s="17"/>
      <c r="BZ3603" s="17"/>
      <c r="CA3603" s="17"/>
      <c r="CB3603" s="17"/>
    </row>
    <row r="3604" spans="4:80" x14ac:dyDescent="0.2">
      <c r="D3604" s="53"/>
      <c r="E3604" s="53"/>
      <c r="F3604" s="53"/>
      <c r="G3604" s="53"/>
      <c r="BX3604" s="17"/>
      <c r="BY3604" s="17"/>
      <c r="BZ3604" s="17"/>
      <c r="CA3604" s="17"/>
      <c r="CB3604" s="17"/>
    </row>
    <row r="3605" spans="4:80" x14ac:dyDescent="0.2">
      <c r="D3605" s="53"/>
      <c r="E3605" s="53"/>
      <c r="F3605" s="53"/>
      <c r="G3605" s="53"/>
      <c r="BX3605" s="17"/>
      <c r="BY3605" s="17"/>
      <c r="BZ3605" s="17"/>
      <c r="CA3605" s="17"/>
      <c r="CB3605" s="17"/>
    </row>
    <row r="3606" spans="4:80" x14ac:dyDescent="0.2">
      <c r="D3606" s="53"/>
      <c r="E3606" s="53"/>
      <c r="F3606" s="53"/>
      <c r="G3606" s="53"/>
      <c r="BX3606" s="17"/>
      <c r="BY3606" s="17"/>
      <c r="BZ3606" s="17"/>
      <c r="CA3606" s="17"/>
      <c r="CB3606" s="17"/>
    </row>
    <row r="3607" spans="4:80" x14ac:dyDescent="0.2">
      <c r="D3607" s="53"/>
      <c r="E3607" s="53"/>
      <c r="F3607" s="53"/>
      <c r="G3607" s="53"/>
      <c r="BX3607" s="17"/>
      <c r="BY3607" s="17"/>
      <c r="BZ3607" s="17"/>
      <c r="CA3607" s="17"/>
      <c r="CB3607" s="17"/>
    </row>
    <row r="3608" spans="4:80" x14ac:dyDescent="0.2">
      <c r="D3608" s="53"/>
      <c r="E3608" s="53"/>
      <c r="F3608" s="53"/>
      <c r="G3608" s="53"/>
      <c r="BX3608" s="17"/>
      <c r="BY3608" s="17"/>
      <c r="BZ3608" s="17"/>
      <c r="CA3608" s="17"/>
      <c r="CB3608" s="17"/>
    </row>
    <row r="3609" spans="4:80" x14ac:dyDescent="0.2">
      <c r="D3609" s="53"/>
      <c r="E3609" s="53"/>
      <c r="F3609" s="53"/>
      <c r="G3609" s="53"/>
      <c r="BX3609" s="17"/>
      <c r="BY3609" s="17"/>
      <c r="BZ3609" s="17"/>
      <c r="CA3609" s="17"/>
      <c r="CB3609" s="17"/>
    </row>
    <row r="3610" spans="4:80" x14ac:dyDescent="0.2">
      <c r="D3610" s="53"/>
      <c r="E3610" s="53"/>
      <c r="F3610" s="53"/>
      <c r="G3610" s="53"/>
      <c r="BX3610" s="17"/>
      <c r="BY3610" s="17"/>
      <c r="BZ3610" s="17"/>
      <c r="CA3610" s="17"/>
      <c r="CB3610" s="17"/>
    </row>
    <row r="3611" spans="4:80" x14ac:dyDescent="0.2">
      <c r="D3611" s="53"/>
      <c r="E3611" s="53"/>
      <c r="F3611" s="53"/>
      <c r="G3611" s="53"/>
      <c r="BX3611" s="17"/>
      <c r="BY3611" s="17"/>
      <c r="BZ3611" s="17"/>
      <c r="CA3611" s="17"/>
      <c r="CB3611" s="17"/>
    </row>
    <row r="3612" spans="4:80" x14ac:dyDescent="0.2">
      <c r="D3612" s="53"/>
      <c r="E3612" s="53"/>
      <c r="F3612" s="53"/>
      <c r="G3612" s="53"/>
      <c r="BX3612" s="17"/>
      <c r="BY3612" s="17"/>
      <c r="BZ3612" s="17"/>
      <c r="CA3612" s="17"/>
      <c r="CB3612" s="17"/>
    </row>
    <row r="3613" spans="4:80" x14ac:dyDescent="0.2">
      <c r="D3613" s="53"/>
      <c r="E3613" s="53"/>
      <c r="F3613" s="53"/>
      <c r="G3613" s="53"/>
      <c r="BX3613" s="17"/>
      <c r="BY3613" s="17"/>
      <c r="BZ3613" s="17"/>
      <c r="CA3613" s="17"/>
      <c r="CB3613" s="17"/>
    </row>
    <row r="3614" spans="4:80" x14ac:dyDescent="0.2">
      <c r="D3614" s="53"/>
      <c r="E3614" s="53"/>
      <c r="F3614" s="53"/>
      <c r="G3614" s="53"/>
      <c r="BX3614" s="17"/>
      <c r="BY3614" s="17"/>
      <c r="BZ3614" s="17"/>
      <c r="CA3614" s="17"/>
      <c r="CB3614" s="17"/>
    </row>
    <row r="3615" spans="4:80" x14ac:dyDescent="0.2">
      <c r="D3615" s="53"/>
      <c r="E3615" s="53"/>
      <c r="F3615" s="53"/>
      <c r="G3615" s="53"/>
      <c r="BX3615" s="17"/>
      <c r="BY3615" s="17"/>
      <c r="BZ3615" s="17"/>
      <c r="CA3615" s="17"/>
      <c r="CB3615" s="17"/>
    </row>
    <row r="3616" spans="4:80" x14ac:dyDescent="0.2">
      <c r="D3616" s="53"/>
      <c r="E3616" s="53"/>
      <c r="F3616" s="53"/>
      <c r="G3616" s="53"/>
      <c r="BX3616" s="17"/>
      <c r="BY3616" s="17"/>
      <c r="BZ3616" s="17"/>
      <c r="CA3616" s="17"/>
      <c r="CB3616" s="17"/>
    </row>
    <row r="3617" spans="4:80" x14ac:dyDescent="0.2">
      <c r="D3617" s="53"/>
      <c r="E3617" s="53"/>
      <c r="F3617" s="53"/>
      <c r="G3617" s="53"/>
      <c r="BX3617" s="17"/>
      <c r="BY3617" s="17"/>
      <c r="BZ3617" s="17"/>
      <c r="CA3617" s="17"/>
      <c r="CB3617" s="17"/>
    </row>
    <row r="3618" spans="4:80" x14ac:dyDescent="0.2">
      <c r="D3618" s="53"/>
      <c r="E3618" s="53"/>
      <c r="F3618" s="53"/>
      <c r="G3618" s="53"/>
      <c r="BX3618" s="17"/>
      <c r="BY3618" s="17"/>
      <c r="BZ3618" s="17"/>
      <c r="CA3618" s="17"/>
      <c r="CB3618" s="17"/>
    </row>
    <row r="3619" spans="4:80" x14ac:dyDescent="0.2">
      <c r="D3619" s="53"/>
      <c r="E3619" s="53"/>
      <c r="F3619" s="53"/>
      <c r="G3619" s="53"/>
      <c r="BX3619" s="17"/>
      <c r="BY3619" s="17"/>
      <c r="BZ3619" s="17"/>
      <c r="CA3619" s="17"/>
      <c r="CB3619" s="17"/>
    </row>
    <row r="3620" spans="4:80" x14ac:dyDescent="0.2">
      <c r="D3620" s="53"/>
      <c r="E3620" s="53"/>
      <c r="F3620" s="53"/>
      <c r="G3620" s="53"/>
      <c r="BX3620" s="17"/>
      <c r="BY3620" s="17"/>
      <c r="BZ3620" s="17"/>
      <c r="CA3620" s="17"/>
      <c r="CB3620" s="17"/>
    </row>
    <row r="3621" spans="4:80" x14ac:dyDescent="0.2">
      <c r="D3621" s="53"/>
      <c r="E3621" s="53"/>
      <c r="F3621" s="53"/>
      <c r="G3621" s="53"/>
      <c r="BX3621" s="17"/>
      <c r="BY3621" s="17"/>
      <c r="BZ3621" s="17"/>
      <c r="CA3621" s="17"/>
      <c r="CB3621" s="17"/>
    </row>
    <row r="3622" spans="4:80" x14ac:dyDescent="0.2">
      <c r="D3622" s="53"/>
      <c r="E3622" s="53"/>
      <c r="F3622" s="53"/>
      <c r="G3622" s="53"/>
      <c r="BX3622" s="17"/>
      <c r="BY3622" s="17"/>
      <c r="BZ3622" s="17"/>
      <c r="CA3622" s="17"/>
      <c r="CB3622" s="17"/>
    </row>
    <row r="3623" spans="4:80" x14ac:dyDescent="0.2">
      <c r="D3623" s="53"/>
      <c r="E3623" s="53"/>
      <c r="F3623" s="53"/>
      <c r="G3623" s="53"/>
      <c r="BX3623" s="17"/>
      <c r="BY3623" s="17"/>
      <c r="BZ3623" s="17"/>
      <c r="CA3623" s="17"/>
      <c r="CB3623" s="17"/>
    </row>
    <row r="3624" spans="4:80" x14ac:dyDescent="0.2">
      <c r="D3624" s="53"/>
      <c r="E3624" s="53"/>
      <c r="F3624" s="53"/>
      <c r="G3624" s="53"/>
      <c r="BX3624" s="17"/>
      <c r="BY3624" s="17"/>
      <c r="BZ3624" s="17"/>
      <c r="CA3624" s="17"/>
      <c r="CB3624" s="17"/>
    </row>
    <row r="3625" spans="4:80" x14ac:dyDescent="0.2">
      <c r="D3625" s="53"/>
      <c r="E3625" s="53"/>
      <c r="F3625" s="53"/>
      <c r="G3625" s="53"/>
      <c r="BX3625" s="17"/>
      <c r="BY3625" s="17"/>
      <c r="BZ3625" s="17"/>
      <c r="CA3625" s="17"/>
      <c r="CB3625" s="17"/>
    </row>
    <row r="3626" spans="4:80" x14ac:dyDescent="0.2">
      <c r="D3626" s="53"/>
      <c r="E3626" s="53"/>
      <c r="F3626" s="53"/>
      <c r="G3626" s="53"/>
      <c r="BX3626" s="17"/>
      <c r="BY3626" s="17"/>
      <c r="BZ3626" s="17"/>
      <c r="CA3626" s="17"/>
      <c r="CB3626" s="17"/>
    </row>
    <row r="3627" spans="4:80" x14ac:dyDescent="0.2">
      <c r="D3627" s="53"/>
      <c r="E3627" s="53"/>
      <c r="F3627" s="53"/>
      <c r="G3627" s="53"/>
      <c r="BX3627" s="17"/>
      <c r="BY3627" s="17"/>
      <c r="BZ3627" s="17"/>
      <c r="CA3627" s="17"/>
      <c r="CB3627" s="17"/>
    </row>
    <row r="3628" spans="4:80" x14ac:dyDescent="0.2">
      <c r="D3628" s="53"/>
      <c r="E3628" s="53"/>
      <c r="F3628" s="53"/>
      <c r="G3628" s="53"/>
      <c r="BX3628" s="17"/>
      <c r="BY3628" s="17"/>
      <c r="BZ3628" s="17"/>
      <c r="CA3628" s="17"/>
      <c r="CB3628" s="17"/>
    </row>
    <row r="3629" spans="4:80" x14ac:dyDescent="0.2">
      <c r="D3629" s="53"/>
      <c r="E3629" s="53"/>
      <c r="F3629" s="53"/>
      <c r="G3629" s="53"/>
      <c r="BX3629" s="17"/>
      <c r="BY3629" s="17"/>
      <c r="BZ3629" s="17"/>
      <c r="CA3629" s="17"/>
      <c r="CB3629" s="17"/>
    </row>
    <row r="3630" spans="4:80" x14ac:dyDescent="0.2">
      <c r="D3630" s="53"/>
      <c r="E3630" s="53"/>
      <c r="F3630" s="53"/>
      <c r="G3630" s="53"/>
      <c r="BX3630" s="17"/>
      <c r="BY3630" s="17"/>
      <c r="BZ3630" s="17"/>
      <c r="CA3630" s="17"/>
      <c r="CB3630" s="17"/>
    </row>
    <row r="3631" spans="4:80" x14ac:dyDescent="0.2">
      <c r="D3631" s="53"/>
      <c r="E3631" s="53"/>
      <c r="F3631" s="53"/>
      <c r="G3631" s="53"/>
      <c r="BX3631" s="17"/>
      <c r="BY3631" s="17"/>
      <c r="BZ3631" s="17"/>
      <c r="CA3631" s="17"/>
      <c r="CB3631" s="17"/>
    </row>
    <row r="3632" spans="4:80" x14ac:dyDescent="0.2">
      <c r="D3632" s="53"/>
      <c r="E3632" s="53"/>
      <c r="F3632" s="53"/>
      <c r="G3632" s="53"/>
      <c r="BX3632" s="17"/>
      <c r="BY3632" s="17"/>
      <c r="BZ3632" s="17"/>
      <c r="CA3632" s="17"/>
      <c r="CB3632" s="17"/>
    </row>
    <row r="3633" spans="4:80" x14ac:dyDescent="0.2">
      <c r="D3633" s="53"/>
      <c r="E3633" s="53"/>
      <c r="F3633" s="53"/>
      <c r="G3633" s="53"/>
      <c r="BX3633" s="17"/>
      <c r="BY3633" s="17"/>
      <c r="BZ3633" s="17"/>
      <c r="CA3633" s="17"/>
      <c r="CB3633" s="17"/>
    </row>
    <row r="3634" spans="4:80" x14ac:dyDescent="0.2">
      <c r="D3634" s="53"/>
      <c r="E3634" s="53"/>
      <c r="F3634" s="53"/>
      <c r="G3634" s="53"/>
      <c r="BX3634" s="17"/>
      <c r="BY3634" s="17"/>
      <c r="BZ3634" s="17"/>
      <c r="CA3634" s="17"/>
      <c r="CB3634" s="17"/>
    </row>
    <row r="3635" spans="4:80" x14ac:dyDescent="0.2">
      <c r="D3635" s="53"/>
      <c r="E3635" s="53"/>
      <c r="F3635" s="53"/>
      <c r="G3635" s="53"/>
      <c r="BX3635" s="17"/>
      <c r="BY3635" s="17"/>
      <c r="BZ3635" s="17"/>
      <c r="CA3635" s="17"/>
      <c r="CB3635" s="17"/>
    </row>
    <row r="3636" spans="4:80" x14ac:dyDescent="0.2">
      <c r="D3636" s="53"/>
      <c r="E3636" s="53"/>
      <c r="F3636" s="53"/>
      <c r="G3636" s="53"/>
      <c r="BX3636" s="17"/>
      <c r="BY3636" s="17"/>
      <c r="BZ3636" s="17"/>
      <c r="CA3636" s="17"/>
      <c r="CB3636" s="17"/>
    </row>
    <row r="3637" spans="4:80" x14ac:dyDescent="0.2">
      <c r="D3637" s="53"/>
      <c r="E3637" s="53"/>
      <c r="F3637" s="53"/>
      <c r="G3637" s="53"/>
      <c r="BX3637" s="17"/>
      <c r="BY3637" s="17"/>
      <c r="BZ3637" s="17"/>
      <c r="CA3637" s="17"/>
      <c r="CB3637" s="17"/>
    </row>
    <row r="3638" spans="4:80" x14ac:dyDescent="0.2">
      <c r="D3638" s="53"/>
      <c r="E3638" s="53"/>
      <c r="F3638" s="53"/>
      <c r="G3638" s="53"/>
      <c r="BX3638" s="17"/>
      <c r="BY3638" s="17"/>
      <c r="BZ3638" s="17"/>
      <c r="CA3638" s="17"/>
      <c r="CB3638" s="17"/>
    </row>
    <row r="3639" spans="4:80" x14ac:dyDescent="0.2">
      <c r="D3639" s="53"/>
      <c r="E3639" s="53"/>
      <c r="F3639" s="53"/>
      <c r="G3639" s="53"/>
      <c r="BX3639" s="17"/>
      <c r="BY3639" s="17"/>
      <c r="BZ3639" s="17"/>
      <c r="CA3639" s="17"/>
      <c r="CB3639" s="17"/>
    </row>
    <row r="3640" spans="4:80" x14ac:dyDescent="0.2">
      <c r="D3640" s="53"/>
      <c r="E3640" s="53"/>
      <c r="F3640" s="53"/>
      <c r="G3640" s="53"/>
      <c r="BX3640" s="17"/>
      <c r="BY3640" s="17"/>
      <c r="BZ3640" s="17"/>
      <c r="CA3640" s="17"/>
      <c r="CB3640" s="17"/>
    </row>
    <row r="3641" spans="4:80" x14ac:dyDescent="0.2">
      <c r="D3641" s="53"/>
      <c r="E3641" s="53"/>
      <c r="F3641" s="53"/>
      <c r="G3641" s="53"/>
      <c r="BX3641" s="17"/>
      <c r="BY3641" s="17"/>
      <c r="BZ3641" s="17"/>
      <c r="CA3641" s="17"/>
      <c r="CB3641" s="17"/>
    </row>
    <row r="3642" spans="4:80" x14ac:dyDescent="0.2">
      <c r="D3642" s="53"/>
      <c r="E3642" s="53"/>
      <c r="F3642" s="53"/>
      <c r="G3642" s="53"/>
      <c r="BX3642" s="17"/>
      <c r="BY3642" s="17"/>
      <c r="BZ3642" s="17"/>
      <c r="CA3642" s="17"/>
      <c r="CB3642" s="17"/>
    </row>
    <row r="3643" spans="4:80" x14ac:dyDescent="0.2">
      <c r="D3643" s="53"/>
      <c r="E3643" s="53"/>
      <c r="F3643" s="53"/>
      <c r="G3643" s="53"/>
      <c r="BX3643" s="17"/>
      <c r="BY3643" s="17"/>
      <c r="BZ3643" s="17"/>
      <c r="CA3643" s="17"/>
      <c r="CB3643" s="17"/>
    </row>
    <row r="3644" spans="4:80" x14ac:dyDescent="0.2">
      <c r="D3644" s="53"/>
      <c r="E3644" s="53"/>
      <c r="F3644" s="53"/>
      <c r="G3644" s="53"/>
      <c r="BX3644" s="17"/>
      <c r="BY3644" s="17"/>
      <c r="BZ3644" s="17"/>
      <c r="CA3644" s="17"/>
      <c r="CB3644" s="17"/>
    </row>
    <row r="3645" spans="4:80" x14ac:dyDescent="0.2">
      <c r="D3645" s="53"/>
      <c r="E3645" s="53"/>
      <c r="F3645" s="53"/>
      <c r="G3645" s="53"/>
      <c r="BX3645" s="17"/>
      <c r="BY3645" s="17"/>
      <c r="BZ3645" s="17"/>
      <c r="CA3645" s="17"/>
      <c r="CB3645" s="17"/>
    </row>
    <row r="3646" spans="4:80" x14ac:dyDescent="0.2">
      <c r="D3646" s="53"/>
      <c r="E3646" s="53"/>
      <c r="F3646" s="53"/>
      <c r="G3646" s="53"/>
      <c r="BX3646" s="17"/>
      <c r="BY3646" s="17"/>
      <c r="BZ3646" s="17"/>
      <c r="CA3646" s="17"/>
      <c r="CB3646" s="17"/>
    </row>
    <row r="3647" spans="4:80" x14ac:dyDescent="0.2">
      <c r="D3647" s="53"/>
      <c r="E3647" s="53"/>
      <c r="F3647" s="53"/>
      <c r="G3647" s="53"/>
      <c r="BX3647" s="17"/>
      <c r="BY3647" s="17"/>
      <c r="BZ3647" s="17"/>
      <c r="CA3647" s="17"/>
      <c r="CB3647" s="17"/>
    </row>
    <row r="3648" spans="4:80" x14ac:dyDescent="0.2">
      <c r="D3648" s="53"/>
      <c r="E3648" s="53"/>
      <c r="F3648" s="53"/>
      <c r="G3648" s="53"/>
      <c r="BX3648" s="17"/>
      <c r="BY3648" s="17"/>
      <c r="BZ3648" s="17"/>
      <c r="CA3648" s="17"/>
      <c r="CB3648" s="17"/>
    </row>
    <row r="3649" spans="4:80" x14ac:dyDescent="0.2">
      <c r="D3649" s="53"/>
      <c r="E3649" s="53"/>
      <c r="F3649" s="53"/>
      <c r="G3649" s="53"/>
      <c r="BX3649" s="17"/>
      <c r="BY3649" s="17"/>
      <c r="BZ3649" s="17"/>
      <c r="CA3649" s="17"/>
      <c r="CB3649" s="17"/>
    </row>
    <row r="3650" spans="4:80" x14ac:dyDescent="0.2">
      <c r="D3650" s="53"/>
      <c r="E3650" s="53"/>
      <c r="F3650" s="53"/>
      <c r="G3650" s="53"/>
      <c r="BX3650" s="17"/>
      <c r="BY3650" s="17"/>
      <c r="BZ3650" s="17"/>
      <c r="CA3650" s="17"/>
      <c r="CB3650" s="17"/>
    </row>
    <row r="3651" spans="4:80" x14ac:dyDescent="0.2">
      <c r="D3651" s="53"/>
      <c r="E3651" s="53"/>
      <c r="F3651" s="53"/>
      <c r="G3651" s="53"/>
      <c r="BX3651" s="17"/>
      <c r="BY3651" s="17"/>
      <c r="BZ3651" s="17"/>
      <c r="CA3651" s="17"/>
      <c r="CB3651" s="17"/>
    </row>
    <row r="3652" spans="4:80" x14ac:dyDescent="0.2">
      <c r="D3652" s="53"/>
      <c r="E3652" s="53"/>
      <c r="F3652" s="53"/>
      <c r="G3652" s="53"/>
      <c r="BX3652" s="17"/>
      <c r="BY3652" s="17"/>
      <c r="BZ3652" s="17"/>
      <c r="CA3652" s="17"/>
      <c r="CB3652" s="17"/>
    </row>
    <row r="3653" spans="4:80" x14ac:dyDescent="0.2">
      <c r="D3653" s="53"/>
      <c r="E3653" s="53"/>
      <c r="F3653" s="53"/>
      <c r="G3653" s="53"/>
      <c r="BX3653" s="17"/>
      <c r="BY3653" s="17"/>
      <c r="BZ3653" s="17"/>
      <c r="CA3653" s="17"/>
      <c r="CB3653" s="17"/>
    </row>
    <row r="3654" spans="4:80" x14ac:dyDescent="0.2">
      <c r="D3654" s="53"/>
      <c r="E3654" s="53"/>
      <c r="F3654" s="53"/>
      <c r="G3654" s="53"/>
      <c r="BX3654" s="17"/>
      <c r="BY3654" s="17"/>
      <c r="BZ3654" s="17"/>
      <c r="CA3654" s="17"/>
      <c r="CB3654" s="17"/>
    </row>
    <row r="3655" spans="4:80" x14ac:dyDescent="0.2">
      <c r="D3655" s="53"/>
      <c r="E3655" s="53"/>
      <c r="F3655" s="53"/>
      <c r="G3655" s="53"/>
      <c r="BX3655" s="17"/>
      <c r="BY3655" s="17"/>
      <c r="BZ3655" s="17"/>
      <c r="CA3655" s="17"/>
      <c r="CB3655" s="17"/>
    </row>
    <row r="3656" spans="4:80" x14ac:dyDescent="0.2">
      <c r="D3656" s="53"/>
      <c r="E3656" s="53"/>
      <c r="F3656" s="53"/>
      <c r="G3656" s="53"/>
      <c r="BX3656" s="17"/>
      <c r="BY3656" s="17"/>
      <c r="BZ3656" s="17"/>
      <c r="CA3656" s="17"/>
      <c r="CB3656" s="17"/>
    </row>
    <row r="3657" spans="4:80" x14ac:dyDescent="0.2">
      <c r="D3657" s="53"/>
      <c r="E3657" s="53"/>
      <c r="F3657" s="53"/>
      <c r="G3657" s="53"/>
      <c r="BX3657" s="17"/>
      <c r="BY3657" s="17"/>
      <c r="BZ3657" s="17"/>
      <c r="CA3657" s="17"/>
      <c r="CB3657" s="17"/>
    </row>
    <row r="3658" spans="4:80" x14ac:dyDescent="0.2">
      <c r="D3658" s="53"/>
      <c r="E3658" s="53"/>
      <c r="F3658" s="53"/>
      <c r="G3658" s="53"/>
      <c r="BX3658" s="17"/>
      <c r="BY3658" s="17"/>
      <c r="BZ3658" s="17"/>
      <c r="CA3658" s="17"/>
      <c r="CB3658" s="17"/>
    </row>
    <row r="3659" spans="4:80" x14ac:dyDescent="0.2">
      <c r="D3659" s="53"/>
      <c r="E3659" s="53"/>
      <c r="F3659" s="53"/>
      <c r="G3659" s="53"/>
      <c r="BX3659" s="17"/>
      <c r="BY3659" s="17"/>
      <c r="BZ3659" s="17"/>
      <c r="CA3659" s="17"/>
      <c r="CB3659" s="17"/>
    </row>
    <row r="3660" spans="4:80" x14ac:dyDescent="0.2">
      <c r="D3660" s="53"/>
      <c r="E3660" s="53"/>
      <c r="F3660" s="53"/>
      <c r="G3660" s="53"/>
      <c r="BX3660" s="17"/>
      <c r="BY3660" s="17"/>
      <c r="BZ3660" s="17"/>
      <c r="CA3660" s="17"/>
      <c r="CB3660" s="17"/>
    </row>
    <row r="3661" spans="4:80" x14ac:dyDescent="0.2">
      <c r="D3661" s="53"/>
      <c r="E3661" s="53"/>
      <c r="F3661" s="53"/>
      <c r="G3661" s="53"/>
      <c r="BX3661" s="17"/>
      <c r="BY3661" s="17"/>
      <c r="BZ3661" s="17"/>
      <c r="CA3661" s="17"/>
      <c r="CB3661" s="17"/>
    </row>
    <row r="3662" spans="4:80" x14ac:dyDescent="0.2">
      <c r="D3662" s="53"/>
      <c r="E3662" s="53"/>
      <c r="F3662" s="53"/>
      <c r="G3662" s="53"/>
      <c r="BX3662" s="17"/>
      <c r="BY3662" s="17"/>
      <c r="BZ3662" s="17"/>
      <c r="CA3662" s="17"/>
      <c r="CB3662" s="17"/>
    </row>
    <row r="3663" spans="4:80" x14ac:dyDescent="0.2">
      <c r="D3663" s="53"/>
      <c r="E3663" s="53"/>
      <c r="F3663" s="53"/>
      <c r="G3663" s="53"/>
      <c r="BX3663" s="17"/>
      <c r="BY3663" s="17"/>
      <c r="BZ3663" s="17"/>
      <c r="CA3663" s="17"/>
      <c r="CB3663" s="17"/>
    </row>
    <row r="3664" spans="4:80" x14ac:dyDescent="0.2">
      <c r="D3664" s="53"/>
      <c r="E3664" s="53"/>
      <c r="F3664" s="53"/>
      <c r="G3664" s="53"/>
      <c r="BX3664" s="17"/>
      <c r="BY3664" s="17"/>
      <c r="BZ3664" s="17"/>
      <c r="CA3664" s="17"/>
      <c r="CB3664" s="17"/>
    </row>
    <row r="3665" spans="4:80" x14ac:dyDescent="0.2">
      <c r="D3665" s="53"/>
      <c r="E3665" s="53"/>
      <c r="F3665" s="53"/>
      <c r="G3665" s="53"/>
      <c r="BX3665" s="17"/>
      <c r="BY3665" s="17"/>
      <c r="BZ3665" s="17"/>
      <c r="CA3665" s="17"/>
      <c r="CB3665" s="17"/>
    </row>
    <row r="3666" spans="4:80" x14ac:dyDescent="0.2">
      <c r="D3666" s="53"/>
      <c r="E3666" s="53"/>
      <c r="F3666" s="53"/>
      <c r="G3666" s="53"/>
      <c r="BX3666" s="17"/>
      <c r="BY3666" s="17"/>
      <c r="BZ3666" s="17"/>
      <c r="CA3666" s="17"/>
      <c r="CB3666" s="17"/>
    </row>
    <row r="3667" spans="4:80" x14ac:dyDescent="0.2">
      <c r="D3667" s="53"/>
      <c r="E3667" s="53"/>
      <c r="F3667" s="53"/>
      <c r="G3667" s="53"/>
      <c r="BX3667" s="17"/>
      <c r="BY3667" s="17"/>
      <c r="BZ3667" s="17"/>
      <c r="CA3667" s="17"/>
      <c r="CB3667" s="17"/>
    </row>
    <row r="3668" spans="4:80" x14ac:dyDescent="0.2">
      <c r="D3668" s="53"/>
      <c r="E3668" s="53"/>
      <c r="F3668" s="53"/>
      <c r="G3668" s="53"/>
      <c r="BX3668" s="17"/>
      <c r="BY3668" s="17"/>
      <c r="BZ3668" s="17"/>
      <c r="CA3668" s="17"/>
      <c r="CB3668" s="17"/>
    </row>
    <row r="3669" spans="4:80" x14ac:dyDescent="0.2">
      <c r="D3669" s="53"/>
      <c r="E3669" s="53"/>
      <c r="F3669" s="53"/>
      <c r="G3669" s="53"/>
      <c r="BX3669" s="17"/>
      <c r="BY3669" s="17"/>
      <c r="BZ3669" s="17"/>
      <c r="CA3669" s="17"/>
      <c r="CB3669" s="17"/>
    </row>
    <row r="3670" spans="4:80" x14ac:dyDescent="0.2">
      <c r="D3670" s="53"/>
      <c r="E3670" s="53"/>
      <c r="F3670" s="53"/>
      <c r="G3670" s="53"/>
      <c r="BX3670" s="17"/>
      <c r="BY3670" s="17"/>
      <c r="BZ3670" s="17"/>
      <c r="CA3670" s="17"/>
      <c r="CB3670" s="17"/>
    </row>
    <row r="3671" spans="4:80" x14ac:dyDescent="0.2">
      <c r="D3671" s="53"/>
      <c r="E3671" s="53"/>
      <c r="F3671" s="53"/>
      <c r="G3671" s="53"/>
      <c r="BX3671" s="17"/>
      <c r="BY3671" s="17"/>
      <c r="BZ3671" s="17"/>
      <c r="CA3671" s="17"/>
      <c r="CB3671" s="17"/>
    </row>
    <row r="3672" spans="4:80" x14ac:dyDescent="0.2">
      <c r="D3672" s="53"/>
      <c r="E3672" s="53"/>
      <c r="F3672" s="53"/>
      <c r="G3672" s="53"/>
      <c r="BX3672" s="17"/>
      <c r="BY3672" s="17"/>
      <c r="BZ3672" s="17"/>
      <c r="CA3672" s="17"/>
      <c r="CB3672" s="17"/>
    </row>
    <row r="3673" spans="4:80" x14ac:dyDescent="0.2">
      <c r="D3673" s="53"/>
      <c r="E3673" s="53"/>
      <c r="F3673" s="53"/>
      <c r="G3673" s="53"/>
      <c r="BX3673" s="17"/>
      <c r="BY3673" s="17"/>
      <c r="BZ3673" s="17"/>
      <c r="CA3673" s="17"/>
      <c r="CB3673" s="17"/>
    </row>
    <row r="3674" spans="4:80" x14ac:dyDescent="0.2">
      <c r="D3674" s="53"/>
      <c r="E3674" s="53"/>
      <c r="F3674" s="53"/>
      <c r="G3674" s="53"/>
      <c r="BX3674" s="17"/>
      <c r="BY3674" s="17"/>
      <c r="BZ3674" s="17"/>
      <c r="CA3674" s="17"/>
      <c r="CB3674" s="17"/>
    </row>
    <row r="3675" spans="4:80" x14ac:dyDescent="0.2">
      <c r="D3675" s="53"/>
      <c r="E3675" s="53"/>
      <c r="F3675" s="53"/>
      <c r="G3675" s="53"/>
      <c r="BX3675" s="17"/>
      <c r="BY3675" s="17"/>
      <c r="BZ3675" s="17"/>
      <c r="CA3675" s="17"/>
      <c r="CB3675" s="17"/>
    </row>
    <row r="3676" spans="4:80" x14ac:dyDescent="0.2">
      <c r="D3676" s="53"/>
      <c r="E3676" s="53"/>
      <c r="F3676" s="53"/>
      <c r="G3676" s="53"/>
      <c r="BX3676" s="17"/>
      <c r="BY3676" s="17"/>
      <c r="BZ3676" s="17"/>
      <c r="CA3676" s="17"/>
      <c r="CB3676" s="17"/>
    </row>
    <row r="3677" spans="4:80" x14ac:dyDescent="0.2">
      <c r="D3677" s="53"/>
      <c r="E3677" s="53"/>
      <c r="F3677" s="53"/>
      <c r="G3677" s="53"/>
      <c r="BX3677" s="17"/>
      <c r="BY3677" s="17"/>
      <c r="BZ3677" s="17"/>
      <c r="CA3677" s="17"/>
      <c r="CB3677" s="17"/>
    </row>
    <row r="3678" spans="4:80" x14ac:dyDescent="0.2">
      <c r="D3678" s="53"/>
      <c r="E3678" s="53"/>
      <c r="F3678" s="53"/>
      <c r="G3678" s="53"/>
      <c r="BX3678" s="17"/>
      <c r="BY3678" s="17"/>
      <c r="BZ3678" s="17"/>
      <c r="CA3678" s="17"/>
      <c r="CB3678" s="17"/>
    </row>
    <row r="3679" spans="4:80" x14ac:dyDescent="0.2">
      <c r="D3679" s="53"/>
      <c r="E3679" s="53"/>
      <c r="F3679" s="53"/>
      <c r="G3679" s="53"/>
      <c r="BX3679" s="17"/>
      <c r="BY3679" s="17"/>
      <c r="BZ3679" s="17"/>
      <c r="CA3679" s="17"/>
      <c r="CB3679" s="17"/>
    </row>
    <row r="3680" spans="4:80" x14ac:dyDescent="0.2">
      <c r="D3680" s="53"/>
      <c r="E3680" s="53"/>
      <c r="F3680" s="53"/>
      <c r="G3680" s="53"/>
      <c r="BX3680" s="17"/>
      <c r="BY3680" s="17"/>
      <c r="BZ3680" s="17"/>
      <c r="CA3680" s="17"/>
      <c r="CB3680" s="17"/>
    </row>
    <row r="3681" spans="4:80" x14ac:dyDescent="0.2">
      <c r="D3681" s="53"/>
      <c r="E3681" s="53"/>
      <c r="F3681" s="53"/>
      <c r="G3681" s="53"/>
      <c r="BX3681" s="17"/>
      <c r="BY3681" s="17"/>
      <c r="BZ3681" s="17"/>
      <c r="CA3681" s="17"/>
      <c r="CB3681" s="17"/>
    </row>
    <row r="3682" spans="4:80" x14ac:dyDescent="0.2">
      <c r="D3682" s="53"/>
      <c r="E3682" s="53"/>
      <c r="F3682" s="53"/>
      <c r="G3682" s="53"/>
      <c r="BX3682" s="17"/>
      <c r="BY3682" s="17"/>
      <c r="BZ3682" s="17"/>
      <c r="CA3682" s="17"/>
      <c r="CB3682" s="17"/>
    </row>
    <row r="3683" spans="4:80" x14ac:dyDescent="0.2">
      <c r="D3683" s="53"/>
      <c r="E3683" s="53"/>
      <c r="F3683" s="53"/>
      <c r="G3683" s="53"/>
      <c r="BX3683" s="17"/>
      <c r="BY3683" s="17"/>
      <c r="BZ3683" s="17"/>
      <c r="CA3683" s="17"/>
      <c r="CB3683" s="17"/>
    </row>
    <row r="3684" spans="4:80" x14ac:dyDescent="0.2">
      <c r="D3684" s="53"/>
      <c r="E3684" s="53"/>
      <c r="F3684" s="53"/>
      <c r="G3684" s="53"/>
      <c r="BX3684" s="17"/>
      <c r="BY3684" s="17"/>
      <c r="BZ3684" s="17"/>
      <c r="CA3684" s="17"/>
      <c r="CB3684" s="17"/>
    </row>
    <row r="3685" spans="4:80" x14ac:dyDescent="0.2">
      <c r="D3685" s="53"/>
      <c r="E3685" s="53"/>
      <c r="F3685" s="53"/>
      <c r="G3685" s="53"/>
      <c r="BX3685" s="17"/>
      <c r="BY3685" s="17"/>
      <c r="BZ3685" s="17"/>
      <c r="CA3685" s="17"/>
      <c r="CB3685" s="17"/>
    </row>
    <row r="3686" spans="4:80" x14ac:dyDescent="0.2">
      <c r="D3686" s="53"/>
      <c r="E3686" s="53"/>
      <c r="F3686" s="53"/>
      <c r="G3686" s="53"/>
      <c r="BX3686" s="17"/>
      <c r="BY3686" s="17"/>
      <c r="BZ3686" s="17"/>
      <c r="CA3686" s="17"/>
      <c r="CB3686" s="17"/>
    </row>
    <row r="3687" spans="4:80" x14ac:dyDescent="0.2">
      <c r="D3687" s="53"/>
      <c r="E3687" s="53"/>
      <c r="F3687" s="53"/>
      <c r="G3687" s="53"/>
      <c r="BX3687" s="17"/>
      <c r="BY3687" s="17"/>
      <c r="BZ3687" s="17"/>
      <c r="CA3687" s="17"/>
      <c r="CB3687" s="17"/>
    </row>
    <row r="3688" spans="4:80" x14ac:dyDescent="0.2">
      <c r="D3688" s="53"/>
      <c r="E3688" s="53"/>
      <c r="F3688" s="53"/>
      <c r="G3688" s="53"/>
      <c r="BX3688" s="17"/>
      <c r="BY3688" s="17"/>
      <c r="BZ3688" s="17"/>
      <c r="CA3688" s="17"/>
      <c r="CB3688" s="17"/>
    </row>
    <row r="3689" spans="4:80" x14ac:dyDescent="0.2">
      <c r="D3689" s="53"/>
      <c r="E3689" s="53"/>
      <c r="F3689" s="53"/>
      <c r="G3689" s="53"/>
      <c r="BX3689" s="17"/>
      <c r="BY3689" s="17"/>
      <c r="BZ3689" s="17"/>
      <c r="CA3689" s="17"/>
      <c r="CB3689" s="17"/>
    </row>
    <row r="3690" spans="4:80" x14ac:dyDescent="0.2">
      <c r="D3690" s="53"/>
      <c r="E3690" s="53"/>
      <c r="F3690" s="53"/>
      <c r="G3690" s="53"/>
      <c r="BX3690" s="17"/>
      <c r="BY3690" s="17"/>
      <c r="BZ3690" s="17"/>
      <c r="CA3690" s="17"/>
      <c r="CB3690" s="17"/>
    </row>
    <row r="3691" spans="4:80" x14ac:dyDescent="0.2">
      <c r="D3691" s="53"/>
      <c r="E3691" s="53"/>
      <c r="F3691" s="53"/>
      <c r="G3691" s="53"/>
      <c r="BX3691" s="17"/>
      <c r="BY3691" s="17"/>
      <c r="BZ3691" s="17"/>
      <c r="CA3691" s="17"/>
      <c r="CB3691" s="17"/>
    </row>
    <row r="3692" spans="4:80" x14ac:dyDescent="0.2">
      <c r="D3692" s="53"/>
      <c r="E3692" s="53"/>
      <c r="F3692" s="53"/>
      <c r="G3692" s="53"/>
      <c r="BX3692" s="17"/>
      <c r="BY3692" s="17"/>
      <c r="BZ3692" s="17"/>
      <c r="CA3692" s="17"/>
      <c r="CB3692" s="17"/>
    </row>
    <row r="3693" spans="4:80" x14ac:dyDescent="0.2">
      <c r="D3693" s="53"/>
      <c r="E3693" s="53"/>
      <c r="F3693" s="53"/>
      <c r="G3693" s="53"/>
      <c r="BX3693" s="17"/>
      <c r="BY3693" s="17"/>
      <c r="BZ3693" s="17"/>
      <c r="CA3693" s="17"/>
      <c r="CB3693" s="17"/>
    </row>
    <row r="3694" spans="4:80" x14ac:dyDescent="0.2">
      <c r="D3694" s="53"/>
      <c r="E3694" s="53"/>
      <c r="F3694" s="53"/>
      <c r="G3694" s="53"/>
      <c r="BX3694" s="17"/>
      <c r="BY3694" s="17"/>
      <c r="BZ3694" s="17"/>
      <c r="CA3694" s="17"/>
      <c r="CB3694" s="17"/>
    </row>
    <row r="3695" spans="4:80" x14ac:dyDescent="0.2">
      <c r="D3695" s="53"/>
      <c r="E3695" s="53"/>
      <c r="F3695" s="53"/>
      <c r="G3695" s="53"/>
      <c r="BX3695" s="17"/>
      <c r="BY3695" s="17"/>
      <c r="BZ3695" s="17"/>
      <c r="CA3695" s="17"/>
      <c r="CB3695" s="17"/>
    </row>
    <row r="3696" spans="4:80" x14ac:dyDescent="0.2">
      <c r="D3696" s="53"/>
      <c r="E3696" s="53"/>
      <c r="F3696" s="53"/>
      <c r="G3696" s="53"/>
      <c r="BX3696" s="17"/>
      <c r="BY3696" s="17"/>
      <c r="BZ3696" s="17"/>
      <c r="CA3696" s="17"/>
      <c r="CB3696" s="17"/>
    </row>
    <row r="3697" spans="4:80" x14ac:dyDescent="0.2">
      <c r="D3697" s="53"/>
      <c r="E3697" s="53"/>
      <c r="F3697" s="53"/>
      <c r="G3697" s="53"/>
      <c r="BX3697" s="17"/>
      <c r="BY3697" s="17"/>
      <c r="BZ3697" s="17"/>
      <c r="CA3697" s="17"/>
      <c r="CB3697" s="17"/>
    </row>
    <row r="3698" spans="4:80" x14ac:dyDescent="0.2">
      <c r="D3698" s="53"/>
      <c r="E3698" s="53"/>
      <c r="F3698" s="53"/>
      <c r="G3698" s="53"/>
      <c r="BX3698" s="17"/>
      <c r="BY3698" s="17"/>
      <c r="BZ3698" s="17"/>
      <c r="CA3698" s="17"/>
      <c r="CB3698" s="17"/>
    </row>
    <row r="3699" spans="4:80" x14ac:dyDescent="0.2">
      <c r="D3699" s="53"/>
      <c r="E3699" s="53"/>
      <c r="F3699" s="53"/>
      <c r="G3699" s="53"/>
      <c r="BX3699" s="17"/>
      <c r="BY3699" s="17"/>
      <c r="BZ3699" s="17"/>
      <c r="CA3699" s="17"/>
      <c r="CB3699" s="17"/>
    </row>
    <row r="3700" spans="4:80" x14ac:dyDescent="0.2">
      <c r="D3700" s="53"/>
      <c r="E3700" s="53"/>
      <c r="F3700" s="53"/>
      <c r="G3700" s="53"/>
      <c r="BX3700" s="17"/>
      <c r="BY3700" s="17"/>
      <c r="BZ3700" s="17"/>
      <c r="CA3700" s="17"/>
      <c r="CB3700" s="17"/>
    </row>
    <row r="3701" spans="4:80" x14ac:dyDescent="0.2">
      <c r="D3701" s="53"/>
      <c r="E3701" s="53"/>
      <c r="F3701" s="53"/>
      <c r="G3701" s="53"/>
      <c r="BX3701" s="17"/>
      <c r="BY3701" s="17"/>
      <c r="BZ3701" s="17"/>
      <c r="CA3701" s="17"/>
      <c r="CB3701" s="17"/>
    </row>
    <row r="3702" spans="4:80" x14ac:dyDescent="0.2">
      <c r="D3702" s="53"/>
      <c r="E3702" s="53"/>
      <c r="F3702" s="53"/>
      <c r="G3702" s="53"/>
      <c r="BX3702" s="17"/>
      <c r="BY3702" s="17"/>
      <c r="BZ3702" s="17"/>
      <c r="CA3702" s="17"/>
      <c r="CB3702" s="17"/>
    </row>
    <row r="3703" spans="4:80" x14ac:dyDescent="0.2">
      <c r="D3703" s="53"/>
      <c r="E3703" s="53"/>
      <c r="F3703" s="53"/>
      <c r="G3703" s="53"/>
      <c r="BX3703" s="17"/>
      <c r="BY3703" s="17"/>
      <c r="BZ3703" s="17"/>
      <c r="CA3703" s="17"/>
      <c r="CB3703" s="17"/>
    </row>
    <row r="3704" spans="4:80" x14ac:dyDescent="0.2">
      <c r="D3704" s="53"/>
      <c r="E3704" s="53"/>
      <c r="F3704" s="53"/>
      <c r="G3704" s="53"/>
      <c r="BX3704" s="17"/>
      <c r="BY3704" s="17"/>
      <c r="BZ3704" s="17"/>
      <c r="CA3704" s="17"/>
      <c r="CB3704" s="17"/>
    </row>
    <row r="3705" spans="4:80" x14ac:dyDescent="0.2">
      <c r="D3705" s="53"/>
      <c r="E3705" s="53"/>
      <c r="F3705" s="53"/>
      <c r="G3705" s="53"/>
      <c r="BX3705" s="17"/>
      <c r="BY3705" s="17"/>
      <c r="BZ3705" s="17"/>
      <c r="CA3705" s="17"/>
      <c r="CB3705" s="17"/>
    </row>
    <row r="3706" spans="4:80" x14ac:dyDescent="0.2">
      <c r="D3706" s="53"/>
      <c r="E3706" s="53"/>
      <c r="F3706" s="53"/>
      <c r="G3706" s="53"/>
      <c r="BX3706" s="17"/>
      <c r="BY3706" s="17"/>
      <c r="BZ3706" s="17"/>
      <c r="CA3706" s="17"/>
      <c r="CB3706" s="17"/>
    </row>
    <row r="3707" spans="4:80" x14ac:dyDescent="0.2">
      <c r="D3707" s="53"/>
      <c r="E3707" s="53"/>
      <c r="F3707" s="53"/>
      <c r="G3707" s="53"/>
      <c r="BX3707" s="17"/>
      <c r="BY3707" s="17"/>
      <c r="BZ3707" s="17"/>
      <c r="CA3707" s="17"/>
      <c r="CB3707" s="17"/>
    </row>
    <row r="3708" spans="4:80" x14ac:dyDescent="0.2">
      <c r="D3708" s="53"/>
      <c r="E3708" s="53"/>
      <c r="F3708" s="53"/>
      <c r="G3708" s="53"/>
      <c r="BX3708" s="17"/>
      <c r="BY3708" s="17"/>
      <c r="BZ3708" s="17"/>
      <c r="CA3708" s="17"/>
      <c r="CB3708" s="17"/>
    </row>
    <row r="3709" spans="4:80" x14ac:dyDescent="0.2">
      <c r="D3709" s="53"/>
      <c r="E3709" s="53"/>
      <c r="F3709" s="53"/>
      <c r="G3709" s="53"/>
      <c r="BX3709" s="17"/>
      <c r="BY3709" s="17"/>
      <c r="BZ3709" s="17"/>
      <c r="CA3709" s="17"/>
      <c r="CB3709" s="17"/>
    </row>
    <row r="3710" spans="4:80" x14ac:dyDescent="0.2">
      <c r="D3710" s="53"/>
      <c r="E3710" s="53"/>
      <c r="F3710" s="53"/>
      <c r="G3710" s="53"/>
      <c r="BX3710" s="17"/>
      <c r="BY3710" s="17"/>
      <c r="BZ3710" s="17"/>
      <c r="CA3710" s="17"/>
      <c r="CB3710" s="17"/>
    </row>
    <row r="3711" spans="4:80" x14ac:dyDescent="0.2">
      <c r="D3711" s="53"/>
      <c r="E3711" s="53"/>
      <c r="F3711" s="53"/>
      <c r="G3711" s="53"/>
      <c r="BX3711" s="17"/>
      <c r="BY3711" s="17"/>
      <c r="BZ3711" s="17"/>
      <c r="CA3711" s="17"/>
      <c r="CB3711" s="17"/>
    </row>
    <row r="3712" spans="4:80" x14ac:dyDescent="0.2">
      <c r="D3712" s="53"/>
      <c r="E3712" s="53"/>
      <c r="F3712" s="53"/>
      <c r="G3712" s="53"/>
      <c r="BX3712" s="17"/>
      <c r="BY3712" s="17"/>
      <c r="BZ3712" s="17"/>
      <c r="CA3712" s="17"/>
      <c r="CB3712" s="17"/>
    </row>
    <row r="3713" spans="4:80" x14ac:dyDescent="0.2">
      <c r="D3713" s="53"/>
      <c r="E3713" s="53"/>
      <c r="F3713" s="53"/>
      <c r="G3713" s="53"/>
      <c r="BX3713" s="17"/>
      <c r="BY3713" s="17"/>
      <c r="BZ3713" s="17"/>
      <c r="CA3713" s="17"/>
      <c r="CB3713" s="17"/>
    </row>
    <row r="3714" spans="4:80" x14ac:dyDescent="0.2">
      <c r="D3714" s="53"/>
      <c r="E3714" s="53"/>
      <c r="F3714" s="53"/>
      <c r="G3714" s="53"/>
      <c r="BX3714" s="17"/>
      <c r="BY3714" s="17"/>
      <c r="BZ3714" s="17"/>
      <c r="CA3714" s="17"/>
      <c r="CB3714" s="17"/>
    </row>
    <row r="3715" spans="4:80" x14ac:dyDescent="0.2">
      <c r="D3715" s="53"/>
      <c r="E3715" s="53"/>
      <c r="F3715" s="53"/>
      <c r="G3715" s="53"/>
      <c r="BX3715" s="17"/>
      <c r="BY3715" s="17"/>
      <c r="BZ3715" s="17"/>
      <c r="CA3715" s="17"/>
      <c r="CB3715" s="17"/>
    </row>
    <row r="3716" spans="4:80" x14ac:dyDescent="0.2">
      <c r="D3716" s="53"/>
      <c r="E3716" s="53"/>
      <c r="F3716" s="53"/>
      <c r="G3716" s="53"/>
      <c r="BX3716" s="17"/>
      <c r="BY3716" s="17"/>
      <c r="BZ3716" s="17"/>
      <c r="CA3716" s="17"/>
      <c r="CB3716" s="17"/>
    </row>
    <row r="3717" spans="4:80" x14ac:dyDescent="0.2">
      <c r="D3717" s="53"/>
      <c r="E3717" s="53"/>
      <c r="F3717" s="53"/>
      <c r="G3717" s="53"/>
      <c r="BX3717" s="17"/>
      <c r="BY3717" s="17"/>
      <c r="BZ3717" s="17"/>
      <c r="CA3717" s="17"/>
      <c r="CB3717" s="17"/>
    </row>
    <row r="3718" spans="4:80" x14ac:dyDescent="0.2">
      <c r="D3718" s="53"/>
      <c r="E3718" s="53"/>
      <c r="F3718" s="53"/>
      <c r="G3718" s="53"/>
      <c r="BX3718" s="17"/>
      <c r="BY3718" s="17"/>
      <c r="BZ3718" s="17"/>
      <c r="CA3718" s="17"/>
      <c r="CB3718" s="17"/>
    </row>
    <row r="3719" spans="4:80" x14ac:dyDescent="0.2">
      <c r="D3719" s="53"/>
      <c r="E3719" s="53"/>
      <c r="F3719" s="53"/>
      <c r="G3719" s="53"/>
      <c r="BX3719" s="17"/>
      <c r="BY3719" s="17"/>
      <c r="BZ3719" s="17"/>
      <c r="CA3719" s="17"/>
      <c r="CB3719" s="17"/>
    </row>
    <row r="3720" spans="4:80" x14ac:dyDescent="0.2">
      <c r="D3720" s="53"/>
      <c r="E3720" s="53"/>
      <c r="F3720" s="53"/>
      <c r="G3720" s="53"/>
      <c r="BX3720" s="17"/>
      <c r="BY3720" s="17"/>
      <c r="BZ3720" s="17"/>
      <c r="CA3720" s="17"/>
      <c r="CB3720" s="17"/>
    </row>
    <row r="3721" spans="4:80" x14ac:dyDescent="0.2">
      <c r="D3721" s="53"/>
      <c r="E3721" s="53"/>
      <c r="F3721" s="53"/>
      <c r="G3721" s="53"/>
      <c r="BX3721" s="17"/>
      <c r="BY3721" s="17"/>
      <c r="BZ3721" s="17"/>
      <c r="CA3721" s="17"/>
      <c r="CB3721" s="17"/>
    </row>
    <row r="3722" spans="4:80" x14ac:dyDescent="0.2">
      <c r="D3722" s="53"/>
      <c r="E3722" s="53"/>
      <c r="F3722" s="53"/>
      <c r="G3722" s="53"/>
      <c r="BX3722" s="17"/>
      <c r="BY3722" s="17"/>
      <c r="BZ3722" s="17"/>
      <c r="CA3722" s="17"/>
      <c r="CB3722" s="17"/>
    </row>
    <row r="3723" spans="4:80" x14ac:dyDescent="0.2">
      <c r="D3723" s="53"/>
      <c r="E3723" s="53"/>
      <c r="F3723" s="53"/>
      <c r="G3723" s="53"/>
      <c r="BX3723" s="17"/>
      <c r="BY3723" s="17"/>
      <c r="BZ3723" s="17"/>
      <c r="CA3723" s="17"/>
      <c r="CB3723" s="17"/>
    </row>
    <row r="3724" spans="4:80" x14ac:dyDescent="0.2">
      <c r="D3724" s="53"/>
      <c r="E3724" s="53"/>
      <c r="F3724" s="53"/>
      <c r="G3724" s="53"/>
      <c r="BX3724" s="17"/>
      <c r="BY3724" s="17"/>
      <c r="BZ3724" s="17"/>
      <c r="CA3724" s="17"/>
      <c r="CB3724" s="17"/>
    </row>
    <row r="3725" spans="4:80" x14ac:dyDescent="0.2">
      <c r="D3725" s="53"/>
      <c r="E3725" s="53"/>
      <c r="F3725" s="53"/>
      <c r="G3725" s="53"/>
      <c r="BX3725" s="17"/>
      <c r="BY3725" s="17"/>
      <c r="BZ3725" s="17"/>
      <c r="CA3725" s="17"/>
      <c r="CB3725" s="17"/>
    </row>
    <row r="3726" spans="4:80" x14ac:dyDescent="0.2">
      <c r="D3726" s="53"/>
      <c r="E3726" s="53"/>
      <c r="F3726" s="53"/>
      <c r="G3726" s="53"/>
      <c r="BX3726" s="17"/>
      <c r="BY3726" s="17"/>
      <c r="BZ3726" s="17"/>
      <c r="CA3726" s="17"/>
      <c r="CB3726" s="17"/>
    </row>
    <row r="3727" spans="4:80" x14ac:dyDescent="0.2">
      <c r="D3727" s="53"/>
      <c r="E3727" s="53"/>
      <c r="F3727" s="53"/>
      <c r="G3727" s="53"/>
      <c r="BX3727" s="17"/>
      <c r="BY3727" s="17"/>
      <c r="BZ3727" s="17"/>
      <c r="CA3727" s="17"/>
      <c r="CB3727" s="17"/>
    </row>
    <row r="3728" spans="4:80" x14ac:dyDescent="0.2">
      <c r="D3728" s="53"/>
      <c r="E3728" s="53"/>
      <c r="F3728" s="53"/>
      <c r="G3728" s="53"/>
      <c r="BX3728" s="17"/>
      <c r="BY3728" s="17"/>
      <c r="BZ3728" s="17"/>
      <c r="CA3728" s="17"/>
      <c r="CB3728" s="17"/>
    </row>
    <row r="3729" spans="4:80" x14ac:dyDescent="0.2">
      <c r="D3729" s="53"/>
      <c r="E3729" s="53"/>
      <c r="F3729" s="53"/>
      <c r="G3729" s="53"/>
      <c r="BX3729" s="17"/>
      <c r="BY3729" s="17"/>
      <c r="BZ3729" s="17"/>
      <c r="CA3729" s="17"/>
      <c r="CB3729" s="17"/>
    </row>
    <row r="3730" spans="4:80" x14ac:dyDescent="0.2">
      <c r="D3730" s="53"/>
      <c r="E3730" s="53"/>
      <c r="F3730" s="53"/>
      <c r="G3730" s="53"/>
      <c r="BX3730" s="17"/>
      <c r="BY3730" s="17"/>
      <c r="BZ3730" s="17"/>
      <c r="CA3730" s="17"/>
      <c r="CB3730" s="17"/>
    </row>
    <row r="3731" spans="4:80" x14ac:dyDescent="0.2">
      <c r="D3731" s="53"/>
      <c r="E3731" s="53"/>
      <c r="F3731" s="53"/>
      <c r="G3731" s="53"/>
      <c r="BX3731" s="17"/>
      <c r="BY3731" s="17"/>
      <c r="BZ3731" s="17"/>
      <c r="CA3731" s="17"/>
      <c r="CB3731" s="17"/>
    </row>
    <row r="3732" spans="4:80" x14ac:dyDescent="0.2">
      <c r="D3732" s="53"/>
      <c r="E3732" s="53"/>
      <c r="F3732" s="53"/>
      <c r="G3732" s="53"/>
      <c r="BX3732" s="17"/>
      <c r="BY3732" s="17"/>
      <c r="BZ3732" s="17"/>
      <c r="CA3732" s="17"/>
      <c r="CB3732" s="17"/>
    </row>
    <row r="3733" spans="4:80" x14ac:dyDescent="0.2">
      <c r="D3733" s="53"/>
      <c r="E3733" s="53"/>
      <c r="F3733" s="53"/>
      <c r="G3733" s="53"/>
      <c r="BX3733" s="17"/>
      <c r="BY3733" s="17"/>
      <c r="BZ3733" s="17"/>
      <c r="CA3733" s="17"/>
      <c r="CB3733" s="17"/>
    </row>
    <row r="3734" spans="4:80" x14ac:dyDescent="0.2">
      <c r="D3734" s="53"/>
      <c r="E3734" s="53"/>
      <c r="F3734" s="53"/>
      <c r="G3734" s="53"/>
      <c r="BX3734" s="17"/>
      <c r="BY3734" s="17"/>
      <c r="BZ3734" s="17"/>
      <c r="CA3734" s="17"/>
      <c r="CB3734" s="17"/>
    </row>
    <row r="3735" spans="4:80" x14ac:dyDescent="0.2">
      <c r="D3735" s="53"/>
      <c r="E3735" s="53"/>
      <c r="F3735" s="53"/>
      <c r="G3735" s="53"/>
      <c r="BX3735" s="17"/>
      <c r="BY3735" s="17"/>
      <c r="BZ3735" s="17"/>
      <c r="CA3735" s="17"/>
      <c r="CB3735" s="17"/>
    </row>
    <row r="3736" spans="4:80" x14ac:dyDescent="0.2">
      <c r="D3736" s="53"/>
      <c r="E3736" s="53"/>
      <c r="F3736" s="53"/>
      <c r="G3736" s="53"/>
      <c r="BX3736" s="17"/>
      <c r="BY3736" s="17"/>
      <c r="BZ3736" s="17"/>
      <c r="CA3736" s="17"/>
      <c r="CB3736" s="17"/>
    </row>
    <row r="3737" spans="4:80" x14ac:dyDescent="0.2">
      <c r="D3737" s="53"/>
      <c r="E3737" s="53"/>
      <c r="F3737" s="53"/>
      <c r="G3737" s="53"/>
      <c r="BX3737" s="17"/>
      <c r="BY3737" s="17"/>
      <c r="BZ3737" s="17"/>
      <c r="CA3737" s="17"/>
      <c r="CB3737" s="17"/>
    </row>
    <row r="3738" spans="4:80" x14ac:dyDescent="0.2">
      <c r="D3738" s="53"/>
      <c r="E3738" s="53"/>
      <c r="F3738" s="53"/>
      <c r="G3738" s="53"/>
      <c r="BX3738" s="17"/>
      <c r="BY3738" s="17"/>
      <c r="BZ3738" s="17"/>
      <c r="CA3738" s="17"/>
      <c r="CB3738" s="17"/>
    </row>
    <row r="3739" spans="4:80" x14ac:dyDescent="0.2">
      <c r="D3739" s="53"/>
      <c r="E3739" s="53"/>
      <c r="F3739" s="53"/>
      <c r="G3739" s="53"/>
      <c r="BX3739" s="17"/>
      <c r="BY3739" s="17"/>
      <c r="BZ3739" s="17"/>
      <c r="CA3739" s="17"/>
      <c r="CB3739" s="17"/>
    </row>
    <row r="3740" spans="4:80" x14ac:dyDescent="0.2">
      <c r="D3740" s="53"/>
      <c r="E3740" s="53"/>
      <c r="F3740" s="53"/>
      <c r="G3740" s="53"/>
      <c r="BX3740" s="17"/>
      <c r="BY3740" s="17"/>
      <c r="BZ3740" s="17"/>
      <c r="CA3740" s="17"/>
      <c r="CB3740" s="17"/>
    </row>
    <row r="3741" spans="4:80" x14ac:dyDescent="0.2">
      <c r="D3741" s="53"/>
      <c r="E3741" s="53"/>
      <c r="F3741" s="53"/>
      <c r="G3741" s="53"/>
      <c r="BX3741" s="17"/>
      <c r="BY3741" s="17"/>
      <c r="BZ3741" s="17"/>
      <c r="CA3741" s="17"/>
      <c r="CB3741" s="17"/>
    </row>
    <row r="3742" spans="4:80" x14ac:dyDescent="0.2">
      <c r="D3742" s="53"/>
      <c r="E3742" s="53"/>
      <c r="F3742" s="53"/>
      <c r="G3742" s="53"/>
      <c r="BX3742" s="17"/>
      <c r="BY3742" s="17"/>
      <c r="BZ3742" s="17"/>
      <c r="CA3742" s="17"/>
      <c r="CB3742" s="17"/>
    </row>
    <row r="3743" spans="4:80" x14ac:dyDescent="0.2">
      <c r="D3743" s="53"/>
      <c r="E3743" s="53"/>
      <c r="F3743" s="53"/>
      <c r="G3743" s="53"/>
      <c r="BX3743" s="17"/>
      <c r="BY3743" s="17"/>
      <c r="BZ3743" s="17"/>
      <c r="CA3743" s="17"/>
      <c r="CB3743" s="17"/>
    </row>
    <row r="3744" spans="4:80" x14ac:dyDescent="0.2">
      <c r="D3744" s="53"/>
      <c r="E3744" s="53"/>
      <c r="F3744" s="53"/>
      <c r="G3744" s="53"/>
      <c r="BX3744" s="17"/>
      <c r="BY3744" s="17"/>
      <c r="BZ3744" s="17"/>
      <c r="CA3744" s="17"/>
      <c r="CB3744" s="17"/>
    </row>
    <row r="3745" spans="4:80" x14ac:dyDescent="0.2">
      <c r="D3745" s="53"/>
      <c r="E3745" s="53"/>
      <c r="F3745" s="53"/>
      <c r="G3745" s="53"/>
      <c r="BX3745" s="17"/>
      <c r="BY3745" s="17"/>
      <c r="BZ3745" s="17"/>
      <c r="CA3745" s="17"/>
      <c r="CB3745" s="17"/>
    </row>
    <row r="3746" spans="4:80" x14ac:dyDescent="0.2">
      <c r="D3746" s="53"/>
      <c r="E3746" s="53"/>
      <c r="F3746" s="53"/>
      <c r="G3746" s="53"/>
      <c r="BX3746" s="17"/>
      <c r="BY3746" s="17"/>
      <c r="BZ3746" s="17"/>
      <c r="CA3746" s="17"/>
      <c r="CB3746" s="17"/>
    </row>
    <row r="3747" spans="4:80" x14ac:dyDescent="0.2">
      <c r="D3747" s="53"/>
      <c r="E3747" s="53"/>
      <c r="F3747" s="53"/>
      <c r="G3747" s="53"/>
      <c r="BX3747" s="17"/>
      <c r="BY3747" s="17"/>
      <c r="BZ3747" s="17"/>
      <c r="CA3747" s="17"/>
      <c r="CB3747" s="17"/>
    </row>
    <row r="3748" spans="4:80" x14ac:dyDescent="0.2">
      <c r="D3748" s="53"/>
      <c r="E3748" s="53"/>
      <c r="F3748" s="53"/>
      <c r="G3748" s="53"/>
      <c r="BX3748" s="17"/>
      <c r="BY3748" s="17"/>
      <c r="BZ3748" s="17"/>
      <c r="CA3748" s="17"/>
      <c r="CB3748" s="17"/>
    </row>
    <row r="3749" spans="4:80" x14ac:dyDescent="0.2">
      <c r="D3749" s="53"/>
      <c r="E3749" s="53"/>
      <c r="F3749" s="53"/>
      <c r="G3749" s="53"/>
      <c r="BX3749" s="17"/>
      <c r="BY3749" s="17"/>
      <c r="BZ3749" s="17"/>
      <c r="CA3749" s="17"/>
      <c r="CB3749" s="17"/>
    </row>
    <row r="3750" spans="4:80" x14ac:dyDescent="0.2">
      <c r="D3750" s="53"/>
      <c r="E3750" s="53"/>
      <c r="F3750" s="53"/>
      <c r="G3750" s="53"/>
      <c r="BX3750" s="17"/>
      <c r="BY3750" s="17"/>
      <c r="BZ3750" s="17"/>
      <c r="CA3750" s="17"/>
      <c r="CB3750" s="17"/>
    </row>
    <row r="3751" spans="4:80" x14ac:dyDescent="0.2">
      <c r="D3751" s="53"/>
      <c r="E3751" s="53"/>
      <c r="F3751" s="53"/>
      <c r="G3751" s="53"/>
      <c r="BX3751" s="17"/>
      <c r="BY3751" s="17"/>
      <c r="BZ3751" s="17"/>
      <c r="CA3751" s="17"/>
      <c r="CB3751" s="17"/>
    </row>
    <row r="3752" spans="4:80" x14ac:dyDescent="0.2">
      <c r="D3752" s="53"/>
      <c r="E3752" s="53"/>
      <c r="F3752" s="53"/>
      <c r="G3752" s="53"/>
      <c r="BX3752" s="17"/>
      <c r="BY3752" s="17"/>
      <c r="BZ3752" s="17"/>
      <c r="CA3752" s="17"/>
      <c r="CB3752" s="17"/>
    </row>
    <row r="3753" spans="4:80" x14ac:dyDescent="0.2">
      <c r="D3753" s="53"/>
      <c r="E3753" s="53"/>
      <c r="F3753" s="53"/>
      <c r="G3753" s="53"/>
      <c r="BX3753" s="17"/>
      <c r="BY3753" s="17"/>
      <c r="BZ3753" s="17"/>
      <c r="CA3753" s="17"/>
      <c r="CB3753" s="17"/>
    </row>
    <row r="3754" spans="4:80" x14ac:dyDescent="0.2">
      <c r="D3754" s="53"/>
      <c r="E3754" s="53"/>
      <c r="F3754" s="53"/>
      <c r="G3754" s="53"/>
      <c r="BX3754" s="17"/>
      <c r="BY3754" s="17"/>
      <c r="BZ3754" s="17"/>
      <c r="CA3754" s="17"/>
      <c r="CB3754" s="17"/>
    </row>
    <row r="3755" spans="4:80" x14ac:dyDescent="0.2">
      <c r="D3755" s="53"/>
      <c r="E3755" s="53"/>
      <c r="F3755" s="53"/>
      <c r="G3755" s="53"/>
      <c r="BX3755" s="17"/>
      <c r="BY3755" s="17"/>
      <c r="BZ3755" s="17"/>
      <c r="CA3755" s="17"/>
      <c r="CB3755" s="17"/>
    </row>
    <row r="3756" spans="4:80" x14ac:dyDescent="0.2">
      <c r="D3756" s="53"/>
      <c r="E3756" s="53"/>
      <c r="F3756" s="53"/>
      <c r="G3756" s="53"/>
      <c r="BX3756" s="17"/>
      <c r="BY3756" s="17"/>
      <c r="BZ3756" s="17"/>
      <c r="CA3756" s="17"/>
      <c r="CB3756" s="17"/>
    </row>
    <row r="3757" spans="4:80" x14ac:dyDescent="0.2">
      <c r="D3757" s="53"/>
      <c r="E3757" s="53"/>
      <c r="F3757" s="53"/>
      <c r="G3757" s="53"/>
      <c r="BX3757" s="17"/>
      <c r="BY3757" s="17"/>
      <c r="BZ3757" s="17"/>
      <c r="CA3757" s="17"/>
      <c r="CB3757" s="17"/>
    </row>
    <row r="3758" spans="4:80" x14ac:dyDescent="0.2">
      <c r="D3758" s="53"/>
      <c r="E3758" s="53"/>
      <c r="F3758" s="53"/>
      <c r="G3758" s="53"/>
      <c r="BX3758" s="17"/>
      <c r="BY3758" s="17"/>
      <c r="BZ3758" s="17"/>
      <c r="CA3758" s="17"/>
      <c r="CB3758" s="17"/>
    </row>
    <row r="3759" spans="4:80" x14ac:dyDescent="0.2">
      <c r="D3759" s="53"/>
      <c r="E3759" s="53"/>
      <c r="F3759" s="53"/>
      <c r="G3759" s="53"/>
      <c r="BX3759" s="17"/>
      <c r="BY3759" s="17"/>
      <c r="BZ3759" s="17"/>
      <c r="CA3759" s="17"/>
      <c r="CB3759" s="17"/>
    </row>
    <row r="3760" spans="4:80" x14ac:dyDescent="0.2">
      <c r="D3760" s="53"/>
      <c r="E3760" s="53"/>
      <c r="F3760" s="53"/>
      <c r="G3760" s="53"/>
      <c r="BX3760" s="17"/>
      <c r="BY3760" s="17"/>
      <c r="BZ3760" s="17"/>
      <c r="CA3760" s="17"/>
      <c r="CB3760" s="17"/>
    </row>
    <row r="3761" spans="4:80" x14ac:dyDescent="0.2">
      <c r="D3761" s="53"/>
      <c r="E3761" s="53"/>
      <c r="F3761" s="53"/>
      <c r="G3761" s="53"/>
      <c r="BX3761" s="17"/>
      <c r="BY3761" s="17"/>
      <c r="BZ3761" s="17"/>
      <c r="CA3761" s="17"/>
      <c r="CB3761" s="17"/>
    </row>
    <row r="3762" spans="4:80" x14ac:dyDescent="0.2">
      <c r="D3762" s="53"/>
      <c r="E3762" s="53"/>
      <c r="F3762" s="53"/>
      <c r="G3762" s="53"/>
      <c r="BX3762" s="17"/>
      <c r="BY3762" s="17"/>
      <c r="BZ3762" s="17"/>
      <c r="CA3762" s="17"/>
      <c r="CB3762" s="17"/>
    </row>
    <row r="3763" spans="4:80" x14ac:dyDescent="0.2">
      <c r="D3763" s="53"/>
      <c r="E3763" s="53"/>
      <c r="F3763" s="53"/>
      <c r="G3763" s="53"/>
      <c r="BX3763" s="17"/>
      <c r="BY3763" s="17"/>
      <c r="BZ3763" s="17"/>
      <c r="CA3763" s="17"/>
      <c r="CB3763" s="17"/>
    </row>
    <row r="3764" spans="4:80" x14ac:dyDescent="0.2">
      <c r="D3764" s="53"/>
      <c r="E3764" s="53"/>
      <c r="F3764" s="53"/>
      <c r="G3764" s="53"/>
      <c r="BX3764" s="17"/>
      <c r="BY3764" s="17"/>
      <c r="BZ3764" s="17"/>
      <c r="CA3764" s="17"/>
      <c r="CB3764" s="17"/>
    </row>
    <row r="3765" spans="4:80" x14ac:dyDescent="0.2">
      <c r="D3765" s="53"/>
      <c r="E3765" s="53"/>
      <c r="F3765" s="53"/>
      <c r="G3765" s="53"/>
      <c r="BX3765" s="17"/>
      <c r="BY3765" s="17"/>
      <c r="BZ3765" s="17"/>
      <c r="CA3765" s="17"/>
      <c r="CB3765" s="17"/>
    </row>
    <row r="3766" spans="4:80" x14ac:dyDescent="0.2">
      <c r="D3766" s="53"/>
      <c r="E3766" s="53"/>
      <c r="F3766" s="53"/>
      <c r="G3766" s="53"/>
      <c r="BX3766" s="17"/>
      <c r="BY3766" s="17"/>
      <c r="BZ3766" s="17"/>
      <c r="CA3766" s="17"/>
      <c r="CB3766" s="17"/>
    </row>
    <row r="3767" spans="4:80" x14ac:dyDescent="0.2">
      <c r="D3767" s="53"/>
      <c r="E3767" s="53"/>
      <c r="F3767" s="53"/>
      <c r="G3767" s="53"/>
      <c r="BX3767" s="17"/>
      <c r="BY3767" s="17"/>
      <c r="BZ3767" s="17"/>
      <c r="CA3767" s="17"/>
      <c r="CB3767" s="17"/>
    </row>
    <row r="3768" spans="4:80" x14ac:dyDescent="0.2">
      <c r="D3768" s="53"/>
      <c r="E3768" s="53"/>
      <c r="F3768" s="53"/>
      <c r="G3768" s="53"/>
      <c r="BX3768" s="17"/>
      <c r="BY3768" s="17"/>
      <c r="BZ3768" s="17"/>
      <c r="CA3768" s="17"/>
      <c r="CB3768" s="17"/>
    </row>
    <row r="3769" spans="4:80" x14ac:dyDescent="0.2">
      <c r="D3769" s="53"/>
      <c r="E3769" s="53"/>
      <c r="F3769" s="53"/>
      <c r="G3769" s="53"/>
      <c r="BX3769" s="17"/>
      <c r="BY3769" s="17"/>
      <c r="BZ3769" s="17"/>
      <c r="CA3769" s="17"/>
      <c r="CB3769" s="17"/>
    </row>
    <row r="3770" spans="4:80" x14ac:dyDescent="0.2">
      <c r="D3770" s="53"/>
      <c r="E3770" s="53"/>
      <c r="F3770" s="53"/>
      <c r="G3770" s="53"/>
      <c r="BX3770" s="17"/>
      <c r="BY3770" s="17"/>
      <c r="BZ3770" s="17"/>
      <c r="CA3770" s="17"/>
      <c r="CB3770" s="17"/>
    </row>
    <row r="3771" spans="4:80" x14ac:dyDescent="0.2">
      <c r="D3771" s="53"/>
      <c r="E3771" s="53"/>
      <c r="F3771" s="53"/>
      <c r="G3771" s="53"/>
      <c r="BX3771" s="17"/>
      <c r="BY3771" s="17"/>
      <c r="BZ3771" s="17"/>
      <c r="CA3771" s="17"/>
      <c r="CB3771" s="17"/>
    </row>
    <row r="3772" spans="4:80" x14ac:dyDescent="0.2">
      <c r="D3772" s="53"/>
      <c r="E3772" s="53"/>
      <c r="F3772" s="53"/>
      <c r="G3772" s="53"/>
      <c r="BX3772" s="17"/>
      <c r="BY3772" s="17"/>
      <c r="BZ3772" s="17"/>
      <c r="CA3772" s="17"/>
      <c r="CB3772" s="17"/>
    </row>
    <row r="3773" spans="4:80" x14ac:dyDescent="0.2">
      <c r="D3773" s="53"/>
      <c r="E3773" s="53"/>
      <c r="F3773" s="53"/>
      <c r="G3773" s="53"/>
      <c r="BX3773" s="17"/>
      <c r="BY3773" s="17"/>
      <c r="BZ3773" s="17"/>
      <c r="CA3773" s="17"/>
      <c r="CB3773" s="17"/>
    </row>
    <row r="3774" spans="4:80" x14ac:dyDescent="0.2">
      <c r="D3774" s="53"/>
      <c r="E3774" s="53"/>
      <c r="F3774" s="53"/>
      <c r="G3774" s="53"/>
      <c r="BX3774" s="17"/>
      <c r="BY3774" s="17"/>
      <c r="BZ3774" s="17"/>
      <c r="CA3774" s="17"/>
      <c r="CB3774" s="17"/>
    </row>
    <row r="3775" spans="4:80" x14ac:dyDescent="0.2">
      <c r="D3775" s="53"/>
      <c r="E3775" s="53"/>
      <c r="F3775" s="53"/>
      <c r="G3775" s="53"/>
      <c r="BX3775" s="17"/>
      <c r="BY3775" s="17"/>
      <c r="BZ3775" s="17"/>
      <c r="CA3775" s="17"/>
      <c r="CB3775" s="17"/>
    </row>
    <row r="3776" spans="4:80" x14ac:dyDescent="0.2">
      <c r="D3776" s="53"/>
      <c r="E3776" s="53"/>
      <c r="F3776" s="53"/>
      <c r="G3776" s="53"/>
      <c r="BX3776" s="17"/>
      <c r="BY3776" s="17"/>
      <c r="BZ3776" s="17"/>
      <c r="CA3776" s="17"/>
      <c r="CB3776" s="17"/>
    </row>
    <row r="3777" spans="4:80" x14ac:dyDescent="0.2">
      <c r="D3777" s="53"/>
      <c r="E3777" s="53"/>
      <c r="F3777" s="53"/>
      <c r="G3777" s="53"/>
      <c r="BX3777" s="17"/>
      <c r="BY3777" s="17"/>
      <c r="BZ3777" s="17"/>
      <c r="CA3777" s="17"/>
      <c r="CB3777" s="17"/>
    </row>
    <row r="3778" spans="4:80" x14ac:dyDescent="0.2">
      <c r="D3778" s="53"/>
      <c r="E3778" s="53"/>
      <c r="F3778" s="53"/>
      <c r="G3778" s="53"/>
      <c r="BX3778" s="17"/>
      <c r="BY3778" s="17"/>
      <c r="BZ3778" s="17"/>
      <c r="CA3778" s="17"/>
      <c r="CB3778" s="17"/>
    </row>
    <row r="3779" spans="4:80" x14ac:dyDescent="0.2">
      <c r="D3779" s="53"/>
      <c r="E3779" s="53"/>
      <c r="F3779" s="53"/>
      <c r="G3779" s="53"/>
      <c r="BX3779" s="17"/>
      <c r="BY3779" s="17"/>
      <c r="BZ3779" s="17"/>
      <c r="CA3779" s="17"/>
      <c r="CB3779" s="17"/>
    </row>
    <row r="3780" spans="4:80" x14ac:dyDescent="0.2">
      <c r="D3780" s="53"/>
      <c r="E3780" s="53"/>
      <c r="F3780" s="53"/>
      <c r="G3780" s="53"/>
      <c r="BX3780" s="17"/>
      <c r="BY3780" s="17"/>
      <c r="BZ3780" s="17"/>
      <c r="CA3780" s="17"/>
      <c r="CB3780" s="17"/>
    </row>
    <row r="3781" spans="4:80" x14ac:dyDescent="0.2">
      <c r="D3781" s="53"/>
      <c r="E3781" s="53"/>
      <c r="F3781" s="53"/>
      <c r="G3781" s="53"/>
      <c r="BX3781" s="17"/>
      <c r="BY3781" s="17"/>
      <c r="BZ3781" s="17"/>
      <c r="CA3781" s="17"/>
      <c r="CB3781" s="17"/>
    </row>
    <row r="3782" spans="4:80" x14ac:dyDescent="0.2">
      <c r="D3782" s="53"/>
      <c r="E3782" s="53"/>
      <c r="F3782" s="53"/>
      <c r="G3782" s="53"/>
      <c r="BX3782" s="17"/>
      <c r="BY3782" s="17"/>
      <c r="BZ3782" s="17"/>
      <c r="CA3782" s="17"/>
      <c r="CB3782" s="17"/>
    </row>
    <row r="3783" spans="4:80" x14ac:dyDescent="0.2">
      <c r="D3783" s="53"/>
      <c r="E3783" s="53"/>
      <c r="F3783" s="53"/>
      <c r="G3783" s="53"/>
      <c r="BX3783" s="17"/>
      <c r="BY3783" s="17"/>
      <c r="BZ3783" s="17"/>
      <c r="CA3783" s="17"/>
      <c r="CB3783" s="17"/>
    </row>
    <row r="3784" spans="4:80" x14ac:dyDescent="0.2">
      <c r="D3784" s="53"/>
      <c r="E3784" s="53"/>
      <c r="F3784" s="53"/>
      <c r="G3784" s="53"/>
      <c r="BX3784" s="17"/>
      <c r="BY3784" s="17"/>
      <c r="BZ3784" s="17"/>
      <c r="CA3784" s="17"/>
      <c r="CB3784" s="17"/>
    </row>
    <row r="3785" spans="4:80" x14ac:dyDescent="0.2">
      <c r="D3785" s="53"/>
      <c r="E3785" s="53"/>
      <c r="F3785" s="53"/>
      <c r="G3785" s="53"/>
      <c r="BX3785" s="17"/>
      <c r="BY3785" s="17"/>
      <c r="BZ3785" s="17"/>
      <c r="CA3785" s="17"/>
      <c r="CB3785" s="17"/>
    </row>
    <row r="3786" spans="4:80" x14ac:dyDescent="0.2">
      <c r="D3786" s="53"/>
      <c r="E3786" s="53"/>
      <c r="F3786" s="53"/>
      <c r="G3786" s="53"/>
      <c r="BX3786" s="17"/>
      <c r="BY3786" s="17"/>
      <c r="BZ3786" s="17"/>
      <c r="CA3786" s="17"/>
      <c r="CB3786" s="17"/>
    </row>
    <row r="3787" spans="4:80" x14ac:dyDescent="0.2">
      <c r="D3787" s="53"/>
      <c r="E3787" s="53"/>
      <c r="F3787" s="53"/>
      <c r="G3787" s="53"/>
      <c r="BX3787" s="17"/>
      <c r="BY3787" s="17"/>
      <c r="BZ3787" s="17"/>
      <c r="CA3787" s="17"/>
      <c r="CB3787" s="17"/>
    </row>
    <row r="3788" spans="4:80" x14ac:dyDescent="0.2">
      <c r="D3788" s="53"/>
      <c r="E3788" s="53"/>
      <c r="F3788" s="53"/>
      <c r="G3788" s="53"/>
      <c r="BX3788" s="17"/>
      <c r="BY3788" s="17"/>
      <c r="BZ3788" s="17"/>
      <c r="CA3788" s="17"/>
      <c r="CB3788" s="17"/>
    </row>
    <row r="3789" spans="4:80" x14ac:dyDescent="0.2">
      <c r="D3789" s="53"/>
      <c r="E3789" s="53"/>
      <c r="F3789" s="53"/>
      <c r="G3789" s="53"/>
      <c r="BX3789" s="17"/>
      <c r="BY3789" s="17"/>
      <c r="BZ3789" s="17"/>
      <c r="CA3789" s="17"/>
      <c r="CB3789" s="17"/>
    </row>
    <row r="3790" spans="4:80" x14ac:dyDescent="0.2">
      <c r="D3790" s="53"/>
      <c r="E3790" s="53"/>
      <c r="F3790" s="53"/>
      <c r="G3790" s="53"/>
      <c r="BX3790" s="17"/>
      <c r="BY3790" s="17"/>
      <c r="BZ3790" s="17"/>
      <c r="CA3790" s="17"/>
      <c r="CB3790" s="17"/>
    </row>
    <row r="3791" spans="4:80" x14ac:dyDescent="0.2">
      <c r="D3791" s="53"/>
      <c r="E3791" s="53"/>
      <c r="F3791" s="53"/>
      <c r="G3791" s="53"/>
      <c r="BX3791" s="17"/>
      <c r="BY3791" s="17"/>
      <c r="BZ3791" s="17"/>
      <c r="CA3791" s="17"/>
      <c r="CB3791" s="17"/>
    </row>
    <row r="3792" spans="4:80" x14ac:dyDescent="0.2">
      <c r="D3792" s="53"/>
      <c r="E3792" s="53"/>
      <c r="F3792" s="53"/>
      <c r="G3792" s="53"/>
      <c r="BX3792" s="17"/>
      <c r="BY3792" s="17"/>
      <c r="BZ3792" s="17"/>
      <c r="CA3792" s="17"/>
      <c r="CB3792" s="17"/>
    </row>
    <row r="3793" spans="4:80" x14ac:dyDescent="0.2">
      <c r="D3793" s="53"/>
      <c r="E3793" s="53"/>
      <c r="F3793" s="53"/>
      <c r="G3793" s="53"/>
      <c r="BX3793" s="17"/>
      <c r="BY3793" s="17"/>
      <c r="BZ3793" s="17"/>
      <c r="CA3793" s="17"/>
      <c r="CB3793" s="17"/>
    </row>
    <row r="3794" spans="4:80" x14ac:dyDescent="0.2">
      <c r="D3794" s="53"/>
      <c r="E3794" s="53"/>
      <c r="F3794" s="53"/>
      <c r="G3794" s="53"/>
      <c r="BX3794" s="17"/>
      <c r="BY3794" s="17"/>
      <c r="BZ3794" s="17"/>
      <c r="CA3794" s="17"/>
      <c r="CB3794" s="17"/>
    </row>
    <row r="3795" spans="4:80" x14ac:dyDescent="0.2">
      <c r="D3795" s="53"/>
      <c r="E3795" s="53"/>
      <c r="F3795" s="53"/>
      <c r="G3795" s="53"/>
      <c r="BX3795" s="17"/>
      <c r="BY3795" s="17"/>
      <c r="BZ3795" s="17"/>
      <c r="CA3795" s="17"/>
      <c r="CB3795" s="17"/>
    </row>
    <row r="3796" spans="4:80" x14ac:dyDescent="0.2">
      <c r="D3796" s="53"/>
      <c r="E3796" s="53"/>
      <c r="F3796" s="53"/>
      <c r="G3796" s="53"/>
      <c r="BX3796" s="17"/>
      <c r="BY3796" s="17"/>
      <c r="BZ3796" s="17"/>
      <c r="CA3796" s="17"/>
      <c r="CB3796" s="17"/>
    </row>
    <row r="3797" spans="4:80" x14ac:dyDescent="0.2">
      <c r="D3797" s="53"/>
      <c r="E3797" s="53"/>
      <c r="F3797" s="53"/>
      <c r="G3797" s="53"/>
      <c r="BX3797" s="17"/>
      <c r="BY3797" s="17"/>
      <c r="BZ3797" s="17"/>
      <c r="CA3797" s="17"/>
      <c r="CB3797" s="17"/>
    </row>
    <row r="3798" spans="4:80" x14ac:dyDescent="0.2">
      <c r="D3798" s="53"/>
      <c r="E3798" s="53"/>
      <c r="F3798" s="53"/>
      <c r="G3798" s="53"/>
      <c r="BX3798" s="17"/>
      <c r="BY3798" s="17"/>
      <c r="BZ3798" s="17"/>
      <c r="CA3798" s="17"/>
      <c r="CB3798" s="17"/>
    </row>
    <row r="3799" spans="4:80" x14ac:dyDescent="0.2">
      <c r="D3799" s="53"/>
      <c r="E3799" s="53"/>
      <c r="F3799" s="53"/>
      <c r="G3799" s="53"/>
      <c r="BX3799" s="17"/>
      <c r="BY3799" s="17"/>
      <c r="BZ3799" s="17"/>
      <c r="CA3799" s="17"/>
      <c r="CB3799" s="17"/>
    </row>
    <row r="3800" spans="4:80" x14ac:dyDescent="0.2">
      <c r="D3800" s="53"/>
      <c r="E3800" s="53"/>
      <c r="F3800" s="53"/>
      <c r="G3800" s="53"/>
      <c r="BX3800" s="17"/>
      <c r="BY3800" s="17"/>
      <c r="BZ3800" s="17"/>
      <c r="CA3800" s="17"/>
      <c r="CB3800" s="17"/>
    </row>
    <row r="3801" spans="4:80" x14ac:dyDescent="0.2">
      <c r="D3801" s="53"/>
      <c r="E3801" s="53"/>
      <c r="F3801" s="53"/>
      <c r="G3801" s="53"/>
      <c r="BX3801" s="17"/>
      <c r="BY3801" s="17"/>
      <c r="BZ3801" s="17"/>
      <c r="CA3801" s="17"/>
      <c r="CB3801" s="17"/>
    </row>
    <row r="3802" spans="4:80" x14ac:dyDescent="0.2">
      <c r="D3802" s="53"/>
      <c r="E3802" s="53"/>
      <c r="F3802" s="53"/>
      <c r="G3802" s="53"/>
      <c r="BX3802" s="17"/>
      <c r="BY3802" s="17"/>
      <c r="BZ3802" s="17"/>
      <c r="CA3802" s="17"/>
      <c r="CB3802" s="17"/>
    </row>
    <row r="3803" spans="4:80" x14ac:dyDescent="0.2">
      <c r="D3803" s="53"/>
      <c r="E3803" s="53"/>
      <c r="F3803" s="53"/>
      <c r="G3803" s="53"/>
      <c r="BX3803" s="17"/>
      <c r="BY3803" s="17"/>
      <c r="BZ3803" s="17"/>
      <c r="CA3803" s="17"/>
      <c r="CB3803" s="17"/>
    </row>
    <row r="3804" spans="4:80" x14ac:dyDescent="0.2">
      <c r="D3804" s="53"/>
      <c r="E3804" s="53"/>
      <c r="F3804" s="53"/>
      <c r="G3804" s="53"/>
      <c r="BX3804" s="17"/>
      <c r="BY3804" s="17"/>
      <c r="BZ3804" s="17"/>
      <c r="CA3804" s="17"/>
      <c r="CB3804" s="17"/>
    </row>
    <row r="3805" spans="4:80" x14ac:dyDescent="0.2">
      <c r="D3805" s="53"/>
      <c r="E3805" s="53"/>
      <c r="F3805" s="53"/>
      <c r="G3805" s="53"/>
      <c r="BX3805" s="17"/>
      <c r="BY3805" s="17"/>
      <c r="BZ3805" s="17"/>
      <c r="CA3805" s="17"/>
      <c r="CB3805" s="17"/>
    </row>
    <row r="3806" spans="4:80" x14ac:dyDescent="0.2">
      <c r="D3806" s="53"/>
      <c r="E3806" s="53"/>
      <c r="F3806" s="53"/>
      <c r="G3806" s="53"/>
      <c r="BX3806" s="17"/>
      <c r="BY3806" s="17"/>
      <c r="BZ3806" s="17"/>
      <c r="CA3806" s="17"/>
      <c r="CB3806" s="17"/>
    </row>
    <row r="3807" spans="4:80" x14ac:dyDescent="0.2">
      <c r="D3807" s="53"/>
      <c r="E3807" s="53"/>
      <c r="F3807" s="53"/>
      <c r="G3807" s="53"/>
      <c r="BX3807" s="17"/>
      <c r="BY3807" s="17"/>
      <c r="BZ3807" s="17"/>
      <c r="CA3807" s="17"/>
      <c r="CB3807" s="17"/>
    </row>
    <row r="3808" spans="4:80" x14ac:dyDescent="0.2">
      <c r="D3808" s="53"/>
      <c r="E3808" s="53"/>
      <c r="F3808" s="53"/>
      <c r="G3808" s="53"/>
      <c r="BX3808" s="17"/>
      <c r="BY3808" s="17"/>
      <c r="BZ3808" s="17"/>
      <c r="CA3808" s="17"/>
      <c r="CB3808" s="17"/>
    </row>
    <row r="3809" spans="4:80" x14ac:dyDescent="0.2">
      <c r="D3809" s="53"/>
      <c r="E3809" s="53"/>
      <c r="F3809" s="53"/>
      <c r="G3809" s="53"/>
      <c r="BX3809" s="17"/>
      <c r="BY3809" s="17"/>
      <c r="BZ3809" s="17"/>
      <c r="CA3809" s="17"/>
      <c r="CB3809" s="17"/>
    </row>
    <row r="3810" spans="4:80" x14ac:dyDescent="0.2">
      <c r="D3810" s="53"/>
      <c r="E3810" s="53"/>
      <c r="F3810" s="53"/>
      <c r="G3810" s="53"/>
      <c r="BX3810" s="17"/>
      <c r="BY3810" s="17"/>
      <c r="BZ3810" s="17"/>
      <c r="CA3810" s="17"/>
      <c r="CB3810" s="17"/>
    </row>
    <row r="3811" spans="4:80" x14ac:dyDescent="0.2">
      <c r="D3811" s="53"/>
      <c r="E3811" s="53"/>
      <c r="F3811" s="53"/>
      <c r="G3811" s="53"/>
      <c r="BX3811" s="17"/>
      <c r="BY3811" s="17"/>
      <c r="BZ3811" s="17"/>
      <c r="CA3811" s="17"/>
      <c r="CB3811" s="17"/>
    </row>
    <row r="3812" spans="4:80" x14ac:dyDescent="0.2">
      <c r="D3812" s="53"/>
      <c r="E3812" s="53"/>
      <c r="F3812" s="53"/>
      <c r="G3812" s="53"/>
      <c r="BX3812" s="17"/>
      <c r="BY3812" s="17"/>
      <c r="BZ3812" s="17"/>
      <c r="CA3812" s="17"/>
      <c r="CB3812" s="17"/>
    </row>
    <row r="3813" spans="4:80" x14ac:dyDescent="0.2">
      <c r="D3813" s="53"/>
      <c r="E3813" s="53"/>
      <c r="F3813" s="53"/>
      <c r="G3813" s="53"/>
      <c r="BX3813" s="17"/>
      <c r="BY3813" s="17"/>
      <c r="BZ3813" s="17"/>
      <c r="CA3813" s="17"/>
      <c r="CB3813" s="17"/>
    </row>
    <row r="3814" spans="4:80" x14ac:dyDescent="0.2">
      <c r="D3814" s="53"/>
      <c r="E3814" s="53"/>
      <c r="F3814" s="53"/>
      <c r="G3814" s="53"/>
      <c r="BX3814" s="17"/>
      <c r="BY3814" s="17"/>
      <c r="BZ3814" s="17"/>
      <c r="CA3814" s="17"/>
      <c r="CB3814" s="17"/>
    </row>
    <row r="3815" spans="4:80" x14ac:dyDescent="0.2">
      <c r="D3815" s="53"/>
      <c r="E3815" s="53"/>
      <c r="F3815" s="53"/>
      <c r="G3815" s="53"/>
      <c r="BX3815" s="17"/>
      <c r="BY3815" s="17"/>
      <c r="BZ3815" s="17"/>
      <c r="CA3815" s="17"/>
      <c r="CB3815" s="17"/>
    </row>
    <row r="3816" spans="4:80" x14ac:dyDescent="0.2">
      <c r="D3816" s="53"/>
      <c r="E3816" s="53"/>
      <c r="F3816" s="53"/>
      <c r="G3816" s="53"/>
      <c r="BX3816" s="17"/>
      <c r="BY3816" s="17"/>
      <c r="BZ3816" s="17"/>
      <c r="CA3816" s="17"/>
      <c r="CB3816" s="17"/>
    </row>
    <row r="3817" spans="4:80" x14ac:dyDescent="0.2">
      <c r="D3817" s="53"/>
      <c r="E3817" s="53"/>
      <c r="F3817" s="53"/>
      <c r="G3817" s="53"/>
      <c r="BX3817" s="17"/>
      <c r="BY3817" s="17"/>
      <c r="BZ3817" s="17"/>
      <c r="CA3817" s="17"/>
      <c r="CB3817" s="17"/>
    </row>
    <row r="3818" spans="4:80" x14ac:dyDescent="0.2">
      <c r="D3818" s="53"/>
      <c r="E3818" s="53"/>
      <c r="F3818" s="53"/>
      <c r="G3818" s="53"/>
      <c r="BX3818" s="17"/>
      <c r="BY3818" s="17"/>
      <c r="BZ3818" s="17"/>
      <c r="CA3818" s="17"/>
      <c r="CB3818" s="17"/>
    </row>
    <row r="3819" spans="4:80" x14ac:dyDescent="0.2">
      <c r="D3819" s="53"/>
      <c r="E3819" s="53"/>
      <c r="F3819" s="53"/>
      <c r="G3819" s="53"/>
      <c r="BX3819" s="17"/>
      <c r="BY3819" s="17"/>
      <c r="BZ3819" s="17"/>
      <c r="CA3819" s="17"/>
      <c r="CB3819" s="17"/>
    </row>
    <row r="3820" spans="4:80" x14ac:dyDescent="0.2">
      <c r="D3820" s="53"/>
      <c r="E3820" s="53"/>
      <c r="F3820" s="53"/>
      <c r="G3820" s="53"/>
      <c r="BX3820" s="17"/>
      <c r="BY3820" s="17"/>
      <c r="BZ3820" s="17"/>
      <c r="CA3820" s="17"/>
      <c r="CB3820" s="17"/>
    </row>
    <row r="3821" spans="4:80" x14ac:dyDescent="0.2">
      <c r="D3821" s="53"/>
      <c r="E3821" s="53"/>
      <c r="F3821" s="53"/>
      <c r="G3821" s="53"/>
      <c r="BX3821" s="17"/>
      <c r="BY3821" s="17"/>
      <c r="BZ3821" s="17"/>
      <c r="CA3821" s="17"/>
      <c r="CB3821" s="17"/>
    </row>
    <row r="3822" spans="4:80" x14ac:dyDescent="0.2">
      <c r="D3822" s="53"/>
      <c r="E3822" s="53"/>
      <c r="F3822" s="53"/>
      <c r="G3822" s="53"/>
      <c r="BX3822" s="17"/>
      <c r="BY3822" s="17"/>
      <c r="BZ3822" s="17"/>
      <c r="CA3822" s="17"/>
      <c r="CB3822" s="17"/>
    </row>
    <row r="3823" spans="4:80" x14ac:dyDescent="0.2">
      <c r="D3823" s="53"/>
      <c r="E3823" s="53"/>
      <c r="F3823" s="53"/>
      <c r="G3823" s="53"/>
      <c r="BX3823" s="17"/>
      <c r="BY3823" s="17"/>
      <c r="BZ3823" s="17"/>
      <c r="CA3823" s="17"/>
      <c r="CB3823" s="17"/>
    </row>
    <row r="3824" spans="4:80" x14ac:dyDescent="0.2">
      <c r="D3824" s="53"/>
      <c r="E3824" s="53"/>
      <c r="F3824" s="53"/>
      <c r="G3824" s="53"/>
      <c r="BX3824" s="17"/>
      <c r="BY3824" s="17"/>
      <c r="BZ3824" s="17"/>
      <c r="CA3824" s="17"/>
      <c r="CB3824" s="17"/>
    </row>
    <row r="3825" spans="4:80" x14ac:dyDescent="0.2">
      <c r="D3825" s="53"/>
      <c r="E3825" s="53"/>
      <c r="F3825" s="53"/>
      <c r="G3825" s="53"/>
      <c r="BX3825" s="17"/>
      <c r="BY3825" s="17"/>
      <c r="BZ3825" s="17"/>
      <c r="CA3825" s="17"/>
      <c r="CB3825" s="17"/>
    </row>
    <row r="3826" spans="4:80" x14ac:dyDescent="0.2">
      <c r="D3826" s="53"/>
      <c r="E3826" s="53"/>
      <c r="F3826" s="53"/>
      <c r="G3826" s="53"/>
      <c r="BX3826" s="17"/>
      <c r="BY3826" s="17"/>
      <c r="BZ3826" s="17"/>
      <c r="CA3826" s="17"/>
      <c r="CB3826" s="17"/>
    </row>
    <row r="3827" spans="4:80" x14ac:dyDescent="0.2">
      <c r="D3827" s="53"/>
      <c r="E3827" s="53"/>
      <c r="F3827" s="53"/>
      <c r="G3827" s="53"/>
      <c r="BX3827" s="17"/>
      <c r="BY3827" s="17"/>
      <c r="BZ3827" s="17"/>
      <c r="CA3827" s="17"/>
      <c r="CB3827" s="17"/>
    </row>
    <row r="3828" spans="4:80" x14ac:dyDescent="0.2">
      <c r="D3828" s="53"/>
      <c r="E3828" s="53"/>
      <c r="F3828" s="53"/>
      <c r="G3828" s="53"/>
      <c r="BX3828" s="17"/>
      <c r="BY3828" s="17"/>
      <c r="BZ3828" s="17"/>
      <c r="CA3828" s="17"/>
      <c r="CB3828" s="17"/>
    </row>
    <row r="3829" spans="4:80" x14ac:dyDescent="0.2">
      <c r="D3829" s="53"/>
      <c r="E3829" s="53"/>
      <c r="F3829" s="53"/>
      <c r="G3829" s="53"/>
      <c r="BX3829" s="17"/>
      <c r="BY3829" s="17"/>
      <c r="BZ3829" s="17"/>
      <c r="CA3829" s="17"/>
      <c r="CB3829" s="17"/>
    </row>
    <row r="3830" spans="4:80" x14ac:dyDescent="0.2">
      <c r="D3830" s="53"/>
      <c r="E3830" s="53"/>
      <c r="F3830" s="53"/>
      <c r="G3830" s="53"/>
      <c r="BX3830" s="17"/>
      <c r="BY3830" s="17"/>
      <c r="BZ3830" s="17"/>
      <c r="CA3830" s="17"/>
      <c r="CB3830" s="17"/>
    </row>
    <row r="3831" spans="4:80" x14ac:dyDescent="0.2">
      <c r="D3831" s="53"/>
      <c r="E3831" s="53"/>
      <c r="F3831" s="53"/>
      <c r="G3831" s="53"/>
      <c r="BX3831" s="17"/>
      <c r="BY3831" s="17"/>
      <c r="BZ3831" s="17"/>
      <c r="CA3831" s="17"/>
      <c r="CB3831" s="17"/>
    </row>
    <row r="3832" spans="4:80" x14ac:dyDescent="0.2">
      <c r="D3832" s="53"/>
      <c r="E3832" s="53"/>
      <c r="F3832" s="53"/>
      <c r="G3832" s="53"/>
      <c r="BX3832" s="17"/>
      <c r="BY3832" s="17"/>
      <c r="BZ3832" s="17"/>
      <c r="CA3832" s="17"/>
      <c r="CB3832" s="17"/>
    </row>
    <row r="3833" spans="4:80" x14ac:dyDescent="0.2">
      <c r="D3833" s="53"/>
      <c r="E3833" s="53"/>
      <c r="F3833" s="53"/>
      <c r="G3833" s="53"/>
      <c r="BX3833" s="17"/>
      <c r="BY3833" s="17"/>
      <c r="BZ3833" s="17"/>
      <c r="CA3833" s="17"/>
      <c r="CB3833" s="17"/>
    </row>
    <row r="3834" spans="4:80" x14ac:dyDescent="0.2">
      <c r="D3834" s="53"/>
      <c r="E3834" s="53"/>
      <c r="F3834" s="53"/>
      <c r="G3834" s="53"/>
      <c r="BX3834" s="17"/>
      <c r="BY3834" s="17"/>
      <c r="BZ3834" s="17"/>
      <c r="CA3834" s="17"/>
      <c r="CB3834" s="17"/>
    </row>
    <row r="3835" spans="4:80" x14ac:dyDescent="0.2">
      <c r="D3835" s="53"/>
      <c r="E3835" s="53"/>
      <c r="F3835" s="53"/>
      <c r="G3835" s="53"/>
      <c r="BX3835" s="17"/>
      <c r="BY3835" s="17"/>
      <c r="BZ3835" s="17"/>
      <c r="CA3835" s="17"/>
      <c r="CB3835" s="17"/>
    </row>
    <row r="3836" spans="4:80" x14ac:dyDescent="0.2">
      <c r="D3836" s="53"/>
      <c r="E3836" s="53"/>
      <c r="F3836" s="53"/>
      <c r="G3836" s="53"/>
      <c r="BX3836" s="17"/>
      <c r="BY3836" s="17"/>
      <c r="BZ3836" s="17"/>
      <c r="CA3836" s="17"/>
      <c r="CB3836" s="17"/>
    </row>
    <row r="3837" spans="4:80" x14ac:dyDescent="0.2">
      <c r="D3837" s="53"/>
      <c r="E3837" s="53"/>
      <c r="F3837" s="53"/>
      <c r="G3837" s="53"/>
      <c r="BX3837" s="17"/>
      <c r="BY3837" s="17"/>
      <c r="BZ3837" s="17"/>
      <c r="CA3837" s="17"/>
      <c r="CB3837" s="17"/>
    </row>
    <row r="3838" spans="4:80" x14ac:dyDescent="0.2">
      <c r="D3838" s="53"/>
      <c r="E3838" s="53"/>
      <c r="F3838" s="53"/>
      <c r="G3838" s="53"/>
      <c r="BX3838" s="17"/>
      <c r="BY3838" s="17"/>
      <c r="BZ3838" s="17"/>
      <c r="CA3838" s="17"/>
      <c r="CB3838" s="17"/>
    </row>
    <row r="3839" spans="4:80" x14ac:dyDescent="0.2">
      <c r="D3839" s="53"/>
      <c r="E3839" s="53"/>
      <c r="F3839" s="53"/>
      <c r="G3839" s="53"/>
      <c r="BX3839" s="17"/>
      <c r="BY3839" s="17"/>
      <c r="BZ3839" s="17"/>
      <c r="CA3839" s="17"/>
      <c r="CB3839" s="17"/>
    </row>
    <row r="3840" spans="4:80" x14ac:dyDescent="0.2">
      <c r="D3840" s="53"/>
      <c r="E3840" s="53"/>
      <c r="F3840" s="53"/>
      <c r="G3840" s="53"/>
      <c r="BX3840" s="17"/>
      <c r="BY3840" s="17"/>
      <c r="BZ3840" s="17"/>
      <c r="CA3840" s="17"/>
      <c r="CB3840" s="17"/>
    </row>
    <row r="3841" spans="4:80" x14ac:dyDescent="0.2">
      <c r="D3841" s="53"/>
      <c r="E3841" s="53"/>
      <c r="F3841" s="53"/>
      <c r="G3841" s="53"/>
      <c r="BX3841" s="17"/>
      <c r="BY3841" s="17"/>
      <c r="BZ3841" s="17"/>
      <c r="CA3841" s="17"/>
      <c r="CB3841" s="17"/>
    </row>
    <row r="3842" spans="4:80" x14ac:dyDescent="0.2">
      <c r="D3842" s="53"/>
      <c r="E3842" s="53"/>
      <c r="F3842" s="53"/>
      <c r="G3842" s="53"/>
      <c r="BX3842" s="17"/>
      <c r="BY3842" s="17"/>
      <c r="BZ3842" s="17"/>
      <c r="CA3842" s="17"/>
      <c r="CB3842" s="17"/>
    </row>
    <row r="3843" spans="4:80" x14ac:dyDescent="0.2">
      <c r="D3843" s="53"/>
      <c r="E3843" s="53"/>
      <c r="F3843" s="53"/>
      <c r="G3843" s="53"/>
      <c r="BX3843" s="17"/>
      <c r="BY3843" s="17"/>
      <c r="BZ3843" s="17"/>
      <c r="CA3843" s="17"/>
      <c r="CB3843" s="17"/>
    </row>
    <row r="3844" spans="4:80" x14ac:dyDescent="0.2">
      <c r="D3844" s="53"/>
      <c r="E3844" s="53"/>
      <c r="F3844" s="53"/>
      <c r="G3844" s="53"/>
      <c r="BX3844" s="17"/>
      <c r="BY3844" s="17"/>
      <c r="BZ3844" s="17"/>
      <c r="CA3844" s="17"/>
      <c r="CB3844" s="17"/>
    </row>
    <row r="3845" spans="4:80" x14ac:dyDescent="0.2">
      <c r="D3845" s="53"/>
      <c r="E3845" s="53"/>
      <c r="F3845" s="53"/>
      <c r="G3845" s="53"/>
      <c r="BX3845" s="17"/>
      <c r="BY3845" s="17"/>
      <c r="BZ3845" s="17"/>
      <c r="CA3845" s="17"/>
      <c r="CB3845" s="17"/>
    </row>
    <row r="3846" spans="4:80" x14ac:dyDescent="0.2">
      <c r="D3846" s="53"/>
      <c r="E3846" s="53"/>
      <c r="F3846" s="53"/>
      <c r="G3846" s="53"/>
      <c r="BX3846" s="17"/>
      <c r="BY3846" s="17"/>
      <c r="BZ3846" s="17"/>
      <c r="CA3846" s="17"/>
      <c r="CB3846" s="17"/>
    </row>
    <row r="3847" spans="4:80" x14ac:dyDescent="0.2">
      <c r="D3847" s="53"/>
      <c r="E3847" s="53"/>
      <c r="F3847" s="53"/>
      <c r="G3847" s="53"/>
      <c r="BX3847" s="17"/>
      <c r="BY3847" s="17"/>
      <c r="BZ3847" s="17"/>
      <c r="CA3847" s="17"/>
      <c r="CB3847" s="17"/>
    </row>
    <row r="3848" spans="4:80" x14ac:dyDescent="0.2">
      <c r="D3848" s="53"/>
      <c r="E3848" s="53"/>
      <c r="F3848" s="53"/>
      <c r="G3848" s="53"/>
      <c r="BX3848" s="17"/>
      <c r="BY3848" s="17"/>
      <c r="BZ3848" s="17"/>
      <c r="CA3848" s="17"/>
      <c r="CB3848" s="17"/>
    </row>
    <row r="3849" spans="4:80" x14ac:dyDescent="0.2">
      <c r="D3849" s="53"/>
      <c r="E3849" s="53"/>
      <c r="F3849" s="53"/>
      <c r="G3849" s="53"/>
      <c r="BX3849" s="17"/>
      <c r="BY3849" s="17"/>
      <c r="BZ3849" s="17"/>
      <c r="CA3849" s="17"/>
      <c r="CB3849" s="17"/>
    </row>
    <row r="3850" spans="4:80" x14ac:dyDescent="0.2">
      <c r="D3850" s="53"/>
      <c r="E3850" s="53"/>
      <c r="F3850" s="53"/>
      <c r="G3850" s="53"/>
      <c r="BX3850" s="17"/>
      <c r="BY3850" s="17"/>
      <c r="BZ3850" s="17"/>
      <c r="CA3850" s="17"/>
      <c r="CB3850" s="17"/>
    </row>
    <row r="3851" spans="4:80" x14ac:dyDescent="0.2">
      <c r="D3851" s="53"/>
      <c r="E3851" s="53"/>
      <c r="F3851" s="53"/>
      <c r="G3851" s="53"/>
      <c r="BX3851" s="17"/>
      <c r="BY3851" s="17"/>
      <c r="BZ3851" s="17"/>
      <c r="CA3851" s="17"/>
      <c r="CB3851" s="17"/>
    </row>
    <row r="3852" spans="4:80" x14ac:dyDescent="0.2">
      <c r="D3852" s="53"/>
      <c r="E3852" s="53"/>
      <c r="F3852" s="53"/>
      <c r="G3852" s="53"/>
      <c r="BX3852" s="17"/>
      <c r="BY3852" s="17"/>
      <c r="BZ3852" s="17"/>
      <c r="CA3852" s="17"/>
      <c r="CB3852" s="17"/>
    </row>
    <row r="3853" spans="4:80" x14ac:dyDescent="0.2">
      <c r="D3853" s="53"/>
      <c r="E3853" s="53"/>
      <c r="F3853" s="53"/>
      <c r="G3853" s="53"/>
      <c r="BX3853" s="17"/>
      <c r="BY3853" s="17"/>
      <c r="BZ3853" s="17"/>
      <c r="CA3853" s="17"/>
      <c r="CB3853" s="17"/>
    </row>
    <row r="3854" spans="4:80" x14ac:dyDescent="0.2">
      <c r="D3854" s="53"/>
      <c r="E3854" s="53"/>
      <c r="F3854" s="53"/>
      <c r="G3854" s="53"/>
      <c r="BX3854" s="17"/>
      <c r="BY3854" s="17"/>
      <c r="BZ3854" s="17"/>
      <c r="CA3854" s="17"/>
      <c r="CB3854" s="17"/>
    </row>
    <row r="3855" spans="4:80" x14ac:dyDescent="0.2">
      <c r="D3855" s="53"/>
      <c r="E3855" s="53"/>
      <c r="F3855" s="53"/>
      <c r="G3855" s="53"/>
      <c r="BX3855" s="17"/>
      <c r="BY3855" s="17"/>
      <c r="BZ3855" s="17"/>
      <c r="CA3855" s="17"/>
      <c r="CB3855" s="17"/>
    </row>
    <row r="3856" spans="4:80" x14ac:dyDescent="0.2">
      <c r="D3856" s="53"/>
      <c r="E3856" s="53"/>
      <c r="F3856" s="53"/>
      <c r="G3856" s="53"/>
      <c r="BX3856" s="17"/>
      <c r="BY3856" s="17"/>
      <c r="BZ3856" s="17"/>
      <c r="CA3856" s="17"/>
      <c r="CB3856" s="17"/>
    </row>
    <row r="3857" spans="4:80" x14ac:dyDescent="0.2">
      <c r="D3857" s="53"/>
      <c r="E3857" s="53"/>
      <c r="F3857" s="53"/>
      <c r="G3857" s="53"/>
      <c r="BX3857" s="17"/>
      <c r="BY3857" s="17"/>
      <c r="BZ3857" s="17"/>
      <c r="CA3857" s="17"/>
      <c r="CB3857" s="17"/>
    </row>
    <row r="3858" spans="4:80" x14ac:dyDescent="0.2">
      <c r="D3858" s="53"/>
      <c r="E3858" s="53"/>
      <c r="F3858" s="53"/>
      <c r="G3858" s="53"/>
      <c r="BX3858" s="17"/>
      <c r="BY3858" s="17"/>
      <c r="BZ3858" s="17"/>
      <c r="CA3858" s="17"/>
      <c r="CB3858" s="17"/>
    </row>
    <row r="3859" spans="4:80" x14ac:dyDescent="0.2">
      <c r="D3859" s="53"/>
      <c r="E3859" s="53"/>
      <c r="F3859" s="53"/>
      <c r="G3859" s="53"/>
      <c r="BX3859" s="17"/>
      <c r="BY3859" s="17"/>
      <c r="BZ3859" s="17"/>
      <c r="CA3859" s="17"/>
      <c r="CB3859" s="17"/>
    </row>
    <row r="3860" spans="4:80" x14ac:dyDescent="0.2">
      <c r="D3860" s="53"/>
      <c r="E3860" s="53"/>
      <c r="F3860" s="53"/>
      <c r="G3860" s="53"/>
      <c r="BX3860" s="17"/>
      <c r="BY3860" s="17"/>
      <c r="BZ3860" s="17"/>
      <c r="CA3860" s="17"/>
      <c r="CB3860" s="17"/>
    </row>
    <row r="3861" spans="4:80" x14ac:dyDescent="0.2">
      <c r="D3861" s="53"/>
      <c r="E3861" s="53"/>
      <c r="F3861" s="53"/>
      <c r="G3861" s="53"/>
      <c r="BX3861" s="17"/>
      <c r="BY3861" s="17"/>
      <c r="BZ3861" s="17"/>
      <c r="CA3861" s="17"/>
      <c r="CB3861" s="17"/>
    </row>
    <row r="3862" spans="4:80" x14ac:dyDescent="0.2">
      <c r="D3862" s="53"/>
      <c r="E3862" s="53"/>
      <c r="F3862" s="53"/>
      <c r="G3862" s="53"/>
      <c r="BX3862" s="17"/>
      <c r="BY3862" s="17"/>
      <c r="BZ3862" s="17"/>
      <c r="CA3862" s="17"/>
      <c r="CB3862" s="17"/>
    </row>
    <row r="3863" spans="4:80" x14ac:dyDescent="0.2">
      <c r="D3863" s="53"/>
      <c r="E3863" s="53"/>
      <c r="F3863" s="53"/>
      <c r="G3863" s="53"/>
      <c r="BX3863" s="17"/>
      <c r="BY3863" s="17"/>
      <c r="BZ3863" s="17"/>
      <c r="CA3863" s="17"/>
      <c r="CB3863" s="17"/>
    </row>
    <row r="3864" spans="4:80" x14ac:dyDescent="0.2">
      <c r="D3864" s="53"/>
      <c r="E3864" s="53"/>
      <c r="F3864" s="53"/>
      <c r="G3864" s="53"/>
      <c r="BX3864" s="17"/>
      <c r="BY3864" s="17"/>
      <c r="BZ3864" s="17"/>
      <c r="CA3864" s="17"/>
      <c r="CB3864" s="17"/>
    </row>
    <row r="3865" spans="4:80" x14ac:dyDescent="0.2">
      <c r="D3865" s="53"/>
      <c r="E3865" s="53"/>
      <c r="F3865" s="53"/>
      <c r="G3865" s="53"/>
      <c r="BX3865" s="17"/>
      <c r="BY3865" s="17"/>
      <c r="BZ3865" s="17"/>
      <c r="CA3865" s="17"/>
      <c r="CB3865" s="17"/>
    </row>
    <row r="3866" spans="4:80" x14ac:dyDescent="0.2">
      <c r="D3866" s="53"/>
      <c r="E3866" s="53"/>
      <c r="F3866" s="53"/>
      <c r="G3866" s="53"/>
      <c r="BX3866" s="17"/>
      <c r="BY3866" s="17"/>
      <c r="BZ3866" s="17"/>
      <c r="CA3866" s="17"/>
      <c r="CB3866" s="17"/>
    </row>
    <row r="3867" spans="4:80" x14ac:dyDescent="0.2">
      <c r="D3867" s="53"/>
      <c r="E3867" s="53"/>
      <c r="F3867" s="53"/>
      <c r="G3867" s="53"/>
      <c r="BX3867" s="17"/>
      <c r="BY3867" s="17"/>
      <c r="BZ3867" s="17"/>
      <c r="CA3867" s="17"/>
      <c r="CB3867" s="17"/>
    </row>
    <row r="3868" spans="4:80" x14ac:dyDescent="0.2">
      <c r="D3868" s="53"/>
      <c r="E3868" s="53"/>
      <c r="F3868" s="53"/>
      <c r="G3868" s="53"/>
      <c r="BX3868" s="17"/>
      <c r="BY3868" s="17"/>
      <c r="BZ3868" s="17"/>
      <c r="CA3868" s="17"/>
      <c r="CB3868" s="17"/>
    </row>
    <row r="3869" spans="4:80" x14ac:dyDescent="0.2">
      <c r="D3869" s="53"/>
      <c r="E3869" s="53"/>
      <c r="F3869" s="53"/>
      <c r="G3869" s="53"/>
      <c r="BX3869" s="17"/>
      <c r="BY3869" s="17"/>
      <c r="BZ3869" s="17"/>
      <c r="CA3869" s="17"/>
      <c r="CB3869" s="17"/>
    </row>
    <row r="3870" spans="4:80" x14ac:dyDescent="0.2">
      <c r="D3870" s="53"/>
      <c r="E3870" s="53"/>
      <c r="F3870" s="53"/>
      <c r="G3870" s="53"/>
      <c r="BX3870" s="17"/>
      <c r="BY3870" s="17"/>
      <c r="BZ3870" s="17"/>
      <c r="CA3870" s="17"/>
      <c r="CB3870" s="17"/>
    </row>
    <row r="3871" spans="4:80" x14ac:dyDescent="0.2">
      <c r="D3871" s="53"/>
      <c r="E3871" s="53"/>
      <c r="F3871" s="53"/>
      <c r="G3871" s="53"/>
      <c r="BX3871" s="17"/>
      <c r="BY3871" s="17"/>
      <c r="BZ3871" s="17"/>
      <c r="CA3871" s="17"/>
      <c r="CB3871" s="17"/>
    </row>
    <row r="3872" spans="4:80" x14ac:dyDescent="0.2">
      <c r="D3872" s="53"/>
      <c r="E3872" s="53"/>
      <c r="F3872" s="53"/>
      <c r="G3872" s="53"/>
      <c r="BX3872" s="17"/>
      <c r="BY3872" s="17"/>
      <c r="BZ3872" s="17"/>
      <c r="CA3872" s="17"/>
      <c r="CB3872" s="17"/>
    </row>
    <row r="3873" spans="4:80" x14ac:dyDescent="0.2">
      <c r="D3873" s="53"/>
      <c r="E3873" s="53"/>
      <c r="F3873" s="53"/>
      <c r="G3873" s="53"/>
      <c r="BX3873" s="17"/>
      <c r="BY3873" s="17"/>
      <c r="BZ3873" s="17"/>
      <c r="CA3873" s="17"/>
      <c r="CB3873" s="17"/>
    </row>
    <row r="3874" spans="4:80" x14ac:dyDescent="0.2">
      <c r="D3874" s="53"/>
      <c r="E3874" s="53"/>
      <c r="F3874" s="53"/>
      <c r="G3874" s="53"/>
      <c r="BX3874" s="17"/>
      <c r="BY3874" s="17"/>
      <c r="BZ3874" s="17"/>
      <c r="CA3874" s="17"/>
      <c r="CB3874" s="17"/>
    </row>
    <row r="3875" spans="4:80" x14ac:dyDescent="0.2">
      <c r="D3875" s="53"/>
      <c r="E3875" s="53"/>
      <c r="F3875" s="53"/>
      <c r="G3875" s="53"/>
      <c r="BX3875" s="17"/>
      <c r="BY3875" s="17"/>
      <c r="BZ3875" s="17"/>
      <c r="CA3875" s="17"/>
      <c r="CB3875" s="17"/>
    </row>
    <row r="3876" spans="4:80" x14ac:dyDescent="0.2">
      <c r="D3876" s="53"/>
      <c r="E3876" s="53"/>
      <c r="F3876" s="53"/>
      <c r="G3876" s="53"/>
      <c r="BX3876" s="17"/>
      <c r="BY3876" s="17"/>
      <c r="BZ3876" s="17"/>
      <c r="CA3876" s="17"/>
      <c r="CB3876" s="17"/>
    </row>
    <row r="3877" spans="4:80" x14ac:dyDescent="0.2">
      <c r="D3877" s="53"/>
      <c r="E3877" s="53"/>
      <c r="F3877" s="53"/>
      <c r="G3877" s="53"/>
      <c r="BX3877" s="17"/>
      <c r="BY3877" s="17"/>
      <c r="BZ3877" s="17"/>
      <c r="CA3877" s="17"/>
      <c r="CB3877" s="17"/>
    </row>
    <row r="3878" spans="4:80" x14ac:dyDescent="0.2">
      <c r="D3878" s="53"/>
      <c r="E3878" s="53"/>
      <c r="F3878" s="53"/>
      <c r="G3878" s="53"/>
      <c r="BX3878" s="17"/>
      <c r="BY3878" s="17"/>
      <c r="BZ3878" s="17"/>
      <c r="CA3878" s="17"/>
      <c r="CB3878" s="17"/>
    </row>
    <row r="3879" spans="4:80" x14ac:dyDescent="0.2">
      <c r="D3879" s="53"/>
      <c r="E3879" s="53"/>
      <c r="F3879" s="53"/>
      <c r="G3879" s="53"/>
      <c r="BX3879" s="17"/>
      <c r="BY3879" s="17"/>
      <c r="BZ3879" s="17"/>
      <c r="CA3879" s="17"/>
      <c r="CB3879" s="17"/>
    </row>
    <row r="3880" spans="4:80" x14ac:dyDescent="0.2">
      <c r="D3880" s="53"/>
      <c r="E3880" s="53"/>
      <c r="F3880" s="53"/>
      <c r="G3880" s="53"/>
      <c r="BX3880" s="17"/>
      <c r="BY3880" s="17"/>
      <c r="BZ3880" s="17"/>
      <c r="CA3880" s="17"/>
      <c r="CB3880" s="17"/>
    </row>
    <row r="3881" spans="4:80" x14ac:dyDescent="0.2">
      <c r="D3881" s="53"/>
      <c r="E3881" s="53"/>
      <c r="F3881" s="53"/>
      <c r="G3881" s="53"/>
      <c r="BX3881" s="17"/>
      <c r="BY3881" s="17"/>
      <c r="BZ3881" s="17"/>
      <c r="CA3881" s="17"/>
      <c r="CB3881" s="17"/>
    </row>
    <row r="3882" spans="4:80" x14ac:dyDescent="0.2">
      <c r="D3882" s="53"/>
      <c r="E3882" s="53"/>
      <c r="F3882" s="53"/>
      <c r="G3882" s="53"/>
      <c r="BX3882" s="17"/>
      <c r="BY3882" s="17"/>
      <c r="BZ3882" s="17"/>
      <c r="CA3882" s="17"/>
      <c r="CB3882" s="17"/>
    </row>
    <row r="3883" spans="4:80" x14ac:dyDescent="0.2">
      <c r="D3883" s="53"/>
      <c r="E3883" s="53"/>
      <c r="F3883" s="53"/>
      <c r="G3883" s="53"/>
      <c r="BX3883" s="17"/>
      <c r="BY3883" s="17"/>
      <c r="BZ3883" s="17"/>
      <c r="CA3883" s="17"/>
      <c r="CB3883" s="17"/>
    </row>
    <row r="3884" spans="4:80" x14ac:dyDescent="0.2">
      <c r="D3884" s="53"/>
      <c r="E3884" s="53"/>
      <c r="F3884" s="53"/>
      <c r="G3884" s="53"/>
      <c r="BX3884" s="17"/>
      <c r="BY3884" s="17"/>
      <c r="BZ3884" s="17"/>
      <c r="CA3884" s="17"/>
      <c r="CB3884" s="17"/>
    </row>
    <row r="3885" spans="4:80" x14ac:dyDescent="0.2">
      <c r="D3885" s="53"/>
      <c r="E3885" s="53"/>
      <c r="F3885" s="53"/>
      <c r="G3885" s="53"/>
      <c r="BX3885" s="17"/>
      <c r="BY3885" s="17"/>
      <c r="BZ3885" s="17"/>
      <c r="CA3885" s="17"/>
      <c r="CB3885" s="17"/>
    </row>
    <row r="3886" spans="4:80" x14ac:dyDescent="0.2">
      <c r="D3886" s="53"/>
      <c r="E3886" s="53"/>
      <c r="F3886" s="53"/>
      <c r="G3886" s="53"/>
      <c r="BX3886" s="17"/>
      <c r="BY3886" s="17"/>
      <c r="BZ3886" s="17"/>
      <c r="CA3886" s="17"/>
      <c r="CB3886" s="17"/>
    </row>
    <row r="3887" spans="4:80" x14ac:dyDescent="0.2">
      <c r="D3887" s="53"/>
      <c r="E3887" s="53"/>
      <c r="F3887" s="53"/>
      <c r="G3887" s="53"/>
      <c r="BX3887" s="17"/>
      <c r="BY3887" s="17"/>
      <c r="BZ3887" s="17"/>
      <c r="CA3887" s="17"/>
      <c r="CB3887" s="17"/>
    </row>
    <row r="3888" spans="4:80" x14ac:dyDescent="0.2">
      <c r="D3888" s="53"/>
      <c r="E3888" s="53"/>
      <c r="F3888" s="53"/>
      <c r="G3888" s="53"/>
      <c r="BX3888" s="17"/>
      <c r="BY3888" s="17"/>
      <c r="BZ3888" s="17"/>
      <c r="CA3888" s="17"/>
      <c r="CB3888" s="17"/>
    </row>
    <row r="3889" spans="4:80" x14ac:dyDescent="0.2">
      <c r="D3889" s="53"/>
      <c r="E3889" s="53"/>
      <c r="F3889" s="53"/>
      <c r="G3889" s="53"/>
      <c r="BX3889" s="17"/>
      <c r="BY3889" s="17"/>
      <c r="BZ3889" s="17"/>
      <c r="CA3889" s="17"/>
      <c r="CB3889" s="17"/>
    </row>
    <row r="3890" spans="4:80" x14ac:dyDescent="0.2">
      <c r="D3890" s="53"/>
      <c r="E3890" s="53"/>
      <c r="F3890" s="53"/>
      <c r="G3890" s="53"/>
      <c r="BX3890" s="17"/>
      <c r="BY3890" s="17"/>
      <c r="BZ3890" s="17"/>
      <c r="CA3890" s="17"/>
      <c r="CB3890" s="17"/>
    </row>
    <row r="3891" spans="4:80" x14ac:dyDescent="0.2">
      <c r="D3891" s="53"/>
      <c r="E3891" s="53"/>
      <c r="F3891" s="53"/>
      <c r="G3891" s="53"/>
      <c r="BX3891" s="17"/>
      <c r="BY3891" s="17"/>
      <c r="BZ3891" s="17"/>
      <c r="CA3891" s="17"/>
      <c r="CB3891" s="17"/>
    </row>
    <row r="3892" spans="4:80" x14ac:dyDescent="0.2">
      <c r="D3892" s="53"/>
      <c r="E3892" s="53"/>
      <c r="F3892" s="53"/>
      <c r="G3892" s="53"/>
      <c r="BX3892" s="17"/>
      <c r="BY3892" s="17"/>
      <c r="BZ3892" s="17"/>
      <c r="CA3892" s="17"/>
      <c r="CB3892" s="17"/>
    </row>
    <row r="3893" spans="4:80" x14ac:dyDescent="0.2">
      <c r="D3893" s="53"/>
      <c r="E3893" s="53"/>
      <c r="F3893" s="53"/>
      <c r="G3893" s="53"/>
      <c r="BX3893" s="17"/>
      <c r="BY3893" s="17"/>
      <c r="BZ3893" s="17"/>
      <c r="CA3893" s="17"/>
      <c r="CB3893" s="17"/>
    </row>
    <row r="3894" spans="4:80" x14ac:dyDescent="0.2">
      <c r="D3894" s="53"/>
      <c r="E3894" s="53"/>
      <c r="F3894" s="53"/>
      <c r="G3894" s="53"/>
      <c r="BX3894" s="17"/>
      <c r="BY3894" s="17"/>
      <c r="BZ3894" s="17"/>
      <c r="CA3894" s="17"/>
      <c r="CB3894" s="17"/>
    </row>
    <row r="3895" spans="4:80" x14ac:dyDescent="0.2">
      <c r="D3895" s="53"/>
      <c r="E3895" s="53"/>
      <c r="F3895" s="53"/>
      <c r="G3895" s="53"/>
      <c r="BX3895" s="17"/>
      <c r="BY3895" s="17"/>
      <c r="BZ3895" s="17"/>
      <c r="CA3895" s="17"/>
      <c r="CB3895" s="17"/>
    </row>
    <row r="3896" spans="4:80" x14ac:dyDescent="0.2">
      <c r="D3896" s="53"/>
      <c r="E3896" s="53"/>
      <c r="F3896" s="53"/>
      <c r="G3896" s="53"/>
      <c r="BX3896" s="17"/>
      <c r="BY3896" s="17"/>
      <c r="BZ3896" s="17"/>
      <c r="CA3896" s="17"/>
      <c r="CB3896" s="17"/>
    </row>
    <row r="3897" spans="4:80" x14ac:dyDescent="0.2">
      <c r="D3897" s="53"/>
      <c r="E3897" s="53"/>
      <c r="F3897" s="53"/>
      <c r="G3897" s="53"/>
      <c r="BX3897" s="17"/>
      <c r="BY3897" s="17"/>
      <c r="BZ3897" s="17"/>
      <c r="CA3897" s="17"/>
      <c r="CB3897" s="17"/>
    </row>
    <row r="3898" spans="4:80" x14ac:dyDescent="0.2">
      <c r="D3898" s="53"/>
      <c r="E3898" s="53"/>
      <c r="F3898" s="53"/>
      <c r="G3898" s="53"/>
      <c r="BX3898" s="17"/>
      <c r="BY3898" s="17"/>
      <c r="BZ3898" s="17"/>
      <c r="CA3898" s="17"/>
      <c r="CB3898" s="17"/>
    </row>
    <row r="3899" spans="4:80" x14ac:dyDescent="0.2">
      <c r="D3899" s="53"/>
      <c r="E3899" s="53"/>
      <c r="F3899" s="53"/>
      <c r="G3899" s="53"/>
      <c r="BX3899" s="17"/>
      <c r="BY3899" s="17"/>
      <c r="BZ3899" s="17"/>
      <c r="CA3899" s="17"/>
      <c r="CB3899" s="17"/>
    </row>
    <row r="3900" spans="4:80" x14ac:dyDescent="0.2">
      <c r="D3900" s="53"/>
      <c r="E3900" s="53"/>
      <c r="F3900" s="53"/>
      <c r="G3900" s="53"/>
      <c r="BX3900" s="17"/>
      <c r="BY3900" s="17"/>
      <c r="BZ3900" s="17"/>
      <c r="CA3900" s="17"/>
      <c r="CB3900" s="17"/>
    </row>
    <row r="3901" spans="4:80" x14ac:dyDescent="0.2">
      <c r="D3901" s="53"/>
      <c r="E3901" s="53"/>
      <c r="F3901" s="53"/>
      <c r="G3901" s="53"/>
      <c r="BX3901" s="17"/>
      <c r="BY3901" s="17"/>
      <c r="BZ3901" s="17"/>
      <c r="CA3901" s="17"/>
      <c r="CB3901" s="17"/>
    </row>
    <row r="3902" spans="4:80" x14ac:dyDescent="0.2">
      <c r="D3902" s="53"/>
      <c r="E3902" s="53"/>
      <c r="F3902" s="53"/>
      <c r="G3902" s="53"/>
      <c r="BX3902" s="17"/>
      <c r="BY3902" s="17"/>
      <c r="BZ3902" s="17"/>
      <c r="CA3902" s="17"/>
      <c r="CB3902" s="17"/>
    </row>
    <row r="3903" spans="4:80" x14ac:dyDescent="0.2">
      <c r="D3903" s="53"/>
      <c r="E3903" s="53"/>
      <c r="F3903" s="53"/>
      <c r="G3903" s="53"/>
      <c r="BX3903" s="17"/>
      <c r="BY3903" s="17"/>
      <c r="BZ3903" s="17"/>
      <c r="CA3903" s="17"/>
      <c r="CB3903" s="17"/>
    </row>
    <row r="3904" spans="4:80" x14ac:dyDescent="0.2">
      <c r="D3904" s="53"/>
      <c r="E3904" s="53"/>
      <c r="F3904" s="53"/>
      <c r="G3904" s="53"/>
      <c r="BX3904" s="17"/>
      <c r="BY3904" s="17"/>
      <c r="BZ3904" s="17"/>
      <c r="CA3904" s="17"/>
      <c r="CB3904" s="17"/>
    </row>
    <row r="3905" spans="4:80" x14ac:dyDescent="0.2">
      <c r="D3905" s="53"/>
      <c r="E3905" s="53"/>
      <c r="F3905" s="53"/>
      <c r="G3905" s="53"/>
      <c r="BX3905" s="17"/>
      <c r="BY3905" s="17"/>
      <c r="BZ3905" s="17"/>
      <c r="CA3905" s="17"/>
      <c r="CB3905" s="17"/>
    </row>
    <row r="3906" spans="4:80" x14ac:dyDescent="0.2">
      <c r="D3906" s="53"/>
      <c r="E3906" s="53"/>
      <c r="F3906" s="53"/>
      <c r="G3906" s="53"/>
      <c r="BX3906" s="17"/>
      <c r="BY3906" s="17"/>
      <c r="BZ3906" s="17"/>
      <c r="CA3906" s="17"/>
      <c r="CB3906" s="17"/>
    </row>
    <row r="3907" spans="4:80" x14ac:dyDescent="0.2">
      <c r="D3907" s="53"/>
      <c r="E3907" s="53"/>
      <c r="F3907" s="53"/>
      <c r="G3907" s="53"/>
      <c r="BX3907" s="17"/>
      <c r="BY3907" s="17"/>
      <c r="BZ3907" s="17"/>
      <c r="CA3907" s="17"/>
      <c r="CB3907" s="17"/>
    </row>
    <row r="3908" spans="4:80" x14ac:dyDescent="0.2">
      <c r="D3908" s="53"/>
      <c r="E3908" s="53"/>
      <c r="F3908" s="53"/>
      <c r="G3908" s="53"/>
      <c r="BX3908" s="17"/>
      <c r="BY3908" s="17"/>
      <c r="BZ3908" s="17"/>
      <c r="CA3908" s="17"/>
      <c r="CB3908" s="17"/>
    </row>
    <row r="3909" spans="4:80" x14ac:dyDescent="0.2">
      <c r="D3909" s="53"/>
      <c r="E3909" s="53"/>
      <c r="F3909" s="53"/>
      <c r="G3909" s="53"/>
      <c r="BX3909" s="17"/>
      <c r="BY3909" s="17"/>
      <c r="BZ3909" s="17"/>
      <c r="CA3909" s="17"/>
      <c r="CB3909" s="17"/>
    </row>
    <row r="3910" spans="4:80" x14ac:dyDescent="0.2">
      <c r="D3910" s="53"/>
      <c r="E3910" s="53"/>
      <c r="F3910" s="53"/>
      <c r="G3910" s="53"/>
      <c r="BX3910" s="17"/>
      <c r="BY3910" s="17"/>
      <c r="BZ3910" s="17"/>
      <c r="CA3910" s="17"/>
      <c r="CB3910" s="17"/>
    </row>
    <row r="3911" spans="4:80" x14ac:dyDescent="0.2">
      <c r="D3911" s="53"/>
      <c r="E3911" s="53"/>
      <c r="F3911" s="53"/>
      <c r="G3911" s="53"/>
      <c r="BX3911" s="17"/>
      <c r="BY3911" s="17"/>
      <c r="BZ3911" s="17"/>
      <c r="CA3911" s="17"/>
      <c r="CB3911" s="17"/>
    </row>
    <row r="3912" spans="4:80" x14ac:dyDescent="0.2">
      <c r="D3912" s="53"/>
      <c r="E3912" s="53"/>
      <c r="F3912" s="53"/>
      <c r="G3912" s="53"/>
      <c r="BX3912" s="17"/>
      <c r="BY3912" s="17"/>
      <c r="BZ3912" s="17"/>
      <c r="CA3912" s="17"/>
      <c r="CB3912" s="17"/>
    </row>
    <row r="3913" spans="4:80" x14ac:dyDescent="0.2">
      <c r="D3913" s="53"/>
      <c r="E3913" s="53"/>
      <c r="F3913" s="53"/>
      <c r="G3913" s="53"/>
      <c r="BX3913" s="17"/>
      <c r="BY3913" s="17"/>
      <c r="BZ3913" s="17"/>
      <c r="CA3913" s="17"/>
      <c r="CB3913" s="17"/>
    </row>
    <row r="3914" spans="4:80" x14ac:dyDescent="0.2">
      <c r="D3914" s="53"/>
      <c r="E3914" s="53"/>
      <c r="F3914" s="53"/>
      <c r="G3914" s="53"/>
      <c r="BX3914" s="17"/>
      <c r="BY3914" s="17"/>
      <c r="BZ3914" s="17"/>
      <c r="CA3914" s="17"/>
      <c r="CB3914" s="17"/>
    </row>
    <row r="3915" spans="4:80" x14ac:dyDescent="0.2">
      <c r="D3915" s="53"/>
      <c r="E3915" s="53"/>
      <c r="F3915" s="53"/>
      <c r="G3915" s="53"/>
      <c r="BX3915" s="17"/>
      <c r="BY3915" s="17"/>
      <c r="BZ3915" s="17"/>
      <c r="CA3915" s="17"/>
      <c r="CB3915" s="17"/>
    </row>
    <row r="3916" spans="4:80" x14ac:dyDescent="0.2">
      <c r="D3916" s="53"/>
      <c r="E3916" s="53"/>
      <c r="F3916" s="53"/>
      <c r="G3916" s="53"/>
      <c r="BX3916" s="17"/>
      <c r="BY3916" s="17"/>
      <c r="BZ3916" s="17"/>
      <c r="CA3916" s="17"/>
      <c r="CB3916" s="17"/>
    </row>
    <row r="3917" spans="4:80" x14ac:dyDescent="0.2">
      <c r="D3917" s="53"/>
      <c r="E3917" s="53"/>
      <c r="F3917" s="53"/>
      <c r="G3917" s="53"/>
      <c r="BX3917" s="17"/>
      <c r="BY3917" s="17"/>
      <c r="BZ3917" s="17"/>
      <c r="CA3917" s="17"/>
      <c r="CB3917" s="17"/>
    </row>
    <row r="3918" spans="4:80" x14ac:dyDescent="0.2">
      <c r="D3918" s="53"/>
      <c r="E3918" s="53"/>
      <c r="F3918" s="53"/>
      <c r="G3918" s="53"/>
      <c r="BX3918" s="17"/>
      <c r="BY3918" s="17"/>
      <c r="BZ3918" s="17"/>
      <c r="CA3918" s="17"/>
      <c r="CB3918" s="17"/>
    </row>
    <row r="3919" spans="4:80" x14ac:dyDescent="0.2">
      <c r="D3919" s="53"/>
      <c r="E3919" s="53"/>
      <c r="F3919" s="53"/>
      <c r="G3919" s="53"/>
      <c r="BX3919" s="17"/>
      <c r="BY3919" s="17"/>
      <c r="BZ3919" s="17"/>
      <c r="CA3919" s="17"/>
      <c r="CB3919" s="17"/>
    </row>
    <row r="3920" spans="4:80" x14ac:dyDescent="0.2">
      <c r="D3920" s="53"/>
      <c r="E3920" s="53"/>
      <c r="F3920" s="53"/>
      <c r="G3920" s="53"/>
      <c r="BX3920" s="17"/>
      <c r="BY3920" s="17"/>
      <c r="BZ3920" s="17"/>
      <c r="CA3920" s="17"/>
      <c r="CB3920" s="17"/>
    </row>
    <row r="3921" spans="4:80" x14ac:dyDescent="0.2">
      <c r="D3921" s="53"/>
      <c r="E3921" s="53"/>
      <c r="F3921" s="53"/>
      <c r="G3921" s="53"/>
      <c r="BX3921" s="17"/>
      <c r="BY3921" s="17"/>
      <c r="BZ3921" s="17"/>
      <c r="CA3921" s="17"/>
      <c r="CB3921" s="17"/>
    </row>
    <row r="3922" spans="4:80" x14ac:dyDescent="0.2">
      <c r="D3922" s="53"/>
      <c r="E3922" s="53"/>
      <c r="F3922" s="53"/>
      <c r="G3922" s="53"/>
      <c r="BX3922" s="17"/>
      <c r="BY3922" s="17"/>
      <c r="BZ3922" s="17"/>
      <c r="CA3922" s="17"/>
      <c r="CB3922" s="17"/>
    </row>
    <row r="3923" spans="4:80" x14ac:dyDescent="0.2">
      <c r="D3923" s="53"/>
      <c r="E3923" s="53"/>
      <c r="F3923" s="53"/>
      <c r="G3923" s="53"/>
      <c r="BX3923" s="17"/>
      <c r="BY3923" s="17"/>
      <c r="BZ3923" s="17"/>
      <c r="CA3923" s="17"/>
      <c r="CB3923" s="17"/>
    </row>
    <row r="3924" spans="4:80" x14ac:dyDescent="0.2">
      <c r="D3924" s="53"/>
      <c r="E3924" s="53"/>
      <c r="F3924" s="53"/>
      <c r="G3924" s="53"/>
      <c r="BX3924" s="17"/>
      <c r="BY3924" s="17"/>
      <c r="BZ3924" s="17"/>
      <c r="CA3924" s="17"/>
      <c r="CB3924" s="17"/>
    </row>
    <row r="3925" spans="4:80" x14ac:dyDescent="0.2">
      <c r="D3925" s="53"/>
      <c r="E3925" s="53"/>
      <c r="F3925" s="53"/>
      <c r="G3925" s="53"/>
      <c r="BX3925" s="17"/>
      <c r="BY3925" s="17"/>
      <c r="BZ3925" s="17"/>
      <c r="CA3925" s="17"/>
      <c r="CB3925" s="17"/>
    </row>
    <row r="3926" spans="4:80" x14ac:dyDescent="0.2">
      <c r="D3926" s="53"/>
      <c r="E3926" s="53"/>
      <c r="F3926" s="53"/>
      <c r="G3926" s="53"/>
      <c r="BX3926" s="17"/>
      <c r="BY3926" s="17"/>
      <c r="BZ3926" s="17"/>
      <c r="CA3926" s="17"/>
      <c r="CB3926" s="17"/>
    </row>
    <row r="3927" spans="4:80" x14ac:dyDescent="0.2">
      <c r="D3927" s="53"/>
      <c r="E3927" s="53"/>
      <c r="F3927" s="53"/>
      <c r="G3927" s="53"/>
      <c r="BX3927" s="17"/>
      <c r="BY3927" s="17"/>
      <c r="BZ3927" s="17"/>
      <c r="CA3927" s="17"/>
      <c r="CB3927" s="17"/>
    </row>
    <row r="3928" spans="4:80" x14ac:dyDescent="0.2">
      <c r="D3928" s="53"/>
      <c r="E3928" s="53"/>
      <c r="F3928" s="53"/>
      <c r="G3928" s="53"/>
      <c r="BX3928" s="17"/>
      <c r="BY3928" s="17"/>
      <c r="BZ3928" s="17"/>
      <c r="CA3928" s="17"/>
      <c r="CB3928" s="17"/>
    </row>
    <row r="3929" spans="4:80" x14ac:dyDescent="0.2">
      <c r="D3929" s="53"/>
      <c r="E3929" s="53"/>
      <c r="F3929" s="53"/>
      <c r="G3929" s="53"/>
      <c r="BX3929" s="17"/>
      <c r="BY3929" s="17"/>
      <c r="BZ3929" s="17"/>
      <c r="CA3929" s="17"/>
      <c r="CB3929" s="17"/>
    </row>
    <row r="3930" spans="4:80" x14ac:dyDescent="0.2">
      <c r="D3930" s="53"/>
      <c r="E3930" s="53"/>
      <c r="F3930" s="53"/>
      <c r="G3930" s="53"/>
      <c r="BX3930" s="17"/>
      <c r="BY3930" s="17"/>
      <c r="BZ3930" s="17"/>
      <c r="CA3930" s="17"/>
      <c r="CB3930" s="17"/>
    </row>
    <row r="3931" spans="4:80" x14ac:dyDescent="0.2">
      <c r="D3931" s="53"/>
      <c r="E3931" s="53"/>
      <c r="F3931" s="53"/>
      <c r="G3931" s="53"/>
      <c r="BX3931" s="17"/>
      <c r="BY3931" s="17"/>
      <c r="BZ3931" s="17"/>
      <c r="CA3931" s="17"/>
      <c r="CB3931" s="17"/>
    </row>
    <row r="3932" spans="4:80" x14ac:dyDescent="0.2">
      <c r="D3932" s="53"/>
      <c r="E3932" s="53"/>
      <c r="F3932" s="53"/>
      <c r="G3932" s="53"/>
      <c r="BX3932" s="17"/>
      <c r="BY3932" s="17"/>
      <c r="BZ3932" s="17"/>
      <c r="CA3932" s="17"/>
      <c r="CB3932" s="17"/>
    </row>
    <row r="3933" spans="4:80" x14ac:dyDescent="0.2">
      <c r="D3933" s="53"/>
      <c r="E3933" s="53"/>
      <c r="F3933" s="53"/>
      <c r="G3933" s="53"/>
      <c r="BX3933" s="17"/>
      <c r="BY3933" s="17"/>
      <c r="BZ3933" s="17"/>
      <c r="CA3933" s="17"/>
      <c r="CB3933" s="17"/>
    </row>
    <row r="3934" spans="4:80" x14ac:dyDescent="0.2">
      <c r="D3934" s="53"/>
      <c r="E3934" s="53"/>
      <c r="F3934" s="53"/>
      <c r="G3934" s="53"/>
      <c r="BX3934" s="17"/>
      <c r="BY3934" s="17"/>
      <c r="BZ3934" s="17"/>
      <c r="CA3934" s="17"/>
      <c r="CB3934" s="17"/>
    </row>
    <row r="3935" spans="4:80" x14ac:dyDescent="0.2">
      <c r="D3935" s="53"/>
      <c r="E3935" s="53"/>
      <c r="F3935" s="53"/>
      <c r="G3935" s="53"/>
      <c r="BX3935" s="17"/>
      <c r="BY3935" s="17"/>
      <c r="BZ3935" s="17"/>
      <c r="CA3935" s="17"/>
      <c r="CB3935" s="17"/>
    </row>
    <row r="3936" spans="4:80" x14ac:dyDescent="0.2">
      <c r="D3936" s="53"/>
      <c r="E3936" s="53"/>
      <c r="F3936" s="53"/>
      <c r="G3936" s="53"/>
      <c r="BX3936" s="17"/>
      <c r="BY3936" s="17"/>
      <c r="BZ3936" s="17"/>
      <c r="CA3936" s="17"/>
      <c r="CB3936" s="17"/>
    </row>
    <row r="3937" spans="4:80" x14ac:dyDescent="0.2">
      <c r="D3937" s="53"/>
      <c r="E3937" s="53"/>
      <c r="F3937" s="53"/>
      <c r="G3937" s="53"/>
      <c r="BX3937" s="17"/>
      <c r="BY3937" s="17"/>
      <c r="BZ3937" s="17"/>
      <c r="CA3937" s="17"/>
      <c r="CB3937" s="17"/>
    </row>
    <row r="3938" spans="4:80" x14ac:dyDescent="0.2">
      <c r="D3938" s="53"/>
      <c r="E3938" s="53"/>
      <c r="F3938" s="53"/>
      <c r="G3938" s="53"/>
      <c r="BX3938" s="17"/>
      <c r="BY3938" s="17"/>
      <c r="BZ3938" s="17"/>
      <c r="CA3938" s="17"/>
      <c r="CB3938" s="17"/>
    </row>
    <row r="3939" spans="4:80" x14ac:dyDescent="0.2">
      <c r="D3939" s="53"/>
      <c r="E3939" s="53"/>
      <c r="F3939" s="53"/>
      <c r="G3939" s="53"/>
      <c r="BX3939" s="17"/>
      <c r="BY3939" s="17"/>
      <c r="BZ3939" s="17"/>
      <c r="CA3939" s="17"/>
      <c r="CB3939" s="17"/>
    </row>
    <row r="3940" spans="4:80" x14ac:dyDescent="0.2">
      <c r="D3940" s="53"/>
      <c r="E3940" s="53"/>
      <c r="F3940" s="53"/>
      <c r="G3940" s="53"/>
      <c r="BX3940" s="17"/>
      <c r="BY3940" s="17"/>
      <c r="BZ3940" s="17"/>
      <c r="CA3940" s="17"/>
      <c r="CB3940" s="17"/>
    </row>
    <row r="3941" spans="4:80" x14ac:dyDescent="0.2">
      <c r="D3941" s="53"/>
      <c r="E3941" s="53"/>
      <c r="F3941" s="53"/>
      <c r="G3941" s="53"/>
      <c r="BX3941" s="17"/>
      <c r="BY3941" s="17"/>
      <c r="BZ3941" s="17"/>
      <c r="CA3941" s="17"/>
      <c r="CB3941" s="17"/>
    </row>
    <row r="3942" spans="4:80" x14ac:dyDescent="0.2">
      <c r="D3942" s="53"/>
      <c r="E3942" s="53"/>
      <c r="F3942" s="53"/>
      <c r="G3942" s="53"/>
      <c r="BX3942" s="17"/>
      <c r="BY3942" s="17"/>
      <c r="BZ3942" s="17"/>
      <c r="CA3942" s="17"/>
      <c r="CB3942" s="17"/>
    </row>
    <row r="3943" spans="4:80" x14ac:dyDescent="0.2">
      <c r="D3943" s="53"/>
      <c r="E3943" s="53"/>
      <c r="F3943" s="53"/>
      <c r="G3943" s="53"/>
      <c r="BX3943" s="17"/>
      <c r="BY3943" s="17"/>
      <c r="BZ3943" s="17"/>
      <c r="CA3943" s="17"/>
      <c r="CB3943" s="17"/>
    </row>
    <row r="3944" spans="4:80" x14ac:dyDescent="0.2">
      <c r="D3944" s="53"/>
      <c r="E3944" s="53"/>
      <c r="F3944" s="53"/>
      <c r="G3944" s="53"/>
      <c r="BX3944" s="17"/>
      <c r="BY3944" s="17"/>
      <c r="BZ3944" s="17"/>
      <c r="CA3944" s="17"/>
      <c r="CB3944" s="17"/>
    </row>
    <row r="3945" spans="4:80" x14ac:dyDescent="0.2">
      <c r="D3945" s="53"/>
      <c r="E3945" s="53"/>
      <c r="F3945" s="53"/>
      <c r="G3945" s="53"/>
      <c r="BX3945" s="17"/>
      <c r="BY3945" s="17"/>
      <c r="BZ3945" s="17"/>
      <c r="CA3945" s="17"/>
      <c r="CB3945" s="17"/>
    </row>
    <row r="3946" spans="4:80" x14ac:dyDescent="0.2">
      <c r="D3946" s="53"/>
      <c r="E3946" s="53"/>
      <c r="F3946" s="53"/>
      <c r="G3946" s="53"/>
      <c r="BX3946" s="17"/>
      <c r="BY3946" s="17"/>
      <c r="BZ3946" s="17"/>
      <c r="CA3946" s="17"/>
      <c r="CB3946" s="17"/>
    </row>
    <row r="3947" spans="4:80" x14ac:dyDescent="0.2">
      <c r="D3947" s="53"/>
      <c r="E3947" s="53"/>
      <c r="F3947" s="53"/>
      <c r="G3947" s="53"/>
      <c r="BX3947" s="17"/>
      <c r="BY3947" s="17"/>
      <c r="BZ3947" s="17"/>
      <c r="CA3947" s="17"/>
      <c r="CB3947" s="17"/>
    </row>
    <row r="3948" spans="4:80" x14ac:dyDescent="0.2">
      <c r="D3948" s="53"/>
      <c r="E3948" s="53"/>
      <c r="F3948" s="53"/>
      <c r="G3948" s="53"/>
      <c r="BX3948" s="17"/>
      <c r="BY3948" s="17"/>
      <c r="BZ3948" s="17"/>
      <c r="CA3948" s="17"/>
      <c r="CB3948" s="17"/>
    </row>
    <row r="3949" spans="4:80" x14ac:dyDescent="0.2">
      <c r="D3949" s="53"/>
      <c r="E3949" s="53"/>
      <c r="F3949" s="53"/>
      <c r="G3949" s="53"/>
      <c r="BX3949" s="17"/>
      <c r="BY3949" s="17"/>
      <c r="BZ3949" s="17"/>
      <c r="CA3949" s="17"/>
      <c r="CB3949" s="17"/>
    </row>
    <row r="3950" spans="4:80" x14ac:dyDescent="0.2">
      <c r="D3950" s="53"/>
      <c r="E3950" s="53"/>
      <c r="F3950" s="53"/>
      <c r="G3950" s="53"/>
      <c r="BX3950" s="17"/>
      <c r="BY3950" s="17"/>
      <c r="BZ3950" s="17"/>
      <c r="CA3950" s="17"/>
      <c r="CB3950" s="17"/>
    </row>
    <row r="3951" spans="4:80" x14ac:dyDescent="0.2">
      <c r="D3951" s="53"/>
      <c r="E3951" s="53"/>
      <c r="F3951" s="53"/>
      <c r="G3951" s="53"/>
      <c r="BX3951" s="17"/>
      <c r="BY3951" s="17"/>
      <c r="BZ3951" s="17"/>
      <c r="CA3951" s="17"/>
      <c r="CB3951" s="17"/>
    </row>
    <row r="3952" spans="4:80" x14ac:dyDescent="0.2">
      <c r="D3952" s="53"/>
      <c r="E3952" s="53"/>
      <c r="F3952" s="53"/>
      <c r="G3952" s="53"/>
      <c r="BX3952" s="17"/>
      <c r="BY3952" s="17"/>
      <c r="BZ3952" s="17"/>
      <c r="CA3952" s="17"/>
      <c r="CB3952" s="17"/>
    </row>
    <row r="3953" spans="4:80" x14ac:dyDescent="0.2">
      <c r="D3953" s="53"/>
      <c r="E3953" s="53"/>
      <c r="F3953" s="53"/>
      <c r="G3953" s="53"/>
      <c r="BX3953" s="17"/>
      <c r="BY3953" s="17"/>
      <c r="BZ3953" s="17"/>
      <c r="CA3953" s="17"/>
      <c r="CB3953" s="17"/>
    </row>
    <row r="3954" spans="4:80" x14ac:dyDescent="0.2">
      <c r="D3954" s="53"/>
      <c r="E3954" s="53"/>
      <c r="F3954" s="53"/>
      <c r="G3954" s="53"/>
      <c r="BX3954" s="17"/>
      <c r="BY3954" s="17"/>
      <c r="BZ3954" s="17"/>
      <c r="CA3954" s="17"/>
      <c r="CB3954" s="17"/>
    </row>
    <row r="3955" spans="4:80" x14ac:dyDescent="0.2">
      <c r="D3955" s="53"/>
      <c r="E3955" s="53"/>
      <c r="F3955" s="53"/>
      <c r="G3955" s="53"/>
      <c r="BX3955" s="17"/>
      <c r="BY3955" s="17"/>
      <c r="BZ3955" s="17"/>
      <c r="CA3955" s="17"/>
      <c r="CB3955" s="17"/>
    </row>
    <row r="3956" spans="4:80" x14ac:dyDescent="0.2">
      <c r="D3956" s="53"/>
      <c r="E3956" s="53"/>
      <c r="F3956" s="53"/>
      <c r="G3956" s="53"/>
      <c r="BX3956" s="17"/>
      <c r="BY3956" s="17"/>
      <c r="BZ3956" s="17"/>
      <c r="CA3956" s="17"/>
      <c r="CB3956" s="17"/>
    </row>
    <row r="3957" spans="4:80" x14ac:dyDescent="0.2">
      <c r="D3957" s="53"/>
      <c r="E3957" s="53"/>
      <c r="F3957" s="53"/>
      <c r="G3957" s="53"/>
      <c r="BX3957" s="17"/>
      <c r="BY3957" s="17"/>
      <c r="BZ3957" s="17"/>
      <c r="CA3957" s="17"/>
      <c r="CB3957" s="17"/>
    </row>
    <row r="3958" spans="4:80" x14ac:dyDescent="0.2">
      <c r="D3958" s="53"/>
      <c r="E3958" s="53"/>
      <c r="F3958" s="53"/>
      <c r="G3958" s="53"/>
      <c r="BX3958" s="17"/>
      <c r="BY3958" s="17"/>
      <c r="BZ3958" s="17"/>
      <c r="CA3958" s="17"/>
      <c r="CB3958" s="17"/>
    </row>
    <row r="3959" spans="4:80" x14ac:dyDescent="0.2">
      <c r="D3959" s="53"/>
      <c r="E3959" s="53"/>
      <c r="F3959" s="53"/>
      <c r="G3959" s="53"/>
      <c r="BX3959" s="17"/>
      <c r="BY3959" s="17"/>
      <c r="BZ3959" s="17"/>
      <c r="CA3959" s="17"/>
      <c r="CB3959" s="17"/>
    </row>
    <row r="3960" spans="4:80" x14ac:dyDescent="0.2">
      <c r="D3960" s="53"/>
      <c r="E3960" s="53"/>
      <c r="F3960" s="53"/>
      <c r="G3960" s="53"/>
      <c r="BX3960" s="17"/>
      <c r="BY3960" s="17"/>
      <c r="BZ3960" s="17"/>
      <c r="CA3960" s="17"/>
      <c r="CB3960" s="17"/>
    </row>
    <row r="3961" spans="4:80" x14ac:dyDescent="0.2">
      <c r="D3961" s="53"/>
      <c r="E3961" s="53"/>
      <c r="F3961" s="53"/>
      <c r="G3961" s="53"/>
      <c r="BX3961" s="17"/>
      <c r="BY3961" s="17"/>
      <c r="BZ3961" s="17"/>
      <c r="CA3961" s="17"/>
      <c r="CB3961" s="17"/>
    </row>
    <row r="3962" spans="4:80" x14ac:dyDescent="0.2">
      <c r="D3962" s="53"/>
      <c r="E3962" s="53"/>
      <c r="F3962" s="53"/>
      <c r="G3962" s="53"/>
      <c r="BX3962" s="17"/>
      <c r="BY3962" s="17"/>
      <c r="BZ3962" s="17"/>
      <c r="CA3962" s="17"/>
      <c r="CB3962" s="17"/>
    </row>
    <row r="3963" spans="4:80" x14ac:dyDescent="0.2">
      <c r="D3963" s="53"/>
      <c r="E3963" s="53"/>
      <c r="F3963" s="53"/>
      <c r="G3963" s="53"/>
      <c r="BX3963" s="17"/>
      <c r="BY3963" s="17"/>
      <c r="BZ3963" s="17"/>
      <c r="CA3963" s="17"/>
      <c r="CB3963" s="17"/>
    </row>
    <row r="3964" spans="4:80" x14ac:dyDescent="0.2">
      <c r="D3964" s="53"/>
      <c r="E3964" s="53"/>
      <c r="F3964" s="53"/>
      <c r="G3964" s="53"/>
      <c r="BX3964" s="17"/>
      <c r="BY3964" s="17"/>
      <c r="BZ3964" s="17"/>
      <c r="CA3964" s="17"/>
      <c r="CB3964" s="17"/>
    </row>
    <row r="3965" spans="4:80" x14ac:dyDescent="0.2">
      <c r="D3965" s="53"/>
      <c r="E3965" s="53"/>
      <c r="F3965" s="53"/>
      <c r="G3965" s="53"/>
      <c r="BX3965" s="17"/>
      <c r="BY3965" s="17"/>
      <c r="BZ3965" s="17"/>
      <c r="CA3965" s="17"/>
      <c r="CB3965" s="17"/>
    </row>
    <row r="3966" spans="4:80" x14ac:dyDescent="0.2">
      <c r="D3966" s="53"/>
      <c r="E3966" s="53"/>
      <c r="F3966" s="53"/>
      <c r="G3966" s="53"/>
      <c r="BX3966" s="17"/>
      <c r="BY3966" s="17"/>
      <c r="BZ3966" s="17"/>
      <c r="CA3966" s="17"/>
      <c r="CB3966" s="17"/>
    </row>
    <row r="3967" spans="4:80" x14ac:dyDescent="0.2">
      <c r="D3967" s="53"/>
      <c r="E3967" s="53"/>
      <c r="F3967" s="53"/>
      <c r="G3967" s="53"/>
      <c r="BX3967" s="17"/>
      <c r="BY3967" s="17"/>
      <c r="BZ3967" s="17"/>
      <c r="CA3967" s="17"/>
      <c r="CB3967" s="17"/>
    </row>
    <row r="3968" spans="4:80" x14ac:dyDescent="0.2">
      <c r="D3968" s="53"/>
      <c r="E3968" s="53"/>
      <c r="F3968" s="53"/>
      <c r="G3968" s="53"/>
      <c r="BX3968" s="17"/>
      <c r="BY3968" s="17"/>
      <c r="BZ3968" s="17"/>
      <c r="CA3968" s="17"/>
      <c r="CB3968" s="17"/>
    </row>
    <row r="3969" spans="4:80" x14ac:dyDescent="0.2">
      <c r="D3969" s="53"/>
      <c r="E3969" s="53"/>
      <c r="F3969" s="53"/>
      <c r="G3969" s="53"/>
      <c r="BX3969" s="17"/>
      <c r="BY3969" s="17"/>
      <c r="BZ3969" s="17"/>
      <c r="CA3969" s="17"/>
      <c r="CB3969" s="17"/>
    </row>
    <row r="3970" spans="4:80" x14ac:dyDescent="0.2">
      <c r="D3970" s="53"/>
      <c r="E3970" s="53"/>
      <c r="F3970" s="53"/>
      <c r="G3970" s="53"/>
      <c r="BX3970" s="17"/>
      <c r="BY3970" s="17"/>
      <c r="BZ3970" s="17"/>
      <c r="CA3970" s="17"/>
      <c r="CB3970" s="17"/>
    </row>
    <row r="3971" spans="4:80" x14ac:dyDescent="0.2">
      <c r="D3971" s="53"/>
      <c r="E3971" s="53"/>
      <c r="F3971" s="53"/>
      <c r="G3971" s="53"/>
      <c r="BX3971" s="17"/>
      <c r="BY3971" s="17"/>
      <c r="BZ3971" s="17"/>
      <c r="CA3971" s="17"/>
      <c r="CB3971" s="17"/>
    </row>
    <row r="3972" spans="4:80" x14ac:dyDescent="0.2">
      <c r="D3972" s="53"/>
      <c r="E3972" s="53"/>
      <c r="F3972" s="53"/>
      <c r="G3972" s="53"/>
      <c r="BX3972" s="17"/>
      <c r="BY3972" s="17"/>
      <c r="BZ3972" s="17"/>
      <c r="CA3972" s="17"/>
      <c r="CB3972" s="17"/>
    </row>
    <row r="3973" spans="4:80" x14ac:dyDescent="0.2">
      <c r="D3973" s="53"/>
      <c r="E3973" s="53"/>
      <c r="F3973" s="53"/>
      <c r="G3973" s="53"/>
      <c r="BX3973" s="17"/>
      <c r="BY3973" s="17"/>
      <c r="BZ3973" s="17"/>
      <c r="CA3973" s="17"/>
      <c r="CB3973" s="17"/>
    </row>
    <row r="3974" spans="4:80" x14ac:dyDescent="0.2">
      <c r="D3974" s="53"/>
      <c r="E3974" s="53"/>
      <c r="F3974" s="53"/>
      <c r="G3974" s="53"/>
      <c r="BX3974" s="17"/>
      <c r="BY3974" s="17"/>
      <c r="BZ3974" s="17"/>
      <c r="CA3974" s="17"/>
      <c r="CB3974" s="17"/>
    </row>
    <row r="3975" spans="4:80" x14ac:dyDescent="0.2">
      <c r="D3975" s="53"/>
      <c r="E3975" s="53"/>
      <c r="F3975" s="53"/>
      <c r="G3975" s="53"/>
      <c r="BX3975" s="17"/>
      <c r="BY3975" s="17"/>
      <c r="BZ3975" s="17"/>
      <c r="CA3975" s="17"/>
      <c r="CB3975" s="17"/>
    </row>
    <row r="3976" spans="4:80" x14ac:dyDescent="0.2">
      <c r="D3976" s="53"/>
      <c r="E3976" s="53"/>
      <c r="F3976" s="53"/>
      <c r="G3976" s="53"/>
      <c r="BX3976" s="17"/>
      <c r="BY3976" s="17"/>
      <c r="BZ3976" s="17"/>
      <c r="CA3976" s="17"/>
      <c r="CB3976" s="17"/>
    </row>
    <row r="3977" spans="4:80" x14ac:dyDescent="0.2">
      <c r="D3977" s="53"/>
      <c r="E3977" s="53"/>
      <c r="F3977" s="53"/>
      <c r="G3977" s="53"/>
      <c r="BX3977" s="17"/>
      <c r="BY3977" s="17"/>
      <c r="BZ3977" s="17"/>
      <c r="CA3977" s="17"/>
      <c r="CB3977" s="17"/>
    </row>
    <row r="3978" spans="4:80" x14ac:dyDescent="0.2">
      <c r="D3978" s="53"/>
      <c r="E3978" s="53"/>
      <c r="F3978" s="53"/>
      <c r="G3978" s="53"/>
      <c r="BX3978" s="17"/>
      <c r="BY3978" s="17"/>
      <c r="BZ3978" s="17"/>
      <c r="CA3978" s="17"/>
      <c r="CB3978" s="17"/>
    </row>
    <row r="3979" spans="4:80" x14ac:dyDescent="0.2">
      <c r="D3979" s="53"/>
      <c r="E3979" s="53"/>
      <c r="F3979" s="53"/>
      <c r="G3979" s="53"/>
      <c r="BX3979" s="17"/>
      <c r="BY3979" s="17"/>
      <c r="BZ3979" s="17"/>
      <c r="CA3979" s="17"/>
      <c r="CB3979" s="17"/>
    </row>
    <row r="3980" spans="4:80" x14ac:dyDescent="0.2">
      <c r="D3980" s="53"/>
      <c r="E3980" s="53"/>
      <c r="F3980" s="53"/>
      <c r="G3980" s="53"/>
      <c r="BX3980" s="17"/>
      <c r="BY3980" s="17"/>
      <c r="BZ3980" s="17"/>
      <c r="CA3980" s="17"/>
      <c r="CB3980" s="17"/>
    </row>
    <row r="3981" spans="4:80" x14ac:dyDescent="0.2">
      <c r="D3981" s="53"/>
      <c r="E3981" s="53"/>
      <c r="F3981" s="53"/>
      <c r="G3981" s="53"/>
      <c r="BX3981" s="17"/>
      <c r="BY3981" s="17"/>
      <c r="BZ3981" s="17"/>
      <c r="CA3981" s="17"/>
      <c r="CB3981" s="17"/>
    </row>
    <row r="3982" spans="4:80" x14ac:dyDescent="0.2">
      <c r="D3982" s="53"/>
      <c r="E3982" s="53"/>
      <c r="F3982" s="53"/>
      <c r="G3982" s="53"/>
      <c r="BX3982" s="17"/>
      <c r="BY3982" s="17"/>
      <c r="BZ3982" s="17"/>
      <c r="CA3982" s="17"/>
      <c r="CB3982" s="17"/>
    </row>
    <row r="3983" spans="4:80" x14ac:dyDescent="0.2">
      <c r="D3983" s="53"/>
      <c r="E3983" s="53"/>
      <c r="F3983" s="53"/>
      <c r="G3983" s="53"/>
      <c r="BX3983" s="17"/>
      <c r="BY3983" s="17"/>
      <c r="BZ3983" s="17"/>
      <c r="CA3983" s="17"/>
      <c r="CB3983" s="17"/>
    </row>
    <row r="3984" spans="4:80" x14ac:dyDescent="0.2">
      <c r="D3984" s="53"/>
      <c r="E3984" s="53"/>
      <c r="F3984" s="53"/>
      <c r="G3984" s="53"/>
      <c r="BX3984" s="17"/>
      <c r="BY3984" s="17"/>
      <c r="BZ3984" s="17"/>
      <c r="CA3984" s="17"/>
      <c r="CB3984" s="17"/>
    </row>
    <row r="3985" spans="4:80" x14ac:dyDescent="0.2">
      <c r="D3985" s="53"/>
      <c r="E3985" s="53"/>
      <c r="F3985" s="53"/>
      <c r="G3985" s="53"/>
      <c r="BX3985" s="17"/>
      <c r="BY3985" s="17"/>
      <c r="BZ3985" s="17"/>
      <c r="CA3985" s="17"/>
      <c r="CB3985" s="17"/>
    </row>
    <row r="3986" spans="4:80" x14ac:dyDescent="0.2">
      <c r="D3986" s="53"/>
      <c r="E3986" s="53"/>
      <c r="F3986" s="53"/>
      <c r="G3986" s="53"/>
      <c r="BX3986" s="17"/>
      <c r="BY3986" s="17"/>
      <c r="BZ3986" s="17"/>
      <c r="CA3986" s="17"/>
      <c r="CB3986" s="17"/>
    </row>
    <row r="3987" spans="4:80" x14ac:dyDescent="0.2">
      <c r="D3987" s="53"/>
      <c r="E3987" s="53"/>
      <c r="F3987" s="53"/>
      <c r="G3987" s="53"/>
      <c r="BX3987" s="17"/>
      <c r="BY3987" s="17"/>
      <c r="BZ3987" s="17"/>
      <c r="CA3987" s="17"/>
      <c r="CB3987" s="17"/>
    </row>
    <row r="3988" spans="4:80" x14ac:dyDescent="0.2">
      <c r="D3988" s="53"/>
      <c r="E3988" s="53"/>
      <c r="F3988" s="53"/>
      <c r="G3988" s="53"/>
      <c r="BX3988" s="17"/>
      <c r="BY3988" s="17"/>
      <c r="BZ3988" s="17"/>
      <c r="CA3988" s="17"/>
      <c r="CB3988" s="17"/>
    </row>
    <row r="3989" spans="4:80" x14ac:dyDescent="0.2">
      <c r="D3989" s="53"/>
      <c r="E3989" s="53"/>
      <c r="F3989" s="53"/>
      <c r="G3989" s="53"/>
      <c r="BX3989" s="17"/>
      <c r="BY3989" s="17"/>
      <c r="BZ3989" s="17"/>
      <c r="CA3989" s="17"/>
      <c r="CB3989" s="17"/>
    </row>
    <row r="3990" spans="4:80" x14ac:dyDescent="0.2">
      <c r="D3990" s="53"/>
      <c r="E3990" s="53"/>
      <c r="F3990" s="53"/>
      <c r="G3990" s="53"/>
      <c r="BX3990" s="17"/>
      <c r="BY3990" s="17"/>
      <c r="BZ3990" s="17"/>
      <c r="CA3990" s="17"/>
      <c r="CB3990" s="17"/>
    </row>
    <row r="3991" spans="4:80" x14ac:dyDescent="0.2">
      <c r="D3991" s="53"/>
      <c r="E3991" s="53"/>
      <c r="F3991" s="53"/>
      <c r="G3991" s="53"/>
      <c r="BX3991" s="17"/>
      <c r="BY3991" s="17"/>
      <c r="BZ3991" s="17"/>
      <c r="CA3991" s="17"/>
      <c r="CB3991" s="17"/>
    </row>
    <row r="3992" spans="4:80" x14ac:dyDescent="0.2">
      <c r="D3992" s="53"/>
      <c r="E3992" s="53"/>
      <c r="F3992" s="53"/>
      <c r="G3992" s="53"/>
      <c r="BX3992" s="17"/>
      <c r="BY3992" s="17"/>
      <c r="BZ3992" s="17"/>
      <c r="CA3992" s="17"/>
      <c r="CB3992" s="17"/>
    </row>
    <row r="3993" spans="4:80" x14ac:dyDescent="0.2">
      <c r="D3993" s="53"/>
      <c r="E3993" s="53"/>
      <c r="F3993" s="53"/>
      <c r="G3993" s="53"/>
      <c r="BX3993" s="17"/>
      <c r="BY3993" s="17"/>
      <c r="BZ3993" s="17"/>
      <c r="CA3993" s="17"/>
      <c r="CB3993" s="17"/>
    </row>
    <row r="3994" spans="4:80" x14ac:dyDescent="0.2">
      <c r="D3994" s="53"/>
      <c r="E3994" s="53"/>
      <c r="F3994" s="53"/>
      <c r="G3994" s="53"/>
      <c r="BX3994" s="17"/>
      <c r="BY3994" s="17"/>
      <c r="BZ3994" s="17"/>
      <c r="CA3994" s="17"/>
      <c r="CB3994" s="17"/>
    </row>
    <row r="3995" spans="4:80" x14ac:dyDescent="0.2">
      <c r="D3995" s="53"/>
      <c r="E3995" s="53"/>
      <c r="F3995" s="53"/>
      <c r="G3995" s="53"/>
      <c r="BX3995" s="17"/>
      <c r="BY3995" s="17"/>
      <c r="BZ3995" s="17"/>
      <c r="CA3995" s="17"/>
      <c r="CB3995" s="17"/>
    </row>
    <row r="3996" spans="4:80" x14ac:dyDescent="0.2">
      <c r="D3996" s="53"/>
      <c r="E3996" s="53"/>
      <c r="F3996" s="53"/>
      <c r="G3996" s="53"/>
      <c r="BX3996" s="17"/>
      <c r="BY3996" s="17"/>
      <c r="BZ3996" s="17"/>
      <c r="CA3996" s="17"/>
      <c r="CB3996" s="17"/>
    </row>
    <row r="3997" spans="4:80" x14ac:dyDescent="0.2">
      <c r="D3997" s="53"/>
      <c r="E3997" s="53"/>
      <c r="F3997" s="53"/>
      <c r="G3997" s="53"/>
      <c r="BX3997" s="17"/>
      <c r="BY3997" s="17"/>
      <c r="BZ3997" s="17"/>
      <c r="CA3997" s="17"/>
      <c r="CB3997" s="17"/>
    </row>
    <row r="3998" spans="4:80" x14ac:dyDescent="0.2">
      <c r="D3998" s="53"/>
      <c r="E3998" s="53"/>
      <c r="F3998" s="53"/>
      <c r="G3998" s="53"/>
      <c r="BX3998" s="17"/>
      <c r="BY3998" s="17"/>
      <c r="BZ3998" s="17"/>
      <c r="CA3998" s="17"/>
      <c r="CB3998" s="17"/>
    </row>
    <row r="3999" spans="4:80" x14ac:dyDescent="0.2">
      <c r="D3999" s="53"/>
      <c r="E3999" s="53"/>
      <c r="F3999" s="53"/>
      <c r="G3999" s="53"/>
      <c r="BX3999" s="17"/>
      <c r="BY3999" s="17"/>
      <c r="BZ3999" s="17"/>
      <c r="CA3999" s="17"/>
      <c r="CB3999" s="17"/>
    </row>
    <row r="4000" spans="4:80" x14ac:dyDescent="0.2">
      <c r="D4000" s="53"/>
      <c r="E4000" s="53"/>
      <c r="F4000" s="53"/>
      <c r="G4000" s="53"/>
      <c r="BX4000" s="17"/>
      <c r="BY4000" s="17"/>
      <c r="BZ4000" s="17"/>
      <c r="CA4000" s="17"/>
      <c r="CB4000" s="17"/>
    </row>
    <row r="4001" spans="4:80" x14ac:dyDescent="0.2">
      <c r="D4001" s="53"/>
      <c r="E4001" s="53"/>
      <c r="F4001" s="53"/>
      <c r="G4001" s="53"/>
      <c r="BX4001" s="17"/>
      <c r="BY4001" s="17"/>
      <c r="BZ4001" s="17"/>
      <c r="CA4001" s="17"/>
      <c r="CB4001" s="17"/>
    </row>
    <row r="4002" spans="4:80" x14ac:dyDescent="0.2">
      <c r="D4002" s="53"/>
      <c r="E4002" s="53"/>
      <c r="F4002" s="53"/>
      <c r="G4002" s="53"/>
      <c r="BX4002" s="17"/>
      <c r="BY4002" s="17"/>
      <c r="BZ4002" s="17"/>
      <c r="CA4002" s="17"/>
      <c r="CB4002" s="17"/>
    </row>
    <row r="4003" spans="4:80" x14ac:dyDescent="0.2">
      <c r="D4003" s="53"/>
      <c r="E4003" s="53"/>
      <c r="F4003" s="53"/>
      <c r="G4003" s="53"/>
      <c r="BX4003" s="17"/>
      <c r="BY4003" s="17"/>
      <c r="BZ4003" s="17"/>
      <c r="CA4003" s="17"/>
      <c r="CB4003" s="17"/>
    </row>
    <row r="4004" spans="4:80" x14ac:dyDescent="0.2">
      <c r="D4004" s="53"/>
      <c r="E4004" s="53"/>
      <c r="F4004" s="53"/>
      <c r="G4004" s="53"/>
      <c r="BX4004" s="17"/>
      <c r="BY4004" s="17"/>
      <c r="BZ4004" s="17"/>
      <c r="CA4004" s="17"/>
      <c r="CB4004" s="17"/>
    </row>
    <row r="4005" spans="4:80" x14ac:dyDescent="0.2">
      <c r="D4005" s="53"/>
      <c r="E4005" s="53"/>
      <c r="F4005" s="53"/>
      <c r="G4005" s="53"/>
      <c r="BX4005" s="17"/>
      <c r="BY4005" s="17"/>
      <c r="BZ4005" s="17"/>
      <c r="CA4005" s="17"/>
      <c r="CB4005" s="17"/>
    </row>
    <row r="4006" spans="4:80" x14ac:dyDescent="0.2">
      <c r="D4006" s="53"/>
      <c r="E4006" s="53"/>
      <c r="F4006" s="53"/>
      <c r="G4006" s="53"/>
      <c r="BX4006" s="17"/>
      <c r="BY4006" s="17"/>
      <c r="BZ4006" s="17"/>
      <c r="CA4006" s="17"/>
      <c r="CB4006" s="17"/>
    </row>
    <row r="4007" spans="4:80" x14ac:dyDescent="0.2">
      <c r="D4007" s="53"/>
      <c r="E4007" s="53"/>
      <c r="F4007" s="53"/>
      <c r="G4007" s="53"/>
      <c r="BX4007" s="17"/>
      <c r="BY4007" s="17"/>
      <c r="BZ4007" s="17"/>
      <c r="CA4007" s="17"/>
      <c r="CB4007" s="17"/>
    </row>
    <row r="4008" spans="4:80" x14ac:dyDescent="0.2">
      <c r="D4008" s="53"/>
      <c r="E4008" s="53"/>
      <c r="F4008" s="53"/>
      <c r="G4008" s="53"/>
      <c r="BX4008" s="17"/>
      <c r="BY4008" s="17"/>
      <c r="BZ4008" s="17"/>
      <c r="CA4008" s="17"/>
      <c r="CB4008" s="17"/>
    </row>
    <row r="4009" spans="4:80" x14ac:dyDescent="0.2">
      <c r="D4009" s="53"/>
      <c r="E4009" s="53"/>
      <c r="F4009" s="53"/>
      <c r="G4009" s="53"/>
      <c r="BX4009" s="17"/>
      <c r="BY4009" s="17"/>
      <c r="BZ4009" s="17"/>
      <c r="CA4009" s="17"/>
      <c r="CB4009" s="17"/>
    </row>
    <row r="4010" spans="4:80" x14ac:dyDescent="0.2">
      <c r="D4010" s="53"/>
      <c r="E4010" s="53"/>
      <c r="F4010" s="53"/>
      <c r="G4010" s="53"/>
      <c r="BX4010" s="17"/>
      <c r="BY4010" s="17"/>
      <c r="BZ4010" s="17"/>
      <c r="CA4010" s="17"/>
      <c r="CB4010" s="17"/>
    </row>
    <row r="4011" spans="4:80" x14ac:dyDescent="0.2">
      <c r="D4011" s="53"/>
      <c r="E4011" s="53"/>
      <c r="F4011" s="53"/>
      <c r="G4011" s="53"/>
      <c r="BX4011" s="17"/>
      <c r="BY4011" s="17"/>
      <c r="BZ4011" s="17"/>
      <c r="CA4011" s="17"/>
      <c r="CB4011" s="17"/>
    </row>
    <row r="4012" spans="4:80" x14ac:dyDescent="0.2">
      <c r="D4012" s="53"/>
      <c r="E4012" s="53"/>
      <c r="F4012" s="53"/>
      <c r="G4012" s="53"/>
      <c r="BX4012" s="17"/>
      <c r="BY4012" s="17"/>
      <c r="BZ4012" s="17"/>
      <c r="CA4012" s="17"/>
      <c r="CB4012" s="17"/>
    </row>
    <row r="4013" spans="4:80" x14ac:dyDescent="0.2">
      <c r="D4013" s="53"/>
      <c r="E4013" s="53"/>
      <c r="F4013" s="53"/>
      <c r="G4013" s="53"/>
      <c r="BX4013" s="17"/>
      <c r="BY4013" s="17"/>
      <c r="BZ4013" s="17"/>
      <c r="CA4013" s="17"/>
      <c r="CB4013" s="17"/>
    </row>
    <row r="4014" spans="4:80" x14ac:dyDescent="0.2">
      <c r="D4014" s="53"/>
      <c r="E4014" s="53"/>
      <c r="F4014" s="53"/>
      <c r="G4014" s="53"/>
      <c r="BX4014" s="17"/>
      <c r="BY4014" s="17"/>
      <c r="BZ4014" s="17"/>
      <c r="CA4014" s="17"/>
      <c r="CB4014" s="17"/>
    </row>
    <row r="4015" spans="4:80" x14ac:dyDescent="0.2">
      <c r="D4015" s="53"/>
      <c r="E4015" s="53"/>
      <c r="F4015" s="53"/>
      <c r="G4015" s="53"/>
      <c r="BX4015" s="17"/>
      <c r="BY4015" s="17"/>
      <c r="BZ4015" s="17"/>
      <c r="CA4015" s="17"/>
      <c r="CB4015" s="17"/>
    </row>
    <row r="4016" spans="4:80" x14ac:dyDescent="0.2">
      <c r="D4016" s="53"/>
      <c r="E4016" s="53"/>
      <c r="F4016" s="53"/>
      <c r="G4016" s="53"/>
      <c r="BX4016" s="17"/>
      <c r="BY4016" s="17"/>
      <c r="BZ4016" s="17"/>
      <c r="CA4016" s="17"/>
      <c r="CB4016" s="17"/>
    </row>
    <row r="4017" spans="4:80" x14ac:dyDescent="0.2">
      <c r="D4017" s="53"/>
      <c r="E4017" s="53"/>
      <c r="F4017" s="53"/>
      <c r="G4017" s="53"/>
      <c r="BX4017" s="17"/>
      <c r="BY4017" s="17"/>
      <c r="BZ4017" s="17"/>
      <c r="CA4017" s="17"/>
      <c r="CB4017" s="17"/>
    </row>
    <row r="4018" spans="4:80" x14ac:dyDescent="0.2">
      <c r="D4018" s="53"/>
      <c r="E4018" s="53"/>
      <c r="F4018" s="53"/>
      <c r="G4018" s="53"/>
      <c r="BX4018" s="17"/>
      <c r="BY4018" s="17"/>
      <c r="BZ4018" s="17"/>
      <c r="CA4018" s="17"/>
      <c r="CB4018" s="17"/>
    </row>
    <row r="4019" spans="4:80" x14ac:dyDescent="0.2">
      <c r="D4019" s="53"/>
      <c r="E4019" s="53"/>
      <c r="F4019" s="53"/>
      <c r="G4019" s="53"/>
      <c r="BX4019" s="17"/>
      <c r="BY4019" s="17"/>
      <c r="BZ4019" s="17"/>
      <c r="CA4019" s="17"/>
      <c r="CB4019" s="17"/>
    </row>
    <row r="4020" spans="4:80" x14ac:dyDescent="0.2">
      <c r="D4020" s="53"/>
      <c r="E4020" s="53"/>
      <c r="F4020" s="53"/>
      <c r="G4020" s="53"/>
      <c r="BX4020" s="17"/>
      <c r="BY4020" s="17"/>
      <c r="BZ4020" s="17"/>
      <c r="CA4020" s="17"/>
      <c r="CB4020" s="17"/>
    </row>
    <row r="4021" spans="4:80" x14ac:dyDescent="0.2">
      <c r="D4021" s="53"/>
      <c r="E4021" s="53"/>
      <c r="F4021" s="53"/>
      <c r="G4021" s="53"/>
      <c r="BX4021" s="17"/>
      <c r="BY4021" s="17"/>
      <c r="BZ4021" s="17"/>
      <c r="CA4021" s="17"/>
      <c r="CB4021" s="17"/>
    </row>
    <row r="4022" spans="4:80" x14ac:dyDescent="0.2">
      <c r="D4022" s="53"/>
      <c r="E4022" s="53"/>
      <c r="F4022" s="53"/>
      <c r="G4022" s="53"/>
      <c r="BX4022" s="17"/>
      <c r="BY4022" s="17"/>
      <c r="BZ4022" s="17"/>
      <c r="CA4022" s="17"/>
      <c r="CB4022" s="17"/>
    </row>
    <row r="4023" spans="4:80" x14ac:dyDescent="0.2">
      <c r="D4023" s="53"/>
      <c r="E4023" s="53"/>
      <c r="F4023" s="53"/>
      <c r="G4023" s="53"/>
      <c r="BX4023" s="17"/>
      <c r="BY4023" s="17"/>
      <c r="BZ4023" s="17"/>
      <c r="CA4023" s="17"/>
      <c r="CB4023" s="17"/>
    </row>
    <row r="4024" spans="4:80" x14ac:dyDescent="0.2">
      <c r="D4024" s="53"/>
      <c r="E4024" s="53"/>
      <c r="F4024" s="53"/>
      <c r="G4024" s="53"/>
      <c r="BX4024" s="17"/>
      <c r="BY4024" s="17"/>
      <c r="BZ4024" s="17"/>
      <c r="CA4024" s="17"/>
      <c r="CB4024" s="17"/>
    </row>
    <row r="4025" spans="4:80" x14ac:dyDescent="0.2">
      <c r="D4025" s="53"/>
      <c r="E4025" s="53"/>
      <c r="F4025" s="53"/>
      <c r="G4025" s="53"/>
      <c r="BX4025" s="17"/>
      <c r="BY4025" s="17"/>
      <c r="BZ4025" s="17"/>
      <c r="CA4025" s="17"/>
      <c r="CB4025" s="17"/>
    </row>
    <row r="4026" spans="4:80" x14ac:dyDescent="0.2">
      <c r="D4026" s="53"/>
      <c r="E4026" s="53"/>
      <c r="F4026" s="53"/>
      <c r="G4026" s="53"/>
      <c r="BX4026" s="17"/>
      <c r="BY4026" s="17"/>
      <c r="BZ4026" s="17"/>
      <c r="CA4026" s="17"/>
      <c r="CB4026" s="17"/>
    </row>
    <row r="4027" spans="4:80" x14ac:dyDescent="0.2">
      <c r="D4027" s="53"/>
      <c r="E4027" s="53"/>
      <c r="F4027" s="53"/>
      <c r="G4027" s="53"/>
      <c r="BX4027" s="17"/>
      <c r="BY4027" s="17"/>
      <c r="BZ4027" s="17"/>
      <c r="CA4027" s="17"/>
      <c r="CB4027" s="17"/>
    </row>
    <row r="4028" spans="4:80" x14ac:dyDescent="0.2">
      <c r="D4028" s="53"/>
      <c r="E4028" s="53"/>
      <c r="F4028" s="53"/>
      <c r="G4028" s="53"/>
      <c r="BX4028" s="17"/>
      <c r="BY4028" s="17"/>
      <c r="BZ4028" s="17"/>
      <c r="CA4028" s="17"/>
      <c r="CB4028" s="17"/>
    </row>
    <row r="4029" spans="4:80" x14ac:dyDescent="0.2">
      <c r="D4029" s="53"/>
      <c r="E4029" s="53"/>
      <c r="F4029" s="53"/>
      <c r="G4029" s="53"/>
      <c r="BX4029" s="17"/>
      <c r="BY4029" s="17"/>
      <c r="BZ4029" s="17"/>
      <c r="CA4029" s="17"/>
      <c r="CB4029" s="17"/>
    </row>
    <row r="4030" spans="4:80" x14ac:dyDescent="0.2">
      <c r="D4030" s="53"/>
      <c r="E4030" s="53"/>
      <c r="F4030" s="53"/>
      <c r="G4030" s="53"/>
      <c r="BX4030" s="17"/>
      <c r="BY4030" s="17"/>
      <c r="BZ4030" s="17"/>
      <c r="CA4030" s="17"/>
      <c r="CB4030" s="17"/>
    </row>
    <row r="4031" spans="4:80" x14ac:dyDescent="0.2">
      <c r="D4031" s="53"/>
      <c r="E4031" s="53"/>
      <c r="F4031" s="53"/>
      <c r="G4031" s="53"/>
      <c r="BX4031" s="17"/>
      <c r="BY4031" s="17"/>
      <c r="BZ4031" s="17"/>
      <c r="CA4031" s="17"/>
      <c r="CB4031" s="17"/>
    </row>
    <row r="4032" spans="4:80" x14ac:dyDescent="0.2">
      <c r="D4032" s="53"/>
      <c r="E4032" s="53"/>
      <c r="F4032" s="53"/>
      <c r="G4032" s="53"/>
      <c r="BX4032" s="17"/>
      <c r="BY4032" s="17"/>
      <c r="BZ4032" s="17"/>
      <c r="CA4032" s="17"/>
      <c r="CB4032" s="17"/>
    </row>
    <row r="4033" spans="4:80" x14ac:dyDescent="0.2">
      <c r="D4033" s="53"/>
      <c r="E4033" s="53"/>
      <c r="F4033" s="53"/>
      <c r="G4033" s="53"/>
      <c r="BX4033" s="17"/>
      <c r="BY4033" s="17"/>
      <c r="BZ4033" s="17"/>
      <c r="CA4033" s="17"/>
      <c r="CB4033" s="17"/>
    </row>
    <row r="4034" spans="4:80" x14ac:dyDescent="0.2">
      <c r="D4034" s="53"/>
      <c r="E4034" s="53"/>
      <c r="F4034" s="53"/>
      <c r="G4034" s="53"/>
      <c r="BX4034" s="17"/>
      <c r="BY4034" s="17"/>
      <c r="BZ4034" s="17"/>
      <c r="CA4034" s="17"/>
      <c r="CB4034" s="17"/>
    </row>
    <row r="4035" spans="4:80" x14ac:dyDescent="0.2">
      <c r="D4035" s="53"/>
      <c r="E4035" s="53"/>
      <c r="F4035" s="53"/>
      <c r="G4035" s="53"/>
      <c r="BX4035" s="17"/>
      <c r="BY4035" s="17"/>
      <c r="BZ4035" s="17"/>
      <c r="CA4035" s="17"/>
      <c r="CB4035" s="17"/>
    </row>
    <row r="4036" spans="4:80" x14ac:dyDescent="0.2">
      <c r="D4036" s="53"/>
      <c r="E4036" s="53"/>
      <c r="F4036" s="53"/>
      <c r="G4036" s="53"/>
      <c r="BX4036" s="17"/>
      <c r="BY4036" s="17"/>
      <c r="BZ4036" s="17"/>
      <c r="CA4036" s="17"/>
      <c r="CB4036" s="17"/>
    </row>
    <row r="4037" spans="4:80" x14ac:dyDescent="0.2">
      <c r="D4037" s="53"/>
      <c r="E4037" s="53"/>
      <c r="F4037" s="53"/>
      <c r="G4037" s="53"/>
      <c r="BX4037" s="17"/>
      <c r="BY4037" s="17"/>
      <c r="BZ4037" s="17"/>
      <c r="CA4037" s="17"/>
      <c r="CB4037" s="17"/>
    </row>
    <row r="4038" spans="4:80" x14ac:dyDescent="0.2">
      <c r="D4038" s="53"/>
      <c r="E4038" s="53"/>
      <c r="F4038" s="53"/>
      <c r="G4038" s="53"/>
      <c r="BX4038" s="17"/>
      <c r="BY4038" s="17"/>
      <c r="BZ4038" s="17"/>
      <c r="CA4038" s="17"/>
      <c r="CB4038" s="17"/>
    </row>
    <row r="4039" spans="4:80" x14ac:dyDescent="0.2">
      <c r="D4039" s="53"/>
      <c r="E4039" s="53"/>
      <c r="F4039" s="53"/>
      <c r="G4039" s="53"/>
      <c r="BX4039" s="17"/>
      <c r="BY4039" s="17"/>
      <c r="BZ4039" s="17"/>
      <c r="CA4039" s="17"/>
      <c r="CB4039" s="17"/>
    </row>
    <row r="4040" spans="4:80" x14ac:dyDescent="0.2">
      <c r="D4040" s="53"/>
      <c r="E4040" s="53"/>
      <c r="F4040" s="53"/>
      <c r="G4040" s="53"/>
      <c r="BX4040" s="17"/>
      <c r="BY4040" s="17"/>
      <c r="BZ4040" s="17"/>
      <c r="CA4040" s="17"/>
      <c r="CB4040" s="17"/>
    </row>
    <row r="4041" spans="4:80" x14ac:dyDescent="0.2">
      <c r="D4041" s="53"/>
      <c r="E4041" s="53"/>
      <c r="F4041" s="53"/>
      <c r="G4041" s="53"/>
      <c r="BX4041" s="17"/>
      <c r="BY4041" s="17"/>
      <c r="BZ4041" s="17"/>
      <c r="CA4041" s="17"/>
      <c r="CB4041" s="17"/>
    </row>
    <row r="4042" spans="4:80" x14ac:dyDescent="0.2">
      <c r="D4042" s="53"/>
      <c r="E4042" s="53"/>
      <c r="F4042" s="53"/>
      <c r="G4042" s="53"/>
      <c r="BX4042" s="17"/>
      <c r="BY4042" s="17"/>
      <c r="BZ4042" s="17"/>
      <c r="CA4042" s="17"/>
      <c r="CB4042" s="17"/>
    </row>
    <row r="4043" spans="4:80" x14ac:dyDescent="0.2">
      <c r="D4043" s="53"/>
      <c r="E4043" s="53"/>
      <c r="F4043" s="53"/>
      <c r="G4043" s="53"/>
      <c r="BX4043" s="17"/>
      <c r="BY4043" s="17"/>
      <c r="BZ4043" s="17"/>
      <c r="CA4043" s="17"/>
      <c r="CB4043" s="17"/>
    </row>
    <row r="4044" spans="4:80" x14ac:dyDescent="0.2">
      <c r="D4044" s="53"/>
      <c r="E4044" s="53"/>
      <c r="F4044" s="53"/>
      <c r="G4044" s="53"/>
      <c r="BX4044" s="17"/>
      <c r="BY4044" s="17"/>
      <c r="BZ4044" s="17"/>
      <c r="CA4044" s="17"/>
      <c r="CB4044" s="17"/>
    </row>
    <row r="4045" spans="4:80" x14ac:dyDescent="0.2">
      <c r="D4045" s="53"/>
      <c r="E4045" s="53"/>
      <c r="F4045" s="53"/>
      <c r="G4045" s="53"/>
      <c r="BX4045" s="17"/>
      <c r="BY4045" s="17"/>
      <c r="BZ4045" s="17"/>
      <c r="CA4045" s="17"/>
      <c r="CB4045" s="17"/>
    </row>
    <row r="4046" spans="4:80" x14ac:dyDescent="0.2">
      <c r="D4046" s="53"/>
      <c r="E4046" s="53"/>
      <c r="F4046" s="53"/>
      <c r="G4046" s="53"/>
      <c r="BX4046" s="17"/>
      <c r="BY4046" s="17"/>
      <c r="BZ4046" s="17"/>
      <c r="CA4046" s="17"/>
      <c r="CB4046" s="17"/>
    </row>
    <row r="4047" spans="4:80" x14ac:dyDescent="0.2">
      <c r="D4047" s="53"/>
      <c r="E4047" s="53"/>
      <c r="F4047" s="53"/>
      <c r="G4047" s="53"/>
      <c r="BX4047" s="17"/>
      <c r="BY4047" s="17"/>
      <c r="BZ4047" s="17"/>
      <c r="CA4047" s="17"/>
      <c r="CB4047" s="17"/>
    </row>
    <row r="4048" spans="4:80" x14ac:dyDescent="0.2">
      <c r="D4048" s="53"/>
      <c r="E4048" s="53"/>
      <c r="F4048" s="53"/>
      <c r="G4048" s="53"/>
      <c r="BX4048" s="17"/>
      <c r="BY4048" s="17"/>
      <c r="BZ4048" s="17"/>
      <c r="CA4048" s="17"/>
      <c r="CB4048" s="17"/>
    </row>
    <row r="4049" spans="4:80" x14ac:dyDescent="0.2">
      <c r="D4049" s="53"/>
      <c r="E4049" s="53"/>
      <c r="F4049" s="53"/>
      <c r="G4049" s="53"/>
      <c r="BX4049" s="17"/>
      <c r="BY4049" s="17"/>
      <c r="BZ4049" s="17"/>
      <c r="CA4049" s="17"/>
      <c r="CB4049" s="17"/>
    </row>
    <row r="4050" spans="4:80" x14ac:dyDescent="0.2">
      <c r="D4050" s="53"/>
      <c r="E4050" s="53"/>
      <c r="F4050" s="53"/>
      <c r="G4050" s="53"/>
      <c r="BX4050" s="17"/>
      <c r="BY4050" s="17"/>
      <c r="BZ4050" s="17"/>
      <c r="CA4050" s="17"/>
      <c r="CB4050" s="17"/>
    </row>
    <row r="4051" spans="4:80" x14ac:dyDescent="0.2">
      <c r="D4051" s="53"/>
      <c r="E4051" s="53"/>
      <c r="F4051" s="53"/>
      <c r="G4051" s="53"/>
      <c r="BX4051" s="17"/>
      <c r="BY4051" s="17"/>
      <c r="BZ4051" s="17"/>
      <c r="CA4051" s="17"/>
      <c r="CB4051" s="17"/>
    </row>
    <row r="4052" spans="4:80" x14ac:dyDescent="0.2">
      <c r="D4052" s="53"/>
      <c r="E4052" s="53"/>
      <c r="F4052" s="53"/>
      <c r="G4052" s="53"/>
      <c r="BX4052" s="17"/>
      <c r="BY4052" s="17"/>
      <c r="BZ4052" s="17"/>
      <c r="CA4052" s="17"/>
      <c r="CB4052" s="17"/>
    </row>
    <row r="4053" spans="4:80" x14ac:dyDescent="0.2">
      <c r="D4053" s="53"/>
      <c r="E4053" s="53"/>
      <c r="F4053" s="53"/>
      <c r="G4053" s="53"/>
      <c r="BX4053" s="17"/>
      <c r="BY4053" s="17"/>
      <c r="BZ4053" s="17"/>
      <c r="CA4053" s="17"/>
      <c r="CB4053" s="17"/>
    </row>
    <row r="4054" spans="4:80" x14ac:dyDescent="0.2">
      <c r="D4054" s="53"/>
      <c r="E4054" s="53"/>
      <c r="F4054" s="53"/>
      <c r="G4054" s="53"/>
      <c r="BX4054" s="17"/>
      <c r="BY4054" s="17"/>
      <c r="BZ4054" s="17"/>
      <c r="CA4054" s="17"/>
      <c r="CB4054" s="17"/>
    </row>
    <row r="4055" spans="4:80" x14ac:dyDescent="0.2">
      <c r="D4055" s="53"/>
      <c r="E4055" s="53"/>
      <c r="F4055" s="53"/>
      <c r="G4055" s="53"/>
      <c r="BX4055" s="17"/>
      <c r="BY4055" s="17"/>
      <c r="BZ4055" s="17"/>
      <c r="CA4055" s="17"/>
      <c r="CB4055" s="17"/>
    </row>
    <row r="4056" spans="4:80" x14ac:dyDescent="0.2">
      <c r="D4056" s="53"/>
      <c r="E4056" s="53"/>
      <c r="F4056" s="53"/>
      <c r="G4056" s="53"/>
      <c r="BX4056" s="17"/>
      <c r="BY4056" s="17"/>
      <c r="BZ4056" s="17"/>
      <c r="CA4056" s="17"/>
      <c r="CB4056" s="17"/>
    </row>
    <row r="4057" spans="4:80" x14ac:dyDescent="0.2">
      <c r="D4057" s="53"/>
      <c r="E4057" s="53"/>
      <c r="F4057" s="53"/>
      <c r="G4057" s="53"/>
      <c r="BX4057" s="17"/>
      <c r="BY4057" s="17"/>
      <c r="BZ4057" s="17"/>
      <c r="CA4057" s="17"/>
      <c r="CB4057" s="17"/>
    </row>
    <row r="4058" spans="4:80" x14ac:dyDescent="0.2">
      <c r="D4058" s="53"/>
      <c r="E4058" s="53"/>
      <c r="F4058" s="53"/>
      <c r="G4058" s="53"/>
      <c r="BX4058" s="17"/>
      <c r="BY4058" s="17"/>
      <c r="BZ4058" s="17"/>
      <c r="CA4058" s="17"/>
      <c r="CB4058" s="17"/>
    </row>
    <row r="4059" spans="4:80" x14ac:dyDescent="0.2">
      <c r="D4059" s="53"/>
      <c r="E4059" s="53"/>
      <c r="F4059" s="53"/>
      <c r="G4059" s="53"/>
      <c r="BX4059" s="17"/>
      <c r="BY4059" s="17"/>
      <c r="BZ4059" s="17"/>
      <c r="CA4059" s="17"/>
      <c r="CB4059" s="17"/>
    </row>
    <row r="4060" spans="4:80" x14ac:dyDescent="0.2">
      <c r="D4060" s="53"/>
      <c r="E4060" s="53"/>
      <c r="F4060" s="53"/>
      <c r="G4060" s="53"/>
      <c r="BX4060" s="17"/>
      <c r="BY4060" s="17"/>
      <c r="BZ4060" s="17"/>
      <c r="CA4060" s="17"/>
      <c r="CB4060" s="17"/>
    </row>
    <row r="4061" spans="4:80" x14ac:dyDescent="0.2">
      <c r="D4061" s="53"/>
      <c r="E4061" s="53"/>
      <c r="F4061" s="53"/>
      <c r="G4061" s="53"/>
      <c r="BX4061" s="17"/>
      <c r="BY4061" s="17"/>
      <c r="BZ4061" s="17"/>
      <c r="CA4061" s="17"/>
      <c r="CB4061" s="17"/>
    </row>
    <row r="4062" spans="4:80" x14ac:dyDescent="0.2">
      <c r="D4062" s="53"/>
      <c r="E4062" s="53"/>
      <c r="F4062" s="53"/>
      <c r="G4062" s="53"/>
      <c r="BX4062" s="17"/>
      <c r="BY4062" s="17"/>
      <c r="BZ4062" s="17"/>
      <c r="CA4062" s="17"/>
      <c r="CB4062" s="17"/>
    </row>
    <row r="4063" spans="4:80" x14ac:dyDescent="0.2">
      <c r="D4063" s="53"/>
      <c r="E4063" s="53"/>
      <c r="F4063" s="53"/>
      <c r="G4063" s="53"/>
      <c r="BX4063" s="17"/>
      <c r="BY4063" s="17"/>
      <c r="BZ4063" s="17"/>
      <c r="CA4063" s="17"/>
      <c r="CB4063" s="17"/>
    </row>
    <row r="4064" spans="4:80" x14ac:dyDescent="0.2">
      <c r="D4064" s="53"/>
      <c r="E4064" s="53"/>
      <c r="F4064" s="53"/>
      <c r="G4064" s="53"/>
      <c r="BX4064" s="17"/>
      <c r="BY4064" s="17"/>
      <c r="BZ4064" s="17"/>
      <c r="CA4064" s="17"/>
      <c r="CB4064" s="17"/>
    </row>
    <row r="4065" spans="4:80" x14ac:dyDescent="0.2">
      <c r="D4065" s="53"/>
      <c r="E4065" s="53"/>
      <c r="F4065" s="53"/>
      <c r="G4065" s="53"/>
      <c r="BX4065" s="17"/>
      <c r="BY4065" s="17"/>
      <c r="BZ4065" s="17"/>
      <c r="CA4065" s="17"/>
      <c r="CB4065" s="17"/>
    </row>
    <row r="4066" spans="4:80" x14ac:dyDescent="0.2">
      <c r="D4066" s="53"/>
      <c r="E4066" s="53"/>
      <c r="F4066" s="53"/>
      <c r="G4066" s="53"/>
      <c r="BX4066" s="17"/>
      <c r="BY4066" s="17"/>
      <c r="BZ4066" s="17"/>
      <c r="CA4066" s="17"/>
      <c r="CB4066" s="17"/>
    </row>
    <row r="4067" spans="4:80" x14ac:dyDescent="0.2">
      <c r="D4067" s="53"/>
      <c r="E4067" s="53"/>
      <c r="F4067" s="53"/>
      <c r="G4067" s="53"/>
      <c r="BX4067" s="17"/>
      <c r="BY4067" s="17"/>
      <c r="BZ4067" s="17"/>
      <c r="CA4067" s="17"/>
      <c r="CB4067" s="17"/>
    </row>
    <row r="4068" spans="4:80" x14ac:dyDescent="0.2">
      <c r="D4068" s="53"/>
      <c r="E4068" s="53"/>
      <c r="F4068" s="53"/>
      <c r="G4068" s="53"/>
      <c r="BX4068" s="17"/>
      <c r="BY4068" s="17"/>
      <c r="BZ4068" s="17"/>
      <c r="CA4068" s="17"/>
      <c r="CB4068" s="17"/>
    </row>
    <row r="4069" spans="4:80" x14ac:dyDescent="0.2">
      <c r="D4069" s="53"/>
      <c r="E4069" s="53"/>
      <c r="F4069" s="53"/>
      <c r="G4069" s="53"/>
      <c r="BX4069" s="17"/>
      <c r="BY4069" s="17"/>
      <c r="BZ4069" s="17"/>
      <c r="CA4069" s="17"/>
      <c r="CB4069" s="17"/>
    </row>
    <row r="4070" spans="4:80" x14ac:dyDescent="0.2">
      <c r="D4070" s="53"/>
      <c r="E4070" s="53"/>
      <c r="F4070" s="53"/>
      <c r="G4070" s="53"/>
      <c r="BX4070" s="17"/>
      <c r="BY4070" s="17"/>
      <c r="BZ4070" s="17"/>
      <c r="CA4070" s="17"/>
      <c r="CB4070" s="17"/>
    </row>
    <row r="4071" spans="4:80" x14ac:dyDescent="0.2">
      <c r="D4071" s="53"/>
      <c r="E4071" s="53"/>
      <c r="F4071" s="53"/>
      <c r="G4071" s="53"/>
      <c r="BX4071" s="17"/>
      <c r="BY4071" s="17"/>
      <c r="BZ4071" s="17"/>
      <c r="CA4071" s="17"/>
      <c r="CB4071" s="17"/>
    </row>
    <row r="4072" spans="4:80" x14ac:dyDescent="0.2">
      <c r="D4072" s="53"/>
      <c r="E4072" s="53"/>
      <c r="F4072" s="53"/>
      <c r="G4072" s="53"/>
      <c r="BX4072" s="17"/>
      <c r="BY4072" s="17"/>
      <c r="BZ4072" s="17"/>
      <c r="CA4072" s="17"/>
      <c r="CB4072" s="17"/>
    </row>
    <row r="4073" spans="4:80" x14ac:dyDescent="0.2">
      <c r="D4073" s="53"/>
      <c r="E4073" s="53"/>
      <c r="F4073" s="53"/>
      <c r="G4073" s="53"/>
      <c r="BX4073" s="17"/>
      <c r="BY4073" s="17"/>
      <c r="BZ4073" s="17"/>
      <c r="CA4073" s="17"/>
      <c r="CB4073" s="17"/>
    </row>
    <row r="4074" spans="4:80" x14ac:dyDescent="0.2">
      <c r="D4074" s="53"/>
      <c r="E4074" s="53"/>
      <c r="F4074" s="53"/>
      <c r="G4074" s="53"/>
      <c r="BX4074" s="17"/>
      <c r="BY4074" s="17"/>
      <c r="BZ4074" s="17"/>
      <c r="CA4074" s="17"/>
      <c r="CB4074" s="17"/>
    </row>
    <row r="4075" spans="4:80" x14ac:dyDescent="0.2">
      <c r="D4075" s="53"/>
      <c r="E4075" s="53"/>
      <c r="F4075" s="53"/>
      <c r="G4075" s="53"/>
      <c r="BX4075" s="17"/>
      <c r="BY4075" s="17"/>
      <c r="BZ4075" s="17"/>
      <c r="CA4075" s="17"/>
      <c r="CB4075" s="17"/>
    </row>
    <row r="4076" spans="4:80" x14ac:dyDescent="0.2">
      <c r="D4076" s="53"/>
      <c r="E4076" s="53"/>
      <c r="F4076" s="53"/>
      <c r="G4076" s="53"/>
      <c r="BX4076" s="17"/>
      <c r="BY4076" s="17"/>
      <c r="BZ4076" s="17"/>
      <c r="CA4076" s="17"/>
      <c r="CB4076" s="17"/>
    </row>
    <row r="4077" spans="4:80" x14ac:dyDescent="0.2">
      <c r="D4077" s="53"/>
      <c r="E4077" s="53"/>
      <c r="F4077" s="53"/>
      <c r="G4077" s="53"/>
      <c r="BX4077" s="17"/>
      <c r="BY4077" s="17"/>
      <c r="BZ4077" s="17"/>
      <c r="CA4077" s="17"/>
      <c r="CB4077" s="17"/>
    </row>
    <row r="4078" spans="4:80" x14ac:dyDescent="0.2">
      <c r="D4078" s="53"/>
      <c r="E4078" s="53"/>
      <c r="F4078" s="53"/>
      <c r="G4078" s="53"/>
      <c r="BX4078" s="17"/>
      <c r="BY4078" s="17"/>
      <c r="BZ4078" s="17"/>
      <c r="CA4078" s="17"/>
      <c r="CB4078" s="17"/>
    </row>
    <row r="4079" spans="4:80" x14ac:dyDescent="0.2">
      <c r="D4079" s="53"/>
      <c r="E4079" s="53"/>
      <c r="F4079" s="53"/>
      <c r="G4079" s="53"/>
      <c r="BX4079" s="17"/>
      <c r="BY4079" s="17"/>
      <c r="BZ4079" s="17"/>
      <c r="CA4079" s="17"/>
      <c r="CB4079" s="17"/>
    </row>
    <row r="4080" spans="4:80" x14ac:dyDescent="0.2">
      <c r="D4080" s="53"/>
      <c r="E4080" s="53"/>
      <c r="F4080" s="53"/>
      <c r="G4080" s="53"/>
      <c r="BX4080" s="17"/>
      <c r="BY4080" s="17"/>
      <c r="BZ4080" s="17"/>
      <c r="CA4080" s="17"/>
      <c r="CB4080" s="17"/>
    </row>
    <row r="4081" spans="4:80" x14ac:dyDescent="0.2">
      <c r="D4081" s="53"/>
      <c r="E4081" s="53"/>
      <c r="F4081" s="53"/>
      <c r="G4081" s="53"/>
      <c r="BX4081" s="17"/>
      <c r="BY4081" s="17"/>
      <c r="BZ4081" s="17"/>
      <c r="CA4081" s="17"/>
      <c r="CB4081" s="17"/>
    </row>
    <row r="4082" spans="4:80" x14ac:dyDescent="0.2">
      <c r="D4082" s="53"/>
      <c r="E4082" s="53"/>
      <c r="F4082" s="53"/>
      <c r="G4082" s="53"/>
      <c r="BX4082" s="17"/>
      <c r="BY4082" s="17"/>
      <c r="BZ4082" s="17"/>
      <c r="CA4082" s="17"/>
      <c r="CB4082" s="17"/>
    </row>
    <row r="4083" spans="4:80" x14ac:dyDescent="0.2">
      <c r="D4083" s="53"/>
      <c r="E4083" s="53"/>
      <c r="F4083" s="53"/>
      <c r="G4083" s="53"/>
      <c r="BX4083" s="17"/>
      <c r="BY4083" s="17"/>
      <c r="BZ4083" s="17"/>
      <c r="CA4083" s="17"/>
      <c r="CB4083" s="17"/>
    </row>
    <row r="4084" spans="4:80" x14ac:dyDescent="0.2">
      <c r="D4084" s="53"/>
      <c r="E4084" s="53"/>
      <c r="F4084" s="53"/>
      <c r="G4084" s="53"/>
      <c r="BX4084" s="17"/>
      <c r="BY4084" s="17"/>
      <c r="BZ4084" s="17"/>
      <c r="CA4084" s="17"/>
      <c r="CB4084" s="17"/>
    </row>
    <row r="4085" spans="4:80" x14ac:dyDescent="0.2">
      <c r="D4085" s="53"/>
      <c r="E4085" s="53"/>
      <c r="F4085" s="53"/>
      <c r="G4085" s="53"/>
      <c r="BX4085" s="17"/>
      <c r="BY4085" s="17"/>
      <c r="BZ4085" s="17"/>
      <c r="CA4085" s="17"/>
      <c r="CB4085" s="17"/>
    </row>
    <row r="4086" spans="4:80" x14ac:dyDescent="0.2">
      <c r="D4086" s="53"/>
      <c r="E4086" s="53"/>
      <c r="F4086" s="53"/>
      <c r="G4086" s="53"/>
      <c r="BX4086" s="17"/>
      <c r="BY4086" s="17"/>
      <c r="BZ4086" s="17"/>
      <c r="CA4086" s="17"/>
      <c r="CB4086" s="17"/>
    </row>
    <row r="4087" spans="4:80" x14ac:dyDescent="0.2">
      <c r="D4087" s="53"/>
      <c r="E4087" s="53"/>
      <c r="F4087" s="53"/>
      <c r="G4087" s="53"/>
      <c r="BX4087" s="17"/>
      <c r="BY4087" s="17"/>
      <c r="BZ4087" s="17"/>
      <c r="CA4087" s="17"/>
      <c r="CB4087" s="17"/>
    </row>
    <row r="4088" spans="4:80" x14ac:dyDescent="0.2">
      <c r="D4088" s="53"/>
      <c r="E4088" s="53"/>
      <c r="F4088" s="53"/>
      <c r="G4088" s="53"/>
      <c r="BX4088" s="17"/>
      <c r="BY4088" s="17"/>
      <c r="BZ4088" s="17"/>
      <c r="CA4088" s="17"/>
      <c r="CB4088" s="17"/>
    </row>
    <row r="4089" spans="4:80" x14ac:dyDescent="0.2">
      <c r="D4089" s="53"/>
      <c r="E4089" s="53"/>
      <c r="F4089" s="53"/>
      <c r="G4089" s="53"/>
      <c r="BX4089" s="17"/>
      <c r="BY4089" s="17"/>
      <c r="BZ4089" s="17"/>
      <c r="CA4089" s="17"/>
      <c r="CB4089" s="17"/>
    </row>
    <row r="4090" spans="4:80" x14ac:dyDescent="0.2">
      <c r="D4090" s="53"/>
      <c r="E4090" s="53"/>
      <c r="F4090" s="53"/>
      <c r="G4090" s="53"/>
      <c r="BX4090" s="17"/>
      <c r="BY4090" s="17"/>
      <c r="BZ4090" s="17"/>
      <c r="CA4090" s="17"/>
      <c r="CB4090" s="17"/>
    </row>
    <row r="4091" spans="4:80" x14ac:dyDescent="0.2">
      <c r="D4091" s="53"/>
      <c r="E4091" s="53"/>
      <c r="F4091" s="53"/>
      <c r="G4091" s="53"/>
      <c r="BX4091" s="17"/>
      <c r="BY4091" s="17"/>
      <c r="BZ4091" s="17"/>
      <c r="CA4091" s="17"/>
      <c r="CB4091" s="17"/>
    </row>
    <row r="4092" spans="4:80" x14ac:dyDescent="0.2">
      <c r="D4092" s="53"/>
      <c r="E4092" s="53"/>
      <c r="F4092" s="53"/>
      <c r="G4092" s="53"/>
      <c r="BX4092" s="17"/>
      <c r="BY4092" s="17"/>
      <c r="BZ4092" s="17"/>
      <c r="CA4092" s="17"/>
      <c r="CB4092" s="17"/>
    </row>
    <row r="4093" spans="4:80" x14ac:dyDescent="0.2">
      <c r="D4093" s="53"/>
      <c r="E4093" s="53"/>
      <c r="F4093" s="53"/>
      <c r="G4093" s="53"/>
      <c r="BX4093" s="17"/>
      <c r="BY4093" s="17"/>
      <c r="BZ4093" s="17"/>
      <c r="CA4093" s="17"/>
      <c r="CB4093" s="17"/>
    </row>
    <row r="4094" spans="4:80" x14ac:dyDescent="0.2">
      <c r="D4094" s="53"/>
      <c r="E4094" s="53"/>
      <c r="F4094" s="53"/>
      <c r="G4094" s="53"/>
      <c r="BX4094" s="17"/>
      <c r="BY4094" s="17"/>
      <c r="BZ4094" s="17"/>
      <c r="CA4094" s="17"/>
      <c r="CB4094" s="17"/>
    </row>
    <row r="4095" spans="4:80" x14ac:dyDescent="0.2">
      <c r="D4095" s="53"/>
      <c r="E4095" s="53"/>
      <c r="F4095" s="53"/>
      <c r="G4095" s="53"/>
      <c r="BX4095" s="17"/>
      <c r="BY4095" s="17"/>
      <c r="BZ4095" s="17"/>
      <c r="CA4095" s="17"/>
      <c r="CB4095" s="17"/>
    </row>
    <row r="4096" spans="4:80" x14ac:dyDescent="0.2">
      <c r="D4096" s="53"/>
      <c r="E4096" s="53"/>
      <c r="F4096" s="53"/>
      <c r="G4096" s="53"/>
      <c r="BX4096" s="17"/>
      <c r="BY4096" s="17"/>
      <c r="BZ4096" s="17"/>
      <c r="CA4096" s="17"/>
      <c r="CB4096" s="17"/>
    </row>
    <row r="4097" spans="4:80" x14ac:dyDescent="0.2">
      <c r="D4097" s="53"/>
      <c r="E4097" s="53"/>
      <c r="F4097" s="53"/>
      <c r="G4097" s="53"/>
      <c r="BX4097" s="17"/>
      <c r="BY4097" s="17"/>
      <c r="BZ4097" s="17"/>
      <c r="CA4097" s="17"/>
      <c r="CB4097" s="17"/>
    </row>
    <row r="4098" spans="4:80" x14ac:dyDescent="0.2">
      <c r="D4098" s="53"/>
      <c r="E4098" s="53"/>
      <c r="F4098" s="53"/>
      <c r="G4098" s="53"/>
      <c r="BX4098" s="17"/>
      <c r="BY4098" s="17"/>
      <c r="BZ4098" s="17"/>
      <c r="CA4098" s="17"/>
      <c r="CB4098" s="17"/>
    </row>
    <row r="4099" spans="4:80" x14ac:dyDescent="0.2">
      <c r="D4099" s="53"/>
      <c r="E4099" s="53"/>
      <c r="F4099" s="53"/>
      <c r="G4099" s="53"/>
      <c r="BX4099" s="17"/>
      <c r="BY4099" s="17"/>
      <c r="BZ4099" s="17"/>
      <c r="CA4099" s="17"/>
      <c r="CB4099" s="17"/>
    </row>
    <row r="4100" spans="4:80" x14ac:dyDescent="0.2">
      <c r="D4100" s="53"/>
      <c r="E4100" s="53"/>
      <c r="F4100" s="53"/>
      <c r="G4100" s="53"/>
      <c r="BX4100" s="17"/>
      <c r="BY4100" s="17"/>
      <c r="BZ4100" s="17"/>
      <c r="CA4100" s="17"/>
      <c r="CB4100" s="17"/>
    </row>
    <row r="4101" spans="4:80" x14ac:dyDescent="0.2">
      <c r="D4101" s="53"/>
      <c r="E4101" s="53"/>
      <c r="F4101" s="53"/>
      <c r="G4101" s="53"/>
      <c r="BX4101" s="17"/>
      <c r="BY4101" s="17"/>
      <c r="BZ4101" s="17"/>
      <c r="CA4101" s="17"/>
      <c r="CB4101" s="17"/>
    </row>
    <row r="4102" spans="4:80" x14ac:dyDescent="0.2">
      <c r="D4102" s="53"/>
      <c r="E4102" s="53"/>
      <c r="F4102" s="53"/>
      <c r="G4102" s="53"/>
      <c r="BX4102" s="17"/>
      <c r="BY4102" s="17"/>
      <c r="BZ4102" s="17"/>
      <c r="CA4102" s="17"/>
      <c r="CB4102" s="17"/>
    </row>
    <row r="4103" spans="4:80" x14ac:dyDescent="0.2">
      <c r="D4103" s="53"/>
      <c r="E4103" s="53"/>
      <c r="F4103" s="53"/>
      <c r="G4103" s="53"/>
      <c r="BX4103" s="17"/>
      <c r="BY4103" s="17"/>
      <c r="BZ4103" s="17"/>
      <c r="CA4103" s="17"/>
      <c r="CB4103" s="17"/>
    </row>
    <row r="4104" spans="4:80" x14ac:dyDescent="0.2">
      <c r="D4104" s="53"/>
      <c r="E4104" s="53"/>
      <c r="F4104" s="53"/>
      <c r="G4104" s="53"/>
      <c r="BX4104" s="17"/>
      <c r="BY4104" s="17"/>
      <c r="BZ4104" s="17"/>
      <c r="CA4104" s="17"/>
      <c r="CB4104" s="17"/>
    </row>
    <row r="4105" spans="4:80" x14ac:dyDescent="0.2">
      <c r="D4105" s="53"/>
      <c r="E4105" s="53"/>
      <c r="F4105" s="53"/>
      <c r="G4105" s="53"/>
      <c r="BX4105" s="17"/>
      <c r="BY4105" s="17"/>
      <c r="BZ4105" s="17"/>
      <c r="CA4105" s="17"/>
      <c r="CB4105" s="17"/>
    </row>
    <row r="4106" spans="4:80" x14ac:dyDescent="0.2">
      <c r="D4106" s="53"/>
      <c r="E4106" s="53"/>
      <c r="F4106" s="53"/>
      <c r="G4106" s="53"/>
      <c r="BX4106" s="17"/>
      <c r="BY4106" s="17"/>
      <c r="BZ4106" s="17"/>
      <c r="CA4106" s="17"/>
      <c r="CB4106" s="17"/>
    </row>
    <row r="4107" spans="4:80" x14ac:dyDescent="0.2">
      <c r="D4107" s="53"/>
      <c r="E4107" s="53"/>
      <c r="F4107" s="53"/>
      <c r="G4107" s="53"/>
      <c r="BX4107" s="17"/>
      <c r="BY4107" s="17"/>
      <c r="BZ4107" s="17"/>
      <c r="CA4107" s="17"/>
      <c r="CB4107" s="17"/>
    </row>
    <row r="4108" spans="4:80" x14ac:dyDescent="0.2">
      <c r="D4108" s="53"/>
      <c r="E4108" s="53"/>
      <c r="F4108" s="53"/>
      <c r="G4108" s="53"/>
      <c r="BX4108" s="17"/>
      <c r="BY4108" s="17"/>
      <c r="BZ4108" s="17"/>
      <c r="CA4108" s="17"/>
      <c r="CB4108" s="17"/>
    </row>
    <row r="4109" spans="4:80" x14ac:dyDescent="0.2">
      <c r="D4109" s="53"/>
      <c r="E4109" s="53"/>
      <c r="F4109" s="53"/>
      <c r="G4109" s="53"/>
      <c r="BX4109" s="17"/>
      <c r="BY4109" s="17"/>
      <c r="BZ4109" s="17"/>
      <c r="CA4109" s="17"/>
      <c r="CB4109" s="17"/>
    </row>
    <row r="4110" spans="4:80" x14ac:dyDescent="0.2">
      <c r="D4110" s="53"/>
      <c r="E4110" s="53"/>
      <c r="F4110" s="53"/>
      <c r="G4110" s="53"/>
      <c r="BX4110" s="17"/>
      <c r="BY4110" s="17"/>
      <c r="BZ4110" s="17"/>
      <c r="CA4110" s="17"/>
      <c r="CB4110" s="17"/>
    </row>
    <row r="4111" spans="4:80" x14ac:dyDescent="0.2">
      <c r="D4111" s="53"/>
      <c r="E4111" s="53"/>
      <c r="F4111" s="53"/>
      <c r="G4111" s="53"/>
      <c r="BX4111" s="17"/>
      <c r="BY4111" s="17"/>
      <c r="BZ4111" s="17"/>
      <c r="CA4111" s="17"/>
      <c r="CB4111" s="17"/>
    </row>
    <row r="4112" spans="4:80" x14ac:dyDescent="0.2">
      <c r="D4112" s="53"/>
      <c r="E4112" s="53"/>
      <c r="F4112" s="53"/>
      <c r="G4112" s="53"/>
      <c r="BX4112" s="17"/>
      <c r="BY4112" s="17"/>
      <c r="BZ4112" s="17"/>
      <c r="CA4112" s="17"/>
      <c r="CB4112" s="17"/>
    </row>
    <row r="4113" spans="4:80" x14ac:dyDescent="0.2">
      <c r="D4113" s="53"/>
      <c r="E4113" s="53"/>
      <c r="F4113" s="53"/>
      <c r="G4113" s="53"/>
      <c r="BX4113" s="17"/>
      <c r="BY4113" s="17"/>
      <c r="BZ4113" s="17"/>
      <c r="CA4113" s="17"/>
      <c r="CB4113" s="17"/>
    </row>
    <row r="4114" spans="4:80" x14ac:dyDescent="0.2">
      <c r="D4114" s="53"/>
      <c r="E4114" s="53"/>
      <c r="F4114" s="53"/>
      <c r="G4114" s="53"/>
      <c r="BX4114" s="17"/>
      <c r="BY4114" s="17"/>
      <c r="BZ4114" s="17"/>
      <c r="CA4114" s="17"/>
      <c r="CB4114" s="17"/>
    </row>
    <row r="4115" spans="4:80" x14ac:dyDescent="0.2">
      <c r="D4115" s="53"/>
      <c r="E4115" s="53"/>
      <c r="F4115" s="53"/>
      <c r="G4115" s="53"/>
      <c r="BX4115" s="17"/>
      <c r="BY4115" s="17"/>
      <c r="BZ4115" s="17"/>
      <c r="CA4115" s="17"/>
      <c r="CB4115" s="17"/>
    </row>
    <row r="4116" spans="4:80" x14ac:dyDescent="0.2">
      <c r="D4116" s="53"/>
      <c r="E4116" s="53"/>
      <c r="F4116" s="53"/>
      <c r="G4116" s="53"/>
      <c r="BX4116" s="17"/>
      <c r="BY4116" s="17"/>
      <c r="BZ4116" s="17"/>
      <c r="CA4116" s="17"/>
      <c r="CB4116" s="17"/>
    </row>
    <row r="4117" spans="4:80" x14ac:dyDescent="0.2">
      <c r="D4117" s="53"/>
      <c r="E4117" s="53"/>
      <c r="F4117" s="53"/>
      <c r="G4117" s="53"/>
      <c r="BX4117" s="17"/>
      <c r="BY4117" s="17"/>
      <c r="BZ4117" s="17"/>
      <c r="CA4117" s="17"/>
      <c r="CB4117" s="17"/>
    </row>
    <row r="4118" spans="4:80" x14ac:dyDescent="0.2">
      <c r="D4118" s="53"/>
      <c r="E4118" s="53"/>
      <c r="F4118" s="53"/>
      <c r="G4118" s="53"/>
      <c r="BX4118" s="17"/>
      <c r="BY4118" s="17"/>
      <c r="BZ4118" s="17"/>
      <c r="CA4118" s="17"/>
      <c r="CB4118" s="17"/>
    </row>
    <row r="4119" spans="4:80" x14ac:dyDescent="0.2">
      <c r="D4119" s="53"/>
      <c r="E4119" s="53"/>
      <c r="F4119" s="53"/>
      <c r="G4119" s="53"/>
      <c r="BX4119" s="17"/>
      <c r="BY4119" s="17"/>
      <c r="BZ4119" s="17"/>
      <c r="CA4119" s="17"/>
      <c r="CB4119" s="17"/>
    </row>
    <row r="4120" spans="4:80" x14ac:dyDescent="0.2">
      <c r="D4120" s="53"/>
      <c r="E4120" s="53"/>
      <c r="F4120" s="53"/>
      <c r="G4120" s="53"/>
      <c r="BX4120" s="17"/>
      <c r="BY4120" s="17"/>
      <c r="BZ4120" s="17"/>
      <c r="CA4120" s="17"/>
      <c r="CB4120" s="17"/>
    </row>
    <row r="4121" spans="4:80" x14ac:dyDescent="0.2">
      <c r="D4121" s="53"/>
      <c r="E4121" s="53"/>
      <c r="F4121" s="53"/>
      <c r="G4121" s="53"/>
      <c r="BX4121" s="17"/>
      <c r="BY4121" s="17"/>
      <c r="BZ4121" s="17"/>
      <c r="CA4121" s="17"/>
      <c r="CB4121" s="17"/>
    </row>
    <row r="4122" spans="4:80" x14ac:dyDescent="0.2">
      <c r="D4122" s="53"/>
      <c r="E4122" s="53"/>
      <c r="F4122" s="53"/>
      <c r="G4122" s="53"/>
      <c r="BX4122" s="17"/>
      <c r="BY4122" s="17"/>
      <c r="BZ4122" s="17"/>
      <c r="CA4122" s="17"/>
      <c r="CB4122" s="17"/>
    </row>
    <row r="4123" spans="4:80" x14ac:dyDescent="0.2">
      <c r="D4123" s="53"/>
      <c r="E4123" s="53"/>
      <c r="F4123" s="53"/>
      <c r="G4123" s="53"/>
      <c r="BX4123" s="17"/>
      <c r="BY4123" s="17"/>
      <c r="BZ4123" s="17"/>
      <c r="CA4123" s="17"/>
      <c r="CB4123" s="17"/>
    </row>
    <row r="4124" spans="4:80" x14ac:dyDescent="0.2">
      <c r="D4124" s="53"/>
      <c r="E4124" s="53"/>
      <c r="F4124" s="53"/>
      <c r="G4124" s="53"/>
      <c r="BX4124" s="17"/>
      <c r="BY4124" s="17"/>
      <c r="BZ4124" s="17"/>
      <c r="CA4124" s="17"/>
      <c r="CB4124" s="17"/>
    </row>
    <row r="4125" spans="4:80" x14ac:dyDescent="0.2">
      <c r="D4125" s="53"/>
      <c r="E4125" s="53"/>
      <c r="F4125" s="53"/>
      <c r="G4125" s="53"/>
      <c r="BX4125" s="17"/>
      <c r="BY4125" s="17"/>
      <c r="BZ4125" s="17"/>
      <c r="CA4125" s="17"/>
      <c r="CB4125" s="17"/>
    </row>
    <row r="4126" spans="4:80" x14ac:dyDescent="0.2">
      <c r="D4126" s="53"/>
      <c r="E4126" s="53"/>
      <c r="F4126" s="53"/>
      <c r="G4126" s="53"/>
      <c r="BX4126" s="17"/>
      <c r="BY4126" s="17"/>
      <c r="BZ4126" s="17"/>
      <c r="CA4126" s="17"/>
      <c r="CB4126" s="17"/>
    </row>
    <row r="4127" spans="4:80" x14ac:dyDescent="0.2">
      <c r="D4127" s="53"/>
      <c r="E4127" s="53"/>
      <c r="F4127" s="53"/>
      <c r="G4127" s="53"/>
      <c r="BX4127" s="17"/>
      <c r="BY4127" s="17"/>
      <c r="BZ4127" s="17"/>
      <c r="CA4127" s="17"/>
      <c r="CB4127" s="17"/>
    </row>
    <row r="4128" spans="4:80" x14ac:dyDescent="0.2">
      <c r="D4128" s="53"/>
      <c r="E4128" s="53"/>
      <c r="F4128" s="53"/>
      <c r="G4128" s="53"/>
      <c r="BX4128" s="17"/>
      <c r="BY4128" s="17"/>
      <c r="BZ4128" s="17"/>
      <c r="CA4128" s="17"/>
      <c r="CB4128" s="17"/>
    </row>
    <row r="4129" spans="4:80" x14ac:dyDescent="0.2">
      <c r="D4129" s="53"/>
      <c r="E4129" s="53"/>
      <c r="F4129" s="53"/>
      <c r="G4129" s="53"/>
      <c r="BX4129" s="17"/>
      <c r="BY4129" s="17"/>
      <c r="BZ4129" s="17"/>
      <c r="CA4129" s="17"/>
      <c r="CB4129" s="17"/>
    </row>
    <row r="4130" spans="4:80" x14ac:dyDescent="0.2">
      <c r="D4130" s="53"/>
      <c r="E4130" s="53"/>
      <c r="F4130" s="53"/>
      <c r="G4130" s="53"/>
      <c r="BX4130" s="17"/>
      <c r="BY4130" s="17"/>
      <c r="BZ4130" s="17"/>
      <c r="CA4130" s="17"/>
      <c r="CB4130" s="17"/>
    </row>
    <row r="4131" spans="4:80" x14ac:dyDescent="0.2">
      <c r="D4131" s="53"/>
      <c r="E4131" s="53"/>
      <c r="F4131" s="53"/>
      <c r="G4131" s="53"/>
      <c r="BX4131" s="17"/>
      <c r="BY4131" s="17"/>
      <c r="BZ4131" s="17"/>
      <c r="CA4131" s="17"/>
      <c r="CB4131" s="17"/>
    </row>
    <row r="4132" spans="4:80" x14ac:dyDescent="0.2">
      <c r="D4132" s="53"/>
      <c r="E4132" s="53"/>
      <c r="F4132" s="53"/>
      <c r="G4132" s="53"/>
      <c r="BX4132" s="17"/>
      <c r="BY4132" s="17"/>
      <c r="BZ4132" s="17"/>
      <c r="CA4132" s="17"/>
      <c r="CB4132" s="17"/>
    </row>
    <row r="4133" spans="4:80" x14ac:dyDescent="0.2">
      <c r="D4133" s="53"/>
      <c r="E4133" s="53"/>
      <c r="F4133" s="53"/>
      <c r="G4133" s="53"/>
      <c r="BX4133" s="17"/>
      <c r="BY4133" s="17"/>
      <c r="BZ4133" s="17"/>
      <c r="CA4133" s="17"/>
      <c r="CB4133" s="17"/>
    </row>
    <row r="4134" spans="4:80" x14ac:dyDescent="0.2">
      <c r="D4134" s="53"/>
      <c r="E4134" s="53"/>
      <c r="F4134" s="53"/>
      <c r="G4134" s="53"/>
      <c r="BX4134" s="17"/>
      <c r="BY4134" s="17"/>
      <c r="BZ4134" s="17"/>
      <c r="CA4134" s="17"/>
      <c r="CB4134" s="17"/>
    </row>
    <row r="4135" spans="4:80" x14ac:dyDescent="0.2">
      <c r="D4135" s="53"/>
      <c r="E4135" s="53"/>
      <c r="F4135" s="53"/>
      <c r="G4135" s="53"/>
      <c r="BX4135" s="17"/>
      <c r="BY4135" s="17"/>
      <c r="BZ4135" s="17"/>
      <c r="CA4135" s="17"/>
      <c r="CB4135" s="17"/>
    </row>
    <row r="4136" spans="4:80" x14ac:dyDescent="0.2">
      <c r="D4136" s="53"/>
      <c r="E4136" s="53"/>
      <c r="F4136" s="53"/>
      <c r="G4136" s="53"/>
      <c r="BX4136" s="17"/>
      <c r="BY4136" s="17"/>
      <c r="BZ4136" s="17"/>
      <c r="CA4136" s="17"/>
      <c r="CB4136" s="17"/>
    </row>
    <row r="4137" spans="4:80" x14ac:dyDescent="0.2">
      <c r="D4137" s="53"/>
      <c r="E4137" s="53"/>
      <c r="F4137" s="53"/>
      <c r="G4137" s="53"/>
      <c r="BX4137" s="17"/>
      <c r="BY4137" s="17"/>
      <c r="BZ4137" s="17"/>
      <c r="CA4137" s="17"/>
      <c r="CB4137" s="17"/>
    </row>
    <row r="4138" spans="4:80" x14ac:dyDescent="0.2">
      <c r="D4138" s="53"/>
      <c r="E4138" s="53"/>
      <c r="F4138" s="53"/>
      <c r="G4138" s="53"/>
      <c r="BX4138" s="17"/>
      <c r="BY4138" s="17"/>
      <c r="BZ4138" s="17"/>
      <c r="CA4138" s="17"/>
      <c r="CB4138" s="17"/>
    </row>
    <row r="4139" spans="4:80" x14ac:dyDescent="0.2">
      <c r="D4139" s="53"/>
      <c r="E4139" s="53"/>
      <c r="F4139" s="53"/>
      <c r="G4139" s="53"/>
      <c r="BX4139" s="17"/>
      <c r="BY4139" s="17"/>
      <c r="BZ4139" s="17"/>
      <c r="CA4139" s="17"/>
      <c r="CB4139" s="17"/>
    </row>
    <row r="4140" spans="4:80" x14ac:dyDescent="0.2">
      <c r="D4140" s="53"/>
      <c r="E4140" s="53"/>
      <c r="F4140" s="53"/>
      <c r="G4140" s="53"/>
      <c r="BX4140" s="17"/>
      <c r="BY4140" s="17"/>
      <c r="BZ4140" s="17"/>
      <c r="CA4140" s="17"/>
      <c r="CB4140" s="17"/>
    </row>
    <row r="4141" spans="4:80" x14ac:dyDescent="0.2">
      <c r="D4141" s="53"/>
      <c r="E4141" s="53"/>
      <c r="F4141" s="53"/>
      <c r="G4141" s="53"/>
      <c r="BX4141" s="17"/>
      <c r="BY4141" s="17"/>
      <c r="BZ4141" s="17"/>
      <c r="CA4141" s="17"/>
      <c r="CB4141" s="17"/>
    </row>
    <row r="4142" spans="4:80" x14ac:dyDescent="0.2">
      <c r="D4142" s="53"/>
      <c r="E4142" s="53"/>
      <c r="F4142" s="53"/>
      <c r="G4142" s="53"/>
      <c r="BX4142" s="17"/>
      <c r="BY4142" s="17"/>
      <c r="BZ4142" s="17"/>
      <c r="CA4142" s="17"/>
      <c r="CB4142" s="17"/>
    </row>
    <row r="4143" spans="4:80" x14ac:dyDescent="0.2">
      <c r="D4143" s="53"/>
      <c r="E4143" s="53"/>
      <c r="F4143" s="53"/>
      <c r="G4143" s="53"/>
      <c r="BX4143" s="17"/>
      <c r="BY4143" s="17"/>
      <c r="BZ4143" s="17"/>
      <c r="CA4143" s="17"/>
      <c r="CB4143" s="17"/>
    </row>
    <row r="4144" spans="4:80" x14ac:dyDescent="0.2">
      <c r="D4144" s="53"/>
      <c r="E4144" s="53"/>
      <c r="F4144" s="53"/>
      <c r="G4144" s="53"/>
      <c r="BX4144" s="17"/>
      <c r="BY4144" s="17"/>
      <c r="BZ4144" s="17"/>
      <c r="CA4144" s="17"/>
      <c r="CB4144" s="17"/>
    </row>
    <row r="4145" spans="4:80" x14ac:dyDescent="0.2">
      <c r="D4145" s="53"/>
      <c r="E4145" s="53"/>
      <c r="F4145" s="53"/>
      <c r="G4145" s="53"/>
      <c r="BX4145" s="17"/>
      <c r="BY4145" s="17"/>
      <c r="BZ4145" s="17"/>
      <c r="CA4145" s="17"/>
      <c r="CB4145" s="17"/>
    </row>
    <row r="4146" spans="4:80" x14ac:dyDescent="0.2">
      <c r="D4146" s="53"/>
      <c r="E4146" s="53"/>
      <c r="F4146" s="53"/>
      <c r="G4146" s="53"/>
      <c r="BX4146" s="17"/>
      <c r="BY4146" s="17"/>
      <c r="BZ4146" s="17"/>
      <c r="CA4146" s="17"/>
      <c r="CB4146" s="17"/>
    </row>
    <row r="4147" spans="4:80" x14ac:dyDescent="0.2">
      <c r="D4147" s="53"/>
      <c r="E4147" s="53"/>
      <c r="F4147" s="53"/>
      <c r="G4147" s="53"/>
      <c r="BX4147" s="17"/>
      <c r="BY4147" s="17"/>
      <c r="BZ4147" s="17"/>
      <c r="CA4147" s="17"/>
      <c r="CB4147" s="17"/>
    </row>
    <row r="4148" spans="4:80" x14ac:dyDescent="0.2">
      <c r="D4148" s="53"/>
      <c r="E4148" s="53"/>
      <c r="F4148" s="53"/>
      <c r="G4148" s="53"/>
      <c r="BX4148" s="17"/>
      <c r="BY4148" s="17"/>
      <c r="BZ4148" s="17"/>
      <c r="CA4148" s="17"/>
      <c r="CB4148" s="17"/>
    </row>
    <row r="4149" spans="4:80" x14ac:dyDescent="0.2">
      <c r="D4149" s="53"/>
      <c r="E4149" s="53"/>
      <c r="F4149" s="53"/>
      <c r="G4149" s="53"/>
      <c r="BX4149" s="17"/>
      <c r="BY4149" s="17"/>
      <c r="BZ4149" s="17"/>
      <c r="CA4149" s="17"/>
      <c r="CB4149" s="17"/>
    </row>
    <row r="4150" spans="4:80" x14ac:dyDescent="0.2">
      <c r="D4150" s="53"/>
      <c r="E4150" s="53"/>
      <c r="F4150" s="53"/>
      <c r="G4150" s="53"/>
      <c r="BX4150" s="17"/>
      <c r="BY4150" s="17"/>
      <c r="BZ4150" s="17"/>
      <c r="CA4150" s="17"/>
      <c r="CB4150" s="17"/>
    </row>
    <row r="4151" spans="4:80" x14ac:dyDescent="0.2">
      <c r="D4151" s="53"/>
      <c r="E4151" s="53"/>
      <c r="F4151" s="53"/>
      <c r="G4151" s="53"/>
      <c r="BX4151" s="17"/>
      <c r="BY4151" s="17"/>
      <c r="BZ4151" s="17"/>
      <c r="CA4151" s="17"/>
      <c r="CB4151" s="17"/>
    </row>
    <row r="4152" spans="4:80" x14ac:dyDescent="0.2">
      <c r="D4152" s="53"/>
      <c r="E4152" s="53"/>
      <c r="F4152" s="53"/>
      <c r="G4152" s="53"/>
      <c r="BX4152" s="17"/>
      <c r="BY4152" s="17"/>
      <c r="BZ4152" s="17"/>
      <c r="CA4152" s="17"/>
      <c r="CB4152" s="17"/>
    </row>
    <row r="4153" spans="4:80" x14ac:dyDescent="0.2">
      <c r="D4153" s="53"/>
      <c r="E4153" s="53"/>
      <c r="F4153" s="53"/>
      <c r="G4153" s="53"/>
      <c r="BX4153" s="17"/>
      <c r="BY4153" s="17"/>
      <c r="BZ4153" s="17"/>
      <c r="CA4153" s="17"/>
      <c r="CB4153" s="17"/>
    </row>
    <row r="4154" spans="4:80" x14ac:dyDescent="0.2">
      <c r="D4154" s="53"/>
      <c r="E4154" s="53"/>
      <c r="F4154" s="53"/>
      <c r="G4154" s="53"/>
      <c r="BX4154" s="17"/>
      <c r="BY4154" s="17"/>
      <c r="BZ4154" s="17"/>
      <c r="CA4154" s="17"/>
      <c r="CB4154" s="17"/>
    </row>
    <row r="4155" spans="4:80" x14ac:dyDescent="0.2">
      <c r="D4155" s="53"/>
      <c r="E4155" s="53"/>
      <c r="F4155" s="53"/>
      <c r="G4155" s="53"/>
      <c r="BX4155" s="17"/>
      <c r="BY4155" s="17"/>
      <c r="BZ4155" s="17"/>
      <c r="CA4155" s="17"/>
      <c r="CB4155" s="17"/>
    </row>
    <row r="4156" spans="4:80" x14ac:dyDescent="0.2">
      <c r="D4156" s="53"/>
      <c r="E4156" s="53"/>
      <c r="F4156" s="53"/>
      <c r="G4156" s="53"/>
      <c r="BX4156" s="17"/>
      <c r="BY4156" s="17"/>
      <c r="BZ4156" s="17"/>
      <c r="CA4156" s="17"/>
      <c r="CB4156" s="17"/>
    </row>
    <row r="4157" spans="4:80" x14ac:dyDescent="0.2">
      <c r="D4157" s="53"/>
      <c r="E4157" s="53"/>
      <c r="F4157" s="53"/>
      <c r="G4157" s="53"/>
      <c r="BX4157" s="17"/>
      <c r="BY4157" s="17"/>
      <c r="BZ4157" s="17"/>
      <c r="CA4157" s="17"/>
      <c r="CB4157" s="17"/>
    </row>
    <row r="4158" spans="4:80" x14ac:dyDescent="0.2">
      <c r="D4158" s="53"/>
      <c r="E4158" s="53"/>
      <c r="F4158" s="53"/>
      <c r="G4158" s="53"/>
      <c r="BX4158" s="17"/>
      <c r="BY4158" s="17"/>
      <c r="BZ4158" s="17"/>
      <c r="CA4158" s="17"/>
      <c r="CB4158" s="17"/>
    </row>
    <row r="4159" spans="4:80" x14ac:dyDescent="0.2">
      <c r="D4159" s="53"/>
      <c r="E4159" s="53"/>
      <c r="F4159" s="53"/>
      <c r="G4159" s="53"/>
      <c r="BX4159" s="17"/>
      <c r="BY4159" s="17"/>
      <c r="BZ4159" s="17"/>
      <c r="CA4159" s="17"/>
      <c r="CB4159" s="17"/>
    </row>
    <row r="4160" spans="4:80" x14ac:dyDescent="0.2">
      <c r="D4160" s="53"/>
      <c r="E4160" s="53"/>
      <c r="F4160" s="53"/>
      <c r="G4160" s="53"/>
      <c r="BX4160" s="17"/>
      <c r="BY4160" s="17"/>
      <c r="BZ4160" s="17"/>
      <c r="CA4160" s="17"/>
      <c r="CB4160" s="17"/>
    </row>
    <row r="4161" spans="4:80" x14ac:dyDescent="0.2">
      <c r="D4161" s="53"/>
      <c r="E4161" s="53"/>
      <c r="F4161" s="53"/>
      <c r="G4161" s="53"/>
      <c r="BX4161" s="17"/>
      <c r="BY4161" s="17"/>
      <c r="BZ4161" s="17"/>
      <c r="CA4161" s="17"/>
      <c r="CB4161" s="17"/>
    </row>
    <row r="4162" spans="4:80" x14ac:dyDescent="0.2">
      <c r="D4162" s="53"/>
      <c r="E4162" s="53"/>
      <c r="F4162" s="53"/>
      <c r="G4162" s="53"/>
      <c r="BX4162" s="17"/>
      <c r="BY4162" s="17"/>
      <c r="BZ4162" s="17"/>
      <c r="CA4162" s="17"/>
      <c r="CB4162" s="17"/>
    </row>
    <row r="4163" spans="4:80" x14ac:dyDescent="0.2">
      <c r="D4163" s="53"/>
      <c r="E4163" s="53"/>
      <c r="F4163" s="53"/>
      <c r="G4163" s="53"/>
      <c r="BX4163" s="17"/>
      <c r="BY4163" s="17"/>
      <c r="BZ4163" s="17"/>
      <c r="CA4163" s="17"/>
      <c r="CB4163" s="17"/>
    </row>
    <row r="4164" spans="4:80" x14ac:dyDescent="0.2">
      <c r="D4164" s="53"/>
      <c r="E4164" s="53"/>
      <c r="F4164" s="53"/>
      <c r="G4164" s="53"/>
      <c r="BX4164" s="17"/>
      <c r="BY4164" s="17"/>
      <c r="BZ4164" s="17"/>
      <c r="CA4164" s="17"/>
      <c r="CB4164" s="17"/>
    </row>
    <row r="4165" spans="4:80" x14ac:dyDescent="0.2">
      <c r="D4165" s="53"/>
      <c r="E4165" s="53"/>
      <c r="F4165" s="53"/>
      <c r="G4165" s="53"/>
      <c r="BX4165" s="17"/>
      <c r="BY4165" s="17"/>
      <c r="BZ4165" s="17"/>
      <c r="CA4165" s="17"/>
      <c r="CB4165" s="17"/>
    </row>
    <row r="4166" spans="4:80" x14ac:dyDescent="0.2">
      <c r="D4166" s="53"/>
      <c r="E4166" s="53"/>
      <c r="F4166" s="53"/>
      <c r="G4166" s="53"/>
      <c r="BX4166" s="17"/>
      <c r="BY4166" s="17"/>
      <c r="BZ4166" s="17"/>
      <c r="CA4166" s="17"/>
      <c r="CB4166" s="17"/>
    </row>
    <row r="4167" spans="4:80" x14ac:dyDescent="0.2">
      <c r="D4167" s="53"/>
      <c r="E4167" s="53"/>
      <c r="F4167" s="53"/>
      <c r="G4167" s="53"/>
      <c r="BX4167" s="17"/>
      <c r="BY4167" s="17"/>
      <c r="BZ4167" s="17"/>
      <c r="CA4167" s="17"/>
      <c r="CB4167" s="17"/>
    </row>
    <row r="4168" spans="4:80" x14ac:dyDescent="0.2">
      <c r="D4168" s="53"/>
      <c r="E4168" s="53"/>
      <c r="F4168" s="53"/>
      <c r="G4168" s="53"/>
      <c r="BX4168" s="17"/>
      <c r="BY4168" s="17"/>
      <c r="BZ4168" s="17"/>
      <c r="CA4168" s="17"/>
      <c r="CB4168" s="17"/>
    </row>
    <row r="4169" spans="4:80" x14ac:dyDescent="0.2">
      <c r="D4169" s="53"/>
      <c r="E4169" s="53"/>
      <c r="F4169" s="53"/>
      <c r="G4169" s="53"/>
      <c r="BX4169" s="17"/>
      <c r="BY4169" s="17"/>
      <c r="BZ4169" s="17"/>
      <c r="CA4169" s="17"/>
      <c r="CB4169" s="17"/>
    </row>
    <row r="4170" spans="4:80" x14ac:dyDescent="0.2">
      <c r="D4170" s="53"/>
      <c r="E4170" s="53"/>
      <c r="F4170" s="53"/>
      <c r="G4170" s="53"/>
      <c r="BX4170" s="17"/>
      <c r="BY4170" s="17"/>
      <c r="BZ4170" s="17"/>
      <c r="CA4170" s="17"/>
      <c r="CB4170" s="17"/>
    </row>
    <row r="4171" spans="4:80" x14ac:dyDescent="0.2">
      <c r="D4171" s="53"/>
      <c r="E4171" s="53"/>
      <c r="F4171" s="53"/>
      <c r="G4171" s="53"/>
      <c r="BX4171" s="17"/>
      <c r="BY4171" s="17"/>
      <c r="BZ4171" s="17"/>
      <c r="CA4171" s="17"/>
      <c r="CB4171" s="17"/>
    </row>
    <row r="4172" spans="4:80" x14ac:dyDescent="0.2">
      <c r="D4172" s="53"/>
      <c r="E4172" s="53"/>
      <c r="F4172" s="53"/>
      <c r="G4172" s="53"/>
      <c r="BX4172" s="17"/>
      <c r="BY4172" s="17"/>
      <c r="BZ4172" s="17"/>
      <c r="CA4172" s="17"/>
      <c r="CB4172" s="17"/>
    </row>
    <row r="4173" spans="4:80" x14ac:dyDescent="0.2">
      <c r="D4173" s="53"/>
      <c r="E4173" s="53"/>
      <c r="F4173" s="53"/>
      <c r="G4173" s="53"/>
      <c r="BX4173" s="17"/>
      <c r="BY4173" s="17"/>
      <c r="BZ4173" s="17"/>
      <c r="CA4173" s="17"/>
      <c r="CB4173" s="17"/>
    </row>
    <row r="4174" spans="4:80" x14ac:dyDescent="0.2">
      <c r="D4174" s="53"/>
      <c r="E4174" s="53"/>
      <c r="F4174" s="53"/>
      <c r="G4174" s="53"/>
      <c r="BX4174" s="17"/>
      <c r="BY4174" s="17"/>
      <c r="BZ4174" s="17"/>
      <c r="CA4174" s="17"/>
      <c r="CB4174" s="17"/>
    </row>
    <row r="4175" spans="4:80" x14ac:dyDescent="0.2">
      <c r="D4175" s="53"/>
      <c r="E4175" s="53"/>
      <c r="F4175" s="53"/>
      <c r="G4175" s="53"/>
      <c r="BX4175" s="17"/>
      <c r="BY4175" s="17"/>
      <c r="BZ4175" s="17"/>
      <c r="CA4175" s="17"/>
      <c r="CB4175" s="17"/>
    </row>
    <row r="4176" spans="4:80" x14ac:dyDescent="0.2">
      <c r="D4176" s="53"/>
      <c r="E4176" s="53"/>
      <c r="F4176" s="53"/>
      <c r="G4176" s="53"/>
      <c r="BX4176" s="17"/>
      <c r="BY4176" s="17"/>
      <c r="BZ4176" s="17"/>
      <c r="CA4176" s="17"/>
      <c r="CB4176" s="17"/>
    </row>
    <row r="4177" spans="4:80" x14ac:dyDescent="0.2">
      <c r="D4177" s="53"/>
      <c r="E4177" s="53"/>
      <c r="F4177" s="53"/>
      <c r="G4177" s="53"/>
      <c r="BX4177" s="17"/>
      <c r="BY4177" s="17"/>
      <c r="BZ4177" s="17"/>
      <c r="CA4177" s="17"/>
      <c r="CB4177" s="17"/>
    </row>
    <row r="4178" spans="4:80" x14ac:dyDescent="0.2">
      <c r="D4178" s="53"/>
      <c r="E4178" s="53"/>
      <c r="F4178" s="53"/>
      <c r="G4178" s="53"/>
      <c r="BX4178" s="17"/>
      <c r="BY4178" s="17"/>
      <c r="BZ4178" s="17"/>
      <c r="CA4178" s="17"/>
      <c r="CB4178" s="17"/>
    </row>
    <row r="4179" spans="4:80" x14ac:dyDescent="0.2">
      <c r="D4179" s="53"/>
      <c r="E4179" s="53"/>
      <c r="F4179" s="53"/>
      <c r="G4179" s="53"/>
      <c r="BX4179" s="17"/>
      <c r="BY4179" s="17"/>
      <c r="BZ4179" s="17"/>
      <c r="CA4179" s="17"/>
      <c r="CB4179" s="17"/>
    </row>
    <row r="4180" spans="4:80" x14ac:dyDescent="0.2">
      <c r="D4180" s="53"/>
      <c r="E4180" s="53"/>
      <c r="F4180" s="53"/>
      <c r="G4180" s="53"/>
      <c r="BX4180" s="17"/>
      <c r="BY4180" s="17"/>
      <c r="BZ4180" s="17"/>
      <c r="CA4180" s="17"/>
      <c r="CB4180" s="17"/>
    </row>
    <row r="4181" spans="4:80" x14ac:dyDescent="0.2">
      <c r="D4181" s="53"/>
      <c r="E4181" s="53"/>
      <c r="F4181" s="53"/>
      <c r="G4181" s="53"/>
      <c r="BX4181" s="17"/>
      <c r="BY4181" s="17"/>
      <c r="BZ4181" s="17"/>
      <c r="CA4181" s="17"/>
      <c r="CB4181" s="17"/>
    </row>
    <row r="4182" spans="4:80" x14ac:dyDescent="0.2">
      <c r="D4182" s="53"/>
      <c r="E4182" s="53"/>
      <c r="F4182" s="53"/>
      <c r="G4182" s="53"/>
      <c r="BX4182" s="17"/>
      <c r="BY4182" s="17"/>
      <c r="BZ4182" s="17"/>
      <c r="CA4182" s="17"/>
      <c r="CB4182" s="17"/>
    </row>
    <row r="4183" spans="4:80" x14ac:dyDescent="0.2">
      <c r="D4183" s="53"/>
      <c r="E4183" s="53"/>
      <c r="F4183" s="53"/>
      <c r="G4183" s="53"/>
      <c r="BX4183" s="17"/>
      <c r="BY4183" s="17"/>
      <c r="BZ4183" s="17"/>
      <c r="CA4183" s="17"/>
      <c r="CB4183" s="17"/>
    </row>
    <row r="4184" spans="4:80" x14ac:dyDescent="0.2">
      <c r="D4184" s="53"/>
      <c r="E4184" s="53"/>
      <c r="F4184" s="53"/>
      <c r="G4184" s="53"/>
      <c r="BX4184" s="17"/>
      <c r="BY4184" s="17"/>
      <c r="BZ4184" s="17"/>
      <c r="CA4184" s="17"/>
      <c r="CB4184" s="17"/>
    </row>
    <row r="4185" spans="4:80" x14ac:dyDescent="0.2">
      <c r="D4185" s="53"/>
      <c r="E4185" s="53"/>
      <c r="F4185" s="53"/>
      <c r="G4185" s="53"/>
      <c r="BX4185" s="17"/>
      <c r="BY4185" s="17"/>
      <c r="BZ4185" s="17"/>
      <c r="CA4185" s="17"/>
      <c r="CB4185" s="17"/>
    </row>
    <row r="4186" spans="4:80" x14ac:dyDescent="0.2">
      <c r="D4186" s="53"/>
      <c r="E4186" s="53"/>
      <c r="F4186" s="53"/>
      <c r="G4186" s="53"/>
      <c r="BX4186" s="17"/>
      <c r="BY4186" s="17"/>
      <c r="BZ4186" s="17"/>
      <c r="CA4186" s="17"/>
      <c r="CB4186" s="17"/>
    </row>
    <row r="4187" spans="4:80" x14ac:dyDescent="0.2">
      <c r="D4187" s="53"/>
      <c r="E4187" s="53"/>
      <c r="F4187" s="53"/>
      <c r="G4187" s="53"/>
      <c r="BX4187" s="17"/>
      <c r="BY4187" s="17"/>
      <c r="BZ4187" s="17"/>
      <c r="CA4187" s="17"/>
      <c r="CB4187" s="17"/>
    </row>
    <row r="4188" spans="4:80" x14ac:dyDescent="0.2">
      <c r="D4188" s="53"/>
      <c r="E4188" s="53"/>
      <c r="F4188" s="53"/>
      <c r="G4188" s="53"/>
      <c r="BX4188" s="17"/>
      <c r="BY4188" s="17"/>
      <c r="BZ4188" s="17"/>
      <c r="CA4188" s="17"/>
      <c r="CB4188" s="17"/>
    </row>
    <row r="4189" spans="4:80" x14ac:dyDescent="0.2">
      <c r="D4189" s="53"/>
      <c r="E4189" s="53"/>
      <c r="F4189" s="53"/>
      <c r="G4189" s="53"/>
      <c r="BX4189" s="17"/>
      <c r="BY4189" s="17"/>
      <c r="BZ4189" s="17"/>
      <c r="CA4189" s="17"/>
      <c r="CB4189" s="17"/>
    </row>
    <row r="4190" spans="4:80" x14ac:dyDescent="0.2">
      <c r="D4190" s="53"/>
      <c r="E4190" s="53"/>
      <c r="F4190" s="53"/>
      <c r="G4190" s="53"/>
      <c r="BX4190" s="17"/>
      <c r="BY4190" s="17"/>
      <c r="BZ4190" s="17"/>
      <c r="CA4190" s="17"/>
      <c r="CB4190" s="17"/>
    </row>
    <row r="4191" spans="4:80" x14ac:dyDescent="0.2">
      <c r="D4191" s="53"/>
      <c r="E4191" s="53"/>
      <c r="F4191" s="53"/>
      <c r="G4191" s="53"/>
      <c r="BX4191" s="17"/>
      <c r="BY4191" s="17"/>
      <c r="BZ4191" s="17"/>
      <c r="CA4191" s="17"/>
      <c r="CB4191" s="17"/>
    </row>
    <row r="4192" spans="4:80" x14ac:dyDescent="0.2">
      <c r="D4192" s="53"/>
      <c r="E4192" s="53"/>
      <c r="F4192" s="53"/>
      <c r="G4192" s="53"/>
      <c r="BX4192" s="17"/>
      <c r="BY4192" s="17"/>
      <c r="BZ4192" s="17"/>
      <c r="CA4192" s="17"/>
      <c r="CB4192" s="17"/>
    </row>
    <row r="4193" spans="4:80" x14ac:dyDescent="0.2">
      <c r="D4193" s="53"/>
      <c r="E4193" s="53"/>
      <c r="F4193" s="53"/>
      <c r="G4193" s="53"/>
      <c r="BX4193" s="17"/>
      <c r="BY4193" s="17"/>
      <c r="BZ4193" s="17"/>
      <c r="CA4193" s="17"/>
      <c r="CB4193" s="17"/>
    </row>
    <row r="4194" spans="4:80" x14ac:dyDescent="0.2">
      <c r="D4194" s="53"/>
      <c r="E4194" s="53"/>
      <c r="F4194" s="53"/>
      <c r="G4194" s="53"/>
      <c r="BX4194" s="17"/>
      <c r="BY4194" s="17"/>
      <c r="BZ4194" s="17"/>
      <c r="CA4194" s="17"/>
      <c r="CB4194" s="17"/>
    </row>
    <row r="4195" spans="4:80" x14ac:dyDescent="0.2">
      <c r="D4195" s="53"/>
      <c r="E4195" s="53"/>
      <c r="F4195" s="53"/>
      <c r="G4195" s="53"/>
      <c r="BX4195" s="17"/>
      <c r="BY4195" s="17"/>
      <c r="BZ4195" s="17"/>
      <c r="CA4195" s="17"/>
      <c r="CB4195" s="17"/>
    </row>
    <row r="4196" spans="4:80" x14ac:dyDescent="0.2">
      <c r="D4196" s="53"/>
      <c r="E4196" s="53"/>
      <c r="F4196" s="53"/>
      <c r="G4196" s="53"/>
      <c r="BX4196" s="17"/>
      <c r="BY4196" s="17"/>
      <c r="BZ4196" s="17"/>
      <c r="CA4196" s="17"/>
      <c r="CB4196" s="17"/>
    </row>
    <row r="4197" spans="4:80" x14ac:dyDescent="0.2">
      <c r="D4197" s="53"/>
      <c r="E4197" s="53"/>
      <c r="F4197" s="53"/>
      <c r="G4197" s="53"/>
      <c r="BX4197" s="17"/>
      <c r="BY4197" s="17"/>
      <c r="BZ4197" s="17"/>
      <c r="CA4197" s="17"/>
      <c r="CB4197" s="17"/>
    </row>
    <row r="4198" spans="4:80" x14ac:dyDescent="0.2">
      <c r="D4198" s="53"/>
      <c r="E4198" s="53"/>
      <c r="F4198" s="53"/>
      <c r="G4198" s="53"/>
      <c r="BX4198" s="17"/>
      <c r="BY4198" s="17"/>
      <c r="BZ4198" s="17"/>
      <c r="CA4198" s="17"/>
      <c r="CB4198" s="17"/>
    </row>
    <row r="4199" spans="4:80" x14ac:dyDescent="0.2">
      <c r="D4199" s="53"/>
      <c r="E4199" s="53"/>
      <c r="F4199" s="53"/>
      <c r="G4199" s="53"/>
      <c r="BX4199" s="17"/>
      <c r="BY4199" s="17"/>
      <c r="BZ4199" s="17"/>
      <c r="CA4199" s="17"/>
      <c r="CB4199" s="17"/>
    </row>
    <row r="4200" spans="4:80" x14ac:dyDescent="0.2">
      <c r="D4200" s="53"/>
      <c r="E4200" s="53"/>
      <c r="F4200" s="53"/>
      <c r="G4200" s="53"/>
      <c r="BX4200" s="17"/>
      <c r="BY4200" s="17"/>
      <c r="BZ4200" s="17"/>
      <c r="CA4200" s="17"/>
      <c r="CB4200" s="17"/>
    </row>
    <row r="4201" spans="4:80" x14ac:dyDescent="0.2">
      <c r="D4201" s="53"/>
      <c r="E4201" s="53"/>
      <c r="F4201" s="53"/>
      <c r="G4201" s="53"/>
      <c r="BX4201" s="17"/>
      <c r="BY4201" s="17"/>
      <c r="BZ4201" s="17"/>
      <c r="CA4201" s="17"/>
      <c r="CB4201" s="17"/>
    </row>
    <row r="4202" spans="4:80" x14ac:dyDescent="0.2">
      <c r="D4202" s="53"/>
      <c r="E4202" s="53"/>
      <c r="F4202" s="53"/>
      <c r="G4202" s="53"/>
      <c r="BX4202" s="17"/>
      <c r="BY4202" s="17"/>
      <c r="BZ4202" s="17"/>
      <c r="CA4202" s="17"/>
      <c r="CB4202" s="17"/>
    </row>
    <row r="4203" spans="4:80" x14ac:dyDescent="0.2">
      <c r="D4203" s="53"/>
      <c r="E4203" s="53"/>
      <c r="F4203" s="53"/>
      <c r="G4203" s="53"/>
      <c r="BX4203" s="17"/>
      <c r="BY4203" s="17"/>
      <c r="BZ4203" s="17"/>
      <c r="CA4203" s="17"/>
      <c r="CB4203" s="17"/>
    </row>
    <row r="4204" spans="4:80" x14ac:dyDescent="0.2">
      <c r="D4204" s="53"/>
      <c r="E4204" s="53"/>
      <c r="F4204" s="53"/>
      <c r="G4204" s="53"/>
      <c r="BX4204" s="17"/>
      <c r="BY4204" s="17"/>
      <c r="BZ4204" s="17"/>
      <c r="CA4204" s="17"/>
      <c r="CB4204" s="17"/>
    </row>
    <row r="4205" spans="4:80" x14ac:dyDescent="0.2">
      <c r="D4205" s="53"/>
      <c r="E4205" s="53"/>
      <c r="F4205" s="53"/>
      <c r="G4205" s="53"/>
      <c r="BX4205" s="17"/>
      <c r="BY4205" s="17"/>
      <c r="BZ4205" s="17"/>
      <c r="CA4205" s="17"/>
      <c r="CB4205" s="17"/>
    </row>
    <row r="4206" spans="4:80" x14ac:dyDescent="0.2">
      <c r="D4206" s="53"/>
      <c r="E4206" s="53"/>
      <c r="F4206" s="53"/>
      <c r="G4206" s="53"/>
      <c r="BX4206" s="17"/>
      <c r="BY4206" s="17"/>
      <c r="BZ4206" s="17"/>
      <c r="CA4206" s="17"/>
      <c r="CB4206" s="17"/>
    </row>
    <row r="4207" spans="4:80" x14ac:dyDescent="0.2">
      <c r="D4207" s="53"/>
      <c r="E4207" s="53"/>
      <c r="F4207" s="53"/>
      <c r="G4207" s="53"/>
      <c r="BX4207" s="17"/>
      <c r="BY4207" s="17"/>
      <c r="BZ4207" s="17"/>
      <c r="CA4207" s="17"/>
      <c r="CB4207" s="17"/>
    </row>
    <row r="4208" spans="4:80" x14ac:dyDescent="0.2">
      <c r="D4208" s="53"/>
      <c r="E4208" s="53"/>
      <c r="F4208" s="53"/>
      <c r="G4208" s="53"/>
      <c r="BX4208" s="17"/>
      <c r="BY4208" s="17"/>
      <c r="BZ4208" s="17"/>
      <c r="CA4208" s="17"/>
      <c r="CB4208" s="17"/>
    </row>
    <row r="4209" spans="4:80" x14ac:dyDescent="0.2">
      <c r="D4209" s="53"/>
      <c r="E4209" s="53"/>
      <c r="F4209" s="53"/>
      <c r="G4209" s="53"/>
      <c r="BX4209" s="17"/>
      <c r="BY4209" s="17"/>
      <c r="BZ4209" s="17"/>
      <c r="CA4209" s="17"/>
      <c r="CB4209" s="17"/>
    </row>
    <row r="4210" spans="4:80" x14ac:dyDescent="0.2">
      <c r="D4210" s="53"/>
      <c r="E4210" s="53"/>
      <c r="F4210" s="53"/>
      <c r="G4210" s="53"/>
      <c r="BX4210" s="17"/>
      <c r="BY4210" s="17"/>
      <c r="BZ4210" s="17"/>
      <c r="CA4210" s="17"/>
      <c r="CB4210" s="17"/>
    </row>
    <row r="4211" spans="4:80" x14ac:dyDescent="0.2">
      <c r="D4211" s="53"/>
      <c r="E4211" s="53"/>
      <c r="F4211" s="53"/>
      <c r="G4211" s="53"/>
      <c r="BX4211" s="17"/>
      <c r="BY4211" s="17"/>
      <c r="BZ4211" s="17"/>
      <c r="CA4211" s="17"/>
      <c r="CB4211" s="17"/>
    </row>
    <row r="4212" spans="4:80" x14ac:dyDescent="0.2">
      <c r="D4212" s="53"/>
      <c r="E4212" s="53"/>
      <c r="F4212" s="53"/>
      <c r="G4212" s="53"/>
      <c r="BX4212" s="17"/>
      <c r="BY4212" s="17"/>
      <c r="BZ4212" s="17"/>
      <c r="CA4212" s="17"/>
      <c r="CB4212" s="17"/>
    </row>
    <row r="4213" spans="4:80" x14ac:dyDescent="0.2">
      <c r="D4213" s="53"/>
      <c r="E4213" s="53"/>
      <c r="F4213" s="53"/>
      <c r="G4213" s="53"/>
      <c r="BX4213" s="17"/>
      <c r="BY4213" s="17"/>
      <c r="BZ4213" s="17"/>
      <c r="CA4213" s="17"/>
      <c r="CB4213" s="17"/>
    </row>
    <row r="4214" spans="4:80" x14ac:dyDescent="0.2">
      <c r="D4214" s="53"/>
      <c r="E4214" s="53"/>
      <c r="F4214" s="53"/>
      <c r="G4214" s="53"/>
      <c r="BX4214" s="17"/>
      <c r="BY4214" s="17"/>
      <c r="BZ4214" s="17"/>
      <c r="CA4214" s="17"/>
      <c r="CB4214" s="17"/>
    </row>
    <row r="4215" spans="4:80" x14ac:dyDescent="0.2">
      <c r="D4215" s="53"/>
      <c r="E4215" s="53"/>
      <c r="F4215" s="53"/>
      <c r="G4215" s="53"/>
      <c r="BX4215" s="17"/>
      <c r="BY4215" s="17"/>
      <c r="BZ4215" s="17"/>
      <c r="CA4215" s="17"/>
      <c r="CB4215" s="17"/>
    </row>
    <row r="4216" spans="4:80" x14ac:dyDescent="0.2">
      <c r="D4216" s="53"/>
      <c r="E4216" s="53"/>
      <c r="F4216" s="53"/>
      <c r="G4216" s="53"/>
      <c r="BX4216" s="17"/>
      <c r="BY4216" s="17"/>
      <c r="BZ4216" s="17"/>
      <c r="CA4216" s="17"/>
      <c r="CB4216" s="17"/>
    </row>
    <row r="4217" spans="4:80" x14ac:dyDescent="0.2">
      <c r="D4217" s="53"/>
      <c r="E4217" s="53"/>
      <c r="F4217" s="53"/>
      <c r="G4217" s="53"/>
      <c r="BX4217" s="17"/>
      <c r="BY4217" s="17"/>
      <c r="BZ4217" s="17"/>
      <c r="CA4217" s="17"/>
      <c r="CB4217" s="17"/>
    </row>
    <row r="4218" spans="4:80" x14ac:dyDescent="0.2">
      <c r="D4218" s="53"/>
      <c r="E4218" s="53"/>
      <c r="F4218" s="53"/>
      <c r="G4218" s="53"/>
      <c r="BX4218" s="17"/>
      <c r="BY4218" s="17"/>
      <c r="BZ4218" s="17"/>
      <c r="CA4218" s="17"/>
      <c r="CB4218" s="17"/>
    </row>
    <row r="4219" spans="4:80" x14ac:dyDescent="0.2">
      <c r="D4219" s="53"/>
      <c r="E4219" s="53"/>
      <c r="F4219" s="53"/>
      <c r="G4219" s="53"/>
      <c r="BX4219" s="17"/>
      <c r="BY4219" s="17"/>
      <c r="BZ4219" s="17"/>
      <c r="CA4219" s="17"/>
      <c r="CB4219" s="17"/>
    </row>
    <row r="4220" spans="4:80" x14ac:dyDescent="0.2">
      <c r="D4220" s="53"/>
      <c r="E4220" s="53"/>
      <c r="F4220" s="53"/>
      <c r="G4220" s="53"/>
      <c r="BX4220" s="17"/>
      <c r="BY4220" s="17"/>
      <c r="BZ4220" s="17"/>
      <c r="CA4220" s="17"/>
      <c r="CB4220" s="17"/>
    </row>
    <row r="4221" spans="4:80" x14ac:dyDescent="0.2">
      <c r="D4221" s="53"/>
      <c r="E4221" s="53"/>
      <c r="F4221" s="53"/>
      <c r="G4221" s="53"/>
      <c r="BX4221" s="17"/>
      <c r="BY4221" s="17"/>
      <c r="BZ4221" s="17"/>
      <c r="CA4221" s="17"/>
      <c r="CB4221" s="17"/>
    </row>
    <row r="4222" spans="4:80" x14ac:dyDescent="0.2">
      <c r="D4222" s="53"/>
      <c r="E4222" s="53"/>
      <c r="F4222" s="53"/>
      <c r="G4222" s="53"/>
      <c r="BX4222" s="17"/>
      <c r="BY4222" s="17"/>
      <c r="BZ4222" s="17"/>
      <c r="CA4222" s="17"/>
      <c r="CB4222" s="17"/>
    </row>
    <row r="4223" spans="4:80" x14ac:dyDescent="0.2">
      <c r="D4223" s="53"/>
      <c r="E4223" s="53"/>
      <c r="F4223" s="53"/>
      <c r="G4223" s="53"/>
      <c r="BX4223" s="17"/>
      <c r="BY4223" s="17"/>
      <c r="BZ4223" s="17"/>
      <c r="CA4223" s="17"/>
      <c r="CB4223" s="17"/>
    </row>
    <row r="4224" spans="4:80" x14ac:dyDescent="0.2">
      <c r="D4224" s="53"/>
      <c r="E4224" s="53"/>
      <c r="F4224" s="53"/>
      <c r="G4224" s="53"/>
      <c r="BX4224" s="17"/>
      <c r="BY4224" s="17"/>
      <c r="BZ4224" s="17"/>
      <c r="CA4224" s="17"/>
      <c r="CB4224" s="17"/>
    </row>
    <row r="4225" spans="4:80" x14ac:dyDescent="0.2">
      <c r="D4225" s="53"/>
      <c r="E4225" s="53"/>
      <c r="F4225" s="53"/>
      <c r="G4225" s="53"/>
      <c r="BX4225" s="17"/>
      <c r="BY4225" s="17"/>
      <c r="BZ4225" s="17"/>
      <c r="CA4225" s="17"/>
      <c r="CB4225" s="17"/>
    </row>
    <row r="4226" spans="4:80" x14ac:dyDescent="0.2">
      <c r="D4226" s="53"/>
      <c r="E4226" s="53"/>
      <c r="F4226" s="53"/>
      <c r="G4226" s="53"/>
      <c r="BX4226" s="17"/>
      <c r="BY4226" s="17"/>
      <c r="BZ4226" s="17"/>
      <c r="CA4226" s="17"/>
      <c r="CB4226" s="17"/>
    </row>
    <row r="4227" spans="4:80" x14ac:dyDescent="0.2">
      <c r="D4227" s="53"/>
      <c r="E4227" s="53"/>
      <c r="F4227" s="53"/>
      <c r="G4227" s="53"/>
      <c r="BX4227" s="17"/>
      <c r="BY4227" s="17"/>
      <c r="BZ4227" s="17"/>
      <c r="CA4227" s="17"/>
      <c r="CB4227" s="17"/>
    </row>
    <row r="4228" spans="4:80" x14ac:dyDescent="0.2">
      <c r="D4228" s="53"/>
      <c r="E4228" s="53"/>
      <c r="F4228" s="53"/>
      <c r="G4228" s="53"/>
      <c r="BX4228" s="17"/>
      <c r="BY4228" s="17"/>
      <c r="BZ4228" s="17"/>
      <c r="CA4228" s="17"/>
      <c r="CB4228" s="17"/>
    </row>
    <row r="4229" spans="4:80" x14ac:dyDescent="0.2">
      <c r="D4229" s="53"/>
      <c r="E4229" s="53"/>
      <c r="F4229" s="53"/>
      <c r="G4229" s="53"/>
      <c r="BX4229" s="17"/>
      <c r="BY4229" s="17"/>
      <c r="BZ4229" s="17"/>
      <c r="CA4229" s="17"/>
      <c r="CB4229" s="17"/>
    </row>
    <row r="4230" spans="4:80" x14ac:dyDescent="0.2">
      <c r="D4230" s="53"/>
      <c r="E4230" s="53"/>
      <c r="F4230" s="53"/>
      <c r="G4230" s="53"/>
      <c r="BX4230" s="17"/>
      <c r="BY4230" s="17"/>
      <c r="BZ4230" s="17"/>
      <c r="CA4230" s="17"/>
      <c r="CB4230" s="17"/>
    </row>
    <row r="4231" spans="4:80" x14ac:dyDescent="0.2">
      <c r="D4231" s="53"/>
      <c r="E4231" s="53"/>
      <c r="F4231" s="53"/>
      <c r="G4231" s="53"/>
      <c r="BX4231" s="17"/>
      <c r="BY4231" s="17"/>
      <c r="BZ4231" s="17"/>
      <c r="CA4231" s="17"/>
      <c r="CB4231" s="17"/>
    </row>
    <row r="4232" spans="4:80" x14ac:dyDescent="0.2">
      <c r="D4232" s="53"/>
      <c r="E4232" s="53"/>
      <c r="F4232" s="53"/>
      <c r="G4232" s="53"/>
      <c r="BX4232" s="17"/>
      <c r="BY4232" s="17"/>
      <c r="BZ4232" s="17"/>
      <c r="CA4232" s="17"/>
      <c r="CB4232" s="17"/>
    </row>
    <row r="4233" spans="4:80" x14ac:dyDescent="0.2">
      <c r="D4233" s="53"/>
      <c r="E4233" s="53"/>
      <c r="F4233" s="53"/>
      <c r="G4233" s="53"/>
      <c r="BX4233" s="17"/>
      <c r="BY4233" s="17"/>
      <c r="BZ4233" s="17"/>
      <c r="CA4233" s="17"/>
      <c r="CB4233" s="17"/>
    </row>
    <row r="4234" spans="4:80" x14ac:dyDescent="0.2">
      <c r="D4234" s="53"/>
      <c r="E4234" s="53"/>
      <c r="F4234" s="53"/>
      <c r="G4234" s="53"/>
      <c r="BX4234" s="17"/>
      <c r="BY4234" s="17"/>
      <c r="BZ4234" s="17"/>
      <c r="CA4234" s="17"/>
      <c r="CB4234" s="17"/>
    </row>
    <row r="4235" spans="4:80" x14ac:dyDescent="0.2">
      <c r="D4235" s="53"/>
      <c r="E4235" s="53"/>
      <c r="F4235" s="53"/>
      <c r="G4235" s="53"/>
      <c r="BX4235" s="17"/>
      <c r="BY4235" s="17"/>
      <c r="BZ4235" s="17"/>
      <c r="CA4235" s="17"/>
      <c r="CB4235" s="17"/>
    </row>
    <row r="4236" spans="4:80" x14ac:dyDescent="0.2">
      <c r="D4236" s="53"/>
      <c r="E4236" s="53"/>
      <c r="F4236" s="53"/>
      <c r="G4236" s="53"/>
      <c r="BX4236" s="17"/>
      <c r="BY4236" s="17"/>
      <c r="BZ4236" s="17"/>
      <c r="CA4236" s="17"/>
      <c r="CB4236" s="17"/>
    </row>
    <row r="4237" spans="4:80" x14ac:dyDescent="0.2">
      <c r="D4237" s="53"/>
      <c r="E4237" s="53"/>
      <c r="F4237" s="53"/>
      <c r="G4237" s="53"/>
      <c r="BX4237" s="17"/>
      <c r="BY4237" s="17"/>
      <c r="BZ4237" s="17"/>
      <c r="CA4237" s="17"/>
      <c r="CB4237" s="17"/>
    </row>
    <row r="4238" spans="4:80" x14ac:dyDescent="0.2">
      <c r="D4238" s="53"/>
      <c r="E4238" s="53"/>
      <c r="F4238" s="53"/>
      <c r="G4238" s="53"/>
      <c r="BX4238" s="17"/>
      <c r="BY4238" s="17"/>
      <c r="BZ4238" s="17"/>
      <c r="CA4238" s="17"/>
      <c r="CB4238" s="17"/>
    </row>
    <row r="4239" spans="4:80" x14ac:dyDescent="0.2">
      <c r="D4239" s="53"/>
      <c r="E4239" s="53"/>
      <c r="F4239" s="53"/>
      <c r="G4239" s="53"/>
      <c r="BX4239" s="17"/>
      <c r="BY4239" s="17"/>
      <c r="BZ4239" s="17"/>
      <c r="CA4239" s="17"/>
      <c r="CB4239" s="17"/>
    </row>
    <row r="4240" spans="4:80" x14ac:dyDescent="0.2">
      <c r="D4240" s="53"/>
      <c r="E4240" s="53"/>
      <c r="F4240" s="53"/>
      <c r="G4240" s="53"/>
      <c r="BX4240" s="17"/>
      <c r="BY4240" s="17"/>
      <c r="BZ4240" s="17"/>
      <c r="CA4240" s="17"/>
      <c r="CB4240" s="17"/>
    </row>
    <row r="4241" spans="4:80" x14ac:dyDescent="0.2">
      <c r="D4241" s="53"/>
      <c r="E4241" s="53"/>
      <c r="F4241" s="53"/>
      <c r="G4241" s="53"/>
      <c r="BX4241" s="17"/>
      <c r="BY4241" s="17"/>
      <c r="BZ4241" s="17"/>
      <c r="CA4241" s="17"/>
      <c r="CB4241" s="17"/>
    </row>
    <row r="4242" spans="4:80" x14ac:dyDescent="0.2">
      <c r="D4242" s="53"/>
      <c r="E4242" s="53"/>
      <c r="F4242" s="53"/>
      <c r="G4242" s="53"/>
      <c r="BX4242" s="17"/>
      <c r="BY4242" s="17"/>
      <c r="BZ4242" s="17"/>
      <c r="CA4242" s="17"/>
      <c r="CB4242" s="17"/>
    </row>
    <row r="4243" spans="4:80" x14ac:dyDescent="0.2">
      <c r="D4243" s="53"/>
      <c r="E4243" s="53"/>
      <c r="F4243" s="53"/>
      <c r="G4243" s="53"/>
      <c r="BX4243" s="17"/>
      <c r="BY4243" s="17"/>
      <c r="BZ4243" s="17"/>
      <c r="CA4243" s="17"/>
      <c r="CB4243" s="17"/>
    </row>
    <row r="4244" spans="4:80" x14ac:dyDescent="0.2">
      <c r="D4244" s="53"/>
      <c r="E4244" s="53"/>
      <c r="F4244" s="53"/>
      <c r="G4244" s="53"/>
      <c r="BX4244" s="17"/>
      <c r="BY4244" s="17"/>
      <c r="BZ4244" s="17"/>
      <c r="CA4244" s="17"/>
      <c r="CB4244" s="17"/>
    </row>
    <row r="4245" spans="4:80" x14ac:dyDescent="0.2">
      <c r="D4245" s="53"/>
      <c r="E4245" s="53"/>
      <c r="F4245" s="53"/>
      <c r="G4245" s="53"/>
      <c r="BX4245" s="17"/>
      <c r="BY4245" s="17"/>
      <c r="BZ4245" s="17"/>
      <c r="CA4245" s="17"/>
      <c r="CB4245" s="17"/>
    </row>
    <row r="4246" spans="4:80" x14ac:dyDescent="0.2">
      <c r="D4246" s="53"/>
      <c r="E4246" s="53"/>
      <c r="F4246" s="53"/>
      <c r="G4246" s="53"/>
      <c r="BX4246" s="17"/>
      <c r="BY4246" s="17"/>
      <c r="BZ4246" s="17"/>
      <c r="CA4246" s="17"/>
      <c r="CB4246" s="17"/>
    </row>
    <row r="4247" spans="4:80" x14ac:dyDescent="0.2">
      <c r="D4247" s="53"/>
      <c r="E4247" s="53"/>
      <c r="F4247" s="53"/>
      <c r="G4247" s="53"/>
      <c r="BX4247" s="17"/>
      <c r="BY4247" s="17"/>
      <c r="BZ4247" s="17"/>
      <c r="CA4247" s="17"/>
      <c r="CB4247" s="17"/>
    </row>
    <row r="4248" spans="4:80" x14ac:dyDescent="0.2">
      <c r="D4248" s="53"/>
      <c r="E4248" s="53"/>
      <c r="F4248" s="53"/>
      <c r="G4248" s="53"/>
      <c r="BX4248" s="17"/>
      <c r="BY4248" s="17"/>
      <c r="BZ4248" s="17"/>
      <c r="CA4248" s="17"/>
      <c r="CB4248" s="17"/>
    </row>
    <row r="4249" spans="4:80" x14ac:dyDescent="0.2">
      <c r="D4249" s="53"/>
      <c r="E4249" s="53"/>
      <c r="F4249" s="53"/>
      <c r="G4249" s="53"/>
      <c r="BX4249" s="17"/>
      <c r="BY4249" s="17"/>
      <c r="BZ4249" s="17"/>
      <c r="CA4249" s="17"/>
      <c r="CB4249" s="17"/>
    </row>
    <row r="4250" spans="4:80" x14ac:dyDescent="0.2">
      <c r="D4250" s="53"/>
      <c r="E4250" s="53"/>
      <c r="F4250" s="53"/>
      <c r="G4250" s="53"/>
      <c r="BX4250" s="17"/>
      <c r="BY4250" s="17"/>
      <c r="BZ4250" s="17"/>
      <c r="CA4250" s="17"/>
      <c r="CB4250" s="17"/>
    </row>
    <row r="4251" spans="4:80" x14ac:dyDescent="0.2">
      <c r="D4251" s="53"/>
      <c r="E4251" s="53"/>
      <c r="F4251" s="53"/>
      <c r="G4251" s="53"/>
      <c r="BX4251" s="17"/>
      <c r="BY4251" s="17"/>
      <c r="BZ4251" s="17"/>
      <c r="CA4251" s="17"/>
      <c r="CB4251" s="17"/>
    </row>
    <row r="4252" spans="4:80" x14ac:dyDescent="0.2">
      <c r="D4252" s="53"/>
      <c r="E4252" s="53"/>
      <c r="F4252" s="53"/>
      <c r="G4252" s="53"/>
      <c r="BX4252" s="17"/>
      <c r="BY4252" s="17"/>
      <c r="BZ4252" s="17"/>
      <c r="CA4252" s="17"/>
      <c r="CB4252" s="17"/>
    </row>
    <row r="4253" spans="4:80" x14ac:dyDescent="0.2">
      <c r="D4253" s="53"/>
      <c r="E4253" s="53"/>
      <c r="F4253" s="53"/>
      <c r="G4253" s="53"/>
      <c r="BX4253" s="17"/>
      <c r="BY4253" s="17"/>
      <c r="BZ4253" s="17"/>
      <c r="CA4253" s="17"/>
      <c r="CB4253" s="17"/>
    </row>
    <row r="4254" spans="4:80" x14ac:dyDescent="0.2">
      <c r="D4254" s="53"/>
      <c r="E4254" s="53"/>
      <c r="F4254" s="53"/>
      <c r="G4254" s="53"/>
      <c r="BX4254" s="17"/>
      <c r="BY4254" s="17"/>
      <c r="BZ4254" s="17"/>
      <c r="CA4254" s="17"/>
      <c r="CB4254" s="17"/>
    </row>
    <row r="4255" spans="4:80" x14ac:dyDescent="0.2">
      <c r="D4255" s="53"/>
      <c r="E4255" s="53"/>
      <c r="F4255" s="53"/>
      <c r="G4255" s="53"/>
      <c r="BX4255" s="17"/>
      <c r="BY4255" s="17"/>
      <c r="BZ4255" s="17"/>
      <c r="CA4255" s="17"/>
      <c r="CB4255" s="17"/>
    </row>
    <row r="4256" spans="4:80" x14ac:dyDescent="0.2">
      <c r="D4256" s="53"/>
      <c r="E4256" s="53"/>
      <c r="F4256" s="53"/>
      <c r="G4256" s="53"/>
      <c r="BX4256" s="17"/>
      <c r="BY4256" s="17"/>
      <c r="BZ4256" s="17"/>
      <c r="CA4256" s="17"/>
      <c r="CB4256" s="17"/>
    </row>
    <row r="4257" spans="4:80" x14ac:dyDescent="0.2">
      <c r="D4257" s="53"/>
      <c r="E4257" s="53"/>
      <c r="F4257" s="53"/>
      <c r="G4257" s="53"/>
      <c r="BX4257" s="17"/>
      <c r="BY4257" s="17"/>
      <c r="BZ4257" s="17"/>
      <c r="CA4257" s="17"/>
      <c r="CB4257" s="17"/>
    </row>
    <row r="4258" spans="4:80" x14ac:dyDescent="0.2">
      <c r="D4258" s="53"/>
      <c r="E4258" s="53"/>
      <c r="F4258" s="53"/>
      <c r="G4258" s="53"/>
      <c r="BX4258" s="17"/>
      <c r="BY4258" s="17"/>
      <c r="BZ4258" s="17"/>
      <c r="CA4258" s="17"/>
      <c r="CB4258" s="17"/>
    </row>
    <row r="4259" spans="4:80" x14ac:dyDescent="0.2">
      <c r="D4259" s="53"/>
      <c r="E4259" s="53"/>
      <c r="F4259" s="53"/>
      <c r="G4259" s="53"/>
      <c r="BX4259" s="17"/>
      <c r="BY4259" s="17"/>
      <c r="BZ4259" s="17"/>
      <c r="CA4259" s="17"/>
      <c r="CB4259" s="17"/>
    </row>
    <row r="4260" spans="4:80" x14ac:dyDescent="0.2">
      <c r="D4260" s="53"/>
      <c r="E4260" s="53"/>
      <c r="F4260" s="53"/>
      <c r="G4260" s="53"/>
      <c r="BX4260" s="17"/>
      <c r="BY4260" s="17"/>
      <c r="BZ4260" s="17"/>
      <c r="CA4260" s="17"/>
      <c r="CB4260" s="17"/>
    </row>
    <row r="4261" spans="4:80" x14ac:dyDescent="0.2">
      <c r="D4261" s="53"/>
      <c r="E4261" s="53"/>
      <c r="F4261" s="53"/>
      <c r="G4261" s="53"/>
      <c r="BX4261" s="17"/>
      <c r="BY4261" s="17"/>
      <c r="BZ4261" s="17"/>
      <c r="CA4261" s="17"/>
      <c r="CB4261" s="17"/>
    </row>
    <row r="4262" spans="4:80" x14ac:dyDescent="0.2">
      <c r="D4262" s="53"/>
      <c r="E4262" s="53"/>
      <c r="F4262" s="53"/>
      <c r="G4262" s="53"/>
      <c r="BX4262" s="17"/>
      <c r="BY4262" s="17"/>
      <c r="BZ4262" s="17"/>
      <c r="CA4262" s="17"/>
      <c r="CB4262" s="17"/>
    </row>
    <row r="4263" spans="4:80" x14ac:dyDescent="0.2">
      <c r="D4263" s="53"/>
      <c r="E4263" s="53"/>
      <c r="F4263" s="53"/>
      <c r="G4263" s="53"/>
      <c r="BX4263" s="17"/>
      <c r="BY4263" s="17"/>
      <c r="BZ4263" s="17"/>
      <c r="CA4263" s="17"/>
      <c r="CB4263" s="17"/>
    </row>
    <row r="4264" spans="4:80" x14ac:dyDescent="0.2">
      <c r="D4264" s="53"/>
      <c r="E4264" s="53"/>
      <c r="F4264" s="53"/>
      <c r="G4264" s="53"/>
      <c r="BX4264" s="17"/>
      <c r="BY4264" s="17"/>
      <c r="BZ4264" s="17"/>
      <c r="CA4264" s="17"/>
      <c r="CB4264" s="17"/>
    </row>
    <row r="4265" spans="4:80" x14ac:dyDescent="0.2">
      <c r="D4265" s="53"/>
      <c r="E4265" s="53"/>
      <c r="F4265" s="53"/>
      <c r="G4265" s="53"/>
      <c r="BX4265" s="17"/>
      <c r="BY4265" s="17"/>
      <c r="BZ4265" s="17"/>
      <c r="CA4265" s="17"/>
      <c r="CB4265" s="17"/>
    </row>
    <row r="4266" spans="4:80" x14ac:dyDescent="0.2">
      <c r="D4266" s="53"/>
      <c r="E4266" s="53"/>
      <c r="F4266" s="53"/>
      <c r="G4266" s="53"/>
      <c r="BX4266" s="17"/>
      <c r="BY4266" s="17"/>
      <c r="BZ4266" s="17"/>
      <c r="CA4266" s="17"/>
      <c r="CB4266" s="17"/>
    </row>
    <row r="4267" spans="4:80" x14ac:dyDescent="0.2">
      <c r="D4267" s="53"/>
      <c r="E4267" s="53"/>
      <c r="F4267" s="53"/>
      <c r="G4267" s="53"/>
      <c r="BX4267" s="17"/>
      <c r="BY4267" s="17"/>
      <c r="BZ4267" s="17"/>
      <c r="CA4267" s="17"/>
      <c r="CB4267" s="17"/>
    </row>
    <row r="4268" spans="4:80" x14ac:dyDescent="0.2">
      <c r="D4268" s="53"/>
      <c r="E4268" s="53"/>
      <c r="F4268" s="53"/>
      <c r="G4268" s="53"/>
      <c r="BX4268" s="17"/>
      <c r="BY4268" s="17"/>
      <c r="BZ4268" s="17"/>
      <c r="CA4268" s="17"/>
      <c r="CB4268" s="17"/>
    </row>
    <row r="4269" spans="4:80" x14ac:dyDescent="0.2">
      <c r="D4269" s="53"/>
      <c r="E4269" s="53"/>
      <c r="F4269" s="53"/>
      <c r="G4269" s="53"/>
      <c r="BX4269" s="17"/>
      <c r="BY4269" s="17"/>
      <c r="BZ4269" s="17"/>
      <c r="CA4269" s="17"/>
      <c r="CB4269" s="17"/>
    </row>
    <row r="4270" spans="4:80" x14ac:dyDescent="0.2">
      <c r="D4270" s="53"/>
      <c r="E4270" s="53"/>
      <c r="F4270" s="53"/>
      <c r="G4270" s="53"/>
      <c r="BX4270" s="17"/>
      <c r="BY4270" s="17"/>
      <c r="BZ4270" s="17"/>
      <c r="CA4270" s="17"/>
      <c r="CB4270" s="17"/>
    </row>
    <row r="4271" spans="4:80" x14ac:dyDescent="0.2">
      <c r="D4271" s="53"/>
      <c r="E4271" s="53"/>
      <c r="F4271" s="53"/>
      <c r="G4271" s="53"/>
      <c r="BX4271" s="17"/>
      <c r="BY4271" s="17"/>
      <c r="BZ4271" s="17"/>
      <c r="CA4271" s="17"/>
      <c r="CB4271" s="17"/>
    </row>
    <row r="4272" spans="4:80" x14ac:dyDescent="0.2">
      <c r="D4272" s="53"/>
      <c r="E4272" s="53"/>
      <c r="F4272" s="53"/>
      <c r="G4272" s="53"/>
      <c r="BX4272" s="17"/>
      <c r="BY4272" s="17"/>
      <c r="BZ4272" s="17"/>
      <c r="CA4272" s="17"/>
      <c r="CB4272" s="17"/>
    </row>
    <row r="4273" spans="4:80" x14ac:dyDescent="0.2">
      <c r="D4273" s="53"/>
      <c r="E4273" s="53"/>
      <c r="F4273" s="53"/>
      <c r="G4273" s="53"/>
      <c r="BX4273" s="17"/>
      <c r="BY4273" s="17"/>
      <c r="BZ4273" s="17"/>
      <c r="CA4273" s="17"/>
      <c r="CB4273" s="17"/>
    </row>
    <row r="4274" spans="4:80" x14ac:dyDescent="0.2">
      <c r="D4274" s="53"/>
      <c r="E4274" s="53"/>
      <c r="F4274" s="53"/>
      <c r="G4274" s="53"/>
      <c r="BX4274" s="17"/>
      <c r="BY4274" s="17"/>
      <c r="BZ4274" s="17"/>
      <c r="CA4274" s="17"/>
      <c r="CB4274" s="17"/>
    </row>
    <row r="4275" spans="4:80" x14ac:dyDescent="0.2">
      <c r="D4275" s="53"/>
      <c r="E4275" s="53"/>
      <c r="F4275" s="53"/>
      <c r="G4275" s="53"/>
      <c r="BX4275" s="17"/>
      <c r="BY4275" s="17"/>
      <c r="BZ4275" s="17"/>
      <c r="CA4275" s="17"/>
      <c r="CB4275" s="17"/>
    </row>
    <row r="4276" spans="4:80" x14ac:dyDescent="0.2">
      <c r="D4276" s="53"/>
      <c r="E4276" s="53"/>
      <c r="F4276" s="53"/>
      <c r="G4276" s="53"/>
      <c r="BX4276" s="17"/>
      <c r="BY4276" s="17"/>
      <c r="BZ4276" s="17"/>
      <c r="CA4276" s="17"/>
      <c r="CB4276" s="17"/>
    </row>
    <row r="4277" spans="4:80" x14ac:dyDescent="0.2">
      <c r="D4277" s="53"/>
      <c r="E4277" s="53"/>
      <c r="F4277" s="53"/>
      <c r="G4277" s="53"/>
      <c r="BX4277" s="17"/>
      <c r="BY4277" s="17"/>
      <c r="BZ4277" s="17"/>
      <c r="CA4277" s="17"/>
      <c r="CB4277" s="17"/>
    </row>
    <row r="4278" spans="4:80" x14ac:dyDescent="0.2">
      <c r="D4278" s="53"/>
      <c r="E4278" s="53"/>
      <c r="F4278" s="53"/>
      <c r="G4278" s="53"/>
      <c r="BX4278" s="17"/>
      <c r="BY4278" s="17"/>
      <c r="BZ4278" s="17"/>
      <c r="CA4278" s="17"/>
      <c r="CB4278" s="17"/>
    </row>
    <row r="4279" spans="4:80" x14ac:dyDescent="0.2">
      <c r="D4279" s="53"/>
      <c r="E4279" s="53"/>
      <c r="F4279" s="53"/>
      <c r="G4279" s="53"/>
      <c r="BX4279" s="17"/>
      <c r="BY4279" s="17"/>
      <c r="BZ4279" s="17"/>
      <c r="CA4279" s="17"/>
      <c r="CB4279" s="17"/>
    </row>
    <row r="4280" spans="4:80" x14ac:dyDescent="0.2">
      <c r="D4280" s="53"/>
      <c r="E4280" s="53"/>
      <c r="F4280" s="53"/>
      <c r="G4280" s="53"/>
      <c r="BX4280" s="17"/>
      <c r="BY4280" s="17"/>
      <c r="BZ4280" s="17"/>
      <c r="CA4280" s="17"/>
      <c r="CB4280" s="17"/>
    </row>
    <row r="4281" spans="4:80" x14ac:dyDescent="0.2">
      <c r="D4281" s="53"/>
      <c r="E4281" s="53"/>
      <c r="F4281" s="53"/>
      <c r="G4281" s="53"/>
      <c r="BX4281" s="17"/>
      <c r="BY4281" s="17"/>
      <c r="BZ4281" s="17"/>
      <c r="CA4281" s="17"/>
      <c r="CB4281" s="17"/>
    </row>
    <row r="4282" spans="4:80" x14ac:dyDescent="0.2">
      <c r="D4282" s="53"/>
      <c r="E4282" s="53"/>
      <c r="F4282" s="53"/>
      <c r="G4282" s="53"/>
      <c r="BX4282" s="17"/>
      <c r="BY4282" s="17"/>
      <c r="BZ4282" s="17"/>
      <c r="CA4282" s="17"/>
      <c r="CB4282" s="17"/>
    </row>
    <row r="4283" spans="4:80" x14ac:dyDescent="0.2">
      <c r="D4283" s="53"/>
      <c r="E4283" s="53"/>
      <c r="F4283" s="53"/>
      <c r="G4283" s="53"/>
      <c r="BX4283" s="17"/>
      <c r="BY4283" s="17"/>
      <c r="BZ4283" s="17"/>
      <c r="CA4283" s="17"/>
      <c r="CB4283" s="17"/>
    </row>
    <row r="4284" spans="4:80" x14ac:dyDescent="0.2">
      <c r="D4284" s="53"/>
      <c r="E4284" s="53"/>
      <c r="F4284" s="53"/>
      <c r="G4284" s="53"/>
      <c r="BX4284" s="17"/>
      <c r="BY4284" s="17"/>
      <c r="BZ4284" s="17"/>
      <c r="CA4284" s="17"/>
      <c r="CB4284" s="17"/>
    </row>
    <row r="4285" spans="4:80" x14ac:dyDescent="0.2">
      <c r="D4285" s="53"/>
      <c r="E4285" s="53"/>
      <c r="F4285" s="53"/>
      <c r="G4285" s="53"/>
      <c r="BX4285" s="17"/>
      <c r="BY4285" s="17"/>
      <c r="BZ4285" s="17"/>
      <c r="CA4285" s="17"/>
      <c r="CB4285" s="17"/>
    </row>
    <row r="4286" spans="4:80" x14ac:dyDescent="0.2">
      <c r="D4286" s="53"/>
      <c r="E4286" s="53"/>
      <c r="F4286" s="53"/>
      <c r="G4286" s="53"/>
      <c r="BX4286" s="17"/>
      <c r="BY4286" s="17"/>
      <c r="BZ4286" s="17"/>
      <c r="CA4286" s="17"/>
      <c r="CB4286" s="17"/>
    </row>
    <row r="4287" spans="4:80" x14ac:dyDescent="0.2">
      <c r="D4287" s="53"/>
      <c r="E4287" s="53"/>
      <c r="F4287" s="53"/>
      <c r="G4287" s="53"/>
      <c r="BX4287" s="17"/>
      <c r="BY4287" s="17"/>
      <c r="BZ4287" s="17"/>
      <c r="CA4287" s="17"/>
      <c r="CB4287" s="17"/>
    </row>
    <row r="4288" spans="4:80" x14ac:dyDescent="0.2">
      <c r="D4288" s="53"/>
      <c r="E4288" s="53"/>
      <c r="F4288" s="53"/>
      <c r="G4288" s="53"/>
      <c r="BX4288" s="17"/>
      <c r="BY4288" s="17"/>
      <c r="BZ4288" s="17"/>
      <c r="CA4288" s="17"/>
      <c r="CB4288" s="17"/>
    </row>
    <row r="4289" spans="4:80" x14ac:dyDescent="0.2">
      <c r="D4289" s="53"/>
      <c r="E4289" s="53"/>
      <c r="F4289" s="53"/>
      <c r="G4289" s="53"/>
      <c r="BX4289" s="17"/>
      <c r="BY4289" s="17"/>
      <c r="BZ4289" s="17"/>
      <c r="CA4289" s="17"/>
      <c r="CB4289" s="17"/>
    </row>
    <row r="4290" spans="4:80" x14ac:dyDescent="0.2">
      <c r="D4290" s="53"/>
      <c r="E4290" s="53"/>
      <c r="F4290" s="53"/>
      <c r="G4290" s="53"/>
      <c r="BX4290" s="17"/>
      <c r="BY4290" s="17"/>
      <c r="BZ4290" s="17"/>
      <c r="CA4290" s="17"/>
      <c r="CB4290" s="17"/>
    </row>
    <row r="4291" spans="4:80" x14ac:dyDescent="0.2">
      <c r="D4291" s="53"/>
      <c r="E4291" s="53"/>
      <c r="F4291" s="53"/>
      <c r="G4291" s="53"/>
      <c r="BX4291" s="17"/>
      <c r="BY4291" s="17"/>
      <c r="BZ4291" s="17"/>
      <c r="CA4291" s="17"/>
      <c r="CB4291" s="17"/>
    </row>
    <row r="4292" spans="4:80" x14ac:dyDescent="0.2">
      <c r="D4292" s="53"/>
      <c r="E4292" s="53"/>
      <c r="F4292" s="53"/>
      <c r="G4292" s="53"/>
      <c r="BX4292" s="17"/>
      <c r="BY4292" s="17"/>
      <c r="BZ4292" s="17"/>
      <c r="CA4292" s="17"/>
      <c r="CB4292" s="17"/>
    </row>
    <row r="4293" spans="4:80" x14ac:dyDescent="0.2">
      <c r="D4293" s="53"/>
      <c r="E4293" s="53"/>
      <c r="F4293" s="53"/>
      <c r="G4293" s="53"/>
      <c r="BX4293" s="17"/>
      <c r="BY4293" s="17"/>
      <c r="BZ4293" s="17"/>
      <c r="CA4293" s="17"/>
      <c r="CB4293" s="17"/>
    </row>
    <row r="4294" spans="4:80" x14ac:dyDescent="0.2">
      <c r="D4294" s="53"/>
      <c r="E4294" s="53"/>
      <c r="F4294" s="53"/>
      <c r="G4294" s="53"/>
      <c r="BX4294" s="17"/>
      <c r="BY4294" s="17"/>
      <c r="BZ4294" s="17"/>
      <c r="CA4294" s="17"/>
      <c r="CB4294" s="17"/>
    </row>
    <row r="4295" spans="4:80" x14ac:dyDescent="0.2">
      <c r="D4295" s="53"/>
      <c r="E4295" s="53"/>
      <c r="F4295" s="53"/>
      <c r="G4295" s="53"/>
      <c r="BX4295" s="17"/>
      <c r="BY4295" s="17"/>
      <c r="BZ4295" s="17"/>
      <c r="CA4295" s="17"/>
      <c r="CB4295" s="17"/>
    </row>
    <row r="4296" spans="4:80" x14ac:dyDescent="0.2">
      <c r="D4296" s="53"/>
      <c r="E4296" s="53"/>
      <c r="F4296" s="53"/>
      <c r="G4296" s="53"/>
      <c r="BX4296" s="17"/>
      <c r="BY4296" s="17"/>
      <c r="BZ4296" s="17"/>
      <c r="CA4296" s="17"/>
      <c r="CB4296" s="17"/>
    </row>
    <row r="4297" spans="4:80" x14ac:dyDescent="0.2">
      <c r="D4297" s="53"/>
      <c r="E4297" s="53"/>
      <c r="F4297" s="53"/>
      <c r="G4297" s="53"/>
      <c r="BX4297" s="17"/>
      <c r="BY4297" s="17"/>
      <c r="BZ4297" s="17"/>
      <c r="CA4297" s="17"/>
      <c r="CB4297" s="17"/>
    </row>
    <row r="4298" spans="4:80" x14ac:dyDescent="0.2">
      <c r="D4298" s="53"/>
      <c r="E4298" s="53"/>
      <c r="F4298" s="53"/>
      <c r="G4298" s="53"/>
      <c r="BX4298" s="17"/>
      <c r="BY4298" s="17"/>
      <c r="BZ4298" s="17"/>
      <c r="CA4298" s="17"/>
      <c r="CB4298" s="17"/>
    </row>
    <row r="4299" spans="4:80" x14ac:dyDescent="0.2">
      <c r="D4299" s="53"/>
      <c r="E4299" s="53"/>
      <c r="F4299" s="53"/>
      <c r="G4299" s="53"/>
      <c r="BX4299" s="17"/>
      <c r="BY4299" s="17"/>
      <c r="BZ4299" s="17"/>
      <c r="CA4299" s="17"/>
      <c r="CB4299" s="17"/>
    </row>
    <row r="4300" spans="4:80" x14ac:dyDescent="0.2">
      <c r="D4300" s="53"/>
      <c r="E4300" s="53"/>
      <c r="F4300" s="53"/>
      <c r="G4300" s="53"/>
      <c r="BX4300" s="17"/>
      <c r="BY4300" s="17"/>
      <c r="BZ4300" s="17"/>
      <c r="CA4300" s="17"/>
      <c r="CB4300" s="17"/>
    </row>
    <row r="4301" spans="4:80" x14ac:dyDescent="0.2">
      <c r="D4301" s="53"/>
      <c r="E4301" s="53"/>
      <c r="F4301" s="53"/>
      <c r="G4301" s="53"/>
      <c r="BX4301" s="17"/>
      <c r="BY4301" s="17"/>
      <c r="BZ4301" s="17"/>
      <c r="CA4301" s="17"/>
      <c r="CB4301" s="17"/>
    </row>
    <row r="4302" spans="4:80" x14ac:dyDescent="0.2">
      <c r="D4302" s="53"/>
      <c r="E4302" s="53"/>
      <c r="F4302" s="53"/>
      <c r="G4302" s="53"/>
      <c r="BX4302" s="17"/>
      <c r="BY4302" s="17"/>
      <c r="BZ4302" s="17"/>
      <c r="CA4302" s="17"/>
      <c r="CB4302" s="17"/>
    </row>
    <row r="4303" spans="4:80" x14ac:dyDescent="0.2">
      <c r="D4303" s="53"/>
      <c r="E4303" s="53"/>
      <c r="F4303" s="53"/>
      <c r="G4303" s="53"/>
      <c r="BX4303" s="17"/>
      <c r="BY4303" s="17"/>
      <c r="BZ4303" s="17"/>
      <c r="CA4303" s="17"/>
      <c r="CB4303" s="17"/>
    </row>
    <row r="4304" spans="4:80" x14ac:dyDescent="0.2">
      <c r="D4304" s="53"/>
      <c r="E4304" s="53"/>
      <c r="F4304" s="53"/>
      <c r="G4304" s="53"/>
      <c r="BX4304" s="17"/>
      <c r="BY4304" s="17"/>
      <c r="BZ4304" s="17"/>
      <c r="CA4304" s="17"/>
      <c r="CB4304" s="17"/>
    </row>
    <row r="4305" spans="4:80" x14ac:dyDescent="0.2">
      <c r="D4305" s="53"/>
      <c r="E4305" s="53"/>
      <c r="F4305" s="53"/>
      <c r="G4305" s="53"/>
      <c r="BX4305" s="17"/>
      <c r="BY4305" s="17"/>
      <c r="BZ4305" s="17"/>
      <c r="CA4305" s="17"/>
      <c r="CB4305" s="17"/>
    </row>
    <row r="4306" spans="4:80" x14ac:dyDescent="0.2">
      <c r="D4306" s="53"/>
      <c r="E4306" s="53"/>
      <c r="F4306" s="53"/>
      <c r="G4306" s="53"/>
      <c r="BX4306" s="17"/>
      <c r="BY4306" s="17"/>
      <c r="BZ4306" s="17"/>
      <c r="CA4306" s="17"/>
      <c r="CB4306" s="17"/>
    </row>
    <row r="4307" spans="4:80" x14ac:dyDescent="0.2">
      <c r="D4307" s="53"/>
      <c r="E4307" s="53"/>
      <c r="F4307" s="53"/>
      <c r="G4307" s="53"/>
      <c r="BX4307" s="17"/>
      <c r="BY4307" s="17"/>
      <c r="BZ4307" s="17"/>
      <c r="CA4307" s="17"/>
      <c r="CB4307" s="17"/>
    </row>
    <row r="4308" spans="4:80" x14ac:dyDescent="0.2">
      <c r="D4308" s="53"/>
      <c r="E4308" s="53"/>
      <c r="F4308" s="53"/>
      <c r="G4308" s="53"/>
      <c r="BX4308" s="17"/>
      <c r="BY4308" s="17"/>
      <c r="BZ4308" s="17"/>
      <c r="CA4308" s="17"/>
      <c r="CB4308" s="17"/>
    </row>
    <row r="4309" spans="4:80" x14ac:dyDescent="0.2">
      <c r="D4309" s="53"/>
      <c r="E4309" s="53"/>
      <c r="F4309" s="53"/>
      <c r="G4309" s="53"/>
      <c r="BX4309" s="17"/>
      <c r="BY4309" s="17"/>
      <c r="BZ4309" s="17"/>
      <c r="CA4309" s="17"/>
      <c r="CB4309" s="17"/>
    </row>
    <row r="4310" spans="4:80" x14ac:dyDescent="0.2">
      <c r="D4310" s="53"/>
      <c r="E4310" s="53"/>
      <c r="F4310" s="53"/>
      <c r="G4310" s="53"/>
      <c r="BX4310" s="17"/>
      <c r="BY4310" s="17"/>
      <c r="BZ4310" s="17"/>
      <c r="CA4310" s="17"/>
      <c r="CB4310" s="17"/>
    </row>
    <row r="4311" spans="4:80" x14ac:dyDescent="0.2">
      <c r="D4311" s="53"/>
      <c r="E4311" s="53"/>
      <c r="F4311" s="53"/>
      <c r="G4311" s="53"/>
      <c r="BX4311" s="17"/>
      <c r="BY4311" s="17"/>
      <c r="BZ4311" s="17"/>
      <c r="CA4311" s="17"/>
      <c r="CB4311" s="17"/>
    </row>
    <row r="4312" spans="4:80" x14ac:dyDescent="0.2">
      <c r="D4312" s="53"/>
      <c r="E4312" s="53"/>
      <c r="F4312" s="53"/>
      <c r="G4312" s="53"/>
      <c r="BX4312" s="17"/>
      <c r="BY4312" s="17"/>
      <c r="BZ4312" s="17"/>
      <c r="CA4312" s="17"/>
      <c r="CB4312" s="17"/>
    </row>
    <row r="4313" spans="4:80" x14ac:dyDescent="0.2">
      <c r="D4313" s="53"/>
      <c r="E4313" s="53"/>
      <c r="F4313" s="53"/>
      <c r="G4313" s="53"/>
      <c r="BX4313" s="17"/>
      <c r="BY4313" s="17"/>
      <c r="BZ4313" s="17"/>
      <c r="CA4313" s="17"/>
      <c r="CB4313" s="17"/>
    </row>
    <row r="4314" spans="4:80" x14ac:dyDescent="0.2">
      <c r="D4314" s="53"/>
      <c r="E4314" s="53"/>
      <c r="F4314" s="53"/>
      <c r="G4314" s="53"/>
      <c r="BX4314" s="17"/>
      <c r="BY4314" s="17"/>
      <c r="BZ4314" s="17"/>
      <c r="CA4314" s="17"/>
      <c r="CB4314" s="17"/>
    </row>
    <row r="4315" spans="4:80" x14ac:dyDescent="0.2">
      <c r="D4315" s="53"/>
      <c r="E4315" s="53"/>
      <c r="F4315" s="53"/>
      <c r="G4315" s="53"/>
      <c r="BX4315" s="17"/>
      <c r="BY4315" s="17"/>
      <c r="BZ4315" s="17"/>
      <c r="CA4315" s="17"/>
      <c r="CB4315" s="17"/>
    </row>
    <row r="4316" spans="4:80" x14ac:dyDescent="0.2">
      <c r="D4316" s="53"/>
      <c r="E4316" s="53"/>
      <c r="F4316" s="53"/>
      <c r="G4316" s="53"/>
      <c r="BX4316" s="17"/>
      <c r="BY4316" s="17"/>
      <c r="BZ4316" s="17"/>
      <c r="CA4316" s="17"/>
      <c r="CB4316" s="17"/>
    </row>
    <row r="4317" spans="4:80" x14ac:dyDescent="0.2">
      <c r="D4317" s="53"/>
      <c r="E4317" s="53"/>
      <c r="F4317" s="53"/>
      <c r="G4317" s="53"/>
      <c r="BX4317" s="17"/>
      <c r="BY4317" s="17"/>
      <c r="BZ4317" s="17"/>
      <c r="CA4317" s="17"/>
      <c r="CB4317" s="17"/>
    </row>
    <row r="4318" spans="4:80" x14ac:dyDescent="0.2">
      <c r="D4318" s="53"/>
      <c r="E4318" s="53"/>
      <c r="F4318" s="53"/>
      <c r="G4318" s="53"/>
      <c r="BX4318" s="17"/>
      <c r="BY4318" s="17"/>
      <c r="BZ4318" s="17"/>
      <c r="CA4318" s="17"/>
      <c r="CB4318" s="17"/>
    </row>
    <row r="4319" spans="4:80" x14ac:dyDescent="0.2">
      <c r="D4319" s="53"/>
      <c r="E4319" s="53"/>
      <c r="F4319" s="53"/>
      <c r="G4319" s="53"/>
      <c r="BX4319" s="17"/>
      <c r="BY4319" s="17"/>
      <c r="BZ4319" s="17"/>
      <c r="CA4319" s="17"/>
      <c r="CB4319" s="17"/>
    </row>
    <row r="4320" spans="4:80" x14ac:dyDescent="0.2">
      <c r="D4320" s="53"/>
      <c r="E4320" s="53"/>
      <c r="F4320" s="53"/>
      <c r="G4320" s="53"/>
      <c r="BX4320" s="17"/>
      <c r="BY4320" s="17"/>
      <c r="BZ4320" s="17"/>
      <c r="CA4320" s="17"/>
      <c r="CB4320" s="17"/>
    </row>
    <row r="4321" spans="4:80" x14ac:dyDescent="0.2">
      <c r="D4321" s="53"/>
      <c r="E4321" s="53"/>
      <c r="F4321" s="53"/>
      <c r="G4321" s="53"/>
      <c r="BX4321" s="17"/>
      <c r="BY4321" s="17"/>
      <c r="BZ4321" s="17"/>
      <c r="CA4321" s="17"/>
      <c r="CB4321" s="17"/>
    </row>
    <row r="4322" spans="4:80" x14ac:dyDescent="0.2">
      <c r="D4322" s="53"/>
      <c r="E4322" s="53"/>
      <c r="F4322" s="53"/>
      <c r="G4322" s="53"/>
      <c r="BX4322" s="17"/>
      <c r="BY4322" s="17"/>
      <c r="BZ4322" s="17"/>
      <c r="CA4322" s="17"/>
      <c r="CB4322" s="17"/>
    </row>
    <row r="4323" spans="4:80" x14ac:dyDescent="0.2">
      <c r="D4323" s="53"/>
      <c r="E4323" s="53"/>
      <c r="F4323" s="53"/>
      <c r="G4323" s="53"/>
      <c r="BX4323" s="17"/>
      <c r="BY4323" s="17"/>
      <c r="BZ4323" s="17"/>
      <c r="CA4323" s="17"/>
      <c r="CB4323" s="17"/>
    </row>
    <row r="4324" spans="4:80" x14ac:dyDescent="0.2">
      <c r="D4324" s="53"/>
      <c r="E4324" s="53"/>
      <c r="F4324" s="53"/>
      <c r="G4324" s="53"/>
      <c r="BX4324" s="17"/>
      <c r="BY4324" s="17"/>
      <c r="BZ4324" s="17"/>
      <c r="CA4324" s="17"/>
      <c r="CB4324" s="17"/>
    </row>
    <row r="4325" spans="4:80" x14ac:dyDescent="0.2">
      <c r="D4325" s="53"/>
      <c r="E4325" s="53"/>
      <c r="F4325" s="53"/>
      <c r="G4325" s="53"/>
      <c r="BX4325" s="17"/>
      <c r="BY4325" s="17"/>
      <c r="BZ4325" s="17"/>
      <c r="CA4325" s="17"/>
      <c r="CB4325" s="17"/>
    </row>
    <row r="4326" spans="4:80" x14ac:dyDescent="0.2">
      <c r="D4326" s="53"/>
      <c r="E4326" s="53"/>
      <c r="F4326" s="53"/>
      <c r="G4326" s="53"/>
      <c r="BX4326" s="17"/>
      <c r="BY4326" s="17"/>
      <c r="BZ4326" s="17"/>
      <c r="CA4326" s="17"/>
      <c r="CB4326" s="17"/>
    </row>
    <row r="4327" spans="4:80" x14ac:dyDescent="0.2">
      <c r="D4327" s="53"/>
      <c r="E4327" s="53"/>
      <c r="F4327" s="53"/>
      <c r="G4327" s="53"/>
      <c r="BX4327" s="17"/>
      <c r="BY4327" s="17"/>
      <c r="BZ4327" s="17"/>
      <c r="CA4327" s="17"/>
      <c r="CB4327" s="17"/>
    </row>
    <row r="4328" spans="4:80" x14ac:dyDescent="0.2">
      <c r="D4328" s="53"/>
      <c r="E4328" s="53"/>
      <c r="F4328" s="53"/>
      <c r="G4328" s="53"/>
      <c r="BX4328" s="17"/>
      <c r="BY4328" s="17"/>
      <c r="BZ4328" s="17"/>
      <c r="CA4328" s="17"/>
      <c r="CB4328" s="17"/>
    </row>
    <row r="4329" spans="4:80" x14ac:dyDescent="0.2">
      <c r="D4329" s="53"/>
      <c r="E4329" s="53"/>
      <c r="F4329" s="53"/>
      <c r="G4329" s="53"/>
      <c r="BX4329" s="17"/>
      <c r="BY4329" s="17"/>
      <c r="BZ4329" s="17"/>
      <c r="CA4329" s="17"/>
      <c r="CB4329" s="17"/>
    </row>
    <row r="4330" spans="4:80" x14ac:dyDescent="0.2">
      <c r="D4330" s="53"/>
      <c r="E4330" s="53"/>
      <c r="F4330" s="53"/>
      <c r="G4330" s="53"/>
      <c r="BX4330" s="17"/>
      <c r="BY4330" s="17"/>
      <c r="BZ4330" s="17"/>
      <c r="CA4330" s="17"/>
      <c r="CB4330" s="17"/>
    </row>
    <row r="4331" spans="4:80" x14ac:dyDescent="0.2">
      <c r="D4331" s="53"/>
      <c r="E4331" s="53"/>
      <c r="F4331" s="53"/>
      <c r="G4331" s="53"/>
      <c r="BX4331" s="17"/>
      <c r="BY4331" s="17"/>
      <c r="BZ4331" s="17"/>
      <c r="CA4331" s="17"/>
      <c r="CB4331" s="17"/>
    </row>
    <row r="4332" spans="4:80" x14ac:dyDescent="0.2">
      <c r="D4332" s="53"/>
      <c r="E4332" s="53"/>
      <c r="F4332" s="53"/>
      <c r="G4332" s="53"/>
      <c r="BX4332" s="17"/>
      <c r="BY4332" s="17"/>
      <c r="BZ4332" s="17"/>
      <c r="CA4332" s="17"/>
      <c r="CB4332" s="17"/>
    </row>
    <row r="4333" spans="4:80" x14ac:dyDescent="0.2">
      <c r="D4333" s="53"/>
      <c r="E4333" s="53"/>
      <c r="F4333" s="53"/>
      <c r="G4333" s="53"/>
      <c r="BX4333" s="17"/>
      <c r="BY4333" s="17"/>
      <c r="BZ4333" s="17"/>
      <c r="CA4333" s="17"/>
      <c r="CB4333" s="17"/>
    </row>
    <row r="4334" spans="4:80" x14ac:dyDescent="0.2">
      <c r="D4334" s="53"/>
      <c r="E4334" s="53"/>
      <c r="F4334" s="53"/>
      <c r="G4334" s="53"/>
      <c r="BX4334" s="17"/>
      <c r="BY4334" s="17"/>
      <c r="BZ4334" s="17"/>
      <c r="CA4334" s="17"/>
      <c r="CB4334" s="17"/>
    </row>
    <row r="4335" spans="4:80" x14ac:dyDescent="0.2">
      <c r="D4335" s="53"/>
      <c r="E4335" s="53"/>
      <c r="F4335" s="53"/>
      <c r="G4335" s="53"/>
      <c r="BX4335" s="17"/>
      <c r="BY4335" s="17"/>
      <c r="BZ4335" s="17"/>
      <c r="CA4335" s="17"/>
      <c r="CB4335" s="17"/>
    </row>
    <row r="4336" spans="4:80" x14ac:dyDescent="0.2">
      <c r="D4336" s="53"/>
      <c r="E4336" s="53"/>
      <c r="F4336" s="53"/>
      <c r="G4336" s="53"/>
      <c r="BX4336" s="17"/>
      <c r="BY4336" s="17"/>
      <c r="BZ4336" s="17"/>
      <c r="CA4336" s="17"/>
      <c r="CB4336" s="17"/>
    </row>
    <row r="4337" spans="4:80" x14ac:dyDescent="0.2">
      <c r="D4337" s="53"/>
      <c r="E4337" s="53"/>
      <c r="F4337" s="53"/>
      <c r="G4337" s="53"/>
      <c r="BX4337" s="17"/>
      <c r="BY4337" s="17"/>
      <c r="BZ4337" s="17"/>
      <c r="CA4337" s="17"/>
      <c r="CB4337" s="17"/>
    </row>
    <row r="4338" spans="4:80" x14ac:dyDescent="0.2">
      <c r="D4338" s="53"/>
      <c r="E4338" s="53"/>
      <c r="F4338" s="53"/>
      <c r="G4338" s="53"/>
      <c r="BX4338" s="17"/>
      <c r="BY4338" s="17"/>
      <c r="BZ4338" s="17"/>
      <c r="CA4338" s="17"/>
      <c r="CB4338" s="17"/>
    </row>
    <row r="4339" spans="4:80" x14ac:dyDescent="0.2">
      <c r="D4339" s="53"/>
      <c r="E4339" s="53"/>
      <c r="F4339" s="53"/>
      <c r="G4339" s="53"/>
      <c r="BX4339" s="17"/>
      <c r="BY4339" s="17"/>
      <c r="BZ4339" s="17"/>
      <c r="CA4339" s="17"/>
      <c r="CB4339" s="17"/>
    </row>
    <row r="4340" spans="4:80" x14ac:dyDescent="0.2">
      <c r="D4340" s="53"/>
      <c r="E4340" s="53"/>
      <c r="F4340" s="53"/>
      <c r="G4340" s="53"/>
      <c r="BX4340" s="17"/>
      <c r="BY4340" s="17"/>
      <c r="BZ4340" s="17"/>
      <c r="CA4340" s="17"/>
      <c r="CB4340" s="17"/>
    </row>
    <row r="4341" spans="4:80" x14ac:dyDescent="0.2">
      <c r="D4341" s="53"/>
      <c r="E4341" s="53"/>
      <c r="F4341" s="53"/>
      <c r="G4341" s="53"/>
      <c r="BX4341" s="17"/>
      <c r="BY4341" s="17"/>
      <c r="BZ4341" s="17"/>
      <c r="CA4341" s="17"/>
      <c r="CB4341" s="17"/>
    </row>
    <row r="4342" spans="4:80" x14ac:dyDescent="0.2">
      <c r="D4342" s="53"/>
      <c r="E4342" s="53"/>
      <c r="F4342" s="53"/>
      <c r="G4342" s="53"/>
      <c r="BX4342" s="17"/>
      <c r="BY4342" s="17"/>
      <c r="BZ4342" s="17"/>
      <c r="CA4342" s="17"/>
      <c r="CB4342" s="17"/>
    </row>
    <row r="4343" spans="4:80" x14ac:dyDescent="0.2">
      <c r="D4343" s="53"/>
      <c r="E4343" s="53"/>
      <c r="F4343" s="53"/>
      <c r="G4343" s="53"/>
      <c r="BX4343" s="17"/>
      <c r="BY4343" s="17"/>
      <c r="BZ4343" s="17"/>
      <c r="CA4343" s="17"/>
      <c r="CB4343" s="17"/>
    </row>
    <row r="4344" spans="4:80" x14ac:dyDescent="0.2">
      <c r="D4344" s="53"/>
      <c r="E4344" s="53"/>
      <c r="F4344" s="53"/>
      <c r="G4344" s="53"/>
      <c r="BX4344" s="17"/>
      <c r="BY4344" s="17"/>
      <c r="BZ4344" s="17"/>
      <c r="CA4344" s="17"/>
      <c r="CB4344" s="17"/>
    </row>
    <row r="4345" spans="4:80" x14ac:dyDescent="0.2">
      <c r="D4345" s="53"/>
      <c r="E4345" s="53"/>
      <c r="F4345" s="53"/>
      <c r="G4345" s="53"/>
      <c r="BX4345" s="17"/>
      <c r="BY4345" s="17"/>
      <c r="BZ4345" s="17"/>
      <c r="CA4345" s="17"/>
      <c r="CB4345" s="17"/>
    </row>
    <row r="4346" spans="4:80" x14ac:dyDescent="0.2">
      <c r="D4346" s="53"/>
      <c r="E4346" s="53"/>
      <c r="F4346" s="53"/>
      <c r="G4346" s="53"/>
      <c r="BX4346" s="17"/>
      <c r="BY4346" s="17"/>
      <c r="BZ4346" s="17"/>
      <c r="CA4346" s="17"/>
      <c r="CB4346" s="17"/>
    </row>
    <row r="4347" spans="4:80" x14ac:dyDescent="0.2">
      <c r="D4347" s="53"/>
      <c r="E4347" s="53"/>
      <c r="F4347" s="53"/>
      <c r="G4347" s="53"/>
      <c r="BX4347" s="17"/>
      <c r="BY4347" s="17"/>
      <c r="BZ4347" s="17"/>
      <c r="CA4347" s="17"/>
      <c r="CB4347" s="17"/>
    </row>
    <row r="4348" spans="4:80" x14ac:dyDescent="0.2">
      <c r="D4348" s="53"/>
      <c r="E4348" s="53"/>
      <c r="F4348" s="53"/>
      <c r="G4348" s="53"/>
      <c r="BX4348" s="17"/>
      <c r="BY4348" s="17"/>
      <c r="BZ4348" s="17"/>
      <c r="CA4348" s="17"/>
      <c r="CB4348" s="17"/>
    </row>
    <row r="4349" spans="4:80" x14ac:dyDescent="0.2">
      <c r="D4349" s="53"/>
      <c r="E4349" s="53"/>
      <c r="F4349" s="53"/>
      <c r="G4349" s="53"/>
      <c r="BX4349" s="17"/>
      <c r="BY4349" s="17"/>
      <c r="BZ4349" s="17"/>
      <c r="CA4349" s="17"/>
      <c r="CB4349" s="17"/>
    </row>
    <row r="4350" spans="4:80" x14ac:dyDescent="0.2">
      <c r="D4350" s="53"/>
      <c r="E4350" s="53"/>
      <c r="F4350" s="53"/>
      <c r="G4350" s="53"/>
      <c r="BX4350" s="17"/>
      <c r="BY4350" s="17"/>
      <c r="BZ4350" s="17"/>
      <c r="CA4350" s="17"/>
      <c r="CB4350" s="17"/>
    </row>
    <row r="4351" spans="4:80" x14ac:dyDescent="0.2">
      <c r="D4351" s="53"/>
      <c r="E4351" s="53"/>
      <c r="F4351" s="53"/>
      <c r="G4351" s="53"/>
      <c r="BX4351" s="17"/>
      <c r="BY4351" s="17"/>
      <c r="BZ4351" s="17"/>
      <c r="CA4351" s="17"/>
      <c r="CB4351" s="17"/>
    </row>
    <row r="4352" spans="4:80" x14ac:dyDescent="0.2">
      <c r="D4352" s="53"/>
      <c r="E4352" s="53"/>
      <c r="F4352" s="53"/>
      <c r="G4352" s="53"/>
      <c r="BX4352" s="17"/>
      <c r="BY4352" s="17"/>
      <c r="BZ4352" s="17"/>
      <c r="CA4352" s="17"/>
      <c r="CB4352" s="17"/>
    </row>
    <row r="4353" spans="4:80" x14ac:dyDescent="0.2">
      <c r="D4353" s="53"/>
      <c r="E4353" s="53"/>
      <c r="F4353" s="53"/>
      <c r="G4353" s="53"/>
      <c r="BX4353" s="17"/>
      <c r="BY4353" s="17"/>
      <c r="BZ4353" s="17"/>
      <c r="CA4353" s="17"/>
      <c r="CB4353" s="17"/>
    </row>
    <row r="4354" spans="4:80" x14ac:dyDescent="0.2">
      <c r="D4354" s="53"/>
      <c r="E4354" s="53"/>
      <c r="F4354" s="53"/>
      <c r="G4354" s="53"/>
      <c r="BX4354" s="17"/>
      <c r="BY4354" s="17"/>
      <c r="BZ4354" s="17"/>
      <c r="CA4354" s="17"/>
      <c r="CB4354" s="17"/>
    </row>
    <row r="4355" spans="4:80" x14ac:dyDescent="0.2">
      <c r="D4355" s="53"/>
      <c r="E4355" s="53"/>
      <c r="F4355" s="53"/>
      <c r="G4355" s="53"/>
      <c r="BX4355" s="17"/>
      <c r="BY4355" s="17"/>
      <c r="BZ4355" s="17"/>
      <c r="CA4355" s="17"/>
      <c r="CB4355" s="17"/>
    </row>
    <row r="4356" spans="4:80" x14ac:dyDescent="0.2">
      <c r="D4356" s="53"/>
      <c r="E4356" s="53"/>
      <c r="F4356" s="53"/>
      <c r="G4356" s="53"/>
      <c r="BX4356" s="17"/>
      <c r="BY4356" s="17"/>
      <c r="BZ4356" s="17"/>
      <c r="CA4356" s="17"/>
      <c r="CB4356" s="17"/>
    </row>
    <row r="4357" spans="4:80" x14ac:dyDescent="0.2">
      <c r="D4357" s="53"/>
      <c r="E4357" s="53"/>
      <c r="F4357" s="53"/>
      <c r="G4357" s="53"/>
      <c r="BX4357" s="17"/>
      <c r="BY4357" s="17"/>
      <c r="BZ4357" s="17"/>
      <c r="CA4357" s="17"/>
      <c r="CB4357" s="17"/>
    </row>
    <row r="4358" spans="4:80" x14ac:dyDescent="0.2">
      <c r="D4358" s="53"/>
      <c r="E4358" s="53"/>
      <c r="F4358" s="53"/>
      <c r="G4358" s="53"/>
      <c r="BX4358" s="17"/>
      <c r="BY4358" s="17"/>
      <c r="BZ4358" s="17"/>
      <c r="CA4358" s="17"/>
      <c r="CB4358" s="17"/>
    </row>
    <row r="4359" spans="4:80" x14ac:dyDescent="0.2">
      <c r="D4359" s="53"/>
      <c r="E4359" s="53"/>
      <c r="F4359" s="53"/>
      <c r="G4359" s="53"/>
      <c r="BX4359" s="17"/>
      <c r="BY4359" s="17"/>
      <c r="BZ4359" s="17"/>
      <c r="CA4359" s="17"/>
      <c r="CB4359" s="17"/>
    </row>
    <row r="4360" spans="4:80" x14ac:dyDescent="0.2">
      <c r="D4360" s="53"/>
      <c r="E4360" s="53"/>
      <c r="F4360" s="53"/>
      <c r="G4360" s="53"/>
      <c r="BX4360" s="17"/>
      <c r="BY4360" s="17"/>
      <c r="BZ4360" s="17"/>
      <c r="CA4360" s="17"/>
      <c r="CB4360" s="17"/>
    </row>
    <row r="4361" spans="4:80" x14ac:dyDescent="0.2">
      <c r="D4361" s="53"/>
      <c r="E4361" s="53"/>
      <c r="F4361" s="53"/>
      <c r="G4361" s="53"/>
      <c r="BX4361" s="17"/>
      <c r="BY4361" s="17"/>
      <c r="BZ4361" s="17"/>
      <c r="CA4361" s="17"/>
      <c r="CB4361" s="17"/>
    </row>
    <row r="4362" spans="4:80" x14ac:dyDescent="0.2">
      <c r="D4362" s="53"/>
      <c r="E4362" s="53"/>
      <c r="F4362" s="53"/>
      <c r="G4362" s="53"/>
      <c r="BX4362" s="17"/>
      <c r="BY4362" s="17"/>
      <c r="BZ4362" s="17"/>
      <c r="CA4362" s="17"/>
      <c r="CB4362" s="17"/>
    </row>
    <row r="4363" spans="4:80" x14ac:dyDescent="0.2">
      <c r="D4363" s="53"/>
      <c r="E4363" s="53"/>
      <c r="F4363" s="53"/>
      <c r="G4363" s="53"/>
      <c r="BX4363" s="17"/>
      <c r="BY4363" s="17"/>
      <c r="BZ4363" s="17"/>
      <c r="CA4363" s="17"/>
      <c r="CB4363" s="17"/>
    </row>
    <row r="4364" spans="4:80" x14ac:dyDescent="0.2">
      <c r="D4364" s="53"/>
      <c r="E4364" s="53"/>
      <c r="F4364" s="53"/>
      <c r="G4364" s="53"/>
      <c r="BX4364" s="17"/>
      <c r="BY4364" s="17"/>
      <c r="BZ4364" s="17"/>
      <c r="CA4364" s="17"/>
      <c r="CB4364" s="17"/>
    </row>
    <row r="4365" spans="4:80" x14ac:dyDescent="0.2">
      <c r="D4365" s="53"/>
      <c r="E4365" s="53"/>
      <c r="F4365" s="53"/>
      <c r="G4365" s="53"/>
      <c r="BX4365" s="17"/>
      <c r="BY4365" s="17"/>
      <c r="BZ4365" s="17"/>
      <c r="CA4365" s="17"/>
      <c r="CB4365" s="17"/>
    </row>
    <row r="4366" spans="4:80" x14ac:dyDescent="0.2">
      <c r="D4366" s="53"/>
      <c r="E4366" s="53"/>
      <c r="F4366" s="53"/>
      <c r="G4366" s="53"/>
      <c r="BX4366" s="17"/>
      <c r="BY4366" s="17"/>
      <c r="BZ4366" s="17"/>
      <c r="CA4366" s="17"/>
      <c r="CB4366" s="17"/>
    </row>
    <row r="4367" spans="4:80" x14ac:dyDescent="0.2">
      <c r="D4367" s="53"/>
      <c r="E4367" s="53"/>
      <c r="F4367" s="53"/>
      <c r="G4367" s="53"/>
      <c r="BX4367" s="17"/>
      <c r="BY4367" s="17"/>
      <c r="BZ4367" s="17"/>
      <c r="CA4367" s="17"/>
      <c r="CB4367" s="17"/>
    </row>
    <row r="4368" spans="4:80" x14ac:dyDescent="0.2">
      <c r="D4368" s="53"/>
      <c r="E4368" s="53"/>
      <c r="F4368" s="53"/>
      <c r="G4368" s="53"/>
      <c r="BX4368" s="17"/>
      <c r="BY4368" s="17"/>
      <c r="BZ4368" s="17"/>
      <c r="CA4368" s="17"/>
      <c r="CB4368" s="17"/>
    </row>
    <row r="4369" spans="4:80" x14ac:dyDescent="0.2">
      <c r="D4369" s="53"/>
      <c r="E4369" s="53"/>
      <c r="F4369" s="53"/>
      <c r="G4369" s="53"/>
      <c r="BX4369" s="17"/>
      <c r="BY4369" s="17"/>
      <c r="BZ4369" s="17"/>
      <c r="CA4369" s="17"/>
      <c r="CB4369" s="17"/>
    </row>
    <row r="4370" spans="4:80" x14ac:dyDescent="0.2">
      <c r="D4370" s="53"/>
      <c r="E4370" s="53"/>
      <c r="F4370" s="53"/>
      <c r="G4370" s="53"/>
      <c r="BX4370" s="17"/>
      <c r="BY4370" s="17"/>
      <c r="BZ4370" s="17"/>
      <c r="CA4370" s="17"/>
      <c r="CB4370" s="17"/>
    </row>
    <row r="4371" spans="4:80" x14ac:dyDescent="0.2">
      <c r="D4371" s="53"/>
      <c r="E4371" s="53"/>
      <c r="F4371" s="53"/>
      <c r="G4371" s="53"/>
      <c r="BX4371" s="17"/>
      <c r="BY4371" s="17"/>
      <c r="BZ4371" s="17"/>
      <c r="CA4371" s="17"/>
      <c r="CB4371" s="17"/>
    </row>
    <row r="4372" spans="4:80" x14ac:dyDescent="0.2">
      <c r="D4372" s="53"/>
      <c r="E4372" s="53"/>
      <c r="F4372" s="53"/>
      <c r="G4372" s="53"/>
      <c r="BX4372" s="17"/>
      <c r="BY4372" s="17"/>
      <c r="BZ4372" s="17"/>
      <c r="CA4372" s="17"/>
      <c r="CB4372" s="17"/>
    </row>
    <row r="4373" spans="4:80" x14ac:dyDescent="0.2">
      <c r="D4373" s="53"/>
      <c r="E4373" s="53"/>
      <c r="F4373" s="53"/>
      <c r="G4373" s="53"/>
      <c r="BX4373" s="17"/>
      <c r="BY4373" s="17"/>
      <c r="BZ4373" s="17"/>
      <c r="CA4373" s="17"/>
      <c r="CB4373" s="17"/>
    </row>
    <row r="4374" spans="4:80" x14ac:dyDescent="0.2">
      <c r="D4374" s="53"/>
      <c r="E4374" s="53"/>
      <c r="F4374" s="53"/>
      <c r="G4374" s="53"/>
      <c r="BX4374" s="17"/>
      <c r="BY4374" s="17"/>
      <c r="BZ4374" s="17"/>
      <c r="CA4374" s="17"/>
      <c r="CB4374" s="17"/>
    </row>
    <row r="4375" spans="4:80" x14ac:dyDescent="0.2">
      <c r="D4375" s="53"/>
      <c r="E4375" s="53"/>
      <c r="F4375" s="53"/>
      <c r="G4375" s="53"/>
      <c r="BX4375" s="17"/>
      <c r="BY4375" s="17"/>
      <c r="BZ4375" s="17"/>
      <c r="CA4375" s="17"/>
      <c r="CB4375" s="17"/>
    </row>
    <row r="4376" spans="4:80" x14ac:dyDescent="0.2">
      <c r="D4376" s="53"/>
      <c r="E4376" s="53"/>
      <c r="F4376" s="53"/>
      <c r="G4376" s="53"/>
      <c r="BX4376" s="17"/>
      <c r="BY4376" s="17"/>
      <c r="BZ4376" s="17"/>
      <c r="CA4376" s="17"/>
      <c r="CB4376" s="17"/>
    </row>
    <row r="4377" spans="4:80" x14ac:dyDescent="0.2">
      <c r="D4377" s="53"/>
      <c r="E4377" s="53"/>
      <c r="F4377" s="53"/>
      <c r="G4377" s="53"/>
      <c r="BX4377" s="17"/>
      <c r="BY4377" s="17"/>
      <c r="BZ4377" s="17"/>
      <c r="CA4377" s="17"/>
      <c r="CB4377" s="17"/>
    </row>
    <row r="4378" spans="4:80" x14ac:dyDescent="0.2">
      <c r="D4378" s="53"/>
      <c r="E4378" s="53"/>
      <c r="F4378" s="53"/>
      <c r="G4378" s="53"/>
      <c r="BX4378" s="17"/>
      <c r="BY4378" s="17"/>
      <c r="BZ4378" s="17"/>
      <c r="CA4378" s="17"/>
      <c r="CB4378" s="17"/>
    </row>
    <row r="4379" spans="4:80" x14ac:dyDescent="0.2">
      <c r="D4379" s="53"/>
      <c r="E4379" s="53"/>
      <c r="F4379" s="53"/>
      <c r="G4379" s="53"/>
      <c r="BX4379" s="17"/>
      <c r="BY4379" s="17"/>
      <c r="BZ4379" s="17"/>
      <c r="CA4379" s="17"/>
      <c r="CB4379" s="17"/>
    </row>
    <row r="4380" spans="4:80" x14ac:dyDescent="0.2">
      <c r="D4380" s="53"/>
      <c r="E4380" s="53"/>
      <c r="F4380" s="53"/>
      <c r="G4380" s="53"/>
      <c r="BX4380" s="17"/>
      <c r="BY4380" s="17"/>
      <c r="BZ4380" s="17"/>
      <c r="CA4380" s="17"/>
      <c r="CB4380" s="17"/>
    </row>
    <row r="4381" spans="4:80" x14ac:dyDescent="0.2">
      <c r="D4381" s="53"/>
      <c r="E4381" s="53"/>
      <c r="F4381" s="53"/>
      <c r="G4381" s="53"/>
      <c r="BX4381" s="17"/>
      <c r="BY4381" s="17"/>
      <c r="BZ4381" s="17"/>
      <c r="CA4381" s="17"/>
      <c r="CB4381" s="17"/>
    </row>
    <row r="4382" spans="4:80" x14ac:dyDescent="0.2">
      <c r="D4382" s="53"/>
      <c r="E4382" s="53"/>
      <c r="F4382" s="53"/>
      <c r="G4382" s="53"/>
      <c r="BX4382" s="17"/>
      <c r="BY4382" s="17"/>
      <c r="BZ4382" s="17"/>
      <c r="CA4382" s="17"/>
      <c r="CB4382" s="17"/>
    </row>
    <row r="4383" spans="4:80" x14ac:dyDescent="0.2">
      <c r="D4383" s="53"/>
      <c r="E4383" s="53"/>
      <c r="F4383" s="53"/>
      <c r="G4383" s="53"/>
      <c r="BX4383" s="17"/>
      <c r="BY4383" s="17"/>
      <c r="BZ4383" s="17"/>
      <c r="CA4383" s="17"/>
      <c r="CB4383" s="17"/>
    </row>
    <row r="4384" spans="4:80" x14ac:dyDescent="0.2">
      <c r="D4384" s="53"/>
      <c r="E4384" s="53"/>
      <c r="F4384" s="53"/>
      <c r="G4384" s="53"/>
      <c r="BX4384" s="17"/>
      <c r="BY4384" s="17"/>
      <c r="BZ4384" s="17"/>
      <c r="CA4384" s="17"/>
      <c r="CB4384" s="17"/>
    </row>
    <row r="4385" spans="4:80" x14ac:dyDescent="0.2">
      <c r="D4385" s="53"/>
      <c r="E4385" s="53"/>
      <c r="F4385" s="53"/>
      <c r="G4385" s="53"/>
      <c r="BX4385" s="17"/>
      <c r="BY4385" s="17"/>
      <c r="BZ4385" s="17"/>
      <c r="CA4385" s="17"/>
      <c r="CB4385" s="17"/>
    </row>
    <row r="4386" spans="4:80" x14ac:dyDescent="0.2">
      <c r="D4386" s="53"/>
      <c r="E4386" s="53"/>
      <c r="F4386" s="53"/>
      <c r="G4386" s="53"/>
      <c r="BX4386" s="17"/>
      <c r="BY4386" s="17"/>
      <c r="BZ4386" s="17"/>
      <c r="CA4386" s="17"/>
      <c r="CB4386" s="17"/>
    </row>
    <row r="4387" spans="4:80" x14ac:dyDescent="0.2">
      <c r="D4387" s="53"/>
      <c r="E4387" s="53"/>
      <c r="F4387" s="53"/>
      <c r="G4387" s="53"/>
      <c r="BX4387" s="17"/>
      <c r="BY4387" s="17"/>
      <c r="BZ4387" s="17"/>
      <c r="CA4387" s="17"/>
      <c r="CB4387" s="17"/>
    </row>
    <row r="4388" spans="4:80" x14ac:dyDescent="0.2">
      <c r="D4388" s="53"/>
      <c r="E4388" s="53"/>
      <c r="F4388" s="53"/>
      <c r="G4388" s="53"/>
      <c r="BX4388" s="17"/>
      <c r="BY4388" s="17"/>
      <c r="BZ4388" s="17"/>
      <c r="CA4388" s="17"/>
      <c r="CB4388" s="17"/>
    </row>
    <row r="4389" spans="4:80" x14ac:dyDescent="0.2">
      <c r="D4389" s="53"/>
      <c r="E4389" s="53"/>
      <c r="F4389" s="53"/>
      <c r="G4389" s="53"/>
      <c r="BX4389" s="17"/>
      <c r="BY4389" s="17"/>
      <c r="BZ4389" s="17"/>
      <c r="CA4389" s="17"/>
      <c r="CB4389" s="17"/>
    </row>
    <row r="4390" spans="4:80" x14ac:dyDescent="0.2">
      <c r="D4390" s="53"/>
      <c r="E4390" s="53"/>
      <c r="F4390" s="53"/>
      <c r="G4390" s="53"/>
      <c r="BX4390" s="17"/>
      <c r="BY4390" s="17"/>
      <c r="BZ4390" s="17"/>
      <c r="CA4390" s="17"/>
      <c r="CB4390" s="17"/>
    </row>
    <row r="4391" spans="4:80" x14ac:dyDescent="0.2">
      <c r="D4391" s="53"/>
      <c r="E4391" s="53"/>
      <c r="F4391" s="53"/>
      <c r="G4391" s="53"/>
      <c r="BX4391" s="17"/>
      <c r="BY4391" s="17"/>
      <c r="BZ4391" s="17"/>
      <c r="CA4391" s="17"/>
      <c r="CB4391" s="17"/>
    </row>
    <row r="4392" spans="4:80" x14ac:dyDescent="0.2">
      <c r="D4392" s="53"/>
      <c r="E4392" s="53"/>
      <c r="F4392" s="53"/>
      <c r="G4392" s="53"/>
      <c r="BX4392" s="17"/>
      <c r="BY4392" s="17"/>
      <c r="BZ4392" s="17"/>
      <c r="CA4392" s="17"/>
      <c r="CB4392" s="17"/>
    </row>
    <row r="4393" spans="4:80" x14ac:dyDescent="0.2">
      <c r="D4393" s="53"/>
      <c r="E4393" s="53"/>
      <c r="F4393" s="53"/>
      <c r="G4393" s="53"/>
      <c r="BX4393" s="17"/>
      <c r="BY4393" s="17"/>
      <c r="BZ4393" s="17"/>
      <c r="CA4393" s="17"/>
      <c r="CB4393" s="17"/>
    </row>
    <row r="4394" spans="4:80" x14ac:dyDescent="0.2">
      <c r="D4394" s="53"/>
      <c r="E4394" s="53"/>
      <c r="F4394" s="53"/>
      <c r="G4394" s="53"/>
      <c r="BX4394" s="17"/>
      <c r="BY4394" s="17"/>
      <c r="BZ4394" s="17"/>
      <c r="CA4394" s="17"/>
      <c r="CB4394" s="17"/>
    </row>
    <row r="4395" spans="4:80" x14ac:dyDescent="0.2">
      <c r="D4395" s="53"/>
      <c r="E4395" s="53"/>
      <c r="F4395" s="53"/>
      <c r="G4395" s="53"/>
      <c r="BX4395" s="17"/>
      <c r="BY4395" s="17"/>
      <c r="BZ4395" s="17"/>
      <c r="CA4395" s="17"/>
      <c r="CB4395" s="17"/>
    </row>
    <row r="4396" spans="4:80" x14ac:dyDescent="0.2">
      <c r="D4396" s="53"/>
      <c r="E4396" s="53"/>
      <c r="F4396" s="53"/>
      <c r="G4396" s="53"/>
      <c r="BX4396" s="17"/>
      <c r="BY4396" s="17"/>
      <c r="BZ4396" s="17"/>
      <c r="CA4396" s="17"/>
      <c r="CB4396" s="17"/>
    </row>
    <row r="4397" spans="4:80" x14ac:dyDescent="0.2">
      <c r="D4397" s="53"/>
      <c r="E4397" s="53"/>
      <c r="F4397" s="53"/>
      <c r="G4397" s="53"/>
      <c r="BX4397" s="17"/>
      <c r="BY4397" s="17"/>
      <c r="BZ4397" s="17"/>
      <c r="CA4397" s="17"/>
      <c r="CB4397" s="17"/>
    </row>
    <row r="4398" spans="4:80" x14ac:dyDescent="0.2">
      <c r="D4398" s="53"/>
      <c r="E4398" s="53"/>
      <c r="F4398" s="53"/>
      <c r="G4398" s="53"/>
      <c r="BX4398" s="17"/>
      <c r="BY4398" s="17"/>
      <c r="BZ4398" s="17"/>
      <c r="CA4398" s="17"/>
      <c r="CB4398" s="17"/>
    </row>
    <row r="4399" spans="4:80" x14ac:dyDescent="0.2">
      <c r="D4399" s="53"/>
      <c r="E4399" s="53"/>
      <c r="F4399" s="53"/>
      <c r="G4399" s="53"/>
      <c r="BX4399" s="17"/>
      <c r="BY4399" s="17"/>
      <c r="BZ4399" s="17"/>
      <c r="CA4399" s="17"/>
      <c r="CB4399" s="17"/>
    </row>
    <row r="4400" spans="4:80" x14ac:dyDescent="0.2">
      <c r="D4400" s="53"/>
      <c r="E4400" s="53"/>
      <c r="F4400" s="53"/>
      <c r="G4400" s="53"/>
      <c r="BX4400" s="17"/>
      <c r="BY4400" s="17"/>
      <c r="BZ4400" s="17"/>
      <c r="CA4400" s="17"/>
      <c r="CB4400" s="17"/>
    </row>
    <row r="4401" spans="4:80" x14ac:dyDescent="0.2">
      <c r="D4401" s="53"/>
      <c r="E4401" s="53"/>
      <c r="F4401" s="53"/>
      <c r="G4401" s="53"/>
      <c r="BX4401" s="17"/>
      <c r="BY4401" s="17"/>
      <c r="BZ4401" s="17"/>
      <c r="CA4401" s="17"/>
      <c r="CB4401" s="17"/>
    </row>
    <row r="4402" spans="4:80" x14ac:dyDescent="0.2">
      <c r="D4402" s="53"/>
      <c r="E4402" s="53"/>
      <c r="F4402" s="53"/>
      <c r="G4402" s="53"/>
      <c r="BX4402" s="17"/>
      <c r="BY4402" s="17"/>
      <c r="BZ4402" s="17"/>
      <c r="CA4402" s="17"/>
      <c r="CB4402" s="17"/>
    </row>
    <row r="4403" spans="4:80" x14ac:dyDescent="0.2">
      <c r="D4403" s="53"/>
      <c r="E4403" s="53"/>
      <c r="F4403" s="53"/>
      <c r="G4403" s="53"/>
      <c r="BX4403" s="17"/>
      <c r="BY4403" s="17"/>
      <c r="BZ4403" s="17"/>
      <c r="CA4403" s="17"/>
      <c r="CB4403" s="17"/>
    </row>
    <row r="4404" spans="4:80" x14ac:dyDescent="0.2">
      <c r="D4404" s="53"/>
      <c r="E4404" s="53"/>
      <c r="F4404" s="53"/>
      <c r="G4404" s="53"/>
      <c r="BX4404" s="17"/>
      <c r="BY4404" s="17"/>
      <c r="BZ4404" s="17"/>
      <c r="CA4404" s="17"/>
      <c r="CB4404" s="17"/>
    </row>
    <row r="4405" spans="4:80" x14ac:dyDescent="0.2">
      <c r="D4405" s="53"/>
      <c r="E4405" s="53"/>
      <c r="F4405" s="53"/>
      <c r="G4405" s="53"/>
      <c r="BX4405" s="17"/>
      <c r="BY4405" s="17"/>
      <c r="BZ4405" s="17"/>
      <c r="CA4405" s="17"/>
      <c r="CB4405" s="17"/>
    </row>
    <row r="4406" spans="4:80" x14ac:dyDescent="0.2">
      <c r="D4406" s="53"/>
      <c r="E4406" s="53"/>
      <c r="F4406" s="53"/>
      <c r="G4406" s="53"/>
      <c r="BX4406" s="17"/>
      <c r="BY4406" s="17"/>
      <c r="BZ4406" s="17"/>
      <c r="CA4406" s="17"/>
      <c r="CB4406" s="17"/>
    </row>
    <row r="4407" spans="4:80" x14ac:dyDescent="0.2">
      <c r="D4407" s="53"/>
      <c r="E4407" s="53"/>
      <c r="F4407" s="53"/>
      <c r="G4407" s="53"/>
      <c r="BX4407" s="17"/>
      <c r="BY4407" s="17"/>
      <c r="BZ4407" s="17"/>
      <c r="CA4407" s="17"/>
      <c r="CB4407" s="17"/>
    </row>
    <row r="4408" spans="4:80" x14ac:dyDescent="0.2">
      <c r="D4408" s="53"/>
      <c r="E4408" s="53"/>
      <c r="F4408" s="53"/>
      <c r="G4408" s="53"/>
      <c r="BX4408" s="17"/>
      <c r="BY4408" s="17"/>
      <c r="BZ4408" s="17"/>
      <c r="CA4408" s="17"/>
      <c r="CB4408" s="17"/>
    </row>
    <row r="4409" spans="4:80" x14ac:dyDescent="0.2">
      <c r="D4409" s="53"/>
      <c r="E4409" s="53"/>
      <c r="F4409" s="53"/>
      <c r="G4409" s="53"/>
      <c r="BX4409" s="17"/>
      <c r="BY4409" s="17"/>
      <c r="BZ4409" s="17"/>
      <c r="CA4409" s="17"/>
      <c r="CB4409" s="17"/>
    </row>
    <row r="4410" spans="4:80" x14ac:dyDescent="0.2">
      <c r="D4410" s="53"/>
      <c r="E4410" s="53"/>
      <c r="F4410" s="53"/>
      <c r="G4410" s="53"/>
      <c r="BX4410" s="17"/>
      <c r="BY4410" s="17"/>
      <c r="BZ4410" s="17"/>
      <c r="CA4410" s="17"/>
      <c r="CB4410" s="17"/>
    </row>
    <row r="4411" spans="4:80" x14ac:dyDescent="0.2">
      <c r="D4411" s="53"/>
      <c r="E4411" s="53"/>
      <c r="F4411" s="53"/>
      <c r="G4411" s="53"/>
      <c r="BX4411" s="17"/>
      <c r="BY4411" s="17"/>
      <c r="BZ4411" s="17"/>
      <c r="CA4411" s="17"/>
      <c r="CB4411" s="17"/>
    </row>
    <row r="4412" spans="4:80" x14ac:dyDescent="0.2">
      <c r="D4412" s="53"/>
      <c r="E4412" s="53"/>
      <c r="F4412" s="53"/>
      <c r="G4412" s="53"/>
      <c r="BX4412" s="17"/>
      <c r="BY4412" s="17"/>
      <c r="BZ4412" s="17"/>
      <c r="CA4412" s="17"/>
      <c r="CB4412" s="17"/>
    </row>
    <row r="4413" spans="4:80" x14ac:dyDescent="0.2">
      <c r="D4413" s="53"/>
      <c r="E4413" s="53"/>
      <c r="F4413" s="53"/>
      <c r="G4413" s="53"/>
      <c r="BX4413" s="17"/>
      <c r="BY4413" s="17"/>
      <c r="BZ4413" s="17"/>
      <c r="CA4413" s="17"/>
      <c r="CB4413" s="17"/>
    </row>
    <row r="4414" spans="4:80" x14ac:dyDescent="0.2">
      <c r="D4414" s="53"/>
      <c r="E4414" s="53"/>
      <c r="F4414" s="53"/>
      <c r="G4414" s="53"/>
      <c r="BX4414" s="17"/>
      <c r="BY4414" s="17"/>
      <c r="BZ4414" s="17"/>
      <c r="CA4414" s="17"/>
      <c r="CB4414" s="17"/>
    </row>
    <row r="4415" spans="4:80" x14ac:dyDescent="0.2">
      <c r="D4415" s="53"/>
      <c r="E4415" s="53"/>
      <c r="F4415" s="53"/>
      <c r="G4415" s="53"/>
      <c r="BX4415" s="17"/>
      <c r="BY4415" s="17"/>
      <c r="BZ4415" s="17"/>
      <c r="CA4415" s="17"/>
      <c r="CB4415" s="17"/>
    </row>
    <row r="4416" spans="4:80" x14ac:dyDescent="0.2">
      <c r="D4416" s="53"/>
      <c r="E4416" s="53"/>
      <c r="F4416" s="53"/>
      <c r="G4416" s="53"/>
      <c r="BX4416" s="17"/>
      <c r="BY4416" s="17"/>
      <c r="BZ4416" s="17"/>
      <c r="CA4416" s="17"/>
      <c r="CB4416" s="17"/>
    </row>
    <row r="4417" spans="4:80" x14ac:dyDescent="0.2">
      <c r="D4417" s="53"/>
      <c r="E4417" s="53"/>
      <c r="F4417" s="53"/>
      <c r="G4417" s="53"/>
      <c r="BX4417" s="17"/>
      <c r="BY4417" s="17"/>
      <c r="BZ4417" s="17"/>
      <c r="CA4417" s="17"/>
      <c r="CB4417" s="17"/>
    </row>
    <row r="4418" spans="4:80" x14ac:dyDescent="0.2">
      <c r="D4418" s="53"/>
      <c r="E4418" s="53"/>
      <c r="F4418" s="53"/>
      <c r="G4418" s="53"/>
      <c r="BX4418" s="17"/>
      <c r="BY4418" s="17"/>
      <c r="BZ4418" s="17"/>
      <c r="CA4418" s="17"/>
      <c r="CB4418" s="17"/>
    </row>
    <row r="4419" spans="4:80" x14ac:dyDescent="0.2">
      <c r="D4419" s="53"/>
      <c r="E4419" s="53"/>
      <c r="F4419" s="53"/>
      <c r="G4419" s="53"/>
      <c r="BX4419" s="17"/>
      <c r="BY4419" s="17"/>
      <c r="BZ4419" s="17"/>
      <c r="CA4419" s="17"/>
      <c r="CB4419" s="17"/>
    </row>
    <row r="4420" spans="4:80" x14ac:dyDescent="0.2">
      <c r="D4420" s="53"/>
      <c r="E4420" s="53"/>
      <c r="F4420" s="53"/>
      <c r="G4420" s="53"/>
      <c r="BX4420" s="17"/>
      <c r="BY4420" s="17"/>
      <c r="BZ4420" s="17"/>
      <c r="CA4420" s="17"/>
      <c r="CB4420" s="17"/>
    </row>
    <row r="4421" spans="4:80" x14ac:dyDescent="0.2">
      <c r="D4421" s="53"/>
      <c r="E4421" s="53"/>
      <c r="F4421" s="53"/>
      <c r="G4421" s="53"/>
      <c r="BX4421" s="17"/>
      <c r="BY4421" s="17"/>
      <c r="BZ4421" s="17"/>
      <c r="CA4421" s="17"/>
      <c r="CB4421" s="17"/>
    </row>
    <row r="4422" spans="4:80" x14ac:dyDescent="0.2">
      <c r="D4422" s="53"/>
      <c r="E4422" s="53"/>
      <c r="F4422" s="53"/>
      <c r="G4422" s="53"/>
      <c r="BX4422" s="17"/>
      <c r="BY4422" s="17"/>
      <c r="BZ4422" s="17"/>
      <c r="CA4422" s="17"/>
      <c r="CB4422" s="17"/>
    </row>
    <row r="4423" spans="4:80" x14ac:dyDescent="0.2">
      <c r="D4423" s="53"/>
      <c r="E4423" s="53"/>
      <c r="F4423" s="53"/>
      <c r="G4423" s="53"/>
      <c r="BX4423" s="17"/>
      <c r="BY4423" s="17"/>
      <c r="BZ4423" s="17"/>
      <c r="CA4423" s="17"/>
      <c r="CB4423" s="17"/>
    </row>
    <row r="4424" spans="4:80" x14ac:dyDescent="0.2">
      <c r="D4424" s="53"/>
      <c r="E4424" s="53"/>
      <c r="F4424" s="53"/>
      <c r="G4424" s="53"/>
      <c r="BX4424" s="17"/>
      <c r="BY4424" s="17"/>
      <c r="BZ4424" s="17"/>
      <c r="CA4424" s="17"/>
      <c r="CB4424" s="17"/>
    </row>
    <row r="4425" spans="4:80" x14ac:dyDescent="0.2">
      <c r="D4425" s="53"/>
      <c r="E4425" s="53"/>
      <c r="F4425" s="53"/>
      <c r="G4425" s="53"/>
      <c r="BX4425" s="17"/>
      <c r="BY4425" s="17"/>
      <c r="BZ4425" s="17"/>
      <c r="CA4425" s="17"/>
      <c r="CB4425" s="17"/>
    </row>
    <row r="4426" spans="4:80" x14ac:dyDescent="0.2">
      <c r="D4426" s="53"/>
      <c r="E4426" s="53"/>
      <c r="F4426" s="53"/>
      <c r="G4426" s="53"/>
      <c r="BX4426" s="17"/>
      <c r="BY4426" s="17"/>
      <c r="BZ4426" s="17"/>
      <c r="CA4426" s="17"/>
      <c r="CB4426" s="17"/>
    </row>
    <row r="4427" spans="4:80" x14ac:dyDescent="0.2">
      <c r="D4427" s="53"/>
      <c r="E4427" s="53"/>
      <c r="F4427" s="53"/>
      <c r="G4427" s="53"/>
      <c r="BX4427" s="17"/>
      <c r="BY4427" s="17"/>
      <c r="BZ4427" s="17"/>
      <c r="CA4427" s="17"/>
      <c r="CB4427" s="17"/>
    </row>
    <row r="4428" spans="4:80" x14ac:dyDescent="0.2">
      <c r="D4428" s="53"/>
      <c r="E4428" s="53"/>
      <c r="F4428" s="53"/>
      <c r="G4428" s="53"/>
      <c r="BX4428" s="17"/>
      <c r="BY4428" s="17"/>
      <c r="BZ4428" s="17"/>
      <c r="CA4428" s="17"/>
      <c r="CB4428" s="17"/>
    </row>
    <row r="4429" spans="4:80" x14ac:dyDescent="0.2">
      <c r="D4429" s="53"/>
      <c r="E4429" s="53"/>
      <c r="F4429" s="53"/>
      <c r="G4429" s="53"/>
      <c r="BX4429" s="17"/>
      <c r="BY4429" s="17"/>
      <c r="BZ4429" s="17"/>
      <c r="CA4429" s="17"/>
      <c r="CB4429" s="17"/>
    </row>
    <row r="4430" spans="4:80" x14ac:dyDescent="0.2">
      <c r="D4430" s="53"/>
      <c r="E4430" s="53"/>
      <c r="F4430" s="53"/>
      <c r="G4430" s="53"/>
      <c r="BX4430" s="17"/>
      <c r="BY4430" s="17"/>
      <c r="BZ4430" s="17"/>
      <c r="CA4430" s="17"/>
      <c r="CB4430" s="17"/>
    </row>
    <row r="4431" spans="4:80" x14ac:dyDescent="0.2">
      <c r="D4431" s="53"/>
      <c r="E4431" s="53"/>
      <c r="F4431" s="53"/>
      <c r="G4431" s="53"/>
      <c r="BX4431" s="17"/>
      <c r="BY4431" s="17"/>
      <c r="BZ4431" s="17"/>
      <c r="CA4431" s="17"/>
      <c r="CB4431" s="17"/>
    </row>
    <row r="4432" spans="4:80" x14ac:dyDescent="0.2">
      <c r="D4432" s="53"/>
      <c r="E4432" s="53"/>
      <c r="F4432" s="53"/>
      <c r="G4432" s="53"/>
      <c r="BX4432" s="17"/>
      <c r="BY4432" s="17"/>
      <c r="BZ4432" s="17"/>
      <c r="CA4432" s="17"/>
      <c r="CB4432" s="17"/>
    </row>
    <row r="4433" spans="4:80" x14ac:dyDescent="0.2">
      <c r="D4433" s="53"/>
      <c r="E4433" s="53"/>
      <c r="F4433" s="53"/>
      <c r="G4433" s="53"/>
      <c r="BX4433" s="17"/>
      <c r="BY4433" s="17"/>
      <c r="BZ4433" s="17"/>
      <c r="CA4433" s="17"/>
      <c r="CB4433" s="17"/>
    </row>
    <row r="4434" spans="4:80" x14ac:dyDescent="0.2">
      <c r="D4434" s="53"/>
      <c r="E4434" s="53"/>
      <c r="F4434" s="53"/>
      <c r="G4434" s="53"/>
      <c r="BX4434" s="17"/>
      <c r="BY4434" s="17"/>
      <c r="BZ4434" s="17"/>
      <c r="CA4434" s="17"/>
      <c r="CB4434" s="17"/>
    </row>
    <row r="4435" spans="4:80" x14ac:dyDescent="0.2">
      <c r="D4435" s="53"/>
      <c r="E4435" s="53"/>
      <c r="F4435" s="53"/>
      <c r="G4435" s="53"/>
      <c r="BX4435" s="17"/>
      <c r="BY4435" s="17"/>
      <c r="BZ4435" s="17"/>
      <c r="CA4435" s="17"/>
      <c r="CB4435" s="17"/>
    </row>
    <row r="4436" spans="4:80" x14ac:dyDescent="0.2">
      <c r="D4436" s="53"/>
      <c r="E4436" s="53"/>
      <c r="F4436" s="53"/>
      <c r="G4436" s="53"/>
      <c r="BX4436" s="17"/>
      <c r="BY4436" s="17"/>
      <c r="BZ4436" s="17"/>
      <c r="CA4436" s="17"/>
      <c r="CB4436" s="17"/>
    </row>
    <row r="4437" spans="4:80" x14ac:dyDescent="0.2">
      <c r="D4437" s="53"/>
      <c r="E4437" s="53"/>
      <c r="F4437" s="53"/>
      <c r="G4437" s="53"/>
      <c r="BX4437" s="17"/>
      <c r="BY4437" s="17"/>
      <c r="BZ4437" s="17"/>
      <c r="CA4437" s="17"/>
      <c r="CB4437" s="17"/>
    </row>
    <row r="4438" spans="4:80" x14ac:dyDescent="0.2">
      <c r="D4438" s="53"/>
      <c r="E4438" s="53"/>
      <c r="F4438" s="53"/>
      <c r="G4438" s="53"/>
      <c r="BX4438" s="17"/>
      <c r="BY4438" s="17"/>
      <c r="BZ4438" s="17"/>
      <c r="CA4438" s="17"/>
      <c r="CB4438" s="17"/>
    </row>
    <row r="4439" spans="4:80" x14ac:dyDescent="0.2">
      <c r="D4439" s="53"/>
      <c r="E4439" s="53"/>
      <c r="F4439" s="53"/>
      <c r="G4439" s="53"/>
      <c r="BX4439" s="17"/>
      <c r="BY4439" s="17"/>
      <c r="BZ4439" s="17"/>
      <c r="CA4439" s="17"/>
      <c r="CB4439" s="17"/>
    </row>
    <row r="4440" spans="4:80" x14ac:dyDescent="0.2">
      <c r="D4440" s="53"/>
      <c r="E4440" s="53"/>
      <c r="F4440" s="53"/>
      <c r="G4440" s="53"/>
      <c r="BX4440" s="17"/>
      <c r="BY4440" s="17"/>
      <c r="BZ4440" s="17"/>
      <c r="CA4440" s="17"/>
      <c r="CB4440" s="17"/>
    </row>
    <row r="4441" spans="4:80" x14ac:dyDescent="0.2">
      <c r="D4441" s="53"/>
      <c r="E4441" s="53"/>
      <c r="F4441" s="53"/>
      <c r="G4441" s="53"/>
      <c r="BX4441" s="17"/>
      <c r="BY4441" s="17"/>
      <c r="BZ4441" s="17"/>
      <c r="CA4441" s="17"/>
      <c r="CB4441" s="17"/>
    </row>
    <row r="4442" spans="4:80" x14ac:dyDescent="0.2">
      <c r="D4442" s="53"/>
      <c r="E4442" s="53"/>
      <c r="F4442" s="53"/>
      <c r="G4442" s="53"/>
      <c r="BX4442" s="17"/>
      <c r="BY4442" s="17"/>
      <c r="BZ4442" s="17"/>
      <c r="CA4442" s="17"/>
      <c r="CB4442" s="17"/>
    </row>
    <row r="4443" spans="4:80" x14ac:dyDescent="0.2">
      <c r="D4443" s="53"/>
      <c r="E4443" s="53"/>
      <c r="F4443" s="53"/>
      <c r="G4443" s="53"/>
      <c r="BX4443" s="17"/>
      <c r="BY4443" s="17"/>
      <c r="BZ4443" s="17"/>
      <c r="CA4443" s="17"/>
      <c r="CB4443" s="17"/>
    </row>
    <row r="4444" spans="4:80" x14ac:dyDescent="0.2">
      <c r="D4444" s="53"/>
      <c r="E4444" s="53"/>
      <c r="F4444" s="53"/>
      <c r="G4444" s="53"/>
      <c r="BX4444" s="17"/>
      <c r="BY4444" s="17"/>
      <c r="BZ4444" s="17"/>
      <c r="CA4444" s="17"/>
      <c r="CB4444" s="17"/>
    </row>
    <row r="4445" spans="4:80" x14ac:dyDescent="0.2">
      <c r="D4445" s="53"/>
      <c r="E4445" s="53"/>
      <c r="F4445" s="53"/>
      <c r="G4445" s="53"/>
      <c r="BX4445" s="17"/>
      <c r="BY4445" s="17"/>
      <c r="BZ4445" s="17"/>
      <c r="CA4445" s="17"/>
      <c r="CB4445" s="17"/>
    </row>
    <row r="4446" spans="4:80" x14ac:dyDescent="0.2">
      <c r="D4446" s="53"/>
      <c r="E4446" s="53"/>
      <c r="F4446" s="53"/>
      <c r="G4446" s="53"/>
      <c r="BX4446" s="17"/>
      <c r="BY4446" s="17"/>
      <c r="BZ4446" s="17"/>
      <c r="CA4446" s="17"/>
      <c r="CB4446" s="17"/>
    </row>
    <row r="4447" spans="4:80" x14ac:dyDescent="0.2">
      <c r="D4447" s="53"/>
      <c r="E4447" s="53"/>
      <c r="F4447" s="53"/>
      <c r="G4447" s="53"/>
      <c r="BX4447" s="17"/>
      <c r="BY4447" s="17"/>
      <c r="BZ4447" s="17"/>
      <c r="CA4447" s="17"/>
      <c r="CB4447" s="17"/>
    </row>
    <row r="4448" spans="4:80" x14ac:dyDescent="0.2">
      <c r="D4448" s="53"/>
      <c r="E4448" s="53"/>
      <c r="F4448" s="53"/>
      <c r="G4448" s="53"/>
      <c r="BX4448" s="17"/>
      <c r="BY4448" s="17"/>
      <c r="BZ4448" s="17"/>
      <c r="CA4448" s="17"/>
      <c r="CB4448" s="17"/>
    </row>
    <row r="4449" spans="4:80" x14ac:dyDescent="0.2">
      <c r="D4449" s="53"/>
      <c r="E4449" s="53"/>
      <c r="F4449" s="53"/>
      <c r="G4449" s="53"/>
      <c r="BX4449" s="17"/>
      <c r="BY4449" s="17"/>
      <c r="BZ4449" s="17"/>
      <c r="CA4449" s="17"/>
      <c r="CB4449" s="17"/>
    </row>
    <row r="4450" spans="4:80" x14ac:dyDescent="0.2">
      <c r="D4450" s="53"/>
      <c r="E4450" s="53"/>
      <c r="F4450" s="53"/>
      <c r="G4450" s="53"/>
      <c r="BX4450" s="17"/>
      <c r="BY4450" s="17"/>
      <c r="BZ4450" s="17"/>
      <c r="CA4450" s="17"/>
      <c r="CB4450" s="17"/>
    </row>
    <row r="4451" spans="4:80" x14ac:dyDescent="0.2">
      <c r="D4451" s="53"/>
      <c r="E4451" s="53"/>
      <c r="F4451" s="53"/>
      <c r="G4451" s="53"/>
      <c r="BX4451" s="17"/>
      <c r="BY4451" s="17"/>
      <c r="BZ4451" s="17"/>
      <c r="CA4451" s="17"/>
      <c r="CB4451" s="17"/>
    </row>
    <row r="4452" spans="4:80" x14ac:dyDescent="0.2">
      <c r="D4452" s="53"/>
      <c r="E4452" s="53"/>
      <c r="F4452" s="53"/>
      <c r="G4452" s="53"/>
      <c r="BX4452" s="17"/>
      <c r="BY4452" s="17"/>
      <c r="BZ4452" s="17"/>
      <c r="CA4452" s="17"/>
      <c r="CB4452" s="17"/>
    </row>
    <row r="4453" spans="4:80" x14ac:dyDescent="0.2">
      <c r="D4453" s="53"/>
      <c r="E4453" s="53"/>
      <c r="F4453" s="53"/>
      <c r="G4453" s="53"/>
      <c r="BX4453" s="17"/>
      <c r="BY4453" s="17"/>
      <c r="BZ4453" s="17"/>
      <c r="CA4453" s="17"/>
      <c r="CB4453" s="17"/>
    </row>
    <row r="4454" spans="4:80" x14ac:dyDescent="0.2">
      <c r="D4454" s="53"/>
      <c r="E4454" s="53"/>
      <c r="F4454" s="53"/>
      <c r="G4454" s="53"/>
      <c r="BX4454" s="17"/>
      <c r="BY4454" s="17"/>
      <c r="BZ4454" s="17"/>
      <c r="CA4454" s="17"/>
      <c r="CB4454" s="17"/>
    </row>
    <row r="4455" spans="4:80" x14ac:dyDescent="0.2">
      <c r="D4455" s="53"/>
      <c r="E4455" s="53"/>
      <c r="F4455" s="53"/>
      <c r="G4455" s="53"/>
      <c r="BX4455" s="17"/>
      <c r="BY4455" s="17"/>
      <c r="BZ4455" s="17"/>
      <c r="CA4455" s="17"/>
      <c r="CB4455" s="17"/>
    </row>
    <row r="4456" spans="4:80" x14ac:dyDescent="0.2">
      <c r="D4456" s="53"/>
      <c r="E4456" s="53"/>
      <c r="F4456" s="53"/>
      <c r="G4456" s="53"/>
      <c r="BX4456" s="17"/>
      <c r="BY4456" s="17"/>
      <c r="BZ4456" s="17"/>
      <c r="CA4456" s="17"/>
      <c r="CB4456" s="17"/>
    </row>
    <row r="4457" spans="4:80" x14ac:dyDescent="0.2">
      <c r="D4457" s="53"/>
      <c r="E4457" s="53"/>
      <c r="F4457" s="53"/>
      <c r="G4457" s="53"/>
      <c r="BX4457" s="17"/>
      <c r="BY4457" s="17"/>
      <c r="BZ4457" s="17"/>
      <c r="CA4457" s="17"/>
      <c r="CB4457" s="17"/>
    </row>
    <row r="4458" spans="4:80" x14ac:dyDescent="0.2">
      <c r="D4458" s="53"/>
      <c r="E4458" s="53"/>
      <c r="F4458" s="53"/>
      <c r="G4458" s="53"/>
      <c r="BX4458" s="17"/>
      <c r="BY4458" s="17"/>
      <c r="BZ4458" s="17"/>
      <c r="CA4458" s="17"/>
      <c r="CB4458" s="17"/>
    </row>
    <row r="4459" spans="4:80" x14ac:dyDescent="0.2">
      <c r="D4459" s="53"/>
      <c r="E4459" s="53"/>
      <c r="F4459" s="53"/>
      <c r="G4459" s="53"/>
      <c r="BX4459" s="17"/>
      <c r="BY4459" s="17"/>
      <c r="BZ4459" s="17"/>
      <c r="CA4459" s="17"/>
      <c r="CB4459" s="17"/>
    </row>
    <row r="4460" spans="4:80" x14ac:dyDescent="0.2">
      <c r="D4460" s="53"/>
      <c r="E4460" s="53"/>
      <c r="F4460" s="53"/>
      <c r="G4460" s="53"/>
      <c r="BX4460" s="17"/>
      <c r="BY4460" s="17"/>
      <c r="BZ4460" s="17"/>
      <c r="CA4460" s="17"/>
      <c r="CB4460" s="17"/>
    </row>
    <row r="4461" spans="4:80" x14ac:dyDescent="0.2">
      <c r="D4461" s="53"/>
      <c r="E4461" s="53"/>
      <c r="F4461" s="53"/>
      <c r="G4461" s="53"/>
      <c r="BX4461" s="17"/>
      <c r="BY4461" s="17"/>
      <c r="BZ4461" s="17"/>
      <c r="CA4461" s="17"/>
      <c r="CB4461" s="17"/>
    </row>
    <row r="4462" spans="4:80" x14ac:dyDescent="0.2">
      <c r="D4462" s="53"/>
      <c r="E4462" s="53"/>
      <c r="F4462" s="53"/>
      <c r="G4462" s="53"/>
      <c r="BX4462" s="17"/>
      <c r="BY4462" s="17"/>
      <c r="BZ4462" s="17"/>
      <c r="CA4462" s="17"/>
      <c r="CB4462" s="17"/>
    </row>
    <row r="4463" spans="4:80" x14ac:dyDescent="0.2">
      <c r="D4463" s="53"/>
      <c r="E4463" s="53"/>
      <c r="F4463" s="53"/>
      <c r="G4463" s="53"/>
      <c r="BX4463" s="17"/>
      <c r="BY4463" s="17"/>
      <c r="BZ4463" s="17"/>
      <c r="CA4463" s="17"/>
      <c r="CB4463" s="17"/>
    </row>
    <row r="4464" spans="4:80" x14ac:dyDescent="0.2">
      <c r="D4464" s="53"/>
      <c r="E4464" s="53"/>
      <c r="F4464" s="53"/>
      <c r="G4464" s="53"/>
      <c r="BX4464" s="17"/>
      <c r="BY4464" s="17"/>
      <c r="BZ4464" s="17"/>
      <c r="CA4464" s="17"/>
      <c r="CB4464" s="17"/>
    </row>
    <row r="4465" spans="4:80" x14ac:dyDescent="0.2">
      <c r="D4465" s="53"/>
      <c r="E4465" s="53"/>
      <c r="F4465" s="53"/>
      <c r="G4465" s="53"/>
      <c r="BX4465" s="17"/>
      <c r="BY4465" s="17"/>
      <c r="BZ4465" s="17"/>
      <c r="CA4465" s="17"/>
      <c r="CB4465" s="17"/>
    </row>
    <row r="4466" spans="4:80" x14ac:dyDescent="0.2">
      <c r="D4466" s="53"/>
      <c r="E4466" s="53"/>
      <c r="F4466" s="53"/>
      <c r="G4466" s="53"/>
      <c r="BX4466" s="17"/>
      <c r="BY4466" s="17"/>
      <c r="BZ4466" s="17"/>
      <c r="CA4466" s="17"/>
      <c r="CB4466" s="17"/>
    </row>
    <row r="4467" spans="4:80" x14ac:dyDescent="0.2">
      <c r="D4467" s="53"/>
      <c r="E4467" s="53"/>
      <c r="F4467" s="53"/>
      <c r="G4467" s="53"/>
      <c r="BX4467" s="17"/>
      <c r="BY4467" s="17"/>
      <c r="BZ4467" s="17"/>
      <c r="CA4467" s="17"/>
      <c r="CB4467" s="17"/>
    </row>
    <row r="4468" spans="4:80" x14ac:dyDescent="0.2">
      <c r="D4468" s="53"/>
      <c r="E4468" s="53"/>
      <c r="F4468" s="53"/>
      <c r="G4468" s="53"/>
      <c r="BX4468" s="17"/>
      <c r="BY4468" s="17"/>
      <c r="BZ4468" s="17"/>
      <c r="CA4468" s="17"/>
      <c r="CB4468" s="17"/>
    </row>
    <row r="4469" spans="4:80" x14ac:dyDescent="0.2">
      <c r="D4469" s="53"/>
      <c r="E4469" s="53"/>
      <c r="F4469" s="53"/>
      <c r="G4469" s="53"/>
      <c r="BX4469" s="17"/>
      <c r="BY4469" s="17"/>
      <c r="BZ4469" s="17"/>
      <c r="CA4469" s="17"/>
      <c r="CB4469" s="17"/>
    </row>
    <row r="4470" spans="4:80" x14ac:dyDescent="0.2">
      <c r="D4470" s="53"/>
      <c r="E4470" s="53"/>
      <c r="F4470" s="53"/>
      <c r="G4470" s="53"/>
      <c r="BX4470" s="17"/>
      <c r="BY4470" s="17"/>
      <c r="BZ4470" s="17"/>
      <c r="CA4470" s="17"/>
      <c r="CB4470" s="17"/>
    </row>
    <row r="4471" spans="4:80" x14ac:dyDescent="0.2">
      <c r="D4471" s="53"/>
      <c r="E4471" s="53"/>
      <c r="F4471" s="53"/>
      <c r="G4471" s="53"/>
      <c r="BX4471" s="17"/>
      <c r="BY4471" s="17"/>
      <c r="BZ4471" s="17"/>
      <c r="CA4471" s="17"/>
      <c r="CB4471" s="17"/>
    </row>
    <row r="4472" spans="4:80" x14ac:dyDescent="0.2">
      <c r="D4472" s="53"/>
      <c r="E4472" s="53"/>
      <c r="F4472" s="53"/>
      <c r="G4472" s="53"/>
      <c r="BX4472" s="17"/>
      <c r="BY4472" s="17"/>
      <c r="BZ4472" s="17"/>
      <c r="CA4472" s="17"/>
      <c r="CB4472" s="17"/>
    </row>
    <row r="4473" spans="4:80" x14ac:dyDescent="0.2">
      <c r="D4473" s="53"/>
      <c r="E4473" s="53"/>
      <c r="F4473" s="53"/>
      <c r="G4473" s="53"/>
      <c r="BX4473" s="17"/>
      <c r="BY4473" s="17"/>
      <c r="BZ4473" s="17"/>
      <c r="CA4473" s="17"/>
      <c r="CB4473" s="17"/>
    </row>
    <row r="4474" spans="4:80" x14ac:dyDescent="0.2">
      <c r="D4474" s="53"/>
      <c r="E4474" s="53"/>
      <c r="F4474" s="53"/>
      <c r="G4474" s="53"/>
      <c r="BX4474" s="17"/>
      <c r="BY4474" s="17"/>
      <c r="BZ4474" s="17"/>
      <c r="CA4474" s="17"/>
      <c r="CB4474" s="17"/>
    </row>
    <row r="4475" spans="4:80" x14ac:dyDescent="0.2">
      <c r="D4475" s="53"/>
      <c r="E4475" s="53"/>
      <c r="F4475" s="53"/>
      <c r="G4475" s="53"/>
      <c r="BX4475" s="17"/>
      <c r="BY4475" s="17"/>
      <c r="BZ4475" s="17"/>
      <c r="CA4475" s="17"/>
      <c r="CB4475" s="17"/>
    </row>
    <row r="4476" spans="4:80" x14ac:dyDescent="0.2">
      <c r="D4476" s="53"/>
      <c r="E4476" s="53"/>
      <c r="F4476" s="53"/>
      <c r="G4476" s="53"/>
      <c r="BX4476" s="17"/>
      <c r="BY4476" s="17"/>
      <c r="BZ4476" s="17"/>
      <c r="CA4476" s="17"/>
      <c r="CB4476" s="17"/>
    </row>
    <row r="4477" spans="4:80" x14ac:dyDescent="0.2">
      <c r="D4477" s="53"/>
      <c r="E4477" s="53"/>
      <c r="F4477" s="53"/>
      <c r="G4477" s="53"/>
      <c r="BX4477" s="17"/>
      <c r="BY4477" s="17"/>
      <c r="BZ4477" s="17"/>
      <c r="CA4477" s="17"/>
      <c r="CB4477" s="17"/>
    </row>
    <row r="4478" spans="4:80" x14ac:dyDescent="0.2">
      <c r="D4478" s="53"/>
      <c r="E4478" s="53"/>
      <c r="F4478" s="53"/>
      <c r="G4478" s="53"/>
      <c r="BX4478" s="17"/>
      <c r="BY4478" s="17"/>
      <c r="BZ4478" s="17"/>
      <c r="CA4478" s="17"/>
      <c r="CB4478" s="17"/>
    </row>
    <row r="4479" spans="4:80" x14ac:dyDescent="0.2">
      <c r="D4479" s="53"/>
      <c r="E4479" s="53"/>
      <c r="F4479" s="53"/>
      <c r="G4479" s="53"/>
      <c r="BX4479" s="17"/>
      <c r="BY4479" s="17"/>
      <c r="BZ4479" s="17"/>
      <c r="CA4479" s="17"/>
      <c r="CB4479" s="17"/>
    </row>
    <row r="4480" spans="4:80" x14ac:dyDescent="0.2">
      <c r="D4480" s="53"/>
      <c r="E4480" s="53"/>
      <c r="F4480" s="53"/>
      <c r="G4480" s="53"/>
      <c r="BX4480" s="17"/>
      <c r="BY4480" s="17"/>
      <c r="BZ4480" s="17"/>
      <c r="CA4480" s="17"/>
      <c r="CB4480" s="17"/>
    </row>
    <row r="4481" spans="4:80" x14ac:dyDescent="0.2">
      <c r="D4481" s="53"/>
      <c r="E4481" s="53"/>
      <c r="F4481" s="53"/>
      <c r="G4481" s="53"/>
      <c r="BX4481" s="17"/>
      <c r="BY4481" s="17"/>
      <c r="BZ4481" s="17"/>
      <c r="CA4481" s="17"/>
      <c r="CB4481" s="17"/>
    </row>
    <row r="4482" spans="4:80" x14ac:dyDescent="0.2">
      <c r="D4482" s="53"/>
      <c r="E4482" s="53"/>
      <c r="F4482" s="53"/>
      <c r="G4482" s="53"/>
      <c r="BX4482" s="17"/>
      <c r="BY4482" s="17"/>
      <c r="BZ4482" s="17"/>
      <c r="CA4482" s="17"/>
      <c r="CB4482" s="17"/>
    </row>
    <row r="4483" spans="4:80" x14ac:dyDescent="0.2">
      <c r="D4483" s="53"/>
      <c r="E4483" s="53"/>
      <c r="F4483" s="53"/>
      <c r="G4483" s="53"/>
      <c r="BX4483" s="17"/>
      <c r="BY4483" s="17"/>
      <c r="BZ4483" s="17"/>
      <c r="CA4483" s="17"/>
      <c r="CB4483" s="17"/>
    </row>
    <row r="4484" spans="4:80" x14ac:dyDescent="0.2">
      <c r="D4484" s="53"/>
      <c r="E4484" s="53"/>
      <c r="F4484" s="53"/>
      <c r="G4484" s="53"/>
      <c r="BX4484" s="17"/>
      <c r="BY4484" s="17"/>
      <c r="BZ4484" s="17"/>
      <c r="CA4484" s="17"/>
      <c r="CB4484" s="17"/>
    </row>
    <row r="4485" spans="4:80" x14ac:dyDescent="0.2">
      <c r="D4485" s="53"/>
      <c r="E4485" s="53"/>
      <c r="F4485" s="53"/>
      <c r="G4485" s="53"/>
      <c r="BX4485" s="17"/>
      <c r="BY4485" s="17"/>
      <c r="BZ4485" s="17"/>
      <c r="CA4485" s="17"/>
      <c r="CB4485" s="17"/>
    </row>
    <row r="4486" spans="4:80" x14ac:dyDescent="0.2">
      <c r="D4486" s="53"/>
      <c r="E4486" s="53"/>
      <c r="F4486" s="53"/>
      <c r="G4486" s="53"/>
      <c r="BX4486" s="17"/>
      <c r="BY4486" s="17"/>
      <c r="BZ4486" s="17"/>
      <c r="CA4486" s="17"/>
      <c r="CB4486" s="17"/>
    </row>
    <row r="4487" spans="4:80" x14ac:dyDescent="0.2">
      <c r="D4487" s="53"/>
      <c r="E4487" s="53"/>
      <c r="F4487" s="53"/>
      <c r="G4487" s="53"/>
      <c r="BX4487" s="17"/>
      <c r="BY4487" s="17"/>
      <c r="BZ4487" s="17"/>
      <c r="CA4487" s="17"/>
      <c r="CB4487" s="17"/>
    </row>
    <row r="4488" spans="4:80" x14ac:dyDescent="0.2">
      <c r="D4488" s="53"/>
      <c r="E4488" s="53"/>
      <c r="F4488" s="53"/>
      <c r="G4488" s="53"/>
      <c r="BX4488" s="17"/>
      <c r="BY4488" s="17"/>
      <c r="BZ4488" s="17"/>
      <c r="CA4488" s="17"/>
      <c r="CB4488" s="17"/>
    </row>
    <row r="4489" spans="4:80" x14ac:dyDescent="0.2">
      <c r="D4489" s="53"/>
      <c r="E4489" s="53"/>
      <c r="F4489" s="53"/>
      <c r="G4489" s="53"/>
      <c r="BX4489" s="17"/>
      <c r="BY4489" s="17"/>
      <c r="BZ4489" s="17"/>
      <c r="CA4489" s="17"/>
      <c r="CB4489" s="17"/>
    </row>
    <row r="4490" spans="4:80" x14ac:dyDescent="0.2">
      <c r="D4490" s="53"/>
      <c r="E4490" s="53"/>
      <c r="F4490" s="53"/>
      <c r="G4490" s="53"/>
      <c r="BX4490" s="17"/>
      <c r="BY4490" s="17"/>
      <c r="BZ4490" s="17"/>
      <c r="CA4490" s="17"/>
      <c r="CB4490" s="17"/>
    </row>
    <row r="4491" spans="4:80" x14ac:dyDescent="0.2">
      <c r="D4491" s="53"/>
      <c r="E4491" s="53"/>
      <c r="F4491" s="53"/>
      <c r="G4491" s="53"/>
      <c r="BX4491" s="17"/>
      <c r="BY4491" s="17"/>
      <c r="BZ4491" s="17"/>
      <c r="CA4491" s="17"/>
      <c r="CB4491" s="17"/>
    </row>
    <row r="4492" spans="4:80" x14ac:dyDescent="0.2">
      <c r="D4492" s="53"/>
      <c r="E4492" s="53"/>
      <c r="F4492" s="53"/>
      <c r="G4492" s="53"/>
      <c r="BX4492" s="17"/>
      <c r="BY4492" s="17"/>
      <c r="BZ4492" s="17"/>
      <c r="CA4492" s="17"/>
      <c r="CB4492" s="17"/>
    </row>
    <row r="4493" spans="4:80" x14ac:dyDescent="0.2">
      <c r="D4493" s="53"/>
      <c r="E4493" s="53"/>
      <c r="F4493" s="53"/>
      <c r="G4493" s="53"/>
      <c r="BX4493" s="17"/>
      <c r="BY4493" s="17"/>
      <c r="BZ4493" s="17"/>
      <c r="CA4493" s="17"/>
      <c r="CB4493" s="17"/>
    </row>
    <row r="4494" spans="4:80" x14ac:dyDescent="0.2">
      <c r="D4494" s="53"/>
      <c r="E4494" s="53"/>
      <c r="F4494" s="53"/>
      <c r="G4494" s="53"/>
      <c r="BX4494" s="17"/>
      <c r="BY4494" s="17"/>
      <c r="BZ4494" s="17"/>
      <c r="CA4494" s="17"/>
      <c r="CB4494" s="17"/>
    </row>
    <row r="4495" spans="4:80" x14ac:dyDescent="0.2">
      <c r="D4495" s="53"/>
      <c r="E4495" s="53"/>
      <c r="F4495" s="53"/>
      <c r="G4495" s="53"/>
      <c r="BX4495" s="17"/>
      <c r="BY4495" s="17"/>
      <c r="BZ4495" s="17"/>
      <c r="CA4495" s="17"/>
      <c r="CB4495" s="17"/>
    </row>
    <row r="4496" spans="4:80" x14ac:dyDescent="0.2">
      <c r="D4496" s="53"/>
      <c r="E4496" s="53"/>
      <c r="F4496" s="53"/>
      <c r="G4496" s="53"/>
      <c r="BX4496" s="17"/>
      <c r="BY4496" s="17"/>
      <c r="BZ4496" s="17"/>
      <c r="CA4496" s="17"/>
      <c r="CB4496" s="17"/>
    </row>
    <row r="4497" spans="4:80" x14ac:dyDescent="0.2">
      <c r="D4497" s="53"/>
      <c r="E4497" s="53"/>
      <c r="F4497" s="53"/>
      <c r="G4497" s="53"/>
      <c r="BX4497" s="17"/>
      <c r="BY4497" s="17"/>
      <c r="BZ4497" s="17"/>
      <c r="CA4497" s="17"/>
      <c r="CB4497" s="17"/>
    </row>
    <row r="4498" spans="4:80" x14ac:dyDescent="0.2">
      <c r="D4498" s="53"/>
      <c r="E4498" s="53"/>
      <c r="F4498" s="53"/>
      <c r="G4498" s="53"/>
      <c r="BX4498" s="17"/>
      <c r="BY4498" s="17"/>
      <c r="BZ4498" s="17"/>
      <c r="CA4498" s="17"/>
      <c r="CB4498" s="17"/>
    </row>
    <row r="4499" spans="4:80" x14ac:dyDescent="0.2">
      <c r="D4499" s="53"/>
      <c r="E4499" s="53"/>
      <c r="F4499" s="53"/>
      <c r="G4499" s="53"/>
      <c r="BX4499" s="17"/>
      <c r="BY4499" s="17"/>
      <c r="BZ4499" s="17"/>
      <c r="CA4499" s="17"/>
      <c r="CB4499" s="17"/>
    </row>
    <row r="4500" spans="4:80" x14ac:dyDescent="0.2">
      <c r="D4500" s="53"/>
      <c r="E4500" s="53"/>
      <c r="F4500" s="53"/>
      <c r="G4500" s="53"/>
      <c r="BX4500" s="17"/>
      <c r="BY4500" s="17"/>
      <c r="BZ4500" s="17"/>
      <c r="CA4500" s="17"/>
      <c r="CB4500" s="17"/>
    </row>
    <row r="4501" spans="4:80" x14ac:dyDescent="0.2">
      <c r="D4501" s="53"/>
      <c r="E4501" s="53"/>
      <c r="F4501" s="53"/>
      <c r="G4501" s="53"/>
      <c r="BX4501" s="17"/>
      <c r="BY4501" s="17"/>
      <c r="BZ4501" s="17"/>
      <c r="CA4501" s="17"/>
      <c r="CB4501" s="17"/>
    </row>
    <row r="4502" spans="4:80" x14ac:dyDescent="0.2">
      <c r="D4502" s="53"/>
      <c r="E4502" s="53"/>
      <c r="F4502" s="53"/>
      <c r="G4502" s="53"/>
      <c r="BX4502" s="17"/>
      <c r="BY4502" s="17"/>
      <c r="BZ4502" s="17"/>
      <c r="CA4502" s="17"/>
      <c r="CB4502" s="17"/>
    </row>
    <row r="4503" spans="4:80" x14ac:dyDescent="0.2">
      <c r="D4503" s="53"/>
      <c r="E4503" s="53"/>
      <c r="F4503" s="53"/>
      <c r="G4503" s="53"/>
      <c r="BX4503" s="17"/>
      <c r="BY4503" s="17"/>
      <c r="BZ4503" s="17"/>
      <c r="CA4503" s="17"/>
      <c r="CB4503" s="17"/>
    </row>
    <row r="4504" spans="4:80" x14ac:dyDescent="0.2">
      <c r="D4504" s="53"/>
      <c r="E4504" s="53"/>
      <c r="F4504" s="53"/>
      <c r="G4504" s="53"/>
      <c r="BX4504" s="17"/>
      <c r="BY4504" s="17"/>
      <c r="BZ4504" s="17"/>
      <c r="CA4504" s="17"/>
      <c r="CB4504" s="17"/>
    </row>
    <row r="4505" spans="4:80" x14ac:dyDescent="0.2">
      <c r="D4505" s="53"/>
      <c r="E4505" s="53"/>
      <c r="F4505" s="53"/>
      <c r="G4505" s="53"/>
      <c r="BX4505" s="17"/>
      <c r="BY4505" s="17"/>
      <c r="BZ4505" s="17"/>
      <c r="CA4505" s="17"/>
      <c r="CB4505" s="17"/>
    </row>
    <row r="4506" spans="4:80" x14ac:dyDescent="0.2">
      <c r="D4506" s="53"/>
      <c r="E4506" s="53"/>
      <c r="F4506" s="53"/>
      <c r="G4506" s="53"/>
      <c r="BX4506" s="17"/>
      <c r="BY4506" s="17"/>
      <c r="BZ4506" s="17"/>
      <c r="CA4506" s="17"/>
      <c r="CB4506" s="17"/>
    </row>
    <row r="4507" spans="4:80" x14ac:dyDescent="0.2">
      <c r="D4507" s="53"/>
      <c r="E4507" s="53"/>
      <c r="F4507" s="53"/>
      <c r="G4507" s="53"/>
      <c r="BX4507" s="17"/>
      <c r="BY4507" s="17"/>
      <c r="BZ4507" s="17"/>
      <c r="CA4507" s="17"/>
      <c r="CB4507" s="17"/>
    </row>
    <row r="4508" spans="4:80" x14ac:dyDescent="0.2">
      <c r="D4508" s="53"/>
      <c r="E4508" s="53"/>
      <c r="F4508" s="53"/>
      <c r="G4508" s="53"/>
      <c r="BX4508" s="17"/>
      <c r="BY4508" s="17"/>
      <c r="BZ4508" s="17"/>
      <c r="CA4508" s="17"/>
      <c r="CB4508" s="17"/>
    </row>
    <row r="4509" spans="4:80" x14ac:dyDescent="0.2">
      <c r="D4509" s="53"/>
      <c r="E4509" s="53"/>
      <c r="F4509" s="53"/>
      <c r="G4509" s="53"/>
      <c r="BX4509" s="17"/>
      <c r="BY4509" s="17"/>
      <c r="BZ4509" s="17"/>
      <c r="CA4509" s="17"/>
      <c r="CB4509" s="17"/>
    </row>
    <row r="4510" spans="4:80" x14ac:dyDescent="0.2">
      <c r="D4510" s="53"/>
      <c r="E4510" s="53"/>
      <c r="F4510" s="53"/>
      <c r="G4510" s="53"/>
      <c r="BX4510" s="17"/>
      <c r="BY4510" s="17"/>
      <c r="BZ4510" s="17"/>
      <c r="CA4510" s="17"/>
      <c r="CB4510" s="17"/>
    </row>
    <row r="4511" spans="4:80" x14ac:dyDescent="0.2">
      <c r="D4511" s="53"/>
      <c r="E4511" s="53"/>
      <c r="F4511" s="53"/>
      <c r="G4511" s="53"/>
      <c r="BX4511" s="17"/>
      <c r="BY4511" s="17"/>
      <c r="BZ4511" s="17"/>
      <c r="CA4511" s="17"/>
      <c r="CB4511" s="17"/>
    </row>
    <row r="4512" spans="4:80" x14ac:dyDescent="0.2">
      <c r="D4512" s="53"/>
      <c r="E4512" s="53"/>
      <c r="F4512" s="53"/>
      <c r="G4512" s="53"/>
      <c r="BX4512" s="17"/>
      <c r="BY4512" s="17"/>
      <c r="BZ4512" s="17"/>
      <c r="CA4512" s="17"/>
      <c r="CB4512" s="17"/>
    </row>
    <row r="4513" spans="4:80" x14ac:dyDescent="0.2">
      <c r="D4513" s="53"/>
      <c r="E4513" s="53"/>
      <c r="F4513" s="53"/>
      <c r="G4513" s="53"/>
      <c r="BX4513" s="17"/>
      <c r="BY4513" s="17"/>
      <c r="BZ4513" s="17"/>
      <c r="CA4513" s="17"/>
      <c r="CB4513" s="17"/>
    </row>
    <row r="4514" spans="4:80" x14ac:dyDescent="0.2">
      <c r="D4514" s="53"/>
      <c r="E4514" s="53"/>
      <c r="F4514" s="53"/>
      <c r="G4514" s="53"/>
      <c r="BX4514" s="17"/>
      <c r="BY4514" s="17"/>
      <c r="BZ4514" s="17"/>
      <c r="CA4514" s="17"/>
      <c r="CB4514" s="17"/>
    </row>
    <row r="4515" spans="4:80" x14ac:dyDescent="0.2">
      <c r="D4515" s="53"/>
      <c r="E4515" s="53"/>
      <c r="F4515" s="53"/>
      <c r="G4515" s="53"/>
      <c r="BX4515" s="17"/>
      <c r="BY4515" s="17"/>
      <c r="BZ4515" s="17"/>
      <c r="CA4515" s="17"/>
      <c r="CB4515" s="17"/>
    </row>
    <row r="4516" spans="4:80" x14ac:dyDescent="0.2">
      <c r="D4516" s="53"/>
      <c r="E4516" s="53"/>
      <c r="F4516" s="53"/>
      <c r="G4516" s="53"/>
      <c r="BX4516" s="17"/>
      <c r="BY4516" s="17"/>
      <c r="BZ4516" s="17"/>
      <c r="CA4516" s="17"/>
      <c r="CB4516" s="17"/>
    </row>
    <row r="4517" spans="4:80" x14ac:dyDescent="0.2">
      <c r="D4517" s="53"/>
      <c r="E4517" s="53"/>
      <c r="F4517" s="53"/>
      <c r="G4517" s="53"/>
      <c r="BX4517" s="17"/>
      <c r="BY4517" s="17"/>
      <c r="BZ4517" s="17"/>
      <c r="CA4517" s="17"/>
      <c r="CB4517" s="17"/>
    </row>
    <row r="4518" spans="4:80" x14ac:dyDescent="0.2">
      <c r="D4518" s="53"/>
      <c r="E4518" s="53"/>
      <c r="F4518" s="53"/>
      <c r="G4518" s="53"/>
      <c r="BX4518" s="17"/>
      <c r="BY4518" s="17"/>
      <c r="BZ4518" s="17"/>
      <c r="CA4518" s="17"/>
      <c r="CB4518" s="17"/>
    </row>
    <row r="4519" spans="4:80" x14ac:dyDescent="0.2">
      <c r="D4519" s="53"/>
      <c r="E4519" s="53"/>
      <c r="F4519" s="53"/>
      <c r="G4519" s="53"/>
      <c r="BX4519" s="17"/>
      <c r="BY4519" s="17"/>
      <c r="BZ4519" s="17"/>
      <c r="CA4519" s="17"/>
      <c r="CB4519" s="17"/>
    </row>
    <row r="4520" spans="4:80" x14ac:dyDescent="0.2">
      <c r="D4520" s="53"/>
      <c r="E4520" s="53"/>
      <c r="F4520" s="53"/>
      <c r="G4520" s="53"/>
      <c r="BX4520" s="17"/>
      <c r="BY4520" s="17"/>
      <c r="BZ4520" s="17"/>
      <c r="CA4520" s="17"/>
      <c r="CB4520" s="17"/>
    </row>
    <row r="4521" spans="4:80" x14ac:dyDescent="0.2">
      <c r="D4521" s="53"/>
      <c r="E4521" s="53"/>
      <c r="F4521" s="53"/>
      <c r="G4521" s="53"/>
      <c r="BX4521" s="17"/>
      <c r="BY4521" s="17"/>
      <c r="BZ4521" s="17"/>
      <c r="CA4521" s="17"/>
      <c r="CB4521" s="17"/>
    </row>
    <row r="4522" spans="4:80" x14ac:dyDescent="0.2">
      <c r="D4522" s="53"/>
      <c r="E4522" s="53"/>
      <c r="F4522" s="53"/>
      <c r="G4522" s="53"/>
      <c r="BX4522" s="17"/>
      <c r="BY4522" s="17"/>
      <c r="BZ4522" s="17"/>
      <c r="CA4522" s="17"/>
      <c r="CB4522" s="17"/>
    </row>
    <row r="4523" spans="4:80" x14ac:dyDescent="0.2">
      <c r="D4523" s="53"/>
      <c r="E4523" s="53"/>
      <c r="F4523" s="53"/>
      <c r="G4523" s="53"/>
      <c r="BX4523" s="17"/>
      <c r="BY4523" s="17"/>
      <c r="BZ4523" s="17"/>
      <c r="CA4523" s="17"/>
      <c r="CB4523" s="17"/>
    </row>
    <row r="4524" spans="4:80" x14ac:dyDescent="0.2">
      <c r="D4524" s="53"/>
      <c r="E4524" s="53"/>
      <c r="F4524" s="53"/>
      <c r="G4524" s="53"/>
      <c r="BX4524" s="17"/>
      <c r="BY4524" s="17"/>
      <c r="BZ4524" s="17"/>
      <c r="CA4524" s="17"/>
      <c r="CB4524" s="17"/>
    </row>
    <row r="4525" spans="4:80" x14ac:dyDescent="0.2">
      <c r="D4525" s="53"/>
      <c r="E4525" s="53"/>
      <c r="F4525" s="53"/>
      <c r="G4525" s="53"/>
      <c r="BX4525" s="17"/>
      <c r="BY4525" s="17"/>
      <c r="BZ4525" s="17"/>
      <c r="CA4525" s="17"/>
      <c r="CB4525" s="17"/>
    </row>
    <row r="4526" spans="4:80" x14ac:dyDescent="0.2">
      <c r="D4526" s="53"/>
      <c r="E4526" s="53"/>
      <c r="F4526" s="53"/>
      <c r="G4526" s="53"/>
      <c r="BX4526" s="17"/>
      <c r="BY4526" s="17"/>
      <c r="BZ4526" s="17"/>
      <c r="CA4526" s="17"/>
      <c r="CB4526" s="17"/>
    </row>
    <row r="4527" spans="4:80" x14ac:dyDescent="0.2">
      <c r="D4527" s="53"/>
      <c r="E4527" s="53"/>
      <c r="F4527" s="53"/>
      <c r="G4527" s="53"/>
      <c r="BX4527" s="17"/>
      <c r="BY4527" s="17"/>
      <c r="BZ4527" s="17"/>
      <c r="CA4527" s="17"/>
      <c r="CB4527" s="17"/>
    </row>
    <row r="4528" spans="4:80" x14ac:dyDescent="0.2">
      <c r="D4528" s="53"/>
      <c r="E4528" s="53"/>
      <c r="F4528" s="53"/>
      <c r="G4528" s="53"/>
      <c r="BX4528" s="17"/>
      <c r="BY4528" s="17"/>
      <c r="BZ4528" s="17"/>
      <c r="CA4528" s="17"/>
      <c r="CB4528" s="17"/>
    </row>
    <row r="4529" spans="4:80" x14ac:dyDescent="0.2">
      <c r="D4529" s="53"/>
      <c r="E4529" s="53"/>
      <c r="F4529" s="53"/>
      <c r="G4529" s="53"/>
      <c r="BX4529" s="17"/>
      <c r="BY4529" s="17"/>
      <c r="BZ4529" s="17"/>
      <c r="CA4529" s="17"/>
      <c r="CB4529" s="17"/>
    </row>
    <row r="4530" spans="4:80" x14ac:dyDescent="0.2">
      <c r="D4530" s="53"/>
      <c r="E4530" s="53"/>
      <c r="F4530" s="53"/>
      <c r="G4530" s="53"/>
      <c r="BX4530" s="17"/>
      <c r="BY4530" s="17"/>
      <c r="BZ4530" s="17"/>
      <c r="CA4530" s="17"/>
      <c r="CB4530" s="17"/>
    </row>
    <row r="4531" spans="4:80" x14ac:dyDescent="0.2">
      <c r="D4531" s="53"/>
      <c r="E4531" s="53"/>
      <c r="F4531" s="53"/>
      <c r="G4531" s="53"/>
      <c r="BX4531" s="17"/>
      <c r="BY4531" s="17"/>
      <c r="BZ4531" s="17"/>
      <c r="CA4531" s="17"/>
      <c r="CB4531" s="17"/>
    </row>
    <row r="4532" spans="4:80" x14ac:dyDescent="0.2">
      <c r="D4532" s="53"/>
      <c r="E4532" s="53"/>
      <c r="F4532" s="53"/>
      <c r="G4532" s="53"/>
      <c r="BX4532" s="17"/>
      <c r="BY4532" s="17"/>
      <c r="BZ4532" s="17"/>
      <c r="CA4532" s="17"/>
      <c r="CB4532" s="17"/>
    </row>
    <row r="4533" spans="4:80" x14ac:dyDescent="0.2">
      <c r="D4533" s="53"/>
      <c r="E4533" s="53"/>
      <c r="F4533" s="53"/>
      <c r="G4533" s="53"/>
      <c r="BX4533" s="17"/>
      <c r="BY4533" s="17"/>
      <c r="BZ4533" s="17"/>
      <c r="CA4533" s="17"/>
      <c r="CB4533" s="17"/>
    </row>
    <row r="4534" spans="4:80" x14ac:dyDescent="0.2">
      <c r="D4534" s="53"/>
      <c r="E4534" s="53"/>
      <c r="F4534" s="53"/>
      <c r="G4534" s="53"/>
      <c r="BX4534" s="17"/>
      <c r="BY4534" s="17"/>
      <c r="BZ4534" s="17"/>
      <c r="CA4534" s="17"/>
      <c r="CB4534" s="17"/>
    </row>
    <row r="4535" spans="4:80" x14ac:dyDescent="0.2">
      <c r="D4535" s="53"/>
      <c r="E4535" s="53"/>
      <c r="F4535" s="53"/>
      <c r="G4535" s="53"/>
      <c r="BX4535" s="17"/>
      <c r="BY4535" s="17"/>
      <c r="BZ4535" s="17"/>
      <c r="CA4535" s="17"/>
      <c r="CB4535" s="17"/>
    </row>
    <row r="4536" spans="4:80" x14ac:dyDescent="0.2">
      <c r="D4536" s="53"/>
      <c r="E4536" s="53"/>
      <c r="F4536" s="53"/>
      <c r="G4536" s="53"/>
      <c r="BX4536" s="17"/>
      <c r="BY4536" s="17"/>
      <c r="BZ4536" s="17"/>
      <c r="CA4536" s="17"/>
      <c r="CB4536" s="17"/>
    </row>
    <row r="4537" spans="4:80" x14ac:dyDescent="0.2">
      <c r="D4537" s="53"/>
      <c r="E4537" s="53"/>
      <c r="F4537" s="53"/>
      <c r="G4537" s="53"/>
      <c r="BX4537" s="17"/>
      <c r="BY4537" s="17"/>
      <c r="BZ4537" s="17"/>
      <c r="CA4537" s="17"/>
      <c r="CB4537" s="17"/>
    </row>
    <row r="4538" spans="4:80" x14ac:dyDescent="0.2">
      <c r="D4538" s="53"/>
      <c r="E4538" s="53"/>
      <c r="F4538" s="53"/>
      <c r="G4538" s="53"/>
      <c r="BX4538" s="17"/>
      <c r="BY4538" s="17"/>
      <c r="BZ4538" s="17"/>
      <c r="CA4538" s="17"/>
      <c r="CB4538" s="17"/>
    </row>
    <row r="4539" spans="4:80" x14ac:dyDescent="0.2">
      <c r="D4539" s="53"/>
      <c r="E4539" s="53"/>
      <c r="F4539" s="53"/>
      <c r="G4539" s="53"/>
      <c r="BX4539" s="17"/>
      <c r="BY4539" s="17"/>
      <c r="BZ4539" s="17"/>
      <c r="CA4539" s="17"/>
      <c r="CB4539" s="17"/>
    </row>
    <row r="4540" spans="4:80" x14ac:dyDescent="0.2">
      <c r="D4540" s="53"/>
      <c r="E4540" s="53"/>
      <c r="F4540" s="53"/>
      <c r="G4540" s="53"/>
      <c r="BX4540" s="17"/>
      <c r="BY4540" s="17"/>
      <c r="BZ4540" s="17"/>
      <c r="CA4540" s="17"/>
      <c r="CB4540" s="17"/>
    </row>
    <row r="4541" spans="4:80" x14ac:dyDescent="0.2">
      <c r="D4541" s="53"/>
      <c r="E4541" s="53"/>
      <c r="F4541" s="53"/>
      <c r="G4541" s="53"/>
      <c r="BX4541" s="17"/>
      <c r="BY4541" s="17"/>
      <c r="BZ4541" s="17"/>
      <c r="CA4541" s="17"/>
      <c r="CB4541" s="17"/>
    </row>
    <row r="4542" spans="4:80" x14ac:dyDescent="0.2">
      <c r="D4542" s="53"/>
      <c r="E4542" s="53"/>
      <c r="F4542" s="53"/>
      <c r="G4542" s="53"/>
      <c r="BX4542" s="17"/>
      <c r="BY4542" s="17"/>
      <c r="BZ4542" s="17"/>
      <c r="CA4542" s="17"/>
      <c r="CB4542" s="17"/>
    </row>
    <row r="4543" spans="4:80" x14ac:dyDescent="0.2">
      <c r="D4543" s="53"/>
      <c r="E4543" s="53"/>
      <c r="F4543" s="53"/>
      <c r="G4543" s="53"/>
      <c r="BX4543" s="17"/>
      <c r="BY4543" s="17"/>
      <c r="BZ4543" s="17"/>
      <c r="CA4543" s="17"/>
      <c r="CB4543" s="17"/>
    </row>
    <row r="4544" spans="4:80" x14ac:dyDescent="0.2">
      <c r="D4544" s="53"/>
      <c r="E4544" s="53"/>
      <c r="F4544" s="53"/>
      <c r="G4544" s="53"/>
      <c r="BX4544" s="17"/>
      <c r="BY4544" s="17"/>
      <c r="BZ4544" s="17"/>
      <c r="CA4544" s="17"/>
      <c r="CB4544" s="17"/>
    </row>
    <row r="4545" spans="4:80" x14ac:dyDescent="0.2">
      <c r="D4545" s="53"/>
      <c r="E4545" s="53"/>
      <c r="F4545" s="53"/>
      <c r="G4545" s="53"/>
      <c r="BX4545" s="17"/>
      <c r="BY4545" s="17"/>
      <c r="BZ4545" s="17"/>
      <c r="CA4545" s="17"/>
      <c r="CB4545" s="17"/>
    </row>
    <row r="4546" spans="4:80" x14ac:dyDescent="0.2">
      <c r="D4546" s="53"/>
      <c r="E4546" s="53"/>
      <c r="F4546" s="53"/>
      <c r="G4546" s="53"/>
      <c r="BX4546" s="17"/>
      <c r="BY4546" s="17"/>
      <c r="BZ4546" s="17"/>
      <c r="CA4546" s="17"/>
      <c r="CB4546" s="17"/>
    </row>
    <row r="4547" spans="4:80" x14ac:dyDescent="0.2">
      <c r="D4547" s="53"/>
      <c r="E4547" s="53"/>
      <c r="F4547" s="53"/>
      <c r="G4547" s="53"/>
      <c r="BX4547" s="17"/>
      <c r="BY4547" s="17"/>
      <c r="BZ4547" s="17"/>
      <c r="CA4547" s="17"/>
      <c r="CB4547" s="17"/>
    </row>
    <row r="4548" spans="4:80" x14ac:dyDescent="0.2">
      <c r="D4548" s="53"/>
      <c r="E4548" s="53"/>
      <c r="F4548" s="53"/>
      <c r="G4548" s="53"/>
      <c r="BX4548" s="17"/>
      <c r="BY4548" s="17"/>
      <c r="BZ4548" s="17"/>
      <c r="CA4548" s="17"/>
      <c r="CB4548" s="17"/>
    </row>
    <row r="4549" spans="4:80" x14ac:dyDescent="0.2">
      <c r="D4549" s="53"/>
      <c r="E4549" s="53"/>
      <c r="F4549" s="53"/>
      <c r="G4549" s="53"/>
      <c r="BX4549" s="17"/>
      <c r="BY4549" s="17"/>
      <c r="BZ4549" s="17"/>
      <c r="CA4549" s="17"/>
      <c r="CB4549" s="17"/>
    </row>
    <row r="4550" spans="4:80" x14ac:dyDescent="0.2">
      <c r="D4550" s="53"/>
      <c r="E4550" s="53"/>
      <c r="F4550" s="53"/>
      <c r="G4550" s="53"/>
      <c r="BX4550" s="17"/>
      <c r="BY4550" s="17"/>
      <c r="BZ4550" s="17"/>
      <c r="CA4550" s="17"/>
      <c r="CB4550" s="17"/>
    </row>
    <row r="4551" spans="4:80" x14ac:dyDescent="0.2">
      <c r="D4551" s="53"/>
      <c r="E4551" s="53"/>
      <c r="F4551" s="53"/>
      <c r="G4551" s="53"/>
      <c r="BX4551" s="17"/>
      <c r="BY4551" s="17"/>
      <c r="BZ4551" s="17"/>
      <c r="CA4551" s="17"/>
      <c r="CB4551" s="17"/>
    </row>
    <row r="4552" spans="4:80" x14ac:dyDescent="0.2">
      <c r="D4552" s="53"/>
      <c r="E4552" s="53"/>
      <c r="F4552" s="53"/>
      <c r="G4552" s="53"/>
      <c r="BX4552" s="17"/>
      <c r="BY4552" s="17"/>
      <c r="BZ4552" s="17"/>
      <c r="CA4552" s="17"/>
      <c r="CB4552" s="17"/>
    </row>
    <row r="4553" spans="4:80" x14ac:dyDescent="0.2">
      <c r="D4553" s="53"/>
      <c r="E4553" s="53"/>
      <c r="F4553" s="53"/>
      <c r="G4553" s="53"/>
      <c r="BX4553" s="17"/>
      <c r="BY4553" s="17"/>
      <c r="BZ4553" s="17"/>
      <c r="CA4553" s="17"/>
      <c r="CB4553" s="17"/>
    </row>
    <row r="4554" spans="4:80" x14ac:dyDescent="0.2">
      <c r="D4554" s="53"/>
      <c r="E4554" s="53"/>
      <c r="F4554" s="53"/>
      <c r="G4554" s="53"/>
      <c r="BX4554" s="17"/>
      <c r="BY4554" s="17"/>
      <c r="BZ4554" s="17"/>
      <c r="CA4554" s="17"/>
      <c r="CB4554" s="17"/>
    </row>
    <row r="4555" spans="4:80" x14ac:dyDescent="0.2">
      <c r="D4555" s="53"/>
      <c r="E4555" s="53"/>
      <c r="F4555" s="53"/>
      <c r="G4555" s="53"/>
      <c r="BX4555" s="17"/>
      <c r="BY4555" s="17"/>
      <c r="BZ4555" s="17"/>
      <c r="CA4555" s="17"/>
      <c r="CB4555" s="17"/>
    </row>
    <row r="4556" spans="4:80" x14ac:dyDescent="0.2">
      <c r="D4556" s="53"/>
      <c r="E4556" s="53"/>
      <c r="F4556" s="53"/>
      <c r="G4556" s="53"/>
      <c r="BX4556" s="17"/>
      <c r="BY4556" s="17"/>
      <c r="BZ4556" s="17"/>
      <c r="CA4556" s="17"/>
      <c r="CB4556" s="17"/>
    </row>
    <row r="4557" spans="4:80" x14ac:dyDescent="0.2">
      <c r="D4557" s="53"/>
      <c r="E4557" s="53"/>
      <c r="F4557" s="53"/>
      <c r="G4557" s="53"/>
      <c r="BX4557" s="17"/>
      <c r="BY4557" s="17"/>
      <c r="BZ4557" s="17"/>
      <c r="CA4557" s="17"/>
      <c r="CB4557" s="17"/>
    </row>
    <row r="4558" spans="4:80" x14ac:dyDescent="0.2">
      <c r="D4558" s="53"/>
      <c r="E4558" s="53"/>
      <c r="F4558" s="53"/>
      <c r="G4558" s="53"/>
      <c r="BX4558" s="17"/>
      <c r="BY4558" s="17"/>
      <c r="BZ4558" s="17"/>
      <c r="CA4558" s="17"/>
      <c r="CB4558" s="17"/>
    </row>
    <row r="4559" spans="4:80" x14ac:dyDescent="0.2">
      <c r="D4559" s="53"/>
      <c r="E4559" s="53"/>
      <c r="F4559" s="53"/>
      <c r="G4559" s="53"/>
      <c r="BX4559" s="17"/>
      <c r="BY4559" s="17"/>
      <c r="BZ4559" s="17"/>
      <c r="CA4559" s="17"/>
      <c r="CB4559" s="17"/>
    </row>
    <row r="4560" spans="4:80" x14ac:dyDescent="0.2">
      <c r="D4560" s="53"/>
      <c r="E4560" s="53"/>
      <c r="F4560" s="53"/>
      <c r="G4560" s="53"/>
      <c r="BX4560" s="17"/>
      <c r="BY4560" s="17"/>
      <c r="BZ4560" s="17"/>
      <c r="CA4560" s="17"/>
      <c r="CB4560" s="17"/>
    </row>
    <row r="4561" spans="4:80" x14ac:dyDescent="0.2">
      <c r="D4561" s="53"/>
      <c r="E4561" s="53"/>
      <c r="F4561" s="53"/>
      <c r="G4561" s="53"/>
      <c r="BX4561" s="17"/>
      <c r="BY4561" s="17"/>
      <c r="BZ4561" s="17"/>
      <c r="CA4561" s="17"/>
      <c r="CB4561" s="17"/>
    </row>
    <row r="4562" spans="4:80" x14ac:dyDescent="0.2">
      <c r="D4562" s="53"/>
      <c r="E4562" s="53"/>
      <c r="F4562" s="53"/>
      <c r="G4562" s="53"/>
      <c r="BX4562" s="17"/>
      <c r="BY4562" s="17"/>
      <c r="BZ4562" s="17"/>
      <c r="CA4562" s="17"/>
      <c r="CB4562" s="17"/>
    </row>
    <row r="4563" spans="4:80" x14ac:dyDescent="0.2">
      <c r="D4563" s="53"/>
      <c r="E4563" s="53"/>
      <c r="F4563" s="53"/>
      <c r="G4563" s="53"/>
      <c r="BX4563" s="17"/>
      <c r="BY4563" s="17"/>
      <c r="BZ4563" s="17"/>
      <c r="CA4563" s="17"/>
      <c r="CB4563" s="17"/>
    </row>
    <row r="4564" spans="4:80" x14ac:dyDescent="0.2">
      <c r="D4564" s="53"/>
      <c r="E4564" s="53"/>
      <c r="F4564" s="53"/>
      <c r="G4564" s="53"/>
      <c r="BX4564" s="17"/>
      <c r="BY4564" s="17"/>
      <c r="BZ4564" s="17"/>
      <c r="CA4564" s="17"/>
      <c r="CB4564" s="17"/>
    </row>
    <row r="4565" spans="4:80" x14ac:dyDescent="0.2">
      <c r="D4565" s="53"/>
      <c r="E4565" s="53"/>
      <c r="F4565" s="53"/>
      <c r="G4565" s="53"/>
      <c r="BX4565" s="17"/>
      <c r="BY4565" s="17"/>
      <c r="BZ4565" s="17"/>
      <c r="CA4565" s="17"/>
      <c r="CB4565" s="17"/>
    </row>
    <row r="4566" spans="4:80" x14ac:dyDescent="0.2">
      <c r="D4566" s="53"/>
      <c r="E4566" s="53"/>
      <c r="F4566" s="53"/>
      <c r="G4566" s="53"/>
      <c r="BX4566" s="17"/>
      <c r="BY4566" s="17"/>
      <c r="BZ4566" s="17"/>
      <c r="CA4566" s="17"/>
      <c r="CB4566" s="17"/>
    </row>
    <row r="4567" spans="4:80" x14ac:dyDescent="0.2">
      <c r="D4567" s="53"/>
      <c r="E4567" s="53"/>
      <c r="F4567" s="53"/>
      <c r="G4567" s="53"/>
      <c r="BX4567" s="17"/>
      <c r="BY4567" s="17"/>
      <c r="BZ4567" s="17"/>
      <c r="CA4567" s="17"/>
      <c r="CB4567" s="17"/>
    </row>
    <row r="4568" spans="4:80" x14ac:dyDescent="0.2">
      <c r="D4568" s="53"/>
      <c r="E4568" s="53"/>
      <c r="F4568" s="53"/>
      <c r="G4568" s="53"/>
      <c r="BX4568" s="17"/>
      <c r="BY4568" s="17"/>
      <c r="BZ4568" s="17"/>
      <c r="CA4568" s="17"/>
      <c r="CB4568" s="17"/>
    </row>
    <row r="4569" spans="4:80" x14ac:dyDescent="0.2">
      <c r="D4569" s="53"/>
      <c r="E4569" s="53"/>
      <c r="F4569" s="53"/>
      <c r="G4569" s="53"/>
      <c r="BX4569" s="17"/>
      <c r="BY4569" s="17"/>
      <c r="BZ4569" s="17"/>
      <c r="CA4569" s="17"/>
      <c r="CB4569" s="17"/>
    </row>
    <row r="4570" spans="4:80" x14ac:dyDescent="0.2">
      <c r="D4570" s="53"/>
      <c r="E4570" s="53"/>
      <c r="F4570" s="53"/>
      <c r="G4570" s="53"/>
      <c r="BX4570" s="17"/>
      <c r="BY4570" s="17"/>
      <c r="BZ4570" s="17"/>
      <c r="CA4570" s="17"/>
      <c r="CB4570" s="17"/>
    </row>
    <row r="4571" spans="4:80" x14ac:dyDescent="0.2">
      <c r="D4571" s="53"/>
      <c r="E4571" s="53"/>
      <c r="F4571" s="53"/>
      <c r="G4571" s="53"/>
      <c r="BX4571" s="17"/>
      <c r="BY4571" s="17"/>
      <c r="BZ4571" s="17"/>
      <c r="CA4571" s="17"/>
      <c r="CB4571" s="17"/>
    </row>
    <row r="4572" spans="4:80" x14ac:dyDescent="0.2">
      <c r="D4572" s="53"/>
      <c r="E4572" s="53"/>
      <c r="F4572" s="53"/>
      <c r="G4572" s="53"/>
      <c r="BX4572" s="17"/>
      <c r="BY4572" s="17"/>
      <c r="BZ4572" s="17"/>
      <c r="CA4572" s="17"/>
      <c r="CB4572" s="17"/>
    </row>
    <row r="4573" spans="4:80" x14ac:dyDescent="0.2">
      <c r="D4573" s="53"/>
      <c r="E4573" s="53"/>
      <c r="F4573" s="53"/>
      <c r="G4573" s="53"/>
      <c r="BX4573" s="17"/>
      <c r="BY4573" s="17"/>
      <c r="BZ4573" s="17"/>
      <c r="CA4573" s="17"/>
      <c r="CB4573" s="17"/>
    </row>
    <row r="4574" spans="4:80" x14ac:dyDescent="0.2">
      <c r="D4574" s="53"/>
      <c r="E4574" s="53"/>
      <c r="F4574" s="53"/>
      <c r="G4574" s="53"/>
      <c r="BX4574" s="17"/>
      <c r="BY4574" s="17"/>
      <c r="BZ4574" s="17"/>
      <c r="CA4574" s="17"/>
      <c r="CB4574" s="17"/>
    </row>
    <row r="4575" spans="4:80" x14ac:dyDescent="0.2">
      <c r="D4575" s="53"/>
      <c r="E4575" s="53"/>
      <c r="F4575" s="53"/>
      <c r="G4575" s="53"/>
      <c r="BX4575" s="17"/>
      <c r="BY4575" s="17"/>
      <c r="BZ4575" s="17"/>
      <c r="CA4575" s="17"/>
      <c r="CB4575" s="17"/>
    </row>
    <row r="4576" spans="4:80" x14ac:dyDescent="0.2">
      <c r="D4576" s="53"/>
      <c r="E4576" s="53"/>
      <c r="F4576" s="53"/>
      <c r="G4576" s="53"/>
      <c r="BX4576" s="17"/>
      <c r="BY4576" s="17"/>
      <c r="BZ4576" s="17"/>
      <c r="CA4576" s="17"/>
      <c r="CB4576" s="17"/>
    </row>
    <row r="4577" spans="4:80" x14ac:dyDescent="0.2">
      <c r="D4577" s="53"/>
      <c r="E4577" s="53"/>
      <c r="F4577" s="53"/>
      <c r="G4577" s="53"/>
      <c r="BX4577" s="17"/>
      <c r="BY4577" s="17"/>
      <c r="BZ4577" s="17"/>
      <c r="CA4577" s="17"/>
      <c r="CB4577" s="17"/>
    </row>
    <row r="4578" spans="4:80" x14ac:dyDescent="0.2">
      <c r="D4578" s="53"/>
      <c r="E4578" s="53"/>
      <c r="F4578" s="53"/>
      <c r="G4578" s="53"/>
      <c r="BX4578" s="17"/>
      <c r="BY4578" s="17"/>
      <c r="BZ4578" s="17"/>
      <c r="CA4578" s="17"/>
      <c r="CB4578" s="17"/>
    </row>
    <row r="4579" spans="4:80" x14ac:dyDescent="0.2">
      <c r="D4579" s="53"/>
      <c r="E4579" s="53"/>
      <c r="F4579" s="53"/>
      <c r="G4579" s="53"/>
      <c r="BX4579" s="17"/>
      <c r="BY4579" s="17"/>
      <c r="BZ4579" s="17"/>
      <c r="CA4579" s="17"/>
      <c r="CB4579" s="17"/>
    </row>
    <row r="4580" spans="4:80" x14ac:dyDescent="0.2">
      <c r="D4580" s="53"/>
      <c r="E4580" s="53"/>
      <c r="F4580" s="53"/>
      <c r="G4580" s="53"/>
      <c r="BX4580" s="17"/>
      <c r="BY4580" s="17"/>
      <c r="BZ4580" s="17"/>
      <c r="CA4580" s="17"/>
      <c r="CB4580" s="17"/>
    </row>
    <row r="4581" spans="4:80" x14ac:dyDescent="0.2">
      <c r="D4581" s="53"/>
      <c r="E4581" s="53"/>
      <c r="F4581" s="53"/>
      <c r="G4581" s="53"/>
      <c r="BX4581" s="17"/>
      <c r="BY4581" s="17"/>
      <c r="BZ4581" s="17"/>
      <c r="CA4581" s="17"/>
      <c r="CB4581" s="17"/>
    </row>
    <row r="4582" spans="4:80" x14ac:dyDescent="0.2">
      <c r="D4582" s="53"/>
      <c r="E4582" s="53"/>
      <c r="F4582" s="53"/>
      <c r="G4582" s="53"/>
      <c r="BX4582" s="17"/>
      <c r="BY4582" s="17"/>
      <c r="BZ4582" s="17"/>
      <c r="CA4582" s="17"/>
      <c r="CB4582" s="17"/>
    </row>
    <row r="4583" spans="4:80" x14ac:dyDescent="0.2">
      <c r="D4583" s="53"/>
      <c r="E4583" s="53"/>
      <c r="F4583" s="53"/>
      <c r="G4583" s="53"/>
      <c r="BX4583" s="17"/>
      <c r="BY4583" s="17"/>
      <c r="BZ4583" s="17"/>
      <c r="CA4583" s="17"/>
      <c r="CB4583" s="17"/>
    </row>
    <row r="4584" spans="4:80" x14ac:dyDescent="0.2">
      <c r="D4584" s="53"/>
      <c r="E4584" s="53"/>
      <c r="F4584" s="53"/>
      <c r="G4584" s="53"/>
      <c r="BX4584" s="17"/>
      <c r="BY4584" s="17"/>
      <c r="BZ4584" s="17"/>
      <c r="CA4584" s="17"/>
      <c r="CB4584" s="17"/>
    </row>
    <row r="4585" spans="4:80" x14ac:dyDescent="0.2">
      <c r="D4585" s="53"/>
      <c r="E4585" s="53"/>
      <c r="F4585" s="53"/>
      <c r="G4585" s="53"/>
      <c r="BX4585" s="17"/>
      <c r="BY4585" s="17"/>
      <c r="BZ4585" s="17"/>
      <c r="CA4585" s="17"/>
      <c r="CB4585" s="17"/>
    </row>
    <row r="4586" spans="4:80" x14ac:dyDescent="0.2">
      <c r="D4586" s="53"/>
      <c r="E4586" s="53"/>
      <c r="F4586" s="53"/>
      <c r="G4586" s="53"/>
      <c r="BX4586" s="17"/>
      <c r="BY4586" s="17"/>
      <c r="BZ4586" s="17"/>
      <c r="CA4586" s="17"/>
      <c r="CB4586" s="17"/>
    </row>
    <row r="4587" spans="4:80" x14ac:dyDescent="0.2">
      <c r="D4587" s="53"/>
      <c r="E4587" s="53"/>
      <c r="F4587" s="53"/>
      <c r="G4587" s="53"/>
      <c r="BX4587" s="17"/>
      <c r="BY4587" s="17"/>
      <c r="BZ4587" s="17"/>
      <c r="CA4587" s="17"/>
      <c r="CB4587" s="17"/>
    </row>
    <row r="4588" spans="4:80" x14ac:dyDescent="0.2">
      <c r="D4588" s="53"/>
      <c r="E4588" s="53"/>
      <c r="F4588" s="53"/>
      <c r="G4588" s="53"/>
      <c r="BX4588" s="17"/>
      <c r="BY4588" s="17"/>
      <c r="BZ4588" s="17"/>
      <c r="CA4588" s="17"/>
      <c r="CB4588" s="17"/>
    </row>
    <row r="4589" spans="4:80" x14ac:dyDescent="0.2">
      <c r="D4589" s="53"/>
      <c r="E4589" s="53"/>
      <c r="F4589" s="53"/>
      <c r="G4589" s="53"/>
      <c r="BX4589" s="17"/>
      <c r="BY4589" s="17"/>
      <c r="BZ4589" s="17"/>
      <c r="CA4589" s="17"/>
      <c r="CB4589" s="17"/>
    </row>
    <row r="4590" spans="4:80" x14ac:dyDescent="0.2">
      <c r="D4590" s="53"/>
      <c r="E4590" s="53"/>
      <c r="F4590" s="53"/>
      <c r="G4590" s="53"/>
      <c r="BX4590" s="17"/>
      <c r="BY4590" s="17"/>
      <c r="BZ4590" s="17"/>
      <c r="CA4590" s="17"/>
      <c r="CB4590" s="17"/>
    </row>
    <row r="4591" spans="4:80" x14ac:dyDescent="0.2">
      <c r="D4591" s="53"/>
      <c r="E4591" s="53"/>
      <c r="F4591" s="53"/>
      <c r="G4591" s="53"/>
      <c r="BX4591" s="17"/>
      <c r="BY4591" s="17"/>
      <c r="BZ4591" s="17"/>
      <c r="CA4591" s="17"/>
      <c r="CB4591" s="17"/>
    </row>
    <row r="4592" spans="4:80" x14ac:dyDescent="0.2">
      <c r="D4592" s="53"/>
      <c r="E4592" s="53"/>
      <c r="F4592" s="53"/>
      <c r="G4592" s="53"/>
      <c r="BX4592" s="17"/>
      <c r="BY4592" s="17"/>
      <c r="BZ4592" s="17"/>
      <c r="CA4592" s="17"/>
      <c r="CB4592" s="17"/>
    </row>
    <row r="4593" spans="4:80" x14ac:dyDescent="0.2">
      <c r="D4593" s="53"/>
      <c r="E4593" s="53"/>
      <c r="F4593" s="53"/>
      <c r="G4593" s="53"/>
      <c r="BX4593" s="17"/>
      <c r="BY4593" s="17"/>
      <c r="BZ4593" s="17"/>
      <c r="CA4593" s="17"/>
      <c r="CB4593" s="17"/>
    </row>
    <row r="4594" spans="4:80" x14ac:dyDescent="0.2">
      <c r="D4594" s="53"/>
      <c r="E4594" s="53"/>
      <c r="F4594" s="53"/>
      <c r="G4594" s="53"/>
      <c r="BX4594" s="17"/>
      <c r="BY4594" s="17"/>
      <c r="BZ4594" s="17"/>
      <c r="CA4594" s="17"/>
      <c r="CB4594" s="17"/>
    </row>
    <row r="4595" spans="4:80" x14ac:dyDescent="0.2">
      <c r="D4595" s="53"/>
      <c r="E4595" s="53"/>
      <c r="F4595" s="53"/>
      <c r="G4595" s="53"/>
      <c r="BX4595" s="17"/>
      <c r="BY4595" s="17"/>
      <c r="BZ4595" s="17"/>
      <c r="CA4595" s="17"/>
      <c r="CB4595" s="17"/>
    </row>
    <row r="4596" spans="4:80" x14ac:dyDescent="0.2">
      <c r="D4596" s="53"/>
      <c r="E4596" s="53"/>
      <c r="F4596" s="53"/>
      <c r="G4596" s="53"/>
      <c r="BX4596" s="17"/>
      <c r="BY4596" s="17"/>
      <c r="BZ4596" s="17"/>
      <c r="CA4596" s="17"/>
      <c r="CB4596" s="17"/>
    </row>
    <row r="4597" spans="4:80" x14ac:dyDescent="0.2">
      <c r="D4597" s="53"/>
      <c r="E4597" s="53"/>
      <c r="F4597" s="53"/>
      <c r="G4597" s="53"/>
      <c r="BX4597" s="17"/>
      <c r="BY4597" s="17"/>
      <c r="BZ4597" s="17"/>
      <c r="CA4597" s="17"/>
      <c r="CB4597" s="17"/>
    </row>
    <row r="4598" spans="4:80" x14ac:dyDescent="0.2">
      <c r="D4598" s="53"/>
      <c r="E4598" s="53"/>
      <c r="F4598" s="53"/>
      <c r="G4598" s="53"/>
      <c r="BX4598" s="17"/>
      <c r="BY4598" s="17"/>
      <c r="BZ4598" s="17"/>
      <c r="CA4598" s="17"/>
      <c r="CB4598" s="17"/>
    </row>
    <row r="4599" spans="4:80" x14ac:dyDescent="0.2">
      <c r="D4599" s="53"/>
      <c r="E4599" s="53"/>
      <c r="F4599" s="53"/>
      <c r="G4599" s="53"/>
      <c r="BX4599" s="17"/>
      <c r="BY4599" s="17"/>
      <c r="BZ4599" s="17"/>
      <c r="CA4599" s="17"/>
      <c r="CB4599" s="17"/>
    </row>
    <row r="4600" spans="4:80" x14ac:dyDescent="0.2">
      <c r="D4600" s="53"/>
      <c r="E4600" s="53"/>
      <c r="F4600" s="53"/>
      <c r="G4600" s="53"/>
      <c r="BX4600" s="17"/>
      <c r="BY4600" s="17"/>
      <c r="BZ4600" s="17"/>
      <c r="CA4600" s="17"/>
      <c r="CB4600" s="17"/>
    </row>
    <row r="4601" spans="4:80" x14ac:dyDescent="0.2">
      <c r="D4601" s="53"/>
      <c r="E4601" s="53"/>
      <c r="F4601" s="53"/>
      <c r="G4601" s="53"/>
      <c r="BX4601" s="17"/>
      <c r="BY4601" s="17"/>
      <c r="BZ4601" s="17"/>
      <c r="CA4601" s="17"/>
      <c r="CB4601" s="17"/>
    </row>
    <row r="4602" spans="4:80" x14ac:dyDescent="0.2">
      <c r="D4602" s="53"/>
      <c r="E4602" s="53"/>
      <c r="F4602" s="53"/>
      <c r="G4602" s="53"/>
      <c r="BX4602" s="17"/>
      <c r="BY4602" s="17"/>
      <c r="BZ4602" s="17"/>
      <c r="CA4602" s="17"/>
      <c r="CB4602" s="17"/>
    </row>
    <row r="4603" spans="4:80" x14ac:dyDescent="0.2">
      <c r="D4603" s="53"/>
      <c r="E4603" s="53"/>
      <c r="F4603" s="53"/>
      <c r="G4603" s="53"/>
      <c r="BX4603" s="17"/>
      <c r="BY4603" s="17"/>
      <c r="BZ4603" s="17"/>
      <c r="CA4603" s="17"/>
      <c r="CB4603" s="17"/>
    </row>
    <row r="4604" spans="4:80" x14ac:dyDescent="0.2">
      <c r="D4604" s="53"/>
      <c r="E4604" s="53"/>
      <c r="F4604" s="53"/>
      <c r="G4604" s="53"/>
      <c r="BX4604" s="17"/>
      <c r="BY4604" s="17"/>
      <c r="BZ4604" s="17"/>
      <c r="CA4604" s="17"/>
      <c r="CB4604" s="17"/>
    </row>
    <row r="4605" spans="4:80" x14ac:dyDescent="0.2">
      <c r="D4605" s="53"/>
      <c r="E4605" s="53"/>
      <c r="F4605" s="53"/>
      <c r="G4605" s="53"/>
      <c r="BX4605" s="17"/>
      <c r="BY4605" s="17"/>
      <c r="BZ4605" s="17"/>
      <c r="CA4605" s="17"/>
      <c r="CB4605" s="17"/>
    </row>
    <row r="4606" spans="4:80" x14ac:dyDescent="0.2">
      <c r="D4606" s="53"/>
      <c r="E4606" s="53"/>
      <c r="F4606" s="53"/>
      <c r="G4606" s="53"/>
      <c r="BX4606" s="17"/>
      <c r="BY4606" s="17"/>
      <c r="BZ4606" s="17"/>
      <c r="CA4606" s="17"/>
      <c r="CB4606" s="17"/>
    </row>
    <row r="4607" spans="4:80" x14ac:dyDescent="0.2">
      <c r="D4607" s="53"/>
      <c r="E4607" s="53"/>
      <c r="F4607" s="53"/>
      <c r="G4607" s="53"/>
      <c r="BX4607" s="17"/>
      <c r="BY4607" s="17"/>
      <c r="BZ4607" s="17"/>
      <c r="CA4607" s="17"/>
      <c r="CB4607" s="17"/>
    </row>
    <row r="4608" spans="4:80" x14ac:dyDescent="0.2">
      <c r="D4608" s="53"/>
      <c r="E4608" s="53"/>
      <c r="F4608" s="53"/>
      <c r="G4608" s="53"/>
      <c r="BX4608" s="17"/>
      <c r="BY4608" s="17"/>
      <c r="BZ4608" s="17"/>
      <c r="CA4608" s="17"/>
      <c r="CB4608" s="17"/>
    </row>
    <row r="4609" spans="4:80" x14ac:dyDescent="0.2">
      <c r="D4609" s="53"/>
      <c r="E4609" s="53"/>
      <c r="F4609" s="53"/>
      <c r="G4609" s="53"/>
      <c r="BX4609" s="17"/>
      <c r="BY4609" s="17"/>
      <c r="BZ4609" s="17"/>
      <c r="CA4609" s="17"/>
      <c r="CB4609" s="17"/>
    </row>
    <row r="4610" spans="4:80" x14ac:dyDescent="0.2">
      <c r="D4610" s="53"/>
      <c r="E4610" s="53"/>
      <c r="F4610" s="53"/>
      <c r="G4610" s="53"/>
      <c r="BX4610" s="17"/>
      <c r="BY4610" s="17"/>
      <c r="BZ4610" s="17"/>
      <c r="CA4610" s="17"/>
      <c r="CB4610" s="17"/>
    </row>
    <row r="4611" spans="4:80" x14ac:dyDescent="0.2">
      <c r="D4611" s="53"/>
      <c r="E4611" s="53"/>
      <c r="F4611" s="53"/>
      <c r="G4611" s="53"/>
      <c r="BX4611" s="17"/>
      <c r="BY4611" s="17"/>
      <c r="BZ4611" s="17"/>
      <c r="CA4611" s="17"/>
      <c r="CB4611" s="17"/>
    </row>
    <row r="4612" spans="4:80" x14ac:dyDescent="0.2">
      <c r="D4612" s="53"/>
      <c r="E4612" s="53"/>
      <c r="F4612" s="53"/>
      <c r="G4612" s="53"/>
      <c r="BX4612" s="17"/>
      <c r="BY4612" s="17"/>
      <c r="BZ4612" s="17"/>
      <c r="CA4612" s="17"/>
      <c r="CB4612" s="17"/>
    </row>
    <row r="4613" spans="4:80" x14ac:dyDescent="0.2">
      <c r="D4613" s="53"/>
      <c r="E4613" s="53"/>
      <c r="F4613" s="53"/>
      <c r="G4613" s="53"/>
      <c r="BX4613" s="17"/>
      <c r="BY4613" s="17"/>
      <c r="BZ4613" s="17"/>
      <c r="CA4613" s="17"/>
      <c r="CB4613" s="17"/>
    </row>
    <row r="4614" spans="4:80" x14ac:dyDescent="0.2">
      <c r="D4614" s="53"/>
      <c r="E4614" s="53"/>
      <c r="F4614" s="53"/>
      <c r="G4614" s="53"/>
      <c r="BX4614" s="17"/>
      <c r="BY4614" s="17"/>
      <c r="BZ4614" s="17"/>
      <c r="CA4614" s="17"/>
      <c r="CB4614" s="17"/>
    </row>
    <row r="4615" spans="4:80" x14ac:dyDescent="0.2">
      <c r="D4615" s="53"/>
      <c r="E4615" s="53"/>
      <c r="F4615" s="53"/>
      <c r="G4615" s="53"/>
      <c r="BX4615" s="17"/>
      <c r="BY4615" s="17"/>
      <c r="BZ4615" s="17"/>
      <c r="CA4615" s="17"/>
      <c r="CB4615" s="17"/>
    </row>
    <row r="4616" spans="4:80" x14ac:dyDescent="0.2">
      <c r="D4616" s="53"/>
      <c r="E4616" s="53"/>
      <c r="F4616" s="53"/>
      <c r="G4616" s="53"/>
      <c r="BX4616" s="17"/>
      <c r="BY4616" s="17"/>
      <c r="BZ4616" s="17"/>
      <c r="CA4616" s="17"/>
      <c r="CB4616" s="17"/>
    </row>
    <row r="4617" spans="4:80" x14ac:dyDescent="0.2">
      <c r="D4617" s="53"/>
      <c r="E4617" s="53"/>
      <c r="F4617" s="53"/>
      <c r="G4617" s="53"/>
      <c r="BX4617" s="17"/>
      <c r="BY4617" s="17"/>
      <c r="BZ4617" s="17"/>
      <c r="CA4617" s="17"/>
      <c r="CB4617" s="17"/>
    </row>
    <row r="4618" spans="4:80" x14ac:dyDescent="0.2">
      <c r="D4618" s="53"/>
      <c r="E4618" s="53"/>
      <c r="F4618" s="53"/>
      <c r="G4618" s="53"/>
      <c r="BX4618" s="17"/>
      <c r="BY4618" s="17"/>
      <c r="BZ4618" s="17"/>
      <c r="CA4618" s="17"/>
      <c r="CB4618" s="17"/>
    </row>
    <row r="4619" spans="4:80" x14ac:dyDescent="0.2">
      <c r="D4619" s="53"/>
      <c r="E4619" s="53"/>
      <c r="F4619" s="53"/>
      <c r="G4619" s="53"/>
      <c r="BX4619" s="17"/>
      <c r="BY4619" s="17"/>
      <c r="BZ4619" s="17"/>
      <c r="CA4619" s="17"/>
      <c r="CB4619" s="17"/>
    </row>
    <row r="4620" spans="4:80" x14ac:dyDescent="0.2">
      <c r="D4620" s="53"/>
      <c r="E4620" s="53"/>
      <c r="F4620" s="53"/>
      <c r="G4620" s="53"/>
      <c r="BX4620" s="17"/>
      <c r="BY4620" s="17"/>
      <c r="BZ4620" s="17"/>
      <c r="CA4620" s="17"/>
      <c r="CB4620" s="17"/>
    </row>
    <row r="4621" spans="4:80" x14ac:dyDescent="0.2">
      <c r="D4621" s="53"/>
      <c r="E4621" s="53"/>
      <c r="F4621" s="53"/>
      <c r="G4621" s="53"/>
      <c r="BX4621" s="17"/>
      <c r="BY4621" s="17"/>
      <c r="BZ4621" s="17"/>
      <c r="CA4621" s="17"/>
      <c r="CB4621" s="17"/>
    </row>
    <row r="4622" spans="4:80" x14ac:dyDescent="0.2">
      <c r="D4622" s="53"/>
      <c r="E4622" s="53"/>
      <c r="F4622" s="53"/>
      <c r="G4622" s="53"/>
      <c r="BX4622" s="17"/>
      <c r="BY4622" s="17"/>
      <c r="BZ4622" s="17"/>
      <c r="CA4622" s="17"/>
      <c r="CB4622" s="17"/>
    </row>
    <row r="4623" spans="4:80" x14ac:dyDescent="0.2">
      <c r="D4623" s="53"/>
      <c r="E4623" s="53"/>
      <c r="F4623" s="53"/>
      <c r="G4623" s="53"/>
      <c r="BX4623" s="17"/>
      <c r="BY4623" s="17"/>
      <c r="BZ4623" s="17"/>
      <c r="CA4623" s="17"/>
      <c r="CB4623" s="17"/>
    </row>
    <row r="4624" spans="4:80" x14ac:dyDescent="0.2">
      <c r="D4624" s="53"/>
      <c r="E4624" s="53"/>
      <c r="F4624" s="53"/>
      <c r="G4624" s="53"/>
      <c r="BX4624" s="17"/>
      <c r="BY4624" s="17"/>
      <c r="BZ4624" s="17"/>
      <c r="CA4624" s="17"/>
      <c r="CB4624" s="17"/>
    </row>
    <row r="4625" spans="4:80" x14ac:dyDescent="0.2">
      <c r="D4625" s="53"/>
      <c r="E4625" s="53"/>
      <c r="F4625" s="53"/>
      <c r="G4625" s="53"/>
      <c r="BX4625" s="17"/>
      <c r="BY4625" s="17"/>
      <c r="BZ4625" s="17"/>
      <c r="CA4625" s="17"/>
      <c r="CB4625" s="17"/>
    </row>
    <row r="4626" spans="4:80" x14ac:dyDescent="0.2">
      <c r="D4626" s="53"/>
      <c r="E4626" s="53"/>
      <c r="F4626" s="53"/>
      <c r="G4626" s="53"/>
      <c r="BX4626" s="17"/>
      <c r="BY4626" s="17"/>
      <c r="BZ4626" s="17"/>
      <c r="CA4626" s="17"/>
      <c r="CB4626" s="17"/>
    </row>
    <row r="4627" spans="4:80" x14ac:dyDescent="0.2">
      <c r="D4627" s="53"/>
      <c r="E4627" s="53"/>
      <c r="F4627" s="53"/>
      <c r="G4627" s="53"/>
      <c r="BX4627" s="17"/>
      <c r="BY4627" s="17"/>
      <c r="BZ4627" s="17"/>
      <c r="CA4627" s="17"/>
      <c r="CB4627" s="17"/>
    </row>
    <row r="4628" spans="4:80" x14ac:dyDescent="0.2">
      <c r="D4628" s="53"/>
      <c r="E4628" s="53"/>
      <c r="F4628" s="53"/>
      <c r="G4628" s="53"/>
      <c r="BX4628" s="17"/>
      <c r="BY4628" s="17"/>
      <c r="BZ4628" s="17"/>
      <c r="CA4628" s="17"/>
      <c r="CB4628" s="17"/>
    </row>
    <row r="4629" spans="4:80" x14ac:dyDescent="0.2">
      <c r="D4629" s="53"/>
      <c r="E4629" s="53"/>
      <c r="F4629" s="53"/>
      <c r="G4629" s="53"/>
      <c r="BX4629" s="17"/>
      <c r="BY4629" s="17"/>
      <c r="BZ4629" s="17"/>
      <c r="CA4629" s="17"/>
      <c r="CB4629" s="17"/>
    </row>
    <row r="4630" spans="4:80" x14ac:dyDescent="0.2">
      <c r="D4630" s="53"/>
      <c r="E4630" s="53"/>
      <c r="F4630" s="53"/>
      <c r="G4630" s="53"/>
      <c r="BX4630" s="17"/>
      <c r="BY4630" s="17"/>
      <c r="BZ4630" s="17"/>
      <c r="CA4630" s="17"/>
      <c r="CB4630" s="17"/>
    </row>
    <row r="4631" spans="4:80" x14ac:dyDescent="0.2">
      <c r="D4631" s="53"/>
      <c r="E4631" s="53"/>
      <c r="F4631" s="53"/>
      <c r="G4631" s="53"/>
      <c r="BX4631" s="17"/>
      <c r="BY4631" s="17"/>
      <c r="BZ4631" s="17"/>
      <c r="CA4631" s="17"/>
      <c r="CB4631" s="17"/>
    </row>
    <row r="4632" spans="4:80" x14ac:dyDescent="0.2">
      <c r="D4632" s="53"/>
      <c r="E4632" s="53"/>
      <c r="F4632" s="53"/>
      <c r="G4632" s="53"/>
      <c r="BX4632" s="17"/>
      <c r="BY4632" s="17"/>
      <c r="BZ4632" s="17"/>
      <c r="CA4632" s="17"/>
      <c r="CB4632" s="17"/>
    </row>
    <row r="4633" spans="4:80" x14ac:dyDescent="0.2">
      <c r="D4633" s="53"/>
      <c r="E4633" s="53"/>
      <c r="F4633" s="53"/>
      <c r="G4633" s="53"/>
      <c r="BX4633" s="17"/>
      <c r="BY4633" s="17"/>
      <c r="BZ4633" s="17"/>
      <c r="CA4633" s="17"/>
      <c r="CB4633" s="17"/>
    </row>
    <row r="4634" spans="4:80" x14ac:dyDescent="0.2">
      <c r="D4634" s="53"/>
      <c r="E4634" s="53"/>
      <c r="F4634" s="53"/>
      <c r="G4634" s="53"/>
      <c r="BX4634" s="17"/>
      <c r="BY4634" s="17"/>
      <c r="BZ4634" s="17"/>
      <c r="CA4634" s="17"/>
      <c r="CB4634" s="17"/>
    </row>
    <row r="4635" spans="4:80" x14ac:dyDescent="0.2">
      <c r="D4635" s="53"/>
      <c r="E4635" s="53"/>
      <c r="F4635" s="53"/>
      <c r="G4635" s="53"/>
      <c r="BX4635" s="17"/>
      <c r="BY4635" s="17"/>
      <c r="BZ4635" s="17"/>
      <c r="CA4635" s="17"/>
      <c r="CB4635" s="17"/>
    </row>
    <row r="4636" spans="4:80" x14ac:dyDescent="0.2">
      <c r="D4636" s="53"/>
      <c r="E4636" s="53"/>
      <c r="F4636" s="53"/>
      <c r="G4636" s="53"/>
      <c r="BX4636" s="17"/>
      <c r="BY4636" s="17"/>
      <c r="BZ4636" s="17"/>
      <c r="CA4636" s="17"/>
      <c r="CB4636" s="17"/>
    </row>
    <row r="4637" spans="4:80" x14ac:dyDescent="0.2">
      <c r="D4637" s="53"/>
      <c r="E4637" s="53"/>
      <c r="F4637" s="53"/>
      <c r="G4637" s="53"/>
      <c r="BX4637" s="17"/>
      <c r="BY4637" s="17"/>
      <c r="BZ4637" s="17"/>
      <c r="CA4637" s="17"/>
      <c r="CB4637" s="17"/>
    </row>
    <row r="4638" spans="4:80" x14ac:dyDescent="0.2">
      <c r="D4638" s="53"/>
      <c r="E4638" s="53"/>
      <c r="F4638" s="53"/>
      <c r="G4638" s="53"/>
      <c r="BX4638" s="17"/>
      <c r="BY4638" s="17"/>
      <c r="BZ4638" s="17"/>
      <c r="CA4638" s="17"/>
      <c r="CB4638" s="17"/>
    </row>
    <row r="4639" spans="4:80" x14ac:dyDescent="0.2">
      <c r="D4639" s="53"/>
      <c r="E4639" s="53"/>
      <c r="F4639" s="53"/>
      <c r="G4639" s="53"/>
      <c r="BX4639" s="17"/>
      <c r="BY4639" s="17"/>
      <c r="BZ4639" s="17"/>
      <c r="CA4639" s="17"/>
      <c r="CB4639" s="17"/>
    </row>
    <row r="4640" spans="4:80" x14ac:dyDescent="0.2">
      <c r="D4640" s="53"/>
      <c r="E4640" s="53"/>
      <c r="F4640" s="53"/>
      <c r="G4640" s="53"/>
      <c r="BX4640" s="17"/>
      <c r="BY4640" s="17"/>
      <c r="BZ4640" s="17"/>
      <c r="CA4640" s="17"/>
      <c r="CB4640" s="17"/>
    </row>
    <row r="4641" spans="4:80" x14ac:dyDescent="0.2">
      <c r="D4641" s="53"/>
      <c r="E4641" s="53"/>
      <c r="F4641" s="53"/>
      <c r="G4641" s="53"/>
      <c r="BX4641" s="17"/>
      <c r="BY4641" s="17"/>
      <c r="BZ4641" s="17"/>
      <c r="CA4641" s="17"/>
      <c r="CB4641" s="17"/>
    </row>
    <row r="4642" spans="4:80" x14ac:dyDescent="0.2">
      <c r="D4642" s="53"/>
      <c r="E4642" s="53"/>
      <c r="F4642" s="53"/>
      <c r="G4642" s="53"/>
      <c r="BX4642" s="17"/>
      <c r="BY4642" s="17"/>
      <c r="BZ4642" s="17"/>
      <c r="CA4642" s="17"/>
      <c r="CB4642" s="17"/>
    </row>
    <row r="4643" spans="4:80" x14ac:dyDescent="0.2">
      <c r="D4643" s="53"/>
      <c r="E4643" s="53"/>
      <c r="F4643" s="53"/>
      <c r="G4643" s="53"/>
      <c r="BX4643" s="17"/>
      <c r="BY4643" s="17"/>
      <c r="BZ4643" s="17"/>
      <c r="CA4643" s="17"/>
      <c r="CB4643" s="17"/>
    </row>
    <row r="4644" spans="4:80" x14ac:dyDescent="0.2">
      <c r="D4644" s="53"/>
      <c r="E4644" s="53"/>
      <c r="F4644" s="53"/>
      <c r="G4644" s="53"/>
      <c r="BX4644" s="17"/>
      <c r="BY4644" s="17"/>
      <c r="BZ4644" s="17"/>
      <c r="CA4644" s="17"/>
      <c r="CB4644" s="17"/>
    </row>
    <row r="4645" spans="4:80" x14ac:dyDescent="0.2">
      <c r="D4645" s="53"/>
      <c r="E4645" s="53"/>
      <c r="F4645" s="53"/>
      <c r="G4645" s="53"/>
      <c r="BX4645" s="17"/>
      <c r="BY4645" s="17"/>
      <c r="BZ4645" s="17"/>
      <c r="CA4645" s="17"/>
      <c r="CB4645" s="17"/>
    </row>
    <row r="4646" spans="4:80" x14ac:dyDescent="0.2">
      <c r="D4646" s="53"/>
      <c r="E4646" s="53"/>
      <c r="F4646" s="53"/>
      <c r="G4646" s="53"/>
      <c r="BX4646" s="17"/>
      <c r="BY4646" s="17"/>
      <c r="BZ4646" s="17"/>
      <c r="CA4646" s="17"/>
      <c r="CB4646" s="17"/>
    </row>
    <row r="4647" spans="4:80" x14ac:dyDescent="0.2">
      <c r="D4647" s="53"/>
      <c r="E4647" s="53"/>
      <c r="F4647" s="53"/>
      <c r="G4647" s="53"/>
      <c r="BX4647" s="17"/>
      <c r="BY4647" s="17"/>
      <c r="BZ4647" s="17"/>
      <c r="CA4647" s="17"/>
      <c r="CB4647" s="17"/>
    </row>
    <row r="4648" spans="4:80" x14ac:dyDescent="0.2">
      <c r="D4648" s="53"/>
      <c r="E4648" s="53"/>
      <c r="F4648" s="53"/>
      <c r="G4648" s="53"/>
      <c r="BX4648" s="17"/>
      <c r="BY4648" s="17"/>
      <c r="BZ4648" s="17"/>
      <c r="CA4648" s="17"/>
      <c r="CB4648" s="17"/>
    </row>
    <row r="4649" spans="4:80" x14ac:dyDescent="0.2">
      <c r="D4649" s="53"/>
      <c r="E4649" s="53"/>
      <c r="F4649" s="53"/>
      <c r="G4649" s="53"/>
      <c r="BX4649" s="17"/>
      <c r="BY4649" s="17"/>
      <c r="BZ4649" s="17"/>
      <c r="CA4649" s="17"/>
      <c r="CB4649" s="17"/>
    </row>
    <row r="4650" spans="4:80" x14ac:dyDescent="0.2">
      <c r="D4650" s="53"/>
      <c r="E4650" s="53"/>
      <c r="F4650" s="53"/>
      <c r="G4650" s="53"/>
      <c r="BX4650" s="17"/>
      <c r="BY4650" s="17"/>
      <c r="BZ4650" s="17"/>
      <c r="CA4650" s="17"/>
      <c r="CB4650" s="17"/>
    </row>
    <row r="4651" spans="4:80" x14ac:dyDescent="0.2">
      <c r="D4651" s="53"/>
      <c r="E4651" s="53"/>
      <c r="F4651" s="53"/>
      <c r="G4651" s="53"/>
      <c r="BX4651" s="17"/>
      <c r="BY4651" s="17"/>
      <c r="BZ4651" s="17"/>
      <c r="CA4651" s="17"/>
      <c r="CB4651" s="17"/>
    </row>
    <row r="4652" spans="4:80" x14ac:dyDescent="0.2">
      <c r="D4652" s="53"/>
      <c r="E4652" s="53"/>
      <c r="F4652" s="53"/>
      <c r="G4652" s="53"/>
      <c r="BX4652" s="17"/>
      <c r="BY4652" s="17"/>
      <c r="BZ4652" s="17"/>
      <c r="CA4652" s="17"/>
      <c r="CB4652" s="17"/>
    </row>
    <row r="4653" spans="4:80" x14ac:dyDescent="0.2">
      <c r="D4653" s="53"/>
      <c r="E4653" s="53"/>
      <c r="F4653" s="53"/>
      <c r="G4653" s="53"/>
      <c r="BX4653" s="17"/>
      <c r="BY4653" s="17"/>
      <c r="BZ4653" s="17"/>
      <c r="CA4653" s="17"/>
      <c r="CB4653" s="17"/>
    </row>
    <row r="4654" spans="4:80" x14ac:dyDescent="0.2">
      <c r="D4654" s="53"/>
      <c r="E4654" s="53"/>
      <c r="F4654" s="53"/>
      <c r="G4654" s="53"/>
      <c r="BX4654" s="17"/>
      <c r="BY4654" s="17"/>
      <c r="BZ4654" s="17"/>
      <c r="CA4654" s="17"/>
      <c r="CB4654" s="17"/>
    </row>
    <row r="4655" spans="4:80" x14ac:dyDescent="0.2">
      <c r="D4655" s="53"/>
      <c r="E4655" s="53"/>
      <c r="F4655" s="53"/>
      <c r="G4655" s="53"/>
      <c r="BX4655" s="17"/>
      <c r="BY4655" s="17"/>
      <c r="BZ4655" s="17"/>
      <c r="CA4655" s="17"/>
      <c r="CB4655" s="17"/>
    </row>
    <row r="4656" spans="4:80" x14ac:dyDescent="0.2">
      <c r="D4656" s="53"/>
      <c r="E4656" s="53"/>
      <c r="F4656" s="53"/>
      <c r="G4656" s="53"/>
      <c r="BX4656" s="17"/>
      <c r="BY4656" s="17"/>
      <c r="BZ4656" s="17"/>
      <c r="CA4656" s="17"/>
      <c r="CB4656" s="17"/>
    </row>
    <row r="4657" spans="4:80" x14ac:dyDescent="0.2">
      <c r="D4657" s="53"/>
      <c r="E4657" s="53"/>
      <c r="F4657" s="53"/>
      <c r="G4657" s="53"/>
      <c r="BX4657" s="17"/>
      <c r="BY4657" s="17"/>
      <c r="BZ4657" s="17"/>
      <c r="CA4657" s="17"/>
      <c r="CB4657" s="17"/>
    </row>
    <row r="4658" spans="4:80" x14ac:dyDescent="0.2">
      <c r="D4658" s="53"/>
      <c r="E4658" s="53"/>
      <c r="F4658" s="53"/>
      <c r="G4658" s="53"/>
      <c r="BX4658" s="17"/>
      <c r="BY4658" s="17"/>
      <c r="BZ4658" s="17"/>
      <c r="CA4658" s="17"/>
      <c r="CB4658" s="17"/>
    </row>
    <row r="4659" spans="4:80" x14ac:dyDescent="0.2">
      <c r="D4659" s="53"/>
      <c r="E4659" s="53"/>
      <c r="F4659" s="53"/>
      <c r="G4659" s="53"/>
      <c r="BX4659" s="17"/>
      <c r="BY4659" s="17"/>
      <c r="BZ4659" s="17"/>
      <c r="CA4659" s="17"/>
      <c r="CB4659" s="17"/>
    </row>
    <row r="4660" spans="4:80" x14ac:dyDescent="0.2">
      <c r="D4660" s="53"/>
      <c r="E4660" s="53"/>
      <c r="F4660" s="53"/>
      <c r="G4660" s="53"/>
      <c r="BX4660" s="17"/>
      <c r="BY4660" s="17"/>
      <c r="BZ4660" s="17"/>
      <c r="CA4660" s="17"/>
      <c r="CB4660" s="17"/>
    </row>
    <row r="4661" spans="4:80" x14ac:dyDescent="0.2">
      <c r="D4661" s="53"/>
      <c r="E4661" s="53"/>
      <c r="F4661" s="53"/>
      <c r="G4661" s="53"/>
      <c r="BX4661" s="17"/>
      <c r="BY4661" s="17"/>
      <c r="BZ4661" s="17"/>
      <c r="CA4661" s="17"/>
      <c r="CB4661" s="17"/>
    </row>
    <row r="4662" spans="4:80" x14ac:dyDescent="0.2">
      <c r="D4662" s="53"/>
      <c r="E4662" s="53"/>
      <c r="F4662" s="53"/>
      <c r="G4662" s="53"/>
      <c r="BX4662" s="17"/>
      <c r="BY4662" s="17"/>
      <c r="BZ4662" s="17"/>
      <c r="CA4662" s="17"/>
      <c r="CB4662" s="17"/>
    </row>
    <row r="4663" spans="4:80" x14ac:dyDescent="0.2">
      <c r="D4663" s="53"/>
      <c r="E4663" s="53"/>
      <c r="F4663" s="53"/>
      <c r="G4663" s="53"/>
      <c r="BX4663" s="17"/>
      <c r="BY4663" s="17"/>
      <c r="BZ4663" s="17"/>
      <c r="CA4663" s="17"/>
      <c r="CB4663" s="17"/>
    </row>
    <row r="4664" spans="4:80" x14ac:dyDescent="0.2">
      <c r="D4664" s="53"/>
      <c r="E4664" s="53"/>
      <c r="F4664" s="53"/>
      <c r="G4664" s="53"/>
      <c r="BX4664" s="17"/>
      <c r="BY4664" s="17"/>
      <c r="BZ4664" s="17"/>
      <c r="CA4664" s="17"/>
      <c r="CB4664" s="17"/>
    </row>
    <row r="4665" spans="4:80" x14ac:dyDescent="0.2">
      <c r="D4665" s="53"/>
      <c r="E4665" s="53"/>
      <c r="F4665" s="53"/>
      <c r="G4665" s="53"/>
      <c r="BX4665" s="17"/>
      <c r="BY4665" s="17"/>
      <c r="BZ4665" s="17"/>
      <c r="CA4665" s="17"/>
      <c r="CB4665" s="17"/>
    </row>
    <row r="4666" spans="4:80" x14ac:dyDescent="0.2">
      <c r="D4666" s="53"/>
      <c r="E4666" s="53"/>
      <c r="F4666" s="53"/>
      <c r="G4666" s="53"/>
      <c r="BX4666" s="17"/>
      <c r="BY4666" s="17"/>
      <c r="BZ4666" s="17"/>
      <c r="CA4666" s="17"/>
      <c r="CB4666" s="17"/>
    </row>
    <row r="4667" spans="4:80" x14ac:dyDescent="0.2">
      <c r="D4667" s="53"/>
      <c r="E4667" s="53"/>
      <c r="F4667" s="53"/>
      <c r="G4667" s="53"/>
      <c r="BX4667" s="17"/>
      <c r="BY4667" s="17"/>
      <c r="BZ4667" s="17"/>
      <c r="CA4667" s="17"/>
      <c r="CB4667" s="17"/>
    </row>
    <row r="4668" spans="4:80" x14ac:dyDescent="0.2">
      <c r="D4668" s="53"/>
      <c r="E4668" s="53"/>
      <c r="F4668" s="53"/>
      <c r="G4668" s="53"/>
      <c r="BX4668" s="17"/>
      <c r="BY4668" s="17"/>
      <c r="BZ4668" s="17"/>
      <c r="CA4668" s="17"/>
      <c r="CB4668" s="17"/>
    </row>
    <row r="4669" spans="4:80" x14ac:dyDescent="0.2">
      <c r="D4669" s="53"/>
      <c r="E4669" s="53"/>
      <c r="F4669" s="53"/>
      <c r="G4669" s="53"/>
      <c r="BX4669" s="17"/>
      <c r="BY4669" s="17"/>
      <c r="BZ4669" s="17"/>
      <c r="CA4669" s="17"/>
      <c r="CB4669" s="17"/>
    </row>
    <row r="4670" spans="4:80" x14ac:dyDescent="0.2">
      <c r="D4670" s="53"/>
      <c r="E4670" s="53"/>
      <c r="F4670" s="53"/>
      <c r="G4670" s="53"/>
      <c r="BX4670" s="17"/>
      <c r="BY4670" s="17"/>
      <c r="BZ4670" s="17"/>
      <c r="CA4670" s="17"/>
      <c r="CB4670" s="17"/>
    </row>
    <row r="4671" spans="4:80" x14ac:dyDescent="0.2">
      <c r="D4671" s="53"/>
      <c r="E4671" s="53"/>
      <c r="F4671" s="53"/>
      <c r="G4671" s="53"/>
      <c r="BX4671" s="17"/>
      <c r="BY4671" s="17"/>
      <c r="BZ4671" s="17"/>
      <c r="CA4671" s="17"/>
      <c r="CB4671" s="17"/>
    </row>
    <row r="4672" spans="4:80" x14ac:dyDescent="0.2">
      <c r="D4672" s="53"/>
      <c r="E4672" s="53"/>
      <c r="F4672" s="53"/>
      <c r="G4672" s="53"/>
      <c r="BX4672" s="17"/>
      <c r="BY4672" s="17"/>
      <c r="BZ4672" s="17"/>
      <c r="CA4672" s="17"/>
      <c r="CB4672" s="17"/>
    </row>
    <row r="4673" spans="4:80" x14ac:dyDescent="0.2">
      <c r="D4673" s="53"/>
      <c r="E4673" s="53"/>
      <c r="F4673" s="53"/>
      <c r="G4673" s="53"/>
      <c r="BX4673" s="17"/>
      <c r="BY4673" s="17"/>
      <c r="BZ4673" s="17"/>
      <c r="CA4673" s="17"/>
      <c r="CB4673" s="17"/>
    </row>
    <row r="4674" spans="4:80" x14ac:dyDescent="0.2">
      <c r="D4674" s="53"/>
      <c r="E4674" s="53"/>
      <c r="F4674" s="53"/>
      <c r="G4674" s="53"/>
      <c r="BX4674" s="17"/>
      <c r="BY4674" s="17"/>
      <c r="BZ4674" s="17"/>
      <c r="CA4674" s="17"/>
      <c r="CB4674" s="17"/>
    </row>
    <row r="4675" spans="4:80" x14ac:dyDescent="0.2">
      <c r="D4675" s="53"/>
      <c r="E4675" s="53"/>
      <c r="F4675" s="53"/>
      <c r="G4675" s="53"/>
      <c r="BX4675" s="17"/>
      <c r="BY4675" s="17"/>
      <c r="BZ4675" s="17"/>
      <c r="CA4675" s="17"/>
      <c r="CB4675" s="17"/>
    </row>
    <row r="4676" spans="4:80" x14ac:dyDescent="0.2">
      <c r="D4676" s="53"/>
      <c r="E4676" s="53"/>
      <c r="F4676" s="53"/>
      <c r="G4676" s="53"/>
      <c r="BX4676" s="17"/>
      <c r="BY4676" s="17"/>
      <c r="BZ4676" s="17"/>
      <c r="CA4676" s="17"/>
      <c r="CB4676" s="17"/>
    </row>
    <row r="4677" spans="4:80" x14ac:dyDescent="0.2">
      <c r="D4677" s="53"/>
      <c r="E4677" s="53"/>
      <c r="F4677" s="53"/>
      <c r="G4677" s="53"/>
      <c r="BX4677" s="17"/>
      <c r="BY4677" s="17"/>
      <c r="BZ4677" s="17"/>
      <c r="CA4677" s="17"/>
      <c r="CB4677" s="17"/>
    </row>
    <row r="4678" spans="4:80" x14ac:dyDescent="0.2">
      <c r="D4678" s="53"/>
      <c r="E4678" s="53"/>
      <c r="F4678" s="53"/>
      <c r="G4678" s="53"/>
      <c r="BX4678" s="17"/>
      <c r="BY4678" s="17"/>
      <c r="BZ4678" s="17"/>
      <c r="CA4678" s="17"/>
      <c r="CB4678" s="17"/>
    </row>
    <row r="4679" spans="4:80" x14ac:dyDescent="0.2">
      <c r="D4679" s="53"/>
      <c r="E4679" s="53"/>
      <c r="F4679" s="53"/>
      <c r="G4679" s="53"/>
      <c r="BX4679" s="17"/>
      <c r="BY4679" s="17"/>
      <c r="BZ4679" s="17"/>
      <c r="CA4679" s="17"/>
      <c r="CB4679" s="17"/>
    </row>
    <row r="4680" spans="4:80" x14ac:dyDescent="0.2">
      <c r="D4680" s="53"/>
      <c r="E4680" s="53"/>
      <c r="F4680" s="53"/>
      <c r="G4680" s="53"/>
      <c r="BX4680" s="17"/>
      <c r="BY4680" s="17"/>
      <c r="BZ4680" s="17"/>
      <c r="CA4680" s="17"/>
      <c r="CB4680" s="17"/>
    </row>
    <row r="4681" spans="4:80" x14ac:dyDescent="0.2">
      <c r="D4681" s="53"/>
      <c r="E4681" s="53"/>
      <c r="F4681" s="53"/>
      <c r="G4681" s="53"/>
      <c r="BX4681" s="17"/>
      <c r="BY4681" s="17"/>
      <c r="BZ4681" s="17"/>
      <c r="CA4681" s="17"/>
      <c r="CB4681" s="17"/>
    </row>
    <row r="4682" spans="4:80" x14ac:dyDescent="0.2">
      <c r="D4682" s="53"/>
      <c r="E4682" s="53"/>
      <c r="F4682" s="53"/>
      <c r="G4682" s="53"/>
      <c r="BX4682" s="17"/>
      <c r="BY4682" s="17"/>
      <c r="BZ4682" s="17"/>
      <c r="CA4682" s="17"/>
      <c r="CB4682" s="17"/>
    </row>
    <row r="4683" spans="4:80" x14ac:dyDescent="0.2">
      <c r="D4683" s="53"/>
      <c r="E4683" s="53"/>
      <c r="F4683" s="53"/>
      <c r="G4683" s="53"/>
      <c r="BX4683" s="17"/>
      <c r="BY4683" s="17"/>
      <c r="BZ4683" s="17"/>
      <c r="CA4683" s="17"/>
      <c r="CB4683" s="17"/>
    </row>
    <row r="4684" spans="4:80" x14ac:dyDescent="0.2">
      <c r="D4684" s="53"/>
      <c r="E4684" s="53"/>
      <c r="F4684" s="53"/>
      <c r="G4684" s="53"/>
      <c r="BX4684" s="17"/>
      <c r="BY4684" s="17"/>
      <c r="BZ4684" s="17"/>
      <c r="CA4684" s="17"/>
      <c r="CB4684" s="17"/>
    </row>
    <row r="4685" spans="4:80" x14ac:dyDescent="0.2">
      <c r="D4685" s="53"/>
      <c r="E4685" s="53"/>
      <c r="F4685" s="53"/>
      <c r="G4685" s="53"/>
      <c r="BX4685" s="17"/>
      <c r="BY4685" s="17"/>
      <c r="BZ4685" s="17"/>
      <c r="CA4685" s="17"/>
      <c r="CB4685" s="17"/>
    </row>
    <row r="4686" spans="4:80" x14ac:dyDescent="0.2">
      <c r="D4686" s="53"/>
      <c r="E4686" s="53"/>
      <c r="F4686" s="53"/>
      <c r="G4686" s="53"/>
      <c r="BX4686" s="17"/>
      <c r="BY4686" s="17"/>
      <c r="BZ4686" s="17"/>
      <c r="CA4686" s="17"/>
      <c r="CB4686" s="17"/>
    </row>
    <row r="4687" spans="4:80" x14ac:dyDescent="0.2">
      <c r="D4687" s="53"/>
      <c r="E4687" s="53"/>
      <c r="F4687" s="53"/>
      <c r="G4687" s="53"/>
      <c r="BX4687" s="17"/>
      <c r="BY4687" s="17"/>
      <c r="BZ4687" s="17"/>
      <c r="CA4687" s="17"/>
      <c r="CB4687" s="17"/>
    </row>
    <row r="4688" spans="4:80" x14ac:dyDescent="0.2">
      <c r="D4688" s="53"/>
      <c r="E4688" s="53"/>
      <c r="F4688" s="53"/>
      <c r="G4688" s="53"/>
      <c r="BX4688" s="17"/>
      <c r="BY4688" s="17"/>
      <c r="BZ4688" s="17"/>
      <c r="CA4688" s="17"/>
      <c r="CB4688" s="17"/>
    </row>
    <row r="4689" spans="4:80" x14ac:dyDescent="0.2">
      <c r="D4689" s="53"/>
      <c r="E4689" s="53"/>
      <c r="F4689" s="53"/>
      <c r="G4689" s="53"/>
      <c r="BX4689" s="17"/>
      <c r="BY4689" s="17"/>
      <c r="BZ4689" s="17"/>
      <c r="CA4689" s="17"/>
      <c r="CB4689" s="17"/>
    </row>
    <row r="4690" spans="4:80" x14ac:dyDescent="0.2">
      <c r="D4690" s="53"/>
      <c r="E4690" s="53"/>
      <c r="F4690" s="53"/>
      <c r="G4690" s="53"/>
      <c r="BX4690" s="17"/>
      <c r="BY4690" s="17"/>
      <c r="BZ4690" s="17"/>
      <c r="CA4690" s="17"/>
      <c r="CB4690" s="17"/>
    </row>
    <row r="4691" spans="4:80" x14ac:dyDescent="0.2">
      <c r="D4691" s="53"/>
      <c r="E4691" s="53"/>
      <c r="F4691" s="53"/>
      <c r="G4691" s="53"/>
      <c r="BX4691" s="17"/>
      <c r="BY4691" s="17"/>
      <c r="BZ4691" s="17"/>
      <c r="CA4691" s="17"/>
      <c r="CB4691" s="17"/>
    </row>
    <row r="4692" spans="4:80" x14ac:dyDescent="0.2">
      <c r="D4692" s="53"/>
      <c r="E4692" s="53"/>
      <c r="F4692" s="53"/>
      <c r="G4692" s="53"/>
      <c r="BX4692" s="17"/>
      <c r="BY4692" s="17"/>
      <c r="BZ4692" s="17"/>
      <c r="CA4692" s="17"/>
      <c r="CB4692" s="17"/>
    </row>
    <row r="4693" spans="4:80" x14ac:dyDescent="0.2">
      <c r="D4693" s="53"/>
      <c r="E4693" s="53"/>
      <c r="F4693" s="53"/>
      <c r="G4693" s="53"/>
      <c r="BX4693" s="17"/>
      <c r="BY4693" s="17"/>
      <c r="BZ4693" s="17"/>
      <c r="CA4693" s="17"/>
      <c r="CB4693" s="17"/>
    </row>
    <row r="4694" spans="4:80" x14ac:dyDescent="0.2">
      <c r="D4694" s="53"/>
      <c r="E4694" s="53"/>
      <c r="F4694" s="53"/>
      <c r="G4694" s="53"/>
      <c r="BX4694" s="17"/>
      <c r="BY4694" s="17"/>
      <c r="BZ4694" s="17"/>
      <c r="CA4694" s="17"/>
      <c r="CB4694" s="17"/>
    </row>
    <row r="4695" spans="4:80" x14ac:dyDescent="0.2">
      <c r="D4695" s="53"/>
      <c r="E4695" s="53"/>
      <c r="F4695" s="53"/>
      <c r="G4695" s="53"/>
      <c r="BX4695" s="17"/>
      <c r="BY4695" s="17"/>
      <c r="BZ4695" s="17"/>
      <c r="CA4695" s="17"/>
      <c r="CB4695" s="17"/>
    </row>
    <row r="4696" spans="4:80" x14ac:dyDescent="0.2">
      <c r="D4696" s="53"/>
      <c r="E4696" s="53"/>
      <c r="F4696" s="53"/>
      <c r="G4696" s="53"/>
      <c r="BX4696" s="17"/>
      <c r="BY4696" s="17"/>
      <c r="BZ4696" s="17"/>
      <c r="CA4696" s="17"/>
      <c r="CB4696" s="17"/>
    </row>
    <row r="4697" spans="4:80" x14ac:dyDescent="0.2">
      <c r="D4697" s="53"/>
      <c r="E4697" s="53"/>
      <c r="F4697" s="53"/>
      <c r="G4697" s="53"/>
      <c r="BX4697" s="17"/>
      <c r="BY4697" s="17"/>
      <c r="BZ4697" s="17"/>
      <c r="CA4697" s="17"/>
      <c r="CB4697" s="17"/>
    </row>
    <row r="4698" spans="4:80" x14ac:dyDescent="0.2">
      <c r="D4698" s="53"/>
      <c r="E4698" s="53"/>
      <c r="F4698" s="53"/>
      <c r="G4698" s="53"/>
      <c r="BX4698" s="17"/>
      <c r="BY4698" s="17"/>
      <c r="BZ4698" s="17"/>
      <c r="CA4698" s="17"/>
      <c r="CB4698" s="17"/>
    </row>
    <row r="4699" spans="4:80" x14ac:dyDescent="0.2">
      <c r="D4699" s="53"/>
      <c r="E4699" s="53"/>
      <c r="F4699" s="53"/>
      <c r="G4699" s="53"/>
      <c r="BX4699" s="17"/>
      <c r="BY4699" s="17"/>
      <c r="BZ4699" s="17"/>
      <c r="CA4699" s="17"/>
      <c r="CB4699" s="17"/>
    </row>
    <row r="4700" spans="4:80" x14ac:dyDescent="0.2">
      <c r="D4700" s="53"/>
      <c r="E4700" s="53"/>
      <c r="F4700" s="53"/>
      <c r="G4700" s="53"/>
      <c r="BX4700" s="17"/>
      <c r="BY4700" s="17"/>
      <c r="BZ4700" s="17"/>
      <c r="CA4700" s="17"/>
      <c r="CB4700" s="17"/>
    </row>
    <row r="4701" spans="4:80" x14ac:dyDescent="0.2">
      <c r="D4701" s="53"/>
      <c r="E4701" s="53"/>
      <c r="F4701" s="53"/>
      <c r="G4701" s="53"/>
      <c r="BX4701" s="17"/>
      <c r="BY4701" s="17"/>
      <c r="BZ4701" s="17"/>
      <c r="CA4701" s="17"/>
      <c r="CB4701" s="17"/>
    </row>
    <row r="4702" spans="4:80" x14ac:dyDescent="0.2">
      <c r="D4702" s="53"/>
      <c r="E4702" s="53"/>
      <c r="F4702" s="53"/>
      <c r="G4702" s="53"/>
      <c r="BX4702" s="17"/>
      <c r="BY4702" s="17"/>
      <c r="BZ4702" s="17"/>
      <c r="CA4702" s="17"/>
      <c r="CB4702" s="17"/>
    </row>
    <row r="4703" spans="4:80" x14ac:dyDescent="0.2">
      <c r="D4703" s="53"/>
      <c r="E4703" s="53"/>
      <c r="F4703" s="53"/>
      <c r="G4703" s="53"/>
      <c r="BX4703" s="17"/>
      <c r="BY4703" s="17"/>
      <c r="BZ4703" s="17"/>
      <c r="CA4703" s="17"/>
      <c r="CB4703" s="17"/>
    </row>
    <row r="4704" spans="4:80" x14ac:dyDescent="0.2">
      <c r="D4704" s="53"/>
      <c r="E4704" s="53"/>
      <c r="F4704" s="53"/>
      <c r="G4704" s="53"/>
      <c r="BX4704" s="17"/>
      <c r="BY4704" s="17"/>
      <c r="BZ4704" s="17"/>
      <c r="CA4704" s="17"/>
      <c r="CB4704" s="17"/>
    </row>
    <row r="4705" spans="4:80" x14ac:dyDescent="0.2">
      <c r="D4705" s="53"/>
      <c r="E4705" s="53"/>
      <c r="F4705" s="53"/>
      <c r="G4705" s="53"/>
      <c r="BX4705" s="17"/>
      <c r="BY4705" s="17"/>
      <c r="BZ4705" s="17"/>
      <c r="CA4705" s="17"/>
      <c r="CB4705" s="17"/>
    </row>
    <row r="4706" spans="4:80" x14ac:dyDescent="0.2">
      <c r="D4706" s="53"/>
      <c r="E4706" s="53"/>
      <c r="F4706" s="53"/>
      <c r="G4706" s="53"/>
      <c r="BX4706" s="17"/>
      <c r="BY4706" s="17"/>
      <c r="BZ4706" s="17"/>
      <c r="CA4706" s="17"/>
      <c r="CB4706" s="17"/>
    </row>
    <row r="4707" spans="4:80" x14ac:dyDescent="0.2">
      <c r="D4707" s="53"/>
      <c r="E4707" s="53"/>
      <c r="F4707" s="53"/>
      <c r="G4707" s="53"/>
      <c r="BX4707" s="17"/>
      <c r="BY4707" s="17"/>
      <c r="BZ4707" s="17"/>
      <c r="CA4707" s="17"/>
      <c r="CB4707" s="17"/>
    </row>
    <row r="4708" spans="4:80" x14ac:dyDescent="0.2">
      <c r="D4708" s="53"/>
      <c r="E4708" s="53"/>
      <c r="F4708" s="53"/>
      <c r="G4708" s="53"/>
      <c r="BX4708" s="17"/>
      <c r="BY4708" s="17"/>
      <c r="BZ4708" s="17"/>
      <c r="CA4708" s="17"/>
      <c r="CB4708" s="17"/>
    </row>
    <row r="4709" spans="4:80" x14ac:dyDescent="0.2">
      <c r="D4709" s="53"/>
      <c r="E4709" s="53"/>
      <c r="F4709" s="53"/>
      <c r="G4709" s="53"/>
      <c r="BX4709" s="17"/>
      <c r="BY4709" s="17"/>
      <c r="BZ4709" s="17"/>
      <c r="CA4709" s="17"/>
      <c r="CB4709" s="17"/>
    </row>
    <row r="4710" spans="4:80" x14ac:dyDescent="0.2">
      <c r="D4710" s="53"/>
      <c r="E4710" s="53"/>
      <c r="F4710" s="53"/>
      <c r="G4710" s="53"/>
      <c r="BX4710" s="17"/>
      <c r="BY4710" s="17"/>
      <c r="BZ4710" s="17"/>
      <c r="CA4710" s="17"/>
      <c r="CB4710" s="17"/>
    </row>
    <row r="4711" spans="4:80" x14ac:dyDescent="0.2">
      <c r="D4711" s="53"/>
      <c r="E4711" s="53"/>
      <c r="F4711" s="53"/>
      <c r="G4711" s="53"/>
      <c r="BX4711" s="17"/>
      <c r="BY4711" s="17"/>
      <c r="BZ4711" s="17"/>
      <c r="CA4711" s="17"/>
      <c r="CB4711" s="17"/>
    </row>
    <row r="4712" spans="4:80" x14ac:dyDescent="0.2">
      <c r="D4712" s="53"/>
      <c r="E4712" s="53"/>
      <c r="F4712" s="53"/>
      <c r="G4712" s="53"/>
      <c r="BX4712" s="17"/>
      <c r="BY4712" s="17"/>
      <c r="BZ4712" s="17"/>
      <c r="CA4712" s="17"/>
      <c r="CB4712" s="17"/>
    </row>
    <row r="4713" spans="4:80" x14ac:dyDescent="0.2">
      <c r="D4713" s="53"/>
      <c r="E4713" s="53"/>
      <c r="F4713" s="53"/>
      <c r="G4713" s="53"/>
      <c r="BX4713" s="17"/>
      <c r="BY4713" s="17"/>
      <c r="BZ4713" s="17"/>
      <c r="CA4713" s="17"/>
      <c r="CB4713" s="17"/>
    </row>
    <row r="4714" spans="4:80" x14ac:dyDescent="0.2">
      <c r="D4714" s="53"/>
      <c r="E4714" s="53"/>
      <c r="F4714" s="53"/>
      <c r="G4714" s="53"/>
      <c r="BX4714" s="17"/>
      <c r="BY4714" s="17"/>
      <c r="BZ4714" s="17"/>
      <c r="CA4714" s="17"/>
      <c r="CB4714" s="17"/>
    </row>
    <row r="4715" spans="4:80" x14ac:dyDescent="0.2">
      <c r="D4715" s="53"/>
      <c r="E4715" s="53"/>
      <c r="F4715" s="53"/>
      <c r="G4715" s="53"/>
      <c r="BX4715" s="17"/>
      <c r="BY4715" s="17"/>
      <c r="BZ4715" s="17"/>
      <c r="CA4715" s="17"/>
      <c r="CB4715" s="17"/>
    </row>
    <row r="4716" spans="4:80" x14ac:dyDescent="0.2">
      <c r="D4716" s="53"/>
      <c r="E4716" s="53"/>
      <c r="F4716" s="53"/>
      <c r="G4716" s="53"/>
      <c r="BX4716" s="17"/>
      <c r="BY4716" s="17"/>
      <c r="BZ4716" s="17"/>
      <c r="CA4716" s="17"/>
      <c r="CB4716" s="17"/>
    </row>
    <row r="4717" spans="4:80" x14ac:dyDescent="0.2">
      <c r="D4717" s="53"/>
      <c r="E4717" s="53"/>
      <c r="F4717" s="53"/>
      <c r="G4717" s="53"/>
      <c r="BX4717" s="17"/>
      <c r="BY4717" s="17"/>
      <c r="BZ4717" s="17"/>
      <c r="CA4717" s="17"/>
      <c r="CB4717" s="17"/>
    </row>
    <row r="4718" spans="4:80" x14ac:dyDescent="0.2">
      <c r="D4718" s="53"/>
      <c r="E4718" s="53"/>
      <c r="F4718" s="53"/>
      <c r="G4718" s="53"/>
      <c r="BX4718" s="17"/>
      <c r="BY4718" s="17"/>
      <c r="BZ4718" s="17"/>
      <c r="CA4718" s="17"/>
      <c r="CB4718" s="17"/>
    </row>
    <row r="4719" spans="4:80" x14ac:dyDescent="0.2">
      <c r="D4719" s="53"/>
      <c r="E4719" s="53"/>
      <c r="F4719" s="53"/>
      <c r="G4719" s="53"/>
      <c r="BX4719" s="17"/>
      <c r="BY4719" s="17"/>
      <c r="BZ4719" s="17"/>
      <c r="CA4719" s="17"/>
      <c r="CB4719" s="17"/>
    </row>
    <row r="4720" spans="4:80" x14ac:dyDescent="0.2">
      <c r="D4720" s="53"/>
      <c r="E4720" s="53"/>
      <c r="F4720" s="53"/>
      <c r="G4720" s="53"/>
      <c r="BX4720" s="17"/>
      <c r="BY4720" s="17"/>
      <c r="BZ4720" s="17"/>
      <c r="CA4720" s="17"/>
      <c r="CB4720" s="17"/>
    </row>
    <row r="4721" spans="4:80" x14ac:dyDescent="0.2">
      <c r="D4721" s="53"/>
      <c r="E4721" s="53"/>
      <c r="F4721" s="53"/>
      <c r="G4721" s="53"/>
      <c r="BX4721" s="17"/>
      <c r="BY4721" s="17"/>
      <c r="BZ4721" s="17"/>
      <c r="CA4721" s="17"/>
      <c r="CB4721" s="17"/>
    </row>
    <row r="4722" spans="4:80" x14ac:dyDescent="0.2">
      <c r="D4722" s="53"/>
      <c r="E4722" s="53"/>
      <c r="F4722" s="53"/>
      <c r="G4722" s="53"/>
      <c r="BX4722" s="17"/>
      <c r="BY4722" s="17"/>
      <c r="BZ4722" s="17"/>
      <c r="CA4722" s="17"/>
      <c r="CB4722" s="17"/>
    </row>
    <row r="4723" spans="4:80" x14ac:dyDescent="0.2">
      <c r="D4723" s="53"/>
      <c r="E4723" s="53"/>
      <c r="F4723" s="53"/>
      <c r="G4723" s="53"/>
      <c r="BX4723" s="17"/>
      <c r="BY4723" s="17"/>
      <c r="BZ4723" s="17"/>
      <c r="CA4723" s="17"/>
      <c r="CB4723" s="17"/>
    </row>
    <row r="4724" spans="4:80" x14ac:dyDescent="0.2">
      <c r="D4724" s="53"/>
      <c r="E4724" s="53"/>
      <c r="F4724" s="53"/>
      <c r="G4724" s="53"/>
      <c r="BX4724" s="17"/>
      <c r="BY4724" s="17"/>
      <c r="BZ4724" s="17"/>
      <c r="CA4724" s="17"/>
      <c r="CB4724" s="17"/>
    </row>
    <row r="4725" spans="4:80" x14ac:dyDescent="0.2">
      <c r="D4725" s="53"/>
      <c r="E4725" s="53"/>
      <c r="F4725" s="53"/>
      <c r="G4725" s="53"/>
      <c r="BX4725" s="17"/>
      <c r="BY4725" s="17"/>
      <c r="BZ4725" s="17"/>
      <c r="CA4725" s="17"/>
      <c r="CB4725" s="17"/>
    </row>
    <row r="4726" spans="4:80" x14ac:dyDescent="0.2">
      <c r="D4726" s="53"/>
      <c r="E4726" s="53"/>
      <c r="F4726" s="53"/>
      <c r="G4726" s="53"/>
      <c r="BX4726" s="17"/>
      <c r="BY4726" s="17"/>
      <c r="BZ4726" s="17"/>
      <c r="CA4726" s="17"/>
      <c r="CB4726" s="17"/>
    </row>
    <row r="4727" spans="4:80" x14ac:dyDescent="0.2">
      <c r="D4727" s="53"/>
      <c r="E4727" s="53"/>
      <c r="F4727" s="53"/>
      <c r="G4727" s="53"/>
      <c r="BX4727" s="17"/>
      <c r="BY4727" s="17"/>
      <c r="BZ4727" s="17"/>
      <c r="CA4727" s="17"/>
      <c r="CB4727" s="17"/>
    </row>
    <row r="4728" spans="4:80" x14ac:dyDescent="0.2">
      <c r="D4728" s="53"/>
      <c r="E4728" s="53"/>
      <c r="F4728" s="53"/>
      <c r="G4728" s="53"/>
      <c r="BX4728" s="17"/>
      <c r="BY4728" s="17"/>
      <c r="BZ4728" s="17"/>
      <c r="CA4728" s="17"/>
      <c r="CB4728" s="17"/>
    </row>
    <row r="4729" spans="4:80" x14ac:dyDescent="0.2">
      <c r="D4729" s="53"/>
      <c r="E4729" s="53"/>
      <c r="F4729" s="53"/>
      <c r="G4729" s="53"/>
      <c r="BX4729" s="17"/>
      <c r="BY4729" s="17"/>
      <c r="BZ4729" s="17"/>
      <c r="CA4729" s="17"/>
      <c r="CB4729" s="17"/>
    </row>
    <row r="4730" spans="4:80" x14ac:dyDescent="0.2">
      <c r="D4730" s="53"/>
      <c r="E4730" s="53"/>
      <c r="F4730" s="53"/>
      <c r="G4730" s="53"/>
      <c r="BX4730" s="17"/>
      <c r="BY4730" s="17"/>
      <c r="BZ4730" s="17"/>
      <c r="CA4730" s="17"/>
      <c r="CB4730" s="17"/>
    </row>
    <row r="4731" spans="4:80" x14ac:dyDescent="0.2">
      <c r="D4731" s="53"/>
      <c r="E4731" s="53"/>
      <c r="F4731" s="53"/>
      <c r="G4731" s="53"/>
      <c r="BX4731" s="17"/>
      <c r="BY4731" s="17"/>
      <c r="BZ4731" s="17"/>
      <c r="CA4731" s="17"/>
      <c r="CB4731" s="17"/>
    </row>
    <row r="4732" spans="4:80" x14ac:dyDescent="0.2">
      <c r="D4732" s="53"/>
      <c r="E4732" s="53"/>
      <c r="F4732" s="53"/>
      <c r="G4732" s="53"/>
      <c r="BX4732" s="17"/>
      <c r="BY4732" s="17"/>
      <c r="BZ4732" s="17"/>
      <c r="CA4732" s="17"/>
      <c r="CB4732" s="17"/>
    </row>
    <row r="4733" spans="4:80" x14ac:dyDescent="0.2">
      <c r="D4733" s="53"/>
      <c r="E4733" s="53"/>
      <c r="F4733" s="53"/>
      <c r="G4733" s="53"/>
      <c r="BX4733" s="17"/>
      <c r="BY4733" s="17"/>
      <c r="BZ4733" s="17"/>
      <c r="CA4733" s="17"/>
      <c r="CB4733" s="17"/>
    </row>
    <row r="4734" spans="4:80" x14ac:dyDescent="0.2">
      <c r="D4734" s="53"/>
      <c r="E4734" s="53"/>
      <c r="F4734" s="53"/>
      <c r="G4734" s="53"/>
      <c r="BX4734" s="17"/>
      <c r="BY4734" s="17"/>
      <c r="BZ4734" s="17"/>
      <c r="CA4734" s="17"/>
      <c r="CB4734" s="17"/>
    </row>
    <row r="4735" spans="4:80" x14ac:dyDescent="0.2">
      <c r="D4735" s="53"/>
      <c r="E4735" s="53"/>
      <c r="F4735" s="53"/>
      <c r="G4735" s="53"/>
      <c r="BX4735" s="17"/>
      <c r="BY4735" s="17"/>
      <c r="BZ4735" s="17"/>
      <c r="CA4735" s="17"/>
      <c r="CB4735" s="17"/>
    </row>
    <row r="4736" spans="4:80" x14ac:dyDescent="0.2">
      <c r="D4736" s="53"/>
      <c r="E4736" s="53"/>
      <c r="F4736" s="53"/>
      <c r="G4736" s="53"/>
      <c r="BX4736" s="17"/>
      <c r="BY4736" s="17"/>
      <c r="BZ4736" s="17"/>
      <c r="CA4736" s="17"/>
      <c r="CB4736" s="17"/>
    </row>
    <row r="4737" spans="4:80" x14ac:dyDescent="0.2">
      <c r="D4737" s="53"/>
      <c r="E4737" s="53"/>
      <c r="F4737" s="53"/>
      <c r="G4737" s="53"/>
      <c r="BX4737" s="17"/>
      <c r="BY4737" s="17"/>
      <c r="BZ4737" s="17"/>
      <c r="CA4737" s="17"/>
      <c r="CB4737" s="17"/>
    </row>
    <row r="4738" spans="4:80" x14ac:dyDescent="0.2">
      <c r="D4738" s="53"/>
      <c r="E4738" s="53"/>
      <c r="F4738" s="53"/>
      <c r="G4738" s="53"/>
      <c r="BX4738" s="17"/>
      <c r="BY4738" s="17"/>
      <c r="BZ4738" s="17"/>
      <c r="CA4738" s="17"/>
      <c r="CB4738" s="17"/>
    </row>
    <row r="4739" spans="4:80" x14ac:dyDescent="0.2">
      <c r="D4739" s="53"/>
      <c r="E4739" s="53"/>
      <c r="F4739" s="53"/>
      <c r="G4739" s="53"/>
      <c r="BX4739" s="17"/>
      <c r="BY4739" s="17"/>
      <c r="BZ4739" s="17"/>
      <c r="CA4739" s="17"/>
      <c r="CB4739" s="17"/>
    </row>
    <row r="4740" spans="4:80" x14ac:dyDescent="0.2">
      <c r="D4740" s="53"/>
      <c r="E4740" s="53"/>
      <c r="F4740" s="53"/>
      <c r="G4740" s="53"/>
      <c r="BX4740" s="17"/>
      <c r="BY4740" s="17"/>
      <c r="BZ4740" s="17"/>
      <c r="CA4740" s="17"/>
      <c r="CB4740" s="17"/>
    </row>
    <row r="4741" spans="4:80" x14ac:dyDescent="0.2">
      <c r="D4741" s="53"/>
      <c r="E4741" s="53"/>
      <c r="F4741" s="53"/>
      <c r="G4741" s="53"/>
      <c r="BX4741" s="17"/>
      <c r="BY4741" s="17"/>
      <c r="BZ4741" s="17"/>
      <c r="CA4741" s="17"/>
      <c r="CB4741" s="17"/>
    </row>
    <row r="4742" spans="4:80" x14ac:dyDescent="0.2">
      <c r="D4742" s="53"/>
      <c r="E4742" s="53"/>
      <c r="F4742" s="53"/>
      <c r="G4742" s="53"/>
      <c r="BX4742" s="17"/>
      <c r="BY4742" s="17"/>
      <c r="BZ4742" s="17"/>
      <c r="CA4742" s="17"/>
      <c r="CB4742" s="17"/>
    </row>
    <row r="4743" spans="4:80" x14ac:dyDescent="0.2">
      <c r="D4743" s="53"/>
      <c r="E4743" s="53"/>
      <c r="F4743" s="53"/>
      <c r="G4743" s="53"/>
      <c r="BX4743" s="17"/>
      <c r="BY4743" s="17"/>
      <c r="BZ4743" s="17"/>
      <c r="CA4743" s="17"/>
      <c r="CB4743" s="17"/>
    </row>
    <row r="4744" spans="4:80" x14ac:dyDescent="0.2">
      <c r="D4744" s="53"/>
      <c r="E4744" s="53"/>
      <c r="F4744" s="53"/>
      <c r="G4744" s="53"/>
      <c r="BX4744" s="17"/>
      <c r="BY4744" s="17"/>
      <c r="BZ4744" s="17"/>
      <c r="CA4744" s="17"/>
      <c r="CB4744" s="17"/>
    </row>
    <row r="4745" spans="4:80" x14ac:dyDescent="0.2">
      <c r="D4745" s="53"/>
      <c r="E4745" s="53"/>
      <c r="F4745" s="53"/>
      <c r="G4745" s="53"/>
      <c r="BX4745" s="17"/>
      <c r="BY4745" s="17"/>
      <c r="BZ4745" s="17"/>
      <c r="CA4745" s="17"/>
      <c r="CB4745" s="17"/>
    </row>
    <row r="4746" spans="4:80" x14ac:dyDescent="0.2">
      <c r="D4746" s="53"/>
      <c r="E4746" s="53"/>
      <c r="F4746" s="53"/>
      <c r="G4746" s="53"/>
      <c r="BX4746" s="17"/>
      <c r="BY4746" s="17"/>
      <c r="BZ4746" s="17"/>
      <c r="CA4746" s="17"/>
      <c r="CB4746" s="17"/>
    </row>
    <row r="4747" spans="4:80" x14ac:dyDescent="0.2">
      <c r="D4747" s="53"/>
      <c r="E4747" s="53"/>
      <c r="F4747" s="53"/>
      <c r="G4747" s="53"/>
      <c r="BX4747" s="17"/>
      <c r="BY4747" s="17"/>
      <c r="BZ4747" s="17"/>
      <c r="CA4747" s="17"/>
      <c r="CB4747" s="17"/>
    </row>
    <row r="4748" spans="4:80" x14ac:dyDescent="0.2">
      <c r="D4748" s="53"/>
      <c r="E4748" s="53"/>
      <c r="F4748" s="53"/>
      <c r="G4748" s="53"/>
      <c r="BX4748" s="17"/>
      <c r="BY4748" s="17"/>
      <c r="BZ4748" s="17"/>
      <c r="CA4748" s="17"/>
      <c r="CB4748" s="17"/>
    </row>
    <row r="4749" spans="4:80" x14ac:dyDescent="0.2">
      <c r="D4749" s="53"/>
      <c r="E4749" s="53"/>
      <c r="F4749" s="53"/>
      <c r="G4749" s="53"/>
      <c r="BX4749" s="17"/>
      <c r="BY4749" s="17"/>
      <c r="BZ4749" s="17"/>
      <c r="CA4749" s="17"/>
      <c r="CB4749" s="17"/>
    </row>
    <row r="4750" spans="4:80" x14ac:dyDescent="0.2">
      <c r="D4750" s="53"/>
      <c r="E4750" s="53"/>
      <c r="F4750" s="53"/>
      <c r="G4750" s="53"/>
      <c r="BX4750" s="17"/>
      <c r="BY4750" s="17"/>
      <c r="BZ4750" s="17"/>
      <c r="CA4750" s="17"/>
      <c r="CB4750" s="17"/>
    </row>
    <row r="4751" spans="4:80" x14ac:dyDescent="0.2">
      <c r="D4751" s="53"/>
      <c r="E4751" s="53"/>
      <c r="F4751" s="53"/>
      <c r="G4751" s="53"/>
      <c r="BX4751" s="17"/>
      <c r="BY4751" s="17"/>
      <c r="BZ4751" s="17"/>
      <c r="CA4751" s="17"/>
      <c r="CB4751" s="17"/>
    </row>
    <row r="4752" spans="4:80" x14ac:dyDescent="0.2">
      <c r="D4752" s="53"/>
      <c r="E4752" s="53"/>
      <c r="F4752" s="53"/>
      <c r="G4752" s="53"/>
      <c r="BX4752" s="17"/>
      <c r="BY4752" s="17"/>
      <c r="BZ4752" s="17"/>
      <c r="CA4752" s="17"/>
      <c r="CB4752" s="17"/>
    </row>
    <row r="4753" spans="4:80" x14ac:dyDescent="0.2">
      <c r="D4753" s="53"/>
      <c r="E4753" s="53"/>
      <c r="F4753" s="53"/>
      <c r="G4753" s="53"/>
      <c r="BX4753" s="17"/>
      <c r="BY4753" s="17"/>
      <c r="BZ4753" s="17"/>
      <c r="CA4753" s="17"/>
      <c r="CB4753" s="17"/>
    </row>
    <row r="4754" spans="4:80" x14ac:dyDescent="0.2">
      <c r="D4754" s="53"/>
      <c r="E4754" s="53"/>
      <c r="F4754" s="53"/>
      <c r="G4754" s="53"/>
      <c r="BX4754" s="17"/>
      <c r="BY4754" s="17"/>
      <c r="BZ4754" s="17"/>
      <c r="CA4754" s="17"/>
      <c r="CB4754" s="17"/>
    </row>
    <row r="4755" spans="4:80" x14ac:dyDescent="0.2">
      <c r="D4755" s="53"/>
      <c r="E4755" s="53"/>
      <c r="F4755" s="53"/>
      <c r="G4755" s="53"/>
      <c r="BX4755" s="17"/>
      <c r="BY4755" s="17"/>
      <c r="BZ4755" s="17"/>
      <c r="CA4755" s="17"/>
      <c r="CB4755" s="17"/>
    </row>
    <row r="4756" spans="4:80" x14ac:dyDescent="0.2">
      <c r="D4756" s="53"/>
      <c r="E4756" s="53"/>
      <c r="F4756" s="53"/>
      <c r="G4756" s="53"/>
      <c r="BX4756" s="17"/>
      <c r="BY4756" s="17"/>
      <c r="BZ4756" s="17"/>
      <c r="CA4756" s="17"/>
      <c r="CB4756" s="17"/>
    </row>
    <row r="4757" spans="4:80" x14ac:dyDescent="0.2">
      <c r="D4757" s="53"/>
      <c r="E4757" s="53"/>
      <c r="F4757" s="53"/>
      <c r="G4757" s="53"/>
      <c r="BX4757" s="17"/>
      <c r="BY4757" s="17"/>
      <c r="BZ4757" s="17"/>
      <c r="CA4757" s="17"/>
      <c r="CB4757" s="17"/>
    </row>
    <row r="4758" spans="4:80" x14ac:dyDescent="0.2">
      <c r="D4758" s="53"/>
      <c r="E4758" s="53"/>
      <c r="F4758" s="53"/>
      <c r="G4758" s="53"/>
      <c r="BX4758" s="17"/>
      <c r="BY4758" s="17"/>
      <c r="BZ4758" s="17"/>
      <c r="CA4758" s="17"/>
      <c r="CB4758" s="17"/>
    </row>
    <row r="4759" spans="4:80" x14ac:dyDescent="0.2">
      <c r="D4759" s="53"/>
      <c r="E4759" s="53"/>
      <c r="F4759" s="53"/>
      <c r="G4759" s="53"/>
      <c r="BX4759" s="17"/>
      <c r="BY4759" s="17"/>
      <c r="BZ4759" s="17"/>
      <c r="CA4759" s="17"/>
      <c r="CB4759" s="17"/>
    </row>
    <row r="4760" spans="4:80" x14ac:dyDescent="0.2">
      <c r="D4760" s="53"/>
      <c r="E4760" s="53"/>
      <c r="F4760" s="53"/>
      <c r="G4760" s="53"/>
      <c r="BX4760" s="17"/>
      <c r="BY4760" s="17"/>
      <c r="BZ4760" s="17"/>
      <c r="CA4760" s="17"/>
      <c r="CB4760" s="17"/>
    </row>
    <row r="4761" spans="4:80" x14ac:dyDescent="0.2">
      <c r="D4761" s="53"/>
      <c r="E4761" s="53"/>
      <c r="F4761" s="53"/>
      <c r="G4761" s="53"/>
      <c r="BX4761" s="17"/>
      <c r="BY4761" s="17"/>
      <c r="BZ4761" s="17"/>
      <c r="CA4761" s="17"/>
      <c r="CB4761" s="17"/>
    </row>
    <row r="4762" spans="4:80" x14ac:dyDescent="0.2">
      <c r="D4762" s="53"/>
      <c r="E4762" s="53"/>
      <c r="F4762" s="53"/>
      <c r="G4762" s="53"/>
      <c r="BX4762" s="17"/>
      <c r="BY4762" s="17"/>
      <c r="BZ4762" s="17"/>
      <c r="CA4762" s="17"/>
      <c r="CB4762" s="17"/>
    </row>
    <row r="4763" spans="4:80" x14ac:dyDescent="0.2">
      <c r="D4763" s="53"/>
      <c r="E4763" s="53"/>
      <c r="F4763" s="53"/>
      <c r="G4763" s="53"/>
      <c r="BX4763" s="17"/>
      <c r="BY4763" s="17"/>
      <c r="BZ4763" s="17"/>
      <c r="CA4763" s="17"/>
      <c r="CB4763" s="17"/>
    </row>
    <row r="4764" spans="4:80" x14ac:dyDescent="0.2">
      <c r="D4764" s="53"/>
      <c r="E4764" s="53"/>
      <c r="F4764" s="53"/>
      <c r="G4764" s="53"/>
      <c r="BX4764" s="17"/>
      <c r="BY4764" s="17"/>
      <c r="BZ4764" s="17"/>
      <c r="CA4764" s="17"/>
      <c r="CB4764" s="17"/>
    </row>
    <row r="4765" spans="4:80" x14ac:dyDescent="0.2">
      <c r="D4765" s="53"/>
      <c r="E4765" s="53"/>
      <c r="F4765" s="53"/>
      <c r="G4765" s="53"/>
      <c r="BX4765" s="17"/>
      <c r="BY4765" s="17"/>
      <c r="BZ4765" s="17"/>
      <c r="CA4765" s="17"/>
      <c r="CB4765" s="17"/>
    </row>
    <row r="4766" spans="4:80" x14ac:dyDescent="0.2">
      <c r="D4766" s="53"/>
      <c r="E4766" s="53"/>
      <c r="F4766" s="53"/>
      <c r="G4766" s="53"/>
      <c r="BX4766" s="17"/>
      <c r="BY4766" s="17"/>
      <c r="BZ4766" s="17"/>
      <c r="CA4766" s="17"/>
      <c r="CB4766" s="17"/>
    </row>
    <row r="4767" spans="4:80" x14ac:dyDescent="0.2">
      <c r="D4767" s="53"/>
      <c r="E4767" s="53"/>
      <c r="F4767" s="53"/>
      <c r="G4767" s="53"/>
      <c r="BX4767" s="17"/>
      <c r="BY4767" s="17"/>
      <c r="BZ4767" s="17"/>
      <c r="CA4767" s="17"/>
      <c r="CB4767" s="17"/>
    </row>
    <row r="4768" spans="4:80" x14ac:dyDescent="0.2">
      <c r="D4768" s="53"/>
      <c r="E4768" s="53"/>
      <c r="F4768" s="53"/>
      <c r="G4768" s="53"/>
      <c r="BX4768" s="17"/>
      <c r="BY4768" s="17"/>
      <c r="BZ4768" s="17"/>
      <c r="CA4768" s="17"/>
      <c r="CB4768" s="17"/>
    </row>
    <row r="4769" spans="4:80" x14ac:dyDescent="0.2">
      <c r="D4769" s="53"/>
      <c r="E4769" s="53"/>
      <c r="F4769" s="53"/>
      <c r="G4769" s="53"/>
      <c r="BX4769" s="17"/>
      <c r="BY4769" s="17"/>
      <c r="BZ4769" s="17"/>
      <c r="CA4769" s="17"/>
      <c r="CB4769" s="17"/>
    </row>
    <row r="4770" spans="4:80" x14ac:dyDescent="0.2">
      <c r="D4770" s="53"/>
      <c r="E4770" s="53"/>
      <c r="F4770" s="53"/>
      <c r="G4770" s="53"/>
      <c r="BX4770" s="17"/>
      <c r="BY4770" s="17"/>
      <c r="BZ4770" s="17"/>
      <c r="CA4770" s="17"/>
      <c r="CB4770" s="17"/>
    </row>
    <row r="4771" spans="4:80" x14ac:dyDescent="0.2">
      <c r="D4771" s="53"/>
      <c r="E4771" s="53"/>
      <c r="F4771" s="53"/>
      <c r="G4771" s="53"/>
      <c r="BX4771" s="17"/>
      <c r="BY4771" s="17"/>
      <c r="BZ4771" s="17"/>
      <c r="CA4771" s="17"/>
      <c r="CB4771" s="17"/>
    </row>
    <row r="4772" spans="4:80" x14ac:dyDescent="0.2">
      <c r="D4772" s="53"/>
      <c r="E4772" s="53"/>
      <c r="F4772" s="53"/>
      <c r="G4772" s="53"/>
      <c r="BX4772" s="17"/>
      <c r="BY4772" s="17"/>
      <c r="BZ4772" s="17"/>
      <c r="CA4772" s="17"/>
      <c r="CB4772" s="17"/>
    </row>
    <row r="4773" spans="4:80" x14ac:dyDescent="0.2">
      <c r="D4773" s="53"/>
      <c r="E4773" s="53"/>
      <c r="F4773" s="53"/>
      <c r="G4773" s="53"/>
      <c r="BX4773" s="17"/>
      <c r="BY4773" s="17"/>
      <c r="BZ4773" s="17"/>
      <c r="CA4773" s="17"/>
      <c r="CB4773" s="17"/>
    </row>
    <row r="4774" spans="4:80" x14ac:dyDescent="0.2">
      <c r="D4774" s="53"/>
      <c r="E4774" s="53"/>
      <c r="F4774" s="53"/>
      <c r="G4774" s="53"/>
      <c r="BX4774" s="17"/>
      <c r="BY4774" s="17"/>
      <c r="BZ4774" s="17"/>
      <c r="CA4774" s="17"/>
      <c r="CB4774" s="17"/>
    </row>
    <row r="4775" spans="4:80" x14ac:dyDescent="0.2">
      <c r="D4775" s="53"/>
      <c r="E4775" s="53"/>
      <c r="F4775" s="53"/>
      <c r="G4775" s="53"/>
      <c r="BX4775" s="17"/>
      <c r="BY4775" s="17"/>
      <c r="BZ4775" s="17"/>
      <c r="CA4775" s="17"/>
      <c r="CB4775" s="17"/>
    </row>
    <row r="4776" spans="4:80" x14ac:dyDescent="0.2">
      <c r="D4776" s="53"/>
      <c r="E4776" s="53"/>
      <c r="F4776" s="53"/>
      <c r="G4776" s="53"/>
      <c r="BX4776" s="17"/>
      <c r="BY4776" s="17"/>
      <c r="BZ4776" s="17"/>
      <c r="CA4776" s="17"/>
      <c r="CB4776" s="17"/>
    </row>
    <row r="4777" spans="4:80" x14ac:dyDescent="0.2">
      <c r="D4777" s="53"/>
      <c r="E4777" s="53"/>
      <c r="F4777" s="53"/>
      <c r="G4777" s="53"/>
      <c r="BX4777" s="17"/>
      <c r="BY4777" s="17"/>
      <c r="BZ4777" s="17"/>
      <c r="CA4777" s="17"/>
      <c r="CB4777" s="17"/>
    </row>
    <row r="4778" spans="4:80" x14ac:dyDescent="0.2">
      <c r="D4778" s="53"/>
      <c r="E4778" s="53"/>
      <c r="F4778" s="53"/>
      <c r="G4778" s="53"/>
      <c r="BX4778" s="17"/>
      <c r="BY4778" s="17"/>
      <c r="BZ4778" s="17"/>
      <c r="CA4778" s="17"/>
      <c r="CB4778" s="17"/>
    </row>
    <row r="4779" spans="4:80" x14ac:dyDescent="0.2">
      <c r="D4779" s="53"/>
      <c r="E4779" s="53"/>
      <c r="F4779" s="53"/>
      <c r="G4779" s="53"/>
      <c r="BX4779" s="17"/>
      <c r="BY4779" s="17"/>
      <c r="BZ4779" s="17"/>
      <c r="CA4779" s="17"/>
      <c r="CB4779" s="17"/>
    </row>
    <row r="4780" spans="4:80" x14ac:dyDescent="0.2">
      <c r="D4780" s="53"/>
      <c r="E4780" s="53"/>
      <c r="F4780" s="53"/>
      <c r="G4780" s="53"/>
      <c r="BX4780" s="17"/>
      <c r="BY4780" s="17"/>
      <c r="BZ4780" s="17"/>
      <c r="CA4780" s="17"/>
      <c r="CB4780" s="17"/>
    </row>
    <row r="4781" spans="4:80" x14ac:dyDescent="0.2">
      <c r="D4781" s="53"/>
      <c r="E4781" s="53"/>
      <c r="F4781" s="53"/>
      <c r="G4781" s="53"/>
      <c r="BX4781" s="17"/>
      <c r="BY4781" s="17"/>
      <c r="BZ4781" s="17"/>
      <c r="CA4781" s="17"/>
      <c r="CB4781" s="17"/>
    </row>
    <row r="4782" spans="4:80" x14ac:dyDescent="0.2">
      <c r="D4782" s="53"/>
      <c r="E4782" s="53"/>
      <c r="F4782" s="53"/>
      <c r="G4782" s="53"/>
      <c r="BX4782" s="17"/>
      <c r="BY4782" s="17"/>
      <c r="BZ4782" s="17"/>
      <c r="CA4782" s="17"/>
      <c r="CB4782" s="17"/>
    </row>
    <row r="4783" spans="4:80" x14ac:dyDescent="0.2">
      <c r="D4783" s="53"/>
      <c r="E4783" s="53"/>
      <c r="F4783" s="53"/>
      <c r="G4783" s="53"/>
      <c r="BX4783" s="17"/>
      <c r="BY4783" s="17"/>
      <c r="BZ4783" s="17"/>
      <c r="CA4783" s="17"/>
      <c r="CB4783" s="17"/>
    </row>
    <row r="4784" spans="4:80" x14ac:dyDescent="0.2">
      <c r="D4784" s="53"/>
      <c r="E4784" s="53"/>
      <c r="F4784" s="53"/>
      <c r="G4784" s="53"/>
      <c r="BX4784" s="17"/>
      <c r="BY4784" s="17"/>
      <c r="BZ4784" s="17"/>
      <c r="CA4784" s="17"/>
      <c r="CB4784" s="17"/>
    </row>
    <row r="4785" spans="4:80" x14ac:dyDescent="0.2">
      <c r="D4785" s="53"/>
      <c r="E4785" s="53"/>
      <c r="F4785" s="53"/>
      <c r="G4785" s="53"/>
      <c r="BX4785" s="17"/>
      <c r="BY4785" s="17"/>
      <c r="BZ4785" s="17"/>
      <c r="CA4785" s="17"/>
      <c r="CB4785" s="17"/>
    </row>
    <row r="4786" spans="4:80" x14ac:dyDescent="0.2">
      <c r="D4786" s="53"/>
      <c r="E4786" s="53"/>
      <c r="F4786" s="53"/>
      <c r="G4786" s="53"/>
      <c r="BX4786" s="17"/>
      <c r="BY4786" s="17"/>
      <c r="BZ4786" s="17"/>
      <c r="CA4786" s="17"/>
      <c r="CB4786" s="17"/>
    </row>
    <row r="4787" spans="4:80" x14ac:dyDescent="0.2">
      <c r="D4787" s="53"/>
      <c r="E4787" s="53"/>
      <c r="F4787" s="53"/>
      <c r="G4787" s="53"/>
      <c r="BX4787" s="17"/>
      <c r="BY4787" s="17"/>
      <c r="BZ4787" s="17"/>
      <c r="CA4787" s="17"/>
      <c r="CB4787" s="17"/>
    </row>
    <row r="4788" spans="4:80" x14ac:dyDescent="0.2">
      <c r="D4788" s="53"/>
      <c r="E4788" s="53"/>
      <c r="F4788" s="53"/>
      <c r="G4788" s="53"/>
      <c r="BX4788" s="17"/>
      <c r="BY4788" s="17"/>
      <c r="BZ4788" s="17"/>
      <c r="CA4788" s="17"/>
      <c r="CB4788" s="17"/>
    </row>
    <row r="4789" spans="4:80" x14ac:dyDescent="0.2">
      <c r="D4789" s="53"/>
      <c r="E4789" s="53"/>
      <c r="F4789" s="53"/>
      <c r="G4789" s="53"/>
      <c r="BX4789" s="17"/>
      <c r="BY4789" s="17"/>
      <c r="BZ4789" s="17"/>
      <c r="CA4789" s="17"/>
      <c r="CB4789" s="17"/>
    </row>
    <row r="4790" spans="4:80" x14ac:dyDescent="0.2">
      <c r="D4790" s="53"/>
      <c r="E4790" s="53"/>
      <c r="F4790" s="53"/>
      <c r="G4790" s="53"/>
      <c r="BX4790" s="17"/>
      <c r="BY4790" s="17"/>
      <c r="BZ4790" s="17"/>
      <c r="CA4790" s="17"/>
      <c r="CB4790" s="17"/>
    </row>
    <row r="4791" spans="4:80" x14ac:dyDescent="0.2">
      <c r="D4791" s="53"/>
      <c r="E4791" s="53"/>
      <c r="F4791" s="53"/>
      <c r="G4791" s="53"/>
      <c r="BX4791" s="17"/>
      <c r="BY4791" s="17"/>
      <c r="BZ4791" s="17"/>
      <c r="CA4791" s="17"/>
      <c r="CB4791" s="17"/>
    </row>
    <row r="4792" spans="4:80" x14ac:dyDescent="0.2">
      <c r="D4792" s="53"/>
      <c r="E4792" s="53"/>
      <c r="F4792" s="53"/>
      <c r="G4792" s="53"/>
      <c r="BX4792" s="17"/>
      <c r="BY4792" s="17"/>
      <c r="BZ4792" s="17"/>
      <c r="CA4792" s="17"/>
      <c r="CB4792" s="17"/>
    </row>
    <row r="4793" spans="4:80" x14ac:dyDescent="0.2">
      <c r="D4793" s="53"/>
      <c r="E4793" s="53"/>
      <c r="F4793" s="53"/>
      <c r="G4793" s="53"/>
      <c r="BX4793" s="17"/>
      <c r="BY4793" s="17"/>
      <c r="BZ4793" s="17"/>
      <c r="CA4793" s="17"/>
      <c r="CB4793" s="17"/>
    </row>
    <row r="4794" spans="4:80" x14ac:dyDescent="0.2">
      <c r="D4794" s="53"/>
      <c r="E4794" s="53"/>
      <c r="F4794" s="53"/>
      <c r="G4794" s="53"/>
      <c r="BX4794" s="17"/>
      <c r="BY4794" s="17"/>
      <c r="BZ4794" s="17"/>
      <c r="CA4794" s="17"/>
      <c r="CB4794" s="17"/>
    </row>
    <row r="4795" spans="4:80" x14ac:dyDescent="0.2">
      <c r="D4795" s="53"/>
      <c r="E4795" s="53"/>
      <c r="F4795" s="53"/>
      <c r="G4795" s="53"/>
      <c r="BX4795" s="17"/>
      <c r="BY4795" s="17"/>
      <c r="BZ4795" s="17"/>
      <c r="CA4795" s="17"/>
      <c r="CB4795" s="17"/>
    </row>
    <row r="4796" spans="4:80" x14ac:dyDescent="0.2">
      <c r="D4796" s="53"/>
      <c r="E4796" s="53"/>
      <c r="F4796" s="53"/>
      <c r="G4796" s="53"/>
      <c r="BX4796" s="17"/>
      <c r="BY4796" s="17"/>
      <c r="BZ4796" s="17"/>
      <c r="CA4796" s="17"/>
      <c r="CB4796" s="17"/>
    </row>
    <row r="4797" spans="4:80" x14ac:dyDescent="0.2">
      <c r="D4797" s="53"/>
      <c r="E4797" s="53"/>
      <c r="F4797" s="53"/>
      <c r="G4797" s="53"/>
      <c r="BX4797" s="17"/>
      <c r="BY4797" s="17"/>
      <c r="BZ4797" s="17"/>
      <c r="CA4797" s="17"/>
      <c r="CB4797" s="17"/>
    </row>
    <row r="4798" spans="4:80" x14ac:dyDescent="0.2">
      <c r="D4798" s="53"/>
      <c r="E4798" s="53"/>
      <c r="F4798" s="53"/>
      <c r="G4798" s="53"/>
      <c r="BX4798" s="17"/>
      <c r="BY4798" s="17"/>
      <c r="BZ4798" s="17"/>
      <c r="CA4798" s="17"/>
      <c r="CB4798" s="17"/>
    </row>
    <row r="4799" spans="4:80" x14ac:dyDescent="0.2">
      <c r="D4799" s="53"/>
      <c r="E4799" s="53"/>
      <c r="F4799" s="53"/>
      <c r="G4799" s="53"/>
      <c r="BX4799" s="17"/>
      <c r="BY4799" s="17"/>
      <c r="BZ4799" s="17"/>
      <c r="CA4799" s="17"/>
      <c r="CB4799" s="17"/>
    </row>
    <row r="4800" spans="4:80" x14ac:dyDescent="0.2">
      <c r="D4800" s="53"/>
      <c r="E4800" s="53"/>
      <c r="F4800" s="53"/>
      <c r="G4800" s="53"/>
      <c r="BX4800" s="17"/>
      <c r="BY4800" s="17"/>
      <c r="BZ4800" s="17"/>
      <c r="CA4800" s="17"/>
      <c r="CB4800" s="17"/>
    </row>
    <row r="4801" spans="4:80" x14ac:dyDescent="0.2">
      <c r="D4801" s="53"/>
      <c r="E4801" s="53"/>
      <c r="F4801" s="53"/>
      <c r="G4801" s="53"/>
      <c r="BX4801" s="17"/>
      <c r="BY4801" s="17"/>
      <c r="BZ4801" s="17"/>
      <c r="CA4801" s="17"/>
      <c r="CB4801" s="17"/>
    </row>
    <row r="4802" spans="4:80" x14ac:dyDescent="0.2">
      <c r="D4802" s="53"/>
      <c r="E4802" s="53"/>
      <c r="F4802" s="53"/>
      <c r="G4802" s="53"/>
      <c r="BX4802" s="17"/>
      <c r="BY4802" s="17"/>
      <c r="BZ4802" s="17"/>
      <c r="CA4802" s="17"/>
      <c r="CB4802" s="17"/>
    </row>
    <row r="4803" spans="4:80" x14ac:dyDescent="0.2">
      <c r="D4803" s="53"/>
      <c r="E4803" s="53"/>
      <c r="F4803" s="53"/>
      <c r="G4803" s="53"/>
      <c r="BX4803" s="17"/>
      <c r="BY4803" s="17"/>
      <c r="BZ4803" s="17"/>
      <c r="CA4803" s="17"/>
      <c r="CB4803" s="17"/>
    </row>
    <row r="4804" spans="4:80" x14ac:dyDescent="0.2">
      <c r="D4804" s="53"/>
      <c r="E4804" s="53"/>
      <c r="F4804" s="53"/>
      <c r="G4804" s="53"/>
      <c r="BX4804" s="17"/>
      <c r="BY4804" s="17"/>
      <c r="BZ4804" s="17"/>
      <c r="CA4804" s="17"/>
      <c r="CB4804" s="17"/>
    </row>
    <row r="4805" spans="4:80" x14ac:dyDescent="0.2">
      <c r="D4805" s="53"/>
      <c r="E4805" s="53"/>
      <c r="F4805" s="53"/>
      <c r="G4805" s="53"/>
      <c r="BX4805" s="17"/>
      <c r="BY4805" s="17"/>
      <c r="BZ4805" s="17"/>
      <c r="CA4805" s="17"/>
      <c r="CB4805" s="17"/>
    </row>
    <row r="4806" spans="4:80" x14ac:dyDescent="0.2">
      <c r="D4806" s="53"/>
      <c r="E4806" s="53"/>
      <c r="F4806" s="53"/>
      <c r="G4806" s="53"/>
      <c r="BX4806" s="17"/>
      <c r="BY4806" s="17"/>
      <c r="BZ4806" s="17"/>
      <c r="CA4806" s="17"/>
      <c r="CB4806" s="17"/>
    </row>
    <row r="4807" spans="4:80" x14ac:dyDescent="0.2">
      <c r="D4807" s="53"/>
      <c r="E4807" s="53"/>
      <c r="F4807" s="53"/>
      <c r="G4807" s="53"/>
      <c r="BX4807" s="17"/>
      <c r="BY4807" s="17"/>
      <c r="BZ4807" s="17"/>
      <c r="CA4807" s="17"/>
      <c r="CB4807" s="17"/>
    </row>
    <row r="4808" spans="4:80" x14ac:dyDescent="0.2">
      <c r="D4808" s="53"/>
      <c r="E4808" s="53"/>
      <c r="F4808" s="53"/>
      <c r="G4808" s="53"/>
      <c r="BX4808" s="17"/>
      <c r="BY4808" s="17"/>
      <c r="BZ4808" s="17"/>
      <c r="CA4808" s="17"/>
      <c r="CB4808" s="17"/>
    </row>
    <row r="4809" spans="4:80" x14ac:dyDescent="0.2">
      <c r="D4809" s="53"/>
      <c r="E4809" s="53"/>
      <c r="F4809" s="53"/>
      <c r="G4809" s="53"/>
      <c r="BX4809" s="17"/>
      <c r="BY4809" s="17"/>
      <c r="BZ4809" s="17"/>
      <c r="CA4809" s="17"/>
      <c r="CB4809" s="17"/>
    </row>
    <row r="4810" spans="4:80" x14ac:dyDescent="0.2">
      <c r="D4810" s="53"/>
      <c r="E4810" s="53"/>
      <c r="F4810" s="53"/>
      <c r="G4810" s="53"/>
      <c r="BX4810" s="17"/>
      <c r="BY4810" s="17"/>
      <c r="BZ4810" s="17"/>
      <c r="CA4810" s="17"/>
      <c r="CB4810" s="17"/>
    </row>
    <row r="4811" spans="4:80" x14ac:dyDescent="0.2">
      <c r="D4811" s="53"/>
      <c r="E4811" s="53"/>
      <c r="F4811" s="53"/>
      <c r="G4811" s="53"/>
      <c r="BX4811" s="17"/>
      <c r="BY4811" s="17"/>
      <c r="BZ4811" s="17"/>
      <c r="CA4811" s="17"/>
      <c r="CB4811" s="17"/>
    </row>
    <row r="4812" spans="4:80" x14ac:dyDescent="0.2">
      <c r="D4812" s="53"/>
      <c r="E4812" s="53"/>
      <c r="F4812" s="53"/>
      <c r="G4812" s="53"/>
      <c r="BX4812" s="17"/>
      <c r="BY4812" s="17"/>
      <c r="BZ4812" s="17"/>
      <c r="CA4812" s="17"/>
      <c r="CB4812" s="17"/>
    </row>
    <row r="4813" spans="4:80" x14ac:dyDescent="0.2">
      <c r="D4813" s="53"/>
      <c r="E4813" s="53"/>
      <c r="F4813" s="53"/>
      <c r="G4813" s="53"/>
      <c r="BX4813" s="17"/>
      <c r="BY4813" s="17"/>
      <c r="BZ4813" s="17"/>
      <c r="CA4813" s="17"/>
      <c r="CB4813" s="17"/>
    </row>
    <row r="4814" spans="4:80" x14ac:dyDescent="0.2">
      <c r="D4814" s="53"/>
      <c r="E4814" s="53"/>
      <c r="F4814" s="53"/>
      <c r="G4814" s="53"/>
      <c r="BX4814" s="17"/>
      <c r="BY4814" s="17"/>
      <c r="BZ4814" s="17"/>
      <c r="CA4814" s="17"/>
      <c r="CB4814" s="17"/>
    </row>
    <row r="4815" spans="4:80" x14ac:dyDescent="0.2">
      <c r="D4815" s="53"/>
      <c r="E4815" s="53"/>
      <c r="F4815" s="53"/>
      <c r="G4815" s="53"/>
      <c r="BX4815" s="17"/>
      <c r="BY4815" s="17"/>
      <c r="BZ4815" s="17"/>
      <c r="CA4815" s="17"/>
      <c r="CB4815" s="17"/>
    </row>
    <row r="4816" spans="4:80" x14ac:dyDescent="0.2">
      <c r="D4816" s="53"/>
      <c r="E4816" s="53"/>
      <c r="F4816" s="53"/>
      <c r="G4816" s="53"/>
      <c r="BX4816" s="17"/>
      <c r="BY4816" s="17"/>
      <c r="BZ4816" s="17"/>
      <c r="CA4816" s="17"/>
      <c r="CB4816" s="17"/>
    </row>
    <row r="4817" spans="4:80" x14ac:dyDescent="0.2">
      <c r="D4817" s="53"/>
      <c r="E4817" s="53"/>
      <c r="F4817" s="53"/>
      <c r="G4817" s="53"/>
      <c r="BX4817" s="17"/>
      <c r="BY4817" s="17"/>
      <c r="BZ4817" s="17"/>
      <c r="CA4817" s="17"/>
      <c r="CB4817" s="17"/>
    </row>
    <row r="4818" spans="4:80" x14ac:dyDescent="0.2">
      <c r="D4818" s="53"/>
      <c r="E4818" s="53"/>
      <c r="F4818" s="53"/>
      <c r="G4818" s="53"/>
      <c r="BX4818" s="17"/>
      <c r="BY4818" s="17"/>
      <c r="BZ4818" s="17"/>
      <c r="CA4818" s="17"/>
      <c r="CB4818" s="17"/>
    </row>
    <row r="4819" spans="4:80" x14ac:dyDescent="0.2">
      <c r="D4819" s="53"/>
      <c r="E4819" s="53"/>
      <c r="F4819" s="53"/>
      <c r="G4819" s="53"/>
      <c r="BX4819" s="17"/>
      <c r="BY4819" s="17"/>
      <c r="BZ4819" s="17"/>
      <c r="CA4819" s="17"/>
      <c r="CB4819" s="17"/>
    </row>
    <row r="4820" spans="4:80" x14ac:dyDescent="0.2">
      <c r="D4820" s="53"/>
      <c r="E4820" s="53"/>
      <c r="F4820" s="53"/>
      <c r="G4820" s="53"/>
      <c r="BX4820" s="17"/>
      <c r="BY4820" s="17"/>
      <c r="BZ4820" s="17"/>
      <c r="CA4820" s="17"/>
      <c r="CB4820" s="17"/>
    </row>
    <row r="4821" spans="4:80" x14ac:dyDescent="0.2">
      <c r="D4821" s="53"/>
      <c r="E4821" s="53"/>
      <c r="F4821" s="53"/>
      <c r="G4821" s="53"/>
      <c r="BX4821" s="17"/>
      <c r="BY4821" s="17"/>
      <c r="BZ4821" s="17"/>
      <c r="CA4821" s="17"/>
      <c r="CB4821" s="17"/>
    </row>
    <row r="4822" spans="4:80" x14ac:dyDescent="0.2">
      <c r="D4822" s="53"/>
      <c r="E4822" s="53"/>
      <c r="F4822" s="53"/>
      <c r="G4822" s="53"/>
      <c r="BX4822" s="17"/>
      <c r="BY4822" s="17"/>
      <c r="BZ4822" s="17"/>
      <c r="CA4822" s="17"/>
      <c r="CB4822" s="17"/>
    </row>
    <row r="4823" spans="4:80" x14ac:dyDescent="0.2">
      <c r="D4823" s="53"/>
      <c r="E4823" s="53"/>
      <c r="F4823" s="53"/>
      <c r="G4823" s="53"/>
      <c r="BX4823" s="17"/>
      <c r="BY4823" s="17"/>
      <c r="BZ4823" s="17"/>
      <c r="CA4823" s="17"/>
      <c r="CB4823" s="17"/>
    </row>
    <row r="4824" spans="4:80" x14ac:dyDescent="0.2">
      <c r="D4824" s="53"/>
      <c r="E4824" s="53"/>
      <c r="F4824" s="53"/>
      <c r="G4824" s="53"/>
      <c r="BX4824" s="17"/>
      <c r="BY4824" s="17"/>
      <c r="BZ4824" s="17"/>
      <c r="CA4824" s="17"/>
      <c r="CB4824" s="17"/>
    </row>
    <row r="4825" spans="4:80" x14ac:dyDescent="0.2">
      <c r="D4825" s="53"/>
      <c r="E4825" s="53"/>
      <c r="F4825" s="53"/>
      <c r="G4825" s="53"/>
      <c r="BX4825" s="17"/>
      <c r="BY4825" s="17"/>
      <c r="BZ4825" s="17"/>
      <c r="CA4825" s="17"/>
      <c r="CB4825" s="17"/>
    </row>
    <row r="4826" spans="4:80" x14ac:dyDescent="0.2">
      <c r="D4826" s="53"/>
      <c r="E4826" s="53"/>
      <c r="F4826" s="53"/>
      <c r="G4826" s="53"/>
      <c r="BX4826" s="17"/>
      <c r="BY4826" s="17"/>
      <c r="BZ4826" s="17"/>
      <c r="CA4826" s="17"/>
      <c r="CB4826" s="17"/>
    </row>
    <row r="4827" spans="4:80" x14ac:dyDescent="0.2">
      <c r="D4827" s="53"/>
      <c r="E4827" s="53"/>
      <c r="F4827" s="53"/>
      <c r="G4827" s="53"/>
      <c r="BX4827" s="17"/>
      <c r="BY4827" s="17"/>
      <c r="BZ4827" s="17"/>
      <c r="CA4827" s="17"/>
      <c r="CB4827" s="17"/>
    </row>
    <row r="4828" spans="4:80" x14ac:dyDescent="0.2">
      <c r="D4828" s="53"/>
      <c r="E4828" s="53"/>
      <c r="F4828" s="53"/>
      <c r="G4828" s="53"/>
      <c r="BX4828" s="17"/>
      <c r="BY4828" s="17"/>
      <c r="BZ4828" s="17"/>
      <c r="CA4828" s="17"/>
      <c r="CB4828" s="17"/>
    </row>
    <row r="4829" spans="4:80" x14ac:dyDescent="0.2">
      <c r="D4829" s="53"/>
      <c r="E4829" s="53"/>
      <c r="F4829" s="53"/>
      <c r="G4829" s="53"/>
      <c r="BX4829" s="17"/>
      <c r="BY4829" s="17"/>
      <c r="BZ4829" s="17"/>
      <c r="CA4829" s="17"/>
      <c r="CB4829" s="17"/>
    </row>
    <row r="4830" spans="4:80" x14ac:dyDescent="0.2">
      <c r="D4830" s="53"/>
      <c r="E4830" s="53"/>
      <c r="F4830" s="53"/>
      <c r="G4830" s="53"/>
      <c r="BX4830" s="17"/>
      <c r="BY4830" s="17"/>
      <c r="BZ4830" s="17"/>
      <c r="CA4830" s="17"/>
      <c r="CB4830" s="17"/>
    </row>
    <row r="4831" spans="4:80" x14ac:dyDescent="0.2">
      <c r="D4831" s="53"/>
      <c r="E4831" s="53"/>
      <c r="F4831" s="53"/>
      <c r="G4831" s="53"/>
      <c r="BX4831" s="17"/>
      <c r="BY4831" s="17"/>
      <c r="BZ4831" s="17"/>
      <c r="CA4831" s="17"/>
      <c r="CB4831" s="17"/>
    </row>
    <row r="4832" spans="4:80" x14ac:dyDescent="0.2">
      <c r="D4832" s="53"/>
      <c r="E4832" s="53"/>
      <c r="F4832" s="53"/>
      <c r="G4832" s="53"/>
      <c r="BX4832" s="17"/>
      <c r="BY4832" s="17"/>
      <c r="BZ4832" s="17"/>
      <c r="CA4832" s="17"/>
      <c r="CB4832" s="17"/>
    </row>
    <row r="4833" spans="4:80" x14ac:dyDescent="0.2">
      <c r="D4833" s="53"/>
      <c r="E4833" s="53"/>
      <c r="F4833" s="53"/>
      <c r="G4833" s="53"/>
      <c r="BX4833" s="17"/>
      <c r="BY4833" s="17"/>
      <c r="BZ4833" s="17"/>
      <c r="CA4833" s="17"/>
      <c r="CB4833" s="17"/>
    </row>
    <row r="4834" spans="4:80" x14ac:dyDescent="0.2">
      <c r="D4834" s="53"/>
      <c r="E4834" s="53"/>
      <c r="F4834" s="53"/>
      <c r="G4834" s="53"/>
      <c r="BX4834" s="17"/>
      <c r="BY4834" s="17"/>
      <c r="BZ4834" s="17"/>
      <c r="CA4834" s="17"/>
      <c r="CB4834" s="17"/>
    </row>
    <row r="4835" spans="4:80" x14ac:dyDescent="0.2">
      <c r="D4835" s="53"/>
      <c r="E4835" s="53"/>
      <c r="F4835" s="53"/>
      <c r="G4835" s="53"/>
      <c r="BX4835" s="17"/>
      <c r="BY4835" s="17"/>
      <c r="BZ4835" s="17"/>
      <c r="CA4835" s="17"/>
      <c r="CB4835" s="17"/>
    </row>
    <row r="4836" spans="4:80" x14ac:dyDescent="0.2">
      <c r="D4836" s="53"/>
      <c r="E4836" s="53"/>
      <c r="F4836" s="53"/>
      <c r="G4836" s="53"/>
      <c r="BX4836" s="17"/>
      <c r="BY4836" s="17"/>
      <c r="BZ4836" s="17"/>
      <c r="CA4836" s="17"/>
      <c r="CB4836" s="17"/>
    </row>
    <row r="4837" spans="4:80" x14ac:dyDescent="0.2">
      <c r="D4837" s="53"/>
      <c r="E4837" s="53"/>
      <c r="F4837" s="53"/>
      <c r="G4837" s="53"/>
      <c r="BX4837" s="17"/>
      <c r="BY4837" s="17"/>
      <c r="BZ4837" s="17"/>
      <c r="CA4837" s="17"/>
      <c r="CB4837" s="17"/>
    </row>
    <row r="4838" spans="4:80" x14ac:dyDescent="0.2">
      <c r="D4838" s="53"/>
      <c r="E4838" s="53"/>
      <c r="F4838" s="53"/>
      <c r="G4838" s="53"/>
      <c r="BX4838" s="17"/>
      <c r="BY4838" s="17"/>
      <c r="BZ4838" s="17"/>
      <c r="CA4838" s="17"/>
      <c r="CB4838" s="17"/>
    </row>
    <row r="4839" spans="4:80" x14ac:dyDescent="0.2">
      <c r="D4839" s="53"/>
      <c r="E4839" s="53"/>
      <c r="F4839" s="53"/>
      <c r="G4839" s="53"/>
      <c r="BX4839" s="17"/>
      <c r="BY4839" s="17"/>
      <c r="BZ4839" s="17"/>
      <c r="CA4839" s="17"/>
      <c r="CB4839" s="17"/>
    </row>
    <row r="4840" spans="4:80" x14ac:dyDescent="0.2">
      <c r="D4840" s="53"/>
      <c r="E4840" s="53"/>
      <c r="F4840" s="53"/>
      <c r="G4840" s="53"/>
      <c r="BX4840" s="17"/>
      <c r="BY4840" s="17"/>
      <c r="BZ4840" s="17"/>
      <c r="CA4840" s="17"/>
      <c r="CB4840" s="17"/>
    </row>
    <row r="4841" spans="4:80" x14ac:dyDescent="0.2">
      <c r="D4841" s="53"/>
      <c r="E4841" s="53"/>
      <c r="F4841" s="53"/>
      <c r="G4841" s="53"/>
      <c r="BX4841" s="17"/>
      <c r="BY4841" s="17"/>
      <c r="BZ4841" s="17"/>
      <c r="CA4841" s="17"/>
      <c r="CB4841" s="17"/>
    </row>
    <row r="4842" spans="4:80" x14ac:dyDescent="0.2">
      <c r="D4842" s="53"/>
      <c r="E4842" s="53"/>
      <c r="F4842" s="53"/>
      <c r="G4842" s="53"/>
      <c r="BX4842" s="17"/>
      <c r="BY4842" s="17"/>
      <c r="BZ4842" s="17"/>
      <c r="CA4842" s="17"/>
      <c r="CB4842" s="17"/>
    </row>
    <row r="4843" spans="4:80" x14ac:dyDescent="0.2">
      <c r="D4843" s="53"/>
      <c r="E4843" s="53"/>
      <c r="F4843" s="53"/>
      <c r="G4843" s="53"/>
      <c r="BX4843" s="17"/>
      <c r="BY4843" s="17"/>
      <c r="BZ4843" s="17"/>
      <c r="CA4843" s="17"/>
      <c r="CB4843" s="17"/>
    </row>
    <row r="4844" spans="4:80" x14ac:dyDescent="0.2">
      <c r="D4844" s="53"/>
      <c r="E4844" s="53"/>
      <c r="F4844" s="53"/>
      <c r="G4844" s="53"/>
      <c r="BX4844" s="17"/>
      <c r="BY4844" s="17"/>
      <c r="BZ4844" s="17"/>
      <c r="CA4844" s="17"/>
      <c r="CB4844" s="17"/>
    </row>
    <row r="4845" spans="4:80" x14ac:dyDescent="0.2">
      <c r="D4845" s="53"/>
      <c r="E4845" s="53"/>
      <c r="F4845" s="53"/>
      <c r="G4845" s="53"/>
      <c r="BX4845" s="17"/>
      <c r="BY4845" s="17"/>
      <c r="BZ4845" s="17"/>
      <c r="CA4845" s="17"/>
      <c r="CB4845" s="17"/>
    </row>
    <row r="4846" spans="4:80" x14ac:dyDescent="0.2">
      <c r="D4846" s="53"/>
      <c r="E4846" s="53"/>
      <c r="F4846" s="53"/>
      <c r="G4846" s="53"/>
      <c r="BX4846" s="17"/>
      <c r="BY4846" s="17"/>
      <c r="BZ4846" s="17"/>
      <c r="CA4846" s="17"/>
      <c r="CB4846" s="17"/>
    </row>
    <row r="4847" spans="4:80" x14ac:dyDescent="0.2">
      <c r="D4847" s="53"/>
      <c r="E4847" s="53"/>
      <c r="F4847" s="53"/>
      <c r="G4847" s="53"/>
      <c r="BX4847" s="17"/>
      <c r="BY4847" s="17"/>
      <c r="BZ4847" s="17"/>
      <c r="CA4847" s="17"/>
      <c r="CB4847" s="17"/>
    </row>
    <row r="4848" spans="4:80" x14ac:dyDescent="0.2">
      <c r="D4848" s="53"/>
      <c r="E4848" s="53"/>
      <c r="F4848" s="53"/>
      <c r="G4848" s="53"/>
      <c r="BX4848" s="17"/>
      <c r="BY4848" s="17"/>
      <c r="BZ4848" s="17"/>
      <c r="CA4848" s="17"/>
      <c r="CB4848" s="17"/>
    </row>
    <row r="4849" spans="4:80" x14ac:dyDescent="0.2">
      <c r="D4849" s="53"/>
      <c r="E4849" s="53"/>
      <c r="F4849" s="53"/>
      <c r="G4849" s="53"/>
      <c r="BX4849" s="17"/>
      <c r="BY4849" s="17"/>
      <c r="BZ4849" s="17"/>
      <c r="CA4849" s="17"/>
      <c r="CB4849" s="17"/>
    </row>
    <row r="4850" spans="4:80" x14ac:dyDescent="0.2">
      <c r="D4850" s="53"/>
      <c r="E4850" s="53"/>
      <c r="F4850" s="53"/>
      <c r="G4850" s="53"/>
      <c r="BX4850" s="17"/>
      <c r="BY4850" s="17"/>
      <c r="BZ4850" s="17"/>
      <c r="CA4850" s="17"/>
      <c r="CB4850" s="17"/>
    </row>
    <row r="4851" spans="4:80" x14ac:dyDescent="0.2">
      <c r="D4851" s="53"/>
      <c r="E4851" s="53"/>
      <c r="F4851" s="53"/>
      <c r="G4851" s="53"/>
      <c r="BX4851" s="17"/>
      <c r="BY4851" s="17"/>
      <c r="BZ4851" s="17"/>
      <c r="CA4851" s="17"/>
      <c r="CB4851" s="17"/>
    </row>
    <row r="4852" spans="4:80" x14ac:dyDescent="0.2">
      <c r="D4852" s="53"/>
      <c r="E4852" s="53"/>
      <c r="F4852" s="53"/>
      <c r="G4852" s="53"/>
      <c r="BX4852" s="17"/>
      <c r="BY4852" s="17"/>
      <c r="BZ4852" s="17"/>
      <c r="CA4852" s="17"/>
      <c r="CB4852" s="17"/>
    </row>
    <row r="4853" spans="4:80" x14ac:dyDescent="0.2">
      <c r="D4853" s="53"/>
      <c r="E4853" s="53"/>
      <c r="F4853" s="53"/>
      <c r="G4853" s="53"/>
      <c r="BX4853" s="17"/>
      <c r="BY4853" s="17"/>
      <c r="BZ4853" s="17"/>
      <c r="CA4853" s="17"/>
      <c r="CB4853" s="17"/>
    </row>
    <row r="4854" spans="4:80" x14ac:dyDescent="0.2">
      <c r="D4854" s="53"/>
      <c r="E4854" s="53"/>
      <c r="F4854" s="53"/>
      <c r="G4854" s="53"/>
      <c r="BX4854" s="17"/>
      <c r="BY4854" s="17"/>
      <c r="BZ4854" s="17"/>
      <c r="CA4854" s="17"/>
      <c r="CB4854" s="17"/>
    </row>
    <row r="4855" spans="4:80" x14ac:dyDescent="0.2">
      <c r="D4855" s="53"/>
      <c r="E4855" s="53"/>
      <c r="F4855" s="53"/>
      <c r="G4855" s="53"/>
      <c r="BX4855" s="17"/>
      <c r="BY4855" s="17"/>
      <c r="BZ4855" s="17"/>
      <c r="CA4855" s="17"/>
      <c r="CB4855" s="17"/>
    </row>
    <row r="4856" spans="4:80" x14ac:dyDescent="0.2">
      <c r="D4856" s="53"/>
      <c r="E4856" s="53"/>
      <c r="F4856" s="53"/>
      <c r="G4856" s="53"/>
      <c r="BX4856" s="17"/>
      <c r="BY4856" s="17"/>
      <c r="BZ4856" s="17"/>
      <c r="CA4856" s="17"/>
      <c r="CB4856" s="17"/>
    </row>
    <row r="4857" spans="4:80" x14ac:dyDescent="0.2">
      <c r="D4857" s="53"/>
      <c r="E4857" s="53"/>
      <c r="F4857" s="53"/>
      <c r="G4857" s="53"/>
      <c r="BX4857" s="17"/>
      <c r="BY4857" s="17"/>
      <c r="BZ4857" s="17"/>
      <c r="CA4857" s="17"/>
      <c r="CB4857" s="17"/>
    </row>
    <row r="4858" spans="4:80" x14ac:dyDescent="0.2">
      <c r="D4858" s="53"/>
      <c r="E4858" s="53"/>
      <c r="F4858" s="53"/>
      <c r="G4858" s="53"/>
      <c r="BX4858" s="17"/>
      <c r="BY4858" s="17"/>
      <c r="BZ4858" s="17"/>
      <c r="CA4858" s="17"/>
      <c r="CB4858" s="17"/>
    </row>
    <row r="4859" spans="4:80" x14ac:dyDescent="0.2">
      <c r="D4859" s="53"/>
      <c r="E4859" s="53"/>
      <c r="F4859" s="53"/>
      <c r="G4859" s="53"/>
      <c r="BX4859" s="17"/>
      <c r="BY4859" s="17"/>
      <c r="BZ4859" s="17"/>
      <c r="CA4859" s="17"/>
      <c r="CB4859" s="17"/>
    </row>
    <row r="4860" spans="4:80" x14ac:dyDescent="0.2">
      <c r="D4860" s="53"/>
      <c r="E4860" s="53"/>
      <c r="F4860" s="53"/>
      <c r="G4860" s="53"/>
      <c r="BX4860" s="17"/>
      <c r="BY4860" s="17"/>
      <c r="BZ4860" s="17"/>
      <c r="CA4860" s="17"/>
      <c r="CB4860" s="17"/>
    </row>
    <row r="4861" spans="4:80" x14ac:dyDescent="0.2">
      <c r="D4861" s="53"/>
      <c r="E4861" s="53"/>
      <c r="F4861" s="53"/>
      <c r="G4861" s="53"/>
      <c r="BX4861" s="17"/>
      <c r="BY4861" s="17"/>
      <c r="BZ4861" s="17"/>
      <c r="CA4861" s="17"/>
      <c r="CB4861" s="17"/>
    </row>
    <row r="4862" spans="4:80" x14ac:dyDescent="0.2">
      <c r="D4862" s="53"/>
      <c r="E4862" s="53"/>
      <c r="F4862" s="53"/>
      <c r="G4862" s="53"/>
      <c r="BX4862" s="17"/>
      <c r="BY4862" s="17"/>
      <c r="BZ4862" s="17"/>
      <c r="CA4862" s="17"/>
      <c r="CB4862" s="17"/>
    </row>
    <row r="4863" spans="4:80" x14ac:dyDescent="0.2">
      <c r="D4863" s="53"/>
      <c r="E4863" s="53"/>
      <c r="F4863" s="53"/>
      <c r="G4863" s="53"/>
      <c r="BX4863" s="17"/>
      <c r="BY4863" s="17"/>
      <c r="BZ4863" s="17"/>
      <c r="CA4863" s="17"/>
      <c r="CB4863" s="17"/>
    </row>
    <row r="4864" spans="4:80" x14ac:dyDescent="0.2">
      <c r="D4864" s="53"/>
      <c r="E4864" s="53"/>
      <c r="F4864" s="53"/>
      <c r="G4864" s="53"/>
      <c r="BX4864" s="17"/>
      <c r="BY4864" s="17"/>
      <c r="BZ4864" s="17"/>
      <c r="CA4864" s="17"/>
      <c r="CB4864" s="17"/>
    </row>
    <row r="4865" spans="4:80" x14ac:dyDescent="0.2">
      <c r="D4865" s="53"/>
      <c r="E4865" s="53"/>
      <c r="F4865" s="53"/>
      <c r="G4865" s="53"/>
      <c r="BX4865" s="17"/>
      <c r="BY4865" s="17"/>
      <c r="BZ4865" s="17"/>
      <c r="CA4865" s="17"/>
      <c r="CB4865" s="17"/>
    </row>
    <row r="4866" spans="4:80" x14ac:dyDescent="0.2">
      <c r="D4866" s="53"/>
      <c r="E4866" s="53"/>
      <c r="F4866" s="53"/>
      <c r="G4866" s="53"/>
      <c r="BX4866" s="17"/>
      <c r="BY4866" s="17"/>
      <c r="BZ4866" s="17"/>
      <c r="CA4866" s="17"/>
      <c r="CB4866" s="17"/>
    </row>
    <row r="4867" spans="4:80" x14ac:dyDescent="0.2">
      <c r="D4867" s="53"/>
      <c r="E4867" s="53"/>
      <c r="F4867" s="53"/>
      <c r="G4867" s="53"/>
      <c r="BX4867" s="17"/>
      <c r="BY4867" s="17"/>
      <c r="BZ4867" s="17"/>
      <c r="CA4867" s="17"/>
      <c r="CB4867" s="17"/>
    </row>
    <row r="4868" spans="4:80" x14ac:dyDescent="0.2">
      <c r="D4868" s="53"/>
      <c r="E4868" s="53"/>
      <c r="F4868" s="53"/>
      <c r="G4868" s="53"/>
      <c r="BX4868" s="17"/>
      <c r="BY4868" s="17"/>
      <c r="BZ4868" s="17"/>
      <c r="CA4868" s="17"/>
      <c r="CB4868" s="17"/>
    </row>
    <row r="4869" spans="4:80" x14ac:dyDescent="0.2">
      <c r="D4869" s="53"/>
      <c r="E4869" s="53"/>
      <c r="F4869" s="53"/>
      <c r="G4869" s="53"/>
      <c r="BX4869" s="17"/>
      <c r="BY4869" s="17"/>
      <c r="BZ4869" s="17"/>
      <c r="CA4869" s="17"/>
      <c r="CB4869" s="17"/>
    </row>
    <row r="4870" spans="4:80" x14ac:dyDescent="0.2">
      <c r="D4870" s="53"/>
      <c r="E4870" s="53"/>
      <c r="F4870" s="53"/>
      <c r="G4870" s="53"/>
      <c r="BX4870" s="17"/>
      <c r="BY4870" s="17"/>
      <c r="BZ4870" s="17"/>
      <c r="CA4870" s="17"/>
      <c r="CB4870" s="17"/>
    </row>
    <row r="4871" spans="4:80" x14ac:dyDescent="0.2">
      <c r="D4871" s="53"/>
      <c r="E4871" s="53"/>
      <c r="F4871" s="53"/>
      <c r="G4871" s="53"/>
      <c r="BX4871" s="17"/>
      <c r="BY4871" s="17"/>
      <c r="BZ4871" s="17"/>
      <c r="CA4871" s="17"/>
      <c r="CB4871" s="17"/>
    </row>
    <row r="4872" spans="4:80" x14ac:dyDescent="0.2">
      <c r="D4872" s="53"/>
      <c r="E4872" s="53"/>
      <c r="F4872" s="53"/>
      <c r="G4872" s="53"/>
      <c r="BX4872" s="17"/>
      <c r="BY4872" s="17"/>
      <c r="BZ4872" s="17"/>
      <c r="CA4872" s="17"/>
      <c r="CB4872" s="17"/>
    </row>
    <row r="4873" spans="4:80" x14ac:dyDescent="0.2">
      <c r="D4873" s="53"/>
      <c r="E4873" s="53"/>
      <c r="F4873" s="53"/>
      <c r="G4873" s="53"/>
      <c r="BX4873" s="17"/>
      <c r="BY4873" s="17"/>
      <c r="BZ4873" s="17"/>
      <c r="CA4873" s="17"/>
      <c r="CB4873" s="17"/>
    </row>
    <row r="4874" spans="4:80" x14ac:dyDescent="0.2">
      <c r="D4874" s="53"/>
      <c r="E4874" s="53"/>
      <c r="F4874" s="53"/>
      <c r="G4874" s="53"/>
      <c r="BX4874" s="17"/>
      <c r="BY4874" s="17"/>
      <c r="BZ4874" s="17"/>
      <c r="CA4874" s="17"/>
      <c r="CB4874" s="17"/>
    </row>
    <row r="4875" spans="4:80" x14ac:dyDescent="0.2">
      <c r="D4875" s="53"/>
      <c r="E4875" s="53"/>
      <c r="F4875" s="53"/>
      <c r="G4875" s="53"/>
      <c r="BX4875" s="17"/>
      <c r="BY4875" s="17"/>
      <c r="BZ4875" s="17"/>
      <c r="CA4875" s="17"/>
      <c r="CB4875" s="17"/>
    </row>
    <row r="4876" spans="4:80" x14ac:dyDescent="0.2">
      <c r="D4876" s="53"/>
      <c r="E4876" s="53"/>
      <c r="F4876" s="53"/>
      <c r="G4876" s="53"/>
      <c r="BX4876" s="17"/>
      <c r="BY4876" s="17"/>
      <c r="BZ4876" s="17"/>
      <c r="CA4876" s="17"/>
      <c r="CB4876" s="17"/>
    </row>
    <row r="4877" spans="4:80" x14ac:dyDescent="0.2">
      <c r="D4877" s="53"/>
      <c r="E4877" s="53"/>
      <c r="F4877" s="53"/>
      <c r="G4877" s="53"/>
      <c r="BX4877" s="17"/>
      <c r="BY4877" s="17"/>
      <c r="BZ4877" s="17"/>
      <c r="CA4877" s="17"/>
      <c r="CB4877" s="17"/>
    </row>
    <row r="4878" spans="4:80" x14ac:dyDescent="0.2">
      <c r="D4878" s="53"/>
      <c r="E4878" s="53"/>
      <c r="F4878" s="53"/>
      <c r="G4878" s="53"/>
      <c r="BX4878" s="17"/>
      <c r="BY4878" s="17"/>
      <c r="BZ4878" s="17"/>
      <c r="CA4878" s="17"/>
      <c r="CB4878" s="17"/>
    </row>
    <row r="4879" spans="4:80" x14ac:dyDescent="0.2">
      <c r="D4879" s="53"/>
      <c r="E4879" s="53"/>
      <c r="F4879" s="53"/>
      <c r="G4879" s="53"/>
      <c r="BX4879" s="17"/>
      <c r="BY4879" s="17"/>
      <c r="BZ4879" s="17"/>
      <c r="CA4879" s="17"/>
      <c r="CB4879" s="17"/>
    </row>
    <row r="4880" spans="4:80" x14ac:dyDescent="0.2">
      <c r="D4880" s="53"/>
      <c r="E4880" s="53"/>
      <c r="F4880" s="53"/>
      <c r="G4880" s="53"/>
      <c r="BX4880" s="17"/>
      <c r="BY4880" s="17"/>
      <c r="BZ4880" s="17"/>
      <c r="CA4880" s="17"/>
      <c r="CB4880" s="17"/>
    </row>
    <row r="4881" spans="4:80" x14ac:dyDescent="0.2">
      <c r="D4881" s="53"/>
      <c r="E4881" s="53"/>
      <c r="F4881" s="53"/>
      <c r="G4881" s="53"/>
      <c r="BX4881" s="17"/>
      <c r="BY4881" s="17"/>
      <c r="BZ4881" s="17"/>
      <c r="CA4881" s="17"/>
      <c r="CB4881" s="17"/>
    </row>
    <row r="4882" spans="4:80" x14ac:dyDescent="0.2">
      <c r="D4882" s="53"/>
      <c r="E4882" s="53"/>
      <c r="F4882" s="53"/>
      <c r="G4882" s="53"/>
      <c r="BX4882" s="17"/>
      <c r="BY4882" s="17"/>
      <c r="BZ4882" s="17"/>
      <c r="CA4882" s="17"/>
      <c r="CB4882" s="17"/>
    </row>
    <row r="4883" spans="4:80" x14ac:dyDescent="0.2">
      <c r="D4883" s="53"/>
      <c r="E4883" s="53"/>
      <c r="F4883" s="53"/>
      <c r="G4883" s="53"/>
      <c r="BX4883" s="17"/>
      <c r="BY4883" s="17"/>
      <c r="BZ4883" s="17"/>
      <c r="CA4883" s="17"/>
      <c r="CB4883" s="17"/>
    </row>
    <row r="4884" spans="4:80" x14ac:dyDescent="0.2">
      <c r="D4884" s="53"/>
      <c r="E4884" s="53"/>
      <c r="F4884" s="53"/>
      <c r="G4884" s="53"/>
      <c r="BX4884" s="17"/>
      <c r="BY4884" s="17"/>
      <c r="BZ4884" s="17"/>
      <c r="CA4884" s="17"/>
      <c r="CB4884" s="17"/>
    </row>
    <row r="4885" spans="4:80" x14ac:dyDescent="0.2">
      <c r="D4885" s="53"/>
      <c r="E4885" s="53"/>
      <c r="F4885" s="53"/>
      <c r="G4885" s="53"/>
      <c r="BX4885" s="17"/>
      <c r="BY4885" s="17"/>
      <c r="BZ4885" s="17"/>
      <c r="CA4885" s="17"/>
      <c r="CB4885" s="17"/>
    </row>
    <row r="4886" spans="4:80" x14ac:dyDescent="0.2">
      <c r="D4886" s="53"/>
      <c r="E4886" s="53"/>
      <c r="F4886" s="53"/>
      <c r="G4886" s="53"/>
      <c r="BX4886" s="17"/>
      <c r="BY4886" s="17"/>
      <c r="BZ4886" s="17"/>
      <c r="CA4886" s="17"/>
      <c r="CB4886" s="17"/>
    </row>
    <row r="4887" spans="4:80" x14ac:dyDescent="0.2">
      <c r="D4887" s="53"/>
      <c r="E4887" s="53"/>
      <c r="F4887" s="53"/>
      <c r="G4887" s="53"/>
      <c r="BX4887" s="17"/>
      <c r="BY4887" s="17"/>
      <c r="BZ4887" s="17"/>
      <c r="CA4887" s="17"/>
      <c r="CB4887" s="17"/>
    </row>
    <row r="4888" spans="4:80" x14ac:dyDescent="0.2">
      <c r="D4888" s="53"/>
      <c r="E4888" s="53"/>
      <c r="F4888" s="53"/>
      <c r="G4888" s="53"/>
      <c r="BX4888" s="17"/>
      <c r="BY4888" s="17"/>
      <c r="BZ4888" s="17"/>
      <c r="CA4888" s="17"/>
      <c r="CB4888" s="17"/>
    </row>
    <row r="4889" spans="4:80" x14ac:dyDescent="0.2">
      <c r="D4889" s="53"/>
      <c r="E4889" s="53"/>
      <c r="F4889" s="53"/>
      <c r="G4889" s="53"/>
      <c r="BX4889" s="17"/>
      <c r="BY4889" s="17"/>
      <c r="BZ4889" s="17"/>
      <c r="CA4889" s="17"/>
      <c r="CB4889" s="17"/>
    </row>
    <row r="4890" spans="4:80" x14ac:dyDescent="0.2">
      <c r="D4890" s="53"/>
      <c r="E4890" s="53"/>
      <c r="F4890" s="53"/>
      <c r="G4890" s="53"/>
      <c r="BX4890" s="17"/>
      <c r="BY4890" s="17"/>
      <c r="BZ4890" s="17"/>
      <c r="CA4890" s="17"/>
      <c r="CB4890" s="17"/>
    </row>
    <row r="4891" spans="4:80" x14ac:dyDescent="0.2">
      <c r="D4891" s="53"/>
      <c r="E4891" s="53"/>
      <c r="F4891" s="53"/>
      <c r="G4891" s="53"/>
      <c r="BX4891" s="17"/>
      <c r="BY4891" s="17"/>
      <c r="BZ4891" s="17"/>
      <c r="CA4891" s="17"/>
      <c r="CB4891" s="17"/>
    </row>
    <row r="4892" spans="4:80" x14ac:dyDescent="0.2">
      <c r="D4892" s="53"/>
      <c r="E4892" s="53"/>
      <c r="F4892" s="53"/>
      <c r="G4892" s="53"/>
      <c r="BX4892" s="17"/>
      <c r="BY4892" s="17"/>
      <c r="BZ4892" s="17"/>
      <c r="CA4892" s="17"/>
      <c r="CB4892" s="17"/>
    </row>
    <row r="4893" spans="4:80" x14ac:dyDescent="0.2">
      <c r="D4893" s="53"/>
      <c r="E4893" s="53"/>
      <c r="F4893" s="53"/>
      <c r="G4893" s="53"/>
      <c r="BX4893" s="17"/>
      <c r="BY4893" s="17"/>
      <c r="BZ4893" s="17"/>
      <c r="CA4893" s="17"/>
      <c r="CB4893" s="17"/>
    </row>
    <row r="4894" spans="4:80" x14ac:dyDescent="0.2">
      <c r="D4894" s="53"/>
      <c r="E4894" s="53"/>
      <c r="F4894" s="53"/>
      <c r="G4894" s="53"/>
      <c r="BX4894" s="17"/>
      <c r="BY4894" s="17"/>
      <c r="BZ4894" s="17"/>
      <c r="CA4894" s="17"/>
      <c r="CB4894" s="17"/>
    </row>
    <row r="4895" spans="4:80" x14ac:dyDescent="0.2">
      <c r="D4895" s="53"/>
      <c r="E4895" s="53"/>
      <c r="F4895" s="53"/>
      <c r="G4895" s="53"/>
      <c r="BX4895" s="17"/>
      <c r="BY4895" s="17"/>
      <c r="BZ4895" s="17"/>
      <c r="CA4895" s="17"/>
      <c r="CB4895" s="17"/>
    </row>
    <row r="4896" spans="4:80" x14ac:dyDescent="0.2">
      <c r="D4896" s="53"/>
      <c r="E4896" s="53"/>
      <c r="F4896" s="53"/>
      <c r="G4896" s="53"/>
      <c r="BX4896" s="17"/>
      <c r="BY4896" s="17"/>
      <c r="BZ4896" s="17"/>
      <c r="CA4896" s="17"/>
      <c r="CB4896" s="17"/>
    </row>
    <row r="4897" spans="4:80" x14ac:dyDescent="0.2">
      <c r="D4897" s="53"/>
      <c r="E4897" s="53"/>
      <c r="F4897" s="53"/>
      <c r="G4897" s="53"/>
      <c r="BX4897" s="17"/>
      <c r="BY4897" s="17"/>
      <c r="BZ4897" s="17"/>
      <c r="CA4897" s="17"/>
      <c r="CB4897" s="17"/>
    </row>
    <row r="4898" spans="4:80" x14ac:dyDescent="0.2">
      <c r="D4898" s="53"/>
      <c r="E4898" s="53"/>
      <c r="F4898" s="53"/>
      <c r="G4898" s="53"/>
      <c r="BX4898" s="17"/>
      <c r="BY4898" s="17"/>
      <c r="BZ4898" s="17"/>
      <c r="CA4898" s="17"/>
      <c r="CB4898" s="17"/>
    </row>
    <row r="4899" spans="4:80" x14ac:dyDescent="0.2">
      <c r="D4899" s="53"/>
      <c r="E4899" s="53"/>
      <c r="F4899" s="53"/>
      <c r="G4899" s="53"/>
      <c r="BX4899" s="17"/>
      <c r="BY4899" s="17"/>
      <c r="BZ4899" s="17"/>
      <c r="CA4899" s="17"/>
      <c r="CB4899" s="17"/>
    </row>
    <row r="4900" spans="4:80" x14ac:dyDescent="0.2">
      <c r="D4900" s="53"/>
      <c r="E4900" s="53"/>
      <c r="F4900" s="53"/>
      <c r="G4900" s="53"/>
      <c r="BX4900" s="17"/>
      <c r="BY4900" s="17"/>
      <c r="BZ4900" s="17"/>
      <c r="CA4900" s="17"/>
      <c r="CB4900" s="17"/>
    </row>
    <row r="4901" spans="4:80" x14ac:dyDescent="0.2">
      <c r="D4901" s="53"/>
      <c r="E4901" s="53"/>
      <c r="F4901" s="53"/>
      <c r="G4901" s="53"/>
      <c r="BX4901" s="17"/>
      <c r="BY4901" s="17"/>
      <c r="BZ4901" s="17"/>
      <c r="CA4901" s="17"/>
      <c r="CB4901" s="17"/>
    </row>
    <row r="4902" spans="4:80" x14ac:dyDescent="0.2">
      <c r="D4902" s="53"/>
      <c r="E4902" s="53"/>
      <c r="F4902" s="53"/>
      <c r="G4902" s="53"/>
      <c r="BX4902" s="17"/>
      <c r="BY4902" s="17"/>
      <c r="BZ4902" s="17"/>
      <c r="CA4902" s="17"/>
      <c r="CB4902" s="17"/>
    </row>
    <row r="4903" spans="4:80" x14ac:dyDescent="0.2">
      <c r="D4903" s="53"/>
      <c r="E4903" s="53"/>
      <c r="F4903" s="53"/>
      <c r="G4903" s="53"/>
      <c r="BX4903" s="17"/>
      <c r="BY4903" s="17"/>
      <c r="BZ4903" s="17"/>
      <c r="CA4903" s="17"/>
      <c r="CB4903" s="17"/>
    </row>
    <row r="4904" spans="4:80" x14ac:dyDescent="0.2">
      <c r="D4904" s="53"/>
      <c r="E4904" s="53"/>
      <c r="F4904" s="53"/>
      <c r="G4904" s="53"/>
      <c r="BX4904" s="17"/>
      <c r="BY4904" s="17"/>
      <c r="BZ4904" s="17"/>
      <c r="CA4904" s="17"/>
      <c r="CB4904" s="17"/>
    </row>
    <row r="4905" spans="4:80" x14ac:dyDescent="0.2">
      <c r="D4905" s="53"/>
      <c r="E4905" s="53"/>
      <c r="F4905" s="53"/>
      <c r="G4905" s="53"/>
      <c r="BX4905" s="17"/>
      <c r="BY4905" s="17"/>
      <c r="BZ4905" s="17"/>
      <c r="CA4905" s="17"/>
      <c r="CB4905" s="17"/>
    </row>
    <row r="4906" spans="4:80" x14ac:dyDescent="0.2">
      <c r="D4906" s="53"/>
      <c r="E4906" s="53"/>
      <c r="F4906" s="53"/>
      <c r="G4906" s="53"/>
      <c r="BX4906" s="17"/>
      <c r="BY4906" s="17"/>
      <c r="BZ4906" s="17"/>
      <c r="CA4906" s="17"/>
      <c r="CB4906" s="17"/>
    </row>
    <row r="4907" spans="4:80" x14ac:dyDescent="0.2">
      <c r="D4907" s="53"/>
      <c r="E4907" s="53"/>
      <c r="F4907" s="53"/>
      <c r="G4907" s="53"/>
      <c r="BX4907" s="17"/>
      <c r="BY4907" s="17"/>
      <c r="BZ4907" s="17"/>
      <c r="CA4907" s="17"/>
      <c r="CB4907" s="17"/>
    </row>
    <row r="4908" spans="4:80" x14ac:dyDescent="0.2">
      <c r="D4908" s="53"/>
      <c r="E4908" s="53"/>
      <c r="F4908" s="53"/>
      <c r="G4908" s="53"/>
      <c r="BX4908" s="17"/>
      <c r="BY4908" s="17"/>
      <c r="BZ4908" s="17"/>
      <c r="CA4908" s="17"/>
      <c r="CB4908" s="17"/>
    </row>
    <row r="4909" spans="4:80" x14ac:dyDescent="0.2">
      <c r="D4909" s="53"/>
      <c r="E4909" s="53"/>
      <c r="F4909" s="53"/>
      <c r="G4909" s="53"/>
      <c r="BX4909" s="17"/>
      <c r="BY4909" s="17"/>
      <c r="BZ4909" s="17"/>
      <c r="CA4909" s="17"/>
      <c r="CB4909" s="17"/>
    </row>
    <row r="4910" spans="4:80" x14ac:dyDescent="0.2">
      <c r="D4910" s="53"/>
      <c r="E4910" s="53"/>
      <c r="F4910" s="53"/>
      <c r="G4910" s="53"/>
      <c r="BX4910" s="17"/>
      <c r="BY4910" s="17"/>
      <c r="BZ4910" s="17"/>
      <c r="CA4910" s="17"/>
      <c r="CB4910" s="17"/>
    </row>
    <row r="4911" spans="4:80" x14ac:dyDescent="0.2">
      <c r="D4911" s="53"/>
      <c r="E4911" s="53"/>
      <c r="F4911" s="53"/>
      <c r="G4911" s="53"/>
      <c r="BX4911" s="17"/>
      <c r="BY4911" s="17"/>
      <c r="BZ4911" s="17"/>
      <c r="CA4911" s="17"/>
      <c r="CB4911" s="17"/>
    </row>
    <row r="4912" spans="4:80" x14ac:dyDescent="0.2">
      <c r="D4912" s="53"/>
      <c r="E4912" s="53"/>
      <c r="F4912" s="53"/>
      <c r="G4912" s="53"/>
      <c r="BX4912" s="17"/>
      <c r="BY4912" s="17"/>
      <c r="BZ4912" s="17"/>
      <c r="CA4912" s="17"/>
      <c r="CB4912" s="17"/>
    </row>
    <row r="4913" spans="4:80" x14ac:dyDescent="0.2">
      <c r="D4913" s="53"/>
      <c r="E4913" s="53"/>
      <c r="F4913" s="53"/>
      <c r="G4913" s="53"/>
      <c r="BX4913" s="17"/>
      <c r="BY4913" s="17"/>
      <c r="BZ4913" s="17"/>
      <c r="CA4913" s="17"/>
      <c r="CB4913" s="17"/>
    </row>
    <row r="4914" spans="4:80" x14ac:dyDescent="0.2">
      <c r="D4914" s="53"/>
      <c r="E4914" s="53"/>
      <c r="F4914" s="53"/>
      <c r="G4914" s="53"/>
      <c r="BX4914" s="17"/>
      <c r="BY4914" s="17"/>
      <c r="BZ4914" s="17"/>
      <c r="CA4914" s="17"/>
      <c r="CB4914" s="17"/>
    </row>
    <row r="4915" spans="4:80" x14ac:dyDescent="0.2">
      <c r="D4915" s="53"/>
      <c r="E4915" s="53"/>
      <c r="F4915" s="53"/>
      <c r="G4915" s="53"/>
      <c r="BX4915" s="17"/>
      <c r="BY4915" s="17"/>
      <c r="BZ4915" s="17"/>
      <c r="CA4915" s="17"/>
      <c r="CB4915" s="17"/>
    </row>
    <row r="4916" spans="4:80" x14ac:dyDescent="0.2">
      <c r="D4916" s="53"/>
      <c r="E4916" s="53"/>
      <c r="F4916" s="53"/>
      <c r="G4916" s="53"/>
      <c r="BX4916" s="17"/>
      <c r="BY4916" s="17"/>
      <c r="BZ4916" s="17"/>
      <c r="CA4916" s="17"/>
      <c r="CB4916" s="17"/>
    </row>
    <row r="4917" spans="4:80" x14ac:dyDescent="0.2">
      <c r="D4917" s="53"/>
      <c r="E4917" s="53"/>
      <c r="F4917" s="53"/>
      <c r="G4917" s="53"/>
      <c r="BX4917" s="17"/>
      <c r="BY4917" s="17"/>
      <c r="BZ4917" s="17"/>
      <c r="CA4917" s="17"/>
      <c r="CB4917" s="17"/>
    </row>
    <row r="4918" spans="4:80" x14ac:dyDescent="0.2">
      <c r="D4918" s="53"/>
      <c r="E4918" s="53"/>
      <c r="F4918" s="53"/>
      <c r="G4918" s="53"/>
      <c r="BX4918" s="17"/>
      <c r="BY4918" s="17"/>
      <c r="BZ4918" s="17"/>
      <c r="CA4918" s="17"/>
      <c r="CB4918" s="17"/>
    </row>
    <row r="4919" spans="4:80" x14ac:dyDescent="0.2">
      <c r="D4919" s="53"/>
      <c r="E4919" s="53"/>
      <c r="F4919" s="53"/>
      <c r="G4919" s="53"/>
      <c r="BX4919" s="17"/>
      <c r="BY4919" s="17"/>
      <c r="BZ4919" s="17"/>
      <c r="CA4919" s="17"/>
      <c r="CB4919" s="17"/>
    </row>
    <row r="4920" spans="4:80" x14ac:dyDescent="0.2">
      <c r="D4920" s="53"/>
      <c r="E4920" s="53"/>
      <c r="F4920" s="53"/>
      <c r="G4920" s="53"/>
      <c r="BX4920" s="17"/>
      <c r="BY4920" s="17"/>
      <c r="BZ4920" s="17"/>
      <c r="CA4920" s="17"/>
      <c r="CB4920" s="17"/>
    </row>
    <row r="4921" spans="4:80" x14ac:dyDescent="0.2">
      <c r="D4921" s="53"/>
      <c r="E4921" s="53"/>
      <c r="F4921" s="53"/>
      <c r="G4921" s="53"/>
      <c r="BX4921" s="17"/>
      <c r="BY4921" s="17"/>
      <c r="BZ4921" s="17"/>
      <c r="CA4921" s="17"/>
      <c r="CB4921" s="17"/>
    </row>
    <row r="4922" spans="4:80" x14ac:dyDescent="0.2">
      <c r="D4922" s="53"/>
      <c r="E4922" s="53"/>
      <c r="F4922" s="53"/>
      <c r="G4922" s="53"/>
      <c r="BX4922" s="17"/>
      <c r="BY4922" s="17"/>
      <c r="BZ4922" s="17"/>
      <c r="CA4922" s="17"/>
      <c r="CB4922" s="17"/>
    </row>
    <row r="4923" spans="4:80" x14ac:dyDescent="0.2">
      <c r="D4923" s="53"/>
      <c r="E4923" s="53"/>
      <c r="F4923" s="53"/>
      <c r="G4923" s="53"/>
      <c r="BX4923" s="17"/>
      <c r="BY4923" s="17"/>
      <c r="BZ4923" s="17"/>
      <c r="CA4923" s="17"/>
      <c r="CB4923" s="17"/>
    </row>
    <row r="4924" spans="4:80" x14ac:dyDescent="0.2">
      <c r="D4924" s="53"/>
      <c r="E4924" s="53"/>
      <c r="F4924" s="53"/>
      <c r="G4924" s="53"/>
      <c r="BX4924" s="17"/>
      <c r="BY4924" s="17"/>
      <c r="BZ4924" s="17"/>
      <c r="CA4924" s="17"/>
      <c r="CB4924" s="17"/>
    </row>
    <row r="4925" spans="4:80" x14ac:dyDescent="0.2">
      <c r="D4925" s="53"/>
      <c r="E4925" s="53"/>
      <c r="F4925" s="53"/>
      <c r="G4925" s="53"/>
      <c r="BX4925" s="17"/>
      <c r="BY4925" s="17"/>
      <c r="BZ4925" s="17"/>
      <c r="CA4925" s="17"/>
      <c r="CB4925" s="17"/>
    </row>
    <row r="4926" spans="4:80" x14ac:dyDescent="0.2">
      <c r="D4926" s="53"/>
      <c r="E4926" s="53"/>
      <c r="F4926" s="53"/>
      <c r="G4926" s="53"/>
      <c r="BX4926" s="17"/>
      <c r="BY4926" s="17"/>
      <c r="BZ4926" s="17"/>
      <c r="CA4926" s="17"/>
      <c r="CB4926" s="17"/>
    </row>
    <row r="4927" spans="4:80" x14ac:dyDescent="0.2">
      <c r="D4927" s="53"/>
      <c r="E4927" s="53"/>
      <c r="F4927" s="53"/>
      <c r="G4927" s="53"/>
      <c r="BX4927" s="17"/>
      <c r="BY4927" s="17"/>
      <c r="BZ4927" s="17"/>
      <c r="CA4927" s="17"/>
      <c r="CB4927" s="17"/>
    </row>
    <row r="4928" spans="4:80" x14ac:dyDescent="0.2">
      <c r="D4928" s="53"/>
      <c r="E4928" s="53"/>
      <c r="F4928" s="53"/>
      <c r="G4928" s="53"/>
      <c r="BX4928" s="17"/>
      <c r="BY4928" s="17"/>
      <c r="BZ4928" s="17"/>
      <c r="CA4928" s="17"/>
      <c r="CB4928" s="17"/>
    </row>
    <row r="4929" spans="4:80" x14ac:dyDescent="0.2">
      <c r="D4929" s="53"/>
      <c r="E4929" s="53"/>
      <c r="F4929" s="53"/>
      <c r="G4929" s="53"/>
      <c r="BX4929" s="17"/>
      <c r="BY4929" s="17"/>
      <c r="BZ4929" s="17"/>
      <c r="CA4929" s="17"/>
      <c r="CB4929" s="17"/>
    </row>
    <row r="4930" spans="4:80" x14ac:dyDescent="0.2">
      <c r="D4930" s="53"/>
      <c r="E4930" s="53"/>
      <c r="F4930" s="53"/>
      <c r="G4930" s="53"/>
      <c r="BX4930" s="17"/>
      <c r="BY4930" s="17"/>
      <c r="BZ4930" s="17"/>
      <c r="CA4930" s="17"/>
      <c r="CB4930" s="17"/>
    </row>
    <row r="4931" spans="4:80" x14ac:dyDescent="0.2">
      <c r="D4931" s="53"/>
      <c r="E4931" s="53"/>
      <c r="F4931" s="53"/>
      <c r="G4931" s="53"/>
      <c r="BX4931" s="17"/>
      <c r="BY4931" s="17"/>
      <c r="BZ4931" s="17"/>
      <c r="CA4931" s="17"/>
      <c r="CB4931" s="17"/>
    </row>
    <row r="4932" spans="4:80" x14ac:dyDescent="0.2">
      <c r="D4932" s="53"/>
      <c r="E4932" s="53"/>
      <c r="F4932" s="53"/>
      <c r="G4932" s="53"/>
      <c r="BX4932" s="17"/>
      <c r="BY4932" s="17"/>
      <c r="BZ4932" s="17"/>
      <c r="CA4932" s="17"/>
      <c r="CB4932" s="17"/>
    </row>
    <row r="4933" spans="4:80" x14ac:dyDescent="0.2">
      <c r="D4933" s="53"/>
      <c r="E4933" s="53"/>
      <c r="F4933" s="53"/>
      <c r="G4933" s="53"/>
      <c r="BX4933" s="17"/>
      <c r="BY4933" s="17"/>
      <c r="BZ4933" s="17"/>
      <c r="CA4933" s="17"/>
      <c r="CB4933" s="17"/>
    </row>
    <row r="4934" spans="4:80" x14ac:dyDescent="0.2">
      <c r="D4934" s="53"/>
      <c r="E4934" s="53"/>
      <c r="F4934" s="53"/>
      <c r="G4934" s="53"/>
      <c r="BX4934" s="17"/>
      <c r="BY4934" s="17"/>
      <c r="BZ4934" s="17"/>
      <c r="CA4934" s="17"/>
      <c r="CB4934" s="17"/>
    </row>
    <row r="4935" spans="4:80" x14ac:dyDescent="0.2">
      <c r="D4935" s="53"/>
      <c r="E4935" s="53"/>
      <c r="F4935" s="53"/>
      <c r="G4935" s="53"/>
      <c r="BX4935" s="17"/>
      <c r="BY4935" s="17"/>
      <c r="BZ4935" s="17"/>
      <c r="CA4935" s="17"/>
      <c r="CB4935" s="17"/>
    </row>
    <row r="4936" spans="4:80" x14ac:dyDescent="0.2">
      <c r="D4936" s="53"/>
      <c r="E4936" s="53"/>
      <c r="F4936" s="53"/>
      <c r="G4936" s="53"/>
      <c r="BX4936" s="17"/>
      <c r="BY4936" s="17"/>
      <c r="BZ4936" s="17"/>
      <c r="CA4936" s="17"/>
      <c r="CB4936" s="17"/>
    </row>
    <row r="4937" spans="4:80" x14ac:dyDescent="0.2">
      <c r="D4937" s="53"/>
      <c r="E4937" s="53"/>
      <c r="F4937" s="53"/>
      <c r="G4937" s="53"/>
      <c r="BX4937" s="17"/>
      <c r="BY4937" s="17"/>
      <c r="BZ4937" s="17"/>
      <c r="CA4937" s="17"/>
      <c r="CB4937" s="17"/>
    </row>
    <row r="4938" spans="4:80" x14ac:dyDescent="0.2">
      <c r="D4938" s="53"/>
      <c r="E4938" s="53"/>
      <c r="F4938" s="53"/>
      <c r="G4938" s="53"/>
      <c r="BX4938" s="17"/>
      <c r="BY4938" s="17"/>
      <c r="BZ4938" s="17"/>
      <c r="CA4938" s="17"/>
      <c r="CB4938" s="17"/>
    </row>
    <row r="4939" spans="4:80" x14ac:dyDescent="0.2">
      <c r="D4939" s="53"/>
      <c r="E4939" s="53"/>
      <c r="F4939" s="53"/>
      <c r="G4939" s="53"/>
      <c r="BX4939" s="17"/>
      <c r="BY4939" s="17"/>
      <c r="BZ4939" s="17"/>
      <c r="CA4939" s="17"/>
      <c r="CB4939" s="17"/>
    </row>
    <row r="4940" spans="4:80" x14ac:dyDescent="0.2">
      <c r="D4940" s="53"/>
      <c r="E4940" s="53"/>
      <c r="F4940" s="53"/>
      <c r="G4940" s="53"/>
      <c r="BX4940" s="17"/>
      <c r="BY4940" s="17"/>
      <c r="BZ4940" s="17"/>
      <c r="CA4940" s="17"/>
      <c r="CB4940" s="17"/>
    </row>
    <row r="4941" spans="4:80" x14ac:dyDescent="0.2">
      <c r="D4941" s="53"/>
      <c r="E4941" s="53"/>
      <c r="F4941" s="53"/>
      <c r="G4941" s="53"/>
      <c r="BX4941" s="17"/>
      <c r="BY4941" s="17"/>
      <c r="BZ4941" s="17"/>
      <c r="CA4941" s="17"/>
      <c r="CB4941" s="17"/>
    </row>
    <row r="4942" spans="4:80" x14ac:dyDescent="0.2">
      <c r="D4942" s="53"/>
      <c r="E4942" s="53"/>
      <c r="F4942" s="53"/>
      <c r="G4942" s="53"/>
      <c r="BX4942" s="17"/>
      <c r="BY4942" s="17"/>
      <c r="BZ4942" s="17"/>
      <c r="CA4942" s="17"/>
      <c r="CB4942" s="17"/>
    </row>
    <row r="4943" spans="4:80" x14ac:dyDescent="0.2">
      <c r="D4943" s="53"/>
      <c r="E4943" s="53"/>
      <c r="F4943" s="53"/>
      <c r="G4943" s="53"/>
      <c r="BX4943" s="17"/>
      <c r="BY4943" s="17"/>
      <c r="BZ4943" s="17"/>
      <c r="CA4943" s="17"/>
      <c r="CB4943" s="17"/>
    </row>
    <row r="4944" spans="4:80" x14ac:dyDescent="0.2">
      <c r="D4944" s="53"/>
      <c r="E4944" s="53"/>
      <c r="F4944" s="53"/>
      <c r="G4944" s="53"/>
      <c r="BX4944" s="17"/>
      <c r="BY4944" s="17"/>
      <c r="BZ4944" s="17"/>
      <c r="CA4944" s="17"/>
      <c r="CB4944" s="17"/>
    </row>
    <row r="4945" spans="4:80" x14ac:dyDescent="0.2">
      <c r="D4945" s="53"/>
      <c r="E4945" s="53"/>
      <c r="F4945" s="53"/>
      <c r="G4945" s="53"/>
      <c r="BX4945" s="17"/>
      <c r="BY4945" s="17"/>
      <c r="BZ4945" s="17"/>
      <c r="CA4945" s="17"/>
      <c r="CB4945" s="17"/>
    </row>
    <row r="4946" spans="4:80" x14ac:dyDescent="0.2">
      <c r="D4946" s="53"/>
      <c r="E4946" s="53"/>
      <c r="F4946" s="53"/>
      <c r="G4946" s="53"/>
      <c r="BX4946" s="17"/>
      <c r="BY4946" s="17"/>
      <c r="BZ4946" s="17"/>
      <c r="CA4946" s="17"/>
      <c r="CB4946" s="17"/>
    </row>
    <row r="4947" spans="4:80" x14ac:dyDescent="0.2">
      <c r="D4947" s="53"/>
      <c r="E4947" s="53"/>
      <c r="F4947" s="53"/>
      <c r="G4947" s="53"/>
      <c r="BX4947" s="17"/>
      <c r="BY4947" s="17"/>
      <c r="BZ4947" s="17"/>
      <c r="CA4947" s="17"/>
      <c r="CB4947" s="17"/>
    </row>
    <row r="4948" spans="4:80" x14ac:dyDescent="0.2">
      <c r="D4948" s="53"/>
      <c r="E4948" s="53"/>
      <c r="F4948" s="53"/>
      <c r="G4948" s="53"/>
      <c r="BX4948" s="17"/>
      <c r="BY4948" s="17"/>
      <c r="BZ4948" s="17"/>
      <c r="CA4948" s="17"/>
      <c r="CB4948" s="17"/>
    </row>
    <row r="4949" spans="4:80" x14ac:dyDescent="0.2">
      <c r="D4949" s="53"/>
      <c r="E4949" s="53"/>
      <c r="F4949" s="53"/>
      <c r="G4949" s="53"/>
      <c r="BX4949" s="17"/>
      <c r="BY4949" s="17"/>
      <c r="BZ4949" s="17"/>
      <c r="CA4949" s="17"/>
      <c r="CB4949" s="17"/>
    </row>
    <row r="4950" spans="4:80" x14ac:dyDescent="0.2">
      <c r="D4950" s="53"/>
      <c r="E4950" s="53"/>
      <c r="F4950" s="53"/>
      <c r="G4950" s="53"/>
      <c r="BX4950" s="17"/>
      <c r="BY4950" s="17"/>
      <c r="BZ4950" s="17"/>
      <c r="CA4950" s="17"/>
      <c r="CB4950" s="17"/>
    </row>
    <row r="4951" spans="4:80" x14ac:dyDescent="0.2">
      <c r="D4951" s="53"/>
      <c r="E4951" s="53"/>
      <c r="F4951" s="53"/>
      <c r="G4951" s="53"/>
      <c r="BX4951" s="17"/>
      <c r="BY4951" s="17"/>
      <c r="BZ4951" s="17"/>
      <c r="CA4951" s="17"/>
      <c r="CB4951" s="17"/>
    </row>
    <row r="4952" spans="4:80" x14ac:dyDescent="0.2">
      <c r="D4952" s="53"/>
      <c r="E4952" s="53"/>
      <c r="F4952" s="53"/>
      <c r="G4952" s="53"/>
      <c r="BX4952" s="17"/>
      <c r="BY4952" s="17"/>
      <c r="BZ4952" s="17"/>
      <c r="CA4952" s="17"/>
      <c r="CB4952" s="17"/>
    </row>
    <row r="4953" spans="4:80" x14ac:dyDescent="0.2">
      <c r="D4953" s="53"/>
      <c r="E4953" s="53"/>
      <c r="F4953" s="53"/>
      <c r="G4953" s="53"/>
      <c r="BX4953" s="17"/>
      <c r="BY4953" s="17"/>
      <c r="BZ4953" s="17"/>
      <c r="CA4953" s="17"/>
      <c r="CB4953" s="17"/>
    </row>
    <row r="4954" spans="4:80" x14ac:dyDescent="0.2">
      <c r="D4954" s="53"/>
      <c r="E4954" s="53"/>
      <c r="F4954" s="53"/>
      <c r="G4954" s="53"/>
      <c r="BX4954" s="17"/>
      <c r="BY4954" s="17"/>
      <c r="BZ4954" s="17"/>
      <c r="CA4954" s="17"/>
      <c r="CB4954" s="17"/>
    </row>
    <row r="4955" spans="4:80" x14ac:dyDescent="0.2">
      <c r="D4955" s="53"/>
      <c r="E4955" s="53"/>
      <c r="F4955" s="53"/>
      <c r="G4955" s="53"/>
      <c r="BX4955" s="17"/>
      <c r="BY4955" s="17"/>
      <c r="BZ4955" s="17"/>
      <c r="CA4955" s="17"/>
      <c r="CB4955" s="17"/>
    </row>
    <row r="4956" spans="4:80" x14ac:dyDescent="0.2">
      <c r="D4956" s="53"/>
      <c r="E4956" s="53"/>
      <c r="F4956" s="53"/>
      <c r="G4956" s="53"/>
      <c r="BX4956" s="17"/>
      <c r="BY4956" s="17"/>
      <c r="BZ4956" s="17"/>
      <c r="CA4956" s="17"/>
      <c r="CB4956" s="17"/>
    </row>
    <row r="4957" spans="4:80" x14ac:dyDescent="0.2">
      <c r="D4957" s="53"/>
      <c r="E4957" s="53"/>
      <c r="F4957" s="53"/>
      <c r="G4957" s="53"/>
      <c r="BX4957" s="17"/>
      <c r="BY4957" s="17"/>
      <c r="BZ4957" s="17"/>
      <c r="CA4957" s="17"/>
      <c r="CB4957" s="17"/>
    </row>
    <row r="4958" spans="4:80" x14ac:dyDescent="0.2">
      <c r="D4958" s="53"/>
      <c r="E4958" s="53"/>
      <c r="F4958" s="53"/>
      <c r="G4958" s="53"/>
      <c r="BX4958" s="17"/>
      <c r="BY4958" s="17"/>
      <c r="BZ4958" s="17"/>
      <c r="CA4958" s="17"/>
      <c r="CB4958" s="17"/>
    </row>
    <row r="4959" spans="4:80" x14ac:dyDescent="0.2">
      <c r="D4959" s="53"/>
      <c r="E4959" s="53"/>
      <c r="F4959" s="53"/>
      <c r="G4959" s="53"/>
      <c r="BX4959" s="17"/>
      <c r="BY4959" s="17"/>
      <c r="BZ4959" s="17"/>
      <c r="CA4959" s="17"/>
      <c r="CB4959" s="17"/>
    </row>
    <row r="4960" spans="4:80" x14ac:dyDescent="0.2">
      <c r="D4960" s="53"/>
      <c r="E4960" s="53"/>
      <c r="F4960" s="53"/>
      <c r="G4960" s="53"/>
      <c r="BX4960" s="17"/>
      <c r="BY4960" s="17"/>
      <c r="BZ4960" s="17"/>
      <c r="CA4960" s="17"/>
      <c r="CB4960" s="17"/>
    </row>
    <row r="4961" spans="4:80" x14ac:dyDescent="0.2">
      <c r="D4961" s="53"/>
      <c r="E4961" s="53"/>
      <c r="F4961" s="53"/>
      <c r="G4961" s="53"/>
      <c r="BX4961" s="17"/>
      <c r="BY4961" s="17"/>
      <c r="BZ4961" s="17"/>
      <c r="CA4961" s="17"/>
      <c r="CB4961" s="17"/>
    </row>
    <row r="4962" spans="4:80" x14ac:dyDescent="0.2">
      <c r="D4962" s="53"/>
      <c r="E4962" s="53"/>
      <c r="F4962" s="53"/>
      <c r="G4962" s="53"/>
      <c r="BX4962" s="17"/>
      <c r="BY4962" s="17"/>
      <c r="BZ4962" s="17"/>
      <c r="CA4962" s="17"/>
      <c r="CB4962" s="17"/>
    </row>
    <row r="4963" spans="4:80" x14ac:dyDescent="0.2">
      <c r="D4963" s="53"/>
      <c r="E4963" s="53"/>
      <c r="F4963" s="53"/>
      <c r="G4963" s="53"/>
      <c r="BX4963" s="17"/>
      <c r="BY4963" s="17"/>
      <c r="BZ4963" s="17"/>
      <c r="CA4963" s="17"/>
      <c r="CB4963" s="17"/>
    </row>
    <row r="4964" spans="4:80" x14ac:dyDescent="0.2">
      <c r="D4964" s="53"/>
      <c r="E4964" s="53"/>
      <c r="F4964" s="53"/>
      <c r="G4964" s="53"/>
      <c r="BX4964" s="17"/>
      <c r="BY4964" s="17"/>
      <c r="BZ4964" s="17"/>
      <c r="CA4964" s="17"/>
      <c r="CB4964" s="17"/>
    </row>
    <row r="4965" spans="4:80" x14ac:dyDescent="0.2">
      <c r="D4965" s="53"/>
      <c r="E4965" s="53"/>
      <c r="F4965" s="53"/>
      <c r="G4965" s="53"/>
      <c r="BX4965" s="17"/>
      <c r="BY4965" s="17"/>
      <c r="BZ4965" s="17"/>
      <c r="CA4965" s="17"/>
      <c r="CB4965" s="17"/>
    </row>
    <row r="4966" spans="4:80" x14ac:dyDescent="0.2">
      <c r="D4966" s="53"/>
      <c r="E4966" s="53"/>
      <c r="F4966" s="53"/>
      <c r="G4966" s="53"/>
      <c r="BX4966" s="17"/>
      <c r="BY4966" s="17"/>
      <c r="BZ4966" s="17"/>
      <c r="CA4966" s="17"/>
      <c r="CB4966" s="17"/>
    </row>
    <row r="4967" spans="4:80" x14ac:dyDescent="0.2">
      <c r="D4967" s="53"/>
      <c r="E4967" s="53"/>
      <c r="F4967" s="53"/>
      <c r="G4967" s="53"/>
      <c r="BX4967" s="17"/>
      <c r="BY4967" s="17"/>
      <c r="BZ4967" s="17"/>
      <c r="CA4967" s="17"/>
      <c r="CB4967" s="17"/>
    </row>
    <row r="4968" spans="4:80" x14ac:dyDescent="0.2">
      <c r="D4968" s="53"/>
      <c r="E4968" s="53"/>
      <c r="F4968" s="53"/>
      <c r="G4968" s="53"/>
      <c r="BX4968" s="17"/>
      <c r="BY4968" s="17"/>
      <c r="BZ4968" s="17"/>
      <c r="CA4968" s="17"/>
      <c r="CB4968" s="17"/>
    </row>
    <row r="4969" spans="4:80" x14ac:dyDescent="0.2">
      <c r="D4969" s="53"/>
      <c r="E4969" s="53"/>
      <c r="F4969" s="53"/>
      <c r="G4969" s="53"/>
      <c r="BX4969" s="17"/>
      <c r="BY4969" s="17"/>
      <c r="BZ4969" s="17"/>
      <c r="CA4969" s="17"/>
      <c r="CB4969" s="17"/>
    </row>
    <row r="4970" spans="4:80" x14ac:dyDescent="0.2">
      <c r="D4970" s="53"/>
      <c r="E4970" s="53"/>
      <c r="F4970" s="53"/>
      <c r="G4970" s="53"/>
      <c r="BX4970" s="17"/>
      <c r="BY4970" s="17"/>
      <c r="BZ4970" s="17"/>
      <c r="CA4970" s="17"/>
      <c r="CB4970" s="17"/>
    </row>
    <row r="4971" spans="4:80" x14ac:dyDescent="0.2">
      <c r="D4971" s="53"/>
      <c r="E4971" s="53"/>
      <c r="F4971" s="53"/>
      <c r="G4971" s="53"/>
      <c r="BX4971" s="17"/>
      <c r="BY4971" s="17"/>
      <c r="BZ4971" s="17"/>
      <c r="CA4971" s="17"/>
      <c r="CB4971" s="17"/>
    </row>
    <row r="4972" spans="4:80" x14ac:dyDescent="0.2">
      <c r="D4972" s="53"/>
      <c r="E4972" s="53"/>
      <c r="F4972" s="53"/>
      <c r="G4972" s="53"/>
      <c r="BX4972" s="17"/>
      <c r="BY4972" s="17"/>
      <c r="BZ4972" s="17"/>
      <c r="CA4972" s="17"/>
      <c r="CB4972" s="17"/>
    </row>
    <row r="4973" spans="4:80" x14ac:dyDescent="0.2">
      <c r="D4973" s="53"/>
      <c r="E4973" s="53"/>
      <c r="F4973" s="53"/>
      <c r="G4973" s="53"/>
      <c r="BX4973" s="17"/>
      <c r="BY4973" s="17"/>
      <c r="BZ4973" s="17"/>
      <c r="CA4973" s="17"/>
      <c r="CB4973" s="17"/>
    </row>
    <row r="4974" spans="4:80" x14ac:dyDescent="0.2">
      <c r="D4974" s="53"/>
      <c r="E4974" s="53"/>
      <c r="F4974" s="53"/>
      <c r="G4974" s="53"/>
      <c r="BX4974" s="17"/>
      <c r="BY4974" s="17"/>
      <c r="BZ4974" s="17"/>
      <c r="CA4974" s="17"/>
      <c r="CB4974" s="17"/>
    </row>
    <row r="4975" spans="4:80" x14ac:dyDescent="0.2">
      <c r="D4975" s="53"/>
      <c r="E4975" s="53"/>
      <c r="F4975" s="53"/>
      <c r="G4975" s="53"/>
      <c r="BX4975" s="17"/>
      <c r="BY4975" s="17"/>
      <c r="BZ4975" s="17"/>
      <c r="CA4975" s="17"/>
      <c r="CB4975" s="17"/>
    </row>
    <row r="4976" spans="4:80" x14ac:dyDescent="0.2">
      <c r="D4976" s="53"/>
      <c r="E4976" s="53"/>
      <c r="F4976" s="53"/>
      <c r="G4976" s="53"/>
      <c r="BX4976" s="17"/>
      <c r="BY4976" s="17"/>
      <c r="BZ4976" s="17"/>
      <c r="CA4976" s="17"/>
      <c r="CB4976" s="17"/>
    </row>
    <row r="4977" spans="4:80" x14ac:dyDescent="0.2">
      <c r="D4977" s="53"/>
      <c r="E4977" s="53"/>
      <c r="F4977" s="53"/>
      <c r="G4977" s="53"/>
      <c r="BX4977" s="17"/>
      <c r="BY4977" s="17"/>
      <c r="BZ4977" s="17"/>
      <c r="CA4977" s="17"/>
      <c r="CB4977" s="17"/>
    </row>
    <row r="4978" spans="4:80" x14ac:dyDescent="0.2">
      <c r="D4978" s="53"/>
      <c r="E4978" s="53"/>
      <c r="F4978" s="53"/>
      <c r="G4978" s="53"/>
      <c r="BX4978" s="17"/>
      <c r="BY4978" s="17"/>
      <c r="BZ4978" s="17"/>
      <c r="CA4978" s="17"/>
      <c r="CB4978" s="17"/>
    </row>
    <row r="4979" spans="4:80" x14ac:dyDescent="0.2">
      <c r="D4979" s="53"/>
      <c r="E4979" s="53"/>
      <c r="F4979" s="53"/>
      <c r="G4979" s="53"/>
      <c r="BX4979" s="17"/>
      <c r="BY4979" s="17"/>
      <c r="BZ4979" s="17"/>
      <c r="CA4979" s="17"/>
      <c r="CB4979" s="17"/>
    </row>
    <row r="4980" spans="4:80" x14ac:dyDescent="0.2">
      <c r="D4980" s="53"/>
      <c r="E4980" s="53"/>
      <c r="F4980" s="53"/>
      <c r="G4980" s="53"/>
      <c r="BX4980" s="17"/>
      <c r="BY4980" s="17"/>
      <c r="BZ4980" s="17"/>
      <c r="CA4980" s="17"/>
      <c r="CB4980" s="17"/>
    </row>
    <row r="4981" spans="4:80" x14ac:dyDescent="0.2">
      <c r="D4981" s="53"/>
      <c r="E4981" s="53"/>
      <c r="F4981" s="53"/>
      <c r="G4981" s="53"/>
      <c r="BX4981" s="17"/>
      <c r="BY4981" s="17"/>
      <c r="BZ4981" s="17"/>
      <c r="CA4981" s="17"/>
      <c r="CB4981" s="17"/>
    </row>
    <row r="4982" spans="4:80" x14ac:dyDescent="0.2">
      <c r="D4982" s="53"/>
      <c r="E4982" s="53"/>
      <c r="F4982" s="53"/>
      <c r="G4982" s="53"/>
      <c r="BX4982" s="17"/>
      <c r="BY4982" s="17"/>
      <c r="BZ4982" s="17"/>
      <c r="CA4982" s="17"/>
      <c r="CB4982" s="17"/>
    </row>
    <row r="4983" spans="4:80" x14ac:dyDescent="0.2">
      <c r="D4983" s="53"/>
      <c r="E4983" s="53"/>
      <c r="F4983" s="53"/>
      <c r="G4983" s="53"/>
      <c r="BX4983" s="17"/>
      <c r="BY4983" s="17"/>
      <c r="BZ4983" s="17"/>
      <c r="CA4983" s="17"/>
      <c r="CB4983" s="17"/>
    </row>
    <row r="4984" spans="4:80" x14ac:dyDescent="0.2">
      <c r="D4984" s="53"/>
      <c r="E4984" s="53"/>
      <c r="F4984" s="53"/>
      <c r="G4984" s="53"/>
      <c r="BX4984" s="17"/>
      <c r="BY4984" s="17"/>
      <c r="BZ4984" s="17"/>
      <c r="CA4984" s="17"/>
      <c r="CB4984" s="17"/>
    </row>
    <row r="4985" spans="4:80" x14ac:dyDescent="0.2">
      <c r="D4985" s="53"/>
      <c r="E4985" s="53"/>
      <c r="F4985" s="53"/>
      <c r="G4985" s="53"/>
      <c r="BX4985" s="17"/>
      <c r="BY4985" s="17"/>
      <c r="BZ4985" s="17"/>
      <c r="CA4985" s="17"/>
      <c r="CB4985" s="17"/>
    </row>
    <row r="4986" spans="4:80" x14ac:dyDescent="0.2">
      <c r="D4986" s="53"/>
      <c r="E4986" s="53"/>
      <c r="F4986" s="53"/>
      <c r="G4986" s="53"/>
      <c r="BX4986" s="17"/>
      <c r="BY4986" s="17"/>
      <c r="BZ4986" s="17"/>
      <c r="CA4986" s="17"/>
      <c r="CB4986" s="17"/>
    </row>
    <row r="4987" spans="4:80" x14ac:dyDescent="0.2">
      <c r="D4987" s="53"/>
      <c r="E4987" s="53"/>
      <c r="F4987" s="53"/>
      <c r="G4987" s="53"/>
      <c r="BX4987" s="17"/>
      <c r="BY4987" s="17"/>
      <c r="BZ4987" s="17"/>
      <c r="CA4987" s="17"/>
      <c r="CB4987" s="17"/>
    </row>
    <row r="4988" spans="4:80" x14ac:dyDescent="0.2">
      <c r="D4988" s="53"/>
      <c r="E4988" s="53"/>
      <c r="F4988" s="53"/>
      <c r="G4988" s="53"/>
      <c r="BX4988" s="17"/>
      <c r="BY4988" s="17"/>
      <c r="BZ4988" s="17"/>
      <c r="CA4988" s="17"/>
      <c r="CB4988" s="17"/>
    </row>
    <row r="4989" spans="4:80" x14ac:dyDescent="0.2">
      <c r="D4989" s="53"/>
      <c r="E4989" s="53"/>
      <c r="F4989" s="53"/>
      <c r="G4989" s="53"/>
      <c r="BX4989" s="17"/>
      <c r="BY4989" s="17"/>
      <c r="BZ4989" s="17"/>
      <c r="CA4989" s="17"/>
      <c r="CB4989" s="17"/>
    </row>
    <row r="4990" spans="4:80" x14ac:dyDescent="0.2">
      <c r="D4990" s="53"/>
      <c r="E4990" s="53"/>
      <c r="F4990" s="53"/>
      <c r="G4990" s="53"/>
      <c r="BX4990" s="17"/>
      <c r="BY4990" s="17"/>
      <c r="BZ4990" s="17"/>
      <c r="CA4990" s="17"/>
      <c r="CB4990" s="17"/>
    </row>
    <row r="4991" spans="4:80" x14ac:dyDescent="0.2">
      <c r="D4991" s="53"/>
      <c r="E4991" s="53"/>
      <c r="F4991" s="53"/>
      <c r="G4991" s="53"/>
      <c r="BX4991" s="17"/>
      <c r="BY4991" s="17"/>
      <c r="BZ4991" s="17"/>
      <c r="CA4991" s="17"/>
      <c r="CB4991" s="17"/>
    </row>
    <row r="4992" spans="4:80" x14ac:dyDescent="0.2">
      <c r="D4992" s="53"/>
      <c r="E4992" s="53"/>
      <c r="F4992" s="53"/>
      <c r="G4992" s="53"/>
      <c r="BX4992" s="17"/>
      <c r="BY4992" s="17"/>
      <c r="BZ4992" s="17"/>
      <c r="CA4992" s="17"/>
      <c r="CB4992" s="17"/>
    </row>
    <row r="4993" spans="4:80" x14ac:dyDescent="0.2">
      <c r="D4993" s="53"/>
      <c r="E4993" s="53"/>
      <c r="F4993" s="53"/>
      <c r="G4993" s="53"/>
      <c r="BX4993" s="17"/>
      <c r="BY4993" s="17"/>
      <c r="BZ4993" s="17"/>
      <c r="CA4993" s="17"/>
      <c r="CB4993" s="17"/>
    </row>
    <row r="4994" spans="4:80" x14ac:dyDescent="0.2">
      <c r="D4994" s="53"/>
      <c r="E4994" s="53"/>
      <c r="F4994" s="53"/>
      <c r="G4994" s="53"/>
      <c r="BX4994" s="17"/>
      <c r="BY4994" s="17"/>
      <c r="BZ4994" s="17"/>
      <c r="CA4994" s="17"/>
      <c r="CB4994" s="17"/>
    </row>
    <row r="4995" spans="4:80" x14ac:dyDescent="0.2">
      <c r="D4995" s="53"/>
      <c r="E4995" s="53"/>
      <c r="F4995" s="53"/>
      <c r="G4995" s="53"/>
      <c r="BX4995" s="17"/>
      <c r="BY4995" s="17"/>
      <c r="BZ4995" s="17"/>
      <c r="CA4995" s="17"/>
      <c r="CB4995" s="17"/>
    </row>
    <row r="4996" spans="4:80" x14ac:dyDescent="0.2">
      <c r="D4996" s="53"/>
      <c r="E4996" s="53"/>
      <c r="F4996" s="53"/>
      <c r="G4996" s="53"/>
      <c r="BX4996" s="17"/>
      <c r="BY4996" s="17"/>
      <c r="BZ4996" s="17"/>
      <c r="CA4996" s="17"/>
      <c r="CB4996" s="17"/>
    </row>
    <row r="4997" spans="4:80" x14ac:dyDescent="0.2">
      <c r="D4997" s="53"/>
      <c r="E4997" s="53"/>
      <c r="F4997" s="53"/>
      <c r="G4997" s="53"/>
      <c r="BX4997" s="17"/>
      <c r="BY4997" s="17"/>
      <c r="BZ4997" s="17"/>
      <c r="CA4997" s="17"/>
      <c r="CB4997" s="17"/>
    </row>
    <row r="4998" spans="4:80" x14ac:dyDescent="0.2">
      <c r="D4998" s="53"/>
      <c r="E4998" s="53"/>
      <c r="F4998" s="53"/>
      <c r="G4998" s="53"/>
      <c r="BX4998" s="17"/>
      <c r="BY4998" s="17"/>
      <c r="BZ4998" s="17"/>
      <c r="CA4998" s="17"/>
      <c r="CB4998" s="17"/>
    </row>
    <row r="4999" spans="4:80" x14ac:dyDescent="0.2">
      <c r="D4999" s="53"/>
      <c r="E4999" s="53"/>
      <c r="F4999" s="53"/>
      <c r="G4999" s="53"/>
      <c r="BX4999" s="17"/>
      <c r="BY4999" s="17"/>
      <c r="BZ4999" s="17"/>
      <c r="CA4999" s="17"/>
      <c r="CB4999" s="17"/>
    </row>
    <row r="5000" spans="4:80" x14ac:dyDescent="0.2">
      <c r="D5000" s="53"/>
      <c r="E5000" s="53"/>
      <c r="F5000" s="53"/>
      <c r="G5000" s="53"/>
      <c r="BX5000" s="17"/>
      <c r="BY5000" s="17"/>
      <c r="BZ5000" s="17"/>
      <c r="CA5000" s="17"/>
      <c r="CB5000" s="17"/>
    </row>
    <row r="5001" spans="4:80" x14ac:dyDescent="0.2">
      <c r="D5001" s="53"/>
      <c r="E5001" s="53"/>
      <c r="F5001" s="53"/>
      <c r="G5001" s="53"/>
      <c r="BX5001" s="17"/>
      <c r="BY5001" s="17"/>
      <c r="BZ5001" s="17"/>
      <c r="CA5001" s="17"/>
      <c r="CB5001" s="17"/>
    </row>
    <row r="5002" spans="4:80" x14ac:dyDescent="0.2">
      <c r="D5002" s="53"/>
      <c r="E5002" s="53"/>
      <c r="F5002" s="53"/>
      <c r="G5002" s="53"/>
      <c r="BX5002" s="17"/>
      <c r="BY5002" s="17"/>
      <c r="BZ5002" s="17"/>
      <c r="CA5002" s="17"/>
      <c r="CB5002" s="17"/>
    </row>
    <row r="5003" spans="4:80" x14ac:dyDescent="0.2">
      <c r="D5003" s="53"/>
      <c r="E5003" s="53"/>
      <c r="F5003" s="53"/>
      <c r="G5003" s="53"/>
      <c r="BX5003" s="17"/>
      <c r="BY5003" s="17"/>
      <c r="BZ5003" s="17"/>
      <c r="CA5003" s="17"/>
      <c r="CB5003" s="17"/>
    </row>
    <row r="5004" spans="4:80" x14ac:dyDescent="0.2">
      <c r="D5004" s="53"/>
      <c r="E5004" s="53"/>
      <c r="F5004" s="53"/>
      <c r="G5004" s="53"/>
      <c r="BX5004" s="17"/>
      <c r="BY5004" s="17"/>
      <c r="BZ5004" s="17"/>
      <c r="CA5004" s="17"/>
      <c r="CB5004" s="17"/>
    </row>
    <row r="5005" spans="4:80" x14ac:dyDescent="0.2">
      <c r="D5005" s="53"/>
      <c r="E5005" s="53"/>
      <c r="F5005" s="53"/>
      <c r="G5005" s="53"/>
      <c r="BX5005" s="17"/>
      <c r="BY5005" s="17"/>
      <c r="BZ5005" s="17"/>
      <c r="CA5005" s="17"/>
      <c r="CB5005" s="17"/>
    </row>
    <row r="5006" spans="4:80" x14ac:dyDescent="0.2">
      <c r="D5006" s="53"/>
      <c r="E5006" s="53"/>
      <c r="F5006" s="53"/>
      <c r="G5006" s="53"/>
      <c r="BX5006" s="17"/>
      <c r="BY5006" s="17"/>
      <c r="BZ5006" s="17"/>
      <c r="CA5006" s="17"/>
      <c r="CB5006" s="17"/>
    </row>
    <row r="5007" spans="4:80" x14ac:dyDescent="0.2">
      <c r="D5007" s="53"/>
      <c r="E5007" s="53"/>
      <c r="F5007" s="53"/>
      <c r="G5007" s="53"/>
      <c r="BX5007" s="17"/>
      <c r="BY5007" s="17"/>
      <c r="BZ5007" s="17"/>
      <c r="CA5007" s="17"/>
      <c r="CB5007" s="17"/>
    </row>
    <row r="5008" spans="4:80" x14ac:dyDescent="0.2">
      <c r="D5008" s="53"/>
      <c r="E5008" s="53"/>
      <c r="F5008" s="53"/>
      <c r="G5008" s="53"/>
      <c r="BX5008" s="17"/>
      <c r="BY5008" s="17"/>
      <c r="BZ5008" s="17"/>
      <c r="CA5008" s="17"/>
      <c r="CB5008" s="17"/>
    </row>
    <row r="5009" spans="4:80" x14ac:dyDescent="0.2">
      <c r="D5009" s="53"/>
      <c r="E5009" s="53"/>
      <c r="F5009" s="53"/>
      <c r="G5009" s="53"/>
      <c r="BX5009" s="17"/>
      <c r="BY5009" s="17"/>
      <c r="BZ5009" s="17"/>
      <c r="CA5009" s="17"/>
      <c r="CB5009" s="17"/>
    </row>
    <row r="5010" spans="4:80" x14ac:dyDescent="0.2">
      <c r="D5010" s="53"/>
      <c r="E5010" s="53"/>
      <c r="F5010" s="53"/>
      <c r="G5010" s="53"/>
      <c r="BX5010" s="17"/>
      <c r="BY5010" s="17"/>
      <c r="BZ5010" s="17"/>
      <c r="CA5010" s="17"/>
      <c r="CB5010" s="17"/>
    </row>
    <row r="5011" spans="4:80" x14ac:dyDescent="0.2">
      <c r="D5011" s="53"/>
      <c r="E5011" s="53"/>
      <c r="F5011" s="53"/>
      <c r="G5011" s="53"/>
      <c r="BX5011" s="17"/>
      <c r="BY5011" s="17"/>
      <c r="BZ5011" s="17"/>
      <c r="CA5011" s="17"/>
      <c r="CB5011" s="17"/>
    </row>
    <row r="5012" spans="4:80" x14ac:dyDescent="0.2">
      <c r="D5012" s="53"/>
      <c r="E5012" s="53"/>
      <c r="F5012" s="53"/>
      <c r="G5012" s="53"/>
      <c r="BX5012" s="17"/>
      <c r="BY5012" s="17"/>
      <c r="BZ5012" s="17"/>
      <c r="CA5012" s="17"/>
      <c r="CB5012" s="17"/>
    </row>
    <row r="5013" spans="4:80" x14ac:dyDescent="0.2">
      <c r="D5013" s="53"/>
      <c r="E5013" s="53"/>
      <c r="F5013" s="53"/>
      <c r="G5013" s="53"/>
      <c r="BX5013" s="17"/>
      <c r="BY5013" s="17"/>
      <c r="BZ5013" s="17"/>
      <c r="CA5013" s="17"/>
      <c r="CB5013" s="17"/>
    </row>
    <row r="5014" spans="4:80" x14ac:dyDescent="0.2">
      <c r="D5014" s="53"/>
      <c r="E5014" s="53"/>
      <c r="F5014" s="53"/>
      <c r="G5014" s="53"/>
      <c r="BX5014" s="17"/>
      <c r="BY5014" s="17"/>
      <c r="BZ5014" s="17"/>
      <c r="CA5014" s="17"/>
      <c r="CB5014" s="17"/>
    </row>
    <row r="5015" spans="4:80" x14ac:dyDescent="0.2">
      <c r="D5015" s="53"/>
      <c r="E5015" s="53"/>
      <c r="F5015" s="53"/>
      <c r="G5015" s="53"/>
      <c r="BX5015" s="17"/>
      <c r="BY5015" s="17"/>
      <c r="BZ5015" s="17"/>
      <c r="CA5015" s="17"/>
      <c r="CB5015" s="17"/>
    </row>
    <row r="5016" spans="4:80" x14ac:dyDescent="0.2">
      <c r="D5016" s="53"/>
      <c r="E5016" s="53"/>
      <c r="F5016" s="53"/>
      <c r="G5016" s="53"/>
      <c r="BX5016" s="17"/>
      <c r="BY5016" s="17"/>
      <c r="BZ5016" s="17"/>
      <c r="CA5016" s="17"/>
      <c r="CB5016" s="17"/>
    </row>
    <row r="5017" spans="4:80" x14ac:dyDescent="0.2">
      <c r="D5017" s="53"/>
      <c r="E5017" s="53"/>
      <c r="F5017" s="53"/>
      <c r="G5017" s="53"/>
      <c r="BX5017" s="17"/>
      <c r="BY5017" s="17"/>
      <c r="BZ5017" s="17"/>
      <c r="CA5017" s="17"/>
      <c r="CB5017" s="17"/>
    </row>
    <row r="5018" spans="4:80" x14ac:dyDescent="0.2">
      <c r="D5018" s="53"/>
      <c r="E5018" s="53"/>
      <c r="F5018" s="53"/>
      <c r="G5018" s="53"/>
      <c r="BX5018" s="17"/>
      <c r="BY5018" s="17"/>
      <c r="BZ5018" s="17"/>
      <c r="CA5018" s="17"/>
      <c r="CB5018" s="17"/>
    </row>
    <row r="5019" spans="4:80" x14ac:dyDescent="0.2">
      <c r="D5019" s="53"/>
      <c r="E5019" s="53"/>
      <c r="F5019" s="53"/>
      <c r="G5019" s="53"/>
      <c r="BX5019" s="17"/>
      <c r="BY5019" s="17"/>
      <c r="BZ5019" s="17"/>
      <c r="CA5019" s="17"/>
      <c r="CB5019" s="17"/>
    </row>
    <row r="5020" spans="4:80" x14ac:dyDescent="0.2">
      <c r="D5020" s="53"/>
      <c r="E5020" s="53"/>
      <c r="F5020" s="53"/>
      <c r="G5020" s="53"/>
      <c r="BX5020" s="17"/>
      <c r="BY5020" s="17"/>
      <c r="BZ5020" s="17"/>
      <c r="CA5020" s="17"/>
      <c r="CB5020" s="17"/>
    </row>
    <row r="5021" spans="4:80" x14ac:dyDescent="0.2">
      <c r="D5021" s="53"/>
      <c r="E5021" s="53"/>
      <c r="F5021" s="53"/>
      <c r="G5021" s="53"/>
      <c r="BX5021" s="17"/>
      <c r="BY5021" s="17"/>
      <c r="BZ5021" s="17"/>
      <c r="CA5021" s="17"/>
      <c r="CB5021" s="17"/>
    </row>
    <row r="5022" spans="4:80" x14ac:dyDescent="0.2">
      <c r="D5022" s="53"/>
      <c r="E5022" s="53"/>
      <c r="F5022" s="53"/>
      <c r="G5022" s="53"/>
      <c r="BX5022" s="17"/>
      <c r="BY5022" s="17"/>
      <c r="BZ5022" s="17"/>
      <c r="CA5022" s="17"/>
      <c r="CB5022" s="17"/>
    </row>
    <row r="5023" spans="4:80" x14ac:dyDescent="0.2">
      <c r="D5023" s="53"/>
      <c r="E5023" s="53"/>
      <c r="F5023" s="53"/>
      <c r="G5023" s="53"/>
      <c r="BX5023" s="17"/>
      <c r="BY5023" s="17"/>
      <c r="BZ5023" s="17"/>
      <c r="CA5023" s="17"/>
      <c r="CB5023" s="17"/>
    </row>
    <row r="5024" spans="4:80" x14ac:dyDescent="0.2">
      <c r="D5024" s="53"/>
      <c r="E5024" s="53"/>
      <c r="F5024" s="53"/>
      <c r="G5024" s="53"/>
      <c r="BX5024" s="17"/>
      <c r="BY5024" s="17"/>
      <c r="BZ5024" s="17"/>
      <c r="CA5024" s="17"/>
      <c r="CB5024" s="17"/>
    </row>
    <row r="5025" spans="4:80" x14ac:dyDescent="0.2">
      <c r="D5025" s="53"/>
      <c r="E5025" s="53"/>
      <c r="F5025" s="53"/>
      <c r="G5025" s="53"/>
      <c r="BX5025" s="17"/>
      <c r="BY5025" s="17"/>
      <c r="BZ5025" s="17"/>
      <c r="CA5025" s="17"/>
      <c r="CB5025" s="17"/>
    </row>
    <row r="5026" spans="4:80" x14ac:dyDescent="0.2">
      <c r="D5026" s="53"/>
      <c r="E5026" s="53"/>
      <c r="F5026" s="53"/>
      <c r="G5026" s="53"/>
      <c r="BX5026" s="17"/>
      <c r="BY5026" s="17"/>
      <c r="BZ5026" s="17"/>
      <c r="CA5026" s="17"/>
      <c r="CB5026" s="17"/>
    </row>
    <row r="5027" spans="4:80" x14ac:dyDescent="0.2">
      <c r="D5027" s="53"/>
      <c r="E5027" s="53"/>
      <c r="F5027" s="53"/>
      <c r="G5027" s="53"/>
      <c r="BX5027" s="17"/>
      <c r="BY5027" s="17"/>
      <c r="BZ5027" s="17"/>
      <c r="CA5027" s="17"/>
      <c r="CB5027" s="17"/>
    </row>
    <row r="5028" spans="4:80" x14ac:dyDescent="0.2">
      <c r="D5028" s="53"/>
      <c r="E5028" s="53"/>
      <c r="F5028" s="53"/>
      <c r="G5028" s="53"/>
      <c r="BX5028" s="17"/>
      <c r="BY5028" s="17"/>
      <c r="BZ5028" s="17"/>
      <c r="CA5028" s="17"/>
      <c r="CB5028" s="17"/>
    </row>
    <row r="5029" spans="4:80" x14ac:dyDescent="0.2">
      <c r="D5029" s="53"/>
      <c r="E5029" s="53"/>
      <c r="F5029" s="53"/>
      <c r="G5029" s="53"/>
      <c r="BX5029" s="17"/>
      <c r="BY5029" s="17"/>
      <c r="BZ5029" s="17"/>
      <c r="CA5029" s="17"/>
      <c r="CB5029" s="17"/>
    </row>
    <row r="5030" spans="4:80" x14ac:dyDescent="0.2">
      <c r="D5030" s="53"/>
      <c r="E5030" s="53"/>
      <c r="F5030" s="53"/>
      <c r="G5030" s="53"/>
      <c r="BX5030" s="17"/>
      <c r="BY5030" s="17"/>
      <c r="BZ5030" s="17"/>
      <c r="CA5030" s="17"/>
      <c r="CB5030" s="17"/>
    </row>
    <row r="5031" spans="4:80" x14ac:dyDescent="0.2">
      <c r="D5031" s="53"/>
      <c r="E5031" s="53"/>
      <c r="F5031" s="53"/>
      <c r="G5031" s="53"/>
      <c r="BX5031" s="17"/>
      <c r="BY5031" s="17"/>
      <c r="BZ5031" s="17"/>
      <c r="CA5031" s="17"/>
      <c r="CB5031" s="17"/>
    </row>
    <row r="5032" spans="4:80" x14ac:dyDescent="0.2">
      <c r="D5032" s="53"/>
      <c r="E5032" s="53"/>
      <c r="F5032" s="53"/>
      <c r="G5032" s="53"/>
      <c r="BX5032" s="17"/>
      <c r="BY5032" s="17"/>
      <c r="BZ5032" s="17"/>
      <c r="CA5032" s="17"/>
      <c r="CB5032" s="17"/>
    </row>
    <row r="5033" spans="4:80" x14ac:dyDescent="0.2">
      <c r="D5033" s="53"/>
      <c r="E5033" s="53"/>
      <c r="F5033" s="53"/>
      <c r="G5033" s="53"/>
      <c r="BX5033" s="17"/>
      <c r="BY5033" s="17"/>
      <c r="BZ5033" s="17"/>
      <c r="CA5033" s="17"/>
      <c r="CB5033" s="17"/>
    </row>
    <row r="5034" spans="4:80" x14ac:dyDescent="0.2">
      <c r="D5034" s="53"/>
      <c r="E5034" s="53"/>
      <c r="F5034" s="53"/>
      <c r="G5034" s="53"/>
      <c r="BX5034" s="17"/>
      <c r="BY5034" s="17"/>
      <c r="BZ5034" s="17"/>
      <c r="CA5034" s="17"/>
      <c r="CB5034" s="17"/>
    </row>
    <row r="5035" spans="4:80" x14ac:dyDescent="0.2">
      <c r="D5035" s="53"/>
      <c r="E5035" s="53"/>
      <c r="F5035" s="53"/>
      <c r="G5035" s="53"/>
      <c r="BX5035" s="17"/>
      <c r="BY5035" s="17"/>
      <c r="BZ5035" s="17"/>
      <c r="CA5035" s="17"/>
      <c r="CB5035" s="17"/>
    </row>
    <row r="5036" spans="4:80" x14ac:dyDescent="0.2">
      <c r="D5036" s="53"/>
      <c r="E5036" s="53"/>
      <c r="F5036" s="53"/>
      <c r="G5036" s="53"/>
      <c r="BX5036" s="17"/>
      <c r="BY5036" s="17"/>
      <c r="BZ5036" s="17"/>
      <c r="CA5036" s="17"/>
      <c r="CB5036" s="17"/>
    </row>
    <row r="5037" spans="4:80" x14ac:dyDescent="0.2">
      <c r="D5037" s="53"/>
      <c r="E5037" s="53"/>
      <c r="F5037" s="53"/>
      <c r="G5037" s="53"/>
      <c r="BX5037" s="17"/>
      <c r="BY5037" s="17"/>
      <c r="BZ5037" s="17"/>
      <c r="CA5037" s="17"/>
      <c r="CB5037" s="17"/>
    </row>
    <row r="5038" spans="4:80" x14ac:dyDescent="0.2">
      <c r="D5038" s="53"/>
      <c r="E5038" s="53"/>
      <c r="F5038" s="53"/>
      <c r="G5038" s="53"/>
      <c r="BX5038" s="17"/>
      <c r="BY5038" s="17"/>
      <c r="BZ5038" s="17"/>
      <c r="CA5038" s="17"/>
      <c r="CB5038" s="17"/>
    </row>
    <row r="5039" spans="4:80" x14ac:dyDescent="0.2">
      <c r="D5039" s="53"/>
      <c r="E5039" s="53"/>
      <c r="F5039" s="53"/>
      <c r="G5039" s="53"/>
      <c r="BX5039" s="17"/>
      <c r="BY5039" s="17"/>
      <c r="BZ5039" s="17"/>
      <c r="CA5039" s="17"/>
      <c r="CB5039" s="17"/>
    </row>
    <row r="5040" spans="4:80" x14ac:dyDescent="0.2">
      <c r="D5040" s="53"/>
      <c r="E5040" s="53"/>
      <c r="F5040" s="53"/>
      <c r="G5040" s="53"/>
      <c r="BX5040" s="17"/>
      <c r="BY5040" s="17"/>
      <c r="BZ5040" s="17"/>
      <c r="CA5040" s="17"/>
      <c r="CB5040" s="17"/>
    </row>
    <row r="5041" spans="4:80" x14ac:dyDescent="0.2">
      <c r="D5041" s="53"/>
      <c r="E5041" s="53"/>
      <c r="F5041" s="53"/>
      <c r="G5041" s="53"/>
      <c r="BX5041" s="17"/>
      <c r="BY5041" s="17"/>
      <c r="BZ5041" s="17"/>
      <c r="CA5041" s="17"/>
      <c r="CB5041" s="17"/>
    </row>
    <row r="5042" spans="4:80" x14ac:dyDescent="0.2">
      <c r="D5042" s="53"/>
      <c r="E5042" s="53"/>
      <c r="F5042" s="53"/>
      <c r="G5042" s="53"/>
      <c r="BX5042" s="17"/>
      <c r="BY5042" s="17"/>
      <c r="BZ5042" s="17"/>
      <c r="CA5042" s="17"/>
      <c r="CB5042" s="17"/>
    </row>
    <row r="5043" spans="4:80" x14ac:dyDescent="0.2">
      <c r="D5043" s="53"/>
      <c r="E5043" s="53"/>
      <c r="F5043" s="53"/>
      <c r="G5043" s="53"/>
      <c r="BX5043" s="17"/>
      <c r="BY5043" s="17"/>
      <c r="BZ5043" s="17"/>
      <c r="CA5043" s="17"/>
      <c r="CB5043" s="17"/>
    </row>
    <row r="5044" spans="4:80" x14ac:dyDescent="0.2">
      <c r="D5044" s="53"/>
      <c r="E5044" s="53"/>
      <c r="F5044" s="53"/>
      <c r="G5044" s="53"/>
      <c r="BX5044" s="17"/>
      <c r="BY5044" s="17"/>
      <c r="BZ5044" s="17"/>
      <c r="CA5044" s="17"/>
      <c r="CB5044" s="17"/>
    </row>
    <row r="5045" spans="4:80" x14ac:dyDescent="0.2">
      <c r="D5045" s="53"/>
      <c r="E5045" s="53"/>
      <c r="F5045" s="53"/>
      <c r="G5045" s="53"/>
      <c r="BX5045" s="17"/>
      <c r="BY5045" s="17"/>
      <c r="BZ5045" s="17"/>
      <c r="CA5045" s="17"/>
      <c r="CB5045" s="17"/>
    </row>
    <row r="5046" spans="4:80" x14ac:dyDescent="0.2">
      <c r="D5046" s="53"/>
      <c r="E5046" s="53"/>
      <c r="F5046" s="53"/>
      <c r="G5046" s="53"/>
      <c r="BX5046" s="17"/>
      <c r="BY5046" s="17"/>
      <c r="BZ5046" s="17"/>
      <c r="CA5046" s="17"/>
      <c r="CB5046" s="17"/>
    </row>
    <row r="5047" spans="4:80" x14ac:dyDescent="0.2">
      <c r="D5047" s="53"/>
      <c r="E5047" s="53"/>
      <c r="F5047" s="53"/>
      <c r="G5047" s="53"/>
      <c r="BX5047" s="17"/>
      <c r="BY5047" s="17"/>
      <c r="BZ5047" s="17"/>
      <c r="CA5047" s="17"/>
      <c r="CB5047" s="17"/>
    </row>
    <row r="5048" spans="4:80" x14ac:dyDescent="0.2">
      <c r="D5048" s="53"/>
      <c r="E5048" s="53"/>
      <c r="F5048" s="53"/>
      <c r="G5048" s="53"/>
      <c r="BX5048" s="17"/>
      <c r="BY5048" s="17"/>
      <c r="BZ5048" s="17"/>
      <c r="CA5048" s="17"/>
      <c r="CB5048" s="17"/>
    </row>
    <row r="5049" spans="4:80" x14ac:dyDescent="0.2">
      <c r="D5049" s="53"/>
      <c r="E5049" s="53"/>
      <c r="F5049" s="53"/>
      <c r="G5049" s="53"/>
      <c r="BX5049" s="17"/>
      <c r="BY5049" s="17"/>
      <c r="BZ5049" s="17"/>
      <c r="CA5049" s="17"/>
      <c r="CB5049" s="17"/>
    </row>
    <row r="5050" spans="4:80" x14ac:dyDescent="0.2">
      <c r="D5050" s="53"/>
      <c r="E5050" s="53"/>
      <c r="F5050" s="53"/>
      <c r="G5050" s="53"/>
      <c r="BX5050" s="17"/>
      <c r="BY5050" s="17"/>
      <c r="BZ5050" s="17"/>
      <c r="CA5050" s="17"/>
      <c r="CB5050" s="17"/>
    </row>
    <row r="5051" spans="4:80" x14ac:dyDescent="0.2">
      <c r="D5051" s="53"/>
      <c r="E5051" s="53"/>
      <c r="F5051" s="53"/>
      <c r="G5051" s="53"/>
      <c r="BX5051" s="17"/>
      <c r="BY5051" s="17"/>
      <c r="BZ5051" s="17"/>
      <c r="CA5051" s="17"/>
      <c r="CB5051" s="17"/>
    </row>
    <row r="5052" spans="4:80" x14ac:dyDescent="0.2">
      <c r="D5052" s="53"/>
      <c r="E5052" s="53"/>
      <c r="F5052" s="53"/>
      <c r="G5052" s="53"/>
      <c r="BX5052" s="17"/>
      <c r="BY5052" s="17"/>
      <c r="BZ5052" s="17"/>
      <c r="CA5052" s="17"/>
      <c r="CB5052" s="17"/>
    </row>
    <row r="5053" spans="4:80" x14ac:dyDescent="0.2">
      <c r="D5053" s="53"/>
      <c r="E5053" s="53"/>
      <c r="F5053" s="53"/>
      <c r="G5053" s="53"/>
      <c r="BX5053" s="17"/>
      <c r="BY5053" s="17"/>
      <c r="BZ5053" s="17"/>
      <c r="CA5053" s="17"/>
      <c r="CB5053" s="17"/>
    </row>
    <row r="5054" spans="4:80" x14ac:dyDescent="0.2">
      <c r="D5054" s="53"/>
      <c r="E5054" s="53"/>
      <c r="F5054" s="53"/>
      <c r="G5054" s="53"/>
      <c r="BX5054" s="17"/>
      <c r="BY5054" s="17"/>
      <c r="BZ5054" s="17"/>
      <c r="CA5054" s="17"/>
      <c r="CB5054" s="17"/>
    </row>
    <row r="5055" spans="4:80" x14ac:dyDescent="0.2">
      <c r="D5055" s="53"/>
      <c r="E5055" s="53"/>
      <c r="F5055" s="53"/>
      <c r="G5055" s="53"/>
      <c r="BX5055" s="17"/>
      <c r="BY5055" s="17"/>
      <c r="BZ5055" s="17"/>
      <c r="CA5055" s="17"/>
      <c r="CB5055" s="17"/>
    </row>
    <row r="5056" spans="4:80" x14ac:dyDescent="0.2">
      <c r="D5056" s="53"/>
      <c r="E5056" s="53"/>
      <c r="F5056" s="53"/>
      <c r="G5056" s="53"/>
      <c r="BX5056" s="17"/>
      <c r="BY5056" s="17"/>
      <c r="BZ5056" s="17"/>
      <c r="CA5056" s="17"/>
      <c r="CB5056" s="17"/>
    </row>
    <row r="5057" spans="4:80" x14ac:dyDescent="0.2">
      <c r="D5057" s="53"/>
      <c r="E5057" s="53"/>
      <c r="F5057" s="53"/>
      <c r="G5057" s="53"/>
      <c r="BX5057" s="17"/>
      <c r="BY5057" s="17"/>
      <c r="BZ5057" s="17"/>
      <c r="CA5057" s="17"/>
      <c r="CB5057" s="17"/>
    </row>
    <row r="5058" spans="4:80" x14ac:dyDescent="0.2">
      <c r="D5058" s="53"/>
      <c r="E5058" s="53"/>
      <c r="F5058" s="53"/>
      <c r="G5058" s="53"/>
      <c r="BX5058" s="17"/>
      <c r="BY5058" s="17"/>
      <c r="BZ5058" s="17"/>
      <c r="CA5058" s="17"/>
      <c r="CB5058" s="17"/>
    </row>
    <row r="5059" spans="4:80" x14ac:dyDescent="0.2">
      <c r="D5059" s="53"/>
      <c r="E5059" s="53"/>
      <c r="F5059" s="53"/>
      <c r="G5059" s="53"/>
      <c r="BX5059" s="17"/>
      <c r="BY5059" s="17"/>
      <c r="BZ5059" s="17"/>
      <c r="CA5059" s="17"/>
      <c r="CB5059" s="17"/>
    </row>
    <row r="5060" spans="4:80" x14ac:dyDescent="0.2">
      <c r="D5060" s="53"/>
      <c r="E5060" s="53"/>
      <c r="F5060" s="53"/>
      <c r="G5060" s="53"/>
      <c r="BX5060" s="17"/>
      <c r="BY5060" s="17"/>
      <c r="BZ5060" s="17"/>
      <c r="CA5060" s="17"/>
      <c r="CB5060" s="17"/>
    </row>
    <row r="5061" spans="4:80" x14ac:dyDescent="0.2">
      <c r="D5061" s="53"/>
      <c r="E5061" s="53"/>
      <c r="F5061" s="53"/>
      <c r="G5061" s="53"/>
      <c r="BX5061" s="17"/>
      <c r="BY5061" s="17"/>
      <c r="BZ5061" s="17"/>
      <c r="CA5061" s="17"/>
      <c r="CB5061" s="17"/>
    </row>
    <row r="5062" spans="4:80" x14ac:dyDescent="0.2">
      <c r="D5062" s="53"/>
      <c r="E5062" s="53"/>
      <c r="F5062" s="53"/>
      <c r="G5062" s="53"/>
      <c r="BX5062" s="17"/>
      <c r="BY5062" s="17"/>
      <c r="BZ5062" s="17"/>
      <c r="CA5062" s="17"/>
      <c r="CB5062" s="17"/>
    </row>
    <row r="5063" spans="4:80" x14ac:dyDescent="0.2">
      <c r="D5063" s="53"/>
      <c r="E5063" s="53"/>
      <c r="F5063" s="53"/>
      <c r="G5063" s="53"/>
      <c r="BX5063" s="17"/>
      <c r="BY5063" s="17"/>
      <c r="BZ5063" s="17"/>
      <c r="CA5063" s="17"/>
      <c r="CB5063" s="17"/>
    </row>
    <row r="5064" spans="4:80" x14ac:dyDescent="0.2">
      <c r="D5064" s="53"/>
      <c r="E5064" s="53"/>
      <c r="F5064" s="53"/>
      <c r="G5064" s="53"/>
      <c r="BX5064" s="17"/>
      <c r="BY5064" s="17"/>
      <c r="BZ5064" s="17"/>
      <c r="CA5064" s="17"/>
      <c r="CB5064" s="17"/>
    </row>
    <row r="5065" spans="4:80" x14ac:dyDescent="0.2">
      <c r="D5065" s="53"/>
      <c r="E5065" s="53"/>
      <c r="F5065" s="53"/>
      <c r="G5065" s="53"/>
      <c r="BX5065" s="17"/>
      <c r="BY5065" s="17"/>
      <c r="BZ5065" s="17"/>
      <c r="CA5065" s="17"/>
      <c r="CB5065" s="17"/>
    </row>
    <row r="5066" spans="4:80" x14ac:dyDescent="0.2">
      <c r="D5066" s="53"/>
      <c r="E5066" s="53"/>
      <c r="F5066" s="53"/>
      <c r="G5066" s="53"/>
      <c r="BX5066" s="17"/>
      <c r="BY5066" s="17"/>
      <c r="BZ5066" s="17"/>
      <c r="CA5066" s="17"/>
      <c r="CB5066" s="17"/>
    </row>
    <row r="5067" spans="4:80" x14ac:dyDescent="0.2">
      <c r="D5067" s="53"/>
      <c r="E5067" s="53"/>
      <c r="F5067" s="53"/>
      <c r="G5067" s="53"/>
      <c r="BX5067" s="17"/>
      <c r="BY5067" s="17"/>
      <c r="BZ5067" s="17"/>
      <c r="CA5067" s="17"/>
      <c r="CB5067" s="17"/>
    </row>
    <row r="5068" spans="4:80" x14ac:dyDescent="0.2">
      <c r="D5068" s="53"/>
      <c r="E5068" s="53"/>
      <c r="F5068" s="53"/>
      <c r="G5068" s="53"/>
      <c r="BX5068" s="17"/>
      <c r="BY5068" s="17"/>
      <c r="BZ5068" s="17"/>
      <c r="CA5068" s="17"/>
      <c r="CB5068" s="17"/>
    </row>
    <row r="5069" spans="4:80" x14ac:dyDescent="0.2">
      <c r="D5069" s="53"/>
      <c r="E5069" s="53"/>
      <c r="F5069" s="53"/>
      <c r="G5069" s="53"/>
      <c r="BX5069" s="17"/>
      <c r="BY5069" s="17"/>
      <c r="BZ5069" s="17"/>
      <c r="CA5069" s="17"/>
      <c r="CB5069" s="17"/>
    </row>
    <row r="5070" spans="4:80" x14ac:dyDescent="0.2">
      <c r="D5070" s="53"/>
      <c r="E5070" s="53"/>
      <c r="F5070" s="53"/>
      <c r="G5070" s="53"/>
      <c r="BX5070" s="17"/>
      <c r="BY5070" s="17"/>
      <c r="BZ5070" s="17"/>
      <c r="CA5070" s="17"/>
      <c r="CB5070" s="17"/>
    </row>
    <row r="5071" spans="4:80" x14ac:dyDescent="0.2">
      <c r="D5071" s="53"/>
      <c r="E5071" s="53"/>
      <c r="F5071" s="53"/>
      <c r="G5071" s="53"/>
      <c r="BX5071" s="17"/>
      <c r="BY5071" s="17"/>
      <c r="BZ5071" s="17"/>
      <c r="CA5071" s="17"/>
      <c r="CB5071" s="17"/>
    </row>
    <row r="5072" spans="4:80" x14ac:dyDescent="0.2">
      <c r="D5072" s="53"/>
      <c r="E5072" s="53"/>
      <c r="F5072" s="53"/>
      <c r="G5072" s="53"/>
      <c r="BX5072" s="17"/>
      <c r="BY5072" s="17"/>
      <c r="BZ5072" s="17"/>
      <c r="CA5072" s="17"/>
      <c r="CB5072" s="17"/>
    </row>
    <row r="5073" spans="4:80" x14ac:dyDescent="0.2">
      <c r="D5073" s="53"/>
      <c r="E5073" s="53"/>
      <c r="F5073" s="53"/>
      <c r="G5073" s="53"/>
      <c r="BX5073" s="17"/>
      <c r="BY5073" s="17"/>
      <c r="BZ5073" s="17"/>
      <c r="CA5073" s="17"/>
      <c r="CB5073" s="17"/>
    </row>
    <row r="5074" spans="4:80" x14ac:dyDescent="0.2">
      <c r="D5074" s="53"/>
      <c r="E5074" s="53"/>
      <c r="F5074" s="53"/>
      <c r="G5074" s="53"/>
      <c r="BX5074" s="17"/>
      <c r="BY5074" s="17"/>
      <c r="BZ5074" s="17"/>
      <c r="CA5074" s="17"/>
      <c r="CB5074" s="17"/>
    </row>
    <row r="5075" spans="4:80" x14ac:dyDescent="0.2">
      <c r="D5075" s="53"/>
      <c r="E5075" s="53"/>
      <c r="F5075" s="53"/>
      <c r="G5075" s="53"/>
      <c r="BX5075" s="17"/>
      <c r="BY5075" s="17"/>
      <c r="BZ5075" s="17"/>
      <c r="CA5075" s="17"/>
      <c r="CB5075" s="17"/>
    </row>
    <row r="5076" spans="4:80" x14ac:dyDescent="0.2">
      <c r="D5076" s="53"/>
      <c r="E5076" s="53"/>
      <c r="F5076" s="53"/>
      <c r="G5076" s="53"/>
      <c r="BX5076" s="17"/>
      <c r="BY5076" s="17"/>
      <c r="BZ5076" s="17"/>
      <c r="CA5076" s="17"/>
      <c r="CB5076" s="17"/>
    </row>
    <row r="5077" spans="4:80" x14ac:dyDescent="0.2">
      <c r="D5077" s="53"/>
      <c r="E5077" s="53"/>
      <c r="F5077" s="53"/>
      <c r="G5077" s="53"/>
      <c r="BX5077" s="17"/>
      <c r="BY5077" s="17"/>
      <c r="BZ5077" s="17"/>
      <c r="CA5077" s="17"/>
      <c r="CB5077" s="17"/>
    </row>
    <row r="5078" spans="4:80" x14ac:dyDescent="0.2">
      <c r="D5078" s="53"/>
      <c r="E5078" s="53"/>
      <c r="F5078" s="53"/>
      <c r="G5078" s="53"/>
      <c r="BX5078" s="17"/>
      <c r="BY5078" s="17"/>
      <c r="BZ5078" s="17"/>
      <c r="CA5078" s="17"/>
      <c r="CB5078" s="17"/>
    </row>
    <row r="5079" spans="4:80" x14ac:dyDescent="0.2">
      <c r="D5079" s="53"/>
      <c r="E5079" s="53"/>
      <c r="F5079" s="53"/>
      <c r="G5079" s="53"/>
      <c r="BX5079" s="17"/>
      <c r="BY5079" s="17"/>
      <c r="BZ5079" s="17"/>
      <c r="CA5079" s="17"/>
      <c r="CB5079" s="17"/>
    </row>
    <row r="5080" spans="4:80" x14ac:dyDescent="0.2">
      <c r="D5080" s="53"/>
      <c r="E5080" s="53"/>
      <c r="F5080" s="53"/>
      <c r="G5080" s="53"/>
      <c r="BX5080" s="17"/>
      <c r="BY5080" s="17"/>
      <c r="BZ5080" s="17"/>
      <c r="CA5080" s="17"/>
      <c r="CB5080" s="17"/>
    </row>
    <row r="5081" spans="4:80" x14ac:dyDescent="0.2">
      <c r="D5081" s="53"/>
      <c r="E5081" s="53"/>
      <c r="F5081" s="53"/>
      <c r="G5081" s="53"/>
      <c r="BX5081" s="17"/>
      <c r="BY5081" s="17"/>
      <c r="BZ5081" s="17"/>
      <c r="CA5081" s="17"/>
      <c r="CB5081" s="17"/>
    </row>
    <row r="5082" spans="4:80" x14ac:dyDescent="0.2">
      <c r="D5082" s="53"/>
      <c r="E5082" s="53"/>
      <c r="F5082" s="53"/>
      <c r="G5082" s="53"/>
      <c r="BX5082" s="17"/>
      <c r="BY5082" s="17"/>
      <c r="BZ5082" s="17"/>
      <c r="CA5082" s="17"/>
      <c r="CB5082" s="17"/>
    </row>
    <row r="5083" spans="4:80" x14ac:dyDescent="0.2">
      <c r="D5083" s="53"/>
      <c r="E5083" s="53"/>
      <c r="F5083" s="53"/>
      <c r="G5083" s="53"/>
      <c r="BX5083" s="17"/>
      <c r="BY5083" s="17"/>
      <c r="BZ5083" s="17"/>
      <c r="CA5083" s="17"/>
      <c r="CB5083" s="17"/>
    </row>
    <row r="5084" spans="4:80" x14ac:dyDescent="0.2">
      <c r="D5084" s="53"/>
      <c r="E5084" s="53"/>
      <c r="F5084" s="53"/>
      <c r="G5084" s="53"/>
      <c r="BX5084" s="17"/>
      <c r="BY5084" s="17"/>
      <c r="BZ5084" s="17"/>
      <c r="CA5084" s="17"/>
      <c r="CB5084" s="17"/>
    </row>
    <row r="5085" spans="4:80" x14ac:dyDescent="0.2">
      <c r="D5085" s="53"/>
      <c r="E5085" s="53"/>
      <c r="F5085" s="53"/>
      <c r="G5085" s="53"/>
      <c r="BX5085" s="17"/>
      <c r="BY5085" s="17"/>
      <c r="BZ5085" s="17"/>
      <c r="CA5085" s="17"/>
      <c r="CB5085" s="17"/>
    </row>
    <row r="5086" spans="4:80" x14ac:dyDescent="0.2">
      <c r="D5086" s="53"/>
      <c r="E5086" s="53"/>
      <c r="F5086" s="53"/>
      <c r="G5086" s="53"/>
      <c r="BX5086" s="17"/>
      <c r="BY5086" s="17"/>
      <c r="BZ5086" s="17"/>
      <c r="CA5086" s="17"/>
      <c r="CB5086" s="17"/>
    </row>
    <row r="5087" spans="4:80" x14ac:dyDescent="0.2">
      <c r="D5087" s="53"/>
      <c r="E5087" s="53"/>
      <c r="F5087" s="53"/>
      <c r="G5087" s="53"/>
      <c r="BX5087" s="17"/>
      <c r="BY5087" s="17"/>
      <c r="BZ5087" s="17"/>
      <c r="CA5087" s="17"/>
      <c r="CB5087" s="17"/>
    </row>
    <row r="5088" spans="4:80" x14ac:dyDescent="0.2">
      <c r="D5088" s="53"/>
      <c r="E5088" s="53"/>
      <c r="F5088" s="53"/>
      <c r="G5088" s="53"/>
      <c r="BX5088" s="17"/>
      <c r="BY5088" s="17"/>
      <c r="BZ5088" s="17"/>
      <c r="CA5088" s="17"/>
      <c r="CB5088" s="17"/>
    </row>
    <row r="5089" spans="4:80" x14ac:dyDescent="0.2">
      <c r="D5089" s="53"/>
      <c r="E5089" s="53"/>
      <c r="F5089" s="53"/>
      <c r="G5089" s="53"/>
      <c r="BX5089" s="17"/>
      <c r="BY5089" s="17"/>
      <c r="BZ5089" s="17"/>
      <c r="CA5089" s="17"/>
      <c r="CB5089" s="17"/>
    </row>
    <row r="5090" spans="4:80" x14ac:dyDescent="0.2">
      <c r="D5090" s="53"/>
      <c r="E5090" s="53"/>
      <c r="F5090" s="53"/>
      <c r="G5090" s="53"/>
      <c r="BX5090" s="17"/>
      <c r="BY5090" s="17"/>
      <c r="BZ5090" s="17"/>
      <c r="CA5090" s="17"/>
      <c r="CB5090" s="17"/>
    </row>
    <row r="5091" spans="4:80" x14ac:dyDescent="0.2">
      <c r="D5091" s="53"/>
      <c r="E5091" s="53"/>
      <c r="F5091" s="53"/>
      <c r="G5091" s="53"/>
      <c r="BX5091" s="17"/>
      <c r="BY5091" s="17"/>
      <c r="BZ5091" s="17"/>
      <c r="CA5091" s="17"/>
      <c r="CB5091" s="17"/>
    </row>
    <row r="5092" spans="4:80" x14ac:dyDescent="0.2">
      <c r="D5092" s="53"/>
      <c r="E5092" s="53"/>
      <c r="F5092" s="53"/>
      <c r="G5092" s="53"/>
      <c r="BX5092" s="17"/>
      <c r="BY5092" s="17"/>
      <c r="BZ5092" s="17"/>
      <c r="CA5092" s="17"/>
      <c r="CB5092" s="17"/>
    </row>
    <row r="5093" spans="4:80" x14ac:dyDescent="0.2">
      <c r="D5093" s="53"/>
      <c r="E5093" s="53"/>
      <c r="F5093" s="53"/>
      <c r="G5093" s="53"/>
      <c r="BX5093" s="17"/>
      <c r="BY5093" s="17"/>
      <c r="BZ5093" s="17"/>
      <c r="CA5093" s="17"/>
      <c r="CB5093" s="17"/>
    </row>
    <row r="5094" spans="4:80" x14ac:dyDescent="0.2">
      <c r="D5094" s="53"/>
      <c r="E5094" s="53"/>
      <c r="F5094" s="53"/>
      <c r="G5094" s="53"/>
      <c r="BX5094" s="17"/>
      <c r="BY5094" s="17"/>
      <c r="BZ5094" s="17"/>
      <c r="CA5094" s="17"/>
      <c r="CB5094" s="17"/>
    </row>
    <row r="5095" spans="4:80" x14ac:dyDescent="0.2">
      <c r="D5095" s="53"/>
      <c r="E5095" s="53"/>
      <c r="F5095" s="53"/>
      <c r="G5095" s="53"/>
      <c r="BX5095" s="17"/>
      <c r="BY5095" s="17"/>
      <c r="BZ5095" s="17"/>
      <c r="CA5095" s="17"/>
      <c r="CB5095" s="17"/>
    </row>
    <row r="5096" spans="4:80" x14ac:dyDescent="0.2">
      <c r="D5096" s="53"/>
      <c r="E5096" s="53"/>
      <c r="F5096" s="53"/>
      <c r="G5096" s="53"/>
      <c r="BX5096" s="17"/>
      <c r="BY5096" s="17"/>
      <c r="BZ5096" s="17"/>
      <c r="CA5096" s="17"/>
      <c r="CB5096" s="17"/>
    </row>
    <row r="5097" spans="4:80" x14ac:dyDescent="0.2">
      <c r="D5097" s="53"/>
      <c r="E5097" s="53"/>
      <c r="F5097" s="53"/>
      <c r="G5097" s="53"/>
      <c r="BX5097" s="17"/>
      <c r="BY5097" s="17"/>
      <c r="BZ5097" s="17"/>
      <c r="CA5097" s="17"/>
      <c r="CB5097" s="17"/>
    </row>
    <row r="5098" spans="4:80" x14ac:dyDescent="0.2">
      <c r="D5098" s="53"/>
      <c r="E5098" s="53"/>
      <c r="F5098" s="53"/>
      <c r="G5098" s="53"/>
      <c r="BX5098" s="17"/>
      <c r="BY5098" s="17"/>
      <c r="BZ5098" s="17"/>
      <c r="CA5098" s="17"/>
      <c r="CB5098" s="17"/>
    </row>
    <row r="5099" spans="4:80" x14ac:dyDescent="0.2">
      <c r="D5099" s="53"/>
      <c r="E5099" s="53"/>
      <c r="F5099" s="53"/>
      <c r="G5099" s="53"/>
      <c r="BX5099" s="17"/>
      <c r="BY5099" s="17"/>
      <c r="BZ5099" s="17"/>
      <c r="CA5099" s="17"/>
      <c r="CB5099" s="17"/>
    </row>
    <row r="5100" spans="4:80" x14ac:dyDescent="0.2">
      <c r="D5100" s="53"/>
      <c r="E5100" s="53"/>
      <c r="F5100" s="53"/>
      <c r="G5100" s="53"/>
      <c r="BX5100" s="17"/>
      <c r="BY5100" s="17"/>
      <c r="BZ5100" s="17"/>
      <c r="CA5100" s="17"/>
      <c r="CB5100" s="17"/>
    </row>
    <row r="5101" spans="4:80" x14ac:dyDescent="0.2">
      <c r="D5101" s="53"/>
      <c r="E5101" s="53"/>
      <c r="F5101" s="53"/>
      <c r="G5101" s="53"/>
      <c r="BX5101" s="17"/>
      <c r="BY5101" s="17"/>
      <c r="BZ5101" s="17"/>
      <c r="CA5101" s="17"/>
      <c r="CB5101" s="17"/>
    </row>
    <row r="5102" spans="4:80" x14ac:dyDescent="0.2">
      <c r="D5102" s="53"/>
      <c r="E5102" s="53"/>
      <c r="F5102" s="53"/>
      <c r="G5102" s="53"/>
      <c r="BX5102" s="17"/>
      <c r="BY5102" s="17"/>
      <c r="BZ5102" s="17"/>
      <c r="CA5102" s="17"/>
      <c r="CB5102" s="17"/>
    </row>
    <row r="5103" spans="4:80" x14ac:dyDescent="0.2">
      <c r="D5103" s="53"/>
      <c r="E5103" s="53"/>
      <c r="F5103" s="53"/>
      <c r="G5103" s="53"/>
      <c r="BX5103" s="17"/>
      <c r="BY5103" s="17"/>
      <c r="BZ5103" s="17"/>
      <c r="CA5103" s="17"/>
      <c r="CB5103" s="17"/>
    </row>
    <row r="5104" spans="4:80" x14ac:dyDescent="0.2">
      <c r="D5104" s="53"/>
      <c r="E5104" s="53"/>
      <c r="F5104" s="53"/>
      <c r="G5104" s="53"/>
      <c r="BX5104" s="17"/>
      <c r="BY5104" s="17"/>
      <c r="BZ5104" s="17"/>
      <c r="CA5104" s="17"/>
      <c r="CB5104" s="17"/>
    </row>
    <row r="5105" spans="4:80" x14ac:dyDescent="0.2">
      <c r="D5105" s="53"/>
      <c r="E5105" s="53"/>
      <c r="F5105" s="53"/>
      <c r="G5105" s="53"/>
      <c r="BX5105" s="17"/>
      <c r="BY5105" s="17"/>
      <c r="BZ5105" s="17"/>
      <c r="CA5105" s="17"/>
      <c r="CB5105" s="17"/>
    </row>
    <row r="5106" spans="4:80" x14ac:dyDescent="0.2">
      <c r="D5106" s="53"/>
      <c r="E5106" s="53"/>
      <c r="F5106" s="53"/>
      <c r="G5106" s="53"/>
      <c r="BX5106" s="17"/>
      <c r="BY5106" s="17"/>
      <c r="BZ5106" s="17"/>
      <c r="CA5106" s="17"/>
      <c r="CB5106" s="17"/>
    </row>
    <row r="5107" spans="4:80" x14ac:dyDescent="0.2">
      <c r="D5107" s="53"/>
      <c r="E5107" s="53"/>
      <c r="F5107" s="53"/>
      <c r="G5107" s="53"/>
      <c r="BX5107" s="17"/>
      <c r="BY5107" s="17"/>
      <c r="BZ5107" s="17"/>
      <c r="CA5107" s="17"/>
      <c r="CB5107" s="17"/>
    </row>
    <row r="5108" spans="4:80" x14ac:dyDescent="0.2">
      <c r="D5108" s="53"/>
      <c r="E5108" s="53"/>
      <c r="F5108" s="53"/>
      <c r="G5108" s="53"/>
      <c r="BX5108" s="17"/>
      <c r="BY5108" s="17"/>
      <c r="BZ5108" s="17"/>
      <c r="CA5108" s="17"/>
      <c r="CB5108" s="17"/>
    </row>
    <row r="5109" spans="4:80" x14ac:dyDescent="0.2">
      <c r="D5109" s="53"/>
      <c r="E5109" s="53"/>
      <c r="F5109" s="53"/>
      <c r="G5109" s="53"/>
      <c r="BX5109" s="17"/>
      <c r="BY5109" s="17"/>
      <c r="BZ5109" s="17"/>
      <c r="CA5109" s="17"/>
      <c r="CB5109" s="17"/>
    </row>
    <row r="5110" spans="4:80" x14ac:dyDescent="0.2">
      <c r="D5110" s="53"/>
      <c r="E5110" s="53"/>
      <c r="F5110" s="53"/>
      <c r="G5110" s="53"/>
      <c r="BX5110" s="17"/>
      <c r="BY5110" s="17"/>
      <c r="BZ5110" s="17"/>
      <c r="CA5110" s="17"/>
      <c r="CB5110" s="17"/>
    </row>
    <row r="5111" spans="4:80" x14ac:dyDescent="0.2">
      <c r="D5111" s="53"/>
      <c r="E5111" s="53"/>
      <c r="F5111" s="53"/>
      <c r="G5111" s="53"/>
      <c r="BX5111" s="17"/>
      <c r="BY5111" s="17"/>
      <c r="BZ5111" s="17"/>
      <c r="CA5111" s="17"/>
      <c r="CB5111" s="17"/>
    </row>
    <row r="5112" spans="4:80" x14ac:dyDescent="0.2">
      <c r="D5112" s="53"/>
      <c r="E5112" s="53"/>
      <c r="F5112" s="53"/>
      <c r="G5112" s="53"/>
      <c r="BX5112" s="17"/>
      <c r="BY5112" s="17"/>
      <c r="BZ5112" s="17"/>
      <c r="CA5112" s="17"/>
      <c r="CB5112" s="17"/>
    </row>
    <row r="5113" spans="4:80" x14ac:dyDescent="0.2">
      <c r="D5113" s="53"/>
      <c r="E5113" s="53"/>
      <c r="F5113" s="53"/>
      <c r="G5113" s="53"/>
      <c r="BX5113" s="17"/>
      <c r="BY5113" s="17"/>
      <c r="BZ5113" s="17"/>
      <c r="CA5113" s="17"/>
      <c r="CB5113" s="17"/>
    </row>
    <row r="5114" spans="4:80" x14ac:dyDescent="0.2">
      <c r="D5114" s="53"/>
      <c r="E5114" s="53"/>
      <c r="F5114" s="53"/>
      <c r="G5114" s="53"/>
      <c r="BX5114" s="17"/>
      <c r="BY5114" s="17"/>
      <c r="BZ5114" s="17"/>
      <c r="CA5114" s="17"/>
      <c r="CB5114" s="17"/>
    </row>
    <row r="5115" spans="4:80" x14ac:dyDescent="0.2">
      <c r="D5115" s="53"/>
      <c r="E5115" s="53"/>
      <c r="F5115" s="53"/>
      <c r="G5115" s="53"/>
      <c r="BX5115" s="17"/>
      <c r="BY5115" s="17"/>
      <c r="BZ5115" s="17"/>
      <c r="CA5115" s="17"/>
      <c r="CB5115" s="17"/>
    </row>
    <row r="5116" spans="4:80" x14ac:dyDescent="0.2">
      <c r="D5116" s="53"/>
      <c r="E5116" s="53"/>
      <c r="F5116" s="53"/>
      <c r="G5116" s="53"/>
      <c r="BX5116" s="17"/>
      <c r="BY5116" s="17"/>
      <c r="BZ5116" s="17"/>
      <c r="CA5116" s="17"/>
      <c r="CB5116" s="17"/>
    </row>
    <row r="5117" spans="4:80" x14ac:dyDescent="0.2">
      <c r="D5117" s="53"/>
      <c r="E5117" s="53"/>
      <c r="F5117" s="53"/>
      <c r="G5117" s="53"/>
      <c r="BX5117" s="17"/>
      <c r="BY5117" s="17"/>
      <c r="BZ5117" s="17"/>
      <c r="CA5117" s="17"/>
      <c r="CB5117" s="17"/>
    </row>
    <row r="5118" spans="4:80" x14ac:dyDescent="0.2">
      <c r="D5118" s="53"/>
      <c r="E5118" s="53"/>
      <c r="F5118" s="53"/>
      <c r="G5118" s="53"/>
      <c r="BX5118" s="17"/>
      <c r="BY5118" s="17"/>
      <c r="BZ5118" s="17"/>
      <c r="CA5118" s="17"/>
      <c r="CB5118" s="17"/>
    </row>
    <row r="5119" spans="4:80" x14ac:dyDescent="0.2">
      <c r="D5119" s="53"/>
      <c r="E5119" s="53"/>
      <c r="F5119" s="53"/>
      <c r="G5119" s="53"/>
      <c r="BX5119" s="17"/>
      <c r="BY5119" s="17"/>
      <c r="BZ5119" s="17"/>
      <c r="CA5119" s="17"/>
      <c r="CB5119" s="17"/>
    </row>
    <row r="5120" spans="4:80" x14ac:dyDescent="0.2">
      <c r="D5120" s="53"/>
      <c r="E5120" s="53"/>
      <c r="F5120" s="53"/>
      <c r="G5120" s="53"/>
      <c r="BX5120" s="17"/>
      <c r="BY5120" s="17"/>
      <c r="BZ5120" s="17"/>
      <c r="CA5120" s="17"/>
      <c r="CB5120" s="17"/>
    </row>
    <row r="5121" spans="4:80" x14ac:dyDescent="0.2">
      <c r="D5121" s="53"/>
      <c r="E5121" s="53"/>
      <c r="F5121" s="53"/>
      <c r="G5121" s="53"/>
      <c r="BX5121" s="17"/>
      <c r="BY5121" s="17"/>
      <c r="BZ5121" s="17"/>
      <c r="CA5121" s="17"/>
      <c r="CB5121" s="17"/>
    </row>
    <row r="5122" spans="4:80" x14ac:dyDescent="0.2">
      <c r="D5122" s="53"/>
      <c r="E5122" s="53"/>
      <c r="F5122" s="53"/>
      <c r="G5122" s="53"/>
      <c r="BX5122" s="17"/>
      <c r="BY5122" s="17"/>
      <c r="BZ5122" s="17"/>
      <c r="CA5122" s="17"/>
      <c r="CB5122" s="17"/>
    </row>
    <row r="5123" spans="4:80" x14ac:dyDescent="0.2">
      <c r="D5123" s="53"/>
      <c r="E5123" s="53"/>
      <c r="F5123" s="53"/>
      <c r="G5123" s="53"/>
      <c r="BX5123" s="17"/>
      <c r="BY5123" s="17"/>
      <c r="BZ5123" s="17"/>
      <c r="CA5123" s="17"/>
      <c r="CB5123" s="17"/>
    </row>
    <row r="5124" spans="4:80" x14ac:dyDescent="0.2">
      <c r="D5124" s="53"/>
      <c r="E5124" s="53"/>
      <c r="F5124" s="53"/>
      <c r="G5124" s="53"/>
      <c r="BX5124" s="17"/>
      <c r="BY5124" s="17"/>
      <c r="BZ5124" s="17"/>
      <c r="CA5124" s="17"/>
      <c r="CB5124" s="17"/>
    </row>
    <row r="5125" spans="4:80" x14ac:dyDescent="0.2">
      <c r="D5125" s="53"/>
      <c r="E5125" s="53"/>
      <c r="F5125" s="53"/>
      <c r="G5125" s="53"/>
      <c r="BX5125" s="17"/>
      <c r="BY5125" s="17"/>
      <c r="BZ5125" s="17"/>
      <c r="CA5125" s="17"/>
      <c r="CB5125" s="17"/>
    </row>
    <row r="5126" spans="4:80" x14ac:dyDescent="0.2">
      <c r="D5126" s="53"/>
      <c r="E5126" s="53"/>
      <c r="F5126" s="53"/>
      <c r="G5126" s="53"/>
      <c r="BX5126" s="17"/>
      <c r="BY5126" s="17"/>
      <c r="BZ5126" s="17"/>
      <c r="CA5126" s="17"/>
      <c r="CB5126" s="17"/>
    </row>
    <row r="5127" spans="4:80" x14ac:dyDescent="0.2">
      <c r="D5127" s="53"/>
      <c r="E5127" s="53"/>
      <c r="F5127" s="53"/>
      <c r="G5127" s="53"/>
      <c r="BX5127" s="17"/>
      <c r="BY5127" s="17"/>
      <c r="BZ5127" s="17"/>
      <c r="CA5127" s="17"/>
      <c r="CB5127" s="17"/>
    </row>
    <row r="5128" spans="4:80" x14ac:dyDescent="0.2">
      <c r="D5128" s="53"/>
      <c r="E5128" s="53"/>
      <c r="F5128" s="53"/>
      <c r="G5128" s="53"/>
      <c r="BX5128" s="17"/>
      <c r="BY5128" s="17"/>
      <c r="BZ5128" s="17"/>
      <c r="CA5128" s="17"/>
      <c r="CB5128" s="17"/>
    </row>
    <row r="5129" spans="4:80" x14ac:dyDescent="0.2">
      <c r="D5129" s="53"/>
      <c r="E5129" s="53"/>
      <c r="F5129" s="53"/>
      <c r="G5129" s="53"/>
      <c r="BX5129" s="17"/>
      <c r="BY5129" s="17"/>
      <c r="BZ5129" s="17"/>
      <c r="CA5129" s="17"/>
      <c r="CB5129" s="17"/>
    </row>
    <row r="5130" spans="4:80" x14ac:dyDescent="0.2">
      <c r="D5130" s="53"/>
      <c r="E5130" s="53"/>
      <c r="F5130" s="53"/>
      <c r="G5130" s="53"/>
      <c r="BX5130" s="17"/>
      <c r="BY5130" s="17"/>
      <c r="BZ5130" s="17"/>
      <c r="CA5130" s="17"/>
      <c r="CB5130" s="17"/>
    </row>
    <row r="5131" spans="4:80" x14ac:dyDescent="0.2">
      <c r="D5131" s="53"/>
      <c r="E5131" s="53"/>
      <c r="F5131" s="53"/>
      <c r="G5131" s="53"/>
      <c r="BX5131" s="17"/>
      <c r="BY5131" s="17"/>
      <c r="BZ5131" s="17"/>
      <c r="CA5131" s="17"/>
      <c r="CB5131" s="17"/>
    </row>
    <row r="5132" spans="4:80" x14ac:dyDescent="0.2">
      <c r="D5132" s="53"/>
      <c r="E5132" s="53"/>
      <c r="F5132" s="53"/>
      <c r="G5132" s="53"/>
      <c r="BX5132" s="17"/>
      <c r="BY5132" s="17"/>
      <c r="BZ5132" s="17"/>
      <c r="CA5132" s="17"/>
      <c r="CB5132" s="17"/>
    </row>
    <row r="5133" spans="4:80" x14ac:dyDescent="0.2">
      <c r="D5133" s="53"/>
      <c r="E5133" s="53"/>
      <c r="F5133" s="53"/>
      <c r="G5133" s="53"/>
      <c r="BX5133" s="17"/>
      <c r="BY5133" s="17"/>
      <c r="BZ5133" s="17"/>
      <c r="CA5133" s="17"/>
      <c r="CB5133" s="17"/>
    </row>
    <row r="5134" spans="4:80" x14ac:dyDescent="0.2">
      <c r="D5134" s="53"/>
      <c r="E5134" s="53"/>
      <c r="F5134" s="53"/>
      <c r="G5134" s="53"/>
      <c r="BX5134" s="17"/>
      <c r="BY5134" s="17"/>
      <c r="BZ5134" s="17"/>
      <c r="CA5134" s="17"/>
      <c r="CB5134" s="17"/>
    </row>
    <row r="5135" spans="4:80" x14ac:dyDescent="0.2">
      <c r="D5135" s="53"/>
      <c r="E5135" s="53"/>
      <c r="F5135" s="53"/>
      <c r="G5135" s="53"/>
      <c r="BX5135" s="17"/>
      <c r="BY5135" s="17"/>
      <c r="BZ5135" s="17"/>
      <c r="CA5135" s="17"/>
      <c r="CB5135" s="17"/>
    </row>
    <row r="5136" spans="4:80" x14ac:dyDescent="0.2">
      <c r="D5136" s="53"/>
      <c r="E5136" s="53"/>
      <c r="F5136" s="53"/>
      <c r="G5136" s="53"/>
      <c r="BX5136" s="17"/>
      <c r="BY5136" s="17"/>
      <c r="BZ5136" s="17"/>
      <c r="CA5136" s="17"/>
      <c r="CB5136" s="17"/>
    </row>
    <row r="5137" spans="4:80" x14ac:dyDescent="0.2">
      <c r="D5137" s="53"/>
      <c r="E5137" s="53"/>
      <c r="F5137" s="53"/>
      <c r="G5137" s="53"/>
      <c r="BX5137" s="17"/>
      <c r="BY5137" s="17"/>
      <c r="BZ5137" s="17"/>
      <c r="CA5137" s="17"/>
      <c r="CB5137" s="17"/>
    </row>
    <row r="5138" spans="4:80" x14ac:dyDescent="0.2">
      <c r="D5138" s="53"/>
      <c r="E5138" s="53"/>
      <c r="F5138" s="53"/>
      <c r="G5138" s="53"/>
      <c r="BX5138" s="17"/>
      <c r="BY5138" s="17"/>
      <c r="BZ5138" s="17"/>
      <c r="CA5138" s="17"/>
      <c r="CB5138" s="17"/>
    </row>
    <row r="5139" spans="4:80" x14ac:dyDescent="0.2">
      <c r="D5139" s="53"/>
      <c r="E5139" s="53"/>
      <c r="F5139" s="53"/>
      <c r="G5139" s="53"/>
      <c r="BX5139" s="17"/>
      <c r="BY5139" s="17"/>
      <c r="BZ5139" s="17"/>
      <c r="CA5139" s="17"/>
      <c r="CB5139" s="17"/>
    </row>
    <row r="5140" spans="4:80" x14ac:dyDescent="0.2">
      <c r="D5140" s="53"/>
      <c r="E5140" s="53"/>
      <c r="F5140" s="53"/>
      <c r="G5140" s="53"/>
      <c r="BX5140" s="17"/>
      <c r="BY5140" s="17"/>
      <c r="BZ5140" s="17"/>
      <c r="CA5140" s="17"/>
      <c r="CB5140" s="17"/>
    </row>
    <row r="5141" spans="4:80" x14ac:dyDescent="0.2">
      <c r="D5141" s="53"/>
      <c r="E5141" s="53"/>
      <c r="F5141" s="53"/>
      <c r="G5141" s="53"/>
      <c r="BX5141" s="17"/>
      <c r="BY5141" s="17"/>
      <c r="BZ5141" s="17"/>
      <c r="CA5141" s="17"/>
      <c r="CB5141" s="17"/>
    </row>
    <row r="5142" spans="4:80" x14ac:dyDescent="0.2">
      <c r="D5142" s="53"/>
      <c r="E5142" s="53"/>
      <c r="F5142" s="53"/>
      <c r="G5142" s="53"/>
      <c r="BX5142" s="17"/>
      <c r="BY5142" s="17"/>
      <c r="BZ5142" s="17"/>
      <c r="CA5142" s="17"/>
      <c r="CB5142" s="17"/>
    </row>
    <row r="5143" spans="4:80" x14ac:dyDescent="0.2">
      <c r="D5143" s="53"/>
      <c r="E5143" s="53"/>
      <c r="F5143" s="53"/>
      <c r="G5143" s="53"/>
      <c r="BX5143" s="17"/>
      <c r="BY5143" s="17"/>
      <c r="BZ5143" s="17"/>
      <c r="CA5143" s="17"/>
      <c r="CB5143" s="17"/>
    </row>
    <row r="5144" spans="4:80" x14ac:dyDescent="0.2">
      <c r="D5144" s="53"/>
      <c r="E5144" s="53"/>
      <c r="F5144" s="53"/>
      <c r="G5144" s="53"/>
      <c r="BX5144" s="17"/>
      <c r="BY5144" s="17"/>
      <c r="BZ5144" s="17"/>
      <c r="CA5144" s="17"/>
      <c r="CB5144" s="17"/>
    </row>
    <row r="5145" spans="4:80" x14ac:dyDescent="0.2">
      <c r="D5145" s="53"/>
      <c r="E5145" s="53"/>
      <c r="F5145" s="53"/>
      <c r="G5145" s="53"/>
      <c r="BX5145" s="17"/>
      <c r="BY5145" s="17"/>
      <c r="BZ5145" s="17"/>
      <c r="CA5145" s="17"/>
      <c r="CB5145" s="17"/>
    </row>
    <row r="5146" spans="4:80" x14ac:dyDescent="0.2">
      <c r="D5146" s="53"/>
      <c r="E5146" s="53"/>
      <c r="F5146" s="53"/>
      <c r="G5146" s="53"/>
      <c r="BX5146" s="17"/>
      <c r="BY5146" s="17"/>
      <c r="BZ5146" s="17"/>
      <c r="CA5146" s="17"/>
      <c r="CB5146" s="17"/>
    </row>
    <row r="5147" spans="4:80" x14ac:dyDescent="0.2">
      <c r="D5147" s="53"/>
      <c r="E5147" s="53"/>
      <c r="F5147" s="53"/>
      <c r="G5147" s="53"/>
      <c r="BX5147" s="17"/>
      <c r="BY5147" s="17"/>
      <c r="BZ5147" s="17"/>
      <c r="CA5147" s="17"/>
      <c r="CB5147" s="17"/>
    </row>
    <row r="5148" spans="4:80" x14ac:dyDescent="0.2">
      <c r="D5148" s="53"/>
      <c r="E5148" s="53"/>
      <c r="F5148" s="53"/>
      <c r="G5148" s="53"/>
      <c r="BX5148" s="17"/>
      <c r="BY5148" s="17"/>
      <c r="BZ5148" s="17"/>
      <c r="CA5148" s="17"/>
      <c r="CB5148" s="17"/>
    </row>
    <row r="5149" spans="4:80" x14ac:dyDescent="0.2">
      <c r="D5149" s="53"/>
      <c r="E5149" s="53"/>
      <c r="F5149" s="53"/>
      <c r="G5149" s="53"/>
      <c r="BX5149" s="17"/>
      <c r="BY5149" s="17"/>
      <c r="BZ5149" s="17"/>
      <c r="CA5149" s="17"/>
      <c r="CB5149" s="17"/>
    </row>
    <row r="5150" spans="4:80" x14ac:dyDescent="0.2">
      <c r="D5150" s="53"/>
      <c r="E5150" s="53"/>
      <c r="F5150" s="53"/>
      <c r="G5150" s="53"/>
      <c r="BX5150" s="17"/>
      <c r="BY5150" s="17"/>
      <c r="BZ5150" s="17"/>
      <c r="CA5150" s="17"/>
      <c r="CB5150" s="17"/>
    </row>
    <row r="5151" spans="4:80" x14ac:dyDescent="0.2">
      <c r="D5151" s="53"/>
      <c r="E5151" s="53"/>
      <c r="F5151" s="53"/>
      <c r="G5151" s="53"/>
      <c r="BX5151" s="17"/>
      <c r="BY5151" s="17"/>
      <c r="BZ5151" s="17"/>
      <c r="CA5151" s="17"/>
      <c r="CB5151" s="17"/>
    </row>
    <row r="5152" spans="4:80" x14ac:dyDescent="0.2">
      <c r="D5152" s="53"/>
      <c r="E5152" s="53"/>
      <c r="F5152" s="53"/>
      <c r="G5152" s="53"/>
      <c r="BX5152" s="17"/>
      <c r="BY5152" s="17"/>
      <c r="BZ5152" s="17"/>
      <c r="CA5152" s="17"/>
      <c r="CB5152" s="17"/>
    </row>
    <row r="5153" spans="4:80" x14ac:dyDescent="0.2">
      <c r="D5153" s="53"/>
      <c r="E5153" s="53"/>
      <c r="F5153" s="53"/>
      <c r="G5153" s="53"/>
      <c r="BX5153" s="17"/>
      <c r="BY5153" s="17"/>
      <c r="BZ5153" s="17"/>
      <c r="CA5153" s="17"/>
      <c r="CB5153" s="17"/>
    </row>
    <row r="5154" spans="4:80" x14ac:dyDescent="0.2">
      <c r="D5154" s="53"/>
      <c r="E5154" s="53"/>
      <c r="F5154" s="53"/>
      <c r="G5154" s="53"/>
      <c r="BX5154" s="17"/>
      <c r="BY5154" s="17"/>
      <c r="BZ5154" s="17"/>
      <c r="CA5154" s="17"/>
      <c r="CB5154" s="17"/>
    </row>
    <row r="5155" spans="4:80" x14ac:dyDescent="0.2">
      <c r="D5155" s="53"/>
      <c r="E5155" s="53"/>
      <c r="F5155" s="53"/>
      <c r="G5155" s="53"/>
      <c r="BX5155" s="17"/>
      <c r="BY5155" s="17"/>
      <c r="BZ5155" s="17"/>
      <c r="CA5155" s="17"/>
      <c r="CB5155" s="17"/>
    </row>
    <row r="5156" spans="4:80" x14ac:dyDescent="0.2">
      <c r="D5156" s="53"/>
      <c r="E5156" s="53"/>
      <c r="F5156" s="53"/>
      <c r="G5156" s="53"/>
      <c r="BX5156" s="17"/>
      <c r="BY5156" s="17"/>
      <c r="BZ5156" s="17"/>
      <c r="CA5156" s="17"/>
      <c r="CB5156" s="17"/>
    </row>
    <row r="5157" spans="4:80" x14ac:dyDescent="0.2">
      <c r="D5157" s="53"/>
      <c r="E5157" s="53"/>
      <c r="F5157" s="53"/>
      <c r="G5157" s="53"/>
      <c r="BX5157" s="17"/>
      <c r="BY5157" s="17"/>
      <c r="BZ5157" s="17"/>
      <c r="CA5157" s="17"/>
      <c r="CB5157" s="17"/>
    </row>
    <row r="5158" spans="4:80" x14ac:dyDescent="0.2">
      <c r="D5158" s="53"/>
      <c r="E5158" s="53"/>
      <c r="F5158" s="53"/>
      <c r="G5158" s="53"/>
      <c r="BX5158" s="17"/>
      <c r="BY5158" s="17"/>
      <c r="BZ5158" s="17"/>
      <c r="CA5158" s="17"/>
      <c r="CB5158" s="17"/>
    </row>
    <row r="5159" spans="4:80" x14ac:dyDescent="0.2">
      <c r="D5159" s="53"/>
      <c r="E5159" s="53"/>
      <c r="F5159" s="53"/>
      <c r="G5159" s="53"/>
      <c r="BX5159" s="17"/>
      <c r="BY5159" s="17"/>
      <c r="BZ5159" s="17"/>
      <c r="CA5159" s="17"/>
      <c r="CB5159" s="17"/>
    </row>
    <row r="5160" spans="4:80" x14ac:dyDescent="0.2">
      <c r="D5160" s="53"/>
      <c r="E5160" s="53"/>
      <c r="F5160" s="53"/>
      <c r="G5160" s="53"/>
      <c r="BX5160" s="17"/>
      <c r="BY5160" s="17"/>
      <c r="BZ5160" s="17"/>
      <c r="CA5160" s="17"/>
      <c r="CB5160" s="17"/>
    </row>
    <row r="5161" spans="4:80" x14ac:dyDescent="0.2">
      <c r="D5161" s="53"/>
      <c r="E5161" s="53"/>
      <c r="F5161" s="53"/>
      <c r="G5161" s="53"/>
      <c r="BX5161" s="17"/>
      <c r="BY5161" s="17"/>
      <c r="BZ5161" s="17"/>
      <c r="CA5161" s="17"/>
      <c r="CB5161" s="17"/>
    </row>
    <row r="5162" spans="4:80" x14ac:dyDescent="0.2">
      <c r="D5162" s="53"/>
      <c r="E5162" s="53"/>
      <c r="F5162" s="53"/>
      <c r="G5162" s="53"/>
      <c r="BX5162" s="17"/>
      <c r="BY5162" s="17"/>
      <c r="BZ5162" s="17"/>
      <c r="CA5162" s="17"/>
      <c r="CB5162" s="17"/>
    </row>
    <row r="5163" spans="4:80" x14ac:dyDescent="0.2">
      <c r="D5163" s="53"/>
      <c r="E5163" s="53"/>
      <c r="F5163" s="53"/>
      <c r="G5163" s="53"/>
      <c r="BX5163" s="17"/>
      <c r="BY5163" s="17"/>
      <c r="BZ5163" s="17"/>
      <c r="CA5163" s="17"/>
      <c r="CB5163" s="17"/>
    </row>
    <row r="5164" spans="4:80" x14ac:dyDescent="0.2">
      <c r="D5164" s="53"/>
      <c r="E5164" s="53"/>
      <c r="F5164" s="53"/>
      <c r="G5164" s="53"/>
      <c r="BX5164" s="17"/>
      <c r="BY5164" s="17"/>
      <c r="BZ5164" s="17"/>
      <c r="CA5164" s="17"/>
      <c r="CB5164" s="17"/>
    </row>
    <row r="5165" spans="4:80" x14ac:dyDescent="0.2">
      <c r="D5165" s="53"/>
      <c r="E5165" s="53"/>
      <c r="F5165" s="53"/>
      <c r="G5165" s="53"/>
      <c r="BX5165" s="17"/>
      <c r="BY5165" s="17"/>
      <c r="BZ5165" s="17"/>
      <c r="CA5165" s="17"/>
      <c r="CB5165" s="17"/>
    </row>
    <row r="5166" spans="4:80" x14ac:dyDescent="0.2">
      <c r="D5166" s="53"/>
      <c r="E5166" s="53"/>
      <c r="F5166" s="53"/>
      <c r="G5166" s="53"/>
      <c r="BX5166" s="17"/>
      <c r="BY5166" s="17"/>
      <c r="BZ5166" s="17"/>
      <c r="CA5166" s="17"/>
      <c r="CB5166" s="17"/>
    </row>
    <row r="5167" spans="4:80" x14ac:dyDescent="0.2">
      <c r="D5167" s="53"/>
      <c r="E5167" s="53"/>
      <c r="F5167" s="53"/>
      <c r="G5167" s="53"/>
      <c r="BX5167" s="17"/>
      <c r="BY5167" s="17"/>
      <c r="BZ5167" s="17"/>
      <c r="CA5167" s="17"/>
      <c r="CB5167" s="17"/>
    </row>
    <row r="5168" spans="4:80" x14ac:dyDescent="0.2">
      <c r="D5168" s="53"/>
      <c r="E5168" s="53"/>
      <c r="F5168" s="53"/>
      <c r="G5168" s="53"/>
      <c r="BX5168" s="17"/>
      <c r="BY5168" s="17"/>
      <c r="BZ5168" s="17"/>
      <c r="CA5168" s="17"/>
      <c r="CB5168" s="17"/>
    </row>
    <row r="5169" spans="4:80" x14ac:dyDescent="0.2">
      <c r="D5169" s="53"/>
      <c r="E5169" s="53"/>
      <c r="F5169" s="53"/>
      <c r="G5169" s="53"/>
      <c r="BX5169" s="17"/>
      <c r="BY5169" s="17"/>
      <c r="BZ5169" s="17"/>
      <c r="CA5169" s="17"/>
      <c r="CB5169" s="17"/>
    </row>
    <row r="5170" spans="4:80" x14ac:dyDescent="0.2">
      <c r="D5170" s="53"/>
      <c r="E5170" s="53"/>
      <c r="F5170" s="53"/>
      <c r="G5170" s="53"/>
      <c r="BX5170" s="17"/>
      <c r="BY5170" s="17"/>
      <c r="BZ5170" s="17"/>
      <c r="CA5170" s="17"/>
      <c r="CB5170" s="17"/>
    </row>
    <row r="5171" spans="4:80" x14ac:dyDescent="0.2">
      <c r="D5171" s="53"/>
      <c r="E5171" s="53"/>
      <c r="F5171" s="53"/>
      <c r="G5171" s="53"/>
      <c r="BX5171" s="17"/>
      <c r="BY5171" s="17"/>
      <c r="BZ5171" s="17"/>
      <c r="CA5171" s="17"/>
      <c r="CB5171" s="17"/>
    </row>
    <row r="5172" spans="4:80" x14ac:dyDescent="0.2">
      <c r="D5172" s="53"/>
      <c r="E5172" s="53"/>
      <c r="F5172" s="53"/>
      <c r="G5172" s="53"/>
      <c r="BX5172" s="17"/>
      <c r="BY5172" s="17"/>
      <c r="BZ5172" s="17"/>
      <c r="CA5172" s="17"/>
      <c r="CB5172" s="17"/>
    </row>
    <row r="5173" spans="4:80" x14ac:dyDescent="0.2">
      <c r="D5173" s="53"/>
      <c r="E5173" s="53"/>
      <c r="F5173" s="53"/>
      <c r="G5173" s="53"/>
      <c r="BX5173" s="17"/>
      <c r="BY5173" s="17"/>
      <c r="BZ5173" s="17"/>
      <c r="CA5173" s="17"/>
      <c r="CB5173" s="17"/>
    </row>
    <row r="5174" spans="4:80" x14ac:dyDescent="0.2">
      <c r="D5174" s="53"/>
      <c r="E5174" s="53"/>
      <c r="F5174" s="53"/>
      <c r="G5174" s="53"/>
      <c r="BX5174" s="17"/>
      <c r="BY5174" s="17"/>
      <c r="BZ5174" s="17"/>
      <c r="CA5174" s="17"/>
      <c r="CB5174" s="17"/>
    </row>
    <row r="5175" spans="4:80" x14ac:dyDescent="0.2">
      <c r="D5175" s="53"/>
      <c r="E5175" s="53"/>
      <c r="F5175" s="53"/>
      <c r="G5175" s="53"/>
      <c r="BX5175" s="17"/>
      <c r="BY5175" s="17"/>
      <c r="BZ5175" s="17"/>
      <c r="CA5175" s="17"/>
      <c r="CB5175" s="17"/>
    </row>
    <row r="5176" spans="4:80" x14ac:dyDescent="0.2">
      <c r="D5176" s="53"/>
      <c r="E5176" s="53"/>
      <c r="F5176" s="53"/>
      <c r="G5176" s="53"/>
      <c r="BX5176" s="17"/>
      <c r="BY5176" s="17"/>
      <c r="BZ5176" s="17"/>
      <c r="CA5176" s="17"/>
      <c r="CB5176" s="17"/>
    </row>
    <row r="5177" spans="4:80" x14ac:dyDescent="0.2">
      <c r="D5177" s="53"/>
      <c r="E5177" s="53"/>
      <c r="F5177" s="53"/>
      <c r="G5177" s="53"/>
      <c r="BX5177" s="17"/>
      <c r="BY5177" s="17"/>
      <c r="BZ5177" s="17"/>
      <c r="CA5177" s="17"/>
      <c r="CB5177" s="17"/>
    </row>
    <row r="5178" spans="4:80" x14ac:dyDescent="0.2">
      <c r="D5178" s="53"/>
      <c r="E5178" s="53"/>
      <c r="F5178" s="53"/>
      <c r="G5178" s="53"/>
      <c r="BX5178" s="17"/>
      <c r="BY5178" s="17"/>
      <c r="BZ5178" s="17"/>
      <c r="CA5178" s="17"/>
      <c r="CB5178" s="17"/>
    </row>
    <row r="5179" spans="4:80" x14ac:dyDescent="0.2">
      <c r="D5179" s="53"/>
      <c r="E5179" s="53"/>
      <c r="F5179" s="53"/>
      <c r="G5179" s="53"/>
      <c r="BX5179" s="17"/>
      <c r="BY5179" s="17"/>
      <c r="BZ5179" s="17"/>
      <c r="CA5179" s="17"/>
      <c r="CB5179" s="17"/>
    </row>
    <row r="5180" spans="4:80" x14ac:dyDescent="0.2">
      <c r="D5180" s="53"/>
      <c r="E5180" s="53"/>
      <c r="F5180" s="53"/>
      <c r="G5180" s="53"/>
      <c r="BX5180" s="17"/>
      <c r="BY5180" s="17"/>
      <c r="BZ5180" s="17"/>
      <c r="CA5180" s="17"/>
      <c r="CB5180" s="17"/>
    </row>
    <row r="5181" spans="4:80" x14ac:dyDescent="0.2">
      <c r="D5181" s="53"/>
      <c r="E5181" s="53"/>
      <c r="F5181" s="53"/>
      <c r="G5181" s="53"/>
      <c r="BX5181" s="17"/>
      <c r="BY5181" s="17"/>
      <c r="BZ5181" s="17"/>
      <c r="CA5181" s="17"/>
      <c r="CB5181" s="17"/>
    </row>
    <row r="5182" spans="4:80" x14ac:dyDescent="0.2">
      <c r="D5182" s="53"/>
      <c r="E5182" s="53"/>
      <c r="F5182" s="53"/>
      <c r="G5182" s="53"/>
      <c r="BX5182" s="17"/>
      <c r="BY5182" s="17"/>
      <c r="BZ5182" s="17"/>
      <c r="CA5182" s="17"/>
      <c r="CB5182" s="17"/>
    </row>
    <row r="5183" spans="4:80" x14ac:dyDescent="0.2">
      <c r="D5183" s="53"/>
      <c r="E5183" s="53"/>
      <c r="F5183" s="53"/>
      <c r="G5183" s="53"/>
      <c r="BX5183" s="17"/>
      <c r="BY5183" s="17"/>
      <c r="BZ5183" s="17"/>
      <c r="CA5183" s="17"/>
      <c r="CB5183" s="17"/>
    </row>
    <row r="5184" spans="4:80" x14ac:dyDescent="0.2">
      <c r="D5184" s="53"/>
      <c r="E5184" s="53"/>
      <c r="F5184" s="53"/>
      <c r="G5184" s="53"/>
      <c r="BX5184" s="17"/>
      <c r="BY5184" s="17"/>
      <c r="BZ5184" s="17"/>
      <c r="CA5184" s="17"/>
      <c r="CB5184" s="17"/>
    </row>
    <row r="5185" spans="4:80" x14ac:dyDescent="0.2">
      <c r="D5185" s="53"/>
      <c r="E5185" s="53"/>
      <c r="F5185" s="53"/>
      <c r="G5185" s="53"/>
      <c r="BX5185" s="17"/>
      <c r="BY5185" s="17"/>
      <c r="BZ5185" s="17"/>
      <c r="CA5185" s="17"/>
      <c r="CB5185" s="17"/>
    </row>
    <row r="5186" spans="4:80" x14ac:dyDescent="0.2">
      <c r="D5186" s="53"/>
      <c r="E5186" s="53"/>
      <c r="F5186" s="53"/>
      <c r="G5186" s="53"/>
      <c r="BX5186" s="17"/>
      <c r="BY5186" s="17"/>
      <c r="BZ5186" s="17"/>
      <c r="CA5186" s="17"/>
      <c r="CB5186" s="17"/>
    </row>
    <row r="5187" spans="4:80" x14ac:dyDescent="0.2">
      <c r="D5187" s="53"/>
      <c r="E5187" s="53"/>
      <c r="F5187" s="53"/>
      <c r="G5187" s="53"/>
      <c r="BX5187" s="17"/>
      <c r="BY5187" s="17"/>
      <c r="BZ5187" s="17"/>
      <c r="CA5187" s="17"/>
      <c r="CB5187" s="17"/>
    </row>
    <row r="5188" spans="4:80" x14ac:dyDescent="0.2">
      <c r="D5188" s="53"/>
      <c r="E5188" s="53"/>
      <c r="F5188" s="53"/>
      <c r="G5188" s="53"/>
      <c r="BX5188" s="17"/>
      <c r="BY5188" s="17"/>
      <c r="BZ5188" s="17"/>
      <c r="CA5188" s="17"/>
      <c r="CB5188" s="17"/>
    </row>
    <row r="5189" spans="4:80" x14ac:dyDescent="0.2">
      <c r="D5189" s="53"/>
      <c r="E5189" s="53"/>
      <c r="F5189" s="53"/>
      <c r="G5189" s="53"/>
      <c r="BX5189" s="17"/>
      <c r="BY5189" s="17"/>
      <c r="BZ5189" s="17"/>
      <c r="CA5189" s="17"/>
      <c r="CB5189" s="17"/>
    </row>
    <row r="5190" spans="4:80" x14ac:dyDescent="0.2">
      <c r="D5190" s="53"/>
      <c r="E5190" s="53"/>
      <c r="F5190" s="53"/>
      <c r="G5190" s="53"/>
      <c r="BX5190" s="17"/>
      <c r="BY5190" s="17"/>
      <c r="BZ5190" s="17"/>
      <c r="CA5190" s="17"/>
      <c r="CB5190" s="17"/>
    </row>
    <row r="5191" spans="4:80" x14ac:dyDescent="0.2">
      <c r="D5191" s="53"/>
      <c r="E5191" s="53"/>
      <c r="F5191" s="53"/>
      <c r="G5191" s="53"/>
      <c r="BX5191" s="17"/>
      <c r="BY5191" s="17"/>
      <c r="BZ5191" s="17"/>
      <c r="CA5191" s="17"/>
      <c r="CB5191" s="17"/>
    </row>
    <row r="5192" spans="4:80" x14ac:dyDescent="0.2">
      <c r="D5192" s="53"/>
      <c r="E5192" s="53"/>
      <c r="F5192" s="53"/>
      <c r="G5192" s="53"/>
      <c r="BX5192" s="17"/>
      <c r="BY5192" s="17"/>
      <c r="BZ5192" s="17"/>
      <c r="CA5192" s="17"/>
      <c r="CB5192" s="17"/>
    </row>
    <row r="5193" spans="4:80" x14ac:dyDescent="0.2">
      <c r="D5193" s="53"/>
      <c r="E5193" s="53"/>
      <c r="F5193" s="53"/>
      <c r="G5193" s="53"/>
      <c r="BX5193" s="17"/>
      <c r="BY5193" s="17"/>
      <c r="BZ5193" s="17"/>
      <c r="CA5193" s="17"/>
      <c r="CB5193" s="17"/>
    </row>
    <row r="5194" spans="4:80" x14ac:dyDescent="0.2">
      <c r="D5194" s="53"/>
      <c r="E5194" s="53"/>
      <c r="F5194" s="53"/>
      <c r="G5194" s="53"/>
      <c r="BX5194" s="17"/>
      <c r="BY5194" s="17"/>
      <c r="BZ5194" s="17"/>
      <c r="CA5194" s="17"/>
      <c r="CB5194" s="17"/>
    </row>
    <row r="5195" spans="4:80" x14ac:dyDescent="0.2">
      <c r="D5195" s="53"/>
      <c r="E5195" s="53"/>
      <c r="F5195" s="53"/>
      <c r="G5195" s="53"/>
      <c r="BX5195" s="17"/>
      <c r="BY5195" s="17"/>
      <c r="BZ5195" s="17"/>
      <c r="CA5195" s="17"/>
      <c r="CB5195" s="17"/>
    </row>
    <row r="5196" spans="4:80" x14ac:dyDescent="0.2">
      <c r="D5196" s="53"/>
      <c r="E5196" s="53"/>
      <c r="F5196" s="53"/>
      <c r="G5196" s="53"/>
      <c r="BX5196" s="17"/>
      <c r="BY5196" s="17"/>
      <c r="BZ5196" s="17"/>
      <c r="CA5196" s="17"/>
      <c r="CB5196" s="17"/>
    </row>
    <row r="5197" spans="4:80" x14ac:dyDescent="0.2">
      <c r="D5197" s="53"/>
      <c r="E5197" s="53"/>
      <c r="F5197" s="53"/>
      <c r="G5197" s="53"/>
      <c r="BX5197" s="17"/>
      <c r="BY5197" s="17"/>
      <c r="BZ5197" s="17"/>
      <c r="CA5197" s="17"/>
      <c r="CB5197" s="17"/>
    </row>
    <row r="5198" spans="4:80" x14ac:dyDescent="0.2">
      <c r="D5198" s="53"/>
      <c r="E5198" s="53"/>
      <c r="F5198" s="53"/>
      <c r="G5198" s="53"/>
      <c r="BX5198" s="17"/>
      <c r="BY5198" s="17"/>
      <c r="BZ5198" s="17"/>
      <c r="CA5198" s="17"/>
      <c r="CB5198" s="17"/>
    </row>
    <row r="5199" spans="4:80" x14ac:dyDescent="0.2">
      <c r="D5199" s="53"/>
      <c r="E5199" s="53"/>
      <c r="F5199" s="53"/>
      <c r="G5199" s="53"/>
      <c r="BX5199" s="17"/>
      <c r="BY5199" s="17"/>
      <c r="BZ5199" s="17"/>
      <c r="CA5199" s="17"/>
      <c r="CB5199" s="17"/>
    </row>
    <row r="5200" spans="4:80" x14ac:dyDescent="0.2">
      <c r="D5200" s="53"/>
      <c r="E5200" s="53"/>
      <c r="F5200" s="53"/>
      <c r="G5200" s="53"/>
      <c r="BX5200" s="17"/>
      <c r="BY5200" s="17"/>
      <c r="BZ5200" s="17"/>
      <c r="CA5200" s="17"/>
      <c r="CB5200" s="17"/>
    </row>
    <row r="5201" spans="4:80" x14ac:dyDescent="0.2">
      <c r="D5201" s="53"/>
      <c r="E5201" s="53"/>
      <c r="F5201" s="53"/>
      <c r="G5201" s="53"/>
      <c r="BX5201" s="17"/>
      <c r="BY5201" s="17"/>
      <c r="BZ5201" s="17"/>
      <c r="CA5201" s="17"/>
      <c r="CB5201" s="17"/>
    </row>
    <row r="5202" spans="4:80" x14ac:dyDescent="0.2">
      <c r="D5202" s="53"/>
      <c r="E5202" s="53"/>
      <c r="F5202" s="53"/>
      <c r="G5202" s="53"/>
      <c r="BX5202" s="17"/>
      <c r="BY5202" s="17"/>
      <c r="BZ5202" s="17"/>
      <c r="CA5202" s="17"/>
      <c r="CB5202" s="17"/>
    </row>
    <row r="5203" spans="4:80" x14ac:dyDescent="0.2">
      <c r="D5203" s="53"/>
      <c r="E5203" s="53"/>
      <c r="F5203" s="53"/>
      <c r="G5203" s="53"/>
      <c r="BX5203" s="17"/>
      <c r="BY5203" s="17"/>
      <c r="BZ5203" s="17"/>
      <c r="CA5203" s="17"/>
      <c r="CB5203" s="17"/>
    </row>
    <row r="5204" spans="4:80" x14ac:dyDescent="0.2">
      <c r="D5204" s="53"/>
      <c r="E5204" s="53"/>
      <c r="F5204" s="53"/>
      <c r="G5204" s="53"/>
      <c r="BX5204" s="17"/>
      <c r="BY5204" s="17"/>
      <c r="BZ5204" s="17"/>
      <c r="CA5204" s="17"/>
      <c r="CB5204" s="17"/>
    </row>
    <row r="5205" spans="4:80" x14ac:dyDescent="0.2">
      <c r="D5205" s="53"/>
      <c r="E5205" s="53"/>
      <c r="F5205" s="53"/>
      <c r="G5205" s="53"/>
      <c r="BX5205" s="17"/>
      <c r="BY5205" s="17"/>
      <c r="BZ5205" s="17"/>
      <c r="CA5205" s="17"/>
      <c r="CB5205" s="17"/>
    </row>
    <row r="5206" spans="4:80" x14ac:dyDescent="0.2">
      <c r="D5206" s="53"/>
      <c r="E5206" s="53"/>
      <c r="F5206" s="53"/>
      <c r="G5206" s="53"/>
      <c r="BX5206" s="17"/>
      <c r="BY5206" s="17"/>
      <c r="BZ5206" s="17"/>
      <c r="CA5206" s="17"/>
      <c r="CB5206" s="17"/>
    </row>
    <row r="5207" spans="4:80" x14ac:dyDescent="0.2">
      <c r="D5207" s="53"/>
      <c r="E5207" s="53"/>
      <c r="F5207" s="53"/>
      <c r="G5207" s="53"/>
      <c r="BX5207" s="17"/>
      <c r="BY5207" s="17"/>
      <c r="BZ5207" s="17"/>
      <c r="CA5207" s="17"/>
      <c r="CB5207" s="17"/>
    </row>
    <row r="5208" spans="4:80" x14ac:dyDescent="0.2">
      <c r="D5208" s="53"/>
      <c r="E5208" s="53"/>
      <c r="F5208" s="53"/>
      <c r="G5208" s="53"/>
      <c r="BX5208" s="17"/>
      <c r="BY5208" s="17"/>
      <c r="BZ5208" s="17"/>
      <c r="CA5208" s="17"/>
      <c r="CB5208" s="17"/>
    </row>
    <row r="5209" spans="4:80" x14ac:dyDescent="0.2">
      <c r="D5209" s="53"/>
      <c r="E5209" s="53"/>
      <c r="F5209" s="53"/>
      <c r="G5209" s="53"/>
      <c r="BX5209" s="17"/>
      <c r="BY5209" s="17"/>
      <c r="BZ5209" s="17"/>
      <c r="CA5209" s="17"/>
      <c r="CB5209" s="17"/>
    </row>
    <row r="5210" spans="4:80" x14ac:dyDescent="0.2">
      <c r="D5210" s="53"/>
      <c r="E5210" s="53"/>
      <c r="F5210" s="53"/>
      <c r="G5210" s="53"/>
      <c r="BX5210" s="17"/>
      <c r="BY5210" s="17"/>
      <c r="BZ5210" s="17"/>
      <c r="CA5210" s="17"/>
      <c r="CB5210" s="17"/>
    </row>
    <row r="5211" spans="4:80" x14ac:dyDescent="0.2">
      <c r="D5211" s="53"/>
      <c r="E5211" s="53"/>
      <c r="F5211" s="53"/>
      <c r="G5211" s="53"/>
      <c r="BX5211" s="17"/>
      <c r="BY5211" s="17"/>
      <c r="BZ5211" s="17"/>
      <c r="CA5211" s="17"/>
      <c r="CB5211" s="17"/>
    </row>
    <row r="5212" spans="4:80" x14ac:dyDescent="0.2">
      <c r="D5212" s="53"/>
      <c r="E5212" s="53"/>
      <c r="F5212" s="53"/>
      <c r="G5212" s="53"/>
      <c r="BX5212" s="17"/>
      <c r="BY5212" s="17"/>
      <c r="BZ5212" s="17"/>
      <c r="CA5212" s="17"/>
      <c r="CB5212" s="17"/>
    </row>
    <row r="5213" spans="4:80" x14ac:dyDescent="0.2">
      <c r="D5213" s="53"/>
      <c r="E5213" s="53"/>
      <c r="F5213" s="53"/>
      <c r="G5213" s="53"/>
      <c r="BX5213" s="17"/>
      <c r="BY5213" s="17"/>
      <c r="BZ5213" s="17"/>
      <c r="CA5213" s="17"/>
      <c r="CB5213" s="17"/>
    </row>
    <row r="5214" spans="4:80" x14ac:dyDescent="0.2">
      <c r="D5214" s="53"/>
      <c r="E5214" s="53"/>
      <c r="F5214" s="53"/>
      <c r="G5214" s="53"/>
      <c r="BX5214" s="17"/>
      <c r="BY5214" s="17"/>
      <c r="BZ5214" s="17"/>
      <c r="CA5214" s="17"/>
      <c r="CB5214" s="17"/>
    </row>
    <row r="5215" spans="4:80" x14ac:dyDescent="0.2">
      <c r="D5215" s="53"/>
      <c r="E5215" s="53"/>
      <c r="F5215" s="53"/>
      <c r="G5215" s="53"/>
      <c r="BX5215" s="17"/>
      <c r="BY5215" s="17"/>
      <c r="BZ5215" s="17"/>
      <c r="CA5215" s="17"/>
      <c r="CB5215" s="17"/>
    </row>
    <row r="5216" spans="4:80" x14ac:dyDescent="0.2">
      <c r="D5216" s="53"/>
      <c r="E5216" s="53"/>
      <c r="F5216" s="53"/>
      <c r="G5216" s="53"/>
      <c r="BX5216" s="17"/>
      <c r="BY5216" s="17"/>
      <c r="BZ5216" s="17"/>
      <c r="CA5216" s="17"/>
      <c r="CB5216" s="17"/>
    </row>
    <row r="5217" spans="4:80" x14ac:dyDescent="0.2">
      <c r="D5217" s="53"/>
      <c r="E5217" s="53"/>
      <c r="F5217" s="53"/>
      <c r="G5217" s="53"/>
      <c r="BX5217" s="17"/>
      <c r="BY5217" s="17"/>
      <c r="BZ5217" s="17"/>
      <c r="CA5217" s="17"/>
      <c r="CB5217" s="17"/>
    </row>
    <row r="5218" spans="4:80" x14ac:dyDescent="0.2">
      <c r="D5218" s="53"/>
      <c r="E5218" s="53"/>
      <c r="F5218" s="53"/>
      <c r="G5218" s="53"/>
      <c r="BX5218" s="17"/>
      <c r="BY5218" s="17"/>
      <c r="BZ5218" s="17"/>
      <c r="CA5218" s="17"/>
      <c r="CB5218" s="17"/>
    </row>
    <row r="5219" spans="4:80" x14ac:dyDescent="0.2">
      <c r="D5219" s="53"/>
      <c r="E5219" s="53"/>
      <c r="F5219" s="53"/>
      <c r="G5219" s="53"/>
      <c r="BX5219" s="17"/>
      <c r="BY5219" s="17"/>
      <c r="BZ5219" s="17"/>
      <c r="CA5219" s="17"/>
      <c r="CB5219" s="17"/>
    </row>
    <row r="5220" spans="4:80" x14ac:dyDescent="0.2">
      <c r="D5220" s="53"/>
      <c r="E5220" s="53"/>
      <c r="F5220" s="53"/>
      <c r="G5220" s="53"/>
      <c r="BX5220" s="17"/>
      <c r="BY5220" s="17"/>
      <c r="BZ5220" s="17"/>
      <c r="CA5220" s="17"/>
      <c r="CB5220" s="17"/>
    </row>
    <row r="5221" spans="4:80" x14ac:dyDescent="0.2">
      <c r="D5221" s="53"/>
      <c r="E5221" s="53"/>
      <c r="F5221" s="53"/>
      <c r="G5221" s="53"/>
      <c r="BX5221" s="17"/>
      <c r="BY5221" s="17"/>
      <c r="BZ5221" s="17"/>
      <c r="CA5221" s="17"/>
      <c r="CB5221" s="17"/>
    </row>
    <row r="5222" spans="4:80" x14ac:dyDescent="0.2">
      <c r="D5222" s="53"/>
      <c r="E5222" s="53"/>
      <c r="F5222" s="53"/>
      <c r="G5222" s="53"/>
      <c r="BX5222" s="17"/>
      <c r="BY5222" s="17"/>
      <c r="BZ5222" s="17"/>
      <c r="CA5222" s="17"/>
      <c r="CB5222" s="17"/>
    </row>
    <row r="5223" spans="4:80" x14ac:dyDescent="0.2">
      <c r="D5223" s="53"/>
      <c r="E5223" s="53"/>
      <c r="F5223" s="53"/>
      <c r="G5223" s="53"/>
      <c r="BX5223" s="17"/>
      <c r="BY5223" s="17"/>
      <c r="BZ5223" s="17"/>
      <c r="CA5223" s="17"/>
      <c r="CB5223" s="17"/>
    </row>
    <row r="5224" spans="4:80" x14ac:dyDescent="0.2">
      <c r="D5224" s="53"/>
      <c r="E5224" s="53"/>
      <c r="F5224" s="53"/>
      <c r="G5224" s="53"/>
      <c r="BX5224" s="17"/>
      <c r="BY5224" s="17"/>
      <c r="BZ5224" s="17"/>
      <c r="CA5224" s="17"/>
      <c r="CB5224" s="17"/>
    </row>
    <row r="5225" spans="4:80" x14ac:dyDescent="0.2">
      <c r="D5225" s="53"/>
      <c r="E5225" s="53"/>
      <c r="F5225" s="53"/>
      <c r="G5225" s="53"/>
      <c r="BX5225" s="17"/>
      <c r="BY5225" s="17"/>
      <c r="BZ5225" s="17"/>
      <c r="CA5225" s="17"/>
      <c r="CB5225" s="17"/>
    </row>
    <row r="5226" spans="4:80" x14ac:dyDescent="0.2">
      <c r="D5226" s="53"/>
      <c r="E5226" s="53"/>
      <c r="F5226" s="53"/>
      <c r="G5226" s="53"/>
      <c r="BX5226" s="17"/>
      <c r="BY5226" s="17"/>
      <c r="BZ5226" s="17"/>
      <c r="CA5226" s="17"/>
      <c r="CB5226" s="17"/>
    </row>
    <row r="5227" spans="4:80" x14ac:dyDescent="0.2">
      <c r="D5227" s="53"/>
      <c r="E5227" s="53"/>
      <c r="F5227" s="53"/>
      <c r="G5227" s="53"/>
      <c r="BX5227" s="17"/>
      <c r="BY5227" s="17"/>
      <c r="BZ5227" s="17"/>
      <c r="CA5227" s="17"/>
      <c r="CB5227" s="17"/>
    </row>
    <row r="5228" spans="4:80" x14ac:dyDescent="0.2">
      <c r="D5228" s="53"/>
      <c r="E5228" s="53"/>
      <c r="F5228" s="53"/>
      <c r="G5228" s="53"/>
      <c r="BX5228" s="17"/>
      <c r="BY5228" s="17"/>
      <c r="BZ5228" s="17"/>
      <c r="CA5228" s="17"/>
      <c r="CB5228" s="17"/>
    </row>
    <row r="5229" spans="4:80" x14ac:dyDescent="0.2">
      <c r="D5229" s="53"/>
      <c r="E5229" s="53"/>
      <c r="F5229" s="53"/>
      <c r="G5229" s="53"/>
      <c r="BX5229" s="17"/>
      <c r="BY5229" s="17"/>
      <c r="BZ5229" s="17"/>
      <c r="CA5229" s="17"/>
      <c r="CB5229" s="17"/>
    </row>
    <row r="5230" spans="4:80" x14ac:dyDescent="0.2">
      <c r="D5230" s="53"/>
      <c r="E5230" s="53"/>
      <c r="F5230" s="53"/>
      <c r="G5230" s="53"/>
      <c r="BX5230" s="17"/>
      <c r="BY5230" s="17"/>
      <c r="BZ5230" s="17"/>
      <c r="CA5230" s="17"/>
      <c r="CB5230" s="17"/>
    </row>
    <row r="5231" spans="4:80" x14ac:dyDescent="0.2">
      <c r="D5231" s="53"/>
      <c r="E5231" s="53"/>
      <c r="F5231" s="53"/>
      <c r="G5231" s="53"/>
      <c r="BX5231" s="17"/>
      <c r="BY5231" s="17"/>
      <c r="BZ5231" s="17"/>
      <c r="CA5231" s="17"/>
      <c r="CB5231" s="17"/>
    </row>
    <row r="5232" spans="4:80" x14ac:dyDescent="0.2">
      <c r="D5232" s="53"/>
      <c r="E5232" s="53"/>
      <c r="F5232" s="53"/>
      <c r="G5232" s="53"/>
      <c r="BX5232" s="17"/>
      <c r="BY5232" s="17"/>
      <c r="BZ5232" s="17"/>
      <c r="CA5232" s="17"/>
      <c r="CB5232" s="17"/>
    </row>
    <row r="5233" spans="4:80" x14ac:dyDescent="0.2">
      <c r="D5233" s="53"/>
      <c r="E5233" s="53"/>
      <c r="F5233" s="53"/>
      <c r="G5233" s="53"/>
      <c r="BX5233" s="17"/>
      <c r="BY5233" s="17"/>
      <c r="BZ5233" s="17"/>
      <c r="CA5233" s="17"/>
      <c r="CB5233" s="17"/>
    </row>
    <row r="5234" spans="4:80" x14ac:dyDescent="0.2">
      <c r="D5234" s="53"/>
      <c r="E5234" s="53"/>
      <c r="F5234" s="53"/>
      <c r="G5234" s="53"/>
      <c r="BX5234" s="17"/>
      <c r="BY5234" s="17"/>
      <c r="BZ5234" s="17"/>
      <c r="CA5234" s="17"/>
      <c r="CB5234" s="17"/>
    </row>
    <row r="5235" spans="4:80" x14ac:dyDescent="0.2">
      <c r="D5235" s="53"/>
      <c r="E5235" s="53"/>
      <c r="F5235" s="53"/>
      <c r="G5235" s="53"/>
      <c r="BX5235" s="17"/>
      <c r="BY5235" s="17"/>
      <c r="BZ5235" s="17"/>
      <c r="CA5235" s="17"/>
      <c r="CB5235" s="17"/>
    </row>
    <row r="5236" spans="4:80" x14ac:dyDescent="0.2">
      <c r="D5236" s="53"/>
      <c r="E5236" s="53"/>
      <c r="F5236" s="53"/>
      <c r="G5236" s="53"/>
      <c r="BX5236" s="17"/>
      <c r="BY5236" s="17"/>
      <c r="BZ5236" s="17"/>
      <c r="CA5236" s="17"/>
      <c r="CB5236" s="17"/>
    </row>
    <row r="5237" spans="4:80" x14ac:dyDescent="0.2">
      <c r="D5237" s="53"/>
      <c r="E5237" s="53"/>
      <c r="F5237" s="53"/>
      <c r="G5237" s="53"/>
      <c r="BX5237" s="17"/>
      <c r="BY5237" s="17"/>
      <c r="BZ5237" s="17"/>
      <c r="CA5237" s="17"/>
      <c r="CB5237" s="17"/>
    </row>
    <row r="5238" spans="4:80" x14ac:dyDescent="0.2">
      <c r="D5238" s="53"/>
      <c r="E5238" s="53"/>
      <c r="F5238" s="53"/>
      <c r="G5238" s="53"/>
      <c r="BX5238" s="17"/>
      <c r="BY5238" s="17"/>
      <c r="BZ5238" s="17"/>
      <c r="CA5238" s="17"/>
      <c r="CB5238" s="17"/>
    </row>
    <row r="5239" spans="4:80" x14ac:dyDescent="0.2">
      <c r="D5239" s="53"/>
      <c r="E5239" s="53"/>
      <c r="F5239" s="53"/>
      <c r="G5239" s="53"/>
      <c r="BX5239" s="17"/>
      <c r="BY5239" s="17"/>
      <c r="BZ5239" s="17"/>
      <c r="CA5239" s="17"/>
      <c r="CB5239" s="17"/>
    </row>
    <row r="5240" spans="4:80" x14ac:dyDescent="0.2">
      <c r="D5240" s="53"/>
      <c r="E5240" s="53"/>
      <c r="F5240" s="53"/>
      <c r="G5240" s="53"/>
      <c r="BX5240" s="17"/>
      <c r="BY5240" s="17"/>
      <c r="BZ5240" s="17"/>
      <c r="CA5240" s="17"/>
      <c r="CB5240" s="17"/>
    </row>
    <row r="5241" spans="4:80" x14ac:dyDescent="0.2">
      <c r="D5241" s="53"/>
      <c r="E5241" s="53"/>
      <c r="F5241" s="53"/>
      <c r="G5241" s="53"/>
      <c r="BX5241" s="17"/>
      <c r="BY5241" s="17"/>
      <c r="BZ5241" s="17"/>
      <c r="CA5241" s="17"/>
      <c r="CB5241" s="17"/>
    </row>
    <row r="5242" spans="4:80" x14ac:dyDescent="0.2">
      <c r="D5242" s="53"/>
      <c r="E5242" s="53"/>
      <c r="F5242" s="53"/>
      <c r="G5242" s="53"/>
      <c r="BX5242" s="17"/>
      <c r="BY5242" s="17"/>
      <c r="BZ5242" s="17"/>
      <c r="CA5242" s="17"/>
      <c r="CB5242" s="17"/>
    </row>
    <row r="5243" spans="4:80" x14ac:dyDescent="0.2">
      <c r="D5243" s="53"/>
      <c r="E5243" s="53"/>
      <c r="F5243" s="53"/>
      <c r="G5243" s="53"/>
      <c r="BX5243" s="17"/>
      <c r="BY5243" s="17"/>
      <c r="BZ5243" s="17"/>
      <c r="CA5243" s="17"/>
      <c r="CB5243" s="17"/>
    </row>
    <row r="5244" spans="4:80" x14ac:dyDescent="0.2">
      <c r="D5244" s="53"/>
      <c r="E5244" s="53"/>
      <c r="F5244" s="53"/>
      <c r="G5244" s="53"/>
      <c r="BX5244" s="17"/>
      <c r="BY5244" s="17"/>
      <c r="BZ5244" s="17"/>
      <c r="CA5244" s="17"/>
      <c r="CB5244" s="17"/>
    </row>
    <row r="5245" spans="4:80" x14ac:dyDescent="0.2">
      <c r="D5245" s="53"/>
      <c r="E5245" s="53"/>
      <c r="F5245" s="53"/>
      <c r="G5245" s="53"/>
      <c r="BX5245" s="17"/>
      <c r="BY5245" s="17"/>
      <c r="BZ5245" s="17"/>
      <c r="CA5245" s="17"/>
      <c r="CB5245" s="17"/>
    </row>
    <row r="5246" spans="4:80" x14ac:dyDescent="0.2">
      <c r="D5246" s="53"/>
      <c r="E5246" s="53"/>
      <c r="F5246" s="53"/>
      <c r="G5246" s="53"/>
      <c r="BX5246" s="17"/>
      <c r="BY5246" s="17"/>
      <c r="BZ5246" s="17"/>
      <c r="CA5246" s="17"/>
      <c r="CB5246" s="17"/>
    </row>
    <row r="5247" spans="4:80" x14ac:dyDescent="0.2">
      <c r="D5247" s="53"/>
      <c r="E5247" s="53"/>
      <c r="F5247" s="53"/>
      <c r="G5247" s="53"/>
      <c r="BX5247" s="17"/>
      <c r="BY5247" s="17"/>
      <c r="BZ5247" s="17"/>
      <c r="CA5247" s="17"/>
      <c r="CB5247" s="17"/>
    </row>
    <row r="5248" spans="4:80" x14ac:dyDescent="0.2">
      <c r="D5248" s="53"/>
      <c r="E5248" s="53"/>
      <c r="F5248" s="53"/>
      <c r="G5248" s="53"/>
      <c r="BX5248" s="17"/>
      <c r="BY5248" s="17"/>
      <c r="BZ5248" s="17"/>
      <c r="CA5248" s="17"/>
      <c r="CB5248" s="17"/>
    </row>
    <row r="5249" spans="4:80" x14ac:dyDescent="0.2">
      <c r="D5249" s="53"/>
      <c r="E5249" s="53"/>
      <c r="F5249" s="53"/>
      <c r="G5249" s="53"/>
      <c r="BX5249" s="17"/>
      <c r="BY5249" s="17"/>
      <c r="BZ5249" s="17"/>
      <c r="CA5249" s="17"/>
      <c r="CB5249" s="17"/>
    </row>
    <row r="5250" spans="4:80" x14ac:dyDescent="0.2">
      <c r="D5250" s="53"/>
      <c r="E5250" s="53"/>
      <c r="F5250" s="53"/>
      <c r="G5250" s="53"/>
      <c r="BX5250" s="17"/>
      <c r="BY5250" s="17"/>
      <c r="BZ5250" s="17"/>
      <c r="CA5250" s="17"/>
      <c r="CB5250" s="17"/>
    </row>
    <row r="5251" spans="4:80" x14ac:dyDescent="0.2">
      <c r="D5251" s="53"/>
      <c r="E5251" s="53"/>
      <c r="F5251" s="53"/>
      <c r="G5251" s="53"/>
      <c r="BX5251" s="17"/>
      <c r="BY5251" s="17"/>
      <c r="BZ5251" s="17"/>
      <c r="CA5251" s="17"/>
      <c r="CB5251" s="17"/>
    </row>
    <row r="5252" spans="4:80" x14ac:dyDescent="0.2">
      <c r="D5252" s="53"/>
      <c r="E5252" s="53"/>
      <c r="F5252" s="53"/>
      <c r="G5252" s="53"/>
      <c r="BX5252" s="17"/>
      <c r="BY5252" s="17"/>
      <c r="BZ5252" s="17"/>
      <c r="CA5252" s="17"/>
      <c r="CB5252" s="17"/>
    </row>
    <row r="5253" spans="4:80" x14ac:dyDescent="0.2">
      <c r="D5253" s="53"/>
      <c r="E5253" s="53"/>
      <c r="F5253" s="53"/>
      <c r="G5253" s="53"/>
      <c r="BX5253" s="17"/>
      <c r="BY5253" s="17"/>
      <c r="BZ5253" s="17"/>
      <c r="CA5253" s="17"/>
      <c r="CB5253" s="17"/>
    </row>
    <row r="5254" spans="4:80" x14ac:dyDescent="0.2">
      <c r="D5254" s="53"/>
      <c r="E5254" s="53"/>
      <c r="F5254" s="53"/>
      <c r="G5254" s="53"/>
      <c r="BX5254" s="17"/>
      <c r="BY5254" s="17"/>
      <c r="BZ5254" s="17"/>
      <c r="CA5254" s="17"/>
      <c r="CB5254" s="17"/>
    </row>
    <row r="5255" spans="4:80" x14ac:dyDescent="0.2">
      <c r="D5255" s="53"/>
      <c r="E5255" s="53"/>
      <c r="F5255" s="53"/>
      <c r="G5255" s="53"/>
      <c r="BX5255" s="17"/>
      <c r="BY5255" s="17"/>
      <c r="BZ5255" s="17"/>
      <c r="CA5255" s="17"/>
      <c r="CB5255" s="17"/>
    </row>
    <row r="5256" spans="4:80" x14ac:dyDescent="0.2">
      <c r="D5256" s="53"/>
      <c r="E5256" s="53"/>
      <c r="F5256" s="53"/>
      <c r="G5256" s="53"/>
      <c r="BX5256" s="17"/>
      <c r="BY5256" s="17"/>
      <c r="BZ5256" s="17"/>
      <c r="CA5256" s="17"/>
      <c r="CB5256" s="17"/>
    </row>
    <row r="5257" spans="4:80" x14ac:dyDescent="0.2">
      <c r="D5257" s="53"/>
      <c r="E5257" s="53"/>
      <c r="F5257" s="53"/>
      <c r="G5257" s="53"/>
      <c r="BX5257" s="17"/>
      <c r="BY5257" s="17"/>
      <c r="BZ5257" s="17"/>
      <c r="CA5257" s="17"/>
      <c r="CB5257" s="17"/>
    </row>
    <row r="5258" spans="4:80" x14ac:dyDescent="0.2">
      <c r="D5258" s="53"/>
      <c r="E5258" s="53"/>
      <c r="F5258" s="53"/>
      <c r="G5258" s="53"/>
      <c r="BX5258" s="17"/>
      <c r="BY5258" s="17"/>
      <c r="BZ5258" s="17"/>
      <c r="CA5258" s="17"/>
      <c r="CB5258" s="17"/>
    </row>
    <row r="5259" spans="4:80" x14ac:dyDescent="0.2">
      <c r="D5259" s="53"/>
      <c r="E5259" s="53"/>
      <c r="F5259" s="53"/>
      <c r="G5259" s="53"/>
      <c r="BX5259" s="17"/>
      <c r="BY5259" s="17"/>
      <c r="BZ5259" s="17"/>
      <c r="CA5259" s="17"/>
      <c r="CB5259" s="17"/>
    </row>
    <row r="5260" spans="4:80" x14ac:dyDescent="0.2">
      <c r="D5260" s="53"/>
      <c r="E5260" s="53"/>
      <c r="F5260" s="53"/>
      <c r="G5260" s="53"/>
      <c r="BX5260" s="17"/>
      <c r="BY5260" s="17"/>
      <c r="BZ5260" s="17"/>
      <c r="CA5260" s="17"/>
      <c r="CB5260" s="17"/>
    </row>
    <row r="5261" spans="4:80" x14ac:dyDescent="0.2">
      <c r="D5261" s="53"/>
      <c r="E5261" s="53"/>
      <c r="F5261" s="53"/>
      <c r="G5261" s="53"/>
      <c r="BX5261" s="17"/>
      <c r="BY5261" s="17"/>
      <c r="BZ5261" s="17"/>
      <c r="CA5261" s="17"/>
      <c r="CB5261" s="17"/>
    </row>
    <row r="5262" spans="4:80" x14ac:dyDescent="0.2">
      <c r="D5262" s="53"/>
      <c r="E5262" s="53"/>
      <c r="F5262" s="53"/>
      <c r="G5262" s="53"/>
      <c r="BX5262" s="17"/>
      <c r="BY5262" s="17"/>
      <c r="BZ5262" s="17"/>
      <c r="CA5262" s="17"/>
      <c r="CB5262" s="17"/>
    </row>
    <row r="5263" spans="4:80" x14ac:dyDescent="0.2">
      <c r="D5263" s="53"/>
      <c r="E5263" s="53"/>
      <c r="F5263" s="53"/>
      <c r="G5263" s="53"/>
      <c r="BX5263" s="17"/>
      <c r="BY5263" s="17"/>
      <c r="BZ5263" s="17"/>
      <c r="CA5263" s="17"/>
      <c r="CB5263" s="17"/>
    </row>
    <row r="5264" spans="4:80" x14ac:dyDescent="0.2">
      <c r="D5264" s="53"/>
      <c r="E5264" s="53"/>
      <c r="F5264" s="53"/>
      <c r="G5264" s="53"/>
      <c r="BX5264" s="17"/>
      <c r="BY5264" s="17"/>
      <c r="BZ5264" s="17"/>
      <c r="CA5264" s="17"/>
      <c r="CB5264" s="17"/>
    </row>
    <row r="5265" spans="4:80" x14ac:dyDescent="0.2">
      <c r="D5265" s="53"/>
      <c r="E5265" s="53"/>
      <c r="F5265" s="53"/>
      <c r="G5265" s="53"/>
      <c r="BX5265" s="17"/>
      <c r="BY5265" s="17"/>
      <c r="BZ5265" s="17"/>
      <c r="CA5265" s="17"/>
      <c r="CB5265" s="17"/>
    </row>
    <row r="5266" spans="4:80" x14ac:dyDescent="0.2">
      <c r="D5266" s="53"/>
      <c r="E5266" s="53"/>
      <c r="F5266" s="53"/>
      <c r="G5266" s="53"/>
      <c r="BX5266" s="17"/>
      <c r="BY5266" s="17"/>
      <c r="BZ5266" s="17"/>
      <c r="CA5266" s="17"/>
      <c r="CB5266" s="17"/>
    </row>
    <row r="5267" spans="4:80" x14ac:dyDescent="0.2">
      <c r="D5267" s="53"/>
      <c r="E5267" s="53"/>
      <c r="F5267" s="53"/>
      <c r="G5267" s="53"/>
      <c r="BX5267" s="17"/>
      <c r="BY5267" s="17"/>
      <c r="BZ5267" s="17"/>
      <c r="CA5267" s="17"/>
      <c r="CB5267" s="17"/>
    </row>
    <row r="5268" spans="4:80" x14ac:dyDescent="0.2">
      <c r="D5268" s="53"/>
      <c r="E5268" s="53"/>
      <c r="F5268" s="53"/>
      <c r="G5268" s="53"/>
      <c r="BX5268" s="17"/>
      <c r="BY5268" s="17"/>
      <c r="BZ5268" s="17"/>
      <c r="CA5268" s="17"/>
      <c r="CB5268" s="17"/>
    </row>
    <row r="5269" spans="4:80" x14ac:dyDescent="0.2">
      <c r="D5269" s="53"/>
      <c r="E5269" s="53"/>
      <c r="F5269" s="53"/>
      <c r="G5269" s="53"/>
      <c r="BX5269" s="17"/>
      <c r="BY5269" s="17"/>
      <c r="BZ5269" s="17"/>
      <c r="CA5269" s="17"/>
      <c r="CB5269" s="17"/>
    </row>
    <row r="5270" spans="4:80" x14ac:dyDescent="0.2">
      <c r="D5270" s="53"/>
      <c r="E5270" s="53"/>
      <c r="F5270" s="53"/>
      <c r="G5270" s="53"/>
      <c r="BX5270" s="17"/>
      <c r="BY5270" s="17"/>
      <c r="BZ5270" s="17"/>
      <c r="CA5270" s="17"/>
      <c r="CB5270" s="17"/>
    </row>
    <row r="5271" spans="4:80" x14ac:dyDescent="0.2">
      <c r="D5271" s="53"/>
      <c r="E5271" s="53"/>
      <c r="F5271" s="53"/>
      <c r="G5271" s="53"/>
      <c r="BX5271" s="17"/>
      <c r="BY5271" s="17"/>
      <c r="BZ5271" s="17"/>
      <c r="CA5271" s="17"/>
      <c r="CB5271" s="17"/>
    </row>
    <row r="5272" spans="4:80" x14ac:dyDescent="0.2">
      <c r="D5272" s="53"/>
      <c r="E5272" s="53"/>
      <c r="F5272" s="53"/>
      <c r="G5272" s="53"/>
      <c r="BX5272" s="17"/>
      <c r="BY5272" s="17"/>
      <c r="BZ5272" s="17"/>
      <c r="CA5272" s="17"/>
      <c r="CB5272" s="17"/>
    </row>
    <row r="5273" spans="4:80" x14ac:dyDescent="0.2">
      <c r="D5273" s="53"/>
      <c r="E5273" s="53"/>
      <c r="F5273" s="53"/>
      <c r="G5273" s="53"/>
      <c r="BX5273" s="17"/>
      <c r="BY5273" s="17"/>
      <c r="BZ5273" s="17"/>
      <c r="CA5273" s="17"/>
      <c r="CB5273" s="17"/>
    </row>
    <row r="5274" spans="4:80" x14ac:dyDescent="0.2">
      <c r="D5274" s="53"/>
      <c r="E5274" s="53"/>
      <c r="F5274" s="53"/>
      <c r="G5274" s="53"/>
      <c r="BX5274" s="17"/>
      <c r="BY5274" s="17"/>
      <c r="BZ5274" s="17"/>
      <c r="CA5274" s="17"/>
      <c r="CB5274" s="17"/>
    </row>
    <row r="5275" spans="4:80" x14ac:dyDescent="0.2">
      <c r="D5275" s="53"/>
      <c r="E5275" s="53"/>
      <c r="F5275" s="53"/>
      <c r="G5275" s="53"/>
      <c r="BX5275" s="17"/>
      <c r="BY5275" s="17"/>
      <c r="BZ5275" s="17"/>
      <c r="CA5275" s="17"/>
      <c r="CB5275" s="17"/>
    </row>
    <row r="5276" spans="4:80" x14ac:dyDescent="0.2">
      <c r="D5276" s="53"/>
      <c r="E5276" s="53"/>
      <c r="F5276" s="53"/>
      <c r="G5276" s="53"/>
      <c r="BX5276" s="17"/>
      <c r="BY5276" s="17"/>
      <c r="BZ5276" s="17"/>
      <c r="CA5276" s="17"/>
      <c r="CB5276" s="17"/>
    </row>
    <row r="5277" spans="4:80" x14ac:dyDescent="0.2">
      <c r="D5277" s="53"/>
      <c r="E5277" s="53"/>
      <c r="F5277" s="53"/>
      <c r="G5277" s="53"/>
      <c r="BX5277" s="17"/>
      <c r="BY5277" s="17"/>
      <c r="BZ5277" s="17"/>
      <c r="CA5277" s="17"/>
      <c r="CB5277" s="17"/>
    </row>
    <row r="5278" spans="4:80" x14ac:dyDescent="0.2">
      <c r="D5278" s="53"/>
      <c r="E5278" s="53"/>
      <c r="F5278" s="53"/>
      <c r="G5278" s="53"/>
      <c r="BX5278" s="17"/>
      <c r="BY5278" s="17"/>
      <c r="BZ5278" s="17"/>
      <c r="CA5278" s="17"/>
      <c r="CB5278" s="17"/>
    </row>
    <row r="5279" spans="4:80" x14ac:dyDescent="0.2">
      <c r="D5279" s="53"/>
      <c r="E5279" s="53"/>
      <c r="F5279" s="53"/>
      <c r="G5279" s="53"/>
      <c r="BX5279" s="17"/>
      <c r="BY5279" s="17"/>
      <c r="BZ5279" s="17"/>
      <c r="CA5279" s="17"/>
      <c r="CB5279" s="17"/>
    </row>
    <row r="5280" spans="4:80" x14ac:dyDescent="0.2">
      <c r="D5280" s="53"/>
      <c r="E5280" s="53"/>
      <c r="F5280" s="53"/>
      <c r="G5280" s="53"/>
      <c r="BX5280" s="17"/>
      <c r="BY5280" s="17"/>
      <c r="BZ5280" s="17"/>
      <c r="CA5280" s="17"/>
      <c r="CB5280" s="17"/>
    </row>
    <row r="5281" spans="4:80" x14ac:dyDescent="0.2">
      <c r="D5281" s="53"/>
      <c r="E5281" s="53"/>
      <c r="F5281" s="53"/>
      <c r="G5281" s="53"/>
      <c r="BX5281" s="17"/>
      <c r="BY5281" s="17"/>
      <c r="BZ5281" s="17"/>
      <c r="CA5281" s="17"/>
      <c r="CB5281" s="17"/>
    </row>
    <row r="5282" spans="4:80" x14ac:dyDescent="0.2">
      <c r="D5282" s="53"/>
      <c r="E5282" s="53"/>
      <c r="F5282" s="53"/>
      <c r="G5282" s="53"/>
      <c r="BX5282" s="17"/>
      <c r="BY5282" s="17"/>
      <c r="BZ5282" s="17"/>
      <c r="CA5282" s="17"/>
      <c r="CB5282" s="17"/>
    </row>
    <row r="5283" spans="4:80" x14ac:dyDescent="0.2">
      <c r="D5283" s="53"/>
      <c r="E5283" s="53"/>
      <c r="F5283" s="53"/>
      <c r="G5283" s="53"/>
      <c r="BX5283" s="17"/>
      <c r="BY5283" s="17"/>
      <c r="BZ5283" s="17"/>
      <c r="CA5283" s="17"/>
      <c r="CB5283" s="17"/>
    </row>
    <row r="5284" spans="4:80" x14ac:dyDescent="0.2">
      <c r="D5284" s="53"/>
      <c r="E5284" s="53"/>
      <c r="F5284" s="53"/>
      <c r="G5284" s="53"/>
      <c r="BX5284" s="17"/>
      <c r="BY5284" s="17"/>
      <c r="BZ5284" s="17"/>
      <c r="CA5284" s="17"/>
      <c r="CB5284" s="17"/>
    </row>
    <row r="5285" spans="4:80" x14ac:dyDescent="0.2">
      <c r="D5285" s="53"/>
      <c r="E5285" s="53"/>
      <c r="F5285" s="53"/>
      <c r="G5285" s="53"/>
      <c r="BX5285" s="17"/>
      <c r="BY5285" s="17"/>
      <c r="BZ5285" s="17"/>
      <c r="CA5285" s="17"/>
      <c r="CB5285" s="17"/>
    </row>
    <row r="5286" spans="4:80" x14ac:dyDescent="0.2">
      <c r="D5286" s="53"/>
      <c r="E5286" s="53"/>
      <c r="F5286" s="53"/>
      <c r="G5286" s="53"/>
      <c r="BX5286" s="17"/>
      <c r="BY5286" s="17"/>
      <c r="BZ5286" s="17"/>
      <c r="CA5286" s="17"/>
      <c r="CB5286" s="17"/>
    </row>
    <row r="5287" spans="4:80" x14ac:dyDescent="0.2">
      <c r="D5287" s="53"/>
      <c r="E5287" s="53"/>
      <c r="F5287" s="53"/>
      <c r="G5287" s="53"/>
      <c r="BX5287" s="17"/>
      <c r="BY5287" s="17"/>
      <c r="BZ5287" s="17"/>
      <c r="CA5287" s="17"/>
      <c r="CB5287" s="17"/>
    </row>
    <row r="5288" spans="4:80" x14ac:dyDescent="0.2">
      <c r="D5288" s="53"/>
      <c r="E5288" s="53"/>
      <c r="F5288" s="53"/>
      <c r="G5288" s="53"/>
      <c r="BX5288" s="17"/>
      <c r="BY5288" s="17"/>
      <c r="BZ5288" s="17"/>
      <c r="CA5288" s="17"/>
      <c r="CB5288" s="17"/>
    </row>
    <row r="5289" spans="4:80" x14ac:dyDescent="0.2">
      <c r="D5289" s="53"/>
      <c r="E5289" s="53"/>
      <c r="F5289" s="53"/>
      <c r="G5289" s="53"/>
      <c r="BX5289" s="17"/>
      <c r="BY5289" s="17"/>
      <c r="BZ5289" s="17"/>
      <c r="CA5289" s="17"/>
      <c r="CB5289" s="17"/>
    </row>
    <row r="5290" spans="4:80" x14ac:dyDescent="0.2">
      <c r="D5290" s="53"/>
      <c r="E5290" s="53"/>
      <c r="F5290" s="53"/>
      <c r="G5290" s="53"/>
      <c r="BX5290" s="17"/>
      <c r="BY5290" s="17"/>
      <c r="BZ5290" s="17"/>
      <c r="CA5290" s="17"/>
      <c r="CB5290" s="17"/>
    </row>
    <row r="5291" spans="4:80" x14ac:dyDescent="0.2">
      <c r="D5291" s="53"/>
      <c r="E5291" s="53"/>
      <c r="F5291" s="53"/>
      <c r="G5291" s="53"/>
      <c r="BX5291" s="17"/>
      <c r="BY5291" s="17"/>
      <c r="BZ5291" s="17"/>
      <c r="CA5291" s="17"/>
      <c r="CB5291" s="17"/>
    </row>
    <row r="5292" spans="4:80" x14ac:dyDescent="0.2">
      <c r="D5292" s="53"/>
      <c r="E5292" s="53"/>
      <c r="F5292" s="53"/>
      <c r="G5292" s="53"/>
      <c r="BX5292" s="17"/>
      <c r="BY5292" s="17"/>
      <c r="BZ5292" s="17"/>
      <c r="CA5292" s="17"/>
      <c r="CB5292" s="17"/>
    </row>
    <row r="5293" spans="4:80" x14ac:dyDescent="0.2">
      <c r="D5293" s="53"/>
      <c r="E5293" s="53"/>
      <c r="F5293" s="53"/>
      <c r="G5293" s="53"/>
      <c r="BX5293" s="17"/>
      <c r="BY5293" s="17"/>
      <c r="BZ5293" s="17"/>
      <c r="CA5293" s="17"/>
      <c r="CB5293" s="17"/>
    </row>
    <row r="5294" spans="4:80" x14ac:dyDescent="0.2">
      <c r="D5294" s="53"/>
      <c r="E5294" s="53"/>
      <c r="F5294" s="53"/>
      <c r="G5294" s="53"/>
      <c r="BX5294" s="17"/>
      <c r="BY5294" s="17"/>
      <c r="BZ5294" s="17"/>
      <c r="CA5294" s="17"/>
      <c r="CB5294" s="17"/>
    </row>
    <row r="5295" spans="4:80" x14ac:dyDescent="0.2">
      <c r="D5295" s="53"/>
      <c r="E5295" s="53"/>
      <c r="F5295" s="53"/>
      <c r="G5295" s="53"/>
      <c r="BX5295" s="17"/>
      <c r="BY5295" s="17"/>
      <c r="BZ5295" s="17"/>
      <c r="CA5295" s="17"/>
      <c r="CB5295" s="17"/>
    </row>
    <row r="5296" spans="4:80" x14ac:dyDescent="0.2">
      <c r="D5296" s="53"/>
      <c r="E5296" s="53"/>
      <c r="F5296" s="53"/>
      <c r="G5296" s="53"/>
      <c r="BX5296" s="17"/>
      <c r="BY5296" s="17"/>
      <c r="BZ5296" s="17"/>
      <c r="CA5296" s="17"/>
      <c r="CB5296" s="17"/>
    </row>
    <row r="5297" spans="4:80" x14ac:dyDescent="0.2">
      <c r="D5297" s="53"/>
      <c r="E5297" s="53"/>
      <c r="F5297" s="53"/>
      <c r="G5297" s="53"/>
      <c r="BX5297" s="17"/>
      <c r="BY5297" s="17"/>
      <c r="BZ5297" s="17"/>
      <c r="CA5297" s="17"/>
      <c r="CB5297" s="17"/>
    </row>
    <row r="5298" spans="4:80" x14ac:dyDescent="0.2">
      <c r="D5298" s="53"/>
      <c r="E5298" s="53"/>
      <c r="F5298" s="53"/>
      <c r="G5298" s="53"/>
      <c r="BX5298" s="17"/>
      <c r="BY5298" s="17"/>
      <c r="BZ5298" s="17"/>
      <c r="CA5298" s="17"/>
      <c r="CB5298" s="17"/>
    </row>
    <row r="5299" spans="4:80" x14ac:dyDescent="0.2">
      <c r="D5299" s="53"/>
      <c r="E5299" s="53"/>
      <c r="F5299" s="53"/>
      <c r="G5299" s="53"/>
      <c r="BX5299" s="17"/>
      <c r="BY5299" s="17"/>
      <c r="BZ5299" s="17"/>
      <c r="CA5299" s="17"/>
      <c r="CB5299" s="17"/>
    </row>
    <row r="5300" spans="4:80" x14ac:dyDescent="0.2">
      <c r="D5300" s="53"/>
      <c r="E5300" s="53"/>
      <c r="F5300" s="53"/>
      <c r="G5300" s="53"/>
      <c r="BX5300" s="17"/>
      <c r="BY5300" s="17"/>
      <c r="BZ5300" s="17"/>
      <c r="CA5300" s="17"/>
      <c r="CB5300" s="17"/>
    </row>
    <row r="5301" spans="4:80" x14ac:dyDescent="0.2">
      <c r="D5301" s="53"/>
      <c r="E5301" s="53"/>
      <c r="F5301" s="53"/>
      <c r="G5301" s="53"/>
      <c r="BX5301" s="17"/>
      <c r="BY5301" s="17"/>
      <c r="BZ5301" s="17"/>
      <c r="CA5301" s="17"/>
      <c r="CB5301" s="17"/>
    </row>
    <row r="5302" spans="4:80" x14ac:dyDescent="0.2">
      <c r="D5302" s="53"/>
      <c r="E5302" s="53"/>
      <c r="F5302" s="53"/>
      <c r="G5302" s="53"/>
      <c r="BX5302" s="17"/>
      <c r="BY5302" s="17"/>
      <c r="BZ5302" s="17"/>
      <c r="CA5302" s="17"/>
      <c r="CB5302" s="17"/>
    </row>
    <row r="5303" spans="4:80" x14ac:dyDescent="0.2">
      <c r="D5303" s="53"/>
      <c r="E5303" s="53"/>
      <c r="F5303" s="53"/>
      <c r="G5303" s="53"/>
      <c r="BX5303" s="17"/>
      <c r="BY5303" s="17"/>
      <c r="BZ5303" s="17"/>
      <c r="CA5303" s="17"/>
      <c r="CB5303" s="17"/>
    </row>
    <row r="5304" spans="4:80" x14ac:dyDescent="0.2">
      <c r="D5304" s="53"/>
      <c r="E5304" s="53"/>
      <c r="F5304" s="53"/>
      <c r="G5304" s="53"/>
      <c r="BX5304" s="17"/>
      <c r="BY5304" s="17"/>
      <c r="BZ5304" s="17"/>
      <c r="CA5304" s="17"/>
      <c r="CB5304" s="17"/>
    </row>
    <row r="5305" spans="4:80" x14ac:dyDescent="0.2">
      <c r="D5305" s="53"/>
      <c r="E5305" s="53"/>
      <c r="F5305" s="53"/>
      <c r="G5305" s="53"/>
      <c r="BX5305" s="17"/>
      <c r="BY5305" s="17"/>
      <c r="BZ5305" s="17"/>
      <c r="CA5305" s="17"/>
      <c r="CB5305" s="17"/>
    </row>
    <row r="5306" spans="4:80" x14ac:dyDescent="0.2">
      <c r="D5306" s="53"/>
      <c r="E5306" s="53"/>
      <c r="F5306" s="53"/>
      <c r="G5306" s="53"/>
      <c r="BX5306" s="17"/>
      <c r="BY5306" s="17"/>
      <c r="BZ5306" s="17"/>
      <c r="CA5306" s="17"/>
      <c r="CB5306" s="17"/>
    </row>
    <row r="5307" spans="4:80" x14ac:dyDescent="0.2">
      <c r="D5307" s="53"/>
      <c r="E5307" s="53"/>
      <c r="F5307" s="53"/>
      <c r="G5307" s="53"/>
      <c r="BX5307" s="17"/>
      <c r="BY5307" s="17"/>
      <c r="BZ5307" s="17"/>
      <c r="CA5307" s="17"/>
      <c r="CB5307" s="17"/>
    </row>
    <row r="5308" spans="4:80" x14ac:dyDescent="0.2">
      <c r="D5308" s="53"/>
      <c r="E5308" s="53"/>
      <c r="F5308" s="53"/>
      <c r="G5308" s="53"/>
      <c r="BX5308" s="17"/>
      <c r="BY5308" s="17"/>
      <c r="BZ5308" s="17"/>
      <c r="CA5308" s="17"/>
      <c r="CB5308" s="17"/>
    </row>
    <row r="5309" spans="4:80" x14ac:dyDescent="0.2">
      <c r="D5309" s="53"/>
      <c r="E5309" s="53"/>
      <c r="F5309" s="53"/>
      <c r="G5309" s="53"/>
      <c r="BX5309" s="17"/>
      <c r="BY5309" s="17"/>
      <c r="BZ5309" s="17"/>
      <c r="CA5309" s="17"/>
      <c r="CB5309" s="17"/>
    </row>
    <row r="5310" spans="4:80" x14ac:dyDescent="0.2">
      <c r="D5310" s="53"/>
      <c r="E5310" s="53"/>
      <c r="F5310" s="53"/>
      <c r="G5310" s="53"/>
      <c r="BX5310" s="17"/>
      <c r="BY5310" s="17"/>
      <c r="BZ5310" s="17"/>
      <c r="CA5310" s="17"/>
      <c r="CB5310" s="17"/>
    </row>
    <row r="5311" spans="4:80" x14ac:dyDescent="0.2">
      <c r="D5311" s="53"/>
      <c r="E5311" s="53"/>
      <c r="F5311" s="53"/>
      <c r="G5311" s="53"/>
      <c r="BX5311" s="17"/>
      <c r="BY5311" s="17"/>
      <c r="BZ5311" s="17"/>
      <c r="CA5311" s="17"/>
      <c r="CB5311" s="17"/>
    </row>
    <row r="5312" spans="4:80" x14ac:dyDescent="0.2">
      <c r="D5312" s="53"/>
      <c r="E5312" s="53"/>
      <c r="F5312" s="53"/>
      <c r="G5312" s="53"/>
      <c r="BX5312" s="17"/>
      <c r="BY5312" s="17"/>
      <c r="BZ5312" s="17"/>
      <c r="CA5312" s="17"/>
      <c r="CB5312" s="17"/>
    </row>
    <row r="5313" spans="4:80" x14ac:dyDescent="0.2">
      <c r="D5313" s="53"/>
      <c r="E5313" s="53"/>
      <c r="F5313" s="53"/>
      <c r="G5313" s="53"/>
      <c r="BX5313" s="17"/>
      <c r="BY5313" s="17"/>
      <c r="BZ5313" s="17"/>
      <c r="CA5313" s="17"/>
      <c r="CB5313" s="17"/>
    </row>
    <row r="5314" spans="4:80" x14ac:dyDescent="0.2">
      <c r="D5314" s="53"/>
      <c r="E5314" s="53"/>
      <c r="F5314" s="53"/>
      <c r="G5314" s="53"/>
      <c r="BX5314" s="17"/>
      <c r="BY5314" s="17"/>
      <c r="BZ5314" s="17"/>
      <c r="CA5314" s="17"/>
      <c r="CB5314" s="17"/>
    </row>
    <row r="5315" spans="4:80" x14ac:dyDescent="0.2">
      <c r="D5315" s="53"/>
      <c r="E5315" s="53"/>
      <c r="F5315" s="53"/>
      <c r="G5315" s="53"/>
      <c r="BX5315" s="17"/>
      <c r="BY5315" s="17"/>
      <c r="BZ5315" s="17"/>
      <c r="CA5315" s="17"/>
      <c r="CB5315" s="17"/>
    </row>
    <row r="5316" spans="4:80" x14ac:dyDescent="0.2">
      <c r="D5316" s="53"/>
      <c r="E5316" s="53"/>
      <c r="F5316" s="53"/>
      <c r="G5316" s="53"/>
      <c r="BX5316" s="17"/>
      <c r="BY5316" s="17"/>
      <c r="BZ5316" s="17"/>
      <c r="CA5316" s="17"/>
      <c r="CB5316" s="17"/>
    </row>
    <row r="5317" spans="4:80" x14ac:dyDescent="0.2">
      <c r="D5317" s="53"/>
      <c r="E5317" s="53"/>
      <c r="F5317" s="53"/>
      <c r="G5317" s="53"/>
      <c r="BX5317" s="17"/>
      <c r="BY5317" s="17"/>
      <c r="BZ5317" s="17"/>
      <c r="CA5317" s="17"/>
      <c r="CB5317" s="17"/>
    </row>
    <row r="5318" spans="4:80" x14ac:dyDescent="0.2">
      <c r="D5318" s="53"/>
      <c r="E5318" s="53"/>
      <c r="F5318" s="53"/>
      <c r="G5318" s="53"/>
      <c r="BX5318" s="17"/>
      <c r="BY5318" s="17"/>
      <c r="BZ5318" s="17"/>
      <c r="CA5318" s="17"/>
      <c r="CB5318" s="17"/>
    </row>
    <row r="5319" spans="4:80" x14ac:dyDescent="0.2">
      <c r="D5319" s="53"/>
      <c r="E5319" s="53"/>
      <c r="F5319" s="53"/>
      <c r="G5319" s="53"/>
      <c r="BX5319" s="17"/>
      <c r="BY5319" s="17"/>
      <c r="BZ5319" s="17"/>
      <c r="CA5319" s="17"/>
      <c r="CB5319" s="17"/>
    </row>
    <row r="5320" spans="4:80" x14ac:dyDescent="0.2">
      <c r="D5320" s="53"/>
      <c r="E5320" s="53"/>
      <c r="F5320" s="53"/>
      <c r="G5320" s="53"/>
      <c r="BX5320" s="17"/>
      <c r="BY5320" s="17"/>
      <c r="BZ5320" s="17"/>
      <c r="CA5320" s="17"/>
      <c r="CB5320" s="17"/>
    </row>
    <row r="5321" spans="4:80" x14ac:dyDescent="0.2">
      <c r="D5321" s="53"/>
      <c r="E5321" s="53"/>
      <c r="F5321" s="53"/>
      <c r="G5321" s="53"/>
      <c r="BX5321" s="17"/>
      <c r="BY5321" s="17"/>
      <c r="BZ5321" s="17"/>
      <c r="CA5321" s="17"/>
      <c r="CB5321" s="17"/>
    </row>
    <row r="5322" spans="4:80" x14ac:dyDescent="0.2">
      <c r="D5322" s="53"/>
      <c r="E5322" s="53"/>
      <c r="F5322" s="53"/>
      <c r="G5322" s="53"/>
      <c r="BX5322" s="17"/>
      <c r="BY5322" s="17"/>
      <c r="BZ5322" s="17"/>
      <c r="CA5322" s="17"/>
      <c r="CB5322" s="17"/>
    </row>
    <row r="5323" spans="4:80" x14ac:dyDescent="0.2">
      <c r="D5323" s="53"/>
      <c r="E5323" s="53"/>
      <c r="F5323" s="53"/>
      <c r="G5323" s="53"/>
      <c r="BX5323" s="17"/>
      <c r="BY5323" s="17"/>
      <c r="BZ5323" s="17"/>
      <c r="CA5323" s="17"/>
      <c r="CB5323" s="17"/>
    </row>
    <row r="5324" spans="4:80" x14ac:dyDescent="0.2">
      <c r="D5324" s="53"/>
      <c r="E5324" s="53"/>
      <c r="F5324" s="53"/>
      <c r="G5324" s="53"/>
      <c r="BX5324" s="17"/>
      <c r="BY5324" s="17"/>
      <c r="BZ5324" s="17"/>
      <c r="CA5324" s="17"/>
      <c r="CB5324" s="17"/>
    </row>
    <row r="5325" spans="4:80" x14ac:dyDescent="0.2">
      <c r="D5325" s="53"/>
      <c r="E5325" s="53"/>
      <c r="F5325" s="53"/>
      <c r="G5325" s="53"/>
      <c r="BX5325" s="17"/>
      <c r="BY5325" s="17"/>
      <c r="BZ5325" s="17"/>
      <c r="CA5325" s="17"/>
      <c r="CB5325" s="17"/>
    </row>
    <row r="5326" spans="4:80" x14ac:dyDescent="0.2">
      <c r="D5326" s="53"/>
      <c r="E5326" s="53"/>
      <c r="F5326" s="53"/>
      <c r="G5326" s="53"/>
      <c r="BX5326" s="17"/>
      <c r="BY5326" s="17"/>
      <c r="BZ5326" s="17"/>
      <c r="CA5326" s="17"/>
      <c r="CB5326" s="17"/>
    </row>
    <row r="5327" spans="4:80" x14ac:dyDescent="0.2">
      <c r="D5327" s="53"/>
      <c r="E5327" s="53"/>
      <c r="F5327" s="53"/>
      <c r="G5327" s="53"/>
      <c r="BX5327" s="17"/>
      <c r="BY5327" s="17"/>
      <c r="BZ5327" s="17"/>
      <c r="CA5327" s="17"/>
      <c r="CB5327" s="17"/>
    </row>
    <row r="5328" spans="4:80" x14ac:dyDescent="0.2">
      <c r="D5328" s="53"/>
      <c r="E5328" s="53"/>
      <c r="F5328" s="53"/>
      <c r="G5328" s="53"/>
      <c r="BX5328" s="17"/>
      <c r="BY5328" s="17"/>
      <c r="BZ5328" s="17"/>
      <c r="CA5328" s="17"/>
      <c r="CB5328" s="17"/>
    </row>
    <row r="5329" spans="4:80" x14ac:dyDescent="0.2">
      <c r="D5329" s="53"/>
      <c r="E5329" s="53"/>
      <c r="F5329" s="53"/>
      <c r="G5329" s="53"/>
      <c r="BX5329" s="17"/>
      <c r="BY5329" s="17"/>
      <c r="BZ5329" s="17"/>
      <c r="CA5329" s="17"/>
      <c r="CB5329" s="17"/>
    </row>
    <row r="5330" spans="4:80" x14ac:dyDescent="0.2">
      <c r="D5330" s="53"/>
      <c r="E5330" s="53"/>
      <c r="F5330" s="53"/>
      <c r="G5330" s="53"/>
      <c r="BX5330" s="17"/>
      <c r="BY5330" s="17"/>
      <c r="BZ5330" s="17"/>
      <c r="CA5330" s="17"/>
      <c r="CB5330" s="17"/>
    </row>
    <row r="5331" spans="4:80" x14ac:dyDescent="0.2">
      <c r="D5331" s="53"/>
      <c r="E5331" s="53"/>
      <c r="F5331" s="53"/>
      <c r="G5331" s="53"/>
      <c r="BX5331" s="17"/>
      <c r="BY5331" s="17"/>
      <c r="BZ5331" s="17"/>
      <c r="CA5331" s="17"/>
      <c r="CB5331" s="17"/>
    </row>
    <row r="5332" spans="4:80" x14ac:dyDescent="0.2">
      <c r="D5332" s="53"/>
      <c r="E5332" s="53"/>
      <c r="F5332" s="53"/>
      <c r="G5332" s="53"/>
      <c r="BX5332" s="17"/>
      <c r="BY5332" s="17"/>
      <c r="BZ5332" s="17"/>
      <c r="CA5332" s="17"/>
      <c r="CB5332" s="17"/>
    </row>
    <row r="5333" spans="4:80" x14ac:dyDescent="0.2">
      <c r="D5333" s="53"/>
      <c r="E5333" s="53"/>
      <c r="F5333" s="53"/>
      <c r="G5333" s="53"/>
      <c r="BX5333" s="17"/>
      <c r="BY5333" s="17"/>
      <c r="BZ5333" s="17"/>
      <c r="CA5333" s="17"/>
      <c r="CB5333" s="17"/>
    </row>
    <row r="5334" spans="4:80" x14ac:dyDescent="0.2">
      <c r="D5334" s="53"/>
      <c r="E5334" s="53"/>
      <c r="F5334" s="53"/>
      <c r="G5334" s="53"/>
      <c r="BX5334" s="17"/>
      <c r="BY5334" s="17"/>
      <c r="BZ5334" s="17"/>
      <c r="CA5334" s="17"/>
      <c r="CB5334" s="17"/>
    </row>
    <row r="5335" spans="4:80" x14ac:dyDescent="0.2">
      <c r="D5335" s="53"/>
      <c r="E5335" s="53"/>
      <c r="F5335" s="53"/>
      <c r="G5335" s="53"/>
      <c r="BX5335" s="17"/>
      <c r="BY5335" s="17"/>
      <c r="BZ5335" s="17"/>
      <c r="CA5335" s="17"/>
      <c r="CB5335" s="17"/>
    </row>
    <row r="5336" spans="4:80" x14ac:dyDescent="0.2">
      <c r="D5336" s="53"/>
      <c r="E5336" s="53"/>
      <c r="F5336" s="53"/>
      <c r="G5336" s="53"/>
      <c r="BX5336" s="17"/>
      <c r="BY5336" s="17"/>
      <c r="BZ5336" s="17"/>
      <c r="CA5336" s="17"/>
      <c r="CB5336" s="17"/>
    </row>
    <row r="5337" spans="4:80" x14ac:dyDescent="0.2">
      <c r="D5337" s="53"/>
      <c r="E5337" s="53"/>
      <c r="F5337" s="53"/>
      <c r="G5337" s="53"/>
      <c r="BX5337" s="17"/>
      <c r="BY5337" s="17"/>
      <c r="BZ5337" s="17"/>
      <c r="CA5337" s="17"/>
      <c r="CB5337" s="17"/>
    </row>
    <row r="5338" spans="4:80" x14ac:dyDescent="0.2">
      <c r="D5338" s="53"/>
      <c r="E5338" s="53"/>
      <c r="F5338" s="53"/>
      <c r="G5338" s="53"/>
      <c r="BX5338" s="17"/>
      <c r="BY5338" s="17"/>
      <c r="BZ5338" s="17"/>
      <c r="CA5338" s="17"/>
      <c r="CB5338" s="17"/>
    </row>
    <row r="5339" spans="4:80" x14ac:dyDescent="0.2">
      <c r="D5339" s="53"/>
      <c r="E5339" s="53"/>
      <c r="F5339" s="53"/>
      <c r="G5339" s="53"/>
      <c r="BX5339" s="17"/>
      <c r="BY5339" s="17"/>
      <c r="BZ5339" s="17"/>
      <c r="CA5339" s="17"/>
      <c r="CB5339" s="17"/>
    </row>
    <row r="5340" spans="4:80" x14ac:dyDescent="0.2">
      <c r="D5340" s="53"/>
      <c r="E5340" s="53"/>
      <c r="F5340" s="53"/>
      <c r="G5340" s="53"/>
      <c r="BX5340" s="17"/>
      <c r="BY5340" s="17"/>
      <c r="BZ5340" s="17"/>
      <c r="CA5340" s="17"/>
      <c r="CB5340" s="17"/>
    </row>
    <row r="5341" spans="4:80" x14ac:dyDescent="0.2">
      <c r="D5341" s="53"/>
      <c r="E5341" s="53"/>
      <c r="F5341" s="53"/>
      <c r="G5341" s="53"/>
      <c r="BX5341" s="17"/>
      <c r="BY5341" s="17"/>
      <c r="BZ5341" s="17"/>
      <c r="CA5341" s="17"/>
      <c r="CB5341" s="17"/>
    </row>
    <row r="5342" spans="4:80" x14ac:dyDescent="0.2">
      <c r="D5342" s="53"/>
      <c r="E5342" s="53"/>
      <c r="F5342" s="53"/>
      <c r="G5342" s="53"/>
      <c r="BX5342" s="17"/>
      <c r="BY5342" s="17"/>
      <c r="BZ5342" s="17"/>
      <c r="CA5342" s="17"/>
      <c r="CB5342" s="17"/>
    </row>
    <row r="5343" spans="4:80" x14ac:dyDescent="0.2">
      <c r="D5343" s="53"/>
      <c r="E5343" s="53"/>
      <c r="F5343" s="53"/>
      <c r="G5343" s="53"/>
      <c r="BX5343" s="17"/>
      <c r="BY5343" s="17"/>
      <c r="BZ5343" s="17"/>
      <c r="CA5343" s="17"/>
      <c r="CB5343" s="17"/>
    </row>
    <row r="5344" spans="4:80" x14ac:dyDescent="0.2">
      <c r="D5344" s="53"/>
      <c r="E5344" s="53"/>
      <c r="F5344" s="53"/>
      <c r="G5344" s="53"/>
      <c r="BX5344" s="17"/>
      <c r="BY5344" s="17"/>
      <c r="BZ5344" s="17"/>
      <c r="CA5344" s="17"/>
      <c r="CB5344" s="17"/>
    </row>
    <row r="5345" spans="4:80" x14ac:dyDescent="0.2">
      <c r="D5345" s="53"/>
      <c r="E5345" s="53"/>
      <c r="F5345" s="53"/>
      <c r="G5345" s="53"/>
      <c r="BX5345" s="17"/>
      <c r="BY5345" s="17"/>
      <c r="BZ5345" s="17"/>
      <c r="CA5345" s="17"/>
      <c r="CB5345" s="17"/>
    </row>
    <row r="5346" spans="4:80" x14ac:dyDescent="0.2">
      <c r="D5346" s="53"/>
      <c r="E5346" s="53"/>
      <c r="F5346" s="53"/>
      <c r="G5346" s="53"/>
      <c r="BX5346" s="17"/>
      <c r="BY5346" s="17"/>
      <c r="BZ5346" s="17"/>
      <c r="CA5346" s="17"/>
      <c r="CB5346" s="17"/>
    </row>
    <row r="5347" spans="4:80" x14ac:dyDescent="0.2">
      <c r="D5347" s="53"/>
      <c r="E5347" s="53"/>
      <c r="F5347" s="53"/>
      <c r="G5347" s="53"/>
      <c r="BX5347" s="17"/>
      <c r="BY5347" s="17"/>
      <c r="BZ5347" s="17"/>
      <c r="CA5347" s="17"/>
      <c r="CB5347" s="17"/>
    </row>
    <row r="5348" spans="4:80" x14ac:dyDescent="0.2">
      <c r="D5348" s="53"/>
      <c r="E5348" s="53"/>
      <c r="F5348" s="53"/>
      <c r="G5348" s="53"/>
      <c r="BX5348" s="17"/>
      <c r="BY5348" s="17"/>
      <c r="BZ5348" s="17"/>
      <c r="CA5348" s="17"/>
      <c r="CB5348" s="17"/>
    </row>
    <row r="5349" spans="4:80" x14ac:dyDescent="0.2">
      <c r="D5349" s="53"/>
      <c r="E5349" s="53"/>
      <c r="F5349" s="53"/>
      <c r="G5349" s="53"/>
      <c r="BX5349" s="17"/>
      <c r="BY5349" s="17"/>
      <c r="BZ5349" s="17"/>
      <c r="CA5349" s="17"/>
      <c r="CB5349" s="17"/>
    </row>
    <row r="5350" spans="4:80" x14ac:dyDescent="0.2">
      <c r="D5350" s="53"/>
      <c r="E5350" s="53"/>
      <c r="F5350" s="53"/>
      <c r="G5350" s="53"/>
      <c r="BX5350" s="17"/>
      <c r="BY5350" s="17"/>
      <c r="BZ5350" s="17"/>
      <c r="CA5350" s="17"/>
      <c r="CB5350" s="17"/>
    </row>
    <row r="5351" spans="4:80" x14ac:dyDescent="0.2">
      <c r="D5351" s="53"/>
      <c r="E5351" s="53"/>
      <c r="F5351" s="53"/>
      <c r="G5351" s="53"/>
      <c r="BX5351" s="17"/>
      <c r="BY5351" s="17"/>
      <c r="BZ5351" s="17"/>
      <c r="CA5351" s="17"/>
      <c r="CB5351" s="17"/>
    </row>
    <row r="5352" spans="4:80" x14ac:dyDescent="0.2">
      <c r="D5352" s="53"/>
      <c r="E5352" s="53"/>
      <c r="F5352" s="53"/>
      <c r="G5352" s="53"/>
      <c r="BX5352" s="17"/>
      <c r="BY5352" s="17"/>
      <c r="BZ5352" s="17"/>
      <c r="CA5352" s="17"/>
      <c r="CB5352" s="17"/>
    </row>
    <row r="5353" spans="4:80" x14ac:dyDescent="0.2">
      <c r="D5353" s="53"/>
      <c r="E5353" s="53"/>
      <c r="F5353" s="53"/>
      <c r="G5353" s="53"/>
      <c r="BX5353" s="17"/>
      <c r="BY5353" s="17"/>
      <c r="BZ5353" s="17"/>
      <c r="CA5353" s="17"/>
      <c r="CB5353" s="17"/>
    </row>
    <row r="5354" spans="4:80" x14ac:dyDescent="0.2">
      <c r="D5354" s="53"/>
      <c r="E5354" s="53"/>
      <c r="F5354" s="53"/>
      <c r="G5354" s="53"/>
      <c r="BX5354" s="17"/>
      <c r="BY5354" s="17"/>
      <c r="BZ5354" s="17"/>
      <c r="CA5354" s="17"/>
      <c r="CB5354" s="17"/>
    </row>
    <row r="5355" spans="4:80" x14ac:dyDescent="0.2">
      <c r="D5355" s="53"/>
      <c r="E5355" s="53"/>
      <c r="F5355" s="53"/>
      <c r="G5355" s="53"/>
      <c r="BX5355" s="17"/>
      <c r="BY5355" s="17"/>
      <c r="BZ5355" s="17"/>
      <c r="CA5355" s="17"/>
      <c r="CB5355" s="17"/>
    </row>
    <row r="5356" spans="4:80" x14ac:dyDescent="0.2">
      <c r="D5356" s="53"/>
      <c r="E5356" s="53"/>
      <c r="F5356" s="53"/>
      <c r="G5356" s="53"/>
      <c r="BX5356" s="17"/>
      <c r="BY5356" s="17"/>
      <c r="BZ5356" s="17"/>
      <c r="CA5356" s="17"/>
      <c r="CB5356" s="17"/>
    </row>
    <row r="5357" spans="4:80" x14ac:dyDescent="0.2">
      <c r="D5357" s="53"/>
      <c r="E5357" s="53"/>
      <c r="F5357" s="53"/>
      <c r="G5357" s="53"/>
      <c r="BX5357" s="17"/>
      <c r="BY5357" s="17"/>
      <c r="BZ5357" s="17"/>
      <c r="CA5357" s="17"/>
      <c r="CB5357" s="17"/>
    </row>
    <row r="5358" spans="4:80" x14ac:dyDescent="0.2">
      <c r="D5358" s="53"/>
      <c r="E5358" s="53"/>
      <c r="F5358" s="53"/>
      <c r="G5358" s="53"/>
      <c r="BX5358" s="17"/>
      <c r="BY5358" s="17"/>
      <c r="BZ5358" s="17"/>
      <c r="CA5358" s="17"/>
      <c r="CB5358" s="17"/>
    </row>
    <row r="5359" spans="4:80" x14ac:dyDescent="0.2">
      <c r="D5359" s="53"/>
      <c r="E5359" s="53"/>
      <c r="F5359" s="53"/>
      <c r="G5359" s="53"/>
      <c r="BX5359" s="17"/>
      <c r="BY5359" s="17"/>
      <c r="BZ5359" s="17"/>
      <c r="CA5359" s="17"/>
      <c r="CB5359" s="17"/>
    </row>
    <row r="5360" spans="4:80" x14ac:dyDescent="0.2">
      <c r="D5360" s="53"/>
      <c r="E5360" s="53"/>
      <c r="F5360" s="53"/>
      <c r="G5360" s="53"/>
      <c r="BX5360" s="17"/>
      <c r="BY5360" s="17"/>
      <c r="BZ5360" s="17"/>
      <c r="CA5360" s="17"/>
      <c r="CB5360" s="17"/>
    </row>
    <row r="5361" spans="4:80" x14ac:dyDescent="0.2">
      <c r="D5361" s="53"/>
      <c r="E5361" s="53"/>
      <c r="F5361" s="53"/>
      <c r="G5361" s="53"/>
      <c r="BX5361" s="17"/>
      <c r="BY5361" s="17"/>
      <c r="BZ5361" s="17"/>
      <c r="CA5361" s="17"/>
      <c r="CB5361" s="17"/>
    </row>
    <row r="5362" spans="4:80" x14ac:dyDescent="0.2">
      <c r="D5362" s="53"/>
      <c r="E5362" s="53"/>
      <c r="F5362" s="53"/>
      <c r="G5362" s="53"/>
      <c r="BX5362" s="17"/>
      <c r="BY5362" s="17"/>
      <c r="BZ5362" s="17"/>
      <c r="CA5362" s="17"/>
      <c r="CB5362" s="17"/>
    </row>
    <row r="5363" spans="4:80" x14ac:dyDescent="0.2">
      <c r="D5363" s="53"/>
      <c r="E5363" s="53"/>
      <c r="F5363" s="53"/>
      <c r="G5363" s="53"/>
      <c r="BX5363" s="17"/>
      <c r="BY5363" s="17"/>
      <c r="BZ5363" s="17"/>
      <c r="CA5363" s="17"/>
      <c r="CB5363" s="17"/>
    </row>
    <row r="5364" spans="4:80" x14ac:dyDescent="0.2">
      <c r="D5364" s="53"/>
      <c r="E5364" s="53"/>
      <c r="F5364" s="53"/>
      <c r="G5364" s="53"/>
      <c r="BX5364" s="17"/>
      <c r="BY5364" s="17"/>
      <c r="BZ5364" s="17"/>
      <c r="CA5364" s="17"/>
      <c r="CB5364" s="17"/>
    </row>
    <row r="5365" spans="4:80" x14ac:dyDescent="0.2">
      <c r="D5365" s="53"/>
      <c r="E5365" s="53"/>
      <c r="F5365" s="53"/>
      <c r="G5365" s="53"/>
      <c r="BX5365" s="17"/>
      <c r="BY5365" s="17"/>
      <c r="BZ5365" s="17"/>
      <c r="CA5365" s="17"/>
      <c r="CB5365" s="17"/>
    </row>
    <row r="5366" spans="4:80" x14ac:dyDescent="0.2">
      <c r="D5366" s="53"/>
      <c r="E5366" s="53"/>
      <c r="F5366" s="53"/>
      <c r="G5366" s="53"/>
      <c r="BX5366" s="17"/>
      <c r="BY5366" s="17"/>
      <c r="BZ5366" s="17"/>
      <c r="CA5366" s="17"/>
      <c r="CB5366" s="17"/>
    </row>
    <row r="5367" spans="4:80" x14ac:dyDescent="0.2">
      <c r="D5367" s="53"/>
      <c r="E5367" s="53"/>
      <c r="F5367" s="53"/>
      <c r="G5367" s="53"/>
      <c r="BX5367" s="17"/>
      <c r="BY5367" s="17"/>
      <c r="BZ5367" s="17"/>
      <c r="CA5367" s="17"/>
      <c r="CB5367" s="17"/>
    </row>
    <row r="5368" spans="4:80" x14ac:dyDescent="0.2">
      <c r="D5368" s="53"/>
      <c r="E5368" s="53"/>
      <c r="F5368" s="53"/>
      <c r="G5368" s="53"/>
      <c r="BX5368" s="17"/>
      <c r="BY5368" s="17"/>
      <c r="BZ5368" s="17"/>
      <c r="CA5368" s="17"/>
      <c r="CB5368" s="17"/>
    </row>
    <row r="5369" spans="4:80" x14ac:dyDescent="0.2">
      <c r="D5369" s="53"/>
      <c r="E5369" s="53"/>
      <c r="F5369" s="53"/>
      <c r="G5369" s="53"/>
      <c r="BX5369" s="17"/>
      <c r="BY5369" s="17"/>
      <c r="BZ5369" s="17"/>
      <c r="CA5369" s="17"/>
      <c r="CB5369" s="17"/>
    </row>
    <row r="5370" spans="4:80" x14ac:dyDescent="0.2">
      <c r="D5370" s="53"/>
      <c r="E5370" s="53"/>
      <c r="F5370" s="53"/>
      <c r="G5370" s="53"/>
      <c r="BX5370" s="17"/>
      <c r="BY5370" s="17"/>
      <c r="BZ5370" s="17"/>
      <c r="CA5370" s="17"/>
      <c r="CB5370" s="17"/>
    </row>
    <row r="5371" spans="4:80" x14ac:dyDescent="0.2">
      <c r="D5371" s="53"/>
      <c r="E5371" s="53"/>
      <c r="F5371" s="53"/>
      <c r="G5371" s="53"/>
      <c r="BX5371" s="17"/>
      <c r="BY5371" s="17"/>
      <c r="BZ5371" s="17"/>
      <c r="CA5371" s="17"/>
      <c r="CB5371" s="17"/>
    </row>
    <row r="5372" spans="4:80" x14ac:dyDescent="0.2">
      <c r="D5372" s="53"/>
      <c r="E5372" s="53"/>
      <c r="F5372" s="53"/>
      <c r="G5372" s="53"/>
      <c r="BX5372" s="17"/>
      <c r="BY5372" s="17"/>
      <c r="BZ5372" s="17"/>
      <c r="CA5372" s="17"/>
      <c r="CB5372" s="17"/>
    </row>
    <row r="5373" spans="4:80" x14ac:dyDescent="0.2">
      <c r="D5373" s="53"/>
      <c r="E5373" s="53"/>
      <c r="F5373" s="53"/>
      <c r="G5373" s="53"/>
      <c r="BX5373" s="17"/>
      <c r="BY5373" s="17"/>
      <c r="BZ5373" s="17"/>
      <c r="CA5373" s="17"/>
      <c r="CB5373" s="17"/>
    </row>
    <row r="5374" spans="4:80" x14ac:dyDescent="0.2">
      <c r="D5374" s="53"/>
      <c r="E5374" s="53"/>
      <c r="F5374" s="53"/>
      <c r="G5374" s="53"/>
      <c r="BX5374" s="17"/>
      <c r="BY5374" s="17"/>
      <c r="BZ5374" s="17"/>
      <c r="CA5374" s="17"/>
      <c r="CB5374" s="17"/>
    </row>
    <row r="5375" spans="4:80" x14ac:dyDescent="0.2">
      <c r="D5375" s="53"/>
      <c r="E5375" s="53"/>
      <c r="F5375" s="53"/>
      <c r="G5375" s="53"/>
      <c r="BX5375" s="17"/>
      <c r="BY5375" s="17"/>
      <c r="BZ5375" s="17"/>
      <c r="CA5375" s="17"/>
      <c r="CB5375" s="17"/>
    </row>
    <row r="5376" spans="4:80" x14ac:dyDescent="0.2">
      <c r="D5376" s="53"/>
      <c r="E5376" s="53"/>
      <c r="F5376" s="53"/>
      <c r="G5376" s="53"/>
      <c r="BX5376" s="17"/>
      <c r="BY5376" s="17"/>
      <c r="BZ5376" s="17"/>
      <c r="CA5376" s="17"/>
      <c r="CB5376" s="17"/>
    </row>
    <row r="5377" spans="4:80" x14ac:dyDescent="0.2">
      <c r="D5377" s="53"/>
      <c r="E5377" s="53"/>
      <c r="F5377" s="53"/>
      <c r="G5377" s="53"/>
      <c r="BX5377" s="17"/>
      <c r="BY5377" s="17"/>
      <c r="BZ5377" s="17"/>
      <c r="CA5377" s="17"/>
      <c r="CB5377" s="17"/>
    </row>
    <row r="5378" spans="4:80" x14ac:dyDescent="0.2">
      <c r="D5378" s="53"/>
      <c r="E5378" s="53"/>
      <c r="F5378" s="53"/>
      <c r="G5378" s="53"/>
      <c r="BX5378" s="17"/>
      <c r="BY5378" s="17"/>
      <c r="BZ5378" s="17"/>
      <c r="CA5378" s="17"/>
      <c r="CB5378" s="17"/>
    </row>
    <row r="5379" spans="4:80" x14ac:dyDescent="0.2">
      <c r="D5379" s="53"/>
      <c r="E5379" s="53"/>
      <c r="F5379" s="53"/>
      <c r="G5379" s="53"/>
      <c r="BX5379" s="17"/>
      <c r="BY5379" s="17"/>
      <c r="BZ5379" s="17"/>
      <c r="CA5379" s="17"/>
      <c r="CB5379" s="17"/>
    </row>
    <row r="5380" spans="4:80" x14ac:dyDescent="0.2">
      <c r="D5380" s="53"/>
      <c r="E5380" s="53"/>
      <c r="F5380" s="53"/>
      <c r="G5380" s="53"/>
      <c r="BX5380" s="17"/>
      <c r="BY5380" s="17"/>
      <c r="BZ5380" s="17"/>
      <c r="CA5380" s="17"/>
      <c r="CB5380" s="17"/>
    </row>
    <row r="5381" spans="4:80" x14ac:dyDescent="0.2">
      <c r="D5381" s="53"/>
      <c r="E5381" s="53"/>
      <c r="F5381" s="53"/>
      <c r="G5381" s="53"/>
      <c r="BX5381" s="17"/>
      <c r="BY5381" s="17"/>
      <c r="BZ5381" s="17"/>
      <c r="CA5381" s="17"/>
      <c r="CB5381" s="17"/>
    </row>
    <row r="5382" spans="4:80" x14ac:dyDescent="0.2">
      <c r="D5382" s="53"/>
      <c r="E5382" s="53"/>
      <c r="F5382" s="53"/>
      <c r="G5382" s="53"/>
      <c r="BX5382" s="17"/>
      <c r="BY5382" s="17"/>
      <c r="BZ5382" s="17"/>
      <c r="CA5382" s="17"/>
      <c r="CB5382" s="17"/>
    </row>
    <row r="5383" spans="4:80" x14ac:dyDescent="0.2">
      <c r="D5383" s="53"/>
      <c r="E5383" s="53"/>
      <c r="F5383" s="53"/>
      <c r="G5383" s="53"/>
      <c r="BX5383" s="17"/>
      <c r="BY5383" s="17"/>
      <c r="BZ5383" s="17"/>
      <c r="CA5383" s="17"/>
      <c r="CB5383" s="17"/>
    </row>
    <row r="5384" spans="4:80" x14ac:dyDescent="0.2">
      <c r="D5384" s="53"/>
      <c r="E5384" s="53"/>
      <c r="F5384" s="53"/>
      <c r="G5384" s="53"/>
      <c r="BX5384" s="17"/>
      <c r="BY5384" s="17"/>
      <c r="BZ5384" s="17"/>
      <c r="CA5384" s="17"/>
      <c r="CB5384" s="17"/>
    </row>
    <row r="5385" spans="4:80" x14ac:dyDescent="0.2">
      <c r="D5385" s="53"/>
      <c r="E5385" s="53"/>
      <c r="F5385" s="53"/>
      <c r="G5385" s="53"/>
      <c r="BX5385" s="17"/>
      <c r="BY5385" s="17"/>
      <c r="BZ5385" s="17"/>
      <c r="CA5385" s="17"/>
      <c r="CB5385" s="17"/>
    </row>
    <row r="5386" spans="4:80" x14ac:dyDescent="0.2">
      <c r="D5386" s="53"/>
      <c r="E5386" s="53"/>
      <c r="F5386" s="53"/>
      <c r="G5386" s="53"/>
      <c r="BX5386" s="17"/>
      <c r="BY5386" s="17"/>
      <c r="BZ5386" s="17"/>
      <c r="CA5386" s="17"/>
      <c r="CB5386" s="17"/>
    </row>
    <row r="5387" spans="4:80" x14ac:dyDescent="0.2">
      <c r="D5387" s="53"/>
      <c r="E5387" s="53"/>
      <c r="F5387" s="53"/>
      <c r="G5387" s="53"/>
      <c r="BX5387" s="17"/>
      <c r="BY5387" s="17"/>
      <c r="BZ5387" s="17"/>
      <c r="CA5387" s="17"/>
      <c r="CB5387" s="17"/>
    </row>
    <row r="5388" spans="4:80" x14ac:dyDescent="0.2">
      <c r="D5388" s="53"/>
      <c r="E5388" s="53"/>
      <c r="F5388" s="53"/>
      <c r="G5388" s="53"/>
      <c r="BX5388" s="17"/>
      <c r="BY5388" s="17"/>
      <c r="BZ5388" s="17"/>
      <c r="CA5388" s="17"/>
      <c r="CB5388" s="17"/>
    </row>
    <row r="5389" spans="4:80" x14ac:dyDescent="0.2">
      <c r="D5389" s="53"/>
      <c r="E5389" s="53"/>
      <c r="F5389" s="53"/>
      <c r="G5389" s="53"/>
      <c r="BX5389" s="17"/>
      <c r="BY5389" s="17"/>
      <c r="BZ5389" s="17"/>
      <c r="CA5389" s="17"/>
      <c r="CB5389" s="17"/>
    </row>
    <row r="5390" spans="4:80" x14ac:dyDescent="0.2">
      <c r="D5390" s="53"/>
      <c r="E5390" s="53"/>
      <c r="F5390" s="53"/>
      <c r="G5390" s="53"/>
      <c r="BX5390" s="17"/>
      <c r="BY5390" s="17"/>
      <c r="BZ5390" s="17"/>
      <c r="CA5390" s="17"/>
      <c r="CB5390" s="17"/>
    </row>
    <row r="5391" spans="4:80" x14ac:dyDescent="0.2">
      <c r="D5391" s="53"/>
      <c r="E5391" s="53"/>
      <c r="F5391" s="53"/>
      <c r="G5391" s="53"/>
      <c r="BX5391" s="17"/>
      <c r="BY5391" s="17"/>
      <c r="BZ5391" s="17"/>
      <c r="CA5391" s="17"/>
      <c r="CB5391" s="17"/>
    </row>
    <row r="5392" spans="4:80" x14ac:dyDescent="0.2">
      <c r="D5392" s="53"/>
      <c r="E5392" s="53"/>
      <c r="F5392" s="53"/>
      <c r="G5392" s="53"/>
      <c r="BX5392" s="17"/>
      <c r="BY5392" s="17"/>
      <c r="BZ5392" s="17"/>
      <c r="CA5392" s="17"/>
      <c r="CB5392" s="17"/>
    </row>
    <row r="5393" spans="4:80" x14ac:dyDescent="0.2">
      <c r="D5393" s="53"/>
      <c r="E5393" s="53"/>
      <c r="F5393" s="53"/>
      <c r="G5393" s="53"/>
      <c r="BX5393" s="17"/>
      <c r="BY5393" s="17"/>
      <c r="BZ5393" s="17"/>
      <c r="CA5393" s="17"/>
      <c r="CB5393" s="17"/>
    </row>
    <row r="5394" spans="4:80" x14ac:dyDescent="0.2">
      <c r="D5394" s="53"/>
      <c r="E5394" s="53"/>
      <c r="F5394" s="53"/>
      <c r="G5394" s="53"/>
      <c r="BX5394" s="17"/>
      <c r="BY5394" s="17"/>
      <c r="BZ5394" s="17"/>
      <c r="CA5394" s="17"/>
      <c r="CB5394" s="17"/>
    </row>
    <row r="5395" spans="4:80" x14ac:dyDescent="0.2">
      <c r="D5395" s="53"/>
      <c r="E5395" s="53"/>
      <c r="F5395" s="53"/>
      <c r="G5395" s="53"/>
      <c r="BX5395" s="17"/>
      <c r="BY5395" s="17"/>
      <c r="BZ5395" s="17"/>
      <c r="CA5395" s="17"/>
      <c r="CB5395" s="17"/>
    </row>
    <row r="5396" spans="4:80" x14ac:dyDescent="0.2">
      <c r="D5396" s="53"/>
      <c r="E5396" s="53"/>
      <c r="F5396" s="53"/>
      <c r="G5396" s="53"/>
      <c r="BX5396" s="17"/>
      <c r="BY5396" s="17"/>
      <c r="BZ5396" s="17"/>
      <c r="CA5396" s="17"/>
      <c r="CB5396" s="17"/>
    </row>
    <row r="5397" spans="4:80" x14ac:dyDescent="0.2">
      <c r="D5397" s="53"/>
      <c r="E5397" s="53"/>
      <c r="F5397" s="53"/>
      <c r="G5397" s="53"/>
      <c r="BX5397" s="17"/>
      <c r="BY5397" s="17"/>
      <c r="BZ5397" s="17"/>
      <c r="CA5397" s="17"/>
      <c r="CB5397" s="17"/>
    </row>
    <row r="5398" spans="4:80" x14ac:dyDescent="0.2">
      <c r="D5398" s="53"/>
      <c r="E5398" s="53"/>
      <c r="F5398" s="53"/>
      <c r="G5398" s="53"/>
      <c r="BX5398" s="17"/>
      <c r="BY5398" s="17"/>
      <c r="BZ5398" s="17"/>
      <c r="CA5398" s="17"/>
      <c r="CB5398" s="17"/>
    </row>
    <row r="5399" spans="4:80" x14ac:dyDescent="0.2">
      <c r="D5399" s="53"/>
      <c r="E5399" s="53"/>
      <c r="F5399" s="53"/>
      <c r="G5399" s="53"/>
      <c r="BX5399" s="17"/>
      <c r="BY5399" s="17"/>
      <c r="BZ5399" s="17"/>
      <c r="CA5399" s="17"/>
      <c r="CB5399" s="17"/>
    </row>
    <row r="5400" spans="4:80" x14ac:dyDescent="0.2">
      <c r="D5400" s="53"/>
      <c r="E5400" s="53"/>
      <c r="F5400" s="53"/>
      <c r="G5400" s="53"/>
      <c r="BX5400" s="17"/>
      <c r="BY5400" s="17"/>
      <c r="BZ5400" s="17"/>
      <c r="CA5400" s="17"/>
      <c r="CB5400" s="17"/>
    </row>
    <row r="5401" spans="4:80" x14ac:dyDescent="0.2">
      <c r="D5401" s="53"/>
      <c r="E5401" s="53"/>
      <c r="F5401" s="53"/>
      <c r="G5401" s="53"/>
      <c r="BX5401" s="17"/>
      <c r="BY5401" s="17"/>
      <c r="BZ5401" s="17"/>
      <c r="CA5401" s="17"/>
      <c r="CB5401" s="17"/>
    </row>
    <row r="5402" spans="4:80" x14ac:dyDescent="0.2">
      <c r="D5402" s="53"/>
      <c r="E5402" s="53"/>
      <c r="F5402" s="53"/>
      <c r="G5402" s="53"/>
      <c r="BX5402" s="17"/>
      <c r="BY5402" s="17"/>
      <c r="BZ5402" s="17"/>
      <c r="CA5402" s="17"/>
      <c r="CB5402" s="17"/>
    </row>
    <row r="5403" spans="4:80" x14ac:dyDescent="0.2">
      <c r="D5403" s="53"/>
      <c r="E5403" s="53"/>
      <c r="F5403" s="53"/>
      <c r="G5403" s="53"/>
      <c r="BX5403" s="17"/>
      <c r="BY5403" s="17"/>
      <c r="BZ5403" s="17"/>
      <c r="CA5403" s="17"/>
      <c r="CB5403" s="17"/>
    </row>
    <row r="5404" spans="4:80" x14ac:dyDescent="0.2">
      <c r="D5404" s="53"/>
      <c r="E5404" s="53"/>
      <c r="F5404" s="53"/>
      <c r="G5404" s="53"/>
      <c r="BX5404" s="17"/>
      <c r="BY5404" s="17"/>
      <c r="BZ5404" s="17"/>
      <c r="CA5404" s="17"/>
      <c r="CB5404" s="17"/>
    </row>
    <row r="5405" spans="4:80" x14ac:dyDescent="0.2">
      <c r="D5405" s="53"/>
      <c r="E5405" s="53"/>
      <c r="F5405" s="53"/>
      <c r="G5405" s="53"/>
      <c r="BX5405" s="17"/>
      <c r="BY5405" s="17"/>
      <c r="BZ5405" s="17"/>
      <c r="CA5405" s="17"/>
      <c r="CB5405" s="17"/>
    </row>
    <row r="5406" spans="4:80" x14ac:dyDescent="0.2">
      <c r="D5406" s="53"/>
      <c r="E5406" s="53"/>
      <c r="F5406" s="53"/>
      <c r="G5406" s="53"/>
      <c r="BX5406" s="17"/>
      <c r="BY5406" s="17"/>
      <c r="BZ5406" s="17"/>
      <c r="CA5406" s="17"/>
      <c r="CB5406" s="17"/>
    </row>
    <row r="5407" spans="4:80" x14ac:dyDescent="0.2">
      <c r="D5407" s="53"/>
      <c r="E5407" s="53"/>
      <c r="F5407" s="53"/>
      <c r="G5407" s="53"/>
      <c r="BX5407" s="17"/>
      <c r="BY5407" s="17"/>
      <c r="BZ5407" s="17"/>
      <c r="CA5407" s="17"/>
      <c r="CB5407" s="17"/>
    </row>
    <row r="5408" spans="4:80" x14ac:dyDescent="0.2">
      <c r="D5408" s="53"/>
      <c r="E5408" s="53"/>
      <c r="F5408" s="53"/>
      <c r="G5408" s="53"/>
      <c r="BX5408" s="17"/>
      <c r="BY5408" s="17"/>
      <c r="BZ5408" s="17"/>
      <c r="CA5408" s="17"/>
      <c r="CB5408" s="17"/>
    </row>
    <row r="5409" spans="4:80" x14ac:dyDescent="0.2">
      <c r="D5409" s="53"/>
      <c r="E5409" s="53"/>
      <c r="F5409" s="53"/>
      <c r="G5409" s="53"/>
      <c r="BX5409" s="17"/>
      <c r="BY5409" s="17"/>
      <c r="BZ5409" s="17"/>
      <c r="CA5409" s="17"/>
      <c r="CB5409" s="17"/>
    </row>
    <row r="5410" spans="4:80" x14ac:dyDescent="0.2">
      <c r="D5410" s="53"/>
      <c r="E5410" s="53"/>
      <c r="F5410" s="53"/>
      <c r="G5410" s="53"/>
      <c r="BX5410" s="17"/>
      <c r="BY5410" s="17"/>
      <c r="BZ5410" s="17"/>
      <c r="CA5410" s="17"/>
      <c r="CB5410" s="17"/>
    </row>
    <row r="5411" spans="4:80" x14ac:dyDescent="0.2">
      <c r="D5411" s="53"/>
      <c r="E5411" s="53"/>
      <c r="F5411" s="53"/>
      <c r="G5411" s="53"/>
      <c r="BX5411" s="17"/>
      <c r="BY5411" s="17"/>
      <c r="BZ5411" s="17"/>
      <c r="CA5411" s="17"/>
      <c r="CB5411" s="17"/>
    </row>
    <row r="5412" spans="4:80" x14ac:dyDescent="0.2">
      <c r="D5412" s="53"/>
      <c r="E5412" s="53"/>
      <c r="F5412" s="53"/>
      <c r="G5412" s="53"/>
      <c r="BX5412" s="17"/>
      <c r="BY5412" s="17"/>
      <c r="BZ5412" s="17"/>
      <c r="CA5412" s="17"/>
      <c r="CB5412" s="17"/>
    </row>
    <row r="5413" spans="4:80" x14ac:dyDescent="0.2">
      <c r="D5413" s="53"/>
      <c r="E5413" s="53"/>
      <c r="F5413" s="53"/>
      <c r="G5413" s="53"/>
      <c r="BX5413" s="17"/>
      <c r="BY5413" s="17"/>
      <c r="BZ5413" s="17"/>
      <c r="CA5413" s="17"/>
      <c r="CB5413" s="17"/>
    </row>
    <row r="5414" spans="4:80" x14ac:dyDescent="0.2">
      <c r="D5414" s="53"/>
      <c r="E5414" s="53"/>
      <c r="F5414" s="53"/>
      <c r="G5414" s="53"/>
      <c r="BX5414" s="17"/>
      <c r="BY5414" s="17"/>
      <c r="BZ5414" s="17"/>
      <c r="CA5414" s="17"/>
      <c r="CB5414" s="17"/>
    </row>
    <row r="5415" spans="4:80" x14ac:dyDescent="0.2">
      <c r="D5415" s="53"/>
      <c r="E5415" s="53"/>
      <c r="F5415" s="53"/>
      <c r="G5415" s="53"/>
      <c r="BX5415" s="17"/>
      <c r="BY5415" s="17"/>
      <c r="BZ5415" s="17"/>
      <c r="CA5415" s="17"/>
      <c r="CB5415" s="17"/>
    </row>
    <row r="5416" spans="4:80" x14ac:dyDescent="0.2">
      <c r="D5416" s="53"/>
      <c r="E5416" s="53"/>
      <c r="F5416" s="53"/>
      <c r="G5416" s="53"/>
      <c r="BX5416" s="17"/>
      <c r="BY5416" s="17"/>
      <c r="BZ5416" s="17"/>
      <c r="CA5416" s="17"/>
      <c r="CB5416" s="17"/>
    </row>
    <row r="5417" spans="4:80" x14ac:dyDescent="0.2">
      <c r="D5417" s="53"/>
      <c r="E5417" s="53"/>
      <c r="F5417" s="53"/>
      <c r="G5417" s="53"/>
      <c r="BX5417" s="17"/>
      <c r="BY5417" s="17"/>
      <c r="BZ5417" s="17"/>
      <c r="CA5417" s="17"/>
      <c r="CB5417" s="17"/>
    </row>
    <row r="5418" spans="4:80" x14ac:dyDescent="0.2">
      <c r="D5418" s="53"/>
      <c r="E5418" s="53"/>
      <c r="F5418" s="53"/>
      <c r="G5418" s="53"/>
      <c r="BX5418" s="17"/>
      <c r="BY5418" s="17"/>
      <c r="BZ5418" s="17"/>
      <c r="CA5418" s="17"/>
      <c r="CB5418" s="17"/>
    </row>
    <row r="5419" spans="4:80" x14ac:dyDescent="0.2">
      <c r="D5419" s="53"/>
      <c r="E5419" s="53"/>
      <c r="F5419" s="53"/>
      <c r="G5419" s="53"/>
      <c r="BX5419" s="17"/>
      <c r="BY5419" s="17"/>
      <c r="BZ5419" s="17"/>
      <c r="CA5419" s="17"/>
      <c r="CB5419" s="17"/>
    </row>
    <row r="5420" spans="4:80" x14ac:dyDescent="0.2">
      <c r="D5420" s="53"/>
      <c r="E5420" s="53"/>
      <c r="F5420" s="53"/>
      <c r="G5420" s="53"/>
      <c r="BX5420" s="17"/>
      <c r="BY5420" s="17"/>
      <c r="BZ5420" s="17"/>
      <c r="CA5420" s="17"/>
      <c r="CB5420" s="17"/>
    </row>
    <row r="5421" spans="4:80" x14ac:dyDescent="0.2">
      <c r="D5421" s="53"/>
      <c r="E5421" s="53"/>
      <c r="F5421" s="53"/>
      <c r="G5421" s="53"/>
      <c r="BX5421" s="17"/>
      <c r="BY5421" s="17"/>
      <c r="BZ5421" s="17"/>
      <c r="CA5421" s="17"/>
      <c r="CB5421" s="17"/>
    </row>
    <row r="5422" spans="4:80" x14ac:dyDescent="0.2">
      <c r="D5422" s="53"/>
      <c r="E5422" s="53"/>
      <c r="F5422" s="53"/>
      <c r="G5422" s="53"/>
      <c r="BX5422" s="17"/>
      <c r="BY5422" s="17"/>
      <c r="BZ5422" s="17"/>
      <c r="CA5422" s="17"/>
      <c r="CB5422" s="17"/>
    </row>
    <row r="5423" spans="4:80" x14ac:dyDescent="0.2">
      <c r="D5423" s="53"/>
      <c r="E5423" s="53"/>
      <c r="F5423" s="53"/>
      <c r="G5423" s="53"/>
      <c r="BX5423" s="17"/>
      <c r="BY5423" s="17"/>
      <c r="BZ5423" s="17"/>
      <c r="CA5423" s="17"/>
      <c r="CB5423" s="17"/>
    </row>
    <row r="5424" spans="4:80" x14ac:dyDescent="0.2">
      <c r="D5424" s="53"/>
      <c r="E5424" s="53"/>
      <c r="F5424" s="53"/>
      <c r="G5424" s="53"/>
      <c r="BX5424" s="17"/>
      <c r="BY5424" s="17"/>
      <c r="BZ5424" s="17"/>
      <c r="CA5424" s="17"/>
      <c r="CB5424" s="17"/>
    </row>
    <row r="5425" spans="4:80" x14ac:dyDescent="0.2">
      <c r="D5425" s="53"/>
      <c r="E5425" s="53"/>
      <c r="F5425" s="53"/>
      <c r="G5425" s="53"/>
      <c r="BX5425" s="17"/>
      <c r="BY5425" s="17"/>
      <c r="BZ5425" s="17"/>
      <c r="CA5425" s="17"/>
      <c r="CB5425" s="17"/>
    </row>
    <row r="5426" spans="4:80" x14ac:dyDescent="0.2">
      <c r="D5426" s="53"/>
      <c r="E5426" s="53"/>
      <c r="F5426" s="53"/>
      <c r="G5426" s="53"/>
      <c r="BX5426" s="17"/>
      <c r="BY5426" s="17"/>
      <c r="BZ5426" s="17"/>
      <c r="CA5426" s="17"/>
      <c r="CB5426" s="17"/>
    </row>
    <row r="5427" spans="4:80" x14ac:dyDescent="0.2">
      <c r="D5427" s="53"/>
      <c r="E5427" s="53"/>
      <c r="F5427" s="53"/>
      <c r="G5427" s="53"/>
      <c r="BX5427" s="17"/>
      <c r="BY5427" s="17"/>
      <c r="BZ5427" s="17"/>
      <c r="CA5427" s="17"/>
      <c r="CB5427" s="17"/>
    </row>
    <row r="5428" spans="4:80" x14ac:dyDescent="0.2">
      <c r="D5428" s="53"/>
      <c r="E5428" s="53"/>
      <c r="F5428" s="53"/>
      <c r="G5428" s="53"/>
      <c r="BX5428" s="17"/>
      <c r="BY5428" s="17"/>
      <c r="BZ5428" s="17"/>
      <c r="CA5428" s="17"/>
      <c r="CB5428" s="17"/>
    </row>
    <row r="5429" spans="4:80" x14ac:dyDescent="0.2">
      <c r="D5429" s="53"/>
      <c r="E5429" s="53"/>
      <c r="F5429" s="53"/>
      <c r="G5429" s="53"/>
      <c r="BX5429" s="17"/>
      <c r="BY5429" s="17"/>
      <c r="BZ5429" s="17"/>
      <c r="CA5429" s="17"/>
      <c r="CB5429" s="17"/>
    </row>
    <row r="5430" spans="4:80" x14ac:dyDescent="0.2">
      <c r="D5430" s="53"/>
      <c r="E5430" s="53"/>
      <c r="F5430" s="53"/>
      <c r="G5430" s="53"/>
      <c r="BX5430" s="17"/>
      <c r="BY5430" s="17"/>
      <c r="BZ5430" s="17"/>
      <c r="CA5430" s="17"/>
      <c r="CB5430" s="17"/>
    </row>
    <row r="5431" spans="4:80" x14ac:dyDescent="0.2">
      <c r="D5431" s="53"/>
      <c r="E5431" s="53"/>
      <c r="F5431" s="53"/>
      <c r="G5431" s="53"/>
      <c r="BX5431" s="17"/>
      <c r="BY5431" s="17"/>
      <c r="BZ5431" s="17"/>
      <c r="CA5431" s="17"/>
      <c r="CB5431" s="17"/>
    </row>
    <row r="5432" spans="4:80" x14ac:dyDescent="0.2">
      <c r="D5432" s="53"/>
      <c r="E5432" s="53"/>
      <c r="F5432" s="53"/>
      <c r="G5432" s="53"/>
      <c r="BX5432" s="17"/>
      <c r="BY5432" s="17"/>
      <c r="BZ5432" s="17"/>
      <c r="CA5432" s="17"/>
      <c r="CB5432" s="17"/>
    </row>
    <row r="5433" spans="4:80" x14ac:dyDescent="0.2">
      <c r="D5433" s="53"/>
      <c r="E5433" s="53"/>
      <c r="F5433" s="53"/>
      <c r="G5433" s="53"/>
      <c r="BX5433" s="17"/>
      <c r="BY5433" s="17"/>
      <c r="BZ5433" s="17"/>
      <c r="CA5433" s="17"/>
      <c r="CB5433" s="17"/>
    </row>
    <row r="5434" spans="4:80" x14ac:dyDescent="0.2">
      <c r="D5434" s="53"/>
      <c r="E5434" s="53"/>
      <c r="F5434" s="53"/>
      <c r="G5434" s="53"/>
      <c r="BX5434" s="17"/>
      <c r="BY5434" s="17"/>
      <c r="BZ5434" s="17"/>
      <c r="CA5434" s="17"/>
      <c r="CB5434" s="17"/>
    </row>
    <row r="5435" spans="4:80" x14ac:dyDescent="0.2">
      <c r="D5435" s="53"/>
      <c r="E5435" s="53"/>
      <c r="F5435" s="53"/>
      <c r="G5435" s="53"/>
      <c r="BX5435" s="17"/>
      <c r="BY5435" s="17"/>
      <c r="BZ5435" s="17"/>
      <c r="CA5435" s="17"/>
      <c r="CB5435" s="17"/>
    </row>
    <row r="5436" spans="4:80" x14ac:dyDescent="0.2">
      <c r="D5436" s="53"/>
      <c r="E5436" s="53"/>
      <c r="F5436" s="53"/>
      <c r="G5436" s="53"/>
      <c r="BX5436" s="17"/>
      <c r="BY5436" s="17"/>
      <c r="BZ5436" s="17"/>
      <c r="CA5436" s="17"/>
      <c r="CB5436" s="17"/>
    </row>
    <row r="5437" spans="4:80" x14ac:dyDescent="0.2">
      <c r="D5437" s="53"/>
      <c r="E5437" s="53"/>
      <c r="F5437" s="53"/>
      <c r="G5437" s="53"/>
      <c r="BX5437" s="17"/>
      <c r="BY5437" s="17"/>
      <c r="BZ5437" s="17"/>
      <c r="CA5437" s="17"/>
      <c r="CB5437" s="17"/>
    </row>
    <row r="5438" spans="4:80" x14ac:dyDescent="0.2">
      <c r="D5438" s="53"/>
      <c r="E5438" s="53"/>
      <c r="F5438" s="53"/>
      <c r="G5438" s="53"/>
      <c r="BX5438" s="17"/>
      <c r="BY5438" s="17"/>
      <c r="BZ5438" s="17"/>
      <c r="CA5438" s="17"/>
      <c r="CB5438" s="17"/>
    </row>
    <row r="5439" spans="4:80" x14ac:dyDescent="0.2">
      <c r="D5439" s="53"/>
      <c r="E5439" s="53"/>
      <c r="F5439" s="53"/>
      <c r="G5439" s="53"/>
      <c r="BX5439" s="17"/>
      <c r="BY5439" s="17"/>
      <c r="BZ5439" s="17"/>
      <c r="CA5439" s="17"/>
      <c r="CB5439" s="17"/>
    </row>
    <row r="5440" spans="4:80" x14ac:dyDescent="0.2">
      <c r="D5440" s="53"/>
      <c r="E5440" s="53"/>
      <c r="F5440" s="53"/>
      <c r="G5440" s="53"/>
      <c r="BX5440" s="17"/>
      <c r="BY5440" s="17"/>
      <c r="BZ5440" s="17"/>
      <c r="CA5440" s="17"/>
      <c r="CB5440" s="17"/>
    </row>
    <row r="5441" spans="4:80" x14ac:dyDescent="0.2">
      <c r="D5441" s="53"/>
      <c r="E5441" s="53"/>
      <c r="F5441" s="53"/>
      <c r="G5441" s="53"/>
      <c r="BX5441" s="17"/>
      <c r="BY5441" s="17"/>
      <c r="BZ5441" s="17"/>
      <c r="CA5441" s="17"/>
      <c r="CB5441" s="17"/>
    </row>
    <row r="5442" spans="4:80" x14ac:dyDescent="0.2">
      <c r="D5442" s="53"/>
      <c r="E5442" s="53"/>
      <c r="F5442" s="53"/>
      <c r="G5442" s="53"/>
      <c r="BX5442" s="17"/>
      <c r="BY5442" s="17"/>
      <c r="BZ5442" s="17"/>
      <c r="CA5442" s="17"/>
      <c r="CB5442" s="17"/>
    </row>
    <row r="5443" spans="4:80" x14ac:dyDescent="0.2">
      <c r="D5443" s="53"/>
      <c r="E5443" s="53"/>
      <c r="F5443" s="53"/>
      <c r="G5443" s="53"/>
      <c r="BX5443" s="17"/>
      <c r="BY5443" s="17"/>
      <c r="BZ5443" s="17"/>
      <c r="CA5443" s="17"/>
      <c r="CB5443" s="17"/>
    </row>
    <row r="5444" spans="4:80" x14ac:dyDescent="0.2">
      <c r="D5444" s="53"/>
      <c r="E5444" s="53"/>
      <c r="F5444" s="53"/>
      <c r="G5444" s="53"/>
      <c r="BX5444" s="17"/>
      <c r="BY5444" s="17"/>
      <c r="BZ5444" s="17"/>
      <c r="CA5444" s="17"/>
      <c r="CB5444" s="17"/>
    </row>
    <row r="5445" spans="4:80" x14ac:dyDescent="0.2">
      <c r="D5445" s="53"/>
      <c r="E5445" s="53"/>
      <c r="F5445" s="53"/>
      <c r="G5445" s="53"/>
      <c r="BX5445" s="17"/>
      <c r="BY5445" s="17"/>
      <c r="BZ5445" s="17"/>
      <c r="CA5445" s="17"/>
      <c r="CB5445" s="17"/>
    </row>
    <row r="5446" spans="4:80" x14ac:dyDescent="0.2">
      <c r="D5446" s="53"/>
      <c r="E5446" s="53"/>
      <c r="F5446" s="53"/>
      <c r="G5446" s="53"/>
      <c r="BX5446" s="17"/>
      <c r="BY5446" s="17"/>
      <c r="BZ5446" s="17"/>
      <c r="CA5446" s="17"/>
      <c r="CB5446" s="17"/>
    </row>
    <row r="5447" spans="4:80" x14ac:dyDescent="0.2">
      <c r="D5447" s="53"/>
      <c r="E5447" s="53"/>
      <c r="F5447" s="53"/>
      <c r="G5447" s="53"/>
      <c r="BX5447" s="17"/>
      <c r="BY5447" s="17"/>
      <c r="BZ5447" s="17"/>
      <c r="CA5447" s="17"/>
      <c r="CB5447" s="17"/>
    </row>
    <row r="5448" spans="4:80" x14ac:dyDescent="0.2">
      <c r="D5448" s="53"/>
      <c r="E5448" s="53"/>
      <c r="F5448" s="53"/>
      <c r="G5448" s="53"/>
      <c r="BX5448" s="17"/>
      <c r="BY5448" s="17"/>
      <c r="BZ5448" s="17"/>
      <c r="CA5448" s="17"/>
      <c r="CB5448" s="17"/>
    </row>
    <row r="5449" spans="4:80" x14ac:dyDescent="0.2">
      <c r="D5449" s="53"/>
      <c r="E5449" s="53"/>
      <c r="F5449" s="53"/>
      <c r="G5449" s="53"/>
      <c r="BX5449" s="17"/>
      <c r="BY5449" s="17"/>
      <c r="BZ5449" s="17"/>
      <c r="CA5449" s="17"/>
      <c r="CB5449" s="17"/>
    </row>
    <row r="5450" spans="4:80" x14ac:dyDescent="0.2">
      <c r="D5450" s="53"/>
      <c r="E5450" s="53"/>
      <c r="F5450" s="53"/>
      <c r="G5450" s="53"/>
      <c r="BX5450" s="17"/>
      <c r="BY5450" s="17"/>
      <c r="BZ5450" s="17"/>
      <c r="CA5450" s="17"/>
      <c r="CB5450" s="17"/>
    </row>
    <row r="5451" spans="4:80" x14ac:dyDescent="0.2">
      <c r="D5451" s="53"/>
      <c r="E5451" s="53"/>
      <c r="F5451" s="53"/>
      <c r="G5451" s="53"/>
      <c r="BX5451" s="17"/>
      <c r="BY5451" s="17"/>
      <c r="BZ5451" s="17"/>
      <c r="CA5451" s="17"/>
      <c r="CB5451" s="17"/>
    </row>
    <row r="5452" spans="4:80" x14ac:dyDescent="0.2">
      <c r="D5452" s="53"/>
      <c r="E5452" s="53"/>
      <c r="F5452" s="53"/>
      <c r="G5452" s="53"/>
      <c r="BX5452" s="17"/>
      <c r="BY5452" s="17"/>
      <c r="BZ5452" s="17"/>
      <c r="CA5452" s="17"/>
      <c r="CB5452" s="17"/>
    </row>
    <row r="5453" spans="4:80" x14ac:dyDescent="0.2">
      <c r="D5453" s="53"/>
      <c r="E5453" s="53"/>
      <c r="F5453" s="53"/>
      <c r="G5453" s="53"/>
      <c r="BX5453" s="17"/>
      <c r="BY5453" s="17"/>
      <c r="BZ5453" s="17"/>
      <c r="CA5453" s="17"/>
      <c r="CB5453" s="17"/>
    </row>
    <row r="5454" spans="4:80" x14ac:dyDescent="0.2">
      <c r="D5454" s="53"/>
      <c r="E5454" s="53"/>
      <c r="F5454" s="53"/>
      <c r="G5454" s="53"/>
      <c r="BX5454" s="17"/>
      <c r="BY5454" s="17"/>
      <c r="BZ5454" s="17"/>
      <c r="CA5454" s="17"/>
      <c r="CB5454" s="17"/>
    </row>
    <row r="5455" spans="4:80" x14ac:dyDescent="0.2">
      <c r="D5455" s="53"/>
      <c r="E5455" s="53"/>
      <c r="F5455" s="53"/>
      <c r="G5455" s="53"/>
      <c r="BX5455" s="17"/>
      <c r="BY5455" s="17"/>
      <c r="BZ5455" s="17"/>
      <c r="CA5455" s="17"/>
      <c r="CB5455" s="17"/>
    </row>
    <row r="5456" spans="4:80" x14ac:dyDescent="0.2">
      <c r="D5456" s="53"/>
      <c r="E5456" s="53"/>
      <c r="F5456" s="53"/>
      <c r="G5456" s="53"/>
      <c r="BX5456" s="17"/>
      <c r="BY5456" s="17"/>
      <c r="BZ5456" s="17"/>
      <c r="CA5456" s="17"/>
      <c r="CB5456" s="17"/>
    </row>
    <row r="5457" spans="4:80" x14ac:dyDescent="0.2">
      <c r="D5457" s="53"/>
      <c r="E5457" s="53"/>
      <c r="F5457" s="53"/>
      <c r="G5457" s="53"/>
      <c r="BX5457" s="17"/>
      <c r="BY5457" s="17"/>
      <c r="BZ5457" s="17"/>
      <c r="CA5457" s="17"/>
      <c r="CB5457" s="17"/>
    </row>
    <row r="5458" spans="4:80" x14ac:dyDescent="0.2">
      <c r="D5458" s="53"/>
      <c r="E5458" s="53"/>
      <c r="F5458" s="53"/>
      <c r="G5458" s="53"/>
      <c r="BX5458" s="17"/>
      <c r="BY5458" s="17"/>
      <c r="BZ5458" s="17"/>
      <c r="CA5458" s="17"/>
      <c r="CB5458" s="17"/>
    </row>
    <row r="5459" spans="4:80" x14ac:dyDescent="0.2">
      <c r="D5459" s="53"/>
      <c r="E5459" s="53"/>
      <c r="F5459" s="53"/>
      <c r="G5459" s="53"/>
      <c r="BX5459" s="17"/>
      <c r="BY5459" s="17"/>
      <c r="BZ5459" s="17"/>
      <c r="CA5459" s="17"/>
      <c r="CB5459" s="17"/>
    </row>
    <row r="5460" spans="4:80" x14ac:dyDescent="0.2">
      <c r="D5460" s="53"/>
      <c r="E5460" s="53"/>
      <c r="F5460" s="53"/>
      <c r="G5460" s="53"/>
      <c r="BX5460" s="17"/>
      <c r="BY5460" s="17"/>
      <c r="BZ5460" s="17"/>
      <c r="CA5460" s="17"/>
      <c r="CB5460" s="17"/>
    </row>
    <row r="5461" spans="4:80" x14ac:dyDescent="0.2">
      <c r="D5461" s="53"/>
      <c r="E5461" s="53"/>
      <c r="F5461" s="53"/>
      <c r="G5461" s="53"/>
      <c r="BX5461" s="17"/>
      <c r="BY5461" s="17"/>
      <c r="BZ5461" s="17"/>
      <c r="CA5461" s="17"/>
      <c r="CB5461" s="17"/>
    </row>
    <row r="5462" spans="4:80" x14ac:dyDescent="0.2">
      <c r="D5462" s="53"/>
      <c r="E5462" s="53"/>
      <c r="F5462" s="53"/>
      <c r="G5462" s="53"/>
      <c r="BX5462" s="17"/>
      <c r="BY5462" s="17"/>
      <c r="BZ5462" s="17"/>
      <c r="CA5462" s="17"/>
      <c r="CB5462" s="17"/>
    </row>
    <row r="5463" spans="4:80" x14ac:dyDescent="0.2">
      <c r="D5463" s="53"/>
      <c r="E5463" s="53"/>
      <c r="F5463" s="53"/>
      <c r="G5463" s="53"/>
      <c r="BX5463" s="17"/>
      <c r="BY5463" s="17"/>
      <c r="BZ5463" s="17"/>
      <c r="CA5463" s="17"/>
      <c r="CB5463" s="17"/>
    </row>
    <row r="5464" spans="4:80" x14ac:dyDescent="0.2">
      <c r="D5464" s="53"/>
      <c r="E5464" s="53"/>
      <c r="F5464" s="53"/>
      <c r="G5464" s="53"/>
      <c r="BX5464" s="17"/>
      <c r="BY5464" s="17"/>
      <c r="BZ5464" s="17"/>
      <c r="CA5464" s="17"/>
      <c r="CB5464" s="17"/>
    </row>
    <row r="5465" spans="4:80" x14ac:dyDescent="0.2">
      <c r="D5465" s="53"/>
      <c r="E5465" s="53"/>
      <c r="F5465" s="53"/>
      <c r="G5465" s="53"/>
      <c r="BX5465" s="17"/>
      <c r="BY5465" s="17"/>
      <c r="BZ5465" s="17"/>
      <c r="CA5465" s="17"/>
      <c r="CB5465" s="17"/>
    </row>
    <row r="5466" spans="4:80" x14ac:dyDescent="0.2">
      <c r="D5466" s="53"/>
      <c r="E5466" s="53"/>
      <c r="F5466" s="53"/>
      <c r="G5466" s="53"/>
      <c r="BX5466" s="17"/>
      <c r="BY5466" s="17"/>
      <c r="BZ5466" s="17"/>
      <c r="CA5466" s="17"/>
      <c r="CB5466" s="17"/>
    </row>
    <row r="5467" spans="4:80" x14ac:dyDescent="0.2">
      <c r="D5467" s="53"/>
      <c r="E5467" s="53"/>
      <c r="F5467" s="53"/>
      <c r="G5467" s="53"/>
      <c r="BX5467" s="17"/>
      <c r="BY5467" s="17"/>
      <c r="BZ5467" s="17"/>
      <c r="CA5467" s="17"/>
      <c r="CB5467" s="17"/>
    </row>
    <row r="5468" spans="4:80" x14ac:dyDescent="0.2">
      <c r="D5468" s="53"/>
      <c r="E5468" s="53"/>
      <c r="F5468" s="53"/>
      <c r="G5468" s="53"/>
      <c r="BX5468" s="17"/>
      <c r="BY5468" s="17"/>
      <c r="BZ5468" s="17"/>
      <c r="CA5468" s="17"/>
      <c r="CB5468" s="17"/>
    </row>
    <row r="5469" spans="4:80" x14ac:dyDescent="0.2">
      <c r="D5469" s="53"/>
      <c r="E5469" s="53"/>
      <c r="F5469" s="53"/>
      <c r="G5469" s="53"/>
      <c r="BX5469" s="17"/>
      <c r="BY5469" s="17"/>
      <c r="BZ5469" s="17"/>
      <c r="CA5469" s="17"/>
      <c r="CB5469" s="17"/>
    </row>
    <row r="5470" spans="4:80" x14ac:dyDescent="0.2">
      <c r="D5470" s="53"/>
      <c r="E5470" s="53"/>
      <c r="F5470" s="53"/>
      <c r="G5470" s="53"/>
      <c r="BX5470" s="17"/>
      <c r="BY5470" s="17"/>
      <c r="BZ5470" s="17"/>
      <c r="CA5470" s="17"/>
      <c r="CB5470" s="17"/>
    </row>
    <row r="5471" spans="4:80" x14ac:dyDescent="0.2">
      <c r="D5471" s="53"/>
      <c r="E5471" s="53"/>
      <c r="F5471" s="53"/>
      <c r="G5471" s="53"/>
      <c r="BX5471" s="17"/>
      <c r="BY5471" s="17"/>
      <c r="BZ5471" s="17"/>
      <c r="CA5471" s="17"/>
      <c r="CB5471" s="17"/>
    </row>
    <row r="5472" spans="4:80" x14ac:dyDescent="0.2">
      <c r="D5472" s="53"/>
      <c r="E5472" s="53"/>
      <c r="F5472" s="53"/>
      <c r="G5472" s="53"/>
      <c r="BX5472" s="17"/>
      <c r="BY5472" s="17"/>
      <c r="BZ5472" s="17"/>
      <c r="CA5472" s="17"/>
      <c r="CB5472" s="17"/>
    </row>
    <row r="5473" spans="4:80" x14ac:dyDescent="0.2">
      <c r="D5473" s="53"/>
      <c r="E5473" s="53"/>
      <c r="F5473" s="53"/>
      <c r="G5473" s="53"/>
      <c r="BX5473" s="17"/>
      <c r="BY5473" s="17"/>
      <c r="BZ5473" s="17"/>
      <c r="CA5473" s="17"/>
      <c r="CB5473" s="17"/>
    </row>
    <row r="5474" spans="4:80" x14ac:dyDescent="0.2">
      <c r="D5474" s="53"/>
      <c r="E5474" s="53"/>
      <c r="F5474" s="53"/>
      <c r="G5474" s="53"/>
      <c r="BX5474" s="17"/>
      <c r="BY5474" s="17"/>
      <c r="BZ5474" s="17"/>
      <c r="CA5474" s="17"/>
      <c r="CB5474" s="17"/>
    </row>
    <row r="5475" spans="4:80" x14ac:dyDescent="0.2">
      <c r="D5475" s="53"/>
      <c r="E5475" s="53"/>
      <c r="F5475" s="53"/>
      <c r="G5475" s="53"/>
      <c r="BX5475" s="17"/>
      <c r="BY5475" s="17"/>
      <c r="BZ5475" s="17"/>
      <c r="CA5475" s="17"/>
      <c r="CB5475" s="17"/>
    </row>
    <row r="5476" spans="4:80" x14ac:dyDescent="0.2">
      <c r="D5476" s="53"/>
      <c r="E5476" s="53"/>
      <c r="F5476" s="53"/>
      <c r="G5476" s="53"/>
      <c r="BX5476" s="17"/>
      <c r="BY5476" s="17"/>
      <c r="BZ5476" s="17"/>
      <c r="CA5476" s="17"/>
      <c r="CB5476" s="17"/>
    </row>
    <row r="5477" spans="4:80" x14ac:dyDescent="0.2">
      <c r="D5477" s="53"/>
      <c r="E5477" s="53"/>
      <c r="F5477" s="53"/>
      <c r="G5477" s="53"/>
      <c r="BX5477" s="17"/>
      <c r="BY5477" s="17"/>
      <c r="BZ5477" s="17"/>
      <c r="CA5477" s="17"/>
      <c r="CB5477" s="17"/>
    </row>
    <row r="5478" spans="4:80" x14ac:dyDescent="0.2">
      <c r="D5478" s="53"/>
      <c r="E5478" s="53"/>
      <c r="F5478" s="53"/>
      <c r="G5478" s="53"/>
      <c r="BX5478" s="17"/>
      <c r="BY5478" s="17"/>
      <c r="BZ5478" s="17"/>
      <c r="CA5478" s="17"/>
      <c r="CB5478" s="17"/>
    </row>
    <row r="5479" spans="4:80" x14ac:dyDescent="0.2">
      <c r="D5479" s="53"/>
      <c r="E5479" s="53"/>
      <c r="F5479" s="53"/>
      <c r="G5479" s="53"/>
      <c r="BX5479" s="17"/>
      <c r="BY5479" s="17"/>
      <c r="BZ5479" s="17"/>
      <c r="CA5479" s="17"/>
      <c r="CB5479" s="17"/>
    </row>
    <row r="5480" spans="4:80" x14ac:dyDescent="0.2">
      <c r="D5480" s="53"/>
      <c r="E5480" s="53"/>
      <c r="F5480" s="53"/>
      <c r="G5480" s="53"/>
      <c r="BX5480" s="17"/>
      <c r="BY5480" s="17"/>
      <c r="BZ5480" s="17"/>
      <c r="CA5480" s="17"/>
      <c r="CB5480" s="17"/>
    </row>
    <row r="5481" spans="4:80" x14ac:dyDescent="0.2">
      <c r="D5481" s="53"/>
      <c r="E5481" s="53"/>
      <c r="F5481" s="53"/>
      <c r="G5481" s="53"/>
      <c r="BX5481" s="17"/>
      <c r="BY5481" s="17"/>
      <c r="BZ5481" s="17"/>
      <c r="CA5481" s="17"/>
      <c r="CB5481" s="17"/>
    </row>
    <row r="5482" spans="4:80" x14ac:dyDescent="0.2">
      <c r="D5482" s="53"/>
      <c r="E5482" s="53"/>
      <c r="F5482" s="53"/>
      <c r="G5482" s="53"/>
      <c r="BX5482" s="17"/>
      <c r="BY5482" s="17"/>
      <c r="BZ5482" s="17"/>
      <c r="CA5482" s="17"/>
      <c r="CB5482" s="17"/>
    </row>
    <row r="5483" spans="4:80" x14ac:dyDescent="0.2">
      <c r="D5483" s="53"/>
      <c r="E5483" s="53"/>
      <c r="F5483" s="53"/>
      <c r="G5483" s="53"/>
      <c r="BX5483" s="17"/>
      <c r="BY5483" s="17"/>
      <c r="BZ5483" s="17"/>
      <c r="CA5483" s="17"/>
      <c r="CB5483" s="17"/>
    </row>
    <row r="5484" spans="4:80" x14ac:dyDescent="0.2">
      <c r="D5484" s="53"/>
      <c r="E5484" s="53"/>
      <c r="F5484" s="53"/>
      <c r="G5484" s="53"/>
      <c r="BX5484" s="17"/>
      <c r="BY5484" s="17"/>
      <c r="BZ5484" s="17"/>
      <c r="CA5484" s="17"/>
      <c r="CB5484" s="17"/>
    </row>
    <row r="5485" spans="4:80" x14ac:dyDescent="0.2">
      <c r="D5485" s="53"/>
      <c r="E5485" s="53"/>
      <c r="F5485" s="53"/>
      <c r="G5485" s="53"/>
      <c r="BX5485" s="17"/>
      <c r="BY5485" s="17"/>
      <c r="BZ5485" s="17"/>
      <c r="CA5485" s="17"/>
      <c r="CB5485" s="17"/>
    </row>
    <row r="5486" spans="4:80" x14ac:dyDescent="0.2">
      <c r="D5486" s="53"/>
      <c r="E5486" s="53"/>
      <c r="F5486" s="53"/>
      <c r="G5486" s="53"/>
      <c r="BX5486" s="17"/>
      <c r="BY5486" s="17"/>
      <c r="BZ5486" s="17"/>
      <c r="CA5486" s="17"/>
      <c r="CB5486" s="17"/>
    </row>
    <row r="5487" spans="4:80" x14ac:dyDescent="0.2">
      <c r="D5487" s="53"/>
      <c r="E5487" s="53"/>
      <c r="F5487" s="53"/>
      <c r="G5487" s="53"/>
      <c r="BX5487" s="17"/>
      <c r="BY5487" s="17"/>
      <c r="BZ5487" s="17"/>
      <c r="CA5487" s="17"/>
      <c r="CB5487" s="17"/>
    </row>
    <row r="5488" spans="4:80" x14ac:dyDescent="0.2">
      <c r="D5488" s="53"/>
      <c r="E5488" s="53"/>
      <c r="F5488" s="53"/>
      <c r="G5488" s="53"/>
      <c r="BX5488" s="17"/>
      <c r="BY5488" s="17"/>
      <c r="BZ5488" s="17"/>
      <c r="CA5488" s="17"/>
      <c r="CB5488" s="17"/>
    </row>
    <row r="5489" spans="4:80" x14ac:dyDescent="0.2">
      <c r="D5489" s="53"/>
      <c r="E5489" s="53"/>
      <c r="F5489" s="53"/>
      <c r="G5489" s="53"/>
      <c r="BX5489" s="17"/>
      <c r="BY5489" s="17"/>
      <c r="BZ5489" s="17"/>
      <c r="CA5489" s="17"/>
      <c r="CB5489" s="17"/>
    </row>
    <row r="5490" spans="4:80" x14ac:dyDescent="0.2">
      <c r="D5490" s="53"/>
      <c r="E5490" s="53"/>
      <c r="F5490" s="53"/>
      <c r="G5490" s="53"/>
      <c r="BX5490" s="17"/>
      <c r="BY5490" s="17"/>
      <c r="BZ5490" s="17"/>
      <c r="CA5490" s="17"/>
      <c r="CB5490" s="17"/>
    </row>
    <row r="5491" spans="4:80" x14ac:dyDescent="0.2">
      <c r="D5491" s="53"/>
      <c r="E5491" s="53"/>
      <c r="F5491" s="53"/>
      <c r="G5491" s="53"/>
      <c r="BX5491" s="17"/>
      <c r="BY5491" s="17"/>
      <c r="BZ5491" s="17"/>
      <c r="CA5491" s="17"/>
      <c r="CB5491" s="17"/>
    </row>
    <row r="5492" spans="4:80" x14ac:dyDescent="0.2">
      <c r="D5492" s="53"/>
      <c r="E5492" s="53"/>
      <c r="F5492" s="53"/>
      <c r="G5492" s="53"/>
      <c r="BX5492" s="17"/>
      <c r="BY5492" s="17"/>
      <c r="BZ5492" s="17"/>
      <c r="CA5492" s="17"/>
      <c r="CB5492" s="17"/>
    </row>
    <row r="5493" spans="4:80" x14ac:dyDescent="0.2">
      <c r="D5493" s="53"/>
      <c r="E5493" s="53"/>
      <c r="F5493" s="53"/>
      <c r="G5493" s="53"/>
      <c r="BX5493" s="17"/>
      <c r="BY5493" s="17"/>
      <c r="BZ5493" s="17"/>
      <c r="CA5493" s="17"/>
      <c r="CB5493" s="17"/>
    </row>
    <row r="5494" spans="4:80" x14ac:dyDescent="0.2">
      <c r="D5494" s="53"/>
      <c r="E5494" s="53"/>
      <c r="F5494" s="53"/>
      <c r="G5494" s="53"/>
      <c r="BX5494" s="17"/>
      <c r="BY5494" s="17"/>
      <c r="BZ5494" s="17"/>
      <c r="CA5494" s="17"/>
      <c r="CB5494" s="17"/>
    </row>
    <row r="5495" spans="4:80" x14ac:dyDescent="0.2">
      <c r="D5495" s="53"/>
      <c r="E5495" s="53"/>
      <c r="F5495" s="53"/>
      <c r="G5495" s="53"/>
      <c r="BX5495" s="17"/>
      <c r="BY5495" s="17"/>
      <c r="BZ5495" s="17"/>
      <c r="CA5495" s="17"/>
      <c r="CB5495" s="17"/>
    </row>
    <row r="5496" spans="4:80" x14ac:dyDescent="0.2">
      <c r="D5496" s="53"/>
      <c r="E5496" s="53"/>
      <c r="F5496" s="53"/>
      <c r="G5496" s="53"/>
      <c r="BX5496" s="17"/>
      <c r="BY5496" s="17"/>
      <c r="BZ5496" s="17"/>
      <c r="CA5496" s="17"/>
      <c r="CB5496" s="17"/>
    </row>
    <row r="5497" spans="4:80" x14ac:dyDescent="0.2">
      <c r="D5497" s="53"/>
      <c r="E5497" s="53"/>
      <c r="F5497" s="53"/>
      <c r="G5497" s="53"/>
      <c r="BX5497" s="17"/>
      <c r="BY5497" s="17"/>
      <c r="BZ5497" s="17"/>
      <c r="CA5497" s="17"/>
      <c r="CB5497" s="17"/>
    </row>
    <row r="5498" spans="4:80" x14ac:dyDescent="0.2">
      <c r="D5498" s="53"/>
      <c r="E5498" s="53"/>
      <c r="F5498" s="53"/>
      <c r="G5498" s="53"/>
      <c r="BX5498" s="17"/>
      <c r="BY5498" s="17"/>
      <c r="BZ5498" s="17"/>
      <c r="CA5498" s="17"/>
      <c r="CB5498" s="17"/>
    </row>
    <row r="5499" spans="4:80" x14ac:dyDescent="0.2">
      <c r="D5499" s="53"/>
      <c r="E5499" s="53"/>
      <c r="F5499" s="53"/>
      <c r="G5499" s="53"/>
      <c r="BX5499" s="17"/>
      <c r="BY5499" s="17"/>
      <c r="BZ5499" s="17"/>
      <c r="CA5499" s="17"/>
      <c r="CB5499" s="17"/>
    </row>
    <row r="5500" spans="4:80" x14ac:dyDescent="0.2">
      <c r="D5500" s="53"/>
      <c r="E5500" s="53"/>
      <c r="F5500" s="53"/>
      <c r="G5500" s="53"/>
      <c r="BX5500" s="17"/>
      <c r="BY5500" s="17"/>
      <c r="BZ5500" s="17"/>
      <c r="CA5500" s="17"/>
      <c r="CB5500" s="17"/>
    </row>
    <row r="5501" spans="4:80" x14ac:dyDescent="0.2">
      <c r="D5501" s="53"/>
      <c r="E5501" s="53"/>
      <c r="F5501" s="53"/>
      <c r="G5501" s="53"/>
      <c r="BX5501" s="17"/>
      <c r="BY5501" s="17"/>
      <c r="BZ5501" s="17"/>
      <c r="CA5501" s="17"/>
      <c r="CB5501" s="17"/>
    </row>
    <row r="5502" spans="4:80" x14ac:dyDescent="0.2">
      <c r="D5502" s="53"/>
      <c r="E5502" s="53"/>
      <c r="F5502" s="53"/>
      <c r="G5502" s="53"/>
      <c r="BX5502" s="17"/>
      <c r="BY5502" s="17"/>
      <c r="BZ5502" s="17"/>
      <c r="CA5502" s="17"/>
      <c r="CB5502" s="17"/>
    </row>
    <row r="5503" spans="4:80" x14ac:dyDescent="0.2">
      <c r="D5503" s="53"/>
      <c r="E5503" s="53"/>
      <c r="F5503" s="53"/>
      <c r="G5503" s="53"/>
      <c r="BX5503" s="17"/>
      <c r="BY5503" s="17"/>
      <c r="BZ5503" s="17"/>
      <c r="CA5503" s="17"/>
      <c r="CB5503" s="17"/>
    </row>
    <row r="5504" spans="4:80" x14ac:dyDescent="0.2">
      <c r="D5504" s="53"/>
      <c r="E5504" s="53"/>
      <c r="F5504" s="53"/>
      <c r="G5504" s="53"/>
      <c r="BX5504" s="17"/>
      <c r="BY5504" s="17"/>
      <c r="BZ5504" s="17"/>
      <c r="CA5504" s="17"/>
      <c r="CB5504" s="17"/>
    </row>
    <row r="5505" spans="4:80" x14ac:dyDescent="0.2">
      <c r="D5505" s="53"/>
      <c r="E5505" s="53"/>
      <c r="F5505" s="53"/>
      <c r="G5505" s="53"/>
      <c r="BX5505" s="17"/>
      <c r="BY5505" s="17"/>
      <c r="BZ5505" s="17"/>
      <c r="CA5505" s="17"/>
      <c r="CB5505" s="17"/>
    </row>
    <row r="5506" spans="4:80" x14ac:dyDescent="0.2">
      <c r="D5506" s="53"/>
      <c r="E5506" s="53"/>
      <c r="F5506" s="53"/>
      <c r="G5506" s="53"/>
      <c r="BX5506" s="17"/>
      <c r="BY5506" s="17"/>
      <c r="BZ5506" s="17"/>
      <c r="CA5506" s="17"/>
      <c r="CB5506" s="17"/>
    </row>
    <row r="5507" spans="4:80" x14ac:dyDescent="0.2">
      <c r="D5507" s="53"/>
      <c r="E5507" s="53"/>
      <c r="F5507" s="53"/>
      <c r="G5507" s="53"/>
      <c r="BX5507" s="17"/>
      <c r="BY5507" s="17"/>
      <c r="BZ5507" s="17"/>
      <c r="CA5507" s="17"/>
      <c r="CB5507" s="17"/>
    </row>
    <row r="5508" spans="4:80" x14ac:dyDescent="0.2">
      <c r="D5508" s="53"/>
      <c r="E5508" s="53"/>
      <c r="F5508" s="53"/>
      <c r="G5508" s="53"/>
      <c r="BX5508" s="17"/>
      <c r="BY5508" s="17"/>
      <c r="BZ5508" s="17"/>
      <c r="CA5508" s="17"/>
      <c r="CB5508" s="17"/>
    </row>
    <row r="5509" spans="4:80" x14ac:dyDescent="0.2">
      <c r="D5509" s="53"/>
      <c r="E5509" s="53"/>
      <c r="F5509" s="53"/>
      <c r="G5509" s="53"/>
      <c r="BX5509" s="17"/>
      <c r="BY5509" s="17"/>
      <c r="BZ5509" s="17"/>
      <c r="CA5509" s="17"/>
      <c r="CB5509" s="17"/>
    </row>
    <row r="5510" spans="4:80" x14ac:dyDescent="0.2">
      <c r="D5510" s="53"/>
      <c r="E5510" s="53"/>
      <c r="F5510" s="53"/>
      <c r="G5510" s="53"/>
      <c r="BX5510" s="17"/>
      <c r="BY5510" s="17"/>
      <c r="BZ5510" s="17"/>
      <c r="CA5510" s="17"/>
      <c r="CB5510" s="17"/>
    </row>
    <row r="5511" spans="4:80" x14ac:dyDescent="0.2">
      <c r="D5511" s="53"/>
      <c r="E5511" s="53"/>
      <c r="F5511" s="53"/>
      <c r="G5511" s="53"/>
      <c r="BX5511" s="17"/>
      <c r="BY5511" s="17"/>
      <c r="BZ5511" s="17"/>
      <c r="CA5511" s="17"/>
      <c r="CB5511" s="17"/>
    </row>
    <row r="5512" spans="4:80" x14ac:dyDescent="0.2">
      <c r="D5512" s="53"/>
      <c r="E5512" s="53"/>
      <c r="F5512" s="53"/>
      <c r="G5512" s="53"/>
      <c r="BX5512" s="17"/>
      <c r="BY5512" s="17"/>
      <c r="BZ5512" s="17"/>
      <c r="CA5512" s="17"/>
      <c r="CB5512" s="17"/>
    </row>
    <row r="5513" spans="4:80" x14ac:dyDescent="0.2">
      <c r="D5513" s="53"/>
      <c r="E5513" s="53"/>
      <c r="F5513" s="53"/>
      <c r="G5513" s="53"/>
      <c r="BX5513" s="17"/>
      <c r="BY5513" s="17"/>
      <c r="BZ5513" s="17"/>
      <c r="CA5513" s="17"/>
      <c r="CB5513" s="17"/>
    </row>
    <row r="5514" spans="4:80" x14ac:dyDescent="0.2">
      <c r="D5514" s="53"/>
      <c r="E5514" s="53"/>
      <c r="F5514" s="53"/>
      <c r="G5514" s="53"/>
      <c r="BX5514" s="17"/>
      <c r="BY5514" s="17"/>
      <c r="BZ5514" s="17"/>
      <c r="CA5514" s="17"/>
      <c r="CB5514" s="17"/>
    </row>
    <row r="5515" spans="4:80" x14ac:dyDescent="0.2">
      <c r="D5515" s="53"/>
      <c r="E5515" s="53"/>
      <c r="F5515" s="53"/>
      <c r="G5515" s="53"/>
      <c r="BX5515" s="17"/>
      <c r="BY5515" s="17"/>
      <c r="BZ5515" s="17"/>
      <c r="CA5515" s="17"/>
      <c r="CB5515" s="17"/>
    </row>
    <row r="5516" spans="4:80" x14ac:dyDescent="0.2">
      <c r="D5516" s="53"/>
      <c r="E5516" s="53"/>
      <c r="F5516" s="53"/>
      <c r="G5516" s="53"/>
      <c r="BX5516" s="17"/>
      <c r="BY5516" s="17"/>
      <c r="BZ5516" s="17"/>
      <c r="CA5516" s="17"/>
      <c r="CB5516" s="17"/>
    </row>
    <row r="5517" spans="4:80" x14ac:dyDescent="0.2">
      <c r="D5517" s="53"/>
      <c r="E5517" s="53"/>
      <c r="F5517" s="53"/>
      <c r="G5517" s="53"/>
      <c r="BX5517" s="17"/>
      <c r="BY5517" s="17"/>
      <c r="BZ5517" s="17"/>
      <c r="CA5517" s="17"/>
      <c r="CB5517" s="17"/>
    </row>
    <row r="5518" spans="4:80" x14ac:dyDescent="0.2">
      <c r="D5518" s="53"/>
      <c r="E5518" s="53"/>
      <c r="F5518" s="53"/>
      <c r="G5518" s="53"/>
      <c r="BX5518" s="17"/>
      <c r="BY5518" s="17"/>
      <c r="BZ5518" s="17"/>
      <c r="CA5518" s="17"/>
      <c r="CB5518" s="17"/>
    </row>
    <row r="5519" spans="4:80" x14ac:dyDescent="0.2">
      <c r="D5519" s="53"/>
      <c r="E5519" s="53"/>
      <c r="F5519" s="53"/>
      <c r="G5519" s="53"/>
      <c r="BX5519" s="17"/>
      <c r="BY5519" s="17"/>
      <c r="BZ5519" s="17"/>
      <c r="CA5519" s="17"/>
      <c r="CB5519" s="17"/>
    </row>
    <row r="5520" spans="4:80" x14ac:dyDescent="0.2">
      <c r="D5520" s="53"/>
      <c r="E5520" s="53"/>
      <c r="F5520" s="53"/>
      <c r="G5520" s="53"/>
      <c r="BX5520" s="17"/>
      <c r="BY5520" s="17"/>
      <c r="BZ5520" s="17"/>
      <c r="CA5520" s="17"/>
      <c r="CB5520" s="17"/>
    </row>
    <row r="5521" spans="4:80" x14ac:dyDescent="0.2">
      <c r="D5521" s="53"/>
      <c r="E5521" s="53"/>
      <c r="F5521" s="53"/>
      <c r="G5521" s="53"/>
      <c r="BX5521" s="17"/>
      <c r="BY5521" s="17"/>
      <c r="BZ5521" s="17"/>
      <c r="CA5521" s="17"/>
      <c r="CB5521" s="17"/>
    </row>
    <row r="5522" spans="4:80" x14ac:dyDescent="0.2">
      <c r="D5522" s="53"/>
      <c r="E5522" s="53"/>
      <c r="F5522" s="53"/>
      <c r="G5522" s="53"/>
      <c r="BX5522" s="17"/>
      <c r="BY5522" s="17"/>
      <c r="BZ5522" s="17"/>
      <c r="CA5522" s="17"/>
      <c r="CB5522" s="17"/>
    </row>
    <row r="5523" spans="4:80" x14ac:dyDescent="0.2">
      <c r="D5523" s="53"/>
      <c r="E5523" s="53"/>
      <c r="F5523" s="53"/>
      <c r="G5523" s="53"/>
      <c r="BX5523" s="17"/>
      <c r="BY5523" s="17"/>
      <c r="BZ5523" s="17"/>
      <c r="CA5523" s="17"/>
      <c r="CB5523" s="17"/>
    </row>
    <row r="5524" spans="4:80" x14ac:dyDescent="0.2">
      <c r="D5524" s="53"/>
      <c r="E5524" s="53"/>
      <c r="F5524" s="53"/>
      <c r="G5524" s="53"/>
      <c r="BX5524" s="17"/>
      <c r="BY5524" s="17"/>
      <c r="BZ5524" s="17"/>
      <c r="CA5524" s="17"/>
      <c r="CB5524" s="17"/>
    </row>
    <row r="5525" spans="4:80" x14ac:dyDescent="0.2">
      <c r="D5525" s="53"/>
      <c r="E5525" s="53"/>
      <c r="F5525" s="53"/>
      <c r="G5525" s="53"/>
      <c r="BX5525" s="17"/>
      <c r="BY5525" s="17"/>
      <c r="BZ5525" s="17"/>
      <c r="CA5525" s="17"/>
      <c r="CB5525" s="17"/>
    </row>
    <row r="5526" spans="4:80" x14ac:dyDescent="0.2">
      <c r="D5526" s="53"/>
      <c r="E5526" s="53"/>
      <c r="F5526" s="53"/>
      <c r="G5526" s="53"/>
      <c r="BX5526" s="17"/>
      <c r="BY5526" s="17"/>
      <c r="BZ5526" s="17"/>
      <c r="CA5526" s="17"/>
      <c r="CB5526" s="17"/>
    </row>
    <row r="5527" spans="4:80" x14ac:dyDescent="0.2">
      <c r="D5527" s="53"/>
      <c r="E5527" s="53"/>
      <c r="F5527" s="53"/>
      <c r="G5527" s="53"/>
      <c r="BX5527" s="17"/>
      <c r="BY5527" s="17"/>
      <c r="BZ5527" s="17"/>
      <c r="CA5527" s="17"/>
      <c r="CB5527" s="17"/>
    </row>
    <row r="5528" spans="4:80" x14ac:dyDescent="0.2">
      <c r="D5528" s="53"/>
      <c r="E5528" s="53"/>
      <c r="F5528" s="53"/>
      <c r="G5528" s="53"/>
      <c r="BX5528" s="17"/>
      <c r="BY5528" s="17"/>
      <c r="BZ5528" s="17"/>
      <c r="CA5528" s="17"/>
      <c r="CB5528" s="17"/>
    </row>
    <row r="5529" spans="4:80" x14ac:dyDescent="0.2">
      <c r="D5529" s="53"/>
      <c r="E5529" s="53"/>
      <c r="F5529" s="53"/>
      <c r="G5529" s="53"/>
      <c r="BX5529" s="17"/>
      <c r="BY5529" s="17"/>
      <c r="BZ5529" s="17"/>
      <c r="CA5529" s="17"/>
      <c r="CB5529" s="17"/>
    </row>
    <row r="5530" spans="4:80" x14ac:dyDescent="0.2">
      <c r="D5530" s="53"/>
      <c r="E5530" s="53"/>
      <c r="F5530" s="53"/>
      <c r="G5530" s="53"/>
      <c r="BX5530" s="17"/>
      <c r="BY5530" s="17"/>
      <c r="BZ5530" s="17"/>
      <c r="CA5530" s="17"/>
      <c r="CB5530" s="17"/>
    </row>
    <row r="5531" spans="4:80" x14ac:dyDescent="0.2">
      <c r="D5531" s="53"/>
      <c r="E5531" s="53"/>
      <c r="F5531" s="53"/>
      <c r="G5531" s="53"/>
      <c r="BX5531" s="17"/>
      <c r="BY5531" s="17"/>
      <c r="BZ5531" s="17"/>
      <c r="CA5531" s="17"/>
      <c r="CB5531" s="17"/>
    </row>
    <row r="5532" spans="4:80" x14ac:dyDescent="0.2">
      <c r="D5532" s="53"/>
      <c r="E5532" s="53"/>
      <c r="F5532" s="53"/>
      <c r="G5532" s="53"/>
      <c r="BX5532" s="17"/>
      <c r="BY5532" s="17"/>
      <c r="BZ5532" s="17"/>
      <c r="CA5532" s="17"/>
      <c r="CB5532" s="17"/>
    </row>
    <row r="5533" spans="4:80" x14ac:dyDescent="0.2">
      <c r="D5533" s="53"/>
      <c r="E5533" s="53"/>
      <c r="F5533" s="53"/>
      <c r="G5533" s="53"/>
      <c r="BX5533" s="17"/>
      <c r="BY5533" s="17"/>
      <c r="BZ5533" s="17"/>
      <c r="CA5533" s="17"/>
      <c r="CB5533" s="17"/>
    </row>
    <row r="5534" spans="4:80" x14ac:dyDescent="0.2">
      <c r="D5534" s="53"/>
      <c r="E5534" s="53"/>
      <c r="F5534" s="53"/>
      <c r="G5534" s="53"/>
      <c r="BX5534" s="17"/>
      <c r="BY5534" s="17"/>
      <c r="BZ5534" s="17"/>
      <c r="CA5534" s="17"/>
      <c r="CB5534" s="17"/>
    </row>
    <row r="5535" spans="4:80" x14ac:dyDescent="0.2">
      <c r="D5535" s="53"/>
      <c r="E5535" s="53"/>
      <c r="F5535" s="53"/>
      <c r="G5535" s="53"/>
      <c r="BX5535" s="17"/>
      <c r="BY5535" s="17"/>
      <c r="BZ5535" s="17"/>
      <c r="CA5535" s="17"/>
      <c r="CB5535" s="17"/>
    </row>
    <row r="5536" spans="4:80" x14ac:dyDescent="0.2">
      <c r="D5536" s="53"/>
      <c r="E5536" s="53"/>
      <c r="F5536" s="53"/>
      <c r="G5536" s="53"/>
      <c r="BX5536" s="17"/>
      <c r="BY5536" s="17"/>
      <c r="BZ5536" s="17"/>
      <c r="CA5536" s="17"/>
      <c r="CB5536" s="17"/>
    </row>
    <row r="5537" spans="4:80" x14ac:dyDescent="0.2">
      <c r="D5537" s="53"/>
      <c r="E5537" s="53"/>
      <c r="F5537" s="53"/>
      <c r="G5537" s="53"/>
      <c r="BX5537" s="17"/>
      <c r="BY5537" s="17"/>
      <c r="BZ5537" s="17"/>
      <c r="CA5537" s="17"/>
      <c r="CB5537" s="17"/>
    </row>
    <row r="5538" spans="4:80" x14ac:dyDescent="0.2">
      <c r="D5538" s="53"/>
      <c r="E5538" s="53"/>
      <c r="F5538" s="53"/>
      <c r="G5538" s="53"/>
      <c r="BX5538" s="17"/>
      <c r="BY5538" s="17"/>
      <c r="BZ5538" s="17"/>
      <c r="CA5538" s="17"/>
      <c r="CB5538" s="17"/>
    </row>
    <row r="5539" spans="4:80" x14ac:dyDescent="0.2">
      <c r="D5539" s="53"/>
      <c r="E5539" s="53"/>
      <c r="F5539" s="53"/>
      <c r="G5539" s="53"/>
      <c r="BX5539" s="17"/>
      <c r="BY5539" s="17"/>
      <c r="BZ5539" s="17"/>
      <c r="CA5539" s="17"/>
      <c r="CB5539" s="17"/>
    </row>
    <row r="5540" spans="4:80" x14ac:dyDescent="0.2">
      <c r="D5540" s="53"/>
      <c r="E5540" s="53"/>
      <c r="F5540" s="53"/>
      <c r="G5540" s="53"/>
      <c r="BX5540" s="17"/>
      <c r="BY5540" s="17"/>
      <c r="BZ5540" s="17"/>
      <c r="CA5540" s="17"/>
      <c r="CB5540" s="17"/>
    </row>
    <row r="5541" spans="4:80" x14ac:dyDescent="0.2">
      <c r="D5541" s="53"/>
      <c r="E5541" s="53"/>
      <c r="F5541" s="53"/>
      <c r="G5541" s="53"/>
      <c r="BX5541" s="17"/>
      <c r="BY5541" s="17"/>
      <c r="BZ5541" s="17"/>
      <c r="CA5541" s="17"/>
      <c r="CB5541" s="17"/>
    </row>
    <row r="5542" spans="4:80" x14ac:dyDescent="0.2">
      <c r="D5542" s="53"/>
      <c r="E5542" s="53"/>
      <c r="F5542" s="53"/>
      <c r="G5542" s="53"/>
      <c r="BX5542" s="17"/>
      <c r="BY5542" s="17"/>
      <c r="BZ5542" s="17"/>
      <c r="CA5542" s="17"/>
      <c r="CB5542" s="17"/>
    </row>
    <row r="5543" spans="4:80" x14ac:dyDescent="0.2">
      <c r="D5543" s="53"/>
      <c r="E5543" s="53"/>
      <c r="F5543" s="53"/>
      <c r="G5543" s="53"/>
      <c r="BX5543" s="17"/>
      <c r="BY5543" s="17"/>
      <c r="BZ5543" s="17"/>
      <c r="CA5543" s="17"/>
      <c r="CB5543" s="17"/>
    </row>
    <row r="5544" spans="4:80" x14ac:dyDescent="0.2">
      <c r="D5544" s="53"/>
      <c r="E5544" s="53"/>
      <c r="F5544" s="53"/>
      <c r="G5544" s="53"/>
      <c r="BX5544" s="17"/>
      <c r="BY5544" s="17"/>
      <c r="BZ5544" s="17"/>
      <c r="CA5544" s="17"/>
      <c r="CB5544" s="17"/>
    </row>
    <row r="5545" spans="4:80" x14ac:dyDescent="0.2">
      <c r="D5545" s="53"/>
      <c r="E5545" s="53"/>
      <c r="F5545" s="53"/>
      <c r="G5545" s="53"/>
      <c r="BX5545" s="17"/>
      <c r="BY5545" s="17"/>
      <c r="BZ5545" s="17"/>
      <c r="CA5545" s="17"/>
      <c r="CB5545" s="17"/>
    </row>
    <row r="5546" spans="4:80" x14ac:dyDescent="0.2">
      <c r="D5546" s="53"/>
      <c r="E5546" s="53"/>
      <c r="F5546" s="53"/>
      <c r="G5546" s="53"/>
      <c r="BX5546" s="17"/>
      <c r="BY5546" s="17"/>
      <c r="BZ5546" s="17"/>
      <c r="CA5546" s="17"/>
      <c r="CB5546" s="17"/>
    </row>
    <row r="5547" spans="4:80" x14ac:dyDescent="0.2">
      <c r="D5547" s="53"/>
      <c r="E5547" s="53"/>
      <c r="F5547" s="53"/>
      <c r="G5547" s="53"/>
      <c r="BX5547" s="17"/>
      <c r="BY5547" s="17"/>
      <c r="BZ5547" s="17"/>
      <c r="CA5547" s="17"/>
      <c r="CB5547" s="17"/>
    </row>
    <row r="5548" spans="4:80" x14ac:dyDescent="0.2">
      <c r="D5548" s="53"/>
      <c r="E5548" s="53"/>
      <c r="F5548" s="53"/>
      <c r="G5548" s="53"/>
      <c r="BX5548" s="17"/>
      <c r="BY5548" s="17"/>
      <c r="BZ5548" s="17"/>
      <c r="CA5548" s="17"/>
      <c r="CB5548" s="17"/>
    </row>
    <row r="5549" spans="4:80" x14ac:dyDescent="0.2">
      <c r="D5549" s="53"/>
      <c r="E5549" s="53"/>
      <c r="F5549" s="53"/>
      <c r="G5549" s="53"/>
      <c r="BX5549" s="17"/>
      <c r="BY5549" s="17"/>
      <c r="BZ5549" s="17"/>
      <c r="CA5549" s="17"/>
      <c r="CB5549" s="17"/>
    </row>
    <row r="5550" spans="4:80" x14ac:dyDescent="0.2">
      <c r="D5550" s="53"/>
      <c r="E5550" s="53"/>
      <c r="F5550" s="53"/>
      <c r="G5550" s="53"/>
      <c r="BX5550" s="17"/>
      <c r="BY5550" s="17"/>
      <c r="BZ5550" s="17"/>
      <c r="CA5550" s="17"/>
      <c r="CB5550" s="17"/>
    </row>
    <row r="5551" spans="4:80" x14ac:dyDescent="0.2">
      <c r="D5551" s="53"/>
      <c r="E5551" s="53"/>
      <c r="F5551" s="53"/>
      <c r="G5551" s="53"/>
      <c r="BX5551" s="17"/>
      <c r="BY5551" s="17"/>
      <c r="BZ5551" s="17"/>
      <c r="CA5551" s="17"/>
      <c r="CB5551" s="17"/>
    </row>
    <row r="5552" spans="4:80" x14ac:dyDescent="0.2">
      <c r="D5552" s="53"/>
      <c r="E5552" s="53"/>
      <c r="F5552" s="53"/>
      <c r="G5552" s="53"/>
      <c r="BX5552" s="17"/>
      <c r="BY5552" s="17"/>
      <c r="BZ5552" s="17"/>
      <c r="CA5552" s="17"/>
      <c r="CB5552" s="17"/>
    </row>
    <row r="5553" spans="4:80" x14ac:dyDescent="0.2">
      <c r="D5553" s="53"/>
      <c r="E5553" s="53"/>
      <c r="F5553" s="53"/>
      <c r="G5553" s="53"/>
      <c r="BX5553" s="17"/>
      <c r="BY5553" s="17"/>
      <c r="BZ5553" s="17"/>
      <c r="CA5553" s="17"/>
      <c r="CB5553" s="17"/>
    </row>
    <row r="5554" spans="4:80" x14ac:dyDescent="0.2">
      <c r="D5554" s="53"/>
      <c r="E5554" s="53"/>
      <c r="F5554" s="53"/>
      <c r="G5554" s="53"/>
      <c r="BX5554" s="17"/>
      <c r="BY5554" s="17"/>
      <c r="BZ5554" s="17"/>
      <c r="CA5554" s="17"/>
      <c r="CB5554" s="17"/>
    </row>
    <row r="5555" spans="4:80" x14ac:dyDescent="0.2">
      <c r="D5555" s="53"/>
      <c r="E5555" s="53"/>
      <c r="F5555" s="53"/>
      <c r="G5555" s="53"/>
      <c r="BX5555" s="17"/>
      <c r="BY5555" s="17"/>
      <c r="BZ5555" s="17"/>
      <c r="CA5555" s="17"/>
      <c r="CB5555" s="17"/>
    </row>
    <row r="5556" spans="4:80" x14ac:dyDescent="0.2">
      <c r="D5556" s="53"/>
      <c r="E5556" s="53"/>
      <c r="F5556" s="53"/>
      <c r="G5556" s="53"/>
      <c r="BX5556" s="17"/>
      <c r="BY5556" s="17"/>
      <c r="BZ5556" s="17"/>
      <c r="CA5556" s="17"/>
      <c r="CB5556" s="17"/>
    </row>
    <row r="5557" spans="4:80" x14ac:dyDescent="0.2">
      <c r="D5557" s="53"/>
      <c r="E5557" s="53"/>
      <c r="F5557" s="53"/>
      <c r="G5557" s="53"/>
      <c r="BX5557" s="17"/>
      <c r="BY5557" s="17"/>
      <c r="BZ5557" s="17"/>
      <c r="CA5557" s="17"/>
      <c r="CB5557" s="17"/>
    </row>
    <row r="5558" spans="4:80" x14ac:dyDescent="0.2">
      <c r="D5558" s="53"/>
      <c r="E5558" s="53"/>
      <c r="F5558" s="53"/>
      <c r="G5558" s="53"/>
      <c r="BX5558" s="17"/>
      <c r="BY5558" s="17"/>
      <c r="BZ5558" s="17"/>
      <c r="CA5558" s="17"/>
      <c r="CB5558" s="17"/>
    </row>
    <row r="5559" spans="4:80" x14ac:dyDescent="0.2">
      <c r="D5559" s="53"/>
      <c r="E5559" s="53"/>
      <c r="F5559" s="53"/>
      <c r="G5559" s="53"/>
      <c r="BX5559" s="17"/>
      <c r="BY5559" s="17"/>
      <c r="BZ5559" s="17"/>
      <c r="CA5559" s="17"/>
      <c r="CB5559" s="17"/>
    </row>
    <row r="5560" spans="4:80" x14ac:dyDescent="0.2">
      <c r="D5560" s="53"/>
      <c r="E5560" s="53"/>
      <c r="F5560" s="53"/>
      <c r="G5560" s="53"/>
      <c r="BX5560" s="17"/>
      <c r="BY5560" s="17"/>
      <c r="BZ5560" s="17"/>
      <c r="CA5560" s="17"/>
      <c r="CB5560" s="17"/>
    </row>
    <row r="5561" spans="4:80" x14ac:dyDescent="0.2">
      <c r="D5561" s="53"/>
      <c r="E5561" s="53"/>
      <c r="F5561" s="53"/>
      <c r="G5561" s="53"/>
      <c r="BX5561" s="17"/>
      <c r="BY5561" s="17"/>
      <c r="BZ5561" s="17"/>
      <c r="CA5561" s="17"/>
      <c r="CB5561" s="17"/>
    </row>
    <row r="5562" spans="4:80" x14ac:dyDescent="0.2">
      <c r="D5562" s="53"/>
      <c r="E5562" s="53"/>
      <c r="F5562" s="53"/>
      <c r="G5562" s="53"/>
      <c r="BX5562" s="17"/>
      <c r="BY5562" s="17"/>
      <c r="BZ5562" s="17"/>
      <c r="CA5562" s="17"/>
      <c r="CB5562" s="17"/>
    </row>
    <row r="5563" spans="4:80" x14ac:dyDescent="0.2">
      <c r="D5563" s="53"/>
      <c r="E5563" s="53"/>
      <c r="F5563" s="53"/>
      <c r="G5563" s="53"/>
      <c r="BX5563" s="17"/>
      <c r="BY5563" s="17"/>
      <c r="BZ5563" s="17"/>
      <c r="CA5563" s="17"/>
      <c r="CB5563" s="17"/>
    </row>
    <row r="5564" spans="4:80" x14ac:dyDescent="0.2">
      <c r="D5564" s="53"/>
      <c r="E5564" s="53"/>
      <c r="F5564" s="53"/>
      <c r="G5564" s="53"/>
      <c r="BX5564" s="17"/>
      <c r="BY5564" s="17"/>
      <c r="BZ5564" s="17"/>
      <c r="CA5564" s="17"/>
      <c r="CB5564" s="17"/>
    </row>
    <row r="5565" spans="4:80" x14ac:dyDescent="0.2">
      <c r="D5565" s="53"/>
      <c r="E5565" s="53"/>
      <c r="F5565" s="53"/>
      <c r="G5565" s="53"/>
      <c r="BX5565" s="17"/>
      <c r="BY5565" s="17"/>
      <c r="BZ5565" s="17"/>
      <c r="CA5565" s="17"/>
      <c r="CB5565" s="17"/>
    </row>
    <row r="5566" spans="4:80" x14ac:dyDescent="0.2">
      <c r="D5566" s="53"/>
      <c r="E5566" s="53"/>
      <c r="F5566" s="53"/>
      <c r="G5566" s="53"/>
      <c r="BX5566" s="17"/>
      <c r="BY5566" s="17"/>
      <c r="BZ5566" s="17"/>
      <c r="CA5566" s="17"/>
      <c r="CB5566" s="17"/>
    </row>
    <row r="5567" spans="4:80" x14ac:dyDescent="0.2">
      <c r="D5567" s="53"/>
      <c r="E5567" s="53"/>
      <c r="F5567" s="53"/>
      <c r="G5567" s="53"/>
      <c r="BX5567" s="17"/>
      <c r="BY5567" s="17"/>
      <c r="BZ5567" s="17"/>
      <c r="CA5567" s="17"/>
      <c r="CB5567" s="17"/>
    </row>
    <row r="5568" spans="4:80" x14ac:dyDescent="0.2">
      <c r="D5568" s="53"/>
      <c r="E5568" s="53"/>
      <c r="F5568" s="53"/>
      <c r="G5568" s="53"/>
      <c r="BX5568" s="17"/>
      <c r="BY5568" s="17"/>
      <c r="BZ5568" s="17"/>
      <c r="CA5568" s="17"/>
      <c r="CB5568" s="17"/>
    </row>
    <row r="5569" spans="4:80" x14ac:dyDescent="0.2">
      <c r="D5569" s="53"/>
      <c r="E5569" s="53"/>
      <c r="F5569" s="53"/>
      <c r="G5569" s="53"/>
      <c r="BX5569" s="17"/>
      <c r="BY5569" s="17"/>
      <c r="BZ5569" s="17"/>
      <c r="CA5569" s="17"/>
      <c r="CB5569" s="17"/>
    </row>
    <row r="5570" spans="4:80" x14ac:dyDescent="0.2">
      <c r="D5570" s="53"/>
      <c r="E5570" s="53"/>
      <c r="F5570" s="53"/>
      <c r="G5570" s="53"/>
      <c r="BX5570" s="17"/>
      <c r="BY5570" s="17"/>
      <c r="BZ5570" s="17"/>
      <c r="CA5570" s="17"/>
      <c r="CB5570" s="17"/>
    </row>
    <row r="5571" spans="4:80" x14ac:dyDescent="0.2">
      <c r="D5571" s="53"/>
      <c r="E5571" s="53"/>
      <c r="F5571" s="53"/>
      <c r="G5571" s="53"/>
      <c r="BX5571" s="17"/>
      <c r="BY5571" s="17"/>
      <c r="BZ5571" s="17"/>
      <c r="CA5571" s="17"/>
      <c r="CB5571" s="17"/>
    </row>
    <row r="5572" spans="4:80" x14ac:dyDescent="0.2">
      <c r="D5572" s="53"/>
      <c r="E5572" s="53"/>
      <c r="F5572" s="53"/>
      <c r="G5572" s="53"/>
      <c r="BX5572" s="17"/>
      <c r="BY5572" s="17"/>
      <c r="BZ5572" s="17"/>
      <c r="CA5572" s="17"/>
      <c r="CB5572" s="17"/>
    </row>
    <row r="5573" spans="4:80" x14ac:dyDescent="0.2">
      <c r="D5573" s="53"/>
      <c r="E5573" s="53"/>
      <c r="F5573" s="53"/>
      <c r="G5573" s="53"/>
      <c r="BX5573" s="17"/>
      <c r="BY5573" s="17"/>
      <c r="BZ5573" s="17"/>
      <c r="CA5573" s="17"/>
      <c r="CB5573" s="17"/>
    </row>
    <row r="5574" spans="4:80" x14ac:dyDescent="0.2">
      <c r="D5574" s="53"/>
      <c r="E5574" s="53"/>
      <c r="F5574" s="53"/>
      <c r="G5574" s="53"/>
      <c r="BX5574" s="17"/>
      <c r="BY5574" s="17"/>
      <c r="BZ5574" s="17"/>
      <c r="CA5574" s="17"/>
      <c r="CB5574" s="17"/>
    </row>
    <row r="5575" spans="4:80" x14ac:dyDescent="0.2">
      <c r="D5575" s="53"/>
      <c r="E5575" s="53"/>
      <c r="F5575" s="53"/>
      <c r="G5575" s="53"/>
      <c r="BX5575" s="17"/>
      <c r="BY5575" s="17"/>
      <c r="BZ5575" s="17"/>
      <c r="CA5575" s="17"/>
      <c r="CB5575" s="17"/>
    </row>
    <row r="5576" spans="4:80" x14ac:dyDescent="0.2">
      <c r="D5576" s="53"/>
      <c r="E5576" s="53"/>
      <c r="F5576" s="53"/>
      <c r="G5576" s="53"/>
      <c r="BX5576" s="17"/>
      <c r="BY5576" s="17"/>
      <c r="BZ5576" s="17"/>
      <c r="CA5576" s="17"/>
      <c r="CB5576" s="17"/>
    </row>
    <row r="5577" spans="4:80" x14ac:dyDescent="0.2">
      <c r="D5577" s="53"/>
      <c r="E5577" s="53"/>
      <c r="F5577" s="53"/>
      <c r="G5577" s="53"/>
      <c r="BX5577" s="17"/>
      <c r="BY5577" s="17"/>
      <c r="BZ5577" s="17"/>
      <c r="CA5577" s="17"/>
      <c r="CB5577" s="17"/>
    </row>
    <row r="5578" spans="4:80" x14ac:dyDescent="0.2">
      <c r="D5578" s="53"/>
      <c r="E5578" s="53"/>
      <c r="F5578" s="53"/>
      <c r="G5578" s="53"/>
      <c r="BX5578" s="17"/>
      <c r="BY5578" s="17"/>
      <c r="BZ5578" s="17"/>
      <c r="CA5578" s="17"/>
      <c r="CB5578" s="17"/>
    </row>
    <row r="5579" spans="4:80" x14ac:dyDescent="0.2">
      <c r="D5579" s="53"/>
      <c r="E5579" s="53"/>
      <c r="F5579" s="53"/>
      <c r="G5579" s="53"/>
      <c r="BX5579" s="17"/>
      <c r="BY5579" s="17"/>
      <c r="BZ5579" s="17"/>
      <c r="CA5579" s="17"/>
      <c r="CB5579" s="17"/>
    </row>
    <row r="5580" spans="4:80" x14ac:dyDescent="0.2">
      <c r="D5580" s="53"/>
      <c r="E5580" s="53"/>
      <c r="F5580" s="53"/>
      <c r="G5580" s="53"/>
      <c r="BX5580" s="17"/>
      <c r="BY5580" s="17"/>
      <c r="BZ5580" s="17"/>
      <c r="CA5580" s="17"/>
      <c r="CB5580" s="17"/>
    </row>
    <row r="5581" spans="4:80" x14ac:dyDescent="0.2">
      <c r="D5581" s="53"/>
      <c r="E5581" s="53"/>
      <c r="F5581" s="53"/>
      <c r="G5581" s="53"/>
      <c r="BX5581" s="17"/>
      <c r="BY5581" s="17"/>
      <c r="BZ5581" s="17"/>
      <c r="CA5581" s="17"/>
      <c r="CB5581" s="17"/>
    </row>
    <row r="5582" spans="4:80" x14ac:dyDescent="0.2">
      <c r="D5582" s="53"/>
      <c r="E5582" s="53"/>
      <c r="F5582" s="53"/>
      <c r="G5582" s="53"/>
      <c r="BX5582" s="17"/>
      <c r="BY5582" s="17"/>
      <c r="BZ5582" s="17"/>
      <c r="CA5582" s="17"/>
      <c r="CB5582" s="17"/>
    </row>
    <row r="5583" spans="4:80" x14ac:dyDescent="0.2">
      <c r="D5583" s="53"/>
      <c r="E5583" s="53"/>
      <c r="F5583" s="53"/>
      <c r="G5583" s="53"/>
      <c r="BX5583" s="17"/>
      <c r="BY5583" s="17"/>
      <c r="BZ5583" s="17"/>
      <c r="CA5583" s="17"/>
      <c r="CB5583" s="17"/>
    </row>
    <row r="5584" spans="4:80" x14ac:dyDescent="0.2">
      <c r="D5584" s="53"/>
      <c r="E5584" s="53"/>
      <c r="F5584" s="53"/>
      <c r="G5584" s="53"/>
      <c r="BX5584" s="17"/>
      <c r="BY5584" s="17"/>
      <c r="BZ5584" s="17"/>
      <c r="CA5584" s="17"/>
      <c r="CB5584" s="17"/>
    </row>
    <row r="5585" spans="4:80" x14ac:dyDescent="0.2">
      <c r="D5585" s="53"/>
      <c r="E5585" s="53"/>
      <c r="F5585" s="53"/>
      <c r="G5585" s="53"/>
      <c r="BX5585" s="17"/>
      <c r="BY5585" s="17"/>
      <c r="BZ5585" s="17"/>
      <c r="CA5585" s="17"/>
      <c r="CB5585" s="17"/>
    </row>
    <row r="5586" spans="4:80" x14ac:dyDescent="0.2">
      <c r="D5586" s="53"/>
      <c r="E5586" s="53"/>
      <c r="F5586" s="53"/>
      <c r="G5586" s="53"/>
      <c r="BX5586" s="17"/>
      <c r="BY5586" s="17"/>
      <c r="BZ5586" s="17"/>
      <c r="CA5586" s="17"/>
      <c r="CB5586" s="17"/>
    </row>
    <row r="5587" spans="4:80" x14ac:dyDescent="0.2">
      <c r="D5587" s="53"/>
      <c r="E5587" s="53"/>
      <c r="F5587" s="53"/>
      <c r="G5587" s="53"/>
      <c r="BX5587" s="17"/>
      <c r="BY5587" s="17"/>
      <c r="BZ5587" s="17"/>
      <c r="CA5587" s="17"/>
      <c r="CB5587" s="17"/>
    </row>
    <row r="5588" spans="4:80" x14ac:dyDescent="0.2">
      <c r="D5588" s="53"/>
      <c r="E5588" s="53"/>
      <c r="F5588" s="53"/>
      <c r="G5588" s="53"/>
      <c r="BX5588" s="17"/>
      <c r="BY5588" s="17"/>
      <c r="BZ5588" s="17"/>
      <c r="CA5588" s="17"/>
      <c r="CB5588" s="17"/>
    </row>
    <row r="5589" spans="4:80" x14ac:dyDescent="0.2">
      <c r="D5589" s="53"/>
      <c r="E5589" s="53"/>
      <c r="F5589" s="53"/>
      <c r="G5589" s="53"/>
      <c r="BX5589" s="17"/>
      <c r="BY5589" s="17"/>
      <c r="BZ5589" s="17"/>
      <c r="CA5589" s="17"/>
      <c r="CB5589" s="17"/>
    </row>
    <row r="5590" spans="4:80" x14ac:dyDescent="0.2">
      <c r="D5590" s="53"/>
      <c r="E5590" s="53"/>
      <c r="F5590" s="53"/>
      <c r="G5590" s="53"/>
      <c r="BX5590" s="17"/>
      <c r="BY5590" s="17"/>
      <c r="BZ5590" s="17"/>
      <c r="CA5590" s="17"/>
      <c r="CB5590" s="17"/>
    </row>
    <row r="5591" spans="4:80" x14ac:dyDescent="0.2">
      <c r="D5591" s="53"/>
      <c r="E5591" s="53"/>
      <c r="F5591" s="53"/>
      <c r="G5591" s="53"/>
      <c r="BX5591" s="17"/>
      <c r="BY5591" s="17"/>
      <c r="BZ5591" s="17"/>
      <c r="CA5591" s="17"/>
      <c r="CB5591" s="17"/>
    </row>
    <row r="5592" spans="4:80" x14ac:dyDescent="0.2">
      <c r="D5592" s="53"/>
      <c r="E5592" s="53"/>
      <c r="F5592" s="53"/>
      <c r="G5592" s="53"/>
      <c r="BX5592" s="17"/>
      <c r="BY5592" s="17"/>
      <c r="BZ5592" s="17"/>
      <c r="CA5592" s="17"/>
      <c r="CB5592" s="17"/>
    </row>
    <row r="5593" spans="4:80" x14ac:dyDescent="0.2">
      <c r="D5593" s="53"/>
      <c r="E5593" s="53"/>
      <c r="F5593" s="53"/>
      <c r="G5593" s="53"/>
      <c r="BX5593" s="17"/>
      <c r="BY5593" s="17"/>
      <c r="BZ5593" s="17"/>
      <c r="CA5593" s="17"/>
      <c r="CB5593" s="17"/>
    </row>
    <row r="5594" spans="4:80" x14ac:dyDescent="0.2">
      <c r="D5594" s="53"/>
      <c r="E5594" s="53"/>
      <c r="F5594" s="53"/>
      <c r="G5594" s="53"/>
      <c r="BX5594" s="17"/>
      <c r="BY5594" s="17"/>
      <c r="BZ5594" s="17"/>
      <c r="CA5594" s="17"/>
      <c r="CB5594" s="17"/>
    </row>
    <row r="5595" spans="4:80" x14ac:dyDescent="0.2">
      <c r="D5595" s="53"/>
      <c r="E5595" s="53"/>
      <c r="F5595" s="53"/>
      <c r="G5595" s="53"/>
      <c r="BX5595" s="17"/>
      <c r="BY5595" s="17"/>
      <c r="BZ5595" s="17"/>
      <c r="CA5595" s="17"/>
      <c r="CB5595" s="17"/>
    </row>
    <row r="5596" spans="4:80" x14ac:dyDescent="0.2">
      <c r="D5596" s="53"/>
      <c r="E5596" s="53"/>
      <c r="F5596" s="53"/>
      <c r="G5596" s="53"/>
      <c r="BX5596" s="17"/>
      <c r="BY5596" s="17"/>
      <c r="BZ5596" s="17"/>
      <c r="CA5596" s="17"/>
      <c r="CB5596" s="17"/>
    </row>
    <row r="5597" spans="4:80" x14ac:dyDescent="0.2">
      <c r="D5597" s="53"/>
      <c r="E5597" s="53"/>
      <c r="F5597" s="53"/>
      <c r="G5597" s="53"/>
      <c r="BX5597" s="17"/>
      <c r="BY5597" s="17"/>
      <c r="BZ5597" s="17"/>
      <c r="CA5597" s="17"/>
      <c r="CB5597" s="17"/>
    </row>
    <row r="5598" spans="4:80" x14ac:dyDescent="0.2">
      <c r="D5598" s="53"/>
      <c r="E5598" s="53"/>
      <c r="F5598" s="53"/>
      <c r="G5598" s="53"/>
      <c r="BX5598" s="17"/>
      <c r="BY5598" s="17"/>
      <c r="BZ5598" s="17"/>
      <c r="CA5598" s="17"/>
      <c r="CB5598" s="17"/>
    </row>
    <row r="5599" spans="4:80" x14ac:dyDescent="0.2">
      <c r="D5599" s="53"/>
      <c r="E5599" s="53"/>
      <c r="F5599" s="53"/>
      <c r="G5599" s="53"/>
      <c r="BX5599" s="17"/>
      <c r="BY5599" s="17"/>
      <c r="BZ5599" s="17"/>
      <c r="CA5599" s="17"/>
      <c r="CB5599" s="17"/>
    </row>
    <row r="5600" spans="4:80" x14ac:dyDescent="0.2">
      <c r="D5600" s="53"/>
      <c r="E5600" s="53"/>
      <c r="F5600" s="53"/>
      <c r="G5600" s="53"/>
      <c r="BX5600" s="17"/>
      <c r="BY5600" s="17"/>
      <c r="BZ5600" s="17"/>
      <c r="CA5600" s="17"/>
      <c r="CB5600" s="17"/>
    </row>
    <row r="5601" spans="4:80" x14ac:dyDescent="0.2">
      <c r="D5601" s="53"/>
      <c r="E5601" s="53"/>
      <c r="F5601" s="53"/>
      <c r="G5601" s="53"/>
      <c r="BX5601" s="17"/>
      <c r="BY5601" s="17"/>
      <c r="BZ5601" s="17"/>
      <c r="CA5601" s="17"/>
      <c r="CB5601" s="17"/>
    </row>
    <row r="5602" spans="4:80" x14ac:dyDescent="0.2">
      <c r="D5602" s="53"/>
      <c r="E5602" s="53"/>
      <c r="F5602" s="53"/>
      <c r="G5602" s="53"/>
      <c r="BX5602" s="17"/>
      <c r="BY5602" s="17"/>
      <c r="BZ5602" s="17"/>
      <c r="CA5602" s="17"/>
      <c r="CB5602" s="17"/>
    </row>
    <row r="5603" spans="4:80" x14ac:dyDescent="0.2">
      <c r="D5603" s="53"/>
      <c r="E5603" s="53"/>
      <c r="F5603" s="53"/>
      <c r="G5603" s="53"/>
      <c r="BX5603" s="17"/>
      <c r="BY5603" s="17"/>
      <c r="BZ5603" s="17"/>
      <c r="CA5603" s="17"/>
      <c r="CB5603" s="17"/>
    </row>
    <row r="5604" spans="4:80" x14ac:dyDescent="0.2">
      <c r="D5604" s="53"/>
      <c r="E5604" s="53"/>
      <c r="F5604" s="53"/>
      <c r="G5604" s="53"/>
      <c r="BX5604" s="17"/>
      <c r="BY5604" s="17"/>
      <c r="BZ5604" s="17"/>
      <c r="CA5604" s="17"/>
      <c r="CB5604" s="17"/>
    </row>
    <row r="5605" spans="4:80" x14ac:dyDescent="0.2">
      <c r="D5605" s="53"/>
      <c r="E5605" s="53"/>
      <c r="F5605" s="53"/>
      <c r="G5605" s="53"/>
      <c r="BX5605" s="17"/>
      <c r="BY5605" s="17"/>
      <c r="BZ5605" s="17"/>
      <c r="CA5605" s="17"/>
      <c r="CB5605" s="17"/>
    </row>
    <row r="5606" spans="4:80" x14ac:dyDescent="0.2">
      <c r="D5606" s="53"/>
      <c r="E5606" s="53"/>
      <c r="F5606" s="53"/>
      <c r="G5606" s="53"/>
      <c r="BX5606" s="17"/>
      <c r="BY5606" s="17"/>
      <c r="BZ5606" s="17"/>
      <c r="CA5606" s="17"/>
      <c r="CB5606" s="17"/>
    </row>
    <row r="5607" spans="4:80" x14ac:dyDescent="0.2">
      <c r="D5607" s="53"/>
      <c r="E5607" s="53"/>
      <c r="F5607" s="53"/>
      <c r="G5607" s="53"/>
      <c r="BX5607" s="17"/>
      <c r="BY5607" s="17"/>
      <c r="BZ5607" s="17"/>
      <c r="CA5607" s="17"/>
      <c r="CB5607" s="17"/>
    </row>
    <row r="5608" spans="4:80" x14ac:dyDescent="0.2">
      <c r="D5608" s="53"/>
      <c r="E5608" s="53"/>
      <c r="F5608" s="53"/>
      <c r="G5608" s="53"/>
      <c r="BX5608" s="17"/>
      <c r="BY5608" s="17"/>
      <c r="BZ5608" s="17"/>
      <c r="CA5608" s="17"/>
      <c r="CB5608" s="17"/>
    </row>
    <row r="5609" spans="4:80" x14ac:dyDescent="0.2">
      <c r="D5609" s="53"/>
      <c r="E5609" s="53"/>
      <c r="F5609" s="53"/>
      <c r="G5609" s="53"/>
      <c r="BX5609" s="17"/>
      <c r="BY5609" s="17"/>
      <c r="BZ5609" s="17"/>
      <c r="CA5609" s="17"/>
      <c r="CB5609" s="17"/>
    </row>
    <row r="5610" spans="4:80" x14ac:dyDescent="0.2">
      <c r="D5610" s="53"/>
      <c r="E5610" s="53"/>
      <c r="F5610" s="53"/>
      <c r="G5610" s="53"/>
      <c r="BX5610" s="17"/>
      <c r="BY5610" s="17"/>
      <c r="BZ5610" s="17"/>
      <c r="CA5610" s="17"/>
      <c r="CB5610" s="17"/>
    </row>
    <row r="5611" spans="4:80" x14ac:dyDescent="0.2">
      <c r="D5611" s="53"/>
      <c r="E5611" s="53"/>
      <c r="F5611" s="53"/>
      <c r="G5611" s="53"/>
      <c r="BX5611" s="17"/>
      <c r="BY5611" s="17"/>
      <c r="BZ5611" s="17"/>
      <c r="CA5611" s="17"/>
      <c r="CB5611" s="17"/>
    </row>
    <row r="5612" spans="4:80" x14ac:dyDescent="0.2">
      <c r="D5612" s="53"/>
      <c r="E5612" s="53"/>
      <c r="F5612" s="53"/>
      <c r="G5612" s="53"/>
      <c r="BX5612" s="17"/>
      <c r="BY5612" s="17"/>
      <c r="BZ5612" s="17"/>
      <c r="CA5612" s="17"/>
      <c r="CB5612" s="17"/>
    </row>
    <row r="5613" spans="4:80" x14ac:dyDescent="0.2">
      <c r="D5613" s="53"/>
      <c r="E5613" s="53"/>
      <c r="F5613" s="53"/>
      <c r="G5613" s="53"/>
      <c r="BX5613" s="17"/>
      <c r="BY5613" s="17"/>
      <c r="BZ5613" s="17"/>
      <c r="CA5613" s="17"/>
      <c r="CB5613" s="17"/>
    </row>
    <row r="5614" spans="4:80" x14ac:dyDescent="0.2">
      <c r="D5614" s="53"/>
      <c r="E5614" s="53"/>
      <c r="F5614" s="53"/>
      <c r="G5614" s="53"/>
      <c r="BX5614" s="17"/>
      <c r="BY5614" s="17"/>
      <c r="BZ5614" s="17"/>
      <c r="CA5614" s="17"/>
      <c r="CB5614" s="17"/>
    </row>
    <row r="5615" spans="4:80" x14ac:dyDescent="0.2">
      <c r="D5615" s="53"/>
      <c r="E5615" s="53"/>
      <c r="F5615" s="53"/>
      <c r="G5615" s="53"/>
      <c r="BX5615" s="17"/>
      <c r="BY5615" s="17"/>
      <c r="BZ5615" s="17"/>
      <c r="CA5615" s="17"/>
      <c r="CB5615" s="17"/>
    </row>
    <row r="5616" spans="4:80" x14ac:dyDescent="0.2">
      <c r="D5616" s="53"/>
      <c r="E5616" s="53"/>
      <c r="F5616" s="53"/>
      <c r="G5616" s="53"/>
      <c r="BX5616" s="17"/>
      <c r="BY5616" s="17"/>
      <c r="BZ5616" s="17"/>
      <c r="CA5616" s="17"/>
      <c r="CB5616" s="17"/>
    </row>
    <row r="5617" spans="4:80" x14ac:dyDescent="0.2">
      <c r="D5617" s="53"/>
      <c r="E5617" s="53"/>
      <c r="F5617" s="53"/>
      <c r="G5617" s="53"/>
      <c r="BX5617" s="17"/>
      <c r="BY5617" s="17"/>
      <c r="BZ5617" s="17"/>
      <c r="CA5617" s="17"/>
      <c r="CB5617" s="17"/>
    </row>
    <row r="5618" spans="4:80" x14ac:dyDescent="0.2">
      <c r="D5618" s="53"/>
      <c r="E5618" s="53"/>
      <c r="F5618" s="53"/>
      <c r="G5618" s="53"/>
      <c r="BX5618" s="17"/>
      <c r="BY5618" s="17"/>
      <c r="BZ5618" s="17"/>
      <c r="CA5618" s="17"/>
      <c r="CB5618" s="17"/>
    </row>
    <row r="5619" spans="4:80" x14ac:dyDescent="0.2">
      <c r="D5619" s="53"/>
      <c r="E5619" s="53"/>
      <c r="F5619" s="53"/>
      <c r="G5619" s="53"/>
      <c r="BX5619" s="17"/>
      <c r="BY5619" s="17"/>
      <c r="BZ5619" s="17"/>
      <c r="CA5619" s="17"/>
      <c r="CB5619" s="17"/>
    </row>
    <row r="5620" spans="4:80" x14ac:dyDescent="0.2">
      <c r="D5620" s="53"/>
      <c r="E5620" s="53"/>
      <c r="F5620" s="53"/>
      <c r="G5620" s="53"/>
      <c r="BX5620" s="17"/>
      <c r="BY5620" s="17"/>
      <c r="BZ5620" s="17"/>
      <c r="CA5620" s="17"/>
      <c r="CB5620" s="17"/>
    </row>
    <row r="5621" spans="4:80" x14ac:dyDescent="0.2">
      <c r="D5621" s="53"/>
      <c r="E5621" s="53"/>
      <c r="F5621" s="53"/>
      <c r="G5621" s="53"/>
      <c r="BX5621" s="17"/>
      <c r="BY5621" s="17"/>
      <c r="BZ5621" s="17"/>
      <c r="CA5621" s="17"/>
      <c r="CB5621" s="17"/>
    </row>
    <row r="5622" spans="4:80" x14ac:dyDescent="0.2">
      <c r="D5622" s="53"/>
      <c r="E5622" s="53"/>
      <c r="F5622" s="53"/>
      <c r="G5622" s="53"/>
      <c r="BX5622" s="17"/>
      <c r="BY5622" s="17"/>
      <c r="BZ5622" s="17"/>
      <c r="CA5622" s="17"/>
      <c r="CB5622" s="17"/>
    </row>
    <row r="5623" spans="4:80" x14ac:dyDescent="0.2">
      <c r="D5623" s="53"/>
      <c r="E5623" s="53"/>
      <c r="F5623" s="53"/>
      <c r="G5623" s="53"/>
      <c r="BX5623" s="17"/>
      <c r="BY5623" s="17"/>
      <c r="BZ5623" s="17"/>
      <c r="CA5623" s="17"/>
      <c r="CB5623" s="17"/>
    </row>
    <row r="5624" spans="4:80" x14ac:dyDescent="0.2">
      <c r="D5624" s="53"/>
      <c r="E5624" s="53"/>
      <c r="F5624" s="53"/>
      <c r="G5624" s="53"/>
      <c r="BX5624" s="17"/>
      <c r="BY5624" s="17"/>
      <c r="BZ5624" s="17"/>
      <c r="CA5624" s="17"/>
      <c r="CB5624" s="17"/>
    </row>
    <row r="5625" spans="4:80" x14ac:dyDescent="0.2">
      <c r="D5625" s="53"/>
      <c r="E5625" s="53"/>
      <c r="F5625" s="53"/>
      <c r="G5625" s="53"/>
      <c r="BX5625" s="17"/>
      <c r="BY5625" s="17"/>
      <c r="BZ5625" s="17"/>
      <c r="CA5625" s="17"/>
      <c r="CB5625" s="17"/>
    </row>
    <row r="5626" spans="4:80" x14ac:dyDescent="0.2">
      <c r="D5626" s="53"/>
      <c r="E5626" s="53"/>
      <c r="F5626" s="53"/>
      <c r="G5626" s="53"/>
      <c r="BX5626" s="17"/>
      <c r="BY5626" s="17"/>
      <c r="BZ5626" s="17"/>
      <c r="CA5626" s="17"/>
      <c r="CB5626" s="17"/>
    </row>
    <row r="5627" spans="4:80" x14ac:dyDescent="0.2">
      <c r="D5627" s="53"/>
      <c r="E5627" s="53"/>
      <c r="F5627" s="53"/>
      <c r="G5627" s="53"/>
      <c r="BX5627" s="17"/>
      <c r="BY5627" s="17"/>
      <c r="BZ5627" s="17"/>
      <c r="CA5627" s="17"/>
      <c r="CB5627" s="17"/>
    </row>
    <row r="5628" spans="4:80" x14ac:dyDescent="0.2">
      <c r="D5628" s="53"/>
      <c r="E5628" s="53"/>
      <c r="F5628" s="53"/>
      <c r="G5628" s="53"/>
      <c r="BX5628" s="17"/>
      <c r="BY5628" s="17"/>
      <c r="BZ5628" s="17"/>
      <c r="CA5628" s="17"/>
      <c r="CB5628" s="17"/>
    </row>
    <row r="5629" spans="4:80" x14ac:dyDescent="0.2">
      <c r="D5629" s="53"/>
      <c r="E5629" s="53"/>
      <c r="F5629" s="53"/>
      <c r="G5629" s="53"/>
      <c r="BX5629" s="17"/>
      <c r="BY5629" s="17"/>
      <c r="BZ5629" s="17"/>
      <c r="CA5629" s="17"/>
      <c r="CB5629" s="17"/>
    </row>
    <row r="5630" spans="4:80" x14ac:dyDescent="0.2">
      <c r="D5630" s="53"/>
      <c r="E5630" s="53"/>
      <c r="F5630" s="53"/>
      <c r="G5630" s="53"/>
      <c r="BX5630" s="17"/>
      <c r="BY5630" s="17"/>
      <c r="BZ5630" s="17"/>
      <c r="CA5630" s="17"/>
      <c r="CB5630" s="17"/>
    </row>
    <row r="5631" spans="4:80" x14ac:dyDescent="0.2">
      <c r="D5631" s="53"/>
      <c r="E5631" s="53"/>
      <c r="F5631" s="53"/>
      <c r="G5631" s="53"/>
      <c r="BX5631" s="17"/>
      <c r="BY5631" s="17"/>
      <c r="BZ5631" s="17"/>
      <c r="CA5631" s="17"/>
      <c r="CB5631" s="17"/>
    </row>
    <row r="5632" spans="4:80" x14ac:dyDescent="0.2">
      <c r="D5632" s="53"/>
      <c r="E5632" s="53"/>
      <c r="F5632" s="53"/>
      <c r="G5632" s="53"/>
      <c r="BX5632" s="17"/>
      <c r="BY5632" s="17"/>
      <c r="BZ5632" s="17"/>
      <c r="CA5632" s="17"/>
      <c r="CB5632" s="17"/>
    </row>
    <row r="5633" spans="4:80" x14ac:dyDescent="0.2">
      <c r="D5633" s="53"/>
      <c r="E5633" s="53"/>
      <c r="F5633" s="53"/>
      <c r="G5633" s="53"/>
      <c r="BX5633" s="17"/>
      <c r="BY5633" s="17"/>
      <c r="BZ5633" s="17"/>
      <c r="CA5633" s="17"/>
      <c r="CB5633" s="17"/>
    </row>
    <row r="5634" spans="4:80" x14ac:dyDescent="0.2">
      <c r="D5634" s="53"/>
      <c r="E5634" s="53"/>
      <c r="F5634" s="53"/>
      <c r="G5634" s="53"/>
      <c r="BX5634" s="17"/>
      <c r="BY5634" s="17"/>
      <c r="BZ5634" s="17"/>
      <c r="CA5634" s="17"/>
      <c r="CB5634" s="17"/>
    </row>
    <row r="5635" spans="4:80" x14ac:dyDescent="0.2">
      <c r="D5635" s="53"/>
      <c r="E5635" s="53"/>
      <c r="F5635" s="53"/>
      <c r="G5635" s="53"/>
      <c r="BX5635" s="17"/>
      <c r="BY5635" s="17"/>
      <c r="BZ5635" s="17"/>
      <c r="CA5635" s="17"/>
      <c r="CB5635" s="17"/>
    </row>
    <row r="5636" spans="4:80" x14ac:dyDescent="0.2">
      <c r="D5636" s="53"/>
      <c r="E5636" s="53"/>
      <c r="F5636" s="53"/>
      <c r="G5636" s="53"/>
      <c r="BX5636" s="17"/>
      <c r="BY5636" s="17"/>
      <c r="BZ5636" s="17"/>
      <c r="CA5636" s="17"/>
      <c r="CB5636" s="17"/>
    </row>
    <row r="5637" spans="4:80" x14ac:dyDescent="0.2">
      <c r="D5637" s="53"/>
      <c r="E5637" s="53"/>
      <c r="F5637" s="53"/>
      <c r="G5637" s="53"/>
      <c r="BX5637" s="17"/>
      <c r="BY5637" s="17"/>
      <c r="BZ5637" s="17"/>
      <c r="CA5637" s="17"/>
      <c r="CB5637" s="17"/>
    </row>
    <row r="5638" spans="4:80" x14ac:dyDescent="0.2">
      <c r="D5638" s="53"/>
      <c r="E5638" s="53"/>
      <c r="F5638" s="53"/>
      <c r="G5638" s="53"/>
      <c r="BX5638" s="17"/>
      <c r="BY5638" s="17"/>
      <c r="BZ5638" s="17"/>
      <c r="CA5638" s="17"/>
      <c r="CB5638" s="17"/>
    </row>
    <row r="5639" spans="4:80" x14ac:dyDescent="0.2">
      <c r="D5639" s="53"/>
      <c r="E5639" s="53"/>
      <c r="F5639" s="53"/>
      <c r="G5639" s="53"/>
      <c r="BX5639" s="17"/>
      <c r="BY5639" s="17"/>
      <c r="BZ5639" s="17"/>
      <c r="CA5639" s="17"/>
      <c r="CB5639" s="17"/>
    </row>
    <row r="5640" spans="4:80" x14ac:dyDescent="0.2">
      <c r="D5640" s="53"/>
      <c r="E5640" s="53"/>
      <c r="F5640" s="53"/>
      <c r="G5640" s="53"/>
      <c r="BX5640" s="17"/>
      <c r="BY5640" s="17"/>
      <c r="BZ5640" s="17"/>
      <c r="CA5640" s="17"/>
      <c r="CB5640" s="17"/>
    </row>
    <row r="5641" spans="4:80" x14ac:dyDescent="0.2">
      <c r="D5641" s="53"/>
      <c r="E5641" s="53"/>
      <c r="F5641" s="53"/>
      <c r="G5641" s="53"/>
      <c r="BX5641" s="17"/>
      <c r="BY5641" s="17"/>
      <c r="BZ5641" s="17"/>
      <c r="CA5641" s="17"/>
      <c r="CB5641" s="17"/>
    </row>
    <row r="5642" spans="4:80" x14ac:dyDescent="0.2">
      <c r="D5642" s="53"/>
      <c r="E5642" s="53"/>
      <c r="F5642" s="53"/>
      <c r="G5642" s="53"/>
      <c r="BX5642" s="17"/>
      <c r="BY5642" s="17"/>
      <c r="BZ5642" s="17"/>
      <c r="CA5642" s="17"/>
      <c r="CB5642" s="17"/>
    </row>
    <row r="5643" spans="4:80" x14ac:dyDescent="0.2">
      <c r="D5643" s="53"/>
      <c r="E5643" s="53"/>
      <c r="F5643" s="53"/>
      <c r="G5643" s="53"/>
      <c r="BX5643" s="17"/>
      <c r="BY5643" s="17"/>
      <c r="BZ5643" s="17"/>
      <c r="CA5643" s="17"/>
      <c r="CB5643" s="17"/>
    </row>
    <row r="5644" spans="4:80" x14ac:dyDescent="0.2">
      <c r="D5644" s="53"/>
      <c r="E5644" s="53"/>
      <c r="F5644" s="53"/>
      <c r="G5644" s="53"/>
      <c r="BX5644" s="17"/>
      <c r="BY5644" s="17"/>
      <c r="BZ5644" s="17"/>
      <c r="CA5644" s="17"/>
      <c r="CB5644" s="17"/>
    </row>
    <row r="5645" spans="4:80" x14ac:dyDescent="0.2">
      <c r="D5645" s="53"/>
      <c r="E5645" s="53"/>
      <c r="F5645" s="53"/>
      <c r="G5645" s="53"/>
      <c r="BX5645" s="17"/>
      <c r="BY5645" s="17"/>
      <c r="BZ5645" s="17"/>
      <c r="CA5645" s="17"/>
      <c r="CB5645" s="17"/>
    </row>
    <row r="5646" spans="4:80" x14ac:dyDescent="0.2">
      <c r="D5646" s="53"/>
      <c r="E5646" s="53"/>
      <c r="F5646" s="53"/>
      <c r="G5646" s="53"/>
      <c r="BX5646" s="17"/>
      <c r="BY5646" s="17"/>
      <c r="BZ5646" s="17"/>
      <c r="CA5646" s="17"/>
      <c r="CB5646" s="17"/>
    </row>
    <row r="5647" spans="4:80" x14ac:dyDescent="0.2">
      <c r="D5647" s="53"/>
      <c r="E5647" s="53"/>
      <c r="F5647" s="53"/>
      <c r="G5647" s="53"/>
      <c r="BX5647" s="17"/>
      <c r="BY5647" s="17"/>
      <c r="BZ5647" s="17"/>
      <c r="CA5647" s="17"/>
      <c r="CB5647" s="17"/>
    </row>
    <row r="5648" spans="4:80" x14ac:dyDescent="0.2">
      <c r="D5648" s="53"/>
      <c r="E5648" s="53"/>
      <c r="F5648" s="53"/>
      <c r="G5648" s="53"/>
      <c r="BX5648" s="17"/>
      <c r="BY5648" s="17"/>
      <c r="BZ5648" s="17"/>
      <c r="CA5648" s="17"/>
      <c r="CB5648" s="17"/>
    </row>
    <row r="5649" spans="4:80" x14ac:dyDescent="0.2">
      <c r="D5649" s="53"/>
      <c r="E5649" s="53"/>
      <c r="F5649" s="53"/>
      <c r="G5649" s="53"/>
      <c r="BX5649" s="17"/>
      <c r="BY5649" s="17"/>
      <c r="BZ5649" s="17"/>
      <c r="CA5649" s="17"/>
      <c r="CB5649" s="17"/>
    </row>
    <row r="5650" spans="4:80" x14ac:dyDescent="0.2">
      <c r="D5650" s="53"/>
      <c r="E5650" s="53"/>
      <c r="F5650" s="53"/>
      <c r="G5650" s="53"/>
      <c r="BX5650" s="17"/>
      <c r="BY5650" s="17"/>
      <c r="BZ5650" s="17"/>
      <c r="CA5650" s="17"/>
      <c r="CB5650" s="17"/>
    </row>
    <row r="5651" spans="4:80" x14ac:dyDescent="0.2">
      <c r="D5651" s="53"/>
      <c r="E5651" s="53"/>
      <c r="F5651" s="53"/>
      <c r="G5651" s="53"/>
      <c r="BX5651" s="17"/>
      <c r="BY5651" s="17"/>
      <c r="BZ5651" s="17"/>
      <c r="CA5651" s="17"/>
      <c r="CB5651" s="17"/>
    </row>
    <row r="5652" spans="4:80" x14ac:dyDescent="0.2">
      <c r="D5652" s="53"/>
      <c r="E5652" s="53"/>
      <c r="F5652" s="53"/>
      <c r="G5652" s="53"/>
      <c r="BX5652" s="17"/>
      <c r="BY5652" s="17"/>
      <c r="BZ5652" s="17"/>
      <c r="CA5652" s="17"/>
      <c r="CB5652" s="17"/>
    </row>
    <row r="5653" spans="4:80" x14ac:dyDescent="0.2">
      <c r="D5653" s="53"/>
      <c r="E5653" s="53"/>
      <c r="F5653" s="53"/>
      <c r="G5653" s="53"/>
      <c r="BX5653" s="17"/>
      <c r="BY5653" s="17"/>
      <c r="BZ5653" s="17"/>
      <c r="CA5653" s="17"/>
      <c r="CB5653" s="17"/>
    </row>
    <row r="5654" spans="4:80" x14ac:dyDescent="0.2">
      <c r="D5654" s="53"/>
      <c r="E5654" s="53"/>
      <c r="F5654" s="53"/>
      <c r="G5654" s="53"/>
      <c r="BX5654" s="17"/>
      <c r="BY5654" s="17"/>
      <c r="BZ5654" s="17"/>
      <c r="CA5654" s="17"/>
      <c r="CB5654" s="17"/>
    </row>
    <row r="5655" spans="4:80" x14ac:dyDescent="0.2">
      <c r="D5655" s="53"/>
      <c r="E5655" s="53"/>
      <c r="F5655" s="53"/>
      <c r="G5655" s="53"/>
      <c r="BX5655" s="17"/>
      <c r="BY5655" s="17"/>
      <c r="BZ5655" s="17"/>
      <c r="CA5655" s="17"/>
      <c r="CB5655" s="17"/>
    </row>
    <row r="5656" spans="4:80" x14ac:dyDescent="0.2">
      <c r="D5656" s="53"/>
      <c r="E5656" s="53"/>
      <c r="F5656" s="53"/>
      <c r="G5656" s="53"/>
      <c r="BX5656" s="17"/>
      <c r="BY5656" s="17"/>
      <c r="BZ5656" s="17"/>
      <c r="CA5656" s="17"/>
      <c r="CB5656" s="17"/>
    </row>
    <row r="5657" spans="4:80" x14ac:dyDescent="0.2">
      <c r="D5657" s="53"/>
      <c r="E5657" s="53"/>
      <c r="F5657" s="53"/>
      <c r="G5657" s="53"/>
      <c r="BX5657" s="17"/>
      <c r="BY5657" s="17"/>
      <c r="BZ5657" s="17"/>
      <c r="CA5657" s="17"/>
      <c r="CB5657" s="17"/>
    </row>
    <row r="5658" spans="4:80" x14ac:dyDescent="0.2">
      <c r="D5658" s="53"/>
      <c r="E5658" s="53"/>
      <c r="F5658" s="53"/>
      <c r="G5658" s="53"/>
      <c r="BX5658" s="17"/>
      <c r="BY5658" s="17"/>
      <c r="BZ5658" s="17"/>
      <c r="CA5658" s="17"/>
      <c r="CB5658" s="17"/>
    </row>
    <row r="5659" spans="4:80" x14ac:dyDescent="0.2">
      <c r="D5659" s="53"/>
      <c r="E5659" s="53"/>
      <c r="F5659" s="53"/>
      <c r="G5659" s="53"/>
      <c r="BX5659" s="17"/>
      <c r="BY5659" s="17"/>
      <c r="BZ5659" s="17"/>
      <c r="CA5659" s="17"/>
      <c r="CB5659" s="17"/>
    </row>
    <row r="5660" spans="4:80" x14ac:dyDescent="0.2">
      <c r="D5660" s="53"/>
      <c r="E5660" s="53"/>
      <c r="F5660" s="53"/>
      <c r="G5660" s="53"/>
      <c r="BX5660" s="17"/>
      <c r="BY5660" s="17"/>
      <c r="BZ5660" s="17"/>
      <c r="CA5660" s="17"/>
      <c r="CB5660" s="17"/>
    </row>
    <row r="5661" spans="4:80" x14ac:dyDescent="0.2">
      <c r="D5661" s="53"/>
      <c r="E5661" s="53"/>
      <c r="F5661" s="53"/>
      <c r="G5661" s="53"/>
      <c r="BX5661" s="17"/>
      <c r="BY5661" s="17"/>
      <c r="BZ5661" s="17"/>
      <c r="CA5661" s="17"/>
      <c r="CB5661" s="17"/>
    </row>
    <row r="5662" spans="4:80" x14ac:dyDescent="0.2">
      <c r="D5662" s="53"/>
      <c r="E5662" s="53"/>
      <c r="F5662" s="53"/>
      <c r="G5662" s="53"/>
      <c r="BX5662" s="17"/>
      <c r="BY5662" s="17"/>
      <c r="BZ5662" s="17"/>
      <c r="CA5662" s="17"/>
      <c r="CB5662" s="17"/>
    </row>
    <row r="5663" spans="4:80" x14ac:dyDescent="0.2">
      <c r="D5663" s="53"/>
      <c r="E5663" s="53"/>
      <c r="F5663" s="53"/>
      <c r="G5663" s="53"/>
      <c r="BX5663" s="17"/>
      <c r="BY5663" s="17"/>
      <c r="BZ5663" s="17"/>
      <c r="CA5663" s="17"/>
      <c r="CB5663" s="17"/>
    </row>
    <row r="5664" spans="4:80" x14ac:dyDescent="0.2">
      <c r="D5664" s="53"/>
      <c r="E5664" s="53"/>
      <c r="F5664" s="53"/>
      <c r="G5664" s="53"/>
      <c r="BX5664" s="17"/>
      <c r="BY5664" s="17"/>
      <c r="BZ5664" s="17"/>
      <c r="CA5664" s="17"/>
      <c r="CB5664" s="17"/>
    </row>
    <row r="5665" spans="4:80" x14ac:dyDescent="0.2">
      <c r="D5665" s="53"/>
      <c r="E5665" s="53"/>
      <c r="F5665" s="53"/>
      <c r="G5665" s="53"/>
      <c r="BX5665" s="17"/>
      <c r="BY5665" s="17"/>
      <c r="BZ5665" s="17"/>
      <c r="CA5665" s="17"/>
      <c r="CB5665" s="17"/>
    </row>
    <row r="5666" spans="4:80" x14ac:dyDescent="0.2">
      <c r="D5666" s="53"/>
      <c r="E5666" s="53"/>
      <c r="F5666" s="53"/>
      <c r="G5666" s="53"/>
      <c r="BX5666" s="17"/>
      <c r="BY5666" s="17"/>
      <c r="BZ5666" s="17"/>
      <c r="CA5666" s="17"/>
      <c r="CB5666" s="17"/>
    </row>
    <row r="5667" spans="4:80" x14ac:dyDescent="0.2">
      <c r="D5667" s="53"/>
      <c r="E5667" s="53"/>
      <c r="F5667" s="53"/>
      <c r="G5667" s="53"/>
      <c r="BX5667" s="17"/>
      <c r="BY5667" s="17"/>
      <c r="BZ5667" s="17"/>
      <c r="CA5667" s="17"/>
      <c r="CB5667" s="17"/>
    </row>
    <row r="5668" spans="4:80" x14ac:dyDescent="0.2">
      <c r="D5668" s="53"/>
      <c r="E5668" s="53"/>
      <c r="F5668" s="53"/>
      <c r="G5668" s="53"/>
      <c r="BX5668" s="17"/>
      <c r="BY5668" s="17"/>
      <c r="BZ5668" s="17"/>
      <c r="CA5668" s="17"/>
      <c r="CB5668" s="17"/>
    </row>
    <row r="5669" spans="4:80" x14ac:dyDescent="0.2">
      <c r="D5669" s="53"/>
      <c r="E5669" s="53"/>
      <c r="F5669" s="53"/>
      <c r="G5669" s="53"/>
      <c r="BX5669" s="17"/>
      <c r="BY5669" s="17"/>
      <c r="BZ5669" s="17"/>
      <c r="CA5669" s="17"/>
      <c r="CB5669" s="17"/>
    </row>
    <row r="5670" spans="4:80" x14ac:dyDescent="0.2">
      <c r="D5670" s="53"/>
      <c r="E5670" s="53"/>
      <c r="F5670" s="53"/>
      <c r="G5670" s="53"/>
      <c r="BX5670" s="17"/>
      <c r="BY5670" s="17"/>
      <c r="BZ5670" s="17"/>
      <c r="CA5670" s="17"/>
      <c r="CB5670" s="17"/>
    </row>
    <row r="5671" spans="4:80" x14ac:dyDescent="0.2">
      <c r="D5671" s="53"/>
      <c r="E5671" s="53"/>
      <c r="F5671" s="53"/>
      <c r="G5671" s="53"/>
      <c r="BX5671" s="17"/>
      <c r="BY5671" s="17"/>
      <c r="BZ5671" s="17"/>
      <c r="CA5671" s="17"/>
      <c r="CB5671" s="17"/>
    </row>
    <row r="5672" spans="4:80" x14ac:dyDescent="0.2">
      <c r="D5672" s="53"/>
      <c r="E5672" s="53"/>
      <c r="F5672" s="53"/>
      <c r="G5672" s="53"/>
      <c r="BX5672" s="17"/>
      <c r="BY5672" s="17"/>
      <c r="BZ5672" s="17"/>
      <c r="CA5672" s="17"/>
      <c r="CB5672" s="17"/>
    </row>
    <row r="5673" spans="4:80" x14ac:dyDescent="0.2">
      <c r="D5673" s="53"/>
      <c r="E5673" s="53"/>
      <c r="F5673" s="53"/>
      <c r="G5673" s="53"/>
      <c r="BX5673" s="17"/>
      <c r="BY5673" s="17"/>
      <c r="BZ5673" s="17"/>
      <c r="CA5673" s="17"/>
      <c r="CB5673" s="17"/>
    </row>
    <row r="5674" spans="4:80" x14ac:dyDescent="0.2">
      <c r="D5674" s="53"/>
      <c r="E5674" s="53"/>
      <c r="F5674" s="53"/>
      <c r="G5674" s="53"/>
      <c r="BX5674" s="17"/>
      <c r="BY5674" s="17"/>
      <c r="BZ5674" s="17"/>
      <c r="CA5674" s="17"/>
      <c r="CB5674" s="17"/>
    </row>
    <row r="5675" spans="4:80" x14ac:dyDescent="0.2">
      <c r="D5675" s="53"/>
      <c r="E5675" s="53"/>
      <c r="F5675" s="53"/>
      <c r="G5675" s="53"/>
      <c r="BX5675" s="17"/>
      <c r="BY5675" s="17"/>
      <c r="BZ5675" s="17"/>
      <c r="CA5675" s="17"/>
      <c r="CB5675" s="17"/>
    </row>
    <row r="5676" spans="4:80" x14ac:dyDescent="0.2">
      <c r="D5676" s="53"/>
      <c r="E5676" s="53"/>
      <c r="F5676" s="53"/>
      <c r="G5676" s="53"/>
      <c r="BX5676" s="17"/>
      <c r="BY5676" s="17"/>
      <c r="BZ5676" s="17"/>
      <c r="CA5676" s="17"/>
      <c r="CB5676" s="17"/>
    </row>
    <row r="5677" spans="4:80" x14ac:dyDescent="0.2">
      <c r="D5677" s="53"/>
      <c r="E5677" s="53"/>
      <c r="F5677" s="53"/>
      <c r="G5677" s="53"/>
      <c r="BX5677" s="17"/>
      <c r="BY5677" s="17"/>
      <c r="BZ5677" s="17"/>
      <c r="CA5677" s="17"/>
      <c r="CB5677" s="17"/>
    </row>
    <row r="5678" spans="4:80" x14ac:dyDescent="0.2">
      <c r="D5678" s="53"/>
      <c r="E5678" s="53"/>
      <c r="F5678" s="53"/>
      <c r="G5678" s="53"/>
      <c r="BX5678" s="17"/>
      <c r="BY5678" s="17"/>
      <c r="BZ5678" s="17"/>
      <c r="CA5678" s="17"/>
      <c r="CB5678" s="17"/>
    </row>
    <row r="5679" spans="4:80" x14ac:dyDescent="0.2">
      <c r="D5679" s="53"/>
      <c r="E5679" s="53"/>
      <c r="F5679" s="53"/>
      <c r="G5679" s="53"/>
      <c r="BX5679" s="17"/>
      <c r="BY5679" s="17"/>
      <c r="BZ5679" s="17"/>
      <c r="CA5679" s="17"/>
      <c r="CB5679" s="17"/>
    </row>
    <row r="5680" spans="4:80" x14ac:dyDescent="0.2">
      <c r="D5680" s="53"/>
      <c r="E5680" s="53"/>
      <c r="F5680" s="53"/>
      <c r="G5680" s="53"/>
      <c r="BX5680" s="17"/>
      <c r="BY5680" s="17"/>
      <c r="BZ5680" s="17"/>
      <c r="CA5680" s="17"/>
      <c r="CB5680" s="17"/>
    </row>
    <row r="5681" spans="4:80" x14ac:dyDescent="0.2">
      <c r="D5681" s="53"/>
      <c r="E5681" s="53"/>
      <c r="F5681" s="53"/>
      <c r="G5681" s="53"/>
      <c r="BX5681" s="17"/>
      <c r="BY5681" s="17"/>
      <c r="BZ5681" s="17"/>
      <c r="CA5681" s="17"/>
      <c r="CB5681" s="17"/>
    </row>
    <row r="5682" spans="4:80" x14ac:dyDescent="0.2">
      <c r="D5682" s="53"/>
      <c r="E5682" s="53"/>
      <c r="F5682" s="53"/>
      <c r="G5682" s="53"/>
      <c r="BX5682" s="17"/>
      <c r="BY5682" s="17"/>
      <c r="BZ5682" s="17"/>
      <c r="CA5682" s="17"/>
      <c r="CB5682" s="17"/>
    </row>
    <row r="5683" spans="4:80" x14ac:dyDescent="0.2">
      <c r="D5683" s="53"/>
      <c r="E5683" s="53"/>
      <c r="F5683" s="53"/>
      <c r="G5683" s="53"/>
      <c r="BX5683" s="17"/>
      <c r="BY5683" s="17"/>
      <c r="BZ5683" s="17"/>
      <c r="CA5683" s="17"/>
      <c r="CB5683" s="17"/>
    </row>
    <row r="5684" spans="4:80" x14ac:dyDescent="0.2">
      <c r="D5684" s="53"/>
      <c r="E5684" s="53"/>
      <c r="F5684" s="53"/>
      <c r="G5684" s="53"/>
      <c r="BX5684" s="17"/>
      <c r="BY5684" s="17"/>
      <c r="BZ5684" s="17"/>
      <c r="CA5684" s="17"/>
      <c r="CB5684" s="17"/>
    </row>
    <row r="5685" spans="4:80" x14ac:dyDescent="0.2">
      <c r="D5685" s="53"/>
      <c r="E5685" s="53"/>
      <c r="F5685" s="53"/>
      <c r="G5685" s="53"/>
      <c r="BX5685" s="17"/>
      <c r="BY5685" s="17"/>
      <c r="BZ5685" s="17"/>
      <c r="CA5685" s="17"/>
      <c r="CB5685" s="17"/>
    </row>
    <row r="5686" spans="4:80" x14ac:dyDescent="0.2">
      <c r="D5686" s="53"/>
      <c r="E5686" s="53"/>
      <c r="F5686" s="53"/>
      <c r="G5686" s="53"/>
      <c r="BX5686" s="17"/>
      <c r="BY5686" s="17"/>
      <c r="BZ5686" s="17"/>
      <c r="CA5686" s="17"/>
      <c r="CB5686" s="17"/>
    </row>
    <row r="5687" spans="4:80" x14ac:dyDescent="0.2">
      <c r="D5687" s="53"/>
      <c r="E5687" s="53"/>
      <c r="F5687" s="53"/>
      <c r="G5687" s="53"/>
      <c r="BX5687" s="17"/>
      <c r="BY5687" s="17"/>
      <c r="BZ5687" s="17"/>
      <c r="CA5687" s="17"/>
      <c r="CB5687" s="17"/>
    </row>
    <row r="5688" spans="4:80" x14ac:dyDescent="0.2">
      <c r="D5688" s="53"/>
      <c r="E5688" s="53"/>
      <c r="F5688" s="53"/>
      <c r="G5688" s="53"/>
      <c r="BX5688" s="17"/>
      <c r="BY5688" s="17"/>
      <c r="BZ5688" s="17"/>
      <c r="CA5688" s="17"/>
      <c r="CB5688" s="17"/>
    </row>
    <row r="5689" spans="4:80" x14ac:dyDescent="0.2">
      <c r="D5689" s="53"/>
      <c r="E5689" s="53"/>
      <c r="F5689" s="53"/>
      <c r="G5689" s="53"/>
      <c r="BX5689" s="17"/>
      <c r="BY5689" s="17"/>
      <c r="BZ5689" s="17"/>
      <c r="CA5689" s="17"/>
      <c r="CB5689" s="17"/>
    </row>
    <row r="5690" spans="4:80" x14ac:dyDescent="0.2">
      <c r="D5690" s="53"/>
      <c r="E5690" s="53"/>
      <c r="F5690" s="53"/>
      <c r="G5690" s="53"/>
      <c r="BX5690" s="17"/>
      <c r="BY5690" s="17"/>
      <c r="BZ5690" s="17"/>
      <c r="CA5690" s="17"/>
      <c r="CB5690" s="17"/>
    </row>
    <row r="5691" spans="4:80" x14ac:dyDescent="0.2">
      <c r="D5691" s="53"/>
      <c r="E5691" s="53"/>
      <c r="F5691" s="53"/>
      <c r="G5691" s="53"/>
      <c r="BX5691" s="17"/>
      <c r="BY5691" s="17"/>
      <c r="BZ5691" s="17"/>
      <c r="CA5691" s="17"/>
      <c r="CB5691" s="17"/>
    </row>
    <row r="5692" spans="4:80" x14ac:dyDescent="0.2">
      <c r="D5692" s="53"/>
      <c r="E5692" s="53"/>
      <c r="F5692" s="53"/>
      <c r="G5692" s="53"/>
      <c r="BX5692" s="17"/>
      <c r="BY5692" s="17"/>
      <c r="BZ5692" s="17"/>
      <c r="CA5692" s="17"/>
      <c r="CB5692" s="17"/>
    </row>
    <row r="5693" spans="4:80" x14ac:dyDescent="0.2">
      <c r="D5693" s="53"/>
      <c r="E5693" s="53"/>
      <c r="F5693" s="53"/>
      <c r="G5693" s="53"/>
      <c r="BX5693" s="17"/>
      <c r="BY5693" s="17"/>
      <c r="BZ5693" s="17"/>
      <c r="CA5693" s="17"/>
      <c r="CB5693" s="17"/>
    </row>
    <row r="5694" spans="4:80" x14ac:dyDescent="0.2">
      <c r="D5694" s="53"/>
      <c r="E5694" s="53"/>
      <c r="F5694" s="53"/>
      <c r="G5694" s="53"/>
      <c r="BX5694" s="17"/>
      <c r="BY5694" s="17"/>
      <c r="BZ5694" s="17"/>
      <c r="CA5694" s="17"/>
      <c r="CB5694" s="17"/>
    </row>
    <row r="5695" spans="4:80" x14ac:dyDescent="0.2">
      <c r="D5695" s="53"/>
      <c r="E5695" s="53"/>
      <c r="F5695" s="53"/>
      <c r="G5695" s="53"/>
      <c r="BX5695" s="17"/>
      <c r="BY5695" s="17"/>
      <c r="BZ5695" s="17"/>
      <c r="CA5695" s="17"/>
      <c r="CB5695" s="17"/>
    </row>
    <row r="5696" spans="4:80" x14ac:dyDescent="0.2">
      <c r="D5696" s="53"/>
      <c r="E5696" s="53"/>
      <c r="F5696" s="53"/>
      <c r="G5696" s="53"/>
      <c r="BX5696" s="17"/>
      <c r="BY5696" s="17"/>
      <c r="BZ5696" s="17"/>
      <c r="CA5696" s="17"/>
      <c r="CB5696" s="17"/>
    </row>
    <row r="5697" spans="4:80" x14ac:dyDescent="0.2">
      <c r="D5697" s="53"/>
      <c r="E5697" s="53"/>
      <c r="F5697" s="53"/>
      <c r="G5697" s="53"/>
      <c r="BX5697" s="17"/>
      <c r="BY5697" s="17"/>
      <c r="BZ5697" s="17"/>
      <c r="CA5697" s="17"/>
      <c r="CB5697" s="17"/>
    </row>
    <row r="5698" spans="4:80" x14ac:dyDescent="0.2">
      <c r="D5698" s="53"/>
      <c r="E5698" s="53"/>
      <c r="F5698" s="53"/>
      <c r="G5698" s="53"/>
      <c r="BX5698" s="17"/>
      <c r="BY5698" s="17"/>
      <c r="BZ5698" s="17"/>
      <c r="CA5698" s="17"/>
      <c r="CB5698" s="17"/>
    </row>
    <row r="5699" spans="4:80" x14ac:dyDescent="0.2">
      <c r="D5699" s="53"/>
      <c r="E5699" s="53"/>
      <c r="F5699" s="53"/>
      <c r="G5699" s="53"/>
      <c r="BX5699" s="17"/>
      <c r="BY5699" s="17"/>
      <c r="BZ5699" s="17"/>
      <c r="CA5699" s="17"/>
      <c r="CB5699" s="17"/>
    </row>
    <row r="5700" spans="4:80" x14ac:dyDescent="0.2">
      <c r="D5700" s="53"/>
      <c r="E5700" s="53"/>
      <c r="F5700" s="53"/>
      <c r="G5700" s="53"/>
      <c r="BX5700" s="17"/>
      <c r="BY5700" s="17"/>
      <c r="BZ5700" s="17"/>
      <c r="CA5700" s="17"/>
      <c r="CB5700" s="17"/>
    </row>
    <row r="5701" spans="4:80" x14ac:dyDescent="0.2">
      <c r="D5701" s="53"/>
      <c r="E5701" s="53"/>
      <c r="F5701" s="53"/>
      <c r="G5701" s="53"/>
      <c r="BX5701" s="17"/>
      <c r="BY5701" s="17"/>
      <c r="BZ5701" s="17"/>
      <c r="CA5701" s="17"/>
      <c r="CB5701" s="17"/>
    </row>
    <row r="5702" spans="4:80" x14ac:dyDescent="0.2">
      <c r="D5702" s="53"/>
      <c r="E5702" s="53"/>
      <c r="F5702" s="53"/>
      <c r="G5702" s="53"/>
      <c r="BX5702" s="17"/>
      <c r="BY5702" s="17"/>
      <c r="BZ5702" s="17"/>
      <c r="CA5702" s="17"/>
      <c r="CB5702" s="17"/>
    </row>
    <row r="5703" spans="4:80" x14ac:dyDescent="0.2">
      <c r="D5703" s="53"/>
      <c r="E5703" s="53"/>
      <c r="F5703" s="53"/>
      <c r="G5703" s="53"/>
      <c r="BX5703" s="17"/>
      <c r="BY5703" s="17"/>
      <c r="BZ5703" s="17"/>
      <c r="CA5703" s="17"/>
      <c r="CB5703" s="17"/>
    </row>
    <row r="5704" spans="4:80" x14ac:dyDescent="0.2">
      <c r="D5704" s="53"/>
      <c r="E5704" s="53"/>
      <c r="F5704" s="53"/>
      <c r="G5704" s="53"/>
      <c r="BX5704" s="17"/>
      <c r="BY5704" s="17"/>
      <c r="BZ5704" s="17"/>
      <c r="CA5704" s="17"/>
      <c r="CB5704" s="17"/>
    </row>
    <row r="5705" spans="4:80" x14ac:dyDescent="0.2">
      <c r="D5705" s="53"/>
      <c r="E5705" s="53"/>
      <c r="F5705" s="53"/>
      <c r="G5705" s="53"/>
      <c r="BX5705" s="17"/>
      <c r="BY5705" s="17"/>
      <c r="BZ5705" s="17"/>
      <c r="CA5705" s="17"/>
      <c r="CB5705" s="17"/>
    </row>
    <row r="5706" spans="4:80" x14ac:dyDescent="0.2">
      <c r="D5706" s="53"/>
      <c r="E5706" s="53"/>
      <c r="F5706" s="53"/>
      <c r="G5706" s="53"/>
      <c r="BX5706" s="17"/>
      <c r="BY5706" s="17"/>
      <c r="BZ5706" s="17"/>
      <c r="CA5706" s="17"/>
      <c r="CB5706" s="17"/>
    </row>
    <row r="5707" spans="4:80" x14ac:dyDescent="0.2">
      <c r="D5707" s="53"/>
      <c r="E5707" s="53"/>
      <c r="F5707" s="53"/>
      <c r="G5707" s="53"/>
      <c r="BX5707" s="17"/>
      <c r="BY5707" s="17"/>
      <c r="BZ5707" s="17"/>
      <c r="CA5707" s="17"/>
      <c r="CB5707" s="17"/>
    </row>
    <row r="5708" spans="4:80" x14ac:dyDescent="0.2">
      <c r="D5708" s="53"/>
      <c r="E5708" s="53"/>
      <c r="F5708" s="53"/>
      <c r="G5708" s="53"/>
      <c r="BX5708" s="17"/>
      <c r="BY5708" s="17"/>
      <c r="BZ5708" s="17"/>
      <c r="CA5708" s="17"/>
      <c r="CB5708" s="17"/>
    </row>
    <row r="5709" spans="4:80" x14ac:dyDescent="0.2">
      <c r="D5709" s="53"/>
      <c r="E5709" s="53"/>
      <c r="F5709" s="53"/>
      <c r="G5709" s="53"/>
      <c r="BX5709" s="17"/>
      <c r="BY5709" s="17"/>
      <c r="BZ5709" s="17"/>
      <c r="CA5709" s="17"/>
      <c r="CB5709" s="17"/>
    </row>
    <row r="5710" spans="4:80" x14ac:dyDescent="0.2">
      <c r="D5710" s="53"/>
      <c r="E5710" s="53"/>
      <c r="F5710" s="53"/>
      <c r="G5710" s="53"/>
      <c r="BX5710" s="17"/>
      <c r="BY5710" s="17"/>
      <c r="BZ5710" s="17"/>
      <c r="CA5710" s="17"/>
      <c r="CB5710" s="17"/>
    </row>
    <row r="5711" spans="4:80" x14ac:dyDescent="0.2">
      <c r="D5711" s="53"/>
      <c r="E5711" s="53"/>
      <c r="F5711" s="53"/>
      <c r="G5711" s="53"/>
      <c r="BX5711" s="17"/>
      <c r="BY5711" s="17"/>
      <c r="BZ5711" s="17"/>
      <c r="CA5711" s="17"/>
      <c r="CB5711" s="17"/>
    </row>
    <row r="5712" spans="4:80" x14ac:dyDescent="0.2">
      <c r="D5712" s="53"/>
      <c r="E5712" s="53"/>
      <c r="F5712" s="53"/>
      <c r="G5712" s="53"/>
      <c r="BX5712" s="17"/>
      <c r="BY5712" s="17"/>
      <c r="BZ5712" s="17"/>
      <c r="CA5712" s="17"/>
      <c r="CB5712" s="17"/>
    </row>
    <row r="5713" spans="4:80" x14ac:dyDescent="0.2">
      <c r="D5713" s="53"/>
      <c r="E5713" s="53"/>
      <c r="F5713" s="53"/>
      <c r="G5713" s="53"/>
      <c r="BX5713" s="17"/>
      <c r="BY5713" s="17"/>
      <c r="BZ5713" s="17"/>
      <c r="CA5713" s="17"/>
      <c r="CB5713" s="17"/>
    </row>
    <row r="5714" spans="4:80" x14ac:dyDescent="0.2">
      <c r="D5714" s="53"/>
      <c r="E5714" s="53"/>
      <c r="F5714" s="53"/>
      <c r="G5714" s="53"/>
      <c r="BX5714" s="17"/>
      <c r="BY5714" s="17"/>
      <c r="BZ5714" s="17"/>
      <c r="CA5714" s="17"/>
      <c r="CB5714" s="17"/>
    </row>
    <row r="5715" spans="4:80" x14ac:dyDescent="0.2">
      <c r="D5715" s="53"/>
      <c r="E5715" s="53"/>
      <c r="F5715" s="53"/>
      <c r="G5715" s="53"/>
      <c r="BX5715" s="17"/>
      <c r="BY5715" s="17"/>
      <c r="BZ5715" s="17"/>
      <c r="CA5715" s="17"/>
      <c r="CB5715" s="17"/>
    </row>
    <row r="5716" spans="4:80" x14ac:dyDescent="0.2">
      <c r="D5716" s="53"/>
      <c r="E5716" s="53"/>
      <c r="F5716" s="53"/>
      <c r="G5716" s="53"/>
      <c r="BX5716" s="17"/>
      <c r="BY5716" s="17"/>
      <c r="BZ5716" s="17"/>
      <c r="CA5716" s="17"/>
      <c r="CB5716" s="17"/>
    </row>
    <row r="5717" spans="4:80" x14ac:dyDescent="0.2">
      <c r="D5717" s="53"/>
      <c r="E5717" s="53"/>
      <c r="F5717" s="53"/>
      <c r="G5717" s="53"/>
      <c r="BX5717" s="17"/>
      <c r="BY5717" s="17"/>
      <c r="BZ5717" s="17"/>
      <c r="CA5717" s="17"/>
      <c r="CB5717" s="17"/>
    </row>
    <row r="5718" spans="4:80" x14ac:dyDescent="0.2">
      <c r="D5718" s="53"/>
      <c r="E5718" s="53"/>
      <c r="F5718" s="53"/>
      <c r="G5718" s="53"/>
      <c r="BX5718" s="17"/>
      <c r="BY5718" s="17"/>
      <c r="BZ5718" s="17"/>
      <c r="CA5718" s="17"/>
      <c r="CB5718" s="17"/>
    </row>
    <row r="5719" spans="4:80" x14ac:dyDescent="0.2">
      <c r="D5719" s="53"/>
      <c r="E5719" s="53"/>
      <c r="F5719" s="53"/>
      <c r="G5719" s="53"/>
      <c r="BX5719" s="17"/>
      <c r="BY5719" s="17"/>
      <c r="BZ5719" s="17"/>
      <c r="CA5719" s="17"/>
      <c r="CB5719" s="17"/>
    </row>
    <row r="5720" spans="4:80" x14ac:dyDescent="0.2">
      <c r="D5720" s="53"/>
      <c r="E5720" s="53"/>
      <c r="F5720" s="53"/>
      <c r="G5720" s="53"/>
      <c r="BX5720" s="17"/>
      <c r="BY5720" s="17"/>
      <c r="BZ5720" s="17"/>
      <c r="CA5720" s="17"/>
      <c r="CB5720" s="17"/>
    </row>
    <row r="5721" spans="4:80" x14ac:dyDescent="0.2">
      <c r="D5721" s="53"/>
      <c r="E5721" s="53"/>
      <c r="F5721" s="53"/>
      <c r="G5721" s="53"/>
      <c r="BX5721" s="17"/>
      <c r="BY5721" s="17"/>
      <c r="BZ5721" s="17"/>
      <c r="CA5721" s="17"/>
      <c r="CB5721" s="17"/>
    </row>
    <row r="5722" spans="4:80" x14ac:dyDescent="0.2">
      <c r="D5722" s="53"/>
      <c r="E5722" s="53"/>
      <c r="F5722" s="53"/>
      <c r="G5722" s="53"/>
      <c r="BX5722" s="17"/>
      <c r="BY5722" s="17"/>
      <c r="BZ5722" s="17"/>
      <c r="CA5722" s="17"/>
      <c r="CB5722" s="17"/>
    </row>
    <row r="5723" spans="4:80" x14ac:dyDescent="0.2">
      <c r="D5723" s="53"/>
      <c r="E5723" s="53"/>
      <c r="F5723" s="53"/>
      <c r="G5723" s="53"/>
      <c r="BX5723" s="17"/>
      <c r="BY5723" s="17"/>
      <c r="BZ5723" s="17"/>
      <c r="CA5723" s="17"/>
      <c r="CB5723" s="17"/>
    </row>
    <row r="5724" spans="4:80" x14ac:dyDescent="0.2">
      <c r="D5724" s="53"/>
      <c r="E5724" s="53"/>
      <c r="F5724" s="53"/>
      <c r="G5724" s="53"/>
      <c r="BX5724" s="17"/>
      <c r="BY5724" s="17"/>
      <c r="BZ5724" s="17"/>
      <c r="CA5724" s="17"/>
      <c r="CB5724" s="17"/>
    </row>
    <row r="5725" spans="4:80" x14ac:dyDescent="0.2">
      <c r="D5725" s="53"/>
      <c r="E5725" s="53"/>
      <c r="F5725" s="53"/>
      <c r="G5725" s="53"/>
      <c r="BX5725" s="17"/>
      <c r="BY5725" s="17"/>
      <c r="BZ5725" s="17"/>
      <c r="CA5725" s="17"/>
      <c r="CB5725" s="17"/>
    </row>
    <row r="5726" spans="4:80" x14ac:dyDescent="0.2">
      <c r="D5726" s="53"/>
      <c r="E5726" s="53"/>
      <c r="F5726" s="53"/>
      <c r="G5726" s="53"/>
      <c r="BX5726" s="17"/>
      <c r="BY5726" s="17"/>
      <c r="BZ5726" s="17"/>
      <c r="CA5726" s="17"/>
      <c r="CB5726" s="17"/>
    </row>
    <row r="5727" spans="4:80" x14ac:dyDescent="0.2">
      <c r="D5727" s="53"/>
      <c r="E5727" s="53"/>
      <c r="F5727" s="53"/>
      <c r="G5727" s="53"/>
      <c r="BX5727" s="17"/>
      <c r="BY5727" s="17"/>
      <c r="BZ5727" s="17"/>
      <c r="CA5727" s="17"/>
      <c r="CB5727" s="17"/>
    </row>
    <row r="5728" spans="4:80" x14ac:dyDescent="0.2">
      <c r="D5728" s="53"/>
      <c r="E5728" s="53"/>
      <c r="F5728" s="53"/>
      <c r="G5728" s="53"/>
      <c r="BX5728" s="17"/>
      <c r="BY5728" s="17"/>
      <c r="BZ5728" s="17"/>
      <c r="CA5728" s="17"/>
      <c r="CB5728" s="17"/>
    </row>
    <row r="5729" spans="4:80" x14ac:dyDescent="0.2">
      <c r="D5729" s="53"/>
      <c r="E5729" s="53"/>
      <c r="F5729" s="53"/>
      <c r="G5729" s="53"/>
      <c r="BX5729" s="17"/>
      <c r="BY5729" s="17"/>
      <c r="BZ5729" s="17"/>
      <c r="CA5729" s="17"/>
      <c r="CB5729" s="17"/>
    </row>
    <row r="5730" spans="4:80" x14ac:dyDescent="0.2">
      <c r="D5730" s="53"/>
      <c r="E5730" s="53"/>
      <c r="F5730" s="53"/>
      <c r="G5730" s="53"/>
      <c r="BX5730" s="17"/>
      <c r="BY5730" s="17"/>
      <c r="BZ5730" s="17"/>
      <c r="CA5730" s="17"/>
      <c r="CB5730" s="17"/>
    </row>
    <row r="5731" spans="4:80" x14ac:dyDescent="0.2">
      <c r="D5731" s="53"/>
      <c r="E5731" s="53"/>
      <c r="F5731" s="53"/>
      <c r="G5731" s="53"/>
      <c r="BX5731" s="17"/>
      <c r="BY5731" s="17"/>
      <c r="BZ5731" s="17"/>
      <c r="CA5731" s="17"/>
      <c r="CB5731" s="17"/>
    </row>
    <row r="5732" spans="4:80" x14ac:dyDescent="0.2">
      <c r="D5732" s="53"/>
      <c r="E5732" s="53"/>
      <c r="F5732" s="53"/>
      <c r="G5732" s="53"/>
      <c r="BX5732" s="17"/>
      <c r="BY5732" s="17"/>
      <c r="BZ5732" s="17"/>
      <c r="CA5732" s="17"/>
      <c r="CB5732" s="17"/>
    </row>
    <row r="5733" spans="4:80" x14ac:dyDescent="0.2">
      <c r="D5733" s="53"/>
      <c r="E5733" s="53"/>
      <c r="F5733" s="53"/>
      <c r="G5733" s="53"/>
      <c r="BX5733" s="17"/>
      <c r="BY5733" s="17"/>
      <c r="BZ5733" s="17"/>
      <c r="CA5733" s="17"/>
      <c r="CB5733" s="17"/>
    </row>
    <row r="5734" spans="4:80" x14ac:dyDescent="0.2">
      <c r="D5734" s="53"/>
      <c r="E5734" s="53"/>
      <c r="F5734" s="53"/>
      <c r="G5734" s="53"/>
      <c r="BX5734" s="17"/>
      <c r="BY5734" s="17"/>
      <c r="BZ5734" s="17"/>
      <c r="CA5734" s="17"/>
      <c r="CB5734" s="17"/>
    </row>
    <row r="5735" spans="4:80" x14ac:dyDescent="0.2">
      <c r="D5735" s="53"/>
      <c r="E5735" s="53"/>
      <c r="F5735" s="53"/>
      <c r="G5735" s="53"/>
      <c r="BX5735" s="17"/>
      <c r="BY5735" s="17"/>
      <c r="BZ5735" s="17"/>
      <c r="CA5735" s="17"/>
      <c r="CB5735" s="17"/>
    </row>
    <row r="5736" spans="4:80" x14ac:dyDescent="0.2">
      <c r="D5736" s="53"/>
      <c r="E5736" s="53"/>
      <c r="F5736" s="53"/>
      <c r="G5736" s="53"/>
      <c r="BX5736" s="17"/>
      <c r="BY5736" s="17"/>
      <c r="BZ5736" s="17"/>
      <c r="CA5736" s="17"/>
      <c r="CB5736" s="17"/>
    </row>
    <row r="5737" spans="4:80" x14ac:dyDescent="0.2">
      <c r="D5737" s="53"/>
      <c r="E5737" s="53"/>
      <c r="F5737" s="53"/>
      <c r="G5737" s="53"/>
      <c r="BX5737" s="17"/>
      <c r="BY5737" s="17"/>
      <c r="BZ5737" s="17"/>
      <c r="CA5737" s="17"/>
      <c r="CB5737" s="17"/>
    </row>
    <row r="5738" spans="4:80" x14ac:dyDescent="0.2">
      <c r="D5738" s="53"/>
      <c r="E5738" s="53"/>
      <c r="F5738" s="53"/>
      <c r="G5738" s="53"/>
      <c r="BX5738" s="17"/>
      <c r="BY5738" s="17"/>
      <c r="BZ5738" s="17"/>
      <c r="CA5738" s="17"/>
      <c r="CB5738" s="17"/>
    </row>
    <row r="5739" spans="4:80" x14ac:dyDescent="0.2">
      <c r="D5739" s="53"/>
      <c r="E5739" s="53"/>
      <c r="F5739" s="53"/>
      <c r="G5739" s="53"/>
      <c r="BX5739" s="17"/>
      <c r="BY5739" s="17"/>
      <c r="BZ5739" s="17"/>
      <c r="CA5739" s="17"/>
      <c r="CB5739" s="17"/>
    </row>
    <row r="5740" spans="4:80" x14ac:dyDescent="0.2">
      <c r="D5740" s="53"/>
      <c r="E5740" s="53"/>
      <c r="F5740" s="53"/>
      <c r="G5740" s="53"/>
      <c r="BX5740" s="17"/>
      <c r="BY5740" s="17"/>
      <c r="BZ5740" s="17"/>
      <c r="CA5740" s="17"/>
      <c r="CB5740" s="17"/>
    </row>
    <row r="5741" spans="4:80" x14ac:dyDescent="0.2">
      <c r="D5741" s="53"/>
      <c r="E5741" s="53"/>
      <c r="F5741" s="53"/>
      <c r="G5741" s="53"/>
      <c r="BX5741" s="17"/>
      <c r="BY5741" s="17"/>
      <c r="BZ5741" s="17"/>
      <c r="CA5741" s="17"/>
      <c r="CB5741" s="17"/>
    </row>
    <row r="5742" spans="4:80" x14ac:dyDescent="0.2">
      <c r="D5742" s="53"/>
      <c r="E5742" s="53"/>
      <c r="F5742" s="53"/>
      <c r="G5742" s="53"/>
      <c r="BX5742" s="17"/>
      <c r="BY5742" s="17"/>
      <c r="BZ5742" s="17"/>
      <c r="CA5742" s="17"/>
      <c r="CB5742" s="17"/>
    </row>
    <row r="5743" spans="4:80" x14ac:dyDescent="0.2">
      <c r="D5743" s="53"/>
      <c r="E5743" s="53"/>
      <c r="F5743" s="53"/>
      <c r="G5743" s="53"/>
      <c r="BX5743" s="17"/>
      <c r="BY5743" s="17"/>
      <c r="BZ5743" s="17"/>
      <c r="CA5743" s="17"/>
      <c r="CB5743" s="17"/>
    </row>
    <row r="5744" spans="4:80" x14ac:dyDescent="0.2">
      <c r="D5744" s="53"/>
      <c r="E5744" s="53"/>
      <c r="F5744" s="53"/>
      <c r="G5744" s="53"/>
      <c r="BX5744" s="17"/>
      <c r="BY5744" s="17"/>
      <c r="BZ5744" s="17"/>
      <c r="CA5744" s="17"/>
      <c r="CB5744" s="17"/>
    </row>
    <row r="5745" spans="4:80" x14ac:dyDescent="0.2">
      <c r="D5745" s="53"/>
      <c r="E5745" s="53"/>
      <c r="F5745" s="53"/>
      <c r="G5745" s="53"/>
      <c r="BX5745" s="17"/>
      <c r="BY5745" s="17"/>
      <c r="BZ5745" s="17"/>
      <c r="CA5745" s="17"/>
      <c r="CB5745" s="17"/>
    </row>
    <row r="5746" spans="4:80" x14ac:dyDescent="0.2">
      <c r="D5746" s="53"/>
      <c r="E5746" s="53"/>
      <c r="F5746" s="53"/>
      <c r="G5746" s="53"/>
      <c r="BX5746" s="17"/>
      <c r="BY5746" s="17"/>
      <c r="BZ5746" s="17"/>
      <c r="CA5746" s="17"/>
      <c r="CB5746" s="17"/>
    </row>
    <row r="5747" spans="4:80" x14ac:dyDescent="0.2">
      <c r="D5747" s="53"/>
      <c r="E5747" s="53"/>
      <c r="F5747" s="53"/>
      <c r="G5747" s="53"/>
      <c r="BX5747" s="17"/>
      <c r="BY5747" s="17"/>
      <c r="BZ5747" s="17"/>
      <c r="CA5747" s="17"/>
      <c r="CB5747" s="17"/>
    </row>
    <row r="5748" spans="4:80" x14ac:dyDescent="0.2">
      <c r="D5748" s="53"/>
      <c r="E5748" s="53"/>
      <c r="F5748" s="53"/>
      <c r="G5748" s="53"/>
      <c r="BX5748" s="17"/>
      <c r="BY5748" s="17"/>
      <c r="BZ5748" s="17"/>
      <c r="CA5748" s="17"/>
      <c r="CB5748" s="17"/>
    </row>
    <row r="5749" spans="4:80" x14ac:dyDescent="0.2">
      <c r="D5749" s="53"/>
      <c r="E5749" s="53"/>
      <c r="F5749" s="53"/>
      <c r="G5749" s="53"/>
      <c r="BX5749" s="17"/>
      <c r="BY5749" s="17"/>
      <c r="BZ5749" s="17"/>
      <c r="CA5749" s="17"/>
      <c r="CB5749" s="17"/>
    </row>
    <row r="5750" spans="4:80" x14ac:dyDescent="0.2">
      <c r="D5750" s="53"/>
      <c r="E5750" s="53"/>
      <c r="F5750" s="53"/>
      <c r="G5750" s="53"/>
      <c r="BX5750" s="17"/>
      <c r="BY5750" s="17"/>
      <c r="BZ5750" s="17"/>
      <c r="CA5750" s="17"/>
      <c r="CB5750" s="17"/>
    </row>
    <row r="5751" spans="4:80" x14ac:dyDescent="0.2">
      <c r="D5751" s="53"/>
      <c r="E5751" s="53"/>
      <c r="F5751" s="53"/>
      <c r="G5751" s="53"/>
      <c r="BX5751" s="17"/>
      <c r="BY5751" s="17"/>
      <c r="BZ5751" s="17"/>
      <c r="CA5751" s="17"/>
      <c r="CB5751" s="17"/>
    </row>
    <row r="5752" spans="4:80" x14ac:dyDescent="0.2">
      <c r="D5752" s="53"/>
      <c r="E5752" s="53"/>
      <c r="F5752" s="53"/>
      <c r="G5752" s="53"/>
      <c r="BX5752" s="17"/>
      <c r="BY5752" s="17"/>
      <c r="BZ5752" s="17"/>
      <c r="CA5752" s="17"/>
      <c r="CB5752" s="17"/>
    </row>
    <row r="5753" spans="4:80" x14ac:dyDescent="0.2">
      <c r="D5753" s="53"/>
      <c r="E5753" s="53"/>
      <c r="F5753" s="53"/>
      <c r="G5753" s="53"/>
      <c r="BX5753" s="17"/>
      <c r="BY5753" s="17"/>
      <c r="BZ5753" s="17"/>
      <c r="CA5753" s="17"/>
      <c r="CB5753" s="17"/>
    </row>
    <row r="5754" spans="4:80" x14ac:dyDescent="0.2">
      <c r="D5754" s="53"/>
      <c r="E5754" s="53"/>
      <c r="F5754" s="53"/>
      <c r="G5754" s="53"/>
      <c r="BX5754" s="17"/>
      <c r="BY5754" s="17"/>
      <c r="BZ5754" s="17"/>
      <c r="CA5754" s="17"/>
      <c r="CB5754" s="17"/>
    </row>
    <row r="5755" spans="4:80" x14ac:dyDescent="0.2">
      <c r="D5755" s="53"/>
      <c r="E5755" s="53"/>
      <c r="F5755" s="53"/>
      <c r="G5755" s="53"/>
      <c r="BX5755" s="17"/>
      <c r="BY5755" s="17"/>
      <c r="BZ5755" s="17"/>
      <c r="CA5755" s="17"/>
      <c r="CB5755" s="17"/>
    </row>
    <row r="5756" spans="4:80" x14ac:dyDescent="0.2">
      <c r="D5756" s="53"/>
      <c r="E5756" s="53"/>
      <c r="F5756" s="53"/>
      <c r="G5756" s="53"/>
      <c r="BX5756" s="17"/>
      <c r="BY5756" s="17"/>
      <c r="BZ5756" s="17"/>
      <c r="CA5756" s="17"/>
      <c r="CB5756" s="17"/>
    </row>
    <row r="5757" spans="4:80" x14ac:dyDescent="0.2">
      <c r="D5757" s="53"/>
      <c r="E5757" s="53"/>
      <c r="F5757" s="53"/>
      <c r="G5757" s="53"/>
      <c r="BX5757" s="17"/>
      <c r="BY5757" s="17"/>
      <c r="BZ5757" s="17"/>
      <c r="CA5757" s="17"/>
      <c r="CB5757" s="17"/>
    </row>
    <row r="5758" spans="4:80" x14ac:dyDescent="0.2">
      <c r="D5758" s="53"/>
      <c r="E5758" s="53"/>
      <c r="F5758" s="53"/>
      <c r="G5758" s="53"/>
      <c r="BX5758" s="17"/>
      <c r="BY5758" s="17"/>
      <c r="BZ5758" s="17"/>
      <c r="CA5758" s="17"/>
      <c r="CB5758" s="17"/>
    </row>
    <row r="5759" spans="4:80" x14ac:dyDescent="0.2">
      <c r="D5759" s="53"/>
      <c r="E5759" s="53"/>
      <c r="F5759" s="53"/>
      <c r="G5759" s="53"/>
      <c r="BX5759" s="17"/>
      <c r="BY5759" s="17"/>
      <c r="BZ5759" s="17"/>
      <c r="CA5759" s="17"/>
      <c r="CB5759" s="17"/>
    </row>
    <row r="5760" spans="4:80" x14ac:dyDescent="0.2">
      <c r="D5760" s="53"/>
      <c r="E5760" s="53"/>
      <c r="F5760" s="53"/>
      <c r="G5760" s="53"/>
      <c r="BX5760" s="17"/>
      <c r="BY5760" s="17"/>
      <c r="BZ5760" s="17"/>
      <c r="CA5760" s="17"/>
      <c r="CB5760" s="17"/>
    </row>
    <row r="5761" spans="4:80" x14ac:dyDescent="0.2">
      <c r="D5761" s="53"/>
      <c r="E5761" s="53"/>
      <c r="F5761" s="53"/>
      <c r="G5761" s="53"/>
      <c r="BX5761" s="17"/>
      <c r="BY5761" s="17"/>
      <c r="BZ5761" s="17"/>
      <c r="CA5761" s="17"/>
      <c r="CB5761" s="17"/>
    </row>
    <row r="5762" spans="4:80" x14ac:dyDescent="0.2">
      <c r="D5762" s="53"/>
      <c r="E5762" s="53"/>
      <c r="F5762" s="53"/>
      <c r="G5762" s="53"/>
      <c r="BX5762" s="17"/>
      <c r="BY5762" s="17"/>
      <c r="BZ5762" s="17"/>
      <c r="CA5762" s="17"/>
      <c r="CB5762" s="17"/>
    </row>
    <row r="5763" spans="4:80" x14ac:dyDescent="0.2">
      <c r="D5763" s="53"/>
      <c r="E5763" s="53"/>
      <c r="F5763" s="53"/>
      <c r="G5763" s="53"/>
      <c r="BX5763" s="17"/>
      <c r="BY5763" s="17"/>
      <c r="BZ5763" s="17"/>
      <c r="CA5763" s="17"/>
      <c r="CB5763" s="17"/>
    </row>
    <row r="5764" spans="4:80" x14ac:dyDescent="0.2">
      <c r="D5764" s="53"/>
      <c r="E5764" s="53"/>
      <c r="F5764" s="53"/>
      <c r="G5764" s="53"/>
      <c r="BX5764" s="17"/>
      <c r="BY5764" s="17"/>
      <c r="BZ5764" s="17"/>
      <c r="CA5764" s="17"/>
      <c r="CB5764" s="17"/>
    </row>
    <row r="5765" spans="4:80" x14ac:dyDescent="0.2">
      <c r="D5765" s="53"/>
      <c r="E5765" s="53"/>
      <c r="F5765" s="53"/>
      <c r="G5765" s="53"/>
      <c r="BX5765" s="17"/>
      <c r="BY5765" s="17"/>
      <c r="BZ5765" s="17"/>
      <c r="CA5765" s="17"/>
      <c r="CB5765" s="17"/>
    </row>
    <row r="5766" spans="4:80" x14ac:dyDescent="0.2">
      <c r="D5766" s="53"/>
      <c r="E5766" s="53"/>
      <c r="F5766" s="53"/>
      <c r="G5766" s="53"/>
      <c r="BX5766" s="17"/>
      <c r="BY5766" s="17"/>
      <c r="BZ5766" s="17"/>
      <c r="CA5766" s="17"/>
      <c r="CB5766" s="17"/>
    </row>
    <row r="5767" spans="4:80" x14ac:dyDescent="0.2">
      <c r="D5767" s="53"/>
      <c r="E5767" s="53"/>
      <c r="F5767" s="53"/>
      <c r="G5767" s="53"/>
      <c r="BX5767" s="17"/>
      <c r="BY5767" s="17"/>
      <c r="BZ5767" s="17"/>
      <c r="CA5767" s="17"/>
      <c r="CB5767" s="17"/>
    </row>
    <row r="5768" spans="4:80" x14ac:dyDescent="0.2">
      <c r="D5768" s="53"/>
      <c r="E5768" s="53"/>
      <c r="F5768" s="53"/>
      <c r="G5768" s="53"/>
      <c r="BX5768" s="17"/>
      <c r="BY5768" s="17"/>
      <c r="BZ5768" s="17"/>
      <c r="CA5768" s="17"/>
      <c r="CB5768" s="17"/>
    </row>
    <row r="5769" spans="4:80" x14ac:dyDescent="0.2">
      <c r="D5769" s="53"/>
      <c r="E5769" s="53"/>
      <c r="F5769" s="53"/>
      <c r="G5769" s="53"/>
      <c r="BX5769" s="17"/>
      <c r="BY5769" s="17"/>
      <c r="BZ5769" s="17"/>
      <c r="CA5769" s="17"/>
      <c r="CB5769" s="17"/>
    </row>
    <row r="5770" spans="4:80" x14ac:dyDescent="0.2">
      <c r="D5770" s="53"/>
      <c r="E5770" s="53"/>
      <c r="F5770" s="53"/>
      <c r="G5770" s="53"/>
      <c r="BX5770" s="17"/>
      <c r="BY5770" s="17"/>
      <c r="BZ5770" s="17"/>
      <c r="CA5770" s="17"/>
      <c r="CB5770" s="17"/>
    </row>
    <row r="5771" spans="4:80" x14ac:dyDescent="0.2">
      <c r="D5771" s="53"/>
      <c r="E5771" s="53"/>
      <c r="F5771" s="53"/>
      <c r="G5771" s="53"/>
      <c r="BX5771" s="17"/>
      <c r="BY5771" s="17"/>
      <c r="BZ5771" s="17"/>
      <c r="CA5771" s="17"/>
      <c r="CB5771" s="17"/>
    </row>
    <row r="5772" spans="4:80" x14ac:dyDescent="0.2">
      <c r="D5772" s="53"/>
      <c r="E5772" s="53"/>
      <c r="F5772" s="53"/>
      <c r="G5772" s="53"/>
      <c r="BX5772" s="17"/>
      <c r="BY5772" s="17"/>
      <c r="BZ5772" s="17"/>
      <c r="CA5772" s="17"/>
      <c r="CB5772" s="17"/>
    </row>
    <row r="5773" spans="4:80" x14ac:dyDescent="0.2">
      <c r="D5773" s="53"/>
      <c r="E5773" s="53"/>
      <c r="F5773" s="53"/>
      <c r="G5773" s="53"/>
      <c r="BX5773" s="17"/>
      <c r="BY5773" s="17"/>
      <c r="BZ5773" s="17"/>
      <c r="CA5773" s="17"/>
      <c r="CB5773" s="17"/>
    </row>
    <row r="5774" spans="4:80" x14ac:dyDescent="0.2">
      <c r="D5774" s="53"/>
      <c r="E5774" s="53"/>
      <c r="F5774" s="53"/>
      <c r="G5774" s="53"/>
      <c r="BX5774" s="17"/>
      <c r="BY5774" s="17"/>
      <c r="BZ5774" s="17"/>
      <c r="CA5774" s="17"/>
      <c r="CB5774" s="17"/>
    </row>
    <row r="5775" spans="4:80" x14ac:dyDescent="0.2">
      <c r="D5775" s="53"/>
      <c r="E5775" s="53"/>
      <c r="F5775" s="53"/>
      <c r="G5775" s="53"/>
      <c r="BX5775" s="17"/>
      <c r="BY5775" s="17"/>
      <c r="BZ5775" s="17"/>
      <c r="CA5775" s="17"/>
      <c r="CB5775" s="17"/>
    </row>
    <row r="5776" spans="4:80" x14ac:dyDescent="0.2">
      <c r="D5776" s="53"/>
      <c r="E5776" s="53"/>
      <c r="F5776" s="53"/>
      <c r="G5776" s="53"/>
      <c r="BX5776" s="17"/>
      <c r="BY5776" s="17"/>
      <c r="BZ5776" s="17"/>
      <c r="CA5776" s="17"/>
      <c r="CB5776" s="17"/>
    </row>
    <row r="5777" spans="4:80" x14ac:dyDescent="0.2">
      <c r="D5777" s="53"/>
      <c r="E5777" s="53"/>
      <c r="F5777" s="53"/>
      <c r="G5777" s="53"/>
      <c r="BX5777" s="17"/>
      <c r="BY5777" s="17"/>
      <c r="BZ5777" s="17"/>
      <c r="CA5777" s="17"/>
      <c r="CB5777" s="17"/>
    </row>
    <row r="5778" spans="4:80" x14ac:dyDescent="0.2">
      <c r="D5778" s="53"/>
      <c r="E5778" s="53"/>
      <c r="F5778" s="53"/>
      <c r="G5778" s="53"/>
      <c r="BX5778" s="17"/>
      <c r="BY5778" s="17"/>
      <c r="BZ5778" s="17"/>
      <c r="CA5778" s="17"/>
      <c r="CB5778" s="17"/>
    </row>
    <row r="5779" spans="4:80" x14ac:dyDescent="0.2">
      <c r="D5779" s="53"/>
      <c r="E5779" s="53"/>
      <c r="F5779" s="53"/>
      <c r="G5779" s="53"/>
      <c r="BX5779" s="17"/>
      <c r="BY5779" s="17"/>
      <c r="BZ5779" s="17"/>
      <c r="CA5779" s="17"/>
      <c r="CB5779" s="17"/>
    </row>
    <row r="5780" spans="4:80" x14ac:dyDescent="0.2">
      <c r="D5780" s="53"/>
      <c r="E5780" s="53"/>
      <c r="F5780" s="53"/>
      <c r="G5780" s="53"/>
      <c r="BX5780" s="17"/>
      <c r="BY5780" s="17"/>
      <c r="BZ5780" s="17"/>
      <c r="CA5780" s="17"/>
      <c r="CB5780" s="17"/>
    </row>
    <row r="5781" spans="4:80" x14ac:dyDescent="0.2">
      <c r="D5781" s="53"/>
      <c r="E5781" s="53"/>
      <c r="F5781" s="53"/>
      <c r="G5781" s="53"/>
      <c r="BX5781" s="17"/>
      <c r="BY5781" s="17"/>
      <c r="BZ5781" s="17"/>
      <c r="CA5781" s="17"/>
      <c r="CB5781" s="17"/>
    </row>
    <row r="5782" spans="4:80" x14ac:dyDescent="0.2">
      <c r="D5782" s="53"/>
      <c r="E5782" s="53"/>
      <c r="F5782" s="53"/>
      <c r="G5782" s="53"/>
      <c r="BX5782" s="17"/>
      <c r="BY5782" s="17"/>
      <c r="BZ5782" s="17"/>
      <c r="CA5782" s="17"/>
      <c r="CB5782" s="17"/>
    </row>
    <row r="5783" spans="4:80" x14ac:dyDescent="0.2">
      <c r="D5783" s="53"/>
      <c r="E5783" s="53"/>
      <c r="F5783" s="53"/>
      <c r="G5783" s="53"/>
      <c r="BX5783" s="17"/>
      <c r="BY5783" s="17"/>
      <c r="BZ5783" s="17"/>
      <c r="CA5783" s="17"/>
      <c r="CB5783" s="17"/>
    </row>
    <row r="5784" spans="4:80" x14ac:dyDescent="0.2">
      <c r="D5784" s="53"/>
      <c r="E5784" s="53"/>
      <c r="F5784" s="53"/>
      <c r="G5784" s="53"/>
      <c r="BX5784" s="17"/>
      <c r="BY5784" s="17"/>
      <c r="BZ5784" s="17"/>
      <c r="CA5784" s="17"/>
      <c r="CB5784" s="17"/>
    </row>
    <row r="5785" spans="4:80" x14ac:dyDescent="0.2">
      <c r="D5785" s="53"/>
      <c r="E5785" s="53"/>
      <c r="F5785" s="53"/>
      <c r="G5785" s="53"/>
      <c r="BX5785" s="17"/>
      <c r="BY5785" s="17"/>
      <c r="BZ5785" s="17"/>
      <c r="CA5785" s="17"/>
      <c r="CB5785" s="17"/>
    </row>
    <row r="5786" spans="4:80" x14ac:dyDescent="0.2">
      <c r="D5786" s="53"/>
      <c r="E5786" s="53"/>
      <c r="F5786" s="53"/>
      <c r="G5786" s="53"/>
      <c r="BX5786" s="17"/>
      <c r="BY5786" s="17"/>
      <c r="BZ5786" s="17"/>
      <c r="CA5786" s="17"/>
      <c r="CB5786" s="17"/>
    </row>
    <row r="5787" spans="4:80" x14ac:dyDescent="0.2">
      <c r="D5787" s="53"/>
      <c r="E5787" s="53"/>
      <c r="F5787" s="53"/>
      <c r="G5787" s="53"/>
      <c r="BX5787" s="17"/>
      <c r="BY5787" s="17"/>
      <c r="BZ5787" s="17"/>
      <c r="CA5787" s="17"/>
      <c r="CB5787" s="17"/>
    </row>
    <row r="5788" spans="4:80" x14ac:dyDescent="0.2">
      <c r="D5788" s="53"/>
      <c r="E5788" s="53"/>
      <c r="F5788" s="53"/>
      <c r="G5788" s="53"/>
      <c r="BX5788" s="17"/>
      <c r="BY5788" s="17"/>
      <c r="BZ5788" s="17"/>
      <c r="CA5788" s="17"/>
      <c r="CB5788" s="17"/>
    </row>
    <row r="5789" spans="4:80" x14ac:dyDescent="0.2">
      <c r="D5789" s="53"/>
      <c r="E5789" s="53"/>
      <c r="F5789" s="53"/>
      <c r="G5789" s="53"/>
      <c r="BX5789" s="17"/>
      <c r="BY5789" s="17"/>
      <c r="BZ5789" s="17"/>
      <c r="CA5789" s="17"/>
      <c r="CB5789" s="17"/>
    </row>
    <row r="5790" spans="4:80" x14ac:dyDescent="0.2">
      <c r="D5790" s="53"/>
      <c r="E5790" s="53"/>
      <c r="F5790" s="53"/>
      <c r="G5790" s="53"/>
      <c r="BX5790" s="17"/>
      <c r="BY5790" s="17"/>
      <c r="BZ5790" s="17"/>
      <c r="CA5790" s="17"/>
      <c r="CB5790" s="17"/>
    </row>
    <row r="5791" spans="4:80" x14ac:dyDescent="0.2">
      <c r="D5791" s="53"/>
      <c r="E5791" s="53"/>
      <c r="F5791" s="53"/>
      <c r="G5791" s="53"/>
      <c r="BX5791" s="17"/>
      <c r="BY5791" s="17"/>
      <c r="BZ5791" s="17"/>
      <c r="CA5791" s="17"/>
      <c r="CB5791" s="17"/>
    </row>
    <row r="5792" spans="4:80" x14ac:dyDescent="0.2">
      <c r="D5792" s="53"/>
      <c r="E5792" s="53"/>
      <c r="F5792" s="53"/>
      <c r="G5792" s="53"/>
      <c r="BX5792" s="17"/>
      <c r="BY5792" s="17"/>
      <c r="BZ5792" s="17"/>
      <c r="CA5792" s="17"/>
      <c r="CB5792" s="17"/>
    </row>
    <row r="5793" spans="4:80" x14ac:dyDescent="0.2">
      <c r="D5793" s="53"/>
      <c r="E5793" s="53"/>
      <c r="F5793" s="53"/>
      <c r="G5793" s="53"/>
      <c r="BX5793" s="17"/>
      <c r="BY5793" s="17"/>
      <c r="BZ5793" s="17"/>
      <c r="CA5793" s="17"/>
      <c r="CB5793" s="17"/>
    </row>
    <row r="5794" spans="4:80" x14ac:dyDescent="0.2">
      <c r="D5794" s="53"/>
      <c r="E5794" s="53"/>
      <c r="F5794" s="53"/>
      <c r="G5794" s="53"/>
      <c r="BX5794" s="17"/>
      <c r="BY5794" s="17"/>
      <c r="BZ5794" s="17"/>
      <c r="CA5794" s="17"/>
      <c r="CB5794" s="17"/>
    </row>
    <row r="5795" spans="4:80" x14ac:dyDescent="0.2">
      <c r="D5795" s="53"/>
      <c r="E5795" s="53"/>
      <c r="F5795" s="53"/>
      <c r="G5795" s="53"/>
      <c r="BX5795" s="17"/>
      <c r="BY5795" s="17"/>
      <c r="BZ5795" s="17"/>
      <c r="CA5795" s="17"/>
      <c r="CB5795" s="17"/>
    </row>
    <row r="5796" spans="4:80" x14ac:dyDescent="0.2">
      <c r="D5796" s="53"/>
      <c r="E5796" s="53"/>
      <c r="F5796" s="53"/>
      <c r="G5796" s="53"/>
      <c r="BX5796" s="17"/>
      <c r="BY5796" s="17"/>
      <c r="BZ5796" s="17"/>
      <c r="CA5796" s="17"/>
      <c r="CB5796" s="17"/>
    </row>
    <row r="5797" spans="4:80" x14ac:dyDescent="0.2">
      <c r="D5797" s="53"/>
      <c r="E5797" s="53"/>
      <c r="F5797" s="53"/>
      <c r="G5797" s="53"/>
      <c r="BX5797" s="17"/>
      <c r="BY5797" s="17"/>
      <c r="BZ5797" s="17"/>
      <c r="CA5797" s="17"/>
      <c r="CB5797" s="17"/>
    </row>
    <row r="5798" spans="4:80" x14ac:dyDescent="0.2">
      <c r="D5798" s="53"/>
      <c r="E5798" s="53"/>
      <c r="F5798" s="53"/>
      <c r="G5798" s="53"/>
      <c r="BX5798" s="17"/>
      <c r="BY5798" s="17"/>
      <c r="BZ5798" s="17"/>
      <c r="CA5798" s="17"/>
      <c r="CB5798" s="17"/>
    </row>
    <row r="5799" spans="4:80" x14ac:dyDescent="0.2">
      <c r="D5799" s="53"/>
      <c r="E5799" s="53"/>
      <c r="F5799" s="53"/>
      <c r="G5799" s="53"/>
      <c r="BX5799" s="17"/>
      <c r="BY5799" s="17"/>
      <c r="BZ5799" s="17"/>
      <c r="CA5799" s="17"/>
      <c r="CB5799" s="17"/>
    </row>
    <row r="5800" spans="4:80" x14ac:dyDescent="0.2">
      <c r="D5800" s="53"/>
      <c r="E5800" s="53"/>
      <c r="F5800" s="53"/>
      <c r="G5800" s="53"/>
      <c r="BX5800" s="17"/>
      <c r="BY5800" s="17"/>
      <c r="BZ5800" s="17"/>
      <c r="CA5800" s="17"/>
      <c r="CB5800" s="17"/>
    </row>
    <row r="5801" spans="4:80" x14ac:dyDescent="0.2">
      <c r="D5801" s="53"/>
      <c r="E5801" s="53"/>
      <c r="F5801" s="53"/>
      <c r="G5801" s="53"/>
      <c r="BX5801" s="17"/>
      <c r="BY5801" s="17"/>
      <c r="BZ5801" s="17"/>
      <c r="CA5801" s="17"/>
      <c r="CB5801" s="17"/>
    </row>
    <row r="5802" spans="4:80" x14ac:dyDescent="0.2">
      <c r="D5802" s="53"/>
      <c r="E5802" s="53"/>
      <c r="F5802" s="53"/>
      <c r="G5802" s="53"/>
      <c r="BX5802" s="17"/>
      <c r="BY5802" s="17"/>
      <c r="BZ5802" s="17"/>
      <c r="CA5802" s="17"/>
      <c r="CB5802" s="17"/>
    </row>
    <row r="5803" spans="4:80" x14ac:dyDescent="0.2">
      <c r="D5803" s="53"/>
      <c r="E5803" s="53"/>
      <c r="F5803" s="53"/>
      <c r="G5803" s="53"/>
      <c r="BX5803" s="17"/>
      <c r="BY5803" s="17"/>
      <c r="BZ5803" s="17"/>
      <c r="CA5803" s="17"/>
      <c r="CB5803" s="17"/>
    </row>
    <row r="5804" spans="4:80" x14ac:dyDescent="0.2">
      <c r="D5804" s="53"/>
      <c r="E5804" s="53"/>
      <c r="F5804" s="53"/>
      <c r="G5804" s="53"/>
      <c r="BX5804" s="17"/>
      <c r="BY5804" s="17"/>
      <c r="BZ5804" s="17"/>
      <c r="CA5804" s="17"/>
      <c r="CB5804" s="17"/>
    </row>
    <row r="5805" spans="4:80" x14ac:dyDescent="0.2">
      <c r="D5805" s="53"/>
      <c r="E5805" s="53"/>
      <c r="F5805" s="53"/>
      <c r="G5805" s="53"/>
      <c r="BX5805" s="17"/>
      <c r="BY5805" s="17"/>
      <c r="BZ5805" s="17"/>
      <c r="CA5805" s="17"/>
      <c r="CB5805" s="17"/>
    </row>
    <row r="5806" spans="4:80" x14ac:dyDescent="0.2">
      <c r="D5806" s="53"/>
      <c r="E5806" s="53"/>
      <c r="F5806" s="53"/>
      <c r="G5806" s="53"/>
      <c r="BX5806" s="17"/>
      <c r="BY5806" s="17"/>
      <c r="BZ5806" s="17"/>
      <c r="CA5806" s="17"/>
      <c r="CB5806" s="17"/>
    </row>
    <row r="5807" spans="4:80" x14ac:dyDescent="0.2">
      <c r="D5807" s="53"/>
      <c r="E5807" s="53"/>
      <c r="F5807" s="53"/>
      <c r="G5807" s="53"/>
      <c r="BX5807" s="17"/>
      <c r="BY5807" s="17"/>
      <c r="BZ5807" s="17"/>
      <c r="CA5807" s="17"/>
      <c r="CB5807" s="17"/>
    </row>
    <row r="5808" spans="4:80" x14ac:dyDescent="0.2">
      <c r="D5808" s="53"/>
      <c r="E5808" s="53"/>
      <c r="F5808" s="53"/>
      <c r="G5808" s="53"/>
      <c r="BX5808" s="17"/>
      <c r="BY5808" s="17"/>
      <c r="BZ5808" s="17"/>
      <c r="CA5808" s="17"/>
      <c r="CB5808" s="17"/>
    </row>
    <row r="5809" spans="4:80" x14ac:dyDescent="0.2">
      <c r="D5809" s="53"/>
      <c r="E5809" s="53"/>
      <c r="F5809" s="53"/>
      <c r="G5809" s="53"/>
      <c r="BX5809" s="17"/>
      <c r="BY5809" s="17"/>
      <c r="BZ5809" s="17"/>
      <c r="CA5809" s="17"/>
      <c r="CB5809" s="17"/>
    </row>
    <row r="5810" spans="4:80" x14ac:dyDescent="0.2">
      <c r="D5810" s="53"/>
      <c r="E5810" s="53"/>
      <c r="F5810" s="53"/>
      <c r="G5810" s="53"/>
      <c r="BX5810" s="17"/>
      <c r="BY5810" s="17"/>
      <c r="BZ5810" s="17"/>
      <c r="CA5810" s="17"/>
      <c r="CB5810" s="17"/>
    </row>
    <row r="5811" spans="4:80" x14ac:dyDescent="0.2">
      <c r="D5811" s="53"/>
      <c r="E5811" s="53"/>
      <c r="F5811" s="53"/>
      <c r="G5811" s="53"/>
      <c r="BX5811" s="17"/>
      <c r="BY5811" s="17"/>
      <c r="BZ5811" s="17"/>
      <c r="CA5811" s="17"/>
      <c r="CB5811" s="17"/>
    </row>
    <row r="5812" spans="4:80" x14ac:dyDescent="0.2">
      <c r="D5812" s="53"/>
      <c r="E5812" s="53"/>
      <c r="F5812" s="53"/>
      <c r="G5812" s="53"/>
      <c r="BX5812" s="17"/>
      <c r="BY5812" s="17"/>
      <c r="BZ5812" s="17"/>
      <c r="CA5812" s="17"/>
      <c r="CB5812" s="17"/>
    </row>
    <row r="5813" spans="4:80" x14ac:dyDescent="0.2">
      <c r="D5813" s="53"/>
      <c r="E5813" s="53"/>
      <c r="F5813" s="53"/>
      <c r="G5813" s="53"/>
      <c r="BX5813" s="17"/>
      <c r="BY5813" s="17"/>
      <c r="BZ5813" s="17"/>
      <c r="CA5813" s="17"/>
      <c r="CB5813" s="17"/>
    </row>
    <row r="5814" spans="4:80" x14ac:dyDescent="0.2">
      <c r="D5814" s="53"/>
      <c r="E5814" s="53"/>
      <c r="F5814" s="53"/>
      <c r="G5814" s="53"/>
      <c r="BX5814" s="17"/>
      <c r="BY5814" s="17"/>
      <c r="BZ5814" s="17"/>
      <c r="CA5814" s="17"/>
      <c r="CB5814" s="17"/>
    </row>
    <row r="5815" spans="4:80" x14ac:dyDescent="0.2">
      <c r="D5815" s="53"/>
      <c r="E5815" s="53"/>
      <c r="F5815" s="53"/>
      <c r="G5815" s="53"/>
      <c r="BX5815" s="17"/>
      <c r="BY5815" s="17"/>
      <c r="BZ5815" s="17"/>
      <c r="CA5815" s="17"/>
      <c r="CB5815" s="17"/>
    </row>
    <row r="5816" spans="4:80" x14ac:dyDescent="0.2">
      <c r="D5816" s="53"/>
      <c r="E5816" s="53"/>
      <c r="F5816" s="53"/>
      <c r="G5816" s="53"/>
      <c r="BX5816" s="17"/>
      <c r="BY5816" s="17"/>
      <c r="BZ5816" s="17"/>
      <c r="CA5816" s="17"/>
      <c r="CB5816" s="17"/>
    </row>
    <row r="5817" spans="4:80" x14ac:dyDescent="0.2">
      <c r="D5817" s="53"/>
      <c r="E5817" s="53"/>
      <c r="F5817" s="53"/>
      <c r="G5817" s="53"/>
      <c r="BX5817" s="17"/>
      <c r="BY5817" s="17"/>
      <c r="BZ5817" s="17"/>
      <c r="CA5817" s="17"/>
      <c r="CB5817" s="17"/>
    </row>
    <row r="5818" spans="4:80" x14ac:dyDescent="0.2">
      <c r="D5818" s="53"/>
      <c r="E5818" s="53"/>
      <c r="F5818" s="53"/>
      <c r="G5818" s="53"/>
      <c r="BX5818" s="17"/>
      <c r="BY5818" s="17"/>
      <c r="BZ5818" s="17"/>
      <c r="CA5818" s="17"/>
      <c r="CB5818" s="17"/>
    </row>
    <row r="5819" spans="4:80" x14ac:dyDescent="0.2">
      <c r="D5819" s="53"/>
      <c r="E5819" s="53"/>
      <c r="F5819" s="53"/>
      <c r="G5819" s="53"/>
      <c r="BX5819" s="17"/>
      <c r="BY5819" s="17"/>
      <c r="BZ5819" s="17"/>
      <c r="CA5819" s="17"/>
      <c r="CB5819" s="17"/>
    </row>
    <row r="5820" spans="4:80" x14ac:dyDescent="0.2">
      <c r="D5820" s="53"/>
      <c r="E5820" s="53"/>
      <c r="F5820" s="53"/>
      <c r="G5820" s="53"/>
      <c r="BX5820" s="17"/>
      <c r="BY5820" s="17"/>
      <c r="BZ5820" s="17"/>
      <c r="CA5820" s="17"/>
      <c r="CB5820" s="17"/>
    </row>
    <row r="5821" spans="4:80" x14ac:dyDescent="0.2">
      <c r="D5821" s="53"/>
      <c r="E5821" s="53"/>
      <c r="F5821" s="53"/>
      <c r="G5821" s="53"/>
      <c r="BX5821" s="17"/>
      <c r="BY5821" s="17"/>
      <c r="BZ5821" s="17"/>
      <c r="CA5821" s="17"/>
      <c r="CB5821" s="17"/>
    </row>
    <row r="5822" spans="4:80" x14ac:dyDescent="0.2">
      <c r="D5822" s="53"/>
      <c r="E5822" s="53"/>
      <c r="F5822" s="53"/>
      <c r="G5822" s="53"/>
      <c r="BX5822" s="17"/>
      <c r="BY5822" s="17"/>
      <c r="BZ5822" s="17"/>
      <c r="CA5822" s="17"/>
      <c r="CB5822" s="17"/>
    </row>
    <row r="5823" spans="4:80" x14ac:dyDescent="0.2">
      <c r="D5823" s="53"/>
      <c r="E5823" s="53"/>
      <c r="F5823" s="53"/>
      <c r="G5823" s="53"/>
      <c r="BX5823" s="17"/>
      <c r="BY5823" s="17"/>
      <c r="BZ5823" s="17"/>
      <c r="CA5823" s="17"/>
      <c r="CB5823" s="17"/>
    </row>
    <row r="5824" spans="4:80" x14ac:dyDescent="0.2">
      <c r="D5824" s="53"/>
      <c r="E5824" s="53"/>
      <c r="F5824" s="53"/>
      <c r="G5824" s="53"/>
      <c r="BX5824" s="17"/>
      <c r="BY5824" s="17"/>
      <c r="BZ5824" s="17"/>
      <c r="CA5824" s="17"/>
      <c r="CB5824" s="17"/>
    </row>
    <row r="5825" spans="4:80" x14ac:dyDescent="0.2">
      <c r="D5825" s="53"/>
      <c r="E5825" s="53"/>
      <c r="F5825" s="53"/>
      <c r="G5825" s="53"/>
      <c r="BX5825" s="17"/>
      <c r="BY5825" s="17"/>
      <c r="BZ5825" s="17"/>
      <c r="CA5825" s="17"/>
      <c r="CB5825" s="17"/>
    </row>
    <row r="5826" spans="4:80" x14ac:dyDescent="0.2">
      <c r="D5826" s="53"/>
      <c r="E5826" s="53"/>
      <c r="F5826" s="53"/>
      <c r="G5826" s="53"/>
      <c r="BX5826" s="17"/>
      <c r="BY5826" s="17"/>
      <c r="BZ5826" s="17"/>
      <c r="CA5826" s="17"/>
      <c r="CB5826" s="17"/>
    </row>
    <row r="5827" spans="4:80" x14ac:dyDescent="0.2">
      <c r="D5827" s="53"/>
      <c r="E5827" s="53"/>
      <c r="F5827" s="53"/>
      <c r="G5827" s="53"/>
      <c r="BX5827" s="17"/>
      <c r="BY5827" s="17"/>
      <c r="BZ5827" s="17"/>
      <c r="CA5827" s="17"/>
      <c r="CB5827" s="17"/>
    </row>
    <row r="5828" spans="4:80" x14ac:dyDescent="0.2">
      <c r="D5828" s="53"/>
      <c r="E5828" s="53"/>
      <c r="F5828" s="53"/>
      <c r="G5828" s="53"/>
      <c r="BX5828" s="17"/>
      <c r="BY5828" s="17"/>
      <c r="BZ5828" s="17"/>
      <c r="CA5828" s="17"/>
      <c r="CB5828" s="17"/>
    </row>
    <row r="5829" spans="4:80" x14ac:dyDescent="0.2">
      <c r="D5829" s="53"/>
      <c r="E5829" s="53"/>
      <c r="F5829" s="53"/>
      <c r="G5829" s="53"/>
      <c r="BX5829" s="17"/>
      <c r="BY5829" s="17"/>
      <c r="BZ5829" s="17"/>
      <c r="CA5829" s="17"/>
      <c r="CB5829" s="17"/>
    </row>
    <row r="5830" spans="4:80" x14ac:dyDescent="0.2">
      <c r="D5830" s="53"/>
      <c r="E5830" s="53"/>
      <c r="F5830" s="53"/>
      <c r="G5830" s="53"/>
      <c r="BX5830" s="17"/>
      <c r="BY5830" s="17"/>
      <c r="BZ5830" s="17"/>
      <c r="CA5830" s="17"/>
      <c r="CB5830" s="17"/>
    </row>
    <row r="5831" spans="4:80" x14ac:dyDescent="0.2">
      <c r="D5831" s="53"/>
      <c r="E5831" s="53"/>
      <c r="F5831" s="53"/>
      <c r="G5831" s="53"/>
      <c r="BX5831" s="17"/>
      <c r="BY5831" s="17"/>
      <c r="BZ5831" s="17"/>
      <c r="CA5831" s="17"/>
      <c r="CB5831" s="17"/>
    </row>
    <row r="5832" spans="4:80" x14ac:dyDescent="0.2">
      <c r="D5832" s="53"/>
      <c r="E5832" s="53"/>
      <c r="F5832" s="53"/>
      <c r="G5832" s="53"/>
      <c r="BX5832" s="17"/>
      <c r="BY5832" s="17"/>
      <c r="BZ5832" s="17"/>
      <c r="CA5832" s="17"/>
      <c r="CB5832" s="17"/>
    </row>
    <row r="5833" spans="4:80" x14ac:dyDescent="0.2">
      <c r="D5833" s="53"/>
      <c r="E5833" s="53"/>
      <c r="F5833" s="53"/>
      <c r="G5833" s="53"/>
      <c r="BX5833" s="17"/>
      <c r="BY5833" s="17"/>
      <c r="BZ5833" s="17"/>
      <c r="CA5833" s="17"/>
      <c r="CB5833" s="17"/>
    </row>
    <row r="5834" spans="4:80" x14ac:dyDescent="0.2">
      <c r="D5834" s="53"/>
      <c r="E5834" s="53"/>
      <c r="F5834" s="53"/>
      <c r="G5834" s="53"/>
      <c r="BX5834" s="17"/>
      <c r="BY5834" s="17"/>
      <c r="BZ5834" s="17"/>
      <c r="CA5834" s="17"/>
      <c r="CB5834" s="17"/>
    </row>
    <row r="5835" spans="4:80" x14ac:dyDescent="0.2">
      <c r="D5835" s="53"/>
      <c r="E5835" s="53"/>
      <c r="F5835" s="53"/>
      <c r="G5835" s="53"/>
      <c r="BX5835" s="17"/>
      <c r="BY5835" s="17"/>
      <c r="BZ5835" s="17"/>
      <c r="CA5835" s="17"/>
      <c r="CB5835" s="17"/>
    </row>
    <row r="5836" spans="4:80" x14ac:dyDescent="0.2">
      <c r="D5836" s="53"/>
      <c r="E5836" s="53"/>
      <c r="F5836" s="53"/>
      <c r="G5836" s="53"/>
      <c r="BX5836" s="17"/>
      <c r="BY5836" s="17"/>
      <c r="BZ5836" s="17"/>
      <c r="CA5836" s="17"/>
      <c r="CB5836" s="17"/>
    </row>
    <row r="5837" spans="4:80" x14ac:dyDescent="0.2">
      <c r="D5837" s="53"/>
      <c r="E5837" s="53"/>
      <c r="F5837" s="53"/>
      <c r="G5837" s="53"/>
      <c r="BX5837" s="17"/>
      <c r="BY5837" s="17"/>
      <c r="BZ5837" s="17"/>
      <c r="CA5837" s="17"/>
      <c r="CB5837" s="17"/>
    </row>
    <row r="5838" spans="4:80" x14ac:dyDescent="0.2">
      <c r="D5838" s="53"/>
      <c r="E5838" s="53"/>
      <c r="F5838" s="53"/>
      <c r="G5838" s="53"/>
      <c r="BX5838" s="17"/>
      <c r="BY5838" s="17"/>
      <c r="BZ5838" s="17"/>
      <c r="CA5838" s="17"/>
      <c r="CB5838" s="17"/>
    </row>
    <row r="5839" spans="4:80" x14ac:dyDescent="0.2">
      <c r="D5839" s="53"/>
      <c r="E5839" s="53"/>
      <c r="F5839" s="53"/>
      <c r="G5839" s="53"/>
      <c r="BX5839" s="17"/>
      <c r="BY5839" s="17"/>
      <c r="BZ5839" s="17"/>
      <c r="CA5839" s="17"/>
      <c r="CB5839" s="17"/>
    </row>
    <row r="5840" spans="4:80" x14ac:dyDescent="0.2">
      <c r="D5840" s="53"/>
      <c r="E5840" s="53"/>
      <c r="F5840" s="53"/>
      <c r="G5840" s="53"/>
      <c r="BX5840" s="17"/>
      <c r="BY5840" s="17"/>
      <c r="BZ5840" s="17"/>
      <c r="CA5840" s="17"/>
      <c r="CB5840" s="17"/>
    </row>
    <row r="5841" spans="4:80" x14ac:dyDescent="0.2">
      <c r="D5841" s="53"/>
      <c r="E5841" s="53"/>
      <c r="F5841" s="53"/>
      <c r="G5841" s="53"/>
      <c r="BX5841" s="17"/>
      <c r="BY5841" s="17"/>
      <c r="BZ5841" s="17"/>
      <c r="CA5841" s="17"/>
      <c r="CB5841" s="17"/>
    </row>
    <row r="5842" spans="4:80" x14ac:dyDescent="0.2">
      <c r="D5842" s="53"/>
      <c r="E5842" s="53"/>
      <c r="F5842" s="53"/>
      <c r="G5842" s="53"/>
      <c r="BX5842" s="17"/>
      <c r="BY5842" s="17"/>
      <c r="BZ5842" s="17"/>
      <c r="CA5842" s="17"/>
      <c r="CB5842" s="17"/>
    </row>
    <row r="5843" spans="4:80" x14ac:dyDescent="0.2">
      <c r="D5843" s="53"/>
      <c r="E5843" s="53"/>
      <c r="F5843" s="53"/>
      <c r="G5843" s="53"/>
      <c r="BX5843" s="17"/>
      <c r="BY5843" s="17"/>
      <c r="BZ5843" s="17"/>
      <c r="CA5843" s="17"/>
      <c r="CB5843" s="17"/>
    </row>
    <row r="5844" spans="4:80" x14ac:dyDescent="0.2">
      <c r="D5844" s="53"/>
      <c r="E5844" s="53"/>
      <c r="F5844" s="53"/>
      <c r="G5844" s="53"/>
      <c r="BX5844" s="17"/>
      <c r="BY5844" s="17"/>
      <c r="BZ5844" s="17"/>
      <c r="CA5844" s="17"/>
      <c r="CB5844" s="17"/>
    </row>
    <row r="5845" spans="4:80" x14ac:dyDescent="0.2">
      <c r="D5845" s="53"/>
      <c r="E5845" s="53"/>
      <c r="F5845" s="53"/>
      <c r="G5845" s="53"/>
      <c r="BX5845" s="17"/>
      <c r="BY5845" s="17"/>
      <c r="BZ5845" s="17"/>
      <c r="CA5845" s="17"/>
      <c r="CB5845" s="17"/>
    </row>
    <row r="5846" spans="4:80" x14ac:dyDescent="0.2">
      <c r="D5846" s="53"/>
      <c r="E5846" s="53"/>
      <c r="F5846" s="53"/>
      <c r="G5846" s="53"/>
      <c r="BX5846" s="17"/>
      <c r="BY5846" s="17"/>
      <c r="BZ5846" s="17"/>
      <c r="CA5846" s="17"/>
      <c r="CB5846" s="17"/>
    </row>
    <row r="5847" spans="4:80" x14ac:dyDescent="0.2">
      <c r="D5847" s="53"/>
      <c r="E5847" s="53"/>
      <c r="F5847" s="53"/>
      <c r="G5847" s="53"/>
      <c r="BX5847" s="17"/>
      <c r="BY5847" s="17"/>
      <c r="BZ5847" s="17"/>
      <c r="CA5847" s="17"/>
      <c r="CB5847" s="17"/>
    </row>
    <row r="5848" spans="4:80" x14ac:dyDescent="0.2">
      <c r="D5848" s="53"/>
      <c r="E5848" s="53"/>
      <c r="F5848" s="53"/>
      <c r="G5848" s="53"/>
      <c r="BX5848" s="17"/>
      <c r="BY5848" s="17"/>
      <c r="BZ5848" s="17"/>
      <c r="CA5848" s="17"/>
      <c r="CB5848" s="17"/>
    </row>
    <row r="5849" spans="4:80" x14ac:dyDescent="0.2">
      <c r="D5849" s="53"/>
      <c r="E5849" s="53"/>
      <c r="F5849" s="53"/>
      <c r="G5849" s="53"/>
      <c r="BX5849" s="17"/>
      <c r="BY5849" s="17"/>
      <c r="BZ5849" s="17"/>
      <c r="CA5849" s="17"/>
      <c r="CB5849" s="17"/>
    </row>
    <row r="5850" spans="4:80" x14ac:dyDescent="0.2">
      <c r="D5850" s="53"/>
      <c r="E5850" s="53"/>
      <c r="F5850" s="53"/>
      <c r="G5850" s="53"/>
      <c r="BX5850" s="17"/>
      <c r="BY5850" s="17"/>
      <c r="BZ5850" s="17"/>
      <c r="CA5850" s="17"/>
      <c r="CB5850" s="17"/>
    </row>
    <row r="5851" spans="4:80" x14ac:dyDescent="0.2">
      <c r="D5851" s="53"/>
      <c r="E5851" s="53"/>
      <c r="F5851" s="53"/>
      <c r="G5851" s="53"/>
      <c r="BX5851" s="17"/>
      <c r="BY5851" s="17"/>
      <c r="BZ5851" s="17"/>
      <c r="CA5851" s="17"/>
      <c r="CB5851" s="17"/>
    </row>
    <row r="5852" spans="4:80" x14ac:dyDescent="0.2">
      <c r="D5852" s="53"/>
      <c r="E5852" s="53"/>
      <c r="F5852" s="53"/>
      <c r="G5852" s="53"/>
      <c r="BX5852" s="17"/>
      <c r="BY5852" s="17"/>
      <c r="BZ5852" s="17"/>
      <c r="CA5852" s="17"/>
      <c r="CB5852" s="17"/>
    </row>
    <row r="5853" spans="4:80" x14ac:dyDescent="0.2">
      <c r="D5853" s="53"/>
      <c r="E5853" s="53"/>
      <c r="F5853" s="53"/>
      <c r="G5853" s="53"/>
      <c r="BX5853" s="17"/>
      <c r="BY5853" s="17"/>
      <c r="BZ5853" s="17"/>
      <c r="CA5853" s="17"/>
      <c r="CB5853" s="17"/>
    </row>
    <row r="5854" spans="4:80" x14ac:dyDescent="0.2">
      <c r="D5854" s="53"/>
      <c r="E5854" s="53"/>
      <c r="F5854" s="53"/>
      <c r="G5854" s="53"/>
      <c r="BX5854" s="17"/>
      <c r="BY5854" s="17"/>
      <c r="BZ5854" s="17"/>
      <c r="CA5854" s="17"/>
      <c r="CB5854" s="17"/>
    </row>
    <row r="5855" spans="4:80" x14ac:dyDescent="0.2">
      <c r="D5855" s="53"/>
      <c r="E5855" s="53"/>
      <c r="F5855" s="53"/>
      <c r="G5855" s="53"/>
      <c r="BX5855" s="17"/>
      <c r="BY5855" s="17"/>
      <c r="BZ5855" s="17"/>
      <c r="CA5855" s="17"/>
      <c r="CB5855" s="17"/>
    </row>
    <row r="5856" spans="4:80" x14ac:dyDescent="0.2">
      <c r="D5856" s="53"/>
      <c r="E5856" s="53"/>
      <c r="F5856" s="53"/>
      <c r="G5856" s="53"/>
      <c r="BX5856" s="17"/>
      <c r="BY5856" s="17"/>
      <c r="BZ5856" s="17"/>
      <c r="CA5856" s="17"/>
      <c r="CB5856" s="17"/>
    </row>
    <row r="5857" spans="4:80" x14ac:dyDescent="0.2">
      <c r="D5857" s="53"/>
      <c r="E5857" s="53"/>
      <c r="F5857" s="53"/>
      <c r="G5857" s="53"/>
      <c r="BX5857" s="17"/>
      <c r="BY5857" s="17"/>
      <c r="BZ5857" s="17"/>
      <c r="CA5857" s="17"/>
      <c r="CB5857" s="17"/>
    </row>
    <row r="5858" spans="4:80" x14ac:dyDescent="0.2">
      <c r="D5858" s="53"/>
      <c r="E5858" s="53"/>
      <c r="F5858" s="53"/>
      <c r="G5858" s="53"/>
      <c r="BX5858" s="17"/>
      <c r="BY5858" s="17"/>
      <c r="BZ5858" s="17"/>
      <c r="CA5858" s="17"/>
      <c r="CB5858" s="17"/>
    </row>
    <row r="5859" spans="4:80" x14ac:dyDescent="0.2">
      <c r="D5859" s="53"/>
      <c r="E5859" s="53"/>
      <c r="F5859" s="53"/>
      <c r="G5859" s="53"/>
      <c r="BX5859" s="17"/>
      <c r="BY5859" s="17"/>
      <c r="BZ5859" s="17"/>
      <c r="CA5859" s="17"/>
      <c r="CB5859" s="17"/>
    </row>
    <row r="5860" spans="4:80" x14ac:dyDescent="0.2">
      <c r="D5860" s="53"/>
      <c r="E5860" s="53"/>
      <c r="F5860" s="53"/>
      <c r="G5860" s="53"/>
      <c r="BX5860" s="17"/>
      <c r="BY5860" s="17"/>
      <c r="BZ5860" s="17"/>
      <c r="CA5860" s="17"/>
      <c r="CB5860" s="17"/>
    </row>
    <row r="5861" spans="4:80" x14ac:dyDescent="0.2">
      <c r="D5861" s="53"/>
      <c r="E5861" s="53"/>
      <c r="F5861" s="53"/>
      <c r="G5861" s="53"/>
      <c r="BX5861" s="17"/>
      <c r="BY5861" s="17"/>
      <c r="BZ5861" s="17"/>
      <c r="CA5861" s="17"/>
      <c r="CB5861" s="17"/>
    </row>
    <row r="5862" spans="4:80" x14ac:dyDescent="0.2">
      <c r="D5862" s="53"/>
      <c r="E5862" s="53"/>
      <c r="F5862" s="53"/>
      <c r="G5862" s="53"/>
      <c r="BX5862" s="17"/>
      <c r="BY5862" s="17"/>
      <c r="BZ5862" s="17"/>
      <c r="CA5862" s="17"/>
      <c r="CB5862" s="17"/>
    </row>
    <row r="5863" spans="4:80" x14ac:dyDescent="0.2">
      <c r="D5863" s="53"/>
      <c r="E5863" s="53"/>
      <c r="F5863" s="53"/>
      <c r="G5863" s="53"/>
      <c r="BX5863" s="17"/>
      <c r="BY5863" s="17"/>
      <c r="BZ5863" s="17"/>
      <c r="CA5863" s="17"/>
      <c r="CB5863" s="17"/>
    </row>
    <row r="5864" spans="4:80" x14ac:dyDescent="0.2">
      <c r="D5864" s="53"/>
      <c r="E5864" s="53"/>
      <c r="F5864" s="53"/>
      <c r="G5864" s="53"/>
      <c r="BX5864" s="17"/>
      <c r="BY5864" s="17"/>
      <c r="BZ5864" s="17"/>
      <c r="CA5864" s="17"/>
      <c r="CB5864" s="17"/>
    </row>
    <row r="5865" spans="4:80" x14ac:dyDescent="0.2">
      <c r="D5865" s="53"/>
      <c r="E5865" s="53"/>
      <c r="F5865" s="53"/>
      <c r="G5865" s="53"/>
      <c r="BX5865" s="17"/>
      <c r="BY5865" s="17"/>
      <c r="BZ5865" s="17"/>
      <c r="CA5865" s="17"/>
      <c r="CB5865" s="17"/>
    </row>
    <row r="5866" spans="4:80" x14ac:dyDescent="0.2">
      <c r="D5866" s="53"/>
      <c r="E5866" s="53"/>
      <c r="F5866" s="53"/>
      <c r="G5866" s="53"/>
      <c r="BX5866" s="17"/>
      <c r="BY5866" s="17"/>
      <c r="BZ5866" s="17"/>
      <c r="CA5866" s="17"/>
      <c r="CB5866" s="17"/>
    </row>
    <row r="5867" spans="4:80" x14ac:dyDescent="0.2">
      <c r="D5867" s="53"/>
      <c r="E5867" s="53"/>
      <c r="F5867" s="53"/>
      <c r="G5867" s="53"/>
      <c r="BX5867" s="17"/>
      <c r="BY5867" s="17"/>
      <c r="BZ5867" s="17"/>
      <c r="CA5867" s="17"/>
      <c r="CB5867" s="17"/>
    </row>
    <row r="5868" spans="4:80" x14ac:dyDescent="0.2">
      <c r="D5868" s="53"/>
      <c r="E5868" s="53"/>
      <c r="F5868" s="53"/>
      <c r="G5868" s="53"/>
      <c r="BX5868" s="17"/>
      <c r="BY5868" s="17"/>
      <c r="BZ5868" s="17"/>
      <c r="CA5868" s="17"/>
      <c r="CB5868" s="17"/>
    </row>
    <row r="5869" spans="4:80" x14ac:dyDescent="0.2">
      <c r="D5869" s="53"/>
      <c r="E5869" s="53"/>
      <c r="F5869" s="53"/>
      <c r="G5869" s="53"/>
      <c r="BX5869" s="17"/>
      <c r="BY5869" s="17"/>
      <c r="BZ5869" s="17"/>
      <c r="CA5869" s="17"/>
      <c r="CB5869" s="17"/>
    </row>
    <row r="5870" spans="4:80" x14ac:dyDescent="0.2">
      <c r="D5870" s="53"/>
      <c r="E5870" s="53"/>
      <c r="F5870" s="53"/>
      <c r="G5870" s="53"/>
      <c r="BX5870" s="17"/>
      <c r="BY5870" s="17"/>
      <c r="BZ5870" s="17"/>
      <c r="CA5870" s="17"/>
      <c r="CB5870" s="17"/>
    </row>
    <row r="5871" spans="4:80" x14ac:dyDescent="0.2">
      <c r="D5871" s="53"/>
      <c r="E5871" s="53"/>
      <c r="F5871" s="53"/>
      <c r="G5871" s="53"/>
      <c r="BX5871" s="17"/>
      <c r="BY5871" s="17"/>
      <c r="BZ5871" s="17"/>
      <c r="CA5871" s="17"/>
      <c r="CB5871" s="17"/>
    </row>
    <row r="5872" spans="4:80" x14ac:dyDescent="0.2">
      <c r="D5872" s="53"/>
      <c r="E5872" s="53"/>
      <c r="F5872" s="53"/>
      <c r="G5872" s="53"/>
      <c r="BX5872" s="17"/>
      <c r="BY5872" s="17"/>
      <c r="BZ5872" s="17"/>
      <c r="CA5872" s="17"/>
      <c r="CB5872" s="17"/>
    </row>
    <row r="5873" spans="4:80" x14ac:dyDescent="0.2">
      <c r="D5873" s="53"/>
      <c r="E5873" s="53"/>
      <c r="F5873" s="53"/>
      <c r="G5873" s="53"/>
      <c r="BX5873" s="17"/>
      <c r="BY5873" s="17"/>
      <c r="BZ5873" s="17"/>
      <c r="CA5873" s="17"/>
      <c r="CB5873" s="17"/>
    </row>
    <row r="5874" spans="4:80" x14ac:dyDescent="0.2">
      <c r="D5874" s="53"/>
      <c r="E5874" s="53"/>
      <c r="F5874" s="53"/>
      <c r="G5874" s="53"/>
      <c r="BX5874" s="17"/>
      <c r="BY5874" s="17"/>
      <c r="BZ5874" s="17"/>
      <c r="CA5874" s="17"/>
      <c r="CB5874" s="17"/>
    </row>
    <row r="5875" spans="4:80" x14ac:dyDescent="0.2">
      <c r="D5875" s="53"/>
      <c r="E5875" s="53"/>
      <c r="F5875" s="53"/>
      <c r="G5875" s="53"/>
      <c r="BX5875" s="17"/>
      <c r="BY5875" s="17"/>
      <c r="BZ5875" s="17"/>
      <c r="CA5875" s="17"/>
      <c r="CB5875" s="17"/>
    </row>
    <row r="5876" spans="4:80" x14ac:dyDescent="0.2">
      <c r="D5876" s="53"/>
      <c r="E5876" s="53"/>
      <c r="F5876" s="53"/>
      <c r="G5876" s="53"/>
      <c r="BX5876" s="17"/>
      <c r="BY5876" s="17"/>
      <c r="BZ5876" s="17"/>
      <c r="CA5876" s="17"/>
      <c r="CB5876" s="17"/>
    </row>
    <row r="5877" spans="4:80" x14ac:dyDescent="0.2">
      <c r="D5877" s="53"/>
      <c r="E5877" s="53"/>
      <c r="F5877" s="53"/>
      <c r="G5877" s="53"/>
      <c r="BX5877" s="17"/>
      <c r="BY5877" s="17"/>
      <c r="BZ5877" s="17"/>
      <c r="CA5877" s="17"/>
      <c r="CB5877" s="17"/>
    </row>
    <row r="5878" spans="4:80" x14ac:dyDescent="0.2">
      <c r="D5878" s="53"/>
      <c r="E5878" s="53"/>
      <c r="F5878" s="53"/>
      <c r="G5878" s="53"/>
      <c r="BX5878" s="17"/>
      <c r="BY5878" s="17"/>
      <c r="BZ5878" s="17"/>
      <c r="CA5878" s="17"/>
      <c r="CB5878" s="17"/>
    </row>
    <row r="5879" spans="4:80" x14ac:dyDescent="0.2">
      <c r="D5879" s="53"/>
      <c r="E5879" s="53"/>
      <c r="F5879" s="53"/>
      <c r="G5879" s="53"/>
      <c r="BX5879" s="17"/>
      <c r="BY5879" s="17"/>
      <c r="BZ5879" s="17"/>
      <c r="CA5879" s="17"/>
      <c r="CB5879" s="17"/>
    </row>
    <row r="5880" spans="4:80" x14ac:dyDescent="0.2">
      <c r="D5880" s="53"/>
      <c r="E5880" s="53"/>
      <c r="F5880" s="53"/>
      <c r="G5880" s="53"/>
      <c r="BX5880" s="17"/>
      <c r="BY5880" s="17"/>
      <c r="BZ5880" s="17"/>
      <c r="CA5880" s="17"/>
      <c r="CB5880" s="17"/>
    </row>
    <row r="5881" spans="4:80" x14ac:dyDescent="0.2">
      <c r="D5881" s="53"/>
      <c r="E5881" s="53"/>
      <c r="F5881" s="53"/>
      <c r="G5881" s="53"/>
      <c r="BX5881" s="17"/>
      <c r="BY5881" s="17"/>
      <c r="BZ5881" s="17"/>
      <c r="CA5881" s="17"/>
      <c r="CB5881" s="17"/>
    </row>
    <row r="5882" spans="4:80" x14ac:dyDescent="0.2">
      <c r="D5882" s="53"/>
      <c r="E5882" s="53"/>
      <c r="F5882" s="53"/>
      <c r="G5882" s="53"/>
      <c r="BX5882" s="17"/>
      <c r="BY5882" s="17"/>
      <c r="BZ5882" s="17"/>
      <c r="CA5882" s="17"/>
      <c r="CB5882" s="17"/>
    </row>
    <row r="5883" spans="4:80" x14ac:dyDescent="0.2">
      <c r="D5883" s="53"/>
      <c r="E5883" s="53"/>
      <c r="F5883" s="53"/>
      <c r="G5883" s="53"/>
      <c r="BX5883" s="17"/>
      <c r="BY5883" s="17"/>
      <c r="BZ5883" s="17"/>
      <c r="CA5883" s="17"/>
      <c r="CB5883" s="17"/>
    </row>
    <row r="5884" spans="4:80" x14ac:dyDescent="0.2">
      <c r="D5884" s="53"/>
      <c r="E5884" s="53"/>
      <c r="F5884" s="53"/>
      <c r="G5884" s="53"/>
      <c r="BX5884" s="17"/>
      <c r="BY5884" s="17"/>
      <c r="BZ5884" s="17"/>
      <c r="CA5884" s="17"/>
      <c r="CB5884" s="17"/>
    </row>
    <row r="5885" spans="4:80" x14ac:dyDescent="0.2">
      <c r="D5885" s="53"/>
      <c r="E5885" s="53"/>
      <c r="F5885" s="53"/>
      <c r="G5885" s="53"/>
      <c r="BX5885" s="17"/>
      <c r="BY5885" s="17"/>
      <c r="BZ5885" s="17"/>
      <c r="CA5885" s="17"/>
      <c r="CB5885" s="17"/>
    </row>
    <row r="5886" spans="4:80" x14ac:dyDescent="0.2">
      <c r="D5886" s="53"/>
      <c r="E5886" s="53"/>
      <c r="F5886" s="53"/>
      <c r="G5886" s="53"/>
      <c r="BX5886" s="17"/>
      <c r="BY5886" s="17"/>
      <c r="BZ5886" s="17"/>
      <c r="CA5886" s="17"/>
      <c r="CB5886" s="17"/>
    </row>
    <row r="5887" spans="4:80" x14ac:dyDescent="0.2">
      <c r="D5887" s="53"/>
      <c r="E5887" s="53"/>
      <c r="F5887" s="53"/>
      <c r="G5887" s="53"/>
      <c r="BX5887" s="17"/>
      <c r="BY5887" s="17"/>
      <c r="BZ5887" s="17"/>
      <c r="CA5887" s="17"/>
      <c r="CB5887" s="17"/>
    </row>
    <row r="5888" spans="4:80" x14ac:dyDescent="0.2">
      <c r="D5888" s="53"/>
      <c r="E5888" s="53"/>
      <c r="F5888" s="53"/>
      <c r="G5888" s="53"/>
      <c r="BX5888" s="17"/>
      <c r="BY5888" s="17"/>
      <c r="BZ5888" s="17"/>
      <c r="CA5888" s="17"/>
      <c r="CB5888" s="17"/>
    </row>
    <row r="5889" spans="4:80" x14ac:dyDescent="0.2">
      <c r="D5889" s="53"/>
      <c r="E5889" s="53"/>
      <c r="F5889" s="53"/>
      <c r="G5889" s="53"/>
      <c r="BX5889" s="17"/>
      <c r="BY5889" s="17"/>
      <c r="BZ5889" s="17"/>
      <c r="CA5889" s="17"/>
      <c r="CB5889" s="17"/>
    </row>
    <row r="5890" spans="4:80" x14ac:dyDescent="0.2">
      <c r="D5890" s="53"/>
      <c r="E5890" s="53"/>
      <c r="F5890" s="53"/>
      <c r="G5890" s="53"/>
      <c r="BX5890" s="17"/>
      <c r="BY5890" s="17"/>
      <c r="BZ5890" s="17"/>
      <c r="CA5890" s="17"/>
      <c r="CB5890" s="17"/>
    </row>
    <row r="5891" spans="4:80" x14ac:dyDescent="0.2">
      <c r="D5891" s="53"/>
      <c r="E5891" s="53"/>
      <c r="F5891" s="53"/>
      <c r="G5891" s="53"/>
      <c r="BX5891" s="17"/>
      <c r="BY5891" s="17"/>
      <c r="BZ5891" s="17"/>
      <c r="CA5891" s="17"/>
      <c r="CB5891" s="17"/>
    </row>
    <row r="5892" spans="4:80" x14ac:dyDescent="0.2">
      <c r="D5892" s="53"/>
      <c r="E5892" s="53"/>
      <c r="F5892" s="53"/>
      <c r="G5892" s="53"/>
      <c r="BX5892" s="17"/>
      <c r="BY5892" s="17"/>
      <c r="BZ5892" s="17"/>
      <c r="CA5892" s="17"/>
      <c r="CB5892" s="17"/>
    </row>
    <row r="5893" spans="4:80" x14ac:dyDescent="0.2">
      <c r="D5893" s="53"/>
      <c r="E5893" s="53"/>
      <c r="F5893" s="53"/>
      <c r="G5893" s="53"/>
      <c r="BX5893" s="17"/>
      <c r="BY5893" s="17"/>
      <c r="BZ5893" s="17"/>
      <c r="CA5893" s="17"/>
      <c r="CB5893" s="17"/>
    </row>
    <row r="5894" spans="4:80" x14ac:dyDescent="0.2">
      <c r="D5894" s="53"/>
      <c r="E5894" s="53"/>
      <c r="F5894" s="53"/>
      <c r="G5894" s="53"/>
      <c r="BX5894" s="17"/>
      <c r="BY5894" s="17"/>
      <c r="BZ5894" s="17"/>
      <c r="CA5894" s="17"/>
      <c r="CB5894" s="17"/>
    </row>
    <row r="5895" spans="4:80" x14ac:dyDescent="0.2">
      <c r="D5895" s="53"/>
      <c r="E5895" s="53"/>
      <c r="F5895" s="53"/>
      <c r="G5895" s="53"/>
      <c r="BX5895" s="17"/>
      <c r="BY5895" s="17"/>
      <c r="BZ5895" s="17"/>
      <c r="CA5895" s="17"/>
      <c r="CB5895" s="17"/>
    </row>
    <row r="5896" spans="4:80" x14ac:dyDescent="0.2">
      <c r="D5896" s="53"/>
      <c r="E5896" s="53"/>
      <c r="F5896" s="53"/>
      <c r="G5896" s="53"/>
      <c r="BX5896" s="17"/>
      <c r="BY5896" s="17"/>
      <c r="BZ5896" s="17"/>
      <c r="CA5896" s="17"/>
      <c r="CB5896" s="17"/>
    </row>
    <row r="5897" spans="4:80" x14ac:dyDescent="0.2">
      <c r="D5897" s="53"/>
      <c r="E5897" s="53"/>
      <c r="F5897" s="53"/>
      <c r="G5897" s="53"/>
      <c r="BX5897" s="17"/>
      <c r="BY5897" s="17"/>
      <c r="BZ5897" s="17"/>
      <c r="CA5897" s="17"/>
      <c r="CB5897" s="17"/>
    </row>
    <row r="5898" spans="4:80" x14ac:dyDescent="0.2">
      <c r="D5898" s="53"/>
      <c r="E5898" s="53"/>
      <c r="F5898" s="53"/>
      <c r="G5898" s="53"/>
      <c r="BX5898" s="17"/>
      <c r="BY5898" s="17"/>
      <c r="BZ5898" s="17"/>
      <c r="CA5898" s="17"/>
      <c r="CB5898" s="17"/>
    </row>
    <row r="5899" spans="4:80" x14ac:dyDescent="0.2">
      <c r="D5899" s="53"/>
      <c r="E5899" s="53"/>
      <c r="F5899" s="53"/>
      <c r="G5899" s="53"/>
      <c r="BX5899" s="17"/>
      <c r="BY5899" s="17"/>
      <c r="BZ5899" s="17"/>
      <c r="CA5899" s="17"/>
      <c r="CB5899" s="17"/>
    </row>
    <row r="5900" spans="4:80" x14ac:dyDescent="0.2">
      <c r="D5900" s="53"/>
      <c r="E5900" s="53"/>
      <c r="F5900" s="53"/>
      <c r="G5900" s="53"/>
      <c r="BX5900" s="17"/>
      <c r="BY5900" s="17"/>
      <c r="BZ5900" s="17"/>
      <c r="CA5900" s="17"/>
      <c r="CB5900" s="17"/>
    </row>
    <row r="5901" spans="4:80" x14ac:dyDescent="0.2">
      <c r="D5901" s="53"/>
      <c r="E5901" s="53"/>
      <c r="F5901" s="53"/>
      <c r="G5901" s="53"/>
      <c r="BX5901" s="17"/>
      <c r="BY5901" s="17"/>
      <c r="BZ5901" s="17"/>
      <c r="CA5901" s="17"/>
      <c r="CB5901" s="17"/>
    </row>
    <row r="5902" spans="4:80" x14ac:dyDescent="0.2">
      <c r="D5902" s="53"/>
      <c r="E5902" s="53"/>
      <c r="F5902" s="53"/>
      <c r="G5902" s="53"/>
      <c r="BX5902" s="17"/>
      <c r="BY5902" s="17"/>
      <c r="BZ5902" s="17"/>
      <c r="CA5902" s="17"/>
      <c r="CB5902" s="17"/>
    </row>
    <row r="5903" spans="4:80" x14ac:dyDescent="0.2">
      <c r="D5903" s="53"/>
      <c r="E5903" s="53"/>
      <c r="F5903" s="53"/>
      <c r="G5903" s="53"/>
      <c r="BX5903" s="17"/>
      <c r="BY5903" s="17"/>
      <c r="BZ5903" s="17"/>
      <c r="CA5903" s="17"/>
      <c r="CB5903" s="17"/>
    </row>
    <row r="5904" spans="4:80" x14ac:dyDescent="0.2">
      <c r="D5904" s="53"/>
      <c r="E5904" s="53"/>
      <c r="F5904" s="53"/>
      <c r="G5904" s="53"/>
      <c r="BX5904" s="17"/>
      <c r="BY5904" s="17"/>
      <c r="BZ5904" s="17"/>
      <c r="CA5904" s="17"/>
      <c r="CB5904" s="17"/>
    </row>
    <row r="5905" spans="4:80" x14ac:dyDescent="0.2">
      <c r="D5905" s="53"/>
      <c r="E5905" s="53"/>
      <c r="F5905" s="53"/>
      <c r="G5905" s="53"/>
      <c r="BX5905" s="17"/>
      <c r="BY5905" s="17"/>
      <c r="BZ5905" s="17"/>
      <c r="CA5905" s="17"/>
      <c r="CB5905" s="17"/>
    </row>
    <row r="5906" spans="4:80" x14ac:dyDescent="0.2">
      <c r="D5906" s="53"/>
      <c r="E5906" s="53"/>
      <c r="F5906" s="53"/>
      <c r="G5906" s="53"/>
      <c r="BX5906" s="17"/>
      <c r="BY5906" s="17"/>
      <c r="BZ5906" s="17"/>
      <c r="CA5906" s="17"/>
      <c r="CB5906" s="17"/>
    </row>
    <row r="5907" spans="4:80" x14ac:dyDescent="0.2">
      <c r="D5907" s="53"/>
      <c r="E5907" s="53"/>
      <c r="F5907" s="53"/>
      <c r="G5907" s="53"/>
      <c r="BX5907" s="17"/>
      <c r="BY5907" s="17"/>
      <c r="BZ5907" s="17"/>
      <c r="CA5907" s="17"/>
      <c r="CB5907" s="17"/>
    </row>
    <row r="5908" spans="4:80" x14ac:dyDescent="0.2">
      <c r="D5908" s="53"/>
      <c r="E5908" s="53"/>
      <c r="F5908" s="53"/>
      <c r="G5908" s="53"/>
      <c r="BX5908" s="17"/>
      <c r="BY5908" s="17"/>
      <c r="BZ5908" s="17"/>
      <c r="CA5908" s="17"/>
      <c r="CB5908" s="17"/>
    </row>
    <row r="5909" spans="4:80" x14ac:dyDescent="0.2">
      <c r="D5909" s="53"/>
      <c r="E5909" s="53"/>
      <c r="F5909" s="53"/>
      <c r="G5909" s="53"/>
      <c r="BX5909" s="17"/>
      <c r="BY5909" s="17"/>
      <c r="BZ5909" s="17"/>
      <c r="CA5909" s="17"/>
      <c r="CB5909" s="17"/>
    </row>
    <row r="5910" spans="4:80" x14ac:dyDescent="0.2">
      <c r="D5910" s="53"/>
      <c r="E5910" s="53"/>
      <c r="F5910" s="53"/>
      <c r="G5910" s="53"/>
      <c r="BX5910" s="17"/>
      <c r="BY5910" s="17"/>
      <c r="BZ5910" s="17"/>
      <c r="CA5910" s="17"/>
      <c r="CB5910" s="17"/>
    </row>
    <row r="5911" spans="4:80" x14ac:dyDescent="0.2">
      <c r="D5911" s="53"/>
      <c r="E5911" s="53"/>
      <c r="F5911" s="53"/>
      <c r="G5911" s="53"/>
      <c r="BX5911" s="17"/>
      <c r="BY5911" s="17"/>
      <c r="BZ5911" s="17"/>
      <c r="CA5911" s="17"/>
      <c r="CB5911" s="17"/>
    </row>
    <row r="5912" spans="4:80" x14ac:dyDescent="0.2">
      <c r="D5912" s="53"/>
      <c r="E5912" s="53"/>
      <c r="F5912" s="53"/>
      <c r="G5912" s="53"/>
      <c r="BX5912" s="17"/>
      <c r="BY5912" s="17"/>
      <c r="BZ5912" s="17"/>
      <c r="CA5912" s="17"/>
      <c r="CB5912" s="17"/>
    </row>
    <row r="5913" spans="4:80" x14ac:dyDescent="0.2">
      <c r="D5913" s="53"/>
      <c r="E5913" s="53"/>
      <c r="F5913" s="53"/>
      <c r="G5913" s="53"/>
      <c r="BX5913" s="17"/>
      <c r="BY5913" s="17"/>
      <c r="BZ5913" s="17"/>
      <c r="CA5913" s="17"/>
      <c r="CB5913" s="17"/>
    </row>
    <row r="5914" spans="4:80" x14ac:dyDescent="0.2">
      <c r="D5914" s="53"/>
      <c r="E5914" s="53"/>
      <c r="F5914" s="53"/>
      <c r="G5914" s="53"/>
      <c r="BX5914" s="17"/>
      <c r="BY5914" s="17"/>
      <c r="BZ5914" s="17"/>
      <c r="CA5914" s="17"/>
      <c r="CB5914" s="17"/>
    </row>
    <row r="5915" spans="4:80" x14ac:dyDescent="0.2">
      <c r="D5915" s="53"/>
      <c r="E5915" s="53"/>
      <c r="F5915" s="53"/>
      <c r="G5915" s="53"/>
      <c r="BX5915" s="17"/>
      <c r="BY5915" s="17"/>
      <c r="BZ5915" s="17"/>
      <c r="CA5915" s="17"/>
      <c r="CB5915" s="17"/>
    </row>
    <row r="5916" spans="4:80" x14ac:dyDescent="0.2">
      <c r="D5916" s="53"/>
      <c r="E5916" s="53"/>
      <c r="F5916" s="53"/>
      <c r="G5916" s="53"/>
      <c r="BX5916" s="17"/>
      <c r="BY5916" s="17"/>
      <c r="BZ5916" s="17"/>
      <c r="CA5916" s="17"/>
      <c r="CB5916" s="17"/>
    </row>
    <row r="5917" spans="4:80" x14ac:dyDescent="0.2">
      <c r="D5917" s="53"/>
      <c r="E5917" s="53"/>
      <c r="F5917" s="53"/>
      <c r="G5917" s="53"/>
      <c r="BX5917" s="17"/>
      <c r="BY5917" s="17"/>
      <c r="BZ5917" s="17"/>
      <c r="CA5917" s="17"/>
      <c r="CB5917" s="17"/>
    </row>
    <row r="5918" spans="4:80" x14ac:dyDescent="0.2">
      <c r="D5918" s="53"/>
      <c r="E5918" s="53"/>
      <c r="F5918" s="53"/>
      <c r="G5918" s="53"/>
      <c r="BX5918" s="17"/>
      <c r="BY5918" s="17"/>
      <c r="BZ5918" s="17"/>
      <c r="CA5918" s="17"/>
      <c r="CB5918" s="17"/>
    </row>
    <row r="5919" spans="4:80" x14ac:dyDescent="0.2">
      <c r="D5919" s="53"/>
      <c r="E5919" s="53"/>
      <c r="F5919" s="53"/>
      <c r="G5919" s="53"/>
      <c r="BX5919" s="17"/>
      <c r="BY5919" s="17"/>
      <c r="BZ5919" s="17"/>
      <c r="CA5919" s="17"/>
      <c r="CB5919" s="17"/>
    </row>
    <row r="5920" spans="4:80" x14ac:dyDescent="0.2">
      <c r="D5920" s="53"/>
      <c r="E5920" s="53"/>
      <c r="F5920" s="53"/>
      <c r="G5920" s="53"/>
      <c r="BX5920" s="17"/>
      <c r="BY5920" s="17"/>
      <c r="BZ5920" s="17"/>
      <c r="CA5920" s="17"/>
      <c r="CB5920" s="17"/>
    </row>
    <row r="5921" spans="4:80" x14ac:dyDescent="0.2">
      <c r="D5921" s="53"/>
      <c r="E5921" s="53"/>
      <c r="F5921" s="53"/>
      <c r="G5921" s="53"/>
      <c r="BX5921" s="17"/>
      <c r="BY5921" s="17"/>
      <c r="BZ5921" s="17"/>
      <c r="CA5921" s="17"/>
      <c r="CB5921" s="17"/>
    </row>
    <row r="5922" spans="4:80" x14ac:dyDescent="0.2">
      <c r="D5922" s="53"/>
      <c r="E5922" s="53"/>
      <c r="F5922" s="53"/>
      <c r="G5922" s="53"/>
      <c r="BX5922" s="17"/>
      <c r="BY5922" s="17"/>
      <c r="BZ5922" s="17"/>
      <c r="CA5922" s="17"/>
      <c r="CB5922" s="17"/>
    </row>
    <row r="5923" spans="4:80" x14ac:dyDescent="0.2">
      <c r="D5923" s="53"/>
      <c r="E5923" s="53"/>
      <c r="F5923" s="53"/>
      <c r="G5923" s="53"/>
      <c r="BX5923" s="17"/>
      <c r="BY5923" s="17"/>
      <c r="BZ5923" s="17"/>
      <c r="CA5923" s="17"/>
      <c r="CB5923" s="17"/>
    </row>
    <row r="5924" spans="4:80" x14ac:dyDescent="0.2">
      <c r="D5924" s="53"/>
      <c r="E5924" s="53"/>
      <c r="F5924" s="53"/>
      <c r="G5924" s="53"/>
      <c r="BX5924" s="17"/>
      <c r="BY5924" s="17"/>
      <c r="BZ5924" s="17"/>
      <c r="CA5924" s="17"/>
      <c r="CB5924" s="17"/>
    </row>
    <row r="5925" spans="4:80" x14ac:dyDescent="0.2">
      <c r="D5925" s="53"/>
      <c r="E5925" s="53"/>
      <c r="F5925" s="53"/>
      <c r="G5925" s="53"/>
      <c r="BX5925" s="17"/>
      <c r="BY5925" s="17"/>
      <c r="BZ5925" s="17"/>
      <c r="CA5925" s="17"/>
      <c r="CB5925" s="17"/>
    </row>
    <row r="5926" spans="4:80" x14ac:dyDescent="0.2">
      <c r="D5926" s="53"/>
      <c r="E5926" s="53"/>
      <c r="F5926" s="53"/>
      <c r="G5926" s="53"/>
      <c r="BX5926" s="17"/>
      <c r="BY5926" s="17"/>
      <c r="BZ5926" s="17"/>
      <c r="CA5926" s="17"/>
      <c r="CB5926" s="17"/>
    </row>
    <row r="5927" spans="4:80" x14ac:dyDescent="0.2">
      <c r="D5927" s="53"/>
      <c r="E5927" s="53"/>
      <c r="F5927" s="53"/>
      <c r="G5927" s="53"/>
      <c r="BX5927" s="17"/>
      <c r="BY5927" s="17"/>
      <c r="BZ5927" s="17"/>
      <c r="CA5927" s="17"/>
      <c r="CB5927" s="17"/>
    </row>
    <row r="5928" spans="4:80" x14ac:dyDescent="0.2">
      <c r="D5928" s="53"/>
      <c r="E5928" s="53"/>
      <c r="F5928" s="53"/>
      <c r="G5928" s="53"/>
      <c r="BX5928" s="17"/>
      <c r="BY5928" s="17"/>
      <c r="BZ5928" s="17"/>
      <c r="CA5928" s="17"/>
      <c r="CB5928" s="17"/>
    </row>
    <row r="5929" spans="4:80" x14ac:dyDescent="0.2">
      <c r="D5929" s="53"/>
      <c r="E5929" s="53"/>
      <c r="F5929" s="53"/>
      <c r="G5929" s="53"/>
      <c r="BX5929" s="17"/>
      <c r="BY5929" s="17"/>
      <c r="BZ5929" s="17"/>
      <c r="CA5929" s="17"/>
      <c r="CB5929" s="17"/>
    </row>
    <row r="5930" spans="4:80" x14ac:dyDescent="0.2">
      <c r="D5930" s="53"/>
      <c r="E5930" s="53"/>
      <c r="F5930" s="53"/>
      <c r="G5930" s="53"/>
      <c r="BX5930" s="17"/>
      <c r="BY5930" s="17"/>
      <c r="BZ5930" s="17"/>
      <c r="CA5930" s="17"/>
      <c r="CB5930" s="17"/>
    </row>
    <row r="5931" spans="4:80" x14ac:dyDescent="0.2">
      <c r="D5931" s="53"/>
      <c r="E5931" s="53"/>
      <c r="F5931" s="53"/>
      <c r="G5931" s="53"/>
      <c r="BX5931" s="17"/>
      <c r="BY5931" s="17"/>
      <c r="BZ5931" s="17"/>
      <c r="CA5931" s="17"/>
      <c r="CB5931" s="17"/>
    </row>
    <row r="5932" spans="4:80" x14ac:dyDescent="0.2">
      <c r="D5932" s="53"/>
      <c r="E5932" s="53"/>
      <c r="F5932" s="53"/>
      <c r="G5932" s="53"/>
      <c r="BX5932" s="17"/>
      <c r="BY5932" s="17"/>
      <c r="BZ5932" s="17"/>
      <c r="CA5932" s="17"/>
      <c r="CB5932" s="17"/>
    </row>
    <row r="5933" spans="4:80" x14ac:dyDescent="0.2">
      <c r="D5933" s="53"/>
      <c r="E5933" s="53"/>
      <c r="F5933" s="53"/>
      <c r="G5933" s="53"/>
      <c r="BX5933" s="17"/>
      <c r="BY5933" s="17"/>
      <c r="BZ5933" s="17"/>
      <c r="CA5933" s="17"/>
      <c r="CB5933" s="17"/>
    </row>
    <row r="5934" spans="4:80" x14ac:dyDescent="0.2">
      <c r="D5934" s="53"/>
      <c r="E5934" s="53"/>
      <c r="F5934" s="53"/>
      <c r="G5934" s="53"/>
      <c r="BX5934" s="17"/>
      <c r="BY5934" s="17"/>
      <c r="BZ5934" s="17"/>
      <c r="CA5934" s="17"/>
      <c r="CB5934" s="17"/>
    </row>
    <row r="5935" spans="4:80" x14ac:dyDescent="0.2">
      <c r="D5935" s="53"/>
      <c r="E5935" s="53"/>
      <c r="F5935" s="53"/>
      <c r="G5935" s="53"/>
      <c r="BX5935" s="17"/>
      <c r="BY5935" s="17"/>
      <c r="BZ5935" s="17"/>
      <c r="CA5935" s="17"/>
      <c r="CB5935" s="17"/>
    </row>
    <row r="5936" spans="4:80" x14ac:dyDescent="0.2">
      <c r="D5936" s="53"/>
      <c r="E5936" s="53"/>
      <c r="F5936" s="53"/>
      <c r="G5936" s="53"/>
      <c r="BX5936" s="17"/>
      <c r="BY5936" s="17"/>
      <c r="BZ5936" s="17"/>
      <c r="CA5936" s="17"/>
      <c r="CB5936" s="17"/>
    </row>
    <row r="5937" spans="4:80" x14ac:dyDescent="0.2">
      <c r="D5937" s="53"/>
      <c r="E5937" s="53"/>
      <c r="F5937" s="53"/>
      <c r="G5937" s="53"/>
      <c r="BX5937" s="17"/>
      <c r="BY5937" s="17"/>
      <c r="BZ5937" s="17"/>
      <c r="CA5937" s="17"/>
      <c r="CB5937" s="17"/>
    </row>
    <row r="5938" spans="4:80" x14ac:dyDescent="0.2">
      <c r="D5938" s="53"/>
      <c r="E5938" s="53"/>
      <c r="F5938" s="53"/>
      <c r="G5938" s="53"/>
      <c r="BX5938" s="17"/>
      <c r="BY5938" s="17"/>
      <c r="BZ5938" s="17"/>
      <c r="CA5938" s="17"/>
      <c r="CB5938" s="17"/>
    </row>
    <row r="5939" spans="4:80" x14ac:dyDescent="0.2">
      <c r="D5939" s="53"/>
      <c r="E5939" s="53"/>
      <c r="F5939" s="53"/>
      <c r="G5939" s="53"/>
      <c r="BX5939" s="17"/>
      <c r="BY5939" s="17"/>
      <c r="BZ5939" s="17"/>
      <c r="CA5939" s="17"/>
      <c r="CB5939" s="17"/>
    </row>
    <row r="5940" spans="4:80" x14ac:dyDescent="0.2">
      <c r="D5940" s="53"/>
      <c r="E5940" s="53"/>
      <c r="F5940" s="53"/>
      <c r="G5940" s="53"/>
      <c r="BX5940" s="17"/>
      <c r="BY5940" s="17"/>
      <c r="BZ5940" s="17"/>
      <c r="CA5940" s="17"/>
      <c r="CB5940" s="17"/>
    </row>
    <row r="5941" spans="4:80" x14ac:dyDescent="0.2">
      <c r="D5941" s="53"/>
      <c r="E5941" s="53"/>
      <c r="F5941" s="53"/>
      <c r="G5941" s="53"/>
      <c r="BX5941" s="17"/>
      <c r="BY5941" s="17"/>
      <c r="BZ5941" s="17"/>
      <c r="CA5941" s="17"/>
      <c r="CB5941" s="17"/>
    </row>
    <row r="5942" spans="4:80" x14ac:dyDescent="0.2">
      <c r="D5942" s="53"/>
      <c r="E5942" s="53"/>
      <c r="F5942" s="53"/>
      <c r="G5942" s="53"/>
      <c r="BX5942" s="17"/>
      <c r="BY5942" s="17"/>
      <c r="BZ5942" s="17"/>
      <c r="CA5942" s="17"/>
      <c r="CB5942" s="17"/>
    </row>
    <row r="5943" spans="4:80" x14ac:dyDescent="0.2">
      <c r="D5943" s="53"/>
      <c r="E5943" s="53"/>
      <c r="F5943" s="53"/>
      <c r="G5943" s="53"/>
      <c r="BX5943" s="17"/>
      <c r="BY5943" s="17"/>
      <c r="BZ5943" s="17"/>
      <c r="CA5943" s="17"/>
      <c r="CB5943" s="17"/>
    </row>
    <row r="5944" spans="4:80" x14ac:dyDescent="0.2">
      <c r="D5944" s="53"/>
      <c r="E5944" s="53"/>
      <c r="F5944" s="53"/>
      <c r="G5944" s="53"/>
      <c r="BX5944" s="17"/>
      <c r="BY5944" s="17"/>
      <c r="BZ5944" s="17"/>
      <c r="CA5944" s="17"/>
      <c r="CB5944" s="17"/>
    </row>
    <row r="5945" spans="4:80" x14ac:dyDescent="0.2">
      <c r="D5945" s="53"/>
      <c r="E5945" s="53"/>
      <c r="F5945" s="53"/>
      <c r="G5945" s="53"/>
      <c r="BX5945" s="17"/>
      <c r="BY5945" s="17"/>
      <c r="BZ5945" s="17"/>
      <c r="CA5945" s="17"/>
      <c r="CB5945" s="17"/>
    </row>
    <row r="5946" spans="4:80" x14ac:dyDescent="0.2">
      <c r="D5946" s="53"/>
      <c r="E5946" s="53"/>
      <c r="F5946" s="53"/>
      <c r="G5946" s="53"/>
      <c r="BX5946" s="17"/>
      <c r="BY5946" s="17"/>
      <c r="BZ5946" s="17"/>
      <c r="CA5946" s="17"/>
      <c r="CB5946" s="17"/>
    </row>
    <row r="5947" spans="4:80" x14ac:dyDescent="0.2">
      <c r="D5947" s="53"/>
      <c r="E5947" s="53"/>
      <c r="F5947" s="53"/>
      <c r="G5947" s="53"/>
      <c r="BX5947" s="17"/>
      <c r="BY5947" s="17"/>
      <c r="BZ5947" s="17"/>
      <c r="CA5947" s="17"/>
      <c r="CB5947" s="17"/>
    </row>
    <row r="5948" spans="4:80" x14ac:dyDescent="0.2">
      <c r="D5948" s="53"/>
      <c r="E5948" s="53"/>
      <c r="F5948" s="53"/>
      <c r="G5948" s="53"/>
      <c r="BX5948" s="17"/>
      <c r="BY5948" s="17"/>
      <c r="BZ5948" s="17"/>
      <c r="CA5948" s="17"/>
      <c r="CB5948" s="17"/>
    </row>
    <row r="5949" spans="4:80" x14ac:dyDescent="0.2">
      <c r="D5949" s="53"/>
      <c r="E5949" s="53"/>
      <c r="F5949" s="53"/>
      <c r="G5949" s="53"/>
      <c r="BX5949" s="17"/>
      <c r="BY5949" s="17"/>
      <c r="BZ5949" s="17"/>
      <c r="CA5949" s="17"/>
      <c r="CB5949" s="17"/>
    </row>
    <row r="5950" spans="4:80" x14ac:dyDescent="0.2">
      <c r="D5950" s="53"/>
      <c r="E5950" s="53"/>
      <c r="F5950" s="53"/>
      <c r="G5950" s="53"/>
      <c r="BX5950" s="17"/>
      <c r="BY5950" s="17"/>
      <c r="BZ5950" s="17"/>
      <c r="CA5950" s="17"/>
      <c r="CB5950" s="17"/>
    </row>
    <row r="5951" spans="4:80" x14ac:dyDescent="0.2">
      <c r="D5951" s="53"/>
      <c r="E5951" s="53"/>
      <c r="F5951" s="53"/>
      <c r="G5951" s="53"/>
      <c r="BX5951" s="17"/>
      <c r="BY5951" s="17"/>
      <c r="BZ5951" s="17"/>
      <c r="CA5951" s="17"/>
      <c r="CB5951" s="17"/>
    </row>
    <row r="5952" spans="4:80" x14ac:dyDescent="0.2">
      <c r="D5952" s="53"/>
      <c r="E5952" s="53"/>
      <c r="F5952" s="53"/>
      <c r="G5952" s="53"/>
      <c r="BX5952" s="17"/>
      <c r="BY5952" s="17"/>
      <c r="BZ5952" s="17"/>
      <c r="CA5952" s="17"/>
      <c r="CB5952" s="17"/>
    </row>
    <row r="5953" spans="4:80" x14ac:dyDescent="0.2">
      <c r="D5953" s="53"/>
      <c r="E5953" s="53"/>
      <c r="F5953" s="53"/>
      <c r="G5953" s="53"/>
      <c r="BX5953" s="17"/>
      <c r="BY5953" s="17"/>
      <c r="BZ5953" s="17"/>
      <c r="CA5953" s="17"/>
      <c r="CB5953" s="17"/>
    </row>
    <row r="5954" spans="4:80" x14ac:dyDescent="0.2">
      <c r="D5954" s="53"/>
      <c r="E5954" s="53"/>
      <c r="F5954" s="53"/>
      <c r="G5954" s="53"/>
      <c r="BX5954" s="17"/>
      <c r="BY5954" s="17"/>
      <c r="BZ5954" s="17"/>
      <c r="CA5954" s="17"/>
      <c r="CB5954" s="17"/>
    </row>
    <row r="5955" spans="4:80" x14ac:dyDescent="0.2">
      <c r="D5955" s="53"/>
      <c r="E5955" s="53"/>
      <c r="F5955" s="53"/>
      <c r="G5955" s="53"/>
      <c r="BX5955" s="17"/>
      <c r="BY5955" s="17"/>
      <c r="BZ5955" s="17"/>
      <c r="CA5955" s="17"/>
      <c r="CB5955" s="17"/>
    </row>
    <row r="5956" spans="4:80" x14ac:dyDescent="0.2">
      <c r="D5956" s="53"/>
      <c r="E5956" s="53"/>
      <c r="F5956" s="53"/>
      <c r="G5956" s="53"/>
      <c r="BX5956" s="17"/>
      <c r="BY5956" s="17"/>
      <c r="BZ5956" s="17"/>
      <c r="CA5956" s="17"/>
      <c r="CB5956" s="17"/>
    </row>
    <row r="5957" spans="4:80" x14ac:dyDescent="0.2">
      <c r="D5957" s="53"/>
      <c r="E5957" s="53"/>
      <c r="F5957" s="53"/>
      <c r="G5957" s="53"/>
      <c r="BX5957" s="17"/>
      <c r="BY5957" s="17"/>
      <c r="BZ5957" s="17"/>
      <c r="CA5957" s="17"/>
      <c r="CB5957" s="17"/>
    </row>
    <row r="5958" spans="4:80" x14ac:dyDescent="0.2">
      <c r="D5958" s="53"/>
      <c r="E5958" s="53"/>
      <c r="F5958" s="53"/>
      <c r="G5958" s="53"/>
      <c r="BX5958" s="17"/>
      <c r="BY5958" s="17"/>
      <c r="BZ5958" s="17"/>
      <c r="CA5958" s="17"/>
      <c r="CB5958" s="17"/>
    </row>
    <row r="5959" spans="4:80" x14ac:dyDescent="0.2">
      <c r="D5959" s="53"/>
      <c r="E5959" s="53"/>
      <c r="F5959" s="53"/>
      <c r="G5959" s="53"/>
      <c r="BX5959" s="17"/>
      <c r="BY5959" s="17"/>
      <c r="BZ5959" s="17"/>
      <c r="CA5959" s="17"/>
      <c r="CB5959" s="17"/>
    </row>
    <row r="5960" spans="4:80" x14ac:dyDescent="0.2">
      <c r="D5960" s="53"/>
      <c r="E5960" s="53"/>
      <c r="F5960" s="53"/>
      <c r="G5960" s="53"/>
      <c r="BX5960" s="17"/>
      <c r="BY5960" s="17"/>
      <c r="BZ5960" s="17"/>
      <c r="CA5960" s="17"/>
      <c r="CB5960" s="17"/>
    </row>
    <row r="5961" spans="4:80" x14ac:dyDescent="0.2">
      <c r="D5961" s="53"/>
      <c r="E5961" s="53"/>
      <c r="F5961" s="53"/>
      <c r="G5961" s="53"/>
      <c r="BX5961" s="17"/>
      <c r="BY5961" s="17"/>
      <c r="BZ5961" s="17"/>
      <c r="CA5961" s="17"/>
      <c r="CB5961" s="17"/>
    </row>
    <row r="5962" spans="4:80" x14ac:dyDescent="0.2">
      <c r="D5962" s="53"/>
      <c r="E5962" s="53"/>
      <c r="F5962" s="53"/>
      <c r="G5962" s="53"/>
      <c r="BX5962" s="17"/>
      <c r="BY5962" s="17"/>
      <c r="BZ5962" s="17"/>
      <c r="CA5962" s="17"/>
      <c r="CB5962" s="17"/>
    </row>
    <row r="5963" spans="4:80" x14ac:dyDescent="0.2">
      <c r="D5963" s="53"/>
      <c r="E5963" s="53"/>
      <c r="F5963" s="53"/>
      <c r="G5963" s="53"/>
      <c r="BX5963" s="17"/>
      <c r="BY5963" s="17"/>
      <c r="BZ5963" s="17"/>
      <c r="CA5963" s="17"/>
      <c r="CB5963" s="17"/>
    </row>
    <row r="5964" spans="4:80" x14ac:dyDescent="0.2">
      <c r="D5964" s="53"/>
      <c r="E5964" s="53"/>
      <c r="F5964" s="53"/>
      <c r="G5964" s="53"/>
      <c r="BX5964" s="17"/>
      <c r="BY5964" s="17"/>
      <c r="BZ5964" s="17"/>
      <c r="CA5964" s="17"/>
      <c r="CB5964" s="17"/>
    </row>
    <row r="5965" spans="4:80" x14ac:dyDescent="0.2">
      <c r="D5965" s="53"/>
      <c r="E5965" s="53"/>
      <c r="F5965" s="53"/>
      <c r="G5965" s="53"/>
      <c r="BX5965" s="17"/>
      <c r="BY5965" s="17"/>
      <c r="BZ5965" s="17"/>
      <c r="CA5965" s="17"/>
      <c r="CB5965" s="17"/>
    </row>
    <row r="5966" spans="4:80" x14ac:dyDescent="0.2">
      <c r="D5966" s="53"/>
      <c r="E5966" s="53"/>
      <c r="F5966" s="53"/>
      <c r="G5966" s="53"/>
      <c r="BX5966" s="17"/>
      <c r="BY5966" s="17"/>
      <c r="BZ5966" s="17"/>
      <c r="CA5966" s="17"/>
      <c r="CB5966" s="17"/>
    </row>
    <row r="5967" spans="4:80" x14ac:dyDescent="0.2">
      <c r="D5967" s="53"/>
      <c r="E5967" s="53"/>
      <c r="F5967" s="53"/>
      <c r="G5967" s="53"/>
      <c r="BX5967" s="17"/>
      <c r="BY5967" s="17"/>
      <c r="BZ5967" s="17"/>
      <c r="CA5967" s="17"/>
      <c r="CB5967" s="17"/>
    </row>
    <row r="5968" spans="4:80" x14ac:dyDescent="0.2">
      <c r="D5968" s="53"/>
      <c r="E5968" s="53"/>
      <c r="F5968" s="53"/>
      <c r="G5968" s="53"/>
      <c r="BX5968" s="17"/>
      <c r="BY5968" s="17"/>
      <c r="BZ5968" s="17"/>
      <c r="CA5968" s="17"/>
      <c r="CB5968" s="17"/>
    </row>
    <row r="5969" spans="4:80" x14ac:dyDescent="0.2">
      <c r="D5969" s="53"/>
      <c r="E5969" s="53"/>
      <c r="F5969" s="53"/>
      <c r="G5969" s="53"/>
      <c r="BX5969" s="17"/>
      <c r="BY5969" s="17"/>
      <c r="BZ5969" s="17"/>
      <c r="CA5969" s="17"/>
      <c r="CB5969" s="17"/>
    </row>
    <row r="5970" spans="4:80" x14ac:dyDescent="0.2">
      <c r="D5970" s="53"/>
      <c r="E5970" s="53"/>
      <c r="F5970" s="53"/>
      <c r="G5970" s="53"/>
      <c r="BX5970" s="17"/>
      <c r="BY5970" s="17"/>
      <c r="BZ5970" s="17"/>
      <c r="CA5970" s="17"/>
      <c r="CB5970" s="17"/>
    </row>
    <row r="5971" spans="4:80" x14ac:dyDescent="0.2">
      <c r="D5971" s="53"/>
      <c r="E5971" s="53"/>
      <c r="F5971" s="53"/>
      <c r="G5971" s="53"/>
      <c r="BX5971" s="17"/>
      <c r="BY5971" s="17"/>
      <c r="BZ5971" s="17"/>
      <c r="CA5971" s="17"/>
      <c r="CB5971" s="17"/>
    </row>
    <row r="5972" spans="4:80" x14ac:dyDescent="0.2">
      <c r="D5972" s="53"/>
      <c r="E5972" s="53"/>
      <c r="F5972" s="53"/>
      <c r="G5972" s="53"/>
      <c r="BX5972" s="17"/>
      <c r="BY5972" s="17"/>
      <c r="BZ5972" s="17"/>
      <c r="CA5972" s="17"/>
      <c r="CB5972" s="17"/>
    </row>
    <row r="5973" spans="4:80" x14ac:dyDescent="0.2">
      <c r="D5973" s="53"/>
      <c r="E5973" s="53"/>
      <c r="F5973" s="53"/>
      <c r="G5973" s="53"/>
      <c r="BX5973" s="17"/>
      <c r="BY5973" s="17"/>
      <c r="BZ5973" s="17"/>
      <c r="CA5973" s="17"/>
      <c r="CB5973" s="17"/>
    </row>
    <row r="5974" spans="4:80" x14ac:dyDescent="0.2">
      <c r="D5974" s="53"/>
      <c r="E5974" s="53"/>
      <c r="F5974" s="53"/>
      <c r="G5974" s="53"/>
      <c r="BX5974" s="17"/>
      <c r="BY5974" s="17"/>
      <c r="BZ5974" s="17"/>
      <c r="CA5974" s="17"/>
      <c r="CB5974" s="17"/>
    </row>
    <row r="5975" spans="4:80" x14ac:dyDescent="0.2">
      <c r="D5975" s="53"/>
      <c r="E5975" s="53"/>
      <c r="F5975" s="53"/>
      <c r="G5975" s="53"/>
      <c r="BX5975" s="17"/>
      <c r="BY5975" s="17"/>
      <c r="BZ5975" s="17"/>
      <c r="CA5975" s="17"/>
      <c r="CB5975" s="17"/>
    </row>
    <row r="5976" spans="4:80" x14ac:dyDescent="0.2">
      <c r="D5976" s="53"/>
      <c r="E5976" s="53"/>
      <c r="F5976" s="53"/>
      <c r="G5976" s="53"/>
      <c r="BX5976" s="17"/>
      <c r="BY5976" s="17"/>
      <c r="BZ5976" s="17"/>
      <c r="CA5976" s="17"/>
      <c r="CB5976" s="17"/>
    </row>
    <row r="5977" spans="4:80" x14ac:dyDescent="0.2">
      <c r="D5977" s="53"/>
      <c r="E5977" s="53"/>
      <c r="F5977" s="53"/>
      <c r="G5977" s="53"/>
      <c r="BX5977" s="17"/>
      <c r="BY5977" s="17"/>
      <c r="BZ5977" s="17"/>
      <c r="CA5977" s="17"/>
      <c r="CB5977" s="17"/>
    </row>
    <row r="5978" spans="4:80" x14ac:dyDescent="0.2">
      <c r="D5978" s="53"/>
      <c r="E5978" s="53"/>
      <c r="F5978" s="53"/>
      <c r="G5978" s="53"/>
      <c r="BX5978" s="17"/>
      <c r="BY5978" s="17"/>
      <c r="BZ5978" s="17"/>
      <c r="CA5978" s="17"/>
      <c r="CB5978" s="17"/>
    </row>
    <row r="5979" spans="4:80" x14ac:dyDescent="0.2">
      <c r="D5979" s="53"/>
      <c r="E5979" s="53"/>
      <c r="F5979" s="53"/>
      <c r="G5979" s="53"/>
      <c r="BX5979" s="17"/>
      <c r="BY5979" s="17"/>
      <c r="BZ5979" s="17"/>
      <c r="CA5979" s="17"/>
      <c r="CB5979" s="17"/>
    </row>
    <row r="5980" spans="4:80" x14ac:dyDescent="0.2">
      <c r="D5980" s="53"/>
      <c r="E5980" s="53"/>
      <c r="F5980" s="53"/>
      <c r="G5980" s="53"/>
      <c r="BX5980" s="17"/>
      <c r="BY5980" s="17"/>
      <c r="BZ5980" s="17"/>
      <c r="CA5980" s="17"/>
      <c r="CB5980" s="17"/>
    </row>
    <row r="5981" spans="4:80" x14ac:dyDescent="0.2">
      <c r="D5981" s="53"/>
      <c r="E5981" s="53"/>
      <c r="F5981" s="53"/>
      <c r="G5981" s="53"/>
      <c r="BX5981" s="17"/>
      <c r="BY5981" s="17"/>
      <c r="BZ5981" s="17"/>
      <c r="CA5981" s="17"/>
      <c r="CB5981" s="17"/>
    </row>
    <row r="5982" spans="4:80" x14ac:dyDescent="0.2">
      <c r="D5982" s="53"/>
      <c r="E5982" s="53"/>
      <c r="F5982" s="53"/>
      <c r="G5982" s="53"/>
      <c r="BX5982" s="17"/>
      <c r="BY5982" s="17"/>
      <c r="BZ5982" s="17"/>
      <c r="CA5982" s="17"/>
      <c r="CB5982" s="17"/>
    </row>
    <row r="5983" spans="4:80" x14ac:dyDescent="0.2">
      <c r="D5983" s="53"/>
      <c r="E5983" s="53"/>
      <c r="F5983" s="53"/>
      <c r="G5983" s="53"/>
      <c r="BX5983" s="17"/>
      <c r="BY5983" s="17"/>
      <c r="BZ5983" s="17"/>
      <c r="CA5983" s="17"/>
      <c r="CB5983" s="17"/>
    </row>
    <row r="5984" spans="4:80" x14ac:dyDescent="0.2">
      <c r="D5984" s="53"/>
      <c r="E5984" s="53"/>
      <c r="F5984" s="53"/>
      <c r="G5984" s="53"/>
      <c r="BX5984" s="17"/>
      <c r="BY5984" s="17"/>
      <c r="BZ5984" s="17"/>
      <c r="CA5984" s="17"/>
      <c r="CB5984" s="17"/>
    </row>
    <row r="5985" spans="4:80" x14ac:dyDescent="0.2">
      <c r="D5985" s="53"/>
      <c r="E5985" s="53"/>
      <c r="F5985" s="53"/>
      <c r="G5985" s="53"/>
      <c r="BX5985" s="17"/>
      <c r="BY5985" s="17"/>
      <c r="BZ5985" s="17"/>
      <c r="CA5985" s="17"/>
      <c r="CB5985" s="17"/>
    </row>
    <row r="5986" spans="4:80" x14ac:dyDescent="0.2">
      <c r="D5986" s="53"/>
      <c r="E5986" s="53"/>
      <c r="F5986" s="53"/>
      <c r="G5986" s="53"/>
      <c r="BX5986" s="17"/>
      <c r="BY5986" s="17"/>
      <c r="BZ5986" s="17"/>
      <c r="CA5986" s="17"/>
      <c r="CB5986" s="17"/>
    </row>
    <row r="5987" spans="4:80" x14ac:dyDescent="0.2">
      <c r="D5987" s="53"/>
      <c r="E5987" s="53"/>
      <c r="F5987" s="53"/>
      <c r="G5987" s="53"/>
      <c r="BX5987" s="17"/>
      <c r="BY5987" s="17"/>
      <c r="BZ5987" s="17"/>
      <c r="CA5987" s="17"/>
      <c r="CB5987" s="17"/>
    </row>
    <row r="5988" spans="4:80" x14ac:dyDescent="0.2">
      <c r="D5988" s="53"/>
      <c r="E5988" s="53"/>
      <c r="F5988" s="53"/>
      <c r="G5988" s="53"/>
      <c r="BX5988" s="17"/>
      <c r="BY5988" s="17"/>
      <c r="BZ5988" s="17"/>
      <c r="CA5988" s="17"/>
      <c r="CB5988" s="17"/>
    </row>
    <row r="5989" spans="4:80" x14ac:dyDescent="0.2">
      <c r="D5989" s="53"/>
      <c r="E5989" s="53"/>
      <c r="F5989" s="53"/>
      <c r="G5989" s="53"/>
      <c r="BX5989" s="17"/>
      <c r="BY5989" s="17"/>
      <c r="BZ5989" s="17"/>
      <c r="CA5989" s="17"/>
      <c r="CB5989" s="17"/>
    </row>
    <row r="5990" spans="4:80" x14ac:dyDescent="0.2">
      <c r="D5990" s="53"/>
      <c r="E5990" s="53"/>
      <c r="F5990" s="53"/>
      <c r="G5990" s="53"/>
      <c r="BX5990" s="17"/>
      <c r="BY5990" s="17"/>
      <c r="BZ5990" s="17"/>
      <c r="CA5990" s="17"/>
      <c r="CB5990" s="17"/>
    </row>
    <row r="5991" spans="4:80" x14ac:dyDescent="0.2">
      <c r="D5991" s="53"/>
      <c r="E5991" s="53"/>
      <c r="F5991" s="53"/>
      <c r="G5991" s="53"/>
      <c r="BX5991" s="17"/>
      <c r="BY5991" s="17"/>
      <c r="BZ5991" s="17"/>
      <c r="CA5991" s="17"/>
      <c r="CB5991" s="17"/>
    </row>
    <row r="5992" spans="4:80" x14ac:dyDescent="0.2">
      <c r="D5992" s="53"/>
      <c r="E5992" s="53"/>
      <c r="F5992" s="53"/>
      <c r="G5992" s="53"/>
      <c r="BX5992" s="17"/>
      <c r="BY5992" s="17"/>
      <c r="BZ5992" s="17"/>
      <c r="CA5992" s="17"/>
      <c r="CB5992" s="17"/>
    </row>
    <row r="5993" spans="4:80" x14ac:dyDescent="0.2">
      <c r="D5993" s="53"/>
      <c r="E5993" s="53"/>
      <c r="F5993" s="53"/>
      <c r="G5993" s="53"/>
      <c r="BX5993" s="17"/>
      <c r="BY5993" s="17"/>
      <c r="BZ5993" s="17"/>
      <c r="CA5993" s="17"/>
      <c r="CB5993" s="17"/>
    </row>
    <row r="5994" spans="4:80" x14ac:dyDescent="0.2">
      <c r="D5994" s="53"/>
      <c r="E5994" s="53"/>
      <c r="F5994" s="53"/>
      <c r="G5994" s="53"/>
      <c r="BX5994" s="17"/>
      <c r="BY5994" s="17"/>
      <c r="BZ5994" s="17"/>
      <c r="CA5994" s="17"/>
      <c r="CB5994" s="17"/>
    </row>
    <row r="5995" spans="4:80" x14ac:dyDescent="0.2">
      <c r="D5995" s="53"/>
      <c r="E5995" s="53"/>
      <c r="F5995" s="53"/>
      <c r="G5995" s="53"/>
      <c r="BX5995" s="17"/>
      <c r="BY5995" s="17"/>
      <c r="BZ5995" s="17"/>
      <c r="CA5995" s="17"/>
      <c r="CB5995" s="17"/>
    </row>
    <row r="5996" spans="4:80" x14ac:dyDescent="0.2">
      <c r="D5996" s="53"/>
      <c r="E5996" s="53"/>
      <c r="F5996" s="53"/>
      <c r="G5996" s="53"/>
      <c r="BX5996" s="17"/>
      <c r="BY5996" s="17"/>
      <c r="BZ5996" s="17"/>
      <c r="CA5996" s="17"/>
      <c r="CB5996" s="17"/>
    </row>
    <row r="5997" spans="4:80" x14ac:dyDescent="0.2">
      <c r="D5997" s="53"/>
      <c r="E5997" s="53"/>
      <c r="F5997" s="53"/>
      <c r="G5997" s="53"/>
      <c r="BX5997" s="17"/>
      <c r="BY5997" s="17"/>
      <c r="BZ5997" s="17"/>
      <c r="CA5997" s="17"/>
      <c r="CB5997" s="17"/>
    </row>
    <row r="5998" spans="4:80" x14ac:dyDescent="0.2">
      <c r="D5998" s="53"/>
      <c r="E5998" s="53"/>
      <c r="F5998" s="53"/>
      <c r="G5998" s="53"/>
      <c r="BX5998" s="17"/>
      <c r="BY5998" s="17"/>
      <c r="BZ5998" s="17"/>
      <c r="CA5998" s="17"/>
      <c r="CB5998" s="17"/>
    </row>
    <row r="5999" spans="4:80" x14ac:dyDescent="0.2">
      <c r="D5999" s="53"/>
      <c r="E5999" s="53"/>
      <c r="F5999" s="53"/>
      <c r="G5999" s="53"/>
      <c r="BX5999" s="17"/>
      <c r="BY5999" s="17"/>
      <c r="BZ5999" s="17"/>
      <c r="CA5999" s="17"/>
      <c r="CB5999" s="17"/>
    </row>
    <row r="6000" spans="4:80" x14ac:dyDescent="0.2">
      <c r="D6000" s="53"/>
      <c r="E6000" s="53"/>
      <c r="F6000" s="53"/>
      <c r="G6000" s="53"/>
      <c r="BX6000" s="17"/>
      <c r="BY6000" s="17"/>
      <c r="BZ6000" s="17"/>
      <c r="CA6000" s="17"/>
      <c r="CB6000" s="17"/>
    </row>
    <row r="6001" spans="4:80" x14ac:dyDescent="0.2">
      <c r="D6001" s="53"/>
      <c r="E6001" s="53"/>
      <c r="F6001" s="53"/>
      <c r="G6001" s="53"/>
      <c r="BX6001" s="17"/>
      <c r="BY6001" s="17"/>
      <c r="BZ6001" s="17"/>
      <c r="CA6001" s="17"/>
      <c r="CB6001" s="17"/>
    </row>
    <row r="6002" spans="4:80" x14ac:dyDescent="0.2">
      <c r="D6002" s="53"/>
      <c r="E6002" s="53"/>
      <c r="F6002" s="53"/>
      <c r="G6002" s="53"/>
      <c r="BX6002" s="17"/>
      <c r="BY6002" s="17"/>
      <c r="BZ6002" s="17"/>
      <c r="CA6002" s="17"/>
      <c r="CB6002" s="17"/>
    </row>
    <row r="6003" spans="4:80" x14ac:dyDescent="0.2">
      <c r="D6003" s="53"/>
      <c r="E6003" s="53"/>
      <c r="F6003" s="53"/>
      <c r="G6003" s="53"/>
      <c r="BX6003" s="17"/>
      <c r="BY6003" s="17"/>
      <c r="BZ6003" s="17"/>
      <c r="CA6003" s="17"/>
      <c r="CB6003" s="17"/>
    </row>
    <row r="6004" spans="4:80" x14ac:dyDescent="0.2">
      <c r="D6004" s="53"/>
      <c r="E6004" s="53"/>
      <c r="F6004" s="53"/>
      <c r="G6004" s="53"/>
      <c r="BX6004" s="17"/>
      <c r="BY6004" s="17"/>
      <c r="BZ6004" s="17"/>
      <c r="CA6004" s="17"/>
      <c r="CB6004" s="17"/>
    </row>
    <row r="6005" spans="4:80" x14ac:dyDescent="0.2">
      <c r="D6005" s="53"/>
      <c r="E6005" s="53"/>
      <c r="F6005" s="53"/>
      <c r="G6005" s="53"/>
      <c r="BX6005" s="17"/>
      <c r="BY6005" s="17"/>
      <c r="BZ6005" s="17"/>
      <c r="CA6005" s="17"/>
      <c r="CB6005" s="17"/>
    </row>
    <row r="6006" spans="4:80" x14ac:dyDescent="0.2">
      <c r="D6006" s="53"/>
      <c r="E6006" s="53"/>
      <c r="F6006" s="53"/>
      <c r="G6006" s="53"/>
      <c r="BX6006" s="17"/>
      <c r="BY6006" s="17"/>
      <c r="BZ6006" s="17"/>
      <c r="CA6006" s="17"/>
      <c r="CB6006" s="17"/>
    </row>
    <row r="6007" spans="4:80" x14ac:dyDescent="0.2">
      <c r="D6007" s="53"/>
      <c r="E6007" s="53"/>
      <c r="F6007" s="53"/>
      <c r="G6007" s="53"/>
      <c r="BX6007" s="17"/>
      <c r="BY6007" s="17"/>
      <c r="BZ6007" s="17"/>
      <c r="CA6007" s="17"/>
      <c r="CB6007" s="17"/>
    </row>
    <row r="6008" spans="4:80" x14ac:dyDescent="0.2">
      <c r="D6008" s="53"/>
      <c r="E6008" s="53"/>
      <c r="F6008" s="53"/>
      <c r="G6008" s="53"/>
      <c r="BX6008" s="17"/>
      <c r="BY6008" s="17"/>
      <c r="BZ6008" s="17"/>
      <c r="CA6008" s="17"/>
      <c r="CB6008" s="17"/>
    </row>
    <row r="6009" spans="4:80" x14ac:dyDescent="0.2">
      <c r="D6009" s="53"/>
      <c r="E6009" s="53"/>
      <c r="F6009" s="53"/>
      <c r="G6009" s="53"/>
      <c r="BX6009" s="17"/>
      <c r="BY6009" s="17"/>
      <c r="BZ6009" s="17"/>
      <c r="CA6009" s="17"/>
      <c r="CB6009" s="17"/>
    </row>
    <row r="6010" spans="4:80" x14ac:dyDescent="0.2">
      <c r="D6010" s="53"/>
      <c r="E6010" s="53"/>
      <c r="F6010" s="53"/>
      <c r="G6010" s="53"/>
      <c r="BX6010" s="17"/>
      <c r="BY6010" s="17"/>
      <c r="BZ6010" s="17"/>
      <c r="CA6010" s="17"/>
      <c r="CB6010" s="17"/>
    </row>
    <row r="6011" spans="4:80" x14ac:dyDescent="0.2">
      <c r="D6011" s="53"/>
      <c r="E6011" s="53"/>
      <c r="F6011" s="53"/>
      <c r="G6011" s="53"/>
      <c r="BX6011" s="17"/>
      <c r="BY6011" s="17"/>
      <c r="BZ6011" s="17"/>
      <c r="CA6011" s="17"/>
      <c r="CB6011" s="17"/>
    </row>
    <row r="6012" spans="4:80" x14ac:dyDescent="0.2">
      <c r="D6012" s="53"/>
      <c r="E6012" s="53"/>
      <c r="F6012" s="53"/>
      <c r="G6012" s="53"/>
      <c r="BX6012" s="17"/>
      <c r="BY6012" s="17"/>
      <c r="BZ6012" s="17"/>
      <c r="CA6012" s="17"/>
      <c r="CB6012" s="17"/>
    </row>
    <row r="6013" spans="4:80" x14ac:dyDescent="0.2">
      <c r="D6013" s="53"/>
      <c r="E6013" s="53"/>
      <c r="F6013" s="53"/>
      <c r="G6013" s="53"/>
      <c r="BX6013" s="17"/>
      <c r="BY6013" s="17"/>
      <c r="BZ6013" s="17"/>
      <c r="CA6013" s="17"/>
      <c r="CB6013" s="17"/>
    </row>
    <row r="6014" spans="4:80" x14ac:dyDescent="0.2">
      <c r="D6014" s="53"/>
      <c r="E6014" s="53"/>
      <c r="F6014" s="53"/>
      <c r="G6014" s="53"/>
      <c r="BX6014" s="17"/>
      <c r="BY6014" s="17"/>
      <c r="BZ6014" s="17"/>
      <c r="CA6014" s="17"/>
      <c r="CB6014" s="17"/>
    </row>
    <row r="6015" spans="4:80" x14ac:dyDescent="0.2">
      <c r="D6015" s="53"/>
      <c r="E6015" s="53"/>
      <c r="F6015" s="53"/>
      <c r="G6015" s="53"/>
      <c r="BX6015" s="17"/>
      <c r="BY6015" s="17"/>
      <c r="BZ6015" s="17"/>
      <c r="CA6015" s="17"/>
      <c r="CB6015" s="17"/>
    </row>
    <row r="6016" spans="4:80" x14ac:dyDescent="0.2">
      <c r="D6016" s="53"/>
      <c r="E6016" s="53"/>
      <c r="F6016" s="53"/>
      <c r="G6016" s="53"/>
      <c r="BX6016" s="17"/>
      <c r="BY6016" s="17"/>
      <c r="BZ6016" s="17"/>
      <c r="CA6016" s="17"/>
      <c r="CB6016" s="17"/>
    </row>
    <row r="6017" spans="4:80" x14ac:dyDescent="0.2">
      <c r="D6017" s="53"/>
      <c r="E6017" s="53"/>
      <c r="F6017" s="53"/>
      <c r="G6017" s="53"/>
      <c r="BX6017" s="17"/>
      <c r="BY6017" s="17"/>
      <c r="BZ6017" s="17"/>
      <c r="CA6017" s="17"/>
      <c r="CB6017" s="17"/>
    </row>
    <row r="6018" spans="4:80" x14ac:dyDescent="0.2">
      <c r="D6018" s="53"/>
      <c r="E6018" s="53"/>
      <c r="F6018" s="53"/>
      <c r="G6018" s="53"/>
      <c r="BX6018" s="17"/>
      <c r="BY6018" s="17"/>
      <c r="BZ6018" s="17"/>
      <c r="CA6018" s="17"/>
      <c r="CB6018" s="17"/>
    </row>
    <row r="6019" spans="4:80" x14ac:dyDescent="0.2">
      <c r="D6019" s="53"/>
      <c r="E6019" s="53"/>
      <c r="F6019" s="53"/>
      <c r="G6019" s="53"/>
      <c r="BX6019" s="17"/>
      <c r="BY6019" s="17"/>
      <c r="BZ6019" s="17"/>
      <c r="CA6019" s="17"/>
      <c r="CB6019" s="17"/>
    </row>
    <row r="6020" spans="4:80" x14ac:dyDescent="0.2">
      <c r="D6020" s="53"/>
      <c r="E6020" s="53"/>
      <c r="F6020" s="53"/>
      <c r="G6020" s="53"/>
      <c r="BX6020" s="17"/>
      <c r="BY6020" s="17"/>
      <c r="BZ6020" s="17"/>
      <c r="CA6020" s="17"/>
      <c r="CB6020" s="17"/>
    </row>
    <row r="6021" spans="4:80" x14ac:dyDescent="0.2">
      <c r="D6021" s="53"/>
      <c r="E6021" s="53"/>
      <c r="F6021" s="53"/>
      <c r="G6021" s="53"/>
      <c r="BX6021" s="17"/>
      <c r="BY6021" s="17"/>
      <c r="BZ6021" s="17"/>
      <c r="CA6021" s="17"/>
      <c r="CB6021" s="17"/>
    </row>
    <row r="6022" spans="4:80" x14ac:dyDescent="0.2">
      <c r="D6022" s="53"/>
      <c r="E6022" s="53"/>
      <c r="F6022" s="53"/>
      <c r="G6022" s="53"/>
      <c r="BX6022" s="17"/>
      <c r="BY6022" s="17"/>
      <c r="BZ6022" s="17"/>
      <c r="CA6022" s="17"/>
      <c r="CB6022" s="17"/>
    </row>
    <row r="6023" spans="4:80" x14ac:dyDescent="0.2">
      <c r="D6023" s="53"/>
      <c r="E6023" s="53"/>
      <c r="F6023" s="53"/>
      <c r="G6023" s="53"/>
      <c r="BX6023" s="17"/>
      <c r="BY6023" s="17"/>
      <c r="BZ6023" s="17"/>
      <c r="CA6023" s="17"/>
      <c r="CB6023" s="17"/>
    </row>
    <row r="6024" spans="4:80" x14ac:dyDescent="0.2">
      <c r="D6024" s="53"/>
      <c r="E6024" s="53"/>
      <c r="F6024" s="53"/>
      <c r="G6024" s="53"/>
      <c r="BX6024" s="17"/>
      <c r="BY6024" s="17"/>
      <c r="BZ6024" s="17"/>
      <c r="CA6024" s="17"/>
      <c r="CB6024" s="17"/>
    </row>
    <row r="6025" spans="4:80" x14ac:dyDescent="0.2">
      <c r="D6025" s="53"/>
      <c r="E6025" s="53"/>
      <c r="F6025" s="53"/>
      <c r="G6025" s="53"/>
      <c r="BX6025" s="17"/>
      <c r="BY6025" s="17"/>
      <c r="BZ6025" s="17"/>
      <c r="CA6025" s="17"/>
      <c r="CB6025" s="17"/>
    </row>
    <row r="6026" spans="4:80" x14ac:dyDescent="0.2">
      <c r="D6026" s="53"/>
      <c r="E6026" s="53"/>
      <c r="F6026" s="53"/>
      <c r="G6026" s="53"/>
      <c r="BX6026" s="17"/>
      <c r="BY6026" s="17"/>
      <c r="BZ6026" s="17"/>
      <c r="CA6026" s="17"/>
      <c r="CB6026" s="17"/>
    </row>
    <row r="6027" spans="4:80" x14ac:dyDescent="0.2">
      <c r="D6027" s="53"/>
      <c r="E6027" s="53"/>
      <c r="F6027" s="53"/>
      <c r="G6027" s="53"/>
      <c r="BX6027" s="17"/>
      <c r="BY6027" s="17"/>
      <c r="BZ6027" s="17"/>
      <c r="CA6027" s="17"/>
      <c r="CB6027" s="17"/>
    </row>
    <row r="6028" spans="4:80" x14ac:dyDescent="0.2">
      <c r="D6028" s="53"/>
      <c r="E6028" s="53"/>
      <c r="F6028" s="53"/>
      <c r="G6028" s="53"/>
      <c r="BX6028" s="17"/>
      <c r="BY6028" s="17"/>
      <c r="BZ6028" s="17"/>
      <c r="CA6028" s="17"/>
      <c r="CB6028" s="17"/>
    </row>
    <row r="6029" spans="4:80" x14ac:dyDescent="0.2">
      <c r="D6029" s="53"/>
      <c r="E6029" s="53"/>
      <c r="F6029" s="53"/>
      <c r="G6029" s="53"/>
      <c r="BX6029" s="17"/>
      <c r="BY6029" s="17"/>
      <c r="BZ6029" s="17"/>
      <c r="CA6029" s="17"/>
      <c r="CB6029" s="17"/>
    </row>
    <row r="6030" spans="4:80" x14ac:dyDescent="0.2">
      <c r="D6030" s="53"/>
      <c r="E6030" s="53"/>
      <c r="F6030" s="53"/>
      <c r="G6030" s="53"/>
      <c r="BX6030" s="17"/>
      <c r="BY6030" s="17"/>
      <c r="BZ6030" s="17"/>
      <c r="CA6030" s="17"/>
      <c r="CB6030" s="17"/>
    </row>
    <row r="6031" spans="4:80" x14ac:dyDescent="0.2">
      <c r="D6031" s="53"/>
      <c r="E6031" s="53"/>
      <c r="F6031" s="53"/>
      <c r="G6031" s="53"/>
      <c r="BX6031" s="17"/>
      <c r="BY6031" s="17"/>
      <c r="BZ6031" s="17"/>
      <c r="CA6031" s="17"/>
      <c r="CB6031" s="17"/>
    </row>
    <row r="6032" spans="4:80" x14ac:dyDescent="0.2">
      <c r="D6032" s="53"/>
      <c r="E6032" s="53"/>
      <c r="F6032" s="53"/>
      <c r="G6032" s="53"/>
      <c r="BX6032" s="17"/>
      <c r="BY6032" s="17"/>
      <c r="BZ6032" s="17"/>
      <c r="CA6032" s="17"/>
      <c r="CB6032" s="17"/>
    </row>
    <row r="6033" spans="4:80" x14ac:dyDescent="0.2">
      <c r="D6033" s="53"/>
      <c r="E6033" s="53"/>
      <c r="F6033" s="53"/>
      <c r="G6033" s="53"/>
      <c r="BX6033" s="17"/>
      <c r="BY6033" s="17"/>
      <c r="BZ6033" s="17"/>
      <c r="CA6033" s="17"/>
      <c r="CB6033" s="17"/>
    </row>
    <row r="6034" spans="4:80" x14ac:dyDescent="0.2">
      <c r="D6034" s="53"/>
      <c r="E6034" s="53"/>
      <c r="F6034" s="53"/>
      <c r="G6034" s="53"/>
      <c r="BX6034" s="17"/>
      <c r="BY6034" s="17"/>
      <c r="BZ6034" s="17"/>
      <c r="CA6034" s="17"/>
      <c r="CB6034" s="17"/>
    </row>
    <row r="6035" spans="4:80" x14ac:dyDescent="0.2">
      <c r="D6035" s="53"/>
      <c r="E6035" s="53"/>
      <c r="F6035" s="53"/>
      <c r="G6035" s="53"/>
      <c r="BX6035" s="17"/>
      <c r="BY6035" s="17"/>
      <c r="BZ6035" s="17"/>
      <c r="CA6035" s="17"/>
      <c r="CB6035" s="17"/>
    </row>
    <row r="6036" spans="4:80" x14ac:dyDescent="0.2">
      <c r="D6036" s="53"/>
      <c r="E6036" s="53"/>
      <c r="F6036" s="53"/>
      <c r="G6036" s="53"/>
      <c r="BX6036" s="17"/>
      <c r="BY6036" s="17"/>
      <c r="BZ6036" s="17"/>
      <c r="CA6036" s="17"/>
      <c r="CB6036" s="17"/>
    </row>
    <row r="6037" spans="4:80" x14ac:dyDescent="0.2">
      <c r="D6037" s="53"/>
      <c r="E6037" s="53"/>
      <c r="F6037" s="53"/>
      <c r="G6037" s="53"/>
      <c r="BX6037" s="17"/>
      <c r="BY6037" s="17"/>
      <c r="BZ6037" s="17"/>
      <c r="CA6037" s="17"/>
      <c r="CB6037" s="17"/>
    </row>
    <row r="6038" spans="4:80" x14ac:dyDescent="0.2">
      <c r="D6038" s="53"/>
      <c r="E6038" s="53"/>
      <c r="F6038" s="53"/>
      <c r="G6038" s="53"/>
      <c r="BX6038" s="17"/>
      <c r="BY6038" s="17"/>
      <c r="BZ6038" s="17"/>
      <c r="CA6038" s="17"/>
      <c r="CB6038" s="17"/>
    </row>
    <row r="6039" spans="4:80" x14ac:dyDescent="0.2">
      <c r="D6039" s="53"/>
      <c r="E6039" s="53"/>
      <c r="F6039" s="53"/>
      <c r="G6039" s="53"/>
      <c r="BX6039" s="17"/>
      <c r="BY6039" s="17"/>
      <c r="BZ6039" s="17"/>
      <c r="CA6039" s="17"/>
      <c r="CB6039" s="17"/>
    </row>
    <row r="6040" spans="4:80" x14ac:dyDescent="0.2">
      <c r="D6040" s="53"/>
      <c r="E6040" s="53"/>
      <c r="F6040" s="53"/>
      <c r="G6040" s="53"/>
      <c r="BX6040" s="17"/>
      <c r="BY6040" s="17"/>
      <c r="BZ6040" s="17"/>
      <c r="CA6040" s="17"/>
      <c r="CB6040" s="17"/>
    </row>
    <row r="6041" spans="4:80" x14ac:dyDescent="0.2">
      <c r="D6041" s="53"/>
      <c r="E6041" s="53"/>
      <c r="F6041" s="53"/>
      <c r="G6041" s="53"/>
      <c r="BX6041" s="17"/>
      <c r="BY6041" s="17"/>
      <c r="BZ6041" s="17"/>
      <c r="CA6041" s="17"/>
      <c r="CB6041" s="17"/>
    </row>
    <row r="6042" spans="4:80" x14ac:dyDescent="0.2">
      <c r="D6042" s="53"/>
      <c r="E6042" s="53"/>
      <c r="F6042" s="53"/>
      <c r="G6042" s="53"/>
      <c r="BX6042" s="17"/>
      <c r="BY6042" s="17"/>
      <c r="BZ6042" s="17"/>
      <c r="CA6042" s="17"/>
      <c r="CB6042" s="17"/>
    </row>
    <row r="6043" spans="4:80" x14ac:dyDescent="0.2">
      <c r="D6043" s="53"/>
      <c r="E6043" s="53"/>
      <c r="F6043" s="53"/>
      <c r="G6043" s="53"/>
      <c r="BX6043" s="17"/>
      <c r="BY6043" s="17"/>
      <c r="BZ6043" s="17"/>
      <c r="CA6043" s="17"/>
      <c r="CB6043" s="17"/>
    </row>
    <row r="6044" spans="4:80" x14ac:dyDescent="0.2">
      <c r="D6044" s="53"/>
      <c r="E6044" s="53"/>
      <c r="F6044" s="53"/>
      <c r="G6044" s="53"/>
      <c r="BX6044" s="17"/>
      <c r="BY6044" s="17"/>
      <c r="BZ6044" s="17"/>
      <c r="CA6044" s="17"/>
      <c r="CB6044" s="17"/>
    </row>
    <row r="6045" spans="4:80" x14ac:dyDescent="0.2">
      <c r="D6045" s="53"/>
      <c r="E6045" s="53"/>
      <c r="F6045" s="53"/>
      <c r="G6045" s="53"/>
      <c r="BX6045" s="17"/>
      <c r="BY6045" s="17"/>
      <c r="BZ6045" s="17"/>
      <c r="CA6045" s="17"/>
      <c r="CB6045" s="17"/>
    </row>
    <row r="6046" spans="4:80" x14ac:dyDescent="0.2">
      <c r="D6046" s="53"/>
      <c r="E6046" s="53"/>
      <c r="F6046" s="53"/>
      <c r="G6046" s="53"/>
      <c r="BX6046" s="17"/>
      <c r="BY6046" s="17"/>
      <c r="BZ6046" s="17"/>
      <c r="CA6046" s="17"/>
      <c r="CB6046" s="17"/>
    </row>
    <row r="6047" spans="4:80" x14ac:dyDescent="0.2">
      <c r="D6047" s="53"/>
      <c r="E6047" s="53"/>
      <c r="F6047" s="53"/>
      <c r="G6047" s="53"/>
      <c r="BX6047" s="17"/>
      <c r="BY6047" s="17"/>
      <c r="BZ6047" s="17"/>
      <c r="CA6047" s="17"/>
      <c r="CB6047" s="17"/>
    </row>
    <row r="6048" spans="4:80" x14ac:dyDescent="0.2">
      <c r="D6048" s="53"/>
      <c r="E6048" s="53"/>
      <c r="F6048" s="53"/>
      <c r="G6048" s="53"/>
      <c r="BX6048" s="17"/>
      <c r="BY6048" s="17"/>
      <c r="BZ6048" s="17"/>
      <c r="CA6048" s="17"/>
      <c r="CB6048" s="17"/>
    </row>
    <row r="6049" spans="4:80" x14ac:dyDescent="0.2">
      <c r="D6049" s="53"/>
      <c r="E6049" s="53"/>
      <c r="F6049" s="53"/>
      <c r="G6049" s="53"/>
      <c r="BX6049" s="17"/>
      <c r="BY6049" s="17"/>
      <c r="BZ6049" s="17"/>
      <c r="CA6049" s="17"/>
      <c r="CB6049" s="17"/>
    </row>
    <row r="6050" spans="4:80" x14ac:dyDescent="0.2">
      <c r="D6050" s="53"/>
      <c r="E6050" s="53"/>
      <c r="F6050" s="53"/>
      <c r="G6050" s="53"/>
      <c r="BX6050" s="17"/>
      <c r="BY6050" s="17"/>
      <c r="BZ6050" s="17"/>
      <c r="CA6050" s="17"/>
      <c r="CB6050" s="17"/>
    </row>
    <row r="6051" spans="4:80" x14ac:dyDescent="0.2">
      <c r="D6051" s="53"/>
      <c r="E6051" s="53"/>
      <c r="F6051" s="53"/>
      <c r="G6051" s="53"/>
      <c r="BX6051" s="17"/>
      <c r="BY6051" s="17"/>
      <c r="BZ6051" s="17"/>
      <c r="CA6051" s="17"/>
      <c r="CB6051" s="17"/>
    </row>
    <row r="6052" spans="4:80" x14ac:dyDescent="0.2">
      <c r="D6052" s="53"/>
      <c r="E6052" s="53"/>
      <c r="F6052" s="53"/>
      <c r="G6052" s="53"/>
      <c r="BX6052" s="17"/>
      <c r="BY6052" s="17"/>
      <c r="BZ6052" s="17"/>
      <c r="CA6052" s="17"/>
      <c r="CB6052" s="17"/>
    </row>
    <row r="6053" spans="4:80" x14ac:dyDescent="0.2">
      <c r="D6053" s="53"/>
      <c r="E6053" s="53"/>
      <c r="F6053" s="53"/>
      <c r="G6053" s="53"/>
      <c r="BX6053" s="17"/>
      <c r="BY6053" s="17"/>
      <c r="BZ6053" s="17"/>
      <c r="CA6053" s="17"/>
      <c r="CB6053" s="17"/>
    </row>
    <row r="6054" spans="4:80" x14ac:dyDescent="0.2">
      <c r="D6054" s="53"/>
      <c r="E6054" s="53"/>
      <c r="F6054" s="53"/>
      <c r="G6054" s="53"/>
      <c r="BX6054" s="17"/>
      <c r="BY6054" s="17"/>
      <c r="BZ6054" s="17"/>
      <c r="CA6054" s="17"/>
      <c r="CB6054" s="17"/>
    </row>
    <row r="6055" spans="4:80" x14ac:dyDescent="0.2">
      <c r="D6055" s="53"/>
      <c r="E6055" s="53"/>
      <c r="F6055" s="53"/>
      <c r="G6055" s="53"/>
      <c r="BX6055" s="17"/>
      <c r="BY6055" s="17"/>
      <c r="BZ6055" s="17"/>
      <c r="CA6055" s="17"/>
      <c r="CB6055" s="17"/>
    </row>
    <row r="6056" spans="4:80" x14ac:dyDescent="0.2">
      <c r="D6056" s="53"/>
      <c r="E6056" s="53"/>
      <c r="F6056" s="53"/>
      <c r="G6056" s="53"/>
      <c r="BX6056" s="17"/>
      <c r="BY6056" s="17"/>
      <c r="BZ6056" s="17"/>
      <c r="CA6056" s="17"/>
      <c r="CB6056" s="17"/>
    </row>
    <row r="6057" spans="4:80" x14ac:dyDescent="0.2">
      <c r="D6057" s="53"/>
      <c r="E6057" s="53"/>
      <c r="F6057" s="53"/>
      <c r="G6057" s="53"/>
      <c r="BX6057" s="17"/>
      <c r="BY6057" s="17"/>
      <c r="BZ6057" s="17"/>
      <c r="CA6057" s="17"/>
      <c r="CB6057" s="17"/>
    </row>
    <row r="6058" spans="4:80" x14ac:dyDescent="0.2">
      <c r="D6058" s="53"/>
      <c r="E6058" s="53"/>
      <c r="F6058" s="53"/>
      <c r="G6058" s="53"/>
      <c r="BX6058" s="17"/>
      <c r="BY6058" s="17"/>
      <c r="BZ6058" s="17"/>
      <c r="CA6058" s="17"/>
      <c r="CB6058" s="17"/>
    </row>
    <row r="6059" spans="4:80" x14ac:dyDescent="0.2">
      <c r="D6059" s="53"/>
      <c r="E6059" s="53"/>
      <c r="F6059" s="53"/>
      <c r="G6059" s="53"/>
      <c r="BX6059" s="17"/>
      <c r="BY6059" s="17"/>
      <c r="BZ6059" s="17"/>
      <c r="CA6059" s="17"/>
      <c r="CB6059" s="17"/>
    </row>
    <row r="6060" spans="4:80" x14ac:dyDescent="0.2">
      <c r="D6060" s="53"/>
      <c r="E6060" s="53"/>
      <c r="F6060" s="53"/>
      <c r="G6060" s="53"/>
      <c r="BX6060" s="17"/>
      <c r="BY6060" s="17"/>
      <c r="BZ6060" s="17"/>
      <c r="CA6060" s="17"/>
      <c r="CB6060" s="17"/>
    </row>
    <row r="6061" spans="4:80" x14ac:dyDescent="0.2">
      <c r="D6061" s="53"/>
      <c r="E6061" s="53"/>
      <c r="F6061" s="53"/>
      <c r="G6061" s="53"/>
      <c r="BX6061" s="17"/>
      <c r="BY6061" s="17"/>
      <c r="BZ6061" s="17"/>
      <c r="CA6061" s="17"/>
      <c r="CB6061" s="17"/>
    </row>
    <row r="6062" spans="4:80" x14ac:dyDescent="0.2">
      <c r="D6062" s="53"/>
      <c r="E6062" s="53"/>
      <c r="F6062" s="53"/>
      <c r="G6062" s="53"/>
      <c r="BX6062" s="17"/>
      <c r="BY6062" s="17"/>
      <c r="BZ6062" s="17"/>
      <c r="CA6062" s="17"/>
      <c r="CB6062" s="17"/>
    </row>
    <row r="6063" spans="4:80" x14ac:dyDescent="0.2">
      <c r="D6063" s="53"/>
      <c r="E6063" s="53"/>
      <c r="F6063" s="53"/>
      <c r="G6063" s="53"/>
      <c r="BX6063" s="17"/>
      <c r="BY6063" s="17"/>
      <c r="BZ6063" s="17"/>
      <c r="CA6063" s="17"/>
      <c r="CB6063" s="17"/>
    </row>
    <row r="6064" spans="4:80" x14ac:dyDescent="0.2">
      <c r="D6064" s="53"/>
      <c r="E6064" s="53"/>
      <c r="F6064" s="53"/>
      <c r="G6064" s="53"/>
      <c r="BX6064" s="17"/>
      <c r="BY6064" s="17"/>
      <c r="BZ6064" s="17"/>
      <c r="CA6064" s="17"/>
      <c r="CB6064" s="17"/>
    </row>
    <row r="6065" spans="4:80" x14ac:dyDescent="0.2">
      <c r="D6065" s="53"/>
      <c r="E6065" s="53"/>
      <c r="F6065" s="53"/>
      <c r="G6065" s="53"/>
      <c r="BX6065" s="17"/>
      <c r="BY6065" s="17"/>
      <c r="BZ6065" s="17"/>
      <c r="CA6065" s="17"/>
      <c r="CB6065" s="17"/>
    </row>
    <row r="6066" spans="4:80" x14ac:dyDescent="0.2">
      <c r="D6066" s="53"/>
      <c r="E6066" s="53"/>
      <c r="F6066" s="53"/>
      <c r="G6066" s="53"/>
      <c r="BX6066" s="17"/>
      <c r="BY6066" s="17"/>
      <c r="BZ6066" s="17"/>
      <c r="CA6066" s="17"/>
      <c r="CB6066" s="17"/>
    </row>
    <row r="6067" spans="4:80" x14ac:dyDescent="0.2">
      <c r="D6067" s="53"/>
      <c r="E6067" s="53"/>
      <c r="F6067" s="53"/>
      <c r="G6067" s="53"/>
      <c r="BX6067" s="17"/>
      <c r="BY6067" s="17"/>
      <c r="BZ6067" s="17"/>
      <c r="CA6067" s="17"/>
      <c r="CB6067" s="17"/>
    </row>
    <row r="6068" spans="4:80" x14ac:dyDescent="0.2">
      <c r="D6068" s="53"/>
      <c r="E6068" s="53"/>
      <c r="F6068" s="53"/>
      <c r="G6068" s="53"/>
      <c r="BX6068" s="17"/>
      <c r="BY6068" s="17"/>
      <c r="BZ6068" s="17"/>
      <c r="CA6068" s="17"/>
      <c r="CB6068" s="17"/>
    </row>
    <row r="6069" spans="4:80" x14ac:dyDescent="0.2">
      <c r="D6069" s="53"/>
      <c r="E6069" s="53"/>
      <c r="F6069" s="53"/>
      <c r="G6069" s="53"/>
      <c r="BX6069" s="17"/>
      <c r="BY6069" s="17"/>
      <c r="BZ6069" s="17"/>
      <c r="CA6069" s="17"/>
      <c r="CB6069" s="17"/>
    </row>
    <row r="6070" spans="4:80" x14ac:dyDescent="0.2">
      <c r="D6070" s="53"/>
      <c r="E6070" s="53"/>
      <c r="F6070" s="53"/>
      <c r="G6070" s="53"/>
      <c r="BX6070" s="17"/>
      <c r="BY6070" s="17"/>
      <c r="BZ6070" s="17"/>
      <c r="CA6070" s="17"/>
      <c r="CB6070" s="17"/>
    </row>
    <row r="6071" spans="4:80" x14ac:dyDescent="0.2">
      <c r="D6071" s="53"/>
      <c r="E6071" s="53"/>
      <c r="F6071" s="53"/>
      <c r="G6071" s="53"/>
      <c r="BX6071" s="17"/>
      <c r="BY6071" s="17"/>
      <c r="BZ6071" s="17"/>
      <c r="CA6071" s="17"/>
      <c r="CB6071" s="17"/>
    </row>
    <row r="6072" spans="4:80" x14ac:dyDescent="0.2">
      <c r="D6072" s="53"/>
      <c r="E6072" s="53"/>
      <c r="F6072" s="53"/>
      <c r="G6072" s="53"/>
      <c r="BX6072" s="17"/>
      <c r="BY6072" s="17"/>
      <c r="BZ6072" s="17"/>
      <c r="CA6072" s="17"/>
      <c r="CB6072" s="17"/>
    </row>
    <row r="6073" spans="4:80" x14ac:dyDescent="0.2">
      <c r="D6073" s="53"/>
      <c r="E6073" s="53"/>
      <c r="F6073" s="53"/>
      <c r="G6073" s="53"/>
      <c r="BX6073" s="17"/>
      <c r="BY6073" s="17"/>
      <c r="BZ6073" s="17"/>
      <c r="CA6073" s="17"/>
      <c r="CB6073" s="17"/>
    </row>
    <row r="6074" spans="4:80" x14ac:dyDescent="0.2">
      <c r="D6074" s="53"/>
      <c r="E6074" s="53"/>
      <c r="F6074" s="53"/>
      <c r="G6074" s="53"/>
      <c r="BX6074" s="17"/>
      <c r="BY6074" s="17"/>
      <c r="BZ6074" s="17"/>
      <c r="CA6074" s="17"/>
      <c r="CB6074" s="17"/>
    </row>
    <row r="6075" spans="4:80" x14ac:dyDescent="0.2">
      <c r="D6075" s="53"/>
      <c r="E6075" s="53"/>
      <c r="F6075" s="53"/>
      <c r="G6075" s="53"/>
      <c r="BX6075" s="17"/>
      <c r="BY6075" s="17"/>
      <c r="BZ6075" s="17"/>
      <c r="CA6075" s="17"/>
      <c r="CB6075" s="17"/>
    </row>
    <row r="6076" spans="4:80" x14ac:dyDescent="0.2">
      <c r="D6076" s="53"/>
      <c r="E6076" s="53"/>
      <c r="F6076" s="53"/>
      <c r="G6076" s="53"/>
      <c r="BX6076" s="17"/>
      <c r="BY6076" s="17"/>
      <c r="BZ6076" s="17"/>
      <c r="CA6076" s="17"/>
      <c r="CB6076" s="17"/>
    </row>
    <row r="6077" spans="4:80" x14ac:dyDescent="0.2">
      <c r="D6077" s="53"/>
      <c r="E6077" s="53"/>
      <c r="F6077" s="53"/>
      <c r="G6077" s="53"/>
      <c r="BX6077" s="17"/>
      <c r="BY6077" s="17"/>
      <c r="BZ6077" s="17"/>
      <c r="CA6077" s="17"/>
      <c r="CB6077" s="17"/>
    </row>
    <row r="6078" spans="4:80" x14ac:dyDescent="0.2">
      <c r="D6078" s="53"/>
      <c r="E6078" s="53"/>
      <c r="F6078" s="53"/>
      <c r="G6078" s="53"/>
      <c r="BX6078" s="17"/>
      <c r="BY6078" s="17"/>
      <c r="BZ6078" s="17"/>
      <c r="CA6078" s="17"/>
      <c r="CB6078" s="17"/>
    </row>
    <row r="6079" spans="4:80" x14ac:dyDescent="0.2">
      <c r="D6079" s="53"/>
      <c r="E6079" s="53"/>
      <c r="F6079" s="53"/>
      <c r="G6079" s="53"/>
      <c r="BX6079" s="17"/>
      <c r="BY6079" s="17"/>
      <c r="BZ6079" s="17"/>
      <c r="CA6079" s="17"/>
      <c r="CB6079" s="17"/>
    </row>
    <row r="6080" spans="4:80" x14ac:dyDescent="0.2">
      <c r="D6080" s="53"/>
      <c r="E6080" s="53"/>
      <c r="F6080" s="53"/>
      <c r="G6080" s="53"/>
      <c r="BX6080" s="17"/>
      <c r="BY6080" s="17"/>
      <c r="BZ6080" s="17"/>
      <c r="CA6080" s="17"/>
      <c r="CB6080" s="17"/>
    </row>
    <row r="6081" spans="4:80" x14ac:dyDescent="0.2">
      <c r="D6081" s="53"/>
      <c r="E6081" s="53"/>
      <c r="F6081" s="53"/>
      <c r="G6081" s="53"/>
      <c r="BX6081" s="17"/>
      <c r="BY6081" s="17"/>
      <c r="BZ6081" s="17"/>
      <c r="CA6081" s="17"/>
      <c r="CB6081" s="17"/>
    </row>
    <row r="6082" spans="4:80" x14ac:dyDescent="0.2">
      <c r="D6082" s="53"/>
      <c r="E6082" s="53"/>
      <c r="F6082" s="53"/>
      <c r="G6082" s="53"/>
      <c r="BX6082" s="17"/>
      <c r="BY6082" s="17"/>
      <c r="BZ6082" s="17"/>
      <c r="CA6082" s="17"/>
      <c r="CB6082" s="17"/>
    </row>
    <row r="6083" spans="4:80" x14ac:dyDescent="0.2">
      <c r="D6083" s="53"/>
      <c r="E6083" s="53"/>
      <c r="F6083" s="53"/>
      <c r="G6083" s="53"/>
      <c r="BX6083" s="17"/>
      <c r="BY6083" s="17"/>
      <c r="BZ6083" s="17"/>
      <c r="CA6083" s="17"/>
      <c r="CB6083" s="17"/>
    </row>
    <row r="6084" spans="4:80" x14ac:dyDescent="0.2">
      <c r="D6084" s="53"/>
      <c r="E6084" s="53"/>
      <c r="F6084" s="53"/>
      <c r="G6084" s="53"/>
      <c r="BX6084" s="17"/>
      <c r="BY6084" s="17"/>
      <c r="BZ6084" s="17"/>
      <c r="CA6084" s="17"/>
      <c r="CB6084" s="17"/>
    </row>
    <row r="6085" spans="4:80" x14ac:dyDescent="0.2">
      <c r="D6085" s="53"/>
      <c r="E6085" s="53"/>
      <c r="F6085" s="53"/>
      <c r="G6085" s="53"/>
      <c r="BX6085" s="17"/>
      <c r="BY6085" s="17"/>
      <c r="BZ6085" s="17"/>
      <c r="CA6085" s="17"/>
      <c r="CB6085" s="17"/>
    </row>
    <row r="6086" spans="4:80" x14ac:dyDescent="0.2">
      <c r="D6086" s="53"/>
      <c r="E6086" s="53"/>
      <c r="F6086" s="53"/>
      <c r="G6086" s="53"/>
      <c r="BX6086" s="17"/>
      <c r="BY6086" s="17"/>
      <c r="BZ6086" s="17"/>
      <c r="CA6086" s="17"/>
      <c r="CB6086" s="17"/>
    </row>
    <row r="6087" spans="4:80" x14ac:dyDescent="0.2">
      <c r="D6087" s="53"/>
      <c r="E6087" s="53"/>
      <c r="F6087" s="53"/>
      <c r="G6087" s="53"/>
      <c r="BX6087" s="17"/>
      <c r="BY6087" s="17"/>
      <c r="BZ6087" s="17"/>
      <c r="CA6087" s="17"/>
      <c r="CB6087" s="17"/>
    </row>
    <row r="6088" spans="4:80" x14ac:dyDescent="0.2">
      <c r="D6088" s="53"/>
      <c r="E6088" s="53"/>
      <c r="F6088" s="53"/>
      <c r="G6088" s="53"/>
      <c r="BX6088" s="17"/>
      <c r="BY6088" s="17"/>
      <c r="BZ6088" s="17"/>
      <c r="CA6088" s="17"/>
      <c r="CB6088" s="17"/>
    </row>
    <row r="6089" spans="4:80" x14ac:dyDescent="0.2">
      <c r="D6089" s="53"/>
      <c r="E6089" s="53"/>
      <c r="F6089" s="53"/>
      <c r="G6089" s="53"/>
      <c r="BX6089" s="17"/>
      <c r="BY6089" s="17"/>
      <c r="BZ6089" s="17"/>
      <c r="CA6089" s="17"/>
      <c r="CB6089" s="17"/>
    </row>
    <row r="6090" spans="4:80" x14ac:dyDescent="0.2">
      <c r="D6090" s="53"/>
      <c r="E6090" s="53"/>
      <c r="F6090" s="53"/>
      <c r="G6090" s="53"/>
      <c r="BX6090" s="17"/>
      <c r="BY6090" s="17"/>
      <c r="BZ6090" s="17"/>
      <c r="CA6090" s="17"/>
      <c r="CB6090" s="17"/>
    </row>
    <row r="6091" spans="4:80" x14ac:dyDescent="0.2">
      <c r="D6091" s="53"/>
      <c r="E6091" s="53"/>
      <c r="F6091" s="53"/>
      <c r="G6091" s="53"/>
      <c r="BX6091" s="17"/>
      <c r="BY6091" s="17"/>
      <c r="BZ6091" s="17"/>
      <c r="CA6091" s="17"/>
      <c r="CB6091" s="17"/>
    </row>
    <row r="6092" spans="4:80" x14ac:dyDescent="0.2">
      <c r="D6092" s="53"/>
      <c r="E6092" s="53"/>
      <c r="F6092" s="53"/>
      <c r="G6092" s="53"/>
      <c r="BX6092" s="17"/>
      <c r="BY6092" s="17"/>
      <c r="BZ6092" s="17"/>
      <c r="CA6092" s="17"/>
      <c r="CB6092" s="17"/>
    </row>
    <row r="6093" spans="4:80" x14ac:dyDescent="0.2">
      <c r="D6093" s="53"/>
      <c r="E6093" s="53"/>
      <c r="F6093" s="53"/>
      <c r="G6093" s="53"/>
      <c r="BX6093" s="17"/>
      <c r="BY6093" s="17"/>
      <c r="BZ6093" s="17"/>
      <c r="CA6093" s="17"/>
      <c r="CB6093" s="17"/>
    </row>
    <row r="6094" spans="4:80" x14ac:dyDescent="0.2">
      <c r="D6094" s="53"/>
      <c r="E6094" s="53"/>
      <c r="F6094" s="53"/>
      <c r="G6094" s="53"/>
      <c r="BX6094" s="17"/>
      <c r="BY6094" s="17"/>
      <c r="BZ6094" s="17"/>
      <c r="CA6094" s="17"/>
      <c r="CB6094" s="17"/>
    </row>
    <row r="6095" spans="4:80" x14ac:dyDescent="0.2">
      <c r="D6095" s="53"/>
      <c r="E6095" s="53"/>
      <c r="F6095" s="53"/>
      <c r="G6095" s="53"/>
      <c r="BX6095" s="17"/>
      <c r="BY6095" s="17"/>
      <c r="BZ6095" s="17"/>
      <c r="CA6095" s="17"/>
      <c r="CB6095" s="17"/>
    </row>
    <row r="6096" spans="4:80" x14ac:dyDescent="0.2">
      <c r="D6096" s="53"/>
      <c r="E6096" s="53"/>
      <c r="F6096" s="53"/>
      <c r="G6096" s="53"/>
      <c r="BX6096" s="17"/>
      <c r="BY6096" s="17"/>
      <c r="BZ6096" s="17"/>
      <c r="CA6096" s="17"/>
      <c r="CB6096" s="17"/>
    </row>
    <row r="6097" spans="4:80" x14ac:dyDescent="0.2">
      <c r="D6097" s="53"/>
      <c r="E6097" s="53"/>
      <c r="F6097" s="53"/>
      <c r="G6097" s="53"/>
      <c r="BX6097" s="17"/>
      <c r="BY6097" s="17"/>
      <c r="BZ6097" s="17"/>
      <c r="CA6097" s="17"/>
      <c r="CB6097" s="17"/>
    </row>
    <row r="6098" spans="4:80" x14ac:dyDescent="0.2">
      <c r="D6098" s="53"/>
      <c r="E6098" s="53"/>
      <c r="F6098" s="53"/>
      <c r="G6098" s="53"/>
      <c r="BX6098" s="17"/>
      <c r="BY6098" s="17"/>
      <c r="BZ6098" s="17"/>
      <c r="CA6098" s="17"/>
      <c r="CB6098" s="17"/>
    </row>
    <row r="6099" spans="4:80" x14ac:dyDescent="0.2">
      <c r="D6099" s="53"/>
      <c r="E6099" s="53"/>
      <c r="F6099" s="53"/>
      <c r="G6099" s="53"/>
      <c r="BX6099" s="17"/>
      <c r="BY6099" s="17"/>
      <c r="BZ6099" s="17"/>
      <c r="CA6099" s="17"/>
      <c r="CB6099" s="17"/>
    </row>
    <row r="6100" spans="4:80" x14ac:dyDescent="0.2">
      <c r="D6100" s="53"/>
      <c r="E6100" s="53"/>
      <c r="F6100" s="53"/>
      <c r="G6100" s="53"/>
      <c r="BX6100" s="17"/>
      <c r="BY6100" s="17"/>
      <c r="BZ6100" s="17"/>
      <c r="CA6100" s="17"/>
      <c r="CB6100" s="17"/>
    </row>
    <row r="6101" spans="4:80" x14ac:dyDescent="0.2">
      <c r="D6101" s="53"/>
      <c r="E6101" s="53"/>
      <c r="F6101" s="53"/>
      <c r="G6101" s="53"/>
      <c r="BX6101" s="17"/>
      <c r="BY6101" s="17"/>
      <c r="BZ6101" s="17"/>
      <c r="CA6101" s="17"/>
      <c r="CB6101" s="17"/>
    </row>
    <row r="6102" spans="4:80" x14ac:dyDescent="0.2">
      <c r="D6102" s="53"/>
      <c r="E6102" s="53"/>
      <c r="F6102" s="53"/>
      <c r="G6102" s="53"/>
      <c r="BX6102" s="17"/>
      <c r="BY6102" s="17"/>
      <c r="BZ6102" s="17"/>
      <c r="CA6102" s="17"/>
      <c r="CB6102" s="17"/>
    </row>
    <row r="6103" spans="4:80" x14ac:dyDescent="0.2">
      <c r="D6103" s="53"/>
      <c r="E6103" s="53"/>
      <c r="F6103" s="53"/>
      <c r="G6103" s="53"/>
      <c r="BX6103" s="17"/>
      <c r="BY6103" s="17"/>
      <c r="BZ6103" s="17"/>
      <c r="CA6103" s="17"/>
      <c r="CB6103" s="17"/>
    </row>
    <row r="6104" spans="4:80" x14ac:dyDescent="0.2">
      <c r="D6104" s="53"/>
      <c r="E6104" s="53"/>
      <c r="F6104" s="53"/>
      <c r="G6104" s="53"/>
      <c r="BX6104" s="17"/>
      <c r="BY6104" s="17"/>
      <c r="BZ6104" s="17"/>
      <c r="CA6104" s="17"/>
      <c r="CB6104" s="17"/>
    </row>
    <row r="6105" spans="4:80" x14ac:dyDescent="0.2">
      <c r="D6105" s="53"/>
      <c r="E6105" s="53"/>
      <c r="F6105" s="53"/>
      <c r="G6105" s="53"/>
      <c r="BX6105" s="17"/>
      <c r="BY6105" s="17"/>
      <c r="BZ6105" s="17"/>
      <c r="CA6105" s="17"/>
      <c r="CB6105" s="17"/>
    </row>
    <row r="6106" spans="4:80" x14ac:dyDescent="0.2">
      <c r="D6106" s="53"/>
      <c r="E6106" s="53"/>
      <c r="F6106" s="53"/>
      <c r="G6106" s="53"/>
      <c r="BX6106" s="17"/>
      <c r="BY6106" s="17"/>
      <c r="BZ6106" s="17"/>
      <c r="CA6106" s="17"/>
      <c r="CB6106" s="17"/>
    </row>
    <row r="6107" spans="4:80" x14ac:dyDescent="0.2">
      <c r="D6107" s="53"/>
      <c r="E6107" s="53"/>
      <c r="F6107" s="53"/>
      <c r="G6107" s="53"/>
      <c r="BX6107" s="17"/>
      <c r="BY6107" s="17"/>
      <c r="BZ6107" s="17"/>
      <c r="CA6107" s="17"/>
      <c r="CB6107" s="17"/>
    </row>
    <row r="6108" spans="4:80" x14ac:dyDescent="0.2">
      <c r="D6108" s="53"/>
      <c r="E6108" s="53"/>
      <c r="F6108" s="53"/>
      <c r="G6108" s="53"/>
      <c r="BX6108" s="17"/>
      <c r="BY6108" s="17"/>
      <c r="BZ6108" s="17"/>
      <c r="CA6108" s="17"/>
      <c r="CB6108" s="17"/>
    </row>
    <row r="6109" spans="4:80" x14ac:dyDescent="0.2">
      <c r="D6109" s="53"/>
      <c r="E6109" s="53"/>
      <c r="F6109" s="53"/>
      <c r="G6109" s="53"/>
      <c r="BX6109" s="17"/>
      <c r="BY6109" s="17"/>
      <c r="BZ6109" s="17"/>
      <c r="CA6109" s="17"/>
      <c r="CB6109" s="17"/>
    </row>
    <row r="6110" spans="4:80" x14ac:dyDescent="0.2">
      <c r="D6110" s="53"/>
      <c r="E6110" s="53"/>
      <c r="F6110" s="53"/>
      <c r="G6110" s="53"/>
      <c r="BX6110" s="17"/>
      <c r="BY6110" s="17"/>
      <c r="BZ6110" s="17"/>
      <c r="CA6110" s="17"/>
      <c r="CB6110" s="17"/>
    </row>
    <row r="6111" spans="4:80" x14ac:dyDescent="0.2">
      <c r="D6111" s="53"/>
      <c r="E6111" s="53"/>
      <c r="F6111" s="53"/>
      <c r="G6111" s="53"/>
      <c r="BX6111" s="17"/>
      <c r="BY6111" s="17"/>
      <c r="BZ6111" s="17"/>
      <c r="CA6111" s="17"/>
      <c r="CB6111" s="17"/>
    </row>
    <row r="6112" spans="4:80" x14ac:dyDescent="0.2">
      <c r="D6112" s="53"/>
      <c r="E6112" s="53"/>
      <c r="F6112" s="53"/>
      <c r="G6112" s="53"/>
      <c r="BX6112" s="17"/>
      <c r="BY6112" s="17"/>
      <c r="BZ6112" s="17"/>
      <c r="CA6112" s="17"/>
      <c r="CB6112" s="17"/>
    </row>
    <row r="6113" spans="4:80" x14ac:dyDescent="0.2">
      <c r="D6113" s="53"/>
      <c r="E6113" s="53"/>
      <c r="F6113" s="53"/>
      <c r="G6113" s="53"/>
      <c r="BX6113" s="17"/>
      <c r="BY6113" s="17"/>
      <c r="BZ6113" s="17"/>
      <c r="CA6113" s="17"/>
      <c r="CB6113" s="17"/>
    </row>
    <row r="6114" spans="4:80" x14ac:dyDescent="0.2">
      <c r="D6114" s="53"/>
      <c r="E6114" s="53"/>
      <c r="F6114" s="53"/>
      <c r="G6114" s="53"/>
      <c r="BX6114" s="17"/>
      <c r="BY6114" s="17"/>
      <c r="BZ6114" s="17"/>
      <c r="CA6114" s="17"/>
      <c r="CB6114" s="17"/>
    </row>
    <row r="6115" spans="4:80" x14ac:dyDescent="0.2">
      <c r="D6115" s="53"/>
      <c r="E6115" s="53"/>
      <c r="F6115" s="53"/>
      <c r="G6115" s="53"/>
      <c r="BX6115" s="17"/>
      <c r="BY6115" s="17"/>
      <c r="BZ6115" s="17"/>
      <c r="CA6115" s="17"/>
      <c r="CB6115" s="17"/>
    </row>
    <row r="6116" spans="4:80" x14ac:dyDescent="0.2">
      <c r="D6116" s="53"/>
      <c r="E6116" s="53"/>
      <c r="F6116" s="53"/>
      <c r="G6116" s="53"/>
      <c r="BX6116" s="17"/>
      <c r="BY6116" s="17"/>
      <c r="BZ6116" s="17"/>
      <c r="CA6116" s="17"/>
      <c r="CB6116" s="17"/>
    </row>
    <row r="6117" spans="4:80" x14ac:dyDescent="0.2">
      <c r="D6117" s="53"/>
      <c r="E6117" s="53"/>
      <c r="F6117" s="53"/>
      <c r="G6117" s="53"/>
      <c r="BX6117" s="17"/>
      <c r="BY6117" s="17"/>
      <c r="BZ6117" s="17"/>
      <c r="CA6117" s="17"/>
      <c r="CB6117" s="17"/>
    </row>
    <row r="6118" spans="4:80" x14ac:dyDescent="0.2">
      <c r="D6118" s="53"/>
      <c r="E6118" s="53"/>
      <c r="F6118" s="53"/>
      <c r="G6118" s="53"/>
      <c r="BX6118" s="17"/>
      <c r="BY6118" s="17"/>
      <c r="BZ6118" s="17"/>
      <c r="CA6118" s="17"/>
      <c r="CB6118" s="17"/>
    </row>
    <row r="6119" spans="4:80" x14ac:dyDescent="0.2">
      <c r="D6119" s="53"/>
      <c r="E6119" s="53"/>
      <c r="F6119" s="53"/>
      <c r="G6119" s="53"/>
      <c r="BX6119" s="17"/>
      <c r="BY6119" s="17"/>
      <c r="BZ6119" s="17"/>
      <c r="CA6119" s="17"/>
      <c r="CB6119" s="17"/>
    </row>
    <row r="6120" spans="4:80" x14ac:dyDescent="0.2">
      <c r="D6120" s="53"/>
      <c r="E6120" s="53"/>
      <c r="F6120" s="53"/>
      <c r="G6120" s="53"/>
      <c r="BX6120" s="17"/>
      <c r="BY6120" s="17"/>
      <c r="BZ6120" s="17"/>
      <c r="CA6120" s="17"/>
      <c r="CB6120" s="17"/>
    </row>
    <row r="6121" spans="4:80" x14ac:dyDescent="0.2">
      <c r="D6121" s="53"/>
      <c r="E6121" s="53"/>
      <c r="F6121" s="53"/>
      <c r="G6121" s="53"/>
      <c r="BX6121" s="17"/>
      <c r="BY6121" s="17"/>
      <c r="BZ6121" s="17"/>
      <c r="CA6121" s="17"/>
      <c r="CB6121" s="17"/>
    </row>
    <row r="6122" spans="4:80" x14ac:dyDescent="0.2">
      <c r="D6122" s="53"/>
      <c r="E6122" s="53"/>
      <c r="F6122" s="53"/>
      <c r="G6122" s="53"/>
      <c r="BX6122" s="17"/>
      <c r="BY6122" s="17"/>
      <c r="BZ6122" s="17"/>
      <c r="CA6122" s="17"/>
      <c r="CB6122" s="17"/>
    </row>
    <row r="6123" spans="4:80" x14ac:dyDescent="0.2">
      <c r="D6123" s="53"/>
      <c r="E6123" s="53"/>
      <c r="F6123" s="53"/>
      <c r="G6123" s="53"/>
      <c r="BX6123" s="17"/>
      <c r="BY6123" s="17"/>
      <c r="BZ6123" s="17"/>
      <c r="CA6123" s="17"/>
      <c r="CB6123" s="17"/>
    </row>
    <row r="6124" spans="4:80" x14ac:dyDescent="0.2">
      <c r="D6124" s="53"/>
      <c r="E6124" s="53"/>
      <c r="F6124" s="53"/>
      <c r="G6124" s="53"/>
      <c r="BX6124" s="17"/>
      <c r="BY6124" s="17"/>
      <c r="BZ6124" s="17"/>
      <c r="CA6124" s="17"/>
      <c r="CB6124" s="17"/>
    </row>
    <row r="6125" spans="4:80" x14ac:dyDescent="0.2">
      <c r="D6125" s="53"/>
      <c r="E6125" s="53"/>
      <c r="F6125" s="53"/>
      <c r="G6125" s="53"/>
      <c r="BX6125" s="17"/>
      <c r="BY6125" s="17"/>
      <c r="BZ6125" s="17"/>
      <c r="CA6125" s="17"/>
      <c r="CB6125" s="17"/>
    </row>
    <row r="6126" spans="4:80" x14ac:dyDescent="0.2">
      <c r="D6126" s="53"/>
      <c r="E6126" s="53"/>
      <c r="F6126" s="53"/>
      <c r="G6126" s="53"/>
      <c r="BX6126" s="17"/>
      <c r="BY6126" s="17"/>
      <c r="BZ6126" s="17"/>
      <c r="CA6126" s="17"/>
      <c r="CB6126" s="17"/>
    </row>
    <row r="6127" spans="4:80" x14ac:dyDescent="0.2">
      <c r="D6127" s="53"/>
      <c r="E6127" s="53"/>
      <c r="F6127" s="53"/>
      <c r="G6127" s="53"/>
      <c r="BX6127" s="17"/>
      <c r="BY6127" s="17"/>
      <c r="BZ6127" s="17"/>
      <c r="CA6127" s="17"/>
      <c r="CB6127" s="17"/>
    </row>
    <row r="6128" spans="4:80" x14ac:dyDescent="0.2">
      <c r="D6128" s="53"/>
      <c r="E6128" s="53"/>
      <c r="F6128" s="53"/>
      <c r="G6128" s="53"/>
      <c r="BX6128" s="17"/>
      <c r="BY6128" s="17"/>
      <c r="BZ6128" s="17"/>
      <c r="CA6128" s="17"/>
      <c r="CB6128" s="17"/>
    </row>
    <row r="6129" spans="4:80" x14ac:dyDescent="0.2">
      <c r="D6129" s="53"/>
      <c r="E6129" s="53"/>
      <c r="F6129" s="53"/>
      <c r="G6129" s="53"/>
      <c r="BX6129" s="17"/>
      <c r="BY6129" s="17"/>
      <c r="BZ6129" s="17"/>
      <c r="CA6129" s="17"/>
      <c r="CB6129" s="17"/>
    </row>
    <row r="6130" spans="4:80" x14ac:dyDescent="0.2">
      <c r="D6130" s="53"/>
      <c r="E6130" s="53"/>
      <c r="F6130" s="53"/>
      <c r="G6130" s="53"/>
      <c r="BX6130" s="17"/>
      <c r="BY6130" s="17"/>
      <c r="BZ6130" s="17"/>
      <c r="CA6130" s="17"/>
      <c r="CB6130" s="17"/>
    </row>
    <row r="6131" spans="4:80" x14ac:dyDescent="0.2">
      <c r="D6131" s="53"/>
      <c r="E6131" s="53"/>
      <c r="F6131" s="53"/>
      <c r="G6131" s="53"/>
      <c r="BX6131" s="17"/>
      <c r="BY6131" s="17"/>
      <c r="BZ6131" s="17"/>
      <c r="CA6131" s="17"/>
      <c r="CB6131" s="17"/>
    </row>
    <row r="6132" spans="4:80" x14ac:dyDescent="0.2">
      <c r="D6132" s="53"/>
      <c r="E6132" s="53"/>
      <c r="F6132" s="53"/>
      <c r="G6132" s="53"/>
      <c r="BX6132" s="17"/>
      <c r="BY6132" s="17"/>
      <c r="BZ6132" s="17"/>
      <c r="CA6132" s="17"/>
      <c r="CB6132" s="17"/>
    </row>
    <row r="6133" spans="4:80" x14ac:dyDescent="0.2">
      <c r="D6133" s="53"/>
      <c r="E6133" s="53"/>
      <c r="F6133" s="53"/>
      <c r="G6133" s="53"/>
      <c r="BX6133" s="17"/>
      <c r="BY6133" s="17"/>
      <c r="BZ6133" s="17"/>
      <c r="CA6133" s="17"/>
      <c r="CB6133" s="17"/>
    </row>
    <row r="6134" spans="4:80" x14ac:dyDescent="0.2">
      <c r="D6134" s="53"/>
      <c r="E6134" s="53"/>
      <c r="F6134" s="53"/>
      <c r="G6134" s="53"/>
      <c r="BX6134" s="17"/>
      <c r="BY6134" s="17"/>
      <c r="BZ6134" s="17"/>
      <c r="CA6134" s="17"/>
      <c r="CB6134" s="17"/>
    </row>
    <row r="6135" spans="4:80" x14ac:dyDescent="0.2">
      <c r="D6135" s="53"/>
      <c r="E6135" s="53"/>
      <c r="F6135" s="53"/>
      <c r="G6135" s="53"/>
      <c r="BX6135" s="17"/>
      <c r="BY6135" s="17"/>
      <c r="BZ6135" s="17"/>
      <c r="CA6135" s="17"/>
      <c r="CB6135" s="17"/>
    </row>
    <row r="6136" spans="4:80" x14ac:dyDescent="0.2">
      <c r="D6136" s="53"/>
      <c r="E6136" s="53"/>
      <c r="F6136" s="53"/>
      <c r="G6136" s="53"/>
      <c r="BX6136" s="17"/>
      <c r="BY6136" s="17"/>
      <c r="BZ6136" s="17"/>
      <c r="CA6136" s="17"/>
      <c r="CB6136" s="17"/>
    </row>
    <row r="6137" spans="4:80" x14ac:dyDescent="0.2">
      <c r="D6137" s="53"/>
      <c r="E6137" s="53"/>
      <c r="F6137" s="53"/>
      <c r="G6137" s="53"/>
      <c r="BX6137" s="17"/>
      <c r="BY6137" s="17"/>
      <c r="BZ6137" s="17"/>
      <c r="CA6137" s="17"/>
      <c r="CB6137" s="17"/>
    </row>
    <row r="6138" spans="4:80" x14ac:dyDescent="0.2">
      <c r="D6138" s="53"/>
      <c r="E6138" s="53"/>
      <c r="F6138" s="53"/>
      <c r="G6138" s="53"/>
      <c r="BX6138" s="17"/>
      <c r="BY6138" s="17"/>
      <c r="BZ6138" s="17"/>
      <c r="CA6138" s="17"/>
      <c r="CB6138" s="17"/>
    </row>
    <row r="6139" spans="4:80" x14ac:dyDescent="0.2">
      <c r="D6139" s="53"/>
      <c r="E6139" s="53"/>
      <c r="F6139" s="53"/>
      <c r="G6139" s="53"/>
      <c r="BX6139" s="17"/>
      <c r="BY6139" s="17"/>
      <c r="BZ6139" s="17"/>
      <c r="CA6139" s="17"/>
      <c r="CB6139" s="17"/>
    </row>
    <row r="6140" spans="4:80" x14ac:dyDescent="0.2">
      <c r="D6140" s="53"/>
      <c r="E6140" s="53"/>
      <c r="F6140" s="53"/>
      <c r="G6140" s="53"/>
      <c r="BX6140" s="17"/>
      <c r="BY6140" s="17"/>
      <c r="BZ6140" s="17"/>
      <c r="CA6140" s="17"/>
      <c r="CB6140" s="17"/>
    </row>
    <row r="6141" spans="4:80" x14ac:dyDescent="0.2">
      <c r="D6141" s="53"/>
      <c r="E6141" s="53"/>
      <c r="F6141" s="53"/>
      <c r="G6141" s="53"/>
      <c r="BX6141" s="17"/>
      <c r="BY6141" s="17"/>
      <c r="BZ6141" s="17"/>
      <c r="CA6141" s="17"/>
      <c r="CB6141" s="17"/>
    </row>
    <row r="6142" spans="4:80" x14ac:dyDescent="0.2">
      <c r="D6142" s="53"/>
      <c r="E6142" s="53"/>
      <c r="F6142" s="53"/>
      <c r="G6142" s="53"/>
      <c r="BX6142" s="17"/>
      <c r="BY6142" s="17"/>
      <c r="BZ6142" s="17"/>
      <c r="CA6142" s="17"/>
      <c r="CB6142" s="17"/>
    </row>
    <row r="6143" spans="4:80" x14ac:dyDescent="0.2">
      <c r="D6143" s="53"/>
      <c r="E6143" s="53"/>
      <c r="F6143" s="53"/>
      <c r="G6143" s="53"/>
      <c r="BX6143" s="17"/>
      <c r="BY6143" s="17"/>
      <c r="BZ6143" s="17"/>
      <c r="CA6143" s="17"/>
      <c r="CB6143" s="17"/>
    </row>
    <row r="6144" spans="4:80" x14ac:dyDescent="0.2">
      <c r="D6144" s="53"/>
      <c r="E6144" s="53"/>
      <c r="F6144" s="53"/>
      <c r="G6144" s="53"/>
      <c r="BX6144" s="17"/>
      <c r="BY6144" s="17"/>
      <c r="BZ6144" s="17"/>
      <c r="CA6144" s="17"/>
      <c r="CB6144" s="17"/>
    </row>
    <row r="6145" spans="4:80" x14ac:dyDescent="0.2">
      <c r="D6145" s="53"/>
      <c r="E6145" s="53"/>
      <c r="F6145" s="53"/>
      <c r="G6145" s="53"/>
      <c r="BX6145" s="17"/>
      <c r="BY6145" s="17"/>
      <c r="BZ6145" s="17"/>
      <c r="CA6145" s="17"/>
      <c r="CB6145" s="17"/>
    </row>
    <row r="6146" spans="4:80" x14ac:dyDescent="0.2">
      <c r="D6146" s="53"/>
      <c r="E6146" s="53"/>
      <c r="F6146" s="53"/>
      <c r="G6146" s="53"/>
      <c r="BX6146" s="17"/>
      <c r="BY6146" s="17"/>
      <c r="BZ6146" s="17"/>
      <c r="CA6146" s="17"/>
      <c r="CB6146" s="17"/>
    </row>
    <row r="6147" spans="4:80" x14ac:dyDescent="0.2">
      <c r="D6147" s="53"/>
      <c r="E6147" s="53"/>
      <c r="F6147" s="53"/>
      <c r="G6147" s="53"/>
      <c r="BX6147" s="17"/>
      <c r="BY6147" s="17"/>
      <c r="BZ6147" s="17"/>
      <c r="CA6147" s="17"/>
      <c r="CB6147" s="17"/>
    </row>
    <row r="6148" spans="4:80" x14ac:dyDescent="0.2">
      <c r="D6148" s="53"/>
      <c r="E6148" s="53"/>
      <c r="F6148" s="53"/>
      <c r="G6148" s="53"/>
      <c r="BX6148" s="17"/>
      <c r="BY6148" s="17"/>
      <c r="BZ6148" s="17"/>
      <c r="CA6148" s="17"/>
      <c r="CB6148" s="17"/>
    </row>
    <row r="6149" spans="4:80" x14ac:dyDescent="0.2">
      <c r="D6149" s="53"/>
      <c r="E6149" s="53"/>
      <c r="F6149" s="53"/>
      <c r="G6149" s="53"/>
      <c r="BX6149" s="17"/>
      <c r="BY6149" s="17"/>
      <c r="BZ6149" s="17"/>
      <c r="CA6149" s="17"/>
      <c r="CB6149" s="17"/>
    </row>
    <row r="6150" spans="4:80" x14ac:dyDescent="0.2">
      <c r="D6150" s="53"/>
      <c r="E6150" s="53"/>
      <c r="F6150" s="53"/>
      <c r="G6150" s="53"/>
      <c r="BX6150" s="17"/>
      <c r="BY6150" s="17"/>
      <c r="BZ6150" s="17"/>
      <c r="CA6150" s="17"/>
      <c r="CB6150" s="17"/>
    </row>
    <row r="6151" spans="4:80" x14ac:dyDescent="0.2">
      <c r="D6151" s="53"/>
      <c r="E6151" s="53"/>
      <c r="F6151" s="53"/>
      <c r="G6151" s="53"/>
      <c r="BX6151" s="17"/>
      <c r="BY6151" s="17"/>
      <c r="BZ6151" s="17"/>
      <c r="CA6151" s="17"/>
      <c r="CB6151" s="17"/>
    </row>
    <row r="6152" spans="4:80" x14ac:dyDescent="0.2">
      <c r="D6152" s="53"/>
      <c r="E6152" s="53"/>
      <c r="F6152" s="53"/>
      <c r="G6152" s="53"/>
      <c r="BX6152" s="17"/>
      <c r="BY6152" s="17"/>
      <c r="BZ6152" s="17"/>
      <c r="CA6152" s="17"/>
      <c r="CB6152" s="17"/>
    </row>
    <row r="6153" spans="4:80" x14ac:dyDescent="0.2">
      <c r="D6153" s="53"/>
      <c r="E6153" s="53"/>
      <c r="F6153" s="53"/>
      <c r="G6153" s="53"/>
      <c r="BX6153" s="17"/>
      <c r="BY6153" s="17"/>
      <c r="BZ6153" s="17"/>
      <c r="CA6153" s="17"/>
      <c r="CB6153" s="17"/>
    </row>
    <row r="6154" spans="4:80" x14ac:dyDescent="0.2">
      <c r="D6154" s="53"/>
      <c r="E6154" s="53"/>
      <c r="F6154" s="53"/>
      <c r="G6154" s="53"/>
      <c r="BX6154" s="17"/>
      <c r="BY6154" s="17"/>
      <c r="BZ6154" s="17"/>
      <c r="CA6154" s="17"/>
      <c r="CB6154" s="17"/>
    </row>
    <row r="6155" spans="4:80" x14ac:dyDescent="0.2">
      <c r="D6155" s="53"/>
      <c r="E6155" s="53"/>
      <c r="F6155" s="53"/>
      <c r="G6155" s="53"/>
      <c r="BX6155" s="17"/>
      <c r="BY6155" s="17"/>
      <c r="BZ6155" s="17"/>
      <c r="CA6155" s="17"/>
      <c r="CB6155" s="17"/>
    </row>
    <row r="6156" spans="4:80" x14ac:dyDescent="0.2">
      <c r="D6156" s="53"/>
      <c r="E6156" s="53"/>
      <c r="F6156" s="53"/>
      <c r="G6156" s="53"/>
      <c r="BX6156" s="17"/>
      <c r="BY6156" s="17"/>
      <c r="BZ6156" s="17"/>
      <c r="CA6156" s="17"/>
      <c r="CB6156" s="17"/>
    </row>
    <row r="6157" spans="4:80" x14ac:dyDescent="0.2">
      <c r="D6157" s="53"/>
      <c r="E6157" s="53"/>
      <c r="F6157" s="53"/>
      <c r="G6157" s="53"/>
      <c r="BX6157" s="17"/>
      <c r="BY6157" s="17"/>
      <c r="BZ6157" s="17"/>
      <c r="CA6157" s="17"/>
      <c r="CB6157" s="17"/>
    </row>
    <row r="6158" spans="4:80" x14ac:dyDescent="0.2">
      <c r="D6158" s="53"/>
      <c r="E6158" s="53"/>
      <c r="F6158" s="53"/>
      <c r="G6158" s="53"/>
      <c r="BX6158" s="17"/>
      <c r="BY6158" s="17"/>
      <c r="BZ6158" s="17"/>
      <c r="CA6158" s="17"/>
      <c r="CB6158" s="17"/>
    </row>
    <row r="6159" spans="4:80" x14ac:dyDescent="0.2">
      <c r="D6159" s="53"/>
      <c r="E6159" s="53"/>
      <c r="F6159" s="53"/>
      <c r="G6159" s="53"/>
      <c r="BX6159" s="17"/>
      <c r="BY6159" s="17"/>
      <c r="BZ6159" s="17"/>
      <c r="CA6159" s="17"/>
      <c r="CB6159" s="17"/>
    </row>
    <row r="6160" spans="4:80" x14ac:dyDescent="0.2">
      <c r="D6160" s="53"/>
      <c r="E6160" s="53"/>
      <c r="F6160" s="53"/>
      <c r="G6160" s="53"/>
      <c r="BX6160" s="17"/>
      <c r="BY6160" s="17"/>
      <c r="BZ6160" s="17"/>
      <c r="CA6160" s="17"/>
      <c r="CB6160" s="17"/>
    </row>
    <row r="6161" spans="4:80" x14ac:dyDescent="0.2">
      <c r="D6161" s="53"/>
      <c r="E6161" s="53"/>
      <c r="F6161" s="53"/>
      <c r="G6161" s="53"/>
      <c r="BX6161" s="17"/>
      <c r="BY6161" s="17"/>
      <c r="BZ6161" s="17"/>
      <c r="CA6161" s="17"/>
      <c r="CB6161" s="17"/>
    </row>
    <row r="6162" spans="4:80" x14ac:dyDescent="0.2">
      <c r="D6162" s="53"/>
      <c r="E6162" s="53"/>
      <c r="F6162" s="53"/>
      <c r="G6162" s="53"/>
      <c r="BX6162" s="17"/>
      <c r="BY6162" s="17"/>
      <c r="BZ6162" s="17"/>
      <c r="CA6162" s="17"/>
      <c r="CB6162" s="17"/>
    </row>
    <row r="6163" spans="4:80" x14ac:dyDescent="0.2">
      <c r="D6163" s="53"/>
      <c r="E6163" s="53"/>
      <c r="F6163" s="53"/>
      <c r="G6163" s="53"/>
      <c r="BX6163" s="17"/>
      <c r="BY6163" s="17"/>
      <c r="BZ6163" s="17"/>
      <c r="CA6163" s="17"/>
      <c r="CB6163" s="17"/>
    </row>
    <row r="6164" spans="4:80" x14ac:dyDescent="0.2">
      <c r="D6164" s="53"/>
      <c r="E6164" s="53"/>
      <c r="F6164" s="53"/>
      <c r="G6164" s="53"/>
      <c r="BX6164" s="17"/>
      <c r="BY6164" s="17"/>
      <c r="BZ6164" s="17"/>
      <c r="CA6164" s="17"/>
      <c r="CB6164" s="17"/>
    </row>
    <row r="6165" spans="4:80" x14ac:dyDescent="0.2">
      <c r="D6165" s="53"/>
      <c r="E6165" s="53"/>
      <c r="F6165" s="53"/>
      <c r="G6165" s="53"/>
      <c r="BX6165" s="17"/>
      <c r="BY6165" s="17"/>
      <c r="BZ6165" s="17"/>
      <c r="CA6165" s="17"/>
      <c r="CB6165" s="17"/>
    </row>
    <row r="6166" spans="4:80" x14ac:dyDescent="0.2">
      <c r="D6166" s="53"/>
      <c r="E6166" s="53"/>
      <c r="F6166" s="53"/>
      <c r="G6166" s="53"/>
      <c r="BX6166" s="17"/>
      <c r="BY6166" s="17"/>
      <c r="BZ6166" s="17"/>
      <c r="CA6166" s="17"/>
      <c r="CB6166" s="17"/>
    </row>
    <row r="6167" spans="4:80" x14ac:dyDescent="0.2">
      <c r="D6167" s="53"/>
      <c r="E6167" s="53"/>
      <c r="F6167" s="53"/>
      <c r="G6167" s="53"/>
      <c r="BX6167" s="17"/>
      <c r="BY6167" s="17"/>
      <c r="BZ6167" s="17"/>
      <c r="CA6167" s="17"/>
      <c r="CB6167" s="17"/>
    </row>
    <row r="6168" spans="4:80" x14ac:dyDescent="0.2">
      <c r="D6168" s="53"/>
      <c r="E6168" s="53"/>
      <c r="F6168" s="53"/>
      <c r="G6168" s="53"/>
      <c r="BX6168" s="17"/>
      <c r="BY6168" s="17"/>
      <c r="BZ6168" s="17"/>
      <c r="CA6168" s="17"/>
      <c r="CB6168" s="17"/>
    </row>
    <row r="6169" spans="4:80" x14ac:dyDescent="0.2">
      <c r="D6169" s="53"/>
      <c r="E6169" s="53"/>
      <c r="F6169" s="53"/>
      <c r="G6169" s="53"/>
      <c r="BX6169" s="17"/>
      <c r="BY6169" s="17"/>
      <c r="BZ6169" s="17"/>
      <c r="CA6169" s="17"/>
      <c r="CB6169" s="17"/>
    </row>
    <row r="6170" spans="4:80" x14ac:dyDescent="0.2">
      <c r="D6170" s="53"/>
      <c r="E6170" s="53"/>
      <c r="F6170" s="53"/>
      <c r="G6170" s="53"/>
      <c r="BX6170" s="17"/>
      <c r="BY6170" s="17"/>
      <c r="BZ6170" s="17"/>
      <c r="CA6170" s="17"/>
      <c r="CB6170" s="17"/>
    </row>
    <row r="6171" spans="4:80" x14ac:dyDescent="0.2">
      <c r="D6171" s="53"/>
      <c r="E6171" s="53"/>
      <c r="F6171" s="53"/>
      <c r="G6171" s="53"/>
      <c r="BX6171" s="17"/>
      <c r="BY6171" s="17"/>
      <c r="BZ6171" s="17"/>
      <c r="CA6171" s="17"/>
      <c r="CB6171" s="17"/>
    </row>
    <row r="6172" spans="4:80" x14ac:dyDescent="0.2">
      <c r="D6172" s="53"/>
      <c r="E6172" s="53"/>
      <c r="F6172" s="53"/>
      <c r="G6172" s="53"/>
      <c r="BX6172" s="17"/>
      <c r="BY6172" s="17"/>
      <c r="BZ6172" s="17"/>
      <c r="CA6172" s="17"/>
      <c r="CB6172" s="17"/>
    </row>
    <row r="6173" spans="4:80" x14ac:dyDescent="0.2">
      <c r="D6173" s="53"/>
      <c r="E6173" s="53"/>
      <c r="F6173" s="53"/>
      <c r="G6173" s="53"/>
      <c r="BX6173" s="17"/>
      <c r="BY6173" s="17"/>
      <c r="BZ6173" s="17"/>
      <c r="CA6173" s="17"/>
      <c r="CB6173" s="17"/>
    </row>
    <row r="6174" spans="4:80" x14ac:dyDescent="0.2">
      <c r="D6174" s="53"/>
      <c r="E6174" s="53"/>
      <c r="F6174" s="53"/>
      <c r="G6174" s="53"/>
      <c r="BX6174" s="17"/>
      <c r="BY6174" s="17"/>
      <c r="BZ6174" s="17"/>
      <c r="CA6174" s="17"/>
      <c r="CB6174" s="17"/>
    </row>
    <row r="6175" spans="4:80" x14ac:dyDescent="0.2">
      <c r="D6175" s="53"/>
      <c r="E6175" s="53"/>
      <c r="F6175" s="53"/>
      <c r="G6175" s="53"/>
      <c r="BX6175" s="17"/>
      <c r="BY6175" s="17"/>
      <c r="BZ6175" s="17"/>
      <c r="CA6175" s="17"/>
      <c r="CB6175" s="17"/>
    </row>
    <row r="6176" spans="4:80" x14ac:dyDescent="0.2">
      <c r="D6176" s="53"/>
      <c r="E6176" s="53"/>
      <c r="F6176" s="53"/>
      <c r="G6176" s="53"/>
      <c r="BX6176" s="17"/>
      <c r="BY6176" s="17"/>
      <c r="BZ6176" s="17"/>
      <c r="CA6176" s="17"/>
      <c r="CB6176" s="17"/>
    </row>
    <row r="6177" spans="4:80" x14ac:dyDescent="0.2">
      <c r="D6177" s="53"/>
      <c r="E6177" s="53"/>
      <c r="F6177" s="53"/>
      <c r="G6177" s="53"/>
      <c r="BX6177" s="17"/>
      <c r="BY6177" s="17"/>
      <c r="BZ6177" s="17"/>
      <c r="CA6177" s="17"/>
      <c r="CB6177" s="17"/>
    </row>
    <row r="6178" spans="4:80" x14ac:dyDescent="0.2">
      <c r="D6178" s="53"/>
      <c r="E6178" s="53"/>
      <c r="F6178" s="53"/>
      <c r="G6178" s="53"/>
      <c r="BX6178" s="17"/>
      <c r="BY6178" s="17"/>
      <c r="BZ6178" s="17"/>
      <c r="CA6178" s="17"/>
      <c r="CB6178" s="17"/>
    </row>
    <row r="6179" spans="4:80" x14ac:dyDescent="0.2">
      <c r="D6179" s="53"/>
      <c r="E6179" s="53"/>
      <c r="F6179" s="53"/>
      <c r="G6179" s="53"/>
      <c r="BX6179" s="17"/>
      <c r="BY6179" s="17"/>
      <c r="BZ6179" s="17"/>
      <c r="CA6179" s="17"/>
      <c r="CB6179" s="17"/>
    </row>
    <row r="6180" spans="4:80" x14ac:dyDescent="0.2">
      <c r="D6180" s="53"/>
      <c r="E6180" s="53"/>
      <c r="F6180" s="53"/>
      <c r="G6180" s="53"/>
      <c r="BX6180" s="17"/>
      <c r="BY6180" s="17"/>
      <c r="BZ6180" s="17"/>
      <c r="CA6180" s="17"/>
      <c r="CB6180" s="17"/>
    </row>
    <row r="6181" spans="4:80" x14ac:dyDescent="0.2">
      <c r="D6181" s="53"/>
      <c r="E6181" s="53"/>
      <c r="F6181" s="53"/>
      <c r="G6181" s="53"/>
      <c r="BX6181" s="17"/>
      <c r="BY6181" s="17"/>
      <c r="BZ6181" s="17"/>
      <c r="CA6181" s="17"/>
      <c r="CB6181" s="17"/>
    </row>
    <row r="6182" spans="4:80" x14ac:dyDescent="0.2">
      <c r="D6182" s="53"/>
      <c r="E6182" s="53"/>
      <c r="F6182" s="53"/>
      <c r="G6182" s="53"/>
      <c r="BX6182" s="17"/>
      <c r="BY6182" s="17"/>
      <c r="BZ6182" s="17"/>
      <c r="CA6182" s="17"/>
      <c r="CB6182" s="17"/>
    </row>
    <row r="6183" spans="4:80" x14ac:dyDescent="0.2">
      <c r="D6183" s="53"/>
      <c r="E6183" s="53"/>
      <c r="F6183" s="53"/>
      <c r="G6183" s="53"/>
      <c r="BX6183" s="17"/>
      <c r="BY6183" s="17"/>
      <c r="BZ6183" s="17"/>
      <c r="CA6183" s="17"/>
      <c r="CB6183" s="17"/>
    </row>
    <row r="6184" spans="4:80" x14ac:dyDescent="0.2">
      <c r="D6184" s="53"/>
      <c r="E6184" s="53"/>
      <c r="F6184" s="53"/>
      <c r="G6184" s="53"/>
      <c r="BX6184" s="17"/>
      <c r="BY6184" s="17"/>
      <c r="BZ6184" s="17"/>
      <c r="CA6184" s="17"/>
      <c r="CB6184" s="17"/>
    </row>
    <row r="6185" spans="4:80" x14ac:dyDescent="0.2">
      <c r="D6185" s="53"/>
      <c r="E6185" s="53"/>
      <c r="F6185" s="53"/>
      <c r="G6185" s="53"/>
      <c r="BX6185" s="17"/>
      <c r="BY6185" s="17"/>
      <c r="BZ6185" s="17"/>
      <c r="CA6185" s="17"/>
      <c r="CB6185" s="17"/>
    </row>
    <row r="6186" spans="4:80" x14ac:dyDescent="0.2">
      <c r="D6186" s="53"/>
      <c r="E6186" s="53"/>
      <c r="F6186" s="53"/>
      <c r="G6186" s="53"/>
      <c r="BX6186" s="17"/>
      <c r="BY6186" s="17"/>
      <c r="BZ6186" s="17"/>
      <c r="CA6186" s="17"/>
      <c r="CB6186" s="17"/>
    </row>
    <row r="6187" spans="4:80" x14ac:dyDescent="0.2">
      <c r="D6187" s="53"/>
      <c r="E6187" s="53"/>
      <c r="F6187" s="53"/>
      <c r="G6187" s="53"/>
      <c r="BX6187" s="17"/>
      <c r="BY6187" s="17"/>
      <c r="BZ6187" s="17"/>
      <c r="CA6187" s="17"/>
      <c r="CB6187" s="17"/>
    </row>
    <row r="6188" spans="4:80" x14ac:dyDescent="0.2">
      <c r="D6188" s="53"/>
      <c r="E6188" s="53"/>
      <c r="F6188" s="53"/>
      <c r="G6188" s="53"/>
      <c r="BX6188" s="17"/>
      <c r="BY6188" s="17"/>
      <c r="BZ6188" s="17"/>
      <c r="CA6188" s="17"/>
      <c r="CB6188" s="17"/>
    </row>
    <row r="6189" spans="4:80" x14ac:dyDescent="0.2">
      <c r="D6189" s="53"/>
      <c r="E6189" s="53"/>
      <c r="F6189" s="53"/>
      <c r="G6189" s="53"/>
      <c r="BX6189" s="17"/>
      <c r="BY6189" s="17"/>
      <c r="BZ6189" s="17"/>
      <c r="CA6189" s="17"/>
      <c r="CB6189" s="17"/>
    </row>
    <row r="6190" spans="4:80" x14ac:dyDescent="0.2">
      <c r="D6190" s="53"/>
      <c r="E6190" s="53"/>
      <c r="F6190" s="53"/>
      <c r="G6190" s="53"/>
      <c r="BX6190" s="17"/>
      <c r="BY6190" s="17"/>
      <c r="BZ6190" s="17"/>
      <c r="CA6190" s="17"/>
      <c r="CB6190" s="17"/>
    </row>
    <row r="6191" spans="4:80" x14ac:dyDescent="0.2">
      <c r="D6191" s="53"/>
      <c r="E6191" s="53"/>
      <c r="F6191" s="53"/>
      <c r="G6191" s="53"/>
      <c r="BX6191" s="17"/>
      <c r="BY6191" s="17"/>
      <c r="BZ6191" s="17"/>
      <c r="CA6191" s="17"/>
      <c r="CB6191" s="17"/>
    </row>
    <row r="6192" spans="4:80" x14ac:dyDescent="0.2">
      <c r="D6192" s="53"/>
      <c r="E6192" s="53"/>
      <c r="F6192" s="53"/>
      <c r="G6192" s="53"/>
      <c r="BX6192" s="17"/>
      <c r="BY6192" s="17"/>
      <c r="BZ6192" s="17"/>
      <c r="CA6192" s="17"/>
      <c r="CB6192" s="17"/>
    </row>
    <row r="6193" spans="4:80" x14ac:dyDescent="0.2">
      <c r="D6193" s="53"/>
      <c r="E6193" s="53"/>
      <c r="F6193" s="53"/>
      <c r="G6193" s="53"/>
      <c r="BX6193" s="17"/>
      <c r="BY6193" s="17"/>
      <c r="BZ6193" s="17"/>
      <c r="CA6193" s="17"/>
      <c r="CB6193" s="17"/>
    </row>
    <row r="6194" spans="4:80" x14ac:dyDescent="0.2">
      <c r="D6194" s="53"/>
      <c r="E6194" s="53"/>
      <c r="F6194" s="53"/>
      <c r="G6194" s="53"/>
      <c r="BX6194" s="17"/>
      <c r="BY6194" s="17"/>
      <c r="BZ6194" s="17"/>
      <c r="CA6194" s="17"/>
      <c r="CB6194" s="17"/>
    </row>
    <row r="6195" spans="4:80" x14ac:dyDescent="0.2">
      <c r="D6195" s="53"/>
      <c r="E6195" s="53"/>
      <c r="F6195" s="53"/>
      <c r="G6195" s="53"/>
      <c r="BX6195" s="17"/>
      <c r="BY6195" s="17"/>
      <c r="BZ6195" s="17"/>
      <c r="CA6195" s="17"/>
      <c r="CB6195" s="17"/>
    </row>
    <row r="6196" spans="4:80" x14ac:dyDescent="0.2">
      <c r="D6196" s="53"/>
      <c r="E6196" s="53"/>
      <c r="F6196" s="53"/>
      <c r="G6196" s="53"/>
      <c r="BX6196" s="17"/>
      <c r="BY6196" s="17"/>
      <c r="BZ6196" s="17"/>
      <c r="CA6196" s="17"/>
      <c r="CB6196" s="17"/>
    </row>
    <row r="6197" spans="4:80" x14ac:dyDescent="0.2">
      <c r="D6197" s="53"/>
      <c r="E6197" s="53"/>
      <c r="F6197" s="53"/>
      <c r="G6197" s="53"/>
      <c r="BX6197" s="17"/>
      <c r="BY6197" s="17"/>
      <c r="BZ6197" s="17"/>
      <c r="CA6197" s="17"/>
      <c r="CB6197" s="17"/>
    </row>
    <row r="6198" spans="4:80" x14ac:dyDescent="0.2">
      <c r="D6198" s="53"/>
      <c r="E6198" s="53"/>
      <c r="F6198" s="53"/>
      <c r="G6198" s="53"/>
      <c r="BX6198" s="17"/>
      <c r="BY6198" s="17"/>
      <c r="BZ6198" s="17"/>
      <c r="CA6198" s="17"/>
      <c r="CB6198" s="17"/>
    </row>
    <row r="6199" spans="4:80" x14ac:dyDescent="0.2">
      <c r="D6199" s="53"/>
      <c r="E6199" s="53"/>
      <c r="F6199" s="53"/>
      <c r="G6199" s="53"/>
      <c r="BX6199" s="17"/>
      <c r="BY6199" s="17"/>
      <c r="BZ6199" s="17"/>
      <c r="CA6199" s="17"/>
      <c r="CB6199" s="17"/>
    </row>
    <row r="6200" spans="4:80" x14ac:dyDescent="0.2">
      <c r="D6200" s="53"/>
      <c r="E6200" s="53"/>
      <c r="F6200" s="53"/>
      <c r="G6200" s="53"/>
      <c r="BX6200" s="17"/>
      <c r="BY6200" s="17"/>
      <c r="BZ6200" s="17"/>
      <c r="CA6200" s="17"/>
      <c r="CB6200" s="17"/>
    </row>
    <row r="6201" spans="4:80" x14ac:dyDescent="0.2">
      <c r="D6201" s="53"/>
      <c r="E6201" s="53"/>
      <c r="F6201" s="53"/>
      <c r="G6201" s="53"/>
      <c r="BX6201" s="17"/>
      <c r="BY6201" s="17"/>
      <c r="BZ6201" s="17"/>
      <c r="CA6201" s="17"/>
      <c r="CB6201" s="17"/>
    </row>
    <row r="6202" spans="4:80" x14ac:dyDescent="0.2">
      <c r="D6202" s="53"/>
      <c r="E6202" s="53"/>
      <c r="F6202" s="53"/>
      <c r="G6202" s="53"/>
      <c r="BX6202" s="17"/>
      <c r="BY6202" s="17"/>
      <c r="BZ6202" s="17"/>
      <c r="CA6202" s="17"/>
      <c r="CB6202" s="17"/>
    </row>
    <row r="6203" spans="4:80" x14ac:dyDescent="0.2">
      <c r="D6203" s="53"/>
      <c r="E6203" s="53"/>
      <c r="F6203" s="53"/>
      <c r="G6203" s="53"/>
      <c r="BX6203" s="17"/>
      <c r="BY6203" s="17"/>
      <c r="BZ6203" s="17"/>
      <c r="CA6203" s="17"/>
      <c r="CB6203" s="17"/>
    </row>
    <row r="6204" spans="4:80" x14ac:dyDescent="0.2">
      <c r="D6204" s="53"/>
      <c r="E6204" s="53"/>
      <c r="F6204" s="53"/>
      <c r="G6204" s="53"/>
      <c r="BX6204" s="17"/>
      <c r="BY6204" s="17"/>
      <c r="BZ6204" s="17"/>
      <c r="CA6204" s="17"/>
      <c r="CB6204" s="17"/>
    </row>
    <row r="6205" spans="4:80" x14ac:dyDescent="0.2">
      <c r="D6205" s="53"/>
      <c r="E6205" s="53"/>
      <c r="F6205" s="53"/>
      <c r="G6205" s="53"/>
      <c r="BX6205" s="17"/>
      <c r="BY6205" s="17"/>
      <c r="BZ6205" s="17"/>
      <c r="CA6205" s="17"/>
      <c r="CB6205" s="17"/>
    </row>
    <row r="6206" spans="4:80" x14ac:dyDescent="0.2">
      <c r="D6206" s="53"/>
      <c r="E6206" s="53"/>
      <c r="F6206" s="53"/>
      <c r="G6206" s="53"/>
      <c r="BX6206" s="17"/>
      <c r="BY6206" s="17"/>
      <c r="BZ6206" s="17"/>
      <c r="CA6206" s="17"/>
      <c r="CB6206" s="17"/>
    </row>
    <row r="6207" spans="4:80" x14ac:dyDescent="0.2">
      <c r="D6207" s="53"/>
      <c r="E6207" s="53"/>
      <c r="F6207" s="53"/>
      <c r="G6207" s="53"/>
      <c r="BX6207" s="17"/>
      <c r="BY6207" s="17"/>
      <c r="BZ6207" s="17"/>
      <c r="CA6207" s="17"/>
      <c r="CB6207" s="17"/>
    </row>
    <row r="6208" spans="4:80" x14ac:dyDescent="0.2">
      <c r="D6208" s="53"/>
      <c r="E6208" s="53"/>
      <c r="F6208" s="53"/>
      <c r="G6208" s="53"/>
      <c r="BX6208" s="17"/>
      <c r="BY6208" s="17"/>
      <c r="BZ6208" s="17"/>
      <c r="CA6208" s="17"/>
      <c r="CB6208" s="17"/>
    </row>
    <row r="6209" spans="4:80" x14ac:dyDescent="0.2">
      <c r="D6209" s="53"/>
      <c r="E6209" s="53"/>
      <c r="F6209" s="53"/>
      <c r="G6209" s="53"/>
      <c r="BX6209" s="17"/>
      <c r="BY6209" s="17"/>
      <c r="BZ6209" s="17"/>
      <c r="CA6209" s="17"/>
      <c r="CB6209" s="17"/>
    </row>
    <row r="6210" spans="4:80" x14ac:dyDescent="0.2">
      <c r="D6210" s="53"/>
      <c r="E6210" s="53"/>
      <c r="F6210" s="53"/>
      <c r="G6210" s="53"/>
      <c r="BX6210" s="17"/>
      <c r="BY6210" s="17"/>
      <c r="BZ6210" s="17"/>
      <c r="CA6210" s="17"/>
      <c r="CB6210" s="17"/>
    </row>
    <row r="6211" spans="4:80" x14ac:dyDescent="0.2">
      <c r="D6211" s="53"/>
      <c r="E6211" s="53"/>
      <c r="F6211" s="53"/>
      <c r="G6211" s="53"/>
      <c r="BX6211" s="17"/>
      <c r="BY6211" s="17"/>
      <c r="BZ6211" s="17"/>
      <c r="CA6211" s="17"/>
      <c r="CB6211" s="17"/>
    </row>
    <row r="6212" spans="4:80" x14ac:dyDescent="0.2">
      <c r="D6212" s="53"/>
      <c r="E6212" s="53"/>
      <c r="F6212" s="53"/>
      <c r="G6212" s="53"/>
      <c r="BX6212" s="17"/>
      <c r="BY6212" s="17"/>
      <c r="BZ6212" s="17"/>
      <c r="CA6212" s="17"/>
      <c r="CB6212" s="17"/>
    </row>
    <row r="6213" spans="4:80" x14ac:dyDescent="0.2">
      <c r="D6213" s="53"/>
      <c r="E6213" s="53"/>
      <c r="F6213" s="53"/>
      <c r="G6213" s="53"/>
      <c r="BX6213" s="17"/>
      <c r="BY6213" s="17"/>
      <c r="BZ6213" s="17"/>
      <c r="CA6213" s="17"/>
      <c r="CB6213" s="17"/>
    </row>
    <row r="6214" spans="4:80" x14ac:dyDescent="0.2">
      <c r="D6214" s="53"/>
      <c r="E6214" s="53"/>
      <c r="F6214" s="53"/>
      <c r="G6214" s="53"/>
      <c r="BX6214" s="17"/>
      <c r="BY6214" s="17"/>
      <c r="BZ6214" s="17"/>
      <c r="CA6214" s="17"/>
      <c r="CB6214" s="17"/>
    </row>
    <row r="6215" spans="4:80" x14ac:dyDescent="0.2">
      <c r="D6215" s="53"/>
      <c r="E6215" s="53"/>
      <c r="F6215" s="53"/>
      <c r="G6215" s="53"/>
      <c r="BX6215" s="17"/>
      <c r="BY6215" s="17"/>
      <c r="BZ6215" s="17"/>
      <c r="CA6215" s="17"/>
      <c r="CB6215" s="17"/>
    </row>
    <row r="6216" spans="4:80" x14ac:dyDescent="0.2">
      <c r="D6216" s="53"/>
      <c r="E6216" s="53"/>
      <c r="F6216" s="53"/>
      <c r="G6216" s="53"/>
      <c r="BX6216" s="17"/>
      <c r="BY6216" s="17"/>
      <c r="BZ6216" s="17"/>
      <c r="CA6216" s="17"/>
      <c r="CB6216" s="17"/>
    </row>
    <row r="6217" spans="4:80" x14ac:dyDescent="0.2">
      <c r="D6217" s="53"/>
      <c r="E6217" s="53"/>
      <c r="F6217" s="53"/>
      <c r="G6217" s="53"/>
      <c r="BX6217" s="17"/>
      <c r="BY6217" s="17"/>
      <c r="BZ6217" s="17"/>
      <c r="CA6217" s="17"/>
      <c r="CB6217" s="17"/>
    </row>
    <row r="6218" spans="4:80" x14ac:dyDescent="0.2">
      <c r="D6218" s="53"/>
      <c r="E6218" s="53"/>
      <c r="F6218" s="53"/>
      <c r="G6218" s="53"/>
      <c r="BX6218" s="17"/>
      <c r="BY6218" s="17"/>
      <c r="BZ6218" s="17"/>
      <c r="CA6218" s="17"/>
      <c r="CB6218" s="17"/>
    </row>
    <row r="6219" spans="4:80" x14ac:dyDescent="0.2">
      <c r="D6219" s="53"/>
      <c r="E6219" s="53"/>
      <c r="F6219" s="53"/>
      <c r="G6219" s="53"/>
      <c r="BX6219" s="17"/>
      <c r="BY6219" s="17"/>
      <c r="BZ6219" s="17"/>
      <c r="CA6219" s="17"/>
      <c r="CB6219" s="17"/>
    </row>
    <row r="6220" spans="4:80" x14ac:dyDescent="0.2">
      <c r="D6220" s="53"/>
      <c r="E6220" s="53"/>
      <c r="F6220" s="53"/>
      <c r="G6220" s="53"/>
      <c r="BX6220" s="17"/>
      <c r="BY6220" s="17"/>
      <c r="BZ6220" s="17"/>
      <c r="CA6220" s="17"/>
      <c r="CB6220" s="17"/>
    </row>
    <row r="6221" spans="4:80" x14ac:dyDescent="0.2">
      <c r="D6221" s="53"/>
      <c r="E6221" s="53"/>
      <c r="F6221" s="53"/>
      <c r="G6221" s="53"/>
      <c r="BX6221" s="17"/>
      <c r="BY6221" s="17"/>
      <c r="BZ6221" s="17"/>
      <c r="CA6221" s="17"/>
      <c r="CB6221" s="17"/>
    </row>
    <row r="6222" spans="4:80" x14ac:dyDescent="0.2">
      <c r="D6222" s="53"/>
      <c r="E6222" s="53"/>
      <c r="F6222" s="53"/>
      <c r="G6222" s="53"/>
      <c r="BX6222" s="17"/>
      <c r="BY6222" s="17"/>
      <c r="BZ6222" s="17"/>
      <c r="CA6222" s="17"/>
      <c r="CB6222" s="17"/>
    </row>
    <row r="6223" spans="4:80" x14ac:dyDescent="0.2">
      <c r="D6223" s="53"/>
      <c r="E6223" s="53"/>
      <c r="F6223" s="53"/>
      <c r="G6223" s="53"/>
      <c r="BX6223" s="17"/>
      <c r="BY6223" s="17"/>
      <c r="BZ6223" s="17"/>
      <c r="CA6223" s="17"/>
      <c r="CB6223" s="17"/>
    </row>
    <row r="6224" spans="4:80" x14ac:dyDescent="0.2">
      <c r="D6224" s="53"/>
      <c r="E6224" s="53"/>
      <c r="F6224" s="53"/>
      <c r="G6224" s="53"/>
      <c r="BX6224" s="17"/>
      <c r="BY6224" s="17"/>
      <c r="BZ6224" s="17"/>
      <c r="CA6224" s="17"/>
      <c r="CB6224" s="17"/>
    </row>
    <row r="6225" spans="4:80" x14ac:dyDescent="0.2">
      <c r="D6225" s="53"/>
      <c r="E6225" s="53"/>
      <c r="F6225" s="53"/>
      <c r="G6225" s="53"/>
      <c r="BX6225" s="17"/>
      <c r="BY6225" s="17"/>
      <c r="BZ6225" s="17"/>
      <c r="CA6225" s="17"/>
      <c r="CB6225" s="17"/>
    </row>
    <row r="6226" spans="4:80" x14ac:dyDescent="0.2">
      <c r="D6226" s="53"/>
      <c r="E6226" s="53"/>
      <c r="F6226" s="53"/>
      <c r="G6226" s="53"/>
      <c r="BX6226" s="17"/>
      <c r="BY6226" s="17"/>
      <c r="BZ6226" s="17"/>
      <c r="CA6226" s="17"/>
      <c r="CB6226" s="17"/>
    </row>
    <row r="6227" spans="4:80" x14ac:dyDescent="0.2">
      <c r="D6227" s="53"/>
      <c r="E6227" s="53"/>
      <c r="F6227" s="53"/>
      <c r="G6227" s="53"/>
      <c r="BX6227" s="17"/>
      <c r="BY6227" s="17"/>
      <c r="BZ6227" s="17"/>
      <c r="CA6227" s="17"/>
      <c r="CB6227" s="17"/>
    </row>
    <row r="6228" spans="4:80" x14ac:dyDescent="0.2">
      <c r="D6228" s="53"/>
      <c r="E6228" s="53"/>
      <c r="F6228" s="53"/>
      <c r="G6228" s="53"/>
      <c r="BX6228" s="17"/>
      <c r="BY6228" s="17"/>
      <c r="BZ6228" s="17"/>
      <c r="CA6228" s="17"/>
      <c r="CB6228" s="17"/>
    </row>
    <row r="6229" spans="4:80" x14ac:dyDescent="0.2">
      <c r="D6229" s="53"/>
      <c r="E6229" s="53"/>
      <c r="F6229" s="53"/>
      <c r="G6229" s="53"/>
      <c r="BX6229" s="17"/>
      <c r="BY6229" s="17"/>
      <c r="BZ6229" s="17"/>
      <c r="CA6229" s="17"/>
      <c r="CB6229" s="17"/>
    </row>
    <row r="6230" spans="4:80" x14ac:dyDescent="0.2">
      <c r="D6230" s="53"/>
      <c r="E6230" s="53"/>
      <c r="F6230" s="53"/>
      <c r="G6230" s="53"/>
      <c r="BX6230" s="17"/>
      <c r="BY6230" s="17"/>
      <c r="BZ6230" s="17"/>
      <c r="CA6230" s="17"/>
      <c r="CB6230" s="17"/>
    </row>
    <row r="6231" spans="4:80" x14ac:dyDescent="0.2">
      <c r="D6231" s="53"/>
      <c r="E6231" s="53"/>
      <c r="F6231" s="53"/>
      <c r="G6231" s="53"/>
      <c r="BX6231" s="17"/>
      <c r="BY6231" s="17"/>
      <c r="BZ6231" s="17"/>
      <c r="CA6231" s="17"/>
      <c r="CB6231" s="17"/>
    </row>
    <row r="6232" spans="4:80" x14ac:dyDescent="0.2">
      <c r="D6232" s="53"/>
      <c r="E6232" s="53"/>
      <c r="F6232" s="53"/>
      <c r="G6232" s="53"/>
      <c r="BX6232" s="17"/>
      <c r="BY6232" s="17"/>
      <c r="BZ6232" s="17"/>
      <c r="CA6232" s="17"/>
      <c r="CB6232" s="17"/>
    </row>
    <row r="6233" spans="4:80" x14ac:dyDescent="0.2">
      <c r="D6233" s="53"/>
      <c r="E6233" s="53"/>
      <c r="F6233" s="53"/>
      <c r="G6233" s="53"/>
      <c r="BX6233" s="17"/>
      <c r="BY6233" s="17"/>
      <c r="BZ6233" s="17"/>
      <c r="CA6233" s="17"/>
      <c r="CB6233" s="17"/>
    </row>
    <row r="6234" spans="4:80" x14ac:dyDescent="0.2">
      <c r="D6234" s="53"/>
      <c r="E6234" s="53"/>
      <c r="F6234" s="53"/>
      <c r="G6234" s="53"/>
      <c r="BX6234" s="17"/>
      <c r="BY6234" s="17"/>
      <c r="BZ6234" s="17"/>
      <c r="CA6234" s="17"/>
      <c r="CB6234" s="17"/>
    </row>
    <row r="6235" spans="4:80" x14ac:dyDescent="0.2">
      <c r="D6235" s="53"/>
      <c r="E6235" s="53"/>
      <c r="F6235" s="53"/>
      <c r="G6235" s="53"/>
      <c r="BX6235" s="17"/>
      <c r="BY6235" s="17"/>
      <c r="BZ6235" s="17"/>
      <c r="CA6235" s="17"/>
      <c r="CB6235" s="17"/>
    </row>
    <row r="6236" spans="4:80" x14ac:dyDescent="0.2">
      <c r="D6236" s="53"/>
      <c r="E6236" s="53"/>
      <c r="F6236" s="53"/>
      <c r="G6236" s="53"/>
      <c r="BX6236" s="17"/>
      <c r="BY6236" s="17"/>
      <c r="BZ6236" s="17"/>
      <c r="CA6236" s="17"/>
      <c r="CB6236" s="17"/>
    </row>
    <row r="6237" spans="4:80" x14ac:dyDescent="0.2">
      <c r="D6237" s="53"/>
      <c r="E6237" s="53"/>
      <c r="F6237" s="53"/>
      <c r="G6237" s="53"/>
      <c r="BX6237" s="17"/>
      <c r="BY6237" s="17"/>
      <c r="BZ6237" s="17"/>
      <c r="CA6237" s="17"/>
      <c r="CB6237" s="17"/>
    </row>
    <row r="6238" spans="4:80" x14ac:dyDescent="0.2">
      <c r="D6238" s="53"/>
      <c r="E6238" s="53"/>
      <c r="F6238" s="53"/>
      <c r="G6238" s="53"/>
      <c r="BX6238" s="17"/>
      <c r="BY6238" s="17"/>
      <c r="BZ6238" s="17"/>
      <c r="CA6238" s="17"/>
      <c r="CB6238" s="17"/>
    </row>
    <row r="6239" spans="4:80" x14ac:dyDescent="0.2">
      <c r="D6239" s="53"/>
      <c r="E6239" s="53"/>
      <c r="F6239" s="53"/>
      <c r="G6239" s="53"/>
      <c r="BX6239" s="17"/>
      <c r="BY6239" s="17"/>
      <c r="BZ6239" s="17"/>
      <c r="CA6239" s="17"/>
      <c r="CB6239" s="17"/>
    </row>
    <row r="6240" spans="4:80" x14ac:dyDescent="0.2">
      <c r="D6240" s="53"/>
      <c r="E6240" s="53"/>
      <c r="F6240" s="53"/>
      <c r="G6240" s="53"/>
      <c r="BX6240" s="17"/>
      <c r="BY6240" s="17"/>
      <c r="BZ6240" s="17"/>
      <c r="CA6240" s="17"/>
      <c r="CB6240" s="17"/>
    </row>
    <row r="6241" spans="4:80" x14ac:dyDescent="0.2">
      <c r="D6241" s="53"/>
      <c r="E6241" s="53"/>
      <c r="F6241" s="53"/>
      <c r="G6241" s="53"/>
      <c r="BX6241" s="17"/>
      <c r="BY6241" s="17"/>
      <c r="BZ6241" s="17"/>
      <c r="CA6241" s="17"/>
      <c r="CB6241" s="17"/>
    </row>
    <row r="6242" spans="4:80" x14ac:dyDescent="0.2">
      <c r="D6242" s="53"/>
      <c r="E6242" s="53"/>
      <c r="F6242" s="53"/>
      <c r="G6242" s="53"/>
      <c r="BX6242" s="17"/>
      <c r="BY6242" s="17"/>
      <c r="BZ6242" s="17"/>
      <c r="CA6242" s="17"/>
      <c r="CB6242" s="17"/>
    </row>
    <row r="6243" spans="4:80" x14ac:dyDescent="0.2">
      <c r="D6243" s="53"/>
      <c r="E6243" s="53"/>
      <c r="F6243" s="53"/>
      <c r="G6243" s="53"/>
      <c r="BX6243" s="17"/>
      <c r="BY6243" s="17"/>
      <c r="BZ6243" s="17"/>
      <c r="CA6243" s="17"/>
      <c r="CB6243" s="17"/>
    </row>
    <row r="6244" spans="4:80" x14ac:dyDescent="0.2">
      <c r="D6244" s="53"/>
      <c r="E6244" s="53"/>
      <c r="F6244" s="53"/>
      <c r="G6244" s="53"/>
      <c r="BX6244" s="17"/>
      <c r="BY6244" s="17"/>
      <c r="BZ6244" s="17"/>
      <c r="CA6244" s="17"/>
      <c r="CB6244" s="17"/>
    </row>
    <row r="6245" spans="4:80" x14ac:dyDescent="0.2">
      <c r="D6245" s="53"/>
      <c r="E6245" s="53"/>
      <c r="F6245" s="53"/>
      <c r="G6245" s="53"/>
      <c r="BX6245" s="17"/>
      <c r="BY6245" s="17"/>
      <c r="BZ6245" s="17"/>
      <c r="CA6245" s="17"/>
      <c r="CB6245" s="17"/>
    </row>
    <row r="6246" spans="4:80" x14ac:dyDescent="0.2">
      <c r="D6246" s="53"/>
      <c r="E6246" s="53"/>
      <c r="F6246" s="53"/>
      <c r="G6246" s="53"/>
      <c r="BX6246" s="17"/>
      <c r="BY6246" s="17"/>
      <c r="BZ6246" s="17"/>
      <c r="CA6246" s="17"/>
      <c r="CB6246" s="17"/>
    </row>
    <row r="6247" spans="4:80" x14ac:dyDescent="0.2">
      <c r="D6247" s="53"/>
      <c r="E6247" s="53"/>
      <c r="F6247" s="53"/>
      <c r="G6247" s="53"/>
      <c r="BX6247" s="17"/>
      <c r="BY6247" s="17"/>
      <c r="BZ6247" s="17"/>
      <c r="CA6247" s="17"/>
      <c r="CB6247" s="17"/>
    </row>
    <row r="6248" spans="4:80" x14ac:dyDescent="0.2">
      <c r="D6248" s="53"/>
      <c r="E6248" s="53"/>
      <c r="F6248" s="53"/>
      <c r="G6248" s="53"/>
      <c r="BX6248" s="17"/>
      <c r="BY6248" s="17"/>
      <c r="BZ6248" s="17"/>
      <c r="CA6248" s="17"/>
      <c r="CB6248" s="17"/>
    </row>
    <row r="6249" spans="4:80" x14ac:dyDescent="0.2">
      <c r="D6249" s="53"/>
      <c r="E6249" s="53"/>
      <c r="F6249" s="53"/>
      <c r="G6249" s="53"/>
      <c r="BX6249" s="17"/>
      <c r="BY6249" s="17"/>
      <c r="BZ6249" s="17"/>
      <c r="CA6249" s="17"/>
      <c r="CB6249" s="17"/>
    </row>
    <row r="6250" spans="4:80" x14ac:dyDescent="0.2">
      <c r="D6250" s="53"/>
      <c r="E6250" s="53"/>
      <c r="F6250" s="53"/>
      <c r="G6250" s="53"/>
      <c r="BX6250" s="17"/>
      <c r="BY6250" s="17"/>
      <c r="BZ6250" s="17"/>
      <c r="CA6250" s="17"/>
      <c r="CB6250" s="17"/>
    </row>
    <row r="6251" spans="4:80" x14ac:dyDescent="0.2">
      <c r="D6251" s="53"/>
      <c r="E6251" s="53"/>
      <c r="F6251" s="53"/>
      <c r="G6251" s="53"/>
      <c r="BX6251" s="17"/>
      <c r="BY6251" s="17"/>
      <c r="BZ6251" s="17"/>
      <c r="CA6251" s="17"/>
      <c r="CB6251" s="17"/>
    </row>
    <row r="6252" spans="4:80" x14ac:dyDescent="0.2">
      <c r="D6252" s="53"/>
      <c r="E6252" s="53"/>
      <c r="F6252" s="53"/>
      <c r="G6252" s="53"/>
      <c r="BX6252" s="17"/>
      <c r="BY6252" s="17"/>
      <c r="BZ6252" s="17"/>
      <c r="CA6252" s="17"/>
      <c r="CB6252" s="17"/>
    </row>
    <row r="6253" spans="4:80" x14ac:dyDescent="0.2">
      <c r="D6253" s="53"/>
      <c r="E6253" s="53"/>
      <c r="F6253" s="53"/>
      <c r="G6253" s="53"/>
      <c r="BX6253" s="17"/>
      <c r="BY6253" s="17"/>
      <c r="BZ6253" s="17"/>
      <c r="CA6253" s="17"/>
      <c r="CB6253" s="17"/>
    </row>
    <row r="6254" spans="4:80" x14ac:dyDescent="0.2">
      <c r="D6254" s="53"/>
      <c r="E6254" s="53"/>
      <c r="F6254" s="53"/>
      <c r="G6254" s="53"/>
      <c r="BX6254" s="17"/>
      <c r="BY6254" s="17"/>
      <c r="BZ6254" s="17"/>
      <c r="CA6254" s="17"/>
      <c r="CB6254" s="17"/>
    </row>
    <row r="6255" spans="4:80" x14ac:dyDescent="0.2">
      <c r="D6255" s="53"/>
      <c r="E6255" s="53"/>
      <c r="F6255" s="53"/>
      <c r="G6255" s="53"/>
      <c r="BX6255" s="17"/>
      <c r="BY6255" s="17"/>
      <c r="BZ6255" s="17"/>
      <c r="CA6255" s="17"/>
      <c r="CB6255" s="17"/>
    </row>
    <row r="6256" spans="4:80" x14ac:dyDescent="0.2">
      <c r="D6256" s="53"/>
      <c r="E6256" s="53"/>
      <c r="F6256" s="53"/>
      <c r="G6256" s="53"/>
      <c r="BX6256" s="17"/>
      <c r="BY6256" s="17"/>
      <c r="BZ6256" s="17"/>
      <c r="CA6256" s="17"/>
      <c r="CB6256" s="17"/>
    </row>
    <row r="6257" spans="4:80" x14ac:dyDescent="0.2">
      <c r="D6257" s="53"/>
      <c r="E6257" s="53"/>
      <c r="F6257" s="53"/>
      <c r="G6257" s="53"/>
      <c r="BX6257" s="17"/>
      <c r="BY6257" s="17"/>
      <c r="BZ6257" s="17"/>
      <c r="CA6257" s="17"/>
      <c r="CB6257" s="17"/>
    </row>
    <row r="6258" spans="4:80" x14ac:dyDescent="0.2">
      <c r="D6258" s="53"/>
      <c r="E6258" s="53"/>
      <c r="F6258" s="53"/>
      <c r="G6258" s="53"/>
      <c r="BX6258" s="17"/>
      <c r="BY6258" s="17"/>
      <c r="BZ6258" s="17"/>
      <c r="CA6258" s="17"/>
      <c r="CB6258" s="17"/>
    </row>
    <row r="6259" spans="4:80" x14ac:dyDescent="0.2">
      <c r="D6259" s="53"/>
      <c r="E6259" s="53"/>
      <c r="F6259" s="53"/>
      <c r="G6259" s="53"/>
      <c r="BX6259" s="17"/>
      <c r="BY6259" s="17"/>
      <c r="BZ6259" s="17"/>
      <c r="CA6259" s="17"/>
      <c r="CB6259" s="17"/>
    </row>
    <row r="6260" spans="4:80" x14ac:dyDescent="0.2">
      <c r="D6260" s="53"/>
      <c r="E6260" s="53"/>
      <c r="F6260" s="53"/>
      <c r="G6260" s="53"/>
      <c r="BX6260" s="17"/>
      <c r="BY6260" s="17"/>
      <c r="BZ6260" s="17"/>
      <c r="CA6260" s="17"/>
      <c r="CB6260" s="17"/>
    </row>
    <row r="6261" spans="4:80" x14ac:dyDescent="0.2">
      <c r="D6261" s="53"/>
      <c r="E6261" s="53"/>
      <c r="F6261" s="53"/>
      <c r="G6261" s="53"/>
      <c r="BX6261" s="17"/>
      <c r="BY6261" s="17"/>
      <c r="BZ6261" s="17"/>
      <c r="CA6261" s="17"/>
      <c r="CB6261" s="17"/>
    </row>
    <row r="6262" spans="4:80" x14ac:dyDescent="0.2">
      <c r="D6262" s="53"/>
      <c r="E6262" s="53"/>
      <c r="F6262" s="53"/>
      <c r="G6262" s="53"/>
      <c r="BX6262" s="17"/>
      <c r="BY6262" s="17"/>
      <c r="BZ6262" s="17"/>
      <c r="CA6262" s="17"/>
      <c r="CB6262" s="17"/>
    </row>
    <row r="6263" spans="4:80" x14ac:dyDescent="0.2">
      <c r="D6263" s="53"/>
      <c r="E6263" s="53"/>
      <c r="F6263" s="53"/>
      <c r="G6263" s="53"/>
      <c r="BX6263" s="17"/>
      <c r="BY6263" s="17"/>
      <c r="BZ6263" s="17"/>
      <c r="CA6263" s="17"/>
      <c r="CB6263" s="17"/>
    </row>
    <row r="6264" spans="4:80" x14ac:dyDescent="0.2">
      <c r="D6264" s="53"/>
      <c r="E6264" s="53"/>
      <c r="F6264" s="53"/>
      <c r="G6264" s="53"/>
      <c r="BX6264" s="17"/>
      <c r="BY6264" s="17"/>
      <c r="BZ6264" s="17"/>
      <c r="CA6264" s="17"/>
      <c r="CB6264" s="17"/>
    </row>
    <row r="6265" spans="4:80" x14ac:dyDescent="0.2">
      <c r="D6265" s="53"/>
      <c r="E6265" s="53"/>
      <c r="F6265" s="53"/>
      <c r="G6265" s="53"/>
      <c r="BX6265" s="17"/>
      <c r="BY6265" s="17"/>
      <c r="BZ6265" s="17"/>
      <c r="CA6265" s="17"/>
      <c r="CB6265" s="17"/>
    </row>
    <row r="6266" spans="4:80" x14ac:dyDescent="0.2">
      <c r="D6266" s="53"/>
      <c r="E6266" s="53"/>
      <c r="F6266" s="53"/>
      <c r="G6266" s="53"/>
      <c r="BX6266" s="17"/>
      <c r="BY6266" s="17"/>
      <c r="BZ6266" s="17"/>
      <c r="CA6266" s="17"/>
      <c r="CB6266" s="17"/>
    </row>
    <row r="6267" spans="4:80" x14ac:dyDescent="0.2">
      <c r="D6267" s="53"/>
      <c r="E6267" s="53"/>
      <c r="F6267" s="53"/>
      <c r="G6267" s="53"/>
      <c r="BX6267" s="17"/>
      <c r="BY6267" s="17"/>
      <c r="BZ6267" s="17"/>
      <c r="CA6267" s="17"/>
      <c r="CB6267" s="17"/>
    </row>
    <row r="6268" spans="4:80" x14ac:dyDescent="0.2">
      <c r="D6268" s="53"/>
      <c r="E6268" s="53"/>
      <c r="F6268" s="53"/>
      <c r="G6268" s="53"/>
      <c r="BX6268" s="17"/>
      <c r="BY6268" s="17"/>
      <c r="BZ6268" s="17"/>
      <c r="CA6268" s="17"/>
      <c r="CB6268" s="17"/>
    </row>
    <row r="6269" spans="4:80" x14ac:dyDescent="0.2">
      <c r="D6269" s="53"/>
      <c r="E6269" s="53"/>
      <c r="F6269" s="53"/>
      <c r="G6269" s="53"/>
      <c r="BX6269" s="17"/>
      <c r="BY6269" s="17"/>
      <c r="BZ6269" s="17"/>
      <c r="CA6269" s="17"/>
      <c r="CB6269" s="17"/>
    </row>
    <row r="6270" spans="4:80" x14ac:dyDescent="0.2">
      <c r="D6270" s="53"/>
      <c r="E6270" s="53"/>
      <c r="F6270" s="53"/>
      <c r="G6270" s="53"/>
      <c r="BX6270" s="17"/>
      <c r="BY6270" s="17"/>
      <c r="BZ6270" s="17"/>
      <c r="CA6270" s="17"/>
      <c r="CB6270" s="17"/>
    </row>
    <row r="6271" spans="4:80" x14ac:dyDescent="0.2">
      <c r="D6271" s="53"/>
      <c r="E6271" s="53"/>
      <c r="F6271" s="53"/>
      <c r="G6271" s="53"/>
      <c r="BX6271" s="17"/>
      <c r="BY6271" s="17"/>
      <c r="BZ6271" s="17"/>
      <c r="CA6271" s="17"/>
      <c r="CB6271" s="17"/>
    </row>
    <row r="6272" spans="4:80" x14ac:dyDescent="0.2">
      <c r="D6272" s="53"/>
      <c r="E6272" s="53"/>
      <c r="F6272" s="53"/>
      <c r="G6272" s="53"/>
      <c r="BX6272" s="17"/>
      <c r="BY6272" s="17"/>
      <c r="BZ6272" s="17"/>
      <c r="CA6272" s="17"/>
      <c r="CB6272" s="17"/>
    </row>
    <row r="6273" spans="4:80" x14ac:dyDescent="0.2">
      <c r="D6273" s="53"/>
      <c r="E6273" s="53"/>
      <c r="F6273" s="53"/>
      <c r="G6273" s="53"/>
      <c r="BX6273" s="17"/>
      <c r="BY6273" s="17"/>
      <c r="BZ6273" s="17"/>
      <c r="CA6273" s="17"/>
      <c r="CB6273" s="17"/>
    </row>
    <row r="6274" spans="4:80" x14ac:dyDescent="0.2">
      <c r="D6274" s="53"/>
      <c r="E6274" s="53"/>
      <c r="F6274" s="53"/>
      <c r="G6274" s="53"/>
      <c r="BX6274" s="17"/>
      <c r="BY6274" s="17"/>
      <c r="BZ6274" s="17"/>
      <c r="CA6274" s="17"/>
      <c r="CB6274" s="17"/>
    </row>
    <row r="6275" spans="4:80" x14ac:dyDescent="0.2">
      <c r="D6275" s="53"/>
      <c r="E6275" s="53"/>
      <c r="F6275" s="53"/>
      <c r="G6275" s="53"/>
      <c r="BX6275" s="17"/>
      <c r="BY6275" s="17"/>
      <c r="BZ6275" s="17"/>
      <c r="CA6275" s="17"/>
      <c r="CB6275" s="17"/>
    </row>
    <row r="6276" spans="4:80" x14ac:dyDescent="0.2">
      <c r="D6276" s="53"/>
      <c r="E6276" s="53"/>
      <c r="F6276" s="53"/>
      <c r="G6276" s="53"/>
      <c r="BX6276" s="17"/>
      <c r="BY6276" s="17"/>
      <c r="BZ6276" s="17"/>
      <c r="CA6276" s="17"/>
      <c r="CB6276" s="17"/>
    </row>
    <row r="6277" spans="4:80" x14ac:dyDescent="0.2">
      <c r="D6277" s="53"/>
      <c r="E6277" s="53"/>
      <c r="F6277" s="53"/>
      <c r="G6277" s="53"/>
      <c r="BX6277" s="17"/>
      <c r="BY6277" s="17"/>
      <c r="BZ6277" s="17"/>
      <c r="CA6277" s="17"/>
      <c r="CB6277" s="17"/>
    </row>
    <row r="6278" spans="4:80" x14ac:dyDescent="0.2">
      <c r="D6278" s="53"/>
      <c r="E6278" s="53"/>
      <c r="F6278" s="53"/>
      <c r="G6278" s="53"/>
      <c r="BX6278" s="17"/>
      <c r="BY6278" s="17"/>
      <c r="BZ6278" s="17"/>
      <c r="CA6278" s="17"/>
      <c r="CB6278" s="17"/>
    </row>
    <row r="6279" spans="4:80" x14ac:dyDescent="0.2">
      <c r="D6279" s="53"/>
      <c r="E6279" s="53"/>
      <c r="F6279" s="53"/>
      <c r="G6279" s="53"/>
      <c r="BX6279" s="17"/>
      <c r="BY6279" s="17"/>
      <c r="BZ6279" s="17"/>
      <c r="CA6279" s="17"/>
      <c r="CB6279" s="17"/>
    </row>
    <row r="6280" spans="4:80" x14ac:dyDescent="0.2">
      <c r="D6280" s="53"/>
      <c r="E6280" s="53"/>
      <c r="F6280" s="53"/>
      <c r="G6280" s="53"/>
      <c r="BX6280" s="17"/>
      <c r="BY6280" s="17"/>
      <c r="BZ6280" s="17"/>
      <c r="CA6280" s="17"/>
      <c r="CB6280" s="17"/>
    </row>
    <row r="6281" spans="4:80" x14ac:dyDescent="0.2">
      <c r="D6281" s="53"/>
      <c r="E6281" s="53"/>
      <c r="F6281" s="53"/>
      <c r="G6281" s="53"/>
      <c r="BX6281" s="17"/>
      <c r="BY6281" s="17"/>
      <c r="BZ6281" s="17"/>
      <c r="CA6281" s="17"/>
      <c r="CB6281" s="17"/>
    </row>
    <row r="6282" spans="4:80" x14ac:dyDescent="0.2">
      <c r="D6282" s="53"/>
      <c r="E6282" s="53"/>
      <c r="F6282" s="53"/>
      <c r="G6282" s="53"/>
      <c r="BX6282" s="17"/>
      <c r="BY6282" s="17"/>
      <c r="BZ6282" s="17"/>
      <c r="CA6282" s="17"/>
      <c r="CB6282" s="17"/>
    </row>
    <row r="6283" spans="4:80" x14ac:dyDescent="0.2">
      <c r="D6283" s="53"/>
      <c r="E6283" s="53"/>
      <c r="F6283" s="53"/>
      <c r="G6283" s="53"/>
      <c r="BX6283" s="17"/>
      <c r="BY6283" s="17"/>
      <c r="BZ6283" s="17"/>
      <c r="CA6283" s="17"/>
      <c r="CB6283" s="17"/>
    </row>
    <row r="6284" spans="4:80" x14ac:dyDescent="0.2">
      <c r="D6284" s="53"/>
      <c r="E6284" s="53"/>
      <c r="F6284" s="53"/>
      <c r="G6284" s="53"/>
      <c r="BX6284" s="17"/>
      <c r="BY6284" s="17"/>
      <c r="BZ6284" s="17"/>
      <c r="CA6284" s="17"/>
      <c r="CB6284" s="17"/>
    </row>
    <row r="6285" spans="4:80" x14ac:dyDescent="0.2">
      <c r="D6285" s="53"/>
      <c r="E6285" s="53"/>
      <c r="F6285" s="53"/>
      <c r="G6285" s="53"/>
      <c r="BX6285" s="17"/>
      <c r="BY6285" s="17"/>
      <c r="BZ6285" s="17"/>
      <c r="CA6285" s="17"/>
      <c r="CB6285" s="17"/>
    </row>
    <row r="6286" spans="4:80" x14ac:dyDescent="0.2">
      <c r="D6286" s="53"/>
      <c r="E6286" s="53"/>
      <c r="F6286" s="53"/>
      <c r="G6286" s="53"/>
      <c r="BX6286" s="17"/>
      <c r="BY6286" s="17"/>
      <c r="BZ6286" s="17"/>
      <c r="CA6286" s="17"/>
      <c r="CB6286" s="17"/>
    </row>
    <row r="6287" spans="4:80" x14ac:dyDescent="0.2">
      <c r="D6287" s="53"/>
      <c r="E6287" s="53"/>
      <c r="F6287" s="53"/>
      <c r="G6287" s="53"/>
      <c r="BX6287" s="17"/>
      <c r="BY6287" s="17"/>
      <c r="BZ6287" s="17"/>
      <c r="CA6287" s="17"/>
      <c r="CB6287" s="17"/>
    </row>
    <row r="6288" spans="4:80" x14ac:dyDescent="0.2">
      <c r="D6288" s="53"/>
      <c r="E6288" s="53"/>
      <c r="F6288" s="53"/>
      <c r="G6288" s="53"/>
      <c r="BX6288" s="17"/>
      <c r="BY6288" s="17"/>
      <c r="BZ6288" s="17"/>
      <c r="CA6288" s="17"/>
      <c r="CB6288" s="17"/>
    </row>
    <row r="6289" spans="4:80" x14ac:dyDescent="0.2">
      <c r="D6289" s="53"/>
      <c r="E6289" s="53"/>
      <c r="F6289" s="53"/>
      <c r="G6289" s="53"/>
      <c r="BX6289" s="17"/>
      <c r="BY6289" s="17"/>
      <c r="BZ6289" s="17"/>
      <c r="CA6289" s="17"/>
      <c r="CB6289" s="17"/>
    </row>
    <row r="6290" spans="4:80" x14ac:dyDescent="0.2">
      <c r="D6290" s="53"/>
      <c r="E6290" s="53"/>
      <c r="F6290" s="53"/>
      <c r="G6290" s="53"/>
      <c r="BX6290" s="17"/>
      <c r="BY6290" s="17"/>
      <c r="BZ6290" s="17"/>
      <c r="CA6290" s="17"/>
      <c r="CB6290" s="17"/>
    </row>
    <row r="6291" spans="4:80" x14ac:dyDescent="0.2">
      <c r="D6291" s="53"/>
      <c r="E6291" s="53"/>
      <c r="F6291" s="53"/>
      <c r="G6291" s="53"/>
      <c r="BX6291" s="17"/>
      <c r="BY6291" s="17"/>
      <c r="BZ6291" s="17"/>
      <c r="CA6291" s="17"/>
      <c r="CB6291" s="17"/>
    </row>
    <row r="6292" spans="4:80" x14ac:dyDescent="0.2">
      <c r="D6292" s="53"/>
      <c r="E6292" s="53"/>
      <c r="F6292" s="53"/>
      <c r="G6292" s="53"/>
      <c r="BX6292" s="17"/>
      <c r="BY6292" s="17"/>
      <c r="BZ6292" s="17"/>
      <c r="CA6292" s="17"/>
      <c r="CB6292" s="17"/>
    </row>
    <row r="6293" spans="4:80" x14ac:dyDescent="0.2">
      <c r="D6293" s="53"/>
      <c r="E6293" s="53"/>
      <c r="F6293" s="53"/>
      <c r="G6293" s="53"/>
      <c r="BX6293" s="17"/>
      <c r="BY6293" s="17"/>
      <c r="BZ6293" s="17"/>
      <c r="CA6293" s="17"/>
      <c r="CB6293" s="17"/>
    </row>
    <row r="6294" spans="4:80" x14ac:dyDescent="0.2">
      <c r="D6294" s="53"/>
      <c r="E6294" s="53"/>
      <c r="F6294" s="53"/>
      <c r="G6294" s="53"/>
      <c r="BX6294" s="17"/>
      <c r="BY6294" s="17"/>
      <c r="BZ6294" s="17"/>
      <c r="CA6294" s="17"/>
      <c r="CB6294" s="17"/>
    </row>
    <row r="6295" spans="4:80" x14ac:dyDescent="0.2">
      <c r="D6295" s="53"/>
      <c r="E6295" s="53"/>
      <c r="F6295" s="53"/>
      <c r="G6295" s="53"/>
      <c r="BX6295" s="17"/>
      <c r="BY6295" s="17"/>
      <c r="BZ6295" s="17"/>
      <c r="CA6295" s="17"/>
      <c r="CB6295" s="17"/>
    </row>
    <row r="6296" spans="4:80" x14ac:dyDescent="0.2">
      <c r="D6296" s="53"/>
      <c r="E6296" s="53"/>
      <c r="F6296" s="53"/>
      <c r="G6296" s="53"/>
      <c r="BX6296" s="17"/>
      <c r="BY6296" s="17"/>
      <c r="BZ6296" s="17"/>
      <c r="CA6296" s="17"/>
      <c r="CB6296" s="17"/>
    </row>
    <row r="6297" spans="4:80" x14ac:dyDescent="0.2">
      <c r="D6297" s="53"/>
      <c r="E6297" s="53"/>
      <c r="F6297" s="53"/>
      <c r="G6297" s="53"/>
      <c r="BX6297" s="17"/>
      <c r="BY6297" s="17"/>
      <c r="BZ6297" s="17"/>
      <c r="CA6297" s="17"/>
      <c r="CB6297" s="17"/>
    </row>
    <row r="6298" spans="4:80" x14ac:dyDescent="0.2">
      <c r="D6298" s="53"/>
      <c r="E6298" s="53"/>
      <c r="F6298" s="53"/>
      <c r="G6298" s="53"/>
      <c r="BX6298" s="17"/>
      <c r="BY6298" s="17"/>
      <c r="BZ6298" s="17"/>
      <c r="CA6298" s="17"/>
      <c r="CB6298" s="17"/>
    </row>
    <row r="6299" spans="4:80" x14ac:dyDescent="0.2">
      <c r="D6299" s="53"/>
      <c r="E6299" s="53"/>
      <c r="F6299" s="53"/>
      <c r="G6299" s="53"/>
      <c r="BX6299" s="17"/>
      <c r="BY6299" s="17"/>
      <c r="BZ6299" s="17"/>
      <c r="CA6299" s="17"/>
      <c r="CB6299" s="17"/>
    </row>
    <row r="6300" spans="4:80" x14ac:dyDescent="0.2">
      <c r="D6300" s="53"/>
      <c r="E6300" s="53"/>
      <c r="F6300" s="53"/>
      <c r="G6300" s="53"/>
      <c r="BX6300" s="17"/>
      <c r="BY6300" s="17"/>
      <c r="BZ6300" s="17"/>
      <c r="CA6300" s="17"/>
      <c r="CB6300" s="17"/>
    </row>
    <row r="6301" spans="4:80" x14ac:dyDescent="0.2">
      <c r="D6301" s="53"/>
      <c r="E6301" s="53"/>
      <c r="F6301" s="53"/>
      <c r="G6301" s="53"/>
      <c r="BX6301" s="17"/>
      <c r="BY6301" s="17"/>
      <c r="BZ6301" s="17"/>
      <c r="CA6301" s="17"/>
      <c r="CB6301" s="17"/>
    </row>
    <row r="6302" spans="4:80" x14ac:dyDescent="0.2">
      <c r="D6302" s="53"/>
      <c r="E6302" s="53"/>
      <c r="F6302" s="53"/>
      <c r="G6302" s="53"/>
      <c r="BX6302" s="17"/>
      <c r="BY6302" s="17"/>
      <c r="BZ6302" s="17"/>
      <c r="CA6302" s="17"/>
      <c r="CB6302" s="17"/>
    </row>
    <row r="6303" spans="4:80" x14ac:dyDescent="0.2">
      <c r="D6303" s="53"/>
      <c r="E6303" s="53"/>
      <c r="F6303" s="53"/>
      <c r="G6303" s="53"/>
      <c r="BX6303" s="17"/>
      <c r="BY6303" s="17"/>
      <c r="BZ6303" s="17"/>
      <c r="CA6303" s="17"/>
      <c r="CB6303" s="17"/>
    </row>
    <row r="6304" spans="4:80" x14ac:dyDescent="0.2">
      <c r="D6304" s="53"/>
      <c r="E6304" s="53"/>
      <c r="F6304" s="53"/>
      <c r="G6304" s="53"/>
      <c r="BX6304" s="17"/>
      <c r="BY6304" s="17"/>
      <c r="BZ6304" s="17"/>
      <c r="CA6304" s="17"/>
      <c r="CB6304" s="17"/>
    </row>
    <row r="6305" spans="4:80" x14ac:dyDescent="0.2">
      <c r="D6305" s="53"/>
      <c r="E6305" s="53"/>
      <c r="F6305" s="53"/>
      <c r="G6305" s="53"/>
      <c r="BX6305" s="17"/>
      <c r="BY6305" s="17"/>
      <c r="BZ6305" s="17"/>
      <c r="CA6305" s="17"/>
      <c r="CB6305" s="17"/>
    </row>
    <row r="6306" spans="4:80" x14ac:dyDescent="0.2">
      <c r="D6306" s="53"/>
      <c r="E6306" s="53"/>
      <c r="F6306" s="53"/>
      <c r="G6306" s="53"/>
      <c r="BX6306" s="17"/>
      <c r="BY6306" s="17"/>
      <c r="BZ6306" s="17"/>
      <c r="CA6306" s="17"/>
      <c r="CB6306" s="17"/>
    </row>
    <row r="6307" spans="4:80" x14ac:dyDescent="0.2">
      <c r="D6307" s="53"/>
      <c r="E6307" s="53"/>
      <c r="F6307" s="53"/>
      <c r="G6307" s="53"/>
      <c r="BX6307" s="17"/>
      <c r="BY6307" s="17"/>
      <c r="BZ6307" s="17"/>
      <c r="CA6307" s="17"/>
      <c r="CB6307" s="17"/>
    </row>
    <row r="6308" spans="4:80" x14ac:dyDescent="0.2">
      <c r="D6308" s="53"/>
      <c r="E6308" s="53"/>
      <c r="F6308" s="53"/>
      <c r="G6308" s="53"/>
      <c r="BX6308" s="17"/>
      <c r="BY6308" s="17"/>
      <c r="BZ6308" s="17"/>
      <c r="CA6308" s="17"/>
      <c r="CB6308" s="17"/>
    </row>
    <row r="6309" spans="4:80" x14ac:dyDescent="0.2">
      <c r="D6309" s="53"/>
      <c r="E6309" s="53"/>
      <c r="F6309" s="53"/>
      <c r="G6309" s="53"/>
      <c r="BX6309" s="17"/>
      <c r="BY6309" s="17"/>
      <c r="BZ6309" s="17"/>
      <c r="CA6309" s="17"/>
      <c r="CB6309" s="17"/>
    </row>
    <row r="6310" spans="4:80" x14ac:dyDescent="0.2">
      <c r="D6310" s="53"/>
      <c r="E6310" s="53"/>
      <c r="F6310" s="53"/>
      <c r="G6310" s="53"/>
      <c r="BX6310" s="17"/>
      <c r="BY6310" s="17"/>
      <c r="BZ6310" s="17"/>
      <c r="CA6310" s="17"/>
      <c r="CB6310" s="17"/>
    </row>
    <row r="6311" spans="4:80" x14ac:dyDescent="0.2">
      <c r="D6311" s="53"/>
      <c r="E6311" s="53"/>
      <c r="F6311" s="53"/>
      <c r="G6311" s="53"/>
      <c r="BX6311" s="17"/>
      <c r="BY6311" s="17"/>
      <c r="BZ6311" s="17"/>
      <c r="CA6311" s="17"/>
      <c r="CB6311" s="17"/>
    </row>
    <row r="6312" spans="4:80" x14ac:dyDescent="0.2">
      <c r="D6312" s="53"/>
      <c r="E6312" s="53"/>
      <c r="F6312" s="53"/>
      <c r="G6312" s="53"/>
      <c r="BX6312" s="17"/>
      <c r="BY6312" s="17"/>
      <c r="BZ6312" s="17"/>
      <c r="CA6312" s="17"/>
      <c r="CB6312" s="17"/>
    </row>
    <row r="6313" spans="4:80" x14ac:dyDescent="0.2">
      <c r="D6313" s="53"/>
      <c r="E6313" s="53"/>
      <c r="F6313" s="53"/>
      <c r="G6313" s="53"/>
      <c r="BX6313" s="17"/>
      <c r="BY6313" s="17"/>
      <c r="BZ6313" s="17"/>
      <c r="CA6313" s="17"/>
      <c r="CB6313" s="17"/>
    </row>
    <row r="6314" spans="4:80" x14ac:dyDescent="0.2">
      <c r="D6314" s="53"/>
      <c r="E6314" s="53"/>
      <c r="F6314" s="53"/>
      <c r="G6314" s="53"/>
      <c r="BX6314" s="17"/>
      <c r="BY6314" s="17"/>
      <c r="BZ6314" s="17"/>
      <c r="CA6314" s="17"/>
      <c r="CB6314" s="17"/>
    </row>
    <row r="6315" spans="4:80" x14ac:dyDescent="0.2">
      <c r="D6315" s="53"/>
      <c r="E6315" s="53"/>
      <c r="F6315" s="53"/>
      <c r="G6315" s="53"/>
      <c r="BX6315" s="17"/>
      <c r="BY6315" s="17"/>
      <c r="BZ6315" s="17"/>
      <c r="CA6315" s="17"/>
      <c r="CB6315" s="17"/>
    </row>
    <row r="6316" spans="4:80" x14ac:dyDescent="0.2">
      <c r="D6316" s="53"/>
      <c r="E6316" s="53"/>
      <c r="F6316" s="53"/>
      <c r="G6316" s="53"/>
      <c r="BX6316" s="17"/>
      <c r="BY6316" s="17"/>
      <c r="BZ6316" s="17"/>
      <c r="CA6316" s="17"/>
      <c r="CB6316" s="17"/>
    </row>
    <row r="6317" spans="4:80" x14ac:dyDescent="0.2">
      <c r="D6317" s="53"/>
      <c r="E6317" s="53"/>
      <c r="F6317" s="53"/>
      <c r="G6317" s="53"/>
      <c r="BX6317" s="17"/>
      <c r="BY6317" s="17"/>
      <c r="BZ6317" s="17"/>
      <c r="CA6317" s="17"/>
      <c r="CB6317" s="17"/>
    </row>
    <row r="6318" spans="4:80" x14ac:dyDescent="0.2">
      <c r="D6318" s="53"/>
      <c r="E6318" s="53"/>
      <c r="F6318" s="53"/>
      <c r="G6318" s="53"/>
      <c r="BX6318" s="17"/>
      <c r="BY6318" s="17"/>
      <c r="BZ6318" s="17"/>
      <c r="CA6318" s="17"/>
      <c r="CB6318" s="17"/>
    </row>
    <row r="6319" spans="4:80" x14ac:dyDescent="0.2">
      <c r="D6319" s="53"/>
      <c r="E6319" s="53"/>
      <c r="F6319" s="53"/>
      <c r="G6319" s="53"/>
      <c r="BX6319" s="17"/>
      <c r="BY6319" s="17"/>
      <c r="BZ6319" s="17"/>
      <c r="CA6319" s="17"/>
      <c r="CB6319" s="17"/>
    </row>
    <row r="6320" spans="4:80" x14ac:dyDescent="0.2">
      <c r="D6320" s="53"/>
      <c r="E6320" s="53"/>
      <c r="F6320" s="53"/>
      <c r="G6320" s="53"/>
      <c r="BX6320" s="17"/>
      <c r="BY6320" s="17"/>
      <c r="BZ6320" s="17"/>
      <c r="CA6320" s="17"/>
      <c r="CB6320" s="17"/>
    </row>
    <row r="6321" spans="4:80" x14ac:dyDescent="0.2">
      <c r="D6321" s="53"/>
      <c r="E6321" s="53"/>
      <c r="F6321" s="53"/>
      <c r="G6321" s="53"/>
      <c r="BX6321" s="17"/>
      <c r="BY6321" s="17"/>
      <c r="BZ6321" s="17"/>
      <c r="CA6321" s="17"/>
      <c r="CB6321" s="17"/>
    </row>
    <row r="6322" spans="4:80" x14ac:dyDescent="0.2">
      <c r="D6322" s="53"/>
      <c r="E6322" s="53"/>
      <c r="F6322" s="53"/>
      <c r="G6322" s="53"/>
      <c r="BX6322" s="17"/>
      <c r="BY6322" s="17"/>
      <c r="BZ6322" s="17"/>
      <c r="CA6322" s="17"/>
      <c r="CB6322" s="17"/>
    </row>
    <row r="6323" spans="4:80" x14ac:dyDescent="0.2">
      <c r="D6323" s="53"/>
      <c r="E6323" s="53"/>
      <c r="F6323" s="53"/>
      <c r="G6323" s="53"/>
      <c r="BX6323" s="17"/>
      <c r="BY6323" s="17"/>
      <c r="BZ6323" s="17"/>
      <c r="CA6323" s="17"/>
      <c r="CB6323" s="17"/>
    </row>
    <row r="6324" spans="4:80" x14ac:dyDescent="0.2">
      <c r="D6324" s="53"/>
      <c r="E6324" s="53"/>
      <c r="F6324" s="53"/>
      <c r="G6324" s="53"/>
      <c r="BX6324" s="17"/>
      <c r="BY6324" s="17"/>
      <c r="BZ6324" s="17"/>
      <c r="CA6324" s="17"/>
      <c r="CB6324" s="17"/>
    </row>
    <row r="6325" spans="4:80" x14ac:dyDescent="0.2">
      <c r="D6325" s="53"/>
      <c r="E6325" s="53"/>
      <c r="F6325" s="53"/>
      <c r="G6325" s="53"/>
      <c r="BX6325" s="17"/>
      <c r="BY6325" s="17"/>
      <c r="BZ6325" s="17"/>
      <c r="CA6325" s="17"/>
      <c r="CB6325" s="17"/>
    </row>
    <row r="6326" spans="4:80" x14ac:dyDescent="0.2">
      <c r="D6326" s="53"/>
      <c r="E6326" s="53"/>
      <c r="F6326" s="53"/>
      <c r="G6326" s="53"/>
      <c r="BX6326" s="17"/>
      <c r="BY6326" s="17"/>
      <c r="BZ6326" s="17"/>
      <c r="CA6326" s="17"/>
      <c r="CB6326" s="17"/>
    </row>
    <row r="6327" spans="4:80" x14ac:dyDescent="0.2">
      <c r="D6327" s="53"/>
      <c r="E6327" s="53"/>
      <c r="F6327" s="53"/>
      <c r="G6327" s="53"/>
      <c r="BX6327" s="17"/>
      <c r="BY6327" s="17"/>
      <c r="BZ6327" s="17"/>
      <c r="CA6327" s="17"/>
      <c r="CB6327" s="17"/>
    </row>
    <row r="6328" spans="4:80" x14ac:dyDescent="0.2">
      <c r="D6328" s="53"/>
      <c r="E6328" s="53"/>
      <c r="F6328" s="53"/>
      <c r="G6328" s="53"/>
      <c r="BX6328" s="17"/>
      <c r="BY6328" s="17"/>
      <c r="BZ6328" s="17"/>
      <c r="CA6328" s="17"/>
      <c r="CB6328" s="17"/>
    </row>
    <row r="6329" spans="4:80" x14ac:dyDescent="0.2">
      <c r="D6329" s="53"/>
      <c r="E6329" s="53"/>
      <c r="F6329" s="53"/>
      <c r="G6329" s="53"/>
      <c r="BX6329" s="17"/>
      <c r="BY6329" s="17"/>
      <c r="BZ6329" s="17"/>
      <c r="CA6329" s="17"/>
      <c r="CB6329" s="17"/>
    </row>
    <row r="6330" spans="4:80" x14ac:dyDescent="0.2">
      <c r="D6330" s="53"/>
      <c r="E6330" s="53"/>
      <c r="F6330" s="53"/>
      <c r="G6330" s="53"/>
      <c r="BX6330" s="17"/>
      <c r="BY6330" s="17"/>
      <c r="BZ6330" s="17"/>
      <c r="CA6330" s="17"/>
      <c r="CB6330" s="17"/>
    </row>
    <row r="6331" spans="4:80" x14ac:dyDescent="0.2">
      <c r="D6331" s="53"/>
      <c r="E6331" s="53"/>
      <c r="F6331" s="53"/>
      <c r="G6331" s="53"/>
      <c r="BX6331" s="17"/>
      <c r="BY6331" s="17"/>
      <c r="BZ6331" s="17"/>
      <c r="CA6331" s="17"/>
      <c r="CB6331" s="17"/>
    </row>
    <row r="6332" spans="4:80" x14ac:dyDescent="0.2">
      <c r="D6332" s="53"/>
      <c r="E6332" s="53"/>
      <c r="F6332" s="53"/>
      <c r="G6332" s="53"/>
      <c r="BX6332" s="17"/>
      <c r="BY6332" s="17"/>
      <c r="BZ6332" s="17"/>
      <c r="CA6332" s="17"/>
      <c r="CB6332" s="17"/>
    </row>
    <row r="6333" spans="4:80" x14ac:dyDescent="0.2">
      <c r="D6333" s="53"/>
      <c r="E6333" s="53"/>
      <c r="F6333" s="53"/>
      <c r="G6333" s="53"/>
      <c r="BX6333" s="17"/>
      <c r="BY6333" s="17"/>
      <c r="BZ6333" s="17"/>
      <c r="CA6333" s="17"/>
      <c r="CB6333" s="17"/>
    </row>
    <row r="6334" spans="4:80" x14ac:dyDescent="0.2">
      <c r="D6334" s="53"/>
      <c r="E6334" s="53"/>
      <c r="F6334" s="53"/>
      <c r="G6334" s="53"/>
      <c r="BX6334" s="17"/>
      <c r="BY6334" s="17"/>
      <c r="BZ6334" s="17"/>
      <c r="CA6334" s="17"/>
      <c r="CB6334" s="17"/>
    </row>
    <row r="6335" spans="4:80" x14ac:dyDescent="0.2">
      <c r="D6335" s="53"/>
      <c r="E6335" s="53"/>
      <c r="F6335" s="53"/>
      <c r="G6335" s="53"/>
      <c r="BX6335" s="17"/>
      <c r="BY6335" s="17"/>
      <c r="BZ6335" s="17"/>
      <c r="CA6335" s="17"/>
      <c r="CB6335" s="17"/>
    </row>
    <row r="6336" spans="4:80" x14ac:dyDescent="0.2">
      <c r="D6336" s="53"/>
      <c r="E6336" s="53"/>
      <c r="F6336" s="53"/>
      <c r="G6336" s="53"/>
      <c r="BX6336" s="17"/>
      <c r="BY6336" s="17"/>
      <c r="BZ6336" s="17"/>
      <c r="CA6336" s="17"/>
      <c r="CB6336" s="17"/>
    </row>
    <row r="6337" spans="4:80" x14ac:dyDescent="0.2">
      <c r="D6337" s="53"/>
      <c r="E6337" s="53"/>
      <c r="F6337" s="53"/>
      <c r="G6337" s="53"/>
      <c r="BX6337" s="17"/>
      <c r="BY6337" s="17"/>
      <c r="BZ6337" s="17"/>
      <c r="CA6337" s="17"/>
      <c r="CB6337" s="17"/>
    </row>
    <row r="6338" spans="4:80" x14ac:dyDescent="0.2">
      <c r="D6338" s="53"/>
      <c r="E6338" s="53"/>
      <c r="F6338" s="53"/>
      <c r="G6338" s="53"/>
      <c r="BX6338" s="17"/>
      <c r="BY6338" s="17"/>
      <c r="BZ6338" s="17"/>
      <c r="CA6338" s="17"/>
      <c r="CB6338" s="17"/>
    </row>
    <row r="6339" spans="4:80" x14ac:dyDescent="0.2">
      <c r="D6339" s="53"/>
      <c r="E6339" s="53"/>
      <c r="F6339" s="53"/>
      <c r="G6339" s="53"/>
      <c r="BX6339" s="17"/>
      <c r="BY6339" s="17"/>
      <c r="BZ6339" s="17"/>
      <c r="CA6339" s="17"/>
      <c r="CB6339" s="17"/>
    </row>
    <row r="6340" spans="4:80" x14ac:dyDescent="0.2">
      <c r="D6340" s="53"/>
      <c r="E6340" s="53"/>
      <c r="F6340" s="53"/>
      <c r="G6340" s="53"/>
      <c r="BX6340" s="17"/>
      <c r="BY6340" s="17"/>
      <c r="BZ6340" s="17"/>
      <c r="CA6340" s="17"/>
      <c r="CB6340" s="17"/>
    </row>
    <row r="6341" spans="4:80" x14ac:dyDescent="0.2">
      <c r="D6341" s="53"/>
      <c r="E6341" s="53"/>
      <c r="F6341" s="53"/>
      <c r="G6341" s="53"/>
      <c r="BX6341" s="17"/>
      <c r="BY6341" s="17"/>
      <c r="BZ6341" s="17"/>
      <c r="CA6341" s="17"/>
      <c r="CB6341" s="17"/>
    </row>
    <row r="6342" spans="4:80" x14ac:dyDescent="0.2">
      <c r="D6342" s="53"/>
      <c r="E6342" s="53"/>
      <c r="F6342" s="53"/>
      <c r="G6342" s="53"/>
      <c r="BX6342" s="17"/>
      <c r="BY6342" s="17"/>
      <c r="BZ6342" s="17"/>
      <c r="CA6342" s="17"/>
      <c r="CB6342" s="17"/>
    </row>
    <row r="6343" spans="4:80" x14ac:dyDescent="0.2">
      <c r="D6343" s="53"/>
      <c r="E6343" s="53"/>
      <c r="F6343" s="53"/>
      <c r="G6343" s="53"/>
      <c r="BX6343" s="17"/>
      <c r="BY6343" s="17"/>
      <c r="BZ6343" s="17"/>
      <c r="CA6343" s="17"/>
      <c r="CB6343" s="17"/>
    </row>
    <row r="6344" spans="4:80" x14ac:dyDescent="0.2">
      <c r="D6344" s="53"/>
      <c r="E6344" s="53"/>
      <c r="F6344" s="53"/>
      <c r="G6344" s="53"/>
      <c r="BX6344" s="17"/>
      <c r="BY6344" s="17"/>
      <c r="BZ6344" s="17"/>
      <c r="CA6344" s="17"/>
      <c r="CB6344" s="17"/>
    </row>
    <row r="6345" spans="4:80" x14ac:dyDescent="0.2">
      <c r="D6345" s="53"/>
      <c r="E6345" s="53"/>
      <c r="F6345" s="53"/>
      <c r="G6345" s="53"/>
      <c r="BX6345" s="17"/>
      <c r="BY6345" s="17"/>
      <c r="BZ6345" s="17"/>
      <c r="CA6345" s="17"/>
      <c r="CB6345" s="17"/>
    </row>
    <row r="6346" spans="4:80" x14ac:dyDescent="0.2">
      <c r="D6346" s="53"/>
      <c r="E6346" s="53"/>
      <c r="F6346" s="53"/>
      <c r="G6346" s="53"/>
      <c r="BX6346" s="17"/>
      <c r="BY6346" s="17"/>
      <c r="BZ6346" s="17"/>
      <c r="CA6346" s="17"/>
      <c r="CB6346" s="17"/>
    </row>
    <row r="6347" spans="4:80" x14ac:dyDescent="0.2">
      <c r="D6347" s="53"/>
      <c r="E6347" s="53"/>
      <c r="F6347" s="53"/>
      <c r="G6347" s="53"/>
      <c r="BX6347" s="17"/>
      <c r="BY6347" s="17"/>
      <c r="BZ6347" s="17"/>
      <c r="CA6347" s="17"/>
      <c r="CB6347" s="17"/>
    </row>
    <row r="6348" spans="4:80" x14ac:dyDescent="0.2">
      <c r="D6348" s="53"/>
      <c r="E6348" s="53"/>
      <c r="F6348" s="53"/>
      <c r="G6348" s="53"/>
      <c r="BX6348" s="17"/>
      <c r="BY6348" s="17"/>
      <c r="BZ6348" s="17"/>
      <c r="CA6348" s="17"/>
      <c r="CB6348" s="17"/>
    </row>
    <row r="6349" spans="4:80" x14ac:dyDescent="0.2">
      <c r="D6349" s="53"/>
      <c r="E6349" s="53"/>
      <c r="F6349" s="53"/>
      <c r="G6349" s="53"/>
      <c r="BX6349" s="17"/>
      <c r="BY6349" s="17"/>
      <c r="BZ6349" s="17"/>
      <c r="CA6349" s="17"/>
      <c r="CB6349" s="17"/>
    </row>
    <row r="6350" spans="4:80" x14ac:dyDescent="0.2">
      <c r="D6350" s="53"/>
      <c r="E6350" s="53"/>
      <c r="F6350" s="53"/>
      <c r="G6350" s="53"/>
      <c r="BX6350" s="17"/>
      <c r="BY6350" s="17"/>
      <c r="BZ6350" s="17"/>
      <c r="CA6350" s="17"/>
      <c r="CB6350" s="17"/>
    </row>
    <row r="6351" spans="4:80" x14ac:dyDescent="0.2">
      <c r="D6351" s="53"/>
      <c r="E6351" s="53"/>
      <c r="F6351" s="53"/>
      <c r="G6351" s="53"/>
      <c r="BX6351" s="17"/>
      <c r="BY6351" s="17"/>
      <c r="BZ6351" s="17"/>
      <c r="CA6351" s="17"/>
      <c r="CB6351" s="17"/>
    </row>
    <row r="6352" spans="4:80" x14ac:dyDescent="0.2">
      <c r="D6352" s="53"/>
      <c r="E6352" s="53"/>
      <c r="F6352" s="53"/>
      <c r="G6352" s="53"/>
      <c r="BX6352" s="17"/>
      <c r="BY6352" s="17"/>
      <c r="BZ6352" s="17"/>
      <c r="CA6352" s="17"/>
      <c r="CB6352" s="17"/>
    </row>
    <row r="6353" spans="4:80" x14ac:dyDescent="0.2">
      <c r="D6353" s="53"/>
      <c r="E6353" s="53"/>
      <c r="F6353" s="53"/>
      <c r="G6353" s="53"/>
      <c r="BX6353" s="17"/>
      <c r="BY6353" s="17"/>
      <c r="BZ6353" s="17"/>
      <c r="CA6353" s="17"/>
      <c r="CB6353" s="17"/>
    </row>
    <row r="6354" spans="4:80" x14ac:dyDescent="0.2">
      <c r="D6354" s="53"/>
      <c r="E6354" s="53"/>
      <c r="F6354" s="53"/>
      <c r="G6354" s="53"/>
      <c r="BX6354" s="17"/>
      <c r="BY6354" s="17"/>
      <c r="BZ6354" s="17"/>
      <c r="CA6354" s="17"/>
      <c r="CB6354" s="17"/>
    </row>
    <row r="6355" spans="4:80" x14ac:dyDescent="0.2">
      <c r="D6355" s="53"/>
      <c r="E6355" s="53"/>
      <c r="F6355" s="53"/>
      <c r="G6355" s="53"/>
      <c r="BX6355" s="17"/>
      <c r="BY6355" s="17"/>
      <c r="BZ6355" s="17"/>
      <c r="CA6355" s="17"/>
      <c r="CB6355" s="17"/>
    </row>
    <row r="6356" spans="4:80" x14ac:dyDescent="0.2">
      <c r="D6356" s="53"/>
      <c r="E6356" s="53"/>
      <c r="F6356" s="53"/>
      <c r="G6356" s="53"/>
      <c r="BX6356" s="17"/>
      <c r="BY6356" s="17"/>
      <c r="BZ6356" s="17"/>
      <c r="CA6356" s="17"/>
      <c r="CB6356" s="17"/>
    </row>
    <row r="6357" spans="4:80" x14ac:dyDescent="0.2">
      <c r="D6357" s="53"/>
      <c r="E6357" s="53"/>
      <c r="F6357" s="53"/>
      <c r="G6357" s="53"/>
      <c r="BX6357" s="17"/>
      <c r="BY6357" s="17"/>
      <c r="BZ6357" s="17"/>
      <c r="CA6357" s="17"/>
      <c r="CB6357" s="17"/>
    </row>
    <row r="6358" spans="4:80" x14ac:dyDescent="0.2">
      <c r="D6358" s="53"/>
      <c r="E6358" s="53"/>
      <c r="F6358" s="53"/>
      <c r="G6358" s="53"/>
      <c r="BX6358" s="17"/>
      <c r="BY6358" s="17"/>
      <c r="BZ6358" s="17"/>
      <c r="CA6358" s="17"/>
      <c r="CB6358" s="17"/>
    </row>
    <row r="6359" spans="4:80" x14ac:dyDescent="0.2">
      <c r="D6359" s="53"/>
      <c r="E6359" s="53"/>
      <c r="F6359" s="53"/>
      <c r="G6359" s="53"/>
      <c r="BX6359" s="17"/>
      <c r="BY6359" s="17"/>
      <c r="BZ6359" s="17"/>
      <c r="CA6359" s="17"/>
      <c r="CB6359" s="17"/>
    </row>
    <row r="6360" spans="4:80" x14ac:dyDescent="0.2">
      <c r="D6360" s="53"/>
      <c r="E6360" s="53"/>
      <c r="F6360" s="53"/>
      <c r="G6360" s="53"/>
      <c r="BX6360" s="17"/>
      <c r="BY6360" s="17"/>
      <c r="BZ6360" s="17"/>
      <c r="CA6360" s="17"/>
      <c r="CB6360" s="17"/>
    </row>
    <row r="6361" spans="4:80" x14ac:dyDescent="0.2">
      <c r="D6361" s="53"/>
      <c r="E6361" s="53"/>
      <c r="F6361" s="53"/>
      <c r="G6361" s="53"/>
      <c r="BX6361" s="17"/>
      <c r="BY6361" s="17"/>
      <c r="BZ6361" s="17"/>
      <c r="CA6361" s="17"/>
      <c r="CB6361" s="17"/>
    </row>
    <row r="6362" spans="4:80" x14ac:dyDescent="0.2">
      <c r="D6362" s="53"/>
      <c r="E6362" s="53"/>
      <c r="F6362" s="53"/>
      <c r="G6362" s="53"/>
      <c r="BX6362" s="17"/>
      <c r="BY6362" s="17"/>
      <c r="BZ6362" s="17"/>
      <c r="CA6362" s="17"/>
      <c r="CB6362" s="17"/>
    </row>
    <row r="6363" spans="4:80" x14ac:dyDescent="0.2">
      <c r="D6363" s="53"/>
      <c r="E6363" s="53"/>
      <c r="F6363" s="53"/>
      <c r="G6363" s="53"/>
      <c r="BX6363" s="17"/>
      <c r="BY6363" s="17"/>
      <c r="BZ6363" s="17"/>
      <c r="CA6363" s="17"/>
      <c r="CB6363" s="17"/>
    </row>
    <row r="6364" spans="4:80" x14ac:dyDescent="0.2">
      <c r="D6364" s="53"/>
      <c r="E6364" s="53"/>
      <c r="F6364" s="53"/>
      <c r="G6364" s="53"/>
      <c r="BX6364" s="17"/>
      <c r="BY6364" s="17"/>
      <c r="BZ6364" s="17"/>
      <c r="CA6364" s="17"/>
      <c r="CB6364" s="17"/>
    </row>
    <row r="6365" spans="4:80" x14ac:dyDescent="0.2">
      <c r="D6365" s="53"/>
      <c r="E6365" s="53"/>
      <c r="F6365" s="53"/>
      <c r="G6365" s="53"/>
      <c r="BX6365" s="17"/>
      <c r="BY6365" s="17"/>
      <c r="BZ6365" s="17"/>
      <c r="CA6365" s="17"/>
      <c r="CB6365" s="17"/>
    </row>
    <row r="6366" spans="4:80" x14ac:dyDescent="0.2">
      <c r="D6366" s="53"/>
      <c r="E6366" s="53"/>
      <c r="F6366" s="53"/>
      <c r="G6366" s="53"/>
      <c r="BX6366" s="17"/>
      <c r="BY6366" s="17"/>
      <c r="BZ6366" s="17"/>
      <c r="CA6366" s="17"/>
      <c r="CB6366" s="17"/>
    </row>
    <row r="6367" spans="4:80" x14ac:dyDescent="0.2">
      <c r="D6367" s="53"/>
      <c r="E6367" s="53"/>
      <c r="F6367" s="53"/>
      <c r="G6367" s="53"/>
      <c r="BX6367" s="17"/>
      <c r="BY6367" s="17"/>
      <c r="BZ6367" s="17"/>
      <c r="CA6367" s="17"/>
      <c r="CB6367" s="17"/>
    </row>
    <row r="6368" spans="4:80" x14ac:dyDescent="0.2">
      <c r="D6368" s="53"/>
      <c r="E6368" s="53"/>
      <c r="F6368" s="53"/>
      <c r="G6368" s="53"/>
      <c r="BX6368" s="17"/>
      <c r="BY6368" s="17"/>
      <c r="BZ6368" s="17"/>
      <c r="CA6368" s="17"/>
      <c r="CB6368" s="17"/>
    </row>
    <row r="6369" spans="4:80" x14ac:dyDescent="0.2">
      <c r="D6369" s="53"/>
      <c r="E6369" s="53"/>
      <c r="F6369" s="53"/>
      <c r="G6369" s="53"/>
      <c r="BX6369" s="17"/>
      <c r="BY6369" s="17"/>
      <c r="BZ6369" s="17"/>
      <c r="CA6369" s="17"/>
      <c r="CB6369" s="17"/>
    </row>
    <row r="6370" spans="4:80" x14ac:dyDescent="0.2">
      <c r="D6370" s="53"/>
      <c r="E6370" s="53"/>
      <c r="F6370" s="53"/>
      <c r="G6370" s="53"/>
      <c r="BX6370" s="17"/>
      <c r="BY6370" s="17"/>
      <c r="BZ6370" s="17"/>
      <c r="CA6370" s="17"/>
      <c r="CB6370" s="17"/>
    </row>
    <row r="6371" spans="4:80" x14ac:dyDescent="0.2">
      <c r="D6371" s="53"/>
      <c r="E6371" s="53"/>
      <c r="F6371" s="53"/>
      <c r="G6371" s="53"/>
      <c r="BX6371" s="17"/>
      <c r="BY6371" s="17"/>
      <c r="BZ6371" s="17"/>
      <c r="CA6371" s="17"/>
      <c r="CB6371" s="17"/>
    </row>
    <row r="6372" spans="4:80" x14ac:dyDescent="0.2">
      <c r="D6372" s="53"/>
      <c r="E6372" s="53"/>
      <c r="F6372" s="53"/>
      <c r="G6372" s="53"/>
      <c r="BX6372" s="17"/>
      <c r="BY6372" s="17"/>
      <c r="BZ6372" s="17"/>
      <c r="CA6372" s="17"/>
      <c r="CB6372" s="17"/>
    </row>
    <row r="6373" spans="4:80" x14ac:dyDescent="0.2">
      <c r="D6373" s="53"/>
      <c r="E6373" s="53"/>
      <c r="F6373" s="53"/>
      <c r="G6373" s="53"/>
      <c r="BX6373" s="17"/>
      <c r="BY6373" s="17"/>
      <c r="BZ6373" s="17"/>
      <c r="CA6373" s="17"/>
      <c r="CB6373" s="17"/>
    </row>
    <row r="6374" spans="4:80" x14ac:dyDescent="0.2">
      <c r="D6374" s="53"/>
      <c r="E6374" s="53"/>
      <c r="F6374" s="53"/>
      <c r="G6374" s="53"/>
      <c r="BX6374" s="17"/>
      <c r="BY6374" s="17"/>
      <c r="BZ6374" s="17"/>
      <c r="CA6374" s="17"/>
      <c r="CB6374" s="17"/>
    </row>
    <row r="6375" spans="4:80" x14ac:dyDescent="0.2">
      <c r="D6375" s="53"/>
      <c r="E6375" s="53"/>
      <c r="F6375" s="53"/>
      <c r="G6375" s="53"/>
      <c r="BX6375" s="17"/>
      <c r="BY6375" s="17"/>
      <c r="BZ6375" s="17"/>
      <c r="CA6375" s="17"/>
      <c r="CB6375" s="17"/>
    </row>
    <row r="6376" spans="4:80" x14ac:dyDescent="0.2">
      <c r="D6376" s="53"/>
      <c r="E6376" s="53"/>
      <c r="F6376" s="53"/>
      <c r="G6376" s="53"/>
      <c r="BX6376" s="17"/>
      <c r="BY6376" s="17"/>
      <c r="BZ6376" s="17"/>
      <c r="CA6376" s="17"/>
      <c r="CB6376" s="17"/>
    </row>
    <row r="6377" spans="4:80" x14ac:dyDescent="0.2">
      <c r="D6377" s="53"/>
      <c r="E6377" s="53"/>
      <c r="F6377" s="53"/>
      <c r="G6377" s="53"/>
      <c r="BX6377" s="17"/>
      <c r="BY6377" s="17"/>
      <c r="BZ6377" s="17"/>
      <c r="CA6377" s="17"/>
      <c r="CB6377" s="17"/>
    </row>
    <row r="6378" spans="4:80" x14ac:dyDescent="0.2">
      <c r="D6378" s="53"/>
      <c r="E6378" s="53"/>
      <c r="F6378" s="53"/>
      <c r="G6378" s="53"/>
      <c r="BX6378" s="17"/>
      <c r="BY6378" s="17"/>
      <c r="BZ6378" s="17"/>
      <c r="CA6378" s="17"/>
      <c r="CB6378" s="17"/>
    </row>
    <row r="6379" spans="4:80" x14ac:dyDescent="0.2">
      <c r="D6379" s="53"/>
      <c r="E6379" s="53"/>
      <c r="F6379" s="53"/>
      <c r="G6379" s="53"/>
      <c r="BX6379" s="17"/>
      <c r="BY6379" s="17"/>
      <c r="BZ6379" s="17"/>
      <c r="CA6379" s="17"/>
      <c r="CB6379" s="17"/>
    </row>
    <row r="6380" spans="4:80" x14ac:dyDescent="0.2">
      <c r="D6380" s="53"/>
      <c r="E6380" s="53"/>
      <c r="F6380" s="53"/>
      <c r="G6380" s="53"/>
      <c r="BX6380" s="17"/>
      <c r="BY6380" s="17"/>
      <c r="BZ6380" s="17"/>
      <c r="CA6380" s="17"/>
      <c r="CB6380" s="17"/>
    </row>
    <row r="6381" spans="4:80" x14ac:dyDescent="0.2">
      <c r="D6381" s="53"/>
      <c r="E6381" s="53"/>
      <c r="F6381" s="53"/>
      <c r="G6381" s="53"/>
      <c r="BX6381" s="17"/>
      <c r="BY6381" s="17"/>
      <c r="BZ6381" s="17"/>
      <c r="CA6381" s="17"/>
      <c r="CB6381" s="17"/>
    </row>
    <row r="6382" spans="4:80" x14ac:dyDescent="0.2">
      <c r="D6382" s="53"/>
      <c r="E6382" s="53"/>
      <c r="F6382" s="53"/>
      <c r="G6382" s="53"/>
      <c r="BX6382" s="17"/>
      <c r="BY6382" s="17"/>
      <c r="BZ6382" s="17"/>
      <c r="CA6382" s="17"/>
      <c r="CB6382" s="17"/>
    </row>
    <row r="6383" spans="4:80" x14ac:dyDescent="0.2">
      <c r="D6383" s="53"/>
      <c r="E6383" s="53"/>
      <c r="F6383" s="53"/>
      <c r="G6383" s="53"/>
      <c r="BX6383" s="17"/>
      <c r="BY6383" s="17"/>
      <c r="BZ6383" s="17"/>
      <c r="CA6383" s="17"/>
      <c r="CB6383" s="17"/>
    </row>
    <row r="6384" spans="4:80" x14ac:dyDescent="0.2">
      <c r="D6384" s="53"/>
      <c r="E6384" s="53"/>
      <c r="F6384" s="53"/>
      <c r="G6384" s="53"/>
      <c r="BX6384" s="17"/>
      <c r="BY6384" s="17"/>
      <c r="BZ6384" s="17"/>
      <c r="CA6384" s="17"/>
      <c r="CB6384" s="17"/>
    </row>
    <row r="6385" spans="4:80" x14ac:dyDescent="0.2">
      <c r="D6385" s="53"/>
      <c r="E6385" s="53"/>
      <c r="F6385" s="53"/>
      <c r="G6385" s="53"/>
      <c r="BX6385" s="17"/>
      <c r="BY6385" s="17"/>
      <c r="BZ6385" s="17"/>
      <c r="CA6385" s="17"/>
      <c r="CB6385" s="17"/>
    </row>
    <row r="6386" spans="4:80" x14ac:dyDescent="0.2">
      <c r="D6386" s="53"/>
      <c r="E6386" s="53"/>
      <c r="F6386" s="53"/>
      <c r="G6386" s="53"/>
      <c r="BX6386" s="17"/>
      <c r="BY6386" s="17"/>
      <c r="BZ6386" s="17"/>
      <c r="CA6386" s="17"/>
      <c r="CB6386" s="17"/>
    </row>
    <row r="6387" spans="4:80" x14ac:dyDescent="0.2">
      <c r="D6387" s="53"/>
      <c r="E6387" s="53"/>
      <c r="F6387" s="53"/>
      <c r="G6387" s="53"/>
      <c r="BX6387" s="17"/>
      <c r="BY6387" s="17"/>
      <c r="BZ6387" s="17"/>
      <c r="CA6387" s="17"/>
      <c r="CB6387" s="17"/>
    </row>
    <row r="6388" spans="4:80" x14ac:dyDescent="0.2">
      <c r="D6388" s="53"/>
      <c r="E6388" s="53"/>
      <c r="F6388" s="53"/>
      <c r="G6388" s="53"/>
      <c r="BX6388" s="17"/>
      <c r="BY6388" s="17"/>
      <c r="BZ6388" s="17"/>
      <c r="CA6388" s="17"/>
      <c r="CB6388" s="17"/>
    </row>
    <row r="6389" spans="4:80" x14ac:dyDescent="0.2">
      <c r="D6389" s="53"/>
      <c r="E6389" s="53"/>
      <c r="F6389" s="53"/>
      <c r="G6389" s="53"/>
      <c r="BX6389" s="17"/>
      <c r="BY6389" s="17"/>
      <c r="BZ6389" s="17"/>
      <c r="CA6389" s="17"/>
      <c r="CB6389" s="17"/>
    </row>
    <row r="6390" spans="4:80" x14ac:dyDescent="0.2">
      <c r="D6390" s="53"/>
      <c r="E6390" s="53"/>
      <c r="F6390" s="53"/>
      <c r="G6390" s="53"/>
      <c r="BX6390" s="17"/>
      <c r="BY6390" s="17"/>
      <c r="BZ6390" s="17"/>
      <c r="CA6390" s="17"/>
      <c r="CB6390" s="17"/>
    </row>
    <row r="6391" spans="4:80" x14ac:dyDescent="0.2">
      <c r="D6391" s="53"/>
      <c r="E6391" s="53"/>
      <c r="F6391" s="53"/>
      <c r="G6391" s="53"/>
      <c r="BX6391" s="17"/>
      <c r="BY6391" s="17"/>
      <c r="BZ6391" s="17"/>
      <c r="CA6391" s="17"/>
      <c r="CB6391" s="17"/>
    </row>
    <row r="6392" spans="4:80" x14ac:dyDescent="0.2">
      <c r="D6392" s="53"/>
      <c r="E6392" s="53"/>
      <c r="F6392" s="53"/>
      <c r="G6392" s="53"/>
      <c r="BX6392" s="17"/>
      <c r="BY6392" s="17"/>
      <c r="BZ6392" s="17"/>
      <c r="CA6392" s="17"/>
      <c r="CB6392" s="17"/>
    </row>
    <row r="6393" spans="4:80" x14ac:dyDescent="0.2">
      <c r="D6393" s="53"/>
      <c r="E6393" s="53"/>
      <c r="F6393" s="53"/>
      <c r="G6393" s="53"/>
      <c r="BX6393" s="17"/>
      <c r="BY6393" s="17"/>
      <c r="BZ6393" s="17"/>
      <c r="CA6393" s="17"/>
      <c r="CB6393" s="17"/>
    </row>
    <row r="6394" spans="4:80" x14ac:dyDescent="0.2">
      <c r="D6394" s="53"/>
      <c r="E6394" s="53"/>
      <c r="F6394" s="53"/>
      <c r="G6394" s="53"/>
      <c r="BX6394" s="17"/>
      <c r="BY6394" s="17"/>
      <c r="BZ6394" s="17"/>
      <c r="CA6394" s="17"/>
      <c r="CB6394" s="17"/>
    </row>
    <row r="6395" spans="4:80" x14ac:dyDescent="0.2">
      <c r="D6395" s="53"/>
      <c r="E6395" s="53"/>
      <c r="F6395" s="53"/>
      <c r="G6395" s="53"/>
      <c r="BX6395" s="17"/>
      <c r="BY6395" s="17"/>
      <c r="BZ6395" s="17"/>
      <c r="CA6395" s="17"/>
      <c r="CB6395" s="17"/>
    </row>
    <row r="6396" spans="4:80" x14ac:dyDescent="0.2">
      <c r="D6396" s="53"/>
      <c r="E6396" s="53"/>
      <c r="F6396" s="53"/>
      <c r="G6396" s="53"/>
      <c r="BX6396" s="17"/>
      <c r="BY6396" s="17"/>
      <c r="BZ6396" s="17"/>
      <c r="CA6396" s="17"/>
      <c r="CB6396" s="17"/>
    </row>
    <row r="6397" spans="4:80" x14ac:dyDescent="0.2">
      <c r="D6397" s="53"/>
      <c r="E6397" s="53"/>
      <c r="F6397" s="53"/>
      <c r="G6397" s="53"/>
      <c r="BX6397" s="17"/>
      <c r="BY6397" s="17"/>
      <c r="BZ6397" s="17"/>
      <c r="CA6397" s="17"/>
      <c r="CB6397" s="17"/>
    </row>
    <row r="6398" spans="4:80" x14ac:dyDescent="0.2">
      <c r="D6398" s="53"/>
      <c r="E6398" s="53"/>
      <c r="F6398" s="53"/>
      <c r="G6398" s="53"/>
      <c r="BX6398" s="17"/>
      <c r="BY6398" s="17"/>
      <c r="BZ6398" s="17"/>
      <c r="CA6398" s="17"/>
      <c r="CB6398" s="17"/>
    </row>
    <row r="6399" spans="4:80" x14ac:dyDescent="0.2">
      <c r="D6399" s="53"/>
      <c r="E6399" s="53"/>
      <c r="F6399" s="53"/>
      <c r="G6399" s="53"/>
      <c r="BX6399" s="17"/>
      <c r="BY6399" s="17"/>
      <c r="BZ6399" s="17"/>
      <c r="CA6399" s="17"/>
      <c r="CB6399" s="17"/>
    </row>
    <row r="6400" spans="4:80" x14ac:dyDescent="0.2">
      <c r="D6400" s="53"/>
      <c r="E6400" s="53"/>
      <c r="F6400" s="53"/>
      <c r="G6400" s="53"/>
      <c r="BX6400" s="17"/>
      <c r="BY6400" s="17"/>
      <c r="BZ6400" s="17"/>
      <c r="CA6400" s="17"/>
      <c r="CB6400" s="17"/>
    </row>
    <row r="6401" spans="4:80" x14ac:dyDescent="0.2">
      <c r="D6401" s="53"/>
      <c r="E6401" s="53"/>
      <c r="F6401" s="53"/>
      <c r="G6401" s="53"/>
      <c r="BX6401" s="17"/>
      <c r="BY6401" s="17"/>
      <c r="BZ6401" s="17"/>
      <c r="CA6401" s="17"/>
      <c r="CB6401" s="17"/>
    </row>
    <row r="6402" spans="4:80" x14ac:dyDescent="0.2">
      <c r="D6402" s="53"/>
      <c r="E6402" s="53"/>
      <c r="F6402" s="53"/>
      <c r="G6402" s="53"/>
      <c r="BX6402" s="17"/>
      <c r="BY6402" s="17"/>
      <c r="BZ6402" s="17"/>
      <c r="CA6402" s="17"/>
      <c r="CB6402" s="17"/>
    </row>
    <row r="6403" spans="4:80" x14ac:dyDescent="0.2">
      <c r="D6403" s="53"/>
      <c r="E6403" s="53"/>
      <c r="F6403" s="53"/>
      <c r="G6403" s="53"/>
      <c r="BX6403" s="17"/>
      <c r="BY6403" s="17"/>
      <c r="BZ6403" s="17"/>
      <c r="CA6403" s="17"/>
      <c r="CB6403" s="17"/>
    </row>
    <row r="6404" spans="4:80" x14ac:dyDescent="0.2">
      <c r="D6404" s="53"/>
      <c r="E6404" s="53"/>
      <c r="F6404" s="53"/>
      <c r="G6404" s="53"/>
      <c r="BX6404" s="17"/>
      <c r="BY6404" s="17"/>
      <c r="BZ6404" s="17"/>
      <c r="CA6404" s="17"/>
      <c r="CB6404" s="17"/>
    </row>
    <row r="6405" spans="4:80" x14ac:dyDescent="0.2">
      <c r="D6405" s="53"/>
      <c r="E6405" s="53"/>
      <c r="F6405" s="53"/>
      <c r="G6405" s="53"/>
      <c r="BX6405" s="17"/>
      <c r="BY6405" s="17"/>
      <c r="BZ6405" s="17"/>
      <c r="CA6405" s="17"/>
      <c r="CB6405" s="17"/>
    </row>
    <row r="6406" spans="4:80" x14ac:dyDescent="0.2">
      <c r="D6406" s="53"/>
      <c r="E6406" s="53"/>
      <c r="F6406" s="53"/>
      <c r="G6406" s="53"/>
      <c r="BX6406" s="17"/>
      <c r="BY6406" s="17"/>
      <c r="BZ6406" s="17"/>
      <c r="CA6406" s="17"/>
      <c r="CB6406" s="17"/>
    </row>
    <row r="6407" spans="4:80" x14ac:dyDescent="0.2">
      <c r="D6407" s="53"/>
      <c r="E6407" s="53"/>
      <c r="F6407" s="53"/>
      <c r="G6407" s="53"/>
      <c r="BX6407" s="17"/>
      <c r="BY6407" s="17"/>
      <c r="BZ6407" s="17"/>
      <c r="CA6407" s="17"/>
      <c r="CB6407" s="17"/>
    </row>
    <row r="6408" spans="4:80" x14ac:dyDescent="0.2">
      <c r="D6408" s="53"/>
      <c r="E6408" s="53"/>
      <c r="F6408" s="53"/>
      <c r="G6408" s="53"/>
      <c r="BX6408" s="17"/>
      <c r="BY6408" s="17"/>
      <c r="BZ6408" s="17"/>
      <c r="CA6408" s="17"/>
      <c r="CB6408" s="17"/>
    </row>
    <row r="6409" spans="4:80" x14ac:dyDescent="0.2">
      <c r="D6409" s="53"/>
      <c r="E6409" s="53"/>
      <c r="F6409" s="53"/>
      <c r="G6409" s="53"/>
      <c r="BX6409" s="17"/>
      <c r="BY6409" s="17"/>
      <c r="BZ6409" s="17"/>
      <c r="CA6409" s="17"/>
      <c r="CB6409" s="17"/>
    </row>
    <row r="6410" spans="4:80" x14ac:dyDescent="0.2">
      <c r="D6410" s="53"/>
      <c r="E6410" s="53"/>
      <c r="F6410" s="53"/>
      <c r="G6410" s="53"/>
      <c r="BX6410" s="17"/>
      <c r="BY6410" s="17"/>
      <c r="BZ6410" s="17"/>
      <c r="CA6410" s="17"/>
      <c r="CB6410" s="17"/>
    </row>
    <row r="6411" spans="4:80" x14ac:dyDescent="0.2">
      <c r="D6411" s="53"/>
      <c r="E6411" s="53"/>
      <c r="F6411" s="53"/>
      <c r="G6411" s="53"/>
      <c r="BX6411" s="17"/>
      <c r="BY6411" s="17"/>
      <c r="BZ6411" s="17"/>
      <c r="CA6411" s="17"/>
      <c r="CB6411" s="17"/>
    </row>
    <row r="6412" spans="4:80" x14ac:dyDescent="0.2">
      <c r="D6412" s="53"/>
      <c r="E6412" s="53"/>
      <c r="F6412" s="53"/>
      <c r="G6412" s="53"/>
      <c r="BX6412" s="17"/>
      <c r="BY6412" s="17"/>
      <c r="BZ6412" s="17"/>
      <c r="CA6412" s="17"/>
      <c r="CB6412" s="17"/>
    </row>
    <row r="6413" spans="4:80" x14ac:dyDescent="0.2">
      <c r="D6413" s="53"/>
      <c r="E6413" s="53"/>
      <c r="F6413" s="53"/>
      <c r="G6413" s="53"/>
      <c r="BX6413" s="17"/>
      <c r="BY6413" s="17"/>
      <c r="BZ6413" s="17"/>
      <c r="CA6413" s="17"/>
      <c r="CB6413" s="17"/>
    </row>
    <row r="6414" spans="4:80" x14ac:dyDescent="0.2">
      <c r="D6414" s="53"/>
      <c r="E6414" s="53"/>
      <c r="F6414" s="53"/>
      <c r="G6414" s="53"/>
      <c r="BX6414" s="17"/>
      <c r="BY6414" s="17"/>
      <c r="BZ6414" s="17"/>
      <c r="CA6414" s="17"/>
      <c r="CB6414" s="17"/>
    </row>
    <row r="6415" spans="4:80" x14ac:dyDescent="0.2">
      <c r="D6415" s="53"/>
      <c r="E6415" s="53"/>
      <c r="F6415" s="53"/>
      <c r="G6415" s="53"/>
      <c r="BX6415" s="17"/>
      <c r="BY6415" s="17"/>
      <c r="BZ6415" s="17"/>
      <c r="CA6415" s="17"/>
      <c r="CB6415" s="17"/>
    </row>
    <row r="6416" spans="4:80" x14ac:dyDescent="0.2">
      <c r="D6416" s="53"/>
      <c r="E6416" s="53"/>
      <c r="F6416" s="53"/>
      <c r="G6416" s="53"/>
      <c r="BX6416" s="17"/>
      <c r="BY6416" s="17"/>
      <c r="BZ6416" s="17"/>
      <c r="CA6416" s="17"/>
      <c r="CB6416" s="17"/>
    </row>
    <row r="6417" spans="4:80" x14ac:dyDescent="0.2">
      <c r="D6417" s="53"/>
      <c r="E6417" s="53"/>
      <c r="F6417" s="53"/>
      <c r="G6417" s="53"/>
      <c r="BX6417" s="17"/>
      <c r="BY6417" s="17"/>
      <c r="BZ6417" s="17"/>
      <c r="CA6417" s="17"/>
      <c r="CB6417" s="17"/>
    </row>
    <row r="6418" spans="4:80" x14ac:dyDescent="0.2">
      <c r="D6418" s="53"/>
      <c r="E6418" s="53"/>
      <c r="F6418" s="53"/>
      <c r="G6418" s="53"/>
      <c r="BX6418" s="17"/>
      <c r="BY6418" s="17"/>
      <c r="BZ6418" s="17"/>
      <c r="CA6418" s="17"/>
      <c r="CB6418" s="17"/>
    </row>
    <row r="6419" spans="4:80" x14ac:dyDescent="0.2">
      <c r="D6419" s="53"/>
      <c r="E6419" s="53"/>
      <c r="F6419" s="53"/>
      <c r="G6419" s="53"/>
      <c r="BX6419" s="17"/>
      <c r="BY6419" s="17"/>
      <c r="BZ6419" s="17"/>
      <c r="CA6419" s="17"/>
      <c r="CB6419" s="17"/>
    </row>
    <row r="6420" spans="4:80" x14ac:dyDescent="0.2">
      <c r="D6420" s="53"/>
      <c r="E6420" s="53"/>
      <c r="F6420" s="53"/>
      <c r="G6420" s="53"/>
      <c r="BX6420" s="17"/>
      <c r="BY6420" s="17"/>
      <c r="BZ6420" s="17"/>
      <c r="CA6420" s="17"/>
      <c r="CB6420" s="17"/>
    </row>
    <row r="6421" spans="4:80" x14ac:dyDescent="0.2">
      <c r="D6421" s="53"/>
      <c r="E6421" s="53"/>
      <c r="F6421" s="53"/>
      <c r="G6421" s="53"/>
      <c r="BX6421" s="17"/>
      <c r="BY6421" s="17"/>
      <c r="BZ6421" s="17"/>
      <c r="CA6421" s="17"/>
      <c r="CB6421" s="17"/>
    </row>
    <row r="6422" spans="4:80" x14ac:dyDescent="0.2">
      <c r="D6422" s="53"/>
      <c r="E6422" s="53"/>
      <c r="F6422" s="53"/>
      <c r="G6422" s="53"/>
      <c r="BX6422" s="17"/>
      <c r="BY6422" s="17"/>
      <c r="BZ6422" s="17"/>
      <c r="CA6422" s="17"/>
      <c r="CB6422" s="17"/>
    </row>
    <row r="6423" spans="4:80" x14ac:dyDescent="0.2">
      <c r="D6423" s="53"/>
      <c r="E6423" s="53"/>
      <c r="F6423" s="53"/>
      <c r="G6423" s="53"/>
      <c r="BX6423" s="17"/>
      <c r="BY6423" s="17"/>
      <c r="BZ6423" s="17"/>
      <c r="CA6423" s="17"/>
      <c r="CB6423" s="17"/>
    </row>
    <row r="6424" spans="4:80" x14ac:dyDescent="0.2">
      <c r="D6424" s="53"/>
      <c r="E6424" s="53"/>
      <c r="F6424" s="53"/>
      <c r="G6424" s="53"/>
      <c r="BX6424" s="17"/>
      <c r="BY6424" s="17"/>
      <c r="BZ6424" s="17"/>
      <c r="CA6424" s="17"/>
      <c r="CB6424" s="17"/>
    </row>
    <row r="6425" spans="4:80" x14ac:dyDescent="0.2">
      <c r="D6425" s="53"/>
      <c r="E6425" s="53"/>
      <c r="F6425" s="53"/>
      <c r="G6425" s="53"/>
      <c r="BX6425" s="17"/>
      <c r="BY6425" s="17"/>
      <c r="BZ6425" s="17"/>
      <c r="CA6425" s="17"/>
      <c r="CB6425" s="17"/>
    </row>
    <row r="6426" spans="4:80" x14ac:dyDescent="0.2">
      <c r="D6426" s="53"/>
      <c r="E6426" s="53"/>
      <c r="F6426" s="53"/>
      <c r="G6426" s="53"/>
      <c r="BX6426" s="17"/>
      <c r="BY6426" s="17"/>
      <c r="BZ6426" s="17"/>
      <c r="CA6426" s="17"/>
      <c r="CB6426" s="17"/>
    </row>
    <row r="6427" spans="4:80" x14ac:dyDescent="0.2">
      <c r="D6427" s="53"/>
      <c r="E6427" s="53"/>
      <c r="F6427" s="53"/>
      <c r="G6427" s="53"/>
      <c r="BX6427" s="17"/>
      <c r="BY6427" s="17"/>
      <c r="BZ6427" s="17"/>
      <c r="CA6427" s="17"/>
      <c r="CB6427" s="17"/>
    </row>
    <row r="6428" spans="4:80" x14ac:dyDescent="0.2">
      <c r="D6428" s="53"/>
      <c r="E6428" s="53"/>
      <c r="F6428" s="53"/>
      <c r="G6428" s="53"/>
      <c r="BX6428" s="17"/>
      <c r="BY6428" s="17"/>
      <c r="BZ6428" s="17"/>
      <c r="CA6428" s="17"/>
      <c r="CB6428" s="17"/>
    </row>
    <row r="6429" spans="4:80" x14ac:dyDescent="0.2">
      <c r="D6429" s="53"/>
      <c r="E6429" s="53"/>
      <c r="F6429" s="53"/>
      <c r="G6429" s="53"/>
      <c r="BX6429" s="17"/>
      <c r="BY6429" s="17"/>
      <c r="BZ6429" s="17"/>
      <c r="CA6429" s="17"/>
      <c r="CB6429" s="17"/>
    </row>
    <row r="6430" spans="4:80" x14ac:dyDescent="0.2">
      <c r="D6430" s="53"/>
      <c r="E6430" s="53"/>
      <c r="F6430" s="53"/>
      <c r="G6430" s="53"/>
      <c r="BX6430" s="17"/>
      <c r="BY6430" s="17"/>
      <c r="BZ6430" s="17"/>
      <c r="CA6430" s="17"/>
      <c r="CB6430" s="17"/>
    </row>
    <row r="6431" spans="4:80" x14ac:dyDescent="0.2">
      <c r="D6431" s="53"/>
      <c r="E6431" s="53"/>
      <c r="F6431" s="53"/>
      <c r="G6431" s="53"/>
      <c r="BX6431" s="17"/>
      <c r="BY6431" s="17"/>
      <c r="BZ6431" s="17"/>
      <c r="CA6431" s="17"/>
      <c r="CB6431" s="17"/>
    </row>
    <row r="6432" spans="4:80" x14ac:dyDescent="0.2">
      <c r="D6432" s="53"/>
      <c r="E6432" s="53"/>
      <c r="F6432" s="53"/>
      <c r="G6432" s="53"/>
      <c r="BX6432" s="17"/>
      <c r="BY6432" s="17"/>
      <c r="BZ6432" s="17"/>
      <c r="CA6432" s="17"/>
      <c r="CB6432" s="17"/>
    </row>
    <row r="6433" spans="4:80" x14ac:dyDescent="0.2">
      <c r="D6433" s="53"/>
      <c r="E6433" s="53"/>
      <c r="F6433" s="53"/>
      <c r="G6433" s="53"/>
      <c r="BX6433" s="17"/>
      <c r="BY6433" s="17"/>
      <c r="BZ6433" s="17"/>
      <c r="CA6433" s="17"/>
      <c r="CB6433" s="17"/>
    </row>
    <row r="6434" spans="4:80" x14ac:dyDescent="0.2">
      <c r="D6434" s="53"/>
      <c r="E6434" s="53"/>
      <c r="F6434" s="53"/>
      <c r="G6434" s="53"/>
      <c r="BX6434" s="17"/>
      <c r="BY6434" s="17"/>
      <c r="BZ6434" s="17"/>
      <c r="CA6434" s="17"/>
      <c r="CB6434" s="17"/>
    </row>
    <row r="6435" spans="4:80" x14ac:dyDescent="0.2">
      <c r="D6435" s="53"/>
      <c r="E6435" s="53"/>
      <c r="F6435" s="53"/>
      <c r="G6435" s="53"/>
      <c r="BX6435" s="17"/>
      <c r="BY6435" s="17"/>
      <c r="BZ6435" s="17"/>
      <c r="CA6435" s="17"/>
      <c r="CB6435" s="17"/>
    </row>
    <row r="6436" spans="4:80" x14ac:dyDescent="0.2">
      <c r="D6436" s="53"/>
      <c r="E6436" s="53"/>
      <c r="F6436" s="53"/>
      <c r="G6436" s="53"/>
      <c r="BX6436" s="17"/>
      <c r="BY6436" s="17"/>
      <c r="BZ6436" s="17"/>
      <c r="CA6436" s="17"/>
      <c r="CB6436" s="17"/>
    </row>
    <row r="6437" spans="4:80" x14ac:dyDescent="0.2">
      <c r="D6437" s="53"/>
      <c r="E6437" s="53"/>
      <c r="F6437" s="53"/>
      <c r="G6437" s="53"/>
      <c r="BX6437" s="17"/>
      <c r="BY6437" s="17"/>
      <c r="BZ6437" s="17"/>
      <c r="CA6437" s="17"/>
      <c r="CB6437" s="17"/>
    </row>
    <row r="6438" spans="4:80" x14ac:dyDescent="0.2">
      <c r="D6438" s="53"/>
      <c r="E6438" s="53"/>
      <c r="F6438" s="53"/>
      <c r="G6438" s="53"/>
      <c r="BX6438" s="17"/>
      <c r="BY6438" s="17"/>
      <c r="BZ6438" s="17"/>
      <c r="CA6438" s="17"/>
      <c r="CB6438" s="17"/>
    </row>
    <row r="6439" spans="4:80" x14ac:dyDescent="0.2">
      <c r="D6439" s="53"/>
      <c r="E6439" s="53"/>
      <c r="F6439" s="53"/>
      <c r="G6439" s="53"/>
      <c r="BX6439" s="17"/>
      <c r="BY6439" s="17"/>
      <c r="BZ6439" s="17"/>
      <c r="CA6439" s="17"/>
      <c r="CB6439" s="17"/>
    </row>
    <row r="6440" spans="4:80" x14ac:dyDescent="0.2">
      <c r="D6440" s="53"/>
      <c r="E6440" s="53"/>
      <c r="F6440" s="53"/>
      <c r="G6440" s="53"/>
      <c r="BX6440" s="17"/>
      <c r="BY6440" s="17"/>
      <c r="BZ6440" s="17"/>
      <c r="CA6440" s="17"/>
      <c r="CB6440" s="17"/>
    </row>
    <row r="6441" spans="4:80" x14ac:dyDescent="0.2">
      <c r="D6441" s="53"/>
      <c r="E6441" s="53"/>
      <c r="F6441" s="53"/>
      <c r="G6441" s="53"/>
      <c r="BX6441" s="17"/>
      <c r="BY6441" s="17"/>
      <c r="BZ6441" s="17"/>
      <c r="CA6441" s="17"/>
      <c r="CB6441" s="17"/>
    </row>
    <row r="6442" spans="4:80" x14ac:dyDescent="0.2">
      <c r="D6442" s="53"/>
      <c r="E6442" s="53"/>
      <c r="F6442" s="53"/>
      <c r="G6442" s="53"/>
      <c r="BX6442" s="17"/>
      <c r="BY6442" s="17"/>
      <c r="BZ6442" s="17"/>
      <c r="CA6442" s="17"/>
      <c r="CB6442" s="17"/>
    </row>
    <row r="6443" spans="4:80" x14ac:dyDescent="0.2">
      <c r="D6443" s="53"/>
      <c r="E6443" s="53"/>
      <c r="F6443" s="53"/>
      <c r="G6443" s="53"/>
      <c r="BX6443" s="17"/>
      <c r="BY6443" s="17"/>
      <c r="BZ6443" s="17"/>
      <c r="CA6443" s="17"/>
      <c r="CB6443" s="17"/>
    </row>
    <row r="6444" spans="4:80" x14ac:dyDescent="0.2">
      <c r="D6444" s="53"/>
      <c r="E6444" s="53"/>
      <c r="F6444" s="53"/>
      <c r="G6444" s="53"/>
      <c r="BX6444" s="17"/>
      <c r="BY6444" s="17"/>
      <c r="BZ6444" s="17"/>
      <c r="CA6444" s="17"/>
      <c r="CB6444" s="17"/>
    </row>
    <row r="6445" spans="4:80" x14ac:dyDescent="0.2">
      <c r="D6445" s="53"/>
      <c r="E6445" s="53"/>
      <c r="F6445" s="53"/>
      <c r="G6445" s="53"/>
      <c r="BX6445" s="17"/>
      <c r="BY6445" s="17"/>
      <c r="BZ6445" s="17"/>
      <c r="CA6445" s="17"/>
      <c r="CB6445" s="17"/>
    </row>
    <row r="6446" spans="4:80" x14ac:dyDescent="0.2">
      <c r="D6446" s="53"/>
      <c r="E6446" s="53"/>
      <c r="F6446" s="53"/>
      <c r="G6446" s="53"/>
      <c r="BX6446" s="17"/>
      <c r="BY6446" s="17"/>
      <c r="BZ6446" s="17"/>
      <c r="CA6446" s="17"/>
      <c r="CB6446" s="17"/>
    </row>
    <row r="6447" spans="4:80" x14ac:dyDescent="0.2">
      <c r="D6447" s="53"/>
      <c r="E6447" s="53"/>
      <c r="F6447" s="53"/>
      <c r="G6447" s="53"/>
      <c r="BX6447" s="17"/>
      <c r="BY6447" s="17"/>
      <c r="BZ6447" s="17"/>
      <c r="CA6447" s="17"/>
      <c r="CB6447" s="17"/>
    </row>
    <row r="6448" spans="4:80" x14ac:dyDescent="0.2">
      <c r="D6448" s="53"/>
      <c r="E6448" s="53"/>
      <c r="F6448" s="53"/>
      <c r="G6448" s="53"/>
      <c r="BX6448" s="17"/>
      <c r="BY6448" s="17"/>
      <c r="BZ6448" s="17"/>
      <c r="CA6448" s="17"/>
      <c r="CB6448" s="17"/>
    </row>
    <row r="6449" spans="4:80" x14ac:dyDescent="0.2">
      <c r="D6449" s="53"/>
      <c r="E6449" s="53"/>
      <c r="F6449" s="53"/>
      <c r="G6449" s="53"/>
      <c r="BX6449" s="17"/>
      <c r="BY6449" s="17"/>
      <c r="BZ6449" s="17"/>
      <c r="CA6449" s="17"/>
      <c r="CB6449" s="17"/>
    </row>
    <row r="6450" spans="4:80" x14ac:dyDescent="0.2">
      <c r="D6450" s="53"/>
      <c r="E6450" s="53"/>
      <c r="F6450" s="53"/>
      <c r="G6450" s="53"/>
      <c r="BX6450" s="17"/>
      <c r="BY6450" s="17"/>
      <c r="BZ6450" s="17"/>
      <c r="CA6450" s="17"/>
      <c r="CB6450" s="17"/>
    </row>
    <row r="6451" spans="4:80" x14ac:dyDescent="0.2">
      <c r="D6451" s="53"/>
      <c r="E6451" s="53"/>
      <c r="F6451" s="53"/>
      <c r="G6451" s="53"/>
      <c r="BX6451" s="17"/>
      <c r="BY6451" s="17"/>
      <c r="BZ6451" s="17"/>
      <c r="CA6451" s="17"/>
      <c r="CB6451" s="17"/>
    </row>
    <row r="6452" spans="4:80" x14ac:dyDescent="0.2">
      <c r="D6452" s="53"/>
      <c r="E6452" s="53"/>
      <c r="F6452" s="53"/>
      <c r="G6452" s="53"/>
      <c r="BX6452" s="17"/>
      <c r="BY6452" s="17"/>
      <c r="BZ6452" s="17"/>
      <c r="CA6452" s="17"/>
      <c r="CB6452" s="17"/>
    </row>
    <row r="6453" spans="4:80" x14ac:dyDescent="0.2">
      <c r="D6453" s="53"/>
      <c r="E6453" s="53"/>
      <c r="F6453" s="53"/>
      <c r="G6453" s="53"/>
      <c r="BX6453" s="17"/>
      <c r="BY6453" s="17"/>
      <c r="BZ6453" s="17"/>
      <c r="CA6453" s="17"/>
      <c r="CB6453" s="17"/>
    </row>
    <row r="6454" spans="4:80" x14ac:dyDescent="0.2">
      <c r="D6454" s="53"/>
      <c r="E6454" s="53"/>
      <c r="F6454" s="53"/>
      <c r="G6454" s="53"/>
      <c r="BX6454" s="17"/>
      <c r="BY6454" s="17"/>
      <c r="BZ6454" s="17"/>
      <c r="CA6454" s="17"/>
      <c r="CB6454" s="17"/>
    </row>
    <row r="6455" spans="4:80" x14ac:dyDescent="0.2">
      <c r="D6455" s="53"/>
      <c r="E6455" s="53"/>
      <c r="F6455" s="53"/>
      <c r="G6455" s="53"/>
      <c r="BX6455" s="17"/>
      <c r="BY6455" s="17"/>
      <c r="BZ6455" s="17"/>
      <c r="CA6455" s="17"/>
      <c r="CB6455" s="17"/>
    </row>
    <row r="6456" spans="4:80" x14ac:dyDescent="0.2">
      <c r="D6456" s="53"/>
      <c r="E6456" s="53"/>
      <c r="F6456" s="53"/>
      <c r="G6456" s="53"/>
      <c r="BX6456" s="17"/>
      <c r="BY6456" s="17"/>
      <c r="BZ6456" s="17"/>
      <c r="CA6456" s="17"/>
      <c r="CB6456" s="17"/>
    </row>
    <row r="6457" spans="4:80" x14ac:dyDescent="0.2">
      <c r="D6457" s="53"/>
      <c r="E6457" s="53"/>
      <c r="F6457" s="53"/>
      <c r="G6457" s="53"/>
      <c r="BX6457" s="17"/>
      <c r="BY6457" s="17"/>
      <c r="BZ6457" s="17"/>
      <c r="CA6457" s="17"/>
      <c r="CB6457" s="17"/>
    </row>
    <row r="6458" spans="4:80" x14ac:dyDescent="0.2">
      <c r="D6458" s="53"/>
      <c r="E6458" s="53"/>
      <c r="F6458" s="53"/>
      <c r="G6458" s="53"/>
      <c r="BX6458" s="17"/>
      <c r="BY6458" s="17"/>
      <c r="BZ6458" s="17"/>
      <c r="CA6458" s="17"/>
      <c r="CB6458" s="17"/>
    </row>
    <row r="6459" spans="4:80" x14ac:dyDescent="0.2">
      <c r="D6459" s="53"/>
      <c r="E6459" s="53"/>
      <c r="F6459" s="53"/>
      <c r="G6459" s="53"/>
      <c r="BX6459" s="17"/>
      <c r="BY6459" s="17"/>
      <c r="BZ6459" s="17"/>
      <c r="CA6459" s="17"/>
      <c r="CB6459" s="17"/>
    </row>
    <row r="6460" spans="4:80" x14ac:dyDescent="0.2">
      <c r="D6460" s="53"/>
      <c r="E6460" s="53"/>
      <c r="F6460" s="53"/>
      <c r="G6460" s="53"/>
      <c r="BX6460" s="17"/>
      <c r="BY6460" s="17"/>
      <c r="BZ6460" s="17"/>
      <c r="CA6460" s="17"/>
      <c r="CB6460" s="17"/>
    </row>
    <row r="6461" spans="4:80" x14ac:dyDescent="0.2">
      <c r="D6461" s="53"/>
      <c r="E6461" s="53"/>
      <c r="F6461" s="53"/>
      <c r="G6461" s="53"/>
      <c r="BX6461" s="17"/>
      <c r="BY6461" s="17"/>
      <c r="BZ6461" s="17"/>
      <c r="CA6461" s="17"/>
      <c r="CB6461" s="17"/>
    </row>
    <row r="6462" spans="4:80" x14ac:dyDescent="0.2">
      <c r="D6462" s="53"/>
      <c r="E6462" s="53"/>
      <c r="F6462" s="53"/>
      <c r="G6462" s="53"/>
      <c r="BX6462" s="17"/>
      <c r="BY6462" s="17"/>
      <c r="BZ6462" s="17"/>
      <c r="CA6462" s="17"/>
      <c r="CB6462" s="17"/>
    </row>
    <row r="6463" spans="4:80" x14ac:dyDescent="0.2">
      <c r="D6463" s="53"/>
      <c r="E6463" s="53"/>
      <c r="F6463" s="53"/>
      <c r="G6463" s="53"/>
      <c r="BX6463" s="17"/>
      <c r="BY6463" s="17"/>
      <c r="BZ6463" s="17"/>
      <c r="CA6463" s="17"/>
      <c r="CB6463" s="17"/>
    </row>
    <row r="6464" spans="4:80" x14ac:dyDescent="0.2">
      <c r="D6464" s="53"/>
      <c r="E6464" s="53"/>
      <c r="F6464" s="53"/>
      <c r="G6464" s="53"/>
      <c r="BX6464" s="17"/>
      <c r="BY6464" s="17"/>
      <c r="BZ6464" s="17"/>
      <c r="CA6464" s="17"/>
      <c r="CB6464" s="17"/>
    </row>
    <row r="6465" spans="4:80" x14ac:dyDescent="0.2">
      <c r="D6465" s="53"/>
      <c r="E6465" s="53"/>
      <c r="F6465" s="53"/>
      <c r="G6465" s="53"/>
      <c r="BX6465" s="17"/>
      <c r="BY6465" s="17"/>
      <c r="BZ6465" s="17"/>
      <c r="CA6465" s="17"/>
      <c r="CB6465" s="17"/>
    </row>
    <row r="6466" spans="4:80" x14ac:dyDescent="0.2">
      <c r="D6466" s="53"/>
      <c r="E6466" s="53"/>
      <c r="F6466" s="53"/>
      <c r="G6466" s="53"/>
      <c r="BX6466" s="17"/>
      <c r="BY6466" s="17"/>
      <c r="BZ6466" s="17"/>
      <c r="CA6466" s="17"/>
      <c r="CB6466" s="17"/>
    </row>
    <row r="6467" spans="4:80" x14ac:dyDescent="0.2">
      <c r="D6467" s="53"/>
      <c r="E6467" s="53"/>
      <c r="F6467" s="53"/>
      <c r="G6467" s="53"/>
      <c r="BX6467" s="17"/>
      <c r="BY6467" s="17"/>
      <c r="BZ6467" s="17"/>
      <c r="CA6467" s="17"/>
      <c r="CB6467" s="17"/>
    </row>
    <row r="6468" spans="4:80" x14ac:dyDescent="0.2">
      <c r="D6468" s="53"/>
      <c r="E6468" s="53"/>
      <c r="F6468" s="53"/>
      <c r="G6468" s="53"/>
      <c r="BX6468" s="17"/>
      <c r="BY6468" s="17"/>
      <c r="BZ6468" s="17"/>
      <c r="CA6468" s="17"/>
      <c r="CB6468" s="17"/>
    </row>
    <row r="6469" spans="4:80" x14ac:dyDescent="0.2">
      <c r="D6469" s="53"/>
      <c r="E6469" s="53"/>
      <c r="F6469" s="53"/>
      <c r="G6469" s="53"/>
      <c r="BX6469" s="17"/>
      <c r="BY6469" s="17"/>
      <c r="BZ6469" s="17"/>
      <c r="CA6469" s="17"/>
      <c r="CB6469" s="17"/>
    </row>
    <row r="6470" spans="4:80" x14ac:dyDescent="0.2">
      <c r="D6470" s="53"/>
      <c r="E6470" s="53"/>
      <c r="F6470" s="53"/>
      <c r="G6470" s="53"/>
      <c r="BX6470" s="17"/>
      <c r="BY6470" s="17"/>
      <c r="BZ6470" s="17"/>
      <c r="CA6470" s="17"/>
      <c r="CB6470" s="17"/>
    </row>
    <row r="6471" spans="4:80" x14ac:dyDescent="0.2">
      <c r="D6471" s="53"/>
      <c r="E6471" s="53"/>
      <c r="F6471" s="53"/>
      <c r="G6471" s="53"/>
      <c r="BX6471" s="17"/>
      <c r="BY6471" s="17"/>
      <c r="BZ6471" s="17"/>
      <c r="CA6471" s="17"/>
      <c r="CB6471" s="17"/>
    </row>
    <row r="6472" spans="4:80" x14ac:dyDescent="0.2">
      <c r="D6472" s="53"/>
      <c r="E6472" s="53"/>
      <c r="F6472" s="53"/>
      <c r="G6472" s="53"/>
      <c r="BX6472" s="17"/>
      <c r="BY6472" s="17"/>
      <c r="BZ6472" s="17"/>
      <c r="CA6472" s="17"/>
      <c r="CB6472" s="17"/>
    </row>
    <row r="6473" spans="4:80" x14ac:dyDescent="0.2">
      <c r="D6473" s="53"/>
      <c r="E6473" s="53"/>
      <c r="F6473" s="53"/>
      <c r="G6473" s="53"/>
      <c r="BX6473" s="17"/>
      <c r="BY6473" s="17"/>
      <c r="BZ6473" s="17"/>
      <c r="CA6473" s="17"/>
      <c r="CB6473" s="17"/>
    </row>
    <row r="6474" spans="4:80" x14ac:dyDescent="0.2">
      <c r="D6474" s="53"/>
      <c r="E6474" s="53"/>
      <c r="F6474" s="53"/>
      <c r="G6474" s="53"/>
      <c r="BX6474" s="17"/>
      <c r="BY6474" s="17"/>
      <c r="BZ6474" s="17"/>
      <c r="CA6474" s="17"/>
      <c r="CB6474" s="17"/>
    </row>
    <row r="6475" spans="4:80" x14ac:dyDescent="0.2">
      <c r="D6475" s="53"/>
      <c r="E6475" s="53"/>
      <c r="F6475" s="53"/>
      <c r="G6475" s="53"/>
      <c r="BX6475" s="17"/>
      <c r="BY6475" s="17"/>
      <c r="BZ6475" s="17"/>
      <c r="CA6475" s="17"/>
      <c r="CB6475" s="17"/>
    </row>
    <row r="6476" spans="4:80" x14ac:dyDescent="0.2">
      <c r="D6476" s="53"/>
      <c r="E6476" s="53"/>
      <c r="F6476" s="53"/>
      <c r="G6476" s="53"/>
      <c r="BX6476" s="17"/>
      <c r="BY6476" s="17"/>
      <c r="BZ6476" s="17"/>
      <c r="CA6476" s="17"/>
      <c r="CB6476" s="17"/>
    </row>
    <row r="6477" spans="4:80" x14ac:dyDescent="0.2">
      <c r="D6477" s="53"/>
      <c r="E6477" s="53"/>
      <c r="F6477" s="53"/>
      <c r="G6477" s="53"/>
      <c r="BX6477" s="17"/>
      <c r="BY6477" s="17"/>
      <c r="BZ6477" s="17"/>
      <c r="CA6477" s="17"/>
      <c r="CB6477" s="17"/>
    </row>
    <row r="6478" spans="4:80" x14ac:dyDescent="0.2">
      <c r="D6478" s="53"/>
      <c r="E6478" s="53"/>
      <c r="F6478" s="53"/>
      <c r="G6478" s="53"/>
      <c r="BX6478" s="17"/>
      <c r="BY6478" s="17"/>
      <c r="BZ6478" s="17"/>
      <c r="CA6478" s="17"/>
      <c r="CB6478" s="17"/>
    </row>
    <row r="6479" spans="4:80" x14ac:dyDescent="0.2">
      <c r="D6479" s="53"/>
      <c r="E6479" s="53"/>
      <c r="F6479" s="53"/>
      <c r="G6479" s="53"/>
      <c r="BX6479" s="17"/>
      <c r="BY6479" s="17"/>
      <c r="BZ6479" s="17"/>
      <c r="CA6479" s="17"/>
      <c r="CB6479" s="17"/>
    </row>
    <row r="6480" spans="4:80" x14ac:dyDescent="0.2">
      <c r="D6480" s="53"/>
      <c r="E6480" s="53"/>
      <c r="F6480" s="53"/>
      <c r="G6480" s="53"/>
      <c r="BX6480" s="17"/>
      <c r="BY6480" s="17"/>
      <c r="BZ6480" s="17"/>
      <c r="CA6480" s="17"/>
      <c r="CB6480" s="17"/>
    </row>
    <row r="6481" spans="4:80" x14ac:dyDescent="0.2">
      <c r="D6481" s="53"/>
      <c r="E6481" s="53"/>
      <c r="F6481" s="53"/>
      <c r="G6481" s="53"/>
      <c r="BX6481" s="17"/>
      <c r="BY6481" s="17"/>
      <c r="BZ6481" s="17"/>
      <c r="CA6481" s="17"/>
      <c r="CB6481" s="17"/>
    </row>
    <row r="6482" spans="4:80" x14ac:dyDescent="0.2">
      <c r="D6482" s="53"/>
      <c r="E6482" s="53"/>
      <c r="F6482" s="53"/>
      <c r="G6482" s="53"/>
      <c r="BX6482" s="17"/>
      <c r="BY6482" s="17"/>
      <c r="BZ6482" s="17"/>
      <c r="CA6482" s="17"/>
      <c r="CB6482" s="17"/>
    </row>
    <row r="6483" spans="4:80" x14ac:dyDescent="0.2">
      <c r="D6483" s="53"/>
      <c r="E6483" s="53"/>
      <c r="F6483" s="53"/>
      <c r="G6483" s="53"/>
      <c r="BX6483" s="17"/>
      <c r="BY6483" s="17"/>
      <c r="BZ6483" s="17"/>
      <c r="CA6483" s="17"/>
      <c r="CB6483" s="17"/>
    </row>
    <row r="6484" spans="4:80" x14ac:dyDescent="0.2">
      <c r="D6484" s="53"/>
      <c r="E6484" s="53"/>
      <c r="F6484" s="53"/>
      <c r="G6484" s="53"/>
      <c r="BX6484" s="17"/>
      <c r="BY6484" s="17"/>
      <c r="BZ6484" s="17"/>
      <c r="CA6484" s="17"/>
      <c r="CB6484" s="17"/>
    </row>
    <row r="6485" spans="4:80" x14ac:dyDescent="0.2">
      <c r="D6485" s="53"/>
      <c r="E6485" s="53"/>
      <c r="F6485" s="53"/>
      <c r="G6485" s="53"/>
      <c r="BX6485" s="17"/>
      <c r="BY6485" s="17"/>
      <c r="BZ6485" s="17"/>
      <c r="CA6485" s="17"/>
      <c r="CB6485" s="17"/>
    </row>
    <row r="6486" spans="4:80" x14ac:dyDescent="0.2">
      <c r="D6486" s="53"/>
      <c r="E6486" s="53"/>
      <c r="F6486" s="53"/>
      <c r="G6486" s="53"/>
      <c r="BX6486" s="17"/>
      <c r="BY6486" s="17"/>
      <c r="BZ6486" s="17"/>
      <c r="CA6486" s="17"/>
      <c r="CB6486" s="17"/>
    </row>
    <row r="6487" spans="4:80" x14ac:dyDescent="0.2">
      <c r="D6487" s="53"/>
      <c r="E6487" s="53"/>
      <c r="F6487" s="53"/>
      <c r="G6487" s="53"/>
      <c r="BX6487" s="17"/>
      <c r="BY6487" s="17"/>
      <c r="BZ6487" s="17"/>
      <c r="CA6487" s="17"/>
      <c r="CB6487" s="17"/>
    </row>
    <row r="6488" spans="4:80" x14ac:dyDescent="0.2">
      <c r="D6488" s="53"/>
      <c r="E6488" s="53"/>
      <c r="F6488" s="53"/>
      <c r="G6488" s="53"/>
      <c r="BX6488" s="17"/>
      <c r="BY6488" s="17"/>
      <c r="BZ6488" s="17"/>
      <c r="CA6488" s="17"/>
      <c r="CB6488" s="17"/>
    </row>
    <row r="6489" spans="4:80" x14ac:dyDescent="0.2">
      <c r="D6489" s="53"/>
      <c r="E6489" s="53"/>
      <c r="F6489" s="53"/>
      <c r="G6489" s="53"/>
      <c r="BX6489" s="17"/>
      <c r="BY6489" s="17"/>
      <c r="BZ6489" s="17"/>
      <c r="CA6489" s="17"/>
      <c r="CB6489" s="17"/>
    </row>
    <row r="6490" spans="4:80" x14ac:dyDescent="0.2">
      <c r="D6490" s="53"/>
      <c r="E6490" s="53"/>
      <c r="F6490" s="53"/>
      <c r="G6490" s="53"/>
      <c r="BX6490" s="17"/>
      <c r="BY6490" s="17"/>
      <c r="BZ6490" s="17"/>
      <c r="CA6490" s="17"/>
      <c r="CB6490" s="17"/>
    </row>
    <row r="6491" spans="4:80" x14ac:dyDescent="0.2">
      <c r="D6491" s="53"/>
      <c r="E6491" s="53"/>
      <c r="F6491" s="53"/>
      <c r="G6491" s="53"/>
      <c r="BX6491" s="17"/>
      <c r="BY6491" s="17"/>
      <c r="BZ6491" s="17"/>
      <c r="CA6491" s="17"/>
      <c r="CB6491" s="17"/>
    </row>
    <row r="6492" spans="4:80" x14ac:dyDescent="0.2">
      <c r="D6492" s="53"/>
      <c r="E6492" s="53"/>
      <c r="F6492" s="53"/>
      <c r="G6492" s="53"/>
      <c r="BX6492" s="17"/>
      <c r="BY6492" s="17"/>
      <c r="BZ6492" s="17"/>
      <c r="CA6492" s="17"/>
      <c r="CB6492" s="17"/>
    </row>
    <row r="6493" spans="4:80" x14ac:dyDescent="0.2">
      <c r="D6493" s="53"/>
      <c r="E6493" s="53"/>
      <c r="F6493" s="53"/>
      <c r="G6493" s="53"/>
      <c r="BX6493" s="17"/>
      <c r="BY6493" s="17"/>
      <c r="BZ6493" s="17"/>
      <c r="CA6493" s="17"/>
      <c r="CB6493" s="17"/>
    </row>
    <row r="6494" spans="4:80" x14ac:dyDescent="0.2">
      <c r="D6494" s="53"/>
      <c r="E6494" s="53"/>
      <c r="F6494" s="53"/>
      <c r="G6494" s="53"/>
      <c r="BX6494" s="17"/>
      <c r="BY6494" s="17"/>
      <c r="BZ6494" s="17"/>
      <c r="CA6494" s="17"/>
      <c r="CB6494" s="17"/>
    </row>
    <row r="6495" spans="4:80" x14ac:dyDescent="0.2">
      <c r="D6495" s="53"/>
      <c r="E6495" s="53"/>
      <c r="F6495" s="53"/>
      <c r="G6495" s="53"/>
      <c r="BX6495" s="17"/>
      <c r="BY6495" s="17"/>
      <c r="BZ6495" s="17"/>
      <c r="CA6495" s="17"/>
      <c r="CB6495" s="17"/>
    </row>
    <row r="6496" spans="4:80" x14ac:dyDescent="0.2">
      <c r="D6496" s="53"/>
      <c r="E6496" s="53"/>
      <c r="F6496" s="53"/>
      <c r="G6496" s="53"/>
      <c r="BX6496" s="17"/>
      <c r="BY6496" s="17"/>
      <c r="BZ6496" s="17"/>
      <c r="CA6496" s="17"/>
      <c r="CB6496" s="17"/>
    </row>
    <row r="6497" spans="4:80" x14ac:dyDescent="0.2">
      <c r="D6497" s="53"/>
      <c r="E6497" s="53"/>
      <c r="F6497" s="53"/>
      <c r="G6497" s="53"/>
      <c r="BX6497" s="17"/>
      <c r="BY6497" s="17"/>
      <c r="BZ6497" s="17"/>
      <c r="CA6497" s="17"/>
      <c r="CB6497" s="17"/>
    </row>
    <row r="6498" spans="4:80" x14ac:dyDescent="0.2">
      <c r="D6498" s="53"/>
      <c r="E6498" s="53"/>
      <c r="F6498" s="53"/>
      <c r="G6498" s="53"/>
      <c r="BX6498" s="17"/>
      <c r="BY6498" s="17"/>
      <c r="BZ6498" s="17"/>
      <c r="CA6498" s="17"/>
      <c r="CB6498" s="17"/>
    </row>
    <row r="6499" spans="4:80" x14ac:dyDescent="0.2">
      <c r="D6499" s="53"/>
      <c r="E6499" s="53"/>
      <c r="F6499" s="53"/>
      <c r="G6499" s="53"/>
      <c r="BX6499" s="17"/>
      <c r="BY6499" s="17"/>
      <c r="BZ6499" s="17"/>
      <c r="CA6499" s="17"/>
      <c r="CB6499" s="17"/>
    </row>
    <row r="6500" spans="4:80" x14ac:dyDescent="0.2">
      <c r="D6500" s="53"/>
      <c r="E6500" s="53"/>
      <c r="F6500" s="53"/>
      <c r="G6500" s="53"/>
      <c r="BX6500" s="17"/>
      <c r="BY6500" s="17"/>
      <c r="BZ6500" s="17"/>
      <c r="CA6500" s="17"/>
      <c r="CB6500" s="17"/>
    </row>
    <row r="6501" spans="4:80" x14ac:dyDescent="0.2">
      <c r="D6501" s="53"/>
      <c r="E6501" s="53"/>
      <c r="F6501" s="53"/>
      <c r="G6501" s="53"/>
      <c r="BX6501" s="17"/>
      <c r="BY6501" s="17"/>
      <c r="BZ6501" s="17"/>
      <c r="CA6501" s="17"/>
      <c r="CB6501" s="17"/>
    </row>
    <row r="6502" spans="4:80" x14ac:dyDescent="0.2">
      <c r="D6502" s="53"/>
      <c r="E6502" s="53"/>
      <c r="F6502" s="53"/>
      <c r="G6502" s="53"/>
      <c r="BX6502" s="17"/>
      <c r="BY6502" s="17"/>
      <c r="BZ6502" s="17"/>
      <c r="CA6502" s="17"/>
      <c r="CB6502" s="17"/>
    </row>
    <row r="6503" spans="4:80" x14ac:dyDescent="0.2">
      <c r="D6503" s="53"/>
      <c r="E6503" s="53"/>
      <c r="F6503" s="53"/>
      <c r="G6503" s="53"/>
      <c r="BX6503" s="17"/>
      <c r="BY6503" s="17"/>
      <c r="BZ6503" s="17"/>
      <c r="CA6503" s="17"/>
      <c r="CB6503" s="17"/>
    </row>
    <row r="6504" spans="4:80" x14ac:dyDescent="0.2">
      <c r="D6504" s="53"/>
      <c r="E6504" s="53"/>
      <c r="F6504" s="53"/>
      <c r="G6504" s="53"/>
      <c r="BX6504" s="17"/>
      <c r="BY6504" s="17"/>
      <c r="BZ6504" s="17"/>
      <c r="CA6504" s="17"/>
      <c r="CB6504" s="17"/>
    </row>
    <row r="6505" spans="4:80" x14ac:dyDescent="0.2">
      <c r="D6505" s="53"/>
      <c r="E6505" s="53"/>
      <c r="F6505" s="53"/>
      <c r="G6505" s="53"/>
      <c r="BX6505" s="17"/>
      <c r="BY6505" s="17"/>
      <c r="BZ6505" s="17"/>
      <c r="CA6505" s="17"/>
      <c r="CB6505" s="17"/>
    </row>
    <row r="6506" spans="4:80" x14ac:dyDescent="0.2">
      <c r="D6506" s="53"/>
      <c r="E6506" s="53"/>
      <c r="F6506" s="53"/>
      <c r="G6506" s="53"/>
      <c r="BX6506" s="17"/>
      <c r="BY6506" s="17"/>
      <c r="BZ6506" s="17"/>
      <c r="CA6506" s="17"/>
      <c r="CB6506" s="17"/>
    </row>
    <row r="6507" spans="4:80" x14ac:dyDescent="0.2">
      <c r="D6507" s="53"/>
      <c r="E6507" s="53"/>
      <c r="F6507" s="53"/>
      <c r="G6507" s="53"/>
      <c r="BX6507" s="17"/>
      <c r="BY6507" s="17"/>
      <c r="BZ6507" s="17"/>
      <c r="CA6507" s="17"/>
      <c r="CB6507" s="17"/>
    </row>
    <row r="6508" spans="4:80" x14ac:dyDescent="0.2">
      <c r="D6508" s="53"/>
      <c r="E6508" s="53"/>
      <c r="F6508" s="53"/>
      <c r="G6508" s="53"/>
      <c r="BX6508" s="17"/>
      <c r="BY6508" s="17"/>
      <c r="BZ6508" s="17"/>
      <c r="CA6508" s="17"/>
      <c r="CB6508" s="17"/>
    </row>
    <row r="6509" spans="4:80" x14ac:dyDescent="0.2">
      <c r="D6509" s="53"/>
      <c r="E6509" s="53"/>
      <c r="F6509" s="53"/>
      <c r="G6509" s="53"/>
      <c r="BX6509" s="17"/>
      <c r="BY6509" s="17"/>
      <c r="BZ6509" s="17"/>
      <c r="CA6509" s="17"/>
      <c r="CB6509" s="17"/>
    </row>
    <row r="6510" spans="4:80" x14ac:dyDescent="0.2">
      <c r="D6510" s="53"/>
      <c r="E6510" s="53"/>
      <c r="F6510" s="53"/>
      <c r="G6510" s="53"/>
      <c r="BX6510" s="17"/>
      <c r="BY6510" s="17"/>
      <c r="BZ6510" s="17"/>
      <c r="CA6510" s="17"/>
      <c r="CB6510" s="17"/>
    </row>
    <row r="6511" spans="4:80" x14ac:dyDescent="0.2">
      <c r="D6511" s="53"/>
      <c r="E6511" s="53"/>
      <c r="F6511" s="53"/>
      <c r="G6511" s="53"/>
      <c r="BX6511" s="17"/>
      <c r="BY6511" s="17"/>
      <c r="BZ6511" s="17"/>
      <c r="CA6511" s="17"/>
      <c r="CB6511" s="17"/>
    </row>
    <row r="6512" spans="4:80" x14ac:dyDescent="0.2">
      <c r="D6512" s="53"/>
      <c r="E6512" s="53"/>
      <c r="F6512" s="53"/>
      <c r="G6512" s="53"/>
      <c r="BX6512" s="17"/>
      <c r="BY6512" s="17"/>
      <c r="BZ6512" s="17"/>
      <c r="CA6512" s="17"/>
      <c r="CB6512" s="17"/>
    </row>
    <row r="6513" spans="4:80" x14ac:dyDescent="0.2">
      <c r="D6513" s="53"/>
      <c r="E6513" s="53"/>
      <c r="F6513" s="53"/>
      <c r="G6513" s="53"/>
      <c r="BX6513" s="17"/>
      <c r="BY6513" s="17"/>
      <c r="BZ6513" s="17"/>
      <c r="CA6513" s="17"/>
      <c r="CB6513" s="17"/>
    </row>
    <row r="6514" spans="4:80" x14ac:dyDescent="0.2">
      <c r="D6514" s="53"/>
      <c r="E6514" s="53"/>
      <c r="F6514" s="53"/>
      <c r="G6514" s="53"/>
      <c r="BX6514" s="17"/>
      <c r="BY6514" s="17"/>
      <c r="BZ6514" s="17"/>
      <c r="CA6514" s="17"/>
      <c r="CB6514" s="17"/>
    </row>
    <row r="6515" spans="4:80" x14ac:dyDescent="0.2">
      <c r="D6515" s="53"/>
      <c r="E6515" s="53"/>
      <c r="F6515" s="53"/>
      <c r="G6515" s="53"/>
      <c r="BX6515" s="17"/>
      <c r="BY6515" s="17"/>
      <c r="BZ6515" s="17"/>
      <c r="CA6515" s="17"/>
      <c r="CB6515" s="17"/>
    </row>
    <row r="6516" spans="4:80" x14ac:dyDescent="0.2">
      <c r="D6516" s="53"/>
      <c r="E6516" s="53"/>
      <c r="F6516" s="53"/>
      <c r="G6516" s="53"/>
      <c r="BX6516" s="17"/>
      <c r="BY6516" s="17"/>
      <c r="BZ6516" s="17"/>
      <c r="CA6516" s="17"/>
      <c r="CB6516" s="17"/>
    </row>
    <row r="6517" spans="4:80" x14ac:dyDescent="0.2">
      <c r="D6517" s="53"/>
      <c r="E6517" s="53"/>
      <c r="F6517" s="53"/>
      <c r="G6517" s="53"/>
      <c r="BX6517" s="17"/>
      <c r="BY6517" s="17"/>
      <c r="BZ6517" s="17"/>
      <c r="CA6517" s="17"/>
      <c r="CB6517" s="17"/>
    </row>
    <row r="6518" spans="4:80" x14ac:dyDescent="0.2">
      <c r="D6518" s="53"/>
      <c r="E6518" s="53"/>
      <c r="F6518" s="53"/>
      <c r="G6518" s="53"/>
      <c r="BX6518" s="17"/>
      <c r="BY6518" s="17"/>
      <c r="BZ6518" s="17"/>
      <c r="CA6518" s="17"/>
      <c r="CB6518" s="17"/>
    </row>
    <row r="6519" spans="4:80" x14ac:dyDescent="0.2">
      <c r="D6519" s="53"/>
      <c r="E6519" s="53"/>
      <c r="F6519" s="53"/>
      <c r="G6519" s="53"/>
      <c r="BX6519" s="17"/>
      <c r="BY6519" s="17"/>
      <c r="BZ6519" s="17"/>
      <c r="CA6519" s="17"/>
      <c r="CB6519" s="17"/>
    </row>
    <row r="6520" spans="4:80" x14ac:dyDescent="0.2">
      <c r="D6520" s="53"/>
      <c r="E6520" s="53"/>
      <c r="F6520" s="53"/>
      <c r="G6520" s="53"/>
      <c r="BX6520" s="17"/>
      <c r="BY6520" s="17"/>
      <c r="BZ6520" s="17"/>
      <c r="CA6520" s="17"/>
      <c r="CB6520" s="17"/>
    </row>
    <row r="6521" spans="4:80" x14ac:dyDescent="0.2">
      <c r="D6521" s="53"/>
      <c r="E6521" s="53"/>
      <c r="F6521" s="53"/>
      <c r="G6521" s="53"/>
      <c r="BX6521" s="17"/>
      <c r="BY6521" s="17"/>
      <c r="BZ6521" s="17"/>
      <c r="CA6521" s="17"/>
      <c r="CB6521" s="17"/>
    </row>
    <row r="6522" spans="4:80" x14ac:dyDescent="0.2">
      <c r="D6522" s="53"/>
      <c r="E6522" s="53"/>
      <c r="F6522" s="53"/>
      <c r="G6522" s="53"/>
      <c r="BX6522" s="17"/>
      <c r="BY6522" s="17"/>
      <c r="BZ6522" s="17"/>
      <c r="CA6522" s="17"/>
      <c r="CB6522" s="17"/>
    </row>
    <row r="6523" spans="4:80" x14ac:dyDescent="0.2">
      <c r="D6523" s="53"/>
      <c r="E6523" s="53"/>
      <c r="F6523" s="53"/>
      <c r="G6523" s="53"/>
      <c r="BX6523" s="17"/>
      <c r="BY6523" s="17"/>
      <c r="BZ6523" s="17"/>
      <c r="CA6523" s="17"/>
      <c r="CB6523" s="17"/>
    </row>
    <row r="6524" spans="4:80" x14ac:dyDescent="0.2">
      <c r="D6524" s="53"/>
      <c r="E6524" s="53"/>
      <c r="F6524" s="53"/>
      <c r="G6524" s="53"/>
      <c r="BX6524" s="17"/>
      <c r="BY6524" s="17"/>
      <c r="BZ6524" s="17"/>
      <c r="CA6524" s="17"/>
      <c r="CB6524" s="17"/>
    </row>
    <row r="6525" spans="4:80" x14ac:dyDescent="0.2">
      <c r="D6525" s="53"/>
      <c r="E6525" s="53"/>
      <c r="F6525" s="53"/>
      <c r="G6525" s="53"/>
      <c r="BX6525" s="17"/>
      <c r="BY6525" s="17"/>
      <c r="BZ6525" s="17"/>
      <c r="CA6525" s="17"/>
      <c r="CB6525" s="17"/>
    </row>
    <row r="6526" spans="4:80" x14ac:dyDescent="0.2">
      <c r="D6526" s="53"/>
      <c r="E6526" s="53"/>
      <c r="F6526" s="53"/>
      <c r="G6526" s="53"/>
      <c r="BX6526" s="17"/>
      <c r="BY6526" s="17"/>
      <c r="BZ6526" s="17"/>
      <c r="CA6526" s="17"/>
      <c r="CB6526" s="17"/>
    </row>
    <row r="6527" spans="4:80" x14ac:dyDescent="0.2">
      <c r="D6527" s="53"/>
      <c r="E6527" s="53"/>
      <c r="F6527" s="53"/>
      <c r="G6527" s="53"/>
      <c r="BX6527" s="17"/>
      <c r="BY6527" s="17"/>
      <c r="BZ6527" s="17"/>
      <c r="CA6527" s="17"/>
      <c r="CB6527" s="17"/>
    </row>
    <row r="6528" spans="4:80" x14ac:dyDescent="0.2">
      <c r="D6528" s="53"/>
      <c r="E6528" s="53"/>
      <c r="F6528" s="53"/>
      <c r="G6528" s="53"/>
      <c r="BX6528" s="17"/>
      <c r="BY6528" s="17"/>
      <c r="BZ6528" s="17"/>
      <c r="CA6528" s="17"/>
      <c r="CB6528" s="17"/>
    </row>
    <row r="6529" spans="4:80" x14ac:dyDescent="0.2">
      <c r="D6529" s="53"/>
      <c r="E6529" s="53"/>
      <c r="F6529" s="53"/>
      <c r="G6529" s="53"/>
      <c r="BX6529" s="17"/>
      <c r="BY6529" s="17"/>
      <c r="BZ6529" s="17"/>
      <c r="CA6529" s="17"/>
      <c r="CB6529" s="17"/>
    </row>
    <row r="6530" spans="4:80" x14ac:dyDescent="0.2">
      <c r="D6530" s="53"/>
      <c r="E6530" s="53"/>
      <c r="F6530" s="53"/>
      <c r="G6530" s="53"/>
      <c r="BX6530" s="17"/>
      <c r="BY6530" s="17"/>
      <c r="BZ6530" s="17"/>
      <c r="CA6530" s="17"/>
      <c r="CB6530" s="17"/>
    </row>
    <row r="6531" spans="4:80" x14ac:dyDescent="0.2">
      <c r="D6531" s="53"/>
      <c r="E6531" s="53"/>
      <c r="F6531" s="53"/>
      <c r="G6531" s="53"/>
      <c r="BX6531" s="17"/>
      <c r="BY6531" s="17"/>
      <c r="BZ6531" s="17"/>
      <c r="CA6531" s="17"/>
      <c r="CB6531" s="17"/>
    </row>
    <row r="6532" spans="4:80" x14ac:dyDescent="0.2">
      <c r="D6532" s="53"/>
      <c r="E6532" s="53"/>
      <c r="F6532" s="53"/>
      <c r="G6532" s="53"/>
      <c r="BX6532" s="17"/>
      <c r="BY6532" s="17"/>
      <c r="BZ6532" s="17"/>
      <c r="CA6532" s="17"/>
      <c r="CB6532" s="17"/>
    </row>
    <row r="6533" spans="4:80" x14ac:dyDescent="0.2">
      <c r="D6533" s="53"/>
      <c r="E6533" s="53"/>
      <c r="F6533" s="53"/>
      <c r="G6533" s="53"/>
      <c r="BX6533" s="17"/>
      <c r="BY6533" s="17"/>
      <c r="BZ6533" s="17"/>
      <c r="CA6533" s="17"/>
      <c r="CB6533" s="17"/>
    </row>
    <row r="6534" spans="4:80" x14ac:dyDescent="0.2">
      <c r="D6534" s="53"/>
      <c r="E6534" s="53"/>
      <c r="F6534" s="53"/>
      <c r="G6534" s="53"/>
      <c r="BX6534" s="17"/>
      <c r="BY6534" s="17"/>
      <c r="BZ6534" s="17"/>
      <c r="CA6534" s="17"/>
      <c r="CB6534" s="17"/>
    </row>
    <row r="6535" spans="4:80" x14ac:dyDescent="0.2">
      <c r="D6535" s="53"/>
      <c r="E6535" s="53"/>
      <c r="F6535" s="53"/>
      <c r="G6535" s="53"/>
      <c r="BX6535" s="17"/>
      <c r="BY6535" s="17"/>
      <c r="BZ6535" s="17"/>
      <c r="CA6535" s="17"/>
      <c r="CB6535" s="17"/>
    </row>
    <row r="6536" spans="4:80" x14ac:dyDescent="0.2">
      <c r="D6536" s="53"/>
      <c r="E6536" s="53"/>
      <c r="F6536" s="53"/>
      <c r="G6536" s="53"/>
      <c r="BX6536" s="17"/>
      <c r="BY6536" s="17"/>
      <c r="BZ6536" s="17"/>
      <c r="CA6536" s="17"/>
      <c r="CB6536" s="17"/>
    </row>
    <row r="6537" spans="4:80" x14ac:dyDescent="0.2">
      <c r="D6537" s="53"/>
      <c r="E6537" s="53"/>
      <c r="F6537" s="53"/>
      <c r="G6537" s="53"/>
      <c r="BX6537" s="17"/>
      <c r="BY6537" s="17"/>
      <c r="BZ6537" s="17"/>
      <c r="CA6537" s="17"/>
      <c r="CB6537" s="17"/>
    </row>
    <row r="6538" spans="4:80" x14ac:dyDescent="0.2">
      <c r="D6538" s="53"/>
      <c r="E6538" s="53"/>
      <c r="F6538" s="53"/>
      <c r="G6538" s="53"/>
      <c r="BX6538" s="17"/>
      <c r="BY6538" s="17"/>
      <c r="BZ6538" s="17"/>
      <c r="CA6538" s="17"/>
      <c r="CB6538" s="17"/>
    </row>
    <row r="6539" spans="4:80" x14ac:dyDescent="0.2">
      <c r="D6539" s="53"/>
      <c r="E6539" s="53"/>
      <c r="F6539" s="53"/>
      <c r="G6539" s="53"/>
      <c r="BX6539" s="17"/>
      <c r="BY6539" s="17"/>
      <c r="BZ6539" s="17"/>
      <c r="CA6539" s="17"/>
      <c r="CB6539" s="17"/>
    </row>
    <row r="6540" spans="4:80" x14ac:dyDescent="0.2">
      <c r="D6540" s="53"/>
      <c r="E6540" s="53"/>
      <c r="F6540" s="53"/>
      <c r="G6540" s="53"/>
      <c r="BX6540" s="17"/>
      <c r="BY6540" s="17"/>
      <c r="BZ6540" s="17"/>
      <c r="CA6540" s="17"/>
      <c r="CB6540" s="17"/>
    </row>
    <row r="6541" spans="4:80" x14ac:dyDescent="0.2">
      <c r="D6541" s="53"/>
      <c r="E6541" s="53"/>
      <c r="F6541" s="53"/>
      <c r="G6541" s="53"/>
      <c r="BX6541" s="17"/>
      <c r="BY6541" s="17"/>
      <c r="BZ6541" s="17"/>
      <c r="CA6541" s="17"/>
      <c r="CB6541" s="17"/>
    </row>
    <row r="6542" spans="4:80" x14ac:dyDescent="0.2">
      <c r="D6542" s="53"/>
      <c r="E6542" s="53"/>
      <c r="F6542" s="53"/>
      <c r="G6542" s="53"/>
      <c r="BX6542" s="17"/>
      <c r="BY6542" s="17"/>
      <c r="BZ6542" s="17"/>
      <c r="CA6542" s="17"/>
      <c r="CB6542" s="17"/>
    </row>
    <row r="6543" spans="4:80" x14ac:dyDescent="0.2">
      <c r="D6543" s="53"/>
      <c r="E6543" s="53"/>
      <c r="F6543" s="53"/>
      <c r="G6543" s="53"/>
      <c r="BX6543" s="17"/>
      <c r="BY6543" s="17"/>
      <c r="BZ6543" s="17"/>
      <c r="CA6543" s="17"/>
      <c r="CB6543" s="17"/>
    </row>
    <row r="6544" spans="4:80" x14ac:dyDescent="0.2">
      <c r="D6544" s="53"/>
      <c r="E6544" s="53"/>
      <c r="F6544" s="53"/>
      <c r="G6544" s="53"/>
      <c r="BX6544" s="17"/>
      <c r="BY6544" s="17"/>
      <c r="BZ6544" s="17"/>
      <c r="CA6544" s="17"/>
      <c r="CB6544" s="17"/>
    </row>
    <row r="6545" spans="4:80" x14ac:dyDescent="0.2">
      <c r="D6545" s="53"/>
      <c r="E6545" s="53"/>
      <c r="F6545" s="53"/>
      <c r="G6545" s="53"/>
      <c r="BX6545" s="17"/>
      <c r="BY6545" s="17"/>
      <c r="BZ6545" s="17"/>
      <c r="CA6545" s="17"/>
      <c r="CB6545" s="17"/>
    </row>
    <row r="6546" spans="4:80" x14ac:dyDescent="0.2">
      <c r="D6546" s="53"/>
      <c r="E6546" s="53"/>
      <c r="F6546" s="53"/>
      <c r="G6546" s="53"/>
      <c r="BX6546" s="17"/>
      <c r="BY6546" s="17"/>
      <c r="BZ6546" s="17"/>
      <c r="CA6546" s="17"/>
      <c r="CB6546" s="17"/>
    </row>
    <row r="6547" spans="4:80" x14ac:dyDescent="0.2">
      <c r="D6547" s="53"/>
      <c r="E6547" s="53"/>
      <c r="F6547" s="53"/>
      <c r="G6547" s="53"/>
      <c r="BX6547" s="17"/>
      <c r="BY6547" s="17"/>
      <c r="BZ6547" s="17"/>
      <c r="CA6547" s="17"/>
      <c r="CB6547" s="17"/>
    </row>
    <row r="6548" spans="4:80" x14ac:dyDescent="0.2">
      <c r="D6548" s="53"/>
      <c r="E6548" s="53"/>
      <c r="F6548" s="53"/>
      <c r="G6548" s="53"/>
      <c r="BX6548" s="17"/>
      <c r="BY6548" s="17"/>
      <c r="BZ6548" s="17"/>
      <c r="CA6548" s="17"/>
      <c r="CB6548" s="17"/>
    </row>
    <row r="6549" spans="4:80" x14ac:dyDescent="0.2">
      <c r="D6549" s="53"/>
      <c r="E6549" s="53"/>
      <c r="F6549" s="53"/>
      <c r="G6549" s="53"/>
      <c r="BX6549" s="17"/>
      <c r="BY6549" s="17"/>
      <c r="BZ6549" s="17"/>
      <c r="CA6549" s="17"/>
      <c r="CB6549" s="17"/>
    </row>
    <row r="6550" spans="4:80" x14ac:dyDescent="0.2">
      <c r="D6550" s="53"/>
      <c r="E6550" s="53"/>
      <c r="F6550" s="53"/>
      <c r="G6550" s="53"/>
      <c r="BX6550" s="17"/>
      <c r="BY6550" s="17"/>
      <c r="BZ6550" s="17"/>
      <c r="CA6550" s="17"/>
      <c r="CB6550" s="17"/>
    </row>
    <row r="6551" spans="4:80" x14ac:dyDescent="0.2">
      <c r="D6551" s="53"/>
      <c r="E6551" s="53"/>
      <c r="F6551" s="53"/>
      <c r="G6551" s="53"/>
      <c r="BX6551" s="17"/>
      <c r="BY6551" s="17"/>
      <c r="BZ6551" s="17"/>
      <c r="CA6551" s="17"/>
      <c r="CB6551" s="17"/>
    </row>
    <row r="6552" spans="4:80" x14ac:dyDescent="0.2">
      <c r="D6552" s="53"/>
      <c r="E6552" s="53"/>
      <c r="F6552" s="53"/>
      <c r="G6552" s="53"/>
      <c r="BX6552" s="17"/>
      <c r="BY6552" s="17"/>
      <c r="BZ6552" s="17"/>
      <c r="CA6552" s="17"/>
      <c r="CB6552" s="17"/>
    </row>
    <row r="6553" spans="4:80" x14ac:dyDescent="0.2">
      <c r="D6553" s="53"/>
      <c r="E6553" s="53"/>
      <c r="F6553" s="53"/>
      <c r="G6553" s="53"/>
      <c r="BX6553" s="17"/>
      <c r="BY6553" s="17"/>
      <c r="BZ6553" s="17"/>
      <c r="CA6553" s="17"/>
      <c r="CB6553" s="17"/>
    </row>
    <row r="6554" spans="4:80" x14ac:dyDescent="0.2">
      <c r="D6554" s="53"/>
      <c r="E6554" s="53"/>
      <c r="F6554" s="53"/>
      <c r="G6554" s="53"/>
      <c r="BX6554" s="17"/>
      <c r="BY6554" s="17"/>
      <c r="BZ6554" s="17"/>
      <c r="CA6554" s="17"/>
      <c r="CB6554" s="17"/>
    </row>
    <row r="6555" spans="4:80" x14ac:dyDescent="0.2">
      <c r="D6555" s="53"/>
      <c r="E6555" s="53"/>
      <c r="F6555" s="53"/>
      <c r="G6555" s="53"/>
      <c r="BX6555" s="17"/>
      <c r="BY6555" s="17"/>
      <c r="BZ6555" s="17"/>
      <c r="CA6555" s="17"/>
      <c r="CB6555" s="17"/>
    </row>
    <row r="6556" spans="4:80" x14ac:dyDescent="0.2">
      <c r="D6556" s="53"/>
      <c r="E6556" s="53"/>
      <c r="F6556" s="53"/>
      <c r="G6556" s="53"/>
      <c r="BX6556" s="17"/>
      <c r="BY6556" s="17"/>
      <c r="BZ6556" s="17"/>
      <c r="CA6556" s="17"/>
      <c r="CB6556" s="17"/>
    </row>
    <row r="6557" spans="4:80" x14ac:dyDescent="0.2">
      <c r="D6557" s="53"/>
      <c r="E6557" s="53"/>
      <c r="F6557" s="53"/>
      <c r="G6557" s="53"/>
      <c r="BX6557" s="17"/>
      <c r="BY6557" s="17"/>
      <c r="BZ6557" s="17"/>
      <c r="CA6557" s="17"/>
      <c r="CB6557" s="17"/>
    </row>
    <row r="6558" spans="4:80" x14ac:dyDescent="0.2">
      <c r="D6558" s="53"/>
      <c r="E6558" s="53"/>
      <c r="F6558" s="53"/>
      <c r="G6558" s="53"/>
      <c r="BX6558" s="17"/>
      <c r="BY6558" s="17"/>
      <c r="BZ6558" s="17"/>
      <c r="CA6558" s="17"/>
      <c r="CB6558" s="17"/>
    </row>
    <row r="6559" spans="4:80" x14ac:dyDescent="0.2">
      <c r="D6559" s="53"/>
      <c r="E6559" s="53"/>
      <c r="F6559" s="53"/>
      <c r="G6559" s="53"/>
      <c r="BX6559" s="17"/>
      <c r="BY6559" s="17"/>
      <c r="BZ6559" s="17"/>
      <c r="CA6559" s="17"/>
      <c r="CB6559" s="17"/>
    </row>
    <row r="6560" spans="4:80" x14ac:dyDescent="0.2">
      <c r="D6560" s="53"/>
      <c r="E6560" s="53"/>
      <c r="F6560" s="53"/>
      <c r="G6560" s="53"/>
      <c r="BX6560" s="17"/>
      <c r="BY6560" s="17"/>
      <c r="BZ6560" s="17"/>
      <c r="CA6560" s="17"/>
      <c r="CB6560" s="17"/>
    </row>
    <row r="6561" spans="4:80" x14ac:dyDescent="0.2">
      <c r="D6561" s="53"/>
      <c r="E6561" s="53"/>
      <c r="F6561" s="53"/>
      <c r="G6561" s="53"/>
      <c r="BX6561" s="17"/>
      <c r="BY6561" s="17"/>
      <c r="BZ6561" s="17"/>
      <c r="CA6561" s="17"/>
      <c r="CB6561" s="17"/>
    </row>
    <row r="6562" spans="4:80" x14ac:dyDescent="0.2">
      <c r="D6562" s="53"/>
      <c r="E6562" s="53"/>
      <c r="F6562" s="53"/>
      <c r="G6562" s="53"/>
      <c r="BX6562" s="17"/>
      <c r="BY6562" s="17"/>
      <c r="BZ6562" s="17"/>
      <c r="CA6562" s="17"/>
      <c r="CB6562" s="17"/>
    </row>
    <row r="6563" spans="4:80" x14ac:dyDescent="0.2">
      <c r="D6563" s="53"/>
      <c r="E6563" s="53"/>
      <c r="F6563" s="53"/>
      <c r="G6563" s="53"/>
      <c r="BX6563" s="17"/>
      <c r="BY6563" s="17"/>
      <c r="BZ6563" s="17"/>
      <c r="CA6563" s="17"/>
      <c r="CB6563" s="17"/>
    </row>
    <row r="6564" spans="4:80" x14ac:dyDescent="0.2">
      <c r="D6564" s="53"/>
      <c r="E6564" s="53"/>
      <c r="F6564" s="53"/>
      <c r="G6564" s="53"/>
      <c r="BX6564" s="17"/>
      <c r="BY6564" s="17"/>
      <c r="BZ6564" s="17"/>
      <c r="CA6564" s="17"/>
      <c r="CB6564" s="17"/>
    </row>
    <row r="6565" spans="4:80" x14ac:dyDescent="0.2">
      <c r="D6565" s="53"/>
      <c r="E6565" s="53"/>
      <c r="F6565" s="53"/>
      <c r="G6565" s="53"/>
      <c r="BX6565" s="17"/>
      <c r="BY6565" s="17"/>
      <c r="BZ6565" s="17"/>
      <c r="CA6565" s="17"/>
      <c r="CB6565" s="17"/>
    </row>
    <row r="6566" spans="4:80" x14ac:dyDescent="0.2">
      <c r="D6566" s="53"/>
      <c r="E6566" s="53"/>
      <c r="F6566" s="53"/>
      <c r="G6566" s="53"/>
      <c r="BX6566" s="17"/>
      <c r="BY6566" s="17"/>
      <c r="BZ6566" s="17"/>
      <c r="CA6566" s="17"/>
      <c r="CB6566" s="17"/>
    </row>
    <row r="6567" spans="4:80" x14ac:dyDescent="0.2">
      <c r="D6567" s="53"/>
      <c r="E6567" s="53"/>
      <c r="F6567" s="53"/>
      <c r="G6567" s="53"/>
      <c r="BX6567" s="17"/>
      <c r="BY6567" s="17"/>
      <c r="BZ6567" s="17"/>
      <c r="CA6567" s="17"/>
      <c r="CB6567" s="17"/>
    </row>
    <row r="6568" spans="4:80" x14ac:dyDescent="0.2">
      <c r="D6568" s="53"/>
      <c r="E6568" s="53"/>
      <c r="F6568" s="53"/>
      <c r="G6568" s="53"/>
      <c r="BX6568" s="17"/>
      <c r="BY6568" s="17"/>
      <c r="BZ6568" s="17"/>
      <c r="CA6568" s="17"/>
      <c r="CB6568" s="17"/>
    </row>
    <row r="6569" spans="4:80" x14ac:dyDescent="0.2">
      <c r="D6569" s="53"/>
      <c r="E6569" s="53"/>
      <c r="F6569" s="53"/>
      <c r="G6569" s="53"/>
      <c r="BX6569" s="17"/>
      <c r="BY6569" s="17"/>
      <c r="BZ6569" s="17"/>
      <c r="CA6569" s="17"/>
      <c r="CB6569" s="17"/>
    </row>
    <row r="6570" spans="4:80" x14ac:dyDescent="0.2">
      <c r="D6570" s="53"/>
      <c r="E6570" s="53"/>
      <c r="F6570" s="53"/>
      <c r="G6570" s="53"/>
      <c r="BX6570" s="17"/>
      <c r="BY6570" s="17"/>
      <c r="BZ6570" s="17"/>
      <c r="CA6570" s="17"/>
      <c r="CB6570" s="17"/>
    </row>
    <row r="6571" spans="4:80" x14ac:dyDescent="0.2">
      <c r="D6571" s="53"/>
      <c r="E6571" s="53"/>
      <c r="F6571" s="53"/>
      <c r="G6571" s="53"/>
      <c r="BX6571" s="17"/>
      <c r="BY6571" s="17"/>
      <c r="BZ6571" s="17"/>
      <c r="CA6571" s="17"/>
      <c r="CB6571" s="17"/>
    </row>
    <row r="6572" spans="4:80" x14ac:dyDescent="0.2">
      <c r="D6572" s="53"/>
      <c r="E6572" s="53"/>
      <c r="F6572" s="53"/>
      <c r="G6572" s="53"/>
      <c r="BX6572" s="17"/>
      <c r="BY6572" s="17"/>
      <c r="BZ6572" s="17"/>
      <c r="CA6572" s="17"/>
      <c r="CB6572" s="17"/>
    </row>
    <row r="6573" spans="4:80" x14ac:dyDescent="0.2">
      <c r="D6573" s="53"/>
      <c r="E6573" s="53"/>
      <c r="F6573" s="53"/>
      <c r="G6573" s="53"/>
      <c r="BX6573" s="17"/>
      <c r="BY6573" s="17"/>
      <c r="BZ6573" s="17"/>
      <c r="CA6573" s="17"/>
      <c r="CB6573" s="17"/>
    </row>
    <row r="6574" spans="4:80" x14ac:dyDescent="0.2">
      <c r="D6574" s="53"/>
      <c r="E6574" s="53"/>
      <c r="F6574" s="53"/>
      <c r="G6574" s="53"/>
      <c r="BX6574" s="17"/>
      <c r="BY6574" s="17"/>
      <c r="BZ6574" s="17"/>
      <c r="CA6574" s="17"/>
      <c r="CB6574" s="17"/>
    </row>
    <row r="6575" spans="4:80" x14ac:dyDescent="0.2">
      <c r="D6575" s="53"/>
      <c r="E6575" s="53"/>
      <c r="F6575" s="53"/>
      <c r="G6575" s="53"/>
      <c r="BX6575" s="17"/>
      <c r="BY6575" s="17"/>
      <c r="BZ6575" s="17"/>
      <c r="CA6575" s="17"/>
      <c r="CB6575" s="17"/>
    </row>
    <row r="6576" spans="4:80" x14ac:dyDescent="0.2">
      <c r="D6576" s="53"/>
      <c r="E6576" s="53"/>
      <c r="F6576" s="53"/>
      <c r="G6576" s="53"/>
      <c r="BX6576" s="17"/>
      <c r="BY6576" s="17"/>
      <c r="BZ6576" s="17"/>
      <c r="CA6576" s="17"/>
      <c r="CB6576" s="17"/>
    </row>
    <row r="6577" spans="4:80" x14ac:dyDescent="0.2">
      <c r="D6577" s="53"/>
      <c r="E6577" s="53"/>
      <c r="F6577" s="53"/>
      <c r="G6577" s="53"/>
      <c r="BX6577" s="17"/>
      <c r="BY6577" s="17"/>
      <c r="BZ6577" s="17"/>
      <c r="CA6577" s="17"/>
      <c r="CB6577" s="17"/>
    </row>
    <row r="6578" spans="4:80" x14ac:dyDescent="0.2">
      <c r="D6578" s="53"/>
      <c r="E6578" s="53"/>
      <c r="F6578" s="53"/>
      <c r="G6578" s="53"/>
      <c r="BX6578" s="17"/>
      <c r="BY6578" s="17"/>
      <c r="BZ6578" s="17"/>
      <c r="CA6578" s="17"/>
      <c r="CB6578" s="17"/>
    </row>
    <row r="6579" spans="4:80" x14ac:dyDescent="0.2">
      <c r="D6579" s="53"/>
      <c r="E6579" s="53"/>
      <c r="F6579" s="53"/>
      <c r="G6579" s="53"/>
      <c r="BX6579" s="17"/>
      <c r="BY6579" s="17"/>
      <c r="BZ6579" s="17"/>
      <c r="CA6579" s="17"/>
      <c r="CB6579" s="17"/>
    </row>
    <row r="6580" spans="4:80" x14ac:dyDescent="0.2">
      <c r="D6580" s="53"/>
      <c r="E6580" s="53"/>
      <c r="F6580" s="53"/>
      <c r="G6580" s="53"/>
      <c r="BX6580" s="17"/>
      <c r="BY6580" s="17"/>
      <c r="BZ6580" s="17"/>
      <c r="CA6580" s="17"/>
      <c r="CB6580" s="17"/>
    </row>
    <row r="6581" spans="4:80" x14ac:dyDescent="0.2">
      <c r="D6581" s="53"/>
      <c r="E6581" s="53"/>
      <c r="F6581" s="53"/>
      <c r="G6581" s="53"/>
      <c r="BX6581" s="17"/>
      <c r="BY6581" s="17"/>
      <c r="BZ6581" s="17"/>
      <c r="CA6581" s="17"/>
      <c r="CB6581" s="17"/>
    </row>
    <row r="6582" spans="4:80" x14ac:dyDescent="0.2">
      <c r="D6582" s="53"/>
      <c r="E6582" s="53"/>
      <c r="F6582" s="53"/>
      <c r="G6582" s="53"/>
      <c r="BX6582" s="17"/>
      <c r="BY6582" s="17"/>
      <c r="BZ6582" s="17"/>
      <c r="CA6582" s="17"/>
      <c r="CB6582" s="17"/>
    </row>
    <row r="6583" spans="4:80" x14ac:dyDescent="0.2">
      <c r="D6583" s="53"/>
      <c r="E6583" s="53"/>
      <c r="F6583" s="53"/>
      <c r="G6583" s="53"/>
      <c r="BX6583" s="17"/>
      <c r="BY6583" s="17"/>
      <c r="BZ6583" s="17"/>
      <c r="CA6583" s="17"/>
      <c r="CB6583" s="17"/>
    </row>
    <row r="6584" spans="4:80" x14ac:dyDescent="0.2">
      <c r="D6584" s="53"/>
      <c r="E6584" s="53"/>
      <c r="F6584" s="53"/>
      <c r="G6584" s="53"/>
      <c r="BX6584" s="17"/>
      <c r="BY6584" s="17"/>
      <c r="BZ6584" s="17"/>
      <c r="CA6584" s="17"/>
      <c r="CB6584" s="17"/>
    </row>
    <row r="6585" spans="4:80" x14ac:dyDescent="0.2">
      <c r="D6585" s="53"/>
      <c r="E6585" s="53"/>
      <c r="F6585" s="53"/>
      <c r="G6585" s="53"/>
      <c r="BX6585" s="17"/>
      <c r="BY6585" s="17"/>
      <c r="BZ6585" s="17"/>
      <c r="CA6585" s="17"/>
      <c r="CB6585" s="17"/>
    </row>
    <row r="6586" spans="4:80" x14ac:dyDescent="0.2">
      <c r="D6586" s="53"/>
      <c r="E6586" s="53"/>
      <c r="F6586" s="53"/>
      <c r="G6586" s="53"/>
      <c r="BX6586" s="17"/>
      <c r="BY6586" s="17"/>
      <c r="BZ6586" s="17"/>
      <c r="CA6586" s="17"/>
      <c r="CB6586" s="17"/>
    </row>
    <row r="6587" spans="4:80" x14ac:dyDescent="0.2">
      <c r="D6587" s="53"/>
      <c r="E6587" s="53"/>
      <c r="F6587" s="53"/>
      <c r="G6587" s="53"/>
      <c r="BX6587" s="17"/>
      <c r="BY6587" s="17"/>
      <c r="BZ6587" s="17"/>
      <c r="CA6587" s="17"/>
      <c r="CB6587" s="17"/>
    </row>
    <row r="6588" spans="4:80" x14ac:dyDescent="0.2">
      <c r="D6588" s="53"/>
      <c r="E6588" s="53"/>
      <c r="F6588" s="53"/>
      <c r="G6588" s="53"/>
      <c r="BX6588" s="17"/>
      <c r="BY6588" s="17"/>
      <c r="BZ6588" s="17"/>
      <c r="CA6588" s="17"/>
      <c r="CB6588" s="17"/>
    </row>
    <row r="6589" spans="4:80" x14ac:dyDescent="0.2">
      <c r="D6589" s="53"/>
      <c r="E6589" s="53"/>
      <c r="F6589" s="53"/>
      <c r="G6589" s="53"/>
      <c r="BX6589" s="17"/>
      <c r="BY6589" s="17"/>
      <c r="BZ6589" s="17"/>
      <c r="CA6589" s="17"/>
      <c r="CB6589" s="17"/>
    </row>
    <row r="6590" spans="4:80" x14ac:dyDescent="0.2">
      <c r="D6590" s="53"/>
      <c r="E6590" s="53"/>
      <c r="F6590" s="53"/>
      <c r="G6590" s="53"/>
      <c r="BX6590" s="17"/>
      <c r="BY6590" s="17"/>
      <c r="BZ6590" s="17"/>
      <c r="CA6590" s="17"/>
      <c r="CB6590" s="17"/>
    </row>
    <row r="6591" spans="4:80" x14ac:dyDescent="0.2">
      <c r="D6591" s="53"/>
      <c r="E6591" s="53"/>
      <c r="F6591" s="53"/>
      <c r="G6591" s="53"/>
      <c r="BX6591" s="17"/>
      <c r="BY6591" s="17"/>
      <c r="BZ6591" s="17"/>
      <c r="CA6591" s="17"/>
      <c r="CB6591" s="17"/>
    </row>
    <row r="6592" spans="4:80" x14ac:dyDescent="0.2">
      <c r="D6592" s="53"/>
      <c r="E6592" s="53"/>
      <c r="F6592" s="53"/>
      <c r="G6592" s="53"/>
      <c r="BX6592" s="17"/>
      <c r="BY6592" s="17"/>
      <c r="BZ6592" s="17"/>
      <c r="CA6592" s="17"/>
      <c r="CB6592" s="17"/>
    </row>
    <row r="6593" spans="4:80" x14ac:dyDescent="0.2">
      <c r="D6593" s="53"/>
      <c r="E6593" s="53"/>
      <c r="F6593" s="53"/>
      <c r="G6593" s="53"/>
      <c r="BX6593" s="17"/>
      <c r="BY6593" s="17"/>
      <c r="BZ6593" s="17"/>
      <c r="CA6593" s="17"/>
      <c r="CB6593" s="17"/>
    </row>
    <row r="6594" spans="4:80" x14ac:dyDescent="0.2">
      <c r="D6594" s="53"/>
      <c r="E6594" s="53"/>
      <c r="F6594" s="53"/>
      <c r="G6594" s="53"/>
      <c r="BX6594" s="17"/>
      <c r="BY6594" s="17"/>
      <c r="BZ6594" s="17"/>
      <c r="CA6594" s="17"/>
      <c r="CB6594" s="17"/>
    </row>
    <row r="6595" spans="4:80" x14ac:dyDescent="0.2">
      <c r="D6595" s="53"/>
      <c r="E6595" s="53"/>
      <c r="F6595" s="53"/>
      <c r="G6595" s="53"/>
      <c r="BX6595" s="17"/>
      <c r="BY6595" s="17"/>
      <c r="BZ6595" s="17"/>
      <c r="CA6595" s="17"/>
      <c r="CB6595" s="17"/>
    </row>
    <row r="6596" spans="4:80" x14ac:dyDescent="0.2">
      <c r="D6596" s="53"/>
      <c r="E6596" s="53"/>
      <c r="F6596" s="53"/>
      <c r="G6596" s="53"/>
      <c r="BX6596" s="17"/>
      <c r="BY6596" s="17"/>
      <c r="BZ6596" s="17"/>
      <c r="CA6596" s="17"/>
      <c r="CB6596" s="17"/>
    </row>
    <row r="6597" spans="4:80" x14ac:dyDescent="0.2">
      <c r="D6597" s="53"/>
      <c r="E6597" s="53"/>
      <c r="F6597" s="53"/>
      <c r="G6597" s="53"/>
      <c r="BX6597" s="17"/>
      <c r="BY6597" s="17"/>
      <c r="BZ6597" s="17"/>
      <c r="CA6597" s="17"/>
      <c r="CB6597" s="17"/>
    </row>
    <row r="6598" spans="4:80" x14ac:dyDescent="0.2">
      <c r="D6598" s="53"/>
      <c r="E6598" s="53"/>
      <c r="F6598" s="53"/>
      <c r="G6598" s="53"/>
      <c r="BX6598" s="17"/>
      <c r="BY6598" s="17"/>
      <c r="BZ6598" s="17"/>
      <c r="CA6598" s="17"/>
      <c r="CB6598" s="17"/>
    </row>
    <row r="6599" spans="4:80" x14ac:dyDescent="0.2">
      <c r="D6599" s="53"/>
      <c r="E6599" s="53"/>
      <c r="F6599" s="53"/>
      <c r="G6599" s="53"/>
      <c r="BX6599" s="17"/>
      <c r="BY6599" s="17"/>
      <c r="BZ6599" s="17"/>
      <c r="CA6599" s="17"/>
      <c r="CB6599" s="17"/>
    </row>
    <row r="6600" spans="4:80" x14ac:dyDescent="0.2">
      <c r="D6600" s="53"/>
      <c r="E6600" s="53"/>
      <c r="F6600" s="53"/>
      <c r="G6600" s="53"/>
      <c r="BX6600" s="17"/>
      <c r="BY6600" s="17"/>
      <c r="BZ6600" s="17"/>
      <c r="CA6600" s="17"/>
      <c r="CB6600" s="17"/>
    </row>
    <row r="6601" spans="4:80" x14ac:dyDescent="0.2">
      <c r="D6601" s="53"/>
      <c r="E6601" s="53"/>
      <c r="F6601" s="53"/>
      <c r="G6601" s="53"/>
      <c r="BX6601" s="17"/>
      <c r="BY6601" s="17"/>
      <c r="BZ6601" s="17"/>
      <c r="CA6601" s="17"/>
      <c r="CB6601" s="17"/>
    </row>
    <row r="6602" spans="4:80" x14ac:dyDescent="0.2">
      <c r="D6602" s="53"/>
      <c r="E6602" s="53"/>
      <c r="F6602" s="53"/>
      <c r="G6602" s="53"/>
      <c r="BX6602" s="17"/>
      <c r="BY6602" s="17"/>
      <c r="BZ6602" s="17"/>
      <c r="CA6602" s="17"/>
      <c r="CB6602" s="17"/>
    </row>
    <row r="6603" spans="4:80" x14ac:dyDescent="0.2">
      <c r="D6603" s="53"/>
      <c r="E6603" s="53"/>
      <c r="F6603" s="53"/>
      <c r="G6603" s="53"/>
      <c r="BX6603" s="17"/>
      <c r="BY6603" s="17"/>
      <c r="BZ6603" s="17"/>
      <c r="CA6603" s="17"/>
      <c r="CB6603" s="17"/>
    </row>
    <row r="6604" spans="4:80" x14ac:dyDescent="0.2">
      <c r="D6604" s="53"/>
      <c r="E6604" s="53"/>
      <c r="F6604" s="53"/>
      <c r="G6604" s="53"/>
      <c r="BX6604" s="17"/>
      <c r="BY6604" s="17"/>
      <c r="BZ6604" s="17"/>
      <c r="CA6604" s="17"/>
      <c r="CB6604" s="17"/>
    </row>
    <row r="6605" spans="4:80" x14ac:dyDescent="0.2">
      <c r="D6605" s="53"/>
      <c r="E6605" s="53"/>
      <c r="F6605" s="53"/>
      <c r="G6605" s="53"/>
      <c r="BX6605" s="17"/>
      <c r="BY6605" s="17"/>
      <c r="BZ6605" s="17"/>
      <c r="CA6605" s="17"/>
      <c r="CB6605" s="17"/>
    </row>
    <row r="6606" spans="4:80" x14ac:dyDescent="0.2">
      <c r="D6606" s="53"/>
      <c r="E6606" s="53"/>
      <c r="F6606" s="53"/>
      <c r="G6606" s="53"/>
      <c r="BX6606" s="17"/>
      <c r="BY6606" s="17"/>
      <c r="BZ6606" s="17"/>
      <c r="CA6606" s="17"/>
      <c r="CB6606" s="17"/>
    </row>
    <row r="6607" spans="4:80" x14ac:dyDescent="0.2">
      <c r="D6607" s="53"/>
      <c r="E6607" s="53"/>
      <c r="F6607" s="53"/>
      <c r="G6607" s="53"/>
      <c r="BX6607" s="17"/>
      <c r="BY6607" s="17"/>
      <c r="BZ6607" s="17"/>
      <c r="CA6607" s="17"/>
      <c r="CB6607" s="17"/>
    </row>
    <row r="6608" spans="4:80" x14ac:dyDescent="0.2">
      <c r="D6608" s="53"/>
      <c r="E6608" s="53"/>
      <c r="F6608" s="53"/>
      <c r="G6608" s="53"/>
      <c r="BX6608" s="17"/>
      <c r="BY6608" s="17"/>
      <c r="BZ6608" s="17"/>
      <c r="CA6608" s="17"/>
      <c r="CB6608" s="17"/>
    </row>
    <row r="6609" spans="4:80" x14ac:dyDescent="0.2">
      <c r="D6609" s="53"/>
      <c r="E6609" s="53"/>
      <c r="F6609" s="53"/>
      <c r="G6609" s="53"/>
      <c r="BX6609" s="17"/>
      <c r="BY6609" s="17"/>
      <c r="BZ6609" s="17"/>
      <c r="CA6609" s="17"/>
      <c r="CB6609" s="17"/>
    </row>
    <row r="6610" spans="4:80" x14ac:dyDescent="0.2">
      <c r="D6610" s="53"/>
      <c r="E6610" s="53"/>
      <c r="F6610" s="53"/>
      <c r="G6610" s="53"/>
      <c r="BX6610" s="17"/>
      <c r="BY6610" s="17"/>
      <c r="BZ6610" s="17"/>
      <c r="CA6610" s="17"/>
      <c r="CB6610" s="17"/>
    </row>
    <row r="6611" spans="4:80" x14ac:dyDescent="0.2">
      <c r="D6611" s="53"/>
      <c r="E6611" s="53"/>
      <c r="F6611" s="53"/>
      <c r="G6611" s="53"/>
      <c r="BX6611" s="17"/>
      <c r="BY6611" s="17"/>
      <c r="BZ6611" s="17"/>
      <c r="CA6611" s="17"/>
      <c r="CB6611" s="17"/>
    </row>
    <row r="6612" spans="4:80" x14ac:dyDescent="0.2">
      <c r="D6612" s="53"/>
      <c r="E6612" s="53"/>
      <c r="F6612" s="53"/>
      <c r="G6612" s="53"/>
      <c r="BX6612" s="17"/>
      <c r="BY6612" s="17"/>
      <c r="BZ6612" s="17"/>
      <c r="CA6612" s="17"/>
      <c r="CB6612" s="17"/>
    </row>
    <row r="6613" spans="4:80" x14ac:dyDescent="0.2">
      <c r="D6613" s="53"/>
      <c r="E6613" s="53"/>
      <c r="F6613" s="53"/>
      <c r="G6613" s="53"/>
      <c r="BX6613" s="17"/>
      <c r="BY6613" s="17"/>
      <c r="BZ6613" s="17"/>
      <c r="CA6613" s="17"/>
      <c r="CB6613" s="17"/>
    </row>
    <row r="6614" spans="4:80" x14ac:dyDescent="0.2">
      <c r="D6614" s="53"/>
      <c r="E6614" s="53"/>
      <c r="F6614" s="53"/>
      <c r="G6614" s="53"/>
      <c r="BX6614" s="17"/>
      <c r="BY6614" s="17"/>
      <c r="BZ6614" s="17"/>
      <c r="CA6614" s="17"/>
      <c r="CB6614" s="17"/>
    </row>
    <row r="6615" spans="4:80" x14ac:dyDescent="0.2">
      <c r="D6615" s="53"/>
      <c r="E6615" s="53"/>
      <c r="F6615" s="53"/>
      <c r="G6615" s="53"/>
      <c r="BX6615" s="17"/>
      <c r="BY6615" s="17"/>
      <c r="BZ6615" s="17"/>
      <c r="CA6615" s="17"/>
      <c r="CB6615" s="17"/>
    </row>
    <row r="6616" spans="4:80" x14ac:dyDescent="0.2">
      <c r="D6616" s="53"/>
      <c r="E6616" s="53"/>
      <c r="F6616" s="53"/>
      <c r="G6616" s="53"/>
      <c r="BX6616" s="17"/>
      <c r="BY6616" s="17"/>
      <c r="BZ6616" s="17"/>
      <c r="CA6616" s="17"/>
      <c r="CB6616" s="17"/>
    </row>
    <row r="6617" spans="4:80" x14ac:dyDescent="0.2">
      <c r="D6617" s="53"/>
      <c r="E6617" s="53"/>
      <c r="F6617" s="53"/>
      <c r="G6617" s="53"/>
      <c r="BX6617" s="17"/>
      <c r="BY6617" s="17"/>
      <c r="BZ6617" s="17"/>
      <c r="CA6617" s="17"/>
      <c r="CB6617" s="17"/>
    </row>
    <row r="6618" spans="4:80" x14ac:dyDescent="0.2">
      <c r="D6618" s="53"/>
      <c r="E6618" s="53"/>
      <c r="F6618" s="53"/>
      <c r="G6618" s="53"/>
      <c r="BX6618" s="17"/>
      <c r="BY6618" s="17"/>
      <c r="BZ6618" s="17"/>
      <c r="CA6618" s="17"/>
      <c r="CB6618" s="17"/>
    </row>
    <row r="6619" spans="4:80" x14ac:dyDescent="0.2">
      <c r="D6619" s="53"/>
      <c r="E6619" s="53"/>
      <c r="F6619" s="53"/>
      <c r="G6619" s="53"/>
      <c r="BX6619" s="17"/>
      <c r="BY6619" s="17"/>
      <c r="BZ6619" s="17"/>
      <c r="CA6619" s="17"/>
      <c r="CB6619" s="17"/>
    </row>
    <row r="6620" spans="4:80" x14ac:dyDescent="0.2">
      <c r="D6620" s="53"/>
      <c r="E6620" s="53"/>
      <c r="F6620" s="53"/>
      <c r="G6620" s="53"/>
      <c r="BX6620" s="17"/>
      <c r="BY6620" s="17"/>
      <c r="BZ6620" s="17"/>
      <c r="CA6620" s="17"/>
      <c r="CB6620" s="17"/>
    </row>
    <row r="6621" spans="4:80" x14ac:dyDescent="0.2">
      <c r="D6621" s="53"/>
      <c r="E6621" s="53"/>
      <c r="F6621" s="53"/>
      <c r="G6621" s="53"/>
      <c r="BX6621" s="17"/>
      <c r="BY6621" s="17"/>
      <c r="BZ6621" s="17"/>
      <c r="CA6621" s="17"/>
      <c r="CB6621" s="17"/>
    </row>
    <row r="6622" spans="4:80" x14ac:dyDescent="0.2">
      <c r="D6622" s="53"/>
      <c r="E6622" s="53"/>
      <c r="F6622" s="53"/>
      <c r="G6622" s="53"/>
      <c r="BX6622" s="17"/>
      <c r="BY6622" s="17"/>
      <c r="BZ6622" s="17"/>
      <c r="CA6622" s="17"/>
      <c r="CB6622" s="17"/>
    </row>
    <row r="6623" spans="4:80" x14ac:dyDescent="0.2">
      <c r="D6623" s="53"/>
      <c r="E6623" s="53"/>
      <c r="F6623" s="53"/>
      <c r="G6623" s="53"/>
      <c r="BX6623" s="17"/>
      <c r="BY6623" s="17"/>
      <c r="BZ6623" s="17"/>
      <c r="CA6623" s="17"/>
      <c r="CB6623" s="17"/>
    </row>
    <row r="6624" spans="4:80" x14ac:dyDescent="0.2">
      <c r="D6624" s="53"/>
      <c r="E6624" s="53"/>
      <c r="F6624" s="53"/>
      <c r="G6624" s="53"/>
      <c r="BX6624" s="17"/>
      <c r="BY6624" s="17"/>
      <c r="BZ6624" s="17"/>
      <c r="CA6624" s="17"/>
      <c r="CB6624" s="17"/>
    </row>
    <row r="6625" spans="4:80" x14ac:dyDescent="0.2">
      <c r="D6625" s="53"/>
      <c r="E6625" s="53"/>
      <c r="F6625" s="53"/>
      <c r="G6625" s="53"/>
      <c r="BX6625" s="17"/>
      <c r="BY6625" s="17"/>
      <c r="BZ6625" s="17"/>
      <c r="CA6625" s="17"/>
      <c r="CB6625" s="17"/>
    </row>
    <row r="6626" spans="4:80" x14ac:dyDescent="0.2">
      <c r="D6626" s="53"/>
      <c r="E6626" s="53"/>
      <c r="F6626" s="53"/>
      <c r="G6626" s="53"/>
      <c r="BX6626" s="17"/>
      <c r="BY6626" s="17"/>
      <c r="BZ6626" s="17"/>
      <c r="CA6626" s="17"/>
      <c r="CB6626" s="17"/>
    </row>
    <row r="6627" spans="4:80" x14ac:dyDescent="0.2">
      <c r="D6627" s="53"/>
      <c r="E6627" s="53"/>
      <c r="F6627" s="53"/>
      <c r="G6627" s="53"/>
      <c r="BX6627" s="17"/>
      <c r="BY6627" s="17"/>
      <c r="BZ6627" s="17"/>
      <c r="CA6627" s="17"/>
      <c r="CB6627" s="17"/>
    </row>
    <row r="6628" spans="4:80" x14ac:dyDescent="0.2">
      <c r="D6628" s="53"/>
      <c r="E6628" s="53"/>
      <c r="F6628" s="53"/>
      <c r="G6628" s="53"/>
      <c r="BX6628" s="17"/>
      <c r="BY6628" s="17"/>
      <c r="BZ6628" s="17"/>
      <c r="CA6628" s="17"/>
      <c r="CB6628" s="17"/>
    </row>
    <row r="6629" spans="4:80" x14ac:dyDescent="0.2">
      <c r="D6629" s="53"/>
      <c r="E6629" s="53"/>
      <c r="F6629" s="53"/>
      <c r="G6629" s="53"/>
      <c r="BX6629" s="17"/>
      <c r="BY6629" s="17"/>
      <c r="BZ6629" s="17"/>
      <c r="CA6629" s="17"/>
      <c r="CB6629" s="17"/>
    </row>
    <row r="6630" spans="4:80" x14ac:dyDescent="0.2">
      <c r="D6630" s="53"/>
      <c r="E6630" s="53"/>
      <c r="F6630" s="53"/>
      <c r="G6630" s="53"/>
      <c r="BX6630" s="17"/>
      <c r="BY6630" s="17"/>
      <c r="BZ6630" s="17"/>
      <c r="CA6630" s="17"/>
      <c r="CB6630" s="17"/>
    </row>
    <row r="6631" spans="4:80" x14ac:dyDescent="0.2">
      <c r="D6631" s="53"/>
      <c r="E6631" s="53"/>
      <c r="F6631" s="53"/>
      <c r="G6631" s="53"/>
      <c r="BX6631" s="17"/>
      <c r="BY6631" s="17"/>
      <c r="BZ6631" s="17"/>
      <c r="CA6631" s="17"/>
      <c r="CB6631" s="17"/>
    </row>
    <row r="6632" spans="4:80" x14ac:dyDescent="0.2">
      <c r="D6632" s="53"/>
      <c r="E6632" s="53"/>
      <c r="F6632" s="53"/>
      <c r="G6632" s="53"/>
      <c r="BX6632" s="17"/>
      <c r="BY6632" s="17"/>
      <c r="BZ6632" s="17"/>
      <c r="CA6632" s="17"/>
      <c r="CB6632" s="17"/>
    </row>
    <row r="6633" spans="4:80" x14ac:dyDescent="0.2">
      <c r="D6633" s="53"/>
      <c r="E6633" s="53"/>
      <c r="F6633" s="53"/>
      <c r="G6633" s="53"/>
      <c r="BX6633" s="17"/>
      <c r="BY6633" s="17"/>
      <c r="BZ6633" s="17"/>
      <c r="CA6633" s="17"/>
      <c r="CB6633" s="17"/>
    </row>
    <row r="6634" spans="4:80" x14ac:dyDescent="0.2">
      <c r="D6634" s="53"/>
      <c r="E6634" s="53"/>
      <c r="F6634" s="53"/>
      <c r="G6634" s="53"/>
      <c r="BX6634" s="17"/>
      <c r="BY6634" s="17"/>
      <c r="BZ6634" s="17"/>
      <c r="CA6634" s="17"/>
      <c r="CB6634" s="17"/>
    </row>
    <row r="6635" spans="4:80" x14ac:dyDescent="0.2">
      <c r="D6635" s="53"/>
      <c r="E6635" s="53"/>
      <c r="F6635" s="53"/>
      <c r="G6635" s="53"/>
      <c r="BX6635" s="17"/>
      <c r="BY6635" s="17"/>
      <c r="BZ6635" s="17"/>
      <c r="CA6635" s="17"/>
      <c r="CB6635" s="17"/>
    </row>
    <row r="6636" spans="4:80" x14ac:dyDescent="0.2">
      <c r="D6636" s="53"/>
      <c r="E6636" s="53"/>
      <c r="F6636" s="53"/>
      <c r="G6636" s="53"/>
      <c r="BX6636" s="17"/>
      <c r="BY6636" s="17"/>
      <c r="BZ6636" s="17"/>
      <c r="CA6636" s="17"/>
      <c r="CB6636" s="17"/>
    </row>
    <row r="6637" spans="4:80" x14ac:dyDescent="0.2">
      <c r="D6637" s="53"/>
      <c r="E6637" s="53"/>
      <c r="F6637" s="53"/>
      <c r="G6637" s="53"/>
      <c r="BX6637" s="17"/>
      <c r="BY6637" s="17"/>
      <c r="BZ6637" s="17"/>
      <c r="CA6637" s="17"/>
      <c r="CB6637" s="17"/>
    </row>
    <row r="6638" spans="4:80" x14ac:dyDescent="0.2">
      <c r="D6638" s="53"/>
      <c r="E6638" s="53"/>
      <c r="F6638" s="53"/>
      <c r="G6638" s="53"/>
      <c r="BX6638" s="17"/>
      <c r="BY6638" s="17"/>
      <c r="BZ6638" s="17"/>
      <c r="CA6638" s="17"/>
      <c r="CB6638" s="17"/>
    </row>
    <row r="6639" spans="4:80" x14ac:dyDescent="0.2">
      <c r="D6639" s="53"/>
      <c r="E6639" s="53"/>
      <c r="F6639" s="53"/>
      <c r="G6639" s="53"/>
      <c r="BX6639" s="17"/>
      <c r="BY6639" s="17"/>
      <c r="BZ6639" s="17"/>
      <c r="CA6639" s="17"/>
      <c r="CB6639" s="17"/>
    </row>
    <row r="6640" spans="4:80" x14ac:dyDescent="0.2">
      <c r="D6640" s="53"/>
      <c r="E6640" s="53"/>
      <c r="F6640" s="53"/>
      <c r="G6640" s="53"/>
      <c r="BX6640" s="17"/>
      <c r="BY6640" s="17"/>
      <c r="BZ6640" s="17"/>
      <c r="CA6640" s="17"/>
      <c r="CB6640" s="17"/>
    </row>
    <row r="6641" spans="4:80" x14ac:dyDescent="0.2">
      <c r="D6641" s="53"/>
      <c r="E6641" s="53"/>
      <c r="F6641" s="53"/>
      <c r="G6641" s="53"/>
      <c r="BX6641" s="17"/>
      <c r="BY6641" s="17"/>
      <c r="BZ6641" s="17"/>
      <c r="CA6641" s="17"/>
      <c r="CB6641" s="17"/>
    </row>
    <row r="6642" spans="4:80" x14ac:dyDescent="0.2">
      <c r="D6642" s="53"/>
      <c r="E6642" s="53"/>
      <c r="F6642" s="53"/>
      <c r="G6642" s="53"/>
      <c r="BX6642" s="17"/>
      <c r="BY6642" s="17"/>
      <c r="BZ6642" s="17"/>
      <c r="CA6642" s="17"/>
      <c r="CB6642" s="17"/>
    </row>
    <row r="6643" spans="4:80" x14ac:dyDescent="0.2">
      <c r="D6643" s="53"/>
      <c r="E6643" s="53"/>
      <c r="F6643" s="53"/>
      <c r="G6643" s="53"/>
      <c r="BX6643" s="17"/>
      <c r="BY6643" s="17"/>
      <c r="BZ6643" s="17"/>
      <c r="CA6643" s="17"/>
      <c r="CB6643" s="17"/>
    </row>
    <row r="6644" spans="4:80" x14ac:dyDescent="0.2">
      <c r="D6644" s="53"/>
      <c r="E6644" s="53"/>
      <c r="F6644" s="53"/>
      <c r="G6644" s="53"/>
      <c r="BX6644" s="17"/>
      <c r="BY6644" s="17"/>
      <c r="BZ6644" s="17"/>
      <c r="CA6644" s="17"/>
      <c r="CB6644" s="17"/>
    </row>
    <row r="6645" spans="4:80" x14ac:dyDescent="0.2">
      <c r="D6645" s="53"/>
      <c r="E6645" s="53"/>
      <c r="F6645" s="53"/>
      <c r="G6645" s="53"/>
      <c r="BX6645" s="17"/>
      <c r="BY6645" s="17"/>
      <c r="BZ6645" s="17"/>
      <c r="CA6645" s="17"/>
      <c r="CB6645" s="17"/>
    </row>
    <row r="6646" spans="4:80" x14ac:dyDescent="0.2">
      <c r="D6646" s="53"/>
      <c r="E6646" s="53"/>
      <c r="F6646" s="53"/>
      <c r="G6646" s="53"/>
      <c r="BX6646" s="17"/>
      <c r="BY6646" s="17"/>
      <c r="BZ6646" s="17"/>
      <c r="CA6646" s="17"/>
      <c r="CB6646" s="17"/>
    </row>
    <row r="6647" spans="4:80" x14ac:dyDescent="0.2">
      <c r="D6647" s="53"/>
      <c r="E6647" s="53"/>
      <c r="F6647" s="53"/>
      <c r="G6647" s="53"/>
      <c r="BX6647" s="17"/>
      <c r="BY6647" s="17"/>
      <c r="BZ6647" s="17"/>
      <c r="CA6647" s="17"/>
      <c r="CB6647" s="17"/>
    </row>
    <row r="6648" spans="4:80" x14ac:dyDescent="0.2">
      <c r="D6648" s="53"/>
      <c r="E6648" s="53"/>
      <c r="F6648" s="53"/>
      <c r="G6648" s="53"/>
      <c r="BX6648" s="17"/>
      <c r="BY6648" s="17"/>
      <c r="BZ6648" s="17"/>
      <c r="CA6648" s="17"/>
      <c r="CB6648" s="17"/>
    </row>
    <row r="6649" spans="4:80" x14ac:dyDescent="0.2">
      <c r="D6649" s="53"/>
      <c r="E6649" s="53"/>
      <c r="F6649" s="53"/>
      <c r="G6649" s="53"/>
      <c r="BX6649" s="17"/>
      <c r="BY6649" s="17"/>
      <c r="BZ6649" s="17"/>
      <c r="CA6649" s="17"/>
      <c r="CB6649" s="17"/>
    </row>
    <row r="6650" spans="4:80" x14ac:dyDescent="0.2">
      <c r="D6650" s="53"/>
      <c r="E6650" s="53"/>
      <c r="F6650" s="53"/>
      <c r="G6650" s="53"/>
      <c r="BX6650" s="17"/>
      <c r="BY6650" s="17"/>
      <c r="BZ6650" s="17"/>
      <c r="CA6650" s="17"/>
      <c r="CB6650" s="17"/>
    </row>
    <row r="6651" spans="4:80" x14ac:dyDescent="0.2">
      <c r="D6651" s="53"/>
      <c r="E6651" s="53"/>
      <c r="F6651" s="53"/>
      <c r="G6651" s="53"/>
      <c r="BX6651" s="17"/>
      <c r="BY6651" s="17"/>
      <c r="BZ6651" s="17"/>
      <c r="CA6651" s="17"/>
      <c r="CB6651" s="17"/>
    </row>
    <row r="6652" spans="4:80" x14ac:dyDescent="0.2">
      <c r="D6652" s="53"/>
      <c r="E6652" s="53"/>
      <c r="F6652" s="53"/>
      <c r="G6652" s="53"/>
      <c r="BX6652" s="17"/>
      <c r="BY6652" s="17"/>
      <c r="BZ6652" s="17"/>
      <c r="CA6652" s="17"/>
      <c r="CB6652" s="17"/>
    </row>
    <row r="6653" spans="4:80" x14ac:dyDescent="0.2">
      <c r="D6653" s="53"/>
      <c r="E6653" s="53"/>
      <c r="F6653" s="53"/>
      <c r="G6653" s="53"/>
      <c r="BX6653" s="17"/>
      <c r="BY6653" s="17"/>
      <c r="BZ6653" s="17"/>
      <c r="CA6653" s="17"/>
      <c r="CB6653" s="17"/>
    </row>
    <row r="6654" spans="4:80" x14ac:dyDescent="0.2">
      <c r="D6654" s="53"/>
      <c r="E6654" s="53"/>
      <c r="F6654" s="53"/>
      <c r="G6654" s="53"/>
      <c r="BX6654" s="17"/>
      <c r="BY6654" s="17"/>
      <c r="BZ6654" s="17"/>
      <c r="CA6654" s="17"/>
      <c r="CB6654" s="17"/>
    </row>
    <row r="6655" spans="4:80" x14ac:dyDescent="0.2">
      <c r="D6655" s="53"/>
      <c r="E6655" s="53"/>
      <c r="F6655" s="53"/>
      <c r="G6655" s="53"/>
      <c r="BX6655" s="17"/>
      <c r="BY6655" s="17"/>
      <c r="BZ6655" s="17"/>
      <c r="CA6655" s="17"/>
      <c r="CB6655" s="17"/>
    </row>
    <row r="6656" spans="4:80" x14ac:dyDescent="0.2">
      <c r="D6656" s="53"/>
      <c r="E6656" s="53"/>
      <c r="F6656" s="53"/>
      <c r="G6656" s="53"/>
      <c r="BX6656" s="17"/>
      <c r="BY6656" s="17"/>
      <c r="BZ6656" s="17"/>
      <c r="CA6656" s="17"/>
      <c r="CB6656" s="17"/>
    </row>
    <row r="6657" spans="4:80" x14ac:dyDescent="0.2">
      <c r="D6657" s="53"/>
      <c r="E6657" s="53"/>
      <c r="F6657" s="53"/>
      <c r="G6657" s="53"/>
      <c r="BX6657" s="17"/>
      <c r="BY6657" s="17"/>
      <c r="BZ6657" s="17"/>
      <c r="CA6657" s="17"/>
      <c r="CB6657" s="17"/>
    </row>
    <row r="6658" spans="4:80" x14ac:dyDescent="0.2">
      <c r="D6658" s="53"/>
      <c r="E6658" s="53"/>
      <c r="F6658" s="53"/>
      <c r="G6658" s="53"/>
      <c r="BX6658" s="17"/>
      <c r="BY6658" s="17"/>
      <c r="BZ6658" s="17"/>
      <c r="CA6658" s="17"/>
      <c r="CB6658" s="17"/>
    </row>
    <row r="6659" spans="4:80" x14ac:dyDescent="0.2">
      <c r="D6659" s="53"/>
      <c r="E6659" s="53"/>
      <c r="F6659" s="53"/>
      <c r="G6659" s="53"/>
      <c r="BX6659" s="17"/>
      <c r="BY6659" s="17"/>
      <c r="BZ6659" s="17"/>
      <c r="CA6659" s="17"/>
      <c r="CB6659" s="17"/>
    </row>
    <row r="6660" spans="4:80" x14ac:dyDescent="0.2">
      <c r="D6660" s="53"/>
      <c r="E6660" s="53"/>
      <c r="F6660" s="53"/>
      <c r="G6660" s="53"/>
      <c r="BX6660" s="17"/>
      <c r="BY6660" s="17"/>
      <c r="BZ6660" s="17"/>
      <c r="CA6660" s="17"/>
      <c r="CB6660" s="17"/>
    </row>
    <row r="6661" spans="4:80" x14ac:dyDescent="0.2">
      <c r="D6661" s="53"/>
      <c r="E6661" s="53"/>
      <c r="F6661" s="53"/>
      <c r="G6661" s="53"/>
      <c r="BX6661" s="17"/>
      <c r="BY6661" s="17"/>
      <c r="BZ6661" s="17"/>
      <c r="CA6661" s="17"/>
      <c r="CB6661" s="17"/>
    </row>
    <row r="6662" spans="4:80" x14ac:dyDescent="0.2">
      <c r="D6662" s="53"/>
      <c r="E6662" s="53"/>
      <c r="F6662" s="53"/>
      <c r="G6662" s="53"/>
      <c r="BX6662" s="17"/>
      <c r="BY6662" s="17"/>
      <c r="BZ6662" s="17"/>
      <c r="CA6662" s="17"/>
      <c r="CB6662" s="17"/>
    </row>
    <row r="6663" spans="4:80" x14ac:dyDescent="0.2">
      <c r="D6663" s="53"/>
      <c r="E6663" s="53"/>
      <c r="F6663" s="53"/>
      <c r="G6663" s="53"/>
      <c r="BX6663" s="17"/>
      <c r="BY6663" s="17"/>
      <c r="BZ6663" s="17"/>
      <c r="CA6663" s="17"/>
      <c r="CB6663" s="17"/>
    </row>
    <row r="6664" spans="4:80" x14ac:dyDescent="0.2">
      <c r="D6664" s="53"/>
      <c r="E6664" s="53"/>
      <c r="F6664" s="53"/>
      <c r="G6664" s="53"/>
      <c r="BX6664" s="17"/>
      <c r="BY6664" s="17"/>
      <c r="BZ6664" s="17"/>
      <c r="CA6664" s="17"/>
      <c r="CB6664" s="17"/>
    </row>
    <row r="6665" spans="4:80" x14ac:dyDescent="0.2">
      <c r="D6665" s="53"/>
      <c r="E6665" s="53"/>
      <c r="F6665" s="53"/>
      <c r="G6665" s="53"/>
      <c r="BX6665" s="17"/>
      <c r="BY6665" s="17"/>
      <c r="BZ6665" s="17"/>
      <c r="CA6665" s="17"/>
      <c r="CB6665" s="17"/>
    </row>
    <row r="6666" spans="4:80" x14ac:dyDescent="0.2">
      <c r="D6666" s="53"/>
      <c r="E6666" s="53"/>
      <c r="F6666" s="53"/>
      <c r="G6666" s="53"/>
      <c r="BX6666" s="17"/>
      <c r="BY6666" s="17"/>
      <c r="BZ6666" s="17"/>
      <c r="CA6666" s="17"/>
      <c r="CB6666" s="17"/>
    </row>
    <row r="6667" spans="4:80" x14ac:dyDescent="0.2">
      <c r="D6667" s="53"/>
      <c r="E6667" s="53"/>
      <c r="F6667" s="53"/>
      <c r="G6667" s="53"/>
      <c r="BX6667" s="17"/>
      <c r="BY6667" s="17"/>
      <c r="BZ6667" s="17"/>
      <c r="CA6667" s="17"/>
      <c r="CB6667" s="17"/>
    </row>
    <row r="6668" spans="4:80" x14ac:dyDescent="0.2">
      <c r="D6668" s="53"/>
      <c r="E6668" s="53"/>
      <c r="F6668" s="53"/>
      <c r="G6668" s="53"/>
      <c r="BX6668" s="17"/>
      <c r="BY6668" s="17"/>
      <c r="BZ6668" s="17"/>
      <c r="CA6668" s="17"/>
      <c r="CB6668" s="17"/>
    </row>
    <row r="6669" spans="4:80" x14ac:dyDescent="0.2">
      <c r="D6669" s="53"/>
      <c r="E6669" s="53"/>
      <c r="F6669" s="53"/>
      <c r="G6669" s="53"/>
      <c r="BX6669" s="17"/>
      <c r="BY6669" s="17"/>
      <c r="BZ6669" s="17"/>
      <c r="CA6669" s="17"/>
      <c r="CB6669" s="17"/>
    </row>
    <row r="6670" spans="4:80" x14ac:dyDescent="0.2">
      <c r="D6670" s="53"/>
      <c r="E6670" s="53"/>
      <c r="F6670" s="53"/>
      <c r="G6670" s="53"/>
      <c r="BX6670" s="17"/>
      <c r="BY6670" s="17"/>
      <c r="BZ6670" s="17"/>
      <c r="CA6670" s="17"/>
      <c r="CB6670" s="17"/>
    </row>
    <row r="6671" spans="4:80" x14ac:dyDescent="0.2">
      <c r="D6671" s="53"/>
      <c r="E6671" s="53"/>
      <c r="F6671" s="53"/>
      <c r="G6671" s="53"/>
      <c r="BX6671" s="17"/>
      <c r="BY6671" s="17"/>
      <c r="BZ6671" s="17"/>
      <c r="CA6671" s="17"/>
      <c r="CB6671" s="17"/>
    </row>
    <row r="6672" spans="4:80" x14ac:dyDescent="0.2">
      <c r="D6672" s="53"/>
      <c r="E6672" s="53"/>
      <c r="F6672" s="53"/>
      <c r="G6672" s="53"/>
      <c r="BX6672" s="17"/>
      <c r="BY6672" s="17"/>
      <c r="BZ6672" s="17"/>
      <c r="CA6672" s="17"/>
      <c r="CB6672" s="17"/>
    </row>
    <row r="6673" spans="4:80" x14ac:dyDescent="0.2">
      <c r="D6673" s="53"/>
      <c r="E6673" s="53"/>
      <c r="F6673" s="53"/>
      <c r="G6673" s="53"/>
      <c r="BX6673" s="17"/>
      <c r="BY6673" s="17"/>
      <c r="BZ6673" s="17"/>
      <c r="CA6673" s="17"/>
      <c r="CB6673" s="17"/>
    </row>
    <row r="6674" spans="4:80" x14ac:dyDescent="0.2">
      <c r="D6674" s="53"/>
      <c r="E6674" s="53"/>
      <c r="F6674" s="53"/>
      <c r="G6674" s="53"/>
      <c r="BX6674" s="17"/>
      <c r="BY6674" s="17"/>
      <c r="BZ6674" s="17"/>
      <c r="CA6674" s="17"/>
      <c r="CB6674" s="17"/>
    </row>
    <row r="6675" spans="4:80" x14ac:dyDescent="0.2">
      <c r="D6675" s="53"/>
      <c r="E6675" s="53"/>
      <c r="F6675" s="53"/>
      <c r="G6675" s="53"/>
      <c r="BX6675" s="17"/>
      <c r="BY6675" s="17"/>
      <c r="BZ6675" s="17"/>
      <c r="CA6675" s="17"/>
      <c r="CB6675" s="17"/>
    </row>
    <row r="6676" spans="4:80" x14ac:dyDescent="0.2">
      <c r="D6676" s="53"/>
      <c r="E6676" s="53"/>
      <c r="F6676" s="53"/>
      <c r="G6676" s="53"/>
      <c r="BX6676" s="17"/>
      <c r="BY6676" s="17"/>
      <c r="BZ6676" s="17"/>
      <c r="CA6676" s="17"/>
      <c r="CB6676" s="17"/>
    </row>
    <row r="6677" spans="4:80" x14ac:dyDescent="0.2">
      <c r="D6677" s="53"/>
      <c r="E6677" s="53"/>
      <c r="F6677" s="53"/>
      <c r="G6677" s="53"/>
      <c r="BX6677" s="17"/>
      <c r="BY6677" s="17"/>
      <c r="BZ6677" s="17"/>
      <c r="CA6677" s="17"/>
      <c r="CB6677" s="17"/>
    </row>
    <row r="6678" spans="4:80" x14ac:dyDescent="0.2">
      <c r="D6678" s="53"/>
      <c r="E6678" s="53"/>
      <c r="F6678" s="53"/>
      <c r="G6678" s="53"/>
      <c r="BX6678" s="17"/>
      <c r="BY6678" s="17"/>
      <c r="BZ6678" s="17"/>
      <c r="CA6678" s="17"/>
      <c r="CB6678" s="17"/>
    </row>
    <row r="6679" spans="4:80" x14ac:dyDescent="0.2">
      <c r="D6679" s="53"/>
      <c r="E6679" s="53"/>
      <c r="F6679" s="53"/>
      <c r="G6679" s="53"/>
      <c r="BX6679" s="17"/>
      <c r="BY6679" s="17"/>
      <c r="BZ6679" s="17"/>
      <c r="CA6679" s="17"/>
      <c r="CB6679" s="17"/>
    </row>
    <row r="6680" spans="4:80" x14ac:dyDescent="0.2">
      <c r="D6680" s="53"/>
      <c r="E6680" s="53"/>
      <c r="F6680" s="53"/>
      <c r="G6680" s="53"/>
      <c r="BX6680" s="17"/>
      <c r="BY6680" s="17"/>
      <c r="BZ6680" s="17"/>
      <c r="CA6680" s="17"/>
      <c r="CB6680" s="17"/>
    </row>
    <row r="6681" spans="4:80" x14ac:dyDescent="0.2">
      <c r="D6681" s="53"/>
      <c r="E6681" s="53"/>
      <c r="F6681" s="53"/>
      <c r="G6681" s="53"/>
      <c r="BX6681" s="17"/>
      <c r="BY6681" s="17"/>
      <c r="BZ6681" s="17"/>
      <c r="CA6681" s="17"/>
      <c r="CB6681" s="17"/>
    </row>
    <row r="6682" spans="4:80" x14ac:dyDescent="0.2">
      <c r="D6682" s="53"/>
      <c r="E6682" s="53"/>
      <c r="F6682" s="53"/>
      <c r="G6682" s="53"/>
      <c r="BX6682" s="17"/>
      <c r="BY6682" s="17"/>
      <c r="BZ6682" s="17"/>
      <c r="CA6682" s="17"/>
      <c r="CB6682" s="17"/>
    </row>
    <row r="6683" spans="4:80" x14ac:dyDescent="0.2">
      <c r="D6683" s="53"/>
      <c r="E6683" s="53"/>
      <c r="F6683" s="53"/>
      <c r="G6683" s="53"/>
      <c r="BX6683" s="17"/>
      <c r="BY6683" s="17"/>
      <c r="BZ6683" s="17"/>
      <c r="CA6683" s="17"/>
      <c r="CB6683" s="17"/>
    </row>
    <row r="6684" spans="4:80" x14ac:dyDescent="0.2">
      <c r="D6684" s="53"/>
      <c r="E6684" s="53"/>
      <c r="F6684" s="53"/>
      <c r="G6684" s="53"/>
      <c r="BX6684" s="17"/>
      <c r="BY6684" s="17"/>
      <c r="BZ6684" s="17"/>
      <c r="CA6684" s="17"/>
      <c r="CB6684" s="17"/>
    </row>
    <row r="6685" spans="4:80" x14ac:dyDescent="0.2">
      <c r="D6685" s="53"/>
      <c r="E6685" s="53"/>
      <c r="F6685" s="53"/>
      <c r="G6685" s="53"/>
      <c r="BX6685" s="17"/>
      <c r="BY6685" s="17"/>
      <c r="BZ6685" s="17"/>
      <c r="CA6685" s="17"/>
      <c r="CB6685" s="17"/>
    </row>
    <row r="6686" spans="4:80" x14ac:dyDescent="0.2">
      <c r="D6686" s="53"/>
      <c r="E6686" s="53"/>
      <c r="F6686" s="53"/>
      <c r="G6686" s="53"/>
      <c r="BX6686" s="17"/>
      <c r="BY6686" s="17"/>
      <c r="BZ6686" s="17"/>
      <c r="CA6686" s="17"/>
      <c r="CB6686" s="17"/>
    </row>
    <row r="6687" spans="4:80" x14ac:dyDescent="0.2">
      <c r="D6687" s="53"/>
      <c r="E6687" s="53"/>
      <c r="F6687" s="53"/>
      <c r="G6687" s="53"/>
      <c r="BX6687" s="17"/>
      <c r="BY6687" s="17"/>
      <c r="BZ6687" s="17"/>
      <c r="CA6687" s="17"/>
      <c r="CB6687" s="17"/>
    </row>
    <row r="6688" spans="4:80" x14ac:dyDescent="0.2">
      <c r="D6688" s="53"/>
      <c r="E6688" s="53"/>
      <c r="F6688" s="53"/>
      <c r="G6688" s="53"/>
      <c r="BX6688" s="17"/>
      <c r="BY6688" s="17"/>
      <c r="BZ6688" s="17"/>
      <c r="CA6688" s="17"/>
      <c r="CB6688" s="17"/>
    </row>
    <row r="6689" spans="4:80" x14ac:dyDescent="0.2">
      <c r="D6689" s="53"/>
      <c r="E6689" s="53"/>
      <c r="F6689" s="53"/>
      <c r="G6689" s="53"/>
      <c r="BX6689" s="17"/>
      <c r="BY6689" s="17"/>
      <c r="BZ6689" s="17"/>
      <c r="CA6689" s="17"/>
      <c r="CB6689" s="17"/>
    </row>
    <row r="6690" spans="4:80" x14ac:dyDescent="0.2">
      <c r="D6690" s="53"/>
      <c r="E6690" s="53"/>
      <c r="F6690" s="53"/>
      <c r="G6690" s="53"/>
      <c r="BX6690" s="17"/>
      <c r="BY6690" s="17"/>
      <c r="BZ6690" s="17"/>
      <c r="CA6690" s="17"/>
      <c r="CB6690" s="17"/>
    </row>
    <row r="6691" spans="4:80" x14ac:dyDescent="0.2">
      <c r="D6691" s="53"/>
      <c r="E6691" s="53"/>
      <c r="F6691" s="53"/>
      <c r="G6691" s="53"/>
      <c r="BX6691" s="17"/>
      <c r="BY6691" s="17"/>
      <c r="BZ6691" s="17"/>
      <c r="CA6691" s="17"/>
      <c r="CB6691" s="17"/>
    </row>
    <row r="6692" spans="4:80" x14ac:dyDescent="0.2">
      <c r="D6692" s="53"/>
      <c r="E6692" s="53"/>
      <c r="F6692" s="53"/>
      <c r="G6692" s="53"/>
      <c r="BX6692" s="17"/>
      <c r="BY6692" s="17"/>
      <c r="BZ6692" s="17"/>
      <c r="CA6692" s="17"/>
      <c r="CB6692" s="17"/>
    </row>
    <row r="6693" spans="4:80" x14ac:dyDescent="0.2">
      <c r="D6693" s="53"/>
      <c r="E6693" s="53"/>
      <c r="F6693" s="53"/>
      <c r="G6693" s="53"/>
      <c r="BX6693" s="17"/>
      <c r="BY6693" s="17"/>
      <c r="BZ6693" s="17"/>
      <c r="CA6693" s="17"/>
      <c r="CB6693" s="17"/>
    </row>
    <row r="6694" spans="4:80" x14ac:dyDescent="0.2">
      <c r="D6694" s="53"/>
      <c r="E6694" s="53"/>
      <c r="F6694" s="53"/>
      <c r="G6694" s="53"/>
      <c r="BX6694" s="17"/>
      <c r="BY6694" s="17"/>
      <c r="BZ6694" s="17"/>
      <c r="CA6694" s="17"/>
      <c r="CB6694" s="17"/>
    </row>
    <row r="6695" spans="4:80" x14ac:dyDescent="0.2">
      <c r="D6695" s="53"/>
      <c r="E6695" s="53"/>
      <c r="F6695" s="53"/>
      <c r="G6695" s="53"/>
      <c r="BX6695" s="17"/>
      <c r="BY6695" s="17"/>
      <c r="BZ6695" s="17"/>
      <c r="CA6695" s="17"/>
      <c r="CB6695" s="17"/>
    </row>
    <row r="6696" spans="4:80" x14ac:dyDescent="0.2">
      <c r="D6696" s="53"/>
      <c r="E6696" s="53"/>
      <c r="F6696" s="53"/>
      <c r="G6696" s="53"/>
      <c r="BX6696" s="17"/>
      <c r="BY6696" s="17"/>
      <c r="BZ6696" s="17"/>
      <c r="CA6696" s="17"/>
      <c r="CB6696" s="17"/>
    </row>
    <row r="6697" spans="4:80" x14ac:dyDescent="0.2">
      <c r="D6697" s="53"/>
      <c r="E6697" s="53"/>
      <c r="F6697" s="53"/>
      <c r="G6697" s="53"/>
      <c r="BX6697" s="17"/>
      <c r="BY6697" s="17"/>
      <c r="BZ6697" s="17"/>
      <c r="CA6697" s="17"/>
      <c r="CB6697" s="17"/>
    </row>
    <row r="6698" spans="4:80" x14ac:dyDescent="0.2">
      <c r="D6698" s="53"/>
      <c r="E6698" s="53"/>
      <c r="F6698" s="53"/>
      <c r="G6698" s="53"/>
      <c r="BX6698" s="17"/>
      <c r="BY6698" s="17"/>
      <c r="BZ6698" s="17"/>
      <c r="CA6698" s="17"/>
      <c r="CB6698" s="17"/>
    </row>
    <row r="6699" spans="4:80" x14ac:dyDescent="0.2">
      <c r="D6699" s="53"/>
      <c r="E6699" s="53"/>
      <c r="F6699" s="53"/>
      <c r="G6699" s="53"/>
      <c r="BX6699" s="17"/>
      <c r="BY6699" s="17"/>
      <c r="BZ6699" s="17"/>
      <c r="CA6699" s="17"/>
      <c r="CB6699" s="17"/>
    </row>
    <row r="6700" spans="4:80" x14ac:dyDescent="0.2">
      <c r="D6700" s="53"/>
      <c r="E6700" s="53"/>
      <c r="F6700" s="53"/>
      <c r="G6700" s="53"/>
      <c r="BX6700" s="17"/>
      <c r="BY6700" s="17"/>
      <c r="BZ6700" s="17"/>
      <c r="CA6700" s="17"/>
      <c r="CB6700" s="17"/>
    </row>
    <row r="6701" spans="4:80" x14ac:dyDescent="0.2">
      <c r="D6701" s="53"/>
      <c r="E6701" s="53"/>
      <c r="F6701" s="53"/>
      <c r="G6701" s="53"/>
      <c r="BX6701" s="17"/>
      <c r="BY6701" s="17"/>
      <c r="BZ6701" s="17"/>
      <c r="CA6701" s="17"/>
      <c r="CB6701" s="17"/>
    </row>
    <row r="6702" spans="4:80" x14ac:dyDescent="0.2">
      <c r="D6702" s="53"/>
      <c r="E6702" s="53"/>
      <c r="F6702" s="53"/>
      <c r="G6702" s="53"/>
      <c r="BX6702" s="17"/>
      <c r="BY6702" s="17"/>
      <c r="BZ6702" s="17"/>
      <c r="CA6702" s="17"/>
      <c r="CB6702" s="17"/>
    </row>
    <row r="6703" spans="4:80" x14ac:dyDescent="0.2">
      <c r="D6703" s="53"/>
      <c r="E6703" s="53"/>
      <c r="F6703" s="53"/>
      <c r="G6703" s="53"/>
      <c r="BX6703" s="17"/>
      <c r="BY6703" s="17"/>
      <c r="BZ6703" s="17"/>
      <c r="CA6703" s="17"/>
      <c r="CB6703" s="17"/>
    </row>
    <row r="6704" spans="4:80" x14ac:dyDescent="0.2">
      <c r="D6704" s="53"/>
      <c r="E6704" s="53"/>
      <c r="F6704" s="53"/>
      <c r="G6704" s="53"/>
      <c r="BX6704" s="17"/>
      <c r="BY6704" s="17"/>
      <c r="BZ6704" s="17"/>
      <c r="CA6704" s="17"/>
      <c r="CB6704" s="17"/>
    </row>
    <row r="6705" spans="4:80" x14ac:dyDescent="0.2">
      <c r="D6705" s="53"/>
      <c r="E6705" s="53"/>
      <c r="F6705" s="53"/>
      <c r="G6705" s="53"/>
      <c r="BX6705" s="17"/>
      <c r="BY6705" s="17"/>
      <c r="BZ6705" s="17"/>
      <c r="CA6705" s="17"/>
      <c r="CB6705" s="17"/>
    </row>
    <row r="6706" spans="4:80" x14ac:dyDescent="0.2">
      <c r="D6706" s="53"/>
      <c r="E6706" s="53"/>
      <c r="F6706" s="53"/>
      <c r="G6706" s="53"/>
      <c r="BX6706" s="17"/>
      <c r="BY6706" s="17"/>
      <c r="BZ6706" s="17"/>
      <c r="CA6706" s="17"/>
      <c r="CB6706" s="17"/>
    </row>
    <row r="6707" spans="4:80" x14ac:dyDescent="0.2">
      <c r="D6707" s="53"/>
      <c r="E6707" s="53"/>
      <c r="F6707" s="53"/>
      <c r="G6707" s="53"/>
      <c r="BX6707" s="17"/>
      <c r="BY6707" s="17"/>
      <c r="BZ6707" s="17"/>
      <c r="CA6707" s="17"/>
      <c r="CB6707" s="17"/>
    </row>
    <row r="6708" spans="4:80" x14ac:dyDescent="0.2">
      <c r="D6708" s="53"/>
      <c r="E6708" s="53"/>
      <c r="F6708" s="53"/>
      <c r="G6708" s="53"/>
      <c r="BX6708" s="17"/>
      <c r="BY6708" s="17"/>
      <c r="BZ6708" s="17"/>
      <c r="CA6708" s="17"/>
      <c r="CB6708" s="17"/>
    </row>
    <row r="6709" spans="4:80" x14ac:dyDescent="0.2">
      <c r="D6709" s="53"/>
      <c r="E6709" s="53"/>
      <c r="F6709" s="53"/>
      <c r="G6709" s="53"/>
      <c r="BX6709" s="17"/>
      <c r="BY6709" s="17"/>
      <c r="BZ6709" s="17"/>
      <c r="CA6709" s="17"/>
      <c r="CB6709" s="17"/>
    </row>
    <row r="6710" spans="4:80" x14ac:dyDescent="0.2">
      <c r="D6710" s="53"/>
      <c r="E6710" s="53"/>
      <c r="F6710" s="53"/>
      <c r="G6710" s="53"/>
      <c r="BX6710" s="17"/>
      <c r="BY6710" s="17"/>
      <c r="BZ6710" s="17"/>
      <c r="CA6710" s="17"/>
      <c r="CB6710" s="17"/>
    </row>
    <row r="6711" spans="4:80" x14ac:dyDescent="0.2">
      <c r="D6711" s="53"/>
      <c r="E6711" s="53"/>
      <c r="F6711" s="53"/>
      <c r="G6711" s="53"/>
      <c r="BX6711" s="17"/>
      <c r="BY6711" s="17"/>
      <c r="BZ6711" s="17"/>
      <c r="CA6711" s="17"/>
      <c r="CB6711" s="17"/>
    </row>
    <row r="6712" spans="4:80" x14ac:dyDescent="0.2">
      <c r="D6712" s="53"/>
      <c r="E6712" s="53"/>
      <c r="F6712" s="53"/>
      <c r="G6712" s="53"/>
      <c r="BX6712" s="17"/>
      <c r="BY6712" s="17"/>
      <c r="BZ6712" s="17"/>
      <c r="CA6712" s="17"/>
      <c r="CB6712" s="17"/>
    </row>
    <row r="6713" spans="4:80" x14ac:dyDescent="0.2">
      <c r="D6713" s="53"/>
      <c r="E6713" s="53"/>
      <c r="F6713" s="53"/>
      <c r="G6713" s="53"/>
      <c r="BX6713" s="17"/>
      <c r="BY6713" s="17"/>
      <c r="BZ6713" s="17"/>
      <c r="CA6713" s="17"/>
      <c r="CB6713" s="17"/>
    </row>
    <row r="6714" spans="4:80" x14ac:dyDescent="0.2">
      <c r="D6714" s="53"/>
      <c r="E6714" s="53"/>
      <c r="F6714" s="53"/>
      <c r="G6714" s="53"/>
      <c r="BX6714" s="17"/>
      <c r="BY6714" s="17"/>
      <c r="BZ6714" s="17"/>
      <c r="CA6714" s="17"/>
      <c r="CB6714" s="17"/>
    </row>
    <row r="6715" spans="4:80" x14ac:dyDescent="0.2">
      <c r="D6715" s="53"/>
      <c r="E6715" s="53"/>
      <c r="F6715" s="53"/>
      <c r="G6715" s="53"/>
      <c r="BX6715" s="17"/>
      <c r="BY6715" s="17"/>
      <c r="BZ6715" s="17"/>
      <c r="CA6715" s="17"/>
      <c r="CB6715" s="17"/>
    </row>
    <row r="6716" spans="4:80" x14ac:dyDescent="0.2">
      <c r="D6716" s="53"/>
      <c r="E6716" s="53"/>
      <c r="F6716" s="53"/>
      <c r="G6716" s="53"/>
      <c r="BX6716" s="17"/>
      <c r="BY6716" s="17"/>
      <c r="BZ6716" s="17"/>
      <c r="CA6716" s="17"/>
      <c r="CB6716" s="17"/>
    </row>
    <row r="6717" spans="4:80" x14ac:dyDescent="0.2">
      <c r="D6717" s="53"/>
      <c r="E6717" s="53"/>
      <c r="F6717" s="53"/>
      <c r="G6717" s="53"/>
      <c r="BX6717" s="17"/>
      <c r="BY6717" s="17"/>
      <c r="BZ6717" s="17"/>
      <c r="CA6717" s="17"/>
      <c r="CB6717" s="17"/>
    </row>
    <row r="6718" spans="4:80" x14ac:dyDescent="0.2">
      <c r="D6718" s="53"/>
      <c r="E6718" s="53"/>
      <c r="F6718" s="53"/>
      <c r="G6718" s="53"/>
      <c r="BX6718" s="17"/>
      <c r="BY6718" s="17"/>
      <c r="BZ6718" s="17"/>
      <c r="CA6718" s="17"/>
      <c r="CB6718" s="17"/>
    </row>
    <row r="6719" spans="4:80" x14ac:dyDescent="0.2">
      <c r="D6719" s="53"/>
      <c r="E6719" s="53"/>
      <c r="F6719" s="53"/>
      <c r="G6719" s="53"/>
      <c r="BX6719" s="17"/>
      <c r="BY6719" s="17"/>
      <c r="BZ6719" s="17"/>
      <c r="CA6719" s="17"/>
      <c r="CB6719" s="17"/>
    </row>
    <row r="6720" spans="4:80" x14ac:dyDescent="0.2">
      <c r="D6720" s="53"/>
      <c r="E6720" s="53"/>
      <c r="F6720" s="53"/>
      <c r="G6720" s="53"/>
      <c r="BX6720" s="17"/>
      <c r="BY6720" s="17"/>
      <c r="BZ6720" s="17"/>
      <c r="CA6720" s="17"/>
      <c r="CB6720" s="17"/>
    </row>
    <row r="6721" spans="4:80" x14ac:dyDescent="0.2">
      <c r="D6721" s="53"/>
      <c r="E6721" s="53"/>
      <c r="F6721" s="53"/>
      <c r="G6721" s="53"/>
      <c r="BX6721" s="17"/>
      <c r="BY6721" s="17"/>
      <c r="BZ6721" s="17"/>
      <c r="CA6721" s="17"/>
      <c r="CB6721" s="17"/>
    </row>
    <row r="6722" spans="4:80" x14ac:dyDescent="0.2">
      <c r="D6722" s="53"/>
      <c r="E6722" s="53"/>
      <c r="F6722" s="53"/>
      <c r="G6722" s="53"/>
      <c r="BX6722" s="17"/>
      <c r="BY6722" s="17"/>
      <c r="BZ6722" s="17"/>
      <c r="CA6722" s="17"/>
      <c r="CB6722" s="17"/>
    </row>
    <row r="6723" spans="4:80" x14ac:dyDescent="0.2">
      <c r="D6723" s="53"/>
      <c r="E6723" s="53"/>
      <c r="F6723" s="53"/>
      <c r="G6723" s="53"/>
      <c r="BX6723" s="17"/>
      <c r="BY6723" s="17"/>
      <c r="BZ6723" s="17"/>
      <c r="CA6723" s="17"/>
      <c r="CB6723" s="17"/>
    </row>
    <row r="6724" spans="4:80" x14ac:dyDescent="0.2">
      <c r="D6724" s="53"/>
      <c r="E6724" s="53"/>
      <c r="F6724" s="53"/>
      <c r="G6724" s="53"/>
      <c r="BX6724" s="17"/>
      <c r="BY6724" s="17"/>
      <c r="BZ6724" s="17"/>
      <c r="CA6724" s="17"/>
      <c r="CB6724" s="17"/>
    </row>
    <row r="6725" spans="4:80" x14ac:dyDescent="0.2">
      <c r="D6725" s="53"/>
      <c r="E6725" s="53"/>
      <c r="F6725" s="53"/>
      <c r="G6725" s="53"/>
      <c r="BX6725" s="17"/>
      <c r="BY6725" s="17"/>
      <c r="BZ6725" s="17"/>
      <c r="CA6725" s="17"/>
      <c r="CB6725" s="17"/>
    </row>
    <row r="6726" spans="4:80" x14ac:dyDescent="0.2">
      <c r="D6726" s="53"/>
      <c r="E6726" s="53"/>
      <c r="F6726" s="53"/>
      <c r="G6726" s="53"/>
      <c r="BX6726" s="17"/>
      <c r="BY6726" s="17"/>
      <c r="BZ6726" s="17"/>
      <c r="CA6726" s="17"/>
      <c r="CB6726" s="17"/>
    </row>
    <row r="6727" spans="4:80" x14ac:dyDescent="0.2">
      <c r="D6727" s="53"/>
      <c r="E6727" s="53"/>
      <c r="F6727" s="53"/>
      <c r="G6727" s="53"/>
      <c r="BX6727" s="17"/>
      <c r="BY6727" s="17"/>
      <c r="BZ6727" s="17"/>
      <c r="CA6727" s="17"/>
      <c r="CB6727" s="17"/>
    </row>
    <row r="6728" spans="4:80" x14ac:dyDescent="0.2">
      <c r="D6728" s="53"/>
      <c r="E6728" s="53"/>
      <c r="F6728" s="53"/>
      <c r="G6728" s="53"/>
      <c r="BX6728" s="17"/>
      <c r="BY6728" s="17"/>
      <c r="BZ6728" s="17"/>
      <c r="CA6728" s="17"/>
      <c r="CB6728" s="17"/>
    </row>
    <row r="6729" spans="4:80" x14ac:dyDescent="0.2">
      <c r="D6729" s="53"/>
      <c r="E6729" s="53"/>
      <c r="F6729" s="53"/>
      <c r="G6729" s="53"/>
      <c r="BX6729" s="17"/>
      <c r="BY6729" s="17"/>
      <c r="BZ6729" s="17"/>
      <c r="CA6729" s="17"/>
      <c r="CB6729" s="17"/>
    </row>
    <row r="6730" spans="4:80" x14ac:dyDescent="0.2">
      <c r="D6730" s="53"/>
      <c r="E6730" s="53"/>
      <c r="F6730" s="53"/>
      <c r="G6730" s="53"/>
      <c r="BX6730" s="17"/>
      <c r="BY6730" s="17"/>
      <c r="BZ6730" s="17"/>
      <c r="CA6730" s="17"/>
      <c r="CB6730" s="17"/>
    </row>
    <row r="6731" spans="4:80" x14ac:dyDescent="0.2">
      <c r="D6731" s="53"/>
      <c r="E6731" s="53"/>
      <c r="F6731" s="53"/>
      <c r="G6731" s="53"/>
      <c r="BX6731" s="17"/>
      <c r="BY6731" s="17"/>
      <c r="BZ6731" s="17"/>
      <c r="CA6731" s="17"/>
      <c r="CB6731" s="17"/>
    </row>
    <row r="6732" spans="4:80" x14ac:dyDescent="0.2">
      <c r="D6732" s="53"/>
      <c r="E6732" s="53"/>
      <c r="F6732" s="53"/>
      <c r="G6732" s="53"/>
      <c r="BX6732" s="17"/>
      <c r="BY6732" s="17"/>
      <c r="BZ6732" s="17"/>
      <c r="CA6732" s="17"/>
      <c r="CB6732" s="17"/>
    </row>
    <row r="6733" spans="4:80" x14ac:dyDescent="0.2">
      <c r="D6733" s="53"/>
      <c r="E6733" s="53"/>
      <c r="F6733" s="53"/>
      <c r="G6733" s="53"/>
      <c r="BX6733" s="17"/>
      <c r="BY6733" s="17"/>
      <c r="BZ6733" s="17"/>
      <c r="CA6733" s="17"/>
      <c r="CB6733" s="17"/>
    </row>
    <row r="6734" spans="4:80" x14ac:dyDescent="0.2">
      <c r="D6734" s="53"/>
      <c r="E6734" s="53"/>
      <c r="F6734" s="53"/>
      <c r="G6734" s="53"/>
      <c r="BX6734" s="17"/>
      <c r="BY6734" s="17"/>
      <c r="BZ6734" s="17"/>
      <c r="CA6734" s="17"/>
      <c r="CB6734" s="17"/>
    </row>
    <row r="6735" spans="4:80" x14ac:dyDescent="0.2">
      <c r="D6735" s="53"/>
      <c r="E6735" s="53"/>
      <c r="F6735" s="53"/>
      <c r="G6735" s="53"/>
      <c r="BX6735" s="17"/>
      <c r="BY6735" s="17"/>
      <c r="BZ6735" s="17"/>
      <c r="CA6735" s="17"/>
      <c r="CB6735" s="17"/>
    </row>
    <row r="6736" spans="4:80" x14ac:dyDescent="0.2">
      <c r="D6736" s="53"/>
      <c r="E6736" s="53"/>
      <c r="F6736" s="53"/>
      <c r="G6736" s="53"/>
      <c r="BX6736" s="17"/>
      <c r="BY6736" s="17"/>
      <c r="BZ6736" s="17"/>
      <c r="CA6736" s="17"/>
      <c r="CB6736" s="17"/>
    </row>
    <row r="6737" spans="4:80" x14ac:dyDescent="0.2">
      <c r="D6737" s="53"/>
      <c r="E6737" s="53"/>
      <c r="F6737" s="53"/>
      <c r="G6737" s="53"/>
      <c r="BX6737" s="17"/>
      <c r="BY6737" s="17"/>
      <c r="BZ6737" s="17"/>
      <c r="CA6737" s="17"/>
      <c r="CB6737" s="17"/>
    </row>
    <row r="6738" spans="4:80" x14ac:dyDescent="0.2">
      <c r="D6738" s="53"/>
      <c r="E6738" s="53"/>
      <c r="F6738" s="53"/>
      <c r="G6738" s="53"/>
      <c r="BX6738" s="17"/>
      <c r="BY6738" s="17"/>
      <c r="BZ6738" s="17"/>
      <c r="CA6738" s="17"/>
      <c r="CB6738" s="17"/>
    </row>
    <row r="6739" spans="4:80" x14ac:dyDescent="0.2">
      <c r="D6739" s="53"/>
      <c r="E6739" s="53"/>
      <c r="F6739" s="53"/>
      <c r="G6739" s="53"/>
      <c r="BX6739" s="17"/>
      <c r="BY6739" s="17"/>
      <c r="BZ6739" s="17"/>
      <c r="CA6739" s="17"/>
      <c r="CB6739" s="17"/>
    </row>
    <row r="6740" spans="4:80" x14ac:dyDescent="0.2">
      <c r="D6740" s="53"/>
      <c r="E6740" s="53"/>
      <c r="F6740" s="53"/>
      <c r="G6740" s="53"/>
      <c r="BX6740" s="17"/>
      <c r="BY6740" s="17"/>
      <c r="BZ6740" s="17"/>
      <c r="CA6740" s="17"/>
      <c r="CB6740" s="17"/>
    </row>
    <row r="6741" spans="4:80" x14ac:dyDescent="0.2">
      <c r="D6741" s="53"/>
      <c r="E6741" s="53"/>
      <c r="F6741" s="53"/>
      <c r="G6741" s="53"/>
      <c r="BX6741" s="17"/>
      <c r="BY6741" s="17"/>
      <c r="BZ6741" s="17"/>
      <c r="CA6741" s="17"/>
      <c r="CB6741" s="17"/>
    </row>
    <row r="6742" spans="4:80" x14ac:dyDescent="0.2">
      <c r="D6742" s="53"/>
      <c r="E6742" s="53"/>
      <c r="F6742" s="53"/>
      <c r="G6742" s="53"/>
      <c r="BX6742" s="17"/>
      <c r="BY6742" s="17"/>
      <c r="BZ6742" s="17"/>
      <c r="CA6742" s="17"/>
      <c r="CB6742" s="17"/>
    </row>
    <row r="6743" spans="4:80" x14ac:dyDescent="0.2">
      <c r="D6743" s="53"/>
      <c r="E6743" s="53"/>
      <c r="F6743" s="53"/>
      <c r="G6743" s="53"/>
      <c r="BX6743" s="17"/>
      <c r="BY6743" s="17"/>
      <c r="BZ6743" s="17"/>
      <c r="CA6743" s="17"/>
      <c r="CB6743" s="17"/>
    </row>
    <row r="6744" spans="4:80" x14ac:dyDescent="0.2">
      <c r="D6744" s="53"/>
      <c r="E6744" s="53"/>
      <c r="F6744" s="53"/>
      <c r="G6744" s="53"/>
      <c r="BX6744" s="17"/>
      <c r="BY6744" s="17"/>
      <c r="BZ6744" s="17"/>
      <c r="CA6744" s="17"/>
      <c r="CB6744" s="17"/>
    </row>
    <row r="6745" spans="4:80" x14ac:dyDescent="0.2">
      <c r="D6745" s="53"/>
      <c r="E6745" s="53"/>
      <c r="F6745" s="53"/>
      <c r="G6745" s="53"/>
      <c r="BX6745" s="17"/>
      <c r="BY6745" s="17"/>
      <c r="BZ6745" s="17"/>
      <c r="CA6745" s="17"/>
      <c r="CB6745" s="17"/>
    </row>
    <row r="6746" spans="4:80" x14ac:dyDescent="0.2">
      <c r="D6746" s="53"/>
      <c r="E6746" s="53"/>
      <c r="F6746" s="53"/>
      <c r="G6746" s="53"/>
      <c r="BX6746" s="17"/>
      <c r="BY6746" s="17"/>
      <c r="BZ6746" s="17"/>
      <c r="CA6746" s="17"/>
      <c r="CB6746" s="17"/>
    </row>
    <row r="6747" spans="4:80" x14ac:dyDescent="0.2">
      <c r="D6747" s="53"/>
      <c r="E6747" s="53"/>
      <c r="F6747" s="53"/>
      <c r="G6747" s="53"/>
      <c r="BX6747" s="17"/>
      <c r="BY6747" s="17"/>
      <c r="BZ6747" s="17"/>
      <c r="CA6747" s="17"/>
      <c r="CB6747" s="17"/>
    </row>
    <row r="6748" spans="4:80" x14ac:dyDescent="0.2">
      <c r="D6748" s="53"/>
      <c r="E6748" s="53"/>
      <c r="F6748" s="53"/>
      <c r="G6748" s="53"/>
      <c r="BX6748" s="17"/>
      <c r="BY6748" s="17"/>
      <c r="BZ6748" s="17"/>
      <c r="CA6748" s="17"/>
      <c r="CB6748" s="17"/>
    </row>
    <row r="6749" spans="4:80" x14ac:dyDescent="0.2">
      <c r="D6749" s="53"/>
      <c r="E6749" s="53"/>
      <c r="F6749" s="53"/>
      <c r="G6749" s="53"/>
      <c r="BX6749" s="17"/>
      <c r="BY6749" s="17"/>
      <c r="BZ6749" s="17"/>
      <c r="CA6749" s="17"/>
      <c r="CB6749" s="17"/>
    </row>
    <row r="6750" spans="4:80" x14ac:dyDescent="0.2">
      <c r="D6750" s="53"/>
      <c r="E6750" s="53"/>
      <c r="F6750" s="53"/>
      <c r="G6750" s="53"/>
      <c r="BX6750" s="17"/>
      <c r="BY6750" s="17"/>
      <c r="BZ6750" s="17"/>
      <c r="CA6750" s="17"/>
      <c r="CB6750" s="17"/>
    </row>
    <row r="6751" spans="4:80" x14ac:dyDescent="0.2">
      <c r="D6751" s="53"/>
      <c r="E6751" s="53"/>
      <c r="F6751" s="53"/>
      <c r="G6751" s="53"/>
      <c r="BX6751" s="17"/>
      <c r="BY6751" s="17"/>
      <c r="BZ6751" s="17"/>
      <c r="CA6751" s="17"/>
      <c r="CB6751" s="17"/>
    </row>
    <row r="6752" spans="4:80" x14ac:dyDescent="0.2">
      <c r="D6752" s="53"/>
      <c r="E6752" s="53"/>
      <c r="F6752" s="53"/>
      <c r="G6752" s="53"/>
      <c r="BX6752" s="17"/>
      <c r="BY6752" s="17"/>
      <c r="BZ6752" s="17"/>
      <c r="CA6752" s="17"/>
      <c r="CB6752" s="17"/>
    </row>
    <row r="6753" spans="4:80" x14ac:dyDescent="0.2">
      <c r="D6753" s="53"/>
      <c r="E6753" s="53"/>
      <c r="F6753" s="53"/>
      <c r="G6753" s="53"/>
      <c r="BX6753" s="17"/>
      <c r="BY6753" s="17"/>
      <c r="BZ6753" s="17"/>
      <c r="CA6753" s="17"/>
      <c r="CB6753" s="17"/>
    </row>
    <row r="6754" spans="4:80" x14ac:dyDescent="0.2">
      <c r="D6754" s="53"/>
      <c r="E6754" s="53"/>
      <c r="F6754" s="53"/>
      <c r="G6754" s="53"/>
      <c r="BX6754" s="17"/>
      <c r="BY6754" s="17"/>
      <c r="BZ6754" s="17"/>
      <c r="CA6754" s="17"/>
      <c r="CB6754" s="17"/>
    </row>
    <row r="6755" spans="4:80" x14ac:dyDescent="0.2">
      <c r="D6755" s="53"/>
      <c r="E6755" s="53"/>
      <c r="F6755" s="53"/>
      <c r="G6755" s="53"/>
      <c r="BX6755" s="17"/>
      <c r="BY6755" s="17"/>
      <c r="BZ6755" s="17"/>
      <c r="CA6755" s="17"/>
      <c r="CB6755" s="17"/>
    </row>
    <row r="6756" spans="4:80" x14ac:dyDescent="0.2">
      <c r="D6756" s="53"/>
      <c r="E6756" s="53"/>
      <c r="F6756" s="53"/>
      <c r="G6756" s="53"/>
      <c r="BX6756" s="17"/>
      <c r="BY6756" s="17"/>
      <c r="BZ6756" s="17"/>
      <c r="CA6756" s="17"/>
      <c r="CB6756" s="17"/>
    </row>
    <row r="6757" spans="4:80" x14ac:dyDescent="0.2">
      <c r="D6757" s="53"/>
      <c r="E6757" s="53"/>
      <c r="F6757" s="53"/>
      <c r="G6757" s="53"/>
      <c r="BX6757" s="17"/>
      <c r="BY6757" s="17"/>
      <c r="BZ6757" s="17"/>
      <c r="CA6757" s="17"/>
      <c r="CB6757" s="17"/>
    </row>
    <row r="6758" spans="4:80" x14ac:dyDescent="0.2">
      <c r="D6758" s="53"/>
      <c r="E6758" s="53"/>
      <c r="F6758" s="53"/>
      <c r="G6758" s="53"/>
      <c r="BX6758" s="17"/>
      <c r="BY6758" s="17"/>
      <c r="BZ6758" s="17"/>
      <c r="CA6758" s="17"/>
      <c r="CB6758" s="17"/>
    </row>
    <row r="6759" spans="4:80" x14ac:dyDescent="0.2">
      <c r="D6759" s="53"/>
      <c r="E6759" s="53"/>
      <c r="F6759" s="53"/>
      <c r="G6759" s="53"/>
      <c r="BX6759" s="17"/>
      <c r="BY6759" s="17"/>
      <c r="BZ6759" s="17"/>
      <c r="CA6759" s="17"/>
      <c r="CB6759" s="17"/>
    </row>
    <row r="6760" spans="4:80" x14ac:dyDescent="0.2">
      <c r="D6760" s="53"/>
      <c r="E6760" s="53"/>
      <c r="F6760" s="53"/>
      <c r="G6760" s="53"/>
      <c r="BX6760" s="17"/>
      <c r="BY6760" s="17"/>
      <c r="BZ6760" s="17"/>
      <c r="CA6760" s="17"/>
      <c r="CB6760" s="17"/>
    </row>
    <row r="6761" spans="4:80" x14ac:dyDescent="0.2">
      <c r="D6761" s="53"/>
      <c r="E6761" s="53"/>
      <c r="F6761" s="53"/>
      <c r="G6761" s="53"/>
      <c r="BX6761" s="17"/>
      <c r="BY6761" s="17"/>
      <c r="BZ6761" s="17"/>
      <c r="CA6761" s="17"/>
      <c r="CB6761" s="17"/>
    </row>
    <row r="6762" spans="4:80" x14ac:dyDescent="0.2">
      <c r="D6762" s="53"/>
      <c r="E6762" s="53"/>
      <c r="F6762" s="53"/>
      <c r="G6762" s="53"/>
      <c r="BX6762" s="17"/>
      <c r="BY6762" s="17"/>
      <c r="BZ6762" s="17"/>
      <c r="CA6762" s="17"/>
      <c r="CB6762" s="17"/>
    </row>
    <row r="6763" spans="4:80" x14ac:dyDescent="0.2">
      <c r="D6763" s="53"/>
      <c r="E6763" s="53"/>
      <c r="F6763" s="53"/>
      <c r="G6763" s="53"/>
      <c r="BX6763" s="17"/>
      <c r="BY6763" s="17"/>
      <c r="BZ6763" s="17"/>
      <c r="CA6763" s="17"/>
      <c r="CB6763" s="17"/>
    </row>
    <row r="6764" spans="4:80" x14ac:dyDescent="0.2">
      <c r="D6764" s="53"/>
      <c r="E6764" s="53"/>
      <c r="F6764" s="53"/>
      <c r="G6764" s="53"/>
      <c r="BX6764" s="17"/>
      <c r="BY6764" s="17"/>
      <c r="BZ6764" s="17"/>
      <c r="CA6764" s="17"/>
      <c r="CB6764" s="17"/>
    </row>
    <row r="6765" spans="4:80" x14ac:dyDescent="0.2">
      <c r="D6765" s="53"/>
      <c r="E6765" s="53"/>
      <c r="F6765" s="53"/>
      <c r="G6765" s="53"/>
      <c r="BX6765" s="17"/>
      <c r="BY6765" s="17"/>
      <c r="BZ6765" s="17"/>
      <c r="CA6765" s="17"/>
      <c r="CB6765" s="17"/>
    </row>
    <row r="6766" spans="4:80" x14ac:dyDescent="0.2">
      <c r="D6766" s="53"/>
      <c r="E6766" s="53"/>
      <c r="F6766" s="53"/>
      <c r="G6766" s="53"/>
      <c r="BX6766" s="17"/>
      <c r="BY6766" s="17"/>
      <c r="BZ6766" s="17"/>
      <c r="CA6766" s="17"/>
      <c r="CB6766" s="17"/>
    </row>
    <row r="6767" spans="4:80" x14ac:dyDescent="0.2">
      <c r="D6767" s="53"/>
      <c r="E6767" s="53"/>
      <c r="F6767" s="53"/>
      <c r="G6767" s="53"/>
      <c r="BX6767" s="17"/>
      <c r="BY6767" s="17"/>
      <c r="BZ6767" s="17"/>
      <c r="CA6767" s="17"/>
      <c r="CB6767" s="17"/>
    </row>
    <row r="6768" spans="4:80" x14ac:dyDescent="0.2">
      <c r="D6768" s="53"/>
      <c r="E6768" s="53"/>
      <c r="F6768" s="53"/>
      <c r="G6768" s="53"/>
      <c r="BX6768" s="17"/>
      <c r="BY6768" s="17"/>
      <c r="BZ6768" s="17"/>
      <c r="CA6768" s="17"/>
      <c r="CB6768" s="17"/>
    </row>
    <row r="6769" spans="4:80" x14ac:dyDescent="0.2">
      <c r="D6769" s="53"/>
      <c r="E6769" s="53"/>
      <c r="F6769" s="53"/>
      <c r="G6769" s="53"/>
      <c r="BX6769" s="17"/>
      <c r="BY6769" s="17"/>
      <c r="BZ6769" s="17"/>
      <c r="CA6769" s="17"/>
      <c r="CB6769" s="17"/>
    </row>
    <row r="6770" spans="4:80" x14ac:dyDescent="0.2">
      <c r="D6770" s="53"/>
      <c r="E6770" s="53"/>
      <c r="F6770" s="53"/>
      <c r="G6770" s="53"/>
      <c r="BX6770" s="17"/>
      <c r="BY6770" s="17"/>
      <c r="BZ6770" s="17"/>
      <c r="CA6770" s="17"/>
      <c r="CB6770" s="17"/>
    </row>
    <row r="6771" spans="4:80" x14ac:dyDescent="0.2">
      <c r="D6771" s="53"/>
      <c r="E6771" s="53"/>
      <c r="F6771" s="53"/>
      <c r="G6771" s="53"/>
      <c r="BX6771" s="17"/>
      <c r="BY6771" s="17"/>
      <c r="BZ6771" s="17"/>
      <c r="CA6771" s="17"/>
      <c r="CB6771" s="17"/>
    </row>
    <row r="6772" spans="4:80" x14ac:dyDescent="0.2">
      <c r="D6772" s="53"/>
      <c r="E6772" s="53"/>
      <c r="F6772" s="53"/>
      <c r="G6772" s="53"/>
      <c r="BX6772" s="17"/>
      <c r="BY6772" s="17"/>
      <c r="BZ6772" s="17"/>
      <c r="CA6772" s="17"/>
      <c r="CB6772" s="17"/>
    </row>
    <row r="6773" spans="4:80" x14ac:dyDescent="0.2">
      <c r="D6773" s="53"/>
      <c r="E6773" s="53"/>
      <c r="F6773" s="53"/>
      <c r="G6773" s="53"/>
      <c r="BX6773" s="17"/>
      <c r="BY6773" s="17"/>
      <c r="BZ6773" s="17"/>
      <c r="CA6773" s="17"/>
      <c r="CB6773" s="17"/>
    </row>
    <row r="6774" spans="4:80" x14ac:dyDescent="0.2">
      <c r="D6774" s="53"/>
      <c r="E6774" s="53"/>
      <c r="F6774" s="53"/>
      <c r="G6774" s="53"/>
      <c r="BX6774" s="17"/>
      <c r="BY6774" s="17"/>
      <c r="BZ6774" s="17"/>
      <c r="CA6774" s="17"/>
      <c r="CB6774" s="17"/>
    </row>
    <row r="6775" spans="4:80" x14ac:dyDescent="0.2">
      <c r="D6775" s="53"/>
      <c r="E6775" s="53"/>
      <c r="F6775" s="53"/>
      <c r="G6775" s="53"/>
      <c r="BX6775" s="17"/>
      <c r="BY6775" s="17"/>
      <c r="BZ6775" s="17"/>
      <c r="CA6775" s="17"/>
      <c r="CB6775" s="17"/>
    </row>
    <row r="6776" spans="4:80" x14ac:dyDescent="0.2">
      <c r="D6776" s="53"/>
      <c r="E6776" s="53"/>
      <c r="F6776" s="53"/>
      <c r="G6776" s="53"/>
      <c r="BX6776" s="17"/>
      <c r="BY6776" s="17"/>
      <c r="BZ6776" s="17"/>
      <c r="CA6776" s="17"/>
      <c r="CB6776" s="17"/>
    </row>
    <row r="6777" spans="4:80" x14ac:dyDescent="0.2">
      <c r="D6777" s="53"/>
      <c r="E6777" s="53"/>
      <c r="F6777" s="53"/>
      <c r="G6777" s="53"/>
      <c r="BX6777" s="17"/>
      <c r="BY6777" s="17"/>
      <c r="BZ6777" s="17"/>
      <c r="CA6777" s="17"/>
      <c r="CB6777" s="17"/>
    </row>
    <row r="6778" spans="4:80" x14ac:dyDescent="0.2">
      <c r="D6778" s="53"/>
      <c r="E6778" s="53"/>
      <c r="F6778" s="53"/>
      <c r="G6778" s="53"/>
      <c r="BX6778" s="17"/>
      <c r="BY6778" s="17"/>
      <c r="BZ6778" s="17"/>
      <c r="CA6778" s="17"/>
      <c r="CB6778" s="17"/>
    </row>
    <row r="6779" spans="4:80" x14ac:dyDescent="0.2">
      <c r="D6779" s="53"/>
      <c r="E6779" s="53"/>
      <c r="F6779" s="53"/>
      <c r="G6779" s="53"/>
      <c r="BX6779" s="17"/>
      <c r="BY6779" s="17"/>
      <c r="BZ6779" s="17"/>
      <c r="CA6779" s="17"/>
      <c r="CB6779" s="17"/>
    </row>
    <row r="6780" spans="4:80" x14ac:dyDescent="0.2">
      <c r="D6780" s="53"/>
      <c r="E6780" s="53"/>
      <c r="F6780" s="53"/>
      <c r="G6780" s="53"/>
      <c r="BX6780" s="17"/>
      <c r="BY6780" s="17"/>
      <c r="BZ6780" s="17"/>
      <c r="CA6780" s="17"/>
      <c r="CB6780" s="17"/>
    </row>
    <row r="6781" spans="4:80" x14ac:dyDescent="0.2">
      <c r="D6781" s="53"/>
      <c r="E6781" s="53"/>
      <c r="F6781" s="53"/>
      <c r="G6781" s="53"/>
      <c r="BX6781" s="17"/>
      <c r="BY6781" s="17"/>
      <c r="BZ6781" s="17"/>
      <c r="CA6781" s="17"/>
      <c r="CB6781" s="17"/>
    </row>
    <row r="6782" spans="4:80" x14ac:dyDescent="0.2">
      <c r="D6782" s="53"/>
      <c r="E6782" s="53"/>
      <c r="F6782" s="53"/>
      <c r="G6782" s="53"/>
      <c r="BX6782" s="17"/>
      <c r="BY6782" s="17"/>
      <c r="BZ6782" s="17"/>
      <c r="CA6782" s="17"/>
      <c r="CB6782" s="17"/>
    </row>
    <row r="6783" spans="4:80" x14ac:dyDescent="0.2">
      <c r="D6783" s="53"/>
      <c r="E6783" s="53"/>
      <c r="F6783" s="53"/>
      <c r="G6783" s="53"/>
      <c r="BX6783" s="17"/>
      <c r="BY6783" s="17"/>
      <c r="BZ6783" s="17"/>
      <c r="CA6783" s="17"/>
      <c r="CB6783" s="17"/>
    </row>
    <row r="6784" spans="4:80" x14ac:dyDescent="0.2">
      <c r="D6784" s="53"/>
      <c r="E6784" s="53"/>
      <c r="F6784" s="53"/>
      <c r="G6784" s="53"/>
      <c r="BX6784" s="17"/>
      <c r="BY6784" s="17"/>
      <c r="BZ6784" s="17"/>
      <c r="CA6784" s="17"/>
      <c r="CB6784" s="17"/>
    </row>
    <row r="6785" spans="4:80" x14ac:dyDescent="0.2">
      <c r="D6785" s="53"/>
      <c r="E6785" s="53"/>
      <c r="F6785" s="53"/>
      <c r="G6785" s="53"/>
      <c r="BX6785" s="17"/>
      <c r="BY6785" s="17"/>
      <c r="BZ6785" s="17"/>
      <c r="CA6785" s="17"/>
      <c r="CB6785" s="17"/>
    </row>
    <row r="6786" spans="4:80" x14ac:dyDescent="0.2">
      <c r="D6786" s="53"/>
      <c r="E6786" s="53"/>
      <c r="F6786" s="53"/>
      <c r="G6786" s="53"/>
      <c r="BX6786" s="17"/>
      <c r="BY6786" s="17"/>
      <c r="BZ6786" s="17"/>
      <c r="CA6786" s="17"/>
      <c r="CB6786" s="17"/>
    </row>
    <row r="6787" spans="4:80" x14ac:dyDescent="0.2">
      <c r="D6787" s="53"/>
      <c r="E6787" s="53"/>
      <c r="F6787" s="53"/>
      <c r="G6787" s="53"/>
      <c r="BX6787" s="17"/>
      <c r="BY6787" s="17"/>
      <c r="BZ6787" s="17"/>
      <c r="CA6787" s="17"/>
      <c r="CB6787" s="17"/>
    </row>
    <row r="6788" spans="4:80" x14ac:dyDescent="0.2">
      <c r="D6788" s="53"/>
      <c r="E6788" s="53"/>
      <c r="F6788" s="53"/>
      <c r="G6788" s="53"/>
      <c r="BX6788" s="17"/>
      <c r="BY6788" s="17"/>
      <c r="BZ6788" s="17"/>
      <c r="CA6788" s="17"/>
      <c r="CB6788" s="17"/>
    </row>
    <row r="6789" spans="4:80" x14ac:dyDescent="0.2">
      <c r="D6789" s="53"/>
      <c r="E6789" s="53"/>
      <c r="F6789" s="53"/>
      <c r="G6789" s="53"/>
      <c r="BX6789" s="17"/>
      <c r="BY6789" s="17"/>
      <c r="BZ6789" s="17"/>
      <c r="CA6789" s="17"/>
      <c r="CB6789" s="17"/>
    </row>
    <row r="6790" spans="4:80" x14ac:dyDescent="0.2">
      <c r="D6790" s="53"/>
      <c r="E6790" s="53"/>
      <c r="F6790" s="53"/>
      <c r="G6790" s="53"/>
      <c r="BX6790" s="17"/>
      <c r="BY6790" s="17"/>
      <c r="BZ6790" s="17"/>
      <c r="CA6790" s="17"/>
      <c r="CB6790" s="17"/>
    </row>
    <row r="6791" spans="4:80" x14ac:dyDescent="0.2">
      <c r="D6791" s="53"/>
      <c r="E6791" s="53"/>
      <c r="F6791" s="53"/>
      <c r="G6791" s="53"/>
      <c r="BX6791" s="17"/>
      <c r="BY6791" s="17"/>
      <c r="BZ6791" s="17"/>
      <c r="CA6791" s="17"/>
      <c r="CB6791" s="17"/>
    </row>
    <row r="6792" spans="4:80" x14ac:dyDescent="0.2">
      <c r="D6792" s="53"/>
      <c r="E6792" s="53"/>
      <c r="F6792" s="53"/>
      <c r="G6792" s="53"/>
      <c r="BX6792" s="17"/>
      <c r="BY6792" s="17"/>
      <c r="BZ6792" s="17"/>
      <c r="CA6792" s="17"/>
      <c r="CB6792" s="17"/>
    </row>
    <row r="6793" spans="4:80" x14ac:dyDescent="0.2">
      <c r="D6793" s="53"/>
      <c r="E6793" s="53"/>
      <c r="F6793" s="53"/>
      <c r="G6793" s="53"/>
      <c r="BX6793" s="17"/>
      <c r="BY6793" s="17"/>
      <c r="BZ6793" s="17"/>
      <c r="CA6793" s="17"/>
      <c r="CB6793" s="17"/>
    </row>
    <row r="6794" spans="4:80" x14ac:dyDescent="0.2">
      <c r="D6794" s="53"/>
      <c r="E6794" s="53"/>
      <c r="F6794" s="53"/>
      <c r="G6794" s="53"/>
      <c r="BX6794" s="17"/>
      <c r="BY6794" s="17"/>
      <c r="BZ6794" s="17"/>
      <c r="CA6794" s="17"/>
      <c r="CB6794" s="17"/>
    </row>
    <row r="6795" spans="4:80" x14ac:dyDescent="0.2">
      <c r="D6795" s="53"/>
      <c r="E6795" s="53"/>
      <c r="F6795" s="53"/>
      <c r="G6795" s="53"/>
      <c r="BX6795" s="17"/>
      <c r="BY6795" s="17"/>
      <c r="BZ6795" s="17"/>
      <c r="CA6795" s="17"/>
      <c r="CB6795" s="17"/>
    </row>
    <row r="6796" spans="4:80" x14ac:dyDescent="0.2">
      <c r="D6796" s="53"/>
      <c r="E6796" s="53"/>
      <c r="F6796" s="53"/>
      <c r="G6796" s="53"/>
      <c r="BX6796" s="17"/>
      <c r="BY6796" s="17"/>
      <c r="BZ6796" s="17"/>
      <c r="CA6796" s="17"/>
      <c r="CB6796" s="17"/>
    </row>
    <row r="6797" spans="4:80" x14ac:dyDescent="0.2">
      <c r="D6797" s="53"/>
      <c r="E6797" s="53"/>
      <c r="F6797" s="53"/>
      <c r="G6797" s="53"/>
      <c r="BX6797" s="17"/>
      <c r="BY6797" s="17"/>
      <c r="BZ6797" s="17"/>
      <c r="CA6797" s="17"/>
      <c r="CB6797" s="17"/>
    </row>
    <row r="6798" spans="4:80" x14ac:dyDescent="0.2">
      <c r="D6798" s="53"/>
      <c r="E6798" s="53"/>
      <c r="F6798" s="53"/>
      <c r="G6798" s="53"/>
      <c r="BX6798" s="17"/>
      <c r="BY6798" s="17"/>
      <c r="BZ6798" s="17"/>
      <c r="CA6798" s="17"/>
      <c r="CB6798" s="17"/>
    </row>
    <row r="6799" spans="4:80" x14ac:dyDescent="0.2">
      <c r="D6799" s="53"/>
      <c r="E6799" s="53"/>
      <c r="F6799" s="53"/>
      <c r="G6799" s="53"/>
      <c r="BX6799" s="17"/>
      <c r="BY6799" s="17"/>
      <c r="BZ6799" s="17"/>
      <c r="CA6799" s="17"/>
      <c r="CB6799" s="17"/>
    </row>
    <row r="6800" spans="4:80" x14ac:dyDescent="0.2">
      <c r="D6800" s="53"/>
      <c r="E6800" s="53"/>
      <c r="F6800" s="53"/>
      <c r="G6800" s="53"/>
      <c r="BX6800" s="17"/>
      <c r="BY6800" s="17"/>
      <c r="BZ6800" s="17"/>
      <c r="CA6800" s="17"/>
      <c r="CB6800" s="17"/>
    </row>
    <row r="6801" spans="4:80" x14ac:dyDescent="0.2">
      <c r="D6801" s="53"/>
      <c r="E6801" s="53"/>
      <c r="F6801" s="53"/>
      <c r="G6801" s="53"/>
      <c r="BX6801" s="17"/>
      <c r="BY6801" s="17"/>
      <c r="BZ6801" s="17"/>
      <c r="CA6801" s="17"/>
      <c r="CB6801" s="17"/>
    </row>
    <row r="6802" spans="4:80" x14ac:dyDescent="0.2">
      <c r="D6802" s="53"/>
      <c r="E6802" s="53"/>
      <c r="F6802" s="53"/>
      <c r="G6802" s="53"/>
      <c r="BX6802" s="17"/>
      <c r="BY6802" s="17"/>
      <c r="BZ6802" s="17"/>
      <c r="CA6802" s="17"/>
      <c r="CB6802" s="17"/>
    </row>
    <row r="6803" spans="4:80" x14ac:dyDescent="0.2">
      <c r="D6803" s="53"/>
      <c r="E6803" s="53"/>
      <c r="F6803" s="53"/>
      <c r="G6803" s="53"/>
      <c r="BX6803" s="17"/>
      <c r="BY6803" s="17"/>
      <c r="BZ6803" s="17"/>
      <c r="CA6803" s="17"/>
      <c r="CB6803" s="17"/>
    </row>
    <row r="6804" spans="4:80" x14ac:dyDescent="0.2">
      <c r="D6804" s="53"/>
      <c r="E6804" s="53"/>
      <c r="F6804" s="53"/>
      <c r="G6804" s="53"/>
      <c r="BX6804" s="17"/>
      <c r="BY6804" s="17"/>
      <c r="BZ6804" s="17"/>
      <c r="CA6804" s="17"/>
      <c r="CB6804" s="17"/>
    </row>
    <row r="6805" spans="4:80" x14ac:dyDescent="0.2">
      <c r="D6805" s="53"/>
      <c r="E6805" s="53"/>
      <c r="F6805" s="53"/>
      <c r="G6805" s="53"/>
      <c r="BX6805" s="17"/>
      <c r="BY6805" s="17"/>
      <c r="BZ6805" s="17"/>
      <c r="CA6805" s="17"/>
      <c r="CB6805" s="17"/>
    </row>
    <row r="6806" spans="4:80" x14ac:dyDescent="0.2">
      <c r="D6806" s="53"/>
      <c r="E6806" s="53"/>
      <c r="F6806" s="53"/>
      <c r="G6806" s="53"/>
      <c r="BX6806" s="17"/>
      <c r="BY6806" s="17"/>
      <c r="BZ6806" s="17"/>
      <c r="CA6806" s="17"/>
      <c r="CB6806" s="17"/>
    </row>
    <row r="6807" spans="4:80" x14ac:dyDescent="0.2">
      <c r="D6807" s="53"/>
      <c r="E6807" s="53"/>
      <c r="F6807" s="53"/>
      <c r="G6807" s="53"/>
      <c r="BX6807" s="17"/>
      <c r="BY6807" s="17"/>
      <c r="BZ6807" s="17"/>
      <c r="CA6807" s="17"/>
      <c r="CB6807" s="17"/>
    </row>
    <row r="6808" spans="4:80" x14ac:dyDescent="0.2">
      <c r="D6808" s="53"/>
      <c r="E6808" s="53"/>
      <c r="F6808" s="53"/>
      <c r="G6808" s="53"/>
      <c r="BX6808" s="17"/>
      <c r="BY6808" s="17"/>
      <c r="BZ6808" s="17"/>
      <c r="CA6808" s="17"/>
      <c r="CB6808" s="17"/>
    </row>
    <row r="6809" spans="4:80" x14ac:dyDescent="0.2">
      <c r="D6809" s="53"/>
      <c r="E6809" s="53"/>
      <c r="F6809" s="53"/>
      <c r="G6809" s="53"/>
      <c r="BX6809" s="17"/>
      <c r="BY6809" s="17"/>
      <c r="BZ6809" s="17"/>
      <c r="CA6809" s="17"/>
      <c r="CB6809" s="17"/>
    </row>
    <row r="6810" spans="4:80" x14ac:dyDescent="0.2">
      <c r="D6810" s="53"/>
      <c r="E6810" s="53"/>
      <c r="F6810" s="53"/>
      <c r="G6810" s="53"/>
      <c r="BX6810" s="17"/>
      <c r="BY6810" s="17"/>
      <c r="BZ6810" s="17"/>
      <c r="CA6810" s="17"/>
      <c r="CB6810" s="17"/>
    </row>
    <row r="6811" spans="4:80" x14ac:dyDescent="0.2">
      <c r="D6811" s="53"/>
      <c r="E6811" s="53"/>
      <c r="F6811" s="53"/>
      <c r="G6811" s="53"/>
      <c r="BX6811" s="17"/>
      <c r="BY6811" s="17"/>
      <c r="BZ6811" s="17"/>
      <c r="CA6811" s="17"/>
      <c r="CB6811" s="17"/>
    </row>
    <row r="6812" spans="4:80" x14ac:dyDescent="0.2">
      <c r="D6812" s="53"/>
      <c r="E6812" s="53"/>
      <c r="F6812" s="53"/>
      <c r="G6812" s="53"/>
      <c r="BX6812" s="17"/>
      <c r="BY6812" s="17"/>
      <c r="BZ6812" s="17"/>
      <c r="CA6812" s="17"/>
      <c r="CB6812" s="17"/>
    </row>
    <row r="6813" spans="4:80" x14ac:dyDescent="0.2">
      <c r="D6813" s="53"/>
      <c r="E6813" s="53"/>
      <c r="F6813" s="53"/>
      <c r="G6813" s="53"/>
      <c r="BX6813" s="17"/>
      <c r="BY6813" s="17"/>
      <c r="BZ6813" s="17"/>
      <c r="CA6813" s="17"/>
      <c r="CB6813" s="17"/>
    </row>
    <row r="6814" spans="4:80" x14ac:dyDescent="0.2">
      <c r="D6814" s="53"/>
      <c r="E6814" s="53"/>
      <c r="F6814" s="53"/>
      <c r="G6814" s="53"/>
      <c r="BX6814" s="17"/>
      <c r="BY6814" s="17"/>
      <c r="BZ6814" s="17"/>
      <c r="CA6814" s="17"/>
      <c r="CB6814" s="17"/>
    </row>
    <row r="6815" spans="4:80" x14ac:dyDescent="0.2">
      <c r="D6815" s="53"/>
      <c r="E6815" s="53"/>
      <c r="F6815" s="53"/>
      <c r="G6815" s="53"/>
      <c r="BX6815" s="17"/>
      <c r="BY6815" s="17"/>
      <c r="BZ6815" s="17"/>
      <c r="CA6815" s="17"/>
      <c r="CB6815" s="17"/>
    </row>
    <row r="6816" spans="4:80" x14ac:dyDescent="0.2">
      <c r="D6816" s="53"/>
      <c r="E6816" s="53"/>
      <c r="F6816" s="53"/>
      <c r="G6816" s="53"/>
      <c r="BX6816" s="17"/>
      <c r="BY6816" s="17"/>
      <c r="BZ6816" s="17"/>
      <c r="CA6816" s="17"/>
      <c r="CB6816" s="17"/>
    </row>
    <row r="6817" spans="4:80" x14ac:dyDescent="0.2">
      <c r="D6817" s="53"/>
      <c r="E6817" s="53"/>
      <c r="F6817" s="53"/>
      <c r="G6817" s="53"/>
      <c r="BX6817" s="17"/>
      <c r="BY6817" s="17"/>
      <c r="BZ6817" s="17"/>
      <c r="CA6817" s="17"/>
      <c r="CB6817" s="17"/>
    </row>
    <row r="6818" spans="4:80" x14ac:dyDescent="0.2">
      <c r="D6818" s="53"/>
      <c r="E6818" s="53"/>
      <c r="F6818" s="53"/>
      <c r="G6818" s="53"/>
      <c r="BX6818" s="17"/>
      <c r="BY6818" s="17"/>
      <c r="BZ6818" s="17"/>
      <c r="CA6818" s="17"/>
      <c r="CB6818" s="17"/>
    </row>
    <row r="6819" spans="4:80" x14ac:dyDescent="0.2">
      <c r="D6819" s="53"/>
      <c r="E6819" s="53"/>
      <c r="F6819" s="53"/>
      <c r="G6819" s="53"/>
      <c r="BX6819" s="17"/>
      <c r="BY6819" s="17"/>
      <c r="BZ6819" s="17"/>
      <c r="CA6819" s="17"/>
      <c r="CB6819" s="17"/>
    </row>
    <row r="6820" spans="4:80" x14ac:dyDescent="0.2">
      <c r="D6820" s="53"/>
      <c r="E6820" s="53"/>
      <c r="F6820" s="53"/>
      <c r="G6820" s="53"/>
      <c r="BX6820" s="17"/>
      <c r="BY6820" s="17"/>
      <c r="BZ6820" s="17"/>
      <c r="CA6820" s="17"/>
      <c r="CB6820" s="17"/>
    </row>
    <row r="6821" spans="4:80" x14ac:dyDescent="0.2">
      <c r="D6821" s="53"/>
      <c r="E6821" s="53"/>
      <c r="F6821" s="53"/>
      <c r="G6821" s="53"/>
      <c r="BX6821" s="17"/>
      <c r="BY6821" s="17"/>
      <c r="BZ6821" s="17"/>
      <c r="CA6821" s="17"/>
      <c r="CB6821" s="17"/>
    </row>
    <row r="6822" spans="4:80" x14ac:dyDescent="0.2">
      <c r="D6822" s="53"/>
      <c r="E6822" s="53"/>
      <c r="F6822" s="53"/>
      <c r="G6822" s="53"/>
      <c r="BX6822" s="17"/>
      <c r="BY6822" s="17"/>
      <c r="BZ6822" s="17"/>
      <c r="CA6822" s="17"/>
      <c r="CB6822" s="17"/>
    </row>
    <row r="6823" spans="4:80" x14ac:dyDescent="0.2">
      <c r="D6823" s="53"/>
      <c r="E6823" s="53"/>
      <c r="F6823" s="53"/>
      <c r="G6823" s="53"/>
      <c r="BX6823" s="17"/>
      <c r="BY6823" s="17"/>
      <c r="BZ6823" s="17"/>
      <c r="CA6823" s="17"/>
      <c r="CB6823" s="17"/>
    </row>
    <row r="6824" spans="4:80" x14ac:dyDescent="0.2">
      <c r="D6824" s="53"/>
      <c r="E6824" s="53"/>
      <c r="F6824" s="53"/>
      <c r="G6824" s="53"/>
      <c r="BX6824" s="17"/>
      <c r="BY6824" s="17"/>
      <c r="BZ6824" s="17"/>
      <c r="CA6824" s="17"/>
      <c r="CB6824" s="17"/>
    </row>
    <row r="6825" spans="4:80" x14ac:dyDescent="0.2">
      <c r="D6825" s="53"/>
      <c r="E6825" s="53"/>
      <c r="F6825" s="53"/>
      <c r="G6825" s="53"/>
      <c r="BX6825" s="17"/>
      <c r="BY6825" s="17"/>
      <c r="BZ6825" s="17"/>
      <c r="CA6825" s="17"/>
      <c r="CB6825" s="17"/>
    </row>
    <row r="6826" spans="4:80" x14ac:dyDescent="0.2">
      <c r="D6826" s="53"/>
      <c r="E6826" s="53"/>
      <c r="F6826" s="53"/>
      <c r="G6826" s="53"/>
      <c r="BX6826" s="17"/>
      <c r="BY6826" s="17"/>
      <c r="BZ6826" s="17"/>
      <c r="CA6826" s="17"/>
      <c r="CB6826" s="17"/>
    </row>
    <row r="6827" spans="4:80" x14ac:dyDescent="0.2">
      <c r="D6827" s="53"/>
      <c r="E6827" s="53"/>
      <c r="F6827" s="53"/>
      <c r="G6827" s="53"/>
      <c r="BX6827" s="17"/>
      <c r="BY6827" s="17"/>
      <c r="BZ6827" s="17"/>
      <c r="CA6827" s="17"/>
      <c r="CB6827" s="17"/>
    </row>
    <row r="6828" spans="4:80" x14ac:dyDescent="0.2">
      <c r="D6828" s="53"/>
      <c r="E6828" s="53"/>
      <c r="F6828" s="53"/>
      <c r="G6828" s="53"/>
      <c r="BX6828" s="17"/>
      <c r="BY6828" s="17"/>
      <c r="BZ6828" s="17"/>
      <c r="CA6828" s="17"/>
      <c r="CB6828" s="17"/>
    </row>
    <row r="6829" spans="4:80" x14ac:dyDescent="0.2">
      <c r="D6829" s="53"/>
      <c r="E6829" s="53"/>
      <c r="F6829" s="53"/>
      <c r="G6829" s="53"/>
      <c r="BX6829" s="17"/>
      <c r="BY6829" s="17"/>
      <c r="BZ6829" s="17"/>
      <c r="CA6829" s="17"/>
      <c r="CB6829" s="17"/>
    </row>
    <row r="6830" spans="4:80" x14ac:dyDescent="0.2">
      <c r="D6830" s="53"/>
      <c r="E6830" s="53"/>
      <c r="F6830" s="53"/>
      <c r="G6830" s="53"/>
      <c r="BX6830" s="17"/>
      <c r="BY6830" s="17"/>
      <c r="BZ6830" s="17"/>
      <c r="CA6830" s="17"/>
      <c r="CB6830" s="17"/>
    </row>
    <row r="6831" spans="4:80" x14ac:dyDescent="0.2">
      <c r="D6831" s="53"/>
      <c r="E6831" s="53"/>
      <c r="F6831" s="53"/>
      <c r="G6831" s="53"/>
      <c r="BX6831" s="17"/>
      <c r="BY6831" s="17"/>
      <c r="BZ6831" s="17"/>
      <c r="CA6831" s="17"/>
      <c r="CB6831" s="17"/>
    </row>
    <row r="6832" spans="4:80" x14ac:dyDescent="0.2">
      <c r="D6832" s="53"/>
      <c r="E6832" s="53"/>
      <c r="F6832" s="53"/>
      <c r="G6832" s="53"/>
      <c r="BX6832" s="17"/>
      <c r="BY6832" s="17"/>
      <c r="BZ6832" s="17"/>
      <c r="CA6832" s="17"/>
      <c r="CB6832" s="17"/>
    </row>
    <row r="6833" spans="4:80" x14ac:dyDescent="0.2">
      <c r="D6833" s="53"/>
      <c r="E6833" s="53"/>
      <c r="F6833" s="53"/>
      <c r="G6833" s="53"/>
      <c r="BX6833" s="17"/>
      <c r="BY6833" s="17"/>
      <c r="BZ6833" s="17"/>
      <c r="CA6833" s="17"/>
      <c r="CB6833" s="17"/>
    </row>
    <row r="6834" spans="4:80" x14ac:dyDescent="0.2">
      <c r="D6834" s="53"/>
      <c r="E6834" s="53"/>
      <c r="F6834" s="53"/>
      <c r="G6834" s="53"/>
      <c r="BX6834" s="17"/>
      <c r="BY6834" s="17"/>
      <c r="BZ6834" s="17"/>
      <c r="CA6834" s="17"/>
      <c r="CB6834" s="17"/>
    </row>
    <row r="6835" spans="4:80" x14ac:dyDescent="0.2">
      <c r="D6835" s="53"/>
      <c r="E6835" s="53"/>
      <c r="F6835" s="53"/>
      <c r="G6835" s="53"/>
      <c r="BX6835" s="17"/>
      <c r="BY6835" s="17"/>
      <c r="BZ6835" s="17"/>
      <c r="CA6835" s="17"/>
      <c r="CB6835" s="17"/>
    </row>
    <row r="6836" spans="4:80" x14ac:dyDescent="0.2">
      <c r="D6836" s="53"/>
      <c r="E6836" s="53"/>
      <c r="F6836" s="53"/>
      <c r="G6836" s="53"/>
      <c r="BX6836" s="17"/>
      <c r="BY6836" s="17"/>
      <c r="BZ6836" s="17"/>
      <c r="CA6836" s="17"/>
      <c r="CB6836" s="17"/>
    </row>
    <row r="6837" spans="4:80" x14ac:dyDescent="0.2">
      <c r="D6837" s="53"/>
      <c r="E6837" s="53"/>
      <c r="F6837" s="53"/>
      <c r="G6837" s="53"/>
      <c r="BX6837" s="17"/>
      <c r="BY6837" s="17"/>
      <c r="BZ6837" s="17"/>
      <c r="CA6837" s="17"/>
      <c r="CB6837" s="17"/>
    </row>
    <row r="6838" spans="4:80" x14ac:dyDescent="0.2">
      <c r="D6838" s="53"/>
      <c r="E6838" s="53"/>
      <c r="F6838" s="53"/>
      <c r="G6838" s="53"/>
      <c r="BX6838" s="17"/>
      <c r="BY6838" s="17"/>
      <c r="BZ6838" s="17"/>
      <c r="CA6838" s="17"/>
      <c r="CB6838" s="17"/>
    </row>
    <row r="6839" spans="4:80" x14ac:dyDescent="0.2">
      <c r="D6839" s="53"/>
      <c r="E6839" s="53"/>
      <c r="F6839" s="53"/>
      <c r="G6839" s="53"/>
      <c r="BX6839" s="17"/>
      <c r="BY6839" s="17"/>
      <c r="BZ6839" s="17"/>
      <c r="CA6839" s="17"/>
      <c r="CB6839" s="17"/>
    </row>
    <row r="6840" spans="4:80" x14ac:dyDescent="0.2">
      <c r="D6840" s="53"/>
      <c r="E6840" s="53"/>
      <c r="F6840" s="53"/>
      <c r="G6840" s="53"/>
      <c r="BX6840" s="17"/>
      <c r="BY6840" s="17"/>
      <c r="BZ6840" s="17"/>
      <c r="CA6840" s="17"/>
      <c r="CB6840" s="17"/>
    </row>
    <row r="6841" spans="4:80" x14ac:dyDescent="0.2">
      <c r="D6841" s="53"/>
      <c r="E6841" s="53"/>
      <c r="F6841" s="53"/>
      <c r="G6841" s="53"/>
      <c r="BX6841" s="17"/>
      <c r="BY6841" s="17"/>
      <c r="BZ6841" s="17"/>
      <c r="CA6841" s="17"/>
      <c r="CB6841" s="17"/>
    </row>
    <row r="6842" spans="4:80" x14ac:dyDescent="0.2">
      <c r="D6842" s="53"/>
      <c r="E6842" s="53"/>
      <c r="F6842" s="53"/>
      <c r="G6842" s="53"/>
      <c r="BX6842" s="17"/>
      <c r="BY6842" s="17"/>
      <c r="BZ6842" s="17"/>
      <c r="CA6842" s="17"/>
      <c r="CB6842" s="17"/>
    </row>
    <row r="6843" spans="4:80" x14ac:dyDescent="0.2">
      <c r="D6843" s="53"/>
      <c r="E6843" s="53"/>
      <c r="F6843" s="53"/>
      <c r="G6843" s="53"/>
      <c r="BX6843" s="17"/>
      <c r="BY6843" s="17"/>
      <c r="BZ6843" s="17"/>
      <c r="CA6843" s="17"/>
      <c r="CB6843" s="17"/>
    </row>
    <row r="6844" spans="4:80" x14ac:dyDescent="0.2">
      <c r="D6844" s="53"/>
      <c r="E6844" s="53"/>
      <c r="F6844" s="53"/>
      <c r="G6844" s="53"/>
      <c r="BX6844" s="17"/>
      <c r="BY6844" s="17"/>
      <c r="BZ6844" s="17"/>
      <c r="CA6844" s="17"/>
      <c r="CB6844" s="17"/>
    </row>
    <row r="6845" spans="4:80" x14ac:dyDescent="0.2">
      <c r="D6845" s="53"/>
      <c r="E6845" s="53"/>
      <c r="F6845" s="53"/>
      <c r="G6845" s="53"/>
      <c r="BX6845" s="17"/>
      <c r="BY6845" s="17"/>
      <c r="BZ6845" s="17"/>
      <c r="CA6845" s="17"/>
      <c r="CB6845" s="17"/>
    </row>
    <row r="6846" spans="4:80" x14ac:dyDescent="0.2">
      <c r="D6846" s="53"/>
      <c r="E6846" s="53"/>
      <c r="F6846" s="53"/>
      <c r="G6846" s="53"/>
      <c r="BX6846" s="17"/>
      <c r="BY6846" s="17"/>
      <c r="BZ6846" s="17"/>
      <c r="CA6846" s="17"/>
      <c r="CB6846" s="17"/>
    </row>
    <row r="6847" spans="4:80" x14ac:dyDescent="0.2">
      <c r="D6847" s="53"/>
      <c r="E6847" s="53"/>
      <c r="F6847" s="53"/>
      <c r="G6847" s="53"/>
      <c r="BX6847" s="17"/>
      <c r="BY6847" s="17"/>
      <c r="BZ6847" s="17"/>
      <c r="CA6847" s="17"/>
      <c r="CB6847" s="17"/>
    </row>
    <row r="6848" spans="4:80" x14ac:dyDescent="0.2">
      <c r="D6848" s="53"/>
      <c r="E6848" s="53"/>
      <c r="F6848" s="53"/>
      <c r="G6848" s="53"/>
      <c r="BX6848" s="17"/>
      <c r="BY6848" s="17"/>
      <c r="BZ6848" s="17"/>
      <c r="CA6848" s="17"/>
      <c r="CB6848" s="17"/>
    </row>
    <row r="6849" spans="4:80" x14ac:dyDescent="0.2">
      <c r="D6849" s="53"/>
      <c r="E6849" s="53"/>
      <c r="F6849" s="53"/>
      <c r="G6849" s="53"/>
      <c r="BX6849" s="17"/>
      <c r="BY6849" s="17"/>
      <c r="BZ6849" s="17"/>
      <c r="CA6849" s="17"/>
      <c r="CB6849" s="17"/>
    </row>
    <row r="6850" spans="4:80" x14ac:dyDescent="0.2">
      <c r="D6850" s="53"/>
      <c r="E6850" s="53"/>
      <c r="F6850" s="53"/>
      <c r="G6850" s="53"/>
      <c r="BX6850" s="17"/>
      <c r="BY6850" s="17"/>
      <c r="BZ6850" s="17"/>
      <c r="CA6850" s="17"/>
      <c r="CB6850" s="17"/>
    </row>
    <row r="6851" spans="4:80" x14ac:dyDescent="0.2">
      <c r="D6851" s="53"/>
      <c r="E6851" s="53"/>
      <c r="F6851" s="53"/>
      <c r="G6851" s="53"/>
      <c r="BX6851" s="17"/>
      <c r="BY6851" s="17"/>
      <c r="BZ6851" s="17"/>
      <c r="CA6851" s="17"/>
      <c r="CB6851" s="17"/>
    </row>
    <row r="6852" spans="4:80" x14ac:dyDescent="0.2">
      <c r="D6852" s="53"/>
      <c r="E6852" s="53"/>
      <c r="F6852" s="53"/>
      <c r="G6852" s="53"/>
      <c r="BX6852" s="17"/>
      <c r="BY6852" s="17"/>
      <c r="BZ6852" s="17"/>
      <c r="CA6852" s="17"/>
      <c r="CB6852" s="17"/>
    </row>
    <row r="6853" spans="4:80" x14ac:dyDescent="0.2">
      <c r="D6853" s="53"/>
      <c r="E6853" s="53"/>
      <c r="F6853" s="53"/>
      <c r="G6853" s="53"/>
      <c r="BX6853" s="17"/>
      <c r="BY6853" s="17"/>
      <c r="BZ6853" s="17"/>
      <c r="CA6853" s="17"/>
      <c r="CB6853" s="17"/>
    </row>
    <row r="6854" spans="4:80" x14ac:dyDescent="0.2">
      <c r="D6854" s="53"/>
      <c r="E6854" s="53"/>
      <c r="F6854" s="53"/>
      <c r="G6854" s="53"/>
      <c r="BX6854" s="17"/>
      <c r="BY6854" s="17"/>
      <c r="BZ6854" s="17"/>
      <c r="CA6854" s="17"/>
      <c r="CB6854" s="17"/>
    </row>
    <row r="6855" spans="4:80" x14ac:dyDescent="0.2">
      <c r="D6855" s="53"/>
      <c r="E6855" s="53"/>
      <c r="F6855" s="53"/>
      <c r="G6855" s="53"/>
      <c r="BX6855" s="17"/>
      <c r="BY6855" s="17"/>
      <c r="BZ6855" s="17"/>
      <c r="CA6855" s="17"/>
      <c r="CB6855" s="17"/>
    </row>
    <row r="6856" spans="4:80" x14ac:dyDescent="0.2">
      <c r="D6856" s="53"/>
      <c r="E6856" s="53"/>
      <c r="F6856" s="53"/>
      <c r="G6856" s="53"/>
      <c r="BX6856" s="17"/>
      <c r="BY6856" s="17"/>
      <c r="BZ6856" s="17"/>
      <c r="CA6856" s="17"/>
      <c r="CB6856" s="17"/>
    </row>
    <row r="6857" spans="4:80" x14ac:dyDescent="0.2">
      <c r="D6857" s="53"/>
      <c r="E6857" s="53"/>
      <c r="F6857" s="53"/>
      <c r="G6857" s="53"/>
      <c r="BX6857" s="17"/>
      <c r="BY6857" s="17"/>
      <c r="BZ6857" s="17"/>
      <c r="CA6857" s="17"/>
      <c r="CB6857" s="17"/>
    </row>
    <row r="6858" spans="4:80" x14ac:dyDescent="0.2">
      <c r="D6858" s="53"/>
      <c r="E6858" s="53"/>
      <c r="F6858" s="53"/>
      <c r="G6858" s="53"/>
      <c r="BX6858" s="17"/>
      <c r="BY6858" s="17"/>
      <c r="BZ6858" s="17"/>
      <c r="CA6858" s="17"/>
      <c r="CB6858" s="17"/>
    </row>
    <row r="6859" spans="4:80" x14ac:dyDescent="0.2">
      <c r="D6859" s="53"/>
      <c r="E6859" s="53"/>
      <c r="F6859" s="53"/>
      <c r="G6859" s="53"/>
      <c r="BX6859" s="17"/>
      <c r="BY6859" s="17"/>
      <c r="BZ6859" s="17"/>
      <c r="CA6859" s="17"/>
      <c r="CB6859" s="17"/>
    </row>
    <row r="6860" spans="4:80" x14ac:dyDescent="0.2">
      <c r="D6860" s="53"/>
      <c r="E6860" s="53"/>
      <c r="F6860" s="53"/>
      <c r="G6860" s="53"/>
      <c r="BX6860" s="17"/>
      <c r="BY6860" s="17"/>
      <c r="BZ6860" s="17"/>
      <c r="CA6860" s="17"/>
      <c r="CB6860" s="17"/>
    </row>
    <row r="6861" spans="4:80" x14ac:dyDescent="0.2">
      <c r="D6861" s="53"/>
      <c r="E6861" s="53"/>
      <c r="F6861" s="53"/>
      <c r="G6861" s="53"/>
      <c r="BX6861" s="17"/>
      <c r="BY6861" s="17"/>
      <c r="BZ6861" s="17"/>
      <c r="CA6861" s="17"/>
      <c r="CB6861" s="17"/>
    </row>
    <row r="6862" spans="4:80" x14ac:dyDescent="0.2">
      <c r="D6862" s="53"/>
      <c r="E6862" s="53"/>
      <c r="F6862" s="53"/>
      <c r="G6862" s="53"/>
      <c r="BX6862" s="17"/>
      <c r="BY6862" s="17"/>
      <c r="BZ6862" s="17"/>
      <c r="CA6862" s="17"/>
      <c r="CB6862" s="17"/>
    </row>
    <row r="6863" spans="4:80" x14ac:dyDescent="0.2">
      <c r="D6863" s="53"/>
      <c r="E6863" s="53"/>
      <c r="F6863" s="53"/>
      <c r="G6863" s="53"/>
      <c r="BX6863" s="17"/>
      <c r="BY6863" s="17"/>
      <c r="BZ6863" s="17"/>
      <c r="CA6863" s="17"/>
      <c r="CB6863" s="17"/>
    </row>
    <row r="6864" spans="4:80" x14ac:dyDescent="0.2">
      <c r="D6864" s="53"/>
      <c r="E6864" s="53"/>
      <c r="F6864" s="53"/>
      <c r="G6864" s="53"/>
      <c r="BX6864" s="17"/>
      <c r="BY6864" s="17"/>
      <c r="BZ6864" s="17"/>
      <c r="CA6864" s="17"/>
      <c r="CB6864" s="17"/>
    </row>
    <row r="6865" spans="4:80" x14ac:dyDescent="0.2">
      <c r="D6865" s="53"/>
      <c r="E6865" s="53"/>
      <c r="F6865" s="53"/>
      <c r="G6865" s="53"/>
      <c r="BX6865" s="17"/>
      <c r="BY6865" s="17"/>
      <c r="BZ6865" s="17"/>
      <c r="CA6865" s="17"/>
      <c r="CB6865" s="17"/>
    </row>
    <row r="6866" spans="4:80" x14ac:dyDescent="0.2">
      <c r="D6866" s="53"/>
      <c r="E6866" s="53"/>
      <c r="F6866" s="53"/>
      <c r="G6866" s="53"/>
      <c r="BX6866" s="17"/>
      <c r="BY6866" s="17"/>
      <c r="BZ6866" s="17"/>
      <c r="CA6866" s="17"/>
      <c r="CB6866" s="17"/>
    </row>
    <row r="6867" spans="4:80" x14ac:dyDescent="0.2">
      <c r="D6867" s="53"/>
      <c r="E6867" s="53"/>
      <c r="F6867" s="53"/>
      <c r="G6867" s="53"/>
      <c r="BX6867" s="17"/>
      <c r="BY6867" s="17"/>
      <c r="BZ6867" s="17"/>
      <c r="CA6867" s="17"/>
      <c r="CB6867" s="17"/>
    </row>
    <row r="6868" spans="4:80" x14ac:dyDescent="0.2">
      <c r="D6868" s="53"/>
      <c r="E6868" s="53"/>
      <c r="F6868" s="53"/>
      <c r="G6868" s="53"/>
      <c r="BX6868" s="17"/>
      <c r="BY6868" s="17"/>
      <c r="BZ6868" s="17"/>
      <c r="CA6868" s="17"/>
      <c r="CB6868" s="17"/>
    </row>
    <row r="6869" spans="4:80" x14ac:dyDescent="0.2">
      <c r="D6869" s="53"/>
      <c r="E6869" s="53"/>
      <c r="F6869" s="53"/>
      <c r="G6869" s="53"/>
      <c r="BX6869" s="17"/>
      <c r="BY6869" s="17"/>
      <c r="BZ6869" s="17"/>
      <c r="CA6869" s="17"/>
      <c r="CB6869" s="17"/>
    </row>
    <row r="6870" spans="4:80" x14ac:dyDescent="0.2">
      <c r="D6870" s="53"/>
      <c r="E6870" s="53"/>
      <c r="F6870" s="53"/>
      <c r="G6870" s="53"/>
      <c r="BX6870" s="17"/>
      <c r="BY6870" s="17"/>
      <c r="BZ6870" s="17"/>
      <c r="CA6870" s="17"/>
      <c r="CB6870" s="17"/>
    </row>
    <row r="6871" spans="4:80" x14ac:dyDescent="0.2">
      <c r="D6871" s="53"/>
      <c r="E6871" s="53"/>
      <c r="F6871" s="53"/>
      <c r="G6871" s="53"/>
      <c r="BX6871" s="17"/>
      <c r="BY6871" s="17"/>
      <c r="BZ6871" s="17"/>
      <c r="CA6871" s="17"/>
      <c r="CB6871" s="17"/>
    </row>
    <row r="6872" spans="4:80" x14ac:dyDescent="0.2">
      <c r="D6872" s="53"/>
      <c r="E6872" s="53"/>
      <c r="F6872" s="53"/>
      <c r="G6872" s="53"/>
      <c r="BX6872" s="17"/>
      <c r="BY6872" s="17"/>
      <c r="BZ6872" s="17"/>
      <c r="CA6872" s="17"/>
      <c r="CB6872" s="17"/>
    </row>
    <row r="6873" spans="4:80" x14ac:dyDescent="0.2">
      <c r="D6873" s="53"/>
      <c r="E6873" s="53"/>
      <c r="F6873" s="53"/>
      <c r="G6873" s="53"/>
      <c r="BX6873" s="17"/>
      <c r="BY6873" s="17"/>
      <c r="BZ6873" s="17"/>
      <c r="CA6873" s="17"/>
      <c r="CB6873" s="17"/>
    </row>
    <row r="6874" spans="4:80" x14ac:dyDescent="0.2">
      <c r="D6874" s="53"/>
      <c r="E6874" s="53"/>
      <c r="F6874" s="53"/>
      <c r="G6874" s="53"/>
      <c r="BX6874" s="17"/>
      <c r="BY6874" s="17"/>
      <c r="BZ6874" s="17"/>
      <c r="CA6874" s="17"/>
      <c r="CB6874" s="17"/>
    </row>
    <row r="6875" spans="4:80" x14ac:dyDescent="0.2">
      <c r="D6875" s="53"/>
      <c r="E6875" s="53"/>
      <c r="F6875" s="53"/>
      <c r="G6875" s="53"/>
      <c r="BX6875" s="17"/>
      <c r="BY6875" s="17"/>
      <c r="BZ6875" s="17"/>
      <c r="CA6875" s="17"/>
      <c r="CB6875" s="17"/>
    </row>
    <row r="6876" spans="4:80" x14ac:dyDescent="0.2">
      <c r="D6876" s="53"/>
      <c r="E6876" s="53"/>
      <c r="F6876" s="53"/>
      <c r="G6876" s="53"/>
      <c r="BX6876" s="17"/>
      <c r="BY6876" s="17"/>
      <c r="BZ6876" s="17"/>
      <c r="CA6876" s="17"/>
      <c r="CB6876" s="17"/>
    </row>
    <row r="6877" spans="4:80" x14ac:dyDescent="0.2">
      <c r="D6877" s="53"/>
      <c r="E6877" s="53"/>
      <c r="F6877" s="53"/>
      <c r="G6877" s="53"/>
      <c r="BX6877" s="17"/>
      <c r="BY6877" s="17"/>
      <c r="BZ6877" s="17"/>
      <c r="CA6877" s="17"/>
      <c r="CB6877" s="17"/>
    </row>
    <row r="6878" spans="4:80" x14ac:dyDescent="0.2">
      <c r="D6878" s="53"/>
      <c r="E6878" s="53"/>
      <c r="F6878" s="53"/>
      <c r="G6878" s="53"/>
      <c r="BX6878" s="17"/>
      <c r="BY6878" s="17"/>
      <c r="BZ6878" s="17"/>
      <c r="CA6878" s="17"/>
      <c r="CB6878" s="17"/>
    </row>
    <row r="6879" spans="4:80" x14ac:dyDescent="0.2">
      <c r="D6879" s="53"/>
      <c r="E6879" s="53"/>
      <c r="F6879" s="53"/>
      <c r="G6879" s="53"/>
      <c r="BX6879" s="17"/>
      <c r="BY6879" s="17"/>
      <c r="BZ6879" s="17"/>
      <c r="CA6879" s="17"/>
      <c r="CB6879" s="17"/>
    </row>
    <row r="6880" spans="4:80" x14ac:dyDescent="0.2">
      <c r="D6880" s="53"/>
      <c r="E6880" s="53"/>
      <c r="F6880" s="53"/>
      <c r="G6880" s="53"/>
      <c r="BX6880" s="17"/>
      <c r="BY6880" s="17"/>
      <c r="BZ6880" s="17"/>
      <c r="CA6880" s="17"/>
      <c r="CB6880" s="17"/>
    </row>
    <row r="6881" spans="4:80" x14ac:dyDescent="0.2">
      <c r="D6881" s="53"/>
      <c r="E6881" s="53"/>
      <c r="F6881" s="53"/>
      <c r="G6881" s="53"/>
      <c r="BX6881" s="17"/>
      <c r="BY6881" s="17"/>
      <c r="BZ6881" s="17"/>
      <c r="CA6881" s="17"/>
      <c r="CB6881" s="17"/>
    </row>
    <row r="6882" spans="4:80" x14ac:dyDescent="0.2">
      <c r="D6882" s="53"/>
      <c r="E6882" s="53"/>
      <c r="F6882" s="53"/>
      <c r="G6882" s="53"/>
      <c r="BX6882" s="17"/>
      <c r="BY6882" s="17"/>
      <c r="BZ6882" s="17"/>
      <c r="CA6882" s="17"/>
      <c r="CB6882" s="17"/>
    </row>
    <row r="6883" spans="4:80" x14ac:dyDescent="0.2">
      <c r="D6883" s="53"/>
      <c r="E6883" s="53"/>
      <c r="F6883" s="53"/>
      <c r="G6883" s="53"/>
      <c r="BX6883" s="17"/>
      <c r="BY6883" s="17"/>
      <c r="BZ6883" s="17"/>
      <c r="CA6883" s="17"/>
      <c r="CB6883" s="17"/>
    </row>
    <row r="6884" spans="4:80" x14ac:dyDescent="0.2">
      <c r="D6884" s="53"/>
      <c r="E6884" s="53"/>
      <c r="F6884" s="53"/>
      <c r="G6884" s="53"/>
      <c r="BX6884" s="17"/>
      <c r="BY6884" s="17"/>
      <c r="BZ6884" s="17"/>
      <c r="CA6884" s="17"/>
      <c r="CB6884" s="17"/>
    </row>
    <row r="6885" spans="4:80" x14ac:dyDescent="0.2">
      <c r="D6885" s="53"/>
      <c r="E6885" s="53"/>
      <c r="F6885" s="53"/>
      <c r="G6885" s="53"/>
      <c r="BX6885" s="17"/>
      <c r="BY6885" s="17"/>
      <c r="BZ6885" s="17"/>
      <c r="CA6885" s="17"/>
      <c r="CB6885" s="17"/>
    </row>
    <row r="6886" spans="4:80" x14ac:dyDescent="0.2">
      <c r="D6886" s="53"/>
      <c r="E6886" s="53"/>
      <c r="F6886" s="53"/>
      <c r="G6886" s="53"/>
      <c r="BX6886" s="17"/>
      <c r="BY6886" s="17"/>
      <c r="BZ6886" s="17"/>
      <c r="CA6886" s="17"/>
      <c r="CB6886" s="17"/>
    </row>
    <row r="6887" spans="4:80" x14ac:dyDescent="0.2">
      <c r="D6887" s="53"/>
      <c r="E6887" s="53"/>
      <c r="F6887" s="53"/>
      <c r="G6887" s="53"/>
      <c r="BX6887" s="17"/>
      <c r="BY6887" s="17"/>
      <c r="BZ6887" s="17"/>
      <c r="CA6887" s="17"/>
      <c r="CB6887" s="17"/>
    </row>
    <row r="6888" spans="4:80" x14ac:dyDescent="0.2">
      <c r="D6888" s="53"/>
      <c r="E6888" s="53"/>
      <c r="F6888" s="53"/>
      <c r="G6888" s="53"/>
      <c r="BX6888" s="17"/>
      <c r="BY6888" s="17"/>
      <c r="BZ6888" s="17"/>
      <c r="CA6888" s="17"/>
      <c r="CB6888" s="17"/>
    </row>
    <row r="6889" spans="4:80" x14ac:dyDescent="0.2">
      <c r="D6889" s="53"/>
      <c r="E6889" s="53"/>
      <c r="F6889" s="53"/>
      <c r="G6889" s="53"/>
      <c r="BX6889" s="17"/>
      <c r="BY6889" s="17"/>
      <c r="BZ6889" s="17"/>
      <c r="CA6889" s="17"/>
      <c r="CB6889" s="17"/>
    </row>
    <row r="6890" spans="4:80" x14ac:dyDescent="0.2">
      <c r="D6890" s="53"/>
      <c r="E6890" s="53"/>
      <c r="F6890" s="53"/>
      <c r="G6890" s="53"/>
      <c r="BX6890" s="17"/>
      <c r="BY6890" s="17"/>
      <c r="BZ6890" s="17"/>
      <c r="CA6890" s="17"/>
      <c r="CB6890" s="17"/>
    </row>
    <row r="6891" spans="4:80" x14ac:dyDescent="0.2">
      <c r="D6891" s="53"/>
      <c r="E6891" s="53"/>
      <c r="F6891" s="53"/>
      <c r="G6891" s="53"/>
      <c r="BX6891" s="17"/>
      <c r="BY6891" s="17"/>
      <c r="BZ6891" s="17"/>
      <c r="CA6891" s="17"/>
      <c r="CB6891" s="17"/>
    </row>
    <row r="6892" spans="4:80" x14ac:dyDescent="0.2">
      <c r="D6892" s="53"/>
      <c r="E6892" s="53"/>
      <c r="F6892" s="53"/>
      <c r="G6892" s="53"/>
      <c r="BX6892" s="17"/>
      <c r="BY6892" s="17"/>
      <c r="BZ6892" s="17"/>
      <c r="CA6892" s="17"/>
      <c r="CB6892" s="17"/>
    </row>
    <row r="6893" spans="4:80" x14ac:dyDescent="0.2">
      <c r="D6893" s="53"/>
      <c r="E6893" s="53"/>
      <c r="F6893" s="53"/>
      <c r="G6893" s="53"/>
      <c r="BX6893" s="17"/>
      <c r="BY6893" s="17"/>
      <c r="BZ6893" s="17"/>
      <c r="CA6893" s="17"/>
      <c r="CB6893" s="17"/>
    </row>
    <row r="6894" spans="4:80" x14ac:dyDescent="0.2">
      <c r="D6894" s="53"/>
      <c r="E6894" s="53"/>
      <c r="F6894" s="53"/>
      <c r="G6894" s="53"/>
      <c r="BX6894" s="17"/>
      <c r="BY6894" s="17"/>
      <c r="BZ6894" s="17"/>
      <c r="CA6894" s="17"/>
      <c r="CB6894" s="17"/>
    </row>
    <row r="6895" spans="4:80" x14ac:dyDescent="0.2">
      <c r="D6895" s="53"/>
      <c r="E6895" s="53"/>
      <c r="F6895" s="53"/>
      <c r="G6895" s="53"/>
      <c r="BX6895" s="17"/>
      <c r="BY6895" s="17"/>
      <c r="BZ6895" s="17"/>
      <c r="CA6895" s="17"/>
      <c r="CB6895" s="17"/>
    </row>
    <row r="6896" spans="4:80" x14ac:dyDescent="0.2">
      <c r="D6896" s="53"/>
      <c r="E6896" s="53"/>
      <c r="F6896" s="53"/>
      <c r="G6896" s="53"/>
      <c r="BX6896" s="17"/>
      <c r="BY6896" s="17"/>
      <c r="BZ6896" s="17"/>
      <c r="CA6896" s="17"/>
      <c r="CB6896" s="17"/>
    </row>
    <row r="6897" spans="4:80" x14ac:dyDescent="0.2">
      <c r="D6897" s="53"/>
      <c r="E6897" s="53"/>
      <c r="F6897" s="53"/>
      <c r="G6897" s="53"/>
      <c r="BX6897" s="17"/>
      <c r="BY6897" s="17"/>
      <c r="BZ6897" s="17"/>
      <c r="CA6897" s="17"/>
      <c r="CB6897" s="17"/>
    </row>
    <row r="6898" spans="4:80" x14ac:dyDescent="0.2">
      <c r="D6898" s="53"/>
      <c r="E6898" s="53"/>
      <c r="F6898" s="53"/>
      <c r="G6898" s="53"/>
      <c r="BX6898" s="17"/>
      <c r="BY6898" s="17"/>
      <c r="BZ6898" s="17"/>
      <c r="CA6898" s="17"/>
      <c r="CB6898" s="17"/>
    </row>
    <row r="6899" spans="4:80" x14ac:dyDescent="0.2">
      <c r="D6899" s="53"/>
      <c r="E6899" s="53"/>
      <c r="F6899" s="53"/>
      <c r="G6899" s="53"/>
      <c r="BX6899" s="17"/>
      <c r="BY6899" s="17"/>
      <c r="BZ6899" s="17"/>
      <c r="CA6899" s="17"/>
      <c r="CB6899" s="17"/>
    </row>
    <row r="6900" spans="4:80" x14ac:dyDescent="0.2">
      <c r="D6900" s="53"/>
      <c r="E6900" s="53"/>
      <c r="F6900" s="53"/>
      <c r="G6900" s="53"/>
      <c r="BX6900" s="17"/>
      <c r="BY6900" s="17"/>
      <c r="BZ6900" s="17"/>
      <c r="CA6900" s="17"/>
      <c r="CB6900" s="17"/>
    </row>
    <row r="6901" spans="4:80" x14ac:dyDescent="0.2">
      <c r="D6901" s="53"/>
      <c r="E6901" s="53"/>
      <c r="F6901" s="53"/>
      <c r="G6901" s="53"/>
      <c r="BX6901" s="17"/>
      <c r="BY6901" s="17"/>
      <c r="BZ6901" s="17"/>
      <c r="CA6901" s="17"/>
      <c r="CB6901" s="17"/>
    </row>
    <row r="6902" spans="4:80" x14ac:dyDescent="0.2">
      <c r="D6902" s="53"/>
      <c r="E6902" s="53"/>
      <c r="F6902" s="53"/>
      <c r="G6902" s="53"/>
      <c r="BX6902" s="17"/>
      <c r="BY6902" s="17"/>
      <c r="BZ6902" s="17"/>
      <c r="CA6902" s="17"/>
      <c r="CB6902" s="17"/>
    </row>
    <row r="6903" spans="4:80" x14ac:dyDescent="0.2">
      <c r="D6903" s="53"/>
      <c r="E6903" s="53"/>
      <c r="F6903" s="53"/>
      <c r="G6903" s="53"/>
      <c r="BX6903" s="17"/>
      <c r="BY6903" s="17"/>
      <c r="BZ6903" s="17"/>
      <c r="CA6903" s="17"/>
      <c r="CB6903" s="17"/>
    </row>
    <row r="6904" spans="4:80" x14ac:dyDescent="0.2">
      <c r="D6904" s="53"/>
      <c r="E6904" s="53"/>
      <c r="F6904" s="53"/>
      <c r="G6904" s="53"/>
      <c r="BX6904" s="17"/>
      <c r="BY6904" s="17"/>
      <c r="BZ6904" s="17"/>
      <c r="CA6904" s="17"/>
      <c r="CB6904" s="17"/>
    </row>
    <row r="6905" spans="4:80" x14ac:dyDescent="0.2">
      <c r="D6905" s="53"/>
      <c r="E6905" s="53"/>
      <c r="F6905" s="53"/>
      <c r="G6905" s="53"/>
      <c r="BX6905" s="17"/>
      <c r="BY6905" s="17"/>
      <c r="BZ6905" s="17"/>
      <c r="CA6905" s="17"/>
      <c r="CB6905" s="17"/>
    </row>
    <row r="6906" spans="4:80" x14ac:dyDescent="0.2">
      <c r="D6906" s="53"/>
      <c r="E6906" s="53"/>
      <c r="F6906" s="53"/>
      <c r="G6906" s="53"/>
      <c r="BX6906" s="17"/>
      <c r="BY6906" s="17"/>
      <c r="BZ6906" s="17"/>
      <c r="CA6906" s="17"/>
      <c r="CB6906" s="17"/>
    </row>
    <row r="6907" spans="4:80" x14ac:dyDescent="0.2">
      <c r="D6907" s="53"/>
      <c r="E6907" s="53"/>
      <c r="F6907" s="53"/>
      <c r="G6907" s="53"/>
      <c r="BX6907" s="17"/>
      <c r="BY6907" s="17"/>
      <c r="BZ6907" s="17"/>
      <c r="CA6907" s="17"/>
      <c r="CB6907" s="17"/>
    </row>
    <row r="6908" spans="4:80" x14ac:dyDescent="0.2">
      <c r="D6908" s="53"/>
      <c r="E6908" s="53"/>
      <c r="F6908" s="53"/>
      <c r="G6908" s="53"/>
      <c r="BX6908" s="17"/>
      <c r="BY6908" s="17"/>
      <c r="BZ6908" s="17"/>
      <c r="CA6908" s="17"/>
      <c r="CB6908" s="17"/>
    </row>
    <row r="6909" spans="4:80" x14ac:dyDescent="0.2">
      <c r="D6909" s="53"/>
      <c r="E6909" s="53"/>
      <c r="F6909" s="53"/>
      <c r="G6909" s="53"/>
      <c r="BX6909" s="17"/>
      <c r="BY6909" s="17"/>
      <c r="BZ6909" s="17"/>
      <c r="CA6909" s="17"/>
      <c r="CB6909" s="17"/>
    </row>
    <row r="6910" spans="4:80" x14ac:dyDescent="0.2">
      <c r="D6910" s="53"/>
      <c r="E6910" s="53"/>
      <c r="F6910" s="53"/>
      <c r="G6910" s="53"/>
      <c r="BX6910" s="17"/>
      <c r="BY6910" s="17"/>
      <c r="BZ6910" s="17"/>
      <c r="CA6910" s="17"/>
      <c r="CB6910" s="17"/>
    </row>
    <row r="6911" spans="4:80" x14ac:dyDescent="0.2">
      <c r="D6911" s="53"/>
      <c r="E6911" s="53"/>
      <c r="F6911" s="53"/>
      <c r="G6911" s="53"/>
      <c r="BX6911" s="17"/>
      <c r="BY6911" s="17"/>
      <c r="BZ6911" s="17"/>
      <c r="CA6911" s="17"/>
      <c r="CB6911" s="17"/>
    </row>
    <row r="6912" spans="4:80" x14ac:dyDescent="0.2">
      <c r="D6912" s="53"/>
      <c r="E6912" s="53"/>
      <c r="F6912" s="53"/>
      <c r="G6912" s="53"/>
      <c r="BX6912" s="17"/>
      <c r="BY6912" s="17"/>
      <c r="BZ6912" s="17"/>
      <c r="CA6912" s="17"/>
      <c r="CB6912" s="17"/>
    </row>
    <row r="6913" spans="4:80" x14ac:dyDescent="0.2">
      <c r="D6913" s="53"/>
      <c r="E6913" s="53"/>
      <c r="F6913" s="53"/>
      <c r="G6913" s="53"/>
      <c r="BX6913" s="17"/>
      <c r="BY6913" s="17"/>
      <c r="BZ6913" s="17"/>
      <c r="CA6913" s="17"/>
      <c r="CB6913" s="17"/>
    </row>
    <row r="6914" spans="4:80" x14ac:dyDescent="0.2">
      <c r="D6914" s="53"/>
      <c r="E6914" s="53"/>
      <c r="F6914" s="53"/>
      <c r="G6914" s="53"/>
      <c r="BX6914" s="17"/>
      <c r="BY6914" s="17"/>
      <c r="BZ6914" s="17"/>
      <c r="CA6914" s="17"/>
      <c r="CB6914" s="17"/>
    </row>
    <row r="6915" spans="4:80" x14ac:dyDescent="0.2">
      <c r="D6915" s="53"/>
      <c r="E6915" s="53"/>
      <c r="F6915" s="53"/>
      <c r="G6915" s="53"/>
      <c r="BX6915" s="17"/>
      <c r="BY6915" s="17"/>
      <c r="BZ6915" s="17"/>
      <c r="CA6915" s="17"/>
      <c r="CB6915" s="17"/>
    </row>
    <row r="6916" spans="4:80" x14ac:dyDescent="0.2">
      <c r="D6916" s="53"/>
      <c r="E6916" s="53"/>
      <c r="F6916" s="53"/>
      <c r="G6916" s="53"/>
      <c r="BX6916" s="17"/>
      <c r="BY6916" s="17"/>
      <c r="BZ6916" s="17"/>
      <c r="CA6916" s="17"/>
      <c r="CB6916" s="17"/>
    </row>
    <row r="6917" spans="4:80" x14ac:dyDescent="0.2">
      <c r="D6917" s="53"/>
      <c r="E6917" s="53"/>
      <c r="F6917" s="53"/>
      <c r="G6917" s="53"/>
      <c r="BX6917" s="17"/>
      <c r="BY6917" s="17"/>
      <c r="BZ6917" s="17"/>
      <c r="CA6917" s="17"/>
      <c r="CB6917" s="17"/>
    </row>
    <row r="6918" spans="4:80" x14ac:dyDescent="0.2">
      <c r="D6918" s="53"/>
      <c r="E6918" s="53"/>
      <c r="F6918" s="53"/>
      <c r="G6918" s="53"/>
      <c r="BX6918" s="17"/>
      <c r="BY6918" s="17"/>
      <c r="BZ6918" s="17"/>
      <c r="CA6918" s="17"/>
      <c r="CB6918" s="17"/>
    </row>
    <row r="6919" spans="4:80" x14ac:dyDescent="0.2">
      <c r="D6919" s="53"/>
      <c r="E6919" s="53"/>
      <c r="F6919" s="53"/>
      <c r="G6919" s="53"/>
      <c r="BX6919" s="17"/>
      <c r="BY6919" s="17"/>
      <c r="BZ6919" s="17"/>
      <c r="CA6919" s="17"/>
      <c r="CB6919" s="17"/>
    </row>
    <row r="6920" spans="4:80" x14ac:dyDescent="0.2">
      <c r="D6920" s="53"/>
      <c r="E6920" s="53"/>
      <c r="F6920" s="53"/>
      <c r="G6920" s="53"/>
      <c r="BX6920" s="17"/>
      <c r="BY6920" s="17"/>
      <c r="BZ6920" s="17"/>
      <c r="CA6920" s="17"/>
      <c r="CB6920" s="17"/>
    </row>
    <row r="6921" spans="4:80" x14ac:dyDescent="0.2">
      <c r="D6921" s="53"/>
      <c r="E6921" s="53"/>
      <c r="F6921" s="53"/>
      <c r="G6921" s="53"/>
      <c r="BX6921" s="17"/>
      <c r="BY6921" s="17"/>
      <c r="BZ6921" s="17"/>
      <c r="CA6921" s="17"/>
      <c r="CB6921" s="17"/>
    </row>
    <row r="6922" spans="4:80" x14ac:dyDescent="0.2">
      <c r="D6922" s="53"/>
      <c r="E6922" s="53"/>
      <c r="F6922" s="53"/>
      <c r="G6922" s="53"/>
      <c r="BX6922" s="17"/>
      <c r="BY6922" s="17"/>
      <c r="BZ6922" s="17"/>
      <c r="CA6922" s="17"/>
      <c r="CB6922" s="17"/>
    </row>
    <row r="6923" spans="4:80" x14ac:dyDescent="0.2">
      <c r="D6923" s="53"/>
      <c r="E6923" s="53"/>
      <c r="F6923" s="53"/>
      <c r="G6923" s="53"/>
      <c r="BX6923" s="17"/>
      <c r="BY6923" s="17"/>
      <c r="BZ6923" s="17"/>
      <c r="CA6923" s="17"/>
      <c r="CB6923" s="17"/>
    </row>
    <row r="6924" spans="4:80" x14ac:dyDescent="0.2">
      <c r="D6924" s="53"/>
      <c r="E6924" s="53"/>
      <c r="F6924" s="53"/>
      <c r="G6924" s="53"/>
      <c r="BX6924" s="17"/>
      <c r="BY6924" s="17"/>
      <c r="BZ6924" s="17"/>
      <c r="CA6924" s="17"/>
      <c r="CB6924" s="17"/>
    </row>
    <row r="6925" spans="4:80" x14ac:dyDescent="0.2">
      <c r="D6925" s="53"/>
      <c r="E6925" s="53"/>
      <c r="F6925" s="53"/>
      <c r="G6925" s="53"/>
      <c r="BX6925" s="17"/>
      <c r="BY6925" s="17"/>
      <c r="BZ6925" s="17"/>
      <c r="CA6925" s="17"/>
      <c r="CB6925" s="17"/>
    </row>
    <row r="6926" spans="4:80" x14ac:dyDescent="0.2">
      <c r="D6926" s="53"/>
      <c r="E6926" s="53"/>
      <c r="F6926" s="53"/>
      <c r="G6926" s="53"/>
      <c r="BX6926" s="17"/>
      <c r="BY6926" s="17"/>
      <c r="BZ6926" s="17"/>
      <c r="CA6926" s="17"/>
      <c r="CB6926" s="17"/>
    </row>
    <row r="6927" spans="4:80" x14ac:dyDescent="0.2">
      <c r="D6927" s="53"/>
      <c r="E6927" s="53"/>
      <c r="F6927" s="53"/>
      <c r="G6927" s="53"/>
      <c r="BX6927" s="17"/>
      <c r="BY6927" s="17"/>
      <c r="BZ6927" s="17"/>
      <c r="CA6927" s="17"/>
      <c r="CB6927" s="17"/>
    </row>
    <row r="6928" spans="4:80" x14ac:dyDescent="0.2">
      <c r="D6928" s="53"/>
      <c r="E6928" s="53"/>
      <c r="F6928" s="53"/>
      <c r="G6928" s="53"/>
      <c r="BX6928" s="17"/>
      <c r="BY6928" s="17"/>
      <c r="BZ6928" s="17"/>
      <c r="CA6928" s="17"/>
      <c r="CB6928" s="17"/>
    </row>
    <row r="6929" spans="4:80" x14ac:dyDescent="0.2">
      <c r="D6929" s="53"/>
      <c r="E6929" s="53"/>
      <c r="F6929" s="53"/>
      <c r="G6929" s="53"/>
      <c r="BX6929" s="17"/>
      <c r="BY6929" s="17"/>
      <c r="BZ6929" s="17"/>
      <c r="CA6929" s="17"/>
      <c r="CB6929" s="17"/>
    </row>
    <row r="6930" spans="4:80" x14ac:dyDescent="0.2">
      <c r="D6930" s="53"/>
      <c r="E6930" s="53"/>
      <c r="F6930" s="53"/>
      <c r="G6930" s="53"/>
      <c r="BX6930" s="17"/>
      <c r="BY6930" s="17"/>
      <c r="BZ6930" s="17"/>
      <c r="CA6930" s="17"/>
      <c r="CB6930" s="17"/>
    </row>
    <row r="6931" spans="4:80" x14ac:dyDescent="0.2">
      <c r="D6931" s="53"/>
      <c r="E6931" s="53"/>
      <c r="F6931" s="53"/>
      <c r="G6931" s="53"/>
      <c r="BX6931" s="17"/>
      <c r="BY6931" s="17"/>
      <c r="BZ6931" s="17"/>
      <c r="CA6931" s="17"/>
      <c r="CB6931" s="17"/>
    </row>
    <row r="6932" spans="4:80" x14ac:dyDescent="0.2">
      <c r="D6932" s="53"/>
      <c r="E6932" s="53"/>
      <c r="F6932" s="53"/>
      <c r="G6932" s="53"/>
      <c r="BX6932" s="17"/>
      <c r="BY6932" s="17"/>
      <c r="BZ6932" s="17"/>
      <c r="CA6932" s="17"/>
      <c r="CB6932" s="17"/>
    </row>
    <row r="6933" spans="4:80" x14ac:dyDescent="0.2">
      <c r="D6933" s="53"/>
      <c r="E6933" s="53"/>
      <c r="F6933" s="53"/>
      <c r="G6933" s="53"/>
      <c r="BX6933" s="17"/>
      <c r="BY6933" s="17"/>
      <c r="BZ6933" s="17"/>
      <c r="CA6933" s="17"/>
      <c r="CB6933" s="17"/>
    </row>
    <row r="6934" spans="4:80" x14ac:dyDescent="0.2">
      <c r="D6934" s="53"/>
      <c r="E6934" s="53"/>
      <c r="F6934" s="53"/>
      <c r="G6934" s="53"/>
      <c r="BX6934" s="17"/>
      <c r="BY6934" s="17"/>
      <c r="BZ6934" s="17"/>
      <c r="CA6934" s="17"/>
      <c r="CB6934" s="17"/>
    </row>
    <row r="6935" spans="4:80" x14ac:dyDescent="0.2">
      <c r="D6935" s="53"/>
      <c r="E6935" s="53"/>
      <c r="F6935" s="53"/>
      <c r="G6935" s="53"/>
      <c r="BX6935" s="17"/>
      <c r="BY6935" s="17"/>
      <c r="BZ6935" s="17"/>
      <c r="CA6935" s="17"/>
      <c r="CB6935" s="17"/>
    </row>
    <row r="6936" spans="4:80" x14ac:dyDescent="0.2">
      <c r="D6936" s="53"/>
      <c r="E6936" s="53"/>
      <c r="F6936" s="53"/>
      <c r="G6936" s="53"/>
      <c r="BX6936" s="17"/>
      <c r="BY6936" s="17"/>
      <c r="BZ6936" s="17"/>
      <c r="CA6936" s="17"/>
      <c r="CB6936" s="17"/>
    </row>
    <row r="6937" spans="4:80" x14ac:dyDescent="0.2">
      <c r="D6937" s="53"/>
      <c r="E6937" s="53"/>
      <c r="F6937" s="53"/>
      <c r="G6937" s="53"/>
      <c r="BX6937" s="17"/>
      <c r="BY6937" s="17"/>
      <c r="BZ6937" s="17"/>
      <c r="CA6937" s="17"/>
      <c r="CB6937" s="17"/>
    </row>
    <row r="6938" spans="4:80" x14ac:dyDescent="0.2">
      <c r="D6938" s="53"/>
      <c r="E6938" s="53"/>
      <c r="F6938" s="53"/>
      <c r="G6938" s="53"/>
      <c r="BX6938" s="17"/>
      <c r="BY6938" s="17"/>
      <c r="BZ6938" s="17"/>
      <c r="CA6938" s="17"/>
      <c r="CB6938" s="17"/>
    </row>
    <row r="6939" spans="4:80" x14ac:dyDescent="0.2">
      <c r="D6939" s="53"/>
      <c r="E6939" s="53"/>
      <c r="F6939" s="53"/>
      <c r="G6939" s="53"/>
      <c r="BX6939" s="17"/>
      <c r="BY6939" s="17"/>
      <c r="BZ6939" s="17"/>
      <c r="CA6939" s="17"/>
      <c r="CB6939" s="17"/>
    </row>
    <row r="6940" spans="4:80" x14ac:dyDescent="0.2">
      <c r="D6940" s="53"/>
      <c r="E6940" s="53"/>
      <c r="F6940" s="53"/>
      <c r="G6940" s="53"/>
      <c r="BX6940" s="17"/>
      <c r="BY6940" s="17"/>
      <c r="BZ6940" s="17"/>
      <c r="CA6940" s="17"/>
      <c r="CB6940" s="17"/>
    </row>
    <row r="6941" spans="4:80" x14ac:dyDescent="0.2">
      <c r="D6941" s="53"/>
      <c r="E6941" s="53"/>
      <c r="F6941" s="53"/>
      <c r="G6941" s="53"/>
      <c r="BX6941" s="17"/>
      <c r="BY6941" s="17"/>
      <c r="BZ6941" s="17"/>
      <c r="CA6941" s="17"/>
      <c r="CB6941" s="17"/>
    </row>
    <row r="6942" spans="4:80" x14ac:dyDescent="0.2">
      <c r="D6942" s="53"/>
      <c r="E6942" s="53"/>
      <c r="F6942" s="53"/>
      <c r="G6942" s="53"/>
      <c r="BX6942" s="17"/>
      <c r="BY6942" s="17"/>
      <c r="BZ6942" s="17"/>
      <c r="CA6942" s="17"/>
      <c r="CB6942" s="17"/>
    </row>
    <row r="6943" spans="4:80" x14ac:dyDescent="0.2">
      <c r="D6943" s="53"/>
      <c r="E6943" s="53"/>
      <c r="F6943" s="53"/>
      <c r="G6943" s="53"/>
      <c r="BX6943" s="17"/>
      <c r="BY6943" s="17"/>
      <c r="BZ6943" s="17"/>
      <c r="CA6943" s="17"/>
      <c r="CB6943" s="17"/>
    </row>
    <row r="6944" spans="4:80" x14ac:dyDescent="0.2">
      <c r="D6944" s="53"/>
      <c r="E6944" s="53"/>
      <c r="F6944" s="53"/>
      <c r="G6944" s="53"/>
      <c r="BX6944" s="17"/>
      <c r="BY6944" s="17"/>
      <c r="BZ6944" s="17"/>
      <c r="CA6944" s="17"/>
      <c r="CB6944" s="17"/>
    </row>
    <row r="6945" spans="4:80" x14ac:dyDescent="0.2">
      <c r="D6945" s="53"/>
      <c r="E6945" s="53"/>
      <c r="F6945" s="53"/>
      <c r="G6945" s="53"/>
      <c r="BX6945" s="17"/>
      <c r="BY6945" s="17"/>
      <c r="BZ6945" s="17"/>
      <c r="CA6945" s="17"/>
      <c r="CB6945" s="17"/>
    </row>
    <row r="6946" spans="4:80" x14ac:dyDescent="0.2">
      <c r="D6946" s="53"/>
      <c r="E6946" s="53"/>
      <c r="F6946" s="53"/>
      <c r="G6946" s="53"/>
      <c r="BX6946" s="17"/>
      <c r="BY6946" s="17"/>
      <c r="BZ6946" s="17"/>
      <c r="CA6946" s="17"/>
      <c r="CB6946" s="17"/>
    </row>
    <row r="6947" spans="4:80" x14ac:dyDescent="0.2">
      <c r="D6947" s="53"/>
      <c r="E6947" s="53"/>
      <c r="F6947" s="53"/>
      <c r="G6947" s="53"/>
      <c r="BX6947" s="17"/>
      <c r="BY6947" s="17"/>
      <c r="BZ6947" s="17"/>
      <c r="CA6947" s="17"/>
      <c r="CB6947" s="17"/>
    </row>
    <row r="6948" spans="4:80" x14ac:dyDescent="0.2">
      <c r="D6948" s="53"/>
      <c r="E6948" s="53"/>
      <c r="F6948" s="53"/>
      <c r="G6948" s="53"/>
      <c r="BX6948" s="17"/>
      <c r="BY6948" s="17"/>
      <c r="BZ6948" s="17"/>
      <c r="CA6948" s="17"/>
      <c r="CB6948" s="17"/>
    </row>
    <row r="6949" spans="4:80" x14ac:dyDescent="0.2">
      <c r="D6949" s="53"/>
      <c r="E6949" s="53"/>
      <c r="F6949" s="53"/>
      <c r="G6949" s="53"/>
      <c r="BX6949" s="17"/>
      <c r="BY6949" s="17"/>
      <c r="BZ6949" s="17"/>
      <c r="CA6949" s="17"/>
      <c r="CB6949" s="17"/>
    </row>
    <row r="6950" spans="4:80" x14ac:dyDescent="0.2">
      <c r="D6950" s="53"/>
      <c r="E6950" s="53"/>
      <c r="F6950" s="53"/>
      <c r="G6950" s="53"/>
      <c r="BX6950" s="17"/>
      <c r="BY6950" s="17"/>
      <c r="BZ6950" s="17"/>
      <c r="CA6950" s="17"/>
      <c r="CB6950" s="17"/>
    </row>
    <row r="6951" spans="4:80" x14ac:dyDescent="0.2">
      <c r="D6951" s="53"/>
      <c r="E6951" s="53"/>
      <c r="F6951" s="53"/>
      <c r="G6951" s="53"/>
      <c r="BX6951" s="17"/>
      <c r="BY6951" s="17"/>
      <c r="BZ6951" s="17"/>
      <c r="CA6951" s="17"/>
      <c r="CB6951" s="17"/>
    </row>
    <row r="6952" spans="4:80" x14ac:dyDescent="0.2">
      <c r="D6952" s="53"/>
      <c r="E6952" s="53"/>
      <c r="F6952" s="53"/>
      <c r="G6952" s="53"/>
      <c r="BX6952" s="17"/>
      <c r="BY6952" s="17"/>
      <c r="BZ6952" s="17"/>
      <c r="CA6952" s="17"/>
      <c r="CB6952" s="17"/>
    </row>
    <row r="6953" spans="4:80" x14ac:dyDescent="0.2">
      <c r="D6953" s="53"/>
      <c r="E6953" s="53"/>
      <c r="F6953" s="53"/>
      <c r="G6953" s="53"/>
      <c r="BX6953" s="17"/>
      <c r="BY6953" s="17"/>
      <c r="BZ6953" s="17"/>
      <c r="CA6953" s="17"/>
      <c r="CB6953" s="17"/>
    </row>
    <row r="6954" spans="4:80" x14ac:dyDescent="0.2">
      <c r="D6954" s="53"/>
      <c r="E6954" s="53"/>
      <c r="F6954" s="53"/>
      <c r="G6954" s="53"/>
      <c r="BX6954" s="17"/>
      <c r="BY6954" s="17"/>
      <c r="BZ6954" s="17"/>
      <c r="CA6954" s="17"/>
      <c r="CB6954" s="17"/>
    </row>
    <row r="6955" spans="4:80" x14ac:dyDescent="0.2">
      <c r="D6955" s="53"/>
      <c r="E6955" s="53"/>
      <c r="F6955" s="53"/>
      <c r="G6955" s="53"/>
      <c r="BX6955" s="17"/>
      <c r="BY6955" s="17"/>
      <c r="BZ6955" s="17"/>
      <c r="CA6955" s="17"/>
      <c r="CB6955" s="17"/>
    </row>
    <row r="6956" spans="4:80" x14ac:dyDescent="0.2">
      <c r="D6956" s="53"/>
      <c r="E6956" s="53"/>
      <c r="F6956" s="53"/>
      <c r="G6956" s="53"/>
      <c r="BX6956" s="17"/>
      <c r="BY6956" s="17"/>
      <c r="BZ6956" s="17"/>
      <c r="CA6956" s="17"/>
      <c r="CB6956" s="17"/>
    </row>
    <row r="6957" spans="4:80" x14ac:dyDescent="0.2">
      <c r="D6957" s="53"/>
      <c r="E6957" s="53"/>
      <c r="F6957" s="53"/>
      <c r="G6957" s="53"/>
      <c r="BX6957" s="17"/>
      <c r="BY6957" s="17"/>
      <c r="BZ6957" s="17"/>
      <c r="CA6957" s="17"/>
      <c r="CB6957" s="17"/>
    </row>
    <row r="6958" spans="4:80" x14ac:dyDescent="0.2">
      <c r="D6958" s="53"/>
      <c r="E6958" s="53"/>
      <c r="F6958" s="53"/>
      <c r="G6958" s="53"/>
      <c r="BX6958" s="17"/>
      <c r="BY6958" s="17"/>
      <c r="BZ6958" s="17"/>
      <c r="CA6958" s="17"/>
      <c r="CB6958" s="17"/>
    </row>
    <row r="6959" spans="4:80" x14ac:dyDescent="0.2">
      <c r="D6959" s="53"/>
      <c r="E6959" s="53"/>
      <c r="F6959" s="53"/>
      <c r="G6959" s="53"/>
      <c r="BX6959" s="17"/>
      <c r="BY6959" s="17"/>
      <c r="BZ6959" s="17"/>
      <c r="CA6959" s="17"/>
      <c r="CB6959" s="17"/>
    </row>
    <row r="6960" spans="4:80" x14ac:dyDescent="0.2">
      <c r="D6960" s="53"/>
      <c r="E6960" s="53"/>
      <c r="F6960" s="53"/>
      <c r="G6960" s="53"/>
      <c r="BX6960" s="17"/>
      <c r="BY6960" s="17"/>
      <c r="BZ6960" s="17"/>
      <c r="CA6960" s="17"/>
      <c r="CB6960" s="17"/>
    </row>
    <row r="6961" spans="4:80" x14ac:dyDescent="0.2">
      <c r="D6961" s="53"/>
      <c r="E6961" s="53"/>
      <c r="F6961" s="53"/>
      <c r="G6961" s="53"/>
      <c r="BX6961" s="17"/>
      <c r="BY6961" s="17"/>
      <c r="BZ6961" s="17"/>
      <c r="CA6961" s="17"/>
      <c r="CB6961" s="17"/>
    </row>
    <row r="6962" spans="4:80" x14ac:dyDescent="0.2">
      <c r="D6962" s="53"/>
      <c r="E6962" s="53"/>
      <c r="F6962" s="53"/>
      <c r="G6962" s="53"/>
      <c r="BX6962" s="17"/>
      <c r="BY6962" s="17"/>
      <c r="BZ6962" s="17"/>
      <c r="CA6962" s="17"/>
      <c r="CB6962" s="17"/>
    </row>
    <row r="6963" spans="4:80" x14ac:dyDescent="0.2">
      <c r="D6963" s="53"/>
      <c r="E6963" s="53"/>
      <c r="F6963" s="53"/>
      <c r="G6963" s="53"/>
      <c r="BX6963" s="17"/>
      <c r="BY6963" s="17"/>
      <c r="BZ6963" s="17"/>
      <c r="CA6963" s="17"/>
      <c r="CB6963" s="17"/>
    </row>
    <row r="6964" spans="4:80" x14ac:dyDescent="0.2">
      <c r="D6964" s="53"/>
      <c r="E6964" s="53"/>
      <c r="F6964" s="53"/>
      <c r="G6964" s="53"/>
      <c r="BX6964" s="17"/>
      <c r="BY6964" s="17"/>
      <c r="BZ6964" s="17"/>
      <c r="CA6964" s="17"/>
      <c r="CB6964" s="17"/>
    </row>
    <row r="6965" spans="4:80" x14ac:dyDescent="0.2">
      <c r="D6965" s="53"/>
      <c r="E6965" s="53"/>
      <c r="F6965" s="53"/>
      <c r="G6965" s="53"/>
      <c r="BX6965" s="17"/>
      <c r="BY6965" s="17"/>
      <c r="BZ6965" s="17"/>
      <c r="CA6965" s="17"/>
      <c r="CB6965" s="17"/>
    </row>
    <row r="6966" spans="4:80" x14ac:dyDescent="0.2">
      <c r="D6966" s="53"/>
      <c r="E6966" s="53"/>
      <c r="F6966" s="53"/>
      <c r="G6966" s="53"/>
      <c r="BX6966" s="17"/>
      <c r="BY6966" s="17"/>
      <c r="BZ6966" s="17"/>
      <c r="CA6966" s="17"/>
      <c r="CB6966" s="17"/>
    </row>
    <row r="6967" spans="4:80" x14ac:dyDescent="0.2">
      <c r="D6967" s="53"/>
      <c r="E6967" s="53"/>
      <c r="F6967" s="53"/>
      <c r="G6967" s="53"/>
      <c r="BX6967" s="17"/>
      <c r="BY6967" s="17"/>
      <c r="BZ6967" s="17"/>
      <c r="CA6967" s="17"/>
      <c r="CB6967" s="17"/>
    </row>
    <row r="6968" spans="4:80" x14ac:dyDescent="0.2">
      <c r="D6968" s="53"/>
      <c r="E6968" s="53"/>
      <c r="F6968" s="53"/>
      <c r="G6968" s="53"/>
      <c r="BX6968" s="17"/>
      <c r="BY6968" s="17"/>
      <c r="BZ6968" s="17"/>
      <c r="CA6968" s="17"/>
      <c r="CB6968" s="17"/>
    </row>
    <row r="6969" spans="4:80" x14ac:dyDescent="0.2">
      <c r="D6969" s="53"/>
      <c r="E6969" s="53"/>
      <c r="F6969" s="53"/>
      <c r="G6969" s="53"/>
      <c r="BX6969" s="17"/>
      <c r="BY6969" s="17"/>
      <c r="BZ6969" s="17"/>
      <c r="CA6969" s="17"/>
      <c r="CB6969" s="17"/>
    </row>
    <row r="6970" spans="4:80" x14ac:dyDescent="0.2">
      <c r="D6970" s="53"/>
      <c r="E6970" s="53"/>
      <c r="F6970" s="53"/>
      <c r="G6970" s="53"/>
      <c r="BX6970" s="17"/>
      <c r="BY6970" s="17"/>
      <c r="BZ6970" s="17"/>
      <c r="CA6970" s="17"/>
      <c r="CB6970" s="17"/>
    </row>
    <row r="6971" spans="4:80" x14ac:dyDescent="0.2">
      <c r="D6971" s="53"/>
      <c r="E6971" s="53"/>
      <c r="F6971" s="53"/>
      <c r="G6971" s="53"/>
      <c r="BX6971" s="17"/>
      <c r="BY6971" s="17"/>
      <c r="BZ6971" s="17"/>
      <c r="CA6971" s="17"/>
      <c r="CB6971" s="17"/>
    </row>
    <row r="6972" spans="4:80" x14ac:dyDescent="0.2">
      <c r="D6972" s="53"/>
      <c r="E6972" s="53"/>
      <c r="F6972" s="53"/>
      <c r="G6972" s="53"/>
      <c r="BX6972" s="17"/>
      <c r="BY6972" s="17"/>
      <c r="BZ6972" s="17"/>
      <c r="CA6972" s="17"/>
      <c r="CB6972" s="17"/>
    </row>
    <row r="6973" spans="4:80" x14ac:dyDescent="0.2">
      <c r="D6973" s="53"/>
      <c r="E6973" s="53"/>
      <c r="F6973" s="53"/>
      <c r="G6973" s="53"/>
      <c r="BX6973" s="17"/>
      <c r="BY6973" s="17"/>
      <c r="BZ6973" s="17"/>
      <c r="CA6973" s="17"/>
      <c r="CB6973" s="17"/>
    </row>
    <row r="6974" spans="4:80" x14ac:dyDescent="0.2">
      <c r="D6974" s="53"/>
      <c r="E6974" s="53"/>
      <c r="F6974" s="53"/>
      <c r="G6974" s="53"/>
      <c r="BX6974" s="17"/>
      <c r="BY6974" s="17"/>
      <c r="BZ6974" s="17"/>
      <c r="CA6974" s="17"/>
      <c r="CB6974" s="17"/>
    </row>
    <row r="6975" spans="4:80" x14ac:dyDescent="0.2">
      <c r="D6975" s="53"/>
      <c r="E6975" s="53"/>
      <c r="F6975" s="53"/>
      <c r="G6975" s="53"/>
      <c r="BX6975" s="17"/>
      <c r="BY6975" s="17"/>
      <c r="BZ6975" s="17"/>
      <c r="CA6975" s="17"/>
      <c r="CB6975" s="17"/>
    </row>
    <row r="6976" spans="4:80" x14ac:dyDescent="0.2">
      <c r="D6976" s="53"/>
      <c r="E6976" s="53"/>
      <c r="F6976" s="53"/>
      <c r="G6976" s="53"/>
      <c r="BX6976" s="17"/>
      <c r="BY6976" s="17"/>
      <c r="BZ6976" s="17"/>
      <c r="CA6976" s="17"/>
      <c r="CB6976" s="17"/>
    </row>
    <row r="6977" spans="4:80" x14ac:dyDescent="0.2">
      <c r="D6977" s="53"/>
      <c r="E6977" s="53"/>
      <c r="F6977" s="53"/>
      <c r="G6977" s="53"/>
      <c r="BX6977" s="17"/>
      <c r="BY6977" s="17"/>
      <c r="BZ6977" s="17"/>
      <c r="CA6977" s="17"/>
      <c r="CB6977" s="17"/>
    </row>
    <row r="6978" spans="4:80" x14ac:dyDescent="0.2">
      <c r="D6978" s="53"/>
      <c r="E6978" s="53"/>
      <c r="F6978" s="53"/>
      <c r="G6978" s="53"/>
      <c r="BX6978" s="17"/>
      <c r="BY6978" s="17"/>
      <c r="BZ6978" s="17"/>
      <c r="CA6978" s="17"/>
      <c r="CB6978" s="17"/>
    </row>
    <row r="6979" spans="4:80" x14ac:dyDescent="0.2">
      <c r="D6979" s="53"/>
      <c r="E6979" s="53"/>
      <c r="F6979" s="53"/>
      <c r="G6979" s="53"/>
      <c r="BX6979" s="17"/>
      <c r="BY6979" s="17"/>
      <c r="BZ6979" s="17"/>
      <c r="CA6979" s="17"/>
      <c r="CB6979" s="17"/>
    </row>
    <row r="6980" spans="4:80" x14ac:dyDescent="0.2">
      <c r="D6980" s="53"/>
      <c r="E6980" s="53"/>
      <c r="F6980" s="53"/>
      <c r="G6980" s="53"/>
      <c r="BX6980" s="17"/>
      <c r="BY6980" s="17"/>
      <c r="BZ6980" s="17"/>
      <c r="CA6980" s="17"/>
      <c r="CB6980" s="17"/>
    </row>
    <row r="6981" spans="4:80" x14ac:dyDescent="0.2">
      <c r="D6981" s="53"/>
      <c r="E6981" s="53"/>
      <c r="F6981" s="53"/>
      <c r="G6981" s="53"/>
      <c r="BX6981" s="17"/>
      <c r="BY6981" s="17"/>
      <c r="BZ6981" s="17"/>
      <c r="CA6981" s="17"/>
      <c r="CB6981" s="17"/>
    </row>
    <row r="6982" spans="4:80" x14ac:dyDescent="0.2">
      <c r="D6982" s="53"/>
      <c r="E6982" s="53"/>
      <c r="F6982" s="53"/>
      <c r="G6982" s="53"/>
      <c r="BX6982" s="17"/>
      <c r="BY6982" s="17"/>
      <c r="BZ6982" s="17"/>
      <c r="CA6982" s="17"/>
      <c r="CB6982" s="17"/>
    </row>
    <row r="6983" spans="4:80" x14ac:dyDescent="0.2">
      <c r="D6983" s="53"/>
      <c r="E6983" s="53"/>
      <c r="F6983" s="53"/>
      <c r="G6983" s="53"/>
      <c r="BX6983" s="17"/>
      <c r="BY6983" s="17"/>
      <c r="BZ6983" s="17"/>
      <c r="CA6983" s="17"/>
      <c r="CB6983" s="17"/>
    </row>
    <row r="6984" spans="4:80" x14ac:dyDescent="0.2">
      <c r="D6984" s="53"/>
      <c r="E6984" s="53"/>
      <c r="F6984" s="53"/>
      <c r="G6984" s="53"/>
      <c r="BX6984" s="17"/>
      <c r="BY6984" s="17"/>
      <c r="BZ6984" s="17"/>
      <c r="CA6984" s="17"/>
      <c r="CB6984" s="17"/>
    </row>
    <row r="6985" spans="4:80" x14ac:dyDescent="0.2">
      <c r="D6985" s="53"/>
      <c r="E6985" s="53"/>
      <c r="F6985" s="53"/>
      <c r="G6985" s="53"/>
      <c r="BX6985" s="17"/>
      <c r="BY6985" s="17"/>
      <c r="BZ6985" s="17"/>
      <c r="CA6985" s="17"/>
      <c r="CB6985" s="17"/>
    </row>
    <row r="6986" spans="4:80" x14ac:dyDescent="0.2">
      <c r="D6986" s="53"/>
      <c r="E6986" s="53"/>
      <c r="F6986" s="53"/>
      <c r="G6986" s="53"/>
      <c r="BX6986" s="17"/>
      <c r="BY6986" s="17"/>
      <c r="BZ6986" s="17"/>
      <c r="CA6986" s="17"/>
      <c r="CB6986" s="17"/>
    </row>
    <row r="6987" spans="4:80" x14ac:dyDescent="0.2">
      <c r="D6987" s="53"/>
      <c r="E6987" s="53"/>
      <c r="F6987" s="53"/>
      <c r="G6987" s="53"/>
      <c r="BX6987" s="17"/>
      <c r="BY6987" s="17"/>
      <c r="BZ6987" s="17"/>
      <c r="CA6987" s="17"/>
      <c r="CB6987" s="17"/>
    </row>
    <row r="6988" spans="4:80" x14ac:dyDescent="0.2">
      <c r="D6988" s="53"/>
      <c r="E6988" s="53"/>
      <c r="F6988" s="53"/>
      <c r="G6988" s="53"/>
      <c r="BX6988" s="17"/>
      <c r="BY6988" s="17"/>
      <c r="BZ6988" s="17"/>
      <c r="CA6988" s="17"/>
      <c r="CB6988" s="17"/>
    </row>
    <row r="6989" spans="4:80" x14ac:dyDescent="0.2">
      <c r="D6989" s="53"/>
      <c r="E6989" s="53"/>
      <c r="F6989" s="53"/>
      <c r="G6989" s="53"/>
      <c r="BX6989" s="17"/>
      <c r="BY6989" s="17"/>
      <c r="BZ6989" s="17"/>
      <c r="CA6989" s="17"/>
      <c r="CB6989" s="17"/>
    </row>
    <row r="6990" spans="4:80" x14ac:dyDescent="0.2">
      <c r="D6990" s="53"/>
      <c r="E6990" s="53"/>
      <c r="F6990" s="53"/>
      <c r="G6990" s="53"/>
      <c r="BX6990" s="17"/>
      <c r="BY6990" s="17"/>
      <c r="BZ6990" s="17"/>
      <c r="CA6990" s="17"/>
      <c r="CB6990" s="17"/>
    </row>
    <row r="6991" spans="4:80" x14ac:dyDescent="0.2">
      <c r="D6991" s="53"/>
      <c r="E6991" s="53"/>
      <c r="F6991" s="53"/>
      <c r="G6991" s="53"/>
      <c r="BX6991" s="17"/>
      <c r="BY6991" s="17"/>
      <c r="BZ6991" s="17"/>
      <c r="CA6991" s="17"/>
      <c r="CB6991" s="17"/>
    </row>
    <row r="6992" spans="4:80" x14ac:dyDescent="0.2">
      <c r="D6992" s="53"/>
      <c r="E6992" s="53"/>
      <c r="F6992" s="53"/>
      <c r="G6992" s="53"/>
      <c r="BX6992" s="17"/>
      <c r="BY6992" s="17"/>
      <c r="BZ6992" s="17"/>
      <c r="CA6992" s="17"/>
      <c r="CB6992" s="17"/>
    </row>
    <row r="6993" spans="4:80" x14ac:dyDescent="0.2">
      <c r="D6993" s="53"/>
      <c r="E6993" s="53"/>
      <c r="F6993" s="53"/>
      <c r="G6993" s="53"/>
      <c r="BX6993" s="17"/>
      <c r="BY6993" s="17"/>
      <c r="BZ6993" s="17"/>
      <c r="CA6993" s="17"/>
      <c r="CB6993" s="17"/>
    </row>
    <row r="6994" spans="4:80" x14ac:dyDescent="0.2">
      <c r="D6994" s="53"/>
      <c r="E6994" s="53"/>
      <c r="F6994" s="53"/>
      <c r="G6994" s="53"/>
      <c r="BX6994" s="17"/>
      <c r="BY6994" s="17"/>
      <c r="BZ6994" s="17"/>
      <c r="CA6994" s="17"/>
      <c r="CB6994" s="17"/>
    </row>
    <row r="6995" spans="4:80" x14ac:dyDescent="0.2">
      <c r="D6995" s="53"/>
      <c r="E6995" s="53"/>
      <c r="F6995" s="53"/>
      <c r="G6995" s="53"/>
      <c r="BX6995" s="17"/>
      <c r="BY6995" s="17"/>
      <c r="BZ6995" s="17"/>
      <c r="CA6995" s="17"/>
      <c r="CB6995" s="17"/>
    </row>
    <row r="6996" spans="4:80" x14ac:dyDescent="0.2">
      <c r="D6996" s="53"/>
      <c r="E6996" s="53"/>
      <c r="F6996" s="53"/>
      <c r="G6996" s="53"/>
      <c r="BX6996" s="17"/>
      <c r="BY6996" s="17"/>
      <c r="BZ6996" s="17"/>
      <c r="CA6996" s="17"/>
      <c r="CB6996" s="17"/>
    </row>
    <row r="6997" spans="4:80" x14ac:dyDescent="0.2">
      <c r="D6997" s="53"/>
      <c r="E6997" s="53"/>
      <c r="F6997" s="53"/>
      <c r="G6997" s="53"/>
      <c r="BX6997" s="17"/>
      <c r="BY6997" s="17"/>
      <c r="BZ6997" s="17"/>
      <c r="CA6997" s="17"/>
      <c r="CB6997" s="17"/>
    </row>
    <row r="6998" spans="4:80" x14ac:dyDescent="0.2">
      <c r="D6998" s="53"/>
      <c r="E6998" s="53"/>
      <c r="F6998" s="53"/>
      <c r="G6998" s="53"/>
      <c r="BX6998" s="17"/>
      <c r="BY6998" s="17"/>
      <c r="BZ6998" s="17"/>
      <c r="CA6998" s="17"/>
      <c r="CB6998" s="17"/>
    </row>
    <row r="6999" spans="4:80" x14ac:dyDescent="0.2">
      <c r="D6999" s="53"/>
      <c r="E6999" s="53"/>
      <c r="F6999" s="53"/>
      <c r="G6999" s="53"/>
      <c r="BX6999" s="17"/>
      <c r="BY6999" s="17"/>
      <c r="BZ6999" s="17"/>
      <c r="CA6999" s="17"/>
      <c r="CB6999" s="17"/>
    </row>
    <row r="7000" spans="4:80" x14ac:dyDescent="0.2">
      <c r="D7000" s="53"/>
      <c r="E7000" s="53"/>
      <c r="F7000" s="53"/>
      <c r="G7000" s="53"/>
      <c r="BX7000" s="17"/>
      <c r="BY7000" s="17"/>
      <c r="BZ7000" s="17"/>
      <c r="CA7000" s="17"/>
      <c r="CB7000" s="17"/>
    </row>
    <row r="7001" spans="4:80" x14ac:dyDescent="0.2">
      <c r="D7001" s="53"/>
      <c r="E7001" s="53"/>
      <c r="F7001" s="53"/>
      <c r="G7001" s="53"/>
      <c r="BX7001" s="17"/>
      <c r="BY7001" s="17"/>
      <c r="BZ7001" s="17"/>
      <c r="CA7001" s="17"/>
      <c r="CB7001" s="17"/>
    </row>
    <row r="7002" spans="4:80" x14ac:dyDescent="0.2">
      <c r="D7002" s="53"/>
      <c r="E7002" s="53"/>
      <c r="F7002" s="53"/>
      <c r="G7002" s="53"/>
      <c r="BX7002" s="17"/>
      <c r="BY7002" s="17"/>
      <c r="BZ7002" s="17"/>
      <c r="CA7002" s="17"/>
      <c r="CB7002" s="17"/>
    </row>
    <row r="7003" spans="4:80" x14ac:dyDescent="0.2">
      <c r="D7003" s="53"/>
      <c r="E7003" s="53"/>
      <c r="F7003" s="53"/>
      <c r="G7003" s="53"/>
      <c r="BX7003" s="17"/>
      <c r="BY7003" s="17"/>
      <c r="BZ7003" s="17"/>
      <c r="CA7003" s="17"/>
      <c r="CB7003" s="17"/>
    </row>
    <row r="7004" spans="4:80" x14ac:dyDescent="0.2">
      <c r="D7004" s="53"/>
      <c r="E7004" s="53"/>
      <c r="F7004" s="53"/>
      <c r="G7004" s="53"/>
      <c r="BX7004" s="17"/>
      <c r="BY7004" s="17"/>
      <c r="BZ7004" s="17"/>
      <c r="CA7004" s="17"/>
      <c r="CB7004" s="17"/>
    </row>
    <row r="7005" spans="4:80" x14ac:dyDescent="0.2">
      <c r="D7005" s="53"/>
      <c r="E7005" s="53"/>
      <c r="F7005" s="53"/>
      <c r="G7005" s="53"/>
      <c r="BX7005" s="17"/>
      <c r="BY7005" s="17"/>
      <c r="BZ7005" s="17"/>
      <c r="CA7005" s="17"/>
      <c r="CB7005" s="17"/>
    </row>
    <row r="7006" spans="4:80" x14ac:dyDescent="0.2">
      <c r="D7006" s="53"/>
      <c r="E7006" s="53"/>
      <c r="F7006" s="53"/>
      <c r="G7006" s="53"/>
      <c r="BX7006" s="17"/>
      <c r="BY7006" s="17"/>
      <c r="BZ7006" s="17"/>
      <c r="CA7006" s="17"/>
      <c r="CB7006" s="17"/>
    </row>
    <row r="7007" spans="4:80" x14ac:dyDescent="0.2">
      <c r="D7007" s="53"/>
      <c r="E7007" s="53"/>
      <c r="F7007" s="53"/>
      <c r="G7007" s="53"/>
      <c r="BX7007" s="17"/>
      <c r="BY7007" s="17"/>
      <c r="BZ7007" s="17"/>
      <c r="CA7007" s="17"/>
      <c r="CB7007" s="17"/>
    </row>
    <row r="7008" spans="4:80" x14ac:dyDescent="0.2">
      <c r="D7008" s="53"/>
      <c r="E7008" s="53"/>
      <c r="F7008" s="53"/>
      <c r="G7008" s="53"/>
      <c r="BX7008" s="17"/>
      <c r="BY7008" s="17"/>
      <c r="BZ7008" s="17"/>
      <c r="CA7008" s="17"/>
      <c r="CB7008" s="17"/>
    </row>
    <row r="7009" spans="4:80" x14ac:dyDescent="0.2">
      <c r="D7009" s="53"/>
      <c r="E7009" s="53"/>
      <c r="F7009" s="53"/>
      <c r="G7009" s="53"/>
      <c r="BX7009" s="17"/>
      <c r="BY7009" s="17"/>
      <c r="BZ7009" s="17"/>
      <c r="CA7009" s="17"/>
      <c r="CB7009" s="17"/>
    </row>
    <row r="7010" spans="4:80" x14ac:dyDescent="0.2">
      <c r="D7010" s="53"/>
      <c r="E7010" s="53"/>
      <c r="F7010" s="53"/>
      <c r="G7010" s="53"/>
      <c r="BX7010" s="17"/>
      <c r="BY7010" s="17"/>
      <c r="BZ7010" s="17"/>
      <c r="CA7010" s="17"/>
      <c r="CB7010" s="17"/>
    </row>
    <row r="7011" spans="4:80" x14ac:dyDescent="0.2">
      <c r="D7011" s="53"/>
      <c r="E7011" s="53"/>
      <c r="F7011" s="53"/>
      <c r="G7011" s="53"/>
      <c r="BX7011" s="17"/>
      <c r="BY7011" s="17"/>
      <c r="BZ7011" s="17"/>
      <c r="CA7011" s="17"/>
      <c r="CB7011" s="17"/>
    </row>
    <row r="7012" spans="4:80" x14ac:dyDescent="0.2">
      <c r="D7012" s="53"/>
      <c r="E7012" s="53"/>
      <c r="F7012" s="53"/>
      <c r="G7012" s="53"/>
      <c r="BX7012" s="17"/>
      <c r="BY7012" s="17"/>
      <c r="BZ7012" s="17"/>
      <c r="CA7012" s="17"/>
      <c r="CB7012" s="17"/>
    </row>
    <row r="7013" spans="4:80" x14ac:dyDescent="0.2">
      <c r="D7013" s="53"/>
      <c r="E7013" s="53"/>
      <c r="F7013" s="53"/>
      <c r="G7013" s="53"/>
      <c r="BX7013" s="17"/>
      <c r="BY7013" s="17"/>
      <c r="BZ7013" s="17"/>
      <c r="CA7013" s="17"/>
      <c r="CB7013" s="17"/>
    </row>
    <row r="7014" spans="4:80" x14ac:dyDescent="0.2">
      <c r="D7014" s="53"/>
      <c r="E7014" s="53"/>
      <c r="F7014" s="53"/>
      <c r="G7014" s="53"/>
      <c r="BX7014" s="17"/>
      <c r="BY7014" s="17"/>
      <c r="BZ7014" s="17"/>
      <c r="CA7014" s="17"/>
      <c r="CB7014" s="17"/>
    </row>
    <row r="7015" spans="4:80" x14ac:dyDescent="0.2">
      <c r="D7015" s="53"/>
      <c r="E7015" s="53"/>
      <c r="F7015" s="53"/>
      <c r="G7015" s="53"/>
      <c r="BX7015" s="17"/>
      <c r="BY7015" s="17"/>
      <c r="BZ7015" s="17"/>
      <c r="CA7015" s="17"/>
      <c r="CB7015" s="17"/>
    </row>
    <row r="7016" spans="4:80" x14ac:dyDescent="0.2">
      <c r="D7016" s="53"/>
      <c r="E7016" s="53"/>
      <c r="F7016" s="53"/>
      <c r="G7016" s="53"/>
      <c r="BX7016" s="17"/>
      <c r="BY7016" s="17"/>
      <c r="BZ7016" s="17"/>
      <c r="CA7016" s="17"/>
      <c r="CB7016" s="17"/>
    </row>
    <row r="7017" spans="4:80" x14ac:dyDescent="0.2">
      <c r="D7017" s="53"/>
      <c r="E7017" s="53"/>
      <c r="F7017" s="53"/>
      <c r="G7017" s="53"/>
      <c r="BX7017" s="17"/>
      <c r="BY7017" s="17"/>
      <c r="BZ7017" s="17"/>
      <c r="CA7017" s="17"/>
      <c r="CB7017" s="17"/>
    </row>
    <row r="7018" spans="4:80" x14ac:dyDescent="0.2">
      <c r="D7018" s="53"/>
      <c r="E7018" s="53"/>
      <c r="F7018" s="53"/>
      <c r="G7018" s="53"/>
      <c r="BX7018" s="17"/>
      <c r="BY7018" s="17"/>
      <c r="BZ7018" s="17"/>
      <c r="CA7018" s="17"/>
      <c r="CB7018" s="17"/>
    </row>
    <row r="7019" spans="4:80" x14ac:dyDescent="0.2">
      <c r="D7019" s="53"/>
      <c r="E7019" s="53"/>
      <c r="F7019" s="53"/>
      <c r="G7019" s="53"/>
      <c r="BX7019" s="17"/>
      <c r="BY7019" s="17"/>
      <c r="BZ7019" s="17"/>
      <c r="CA7019" s="17"/>
      <c r="CB7019" s="17"/>
    </row>
    <row r="7020" spans="4:80" x14ac:dyDescent="0.2">
      <c r="D7020" s="53"/>
      <c r="E7020" s="53"/>
      <c r="F7020" s="53"/>
      <c r="G7020" s="53"/>
      <c r="BX7020" s="17"/>
      <c r="BY7020" s="17"/>
      <c r="BZ7020" s="17"/>
      <c r="CA7020" s="17"/>
      <c r="CB7020" s="17"/>
    </row>
    <row r="7021" spans="4:80" x14ac:dyDescent="0.2">
      <c r="D7021" s="53"/>
      <c r="E7021" s="53"/>
      <c r="F7021" s="53"/>
      <c r="G7021" s="53"/>
      <c r="BX7021" s="17"/>
      <c r="BY7021" s="17"/>
      <c r="BZ7021" s="17"/>
      <c r="CA7021" s="17"/>
      <c r="CB7021" s="17"/>
    </row>
    <row r="7022" spans="4:80" x14ac:dyDescent="0.2">
      <c r="D7022" s="53"/>
      <c r="E7022" s="53"/>
      <c r="F7022" s="53"/>
      <c r="G7022" s="53"/>
      <c r="BX7022" s="17"/>
      <c r="BY7022" s="17"/>
      <c r="BZ7022" s="17"/>
      <c r="CA7022" s="17"/>
      <c r="CB7022" s="17"/>
    </row>
    <row r="7023" spans="4:80" x14ac:dyDescent="0.2">
      <c r="D7023" s="53"/>
      <c r="E7023" s="53"/>
      <c r="F7023" s="53"/>
      <c r="G7023" s="53"/>
      <c r="BX7023" s="17"/>
      <c r="BY7023" s="17"/>
      <c r="BZ7023" s="17"/>
      <c r="CA7023" s="17"/>
      <c r="CB7023" s="17"/>
    </row>
    <row r="7024" spans="4:80" x14ac:dyDescent="0.2">
      <c r="D7024" s="53"/>
      <c r="E7024" s="53"/>
      <c r="F7024" s="53"/>
      <c r="G7024" s="53"/>
      <c r="BX7024" s="17"/>
      <c r="BY7024" s="17"/>
      <c r="BZ7024" s="17"/>
      <c r="CA7024" s="17"/>
      <c r="CB7024" s="17"/>
    </row>
    <row r="7025" spans="4:80" x14ac:dyDescent="0.2">
      <c r="D7025" s="53"/>
      <c r="E7025" s="53"/>
      <c r="F7025" s="53"/>
      <c r="G7025" s="53"/>
      <c r="BX7025" s="17"/>
      <c r="BY7025" s="17"/>
      <c r="BZ7025" s="17"/>
      <c r="CA7025" s="17"/>
      <c r="CB7025" s="17"/>
    </row>
    <row r="7026" spans="4:80" x14ac:dyDescent="0.2">
      <c r="D7026" s="53"/>
      <c r="E7026" s="53"/>
      <c r="F7026" s="53"/>
      <c r="G7026" s="53"/>
      <c r="BX7026" s="17"/>
      <c r="BY7026" s="17"/>
      <c r="BZ7026" s="17"/>
      <c r="CA7026" s="17"/>
      <c r="CB7026" s="17"/>
    </row>
    <row r="7027" spans="4:80" x14ac:dyDescent="0.2">
      <c r="D7027" s="53"/>
      <c r="E7027" s="53"/>
      <c r="F7027" s="53"/>
      <c r="G7027" s="53"/>
      <c r="BX7027" s="17"/>
      <c r="BY7027" s="17"/>
      <c r="BZ7027" s="17"/>
      <c r="CA7027" s="17"/>
      <c r="CB7027" s="17"/>
    </row>
    <row r="7028" spans="4:80" x14ac:dyDescent="0.2">
      <c r="D7028" s="53"/>
      <c r="E7028" s="53"/>
      <c r="F7028" s="53"/>
      <c r="G7028" s="53"/>
      <c r="BX7028" s="17"/>
      <c r="BY7028" s="17"/>
      <c r="BZ7028" s="17"/>
      <c r="CA7028" s="17"/>
      <c r="CB7028" s="17"/>
    </row>
    <row r="7029" spans="4:80" x14ac:dyDescent="0.2">
      <c r="D7029" s="53"/>
      <c r="E7029" s="53"/>
      <c r="F7029" s="53"/>
      <c r="G7029" s="53"/>
      <c r="BX7029" s="17"/>
      <c r="BY7029" s="17"/>
      <c r="BZ7029" s="17"/>
      <c r="CA7029" s="17"/>
      <c r="CB7029" s="17"/>
    </row>
    <row r="7030" spans="4:80" x14ac:dyDescent="0.2">
      <c r="D7030" s="53"/>
      <c r="E7030" s="53"/>
      <c r="F7030" s="53"/>
      <c r="G7030" s="53"/>
      <c r="BX7030" s="17"/>
      <c r="BY7030" s="17"/>
      <c r="BZ7030" s="17"/>
      <c r="CA7030" s="17"/>
      <c r="CB7030" s="17"/>
    </row>
    <row r="7031" spans="4:80" x14ac:dyDescent="0.2">
      <c r="D7031" s="53"/>
      <c r="E7031" s="53"/>
      <c r="F7031" s="53"/>
      <c r="G7031" s="53"/>
      <c r="BX7031" s="17"/>
      <c r="BY7031" s="17"/>
      <c r="BZ7031" s="17"/>
      <c r="CA7031" s="17"/>
      <c r="CB7031" s="17"/>
    </row>
    <row r="7032" spans="4:80" x14ac:dyDescent="0.2">
      <c r="D7032" s="53"/>
      <c r="E7032" s="53"/>
      <c r="F7032" s="53"/>
      <c r="G7032" s="53"/>
      <c r="BX7032" s="17"/>
      <c r="BY7032" s="17"/>
      <c r="BZ7032" s="17"/>
      <c r="CA7032" s="17"/>
      <c r="CB7032" s="17"/>
    </row>
    <row r="7033" spans="4:80" x14ac:dyDescent="0.2">
      <c r="D7033" s="53"/>
      <c r="E7033" s="53"/>
      <c r="F7033" s="53"/>
      <c r="G7033" s="53"/>
      <c r="BX7033" s="17"/>
      <c r="BY7033" s="17"/>
      <c r="BZ7033" s="17"/>
      <c r="CA7033" s="17"/>
      <c r="CB7033" s="17"/>
    </row>
    <row r="7034" spans="4:80" x14ac:dyDescent="0.2">
      <c r="D7034" s="53"/>
      <c r="E7034" s="53"/>
      <c r="F7034" s="53"/>
      <c r="G7034" s="53"/>
      <c r="BX7034" s="17"/>
      <c r="BY7034" s="17"/>
      <c r="BZ7034" s="17"/>
      <c r="CA7034" s="17"/>
      <c r="CB7034" s="17"/>
    </row>
    <row r="7035" spans="4:80" x14ac:dyDescent="0.2">
      <c r="D7035" s="53"/>
      <c r="E7035" s="53"/>
      <c r="F7035" s="53"/>
      <c r="G7035" s="53"/>
      <c r="BX7035" s="17"/>
      <c r="BY7035" s="17"/>
      <c r="BZ7035" s="17"/>
      <c r="CA7035" s="17"/>
      <c r="CB7035" s="17"/>
    </row>
    <row r="7036" spans="4:80" x14ac:dyDescent="0.2">
      <c r="D7036" s="53"/>
      <c r="E7036" s="53"/>
      <c r="F7036" s="53"/>
      <c r="G7036" s="53"/>
      <c r="BX7036" s="17"/>
      <c r="BY7036" s="17"/>
      <c r="BZ7036" s="17"/>
      <c r="CA7036" s="17"/>
      <c r="CB7036" s="17"/>
    </row>
    <row r="7037" spans="4:80" x14ac:dyDescent="0.2">
      <c r="D7037" s="53"/>
      <c r="E7037" s="53"/>
      <c r="F7037" s="53"/>
      <c r="G7037" s="53"/>
      <c r="BX7037" s="17"/>
      <c r="BY7037" s="17"/>
      <c r="BZ7037" s="17"/>
      <c r="CA7037" s="17"/>
      <c r="CB7037" s="17"/>
    </row>
    <row r="7038" spans="4:80" x14ac:dyDescent="0.2">
      <c r="D7038" s="53"/>
      <c r="E7038" s="53"/>
      <c r="F7038" s="53"/>
      <c r="G7038" s="53"/>
      <c r="BX7038" s="17"/>
      <c r="BY7038" s="17"/>
      <c r="BZ7038" s="17"/>
      <c r="CA7038" s="17"/>
      <c r="CB7038" s="17"/>
    </row>
    <row r="7039" spans="4:80" x14ac:dyDescent="0.2">
      <c r="D7039" s="53"/>
      <c r="E7039" s="53"/>
      <c r="F7039" s="53"/>
      <c r="G7039" s="53"/>
      <c r="BX7039" s="17"/>
      <c r="BY7039" s="17"/>
      <c r="BZ7039" s="17"/>
      <c r="CA7039" s="17"/>
      <c r="CB7039" s="17"/>
    </row>
    <row r="7040" spans="4:80" x14ac:dyDescent="0.2">
      <c r="D7040" s="53"/>
      <c r="E7040" s="53"/>
      <c r="F7040" s="53"/>
      <c r="G7040" s="53"/>
      <c r="BX7040" s="17"/>
      <c r="BY7040" s="17"/>
      <c r="BZ7040" s="17"/>
      <c r="CA7040" s="17"/>
      <c r="CB7040" s="17"/>
    </row>
    <row r="7041" spans="4:80" x14ac:dyDescent="0.2">
      <c r="D7041" s="53"/>
      <c r="E7041" s="53"/>
      <c r="F7041" s="53"/>
      <c r="G7041" s="53"/>
      <c r="BX7041" s="17"/>
      <c r="BY7041" s="17"/>
      <c r="BZ7041" s="17"/>
      <c r="CA7041" s="17"/>
      <c r="CB7041" s="17"/>
    </row>
    <row r="7042" spans="4:80" x14ac:dyDescent="0.2">
      <c r="D7042" s="53"/>
      <c r="E7042" s="53"/>
      <c r="F7042" s="53"/>
      <c r="G7042" s="53"/>
      <c r="BX7042" s="17"/>
      <c r="BY7042" s="17"/>
      <c r="BZ7042" s="17"/>
      <c r="CA7042" s="17"/>
      <c r="CB7042" s="17"/>
    </row>
    <row r="7043" spans="4:80" x14ac:dyDescent="0.2">
      <c r="D7043" s="53"/>
      <c r="E7043" s="53"/>
      <c r="F7043" s="53"/>
      <c r="G7043" s="53"/>
      <c r="BX7043" s="17"/>
      <c r="BY7043" s="17"/>
      <c r="BZ7043" s="17"/>
      <c r="CA7043" s="17"/>
      <c r="CB7043" s="17"/>
    </row>
    <row r="7044" spans="4:80" x14ac:dyDescent="0.2">
      <c r="D7044" s="53"/>
      <c r="E7044" s="53"/>
      <c r="F7044" s="53"/>
      <c r="G7044" s="53"/>
      <c r="BX7044" s="17"/>
      <c r="BY7044" s="17"/>
      <c r="BZ7044" s="17"/>
      <c r="CA7044" s="17"/>
      <c r="CB7044" s="17"/>
    </row>
    <row r="7045" spans="4:80" x14ac:dyDescent="0.2">
      <c r="D7045" s="53"/>
      <c r="E7045" s="53"/>
      <c r="F7045" s="53"/>
      <c r="G7045" s="53"/>
      <c r="BX7045" s="17"/>
      <c r="BY7045" s="17"/>
      <c r="BZ7045" s="17"/>
      <c r="CA7045" s="17"/>
      <c r="CB7045" s="17"/>
    </row>
    <row r="7046" spans="4:80" x14ac:dyDescent="0.2">
      <c r="D7046" s="53"/>
      <c r="E7046" s="53"/>
      <c r="F7046" s="53"/>
      <c r="G7046" s="53"/>
      <c r="BX7046" s="17"/>
      <c r="BY7046" s="17"/>
      <c r="BZ7046" s="17"/>
      <c r="CA7046" s="17"/>
      <c r="CB7046" s="17"/>
    </row>
    <row r="7047" spans="4:80" x14ac:dyDescent="0.2">
      <c r="D7047" s="53"/>
      <c r="E7047" s="53"/>
      <c r="F7047" s="53"/>
      <c r="G7047" s="53"/>
      <c r="BX7047" s="17"/>
      <c r="BY7047" s="17"/>
      <c r="BZ7047" s="17"/>
      <c r="CA7047" s="17"/>
      <c r="CB7047" s="17"/>
    </row>
    <row r="7048" spans="4:80" x14ac:dyDescent="0.2">
      <c r="D7048" s="53"/>
      <c r="E7048" s="53"/>
      <c r="F7048" s="53"/>
      <c r="G7048" s="53"/>
      <c r="BX7048" s="17"/>
      <c r="BY7048" s="17"/>
      <c r="BZ7048" s="17"/>
      <c r="CA7048" s="17"/>
      <c r="CB7048" s="17"/>
    </row>
    <row r="7049" spans="4:80" x14ac:dyDescent="0.2">
      <c r="D7049" s="53"/>
      <c r="E7049" s="53"/>
      <c r="F7049" s="53"/>
      <c r="G7049" s="53"/>
      <c r="BX7049" s="17"/>
      <c r="BY7049" s="17"/>
      <c r="BZ7049" s="17"/>
      <c r="CA7049" s="17"/>
      <c r="CB7049" s="17"/>
    </row>
    <row r="7050" spans="4:80" x14ac:dyDescent="0.2">
      <c r="D7050" s="53"/>
      <c r="E7050" s="53"/>
      <c r="F7050" s="53"/>
      <c r="G7050" s="53"/>
      <c r="BX7050" s="17"/>
      <c r="BY7050" s="17"/>
      <c r="BZ7050" s="17"/>
      <c r="CA7050" s="17"/>
      <c r="CB7050" s="17"/>
    </row>
    <row r="7051" spans="4:80" x14ac:dyDescent="0.2">
      <c r="D7051" s="53"/>
      <c r="E7051" s="53"/>
      <c r="F7051" s="53"/>
      <c r="G7051" s="53"/>
      <c r="BX7051" s="17"/>
      <c r="BY7051" s="17"/>
      <c r="BZ7051" s="17"/>
      <c r="CA7051" s="17"/>
      <c r="CB7051" s="17"/>
    </row>
    <row r="7052" spans="4:80" x14ac:dyDescent="0.2">
      <c r="D7052" s="53"/>
      <c r="E7052" s="53"/>
      <c r="F7052" s="53"/>
      <c r="G7052" s="53"/>
      <c r="BX7052" s="17"/>
      <c r="BY7052" s="17"/>
      <c r="BZ7052" s="17"/>
      <c r="CA7052" s="17"/>
      <c r="CB7052" s="17"/>
    </row>
    <row r="7053" spans="4:80" x14ac:dyDescent="0.2">
      <c r="D7053" s="53"/>
      <c r="E7053" s="53"/>
      <c r="F7053" s="53"/>
      <c r="G7053" s="53"/>
      <c r="BX7053" s="17"/>
      <c r="BY7053" s="17"/>
      <c r="BZ7053" s="17"/>
      <c r="CA7053" s="17"/>
      <c r="CB7053" s="17"/>
    </row>
    <row r="7054" spans="4:80" x14ac:dyDescent="0.2">
      <c r="D7054" s="53"/>
      <c r="E7054" s="53"/>
      <c r="F7054" s="53"/>
      <c r="G7054" s="53"/>
      <c r="BX7054" s="17"/>
      <c r="BY7054" s="17"/>
      <c r="BZ7054" s="17"/>
      <c r="CA7054" s="17"/>
      <c r="CB7054" s="17"/>
    </row>
    <row r="7055" spans="4:80" x14ac:dyDescent="0.2">
      <c r="D7055" s="53"/>
      <c r="E7055" s="53"/>
      <c r="F7055" s="53"/>
      <c r="G7055" s="53"/>
      <c r="BX7055" s="17"/>
      <c r="BY7055" s="17"/>
      <c r="BZ7055" s="17"/>
      <c r="CA7055" s="17"/>
      <c r="CB7055" s="17"/>
    </row>
    <row r="7056" spans="4:80" x14ac:dyDescent="0.2">
      <c r="D7056" s="53"/>
      <c r="E7056" s="53"/>
      <c r="F7056" s="53"/>
      <c r="G7056" s="53"/>
      <c r="BX7056" s="17"/>
      <c r="BY7056" s="17"/>
      <c r="BZ7056" s="17"/>
      <c r="CA7056" s="17"/>
      <c r="CB7056" s="17"/>
    </row>
    <row r="7057" spans="4:80" x14ac:dyDescent="0.2">
      <c r="D7057" s="53"/>
      <c r="E7057" s="53"/>
      <c r="F7057" s="53"/>
      <c r="G7057" s="53"/>
      <c r="BX7057" s="17"/>
      <c r="BY7057" s="17"/>
      <c r="BZ7057" s="17"/>
      <c r="CA7057" s="17"/>
      <c r="CB7057" s="17"/>
    </row>
    <row r="7058" spans="4:80" x14ac:dyDescent="0.2">
      <c r="D7058" s="53"/>
      <c r="E7058" s="53"/>
      <c r="F7058" s="53"/>
      <c r="G7058" s="53"/>
      <c r="BX7058" s="17"/>
      <c r="BY7058" s="17"/>
      <c r="BZ7058" s="17"/>
      <c r="CA7058" s="17"/>
      <c r="CB7058" s="17"/>
    </row>
    <row r="7059" spans="4:80" x14ac:dyDescent="0.2">
      <c r="D7059" s="53"/>
      <c r="E7059" s="53"/>
      <c r="F7059" s="53"/>
      <c r="G7059" s="53"/>
      <c r="BX7059" s="17"/>
      <c r="BY7059" s="17"/>
      <c r="BZ7059" s="17"/>
      <c r="CA7059" s="17"/>
      <c r="CB7059" s="17"/>
    </row>
    <row r="7060" spans="4:80" x14ac:dyDescent="0.2">
      <c r="D7060" s="53"/>
      <c r="E7060" s="53"/>
      <c r="F7060" s="53"/>
      <c r="G7060" s="53"/>
      <c r="BX7060" s="17"/>
      <c r="BY7060" s="17"/>
      <c r="BZ7060" s="17"/>
      <c r="CA7060" s="17"/>
      <c r="CB7060" s="17"/>
    </row>
    <row r="7061" spans="4:80" x14ac:dyDescent="0.2">
      <c r="D7061" s="53"/>
      <c r="E7061" s="53"/>
      <c r="F7061" s="53"/>
      <c r="G7061" s="53"/>
      <c r="BX7061" s="17"/>
      <c r="BY7061" s="17"/>
      <c r="BZ7061" s="17"/>
      <c r="CA7061" s="17"/>
      <c r="CB7061" s="17"/>
    </row>
    <row r="7062" spans="4:80" x14ac:dyDescent="0.2">
      <c r="D7062" s="53"/>
      <c r="E7062" s="53"/>
      <c r="F7062" s="53"/>
      <c r="G7062" s="53"/>
      <c r="BX7062" s="17"/>
      <c r="BY7062" s="17"/>
      <c r="BZ7062" s="17"/>
      <c r="CA7062" s="17"/>
      <c r="CB7062" s="17"/>
    </row>
    <row r="7063" spans="4:80" x14ac:dyDescent="0.2">
      <c r="D7063" s="53"/>
      <c r="E7063" s="53"/>
      <c r="F7063" s="53"/>
      <c r="G7063" s="53"/>
      <c r="BX7063" s="17"/>
      <c r="BY7063" s="17"/>
      <c r="BZ7063" s="17"/>
      <c r="CA7063" s="17"/>
      <c r="CB7063" s="17"/>
    </row>
    <row r="7064" spans="4:80" x14ac:dyDescent="0.2">
      <c r="D7064" s="53"/>
      <c r="E7064" s="53"/>
      <c r="F7064" s="53"/>
      <c r="G7064" s="53"/>
      <c r="BX7064" s="17"/>
      <c r="BY7064" s="17"/>
      <c r="BZ7064" s="17"/>
      <c r="CA7064" s="17"/>
      <c r="CB7064" s="17"/>
    </row>
    <row r="7065" spans="4:80" x14ac:dyDescent="0.2">
      <c r="D7065" s="53"/>
      <c r="E7065" s="53"/>
      <c r="F7065" s="53"/>
      <c r="G7065" s="53"/>
      <c r="BX7065" s="17"/>
      <c r="BY7065" s="17"/>
      <c r="BZ7065" s="17"/>
      <c r="CA7065" s="17"/>
      <c r="CB7065" s="17"/>
    </row>
    <row r="7066" spans="4:80" x14ac:dyDescent="0.2">
      <c r="D7066" s="53"/>
      <c r="E7066" s="53"/>
      <c r="F7066" s="53"/>
      <c r="G7066" s="53"/>
      <c r="BX7066" s="17"/>
      <c r="BY7066" s="17"/>
      <c r="BZ7066" s="17"/>
      <c r="CA7066" s="17"/>
      <c r="CB7066" s="17"/>
    </row>
    <row r="7067" spans="4:80" x14ac:dyDescent="0.2">
      <c r="D7067" s="53"/>
      <c r="E7067" s="53"/>
      <c r="F7067" s="53"/>
      <c r="G7067" s="53"/>
      <c r="BX7067" s="17"/>
      <c r="BY7067" s="17"/>
      <c r="BZ7067" s="17"/>
      <c r="CA7067" s="17"/>
      <c r="CB7067" s="17"/>
    </row>
    <row r="7068" spans="4:80" x14ac:dyDescent="0.2">
      <c r="D7068" s="53"/>
      <c r="E7068" s="53"/>
      <c r="F7068" s="53"/>
      <c r="G7068" s="53"/>
      <c r="BX7068" s="17"/>
      <c r="BY7068" s="17"/>
      <c r="BZ7068" s="17"/>
      <c r="CA7068" s="17"/>
      <c r="CB7068" s="17"/>
    </row>
    <row r="7069" spans="4:80" x14ac:dyDescent="0.2">
      <c r="D7069" s="53"/>
      <c r="E7069" s="53"/>
      <c r="F7069" s="53"/>
      <c r="G7069" s="53"/>
      <c r="BX7069" s="17"/>
      <c r="BY7069" s="17"/>
      <c r="BZ7069" s="17"/>
      <c r="CA7069" s="17"/>
      <c r="CB7069" s="17"/>
    </row>
    <row r="7070" spans="4:80" x14ac:dyDescent="0.2">
      <c r="D7070" s="53"/>
      <c r="E7070" s="53"/>
      <c r="F7070" s="53"/>
      <c r="G7070" s="53"/>
      <c r="BX7070" s="17"/>
      <c r="BY7070" s="17"/>
      <c r="BZ7070" s="17"/>
      <c r="CA7070" s="17"/>
      <c r="CB7070" s="17"/>
    </row>
    <row r="7071" spans="4:80" x14ac:dyDescent="0.2">
      <c r="D7071" s="53"/>
      <c r="E7071" s="53"/>
      <c r="F7071" s="53"/>
      <c r="G7071" s="53"/>
      <c r="BX7071" s="17"/>
      <c r="BY7071" s="17"/>
      <c r="BZ7071" s="17"/>
      <c r="CA7071" s="17"/>
      <c r="CB7071" s="17"/>
    </row>
    <row r="7072" spans="4:80" x14ac:dyDescent="0.2">
      <c r="D7072" s="53"/>
      <c r="E7072" s="53"/>
      <c r="F7072" s="53"/>
      <c r="G7072" s="53"/>
      <c r="BX7072" s="17"/>
      <c r="BY7072" s="17"/>
      <c r="BZ7072" s="17"/>
      <c r="CA7072" s="17"/>
      <c r="CB7072" s="17"/>
    </row>
    <row r="7073" spans="4:80" x14ac:dyDescent="0.2">
      <c r="D7073" s="53"/>
      <c r="E7073" s="53"/>
      <c r="F7073" s="53"/>
      <c r="G7073" s="53"/>
      <c r="BX7073" s="17"/>
      <c r="BY7073" s="17"/>
      <c r="BZ7073" s="17"/>
      <c r="CA7073" s="17"/>
      <c r="CB7073" s="17"/>
    </row>
    <row r="7074" spans="4:80" x14ac:dyDescent="0.2">
      <c r="D7074" s="53"/>
      <c r="E7074" s="53"/>
      <c r="F7074" s="53"/>
      <c r="G7074" s="53"/>
      <c r="BX7074" s="17"/>
      <c r="BY7074" s="17"/>
      <c r="BZ7074" s="17"/>
      <c r="CA7074" s="17"/>
      <c r="CB7074" s="17"/>
    </row>
    <row r="7075" spans="4:80" x14ac:dyDescent="0.2">
      <c r="D7075" s="53"/>
      <c r="E7075" s="53"/>
      <c r="F7075" s="53"/>
      <c r="G7075" s="53"/>
      <c r="BX7075" s="17"/>
      <c r="BY7075" s="17"/>
      <c r="BZ7075" s="17"/>
      <c r="CA7075" s="17"/>
      <c r="CB7075" s="17"/>
    </row>
    <row r="7076" spans="4:80" x14ac:dyDescent="0.2">
      <c r="D7076" s="53"/>
      <c r="E7076" s="53"/>
      <c r="F7076" s="53"/>
      <c r="G7076" s="53"/>
      <c r="BX7076" s="17"/>
      <c r="BY7076" s="17"/>
      <c r="BZ7076" s="17"/>
      <c r="CA7076" s="17"/>
      <c r="CB7076" s="17"/>
    </row>
    <row r="7077" spans="4:80" x14ac:dyDescent="0.2">
      <c r="D7077" s="53"/>
      <c r="E7077" s="53"/>
      <c r="F7077" s="53"/>
      <c r="G7077" s="53"/>
      <c r="BX7077" s="17"/>
      <c r="BY7077" s="17"/>
      <c r="BZ7077" s="17"/>
      <c r="CA7077" s="17"/>
      <c r="CB7077" s="17"/>
    </row>
    <row r="7078" spans="4:80" x14ac:dyDescent="0.2">
      <c r="D7078" s="53"/>
      <c r="E7078" s="53"/>
      <c r="F7078" s="53"/>
      <c r="G7078" s="53"/>
      <c r="BX7078" s="17"/>
      <c r="BY7078" s="17"/>
      <c r="BZ7078" s="17"/>
      <c r="CA7078" s="17"/>
      <c r="CB7078" s="17"/>
    </row>
    <row r="7079" spans="4:80" x14ac:dyDescent="0.2">
      <c r="D7079" s="53"/>
      <c r="E7079" s="53"/>
      <c r="F7079" s="53"/>
      <c r="G7079" s="53"/>
      <c r="BX7079" s="17"/>
      <c r="BY7079" s="17"/>
      <c r="BZ7079" s="17"/>
      <c r="CA7079" s="17"/>
      <c r="CB7079" s="17"/>
    </row>
    <row r="7080" spans="4:80" x14ac:dyDescent="0.2">
      <c r="D7080" s="53"/>
      <c r="E7080" s="53"/>
      <c r="F7080" s="53"/>
      <c r="G7080" s="53"/>
      <c r="BX7080" s="17"/>
      <c r="BY7080" s="17"/>
      <c r="BZ7080" s="17"/>
      <c r="CA7080" s="17"/>
      <c r="CB7080" s="17"/>
    </row>
    <row r="7081" spans="4:80" x14ac:dyDescent="0.2">
      <c r="D7081" s="53"/>
      <c r="E7081" s="53"/>
      <c r="F7081" s="53"/>
      <c r="G7081" s="53"/>
      <c r="BX7081" s="17"/>
      <c r="BY7081" s="17"/>
      <c r="BZ7081" s="17"/>
      <c r="CA7081" s="17"/>
      <c r="CB7081" s="17"/>
    </row>
    <row r="7082" spans="4:80" x14ac:dyDescent="0.2">
      <c r="D7082" s="53"/>
      <c r="E7082" s="53"/>
      <c r="F7082" s="53"/>
      <c r="G7082" s="53"/>
      <c r="BX7082" s="17"/>
      <c r="BY7082" s="17"/>
      <c r="BZ7082" s="17"/>
      <c r="CA7082" s="17"/>
      <c r="CB7082" s="17"/>
    </row>
    <row r="7083" spans="4:80" x14ac:dyDescent="0.2">
      <c r="D7083" s="53"/>
      <c r="E7083" s="53"/>
      <c r="F7083" s="53"/>
      <c r="G7083" s="53"/>
      <c r="BX7083" s="17"/>
      <c r="BY7083" s="17"/>
      <c r="BZ7083" s="17"/>
      <c r="CA7083" s="17"/>
      <c r="CB7083" s="17"/>
    </row>
    <row r="7084" spans="4:80" x14ac:dyDescent="0.2">
      <c r="D7084" s="53"/>
      <c r="E7084" s="53"/>
      <c r="F7084" s="53"/>
      <c r="G7084" s="53"/>
      <c r="BX7084" s="17"/>
      <c r="BY7084" s="17"/>
      <c r="BZ7084" s="17"/>
      <c r="CA7084" s="17"/>
      <c r="CB7084" s="17"/>
    </row>
    <row r="7085" spans="4:80" x14ac:dyDescent="0.2">
      <c r="D7085" s="53"/>
      <c r="E7085" s="53"/>
      <c r="F7085" s="53"/>
      <c r="G7085" s="53"/>
      <c r="BX7085" s="17"/>
      <c r="BY7085" s="17"/>
      <c r="BZ7085" s="17"/>
      <c r="CA7085" s="17"/>
      <c r="CB7085" s="17"/>
    </row>
    <row r="7086" spans="4:80" x14ac:dyDescent="0.2">
      <c r="D7086" s="53"/>
      <c r="E7086" s="53"/>
      <c r="F7086" s="53"/>
      <c r="G7086" s="53"/>
      <c r="BX7086" s="17"/>
      <c r="BY7086" s="17"/>
      <c r="BZ7086" s="17"/>
      <c r="CA7086" s="17"/>
      <c r="CB7086" s="17"/>
    </row>
    <row r="7087" spans="4:80" x14ac:dyDescent="0.2">
      <c r="D7087" s="53"/>
      <c r="E7087" s="53"/>
      <c r="F7087" s="53"/>
      <c r="G7087" s="53"/>
      <c r="BX7087" s="17"/>
      <c r="BY7087" s="17"/>
      <c r="BZ7087" s="17"/>
      <c r="CA7087" s="17"/>
      <c r="CB7087" s="17"/>
    </row>
    <row r="7088" spans="4:80" x14ac:dyDescent="0.2">
      <c r="D7088" s="53"/>
      <c r="E7088" s="53"/>
      <c r="F7088" s="53"/>
      <c r="G7088" s="53"/>
      <c r="BX7088" s="17"/>
      <c r="BY7088" s="17"/>
      <c r="BZ7088" s="17"/>
      <c r="CA7088" s="17"/>
      <c r="CB7088" s="17"/>
    </row>
    <row r="7089" spans="4:80" x14ac:dyDescent="0.2">
      <c r="D7089" s="53"/>
      <c r="E7089" s="53"/>
      <c r="F7089" s="53"/>
      <c r="G7089" s="53"/>
      <c r="BX7089" s="17"/>
      <c r="BY7089" s="17"/>
      <c r="BZ7089" s="17"/>
      <c r="CA7089" s="17"/>
      <c r="CB7089" s="17"/>
    </row>
    <row r="7090" spans="4:80" x14ac:dyDescent="0.2">
      <c r="D7090" s="53"/>
      <c r="E7090" s="53"/>
      <c r="F7090" s="53"/>
      <c r="G7090" s="53"/>
      <c r="BX7090" s="17"/>
      <c r="BY7090" s="17"/>
      <c r="BZ7090" s="17"/>
      <c r="CA7090" s="17"/>
      <c r="CB7090" s="17"/>
    </row>
    <row r="7091" spans="4:80" x14ac:dyDescent="0.2">
      <c r="D7091" s="53"/>
      <c r="E7091" s="53"/>
      <c r="F7091" s="53"/>
      <c r="G7091" s="53"/>
      <c r="BX7091" s="17"/>
      <c r="BY7091" s="17"/>
      <c r="BZ7091" s="17"/>
      <c r="CA7091" s="17"/>
      <c r="CB7091" s="17"/>
    </row>
    <row r="7092" spans="4:80" x14ac:dyDescent="0.2">
      <c r="D7092" s="53"/>
      <c r="E7092" s="53"/>
      <c r="F7092" s="53"/>
      <c r="G7092" s="53"/>
      <c r="BX7092" s="17"/>
      <c r="BY7092" s="17"/>
      <c r="BZ7092" s="17"/>
      <c r="CA7092" s="17"/>
      <c r="CB7092" s="17"/>
    </row>
    <row r="7093" spans="4:80" x14ac:dyDescent="0.2">
      <c r="D7093" s="53"/>
      <c r="E7093" s="53"/>
      <c r="F7093" s="53"/>
      <c r="G7093" s="53"/>
      <c r="BX7093" s="17"/>
      <c r="BY7093" s="17"/>
      <c r="BZ7093" s="17"/>
      <c r="CA7093" s="17"/>
      <c r="CB7093" s="17"/>
    </row>
    <row r="7094" spans="4:80" x14ac:dyDescent="0.2">
      <c r="D7094" s="53"/>
      <c r="E7094" s="53"/>
      <c r="F7094" s="53"/>
      <c r="G7094" s="53"/>
      <c r="BX7094" s="17"/>
      <c r="BY7094" s="17"/>
      <c r="BZ7094" s="17"/>
      <c r="CA7094" s="17"/>
      <c r="CB7094" s="17"/>
    </row>
    <row r="7095" spans="4:80" x14ac:dyDescent="0.2">
      <c r="D7095" s="53"/>
      <c r="E7095" s="53"/>
      <c r="F7095" s="53"/>
      <c r="G7095" s="53"/>
      <c r="BX7095" s="17"/>
      <c r="BY7095" s="17"/>
      <c r="BZ7095" s="17"/>
      <c r="CA7095" s="17"/>
      <c r="CB7095" s="17"/>
    </row>
    <row r="7096" spans="4:80" x14ac:dyDescent="0.2">
      <c r="D7096" s="53"/>
      <c r="E7096" s="53"/>
      <c r="F7096" s="53"/>
      <c r="G7096" s="53"/>
      <c r="BX7096" s="17"/>
      <c r="BY7096" s="17"/>
      <c r="BZ7096" s="17"/>
      <c r="CA7096" s="17"/>
      <c r="CB7096" s="17"/>
    </row>
    <row r="7097" spans="4:80" x14ac:dyDescent="0.2">
      <c r="D7097" s="53"/>
      <c r="E7097" s="53"/>
      <c r="F7097" s="53"/>
      <c r="G7097" s="53"/>
      <c r="BX7097" s="17"/>
      <c r="BY7097" s="17"/>
      <c r="BZ7097" s="17"/>
      <c r="CA7097" s="17"/>
      <c r="CB7097" s="17"/>
    </row>
    <row r="7098" spans="4:80" x14ac:dyDescent="0.2">
      <c r="D7098" s="53"/>
      <c r="E7098" s="53"/>
      <c r="F7098" s="53"/>
      <c r="G7098" s="53"/>
      <c r="BX7098" s="17"/>
      <c r="BY7098" s="17"/>
      <c r="BZ7098" s="17"/>
      <c r="CA7098" s="17"/>
      <c r="CB7098" s="17"/>
    </row>
    <row r="7099" spans="4:80" x14ac:dyDescent="0.2">
      <c r="D7099" s="53"/>
      <c r="E7099" s="53"/>
      <c r="F7099" s="53"/>
      <c r="G7099" s="53"/>
      <c r="BX7099" s="17"/>
      <c r="BY7099" s="17"/>
      <c r="BZ7099" s="17"/>
      <c r="CA7099" s="17"/>
      <c r="CB7099" s="17"/>
    </row>
    <row r="7100" spans="4:80" x14ac:dyDescent="0.2">
      <c r="D7100" s="53"/>
      <c r="E7100" s="53"/>
      <c r="F7100" s="53"/>
      <c r="G7100" s="53"/>
      <c r="BX7100" s="17"/>
      <c r="BY7100" s="17"/>
      <c r="BZ7100" s="17"/>
      <c r="CA7100" s="17"/>
      <c r="CB7100" s="17"/>
    </row>
    <row r="7101" spans="4:80" x14ac:dyDescent="0.2">
      <c r="D7101" s="53"/>
      <c r="E7101" s="53"/>
      <c r="F7101" s="53"/>
      <c r="G7101" s="53"/>
      <c r="BX7101" s="17"/>
      <c r="BY7101" s="17"/>
      <c r="BZ7101" s="17"/>
      <c r="CA7101" s="17"/>
      <c r="CB7101" s="17"/>
    </row>
    <row r="7102" spans="4:80" x14ac:dyDescent="0.2">
      <c r="D7102" s="53"/>
      <c r="E7102" s="53"/>
      <c r="F7102" s="53"/>
      <c r="G7102" s="53"/>
      <c r="BX7102" s="17"/>
      <c r="BY7102" s="17"/>
      <c r="BZ7102" s="17"/>
      <c r="CA7102" s="17"/>
      <c r="CB7102" s="17"/>
    </row>
    <row r="7103" spans="4:80" x14ac:dyDescent="0.2">
      <c r="D7103" s="53"/>
      <c r="E7103" s="53"/>
      <c r="F7103" s="53"/>
      <c r="G7103" s="53"/>
      <c r="BX7103" s="17"/>
      <c r="BY7103" s="17"/>
      <c r="BZ7103" s="17"/>
      <c r="CA7103" s="17"/>
      <c r="CB7103" s="17"/>
    </row>
    <row r="7104" spans="4:80" x14ac:dyDescent="0.2">
      <c r="D7104" s="53"/>
      <c r="E7104" s="53"/>
      <c r="F7104" s="53"/>
      <c r="G7104" s="53"/>
      <c r="BX7104" s="17"/>
      <c r="BY7104" s="17"/>
      <c r="BZ7104" s="17"/>
      <c r="CA7104" s="17"/>
      <c r="CB7104" s="17"/>
    </row>
    <row r="7105" spans="4:80" x14ac:dyDescent="0.2">
      <c r="D7105" s="53"/>
      <c r="E7105" s="53"/>
      <c r="F7105" s="53"/>
      <c r="G7105" s="53"/>
      <c r="BX7105" s="17"/>
      <c r="BY7105" s="17"/>
      <c r="BZ7105" s="17"/>
      <c r="CA7105" s="17"/>
      <c r="CB7105" s="17"/>
    </row>
    <row r="7106" spans="4:80" x14ac:dyDescent="0.2">
      <c r="D7106" s="53"/>
      <c r="E7106" s="53"/>
      <c r="F7106" s="53"/>
      <c r="G7106" s="53"/>
      <c r="BX7106" s="17"/>
      <c r="BY7106" s="17"/>
      <c r="BZ7106" s="17"/>
      <c r="CA7106" s="17"/>
      <c r="CB7106" s="17"/>
    </row>
    <row r="7107" spans="4:80" x14ac:dyDescent="0.2">
      <c r="D7107" s="53"/>
      <c r="E7107" s="53"/>
      <c r="F7107" s="53"/>
      <c r="G7107" s="53"/>
      <c r="BX7107" s="17"/>
      <c r="BY7107" s="17"/>
      <c r="BZ7107" s="17"/>
      <c r="CA7107" s="17"/>
      <c r="CB7107" s="17"/>
    </row>
    <row r="7108" spans="4:80" x14ac:dyDescent="0.2">
      <c r="D7108" s="53"/>
      <c r="E7108" s="53"/>
      <c r="F7108" s="53"/>
      <c r="G7108" s="53"/>
      <c r="BX7108" s="17"/>
      <c r="BY7108" s="17"/>
      <c r="BZ7108" s="17"/>
      <c r="CA7108" s="17"/>
      <c r="CB7108" s="17"/>
    </row>
    <row r="7109" spans="4:80" x14ac:dyDescent="0.2">
      <c r="D7109" s="53"/>
      <c r="E7109" s="53"/>
      <c r="F7109" s="53"/>
      <c r="G7109" s="53"/>
      <c r="BX7109" s="17"/>
      <c r="BY7109" s="17"/>
      <c r="BZ7109" s="17"/>
      <c r="CA7109" s="17"/>
      <c r="CB7109" s="17"/>
    </row>
    <row r="7110" spans="4:80" x14ac:dyDescent="0.2">
      <c r="D7110" s="53"/>
      <c r="E7110" s="53"/>
      <c r="F7110" s="53"/>
      <c r="G7110" s="53"/>
      <c r="BX7110" s="17"/>
      <c r="BY7110" s="17"/>
      <c r="BZ7110" s="17"/>
      <c r="CA7110" s="17"/>
      <c r="CB7110" s="17"/>
    </row>
    <row r="7111" spans="4:80" x14ac:dyDescent="0.2">
      <c r="D7111" s="53"/>
      <c r="E7111" s="53"/>
      <c r="F7111" s="53"/>
      <c r="G7111" s="53"/>
      <c r="BX7111" s="17"/>
      <c r="BY7111" s="17"/>
      <c r="BZ7111" s="17"/>
      <c r="CA7111" s="17"/>
      <c r="CB7111" s="17"/>
    </row>
    <row r="7112" spans="4:80" x14ac:dyDescent="0.2">
      <c r="D7112" s="53"/>
      <c r="E7112" s="53"/>
      <c r="F7112" s="53"/>
      <c r="G7112" s="53"/>
      <c r="BX7112" s="17"/>
      <c r="BY7112" s="17"/>
      <c r="BZ7112" s="17"/>
      <c r="CA7112" s="17"/>
      <c r="CB7112" s="17"/>
    </row>
    <row r="7113" spans="4:80" x14ac:dyDescent="0.2">
      <c r="D7113" s="53"/>
      <c r="E7113" s="53"/>
      <c r="F7113" s="53"/>
      <c r="G7113" s="53"/>
      <c r="BX7113" s="17"/>
      <c r="BY7113" s="17"/>
      <c r="BZ7113" s="17"/>
      <c r="CA7113" s="17"/>
      <c r="CB7113" s="17"/>
    </row>
    <row r="7114" spans="4:80" x14ac:dyDescent="0.2">
      <c r="D7114" s="53"/>
      <c r="E7114" s="53"/>
      <c r="F7114" s="53"/>
      <c r="G7114" s="53"/>
      <c r="BX7114" s="17"/>
      <c r="BY7114" s="17"/>
      <c r="BZ7114" s="17"/>
      <c r="CA7114" s="17"/>
      <c r="CB7114" s="17"/>
    </row>
    <row r="7115" spans="4:80" x14ac:dyDescent="0.2">
      <c r="D7115" s="53"/>
      <c r="E7115" s="53"/>
      <c r="F7115" s="53"/>
      <c r="G7115" s="53"/>
      <c r="BX7115" s="17"/>
      <c r="BY7115" s="17"/>
      <c r="BZ7115" s="17"/>
      <c r="CA7115" s="17"/>
      <c r="CB7115" s="17"/>
    </row>
    <row r="7116" spans="4:80" x14ac:dyDescent="0.2">
      <c r="D7116" s="53"/>
      <c r="E7116" s="53"/>
      <c r="F7116" s="53"/>
      <c r="G7116" s="53"/>
      <c r="BX7116" s="17"/>
      <c r="BY7116" s="17"/>
      <c r="BZ7116" s="17"/>
      <c r="CA7116" s="17"/>
      <c r="CB7116" s="17"/>
    </row>
    <row r="7117" spans="4:80" x14ac:dyDescent="0.2">
      <c r="D7117" s="53"/>
      <c r="E7117" s="53"/>
      <c r="F7117" s="53"/>
      <c r="G7117" s="53"/>
      <c r="BX7117" s="17"/>
      <c r="BY7117" s="17"/>
      <c r="BZ7117" s="17"/>
      <c r="CA7117" s="17"/>
      <c r="CB7117" s="17"/>
    </row>
    <row r="7118" spans="4:80" x14ac:dyDescent="0.2">
      <c r="D7118" s="53"/>
      <c r="E7118" s="53"/>
      <c r="F7118" s="53"/>
      <c r="G7118" s="53"/>
      <c r="BX7118" s="17"/>
      <c r="BY7118" s="17"/>
      <c r="BZ7118" s="17"/>
      <c r="CA7118" s="17"/>
      <c r="CB7118" s="17"/>
    </row>
    <row r="7119" spans="4:80" x14ac:dyDescent="0.2">
      <c r="D7119" s="53"/>
      <c r="E7119" s="53"/>
      <c r="F7119" s="53"/>
      <c r="G7119" s="53"/>
      <c r="BX7119" s="17"/>
      <c r="BY7119" s="17"/>
      <c r="BZ7119" s="17"/>
      <c r="CA7119" s="17"/>
      <c r="CB7119" s="17"/>
    </row>
    <row r="7120" spans="4:80" x14ac:dyDescent="0.2">
      <c r="D7120" s="53"/>
      <c r="E7120" s="53"/>
      <c r="F7120" s="53"/>
      <c r="G7120" s="53"/>
      <c r="BX7120" s="17"/>
      <c r="BY7120" s="17"/>
      <c r="BZ7120" s="17"/>
      <c r="CA7120" s="17"/>
      <c r="CB7120" s="17"/>
    </row>
    <row r="7121" spans="4:80" x14ac:dyDescent="0.2">
      <c r="D7121" s="53"/>
      <c r="E7121" s="53"/>
      <c r="F7121" s="53"/>
      <c r="G7121" s="53"/>
      <c r="BX7121" s="17"/>
      <c r="BY7121" s="17"/>
      <c r="BZ7121" s="17"/>
      <c r="CA7121" s="17"/>
      <c r="CB7121" s="17"/>
    </row>
    <row r="7122" spans="4:80" x14ac:dyDescent="0.2">
      <c r="D7122" s="53"/>
      <c r="E7122" s="53"/>
      <c r="F7122" s="53"/>
      <c r="G7122" s="53"/>
      <c r="BX7122" s="17"/>
      <c r="BY7122" s="17"/>
      <c r="BZ7122" s="17"/>
      <c r="CA7122" s="17"/>
      <c r="CB7122" s="17"/>
    </row>
    <row r="7123" spans="4:80" x14ac:dyDescent="0.2">
      <c r="D7123" s="53"/>
      <c r="E7123" s="53"/>
      <c r="F7123" s="53"/>
      <c r="G7123" s="53"/>
      <c r="BX7123" s="17"/>
      <c r="BY7123" s="17"/>
      <c r="BZ7123" s="17"/>
      <c r="CA7123" s="17"/>
      <c r="CB7123" s="17"/>
    </row>
    <row r="7124" spans="4:80" x14ac:dyDescent="0.2">
      <c r="D7124" s="53"/>
      <c r="E7124" s="53"/>
      <c r="F7124" s="53"/>
      <c r="G7124" s="53"/>
      <c r="BX7124" s="17"/>
      <c r="BY7124" s="17"/>
      <c r="BZ7124" s="17"/>
      <c r="CA7124" s="17"/>
      <c r="CB7124" s="17"/>
    </row>
    <row r="7125" spans="4:80" x14ac:dyDescent="0.2">
      <c r="D7125" s="53"/>
      <c r="E7125" s="53"/>
      <c r="F7125" s="53"/>
      <c r="G7125" s="53"/>
      <c r="BX7125" s="17"/>
      <c r="BY7125" s="17"/>
      <c r="BZ7125" s="17"/>
      <c r="CA7125" s="17"/>
      <c r="CB7125" s="17"/>
    </row>
    <row r="7126" spans="4:80" x14ac:dyDescent="0.2">
      <c r="D7126" s="53"/>
      <c r="E7126" s="53"/>
      <c r="F7126" s="53"/>
      <c r="G7126" s="53"/>
      <c r="BX7126" s="17"/>
      <c r="BY7126" s="17"/>
      <c r="BZ7126" s="17"/>
      <c r="CA7126" s="17"/>
      <c r="CB7126" s="17"/>
    </row>
    <row r="7127" spans="4:80" x14ac:dyDescent="0.2">
      <c r="D7127" s="53"/>
      <c r="E7127" s="53"/>
      <c r="F7127" s="53"/>
      <c r="G7127" s="53"/>
      <c r="BX7127" s="17"/>
      <c r="BY7127" s="17"/>
      <c r="BZ7127" s="17"/>
      <c r="CA7127" s="17"/>
      <c r="CB7127" s="17"/>
    </row>
    <row r="7128" spans="4:80" x14ac:dyDescent="0.2">
      <c r="D7128" s="53"/>
      <c r="E7128" s="53"/>
      <c r="F7128" s="53"/>
      <c r="G7128" s="53"/>
      <c r="BX7128" s="17"/>
      <c r="BY7128" s="17"/>
      <c r="BZ7128" s="17"/>
      <c r="CA7128" s="17"/>
      <c r="CB7128" s="17"/>
    </row>
    <row r="7129" spans="4:80" x14ac:dyDescent="0.2">
      <c r="D7129" s="53"/>
      <c r="E7129" s="53"/>
      <c r="F7129" s="53"/>
      <c r="G7129" s="53"/>
      <c r="BX7129" s="17"/>
      <c r="BY7129" s="17"/>
      <c r="BZ7129" s="17"/>
      <c r="CA7129" s="17"/>
      <c r="CB7129" s="17"/>
    </row>
    <row r="7130" spans="4:80" x14ac:dyDescent="0.2">
      <c r="D7130" s="53"/>
      <c r="E7130" s="53"/>
      <c r="F7130" s="53"/>
      <c r="G7130" s="53"/>
      <c r="BX7130" s="17"/>
      <c r="BY7130" s="17"/>
      <c r="BZ7130" s="17"/>
      <c r="CA7130" s="17"/>
      <c r="CB7130" s="17"/>
    </row>
    <row r="7131" spans="4:80" x14ac:dyDescent="0.2">
      <c r="D7131" s="53"/>
      <c r="E7131" s="53"/>
      <c r="F7131" s="53"/>
      <c r="G7131" s="53"/>
      <c r="BX7131" s="17"/>
      <c r="BY7131" s="17"/>
      <c r="BZ7131" s="17"/>
      <c r="CA7131" s="17"/>
      <c r="CB7131" s="17"/>
    </row>
    <row r="7132" spans="4:80" x14ac:dyDescent="0.2">
      <c r="D7132" s="53"/>
      <c r="E7132" s="53"/>
      <c r="F7132" s="53"/>
      <c r="G7132" s="53"/>
      <c r="BX7132" s="17"/>
      <c r="BY7132" s="17"/>
      <c r="BZ7132" s="17"/>
      <c r="CA7132" s="17"/>
      <c r="CB7132" s="17"/>
    </row>
    <row r="7133" spans="4:80" x14ac:dyDescent="0.2">
      <c r="D7133" s="53"/>
      <c r="E7133" s="53"/>
      <c r="F7133" s="53"/>
      <c r="G7133" s="53"/>
      <c r="BX7133" s="17"/>
      <c r="BY7133" s="17"/>
      <c r="BZ7133" s="17"/>
      <c r="CA7133" s="17"/>
      <c r="CB7133" s="17"/>
    </row>
    <row r="7134" spans="4:80" x14ac:dyDescent="0.2">
      <c r="D7134" s="53"/>
      <c r="E7134" s="53"/>
      <c r="F7134" s="53"/>
      <c r="G7134" s="53"/>
      <c r="BX7134" s="17"/>
      <c r="BY7134" s="17"/>
      <c r="BZ7134" s="17"/>
      <c r="CA7134" s="17"/>
      <c r="CB7134" s="17"/>
    </row>
    <row r="7135" spans="4:80" x14ac:dyDescent="0.2">
      <c r="D7135" s="53"/>
      <c r="E7135" s="53"/>
      <c r="F7135" s="53"/>
      <c r="G7135" s="53"/>
      <c r="BX7135" s="17"/>
      <c r="BY7135" s="17"/>
      <c r="BZ7135" s="17"/>
      <c r="CA7135" s="17"/>
      <c r="CB7135" s="17"/>
    </row>
    <row r="7136" spans="4:80" x14ac:dyDescent="0.2">
      <c r="D7136" s="53"/>
      <c r="E7136" s="53"/>
      <c r="F7136" s="53"/>
      <c r="G7136" s="53"/>
      <c r="BX7136" s="17"/>
      <c r="BY7136" s="17"/>
      <c r="BZ7136" s="17"/>
      <c r="CA7136" s="17"/>
      <c r="CB7136" s="17"/>
    </row>
    <row r="7137" spans="4:80" x14ac:dyDescent="0.2">
      <c r="D7137" s="53"/>
      <c r="E7137" s="53"/>
      <c r="F7137" s="53"/>
      <c r="G7137" s="53"/>
      <c r="BX7137" s="17"/>
      <c r="BY7137" s="17"/>
      <c r="BZ7137" s="17"/>
      <c r="CA7137" s="17"/>
      <c r="CB7137" s="17"/>
    </row>
    <row r="7138" spans="4:80" x14ac:dyDescent="0.2">
      <c r="D7138" s="53"/>
      <c r="E7138" s="53"/>
      <c r="F7138" s="53"/>
      <c r="G7138" s="53"/>
      <c r="BX7138" s="17"/>
      <c r="BY7138" s="17"/>
      <c r="BZ7138" s="17"/>
      <c r="CA7138" s="17"/>
      <c r="CB7138" s="17"/>
    </row>
    <row r="7139" spans="4:80" x14ac:dyDescent="0.2">
      <c r="D7139" s="53"/>
      <c r="E7139" s="53"/>
      <c r="F7139" s="53"/>
      <c r="G7139" s="53"/>
      <c r="BX7139" s="17"/>
      <c r="BY7139" s="17"/>
      <c r="BZ7139" s="17"/>
      <c r="CA7139" s="17"/>
      <c r="CB7139" s="17"/>
    </row>
    <row r="7140" spans="4:80" x14ac:dyDescent="0.2">
      <c r="D7140" s="53"/>
      <c r="E7140" s="53"/>
      <c r="F7140" s="53"/>
      <c r="G7140" s="53"/>
      <c r="BX7140" s="17"/>
      <c r="BY7140" s="17"/>
      <c r="BZ7140" s="17"/>
      <c r="CA7140" s="17"/>
      <c r="CB7140" s="17"/>
    </row>
    <row r="7141" spans="4:80" x14ac:dyDescent="0.2">
      <c r="D7141" s="53"/>
      <c r="E7141" s="53"/>
      <c r="F7141" s="53"/>
      <c r="G7141" s="53"/>
      <c r="BX7141" s="17"/>
      <c r="BY7141" s="17"/>
      <c r="BZ7141" s="17"/>
      <c r="CA7141" s="17"/>
      <c r="CB7141" s="17"/>
    </row>
    <row r="7142" spans="4:80" x14ac:dyDescent="0.2">
      <c r="D7142" s="53"/>
      <c r="E7142" s="53"/>
      <c r="F7142" s="53"/>
      <c r="G7142" s="53"/>
      <c r="BX7142" s="17"/>
      <c r="BY7142" s="17"/>
      <c r="BZ7142" s="17"/>
      <c r="CA7142" s="17"/>
      <c r="CB7142" s="17"/>
    </row>
    <row r="7143" spans="4:80" x14ac:dyDescent="0.2">
      <c r="D7143" s="53"/>
      <c r="E7143" s="53"/>
      <c r="F7143" s="53"/>
      <c r="G7143" s="53"/>
      <c r="BX7143" s="17"/>
      <c r="BY7143" s="17"/>
      <c r="BZ7143" s="17"/>
      <c r="CA7143" s="17"/>
      <c r="CB7143" s="17"/>
    </row>
    <row r="7144" spans="4:80" x14ac:dyDescent="0.2">
      <c r="D7144" s="53"/>
      <c r="E7144" s="53"/>
      <c r="F7144" s="53"/>
      <c r="G7144" s="53"/>
      <c r="BX7144" s="17"/>
      <c r="BY7144" s="17"/>
      <c r="BZ7144" s="17"/>
      <c r="CA7144" s="17"/>
      <c r="CB7144" s="17"/>
    </row>
    <row r="7145" spans="4:80" x14ac:dyDescent="0.2">
      <c r="D7145" s="53"/>
      <c r="E7145" s="53"/>
      <c r="F7145" s="53"/>
      <c r="G7145" s="53"/>
      <c r="BX7145" s="17"/>
      <c r="BY7145" s="17"/>
      <c r="BZ7145" s="17"/>
      <c r="CA7145" s="17"/>
      <c r="CB7145" s="17"/>
    </row>
    <row r="7146" spans="4:80" x14ac:dyDescent="0.2">
      <c r="D7146" s="53"/>
      <c r="E7146" s="53"/>
      <c r="F7146" s="53"/>
      <c r="G7146" s="53"/>
      <c r="BX7146" s="17"/>
      <c r="BY7146" s="17"/>
      <c r="BZ7146" s="17"/>
      <c r="CA7146" s="17"/>
      <c r="CB7146" s="17"/>
    </row>
    <row r="7147" spans="4:80" x14ac:dyDescent="0.2">
      <c r="D7147" s="53"/>
      <c r="E7147" s="53"/>
      <c r="F7147" s="53"/>
      <c r="G7147" s="53"/>
      <c r="BX7147" s="17"/>
      <c r="BY7147" s="17"/>
      <c r="BZ7147" s="17"/>
      <c r="CA7147" s="17"/>
      <c r="CB7147" s="17"/>
    </row>
    <row r="7148" spans="4:80" x14ac:dyDescent="0.2">
      <c r="D7148" s="53"/>
      <c r="E7148" s="53"/>
      <c r="F7148" s="53"/>
      <c r="G7148" s="53"/>
      <c r="BX7148" s="17"/>
      <c r="BY7148" s="17"/>
      <c r="BZ7148" s="17"/>
      <c r="CA7148" s="17"/>
      <c r="CB7148" s="17"/>
    </row>
    <row r="7149" spans="4:80" x14ac:dyDescent="0.2">
      <c r="D7149" s="53"/>
      <c r="E7149" s="53"/>
      <c r="F7149" s="53"/>
      <c r="G7149" s="53"/>
      <c r="BX7149" s="17"/>
      <c r="BY7149" s="17"/>
      <c r="BZ7149" s="17"/>
      <c r="CA7149" s="17"/>
      <c r="CB7149" s="17"/>
    </row>
    <row r="7150" spans="4:80" x14ac:dyDescent="0.2">
      <c r="D7150" s="53"/>
      <c r="E7150" s="53"/>
      <c r="F7150" s="53"/>
      <c r="G7150" s="53"/>
      <c r="BX7150" s="17"/>
      <c r="BY7150" s="17"/>
      <c r="BZ7150" s="17"/>
      <c r="CA7150" s="17"/>
      <c r="CB7150" s="17"/>
    </row>
    <row r="7151" spans="4:80" x14ac:dyDescent="0.2">
      <c r="D7151" s="53"/>
      <c r="E7151" s="53"/>
      <c r="F7151" s="53"/>
      <c r="G7151" s="53"/>
      <c r="BX7151" s="17"/>
      <c r="BY7151" s="17"/>
      <c r="BZ7151" s="17"/>
      <c r="CA7151" s="17"/>
      <c r="CB7151" s="17"/>
    </row>
    <row r="7152" spans="4:80" x14ac:dyDescent="0.2">
      <c r="D7152" s="53"/>
      <c r="E7152" s="53"/>
      <c r="F7152" s="53"/>
      <c r="G7152" s="53"/>
      <c r="BX7152" s="17"/>
      <c r="BY7152" s="17"/>
      <c r="BZ7152" s="17"/>
      <c r="CA7152" s="17"/>
      <c r="CB7152" s="17"/>
    </row>
    <row r="7153" spans="4:80" x14ac:dyDescent="0.2">
      <c r="D7153" s="53"/>
      <c r="E7153" s="53"/>
      <c r="F7153" s="53"/>
      <c r="G7153" s="53"/>
      <c r="BX7153" s="17"/>
      <c r="BY7153" s="17"/>
      <c r="BZ7153" s="17"/>
      <c r="CA7153" s="17"/>
      <c r="CB7153" s="17"/>
    </row>
    <row r="7154" spans="4:80" x14ac:dyDescent="0.2">
      <c r="D7154" s="53"/>
      <c r="E7154" s="53"/>
      <c r="F7154" s="53"/>
      <c r="G7154" s="53"/>
      <c r="BX7154" s="17"/>
      <c r="BY7154" s="17"/>
      <c r="BZ7154" s="17"/>
      <c r="CA7154" s="17"/>
      <c r="CB7154" s="17"/>
    </row>
    <row r="7155" spans="4:80" x14ac:dyDescent="0.2">
      <c r="D7155" s="53"/>
      <c r="E7155" s="53"/>
      <c r="F7155" s="53"/>
      <c r="G7155" s="53"/>
      <c r="BX7155" s="17"/>
      <c r="BY7155" s="17"/>
      <c r="BZ7155" s="17"/>
      <c r="CA7155" s="17"/>
      <c r="CB7155" s="17"/>
    </row>
    <row r="7156" spans="4:80" x14ac:dyDescent="0.2">
      <c r="D7156" s="53"/>
      <c r="E7156" s="53"/>
      <c r="F7156" s="53"/>
      <c r="G7156" s="53"/>
      <c r="BX7156" s="17"/>
      <c r="BY7156" s="17"/>
      <c r="BZ7156" s="17"/>
      <c r="CA7156" s="17"/>
      <c r="CB7156" s="17"/>
    </row>
    <row r="7157" spans="4:80" x14ac:dyDescent="0.2">
      <c r="D7157" s="53"/>
      <c r="E7157" s="53"/>
      <c r="F7157" s="53"/>
      <c r="G7157" s="53"/>
      <c r="BX7157" s="17"/>
      <c r="BY7157" s="17"/>
      <c r="BZ7157" s="17"/>
      <c r="CA7157" s="17"/>
      <c r="CB7157" s="17"/>
    </row>
    <row r="7158" spans="4:80" x14ac:dyDescent="0.2">
      <c r="D7158" s="53"/>
      <c r="E7158" s="53"/>
      <c r="F7158" s="53"/>
      <c r="G7158" s="53"/>
      <c r="BX7158" s="17"/>
      <c r="BY7158" s="17"/>
      <c r="BZ7158" s="17"/>
      <c r="CA7158" s="17"/>
      <c r="CB7158" s="17"/>
    </row>
    <row r="7159" spans="4:80" x14ac:dyDescent="0.2">
      <c r="D7159" s="53"/>
      <c r="E7159" s="53"/>
      <c r="F7159" s="53"/>
      <c r="G7159" s="53"/>
      <c r="BX7159" s="17"/>
      <c r="BY7159" s="17"/>
      <c r="BZ7159" s="17"/>
      <c r="CA7159" s="17"/>
      <c r="CB7159" s="17"/>
    </row>
    <row r="7160" spans="4:80" x14ac:dyDescent="0.2">
      <c r="D7160" s="53"/>
      <c r="E7160" s="53"/>
      <c r="F7160" s="53"/>
      <c r="G7160" s="53"/>
      <c r="BX7160" s="17"/>
      <c r="BY7160" s="17"/>
      <c r="BZ7160" s="17"/>
      <c r="CA7160" s="17"/>
      <c r="CB7160" s="17"/>
    </row>
    <row r="7161" spans="4:80" x14ac:dyDescent="0.2">
      <c r="D7161" s="53"/>
      <c r="E7161" s="53"/>
      <c r="F7161" s="53"/>
      <c r="G7161" s="53"/>
      <c r="BX7161" s="17"/>
      <c r="BY7161" s="17"/>
      <c r="BZ7161" s="17"/>
      <c r="CA7161" s="17"/>
      <c r="CB7161" s="17"/>
    </row>
    <row r="7162" spans="4:80" x14ac:dyDescent="0.2">
      <c r="D7162" s="53"/>
      <c r="E7162" s="53"/>
      <c r="F7162" s="53"/>
      <c r="G7162" s="53"/>
      <c r="BX7162" s="17"/>
      <c r="BY7162" s="17"/>
      <c r="BZ7162" s="17"/>
      <c r="CA7162" s="17"/>
      <c r="CB7162" s="17"/>
    </row>
    <row r="7163" spans="4:80" x14ac:dyDescent="0.2">
      <c r="D7163" s="53"/>
      <c r="E7163" s="53"/>
      <c r="F7163" s="53"/>
      <c r="G7163" s="53"/>
      <c r="BX7163" s="17"/>
      <c r="BY7163" s="17"/>
      <c r="BZ7163" s="17"/>
      <c r="CA7163" s="17"/>
      <c r="CB7163" s="17"/>
    </row>
    <row r="7164" spans="4:80" x14ac:dyDescent="0.2">
      <c r="D7164" s="53"/>
      <c r="E7164" s="53"/>
      <c r="F7164" s="53"/>
      <c r="G7164" s="53"/>
      <c r="BX7164" s="17"/>
      <c r="BY7164" s="17"/>
      <c r="BZ7164" s="17"/>
      <c r="CA7164" s="17"/>
      <c r="CB7164" s="17"/>
    </row>
    <row r="7165" spans="4:80" x14ac:dyDescent="0.2">
      <c r="D7165" s="53"/>
      <c r="E7165" s="53"/>
      <c r="F7165" s="53"/>
      <c r="G7165" s="53"/>
      <c r="BX7165" s="17"/>
      <c r="BY7165" s="17"/>
      <c r="BZ7165" s="17"/>
      <c r="CA7165" s="17"/>
      <c r="CB7165" s="17"/>
    </row>
    <row r="7166" spans="4:80" x14ac:dyDescent="0.2">
      <c r="D7166" s="53"/>
      <c r="E7166" s="53"/>
      <c r="F7166" s="53"/>
      <c r="G7166" s="53"/>
      <c r="BX7166" s="17"/>
      <c r="BY7166" s="17"/>
      <c r="BZ7166" s="17"/>
      <c r="CA7166" s="17"/>
      <c r="CB7166" s="17"/>
    </row>
    <row r="7167" spans="4:80" x14ac:dyDescent="0.2">
      <c r="D7167" s="53"/>
      <c r="E7167" s="53"/>
      <c r="F7167" s="53"/>
      <c r="G7167" s="53"/>
      <c r="BX7167" s="17"/>
      <c r="BY7167" s="17"/>
      <c r="BZ7167" s="17"/>
      <c r="CA7167" s="17"/>
      <c r="CB7167" s="17"/>
    </row>
    <row r="7168" spans="4:80" x14ac:dyDescent="0.2">
      <c r="D7168" s="53"/>
      <c r="E7168" s="53"/>
      <c r="F7168" s="53"/>
      <c r="G7168" s="53"/>
      <c r="BX7168" s="17"/>
      <c r="BY7168" s="17"/>
      <c r="BZ7168" s="17"/>
      <c r="CA7168" s="17"/>
      <c r="CB7168" s="17"/>
    </row>
    <row r="7169" spans="4:80" x14ac:dyDescent="0.2">
      <c r="D7169" s="53"/>
      <c r="E7169" s="53"/>
      <c r="F7169" s="53"/>
      <c r="G7169" s="53"/>
      <c r="BX7169" s="17"/>
      <c r="BY7169" s="17"/>
      <c r="BZ7169" s="17"/>
      <c r="CA7169" s="17"/>
      <c r="CB7169" s="17"/>
    </row>
    <row r="7170" spans="4:80" x14ac:dyDescent="0.2">
      <c r="D7170" s="53"/>
      <c r="E7170" s="53"/>
      <c r="F7170" s="53"/>
      <c r="G7170" s="53"/>
      <c r="BX7170" s="17"/>
      <c r="BY7170" s="17"/>
      <c r="BZ7170" s="17"/>
      <c r="CA7170" s="17"/>
      <c r="CB7170" s="17"/>
    </row>
    <row r="7171" spans="4:80" x14ac:dyDescent="0.2">
      <c r="D7171" s="53"/>
      <c r="E7171" s="53"/>
      <c r="F7171" s="53"/>
      <c r="G7171" s="53"/>
      <c r="BX7171" s="17"/>
      <c r="BY7171" s="17"/>
      <c r="BZ7171" s="17"/>
      <c r="CA7171" s="17"/>
      <c r="CB7171" s="17"/>
    </row>
    <row r="7172" spans="4:80" x14ac:dyDescent="0.2">
      <c r="D7172" s="53"/>
      <c r="E7172" s="53"/>
      <c r="F7172" s="53"/>
      <c r="G7172" s="53"/>
      <c r="BX7172" s="17"/>
      <c r="BY7172" s="17"/>
      <c r="BZ7172" s="17"/>
      <c r="CA7172" s="17"/>
      <c r="CB7172" s="17"/>
    </row>
    <row r="7173" spans="4:80" x14ac:dyDescent="0.2">
      <c r="D7173" s="53"/>
      <c r="E7173" s="53"/>
      <c r="F7173" s="53"/>
      <c r="G7173" s="53"/>
      <c r="BX7173" s="17"/>
      <c r="BY7173" s="17"/>
      <c r="BZ7173" s="17"/>
      <c r="CA7173" s="17"/>
      <c r="CB7173" s="17"/>
    </row>
    <row r="7174" spans="4:80" x14ac:dyDescent="0.2">
      <c r="D7174" s="53"/>
      <c r="E7174" s="53"/>
      <c r="F7174" s="53"/>
      <c r="G7174" s="53"/>
      <c r="BX7174" s="17"/>
      <c r="BY7174" s="17"/>
      <c r="BZ7174" s="17"/>
      <c r="CA7174" s="17"/>
      <c r="CB7174" s="17"/>
    </row>
    <row r="7175" spans="4:80" x14ac:dyDescent="0.2">
      <c r="D7175" s="53"/>
      <c r="E7175" s="53"/>
      <c r="F7175" s="53"/>
      <c r="G7175" s="53"/>
      <c r="BX7175" s="17"/>
      <c r="BY7175" s="17"/>
      <c r="BZ7175" s="17"/>
      <c r="CA7175" s="17"/>
      <c r="CB7175" s="17"/>
    </row>
    <row r="7176" spans="4:80" x14ac:dyDescent="0.2">
      <c r="D7176" s="53"/>
      <c r="E7176" s="53"/>
      <c r="F7176" s="53"/>
      <c r="G7176" s="53"/>
      <c r="BX7176" s="17"/>
      <c r="BY7176" s="17"/>
      <c r="BZ7176" s="17"/>
      <c r="CA7176" s="17"/>
      <c r="CB7176" s="17"/>
    </row>
    <row r="7177" spans="4:80" x14ac:dyDescent="0.2">
      <c r="D7177" s="53"/>
      <c r="E7177" s="53"/>
      <c r="F7177" s="53"/>
      <c r="G7177" s="53"/>
      <c r="BX7177" s="17"/>
      <c r="BY7177" s="17"/>
      <c r="BZ7177" s="17"/>
      <c r="CA7177" s="17"/>
      <c r="CB7177" s="17"/>
    </row>
    <row r="7178" spans="4:80" x14ac:dyDescent="0.2">
      <c r="D7178" s="53"/>
      <c r="E7178" s="53"/>
      <c r="F7178" s="53"/>
      <c r="G7178" s="53"/>
      <c r="BX7178" s="17"/>
      <c r="BY7178" s="17"/>
      <c r="BZ7178" s="17"/>
      <c r="CA7178" s="17"/>
      <c r="CB7178" s="17"/>
    </row>
    <row r="7179" spans="4:80" x14ac:dyDescent="0.2">
      <c r="D7179" s="53"/>
      <c r="E7179" s="53"/>
      <c r="F7179" s="53"/>
      <c r="G7179" s="53"/>
      <c r="BX7179" s="17"/>
      <c r="BY7179" s="17"/>
      <c r="BZ7179" s="17"/>
      <c r="CA7179" s="17"/>
      <c r="CB7179" s="17"/>
    </row>
    <row r="7180" spans="4:80" x14ac:dyDescent="0.2">
      <c r="D7180" s="53"/>
      <c r="E7180" s="53"/>
      <c r="F7180" s="53"/>
      <c r="G7180" s="53"/>
      <c r="BX7180" s="17"/>
      <c r="BY7180" s="17"/>
      <c r="BZ7180" s="17"/>
      <c r="CA7180" s="17"/>
      <c r="CB7180" s="17"/>
    </row>
    <row r="7181" spans="4:80" x14ac:dyDescent="0.2">
      <c r="D7181" s="53"/>
      <c r="E7181" s="53"/>
      <c r="F7181" s="53"/>
      <c r="G7181" s="53"/>
      <c r="BX7181" s="17"/>
      <c r="BY7181" s="17"/>
      <c r="BZ7181" s="17"/>
      <c r="CA7181" s="17"/>
      <c r="CB7181" s="17"/>
    </row>
    <row r="7182" spans="4:80" x14ac:dyDescent="0.2">
      <c r="D7182" s="53"/>
      <c r="E7182" s="53"/>
      <c r="F7182" s="53"/>
      <c r="G7182" s="53"/>
      <c r="BX7182" s="17"/>
      <c r="BY7182" s="17"/>
      <c r="BZ7182" s="17"/>
      <c r="CA7182" s="17"/>
      <c r="CB7182" s="17"/>
    </row>
    <row r="7183" spans="4:80" x14ac:dyDescent="0.2">
      <c r="D7183" s="53"/>
      <c r="E7183" s="53"/>
      <c r="F7183" s="53"/>
      <c r="G7183" s="53"/>
      <c r="BX7183" s="17"/>
      <c r="BY7183" s="17"/>
      <c r="BZ7183" s="17"/>
      <c r="CA7183" s="17"/>
      <c r="CB7183" s="17"/>
    </row>
    <row r="7184" spans="4:80" x14ac:dyDescent="0.2">
      <c r="D7184" s="53"/>
      <c r="E7184" s="53"/>
      <c r="F7184" s="53"/>
      <c r="G7184" s="53"/>
      <c r="BX7184" s="17"/>
      <c r="BY7184" s="17"/>
      <c r="BZ7184" s="17"/>
      <c r="CA7184" s="17"/>
      <c r="CB7184" s="17"/>
    </row>
    <row r="7185" spans="4:80" x14ac:dyDescent="0.2">
      <c r="D7185" s="53"/>
      <c r="E7185" s="53"/>
      <c r="F7185" s="53"/>
      <c r="G7185" s="53"/>
      <c r="BX7185" s="17"/>
      <c r="BY7185" s="17"/>
      <c r="BZ7185" s="17"/>
      <c r="CA7185" s="17"/>
      <c r="CB7185" s="17"/>
    </row>
    <row r="7186" spans="4:80" x14ac:dyDescent="0.2">
      <c r="D7186" s="53"/>
      <c r="E7186" s="53"/>
      <c r="F7186" s="53"/>
      <c r="G7186" s="53"/>
      <c r="BX7186" s="17"/>
      <c r="BY7186" s="17"/>
      <c r="BZ7186" s="17"/>
      <c r="CA7186" s="17"/>
      <c r="CB7186" s="17"/>
    </row>
    <row r="7187" spans="4:80" x14ac:dyDescent="0.2">
      <c r="D7187" s="53"/>
      <c r="E7187" s="53"/>
      <c r="F7187" s="53"/>
      <c r="G7187" s="53"/>
      <c r="BX7187" s="17"/>
      <c r="BY7187" s="17"/>
      <c r="BZ7187" s="17"/>
      <c r="CA7187" s="17"/>
      <c r="CB7187" s="17"/>
    </row>
    <row r="7188" spans="4:80" x14ac:dyDescent="0.2">
      <c r="D7188" s="53"/>
      <c r="E7188" s="53"/>
      <c r="F7188" s="53"/>
      <c r="G7188" s="53"/>
      <c r="BX7188" s="17"/>
      <c r="BY7188" s="17"/>
      <c r="BZ7188" s="17"/>
      <c r="CA7188" s="17"/>
      <c r="CB7188" s="17"/>
    </row>
    <row r="7189" spans="4:80" x14ac:dyDescent="0.2">
      <c r="D7189" s="53"/>
      <c r="E7189" s="53"/>
      <c r="F7189" s="53"/>
      <c r="G7189" s="53"/>
      <c r="BX7189" s="17"/>
      <c r="BY7189" s="17"/>
      <c r="BZ7189" s="17"/>
      <c r="CA7189" s="17"/>
      <c r="CB7189" s="17"/>
    </row>
    <row r="7190" spans="4:80" x14ac:dyDescent="0.2">
      <c r="D7190" s="53"/>
      <c r="E7190" s="53"/>
      <c r="F7190" s="53"/>
      <c r="G7190" s="53"/>
      <c r="BX7190" s="17"/>
      <c r="BY7190" s="17"/>
      <c r="BZ7190" s="17"/>
      <c r="CA7190" s="17"/>
      <c r="CB7190" s="17"/>
    </row>
    <row r="7191" spans="4:80" x14ac:dyDescent="0.2">
      <c r="D7191" s="53"/>
      <c r="E7191" s="53"/>
      <c r="F7191" s="53"/>
      <c r="G7191" s="53"/>
      <c r="BX7191" s="17"/>
      <c r="BY7191" s="17"/>
      <c r="BZ7191" s="17"/>
      <c r="CA7191" s="17"/>
      <c r="CB7191" s="17"/>
    </row>
    <row r="7192" spans="4:80" x14ac:dyDescent="0.2">
      <c r="D7192" s="53"/>
      <c r="E7192" s="53"/>
      <c r="F7192" s="53"/>
      <c r="G7192" s="53"/>
      <c r="BX7192" s="17"/>
      <c r="BY7192" s="17"/>
      <c r="BZ7192" s="17"/>
      <c r="CA7192" s="17"/>
      <c r="CB7192" s="17"/>
    </row>
    <row r="7193" spans="4:80" x14ac:dyDescent="0.2">
      <c r="D7193" s="53"/>
      <c r="E7193" s="53"/>
      <c r="F7193" s="53"/>
      <c r="G7193" s="53"/>
      <c r="BX7193" s="17"/>
      <c r="BY7193" s="17"/>
      <c r="BZ7193" s="17"/>
      <c r="CA7193" s="17"/>
      <c r="CB7193" s="17"/>
    </row>
    <row r="7194" spans="4:80" x14ac:dyDescent="0.2">
      <c r="D7194" s="53"/>
      <c r="E7194" s="53"/>
      <c r="F7194" s="53"/>
      <c r="G7194" s="53"/>
      <c r="BX7194" s="17"/>
      <c r="BY7194" s="17"/>
      <c r="BZ7194" s="17"/>
      <c r="CA7194" s="17"/>
      <c r="CB7194" s="17"/>
    </row>
    <row r="7195" spans="4:80" x14ac:dyDescent="0.2">
      <c r="D7195" s="53"/>
      <c r="E7195" s="53"/>
      <c r="F7195" s="53"/>
      <c r="G7195" s="53"/>
      <c r="BX7195" s="17"/>
      <c r="BY7195" s="17"/>
      <c r="BZ7195" s="17"/>
      <c r="CA7195" s="17"/>
      <c r="CB7195" s="17"/>
    </row>
    <row r="7196" spans="4:80" x14ac:dyDescent="0.2">
      <c r="D7196" s="53"/>
      <c r="E7196" s="53"/>
      <c r="F7196" s="53"/>
      <c r="G7196" s="53"/>
      <c r="BX7196" s="17"/>
      <c r="BY7196" s="17"/>
      <c r="BZ7196" s="17"/>
      <c r="CA7196" s="17"/>
      <c r="CB7196" s="17"/>
    </row>
    <row r="7197" spans="4:80" x14ac:dyDescent="0.2">
      <c r="D7197" s="53"/>
      <c r="E7197" s="53"/>
      <c r="F7197" s="53"/>
      <c r="G7197" s="53"/>
      <c r="BX7197" s="17"/>
      <c r="BY7197" s="17"/>
      <c r="BZ7197" s="17"/>
      <c r="CA7197" s="17"/>
      <c r="CB7197" s="17"/>
    </row>
    <row r="7198" spans="4:80" x14ac:dyDescent="0.2">
      <c r="D7198" s="53"/>
      <c r="E7198" s="53"/>
      <c r="F7198" s="53"/>
      <c r="G7198" s="53"/>
      <c r="BX7198" s="17"/>
      <c r="BY7198" s="17"/>
      <c r="BZ7198" s="17"/>
      <c r="CA7198" s="17"/>
      <c r="CB7198" s="17"/>
    </row>
    <row r="7199" spans="4:80" x14ac:dyDescent="0.2">
      <c r="D7199" s="53"/>
      <c r="E7199" s="53"/>
      <c r="F7199" s="53"/>
      <c r="G7199" s="53"/>
      <c r="BX7199" s="17"/>
      <c r="BY7199" s="17"/>
      <c r="BZ7199" s="17"/>
      <c r="CA7199" s="17"/>
      <c r="CB7199" s="17"/>
    </row>
    <row r="7200" spans="4:80" x14ac:dyDescent="0.2">
      <c r="D7200" s="53"/>
      <c r="E7200" s="53"/>
      <c r="F7200" s="53"/>
      <c r="G7200" s="53"/>
      <c r="BX7200" s="17"/>
      <c r="BY7200" s="17"/>
      <c r="BZ7200" s="17"/>
      <c r="CA7200" s="17"/>
      <c r="CB7200" s="17"/>
    </row>
    <row r="7201" spans="4:80" x14ac:dyDescent="0.2">
      <c r="D7201" s="53"/>
      <c r="E7201" s="53"/>
      <c r="F7201" s="53"/>
      <c r="G7201" s="53"/>
      <c r="BX7201" s="17"/>
      <c r="BY7201" s="17"/>
      <c r="BZ7201" s="17"/>
      <c r="CA7201" s="17"/>
      <c r="CB7201" s="17"/>
    </row>
    <row r="7202" spans="4:80" x14ac:dyDescent="0.2">
      <c r="D7202" s="53"/>
      <c r="E7202" s="53"/>
      <c r="F7202" s="53"/>
      <c r="G7202" s="53"/>
      <c r="BX7202" s="17"/>
      <c r="BY7202" s="17"/>
      <c r="BZ7202" s="17"/>
      <c r="CA7202" s="17"/>
      <c r="CB7202" s="17"/>
    </row>
    <row r="7203" spans="4:80" x14ac:dyDescent="0.2">
      <c r="D7203" s="53"/>
      <c r="E7203" s="53"/>
      <c r="F7203" s="53"/>
      <c r="G7203" s="53"/>
      <c r="BX7203" s="17"/>
      <c r="BY7203" s="17"/>
      <c r="BZ7203" s="17"/>
      <c r="CA7203" s="17"/>
      <c r="CB7203" s="17"/>
    </row>
    <row r="7204" spans="4:80" x14ac:dyDescent="0.2">
      <c r="D7204" s="53"/>
      <c r="E7204" s="53"/>
      <c r="F7204" s="53"/>
      <c r="G7204" s="53"/>
      <c r="BX7204" s="17"/>
      <c r="BY7204" s="17"/>
      <c r="BZ7204" s="17"/>
      <c r="CA7204" s="17"/>
      <c r="CB7204" s="17"/>
    </row>
    <row r="7205" spans="4:80" x14ac:dyDescent="0.2">
      <c r="D7205" s="53"/>
      <c r="E7205" s="53"/>
      <c r="F7205" s="53"/>
      <c r="G7205" s="53"/>
      <c r="BX7205" s="17"/>
      <c r="BY7205" s="17"/>
      <c r="BZ7205" s="17"/>
      <c r="CA7205" s="17"/>
      <c r="CB7205" s="17"/>
    </row>
    <row r="7206" spans="4:80" x14ac:dyDescent="0.2">
      <c r="D7206" s="53"/>
      <c r="E7206" s="53"/>
      <c r="F7206" s="53"/>
      <c r="G7206" s="53"/>
      <c r="BX7206" s="17"/>
      <c r="BY7206" s="17"/>
      <c r="BZ7206" s="17"/>
      <c r="CA7206" s="17"/>
      <c r="CB7206" s="17"/>
    </row>
    <row r="7207" spans="4:80" x14ac:dyDescent="0.2">
      <c r="D7207" s="53"/>
      <c r="E7207" s="53"/>
      <c r="F7207" s="53"/>
      <c r="G7207" s="53"/>
      <c r="BX7207" s="17"/>
      <c r="BY7207" s="17"/>
      <c r="BZ7207" s="17"/>
      <c r="CA7207" s="17"/>
      <c r="CB7207" s="17"/>
    </row>
    <row r="7208" spans="4:80" x14ac:dyDescent="0.2">
      <c r="D7208" s="53"/>
      <c r="E7208" s="53"/>
      <c r="F7208" s="53"/>
      <c r="G7208" s="53"/>
      <c r="BX7208" s="17"/>
      <c r="BY7208" s="17"/>
      <c r="BZ7208" s="17"/>
      <c r="CA7208" s="17"/>
      <c r="CB7208" s="17"/>
    </row>
    <row r="7209" spans="4:80" x14ac:dyDescent="0.2">
      <c r="D7209" s="53"/>
      <c r="E7209" s="53"/>
      <c r="F7209" s="53"/>
      <c r="G7209" s="53"/>
      <c r="BX7209" s="17"/>
      <c r="BY7209" s="17"/>
      <c r="BZ7209" s="17"/>
      <c r="CA7209" s="17"/>
      <c r="CB7209" s="17"/>
    </row>
    <row r="7210" spans="4:80" x14ac:dyDescent="0.2">
      <c r="D7210" s="53"/>
      <c r="E7210" s="53"/>
      <c r="F7210" s="53"/>
      <c r="G7210" s="53"/>
      <c r="BX7210" s="17"/>
      <c r="BY7210" s="17"/>
      <c r="BZ7210" s="17"/>
      <c r="CA7210" s="17"/>
      <c r="CB7210" s="17"/>
    </row>
    <row r="7211" spans="4:80" x14ac:dyDescent="0.2">
      <c r="D7211" s="53"/>
      <c r="E7211" s="53"/>
      <c r="F7211" s="53"/>
      <c r="G7211" s="53"/>
      <c r="BX7211" s="17"/>
      <c r="BY7211" s="17"/>
      <c r="BZ7211" s="17"/>
      <c r="CA7211" s="17"/>
      <c r="CB7211" s="17"/>
    </row>
    <row r="7212" spans="4:80" x14ac:dyDescent="0.2">
      <c r="D7212" s="53"/>
      <c r="E7212" s="53"/>
      <c r="F7212" s="53"/>
      <c r="G7212" s="53"/>
      <c r="BX7212" s="17"/>
      <c r="BY7212" s="17"/>
      <c r="BZ7212" s="17"/>
      <c r="CA7212" s="17"/>
      <c r="CB7212" s="17"/>
    </row>
    <row r="7213" spans="4:80" x14ac:dyDescent="0.2">
      <c r="D7213" s="53"/>
      <c r="E7213" s="53"/>
      <c r="F7213" s="53"/>
      <c r="G7213" s="53"/>
      <c r="BX7213" s="17"/>
      <c r="BY7213" s="17"/>
      <c r="BZ7213" s="17"/>
      <c r="CA7213" s="17"/>
      <c r="CB7213" s="17"/>
    </row>
    <row r="7214" spans="4:80" x14ac:dyDescent="0.2">
      <c r="D7214" s="53"/>
      <c r="E7214" s="53"/>
      <c r="F7214" s="53"/>
      <c r="G7214" s="53"/>
      <c r="BX7214" s="17"/>
      <c r="BY7214" s="17"/>
      <c r="BZ7214" s="17"/>
      <c r="CA7214" s="17"/>
      <c r="CB7214" s="17"/>
    </row>
    <row r="7215" spans="4:80" x14ac:dyDescent="0.2">
      <c r="D7215" s="53"/>
      <c r="E7215" s="53"/>
      <c r="F7215" s="53"/>
      <c r="G7215" s="53"/>
      <c r="BX7215" s="17"/>
      <c r="BY7215" s="17"/>
      <c r="BZ7215" s="17"/>
      <c r="CA7215" s="17"/>
      <c r="CB7215" s="17"/>
    </row>
    <row r="7216" spans="4:80" x14ac:dyDescent="0.2">
      <c r="D7216" s="53"/>
      <c r="E7216" s="53"/>
      <c r="F7216" s="53"/>
      <c r="G7216" s="53"/>
      <c r="BX7216" s="17"/>
      <c r="BY7216" s="17"/>
      <c r="BZ7216" s="17"/>
      <c r="CA7216" s="17"/>
      <c r="CB7216" s="17"/>
    </row>
    <row r="7217" spans="4:80" x14ac:dyDescent="0.2">
      <c r="D7217" s="53"/>
      <c r="E7217" s="53"/>
      <c r="F7217" s="53"/>
      <c r="G7217" s="53"/>
      <c r="BX7217" s="17"/>
      <c r="BY7217" s="17"/>
      <c r="BZ7217" s="17"/>
      <c r="CA7217" s="17"/>
      <c r="CB7217" s="17"/>
    </row>
    <row r="7218" spans="4:80" x14ac:dyDescent="0.2">
      <c r="D7218" s="53"/>
      <c r="E7218" s="53"/>
      <c r="F7218" s="53"/>
      <c r="G7218" s="53"/>
      <c r="BX7218" s="17"/>
      <c r="BY7218" s="17"/>
      <c r="BZ7218" s="17"/>
      <c r="CA7218" s="17"/>
      <c r="CB7218" s="17"/>
    </row>
    <row r="7219" spans="4:80" x14ac:dyDescent="0.2">
      <c r="D7219" s="53"/>
      <c r="E7219" s="53"/>
      <c r="F7219" s="53"/>
      <c r="G7219" s="53"/>
      <c r="BX7219" s="17"/>
      <c r="BY7219" s="17"/>
      <c r="BZ7219" s="17"/>
      <c r="CA7219" s="17"/>
      <c r="CB7219" s="17"/>
    </row>
    <row r="7220" spans="4:80" x14ac:dyDescent="0.2">
      <c r="D7220" s="53"/>
      <c r="E7220" s="53"/>
      <c r="F7220" s="53"/>
      <c r="G7220" s="53"/>
      <c r="BX7220" s="17"/>
      <c r="BY7220" s="17"/>
      <c r="BZ7220" s="17"/>
      <c r="CA7220" s="17"/>
      <c r="CB7220" s="17"/>
    </row>
    <row r="7221" spans="4:80" x14ac:dyDescent="0.2">
      <c r="D7221" s="53"/>
      <c r="E7221" s="53"/>
      <c r="F7221" s="53"/>
      <c r="G7221" s="53"/>
      <c r="BX7221" s="17"/>
      <c r="BY7221" s="17"/>
      <c r="BZ7221" s="17"/>
      <c r="CA7221" s="17"/>
      <c r="CB7221" s="17"/>
    </row>
    <row r="7222" spans="4:80" x14ac:dyDescent="0.2">
      <c r="D7222" s="53"/>
      <c r="E7222" s="53"/>
      <c r="F7222" s="53"/>
      <c r="G7222" s="53"/>
      <c r="BX7222" s="17"/>
      <c r="BY7222" s="17"/>
      <c r="BZ7222" s="17"/>
      <c r="CA7222" s="17"/>
      <c r="CB7222" s="17"/>
    </row>
    <row r="7223" spans="4:80" x14ac:dyDescent="0.2">
      <c r="D7223" s="53"/>
      <c r="E7223" s="53"/>
      <c r="F7223" s="53"/>
      <c r="G7223" s="53"/>
      <c r="BX7223" s="17"/>
      <c r="BY7223" s="17"/>
      <c r="BZ7223" s="17"/>
      <c r="CA7223" s="17"/>
      <c r="CB7223" s="17"/>
    </row>
    <row r="7224" spans="4:80" x14ac:dyDescent="0.2">
      <c r="D7224" s="53"/>
      <c r="E7224" s="53"/>
      <c r="F7224" s="53"/>
      <c r="G7224" s="53"/>
      <c r="BX7224" s="17"/>
      <c r="BY7224" s="17"/>
      <c r="BZ7224" s="17"/>
      <c r="CA7224" s="17"/>
      <c r="CB7224" s="17"/>
    </row>
    <row r="7225" spans="4:80" x14ac:dyDescent="0.2">
      <c r="D7225" s="53"/>
      <c r="E7225" s="53"/>
      <c r="F7225" s="53"/>
      <c r="G7225" s="53"/>
      <c r="BX7225" s="17"/>
      <c r="BY7225" s="17"/>
      <c r="BZ7225" s="17"/>
      <c r="CA7225" s="17"/>
      <c r="CB7225" s="17"/>
    </row>
    <row r="7226" spans="4:80" x14ac:dyDescent="0.2">
      <c r="D7226" s="53"/>
      <c r="E7226" s="53"/>
      <c r="F7226" s="53"/>
      <c r="G7226" s="53"/>
      <c r="BX7226" s="17"/>
      <c r="BY7226" s="17"/>
      <c r="BZ7226" s="17"/>
      <c r="CA7226" s="17"/>
      <c r="CB7226" s="17"/>
    </row>
    <row r="7227" spans="4:80" x14ac:dyDescent="0.2">
      <c r="D7227" s="53"/>
      <c r="E7227" s="53"/>
      <c r="F7227" s="53"/>
      <c r="G7227" s="53"/>
      <c r="BX7227" s="17"/>
      <c r="BY7227" s="17"/>
      <c r="BZ7227" s="17"/>
      <c r="CA7227" s="17"/>
      <c r="CB7227" s="17"/>
    </row>
    <row r="7228" spans="4:80" x14ac:dyDescent="0.2">
      <c r="D7228" s="53"/>
      <c r="E7228" s="53"/>
      <c r="F7228" s="53"/>
      <c r="G7228" s="53"/>
      <c r="BX7228" s="17"/>
      <c r="BY7228" s="17"/>
      <c r="BZ7228" s="17"/>
      <c r="CA7228" s="17"/>
      <c r="CB7228" s="17"/>
    </row>
    <row r="7229" spans="4:80" x14ac:dyDescent="0.2">
      <c r="D7229" s="53"/>
      <c r="E7229" s="53"/>
      <c r="F7229" s="53"/>
      <c r="G7229" s="53"/>
      <c r="BX7229" s="17"/>
      <c r="BY7229" s="17"/>
      <c r="BZ7229" s="17"/>
      <c r="CA7229" s="17"/>
      <c r="CB7229" s="17"/>
    </row>
    <row r="7230" spans="4:80" x14ac:dyDescent="0.2">
      <c r="D7230" s="53"/>
      <c r="E7230" s="53"/>
      <c r="F7230" s="53"/>
      <c r="G7230" s="53"/>
      <c r="BX7230" s="17"/>
      <c r="BY7230" s="17"/>
      <c r="BZ7230" s="17"/>
      <c r="CA7230" s="17"/>
      <c r="CB7230" s="17"/>
    </row>
    <row r="7231" spans="4:80" x14ac:dyDescent="0.2">
      <c r="D7231" s="53"/>
      <c r="E7231" s="53"/>
      <c r="F7231" s="53"/>
      <c r="G7231" s="53"/>
      <c r="BX7231" s="17"/>
      <c r="BY7231" s="17"/>
      <c r="BZ7231" s="17"/>
      <c r="CA7231" s="17"/>
      <c r="CB7231" s="17"/>
    </row>
    <row r="7232" spans="4:80" x14ac:dyDescent="0.2">
      <c r="D7232" s="53"/>
      <c r="E7232" s="53"/>
      <c r="F7232" s="53"/>
      <c r="G7232" s="53"/>
      <c r="BX7232" s="17"/>
      <c r="BY7232" s="17"/>
      <c r="BZ7232" s="17"/>
      <c r="CA7232" s="17"/>
      <c r="CB7232" s="17"/>
    </row>
    <row r="7233" spans="4:80" x14ac:dyDescent="0.2">
      <c r="D7233" s="53"/>
      <c r="E7233" s="53"/>
      <c r="F7233" s="53"/>
      <c r="G7233" s="53"/>
      <c r="BX7233" s="17"/>
      <c r="BY7233" s="17"/>
      <c r="BZ7233" s="17"/>
      <c r="CA7233" s="17"/>
      <c r="CB7233" s="17"/>
    </row>
    <row r="7234" spans="4:80" x14ac:dyDescent="0.2">
      <c r="D7234" s="53"/>
      <c r="E7234" s="53"/>
      <c r="F7234" s="53"/>
      <c r="G7234" s="53"/>
      <c r="BX7234" s="17"/>
      <c r="BY7234" s="17"/>
      <c r="BZ7234" s="17"/>
      <c r="CA7234" s="17"/>
      <c r="CB7234" s="17"/>
    </row>
    <row r="7235" spans="4:80" x14ac:dyDescent="0.2">
      <c r="D7235" s="53"/>
      <c r="E7235" s="53"/>
      <c r="F7235" s="53"/>
      <c r="G7235" s="53"/>
      <c r="BX7235" s="17"/>
      <c r="BY7235" s="17"/>
      <c r="BZ7235" s="17"/>
      <c r="CA7235" s="17"/>
      <c r="CB7235" s="17"/>
    </row>
    <row r="7236" spans="4:80" x14ac:dyDescent="0.2">
      <c r="D7236" s="53"/>
      <c r="E7236" s="53"/>
      <c r="F7236" s="53"/>
      <c r="G7236" s="53"/>
      <c r="BX7236" s="17"/>
      <c r="BY7236" s="17"/>
      <c r="BZ7236" s="17"/>
      <c r="CA7236" s="17"/>
      <c r="CB7236" s="17"/>
    </row>
    <row r="7237" spans="4:80" x14ac:dyDescent="0.2">
      <c r="D7237" s="53"/>
      <c r="E7237" s="53"/>
      <c r="F7237" s="53"/>
      <c r="G7237" s="53"/>
      <c r="BX7237" s="17"/>
      <c r="BY7237" s="17"/>
      <c r="BZ7237" s="17"/>
      <c r="CA7237" s="17"/>
      <c r="CB7237" s="17"/>
    </row>
    <row r="7238" spans="4:80" x14ac:dyDescent="0.2">
      <c r="D7238" s="53"/>
      <c r="E7238" s="53"/>
      <c r="F7238" s="53"/>
      <c r="G7238" s="53"/>
      <c r="BX7238" s="17"/>
      <c r="BY7238" s="17"/>
      <c r="BZ7238" s="17"/>
      <c r="CA7238" s="17"/>
      <c r="CB7238" s="17"/>
    </row>
    <row r="7239" spans="4:80" x14ac:dyDescent="0.2">
      <c r="D7239" s="53"/>
      <c r="E7239" s="53"/>
      <c r="F7239" s="53"/>
      <c r="G7239" s="53"/>
      <c r="BX7239" s="17"/>
      <c r="BY7239" s="17"/>
      <c r="BZ7239" s="17"/>
      <c r="CA7239" s="17"/>
      <c r="CB7239" s="17"/>
    </row>
    <row r="7240" spans="4:80" x14ac:dyDescent="0.2">
      <c r="D7240" s="53"/>
      <c r="E7240" s="53"/>
      <c r="F7240" s="53"/>
      <c r="G7240" s="53"/>
      <c r="BX7240" s="17"/>
      <c r="BY7240" s="17"/>
      <c r="BZ7240" s="17"/>
      <c r="CA7240" s="17"/>
      <c r="CB7240" s="17"/>
    </row>
    <row r="7241" spans="4:80" x14ac:dyDescent="0.2">
      <c r="D7241" s="53"/>
      <c r="E7241" s="53"/>
      <c r="F7241" s="53"/>
      <c r="G7241" s="53"/>
      <c r="BX7241" s="17"/>
      <c r="BY7241" s="17"/>
      <c r="BZ7241" s="17"/>
      <c r="CA7241" s="17"/>
      <c r="CB7241" s="17"/>
    </row>
    <row r="7242" spans="4:80" x14ac:dyDescent="0.2">
      <c r="D7242" s="53"/>
      <c r="E7242" s="53"/>
      <c r="F7242" s="53"/>
      <c r="G7242" s="53"/>
      <c r="BX7242" s="17"/>
      <c r="BY7242" s="17"/>
      <c r="BZ7242" s="17"/>
      <c r="CA7242" s="17"/>
      <c r="CB7242" s="17"/>
    </row>
    <row r="7243" spans="4:80" x14ac:dyDescent="0.2">
      <c r="D7243" s="53"/>
      <c r="E7243" s="53"/>
      <c r="F7243" s="53"/>
      <c r="G7243" s="53"/>
      <c r="BX7243" s="17"/>
      <c r="BY7243" s="17"/>
      <c r="BZ7243" s="17"/>
      <c r="CA7243" s="17"/>
      <c r="CB7243" s="17"/>
    </row>
    <row r="7244" spans="4:80" x14ac:dyDescent="0.2">
      <c r="D7244" s="53"/>
      <c r="E7244" s="53"/>
      <c r="F7244" s="53"/>
      <c r="G7244" s="53"/>
      <c r="BX7244" s="17"/>
      <c r="BY7244" s="17"/>
      <c r="BZ7244" s="17"/>
      <c r="CA7244" s="17"/>
      <c r="CB7244" s="17"/>
    </row>
    <row r="7245" spans="4:80" x14ac:dyDescent="0.2">
      <c r="D7245" s="53"/>
      <c r="E7245" s="53"/>
      <c r="F7245" s="53"/>
      <c r="G7245" s="53"/>
      <c r="BX7245" s="17"/>
      <c r="BY7245" s="17"/>
      <c r="BZ7245" s="17"/>
      <c r="CA7245" s="17"/>
      <c r="CB7245" s="17"/>
    </row>
    <row r="7246" spans="4:80" x14ac:dyDescent="0.2">
      <c r="D7246" s="53"/>
      <c r="E7246" s="53"/>
      <c r="F7246" s="53"/>
      <c r="G7246" s="53"/>
      <c r="BX7246" s="17"/>
      <c r="BY7246" s="17"/>
      <c r="BZ7246" s="17"/>
      <c r="CA7246" s="17"/>
      <c r="CB7246" s="17"/>
    </row>
    <row r="7247" spans="4:80" x14ac:dyDescent="0.2">
      <c r="D7247" s="53"/>
      <c r="E7247" s="53"/>
      <c r="F7247" s="53"/>
      <c r="G7247" s="53"/>
      <c r="BX7247" s="17"/>
      <c r="BY7247" s="17"/>
      <c r="BZ7247" s="17"/>
      <c r="CA7247" s="17"/>
      <c r="CB7247" s="17"/>
    </row>
    <row r="7248" spans="4:80" x14ac:dyDescent="0.2">
      <c r="D7248" s="53"/>
      <c r="E7248" s="53"/>
      <c r="F7248" s="53"/>
      <c r="G7248" s="53"/>
      <c r="BX7248" s="17"/>
      <c r="BY7248" s="17"/>
      <c r="BZ7248" s="17"/>
      <c r="CA7248" s="17"/>
      <c r="CB7248" s="17"/>
    </row>
    <row r="7249" spans="4:80" x14ac:dyDescent="0.2">
      <c r="D7249" s="53"/>
      <c r="E7249" s="53"/>
      <c r="F7249" s="53"/>
      <c r="G7249" s="53"/>
      <c r="BX7249" s="17"/>
      <c r="BY7249" s="17"/>
      <c r="BZ7249" s="17"/>
      <c r="CA7249" s="17"/>
      <c r="CB7249" s="17"/>
    </row>
    <row r="7250" spans="4:80" x14ac:dyDescent="0.2">
      <c r="D7250" s="53"/>
      <c r="E7250" s="53"/>
      <c r="F7250" s="53"/>
      <c r="G7250" s="53"/>
      <c r="BX7250" s="17"/>
      <c r="BY7250" s="17"/>
      <c r="BZ7250" s="17"/>
      <c r="CA7250" s="17"/>
      <c r="CB7250" s="17"/>
    </row>
    <row r="7251" spans="4:80" x14ac:dyDescent="0.2">
      <c r="D7251" s="53"/>
      <c r="E7251" s="53"/>
      <c r="F7251" s="53"/>
      <c r="G7251" s="53"/>
      <c r="BX7251" s="17"/>
      <c r="BY7251" s="17"/>
      <c r="BZ7251" s="17"/>
      <c r="CA7251" s="17"/>
      <c r="CB7251" s="17"/>
    </row>
    <row r="7252" spans="4:80" x14ac:dyDescent="0.2">
      <c r="D7252" s="53"/>
      <c r="E7252" s="53"/>
      <c r="F7252" s="53"/>
      <c r="G7252" s="53"/>
      <c r="BX7252" s="17"/>
      <c r="BY7252" s="17"/>
      <c r="BZ7252" s="17"/>
      <c r="CA7252" s="17"/>
      <c r="CB7252" s="17"/>
    </row>
    <row r="7253" spans="4:80" x14ac:dyDescent="0.2">
      <c r="D7253" s="53"/>
      <c r="E7253" s="53"/>
      <c r="F7253" s="53"/>
      <c r="G7253" s="53"/>
      <c r="BX7253" s="17"/>
      <c r="BY7253" s="17"/>
      <c r="BZ7253" s="17"/>
      <c r="CA7253" s="17"/>
      <c r="CB7253" s="17"/>
    </row>
    <row r="7254" spans="4:80" x14ac:dyDescent="0.2">
      <c r="D7254" s="53"/>
      <c r="E7254" s="53"/>
      <c r="F7254" s="53"/>
      <c r="G7254" s="53"/>
      <c r="BX7254" s="17"/>
      <c r="BY7254" s="17"/>
      <c r="BZ7254" s="17"/>
      <c r="CA7254" s="17"/>
      <c r="CB7254" s="17"/>
    </row>
    <row r="7255" spans="4:80" x14ac:dyDescent="0.2">
      <c r="D7255" s="53"/>
      <c r="E7255" s="53"/>
      <c r="F7255" s="53"/>
      <c r="G7255" s="53"/>
      <c r="BX7255" s="17"/>
      <c r="BY7255" s="17"/>
      <c r="BZ7255" s="17"/>
      <c r="CA7255" s="17"/>
      <c r="CB7255" s="17"/>
    </row>
    <row r="7256" spans="4:80" x14ac:dyDescent="0.2">
      <c r="D7256" s="53"/>
      <c r="E7256" s="53"/>
      <c r="F7256" s="53"/>
      <c r="G7256" s="53"/>
      <c r="BX7256" s="17"/>
      <c r="BY7256" s="17"/>
      <c r="BZ7256" s="17"/>
      <c r="CA7256" s="17"/>
      <c r="CB7256" s="17"/>
    </row>
    <row r="7257" spans="4:80" x14ac:dyDescent="0.2">
      <c r="D7257" s="53"/>
      <c r="E7257" s="53"/>
      <c r="F7257" s="53"/>
      <c r="G7257" s="53"/>
      <c r="BX7257" s="17"/>
      <c r="BY7257" s="17"/>
      <c r="BZ7257" s="17"/>
      <c r="CA7257" s="17"/>
      <c r="CB7257" s="17"/>
    </row>
    <row r="7258" spans="4:80" x14ac:dyDescent="0.2">
      <c r="D7258" s="53"/>
      <c r="E7258" s="53"/>
      <c r="F7258" s="53"/>
      <c r="G7258" s="53"/>
      <c r="BX7258" s="17"/>
      <c r="BY7258" s="17"/>
      <c r="BZ7258" s="17"/>
      <c r="CA7258" s="17"/>
      <c r="CB7258" s="17"/>
    </row>
    <row r="7259" spans="4:80" x14ac:dyDescent="0.2">
      <c r="D7259" s="53"/>
      <c r="E7259" s="53"/>
      <c r="F7259" s="53"/>
      <c r="G7259" s="53"/>
      <c r="BX7259" s="17"/>
      <c r="BY7259" s="17"/>
      <c r="BZ7259" s="17"/>
      <c r="CA7259" s="17"/>
      <c r="CB7259" s="17"/>
    </row>
    <row r="7260" spans="4:80" x14ac:dyDescent="0.2">
      <c r="D7260" s="53"/>
      <c r="E7260" s="53"/>
      <c r="F7260" s="53"/>
      <c r="G7260" s="53"/>
      <c r="BX7260" s="17"/>
      <c r="BY7260" s="17"/>
      <c r="BZ7260" s="17"/>
      <c r="CA7260" s="17"/>
      <c r="CB7260" s="17"/>
    </row>
    <row r="7261" spans="4:80" x14ac:dyDescent="0.2">
      <c r="D7261" s="53"/>
      <c r="E7261" s="53"/>
      <c r="F7261" s="53"/>
      <c r="G7261" s="53"/>
      <c r="BX7261" s="17"/>
      <c r="BY7261" s="17"/>
      <c r="BZ7261" s="17"/>
      <c r="CA7261" s="17"/>
      <c r="CB7261" s="17"/>
    </row>
    <row r="7262" spans="4:80" x14ac:dyDescent="0.2">
      <c r="D7262" s="53"/>
      <c r="E7262" s="53"/>
      <c r="F7262" s="53"/>
      <c r="G7262" s="53"/>
      <c r="BX7262" s="17"/>
      <c r="BY7262" s="17"/>
      <c r="BZ7262" s="17"/>
      <c r="CA7262" s="17"/>
      <c r="CB7262" s="17"/>
    </row>
    <row r="7263" spans="4:80" x14ac:dyDescent="0.2">
      <c r="D7263" s="53"/>
      <c r="E7263" s="53"/>
      <c r="F7263" s="53"/>
      <c r="G7263" s="53"/>
      <c r="BX7263" s="17"/>
      <c r="BY7263" s="17"/>
      <c r="BZ7263" s="17"/>
      <c r="CA7263" s="17"/>
      <c r="CB7263" s="17"/>
    </row>
    <row r="7264" spans="4:80" x14ac:dyDescent="0.2">
      <c r="D7264" s="53"/>
      <c r="E7264" s="53"/>
      <c r="F7264" s="53"/>
      <c r="G7264" s="53"/>
      <c r="BX7264" s="17"/>
      <c r="BY7264" s="17"/>
      <c r="BZ7264" s="17"/>
      <c r="CA7264" s="17"/>
      <c r="CB7264" s="17"/>
    </row>
    <row r="7265" spans="4:80" x14ac:dyDescent="0.2">
      <c r="D7265" s="53"/>
      <c r="E7265" s="53"/>
      <c r="F7265" s="53"/>
      <c r="G7265" s="53"/>
      <c r="BX7265" s="17"/>
      <c r="BY7265" s="17"/>
      <c r="BZ7265" s="17"/>
      <c r="CA7265" s="17"/>
      <c r="CB7265" s="17"/>
    </row>
    <row r="7266" spans="4:80" x14ac:dyDescent="0.2">
      <c r="D7266" s="53"/>
      <c r="E7266" s="53"/>
      <c r="F7266" s="53"/>
      <c r="G7266" s="53"/>
      <c r="BX7266" s="17"/>
      <c r="BY7266" s="17"/>
      <c r="BZ7266" s="17"/>
      <c r="CA7266" s="17"/>
      <c r="CB7266" s="17"/>
    </row>
    <row r="7267" spans="4:80" x14ac:dyDescent="0.2">
      <c r="D7267" s="53"/>
      <c r="E7267" s="53"/>
      <c r="F7267" s="53"/>
      <c r="G7267" s="53"/>
      <c r="BX7267" s="17"/>
      <c r="BY7267" s="17"/>
      <c r="BZ7267" s="17"/>
      <c r="CA7267" s="17"/>
      <c r="CB7267" s="17"/>
    </row>
    <row r="7268" spans="4:80" x14ac:dyDescent="0.2">
      <c r="D7268" s="53"/>
      <c r="E7268" s="53"/>
      <c r="F7268" s="53"/>
      <c r="G7268" s="53"/>
      <c r="BX7268" s="17"/>
      <c r="BY7268" s="17"/>
      <c r="BZ7268" s="17"/>
      <c r="CA7268" s="17"/>
      <c r="CB7268" s="17"/>
    </row>
    <row r="7269" spans="4:80" x14ac:dyDescent="0.2">
      <c r="D7269" s="53"/>
      <c r="E7269" s="53"/>
      <c r="F7269" s="53"/>
      <c r="G7269" s="53"/>
      <c r="BX7269" s="17"/>
      <c r="BY7269" s="17"/>
      <c r="BZ7269" s="17"/>
      <c r="CA7269" s="17"/>
      <c r="CB7269" s="17"/>
    </row>
    <row r="7270" spans="4:80" x14ac:dyDescent="0.2">
      <c r="D7270" s="53"/>
      <c r="E7270" s="53"/>
      <c r="F7270" s="53"/>
      <c r="G7270" s="53"/>
      <c r="BX7270" s="17"/>
      <c r="BY7270" s="17"/>
      <c r="BZ7270" s="17"/>
      <c r="CA7270" s="17"/>
      <c r="CB7270" s="17"/>
    </row>
    <row r="7271" spans="4:80" x14ac:dyDescent="0.2">
      <c r="D7271" s="53"/>
      <c r="E7271" s="53"/>
      <c r="F7271" s="53"/>
      <c r="G7271" s="53"/>
      <c r="BX7271" s="17"/>
      <c r="BY7271" s="17"/>
      <c r="BZ7271" s="17"/>
      <c r="CA7271" s="17"/>
      <c r="CB7271" s="17"/>
    </row>
    <row r="7272" spans="4:80" x14ac:dyDescent="0.2">
      <c r="D7272" s="53"/>
      <c r="E7272" s="53"/>
      <c r="F7272" s="53"/>
      <c r="G7272" s="53"/>
      <c r="BX7272" s="17"/>
      <c r="BY7272" s="17"/>
      <c r="BZ7272" s="17"/>
      <c r="CA7272" s="17"/>
      <c r="CB7272" s="17"/>
    </row>
    <row r="7273" spans="4:80" x14ac:dyDescent="0.2">
      <c r="D7273" s="53"/>
      <c r="E7273" s="53"/>
      <c r="F7273" s="53"/>
      <c r="G7273" s="53"/>
      <c r="BX7273" s="17"/>
      <c r="BY7273" s="17"/>
      <c r="BZ7273" s="17"/>
      <c r="CA7273" s="17"/>
      <c r="CB7273" s="17"/>
    </row>
    <row r="7274" spans="4:80" x14ac:dyDescent="0.2">
      <c r="D7274" s="53"/>
      <c r="E7274" s="53"/>
      <c r="F7274" s="53"/>
      <c r="G7274" s="53"/>
      <c r="BX7274" s="17"/>
      <c r="BY7274" s="17"/>
      <c r="BZ7274" s="17"/>
      <c r="CA7274" s="17"/>
      <c r="CB7274" s="17"/>
    </row>
    <row r="7275" spans="4:80" x14ac:dyDescent="0.2">
      <c r="D7275" s="53"/>
      <c r="E7275" s="53"/>
      <c r="F7275" s="53"/>
      <c r="G7275" s="53"/>
      <c r="BX7275" s="17"/>
      <c r="BY7275" s="17"/>
      <c r="BZ7275" s="17"/>
      <c r="CA7275" s="17"/>
      <c r="CB7275" s="17"/>
    </row>
    <row r="7276" spans="4:80" x14ac:dyDescent="0.2">
      <c r="D7276" s="53"/>
      <c r="E7276" s="53"/>
      <c r="F7276" s="53"/>
      <c r="G7276" s="53"/>
      <c r="BX7276" s="17"/>
      <c r="BY7276" s="17"/>
      <c r="BZ7276" s="17"/>
      <c r="CA7276" s="17"/>
      <c r="CB7276" s="17"/>
    </row>
    <row r="7277" spans="4:80" x14ac:dyDescent="0.2">
      <c r="D7277" s="53"/>
      <c r="E7277" s="53"/>
      <c r="F7277" s="53"/>
      <c r="G7277" s="53"/>
      <c r="BX7277" s="17"/>
      <c r="BY7277" s="17"/>
      <c r="BZ7277" s="17"/>
      <c r="CA7277" s="17"/>
      <c r="CB7277" s="17"/>
    </row>
    <row r="7278" spans="4:80" x14ac:dyDescent="0.2">
      <c r="D7278" s="53"/>
      <c r="E7278" s="53"/>
      <c r="F7278" s="53"/>
      <c r="G7278" s="53"/>
      <c r="BX7278" s="17"/>
      <c r="BY7278" s="17"/>
      <c r="BZ7278" s="17"/>
      <c r="CA7278" s="17"/>
      <c r="CB7278" s="17"/>
    </row>
    <row r="7279" spans="4:80" x14ac:dyDescent="0.2">
      <c r="D7279" s="53"/>
      <c r="E7279" s="53"/>
      <c r="F7279" s="53"/>
      <c r="G7279" s="53"/>
      <c r="BX7279" s="17"/>
      <c r="BY7279" s="17"/>
      <c r="BZ7279" s="17"/>
      <c r="CA7279" s="17"/>
      <c r="CB7279" s="17"/>
    </row>
    <row r="7280" spans="4:80" x14ac:dyDescent="0.2">
      <c r="D7280" s="53"/>
      <c r="E7280" s="53"/>
      <c r="F7280" s="53"/>
      <c r="G7280" s="53"/>
      <c r="BX7280" s="17"/>
      <c r="BY7280" s="17"/>
      <c r="BZ7280" s="17"/>
      <c r="CA7280" s="17"/>
      <c r="CB7280" s="17"/>
    </row>
    <row r="7281" spans="4:80" x14ac:dyDescent="0.2">
      <c r="D7281" s="53"/>
      <c r="E7281" s="53"/>
      <c r="F7281" s="53"/>
      <c r="G7281" s="53"/>
      <c r="BX7281" s="17"/>
      <c r="BY7281" s="17"/>
      <c r="BZ7281" s="17"/>
      <c r="CA7281" s="17"/>
      <c r="CB7281" s="17"/>
    </row>
    <row r="7282" spans="4:80" x14ac:dyDescent="0.2">
      <c r="D7282" s="53"/>
      <c r="E7282" s="53"/>
      <c r="F7282" s="53"/>
      <c r="G7282" s="53"/>
      <c r="BX7282" s="17"/>
      <c r="BY7282" s="17"/>
      <c r="BZ7282" s="17"/>
      <c r="CA7282" s="17"/>
      <c r="CB7282" s="17"/>
    </row>
    <row r="7283" spans="4:80" x14ac:dyDescent="0.2">
      <c r="D7283" s="53"/>
      <c r="E7283" s="53"/>
      <c r="F7283" s="53"/>
      <c r="G7283" s="53"/>
      <c r="BX7283" s="17"/>
      <c r="BY7283" s="17"/>
      <c r="BZ7283" s="17"/>
      <c r="CA7283" s="17"/>
      <c r="CB7283" s="17"/>
    </row>
    <row r="7284" spans="4:80" x14ac:dyDescent="0.2">
      <c r="D7284" s="53"/>
      <c r="E7284" s="53"/>
      <c r="F7284" s="53"/>
      <c r="G7284" s="53"/>
      <c r="BX7284" s="17"/>
      <c r="BY7284" s="17"/>
      <c r="BZ7284" s="17"/>
      <c r="CA7284" s="17"/>
      <c r="CB7284" s="17"/>
    </row>
    <row r="7285" spans="4:80" x14ac:dyDescent="0.2">
      <c r="D7285" s="53"/>
      <c r="E7285" s="53"/>
      <c r="F7285" s="53"/>
      <c r="G7285" s="53"/>
      <c r="BX7285" s="17"/>
      <c r="BY7285" s="17"/>
      <c r="BZ7285" s="17"/>
      <c r="CA7285" s="17"/>
      <c r="CB7285" s="17"/>
    </row>
    <row r="7286" spans="4:80" x14ac:dyDescent="0.2">
      <c r="D7286" s="53"/>
      <c r="E7286" s="53"/>
      <c r="F7286" s="53"/>
      <c r="G7286" s="53"/>
      <c r="BX7286" s="17"/>
      <c r="BY7286" s="17"/>
      <c r="BZ7286" s="17"/>
      <c r="CA7286" s="17"/>
      <c r="CB7286" s="17"/>
    </row>
    <row r="7287" spans="4:80" x14ac:dyDescent="0.2">
      <c r="D7287" s="53"/>
      <c r="E7287" s="53"/>
      <c r="F7287" s="53"/>
      <c r="G7287" s="53"/>
      <c r="BX7287" s="17"/>
      <c r="BY7287" s="17"/>
      <c r="BZ7287" s="17"/>
      <c r="CA7287" s="17"/>
      <c r="CB7287" s="17"/>
    </row>
    <row r="7288" spans="4:80" x14ac:dyDescent="0.2">
      <c r="D7288" s="53"/>
      <c r="E7288" s="53"/>
      <c r="F7288" s="53"/>
      <c r="G7288" s="53"/>
      <c r="BX7288" s="17"/>
      <c r="BY7288" s="17"/>
      <c r="BZ7288" s="17"/>
      <c r="CA7288" s="17"/>
      <c r="CB7288" s="17"/>
    </row>
    <row r="7289" spans="4:80" x14ac:dyDescent="0.2">
      <c r="D7289" s="53"/>
      <c r="E7289" s="53"/>
      <c r="F7289" s="53"/>
      <c r="G7289" s="53"/>
      <c r="BX7289" s="17"/>
      <c r="BY7289" s="17"/>
      <c r="BZ7289" s="17"/>
      <c r="CA7289" s="17"/>
      <c r="CB7289" s="17"/>
    </row>
    <row r="7290" spans="4:80" x14ac:dyDescent="0.2">
      <c r="D7290" s="53"/>
      <c r="E7290" s="53"/>
      <c r="F7290" s="53"/>
      <c r="G7290" s="53"/>
      <c r="BX7290" s="17"/>
      <c r="BY7290" s="17"/>
      <c r="BZ7290" s="17"/>
      <c r="CA7290" s="17"/>
      <c r="CB7290" s="17"/>
    </row>
    <row r="7291" spans="4:80" x14ac:dyDescent="0.2">
      <c r="D7291" s="53"/>
      <c r="E7291" s="53"/>
      <c r="F7291" s="53"/>
      <c r="G7291" s="53"/>
      <c r="BX7291" s="17"/>
      <c r="BY7291" s="17"/>
      <c r="BZ7291" s="17"/>
      <c r="CA7291" s="17"/>
      <c r="CB7291" s="17"/>
    </row>
    <row r="7292" spans="4:80" x14ac:dyDescent="0.2">
      <c r="D7292" s="53"/>
      <c r="E7292" s="53"/>
      <c r="F7292" s="53"/>
      <c r="G7292" s="53"/>
      <c r="BX7292" s="17"/>
      <c r="BY7292" s="17"/>
      <c r="BZ7292" s="17"/>
      <c r="CA7292" s="17"/>
      <c r="CB7292" s="17"/>
    </row>
    <row r="7293" spans="4:80" x14ac:dyDescent="0.2">
      <c r="D7293" s="53"/>
      <c r="E7293" s="53"/>
      <c r="F7293" s="53"/>
      <c r="G7293" s="53"/>
      <c r="BX7293" s="17"/>
      <c r="BY7293" s="17"/>
      <c r="BZ7293" s="17"/>
      <c r="CA7293" s="17"/>
      <c r="CB7293" s="17"/>
    </row>
    <row r="7294" spans="4:80" x14ac:dyDescent="0.2">
      <c r="D7294" s="53"/>
      <c r="E7294" s="53"/>
      <c r="F7294" s="53"/>
      <c r="G7294" s="53"/>
      <c r="BX7294" s="17"/>
      <c r="BY7294" s="17"/>
      <c r="BZ7294" s="17"/>
      <c r="CA7294" s="17"/>
      <c r="CB7294" s="17"/>
    </row>
    <row r="7295" spans="4:80" x14ac:dyDescent="0.2">
      <c r="D7295" s="53"/>
      <c r="E7295" s="53"/>
      <c r="F7295" s="53"/>
      <c r="G7295" s="53"/>
      <c r="BX7295" s="17"/>
      <c r="BY7295" s="17"/>
      <c r="BZ7295" s="17"/>
      <c r="CA7295" s="17"/>
      <c r="CB7295" s="17"/>
    </row>
    <row r="7296" spans="4:80" x14ac:dyDescent="0.2">
      <c r="D7296" s="53"/>
      <c r="E7296" s="53"/>
      <c r="F7296" s="53"/>
      <c r="G7296" s="53"/>
      <c r="BX7296" s="17"/>
      <c r="BY7296" s="17"/>
      <c r="BZ7296" s="17"/>
      <c r="CA7296" s="17"/>
      <c r="CB7296" s="17"/>
    </row>
    <row r="7297" spans="4:80" x14ac:dyDescent="0.2">
      <c r="D7297" s="53"/>
      <c r="E7297" s="53"/>
      <c r="F7297" s="53"/>
      <c r="G7297" s="53"/>
      <c r="BX7297" s="17"/>
      <c r="BY7297" s="17"/>
      <c r="BZ7297" s="17"/>
      <c r="CA7297" s="17"/>
      <c r="CB7297" s="17"/>
    </row>
    <row r="7298" spans="4:80" x14ac:dyDescent="0.2">
      <c r="D7298" s="53"/>
      <c r="E7298" s="53"/>
      <c r="F7298" s="53"/>
      <c r="G7298" s="53"/>
      <c r="BX7298" s="17"/>
      <c r="BY7298" s="17"/>
      <c r="BZ7298" s="17"/>
      <c r="CA7298" s="17"/>
      <c r="CB7298" s="17"/>
    </row>
    <row r="7299" spans="4:80" x14ac:dyDescent="0.2">
      <c r="D7299" s="53"/>
      <c r="E7299" s="53"/>
      <c r="F7299" s="53"/>
      <c r="G7299" s="53"/>
      <c r="BX7299" s="17"/>
      <c r="BY7299" s="17"/>
      <c r="BZ7299" s="17"/>
      <c r="CA7299" s="17"/>
      <c r="CB7299" s="17"/>
    </row>
    <row r="7300" spans="4:80" x14ac:dyDescent="0.2">
      <c r="D7300" s="53"/>
      <c r="E7300" s="53"/>
      <c r="F7300" s="53"/>
      <c r="G7300" s="53"/>
      <c r="BX7300" s="17"/>
      <c r="BY7300" s="17"/>
      <c r="BZ7300" s="17"/>
      <c r="CA7300" s="17"/>
      <c r="CB7300" s="17"/>
    </row>
    <row r="7301" spans="4:80" x14ac:dyDescent="0.2">
      <c r="D7301" s="53"/>
      <c r="E7301" s="53"/>
      <c r="F7301" s="53"/>
      <c r="G7301" s="53"/>
      <c r="BX7301" s="17"/>
      <c r="BY7301" s="17"/>
      <c r="BZ7301" s="17"/>
      <c r="CA7301" s="17"/>
      <c r="CB7301" s="17"/>
    </row>
    <row r="7302" spans="4:80" x14ac:dyDescent="0.2">
      <c r="D7302" s="53"/>
      <c r="E7302" s="53"/>
      <c r="F7302" s="53"/>
      <c r="G7302" s="53"/>
      <c r="BX7302" s="17"/>
      <c r="BY7302" s="17"/>
      <c r="BZ7302" s="17"/>
      <c r="CA7302" s="17"/>
      <c r="CB7302" s="17"/>
    </row>
    <row r="7303" spans="4:80" x14ac:dyDescent="0.2">
      <c r="D7303" s="53"/>
      <c r="E7303" s="53"/>
      <c r="F7303" s="53"/>
      <c r="G7303" s="53"/>
      <c r="BX7303" s="17"/>
      <c r="BY7303" s="17"/>
      <c r="BZ7303" s="17"/>
      <c r="CA7303" s="17"/>
      <c r="CB7303" s="17"/>
    </row>
    <row r="7304" spans="4:80" x14ac:dyDescent="0.2">
      <c r="D7304" s="53"/>
      <c r="E7304" s="53"/>
      <c r="F7304" s="53"/>
      <c r="G7304" s="53"/>
      <c r="BX7304" s="17"/>
      <c r="BY7304" s="17"/>
      <c r="BZ7304" s="17"/>
      <c r="CA7304" s="17"/>
      <c r="CB7304" s="17"/>
    </row>
    <row r="7305" spans="4:80" x14ac:dyDescent="0.2">
      <c r="D7305" s="53"/>
      <c r="E7305" s="53"/>
      <c r="F7305" s="53"/>
      <c r="G7305" s="53"/>
      <c r="BX7305" s="17"/>
      <c r="BY7305" s="17"/>
      <c r="BZ7305" s="17"/>
      <c r="CA7305" s="17"/>
      <c r="CB7305" s="17"/>
    </row>
    <row r="7306" spans="4:80" x14ac:dyDescent="0.2">
      <c r="D7306" s="53"/>
      <c r="E7306" s="53"/>
      <c r="F7306" s="53"/>
      <c r="G7306" s="53"/>
      <c r="BX7306" s="17"/>
      <c r="BY7306" s="17"/>
      <c r="BZ7306" s="17"/>
      <c r="CA7306" s="17"/>
      <c r="CB7306" s="17"/>
    </row>
    <row r="7307" spans="4:80" x14ac:dyDescent="0.2">
      <c r="D7307" s="53"/>
      <c r="E7307" s="53"/>
      <c r="F7307" s="53"/>
      <c r="G7307" s="53"/>
      <c r="BX7307" s="17"/>
      <c r="BY7307" s="17"/>
      <c r="BZ7307" s="17"/>
      <c r="CA7307" s="17"/>
      <c r="CB7307" s="17"/>
    </row>
    <row r="7308" spans="4:80" x14ac:dyDescent="0.2">
      <c r="D7308" s="53"/>
      <c r="E7308" s="53"/>
      <c r="F7308" s="53"/>
      <c r="G7308" s="53"/>
      <c r="BX7308" s="17"/>
      <c r="BY7308" s="17"/>
      <c r="BZ7308" s="17"/>
      <c r="CA7308" s="17"/>
      <c r="CB7308" s="17"/>
    </row>
    <row r="7309" spans="4:80" x14ac:dyDescent="0.2">
      <c r="D7309" s="53"/>
      <c r="E7309" s="53"/>
      <c r="F7309" s="53"/>
      <c r="G7309" s="53"/>
      <c r="BX7309" s="17"/>
      <c r="BY7309" s="17"/>
      <c r="BZ7309" s="17"/>
      <c r="CA7309" s="17"/>
      <c r="CB7309" s="17"/>
    </row>
    <row r="7310" spans="4:80" x14ac:dyDescent="0.2">
      <c r="D7310" s="53"/>
      <c r="E7310" s="53"/>
      <c r="F7310" s="53"/>
      <c r="G7310" s="53"/>
      <c r="BX7310" s="17"/>
      <c r="BY7310" s="17"/>
      <c r="BZ7310" s="17"/>
      <c r="CA7310" s="17"/>
      <c r="CB7310" s="17"/>
    </row>
    <row r="7311" spans="4:80" x14ac:dyDescent="0.2">
      <c r="D7311" s="53"/>
      <c r="E7311" s="53"/>
      <c r="F7311" s="53"/>
      <c r="G7311" s="53"/>
      <c r="BX7311" s="17"/>
      <c r="BY7311" s="17"/>
      <c r="BZ7311" s="17"/>
      <c r="CA7311" s="17"/>
      <c r="CB7311" s="17"/>
    </row>
    <row r="7312" spans="4:80" x14ac:dyDescent="0.2">
      <c r="D7312" s="53"/>
      <c r="E7312" s="53"/>
      <c r="F7312" s="53"/>
      <c r="G7312" s="53"/>
      <c r="BX7312" s="17"/>
      <c r="BY7312" s="17"/>
      <c r="BZ7312" s="17"/>
      <c r="CA7312" s="17"/>
      <c r="CB7312" s="17"/>
    </row>
    <row r="7313" spans="4:80" x14ac:dyDescent="0.2">
      <c r="D7313" s="53"/>
      <c r="E7313" s="53"/>
      <c r="F7313" s="53"/>
      <c r="G7313" s="53"/>
      <c r="BX7313" s="17"/>
      <c r="BY7313" s="17"/>
      <c r="BZ7313" s="17"/>
      <c r="CA7313" s="17"/>
      <c r="CB7313" s="17"/>
    </row>
    <row r="7314" spans="4:80" x14ac:dyDescent="0.2">
      <c r="D7314" s="53"/>
      <c r="E7314" s="53"/>
      <c r="F7314" s="53"/>
      <c r="G7314" s="53"/>
      <c r="BX7314" s="17"/>
      <c r="BY7314" s="17"/>
      <c r="BZ7314" s="17"/>
      <c r="CA7314" s="17"/>
      <c r="CB7314" s="17"/>
    </row>
    <row r="7315" spans="4:80" x14ac:dyDescent="0.2">
      <c r="D7315" s="53"/>
      <c r="E7315" s="53"/>
      <c r="F7315" s="53"/>
      <c r="G7315" s="53"/>
      <c r="BX7315" s="17"/>
      <c r="BY7315" s="17"/>
      <c r="BZ7315" s="17"/>
      <c r="CA7315" s="17"/>
      <c r="CB7315" s="17"/>
    </row>
    <row r="7316" spans="4:80" x14ac:dyDescent="0.2">
      <c r="D7316" s="53"/>
      <c r="E7316" s="53"/>
      <c r="F7316" s="53"/>
      <c r="G7316" s="53"/>
      <c r="BX7316" s="17"/>
      <c r="BY7316" s="17"/>
      <c r="BZ7316" s="17"/>
      <c r="CA7316" s="17"/>
      <c r="CB7316" s="17"/>
    </row>
    <row r="7317" spans="4:80" x14ac:dyDescent="0.2">
      <c r="D7317" s="53"/>
      <c r="E7317" s="53"/>
      <c r="F7317" s="53"/>
      <c r="G7317" s="53"/>
      <c r="BX7317" s="17"/>
      <c r="BY7317" s="17"/>
      <c r="BZ7317" s="17"/>
      <c r="CA7317" s="17"/>
      <c r="CB7317" s="17"/>
    </row>
    <row r="7318" spans="4:80" x14ac:dyDescent="0.2">
      <c r="D7318" s="53"/>
      <c r="E7318" s="53"/>
      <c r="F7318" s="53"/>
      <c r="G7318" s="53"/>
      <c r="BX7318" s="17"/>
      <c r="BY7318" s="17"/>
      <c r="BZ7318" s="17"/>
      <c r="CA7318" s="17"/>
      <c r="CB7318" s="17"/>
    </row>
    <row r="7319" spans="4:80" x14ac:dyDescent="0.2">
      <c r="D7319" s="53"/>
      <c r="E7319" s="53"/>
      <c r="F7319" s="53"/>
      <c r="G7319" s="53"/>
      <c r="BX7319" s="17"/>
      <c r="BY7319" s="17"/>
      <c r="BZ7319" s="17"/>
      <c r="CA7319" s="17"/>
      <c r="CB7319" s="17"/>
    </row>
    <row r="7320" spans="4:80" x14ac:dyDescent="0.2">
      <c r="D7320" s="53"/>
      <c r="E7320" s="53"/>
      <c r="F7320" s="53"/>
      <c r="G7320" s="53"/>
      <c r="BX7320" s="17"/>
      <c r="BY7320" s="17"/>
      <c r="BZ7320" s="17"/>
      <c r="CA7320" s="17"/>
      <c r="CB7320" s="17"/>
    </row>
    <row r="7321" spans="4:80" x14ac:dyDescent="0.2">
      <c r="D7321" s="53"/>
      <c r="E7321" s="53"/>
      <c r="F7321" s="53"/>
      <c r="G7321" s="53"/>
      <c r="BX7321" s="17"/>
      <c r="BY7321" s="17"/>
      <c r="BZ7321" s="17"/>
      <c r="CA7321" s="17"/>
      <c r="CB7321" s="17"/>
    </row>
    <row r="7322" spans="4:80" x14ac:dyDescent="0.2">
      <c r="D7322" s="53"/>
      <c r="E7322" s="53"/>
      <c r="F7322" s="53"/>
      <c r="G7322" s="53"/>
      <c r="BX7322" s="17"/>
      <c r="BY7322" s="17"/>
      <c r="BZ7322" s="17"/>
      <c r="CA7322" s="17"/>
      <c r="CB7322" s="17"/>
    </row>
    <row r="7323" spans="4:80" x14ac:dyDescent="0.2">
      <c r="D7323" s="53"/>
      <c r="E7323" s="53"/>
      <c r="F7323" s="53"/>
      <c r="G7323" s="53"/>
      <c r="BX7323" s="17"/>
      <c r="BY7323" s="17"/>
      <c r="BZ7323" s="17"/>
      <c r="CA7323" s="17"/>
      <c r="CB7323" s="17"/>
    </row>
    <row r="7324" spans="4:80" x14ac:dyDescent="0.2">
      <c r="D7324" s="53"/>
      <c r="E7324" s="53"/>
      <c r="F7324" s="53"/>
      <c r="G7324" s="53"/>
      <c r="BX7324" s="17"/>
      <c r="BY7324" s="17"/>
      <c r="BZ7324" s="17"/>
      <c r="CA7324" s="17"/>
      <c r="CB7324" s="17"/>
    </row>
    <row r="7325" spans="4:80" x14ac:dyDescent="0.2">
      <c r="D7325" s="53"/>
      <c r="E7325" s="53"/>
      <c r="F7325" s="53"/>
      <c r="G7325" s="53"/>
      <c r="BX7325" s="17"/>
      <c r="BY7325" s="17"/>
      <c r="BZ7325" s="17"/>
      <c r="CA7325" s="17"/>
      <c r="CB7325" s="17"/>
    </row>
    <row r="7326" spans="4:80" x14ac:dyDescent="0.2">
      <c r="D7326" s="53"/>
      <c r="E7326" s="53"/>
      <c r="F7326" s="53"/>
      <c r="G7326" s="53"/>
      <c r="BX7326" s="17"/>
      <c r="BY7326" s="17"/>
      <c r="BZ7326" s="17"/>
      <c r="CA7326" s="17"/>
      <c r="CB7326" s="17"/>
    </row>
    <row r="7327" spans="4:80" x14ac:dyDescent="0.2">
      <c r="D7327" s="53"/>
      <c r="E7327" s="53"/>
      <c r="F7327" s="53"/>
      <c r="G7327" s="53"/>
      <c r="BX7327" s="17"/>
      <c r="BY7327" s="17"/>
      <c r="BZ7327" s="17"/>
      <c r="CA7327" s="17"/>
      <c r="CB7327" s="17"/>
    </row>
    <row r="7328" spans="4:80" x14ac:dyDescent="0.2">
      <c r="D7328" s="53"/>
      <c r="E7328" s="53"/>
      <c r="F7328" s="53"/>
      <c r="G7328" s="53"/>
      <c r="BX7328" s="17"/>
      <c r="BY7328" s="17"/>
      <c r="BZ7328" s="17"/>
      <c r="CA7328" s="17"/>
      <c r="CB7328" s="17"/>
    </row>
    <row r="7329" spans="4:80" x14ac:dyDescent="0.2">
      <c r="D7329" s="53"/>
      <c r="E7329" s="53"/>
      <c r="F7329" s="53"/>
      <c r="G7329" s="53"/>
      <c r="BX7329" s="17"/>
      <c r="BY7329" s="17"/>
      <c r="BZ7329" s="17"/>
      <c r="CA7329" s="17"/>
      <c r="CB7329" s="17"/>
    </row>
    <row r="7330" spans="4:80" x14ac:dyDescent="0.2">
      <c r="D7330" s="53"/>
      <c r="E7330" s="53"/>
      <c r="F7330" s="53"/>
      <c r="G7330" s="53"/>
      <c r="BX7330" s="17"/>
      <c r="BY7330" s="17"/>
      <c r="BZ7330" s="17"/>
      <c r="CA7330" s="17"/>
      <c r="CB7330" s="17"/>
    </row>
    <row r="7331" spans="4:80" x14ac:dyDescent="0.2">
      <c r="D7331" s="53"/>
      <c r="E7331" s="53"/>
      <c r="F7331" s="53"/>
      <c r="G7331" s="53"/>
      <c r="BX7331" s="17"/>
      <c r="BY7331" s="17"/>
      <c r="BZ7331" s="17"/>
      <c r="CA7331" s="17"/>
      <c r="CB7331" s="17"/>
    </row>
    <row r="7332" spans="4:80" x14ac:dyDescent="0.2">
      <c r="D7332" s="53"/>
      <c r="E7332" s="53"/>
      <c r="F7332" s="53"/>
      <c r="G7332" s="53"/>
      <c r="BX7332" s="17"/>
      <c r="BY7332" s="17"/>
      <c r="BZ7332" s="17"/>
      <c r="CA7332" s="17"/>
      <c r="CB7332" s="17"/>
    </row>
    <row r="7333" spans="4:80" x14ac:dyDescent="0.2">
      <c r="D7333" s="53"/>
      <c r="E7333" s="53"/>
      <c r="F7333" s="53"/>
      <c r="G7333" s="53"/>
      <c r="BX7333" s="17"/>
      <c r="BY7333" s="17"/>
      <c r="BZ7333" s="17"/>
      <c r="CA7333" s="17"/>
      <c r="CB7333" s="17"/>
    </row>
    <row r="7334" spans="4:80" x14ac:dyDescent="0.2">
      <c r="D7334" s="53"/>
      <c r="E7334" s="53"/>
      <c r="F7334" s="53"/>
      <c r="G7334" s="53"/>
      <c r="BX7334" s="17"/>
      <c r="BY7334" s="17"/>
      <c r="BZ7334" s="17"/>
      <c r="CA7334" s="17"/>
      <c r="CB7334" s="17"/>
    </row>
    <row r="7335" spans="4:80" x14ac:dyDescent="0.2">
      <c r="D7335" s="53"/>
      <c r="E7335" s="53"/>
      <c r="F7335" s="53"/>
      <c r="G7335" s="53"/>
      <c r="BX7335" s="17"/>
      <c r="BY7335" s="17"/>
      <c r="BZ7335" s="17"/>
      <c r="CA7335" s="17"/>
      <c r="CB7335" s="17"/>
    </row>
    <row r="7336" spans="4:80" x14ac:dyDescent="0.2">
      <c r="D7336" s="53"/>
      <c r="E7336" s="53"/>
      <c r="F7336" s="53"/>
      <c r="G7336" s="53"/>
      <c r="BX7336" s="17"/>
      <c r="BY7336" s="17"/>
      <c r="BZ7336" s="17"/>
      <c r="CA7336" s="17"/>
      <c r="CB7336" s="17"/>
    </row>
    <row r="7337" spans="4:80" x14ac:dyDescent="0.2">
      <c r="D7337" s="53"/>
      <c r="E7337" s="53"/>
      <c r="F7337" s="53"/>
      <c r="G7337" s="53"/>
      <c r="BX7337" s="17"/>
      <c r="BY7337" s="17"/>
      <c r="BZ7337" s="17"/>
      <c r="CA7337" s="17"/>
      <c r="CB7337" s="17"/>
    </row>
    <row r="7338" spans="4:80" x14ac:dyDescent="0.2">
      <c r="D7338" s="53"/>
      <c r="E7338" s="53"/>
      <c r="F7338" s="53"/>
      <c r="G7338" s="53"/>
      <c r="BX7338" s="17"/>
      <c r="BY7338" s="17"/>
      <c r="BZ7338" s="17"/>
      <c r="CA7338" s="17"/>
      <c r="CB7338" s="17"/>
    </row>
    <row r="7339" spans="4:80" x14ac:dyDescent="0.2">
      <c r="D7339" s="53"/>
      <c r="E7339" s="53"/>
      <c r="F7339" s="53"/>
      <c r="G7339" s="53"/>
      <c r="BX7339" s="17"/>
      <c r="BY7339" s="17"/>
      <c r="BZ7339" s="17"/>
      <c r="CA7339" s="17"/>
      <c r="CB7339" s="17"/>
    </row>
    <row r="7340" spans="4:80" x14ac:dyDescent="0.2">
      <c r="D7340" s="53"/>
      <c r="E7340" s="53"/>
      <c r="F7340" s="53"/>
      <c r="G7340" s="53"/>
      <c r="BX7340" s="17"/>
      <c r="BY7340" s="17"/>
      <c r="BZ7340" s="17"/>
      <c r="CA7340" s="17"/>
      <c r="CB7340" s="17"/>
    </row>
    <row r="7341" spans="4:80" x14ac:dyDescent="0.2">
      <c r="D7341" s="53"/>
      <c r="E7341" s="53"/>
      <c r="F7341" s="53"/>
      <c r="G7341" s="53"/>
      <c r="BX7341" s="17"/>
      <c r="BY7341" s="17"/>
      <c r="BZ7341" s="17"/>
      <c r="CA7341" s="17"/>
      <c r="CB7341" s="17"/>
    </row>
    <row r="7342" spans="4:80" x14ac:dyDescent="0.2">
      <c r="D7342" s="53"/>
      <c r="E7342" s="53"/>
      <c r="F7342" s="53"/>
      <c r="G7342" s="53"/>
      <c r="BX7342" s="17"/>
      <c r="BY7342" s="17"/>
      <c r="BZ7342" s="17"/>
      <c r="CA7342" s="17"/>
      <c r="CB7342" s="17"/>
    </row>
    <row r="7343" spans="4:80" x14ac:dyDescent="0.2">
      <c r="D7343" s="53"/>
      <c r="E7343" s="53"/>
      <c r="F7343" s="53"/>
      <c r="G7343" s="53"/>
      <c r="BX7343" s="17"/>
      <c r="BY7343" s="17"/>
      <c r="BZ7343" s="17"/>
      <c r="CA7343" s="17"/>
      <c r="CB7343" s="17"/>
    </row>
    <row r="7344" spans="4:80" x14ac:dyDescent="0.2">
      <c r="D7344" s="53"/>
      <c r="E7344" s="53"/>
      <c r="F7344" s="53"/>
      <c r="G7344" s="53"/>
      <c r="BX7344" s="17"/>
      <c r="BY7344" s="17"/>
      <c r="BZ7344" s="17"/>
      <c r="CA7344" s="17"/>
      <c r="CB7344" s="17"/>
    </row>
    <row r="7345" spans="4:80" x14ac:dyDescent="0.2">
      <c r="D7345" s="53"/>
      <c r="E7345" s="53"/>
      <c r="F7345" s="53"/>
      <c r="G7345" s="53"/>
      <c r="BX7345" s="17"/>
      <c r="BY7345" s="17"/>
      <c r="BZ7345" s="17"/>
      <c r="CA7345" s="17"/>
      <c r="CB7345" s="17"/>
    </row>
    <row r="7346" spans="4:80" x14ac:dyDescent="0.2">
      <c r="D7346" s="53"/>
      <c r="E7346" s="53"/>
      <c r="F7346" s="53"/>
      <c r="G7346" s="53"/>
      <c r="BX7346" s="17"/>
      <c r="BY7346" s="17"/>
      <c r="BZ7346" s="17"/>
      <c r="CA7346" s="17"/>
      <c r="CB7346" s="17"/>
    </row>
    <row r="7347" spans="4:80" x14ac:dyDescent="0.2">
      <c r="D7347" s="53"/>
      <c r="E7347" s="53"/>
      <c r="F7347" s="53"/>
      <c r="G7347" s="53"/>
      <c r="BX7347" s="17"/>
      <c r="BY7347" s="17"/>
      <c r="BZ7347" s="17"/>
      <c r="CA7347" s="17"/>
      <c r="CB7347" s="17"/>
    </row>
    <row r="7348" spans="4:80" x14ac:dyDescent="0.2">
      <c r="D7348" s="53"/>
      <c r="E7348" s="53"/>
      <c r="F7348" s="53"/>
      <c r="G7348" s="53"/>
      <c r="BX7348" s="17"/>
      <c r="BY7348" s="17"/>
      <c r="BZ7348" s="17"/>
      <c r="CA7348" s="17"/>
      <c r="CB7348" s="17"/>
    </row>
    <row r="7349" spans="4:80" x14ac:dyDescent="0.2">
      <c r="D7349" s="53"/>
      <c r="E7349" s="53"/>
      <c r="F7349" s="53"/>
      <c r="G7349" s="53"/>
      <c r="BX7349" s="17"/>
      <c r="BY7349" s="17"/>
      <c r="BZ7349" s="17"/>
      <c r="CA7349" s="17"/>
      <c r="CB7349" s="17"/>
    </row>
    <row r="7350" spans="4:80" x14ac:dyDescent="0.2">
      <c r="D7350" s="53"/>
      <c r="E7350" s="53"/>
      <c r="F7350" s="53"/>
      <c r="G7350" s="53"/>
      <c r="BX7350" s="17"/>
      <c r="BY7350" s="17"/>
      <c r="BZ7350" s="17"/>
      <c r="CA7350" s="17"/>
      <c r="CB7350" s="17"/>
    </row>
    <row r="7351" spans="4:80" x14ac:dyDescent="0.2">
      <c r="D7351" s="53"/>
      <c r="E7351" s="53"/>
      <c r="F7351" s="53"/>
      <c r="G7351" s="53"/>
      <c r="BX7351" s="17"/>
      <c r="BY7351" s="17"/>
      <c r="BZ7351" s="17"/>
      <c r="CA7351" s="17"/>
      <c r="CB7351" s="17"/>
    </row>
    <row r="7352" spans="4:80" x14ac:dyDescent="0.2">
      <c r="D7352" s="53"/>
      <c r="E7352" s="53"/>
      <c r="F7352" s="53"/>
      <c r="G7352" s="53"/>
      <c r="BX7352" s="17"/>
      <c r="BY7352" s="17"/>
      <c r="BZ7352" s="17"/>
      <c r="CA7352" s="17"/>
      <c r="CB7352" s="17"/>
    </row>
    <row r="7353" spans="4:80" x14ac:dyDescent="0.2">
      <c r="D7353" s="53"/>
      <c r="E7353" s="53"/>
      <c r="F7353" s="53"/>
      <c r="G7353" s="53"/>
      <c r="BX7353" s="17"/>
      <c r="BY7353" s="17"/>
      <c r="BZ7353" s="17"/>
      <c r="CA7353" s="17"/>
      <c r="CB7353" s="17"/>
    </row>
    <row r="7354" spans="4:80" x14ac:dyDescent="0.2">
      <c r="D7354" s="53"/>
      <c r="E7354" s="53"/>
      <c r="F7354" s="53"/>
      <c r="G7354" s="53"/>
      <c r="BX7354" s="17"/>
      <c r="BY7354" s="17"/>
      <c r="BZ7354" s="17"/>
      <c r="CA7354" s="17"/>
      <c r="CB7354" s="17"/>
    </row>
    <row r="7355" spans="4:80" x14ac:dyDescent="0.2">
      <c r="D7355" s="53"/>
      <c r="E7355" s="53"/>
      <c r="F7355" s="53"/>
      <c r="G7355" s="53"/>
      <c r="BX7355" s="17"/>
      <c r="BY7355" s="17"/>
      <c r="BZ7355" s="17"/>
      <c r="CA7355" s="17"/>
      <c r="CB7355" s="17"/>
    </row>
    <row r="7356" spans="4:80" x14ac:dyDescent="0.2">
      <c r="D7356" s="53"/>
      <c r="E7356" s="53"/>
      <c r="F7356" s="53"/>
      <c r="G7356" s="53"/>
      <c r="BX7356" s="17"/>
      <c r="BY7356" s="17"/>
      <c r="BZ7356" s="17"/>
      <c r="CA7356" s="17"/>
      <c r="CB7356" s="17"/>
    </row>
    <row r="7357" spans="4:80" x14ac:dyDescent="0.2">
      <c r="D7357" s="53"/>
      <c r="E7357" s="53"/>
      <c r="F7357" s="53"/>
      <c r="G7357" s="53"/>
      <c r="BX7357" s="17"/>
      <c r="BY7357" s="17"/>
      <c r="BZ7357" s="17"/>
      <c r="CA7357" s="17"/>
      <c r="CB7357" s="17"/>
    </row>
    <row r="7358" spans="4:80" x14ac:dyDescent="0.2">
      <c r="D7358" s="53"/>
      <c r="E7358" s="53"/>
      <c r="F7358" s="53"/>
      <c r="G7358" s="53"/>
      <c r="BX7358" s="17"/>
      <c r="BY7358" s="17"/>
      <c r="BZ7358" s="17"/>
      <c r="CA7358" s="17"/>
      <c r="CB7358" s="17"/>
    </row>
    <row r="7359" spans="4:80" x14ac:dyDescent="0.2">
      <c r="D7359" s="53"/>
      <c r="E7359" s="53"/>
      <c r="F7359" s="53"/>
      <c r="G7359" s="53"/>
      <c r="BX7359" s="17"/>
      <c r="BY7359" s="17"/>
      <c r="BZ7359" s="17"/>
      <c r="CA7359" s="17"/>
      <c r="CB7359" s="17"/>
    </row>
    <row r="7360" spans="4:80" x14ac:dyDescent="0.2">
      <c r="D7360" s="53"/>
      <c r="E7360" s="53"/>
      <c r="F7360" s="53"/>
      <c r="G7360" s="53"/>
      <c r="BX7360" s="17"/>
      <c r="BY7360" s="17"/>
      <c r="BZ7360" s="17"/>
      <c r="CA7360" s="17"/>
      <c r="CB7360" s="17"/>
    </row>
    <row r="7361" spans="4:80" x14ac:dyDescent="0.2">
      <c r="D7361" s="53"/>
      <c r="E7361" s="53"/>
      <c r="F7361" s="53"/>
      <c r="G7361" s="53"/>
      <c r="BX7361" s="17"/>
      <c r="BY7361" s="17"/>
      <c r="BZ7361" s="17"/>
      <c r="CA7361" s="17"/>
      <c r="CB7361" s="17"/>
    </row>
    <row r="7362" spans="4:80" x14ac:dyDescent="0.2">
      <c r="D7362" s="53"/>
      <c r="E7362" s="53"/>
      <c r="F7362" s="53"/>
      <c r="G7362" s="53"/>
      <c r="BX7362" s="17"/>
      <c r="BY7362" s="17"/>
      <c r="BZ7362" s="17"/>
      <c r="CA7362" s="17"/>
      <c r="CB7362" s="17"/>
    </row>
    <row r="7363" spans="4:80" x14ac:dyDescent="0.2">
      <c r="D7363" s="53"/>
      <c r="E7363" s="53"/>
      <c r="F7363" s="53"/>
      <c r="G7363" s="53"/>
      <c r="BX7363" s="17"/>
      <c r="BY7363" s="17"/>
      <c r="BZ7363" s="17"/>
      <c r="CA7363" s="17"/>
      <c r="CB7363" s="17"/>
    </row>
    <row r="7364" spans="4:80" x14ac:dyDescent="0.2">
      <c r="D7364" s="53"/>
      <c r="E7364" s="53"/>
      <c r="F7364" s="53"/>
      <c r="G7364" s="53"/>
      <c r="BX7364" s="17"/>
      <c r="BY7364" s="17"/>
      <c r="BZ7364" s="17"/>
      <c r="CA7364" s="17"/>
      <c r="CB7364" s="17"/>
    </row>
    <row r="7365" spans="4:80" x14ac:dyDescent="0.2">
      <c r="D7365" s="53"/>
      <c r="E7365" s="53"/>
      <c r="F7365" s="53"/>
      <c r="G7365" s="53"/>
      <c r="BX7365" s="17"/>
      <c r="BY7365" s="17"/>
      <c r="BZ7365" s="17"/>
      <c r="CA7365" s="17"/>
      <c r="CB7365" s="17"/>
    </row>
    <row r="7366" spans="4:80" x14ac:dyDescent="0.2">
      <c r="D7366" s="53"/>
      <c r="E7366" s="53"/>
      <c r="F7366" s="53"/>
      <c r="G7366" s="53"/>
      <c r="BX7366" s="17"/>
      <c r="BY7366" s="17"/>
      <c r="BZ7366" s="17"/>
      <c r="CA7366" s="17"/>
      <c r="CB7366" s="17"/>
    </row>
    <row r="7367" spans="4:80" x14ac:dyDescent="0.2">
      <c r="D7367" s="53"/>
      <c r="E7367" s="53"/>
      <c r="F7367" s="53"/>
      <c r="G7367" s="53"/>
      <c r="BX7367" s="17"/>
      <c r="BY7367" s="17"/>
      <c r="BZ7367" s="17"/>
      <c r="CA7367" s="17"/>
      <c r="CB7367" s="17"/>
    </row>
    <row r="7368" spans="4:80" x14ac:dyDescent="0.2">
      <c r="D7368" s="53"/>
      <c r="E7368" s="53"/>
      <c r="F7368" s="53"/>
      <c r="G7368" s="53"/>
      <c r="BX7368" s="17"/>
      <c r="BY7368" s="17"/>
      <c r="BZ7368" s="17"/>
      <c r="CA7368" s="17"/>
      <c r="CB7368" s="17"/>
    </row>
    <row r="7369" spans="4:80" x14ac:dyDescent="0.2">
      <c r="D7369" s="53"/>
      <c r="E7369" s="53"/>
      <c r="F7369" s="53"/>
      <c r="G7369" s="53"/>
      <c r="BX7369" s="17"/>
      <c r="BY7369" s="17"/>
      <c r="BZ7369" s="17"/>
      <c r="CA7369" s="17"/>
      <c r="CB7369" s="17"/>
    </row>
    <row r="7370" spans="4:80" x14ac:dyDescent="0.2">
      <c r="D7370" s="53"/>
      <c r="E7370" s="53"/>
      <c r="F7370" s="53"/>
      <c r="G7370" s="53"/>
      <c r="BX7370" s="17"/>
      <c r="BY7370" s="17"/>
      <c r="BZ7370" s="17"/>
      <c r="CA7370" s="17"/>
      <c r="CB7370" s="17"/>
    </row>
    <row r="7371" spans="4:80" x14ac:dyDescent="0.2">
      <c r="D7371" s="53"/>
      <c r="E7371" s="53"/>
      <c r="F7371" s="53"/>
      <c r="G7371" s="53"/>
      <c r="BX7371" s="17"/>
      <c r="BY7371" s="17"/>
      <c r="BZ7371" s="17"/>
      <c r="CA7371" s="17"/>
      <c r="CB7371" s="17"/>
    </row>
    <row r="7372" spans="4:80" x14ac:dyDescent="0.2">
      <c r="D7372" s="53"/>
      <c r="E7372" s="53"/>
      <c r="F7372" s="53"/>
      <c r="G7372" s="53"/>
      <c r="BX7372" s="17"/>
      <c r="BY7372" s="17"/>
      <c r="BZ7372" s="17"/>
      <c r="CA7372" s="17"/>
      <c r="CB7372" s="17"/>
    </row>
    <row r="7373" spans="4:80" x14ac:dyDescent="0.2">
      <c r="D7373" s="53"/>
      <c r="E7373" s="53"/>
      <c r="F7373" s="53"/>
      <c r="G7373" s="53"/>
      <c r="BX7373" s="17"/>
      <c r="BY7373" s="17"/>
      <c r="BZ7373" s="17"/>
      <c r="CA7373" s="17"/>
      <c r="CB7373" s="17"/>
    </row>
    <row r="7374" spans="4:80" x14ac:dyDescent="0.2">
      <c r="D7374" s="53"/>
      <c r="E7374" s="53"/>
      <c r="F7374" s="53"/>
      <c r="G7374" s="53"/>
      <c r="BX7374" s="17"/>
      <c r="BY7374" s="17"/>
      <c r="BZ7374" s="17"/>
      <c r="CA7374" s="17"/>
      <c r="CB7374" s="17"/>
    </row>
    <row r="7375" spans="4:80" x14ac:dyDescent="0.2">
      <c r="D7375" s="53"/>
      <c r="E7375" s="53"/>
      <c r="F7375" s="53"/>
      <c r="G7375" s="53"/>
      <c r="BX7375" s="17"/>
      <c r="BY7375" s="17"/>
      <c r="BZ7375" s="17"/>
      <c r="CA7375" s="17"/>
      <c r="CB7375" s="17"/>
    </row>
    <row r="7376" spans="4:80" x14ac:dyDescent="0.2">
      <c r="D7376" s="53"/>
      <c r="E7376" s="53"/>
      <c r="F7376" s="53"/>
      <c r="G7376" s="53"/>
      <c r="BX7376" s="17"/>
      <c r="BY7376" s="17"/>
      <c r="BZ7376" s="17"/>
      <c r="CA7376" s="17"/>
      <c r="CB7376" s="17"/>
    </row>
    <row r="7377" spans="4:80" x14ac:dyDescent="0.2">
      <c r="D7377" s="53"/>
      <c r="E7377" s="53"/>
      <c r="F7377" s="53"/>
      <c r="G7377" s="53"/>
      <c r="BX7377" s="17"/>
      <c r="BY7377" s="17"/>
      <c r="BZ7377" s="17"/>
      <c r="CA7377" s="17"/>
      <c r="CB7377" s="17"/>
    </row>
    <row r="7378" spans="4:80" x14ac:dyDescent="0.2">
      <c r="D7378" s="53"/>
      <c r="E7378" s="53"/>
      <c r="F7378" s="53"/>
      <c r="G7378" s="53"/>
      <c r="BX7378" s="17"/>
      <c r="BY7378" s="17"/>
      <c r="BZ7378" s="17"/>
      <c r="CA7378" s="17"/>
      <c r="CB7378" s="17"/>
    </row>
    <row r="7379" spans="4:80" x14ac:dyDescent="0.2">
      <c r="D7379" s="53"/>
      <c r="E7379" s="53"/>
      <c r="F7379" s="53"/>
      <c r="G7379" s="53"/>
      <c r="BX7379" s="17"/>
      <c r="BY7379" s="17"/>
      <c r="BZ7379" s="17"/>
      <c r="CA7379" s="17"/>
      <c r="CB7379" s="17"/>
    </row>
    <row r="7380" spans="4:80" x14ac:dyDescent="0.2">
      <c r="D7380" s="53"/>
      <c r="E7380" s="53"/>
      <c r="F7380" s="53"/>
      <c r="G7380" s="53"/>
      <c r="BX7380" s="17"/>
      <c r="BY7380" s="17"/>
      <c r="BZ7380" s="17"/>
      <c r="CA7380" s="17"/>
      <c r="CB7380" s="17"/>
    </row>
    <row r="7381" spans="4:80" x14ac:dyDescent="0.2">
      <c r="D7381" s="53"/>
      <c r="E7381" s="53"/>
      <c r="F7381" s="53"/>
      <c r="G7381" s="53"/>
      <c r="BX7381" s="17"/>
      <c r="BY7381" s="17"/>
      <c r="BZ7381" s="17"/>
      <c r="CA7381" s="17"/>
      <c r="CB7381" s="17"/>
    </row>
    <row r="7382" spans="4:80" x14ac:dyDescent="0.2">
      <c r="D7382" s="53"/>
      <c r="E7382" s="53"/>
      <c r="F7382" s="53"/>
      <c r="G7382" s="53"/>
      <c r="BX7382" s="17"/>
      <c r="BY7382" s="17"/>
      <c r="BZ7382" s="17"/>
      <c r="CA7382" s="17"/>
      <c r="CB7382" s="17"/>
    </row>
    <row r="7383" spans="4:80" x14ac:dyDescent="0.2">
      <c r="D7383" s="53"/>
      <c r="E7383" s="53"/>
      <c r="F7383" s="53"/>
      <c r="G7383" s="53"/>
      <c r="BX7383" s="17"/>
      <c r="BY7383" s="17"/>
      <c r="BZ7383" s="17"/>
      <c r="CA7383" s="17"/>
      <c r="CB7383" s="17"/>
    </row>
    <row r="7384" spans="4:80" x14ac:dyDescent="0.2">
      <c r="D7384" s="53"/>
      <c r="E7384" s="53"/>
      <c r="F7384" s="53"/>
      <c r="G7384" s="53"/>
      <c r="BX7384" s="17"/>
      <c r="BY7384" s="17"/>
      <c r="BZ7384" s="17"/>
      <c r="CA7384" s="17"/>
      <c r="CB7384" s="17"/>
    </row>
    <row r="7385" spans="4:80" x14ac:dyDescent="0.2">
      <c r="D7385" s="53"/>
      <c r="E7385" s="53"/>
      <c r="F7385" s="53"/>
      <c r="G7385" s="53"/>
      <c r="BX7385" s="17"/>
      <c r="BY7385" s="17"/>
      <c r="BZ7385" s="17"/>
      <c r="CA7385" s="17"/>
      <c r="CB7385" s="17"/>
    </row>
    <row r="7386" spans="4:80" x14ac:dyDescent="0.2">
      <c r="D7386" s="53"/>
      <c r="E7386" s="53"/>
      <c r="F7386" s="53"/>
      <c r="G7386" s="53"/>
      <c r="BX7386" s="17"/>
      <c r="BY7386" s="17"/>
      <c r="BZ7386" s="17"/>
      <c r="CA7386" s="17"/>
      <c r="CB7386" s="17"/>
    </row>
    <row r="7387" spans="4:80" x14ac:dyDescent="0.2">
      <c r="D7387" s="53"/>
      <c r="E7387" s="53"/>
      <c r="F7387" s="53"/>
      <c r="G7387" s="53"/>
      <c r="BX7387" s="17"/>
      <c r="BY7387" s="17"/>
      <c r="BZ7387" s="17"/>
      <c r="CA7387" s="17"/>
      <c r="CB7387" s="17"/>
    </row>
    <row r="7388" spans="4:80" x14ac:dyDescent="0.2">
      <c r="D7388" s="53"/>
      <c r="E7388" s="53"/>
      <c r="F7388" s="53"/>
      <c r="G7388" s="53"/>
      <c r="BX7388" s="17"/>
      <c r="BY7388" s="17"/>
      <c r="BZ7388" s="17"/>
      <c r="CA7388" s="17"/>
      <c r="CB7388" s="17"/>
    </row>
    <row r="7389" spans="4:80" x14ac:dyDescent="0.2">
      <c r="D7389" s="53"/>
      <c r="E7389" s="53"/>
      <c r="F7389" s="53"/>
      <c r="G7389" s="53"/>
      <c r="BX7389" s="17"/>
      <c r="BY7389" s="17"/>
      <c r="BZ7389" s="17"/>
      <c r="CA7389" s="17"/>
      <c r="CB7389" s="17"/>
    </row>
    <row r="7390" spans="4:80" x14ac:dyDescent="0.2">
      <c r="D7390" s="53"/>
      <c r="E7390" s="53"/>
      <c r="F7390" s="53"/>
      <c r="G7390" s="53"/>
      <c r="BX7390" s="17"/>
      <c r="BY7390" s="17"/>
      <c r="BZ7390" s="17"/>
      <c r="CA7390" s="17"/>
      <c r="CB7390" s="17"/>
    </row>
    <row r="7391" spans="4:80" x14ac:dyDescent="0.2">
      <c r="D7391" s="53"/>
      <c r="E7391" s="53"/>
      <c r="F7391" s="53"/>
      <c r="G7391" s="53"/>
      <c r="BX7391" s="17"/>
      <c r="BY7391" s="17"/>
      <c r="BZ7391" s="17"/>
      <c r="CA7391" s="17"/>
      <c r="CB7391" s="17"/>
    </row>
    <row r="7392" spans="4:80" x14ac:dyDescent="0.2">
      <c r="D7392" s="53"/>
      <c r="E7392" s="53"/>
      <c r="F7392" s="53"/>
      <c r="G7392" s="53"/>
      <c r="BX7392" s="17"/>
      <c r="BY7392" s="17"/>
      <c r="BZ7392" s="17"/>
      <c r="CA7392" s="17"/>
      <c r="CB7392" s="17"/>
    </row>
    <row r="7393" spans="4:80" x14ac:dyDescent="0.2">
      <c r="D7393" s="53"/>
      <c r="E7393" s="53"/>
      <c r="F7393" s="53"/>
      <c r="G7393" s="53"/>
      <c r="BX7393" s="17"/>
      <c r="BY7393" s="17"/>
      <c r="BZ7393" s="17"/>
      <c r="CA7393" s="17"/>
      <c r="CB7393" s="17"/>
    </row>
    <row r="7394" spans="4:80" x14ac:dyDescent="0.2">
      <c r="D7394" s="53"/>
      <c r="E7394" s="53"/>
      <c r="F7394" s="53"/>
      <c r="G7394" s="53"/>
      <c r="BX7394" s="17"/>
      <c r="BY7394" s="17"/>
      <c r="BZ7394" s="17"/>
      <c r="CA7394" s="17"/>
      <c r="CB7394" s="17"/>
    </row>
    <row r="7395" spans="4:80" x14ac:dyDescent="0.2">
      <c r="D7395" s="53"/>
      <c r="E7395" s="53"/>
      <c r="F7395" s="53"/>
      <c r="G7395" s="53"/>
      <c r="BX7395" s="17"/>
      <c r="BY7395" s="17"/>
      <c r="BZ7395" s="17"/>
      <c r="CA7395" s="17"/>
      <c r="CB7395" s="17"/>
    </row>
    <row r="7396" spans="4:80" x14ac:dyDescent="0.2">
      <c r="D7396" s="53"/>
      <c r="E7396" s="53"/>
      <c r="F7396" s="53"/>
      <c r="G7396" s="53"/>
      <c r="BX7396" s="17"/>
      <c r="BY7396" s="17"/>
      <c r="BZ7396" s="17"/>
      <c r="CA7396" s="17"/>
      <c r="CB7396" s="17"/>
    </row>
    <row r="7397" spans="4:80" x14ac:dyDescent="0.2">
      <c r="D7397" s="53"/>
      <c r="E7397" s="53"/>
      <c r="F7397" s="53"/>
      <c r="G7397" s="53"/>
      <c r="BX7397" s="17"/>
      <c r="BY7397" s="17"/>
      <c r="BZ7397" s="17"/>
      <c r="CA7397" s="17"/>
      <c r="CB7397" s="17"/>
    </row>
    <row r="7398" spans="4:80" x14ac:dyDescent="0.2">
      <c r="D7398" s="53"/>
      <c r="E7398" s="53"/>
      <c r="F7398" s="53"/>
      <c r="G7398" s="53"/>
      <c r="BX7398" s="17"/>
      <c r="BY7398" s="17"/>
      <c r="BZ7398" s="17"/>
      <c r="CA7398" s="17"/>
      <c r="CB7398" s="17"/>
    </row>
    <row r="7399" spans="4:80" x14ac:dyDescent="0.2">
      <c r="D7399" s="53"/>
      <c r="E7399" s="53"/>
      <c r="F7399" s="53"/>
      <c r="G7399" s="53"/>
      <c r="BX7399" s="17"/>
      <c r="BY7399" s="17"/>
      <c r="BZ7399" s="17"/>
      <c r="CA7399" s="17"/>
      <c r="CB7399" s="17"/>
    </row>
    <row r="7400" spans="4:80" x14ac:dyDescent="0.2">
      <c r="D7400" s="53"/>
      <c r="E7400" s="53"/>
      <c r="F7400" s="53"/>
      <c r="G7400" s="53"/>
      <c r="BX7400" s="17"/>
      <c r="BY7400" s="17"/>
      <c r="BZ7400" s="17"/>
      <c r="CA7400" s="17"/>
      <c r="CB7400" s="17"/>
    </row>
    <row r="7401" spans="4:80" x14ac:dyDescent="0.2">
      <c r="D7401" s="53"/>
      <c r="E7401" s="53"/>
      <c r="F7401" s="53"/>
      <c r="G7401" s="53"/>
      <c r="BX7401" s="17"/>
      <c r="BY7401" s="17"/>
      <c r="BZ7401" s="17"/>
      <c r="CA7401" s="17"/>
      <c r="CB7401" s="17"/>
    </row>
    <row r="7402" spans="4:80" x14ac:dyDescent="0.2">
      <c r="D7402" s="53"/>
      <c r="E7402" s="53"/>
      <c r="F7402" s="53"/>
      <c r="G7402" s="53"/>
      <c r="BX7402" s="17"/>
      <c r="BY7402" s="17"/>
      <c r="BZ7402" s="17"/>
      <c r="CA7402" s="17"/>
      <c r="CB7402" s="17"/>
    </row>
    <row r="7403" spans="4:80" x14ac:dyDescent="0.2">
      <c r="D7403" s="53"/>
      <c r="E7403" s="53"/>
      <c r="F7403" s="53"/>
      <c r="G7403" s="53"/>
      <c r="BX7403" s="17"/>
      <c r="BY7403" s="17"/>
      <c r="BZ7403" s="17"/>
      <c r="CA7403" s="17"/>
      <c r="CB7403" s="17"/>
    </row>
    <row r="7404" spans="4:80" x14ac:dyDescent="0.2">
      <c r="D7404" s="53"/>
      <c r="E7404" s="53"/>
      <c r="F7404" s="53"/>
      <c r="G7404" s="53"/>
      <c r="BX7404" s="17"/>
      <c r="BY7404" s="17"/>
      <c r="BZ7404" s="17"/>
      <c r="CA7404" s="17"/>
      <c r="CB7404" s="17"/>
    </row>
    <row r="7405" spans="4:80" x14ac:dyDescent="0.2">
      <c r="D7405" s="53"/>
      <c r="E7405" s="53"/>
      <c r="F7405" s="53"/>
      <c r="G7405" s="53"/>
      <c r="BX7405" s="17"/>
      <c r="BY7405" s="17"/>
      <c r="BZ7405" s="17"/>
      <c r="CA7405" s="17"/>
      <c r="CB7405" s="17"/>
    </row>
    <row r="7406" spans="4:80" x14ac:dyDescent="0.2">
      <c r="D7406" s="53"/>
      <c r="E7406" s="53"/>
      <c r="F7406" s="53"/>
      <c r="G7406" s="53"/>
      <c r="BX7406" s="17"/>
      <c r="BY7406" s="17"/>
      <c r="BZ7406" s="17"/>
      <c r="CA7406" s="17"/>
      <c r="CB7406" s="17"/>
    </row>
    <row r="7407" spans="4:80" x14ac:dyDescent="0.2">
      <c r="D7407" s="53"/>
      <c r="E7407" s="53"/>
      <c r="F7407" s="53"/>
      <c r="G7407" s="53"/>
      <c r="BX7407" s="17"/>
      <c r="BY7407" s="17"/>
      <c r="BZ7407" s="17"/>
      <c r="CA7407" s="17"/>
      <c r="CB7407" s="17"/>
    </row>
    <row r="7408" spans="4:80" x14ac:dyDescent="0.2">
      <c r="D7408" s="53"/>
      <c r="E7408" s="53"/>
      <c r="F7408" s="53"/>
      <c r="G7408" s="53"/>
      <c r="BX7408" s="17"/>
      <c r="BY7408" s="17"/>
      <c r="BZ7408" s="17"/>
      <c r="CA7408" s="17"/>
      <c r="CB7408" s="17"/>
    </row>
    <row r="7409" spans="4:80" x14ac:dyDescent="0.2">
      <c r="D7409" s="53"/>
      <c r="E7409" s="53"/>
      <c r="F7409" s="53"/>
      <c r="G7409" s="53"/>
      <c r="BX7409" s="17"/>
      <c r="BY7409" s="17"/>
      <c r="BZ7409" s="17"/>
      <c r="CA7409" s="17"/>
      <c r="CB7409" s="17"/>
    </row>
    <row r="7410" spans="4:80" x14ac:dyDescent="0.2">
      <c r="D7410" s="53"/>
      <c r="E7410" s="53"/>
      <c r="F7410" s="53"/>
      <c r="G7410" s="53"/>
      <c r="BX7410" s="17"/>
      <c r="BY7410" s="17"/>
      <c r="BZ7410" s="17"/>
      <c r="CA7410" s="17"/>
      <c r="CB7410" s="17"/>
    </row>
    <row r="7411" spans="4:80" x14ac:dyDescent="0.2">
      <c r="D7411" s="53"/>
      <c r="E7411" s="53"/>
      <c r="F7411" s="53"/>
      <c r="G7411" s="53"/>
      <c r="BX7411" s="17"/>
      <c r="BY7411" s="17"/>
      <c r="BZ7411" s="17"/>
      <c r="CA7411" s="17"/>
      <c r="CB7411" s="17"/>
    </row>
    <row r="7412" spans="4:80" x14ac:dyDescent="0.2">
      <c r="D7412" s="53"/>
      <c r="E7412" s="53"/>
      <c r="F7412" s="53"/>
      <c r="G7412" s="53"/>
      <c r="BX7412" s="17"/>
      <c r="BY7412" s="17"/>
      <c r="BZ7412" s="17"/>
      <c r="CA7412" s="17"/>
      <c r="CB7412" s="17"/>
    </row>
    <row r="7413" spans="4:80" x14ac:dyDescent="0.2">
      <c r="D7413" s="53"/>
      <c r="E7413" s="53"/>
      <c r="F7413" s="53"/>
      <c r="G7413" s="53"/>
      <c r="BX7413" s="17"/>
      <c r="BY7413" s="17"/>
      <c r="BZ7413" s="17"/>
      <c r="CA7413" s="17"/>
      <c r="CB7413" s="17"/>
    </row>
    <row r="7414" spans="4:80" x14ac:dyDescent="0.2">
      <c r="D7414" s="53"/>
      <c r="E7414" s="53"/>
      <c r="F7414" s="53"/>
      <c r="G7414" s="53"/>
      <c r="BX7414" s="17"/>
      <c r="BY7414" s="17"/>
      <c r="BZ7414" s="17"/>
      <c r="CA7414" s="17"/>
      <c r="CB7414" s="17"/>
    </row>
    <row r="7415" spans="4:80" x14ac:dyDescent="0.2">
      <c r="D7415" s="53"/>
      <c r="E7415" s="53"/>
      <c r="F7415" s="53"/>
      <c r="G7415" s="53"/>
      <c r="BX7415" s="17"/>
      <c r="BY7415" s="17"/>
      <c r="BZ7415" s="17"/>
      <c r="CA7415" s="17"/>
      <c r="CB7415" s="17"/>
    </row>
    <row r="7416" spans="4:80" x14ac:dyDescent="0.2">
      <c r="D7416" s="53"/>
      <c r="E7416" s="53"/>
      <c r="F7416" s="53"/>
      <c r="G7416" s="53"/>
      <c r="BX7416" s="17"/>
      <c r="BY7416" s="17"/>
      <c r="BZ7416" s="17"/>
      <c r="CA7416" s="17"/>
      <c r="CB7416" s="17"/>
    </row>
    <row r="7417" spans="4:80" x14ac:dyDescent="0.2">
      <c r="D7417" s="53"/>
      <c r="E7417" s="53"/>
      <c r="F7417" s="53"/>
      <c r="G7417" s="53"/>
      <c r="BX7417" s="17"/>
      <c r="BY7417" s="17"/>
      <c r="BZ7417" s="17"/>
      <c r="CA7417" s="17"/>
      <c r="CB7417" s="17"/>
    </row>
    <row r="7418" spans="4:80" x14ac:dyDescent="0.2">
      <c r="D7418" s="53"/>
      <c r="E7418" s="53"/>
      <c r="F7418" s="53"/>
      <c r="G7418" s="53"/>
      <c r="BX7418" s="17"/>
      <c r="BY7418" s="17"/>
      <c r="BZ7418" s="17"/>
      <c r="CA7418" s="17"/>
      <c r="CB7418" s="17"/>
    </row>
    <row r="7419" spans="4:80" x14ac:dyDescent="0.2">
      <c r="D7419" s="53"/>
      <c r="E7419" s="53"/>
      <c r="F7419" s="53"/>
      <c r="G7419" s="53"/>
      <c r="BX7419" s="17"/>
      <c r="BY7419" s="17"/>
      <c r="BZ7419" s="17"/>
      <c r="CA7419" s="17"/>
      <c r="CB7419" s="17"/>
    </row>
    <row r="7420" spans="4:80" x14ac:dyDescent="0.2">
      <c r="D7420" s="53"/>
      <c r="E7420" s="53"/>
      <c r="F7420" s="53"/>
      <c r="G7420" s="53"/>
      <c r="BX7420" s="17"/>
      <c r="BY7420" s="17"/>
      <c r="BZ7420" s="17"/>
      <c r="CA7420" s="17"/>
      <c r="CB7420" s="17"/>
    </row>
    <row r="7421" spans="4:80" x14ac:dyDescent="0.2">
      <c r="D7421" s="53"/>
      <c r="E7421" s="53"/>
      <c r="F7421" s="53"/>
      <c r="G7421" s="53"/>
      <c r="BX7421" s="17"/>
      <c r="BY7421" s="17"/>
      <c r="BZ7421" s="17"/>
      <c r="CA7421" s="17"/>
      <c r="CB7421" s="17"/>
    </row>
    <row r="7422" spans="4:80" x14ac:dyDescent="0.2">
      <c r="D7422" s="53"/>
      <c r="E7422" s="53"/>
      <c r="F7422" s="53"/>
      <c r="G7422" s="53"/>
      <c r="BX7422" s="17"/>
      <c r="BY7422" s="17"/>
      <c r="BZ7422" s="17"/>
      <c r="CA7422" s="17"/>
      <c r="CB7422" s="17"/>
    </row>
    <row r="7423" spans="4:80" x14ac:dyDescent="0.2">
      <c r="D7423" s="53"/>
      <c r="E7423" s="53"/>
      <c r="F7423" s="53"/>
      <c r="G7423" s="53"/>
      <c r="BX7423" s="17"/>
      <c r="BY7423" s="17"/>
      <c r="BZ7423" s="17"/>
      <c r="CA7423" s="17"/>
      <c r="CB7423" s="17"/>
    </row>
    <row r="7424" spans="4:80" x14ac:dyDescent="0.2">
      <c r="D7424" s="53"/>
      <c r="E7424" s="53"/>
      <c r="F7424" s="53"/>
      <c r="G7424" s="53"/>
      <c r="BX7424" s="17"/>
      <c r="BY7424" s="17"/>
      <c r="BZ7424" s="17"/>
      <c r="CA7424" s="17"/>
      <c r="CB7424" s="17"/>
    </row>
    <row r="7425" spans="4:80" x14ac:dyDescent="0.2">
      <c r="D7425" s="53"/>
      <c r="E7425" s="53"/>
      <c r="F7425" s="53"/>
      <c r="G7425" s="53"/>
      <c r="BX7425" s="17"/>
      <c r="BY7425" s="17"/>
      <c r="BZ7425" s="17"/>
      <c r="CA7425" s="17"/>
      <c r="CB7425" s="17"/>
    </row>
    <row r="7426" spans="4:80" x14ac:dyDescent="0.2">
      <c r="D7426" s="53"/>
      <c r="E7426" s="53"/>
      <c r="F7426" s="53"/>
      <c r="G7426" s="53"/>
      <c r="BX7426" s="17"/>
      <c r="BY7426" s="17"/>
      <c r="BZ7426" s="17"/>
      <c r="CA7426" s="17"/>
      <c r="CB7426" s="17"/>
    </row>
    <row r="7427" spans="4:80" x14ac:dyDescent="0.2">
      <c r="D7427" s="53"/>
      <c r="E7427" s="53"/>
      <c r="F7427" s="53"/>
      <c r="G7427" s="53"/>
      <c r="BX7427" s="17"/>
      <c r="BY7427" s="17"/>
      <c r="BZ7427" s="17"/>
      <c r="CA7427" s="17"/>
      <c r="CB7427" s="17"/>
    </row>
    <row r="7428" spans="4:80" x14ac:dyDescent="0.2">
      <c r="D7428" s="53"/>
      <c r="E7428" s="53"/>
      <c r="F7428" s="53"/>
      <c r="G7428" s="53"/>
      <c r="BX7428" s="17"/>
      <c r="BY7428" s="17"/>
      <c r="BZ7428" s="17"/>
      <c r="CA7428" s="17"/>
      <c r="CB7428" s="17"/>
    </row>
    <row r="7429" spans="4:80" x14ac:dyDescent="0.2">
      <c r="D7429" s="53"/>
      <c r="E7429" s="53"/>
      <c r="F7429" s="53"/>
      <c r="G7429" s="53"/>
      <c r="BX7429" s="17"/>
      <c r="BY7429" s="17"/>
      <c r="BZ7429" s="17"/>
      <c r="CA7429" s="17"/>
      <c r="CB7429" s="17"/>
    </row>
    <row r="7430" spans="4:80" x14ac:dyDescent="0.2">
      <c r="D7430" s="53"/>
      <c r="E7430" s="53"/>
      <c r="F7430" s="53"/>
      <c r="G7430" s="53"/>
      <c r="BX7430" s="17"/>
      <c r="BY7430" s="17"/>
      <c r="BZ7430" s="17"/>
      <c r="CA7430" s="17"/>
      <c r="CB7430" s="17"/>
    </row>
    <row r="7431" spans="4:80" x14ac:dyDescent="0.2">
      <c r="D7431" s="53"/>
      <c r="E7431" s="53"/>
      <c r="F7431" s="53"/>
      <c r="G7431" s="53"/>
      <c r="BX7431" s="17"/>
      <c r="BY7431" s="17"/>
      <c r="BZ7431" s="17"/>
      <c r="CA7431" s="17"/>
      <c r="CB7431" s="17"/>
    </row>
    <row r="7432" spans="4:80" x14ac:dyDescent="0.2">
      <c r="D7432" s="53"/>
      <c r="E7432" s="53"/>
      <c r="F7432" s="53"/>
      <c r="G7432" s="53"/>
      <c r="BX7432" s="17"/>
      <c r="BY7432" s="17"/>
      <c r="BZ7432" s="17"/>
      <c r="CA7432" s="17"/>
      <c r="CB7432" s="17"/>
    </row>
    <row r="7433" spans="4:80" x14ac:dyDescent="0.2">
      <c r="D7433" s="53"/>
      <c r="E7433" s="53"/>
      <c r="F7433" s="53"/>
      <c r="G7433" s="53"/>
      <c r="BX7433" s="17"/>
      <c r="BY7433" s="17"/>
      <c r="BZ7433" s="17"/>
      <c r="CA7433" s="17"/>
      <c r="CB7433" s="17"/>
    </row>
    <row r="7434" spans="4:80" x14ac:dyDescent="0.2">
      <c r="D7434" s="53"/>
      <c r="E7434" s="53"/>
      <c r="F7434" s="53"/>
      <c r="G7434" s="53"/>
      <c r="BX7434" s="17"/>
      <c r="BY7434" s="17"/>
      <c r="BZ7434" s="17"/>
      <c r="CA7434" s="17"/>
      <c r="CB7434" s="17"/>
    </row>
    <row r="7435" spans="4:80" x14ac:dyDescent="0.2">
      <c r="D7435" s="53"/>
      <c r="E7435" s="53"/>
      <c r="F7435" s="53"/>
      <c r="G7435" s="53"/>
      <c r="BX7435" s="17"/>
      <c r="BY7435" s="17"/>
      <c r="BZ7435" s="17"/>
      <c r="CA7435" s="17"/>
      <c r="CB7435" s="17"/>
    </row>
    <row r="7436" spans="4:80" x14ac:dyDescent="0.2">
      <c r="D7436" s="53"/>
      <c r="E7436" s="53"/>
      <c r="F7436" s="53"/>
      <c r="G7436" s="53"/>
      <c r="BX7436" s="17"/>
      <c r="BY7436" s="17"/>
      <c r="BZ7436" s="17"/>
      <c r="CA7436" s="17"/>
      <c r="CB7436" s="17"/>
    </row>
    <row r="7437" spans="4:80" x14ac:dyDescent="0.2">
      <c r="D7437" s="53"/>
      <c r="E7437" s="53"/>
      <c r="F7437" s="53"/>
      <c r="G7437" s="53"/>
      <c r="BX7437" s="17"/>
      <c r="BY7437" s="17"/>
      <c r="BZ7437" s="17"/>
      <c r="CA7437" s="17"/>
      <c r="CB7437" s="17"/>
    </row>
    <row r="7438" spans="4:80" x14ac:dyDescent="0.2">
      <c r="D7438" s="53"/>
      <c r="E7438" s="53"/>
      <c r="F7438" s="53"/>
      <c r="G7438" s="53"/>
      <c r="BX7438" s="17"/>
      <c r="BY7438" s="17"/>
      <c r="BZ7438" s="17"/>
      <c r="CA7438" s="17"/>
      <c r="CB7438" s="17"/>
    </row>
    <row r="7439" spans="4:80" x14ac:dyDescent="0.2">
      <c r="D7439" s="53"/>
      <c r="E7439" s="53"/>
      <c r="F7439" s="53"/>
      <c r="G7439" s="53"/>
      <c r="BX7439" s="17"/>
      <c r="BY7439" s="17"/>
      <c r="BZ7439" s="17"/>
      <c r="CA7439" s="17"/>
      <c r="CB7439" s="17"/>
    </row>
    <row r="7440" spans="4:80" x14ac:dyDescent="0.2">
      <c r="D7440" s="53"/>
      <c r="E7440" s="53"/>
      <c r="F7440" s="53"/>
      <c r="G7440" s="53"/>
      <c r="BX7440" s="17"/>
      <c r="BY7440" s="17"/>
      <c r="BZ7440" s="17"/>
      <c r="CA7440" s="17"/>
      <c r="CB7440" s="17"/>
    </row>
    <row r="7441" spans="4:80" x14ac:dyDescent="0.2">
      <c r="D7441" s="53"/>
      <c r="E7441" s="53"/>
      <c r="F7441" s="53"/>
      <c r="G7441" s="53"/>
      <c r="BX7441" s="17"/>
      <c r="BY7441" s="17"/>
      <c r="BZ7441" s="17"/>
      <c r="CA7441" s="17"/>
      <c r="CB7441" s="17"/>
    </row>
    <row r="7442" spans="4:80" x14ac:dyDescent="0.2">
      <c r="D7442" s="53"/>
      <c r="E7442" s="53"/>
      <c r="F7442" s="53"/>
      <c r="G7442" s="53"/>
      <c r="BX7442" s="17"/>
      <c r="BY7442" s="17"/>
      <c r="BZ7442" s="17"/>
      <c r="CA7442" s="17"/>
      <c r="CB7442" s="17"/>
    </row>
    <row r="7443" spans="4:80" x14ac:dyDescent="0.2">
      <c r="D7443" s="53"/>
      <c r="E7443" s="53"/>
      <c r="F7443" s="53"/>
      <c r="G7443" s="53"/>
      <c r="BX7443" s="17"/>
      <c r="BY7443" s="17"/>
      <c r="BZ7443" s="17"/>
      <c r="CA7443" s="17"/>
      <c r="CB7443" s="17"/>
    </row>
    <row r="7444" spans="4:80" x14ac:dyDescent="0.2">
      <c r="D7444" s="53"/>
      <c r="E7444" s="53"/>
      <c r="F7444" s="53"/>
      <c r="G7444" s="53"/>
      <c r="BX7444" s="17"/>
      <c r="BY7444" s="17"/>
      <c r="BZ7444" s="17"/>
      <c r="CA7444" s="17"/>
      <c r="CB7444" s="17"/>
    </row>
    <row r="7445" spans="4:80" x14ac:dyDescent="0.2">
      <c r="D7445" s="53"/>
      <c r="E7445" s="53"/>
      <c r="F7445" s="53"/>
      <c r="G7445" s="53"/>
      <c r="BX7445" s="17"/>
      <c r="BY7445" s="17"/>
      <c r="BZ7445" s="17"/>
      <c r="CA7445" s="17"/>
      <c r="CB7445" s="17"/>
    </row>
    <row r="7446" spans="4:80" x14ac:dyDescent="0.2">
      <c r="D7446" s="53"/>
      <c r="E7446" s="53"/>
      <c r="F7446" s="53"/>
      <c r="G7446" s="53"/>
      <c r="BX7446" s="17"/>
      <c r="BY7446" s="17"/>
      <c r="BZ7446" s="17"/>
      <c r="CA7446" s="17"/>
      <c r="CB7446" s="17"/>
    </row>
    <row r="7447" spans="4:80" x14ac:dyDescent="0.2">
      <c r="D7447" s="53"/>
      <c r="E7447" s="53"/>
      <c r="F7447" s="53"/>
      <c r="G7447" s="53"/>
      <c r="BX7447" s="17"/>
      <c r="BY7447" s="17"/>
      <c r="BZ7447" s="17"/>
      <c r="CA7447" s="17"/>
      <c r="CB7447" s="17"/>
    </row>
    <row r="7448" spans="4:80" x14ac:dyDescent="0.2">
      <c r="D7448" s="53"/>
      <c r="E7448" s="53"/>
      <c r="F7448" s="53"/>
      <c r="G7448" s="53"/>
      <c r="BX7448" s="17"/>
      <c r="BY7448" s="17"/>
      <c r="BZ7448" s="17"/>
      <c r="CA7448" s="17"/>
      <c r="CB7448" s="17"/>
    </row>
    <row r="7449" spans="4:80" x14ac:dyDescent="0.2">
      <c r="D7449" s="53"/>
      <c r="E7449" s="53"/>
      <c r="F7449" s="53"/>
      <c r="G7449" s="53"/>
      <c r="BX7449" s="17"/>
      <c r="BY7449" s="17"/>
      <c r="BZ7449" s="17"/>
      <c r="CA7449" s="17"/>
      <c r="CB7449" s="17"/>
    </row>
    <row r="7450" spans="4:80" x14ac:dyDescent="0.2">
      <c r="D7450" s="53"/>
      <c r="E7450" s="53"/>
      <c r="F7450" s="53"/>
      <c r="G7450" s="53"/>
      <c r="BX7450" s="17"/>
      <c r="BY7450" s="17"/>
      <c r="BZ7450" s="17"/>
      <c r="CA7450" s="17"/>
      <c r="CB7450" s="17"/>
    </row>
    <row r="7451" spans="4:80" x14ac:dyDescent="0.2">
      <c r="D7451" s="53"/>
      <c r="E7451" s="53"/>
      <c r="F7451" s="53"/>
      <c r="G7451" s="53"/>
      <c r="BX7451" s="17"/>
      <c r="BY7451" s="17"/>
      <c r="BZ7451" s="17"/>
      <c r="CA7451" s="17"/>
      <c r="CB7451" s="17"/>
    </row>
    <row r="7452" spans="4:80" x14ac:dyDescent="0.2">
      <c r="D7452" s="53"/>
      <c r="E7452" s="53"/>
      <c r="F7452" s="53"/>
      <c r="G7452" s="53"/>
      <c r="BX7452" s="17"/>
      <c r="BY7452" s="17"/>
      <c r="BZ7452" s="17"/>
      <c r="CA7452" s="17"/>
      <c r="CB7452" s="17"/>
    </row>
    <row r="7453" spans="4:80" x14ac:dyDescent="0.2">
      <c r="D7453" s="53"/>
      <c r="E7453" s="53"/>
      <c r="F7453" s="53"/>
      <c r="G7453" s="53"/>
      <c r="BX7453" s="17"/>
      <c r="BY7453" s="17"/>
      <c r="BZ7453" s="17"/>
      <c r="CA7453" s="17"/>
      <c r="CB7453" s="17"/>
    </row>
    <row r="7454" spans="4:80" x14ac:dyDescent="0.2">
      <c r="D7454" s="53"/>
      <c r="E7454" s="53"/>
      <c r="F7454" s="53"/>
      <c r="G7454" s="53"/>
      <c r="BX7454" s="17"/>
      <c r="BY7454" s="17"/>
      <c r="BZ7454" s="17"/>
      <c r="CA7454" s="17"/>
      <c r="CB7454" s="17"/>
    </row>
    <row r="7455" spans="4:80" x14ac:dyDescent="0.2">
      <c r="D7455" s="53"/>
      <c r="E7455" s="53"/>
      <c r="F7455" s="53"/>
      <c r="G7455" s="53"/>
      <c r="BX7455" s="17"/>
      <c r="BY7455" s="17"/>
      <c r="BZ7455" s="17"/>
      <c r="CA7455" s="17"/>
      <c r="CB7455" s="17"/>
    </row>
    <row r="7456" spans="4:80" x14ac:dyDescent="0.2">
      <c r="D7456" s="53"/>
      <c r="E7456" s="53"/>
      <c r="F7456" s="53"/>
      <c r="G7456" s="53"/>
      <c r="BX7456" s="17"/>
      <c r="BY7456" s="17"/>
      <c r="BZ7456" s="17"/>
      <c r="CA7456" s="17"/>
      <c r="CB7456" s="17"/>
    </row>
    <row r="7457" spans="4:80" x14ac:dyDescent="0.2">
      <c r="D7457" s="53"/>
      <c r="E7457" s="53"/>
      <c r="F7457" s="53"/>
      <c r="G7457" s="53"/>
      <c r="BX7457" s="17"/>
      <c r="BY7457" s="17"/>
      <c r="BZ7457" s="17"/>
      <c r="CA7457" s="17"/>
      <c r="CB7457" s="17"/>
    </row>
    <row r="7458" spans="4:80" x14ac:dyDescent="0.2">
      <c r="D7458" s="53"/>
      <c r="E7458" s="53"/>
      <c r="F7458" s="53"/>
      <c r="G7458" s="53"/>
      <c r="BX7458" s="17"/>
      <c r="BY7458" s="17"/>
      <c r="BZ7458" s="17"/>
      <c r="CA7458" s="17"/>
      <c r="CB7458" s="17"/>
    </row>
    <row r="7459" spans="4:80" x14ac:dyDescent="0.2">
      <c r="D7459" s="53"/>
      <c r="E7459" s="53"/>
      <c r="F7459" s="53"/>
      <c r="G7459" s="53"/>
      <c r="BX7459" s="17"/>
      <c r="BY7459" s="17"/>
      <c r="BZ7459" s="17"/>
      <c r="CA7459" s="17"/>
      <c r="CB7459" s="17"/>
    </row>
    <row r="7460" spans="4:80" x14ac:dyDescent="0.2">
      <c r="D7460" s="53"/>
      <c r="E7460" s="53"/>
      <c r="F7460" s="53"/>
      <c r="G7460" s="53"/>
      <c r="BX7460" s="17"/>
      <c r="BY7460" s="17"/>
      <c r="BZ7460" s="17"/>
      <c r="CA7460" s="17"/>
      <c r="CB7460" s="17"/>
    </row>
    <row r="7461" spans="4:80" x14ac:dyDescent="0.2">
      <c r="D7461" s="53"/>
      <c r="E7461" s="53"/>
      <c r="F7461" s="53"/>
      <c r="G7461" s="53"/>
      <c r="BX7461" s="17"/>
      <c r="BY7461" s="17"/>
      <c r="BZ7461" s="17"/>
      <c r="CA7461" s="17"/>
      <c r="CB7461" s="17"/>
    </row>
    <row r="7462" spans="4:80" x14ac:dyDescent="0.2">
      <c r="D7462" s="53"/>
      <c r="E7462" s="53"/>
      <c r="F7462" s="53"/>
      <c r="G7462" s="53"/>
      <c r="BX7462" s="17"/>
      <c r="BY7462" s="17"/>
      <c r="BZ7462" s="17"/>
      <c r="CA7462" s="17"/>
      <c r="CB7462" s="17"/>
    </row>
    <row r="7463" spans="4:80" x14ac:dyDescent="0.2">
      <c r="D7463" s="53"/>
      <c r="E7463" s="53"/>
      <c r="F7463" s="53"/>
      <c r="G7463" s="53"/>
      <c r="BX7463" s="17"/>
      <c r="BY7463" s="17"/>
      <c r="BZ7463" s="17"/>
      <c r="CA7463" s="17"/>
      <c r="CB7463" s="17"/>
    </row>
    <row r="7464" spans="4:80" x14ac:dyDescent="0.2">
      <c r="D7464" s="53"/>
      <c r="E7464" s="53"/>
      <c r="F7464" s="53"/>
      <c r="G7464" s="53"/>
      <c r="BX7464" s="17"/>
      <c r="BY7464" s="17"/>
      <c r="BZ7464" s="17"/>
      <c r="CA7464" s="17"/>
      <c r="CB7464" s="17"/>
    </row>
    <row r="7465" spans="4:80" x14ac:dyDescent="0.2">
      <c r="D7465" s="53"/>
      <c r="E7465" s="53"/>
      <c r="F7465" s="53"/>
      <c r="G7465" s="53"/>
      <c r="BX7465" s="17"/>
      <c r="BY7465" s="17"/>
      <c r="BZ7465" s="17"/>
      <c r="CA7465" s="17"/>
      <c r="CB7465" s="17"/>
    </row>
    <row r="7466" spans="4:80" x14ac:dyDescent="0.2">
      <c r="D7466" s="53"/>
      <c r="E7466" s="53"/>
      <c r="F7466" s="53"/>
      <c r="G7466" s="53"/>
      <c r="BX7466" s="17"/>
      <c r="BY7466" s="17"/>
      <c r="BZ7466" s="17"/>
      <c r="CA7466" s="17"/>
      <c r="CB7466" s="17"/>
    </row>
    <row r="7467" spans="4:80" x14ac:dyDescent="0.2">
      <c r="D7467" s="53"/>
      <c r="E7467" s="53"/>
      <c r="F7467" s="53"/>
      <c r="G7467" s="53"/>
      <c r="BX7467" s="17"/>
      <c r="BY7467" s="17"/>
      <c r="BZ7467" s="17"/>
      <c r="CA7467" s="17"/>
      <c r="CB7467" s="17"/>
    </row>
    <row r="7468" spans="4:80" x14ac:dyDescent="0.2">
      <c r="D7468" s="53"/>
      <c r="E7468" s="53"/>
      <c r="F7468" s="53"/>
      <c r="G7468" s="53"/>
      <c r="BX7468" s="17"/>
      <c r="BY7468" s="17"/>
      <c r="BZ7468" s="17"/>
      <c r="CA7468" s="17"/>
      <c r="CB7468" s="17"/>
    </row>
    <row r="7469" spans="4:80" x14ac:dyDescent="0.2">
      <c r="D7469" s="53"/>
      <c r="E7469" s="53"/>
      <c r="F7469" s="53"/>
      <c r="G7469" s="53"/>
      <c r="BX7469" s="17"/>
      <c r="BY7469" s="17"/>
      <c r="BZ7469" s="17"/>
      <c r="CA7469" s="17"/>
      <c r="CB7469" s="17"/>
    </row>
    <row r="7470" spans="4:80" x14ac:dyDescent="0.2">
      <c r="D7470" s="53"/>
      <c r="E7470" s="53"/>
      <c r="F7470" s="53"/>
      <c r="G7470" s="53"/>
      <c r="BX7470" s="17"/>
      <c r="BY7470" s="17"/>
      <c r="BZ7470" s="17"/>
      <c r="CA7470" s="17"/>
      <c r="CB7470" s="17"/>
    </row>
    <row r="7471" spans="4:80" x14ac:dyDescent="0.2">
      <c r="D7471" s="53"/>
      <c r="E7471" s="53"/>
      <c r="F7471" s="53"/>
      <c r="G7471" s="53"/>
      <c r="BX7471" s="17"/>
      <c r="BY7471" s="17"/>
      <c r="BZ7471" s="17"/>
      <c r="CA7471" s="17"/>
      <c r="CB7471" s="17"/>
    </row>
    <row r="7472" spans="4:80" x14ac:dyDescent="0.2">
      <c r="D7472" s="53"/>
      <c r="E7472" s="53"/>
      <c r="F7472" s="53"/>
      <c r="G7472" s="53"/>
      <c r="BX7472" s="17"/>
      <c r="BY7472" s="17"/>
      <c r="BZ7472" s="17"/>
      <c r="CA7472" s="17"/>
      <c r="CB7472" s="17"/>
    </row>
    <row r="7473" spans="4:80" x14ac:dyDescent="0.2">
      <c r="D7473" s="53"/>
      <c r="E7473" s="53"/>
      <c r="F7473" s="53"/>
      <c r="G7473" s="53"/>
      <c r="BX7473" s="17"/>
      <c r="BY7473" s="17"/>
      <c r="BZ7473" s="17"/>
      <c r="CA7473" s="17"/>
      <c r="CB7473" s="17"/>
    </row>
    <row r="7474" spans="4:80" x14ac:dyDescent="0.2">
      <c r="D7474" s="53"/>
      <c r="E7474" s="53"/>
      <c r="F7474" s="53"/>
      <c r="G7474" s="53"/>
      <c r="BX7474" s="17"/>
      <c r="BY7474" s="17"/>
      <c r="BZ7474" s="17"/>
      <c r="CA7474" s="17"/>
      <c r="CB7474" s="17"/>
    </row>
    <row r="7475" spans="4:80" x14ac:dyDescent="0.2">
      <c r="D7475" s="53"/>
      <c r="E7475" s="53"/>
      <c r="F7475" s="53"/>
      <c r="G7475" s="53"/>
      <c r="BX7475" s="17"/>
      <c r="BY7475" s="17"/>
      <c r="BZ7475" s="17"/>
      <c r="CA7475" s="17"/>
      <c r="CB7475" s="17"/>
    </row>
    <row r="7476" spans="4:80" x14ac:dyDescent="0.2">
      <c r="D7476" s="53"/>
      <c r="E7476" s="53"/>
      <c r="F7476" s="53"/>
      <c r="G7476" s="53"/>
      <c r="BX7476" s="17"/>
      <c r="BY7476" s="17"/>
      <c r="BZ7476" s="17"/>
      <c r="CA7476" s="17"/>
      <c r="CB7476" s="17"/>
    </row>
    <row r="7477" spans="4:80" x14ac:dyDescent="0.2">
      <c r="D7477" s="53"/>
      <c r="E7477" s="53"/>
      <c r="F7477" s="53"/>
      <c r="G7477" s="53"/>
      <c r="BX7477" s="17"/>
      <c r="BY7477" s="17"/>
      <c r="BZ7477" s="17"/>
      <c r="CA7477" s="17"/>
      <c r="CB7477" s="17"/>
    </row>
    <row r="7478" spans="4:80" x14ac:dyDescent="0.2">
      <c r="D7478" s="53"/>
      <c r="E7478" s="53"/>
      <c r="F7478" s="53"/>
      <c r="G7478" s="53"/>
      <c r="BX7478" s="17"/>
      <c r="BY7478" s="17"/>
      <c r="BZ7478" s="17"/>
      <c r="CA7478" s="17"/>
      <c r="CB7478" s="17"/>
    </row>
    <row r="7479" spans="4:80" x14ac:dyDescent="0.2">
      <c r="D7479" s="53"/>
      <c r="E7479" s="53"/>
      <c r="F7479" s="53"/>
      <c r="G7479" s="53"/>
      <c r="BX7479" s="17"/>
      <c r="BY7479" s="17"/>
      <c r="BZ7479" s="17"/>
      <c r="CA7479" s="17"/>
      <c r="CB7479" s="17"/>
    </row>
    <row r="7480" spans="4:80" x14ac:dyDescent="0.2">
      <c r="D7480" s="53"/>
      <c r="E7480" s="53"/>
      <c r="F7480" s="53"/>
      <c r="G7480" s="53"/>
      <c r="BX7480" s="17"/>
      <c r="BY7480" s="17"/>
      <c r="BZ7480" s="17"/>
      <c r="CA7480" s="17"/>
      <c r="CB7480" s="17"/>
    </row>
    <row r="7481" spans="4:80" x14ac:dyDescent="0.2">
      <c r="D7481" s="53"/>
      <c r="E7481" s="53"/>
      <c r="F7481" s="53"/>
      <c r="G7481" s="53"/>
      <c r="BX7481" s="17"/>
      <c r="BY7481" s="17"/>
      <c r="BZ7481" s="17"/>
      <c r="CA7481" s="17"/>
      <c r="CB7481" s="17"/>
    </row>
    <row r="7482" spans="4:80" x14ac:dyDescent="0.2">
      <c r="D7482" s="53"/>
      <c r="E7482" s="53"/>
      <c r="F7482" s="53"/>
      <c r="G7482" s="53"/>
      <c r="BX7482" s="17"/>
      <c r="BY7482" s="17"/>
      <c r="BZ7482" s="17"/>
      <c r="CA7482" s="17"/>
      <c r="CB7482" s="17"/>
    </row>
    <row r="7483" spans="4:80" x14ac:dyDescent="0.2">
      <c r="D7483" s="53"/>
      <c r="E7483" s="53"/>
      <c r="F7483" s="53"/>
      <c r="G7483" s="53"/>
      <c r="BX7483" s="17"/>
      <c r="BY7483" s="17"/>
      <c r="BZ7483" s="17"/>
      <c r="CA7483" s="17"/>
      <c r="CB7483" s="17"/>
    </row>
    <row r="7484" spans="4:80" x14ac:dyDescent="0.2">
      <c r="D7484" s="53"/>
      <c r="E7484" s="53"/>
      <c r="F7484" s="53"/>
      <c r="G7484" s="53"/>
      <c r="BX7484" s="17"/>
      <c r="BY7484" s="17"/>
      <c r="BZ7484" s="17"/>
      <c r="CA7484" s="17"/>
      <c r="CB7484" s="17"/>
    </row>
    <row r="7485" spans="4:80" x14ac:dyDescent="0.2">
      <c r="D7485" s="53"/>
      <c r="E7485" s="53"/>
      <c r="F7485" s="53"/>
      <c r="G7485" s="53"/>
      <c r="BX7485" s="17"/>
      <c r="BY7485" s="17"/>
      <c r="BZ7485" s="17"/>
      <c r="CA7485" s="17"/>
      <c r="CB7485" s="17"/>
    </row>
    <row r="7486" spans="4:80" x14ac:dyDescent="0.2">
      <c r="D7486" s="53"/>
      <c r="E7486" s="53"/>
      <c r="F7486" s="53"/>
      <c r="G7486" s="53"/>
      <c r="BX7486" s="17"/>
      <c r="BY7486" s="17"/>
      <c r="BZ7486" s="17"/>
      <c r="CA7486" s="17"/>
      <c r="CB7486" s="17"/>
    </row>
    <row r="7487" spans="4:80" x14ac:dyDescent="0.2">
      <c r="D7487" s="53"/>
      <c r="E7487" s="53"/>
      <c r="F7487" s="53"/>
      <c r="G7487" s="53"/>
      <c r="BX7487" s="17"/>
      <c r="BY7487" s="17"/>
      <c r="BZ7487" s="17"/>
      <c r="CA7487" s="17"/>
      <c r="CB7487" s="17"/>
    </row>
    <row r="7488" spans="4:80" x14ac:dyDescent="0.2">
      <c r="D7488" s="53"/>
      <c r="E7488" s="53"/>
      <c r="F7488" s="53"/>
      <c r="G7488" s="53"/>
      <c r="BX7488" s="17"/>
      <c r="BY7488" s="17"/>
      <c r="BZ7488" s="17"/>
      <c r="CA7488" s="17"/>
      <c r="CB7488" s="17"/>
    </row>
    <row r="7489" spans="4:80" x14ac:dyDescent="0.2">
      <c r="D7489" s="53"/>
      <c r="E7489" s="53"/>
      <c r="F7489" s="53"/>
      <c r="G7489" s="53"/>
      <c r="BX7489" s="17"/>
      <c r="BY7489" s="17"/>
      <c r="BZ7489" s="17"/>
      <c r="CA7489" s="17"/>
      <c r="CB7489" s="17"/>
    </row>
    <row r="7490" spans="4:80" x14ac:dyDescent="0.2">
      <c r="D7490" s="53"/>
      <c r="E7490" s="53"/>
      <c r="F7490" s="53"/>
      <c r="G7490" s="53"/>
      <c r="BX7490" s="17"/>
      <c r="BY7490" s="17"/>
      <c r="BZ7490" s="17"/>
      <c r="CA7490" s="17"/>
      <c r="CB7490" s="17"/>
    </row>
    <row r="7491" spans="4:80" x14ac:dyDescent="0.2">
      <c r="D7491" s="53"/>
      <c r="E7491" s="53"/>
      <c r="F7491" s="53"/>
      <c r="G7491" s="53"/>
      <c r="BX7491" s="17"/>
      <c r="BY7491" s="17"/>
      <c r="BZ7491" s="17"/>
      <c r="CA7491" s="17"/>
      <c r="CB7491" s="17"/>
    </row>
    <row r="7492" spans="4:80" x14ac:dyDescent="0.2">
      <c r="D7492" s="53"/>
      <c r="E7492" s="53"/>
      <c r="F7492" s="53"/>
      <c r="G7492" s="53"/>
      <c r="BX7492" s="17"/>
      <c r="BY7492" s="17"/>
      <c r="BZ7492" s="17"/>
      <c r="CA7492" s="17"/>
      <c r="CB7492" s="17"/>
    </row>
    <row r="7493" spans="4:80" x14ac:dyDescent="0.2">
      <c r="D7493" s="53"/>
      <c r="E7493" s="53"/>
      <c r="F7493" s="53"/>
      <c r="G7493" s="53"/>
      <c r="BX7493" s="17"/>
      <c r="BY7493" s="17"/>
      <c r="BZ7493" s="17"/>
      <c r="CA7493" s="17"/>
      <c r="CB7493" s="17"/>
    </row>
    <row r="7494" spans="4:80" x14ac:dyDescent="0.2">
      <c r="D7494" s="53"/>
      <c r="E7494" s="53"/>
      <c r="F7494" s="53"/>
      <c r="G7494" s="53"/>
      <c r="BX7494" s="17"/>
      <c r="BY7494" s="17"/>
      <c r="BZ7494" s="17"/>
      <c r="CA7494" s="17"/>
      <c r="CB7494" s="17"/>
    </row>
    <row r="7495" spans="4:80" x14ac:dyDescent="0.2">
      <c r="D7495" s="53"/>
      <c r="E7495" s="53"/>
      <c r="F7495" s="53"/>
      <c r="G7495" s="53"/>
      <c r="BX7495" s="17"/>
      <c r="BY7495" s="17"/>
      <c r="BZ7495" s="17"/>
      <c r="CA7495" s="17"/>
      <c r="CB7495" s="17"/>
    </row>
    <row r="7496" spans="4:80" x14ac:dyDescent="0.2">
      <c r="D7496" s="53"/>
      <c r="E7496" s="53"/>
      <c r="F7496" s="53"/>
      <c r="G7496" s="53"/>
      <c r="BX7496" s="17"/>
      <c r="BY7496" s="17"/>
      <c r="BZ7496" s="17"/>
      <c r="CA7496" s="17"/>
      <c r="CB7496" s="17"/>
    </row>
    <row r="7497" spans="4:80" x14ac:dyDescent="0.2">
      <c r="D7497" s="53"/>
      <c r="E7497" s="53"/>
      <c r="F7497" s="53"/>
      <c r="G7497" s="53"/>
      <c r="BX7497" s="17"/>
      <c r="BY7497" s="17"/>
      <c r="BZ7497" s="17"/>
      <c r="CA7497" s="17"/>
      <c r="CB7497" s="17"/>
    </row>
    <row r="7498" spans="4:80" x14ac:dyDescent="0.2">
      <c r="D7498" s="53"/>
      <c r="E7498" s="53"/>
      <c r="F7498" s="53"/>
      <c r="G7498" s="53"/>
      <c r="BX7498" s="17"/>
      <c r="BY7498" s="17"/>
      <c r="BZ7498" s="17"/>
      <c r="CA7498" s="17"/>
      <c r="CB7498" s="17"/>
    </row>
    <row r="7499" spans="4:80" x14ac:dyDescent="0.2">
      <c r="D7499" s="53"/>
      <c r="E7499" s="53"/>
      <c r="F7499" s="53"/>
      <c r="G7499" s="53"/>
      <c r="BX7499" s="17"/>
      <c r="BY7499" s="17"/>
      <c r="BZ7499" s="17"/>
      <c r="CA7499" s="17"/>
      <c r="CB7499" s="17"/>
    </row>
    <row r="7500" spans="4:80" x14ac:dyDescent="0.2">
      <c r="D7500" s="53"/>
      <c r="E7500" s="53"/>
      <c r="F7500" s="53"/>
      <c r="G7500" s="53"/>
      <c r="BX7500" s="17"/>
      <c r="BY7500" s="17"/>
      <c r="BZ7500" s="17"/>
      <c r="CA7500" s="17"/>
      <c r="CB7500" s="17"/>
    </row>
    <row r="7501" spans="4:80" x14ac:dyDescent="0.2">
      <c r="D7501" s="53"/>
      <c r="E7501" s="53"/>
      <c r="F7501" s="53"/>
      <c r="G7501" s="53"/>
      <c r="BX7501" s="17"/>
      <c r="BY7501" s="17"/>
      <c r="BZ7501" s="17"/>
      <c r="CA7501" s="17"/>
      <c r="CB7501" s="17"/>
    </row>
    <row r="7502" spans="4:80" x14ac:dyDescent="0.2">
      <c r="D7502" s="53"/>
      <c r="E7502" s="53"/>
      <c r="F7502" s="53"/>
      <c r="G7502" s="53"/>
      <c r="BX7502" s="17"/>
      <c r="BY7502" s="17"/>
      <c r="BZ7502" s="17"/>
      <c r="CA7502" s="17"/>
      <c r="CB7502" s="17"/>
    </row>
    <row r="7503" spans="4:80" x14ac:dyDescent="0.2">
      <c r="D7503" s="53"/>
      <c r="E7503" s="53"/>
      <c r="F7503" s="53"/>
      <c r="G7503" s="53"/>
      <c r="BX7503" s="17"/>
      <c r="BY7503" s="17"/>
      <c r="BZ7503" s="17"/>
      <c r="CA7503" s="17"/>
      <c r="CB7503" s="17"/>
    </row>
    <row r="7504" spans="4:80" x14ac:dyDescent="0.2">
      <c r="D7504" s="53"/>
      <c r="E7504" s="53"/>
      <c r="F7504" s="53"/>
      <c r="G7504" s="53"/>
      <c r="BX7504" s="17"/>
      <c r="BY7504" s="17"/>
      <c r="BZ7504" s="17"/>
      <c r="CA7504" s="17"/>
      <c r="CB7504" s="17"/>
    </row>
    <row r="7505" spans="4:80" x14ac:dyDescent="0.2">
      <c r="D7505" s="53"/>
      <c r="E7505" s="53"/>
      <c r="F7505" s="53"/>
      <c r="G7505" s="53"/>
      <c r="BX7505" s="17"/>
      <c r="BY7505" s="17"/>
      <c r="BZ7505" s="17"/>
      <c r="CA7505" s="17"/>
      <c r="CB7505" s="17"/>
    </row>
    <row r="7506" spans="4:80" x14ac:dyDescent="0.2">
      <c r="D7506" s="53"/>
      <c r="E7506" s="53"/>
      <c r="F7506" s="53"/>
      <c r="G7506" s="53"/>
      <c r="BX7506" s="17"/>
      <c r="BY7506" s="17"/>
      <c r="BZ7506" s="17"/>
      <c r="CA7506" s="17"/>
      <c r="CB7506" s="17"/>
    </row>
    <row r="7507" spans="4:80" x14ac:dyDescent="0.2">
      <c r="D7507" s="53"/>
      <c r="E7507" s="53"/>
      <c r="F7507" s="53"/>
      <c r="G7507" s="53"/>
      <c r="BX7507" s="17"/>
      <c r="BY7507" s="17"/>
      <c r="BZ7507" s="17"/>
      <c r="CA7507" s="17"/>
      <c r="CB7507" s="17"/>
    </row>
    <row r="7508" spans="4:80" x14ac:dyDescent="0.2">
      <c r="D7508" s="53"/>
      <c r="E7508" s="53"/>
      <c r="F7508" s="53"/>
      <c r="G7508" s="53"/>
      <c r="BX7508" s="17"/>
      <c r="BY7508" s="17"/>
      <c r="BZ7508" s="17"/>
      <c r="CA7508" s="17"/>
      <c r="CB7508" s="17"/>
    </row>
    <row r="7509" spans="4:80" x14ac:dyDescent="0.2">
      <c r="D7509" s="53"/>
      <c r="E7509" s="53"/>
      <c r="F7509" s="53"/>
      <c r="G7509" s="53"/>
      <c r="BX7509" s="17"/>
      <c r="BY7509" s="17"/>
      <c r="BZ7509" s="17"/>
      <c r="CA7509" s="17"/>
      <c r="CB7509" s="17"/>
    </row>
    <row r="7510" spans="4:80" x14ac:dyDescent="0.2">
      <c r="D7510" s="53"/>
      <c r="E7510" s="53"/>
      <c r="F7510" s="53"/>
      <c r="G7510" s="53"/>
      <c r="BX7510" s="17"/>
      <c r="BY7510" s="17"/>
      <c r="BZ7510" s="17"/>
      <c r="CA7510" s="17"/>
      <c r="CB7510" s="17"/>
    </row>
    <row r="7511" spans="4:80" x14ac:dyDescent="0.2">
      <c r="D7511" s="53"/>
      <c r="E7511" s="53"/>
      <c r="F7511" s="53"/>
      <c r="G7511" s="53"/>
      <c r="BX7511" s="17"/>
      <c r="BY7511" s="17"/>
      <c r="BZ7511" s="17"/>
      <c r="CA7511" s="17"/>
      <c r="CB7511" s="17"/>
    </row>
    <row r="7512" spans="4:80" x14ac:dyDescent="0.2">
      <c r="D7512" s="53"/>
      <c r="E7512" s="53"/>
      <c r="F7512" s="53"/>
      <c r="G7512" s="53"/>
      <c r="BX7512" s="17"/>
      <c r="BY7512" s="17"/>
      <c r="BZ7512" s="17"/>
      <c r="CA7512" s="17"/>
      <c r="CB7512" s="17"/>
    </row>
    <row r="7513" spans="4:80" x14ac:dyDescent="0.2">
      <c r="D7513" s="53"/>
      <c r="E7513" s="53"/>
      <c r="F7513" s="53"/>
      <c r="G7513" s="53"/>
      <c r="BX7513" s="17"/>
      <c r="BY7513" s="17"/>
      <c r="BZ7513" s="17"/>
      <c r="CA7513" s="17"/>
      <c r="CB7513" s="17"/>
    </row>
    <row r="7514" spans="4:80" x14ac:dyDescent="0.2">
      <c r="D7514" s="53"/>
      <c r="E7514" s="53"/>
      <c r="F7514" s="53"/>
      <c r="G7514" s="53"/>
      <c r="BX7514" s="17"/>
      <c r="BY7514" s="17"/>
      <c r="BZ7514" s="17"/>
      <c r="CA7514" s="17"/>
      <c r="CB7514" s="17"/>
    </row>
    <row r="7515" spans="4:80" x14ac:dyDescent="0.2">
      <c r="D7515" s="53"/>
      <c r="E7515" s="53"/>
      <c r="F7515" s="53"/>
      <c r="G7515" s="53"/>
      <c r="BX7515" s="17"/>
      <c r="BY7515" s="17"/>
      <c r="BZ7515" s="17"/>
      <c r="CA7515" s="17"/>
      <c r="CB7515" s="17"/>
    </row>
    <row r="7516" spans="4:80" x14ac:dyDescent="0.2">
      <c r="D7516" s="53"/>
      <c r="E7516" s="53"/>
      <c r="F7516" s="53"/>
      <c r="G7516" s="53"/>
      <c r="BX7516" s="17"/>
      <c r="BY7516" s="17"/>
      <c r="BZ7516" s="17"/>
      <c r="CA7516" s="17"/>
      <c r="CB7516" s="17"/>
    </row>
    <row r="7517" spans="4:80" x14ac:dyDescent="0.2">
      <c r="D7517" s="53"/>
      <c r="E7517" s="53"/>
      <c r="F7517" s="53"/>
      <c r="G7517" s="53"/>
      <c r="BX7517" s="17"/>
      <c r="BY7517" s="17"/>
      <c r="BZ7517" s="17"/>
      <c r="CA7517" s="17"/>
      <c r="CB7517" s="17"/>
    </row>
    <row r="7518" spans="4:80" x14ac:dyDescent="0.2">
      <c r="D7518" s="53"/>
      <c r="E7518" s="53"/>
      <c r="F7518" s="53"/>
      <c r="G7518" s="53"/>
      <c r="BX7518" s="17"/>
      <c r="BY7518" s="17"/>
      <c r="BZ7518" s="17"/>
      <c r="CA7518" s="17"/>
      <c r="CB7518" s="17"/>
    </row>
    <row r="7519" spans="4:80" x14ac:dyDescent="0.2">
      <c r="D7519" s="53"/>
      <c r="E7519" s="53"/>
      <c r="F7519" s="53"/>
      <c r="G7519" s="53"/>
      <c r="BX7519" s="17"/>
      <c r="BY7519" s="17"/>
      <c r="BZ7519" s="17"/>
      <c r="CA7519" s="17"/>
      <c r="CB7519" s="17"/>
    </row>
    <row r="7520" spans="4:80" x14ac:dyDescent="0.2">
      <c r="D7520" s="53"/>
      <c r="E7520" s="53"/>
      <c r="F7520" s="53"/>
      <c r="G7520" s="53"/>
      <c r="BX7520" s="17"/>
      <c r="BY7520" s="17"/>
      <c r="BZ7520" s="17"/>
      <c r="CA7520" s="17"/>
      <c r="CB7520" s="17"/>
    </row>
    <row r="7521" spans="4:80" x14ac:dyDescent="0.2">
      <c r="D7521" s="53"/>
      <c r="E7521" s="53"/>
      <c r="F7521" s="53"/>
      <c r="G7521" s="53"/>
      <c r="BX7521" s="17"/>
      <c r="BY7521" s="17"/>
      <c r="BZ7521" s="17"/>
      <c r="CA7521" s="17"/>
      <c r="CB7521" s="17"/>
    </row>
    <row r="7522" spans="4:80" x14ac:dyDescent="0.2">
      <c r="D7522" s="53"/>
      <c r="E7522" s="53"/>
      <c r="F7522" s="53"/>
      <c r="G7522" s="53"/>
      <c r="BX7522" s="17"/>
      <c r="BY7522" s="17"/>
      <c r="BZ7522" s="17"/>
      <c r="CA7522" s="17"/>
      <c r="CB7522" s="17"/>
    </row>
    <row r="7523" spans="4:80" x14ac:dyDescent="0.2">
      <c r="D7523" s="53"/>
      <c r="E7523" s="53"/>
      <c r="F7523" s="53"/>
      <c r="G7523" s="53"/>
      <c r="BX7523" s="17"/>
      <c r="BY7523" s="17"/>
      <c r="BZ7523" s="17"/>
      <c r="CA7523" s="17"/>
      <c r="CB7523" s="17"/>
    </row>
    <row r="7524" spans="4:80" x14ac:dyDescent="0.2">
      <c r="D7524" s="53"/>
      <c r="E7524" s="53"/>
      <c r="F7524" s="53"/>
      <c r="G7524" s="53"/>
      <c r="BX7524" s="17"/>
      <c r="BY7524" s="17"/>
      <c r="BZ7524" s="17"/>
      <c r="CA7524" s="17"/>
      <c r="CB7524" s="17"/>
    </row>
    <row r="7525" spans="4:80" x14ac:dyDescent="0.2">
      <c r="D7525" s="53"/>
      <c r="E7525" s="53"/>
      <c r="F7525" s="53"/>
      <c r="G7525" s="53"/>
      <c r="BX7525" s="17"/>
      <c r="BY7525" s="17"/>
      <c r="BZ7525" s="17"/>
      <c r="CA7525" s="17"/>
      <c r="CB7525" s="17"/>
    </row>
    <row r="7526" spans="4:80" x14ac:dyDescent="0.2">
      <c r="D7526" s="53"/>
      <c r="E7526" s="53"/>
      <c r="F7526" s="53"/>
      <c r="G7526" s="53"/>
      <c r="BX7526" s="17"/>
      <c r="BY7526" s="17"/>
      <c r="BZ7526" s="17"/>
      <c r="CA7526" s="17"/>
      <c r="CB7526" s="17"/>
    </row>
    <row r="7527" spans="4:80" x14ac:dyDescent="0.2">
      <c r="D7527" s="53"/>
      <c r="E7527" s="53"/>
      <c r="F7527" s="53"/>
      <c r="G7527" s="53"/>
      <c r="BX7527" s="17"/>
      <c r="BY7527" s="17"/>
      <c r="BZ7527" s="17"/>
      <c r="CA7527" s="17"/>
      <c r="CB7527" s="17"/>
    </row>
    <row r="7528" spans="4:80" x14ac:dyDescent="0.2">
      <c r="D7528" s="53"/>
      <c r="E7528" s="53"/>
      <c r="F7528" s="53"/>
      <c r="G7528" s="53"/>
      <c r="BX7528" s="17"/>
      <c r="BY7528" s="17"/>
      <c r="BZ7528" s="17"/>
      <c r="CA7528" s="17"/>
      <c r="CB7528" s="17"/>
    </row>
    <row r="7529" spans="4:80" x14ac:dyDescent="0.2">
      <c r="D7529" s="53"/>
      <c r="E7529" s="53"/>
      <c r="F7529" s="53"/>
      <c r="G7529" s="53"/>
      <c r="BX7529" s="17"/>
      <c r="BY7529" s="17"/>
      <c r="BZ7529" s="17"/>
      <c r="CA7529" s="17"/>
      <c r="CB7529" s="17"/>
    </row>
    <row r="7530" spans="4:80" x14ac:dyDescent="0.2">
      <c r="D7530" s="53"/>
      <c r="E7530" s="53"/>
      <c r="F7530" s="53"/>
      <c r="G7530" s="53"/>
      <c r="BX7530" s="17"/>
      <c r="BY7530" s="17"/>
      <c r="BZ7530" s="17"/>
      <c r="CA7530" s="17"/>
      <c r="CB7530" s="17"/>
    </row>
    <row r="7531" spans="4:80" x14ac:dyDescent="0.2">
      <c r="D7531" s="53"/>
      <c r="E7531" s="53"/>
      <c r="F7531" s="53"/>
      <c r="G7531" s="53"/>
      <c r="BX7531" s="17"/>
      <c r="BY7531" s="17"/>
      <c r="BZ7531" s="17"/>
      <c r="CA7531" s="17"/>
      <c r="CB7531" s="17"/>
    </row>
    <row r="7532" spans="4:80" x14ac:dyDescent="0.2">
      <c r="D7532" s="53"/>
      <c r="E7532" s="53"/>
      <c r="F7532" s="53"/>
      <c r="G7532" s="53"/>
      <c r="BX7532" s="17"/>
      <c r="BY7532" s="17"/>
      <c r="BZ7532" s="17"/>
      <c r="CA7532" s="17"/>
      <c r="CB7532" s="17"/>
    </row>
    <row r="7533" spans="4:80" x14ac:dyDescent="0.2">
      <c r="D7533" s="53"/>
      <c r="E7533" s="53"/>
      <c r="F7533" s="53"/>
      <c r="G7533" s="53"/>
      <c r="BX7533" s="17"/>
      <c r="BY7533" s="17"/>
      <c r="BZ7533" s="17"/>
      <c r="CA7533" s="17"/>
      <c r="CB7533" s="17"/>
    </row>
    <row r="7534" spans="4:80" x14ac:dyDescent="0.2">
      <c r="D7534" s="53"/>
      <c r="E7534" s="53"/>
      <c r="F7534" s="53"/>
      <c r="G7534" s="53"/>
      <c r="BX7534" s="17"/>
      <c r="BY7534" s="17"/>
      <c r="BZ7534" s="17"/>
      <c r="CA7534" s="17"/>
      <c r="CB7534" s="17"/>
    </row>
    <row r="7535" spans="4:80" x14ac:dyDescent="0.2">
      <c r="D7535" s="53"/>
      <c r="E7535" s="53"/>
      <c r="F7535" s="53"/>
      <c r="G7535" s="53"/>
      <c r="BX7535" s="17"/>
      <c r="BY7535" s="17"/>
      <c r="BZ7535" s="17"/>
      <c r="CA7535" s="17"/>
      <c r="CB7535" s="17"/>
    </row>
    <row r="7536" spans="4:80" x14ac:dyDescent="0.2">
      <c r="D7536" s="53"/>
      <c r="E7536" s="53"/>
      <c r="F7536" s="53"/>
      <c r="G7536" s="53"/>
      <c r="BX7536" s="17"/>
      <c r="BY7536" s="17"/>
      <c r="BZ7536" s="17"/>
      <c r="CA7536" s="17"/>
      <c r="CB7536" s="17"/>
    </row>
    <row r="7537" spans="4:80" x14ac:dyDescent="0.2">
      <c r="D7537" s="53"/>
      <c r="E7537" s="53"/>
      <c r="F7537" s="53"/>
      <c r="G7537" s="53"/>
      <c r="BX7537" s="17"/>
      <c r="BY7537" s="17"/>
      <c r="BZ7537" s="17"/>
      <c r="CA7537" s="17"/>
      <c r="CB7537" s="17"/>
    </row>
    <row r="7538" spans="4:80" x14ac:dyDescent="0.2">
      <c r="D7538" s="53"/>
      <c r="E7538" s="53"/>
      <c r="F7538" s="53"/>
      <c r="G7538" s="53"/>
      <c r="BX7538" s="17"/>
      <c r="BY7538" s="17"/>
      <c r="BZ7538" s="17"/>
      <c r="CA7538" s="17"/>
      <c r="CB7538" s="17"/>
    </row>
    <row r="7539" spans="4:80" x14ac:dyDescent="0.2">
      <c r="D7539" s="53"/>
      <c r="E7539" s="53"/>
      <c r="F7539" s="53"/>
      <c r="G7539" s="53"/>
      <c r="BX7539" s="17"/>
      <c r="BY7539" s="17"/>
      <c r="BZ7539" s="17"/>
      <c r="CA7539" s="17"/>
      <c r="CB7539" s="17"/>
    </row>
    <row r="7540" spans="4:80" x14ac:dyDescent="0.2">
      <c r="D7540" s="53"/>
      <c r="E7540" s="53"/>
      <c r="F7540" s="53"/>
      <c r="G7540" s="53"/>
      <c r="BX7540" s="17"/>
      <c r="BY7540" s="17"/>
      <c r="BZ7540" s="17"/>
      <c r="CA7540" s="17"/>
      <c r="CB7540" s="17"/>
    </row>
    <row r="7541" spans="4:80" x14ac:dyDescent="0.2">
      <c r="D7541" s="53"/>
      <c r="E7541" s="53"/>
      <c r="F7541" s="53"/>
      <c r="G7541" s="53"/>
      <c r="BX7541" s="17"/>
      <c r="BY7541" s="17"/>
      <c r="BZ7541" s="17"/>
      <c r="CA7541" s="17"/>
      <c r="CB7541" s="17"/>
    </row>
    <row r="7542" spans="4:80" x14ac:dyDescent="0.2">
      <c r="D7542" s="53"/>
      <c r="E7542" s="53"/>
      <c r="F7542" s="53"/>
      <c r="G7542" s="53"/>
      <c r="BX7542" s="17"/>
      <c r="BY7542" s="17"/>
      <c r="BZ7542" s="17"/>
      <c r="CA7542" s="17"/>
      <c r="CB7542" s="17"/>
    </row>
    <row r="7543" spans="4:80" x14ac:dyDescent="0.2">
      <c r="D7543" s="53"/>
      <c r="E7543" s="53"/>
      <c r="F7543" s="53"/>
      <c r="G7543" s="53"/>
      <c r="BX7543" s="17"/>
      <c r="BY7543" s="17"/>
      <c r="BZ7543" s="17"/>
      <c r="CA7543" s="17"/>
      <c r="CB7543" s="17"/>
    </row>
    <row r="7544" spans="4:80" x14ac:dyDescent="0.2">
      <c r="D7544" s="53"/>
      <c r="E7544" s="53"/>
      <c r="F7544" s="53"/>
      <c r="G7544" s="53"/>
      <c r="BX7544" s="17"/>
      <c r="BY7544" s="17"/>
      <c r="BZ7544" s="17"/>
      <c r="CA7544" s="17"/>
      <c r="CB7544" s="17"/>
    </row>
    <row r="7545" spans="4:80" x14ac:dyDescent="0.2">
      <c r="D7545" s="53"/>
      <c r="E7545" s="53"/>
      <c r="F7545" s="53"/>
      <c r="G7545" s="53"/>
      <c r="BX7545" s="17"/>
      <c r="BY7545" s="17"/>
      <c r="BZ7545" s="17"/>
      <c r="CA7545" s="17"/>
      <c r="CB7545" s="17"/>
    </row>
    <row r="7546" spans="4:80" x14ac:dyDescent="0.2">
      <c r="D7546" s="53"/>
      <c r="E7546" s="53"/>
      <c r="F7546" s="53"/>
      <c r="G7546" s="53"/>
      <c r="BX7546" s="17"/>
      <c r="BY7546" s="17"/>
      <c r="BZ7546" s="17"/>
      <c r="CA7546" s="17"/>
      <c r="CB7546" s="17"/>
    </row>
    <row r="7547" spans="4:80" x14ac:dyDescent="0.2">
      <c r="D7547" s="53"/>
      <c r="E7547" s="53"/>
      <c r="F7547" s="53"/>
      <c r="G7547" s="53"/>
      <c r="BX7547" s="17"/>
      <c r="BY7547" s="17"/>
      <c r="BZ7547" s="17"/>
      <c r="CA7547" s="17"/>
      <c r="CB7547" s="17"/>
    </row>
    <row r="7548" spans="4:80" x14ac:dyDescent="0.2">
      <c r="D7548" s="53"/>
      <c r="E7548" s="53"/>
      <c r="F7548" s="53"/>
      <c r="G7548" s="53"/>
      <c r="BX7548" s="17"/>
      <c r="BY7548" s="17"/>
      <c r="BZ7548" s="17"/>
      <c r="CA7548" s="17"/>
      <c r="CB7548" s="17"/>
    </row>
    <row r="7549" spans="4:80" x14ac:dyDescent="0.2">
      <c r="D7549" s="53"/>
      <c r="E7549" s="53"/>
      <c r="F7549" s="53"/>
      <c r="G7549" s="53"/>
      <c r="BX7549" s="17"/>
      <c r="BY7549" s="17"/>
      <c r="BZ7549" s="17"/>
      <c r="CA7549" s="17"/>
      <c r="CB7549" s="17"/>
    </row>
    <row r="7550" spans="4:80" x14ac:dyDescent="0.2">
      <c r="D7550" s="53"/>
      <c r="E7550" s="53"/>
      <c r="F7550" s="53"/>
      <c r="G7550" s="53"/>
      <c r="BX7550" s="17"/>
      <c r="BY7550" s="17"/>
      <c r="BZ7550" s="17"/>
      <c r="CA7550" s="17"/>
      <c r="CB7550" s="17"/>
    </row>
    <row r="7551" spans="4:80" x14ac:dyDescent="0.2">
      <c r="D7551" s="53"/>
      <c r="E7551" s="53"/>
      <c r="F7551" s="53"/>
      <c r="G7551" s="53"/>
      <c r="BX7551" s="17"/>
      <c r="BY7551" s="17"/>
      <c r="BZ7551" s="17"/>
      <c r="CA7551" s="17"/>
      <c r="CB7551" s="17"/>
    </row>
    <row r="7552" spans="4:80" x14ac:dyDescent="0.2">
      <c r="D7552" s="53"/>
      <c r="E7552" s="53"/>
      <c r="F7552" s="53"/>
      <c r="G7552" s="53"/>
      <c r="BX7552" s="17"/>
      <c r="BY7552" s="17"/>
      <c r="BZ7552" s="17"/>
      <c r="CA7552" s="17"/>
      <c r="CB7552" s="17"/>
    </row>
    <row r="7553" spans="4:80" x14ac:dyDescent="0.2">
      <c r="D7553" s="53"/>
      <c r="E7553" s="53"/>
      <c r="F7553" s="53"/>
      <c r="G7553" s="53"/>
      <c r="BX7553" s="17"/>
      <c r="BY7553" s="17"/>
      <c r="BZ7553" s="17"/>
      <c r="CA7553" s="17"/>
      <c r="CB7553" s="17"/>
    </row>
    <row r="7554" spans="4:80" x14ac:dyDescent="0.2">
      <c r="D7554" s="53"/>
      <c r="E7554" s="53"/>
      <c r="F7554" s="53"/>
      <c r="G7554" s="53"/>
      <c r="BX7554" s="17"/>
      <c r="BY7554" s="17"/>
      <c r="BZ7554" s="17"/>
      <c r="CA7554" s="17"/>
      <c r="CB7554" s="17"/>
    </row>
    <row r="7555" spans="4:80" x14ac:dyDescent="0.2">
      <c r="D7555" s="53"/>
      <c r="E7555" s="53"/>
      <c r="F7555" s="53"/>
      <c r="G7555" s="53"/>
      <c r="BX7555" s="17"/>
      <c r="BY7555" s="17"/>
      <c r="BZ7555" s="17"/>
      <c r="CA7555" s="17"/>
      <c r="CB7555" s="17"/>
    </row>
    <row r="7556" spans="4:80" x14ac:dyDescent="0.2">
      <c r="D7556" s="53"/>
      <c r="E7556" s="53"/>
      <c r="F7556" s="53"/>
      <c r="G7556" s="53"/>
      <c r="BX7556" s="17"/>
      <c r="BY7556" s="17"/>
      <c r="BZ7556" s="17"/>
      <c r="CA7556" s="17"/>
      <c r="CB7556" s="17"/>
    </row>
    <row r="7557" spans="4:80" x14ac:dyDescent="0.2">
      <c r="D7557" s="53"/>
      <c r="E7557" s="53"/>
      <c r="F7557" s="53"/>
      <c r="G7557" s="53"/>
      <c r="BX7557" s="17"/>
      <c r="BY7557" s="17"/>
      <c r="BZ7557" s="17"/>
      <c r="CA7557" s="17"/>
      <c r="CB7557" s="17"/>
    </row>
    <row r="7558" spans="4:80" x14ac:dyDescent="0.2">
      <c r="D7558" s="53"/>
      <c r="E7558" s="53"/>
      <c r="F7558" s="53"/>
      <c r="G7558" s="53"/>
      <c r="BX7558" s="17"/>
      <c r="BY7558" s="17"/>
      <c r="BZ7558" s="17"/>
      <c r="CA7558" s="17"/>
      <c r="CB7558" s="17"/>
    </row>
    <row r="7559" spans="4:80" x14ac:dyDescent="0.2">
      <c r="D7559" s="53"/>
      <c r="E7559" s="53"/>
      <c r="F7559" s="53"/>
      <c r="G7559" s="53"/>
      <c r="BX7559" s="17"/>
      <c r="BY7559" s="17"/>
      <c r="BZ7559" s="17"/>
      <c r="CA7559" s="17"/>
      <c r="CB7559" s="17"/>
    </row>
    <row r="7560" spans="4:80" x14ac:dyDescent="0.2">
      <c r="D7560" s="53"/>
      <c r="E7560" s="53"/>
      <c r="F7560" s="53"/>
      <c r="G7560" s="53"/>
      <c r="BX7560" s="17"/>
      <c r="BY7560" s="17"/>
      <c r="BZ7560" s="17"/>
      <c r="CA7560" s="17"/>
      <c r="CB7560" s="17"/>
    </row>
    <row r="7561" spans="4:80" x14ac:dyDescent="0.2">
      <c r="D7561" s="53"/>
      <c r="E7561" s="53"/>
      <c r="F7561" s="53"/>
      <c r="G7561" s="53"/>
      <c r="BX7561" s="17"/>
      <c r="BY7561" s="17"/>
      <c r="BZ7561" s="17"/>
      <c r="CA7561" s="17"/>
      <c r="CB7561" s="17"/>
    </row>
    <row r="7562" spans="4:80" x14ac:dyDescent="0.2">
      <c r="D7562" s="53"/>
      <c r="E7562" s="53"/>
      <c r="F7562" s="53"/>
      <c r="G7562" s="53"/>
      <c r="BX7562" s="17"/>
      <c r="BY7562" s="17"/>
      <c r="BZ7562" s="17"/>
      <c r="CA7562" s="17"/>
      <c r="CB7562" s="17"/>
    </row>
    <row r="7563" spans="4:80" x14ac:dyDescent="0.2">
      <c r="D7563" s="53"/>
      <c r="E7563" s="53"/>
      <c r="F7563" s="53"/>
      <c r="G7563" s="53"/>
      <c r="BX7563" s="17"/>
      <c r="BY7563" s="17"/>
      <c r="BZ7563" s="17"/>
      <c r="CA7563" s="17"/>
      <c r="CB7563" s="17"/>
    </row>
    <row r="7564" spans="4:80" x14ac:dyDescent="0.2">
      <c r="D7564" s="53"/>
      <c r="E7564" s="53"/>
      <c r="F7564" s="53"/>
      <c r="G7564" s="53"/>
      <c r="BX7564" s="17"/>
      <c r="BY7564" s="17"/>
      <c r="BZ7564" s="17"/>
      <c r="CA7564" s="17"/>
      <c r="CB7564" s="17"/>
    </row>
    <row r="7565" spans="4:80" x14ac:dyDescent="0.2">
      <c r="D7565" s="53"/>
      <c r="E7565" s="53"/>
      <c r="F7565" s="53"/>
      <c r="G7565" s="53"/>
      <c r="BX7565" s="17"/>
      <c r="BY7565" s="17"/>
      <c r="BZ7565" s="17"/>
      <c r="CA7565" s="17"/>
      <c r="CB7565" s="17"/>
    </row>
    <row r="7566" spans="4:80" x14ac:dyDescent="0.2">
      <c r="D7566" s="53"/>
      <c r="E7566" s="53"/>
      <c r="F7566" s="53"/>
      <c r="G7566" s="53"/>
      <c r="BX7566" s="17"/>
      <c r="BY7566" s="17"/>
      <c r="BZ7566" s="17"/>
      <c r="CA7566" s="17"/>
      <c r="CB7566" s="17"/>
    </row>
    <row r="7567" spans="4:80" x14ac:dyDescent="0.2">
      <c r="D7567" s="53"/>
      <c r="E7567" s="53"/>
      <c r="F7567" s="53"/>
      <c r="G7567" s="53"/>
      <c r="BX7567" s="17"/>
      <c r="BY7567" s="17"/>
      <c r="BZ7567" s="17"/>
      <c r="CA7567" s="17"/>
      <c r="CB7567" s="17"/>
    </row>
    <row r="7568" spans="4:80" x14ac:dyDescent="0.2">
      <c r="D7568" s="53"/>
      <c r="E7568" s="53"/>
      <c r="F7568" s="53"/>
      <c r="G7568" s="53"/>
      <c r="BX7568" s="17"/>
      <c r="BY7568" s="17"/>
      <c r="BZ7568" s="17"/>
      <c r="CA7568" s="17"/>
      <c r="CB7568" s="17"/>
    </row>
    <row r="7569" spans="4:80" x14ac:dyDescent="0.2">
      <c r="D7569" s="53"/>
      <c r="E7569" s="53"/>
      <c r="F7569" s="53"/>
      <c r="G7569" s="53"/>
      <c r="BX7569" s="17"/>
      <c r="BY7569" s="17"/>
      <c r="BZ7569" s="17"/>
      <c r="CA7569" s="17"/>
      <c r="CB7569" s="17"/>
    </row>
    <row r="7570" spans="4:80" x14ac:dyDescent="0.2">
      <c r="D7570" s="53"/>
      <c r="E7570" s="53"/>
      <c r="F7570" s="53"/>
      <c r="G7570" s="53"/>
      <c r="BX7570" s="17"/>
      <c r="BY7570" s="17"/>
      <c r="BZ7570" s="17"/>
      <c r="CA7570" s="17"/>
      <c r="CB7570" s="17"/>
    </row>
    <row r="7571" spans="4:80" x14ac:dyDescent="0.2">
      <c r="D7571" s="53"/>
      <c r="E7571" s="53"/>
      <c r="F7571" s="53"/>
      <c r="G7571" s="53"/>
      <c r="BX7571" s="17"/>
      <c r="BY7571" s="17"/>
      <c r="BZ7571" s="17"/>
      <c r="CA7571" s="17"/>
      <c r="CB7571" s="17"/>
    </row>
    <row r="7572" spans="4:80" x14ac:dyDescent="0.2">
      <c r="D7572" s="53"/>
      <c r="E7572" s="53"/>
      <c r="F7572" s="53"/>
      <c r="G7572" s="53"/>
      <c r="BX7572" s="17"/>
      <c r="BY7572" s="17"/>
      <c r="BZ7572" s="17"/>
      <c r="CA7572" s="17"/>
      <c r="CB7572" s="17"/>
    </row>
    <row r="7573" spans="4:80" x14ac:dyDescent="0.2">
      <c r="D7573" s="53"/>
      <c r="E7573" s="53"/>
      <c r="F7573" s="53"/>
      <c r="G7573" s="53"/>
      <c r="BX7573" s="17"/>
      <c r="BY7573" s="17"/>
      <c r="BZ7573" s="17"/>
      <c r="CA7573" s="17"/>
      <c r="CB7573" s="17"/>
    </row>
    <row r="7574" spans="4:80" x14ac:dyDescent="0.2">
      <c r="D7574" s="53"/>
      <c r="E7574" s="53"/>
      <c r="F7574" s="53"/>
      <c r="G7574" s="53"/>
      <c r="BX7574" s="17"/>
      <c r="BY7574" s="17"/>
      <c r="BZ7574" s="17"/>
      <c r="CA7574" s="17"/>
      <c r="CB7574" s="17"/>
    </row>
    <row r="7575" spans="4:80" x14ac:dyDescent="0.2">
      <c r="D7575" s="53"/>
      <c r="E7575" s="53"/>
      <c r="F7575" s="53"/>
      <c r="G7575" s="53"/>
      <c r="BX7575" s="17"/>
      <c r="BY7575" s="17"/>
      <c r="BZ7575" s="17"/>
      <c r="CA7575" s="17"/>
      <c r="CB7575" s="17"/>
    </row>
    <row r="7576" spans="4:80" x14ac:dyDescent="0.2">
      <c r="D7576" s="53"/>
      <c r="E7576" s="53"/>
      <c r="F7576" s="53"/>
      <c r="G7576" s="53"/>
      <c r="BX7576" s="17"/>
      <c r="BY7576" s="17"/>
      <c r="BZ7576" s="17"/>
      <c r="CA7576" s="17"/>
      <c r="CB7576" s="17"/>
    </row>
    <row r="7577" spans="4:80" x14ac:dyDescent="0.2">
      <c r="D7577" s="53"/>
      <c r="E7577" s="53"/>
      <c r="F7577" s="53"/>
      <c r="G7577" s="53"/>
      <c r="BX7577" s="17"/>
      <c r="BY7577" s="17"/>
      <c r="BZ7577" s="17"/>
      <c r="CA7577" s="17"/>
      <c r="CB7577" s="17"/>
    </row>
    <row r="7578" spans="4:80" x14ac:dyDescent="0.2">
      <c r="D7578" s="53"/>
      <c r="E7578" s="53"/>
      <c r="F7578" s="53"/>
      <c r="G7578" s="53"/>
      <c r="BX7578" s="17"/>
      <c r="BY7578" s="17"/>
      <c r="BZ7578" s="17"/>
      <c r="CA7578" s="17"/>
      <c r="CB7578" s="17"/>
    </row>
    <row r="7579" spans="4:80" x14ac:dyDescent="0.2">
      <c r="D7579" s="53"/>
      <c r="E7579" s="53"/>
      <c r="F7579" s="53"/>
      <c r="G7579" s="53"/>
      <c r="BX7579" s="17"/>
      <c r="BY7579" s="17"/>
      <c r="BZ7579" s="17"/>
      <c r="CA7579" s="17"/>
      <c r="CB7579" s="17"/>
    </row>
    <row r="7580" spans="4:80" x14ac:dyDescent="0.2">
      <c r="D7580" s="53"/>
      <c r="E7580" s="53"/>
      <c r="F7580" s="53"/>
      <c r="G7580" s="53"/>
      <c r="BX7580" s="17"/>
      <c r="BY7580" s="17"/>
      <c r="BZ7580" s="17"/>
      <c r="CA7580" s="17"/>
      <c r="CB7580" s="17"/>
    </row>
    <row r="7581" spans="4:80" x14ac:dyDescent="0.2">
      <c r="D7581" s="53"/>
      <c r="E7581" s="53"/>
      <c r="F7581" s="53"/>
      <c r="G7581" s="53"/>
      <c r="BX7581" s="17"/>
      <c r="BY7581" s="17"/>
      <c r="BZ7581" s="17"/>
      <c r="CA7581" s="17"/>
      <c r="CB7581" s="17"/>
    </row>
    <row r="7582" spans="4:80" x14ac:dyDescent="0.2">
      <c r="D7582" s="53"/>
      <c r="E7582" s="53"/>
      <c r="F7582" s="53"/>
      <c r="G7582" s="53"/>
      <c r="BX7582" s="17"/>
      <c r="BY7582" s="17"/>
      <c r="BZ7582" s="17"/>
      <c r="CA7582" s="17"/>
      <c r="CB7582" s="17"/>
    </row>
    <row r="7583" spans="4:80" x14ac:dyDescent="0.2">
      <c r="D7583" s="53"/>
      <c r="E7583" s="53"/>
      <c r="F7583" s="53"/>
      <c r="G7583" s="53"/>
      <c r="BX7583" s="17"/>
      <c r="BY7583" s="17"/>
      <c r="BZ7583" s="17"/>
      <c r="CA7583" s="17"/>
      <c r="CB7583" s="17"/>
    </row>
    <row r="7584" spans="4:80" x14ac:dyDescent="0.2">
      <c r="D7584" s="53"/>
      <c r="E7584" s="53"/>
      <c r="F7584" s="53"/>
      <c r="G7584" s="53"/>
      <c r="BX7584" s="17"/>
      <c r="BY7584" s="17"/>
      <c r="BZ7584" s="17"/>
      <c r="CA7584" s="17"/>
      <c r="CB7584" s="17"/>
    </row>
    <row r="7585" spans="4:80" x14ac:dyDescent="0.2">
      <c r="D7585" s="53"/>
      <c r="E7585" s="53"/>
      <c r="F7585" s="53"/>
      <c r="G7585" s="53"/>
      <c r="BX7585" s="17"/>
      <c r="BY7585" s="17"/>
      <c r="BZ7585" s="17"/>
      <c r="CA7585" s="17"/>
      <c r="CB7585" s="17"/>
    </row>
    <row r="7586" spans="4:80" x14ac:dyDescent="0.2">
      <c r="D7586" s="53"/>
      <c r="E7586" s="53"/>
      <c r="F7586" s="53"/>
      <c r="G7586" s="53"/>
      <c r="BX7586" s="17"/>
      <c r="BY7586" s="17"/>
      <c r="BZ7586" s="17"/>
      <c r="CA7586" s="17"/>
      <c r="CB7586" s="17"/>
    </row>
    <row r="7587" spans="4:80" x14ac:dyDescent="0.2">
      <c r="D7587" s="53"/>
      <c r="E7587" s="53"/>
      <c r="F7587" s="53"/>
      <c r="G7587" s="53"/>
      <c r="BX7587" s="17"/>
      <c r="BY7587" s="17"/>
      <c r="BZ7587" s="17"/>
      <c r="CA7587" s="17"/>
      <c r="CB7587" s="17"/>
    </row>
    <row r="7588" spans="4:80" x14ac:dyDescent="0.2">
      <c r="D7588" s="53"/>
      <c r="E7588" s="53"/>
      <c r="F7588" s="53"/>
      <c r="G7588" s="53"/>
      <c r="BX7588" s="17"/>
      <c r="BY7588" s="17"/>
      <c r="BZ7588" s="17"/>
      <c r="CA7588" s="17"/>
      <c r="CB7588" s="17"/>
    </row>
    <row r="7589" spans="4:80" x14ac:dyDescent="0.2">
      <c r="D7589" s="53"/>
      <c r="E7589" s="53"/>
      <c r="F7589" s="53"/>
      <c r="G7589" s="53"/>
      <c r="BX7589" s="17"/>
      <c r="BY7589" s="17"/>
      <c r="BZ7589" s="17"/>
      <c r="CA7589" s="17"/>
      <c r="CB7589" s="17"/>
    </row>
    <row r="7590" spans="4:80" x14ac:dyDescent="0.2">
      <c r="D7590" s="53"/>
      <c r="E7590" s="53"/>
      <c r="F7590" s="53"/>
      <c r="G7590" s="53"/>
      <c r="BX7590" s="17"/>
      <c r="BY7590" s="17"/>
      <c r="BZ7590" s="17"/>
      <c r="CA7590" s="17"/>
      <c r="CB7590" s="17"/>
    </row>
    <row r="7591" spans="4:80" x14ac:dyDescent="0.2">
      <c r="D7591" s="53"/>
      <c r="E7591" s="53"/>
      <c r="F7591" s="53"/>
      <c r="G7591" s="53"/>
      <c r="BX7591" s="17"/>
      <c r="BY7591" s="17"/>
      <c r="BZ7591" s="17"/>
      <c r="CA7591" s="17"/>
      <c r="CB7591" s="17"/>
    </row>
    <row r="7592" spans="4:80" x14ac:dyDescent="0.2">
      <c r="D7592" s="53"/>
      <c r="E7592" s="53"/>
      <c r="F7592" s="53"/>
      <c r="G7592" s="53"/>
      <c r="BX7592" s="17"/>
      <c r="BY7592" s="17"/>
      <c r="BZ7592" s="17"/>
      <c r="CA7592" s="17"/>
      <c r="CB7592" s="17"/>
    </row>
    <row r="7593" spans="4:80" x14ac:dyDescent="0.2">
      <c r="D7593" s="53"/>
      <c r="E7593" s="53"/>
      <c r="F7593" s="53"/>
      <c r="G7593" s="53"/>
      <c r="BX7593" s="17"/>
      <c r="BY7593" s="17"/>
      <c r="BZ7593" s="17"/>
      <c r="CA7593" s="17"/>
      <c r="CB7593" s="17"/>
    </row>
    <row r="7594" spans="4:80" x14ac:dyDescent="0.2">
      <c r="D7594" s="53"/>
      <c r="E7594" s="53"/>
      <c r="F7594" s="53"/>
      <c r="G7594" s="53"/>
      <c r="BX7594" s="17"/>
      <c r="BY7594" s="17"/>
      <c r="BZ7594" s="17"/>
      <c r="CA7594" s="17"/>
      <c r="CB7594" s="17"/>
    </row>
    <row r="7595" spans="4:80" x14ac:dyDescent="0.2">
      <c r="D7595" s="53"/>
      <c r="E7595" s="53"/>
      <c r="F7595" s="53"/>
      <c r="G7595" s="53"/>
      <c r="BX7595" s="17"/>
      <c r="BY7595" s="17"/>
      <c r="BZ7595" s="17"/>
      <c r="CA7595" s="17"/>
      <c r="CB7595" s="17"/>
    </row>
    <row r="7596" spans="4:80" x14ac:dyDescent="0.2">
      <c r="D7596" s="53"/>
      <c r="E7596" s="53"/>
      <c r="F7596" s="53"/>
      <c r="G7596" s="53"/>
      <c r="BX7596" s="17"/>
      <c r="BY7596" s="17"/>
      <c r="BZ7596" s="17"/>
      <c r="CA7596" s="17"/>
      <c r="CB7596" s="17"/>
    </row>
    <row r="7597" spans="4:80" x14ac:dyDescent="0.2">
      <c r="D7597" s="53"/>
      <c r="E7597" s="53"/>
      <c r="F7597" s="53"/>
      <c r="G7597" s="53"/>
      <c r="BX7597" s="17"/>
      <c r="BY7597" s="17"/>
      <c r="BZ7597" s="17"/>
      <c r="CA7597" s="17"/>
      <c r="CB7597" s="17"/>
    </row>
    <row r="7598" spans="4:80" x14ac:dyDescent="0.2">
      <c r="D7598" s="53"/>
      <c r="E7598" s="53"/>
      <c r="F7598" s="53"/>
      <c r="G7598" s="53"/>
      <c r="BX7598" s="17"/>
      <c r="BY7598" s="17"/>
      <c r="BZ7598" s="17"/>
      <c r="CA7598" s="17"/>
      <c r="CB7598" s="17"/>
    </row>
    <row r="7599" spans="4:80" x14ac:dyDescent="0.2">
      <c r="D7599" s="53"/>
      <c r="E7599" s="53"/>
      <c r="F7599" s="53"/>
      <c r="G7599" s="53"/>
      <c r="BX7599" s="17"/>
      <c r="BY7599" s="17"/>
      <c r="BZ7599" s="17"/>
      <c r="CA7599" s="17"/>
      <c r="CB7599" s="17"/>
    </row>
    <row r="7600" spans="4:80" x14ac:dyDescent="0.2">
      <c r="D7600" s="53"/>
      <c r="E7600" s="53"/>
      <c r="F7600" s="53"/>
      <c r="G7600" s="53"/>
      <c r="BX7600" s="17"/>
      <c r="BY7600" s="17"/>
      <c r="BZ7600" s="17"/>
      <c r="CA7600" s="17"/>
      <c r="CB7600" s="17"/>
    </row>
    <row r="7601" spans="4:80" x14ac:dyDescent="0.2">
      <c r="D7601" s="53"/>
      <c r="E7601" s="53"/>
      <c r="F7601" s="53"/>
      <c r="G7601" s="53"/>
      <c r="BX7601" s="17"/>
      <c r="BY7601" s="17"/>
      <c r="BZ7601" s="17"/>
      <c r="CA7601" s="17"/>
      <c r="CB7601" s="17"/>
    </row>
    <row r="7602" spans="4:80" x14ac:dyDescent="0.2">
      <c r="D7602" s="53"/>
      <c r="E7602" s="53"/>
      <c r="F7602" s="53"/>
      <c r="G7602" s="53"/>
      <c r="BX7602" s="17"/>
      <c r="BY7602" s="17"/>
      <c r="BZ7602" s="17"/>
      <c r="CA7602" s="17"/>
      <c r="CB7602" s="17"/>
    </row>
    <row r="7603" spans="4:80" x14ac:dyDescent="0.2">
      <c r="D7603" s="53"/>
      <c r="E7603" s="53"/>
      <c r="F7603" s="53"/>
      <c r="G7603" s="53"/>
      <c r="BX7603" s="17"/>
      <c r="BY7603" s="17"/>
      <c r="BZ7603" s="17"/>
      <c r="CA7603" s="17"/>
      <c r="CB7603" s="17"/>
    </row>
    <row r="7604" spans="4:80" x14ac:dyDescent="0.2">
      <c r="D7604" s="53"/>
      <c r="E7604" s="53"/>
      <c r="F7604" s="53"/>
      <c r="G7604" s="53"/>
      <c r="BX7604" s="17"/>
      <c r="BY7604" s="17"/>
      <c r="BZ7604" s="17"/>
      <c r="CA7604" s="17"/>
      <c r="CB7604" s="17"/>
    </row>
    <row r="7605" spans="4:80" x14ac:dyDescent="0.2">
      <c r="D7605" s="53"/>
      <c r="E7605" s="53"/>
      <c r="F7605" s="53"/>
      <c r="G7605" s="53"/>
      <c r="BX7605" s="17"/>
      <c r="BY7605" s="17"/>
      <c r="BZ7605" s="17"/>
      <c r="CA7605" s="17"/>
      <c r="CB7605" s="17"/>
    </row>
    <row r="7606" spans="4:80" x14ac:dyDescent="0.2">
      <c r="D7606" s="53"/>
      <c r="E7606" s="53"/>
      <c r="F7606" s="53"/>
      <c r="G7606" s="53"/>
      <c r="BX7606" s="17"/>
      <c r="BY7606" s="17"/>
      <c r="BZ7606" s="17"/>
      <c r="CA7606" s="17"/>
      <c r="CB7606" s="17"/>
    </row>
    <row r="7607" spans="4:80" x14ac:dyDescent="0.2">
      <c r="D7607" s="53"/>
      <c r="E7607" s="53"/>
      <c r="F7607" s="53"/>
      <c r="G7607" s="53"/>
      <c r="BX7607" s="17"/>
      <c r="BY7607" s="17"/>
      <c r="BZ7607" s="17"/>
      <c r="CA7607" s="17"/>
      <c r="CB7607" s="17"/>
    </row>
    <row r="7608" spans="4:80" x14ac:dyDescent="0.2">
      <c r="D7608" s="53"/>
      <c r="E7608" s="53"/>
      <c r="F7608" s="53"/>
      <c r="G7608" s="53"/>
      <c r="BX7608" s="17"/>
      <c r="BY7608" s="17"/>
      <c r="BZ7608" s="17"/>
      <c r="CA7608" s="17"/>
      <c r="CB7608" s="17"/>
    </row>
    <row r="7609" spans="4:80" x14ac:dyDescent="0.2">
      <c r="D7609" s="53"/>
      <c r="E7609" s="53"/>
      <c r="F7609" s="53"/>
      <c r="G7609" s="53"/>
      <c r="BX7609" s="17"/>
      <c r="BY7609" s="17"/>
      <c r="BZ7609" s="17"/>
      <c r="CA7609" s="17"/>
      <c r="CB7609" s="17"/>
    </row>
    <row r="7610" spans="4:80" x14ac:dyDescent="0.2">
      <c r="D7610" s="53"/>
      <c r="E7610" s="53"/>
      <c r="F7610" s="53"/>
      <c r="G7610" s="53"/>
      <c r="BX7610" s="17"/>
      <c r="BY7610" s="17"/>
      <c r="BZ7610" s="17"/>
      <c r="CA7610" s="17"/>
      <c r="CB7610" s="17"/>
    </row>
    <row r="7611" spans="4:80" x14ac:dyDescent="0.2">
      <c r="D7611" s="53"/>
      <c r="E7611" s="53"/>
      <c r="F7611" s="53"/>
      <c r="G7611" s="53"/>
      <c r="BX7611" s="17"/>
      <c r="BY7611" s="17"/>
      <c r="BZ7611" s="17"/>
      <c r="CA7611" s="17"/>
      <c r="CB7611" s="17"/>
    </row>
    <row r="7612" spans="4:80" x14ac:dyDescent="0.2">
      <c r="D7612" s="53"/>
      <c r="E7612" s="53"/>
      <c r="F7612" s="53"/>
      <c r="G7612" s="53"/>
      <c r="BX7612" s="17"/>
      <c r="BY7612" s="17"/>
      <c r="BZ7612" s="17"/>
      <c r="CA7612" s="17"/>
      <c r="CB7612" s="17"/>
    </row>
    <row r="7613" spans="4:80" x14ac:dyDescent="0.2">
      <c r="D7613" s="53"/>
      <c r="E7613" s="53"/>
      <c r="F7613" s="53"/>
      <c r="G7613" s="53"/>
      <c r="BX7613" s="17"/>
      <c r="BY7613" s="17"/>
      <c r="BZ7613" s="17"/>
      <c r="CA7613" s="17"/>
      <c r="CB7613" s="17"/>
    </row>
    <row r="7614" spans="4:80" x14ac:dyDescent="0.2">
      <c r="D7614" s="53"/>
      <c r="E7614" s="53"/>
      <c r="F7614" s="53"/>
      <c r="G7614" s="53"/>
      <c r="BX7614" s="17"/>
      <c r="BY7614" s="17"/>
      <c r="BZ7614" s="17"/>
      <c r="CA7614" s="17"/>
      <c r="CB7614" s="17"/>
    </row>
    <row r="7615" spans="4:80" x14ac:dyDescent="0.2">
      <c r="D7615" s="53"/>
      <c r="E7615" s="53"/>
      <c r="F7615" s="53"/>
      <c r="G7615" s="53"/>
      <c r="BX7615" s="17"/>
      <c r="BY7615" s="17"/>
      <c r="BZ7615" s="17"/>
      <c r="CA7615" s="17"/>
      <c r="CB7615" s="17"/>
    </row>
    <row r="7616" spans="4:80" x14ac:dyDescent="0.2">
      <c r="D7616" s="53"/>
      <c r="E7616" s="53"/>
      <c r="F7616" s="53"/>
      <c r="G7616" s="53"/>
      <c r="BX7616" s="17"/>
      <c r="BY7616" s="17"/>
      <c r="BZ7616" s="17"/>
      <c r="CA7616" s="17"/>
      <c r="CB7616" s="17"/>
    </row>
    <row r="7617" spans="4:80" x14ac:dyDescent="0.2">
      <c r="D7617" s="53"/>
      <c r="E7617" s="53"/>
      <c r="F7617" s="53"/>
      <c r="G7617" s="53"/>
      <c r="BX7617" s="17"/>
      <c r="BY7617" s="17"/>
      <c r="BZ7617" s="17"/>
      <c r="CA7617" s="17"/>
      <c r="CB7617" s="17"/>
    </row>
    <row r="7618" spans="4:80" x14ac:dyDescent="0.2">
      <c r="D7618" s="53"/>
      <c r="E7618" s="53"/>
      <c r="F7618" s="53"/>
      <c r="G7618" s="53"/>
      <c r="BX7618" s="17"/>
      <c r="BY7618" s="17"/>
      <c r="BZ7618" s="17"/>
      <c r="CA7618" s="17"/>
      <c r="CB7618" s="17"/>
    </row>
    <row r="7619" spans="4:80" x14ac:dyDescent="0.2">
      <c r="D7619" s="53"/>
      <c r="E7619" s="53"/>
      <c r="F7619" s="53"/>
      <c r="G7619" s="53"/>
      <c r="BX7619" s="17"/>
      <c r="BY7619" s="17"/>
      <c r="BZ7619" s="17"/>
      <c r="CA7619" s="17"/>
      <c r="CB7619" s="17"/>
    </row>
    <row r="7620" spans="4:80" x14ac:dyDescent="0.2">
      <c r="D7620" s="53"/>
      <c r="E7620" s="53"/>
      <c r="F7620" s="53"/>
      <c r="G7620" s="53"/>
      <c r="BX7620" s="17"/>
      <c r="BY7620" s="17"/>
      <c r="BZ7620" s="17"/>
      <c r="CA7620" s="17"/>
      <c r="CB7620" s="17"/>
    </row>
    <row r="7621" spans="4:80" x14ac:dyDescent="0.2">
      <c r="D7621" s="53"/>
      <c r="E7621" s="53"/>
      <c r="F7621" s="53"/>
      <c r="G7621" s="53"/>
      <c r="BX7621" s="17"/>
      <c r="BY7621" s="17"/>
      <c r="BZ7621" s="17"/>
      <c r="CA7621" s="17"/>
      <c r="CB7621" s="17"/>
    </row>
    <row r="7622" spans="4:80" x14ac:dyDescent="0.2">
      <c r="D7622" s="53"/>
      <c r="E7622" s="53"/>
      <c r="F7622" s="53"/>
      <c r="G7622" s="53"/>
      <c r="BX7622" s="17"/>
      <c r="BY7622" s="17"/>
      <c r="BZ7622" s="17"/>
      <c r="CA7622" s="17"/>
      <c r="CB7622" s="17"/>
    </row>
    <row r="7623" spans="4:80" x14ac:dyDescent="0.2">
      <c r="D7623" s="53"/>
      <c r="E7623" s="53"/>
      <c r="F7623" s="53"/>
      <c r="G7623" s="53"/>
      <c r="BX7623" s="17"/>
      <c r="BY7623" s="17"/>
      <c r="BZ7623" s="17"/>
      <c r="CA7623" s="17"/>
      <c r="CB7623" s="17"/>
    </row>
    <row r="7624" spans="4:80" x14ac:dyDescent="0.2">
      <c r="D7624" s="53"/>
      <c r="E7624" s="53"/>
      <c r="F7624" s="53"/>
      <c r="G7624" s="53"/>
      <c r="BX7624" s="17"/>
      <c r="BY7624" s="17"/>
      <c r="BZ7624" s="17"/>
      <c r="CA7624" s="17"/>
      <c r="CB7624" s="17"/>
    </row>
    <row r="7625" spans="4:80" x14ac:dyDescent="0.2">
      <c r="D7625" s="53"/>
      <c r="E7625" s="53"/>
      <c r="F7625" s="53"/>
      <c r="G7625" s="53"/>
      <c r="BX7625" s="17"/>
      <c r="BY7625" s="17"/>
      <c r="BZ7625" s="17"/>
      <c r="CA7625" s="17"/>
      <c r="CB7625" s="17"/>
    </row>
    <row r="7626" spans="4:80" x14ac:dyDescent="0.2">
      <c r="D7626" s="53"/>
      <c r="E7626" s="53"/>
      <c r="F7626" s="53"/>
      <c r="G7626" s="53"/>
      <c r="BX7626" s="17"/>
      <c r="BY7626" s="17"/>
      <c r="BZ7626" s="17"/>
      <c r="CA7626" s="17"/>
      <c r="CB7626" s="17"/>
    </row>
    <row r="7627" spans="4:80" x14ac:dyDescent="0.2">
      <c r="D7627" s="53"/>
      <c r="E7627" s="53"/>
      <c r="F7627" s="53"/>
      <c r="G7627" s="53"/>
      <c r="BX7627" s="17"/>
      <c r="BY7627" s="17"/>
      <c r="BZ7627" s="17"/>
      <c r="CA7627" s="17"/>
      <c r="CB7627" s="17"/>
    </row>
    <row r="7628" spans="4:80" x14ac:dyDescent="0.2">
      <c r="D7628" s="53"/>
      <c r="E7628" s="53"/>
      <c r="F7628" s="53"/>
      <c r="G7628" s="53"/>
      <c r="BX7628" s="17"/>
      <c r="BY7628" s="17"/>
      <c r="BZ7628" s="17"/>
      <c r="CA7628" s="17"/>
      <c r="CB7628" s="17"/>
    </row>
    <row r="7629" spans="4:80" x14ac:dyDescent="0.2">
      <c r="D7629" s="53"/>
      <c r="E7629" s="53"/>
      <c r="F7629" s="53"/>
      <c r="G7629" s="53"/>
      <c r="BX7629" s="17"/>
      <c r="BY7629" s="17"/>
      <c r="BZ7629" s="17"/>
      <c r="CA7629" s="17"/>
      <c r="CB7629" s="17"/>
    </row>
    <row r="7630" spans="4:80" x14ac:dyDescent="0.2">
      <c r="D7630" s="53"/>
      <c r="E7630" s="53"/>
      <c r="F7630" s="53"/>
      <c r="G7630" s="53"/>
      <c r="BX7630" s="17"/>
      <c r="BY7630" s="17"/>
      <c r="BZ7630" s="17"/>
      <c r="CA7630" s="17"/>
      <c r="CB7630" s="17"/>
    </row>
    <row r="7631" spans="4:80" x14ac:dyDescent="0.2">
      <c r="D7631" s="53"/>
      <c r="E7631" s="53"/>
      <c r="F7631" s="53"/>
      <c r="G7631" s="53"/>
      <c r="BX7631" s="17"/>
      <c r="BY7631" s="17"/>
      <c r="BZ7631" s="17"/>
      <c r="CA7631" s="17"/>
      <c r="CB7631" s="17"/>
    </row>
    <row r="7632" spans="4:80" x14ac:dyDescent="0.2">
      <c r="D7632" s="53"/>
      <c r="E7632" s="53"/>
      <c r="F7632" s="53"/>
      <c r="G7632" s="53"/>
      <c r="BX7632" s="17"/>
      <c r="BY7632" s="17"/>
      <c r="BZ7632" s="17"/>
      <c r="CA7632" s="17"/>
      <c r="CB7632" s="17"/>
    </row>
    <row r="7633" spans="4:80" x14ac:dyDescent="0.2">
      <c r="D7633" s="53"/>
      <c r="E7633" s="53"/>
      <c r="F7633" s="53"/>
      <c r="G7633" s="53"/>
      <c r="BX7633" s="17"/>
      <c r="BY7633" s="17"/>
      <c r="BZ7633" s="17"/>
      <c r="CA7633" s="17"/>
      <c r="CB7633" s="17"/>
    </row>
    <row r="7634" spans="4:80" x14ac:dyDescent="0.2">
      <c r="D7634" s="53"/>
      <c r="E7634" s="53"/>
      <c r="F7634" s="53"/>
      <c r="G7634" s="53"/>
      <c r="BX7634" s="17"/>
      <c r="BY7634" s="17"/>
      <c r="BZ7634" s="17"/>
      <c r="CA7634" s="17"/>
      <c r="CB7634" s="17"/>
    </row>
    <row r="7635" spans="4:80" x14ac:dyDescent="0.2">
      <c r="D7635" s="53"/>
      <c r="E7635" s="53"/>
      <c r="F7635" s="53"/>
      <c r="G7635" s="53"/>
      <c r="BX7635" s="17"/>
      <c r="BY7635" s="17"/>
      <c r="BZ7635" s="17"/>
      <c r="CA7635" s="17"/>
      <c r="CB7635" s="17"/>
    </row>
    <row r="7636" spans="4:80" x14ac:dyDescent="0.2">
      <c r="D7636" s="53"/>
      <c r="E7636" s="53"/>
      <c r="F7636" s="53"/>
      <c r="G7636" s="53"/>
      <c r="BX7636" s="17"/>
      <c r="BY7636" s="17"/>
      <c r="BZ7636" s="17"/>
      <c r="CA7636" s="17"/>
      <c r="CB7636" s="17"/>
    </row>
    <row r="7637" spans="4:80" x14ac:dyDescent="0.2">
      <c r="D7637" s="53"/>
      <c r="E7637" s="53"/>
      <c r="F7637" s="53"/>
      <c r="G7637" s="53"/>
      <c r="BX7637" s="17"/>
      <c r="BY7637" s="17"/>
      <c r="BZ7637" s="17"/>
      <c r="CA7637" s="17"/>
      <c r="CB7637" s="17"/>
    </row>
    <row r="7638" spans="4:80" x14ac:dyDescent="0.2">
      <c r="D7638" s="53"/>
      <c r="E7638" s="53"/>
      <c r="F7638" s="53"/>
      <c r="G7638" s="53"/>
      <c r="BX7638" s="17"/>
      <c r="BY7638" s="17"/>
      <c r="BZ7638" s="17"/>
      <c r="CA7638" s="17"/>
      <c r="CB7638" s="17"/>
    </row>
    <row r="7639" spans="4:80" x14ac:dyDescent="0.2">
      <c r="D7639" s="53"/>
      <c r="E7639" s="53"/>
      <c r="F7639" s="53"/>
      <c r="G7639" s="53"/>
      <c r="BX7639" s="17"/>
      <c r="BY7639" s="17"/>
      <c r="BZ7639" s="17"/>
      <c r="CA7639" s="17"/>
      <c r="CB7639" s="17"/>
    </row>
    <row r="7640" spans="4:80" x14ac:dyDescent="0.2">
      <c r="D7640" s="53"/>
      <c r="E7640" s="53"/>
      <c r="F7640" s="53"/>
      <c r="G7640" s="53"/>
      <c r="BX7640" s="17"/>
      <c r="BY7640" s="17"/>
      <c r="BZ7640" s="17"/>
      <c r="CA7640" s="17"/>
      <c r="CB7640" s="17"/>
    </row>
    <row r="7641" spans="4:80" x14ac:dyDescent="0.2">
      <c r="D7641" s="53"/>
      <c r="E7641" s="53"/>
      <c r="F7641" s="53"/>
      <c r="G7641" s="53"/>
      <c r="BX7641" s="17"/>
      <c r="BY7641" s="17"/>
      <c r="BZ7641" s="17"/>
      <c r="CA7641" s="17"/>
      <c r="CB7641" s="17"/>
    </row>
    <row r="7642" spans="4:80" x14ac:dyDescent="0.2">
      <c r="D7642" s="53"/>
      <c r="E7642" s="53"/>
      <c r="F7642" s="53"/>
      <c r="G7642" s="53"/>
      <c r="BX7642" s="17"/>
      <c r="BY7642" s="17"/>
      <c r="BZ7642" s="17"/>
      <c r="CA7642" s="17"/>
      <c r="CB7642" s="17"/>
    </row>
    <row r="7643" spans="4:80" x14ac:dyDescent="0.2">
      <c r="D7643" s="53"/>
      <c r="E7643" s="53"/>
      <c r="F7643" s="53"/>
      <c r="G7643" s="53"/>
      <c r="BX7643" s="17"/>
      <c r="BY7643" s="17"/>
      <c r="BZ7643" s="17"/>
      <c r="CA7643" s="17"/>
      <c r="CB7643" s="17"/>
    </row>
    <row r="7644" spans="4:80" x14ac:dyDescent="0.2">
      <c r="D7644" s="53"/>
      <c r="E7644" s="53"/>
      <c r="F7644" s="53"/>
      <c r="G7644" s="53"/>
      <c r="BX7644" s="17"/>
      <c r="BY7644" s="17"/>
      <c r="BZ7644" s="17"/>
      <c r="CA7644" s="17"/>
      <c r="CB7644" s="17"/>
    </row>
    <row r="7645" spans="4:80" x14ac:dyDescent="0.2">
      <c r="D7645" s="53"/>
      <c r="E7645" s="53"/>
      <c r="F7645" s="53"/>
      <c r="G7645" s="53"/>
      <c r="BX7645" s="17"/>
      <c r="BY7645" s="17"/>
      <c r="BZ7645" s="17"/>
      <c r="CA7645" s="17"/>
      <c r="CB7645" s="17"/>
    </row>
    <row r="7646" spans="4:80" x14ac:dyDescent="0.2">
      <c r="D7646" s="53"/>
      <c r="E7646" s="53"/>
      <c r="F7646" s="53"/>
      <c r="G7646" s="53"/>
      <c r="BX7646" s="17"/>
      <c r="BY7646" s="17"/>
      <c r="BZ7646" s="17"/>
      <c r="CA7646" s="17"/>
      <c r="CB7646" s="17"/>
    </row>
    <row r="7647" spans="4:80" x14ac:dyDescent="0.2">
      <c r="D7647" s="53"/>
      <c r="E7647" s="53"/>
      <c r="F7647" s="53"/>
      <c r="G7647" s="53"/>
      <c r="BX7647" s="17"/>
      <c r="BY7647" s="17"/>
      <c r="BZ7647" s="17"/>
      <c r="CA7647" s="17"/>
      <c r="CB7647" s="17"/>
    </row>
    <row r="7648" spans="4:80" x14ac:dyDescent="0.2">
      <c r="D7648" s="53"/>
      <c r="E7648" s="53"/>
      <c r="F7648" s="53"/>
      <c r="G7648" s="53"/>
      <c r="BX7648" s="17"/>
      <c r="BY7648" s="17"/>
      <c r="BZ7648" s="17"/>
      <c r="CA7648" s="17"/>
      <c r="CB7648" s="17"/>
    </row>
    <row r="7649" spans="4:80" x14ac:dyDescent="0.2">
      <c r="D7649" s="53"/>
      <c r="E7649" s="53"/>
      <c r="F7649" s="53"/>
      <c r="G7649" s="53"/>
      <c r="BX7649" s="17"/>
      <c r="BY7649" s="17"/>
      <c r="BZ7649" s="17"/>
      <c r="CA7649" s="17"/>
      <c r="CB7649" s="17"/>
    </row>
    <row r="7650" spans="4:80" x14ac:dyDescent="0.2">
      <c r="D7650" s="53"/>
      <c r="E7650" s="53"/>
      <c r="F7650" s="53"/>
      <c r="G7650" s="53"/>
      <c r="BX7650" s="17"/>
      <c r="BY7650" s="17"/>
      <c r="BZ7650" s="17"/>
      <c r="CA7650" s="17"/>
      <c r="CB7650" s="17"/>
    </row>
    <row r="7651" spans="4:80" x14ac:dyDescent="0.2">
      <c r="D7651" s="53"/>
      <c r="E7651" s="53"/>
      <c r="F7651" s="53"/>
      <c r="G7651" s="53"/>
      <c r="BX7651" s="17"/>
      <c r="BY7651" s="17"/>
      <c r="BZ7651" s="17"/>
      <c r="CA7651" s="17"/>
      <c r="CB7651" s="17"/>
    </row>
    <row r="7652" spans="4:80" x14ac:dyDescent="0.2">
      <c r="D7652" s="53"/>
      <c r="E7652" s="53"/>
      <c r="F7652" s="53"/>
      <c r="G7652" s="53"/>
      <c r="BX7652" s="17"/>
      <c r="BY7652" s="17"/>
      <c r="BZ7652" s="17"/>
      <c r="CA7652" s="17"/>
      <c r="CB7652" s="17"/>
    </row>
    <row r="7653" spans="4:80" x14ac:dyDescent="0.2">
      <c r="D7653" s="53"/>
      <c r="E7653" s="53"/>
      <c r="F7653" s="53"/>
      <c r="G7653" s="53"/>
      <c r="BX7653" s="17"/>
      <c r="BY7653" s="17"/>
      <c r="BZ7653" s="17"/>
      <c r="CA7653" s="17"/>
      <c r="CB7653" s="17"/>
    </row>
    <row r="7654" spans="4:80" x14ac:dyDescent="0.2">
      <c r="D7654" s="53"/>
      <c r="E7654" s="53"/>
      <c r="F7654" s="53"/>
      <c r="G7654" s="53"/>
      <c r="BX7654" s="17"/>
      <c r="BY7654" s="17"/>
      <c r="BZ7654" s="17"/>
      <c r="CA7654" s="17"/>
      <c r="CB7654" s="17"/>
    </row>
    <row r="7655" spans="4:80" x14ac:dyDescent="0.2">
      <c r="D7655" s="53"/>
      <c r="E7655" s="53"/>
      <c r="F7655" s="53"/>
      <c r="G7655" s="53"/>
      <c r="BX7655" s="17"/>
      <c r="BY7655" s="17"/>
      <c r="BZ7655" s="17"/>
      <c r="CA7655" s="17"/>
      <c r="CB7655" s="17"/>
    </row>
    <row r="7656" spans="4:80" x14ac:dyDescent="0.2">
      <c r="D7656" s="53"/>
      <c r="E7656" s="53"/>
      <c r="F7656" s="53"/>
      <c r="G7656" s="53"/>
      <c r="BX7656" s="17"/>
      <c r="BY7656" s="17"/>
      <c r="BZ7656" s="17"/>
      <c r="CA7656" s="17"/>
      <c r="CB7656" s="17"/>
    </row>
    <row r="7657" spans="4:80" x14ac:dyDescent="0.2">
      <c r="D7657" s="53"/>
      <c r="E7657" s="53"/>
      <c r="F7657" s="53"/>
      <c r="G7657" s="53"/>
      <c r="BX7657" s="17"/>
      <c r="BY7657" s="17"/>
      <c r="BZ7657" s="17"/>
      <c r="CA7657" s="17"/>
      <c r="CB7657" s="17"/>
    </row>
    <row r="7658" spans="4:80" x14ac:dyDescent="0.2">
      <c r="D7658" s="53"/>
      <c r="E7658" s="53"/>
      <c r="F7658" s="53"/>
      <c r="G7658" s="53"/>
      <c r="BX7658" s="17"/>
      <c r="BY7658" s="17"/>
      <c r="BZ7658" s="17"/>
      <c r="CA7658" s="17"/>
      <c r="CB7658" s="17"/>
    </row>
    <row r="7659" spans="4:80" x14ac:dyDescent="0.2">
      <c r="D7659" s="53"/>
      <c r="E7659" s="53"/>
      <c r="F7659" s="53"/>
      <c r="G7659" s="53"/>
      <c r="BX7659" s="17"/>
      <c r="BY7659" s="17"/>
      <c r="BZ7659" s="17"/>
      <c r="CA7659" s="17"/>
      <c r="CB7659" s="17"/>
    </row>
    <row r="7660" spans="4:80" x14ac:dyDescent="0.2">
      <c r="D7660" s="53"/>
      <c r="E7660" s="53"/>
      <c r="F7660" s="53"/>
      <c r="G7660" s="53"/>
      <c r="BX7660" s="17"/>
      <c r="BY7660" s="17"/>
      <c r="BZ7660" s="17"/>
      <c r="CA7660" s="17"/>
      <c r="CB7660" s="17"/>
    </row>
    <row r="7661" spans="4:80" x14ac:dyDescent="0.2">
      <c r="D7661" s="53"/>
      <c r="E7661" s="53"/>
      <c r="F7661" s="53"/>
      <c r="G7661" s="53"/>
      <c r="BX7661" s="17"/>
      <c r="BY7661" s="17"/>
      <c r="BZ7661" s="17"/>
      <c r="CA7661" s="17"/>
      <c r="CB7661" s="17"/>
    </row>
    <row r="7662" spans="4:80" x14ac:dyDescent="0.2">
      <c r="D7662" s="53"/>
      <c r="E7662" s="53"/>
      <c r="F7662" s="53"/>
      <c r="G7662" s="53"/>
      <c r="BX7662" s="17"/>
      <c r="BY7662" s="17"/>
      <c r="BZ7662" s="17"/>
      <c r="CA7662" s="17"/>
      <c r="CB7662" s="17"/>
    </row>
    <row r="7663" spans="4:80" x14ac:dyDescent="0.2">
      <c r="D7663" s="53"/>
      <c r="E7663" s="53"/>
      <c r="F7663" s="53"/>
      <c r="G7663" s="53"/>
      <c r="BX7663" s="17"/>
      <c r="BY7663" s="17"/>
      <c r="BZ7663" s="17"/>
      <c r="CA7663" s="17"/>
      <c r="CB7663" s="17"/>
    </row>
    <row r="7664" spans="4:80" x14ac:dyDescent="0.2">
      <c r="D7664" s="53"/>
      <c r="E7664" s="53"/>
      <c r="F7664" s="53"/>
      <c r="G7664" s="53"/>
      <c r="BX7664" s="17"/>
      <c r="BY7664" s="17"/>
      <c r="BZ7664" s="17"/>
      <c r="CA7664" s="17"/>
      <c r="CB7664" s="17"/>
    </row>
    <row r="7665" spans="4:80" x14ac:dyDescent="0.2">
      <c r="D7665" s="53"/>
      <c r="E7665" s="53"/>
      <c r="F7665" s="53"/>
      <c r="G7665" s="53"/>
      <c r="BX7665" s="17"/>
      <c r="BY7665" s="17"/>
      <c r="BZ7665" s="17"/>
      <c r="CA7665" s="17"/>
      <c r="CB7665" s="17"/>
    </row>
    <row r="7666" spans="4:80" x14ac:dyDescent="0.2">
      <c r="D7666" s="53"/>
      <c r="E7666" s="53"/>
      <c r="F7666" s="53"/>
      <c r="G7666" s="53"/>
      <c r="BX7666" s="17"/>
      <c r="BY7666" s="17"/>
      <c r="BZ7666" s="17"/>
      <c r="CA7666" s="17"/>
      <c r="CB7666" s="17"/>
    </row>
    <row r="7667" spans="4:80" x14ac:dyDescent="0.2">
      <c r="D7667" s="53"/>
      <c r="E7667" s="53"/>
      <c r="F7667" s="53"/>
      <c r="G7667" s="53"/>
      <c r="BX7667" s="17"/>
      <c r="BY7667" s="17"/>
      <c r="BZ7667" s="17"/>
      <c r="CA7667" s="17"/>
      <c r="CB7667" s="17"/>
    </row>
    <row r="7668" spans="4:80" x14ac:dyDescent="0.2">
      <c r="D7668" s="53"/>
      <c r="E7668" s="53"/>
      <c r="F7668" s="53"/>
      <c r="G7668" s="53"/>
      <c r="BX7668" s="17"/>
      <c r="BY7668" s="17"/>
      <c r="BZ7668" s="17"/>
      <c r="CA7668" s="17"/>
      <c r="CB7668" s="17"/>
    </row>
    <row r="7669" spans="4:80" x14ac:dyDescent="0.2">
      <c r="D7669" s="53"/>
      <c r="E7669" s="53"/>
      <c r="F7669" s="53"/>
      <c r="G7669" s="53"/>
      <c r="BX7669" s="17"/>
      <c r="BY7669" s="17"/>
      <c r="BZ7669" s="17"/>
      <c r="CA7669" s="17"/>
      <c r="CB7669" s="17"/>
    </row>
    <row r="7670" spans="4:80" x14ac:dyDescent="0.2">
      <c r="D7670" s="53"/>
      <c r="E7670" s="53"/>
      <c r="F7670" s="53"/>
      <c r="G7670" s="53"/>
      <c r="BX7670" s="17"/>
      <c r="BY7670" s="17"/>
      <c r="BZ7670" s="17"/>
      <c r="CA7670" s="17"/>
      <c r="CB7670" s="17"/>
    </row>
    <row r="7671" spans="4:80" x14ac:dyDescent="0.2">
      <c r="D7671" s="53"/>
      <c r="E7671" s="53"/>
      <c r="F7671" s="53"/>
      <c r="G7671" s="53"/>
      <c r="BX7671" s="17"/>
      <c r="BY7671" s="17"/>
      <c r="BZ7671" s="17"/>
      <c r="CA7671" s="17"/>
      <c r="CB7671" s="17"/>
    </row>
    <row r="7672" spans="4:80" x14ac:dyDescent="0.2">
      <c r="D7672" s="53"/>
      <c r="E7672" s="53"/>
      <c r="F7672" s="53"/>
      <c r="G7672" s="53"/>
      <c r="BX7672" s="17"/>
      <c r="BY7672" s="17"/>
      <c r="BZ7672" s="17"/>
      <c r="CA7672" s="17"/>
      <c r="CB7672" s="17"/>
    </row>
    <row r="7673" spans="4:80" x14ac:dyDescent="0.2">
      <c r="D7673" s="53"/>
      <c r="E7673" s="53"/>
      <c r="F7673" s="53"/>
      <c r="G7673" s="53"/>
      <c r="BX7673" s="17"/>
      <c r="BY7673" s="17"/>
      <c r="BZ7673" s="17"/>
      <c r="CA7673" s="17"/>
      <c r="CB7673" s="17"/>
    </row>
    <row r="7674" spans="4:80" x14ac:dyDescent="0.2">
      <c r="D7674" s="53"/>
      <c r="E7674" s="53"/>
      <c r="F7674" s="53"/>
      <c r="G7674" s="53"/>
      <c r="BX7674" s="17"/>
      <c r="BY7674" s="17"/>
      <c r="BZ7674" s="17"/>
      <c r="CA7674" s="17"/>
      <c r="CB7674" s="17"/>
    </row>
    <row r="7675" spans="4:80" x14ac:dyDescent="0.2">
      <c r="D7675" s="53"/>
      <c r="E7675" s="53"/>
      <c r="F7675" s="53"/>
      <c r="G7675" s="53"/>
      <c r="BX7675" s="17"/>
      <c r="BY7675" s="17"/>
      <c r="BZ7675" s="17"/>
      <c r="CA7675" s="17"/>
      <c r="CB7675" s="17"/>
    </row>
    <row r="7676" spans="4:80" x14ac:dyDescent="0.2">
      <c r="D7676" s="53"/>
      <c r="E7676" s="53"/>
      <c r="F7676" s="53"/>
      <c r="G7676" s="53"/>
      <c r="BX7676" s="17"/>
      <c r="BY7676" s="17"/>
      <c r="BZ7676" s="17"/>
      <c r="CA7676" s="17"/>
      <c r="CB7676" s="17"/>
    </row>
    <row r="7677" spans="4:80" x14ac:dyDescent="0.2">
      <c r="D7677" s="53"/>
      <c r="E7677" s="53"/>
      <c r="F7677" s="53"/>
      <c r="G7677" s="53"/>
      <c r="BX7677" s="17"/>
      <c r="BY7677" s="17"/>
      <c r="BZ7677" s="17"/>
      <c r="CA7677" s="17"/>
      <c r="CB7677" s="17"/>
    </row>
    <row r="7678" spans="4:80" x14ac:dyDescent="0.2">
      <c r="D7678" s="53"/>
      <c r="E7678" s="53"/>
      <c r="F7678" s="53"/>
      <c r="G7678" s="53"/>
      <c r="BX7678" s="17"/>
      <c r="BY7678" s="17"/>
      <c r="BZ7678" s="17"/>
      <c r="CA7678" s="17"/>
      <c r="CB7678" s="17"/>
    </row>
    <row r="7679" spans="4:80" x14ac:dyDescent="0.2">
      <c r="D7679" s="53"/>
      <c r="E7679" s="53"/>
      <c r="F7679" s="53"/>
      <c r="G7679" s="53"/>
      <c r="BX7679" s="17"/>
      <c r="BY7679" s="17"/>
      <c r="BZ7679" s="17"/>
      <c r="CA7679" s="17"/>
      <c r="CB7679" s="17"/>
    </row>
    <row r="7680" spans="4:80" x14ac:dyDescent="0.2">
      <c r="D7680" s="53"/>
      <c r="E7680" s="53"/>
      <c r="F7680" s="53"/>
      <c r="G7680" s="53"/>
      <c r="BX7680" s="17"/>
      <c r="BY7680" s="17"/>
      <c r="BZ7680" s="17"/>
      <c r="CA7680" s="17"/>
      <c r="CB7680" s="17"/>
    </row>
    <row r="7681" spans="4:80" x14ac:dyDescent="0.2">
      <c r="D7681" s="53"/>
      <c r="E7681" s="53"/>
      <c r="F7681" s="53"/>
      <c r="G7681" s="53"/>
      <c r="BX7681" s="17"/>
      <c r="BY7681" s="17"/>
      <c r="BZ7681" s="17"/>
      <c r="CA7681" s="17"/>
      <c r="CB7681" s="17"/>
    </row>
    <row r="7682" spans="4:80" x14ac:dyDescent="0.2">
      <c r="D7682" s="53"/>
      <c r="E7682" s="53"/>
      <c r="F7682" s="53"/>
      <c r="G7682" s="53"/>
      <c r="BX7682" s="17"/>
      <c r="BY7682" s="17"/>
      <c r="BZ7682" s="17"/>
      <c r="CA7682" s="17"/>
      <c r="CB7682" s="17"/>
    </row>
    <row r="7683" spans="4:80" x14ac:dyDescent="0.2">
      <c r="D7683" s="53"/>
      <c r="E7683" s="53"/>
      <c r="F7683" s="53"/>
      <c r="G7683" s="53"/>
      <c r="BX7683" s="17"/>
      <c r="BY7683" s="17"/>
      <c r="BZ7683" s="17"/>
      <c r="CA7683" s="17"/>
      <c r="CB7683" s="17"/>
    </row>
    <row r="7684" spans="4:80" x14ac:dyDescent="0.2">
      <c r="D7684" s="53"/>
      <c r="E7684" s="53"/>
      <c r="F7684" s="53"/>
      <c r="G7684" s="53"/>
      <c r="BX7684" s="17"/>
      <c r="BY7684" s="17"/>
      <c r="BZ7684" s="17"/>
      <c r="CA7684" s="17"/>
      <c r="CB7684" s="17"/>
    </row>
    <row r="7685" spans="4:80" x14ac:dyDescent="0.2">
      <c r="D7685" s="53"/>
      <c r="E7685" s="53"/>
      <c r="F7685" s="53"/>
      <c r="G7685" s="53"/>
      <c r="BX7685" s="17"/>
      <c r="BY7685" s="17"/>
      <c r="BZ7685" s="17"/>
      <c r="CA7685" s="17"/>
      <c r="CB7685" s="17"/>
    </row>
    <row r="7686" spans="4:80" x14ac:dyDescent="0.2">
      <c r="D7686" s="53"/>
      <c r="E7686" s="53"/>
      <c r="F7686" s="53"/>
      <c r="G7686" s="53"/>
      <c r="BX7686" s="17"/>
      <c r="BY7686" s="17"/>
      <c r="BZ7686" s="17"/>
      <c r="CA7686" s="17"/>
      <c r="CB7686" s="17"/>
    </row>
    <row r="7687" spans="4:80" x14ac:dyDescent="0.2">
      <c r="D7687" s="53"/>
      <c r="E7687" s="53"/>
      <c r="F7687" s="53"/>
      <c r="G7687" s="53"/>
      <c r="BX7687" s="17"/>
      <c r="BY7687" s="17"/>
      <c r="BZ7687" s="17"/>
      <c r="CA7687" s="17"/>
      <c r="CB7687" s="17"/>
    </row>
    <row r="7688" spans="4:80" x14ac:dyDescent="0.2">
      <c r="D7688" s="53"/>
      <c r="E7688" s="53"/>
      <c r="F7688" s="53"/>
      <c r="G7688" s="53"/>
      <c r="BX7688" s="17"/>
      <c r="BY7688" s="17"/>
      <c r="BZ7688" s="17"/>
      <c r="CA7688" s="17"/>
      <c r="CB7688" s="17"/>
    </row>
    <row r="7689" spans="4:80" x14ac:dyDescent="0.2">
      <c r="D7689" s="53"/>
      <c r="E7689" s="53"/>
      <c r="F7689" s="53"/>
      <c r="G7689" s="53"/>
      <c r="BX7689" s="17"/>
      <c r="BY7689" s="17"/>
      <c r="BZ7689" s="17"/>
      <c r="CA7689" s="17"/>
      <c r="CB7689" s="17"/>
    </row>
    <row r="7690" spans="4:80" x14ac:dyDescent="0.2">
      <c r="D7690" s="53"/>
      <c r="E7690" s="53"/>
      <c r="F7690" s="53"/>
      <c r="G7690" s="53"/>
      <c r="BX7690" s="17"/>
      <c r="BY7690" s="17"/>
      <c r="BZ7690" s="17"/>
      <c r="CA7690" s="17"/>
      <c r="CB7690" s="17"/>
    </row>
    <row r="7691" spans="4:80" x14ac:dyDescent="0.2">
      <c r="D7691" s="53"/>
      <c r="E7691" s="53"/>
      <c r="F7691" s="53"/>
      <c r="G7691" s="53"/>
      <c r="BX7691" s="17"/>
      <c r="BY7691" s="17"/>
      <c r="BZ7691" s="17"/>
      <c r="CA7691" s="17"/>
      <c r="CB7691" s="17"/>
    </row>
    <row r="7692" spans="4:80" x14ac:dyDescent="0.2">
      <c r="D7692" s="53"/>
      <c r="E7692" s="53"/>
      <c r="F7692" s="53"/>
      <c r="G7692" s="53"/>
      <c r="BX7692" s="17"/>
      <c r="BY7692" s="17"/>
      <c r="BZ7692" s="17"/>
      <c r="CA7692" s="17"/>
      <c r="CB7692" s="17"/>
    </row>
    <row r="7693" spans="4:80" x14ac:dyDescent="0.2">
      <c r="D7693" s="53"/>
      <c r="E7693" s="53"/>
      <c r="F7693" s="53"/>
      <c r="G7693" s="53"/>
      <c r="BX7693" s="17"/>
      <c r="BY7693" s="17"/>
      <c r="BZ7693" s="17"/>
      <c r="CA7693" s="17"/>
      <c r="CB7693" s="17"/>
    </row>
    <row r="7694" spans="4:80" x14ac:dyDescent="0.2">
      <c r="D7694" s="53"/>
      <c r="E7694" s="53"/>
      <c r="F7694" s="53"/>
      <c r="G7694" s="53"/>
      <c r="BX7694" s="17"/>
      <c r="BY7694" s="17"/>
      <c r="BZ7694" s="17"/>
      <c r="CA7694" s="17"/>
      <c r="CB7694" s="17"/>
    </row>
    <row r="7695" spans="4:80" x14ac:dyDescent="0.2">
      <c r="D7695" s="53"/>
      <c r="E7695" s="53"/>
      <c r="F7695" s="53"/>
      <c r="G7695" s="53"/>
      <c r="BX7695" s="17"/>
      <c r="BY7695" s="17"/>
      <c r="BZ7695" s="17"/>
      <c r="CA7695" s="17"/>
      <c r="CB7695" s="17"/>
    </row>
    <row r="7696" spans="4:80" x14ac:dyDescent="0.2">
      <c r="D7696" s="53"/>
      <c r="E7696" s="53"/>
      <c r="F7696" s="53"/>
      <c r="G7696" s="53"/>
      <c r="BX7696" s="17"/>
      <c r="BY7696" s="17"/>
      <c r="BZ7696" s="17"/>
      <c r="CA7696" s="17"/>
      <c r="CB7696" s="17"/>
    </row>
    <row r="7697" spans="4:80" x14ac:dyDescent="0.2">
      <c r="D7697" s="53"/>
      <c r="E7697" s="53"/>
      <c r="F7697" s="53"/>
      <c r="G7697" s="53"/>
      <c r="BX7697" s="17"/>
      <c r="BY7697" s="17"/>
      <c r="BZ7697" s="17"/>
      <c r="CA7697" s="17"/>
      <c r="CB7697" s="17"/>
    </row>
    <row r="7698" spans="4:80" x14ac:dyDescent="0.2">
      <c r="D7698" s="53"/>
      <c r="E7698" s="53"/>
      <c r="F7698" s="53"/>
      <c r="G7698" s="53"/>
      <c r="BX7698" s="17"/>
      <c r="BY7698" s="17"/>
      <c r="BZ7698" s="17"/>
      <c r="CA7698" s="17"/>
      <c r="CB7698" s="17"/>
    </row>
    <row r="7699" spans="4:80" x14ac:dyDescent="0.2">
      <c r="D7699" s="53"/>
      <c r="E7699" s="53"/>
      <c r="F7699" s="53"/>
      <c r="G7699" s="53"/>
      <c r="BX7699" s="17"/>
      <c r="BY7699" s="17"/>
      <c r="BZ7699" s="17"/>
      <c r="CA7699" s="17"/>
      <c r="CB7699" s="17"/>
    </row>
    <row r="7700" spans="4:80" x14ac:dyDescent="0.2">
      <c r="D7700" s="53"/>
      <c r="E7700" s="53"/>
      <c r="F7700" s="53"/>
      <c r="G7700" s="53"/>
      <c r="BX7700" s="17"/>
      <c r="BY7700" s="17"/>
      <c r="BZ7700" s="17"/>
      <c r="CA7700" s="17"/>
      <c r="CB7700" s="17"/>
    </row>
    <row r="7701" spans="4:80" x14ac:dyDescent="0.2">
      <c r="D7701" s="53"/>
      <c r="E7701" s="53"/>
      <c r="F7701" s="53"/>
      <c r="G7701" s="53"/>
      <c r="BX7701" s="17"/>
      <c r="BY7701" s="17"/>
      <c r="BZ7701" s="17"/>
      <c r="CA7701" s="17"/>
      <c r="CB7701" s="17"/>
    </row>
    <row r="7702" spans="4:80" x14ac:dyDescent="0.2">
      <c r="D7702" s="53"/>
      <c r="E7702" s="53"/>
      <c r="F7702" s="53"/>
      <c r="G7702" s="53"/>
      <c r="BX7702" s="17"/>
      <c r="BY7702" s="17"/>
      <c r="BZ7702" s="17"/>
      <c r="CA7702" s="17"/>
      <c r="CB7702" s="17"/>
    </row>
    <row r="7703" spans="4:80" x14ac:dyDescent="0.2">
      <c r="D7703" s="53"/>
      <c r="E7703" s="53"/>
      <c r="F7703" s="53"/>
      <c r="G7703" s="53"/>
      <c r="BX7703" s="17"/>
      <c r="BY7703" s="17"/>
      <c r="BZ7703" s="17"/>
      <c r="CA7703" s="17"/>
      <c r="CB7703" s="17"/>
    </row>
    <row r="7704" spans="4:80" x14ac:dyDescent="0.2">
      <c r="D7704" s="53"/>
      <c r="E7704" s="53"/>
      <c r="F7704" s="53"/>
      <c r="G7704" s="53"/>
      <c r="BX7704" s="17"/>
      <c r="BY7704" s="17"/>
      <c r="BZ7704" s="17"/>
      <c r="CA7704" s="17"/>
      <c r="CB7704" s="17"/>
    </row>
    <row r="7705" spans="4:80" x14ac:dyDescent="0.2">
      <c r="D7705" s="53"/>
      <c r="E7705" s="53"/>
      <c r="F7705" s="53"/>
      <c r="G7705" s="53"/>
      <c r="BX7705" s="17"/>
      <c r="BY7705" s="17"/>
      <c r="BZ7705" s="17"/>
      <c r="CA7705" s="17"/>
      <c r="CB7705" s="17"/>
    </row>
    <row r="7706" spans="4:80" x14ac:dyDescent="0.2">
      <c r="D7706" s="53"/>
      <c r="E7706" s="53"/>
      <c r="F7706" s="53"/>
      <c r="G7706" s="53"/>
      <c r="BX7706" s="17"/>
      <c r="BY7706" s="17"/>
      <c r="BZ7706" s="17"/>
      <c r="CA7706" s="17"/>
      <c r="CB7706" s="17"/>
    </row>
    <row r="7707" spans="4:80" x14ac:dyDescent="0.2">
      <c r="D7707" s="53"/>
      <c r="E7707" s="53"/>
      <c r="F7707" s="53"/>
      <c r="G7707" s="53"/>
      <c r="BX7707" s="17"/>
      <c r="BY7707" s="17"/>
      <c r="BZ7707" s="17"/>
      <c r="CA7707" s="17"/>
      <c r="CB7707" s="17"/>
    </row>
    <row r="7708" spans="4:80" x14ac:dyDescent="0.2">
      <c r="D7708" s="53"/>
      <c r="E7708" s="53"/>
      <c r="F7708" s="53"/>
      <c r="G7708" s="53"/>
      <c r="BX7708" s="17"/>
      <c r="BY7708" s="17"/>
      <c r="BZ7708" s="17"/>
      <c r="CA7708" s="17"/>
      <c r="CB7708" s="17"/>
    </row>
    <row r="7709" spans="4:80" x14ac:dyDescent="0.2">
      <c r="D7709" s="53"/>
      <c r="E7709" s="53"/>
      <c r="F7709" s="53"/>
      <c r="G7709" s="53"/>
      <c r="BX7709" s="17"/>
      <c r="BY7709" s="17"/>
      <c r="BZ7709" s="17"/>
      <c r="CA7709" s="17"/>
      <c r="CB7709" s="17"/>
    </row>
    <row r="7710" spans="4:80" x14ac:dyDescent="0.2">
      <c r="D7710" s="53"/>
      <c r="E7710" s="53"/>
      <c r="F7710" s="53"/>
      <c r="G7710" s="53"/>
      <c r="BX7710" s="17"/>
      <c r="BY7710" s="17"/>
      <c r="BZ7710" s="17"/>
      <c r="CA7710" s="17"/>
      <c r="CB7710" s="17"/>
    </row>
    <row r="7711" spans="4:80" x14ac:dyDescent="0.2">
      <c r="D7711" s="53"/>
      <c r="E7711" s="53"/>
      <c r="F7711" s="53"/>
      <c r="G7711" s="53"/>
      <c r="BX7711" s="17"/>
      <c r="BY7711" s="17"/>
      <c r="BZ7711" s="17"/>
      <c r="CA7711" s="17"/>
      <c r="CB7711" s="17"/>
    </row>
    <row r="7712" spans="4:80" x14ac:dyDescent="0.2">
      <c r="D7712" s="53"/>
      <c r="E7712" s="53"/>
      <c r="F7712" s="53"/>
      <c r="G7712" s="53"/>
      <c r="BX7712" s="17"/>
      <c r="BY7712" s="17"/>
      <c r="BZ7712" s="17"/>
      <c r="CA7712" s="17"/>
      <c r="CB7712" s="17"/>
    </row>
    <row r="7713" spans="4:80" x14ac:dyDescent="0.2">
      <c r="D7713" s="53"/>
      <c r="E7713" s="53"/>
      <c r="F7713" s="53"/>
      <c r="G7713" s="53"/>
      <c r="BX7713" s="17"/>
      <c r="BY7713" s="17"/>
      <c r="BZ7713" s="17"/>
      <c r="CA7713" s="17"/>
      <c r="CB7713" s="17"/>
    </row>
    <row r="7714" spans="4:80" x14ac:dyDescent="0.2">
      <c r="D7714" s="53"/>
      <c r="E7714" s="53"/>
      <c r="F7714" s="53"/>
      <c r="G7714" s="53"/>
      <c r="BX7714" s="17"/>
      <c r="BY7714" s="17"/>
      <c r="BZ7714" s="17"/>
      <c r="CA7714" s="17"/>
      <c r="CB7714" s="17"/>
    </row>
    <row r="7715" spans="4:80" x14ac:dyDescent="0.2">
      <c r="D7715" s="53"/>
      <c r="E7715" s="53"/>
      <c r="F7715" s="53"/>
      <c r="G7715" s="53"/>
      <c r="BX7715" s="17"/>
      <c r="BY7715" s="17"/>
      <c r="BZ7715" s="17"/>
      <c r="CA7715" s="17"/>
      <c r="CB7715" s="17"/>
    </row>
    <row r="7716" spans="4:80" x14ac:dyDescent="0.2">
      <c r="D7716" s="53"/>
      <c r="E7716" s="53"/>
      <c r="F7716" s="53"/>
      <c r="G7716" s="53"/>
      <c r="BX7716" s="17"/>
      <c r="BY7716" s="17"/>
      <c r="BZ7716" s="17"/>
      <c r="CA7716" s="17"/>
      <c r="CB7716" s="17"/>
    </row>
    <row r="7717" spans="4:80" x14ac:dyDescent="0.2">
      <c r="D7717" s="53"/>
      <c r="E7717" s="53"/>
      <c r="F7717" s="53"/>
      <c r="G7717" s="53"/>
      <c r="BX7717" s="17"/>
      <c r="BY7717" s="17"/>
      <c r="BZ7717" s="17"/>
      <c r="CA7717" s="17"/>
      <c r="CB7717" s="17"/>
    </row>
    <row r="7718" spans="4:80" x14ac:dyDescent="0.2">
      <c r="D7718" s="53"/>
      <c r="E7718" s="53"/>
      <c r="F7718" s="53"/>
      <c r="G7718" s="53"/>
      <c r="BX7718" s="17"/>
      <c r="BY7718" s="17"/>
      <c r="BZ7718" s="17"/>
      <c r="CA7718" s="17"/>
      <c r="CB7718" s="17"/>
    </row>
    <row r="7719" spans="4:80" x14ac:dyDescent="0.2">
      <c r="D7719" s="53"/>
      <c r="E7719" s="53"/>
      <c r="F7719" s="53"/>
      <c r="G7719" s="53"/>
      <c r="BX7719" s="17"/>
      <c r="BY7719" s="17"/>
      <c r="BZ7719" s="17"/>
      <c r="CA7719" s="17"/>
      <c r="CB7719" s="17"/>
    </row>
    <row r="7720" spans="4:80" x14ac:dyDescent="0.2">
      <c r="D7720" s="53"/>
      <c r="E7720" s="53"/>
      <c r="F7720" s="53"/>
      <c r="G7720" s="53"/>
      <c r="BX7720" s="17"/>
      <c r="BY7720" s="17"/>
      <c r="BZ7720" s="17"/>
      <c r="CA7720" s="17"/>
      <c r="CB7720" s="17"/>
    </row>
    <row r="7721" spans="4:80" x14ac:dyDescent="0.2">
      <c r="D7721" s="53"/>
      <c r="E7721" s="53"/>
      <c r="F7721" s="53"/>
      <c r="G7721" s="53"/>
      <c r="BX7721" s="17"/>
      <c r="BY7721" s="17"/>
      <c r="BZ7721" s="17"/>
      <c r="CA7721" s="17"/>
      <c r="CB7721" s="17"/>
    </row>
    <row r="7722" spans="4:80" x14ac:dyDescent="0.2">
      <c r="D7722" s="53"/>
      <c r="E7722" s="53"/>
      <c r="F7722" s="53"/>
      <c r="G7722" s="53"/>
      <c r="BX7722" s="17"/>
      <c r="BY7722" s="17"/>
      <c r="BZ7722" s="17"/>
      <c r="CA7722" s="17"/>
      <c r="CB7722" s="17"/>
    </row>
    <row r="7723" spans="4:80" x14ac:dyDescent="0.2">
      <c r="D7723" s="53"/>
      <c r="E7723" s="53"/>
      <c r="F7723" s="53"/>
      <c r="G7723" s="53"/>
      <c r="BX7723" s="17"/>
      <c r="BY7723" s="17"/>
      <c r="BZ7723" s="17"/>
      <c r="CA7723" s="17"/>
      <c r="CB7723" s="17"/>
    </row>
    <row r="7724" spans="4:80" x14ac:dyDescent="0.2">
      <c r="D7724" s="53"/>
      <c r="E7724" s="53"/>
      <c r="F7724" s="53"/>
      <c r="G7724" s="53"/>
      <c r="BX7724" s="17"/>
      <c r="BY7724" s="17"/>
      <c r="BZ7724" s="17"/>
      <c r="CA7724" s="17"/>
      <c r="CB7724" s="17"/>
    </row>
    <row r="7725" spans="4:80" x14ac:dyDescent="0.2">
      <c r="D7725" s="53"/>
      <c r="E7725" s="53"/>
      <c r="F7725" s="53"/>
      <c r="G7725" s="53"/>
      <c r="BX7725" s="17"/>
      <c r="BY7725" s="17"/>
      <c r="BZ7725" s="17"/>
      <c r="CA7725" s="17"/>
      <c r="CB7725" s="17"/>
    </row>
    <row r="7726" spans="4:80" x14ac:dyDescent="0.2">
      <c r="D7726" s="53"/>
      <c r="E7726" s="53"/>
      <c r="F7726" s="53"/>
      <c r="G7726" s="53"/>
      <c r="BX7726" s="17"/>
      <c r="BY7726" s="17"/>
      <c r="BZ7726" s="17"/>
      <c r="CA7726" s="17"/>
      <c r="CB7726" s="17"/>
    </row>
    <row r="7727" spans="4:80" x14ac:dyDescent="0.2">
      <c r="D7727" s="53"/>
      <c r="E7727" s="53"/>
      <c r="F7727" s="53"/>
      <c r="G7727" s="53"/>
      <c r="BX7727" s="17"/>
      <c r="BY7727" s="17"/>
      <c r="BZ7727" s="17"/>
      <c r="CA7727" s="17"/>
      <c r="CB7727" s="17"/>
    </row>
    <row r="7728" spans="4:80" x14ac:dyDescent="0.2">
      <c r="D7728" s="53"/>
      <c r="E7728" s="53"/>
      <c r="F7728" s="53"/>
      <c r="G7728" s="53"/>
      <c r="BX7728" s="17"/>
      <c r="BY7728" s="17"/>
      <c r="BZ7728" s="17"/>
      <c r="CA7728" s="17"/>
      <c r="CB7728" s="17"/>
    </row>
    <row r="7729" spans="4:80" x14ac:dyDescent="0.2">
      <c r="D7729" s="53"/>
      <c r="E7729" s="53"/>
      <c r="F7729" s="53"/>
      <c r="G7729" s="53"/>
      <c r="BX7729" s="17"/>
      <c r="BY7729" s="17"/>
      <c r="BZ7729" s="17"/>
      <c r="CA7729" s="17"/>
      <c r="CB7729" s="17"/>
    </row>
    <row r="7730" spans="4:80" x14ac:dyDescent="0.2">
      <c r="D7730" s="53"/>
      <c r="E7730" s="53"/>
      <c r="F7730" s="53"/>
      <c r="G7730" s="53"/>
      <c r="BX7730" s="17"/>
      <c r="BY7730" s="17"/>
      <c r="BZ7730" s="17"/>
      <c r="CA7730" s="17"/>
      <c r="CB7730" s="17"/>
    </row>
    <row r="7731" spans="4:80" x14ac:dyDescent="0.2">
      <c r="D7731" s="53"/>
      <c r="E7731" s="53"/>
      <c r="F7731" s="53"/>
      <c r="G7731" s="53"/>
      <c r="BX7731" s="17"/>
      <c r="BY7731" s="17"/>
      <c r="BZ7731" s="17"/>
      <c r="CA7731" s="17"/>
      <c r="CB7731" s="17"/>
    </row>
    <row r="7732" spans="4:80" x14ac:dyDescent="0.2">
      <c r="D7732" s="53"/>
      <c r="E7732" s="53"/>
      <c r="F7732" s="53"/>
      <c r="G7732" s="53"/>
      <c r="BX7732" s="17"/>
      <c r="BY7732" s="17"/>
      <c r="BZ7732" s="17"/>
      <c r="CA7732" s="17"/>
      <c r="CB7732" s="17"/>
    </row>
    <row r="7733" spans="4:80" x14ac:dyDescent="0.2">
      <c r="D7733" s="53"/>
      <c r="E7733" s="53"/>
      <c r="F7733" s="53"/>
      <c r="G7733" s="53"/>
      <c r="BX7733" s="17"/>
      <c r="BY7733" s="17"/>
      <c r="BZ7733" s="17"/>
      <c r="CA7733" s="17"/>
      <c r="CB7733" s="17"/>
    </row>
    <row r="7734" spans="4:80" x14ac:dyDescent="0.2">
      <c r="D7734" s="53"/>
      <c r="E7734" s="53"/>
      <c r="F7734" s="53"/>
      <c r="G7734" s="53"/>
      <c r="BX7734" s="17"/>
      <c r="BY7734" s="17"/>
      <c r="BZ7734" s="17"/>
      <c r="CA7734" s="17"/>
      <c r="CB7734" s="17"/>
    </row>
    <row r="7735" spans="4:80" x14ac:dyDescent="0.2">
      <c r="D7735" s="53"/>
      <c r="E7735" s="53"/>
      <c r="F7735" s="53"/>
      <c r="G7735" s="53"/>
      <c r="BX7735" s="17"/>
      <c r="BY7735" s="17"/>
      <c r="BZ7735" s="17"/>
      <c r="CA7735" s="17"/>
      <c r="CB7735" s="17"/>
    </row>
    <row r="7736" spans="4:80" x14ac:dyDescent="0.2">
      <c r="D7736" s="53"/>
      <c r="E7736" s="53"/>
      <c r="F7736" s="53"/>
      <c r="G7736" s="53"/>
      <c r="BX7736" s="17"/>
      <c r="BY7736" s="17"/>
      <c r="BZ7736" s="17"/>
      <c r="CA7736" s="17"/>
      <c r="CB7736" s="17"/>
    </row>
    <row r="7737" spans="4:80" x14ac:dyDescent="0.2">
      <c r="D7737" s="53"/>
      <c r="E7737" s="53"/>
      <c r="F7737" s="53"/>
      <c r="G7737" s="53"/>
      <c r="BX7737" s="17"/>
      <c r="BY7737" s="17"/>
      <c r="BZ7737" s="17"/>
      <c r="CA7737" s="17"/>
      <c r="CB7737" s="17"/>
    </row>
    <row r="7738" spans="4:80" x14ac:dyDescent="0.2">
      <c r="D7738" s="53"/>
      <c r="E7738" s="53"/>
      <c r="F7738" s="53"/>
      <c r="G7738" s="53"/>
      <c r="BX7738" s="17"/>
      <c r="BY7738" s="17"/>
      <c r="BZ7738" s="17"/>
      <c r="CA7738" s="17"/>
      <c r="CB7738" s="17"/>
    </row>
    <row r="7739" spans="4:80" x14ac:dyDescent="0.2">
      <c r="D7739" s="53"/>
      <c r="E7739" s="53"/>
      <c r="F7739" s="53"/>
      <c r="G7739" s="53"/>
      <c r="BX7739" s="17"/>
      <c r="BY7739" s="17"/>
      <c r="BZ7739" s="17"/>
      <c r="CA7739" s="17"/>
      <c r="CB7739" s="17"/>
    </row>
    <row r="7740" spans="4:80" x14ac:dyDescent="0.2">
      <c r="D7740" s="53"/>
      <c r="E7740" s="53"/>
      <c r="F7740" s="53"/>
      <c r="G7740" s="53"/>
      <c r="BX7740" s="17"/>
      <c r="BY7740" s="17"/>
      <c r="BZ7740" s="17"/>
      <c r="CA7740" s="17"/>
      <c r="CB7740" s="17"/>
    </row>
    <row r="7741" spans="4:80" x14ac:dyDescent="0.2">
      <c r="D7741" s="53"/>
      <c r="E7741" s="53"/>
      <c r="F7741" s="53"/>
      <c r="G7741" s="53"/>
      <c r="BX7741" s="17"/>
      <c r="BY7741" s="17"/>
      <c r="BZ7741" s="17"/>
      <c r="CA7741" s="17"/>
      <c r="CB7741" s="17"/>
    </row>
    <row r="7742" spans="4:80" x14ac:dyDescent="0.2">
      <c r="D7742" s="53"/>
      <c r="E7742" s="53"/>
      <c r="F7742" s="53"/>
      <c r="G7742" s="53"/>
      <c r="BX7742" s="17"/>
      <c r="BY7742" s="17"/>
      <c r="BZ7742" s="17"/>
      <c r="CA7742" s="17"/>
      <c r="CB7742" s="17"/>
    </row>
    <row r="7743" spans="4:80" x14ac:dyDescent="0.2">
      <c r="D7743" s="53"/>
      <c r="E7743" s="53"/>
      <c r="F7743" s="53"/>
      <c r="G7743" s="53"/>
      <c r="BX7743" s="17"/>
      <c r="BY7743" s="17"/>
      <c r="BZ7743" s="17"/>
      <c r="CA7743" s="17"/>
      <c r="CB7743" s="17"/>
    </row>
    <row r="7744" spans="4:80" x14ac:dyDescent="0.2">
      <c r="D7744" s="53"/>
      <c r="E7744" s="53"/>
      <c r="F7744" s="53"/>
      <c r="G7744" s="53"/>
      <c r="BX7744" s="17"/>
      <c r="BY7744" s="17"/>
      <c r="BZ7744" s="17"/>
      <c r="CA7744" s="17"/>
      <c r="CB7744" s="17"/>
    </row>
    <row r="7745" spans="4:80" x14ac:dyDescent="0.2">
      <c r="D7745" s="53"/>
      <c r="E7745" s="53"/>
      <c r="F7745" s="53"/>
      <c r="G7745" s="53"/>
      <c r="BX7745" s="17"/>
      <c r="BY7745" s="17"/>
      <c r="BZ7745" s="17"/>
      <c r="CA7745" s="17"/>
      <c r="CB7745" s="17"/>
    </row>
    <row r="7746" spans="4:80" x14ac:dyDescent="0.2">
      <c r="D7746" s="53"/>
      <c r="E7746" s="53"/>
      <c r="F7746" s="53"/>
      <c r="G7746" s="53"/>
      <c r="BX7746" s="17"/>
      <c r="BY7746" s="17"/>
      <c r="BZ7746" s="17"/>
      <c r="CA7746" s="17"/>
      <c r="CB7746" s="17"/>
    </row>
    <row r="7747" spans="4:80" x14ac:dyDescent="0.2">
      <c r="D7747" s="53"/>
      <c r="E7747" s="53"/>
      <c r="F7747" s="53"/>
      <c r="G7747" s="53"/>
      <c r="BX7747" s="17"/>
      <c r="BY7747" s="17"/>
      <c r="BZ7747" s="17"/>
      <c r="CA7747" s="17"/>
      <c r="CB7747" s="17"/>
    </row>
    <row r="7748" spans="4:80" x14ac:dyDescent="0.2">
      <c r="D7748" s="53"/>
      <c r="E7748" s="53"/>
      <c r="F7748" s="53"/>
      <c r="G7748" s="53"/>
      <c r="BX7748" s="17"/>
      <c r="BY7748" s="17"/>
      <c r="BZ7748" s="17"/>
      <c r="CA7748" s="17"/>
      <c r="CB7748" s="17"/>
    </row>
    <row r="7749" spans="4:80" x14ac:dyDescent="0.2">
      <c r="D7749" s="53"/>
      <c r="E7749" s="53"/>
      <c r="F7749" s="53"/>
      <c r="G7749" s="53"/>
      <c r="BX7749" s="17"/>
      <c r="BY7749" s="17"/>
      <c r="BZ7749" s="17"/>
      <c r="CA7749" s="17"/>
      <c r="CB7749" s="17"/>
    </row>
    <row r="7750" spans="4:80" x14ac:dyDescent="0.2">
      <c r="D7750" s="53"/>
      <c r="E7750" s="53"/>
      <c r="F7750" s="53"/>
      <c r="G7750" s="53"/>
      <c r="BX7750" s="17"/>
      <c r="BY7750" s="17"/>
      <c r="BZ7750" s="17"/>
      <c r="CA7750" s="17"/>
      <c r="CB7750" s="17"/>
    </row>
    <row r="7751" spans="4:80" x14ac:dyDescent="0.2">
      <c r="D7751" s="53"/>
      <c r="E7751" s="53"/>
      <c r="F7751" s="53"/>
      <c r="G7751" s="53"/>
      <c r="BX7751" s="17"/>
      <c r="BY7751" s="17"/>
      <c r="BZ7751" s="17"/>
      <c r="CA7751" s="17"/>
      <c r="CB7751" s="17"/>
    </row>
    <row r="7752" spans="4:80" x14ac:dyDescent="0.2">
      <c r="D7752" s="53"/>
      <c r="E7752" s="53"/>
      <c r="F7752" s="53"/>
      <c r="G7752" s="53"/>
      <c r="BX7752" s="17"/>
      <c r="BY7752" s="17"/>
      <c r="BZ7752" s="17"/>
      <c r="CA7752" s="17"/>
      <c r="CB7752" s="17"/>
    </row>
    <row r="7753" spans="4:80" x14ac:dyDescent="0.2">
      <c r="D7753" s="53"/>
      <c r="E7753" s="53"/>
      <c r="F7753" s="53"/>
      <c r="G7753" s="53"/>
      <c r="BX7753" s="17"/>
      <c r="BY7753" s="17"/>
      <c r="BZ7753" s="17"/>
      <c r="CA7753" s="17"/>
      <c r="CB7753" s="17"/>
    </row>
    <row r="7754" spans="4:80" x14ac:dyDescent="0.2">
      <c r="D7754" s="53"/>
      <c r="E7754" s="53"/>
      <c r="F7754" s="53"/>
      <c r="G7754" s="53"/>
      <c r="BX7754" s="17"/>
      <c r="BY7754" s="17"/>
      <c r="BZ7754" s="17"/>
      <c r="CA7754" s="17"/>
      <c r="CB7754" s="17"/>
    </row>
    <row r="7755" spans="4:80" x14ac:dyDescent="0.2">
      <c r="D7755" s="53"/>
      <c r="E7755" s="53"/>
      <c r="F7755" s="53"/>
      <c r="G7755" s="53"/>
      <c r="BX7755" s="17"/>
      <c r="BY7755" s="17"/>
      <c r="BZ7755" s="17"/>
      <c r="CA7755" s="17"/>
      <c r="CB7755" s="17"/>
    </row>
    <row r="7756" spans="4:80" x14ac:dyDescent="0.2">
      <c r="D7756" s="53"/>
      <c r="E7756" s="53"/>
      <c r="F7756" s="53"/>
      <c r="G7756" s="53"/>
      <c r="BX7756" s="17"/>
      <c r="BY7756" s="17"/>
      <c r="BZ7756" s="17"/>
      <c r="CA7756" s="17"/>
      <c r="CB7756" s="17"/>
    </row>
    <row r="7757" spans="4:80" x14ac:dyDescent="0.2">
      <c r="D7757" s="53"/>
      <c r="E7757" s="53"/>
      <c r="F7757" s="53"/>
      <c r="G7757" s="53"/>
      <c r="BX7757" s="17"/>
      <c r="BY7757" s="17"/>
      <c r="BZ7757" s="17"/>
      <c r="CA7757" s="17"/>
      <c r="CB7757" s="17"/>
    </row>
    <row r="7758" spans="4:80" x14ac:dyDescent="0.2">
      <c r="D7758" s="53"/>
      <c r="E7758" s="53"/>
      <c r="F7758" s="53"/>
      <c r="G7758" s="53"/>
      <c r="BX7758" s="17"/>
      <c r="BY7758" s="17"/>
      <c r="BZ7758" s="17"/>
      <c r="CA7758" s="17"/>
      <c r="CB7758" s="17"/>
    </row>
    <row r="7759" spans="4:80" x14ac:dyDescent="0.2">
      <c r="D7759" s="53"/>
      <c r="E7759" s="53"/>
      <c r="F7759" s="53"/>
      <c r="G7759" s="53"/>
      <c r="BX7759" s="17"/>
      <c r="BY7759" s="17"/>
      <c r="BZ7759" s="17"/>
      <c r="CA7759" s="17"/>
      <c r="CB7759" s="17"/>
    </row>
    <row r="7760" spans="4:80" x14ac:dyDescent="0.2">
      <c r="D7760" s="53"/>
      <c r="E7760" s="53"/>
      <c r="F7760" s="53"/>
      <c r="G7760" s="53"/>
      <c r="BX7760" s="17"/>
      <c r="BY7760" s="17"/>
      <c r="BZ7760" s="17"/>
      <c r="CA7760" s="17"/>
      <c r="CB7760" s="17"/>
    </row>
    <row r="7761" spans="4:80" x14ac:dyDescent="0.2">
      <c r="D7761" s="53"/>
      <c r="E7761" s="53"/>
      <c r="F7761" s="53"/>
      <c r="G7761" s="53"/>
      <c r="BX7761" s="17"/>
      <c r="BY7761" s="17"/>
      <c r="BZ7761" s="17"/>
      <c r="CA7761" s="17"/>
      <c r="CB7761" s="17"/>
    </row>
    <row r="7762" spans="4:80" x14ac:dyDescent="0.2">
      <c r="D7762" s="53"/>
      <c r="E7762" s="53"/>
      <c r="F7762" s="53"/>
      <c r="G7762" s="53"/>
      <c r="BX7762" s="17"/>
      <c r="BY7762" s="17"/>
      <c r="BZ7762" s="17"/>
      <c r="CA7762" s="17"/>
      <c r="CB7762" s="17"/>
    </row>
    <row r="7763" spans="4:80" x14ac:dyDescent="0.2">
      <c r="D7763" s="53"/>
      <c r="E7763" s="53"/>
      <c r="F7763" s="53"/>
      <c r="G7763" s="53"/>
      <c r="BX7763" s="17"/>
      <c r="BY7763" s="17"/>
      <c r="BZ7763" s="17"/>
      <c r="CA7763" s="17"/>
      <c r="CB7763" s="17"/>
    </row>
    <row r="7764" spans="4:80" x14ac:dyDescent="0.2">
      <c r="D7764" s="53"/>
      <c r="E7764" s="53"/>
      <c r="F7764" s="53"/>
      <c r="G7764" s="53"/>
      <c r="BX7764" s="17"/>
      <c r="BY7764" s="17"/>
      <c r="BZ7764" s="17"/>
      <c r="CA7764" s="17"/>
      <c r="CB7764" s="17"/>
    </row>
    <row r="7765" spans="4:80" x14ac:dyDescent="0.2">
      <c r="D7765" s="53"/>
      <c r="E7765" s="53"/>
      <c r="F7765" s="53"/>
      <c r="G7765" s="53"/>
      <c r="BX7765" s="17"/>
      <c r="BY7765" s="17"/>
      <c r="BZ7765" s="17"/>
      <c r="CA7765" s="17"/>
      <c r="CB7765" s="17"/>
    </row>
    <row r="7766" spans="4:80" x14ac:dyDescent="0.2">
      <c r="D7766" s="53"/>
      <c r="E7766" s="53"/>
      <c r="F7766" s="53"/>
      <c r="G7766" s="53"/>
      <c r="BX7766" s="17"/>
      <c r="BY7766" s="17"/>
      <c r="BZ7766" s="17"/>
      <c r="CA7766" s="17"/>
      <c r="CB7766" s="17"/>
    </row>
    <row r="7767" spans="4:80" x14ac:dyDescent="0.2">
      <c r="D7767" s="53"/>
      <c r="E7767" s="53"/>
      <c r="F7767" s="53"/>
      <c r="G7767" s="53"/>
      <c r="BX7767" s="17"/>
      <c r="BY7767" s="17"/>
      <c r="BZ7767" s="17"/>
      <c r="CA7767" s="17"/>
      <c r="CB7767" s="17"/>
    </row>
    <row r="7768" spans="4:80" x14ac:dyDescent="0.2">
      <c r="D7768" s="53"/>
      <c r="E7768" s="53"/>
      <c r="F7768" s="53"/>
      <c r="G7768" s="53"/>
      <c r="BX7768" s="17"/>
      <c r="BY7768" s="17"/>
      <c r="BZ7768" s="17"/>
      <c r="CA7768" s="17"/>
      <c r="CB7768" s="17"/>
    </row>
    <row r="7769" spans="4:80" x14ac:dyDescent="0.2">
      <c r="D7769" s="53"/>
      <c r="E7769" s="53"/>
      <c r="F7769" s="53"/>
      <c r="G7769" s="53"/>
      <c r="BX7769" s="17"/>
      <c r="BY7769" s="17"/>
      <c r="BZ7769" s="17"/>
      <c r="CA7769" s="17"/>
      <c r="CB7769" s="17"/>
    </row>
    <row r="7770" spans="4:80" x14ac:dyDescent="0.2">
      <c r="D7770" s="53"/>
      <c r="E7770" s="53"/>
      <c r="F7770" s="53"/>
      <c r="G7770" s="53"/>
      <c r="BX7770" s="17"/>
      <c r="BY7770" s="17"/>
      <c r="BZ7770" s="17"/>
      <c r="CA7770" s="17"/>
      <c r="CB7770" s="17"/>
    </row>
    <row r="7771" spans="4:80" x14ac:dyDescent="0.2">
      <c r="D7771" s="53"/>
      <c r="E7771" s="53"/>
      <c r="F7771" s="53"/>
      <c r="G7771" s="53"/>
      <c r="BX7771" s="17"/>
      <c r="BY7771" s="17"/>
      <c r="BZ7771" s="17"/>
      <c r="CA7771" s="17"/>
      <c r="CB7771" s="17"/>
    </row>
    <row r="7772" spans="4:80" x14ac:dyDescent="0.2">
      <c r="D7772" s="53"/>
      <c r="E7772" s="53"/>
      <c r="F7772" s="53"/>
      <c r="G7772" s="53"/>
      <c r="BX7772" s="17"/>
      <c r="BY7772" s="17"/>
      <c r="BZ7772" s="17"/>
      <c r="CA7772" s="17"/>
      <c r="CB7772" s="17"/>
    </row>
    <row r="7773" spans="4:80" x14ac:dyDescent="0.2">
      <c r="D7773" s="53"/>
      <c r="E7773" s="53"/>
      <c r="F7773" s="53"/>
      <c r="G7773" s="53"/>
      <c r="BX7773" s="17"/>
      <c r="BY7773" s="17"/>
      <c r="BZ7773" s="17"/>
      <c r="CA7773" s="17"/>
      <c r="CB7773" s="17"/>
    </row>
    <row r="7774" spans="4:80" x14ac:dyDescent="0.2">
      <c r="D7774" s="53"/>
      <c r="E7774" s="53"/>
      <c r="F7774" s="53"/>
      <c r="G7774" s="53"/>
      <c r="BX7774" s="17"/>
      <c r="BY7774" s="17"/>
      <c r="BZ7774" s="17"/>
      <c r="CA7774" s="17"/>
      <c r="CB7774" s="17"/>
    </row>
    <row r="7775" spans="4:80" x14ac:dyDescent="0.2">
      <c r="D7775" s="53"/>
      <c r="E7775" s="53"/>
      <c r="F7775" s="53"/>
      <c r="G7775" s="53"/>
      <c r="BX7775" s="17"/>
      <c r="BY7775" s="17"/>
      <c r="BZ7775" s="17"/>
      <c r="CA7775" s="17"/>
      <c r="CB7775" s="17"/>
    </row>
    <row r="7776" spans="4:80" x14ac:dyDescent="0.2">
      <c r="D7776" s="53"/>
      <c r="E7776" s="53"/>
      <c r="F7776" s="53"/>
      <c r="G7776" s="53"/>
      <c r="BX7776" s="17"/>
      <c r="BY7776" s="17"/>
      <c r="BZ7776" s="17"/>
      <c r="CA7776" s="17"/>
      <c r="CB7776" s="17"/>
    </row>
    <row r="7777" spans="4:80" x14ac:dyDescent="0.2">
      <c r="D7777" s="53"/>
      <c r="E7777" s="53"/>
      <c r="F7777" s="53"/>
      <c r="G7777" s="53"/>
      <c r="BX7777" s="17"/>
      <c r="BY7777" s="17"/>
      <c r="BZ7777" s="17"/>
      <c r="CA7777" s="17"/>
      <c r="CB7777" s="17"/>
    </row>
    <row r="7778" spans="4:80" x14ac:dyDescent="0.2">
      <c r="D7778" s="53"/>
      <c r="E7778" s="53"/>
      <c r="F7778" s="53"/>
      <c r="G7778" s="53"/>
      <c r="BX7778" s="17"/>
      <c r="BY7778" s="17"/>
      <c r="BZ7778" s="17"/>
      <c r="CA7778" s="17"/>
      <c r="CB7778" s="17"/>
    </row>
    <row r="7779" spans="4:80" x14ac:dyDescent="0.2">
      <c r="D7779" s="53"/>
      <c r="E7779" s="53"/>
      <c r="F7779" s="53"/>
      <c r="G7779" s="53"/>
      <c r="BX7779" s="17"/>
      <c r="BY7779" s="17"/>
      <c r="BZ7779" s="17"/>
      <c r="CA7779" s="17"/>
      <c r="CB7779" s="17"/>
    </row>
    <row r="7780" spans="4:80" x14ac:dyDescent="0.2">
      <c r="D7780" s="53"/>
      <c r="E7780" s="53"/>
      <c r="F7780" s="53"/>
      <c r="G7780" s="53"/>
      <c r="BX7780" s="17"/>
      <c r="BY7780" s="17"/>
      <c r="BZ7780" s="17"/>
      <c r="CA7780" s="17"/>
      <c r="CB7780" s="17"/>
    </row>
    <row r="7781" spans="4:80" x14ac:dyDescent="0.2">
      <c r="D7781" s="53"/>
      <c r="E7781" s="53"/>
      <c r="F7781" s="53"/>
      <c r="G7781" s="53"/>
      <c r="BX7781" s="17"/>
      <c r="BY7781" s="17"/>
      <c r="BZ7781" s="17"/>
      <c r="CA7781" s="17"/>
      <c r="CB7781" s="17"/>
    </row>
    <row r="7782" spans="4:80" x14ac:dyDescent="0.2">
      <c r="D7782" s="53"/>
      <c r="E7782" s="53"/>
      <c r="F7782" s="53"/>
      <c r="G7782" s="53"/>
      <c r="BX7782" s="17"/>
      <c r="BY7782" s="17"/>
      <c r="BZ7782" s="17"/>
      <c r="CA7782" s="17"/>
      <c r="CB7782" s="17"/>
    </row>
    <row r="7783" spans="4:80" x14ac:dyDescent="0.2">
      <c r="D7783" s="53"/>
      <c r="E7783" s="53"/>
      <c r="F7783" s="53"/>
      <c r="G7783" s="53"/>
      <c r="BX7783" s="17"/>
      <c r="BY7783" s="17"/>
      <c r="BZ7783" s="17"/>
      <c r="CA7783" s="17"/>
      <c r="CB7783" s="17"/>
    </row>
    <row r="7784" spans="4:80" x14ac:dyDescent="0.2">
      <c r="D7784" s="53"/>
      <c r="E7784" s="53"/>
      <c r="F7784" s="53"/>
      <c r="G7784" s="53"/>
      <c r="BX7784" s="17"/>
      <c r="BY7784" s="17"/>
      <c r="BZ7784" s="17"/>
      <c r="CA7784" s="17"/>
      <c r="CB7784" s="17"/>
    </row>
    <row r="7785" spans="4:80" x14ac:dyDescent="0.2">
      <c r="D7785" s="53"/>
      <c r="E7785" s="53"/>
      <c r="F7785" s="53"/>
      <c r="G7785" s="53"/>
      <c r="BX7785" s="17"/>
      <c r="BY7785" s="17"/>
      <c r="BZ7785" s="17"/>
      <c r="CA7785" s="17"/>
      <c r="CB7785" s="17"/>
    </row>
    <row r="7786" spans="4:80" x14ac:dyDescent="0.2">
      <c r="D7786" s="53"/>
      <c r="E7786" s="53"/>
      <c r="F7786" s="53"/>
      <c r="G7786" s="53"/>
      <c r="BX7786" s="17"/>
      <c r="BY7786" s="17"/>
      <c r="BZ7786" s="17"/>
      <c r="CA7786" s="17"/>
      <c r="CB7786" s="17"/>
    </row>
    <row r="7787" spans="4:80" x14ac:dyDescent="0.2">
      <c r="D7787" s="53"/>
      <c r="E7787" s="53"/>
      <c r="F7787" s="53"/>
      <c r="G7787" s="53"/>
      <c r="BX7787" s="17"/>
      <c r="BY7787" s="17"/>
      <c r="BZ7787" s="17"/>
      <c r="CA7787" s="17"/>
      <c r="CB7787" s="17"/>
    </row>
    <row r="7788" spans="4:80" x14ac:dyDescent="0.2">
      <c r="D7788" s="53"/>
      <c r="E7788" s="53"/>
      <c r="F7788" s="53"/>
      <c r="G7788" s="53"/>
      <c r="BX7788" s="17"/>
      <c r="BY7788" s="17"/>
      <c r="BZ7788" s="17"/>
      <c r="CA7788" s="17"/>
      <c r="CB7788" s="17"/>
    </row>
    <row r="7789" spans="4:80" x14ac:dyDescent="0.2">
      <c r="D7789" s="53"/>
      <c r="E7789" s="53"/>
      <c r="F7789" s="53"/>
      <c r="G7789" s="53"/>
      <c r="BX7789" s="17"/>
      <c r="BY7789" s="17"/>
      <c r="BZ7789" s="17"/>
      <c r="CA7789" s="17"/>
      <c r="CB7789" s="17"/>
    </row>
    <row r="7790" spans="4:80" x14ac:dyDescent="0.2">
      <c r="D7790" s="53"/>
      <c r="E7790" s="53"/>
      <c r="F7790" s="53"/>
      <c r="G7790" s="53"/>
      <c r="BX7790" s="17"/>
      <c r="BY7790" s="17"/>
      <c r="BZ7790" s="17"/>
      <c r="CA7790" s="17"/>
      <c r="CB7790" s="17"/>
    </row>
    <row r="7791" spans="4:80" x14ac:dyDescent="0.2">
      <c r="D7791" s="53"/>
      <c r="E7791" s="53"/>
      <c r="F7791" s="53"/>
      <c r="G7791" s="53"/>
      <c r="BX7791" s="17"/>
      <c r="BY7791" s="17"/>
      <c r="BZ7791" s="17"/>
      <c r="CA7791" s="17"/>
      <c r="CB7791" s="17"/>
    </row>
    <row r="7792" spans="4:80" x14ac:dyDescent="0.2">
      <c r="D7792" s="53"/>
      <c r="E7792" s="53"/>
      <c r="F7792" s="53"/>
      <c r="G7792" s="53"/>
      <c r="BX7792" s="17"/>
      <c r="BY7792" s="17"/>
      <c r="BZ7792" s="17"/>
      <c r="CA7792" s="17"/>
      <c r="CB7792" s="17"/>
    </row>
    <row r="7793" spans="4:80" x14ac:dyDescent="0.2">
      <c r="D7793" s="53"/>
      <c r="E7793" s="53"/>
      <c r="F7793" s="53"/>
      <c r="G7793" s="53"/>
      <c r="BX7793" s="17"/>
      <c r="BY7793" s="17"/>
      <c r="BZ7793" s="17"/>
      <c r="CA7793" s="17"/>
      <c r="CB7793" s="17"/>
    </row>
    <row r="7794" spans="4:80" x14ac:dyDescent="0.2">
      <c r="D7794" s="53"/>
      <c r="E7794" s="53"/>
      <c r="F7794" s="53"/>
      <c r="G7794" s="53"/>
      <c r="BX7794" s="17"/>
      <c r="BY7794" s="17"/>
      <c r="BZ7794" s="17"/>
      <c r="CA7794" s="17"/>
      <c r="CB7794" s="17"/>
    </row>
    <row r="7795" spans="4:80" x14ac:dyDescent="0.2">
      <c r="D7795" s="53"/>
      <c r="E7795" s="53"/>
      <c r="F7795" s="53"/>
      <c r="G7795" s="53"/>
      <c r="BX7795" s="17"/>
      <c r="BY7795" s="17"/>
      <c r="BZ7795" s="17"/>
      <c r="CA7795" s="17"/>
      <c r="CB7795" s="17"/>
    </row>
    <row r="7796" spans="4:80" x14ac:dyDescent="0.2">
      <c r="D7796" s="53"/>
      <c r="E7796" s="53"/>
      <c r="F7796" s="53"/>
      <c r="G7796" s="53"/>
      <c r="BX7796" s="17"/>
      <c r="BY7796" s="17"/>
      <c r="BZ7796" s="17"/>
      <c r="CA7796" s="17"/>
      <c r="CB7796" s="17"/>
    </row>
    <row r="7797" spans="4:80" x14ac:dyDescent="0.2">
      <c r="D7797" s="53"/>
      <c r="E7797" s="53"/>
      <c r="F7797" s="53"/>
      <c r="G7797" s="53"/>
      <c r="BX7797" s="17"/>
      <c r="BY7797" s="17"/>
      <c r="BZ7797" s="17"/>
      <c r="CA7797" s="17"/>
      <c r="CB7797" s="17"/>
    </row>
    <row r="7798" spans="4:80" x14ac:dyDescent="0.2">
      <c r="D7798" s="53"/>
      <c r="E7798" s="53"/>
      <c r="F7798" s="53"/>
      <c r="G7798" s="53"/>
      <c r="BX7798" s="17"/>
      <c r="BY7798" s="17"/>
      <c r="BZ7798" s="17"/>
      <c r="CA7798" s="17"/>
      <c r="CB7798" s="17"/>
    </row>
    <row r="7799" spans="4:80" x14ac:dyDescent="0.2">
      <c r="D7799" s="53"/>
      <c r="E7799" s="53"/>
      <c r="F7799" s="53"/>
      <c r="G7799" s="53"/>
      <c r="BX7799" s="17"/>
      <c r="BY7799" s="17"/>
      <c r="BZ7799" s="17"/>
      <c r="CA7799" s="17"/>
      <c r="CB7799" s="17"/>
    </row>
    <row r="7800" spans="4:80" x14ac:dyDescent="0.2">
      <c r="D7800" s="53"/>
      <c r="E7800" s="53"/>
      <c r="F7800" s="53"/>
      <c r="G7800" s="53"/>
      <c r="BX7800" s="17"/>
      <c r="BY7800" s="17"/>
      <c r="BZ7800" s="17"/>
      <c r="CA7800" s="17"/>
      <c r="CB7800" s="17"/>
    </row>
    <row r="7801" spans="4:80" x14ac:dyDescent="0.2">
      <c r="D7801" s="53"/>
      <c r="E7801" s="53"/>
      <c r="F7801" s="53"/>
      <c r="G7801" s="53"/>
      <c r="BX7801" s="17"/>
      <c r="BY7801" s="17"/>
      <c r="BZ7801" s="17"/>
      <c r="CA7801" s="17"/>
      <c r="CB7801" s="17"/>
    </row>
    <row r="7802" spans="4:80" x14ac:dyDescent="0.2">
      <c r="D7802" s="53"/>
      <c r="E7802" s="53"/>
      <c r="F7802" s="53"/>
      <c r="G7802" s="53"/>
      <c r="BX7802" s="17"/>
      <c r="BY7802" s="17"/>
      <c r="BZ7802" s="17"/>
      <c r="CA7802" s="17"/>
      <c r="CB7802" s="17"/>
    </row>
    <row r="7803" spans="4:80" x14ac:dyDescent="0.2">
      <c r="D7803" s="53"/>
      <c r="E7803" s="53"/>
      <c r="F7803" s="53"/>
      <c r="G7803" s="53"/>
      <c r="BX7803" s="17"/>
      <c r="BY7803" s="17"/>
      <c r="BZ7803" s="17"/>
      <c r="CA7803" s="17"/>
      <c r="CB7803" s="17"/>
    </row>
    <row r="7804" spans="4:80" x14ac:dyDescent="0.2">
      <c r="D7804" s="53"/>
      <c r="E7804" s="53"/>
      <c r="F7804" s="53"/>
      <c r="G7804" s="53"/>
      <c r="BX7804" s="17"/>
      <c r="BY7804" s="17"/>
      <c r="BZ7804" s="17"/>
      <c r="CA7804" s="17"/>
      <c r="CB7804" s="17"/>
    </row>
    <row r="7805" spans="4:80" x14ac:dyDescent="0.2">
      <c r="D7805" s="53"/>
      <c r="E7805" s="53"/>
      <c r="F7805" s="53"/>
      <c r="G7805" s="53"/>
      <c r="BX7805" s="17"/>
      <c r="BY7805" s="17"/>
      <c r="BZ7805" s="17"/>
      <c r="CA7805" s="17"/>
      <c r="CB7805" s="17"/>
    </row>
    <row r="7806" spans="4:80" x14ac:dyDescent="0.2">
      <c r="D7806" s="53"/>
      <c r="E7806" s="53"/>
      <c r="F7806" s="53"/>
      <c r="G7806" s="53"/>
      <c r="BX7806" s="17"/>
      <c r="BY7806" s="17"/>
      <c r="BZ7806" s="17"/>
      <c r="CA7806" s="17"/>
      <c r="CB7806" s="17"/>
    </row>
    <row r="7807" spans="4:80" x14ac:dyDescent="0.2">
      <c r="D7807" s="53"/>
      <c r="E7807" s="53"/>
      <c r="F7807" s="53"/>
      <c r="G7807" s="53"/>
      <c r="BX7807" s="17"/>
      <c r="BY7807" s="17"/>
      <c r="BZ7807" s="17"/>
      <c r="CA7807" s="17"/>
      <c r="CB7807" s="17"/>
    </row>
    <row r="7808" spans="4:80" x14ac:dyDescent="0.2">
      <c r="D7808" s="53"/>
      <c r="E7808" s="53"/>
      <c r="F7808" s="53"/>
      <c r="G7808" s="53"/>
      <c r="BX7808" s="17"/>
      <c r="BY7808" s="17"/>
      <c r="BZ7808" s="17"/>
      <c r="CA7808" s="17"/>
      <c r="CB7808" s="17"/>
    </row>
    <row r="7809" spans="4:80" x14ac:dyDescent="0.2">
      <c r="D7809" s="53"/>
      <c r="E7809" s="53"/>
      <c r="F7809" s="53"/>
      <c r="G7809" s="53"/>
      <c r="BX7809" s="17"/>
      <c r="BY7809" s="17"/>
      <c r="BZ7809" s="17"/>
      <c r="CA7809" s="17"/>
      <c r="CB7809" s="17"/>
    </row>
    <row r="7810" spans="4:80" x14ac:dyDescent="0.2">
      <c r="D7810" s="53"/>
      <c r="E7810" s="53"/>
      <c r="F7810" s="53"/>
      <c r="G7810" s="53"/>
      <c r="BX7810" s="17"/>
      <c r="BY7810" s="17"/>
      <c r="BZ7810" s="17"/>
      <c r="CA7810" s="17"/>
      <c r="CB7810" s="17"/>
    </row>
    <row r="7811" spans="4:80" x14ac:dyDescent="0.2">
      <c r="D7811" s="53"/>
      <c r="E7811" s="53"/>
      <c r="F7811" s="53"/>
      <c r="G7811" s="53"/>
      <c r="BX7811" s="17"/>
      <c r="BY7811" s="17"/>
      <c r="BZ7811" s="17"/>
      <c r="CA7811" s="17"/>
      <c r="CB7811" s="17"/>
    </row>
    <row r="7812" spans="4:80" x14ac:dyDescent="0.2">
      <c r="D7812" s="53"/>
      <c r="E7812" s="53"/>
      <c r="F7812" s="53"/>
      <c r="G7812" s="53"/>
      <c r="BX7812" s="17"/>
      <c r="BY7812" s="17"/>
      <c r="BZ7812" s="17"/>
      <c r="CA7812" s="17"/>
      <c r="CB7812" s="17"/>
    </row>
    <row r="7813" spans="4:80" x14ac:dyDescent="0.2">
      <c r="D7813" s="53"/>
      <c r="E7813" s="53"/>
      <c r="F7813" s="53"/>
      <c r="G7813" s="53"/>
      <c r="BX7813" s="17"/>
      <c r="BY7813" s="17"/>
      <c r="BZ7813" s="17"/>
      <c r="CA7813" s="17"/>
      <c r="CB7813" s="17"/>
    </row>
    <row r="7814" spans="4:80" x14ac:dyDescent="0.2">
      <c r="D7814" s="53"/>
      <c r="E7814" s="53"/>
      <c r="F7814" s="53"/>
      <c r="G7814" s="53"/>
      <c r="BX7814" s="17"/>
      <c r="BY7814" s="17"/>
      <c r="BZ7814" s="17"/>
      <c r="CA7814" s="17"/>
      <c r="CB7814" s="17"/>
    </row>
    <row r="7815" spans="4:80" x14ac:dyDescent="0.2">
      <c r="D7815" s="53"/>
      <c r="E7815" s="53"/>
      <c r="F7815" s="53"/>
      <c r="G7815" s="53"/>
      <c r="BX7815" s="17"/>
      <c r="BY7815" s="17"/>
      <c r="BZ7815" s="17"/>
      <c r="CA7815" s="17"/>
      <c r="CB7815" s="17"/>
    </row>
    <row r="7816" spans="4:80" x14ac:dyDescent="0.2">
      <c r="D7816" s="53"/>
      <c r="E7816" s="53"/>
      <c r="F7816" s="53"/>
      <c r="G7816" s="53"/>
      <c r="BX7816" s="17"/>
      <c r="BY7816" s="17"/>
      <c r="BZ7816" s="17"/>
      <c r="CA7816" s="17"/>
      <c r="CB7816" s="17"/>
    </row>
    <row r="7817" spans="4:80" x14ac:dyDescent="0.2">
      <c r="D7817" s="53"/>
      <c r="E7817" s="53"/>
      <c r="F7817" s="53"/>
      <c r="G7817" s="53"/>
      <c r="BX7817" s="17"/>
      <c r="BY7817" s="17"/>
      <c r="BZ7817" s="17"/>
      <c r="CA7817" s="17"/>
      <c r="CB7817" s="17"/>
    </row>
    <row r="7818" spans="4:80" x14ac:dyDescent="0.2">
      <c r="D7818" s="53"/>
      <c r="E7818" s="53"/>
      <c r="F7818" s="53"/>
      <c r="G7818" s="53"/>
      <c r="BX7818" s="17"/>
      <c r="BY7818" s="17"/>
      <c r="BZ7818" s="17"/>
      <c r="CA7818" s="17"/>
      <c r="CB7818" s="17"/>
    </row>
    <row r="7819" spans="4:80" x14ac:dyDescent="0.2">
      <c r="D7819" s="53"/>
      <c r="E7819" s="53"/>
      <c r="F7819" s="53"/>
      <c r="G7819" s="53"/>
      <c r="BX7819" s="17"/>
      <c r="BY7819" s="17"/>
      <c r="BZ7819" s="17"/>
      <c r="CA7819" s="17"/>
      <c r="CB7819" s="17"/>
    </row>
    <row r="7820" spans="4:80" x14ac:dyDescent="0.2">
      <c r="D7820" s="53"/>
      <c r="E7820" s="53"/>
      <c r="F7820" s="53"/>
      <c r="G7820" s="53"/>
      <c r="BX7820" s="17"/>
      <c r="BY7820" s="17"/>
      <c r="BZ7820" s="17"/>
      <c r="CA7820" s="17"/>
      <c r="CB7820" s="17"/>
    </row>
    <row r="7821" spans="4:80" x14ac:dyDescent="0.2">
      <c r="D7821" s="53"/>
      <c r="E7821" s="53"/>
      <c r="F7821" s="53"/>
      <c r="G7821" s="53"/>
      <c r="BX7821" s="17"/>
      <c r="BY7821" s="17"/>
      <c r="BZ7821" s="17"/>
      <c r="CA7821" s="17"/>
      <c r="CB7821" s="17"/>
    </row>
    <row r="7822" spans="4:80" x14ac:dyDescent="0.2">
      <c r="D7822" s="53"/>
      <c r="E7822" s="53"/>
      <c r="F7822" s="53"/>
      <c r="G7822" s="53"/>
      <c r="BX7822" s="17"/>
      <c r="BY7822" s="17"/>
      <c r="BZ7822" s="17"/>
      <c r="CA7822" s="17"/>
      <c r="CB7822" s="17"/>
    </row>
    <row r="7823" spans="4:80" x14ac:dyDescent="0.2">
      <c r="D7823" s="53"/>
      <c r="E7823" s="53"/>
      <c r="F7823" s="53"/>
      <c r="G7823" s="53"/>
      <c r="BX7823" s="17"/>
      <c r="BY7823" s="17"/>
      <c r="BZ7823" s="17"/>
      <c r="CA7823" s="17"/>
      <c r="CB7823" s="17"/>
    </row>
    <row r="7824" spans="4:80" x14ac:dyDescent="0.2">
      <c r="D7824" s="53"/>
      <c r="E7824" s="53"/>
      <c r="F7824" s="53"/>
      <c r="G7824" s="53"/>
      <c r="BX7824" s="17"/>
      <c r="BY7824" s="17"/>
      <c r="BZ7824" s="17"/>
      <c r="CA7824" s="17"/>
      <c r="CB7824" s="17"/>
    </row>
    <row r="7825" spans="4:80" x14ac:dyDescent="0.2">
      <c r="D7825" s="53"/>
      <c r="E7825" s="53"/>
      <c r="F7825" s="53"/>
      <c r="G7825" s="53"/>
      <c r="BX7825" s="17"/>
      <c r="BY7825" s="17"/>
      <c r="BZ7825" s="17"/>
      <c r="CA7825" s="17"/>
      <c r="CB7825" s="17"/>
    </row>
    <row r="7826" spans="4:80" x14ac:dyDescent="0.2">
      <c r="D7826" s="53"/>
      <c r="E7826" s="53"/>
      <c r="F7826" s="53"/>
      <c r="G7826" s="53"/>
      <c r="BX7826" s="17"/>
      <c r="BY7826" s="17"/>
      <c r="BZ7826" s="17"/>
      <c r="CA7826" s="17"/>
      <c r="CB7826" s="17"/>
    </row>
    <row r="7827" spans="4:80" x14ac:dyDescent="0.2">
      <c r="D7827" s="53"/>
      <c r="E7827" s="53"/>
      <c r="F7827" s="53"/>
      <c r="G7827" s="53"/>
      <c r="BX7827" s="17"/>
      <c r="BY7827" s="17"/>
      <c r="BZ7827" s="17"/>
      <c r="CA7827" s="17"/>
      <c r="CB7827" s="17"/>
    </row>
    <row r="7828" spans="4:80" x14ac:dyDescent="0.2">
      <c r="D7828" s="53"/>
      <c r="E7828" s="53"/>
      <c r="F7828" s="53"/>
      <c r="G7828" s="53"/>
      <c r="BX7828" s="17"/>
      <c r="BY7828" s="17"/>
      <c r="BZ7828" s="17"/>
      <c r="CA7828" s="17"/>
      <c r="CB7828" s="17"/>
    </row>
    <row r="7829" spans="4:80" x14ac:dyDescent="0.2">
      <c r="D7829" s="53"/>
      <c r="E7829" s="53"/>
      <c r="F7829" s="53"/>
      <c r="G7829" s="53"/>
      <c r="BX7829" s="17"/>
      <c r="BY7829" s="17"/>
      <c r="BZ7829" s="17"/>
      <c r="CA7829" s="17"/>
      <c r="CB7829" s="17"/>
    </row>
    <row r="7830" spans="4:80" x14ac:dyDescent="0.2">
      <c r="D7830" s="53"/>
      <c r="E7830" s="53"/>
      <c r="F7830" s="53"/>
      <c r="G7830" s="53"/>
      <c r="BX7830" s="17"/>
      <c r="BY7830" s="17"/>
      <c r="BZ7830" s="17"/>
      <c r="CA7830" s="17"/>
      <c r="CB7830" s="17"/>
    </row>
    <row r="7831" spans="4:80" x14ac:dyDescent="0.2">
      <c r="D7831" s="53"/>
      <c r="E7831" s="53"/>
      <c r="F7831" s="53"/>
      <c r="G7831" s="53"/>
      <c r="BX7831" s="17"/>
      <c r="BY7831" s="17"/>
      <c r="BZ7831" s="17"/>
      <c r="CA7831" s="17"/>
      <c r="CB7831" s="17"/>
    </row>
    <row r="7832" spans="4:80" x14ac:dyDescent="0.2">
      <c r="D7832" s="53"/>
      <c r="E7832" s="53"/>
      <c r="F7832" s="53"/>
      <c r="G7832" s="53"/>
      <c r="BX7832" s="17"/>
      <c r="BY7832" s="17"/>
      <c r="BZ7832" s="17"/>
      <c r="CA7832" s="17"/>
      <c r="CB7832" s="17"/>
    </row>
    <row r="7833" spans="4:80" x14ac:dyDescent="0.2">
      <c r="D7833" s="53"/>
      <c r="E7833" s="53"/>
      <c r="F7833" s="53"/>
      <c r="G7833" s="53"/>
      <c r="BX7833" s="17"/>
      <c r="BY7833" s="17"/>
      <c r="BZ7833" s="17"/>
      <c r="CA7833" s="17"/>
      <c r="CB7833" s="17"/>
    </row>
    <row r="7834" spans="4:80" x14ac:dyDescent="0.2">
      <c r="D7834" s="53"/>
      <c r="E7834" s="53"/>
      <c r="F7834" s="53"/>
      <c r="G7834" s="53"/>
      <c r="BX7834" s="17"/>
      <c r="BY7834" s="17"/>
      <c r="BZ7834" s="17"/>
      <c r="CA7834" s="17"/>
      <c r="CB7834" s="17"/>
    </row>
    <row r="7835" spans="4:80" x14ac:dyDescent="0.2">
      <c r="D7835" s="53"/>
      <c r="E7835" s="53"/>
      <c r="F7835" s="53"/>
      <c r="G7835" s="53"/>
      <c r="BX7835" s="17"/>
      <c r="BY7835" s="17"/>
      <c r="BZ7835" s="17"/>
      <c r="CA7835" s="17"/>
      <c r="CB7835" s="17"/>
    </row>
    <row r="7836" spans="4:80" x14ac:dyDescent="0.2">
      <c r="D7836" s="53"/>
      <c r="E7836" s="53"/>
      <c r="F7836" s="53"/>
      <c r="G7836" s="53"/>
      <c r="BX7836" s="17"/>
      <c r="BY7836" s="17"/>
      <c r="BZ7836" s="17"/>
      <c r="CA7836" s="17"/>
      <c r="CB7836" s="17"/>
    </row>
    <row r="7837" spans="4:80" x14ac:dyDescent="0.2">
      <c r="D7837" s="53"/>
      <c r="E7837" s="53"/>
      <c r="F7837" s="53"/>
      <c r="G7837" s="53"/>
      <c r="BX7837" s="17"/>
      <c r="BY7837" s="17"/>
      <c r="BZ7837" s="17"/>
      <c r="CA7837" s="17"/>
      <c r="CB7837" s="17"/>
    </row>
    <row r="7838" spans="4:80" x14ac:dyDescent="0.2">
      <c r="D7838" s="53"/>
      <c r="E7838" s="53"/>
      <c r="F7838" s="53"/>
      <c r="G7838" s="53"/>
      <c r="BX7838" s="17"/>
      <c r="BY7838" s="17"/>
      <c r="BZ7838" s="17"/>
      <c r="CA7838" s="17"/>
      <c r="CB7838" s="17"/>
    </row>
    <row r="7839" spans="4:80" x14ac:dyDescent="0.2">
      <c r="D7839" s="53"/>
      <c r="E7839" s="53"/>
      <c r="F7839" s="53"/>
      <c r="G7839" s="53"/>
      <c r="BX7839" s="17"/>
      <c r="BY7839" s="17"/>
      <c r="BZ7839" s="17"/>
      <c r="CA7839" s="17"/>
      <c r="CB7839" s="17"/>
    </row>
    <row r="7840" spans="4:80" x14ac:dyDescent="0.2">
      <c r="D7840" s="53"/>
      <c r="E7840" s="53"/>
      <c r="F7840" s="53"/>
      <c r="G7840" s="53"/>
      <c r="BX7840" s="17"/>
      <c r="BY7840" s="17"/>
      <c r="BZ7840" s="17"/>
      <c r="CA7840" s="17"/>
      <c r="CB7840" s="17"/>
    </row>
    <row r="7841" spans="4:80" x14ac:dyDescent="0.2">
      <c r="D7841" s="53"/>
      <c r="E7841" s="53"/>
      <c r="F7841" s="53"/>
      <c r="G7841" s="53"/>
      <c r="BX7841" s="17"/>
      <c r="BY7841" s="17"/>
      <c r="BZ7841" s="17"/>
      <c r="CA7841" s="17"/>
      <c r="CB7841" s="17"/>
    </row>
    <row r="7842" spans="4:80" x14ac:dyDescent="0.2">
      <c r="D7842" s="53"/>
      <c r="E7842" s="53"/>
      <c r="F7842" s="53"/>
      <c r="G7842" s="53"/>
      <c r="BX7842" s="17"/>
      <c r="BY7842" s="17"/>
      <c r="BZ7842" s="17"/>
      <c r="CA7842" s="17"/>
      <c r="CB7842" s="17"/>
    </row>
    <row r="7843" spans="4:80" x14ac:dyDescent="0.2">
      <c r="D7843" s="53"/>
      <c r="E7843" s="53"/>
      <c r="F7843" s="53"/>
      <c r="G7843" s="53"/>
      <c r="BX7843" s="17"/>
      <c r="BY7843" s="17"/>
      <c r="BZ7843" s="17"/>
      <c r="CA7843" s="17"/>
      <c r="CB7843" s="17"/>
    </row>
    <row r="7844" spans="4:80" x14ac:dyDescent="0.2">
      <c r="D7844" s="53"/>
      <c r="E7844" s="53"/>
      <c r="F7844" s="53"/>
      <c r="G7844" s="53"/>
      <c r="BX7844" s="17"/>
      <c r="BY7844" s="17"/>
      <c r="BZ7844" s="17"/>
      <c r="CA7844" s="17"/>
      <c r="CB7844" s="17"/>
    </row>
    <row r="7845" spans="4:80" x14ac:dyDescent="0.2">
      <c r="D7845" s="53"/>
      <c r="E7845" s="53"/>
      <c r="F7845" s="53"/>
      <c r="G7845" s="53"/>
      <c r="BX7845" s="17"/>
      <c r="BY7845" s="17"/>
      <c r="BZ7845" s="17"/>
      <c r="CA7845" s="17"/>
      <c r="CB7845" s="17"/>
    </row>
    <row r="7846" spans="4:80" x14ac:dyDescent="0.2">
      <c r="D7846" s="53"/>
      <c r="E7846" s="53"/>
      <c r="F7846" s="53"/>
      <c r="G7846" s="53"/>
      <c r="BX7846" s="17"/>
      <c r="BY7846" s="17"/>
      <c r="BZ7846" s="17"/>
      <c r="CA7846" s="17"/>
      <c r="CB7846" s="17"/>
    </row>
    <row r="7847" spans="4:80" x14ac:dyDescent="0.2">
      <c r="D7847" s="53"/>
      <c r="E7847" s="53"/>
      <c r="F7847" s="53"/>
      <c r="G7847" s="53"/>
      <c r="BX7847" s="17"/>
      <c r="BY7847" s="17"/>
      <c r="BZ7847" s="17"/>
      <c r="CA7847" s="17"/>
      <c r="CB7847" s="17"/>
    </row>
    <row r="7848" spans="4:80" x14ac:dyDescent="0.2">
      <c r="D7848" s="53"/>
      <c r="E7848" s="53"/>
      <c r="F7848" s="53"/>
      <c r="G7848" s="53"/>
      <c r="BX7848" s="17"/>
      <c r="BY7848" s="17"/>
      <c r="BZ7848" s="17"/>
      <c r="CA7848" s="17"/>
      <c r="CB7848" s="17"/>
    </row>
    <row r="7849" spans="4:80" x14ac:dyDescent="0.2">
      <c r="D7849" s="53"/>
      <c r="E7849" s="53"/>
      <c r="F7849" s="53"/>
      <c r="G7849" s="53"/>
      <c r="BX7849" s="17"/>
      <c r="BY7849" s="17"/>
      <c r="BZ7849" s="17"/>
      <c r="CA7849" s="17"/>
      <c r="CB7849" s="17"/>
    </row>
    <row r="7850" spans="4:80" x14ac:dyDescent="0.2">
      <c r="D7850" s="53"/>
      <c r="E7850" s="53"/>
      <c r="F7850" s="53"/>
      <c r="G7850" s="53"/>
      <c r="BX7850" s="17"/>
      <c r="BY7850" s="17"/>
      <c r="BZ7850" s="17"/>
      <c r="CA7850" s="17"/>
      <c r="CB7850" s="17"/>
    </row>
    <row r="7851" spans="4:80" x14ac:dyDescent="0.2">
      <c r="D7851" s="53"/>
      <c r="E7851" s="53"/>
      <c r="F7851" s="53"/>
      <c r="G7851" s="53"/>
      <c r="BX7851" s="17"/>
      <c r="BY7851" s="17"/>
      <c r="BZ7851" s="17"/>
      <c r="CA7851" s="17"/>
      <c r="CB7851" s="17"/>
    </row>
    <row r="7852" spans="4:80" x14ac:dyDescent="0.2">
      <c r="D7852" s="53"/>
      <c r="E7852" s="53"/>
      <c r="F7852" s="53"/>
      <c r="G7852" s="53"/>
      <c r="BX7852" s="17"/>
      <c r="BY7852" s="17"/>
      <c r="BZ7852" s="17"/>
      <c r="CA7852" s="17"/>
      <c r="CB7852" s="17"/>
    </row>
    <row r="7853" spans="4:80" x14ac:dyDescent="0.2">
      <c r="D7853" s="53"/>
      <c r="E7853" s="53"/>
      <c r="F7853" s="53"/>
      <c r="G7853" s="53"/>
      <c r="BX7853" s="17"/>
      <c r="BY7853" s="17"/>
      <c r="BZ7853" s="17"/>
      <c r="CA7853" s="17"/>
      <c r="CB7853" s="17"/>
    </row>
    <row r="7854" spans="4:80" x14ac:dyDescent="0.2">
      <c r="D7854" s="53"/>
      <c r="E7854" s="53"/>
      <c r="F7854" s="53"/>
      <c r="G7854" s="53"/>
      <c r="BX7854" s="17"/>
      <c r="BY7854" s="17"/>
      <c r="BZ7854" s="17"/>
      <c r="CA7854" s="17"/>
      <c r="CB7854" s="17"/>
    </row>
    <row r="7855" spans="4:80" x14ac:dyDescent="0.2">
      <c r="D7855" s="53"/>
      <c r="E7855" s="53"/>
      <c r="F7855" s="53"/>
      <c r="G7855" s="53"/>
      <c r="BX7855" s="17"/>
      <c r="BY7855" s="17"/>
      <c r="BZ7855" s="17"/>
      <c r="CA7855" s="17"/>
      <c r="CB7855" s="17"/>
    </row>
    <row r="7856" spans="4:80" x14ac:dyDescent="0.2">
      <c r="D7856" s="53"/>
      <c r="E7856" s="53"/>
      <c r="F7856" s="53"/>
      <c r="G7856" s="53"/>
      <c r="BX7856" s="17"/>
      <c r="BY7856" s="17"/>
      <c r="BZ7856" s="17"/>
      <c r="CA7856" s="17"/>
      <c r="CB7856" s="17"/>
    </row>
    <row r="7857" spans="4:80" x14ac:dyDescent="0.2">
      <c r="D7857" s="53"/>
      <c r="E7857" s="53"/>
      <c r="F7857" s="53"/>
      <c r="G7857" s="53"/>
      <c r="BX7857" s="17"/>
      <c r="BY7857" s="17"/>
      <c r="BZ7857" s="17"/>
      <c r="CA7857" s="17"/>
      <c r="CB7857" s="17"/>
    </row>
    <row r="7858" spans="4:80" x14ac:dyDescent="0.2">
      <c r="D7858" s="53"/>
      <c r="E7858" s="53"/>
      <c r="F7858" s="53"/>
      <c r="G7858" s="53"/>
      <c r="BX7858" s="17"/>
      <c r="BY7858" s="17"/>
      <c r="BZ7858" s="17"/>
      <c r="CA7858" s="17"/>
      <c r="CB7858" s="17"/>
    </row>
    <row r="7859" spans="4:80" x14ac:dyDescent="0.2">
      <c r="D7859" s="53"/>
      <c r="E7859" s="53"/>
      <c r="F7859" s="53"/>
      <c r="G7859" s="53"/>
      <c r="BX7859" s="17"/>
      <c r="BY7859" s="17"/>
      <c r="BZ7859" s="17"/>
      <c r="CA7859" s="17"/>
      <c r="CB7859" s="17"/>
    </row>
    <row r="7860" spans="4:80" x14ac:dyDescent="0.2">
      <c r="D7860" s="53"/>
      <c r="E7860" s="53"/>
      <c r="F7860" s="53"/>
      <c r="G7860" s="53"/>
      <c r="BX7860" s="17"/>
      <c r="BY7860" s="17"/>
      <c r="BZ7860" s="17"/>
      <c r="CA7860" s="17"/>
      <c r="CB7860" s="17"/>
    </row>
    <row r="7861" spans="4:80" x14ac:dyDescent="0.2">
      <c r="D7861" s="53"/>
      <c r="E7861" s="53"/>
      <c r="F7861" s="53"/>
      <c r="G7861" s="53"/>
      <c r="BX7861" s="17"/>
      <c r="BY7861" s="17"/>
      <c r="BZ7861" s="17"/>
      <c r="CA7861" s="17"/>
      <c r="CB7861" s="17"/>
    </row>
    <row r="7862" spans="4:80" x14ac:dyDescent="0.2">
      <c r="D7862" s="53"/>
      <c r="E7862" s="53"/>
      <c r="F7862" s="53"/>
      <c r="G7862" s="53"/>
      <c r="BX7862" s="17"/>
      <c r="BY7862" s="17"/>
      <c r="BZ7862" s="17"/>
      <c r="CA7862" s="17"/>
      <c r="CB7862" s="17"/>
    </row>
    <row r="7863" spans="4:80" x14ac:dyDescent="0.2">
      <c r="D7863" s="53"/>
      <c r="E7863" s="53"/>
      <c r="F7863" s="53"/>
      <c r="G7863" s="53"/>
      <c r="BX7863" s="17"/>
      <c r="BY7863" s="17"/>
      <c r="BZ7863" s="17"/>
      <c r="CA7863" s="17"/>
      <c r="CB7863" s="17"/>
    </row>
    <row r="7864" spans="4:80" x14ac:dyDescent="0.2">
      <c r="D7864" s="53"/>
      <c r="E7864" s="53"/>
      <c r="F7864" s="53"/>
      <c r="G7864" s="53"/>
      <c r="BX7864" s="17"/>
      <c r="BY7864" s="17"/>
      <c r="BZ7864" s="17"/>
      <c r="CA7864" s="17"/>
      <c r="CB7864" s="17"/>
    </row>
    <row r="7865" spans="4:80" x14ac:dyDescent="0.2">
      <c r="D7865" s="53"/>
      <c r="E7865" s="53"/>
      <c r="F7865" s="53"/>
      <c r="G7865" s="53"/>
      <c r="BX7865" s="17"/>
      <c r="BY7865" s="17"/>
      <c r="BZ7865" s="17"/>
      <c r="CA7865" s="17"/>
      <c r="CB7865" s="17"/>
    </row>
    <row r="7866" spans="4:80" x14ac:dyDescent="0.2">
      <c r="D7866" s="53"/>
      <c r="E7866" s="53"/>
      <c r="F7866" s="53"/>
      <c r="G7866" s="53"/>
      <c r="BX7866" s="17"/>
      <c r="BY7866" s="17"/>
      <c r="BZ7866" s="17"/>
      <c r="CA7866" s="17"/>
      <c r="CB7866" s="17"/>
    </row>
    <row r="7867" spans="4:80" x14ac:dyDescent="0.2">
      <c r="D7867" s="53"/>
      <c r="E7867" s="53"/>
      <c r="F7867" s="53"/>
      <c r="G7867" s="53"/>
      <c r="BX7867" s="17"/>
      <c r="BY7867" s="17"/>
      <c r="BZ7867" s="17"/>
      <c r="CA7867" s="17"/>
      <c r="CB7867" s="17"/>
    </row>
    <row r="7868" spans="4:80" x14ac:dyDescent="0.2">
      <c r="D7868" s="53"/>
      <c r="E7868" s="53"/>
      <c r="F7868" s="53"/>
      <c r="G7868" s="53"/>
      <c r="BX7868" s="17"/>
      <c r="BY7868" s="17"/>
      <c r="BZ7868" s="17"/>
      <c r="CA7868" s="17"/>
      <c r="CB7868" s="17"/>
    </row>
    <row r="7869" spans="4:80" x14ac:dyDescent="0.2">
      <c r="D7869" s="53"/>
      <c r="E7869" s="53"/>
      <c r="F7869" s="53"/>
      <c r="G7869" s="53"/>
      <c r="BX7869" s="17"/>
      <c r="BY7869" s="17"/>
      <c r="BZ7869" s="17"/>
      <c r="CA7869" s="17"/>
      <c r="CB7869" s="17"/>
    </row>
    <row r="7870" spans="4:80" x14ac:dyDescent="0.2">
      <c r="D7870" s="53"/>
      <c r="E7870" s="53"/>
      <c r="F7870" s="53"/>
      <c r="G7870" s="53"/>
      <c r="BX7870" s="17"/>
      <c r="BY7870" s="17"/>
      <c r="BZ7870" s="17"/>
      <c r="CA7870" s="17"/>
      <c r="CB7870" s="17"/>
    </row>
    <row r="7871" spans="4:80" x14ac:dyDescent="0.2">
      <c r="D7871" s="53"/>
      <c r="E7871" s="53"/>
      <c r="F7871" s="53"/>
      <c r="G7871" s="53"/>
      <c r="BX7871" s="17"/>
      <c r="BY7871" s="17"/>
      <c r="BZ7871" s="17"/>
      <c r="CA7871" s="17"/>
      <c r="CB7871" s="17"/>
    </row>
    <row r="7872" spans="4:80" x14ac:dyDescent="0.2">
      <c r="D7872" s="53"/>
      <c r="E7872" s="53"/>
      <c r="F7872" s="53"/>
      <c r="G7872" s="53"/>
      <c r="BX7872" s="17"/>
      <c r="BY7872" s="17"/>
      <c r="BZ7872" s="17"/>
      <c r="CA7872" s="17"/>
      <c r="CB7872" s="17"/>
    </row>
    <row r="7873" spans="4:80" x14ac:dyDescent="0.2">
      <c r="D7873" s="53"/>
      <c r="E7873" s="53"/>
      <c r="F7873" s="53"/>
      <c r="G7873" s="53"/>
      <c r="BX7873" s="17"/>
      <c r="BY7873" s="17"/>
      <c r="BZ7873" s="17"/>
      <c r="CA7873" s="17"/>
      <c r="CB7873" s="17"/>
    </row>
    <row r="7874" spans="4:80" x14ac:dyDescent="0.2">
      <c r="D7874" s="53"/>
      <c r="E7874" s="53"/>
      <c r="F7874" s="53"/>
      <c r="G7874" s="53"/>
      <c r="BX7874" s="17"/>
      <c r="BY7874" s="17"/>
      <c r="BZ7874" s="17"/>
      <c r="CA7874" s="17"/>
      <c r="CB7874" s="17"/>
    </row>
    <row r="7875" spans="4:80" x14ac:dyDescent="0.2">
      <c r="D7875" s="53"/>
      <c r="E7875" s="53"/>
      <c r="F7875" s="53"/>
      <c r="G7875" s="53"/>
      <c r="BX7875" s="17"/>
      <c r="BY7875" s="17"/>
      <c r="BZ7875" s="17"/>
      <c r="CA7875" s="17"/>
      <c r="CB7875" s="17"/>
    </row>
    <row r="7876" spans="4:80" x14ac:dyDescent="0.2">
      <c r="D7876" s="53"/>
      <c r="E7876" s="53"/>
      <c r="F7876" s="53"/>
      <c r="G7876" s="53"/>
      <c r="BX7876" s="17"/>
      <c r="BY7876" s="17"/>
      <c r="BZ7876" s="17"/>
      <c r="CA7876" s="17"/>
      <c r="CB7876" s="17"/>
    </row>
    <row r="7877" spans="4:80" x14ac:dyDescent="0.2">
      <c r="D7877" s="53"/>
      <c r="E7877" s="53"/>
      <c r="F7877" s="53"/>
      <c r="G7877" s="53"/>
      <c r="BX7877" s="17"/>
      <c r="BY7877" s="17"/>
      <c r="BZ7877" s="17"/>
      <c r="CA7877" s="17"/>
      <c r="CB7877" s="17"/>
    </row>
    <row r="7878" spans="4:80" x14ac:dyDescent="0.2">
      <c r="D7878" s="53"/>
      <c r="E7878" s="53"/>
      <c r="F7878" s="53"/>
      <c r="G7878" s="53"/>
      <c r="BX7878" s="17"/>
      <c r="BY7878" s="17"/>
      <c r="BZ7878" s="17"/>
      <c r="CA7878" s="17"/>
      <c r="CB7878" s="17"/>
    </row>
    <row r="7879" spans="4:80" x14ac:dyDescent="0.2">
      <c r="D7879" s="53"/>
      <c r="E7879" s="53"/>
      <c r="F7879" s="53"/>
      <c r="G7879" s="53"/>
      <c r="BX7879" s="17"/>
      <c r="BY7879" s="17"/>
      <c r="BZ7879" s="17"/>
      <c r="CA7879" s="17"/>
      <c r="CB7879" s="17"/>
    </row>
    <row r="7880" spans="4:80" x14ac:dyDescent="0.2">
      <c r="D7880" s="53"/>
      <c r="E7880" s="53"/>
      <c r="F7880" s="53"/>
      <c r="G7880" s="53"/>
      <c r="BX7880" s="17"/>
      <c r="BY7880" s="17"/>
      <c r="BZ7880" s="17"/>
      <c r="CA7880" s="17"/>
      <c r="CB7880" s="17"/>
    </row>
    <row r="7881" spans="4:80" x14ac:dyDescent="0.2">
      <c r="D7881" s="53"/>
      <c r="E7881" s="53"/>
      <c r="F7881" s="53"/>
      <c r="G7881" s="53"/>
      <c r="BX7881" s="17"/>
      <c r="BY7881" s="17"/>
      <c r="BZ7881" s="17"/>
      <c r="CA7881" s="17"/>
      <c r="CB7881" s="17"/>
    </row>
    <row r="7882" spans="4:80" x14ac:dyDescent="0.2">
      <c r="D7882" s="53"/>
      <c r="E7882" s="53"/>
      <c r="F7882" s="53"/>
      <c r="G7882" s="53"/>
      <c r="BX7882" s="17"/>
      <c r="BY7882" s="17"/>
      <c r="BZ7882" s="17"/>
      <c r="CA7882" s="17"/>
      <c r="CB7882" s="17"/>
    </row>
    <row r="7883" spans="4:80" x14ac:dyDescent="0.2">
      <c r="D7883" s="53"/>
      <c r="E7883" s="53"/>
      <c r="F7883" s="53"/>
      <c r="G7883" s="53"/>
      <c r="BX7883" s="17"/>
      <c r="BY7883" s="17"/>
      <c r="BZ7883" s="17"/>
      <c r="CA7883" s="17"/>
      <c r="CB7883" s="17"/>
    </row>
    <row r="7884" spans="4:80" x14ac:dyDescent="0.2">
      <c r="D7884" s="53"/>
      <c r="E7884" s="53"/>
      <c r="F7884" s="53"/>
      <c r="G7884" s="53"/>
      <c r="BX7884" s="17"/>
      <c r="BY7884" s="17"/>
      <c r="BZ7884" s="17"/>
      <c r="CA7884" s="17"/>
      <c r="CB7884" s="17"/>
    </row>
    <row r="7885" spans="4:80" x14ac:dyDescent="0.2">
      <c r="D7885" s="53"/>
      <c r="E7885" s="53"/>
      <c r="F7885" s="53"/>
      <c r="G7885" s="53"/>
      <c r="BX7885" s="17"/>
      <c r="BY7885" s="17"/>
      <c r="BZ7885" s="17"/>
      <c r="CA7885" s="17"/>
      <c r="CB7885" s="17"/>
    </row>
    <row r="7886" spans="4:80" x14ac:dyDescent="0.2">
      <c r="D7886" s="53"/>
      <c r="E7886" s="53"/>
      <c r="F7886" s="53"/>
      <c r="G7886" s="53"/>
      <c r="BX7886" s="17"/>
      <c r="BY7886" s="17"/>
      <c r="BZ7886" s="17"/>
      <c r="CA7886" s="17"/>
      <c r="CB7886" s="17"/>
    </row>
    <row r="7887" spans="4:80" x14ac:dyDescent="0.2">
      <c r="D7887" s="53"/>
      <c r="E7887" s="53"/>
      <c r="F7887" s="53"/>
      <c r="G7887" s="53"/>
      <c r="BX7887" s="17"/>
      <c r="BY7887" s="17"/>
      <c r="BZ7887" s="17"/>
      <c r="CA7887" s="17"/>
      <c r="CB7887" s="17"/>
    </row>
    <row r="7888" spans="4:80" x14ac:dyDescent="0.2">
      <c r="D7888" s="53"/>
      <c r="E7888" s="53"/>
      <c r="F7888" s="53"/>
      <c r="G7888" s="53"/>
      <c r="BX7888" s="17"/>
      <c r="BY7888" s="17"/>
      <c r="BZ7888" s="17"/>
      <c r="CA7888" s="17"/>
      <c r="CB7888" s="17"/>
    </row>
    <row r="7889" spans="4:80" x14ac:dyDescent="0.2">
      <c r="D7889" s="53"/>
      <c r="E7889" s="53"/>
      <c r="F7889" s="53"/>
      <c r="G7889" s="53"/>
      <c r="BX7889" s="17"/>
      <c r="BY7889" s="17"/>
      <c r="BZ7889" s="17"/>
      <c r="CA7889" s="17"/>
      <c r="CB7889" s="17"/>
    </row>
    <row r="7890" spans="4:80" x14ac:dyDescent="0.2">
      <c r="D7890" s="53"/>
      <c r="E7890" s="53"/>
      <c r="F7890" s="53"/>
      <c r="G7890" s="53"/>
      <c r="BX7890" s="17"/>
      <c r="BY7890" s="17"/>
      <c r="BZ7890" s="17"/>
      <c r="CA7890" s="17"/>
      <c r="CB7890" s="17"/>
    </row>
    <row r="7891" spans="4:80" x14ac:dyDescent="0.2">
      <c r="D7891" s="53"/>
      <c r="E7891" s="53"/>
      <c r="F7891" s="53"/>
      <c r="G7891" s="53"/>
      <c r="BX7891" s="17"/>
      <c r="BY7891" s="17"/>
      <c r="BZ7891" s="17"/>
      <c r="CA7891" s="17"/>
      <c r="CB7891" s="17"/>
    </row>
    <row r="7892" spans="4:80" x14ac:dyDescent="0.2">
      <c r="D7892" s="53"/>
      <c r="E7892" s="53"/>
      <c r="F7892" s="53"/>
      <c r="G7892" s="53"/>
      <c r="BX7892" s="17"/>
      <c r="BY7892" s="17"/>
      <c r="BZ7892" s="17"/>
      <c r="CA7892" s="17"/>
      <c r="CB7892" s="17"/>
    </row>
    <row r="7893" spans="4:80" x14ac:dyDescent="0.2">
      <c r="D7893" s="53"/>
      <c r="E7893" s="53"/>
      <c r="F7893" s="53"/>
      <c r="G7893" s="53"/>
      <c r="BX7893" s="17"/>
      <c r="BY7893" s="17"/>
      <c r="BZ7893" s="17"/>
      <c r="CA7893" s="17"/>
      <c r="CB7893" s="17"/>
    </row>
    <row r="7894" spans="4:80" x14ac:dyDescent="0.2">
      <c r="D7894" s="53"/>
      <c r="E7894" s="53"/>
      <c r="F7894" s="53"/>
      <c r="G7894" s="53"/>
      <c r="BX7894" s="17"/>
      <c r="BY7894" s="17"/>
      <c r="BZ7894" s="17"/>
      <c r="CA7894" s="17"/>
      <c r="CB7894" s="17"/>
    </row>
    <row r="7895" spans="4:80" x14ac:dyDescent="0.2">
      <c r="D7895" s="53"/>
      <c r="E7895" s="53"/>
      <c r="F7895" s="53"/>
      <c r="G7895" s="53"/>
      <c r="BX7895" s="17"/>
      <c r="BY7895" s="17"/>
      <c r="BZ7895" s="17"/>
      <c r="CA7895" s="17"/>
      <c r="CB7895" s="17"/>
    </row>
    <row r="7896" spans="4:80" x14ac:dyDescent="0.2">
      <c r="D7896" s="53"/>
      <c r="E7896" s="53"/>
      <c r="F7896" s="53"/>
      <c r="G7896" s="53"/>
      <c r="BX7896" s="17"/>
      <c r="BY7896" s="17"/>
      <c r="BZ7896" s="17"/>
      <c r="CA7896" s="17"/>
      <c r="CB7896" s="17"/>
    </row>
    <row r="7897" spans="4:80" x14ac:dyDescent="0.2">
      <c r="D7897" s="53"/>
      <c r="E7897" s="53"/>
      <c r="F7897" s="53"/>
      <c r="G7897" s="53"/>
      <c r="BX7897" s="17"/>
      <c r="BY7897" s="17"/>
      <c r="BZ7897" s="17"/>
      <c r="CA7897" s="17"/>
      <c r="CB7897" s="17"/>
    </row>
    <row r="7898" spans="4:80" x14ac:dyDescent="0.2">
      <c r="D7898" s="53"/>
      <c r="E7898" s="53"/>
      <c r="F7898" s="53"/>
      <c r="G7898" s="53"/>
      <c r="BX7898" s="17"/>
      <c r="BY7898" s="17"/>
      <c r="BZ7898" s="17"/>
      <c r="CA7898" s="17"/>
      <c r="CB7898" s="17"/>
    </row>
    <row r="7899" spans="4:80" x14ac:dyDescent="0.2">
      <c r="D7899" s="53"/>
      <c r="E7899" s="53"/>
      <c r="F7899" s="53"/>
      <c r="G7899" s="53"/>
      <c r="BX7899" s="17"/>
      <c r="BY7899" s="17"/>
      <c r="BZ7899" s="17"/>
      <c r="CA7899" s="17"/>
      <c r="CB7899" s="17"/>
    </row>
    <row r="7900" spans="4:80" x14ac:dyDescent="0.2">
      <c r="D7900" s="53"/>
      <c r="E7900" s="53"/>
      <c r="F7900" s="53"/>
      <c r="G7900" s="53"/>
      <c r="BX7900" s="17"/>
      <c r="BY7900" s="17"/>
      <c r="BZ7900" s="17"/>
      <c r="CA7900" s="17"/>
      <c r="CB7900" s="17"/>
    </row>
    <row r="7901" spans="4:80" x14ac:dyDescent="0.2">
      <c r="D7901" s="53"/>
      <c r="E7901" s="53"/>
      <c r="F7901" s="53"/>
      <c r="G7901" s="53"/>
      <c r="BX7901" s="17"/>
      <c r="BY7901" s="17"/>
      <c r="BZ7901" s="17"/>
      <c r="CA7901" s="17"/>
      <c r="CB7901" s="17"/>
    </row>
    <row r="7902" spans="4:80" x14ac:dyDescent="0.2">
      <c r="D7902" s="53"/>
      <c r="E7902" s="53"/>
      <c r="F7902" s="53"/>
      <c r="G7902" s="53"/>
      <c r="BX7902" s="17"/>
      <c r="BY7902" s="17"/>
      <c r="BZ7902" s="17"/>
      <c r="CA7902" s="17"/>
      <c r="CB7902" s="17"/>
    </row>
    <row r="7903" spans="4:80" x14ac:dyDescent="0.2">
      <c r="D7903" s="53"/>
      <c r="E7903" s="53"/>
      <c r="F7903" s="53"/>
      <c r="G7903" s="53"/>
      <c r="BX7903" s="17"/>
      <c r="BY7903" s="17"/>
      <c r="BZ7903" s="17"/>
      <c r="CA7903" s="17"/>
      <c r="CB7903" s="17"/>
    </row>
    <row r="7904" spans="4:80" x14ac:dyDescent="0.2">
      <c r="D7904" s="53"/>
      <c r="E7904" s="53"/>
      <c r="F7904" s="53"/>
      <c r="G7904" s="53"/>
      <c r="BX7904" s="17"/>
      <c r="BY7904" s="17"/>
      <c r="BZ7904" s="17"/>
      <c r="CA7904" s="17"/>
      <c r="CB7904" s="17"/>
    </row>
    <row r="7905" spans="4:80" x14ac:dyDescent="0.2">
      <c r="D7905" s="53"/>
      <c r="E7905" s="53"/>
      <c r="F7905" s="53"/>
      <c r="G7905" s="53"/>
      <c r="BX7905" s="17"/>
      <c r="BY7905" s="17"/>
      <c r="BZ7905" s="17"/>
      <c r="CA7905" s="17"/>
      <c r="CB7905" s="17"/>
    </row>
    <row r="7906" spans="4:80" x14ac:dyDescent="0.2">
      <c r="D7906" s="53"/>
      <c r="E7906" s="53"/>
      <c r="F7906" s="53"/>
      <c r="G7906" s="53"/>
      <c r="BX7906" s="17"/>
      <c r="BY7906" s="17"/>
      <c r="BZ7906" s="17"/>
      <c r="CA7906" s="17"/>
      <c r="CB7906" s="17"/>
    </row>
    <row r="7907" spans="4:80" x14ac:dyDescent="0.2">
      <c r="D7907" s="53"/>
      <c r="E7907" s="53"/>
      <c r="F7907" s="53"/>
      <c r="G7907" s="53"/>
      <c r="BX7907" s="17"/>
      <c r="BY7907" s="17"/>
      <c r="BZ7907" s="17"/>
      <c r="CA7907" s="17"/>
      <c r="CB7907" s="17"/>
    </row>
    <row r="7908" spans="4:80" x14ac:dyDescent="0.2">
      <c r="D7908" s="53"/>
      <c r="E7908" s="53"/>
      <c r="F7908" s="53"/>
      <c r="G7908" s="53"/>
      <c r="BX7908" s="17"/>
      <c r="BY7908" s="17"/>
      <c r="BZ7908" s="17"/>
      <c r="CA7908" s="17"/>
      <c r="CB7908" s="17"/>
    </row>
    <row r="7909" spans="4:80" x14ac:dyDescent="0.2">
      <c r="D7909" s="53"/>
      <c r="E7909" s="53"/>
      <c r="F7909" s="53"/>
      <c r="G7909" s="53"/>
      <c r="BX7909" s="17"/>
      <c r="BY7909" s="17"/>
      <c r="BZ7909" s="17"/>
      <c r="CA7909" s="17"/>
      <c r="CB7909" s="17"/>
    </row>
    <row r="7910" spans="4:80" x14ac:dyDescent="0.2">
      <c r="D7910" s="53"/>
      <c r="E7910" s="53"/>
      <c r="F7910" s="53"/>
      <c r="G7910" s="53"/>
      <c r="BX7910" s="17"/>
      <c r="BY7910" s="17"/>
      <c r="BZ7910" s="17"/>
      <c r="CA7910" s="17"/>
      <c r="CB7910" s="17"/>
    </row>
    <row r="7911" spans="4:80" x14ac:dyDescent="0.2">
      <c r="D7911" s="53"/>
      <c r="E7911" s="53"/>
      <c r="F7911" s="53"/>
      <c r="G7911" s="53"/>
      <c r="BX7911" s="17"/>
      <c r="BY7911" s="17"/>
      <c r="BZ7911" s="17"/>
      <c r="CA7911" s="17"/>
      <c r="CB7911" s="17"/>
    </row>
    <row r="7912" spans="4:80" x14ac:dyDescent="0.2">
      <c r="D7912" s="53"/>
      <c r="E7912" s="53"/>
      <c r="F7912" s="53"/>
      <c r="G7912" s="53"/>
      <c r="BX7912" s="17"/>
      <c r="BY7912" s="17"/>
      <c r="BZ7912" s="17"/>
      <c r="CA7912" s="17"/>
      <c r="CB7912" s="17"/>
    </row>
    <row r="7913" spans="4:80" x14ac:dyDescent="0.2">
      <c r="D7913" s="53"/>
      <c r="E7913" s="53"/>
      <c r="F7913" s="53"/>
      <c r="G7913" s="53"/>
      <c r="BX7913" s="17"/>
      <c r="BY7913" s="17"/>
      <c r="BZ7913" s="17"/>
      <c r="CA7913" s="17"/>
      <c r="CB7913" s="17"/>
    </row>
    <row r="7914" spans="4:80" x14ac:dyDescent="0.2">
      <c r="D7914" s="53"/>
      <c r="E7914" s="53"/>
      <c r="F7914" s="53"/>
      <c r="G7914" s="53"/>
      <c r="BX7914" s="17"/>
      <c r="BY7914" s="17"/>
      <c r="BZ7914" s="17"/>
      <c r="CA7914" s="17"/>
      <c r="CB7914" s="17"/>
    </row>
    <row r="7915" spans="4:80" x14ac:dyDescent="0.2">
      <c r="D7915" s="53"/>
      <c r="E7915" s="53"/>
      <c r="F7915" s="53"/>
      <c r="G7915" s="53"/>
      <c r="BX7915" s="17"/>
      <c r="BY7915" s="17"/>
      <c r="BZ7915" s="17"/>
      <c r="CA7915" s="17"/>
      <c r="CB7915" s="17"/>
    </row>
    <row r="7916" spans="4:80" x14ac:dyDescent="0.2">
      <c r="D7916" s="53"/>
      <c r="E7916" s="53"/>
      <c r="F7916" s="53"/>
      <c r="G7916" s="53"/>
      <c r="BX7916" s="17"/>
      <c r="BY7916" s="17"/>
      <c r="BZ7916" s="17"/>
      <c r="CA7916" s="17"/>
      <c r="CB7916" s="17"/>
    </row>
    <row r="7917" spans="4:80" x14ac:dyDescent="0.2">
      <c r="D7917" s="53"/>
      <c r="E7917" s="53"/>
      <c r="F7917" s="53"/>
      <c r="G7917" s="53"/>
      <c r="BX7917" s="17"/>
      <c r="BY7917" s="17"/>
      <c r="BZ7917" s="17"/>
      <c r="CA7917" s="17"/>
      <c r="CB7917" s="17"/>
    </row>
    <row r="7918" spans="4:80" x14ac:dyDescent="0.2">
      <c r="D7918" s="53"/>
      <c r="E7918" s="53"/>
      <c r="F7918" s="53"/>
      <c r="G7918" s="53"/>
      <c r="BX7918" s="17"/>
      <c r="BY7918" s="17"/>
      <c r="BZ7918" s="17"/>
      <c r="CA7918" s="17"/>
      <c r="CB7918" s="17"/>
    </row>
    <row r="7919" spans="4:80" x14ac:dyDescent="0.2">
      <c r="D7919" s="53"/>
      <c r="E7919" s="53"/>
      <c r="F7919" s="53"/>
      <c r="G7919" s="53"/>
      <c r="BX7919" s="17"/>
      <c r="BY7919" s="17"/>
      <c r="BZ7919" s="17"/>
      <c r="CA7919" s="17"/>
      <c r="CB7919" s="17"/>
    </row>
    <row r="7920" spans="4:80" x14ac:dyDescent="0.2">
      <c r="D7920" s="53"/>
      <c r="E7920" s="53"/>
      <c r="F7920" s="53"/>
      <c r="G7920" s="53"/>
      <c r="BX7920" s="17"/>
      <c r="BY7920" s="17"/>
      <c r="BZ7920" s="17"/>
      <c r="CA7920" s="17"/>
      <c r="CB7920" s="17"/>
    </row>
    <row r="7921" spans="4:80" x14ac:dyDescent="0.2">
      <c r="D7921" s="53"/>
      <c r="E7921" s="53"/>
      <c r="F7921" s="53"/>
      <c r="G7921" s="53"/>
      <c r="BX7921" s="17"/>
      <c r="BY7921" s="17"/>
      <c r="BZ7921" s="17"/>
      <c r="CA7921" s="17"/>
      <c r="CB7921" s="17"/>
    </row>
    <row r="7922" spans="4:80" x14ac:dyDescent="0.2">
      <c r="D7922" s="53"/>
      <c r="E7922" s="53"/>
      <c r="F7922" s="53"/>
      <c r="G7922" s="53"/>
      <c r="BX7922" s="17"/>
      <c r="BY7922" s="17"/>
      <c r="BZ7922" s="17"/>
      <c r="CA7922" s="17"/>
      <c r="CB7922" s="17"/>
    </row>
    <row r="7923" spans="4:80" x14ac:dyDescent="0.2">
      <c r="D7923" s="53"/>
      <c r="E7923" s="53"/>
      <c r="F7923" s="53"/>
      <c r="G7923" s="53"/>
      <c r="BX7923" s="17"/>
      <c r="BY7923" s="17"/>
      <c r="BZ7923" s="17"/>
      <c r="CA7923" s="17"/>
      <c r="CB7923" s="17"/>
    </row>
    <row r="7924" spans="4:80" x14ac:dyDescent="0.2">
      <c r="D7924" s="53"/>
      <c r="E7924" s="53"/>
      <c r="F7924" s="53"/>
      <c r="G7924" s="53"/>
      <c r="BX7924" s="17"/>
      <c r="BY7924" s="17"/>
      <c r="BZ7924" s="17"/>
      <c r="CA7924" s="17"/>
      <c r="CB7924" s="17"/>
    </row>
    <row r="7925" spans="4:80" x14ac:dyDescent="0.2">
      <c r="D7925" s="53"/>
      <c r="E7925" s="53"/>
      <c r="F7925" s="53"/>
      <c r="G7925" s="53"/>
      <c r="BX7925" s="17"/>
      <c r="BY7925" s="17"/>
      <c r="BZ7925" s="17"/>
      <c r="CA7925" s="17"/>
      <c r="CB7925" s="17"/>
    </row>
    <row r="7926" spans="4:80" x14ac:dyDescent="0.2">
      <c r="D7926" s="53"/>
      <c r="E7926" s="53"/>
      <c r="F7926" s="53"/>
      <c r="G7926" s="53"/>
      <c r="BX7926" s="17"/>
      <c r="BY7926" s="17"/>
      <c r="BZ7926" s="17"/>
      <c r="CA7926" s="17"/>
      <c r="CB7926" s="17"/>
    </row>
    <row r="7927" spans="4:80" x14ac:dyDescent="0.2">
      <c r="D7927" s="53"/>
      <c r="E7927" s="53"/>
      <c r="F7927" s="53"/>
      <c r="G7927" s="53"/>
      <c r="BX7927" s="17"/>
      <c r="BY7927" s="17"/>
      <c r="BZ7927" s="17"/>
      <c r="CA7927" s="17"/>
      <c r="CB7927" s="17"/>
    </row>
    <row r="7928" spans="4:80" x14ac:dyDescent="0.2">
      <c r="D7928" s="53"/>
      <c r="E7928" s="53"/>
      <c r="F7928" s="53"/>
      <c r="G7928" s="53"/>
      <c r="BX7928" s="17"/>
      <c r="BY7928" s="17"/>
      <c r="BZ7928" s="17"/>
      <c r="CA7928" s="17"/>
      <c r="CB7928" s="17"/>
    </row>
    <row r="7929" spans="4:80" x14ac:dyDescent="0.2">
      <c r="D7929" s="53"/>
      <c r="E7929" s="53"/>
      <c r="F7929" s="53"/>
      <c r="G7929" s="53"/>
      <c r="BX7929" s="17"/>
      <c r="BY7929" s="17"/>
      <c r="BZ7929" s="17"/>
      <c r="CA7929" s="17"/>
      <c r="CB7929" s="17"/>
    </row>
    <row r="7930" spans="4:80" x14ac:dyDescent="0.2">
      <c r="D7930" s="53"/>
      <c r="E7930" s="53"/>
      <c r="F7930" s="53"/>
      <c r="G7930" s="53"/>
      <c r="BX7930" s="17"/>
      <c r="BY7930" s="17"/>
      <c r="BZ7930" s="17"/>
      <c r="CA7930" s="17"/>
      <c r="CB7930" s="17"/>
    </row>
    <row r="7931" spans="4:80" x14ac:dyDescent="0.2">
      <c r="D7931" s="53"/>
      <c r="E7931" s="53"/>
      <c r="F7931" s="53"/>
      <c r="G7931" s="53"/>
      <c r="BX7931" s="17"/>
      <c r="BY7931" s="17"/>
      <c r="BZ7931" s="17"/>
      <c r="CA7931" s="17"/>
      <c r="CB7931" s="17"/>
    </row>
    <row r="7932" spans="4:80" x14ac:dyDescent="0.2">
      <c r="D7932" s="53"/>
      <c r="E7932" s="53"/>
      <c r="F7932" s="53"/>
      <c r="G7932" s="53"/>
      <c r="BX7932" s="17"/>
      <c r="BY7932" s="17"/>
      <c r="BZ7932" s="17"/>
      <c r="CA7932" s="17"/>
      <c r="CB7932" s="17"/>
    </row>
    <row r="7933" spans="4:80" x14ac:dyDescent="0.2">
      <c r="D7933" s="53"/>
      <c r="E7933" s="53"/>
      <c r="F7933" s="53"/>
      <c r="G7933" s="53"/>
      <c r="BX7933" s="17"/>
      <c r="BY7933" s="17"/>
      <c r="BZ7933" s="17"/>
      <c r="CA7933" s="17"/>
      <c r="CB7933" s="17"/>
    </row>
    <row r="7934" spans="4:80" x14ac:dyDescent="0.2">
      <c r="D7934" s="53"/>
      <c r="E7934" s="53"/>
      <c r="F7934" s="53"/>
      <c r="G7934" s="53"/>
      <c r="BX7934" s="17"/>
      <c r="BY7934" s="17"/>
      <c r="BZ7934" s="17"/>
      <c r="CA7934" s="17"/>
      <c r="CB7934" s="17"/>
    </row>
    <row r="7935" spans="4:80" x14ac:dyDescent="0.2">
      <c r="D7935" s="53"/>
      <c r="E7935" s="53"/>
      <c r="F7935" s="53"/>
      <c r="G7935" s="53"/>
      <c r="BX7935" s="17"/>
      <c r="BY7935" s="17"/>
      <c r="BZ7935" s="17"/>
      <c r="CA7935" s="17"/>
      <c r="CB7935" s="17"/>
    </row>
    <row r="7936" spans="4:80" x14ac:dyDescent="0.2">
      <c r="D7936" s="53"/>
      <c r="E7936" s="53"/>
      <c r="F7936" s="53"/>
      <c r="G7936" s="53"/>
      <c r="BX7936" s="17"/>
      <c r="BY7936" s="17"/>
      <c r="BZ7936" s="17"/>
      <c r="CA7936" s="17"/>
      <c r="CB7936" s="17"/>
    </row>
    <row r="7937" spans="4:80" x14ac:dyDescent="0.2">
      <c r="D7937" s="53"/>
      <c r="E7937" s="53"/>
      <c r="F7937" s="53"/>
      <c r="G7937" s="53"/>
      <c r="BX7937" s="17"/>
      <c r="BY7937" s="17"/>
      <c r="BZ7937" s="17"/>
      <c r="CA7937" s="17"/>
      <c r="CB7937" s="17"/>
    </row>
    <row r="7938" spans="4:80" x14ac:dyDescent="0.2">
      <c r="D7938" s="53"/>
      <c r="E7938" s="53"/>
      <c r="F7938" s="53"/>
      <c r="G7938" s="53"/>
      <c r="BX7938" s="17"/>
      <c r="BY7938" s="17"/>
      <c r="BZ7938" s="17"/>
      <c r="CA7938" s="17"/>
      <c r="CB7938" s="17"/>
    </row>
    <row r="7939" spans="4:80" x14ac:dyDescent="0.2">
      <c r="D7939" s="53"/>
      <c r="E7939" s="53"/>
      <c r="F7939" s="53"/>
      <c r="G7939" s="53"/>
      <c r="BX7939" s="17"/>
      <c r="BY7939" s="17"/>
      <c r="BZ7939" s="17"/>
      <c r="CA7939" s="17"/>
      <c r="CB7939" s="17"/>
    </row>
    <row r="7940" spans="4:80" x14ac:dyDescent="0.2">
      <c r="D7940" s="53"/>
      <c r="E7940" s="53"/>
      <c r="F7940" s="53"/>
      <c r="G7940" s="53"/>
      <c r="BX7940" s="17"/>
      <c r="BY7940" s="17"/>
      <c r="BZ7940" s="17"/>
      <c r="CA7940" s="17"/>
      <c r="CB7940" s="17"/>
    </row>
    <row r="7941" spans="4:80" x14ac:dyDescent="0.2">
      <c r="D7941" s="53"/>
      <c r="E7941" s="53"/>
      <c r="F7941" s="53"/>
      <c r="G7941" s="53"/>
      <c r="BX7941" s="17"/>
      <c r="BY7941" s="17"/>
      <c r="BZ7941" s="17"/>
      <c r="CA7941" s="17"/>
      <c r="CB7941" s="17"/>
    </row>
    <row r="7942" spans="4:80" x14ac:dyDescent="0.2">
      <c r="D7942" s="53"/>
      <c r="E7942" s="53"/>
      <c r="F7942" s="53"/>
      <c r="G7942" s="53"/>
      <c r="BX7942" s="17"/>
      <c r="BY7942" s="17"/>
      <c r="BZ7942" s="17"/>
      <c r="CA7942" s="17"/>
      <c r="CB7942" s="17"/>
    </row>
    <row r="7943" spans="4:80" x14ac:dyDescent="0.2">
      <c r="D7943" s="53"/>
      <c r="E7943" s="53"/>
      <c r="F7943" s="53"/>
      <c r="G7943" s="53"/>
      <c r="BX7943" s="17"/>
      <c r="BY7943" s="17"/>
      <c r="BZ7943" s="17"/>
      <c r="CA7943" s="17"/>
      <c r="CB7943" s="17"/>
    </row>
    <row r="7944" spans="4:80" x14ac:dyDescent="0.2">
      <c r="D7944" s="53"/>
      <c r="E7944" s="53"/>
      <c r="F7944" s="53"/>
      <c r="G7944" s="53"/>
      <c r="BX7944" s="17"/>
      <c r="BY7944" s="17"/>
      <c r="BZ7944" s="17"/>
      <c r="CA7944" s="17"/>
      <c r="CB7944" s="17"/>
    </row>
    <row r="7945" spans="4:80" x14ac:dyDescent="0.2">
      <c r="D7945" s="53"/>
      <c r="E7945" s="53"/>
      <c r="F7945" s="53"/>
      <c r="G7945" s="53"/>
      <c r="BX7945" s="17"/>
      <c r="BY7945" s="17"/>
      <c r="BZ7945" s="17"/>
      <c r="CA7945" s="17"/>
      <c r="CB7945" s="17"/>
    </row>
    <row r="7946" spans="4:80" x14ac:dyDescent="0.2">
      <c r="D7946" s="53"/>
      <c r="E7946" s="53"/>
      <c r="F7946" s="53"/>
      <c r="G7946" s="53"/>
      <c r="BX7946" s="17"/>
      <c r="BY7946" s="17"/>
      <c r="BZ7946" s="17"/>
      <c r="CA7946" s="17"/>
      <c r="CB7946" s="17"/>
    </row>
    <row r="7947" spans="4:80" x14ac:dyDescent="0.2">
      <c r="D7947" s="53"/>
      <c r="E7947" s="53"/>
      <c r="F7947" s="53"/>
      <c r="G7947" s="53"/>
      <c r="BX7947" s="17"/>
      <c r="BY7947" s="17"/>
      <c r="BZ7947" s="17"/>
      <c r="CA7947" s="17"/>
      <c r="CB7947" s="17"/>
    </row>
    <row r="7948" spans="4:80" x14ac:dyDescent="0.2">
      <c r="D7948" s="53"/>
      <c r="E7948" s="53"/>
      <c r="F7948" s="53"/>
      <c r="G7948" s="53"/>
      <c r="BX7948" s="17"/>
      <c r="BY7948" s="17"/>
      <c r="BZ7948" s="17"/>
      <c r="CA7948" s="17"/>
      <c r="CB7948" s="17"/>
    </row>
    <row r="7949" spans="4:80" x14ac:dyDescent="0.2">
      <c r="D7949" s="53"/>
      <c r="E7949" s="53"/>
      <c r="F7949" s="53"/>
      <c r="G7949" s="53"/>
      <c r="BX7949" s="17"/>
      <c r="BY7949" s="17"/>
      <c r="BZ7949" s="17"/>
      <c r="CA7949" s="17"/>
      <c r="CB7949" s="17"/>
    </row>
    <row r="7950" spans="4:80" x14ac:dyDescent="0.2">
      <c r="D7950" s="53"/>
      <c r="E7950" s="53"/>
      <c r="F7950" s="53"/>
      <c r="G7950" s="53"/>
      <c r="BX7950" s="17"/>
      <c r="BY7950" s="17"/>
      <c r="BZ7950" s="17"/>
      <c r="CA7950" s="17"/>
      <c r="CB7950" s="17"/>
    </row>
    <row r="7951" spans="4:80" x14ac:dyDescent="0.2">
      <c r="D7951" s="53"/>
      <c r="E7951" s="53"/>
      <c r="F7951" s="53"/>
      <c r="G7951" s="53"/>
      <c r="BX7951" s="17"/>
      <c r="BY7951" s="17"/>
      <c r="BZ7951" s="17"/>
      <c r="CA7951" s="17"/>
      <c r="CB7951" s="17"/>
    </row>
    <row r="7952" spans="4:80" x14ac:dyDescent="0.2">
      <c r="D7952" s="53"/>
      <c r="E7952" s="53"/>
      <c r="F7952" s="53"/>
      <c r="G7952" s="53"/>
      <c r="BX7952" s="17"/>
      <c r="BY7952" s="17"/>
      <c r="BZ7952" s="17"/>
      <c r="CA7952" s="17"/>
      <c r="CB7952" s="17"/>
    </row>
    <row r="7953" spans="4:80" x14ac:dyDescent="0.2">
      <c r="D7953" s="53"/>
      <c r="E7953" s="53"/>
      <c r="F7953" s="53"/>
      <c r="G7953" s="53"/>
      <c r="BX7953" s="17"/>
      <c r="BY7953" s="17"/>
      <c r="BZ7953" s="17"/>
      <c r="CA7953" s="17"/>
      <c r="CB7953" s="17"/>
    </row>
    <row r="7954" spans="4:80" x14ac:dyDescent="0.2">
      <c r="D7954" s="53"/>
      <c r="E7954" s="53"/>
      <c r="F7954" s="53"/>
      <c r="G7954" s="53"/>
      <c r="BX7954" s="17"/>
      <c r="BY7954" s="17"/>
      <c r="BZ7954" s="17"/>
      <c r="CA7954" s="17"/>
      <c r="CB7954" s="17"/>
    </row>
    <row r="7955" spans="4:80" x14ac:dyDescent="0.2">
      <c r="D7955" s="53"/>
      <c r="E7955" s="53"/>
      <c r="F7955" s="53"/>
      <c r="G7955" s="53"/>
      <c r="BX7955" s="17"/>
      <c r="BY7955" s="17"/>
      <c r="BZ7955" s="17"/>
      <c r="CA7955" s="17"/>
      <c r="CB7955" s="17"/>
    </row>
    <row r="7956" spans="4:80" x14ac:dyDescent="0.2">
      <c r="D7956" s="53"/>
      <c r="E7956" s="53"/>
      <c r="F7956" s="53"/>
      <c r="G7956" s="53"/>
      <c r="BX7956" s="17"/>
      <c r="BY7956" s="17"/>
      <c r="BZ7956" s="17"/>
      <c r="CA7956" s="17"/>
      <c r="CB7956" s="17"/>
    </row>
    <row r="7957" spans="4:80" x14ac:dyDescent="0.2">
      <c r="D7957" s="53"/>
      <c r="E7957" s="53"/>
      <c r="F7957" s="53"/>
      <c r="G7957" s="53"/>
      <c r="BX7957" s="17"/>
      <c r="BY7957" s="17"/>
      <c r="BZ7957" s="17"/>
      <c r="CA7957" s="17"/>
      <c r="CB7957" s="17"/>
    </row>
    <row r="7958" spans="4:80" x14ac:dyDescent="0.2">
      <c r="D7958" s="53"/>
      <c r="E7958" s="53"/>
      <c r="F7958" s="53"/>
      <c r="G7958" s="53"/>
      <c r="BX7958" s="17"/>
      <c r="BY7958" s="17"/>
      <c r="BZ7958" s="17"/>
      <c r="CA7958" s="17"/>
      <c r="CB7958" s="17"/>
    </row>
    <row r="7959" spans="4:80" x14ac:dyDescent="0.2">
      <c r="D7959" s="53"/>
      <c r="E7959" s="53"/>
      <c r="F7959" s="53"/>
      <c r="G7959" s="53"/>
      <c r="BX7959" s="17"/>
      <c r="BY7959" s="17"/>
      <c r="BZ7959" s="17"/>
      <c r="CA7959" s="17"/>
      <c r="CB7959" s="17"/>
    </row>
    <row r="7960" spans="4:80" x14ac:dyDescent="0.2">
      <c r="D7960" s="53"/>
      <c r="E7960" s="53"/>
      <c r="F7960" s="53"/>
      <c r="G7960" s="53"/>
      <c r="BX7960" s="17"/>
      <c r="BY7960" s="17"/>
      <c r="BZ7960" s="17"/>
      <c r="CA7960" s="17"/>
      <c r="CB7960" s="17"/>
    </row>
    <row r="7961" spans="4:80" x14ac:dyDescent="0.2">
      <c r="D7961" s="53"/>
      <c r="E7961" s="53"/>
      <c r="F7961" s="53"/>
      <c r="G7961" s="53"/>
      <c r="BX7961" s="17"/>
      <c r="BY7961" s="17"/>
      <c r="BZ7961" s="17"/>
      <c r="CA7961" s="17"/>
      <c r="CB7961" s="17"/>
    </row>
    <row r="7962" spans="4:80" x14ac:dyDescent="0.2">
      <c r="D7962" s="53"/>
      <c r="E7962" s="53"/>
      <c r="F7962" s="53"/>
      <c r="G7962" s="53"/>
      <c r="BX7962" s="17"/>
      <c r="BY7962" s="17"/>
      <c r="BZ7962" s="17"/>
      <c r="CA7962" s="17"/>
      <c r="CB7962" s="17"/>
    </row>
    <row r="7963" spans="4:80" x14ac:dyDescent="0.2">
      <c r="D7963" s="53"/>
      <c r="E7963" s="53"/>
      <c r="F7963" s="53"/>
      <c r="G7963" s="53"/>
      <c r="BX7963" s="17"/>
      <c r="BY7963" s="17"/>
      <c r="BZ7963" s="17"/>
      <c r="CA7963" s="17"/>
      <c r="CB7963" s="17"/>
    </row>
    <row r="7964" spans="4:80" x14ac:dyDescent="0.2">
      <c r="D7964" s="53"/>
      <c r="E7964" s="53"/>
      <c r="F7964" s="53"/>
      <c r="G7964" s="53"/>
      <c r="BX7964" s="17"/>
      <c r="BY7964" s="17"/>
      <c r="BZ7964" s="17"/>
      <c r="CA7964" s="17"/>
      <c r="CB7964" s="17"/>
    </row>
    <row r="7965" spans="4:80" x14ac:dyDescent="0.2">
      <c r="D7965" s="53"/>
      <c r="E7965" s="53"/>
      <c r="F7965" s="53"/>
      <c r="G7965" s="53"/>
      <c r="BX7965" s="17"/>
      <c r="BY7965" s="17"/>
      <c r="BZ7965" s="17"/>
      <c r="CA7965" s="17"/>
      <c r="CB7965" s="17"/>
    </row>
    <row r="7966" spans="4:80" x14ac:dyDescent="0.2">
      <c r="D7966" s="53"/>
      <c r="E7966" s="53"/>
      <c r="F7966" s="53"/>
      <c r="G7966" s="53"/>
      <c r="BX7966" s="17"/>
      <c r="BY7966" s="17"/>
      <c r="BZ7966" s="17"/>
      <c r="CA7966" s="17"/>
      <c r="CB7966" s="17"/>
    </row>
    <row r="7967" spans="4:80" x14ac:dyDescent="0.2">
      <c r="D7967" s="53"/>
      <c r="E7967" s="53"/>
      <c r="F7967" s="53"/>
      <c r="G7967" s="53"/>
      <c r="BX7967" s="17"/>
      <c r="BY7967" s="17"/>
      <c r="BZ7967" s="17"/>
      <c r="CA7967" s="17"/>
      <c r="CB7967" s="17"/>
    </row>
    <row r="7968" spans="4:80" x14ac:dyDescent="0.2">
      <c r="D7968" s="53"/>
      <c r="E7968" s="53"/>
      <c r="F7968" s="53"/>
      <c r="G7968" s="53"/>
      <c r="BX7968" s="17"/>
      <c r="BY7968" s="17"/>
      <c r="BZ7968" s="17"/>
      <c r="CA7968" s="17"/>
      <c r="CB7968" s="17"/>
    </row>
    <row r="7969" spans="4:80" x14ac:dyDescent="0.2">
      <c r="D7969" s="53"/>
      <c r="E7969" s="53"/>
      <c r="F7969" s="53"/>
      <c r="G7969" s="53"/>
      <c r="BX7969" s="17"/>
      <c r="BY7969" s="17"/>
      <c r="BZ7969" s="17"/>
      <c r="CA7969" s="17"/>
      <c r="CB7969" s="17"/>
    </row>
    <row r="7970" spans="4:80" x14ac:dyDescent="0.2">
      <c r="D7970" s="53"/>
      <c r="E7970" s="53"/>
      <c r="F7970" s="53"/>
      <c r="G7970" s="53"/>
      <c r="BX7970" s="17"/>
      <c r="BY7970" s="17"/>
      <c r="BZ7970" s="17"/>
      <c r="CA7970" s="17"/>
      <c r="CB7970" s="17"/>
    </row>
    <row r="7971" spans="4:80" x14ac:dyDescent="0.2">
      <c r="D7971" s="53"/>
      <c r="E7971" s="53"/>
      <c r="F7971" s="53"/>
      <c r="G7971" s="53"/>
      <c r="BX7971" s="17"/>
      <c r="BY7971" s="17"/>
      <c r="BZ7971" s="17"/>
      <c r="CA7971" s="17"/>
      <c r="CB7971" s="17"/>
    </row>
    <row r="7972" spans="4:80" x14ac:dyDescent="0.2">
      <c r="D7972" s="53"/>
      <c r="E7972" s="53"/>
      <c r="F7972" s="53"/>
      <c r="G7972" s="53"/>
      <c r="BX7972" s="17"/>
      <c r="BY7972" s="17"/>
      <c r="BZ7972" s="17"/>
      <c r="CA7972" s="17"/>
      <c r="CB7972" s="17"/>
    </row>
    <row r="7973" spans="4:80" x14ac:dyDescent="0.2">
      <c r="D7973" s="53"/>
      <c r="E7973" s="53"/>
      <c r="F7973" s="53"/>
      <c r="G7973" s="53"/>
      <c r="BX7973" s="17"/>
      <c r="BY7973" s="17"/>
      <c r="BZ7973" s="17"/>
      <c r="CA7973" s="17"/>
      <c r="CB7973" s="17"/>
    </row>
    <row r="7974" spans="4:80" x14ac:dyDescent="0.2">
      <c r="D7974" s="53"/>
      <c r="E7974" s="53"/>
      <c r="F7974" s="53"/>
      <c r="G7974" s="53"/>
      <c r="BX7974" s="17"/>
      <c r="BY7974" s="17"/>
      <c r="BZ7974" s="17"/>
      <c r="CA7974" s="17"/>
      <c r="CB7974" s="17"/>
    </row>
    <row r="7975" spans="4:80" x14ac:dyDescent="0.2">
      <c r="D7975" s="53"/>
      <c r="E7975" s="53"/>
      <c r="F7975" s="53"/>
      <c r="G7975" s="53"/>
      <c r="BX7975" s="17"/>
      <c r="BY7975" s="17"/>
      <c r="BZ7975" s="17"/>
      <c r="CA7975" s="17"/>
      <c r="CB7975" s="17"/>
    </row>
    <row r="7976" spans="4:80" x14ac:dyDescent="0.2">
      <c r="D7976" s="53"/>
      <c r="E7976" s="53"/>
      <c r="F7976" s="53"/>
      <c r="G7976" s="53"/>
      <c r="BX7976" s="17"/>
      <c r="BY7976" s="17"/>
      <c r="BZ7976" s="17"/>
      <c r="CA7976" s="17"/>
      <c r="CB7976" s="17"/>
    </row>
    <row r="7977" spans="4:80" x14ac:dyDescent="0.2">
      <c r="D7977" s="53"/>
      <c r="E7977" s="53"/>
      <c r="F7977" s="53"/>
      <c r="G7977" s="53"/>
      <c r="BX7977" s="17"/>
      <c r="BY7977" s="17"/>
      <c r="BZ7977" s="17"/>
      <c r="CA7977" s="17"/>
      <c r="CB7977" s="17"/>
    </row>
    <row r="7978" spans="4:80" x14ac:dyDescent="0.2">
      <c r="D7978" s="53"/>
      <c r="E7978" s="53"/>
      <c r="F7978" s="53"/>
      <c r="G7978" s="53"/>
      <c r="BX7978" s="17"/>
      <c r="BY7978" s="17"/>
      <c r="BZ7978" s="17"/>
      <c r="CA7978" s="17"/>
      <c r="CB7978" s="17"/>
    </row>
    <row r="7979" spans="4:80" x14ac:dyDescent="0.2">
      <c r="D7979" s="53"/>
      <c r="E7979" s="53"/>
      <c r="F7979" s="53"/>
      <c r="G7979" s="53"/>
      <c r="BX7979" s="17"/>
      <c r="BY7979" s="17"/>
      <c r="BZ7979" s="17"/>
      <c r="CA7979" s="17"/>
      <c r="CB7979" s="17"/>
    </row>
    <row r="7980" spans="4:80" x14ac:dyDescent="0.2">
      <c r="D7980" s="53"/>
      <c r="E7980" s="53"/>
      <c r="F7980" s="53"/>
      <c r="G7980" s="53"/>
      <c r="BX7980" s="17"/>
      <c r="BY7980" s="17"/>
      <c r="BZ7980" s="17"/>
      <c r="CA7980" s="17"/>
      <c r="CB7980" s="17"/>
    </row>
    <row r="7981" spans="4:80" x14ac:dyDescent="0.2">
      <c r="D7981" s="53"/>
      <c r="E7981" s="53"/>
      <c r="F7981" s="53"/>
      <c r="G7981" s="53"/>
      <c r="BX7981" s="17"/>
      <c r="BY7981" s="17"/>
      <c r="BZ7981" s="17"/>
      <c r="CA7981" s="17"/>
      <c r="CB7981" s="17"/>
    </row>
    <row r="7982" spans="4:80" x14ac:dyDescent="0.2">
      <c r="D7982" s="53"/>
      <c r="E7982" s="53"/>
      <c r="F7982" s="53"/>
      <c r="G7982" s="53"/>
      <c r="BX7982" s="17"/>
      <c r="BY7982" s="17"/>
      <c r="BZ7982" s="17"/>
      <c r="CA7982" s="17"/>
      <c r="CB7982" s="17"/>
    </row>
    <row r="7983" spans="4:80" x14ac:dyDescent="0.2">
      <c r="D7983" s="53"/>
      <c r="E7983" s="53"/>
      <c r="F7983" s="53"/>
      <c r="G7983" s="53"/>
      <c r="BX7983" s="17"/>
      <c r="BY7983" s="17"/>
      <c r="BZ7983" s="17"/>
      <c r="CA7983" s="17"/>
      <c r="CB7983" s="17"/>
    </row>
    <row r="7984" spans="4:80" x14ac:dyDescent="0.2">
      <c r="D7984" s="53"/>
      <c r="E7984" s="53"/>
      <c r="F7984" s="53"/>
      <c r="G7984" s="53"/>
      <c r="BX7984" s="17"/>
      <c r="BY7984" s="17"/>
      <c r="BZ7984" s="17"/>
      <c r="CA7984" s="17"/>
      <c r="CB7984" s="17"/>
    </row>
    <row r="7985" spans="4:80" x14ac:dyDescent="0.2">
      <c r="D7985" s="53"/>
      <c r="E7985" s="53"/>
      <c r="F7985" s="53"/>
      <c r="G7985" s="53"/>
      <c r="BX7985" s="17"/>
      <c r="BY7985" s="17"/>
      <c r="BZ7985" s="17"/>
      <c r="CA7985" s="17"/>
      <c r="CB7985" s="17"/>
    </row>
    <row r="7986" spans="4:80" x14ac:dyDescent="0.2">
      <c r="D7986" s="53"/>
      <c r="E7986" s="53"/>
      <c r="F7986" s="53"/>
      <c r="G7986" s="53"/>
      <c r="BX7986" s="17"/>
      <c r="BY7986" s="17"/>
      <c r="BZ7986" s="17"/>
      <c r="CA7986" s="17"/>
      <c r="CB7986" s="17"/>
    </row>
    <row r="7987" spans="4:80" x14ac:dyDescent="0.2">
      <c r="D7987" s="53"/>
      <c r="E7987" s="53"/>
      <c r="F7987" s="53"/>
      <c r="G7987" s="53"/>
      <c r="BX7987" s="17"/>
      <c r="BY7987" s="17"/>
      <c r="BZ7987" s="17"/>
      <c r="CA7987" s="17"/>
      <c r="CB7987" s="17"/>
    </row>
    <row r="7988" spans="4:80" x14ac:dyDescent="0.2">
      <c r="D7988" s="53"/>
      <c r="E7988" s="53"/>
      <c r="F7988" s="53"/>
      <c r="G7988" s="53"/>
      <c r="BX7988" s="17"/>
      <c r="BY7988" s="17"/>
      <c r="BZ7988" s="17"/>
      <c r="CA7988" s="17"/>
      <c r="CB7988" s="17"/>
    </row>
    <row r="7989" spans="4:80" x14ac:dyDescent="0.2">
      <c r="D7989" s="53"/>
      <c r="E7989" s="53"/>
      <c r="F7989" s="53"/>
      <c r="G7989" s="53"/>
      <c r="BX7989" s="17"/>
      <c r="BY7989" s="17"/>
      <c r="BZ7989" s="17"/>
      <c r="CA7989" s="17"/>
      <c r="CB7989" s="17"/>
    </row>
    <row r="7990" spans="4:80" x14ac:dyDescent="0.2">
      <c r="D7990" s="53"/>
      <c r="E7990" s="53"/>
      <c r="F7990" s="53"/>
      <c r="G7990" s="53"/>
      <c r="BX7990" s="17"/>
      <c r="BY7990" s="17"/>
      <c r="BZ7990" s="17"/>
      <c r="CA7990" s="17"/>
      <c r="CB7990" s="17"/>
    </row>
    <row r="7991" spans="4:80" x14ac:dyDescent="0.2">
      <c r="D7991" s="53"/>
      <c r="E7991" s="53"/>
      <c r="F7991" s="53"/>
      <c r="G7991" s="53"/>
      <c r="BX7991" s="17"/>
      <c r="BY7991" s="17"/>
      <c r="BZ7991" s="17"/>
      <c r="CA7991" s="17"/>
      <c r="CB7991" s="17"/>
    </row>
    <row r="7992" spans="4:80" x14ac:dyDescent="0.2">
      <c r="D7992" s="53"/>
      <c r="E7992" s="53"/>
      <c r="F7992" s="53"/>
      <c r="G7992" s="53"/>
      <c r="BX7992" s="17"/>
      <c r="BY7992" s="17"/>
      <c r="BZ7992" s="17"/>
      <c r="CA7992" s="17"/>
      <c r="CB7992" s="17"/>
    </row>
    <row r="7993" spans="4:80" x14ac:dyDescent="0.2">
      <c r="D7993" s="53"/>
      <c r="E7993" s="53"/>
      <c r="F7993" s="53"/>
      <c r="G7993" s="53"/>
      <c r="BX7993" s="17"/>
      <c r="BY7993" s="17"/>
      <c r="BZ7993" s="17"/>
      <c r="CA7993" s="17"/>
      <c r="CB7993" s="17"/>
    </row>
    <row r="7994" spans="4:80" x14ac:dyDescent="0.2">
      <c r="D7994" s="53"/>
      <c r="E7994" s="53"/>
      <c r="F7994" s="53"/>
      <c r="G7994" s="53"/>
      <c r="BX7994" s="17"/>
      <c r="BY7994" s="17"/>
      <c r="BZ7994" s="17"/>
      <c r="CA7994" s="17"/>
      <c r="CB7994" s="17"/>
    </row>
    <row r="7995" spans="4:80" x14ac:dyDescent="0.2">
      <c r="D7995" s="53"/>
      <c r="E7995" s="53"/>
      <c r="F7995" s="53"/>
      <c r="G7995" s="53"/>
      <c r="BX7995" s="17"/>
      <c r="BY7995" s="17"/>
      <c r="BZ7995" s="17"/>
      <c r="CA7995" s="17"/>
      <c r="CB7995" s="17"/>
    </row>
    <row r="7996" spans="4:80" x14ac:dyDescent="0.2">
      <c r="D7996" s="53"/>
      <c r="E7996" s="53"/>
      <c r="F7996" s="53"/>
      <c r="G7996" s="53"/>
      <c r="BX7996" s="17"/>
      <c r="BY7996" s="17"/>
      <c r="BZ7996" s="17"/>
      <c r="CA7996" s="17"/>
      <c r="CB7996" s="17"/>
    </row>
    <row r="7997" spans="4:80" x14ac:dyDescent="0.2">
      <c r="D7997" s="53"/>
      <c r="E7997" s="53"/>
      <c r="F7997" s="53"/>
      <c r="G7997" s="53"/>
      <c r="BX7997" s="17"/>
      <c r="BY7997" s="17"/>
      <c r="BZ7997" s="17"/>
      <c r="CA7997" s="17"/>
      <c r="CB7997" s="17"/>
    </row>
    <row r="7998" spans="4:80" x14ac:dyDescent="0.2">
      <c r="D7998" s="53"/>
      <c r="E7998" s="53"/>
      <c r="F7998" s="53"/>
      <c r="G7998" s="53"/>
      <c r="BX7998" s="17"/>
      <c r="BY7998" s="17"/>
      <c r="BZ7998" s="17"/>
      <c r="CA7998" s="17"/>
      <c r="CB7998" s="17"/>
    </row>
    <row r="7999" spans="4:80" x14ac:dyDescent="0.2">
      <c r="D7999" s="53"/>
      <c r="E7999" s="53"/>
      <c r="F7999" s="53"/>
      <c r="G7999" s="53"/>
      <c r="BX7999" s="17"/>
      <c r="BY7999" s="17"/>
      <c r="BZ7999" s="17"/>
      <c r="CA7999" s="17"/>
      <c r="CB7999" s="17"/>
    </row>
    <row r="8000" spans="4:80" x14ac:dyDescent="0.2">
      <c r="D8000" s="53"/>
      <c r="E8000" s="53"/>
      <c r="F8000" s="53"/>
      <c r="G8000" s="53"/>
      <c r="BX8000" s="17"/>
      <c r="BY8000" s="17"/>
      <c r="BZ8000" s="17"/>
      <c r="CA8000" s="17"/>
      <c r="CB8000" s="17"/>
    </row>
    <row r="8001" spans="4:80" x14ac:dyDescent="0.2">
      <c r="D8001" s="53"/>
      <c r="E8001" s="53"/>
      <c r="F8001" s="53"/>
      <c r="G8001" s="53"/>
      <c r="BX8001" s="17"/>
      <c r="BY8001" s="17"/>
      <c r="BZ8001" s="17"/>
      <c r="CA8001" s="17"/>
      <c r="CB8001" s="17"/>
    </row>
    <row r="8002" spans="4:80" x14ac:dyDescent="0.2">
      <c r="D8002" s="53"/>
      <c r="E8002" s="53"/>
      <c r="F8002" s="53"/>
      <c r="G8002" s="53"/>
      <c r="BX8002" s="17"/>
      <c r="BY8002" s="17"/>
      <c r="BZ8002" s="17"/>
      <c r="CA8002" s="17"/>
      <c r="CB8002" s="17"/>
    </row>
    <row r="8003" spans="4:80" x14ac:dyDescent="0.2">
      <c r="D8003" s="53"/>
      <c r="E8003" s="53"/>
      <c r="F8003" s="53"/>
      <c r="G8003" s="53"/>
      <c r="BX8003" s="17"/>
      <c r="BY8003" s="17"/>
      <c r="BZ8003" s="17"/>
      <c r="CA8003" s="17"/>
      <c r="CB8003" s="17"/>
    </row>
    <row r="8004" spans="4:80" x14ac:dyDescent="0.2">
      <c r="D8004" s="53"/>
      <c r="E8004" s="53"/>
      <c r="F8004" s="53"/>
      <c r="G8004" s="53"/>
      <c r="BX8004" s="17"/>
      <c r="BY8004" s="17"/>
      <c r="BZ8004" s="17"/>
      <c r="CA8004" s="17"/>
      <c r="CB8004" s="17"/>
    </row>
    <row r="8005" spans="4:80" x14ac:dyDescent="0.2">
      <c r="D8005" s="53"/>
      <c r="E8005" s="53"/>
      <c r="F8005" s="53"/>
      <c r="G8005" s="53"/>
      <c r="BX8005" s="17"/>
      <c r="BY8005" s="17"/>
      <c r="BZ8005" s="17"/>
      <c r="CA8005" s="17"/>
      <c r="CB8005" s="17"/>
    </row>
    <row r="8006" spans="4:80" x14ac:dyDescent="0.2">
      <c r="D8006" s="53"/>
      <c r="E8006" s="53"/>
      <c r="F8006" s="53"/>
      <c r="G8006" s="53"/>
      <c r="BX8006" s="17"/>
      <c r="BY8006" s="17"/>
      <c r="BZ8006" s="17"/>
      <c r="CA8006" s="17"/>
      <c r="CB8006" s="17"/>
    </row>
    <row r="8007" spans="4:80" x14ac:dyDescent="0.2">
      <c r="D8007" s="53"/>
      <c r="E8007" s="53"/>
      <c r="F8007" s="53"/>
      <c r="G8007" s="53"/>
      <c r="BX8007" s="17"/>
      <c r="BY8007" s="17"/>
      <c r="BZ8007" s="17"/>
      <c r="CA8007" s="17"/>
      <c r="CB8007" s="17"/>
    </row>
    <row r="8008" spans="4:80" x14ac:dyDescent="0.2">
      <c r="D8008" s="53"/>
      <c r="E8008" s="53"/>
      <c r="F8008" s="53"/>
      <c r="G8008" s="53"/>
      <c r="BX8008" s="17"/>
      <c r="BY8008" s="17"/>
      <c r="BZ8008" s="17"/>
      <c r="CA8008" s="17"/>
      <c r="CB8008" s="17"/>
    </row>
    <row r="8009" spans="4:80" x14ac:dyDescent="0.2">
      <c r="D8009" s="53"/>
      <c r="E8009" s="53"/>
      <c r="F8009" s="53"/>
      <c r="G8009" s="53"/>
      <c r="BX8009" s="17"/>
      <c r="BY8009" s="17"/>
      <c r="BZ8009" s="17"/>
      <c r="CA8009" s="17"/>
      <c r="CB8009" s="17"/>
    </row>
    <row r="8010" spans="4:80" x14ac:dyDescent="0.2">
      <c r="D8010" s="53"/>
      <c r="E8010" s="53"/>
      <c r="F8010" s="53"/>
      <c r="G8010" s="53"/>
      <c r="BX8010" s="17"/>
      <c r="BY8010" s="17"/>
      <c r="BZ8010" s="17"/>
      <c r="CA8010" s="17"/>
      <c r="CB8010" s="17"/>
    </row>
    <row r="8011" spans="4:80" x14ac:dyDescent="0.2">
      <c r="D8011" s="53"/>
      <c r="E8011" s="53"/>
      <c r="F8011" s="53"/>
      <c r="G8011" s="53"/>
      <c r="BX8011" s="17"/>
      <c r="BY8011" s="17"/>
      <c r="BZ8011" s="17"/>
      <c r="CA8011" s="17"/>
      <c r="CB8011" s="17"/>
    </row>
    <row r="8012" spans="4:80" x14ac:dyDescent="0.2">
      <c r="D8012" s="53"/>
      <c r="E8012" s="53"/>
      <c r="F8012" s="53"/>
      <c r="G8012" s="53"/>
      <c r="BX8012" s="17"/>
      <c r="BY8012" s="17"/>
      <c r="BZ8012" s="17"/>
      <c r="CA8012" s="17"/>
      <c r="CB8012" s="17"/>
    </row>
    <row r="8013" spans="4:80" x14ac:dyDescent="0.2">
      <c r="D8013" s="53"/>
      <c r="E8013" s="53"/>
      <c r="F8013" s="53"/>
      <c r="G8013" s="53"/>
      <c r="BX8013" s="17"/>
      <c r="BY8013" s="17"/>
      <c r="BZ8013" s="17"/>
      <c r="CA8013" s="17"/>
      <c r="CB8013" s="17"/>
    </row>
    <row r="8014" spans="4:80" x14ac:dyDescent="0.2">
      <c r="D8014" s="53"/>
      <c r="E8014" s="53"/>
      <c r="F8014" s="53"/>
      <c r="G8014" s="53"/>
      <c r="BX8014" s="17"/>
      <c r="BY8014" s="17"/>
      <c r="BZ8014" s="17"/>
      <c r="CA8014" s="17"/>
      <c r="CB8014" s="17"/>
    </row>
    <row r="8015" spans="4:80" x14ac:dyDescent="0.2">
      <c r="D8015" s="53"/>
      <c r="E8015" s="53"/>
      <c r="F8015" s="53"/>
      <c r="G8015" s="53"/>
      <c r="BX8015" s="17"/>
      <c r="BY8015" s="17"/>
      <c r="BZ8015" s="17"/>
      <c r="CA8015" s="17"/>
      <c r="CB8015" s="17"/>
    </row>
    <row r="8016" spans="4:80" x14ac:dyDescent="0.2">
      <c r="D8016" s="53"/>
      <c r="E8016" s="53"/>
      <c r="F8016" s="53"/>
      <c r="G8016" s="53"/>
      <c r="BX8016" s="17"/>
      <c r="BY8016" s="17"/>
      <c r="BZ8016" s="17"/>
      <c r="CA8016" s="17"/>
      <c r="CB8016" s="17"/>
    </row>
    <row r="8017" spans="4:80" x14ac:dyDescent="0.2">
      <c r="D8017" s="53"/>
      <c r="E8017" s="53"/>
      <c r="F8017" s="53"/>
      <c r="G8017" s="53"/>
      <c r="BX8017" s="17"/>
      <c r="BY8017" s="17"/>
      <c r="BZ8017" s="17"/>
      <c r="CA8017" s="17"/>
      <c r="CB8017" s="17"/>
    </row>
    <row r="8018" spans="4:80" x14ac:dyDescent="0.2">
      <c r="D8018" s="53"/>
      <c r="E8018" s="53"/>
      <c r="F8018" s="53"/>
      <c r="G8018" s="53"/>
      <c r="BX8018" s="17"/>
      <c r="BY8018" s="17"/>
      <c r="BZ8018" s="17"/>
      <c r="CA8018" s="17"/>
      <c r="CB8018" s="17"/>
    </row>
    <row r="8019" spans="4:80" x14ac:dyDescent="0.2">
      <c r="D8019" s="53"/>
      <c r="E8019" s="53"/>
      <c r="F8019" s="53"/>
      <c r="G8019" s="53"/>
      <c r="BX8019" s="17"/>
      <c r="BY8019" s="17"/>
      <c r="BZ8019" s="17"/>
      <c r="CA8019" s="17"/>
      <c r="CB8019" s="17"/>
    </row>
    <row r="8020" spans="4:80" x14ac:dyDescent="0.2">
      <c r="D8020" s="53"/>
      <c r="E8020" s="53"/>
      <c r="F8020" s="53"/>
      <c r="G8020" s="53"/>
      <c r="BX8020" s="17"/>
      <c r="BY8020" s="17"/>
      <c r="BZ8020" s="17"/>
      <c r="CA8020" s="17"/>
      <c r="CB8020" s="17"/>
    </row>
    <row r="8021" spans="4:80" x14ac:dyDescent="0.2">
      <c r="D8021" s="53"/>
      <c r="E8021" s="53"/>
      <c r="F8021" s="53"/>
      <c r="G8021" s="53"/>
      <c r="BX8021" s="17"/>
      <c r="BY8021" s="17"/>
      <c r="BZ8021" s="17"/>
      <c r="CA8021" s="17"/>
      <c r="CB8021" s="17"/>
    </row>
    <row r="8022" spans="4:80" x14ac:dyDescent="0.2">
      <c r="D8022" s="53"/>
      <c r="E8022" s="53"/>
      <c r="F8022" s="53"/>
      <c r="G8022" s="53"/>
      <c r="BX8022" s="17"/>
      <c r="BY8022" s="17"/>
      <c r="BZ8022" s="17"/>
      <c r="CA8022" s="17"/>
      <c r="CB8022" s="17"/>
    </row>
    <row r="8023" spans="4:80" x14ac:dyDescent="0.2">
      <c r="D8023" s="53"/>
      <c r="E8023" s="53"/>
      <c r="F8023" s="53"/>
      <c r="G8023" s="53"/>
      <c r="BX8023" s="17"/>
      <c r="BY8023" s="17"/>
      <c r="BZ8023" s="17"/>
      <c r="CA8023" s="17"/>
      <c r="CB8023" s="17"/>
    </row>
    <row r="8024" spans="4:80" x14ac:dyDescent="0.2">
      <c r="D8024" s="53"/>
      <c r="E8024" s="53"/>
      <c r="F8024" s="53"/>
      <c r="G8024" s="53"/>
      <c r="BX8024" s="17"/>
      <c r="BY8024" s="17"/>
      <c r="BZ8024" s="17"/>
      <c r="CA8024" s="17"/>
      <c r="CB8024" s="17"/>
    </row>
    <row r="8025" spans="4:80" x14ac:dyDescent="0.2">
      <c r="D8025" s="53"/>
      <c r="E8025" s="53"/>
      <c r="F8025" s="53"/>
      <c r="G8025" s="53"/>
      <c r="BX8025" s="17"/>
      <c r="BY8025" s="17"/>
      <c r="BZ8025" s="17"/>
      <c r="CA8025" s="17"/>
      <c r="CB8025" s="17"/>
    </row>
    <row r="8026" spans="4:80" x14ac:dyDescent="0.2">
      <c r="D8026" s="53"/>
      <c r="E8026" s="53"/>
      <c r="F8026" s="53"/>
      <c r="G8026" s="53"/>
      <c r="BX8026" s="17"/>
      <c r="BY8026" s="17"/>
      <c r="BZ8026" s="17"/>
      <c r="CA8026" s="17"/>
      <c r="CB8026" s="17"/>
    </row>
    <row r="8027" spans="4:80" x14ac:dyDescent="0.2">
      <c r="D8027" s="53"/>
      <c r="E8027" s="53"/>
      <c r="F8027" s="53"/>
      <c r="G8027" s="53"/>
      <c r="BX8027" s="17"/>
      <c r="BY8027" s="17"/>
      <c r="BZ8027" s="17"/>
      <c r="CA8027" s="17"/>
      <c r="CB8027" s="17"/>
    </row>
    <row r="8028" spans="4:80" x14ac:dyDescent="0.2">
      <c r="D8028" s="53"/>
      <c r="E8028" s="53"/>
      <c r="F8028" s="53"/>
      <c r="G8028" s="53"/>
      <c r="BX8028" s="17"/>
      <c r="BY8028" s="17"/>
      <c r="BZ8028" s="17"/>
      <c r="CA8028" s="17"/>
      <c r="CB8028" s="17"/>
    </row>
    <row r="8029" spans="4:80" x14ac:dyDescent="0.2">
      <c r="D8029" s="53"/>
      <c r="E8029" s="53"/>
      <c r="F8029" s="53"/>
      <c r="G8029" s="53"/>
      <c r="BX8029" s="17"/>
      <c r="BY8029" s="17"/>
      <c r="BZ8029" s="17"/>
      <c r="CA8029" s="17"/>
      <c r="CB8029" s="17"/>
    </row>
    <row r="8030" spans="4:80" x14ac:dyDescent="0.2">
      <c r="D8030" s="53"/>
      <c r="E8030" s="53"/>
      <c r="F8030" s="53"/>
      <c r="G8030" s="53"/>
      <c r="BX8030" s="17"/>
      <c r="BY8030" s="17"/>
      <c r="BZ8030" s="17"/>
      <c r="CA8030" s="17"/>
      <c r="CB8030" s="17"/>
    </row>
    <row r="8031" spans="4:80" x14ac:dyDescent="0.2">
      <c r="D8031" s="53"/>
      <c r="E8031" s="53"/>
      <c r="F8031" s="53"/>
      <c r="G8031" s="53"/>
      <c r="BX8031" s="17"/>
      <c r="BY8031" s="17"/>
      <c r="BZ8031" s="17"/>
      <c r="CA8031" s="17"/>
      <c r="CB8031" s="17"/>
    </row>
    <row r="8032" spans="4:80" x14ac:dyDescent="0.2">
      <c r="D8032" s="53"/>
      <c r="E8032" s="53"/>
      <c r="F8032" s="53"/>
      <c r="G8032" s="53"/>
      <c r="BX8032" s="17"/>
      <c r="BY8032" s="17"/>
      <c r="BZ8032" s="17"/>
      <c r="CA8032" s="17"/>
      <c r="CB8032" s="17"/>
    </row>
    <row r="8033" spans="4:80" x14ac:dyDescent="0.2">
      <c r="D8033" s="53"/>
      <c r="E8033" s="53"/>
      <c r="F8033" s="53"/>
      <c r="G8033" s="53"/>
      <c r="BX8033" s="17"/>
      <c r="BY8033" s="17"/>
      <c r="BZ8033" s="17"/>
      <c r="CA8033" s="17"/>
      <c r="CB8033" s="17"/>
    </row>
    <row r="8034" spans="4:80" x14ac:dyDescent="0.2">
      <c r="D8034" s="53"/>
      <c r="E8034" s="53"/>
      <c r="F8034" s="53"/>
      <c r="G8034" s="53"/>
      <c r="BX8034" s="17"/>
      <c r="BY8034" s="17"/>
      <c r="BZ8034" s="17"/>
      <c r="CA8034" s="17"/>
      <c r="CB8034" s="17"/>
    </row>
    <row r="8035" spans="4:80" x14ac:dyDescent="0.2">
      <c r="D8035" s="53"/>
      <c r="E8035" s="53"/>
      <c r="F8035" s="53"/>
      <c r="G8035" s="53"/>
      <c r="BX8035" s="17"/>
      <c r="BY8035" s="17"/>
      <c r="BZ8035" s="17"/>
      <c r="CA8035" s="17"/>
      <c r="CB8035" s="17"/>
    </row>
    <row r="8036" spans="4:80" x14ac:dyDescent="0.2">
      <c r="D8036" s="53"/>
      <c r="E8036" s="53"/>
      <c r="F8036" s="53"/>
      <c r="G8036" s="53"/>
      <c r="BX8036" s="17"/>
      <c r="BY8036" s="17"/>
      <c r="BZ8036" s="17"/>
      <c r="CA8036" s="17"/>
      <c r="CB8036" s="17"/>
    </row>
    <row r="8037" spans="4:80" x14ac:dyDescent="0.2">
      <c r="D8037" s="53"/>
      <c r="E8037" s="53"/>
      <c r="F8037" s="53"/>
      <c r="G8037" s="53"/>
      <c r="BX8037" s="17"/>
      <c r="BY8037" s="17"/>
      <c r="BZ8037" s="17"/>
      <c r="CA8037" s="17"/>
      <c r="CB8037" s="17"/>
    </row>
    <row r="8038" spans="4:80" x14ac:dyDescent="0.2">
      <c r="D8038" s="53"/>
      <c r="E8038" s="53"/>
      <c r="F8038" s="53"/>
      <c r="G8038" s="53"/>
      <c r="BX8038" s="17"/>
      <c r="BY8038" s="17"/>
      <c r="BZ8038" s="17"/>
      <c r="CA8038" s="17"/>
      <c r="CB8038" s="17"/>
    </row>
    <row r="8039" spans="4:80" x14ac:dyDescent="0.2">
      <c r="D8039" s="53"/>
      <c r="E8039" s="53"/>
      <c r="F8039" s="53"/>
      <c r="G8039" s="53"/>
      <c r="BX8039" s="17"/>
      <c r="BY8039" s="17"/>
      <c r="BZ8039" s="17"/>
      <c r="CA8039" s="17"/>
      <c r="CB8039" s="17"/>
    </row>
    <row r="8040" spans="4:80" x14ac:dyDescent="0.2">
      <c r="D8040" s="53"/>
      <c r="E8040" s="53"/>
      <c r="F8040" s="53"/>
      <c r="G8040" s="53"/>
      <c r="BX8040" s="17"/>
      <c r="BY8040" s="17"/>
      <c r="BZ8040" s="17"/>
      <c r="CA8040" s="17"/>
      <c r="CB8040" s="17"/>
    </row>
    <row r="8041" spans="4:80" x14ac:dyDescent="0.2">
      <c r="D8041" s="53"/>
      <c r="E8041" s="53"/>
      <c r="F8041" s="53"/>
      <c r="G8041" s="53"/>
      <c r="BX8041" s="17"/>
      <c r="BY8041" s="17"/>
      <c r="BZ8041" s="17"/>
      <c r="CA8041" s="17"/>
      <c r="CB8041" s="17"/>
    </row>
    <row r="8042" spans="4:80" x14ac:dyDescent="0.2">
      <c r="D8042" s="53"/>
      <c r="E8042" s="53"/>
      <c r="F8042" s="53"/>
      <c r="G8042" s="53"/>
      <c r="BX8042" s="17"/>
      <c r="BY8042" s="17"/>
      <c r="BZ8042" s="17"/>
      <c r="CA8042" s="17"/>
      <c r="CB8042" s="17"/>
    </row>
    <row r="8043" spans="4:80" x14ac:dyDescent="0.2">
      <c r="D8043" s="53"/>
      <c r="E8043" s="53"/>
      <c r="F8043" s="53"/>
      <c r="G8043" s="53"/>
      <c r="BX8043" s="17"/>
      <c r="BY8043" s="17"/>
      <c r="BZ8043" s="17"/>
      <c r="CA8043" s="17"/>
      <c r="CB8043" s="17"/>
    </row>
    <row r="8044" spans="4:80" x14ac:dyDescent="0.2">
      <c r="D8044" s="53"/>
      <c r="E8044" s="53"/>
      <c r="F8044" s="53"/>
      <c r="G8044" s="53"/>
      <c r="BX8044" s="17"/>
      <c r="BY8044" s="17"/>
      <c r="BZ8044" s="17"/>
      <c r="CA8044" s="17"/>
      <c r="CB8044" s="17"/>
    </row>
    <row r="8045" spans="4:80" x14ac:dyDescent="0.2">
      <c r="D8045" s="53"/>
      <c r="E8045" s="53"/>
      <c r="F8045" s="53"/>
      <c r="G8045" s="53"/>
      <c r="BX8045" s="17"/>
      <c r="BY8045" s="17"/>
      <c r="BZ8045" s="17"/>
      <c r="CA8045" s="17"/>
      <c r="CB8045" s="17"/>
    </row>
    <row r="8046" spans="4:80" x14ac:dyDescent="0.2">
      <c r="D8046" s="53"/>
      <c r="E8046" s="53"/>
      <c r="F8046" s="53"/>
      <c r="G8046" s="53"/>
      <c r="BX8046" s="17"/>
      <c r="BY8046" s="17"/>
      <c r="BZ8046" s="17"/>
      <c r="CA8046" s="17"/>
      <c r="CB8046" s="17"/>
    </row>
    <row r="8047" spans="4:80" x14ac:dyDescent="0.2">
      <c r="D8047" s="53"/>
      <c r="E8047" s="53"/>
      <c r="F8047" s="53"/>
      <c r="G8047" s="53"/>
      <c r="BX8047" s="17"/>
      <c r="BY8047" s="17"/>
      <c r="BZ8047" s="17"/>
      <c r="CA8047" s="17"/>
      <c r="CB8047" s="17"/>
    </row>
    <row r="8048" spans="4:80" x14ac:dyDescent="0.2">
      <c r="D8048" s="53"/>
      <c r="E8048" s="53"/>
      <c r="F8048" s="53"/>
      <c r="G8048" s="53"/>
      <c r="BX8048" s="17"/>
      <c r="BY8048" s="17"/>
      <c r="BZ8048" s="17"/>
      <c r="CA8048" s="17"/>
      <c r="CB8048" s="17"/>
    </row>
    <row r="8049" spans="4:80" x14ac:dyDescent="0.2">
      <c r="D8049" s="53"/>
      <c r="E8049" s="53"/>
      <c r="F8049" s="53"/>
      <c r="G8049" s="53"/>
      <c r="BX8049" s="17"/>
      <c r="BY8049" s="17"/>
      <c r="BZ8049" s="17"/>
      <c r="CA8049" s="17"/>
      <c r="CB8049" s="17"/>
    </row>
    <row r="8050" spans="4:80" x14ac:dyDescent="0.2">
      <c r="D8050" s="53"/>
      <c r="E8050" s="53"/>
      <c r="F8050" s="53"/>
      <c r="G8050" s="53"/>
      <c r="BX8050" s="17"/>
      <c r="BY8050" s="17"/>
      <c r="BZ8050" s="17"/>
      <c r="CA8050" s="17"/>
      <c r="CB8050" s="17"/>
    </row>
    <row r="8051" spans="4:80" x14ac:dyDescent="0.2">
      <c r="D8051" s="53"/>
      <c r="E8051" s="53"/>
      <c r="F8051" s="53"/>
      <c r="G8051" s="53"/>
      <c r="BX8051" s="17"/>
      <c r="BY8051" s="17"/>
      <c r="BZ8051" s="17"/>
      <c r="CA8051" s="17"/>
      <c r="CB8051" s="17"/>
    </row>
    <row r="8052" spans="4:80" x14ac:dyDescent="0.2">
      <c r="D8052" s="53"/>
      <c r="E8052" s="53"/>
      <c r="F8052" s="53"/>
      <c r="G8052" s="53"/>
      <c r="BX8052" s="17"/>
      <c r="BY8052" s="17"/>
      <c r="BZ8052" s="17"/>
      <c r="CA8052" s="17"/>
      <c r="CB8052" s="17"/>
    </row>
    <row r="8053" spans="4:80" x14ac:dyDescent="0.2">
      <c r="D8053" s="53"/>
      <c r="E8053" s="53"/>
      <c r="F8053" s="53"/>
      <c r="G8053" s="53"/>
      <c r="BX8053" s="17"/>
      <c r="BY8053" s="17"/>
      <c r="BZ8053" s="17"/>
      <c r="CA8053" s="17"/>
      <c r="CB8053" s="17"/>
    </row>
    <row r="8054" spans="4:80" x14ac:dyDescent="0.2">
      <c r="D8054" s="53"/>
      <c r="E8054" s="53"/>
      <c r="F8054" s="53"/>
      <c r="G8054" s="53"/>
      <c r="BX8054" s="17"/>
      <c r="BY8054" s="17"/>
      <c r="BZ8054" s="17"/>
      <c r="CA8054" s="17"/>
      <c r="CB8054" s="17"/>
    </row>
    <row r="8055" spans="4:80" x14ac:dyDescent="0.2">
      <c r="D8055" s="53"/>
      <c r="E8055" s="53"/>
      <c r="F8055" s="53"/>
      <c r="G8055" s="53"/>
      <c r="BX8055" s="17"/>
      <c r="BY8055" s="17"/>
      <c r="BZ8055" s="17"/>
      <c r="CA8055" s="17"/>
      <c r="CB8055" s="17"/>
    </row>
    <row r="8056" spans="4:80" x14ac:dyDescent="0.2">
      <c r="D8056" s="53"/>
      <c r="E8056" s="53"/>
      <c r="F8056" s="53"/>
      <c r="G8056" s="53"/>
      <c r="BX8056" s="17"/>
      <c r="BY8056" s="17"/>
      <c r="BZ8056" s="17"/>
      <c r="CA8056" s="17"/>
      <c r="CB8056" s="17"/>
    </row>
    <row r="8057" spans="4:80" x14ac:dyDescent="0.2">
      <c r="D8057" s="53"/>
      <c r="E8057" s="53"/>
      <c r="F8057" s="53"/>
      <c r="G8057" s="53"/>
      <c r="BX8057" s="17"/>
      <c r="BY8057" s="17"/>
      <c r="BZ8057" s="17"/>
      <c r="CA8057" s="17"/>
      <c r="CB8057" s="17"/>
    </row>
    <row r="8058" spans="4:80" x14ac:dyDescent="0.2">
      <c r="D8058" s="53"/>
      <c r="E8058" s="53"/>
      <c r="F8058" s="53"/>
      <c r="G8058" s="53"/>
      <c r="BX8058" s="17"/>
      <c r="BY8058" s="17"/>
      <c r="BZ8058" s="17"/>
      <c r="CA8058" s="17"/>
      <c r="CB8058" s="17"/>
    </row>
    <row r="8059" spans="4:80" x14ac:dyDescent="0.2">
      <c r="D8059" s="53"/>
      <c r="E8059" s="53"/>
      <c r="F8059" s="53"/>
      <c r="G8059" s="53"/>
      <c r="BX8059" s="17"/>
      <c r="BY8059" s="17"/>
      <c r="BZ8059" s="17"/>
      <c r="CA8059" s="17"/>
      <c r="CB8059" s="17"/>
    </row>
    <row r="8060" spans="4:80" x14ac:dyDescent="0.2">
      <c r="D8060" s="53"/>
      <c r="E8060" s="53"/>
      <c r="F8060" s="53"/>
      <c r="G8060" s="53"/>
      <c r="BX8060" s="17"/>
      <c r="BY8060" s="17"/>
      <c r="BZ8060" s="17"/>
      <c r="CA8060" s="17"/>
      <c r="CB8060" s="17"/>
    </row>
    <row r="8061" spans="4:80" x14ac:dyDescent="0.2">
      <c r="D8061" s="53"/>
      <c r="E8061" s="53"/>
      <c r="F8061" s="53"/>
      <c r="G8061" s="53"/>
      <c r="BX8061" s="17"/>
      <c r="BY8061" s="17"/>
      <c r="BZ8061" s="17"/>
      <c r="CA8061" s="17"/>
      <c r="CB8061" s="17"/>
    </row>
    <row r="8062" spans="4:80" x14ac:dyDescent="0.2">
      <c r="D8062" s="53"/>
      <c r="E8062" s="53"/>
      <c r="F8062" s="53"/>
      <c r="G8062" s="53"/>
      <c r="BX8062" s="17"/>
      <c r="BY8062" s="17"/>
      <c r="BZ8062" s="17"/>
      <c r="CA8062" s="17"/>
      <c r="CB8062" s="17"/>
    </row>
    <row r="8063" spans="4:80" x14ac:dyDescent="0.2">
      <c r="D8063" s="53"/>
      <c r="E8063" s="53"/>
      <c r="F8063" s="53"/>
      <c r="G8063" s="53"/>
      <c r="BX8063" s="17"/>
      <c r="BY8063" s="17"/>
      <c r="BZ8063" s="17"/>
      <c r="CA8063" s="17"/>
      <c r="CB8063" s="17"/>
    </row>
    <row r="8064" spans="4:80" x14ac:dyDescent="0.2">
      <c r="D8064" s="53"/>
      <c r="E8064" s="53"/>
      <c r="F8064" s="53"/>
      <c r="G8064" s="53"/>
      <c r="BX8064" s="17"/>
      <c r="BY8064" s="17"/>
      <c r="BZ8064" s="17"/>
      <c r="CA8064" s="17"/>
      <c r="CB8064" s="17"/>
    </row>
    <row r="8065" spans="4:80" x14ac:dyDescent="0.2">
      <c r="D8065" s="53"/>
      <c r="E8065" s="53"/>
      <c r="F8065" s="53"/>
      <c r="G8065" s="53"/>
      <c r="BX8065" s="17"/>
      <c r="BY8065" s="17"/>
      <c r="BZ8065" s="17"/>
      <c r="CA8065" s="17"/>
      <c r="CB8065" s="17"/>
    </row>
    <row r="8066" spans="4:80" x14ac:dyDescent="0.2">
      <c r="D8066" s="53"/>
      <c r="E8066" s="53"/>
      <c r="F8066" s="53"/>
      <c r="G8066" s="53"/>
      <c r="BX8066" s="17"/>
      <c r="BY8066" s="17"/>
      <c r="BZ8066" s="17"/>
      <c r="CA8066" s="17"/>
      <c r="CB8066" s="17"/>
    </row>
    <row r="8067" spans="4:80" x14ac:dyDescent="0.2">
      <c r="D8067" s="53"/>
      <c r="E8067" s="53"/>
      <c r="F8067" s="53"/>
      <c r="G8067" s="53"/>
      <c r="BX8067" s="17"/>
      <c r="BY8067" s="17"/>
      <c r="BZ8067" s="17"/>
      <c r="CA8067" s="17"/>
      <c r="CB8067" s="17"/>
    </row>
    <row r="8068" spans="4:80" x14ac:dyDescent="0.2">
      <c r="D8068" s="53"/>
      <c r="E8068" s="53"/>
      <c r="F8068" s="53"/>
      <c r="G8068" s="53"/>
      <c r="BX8068" s="17"/>
      <c r="BY8068" s="17"/>
      <c r="BZ8068" s="17"/>
      <c r="CA8068" s="17"/>
      <c r="CB8068" s="17"/>
    </row>
    <row r="8069" spans="4:80" x14ac:dyDescent="0.2">
      <c r="D8069" s="53"/>
      <c r="E8069" s="53"/>
      <c r="F8069" s="53"/>
      <c r="G8069" s="53"/>
      <c r="BX8069" s="17"/>
      <c r="BY8069" s="17"/>
      <c r="BZ8069" s="17"/>
      <c r="CA8069" s="17"/>
      <c r="CB8069" s="17"/>
    </row>
    <row r="8070" spans="4:80" x14ac:dyDescent="0.2">
      <c r="D8070" s="53"/>
      <c r="E8070" s="53"/>
      <c r="F8070" s="53"/>
      <c r="G8070" s="53"/>
      <c r="BX8070" s="17"/>
      <c r="BY8070" s="17"/>
      <c r="BZ8070" s="17"/>
      <c r="CA8070" s="17"/>
      <c r="CB8070" s="17"/>
    </row>
    <row r="8071" spans="4:80" x14ac:dyDescent="0.2">
      <c r="D8071" s="53"/>
      <c r="E8071" s="53"/>
      <c r="F8071" s="53"/>
      <c r="G8071" s="53"/>
      <c r="BX8071" s="17"/>
      <c r="BY8071" s="17"/>
      <c r="BZ8071" s="17"/>
      <c r="CA8071" s="17"/>
      <c r="CB8071" s="17"/>
    </row>
    <row r="8072" spans="4:80" x14ac:dyDescent="0.2">
      <c r="D8072" s="53"/>
      <c r="E8072" s="53"/>
      <c r="F8072" s="53"/>
      <c r="G8072" s="53"/>
      <c r="BX8072" s="17"/>
      <c r="BY8072" s="17"/>
      <c r="BZ8072" s="17"/>
      <c r="CA8072" s="17"/>
      <c r="CB8072" s="17"/>
    </row>
    <row r="8073" spans="4:80" x14ac:dyDescent="0.2">
      <c r="D8073" s="53"/>
      <c r="E8073" s="53"/>
      <c r="F8073" s="53"/>
      <c r="G8073" s="53"/>
      <c r="BX8073" s="17"/>
      <c r="BY8073" s="17"/>
      <c r="BZ8073" s="17"/>
      <c r="CA8073" s="17"/>
      <c r="CB8073" s="17"/>
    </row>
    <row r="8074" spans="4:80" x14ac:dyDescent="0.2">
      <c r="D8074" s="53"/>
      <c r="E8074" s="53"/>
      <c r="F8074" s="53"/>
      <c r="G8074" s="53"/>
      <c r="BX8074" s="17"/>
      <c r="BY8074" s="17"/>
      <c r="BZ8074" s="17"/>
      <c r="CA8074" s="17"/>
      <c r="CB8074" s="17"/>
    </row>
    <row r="8075" spans="4:80" x14ac:dyDescent="0.2">
      <c r="D8075" s="53"/>
      <c r="E8075" s="53"/>
      <c r="F8075" s="53"/>
      <c r="G8075" s="53"/>
      <c r="BX8075" s="17"/>
      <c r="BY8075" s="17"/>
      <c r="BZ8075" s="17"/>
      <c r="CA8075" s="17"/>
      <c r="CB8075" s="17"/>
    </row>
    <row r="8076" spans="4:80" x14ac:dyDescent="0.2">
      <c r="D8076" s="53"/>
      <c r="E8076" s="53"/>
      <c r="F8076" s="53"/>
      <c r="G8076" s="53"/>
      <c r="BX8076" s="17"/>
      <c r="BY8076" s="17"/>
      <c r="BZ8076" s="17"/>
      <c r="CA8076" s="17"/>
      <c r="CB8076" s="17"/>
    </row>
    <row r="8077" spans="4:80" x14ac:dyDescent="0.2">
      <c r="D8077" s="53"/>
      <c r="E8077" s="53"/>
      <c r="F8077" s="53"/>
      <c r="G8077" s="53"/>
      <c r="BX8077" s="17"/>
      <c r="BY8077" s="17"/>
      <c r="BZ8077" s="17"/>
      <c r="CA8077" s="17"/>
      <c r="CB8077" s="17"/>
    </row>
    <row r="8078" spans="4:80" x14ac:dyDescent="0.2">
      <c r="D8078" s="53"/>
      <c r="E8078" s="53"/>
      <c r="F8078" s="53"/>
      <c r="G8078" s="53"/>
      <c r="BX8078" s="17"/>
      <c r="BY8078" s="17"/>
      <c r="BZ8078" s="17"/>
      <c r="CA8078" s="17"/>
      <c r="CB8078" s="17"/>
    </row>
    <row r="8079" spans="4:80" x14ac:dyDescent="0.2">
      <c r="D8079" s="53"/>
      <c r="E8079" s="53"/>
      <c r="F8079" s="53"/>
      <c r="G8079" s="53"/>
      <c r="BX8079" s="17"/>
      <c r="BY8079" s="17"/>
      <c r="BZ8079" s="17"/>
      <c r="CA8079" s="17"/>
      <c r="CB8079" s="17"/>
    </row>
    <row r="8080" spans="4:80" x14ac:dyDescent="0.2">
      <c r="D8080" s="53"/>
      <c r="E8080" s="53"/>
      <c r="F8080" s="53"/>
      <c r="G8080" s="53"/>
      <c r="BX8080" s="17"/>
      <c r="BY8080" s="17"/>
      <c r="BZ8080" s="17"/>
      <c r="CA8080" s="17"/>
      <c r="CB8080" s="17"/>
    </row>
    <row r="8081" spans="4:80" x14ac:dyDescent="0.2">
      <c r="D8081" s="53"/>
      <c r="E8081" s="53"/>
      <c r="F8081" s="53"/>
      <c r="G8081" s="53"/>
      <c r="BX8081" s="17"/>
      <c r="BY8081" s="17"/>
      <c r="BZ8081" s="17"/>
      <c r="CA8081" s="17"/>
      <c r="CB8081" s="17"/>
    </row>
    <row r="8082" spans="4:80" x14ac:dyDescent="0.2">
      <c r="D8082" s="53"/>
      <c r="E8082" s="53"/>
      <c r="F8082" s="53"/>
      <c r="G8082" s="53"/>
      <c r="BX8082" s="17"/>
      <c r="BY8082" s="17"/>
      <c r="BZ8082" s="17"/>
      <c r="CA8082" s="17"/>
      <c r="CB8082" s="17"/>
    </row>
    <row r="8083" spans="4:80" x14ac:dyDescent="0.2">
      <c r="D8083" s="53"/>
      <c r="E8083" s="53"/>
      <c r="F8083" s="53"/>
      <c r="G8083" s="53"/>
      <c r="BX8083" s="17"/>
      <c r="BY8083" s="17"/>
      <c r="BZ8083" s="17"/>
      <c r="CA8083" s="17"/>
      <c r="CB8083" s="17"/>
    </row>
    <row r="8084" spans="4:80" x14ac:dyDescent="0.2">
      <c r="D8084" s="53"/>
      <c r="E8084" s="53"/>
      <c r="F8084" s="53"/>
      <c r="G8084" s="53"/>
      <c r="BX8084" s="17"/>
      <c r="BY8084" s="17"/>
      <c r="BZ8084" s="17"/>
      <c r="CA8084" s="17"/>
      <c r="CB8084" s="17"/>
    </row>
    <row r="8085" spans="4:80" x14ac:dyDescent="0.2">
      <c r="D8085" s="53"/>
      <c r="E8085" s="53"/>
      <c r="F8085" s="53"/>
      <c r="G8085" s="53"/>
      <c r="BX8085" s="17"/>
      <c r="BY8085" s="17"/>
      <c r="BZ8085" s="17"/>
      <c r="CA8085" s="17"/>
      <c r="CB8085" s="17"/>
    </row>
    <row r="8086" spans="4:80" x14ac:dyDescent="0.2">
      <c r="D8086" s="53"/>
      <c r="E8086" s="53"/>
      <c r="F8086" s="53"/>
      <c r="G8086" s="53"/>
      <c r="BX8086" s="17"/>
      <c r="BY8086" s="17"/>
      <c r="BZ8086" s="17"/>
      <c r="CA8086" s="17"/>
      <c r="CB8086" s="17"/>
    </row>
    <row r="8087" spans="4:80" x14ac:dyDescent="0.2">
      <c r="D8087" s="53"/>
      <c r="E8087" s="53"/>
      <c r="F8087" s="53"/>
      <c r="G8087" s="53"/>
      <c r="BX8087" s="17"/>
      <c r="BY8087" s="17"/>
      <c r="BZ8087" s="17"/>
      <c r="CA8087" s="17"/>
      <c r="CB8087" s="17"/>
    </row>
    <row r="8088" spans="4:80" x14ac:dyDescent="0.2">
      <c r="D8088" s="53"/>
      <c r="E8088" s="53"/>
      <c r="F8088" s="53"/>
      <c r="G8088" s="53"/>
      <c r="BX8088" s="17"/>
      <c r="BY8088" s="17"/>
      <c r="BZ8088" s="17"/>
      <c r="CA8088" s="17"/>
      <c r="CB8088" s="17"/>
    </row>
    <row r="8089" spans="4:80" x14ac:dyDescent="0.2">
      <c r="D8089" s="53"/>
      <c r="E8089" s="53"/>
      <c r="F8089" s="53"/>
      <c r="G8089" s="53"/>
      <c r="BX8089" s="17"/>
      <c r="BY8089" s="17"/>
      <c r="BZ8089" s="17"/>
      <c r="CA8089" s="17"/>
      <c r="CB8089" s="17"/>
    </row>
    <row r="8090" spans="4:80" x14ac:dyDescent="0.2">
      <c r="D8090" s="53"/>
      <c r="E8090" s="53"/>
      <c r="F8090" s="53"/>
      <c r="G8090" s="53"/>
      <c r="BX8090" s="17"/>
      <c r="BY8090" s="17"/>
      <c r="BZ8090" s="17"/>
      <c r="CA8090" s="17"/>
      <c r="CB8090" s="17"/>
    </row>
    <row r="8091" spans="4:80" x14ac:dyDescent="0.2">
      <c r="D8091" s="53"/>
      <c r="E8091" s="53"/>
      <c r="F8091" s="53"/>
      <c r="G8091" s="53"/>
      <c r="BX8091" s="17"/>
      <c r="BY8091" s="17"/>
      <c r="BZ8091" s="17"/>
      <c r="CA8091" s="17"/>
      <c r="CB8091" s="17"/>
    </row>
    <row r="8092" spans="4:80" x14ac:dyDescent="0.2">
      <c r="D8092" s="53"/>
      <c r="E8092" s="53"/>
      <c r="F8092" s="53"/>
      <c r="G8092" s="53"/>
      <c r="BX8092" s="17"/>
      <c r="BY8092" s="17"/>
      <c r="BZ8092" s="17"/>
      <c r="CA8092" s="17"/>
      <c r="CB8092" s="17"/>
    </row>
    <row r="8093" spans="4:80" x14ac:dyDescent="0.2">
      <c r="D8093" s="53"/>
      <c r="E8093" s="53"/>
      <c r="F8093" s="53"/>
      <c r="G8093" s="53"/>
      <c r="BX8093" s="17"/>
      <c r="BY8093" s="17"/>
      <c r="BZ8093" s="17"/>
      <c r="CA8093" s="17"/>
      <c r="CB8093" s="17"/>
    </row>
    <row r="8094" spans="4:80" x14ac:dyDescent="0.2">
      <c r="D8094" s="53"/>
      <c r="E8094" s="53"/>
      <c r="F8094" s="53"/>
      <c r="G8094" s="53"/>
      <c r="BX8094" s="17"/>
      <c r="BY8094" s="17"/>
      <c r="BZ8094" s="17"/>
      <c r="CA8094" s="17"/>
      <c r="CB8094" s="17"/>
    </row>
    <row r="8095" spans="4:80" x14ac:dyDescent="0.2">
      <c r="D8095" s="53"/>
      <c r="E8095" s="53"/>
      <c r="F8095" s="53"/>
      <c r="G8095" s="53"/>
      <c r="BX8095" s="17"/>
      <c r="BY8095" s="17"/>
      <c r="BZ8095" s="17"/>
      <c r="CA8095" s="17"/>
      <c r="CB8095" s="17"/>
    </row>
    <row r="8096" spans="4:80" x14ac:dyDescent="0.2">
      <c r="D8096" s="53"/>
      <c r="E8096" s="53"/>
      <c r="F8096" s="53"/>
      <c r="G8096" s="53"/>
      <c r="BX8096" s="17"/>
      <c r="BY8096" s="17"/>
      <c r="BZ8096" s="17"/>
      <c r="CA8096" s="17"/>
      <c r="CB8096" s="17"/>
    </row>
    <row r="8097" spans="4:80" x14ac:dyDescent="0.2">
      <c r="D8097" s="53"/>
      <c r="E8097" s="53"/>
      <c r="F8097" s="53"/>
      <c r="G8097" s="53"/>
      <c r="BX8097" s="17"/>
      <c r="BY8097" s="17"/>
      <c r="BZ8097" s="17"/>
      <c r="CA8097" s="17"/>
      <c r="CB8097" s="17"/>
    </row>
    <row r="8098" spans="4:80" x14ac:dyDescent="0.2">
      <c r="D8098" s="53"/>
      <c r="E8098" s="53"/>
      <c r="F8098" s="53"/>
      <c r="G8098" s="53"/>
      <c r="BX8098" s="17"/>
      <c r="BY8098" s="17"/>
      <c r="BZ8098" s="17"/>
      <c r="CA8098" s="17"/>
      <c r="CB8098" s="17"/>
    </row>
    <row r="8099" spans="4:80" x14ac:dyDescent="0.2">
      <c r="D8099" s="53"/>
      <c r="E8099" s="53"/>
      <c r="F8099" s="53"/>
      <c r="G8099" s="53"/>
      <c r="BX8099" s="17"/>
      <c r="BY8099" s="17"/>
      <c r="BZ8099" s="17"/>
      <c r="CA8099" s="17"/>
      <c r="CB8099" s="17"/>
    </row>
    <row r="8100" spans="4:80" x14ac:dyDescent="0.2">
      <c r="D8100" s="53"/>
      <c r="E8100" s="53"/>
      <c r="F8100" s="53"/>
      <c r="G8100" s="53"/>
      <c r="BX8100" s="17"/>
      <c r="BY8100" s="17"/>
      <c r="BZ8100" s="17"/>
      <c r="CA8100" s="17"/>
      <c r="CB8100" s="17"/>
    </row>
    <row r="8101" spans="4:80" x14ac:dyDescent="0.2">
      <c r="D8101" s="53"/>
      <c r="E8101" s="53"/>
      <c r="F8101" s="53"/>
      <c r="G8101" s="53"/>
      <c r="BX8101" s="17"/>
      <c r="BY8101" s="17"/>
      <c r="BZ8101" s="17"/>
      <c r="CA8101" s="17"/>
      <c r="CB8101" s="17"/>
    </row>
    <row r="8102" spans="4:80" x14ac:dyDescent="0.2">
      <c r="D8102" s="53"/>
      <c r="E8102" s="53"/>
      <c r="F8102" s="53"/>
      <c r="G8102" s="53"/>
      <c r="BX8102" s="17"/>
      <c r="BY8102" s="17"/>
      <c r="BZ8102" s="17"/>
      <c r="CA8102" s="17"/>
      <c r="CB8102" s="17"/>
    </row>
    <row r="8103" spans="4:80" x14ac:dyDescent="0.2">
      <c r="D8103" s="53"/>
      <c r="E8103" s="53"/>
      <c r="F8103" s="53"/>
      <c r="G8103" s="53"/>
      <c r="BX8103" s="17"/>
      <c r="BY8103" s="17"/>
      <c r="BZ8103" s="17"/>
      <c r="CA8103" s="17"/>
      <c r="CB8103" s="17"/>
    </row>
    <row r="8104" spans="4:80" x14ac:dyDescent="0.2">
      <c r="D8104" s="53"/>
      <c r="E8104" s="53"/>
      <c r="F8104" s="53"/>
      <c r="G8104" s="53"/>
      <c r="BX8104" s="17"/>
      <c r="BY8104" s="17"/>
      <c r="BZ8104" s="17"/>
      <c r="CA8104" s="17"/>
      <c r="CB8104" s="17"/>
    </row>
    <row r="8105" spans="4:80" x14ac:dyDescent="0.2">
      <c r="D8105" s="53"/>
      <c r="E8105" s="53"/>
      <c r="F8105" s="53"/>
      <c r="G8105" s="53"/>
      <c r="BX8105" s="17"/>
      <c r="BY8105" s="17"/>
      <c r="BZ8105" s="17"/>
      <c r="CA8105" s="17"/>
      <c r="CB8105" s="17"/>
    </row>
    <row r="8106" spans="4:80" x14ac:dyDescent="0.2">
      <c r="D8106" s="53"/>
      <c r="E8106" s="53"/>
      <c r="F8106" s="53"/>
      <c r="G8106" s="53"/>
      <c r="BX8106" s="17"/>
      <c r="BY8106" s="17"/>
      <c r="BZ8106" s="17"/>
      <c r="CA8106" s="17"/>
      <c r="CB8106" s="17"/>
    </row>
    <row r="8107" spans="4:80" x14ac:dyDescent="0.2">
      <c r="D8107" s="53"/>
      <c r="E8107" s="53"/>
      <c r="F8107" s="53"/>
      <c r="G8107" s="53"/>
      <c r="BX8107" s="17"/>
      <c r="BY8107" s="17"/>
      <c r="BZ8107" s="17"/>
      <c r="CA8107" s="17"/>
      <c r="CB8107" s="17"/>
    </row>
    <row r="8108" spans="4:80" x14ac:dyDescent="0.2">
      <c r="D8108" s="53"/>
      <c r="E8108" s="53"/>
      <c r="F8108" s="53"/>
      <c r="G8108" s="53"/>
      <c r="BX8108" s="17"/>
      <c r="BY8108" s="17"/>
      <c r="BZ8108" s="17"/>
      <c r="CA8108" s="17"/>
      <c r="CB8108" s="17"/>
    </row>
    <row r="8109" spans="4:80" x14ac:dyDescent="0.2">
      <c r="D8109" s="53"/>
      <c r="E8109" s="53"/>
      <c r="F8109" s="53"/>
      <c r="G8109" s="53"/>
      <c r="BX8109" s="17"/>
      <c r="BY8109" s="17"/>
      <c r="BZ8109" s="17"/>
      <c r="CA8109" s="17"/>
      <c r="CB8109" s="17"/>
    </row>
    <row r="8110" spans="4:80" x14ac:dyDescent="0.2">
      <c r="D8110" s="53"/>
      <c r="E8110" s="53"/>
      <c r="F8110" s="53"/>
      <c r="G8110" s="53"/>
      <c r="BX8110" s="17"/>
      <c r="BY8110" s="17"/>
      <c r="BZ8110" s="17"/>
      <c r="CA8110" s="17"/>
      <c r="CB8110" s="17"/>
    </row>
    <row r="8111" spans="4:80" x14ac:dyDescent="0.2">
      <c r="D8111" s="53"/>
      <c r="E8111" s="53"/>
      <c r="F8111" s="53"/>
      <c r="G8111" s="53"/>
      <c r="BX8111" s="17"/>
      <c r="BY8111" s="17"/>
      <c r="BZ8111" s="17"/>
      <c r="CA8111" s="17"/>
      <c r="CB8111" s="17"/>
    </row>
    <row r="8112" spans="4:80" x14ac:dyDescent="0.2">
      <c r="D8112" s="53"/>
      <c r="E8112" s="53"/>
      <c r="F8112" s="53"/>
      <c r="G8112" s="53"/>
      <c r="BX8112" s="17"/>
      <c r="BY8112" s="17"/>
      <c r="BZ8112" s="17"/>
      <c r="CA8112" s="17"/>
      <c r="CB8112" s="17"/>
    </row>
    <row r="8113" spans="4:80" x14ac:dyDescent="0.2">
      <c r="D8113" s="53"/>
      <c r="E8113" s="53"/>
      <c r="F8113" s="53"/>
      <c r="G8113" s="53"/>
      <c r="BX8113" s="17"/>
      <c r="BY8113" s="17"/>
      <c r="BZ8113" s="17"/>
      <c r="CA8113" s="17"/>
      <c r="CB8113" s="17"/>
    </row>
    <row r="8114" spans="4:80" x14ac:dyDescent="0.2">
      <c r="D8114" s="53"/>
      <c r="E8114" s="53"/>
      <c r="F8114" s="53"/>
      <c r="G8114" s="53"/>
      <c r="BX8114" s="17"/>
      <c r="BY8114" s="17"/>
      <c r="BZ8114" s="17"/>
      <c r="CA8114" s="17"/>
      <c r="CB8114" s="17"/>
    </row>
    <row r="8115" spans="4:80" x14ac:dyDescent="0.2">
      <c r="D8115" s="53"/>
      <c r="E8115" s="53"/>
      <c r="F8115" s="53"/>
      <c r="G8115" s="53"/>
      <c r="BX8115" s="17"/>
      <c r="BY8115" s="17"/>
      <c r="BZ8115" s="17"/>
      <c r="CA8115" s="17"/>
      <c r="CB8115" s="17"/>
    </row>
    <row r="8116" spans="4:80" x14ac:dyDescent="0.2">
      <c r="D8116" s="53"/>
      <c r="E8116" s="53"/>
      <c r="F8116" s="53"/>
      <c r="G8116" s="53"/>
      <c r="BX8116" s="17"/>
      <c r="BY8116" s="17"/>
      <c r="BZ8116" s="17"/>
      <c r="CA8116" s="17"/>
      <c r="CB8116" s="17"/>
    </row>
    <row r="8117" spans="4:80" x14ac:dyDescent="0.2">
      <c r="D8117" s="53"/>
      <c r="E8117" s="53"/>
      <c r="F8117" s="53"/>
      <c r="G8117" s="53"/>
      <c r="BX8117" s="17"/>
      <c r="BY8117" s="17"/>
      <c r="BZ8117" s="17"/>
      <c r="CA8117" s="17"/>
      <c r="CB8117" s="17"/>
    </row>
    <row r="8118" spans="4:80" x14ac:dyDescent="0.2">
      <c r="D8118" s="53"/>
      <c r="E8118" s="53"/>
      <c r="F8118" s="53"/>
      <c r="G8118" s="53"/>
      <c r="BX8118" s="17"/>
      <c r="BY8118" s="17"/>
      <c r="BZ8118" s="17"/>
      <c r="CA8118" s="17"/>
      <c r="CB8118" s="17"/>
    </row>
    <row r="8119" spans="4:80" x14ac:dyDescent="0.2">
      <c r="D8119" s="53"/>
      <c r="E8119" s="53"/>
      <c r="F8119" s="53"/>
      <c r="G8119" s="53"/>
      <c r="BX8119" s="17"/>
      <c r="BY8119" s="17"/>
      <c r="BZ8119" s="17"/>
      <c r="CA8119" s="17"/>
      <c r="CB8119" s="17"/>
    </row>
    <row r="8120" spans="4:80" x14ac:dyDescent="0.2">
      <c r="D8120" s="53"/>
      <c r="E8120" s="53"/>
      <c r="F8120" s="53"/>
      <c r="G8120" s="53"/>
      <c r="BX8120" s="17"/>
      <c r="BY8120" s="17"/>
      <c r="BZ8120" s="17"/>
      <c r="CA8120" s="17"/>
      <c r="CB8120" s="17"/>
    </row>
    <row r="8121" spans="4:80" x14ac:dyDescent="0.2">
      <c r="D8121" s="53"/>
      <c r="E8121" s="53"/>
      <c r="F8121" s="53"/>
      <c r="G8121" s="53"/>
      <c r="BX8121" s="17"/>
      <c r="BY8121" s="17"/>
      <c r="BZ8121" s="17"/>
      <c r="CA8121" s="17"/>
      <c r="CB8121" s="17"/>
    </row>
    <row r="8122" spans="4:80" x14ac:dyDescent="0.2">
      <c r="D8122" s="53"/>
      <c r="E8122" s="53"/>
      <c r="F8122" s="53"/>
      <c r="G8122" s="53"/>
      <c r="BX8122" s="17"/>
      <c r="BY8122" s="17"/>
      <c r="BZ8122" s="17"/>
      <c r="CA8122" s="17"/>
      <c r="CB8122" s="17"/>
    </row>
    <row r="8123" spans="4:80" x14ac:dyDescent="0.2">
      <c r="D8123" s="53"/>
      <c r="E8123" s="53"/>
      <c r="F8123" s="53"/>
      <c r="G8123" s="53"/>
      <c r="BX8123" s="17"/>
      <c r="BY8123" s="17"/>
      <c r="BZ8123" s="17"/>
      <c r="CA8123" s="17"/>
      <c r="CB8123" s="17"/>
    </row>
    <row r="8124" spans="4:80" x14ac:dyDescent="0.2">
      <c r="D8124" s="53"/>
      <c r="E8124" s="53"/>
      <c r="F8124" s="53"/>
      <c r="G8124" s="53"/>
      <c r="BX8124" s="17"/>
      <c r="BY8124" s="17"/>
      <c r="BZ8124" s="17"/>
      <c r="CA8124" s="17"/>
      <c r="CB8124" s="17"/>
    </row>
    <row r="8125" spans="4:80" x14ac:dyDescent="0.2">
      <c r="D8125" s="53"/>
      <c r="E8125" s="53"/>
      <c r="F8125" s="53"/>
      <c r="G8125" s="53"/>
      <c r="BX8125" s="17"/>
      <c r="BY8125" s="17"/>
      <c r="BZ8125" s="17"/>
      <c r="CA8125" s="17"/>
      <c r="CB8125" s="17"/>
    </row>
    <row r="8126" spans="4:80" x14ac:dyDescent="0.2">
      <c r="D8126" s="53"/>
      <c r="E8126" s="53"/>
      <c r="F8126" s="53"/>
      <c r="G8126" s="53"/>
      <c r="BX8126" s="17"/>
      <c r="BY8126" s="17"/>
      <c r="BZ8126" s="17"/>
      <c r="CA8126" s="17"/>
      <c r="CB8126" s="17"/>
    </row>
    <row r="8127" spans="4:80" x14ac:dyDescent="0.2">
      <c r="D8127" s="53"/>
      <c r="E8127" s="53"/>
      <c r="F8127" s="53"/>
      <c r="G8127" s="53"/>
      <c r="BX8127" s="17"/>
      <c r="BY8127" s="17"/>
      <c r="BZ8127" s="17"/>
      <c r="CA8127" s="17"/>
      <c r="CB8127" s="17"/>
    </row>
    <row r="8128" spans="4:80" x14ac:dyDescent="0.2">
      <c r="D8128" s="53"/>
      <c r="E8128" s="53"/>
      <c r="F8128" s="53"/>
      <c r="G8128" s="53"/>
      <c r="BX8128" s="17"/>
      <c r="BY8128" s="17"/>
      <c r="BZ8128" s="17"/>
      <c r="CA8128" s="17"/>
      <c r="CB8128" s="17"/>
    </row>
    <row r="8129" spans="4:80" x14ac:dyDescent="0.2">
      <c r="D8129" s="53"/>
      <c r="E8129" s="53"/>
      <c r="F8129" s="53"/>
      <c r="G8129" s="53"/>
      <c r="BX8129" s="17"/>
      <c r="BY8129" s="17"/>
      <c r="BZ8129" s="17"/>
      <c r="CA8129" s="17"/>
      <c r="CB8129" s="17"/>
    </row>
    <row r="8130" spans="4:80" x14ac:dyDescent="0.2">
      <c r="D8130" s="53"/>
      <c r="E8130" s="53"/>
      <c r="F8130" s="53"/>
      <c r="G8130" s="53"/>
      <c r="BX8130" s="17"/>
      <c r="BY8130" s="17"/>
      <c r="BZ8130" s="17"/>
      <c r="CA8130" s="17"/>
      <c r="CB8130" s="17"/>
    </row>
    <row r="8131" spans="4:80" x14ac:dyDescent="0.2">
      <c r="D8131" s="53"/>
      <c r="E8131" s="53"/>
      <c r="F8131" s="53"/>
      <c r="G8131" s="53"/>
      <c r="BX8131" s="17"/>
      <c r="BY8131" s="17"/>
      <c r="BZ8131" s="17"/>
      <c r="CA8131" s="17"/>
      <c r="CB8131" s="17"/>
    </row>
    <row r="8132" spans="4:80" x14ac:dyDescent="0.2">
      <c r="D8132" s="53"/>
      <c r="E8132" s="53"/>
      <c r="F8132" s="53"/>
      <c r="G8132" s="53"/>
      <c r="BX8132" s="17"/>
      <c r="BY8132" s="17"/>
      <c r="BZ8132" s="17"/>
      <c r="CA8132" s="17"/>
      <c r="CB8132" s="17"/>
    </row>
    <row r="8133" spans="4:80" x14ac:dyDescent="0.2">
      <c r="D8133" s="53"/>
      <c r="E8133" s="53"/>
      <c r="F8133" s="53"/>
      <c r="G8133" s="53"/>
      <c r="BX8133" s="17"/>
      <c r="BY8133" s="17"/>
      <c r="BZ8133" s="17"/>
      <c r="CA8133" s="17"/>
      <c r="CB8133" s="17"/>
    </row>
    <row r="8134" spans="4:80" x14ac:dyDescent="0.2">
      <c r="D8134" s="53"/>
      <c r="E8134" s="53"/>
      <c r="F8134" s="53"/>
      <c r="G8134" s="53"/>
      <c r="BX8134" s="17"/>
      <c r="BY8134" s="17"/>
      <c r="BZ8134" s="17"/>
      <c r="CA8134" s="17"/>
      <c r="CB8134" s="17"/>
    </row>
    <row r="8135" spans="4:80" x14ac:dyDescent="0.2">
      <c r="D8135" s="53"/>
      <c r="E8135" s="53"/>
      <c r="F8135" s="53"/>
      <c r="G8135" s="53"/>
      <c r="BX8135" s="17"/>
      <c r="BY8135" s="17"/>
      <c r="BZ8135" s="17"/>
      <c r="CA8135" s="17"/>
      <c r="CB8135" s="17"/>
    </row>
    <row r="8136" spans="4:80" x14ac:dyDescent="0.2">
      <c r="D8136" s="53"/>
      <c r="E8136" s="53"/>
      <c r="F8136" s="53"/>
      <c r="G8136" s="53"/>
      <c r="BX8136" s="17"/>
      <c r="BY8136" s="17"/>
      <c r="BZ8136" s="17"/>
      <c r="CA8136" s="17"/>
      <c r="CB8136" s="17"/>
    </row>
    <row r="8137" spans="4:80" x14ac:dyDescent="0.2">
      <c r="D8137" s="53"/>
      <c r="E8137" s="53"/>
      <c r="F8137" s="53"/>
      <c r="G8137" s="53"/>
      <c r="BX8137" s="17"/>
      <c r="BY8137" s="17"/>
      <c r="BZ8137" s="17"/>
      <c r="CA8137" s="17"/>
      <c r="CB8137" s="17"/>
    </row>
    <row r="8138" spans="4:80" x14ac:dyDescent="0.2">
      <c r="D8138" s="53"/>
      <c r="E8138" s="53"/>
      <c r="F8138" s="53"/>
      <c r="G8138" s="53"/>
      <c r="BX8138" s="17"/>
      <c r="BY8138" s="17"/>
      <c r="BZ8138" s="17"/>
      <c r="CA8138" s="17"/>
      <c r="CB8138" s="17"/>
    </row>
    <row r="8139" spans="4:80" x14ac:dyDescent="0.2">
      <c r="D8139" s="53"/>
      <c r="E8139" s="53"/>
      <c r="F8139" s="53"/>
      <c r="G8139" s="53"/>
      <c r="BX8139" s="17"/>
      <c r="BY8139" s="17"/>
      <c r="BZ8139" s="17"/>
      <c r="CA8139" s="17"/>
      <c r="CB8139" s="17"/>
    </row>
    <row r="8140" spans="4:80" x14ac:dyDescent="0.2">
      <c r="D8140" s="53"/>
      <c r="E8140" s="53"/>
      <c r="F8140" s="53"/>
      <c r="G8140" s="53"/>
      <c r="BX8140" s="17"/>
      <c r="BY8140" s="17"/>
      <c r="BZ8140" s="17"/>
      <c r="CA8140" s="17"/>
      <c r="CB8140" s="17"/>
    </row>
    <row r="8141" spans="4:80" x14ac:dyDescent="0.2">
      <c r="D8141" s="53"/>
      <c r="E8141" s="53"/>
      <c r="F8141" s="53"/>
      <c r="G8141" s="53"/>
      <c r="BX8141" s="17"/>
      <c r="BY8141" s="17"/>
      <c r="BZ8141" s="17"/>
      <c r="CA8141" s="17"/>
      <c r="CB8141" s="17"/>
    </row>
    <row r="8142" spans="4:80" x14ac:dyDescent="0.2">
      <c r="D8142" s="53"/>
      <c r="E8142" s="53"/>
      <c r="F8142" s="53"/>
      <c r="G8142" s="53"/>
      <c r="BX8142" s="17"/>
      <c r="BY8142" s="17"/>
      <c r="BZ8142" s="17"/>
      <c r="CA8142" s="17"/>
      <c r="CB8142" s="17"/>
    </row>
    <row r="8143" spans="4:80" x14ac:dyDescent="0.2">
      <c r="D8143" s="53"/>
      <c r="E8143" s="53"/>
      <c r="F8143" s="53"/>
      <c r="G8143" s="53"/>
      <c r="BX8143" s="17"/>
      <c r="BY8143" s="17"/>
      <c r="BZ8143" s="17"/>
      <c r="CA8143" s="17"/>
      <c r="CB8143" s="17"/>
    </row>
    <row r="8144" spans="4:80" x14ac:dyDescent="0.2">
      <c r="D8144" s="53"/>
      <c r="E8144" s="53"/>
      <c r="F8144" s="53"/>
      <c r="G8144" s="53"/>
      <c r="BX8144" s="17"/>
      <c r="BY8144" s="17"/>
      <c r="BZ8144" s="17"/>
      <c r="CA8144" s="17"/>
      <c r="CB8144" s="17"/>
    </row>
    <row r="8145" spans="4:80" x14ac:dyDescent="0.2">
      <c r="D8145" s="53"/>
      <c r="E8145" s="53"/>
      <c r="F8145" s="53"/>
      <c r="G8145" s="53"/>
      <c r="BX8145" s="17"/>
      <c r="BY8145" s="17"/>
      <c r="BZ8145" s="17"/>
      <c r="CA8145" s="17"/>
      <c r="CB8145" s="17"/>
    </row>
    <row r="8146" spans="4:80" x14ac:dyDescent="0.2">
      <c r="D8146" s="53"/>
      <c r="E8146" s="53"/>
      <c r="F8146" s="53"/>
      <c r="G8146" s="53"/>
      <c r="BX8146" s="17"/>
      <c r="BY8146" s="17"/>
      <c r="BZ8146" s="17"/>
      <c r="CA8146" s="17"/>
      <c r="CB8146" s="17"/>
    </row>
    <row r="8147" spans="4:80" x14ac:dyDescent="0.2">
      <c r="D8147" s="53"/>
      <c r="E8147" s="53"/>
      <c r="F8147" s="53"/>
      <c r="G8147" s="53"/>
      <c r="BX8147" s="17"/>
      <c r="BY8147" s="17"/>
      <c r="BZ8147" s="17"/>
      <c r="CA8147" s="17"/>
      <c r="CB8147" s="17"/>
    </row>
    <row r="8148" spans="4:80" x14ac:dyDescent="0.2">
      <c r="D8148" s="53"/>
      <c r="E8148" s="53"/>
      <c r="F8148" s="53"/>
      <c r="G8148" s="53"/>
      <c r="BX8148" s="17"/>
      <c r="BY8148" s="17"/>
      <c r="BZ8148" s="17"/>
      <c r="CA8148" s="17"/>
      <c r="CB8148" s="17"/>
    </row>
    <row r="8149" spans="4:80" x14ac:dyDescent="0.2">
      <c r="D8149" s="53"/>
      <c r="E8149" s="53"/>
      <c r="F8149" s="53"/>
      <c r="G8149" s="53"/>
      <c r="BX8149" s="17"/>
      <c r="BY8149" s="17"/>
      <c r="BZ8149" s="17"/>
      <c r="CA8149" s="17"/>
      <c r="CB8149" s="17"/>
    </row>
    <row r="8150" spans="4:80" x14ac:dyDescent="0.2">
      <c r="D8150" s="53"/>
      <c r="E8150" s="53"/>
      <c r="F8150" s="53"/>
      <c r="G8150" s="53"/>
      <c r="BX8150" s="17"/>
      <c r="BY8150" s="17"/>
      <c r="BZ8150" s="17"/>
      <c r="CA8150" s="17"/>
      <c r="CB8150" s="17"/>
    </row>
    <row r="8151" spans="4:80" x14ac:dyDescent="0.2">
      <c r="D8151" s="53"/>
      <c r="E8151" s="53"/>
      <c r="F8151" s="53"/>
      <c r="G8151" s="53"/>
      <c r="BX8151" s="17"/>
      <c r="BY8151" s="17"/>
      <c r="BZ8151" s="17"/>
      <c r="CA8151" s="17"/>
      <c r="CB8151" s="17"/>
    </row>
    <row r="8152" spans="4:80" x14ac:dyDescent="0.2">
      <c r="D8152" s="53"/>
      <c r="E8152" s="53"/>
      <c r="F8152" s="53"/>
      <c r="G8152" s="53"/>
      <c r="BX8152" s="17"/>
      <c r="BY8152" s="17"/>
      <c r="BZ8152" s="17"/>
      <c r="CA8152" s="17"/>
      <c r="CB8152" s="17"/>
    </row>
    <row r="8153" spans="4:80" x14ac:dyDescent="0.2">
      <c r="D8153" s="53"/>
      <c r="E8153" s="53"/>
      <c r="F8153" s="53"/>
      <c r="G8153" s="53"/>
      <c r="BX8153" s="17"/>
      <c r="BY8153" s="17"/>
      <c r="BZ8153" s="17"/>
      <c r="CA8153" s="17"/>
      <c r="CB8153" s="17"/>
    </row>
    <row r="8154" spans="4:80" x14ac:dyDescent="0.2">
      <c r="D8154" s="53"/>
      <c r="E8154" s="53"/>
      <c r="F8154" s="53"/>
      <c r="G8154" s="53"/>
      <c r="BX8154" s="17"/>
      <c r="BY8154" s="17"/>
      <c r="BZ8154" s="17"/>
      <c r="CA8154" s="17"/>
      <c r="CB8154" s="17"/>
    </row>
    <row r="8155" spans="4:80" x14ac:dyDescent="0.2">
      <c r="D8155" s="53"/>
      <c r="E8155" s="53"/>
      <c r="F8155" s="53"/>
      <c r="G8155" s="53"/>
      <c r="BX8155" s="17"/>
      <c r="BY8155" s="17"/>
      <c r="BZ8155" s="17"/>
      <c r="CA8155" s="17"/>
      <c r="CB8155" s="17"/>
    </row>
    <row r="8156" spans="4:80" x14ac:dyDescent="0.2">
      <c r="D8156" s="53"/>
      <c r="E8156" s="53"/>
      <c r="F8156" s="53"/>
      <c r="G8156" s="53"/>
      <c r="BX8156" s="17"/>
      <c r="BY8156" s="17"/>
      <c r="BZ8156" s="17"/>
      <c r="CA8156" s="17"/>
      <c r="CB8156" s="17"/>
    </row>
    <row r="8157" spans="4:80" x14ac:dyDescent="0.2">
      <c r="D8157" s="53"/>
      <c r="E8157" s="53"/>
      <c r="F8157" s="53"/>
      <c r="G8157" s="53"/>
      <c r="BX8157" s="17"/>
      <c r="BY8157" s="17"/>
      <c r="BZ8157" s="17"/>
      <c r="CA8157" s="17"/>
      <c r="CB8157" s="17"/>
    </row>
    <row r="8158" spans="4:80" x14ac:dyDescent="0.2">
      <c r="D8158" s="53"/>
      <c r="E8158" s="53"/>
      <c r="F8158" s="53"/>
      <c r="G8158" s="53"/>
      <c r="BX8158" s="17"/>
      <c r="BY8158" s="17"/>
      <c r="BZ8158" s="17"/>
      <c r="CA8158" s="17"/>
      <c r="CB8158" s="17"/>
    </row>
    <row r="8159" spans="4:80" x14ac:dyDescent="0.2">
      <c r="D8159" s="53"/>
      <c r="E8159" s="53"/>
      <c r="F8159" s="53"/>
      <c r="G8159" s="53"/>
      <c r="BX8159" s="17"/>
      <c r="BY8159" s="17"/>
      <c r="BZ8159" s="17"/>
      <c r="CA8159" s="17"/>
      <c r="CB8159" s="17"/>
    </row>
    <row r="8160" spans="4:80" x14ac:dyDescent="0.2">
      <c r="D8160" s="53"/>
      <c r="E8160" s="53"/>
      <c r="F8160" s="53"/>
      <c r="G8160" s="53"/>
      <c r="BX8160" s="17"/>
      <c r="BY8160" s="17"/>
      <c r="BZ8160" s="17"/>
      <c r="CA8160" s="17"/>
      <c r="CB8160" s="17"/>
    </row>
    <row r="8161" spans="4:80" x14ac:dyDescent="0.2">
      <c r="D8161" s="53"/>
      <c r="E8161" s="53"/>
      <c r="F8161" s="53"/>
      <c r="G8161" s="53"/>
      <c r="BX8161" s="17"/>
      <c r="BY8161" s="17"/>
      <c r="BZ8161" s="17"/>
      <c r="CA8161" s="17"/>
      <c r="CB8161" s="17"/>
    </row>
    <row r="8162" spans="4:80" x14ac:dyDescent="0.2">
      <c r="D8162" s="53"/>
      <c r="E8162" s="53"/>
      <c r="F8162" s="53"/>
      <c r="G8162" s="53"/>
      <c r="BX8162" s="17"/>
      <c r="BY8162" s="17"/>
      <c r="BZ8162" s="17"/>
      <c r="CA8162" s="17"/>
      <c r="CB8162" s="17"/>
    </row>
    <row r="8163" spans="4:80" x14ac:dyDescent="0.2">
      <c r="D8163" s="53"/>
      <c r="E8163" s="53"/>
      <c r="F8163" s="53"/>
      <c r="G8163" s="53"/>
      <c r="BX8163" s="17"/>
      <c r="BY8163" s="17"/>
      <c r="BZ8163" s="17"/>
      <c r="CA8163" s="17"/>
      <c r="CB8163" s="17"/>
    </row>
    <row r="8164" spans="4:80" x14ac:dyDescent="0.2">
      <c r="D8164" s="53"/>
      <c r="E8164" s="53"/>
      <c r="F8164" s="53"/>
      <c r="G8164" s="53"/>
      <c r="BX8164" s="17"/>
      <c r="BY8164" s="17"/>
      <c r="BZ8164" s="17"/>
      <c r="CA8164" s="17"/>
      <c r="CB8164" s="17"/>
    </row>
    <row r="8165" spans="4:80" x14ac:dyDescent="0.2">
      <c r="D8165" s="53"/>
      <c r="E8165" s="53"/>
      <c r="F8165" s="53"/>
      <c r="G8165" s="53"/>
      <c r="BX8165" s="17"/>
      <c r="BY8165" s="17"/>
      <c r="BZ8165" s="17"/>
      <c r="CA8165" s="17"/>
      <c r="CB8165" s="17"/>
    </row>
    <row r="8166" spans="4:80" x14ac:dyDescent="0.2">
      <c r="D8166" s="53"/>
      <c r="E8166" s="53"/>
      <c r="F8166" s="53"/>
      <c r="G8166" s="53"/>
      <c r="BX8166" s="17"/>
      <c r="BY8166" s="17"/>
      <c r="BZ8166" s="17"/>
      <c r="CA8166" s="17"/>
      <c r="CB8166" s="17"/>
    </row>
    <row r="8167" spans="4:80" x14ac:dyDescent="0.2">
      <c r="D8167" s="53"/>
      <c r="E8167" s="53"/>
      <c r="F8167" s="53"/>
      <c r="G8167" s="53"/>
      <c r="BX8167" s="17"/>
      <c r="BY8167" s="17"/>
      <c r="BZ8167" s="17"/>
      <c r="CA8167" s="17"/>
      <c r="CB8167" s="17"/>
    </row>
    <row r="8168" spans="4:80" x14ac:dyDescent="0.2">
      <c r="D8168" s="53"/>
      <c r="E8168" s="53"/>
      <c r="F8168" s="53"/>
      <c r="G8168" s="53"/>
      <c r="BX8168" s="17"/>
      <c r="BY8168" s="17"/>
      <c r="BZ8168" s="17"/>
      <c r="CA8168" s="17"/>
      <c r="CB8168" s="17"/>
    </row>
    <row r="8169" spans="4:80" x14ac:dyDescent="0.2">
      <c r="D8169" s="53"/>
      <c r="E8169" s="53"/>
      <c r="F8169" s="53"/>
      <c r="G8169" s="53"/>
      <c r="BX8169" s="17"/>
      <c r="BY8169" s="17"/>
      <c r="BZ8169" s="17"/>
      <c r="CA8169" s="17"/>
      <c r="CB8169" s="17"/>
    </row>
    <row r="8170" spans="4:80" x14ac:dyDescent="0.2">
      <c r="D8170" s="53"/>
      <c r="E8170" s="53"/>
      <c r="F8170" s="53"/>
      <c r="G8170" s="53"/>
      <c r="BX8170" s="17"/>
      <c r="BY8170" s="17"/>
      <c r="BZ8170" s="17"/>
      <c r="CA8170" s="17"/>
      <c r="CB8170" s="17"/>
    </row>
    <row r="8171" spans="4:80" x14ac:dyDescent="0.2">
      <c r="D8171" s="53"/>
      <c r="E8171" s="53"/>
      <c r="F8171" s="53"/>
      <c r="G8171" s="53"/>
      <c r="BX8171" s="17"/>
      <c r="BY8171" s="17"/>
      <c r="BZ8171" s="17"/>
      <c r="CA8171" s="17"/>
      <c r="CB8171" s="17"/>
    </row>
    <row r="8172" spans="4:80" x14ac:dyDescent="0.2">
      <c r="D8172" s="53"/>
      <c r="E8172" s="53"/>
      <c r="F8172" s="53"/>
      <c r="G8172" s="53"/>
      <c r="BX8172" s="17"/>
      <c r="BY8172" s="17"/>
      <c r="BZ8172" s="17"/>
      <c r="CA8172" s="17"/>
      <c r="CB8172" s="17"/>
    </row>
    <row r="8173" spans="4:80" x14ac:dyDescent="0.2">
      <c r="D8173" s="53"/>
      <c r="E8173" s="53"/>
      <c r="F8173" s="53"/>
      <c r="G8173" s="53"/>
      <c r="BX8173" s="17"/>
      <c r="BY8173" s="17"/>
      <c r="BZ8173" s="17"/>
      <c r="CA8173" s="17"/>
      <c r="CB8173" s="17"/>
    </row>
    <row r="8174" spans="4:80" x14ac:dyDescent="0.2">
      <c r="D8174" s="53"/>
      <c r="E8174" s="53"/>
      <c r="F8174" s="53"/>
      <c r="G8174" s="53"/>
      <c r="BX8174" s="17"/>
      <c r="BY8174" s="17"/>
      <c r="BZ8174" s="17"/>
      <c r="CA8174" s="17"/>
      <c r="CB8174" s="17"/>
    </row>
    <row r="8175" spans="4:80" x14ac:dyDescent="0.2">
      <c r="D8175" s="53"/>
      <c r="E8175" s="53"/>
      <c r="F8175" s="53"/>
      <c r="G8175" s="53"/>
      <c r="BX8175" s="17"/>
      <c r="BY8175" s="17"/>
      <c r="BZ8175" s="17"/>
      <c r="CA8175" s="17"/>
      <c r="CB8175" s="17"/>
    </row>
    <row r="8176" spans="4:80" x14ac:dyDescent="0.2">
      <c r="D8176" s="53"/>
      <c r="E8176" s="53"/>
      <c r="F8176" s="53"/>
      <c r="G8176" s="53"/>
      <c r="BX8176" s="17"/>
      <c r="BY8176" s="17"/>
      <c r="BZ8176" s="17"/>
      <c r="CA8176" s="17"/>
      <c r="CB8176" s="17"/>
    </row>
    <row r="8177" spans="4:80" x14ac:dyDescent="0.2">
      <c r="D8177" s="53"/>
      <c r="E8177" s="53"/>
      <c r="F8177" s="53"/>
      <c r="G8177" s="53"/>
      <c r="BX8177" s="17"/>
      <c r="BY8177" s="17"/>
      <c r="BZ8177" s="17"/>
      <c r="CA8177" s="17"/>
      <c r="CB8177" s="17"/>
    </row>
    <row r="8178" spans="4:80" x14ac:dyDescent="0.2">
      <c r="D8178" s="53"/>
      <c r="E8178" s="53"/>
      <c r="F8178" s="53"/>
      <c r="G8178" s="53"/>
      <c r="BX8178" s="17"/>
      <c r="BY8178" s="17"/>
      <c r="BZ8178" s="17"/>
      <c r="CA8178" s="17"/>
      <c r="CB8178" s="17"/>
    </row>
    <row r="8179" spans="4:80" x14ac:dyDescent="0.2">
      <c r="D8179" s="53"/>
      <c r="E8179" s="53"/>
      <c r="F8179" s="53"/>
      <c r="G8179" s="53"/>
      <c r="BX8179" s="17"/>
      <c r="BY8179" s="17"/>
      <c r="BZ8179" s="17"/>
      <c r="CA8179" s="17"/>
      <c r="CB8179" s="17"/>
    </row>
    <row r="8180" spans="4:80" x14ac:dyDescent="0.2">
      <c r="D8180" s="53"/>
      <c r="E8180" s="53"/>
      <c r="F8180" s="53"/>
      <c r="G8180" s="53"/>
      <c r="BX8180" s="17"/>
      <c r="BY8180" s="17"/>
      <c r="BZ8180" s="17"/>
      <c r="CA8180" s="17"/>
      <c r="CB8180" s="17"/>
    </row>
    <row r="8181" spans="4:80" x14ac:dyDescent="0.2">
      <c r="D8181" s="53"/>
      <c r="E8181" s="53"/>
      <c r="F8181" s="53"/>
      <c r="G8181" s="53"/>
      <c r="BX8181" s="17"/>
      <c r="BY8181" s="17"/>
      <c r="BZ8181" s="17"/>
      <c r="CA8181" s="17"/>
      <c r="CB8181" s="17"/>
    </row>
    <row r="8182" spans="4:80" x14ac:dyDescent="0.2">
      <c r="D8182" s="53"/>
      <c r="E8182" s="53"/>
      <c r="F8182" s="53"/>
      <c r="G8182" s="53"/>
      <c r="BX8182" s="17"/>
      <c r="BY8182" s="17"/>
      <c r="BZ8182" s="17"/>
      <c r="CA8182" s="17"/>
      <c r="CB8182" s="17"/>
    </row>
    <row r="8183" spans="4:80" x14ac:dyDescent="0.2">
      <c r="D8183" s="53"/>
      <c r="E8183" s="53"/>
      <c r="F8183" s="53"/>
      <c r="G8183" s="53"/>
      <c r="BX8183" s="17"/>
      <c r="BY8183" s="17"/>
      <c r="BZ8183" s="17"/>
      <c r="CA8183" s="17"/>
      <c r="CB8183" s="17"/>
    </row>
    <row r="8184" spans="4:80" x14ac:dyDescent="0.2">
      <c r="D8184" s="53"/>
      <c r="E8184" s="53"/>
      <c r="F8184" s="53"/>
      <c r="G8184" s="53"/>
      <c r="BX8184" s="17"/>
      <c r="BY8184" s="17"/>
      <c r="BZ8184" s="17"/>
      <c r="CA8184" s="17"/>
      <c r="CB8184" s="17"/>
    </row>
    <row r="8185" spans="4:80" x14ac:dyDescent="0.2">
      <c r="D8185" s="53"/>
      <c r="E8185" s="53"/>
      <c r="F8185" s="53"/>
      <c r="G8185" s="53"/>
      <c r="BX8185" s="17"/>
      <c r="BY8185" s="17"/>
      <c r="BZ8185" s="17"/>
      <c r="CA8185" s="17"/>
      <c r="CB8185" s="17"/>
    </row>
    <row r="8186" spans="4:80" x14ac:dyDescent="0.2">
      <c r="D8186" s="53"/>
      <c r="E8186" s="53"/>
      <c r="F8186" s="53"/>
      <c r="G8186" s="53"/>
      <c r="BX8186" s="17"/>
      <c r="BY8186" s="17"/>
      <c r="BZ8186" s="17"/>
      <c r="CA8186" s="17"/>
      <c r="CB8186" s="17"/>
    </row>
    <row r="8187" spans="4:80" x14ac:dyDescent="0.2">
      <c r="D8187" s="53"/>
      <c r="E8187" s="53"/>
      <c r="F8187" s="53"/>
      <c r="G8187" s="53"/>
      <c r="BX8187" s="17"/>
      <c r="BY8187" s="17"/>
      <c r="BZ8187" s="17"/>
      <c r="CA8187" s="17"/>
      <c r="CB8187" s="17"/>
    </row>
    <row r="8188" spans="4:80" x14ac:dyDescent="0.2">
      <c r="D8188" s="53"/>
      <c r="E8188" s="53"/>
      <c r="F8188" s="53"/>
      <c r="G8188" s="53"/>
      <c r="BX8188" s="17"/>
      <c r="BY8188" s="17"/>
      <c r="BZ8188" s="17"/>
      <c r="CA8188" s="17"/>
      <c r="CB8188" s="17"/>
    </row>
    <row r="8189" spans="4:80" x14ac:dyDescent="0.2">
      <c r="D8189" s="53"/>
      <c r="E8189" s="53"/>
      <c r="F8189" s="53"/>
      <c r="G8189" s="53"/>
      <c r="BX8189" s="17"/>
      <c r="BY8189" s="17"/>
      <c r="BZ8189" s="17"/>
      <c r="CA8189" s="17"/>
      <c r="CB8189" s="17"/>
    </row>
    <row r="8190" spans="4:80" x14ac:dyDescent="0.2">
      <c r="D8190" s="53"/>
      <c r="E8190" s="53"/>
      <c r="F8190" s="53"/>
      <c r="G8190" s="53"/>
      <c r="BX8190" s="17"/>
      <c r="BY8190" s="17"/>
      <c r="BZ8190" s="17"/>
      <c r="CA8190" s="17"/>
      <c r="CB8190" s="17"/>
    </row>
    <row r="8191" spans="4:80" x14ac:dyDescent="0.2">
      <c r="D8191" s="53"/>
      <c r="E8191" s="53"/>
      <c r="F8191" s="53"/>
      <c r="G8191" s="53"/>
      <c r="BX8191" s="17"/>
      <c r="BY8191" s="17"/>
      <c r="BZ8191" s="17"/>
      <c r="CA8191" s="17"/>
      <c r="CB8191" s="17"/>
    </row>
    <row r="8192" spans="4:80" x14ac:dyDescent="0.2">
      <c r="D8192" s="53"/>
      <c r="E8192" s="53"/>
      <c r="F8192" s="53"/>
      <c r="G8192" s="53"/>
      <c r="BX8192" s="17"/>
      <c r="BY8192" s="17"/>
      <c r="BZ8192" s="17"/>
      <c r="CA8192" s="17"/>
      <c r="CB8192" s="17"/>
    </row>
    <row r="8193" spans="4:80" x14ac:dyDescent="0.2">
      <c r="D8193" s="53"/>
      <c r="E8193" s="53"/>
      <c r="F8193" s="53"/>
      <c r="G8193" s="53"/>
      <c r="BX8193" s="17"/>
      <c r="BY8193" s="17"/>
      <c r="BZ8193" s="17"/>
      <c r="CA8193" s="17"/>
      <c r="CB8193" s="17"/>
    </row>
    <row r="8194" spans="4:80" x14ac:dyDescent="0.2">
      <c r="D8194" s="53"/>
      <c r="E8194" s="53"/>
      <c r="F8194" s="53"/>
      <c r="G8194" s="53"/>
      <c r="BX8194" s="17"/>
      <c r="BY8194" s="17"/>
      <c r="BZ8194" s="17"/>
      <c r="CA8194" s="17"/>
      <c r="CB8194" s="17"/>
    </row>
    <row r="8195" spans="4:80" x14ac:dyDescent="0.2">
      <c r="D8195" s="53"/>
      <c r="E8195" s="53"/>
      <c r="F8195" s="53"/>
      <c r="G8195" s="53"/>
      <c r="BX8195" s="17"/>
      <c r="BY8195" s="17"/>
      <c r="BZ8195" s="17"/>
      <c r="CA8195" s="17"/>
      <c r="CB8195" s="17"/>
    </row>
    <row r="8196" spans="4:80" x14ac:dyDescent="0.2">
      <c r="D8196" s="53"/>
      <c r="E8196" s="53"/>
      <c r="F8196" s="53"/>
      <c r="G8196" s="53"/>
      <c r="BX8196" s="17"/>
      <c r="BY8196" s="17"/>
      <c r="BZ8196" s="17"/>
      <c r="CA8196" s="17"/>
      <c r="CB8196" s="17"/>
    </row>
    <row r="8197" spans="4:80" x14ac:dyDescent="0.2">
      <c r="D8197" s="53"/>
      <c r="E8197" s="53"/>
      <c r="F8197" s="53"/>
      <c r="G8197" s="53"/>
      <c r="BX8197" s="17"/>
      <c r="BY8197" s="17"/>
      <c r="BZ8197" s="17"/>
      <c r="CA8197" s="17"/>
      <c r="CB8197" s="17"/>
    </row>
    <row r="8198" spans="4:80" x14ac:dyDescent="0.2">
      <c r="D8198" s="53"/>
      <c r="E8198" s="53"/>
      <c r="F8198" s="53"/>
      <c r="G8198" s="53"/>
      <c r="BX8198" s="17"/>
      <c r="BY8198" s="17"/>
      <c r="BZ8198" s="17"/>
      <c r="CA8198" s="17"/>
      <c r="CB8198" s="17"/>
    </row>
    <row r="8199" spans="4:80" x14ac:dyDescent="0.2">
      <c r="D8199" s="53"/>
      <c r="E8199" s="53"/>
      <c r="F8199" s="53"/>
      <c r="G8199" s="53"/>
      <c r="BX8199" s="17"/>
      <c r="BY8199" s="17"/>
      <c r="BZ8199" s="17"/>
      <c r="CA8199" s="17"/>
      <c r="CB8199" s="17"/>
    </row>
    <row r="8200" spans="4:80" x14ac:dyDescent="0.2">
      <c r="D8200" s="53"/>
      <c r="E8200" s="53"/>
      <c r="F8200" s="53"/>
      <c r="G8200" s="53"/>
      <c r="BX8200" s="17"/>
      <c r="BY8200" s="17"/>
      <c r="BZ8200" s="17"/>
      <c r="CA8200" s="17"/>
      <c r="CB8200" s="17"/>
    </row>
    <row r="8201" spans="4:80" x14ac:dyDescent="0.2">
      <c r="D8201" s="53"/>
      <c r="E8201" s="53"/>
      <c r="F8201" s="53"/>
      <c r="G8201" s="53"/>
      <c r="BX8201" s="17"/>
      <c r="BY8201" s="17"/>
      <c r="BZ8201" s="17"/>
      <c r="CA8201" s="17"/>
      <c r="CB8201" s="17"/>
    </row>
    <row r="8202" spans="4:80" x14ac:dyDescent="0.2">
      <c r="D8202" s="53"/>
      <c r="E8202" s="53"/>
      <c r="F8202" s="53"/>
      <c r="G8202" s="53"/>
      <c r="BX8202" s="17"/>
      <c r="BY8202" s="17"/>
      <c r="BZ8202" s="17"/>
      <c r="CA8202" s="17"/>
      <c r="CB8202" s="17"/>
    </row>
    <row r="8203" spans="4:80" x14ac:dyDescent="0.2">
      <c r="D8203" s="53"/>
      <c r="E8203" s="53"/>
      <c r="F8203" s="53"/>
      <c r="G8203" s="53"/>
      <c r="BX8203" s="17"/>
      <c r="BY8203" s="17"/>
      <c r="BZ8203" s="17"/>
      <c r="CA8203" s="17"/>
      <c r="CB8203" s="17"/>
    </row>
    <row r="8204" spans="4:80" x14ac:dyDescent="0.2">
      <c r="D8204" s="53"/>
      <c r="E8204" s="53"/>
      <c r="F8204" s="53"/>
      <c r="G8204" s="53"/>
      <c r="BX8204" s="17"/>
      <c r="BY8204" s="17"/>
      <c r="BZ8204" s="17"/>
      <c r="CA8204" s="17"/>
      <c r="CB8204" s="17"/>
    </row>
    <row r="8205" spans="4:80" x14ac:dyDescent="0.2">
      <c r="D8205" s="53"/>
      <c r="E8205" s="53"/>
      <c r="F8205" s="53"/>
      <c r="G8205" s="53"/>
      <c r="BX8205" s="17"/>
      <c r="BY8205" s="17"/>
      <c r="BZ8205" s="17"/>
      <c r="CA8205" s="17"/>
      <c r="CB8205" s="17"/>
    </row>
    <row r="8206" spans="4:80" x14ac:dyDescent="0.2">
      <c r="D8206" s="53"/>
      <c r="E8206" s="53"/>
      <c r="F8206" s="53"/>
      <c r="G8206" s="53"/>
      <c r="BX8206" s="17"/>
      <c r="BY8206" s="17"/>
      <c r="BZ8206" s="17"/>
      <c r="CA8206" s="17"/>
      <c r="CB8206" s="17"/>
    </row>
    <row r="8207" spans="4:80" x14ac:dyDescent="0.2">
      <c r="D8207" s="53"/>
      <c r="E8207" s="53"/>
      <c r="F8207" s="53"/>
      <c r="G8207" s="53"/>
      <c r="BX8207" s="17"/>
      <c r="BY8207" s="17"/>
      <c r="BZ8207" s="17"/>
      <c r="CA8207" s="17"/>
      <c r="CB8207" s="17"/>
    </row>
    <row r="8208" spans="4:80" x14ac:dyDescent="0.2">
      <c r="D8208" s="53"/>
      <c r="E8208" s="53"/>
      <c r="F8208" s="53"/>
      <c r="G8208" s="53"/>
      <c r="BX8208" s="17"/>
      <c r="BY8208" s="17"/>
      <c r="BZ8208" s="17"/>
      <c r="CA8208" s="17"/>
      <c r="CB8208" s="17"/>
    </row>
    <row r="8209" spans="4:80" x14ac:dyDescent="0.2">
      <c r="D8209" s="53"/>
      <c r="E8209" s="53"/>
      <c r="F8209" s="53"/>
      <c r="G8209" s="53"/>
      <c r="BX8209" s="17"/>
      <c r="BY8209" s="17"/>
      <c r="BZ8209" s="17"/>
      <c r="CA8209" s="17"/>
      <c r="CB8209" s="17"/>
    </row>
    <row r="8210" spans="4:80" x14ac:dyDescent="0.2">
      <c r="D8210" s="53"/>
      <c r="E8210" s="53"/>
      <c r="F8210" s="53"/>
      <c r="G8210" s="53"/>
      <c r="BX8210" s="17"/>
      <c r="BY8210" s="17"/>
      <c r="BZ8210" s="17"/>
      <c r="CA8210" s="17"/>
      <c r="CB8210" s="17"/>
    </row>
    <row r="8211" spans="4:80" x14ac:dyDescent="0.2">
      <c r="D8211" s="53"/>
      <c r="E8211" s="53"/>
      <c r="F8211" s="53"/>
      <c r="G8211" s="53"/>
      <c r="BX8211" s="17"/>
      <c r="BY8211" s="17"/>
      <c r="BZ8211" s="17"/>
      <c r="CA8211" s="17"/>
      <c r="CB8211" s="17"/>
    </row>
    <row r="8212" spans="4:80" x14ac:dyDescent="0.2">
      <c r="D8212" s="53"/>
      <c r="E8212" s="53"/>
      <c r="F8212" s="53"/>
      <c r="G8212" s="53"/>
      <c r="BX8212" s="17"/>
      <c r="BY8212" s="17"/>
      <c r="BZ8212" s="17"/>
      <c r="CA8212" s="17"/>
      <c r="CB8212" s="17"/>
    </row>
    <row r="8213" spans="4:80" x14ac:dyDescent="0.2">
      <c r="D8213" s="53"/>
      <c r="E8213" s="53"/>
      <c r="F8213" s="53"/>
      <c r="G8213" s="53"/>
      <c r="BX8213" s="17"/>
      <c r="BY8213" s="17"/>
      <c r="BZ8213" s="17"/>
      <c r="CA8213" s="17"/>
      <c r="CB8213" s="17"/>
    </row>
    <row r="8214" spans="4:80" x14ac:dyDescent="0.2">
      <c r="D8214" s="53"/>
      <c r="E8214" s="53"/>
      <c r="F8214" s="53"/>
      <c r="G8214" s="53"/>
      <c r="BX8214" s="17"/>
      <c r="BY8214" s="17"/>
      <c r="BZ8214" s="17"/>
      <c r="CA8214" s="17"/>
      <c r="CB8214" s="17"/>
    </row>
    <row r="8215" spans="4:80" x14ac:dyDescent="0.2">
      <c r="D8215" s="53"/>
      <c r="E8215" s="53"/>
      <c r="F8215" s="53"/>
      <c r="G8215" s="53"/>
      <c r="BX8215" s="17"/>
      <c r="BY8215" s="17"/>
      <c r="BZ8215" s="17"/>
      <c r="CA8215" s="17"/>
      <c r="CB8215" s="17"/>
    </row>
    <row r="8216" spans="4:80" x14ac:dyDescent="0.2">
      <c r="D8216" s="53"/>
      <c r="E8216" s="53"/>
      <c r="F8216" s="53"/>
      <c r="G8216" s="53"/>
      <c r="BX8216" s="17"/>
      <c r="BY8216" s="17"/>
      <c r="BZ8216" s="17"/>
      <c r="CA8216" s="17"/>
      <c r="CB8216" s="17"/>
    </row>
    <row r="8217" spans="4:80" x14ac:dyDescent="0.2">
      <c r="D8217" s="53"/>
      <c r="E8217" s="53"/>
      <c r="F8217" s="53"/>
      <c r="G8217" s="53"/>
      <c r="BX8217" s="17"/>
      <c r="BY8217" s="17"/>
      <c r="BZ8217" s="17"/>
      <c r="CA8217" s="17"/>
      <c r="CB8217" s="17"/>
    </row>
    <row r="8218" spans="4:80" x14ac:dyDescent="0.2">
      <c r="D8218" s="53"/>
      <c r="E8218" s="53"/>
      <c r="F8218" s="53"/>
      <c r="G8218" s="53"/>
      <c r="BX8218" s="17"/>
      <c r="BY8218" s="17"/>
      <c r="BZ8218" s="17"/>
      <c r="CA8218" s="17"/>
      <c r="CB8218" s="17"/>
    </row>
    <row r="8219" spans="4:80" x14ac:dyDescent="0.2">
      <c r="D8219" s="53"/>
      <c r="E8219" s="53"/>
      <c r="F8219" s="53"/>
      <c r="G8219" s="53"/>
      <c r="BX8219" s="17"/>
      <c r="BY8219" s="17"/>
      <c r="BZ8219" s="17"/>
      <c r="CA8219" s="17"/>
      <c r="CB8219" s="17"/>
    </row>
    <row r="8220" spans="4:80" x14ac:dyDescent="0.2">
      <c r="D8220" s="53"/>
      <c r="E8220" s="53"/>
      <c r="F8220" s="53"/>
      <c r="G8220" s="53"/>
      <c r="BX8220" s="17"/>
      <c r="BY8220" s="17"/>
      <c r="BZ8220" s="17"/>
      <c r="CA8220" s="17"/>
      <c r="CB8220" s="17"/>
    </row>
    <row r="8221" spans="4:80" x14ac:dyDescent="0.2">
      <c r="D8221" s="53"/>
      <c r="E8221" s="53"/>
      <c r="F8221" s="53"/>
      <c r="G8221" s="53"/>
      <c r="BX8221" s="17"/>
      <c r="BY8221" s="17"/>
      <c r="BZ8221" s="17"/>
      <c r="CA8221" s="17"/>
      <c r="CB8221" s="17"/>
    </row>
    <row r="8222" spans="4:80" x14ac:dyDescent="0.2">
      <c r="D8222" s="53"/>
      <c r="E8222" s="53"/>
      <c r="F8222" s="53"/>
      <c r="G8222" s="53"/>
      <c r="BX8222" s="17"/>
      <c r="BY8222" s="17"/>
      <c r="BZ8222" s="17"/>
      <c r="CA8222" s="17"/>
      <c r="CB8222" s="17"/>
    </row>
    <row r="8223" spans="4:80" x14ac:dyDescent="0.2">
      <c r="D8223" s="53"/>
      <c r="E8223" s="53"/>
      <c r="F8223" s="53"/>
      <c r="G8223" s="53"/>
      <c r="BX8223" s="17"/>
      <c r="BY8223" s="17"/>
      <c r="BZ8223" s="17"/>
      <c r="CA8223" s="17"/>
      <c r="CB8223" s="17"/>
    </row>
    <row r="8224" spans="4:80" x14ac:dyDescent="0.2">
      <c r="D8224" s="53"/>
      <c r="E8224" s="53"/>
      <c r="F8224" s="53"/>
      <c r="G8224" s="53"/>
      <c r="BX8224" s="17"/>
      <c r="BY8224" s="17"/>
      <c r="BZ8224" s="17"/>
      <c r="CA8224" s="17"/>
      <c r="CB8224" s="17"/>
    </row>
    <row r="8225" spans="4:80" x14ac:dyDescent="0.2">
      <c r="D8225" s="53"/>
      <c r="E8225" s="53"/>
      <c r="F8225" s="53"/>
      <c r="G8225" s="53"/>
      <c r="BX8225" s="17"/>
      <c r="BY8225" s="17"/>
      <c r="BZ8225" s="17"/>
      <c r="CA8225" s="17"/>
      <c r="CB8225" s="17"/>
    </row>
    <row r="8226" spans="4:80" x14ac:dyDescent="0.2">
      <c r="D8226" s="53"/>
      <c r="E8226" s="53"/>
      <c r="F8226" s="53"/>
      <c r="G8226" s="53"/>
      <c r="BX8226" s="17"/>
      <c r="BY8226" s="17"/>
      <c r="BZ8226" s="17"/>
      <c r="CA8226" s="17"/>
      <c r="CB8226" s="17"/>
    </row>
    <row r="8227" spans="4:80" x14ac:dyDescent="0.2">
      <c r="D8227" s="53"/>
      <c r="E8227" s="53"/>
      <c r="F8227" s="53"/>
      <c r="G8227" s="53"/>
      <c r="BX8227" s="17"/>
      <c r="BY8227" s="17"/>
      <c r="BZ8227" s="17"/>
      <c r="CA8227" s="17"/>
      <c r="CB8227" s="17"/>
    </row>
    <row r="8228" spans="4:80" x14ac:dyDescent="0.2">
      <c r="D8228" s="53"/>
      <c r="E8228" s="53"/>
      <c r="F8228" s="53"/>
      <c r="G8228" s="53"/>
      <c r="BX8228" s="17"/>
      <c r="BY8228" s="17"/>
      <c r="BZ8228" s="17"/>
      <c r="CA8228" s="17"/>
      <c r="CB8228" s="17"/>
    </row>
    <row r="8229" spans="4:80" x14ac:dyDescent="0.2">
      <c r="D8229" s="53"/>
      <c r="E8229" s="53"/>
      <c r="F8229" s="53"/>
      <c r="G8229" s="53"/>
      <c r="BX8229" s="17"/>
      <c r="BY8229" s="17"/>
      <c r="BZ8229" s="17"/>
      <c r="CA8229" s="17"/>
      <c r="CB8229" s="17"/>
    </row>
    <row r="8230" spans="4:80" x14ac:dyDescent="0.2">
      <c r="D8230" s="53"/>
      <c r="E8230" s="53"/>
      <c r="F8230" s="53"/>
      <c r="G8230" s="53"/>
      <c r="BX8230" s="17"/>
      <c r="BY8230" s="17"/>
      <c r="BZ8230" s="17"/>
      <c r="CA8230" s="17"/>
      <c r="CB8230" s="17"/>
    </row>
    <row r="8231" spans="4:80" x14ac:dyDescent="0.2">
      <c r="D8231" s="53"/>
      <c r="E8231" s="53"/>
      <c r="F8231" s="53"/>
      <c r="G8231" s="53"/>
      <c r="BX8231" s="17"/>
      <c r="BY8231" s="17"/>
      <c r="BZ8231" s="17"/>
      <c r="CA8231" s="17"/>
      <c r="CB8231" s="17"/>
    </row>
    <row r="8232" spans="4:80" x14ac:dyDescent="0.2">
      <c r="D8232" s="53"/>
      <c r="E8232" s="53"/>
      <c r="F8232" s="53"/>
      <c r="G8232" s="53"/>
      <c r="BX8232" s="17"/>
      <c r="BY8232" s="17"/>
      <c r="BZ8232" s="17"/>
      <c r="CA8232" s="17"/>
      <c r="CB8232" s="17"/>
    </row>
    <row r="8233" spans="4:80" x14ac:dyDescent="0.2">
      <c r="D8233" s="53"/>
      <c r="E8233" s="53"/>
      <c r="F8233" s="53"/>
      <c r="G8233" s="53"/>
      <c r="BX8233" s="17"/>
      <c r="BY8233" s="17"/>
      <c r="BZ8233" s="17"/>
      <c r="CA8233" s="17"/>
      <c r="CB8233" s="17"/>
    </row>
    <row r="8234" spans="4:80" x14ac:dyDescent="0.2">
      <c r="D8234" s="53"/>
      <c r="E8234" s="53"/>
      <c r="F8234" s="53"/>
      <c r="G8234" s="53"/>
      <c r="BX8234" s="17"/>
      <c r="BY8234" s="17"/>
      <c r="BZ8234" s="17"/>
      <c r="CA8234" s="17"/>
      <c r="CB8234" s="17"/>
    </row>
    <row r="8235" spans="4:80" x14ac:dyDescent="0.2">
      <c r="D8235" s="53"/>
      <c r="E8235" s="53"/>
      <c r="F8235" s="53"/>
      <c r="G8235" s="53"/>
      <c r="BX8235" s="17"/>
      <c r="BY8235" s="17"/>
      <c r="BZ8235" s="17"/>
      <c r="CA8235" s="17"/>
      <c r="CB8235" s="17"/>
    </row>
    <row r="8236" spans="4:80" x14ac:dyDescent="0.2">
      <c r="D8236" s="53"/>
      <c r="E8236" s="53"/>
      <c r="F8236" s="53"/>
      <c r="G8236" s="53"/>
      <c r="BX8236" s="17"/>
      <c r="BY8236" s="17"/>
      <c r="BZ8236" s="17"/>
      <c r="CA8236" s="17"/>
      <c r="CB8236" s="17"/>
    </row>
    <row r="8237" spans="4:80" x14ac:dyDescent="0.2">
      <c r="D8237" s="53"/>
      <c r="E8237" s="53"/>
      <c r="F8237" s="53"/>
      <c r="G8237" s="53"/>
      <c r="BX8237" s="17"/>
      <c r="BY8237" s="17"/>
      <c r="BZ8237" s="17"/>
      <c r="CA8237" s="17"/>
      <c r="CB8237" s="17"/>
    </row>
    <row r="8238" spans="4:80" x14ac:dyDescent="0.2">
      <c r="D8238" s="53"/>
      <c r="E8238" s="53"/>
      <c r="F8238" s="53"/>
      <c r="G8238" s="53"/>
      <c r="BX8238" s="17"/>
      <c r="BY8238" s="17"/>
      <c r="BZ8238" s="17"/>
      <c r="CA8238" s="17"/>
      <c r="CB8238" s="17"/>
    </row>
    <row r="8239" spans="4:80" x14ac:dyDescent="0.2">
      <c r="D8239" s="53"/>
      <c r="E8239" s="53"/>
      <c r="F8239" s="53"/>
      <c r="G8239" s="53"/>
      <c r="BX8239" s="17"/>
      <c r="BY8239" s="17"/>
      <c r="BZ8239" s="17"/>
      <c r="CA8239" s="17"/>
      <c r="CB8239" s="17"/>
    </row>
    <row r="8240" spans="4:80" x14ac:dyDescent="0.2">
      <c r="D8240" s="53"/>
      <c r="E8240" s="53"/>
      <c r="F8240" s="53"/>
      <c r="G8240" s="53"/>
      <c r="BX8240" s="17"/>
      <c r="BY8240" s="17"/>
      <c r="BZ8240" s="17"/>
      <c r="CA8240" s="17"/>
      <c r="CB8240" s="17"/>
    </row>
    <row r="8241" spans="4:80" x14ac:dyDescent="0.2">
      <c r="D8241" s="53"/>
      <c r="E8241" s="53"/>
      <c r="F8241" s="53"/>
      <c r="G8241" s="53"/>
      <c r="BX8241" s="17"/>
      <c r="BY8241" s="17"/>
      <c r="BZ8241" s="17"/>
      <c r="CA8241" s="17"/>
      <c r="CB8241" s="17"/>
    </row>
    <row r="8242" spans="4:80" x14ac:dyDescent="0.2">
      <c r="D8242" s="53"/>
      <c r="E8242" s="53"/>
      <c r="F8242" s="53"/>
      <c r="G8242" s="53"/>
      <c r="BX8242" s="17"/>
      <c r="BY8242" s="17"/>
      <c r="BZ8242" s="17"/>
      <c r="CA8242" s="17"/>
      <c r="CB8242" s="17"/>
    </row>
    <row r="8243" spans="4:80" x14ac:dyDescent="0.2">
      <c r="D8243" s="53"/>
      <c r="E8243" s="53"/>
      <c r="F8243" s="53"/>
      <c r="G8243" s="53"/>
      <c r="BX8243" s="17"/>
      <c r="BY8243" s="17"/>
      <c r="BZ8243" s="17"/>
      <c r="CA8243" s="17"/>
      <c r="CB8243" s="17"/>
    </row>
    <row r="8244" spans="4:80" x14ac:dyDescent="0.2">
      <c r="D8244" s="53"/>
      <c r="E8244" s="53"/>
      <c r="F8244" s="53"/>
      <c r="G8244" s="53"/>
      <c r="BX8244" s="17"/>
      <c r="BY8244" s="17"/>
      <c r="BZ8244" s="17"/>
      <c r="CA8244" s="17"/>
      <c r="CB8244" s="17"/>
    </row>
    <row r="8245" spans="4:80" x14ac:dyDescent="0.2">
      <c r="D8245" s="53"/>
      <c r="E8245" s="53"/>
      <c r="F8245" s="53"/>
      <c r="G8245" s="53"/>
      <c r="BX8245" s="17"/>
      <c r="BY8245" s="17"/>
      <c r="BZ8245" s="17"/>
      <c r="CA8245" s="17"/>
      <c r="CB8245" s="17"/>
    </row>
    <row r="8246" spans="4:80" x14ac:dyDescent="0.2">
      <c r="D8246" s="53"/>
      <c r="E8246" s="53"/>
      <c r="F8246" s="53"/>
      <c r="G8246" s="53"/>
      <c r="BX8246" s="17"/>
      <c r="BY8246" s="17"/>
      <c r="BZ8246" s="17"/>
      <c r="CA8246" s="17"/>
      <c r="CB8246" s="17"/>
    </row>
    <row r="8247" spans="4:80" x14ac:dyDescent="0.2">
      <c r="D8247" s="53"/>
      <c r="E8247" s="53"/>
      <c r="F8247" s="53"/>
      <c r="G8247" s="53"/>
      <c r="BX8247" s="17"/>
      <c r="BY8247" s="17"/>
      <c r="BZ8247" s="17"/>
      <c r="CA8247" s="17"/>
      <c r="CB8247" s="17"/>
    </row>
    <row r="8248" spans="4:80" x14ac:dyDescent="0.2">
      <c r="D8248" s="53"/>
      <c r="E8248" s="53"/>
      <c r="F8248" s="53"/>
      <c r="G8248" s="53"/>
      <c r="BX8248" s="17"/>
      <c r="BY8248" s="17"/>
      <c r="BZ8248" s="17"/>
      <c r="CA8248" s="17"/>
      <c r="CB8248" s="17"/>
    </row>
    <row r="8249" spans="4:80" x14ac:dyDescent="0.2">
      <c r="D8249" s="53"/>
      <c r="E8249" s="53"/>
      <c r="F8249" s="53"/>
      <c r="G8249" s="53"/>
      <c r="BX8249" s="17"/>
      <c r="BY8249" s="17"/>
      <c r="BZ8249" s="17"/>
      <c r="CA8249" s="17"/>
      <c r="CB8249" s="17"/>
    </row>
    <row r="8250" spans="4:80" x14ac:dyDescent="0.2">
      <c r="D8250" s="53"/>
      <c r="E8250" s="53"/>
      <c r="F8250" s="53"/>
      <c r="G8250" s="53"/>
      <c r="BX8250" s="17"/>
      <c r="BY8250" s="17"/>
      <c r="BZ8250" s="17"/>
      <c r="CA8250" s="17"/>
      <c r="CB8250" s="17"/>
    </row>
    <row r="8251" spans="4:80" x14ac:dyDescent="0.2">
      <c r="D8251" s="53"/>
      <c r="E8251" s="53"/>
      <c r="F8251" s="53"/>
      <c r="G8251" s="53"/>
      <c r="BX8251" s="17"/>
      <c r="BY8251" s="17"/>
      <c r="BZ8251" s="17"/>
      <c r="CA8251" s="17"/>
      <c r="CB8251" s="17"/>
    </row>
    <row r="8252" spans="4:80" x14ac:dyDescent="0.2">
      <c r="D8252" s="53"/>
      <c r="E8252" s="53"/>
      <c r="F8252" s="53"/>
      <c r="G8252" s="53"/>
      <c r="BX8252" s="17"/>
      <c r="BY8252" s="17"/>
      <c r="BZ8252" s="17"/>
      <c r="CA8252" s="17"/>
      <c r="CB8252" s="17"/>
    </row>
    <row r="8253" spans="4:80" x14ac:dyDescent="0.2">
      <c r="D8253" s="53"/>
      <c r="E8253" s="53"/>
      <c r="F8253" s="53"/>
      <c r="G8253" s="53"/>
      <c r="BX8253" s="17"/>
      <c r="BY8253" s="17"/>
      <c r="BZ8253" s="17"/>
      <c r="CA8253" s="17"/>
      <c r="CB8253" s="17"/>
    </row>
    <row r="8254" spans="4:80" x14ac:dyDescent="0.2">
      <c r="D8254" s="53"/>
      <c r="E8254" s="53"/>
      <c r="F8254" s="53"/>
      <c r="G8254" s="53"/>
      <c r="BX8254" s="17"/>
      <c r="BY8254" s="17"/>
      <c r="BZ8254" s="17"/>
      <c r="CA8254" s="17"/>
      <c r="CB8254" s="17"/>
    </row>
    <row r="8255" spans="4:80" x14ac:dyDescent="0.2">
      <c r="D8255" s="53"/>
      <c r="E8255" s="53"/>
      <c r="F8255" s="53"/>
      <c r="G8255" s="53"/>
      <c r="BX8255" s="17"/>
      <c r="BY8255" s="17"/>
      <c r="BZ8255" s="17"/>
      <c r="CA8255" s="17"/>
      <c r="CB8255" s="17"/>
    </row>
    <row r="8256" spans="4:80" x14ac:dyDescent="0.2">
      <c r="D8256" s="53"/>
      <c r="E8256" s="53"/>
      <c r="F8256" s="53"/>
      <c r="G8256" s="53"/>
      <c r="BX8256" s="17"/>
      <c r="BY8256" s="17"/>
      <c r="BZ8256" s="17"/>
      <c r="CA8256" s="17"/>
      <c r="CB8256" s="17"/>
    </row>
    <row r="8257" spans="4:80" x14ac:dyDescent="0.2">
      <c r="D8257" s="53"/>
      <c r="E8257" s="53"/>
      <c r="F8257" s="53"/>
      <c r="G8257" s="53"/>
      <c r="BX8257" s="17"/>
      <c r="BY8257" s="17"/>
      <c r="BZ8257" s="17"/>
      <c r="CA8257" s="17"/>
      <c r="CB8257" s="17"/>
    </row>
    <row r="8258" spans="4:80" x14ac:dyDescent="0.2">
      <c r="D8258" s="53"/>
      <c r="E8258" s="53"/>
      <c r="F8258" s="53"/>
      <c r="G8258" s="53"/>
      <c r="BX8258" s="17"/>
      <c r="BY8258" s="17"/>
      <c r="BZ8258" s="17"/>
      <c r="CA8258" s="17"/>
      <c r="CB8258" s="17"/>
    </row>
    <row r="8259" spans="4:80" x14ac:dyDescent="0.2">
      <c r="D8259" s="53"/>
      <c r="E8259" s="53"/>
      <c r="F8259" s="53"/>
      <c r="G8259" s="53"/>
      <c r="BX8259" s="17"/>
      <c r="BY8259" s="17"/>
      <c r="BZ8259" s="17"/>
      <c r="CA8259" s="17"/>
      <c r="CB8259" s="17"/>
    </row>
    <row r="8260" spans="4:80" x14ac:dyDescent="0.2">
      <c r="D8260" s="53"/>
      <c r="E8260" s="53"/>
      <c r="F8260" s="53"/>
      <c r="G8260" s="53"/>
      <c r="BX8260" s="17"/>
      <c r="BY8260" s="17"/>
      <c r="BZ8260" s="17"/>
      <c r="CA8260" s="17"/>
      <c r="CB8260" s="17"/>
    </row>
    <row r="8261" spans="4:80" x14ac:dyDescent="0.2">
      <c r="D8261" s="53"/>
      <c r="E8261" s="53"/>
      <c r="F8261" s="53"/>
      <c r="G8261" s="53"/>
      <c r="BX8261" s="17"/>
      <c r="BY8261" s="17"/>
      <c r="BZ8261" s="17"/>
      <c r="CA8261" s="17"/>
      <c r="CB8261" s="17"/>
    </row>
    <row r="8262" spans="4:80" x14ac:dyDescent="0.2">
      <c r="D8262" s="53"/>
      <c r="E8262" s="53"/>
      <c r="F8262" s="53"/>
      <c r="G8262" s="53"/>
      <c r="BX8262" s="17"/>
      <c r="BY8262" s="17"/>
      <c r="BZ8262" s="17"/>
      <c r="CA8262" s="17"/>
      <c r="CB8262" s="17"/>
    </row>
    <row r="8263" spans="4:80" x14ac:dyDescent="0.2">
      <c r="D8263" s="53"/>
      <c r="E8263" s="53"/>
      <c r="F8263" s="53"/>
      <c r="G8263" s="53"/>
      <c r="BX8263" s="17"/>
      <c r="BY8263" s="17"/>
      <c r="BZ8263" s="17"/>
      <c r="CA8263" s="17"/>
      <c r="CB8263" s="17"/>
    </row>
    <row r="8264" spans="4:80" x14ac:dyDescent="0.2">
      <c r="D8264" s="53"/>
      <c r="E8264" s="53"/>
      <c r="F8264" s="53"/>
      <c r="G8264" s="53"/>
      <c r="BX8264" s="17"/>
      <c r="BY8264" s="17"/>
      <c r="BZ8264" s="17"/>
      <c r="CA8264" s="17"/>
      <c r="CB8264" s="17"/>
    </row>
    <row r="8265" spans="4:80" x14ac:dyDescent="0.2">
      <c r="D8265" s="53"/>
      <c r="E8265" s="53"/>
      <c r="F8265" s="53"/>
      <c r="G8265" s="53"/>
      <c r="BX8265" s="17"/>
      <c r="BY8265" s="17"/>
      <c r="BZ8265" s="17"/>
      <c r="CA8265" s="17"/>
      <c r="CB8265" s="17"/>
    </row>
    <row r="8266" spans="4:80" x14ac:dyDescent="0.2">
      <c r="D8266" s="53"/>
      <c r="E8266" s="53"/>
      <c r="F8266" s="53"/>
      <c r="G8266" s="53"/>
      <c r="BX8266" s="17"/>
      <c r="BY8266" s="17"/>
      <c r="BZ8266" s="17"/>
      <c r="CA8266" s="17"/>
      <c r="CB8266" s="17"/>
    </row>
    <row r="8267" spans="4:80" x14ac:dyDescent="0.2">
      <c r="D8267" s="53"/>
      <c r="E8267" s="53"/>
      <c r="F8267" s="53"/>
      <c r="G8267" s="53"/>
      <c r="BX8267" s="17"/>
      <c r="BY8267" s="17"/>
      <c r="BZ8267" s="17"/>
      <c r="CA8267" s="17"/>
      <c r="CB8267" s="17"/>
    </row>
    <row r="8268" spans="4:80" x14ac:dyDescent="0.2">
      <c r="D8268" s="53"/>
      <c r="E8268" s="53"/>
      <c r="F8268" s="53"/>
      <c r="G8268" s="53"/>
      <c r="BX8268" s="17"/>
      <c r="BY8268" s="17"/>
      <c r="BZ8268" s="17"/>
      <c r="CA8268" s="17"/>
      <c r="CB8268" s="17"/>
    </row>
    <row r="8269" spans="4:80" x14ac:dyDescent="0.2">
      <c r="D8269" s="53"/>
      <c r="E8269" s="53"/>
      <c r="F8269" s="53"/>
      <c r="G8269" s="53"/>
      <c r="BX8269" s="17"/>
      <c r="BY8269" s="17"/>
      <c r="BZ8269" s="17"/>
      <c r="CA8269" s="17"/>
      <c r="CB8269" s="17"/>
    </row>
    <row r="8270" spans="4:80" x14ac:dyDescent="0.2">
      <c r="D8270" s="53"/>
      <c r="E8270" s="53"/>
      <c r="F8270" s="53"/>
      <c r="G8270" s="53"/>
      <c r="BX8270" s="17"/>
      <c r="BY8270" s="17"/>
      <c r="BZ8270" s="17"/>
      <c r="CA8270" s="17"/>
      <c r="CB8270" s="17"/>
    </row>
    <row r="8271" spans="4:80" x14ac:dyDescent="0.2">
      <c r="D8271" s="53"/>
      <c r="E8271" s="53"/>
      <c r="F8271" s="53"/>
      <c r="G8271" s="53"/>
      <c r="BX8271" s="17"/>
      <c r="BY8271" s="17"/>
      <c r="BZ8271" s="17"/>
      <c r="CA8271" s="17"/>
      <c r="CB8271" s="17"/>
    </row>
    <row r="8272" spans="4:80" x14ac:dyDescent="0.2">
      <c r="D8272" s="53"/>
      <c r="E8272" s="53"/>
      <c r="F8272" s="53"/>
      <c r="G8272" s="53"/>
      <c r="BX8272" s="17"/>
      <c r="BY8272" s="17"/>
      <c r="BZ8272" s="17"/>
      <c r="CA8272" s="17"/>
      <c r="CB8272" s="17"/>
    </row>
    <row r="8273" spans="4:80" x14ac:dyDescent="0.2">
      <c r="D8273" s="53"/>
      <c r="E8273" s="53"/>
      <c r="F8273" s="53"/>
      <c r="G8273" s="53"/>
      <c r="BX8273" s="17"/>
      <c r="BY8273" s="17"/>
      <c r="BZ8273" s="17"/>
      <c r="CA8273" s="17"/>
      <c r="CB8273" s="17"/>
    </row>
    <row r="8274" spans="4:80" x14ac:dyDescent="0.2">
      <c r="D8274" s="53"/>
      <c r="E8274" s="53"/>
      <c r="F8274" s="53"/>
      <c r="G8274" s="53"/>
      <c r="BX8274" s="17"/>
      <c r="BY8274" s="17"/>
      <c r="BZ8274" s="17"/>
      <c r="CA8274" s="17"/>
      <c r="CB8274" s="17"/>
    </row>
    <row r="8275" spans="4:80" x14ac:dyDescent="0.2">
      <c r="D8275" s="53"/>
      <c r="E8275" s="53"/>
      <c r="F8275" s="53"/>
      <c r="G8275" s="53"/>
      <c r="BX8275" s="17"/>
      <c r="BY8275" s="17"/>
      <c r="BZ8275" s="17"/>
      <c r="CA8275" s="17"/>
      <c r="CB8275" s="17"/>
    </row>
    <row r="8276" spans="4:80" x14ac:dyDescent="0.2">
      <c r="D8276" s="53"/>
      <c r="E8276" s="53"/>
      <c r="F8276" s="53"/>
      <c r="G8276" s="53"/>
      <c r="BX8276" s="17"/>
      <c r="BY8276" s="17"/>
      <c r="BZ8276" s="17"/>
      <c r="CA8276" s="17"/>
      <c r="CB8276" s="17"/>
    </row>
    <row r="8277" spans="4:80" x14ac:dyDescent="0.2">
      <c r="D8277" s="53"/>
      <c r="E8277" s="53"/>
      <c r="F8277" s="53"/>
      <c r="G8277" s="53"/>
      <c r="BX8277" s="17"/>
      <c r="BY8277" s="17"/>
      <c r="BZ8277" s="17"/>
      <c r="CA8277" s="17"/>
      <c r="CB8277" s="17"/>
    </row>
    <row r="8278" spans="4:80" x14ac:dyDescent="0.2">
      <c r="D8278" s="53"/>
      <c r="E8278" s="53"/>
      <c r="F8278" s="53"/>
      <c r="G8278" s="53"/>
      <c r="BX8278" s="17"/>
      <c r="BY8278" s="17"/>
      <c r="BZ8278" s="17"/>
      <c r="CA8278" s="17"/>
      <c r="CB8278" s="17"/>
    </row>
    <row r="8279" spans="4:80" x14ac:dyDescent="0.2">
      <c r="D8279" s="53"/>
      <c r="E8279" s="53"/>
      <c r="F8279" s="53"/>
      <c r="G8279" s="53"/>
      <c r="BX8279" s="17"/>
      <c r="BY8279" s="17"/>
      <c r="BZ8279" s="17"/>
      <c r="CA8279" s="17"/>
      <c r="CB8279" s="17"/>
    </row>
    <row r="8280" spans="4:80" x14ac:dyDescent="0.2">
      <c r="D8280" s="53"/>
      <c r="E8280" s="53"/>
      <c r="F8280" s="53"/>
      <c r="G8280" s="53"/>
      <c r="BX8280" s="17"/>
      <c r="BY8280" s="17"/>
      <c r="BZ8280" s="17"/>
      <c r="CA8280" s="17"/>
      <c r="CB8280" s="17"/>
    </row>
    <row r="8281" spans="4:80" x14ac:dyDescent="0.2">
      <c r="D8281" s="53"/>
      <c r="E8281" s="53"/>
      <c r="F8281" s="53"/>
      <c r="G8281" s="53"/>
      <c r="BX8281" s="17"/>
      <c r="BY8281" s="17"/>
      <c r="BZ8281" s="17"/>
      <c r="CA8281" s="17"/>
      <c r="CB8281" s="17"/>
    </row>
    <row r="8282" spans="4:80" x14ac:dyDescent="0.2">
      <c r="D8282" s="53"/>
      <c r="E8282" s="53"/>
      <c r="F8282" s="53"/>
      <c r="G8282" s="53"/>
      <c r="BX8282" s="17"/>
      <c r="BY8282" s="17"/>
      <c r="BZ8282" s="17"/>
      <c r="CA8282" s="17"/>
      <c r="CB8282" s="17"/>
    </row>
    <row r="8283" spans="4:80" x14ac:dyDescent="0.2">
      <c r="D8283" s="53"/>
      <c r="E8283" s="53"/>
      <c r="F8283" s="53"/>
      <c r="G8283" s="53"/>
      <c r="BX8283" s="17"/>
      <c r="BY8283" s="17"/>
      <c r="BZ8283" s="17"/>
      <c r="CA8283" s="17"/>
      <c r="CB8283" s="17"/>
    </row>
    <row r="8284" spans="4:80" x14ac:dyDescent="0.2">
      <c r="D8284" s="53"/>
      <c r="E8284" s="53"/>
      <c r="F8284" s="53"/>
      <c r="G8284" s="53"/>
      <c r="BX8284" s="17"/>
      <c r="BY8284" s="17"/>
      <c r="BZ8284" s="17"/>
      <c r="CA8284" s="17"/>
      <c r="CB8284" s="17"/>
    </row>
    <row r="8285" spans="4:80" x14ac:dyDescent="0.2">
      <c r="D8285" s="53"/>
      <c r="E8285" s="53"/>
      <c r="F8285" s="53"/>
      <c r="G8285" s="53"/>
      <c r="BX8285" s="17"/>
      <c r="BY8285" s="17"/>
      <c r="BZ8285" s="17"/>
      <c r="CA8285" s="17"/>
      <c r="CB8285" s="17"/>
    </row>
    <row r="8286" spans="4:80" x14ac:dyDescent="0.2">
      <c r="D8286" s="53"/>
      <c r="E8286" s="53"/>
      <c r="F8286" s="53"/>
      <c r="G8286" s="53"/>
      <c r="BX8286" s="17"/>
      <c r="BY8286" s="17"/>
      <c r="BZ8286" s="17"/>
      <c r="CA8286" s="17"/>
      <c r="CB8286" s="17"/>
    </row>
    <row r="8287" spans="4:80" x14ac:dyDescent="0.2">
      <c r="D8287" s="53"/>
      <c r="E8287" s="53"/>
      <c r="F8287" s="53"/>
      <c r="G8287" s="53"/>
      <c r="BX8287" s="17"/>
      <c r="BY8287" s="17"/>
      <c r="BZ8287" s="17"/>
      <c r="CA8287" s="17"/>
      <c r="CB8287" s="17"/>
    </row>
    <row r="8288" spans="4:80" x14ac:dyDescent="0.2">
      <c r="D8288" s="53"/>
      <c r="E8288" s="53"/>
      <c r="F8288" s="53"/>
      <c r="G8288" s="53"/>
      <c r="BX8288" s="17"/>
      <c r="BY8288" s="17"/>
      <c r="BZ8288" s="17"/>
      <c r="CA8288" s="17"/>
      <c r="CB8288" s="17"/>
    </row>
    <row r="8289" spans="4:80" x14ac:dyDescent="0.2">
      <c r="D8289" s="53"/>
      <c r="E8289" s="53"/>
      <c r="F8289" s="53"/>
      <c r="G8289" s="53"/>
      <c r="BX8289" s="17"/>
      <c r="BY8289" s="17"/>
      <c r="BZ8289" s="17"/>
      <c r="CA8289" s="17"/>
      <c r="CB8289" s="17"/>
    </row>
    <row r="8290" spans="4:80" x14ac:dyDescent="0.2">
      <c r="D8290" s="53"/>
      <c r="E8290" s="53"/>
      <c r="F8290" s="53"/>
      <c r="G8290" s="53"/>
      <c r="BX8290" s="17"/>
      <c r="BY8290" s="17"/>
      <c r="BZ8290" s="17"/>
      <c r="CA8290" s="17"/>
      <c r="CB8290" s="17"/>
    </row>
    <row r="8291" spans="4:80" x14ac:dyDescent="0.2">
      <c r="D8291" s="53"/>
      <c r="E8291" s="53"/>
      <c r="F8291" s="53"/>
      <c r="G8291" s="53"/>
      <c r="BX8291" s="17"/>
      <c r="BY8291" s="17"/>
      <c r="BZ8291" s="17"/>
      <c r="CA8291" s="17"/>
      <c r="CB8291" s="17"/>
    </row>
    <row r="8292" spans="4:80" x14ac:dyDescent="0.2">
      <c r="D8292" s="53"/>
      <c r="E8292" s="53"/>
      <c r="F8292" s="53"/>
      <c r="G8292" s="53"/>
      <c r="BX8292" s="17"/>
      <c r="BY8292" s="17"/>
      <c r="BZ8292" s="17"/>
      <c r="CA8292" s="17"/>
      <c r="CB8292" s="17"/>
    </row>
    <row r="8293" spans="4:80" x14ac:dyDescent="0.2">
      <c r="D8293" s="53"/>
      <c r="E8293" s="53"/>
      <c r="F8293" s="53"/>
      <c r="G8293" s="53"/>
      <c r="BX8293" s="17"/>
      <c r="BY8293" s="17"/>
      <c r="BZ8293" s="17"/>
      <c r="CA8293" s="17"/>
      <c r="CB8293" s="17"/>
    </row>
    <row r="8294" spans="4:80" x14ac:dyDescent="0.2">
      <c r="D8294" s="53"/>
      <c r="E8294" s="53"/>
      <c r="F8294" s="53"/>
      <c r="G8294" s="53"/>
      <c r="BX8294" s="17"/>
      <c r="BY8294" s="17"/>
      <c r="BZ8294" s="17"/>
      <c r="CA8294" s="17"/>
      <c r="CB8294" s="17"/>
    </row>
    <row r="8295" spans="4:80" x14ac:dyDescent="0.2">
      <c r="D8295" s="53"/>
      <c r="E8295" s="53"/>
      <c r="F8295" s="53"/>
      <c r="G8295" s="53"/>
      <c r="BX8295" s="17"/>
      <c r="BY8295" s="17"/>
      <c r="BZ8295" s="17"/>
      <c r="CA8295" s="17"/>
      <c r="CB8295" s="17"/>
    </row>
    <row r="8296" spans="4:80" x14ac:dyDescent="0.2">
      <c r="D8296" s="53"/>
      <c r="E8296" s="53"/>
      <c r="F8296" s="53"/>
      <c r="G8296" s="53"/>
      <c r="BX8296" s="17"/>
      <c r="BY8296" s="17"/>
      <c r="BZ8296" s="17"/>
      <c r="CA8296" s="17"/>
      <c r="CB8296" s="17"/>
    </row>
    <row r="8297" spans="4:80" x14ac:dyDescent="0.2">
      <c r="D8297" s="53"/>
      <c r="E8297" s="53"/>
      <c r="F8297" s="53"/>
      <c r="G8297" s="53"/>
      <c r="BX8297" s="17"/>
      <c r="BY8297" s="17"/>
      <c r="BZ8297" s="17"/>
      <c r="CA8297" s="17"/>
      <c r="CB8297" s="17"/>
    </row>
    <row r="8298" spans="4:80" x14ac:dyDescent="0.2">
      <c r="D8298" s="53"/>
      <c r="E8298" s="53"/>
      <c r="F8298" s="53"/>
      <c r="G8298" s="53"/>
      <c r="BX8298" s="17"/>
      <c r="BY8298" s="17"/>
      <c r="BZ8298" s="17"/>
      <c r="CA8298" s="17"/>
      <c r="CB8298" s="17"/>
    </row>
    <row r="8299" spans="4:80" x14ac:dyDescent="0.2">
      <c r="D8299" s="53"/>
      <c r="E8299" s="53"/>
      <c r="F8299" s="53"/>
      <c r="G8299" s="53"/>
      <c r="BX8299" s="17"/>
      <c r="BY8299" s="17"/>
      <c r="BZ8299" s="17"/>
      <c r="CA8299" s="17"/>
      <c r="CB8299" s="17"/>
    </row>
    <row r="8300" spans="4:80" x14ac:dyDescent="0.2">
      <c r="D8300" s="53"/>
      <c r="E8300" s="53"/>
      <c r="F8300" s="53"/>
      <c r="G8300" s="53"/>
      <c r="BX8300" s="17"/>
      <c r="BY8300" s="17"/>
      <c r="BZ8300" s="17"/>
      <c r="CA8300" s="17"/>
      <c r="CB8300" s="17"/>
    </row>
    <row r="8301" spans="4:80" x14ac:dyDescent="0.2">
      <c r="D8301" s="53"/>
      <c r="E8301" s="53"/>
      <c r="F8301" s="53"/>
      <c r="G8301" s="53"/>
      <c r="BX8301" s="17"/>
      <c r="BY8301" s="17"/>
      <c r="BZ8301" s="17"/>
      <c r="CA8301" s="17"/>
      <c r="CB8301" s="17"/>
    </row>
    <row r="8302" spans="4:80" x14ac:dyDescent="0.2">
      <c r="D8302" s="53"/>
      <c r="E8302" s="53"/>
      <c r="F8302" s="53"/>
      <c r="G8302" s="53"/>
      <c r="BX8302" s="17"/>
      <c r="BY8302" s="17"/>
      <c r="BZ8302" s="17"/>
      <c r="CA8302" s="17"/>
      <c r="CB8302" s="17"/>
    </row>
    <row r="8303" spans="4:80" x14ac:dyDescent="0.2">
      <c r="D8303" s="53"/>
      <c r="E8303" s="53"/>
      <c r="F8303" s="53"/>
      <c r="G8303" s="53"/>
      <c r="BX8303" s="17"/>
      <c r="BY8303" s="17"/>
      <c r="BZ8303" s="17"/>
      <c r="CA8303" s="17"/>
      <c r="CB8303" s="17"/>
    </row>
    <row r="8304" spans="4:80" x14ac:dyDescent="0.2">
      <c r="D8304" s="53"/>
      <c r="E8304" s="53"/>
      <c r="F8304" s="53"/>
      <c r="G8304" s="53"/>
      <c r="BX8304" s="17"/>
      <c r="BY8304" s="17"/>
      <c r="BZ8304" s="17"/>
      <c r="CA8304" s="17"/>
      <c r="CB8304" s="17"/>
    </row>
    <row r="8305" spans="4:80" x14ac:dyDescent="0.2">
      <c r="D8305" s="53"/>
      <c r="E8305" s="53"/>
      <c r="F8305" s="53"/>
      <c r="G8305" s="53"/>
      <c r="BX8305" s="17"/>
      <c r="BY8305" s="17"/>
      <c r="BZ8305" s="17"/>
      <c r="CA8305" s="17"/>
      <c r="CB8305" s="17"/>
    </row>
    <row r="8306" spans="4:80" x14ac:dyDescent="0.2">
      <c r="D8306" s="53"/>
      <c r="E8306" s="53"/>
      <c r="F8306" s="53"/>
      <c r="G8306" s="53"/>
      <c r="BX8306" s="17"/>
      <c r="BY8306" s="17"/>
      <c r="BZ8306" s="17"/>
      <c r="CA8306" s="17"/>
      <c r="CB8306" s="17"/>
    </row>
    <row r="8307" spans="4:80" x14ac:dyDescent="0.2">
      <c r="D8307" s="53"/>
      <c r="E8307" s="53"/>
      <c r="F8307" s="53"/>
      <c r="G8307" s="53"/>
      <c r="BX8307" s="17"/>
      <c r="BY8307" s="17"/>
      <c r="BZ8307" s="17"/>
      <c r="CA8307" s="17"/>
      <c r="CB8307" s="17"/>
    </row>
    <row r="8308" spans="4:80" x14ac:dyDescent="0.2">
      <c r="D8308" s="53"/>
      <c r="E8308" s="53"/>
      <c r="F8308" s="53"/>
      <c r="G8308" s="53"/>
      <c r="BX8308" s="17"/>
      <c r="BY8308" s="17"/>
      <c r="BZ8308" s="17"/>
      <c r="CA8308" s="17"/>
      <c r="CB8308" s="17"/>
    </row>
    <row r="8309" spans="4:80" x14ac:dyDescent="0.2">
      <c r="D8309" s="53"/>
      <c r="E8309" s="53"/>
      <c r="F8309" s="53"/>
      <c r="G8309" s="53"/>
      <c r="BX8309" s="17"/>
      <c r="BY8309" s="17"/>
      <c r="BZ8309" s="17"/>
      <c r="CA8309" s="17"/>
      <c r="CB8309" s="17"/>
    </row>
    <row r="8310" spans="4:80" x14ac:dyDescent="0.2">
      <c r="D8310" s="53"/>
      <c r="E8310" s="53"/>
      <c r="F8310" s="53"/>
      <c r="G8310" s="53"/>
      <c r="BX8310" s="17"/>
      <c r="BY8310" s="17"/>
      <c r="BZ8310" s="17"/>
      <c r="CA8310" s="17"/>
      <c r="CB8310" s="17"/>
    </row>
    <row r="8311" spans="4:80" x14ac:dyDescent="0.2">
      <c r="D8311" s="53"/>
      <c r="E8311" s="53"/>
      <c r="F8311" s="53"/>
      <c r="G8311" s="53"/>
      <c r="BX8311" s="17"/>
      <c r="BY8311" s="17"/>
      <c r="BZ8311" s="17"/>
      <c r="CA8311" s="17"/>
      <c r="CB8311" s="17"/>
    </row>
    <row r="8312" spans="4:80" x14ac:dyDescent="0.2">
      <c r="D8312" s="53"/>
      <c r="E8312" s="53"/>
      <c r="F8312" s="53"/>
      <c r="G8312" s="53"/>
      <c r="BX8312" s="17"/>
      <c r="BY8312" s="17"/>
      <c r="BZ8312" s="17"/>
      <c r="CA8312" s="17"/>
      <c r="CB8312" s="17"/>
    </row>
    <row r="8313" spans="4:80" x14ac:dyDescent="0.2">
      <c r="D8313" s="53"/>
      <c r="E8313" s="53"/>
      <c r="F8313" s="53"/>
      <c r="G8313" s="53"/>
      <c r="BX8313" s="17"/>
      <c r="BY8313" s="17"/>
      <c r="BZ8313" s="17"/>
      <c r="CA8313" s="17"/>
      <c r="CB8313" s="17"/>
    </row>
    <row r="8314" spans="4:80" x14ac:dyDescent="0.2">
      <c r="D8314" s="53"/>
      <c r="E8314" s="53"/>
      <c r="F8314" s="53"/>
      <c r="G8314" s="53"/>
      <c r="BX8314" s="17"/>
      <c r="BY8314" s="17"/>
      <c r="BZ8314" s="17"/>
      <c r="CA8314" s="17"/>
      <c r="CB8314" s="17"/>
    </row>
    <row r="8315" spans="4:80" x14ac:dyDescent="0.2">
      <c r="D8315" s="53"/>
      <c r="E8315" s="53"/>
      <c r="F8315" s="53"/>
      <c r="G8315" s="53"/>
      <c r="BX8315" s="17"/>
      <c r="BY8315" s="17"/>
      <c r="BZ8315" s="17"/>
      <c r="CA8315" s="17"/>
      <c r="CB8315" s="17"/>
    </row>
    <row r="8316" spans="4:80" x14ac:dyDescent="0.2">
      <c r="D8316" s="53"/>
      <c r="E8316" s="53"/>
      <c r="F8316" s="53"/>
      <c r="G8316" s="53"/>
      <c r="BX8316" s="17"/>
      <c r="BY8316" s="17"/>
      <c r="BZ8316" s="17"/>
      <c r="CA8316" s="17"/>
      <c r="CB8316" s="17"/>
    </row>
    <row r="8317" spans="4:80" x14ac:dyDescent="0.2">
      <c r="D8317" s="53"/>
      <c r="E8317" s="53"/>
      <c r="F8317" s="53"/>
      <c r="G8317" s="53"/>
      <c r="BX8317" s="17"/>
      <c r="BY8317" s="17"/>
      <c r="BZ8317" s="17"/>
      <c r="CA8317" s="17"/>
      <c r="CB8317" s="17"/>
    </row>
    <row r="8318" spans="4:80" x14ac:dyDescent="0.2">
      <c r="D8318" s="53"/>
      <c r="E8318" s="53"/>
      <c r="F8318" s="53"/>
      <c r="G8318" s="53"/>
      <c r="BX8318" s="17"/>
      <c r="BY8318" s="17"/>
      <c r="BZ8318" s="17"/>
      <c r="CA8318" s="17"/>
      <c r="CB8318" s="17"/>
    </row>
    <row r="8319" spans="4:80" x14ac:dyDescent="0.2">
      <c r="D8319" s="53"/>
      <c r="E8319" s="53"/>
      <c r="F8319" s="53"/>
      <c r="G8319" s="53"/>
      <c r="BX8319" s="17"/>
      <c r="BY8319" s="17"/>
      <c r="BZ8319" s="17"/>
      <c r="CA8319" s="17"/>
      <c r="CB8319" s="17"/>
    </row>
    <row r="8320" spans="4:80" x14ac:dyDescent="0.2">
      <c r="D8320" s="53"/>
      <c r="E8320" s="53"/>
      <c r="F8320" s="53"/>
      <c r="G8320" s="53"/>
      <c r="BX8320" s="17"/>
      <c r="BY8320" s="17"/>
      <c r="BZ8320" s="17"/>
      <c r="CA8320" s="17"/>
      <c r="CB8320" s="17"/>
    </row>
    <row r="8321" spans="4:80" x14ac:dyDescent="0.2">
      <c r="D8321" s="53"/>
      <c r="E8321" s="53"/>
      <c r="F8321" s="53"/>
      <c r="G8321" s="53"/>
      <c r="BX8321" s="17"/>
      <c r="BY8321" s="17"/>
      <c r="BZ8321" s="17"/>
      <c r="CA8321" s="17"/>
      <c r="CB8321" s="17"/>
    </row>
    <row r="8322" spans="4:80" x14ac:dyDescent="0.2">
      <c r="D8322" s="53"/>
      <c r="E8322" s="53"/>
      <c r="F8322" s="53"/>
      <c r="G8322" s="53"/>
      <c r="BX8322" s="17"/>
      <c r="BY8322" s="17"/>
      <c r="BZ8322" s="17"/>
      <c r="CA8322" s="17"/>
      <c r="CB8322" s="17"/>
    </row>
    <row r="8323" spans="4:80" x14ac:dyDescent="0.2">
      <c r="D8323" s="53"/>
      <c r="E8323" s="53"/>
      <c r="F8323" s="53"/>
      <c r="G8323" s="53"/>
      <c r="BX8323" s="17"/>
      <c r="BY8323" s="17"/>
      <c r="BZ8323" s="17"/>
      <c r="CA8323" s="17"/>
      <c r="CB8323" s="17"/>
    </row>
    <row r="8324" spans="4:80" x14ac:dyDescent="0.2">
      <c r="D8324" s="53"/>
      <c r="E8324" s="53"/>
      <c r="F8324" s="53"/>
      <c r="G8324" s="53"/>
      <c r="BX8324" s="17"/>
      <c r="BY8324" s="17"/>
      <c r="BZ8324" s="17"/>
      <c r="CA8324" s="17"/>
      <c r="CB8324" s="17"/>
    </row>
    <row r="8325" spans="4:80" x14ac:dyDescent="0.2">
      <c r="D8325" s="53"/>
      <c r="E8325" s="53"/>
      <c r="F8325" s="53"/>
      <c r="G8325" s="53"/>
      <c r="BX8325" s="17"/>
      <c r="BY8325" s="17"/>
      <c r="BZ8325" s="17"/>
      <c r="CA8325" s="17"/>
      <c r="CB8325" s="17"/>
    </row>
    <row r="8326" spans="4:80" x14ac:dyDescent="0.2">
      <c r="D8326" s="53"/>
      <c r="E8326" s="53"/>
      <c r="F8326" s="53"/>
      <c r="G8326" s="53"/>
      <c r="BX8326" s="17"/>
      <c r="BY8326" s="17"/>
      <c r="BZ8326" s="17"/>
      <c r="CA8326" s="17"/>
      <c r="CB8326" s="17"/>
    </row>
    <row r="8327" spans="4:80" x14ac:dyDescent="0.2">
      <c r="D8327" s="53"/>
      <c r="E8327" s="53"/>
      <c r="F8327" s="53"/>
      <c r="G8327" s="53"/>
      <c r="BX8327" s="17"/>
      <c r="BY8327" s="17"/>
      <c r="BZ8327" s="17"/>
      <c r="CA8327" s="17"/>
      <c r="CB8327" s="17"/>
    </row>
    <row r="8328" spans="4:80" x14ac:dyDescent="0.2">
      <c r="D8328" s="53"/>
      <c r="E8328" s="53"/>
      <c r="F8328" s="53"/>
      <c r="G8328" s="53"/>
      <c r="BX8328" s="17"/>
      <c r="BY8328" s="17"/>
      <c r="BZ8328" s="17"/>
      <c r="CA8328" s="17"/>
      <c r="CB8328" s="17"/>
    </row>
    <row r="8329" spans="4:80" x14ac:dyDescent="0.2">
      <c r="D8329" s="53"/>
      <c r="E8329" s="53"/>
      <c r="F8329" s="53"/>
      <c r="G8329" s="53"/>
      <c r="BX8329" s="17"/>
      <c r="BY8329" s="17"/>
      <c r="BZ8329" s="17"/>
      <c r="CA8329" s="17"/>
      <c r="CB8329" s="17"/>
    </row>
    <row r="8330" spans="4:80" x14ac:dyDescent="0.2">
      <c r="D8330" s="53"/>
      <c r="E8330" s="53"/>
      <c r="F8330" s="53"/>
      <c r="G8330" s="53"/>
      <c r="BX8330" s="17"/>
      <c r="BY8330" s="17"/>
      <c r="BZ8330" s="17"/>
      <c r="CA8330" s="17"/>
      <c r="CB8330" s="17"/>
    </row>
    <row r="8331" spans="4:80" x14ac:dyDescent="0.2">
      <c r="D8331" s="53"/>
      <c r="E8331" s="53"/>
      <c r="F8331" s="53"/>
      <c r="G8331" s="53"/>
      <c r="BX8331" s="17"/>
      <c r="BY8331" s="17"/>
      <c r="BZ8331" s="17"/>
      <c r="CA8331" s="17"/>
      <c r="CB8331" s="17"/>
    </row>
    <row r="8332" spans="4:80" x14ac:dyDescent="0.2">
      <c r="D8332" s="53"/>
      <c r="E8332" s="53"/>
      <c r="F8332" s="53"/>
      <c r="G8332" s="53"/>
      <c r="BX8332" s="17"/>
      <c r="BY8332" s="17"/>
      <c r="BZ8332" s="17"/>
      <c r="CA8332" s="17"/>
      <c r="CB8332" s="17"/>
    </row>
    <row r="8333" spans="4:80" x14ac:dyDescent="0.2">
      <c r="D8333" s="53"/>
      <c r="E8333" s="53"/>
      <c r="F8333" s="53"/>
      <c r="G8333" s="53"/>
      <c r="BX8333" s="17"/>
      <c r="BY8333" s="17"/>
      <c r="BZ8333" s="17"/>
      <c r="CA8333" s="17"/>
      <c r="CB8333" s="17"/>
    </row>
    <row r="8334" spans="4:80" x14ac:dyDescent="0.2">
      <c r="D8334" s="53"/>
      <c r="E8334" s="53"/>
      <c r="F8334" s="53"/>
      <c r="G8334" s="53"/>
      <c r="BX8334" s="17"/>
      <c r="BY8334" s="17"/>
      <c r="BZ8334" s="17"/>
      <c r="CA8334" s="17"/>
      <c r="CB8334" s="17"/>
    </row>
    <row r="8335" spans="4:80" x14ac:dyDescent="0.2">
      <c r="D8335" s="53"/>
      <c r="E8335" s="53"/>
      <c r="F8335" s="53"/>
      <c r="G8335" s="53"/>
      <c r="BX8335" s="17"/>
      <c r="BY8335" s="17"/>
      <c r="BZ8335" s="17"/>
      <c r="CA8335" s="17"/>
      <c r="CB8335" s="17"/>
    </row>
    <row r="8336" spans="4:80" x14ac:dyDescent="0.2">
      <c r="D8336" s="53"/>
      <c r="E8336" s="53"/>
      <c r="F8336" s="53"/>
      <c r="G8336" s="53"/>
      <c r="BX8336" s="17"/>
      <c r="BY8336" s="17"/>
      <c r="BZ8336" s="17"/>
      <c r="CA8336" s="17"/>
      <c r="CB8336" s="17"/>
    </row>
    <row r="8337" spans="4:80" x14ac:dyDescent="0.2">
      <c r="D8337" s="53"/>
      <c r="E8337" s="53"/>
      <c r="F8337" s="53"/>
      <c r="G8337" s="53"/>
      <c r="BX8337" s="17"/>
      <c r="BY8337" s="17"/>
      <c r="BZ8337" s="17"/>
      <c r="CA8337" s="17"/>
      <c r="CB8337" s="17"/>
    </row>
    <row r="8338" spans="4:80" x14ac:dyDescent="0.2">
      <c r="D8338" s="53"/>
      <c r="E8338" s="53"/>
      <c r="F8338" s="53"/>
      <c r="G8338" s="53"/>
      <c r="BX8338" s="17"/>
      <c r="BY8338" s="17"/>
      <c r="BZ8338" s="17"/>
      <c r="CA8338" s="17"/>
      <c r="CB8338" s="17"/>
    </row>
    <row r="8339" spans="4:80" x14ac:dyDescent="0.2">
      <c r="D8339" s="53"/>
      <c r="E8339" s="53"/>
      <c r="F8339" s="53"/>
      <c r="G8339" s="53"/>
      <c r="BX8339" s="17"/>
      <c r="BY8339" s="17"/>
      <c r="BZ8339" s="17"/>
      <c r="CA8339" s="17"/>
      <c r="CB8339" s="17"/>
    </row>
    <row r="8340" spans="4:80" x14ac:dyDescent="0.2">
      <c r="D8340" s="53"/>
      <c r="E8340" s="53"/>
      <c r="F8340" s="53"/>
      <c r="G8340" s="53"/>
      <c r="BX8340" s="17"/>
      <c r="BY8340" s="17"/>
      <c r="BZ8340" s="17"/>
      <c r="CA8340" s="17"/>
      <c r="CB8340" s="17"/>
    </row>
    <row r="8341" spans="4:80" x14ac:dyDescent="0.2">
      <c r="D8341" s="53"/>
      <c r="E8341" s="53"/>
      <c r="F8341" s="53"/>
      <c r="G8341" s="53"/>
      <c r="BX8341" s="17"/>
      <c r="BY8341" s="17"/>
      <c r="BZ8341" s="17"/>
      <c r="CA8341" s="17"/>
      <c r="CB8341" s="17"/>
    </row>
    <row r="8342" spans="4:80" x14ac:dyDescent="0.2">
      <c r="D8342" s="53"/>
      <c r="E8342" s="53"/>
      <c r="F8342" s="53"/>
      <c r="G8342" s="53"/>
      <c r="BX8342" s="17"/>
      <c r="BY8342" s="17"/>
      <c r="BZ8342" s="17"/>
      <c r="CA8342" s="17"/>
      <c r="CB8342" s="17"/>
    </row>
    <row r="8343" spans="4:80" x14ac:dyDescent="0.2">
      <c r="D8343" s="53"/>
      <c r="E8343" s="53"/>
      <c r="F8343" s="53"/>
      <c r="G8343" s="53"/>
      <c r="BX8343" s="17"/>
      <c r="BY8343" s="17"/>
      <c r="BZ8343" s="17"/>
      <c r="CA8343" s="17"/>
      <c r="CB8343" s="17"/>
    </row>
    <row r="8344" spans="4:80" x14ac:dyDescent="0.2">
      <c r="D8344" s="53"/>
      <c r="E8344" s="53"/>
      <c r="F8344" s="53"/>
      <c r="G8344" s="53"/>
      <c r="BX8344" s="17"/>
      <c r="BY8344" s="17"/>
      <c r="BZ8344" s="17"/>
      <c r="CA8344" s="17"/>
      <c r="CB8344" s="17"/>
    </row>
    <row r="8345" spans="4:80" x14ac:dyDescent="0.2">
      <c r="D8345" s="53"/>
      <c r="E8345" s="53"/>
      <c r="F8345" s="53"/>
      <c r="G8345" s="53"/>
      <c r="BX8345" s="17"/>
      <c r="BY8345" s="17"/>
      <c r="BZ8345" s="17"/>
      <c r="CA8345" s="17"/>
      <c r="CB8345" s="17"/>
    </row>
    <row r="8346" spans="4:80" x14ac:dyDescent="0.2">
      <c r="D8346" s="53"/>
      <c r="E8346" s="53"/>
      <c r="F8346" s="53"/>
      <c r="G8346" s="53"/>
      <c r="BX8346" s="17"/>
      <c r="BY8346" s="17"/>
      <c r="BZ8346" s="17"/>
      <c r="CA8346" s="17"/>
      <c r="CB8346" s="17"/>
    </row>
    <row r="8347" spans="4:80" x14ac:dyDescent="0.2">
      <c r="D8347" s="53"/>
      <c r="E8347" s="53"/>
      <c r="F8347" s="53"/>
      <c r="G8347" s="53"/>
      <c r="BX8347" s="17"/>
      <c r="BY8347" s="17"/>
      <c r="BZ8347" s="17"/>
      <c r="CA8347" s="17"/>
      <c r="CB8347" s="17"/>
    </row>
    <row r="8348" spans="4:80" x14ac:dyDescent="0.2">
      <c r="D8348" s="53"/>
      <c r="E8348" s="53"/>
      <c r="F8348" s="53"/>
      <c r="G8348" s="53"/>
      <c r="BX8348" s="17"/>
      <c r="BY8348" s="17"/>
      <c r="BZ8348" s="17"/>
      <c r="CA8348" s="17"/>
      <c r="CB8348" s="17"/>
    </row>
    <row r="8349" spans="4:80" x14ac:dyDescent="0.2">
      <c r="D8349" s="53"/>
      <c r="E8349" s="53"/>
      <c r="F8349" s="53"/>
      <c r="G8349" s="53"/>
      <c r="BX8349" s="17"/>
      <c r="BY8349" s="17"/>
      <c r="BZ8349" s="17"/>
      <c r="CA8349" s="17"/>
      <c r="CB8349" s="17"/>
    </row>
    <row r="8350" spans="4:80" x14ac:dyDescent="0.2">
      <c r="D8350" s="53"/>
      <c r="E8350" s="53"/>
      <c r="F8350" s="53"/>
      <c r="G8350" s="53"/>
      <c r="BX8350" s="17"/>
      <c r="BY8350" s="17"/>
      <c r="BZ8350" s="17"/>
      <c r="CA8350" s="17"/>
      <c r="CB8350" s="17"/>
    </row>
    <row r="8351" spans="4:80" x14ac:dyDescent="0.2">
      <c r="D8351" s="53"/>
      <c r="E8351" s="53"/>
      <c r="F8351" s="53"/>
      <c r="G8351" s="53"/>
      <c r="BX8351" s="17"/>
      <c r="BY8351" s="17"/>
      <c r="BZ8351" s="17"/>
      <c r="CA8351" s="17"/>
      <c r="CB8351" s="17"/>
    </row>
    <row r="8352" spans="4:80" x14ac:dyDescent="0.2">
      <c r="D8352" s="53"/>
      <c r="E8352" s="53"/>
      <c r="F8352" s="53"/>
      <c r="G8352" s="53"/>
      <c r="BX8352" s="17"/>
      <c r="BY8352" s="17"/>
      <c r="BZ8352" s="17"/>
      <c r="CA8352" s="17"/>
      <c r="CB8352" s="17"/>
    </row>
    <row r="8353" spans="4:80" x14ac:dyDescent="0.2">
      <c r="D8353" s="53"/>
      <c r="E8353" s="53"/>
      <c r="F8353" s="53"/>
      <c r="G8353" s="53"/>
      <c r="BX8353" s="17"/>
      <c r="BY8353" s="17"/>
      <c r="BZ8353" s="17"/>
      <c r="CA8353" s="17"/>
      <c r="CB8353" s="17"/>
    </row>
    <row r="8354" spans="4:80" x14ac:dyDescent="0.2">
      <c r="D8354" s="53"/>
      <c r="E8354" s="53"/>
      <c r="F8354" s="53"/>
      <c r="G8354" s="53"/>
      <c r="BX8354" s="17"/>
      <c r="BY8354" s="17"/>
      <c r="BZ8354" s="17"/>
      <c r="CA8354" s="17"/>
      <c r="CB8354" s="17"/>
    </row>
    <row r="8355" spans="4:80" x14ac:dyDescent="0.2">
      <c r="D8355" s="53"/>
      <c r="E8355" s="53"/>
      <c r="F8355" s="53"/>
      <c r="G8355" s="53"/>
      <c r="BX8355" s="17"/>
      <c r="BY8355" s="17"/>
      <c r="BZ8355" s="17"/>
      <c r="CA8355" s="17"/>
      <c r="CB8355" s="17"/>
    </row>
    <row r="8356" spans="4:80" x14ac:dyDescent="0.2">
      <c r="D8356" s="53"/>
      <c r="E8356" s="53"/>
      <c r="F8356" s="53"/>
      <c r="G8356" s="53"/>
      <c r="BX8356" s="17"/>
      <c r="BY8356" s="17"/>
      <c r="BZ8356" s="17"/>
      <c r="CA8356" s="17"/>
      <c r="CB8356" s="17"/>
    </row>
    <row r="8357" spans="4:80" x14ac:dyDescent="0.2">
      <c r="D8357" s="53"/>
      <c r="E8357" s="53"/>
      <c r="F8357" s="53"/>
      <c r="G8357" s="53"/>
      <c r="BX8357" s="17"/>
      <c r="BY8357" s="17"/>
      <c r="BZ8357" s="17"/>
      <c r="CA8357" s="17"/>
      <c r="CB8357" s="17"/>
    </row>
    <row r="8358" spans="4:80" x14ac:dyDescent="0.2">
      <c r="D8358" s="53"/>
      <c r="E8358" s="53"/>
      <c r="F8358" s="53"/>
      <c r="G8358" s="53"/>
      <c r="BX8358" s="17"/>
      <c r="BY8358" s="17"/>
      <c r="BZ8358" s="17"/>
      <c r="CA8358" s="17"/>
      <c r="CB8358" s="17"/>
    </row>
    <row r="8359" spans="4:80" x14ac:dyDescent="0.2">
      <c r="D8359" s="53"/>
      <c r="E8359" s="53"/>
      <c r="F8359" s="53"/>
      <c r="G8359" s="53"/>
      <c r="BX8359" s="17"/>
      <c r="BY8359" s="17"/>
      <c r="BZ8359" s="17"/>
      <c r="CA8359" s="17"/>
      <c r="CB8359" s="17"/>
    </row>
    <row r="8360" spans="4:80" x14ac:dyDescent="0.2">
      <c r="D8360" s="53"/>
      <c r="E8360" s="53"/>
      <c r="F8360" s="53"/>
      <c r="G8360" s="53"/>
      <c r="BX8360" s="17"/>
      <c r="BY8360" s="17"/>
      <c r="BZ8360" s="17"/>
      <c r="CA8360" s="17"/>
      <c r="CB8360" s="17"/>
    </row>
    <row r="8361" spans="4:80" x14ac:dyDescent="0.2">
      <c r="D8361" s="53"/>
      <c r="E8361" s="53"/>
      <c r="F8361" s="53"/>
      <c r="G8361" s="53"/>
      <c r="BX8361" s="17"/>
      <c r="BY8361" s="17"/>
      <c r="BZ8361" s="17"/>
      <c r="CA8361" s="17"/>
      <c r="CB8361" s="17"/>
    </row>
    <row r="8362" spans="4:80" x14ac:dyDescent="0.2">
      <c r="D8362" s="53"/>
      <c r="E8362" s="53"/>
      <c r="F8362" s="53"/>
      <c r="G8362" s="53"/>
      <c r="BX8362" s="17"/>
      <c r="BY8362" s="17"/>
      <c r="BZ8362" s="17"/>
      <c r="CA8362" s="17"/>
      <c r="CB8362" s="17"/>
    </row>
    <row r="8363" spans="4:80" x14ac:dyDescent="0.2">
      <c r="D8363" s="53"/>
      <c r="E8363" s="53"/>
      <c r="F8363" s="53"/>
      <c r="G8363" s="53"/>
      <c r="BX8363" s="17"/>
      <c r="BY8363" s="17"/>
      <c r="BZ8363" s="17"/>
      <c r="CA8363" s="17"/>
      <c r="CB8363" s="17"/>
    </row>
    <row r="8364" spans="4:80" x14ac:dyDescent="0.2">
      <c r="D8364" s="53"/>
      <c r="E8364" s="53"/>
      <c r="F8364" s="53"/>
      <c r="G8364" s="53"/>
      <c r="BX8364" s="17"/>
      <c r="BY8364" s="17"/>
      <c r="BZ8364" s="17"/>
      <c r="CA8364" s="17"/>
      <c r="CB8364" s="17"/>
    </row>
    <row r="8365" spans="4:80" x14ac:dyDescent="0.2">
      <c r="D8365" s="53"/>
      <c r="E8365" s="53"/>
      <c r="F8365" s="53"/>
      <c r="G8365" s="53"/>
      <c r="BX8365" s="17"/>
      <c r="BY8365" s="17"/>
      <c r="BZ8365" s="17"/>
      <c r="CA8365" s="17"/>
      <c r="CB8365" s="17"/>
    </row>
    <row r="8366" spans="4:80" x14ac:dyDescent="0.2">
      <c r="D8366" s="53"/>
      <c r="E8366" s="53"/>
      <c r="F8366" s="53"/>
      <c r="G8366" s="53"/>
      <c r="BX8366" s="17"/>
      <c r="BY8366" s="17"/>
      <c r="BZ8366" s="17"/>
      <c r="CA8366" s="17"/>
      <c r="CB8366" s="17"/>
    </row>
    <row r="8367" spans="4:80" x14ac:dyDescent="0.2">
      <c r="D8367" s="53"/>
      <c r="E8367" s="53"/>
      <c r="F8367" s="53"/>
      <c r="G8367" s="53"/>
      <c r="BX8367" s="17"/>
      <c r="BY8367" s="17"/>
      <c r="BZ8367" s="17"/>
      <c r="CA8367" s="17"/>
      <c r="CB8367" s="17"/>
    </row>
    <row r="8368" spans="4:80" x14ac:dyDescent="0.2">
      <c r="D8368" s="53"/>
      <c r="E8368" s="53"/>
      <c r="F8368" s="53"/>
      <c r="G8368" s="53"/>
      <c r="BX8368" s="17"/>
      <c r="BY8368" s="17"/>
      <c r="BZ8368" s="17"/>
      <c r="CA8368" s="17"/>
      <c r="CB8368" s="17"/>
    </row>
    <row r="8369" spans="4:80" x14ac:dyDescent="0.2">
      <c r="D8369" s="53"/>
      <c r="E8369" s="53"/>
      <c r="F8369" s="53"/>
      <c r="G8369" s="53"/>
      <c r="BX8369" s="17"/>
      <c r="BY8369" s="17"/>
      <c r="BZ8369" s="17"/>
      <c r="CA8369" s="17"/>
      <c r="CB8369" s="17"/>
    </row>
    <row r="8370" spans="4:80" x14ac:dyDescent="0.2">
      <c r="D8370" s="53"/>
      <c r="E8370" s="53"/>
      <c r="F8370" s="53"/>
      <c r="G8370" s="53"/>
      <c r="BX8370" s="17"/>
      <c r="BY8370" s="17"/>
      <c r="BZ8370" s="17"/>
      <c r="CA8370" s="17"/>
      <c r="CB8370" s="17"/>
    </row>
    <row r="8371" spans="4:80" x14ac:dyDescent="0.2">
      <c r="D8371" s="53"/>
      <c r="E8371" s="53"/>
      <c r="F8371" s="53"/>
      <c r="G8371" s="53"/>
      <c r="BX8371" s="17"/>
      <c r="BY8371" s="17"/>
      <c r="BZ8371" s="17"/>
      <c r="CA8371" s="17"/>
      <c r="CB8371" s="17"/>
    </row>
    <row r="8372" spans="4:80" x14ac:dyDescent="0.2">
      <c r="D8372" s="53"/>
      <c r="E8372" s="53"/>
      <c r="F8372" s="53"/>
      <c r="G8372" s="53"/>
      <c r="BX8372" s="17"/>
      <c r="BY8372" s="17"/>
      <c r="BZ8372" s="17"/>
      <c r="CA8372" s="17"/>
      <c r="CB8372" s="17"/>
    </row>
    <row r="8373" spans="4:80" x14ac:dyDescent="0.2">
      <c r="D8373" s="53"/>
      <c r="E8373" s="53"/>
      <c r="F8373" s="53"/>
      <c r="G8373" s="53"/>
      <c r="BX8373" s="17"/>
      <c r="BY8373" s="17"/>
      <c r="BZ8373" s="17"/>
      <c r="CA8373" s="17"/>
      <c r="CB8373" s="17"/>
    </row>
    <row r="8374" spans="4:80" x14ac:dyDescent="0.2">
      <c r="D8374" s="53"/>
      <c r="E8374" s="53"/>
      <c r="F8374" s="53"/>
      <c r="G8374" s="53"/>
      <c r="BX8374" s="17"/>
      <c r="BY8374" s="17"/>
      <c r="BZ8374" s="17"/>
      <c r="CA8374" s="17"/>
      <c r="CB8374" s="17"/>
    </row>
    <row r="8375" spans="4:80" x14ac:dyDescent="0.2">
      <c r="D8375" s="53"/>
      <c r="E8375" s="53"/>
      <c r="F8375" s="53"/>
      <c r="G8375" s="53"/>
      <c r="BX8375" s="17"/>
      <c r="BY8375" s="17"/>
      <c r="BZ8375" s="17"/>
      <c r="CA8375" s="17"/>
      <c r="CB8375" s="17"/>
    </row>
    <row r="8376" spans="4:80" x14ac:dyDescent="0.2">
      <c r="D8376" s="53"/>
      <c r="E8376" s="53"/>
      <c r="F8376" s="53"/>
      <c r="G8376" s="53"/>
      <c r="BX8376" s="17"/>
      <c r="BY8376" s="17"/>
      <c r="BZ8376" s="17"/>
      <c r="CA8376" s="17"/>
      <c r="CB8376" s="17"/>
    </row>
    <row r="8377" spans="4:80" x14ac:dyDescent="0.2">
      <c r="D8377" s="53"/>
      <c r="E8377" s="53"/>
      <c r="F8377" s="53"/>
      <c r="G8377" s="53"/>
      <c r="BX8377" s="17"/>
      <c r="BY8377" s="17"/>
      <c r="BZ8377" s="17"/>
      <c r="CA8377" s="17"/>
      <c r="CB8377" s="17"/>
    </row>
    <row r="8378" spans="4:80" x14ac:dyDescent="0.2">
      <c r="D8378" s="53"/>
      <c r="E8378" s="53"/>
      <c r="F8378" s="53"/>
      <c r="G8378" s="53"/>
      <c r="BX8378" s="17"/>
      <c r="BY8378" s="17"/>
      <c r="BZ8378" s="17"/>
      <c r="CA8378" s="17"/>
      <c r="CB8378" s="17"/>
    </row>
    <row r="8379" spans="4:80" x14ac:dyDescent="0.2">
      <c r="D8379" s="53"/>
      <c r="E8379" s="53"/>
      <c r="F8379" s="53"/>
      <c r="G8379" s="53"/>
      <c r="BX8379" s="17"/>
      <c r="BY8379" s="17"/>
      <c r="BZ8379" s="17"/>
      <c r="CA8379" s="17"/>
      <c r="CB8379" s="17"/>
    </row>
    <row r="8380" spans="4:80" x14ac:dyDescent="0.2">
      <c r="D8380" s="53"/>
      <c r="E8380" s="53"/>
      <c r="F8380" s="53"/>
      <c r="G8380" s="53"/>
      <c r="BX8380" s="17"/>
      <c r="BY8380" s="17"/>
      <c r="BZ8380" s="17"/>
      <c r="CA8380" s="17"/>
      <c r="CB8380" s="17"/>
    </row>
    <row r="8381" spans="4:80" x14ac:dyDescent="0.2">
      <c r="D8381" s="53"/>
      <c r="E8381" s="53"/>
      <c r="F8381" s="53"/>
      <c r="G8381" s="53"/>
      <c r="BX8381" s="17"/>
      <c r="BY8381" s="17"/>
      <c r="BZ8381" s="17"/>
      <c r="CA8381" s="17"/>
      <c r="CB8381" s="17"/>
    </row>
    <row r="8382" spans="4:80" x14ac:dyDescent="0.2">
      <c r="D8382" s="53"/>
      <c r="E8382" s="53"/>
      <c r="F8382" s="53"/>
      <c r="G8382" s="53"/>
      <c r="BX8382" s="17"/>
      <c r="BY8382" s="17"/>
      <c r="BZ8382" s="17"/>
      <c r="CA8382" s="17"/>
      <c r="CB8382" s="17"/>
    </row>
    <row r="8383" spans="4:80" x14ac:dyDescent="0.2">
      <c r="D8383" s="53"/>
      <c r="E8383" s="53"/>
      <c r="F8383" s="53"/>
      <c r="G8383" s="53"/>
      <c r="BX8383" s="17"/>
      <c r="BY8383" s="17"/>
      <c r="BZ8383" s="17"/>
      <c r="CA8383" s="17"/>
      <c r="CB8383" s="17"/>
    </row>
    <row r="8384" spans="4:80" x14ac:dyDescent="0.2">
      <c r="D8384" s="53"/>
      <c r="E8384" s="53"/>
      <c r="F8384" s="53"/>
      <c r="G8384" s="53"/>
      <c r="BX8384" s="17"/>
      <c r="BY8384" s="17"/>
      <c r="BZ8384" s="17"/>
      <c r="CA8384" s="17"/>
      <c r="CB8384" s="17"/>
    </row>
    <row r="8385" spans="4:80" x14ac:dyDescent="0.2">
      <c r="D8385" s="53"/>
      <c r="E8385" s="53"/>
      <c r="F8385" s="53"/>
      <c r="G8385" s="53"/>
      <c r="BX8385" s="17"/>
      <c r="BY8385" s="17"/>
      <c r="BZ8385" s="17"/>
      <c r="CA8385" s="17"/>
      <c r="CB8385" s="17"/>
    </row>
    <row r="8386" spans="4:80" x14ac:dyDescent="0.2">
      <c r="D8386" s="53"/>
      <c r="E8386" s="53"/>
      <c r="F8386" s="53"/>
      <c r="G8386" s="53"/>
      <c r="BX8386" s="17"/>
      <c r="BY8386" s="17"/>
      <c r="BZ8386" s="17"/>
      <c r="CA8386" s="17"/>
      <c r="CB8386" s="17"/>
    </row>
    <row r="8387" spans="4:80" x14ac:dyDescent="0.2">
      <c r="D8387" s="53"/>
      <c r="E8387" s="53"/>
      <c r="F8387" s="53"/>
      <c r="G8387" s="53"/>
      <c r="BX8387" s="17"/>
      <c r="BY8387" s="17"/>
      <c r="BZ8387" s="17"/>
      <c r="CA8387" s="17"/>
      <c r="CB8387" s="17"/>
    </row>
    <row r="8388" spans="4:80" x14ac:dyDescent="0.2">
      <c r="D8388" s="53"/>
      <c r="E8388" s="53"/>
      <c r="F8388" s="53"/>
      <c r="G8388" s="53"/>
      <c r="BX8388" s="17"/>
      <c r="BY8388" s="17"/>
      <c r="BZ8388" s="17"/>
      <c r="CA8388" s="17"/>
      <c r="CB8388" s="17"/>
    </row>
    <row r="8389" spans="4:80" x14ac:dyDescent="0.2">
      <c r="D8389" s="53"/>
      <c r="E8389" s="53"/>
      <c r="F8389" s="53"/>
      <c r="G8389" s="53"/>
      <c r="BX8389" s="17"/>
      <c r="BY8389" s="17"/>
      <c r="BZ8389" s="17"/>
      <c r="CA8389" s="17"/>
      <c r="CB8389" s="17"/>
    </row>
    <row r="8390" spans="4:80" x14ac:dyDescent="0.2">
      <c r="D8390" s="53"/>
      <c r="E8390" s="53"/>
      <c r="F8390" s="53"/>
      <c r="G8390" s="53"/>
      <c r="BX8390" s="17"/>
      <c r="BY8390" s="17"/>
      <c r="BZ8390" s="17"/>
      <c r="CA8390" s="17"/>
      <c r="CB8390" s="17"/>
    </row>
    <row r="8391" spans="4:80" x14ac:dyDescent="0.2">
      <c r="D8391" s="53"/>
      <c r="E8391" s="53"/>
      <c r="F8391" s="53"/>
      <c r="G8391" s="53"/>
      <c r="BX8391" s="17"/>
      <c r="BY8391" s="17"/>
      <c r="BZ8391" s="17"/>
      <c r="CA8391" s="17"/>
      <c r="CB8391" s="17"/>
    </row>
    <row r="8392" spans="4:80" x14ac:dyDescent="0.2">
      <c r="D8392" s="53"/>
      <c r="E8392" s="53"/>
      <c r="F8392" s="53"/>
      <c r="G8392" s="53"/>
      <c r="BX8392" s="17"/>
      <c r="BY8392" s="17"/>
      <c r="BZ8392" s="17"/>
      <c r="CA8392" s="17"/>
      <c r="CB8392" s="17"/>
    </row>
    <row r="8393" spans="4:80" x14ac:dyDescent="0.2">
      <c r="D8393" s="53"/>
      <c r="E8393" s="53"/>
      <c r="F8393" s="53"/>
      <c r="G8393" s="53"/>
      <c r="BX8393" s="17"/>
      <c r="BY8393" s="17"/>
      <c r="BZ8393" s="17"/>
      <c r="CA8393" s="17"/>
      <c r="CB8393" s="17"/>
    </row>
    <row r="8394" spans="4:80" x14ac:dyDescent="0.2">
      <c r="D8394" s="53"/>
      <c r="E8394" s="53"/>
      <c r="F8394" s="53"/>
      <c r="G8394" s="53"/>
      <c r="BX8394" s="17"/>
      <c r="BY8394" s="17"/>
      <c r="BZ8394" s="17"/>
      <c r="CA8394" s="17"/>
      <c r="CB8394" s="17"/>
    </row>
    <row r="8395" spans="4:80" x14ac:dyDescent="0.2">
      <c r="D8395" s="53"/>
      <c r="E8395" s="53"/>
      <c r="F8395" s="53"/>
      <c r="G8395" s="53"/>
      <c r="BX8395" s="17"/>
      <c r="BY8395" s="17"/>
      <c r="BZ8395" s="17"/>
      <c r="CA8395" s="17"/>
      <c r="CB8395" s="17"/>
    </row>
    <row r="8396" spans="4:80" x14ac:dyDescent="0.2">
      <c r="D8396" s="53"/>
      <c r="E8396" s="53"/>
      <c r="F8396" s="53"/>
      <c r="G8396" s="53"/>
      <c r="BX8396" s="17"/>
      <c r="BY8396" s="17"/>
      <c r="BZ8396" s="17"/>
      <c r="CA8396" s="17"/>
      <c r="CB8396" s="17"/>
    </row>
    <row r="8397" spans="4:80" x14ac:dyDescent="0.2">
      <c r="D8397" s="53"/>
      <c r="E8397" s="53"/>
      <c r="F8397" s="53"/>
      <c r="G8397" s="53"/>
      <c r="BX8397" s="17"/>
      <c r="BY8397" s="17"/>
      <c r="BZ8397" s="17"/>
      <c r="CA8397" s="17"/>
      <c r="CB8397" s="17"/>
    </row>
    <row r="8398" spans="4:80" x14ac:dyDescent="0.2">
      <c r="D8398" s="53"/>
      <c r="E8398" s="53"/>
      <c r="F8398" s="53"/>
      <c r="G8398" s="53"/>
      <c r="BX8398" s="17"/>
      <c r="BY8398" s="17"/>
      <c r="BZ8398" s="17"/>
      <c r="CA8398" s="17"/>
      <c r="CB8398" s="17"/>
    </row>
    <row r="8399" spans="4:80" x14ac:dyDescent="0.2">
      <c r="D8399" s="53"/>
      <c r="E8399" s="53"/>
      <c r="F8399" s="53"/>
      <c r="G8399" s="53"/>
      <c r="BX8399" s="17"/>
      <c r="BY8399" s="17"/>
      <c r="BZ8399" s="17"/>
      <c r="CA8399" s="17"/>
      <c r="CB8399" s="17"/>
    </row>
    <row r="8400" spans="4:80" x14ac:dyDescent="0.2">
      <c r="D8400" s="53"/>
      <c r="E8400" s="53"/>
      <c r="F8400" s="53"/>
      <c r="G8400" s="53"/>
      <c r="BX8400" s="17"/>
      <c r="BY8400" s="17"/>
      <c r="BZ8400" s="17"/>
      <c r="CA8400" s="17"/>
      <c r="CB8400" s="17"/>
    </row>
    <row r="8401" spans="4:80" x14ac:dyDescent="0.2">
      <c r="D8401" s="53"/>
      <c r="E8401" s="53"/>
      <c r="F8401" s="53"/>
      <c r="G8401" s="53"/>
      <c r="BX8401" s="17"/>
      <c r="BY8401" s="17"/>
      <c r="BZ8401" s="17"/>
      <c r="CA8401" s="17"/>
      <c r="CB8401" s="17"/>
    </row>
    <row r="8402" spans="4:80" x14ac:dyDescent="0.2">
      <c r="D8402" s="53"/>
      <c r="E8402" s="53"/>
      <c r="F8402" s="53"/>
      <c r="G8402" s="53"/>
      <c r="BX8402" s="17"/>
      <c r="BY8402" s="17"/>
      <c r="BZ8402" s="17"/>
      <c r="CA8402" s="17"/>
      <c r="CB8402" s="17"/>
    </row>
    <row r="8403" spans="4:80" x14ac:dyDescent="0.2">
      <c r="D8403" s="53"/>
      <c r="E8403" s="53"/>
      <c r="F8403" s="53"/>
      <c r="G8403" s="53"/>
      <c r="BX8403" s="17"/>
      <c r="BY8403" s="17"/>
      <c r="BZ8403" s="17"/>
      <c r="CA8403" s="17"/>
      <c r="CB8403" s="17"/>
    </row>
    <row r="8404" spans="4:80" x14ac:dyDescent="0.2">
      <c r="D8404" s="53"/>
      <c r="E8404" s="53"/>
      <c r="F8404" s="53"/>
      <c r="G8404" s="53"/>
      <c r="BX8404" s="17"/>
      <c r="BY8404" s="17"/>
      <c r="BZ8404" s="17"/>
      <c r="CA8404" s="17"/>
      <c r="CB8404" s="17"/>
    </row>
    <row r="8405" spans="4:80" x14ac:dyDescent="0.2">
      <c r="D8405" s="53"/>
      <c r="E8405" s="53"/>
      <c r="F8405" s="53"/>
      <c r="G8405" s="53"/>
      <c r="BX8405" s="17"/>
      <c r="BY8405" s="17"/>
      <c r="BZ8405" s="17"/>
      <c r="CA8405" s="17"/>
      <c r="CB8405" s="17"/>
    </row>
    <row r="8406" spans="4:80" x14ac:dyDescent="0.2">
      <c r="D8406" s="53"/>
      <c r="E8406" s="53"/>
      <c r="F8406" s="53"/>
      <c r="G8406" s="53"/>
      <c r="BX8406" s="17"/>
      <c r="BY8406" s="17"/>
      <c r="BZ8406" s="17"/>
      <c r="CA8406" s="17"/>
      <c r="CB8406" s="17"/>
    </row>
    <row r="8407" spans="4:80" x14ac:dyDescent="0.2">
      <c r="D8407" s="53"/>
      <c r="E8407" s="53"/>
      <c r="F8407" s="53"/>
      <c r="G8407" s="53"/>
      <c r="BX8407" s="17"/>
      <c r="BY8407" s="17"/>
      <c r="BZ8407" s="17"/>
      <c r="CA8407" s="17"/>
      <c r="CB8407" s="17"/>
    </row>
    <row r="8408" spans="4:80" x14ac:dyDescent="0.2">
      <c r="D8408" s="53"/>
      <c r="E8408" s="53"/>
      <c r="F8408" s="53"/>
      <c r="G8408" s="53"/>
      <c r="BX8408" s="17"/>
      <c r="BY8408" s="17"/>
      <c r="BZ8408" s="17"/>
      <c r="CA8408" s="17"/>
      <c r="CB8408" s="17"/>
    </row>
    <row r="8409" spans="4:80" x14ac:dyDescent="0.2">
      <c r="D8409" s="53"/>
      <c r="E8409" s="53"/>
      <c r="F8409" s="53"/>
      <c r="G8409" s="53"/>
      <c r="BX8409" s="17"/>
      <c r="BY8409" s="17"/>
      <c r="BZ8409" s="17"/>
      <c r="CA8409" s="17"/>
      <c r="CB8409" s="17"/>
    </row>
    <row r="8410" spans="4:80" x14ac:dyDescent="0.2">
      <c r="D8410" s="53"/>
      <c r="E8410" s="53"/>
      <c r="F8410" s="53"/>
      <c r="G8410" s="53"/>
      <c r="BX8410" s="17"/>
      <c r="BY8410" s="17"/>
      <c r="BZ8410" s="17"/>
      <c r="CA8410" s="17"/>
      <c r="CB8410" s="17"/>
    </row>
    <row r="8411" spans="4:80" x14ac:dyDescent="0.2">
      <c r="D8411" s="53"/>
      <c r="E8411" s="53"/>
      <c r="F8411" s="53"/>
      <c r="G8411" s="53"/>
      <c r="BX8411" s="17"/>
      <c r="BY8411" s="17"/>
      <c r="BZ8411" s="17"/>
      <c r="CA8411" s="17"/>
      <c r="CB8411" s="17"/>
    </row>
    <row r="8412" spans="4:80" x14ac:dyDescent="0.2">
      <c r="D8412" s="53"/>
      <c r="E8412" s="53"/>
      <c r="F8412" s="53"/>
      <c r="G8412" s="53"/>
      <c r="BX8412" s="17"/>
      <c r="BY8412" s="17"/>
      <c r="BZ8412" s="17"/>
      <c r="CA8412" s="17"/>
      <c r="CB8412" s="17"/>
    </row>
    <row r="8413" spans="4:80" x14ac:dyDescent="0.2">
      <c r="D8413" s="53"/>
      <c r="E8413" s="53"/>
      <c r="F8413" s="53"/>
      <c r="G8413" s="53"/>
      <c r="BX8413" s="17"/>
      <c r="BY8413" s="17"/>
      <c r="BZ8413" s="17"/>
      <c r="CA8413" s="17"/>
      <c r="CB8413" s="17"/>
    </row>
    <row r="8414" spans="4:80" x14ac:dyDescent="0.2">
      <c r="D8414" s="53"/>
      <c r="E8414" s="53"/>
      <c r="F8414" s="53"/>
      <c r="G8414" s="53"/>
      <c r="BX8414" s="17"/>
      <c r="BY8414" s="17"/>
      <c r="BZ8414" s="17"/>
      <c r="CA8414" s="17"/>
      <c r="CB8414" s="17"/>
    </row>
    <row r="8415" spans="4:80" x14ac:dyDescent="0.2">
      <c r="D8415" s="53"/>
      <c r="E8415" s="53"/>
      <c r="F8415" s="53"/>
      <c r="G8415" s="53"/>
      <c r="BX8415" s="17"/>
      <c r="BY8415" s="17"/>
      <c r="BZ8415" s="17"/>
      <c r="CA8415" s="17"/>
      <c r="CB8415" s="17"/>
    </row>
    <row r="8416" spans="4:80" x14ac:dyDescent="0.2">
      <c r="D8416" s="53"/>
      <c r="E8416" s="53"/>
      <c r="F8416" s="53"/>
      <c r="G8416" s="53"/>
      <c r="BX8416" s="17"/>
      <c r="BY8416" s="17"/>
      <c r="BZ8416" s="17"/>
      <c r="CA8416" s="17"/>
      <c r="CB8416" s="17"/>
    </row>
    <row r="8417" spans="4:80" x14ac:dyDescent="0.2">
      <c r="D8417" s="53"/>
      <c r="E8417" s="53"/>
      <c r="F8417" s="53"/>
      <c r="G8417" s="53"/>
      <c r="BX8417" s="17"/>
      <c r="BY8417" s="17"/>
      <c r="BZ8417" s="17"/>
      <c r="CA8417" s="17"/>
      <c r="CB8417" s="17"/>
    </row>
    <row r="8418" spans="4:80" x14ac:dyDescent="0.2">
      <c r="D8418" s="53"/>
      <c r="E8418" s="53"/>
      <c r="F8418" s="53"/>
      <c r="G8418" s="53"/>
      <c r="BX8418" s="17"/>
      <c r="BY8418" s="17"/>
      <c r="BZ8418" s="17"/>
      <c r="CA8418" s="17"/>
      <c r="CB8418" s="17"/>
    </row>
    <row r="8419" spans="4:80" x14ac:dyDescent="0.2">
      <c r="D8419" s="53"/>
      <c r="E8419" s="53"/>
      <c r="F8419" s="53"/>
      <c r="G8419" s="53"/>
      <c r="BX8419" s="17"/>
      <c r="BY8419" s="17"/>
      <c r="BZ8419" s="17"/>
      <c r="CA8419" s="17"/>
      <c r="CB8419" s="17"/>
    </row>
    <row r="8420" spans="4:80" x14ac:dyDescent="0.2">
      <c r="D8420" s="53"/>
      <c r="E8420" s="53"/>
      <c r="F8420" s="53"/>
      <c r="G8420" s="53"/>
      <c r="BX8420" s="17"/>
      <c r="BY8420" s="17"/>
      <c r="BZ8420" s="17"/>
      <c r="CA8420" s="17"/>
      <c r="CB8420" s="17"/>
    </row>
    <row r="8421" spans="4:80" x14ac:dyDescent="0.2">
      <c r="D8421" s="53"/>
      <c r="E8421" s="53"/>
      <c r="F8421" s="53"/>
      <c r="G8421" s="53"/>
      <c r="BX8421" s="17"/>
      <c r="BY8421" s="17"/>
      <c r="BZ8421" s="17"/>
      <c r="CA8421" s="17"/>
      <c r="CB8421" s="17"/>
    </row>
    <row r="8422" spans="4:80" x14ac:dyDescent="0.2">
      <c r="D8422" s="53"/>
      <c r="E8422" s="53"/>
      <c r="F8422" s="53"/>
      <c r="G8422" s="53"/>
      <c r="BX8422" s="17"/>
      <c r="BY8422" s="17"/>
      <c r="BZ8422" s="17"/>
      <c r="CA8422" s="17"/>
      <c r="CB8422" s="17"/>
    </row>
    <row r="8423" spans="4:80" x14ac:dyDescent="0.2">
      <c r="D8423" s="53"/>
      <c r="E8423" s="53"/>
      <c r="F8423" s="53"/>
      <c r="G8423" s="53"/>
      <c r="BX8423" s="17"/>
      <c r="BY8423" s="17"/>
      <c r="BZ8423" s="17"/>
      <c r="CA8423" s="17"/>
      <c r="CB8423" s="17"/>
    </row>
    <row r="8424" spans="4:80" x14ac:dyDescent="0.2">
      <c r="D8424" s="53"/>
      <c r="E8424" s="53"/>
      <c r="F8424" s="53"/>
      <c r="G8424" s="53"/>
      <c r="BX8424" s="17"/>
      <c r="BY8424" s="17"/>
      <c r="BZ8424" s="17"/>
      <c r="CA8424" s="17"/>
      <c r="CB8424" s="17"/>
    </row>
    <row r="8425" spans="4:80" x14ac:dyDescent="0.2">
      <c r="D8425" s="53"/>
      <c r="E8425" s="53"/>
      <c r="F8425" s="53"/>
      <c r="G8425" s="53"/>
      <c r="BX8425" s="17"/>
      <c r="BY8425" s="17"/>
      <c r="BZ8425" s="17"/>
      <c r="CA8425" s="17"/>
      <c r="CB8425" s="17"/>
    </row>
    <row r="8426" spans="4:80" x14ac:dyDescent="0.2">
      <c r="D8426" s="53"/>
      <c r="E8426" s="53"/>
      <c r="F8426" s="53"/>
      <c r="G8426" s="53"/>
      <c r="BX8426" s="17"/>
      <c r="BY8426" s="17"/>
      <c r="BZ8426" s="17"/>
      <c r="CA8426" s="17"/>
      <c r="CB8426" s="17"/>
    </row>
    <row r="8427" spans="4:80" x14ac:dyDescent="0.2">
      <c r="D8427" s="53"/>
      <c r="E8427" s="53"/>
      <c r="F8427" s="53"/>
      <c r="G8427" s="53"/>
      <c r="BX8427" s="17"/>
      <c r="BY8427" s="17"/>
      <c r="BZ8427" s="17"/>
      <c r="CA8427" s="17"/>
      <c r="CB8427" s="17"/>
    </row>
    <row r="8428" spans="4:80" x14ac:dyDescent="0.2">
      <c r="D8428" s="53"/>
      <c r="E8428" s="53"/>
      <c r="F8428" s="53"/>
      <c r="G8428" s="53"/>
      <c r="BX8428" s="17"/>
      <c r="BY8428" s="17"/>
      <c r="BZ8428" s="17"/>
      <c r="CA8428" s="17"/>
      <c r="CB8428" s="17"/>
    </row>
    <row r="8429" spans="4:80" x14ac:dyDescent="0.2">
      <c r="D8429" s="53"/>
      <c r="E8429" s="53"/>
      <c r="F8429" s="53"/>
      <c r="G8429" s="53"/>
      <c r="BX8429" s="17"/>
      <c r="BY8429" s="17"/>
      <c r="BZ8429" s="17"/>
      <c r="CA8429" s="17"/>
      <c r="CB8429" s="17"/>
    </row>
    <row r="8430" spans="4:80" x14ac:dyDescent="0.2">
      <c r="D8430" s="53"/>
      <c r="E8430" s="53"/>
      <c r="F8430" s="53"/>
      <c r="G8430" s="53"/>
      <c r="BX8430" s="17"/>
      <c r="BY8430" s="17"/>
      <c r="BZ8430" s="17"/>
      <c r="CA8430" s="17"/>
      <c r="CB8430" s="17"/>
    </row>
    <row r="8431" spans="4:80" x14ac:dyDescent="0.2">
      <c r="D8431" s="53"/>
      <c r="E8431" s="53"/>
      <c r="F8431" s="53"/>
      <c r="G8431" s="53"/>
      <c r="BX8431" s="17"/>
      <c r="BY8431" s="17"/>
      <c r="BZ8431" s="17"/>
      <c r="CA8431" s="17"/>
      <c r="CB8431" s="17"/>
    </row>
    <row r="8432" spans="4:80" x14ac:dyDescent="0.2">
      <c r="D8432" s="53"/>
      <c r="E8432" s="53"/>
      <c r="F8432" s="53"/>
      <c r="G8432" s="53"/>
      <c r="BX8432" s="17"/>
      <c r="BY8432" s="17"/>
      <c r="BZ8432" s="17"/>
      <c r="CA8432" s="17"/>
      <c r="CB8432" s="17"/>
    </row>
    <row r="8433" spans="4:80" x14ac:dyDescent="0.2">
      <c r="D8433" s="53"/>
      <c r="E8433" s="53"/>
      <c r="F8433" s="53"/>
      <c r="G8433" s="53"/>
      <c r="BX8433" s="17"/>
      <c r="BY8433" s="17"/>
      <c r="BZ8433" s="17"/>
      <c r="CA8433" s="17"/>
      <c r="CB8433" s="17"/>
    </row>
    <row r="8434" spans="4:80" x14ac:dyDescent="0.2">
      <c r="D8434" s="53"/>
      <c r="E8434" s="53"/>
      <c r="F8434" s="53"/>
      <c r="G8434" s="53"/>
      <c r="BX8434" s="17"/>
      <c r="BY8434" s="17"/>
      <c r="BZ8434" s="17"/>
      <c r="CA8434" s="17"/>
      <c r="CB8434" s="17"/>
    </row>
    <row r="8435" spans="4:80" x14ac:dyDescent="0.2">
      <c r="D8435" s="53"/>
      <c r="E8435" s="53"/>
      <c r="F8435" s="53"/>
      <c r="G8435" s="53"/>
      <c r="BX8435" s="17"/>
      <c r="BY8435" s="17"/>
      <c r="BZ8435" s="17"/>
      <c r="CA8435" s="17"/>
      <c r="CB8435" s="17"/>
    </row>
    <row r="8436" spans="4:80" x14ac:dyDescent="0.2">
      <c r="D8436" s="53"/>
      <c r="E8436" s="53"/>
      <c r="F8436" s="53"/>
      <c r="G8436" s="53"/>
      <c r="BX8436" s="17"/>
      <c r="BY8436" s="17"/>
      <c r="BZ8436" s="17"/>
      <c r="CA8436" s="17"/>
      <c r="CB8436" s="17"/>
    </row>
    <row r="8437" spans="4:80" x14ac:dyDescent="0.2">
      <c r="D8437" s="53"/>
      <c r="E8437" s="53"/>
      <c r="F8437" s="53"/>
      <c r="G8437" s="53"/>
      <c r="BX8437" s="17"/>
      <c r="BY8437" s="17"/>
      <c r="BZ8437" s="17"/>
      <c r="CA8437" s="17"/>
      <c r="CB8437" s="17"/>
    </row>
    <row r="8438" spans="4:80" x14ac:dyDescent="0.2">
      <c r="D8438" s="53"/>
      <c r="E8438" s="53"/>
      <c r="F8438" s="53"/>
      <c r="G8438" s="53"/>
      <c r="BX8438" s="17"/>
      <c r="BY8438" s="17"/>
      <c r="BZ8438" s="17"/>
      <c r="CA8438" s="17"/>
      <c r="CB8438" s="17"/>
    </row>
    <row r="8439" spans="4:80" x14ac:dyDescent="0.2">
      <c r="D8439" s="53"/>
      <c r="E8439" s="53"/>
      <c r="F8439" s="53"/>
      <c r="G8439" s="53"/>
      <c r="BX8439" s="17"/>
      <c r="BY8439" s="17"/>
      <c r="BZ8439" s="17"/>
      <c r="CA8439" s="17"/>
      <c r="CB8439" s="17"/>
    </row>
    <row r="8440" spans="4:80" x14ac:dyDescent="0.2">
      <c r="D8440" s="53"/>
      <c r="E8440" s="53"/>
      <c r="F8440" s="53"/>
      <c r="G8440" s="53"/>
      <c r="BX8440" s="17"/>
      <c r="BY8440" s="17"/>
      <c r="BZ8440" s="17"/>
      <c r="CA8440" s="17"/>
      <c r="CB8440" s="17"/>
    </row>
    <row r="8441" spans="4:80" x14ac:dyDescent="0.2">
      <c r="D8441" s="53"/>
      <c r="E8441" s="53"/>
      <c r="F8441" s="53"/>
      <c r="G8441" s="53"/>
      <c r="BX8441" s="17"/>
      <c r="BY8441" s="17"/>
      <c r="BZ8441" s="17"/>
      <c r="CA8441" s="17"/>
      <c r="CB8441" s="17"/>
    </row>
    <row r="8442" spans="4:80" x14ac:dyDescent="0.2">
      <c r="D8442" s="53"/>
      <c r="E8442" s="53"/>
      <c r="F8442" s="53"/>
      <c r="G8442" s="53"/>
      <c r="BX8442" s="17"/>
      <c r="BY8442" s="17"/>
      <c r="BZ8442" s="17"/>
      <c r="CA8442" s="17"/>
      <c r="CB8442" s="17"/>
    </row>
    <row r="8443" spans="4:80" x14ac:dyDescent="0.2">
      <c r="D8443" s="53"/>
      <c r="E8443" s="53"/>
      <c r="F8443" s="53"/>
      <c r="G8443" s="53"/>
      <c r="BX8443" s="17"/>
      <c r="BY8443" s="17"/>
      <c r="BZ8443" s="17"/>
      <c r="CA8443" s="17"/>
      <c r="CB8443" s="17"/>
    </row>
    <row r="8444" spans="4:80" x14ac:dyDescent="0.2">
      <c r="D8444" s="53"/>
      <c r="E8444" s="53"/>
      <c r="F8444" s="53"/>
      <c r="G8444" s="53"/>
      <c r="BX8444" s="17"/>
      <c r="BY8444" s="17"/>
      <c r="BZ8444" s="17"/>
      <c r="CA8444" s="17"/>
      <c r="CB8444" s="17"/>
    </row>
    <row r="8445" spans="4:80" x14ac:dyDescent="0.2">
      <c r="D8445" s="53"/>
      <c r="E8445" s="53"/>
      <c r="F8445" s="53"/>
      <c r="G8445" s="53"/>
      <c r="BX8445" s="17"/>
      <c r="BY8445" s="17"/>
      <c r="BZ8445" s="17"/>
      <c r="CA8445" s="17"/>
      <c r="CB8445" s="17"/>
    </row>
    <row r="8446" spans="4:80" x14ac:dyDescent="0.2">
      <c r="D8446" s="53"/>
      <c r="E8446" s="53"/>
      <c r="F8446" s="53"/>
      <c r="G8446" s="53"/>
      <c r="BX8446" s="17"/>
      <c r="BY8446" s="17"/>
      <c r="BZ8446" s="17"/>
      <c r="CA8446" s="17"/>
      <c r="CB8446" s="17"/>
    </row>
    <row r="8447" spans="4:80" x14ac:dyDescent="0.2">
      <c r="D8447" s="53"/>
      <c r="E8447" s="53"/>
      <c r="F8447" s="53"/>
      <c r="G8447" s="53"/>
      <c r="BX8447" s="17"/>
      <c r="BY8447" s="17"/>
      <c r="BZ8447" s="17"/>
      <c r="CA8447" s="17"/>
      <c r="CB8447" s="17"/>
    </row>
    <row r="8448" spans="4:80" x14ac:dyDescent="0.2">
      <c r="D8448" s="53"/>
      <c r="E8448" s="53"/>
      <c r="F8448" s="53"/>
      <c r="G8448" s="53"/>
      <c r="BX8448" s="17"/>
      <c r="BY8448" s="17"/>
      <c r="BZ8448" s="17"/>
      <c r="CA8448" s="17"/>
      <c r="CB8448" s="17"/>
    </row>
    <row r="8449" spans="4:80" x14ac:dyDescent="0.2">
      <c r="D8449" s="53"/>
      <c r="E8449" s="53"/>
      <c r="F8449" s="53"/>
      <c r="G8449" s="53"/>
      <c r="BX8449" s="17"/>
      <c r="BY8449" s="17"/>
      <c r="BZ8449" s="17"/>
      <c r="CA8449" s="17"/>
      <c r="CB8449" s="17"/>
    </row>
    <row r="8450" spans="4:80" x14ac:dyDescent="0.2">
      <c r="D8450" s="53"/>
      <c r="E8450" s="53"/>
      <c r="F8450" s="53"/>
      <c r="G8450" s="53"/>
      <c r="BX8450" s="17"/>
      <c r="BY8450" s="17"/>
      <c r="BZ8450" s="17"/>
      <c r="CA8450" s="17"/>
      <c r="CB8450" s="17"/>
    </row>
    <row r="8451" spans="4:80" x14ac:dyDescent="0.2">
      <c r="D8451" s="53"/>
      <c r="E8451" s="53"/>
      <c r="F8451" s="53"/>
      <c r="G8451" s="53"/>
      <c r="BX8451" s="17"/>
      <c r="BY8451" s="17"/>
      <c r="BZ8451" s="17"/>
      <c r="CA8451" s="17"/>
      <c r="CB8451" s="17"/>
    </row>
    <row r="8452" spans="4:80" x14ac:dyDescent="0.2">
      <c r="D8452" s="53"/>
      <c r="E8452" s="53"/>
      <c r="F8452" s="53"/>
      <c r="G8452" s="53"/>
      <c r="BX8452" s="17"/>
      <c r="BY8452" s="17"/>
      <c r="BZ8452" s="17"/>
      <c r="CA8452" s="17"/>
      <c r="CB8452" s="17"/>
    </row>
    <row r="8453" spans="4:80" x14ac:dyDescent="0.2">
      <c r="D8453" s="53"/>
      <c r="E8453" s="53"/>
      <c r="F8453" s="53"/>
      <c r="G8453" s="53"/>
      <c r="BX8453" s="17"/>
      <c r="BY8453" s="17"/>
      <c r="BZ8453" s="17"/>
      <c r="CA8453" s="17"/>
      <c r="CB8453" s="17"/>
    </row>
    <row r="8454" spans="4:80" x14ac:dyDescent="0.2">
      <c r="D8454" s="53"/>
      <c r="E8454" s="53"/>
      <c r="F8454" s="53"/>
      <c r="G8454" s="53"/>
      <c r="BX8454" s="17"/>
      <c r="BY8454" s="17"/>
      <c r="BZ8454" s="17"/>
      <c r="CA8454" s="17"/>
      <c r="CB8454" s="17"/>
    </row>
    <row r="8455" spans="4:80" x14ac:dyDescent="0.2">
      <c r="D8455" s="53"/>
      <c r="E8455" s="53"/>
      <c r="F8455" s="53"/>
      <c r="G8455" s="53"/>
      <c r="BX8455" s="17"/>
      <c r="BY8455" s="17"/>
      <c r="BZ8455" s="17"/>
      <c r="CA8455" s="17"/>
      <c r="CB8455" s="17"/>
    </row>
    <row r="8456" spans="4:80" x14ac:dyDescent="0.2">
      <c r="D8456" s="53"/>
      <c r="E8456" s="53"/>
      <c r="F8456" s="53"/>
      <c r="G8456" s="53"/>
      <c r="BX8456" s="17"/>
      <c r="BY8456" s="17"/>
      <c r="BZ8456" s="17"/>
      <c r="CA8456" s="17"/>
      <c r="CB8456" s="17"/>
    </row>
    <row r="8457" spans="4:80" x14ac:dyDescent="0.2">
      <c r="D8457" s="53"/>
      <c r="E8457" s="53"/>
      <c r="F8457" s="53"/>
      <c r="G8457" s="53"/>
      <c r="BX8457" s="17"/>
      <c r="BY8457" s="17"/>
      <c r="BZ8457" s="17"/>
      <c r="CA8457" s="17"/>
      <c r="CB8457" s="17"/>
    </row>
    <row r="8458" spans="4:80" x14ac:dyDescent="0.2">
      <c r="D8458" s="53"/>
      <c r="E8458" s="53"/>
      <c r="F8458" s="53"/>
      <c r="G8458" s="53"/>
      <c r="BX8458" s="17"/>
      <c r="BY8458" s="17"/>
      <c r="BZ8458" s="17"/>
      <c r="CA8458" s="17"/>
      <c r="CB8458" s="17"/>
    </row>
    <row r="8459" spans="4:80" x14ac:dyDescent="0.2">
      <c r="D8459" s="53"/>
      <c r="E8459" s="53"/>
      <c r="F8459" s="53"/>
      <c r="G8459" s="53"/>
      <c r="BX8459" s="17"/>
      <c r="BY8459" s="17"/>
      <c r="BZ8459" s="17"/>
      <c r="CA8459" s="17"/>
      <c r="CB8459" s="17"/>
    </row>
    <row r="8460" spans="4:80" x14ac:dyDescent="0.2">
      <c r="D8460" s="53"/>
      <c r="E8460" s="53"/>
      <c r="F8460" s="53"/>
      <c r="G8460" s="53"/>
      <c r="BX8460" s="17"/>
      <c r="BY8460" s="17"/>
      <c r="BZ8460" s="17"/>
      <c r="CA8460" s="17"/>
      <c r="CB8460" s="17"/>
    </row>
    <row r="8461" spans="4:80" x14ac:dyDescent="0.2">
      <c r="D8461" s="53"/>
      <c r="E8461" s="53"/>
      <c r="F8461" s="53"/>
      <c r="G8461" s="53"/>
      <c r="BX8461" s="17"/>
      <c r="BY8461" s="17"/>
      <c r="BZ8461" s="17"/>
      <c r="CA8461" s="17"/>
      <c r="CB8461" s="17"/>
    </row>
    <row r="8462" spans="4:80" x14ac:dyDescent="0.2">
      <c r="D8462" s="53"/>
      <c r="E8462" s="53"/>
      <c r="F8462" s="53"/>
      <c r="G8462" s="53"/>
      <c r="BX8462" s="17"/>
      <c r="BY8462" s="17"/>
      <c r="BZ8462" s="17"/>
      <c r="CA8462" s="17"/>
      <c r="CB8462" s="17"/>
    </row>
    <row r="8463" spans="4:80" x14ac:dyDescent="0.2">
      <c r="D8463" s="53"/>
      <c r="E8463" s="53"/>
      <c r="F8463" s="53"/>
      <c r="G8463" s="53"/>
      <c r="BX8463" s="17"/>
      <c r="BY8463" s="17"/>
      <c r="BZ8463" s="17"/>
      <c r="CA8463" s="17"/>
      <c r="CB8463" s="17"/>
    </row>
    <row r="8464" spans="4:80" x14ac:dyDescent="0.2">
      <c r="D8464" s="53"/>
      <c r="E8464" s="53"/>
      <c r="F8464" s="53"/>
      <c r="G8464" s="53"/>
      <c r="BX8464" s="17"/>
      <c r="BY8464" s="17"/>
      <c r="BZ8464" s="17"/>
      <c r="CA8464" s="17"/>
      <c r="CB8464" s="17"/>
    </row>
    <row r="8465" spans="4:80" x14ac:dyDescent="0.2">
      <c r="D8465" s="53"/>
      <c r="E8465" s="53"/>
      <c r="F8465" s="53"/>
      <c r="G8465" s="53"/>
      <c r="BX8465" s="17"/>
      <c r="BY8465" s="17"/>
      <c r="BZ8465" s="17"/>
      <c r="CA8465" s="17"/>
      <c r="CB8465" s="17"/>
    </row>
    <row r="8466" spans="4:80" x14ac:dyDescent="0.2">
      <c r="D8466" s="53"/>
      <c r="E8466" s="53"/>
      <c r="F8466" s="53"/>
      <c r="G8466" s="53"/>
      <c r="BX8466" s="17"/>
      <c r="BY8466" s="17"/>
      <c r="BZ8466" s="17"/>
      <c r="CA8466" s="17"/>
      <c r="CB8466" s="17"/>
    </row>
    <row r="8467" spans="4:80" x14ac:dyDescent="0.2">
      <c r="D8467" s="53"/>
      <c r="E8467" s="53"/>
      <c r="F8467" s="53"/>
      <c r="G8467" s="53"/>
      <c r="BX8467" s="17"/>
      <c r="BY8467" s="17"/>
      <c r="BZ8467" s="17"/>
      <c r="CA8467" s="17"/>
      <c r="CB8467" s="17"/>
    </row>
    <row r="8468" spans="4:80" x14ac:dyDescent="0.2">
      <c r="D8468" s="53"/>
      <c r="E8468" s="53"/>
      <c r="F8468" s="53"/>
      <c r="G8468" s="53"/>
      <c r="BX8468" s="17"/>
      <c r="BY8468" s="17"/>
      <c r="BZ8468" s="17"/>
      <c r="CA8468" s="17"/>
      <c r="CB8468" s="17"/>
    </row>
    <row r="8469" spans="4:80" x14ac:dyDescent="0.2">
      <c r="D8469" s="53"/>
      <c r="E8469" s="53"/>
      <c r="F8469" s="53"/>
      <c r="G8469" s="53"/>
      <c r="BX8469" s="17"/>
      <c r="BY8469" s="17"/>
      <c r="BZ8469" s="17"/>
      <c r="CA8469" s="17"/>
      <c r="CB8469" s="17"/>
    </row>
    <row r="8470" spans="4:80" x14ac:dyDescent="0.2">
      <c r="D8470" s="53"/>
      <c r="E8470" s="53"/>
      <c r="F8470" s="53"/>
      <c r="G8470" s="53"/>
      <c r="BX8470" s="17"/>
      <c r="BY8470" s="17"/>
      <c r="BZ8470" s="17"/>
      <c r="CA8470" s="17"/>
      <c r="CB8470" s="17"/>
    </row>
    <row r="8471" spans="4:80" x14ac:dyDescent="0.2">
      <c r="D8471" s="53"/>
      <c r="E8471" s="53"/>
      <c r="F8471" s="53"/>
      <c r="G8471" s="53"/>
      <c r="BX8471" s="17"/>
      <c r="BY8471" s="17"/>
      <c r="BZ8471" s="17"/>
      <c r="CA8471" s="17"/>
      <c r="CB8471" s="17"/>
    </row>
    <row r="8472" spans="4:80" x14ac:dyDescent="0.2">
      <c r="D8472" s="53"/>
      <c r="E8472" s="53"/>
      <c r="F8472" s="53"/>
      <c r="G8472" s="53"/>
      <c r="BX8472" s="17"/>
      <c r="BY8472" s="17"/>
      <c r="BZ8472" s="17"/>
      <c r="CA8472" s="17"/>
      <c r="CB8472" s="17"/>
    </row>
    <row r="8473" spans="4:80" x14ac:dyDescent="0.2">
      <c r="D8473" s="53"/>
      <c r="E8473" s="53"/>
      <c r="F8473" s="53"/>
      <c r="G8473" s="53"/>
      <c r="BX8473" s="17"/>
      <c r="BY8473" s="17"/>
      <c r="BZ8473" s="17"/>
      <c r="CA8473" s="17"/>
      <c r="CB8473" s="17"/>
    </row>
    <row r="8474" spans="4:80" x14ac:dyDescent="0.2">
      <c r="D8474" s="53"/>
      <c r="E8474" s="53"/>
      <c r="F8474" s="53"/>
      <c r="G8474" s="53"/>
      <c r="BX8474" s="17"/>
      <c r="BY8474" s="17"/>
      <c r="BZ8474" s="17"/>
      <c r="CA8474" s="17"/>
      <c r="CB8474" s="17"/>
    </row>
    <row r="8475" spans="4:80" x14ac:dyDescent="0.2">
      <c r="D8475" s="53"/>
      <c r="E8475" s="53"/>
      <c r="F8475" s="53"/>
      <c r="G8475" s="53"/>
      <c r="BX8475" s="17"/>
      <c r="BY8475" s="17"/>
      <c r="BZ8475" s="17"/>
      <c r="CA8475" s="17"/>
      <c r="CB8475" s="17"/>
    </row>
    <row r="8476" spans="4:80" x14ac:dyDescent="0.2">
      <c r="D8476" s="53"/>
      <c r="E8476" s="53"/>
      <c r="F8476" s="53"/>
      <c r="G8476" s="53"/>
      <c r="BX8476" s="17"/>
      <c r="BY8476" s="17"/>
      <c r="BZ8476" s="17"/>
      <c r="CA8476" s="17"/>
      <c r="CB8476" s="17"/>
    </row>
    <row r="8477" spans="4:80" x14ac:dyDescent="0.2">
      <c r="D8477" s="53"/>
      <c r="E8477" s="53"/>
      <c r="F8477" s="53"/>
      <c r="G8477" s="53"/>
      <c r="BX8477" s="17"/>
      <c r="BY8477" s="17"/>
      <c r="BZ8477" s="17"/>
      <c r="CA8477" s="17"/>
      <c r="CB8477" s="17"/>
    </row>
    <row r="8478" spans="4:80" x14ac:dyDescent="0.2">
      <c r="D8478" s="53"/>
      <c r="E8478" s="53"/>
      <c r="F8478" s="53"/>
      <c r="G8478" s="53"/>
      <c r="BX8478" s="17"/>
      <c r="BY8478" s="17"/>
      <c r="BZ8478" s="17"/>
      <c r="CA8478" s="17"/>
      <c r="CB8478" s="17"/>
    </row>
    <row r="8479" spans="4:80" x14ac:dyDescent="0.2">
      <c r="D8479" s="53"/>
      <c r="E8479" s="53"/>
      <c r="F8479" s="53"/>
      <c r="G8479" s="53"/>
      <c r="BX8479" s="17"/>
      <c r="BY8479" s="17"/>
      <c r="BZ8479" s="17"/>
      <c r="CA8479" s="17"/>
      <c r="CB8479" s="17"/>
    </row>
    <row r="8480" spans="4:80" x14ac:dyDescent="0.2">
      <c r="D8480" s="53"/>
      <c r="E8480" s="53"/>
      <c r="F8480" s="53"/>
      <c r="G8480" s="53"/>
      <c r="BX8480" s="17"/>
      <c r="BY8480" s="17"/>
      <c r="BZ8480" s="17"/>
      <c r="CA8480" s="17"/>
      <c r="CB8480" s="17"/>
    </row>
    <row r="8481" spans="4:80" x14ac:dyDescent="0.2">
      <c r="D8481" s="53"/>
      <c r="E8481" s="53"/>
      <c r="F8481" s="53"/>
      <c r="G8481" s="53"/>
      <c r="BX8481" s="17"/>
      <c r="BY8481" s="17"/>
      <c r="BZ8481" s="17"/>
      <c r="CA8481" s="17"/>
      <c r="CB8481" s="17"/>
    </row>
    <row r="8482" spans="4:80" x14ac:dyDescent="0.2">
      <c r="D8482" s="53"/>
      <c r="E8482" s="53"/>
      <c r="F8482" s="53"/>
      <c r="G8482" s="53"/>
      <c r="BX8482" s="17"/>
      <c r="BY8482" s="17"/>
      <c r="BZ8482" s="17"/>
      <c r="CA8482" s="17"/>
      <c r="CB8482" s="17"/>
    </row>
    <row r="8483" spans="4:80" x14ac:dyDescent="0.2">
      <c r="D8483" s="53"/>
      <c r="E8483" s="53"/>
      <c r="F8483" s="53"/>
      <c r="G8483" s="53"/>
      <c r="BX8483" s="17"/>
      <c r="BY8483" s="17"/>
      <c r="BZ8483" s="17"/>
      <c r="CA8483" s="17"/>
      <c r="CB8483" s="17"/>
    </row>
    <row r="8484" spans="4:80" x14ac:dyDescent="0.2">
      <c r="D8484" s="53"/>
      <c r="E8484" s="53"/>
      <c r="F8484" s="53"/>
      <c r="G8484" s="53"/>
      <c r="BX8484" s="17"/>
      <c r="BY8484" s="17"/>
      <c r="BZ8484" s="17"/>
      <c r="CA8484" s="17"/>
      <c r="CB8484" s="17"/>
    </row>
    <row r="8485" spans="4:80" x14ac:dyDescent="0.2">
      <c r="D8485" s="53"/>
      <c r="E8485" s="53"/>
      <c r="F8485" s="53"/>
      <c r="G8485" s="53"/>
      <c r="BX8485" s="17"/>
      <c r="BY8485" s="17"/>
      <c r="BZ8485" s="17"/>
      <c r="CA8485" s="17"/>
      <c r="CB8485" s="17"/>
    </row>
    <row r="8486" spans="4:80" x14ac:dyDescent="0.2">
      <c r="D8486" s="53"/>
      <c r="E8486" s="53"/>
      <c r="F8486" s="53"/>
      <c r="G8486" s="53"/>
      <c r="BX8486" s="17"/>
      <c r="BY8486" s="17"/>
      <c r="BZ8486" s="17"/>
      <c r="CA8486" s="17"/>
      <c r="CB8486" s="17"/>
    </row>
    <row r="8487" spans="4:80" x14ac:dyDescent="0.2">
      <c r="D8487" s="53"/>
      <c r="E8487" s="53"/>
      <c r="F8487" s="53"/>
      <c r="G8487" s="53"/>
      <c r="BX8487" s="17"/>
      <c r="BY8487" s="17"/>
      <c r="BZ8487" s="17"/>
      <c r="CA8487" s="17"/>
      <c r="CB8487" s="17"/>
    </row>
    <row r="8488" spans="4:80" x14ac:dyDescent="0.2">
      <c r="D8488" s="53"/>
      <c r="E8488" s="53"/>
      <c r="F8488" s="53"/>
      <c r="G8488" s="53"/>
      <c r="BX8488" s="17"/>
      <c r="BY8488" s="17"/>
      <c r="BZ8488" s="17"/>
      <c r="CA8488" s="17"/>
      <c r="CB8488" s="17"/>
    </row>
    <row r="8489" spans="4:80" x14ac:dyDescent="0.2">
      <c r="D8489" s="53"/>
      <c r="E8489" s="53"/>
      <c r="F8489" s="53"/>
      <c r="G8489" s="53"/>
      <c r="BX8489" s="17"/>
      <c r="BY8489" s="17"/>
      <c r="BZ8489" s="17"/>
      <c r="CA8489" s="17"/>
      <c r="CB8489" s="17"/>
    </row>
    <row r="8490" spans="4:80" x14ac:dyDescent="0.2">
      <c r="D8490" s="53"/>
      <c r="E8490" s="53"/>
      <c r="F8490" s="53"/>
      <c r="G8490" s="53"/>
      <c r="BX8490" s="17"/>
      <c r="BY8490" s="17"/>
      <c r="BZ8490" s="17"/>
      <c r="CA8490" s="17"/>
      <c r="CB8490" s="17"/>
    </row>
    <row r="8491" spans="4:80" x14ac:dyDescent="0.2">
      <c r="D8491" s="53"/>
      <c r="E8491" s="53"/>
      <c r="F8491" s="53"/>
      <c r="G8491" s="53"/>
      <c r="BX8491" s="17"/>
      <c r="BY8491" s="17"/>
      <c r="BZ8491" s="17"/>
      <c r="CA8491" s="17"/>
      <c r="CB8491" s="17"/>
    </row>
    <row r="8492" spans="4:80" x14ac:dyDescent="0.2">
      <c r="D8492" s="53"/>
      <c r="E8492" s="53"/>
      <c r="F8492" s="53"/>
      <c r="G8492" s="53"/>
      <c r="BX8492" s="17"/>
      <c r="BY8492" s="17"/>
      <c r="BZ8492" s="17"/>
      <c r="CA8492" s="17"/>
      <c r="CB8492" s="17"/>
    </row>
    <row r="8493" spans="4:80" x14ac:dyDescent="0.2">
      <c r="D8493" s="53"/>
      <c r="E8493" s="53"/>
      <c r="F8493" s="53"/>
      <c r="G8493" s="53"/>
      <c r="BX8493" s="17"/>
      <c r="BY8493" s="17"/>
      <c r="BZ8493" s="17"/>
      <c r="CA8493" s="17"/>
      <c r="CB8493" s="17"/>
    </row>
    <row r="8494" spans="4:80" x14ac:dyDescent="0.2">
      <c r="D8494" s="53"/>
      <c r="E8494" s="53"/>
      <c r="F8494" s="53"/>
      <c r="G8494" s="53"/>
      <c r="BX8494" s="17"/>
      <c r="BY8494" s="17"/>
      <c r="BZ8494" s="17"/>
      <c r="CA8494" s="17"/>
      <c r="CB8494" s="17"/>
    </row>
    <row r="8495" spans="4:80" x14ac:dyDescent="0.2">
      <c r="D8495" s="53"/>
      <c r="E8495" s="53"/>
      <c r="F8495" s="53"/>
      <c r="G8495" s="53"/>
      <c r="BX8495" s="17"/>
      <c r="BY8495" s="17"/>
      <c r="BZ8495" s="17"/>
      <c r="CA8495" s="17"/>
      <c r="CB8495" s="17"/>
    </row>
    <row r="8496" spans="4:80" x14ac:dyDescent="0.2">
      <c r="D8496" s="53"/>
      <c r="E8496" s="53"/>
      <c r="F8496" s="53"/>
      <c r="G8496" s="53"/>
      <c r="BX8496" s="17"/>
      <c r="BY8496" s="17"/>
      <c r="BZ8496" s="17"/>
      <c r="CA8496" s="17"/>
      <c r="CB8496" s="17"/>
    </row>
    <row r="8497" spans="4:80" x14ac:dyDescent="0.2">
      <c r="D8497" s="53"/>
      <c r="E8497" s="53"/>
      <c r="F8497" s="53"/>
      <c r="G8497" s="53"/>
      <c r="BX8497" s="17"/>
      <c r="BY8497" s="17"/>
      <c r="BZ8497" s="17"/>
      <c r="CA8497" s="17"/>
      <c r="CB8497" s="17"/>
    </row>
    <row r="8498" spans="4:80" x14ac:dyDescent="0.2">
      <c r="D8498" s="53"/>
      <c r="E8498" s="53"/>
      <c r="F8498" s="53"/>
      <c r="G8498" s="53"/>
      <c r="BX8498" s="17"/>
      <c r="BY8498" s="17"/>
      <c r="BZ8498" s="17"/>
      <c r="CA8498" s="17"/>
      <c r="CB8498" s="17"/>
    </row>
    <row r="8499" spans="4:80" x14ac:dyDescent="0.2">
      <c r="D8499" s="53"/>
      <c r="E8499" s="53"/>
      <c r="F8499" s="53"/>
      <c r="G8499" s="53"/>
      <c r="BX8499" s="17"/>
      <c r="BY8499" s="17"/>
      <c r="BZ8499" s="17"/>
      <c r="CA8499" s="17"/>
      <c r="CB8499" s="17"/>
    </row>
    <row r="8500" spans="4:80" x14ac:dyDescent="0.2">
      <c r="D8500" s="53"/>
      <c r="E8500" s="53"/>
      <c r="F8500" s="53"/>
      <c r="G8500" s="53"/>
      <c r="BX8500" s="17"/>
      <c r="BY8500" s="17"/>
      <c r="BZ8500" s="17"/>
      <c r="CA8500" s="17"/>
      <c r="CB8500" s="17"/>
    </row>
    <row r="8501" spans="4:80" x14ac:dyDescent="0.2">
      <c r="D8501" s="53"/>
      <c r="E8501" s="53"/>
      <c r="F8501" s="53"/>
      <c r="G8501" s="53"/>
      <c r="BX8501" s="17"/>
      <c r="BY8501" s="17"/>
      <c r="BZ8501" s="17"/>
      <c r="CA8501" s="17"/>
      <c r="CB8501" s="17"/>
    </row>
    <row r="8502" spans="4:80" x14ac:dyDescent="0.2">
      <c r="D8502" s="53"/>
      <c r="E8502" s="53"/>
      <c r="F8502" s="53"/>
      <c r="G8502" s="53"/>
      <c r="BX8502" s="17"/>
      <c r="BY8502" s="17"/>
      <c r="BZ8502" s="17"/>
      <c r="CA8502" s="17"/>
      <c r="CB8502" s="17"/>
    </row>
    <row r="8503" spans="4:80" x14ac:dyDescent="0.2">
      <c r="D8503" s="53"/>
      <c r="E8503" s="53"/>
      <c r="F8503" s="53"/>
      <c r="G8503" s="53"/>
      <c r="BX8503" s="17"/>
      <c r="BY8503" s="17"/>
      <c r="BZ8503" s="17"/>
      <c r="CA8503" s="17"/>
      <c r="CB8503" s="17"/>
    </row>
    <row r="8504" spans="4:80" x14ac:dyDescent="0.2">
      <c r="D8504" s="53"/>
      <c r="E8504" s="53"/>
      <c r="F8504" s="53"/>
      <c r="G8504" s="53"/>
      <c r="BX8504" s="17"/>
      <c r="BY8504" s="17"/>
      <c r="BZ8504" s="17"/>
      <c r="CA8504" s="17"/>
      <c r="CB8504" s="17"/>
    </row>
    <row r="8505" spans="4:80" x14ac:dyDescent="0.2">
      <c r="D8505" s="53"/>
      <c r="E8505" s="53"/>
      <c r="F8505" s="53"/>
      <c r="G8505" s="53"/>
      <c r="BX8505" s="17"/>
      <c r="BY8505" s="17"/>
      <c r="BZ8505" s="17"/>
      <c r="CA8505" s="17"/>
      <c r="CB8505" s="17"/>
    </row>
    <row r="8506" spans="4:80" x14ac:dyDescent="0.2">
      <c r="D8506" s="53"/>
      <c r="E8506" s="53"/>
      <c r="F8506" s="53"/>
      <c r="G8506" s="53"/>
      <c r="BX8506" s="17"/>
      <c r="BY8506" s="17"/>
      <c r="BZ8506" s="17"/>
      <c r="CA8506" s="17"/>
      <c r="CB8506" s="17"/>
    </row>
    <row r="8507" spans="4:80" x14ac:dyDescent="0.2">
      <c r="D8507" s="53"/>
      <c r="E8507" s="53"/>
      <c r="F8507" s="53"/>
      <c r="G8507" s="53"/>
      <c r="BX8507" s="17"/>
      <c r="BY8507" s="17"/>
      <c r="BZ8507" s="17"/>
      <c r="CA8507" s="17"/>
      <c r="CB8507" s="17"/>
    </row>
    <row r="8508" spans="4:80" x14ac:dyDescent="0.2">
      <c r="D8508" s="53"/>
      <c r="E8508" s="53"/>
      <c r="F8508" s="53"/>
      <c r="G8508" s="53"/>
      <c r="BX8508" s="17"/>
      <c r="BY8508" s="17"/>
      <c r="BZ8508" s="17"/>
      <c r="CA8508" s="17"/>
      <c r="CB8508" s="17"/>
    </row>
    <row r="8509" spans="4:80" x14ac:dyDescent="0.2">
      <c r="D8509" s="53"/>
      <c r="E8509" s="53"/>
      <c r="F8509" s="53"/>
      <c r="G8509" s="53"/>
      <c r="BX8509" s="17"/>
      <c r="BY8509" s="17"/>
      <c r="BZ8509" s="17"/>
      <c r="CA8509" s="17"/>
      <c r="CB8509" s="17"/>
    </row>
    <row r="8510" spans="4:80" x14ac:dyDescent="0.2">
      <c r="D8510" s="53"/>
      <c r="E8510" s="53"/>
      <c r="F8510" s="53"/>
      <c r="G8510" s="53"/>
      <c r="BX8510" s="17"/>
      <c r="BY8510" s="17"/>
      <c r="BZ8510" s="17"/>
      <c r="CA8510" s="17"/>
      <c r="CB8510" s="17"/>
    </row>
    <row r="8511" spans="4:80" x14ac:dyDescent="0.2">
      <c r="D8511" s="53"/>
      <c r="E8511" s="53"/>
      <c r="F8511" s="53"/>
      <c r="G8511" s="53"/>
      <c r="BX8511" s="17"/>
      <c r="BY8511" s="17"/>
      <c r="BZ8511" s="17"/>
      <c r="CA8511" s="17"/>
      <c r="CB8511" s="17"/>
    </row>
    <row r="8512" spans="4:80" x14ac:dyDescent="0.2">
      <c r="D8512" s="53"/>
      <c r="E8512" s="53"/>
      <c r="F8512" s="53"/>
      <c r="G8512" s="53"/>
      <c r="BX8512" s="17"/>
      <c r="BY8512" s="17"/>
      <c r="BZ8512" s="17"/>
      <c r="CA8512" s="17"/>
      <c r="CB8512" s="17"/>
    </row>
    <row r="8513" spans="4:80" x14ac:dyDescent="0.2">
      <c r="D8513" s="53"/>
      <c r="E8513" s="53"/>
      <c r="F8513" s="53"/>
      <c r="G8513" s="53"/>
      <c r="BX8513" s="17"/>
      <c r="BY8513" s="17"/>
      <c r="BZ8513" s="17"/>
      <c r="CA8513" s="17"/>
      <c r="CB8513" s="17"/>
    </row>
    <row r="8514" spans="4:80" x14ac:dyDescent="0.2">
      <c r="D8514" s="53"/>
      <c r="E8514" s="53"/>
      <c r="F8514" s="53"/>
      <c r="G8514" s="53"/>
      <c r="BX8514" s="17"/>
      <c r="BY8514" s="17"/>
      <c r="BZ8514" s="17"/>
      <c r="CA8514" s="17"/>
      <c r="CB8514" s="17"/>
    </row>
    <row r="8515" spans="4:80" x14ac:dyDescent="0.2">
      <c r="D8515" s="53"/>
      <c r="E8515" s="53"/>
      <c r="F8515" s="53"/>
      <c r="G8515" s="53"/>
      <c r="BX8515" s="17"/>
      <c r="BY8515" s="17"/>
      <c r="BZ8515" s="17"/>
      <c r="CA8515" s="17"/>
      <c r="CB8515" s="17"/>
    </row>
    <row r="8516" spans="4:80" x14ac:dyDescent="0.2">
      <c r="D8516" s="53"/>
      <c r="E8516" s="53"/>
      <c r="F8516" s="53"/>
      <c r="G8516" s="53"/>
      <c r="BX8516" s="17"/>
      <c r="BY8516" s="17"/>
      <c r="BZ8516" s="17"/>
      <c r="CA8516" s="17"/>
      <c r="CB8516" s="17"/>
    </row>
    <row r="8517" spans="4:80" x14ac:dyDescent="0.2">
      <c r="D8517" s="53"/>
      <c r="E8517" s="53"/>
      <c r="F8517" s="53"/>
      <c r="G8517" s="53"/>
      <c r="BX8517" s="17"/>
      <c r="BY8517" s="17"/>
      <c r="BZ8517" s="17"/>
      <c r="CA8517" s="17"/>
      <c r="CB8517" s="17"/>
    </row>
    <row r="8518" spans="4:80" x14ac:dyDescent="0.2">
      <c r="D8518" s="53"/>
      <c r="E8518" s="53"/>
      <c r="F8518" s="53"/>
      <c r="G8518" s="53"/>
      <c r="BX8518" s="17"/>
      <c r="BY8518" s="17"/>
      <c r="BZ8518" s="17"/>
      <c r="CA8518" s="17"/>
      <c r="CB8518" s="17"/>
    </row>
    <row r="8519" spans="4:80" x14ac:dyDescent="0.2">
      <c r="D8519" s="53"/>
      <c r="E8519" s="53"/>
      <c r="F8519" s="53"/>
      <c r="G8519" s="53"/>
      <c r="BX8519" s="17"/>
      <c r="BY8519" s="17"/>
      <c r="BZ8519" s="17"/>
      <c r="CA8519" s="17"/>
      <c r="CB8519" s="17"/>
    </row>
    <row r="8520" spans="4:80" x14ac:dyDescent="0.2">
      <c r="D8520" s="53"/>
      <c r="E8520" s="53"/>
      <c r="F8520" s="53"/>
      <c r="G8520" s="53"/>
      <c r="BX8520" s="17"/>
      <c r="BY8520" s="17"/>
      <c r="BZ8520" s="17"/>
      <c r="CA8520" s="17"/>
      <c r="CB8520" s="17"/>
    </row>
    <row r="8521" spans="4:80" x14ac:dyDescent="0.2">
      <c r="D8521" s="53"/>
      <c r="E8521" s="53"/>
      <c r="F8521" s="53"/>
      <c r="G8521" s="53"/>
      <c r="BX8521" s="17"/>
      <c r="BY8521" s="17"/>
      <c r="BZ8521" s="17"/>
      <c r="CA8521" s="17"/>
      <c r="CB8521" s="17"/>
    </row>
    <row r="8522" spans="4:80" x14ac:dyDescent="0.2">
      <c r="D8522" s="53"/>
      <c r="E8522" s="53"/>
      <c r="F8522" s="53"/>
      <c r="G8522" s="53"/>
      <c r="BX8522" s="17"/>
      <c r="BY8522" s="17"/>
      <c r="BZ8522" s="17"/>
      <c r="CA8522" s="17"/>
      <c r="CB8522" s="17"/>
    </row>
    <row r="8523" spans="4:80" x14ac:dyDescent="0.2">
      <c r="D8523" s="53"/>
      <c r="E8523" s="53"/>
      <c r="F8523" s="53"/>
      <c r="G8523" s="53"/>
      <c r="BX8523" s="17"/>
      <c r="BY8523" s="17"/>
      <c r="BZ8523" s="17"/>
      <c r="CA8523" s="17"/>
      <c r="CB8523" s="17"/>
    </row>
    <row r="8524" spans="4:80" x14ac:dyDescent="0.2">
      <c r="D8524" s="53"/>
      <c r="E8524" s="53"/>
      <c r="F8524" s="53"/>
      <c r="G8524" s="53"/>
      <c r="BX8524" s="17"/>
      <c r="BY8524" s="17"/>
      <c r="BZ8524" s="17"/>
      <c r="CA8524" s="17"/>
      <c r="CB8524" s="17"/>
    </row>
    <row r="8525" spans="4:80" x14ac:dyDescent="0.2">
      <c r="D8525" s="53"/>
      <c r="E8525" s="53"/>
      <c r="F8525" s="53"/>
      <c r="G8525" s="53"/>
      <c r="BX8525" s="17"/>
      <c r="BY8525" s="17"/>
      <c r="BZ8525" s="17"/>
      <c r="CA8525" s="17"/>
      <c r="CB8525" s="17"/>
    </row>
    <row r="8526" spans="4:80" x14ac:dyDescent="0.2">
      <c r="D8526" s="53"/>
      <c r="E8526" s="53"/>
      <c r="F8526" s="53"/>
      <c r="G8526" s="53"/>
      <c r="BX8526" s="17"/>
      <c r="BY8526" s="17"/>
      <c r="BZ8526" s="17"/>
      <c r="CA8526" s="17"/>
      <c r="CB8526" s="17"/>
    </row>
    <row r="8527" spans="4:80" x14ac:dyDescent="0.2">
      <c r="D8527" s="53"/>
      <c r="E8527" s="53"/>
      <c r="F8527" s="53"/>
      <c r="G8527" s="53"/>
      <c r="BX8527" s="17"/>
      <c r="BY8527" s="17"/>
      <c r="BZ8527" s="17"/>
      <c r="CA8527" s="17"/>
      <c r="CB8527" s="17"/>
    </row>
    <row r="8528" spans="4:80" x14ac:dyDescent="0.2">
      <c r="D8528" s="53"/>
      <c r="E8528" s="53"/>
      <c r="F8528" s="53"/>
      <c r="G8528" s="53"/>
      <c r="BX8528" s="17"/>
      <c r="BY8528" s="17"/>
      <c r="BZ8528" s="17"/>
      <c r="CA8528" s="17"/>
      <c r="CB8528" s="17"/>
    </row>
    <row r="8529" spans="4:80" x14ac:dyDescent="0.2">
      <c r="D8529" s="53"/>
      <c r="E8529" s="53"/>
      <c r="F8529" s="53"/>
      <c r="G8529" s="53"/>
      <c r="BX8529" s="17"/>
      <c r="BY8529" s="17"/>
      <c r="BZ8529" s="17"/>
      <c r="CA8529" s="17"/>
      <c r="CB8529" s="17"/>
    </row>
    <row r="8530" spans="4:80" x14ac:dyDescent="0.2">
      <c r="D8530" s="53"/>
      <c r="E8530" s="53"/>
      <c r="F8530" s="53"/>
      <c r="G8530" s="53"/>
      <c r="BX8530" s="17"/>
      <c r="BY8530" s="17"/>
      <c r="BZ8530" s="17"/>
      <c r="CA8530" s="17"/>
      <c r="CB8530" s="17"/>
    </row>
    <row r="8531" spans="4:80" x14ac:dyDescent="0.2">
      <c r="D8531" s="53"/>
      <c r="E8531" s="53"/>
      <c r="F8531" s="53"/>
      <c r="G8531" s="53"/>
      <c r="BX8531" s="17"/>
      <c r="BY8531" s="17"/>
      <c r="BZ8531" s="17"/>
      <c r="CA8531" s="17"/>
      <c r="CB8531" s="17"/>
    </row>
    <row r="8532" spans="4:80" x14ac:dyDescent="0.2">
      <c r="D8532" s="53"/>
      <c r="E8532" s="53"/>
      <c r="F8532" s="53"/>
      <c r="G8532" s="53"/>
      <c r="BX8532" s="17"/>
      <c r="BY8532" s="17"/>
      <c r="BZ8532" s="17"/>
      <c r="CA8532" s="17"/>
      <c r="CB8532" s="17"/>
    </row>
    <row r="8533" spans="4:80" x14ac:dyDescent="0.2">
      <c r="D8533" s="53"/>
      <c r="E8533" s="53"/>
      <c r="F8533" s="53"/>
      <c r="G8533" s="53"/>
      <c r="BX8533" s="17"/>
      <c r="BY8533" s="17"/>
      <c r="BZ8533" s="17"/>
      <c r="CA8533" s="17"/>
      <c r="CB8533" s="17"/>
    </row>
    <row r="8534" spans="4:80" x14ac:dyDescent="0.2">
      <c r="D8534" s="53"/>
      <c r="E8534" s="53"/>
      <c r="F8534" s="53"/>
      <c r="G8534" s="53"/>
      <c r="BX8534" s="17"/>
      <c r="BY8534" s="17"/>
      <c r="BZ8534" s="17"/>
      <c r="CA8534" s="17"/>
      <c r="CB8534" s="17"/>
    </row>
    <row r="8535" spans="4:80" x14ac:dyDescent="0.2">
      <c r="D8535" s="53"/>
      <c r="E8535" s="53"/>
      <c r="F8535" s="53"/>
      <c r="G8535" s="53"/>
      <c r="BX8535" s="17"/>
      <c r="BY8535" s="17"/>
      <c r="BZ8535" s="17"/>
      <c r="CA8535" s="17"/>
      <c r="CB8535" s="17"/>
    </row>
    <row r="8536" spans="4:80" x14ac:dyDescent="0.2">
      <c r="D8536" s="53"/>
      <c r="E8536" s="53"/>
      <c r="F8536" s="53"/>
      <c r="G8536" s="53"/>
      <c r="BX8536" s="17"/>
      <c r="BY8536" s="17"/>
      <c r="BZ8536" s="17"/>
      <c r="CA8536" s="17"/>
      <c r="CB8536" s="17"/>
    </row>
    <row r="8537" spans="4:80" x14ac:dyDescent="0.2">
      <c r="D8537" s="53"/>
      <c r="E8537" s="53"/>
      <c r="F8537" s="53"/>
      <c r="G8537" s="53"/>
      <c r="BX8537" s="17"/>
      <c r="BY8537" s="17"/>
      <c r="BZ8537" s="17"/>
      <c r="CA8537" s="17"/>
      <c r="CB8537" s="17"/>
    </row>
    <row r="8538" spans="4:80" x14ac:dyDescent="0.2">
      <c r="D8538" s="53"/>
      <c r="E8538" s="53"/>
      <c r="F8538" s="53"/>
      <c r="G8538" s="53"/>
      <c r="BX8538" s="17"/>
      <c r="BY8538" s="17"/>
      <c r="BZ8538" s="17"/>
      <c r="CA8538" s="17"/>
      <c r="CB8538" s="17"/>
    </row>
    <row r="8539" spans="4:80" x14ac:dyDescent="0.2">
      <c r="D8539" s="53"/>
      <c r="E8539" s="53"/>
      <c r="F8539" s="53"/>
      <c r="G8539" s="53"/>
      <c r="BX8539" s="17"/>
      <c r="BY8539" s="17"/>
      <c r="BZ8539" s="17"/>
      <c r="CA8539" s="17"/>
      <c r="CB8539" s="17"/>
    </row>
    <row r="8540" spans="4:80" x14ac:dyDescent="0.2">
      <c r="D8540" s="53"/>
      <c r="E8540" s="53"/>
      <c r="F8540" s="53"/>
      <c r="G8540" s="53"/>
      <c r="BX8540" s="17"/>
      <c r="BY8540" s="17"/>
      <c r="BZ8540" s="17"/>
      <c r="CA8540" s="17"/>
      <c r="CB8540" s="17"/>
    </row>
    <row r="8541" spans="4:80" x14ac:dyDescent="0.2">
      <c r="D8541" s="53"/>
      <c r="E8541" s="53"/>
      <c r="F8541" s="53"/>
      <c r="G8541" s="53"/>
      <c r="BX8541" s="17"/>
      <c r="BY8541" s="17"/>
      <c r="BZ8541" s="17"/>
      <c r="CA8541" s="17"/>
      <c r="CB8541" s="17"/>
    </row>
    <row r="8542" spans="4:80" x14ac:dyDescent="0.2">
      <c r="D8542" s="53"/>
      <c r="E8542" s="53"/>
      <c r="F8542" s="53"/>
      <c r="G8542" s="53"/>
      <c r="BX8542" s="17"/>
      <c r="BY8542" s="17"/>
      <c r="BZ8542" s="17"/>
      <c r="CA8542" s="17"/>
      <c r="CB8542" s="17"/>
    </row>
    <row r="8543" spans="4:80" x14ac:dyDescent="0.2">
      <c r="D8543" s="53"/>
      <c r="E8543" s="53"/>
      <c r="F8543" s="53"/>
      <c r="G8543" s="53"/>
      <c r="BX8543" s="17"/>
      <c r="BY8543" s="17"/>
      <c r="BZ8543" s="17"/>
      <c r="CA8543" s="17"/>
      <c r="CB8543" s="17"/>
    </row>
    <row r="8544" spans="4:80" x14ac:dyDescent="0.2">
      <c r="D8544" s="53"/>
      <c r="E8544" s="53"/>
      <c r="F8544" s="53"/>
      <c r="G8544" s="53"/>
      <c r="BX8544" s="17"/>
      <c r="BY8544" s="17"/>
      <c r="BZ8544" s="17"/>
      <c r="CA8544" s="17"/>
      <c r="CB8544" s="17"/>
    </row>
    <row r="8545" spans="4:80" x14ac:dyDescent="0.2">
      <c r="D8545" s="53"/>
      <c r="E8545" s="53"/>
      <c r="F8545" s="53"/>
      <c r="G8545" s="53"/>
      <c r="BX8545" s="17"/>
      <c r="BY8545" s="17"/>
      <c r="BZ8545" s="17"/>
      <c r="CA8545" s="17"/>
      <c r="CB8545" s="17"/>
    </row>
    <row r="8546" spans="4:80" x14ac:dyDescent="0.2">
      <c r="D8546" s="53"/>
      <c r="E8546" s="53"/>
      <c r="F8546" s="53"/>
      <c r="G8546" s="53"/>
      <c r="BX8546" s="17"/>
      <c r="BY8546" s="17"/>
      <c r="BZ8546" s="17"/>
      <c r="CA8546" s="17"/>
      <c r="CB8546" s="17"/>
    </row>
    <row r="8547" spans="4:80" x14ac:dyDescent="0.2">
      <c r="D8547" s="53"/>
      <c r="E8547" s="53"/>
      <c r="F8547" s="53"/>
      <c r="G8547" s="53"/>
      <c r="BX8547" s="17"/>
      <c r="BY8547" s="17"/>
      <c r="BZ8547" s="17"/>
      <c r="CA8547" s="17"/>
      <c r="CB8547" s="17"/>
    </row>
    <row r="8548" spans="4:80" x14ac:dyDescent="0.2">
      <c r="D8548" s="53"/>
      <c r="E8548" s="53"/>
      <c r="F8548" s="53"/>
      <c r="G8548" s="53"/>
      <c r="BX8548" s="17"/>
      <c r="BY8548" s="17"/>
      <c r="BZ8548" s="17"/>
      <c r="CA8548" s="17"/>
      <c r="CB8548" s="17"/>
    </row>
    <row r="8549" spans="4:80" x14ac:dyDescent="0.2">
      <c r="D8549" s="53"/>
      <c r="E8549" s="53"/>
      <c r="F8549" s="53"/>
      <c r="G8549" s="53"/>
      <c r="BX8549" s="17"/>
      <c r="BY8549" s="17"/>
      <c r="BZ8549" s="17"/>
      <c r="CA8549" s="17"/>
      <c r="CB8549" s="17"/>
    </row>
    <row r="8550" spans="4:80" x14ac:dyDescent="0.2">
      <c r="D8550" s="53"/>
      <c r="E8550" s="53"/>
      <c r="F8550" s="53"/>
      <c r="G8550" s="53"/>
      <c r="BX8550" s="17"/>
      <c r="BY8550" s="17"/>
      <c r="BZ8550" s="17"/>
      <c r="CA8550" s="17"/>
      <c r="CB8550" s="17"/>
    </row>
    <row r="8551" spans="4:80" x14ac:dyDescent="0.2">
      <c r="D8551" s="53"/>
      <c r="E8551" s="53"/>
      <c r="F8551" s="53"/>
      <c r="G8551" s="53"/>
      <c r="BX8551" s="17"/>
      <c r="BY8551" s="17"/>
      <c r="BZ8551" s="17"/>
      <c r="CA8551" s="17"/>
      <c r="CB8551" s="17"/>
    </row>
    <row r="8552" spans="4:80" x14ac:dyDescent="0.2">
      <c r="D8552" s="53"/>
      <c r="E8552" s="53"/>
      <c r="F8552" s="53"/>
      <c r="G8552" s="53"/>
      <c r="BX8552" s="17"/>
      <c r="BY8552" s="17"/>
      <c r="BZ8552" s="17"/>
      <c r="CA8552" s="17"/>
      <c r="CB8552" s="17"/>
    </row>
    <row r="8553" spans="4:80" x14ac:dyDescent="0.2">
      <c r="D8553" s="53"/>
      <c r="E8553" s="53"/>
      <c r="F8553" s="53"/>
      <c r="G8553" s="53"/>
      <c r="BX8553" s="17"/>
      <c r="BY8553" s="17"/>
      <c r="BZ8553" s="17"/>
      <c r="CA8553" s="17"/>
      <c r="CB8553" s="17"/>
    </row>
    <row r="8554" spans="4:80" x14ac:dyDescent="0.2">
      <c r="D8554" s="53"/>
      <c r="E8554" s="53"/>
      <c r="F8554" s="53"/>
      <c r="G8554" s="53"/>
      <c r="BX8554" s="17"/>
      <c r="BY8554" s="17"/>
      <c r="BZ8554" s="17"/>
      <c r="CA8554" s="17"/>
      <c r="CB8554" s="17"/>
    </row>
    <row r="8555" spans="4:80" x14ac:dyDescent="0.2">
      <c r="D8555" s="53"/>
      <c r="E8555" s="53"/>
      <c r="F8555" s="53"/>
      <c r="G8555" s="53"/>
      <c r="BX8555" s="17"/>
      <c r="BY8555" s="17"/>
      <c r="BZ8555" s="17"/>
      <c r="CA8555" s="17"/>
      <c r="CB8555" s="17"/>
    </row>
    <row r="8556" spans="4:80" x14ac:dyDescent="0.2">
      <c r="D8556" s="53"/>
      <c r="E8556" s="53"/>
      <c r="F8556" s="53"/>
      <c r="G8556" s="53"/>
      <c r="BX8556" s="17"/>
      <c r="BY8556" s="17"/>
      <c r="BZ8556" s="17"/>
      <c r="CA8556" s="17"/>
      <c r="CB8556" s="17"/>
    </row>
    <row r="8557" spans="4:80" x14ac:dyDescent="0.2">
      <c r="D8557" s="53"/>
      <c r="E8557" s="53"/>
      <c r="F8557" s="53"/>
      <c r="G8557" s="53"/>
      <c r="BX8557" s="17"/>
      <c r="BY8557" s="17"/>
      <c r="BZ8557" s="17"/>
      <c r="CA8557" s="17"/>
      <c r="CB8557" s="17"/>
    </row>
    <row r="8558" spans="4:80" x14ac:dyDescent="0.2">
      <c r="D8558" s="53"/>
      <c r="E8558" s="53"/>
      <c r="F8558" s="53"/>
      <c r="G8558" s="53"/>
      <c r="BX8558" s="17"/>
      <c r="BY8558" s="17"/>
      <c r="BZ8558" s="17"/>
      <c r="CA8558" s="17"/>
      <c r="CB8558" s="17"/>
    </row>
    <row r="8559" spans="4:80" x14ac:dyDescent="0.2">
      <c r="D8559" s="53"/>
      <c r="E8559" s="53"/>
      <c r="F8559" s="53"/>
      <c r="G8559" s="53"/>
      <c r="BX8559" s="17"/>
      <c r="BY8559" s="17"/>
      <c r="BZ8559" s="17"/>
      <c r="CA8559" s="17"/>
      <c r="CB8559" s="17"/>
    </row>
    <row r="8560" spans="4:80" x14ac:dyDescent="0.2">
      <c r="D8560" s="53"/>
      <c r="E8560" s="53"/>
      <c r="F8560" s="53"/>
      <c r="G8560" s="53"/>
      <c r="BX8560" s="17"/>
      <c r="BY8560" s="17"/>
      <c r="BZ8560" s="17"/>
      <c r="CA8560" s="17"/>
      <c r="CB8560" s="17"/>
    </row>
    <row r="8561" spans="4:80" x14ac:dyDescent="0.2">
      <c r="D8561" s="53"/>
      <c r="E8561" s="53"/>
      <c r="F8561" s="53"/>
      <c r="G8561" s="53"/>
      <c r="BX8561" s="17"/>
      <c r="BY8561" s="17"/>
      <c r="BZ8561" s="17"/>
      <c r="CA8561" s="17"/>
      <c r="CB8561" s="17"/>
    </row>
    <row r="8562" spans="4:80" x14ac:dyDescent="0.2">
      <c r="D8562" s="53"/>
      <c r="E8562" s="53"/>
      <c r="F8562" s="53"/>
      <c r="G8562" s="53"/>
      <c r="BX8562" s="17"/>
      <c r="BY8562" s="17"/>
      <c r="BZ8562" s="17"/>
      <c r="CA8562" s="17"/>
      <c r="CB8562" s="17"/>
    </row>
    <row r="8563" spans="4:80" x14ac:dyDescent="0.2">
      <c r="D8563" s="53"/>
      <c r="E8563" s="53"/>
      <c r="F8563" s="53"/>
      <c r="G8563" s="53"/>
      <c r="BX8563" s="17"/>
      <c r="BY8563" s="17"/>
      <c r="BZ8563" s="17"/>
      <c r="CA8563" s="17"/>
      <c r="CB8563" s="17"/>
    </row>
    <row r="8564" spans="4:80" x14ac:dyDescent="0.2">
      <c r="D8564" s="53"/>
      <c r="E8564" s="53"/>
      <c r="F8564" s="53"/>
      <c r="G8564" s="53"/>
      <c r="BX8564" s="17"/>
      <c r="BY8564" s="17"/>
      <c r="BZ8564" s="17"/>
      <c r="CA8564" s="17"/>
      <c r="CB8564" s="17"/>
    </row>
    <row r="8565" spans="4:80" x14ac:dyDescent="0.2">
      <c r="D8565" s="53"/>
      <c r="E8565" s="53"/>
      <c r="F8565" s="53"/>
      <c r="G8565" s="53"/>
      <c r="BX8565" s="17"/>
      <c r="BY8565" s="17"/>
      <c r="BZ8565" s="17"/>
      <c r="CA8565" s="17"/>
      <c r="CB8565" s="17"/>
    </row>
    <row r="8566" spans="4:80" x14ac:dyDescent="0.2">
      <c r="D8566" s="53"/>
      <c r="E8566" s="53"/>
      <c r="F8566" s="53"/>
      <c r="G8566" s="53"/>
      <c r="BX8566" s="17"/>
      <c r="BY8566" s="17"/>
      <c r="BZ8566" s="17"/>
      <c r="CA8566" s="17"/>
      <c r="CB8566" s="17"/>
    </row>
    <row r="8567" spans="4:80" x14ac:dyDescent="0.2">
      <c r="D8567" s="53"/>
      <c r="E8567" s="53"/>
      <c r="F8567" s="53"/>
      <c r="G8567" s="53"/>
      <c r="BX8567" s="17"/>
      <c r="BY8567" s="17"/>
      <c r="BZ8567" s="17"/>
      <c r="CA8567" s="17"/>
      <c r="CB8567" s="17"/>
    </row>
    <row r="8568" spans="4:80" x14ac:dyDescent="0.2">
      <c r="D8568" s="53"/>
      <c r="E8568" s="53"/>
      <c r="F8568" s="53"/>
      <c r="G8568" s="53"/>
      <c r="BX8568" s="17"/>
      <c r="BY8568" s="17"/>
      <c r="BZ8568" s="17"/>
      <c r="CA8568" s="17"/>
      <c r="CB8568" s="17"/>
    </row>
    <row r="8569" spans="4:80" x14ac:dyDescent="0.2">
      <c r="D8569" s="53"/>
      <c r="E8569" s="53"/>
      <c r="F8569" s="53"/>
      <c r="G8569" s="53"/>
      <c r="BX8569" s="17"/>
      <c r="BY8569" s="17"/>
      <c r="BZ8569" s="17"/>
      <c r="CA8569" s="17"/>
      <c r="CB8569" s="17"/>
    </row>
    <row r="8570" spans="4:80" x14ac:dyDescent="0.2">
      <c r="D8570" s="53"/>
      <c r="E8570" s="53"/>
      <c r="F8570" s="53"/>
      <c r="G8570" s="53"/>
      <c r="BX8570" s="17"/>
      <c r="BY8570" s="17"/>
      <c r="BZ8570" s="17"/>
      <c r="CA8570" s="17"/>
      <c r="CB8570" s="17"/>
    </row>
    <row r="8571" spans="4:80" x14ac:dyDescent="0.2">
      <c r="D8571" s="53"/>
      <c r="E8571" s="53"/>
      <c r="F8571" s="53"/>
      <c r="G8571" s="53"/>
      <c r="BX8571" s="17"/>
      <c r="BY8571" s="17"/>
      <c r="BZ8571" s="17"/>
      <c r="CA8571" s="17"/>
      <c r="CB8571" s="17"/>
    </row>
    <row r="8572" spans="4:80" x14ac:dyDescent="0.2">
      <c r="D8572" s="53"/>
      <c r="E8572" s="53"/>
      <c r="F8572" s="53"/>
      <c r="G8572" s="53"/>
      <c r="BX8572" s="17"/>
      <c r="BY8572" s="17"/>
      <c r="BZ8572" s="17"/>
      <c r="CA8572" s="17"/>
      <c r="CB8572" s="17"/>
    </row>
    <row r="8573" spans="4:80" x14ac:dyDescent="0.2">
      <c r="D8573" s="53"/>
      <c r="E8573" s="53"/>
      <c r="F8573" s="53"/>
      <c r="G8573" s="53"/>
      <c r="BX8573" s="17"/>
      <c r="BY8573" s="17"/>
      <c r="BZ8573" s="17"/>
      <c r="CA8573" s="17"/>
      <c r="CB8573" s="17"/>
    </row>
    <row r="8574" spans="4:80" x14ac:dyDescent="0.2">
      <c r="D8574" s="53"/>
      <c r="E8574" s="53"/>
      <c r="F8574" s="53"/>
      <c r="G8574" s="53"/>
      <c r="BX8574" s="17"/>
      <c r="BY8574" s="17"/>
      <c r="BZ8574" s="17"/>
      <c r="CA8574" s="17"/>
      <c r="CB8574" s="17"/>
    </row>
    <row r="8575" spans="4:80" x14ac:dyDescent="0.2">
      <c r="D8575" s="53"/>
      <c r="E8575" s="53"/>
      <c r="F8575" s="53"/>
      <c r="G8575" s="53"/>
      <c r="BX8575" s="17"/>
      <c r="BY8575" s="17"/>
      <c r="BZ8575" s="17"/>
      <c r="CA8575" s="17"/>
      <c r="CB8575" s="17"/>
    </row>
    <row r="8576" spans="4:80" x14ac:dyDescent="0.2">
      <c r="D8576" s="53"/>
      <c r="E8576" s="53"/>
      <c r="F8576" s="53"/>
      <c r="G8576" s="53"/>
      <c r="BX8576" s="17"/>
      <c r="BY8576" s="17"/>
      <c r="BZ8576" s="17"/>
      <c r="CA8576" s="17"/>
      <c r="CB8576" s="17"/>
    </row>
    <row r="8577" spans="4:80" x14ac:dyDescent="0.2">
      <c r="D8577" s="53"/>
      <c r="E8577" s="53"/>
      <c r="F8577" s="53"/>
      <c r="G8577" s="53"/>
      <c r="BX8577" s="17"/>
      <c r="BY8577" s="17"/>
      <c r="BZ8577" s="17"/>
      <c r="CA8577" s="17"/>
      <c r="CB8577" s="17"/>
    </row>
    <row r="8578" spans="4:80" x14ac:dyDescent="0.2">
      <c r="D8578" s="53"/>
      <c r="E8578" s="53"/>
      <c r="F8578" s="53"/>
      <c r="G8578" s="53"/>
      <c r="BX8578" s="17"/>
      <c r="BY8578" s="17"/>
      <c r="BZ8578" s="17"/>
      <c r="CA8578" s="17"/>
      <c r="CB8578" s="17"/>
    </row>
    <row r="8579" spans="4:80" x14ac:dyDescent="0.2">
      <c r="D8579" s="53"/>
      <c r="E8579" s="53"/>
      <c r="F8579" s="53"/>
      <c r="G8579" s="53"/>
      <c r="BX8579" s="17"/>
      <c r="BY8579" s="17"/>
      <c r="BZ8579" s="17"/>
      <c r="CA8579" s="17"/>
      <c r="CB8579" s="17"/>
    </row>
    <row r="8580" spans="4:80" x14ac:dyDescent="0.2">
      <c r="D8580" s="53"/>
      <c r="E8580" s="53"/>
      <c r="F8580" s="53"/>
      <c r="G8580" s="53"/>
      <c r="BX8580" s="17"/>
      <c r="BY8580" s="17"/>
      <c r="BZ8580" s="17"/>
      <c r="CA8580" s="17"/>
      <c r="CB8580" s="17"/>
    </row>
    <row r="8581" spans="4:80" x14ac:dyDescent="0.2">
      <c r="D8581" s="53"/>
      <c r="E8581" s="53"/>
      <c r="F8581" s="53"/>
      <c r="G8581" s="53"/>
      <c r="BX8581" s="17"/>
      <c r="BY8581" s="17"/>
      <c r="BZ8581" s="17"/>
      <c r="CA8581" s="17"/>
      <c r="CB8581" s="17"/>
    </row>
    <row r="8582" spans="4:80" x14ac:dyDescent="0.2">
      <c r="D8582" s="53"/>
      <c r="E8582" s="53"/>
      <c r="F8582" s="53"/>
      <c r="G8582" s="53"/>
      <c r="BX8582" s="17"/>
      <c r="BY8582" s="17"/>
      <c r="BZ8582" s="17"/>
      <c r="CA8582" s="17"/>
      <c r="CB8582" s="17"/>
    </row>
    <row r="8583" spans="4:80" x14ac:dyDescent="0.2">
      <c r="D8583" s="53"/>
      <c r="E8583" s="53"/>
      <c r="F8583" s="53"/>
      <c r="G8583" s="53"/>
      <c r="BX8583" s="17"/>
      <c r="BY8583" s="17"/>
      <c r="BZ8583" s="17"/>
      <c r="CA8583" s="17"/>
      <c r="CB8583" s="17"/>
    </row>
    <row r="8584" spans="4:80" x14ac:dyDescent="0.2">
      <c r="D8584" s="53"/>
      <c r="E8584" s="53"/>
      <c r="F8584" s="53"/>
      <c r="G8584" s="53"/>
      <c r="BX8584" s="17"/>
      <c r="BY8584" s="17"/>
      <c r="BZ8584" s="17"/>
      <c r="CA8584" s="17"/>
      <c r="CB8584" s="17"/>
    </row>
    <row r="8585" spans="4:80" x14ac:dyDescent="0.2">
      <c r="D8585" s="53"/>
      <c r="E8585" s="53"/>
      <c r="F8585" s="53"/>
      <c r="G8585" s="53"/>
      <c r="BX8585" s="17"/>
      <c r="BY8585" s="17"/>
      <c r="BZ8585" s="17"/>
      <c r="CA8585" s="17"/>
      <c r="CB8585" s="17"/>
    </row>
    <row r="8586" spans="4:80" x14ac:dyDescent="0.2">
      <c r="D8586" s="53"/>
      <c r="E8586" s="53"/>
      <c r="F8586" s="53"/>
      <c r="G8586" s="53"/>
      <c r="BX8586" s="17"/>
      <c r="BY8586" s="17"/>
      <c r="BZ8586" s="17"/>
      <c r="CA8586" s="17"/>
      <c r="CB8586" s="17"/>
    </row>
    <row r="8587" spans="4:80" x14ac:dyDescent="0.2">
      <c r="D8587" s="53"/>
      <c r="E8587" s="53"/>
      <c r="F8587" s="53"/>
      <c r="G8587" s="53"/>
      <c r="BX8587" s="17"/>
      <c r="BY8587" s="17"/>
      <c r="BZ8587" s="17"/>
      <c r="CA8587" s="17"/>
      <c r="CB8587" s="17"/>
    </row>
    <row r="8588" spans="4:80" x14ac:dyDescent="0.2">
      <c r="D8588" s="53"/>
      <c r="E8588" s="53"/>
      <c r="F8588" s="53"/>
      <c r="G8588" s="53"/>
      <c r="BX8588" s="17"/>
      <c r="BY8588" s="17"/>
      <c r="BZ8588" s="17"/>
      <c r="CA8588" s="17"/>
      <c r="CB8588" s="17"/>
    </row>
    <row r="8589" spans="4:80" x14ac:dyDescent="0.2">
      <c r="D8589" s="53"/>
      <c r="E8589" s="53"/>
      <c r="F8589" s="53"/>
      <c r="G8589" s="53"/>
      <c r="BX8589" s="17"/>
      <c r="BY8589" s="17"/>
      <c r="BZ8589" s="17"/>
      <c r="CA8589" s="17"/>
      <c r="CB8589" s="17"/>
    </row>
    <row r="8590" spans="4:80" x14ac:dyDescent="0.2">
      <c r="D8590" s="53"/>
      <c r="E8590" s="53"/>
      <c r="F8590" s="53"/>
      <c r="G8590" s="53"/>
      <c r="BX8590" s="17"/>
      <c r="BY8590" s="17"/>
      <c r="BZ8590" s="17"/>
      <c r="CA8590" s="17"/>
      <c r="CB8590" s="17"/>
    </row>
    <row r="8591" spans="4:80" x14ac:dyDescent="0.2">
      <c r="D8591" s="53"/>
      <c r="E8591" s="53"/>
      <c r="F8591" s="53"/>
      <c r="G8591" s="53"/>
      <c r="BX8591" s="17"/>
      <c r="BY8591" s="17"/>
      <c r="BZ8591" s="17"/>
      <c r="CA8591" s="17"/>
      <c r="CB8591" s="17"/>
    </row>
    <row r="8592" spans="4:80" x14ac:dyDescent="0.2">
      <c r="D8592" s="53"/>
      <c r="E8592" s="53"/>
      <c r="F8592" s="53"/>
      <c r="G8592" s="53"/>
      <c r="BX8592" s="17"/>
      <c r="BY8592" s="17"/>
      <c r="BZ8592" s="17"/>
      <c r="CA8592" s="17"/>
      <c r="CB8592" s="17"/>
    </row>
    <row r="8593" spans="4:80" x14ac:dyDescent="0.2">
      <c r="D8593" s="53"/>
      <c r="E8593" s="53"/>
      <c r="F8593" s="53"/>
      <c r="G8593" s="53"/>
      <c r="BX8593" s="17"/>
      <c r="BY8593" s="17"/>
      <c r="BZ8593" s="17"/>
      <c r="CA8593" s="17"/>
      <c r="CB8593" s="17"/>
    </row>
    <row r="8594" spans="4:80" x14ac:dyDescent="0.2">
      <c r="D8594" s="53"/>
      <c r="E8594" s="53"/>
      <c r="F8594" s="53"/>
      <c r="G8594" s="53"/>
      <c r="BX8594" s="17"/>
      <c r="BY8594" s="17"/>
      <c r="BZ8594" s="17"/>
      <c r="CA8594" s="17"/>
      <c r="CB8594" s="17"/>
    </row>
    <row r="8595" spans="4:80" x14ac:dyDescent="0.2">
      <c r="D8595" s="53"/>
      <c r="E8595" s="53"/>
      <c r="F8595" s="53"/>
      <c r="G8595" s="53"/>
      <c r="BX8595" s="17"/>
      <c r="BY8595" s="17"/>
      <c r="BZ8595" s="17"/>
      <c r="CA8595" s="17"/>
      <c r="CB8595" s="17"/>
    </row>
    <row r="8596" spans="4:80" x14ac:dyDescent="0.2">
      <c r="D8596" s="53"/>
      <c r="E8596" s="53"/>
      <c r="F8596" s="53"/>
      <c r="G8596" s="53"/>
      <c r="BX8596" s="17"/>
      <c r="BY8596" s="17"/>
      <c r="BZ8596" s="17"/>
      <c r="CA8596" s="17"/>
      <c r="CB8596" s="17"/>
    </row>
    <row r="8597" spans="4:80" x14ac:dyDescent="0.2">
      <c r="D8597" s="53"/>
      <c r="E8597" s="53"/>
      <c r="F8597" s="53"/>
      <c r="G8597" s="53"/>
      <c r="BX8597" s="17"/>
      <c r="BY8597" s="17"/>
      <c r="BZ8597" s="17"/>
      <c r="CA8597" s="17"/>
      <c r="CB8597" s="17"/>
    </row>
    <row r="8598" spans="4:80" x14ac:dyDescent="0.2">
      <c r="D8598" s="53"/>
      <c r="E8598" s="53"/>
      <c r="F8598" s="53"/>
      <c r="G8598" s="53"/>
      <c r="BX8598" s="17"/>
      <c r="BY8598" s="17"/>
      <c r="BZ8598" s="17"/>
      <c r="CA8598" s="17"/>
      <c r="CB8598" s="17"/>
    </row>
    <row r="8599" spans="4:80" x14ac:dyDescent="0.2">
      <c r="D8599" s="53"/>
      <c r="E8599" s="53"/>
      <c r="F8599" s="53"/>
      <c r="G8599" s="53"/>
      <c r="BX8599" s="17"/>
      <c r="BY8599" s="17"/>
      <c r="BZ8599" s="17"/>
      <c r="CA8599" s="17"/>
      <c r="CB8599" s="17"/>
    </row>
    <row r="8600" spans="4:80" x14ac:dyDescent="0.2">
      <c r="D8600" s="53"/>
      <c r="E8600" s="53"/>
      <c r="F8600" s="53"/>
      <c r="G8600" s="53"/>
      <c r="BX8600" s="17"/>
      <c r="BY8600" s="17"/>
      <c r="BZ8600" s="17"/>
      <c r="CA8600" s="17"/>
      <c r="CB8600" s="17"/>
    </row>
    <row r="8601" spans="4:80" x14ac:dyDescent="0.2">
      <c r="D8601" s="53"/>
      <c r="E8601" s="53"/>
      <c r="F8601" s="53"/>
      <c r="G8601" s="53"/>
      <c r="BX8601" s="17"/>
      <c r="BY8601" s="17"/>
      <c r="BZ8601" s="17"/>
      <c r="CA8601" s="17"/>
      <c r="CB8601" s="17"/>
    </row>
    <row r="8602" spans="4:80" x14ac:dyDescent="0.2">
      <c r="D8602" s="53"/>
      <c r="E8602" s="53"/>
      <c r="F8602" s="53"/>
      <c r="G8602" s="53"/>
      <c r="BX8602" s="17"/>
      <c r="BY8602" s="17"/>
      <c r="BZ8602" s="17"/>
      <c r="CA8602" s="17"/>
      <c r="CB8602" s="17"/>
    </row>
    <row r="8603" spans="4:80" x14ac:dyDescent="0.2">
      <c r="D8603" s="53"/>
      <c r="E8603" s="53"/>
      <c r="F8603" s="53"/>
      <c r="G8603" s="53"/>
      <c r="BX8603" s="17"/>
      <c r="BY8603" s="17"/>
      <c r="BZ8603" s="17"/>
      <c r="CA8603" s="17"/>
      <c r="CB8603" s="17"/>
    </row>
    <row r="8604" spans="4:80" x14ac:dyDescent="0.2">
      <c r="D8604" s="53"/>
      <c r="E8604" s="53"/>
      <c r="F8604" s="53"/>
      <c r="G8604" s="53"/>
      <c r="BX8604" s="17"/>
      <c r="BY8604" s="17"/>
      <c r="BZ8604" s="17"/>
      <c r="CA8604" s="17"/>
      <c r="CB8604" s="17"/>
    </row>
    <row r="8605" spans="4:80" x14ac:dyDescent="0.2">
      <c r="D8605" s="53"/>
      <c r="E8605" s="53"/>
      <c r="F8605" s="53"/>
      <c r="G8605" s="53"/>
      <c r="BX8605" s="17"/>
      <c r="BY8605" s="17"/>
      <c r="BZ8605" s="17"/>
      <c r="CA8605" s="17"/>
      <c r="CB8605" s="17"/>
    </row>
    <row r="8606" spans="4:80" x14ac:dyDescent="0.2">
      <c r="D8606" s="53"/>
      <c r="E8606" s="53"/>
      <c r="F8606" s="53"/>
      <c r="G8606" s="53"/>
      <c r="BX8606" s="17"/>
      <c r="BY8606" s="17"/>
      <c r="BZ8606" s="17"/>
      <c r="CA8606" s="17"/>
      <c r="CB8606" s="17"/>
    </row>
    <row r="8607" spans="4:80" x14ac:dyDescent="0.2">
      <c r="D8607" s="53"/>
      <c r="E8607" s="53"/>
      <c r="F8607" s="53"/>
      <c r="G8607" s="53"/>
      <c r="BX8607" s="17"/>
      <c r="BY8607" s="17"/>
      <c r="BZ8607" s="17"/>
      <c r="CA8607" s="17"/>
      <c r="CB8607" s="17"/>
    </row>
    <row r="8608" spans="4:80" x14ac:dyDescent="0.2">
      <c r="D8608" s="53"/>
      <c r="E8608" s="53"/>
      <c r="F8608" s="53"/>
      <c r="G8608" s="53"/>
      <c r="BX8608" s="17"/>
      <c r="BY8608" s="17"/>
      <c r="BZ8608" s="17"/>
      <c r="CA8608" s="17"/>
      <c r="CB8608" s="17"/>
    </row>
    <row r="8609" spans="4:80" x14ac:dyDescent="0.2">
      <c r="D8609" s="53"/>
      <c r="E8609" s="53"/>
      <c r="F8609" s="53"/>
      <c r="G8609" s="53"/>
      <c r="BX8609" s="17"/>
      <c r="BY8609" s="17"/>
      <c r="BZ8609" s="17"/>
      <c r="CA8609" s="17"/>
      <c r="CB8609" s="17"/>
    </row>
    <row r="8610" spans="4:80" x14ac:dyDescent="0.2">
      <c r="D8610" s="53"/>
      <c r="E8610" s="53"/>
      <c r="F8610" s="53"/>
      <c r="G8610" s="53"/>
      <c r="BX8610" s="17"/>
      <c r="BY8610" s="17"/>
      <c r="BZ8610" s="17"/>
      <c r="CA8610" s="17"/>
      <c r="CB8610" s="17"/>
    </row>
    <row r="8611" spans="4:80" x14ac:dyDescent="0.2">
      <c r="D8611" s="53"/>
      <c r="E8611" s="53"/>
      <c r="F8611" s="53"/>
      <c r="G8611" s="53"/>
      <c r="BX8611" s="17"/>
      <c r="BY8611" s="17"/>
      <c r="BZ8611" s="17"/>
      <c r="CA8611" s="17"/>
      <c r="CB8611" s="17"/>
    </row>
    <row r="8612" spans="4:80" x14ac:dyDescent="0.2">
      <c r="D8612" s="53"/>
      <c r="E8612" s="53"/>
      <c r="F8612" s="53"/>
      <c r="G8612" s="53"/>
      <c r="BX8612" s="17"/>
      <c r="BY8612" s="17"/>
      <c r="BZ8612" s="17"/>
      <c r="CA8612" s="17"/>
      <c r="CB8612" s="17"/>
    </row>
    <row r="8613" spans="4:80" x14ac:dyDescent="0.2">
      <c r="D8613" s="53"/>
      <c r="E8613" s="53"/>
      <c r="F8613" s="53"/>
      <c r="G8613" s="53"/>
      <c r="BX8613" s="17"/>
      <c r="BY8613" s="17"/>
      <c r="BZ8613" s="17"/>
      <c r="CA8613" s="17"/>
      <c r="CB8613" s="17"/>
    </row>
    <row r="8614" spans="4:80" x14ac:dyDescent="0.2">
      <c r="D8614" s="53"/>
      <c r="E8614" s="53"/>
      <c r="F8614" s="53"/>
      <c r="G8614" s="53"/>
      <c r="BX8614" s="17"/>
      <c r="BY8614" s="17"/>
      <c r="BZ8614" s="17"/>
      <c r="CA8614" s="17"/>
      <c r="CB8614" s="17"/>
    </row>
    <row r="8615" spans="4:80" x14ac:dyDescent="0.2">
      <c r="D8615" s="53"/>
      <c r="E8615" s="53"/>
      <c r="F8615" s="53"/>
      <c r="G8615" s="53"/>
      <c r="BX8615" s="17"/>
      <c r="BY8615" s="17"/>
      <c r="BZ8615" s="17"/>
      <c r="CA8615" s="17"/>
      <c r="CB8615" s="17"/>
    </row>
    <row r="8616" spans="4:80" x14ac:dyDescent="0.2">
      <c r="D8616" s="53"/>
      <c r="E8616" s="53"/>
      <c r="F8616" s="53"/>
      <c r="G8616" s="53"/>
      <c r="BX8616" s="17"/>
      <c r="BY8616" s="17"/>
      <c r="BZ8616" s="17"/>
      <c r="CA8616" s="17"/>
      <c r="CB8616" s="17"/>
    </row>
    <row r="8617" spans="4:80" x14ac:dyDescent="0.2">
      <c r="D8617" s="53"/>
      <c r="E8617" s="53"/>
      <c r="F8617" s="53"/>
      <c r="G8617" s="53"/>
      <c r="BX8617" s="17"/>
      <c r="BY8617" s="17"/>
      <c r="BZ8617" s="17"/>
      <c r="CA8617" s="17"/>
      <c r="CB8617" s="17"/>
    </row>
    <row r="8618" spans="4:80" x14ac:dyDescent="0.2">
      <c r="D8618" s="53"/>
      <c r="E8618" s="53"/>
      <c r="F8618" s="53"/>
      <c r="G8618" s="53"/>
      <c r="BX8618" s="17"/>
      <c r="BY8618" s="17"/>
      <c r="BZ8618" s="17"/>
      <c r="CA8618" s="17"/>
      <c r="CB8618" s="17"/>
    </row>
    <row r="8619" spans="4:80" x14ac:dyDescent="0.2">
      <c r="D8619" s="53"/>
      <c r="E8619" s="53"/>
      <c r="F8619" s="53"/>
      <c r="G8619" s="53"/>
      <c r="BX8619" s="17"/>
      <c r="BY8619" s="17"/>
      <c r="BZ8619" s="17"/>
      <c r="CA8619" s="17"/>
      <c r="CB8619" s="17"/>
    </row>
    <row r="8620" spans="4:80" x14ac:dyDescent="0.2">
      <c r="D8620" s="53"/>
      <c r="E8620" s="53"/>
      <c r="F8620" s="53"/>
      <c r="G8620" s="53"/>
      <c r="BX8620" s="17"/>
      <c r="BY8620" s="17"/>
      <c r="BZ8620" s="17"/>
      <c r="CA8620" s="17"/>
      <c r="CB8620" s="17"/>
    </row>
    <row r="8621" spans="4:80" x14ac:dyDescent="0.2">
      <c r="D8621" s="53"/>
      <c r="E8621" s="53"/>
      <c r="F8621" s="53"/>
      <c r="G8621" s="53"/>
      <c r="BX8621" s="17"/>
      <c r="BY8621" s="17"/>
      <c r="BZ8621" s="17"/>
      <c r="CA8621" s="17"/>
      <c r="CB8621" s="17"/>
    </row>
    <row r="8622" spans="4:80" x14ac:dyDescent="0.2">
      <c r="D8622" s="53"/>
      <c r="E8622" s="53"/>
      <c r="F8622" s="53"/>
      <c r="G8622" s="53"/>
      <c r="BX8622" s="17"/>
      <c r="BY8622" s="17"/>
      <c r="BZ8622" s="17"/>
      <c r="CA8622" s="17"/>
      <c r="CB8622" s="17"/>
    </row>
    <row r="8623" spans="4:80" x14ac:dyDescent="0.2">
      <c r="D8623" s="53"/>
      <c r="E8623" s="53"/>
      <c r="F8623" s="53"/>
      <c r="G8623" s="53"/>
      <c r="BX8623" s="17"/>
      <c r="BY8623" s="17"/>
      <c r="BZ8623" s="17"/>
      <c r="CA8623" s="17"/>
      <c r="CB8623" s="17"/>
    </row>
    <row r="8624" spans="4:80" x14ac:dyDescent="0.2">
      <c r="D8624" s="53"/>
      <c r="E8624" s="53"/>
      <c r="F8624" s="53"/>
      <c r="G8624" s="53"/>
      <c r="BX8624" s="17"/>
      <c r="BY8624" s="17"/>
      <c r="BZ8624" s="17"/>
      <c r="CA8624" s="17"/>
      <c r="CB8624" s="17"/>
    </row>
    <row r="8625" spans="4:80" x14ac:dyDescent="0.2">
      <c r="D8625" s="53"/>
      <c r="E8625" s="53"/>
      <c r="F8625" s="53"/>
      <c r="G8625" s="53"/>
      <c r="BX8625" s="17"/>
      <c r="BY8625" s="17"/>
      <c r="BZ8625" s="17"/>
      <c r="CA8625" s="17"/>
      <c r="CB8625" s="17"/>
    </row>
    <row r="8626" spans="4:80" x14ac:dyDescent="0.2">
      <c r="D8626" s="53"/>
      <c r="E8626" s="53"/>
      <c r="F8626" s="53"/>
      <c r="G8626" s="53"/>
      <c r="BX8626" s="17"/>
      <c r="BY8626" s="17"/>
      <c r="BZ8626" s="17"/>
      <c r="CA8626" s="17"/>
      <c r="CB8626" s="17"/>
    </row>
    <row r="8627" spans="4:80" x14ac:dyDescent="0.2">
      <c r="D8627" s="53"/>
      <c r="E8627" s="53"/>
      <c r="F8627" s="53"/>
      <c r="G8627" s="53"/>
      <c r="BX8627" s="17"/>
      <c r="BY8627" s="17"/>
      <c r="BZ8627" s="17"/>
      <c r="CA8627" s="17"/>
      <c r="CB8627" s="17"/>
    </row>
    <row r="8628" spans="4:80" x14ac:dyDescent="0.2">
      <c r="D8628" s="53"/>
      <c r="E8628" s="53"/>
      <c r="F8628" s="53"/>
      <c r="G8628" s="53"/>
      <c r="BX8628" s="17"/>
      <c r="BY8628" s="17"/>
      <c r="BZ8628" s="17"/>
      <c r="CA8628" s="17"/>
      <c r="CB8628" s="17"/>
    </row>
    <row r="8629" spans="4:80" x14ac:dyDescent="0.2">
      <c r="D8629" s="53"/>
      <c r="E8629" s="53"/>
      <c r="F8629" s="53"/>
      <c r="G8629" s="53"/>
      <c r="BX8629" s="17"/>
      <c r="BY8629" s="17"/>
      <c r="BZ8629" s="17"/>
      <c r="CA8629" s="17"/>
      <c r="CB8629" s="17"/>
    </row>
    <row r="8630" spans="4:80" x14ac:dyDescent="0.2">
      <c r="D8630" s="53"/>
      <c r="E8630" s="53"/>
      <c r="F8630" s="53"/>
      <c r="G8630" s="53"/>
      <c r="BX8630" s="17"/>
      <c r="BY8630" s="17"/>
      <c r="BZ8630" s="17"/>
      <c r="CA8630" s="17"/>
      <c r="CB8630" s="17"/>
    </row>
    <row r="8631" spans="4:80" x14ac:dyDescent="0.2">
      <c r="D8631" s="53"/>
      <c r="E8631" s="53"/>
      <c r="F8631" s="53"/>
      <c r="G8631" s="53"/>
      <c r="BX8631" s="17"/>
      <c r="BY8631" s="17"/>
      <c r="BZ8631" s="17"/>
      <c r="CA8631" s="17"/>
      <c r="CB8631" s="17"/>
    </row>
    <row r="8632" spans="4:80" x14ac:dyDescent="0.2">
      <c r="D8632" s="53"/>
      <c r="E8632" s="53"/>
      <c r="F8632" s="53"/>
      <c r="G8632" s="53"/>
      <c r="BX8632" s="17"/>
      <c r="BY8632" s="17"/>
      <c r="BZ8632" s="17"/>
      <c r="CA8632" s="17"/>
      <c r="CB8632" s="17"/>
    </row>
    <row r="8633" spans="4:80" x14ac:dyDescent="0.2">
      <c r="D8633" s="53"/>
      <c r="E8633" s="53"/>
      <c r="F8633" s="53"/>
      <c r="G8633" s="53"/>
      <c r="BX8633" s="17"/>
      <c r="BY8633" s="17"/>
      <c r="BZ8633" s="17"/>
      <c r="CA8633" s="17"/>
      <c r="CB8633" s="17"/>
    </row>
    <row r="8634" spans="4:80" x14ac:dyDescent="0.2">
      <c r="D8634" s="53"/>
      <c r="E8634" s="53"/>
      <c r="F8634" s="53"/>
      <c r="G8634" s="53"/>
      <c r="BX8634" s="17"/>
      <c r="BY8634" s="17"/>
      <c r="BZ8634" s="17"/>
      <c r="CA8634" s="17"/>
      <c r="CB8634" s="17"/>
    </row>
    <row r="8635" spans="4:80" x14ac:dyDescent="0.2">
      <c r="D8635" s="53"/>
      <c r="E8635" s="53"/>
      <c r="F8635" s="53"/>
      <c r="G8635" s="53"/>
      <c r="BX8635" s="17"/>
      <c r="BY8635" s="17"/>
      <c r="BZ8635" s="17"/>
      <c r="CA8635" s="17"/>
      <c r="CB8635" s="17"/>
    </row>
    <row r="8636" spans="4:80" x14ac:dyDescent="0.2">
      <c r="D8636" s="53"/>
      <c r="E8636" s="53"/>
      <c r="F8636" s="53"/>
      <c r="G8636" s="53"/>
      <c r="BX8636" s="17"/>
      <c r="BY8636" s="17"/>
      <c r="BZ8636" s="17"/>
      <c r="CA8636" s="17"/>
      <c r="CB8636" s="17"/>
    </row>
    <row r="8637" spans="4:80" x14ac:dyDescent="0.2">
      <c r="D8637" s="53"/>
      <c r="E8637" s="53"/>
      <c r="F8637" s="53"/>
      <c r="G8637" s="53"/>
      <c r="BX8637" s="17"/>
      <c r="BY8637" s="17"/>
      <c r="BZ8637" s="17"/>
      <c r="CA8637" s="17"/>
      <c r="CB8637" s="17"/>
    </row>
    <row r="8638" spans="4:80" x14ac:dyDescent="0.2">
      <c r="D8638" s="53"/>
      <c r="E8638" s="53"/>
      <c r="F8638" s="53"/>
      <c r="G8638" s="53"/>
      <c r="BX8638" s="17"/>
      <c r="BY8638" s="17"/>
      <c r="BZ8638" s="17"/>
      <c r="CA8638" s="17"/>
      <c r="CB8638" s="17"/>
    </row>
    <row r="8639" spans="4:80" x14ac:dyDescent="0.2">
      <c r="D8639" s="53"/>
      <c r="E8639" s="53"/>
      <c r="F8639" s="53"/>
      <c r="G8639" s="53"/>
      <c r="BX8639" s="17"/>
      <c r="BY8639" s="17"/>
      <c r="BZ8639" s="17"/>
      <c r="CA8639" s="17"/>
      <c r="CB8639" s="17"/>
    </row>
    <row r="8640" spans="4:80" x14ac:dyDescent="0.2">
      <c r="D8640" s="53"/>
      <c r="E8640" s="53"/>
      <c r="F8640" s="53"/>
      <c r="G8640" s="53"/>
      <c r="BX8640" s="17"/>
      <c r="BY8640" s="17"/>
      <c r="BZ8640" s="17"/>
      <c r="CA8640" s="17"/>
      <c r="CB8640" s="17"/>
    </row>
    <row r="8641" spans="4:80" x14ac:dyDescent="0.2">
      <c r="D8641" s="53"/>
      <c r="E8641" s="53"/>
      <c r="F8641" s="53"/>
      <c r="G8641" s="53"/>
      <c r="BX8641" s="17"/>
      <c r="BY8641" s="17"/>
      <c r="BZ8641" s="17"/>
      <c r="CA8641" s="17"/>
      <c r="CB8641" s="17"/>
    </row>
    <row r="8642" spans="4:80" x14ac:dyDescent="0.2">
      <c r="D8642" s="53"/>
      <c r="E8642" s="53"/>
      <c r="F8642" s="53"/>
      <c r="G8642" s="53"/>
      <c r="BX8642" s="17"/>
      <c r="BY8642" s="17"/>
      <c r="BZ8642" s="17"/>
      <c r="CA8642" s="17"/>
      <c r="CB8642" s="17"/>
    </row>
    <row r="8643" spans="4:80" x14ac:dyDescent="0.2">
      <c r="D8643" s="53"/>
      <c r="E8643" s="53"/>
      <c r="F8643" s="53"/>
      <c r="G8643" s="53"/>
      <c r="BX8643" s="17"/>
      <c r="BY8643" s="17"/>
      <c r="BZ8643" s="17"/>
      <c r="CA8643" s="17"/>
      <c r="CB8643" s="17"/>
    </row>
    <row r="8644" spans="4:80" x14ac:dyDescent="0.2">
      <c r="D8644" s="53"/>
      <c r="E8644" s="53"/>
      <c r="F8644" s="53"/>
      <c r="G8644" s="53"/>
      <c r="BX8644" s="17"/>
      <c r="BY8644" s="17"/>
      <c r="BZ8644" s="17"/>
      <c r="CA8644" s="17"/>
      <c r="CB8644" s="17"/>
    </row>
    <row r="8645" spans="4:80" x14ac:dyDescent="0.2">
      <c r="D8645" s="53"/>
      <c r="E8645" s="53"/>
      <c r="F8645" s="53"/>
      <c r="G8645" s="53"/>
      <c r="BX8645" s="17"/>
      <c r="BY8645" s="17"/>
      <c r="BZ8645" s="17"/>
      <c r="CA8645" s="17"/>
      <c r="CB8645" s="17"/>
    </row>
    <row r="8646" spans="4:80" x14ac:dyDescent="0.2">
      <c r="D8646" s="53"/>
      <c r="E8646" s="53"/>
      <c r="F8646" s="53"/>
      <c r="G8646" s="53"/>
      <c r="BX8646" s="17"/>
      <c r="BY8646" s="17"/>
      <c r="BZ8646" s="17"/>
      <c r="CA8646" s="17"/>
      <c r="CB8646" s="17"/>
    </row>
    <row r="8647" spans="4:80" x14ac:dyDescent="0.2">
      <c r="D8647" s="53"/>
      <c r="E8647" s="53"/>
      <c r="F8647" s="53"/>
      <c r="G8647" s="53"/>
      <c r="BX8647" s="17"/>
      <c r="BY8647" s="17"/>
      <c r="BZ8647" s="17"/>
      <c r="CA8647" s="17"/>
      <c r="CB8647" s="17"/>
    </row>
    <row r="8648" spans="4:80" x14ac:dyDescent="0.2">
      <c r="D8648" s="53"/>
      <c r="E8648" s="53"/>
      <c r="F8648" s="53"/>
      <c r="G8648" s="53"/>
      <c r="BX8648" s="17"/>
      <c r="BY8648" s="17"/>
      <c r="BZ8648" s="17"/>
      <c r="CA8648" s="17"/>
      <c r="CB8648" s="17"/>
    </row>
    <row r="8649" spans="4:80" x14ac:dyDescent="0.2">
      <c r="D8649" s="53"/>
      <c r="E8649" s="53"/>
      <c r="F8649" s="53"/>
      <c r="G8649" s="53"/>
      <c r="BX8649" s="17"/>
      <c r="BY8649" s="17"/>
      <c r="BZ8649" s="17"/>
      <c r="CA8649" s="17"/>
      <c r="CB8649" s="17"/>
    </row>
    <row r="8650" spans="4:80" x14ac:dyDescent="0.2">
      <c r="D8650" s="53"/>
      <c r="E8650" s="53"/>
      <c r="F8650" s="53"/>
      <c r="G8650" s="53"/>
      <c r="BX8650" s="17"/>
      <c r="BY8650" s="17"/>
      <c r="BZ8650" s="17"/>
      <c r="CA8650" s="17"/>
      <c r="CB8650" s="17"/>
    </row>
    <row r="8651" spans="4:80" x14ac:dyDescent="0.2">
      <c r="D8651" s="53"/>
      <c r="E8651" s="53"/>
      <c r="F8651" s="53"/>
      <c r="G8651" s="53"/>
      <c r="BX8651" s="17"/>
      <c r="BY8651" s="17"/>
      <c r="BZ8651" s="17"/>
      <c r="CA8651" s="17"/>
      <c r="CB8651" s="17"/>
    </row>
    <row r="8652" spans="4:80" x14ac:dyDescent="0.2">
      <c r="D8652" s="53"/>
      <c r="E8652" s="53"/>
      <c r="F8652" s="53"/>
      <c r="G8652" s="53"/>
      <c r="BX8652" s="17"/>
      <c r="BY8652" s="17"/>
      <c r="BZ8652" s="17"/>
      <c r="CA8652" s="17"/>
      <c r="CB8652" s="17"/>
    </row>
    <row r="8653" spans="4:80" x14ac:dyDescent="0.2">
      <c r="D8653" s="53"/>
      <c r="E8653" s="53"/>
      <c r="F8653" s="53"/>
      <c r="G8653" s="53"/>
      <c r="BX8653" s="17"/>
      <c r="BY8653" s="17"/>
      <c r="BZ8653" s="17"/>
      <c r="CA8653" s="17"/>
      <c r="CB8653" s="17"/>
    </row>
    <row r="8654" spans="4:80" x14ac:dyDescent="0.2">
      <c r="D8654" s="53"/>
      <c r="E8654" s="53"/>
      <c r="F8654" s="53"/>
      <c r="G8654" s="53"/>
      <c r="BX8654" s="17"/>
      <c r="BY8654" s="17"/>
      <c r="BZ8654" s="17"/>
      <c r="CA8654" s="17"/>
      <c r="CB8654" s="17"/>
    </row>
    <row r="8655" spans="4:80" x14ac:dyDescent="0.2">
      <c r="D8655" s="53"/>
      <c r="E8655" s="53"/>
      <c r="F8655" s="53"/>
      <c r="G8655" s="53"/>
      <c r="BX8655" s="17"/>
      <c r="BY8655" s="17"/>
      <c r="BZ8655" s="17"/>
      <c r="CA8655" s="17"/>
      <c r="CB8655" s="17"/>
    </row>
    <row r="8656" spans="4:80" x14ac:dyDescent="0.2">
      <c r="D8656" s="53"/>
      <c r="E8656" s="53"/>
      <c r="F8656" s="53"/>
      <c r="G8656" s="53"/>
      <c r="BX8656" s="17"/>
      <c r="BY8656" s="17"/>
      <c r="BZ8656" s="17"/>
      <c r="CA8656" s="17"/>
      <c r="CB8656" s="17"/>
    </row>
    <row r="8657" spans="4:80" x14ac:dyDescent="0.2">
      <c r="D8657" s="53"/>
      <c r="E8657" s="53"/>
      <c r="F8657" s="53"/>
      <c r="G8657" s="53"/>
      <c r="BX8657" s="17"/>
      <c r="BY8657" s="17"/>
      <c r="BZ8657" s="17"/>
      <c r="CA8657" s="17"/>
      <c r="CB8657" s="17"/>
    </row>
    <row r="8658" spans="4:80" x14ac:dyDescent="0.2">
      <c r="D8658" s="53"/>
      <c r="E8658" s="53"/>
      <c r="F8658" s="53"/>
      <c r="G8658" s="53"/>
      <c r="BX8658" s="17"/>
      <c r="BY8658" s="17"/>
      <c r="BZ8658" s="17"/>
      <c r="CA8658" s="17"/>
      <c r="CB8658" s="17"/>
    </row>
    <row r="8659" spans="4:80" x14ac:dyDescent="0.2">
      <c r="D8659" s="53"/>
      <c r="E8659" s="53"/>
      <c r="F8659" s="53"/>
      <c r="G8659" s="53"/>
      <c r="BX8659" s="17"/>
      <c r="BY8659" s="17"/>
      <c r="BZ8659" s="17"/>
      <c r="CA8659" s="17"/>
      <c r="CB8659" s="17"/>
    </row>
    <row r="8660" spans="4:80" x14ac:dyDescent="0.2">
      <c r="D8660" s="53"/>
      <c r="E8660" s="53"/>
      <c r="F8660" s="53"/>
      <c r="G8660" s="53"/>
      <c r="BX8660" s="17"/>
      <c r="BY8660" s="17"/>
      <c r="BZ8660" s="17"/>
      <c r="CA8660" s="17"/>
      <c r="CB8660" s="17"/>
    </row>
    <row r="8661" spans="4:80" x14ac:dyDescent="0.2">
      <c r="D8661" s="53"/>
      <c r="E8661" s="53"/>
      <c r="F8661" s="53"/>
      <c r="G8661" s="53"/>
      <c r="BX8661" s="17"/>
      <c r="BY8661" s="17"/>
      <c r="BZ8661" s="17"/>
      <c r="CA8661" s="17"/>
      <c r="CB8661" s="17"/>
    </row>
    <row r="8662" spans="4:80" x14ac:dyDescent="0.2">
      <c r="D8662" s="53"/>
      <c r="E8662" s="53"/>
      <c r="F8662" s="53"/>
      <c r="G8662" s="53"/>
      <c r="BX8662" s="17"/>
      <c r="BY8662" s="17"/>
      <c r="BZ8662" s="17"/>
      <c r="CA8662" s="17"/>
      <c r="CB8662" s="17"/>
    </row>
    <row r="8663" spans="4:80" x14ac:dyDescent="0.2">
      <c r="D8663" s="53"/>
      <c r="E8663" s="53"/>
      <c r="F8663" s="53"/>
      <c r="G8663" s="53"/>
      <c r="BX8663" s="17"/>
      <c r="BY8663" s="17"/>
      <c r="BZ8663" s="17"/>
      <c r="CA8663" s="17"/>
      <c r="CB8663" s="17"/>
    </row>
    <row r="8664" spans="4:80" x14ac:dyDescent="0.2">
      <c r="D8664" s="53"/>
      <c r="E8664" s="53"/>
      <c r="F8664" s="53"/>
      <c r="G8664" s="53"/>
      <c r="BX8664" s="17"/>
      <c r="BY8664" s="17"/>
      <c r="BZ8664" s="17"/>
      <c r="CA8664" s="17"/>
      <c r="CB8664" s="17"/>
    </row>
    <row r="8665" spans="4:80" x14ac:dyDescent="0.2">
      <c r="D8665" s="53"/>
      <c r="E8665" s="53"/>
      <c r="F8665" s="53"/>
      <c r="G8665" s="53"/>
      <c r="BX8665" s="17"/>
      <c r="BY8665" s="17"/>
      <c r="BZ8665" s="17"/>
      <c r="CA8665" s="17"/>
      <c r="CB8665" s="17"/>
    </row>
    <row r="8666" spans="4:80" x14ac:dyDescent="0.2">
      <c r="D8666" s="53"/>
      <c r="E8666" s="53"/>
      <c r="F8666" s="53"/>
      <c r="G8666" s="53"/>
      <c r="BX8666" s="17"/>
      <c r="BY8666" s="17"/>
      <c r="BZ8666" s="17"/>
      <c r="CA8666" s="17"/>
      <c r="CB8666" s="17"/>
    </row>
    <row r="8667" spans="4:80" x14ac:dyDescent="0.2">
      <c r="D8667" s="53"/>
      <c r="E8667" s="53"/>
      <c r="F8667" s="53"/>
      <c r="G8667" s="53"/>
      <c r="BX8667" s="17"/>
      <c r="BY8667" s="17"/>
      <c r="BZ8667" s="17"/>
      <c r="CA8667" s="17"/>
      <c r="CB8667" s="17"/>
    </row>
    <row r="8668" spans="4:80" x14ac:dyDescent="0.2">
      <c r="D8668" s="53"/>
      <c r="E8668" s="53"/>
      <c r="F8668" s="53"/>
      <c r="G8668" s="53"/>
      <c r="BX8668" s="17"/>
      <c r="BY8668" s="17"/>
      <c r="BZ8668" s="17"/>
      <c r="CA8668" s="17"/>
      <c r="CB8668" s="17"/>
    </row>
    <row r="8669" spans="4:80" x14ac:dyDescent="0.2">
      <c r="D8669" s="53"/>
      <c r="E8669" s="53"/>
      <c r="F8669" s="53"/>
      <c r="G8669" s="53"/>
      <c r="BX8669" s="17"/>
      <c r="BY8669" s="17"/>
      <c r="BZ8669" s="17"/>
      <c r="CA8669" s="17"/>
      <c r="CB8669" s="17"/>
    </row>
    <row r="8670" spans="4:80" x14ac:dyDescent="0.2">
      <c r="D8670" s="53"/>
      <c r="E8670" s="53"/>
      <c r="F8670" s="53"/>
      <c r="G8670" s="53"/>
      <c r="BX8670" s="17"/>
      <c r="BY8670" s="17"/>
      <c r="BZ8670" s="17"/>
      <c r="CA8670" s="17"/>
      <c r="CB8670" s="17"/>
    </row>
    <row r="8671" spans="4:80" x14ac:dyDescent="0.2">
      <c r="D8671" s="53"/>
      <c r="E8671" s="53"/>
      <c r="F8671" s="53"/>
      <c r="G8671" s="53"/>
      <c r="BX8671" s="17"/>
      <c r="BY8671" s="17"/>
      <c r="BZ8671" s="17"/>
      <c r="CA8671" s="17"/>
      <c r="CB8671" s="17"/>
    </row>
    <row r="8672" spans="4:80" x14ac:dyDescent="0.2">
      <c r="D8672" s="53"/>
      <c r="E8672" s="53"/>
      <c r="F8672" s="53"/>
      <c r="G8672" s="53"/>
      <c r="BX8672" s="17"/>
      <c r="BY8672" s="17"/>
      <c r="BZ8672" s="17"/>
      <c r="CA8672" s="17"/>
      <c r="CB8672" s="17"/>
    </row>
    <row r="8673" spans="4:80" x14ac:dyDescent="0.2">
      <c r="D8673" s="53"/>
      <c r="E8673" s="53"/>
      <c r="F8673" s="53"/>
      <c r="G8673" s="53"/>
      <c r="BX8673" s="17"/>
      <c r="BY8673" s="17"/>
      <c r="BZ8673" s="17"/>
      <c r="CA8673" s="17"/>
      <c r="CB8673" s="17"/>
    </row>
    <row r="8674" spans="4:80" x14ac:dyDescent="0.2">
      <c r="D8674" s="53"/>
      <c r="E8674" s="53"/>
      <c r="F8674" s="53"/>
      <c r="G8674" s="53"/>
      <c r="BX8674" s="17"/>
      <c r="BY8674" s="17"/>
      <c r="BZ8674" s="17"/>
      <c r="CA8674" s="17"/>
      <c r="CB8674" s="17"/>
    </row>
    <row r="8675" spans="4:80" x14ac:dyDescent="0.2">
      <c r="D8675" s="53"/>
      <c r="E8675" s="53"/>
      <c r="F8675" s="53"/>
      <c r="G8675" s="53"/>
      <c r="BX8675" s="17"/>
      <c r="BY8675" s="17"/>
      <c r="BZ8675" s="17"/>
      <c r="CA8675" s="17"/>
      <c r="CB8675" s="17"/>
    </row>
    <row r="8676" spans="4:80" x14ac:dyDescent="0.2">
      <c r="D8676" s="53"/>
      <c r="E8676" s="53"/>
      <c r="F8676" s="53"/>
      <c r="G8676" s="53"/>
      <c r="BX8676" s="17"/>
      <c r="BY8676" s="17"/>
      <c r="BZ8676" s="17"/>
      <c r="CA8676" s="17"/>
      <c r="CB8676" s="17"/>
    </row>
    <row r="8677" spans="4:80" x14ac:dyDescent="0.2">
      <c r="D8677" s="53"/>
      <c r="E8677" s="53"/>
      <c r="F8677" s="53"/>
      <c r="G8677" s="53"/>
      <c r="BX8677" s="17"/>
      <c r="BY8677" s="17"/>
      <c r="BZ8677" s="17"/>
      <c r="CA8677" s="17"/>
      <c r="CB8677" s="17"/>
    </row>
    <row r="8678" spans="4:80" x14ac:dyDescent="0.2">
      <c r="D8678" s="53"/>
      <c r="E8678" s="53"/>
      <c r="F8678" s="53"/>
      <c r="G8678" s="53"/>
      <c r="BX8678" s="17"/>
      <c r="BY8678" s="17"/>
      <c r="BZ8678" s="17"/>
      <c r="CA8678" s="17"/>
      <c r="CB8678" s="17"/>
    </row>
    <row r="8679" spans="4:80" x14ac:dyDescent="0.2">
      <c r="D8679" s="53"/>
      <c r="E8679" s="53"/>
      <c r="F8679" s="53"/>
      <c r="G8679" s="53"/>
      <c r="BX8679" s="17"/>
      <c r="BY8679" s="17"/>
      <c r="BZ8679" s="17"/>
      <c r="CA8679" s="17"/>
      <c r="CB8679" s="17"/>
    </row>
    <row r="8680" spans="4:80" x14ac:dyDescent="0.2">
      <c r="D8680" s="53"/>
      <c r="E8680" s="53"/>
      <c r="F8680" s="53"/>
      <c r="G8680" s="53"/>
      <c r="BX8680" s="17"/>
      <c r="BY8680" s="17"/>
      <c r="BZ8680" s="17"/>
      <c r="CA8680" s="17"/>
      <c r="CB8680" s="17"/>
    </row>
    <row r="8681" spans="4:80" x14ac:dyDescent="0.2">
      <c r="D8681" s="53"/>
      <c r="E8681" s="53"/>
      <c r="F8681" s="53"/>
      <c r="G8681" s="53"/>
      <c r="BX8681" s="17"/>
      <c r="BY8681" s="17"/>
      <c r="BZ8681" s="17"/>
      <c r="CA8681" s="17"/>
      <c r="CB8681" s="17"/>
    </row>
    <row r="8682" spans="4:80" x14ac:dyDescent="0.2">
      <c r="D8682" s="53"/>
      <c r="E8682" s="53"/>
      <c r="F8682" s="53"/>
      <c r="G8682" s="53"/>
      <c r="BX8682" s="17"/>
      <c r="BY8682" s="17"/>
      <c r="BZ8682" s="17"/>
      <c r="CA8682" s="17"/>
      <c r="CB8682" s="17"/>
    </row>
    <row r="8683" spans="4:80" x14ac:dyDescent="0.2">
      <c r="D8683" s="53"/>
      <c r="E8683" s="53"/>
      <c r="F8683" s="53"/>
      <c r="G8683" s="53"/>
      <c r="BX8683" s="17"/>
      <c r="BY8683" s="17"/>
      <c r="BZ8683" s="17"/>
      <c r="CA8683" s="17"/>
      <c r="CB8683" s="17"/>
    </row>
    <row r="8684" spans="4:80" x14ac:dyDescent="0.2">
      <c r="D8684" s="53"/>
      <c r="E8684" s="53"/>
      <c r="F8684" s="53"/>
      <c r="G8684" s="53"/>
      <c r="BX8684" s="17"/>
      <c r="BY8684" s="17"/>
      <c r="BZ8684" s="17"/>
      <c r="CA8684" s="17"/>
      <c r="CB8684" s="17"/>
    </row>
    <row r="8685" spans="4:80" x14ac:dyDescent="0.2">
      <c r="D8685" s="53"/>
      <c r="E8685" s="53"/>
      <c r="F8685" s="53"/>
      <c r="G8685" s="53"/>
      <c r="BX8685" s="17"/>
      <c r="BY8685" s="17"/>
      <c r="BZ8685" s="17"/>
      <c r="CA8685" s="17"/>
      <c r="CB8685" s="17"/>
    </row>
    <row r="8686" spans="4:80" x14ac:dyDescent="0.2">
      <c r="D8686" s="53"/>
      <c r="E8686" s="53"/>
      <c r="F8686" s="53"/>
      <c r="G8686" s="53"/>
      <c r="BX8686" s="17"/>
      <c r="BY8686" s="17"/>
      <c r="BZ8686" s="17"/>
      <c r="CA8686" s="17"/>
      <c r="CB8686" s="17"/>
    </row>
    <row r="8687" spans="4:80" x14ac:dyDescent="0.2">
      <c r="D8687" s="53"/>
      <c r="E8687" s="53"/>
      <c r="F8687" s="53"/>
      <c r="G8687" s="53"/>
      <c r="BX8687" s="17"/>
      <c r="BY8687" s="17"/>
      <c r="BZ8687" s="17"/>
      <c r="CA8687" s="17"/>
      <c r="CB8687" s="17"/>
    </row>
    <row r="8688" spans="4:80" x14ac:dyDescent="0.2">
      <c r="D8688" s="53"/>
      <c r="E8688" s="53"/>
      <c r="F8688" s="53"/>
      <c r="G8688" s="53"/>
      <c r="BX8688" s="17"/>
      <c r="BY8688" s="17"/>
      <c r="BZ8688" s="17"/>
      <c r="CA8688" s="17"/>
      <c r="CB8688" s="17"/>
    </row>
    <row r="8689" spans="4:80" x14ac:dyDescent="0.2">
      <c r="D8689" s="53"/>
      <c r="E8689" s="53"/>
      <c r="F8689" s="53"/>
      <c r="G8689" s="53"/>
      <c r="BX8689" s="17"/>
      <c r="BY8689" s="17"/>
      <c r="BZ8689" s="17"/>
      <c r="CA8689" s="17"/>
      <c r="CB8689" s="17"/>
    </row>
    <row r="8690" spans="4:80" x14ac:dyDescent="0.2">
      <c r="D8690" s="53"/>
      <c r="E8690" s="53"/>
      <c r="F8690" s="53"/>
      <c r="G8690" s="53"/>
      <c r="BX8690" s="17"/>
      <c r="BY8690" s="17"/>
      <c r="BZ8690" s="17"/>
      <c r="CA8690" s="17"/>
      <c r="CB8690" s="17"/>
    </row>
    <row r="8691" spans="4:80" x14ac:dyDescent="0.2">
      <c r="D8691" s="53"/>
      <c r="E8691" s="53"/>
      <c r="F8691" s="53"/>
      <c r="G8691" s="53"/>
      <c r="BX8691" s="17"/>
      <c r="BY8691" s="17"/>
      <c r="BZ8691" s="17"/>
      <c r="CA8691" s="17"/>
      <c r="CB8691" s="17"/>
    </row>
    <row r="8692" spans="4:80" x14ac:dyDescent="0.2">
      <c r="D8692" s="53"/>
      <c r="E8692" s="53"/>
      <c r="F8692" s="53"/>
      <c r="G8692" s="53"/>
      <c r="BX8692" s="17"/>
      <c r="BY8692" s="17"/>
      <c r="BZ8692" s="17"/>
      <c r="CA8692" s="17"/>
      <c r="CB8692" s="17"/>
    </row>
    <row r="8693" spans="4:80" x14ac:dyDescent="0.2">
      <c r="D8693" s="53"/>
      <c r="E8693" s="53"/>
      <c r="F8693" s="53"/>
      <c r="G8693" s="53"/>
      <c r="BX8693" s="17"/>
      <c r="BY8693" s="17"/>
      <c r="BZ8693" s="17"/>
      <c r="CA8693" s="17"/>
      <c r="CB8693" s="17"/>
    </row>
    <row r="8694" spans="4:80" x14ac:dyDescent="0.2">
      <c r="D8694" s="53"/>
      <c r="E8694" s="53"/>
      <c r="F8694" s="53"/>
      <c r="G8694" s="53"/>
      <c r="BX8694" s="17"/>
      <c r="BY8694" s="17"/>
      <c r="BZ8694" s="17"/>
      <c r="CA8694" s="17"/>
      <c r="CB8694" s="17"/>
    </row>
    <row r="8695" spans="4:80" x14ac:dyDescent="0.2">
      <c r="D8695" s="53"/>
      <c r="E8695" s="53"/>
      <c r="F8695" s="53"/>
      <c r="G8695" s="53"/>
      <c r="BX8695" s="17"/>
      <c r="BY8695" s="17"/>
      <c r="BZ8695" s="17"/>
      <c r="CA8695" s="17"/>
      <c r="CB8695" s="17"/>
    </row>
    <row r="8696" spans="4:80" x14ac:dyDescent="0.2">
      <c r="D8696" s="53"/>
      <c r="E8696" s="53"/>
      <c r="F8696" s="53"/>
      <c r="G8696" s="53"/>
      <c r="BX8696" s="17"/>
      <c r="BY8696" s="17"/>
      <c r="BZ8696" s="17"/>
      <c r="CA8696" s="17"/>
      <c r="CB8696" s="17"/>
    </row>
    <row r="8697" spans="4:80" x14ac:dyDescent="0.2">
      <c r="D8697" s="53"/>
      <c r="E8697" s="53"/>
      <c r="F8697" s="53"/>
      <c r="G8697" s="53"/>
      <c r="BX8697" s="17"/>
      <c r="BY8697" s="17"/>
      <c r="BZ8697" s="17"/>
      <c r="CA8697" s="17"/>
      <c r="CB8697" s="17"/>
    </row>
    <row r="8698" spans="4:80" x14ac:dyDescent="0.2">
      <c r="D8698" s="53"/>
      <c r="E8698" s="53"/>
      <c r="F8698" s="53"/>
      <c r="G8698" s="53"/>
      <c r="BX8698" s="17"/>
      <c r="BY8698" s="17"/>
      <c r="BZ8698" s="17"/>
      <c r="CA8698" s="17"/>
      <c r="CB8698" s="17"/>
    </row>
    <row r="8699" spans="4:80" x14ac:dyDescent="0.2">
      <c r="D8699" s="53"/>
      <c r="E8699" s="53"/>
      <c r="F8699" s="53"/>
      <c r="G8699" s="53"/>
      <c r="BX8699" s="17"/>
      <c r="BY8699" s="17"/>
      <c r="BZ8699" s="17"/>
      <c r="CA8699" s="17"/>
      <c r="CB8699" s="17"/>
    </row>
    <row r="8700" spans="4:80" x14ac:dyDescent="0.2">
      <c r="D8700" s="53"/>
      <c r="E8700" s="53"/>
      <c r="F8700" s="53"/>
      <c r="G8700" s="53"/>
      <c r="BX8700" s="17"/>
      <c r="BY8700" s="17"/>
      <c r="BZ8700" s="17"/>
      <c r="CA8700" s="17"/>
      <c r="CB8700" s="17"/>
    </row>
    <row r="8701" spans="4:80" x14ac:dyDescent="0.2">
      <c r="D8701" s="53"/>
      <c r="E8701" s="53"/>
      <c r="F8701" s="53"/>
      <c r="G8701" s="53"/>
      <c r="BX8701" s="17"/>
      <c r="BY8701" s="17"/>
      <c r="BZ8701" s="17"/>
      <c r="CA8701" s="17"/>
      <c r="CB8701" s="17"/>
    </row>
    <row r="8702" spans="4:80" x14ac:dyDescent="0.2">
      <c r="D8702" s="53"/>
      <c r="E8702" s="53"/>
      <c r="F8702" s="53"/>
      <c r="G8702" s="53"/>
      <c r="BX8702" s="17"/>
      <c r="BY8702" s="17"/>
      <c r="BZ8702" s="17"/>
      <c r="CA8702" s="17"/>
      <c r="CB8702" s="17"/>
    </row>
    <row r="8703" spans="4:80" x14ac:dyDescent="0.2">
      <c r="D8703" s="53"/>
      <c r="E8703" s="53"/>
      <c r="F8703" s="53"/>
      <c r="G8703" s="53"/>
      <c r="BX8703" s="17"/>
      <c r="BY8703" s="17"/>
      <c r="BZ8703" s="17"/>
      <c r="CA8703" s="17"/>
      <c r="CB8703" s="17"/>
    </row>
    <row r="8704" spans="4:80" x14ac:dyDescent="0.2">
      <c r="D8704" s="53"/>
      <c r="E8704" s="53"/>
      <c r="F8704" s="53"/>
      <c r="G8704" s="53"/>
      <c r="BX8704" s="17"/>
      <c r="BY8704" s="17"/>
      <c r="BZ8704" s="17"/>
      <c r="CA8704" s="17"/>
      <c r="CB8704" s="17"/>
    </row>
    <row r="8705" spans="4:80" x14ac:dyDescent="0.2">
      <c r="D8705" s="53"/>
      <c r="E8705" s="53"/>
      <c r="F8705" s="53"/>
      <c r="G8705" s="53"/>
      <c r="BX8705" s="17"/>
      <c r="BY8705" s="17"/>
      <c r="BZ8705" s="17"/>
      <c r="CA8705" s="17"/>
      <c r="CB8705" s="17"/>
    </row>
    <row r="8706" spans="4:80" x14ac:dyDescent="0.2">
      <c r="D8706" s="53"/>
      <c r="E8706" s="53"/>
      <c r="F8706" s="53"/>
      <c r="G8706" s="53"/>
      <c r="BX8706" s="17"/>
      <c r="BY8706" s="17"/>
      <c r="BZ8706" s="17"/>
      <c r="CA8706" s="17"/>
      <c r="CB8706" s="17"/>
    </row>
    <row r="8707" spans="4:80" x14ac:dyDescent="0.2">
      <c r="D8707" s="53"/>
      <c r="E8707" s="53"/>
      <c r="F8707" s="53"/>
      <c r="G8707" s="53"/>
      <c r="BX8707" s="17"/>
      <c r="BY8707" s="17"/>
      <c r="BZ8707" s="17"/>
      <c r="CA8707" s="17"/>
      <c r="CB8707" s="17"/>
    </row>
    <row r="8708" spans="4:80" x14ac:dyDescent="0.2">
      <c r="D8708" s="53"/>
      <c r="E8708" s="53"/>
      <c r="F8708" s="53"/>
      <c r="G8708" s="53"/>
      <c r="BX8708" s="17"/>
      <c r="BY8708" s="17"/>
      <c r="BZ8708" s="17"/>
      <c r="CA8708" s="17"/>
      <c r="CB8708" s="17"/>
    </row>
    <row r="8709" spans="4:80" x14ac:dyDescent="0.2">
      <c r="D8709" s="53"/>
      <c r="E8709" s="53"/>
      <c r="F8709" s="53"/>
      <c r="G8709" s="53"/>
      <c r="BX8709" s="17"/>
      <c r="BY8709" s="17"/>
      <c r="BZ8709" s="17"/>
      <c r="CA8709" s="17"/>
      <c r="CB8709" s="17"/>
    </row>
    <row r="8710" spans="4:80" x14ac:dyDescent="0.2">
      <c r="D8710" s="53"/>
      <c r="E8710" s="53"/>
      <c r="F8710" s="53"/>
      <c r="G8710" s="53"/>
      <c r="BX8710" s="17"/>
      <c r="BY8710" s="17"/>
      <c r="BZ8710" s="17"/>
      <c r="CA8710" s="17"/>
      <c r="CB8710" s="17"/>
    </row>
    <row r="8711" spans="4:80" x14ac:dyDescent="0.2">
      <c r="D8711" s="53"/>
      <c r="E8711" s="53"/>
      <c r="F8711" s="53"/>
      <c r="G8711" s="53"/>
      <c r="BX8711" s="17"/>
      <c r="BY8711" s="17"/>
      <c r="BZ8711" s="17"/>
      <c r="CA8711" s="17"/>
      <c r="CB8711" s="17"/>
    </row>
    <row r="8712" spans="4:80" x14ac:dyDescent="0.2">
      <c r="D8712" s="53"/>
      <c r="E8712" s="53"/>
      <c r="F8712" s="53"/>
      <c r="G8712" s="53"/>
      <c r="BX8712" s="17"/>
      <c r="BY8712" s="17"/>
      <c r="BZ8712" s="17"/>
      <c r="CA8712" s="17"/>
      <c r="CB8712" s="17"/>
    </row>
    <row r="8713" spans="4:80" x14ac:dyDescent="0.2">
      <c r="D8713" s="53"/>
      <c r="E8713" s="53"/>
      <c r="F8713" s="53"/>
      <c r="G8713" s="53"/>
      <c r="BX8713" s="17"/>
      <c r="BY8713" s="17"/>
      <c r="BZ8713" s="17"/>
      <c r="CA8713" s="17"/>
      <c r="CB8713" s="17"/>
    </row>
    <row r="8714" spans="4:80" x14ac:dyDescent="0.2">
      <c r="D8714" s="53"/>
      <c r="E8714" s="53"/>
      <c r="F8714" s="53"/>
      <c r="G8714" s="53"/>
      <c r="BX8714" s="17"/>
      <c r="BY8714" s="17"/>
      <c r="BZ8714" s="17"/>
      <c r="CA8714" s="17"/>
      <c r="CB8714" s="17"/>
    </row>
    <row r="8715" spans="4:80" x14ac:dyDescent="0.2">
      <c r="D8715" s="53"/>
      <c r="E8715" s="53"/>
      <c r="F8715" s="53"/>
      <c r="G8715" s="53"/>
      <c r="BX8715" s="17"/>
      <c r="BY8715" s="17"/>
      <c r="BZ8715" s="17"/>
      <c r="CA8715" s="17"/>
      <c r="CB8715" s="17"/>
    </row>
    <row r="8716" spans="4:80" x14ac:dyDescent="0.2">
      <c r="D8716" s="53"/>
      <c r="E8716" s="53"/>
      <c r="F8716" s="53"/>
      <c r="G8716" s="53"/>
      <c r="BX8716" s="17"/>
      <c r="BY8716" s="17"/>
      <c r="BZ8716" s="17"/>
      <c r="CA8716" s="17"/>
      <c r="CB8716" s="17"/>
    </row>
    <row r="8717" spans="4:80" x14ac:dyDescent="0.2">
      <c r="D8717" s="53"/>
      <c r="E8717" s="53"/>
      <c r="F8717" s="53"/>
      <c r="G8717" s="53"/>
      <c r="BX8717" s="17"/>
      <c r="BY8717" s="17"/>
      <c r="BZ8717" s="17"/>
      <c r="CA8717" s="17"/>
      <c r="CB8717" s="17"/>
    </row>
    <row r="8718" spans="4:80" x14ac:dyDescent="0.2">
      <c r="D8718" s="53"/>
      <c r="E8718" s="53"/>
      <c r="F8718" s="53"/>
      <c r="G8718" s="53"/>
      <c r="BX8718" s="17"/>
      <c r="BY8718" s="17"/>
      <c r="BZ8718" s="17"/>
      <c r="CA8718" s="17"/>
      <c r="CB8718" s="17"/>
    </row>
    <row r="8719" spans="4:80" x14ac:dyDescent="0.2">
      <c r="D8719" s="53"/>
      <c r="E8719" s="53"/>
      <c r="F8719" s="53"/>
      <c r="G8719" s="53"/>
      <c r="BX8719" s="17"/>
      <c r="BY8719" s="17"/>
      <c r="BZ8719" s="17"/>
      <c r="CA8719" s="17"/>
      <c r="CB8719" s="17"/>
    </row>
    <row r="8720" spans="4:80" x14ac:dyDescent="0.2">
      <c r="D8720" s="53"/>
      <c r="E8720" s="53"/>
      <c r="F8720" s="53"/>
      <c r="G8720" s="53"/>
      <c r="BX8720" s="17"/>
      <c r="BY8720" s="17"/>
      <c r="BZ8720" s="17"/>
      <c r="CA8720" s="17"/>
      <c r="CB8720" s="17"/>
    </row>
    <row r="8721" spans="4:80" x14ac:dyDescent="0.2">
      <c r="D8721" s="53"/>
      <c r="E8721" s="53"/>
      <c r="F8721" s="53"/>
      <c r="G8721" s="53"/>
      <c r="BX8721" s="17"/>
      <c r="BY8721" s="17"/>
      <c r="BZ8721" s="17"/>
      <c r="CA8721" s="17"/>
      <c r="CB8721" s="17"/>
    </row>
    <row r="8722" spans="4:80" x14ac:dyDescent="0.2">
      <c r="D8722" s="53"/>
      <c r="E8722" s="53"/>
      <c r="F8722" s="53"/>
      <c r="G8722" s="53"/>
      <c r="BX8722" s="17"/>
      <c r="BY8722" s="17"/>
      <c r="BZ8722" s="17"/>
      <c r="CA8722" s="17"/>
      <c r="CB8722" s="17"/>
    </row>
    <row r="8723" spans="4:80" x14ac:dyDescent="0.2">
      <c r="D8723" s="53"/>
      <c r="E8723" s="53"/>
      <c r="F8723" s="53"/>
      <c r="G8723" s="53"/>
      <c r="BX8723" s="17"/>
      <c r="BY8723" s="17"/>
      <c r="BZ8723" s="17"/>
      <c r="CA8723" s="17"/>
      <c r="CB8723" s="17"/>
    </row>
    <row r="8724" spans="4:80" x14ac:dyDescent="0.2">
      <c r="D8724" s="53"/>
      <c r="E8724" s="53"/>
      <c r="F8724" s="53"/>
      <c r="G8724" s="53"/>
      <c r="BX8724" s="17"/>
      <c r="BY8724" s="17"/>
      <c r="BZ8724" s="17"/>
      <c r="CA8724" s="17"/>
      <c r="CB8724" s="17"/>
    </row>
    <row r="8725" spans="4:80" x14ac:dyDescent="0.2">
      <c r="D8725" s="53"/>
      <c r="E8725" s="53"/>
      <c r="F8725" s="53"/>
      <c r="G8725" s="53"/>
      <c r="BX8725" s="17"/>
      <c r="BY8725" s="17"/>
      <c r="BZ8725" s="17"/>
      <c r="CA8725" s="17"/>
      <c r="CB8725" s="17"/>
    </row>
    <row r="8726" spans="4:80" x14ac:dyDescent="0.2">
      <c r="D8726" s="53"/>
      <c r="E8726" s="53"/>
      <c r="F8726" s="53"/>
      <c r="G8726" s="53"/>
      <c r="BX8726" s="17"/>
      <c r="BY8726" s="17"/>
      <c r="BZ8726" s="17"/>
      <c r="CA8726" s="17"/>
      <c r="CB8726" s="17"/>
    </row>
    <row r="8727" spans="4:80" x14ac:dyDescent="0.2">
      <c r="D8727" s="53"/>
      <c r="E8727" s="53"/>
      <c r="F8727" s="53"/>
      <c r="G8727" s="53"/>
      <c r="BX8727" s="17"/>
      <c r="BY8727" s="17"/>
      <c r="BZ8727" s="17"/>
      <c r="CA8727" s="17"/>
      <c r="CB8727" s="17"/>
    </row>
    <row r="8728" spans="4:80" x14ac:dyDescent="0.2">
      <c r="D8728" s="53"/>
      <c r="E8728" s="53"/>
      <c r="F8728" s="53"/>
      <c r="G8728" s="53"/>
      <c r="BX8728" s="17"/>
      <c r="BY8728" s="17"/>
      <c r="BZ8728" s="17"/>
      <c r="CA8728" s="17"/>
      <c r="CB8728" s="17"/>
    </row>
    <row r="8729" spans="4:80" x14ac:dyDescent="0.2">
      <c r="D8729" s="53"/>
      <c r="E8729" s="53"/>
      <c r="F8729" s="53"/>
      <c r="G8729" s="53"/>
      <c r="BX8729" s="17"/>
      <c r="BY8729" s="17"/>
      <c r="BZ8729" s="17"/>
      <c r="CA8729" s="17"/>
      <c r="CB8729" s="17"/>
    </row>
    <row r="8730" spans="4:80" x14ac:dyDescent="0.2">
      <c r="D8730" s="53"/>
      <c r="E8730" s="53"/>
      <c r="F8730" s="53"/>
      <c r="G8730" s="53"/>
      <c r="BX8730" s="17"/>
      <c r="BY8730" s="17"/>
      <c r="BZ8730" s="17"/>
      <c r="CA8730" s="17"/>
      <c r="CB8730" s="17"/>
    </row>
    <row r="8731" spans="4:80" x14ac:dyDescent="0.2">
      <c r="D8731" s="53"/>
      <c r="E8731" s="53"/>
      <c r="F8731" s="53"/>
      <c r="G8731" s="53"/>
      <c r="BX8731" s="17"/>
      <c r="BY8731" s="17"/>
      <c r="BZ8731" s="17"/>
      <c r="CA8731" s="17"/>
      <c r="CB8731" s="17"/>
    </row>
    <row r="8732" spans="4:80" x14ac:dyDescent="0.2">
      <c r="D8732" s="53"/>
      <c r="E8732" s="53"/>
      <c r="F8732" s="53"/>
      <c r="G8732" s="53"/>
      <c r="BX8732" s="17"/>
      <c r="BY8732" s="17"/>
      <c r="BZ8732" s="17"/>
      <c r="CA8732" s="17"/>
      <c r="CB8732" s="17"/>
    </row>
    <row r="8733" spans="4:80" x14ac:dyDescent="0.2">
      <c r="D8733" s="53"/>
      <c r="E8733" s="53"/>
      <c r="F8733" s="53"/>
      <c r="G8733" s="53"/>
      <c r="BX8733" s="17"/>
      <c r="BY8733" s="17"/>
      <c r="BZ8733" s="17"/>
      <c r="CA8733" s="17"/>
      <c r="CB8733" s="17"/>
    </row>
    <row r="8734" spans="4:80" x14ac:dyDescent="0.2">
      <c r="D8734" s="53"/>
      <c r="E8734" s="53"/>
      <c r="F8734" s="53"/>
      <c r="G8734" s="53"/>
      <c r="BX8734" s="17"/>
      <c r="BY8734" s="17"/>
      <c r="BZ8734" s="17"/>
      <c r="CA8734" s="17"/>
      <c r="CB8734" s="17"/>
    </row>
    <row r="8735" spans="4:80" x14ac:dyDescent="0.2">
      <c r="D8735" s="53"/>
      <c r="E8735" s="53"/>
      <c r="F8735" s="53"/>
      <c r="G8735" s="53"/>
      <c r="BX8735" s="17"/>
      <c r="BY8735" s="17"/>
      <c r="BZ8735" s="17"/>
      <c r="CA8735" s="17"/>
      <c r="CB8735" s="17"/>
    </row>
    <row r="8736" spans="4:80" x14ac:dyDescent="0.2">
      <c r="D8736" s="53"/>
      <c r="E8736" s="53"/>
      <c r="F8736" s="53"/>
      <c r="G8736" s="53"/>
      <c r="BX8736" s="17"/>
      <c r="BY8736" s="17"/>
      <c r="BZ8736" s="17"/>
      <c r="CA8736" s="17"/>
      <c r="CB8736" s="17"/>
    </row>
    <row r="8737" spans="4:80" x14ac:dyDescent="0.2">
      <c r="D8737" s="53"/>
      <c r="E8737" s="53"/>
      <c r="F8737" s="53"/>
      <c r="G8737" s="53"/>
      <c r="BX8737" s="17"/>
      <c r="BY8737" s="17"/>
      <c r="BZ8737" s="17"/>
      <c r="CA8737" s="17"/>
      <c r="CB8737" s="17"/>
    </row>
    <row r="8738" spans="4:80" x14ac:dyDescent="0.2">
      <c r="D8738" s="53"/>
      <c r="E8738" s="53"/>
      <c r="F8738" s="53"/>
      <c r="G8738" s="53"/>
      <c r="BX8738" s="17"/>
      <c r="BY8738" s="17"/>
      <c r="BZ8738" s="17"/>
      <c r="CA8738" s="17"/>
      <c r="CB8738" s="17"/>
    </row>
    <row r="8739" spans="4:80" x14ac:dyDescent="0.2">
      <c r="D8739" s="53"/>
      <c r="E8739" s="53"/>
      <c r="F8739" s="53"/>
      <c r="G8739" s="53"/>
      <c r="BX8739" s="17"/>
      <c r="BY8739" s="17"/>
      <c r="BZ8739" s="17"/>
      <c r="CA8739" s="17"/>
      <c r="CB8739" s="17"/>
    </row>
    <row r="8740" spans="4:80" x14ac:dyDescent="0.2">
      <c r="D8740" s="53"/>
      <c r="E8740" s="53"/>
      <c r="F8740" s="53"/>
      <c r="G8740" s="53"/>
      <c r="BX8740" s="17"/>
      <c r="BY8740" s="17"/>
      <c r="BZ8740" s="17"/>
      <c r="CA8740" s="17"/>
      <c r="CB8740" s="17"/>
    </row>
    <row r="8741" spans="4:80" x14ac:dyDescent="0.2">
      <c r="D8741" s="53"/>
      <c r="E8741" s="53"/>
      <c r="F8741" s="53"/>
      <c r="G8741" s="53"/>
      <c r="BX8741" s="17"/>
      <c r="BY8741" s="17"/>
      <c r="BZ8741" s="17"/>
      <c r="CA8741" s="17"/>
      <c r="CB8741" s="17"/>
    </row>
    <row r="8742" spans="4:80" x14ac:dyDescent="0.2">
      <c r="D8742" s="53"/>
      <c r="E8742" s="53"/>
      <c r="F8742" s="53"/>
      <c r="G8742" s="53"/>
      <c r="BX8742" s="17"/>
      <c r="BY8742" s="17"/>
      <c r="BZ8742" s="17"/>
      <c r="CA8742" s="17"/>
      <c r="CB8742" s="17"/>
    </row>
    <row r="8743" spans="4:80" x14ac:dyDescent="0.2">
      <c r="D8743" s="53"/>
      <c r="E8743" s="53"/>
      <c r="F8743" s="53"/>
      <c r="G8743" s="53"/>
      <c r="BX8743" s="17"/>
      <c r="BY8743" s="17"/>
      <c r="BZ8743" s="17"/>
      <c r="CA8743" s="17"/>
      <c r="CB8743" s="17"/>
    </row>
    <row r="8744" spans="4:80" x14ac:dyDescent="0.2">
      <c r="D8744" s="53"/>
      <c r="E8744" s="53"/>
      <c r="F8744" s="53"/>
      <c r="G8744" s="53"/>
      <c r="BX8744" s="17"/>
      <c r="BY8744" s="17"/>
      <c r="BZ8744" s="17"/>
      <c r="CA8744" s="17"/>
      <c r="CB8744" s="17"/>
    </row>
    <row r="8745" spans="4:80" x14ac:dyDescent="0.2">
      <c r="D8745" s="53"/>
      <c r="E8745" s="53"/>
      <c r="F8745" s="53"/>
      <c r="G8745" s="53"/>
      <c r="BX8745" s="17"/>
      <c r="BY8745" s="17"/>
      <c r="BZ8745" s="17"/>
      <c r="CA8745" s="17"/>
      <c r="CB8745" s="17"/>
    </row>
    <row r="8746" spans="4:80" x14ac:dyDescent="0.2">
      <c r="D8746" s="53"/>
      <c r="E8746" s="53"/>
      <c r="F8746" s="53"/>
      <c r="G8746" s="53"/>
      <c r="BX8746" s="17"/>
      <c r="BY8746" s="17"/>
      <c r="BZ8746" s="17"/>
      <c r="CA8746" s="17"/>
      <c r="CB8746" s="17"/>
    </row>
    <row r="8747" spans="4:80" x14ac:dyDescent="0.2">
      <c r="D8747" s="53"/>
      <c r="E8747" s="53"/>
      <c r="F8747" s="53"/>
      <c r="G8747" s="53"/>
      <c r="BX8747" s="17"/>
      <c r="BY8747" s="17"/>
      <c r="BZ8747" s="17"/>
      <c r="CA8747" s="17"/>
      <c r="CB8747" s="17"/>
    </row>
    <row r="8748" spans="4:80" x14ac:dyDescent="0.2">
      <c r="D8748" s="53"/>
      <c r="E8748" s="53"/>
      <c r="F8748" s="53"/>
      <c r="G8748" s="53"/>
      <c r="BX8748" s="17"/>
      <c r="BY8748" s="17"/>
      <c r="BZ8748" s="17"/>
      <c r="CA8748" s="17"/>
      <c r="CB8748" s="17"/>
    </row>
    <row r="8749" spans="4:80" x14ac:dyDescent="0.2">
      <c r="D8749" s="53"/>
      <c r="E8749" s="53"/>
      <c r="F8749" s="53"/>
      <c r="G8749" s="53"/>
      <c r="BX8749" s="17"/>
      <c r="BY8749" s="17"/>
      <c r="BZ8749" s="17"/>
      <c r="CA8749" s="17"/>
      <c r="CB8749" s="17"/>
    </row>
    <row r="8750" spans="4:80" x14ac:dyDescent="0.2">
      <c r="D8750" s="53"/>
      <c r="E8750" s="53"/>
      <c r="F8750" s="53"/>
      <c r="G8750" s="53"/>
      <c r="BX8750" s="17"/>
      <c r="BY8750" s="17"/>
      <c r="BZ8750" s="17"/>
      <c r="CA8750" s="17"/>
      <c r="CB8750" s="17"/>
    </row>
    <row r="8751" spans="4:80" x14ac:dyDescent="0.2">
      <c r="D8751" s="53"/>
      <c r="E8751" s="53"/>
      <c r="F8751" s="53"/>
      <c r="G8751" s="53"/>
      <c r="BX8751" s="17"/>
      <c r="BY8751" s="17"/>
      <c r="BZ8751" s="17"/>
      <c r="CA8751" s="17"/>
      <c r="CB8751" s="17"/>
    </row>
    <row r="8752" spans="4:80" x14ac:dyDescent="0.2">
      <c r="D8752" s="53"/>
      <c r="E8752" s="53"/>
      <c r="F8752" s="53"/>
      <c r="G8752" s="53"/>
      <c r="BX8752" s="17"/>
      <c r="BY8752" s="17"/>
      <c r="BZ8752" s="17"/>
      <c r="CA8752" s="17"/>
      <c r="CB8752" s="17"/>
    </row>
    <row r="8753" spans="4:80" x14ac:dyDescent="0.2">
      <c r="D8753" s="53"/>
      <c r="E8753" s="53"/>
      <c r="F8753" s="53"/>
      <c r="G8753" s="53"/>
      <c r="BX8753" s="17"/>
      <c r="BY8753" s="17"/>
      <c r="BZ8753" s="17"/>
      <c r="CA8753" s="17"/>
      <c r="CB8753" s="17"/>
    </row>
    <row r="8754" spans="4:80" x14ac:dyDescent="0.2">
      <c r="D8754" s="53"/>
      <c r="E8754" s="53"/>
      <c r="F8754" s="53"/>
      <c r="G8754" s="53"/>
      <c r="BX8754" s="17"/>
      <c r="BY8754" s="17"/>
      <c r="BZ8754" s="17"/>
      <c r="CA8754" s="17"/>
      <c r="CB8754" s="17"/>
    </row>
    <row r="8755" spans="4:80" x14ac:dyDescent="0.2">
      <c r="D8755" s="53"/>
      <c r="E8755" s="53"/>
      <c r="F8755" s="53"/>
      <c r="G8755" s="53"/>
      <c r="BX8755" s="17"/>
      <c r="BY8755" s="17"/>
      <c r="BZ8755" s="17"/>
      <c r="CA8755" s="17"/>
      <c r="CB8755" s="17"/>
    </row>
    <row r="8756" spans="4:80" x14ac:dyDescent="0.2">
      <c r="D8756" s="53"/>
      <c r="E8756" s="53"/>
      <c r="F8756" s="53"/>
      <c r="G8756" s="53"/>
      <c r="BX8756" s="17"/>
      <c r="BY8756" s="17"/>
      <c r="BZ8756" s="17"/>
      <c r="CA8756" s="17"/>
      <c r="CB8756" s="17"/>
    </row>
    <row r="8757" spans="4:80" x14ac:dyDescent="0.2">
      <c r="D8757" s="53"/>
      <c r="E8757" s="53"/>
      <c r="F8757" s="53"/>
      <c r="G8757" s="53"/>
      <c r="BX8757" s="17"/>
      <c r="BY8757" s="17"/>
      <c r="BZ8757" s="17"/>
      <c r="CA8757" s="17"/>
      <c r="CB8757" s="17"/>
    </row>
    <row r="8758" spans="4:80" x14ac:dyDescent="0.2">
      <c r="D8758" s="53"/>
      <c r="E8758" s="53"/>
      <c r="F8758" s="53"/>
      <c r="G8758" s="53"/>
      <c r="BX8758" s="17"/>
      <c r="BY8758" s="17"/>
      <c r="BZ8758" s="17"/>
      <c r="CA8758" s="17"/>
      <c r="CB8758" s="17"/>
    </row>
    <row r="8759" spans="4:80" x14ac:dyDescent="0.2">
      <c r="D8759" s="53"/>
      <c r="E8759" s="53"/>
      <c r="F8759" s="53"/>
      <c r="G8759" s="53"/>
      <c r="BX8759" s="17"/>
      <c r="BY8759" s="17"/>
      <c r="BZ8759" s="17"/>
      <c r="CA8759" s="17"/>
      <c r="CB8759" s="17"/>
    </row>
    <row r="8760" spans="4:80" x14ac:dyDescent="0.2">
      <c r="D8760" s="53"/>
      <c r="E8760" s="53"/>
      <c r="F8760" s="53"/>
      <c r="G8760" s="53"/>
      <c r="BX8760" s="17"/>
      <c r="BY8760" s="17"/>
      <c r="BZ8760" s="17"/>
      <c r="CA8760" s="17"/>
      <c r="CB8760" s="17"/>
    </row>
    <row r="8761" spans="4:80" x14ac:dyDescent="0.2">
      <c r="D8761" s="53"/>
      <c r="E8761" s="53"/>
      <c r="F8761" s="53"/>
      <c r="G8761" s="53"/>
      <c r="BX8761" s="17"/>
      <c r="BY8761" s="17"/>
      <c r="BZ8761" s="17"/>
      <c r="CA8761" s="17"/>
      <c r="CB8761" s="17"/>
    </row>
    <row r="8762" spans="4:80" x14ac:dyDescent="0.2">
      <c r="D8762" s="53"/>
      <c r="E8762" s="53"/>
      <c r="F8762" s="53"/>
      <c r="G8762" s="53"/>
      <c r="BX8762" s="17"/>
      <c r="BY8762" s="17"/>
      <c r="BZ8762" s="17"/>
      <c r="CA8762" s="17"/>
      <c r="CB8762" s="17"/>
    </row>
    <row r="8763" spans="4:80" x14ac:dyDescent="0.2">
      <c r="D8763" s="53"/>
      <c r="E8763" s="53"/>
      <c r="F8763" s="53"/>
      <c r="G8763" s="53"/>
      <c r="BX8763" s="17"/>
      <c r="BY8763" s="17"/>
      <c r="BZ8763" s="17"/>
      <c r="CA8763" s="17"/>
      <c r="CB8763" s="17"/>
    </row>
    <row r="8764" spans="4:80" x14ac:dyDescent="0.2">
      <c r="D8764" s="53"/>
      <c r="E8764" s="53"/>
      <c r="F8764" s="53"/>
      <c r="G8764" s="53"/>
      <c r="BX8764" s="17"/>
      <c r="BY8764" s="17"/>
      <c r="BZ8764" s="17"/>
      <c r="CA8764" s="17"/>
      <c r="CB8764" s="17"/>
    </row>
    <row r="8765" spans="4:80" x14ac:dyDescent="0.2">
      <c r="D8765" s="53"/>
      <c r="E8765" s="53"/>
      <c r="F8765" s="53"/>
      <c r="G8765" s="53"/>
      <c r="BX8765" s="17"/>
      <c r="BY8765" s="17"/>
      <c r="BZ8765" s="17"/>
      <c r="CA8765" s="17"/>
      <c r="CB8765" s="17"/>
    </row>
    <row r="8766" spans="4:80" x14ac:dyDescent="0.2">
      <c r="D8766" s="53"/>
      <c r="E8766" s="53"/>
      <c r="F8766" s="53"/>
      <c r="G8766" s="53"/>
      <c r="BX8766" s="17"/>
      <c r="BY8766" s="17"/>
      <c r="BZ8766" s="17"/>
      <c r="CA8766" s="17"/>
      <c r="CB8766" s="17"/>
    </row>
    <row r="8767" spans="4:80" x14ac:dyDescent="0.2">
      <c r="D8767" s="53"/>
      <c r="E8767" s="53"/>
      <c r="F8767" s="53"/>
      <c r="G8767" s="53"/>
      <c r="BX8767" s="17"/>
      <c r="BY8767" s="17"/>
      <c r="BZ8767" s="17"/>
      <c r="CA8767" s="17"/>
      <c r="CB8767" s="17"/>
    </row>
    <row r="8768" spans="4:80" x14ac:dyDescent="0.2">
      <c r="D8768" s="53"/>
      <c r="E8768" s="53"/>
      <c r="F8768" s="53"/>
      <c r="G8768" s="53"/>
      <c r="BX8768" s="17"/>
      <c r="BY8768" s="17"/>
      <c r="BZ8768" s="17"/>
      <c r="CA8768" s="17"/>
      <c r="CB8768" s="17"/>
    </row>
    <row r="8769" spans="4:80" x14ac:dyDescent="0.2">
      <c r="D8769" s="53"/>
      <c r="E8769" s="53"/>
      <c r="F8769" s="53"/>
      <c r="G8769" s="53"/>
      <c r="BX8769" s="17"/>
      <c r="BY8769" s="17"/>
      <c r="BZ8769" s="17"/>
      <c r="CA8769" s="17"/>
      <c r="CB8769" s="17"/>
    </row>
    <row r="8770" spans="4:80" x14ac:dyDescent="0.2">
      <c r="D8770" s="53"/>
      <c r="E8770" s="53"/>
      <c r="F8770" s="53"/>
      <c r="G8770" s="53"/>
      <c r="BX8770" s="17"/>
      <c r="BY8770" s="17"/>
      <c r="BZ8770" s="17"/>
      <c r="CA8770" s="17"/>
      <c r="CB8770" s="17"/>
    </row>
    <row r="8771" spans="4:80" x14ac:dyDescent="0.2">
      <c r="D8771" s="53"/>
      <c r="E8771" s="53"/>
      <c r="F8771" s="53"/>
      <c r="G8771" s="53"/>
      <c r="BX8771" s="17"/>
      <c r="BY8771" s="17"/>
      <c r="BZ8771" s="17"/>
      <c r="CA8771" s="17"/>
      <c r="CB8771" s="17"/>
    </row>
    <row r="8772" spans="4:80" x14ac:dyDescent="0.2">
      <c r="D8772" s="53"/>
      <c r="E8772" s="53"/>
      <c r="F8772" s="53"/>
      <c r="G8772" s="53"/>
      <c r="BX8772" s="17"/>
      <c r="BY8772" s="17"/>
      <c r="BZ8772" s="17"/>
      <c r="CA8772" s="17"/>
      <c r="CB8772" s="17"/>
    </row>
    <row r="8773" spans="4:80" x14ac:dyDescent="0.2">
      <c r="D8773" s="53"/>
      <c r="E8773" s="53"/>
      <c r="F8773" s="53"/>
      <c r="G8773" s="53"/>
      <c r="BX8773" s="17"/>
      <c r="BY8773" s="17"/>
      <c r="BZ8773" s="17"/>
      <c r="CA8773" s="17"/>
      <c r="CB8773" s="17"/>
    </row>
    <row r="8774" spans="4:80" x14ac:dyDescent="0.2">
      <c r="D8774" s="53"/>
      <c r="E8774" s="53"/>
      <c r="F8774" s="53"/>
      <c r="G8774" s="53"/>
      <c r="BX8774" s="17"/>
      <c r="BY8774" s="17"/>
      <c r="BZ8774" s="17"/>
      <c r="CA8774" s="17"/>
      <c r="CB8774" s="17"/>
    </row>
    <row r="8775" spans="4:80" x14ac:dyDescent="0.2">
      <c r="D8775" s="53"/>
      <c r="E8775" s="53"/>
      <c r="F8775" s="53"/>
      <c r="G8775" s="53"/>
      <c r="BX8775" s="17"/>
      <c r="BY8775" s="17"/>
      <c r="BZ8775" s="17"/>
      <c r="CA8775" s="17"/>
      <c r="CB8775" s="17"/>
    </row>
    <row r="8776" spans="4:80" x14ac:dyDescent="0.2">
      <c r="D8776" s="53"/>
      <c r="E8776" s="53"/>
      <c r="F8776" s="53"/>
      <c r="G8776" s="53"/>
      <c r="BX8776" s="17"/>
      <c r="BY8776" s="17"/>
      <c r="BZ8776" s="17"/>
      <c r="CA8776" s="17"/>
      <c r="CB8776" s="17"/>
    </row>
    <row r="8777" spans="4:80" x14ac:dyDescent="0.2">
      <c r="D8777" s="53"/>
      <c r="E8777" s="53"/>
      <c r="F8777" s="53"/>
      <c r="G8777" s="53"/>
      <c r="BX8777" s="17"/>
      <c r="BY8777" s="17"/>
      <c r="BZ8777" s="17"/>
      <c r="CA8777" s="17"/>
      <c r="CB8777" s="17"/>
    </row>
    <row r="8778" spans="4:80" x14ac:dyDescent="0.2">
      <c r="D8778" s="53"/>
      <c r="E8778" s="53"/>
      <c r="F8778" s="53"/>
      <c r="G8778" s="53"/>
      <c r="BX8778" s="17"/>
      <c r="BY8778" s="17"/>
      <c r="BZ8778" s="17"/>
      <c r="CA8778" s="17"/>
      <c r="CB8778" s="17"/>
    </row>
    <row r="8779" spans="4:80" x14ac:dyDescent="0.2">
      <c r="D8779" s="53"/>
      <c r="E8779" s="53"/>
      <c r="F8779" s="53"/>
      <c r="G8779" s="53"/>
      <c r="BX8779" s="17"/>
      <c r="BY8779" s="17"/>
      <c r="BZ8779" s="17"/>
      <c r="CA8779" s="17"/>
      <c r="CB8779" s="17"/>
    </row>
    <row r="8780" spans="4:80" x14ac:dyDescent="0.2">
      <c r="D8780" s="53"/>
      <c r="E8780" s="53"/>
      <c r="F8780" s="53"/>
      <c r="G8780" s="53"/>
      <c r="BX8780" s="17"/>
      <c r="BY8780" s="17"/>
      <c r="BZ8780" s="17"/>
      <c r="CA8780" s="17"/>
      <c r="CB8780" s="17"/>
    </row>
    <row r="8781" spans="4:80" x14ac:dyDescent="0.2">
      <c r="D8781" s="53"/>
      <c r="E8781" s="53"/>
      <c r="F8781" s="53"/>
      <c r="G8781" s="53"/>
      <c r="BX8781" s="17"/>
      <c r="BY8781" s="17"/>
      <c r="BZ8781" s="17"/>
      <c r="CA8781" s="17"/>
      <c r="CB8781" s="17"/>
    </row>
    <row r="8782" spans="4:80" x14ac:dyDescent="0.2">
      <c r="D8782" s="53"/>
      <c r="E8782" s="53"/>
      <c r="F8782" s="53"/>
      <c r="G8782" s="53"/>
      <c r="BX8782" s="17"/>
      <c r="BY8782" s="17"/>
      <c r="BZ8782" s="17"/>
      <c r="CA8782" s="17"/>
      <c r="CB8782" s="17"/>
    </row>
    <row r="8783" spans="4:80" x14ac:dyDescent="0.2">
      <c r="D8783" s="53"/>
      <c r="E8783" s="53"/>
      <c r="F8783" s="53"/>
      <c r="G8783" s="53"/>
      <c r="BX8783" s="17"/>
      <c r="BY8783" s="17"/>
      <c r="BZ8783" s="17"/>
      <c r="CA8783" s="17"/>
      <c r="CB8783" s="17"/>
    </row>
    <row r="8784" spans="4:80" x14ac:dyDescent="0.2">
      <c r="D8784" s="53"/>
      <c r="E8784" s="53"/>
      <c r="F8784" s="53"/>
      <c r="G8784" s="53"/>
      <c r="BX8784" s="17"/>
      <c r="BY8784" s="17"/>
      <c r="BZ8784" s="17"/>
      <c r="CA8784" s="17"/>
      <c r="CB8784" s="17"/>
    </row>
    <row r="8785" spans="4:80" x14ac:dyDescent="0.2">
      <c r="D8785" s="53"/>
      <c r="E8785" s="53"/>
      <c r="F8785" s="53"/>
      <c r="G8785" s="53"/>
      <c r="BX8785" s="17"/>
      <c r="BY8785" s="17"/>
      <c r="BZ8785" s="17"/>
      <c r="CA8785" s="17"/>
      <c r="CB8785" s="17"/>
    </row>
    <row r="8786" spans="4:80" x14ac:dyDescent="0.2">
      <c r="D8786" s="53"/>
      <c r="E8786" s="53"/>
      <c r="F8786" s="53"/>
      <c r="G8786" s="53"/>
      <c r="BX8786" s="17"/>
      <c r="BY8786" s="17"/>
      <c r="BZ8786" s="17"/>
      <c r="CA8786" s="17"/>
      <c r="CB8786" s="17"/>
    </row>
    <row r="8787" spans="4:80" x14ac:dyDescent="0.2">
      <c r="D8787" s="53"/>
      <c r="E8787" s="53"/>
      <c r="F8787" s="53"/>
      <c r="G8787" s="53"/>
      <c r="BX8787" s="17"/>
      <c r="BY8787" s="17"/>
      <c r="BZ8787" s="17"/>
      <c r="CA8787" s="17"/>
      <c r="CB8787" s="17"/>
    </row>
    <row r="8788" spans="4:80" x14ac:dyDescent="0.2">
      <c r="D8788" s="53"/>
      <c r="E8788" s="53"/>
      <c r="F8788" s="53"/>
      <c r="G8788" s="53"/>
      <c r="BX8788" s="17"/>
      <c r="BY8788" s="17"/>
      <c r="BZ8788" s="17"/>
      <c r="CA8788" s="17"/>
      <c r="CB8788" s="17"/>
    </row>
    <row r="8789" spans="4:80" x14ac:dyDescent="0.2">
      <c r="D8789" s="53"/>
      <c r="E8789" s="53"/>
      <c r="F8789" s="53"/>
      <c r="G8789" s="53"/>
      <c r="BX8789" s="17"/>
      <c r="BY8789" s="17"/>
      <c r="BZ8789" s="17"/>
      <c r="CA8789" s="17"/>
      <c r="CB8789" s="17"/>
    </row>
    <row r="8790" spans="4:80" x14ac:dyDescent="0.2">
      <c r="D8790" s="53"/>
      <c r="E8790" s="53"/>
      <c r="F8790" s="53"/>
      <c r="G8790" s="53"/>
      <c r="BX8790" s="17"/>
      <c r="BY8790" s="17"/>
      <c r="BZ8790" s="17"/>
      <c r="CA8790" s="17"/>
      <c r="CB8790" s="17"/>
    </row>
    <row r="8791" spans="4:80" x14ac:dyDescent="0.2">
      <c r="D8791" s="53"/>
      <c r="E8791" s="53"/>
      <c r="F8791" s="53"/>
      <c r="G8791" s="53"/>
      <c r="BX8791" s="17"/>
      <c r="BY8791" s="17"/>
      <c r="BZ8791" s="17"/>
      <c r="CA8791" s="17"/>
      <c r="CB8791" s="17"/>
    </row>
    <row r="8792" spans="4:80" x14ac:dyDescent="0.2">
      <c r="D8792" s="53"/>
      <c r="E8792" s="53"/>
      <c r="F8792" s="53"/>
      <c r="G8792" s="53"/>
      <c r="BX8792" s="17"/>
      <c r="BY8792" s="17"/>
      <c r="BZ8792" s="17"/>
      <c r="CA8792" s="17"/>
      <c r="CB8792" s="17"/>
    </row>
    <row r="8793" spans="4:80" x14ac:dyDescent="0.2">
      <c r="D8793" s="53"/>
      <c r="E8793" s="53"/>
      <c r="F8793" s="53"/>
      <c r="G8793" s="53"/>
      <c r="BX8793" s="17"/>
      <c r="BY8793" s="17"/>
      <c r="BZ8793" s="17"/>
      <c r="CA8793" s="17"/>
      <c r="CB8793" s="17"/>
    </row>
    <row r="8794" spans="4:80" x14ac:dyDescent="0.2">
      <c r="D8794" s="53"/>
      <c r="E8794" s="53"/>
      <c r="F8794" s="53"/>
      <c r="G8794" s="53"/>
      <c r="BX8794" s="17"/>
      <c r="BY8794" s="17"/>
      <c r="BZ8794" s="17"/>
      <c r="CA8794" s="17"/>
      <c r="CB8794" s="17"/>
    </row>
    <row r="8795" spans="4:80" x14ac:dyDescent="0.2">
      <c r="D8795" s="53"/>
      <c r="E8795" s="53"/>
      <c r="F8795" s="53"/>
      <c r="G8795" s="53"/>
      <c r="BX8795" s="17"/>
      <c r="BY8795" s="17"/>
      <c r="BZ8795" s="17"/>
      <c r="CA8795" s="17"/>
      <c r="CB8795" s="17"/>
    </row>
    <row r="8796" spans="4:80" x14ac:dyDescent="0.2">
      <c r="D8796" s="53"/>
      <c r="E8796" s="53"/>
      <c r="F8796" s="53"/>
      <c r="G8796" s="53"/>
      <c r="BX8796" s="17"/>
      <c r="BY8796" s="17"/>
      <c r="BZ8796" s="17"/>
      <c r="CA8796" s="17"/>
      <c r="CB8796" s="17"/>
    </row>
    <row r="8797" spans="4:80" x14ac:dyDescent="0.2">
      <c r="D8797" s="53"/>
      <c r="E8797" s="53"/>
      <c r="F8797" s="53"/>
      <c r="G8797" s="53"/>
      <c r="BX8797" s="17"/>
      <c r="BY8797" s="17"/>
      <c r="BZ8797" s="17"/>
      <c r="CA8797" s="17"/>
      <c r="CB8797" s="17"/>
    </row>
    <row r="8798" spans="4:80" x14ac:dyDescent="0.2">
      <c r="D8798" s="53"/>
      <c r="E8798" s="53"/>
      <c r="F8798" s="53"/>
      <c r="G8798" s="53"/>
      <c r="BX8798" s="17"/>
      <c r="BY8798" s="17"/>
      <c r="BZ8798" s="17"/>
      <c r="CA8798" s="17"/>
      <c r="CB8798" s="17"/>
    </row>
    <row r="8799" spans="4:80" x14ac:dyDescent="0.2">
      <c r="D8799" s="53"/>
      <c r="E8799" s="53"/>
      <c r="F8799" s="53"/>
      <c r="G8799" s="53"/>
      <c r="BX8799" s="17"/>
      <c r="BY8799" s="17"/>
      <c r="BZ8799" s="17"/>
      <c r="CA8799" s="17"/>
      <c r="CB8799" s="17"/>
    </row>
    <row r="8800" spans="4:80" x14ac:dyDescent="0.2">
      <c r="D8800" s="53"/>
      <c r="E8800" s="53"/>
      <c r="F8800" s="53"/>
      <c r="G8800" s="53"/>
      <c r="BX8800" s="17"/>
      <c r="BY8800" s="17"/>
      <c r="BZ8800" s="17"/>
      <c r="CA8800" s="17"/>
      <c r="CB8800" s="17"/>
    </row>
    <row r="8801" spans="4:80" x14ac:dyDescent="0.2">
      <c r="D8801" s="53"/>
      <c r="E8801" s="53"/>
      <c r="F8801" s="53"/>
      <c r="G8801" s="53"/>
      <c r="BX8801" s="17"/>
      <c r="BY8801" s="17"/>
      <c r="BZ8801" s="17"/>
      <c r="CA8801" s="17"/>
      <c r="CB8801" s="17"/>
    </row>
    <row r="8802" spans="4:80" x14ac:dyDescent="0.2">
      <c r="D8802" s="53"/>
      <c r="E8802" s="53"/>
      <c r="F8802" s="53"/>
      <c r="G8802" s="53"/>
      <c r="BX8802" s="17"/>
      <c r="BY8802" s="17"/>
      <c r="BZ8802" s="17"/>
      <c r="CA8802" s="17"/>
      <c r="CB8802" s="17"/>
    </row>
    <row r="8803" spans="4:80" x14ac:dyDescent="0.2">
      <c r="D8803" s="53"/>
      <c r="E8803" s="53"/>
      <c r="F8803" s="53"/>
      <c r="G8803" s="53"/>
      <c r="BX8803" s="17"/>
      <c r="BY8803" s="17"/>
      <c r="BZ8803" s="17"/>
      <c r="CA8803" s="17"/>
      <c r="CB8803" s="17"/>
    </row>
    <row r="8804" spans="4:80" x14ac:dyDescent="0.2">
      <c r="D8804" s="53"/>
      <c r="E8804" s="53"/>
      <c r="F8804" s="53"/>
      <c r="G8804" s="53"/>
      <c r="BX8804" s="17"/>
      <c r="BY8804" s="17"/>
      <c r="BZ8804" s="17"/>
      <c r="CA8804" s="17"/>
      <c r="CB8804" s="17"/>
    </row>
    <row r="8805" spans="4:80" x14ac:dyDescent="0.2">
      <c r="D8805" s="53"/>
      <c r="E8805" s="53"/>
      <c r="F8805" s="53"/>
      <c r="G8805" s="53"/>
      <c r="BX8805" s="17"/>
      <c r="BY8805" s="17"/>
      <c r="BZ8805" s="17"/>
      <c r="CA8805" s="17"/>
      <c r="CB8805" s="17"/>
    </row>
    <row r="8806" spans="4:80" x14ac:dyDescent="0.2">
      <c r="D8806" s="53"/>
      <c r="E8806" s="53"/>
      <c r="F8806" s="53"/>
      <c r="G8806" s="53"/>
      <c r="BX8806" s="17"/>
      <c r="BY8806" s="17"/>
      <c r="BZ8806" s="17"/>
      <c r="CA8806" s="17"/>
      <c r="CB8806" s="17"/>
    </row>
    <row r="8807" spans="4:80" x14ac:dyDescent="0.2">
      <c r="D8807" s="53"/>
      <c r="E8807" s="53"/>
      <c r="F8807" s="53"/>
      <c r="G8807" s="53"/>
      <c r="BX8807" s="17"/>
      <c r="BY8807" s="17"/>
      <c r="BZ8807" s="17"/>
      <c r="CA8807" s="17"/>
      <c r="CB8807" s="17"/>
    </row>
    <row r="8808" spans="4:80" x14ac:dyDescent="0.2">
      <c r="D8808" s="53"/>
      <c r="E8808" s="53"/>
      <c r="F8808" s="53"/>
      <c r="G8808" s="53"/>
      <c r="BX8808" s="17"/>
      <c r="BY8808" s="17"/>
      <c r="BZ8808" s="17"/>
      <c r="CA8808" s="17"/>
      <c r="CB8808" s="17"/>
    </row>
    <row r="8809" spans="4:80" x14ac:dyDescent="0.2">
      <c r="D8809" s="53"/>
      <c r="E8809" s="53"/>
      <c r="F8809" s="53"/>
      <c r="G8809" s="53"/>
      <c r="BX8809" s="17"/>
      <c r="BY8809" s="17"/>
      <c r="BZ8809" s="17"/>
      <c r="CA8809" s="17"/>
      <c r="CB8809" s="17"/>
    </row>
    <row r="8810" spans="4:80" x14ac:dyDescent="0.2">
      <c r="D8810" s="53"/>
      <c r="E8810" s="53"/>
      <c r="F8810" s="53"/>
      <c r="G8810" s="53"/>
      <c r="BX8810" s="17"/>
      <c r="BY8810" s="17"/>
      <c r="BZ8810" s="17"/>
      <c r="CA8810" s="17"/>
      <c r="CB8810" s="17"/>
    </row>
    <row r="8811" spans="4:80" x14ac:dyDescent="0.2">
      <c r="D8811" s="53"/>
      <c r="E8811" s="53"/>
      <c r="F8811" s="53"/>
      <c r="G8811" s="53"/>
      <c r="BX8811" s="17"/>
      <c r="BY8811" s="17"/>
      <c r="BZ8811" s="17"/>
      <c r="CA8811" s="17"/>
      <c r="CB8811" s="17"/>
    </row>
    <row r="8812" spans="4:80" x14ac:dyDescent="0.2">
      <c r="D8812" s="53"/>
      <c r="E8812" s="53"/>
      <c r="F8812" s="53"/>
      <c r="G8812" s="53"/>
      <c r="BX8812" s="17"/>
      <c r="BY8812" s="17"/>
      <c r="BZ8812" s="17"/>
      <c r="CA8812" s="17"/>
      <c r="CB8812" s="17"/>
    </row>
    <row r="8813" spans="4:80" x14ac:dyDescent="0.2">
      <c r="D8813" s="53"/>
      <c r="E8813" s="53"/>
      <c r="F8813" s="53"/>
      <c r="G8813" s="53"/>
      <c r="BX8813" s="17"/>
      <c r="BY8813" s="17"/>
      <c r="BZ8813" s="17"/>
      <c r="CA8813" s="17"/>
      <c r="CB8813" s="17"/>
    </row>
    <row r="8814" spans="4:80" x14ac:dyDescent="0.2">
      <c r="D8814" s="53"/>
      <c r="E8814" s="53"/>
      <c r="F8814" s="53"/>
      <c r="G8814" s="53"/>
      <c r="BX8814" s="17"/>
      <c r="BY8814" s="17"/>
      <c r="BZ8814" s="17"/>
      <c r="CA8814" s="17"/>
      <c r="CB8814" s="17"/>
    </row>
    <row r="8815" spans="4:80" x14ac:dyDescent="0.2">
      <c r="D8815" s="53"/>
      <c r="E8815" s="53"/>
      <c r="F8815" s="53"/>
      <c r="G8815" s="53"/>
      <c r="BX8815" s="17"/>
      <c r="BY8815" s="17"/>
      <c r="BZ8815" s="17"/>
      <c r="CA8815" s="17"/>
      <c r="CB8815" s="17"/>
    </row>
    <row r="8816" spans="4:80" x14ac:dyDescent="0.2">
      <c r="D8816" s="53"/>
      <c r="E8816" s="53"/>
      <c r="F8816" s="53"/>
      <c r="G8816" s="53"/>
      <c r="BX8816" s="17"/>
      <c r="BY8816" s="17"/>
      <c r="BZ8816" s="17"/>
      <c r="CA8816" s="17"/>
      <c r="CB8816" s="17"/>
    </row>
    <row r="8817" spans="4:80" x14ac:dyDescent="0.2">
      <c r="D8817" s="53"/>
      <c r="E8817" s="53"/>
      <c r="F8817" s="53"/>
      <c r="G8817" s="53"/>
      <c r="BX8817" s="17"/>
      <c r="BY8817" s="17"/>
      <c r="BZ8817" s="17"/>
      <c r="CA8817" s="17"/>
      <c r="CB8817" s="17"/>
    </row>
    <row r="8818" spans="4:80" x14ac:dyDescent="0.2">
      <c r="D8818" s="53"/>
      <c r="E8818" s="53"/>
      <c r="F8818" s="53"/>
      <c r="G8818" s="53"/>
      <c r="BX8818" s="17"/>
      <c r="BY8818" s="17"/>
      <c r="BZ8818" s="17"/>
      <c r="CA8818" s="17"/>
      <c r="CB8818" s="17"/>
    </row>
    <row r="8819" spans="4:80" x14ac:dyDescent="0.2">
      <c r="D8819" s="53"/>
      <c r="E8819" s="53"/>
      <c r="F8819" s="53"/>
      <c r="G8819" s="53"/>
      <c r="BX8819" s="17"/>
      <c r="BY8819" s="17"/>
      <c r="BZ8819" s="17"/>
      <c r="CA8819" s="17"/>
      <c r="CB8819" s="17"/>
    </row>
    <row r="8820" spans="4:80" x14ac:dyDescent="0.2">
      <c r="D8820" s="53"/>
      <c r="E8820" s="53"/>
      <c r="F8820" s="53"/>
      <c r="G8820" s="53"/>
      <c r="BX8820" s="17"/>
      <c r="BY8820" s="17"/>
      <c r="BZ8820" s="17"/>
      <c r="CA8820" s="17"/>
      <c r="CB8820" s="17"/>
    </row>
    <row r="8821" spans="4:80" x14ac:dyDescent="0.2">
      <c r="D8821" s="53"/>
      <c r="E8821" s="53"/>
      <c r="F8821" s="53"/>
      <c r="G8821" s="53"/>
      <c r="BX8821" s="17"/>
      <c r="BY8821" s="17"/>
      <c r="BZ8821" s="17"/>
      <c r="CA8821" s="17"/>
      <c r="CB8821" s="17"/>
    </row>
    <row r="8822" spans="4:80" x14ac:dyDescent="0.2">
      <c r="D8822" s="53"/>
      <c r="E8822" s="53"/>
      <c r="F8822" s="53"/>
      <c r="G8822" s="53"/>
      <c r="BX8822" s="17"/>
      <c r="BY8822" s="17"/>
      <c r="BZ8822" s="17"/>
      <c r="CA8822" s="17"/>
      <c r="CB8822" s="17"/>
    </row>
    <row r="8823" spans="4:80" x14ac:dyDescent="0.2">
      <c r="D8823" s="53"/>
      <c r="E8823" s="53"/>
      <c r="F8823" s="53"/>
      <c r="G8823" s="53"/>
      <c r="BX8823" s="17"/>
      <c r="BY8823" s="17"/>
      <c r="BZ8823" s="17"/>
      <c r="CA8823" s="17"/>
      <c r="CB8823" s="17"/>
    </row>
    <row r="8824" spans="4:80" x14ac:dyDescent="0.2">
      <c r="D8824" s="53"/>
      <c r="E8824" s="53"/>
      <c r="F8824" s="53"/>
      <c r="G8824" s="53"/>
      <c r="BX8824" s="17"/>
      <c r="BY8824" s="17"/>
      <c r="BZ8824" s="17"/>
      <c r="CA8824" s="17"/>
      <c r="CB8824" s="17"/>
    </row>
    <row r="8825" spans="4:80" x14ac:dyDescent="0.2">
      <c r="D8825" s="53"/>
      <c r="E8825" s="53"/>
      <c r="F8825" s="53"/>
      <c r="G8825" s="53"/>
      <c r="BX8825" s="17"/>
      <c r="BY8825" s="17"/>
      <c r="BZ8825" s="17"/>
      <c r="CA8825" s="17"/>
      <c r="CB8825" s="17"/>
    </row>
    <row r="8826" spans="4:80" x14ac:dyDescent="0.2">
      <c r="D8826" s="53"/>
      <c r="E8826" s="53"/>
      <c r="F8826" s="53"/>
      <c r="G8826" s="53"/>
      <c r="BX8826" s="17"/>
      <c r="BY8826" s="17"/>
      <c r="BZ8826" s="17"/>
      <c r="CA8826" s="17"/>
      <c r="CB8826" s="17"/>
    </row>
    <row r="8827" spans="4:80" x14ac:dyDescent="0.2">
      <c r="D8827" s="53"/>
      <c r="E8827" s="53"/>
      <c r="F8827" s="53"/>
      <c r="G8827" s="53"/>
      <c r="BX8827" s="17"/>
      <c r="BY8827" s="17"/>
      <c r="BZ8827" s="17"/>
      <c r="CA8827" s="17"/>
      <c r="CB8827" s="17"/>
    </row>
    <row r="8828" spans="4:80" x14ac:dyDescent="0.2">
      <c r="D8828" s="53"/>
      <c r="E8828" s="53"/>
      <c r="F8828" s="53"/>
      <c r="G8828" s="53"/>
      <c r="BX8828" s="17"/>
      <c r="BY8828" s="17"/>
      <c r="BZ8828" s="17"/>
      <c r="CA8828" s="17"/>
      <c r="CB8828" s="17"/>
    </row>
    <row r="8829" spans="4:80" x14ac:dyDescent="0.2">
      <c r="D8829" s="53"/>
      <c r="E8829" s="53"/>
      <c r="F8829" s="53"/>
      <c r="G8829" s="53"/>
      <c r="BX8829" s="17"/>
      <c r="BY8829" s="17"/>
      <c r="BZ8829" s="17"/>
      <c r="CA8829" s="17"/>
      <c r="CB8829" s="17"/>
    </row>
    <row r="8830" spans="4:80" x14ac:dyDescent="0.2">
      <c r="D8830" s="53"/>
      <c r="E8830" s="53"/>
      <c r="F8830" s="53"/>
      <c r="G8830" s="53"/>
      <c r="BX8830" s="17"/>
      <c r="BY8830" s="17"/>
      <c r="BZ8830" s="17"/>
      <c r="CA8830" s="17"/>
      <c r="CB8830" s="17"/>
    </row>
    <row r="8831" spans="4:80" x14ac:dyDescent="0.2">
      <c r="D8831" s="53"/>
      <c r="E8831" s="53"/>
      <c r="F8831" s="53"/>
      <c r="G8831" s="53"/>
      <c r="BX8831" s="17"/>
      <c r="BY8831" s="17"/>
      <c r="BZ8831" s="17"/>
      <c r="CA8831" s="17"/>
      <c r="CB8831" s="17"/>
    </row>
    <row r="8832" spans="4:80" x14ac:dyDescent="0.2">
      <c r="D8832" s="53"/>
      <c r="E8832" s="53"/>
      <c r="F8832" s="53"/>
      <c r="G8832" s="53"/>
      <c r="BX8832" s="17"/>
      <c r="BY8832" s="17"/>
      <c r="BZ8832" s="17"/>
      <c r="CA8832" s="17"/>
      <c r="CB8832" s="17"/>
    </row>
    <row r="8833" spans="4:80" x14ac:dyDescent="0.2">
      <c r="D8833" s="53"/>
      <c r="E8833" s="53"/>
      <c r="F8833" s="53"/>
      <c r="G8833" s="53"/>
      <c r="BX8833" s="17"/>
      <c r="BY8833" s="17"/>
      <c r="BZ8833" s="17"/>
      <c r="CA8833" s="17"/>
      <c r="CB8833" s="17"/>
    </row>
    <row r="8834" spans="4:80" x14ac:dyDescent="0.2">
      <c r="D8834" s="53"/>
      <c r="E8834" s="53"/>
      <c r="F8834" s="53"/>
      <c r="G8834" s="53"/>
      <c r="BX8834" s="17"/>
      <c r="BY8834" s="17"/>
      <c r="BZ8834" s="17"/>
      <c r="CA8834" s="17"/>
      <c r="CB8834" s="17"/>
    </row>
    <row r="8835" spans="4:80" x14ac:dyDescent="0.2">
      <c r="D8835" s="53"/>
      <c r="E8835" s="53"/>
      <c r="F8835" s="53"/>
      <c r="G8835" s="53"/>
      <c r="BX8835" s="17"/>
      <c r="BY8835" s="17"/>
      <c r="BZ8835" s="17"/>
      <c r="CA8835" s="17"/>
      <c r="CB8835" s="17"/>
    </row>
    <row r="8836" spans="4:80" x14ac:dyDescent="0.2">
      <c r="D8836" s="53"/>
      <c r="E8836" s="53"/>
      <c r="F8836" s="53"/>
      <c r="G8836" s="53"/>
      <c r="BX8836" s="17"/>
      <c r="BY8836" s="17"/>
      <c r="BZ8836" s="17"/>
      <c r="CA8836" s="17"/>
      <c r="CB8836" s="17"/>
    </row>
    <row r="8837" spans="4:80" x14ac:dyDescent="0.2">
      <c r="D8837" s="53"/>
      <c r="E8837" s="53"/>
      <c r="F8837" s="53"/>
      <c r="G8837" s="53"/>
      <c r="BX8837" s="17"/>
      <c r="BY8837" s="17"/>
      <c r="BZ8837" s="17"/>
      <c r="CA8837" s="17"/>
      <c r="CB8837" s="17"/>
    </row>
    <row r="8838" spans="4:80" x14ac:dyDescent="0.2">
      <c r="D8838" s="53"/>
      <c r="E8838" s="53"/>
      <c r="F8838" s="53"/>
      <c r="G8838" s="53"/>
      <c r="BX8838" s="17"/>
      <c r="BY8838" s="17"/>
      <c r="BZ8838" s="17"/>
      <c r="CA8838" s="17"/>
      <c r="CB8838" s="17"/>
    </row>
    <row r="8839" spans="4:80" x14ac:dyDescent="0.2">
      <c r="D8839" s="53"/>
      <c r="E8839" s="53"/>
      <c r="F8839" s="53"/>
      <c r="G8839" s="53"/>
      <c r="BX8839" s="17"/>
      <c r="BY8839" s="17"/>
      <c r="BZ8839" s="17"/>
      <c r="CA8839" s="17"/>
      <c r="CB8839" s="17"/>
    </row>
    <row r="8840" spans="4:80" x14ac:dyDescent="0.2">
      <c r="D8840" s="53"/>
      <c r="E8840" s="53"/>
      <c r="F8840" s="53"/>
      <c r="G8840" s="53"/>
      <c r="BX8840" s="17"/>
      <c r="BY8840" s="17"/>
      <c r="BZ8840" s="17"/>
      <c r="CA8840" s="17"/>
      <c r="CB8840" s="17"/>
    </row>
    <row r="8841" spans="4:80" x14ac:dyDescent="0.2">
      <c r="D8841" s="53"/>
      <c r="E8841" s="53"/>
      <c r="F8841" s="53"/>
      <c r="G8841" s="53"/>
      <c r="BX8841" s="17"/>
      <c r="BY8841" s="17"/>
      <c r="BZ8841" s="17"/>
      <c r="CA8841" s="17"/>
      <c r="CB8841" s="17"/>
    </row>
    <row r="8842" spans="4:80" x14ac:dyDescent="0.2">
      <c r="D8842" s="53"/>
      <c r="E8842" s="53"/>
      <c r="F8842" s="53"/>
      <c r="G8842" s="53"/>
      <c r="BX8842" s="17"/>
      <c r="BY8842" s="17"/>
      <c r="BZ8842" s="17"/>
      <c r="CA8842" s="17"/>
      <c r="CB8842" s="17"/>
    </row>
    <row r="8843" spans="4:80" x14ac:dyDescent="0.2">
      <c r="D8843" s="53"/>
      <c r="E8843" s="53"/>
      <c r="F8843" s="53"/>
      <c r="G8843" s="53"/>
      <c r="BX8843" s="17"/>
      <c r="BY8843" s="17"/>
      <c r="BZ8843" s="17"/>
      <c r="CA8843" s="17"/>
      <c r="CB8843" s="17"/>
    </row>
    <row r="8844" spans="4:80" x14ac:dyDescent="0.2">
      <c r="D8844" s="53"/>
      <c r="E8844" s="53"/>
      <c r="F8844" s="53"/>
      <c r="G8844" s="53"/>
      <c r="BX8844" s="17"/>
      <c r="BY8844" s="17"/>
      <c r="BZ8844" s="17"/>
      <c r="CA8844" s="17"/>
      <c r="CB8844" s="17"/>
    </row>
    <row r="8845" spans="4:80" x14ac:dyDescent="0.2">
      <c r="D8845" s="53"/>
      <c r="E8845" s="53"/>
      <c r="F8845" s="53"/>
      <c r="G8845" s="53"/>
      <c r="BX8845" s="17"/>
      <c r="BY8845" s="17"/>
      <c r="BZ8845" s="17"/>
      <c r="CA8845" s="17"/>
      <c r="CB8845" s="17"/>
    </row>
    <row r="8846" spans="4:80" x14ac:dyDescent="0.2">
      <c r="D8846" s="53"/>
      <c r="E8846" s="53"/>
      <c r="F8846" s="53"/>
      <c r="G8846" s="53"/>
      <c r="BX8846" s="17"/>
      <c r="BY8846" s="17"/>
      <c r="BZ8846" s="17"/>
      <c r="CA8846" s="17"/>
      <c r="CB8846" s="17"/>
    </row>
    <row r="8847" spans="4:80" x14ac:dyDescent="0.2">
      <c r="D8847" s="53"/>
      <c r="E8847" s="53"/>
      <c r="F8847" s="53"/>
      <c r="G8847" s="53"/>
      <c r="BX8847" s="17"/>
      <c r="BY8847" s="17"/>
      <c r="BZ8847" s="17"/>
      <c r="CA8847" s="17"/>
      <c r="CB8847" s="17"/>
    </row>
    <row r="8848" spans="4:80" x14ac:dyDescent="0.2">
      <c r="D8848" s="53"/>
      <c r="E8848" s="53"/>
      <c r="F8848" s="53"/>
      <c r="G8848" s="53"/>
      <c r="BX8848" s="17"/>
      <c r="BY8848" s="17"/>
      <c r="BZ8848" s="17"/>
      <c r="CA8848" s="17"/>
      <c r="CB8848" s="17"/>
    </row>
    <row r="8849" spans="4:80" x14ac:dyDescent="0.2">
      <c r="D8849" s="53"/>
      <c r="E8849" s="53"/>
      <c r="F8849" s="53"/>
      <c r="G8849" s="53"/>
      <c r="BX8849" s="17"/>
      <c r="BY8849" s="17"/>
      <c r="BZ8849" s="17"/>
      <c r="CA8849" s="17"/>
      <c r="CB8849" s="17"/>
    </row>
    <row r="8850" spans="4:80" x14ac:dyDescent="0.2">
      <c r="D8850" s="53"/>
      <c r="E8850" s="53"/>
      <c r="F8850" s="53"/>
      <c r="G8850" s="53"/>
      <c r="BX8850" s="17"/>
      <c r="BY8850" s="17"/>
      <c r="BZ8850" s="17"/>
      <c r="CA8850" s="17"/>
      <c r="CB8850" s="17"/>
    </row>
    <row r="8851" spans="4:80" x14ac:dyDescent="0.2">
      <c r="D8851" s="53"/>
      <c r="E8851" s="53"/>
      <c r="F8851" s="53"/>
      <c r="G8851" s="53"/>
      <c r="BX8851" s="17"/>
      <c r="BY8851" s="17"/>
      <c r="BZ8851" s="17"/>
      <c r="CA8851" s="17"/>
      <c r="CB8851" s="17"/>
    </row>
    <row r="8852" spans="4:80" x14ac:dyDescent="0.2">
      <c r="D8852" s="53"/>
      <c r="E8852" s="53"/>
      <c r="F8852" s="53"/>
      <c r="G8852" s="53"/>
      <c r="BX8852" s="17"/>
      <c r="BY8852" s="17"/>
      <c r="BZ8852" s="17"/>
      <c r="CA8852" s="17"/>
      <c r="CB8852" s="17"/>
    </row>
    <row r="8853" spans="4:80" x14ac:dyDescent="0.2">
      <c r="D8853" s="53"/>
      <c r="E8853" s="53"/>
      <c r="F8853" s="53"/>
      <c r="G8853" s="53"/>
      <c r="BX8853" s="17"/>
      <c r="BY8853" s="17"/>
      <c r="BZ8853" s="17"/>
      <c r="CA8853" s="17"/>
      <c r="CB8853" s="17"/>
    </row>
    <row r="8854" spans="4:80" x14ac:dyDescent="0.2">
      <c r="D8854" s="53"/>
      <c r="E8854" s="53"/>
      <c r="F8854" s="53"/>
      <c r="G8854" s="53"/>
      <c r="BX8854" s="17"/>
      <c r="BY8854" s="17"/>
      <c r="BZ8854" s="17"/>
      <c r="CA8854" s="17"/>
      <c r="CB8854" s="17"/>
    </row>
    <row r="8855" spans="4:80" x14ac:dyDescent="0.2">
      <c r="D8855" s="53"/>
      <c r="E8855" s="53"/>
      <c r="F8855" s="53"/>
      <c r="G8855" s="53"/>
      <c r="BX8855" s="17"/>
      <c r="BY8855" s="17"/>
      <c r="BZ8855" s="17"/>
      <c r="CA8855" s="17"/>
      <c r="CB8855" s="17"/>
    </row>
    <row r="8856" spans="4:80" x14ac:dyDescent="0.2">
      <c r="D8856" s="53"/>
      <c r="E8856" s="53"/>
      <c r="F8856" s="53"/>
      <c r="G8856" s="53"/>
      <c r="BX8856" s="17"/>
      <c r="BY8856" s="17"/>
      <c r="BZ8856" s="17"/>
      <c r="CA8856" s="17"/>
      <c r="CB8856" s="17"/>
    </row>
    <row r="8857" spans="4:80" x14ac:dyDescent="0.2">
      <c r="D8857" s="53"/>
      <c r="E8857" s="53"/>
      <c r="F8857" s="53"/>
      <c r="G8857" s="53"/>
      <c r="BX8857" s="17"/>
      <c r="BY8857" s="17"/>
      <c r="BZ8857" s="17"/>
      <c r="CA8857" s="17"/>
      <c r="CB8857" s="17"/>
    </row>
    <row r="8858" spans="4:80" x14ac:dyDescent="0.2">
      <c r="D8858" s="53"/>
      <c r="E8858" s="53"/>
      <c r="F8858" s="53"/>
      <c r="G8858" s="53"/>
      <c r="BX8858" s="17"/>
      <c r="BY8858" s="17"/>
      <c r="BZ8858" s="17"/>
      <c r="CA8858" s="17"/>
      <c r="CB8858" s="17"/>
    </row>
    <row r="8859" spans="4:80" x14ac:dyDescent="0.2">
      <c r="D8859" s="53"/>
      <c r="E8859" s="53"/>
      <c r="F8859" s="53"/>
      <c r="G8859" s="53"/>
      <c r="BX8859" s="17"/>
      <c r="BY8859" s="17"/>
      <c r="BZ8859" s="17"/>
      <c r="CA8859" s="17"/>
      <c r="CB8859" s="17"/>
    </row>
    <row r="8860" spans="4:80" x14ac:dyDescent="0.2">
      <c r="D8860" s="53"/>
      <c r="E8860" s="53"/>
      <c r="F8860" s="53"/>
      <c r="G8860" s="53"/>
      <c r="BX8860" s="17"/>
      <c r="BY8860" s="17"/>
      <c r="BZ8860" s="17"/>
      <c r="CA8860" s="17"/>
      <c r="CB8860" s="17"/>
    </row>
    <row r="8861" spans="4:80" x14ac:dyDescent="0.2">
      <c r="D8861" s="53"/>
      <c r="E8861" s="53"/>
      <c r="F8861" s="53"/>
      <c r="G8861" s="53"/>
      <c r="BX8861" s="17"/>
      <c r="BY8861" s="17"/>
      <c r="BZ8861" s="17"/>
      <c r="CA8861" s="17"/>
      <c r="CB8861" s="17"/>
    </row>
    <row r="8862" spans="4:80" x14ac:dyDescent="0.2">
      <c r="D8862" s="53"/>
      <c r="E8862" s="53"/>
      <c r="F8862" s="53"/>
      <c r="G8862" s="53"/>
      <c r="BX8862" s="17"/>
      <c r="BY8862" s="17"/>
      <c r="BZ8862" s="17"/>
      <c r="CA8862" s="17"/>
      <c r="CB8862" s="17"/>
    </row>
    <row r="8863" spans="4:80" x14ac:dyDescent="0.2">
      <c r="D8863" s="53"/>
      <c r="E8863" s="53"/>
      <c r="F8863" s="53"/>
      <c r="G8863" s="53"/>
      <c r="BX8863" s="17"/>
      <c r="BY8863" s="17"/>
      <c r="BZ8863" s="17"/>
      <c r="CA8863" s="17"/>
      <c r="CB8863" s="17"/>
    </row>
    <row r="8864" spans="4:80" x14ac:dyDescent="0.2">
      <c r="D8864" s="53"/>
      <c r="E8864" s="53"/>
      <c r="F8864" s="53"/>
      <c r="G8864" s="53"/>
      <c r="BX8864" s="17"/>
      <c r="BY8864" s="17"/>
      <c r="BZ8864" s="17"/>
      <c r="CA8864" s="17"/>
      <c r="CB8864" s="17"/>
    </row>
    <row r="8865" spans="4:80" x14ac:dyDescent="0.2">
      <c r="D8865" s="53"/>
      <c r="E8865" s="53"/>
      <c r="F8865" s="53"/>
      <c r="G8865" s="53"/>
      <c r="BX8865" s="17"/>
      <c r="BY8865" s="17"/>
      <c r="BZ8865" s="17"/>
      <c r="CA8865" s="17"/>
      <c r="CB8865" s="17"/>
    </row>
    <row r="8866" spans="4:80" x14ac:dyDescent="0.2">
      <c r="D8866" s="53"/>
      <c r="E8866" s="53"/>
      <c r="F8866" s="53"/>
      <c r="G8866" s="53"/>
      <c r="BX8866" s="17"/>
      <c r="BY8866" s="17"/>
      <c r="BZ8866" s="17"/>
      <c r="CA8866" s="17"/>
      <c r="CB8866" s="17"/>
    </row>
    <row r="8867" spans="4:80" x14ac:dyDescent="0.2">
      <c r="D8867" s="53"/>
      <c r="E8867" s="53"/>
      <c r="F8867" s="53"/>
      <c r="G8867" s="53"/>
      <c r="BX8867" s="17"/>
      <c r="BY8867" s="17"/>
      <c r="BZ8867" s="17"/>
      <c r="CA8867" s="17"/>
      <c r="CB8867" s="17"/>
    </row>
    <row r="8868" spans="4:80" x14ac:dyDescent="0.2">
      <c r="D8868" s="53"/>
      <c r="E8868" s="53"/>
      <c r="F8868" s="53"/>
      <c r="G8868" s="53"/>
      <c r="BX8868" s="17"/>
      <c r="BY8868" s="17"/>
      <c r="BZ8868" s="17"/>
      <c r="CA8868" s="17"/>
      <c r="CB8868" s="17"/>
    </row>
    <row r="8869" spans="4:80" x14ac:dyDescent="0.2">
      <c r="D8869" s="53"/>
      <c r="E8869" s="53"/>
      <c r="F8869" s="53"/>
      <c r="G8869" s="53"/>
      <c r="BX8869" s="17"/>
      <c r="BY8869" s="17"/>
      <c r="BZ8869" s="17"/>
      <c r="CA8869" s="17"/>
      <c r="CB8869" s="17"/>
    </row>
    <row r="8870" spans="4:80" x14ac:dyDescent="0.2">
      <c r="D8870" s="53"/>
      <c r="E8870" s="53"/>
      <c r="F8870" s="53"/>
      <c r="G8870" s="53"/>
      <c r="BX8870" s="17"/>
      <c r="BY8870" s="17"/>
      <c r="BZ8870" s="17"/>
      <c r="CA8870" s="17"/>
      <c r="CB8870" s="17"/>
    </row>
    <row r="8871" spans="4:80" x14ac:dyDescent="0.2">
      <c r="D8871" s="53"/>
      <c r="E8871" s="53"/>
      <c r="F8871" s="53"/>
      <c r="G8871" s="53"/>
      <c r="BX8871" s="17"/>
      <c r="BY8871" s="17"/>
      <c r="BZ8871" s="17"/>
      <c r="CA8871" s="17"/>
      <c r="CB8871" s="17"/>
    </row>
    <row r="8872" spans="4:80" x14ac:dyDescent="0.2">
      <c r="D8872" s="53"/>
      <c r="E8872" s="53"/>
      <c r="F8872" s="53"/>
      <c r="G8872" s="53"/>
      <c r="BX8872" s="17"/>
      <c r="BY8872" s="17"/>
      <c r="BZ8872" s="17"/>
      <c r="CA8872" s="17"/>
      <c r="CB8872" s="17"/>
    </row>
    <row r="8873" spans="4:80" x14ac:dyDescent="0.2">
      <c r="D8873" s="53"/>
      <c r="E8873" s="53"/>
      <c r="F8873" s="53"/>
      <c r="G8873" s="53"/>
      <c r="BX8873" s="17"/>
      <c r="BY8873" s="17"/>
      <c r="BZ8873" s="17"/>
      <c r="CA8873" s="17"/>
      <c r="CB8873" s="17"/>
    </row>
    <row r="8874" spans="4:80" x14ac:dyDescent="0.2">
      <c r="D8874" s="53"/>
      <c r="E8874" s="53"/>
      <c r="F8874" s="53"/>
      <c r="G8874" s="53"/>
      <c r="BX8874" s="17"/>
      <c r="BY8874" s="17"/>
      <c r="BZ8874" s="17"/>
      <c r="CA8874" s="17"/>
      <c r="CB8874" s="17"/>
    </row>
    <row r="8875" spans="4:80" x14ac:dyDescent="0.2">
      <c r="D8875" s="53"/>
      <c r="E8875" s="53"/>
      <c r="F8875" s="53"/>
      <c r="G8875" s="53"/>
      <c r="BX8875" s="17"/>
      <c r="BY8875" s="17"/>
      <c r="BZ8875" s="17"/>
      <c r="CA8875" s="17"/>
      <c r="CB8875" s="17"/>
    </row>
    <row r="8876" spans="4:80" x14ac:dyDescent="0.2">
      <c r="D8876" s="53"/>
      <c r="E8876" s="53"/>
      <c r="F8876" s="53"/>
      <c r="G8876" s="53"/>
      <c r="BX8876" s="17"/>
      <c r="BY8876" s="17"/>
      <c r="BZ8876" s="17"/>
      <c r="CA8876" s="17"/>
      <c r="CB8876" s="17"/>
    </row>
    <row r="8877" spans="4:80" x14ac:dyDescent="0.2">
      <c r="D8877" s="53"/>
      <c r="E8877" s="53"/>
      <c r="F8877" s="53"/>
      <c r="G8877" s="53"/>
      <c r="BX8877" s="17"/>
      <c r="BY8877" s="17"/>
      <c r="BZ8877" s="17"/>
      <c r="CA8877" s="17"/>
      <c r="CB8877" s="17"/>
    </row>
    <row r="8878" spans="4:80" x14ac:dyDescent="0.2">
      <c r="D8878" s="53"/>
      <c r="E8878" s="53"/>
      <c r="F8878" s="53"/>
      <c r="G8878" s="53"/>
      <c r="BX8878" s="17"/>
      <c r="BY8878" s="17"/>
      <c r="BZ8878" s="17"/>
      <c r="CA8878" s="17"/>
      <c r="CB8878" s="17"/>
    </row>
    <row r="8879" spans="4:80" x14ac:dyDescent="0.2">
      <c r="D8879" s="53"/>
      <c r="E8879" s="53"/>
      <c r="F8879" s="53"/>
      <c r="G8879" s="53"/>
      <c r="BX8879" s="17"/>
      <c r="BY8879" s="17"/>
      <c r="BZ8879" s="17"/>
      <c r="CA8879" s="17"/>
      <c r="CB8879" s="17"/>
    </row>
    <row r="8880" spans="4:80" x14ac:dyDescent="0.2">
      <c r="D8880" s="53"/>
      <c r="E8880" s="53"/>
      <c r="F8880" s="53"/>
      <c r="G8880" s="53"/>
      <c r="BX8880" s="17"/>
      <c r="BY8880" s="17"/>
      <c r="BZ8880" s="17"/>
      <c r="CA8880" s="17"/>
      <c r="CB8880" s="17"/>
    </row>
    <row r="8881" spans="4:80" x14ac:dyDescent="0.2">
      <c r="D8881" s="53"/>
      <c r="E8881" s="53"/>
      <c r="F8881" s="53"/>
      <c r="G8881" s="53"/>
      <c r="BX8881" s="17"/>
      <c r="BY8881" s="17"/>
      <c r="BZ8881" s="17"/>
      <c r="CA8881" s="17"/>
      <c r="CB8881" s="17"/>
    </row>
    <row r="8882" spans="4:80" x14ac:dyDescent="0.2">
      <c r="D8882" s="53"/>
      <c r="E8882" s="53"/>
      <c r="F8882" s="53"/>
      <c r="G8882" s="53"/>
      <c r="BX8882" s="17"/>
      <c r="BY8882" s="17"/>
      <c r="BZ8882" s="17"/>
      <c r="CA8882" s="17"/>
      <c r="CB8882" s="17"/>
    </row>
    <row r="8883" spans="4:80" x14ac:dyDescent="0.2">
      <c r="D8883" s="53"/>
      <c r="E8883" s="53"/>
      <c r="F8883" s="53"/>
      <c r="G8883" s="53"/>
      <c r="BX8883" s="17"/>
      <c r="BY8883" s="17"/>
      <c r="BZ8883" s="17"/>
      <c r="CA8883" s="17"/>
      <c r="CB8883" s="17"/>
    </row>
    <row r="8884" spans="4:80" x14ac:dyDescent="0.2">
      <c r="D8884" s="53"/>
      <c r="E8884" s="53"/>
      <c r="F8884" s="53"/>
      <c r="G8884" s="53"/>
      <c r="BX8884" s="17"/>
      <c r="BY8884" s="17"/>
      <c r="BZ8884" s="17"/>
      <c r="CA8884" s="17"/>
      <c r="CB8884" s="17"/>
    </row>
    <row r="8885" spans="4:80" x14ac:dyDescent="0.2">
      <c r="D8885" s="53"/>
      <c r="E8885" s="53"/>
      <c r="F8885" s="53"/>
      <c r="G8885" s="53"/>
      <c r="BX8885" s="17"/>
      <c r="BY8885" s="17"/>
      <c r="BZ8885" s="17"/>
      <c r="CA8885" s="17"/>
      <c r="CB8885" s="17"/>
    </row>
    <row r="8886" spans="4:80" x14ac:dyDescent="0.2">
      <c r="D8886" s="53"/>
      <c r="E8886" s="53"/>
      <c r="F8886" s="53"/>
      <c r="G8886" s="53"/>
      <c r="BX8886" s="17"/>
      <c r="BY8886" s="17"/>
      <c r="BZ8886" s="17"/>
      <c r="CA8886" s="17"/>
      <c r="CB8886" s="17"/>
    </row>
    <row r="8887" spans="4:80" x14ac:dyDescent="0.2">
      <c r="D8887" s="53"/>
      <c r="E8887" s="53"/>
      <c r="F8887" s="53"/>
      <c r="G8887" s="53"/>
      <c r="BX8887" s="17"/>
      <c r="BY8887" s="17"/>
      <c r="BZ8887" s="17"/>
      <c r="CA8887" s="17"/>
      <c r="CB8887" s="17"/>
    </row>
    <row r="8888" spans="4:80" x14ac:dyDescent="0.2">
      <c r="D8888" s="53"/>
      <c r="E8888" s="53"/>
      <c r="F8888" s="53"/>
      <c r="G8888" s="53"/>
      <c r="BX8888" s="17"/>
      <c r="BY8888" s="17"/>
      <c r="BZ8888" s="17"/>
      <c r="CA8888" s="17"/>
      <c r="CB8888" s="17"/>
    </row>
    <row r="8889" spans="4:80" x14ac:dyDescent="0.2">
      <c r="D8889" s="53"/>
      <c r="E8889" s="53"/>
      <c r="F8889" s="53"/>
      <c r="G8889" s="53"/>
      <c r="BX8889" s="17"/>
      <c r="BY8889" s="17"/>
      <c r="BZ8889" s="17"/>
      <c r="CA8889" s="17"/>
      <c r="CB8889" s="17"/>
    </row>
    <row r="8890" spans="4:80" x14ac:dyDescent="0.2">
      <c r="D8890" s="53"/>
      <c r="E8890" s="53"/>
      <c r="F8890" s="53"/>
      <c r="G8890" s="53"/>
      <c r="BX8890" s="17"/>
      <c r="BY8890" s="17"/>
      <c r="BZ8890" s="17"/>
      <c r="CA8890" s="17"/>
      <c r="CB8890" s="17"/>
    </row>
    <row r="8891" spans="4:80" x14ac:dyDescent="0.2">
      <c r="D8891" s="53"/>
      <c r="E8891" s="53"/>
      <c r="F8891" s="53"/>
      <c r="G8891" s="53"/>
      <c r="BX8891" s="17"/>
      <c r="BY8891" s="17"/>
      <c r="BZ8891" s="17"/>
      <c r="CA8891" s="17"/>
      <c r="CB8891" s="17"/>
    </row>
    <row r="8892" spans="4:80" x14ac:dyDescent="0.2">
      <c r="D8892" s="53"/>
      <c r="E8892" s="53"/>
      <c r="F8892" s="53"/>
      <c r="G8892" s="53"/>
      <c r="BX8892" s="17"/>
      <c r="BY8892" s="17"/>
      <c r="BZ8892" s="17"/>
      <c r="CA8892" s="17"/>
      <c r="CB8892" s="17"/>
    </row>
    <row r="8893" spans="4:80" x14ac:dyDescent="0.2">
      <c r="D8893" s="53"/>
      <c r="E8893" s="53"/>
      <c r="F8893" s="53"/>
      <c r="G8893" s="53"/>
      <c r="BX8893" s="17"/>
      <c r="BY8893" s="17"/>
      <c r="BZ8893" s="17"/>
      <c r="CA8893" s="17"/>
      <c r="CB8893" s="17"/>
    </row>
    <row r="8894" spans="4:80" x14ac:dyDescent="0.2">
      <c r="D8894" s="53"/>
      <c r="E8894" s="53"/>
      <c r="F8894" s="53"/>
      <c r="G8894" s="53"/>
      <c r="BX8894" s="17"/>
      <c r="BY8894" s="17"/>
      <c r="BZ8894" s="17"/>
      <c r="CA8894" s="17"/>
      <c r="CB8894" s="17"/>
    </row>
    <row r="8895" spans="4:80" x14ac:dyDescent="0.2">
      <c r="D8895" s="53"/>
      <c r="E8895" s="53"/>
      <c r="F8895" s="53"/>
      <c r="G8895" s="53"/>
      <c r="BX8895" s="17"/>
      <c r="BY8895" s="17"/>
      <c r="BZ8895" s="17"/>
      <c r="CA8895" s="17"/>
      <c r="CB8895" s="17"/>
    </row>
    <row r="8896" spans="4:80" x14ac:dyDescent="0.2">
      <c r="D8896" s="53"/>
      <c r="E8896" s="53"/>
      <c r="F8896" s="53"/>
      <c r="G8896" s="53"/>
      <c r="BX8896" s="17"/>
      <c r="BY8896" s="17"/>
      <c r="BZ8896" s="17"/>
      <c r="CA8896" s="17"/>
      <c r="CB8896" s="17"/>
    </row>
    <row r="8897" spans="4:80" x14ac:dyDescent="0.2">
      <c r="D8897" s="53"/>
      <c r="E8897" s="53"/>
      <c r="F8897" s="53"/>
      <c r="G8897" s="53"/>
      <c r="BX8897" s="17"/>
      <c r="BY8897" s="17"/>
      <c r="BZ8897" s="17"/>
      <c r="CA8897" s="17"/>
      <c r="CB8897" s="17"/>
    </row>
    <row r="8898" spans="4:80" x14ac:dyDescent="0.2">
      <c r="D8898" s="53"/>
      <c r="E8898" s="53"/>
      <c r="F8898" s="53"/>
      <c r="G8898" s="53"/>
      <c r="BX8898" s="17"/>
      <c r="BY8898" s="17"/>
      <c r="BZ8898" s="17"/>
      <c r="CA8898" s="17"/>
      <c r="CB8898" s="17"/>
    </row>
    <row r="8899" spans="4:80" x14ac:dyDescent="0.2">
      <c r="D8899" s="53"/>
      <c r="E8899" s="53"/>
      <c r="F8899" s="53"/>
      <c r="G8899" s="53"/>
      <c r="BX8899" s="17"/>
      <c r="BY8899" s="17"/>
      <c r="BZ8899" s="17"/>
      <c r="CA8899" s="17"/>
      <c r="CB8899" s="17"/>
    </row>
    <row r="8900" spans="4:80" x14ac:dyDescent="0.2">
      <c r="D8900" s="53"/>
      <c r="E8900" s="53"/>
      <c r="F8900" s="53"/>
      <c r="G8900" s="53"/>
      <c r="BX8900" s="17"/>
      <c r="BY8900" s="17"/>
      <c r="BZ8900" s="17"/>
      <c r="CA8900" s="17"/>
      <c r="CB8900" s="17"/>
    </row>
    <row r="8901" spans="4:80" x14ac:dyDescent="0.2">
      <c r="D8901" s="53"/>
      <c r="E8901" s="53"/>
      <c r="F8901" s="53"/>
      <c r="G8901" s="53"/>
      <c r="BX8901" s="17"/>
      <c r="BY8901" s="17"/>
      <c r="BZ8901" s="17"/>
      <c r="CA8901" s="17"/>
      <c r="CB8901" s="17"/>
    </row>
    <row r="8902" spans="4:80" x14ac:dyDescent="0.2">
      <c r="D8902" s="53"/>
      <c r="E8902" s="53"/>
      <c r="F8902" s="53"/>
      <c r="G8902" s="53"/>
      <c r="BX8902" s="17"/>
      <c r="BY8902" s="17"/>
      <c r="BZ8902" s="17"/>
      <c r="CA8902" s="17"/>
      <c r="CB8902" s="17"/>
    </row>
    <row r="8903" spans="4:80" x14ac:dyDescent="0.2">
      <c r="D8903" s="53"/>
      <c r="E8903" s="53"/>
      <c r="F8903" s="53"/>
      <c r="G8903" s="53"/>
      <c r="BX8903" s="17"/>
      <c r="BY8903" s="17"/>
      <c r="BZ8903" s="17"/>
      <c r="CA8903" s="17"/>
      <c r="CB8903" s="17"/>
    </row>
    <row r="8904" spans="4:80" x14ac:dyDescent="0.2">
      <c r="D8904" s="53"/>
      <c r="E8904" s="53"/>
      <c r="F8904" s="53"/>
      <c r="G8904" s="53"/>
      <c r="BX8904" s="17"/>
      <c r="BY8904" s="17"/>
      <c r="BZ8904" s="17"/>
      <c r="CA8904" s="17"/>
      <c r="CB8904" s="17"/>
    </row>
    <row r="8905" spans="4:80" x14ac:dyDescent="0.2">
      <c r="D8905" s="53"/>
      <c r="E8905" s="53"/>
      <c r="F8905" s="53"/>
      <c r="G8905" s="53"/>
      <c r="BX8905" s="17"/>
      <c r="BY8905" s="17"/>
      <c r="BZ8905" s="17"/>
      <c r="CA8905" s="17"/>
      <c r="CB8905" s="17"/>
    </row>
    <row r="8906" spans="4:80" x14ac:dyDescent="0.2">
      <c r="D8906" s="53"/>
      <c r="E8906" s="53"/>
      <c r="F8906" s="53"/>
      <c r="G8906" s="53"/>
      <c r="BX8906" s="17"/>
      <c r="BY8906" s="17"/>
      <c r="BZ8906" s="17"/>
      <c r="CA8906" s="17"/>
      <c r="CB8906" s="17"/>
    </row>
    <row r="8907" spans="4:80" x14ac:dyDescent="0.2">
      <c r="D8907" s="53"/>
      <c r="E8907" s="53"/>
      <c r="F8907" s="53"/>
      <c r="G8907" s="53"/>
      <c r="BX8907" s="17"/>
      <c r="BY8907" s="17"/>
      <c r="BZ8907" s="17"/>
      <c r="CA8907" s="17"/>
      <c r="CB8907" s="17"/>
    </row>
    <row r="8908" spans="4:80" x14ac:dyDescent="0.2">
      <c r="D8908" s="53"/>
      <c r="E8908" s="53"/>
      <c r="F8908" s="53"/>
      <c r="G8908" s="53"/>
      <c r="BX8908" s="17"/>
      <c r="BY8908" s="17"/>
      <c r="BZ8908" s="17"/>
      <c r="CA8908" s="17"/>
      <c r="CB8908" s="17"/>
    </row>
    <row r="8909" spans="4:80" x14ac:dyDescent="0.2">
      <c r="D8909" s="53"/>
      <c r="E8909" s="53"/>
      <c r="F8909" s="53"/>
      <c r="G8909" s="53"/>
      <c r="BX8909" s="17"/>
      <c r="BY8909" s="17"/>
      <c r="BZ8909" s="17"/>
      <c r="CA8909" s="17"/>
      <c r="CB8909" s="17"/>
    </row>
    <row r="8910" spans="4:80" x14ac:dyDescent="0.2">
      <c r="D8910" s="53"/>
      <c r="E8910" s="53"/>
      <c r="F8910" s="53"/>
      <c r="G8910" s="53"/>
      <c r="BX8910" s="17"/>
      <c r="BY8910" s="17"/>
      <c r="BZ8910" s="17"/>
      <c r="CA8910" s="17"/>
      <c r="CB8910" s="17"/>
    </row>
    <row r="8911" spans="4:80" x14ac:dyDescent="0.2">
      <c r="D8911" s="53"/>
      <c r="E8911" s="53"/>
      <c r="F8911" s="53"/>
      <c r="G8911" s="53"/>
      <c r="BX8911" s="17"/>
      <c r="BY8911" s="17"/>
      <c r="BZ8911" s="17"/>
      <c r="CA8911" s="17"/>
      <c r="CB8911" s="17"/>
    </row>
    <row r="8912" spans="4:80" x14ac:dyDescent="0.2">
      <c r="D8912" s="53"/>
      <c r="E8912" s="53"/>
      <c r="F8912" s="53"/>
      <c r="G8912" s="53"/>
      <c r="BX8912" s="17"/>
      <c r="BY8912" s="17"/>
      <c r="BZ8912" s="17"/>
      <c r="CA8912" s="17"/>
      <c r="CB8912" s="17"/>
    </row>
    <row r="8913" spans="4:80" x14ac:dyDescent="0.2">
      <c r="D8913" s="53"/>
      <c r="E8913" s="53"/>
      <c r="F8913" s="53"/>
      <c r="G8913" s="53"/>
      <c r="BX8913" s="17"/>
      <c r="BY8913" s="17"/>
      <c r="BZ8913" s="17"/>
      <c r="CA8913" s="17"/>
      <c r="CB8913" s="17"/>
    </row>
    <row r="8914" spans="4:80" x14ac:dyDescent="0.2">
      <c r="D8914" s="53"/>
      <c r="E8914" s="53"/>
      <c r="F8914" s="53"/>
      <c r="G8914" s="53"/>
      <c r="BX8914" s="17"/>
      <c r="BY8914" s="17"/>
      <c r="BZ8914" s="17"/>
      <c r="CA8914" s="17"/>
      <c r="CB8914" s="17"/>
    </row>
    <row r="8915" spans="4:80" x14ac:dyDescent="0.2">
      <c r="D8915" s="53"/>
      <c r="E8915" s="53"/>
      <c r="F8915" s="53"/>
      <c r="G8915" s="53"/>
      <c r="BX8915" s="17"/>
      <c r="BY8915" s="17"/>
      <c r="BZ8915" s="17"/>
      <c r="CA8915" s="17"/>
      <c r="CB8915" s="17"/>
    </row>
    <row r="8916" spans="4:80" x14ac:dyDescent="0.2">
      <c r="D8916" s="53"/>
      <c r="E8916" s="53"/>
      <c r="F8916" s="53"/>
      <c r="G8916" s="53"/>
      <c r="BX8916" s="17"/>
      <c r="BY8916" s="17"/>
      <c r="BZ8916" s="17"/>
      <c r="CA8916" s="17"/>
      <c r="CB8916" s="17"/>
    </row>
    <row r="8917" spans="4:80" x14ac:dyDescent="0.2">
      <c r="D8917" s="53"/>
      <c r="E8917" s="53"/>
      <c r="F8917" s="53"/>
      <c r="G8917" s="53"/>
      <c r="BX8917" s="17"/>
      <c r="BY8917" s="17"/>
      <c r="BZ8917" s="17"/>
      <c r="CA8917" s="17"/>
      <c r="CB8917" s="17"/>
    </row>
    <row r="8918" spans="4:80" x14ac:dyDescent="0.2">
      <c r="D8918" s="53"/>
      <c r="E8918" s="53"/>
      <c r="F8918" s="53"/>
      <c r="G8918" s="53"/>
      <c r="BX8918" s="17"/>
      <c r="BY8918" s="17"/>
      <c r="BZ8918" s="17"/>
      <c r="CA8918" s="17"/>
      <c r="CB8918" s="17"/>
    </row>
    <row r="8919" spans="4:80" x14ac:dyDescent="0.2">
      <c r="D8919" s="53"/>
      <c r="E8919" s="53"/>
      <c r="F8919" s="53"/>
      <c r="G8919" s="53"/>
      <c r="BX8919" s="17"/>
      <c r="BY8919" s="17"/>
      <c r="BZ8919" s="17"/>
      <c r="CA8919" s="17"/>
      <c r="CB8919" s="17"/>
    </row>
    <row r="8920" spans="4:80" x14ac:dyDescent="0.2">
      <c r="D8920" s="53"/>
      <c r="E8920" s="53"/>
      <c r="F8920" s="53"/>
      <c r="G8920" s="53"/>
      <c r="BX8920" s="17"/>
      <c r="BY8920" s="17"/>
      <c r="BZ8920" s="17"/>
      <c r="CA8920" s="17"/>
      <c r="CB8920" s="17"/>
    </row>
    <row r="8921" spans="4:80" x14ac:dyDescent="0.2">
      <c r="D8921" s="53"/>
      <c r="E8921" s="53"/>
      <c r="F8921" s="53"/>
      <c r="G8921" s="53"/>
      <c r="BX8921" s="17"/>
      <c r="BY8921" s="17"/>
      <c r="BZ8921" s="17"/>
      <c r="CA8921" s="17"/>
      <c r="CB8921" s="17"/>
    </row>
    <row r="8922" spans="4:80" x14ac:dyDescent="0.2">
      <c r="D8922" s="53"/>
      <c r="E8922" s="53"/>
      <c r="F8922" s="53"/>
      <c r="G8922" s="53"/>
      <c r="BX8922" s="17"/>
      <c r="BY8922" s="17"/>
      <c r="BZ8922" s="17"/>
      <c r="CA8922" s="17"/>
      <c r="CB8922" s="17"/>
    </row>
    <row r="8923" spans="4:80" x14ac:dyDescent="0.2">
      <c r="D8923" s="53"/>
      <c r="E8923" s="53"/>
      <c r="F8923" s="53"/>
      <c r="G8923" s="53"/>
      <c r="BX8923" s="17"/>
      <c r="BY8923" s="17"/>
      <c r="BZ8923" s="17"/>
      <c r="CA8923" s="17"/>
      <c r="CB8923" s="17"/>
    </row>
    <row r="8924" spans="4:80" x14ac:dyDescent="0.2">
      <c r="D8924" s="53"/>
      <c r="E8924" s="53"/>
      <c r="F8924" s="53"/>
      <c r="G8924" s="53"/>
      <c r="BX8924" s="17"/>
      <c r="BY8924" s="17"/>
      <c r="BZ8924" s="17"/>
      <c r="CA8924" s="17"/>
      <c r="CB8924" s="17"/>
    </row>
    <row r="8925" spans="4:80" x14ac:dyDescent="0.2">
      <c r="D8925" s="53"/>
      <c r="E8925" s="53"/>
      <c r="F8925" s="53"/>
      <c r="G8925" s="53"/>
      <c r="BX8925" s="17"/>
      <c r="BY8925" s="17"/>
      <c r="BZ8925" s="17"/>
      <c r="CA8925" s="17"/>
      <c r="CB8925" s="17"/>
    </row>
    <row r="8926" spans="4:80" x14ac:dyDescent="0.2">
      <c r="D8926" s="53"/>
      <c r="E8926" s="53"/>
      <c r="F8926" s="53"/>
      <c r="G8926" s="53"/>
      <c r="BX8926" s="17"/>
      <c r="BY8926" s="17"/>
      <c r="BZ8926" s="17"/>
      <c r="CA8926" s="17"/>
      <c r="CB8926" s="17"/>
    </row>
    <row r="8927" spans="4:80" x14ac:dyDescent="0.2">
      <c r="D8927" s="53"/>
      <c r="E8927" s="53"/>
      <c r="F8927" s="53"/>
      <c r="G8927" s="53"/>
      <c r="BX8927" s="17"/>
      <c r="BY8927" s="17"/>
      <c r="BZ8927" s="17"/>
      <c r="CA8927" s="17"/>
      <c r="CB8927" s="17"/>
    </row>
    <row r="8928" spans="4:80" x14ac:dyDescent="0.2">
      <c r="D8928" s="53"/>
      <c r="E8928" s="53"/>
      <c r="F8928" s="53"/>
      <c r="G8928" s="53"/>
      <c r="BX8928" s="17"/>
      <c r="BY8928" s="17"/>
      <c r="BZ8928" s="17"/>
      <c r="CA8928" s="17"/>
      <c r="CB8928" s="17"/>
    </row>
    <row r="8929" spans="4:80" x14ac:dyDescent="0.2">
      <c r="D8929" s="53"/>
      <c r="E8929" s="53"/>
      <c r="F8929" s="53"/>
      <c r="G8929" s="53"/>
      <c r="BX8929" s="17"/>
      <c r="BY8929" s="17"/>
      <c r="BZ8929" s="17"/>
      <c r="CA8929" s="17"/>
      <c r="CB8929" s="17"/>
    </row>
    <row r="8930" spans="4:80" x14ac:dyDescent="0.2">
      <c r="D8930" s="53"/>
      <c r="E8930" s="53"/>
      <c r="F8930" s="53"/>
      <c r="G8930" s="53"/>
      <c r="BX8930" s="17"/>
      <c r="BY8930" s="17"/>
      <c r="BZ8930" s="17"/>
      <c r="CA8930" s="17"/>
      <c r="CB8930" s="17"/>
    </row>
    <row r="8931" spans="4:80" x14ac:dyDescent="0.2">
      <c r="D8931" s="53"/>
      <c r="E8931" s="53"/>
      <c r="F8931" s="53"/>
      <c r="G8931" s="53"/>
      <c r="BX8931" s="17"/>
      <c r="BY8931" s="17"/>
      <c r="BZ8931" s="17"/>
      <c r="CA8931" s="17"/>
      <c r="CB8931" s="17"/>
    </row>
    <row r="8932" spans="4:80" x14ac:dyDescent="0.2">
      <c r="D8932" s="53"/>
      <c r="E8932" s="53"/>
      <c r="F8932" s="53"/>
      <c r="G8932" s="53"/>
      <c r="BX8932" s="17"/>
      <c r="BY8932" s="17"/>
      <c r="BZ8932" s="17"/>
      <c r="CA8932" s="17"/>
      <c r="CB8932" s="17"/>
    </row>
    <row r="8933" spans="4:80" x14ac:dyDescent="0.2">
      <c r="D8933" s="53"/>
      <c r="E8933" s="53"/>
      <c r="F8933" s="53"/>
      <c r="G8933" s="53"/>
      <c r="BX8933" s="17"/>
      <c r="BY8933" s="17"/>
      <c r="BZ8933" s="17"/>
      <c r="CA8933" s="17"/>
      <c r="CB8933" s="17"/>
    </row>
    <row r="8934" spans="4:80" x14ac:dyDescent="0.2">
      <c r="D8934" s="53"/>
      <c r="E8934" s="53"/>
      <c r="F8934" s="53"/>
      <c r="G8934" s="53"/>
      <c r="BX8934" s="17"/>
      <c r="BY8934" s="17"/>
      <c r="BZ8934" s="17"/>
      <c r="CA8934" s="17"/>
      <c r="CB8934" s="17"/>
    </row>
    <row r="8935" spans="4:80" x14ac:dyDescent="0.2">
      <c r="D8935" s="53"/>
      <c r="E8935" s="53"/>
      <c r="F8935" s="53"/>
      <c r="G8935" s="53"/>
      <c r="BX8935" s="17"/>
      <c r="BY8935" s="17"/>
      <c r="BZ8935" s="17"/>
      <c r="CA8935" s="17"/>
      <c r="CB8935" s="17"/>
    </row>
    <row r="8936" spans="4:80" x14ac:dyDescent="0.2">
      <c r="D8936" s="53"/>
      <c r="E8936" s="53"/>
      <c r="F8936" s="53"/>
      <c r="G8936" s="53"/>
      <c r="BX8936" s="17"/>
      <c r="BY8936" s="17"/>
      <c r="BZ8936" s="17"/>
      <c r="CA8936" s="17"/>
      <c r="CB8936" s="17"/>
    </row>
    <row r="8937" spans="4:80" x14ac:dyDescent="0.2">
      <c r="D8937" s="53"/>
      <c r="E8937" s="53"/>
      <c r="F8937" s="53"/>
      <c r="G8937" s="53"/>
      <c r="BX8937" s="17"/>
      <c r="BY8937" s="17"/>
      <c r="BZ8937" s="17"/>
      <c r="CA8937" s="17"/>
      <c r="CB8937" s="17"/>
    </row>
    <row r="8938" spans="4:80" x14ac:dyDescent="0.2">
      <c r="D8938" s="53"/>
      <c r="E8938" s="53"/>
      <c r="F8938" s="53"/>
      <c r="G8938" s="53"/>
      <c r="BX8938" s="17"/>
      <c r="BY8938" s="17"/>
      <c r="BZ8938" s="17"/>
      <c r="CA8938" s="17"/>
      <c r="CB8938" s="17"/>
    </row>
    <row r="8939" spans="4:80" x14ac:dyDescent="0.2">
      <c r="D8939" s="53"/>
      <c r="E8939" s="53"/>
      <c r="F8939" s="53"/>
      <c r="G8939" s="53"/>
      <c r="BX8939" s="17"/>
      <c r="BY8939" s="17"/>
      <c r="BZ8939" s="17"/>
      <c r="CA8939" s="17"/>
      <c r="CB8939" s="17"/>
    </row>
    <row r="8940" spans="4:80" x14ac:dyDescent="0.2">
      <c r="D8940" s="53"/>
      <c r="E8940" s="53"/>
      <c r="F8940" s="53"/>
      <c r="G8940" s="53"/>
      <c r="BX8940" s="17"/>
      <c r="BY8940" s="17"/>
      <c r="BZ8940" s="17"/>
      <c r="CA8940" s="17"/>
      <c r="CB8940" s="17"/>
    </row>
    <row r="8941" spans="4:80" x14ac:dyDescent="0.2">
      <c r="D8941" s="53"/>
      <c r="E8941" s="53"/>
      <c r="F8941" s="53"/>
      <c r="G8941" s="53"/>
      <c r="BX8941" s="17"/>
      <c r="BY8941" s="17"/>
      <c r="BZ8941" s="17"/>
      <c r="CA8941" s="17"/>
      <c r="CB8941" s="17"/>
    </row>
    <row r="8942" spans="4:80" x14ac:dyDescent="0.2">
      <c r="D8942" s="53"/>
      <c r="E8942" s="53"/>
      <c r="F8942" s="53"/>
      <c r="G8942" s="53"/>
      <c r="BX8942" s="17"/>
      <c r="BY8942" s="17"/>
      <c r="BZ8942" s="17"/>
      <c r="CA8942" s="17"/>
      <c r="CB8942" s="17"/>
    </row>
    <row r="8943" spans="4:80" x14ac:dyDescent="0.2">
      <c r="D8943" s="53"/>
      <c r="E8943" s="53"/>
      <c r="F8943" s="53"/>
      <c r="G8943" s="53"/>
      <c r="BX8943" s="17"/>
      <c r="BY8943" s="17"/>
      <c r="BZ8943" s="17"/>
      <c r="CA8943" s="17"/>
      <c r="CB8943" s="17"/>
    </row>
    <row r="8944" spans="4:80" x14ac:dyDescent="0.2">
      <c r="D8944" s="53"/>
      <c r="E8944" s="53"/>
      <c r="F8944" s="53"/>
      <c r="G8944" s="53"/>
      <c r="BX8944" s="17"/>
      <c r="BY8944" s="17"/>
      <c r="BZ8944" s="17"/>
      <c r="CA8944" s="17"/>
      <c r="CB8944" s="17"/>
    </row>
    <row r="8945" spans="4:80" x14ac:dyDescent="0.2">
      <c r="D8945" s="53"/>
      <c r="E8945" s="53"/>
      <c r="F8945" s="53"/>
      <c r="G8945" s="53"/>
      <c r="BX8945" s="17"/>
      <c r="BY8945" s="17"/>
      <c r="BZ8945" s="17"/>
      <c r="CA8945" s="17"/>
      <c r="CB8945" s="17"/>
    </row>
    <row r="8946" spans="4:80" x14ac:dyDescent="0.2">
      <c r="D8946" s="53"/>
      <c r="E8946" s="53"/>
      <c r="F8946" s="53"/>
      <c r="G8946" s="53"/>
      <c r="BX8946" s="17"/>
      <c r="BY8946" s="17"/>
      <c r="BZ8946" s="17"/>
      <c r="CA8946" s="17"/>
      <c r="CB8946" s="17"/>
    </row>
    <row r="8947" spans="4:80" x14ac:dyDescent="0.2">
      <c r="D8947" s="53"/>
      <c r="E8947" s="53"/>
      <c r="F8947" s="53"/>
      <c r="G8947" s="53"/>
      <c r="BX8947" s="17"/>
      <c r="BY8947" s="17"/>
      <c r="BZ8947" s="17"/>
      <c r="CA8947" s="17"/>
      <c r="CB8947" s="17"/>
    </row>
    <row r="8948" spans="4:80" x14ac:dyDescent="0.2">
      <c r="D8948" s="53"/>
      <c r="E8948" s="53"/>
      <c r="F8948" s="53"/>
      <c r="G8948" s="53"/>
      <c r="BX8948" s="17"/>
      <c r="BY8948" s="17"/>
      <c r="BZ8948" s="17"/>
      <c r="CA8948" s="17"/>
      <c r="CB8948" s="17"/>
    </row>
    <row r="8949" spans="4:80" x14ac:dyDescent="0.2">
      <c r="D8949" s="53"/>
      <c r="E8949" s="53"/>
      <c r="F8949" s="53"/>
      <c r="G8949" s="53"/>
      <c r="BX8949" s="17"/>
      <c r="BY8949" s="17"/>
      <c r="BZ8949" s="17"/>
      <c r="CA8949" s="17"/>
      <c r="CB8949" s="17"/>
    </row>
    <row r="8950" spans="4:80" x14ac:dyDescent="0.2">
      <c r="D8950" s="53"/>
      <c r="E8950" s="53"/>
      <c r="F8950" s="53"/>
      <c r="G8950" s="53"/>
      <c r="BX8950" s="17"/>
      <c r="BY8950" s="17"/>
      <c r="BZ8950" s="17"/>
      <c r="CA8950" s="17"/>
      <c r="CB8950" s="17"/>
    </row>
    <row r="8951" spans="4:80" x14ac:dyDescent="0.2">
      <c r="D8951" s="53"/>
      <c r="E8951" s="53"/>
      <c r="F8951" s="53"/>
      <c r="G8951" s="53"/>
      <c r="BX8951" s="17"/>
      <c r="BY8951" s="17"/>
      <c r="BZ8951" s="17"/>
      <c r="CA8951" s="17"/>
      <c r="CB8951" s="17"/>
    </row>
    <row r="8952" spans="4:80" x14ac:dyDescent="0.2">
      <c r="D8952" s="53"/>
      <c r="E8952" s="53"/>
      <c r="F8952" s="53"/>
      <c r="G8952" s="53"/>
      <c r="BX8952" s="17"/>
      <c r="BY8952" s="17"/>
      <c r="BZ8952" s="17"/>
      <c r="CA8952" s="17"/>
      <c r="CB8952" s="17"/>
    </row>
    <row r="8953" spans="4:80" x14ac:dyDescent="0.2">
      <c r="D8953" s="53"/>
      <c r="E8953" s="53"/>
      <c r="F8953" s="53"/>
      <c r="G8953" s="53"/>
      <c r="BX8953" s="17"/>
      <c r="BY8953" s="17"/>
      <c r="BZ8953" s="17"/>
      <c r="CA8953" s="17"/>
      <c r="CB8953" s="17"/>
    </row>
    <row r="8954" spans="4:80" x14ac:dyDescent="0.2">
      <c r="D8954" s="53"/>
      <c r="E8954" s="53"/>
      <c r="F8954" s="53"/>
      <c r="G8954" s="53"/>
      <c r="BX8954" s="17"/>
      <c r="BY8954" s="17"/>
      <c r="BZ8954" s="17"/>
      <c r="CA8954" s="17"/>
      <c r="CB8954" s="17"/>
    </row>
    <row r="8955" spans="4:80" x14ac:dyDescent="0.2">
      <c r="D8955" s="53"/>
      <c r="E8955" s="53"/>
      <c r="F8955" s="53"/>
      <c r="G8955" s="53"/>
      <c r="BX8955" s="17"/>
      <c r="BY8955" s="17"/>
      <c r="BZ8955" s="17"/>
      <c r="CA8955" s="17"/>
      <c r="CB8955" s="17"/>
    </row>
    <row r="8956" spans="4:80" x14ac:dyDescent="0.2">
      <c r="D8956" s="53"/>
      <c r="E8956" s="53"/>
      <c r="F8956" s="53"/>
      <c r="G8956" s="53"/>
      <c r="BX8956" s="17"/>
      <c r="BY8956" s="17"/>
      <c r="BZ8956" s="17"/>
      <c r="CA8956" s="17"/>
      <c r="CB8956" s="17"/>
    </row>
    <row r="8957" spans="4:80" x14ac:dyDescent="0.2">
      <c r="D8957" s="53"/>
      <c r="E8957" s="53"/>
      <c r="F8957" s="53"/>
      <c r="G8957" s="53"/>
      <c r="BX8957" s="17"/>
      <c r="BY8957" s="17"/>
      <c r="BZ8957" s="17"/>
      <c r="CA8957" s="17"/>
      <c r="CB8957" s="17"/>
    </row>
    <row r="8958" spans="4:80" x14ac:dyDescent="0.2">
      <c r="D8958" s="53"/>
      <c r="E8958" s="53"/>
      <c r="F8958" s="53"/>
      <c r="G8958" s="53"/>
      <c r="BX8958" s="17"/>
      <c r="BY8958" s="17"/>
      <c r="BZ8958" s="17"/>
      <c r="CA8958" s="17"/>
      <c r="CB8958" s="17"/>
    </row>
    <row r="8959" spans="4:80" x14ac:dyDescent="0.2">
      <c r="D8959" s="53"/>
      <c r="E8959" s="53"/>
      <c r="F8959" s="53"/>
      <c r="G8959" s="53"/>
      <c r="BX8959" s="17"/>
      <c r="BY8959" s="17"/>
      <c r="BZ8959" s="17"/>
      <c r="CA8959" s="17"/>
      <c r="CB8959" s="17"/>
    </row>
    <row r="8960" spans="4:80" x14ac:dyDescent="0.2">
      <c r="D8960" s="53"/>
      <c r="E8960" s="53"/>
      <c r="F8960" s="53"/>
      <c r="G8960" s="53"/>
      <c r="BX8960" s="17"/>
      <c r="BY8960" s="17"/>
      <c r="BZ8960" s="17"/>
      <c r="CA8960" s="17"/>
      <c r="CB8960" s="17"/>
    </row>
    <row r="8961" spans="4:80" x14ac:dyDescent="0.2">
      <c r="D8961" s="53"/>
      <c r="E8961" s="53"/>
      <c r="F8961" s="53"/>
      <c r="G8961" s="53"/>
      <c r="BX8961" s="17"/>
      <c r="BY8961" s="17"/>
      <c r="BZ8961" s="17"/>
      <c r="CA8961" s="17"/>
      <c r="CB8961" s="17"/>
    </row>
    <row r="8962" spans="4:80" x14ac:dyDescent="0.2">
      <c r="D8962" s="53"/>
      <c r="E8962" s="53"/>
      <c r="F8962" s="53"/>
      <c r="G8962" s="53"/>
      <c r="BX8962" s="17"/>
      <c r="BY8962" s="17"/>
      <c r="BZ8962" s="17"/>
      <c r="CA8962" s="17"/>
      <c r="CB8962" s="17"/>
    </row>
    <row r="8963" spans="4:80" x14ac:dyDescent="0.2">
      <c r="D8963" s="53"/>
      <c r="E8963" s="53"/>
      <c r="F8963" s="53"/>
      <c r="G8963" s="53"/>
      <c r="BX8963" s="17"/>
      <c r="BY8963" s="17"/>
      <c r="BZ8963" s="17"/>
      <c r="CA8963" s="17"/>
      <c r="CB8963" s="17"/>
    </row>
    <row r="8964" spans="4:80" x14ac:dyDescent="0.2">
      <c r="D8964" s="53"/>
      <c r="E8964" s="53"/>
      <c r="F8964" s="53"/>
      <c r="G8964" s="53"/>
      <c r="BX8964" s="17"/>
      <c r="BY8964" s="17"/>
      <c r="BZ8964" s="17"/>
      <c r="CA8964" s="17"/>
      <c r="CB8964" s="17"/>
    </row>
    <row r="8965" spans="4:80" x14ac:dyDescent="0.2">
      <c r="D8965" s="53"/>
      <c r="E8965" s="53"/>
      <c r="F8965" s="53"/>
      <c r="G8965" s="53"/>
      <c r="BX8965" s="17"/>
      <c r="BY8965" s="17"/>
      <c r="BZ8965" s="17"/>
      <c r="CA8965" s="17"/>
      <c r="CB8965" s="17"/>
    </row>
    <row r="8966" spans="4:80" x14ac:dyDescent="0.2">
      <c r="D8966" s="53"/>
      <c r="E8966" s="53"/>
      <c r="F8966" s="53"/>
      <c r="G8966" s="53"/>
      <c r="BX8966" s="17"/>
      <c r="BY8966" s="17"/>
      <c r="BZ8966" s="17"/>
      <c r="CA8966" s="17"/>
      <c r="CB8966" s="17"/>
    </row>
    <row r="8967" spans="4:80" x14ac:dyDescent="0.2">
      <c r="D8967" s="53"/>
      <c r="E8967" s="53"/>
      <c r="F8967" s="53"/>
      <c r="G8967" s="53"/>
      <c r="BX8967" s="17"/>
      <c r="BY8967" s="17"/>
      <c r="BZ8967" s="17"/>
      <c r="CA8967" s="17"/>
      <c r="CB8967" s="17"/>
    </row>
    <row r="8968" spans="4:80" x14ac:dyDescent="0.2">
      <c r="D8968" s="53"/>
      <c r="E8968" s="53"/>
      <c r="F8968" s="53"/>
      <c r="G8968" s="53"/>
      <c r="BX8968" s="17"/>
      <c r="BY8968" s="17"/>
      <c r="BZ8968" s="17"/>
      <c r="CA8968" s="17"/>
      <c r="CB8968" s="17"/>
    </row>
    <row r="8969" spans="4:80" x14ac:dyDescent="0.2">
      <c r="D8969" s="53"/>
      <c r="E8969" s="53"/>
      <c r="F8969" s="53"/>
      <c r="G8969" s="53"/>
      <c r="BX8969" s="17"/>
      <c r="BY8969" s="17"/>
      <c r="BZ8969" s="17"/>
      <c r="CA8969" s="17"/>
      <c r="CB8969" s="17"/>
    </row>
    <row r="8970" spans="4:80" x14ac:dyDescent="0.2">
      <c r="D8970" s="53"/>
      <c r="E8970" s="53"/>
      <c r="F8970" s="53"/>
      <c r="G8970" s="53"/>
      <c r="BX8970" s="17"/>
      <c r="BY8970" s="17"/>
      <c r="BZ8970" s="17"/>
      <c r="CA8970" s="17"/>
      <c r="CB8970" s="17"/>
    </row>
    <row r="8971" spans="4:80" x14ac:dyDescent="0.2">
      <c r="D8971" s="53"/>
      <c r="E8971" s="53"/>
      <c r="F8971" s="53"/>
      <c r="G8971" s="53"/>
      <c r="BX8971" s="17"/>
      <c r="BY8971" s="17"/>
      <c r="BZ8971" s="17"/>
      <c r="CA8971" s="17"/>
      <c r="CB8971" s="17"/>
    </row>
    <row r="8972" spans="4:80" x14ac:dyDescent="0.2">
      <c r="D8972" s="53"/>
      <c r="E8972" s="53"/>
      <c r="F8972" s="53"/>
      <c r="G8972" s="53"/>
      <c r="BX8972" s="17"/>
      <c r="BY8972" s="17"/>
      <c r="BZ8972" s="17"/>
      <c r="CA8972" s="17"/>
      <c r="CB8972" s="17"/>
    </row>
    <row r="8973" spans="4:80" x14ac:dyDescent="0.2">
      <c r="D8973" s="53"/>
      <c r="E8973" s="53"/>
      <c r="F8973" s="53"/>
      <c r="G8973" s="53"/>
      <c r="BX8973" s="17"/>
      <c r="BY8973" s="17"/>
      <c r="BZ8973" s="17"/>
      <c r="CA8973" s="17"/>
      <c r="CB8973" s="17"/>
    </row>
    <row r="8974" spans="4:80" x14ac:dyDescent="0.2">
      <c r="D8974" s="53"/>
      <c r="E8974" s="53"/>
      <c r="F8974" s="53"/>
      <c r="G8974" s="53"/>
      <c r="BX8974" s="17"/>
      <c r="BY8974" s="17"/>
      <c r="BZ8974" s="17"/>
      <c r="CA8974" s="17"/>
      <c r="CB8974" s="17"/>
    </row>
    <row r="8975" spans="4:80" x14ac:dyDescent="0.2">
      <c r="D8975" s="53"/>
      <c r="E8975" s="53"/>
      <c r="F8975" s="53"/>
      <c r="G8975" s="53"/>
      <c r="BX8975" s="17"/>
      <c r="BY8975" s="17"/>
      <c r="BZ8975" s="17"/>
      <c r="CA8975" s="17"/>
      <c r="CB8975" s="17"/>
    </row>
    <row r="8976" spans="4:80" x14ac:dyDescent="0.2">
      <c r="D8976" s="53"/>
      <c r="E8976" s="53"/>
      <c r="F8976" s="53"/>
      <c r="G8976" s="53"/>
      <c r="BX8976" s="17"/>
      <c r="BY8976" s="17"/>
      <c r="BZ8976" s="17"/>
      <c r="CA8976" s="17"/>
      <c r="CB8976" s="17"/>
    </row>
    <row r="8977" spans="4:80" x14ac:dyDescent="0.2">
      <c r="D8977" s="53"/>
      <c r="E8977" s="53"/>
      <c r="F8977" s="53"/>
      <c r="G8977" s="53"/>
      <c r="BX8977" s="17"/>
      <c r="BY8977" s="17"/>
      <c r="BZ8977" s="17"/>
      <c r="CA8977" s="17"/>
      <c r="CB8977" s="17"/>
    </row>
    <row r="8978" spans="4:80" x14ac:dyDescent="0.2">
      <c r="D8978" s="53"/>
      <c r="E8978" s="53"/>
      <c r="F8978" s="53"/>
      <c r="G8978" s="53"/>
      <c r="BX8978" s="17"/>
      <c r="BY8978" s="17"/>
      <c r="BZ8978" s="17"/>
      <c r="CA8978" s="17"/>
      <c r="CB8978" s="17"/>
    </row>
    <row r="8979" spans="4:80" x14ac:dyDescent="0.2">
      <c r="D8979" s="53"/>
      <c r="E8979" s="53"/>
      <c r="F8979" s="53"/>
      <c r="G8979" s="53"/>
      <c r="BX8979" s="17"/>
      <c r="BY8979" s="17"/>
      <c r="BZ8979" s="17"/>
      <c r="CA8979" s="17"/>
      <c r="CB8979" s="17"/>
    </row>
    <row r="8980" spans="4:80" x14ac:dyDescent="0.2">
      <c r="D8980" s="53"/>
      <c r="E8980" s="53"/>
      <c r="F8980" s="53"/>
      <c r="G8980" s="53"/>
      <c r="BX8980" s="17"/>
      <c r="BY8980" s="17"/>
      <c r="BZ8980" s="17"/>
      <c r="CA8980" s="17"/>
      <c r="CB8980" s="17"/>
    </row>
    <row r="8981" spans="4:80" x14ac:dyDescent="0.2">
      <c r="D8981" s="53"/>
      <c r="E8981" s="53"/>
      <c r="F8981" s="53"/>
      <c r="G8981" s="53"/>
      <c r="BX8981" s="17"/>
      <c r="BY8981" s="17"/>
      <c r="BZ8981" s="17"/>
      <c r="CA8981" s="17"/>
      <c r="CB8981" s="17"/>
    </row>
    <row r="8982" spans="4:80" x14ac:dyDescent="0.2">
      <c r="D8982" s="53"/>
      <c r="E8982" s="53"/>
      <c r="F8982" s="53"/>
      <c r="G8982" s="53"/>
      <c r="BX8982" s="17"/>
      <c r="BY8982" s="17"/>
      <c r="BZ8982" s="17"/>
      <c r="CA8982" s="17"/>
      <c r="CB8982" s="17"/>
    </row>
    <row r="8983" spans="4:80" x14ac:dyDescent="0.2">
      <c r="D8983" s="53"/>
      <c r="E8983" s="53"/>
      <c r="F8983" s="53"/>
      <c r="G8983" s="53"/>
      <c r="BX8983" s="17"/>
      <c r="BY8983" s="17"/>
      <c r="BZ8983" s="17"/>
      <c r="CA8983" s="17"/>
      <c r="CB8983" s="17"/>
    </row>
    <row r="8984" spans="4:80" x14ac:dyDescent="0.2">
      <c r="D8984" s="53"/>
      <c r="E8984" s="53"/>
      <c r="F8984" s="53"/>
      <c r="G8984" s="53"/>
      <c r="BX8984" s="17"/>
      <c r="BY8984" s="17"/>
      <c r="BZ8984" s="17"/>
      <c r="CA8984" s="17"/>
      <c r="CB8984" s="17"/>
    </row>
    <row r="8985" spans="4:80" x14ac:dyDescent="0.2">
      <c r="D8985" s="53"/>
      <c r="E8985" s="53"/>
      <c r="F8985" s="53"/>
      <c r="G8985" s="53"/>
      <c r="BX8985" s="17"/>
      <c r="BY8985" s="17"/>
      <c r="BZ8985" s="17"/>
      <c r="CA8985" s="17"/>
      <c r="CB8985" s="17"/>
    </row>
    <row r="8986" spans="4:80" x14ac:dyDescent="0.2">
      <c r="D8986" s="53"/>
      <c r="E8986" s="53"/>
      <c r="F8986" s="53"/>
      <c r="G8986" s="53"/>
      <c r="BX8986" s="17"/>
      <c r="BY8986" s="17"/>
      <c r="BZ8986" s="17"/>
      <c r="CA8986" s="17"/>
      <c r="CB8986" s="17"/>
    </row>
    <row r="8987" spans="4:80" x14ac:dyDescent="0.2">
      <c r="D8987" s="53"/>
      <c r="E8987" s="53"/>
      <c r="F8987" s="53"/>
      <c r="G8987" s="53"/>
      <c r="BX8987" s="17"/>
      <c r="BY8987" s="17"/>
      <c r="BZ8987" s="17"/>
      <c r="CA8987" s="17"/>
      <c r="CB8987" s="17"/>
    </row>
    <row r="8988" spans="4:80" x14ac:dyDescent="0.2">
      <c r="D8988" s="53"/>
      <c r="E8988" s="53"/>
      <c r="F8988" s="53"/>
      <c r="G8988" s="53"/>
      <c r="BX8988" s="17"/>
      <c r="BY8988" s="17"/>
      <c r="BZ8988" s="17"/>
      <c r="CA8988" s="17"/>
      <c r="CB8988" s="17"/>
    </row>
    <row r="8989" spans="4:80" x14ac:dyDescent="0.2">
      <c r="D8989" s="53"/>
      <c r="E8989" s="53"/>
      <c r="F8989" s="53"/>
      <c r="G8989" s="53"/>
      <c r="BX8989" s="17"/>
      <c r="BY8989" s="17"/>
      <c r="BZ8989" s="17"/>
      <c r="CA8989" s="17"/>
      <c r="CB8989" s="17"/>
    </row>
    <row r="8990" spans="4:80" x14ac:dyDescent="0.2">
      <c r="D8990" s="53"/>
      <c r="E8990" s="53"/>
      <c r="F8990" s="53"/>
      <c r="G8990" s="53"/>
      <c r="BX8990" s="17"/>
      <c r="BY8990" s="17"/>
      <c r="BZ8990" s="17"/>
      <c r="CA8990" s="17"/>
      <c r="CB8990" s="17"/>
    </row>
    <row r="8991" spans="4:80" x14ac:dyDescent="0.2">
      <c r="D8991" s="53"/>
      <c r="E8991" s="53"/>
      <c r="F8991" s="53"/>
      <c r="G8991" s="53"/>
      <c r="BX8991" s="17"/>
      <c r="BY8991" s="17"/>
      <c r="BZ8991" s="17"/>
      <c r="CA8991" s="17"/>
      <c r="CB8991" s="17"/>
    </row>
    <row r="8992" spans="4:80" x14ac:dyDescent="0.2">
      <c r="D8992" s="53"/>
      <c r="E8992" s="53"/>
      <c r="F8992" s="53"/>
      <c r="G8992" s="53"/>
      <c r="BX8992" s="17"/>
      <c r="BY8992" s="17"/>
      <c r="BZ8992" s="17"/>
      <c r="CA8992" s="17"/>
      <c r="CB8992" s="17"/>
    </row>
    <row r="8993" spans="4:80" x14ac:dyDescent="0.2">
      <c r="D8993" s="53"/>
      <c r="E8993" s="53"/>
      <c r="F8993" s="53"/>
      <c r="G8993" s="53"/>
      <c r="BX8993" s="17"/>
      <c r="BY8993" s="17"/>
      <c r="BZ8993" s="17"/>
      <c r="CA8993" s="17"/>
      <c r="CB8993" s="17"/>
    </row>
    <row r="8994" spans="4:80" x14ac:dyDescent="0.2">
      <c r="D8994" s="53"/>
      <c r="E8994" s="53"/>
      <c r="F8994" s="53"/>
      <c r="G8994" s="53"/>
      <c r="BX8994" s="17"/>
      <c r="BY8994" s="17"/>
      <c r="BZ8994" s="17"/>
      <c r="CA8994" s="17"/>
      <c r="CB8994" s="17"/>
    </row>
    <row r="8995" spans="4:80" x14ac:dyDescent="0.2">
      <c r="D8995" s="53"/>
      <c r="E8995" s="53"/>
      <c r="F8995" s="53"/>
      <c r="G8995" s="53"/>
      <c r="BX8995" s="17"/>
      <c r="BY8995" s="17"/>
      <c r="BZ8995" s="17"/>
      <c r="CA8995" s="17"/>
      <c r="CB8995" s="17"/>
    </row>
    <row r="8996" spans="4:80" x14ac:dyDescent="0.2">
      <c r="D8996" s="53"/>
      <c r="E8996" s="53"/>
      <c r="F8996" s="53"/>
      <c r="G8996" s="53"/>
      <c r="BX8996" s="17"/>
      <c r="BY8996" s="17"/>
      <c r="BZ8996" s="17"/>
      <c r="CA8996" s="17"/>
      <c r="CB8996" s="17"/>
    </row>
    <row r="8997" spans="4:80" x14ac:dyDescent="0.2">
      <c r="D8997" s="53"/>
      <c r="E8997" s="53"/>
      <c r="F8997" s="53"/>
      <c r="G8997" s="53"/>
      <c r="BX8997" s="17"/>
      <c r="BY8997" s="17"/>
      <c r="BZ8997" s="17"/>
      <c r="CA8997" s="17"/>
      <c r="CB8997" s="17"/>
    </row>
    <row r="8998" spans="4:80" x14ac:dyDescent="0.2">
      <c r="D8998" s="53"/>
      <c r="E8998" s="53"/>
      <c r="F8998" s="53"/>
      <c r="G8998" s="53"/>
      <c r="BX8998" s="17"/>
      <c r="BY8998" s="17"/>
      <c r="BZ8998" s="17"/>
      <c r="CA8998" s="17"/>
      <c r="CB8998" s="17"/>
    </row>
    <row r="8999" spans="4:80" x14ac:dyDescent="0.2">
      <c r="D8999" s="53"/>
      <c r="E8999" s="53"/>
      <c r="F8999" s="53"/>
      <c r="G8999" s="53"/>
      <c r="BX8999" s="17"/>
      <c r="BY8999" s="17"/>
      <c r="BZ8999" s="17"/>
      <c r="CA8999" s="17"/>
      <c r="CB8999" s="17"/>
    </row>
    <row r="9000" spans="4:80" x14ac:dyDescent="0.2">
      <c r="D9000" s="53"/>
      <c r="E9000" s="53"/>
      <c r="F9000" s="53"/>
      <c r="G9000" s="53"/>
      <c r="BX9000" s="17"/>
      <c r="BY9000" s="17"/>
      <c r="BZ9000" s="17"/>
      <c r="CA9000" s="17"/>
      <c r="CB9000" s="17"/>
    </row>
    <row r="9001" spans="4:80" x14ac:dyDescent="0.2">
      <c r="D9001" s="53"/>
      <c r="E9001" s="53"/>
      <c r="F9001" s="53"/>
      <c r="G9001" s="53"/>
      <c r="BX9001" s="17"/>
      <c r="BY9001" s="17"/>
      <c r="BZ9001" s="17"/>
      <c r="CA9001" s="17"/>
      <c r="CB9001" s="17"/>
    </row>
    <row r="9002" spans="4:80" x14ac:dyDescent="0.2">
      <c r="D9002" s="53"/>
      <c r="E9002" s="53"/>
      <c r="F9002" s="53"/>
      <c r="G9002" s="53"/>
      <c r="BX9002" s="17"/>
      <c r="BY9002" s="17"/>
      <c r="BZ9002" s="17"/>
      <c r="CA9002" s="17"/>
      <c r="CB9002" s="17"/>
    </row>
    <row r="9003" spans="4:80" x14ac:dyDescent="0.2">
      <c r="D9003" s="53"/>
      <c r="E9003" s="53"/>
      <c r="F9003" s="53"/>
      <c r="G9003" s="53"/>
      <c r="BX9003" s="17"/>
      <c r="BY9003" s="17"/>
      <c r="BZ9003" s="17"/>
      <c r="CA9003" s="17"/>
      <c r="CB9003" s="17"/>
    </row>
    <row r="9004" spans="4:80" x14ac:dyDescent="0.2">
      <c r="D9004" s="53"/>
      <c r="E9004" s="53"/>
      <c r="F9004" s="53"/>
      <c r="G9004" s="53"/>
      <c r="BX9004" s="17"/>
      <c r="BY9004" s="17"/>
      <c r="BZ9004" s="17"/>
      <c r="CA9004" s="17"/>
      <c r="CB9004" s="17"/>
    </row>
    <row r="9005" spans="4:80" x14ac:dyDescent="0.2">
      <c r="D9005" s="53"/>
      <c r="E9005" s="53"/>
      <c r="F9005" s="53"/>
      <c r="G9005" s="53"/>
      <c r="BX9005" s="17"/>
      <c r="BY9005" s="17"/>
      <c r="BZ9005" s="17"/>
      <c r="CA9005" s="17"/>
      <c r="CB9005" s="17"/>
    </row>
    <row r="9006" spans="4:80" x14ac:dyDescent="0.2">
      <c r="D9006" s="53"/>
      <c r="E9006" s="53"/>
      <c r="F9006" s="53"/>
      <c r="G9006" s="53"/>
      <c r="BX9006" s="17"/>
      <c r="BY9006" s="17"/>
      <c r="BZ9006" s="17"/>
      <c r="CA9006" s="17"/>
      <c r="CB9006" s="17"/>
    </row>
    <row r="9007" spans="4:80" x14ac:dyDescent="0.2">
      <c r="D9007" s="53"/>
      <c r="E9007" s="53"/>
      <c r="F9007" s="53"/>
      <c r="G9007" s="53"/>
      <c r="BX9007" s="17"/>
      <c r="BY9007" s="17"/>
      <c r="BZ9007" s="17"/>
      <c r="CA9007" s="17"/>
      <c r="CB9007" s="17"/>
    </row>
    <row r="9008" spans="4:80" x14ac:dyDescent="0.2">
      <c r="D9008" s="53"/>
      <c r="E9008" s="53"/>
      <c r="F9008" s="53"/>
      <c r="G9008" s="53"/>
      <c r="BX9008" s="17"/>
      <c r="BY9008" s="17"/>
      <c r="BZ9008" s="17"/>
      <c r="CA9008" s="17"/>
      <c r="CB9008" s="17"/>
    </row>
    <row r="9009" spans="4:80" x14ac:dyDescent="0.2">
      <c r="D9009" s="53"/>
      <c r="E9009" s="53"/>
      <c r="F9009" s="53"/>
      <c r="G9009" s="53"/>
      <c r="BX9009" s="17"/>
      <c r="BY9009" s="17"/>
      <c r="BZ9009" s="17"/>
      <c r="CA9009" s="17"/>
      <c r="CB9009" s="17"/>
    </row>
    <row r="9010" spans="4:80" x14ac:dyDescent="0.2">
      <c r="D9010" s="53"/>
      <c r="E9010" s="53"/>
      <c r="F9010" s="53"/>
      <c r="G9010" s="53"/>
      <c r="BX9010" s="17"/>
      <c r="BY9010" s="17"/>
      <c r="BZ9010" s="17"/>
      <c r="CA9010" s="17"/>
      <c r="CB9010" s="17"/>
    </row>
    <row r="9011" spans="4:80" x14ac:dyDescent="0.2">
      <c r="D9011" s="53"/>
      <c r="E9011" s="53"/>
      <c r="F9011" s="53"/>
      <c r="G9011" s="53"/>
      <c r="BX9011" s="17"/>
      <c r="BY9011" s="17"/>
      <c r="BZ9011" s="17"/>
      <c r="CA9011" s="17"/>
      <c r="CB9011" s="17"/>
    </row>
    <row r="9012" spans="4:80" x14ac:dyDescent="0.2">
      <c r="D9012" s="53"/>
      <c r="E9012" s="53"/>
      <c r="F9012" s="53"/>
      <c r="G9012" s="53"/>
      <c r="BX9012" s="17"/>
      <c r="BY9012" s="17"/>
      <c r="BZ9012" s="17"/>
      <c r="CA9012" s="17"/>
      <c r="CB9012" s="17"/>
    </row>
    <row r="9013" spans="4:80" x14ac:dyDescent="0.2">
      <c r="D9013" s="53"/>
      <c r="E9013" s="53"/>
      <c r="F9013" s="53"/>
      <c r="G9013" s="53"/>
      <c r="BX9013" s="17"/>
      <c r="BY9013" s="17"/>
      <c r="BZ9013" s="17"/>
      <c r="CA9013" s="17"/>
      <c r="CB9013" s="17"/>
    </row>
    <row r="9014" spans="4:80" x14ac:dyDescent="0.2">
      <c r="D9014" s="53"/>
      <c r="E9014" s="53"/>
      <c r="F9014" s="53"/>
      <c r="G9014" s="53"/>
      <c r="BX9014" s="17"/>
      <c r="BY9014" s="17"/>
      <c r="BZ9014" s="17"/>
      <c r="CA9014" s="17"/>
      <c r="CB9014" s="17"/>
    </row>
    <row r="9015" spans="4:80" x14ac:dyDescent="0.2">
      <c r="D9015" s="53"/>
      <c r="E9015" s="53"/>
      <c r="F9015" s="53"/>
      <c r="G9015" s="53"/>
      <c r="BX9015" s="17"/>
      <c r="BY9015" s="17"/>
      <c r="BZ9015" s="17"/>
      <c r="CA9015" s="17"/>
      <c r="CB9015" s="17"/>
    </row>
    <row r="9016" spans="4:80" x14ac:dyDescent="0.2">
      <c r="D9016" s="53"/>
      <c r="E9016" s="53"/>
      <c r="F9016" s="53"/>
      <c r="G9016" s="53"/>
      <c r="BX9016" s="17"/>
      <c r="BY9016" s="17"/>
      <c r="BZ9016" s="17"/>
      <c r="CA9016" s="17"/>
      <c r="CB9016" s="17"/>
    </row>
    <row r="9017" spans="4:80" x14ac:dyDescent="0.2">
      <c r="D9017" s="53"/>
      <c r="E9017" s="53"/>
      <c r="F9017" s="53"/>
      <c r="G9017" s="53"/>
      <c r="BX9017" s="17"/>
      <c r="BY9017" s="17"/>
      <c r="BZ9017" s="17"/>
      <c r="CA9017" s="17"/>
      <c r="CB9017" s="17"/>
    </row>
    <row r="9018" spans="4:80" x14ac:dyDescent="0.2">
      <c r="D9018" s="53"/>
      <c r="E9018" s="53"/>
      <c r="F9018" s="53"/>
      <c r="G9018" s="53"/>
      <c r="BX9018" s="17"/>
      <c r="BY9018" s="17"/>
      <c r="BZ9018" s="17"/>
      <c r="CA9018" s="17"/>
      <c r="CB9018" s="17"/>
    </row>
    <row r="9019" spans="4:80" x14ac:dyDescent="0.2">
      <c r="D9019" s="53"/>
      <c r="E9019" s="53"/>
      <c r="F9019" s="53"/>
      <c r="G9019" s="53"/>
      <c r="BX9019" s="17"/>
      <c r="BY9019" s="17"/>
      <c r="BZ9019" s="17"/>
      <c r="CA9019" s="17"/>
      <c r="CB9019" s="17"/>
    </row>
    <row r="9020" spans="4:80" x14ac:dyDescent="0.2">
      <c r="D9020" s="53"/>
      <c r="E9020" s="53"/>
      <c r="F9020" s="53"/>
      <c r="G9020" s="53"/>
      <c r="BX9020" s="17"/>
      <c r="BY9020" s="17"/>
      <c r="BZ9020" s="17"/>
      <c r="CA9020" s="17"/>
      <c r="CB9020" s="17"/>
    </row>
    <row r="9021" spans="4:80" x14ac:dyDescent="0.2">
      <c r="D9021" s="53"/>
      <c r="E9021" s="53"/>
      <c r="F9021" s="53"/>
      <c r="G9021" s="53"/>
      <c r="BX9021" s="17"/>
      <c r="BY9021" s="17"/>
      <c r="BZ9021" s="17"/>
      <c r="CA9021" s="17"/>
      <c r="CB9021" s="17"/>
    </row>
    <row r="9022" spans="4:80" x14ac:dyDescent="0.2">
      <c r="D9022" s="53"/>
      <c r="E9022" s="53"/>
      <c r="F9022" s="53"/>
      <c r="G9022" s="53"/>
      <c r="BX9022" s="17"/>
      <c r="BY9022" s="17"/>
      <c r="BZ9022" s="17"/>
      <c r="CA9022" s="17"/>
      <c r="CB9022" s="17"/>
    </row>
    <row r="9023" spans="4:80" x14ac:dyDescent="0.2">
      <c r="D9023" s="53"/>
      <c r="E9023" s="53"/>
      <c r="F9023" s="53"/>
      <c r="G9023" s="53"/>
      <c r="BX9023" s="17"/>
      <c r="BY9023" s="17"/>
      <c r="BZ9023" s="17"/>
      <c r="CA9023" s="17"/>
      <c r="CB9023" s="17"/>
    </row>
    <row r="9024" spans="4:80" x14ac:dyDescent="0.2">
      <c r="D9024" s="53"/>
      <c r="E9024" s="53"/>
      <c r="F9024" s="53"/>
      <c r="G9024" s="53"/>
      <c r="BX9024" s="17"/>
      <c r="BY9024" s="17"/>
      <c r="BZ9024" s="17"/>
      <c r="CA9024" s="17"/>
      <c r="CB9024" s="17"/>
    </row>
    <row r="9025" spans="4:80" x14ac:dyDescent="0.2">
      <c r="D9025" s="53"/>
      <c r="E9025" s="53"/>
      <c r="F9025" s="53"/>
      <c r="G9025" s="53"/>
      <c r="BX9025" s="17"/>
      <c r="BY9025" s="17"/>
      <c r="BZ9025" s="17"/>
      <c r="CA9025" s="17"/>
      <c r="CB9025" s="17"/>
    </row>
    <row r="9026" spans="4:80" x14ac:dyDescent="0.2">
      <c r="D9026" s="53"/>
      <c r="E9026" s="53"/>
      <c r="F9026" s="53"/>
      <c r="G9026" s="53"/>
      <c r="BX9026" s="17"/>
      <c r="BY9026" s="17"/>
      <c r="BZ9026" s="17"/>
      <c r="CA9026" s="17"/>
      <c r="CB9026" s="17"/>
    </row>
    <row r="9027" spans="4:80" x14ac:dyDescent="0.2">
      <c r="D9027" s="53"/>
      <c r="E9027" s="53"/>
      <c r="F9027" s="53"/>
      <c r="G9027" s="53"/>
      <c r="BX9027" s="17"/>
      <c r="BY9027" s="17"/>
      <c r="BZ9027" s="17"/>
      <c r="CA9027" s="17"/>
      <c r="CB9027" s="17"/>
    </row>
    <row r="9028" spans="4:80" x14ac:dyDescent="0.2">
      <c r="D9028" s="53"/>
      <c r="E9028" s="53"/>
      <c r="F9028" s="53"/>
      <c r="G9028" s="53"/>
      <c r="BX9028" s="17"/>
      <c r="BY9028" s="17"/>
      <c r="BZ9028" s="17"/>
      <c r="CA9028" s="17"/>
      <c r="CB9028" s="17"/>
    </row>
    <row r="9029" spans="4:80" x14ac:dyDescent="0.2">
      <c r="D9029" s="53"/>
      <c r="E9029" s="53"/>
      <c r="F9029" s="53"/>
      <c r="G9029" s="53"/>
      <c r="BX9029" s="17"/>
      <c r="BY9029" s="17"/>
      <c r="BZ9029" s="17"/>
      <c r="CA9029" s="17"/>
      <c r="CB9029" s="17"/>
    </row>
    <row r="9030" spans="4:80" x14ac:dyDescent="0.2">
      <c r="D9030" s="53"/>
      <c r="E9030" s="53"/>
      <c r="F9030" s="53"/>
      <c r="G9030" s="53"/>
      <c r="BX9030" s="17"/>
      <c r="BY9030" s="17"/>
      <c r="BZ9030" s="17"/>
      <c r="CA9030" s="17"/>
      <c r="CB9030" s="17"/>
    </row>
    <row r="9031" spans="4:80" x14ac:dyDescent="0.2">
      <c r="D9031" s="53"/>
      <c r="E9031" s="53"/>
      <c r="F9031" s="53"/>
      <c r="G9031" s="53"/>
      <c r="BX9031" s="17"/>
      <c r="BY9031" s="17"/>
      <c r="BZ9031" s="17"/>
      <c r="CA9031" s="17"/>
      <c r="CB9031" s="17"/>
    </row>
    <row r="9032" spans="4:80" x14ac:dyDescent="0.2">
      <c r="D9032" s="53"/>
      <c r="E9032" s="53"/>
      <c r="F9032" s="53"/>
      <c r="G9032" s="53"/>
      <c r="BX9032" s="17"/>
      <c r="BY9032" s="17"/>
      <c r="BZ9032" s="17"/>
      <c r="CA9032" s="17"/>
      <c r="CB9032" s="17"/>
    </row>
    <row r="9033" spans="4:80" x14ac:dyDescent="0.2">
      <c r="D9033" s="53"/>
      <c r="E9033" s="53"/>
      <c r="F9033" s="53"/>
      <c r="G9033" s="53"/>
      <c r="BX9033" s="17"/>
      <c r="BY9033" s="17"/>
      <c r="BZ9033" s="17"/>
      <c r="CA9033" s="17"/>
      <c r="CB9033" s="17"/>
    </row>
    <row r="9034" spans="4:80" x14ac:dyDescent="0.2">
      <c r="D9034" s="53"/>
      <c r="E9034" s="53"/>
      <c r="F9034" s="53"/>
      <c r="G9034" s="53"/>
      <c r="BX9034" s="17"/>
      <c r="BY9034" s="17"/>
      <c r="BZ9034" s="17"/>
      <c r="CA9034" s="17"/>
      <c r="CB9034" s="17"/>
    </row>
    <row r="9035" spans="4:80" x14ac:dyDescent="0.2">
      <c r="D9035" s="53"/>
      <c r="E9035" s="53"/>
      <c r="F9035" s="53"/>
      <c r="G9035" s="53"/>
      <c r="BX9035" s="17"/>
      <c r="BY9035" s="17"/>
      <c r="BZ9035" s="17"/>
      <c r="CA9035" s="17"/>
      <c r="CB9035" s="17"/>
    </row>
    <row r="9036" spans="4:80" x14ac:dyDescent="0.2">
      <c r="D9036" s="53"/>
      <c r="E9036" s="53"/>
      <c r="F9036" s="53"/>
      <c r="G9036" s="53"/>
      <c r="BX9036" s="17"/>
      <c r="BY9036" s="17"/>
      <c r="BZ9036" s="17"/>
      <c r="CA9036" s="17"/>
      <c r="CB9036" s="17"/>
    </row>
    <row r="9037" spans="4:80" x14ac:dyDescent="0.2">
      <c r="D9037" s="53"/>
      <c r="E9037" s="53"/>
      <c r="F9037" s="53"/>
      <c r="G9037" s="53"/>
      <c r="BX9037" s="17"/>
      <c r="BY9037" s="17"/>
      <c r="BZ9037" s="17"/>
      <c r="CA9037" s="17"/>
      <c r="CB9037" s="17"/>
    </row>
    <row r="9038" spans="4:80" x14ac:dyDescent="0.2">
      <c r="D9038" s="53"/>
      <c r="E9038" s="53"/>
      <c r="F9038" s="53"/>
      <c r="G9038" s="53"/>
      <c r="BX9038" s="17"/>
      <c r="BY9038" s="17"/>
      <c r="BZ9038" s="17"/>
      <c r="CA9038" s="17"/>
      <c r="CB9038" s="17"/>
    </row>
    <row r="9039" spans="4:80" x14ac:dyDescent="0.2">
      <c r="D9039" s="53"/>
      <c r="E9039" s="53"/>
      <c r="F9039" s="53"/>
      <c r="G9039" s="53"/>
      <c r="BX9039" s="17"/>
      <c r="BY9039" s="17"/>
      <c r="BZ9039" s="17"/>
      <c r="CA9039" s="17"/>
      <c r="CB9039" s="17"/>
    </row>
    <row r="9040" spans="4:80" x14ac:dyDescent="0.2">
      <c r="D9040" s="53"/>
      <c r="E9040" s="53"/>
      <c r="F9040" s="53"/>
      <c r="G9040" s="53"/>
      <c r="BX9040" s="17"/>
      <c r="BY9040" s="17"/>
      <c r="BZ9040" s="17"/>
      <c r="CA9040" s="17"/>
      <c r="CB9040" s="17"/>
    </row>
    <row r="9041" spans="4:80" x14ac:dyDescent="0.2">
      <c r="D9041" s="53"/>
      <c r="E9041" s="53"/>
      <c r="F9041" s="53"/>
      <c r="G9041" s="53"/>
      <c r="BX9041" s="17"/>
      <c r="BY9041" s="17"/>
      <c r="BZ9041" s="17"/>
      <c r="CA9041" s="17"/>
      <c r="CB9041" s="17"/>
    </row>
    <row r="9042" spans="4:80" x14ac:dyDescent="0.2">
      <c r="D9042" s="53"/>
      <c r="E9042" s="53"/>
      <c r="F9042" s="53"/>
      <c r="G9042" s="53"/>
      <c r="BX9042" s="17"/>
      <c r="BY9042" s="17"/>
      <c r="BZ9042" s="17"/>
      <c r="CA9042" s="17"/>
      <c r="CB9042" s="17"/>
    </row>
    <row r="9043" spans="4:80" x14ac:dyDescent="0.2">
      <c r="D9043" s="53"/>
      <c r="E9043" s="53"/>
      <c r="F9043" s="53"/>
      <c r="G9043" s="53"/>
      <c r="BX9043" s="17"/>
      <c r="BY9043" s="17"/>
      <c r="BZ9043" s="17"/>
      <c r="CA9043" s="17"/>
      <c r="CB9043" s="17"/>
    </row>
    <row r="9044" spans="4:80" x14ac:dyDescent="0.2">
      <c r="D9044" s="53"/>
      <c r="E9044" s="53"/>
      <c r="F9044" s="53"/>
      <c r="G9044" s="53"/>
      <c r="BX9044" s="17"/>
      <c r="BY9044" s="17"/>
      <c r="BZ9044" s="17"/>
      <c r="CA9044" s="17"/>
      <c r="CB9044" s="17"/>
    </row>
    <row r="9045" spans="4:80" x14ac:dyDescent="0.2">
      <c r="D9045" s="53"/>
      <c r="E9045" s="53"/>
      <c r="F9045" s="53"/>
      <c r="G9045" s="53"/>
      <c r="BX9045" s="17"/>
      <c r="BY9045" s="17"/>
      <c r="BZ9045" s="17"/>
      <c r="CA9045" s="17"/>
      <c r="CB9045" s="17"/>
    </row>
    <row r="9046" spans="4:80" x14ac:dyDescent="0.2">
      <c r="D9046" s="53"/>
      <c r="E9046" s="53"/>
      <c r="F9046" s="53"/>
      <c r="G9046" s="53"/>
      <c r="BX9046" s="17"/>
      <c r="BY9046" s="17"/>
      <c r="BZ9046" s="17"/>
      <c r="CA9046" s="17"/>
      <c r="CB9046" s="17"/>
    </row>
    <row r="9047" spans="4:80" x14ac:dyDescent="0.2">
      <c r="D9047" s="53"/>
      <c r="E9047" s="53"/>
      <c r="F9047" s="53"/>
      <c r="G9047" s="53"/>
      <c r="BX9047" s="17"/>
      <c r="BY9047" s="17"/>
      <c r="BZ9047" s="17"/>
      <c r="CA9047" s="17"/>
      <c r="CB9047" s="17"/>
    </row>
    <row r="9048" spans="4:80" x14ac:dyDescent="0.2">
      <c r="D9048" s="53"/>
      <c r="E9048" s="53"/>
      <c r="F9048" s="53"/>
      <c r="G9048" s="53"/>
      <c r="BX9048" s="17"/>
      <c r="BY9048" s="17"/>
      <c r="BZ9048" s="17"/>
      <c r="CA9048" s="17"/>
      <c r="CB9048" s="17"/>
    </row>
    <row r="9049" spans="4:80" x14ac:dyDescent="0.2">
      <c r="D9049" s="53"/>
      <c r="E9049" s="53"/>
      <c r="F9049" s="53"/>
      <c r="G9049" s="53"/>
      <c r="BX9049" s="17"/>
      <c r="BY9049" s="17"/>
      <c r="BZ9049" s="17"/>
      <c r="CA9049" s="17"/>
      <c r="CB9049" s="17"/>
    </row>
    <row r="9050" spans="4:80" x14ac:dyDescent="0.2">
      <c r="D9050" s="53"/>
      <c r="E9050" s="53"/>
      <c r="F9050" s="53"/>
      <c r="G9050" s="53"/>
      <c r="BX9050" s="17"/>
      <c r="BY9050" s="17"/>
      <c r="BZ9050" s="17"/>
      <c r="CA9050" s="17"/>
      <c r="CB9050" s="17"/>
    </row>
    <row r="9051" spans="4:80" x14ac:dyDescent="0.2">
      <c r="D9051" s="53"/>
      <c r="E9051" s="53"/>
      <c r="F9051" s="53"/>
      <c r="G9051" s="53"/>
      <c r="BX9051" s="17"/>
      <c r="BY9051" s="17"/>
      <c r="BZ9051" s="17"/>
      <c r="CA9051" s="17"/>
      <c r="CB9051" s="17"/>
    </row>
    <row r="9052" spans="4:80" x14ac:dyDescent="0.2">
      <c r="D9052" s="53"/>
      <c r="E9052" s="53"/>
      <c r="F9052" s="53"/>
      <c r="G9052" s="53"/>
      <c r="BX9052" s="17"/>
      <c r="BY9052" s="17"/>
      <c r="BZ9052" s="17"/>
      <c r="CA9052" s="17"/>
      <c r="CB9052" s="17"/>
    </row>
    <row r="9053" spans="4:80" x14ac:dyDescent="0.2">
      <c r="D9053" s="53"/>
      <c r="E9053" s="53"/>
      <c r="F9053" s="53"/>
      <c r="G9053" s="53"/>
      <c r="BX9053" s="17"/>
      <c r="BY9053" s="17"/>
      <c r="BZ9053" s="17"/>
      <c r="CA9053" s="17"/>
      <c r="CB9053" s="17"/>
    </row>
    <row r="9054" spans="4:80" x14ac:dyDescent="0.2">
      <c r="D9054" s="53"/>
      <c r="E9054" s="53"/>
      <c r="F9054" s="53"/>
      <c r="G9054" s="53"/>
      <c r="BX9054" s="17"/>
      <c r="BY9054" s="17"/>
      <c r="BZ9054" s="17"/>
      <c r="CA9054" s="17"/>
      <c r="CB9054" s="17"/>
    </row>
    <row r="9055" spans="4:80" x14ac:dyDescent="0.2">
      <c r="D9055" s="53"/>
      <c r="E9055" s="53"/>
      <c r="F9055" s="53"/>
      <c r="G9055" s="53"/>
      <c r="BX9055" s="17"/>
      <c r="BY9055" s="17"/>
      <c r="BZ9055" s="17"/>
      <c r="CA9055" s="17"/>
      <c r="CB9055" s="17"/>
    </row>
    <row r="9056" spans="4:80" x14ac:dyDescent="0.2">
      <c r="D9056" s="53"/>
      <c r="E9056" s="53"/>
      <c r="F9056" s="53"/>
      <c r="G9056" s="53"/>
      <c r="BX9056" s="17"/>
      <c r="BY9056" s="17"/>
      <c r="BZ9056" s="17"/>
      <c r="CA9056" s="17"/>
      <c r="CB9056" s="17"/>
    </row>
    <row r="9057" spans="4:80" x14ac:dyDescent="0.2">
      <c r="D9057" s="53"/>
      <c r="E9057" s="53"/>
      <c r="F9057" s="53"/>
      <c r="G9057" s="53"/>
      <c r="BX9057" s="17"/>
      <c r="BY9057" s="17"/>
      <c r="BZ9057" s="17"/>
      <c r="CA9057" s="17"/>
      <c r="CB9057" s="17"/>
    </row>
    <row r="9058" spans="4:80" x14ac:dyDescent="0.2">
      <c r="D9058" s="53"/>
      <c r="E9058" s="53"/>
      <c r="F9058" s="53"/>
      <c r="G9058" s="53"/>
      <c r="BX9058" s="17"/>
      <c r="BY9058" s="17"/>
      <c r="BZ9058" s="17"/>
      <c r="CA9058" s="17"/>
      <c r="CB9058" s="17"/>
    </row>
    <row r="9059" spans="4:80" x14ac:dyDescent="0.2">
      <c r="D9059" s="53"/>
      <c r="E9059" s="53"/>
      <c r="F9059" s="53"/>
      <c r="G9059" s="53"/>
      <c r="BX9059" s="17"/>
      <c r="BY9059" s="17"/>
      <c r="BZ9059" s="17"/>
      <c r="CA9059" s="17"/>
      <c r="CB9059" s="17"/>
    </row>
    <row r="9060" spans="4:80" x14ac:dyDescent="0.2">
      <c r="D9060" s="53"/>
      <c r="E9060" s="53"/>
      <c r="F9060" s="53"/>
      <c r="G9060" s="53"/>
      <c r="BX9060" s="17"/>
      <c r="BY9060" s="17"/>
      <c r="BZ9060" s="17"/>
      <c r="CA9060" s="17"/>
      <c r="CB9060" s="17"/>
    </row>
    <row r="9061" spans="4:80" x14ac:dyDescent="0.2">
      <c r="D9061" s="53"/>
      <c r="E9061" s="53"/>
      <c r="F9061" s="53"/>
      <c r="G9061" s="53"/>
      <c r="BX9061" s="17"/>
      <c r="BY9061" s="17"/>
      <c r="BZ9061" s="17"/>
      <c r="CA9061" s="17"/>
      <c r="CB9061" s="17"/>
    </row>
    <row r="9062" spans="4:80" x14ac:dyDescent="0.2">
      <c r="D9062" s="53"/>
      <c r="E9062" s="53"/>
      <c r="F9062" s="53"/>
      <c r="G9062" s="53"/>
      <c r="BX9062" s="17"/>
      <c r="BY9062" s="17"/>
      <c r="BZ9062" s="17"/>
      <c r="CA9062" s="17"/>
      <c r="CB9062" s="17"/>
    </row>
    <row r="9063" spans="4:80" x14ac:dyDescent="0.2">
      <c r="D9063" s="53"/>
      <c r="E9063" s="53"/>
      <c r="F9063" s="53"/>
      <c r="G9063" s="53"/>
      <c r="BX9063" s="17"/>
      <c r="BY9063" s="17"/>
      <c r="BZ9063" s="17"/>
      <c r="CA9063" s="17"/>
      <c r="CB9063" s="17"/>
    </row>
    <row r="9064" spans="4:80" x14ac:dyDescent="0.2">
      <c r="D9064" s="53"/>
      <c r="E9064" s="53"/>
      <c r="F9064" s="53"/>
      <c r="G9064" s="53"/>
      <c r="BX9064" s="17"/>
      <c r="BY9064" s="17"/>
      <c r="BZ9064" s="17"/>
      <c r="CA9064" s="17"/>
      <c r="CB9064" s="17"/>
    </row>
    <row r="9065" spans="4:80" x14ac:dyDescent="0.2">
      <c r="D9065" s="53"/>
      <c r="E9065" s="53"/>
      <c r="F9065" s="53"/>
      <c r="G9065" s="53"/>
      <c r="BX9065" s="17"/>
      <c r="BY9065" s="17"/>
      <c r="BZ9065" s="17"/>
      <c r="CA9065" s="17"/>
      <c r="CB9065" s="17"/>
    </row>
    <row r="9066" spans="4:80" x14ac:dyDescent="0.2">
      <c r="D9066" s="53"/>
      <c r="E9066" s="53"/>
      <c r="F9066" s="53"/>
      <c r="G9066" s="53"/>
      <c r="BX9066" s="17"/>
      <c r="BY9066" s="17"/>
      <c r="BZ9066" s="17"/>
      <c r="CA9066" s="17"/>
      <c r="CB9066" s="17"/>
    </row>
    <row r="9067" spans="4:80" x14ac:dyDescent="0.2">
      <c r="D9067" s="53"/>
      <c r="E9067" s="53"/>
      <c r="F9067" s="53"/>
      <c r="G9067" s="53"/>
      <c r="BX9067" s="17"/>
      <c r="BY9067" s="17"/>
      <c r="BZ9067" s="17"/>
      <c r="CA9067" s="17"/>
      <c r="CB9067" s="17"/>
    </row>
    <row r="9068" spans="4:80" x14ac:dyDescent="0.2">
      <c r="D9068" s="53"/>
      <c r="E9068" s="53"/>
      <c r="F9068" s="53"/>
      <c r="G9068" s="53"/>
      <c r="BX9068" s="17"/>
      <c r="BY9068" s="17"/>
      <c r="BZ9068" s="17"/>
      <c r="CA9068" s="17"/>
      <c r="CB9068" s="17"/>
    </row>
    <row r="9069" spans="4:80" x14ac:dyDescent="0.2">
      <c r="D9069" s="53"/>
      <c r="E9069" s="53"/>
      <c r="F9069" s="53"/>
      <c r="G9069" s="53"/>
      <c r="BX9069" s="17"/>
      <c r="BY9069" s="17"/>
      <c r="BZ9069" s="17"/>
      <c r="CA9069" s="17"/>
      <c r="CB9069" s="17"/>
    </row>
    <row r="9070" spans="4:80" x14ac:dyDescent="0.2">
      <c r="D9070" s="53"/>
      <c r="E9070" s="53"/>
      <c r="F9070" s="53"/>
      <c r="G9070" s="53"/>
      <c r="BX9070" s="17"/>
      <c r="BY9070" s="17"/>
      <c r="BZ9070" s="17"/>
      <c r="CA9070" s="17"/>
      <c r="CB9070" s="17"/>
    </row>
    <row r="9071" spans="4:80" x14ac:dyDescent="0.2">
      <c r="D9071" s="53"/>
      <c r="E9071" s="53"/>
      <c r="F9071" s="53"/>
      <c r="G9071" s="53"/>
      <c r="BX9071" s="17"/>
      <c r="BY9071" s="17"/>
      <c r="BZ9071" s="17"/>
      <c r="CA9071" s="17"/>
      <c r="CB9071" s="17"/>
    </row>
    <row r="9072" spans="4:80" x14ac:dyDescent="0.2">
      <c r="D9072" s="53"/>
      <c r="E9072" s="53"/>
      <c r="F9072" s="53"/>
      <c r="G9072" s="53"/>
      <c r="BX9072" s="17"/>
      <c r="BY9072" s="17"/>
      <c r="BZ9072" s="17"/>
      <c r="CA9072" s="17"/>
      <c r="CB9072" s="17"/>
    </row>
    <row r="9073" spans="4:80" x14ac:dyDescent="0.2">
      <c r="D9073" s="53"/>
      <c r="E9073" s="53"/>
      <c r="F9073" s="53"/>
      <c r="G9073" s="53"/>
      <c r="BX9073" s="17"/>
      <c r="BY9073" s="17"/>
      <c r="BZ9073" s="17"/>
      <c r="CA9073" s="17"/>
      <c r="CB9073" s="17"/>
    </row>
    <row r="9074" spans="4:80" x14ac:dyDescent="0.2">
      <c r="D9074" s="53"/>
      <c r="E9074" s="53"/>
      <c r="F9074" s="53"/>
      <c r="G9074" s="53"/>
      <c r="BX9074" s="17"/>
      <c r="BY9074" s="17"/>
      <c r="BZ9074" s="17"/>
      <c r="CA9074" s="17"/>
      <c r="CB9074" s="17"/>
    </row>
    <row r="9075" spans="4:80" x14ac:dyDescent="0.2">
      <c r="D9075" s="53"/>
      <c r="E9075" s="53"/>
      <c r="F9075" s="53"/>
      <c r="G9075" s="53"/>
      <c r="BX9075" s="17"/>
      <c r="BY9075" s="17"/>
      <c r="BZ9075" s="17"/>
      <c r="CA9075" s="17"/>
      <c r="CB9075" s="17"/>
    </row>
    <row r="9076" spans="4:80" x14ac:dyDescent="0.2">
      <c r="D9076" s="53"/>
      <c r="E9076" s="53"/>
      <c r="F9076" s="53"/>
      <c r="G9076" s="53"/>
      <c r="BX9076" s="17"/>
      <c r="BY9076" s="17"/>
      <c r="BZ9076" s="17"/>
      <c r="CA9076" s="17"/>
      <c r="CB9076" s="17"/>
    </row>
    <row r="9077" spans="4:80" x14ac:dyDescent="0.2">
      <c r="D9077" s="53"/>
      <c r="E9077" s="53"/>
      <c r="F9077" s="53"/>
      <c r="G9077" s="53"/>
      <c r="BX9077" s="17"/>
      <c r="BY9077" s="17"/>
      <c r="BZ9077" s="17"/>
      <c r="CA9077" s="17"/>
      <c r="CB9077" s="17"/>
    </row>
    <row r="9078" spans="4:80" x14ac:dyDescent="0.2">
      <c r="D9078" s="53"/>
      <c r="E9078" s="53"/>
      <c r="F9078" s="53"/>
      <c r="G9078" s="53"/>
      <c r="BX9078" s="17"/>
      <c r="BY9078" s="17"/>
      <c r="BZ9078" s="17"/>
      <c r="CA9078" s="17"/>
      <c r="CB9078" s="17"/>
    </row>
    <row r="9079" spans="4:80" x14ac:dyDescent="0.2">
      <c r="D9079" s="53"/>
      <c r="E9079" s="53"/>
      <c r="F9079" s="53"/>
      <c r="G9079" s="53"/>
      <c r="BX9079" s="17"/>
      <c r="BY9079" s="17"/>
      <c r="BZ9079" s="17"/>
      <c r="CA9079" s="17"/>
      <c r="CB9079" s="17"/>
    </row>
    <row r="9080" spans="4:80" x14ac:dyDescent="0.2">
      <c r="D9080" s="53"/>
      <c r="E9080" s="53"/>
      <c r="F9080" s="53"/>
      <c r="G9080" s="53"/>
      <c r="BX9080" s="17"/>
      <c r="BY9080" s="17"/>
      <c r="BZ9080" s="17"/>
      <c r="CA9080" s="17"/>
      <c r="CB9080" s="17"/>
    </row>
    <row r="9081" spans="4:80" x14ac:dyDescent="0.2">
      <c r="D9081" s="53"/>
      <c r="E9081" s="53"/>
      <c r="F9081" s="53"/>
      <c r="G9081" s="53"/>
      <c r="BX9081" s="17"/>
      <c r="BY9081" s="17"/>
      <c r="BZ9081" s="17"/>
      <c r="CA9081" s="17"/>
      <c r="CB9081" s="17"/>
    </row>
    <row r="9082" spans="4:80" x14ac:dyDescent="0.2">
      <c r="D9082" s="53"/>
      <c r="E9082" s="53"/>
      <c r="F9082" s="53"/>
      <c r="G9082" s="53"/>
      <c r="BX9082" s="17"/>
      <c r="BY9082" s="17"/>
      <c r="BZ9082" s="17"/>
      <c r="CA9082" s="17"/>
      <c r="CB9082" s="17"/>
    </row>
    <row r="9083" spans="4:80" x14ac:dyDescent="0.2">
      <c r="D9083" s="53"/>
      <c r="E9083" s="53"/>
      <c r="F9083" s="53"/>
      <c r="G9083" s="53"/>
      <c r="BX9083" s="17"/>
      <c r="BY9083" s="17"/>
      <c r="BZ9083" s="17"/>
      <c r="CA9083" s="17"/>
      <c r="CB9083" s="17"/>
    </row>
    <row r="9084" spans="4:80" x14ac:dyDescent="0.2">
      <c r="D9084" s="53"/>
      <c r="E9084" s="53"/>
      <c r="F9084" s="53"/>
      <c r="G9084" s="53"/>
      <c r="BX9084" s="17"/>
      <c r="BY9084" s="17"/>
      <c r="BZ9084" s="17"/>
      <c r="CA9084" s="17"/>
      <c r="CB9084" s="17"/>
    </row>
    <row r="9085" spans="4:80" x14ac:dyDescent="0.2">
      <c r="D9085" s="53"/>
      <c r="E9085" s="53"/>
      <c r="F9085" s="53"/>
      <c r="G9085" s="53"/>
      <c r="BX9085" s="17"/>
      <c r="BY9085" s="17"/>
      <c r="BZ9085" s="17"/>
      <c r="CA9085" s="17"/>
      <c r="CB9085" s="17"/>
    </row>
    <row r="9086" spans="4:80" x14ac:dyDescent="0.2">
      <c r="D9086" s="53"/>
      <c r="E9086" s="53"/>
      <c r="F9086" s="53"/>
      <c r="G9086" s="53"/>
      <c r="BX9086" s="17"/>
      <c r="BY9086" s="17"/>
      <c r="BZ9086" s="17"/>
      <c r="CA9086" s="17"/>
      <c r="CB9086" s="17"/>
    </row>
    <row r="9087" spans="4:80" x14ac:dyDescent="0.2">
      <c r="D9087" s="53"/>
      <c r="E9087" s="53"/>
      <c r="F9087" s="53"/>
      <c r="G9087" s="53"/>
      <c r="BX9087" s="17"/>
      <c r="BY9087" s="17"/>
      <c r="BZ9087" s="17"/>
      <c r="CA9087" s="17"/>
      <c r="CB9087" s="17"/>
    </row>
    <row r="9088" spans="4:80" x14ac:dyDescent="0.2">
      <c r="D9088" s="53"/>
      <c r="E9088" s="53"/>
      <c r="F9088" s="53"/>
      <c r="G9088" s="53"/>
      <c r="BX9088" s="17"/>
      <c r="BY9088" s="17"/>
      <c r="BZ9088" s="17"/>
      <c r="CA9088" s="17"/>
      <c r="CB9088" s="17"/>
    </row>
    <row r="9089" spans="4:80" x14ac:dyDescent="0.2">
      <c r="D9089" s="53"/>
      <c r="E9089" s="53"/>
      <c r="F9089" s="53"/>
      <c r="G9089" s="53"/>
      <c r="BX9089" s="17"/>
      <c r="BY9089" s="17"/>
      <c r="BZ9089" s="17"/>
      <c r="CA9089" s="17"/>
      <c r="CB9089" s="17"/>
    </row>
    <row r="9090" spans="4:80" x14ac:dyDescent="0.2">
      <c r="D9090" s="53"/>
      <c r="E9090" s="53"/>
      <c r="F9090" s="53"/>
      <c r="G9090" s="53"/>
      <c r="BX9090" s="17"/>
      <c r="BY9090" s="17"/>
      <c r="BZ9090" s="17"/>
      <c r="CA9090" s="17"/>
      <c r="CB9090" s="17"/>
    </row>
    <row r="9091" spans="4:80" x14ac:dyDescent="0.2">
      <c r="D9091" s="53"/>
      <c r="E9091" s="53"/>
      <c r="F9091" s="53"/>
      <c r="G9091" s="53"/>
      <c r="BX9091" s="17"/>
      <c r="BY9091" s="17"/>
      <c r="BZ9091" s="17"/>
      <c r="CA9091" s="17"/>
      <c r="CB9091" s="17"/>
    </row>
    <row r="9092" spans="4:80" x14ac:dyDescent="0.2">
      <c r="D9092" s="53"/>
      <c r="E9092" s="53"/>
      <c r="F9092" s="53"/>
      <c r="G9092" s="53"/>
      <c r="BX9092" s="17"/>
      <c r="BY9092" s="17"/>
      <c r="BZ9092" s="17"/>
      <c r="CA9092" s="17"/>
      <c r="CB9092" s="17"/>
    </row>
    <row r="9093" spans="4:80" x14ac:dyDescent="0.2">
      <c r="D9093" s="53"/>
      <c r="E9093" s="53"/>
      <c r="F9093" s="53"/>
      <c r="G9093" s="53"/>
      <c r="BX9093" s="17"/>
      <c r="BY9093" s="17"/>
      <c r="BZ9093" s="17"/>
      <c r="CA9093" s="17"/>
      <c r="CB9093" s="17"/>
    </row>
    <row r="9094" spans="4:80" x14ac:dyDescent="0.2">
      <c r="D9094" s="53"/>
      <c r="E9094" s="53"/>
      <c r="F9094" s="53"/>
      <c r="G9094" s="53"/>
      <c r="BX9094" s="17"/>
      <c r="BY9094" s="17"/>
      <c r="BZ9094" s="17"/>
      <c r="CA9094" s="17"/>
      <c r="CB9094" s="17"/>
    </row>
    <row r="9095" spans="4:80" x14ac:dyDescent="0.2">
      <c r="D9095" s="53"/>
      <c r="E9095" s="53"/>
      <c r="F9095" s="53"/>
      <c r="G9095" s="53"/>
      <c r="BX9095" s="17"/>
      <c r="BY9095" s="17"/>
      <c r="BZ9095" s="17"/>
      <c r="CA9095" s="17"/>
      <c r="CB9095" s="17"/>
    </row>
    <row r="9096" spans="4:80" x14ac:dyDescent="0.2">
      <c r="D9096" s="53"/>
      <c r="E9096" s="53"/>
      <c r="F9096" s="53"/>
      <c r="G9096" s="53"/>
      <c r="BX9096" s="17"/>
      <c r="BY9096" s="17"/>
      <c r="BZ9096" s="17"/>
      <c r="CA9096" s="17"/>
      <c r="CB9096" s="17"/>
    </row>
    <row r="9097" spans="4:80" x14ac:dyDescent="0.2">
      <c r="D9097" s="53"/>
      <c r="E9097" s="53"/>
      <c r="F9097" s="53"/>
      <c r="G9097" s="53"/>
      <c r="BX9097" s="17"/>
      <c r="BY9097" s="17"/>
      <c r="BZ9097" s="17"/>
      <c r="CA9097" s="17"/>
      <c r="CB9097" s="17"/>
    </row>
    <row r="9098" spans="4:80" x14ac:dyDescent="0.2">
      <c r="D9098" s="53"/>
      <c r="E9098" s="53"/>
      <c r="F9098" s="53"/>
      <c r="G9098" s="53"/>
      <c r="BX9098" s="17"/>
      <c r="BY9098" s="17"/>
      <c r="BZ9098" s="17"/>
      <c r="CA9098" s="17"/>
      <c r="CB9098" s="17"/>
    </row>
    <row r="9099" spans="4:80" x14ac:dyDescent="0.2">
      <c r="D9099" s="53"/>
      <c r="E9099" s="53"/>
      <c r="F9099" s="53"/>
      <c r="G9099" s="53"/>
      <c r="BX9099" s="17"/>
      <c r="BY9099" s="17"/>
      <c r="BZ9099" s="17"/>
      <c r="CA9099" s="17"/>
      <c r="CB9099" s="17"/>
    </row>
    <row r="9100" spans="4:80" x14ac:dyDescent="0.2">
      <c r="D9100" s="53"/>
      <c r="E9100" s="53"/>
      <c r="F9100" s="53"/>
      <c r="G9100" s="53"/>
      <c r="BX9100" s="17"/>
      <c r="BY9100" s="17"/>
      <c r="BZ9100" s="17"/>
      <c r="CA9100" s="17"/>
      <c r="CB9100" s="17"/>
    </row>
    <row r="9101" spans="4:80" x14ac:dyDescent="0.2">
      <c r="D9101" s="53"/>
      <c r="E9101" s="53"/>
      <c r="F9101" s="53"/>
      <c r="G9101" s="53"/>
      <c r="BX9101" s="17"/>
      <c r="BY9101" s="17"/>
      <c r="BZ9101" s="17"/>
      <c r="CA9101" s="17"/>
      <c r="CB9101" s="17"/>
    </row>
    <row r="9102" spans="4:80" x14ac:dyDescent="0.2">
      <c r="D9102" s="53"/>
      <c r="E9102" s="53"/>
      <c r="F9102" s="53"/>
      <c r="G9102" s="53"/>
      <c r="BX9102" s="17"/>
      <c r="BY9102" s="17"/>
      <c r="BZ9102" s="17"/>
      <c r="CA9102" s="17"/>
      <c r="CB9102" s="17"/>
    </row>
    <row r="9103" spans="4:80" x14ac:dyDescent="0.2">
      <c r="D9103" s="53"/>
      <c r="E9103" s="53"/>
      <c r="F9103" s="53"/>
      <c r="G9103" s="53"/>
      <c r="BX9103" s="17"/>
      <c r="BY9103" s="17"/>
      <c r="BZ9103" s="17"/>
      <c r="CA9103" s="17"/>
      <c r="CB9103" s="17"/>
    </row>
    <row r="9104" spans="4:80" x14ac:dyDescent="0.2">
      <c r="D9104" s="53"/>
      <c r="E9104" s="53"/>
      <c r="F9104" s="53"/>
      <c r="G9104" s="53"/>
      <c r="BX9104" s="17"/>
      <c r="BY9104" s="17"/>
      <c r="BZ9104" s="17"/>
      <c r="CA9104" s="17"/>
      <c r="CB9104" s="17"/>
    </row>
    <row r="9105" spans="4:80" x14ac:dyDescent="0.2">
      <c r="D9105" s="53"/>
      <c r="E9105" s="53"/>
      <c r="F9105" s="53"/>
      <c r="G9105" s="53"/>
      <c r="BX9105" s="17"/>
      <c r="BY9105" s="17"/>
      <c r="BZ9105" s="17"/>
      <c r="CA9105" s="17"/>
      <c r="CB9105" s="17"/>
    </row>
    <row r="9106" spans="4:80" x14ac:dyDescent="0.2">
      <c r="D9106" s="53"/>
      <c r="E9106" s="53"/>
      <c r="F9106" s="53"/>
      <c r="G9106" s="53"/>
      <c r="BX9106" s="17"/>
      <c r="BY9106" s="17"/>
      <c r="BZ9106" s="17"/>
      <c r="CA9106" s="17"/>
      <c r="CB9106" s="17"/>
    </row>
    <row r="9107" spans="4:80" x14ac:dyDescent="0.2">
      <c r="D9107" s="53"/>
      <c r="E9107" s="53"/>
      <c r="F9107" s="53"/>
      <c r="G9107" s="53"/>
      <c r="BX9107" s="17"/>
      <c r="BY9107" s="17"/>
      <c r="BZ9107" s="17"/>
      <c r="CA9107" s="17"/>
      <c r="CB9107" s="17"/>
    </row>
    <row r="9108" spans="4:80" x14ac:dyDescent="0.2">
      <c r="D9108" s="53"/>
      <c r="E9108" s="53"/>
      <c r="F9108" s="53"/>
      <c r="G9108" s="53"/>
      <c r="BX9108" s="17"/>
      <c r="BY9108" s="17"/>
      <c r="BZ9108" s="17"/>
      <c r="CA9108" s="17"/>
      <c r="CB9108" s="17"/>
    </row>
    <row r="9109" spans="4:80" x14ac:dyDescent="0.2">
      <c r="D9109" s="53"/>
      <c r="E9109" s="53"/>
      <c r="F9109" s="53"/>
      <c r="G9109" s="53"/>
      <c r="BX9109" s="17"/>
      <c r="BY9109" s="17"/>
      <c r="BZ9109" s="17"/>
      <c r="CA9109" s="17"/>
      <c r="CB9109" s="17"/>
    </row>
    <row r="9110" spans="4:80" x14ac:dyDescent="0.2">
      <c r="D9110" s="53"/>
      <c r="E9110" s="53"/>
      <c r="F9110" s="53"/>
      <c r="G9110" s="53"/>
      <c r="BX9110" s="17"/>
      <c r="BY9110" s="17"/>
      <c r="BZ9110" s="17"/>
      <c r="CA9110" s="17"/>
      <c r="CB9110" s="17"/>
    </row>
    <row r="9111" spans="4:80" x14ac:dyDescent="0.2">
      <c r="D9111" s="53"/>
      <c r="E9111" s="53"/>
      <c r="F9111" s="53"/>
      <c r="G9111" s="53"/>
      <c r="BX9111" s="17"/>
      <c r="BY9111" s="17"/>
      <c r="BZ9111" s="17"/>
      <c r="CA9111" s="17"/>
      <c r="CB9111" s="17"/>
    </row>
    <row r="9112" spans="4:80" x14ac:dyDescent="0.2">
      <c r="D9112" s="53"/>
      <c r="E9112" s="53"/>
      <c r="F9112" s="53"/>
      <c r="G9112" s="53"/>
      <c r="BX9112" s="17"/>
      <c r="BY9112" s="17"/>
      <c r="BZ9112" s="17"/>
      <c r="CA9112" s="17"/>
      <c r="CB9112" s="17"/>
    </row>
    <row r="9113" spans="4:80" x14ac:dyDescent="0.2">
      <c r="D9113" s="53"/>
      <c r="E9113" s="53"/>
      <c r="F9113" s="53"/>
      <c r="G9113" s="53"/>
      <c r="BX9113" s="17"/>
      <c r="BY9113" s="17"/>
      <c r="BZ9113" s="17"/>
      <c r="CA9113" s="17"/>
      <c r="CB9113" s="17"/>
    </row>
    <row r="9114" spans="4:80" x14ac:dyDescent="0.2">
      <c r="D9114" s="53"/>
      <c r="E9114" s="53"/>
      <c r="F9114" s="53"/>
      <c r="G9114" s="53"/>
      <c r="BX9114" s="17"/>
      <c r="BY9114" s="17"/>
      <c r="BZ9114" s="17"/>
      <c r="CA9114" s="17"/>
      <c r="CB9114" s="17"/>
    </row>
    <row r="9115" spans="4:80" x14ac:dyDescent="0.2">
      <c r="D9115" s="53"/>
      <c r="E9115" s="53"/>
      <c r="F9115" s="53"/>
      <c r="G9115" s="53"/>
      <c r="BX9115" s="17"/>
      <c r="BY9115" s="17"/>
      <c r="BZ9115" s="17"/>
      <c r="CA9115" s="17"/>
      <c r="CB9115" s="17"/>
    </row>
    <row r="9116" spans="4:80" x14ac:dyDescent="0.2">
      <c r="D9116" s="53"/>
      <c r="E9116" s="53"/>
      <c r="F9116" s="53"/>
      <c r="G9116" s="53"/>
      <c r="BX9116" s="17"/>
      <c r="BY9116" s="17"/>
      <c r="BZ9116" s="17"/>
      <c r="CA9116" s="17"/>
      <c r="CB9116" s="17"/>
    </row>
    <row r="9117" spans="4:80" x14ac:dyDescent="0.2">
      <c r="D9117" s="53"/>
      <c r="E9117" s="53"/>
      <c r="F9117" s="53"/>
      <c r="G9117" s="53"/>
      <c r="BX9117" s="17"/>
      <c r="BY9117" s="17"/>
      <c r="BZ9117" s="17"/>
      <c r="CA9117" s="17"/>
      <c r="CB9117" s="17"/>
    </row>
    <row r="9118" spans="4:80" x14ac:dyDescent="0.2">
      <c r="D9118" s="53"/>
      <c r="E9118" s="53"/>
      <c r="F9118" s="53"/>
      <c r="G9118" s="53"/>
      <c r="BX9118" s="17"/>
      <c r="BY9118" s="17"/>
      <c r="BZ9118" s="17"/>
      <c r="CA9118" s="17"/>
      <c r="CB9118" s="17"/>
    </row>
    <row r="9119" spans="4:80" x14ac:dyDescent="0.2">
      <c r="D9119" s="53"/>
      <c r="E9119" s="53"/>
      <c r="F9119" s="53"/>
      <c r="G9119" s="53"/>
      <c r="BX9119" s="17"/>
      <c r="BY9119" s="17"/>
      <c r="BZ9119" s="17"/>
      <c r="CA9119" s="17"/>
      <c r="CB9119" s="17"/>
    </row>
    <row r="9120" spans="4:80" x14ac:dyDescent="0.2">
      <c r="D9120" s="53"/>
      <c r="E9120" s="53"/>
      <c r="F9120" s="53"/>
      <c r="G9120" s="53"/>
      <c r="BX9120" s="17"/>
      <c r="BY9120" s="17"/>
      <c r="BZ9120" s="17"/>
      <c r="CA9120" s="17"/>
      <c r="CB9120" s="17"/>
    </row>
    <row r="9121" spans="4:80" x14ac:dyDescent="0.2">
      <c r="D9121" s="53"/>
      <c r="E9121" s="53"/>
      <c r="F9121" s="53"/>
      <c r="G9121" s="53"/>
      <c r="BX9121" s="17"/>
      <c r="BY9121" s="17"/>
      <c r="BZ9121" s="17"/>
      <c r="CA9121" s="17"/>
      <c r="CB9121" s="17"/>
    </row>
    <row r="9122" spans="4:80" x14ac:dyDescent="0.2">
      <c r="D9122" s="53"/>
      <c r="E9122" s="53"/>
      <c r="F9122" s="53"/>
      <c r="G9122" s="53"/>
      <c r="BX9122" s="17"/>
      <c r="BY9122" s="17"/>
      <c r="BZ9122" s="17"/>
      <c r="CA9122" s="17"/>
      <c r="CB9122" s="17"/>
    </row>
    <row r="9123" spans="4:80" x14ac:dyDescent="0.2">
      <c r="D9123" s="53"/>
      <c r="E9123" s="53"/>
      <c r="F9123" s="53"/>
      <c r="G9123" s="53"/>
      <c r="BX9123" s="17"/>
      <c r="BY9123" s="17"/>
      <c r="BZ9123" s="17"/>
      <c r="CA9123" s="17"/>
      <c r="CB9123" s="17"/>
    </row>
    <row r="9124" spans="4:80" x14ac:dyDescent="0.2">
      <c r="D9124" s="53"/>
      <c r="E9124" s="53"/>
      <c r="F9124" s="53"/>
      <c r="G9124" s="53"/>
      <c r="BX9124" s="17"/>
      <c r="BY9124" s="17"/>
      <c r="BZ9124" s="17"/>
      <c r="CA9124" s="17"/>
      <c r="CB9124" s="17"/>
    </row>
    <row r="9125" spans="4:80" x14ac:dyDescent="0.2">
      <c r="D9125" s="53"/>
      <c r="E9125" s="53"/>
      <c r="F9125" s="53"/>
      <c r="G9125" s="53"/>
      <c r="BX9125" s="17"/>
      <c r="BY9125" s="17"/>
      <c r="BZ9125" s="17"/>
      <c r="CA9125" s="17"/>
      <c r="CB9125" s="17"/>
    </row>
    <row r="9126" spans="4:80" x14ac:dyDescent="0.2">
      <c r="D9126" s="53"/>
      <c r="E9126" s="53"/>
      <c r="F9126" s="53"/>
      <c r="G9126" s="53"/>
      <c r="BX9126" s="17"/>
      <c r="BY9126" s="17"/>
      <c r="BZ9126" s="17"/>
      <c r="CA9126" s="17"/>
      <c r="CB9126" s="17"/>
    </row>
    <row r="9127" spans="4:80" x14ac:dyDescent="0.2">
      <c r="D9127" s="53"/>
      <c r="E9127" s="53"/>
      <c r="F9127" s="53"/>
      <c r="G9127" s="53"/>
      <c r="BX9127" s="17"/>
      <c r="BY9127" s="17"/>
      <c r="BZ9127" s="17"/>
      <c r="CA9127" s="17"/>
      <c r="CB9127" s="17"/>
    </row>
    <row r="9128" spans="4:80" x14ac:dyDescent="0.2">
      <c r="D9128" s="53"/>
      <c r="E9128" s="53"/>
      <c r="F9128" s="53"/>
      <c r="G9128" s="53"/>
      <c r="BX9128" s="17"/>
      <c r="BY9128" s="17"/>
      <c r="BZ9128" s="17"/>
      <c r="CA9128" s="17"/>
      <c r="CB9128" s="17"/>
    </row>
    <row r="9129" spans="4:80" x14ac:dyDescent="0.2">
      <c r="D9129" s="53"/>
      <c r="E9129" s="53"/>
      <c r="F9129" s="53"/>
      <c r="G9129" s="53"/>
      <c r="BX9129" s="17"/>
      <c r="BY9129" s="17"/>
      <c r="BZ9129" s="17"/>
      <c r="CA9129" s="17"/>
      <c r="CB9129" s="17"/>
    </row>
    <row r="9130" spans="4:80" x14ac:dyDescent="0.2">
      <c r="D9130" s="53"/>
      <c r="E9130" s="53"/>
      <c r="F9130" s="53"/>
      <c r="G9130" s="53"/>
      <c r="BX9130" s="17"/>
      <c r="BY9130" s="17"/>
      <c r="BZ9130" s="17"/>
      <c r="CA9130" s="17"/>
      <c r="CB9130" s="17"/>
    </row>
    <row r="9131" spans="4:80" x14ac:dyDescent="0.2">
      <c r="D9131" s="53"/>
      <c r="E9131" s="53"/>
      <c r="F9131" s="53"/>
      <c r="G9131" s="53"/>
      <c r="BX9131" s="17"/>
      <c r="BY9131" s="17"/>
      <c r="BZ9131" s="17"/>
      <c r="CA9131" s="17"/>
      <c r="CB9131" s="17"/>
    </row>
    <row r="9132" spans="4:80" x14ac:dyDescent="0.2">
      <c r="D9132" s="53"/>
      <c r="E9132" s="53"/>
      <c r="F9132" s="53"/>
      <c r="G9132" s="53"/>
      <c r="BX9132" s="17"/>
      <c r="BY9132" s="17"/>
      <c r="BZ9132" s="17"/>
      <c r="CA9132" s="17"/>
      <c r="CB9132" s="17"/>
    </row>
    <row r="9133" spans="4:80" x14ac:dyDescent="0.2">
      <c r="D9133" s="53"/>
      <c r="E9133" s="53"/>
      <c r="F9133" s="53"/>
      <c r="G9133" s="53"/>
      <c r="BX9133" s="17"/>
      <c r="BY9133" s="17"/>
      <c r="BZ9133" s="17"/>
      <c r="CA9133" s="17"/>
      <c r="CB9133" s="17"/>
    </row>
    <row r="9134" spans="4:80" x14ac:dyDescent="0.2">
      <c r="D9134" s="53"/>
      <c r="E9134" s="53"/>
      <c r="F9134" s="53"/>
      <c r="G9134" s="53"/>
      <c r="BX9134" s="17"/>
      <c r="BY9134" s="17"/>
      <c r="BZ9134" s="17"/>
      <c r="CA9134" s="17"/>
      <c r="CB9134" s="17"/>
    </row>
    <row r="9135" spans="4:80" x14ac:dyDescent="0.2">
      <c r="D9135" s="53"/>
      <c r="E9135" s="53"/>
      <c r="F9135" s="53"/>
      <c r="G9135" s="53"/>
      <c r="BX9135" s="17"/>
      <c r="BY9135" s="17"/>
      <c r="BZ9135" s="17"/>
      <c r="CA9135" s="17"/>
      <c r="CB9135" s="17"/>
    </row>
    <row r="9136" spans="4:80" x14ac:dyDescent="0.2">
      <c r="D9136" s="53"/>
      <c r="E9136" s="53"/>
      <c r="F9136" s="53"/>
      <c r="G9136" s="53"/>
      <c r="BX9136" s="17"/>
      <c r="BY9136" s="17"/>
      <c r="BZ9136" s="17"/>
      <c r="CA9136" s="17"/>
      <c r="CB9136" s="17"/>
    </row>
    <row r="9137" spans="4:80" x14ac:dyDescent="0.2">
      <c r="D9137" s="53"/>
      <c r="E9137" s="53"/>
      <c r="F9137" s="53"/>
      <c r="G9137" s="53"/>
      <c r="BX9137" s="17"/>
      <c r="BY9137" s="17"/>
      <c r="BZ9137" s="17"/>
      <c r="CA9137" s="17"/>
      <c r="CB9137" s="17"/>
    </row>
    <row r="9138" spans="4:80" x14ac:dyDescent="0.2">
      <c r="D9138" s="53"/>
      <c r="E9138" s="53"/>
      <c r="F9138" s="53"/>
      <c r="G9138" s="53"/>
      <c r="BX9138" s="17"/>
      <c r="BY9138" s="17"/>
      <c r="BZ9138" s="17"/>
      <c r="CA9138" s="17"/>
      <c r="CB9138" s="17"/>
    </row>
    <row r="9139" spans="4:80" x14ac:dyDescent="0.2">
      <c r="D9139" s="53"/>
      <c r="E9139" s="53"/>
      <c r="F9139" s="53"/>
      <c r="G9139" s="53"/>
      <c r="BX9139" s="17"/>
      <c r="BY9139" s="17"/>
      <c r="BZ9139" s="17"/>
      <c r="CA9139" s="17"/>
      <c r="CB9139" s="17"/>
    </row>
    <row r="9140" spans="4:80" x14ac:dyDescent="0.2">
      <c r="D9140" s="53"/>
      <c r="E9140" s="53"/>
      <c r="F9140" s="53"/>
      <c r="G9140" s="53"/>
      <c r="BX9140" s="17"/>
      <c r="BY9140" s="17"/>
      <c r="BZ9140" s="17"/>
      <c r="CA9140" s="17"/>
      <c r="CB9140" s="17"/>
    </row>
    <row r="9141" spans="4:80" x14ac:dyDescent="0.2">
      <c r="D9141" s="53"/>
      <c r="E9141" s="53"/>
      <c r="F9141" s="53"/>
      <c r="G9141" s="53"/>
      <c r="BX9141" s="17"/>
      <c r="BY9141" s="17"/>
      <c r="BZ9141" s="17"/>
      <c r="CA9141" s="17"/>
      <c r="CB9141" s="17"/>
    </row>
    <row r="9142" spans="4:80" x14ac:dyDescent="0.2">
      <c r="D9142" s="53"/>
      <c r="E9142" s="53"/>
      <c r="F9142" s="53"/>
      <c r="G9142" s="53"/>
      <c r="BX9142" s="17"/>
      <c r="BY9142" s="17"/>
      <c r="BZ9142" s="17"/>
      <c r="CA9142" s="17"/>
      <c r="CB9142" s="17"/>
    </row>
    <row r="9143" spans="4:80" x14ac:dyDescent="0.2">
      <c r="D9143" s="53"/>
      <c r="E9143" s="53"/>
      <c r="F9143" s="53"/>
      <c r="G9143" s="53"/>
      <c r="BX9143" s="17"/>
      <c r="BY9143" s="17"/>
      <c r="BZ9143" s="17"/>
      <c r="CA9143" s="17"/>
      <c r="CB9143" s="17"/>
    </row>
    <row r="9144" spans="4:80" x14ac:dyDescent="0.2">
      <c r="D9144" s="53"/>
      <c r="E9144" s="53"/>
      <c r="F9144" s="53"/>
      <c r="G9144" s="53"/>
      <c r="BX9144" s="17"/>
      <c r="BY9144" s="17"/>
      <c r="BZ9144" s="17"/>
      <c r="CA9144" s="17"/>
      <c r="CB9144" s="17"/>
    </row>
    <row r="9145" spans="4:80" x14ac:dyDescent="0.2">
      <c r="D9145" s="53"/>
      <c r="E9145" s="53"/>
      <c r="F9145" s="53"/>
      <c r="G9145" s="53"/>
      <c r="BX9145" s="17"/>
      <c r="BY9145" s="17"/>
      <c r="BZ9145" s="17"/>
      <c r="CA9145" s="17"/>
      <c r="CB9145" s="17"/>
    </row>
    <row r="9146" spans="4:80" x14ac:dyDescent="0.2">
      <c r="D9146" s="53"/>
      <c r="E9146" s="53"/>
      <c r="F9146" s="53"/>
      <c r="G9146" s="53"/>
      <c r="BX9146" s="17"/>
      <c r="BY9146" s="17"/>
      <c r="BZ9146" s="17"/>
      <c r="CA9146" s="17"/>
      <c r="CB9146" s="17"/>
    </row>
    <row r="9147" spans="4:80" x14ac:dyDescent="0.2">
      <c r="D9147" s="53"/>
      <c r="E9147" s="53"/>
      <c r="F9147" s="53"/>
      <c r="G9147" s="53"/>
      <c r="BX9147" s="17"/>
      <c r="BY9147" s="17"/>
      <c r="BZ9147" s="17"/>
      <c r="CA9147" s="17"/>
      <c r="CB9147" s="17"/>
    </row>
    <row r="9148" spans="4:80" x14ac:dyDescent="0.2">
      <c r="D9148" s="53"/>
      <c r="E9148" s="53"/>
      <c r="F9148" s="53"/>
      <c r="G9148" s="53"/>
      <c r="BX9148" s="17"/>
      <c r="BY9148" s="17"/>
      <c r="BZ9148" s="17"/>
      <c r="CA9148" s="17"/>
      <c r="CB9148" s="17"/>
    </row>
    <row r="9149" spans="4:80" x14ac:dyDescent="0.2">
      <c r="D9149" s="53"/>
      <c r="E9149" s="53"/>
      <c r="F9149" s="53"/>
      <c r="G9149" s="53"/>
      <c r="BX9149" s="17"/>
      <c r="BY9149" s="17"/>
      <c r="BZ9149" s="17"/>
      <c r="CA9149" s="17"/>
      <c r="CB9149" s="17"/>
    </row>
    <row r="9150" spans="4:80" x14ac:dyDescent="0.2">
      <c r="D9150" s="53"/>
      <c r="E9150" s="53"/>
      <c r="F9150" s="53"/>
      <c r="G9150" s="53"/>
      <c r="BX9150" s="17"/>
      <c r="BY9150" s="17"/>
      <c r="BZ9150" s="17"/>
      <c r="CA9150" s="17"/>
      <c r="CB9150" s="17"/>
    </row>
    <row r="9151" spans="4:80" x14ac:dyDescent="0.2">
      <c r="D9151" s="53"/>
      <c r="E9151" s="53"/>
      <c r="F9151" s="53"/>
      <c r="G9151" s="53"/>
      <c r="BX9151" s="17"/>
      <c r="BY9151" s="17"/>
      <c r="BZ9151" s="17"/>
      <c r="CA9151" s="17"/>
      <c r="CB9151" s="17"/>
    </row>
    <row r="9152" spans="4:80" x14ac:dyDescent="0.2">
      <c r="D9152" s="53"/>
      <c r="E9152" s="53"/>
      <c r="F9152" s="53"/>
      <c r="G9152" s="53"/>
      <c r="BX9152" s="17"/>
      <c r="BY9152" s="17"/>
      <c r="BZ9152" s="17"/>
      <c r="CA9152" s="17"/>
      <c r="CB9152" s="17"/>
    </row>
    <row r="9153" spans="4:80" x14ac:dyDescent="0.2">
      <c r="D9153" s="53"/>
      <c r="E9153" s="53"/>
      <c r="F9153" s="53"/>
      <c r="G9153" s="53"/>
      <c r="BX9153" s="17"/>
      <c r="BY9153" s="17"/>
      <c r="BZ9153" s="17"/>
      <c r="CA9153" s="17"/>
      <c r="CB9153" s="17"/>
    </row>
    <row r="9154" spans="4:80" x14ac:dyDescent="0.2">
      <c r="D9154" s="53"/>
      <c r="E9154" s="53"/>
      <c r="F9154" s="53"/>
      <c r="G9154" s="53"/>
      <c r="BX9154" s="17"/>
      <c r="BY9154" s="17"/>
      <c r="BZ9154" s="17"/>
      <c r="CA9154" s="17"/>
      <c r="CB9154" s="17"/>
    </row>
    <row r="9155" spans="4:80" x14ac:dyDescent="0.2">
      <c r="D9155" s="53"/>
      <c r="E9155" s="53"/>
      <c r="F9155" s="53"/>
      <c r="G9155" s="53"/>
      <c r="BX9155" s="17"/>
      <c r="BY9155" s="17"/>
      <c r="BZ9155" s="17"/>
      <c r="CA9155" s="17"/>
      <c r="CB9155" s="17"/>
    </row>
    <row r="9156" spans="4:80" x14ac:dyDescent="0.2">
      <c r="D9156" s="53"/>
      <c r="E9156" s="53"/>
      <c r="F9156" s="53"/>
      <c r="G9156" s="53"/>
      <c r="BX9156" s="17"/>
      <c r="BY9156" s="17"/>
      <c r="BZ9156" s="17"/>
      <c r="CA9156" s="17"/>
      <c r="CB9156" s="17"/>
    </row>
    <row r="9157" spans="4:80" x14ac:dyDescent="0.2">
      <c r="D9157" s="53"/>
      <c r="E9157" s="53"/>
      <c r="F9157" s="53"/>
      <c r="G9157" s="53"/>
      <c r="BX9157" s="17"/>
      <c r="BY9157" s="17"/>
      <c r="BZ9157" s="17"/>
      <c r="CA9157" s="17"/>
      <c r="CB9157" s="17"/>
    </row>
    <row r="9158" spans="4:80" x14ac:dyDescent="0.2">
      <c r="D9158" s="53"/>
      <c r="E9158" s="53"/>
      <c r="F9158" s="53"/>
      <c r="G9158" s="53"/>
      <c r="BX9158" s="17"/>
      <c r="BY9158" s="17"/>
      <c r="BZ9158" s="17"/>
      <c r="CA9158" s="17"/>
      <c r="CB9158" s="17"/>
    </row>
    <row r="9159" spans="4:80" x14ac:dyDescent="0.2">
      <c r="D9159" s="53"/>
      <c r="E9159" s="53"/>
      <c r="F9159" s="53"/>
      <c r="G9159" s="53"/>
      <c r="BX9159" s="17"/>
      <c r="BY9159" s="17"/>
      <c r="BZ9159" s="17"/>
      <c r="CA9159" s="17"/>
      <c r="CB9159" s="17"/>
    </row>
    <row r="9160" spans="4:80" x14ac:dyDescent="0.2">
      <c r="D9160" s="53"/>
      <c r="E9160" s="53"/>
      <c r="F9160" s="53"/>
      <c r="G9160" s="53"/>
      <c r="BX9160" s="17"/>
      <c r="BY9160" s="17"/>
      <c r="BZ9160" s="17"/>
      <c r="CA9160" s="17"/>
      <c r="CB9160" s="17"/>
    </row>
    <row r="9161" spans="4:80" x14ac:dyDescent="0.2">
      <c r="D9161" s="53"/>
      <c r="E9161" s="53"/>
      <c r="F9161" s="53"/>
      <c r="G9161" s="53"/>
      <c r="BX9161" s="17"/>
      <c r="BY9161" s="17"/>
      <c r="BZ9161" s="17"/>
      <c r="CA9161" s="17"/>
      <c r="CB9161" s="17"/>
    </row>
    <row r="9162" spans="4:80" x14ac:dyDescent="0.2">
      <c r="D9162" s="53"/>
      <c r="E9162" s="53"/>
      <c r="F9162" s="53"/>
      <c r="G9162" s="53"/>
      <c r="BX9162" s="17"/>
      <c r="BY9162" s="17"/>
      <c r="BZ9162" s="17"/>
      <c r="CA9162" s="17"/>
      <c r="CB9162" s="17"/>
    </row>
    <row r="9163" spans="4:80" x14ac:dyDescent="0.2">
      <c r="D9163" s="53"/>
      <c r="E9163" s="53"/>
      <c r="F9163" s="53"/>
      <c r="G9163" s="53"/>
      <c r="BX9163" s="17"/>
      <c r="BY9163" s="17"/>
      <c r="BZ9163" s="17"/>
      <c r="CA9163" s="17"/>
      <c r="CB9163" s="17"/>
    </row>
    <row r="9164" spans="4:80" x14ac:dyDescent="0.2">
      <c r="D9164" s="53"/>
      <c r="E9164" s="53"/>
      <c r="F9164" s="53"/>
      <c r="G9164" s="53"/>
      <c r="BX9164" s="17"/>
      <c r="BY9164" s="17"/>
      <c r="BZ9164" s="17"/>
      <c r="CA9164" s="17"/>
      <c r="CB9164" s="17"/>
    </row>
    <row r="9165" spans="4:80" x14ac:dyDescent="0.2">
      <c r="D9165" s="53"/>
      <c r="E9165" s="53"/>
      <c r="F9165" s="53"/>
      <c r="G9165" s="53"/>
      <c r="BX9165" s="17"/>
      <c r="BY9165" s="17"/>
      <c r="BZ9165" s="17"/>
      <c r="CA9165" s="17"/>
      <c r="CB9165" s="17"/>
    </row>
    <row r="9166" spans="4:80" x14ac:dyDescent="0.2">
      <c r="D9166" s="53"/>
      <c r="E9166" s="53"/>
      <c r="F9166" s="53"/>
      <c r="G9166" s="53"/>
      <c r="BX9166" s="17"/>
      <c r="BY9166" s="17"/>
      <c r="BZ9166" s="17"/>
      <c r="CA9166" s="17"/>
      <c r="CB9166" s="17"/>
    </row>
    <row r="9167" spans="4:80" x14ac:dyDescent="0.2">
      <c r="D9167" s="53"/>
      <c r="E9167" s="53"/>
      <c r="F9167" s="53"/>
      <c r="G9167" s="53"/>
      <c r="BX9167" s="17"/>
      <c r="BY9167" s="17"/>
      <c r="BZ9167" s="17"/>
      <c r="CA9167" s="17"/>
      <c r="CB9167" s="17"/>
    </row>
    <row r="9168" spans="4:80" x14ac:dyDescent="0.2">
      <c r="D9168" s="53"/>
      <c r="E9168" s="53"/>
      <c r="F9168" s="53"/>
      <c r="G9168" s="53"/>
      <c r="BX9168" s="17"/>
      <c r="BY9168" s="17"/>
      <c r="BZ9168" s="17"/>
      <c r="CA9168" s="17"/>
      <c r="CB9168" s="17"/>
    </row>
    <row r="9169" spans="4:80" x14ac:dyDescent="0.2">
      <c r="D9169" s="53"/>
      <c r="E9169" s="53"/>
      <c r="F9169" s="53"/>
      <c r="G9169" s="53"/>
      <c r="BX9169" s="17"/>
      <c r="BY9169" s="17"/>
      <c r="BZ9169" s="17"/>
      <c r="CA9169" s="17"/>
      <c r="CB9169" s="17"/>
    </row>
    <row r="9170" spans="4:80" x14ac:dyDescent="0.2">
      <c r="D9170" s="53"/>
      <c r="E9170" s="53"/>
      <c r="F9170" s="53"/>
      <c r="G9170" s="53"/>
      <c r="BX9170" s="17"/>
      <c r="BY9170" s="17"/>
      <c r="BZ9170" s="17"/>
      <c r="CA9170" s="17"/>
      <c r="CB9170" s="17"/>
    </row>
    <row r="9171" spans="4:80" x14ac:dyDescent="0.2">
      <c r="D9171" s="53"/>
      <c r="E9171" s="53"/>
      <c r="F9171" s="53"/>
      <c r="G9171" s="53"/>
      <c r="BX9171" s="17"/>
      <c r="BY9171" s="17"/>
      <c r="BZ9171" s="17"/>
      <c r="CA9171" s="17"/>
      <c r="CB9171" s="17"/>
    </row>
    <row r="9172" spans="4:80" x14ac:dyDescent="0.2">
      <c r="D9172" s="53"/>
      <c r="E9172" s="53"/>
      <c r="F9172" s="53"/>
      <c r="G9172" s="53"/>
      <c r="BX9172" s="17"/>
      <c r="BY9172" s="17"/>
      <c r="BZ9172" s="17"/>
      <c r="CA9172" s="17"/>
      <c r="CB9172" s="17"/>
    </row>
    <row r="9173" spans="4:80" x14ac:dyDescent="0.2">
      <c r="D9173" s="53"/>
      <c r="E9173" s="53"/>
      <c r="F9173" s="53"/>
      <c r="G9173" s="53"/>
      <c r="BX9173" s="17"/>
      <c r="BY9173" s="17"/>
      <c r="BZ9173" s="17"/>
      <c r="CA9173" s="17"/>
      <c r="CB9173" s="17"/>
    </row>
    <row r="9174" spans="4:80" x14ac:dyDescent="0.2">
      <c r="D9174" s="53"/>
      <c r="E9174" s="53"/>
      <c r="F9174" s="53"/>
      <c r="G9174" s="53"/>
      <c r="BX9174" s="17"/>
      <c r="BY9174" s="17"/>
      <c r="BZ9174" s="17"/>
      <c r="CA9174" s="17"/>
      <c r="CB9174" s="17"/>
    </row>
    <row r="9175" spans="4:80" x14ac:dyDescent="0.2">
      <c r="D9175" s="53"/>
      <c r="E9175" s="53"/>
      <c r="F9175" s="53"/>
      <c r="G9175" s="53"/>
      <c r="BX9175" s="17"/>
      <c r="BY9175" s="17"/>
      <c r="BZ9175" s="17"/>
      <c r="CA9175" s="17"/>
      <c r="CB9175" s="17"/>
    </row>
    <row r="9176" spans="4:80" x14ac:dyDescent="0.2">
      <c r="D9176" s="53"/>
      <c r="E9176" s="53"/>
      <c r="F9176" s="53"/>
      <c r="G9176" s="53"/>
      <c r="BX9176" s="17"/>
      <c r="BY9176" s="17"/>
      <c r="BZ9176" s="17"/>
      <c r="CA9176" s="17"/>
      <c r="CB9176" s="17"/>
    </row>
    <row r="9177" spans="4:80" x14ac:dyDescent="0.2">
      <c r="D9177" s="53"/>
      <c r="E9177" s="53"/>
      <c r="F9177" s="53"/>
      <c r="G9177" s="53"/>
      <c r="BX9177" s="17"/>
      <c r="BY9177" s="17"/>
      <c r="BZ9177" s="17"/>
      <c r="CA9177" s="17"/>
      <c r="CB9177" s="17"/>
    </row>
    <row r="9178" spans="4:80" x14ac:dyDescent="0.2">
      <c r="D9178" s="53"/>
      <c r="E9178" s="53"/>
      <c r="F9178" s="53"/>
      <c r="G9178" s="53"/>
      <c r="BX9178" s="17"/>
      <c r="BY9178" s="17"/>
      <c r="BZ9178" s="17"/>
      <c r="CA9178" s="17"/>
      <c r="CB9178" s="17"/>
    </row>
    <row r="9179" spans="4:80" x14ac:dyDescent="0.2">
      <c r="D9179" s="53"/>
      <c r="E9179" s="53"/>
      <c r="F9179" s="53"/>
      <c r="G9179" s="53"/>
      <c r="BX9179" s="17"/>
      <c r="BY9179" s="17"/>
      <c r="BZ9179" s="17"/>
      <c r="CA9179" s="17"/>
      <c r="CB9179" s="17"/>
    </row>
    <row r="9180" spans="4:80" x14ac:dyDescent="0.2">
      <c r="D9180" s="53"/>
      <c r="E9180" s="53"/>
      <c r="F9180" s="53"/>
      <c r="G9180" s="53"/>
      <c r="BX9180" s="17"/>
      <c r="BY9180" s="17"/>
      <c r="BZ9180" s="17"/>
      <c r="CA9180" s="17"/>
      <c r="CB9180" s="17"/>
    </row>
    <row r="9181" spans="4:80" x14ac:dyDescent="0.2">
      <c r="D9181" s="53"/>
      <c r="E9181" s="53"/>
      <c r="F9181" s="53"/>
      <c r="G9181" s="53"/>
      <c r="BX9181" s="17"/>
      <c r="BY9181" s="17"/>
      <c r="BZ9181" s="17"/>
      <c r="CA9181" s="17"/>
      <c r="CB9181" s="17"/>
    </row>
    <row r="9182" spans="4:80" x14ac:dyDescent="0.2">
      <c r="D9182" s="53"/>
      <c r="E9182" s="53"/>
      <c r="F9182" s="53"/>
      <c r="G9182" s="53"/>
      <c r="BX9182" s="17"/>
      <c r="BY9182" s="17"/>
      <c r="BZ9182" s="17"/>
      <c r="CA9182" s="17"/>
      <c r="CB9182" s="17"/>
    </row>
    <row r="9183" spans="4:80" x14ac:dyDescent="0.2">
      <c r="D9183" s="53"/>
      <c r="E9183" s="53"/>
      <c r="F9183" s="53"/>
      <c r="G9183" s="53"/>
      <c r="BX9183" s="17"/>
      <c r="BY9183" s="17"/>
      <c r="BZ9183" s="17"/>
      <c r="CA9183" s="17"/>
      <c r="CB9183" s="17"/>
    </row>
    <row r="9184" spans="4:80" x14ac:dyDescent="0.2">
      <c r="D9184" s="53"/>
      <c r="E9184" s="53"/>
      <c r="F9184" s="53"/>
      <c r="G9184" s="53"/>
      <c r="BX9184" s="17"/>
      <c r="BY9184" s="17"/>
      <c r="BZ9184" s="17"/>
      <c r="CA9184" s="17"/>
      <c r="CB9184" s="17"/>
    </row>
    <row r="9185" spans="4:80" x14ac:dyDescent="0.2">
      <c r="D9185" s="53"/>
      <c r="E9185" s="53"/>
      <c r="F9185" s="53"/>
      <c r="G9185" s="53"/>
      <c r="BX9185" s="17"/>
      <c r="BY9185" s="17"/>
      <c r="BZ9185" s="17"/>
      <c r="CA9185" s="17"/>
      <c r="CB9185" s="17"/>
    </row>
    <row r="9186" spans="4:80" x14ac:dyDescent="0.2">
      <c r="D9186" s="53"/>
      <c r="E9186" s="53"/>
      <c r="F9186" s="53"/>
      <c r="G9186" s="53"/>
      <c r="BX9186" s="17"/>
      <c r="BY9186" s="17"/>
      <c r="BZ9186" s="17"/>
      <c r="CA9186" s="17"/>
      <c r="CB9186" s="17"/>
    </row>
    <row r="9187" spans="4:80" x14ac:dyDescent="0.2">
      <c r="D9187" s="53"/>
      <c r="E9187" s="53"/>
      <c r="F9187" s="53"/>
      <c r="G9187" s="53"/>
      <c r="BX9187" s="17"/>
      <c r="BY9187" s="17"/>
      <c r="BZ9187" s="17"/>
      <c r="CA9187" s="17"/>
      <c r="CB9187" s="17"/>
    </row>
    <row r="9188" spans="4:80" x14ac:dyDescent="0.2">
      <c r="D9188" s="53"/>
      <c r="E9188" s="53"/>
      <c r="F9188" s="53"/>
      <c r="G9188" s="53"/>
      <c r="BX9188" s="17"/>
      <c r="BY9188" s="17"/>
      <c r="BZ9188" s="17"/>
      <c r="CA9188" s="17"/>
      <c r="CB9188" s="17"/>
    </row>
    <row r="9189" spans="4:80" x14ac:dyDescent="0.2">
      <c r="D9189" s="53"/>
      <c r="E9189" s="53"/>
      <c r="F9189" s="53"/>
      <c r="G9189" s="53"/>
      <c r="BX9189" s="17"/>
      <c r="BY9189" s="17"/>
      <c r="BZ9189" s="17"/>
      <c r="CA9189" s="17"/>
      <c r="CB9189" s="17"/>
    </row>
    <row r="9190" spans="4:80" x14ac:dyDescent="0.2">
      <c r="D9190" s="53"/>
      <c r="E9190" s="53"/>
      <c r="F9190" s="53"/>
      <c r="G9190" s="53"/>
      <c r="BX9190" s="17"/>
      <c r="BY9190" s="17"/>
      <c r="BZ9190" s="17"/>
      <c r="CA9190" s="17"/>
      <c r="CB9190" s="17"/>
    </row>
    <row r="9191" spans="4:80" x14ac:dyDescent="0.2">
      <c r="D9191" s="53"/>
      <c r="E9191" s="53"/>
      <c r="F9191" s="53"/>
      <c r="G9191" s="53"/>
      <c r="BX9191" s="17"/>
      <c r="BY9191" s="17"/>
      <c r="BZ9191" s="17"/>
      <c r="CA9191" s="17"/>
      <c r="CB9191" s="17"/>
    </row>
    <row r="9192" spans="4:80" x14ac:dyDescent="0.2">
      <c r="D9192" s="53"/>
      <c r="E9192" s="53"/>
      <c r="F9192" s="53"/>
      <c r="G9192" s="53"/>
      <c r="BX9192" s="17"/>
      <c r="BY9192" s="17"/>
      <c r="BZ9192" s="17"/>
      <c r="CA9192" s="17"/>
      <c r="CB9192" s="17"/>
    </row>
    <row r="9193" spans="4:80" x14ac:dyDescent="0.2">
      <c r="D9193" s="53"/>
      <c r="E9193" s="53"/>
      <c r="F9193" s="53"/>
      <c r="G9193" s="53"/>
      <c r="BX9193" s="17"/>
      <c r="BY9193" s="17"/>
      <c r="BZ9193" s="17"/>
      <c r="CA9193" s="17"/>
      <c r="CB9193" s="17"/>
    </row>
    <row r="9194" spans="4:80" x14ac:dyDescent="0.2">
      <c r="D9194" s="53"/>
      <c r="E9194" s="53"/>
      <c r="F9194" s="53"/>
      <c r="G9194" s="53"/>
      <c r="BX9194" s="17"/>
      <c r="BY9194" s="17"/>
      <c r="BZ9194" s="17"/>
      <c r="CA9194" s="17"/>
      <c r="CB9194" s="17"/>
    </row>
    <row r="9195" spans="4:80" x14ac:dyDescent="0.2">
      <c r="D9195" s="53"/>
      <c r="E9195" s="53"/>
      <c r="F9195" s="53"/>
      <c r="G9195" s="53"/>
      <c r="BX9195" s="17"/>
      <c r="BY9195" s="17"/>
      <c r="BZ9195" s="17"/>
      <c r="CA9195" s="17"/>
      <c r="CB9195" s="17"/>
    </row>
    <row r="9196" spans="4:80" x14ac:dyDescent="0.2">
      <c r="D9196" s="53"/>
      <c r="E9196" s="53"/>
      <c r="F9196" s="53"/>
      <c r="G9196" s="53"/>
      <c r="BX9196" s="17"/>
      <c r="BY9196" s="17"/>
      <c r="BZ9196" s="17"/>
      <c r="CA9196" s="17"/>
      <c r="CB9196" s="17"/>
    </row>
    <row r="9197" spans="4:80" x14ac:dyDescent="0.2">
      <c r="D9197" s="53"/>
      <c r="E9197" s="53"/>
      <c r="F9197" s="53"/>
      <c r="G9197" s="53"/>
      <c r="BX9197" s="17"/>
      <c r="BY9197" s="17"/>
      <c r="BZ9197" s="17"/>
      <c r="CA9197" s="17"/>
      <c r="CB9197" s="17"/>
    </row>
    <row r="9198" spans="4:80" x14ac:dyDescent="0.2">
      <c r="D9198" s="53"/>
      <c r="E9198" s="53"/>
      <c r="F9198" s="53"/>
      <c r="G9198" s="53"/>
      <c r="BX9198" s="17"/>
      <c r="BY9198" s="17"/>
      <c r="BZ9198" s="17"/>
      <c r="CA9198" s="17"/>
      <c r="CB9198" s="17"/>
    </row>
    <row r="9199" spans="4:80" x14ac:dyDescent="0.2">
      <c r="D9199" s="53"/>
      <c r="E9199" s="53"/>
      <c r="F9199" s="53"/>
      <c r="G9199" s="53"/>
      <c r="BX9199" s="17"/>
      <c r="BY9199" s="17"/>
      <c r="BZ9199" s="17"/>
      <c r="CA9199" s="17"/>
      <c r="CB9199" s="17"/>
    </row>
    <row r="9200" spans="4:80" x14ac:dyDescent="0.2">
      <c r="D9200" s="53"/>
      <c r="E9200" s="53"/>
      <c r="F9200" s="53"/>
      <c r="G9200" s="53"/>
      <c r="BX9200" s="17"/>
      <c r="BY9200" s="17"/>
      <c r="BZ9200" s="17"/>
      <c r="CA9200" s="17"/>
      <c r="CB9200" s="17"/>
    </row>
    <row r="9201" spans="4:80" x14ac:dyDescent="0.2">
      <c r="D9201" s="53"/>
      <c r="E9201" s="53"/>
      <c r="F9201" s="53"/>
      <c r="G9201" s="53"/>
      <c r="BX9201" s="17"/>
      <c r="BY9201" s="17"/>
      <c r="BZ9201" s="17"/>
      <c r="CA9201" s="17"/>
      <c r="CB9201" s="17"/>
    </row>
    <row r="9202" spans="4:80" x14ac:dyDescent="0.2">
      <c r="D9202" s="53"/>
      <c r="E9202" s="53"/>
      <c r="F9202" s="53"/>
      <c r="G9202" s="53"/>
      <c r="BX9202" s="17"/>
      <c r="BY9202" s="17"/>
      <c r="BZ9202" s="17"/>
      <c r="CA9202" s="17"/>
      <c r="CB9202" s="17"/>
    </row>
    <row r="9203" spans="4:80" x14ac:dyDescent="0.2">
      <c r="D9203" s="53"/>
      <c r="E9203" s="53"/>
      <c r="F9203" s="53"/>
      <c r="G9203" s="53"/>
      <c r="BX9203" s="17"/>
      <c r="BY9203" s="17"/>
      <c r="BZ9203" s="17"/>
      <c r="CA9203" s="17"/>
      <c r="CB9203" s="17"/>
    </row>
    <row r="9204" spans="4:80" x14ac:dyDescent="0.2">
      <c r="D9204" s="53"/>
      <c r="E9204" s="53"/>
      <c r="F9204" s="53"/>
      <c r="G9204" s="53"/>
      <c r="BX9204" s="17"/>
      <c r="BY9204" s="17"/>
      <c r="BZ9204" s="17"/>
      <c r="CA9204" s="17"/>
      <c r="CB9204" s="17"/>
    </row>
    <row r="9205" spans="4:80" x14ac:dyDescent="0.2">
      <c r="D9205" s="53"/>
      <c r="E9205" s="53"/>
      <c r="F9205" s="53"/>
      <c r="G9205" s="53"/>
      <c r="BX9205" s="17"/>
      <c r="BY9205" s="17"/>
      <c r="BZ9205" s="17"/>
      <c r="CA9205" s="17"/>
      <c r="CB9205" s="17"/>
    </row>
    <row r="9206" spans="4:80" x14ac:dyDescent="0.2">
      <c r="D9206" s="53"/>
      <c r="E9206" s="53"/>
      <c r="F9206" s="53"/>
      <c r="G9206" s="53"/>
      <c r="BX9206" s="17"/>
      <c r="BY9206" s="17"/>
      <c r="BZ9206" s="17"/>
      <c r="CA9206" s="17"/>
      <c r="CB9206" s="17"/>
    </row>
    <row r="9207" spans="4:80" x14ac:dyDescent="0.2">
      <c r="D9207" s="53"/>
      <c r="E9207" s="53"/>
      <c r="F9207" s="53"/>
      <c r="G9207" s="53"/>
      <c r="BX9207" s="17"/>
      <c r="BY9207" s="17"/>
      <c r="BZ9207" s="17"/>
      <c r="CA9207" s="17"/>
      <c r="CB9207" s="17"/>
    </row>
    <row r="9208" spans="4:80" x14ac:dyDescent="0.2">
      <c r="D9208" s="53"/>
      <c r="E9208" s="53"/>
      <c r="F9208" s="53"/>
      <c r="G9208" s="53"/>
      <c r="BX9208" s="17"/>
      <c r="BY9208" s="17"/>
      <c r="BZ9208" s="17"/>
      <c r="CA9208" s="17"/>
      <c r="CB9208" s="17"/>
    </row>
    <row r="9209" spans="4:80" x14ac:dyDescent="0.2">
      <c r="D9209" s="53"/>
      <c r="E9209" s="53"/>
      <c r="F9209" s="53"/>
      <c r="G9209" s="53"/>
      <c r="BX9209" s="17"/>
      <c r="BY9209" s="17"/>
      <c r="BZ9209" s="17"/>
      <c r="CA9209" s="17"/>
      <c r="CB9209" s="17"/>
    </row>
    <row r="9210" spans="4:80" x14ac:dyDescent="0.2">
      <c r="D9210" s="53"/>
      <c r="E9210" s="53"/>
      <c r="F9210" s="53"/>
      <c r="G9210" s="53"/>
      <c r="BX9210" s="17"/>
      <c r="BY9210" s="17"/>
      <c r="BZ9210" s="17"/>
      <c r="CA9210" s="17"/>
      <c r="CB9210" s="17"/>
    </row>
    <row r="9211" spans="4:80" x14ac:dyDescent="0.2">
      <c r="D9211" s="53"/>
      <c r="E9211" s="53"/>
      <c r="F9211" s="53"/>
      <c r="G9211" s="53"/>
      <c r="BX9211" s="17"/>
      <c r="BY9211" s="17"/>
      <c r="BZ9211" s="17"/>
      <c r="CA9211" s="17"/>
      <c r="CB9211" s="17"/>
    </row>
    <row r="9212" spans="4:80" x14ac:dyDescent="0.2">
      <c r="D9212" s="53"/>
      <c r="E9212" s="53"/>
      <c r="F9212" s="53"/>
      <c r="G9212" s="53"/>
      <c r="BX9212" s="17"/>
      <c r="BY9212" s="17"/>
      <c r="BZ9212" s="17"/>
      <c r="CA9212" s="17"/>
      <c r="CB9212" s="17"/>
    </row>
    <row r="9213" spans="4:80" x14ac:dyDescent="0.2">
      <c r="D9213" s="53"/>
      <c r="E9213" s="53"/>
      <c r="F9213" s="53"/>
      <c r="G9213" s="53"/>
      <c r="BX9213" s="17"/>
      <c r="BY9213" s="17"/>
      <c r="BZ9213" s="17"/>
      <c r="CA9213" s="17"/>
      <c r="CB9213" s="17"/>
    </row>
    <row r="9214" spans="4:80" x14ac:dyDescent="0.2">
      <c r="D9214" s="53"/>
      <c r="E9214" s="53"/>
      <c r="F9214" s="53"/>
      <c r="G9214" s="53"/>
      <c r="BX9214" s="17"/>
      <c r="BY9214" s="17"/>
      <c r="BZ9214" s="17"/>
      <c r="CA9214" s="17"/>
      <c r="CB9214" s="17"/>
    </row>
    <row r="9215" spans="4:80" x14ac:dyDescent="0.2">
      <c r="D9215" s="53"/>
      <c r="E9215" s="53"/>
      <c r="F9215" s="53"/>
      <c r="G9215" s="53"/>
      <c r="BX9215" s="17"/>
      <c r="BY9215" s="17"/>
      <c r="BZ9215" s="17"/>
      <c r="CA9215" s="17"/>
      <c r="CB9215" s="17"/>
    </row>
    <row r="9216" spans="4:80" x14ac:dyDescent="0.2">
      <c r="D9216" s="53"/>
      <c r="E9216" s="53"/>
      <c r="F9216" s="53"/>
      <c r="G9216" s="53"/>
      <c r="BX9216" s="17"/>
      <c r="BY9216" s="17"/>
      <c r="BZ9216" s="17"/>
      <c r="CA9216" s="17"/>
      <c r="CB9216" s="17"/>
    </row>
    <row r="9217" spans="4:80" x14ac:dyDescent="0.2">
      <c r="D9217" s="53"/>
      <c r="E9217" s="53"/>
      <c r="F9217" s="53"/>
      <c r="G9217" s="53"/>
      <c r="BX9217" s="17"/>
      <c r="BY9217" s="17"/>
      <c r="BZ9217" s="17"/>
      <c r="CA9217" s="17"/>
      <c r="CB9217" s="17"/>
    </row>
    <row r="9218" spans="4:80" x14ac:dyDescent="0.2">
      <c r="D9218" s="53"/>
      <c r="E9218" s="53"/>
      <c r="F9218" s="53"/>
      <c r="G9218" s="53"/>
      <c r="BX9218" s="17"/>
      <c r="BY9218" s="17"/>
      <c r="BZ9218" s="17"/>
      <c r="CA9218" s="17"/>
      <c r="CB9218" s="17"/>
    </row>
    <row r="9219" spans="4:80" x14ac:dyDescent="0.2">
      <c r="D9219" s="53"/>
      <c r="E9219" s="53"/>
      <c r="F9219" s="53"/>
      <c r="G9219" s="53"/>
      <c r="BX9219" s="17"/>
      <c r="BY9219" s="17"/>
      <c r="BZ9219" s="17"/>
      <c r="CA9219" s="17"/>
      <c r="CB9219" s="17"/>
    </row>
    <row r="9220" spans="4:80" x14ac:dyDescent="0.2">
      <c r="D9220" s="53"/>
      <c r="E9220" s="53"/>
      <c r="F9220" s="53"/>
      <c r="G9220" s="53"/>
      <c r="BX9220" s="17"/>
      <c r="BY9220" s="17"/>
      <c r="BZ9220" s="17"/>
      <c r="CA9220" s="17"/>
      <c r="CB9220" s="17"/>
    </row>
    <row r="9221" spans="4:80" x14ac:dyDescent="0.2">
      <c r="D9221" s="53"/>
      <c r="E9221" s="53"/>
      <c r="F9221" s="53"/>
      <c r="G9221" s="53"/>
      <c r="BX9221" s="17"/>
      <c r="BY9221" s="17"/>
      <c r="BZ9221" s="17"/>
      <c r="CA9221" s="17"/>
      <c r="CB9221" s="17"/>
    </row>
    <row r="9222" spans="4:80" x14ac:dyDescent="0.2">
      <c r="D9222" s="53"/>
      <c r="E9222" s="53"/>
      <c r="F9222" s="53"/>
      <c r="G9222" s="53"/>
      <c r="BX9222" s="17"/>
      <c r="BY9222" s="17"/>
      <c r="BZ9222" s="17"/>
      <c r="CA9222" s="17"/>
      <c r="CB9222" s="17"/>
    </row>
    <row r="9223" spans="4:80" x14ac:dyDescent="0.2">
      <c r="D9223" s="53"/>
      <c r="E9223" s="53"/>
      <c r="F9223" s="53"/>
      <c r="G9223" s="53"/>
      <c r="BX9223" s="17"/>
      <c r="BY9223" s="17"/>
      <c r="BZ9223" s="17"/>
      <c r="CA9223" s="17"/>
      <c r="CB9223" s="17"/>
    </row>
    <row r="9224" spans="4:80" x14ac:dyDescent="0.2">
      <c r="D9224" s="53"/>
      <c r="E9224" s="53"/>
      <c r="F9224" s="53"/>
      <c r="G9224" s="53"/>
      <c r="BX9224" s="17"/>
      <c r="BY9224" s="17"/>
      <c r="BZ9224" s="17"/>
      <c r="CA9224" s="17"/>
      <c r="CB9224" s="17"/>
    </row>
    <row r="9225" spans="4:80" x14ac:dyDescent="0.2">
      <c r="D9225" s="53"/>
      <c r="E9225" s="53"/>
      <c r="F9225" s="53"/>
      <c r="G9225" s="53"/>
      <c r="BX9225" s="17"/>
      <c r="BY9225" s="17"/>
      <c r="BZ9225" s="17"/>
      <c r="CA9225" s="17"/>
      <c r="CB9225" s="17"/>
    </row>
    <row r="9226" spans="4:80" x14ac:dyDescent="0.2">
      <c r="D9226" s="53"/>
      <c r="E9226" s="53"/>
      <c r="F9226" s="53"/>
      <c r="G9226" s="53"/>
      <c r="BX9226" s="17"/>
      <c r="BY9226" s="17"/>
      <c r="BZ9226" s="17"/>
      <c r="CA9226" s="17"/>
      <c r="CB9226" s="17"/>
    </row>
    <row r="9227" spans="4:80" x14ac:dyDescent="0.2">
      <c r="D9227" s="53"/>
      <c r="E9227" s="53"/>
      <c r="F9227" s="53"/>
      <c r="G9227" s="53"/>
      <c r="BX9227" s="17"/>
      <c r="BY9227" s="17"/>
      <c r="BZ9227" s="17"/>
      <c r="CA9227" s="17"/>
      <c r="CB9227" s="17"/>
    </row>
    <row r="9228" spans="4:80" x14ac:dyDescent="0.2">
      <c r="D9228" s="53"/>
      <c r="E9228" s="53"/>
      <c r="F9228" s="53"/>
      <c r="G9228" s="53"/>
      <c r="BX9228" s="17"/>
      <c r="BY9228" s="17"/>
      <c r="BZ9228" s="17"/>
      <c r="CA9228" s="17"/>
      <c r="CB9228" s="17"/>
    </row>
    <row r="9229" spans="4:80" x14ac:dyDescent="0.2">
      <c r="D9229" s="53"/>
      <c r="E9229" s="53"/>
      <c r="F9229" s="53"/>
      <c r="G9229" s="53"/>
      <c r="BX9229" s="17"/>
      <c r="BY9229" s="17"/>
      <c r="BZ9229" s="17"/>
      <c r="CA9229" s="17"/>
      <c r="CB9229" s="17"/>
    </row>
    <row r="9230" spans="4:80" x14ac:dyDescent="0.2">
      <c r="D9230" s="53"/>
      <c r="E9230" s="53"/>
      <c r="F9230" s="53"/>
      <c r="G9230" s="53"/>
      <c r="BX9230" s="17"/>
      <c r="BY9230" s="17"/>
      <c r="BZ9230" s="17"/>
      <c r="CA9230" s="17"/>
      <c r="CB9230" s="17"/>
    </row>
    <row r="9231" spans="4:80" x14ac:dyDescent="0.2">
      <c r="D9231" s="53"/>
      <c r="E9231" s="53"/>
      <c r="F9231" s="53"/>
      <c r="G9231" s="53"/>
      <c r="BX9231" s="17"/>
      <c r="BY9231" s="17"/>
      <c r="BZ9231" s="17"/>
      <c r="CA9231" s="17"/>
      <c r="CB9231" s="17"/>
    </row>
    <row r="9232" spans="4:80" x14ac:dyDescent="0.2">
      <c r="D9232" s="53"/>
      <c r="E9232" s="53"/>
      <c r="F9232" s="53"/>
      <c r="G9232" s="53"/>
      <c r="BX9232" s="17"/>
      <c r="BY9232" s="17"/>
      <c r="BZ9232" s="17"/>
      <c r="CA9232" s="17"/>
      <c r="CB9232" s="17"/>
    </row>
    <row r="9233" spans="4:80" x14ac:dyDescent="0.2">
      <c r="D9233" s="53"/>
      <c r="E9233" s="53"/>
      <c r="F9233" s="53"/>
      <c r="G9233" s="53"/>
      <c r="BX9233" s="17"/>
      <c r="BY9233" s="17"/>
      <c r="BZ9233" s="17"/>
      <c r="CA9233" s="17"/>
      <c r="CB9233" s="17"/>
    </row>
    <row r="9234" spans="4:80" x14ac:dyDescent="0.2">
      <c r="D9234" s="53"/>
      <c r="E9234" s="53"/>
      <c r="F9234" s="53"/>
      <c r="G9234" s="53"/>
      <c r="BX9234" s="17"/>
      <c r="BY9234" s="17"/>
      <c r="BZ9234" s="17"/>
      <c r="CA9234" s="17"/>
      <c r="CB9234" s="17"/>
    </row>
    <row r="9235" spans="4:80" x14ac:dyDescent="0.2">
      <c r="D9235" s="53"/>
      <c r="E9235" s="53"/>
      <c r="F9235" s="53"/>
      <c r="G9235" s="53"/>
      <c r="BX9235" s="17"/>
      <c r="BY9235" s="17"/>
      <c r="BZ9235" s="17"/>
      <c r="CA9235" s="17"/>
      <c r="CB9235" s="17"/>
    </row>
    <row r="9236" spans="4:80" x14ac:dyDescent="0.2">
      <c r="D9236" s="53"/>
      <c r="E9236" s="53"/>
      <c r="F9236" s="53"/>
      <c r="G9236" s="53"/>
      <c r="BX9236" s="17"/>
      <c r="BY9236" s="17"/>
      <c r="BZ9236" s="17"/>
      <c r="CA9236" s="17"/>
      <c r="CB9236" s="17"/>
    </row>
    <row r="9237" spans="4:80" x14ac:dyDescent="0.2">
      <c r="D9237" s="53"/>
      <c r="E9237" s="53"/>
      <c r="F9237" s="53"/>
      <c r="G9237" s="53"/>
      <c r="BX9237" s="17"/>
      <c r="BY9237" s="17"/>
      <c r="BZ9237" s="17"/>
      <c r="CA9237" s="17"/>
      <c r="CB9237" s="17"/>
    </row>
    <row r="9238" spans="4:80" x14ac:dyDescent="0.2">
      <c r="D9238" s="53"/>
      <c r="E9238" s="53"/>
      <c r="F9238" s="53"/>
      <c r="G9238" s="53"/>
      <c r="BX9238" s="17"/>
      <c r="BY9238" s="17"/>
      <c r="BZ9238" s="17"/>
      <c r="CA9238" s="17"/>
      <c r="CB9238" s="17"/>
    </row>
    <row r="9239" spans="4:80" x14ac:dyDescent="0.2">
      <c r="D9239" s="53"/>
      <c r="E9239" s="53"/>
      <c r="F9239" s="53"/>
      <c r="G9239" s="53"/>
      <c r="BX9239" s="17"/>
      <c r="BY9239" s="17"/>
      <c r="BZ9239" s="17"/>
      <c r="CA9239" s="17"/>
      <c r="CB9239" s="17"/>
    </row>
    <row r="9240" spans="4:80" x14ac:dyDescent="0.2">
      <c r="D9240" s="53"/>
      <c r="E9240" s="53"/>
      <c r="F9240" s="53"/>
      <c r="G9240" s="53"/>
      <c r="BX9240" s="17"/>
      <c r="BY9240" s="17"/>
      <c r="BZ9240" s="17"/>
      <c r="CA9240" s="17"/>
      <c r="CB9240" s="17"/>
    </row>
    <row r="9241" spans="4:80" x14ac:dyDescent="0.2">
      <c r="D9241" s="53"/>
      <c r="E9241" s="53"/>
      <c r="F9241" s="53"/>
      <c r="G9241" s="53"/>
      <c r="BX9241" s="17"/>
      <c r="BY9241" s="17"/>
      <c r="BZ9241" s="17"/>
      <c r="CA9241" s="17"/>
      <c r="CB9241" s="17"/>
    </row>
    <row r="9242" spans="4:80" x14ac:dyDescent="0.2">
      <c r="D9242" s="53"/>
      <c r="E9242" s="53"/>
      <c r="F9242" s="53"/>
      <c r="G9242" s="53"/>
      <c r="BX9242" s="17"/>
      <c r="BY9242" s="17"/>
      <c r="BZ9242" s="17"/>
      <c r="CA9242" s="17"/>
      <c r="CB9242" s="17"/>
    </row>
    <row r="9243" spans="4:80" x14ac:dyDescent="0.2">
      <c r="D9243" s="53"/>
      <c r="E9243" s="53"/>
      <c r="F9243" s="53"/>
      <c r="G9243" s="53"/>
      <c r="BX9243" s="17"/>
      <c r="BY9243" s="17"/>
      <c r="BZ9243" s="17"/>
      <c r="CA9243" s="17"/>
      <c r="CB9243" s="17"/>
    </row>
    <row r="9244" spans="4:80" x14ac:dyDescent="0.2">
      <c r="D9244" s="53"/>
      <c r="E9244" s="53"/>
      <c r="F9244" s="53"/>
      <c r="G9244" s="53"/>
      <c r="BX9244" s="17"/>
      <c r="BY9244" s="17"/>
      <c r="BZ9244" s="17"/>
      <c r="CA9244" s="17"/>
      <c r="CB9244" s="17"/>
    </row>
    <row r="9245" spans="4:80" x14ac:dyDescent="0.2">
      <c r="D9245" s="53"/>
      <c r="E9245" s="53"/>
      <c r="F9245" s="53"/>
      <c r="G9245" s="53"/>
      <c r="BX9245" s="17"/>
      <c r="BY9245" s="17"/>
      <c r="BZ9245" s="17"/>
      <c r="CA9245" s="17"/>
      <c r="CB9245" s="17"/>
    </row>
    <row r="9246" spans="4:80" x14ac:dyDescent="0.2">
      <c r="D9246" s="53"/>
      <c r="E9246" s="53"/>
      <c r="F9246" s="53"/>
      <c r="G9246" s="53"/>
      <c r="BX9246" s="17"/>
      <c r="BY9246" s="17"/>
      <c r="BZ9246" s="17"/>
      <c r="CA9246" s="17"/>
      <c r="CB9246" s="17"/>
    </row>
    <row r="9247" spans="4:80" x14ac:dyDescent="0.2">
      <c r="D9247" s="53"/>
      <c r="E9247" s="53"/>
      <c r="F9247" s="53"/>
      <c r="G9247" s="53"/>
      <c r="BX9247" s="17"/>
      <c r="BY9247" s="17"/>
      <c r="BZ9247" s="17"/>
      <c r="CA9247" s="17"/>
      <c r="CB9247" s="17"/>
    </row>
    <row r="9248" spans="4:80" x14ac:dyDescent="0.2">
      <c r="D9248" s="53"/>
      <c r="E9248" s="53"/>
      <c r="F9248" s="53"/>
      <c r="G9248" s="53"/>
      <c r="BX9248" s="17"/>
      <c r="BY9248" s="17"/>
      <c r="BZ9248" s="17"/>
      <c r="CA9248" s="17"/>
      <c r="CB9248" s="17"/>
    </row>
    <row r="9249" spans="4:80" x14ac:dyDescent="0.2">
      <c r="D9249" s="53"/>
      <c r="E9249" s="53"/>
      <c r="F9249" s="53"/>
      <c r="G9249" s="53"/>
      <c r="BX9249" s="17"/>
      <c r="BY9249" s="17"/>
      <c r="BZ9249" s="17"/>
      <c r="CA9249" s="17"/>
      <c r="CB9249" s="17"/>
    </row>
    <row r="9250" spans="4:80" x14ac:dyDescent="0.2">
      <c r="D9250" s="53"/>
      <c r="E9250" s="53"/>
      <c r="F9250" s="53"/>
      <c r="G9250" s="53"/>
      <c r="BX9250" s="17"/>
      <c r="BY9250" s="17"/>
      <c r="BZ9250" s="17"/>
      <c r="CA9250" s="17"/>
      <c r="CB9250" s="17"/>
    </row>
    <row r="9251" spans="4:80" x14ac:dyDescent="0.2">
      <c r="D9251" s="53"/>
      <c r="E9251" s="53"/>
      <c r="F9251" s="53"/>
      <c r="G9251" s="53"/>
      <c r="BX9251" s="17"/>
      <c r="BY9251" s="17"/>
      <c r="BZ9251" s="17"/>
      <c r="CA9251" s="17"/>
      <c r="CB9251" s="17"/>
    </row>
    <row r="9252" spans="4:80" x14ac:dyDescent="0.2">
      <c r="D9252" s="53"/>
      <c r="E9252" s="53"/>
      <c r="F9252" s="53"/>
      <c r="G9252" s="53"/>
      <c r="BX9252" s="17"/>
      <c r="BY9252" s="17"/>
      <c r="BZ9252" s="17"/>
      <c r="CA9252" s="17"/>
      <c r="CB9252" s="17"/>
    </row>
    <row r="9253" spans="4:80" x14ac:dyDescent="0.2">
      <c r="D9253" s="53"/>
      <c r="E9253" s="53"/>
      <c r="F9253" s="53"/>
      <c r="G9253" s="53"/>
      <c r="BX9253" s="17"/>
      <c r="BY9253" s="17"/>
      <c r="BZ9253" s="17"/>
      <c r="CA9253" s="17"/>
      <c r="CB9253" s="17"/>
    </row>
    <row r="9254" spans="4:80" x14ac:dyDescent="0.2">
      <c r="D9254" s="53"/>
      <c r="E9254" s="53"/>
      <c r="F9254" s="53"/>
      <c r="G9254" s="53"/>
      <c r="BX9254" s="17"/>
      <c r="BY9254" s="17"/>
      <c r="BZ9254" s="17"/>
      <c r="CA9254" s="17"/>
      <c r="CB9254" s="17"/>
    </row>
    <row r="9255" spans="4:80" x14ac:dyDescent="0.2">
      <c r="D9255" s="53"/>
      <c r="E9255" s="53"/>
      <c r="F9255" s="53"/>
      <c r="G9255" s="53"/>
      <c r="BX9255" s="17"/>
      <c r="BY9255" s="17"/>
      <c r="BZ9255" s="17"/>
      <c r="CA9255" s="17"/>
      <c r="CB9255" s="17"/>
    </row>
    <row r="9256" spans="4:80" x14ac:dyDescent="0.2">
      <c r="D9256" s="53"/>
      <c r="E9256" s="53"/>
      <c r="F9256" s="53"/>
      <c r="G9256" s="53"/>
      <c r="BX9256" s="17"/>
      <c r="BY9256" s="17"/>
      <c r="BZ9256" s="17"/>
      <c r="CA9256" s="17"/>
      <c r="CB9256" s="17"/>
    </row>
    <row r="9257" spans="4:80" x14ac:dyDescent="0.2">
      <c r="D9257" s="53"/>
      <c r="E9257" s="53"/>
      <c r="F9257" s="53"/>
      <c r="G9257" s="53"/>
      <c r="BX9257" s="17"/>
      <c r="BY9257" s="17"/>
      <c r="BZ9257" s="17"/>
      <c r="CA9257" s="17"/>
      <c r="CB9257" s="17"/>
    </row>
    <row r="9258" spans="4:80" x14ac:dyDescent="0.2">
      <c r="D9258" s="53"/>
      <c r="E9258" s="53"/>
      <c r="F9258" s="53"/>
      <c r="G9258" s="53"/>
      <c r="BX9258" s="17"/>
      <c r="BY9258" s="17"/>
      <c r="BZ9258" s="17"/>
      <c r="CA9258" s="17"/>
      <c r="CB9258" s="17"/>
    </row>
    <row r="9259" spans="4:80" x14ac:dyDescent="0.2">
      <c r="D9259" s="53"/>
      <c r="E9259" s="53"/>
      <c r="F9259" s="53"/>
      <c r="G9259" s="53"/>
      <c r="BX9259" s="17"/>
      <c r="BY9259" s="17"/>
      <c r="BZ9259" s="17"/>
      <c r="CA9259" s="17"/>
      <c r="CB9259" s="17"/>
    </row>
    <row r="9260" spans="4:80" x14ac:dyDescent="0.2">
      <c r="D9260" s="53"/>
      <c r="E9260" s="53"/>
      <c r="F9260" s="53"/>
      <c r="G9260" s="53"/>
      <c r="BX9260" s="17"/>
      <c r="BY9260" s="17"/>
      <c r="BZ9260" s="17"/>
      <c r="CA9260" s="17"/>
      <c r="CB9260" s="17"/>
    </row>
    <row r="9261" spans="4:80" x14ac:dyDescent="0.2">
      <c r="D9261" s="53"/>
      <c r="E9261" s="53"/>
      <c r="F9261" s="53"/>
      <c r="G9261" s="53"/>
      <c r="BX9261" s="17"/>
      <c r="BY9261" s="17"/>
      <c r="BZ9261" s="17"/>
      <c r="CA9261" s="17"/>
      <c r="CB9261" s="17"/>
    </row>
    <row r="9262" spans="4:80" x14ac:dyDescent="0.2">
      <c r="D9262" s="53"/>
      <c r="E9262" s="53"/>
      <c r="F9262" s="53"/>
      <c r="G9262" s="53"/>
      <c r="BX9262" s="17"/>
      <c r="BY9262" s="17"/>
      <c r="BZ9262" s="17"/>
      <c r="CA9262" s="17"/>
      <c r="CB9262" s="17"/>
    </row>
    <row r="9263" spans="4:80" x14ac:dyDescent="0.2">
      <c r="D9263" s="53"/>
      <c r="E9263" s="53"/>
      <c r="F9263" s="53"/>
      <c r="G9263" s="53"/>
      <c r="BX9263" s="17"/>
      <c r="BY9263" s="17"/>
      <c r="BZ9263" s="17"/>
      <c r="CA9263" s="17"/>
      <c r="CB9263" s="17"/>
    </row>
    <row r="9264" spans="4:80" x14ac:dyDescent="0.2">
      <c r="D9264" s="53"/>
      <c r="E9264" s="53"/>
      <c r="F9264" s="53"/>
      <c r="G9264" s="53"/>
      <c r="BX9264" s="17"/>
      <c r="BY9264" s="17"/>
      <c r="BZ9264" s="17"/>
      <c r="CA9264" s="17"/>
      <c r="CB9264" s="17"/>
    </row>
    <row r="9265" spans="4:80" x14ac:dyDescent="0.2">
      <c r="D9265" s="53"/>
      <c r="E9265" s="53"/>
      <c r="F9265" s="53"/>
      <c r="G9265" s="53"/>
      <c r="BX9265" s="17"/>
      <c r="BY9265" s="17"/>
      <c r="BZ9265" s="17"/>
      <c r="CA9265" s="17"/>
      <c r="CB9265" s="17"/>
    </row>
    <row r="9266" spans="4:80" x14ac:dyDescent="0.2">
      <c r="D9266" s="53"/>
      <c r="E9266" s="53"/>
      <c r="F9266" s="53"/>
      <c r="G9266" s="53"/>
      <c r="BX9266" s="17"/>
      <c r="BY9266" s="17"/>
      <c r="BZ9266" s="17"/>
      <c r="CA9266" s="17"/>
      <c r="CB9266" s="17"/>
    </row>
    <row r="9267" spans="4:80" x14ac:dyDescent="0.2">
      <c r="D9267" s="53"/>
      <c r="E9267" s="53"/>
      <c r="F9267" s="53"/>
      <c r="G9267" s="53"/>
      <c r="BX9267" s="17"/>
      <c r="BY9267" s="17"/>
      <c r="BZ9267" s="17"/>
      <c r="CA9267" s="17"/>
      <c r="CB9267" s="17"/>
    </row>
    <row r="9268" spans="4:80" x14ac:dyDescent="0.2">
      <c r="D9268" s="53"/>
      <c r="E9268" s="53"/>
      <c r="F9268" s="53"/>
      <c r="G9268" s="53"/>
      <c r="BX9268" s="17"/>
      <c r="BY9268" s="17"/>
      <c r="BZ9268" s="17"/>
      <c r="CA9268" s="17"/>
      <c r="CB9268" s="17"/>
    </row>
    <row r="9269" spans="4:80" x14ac:dyDescent="0.2">
      <c r="D9269" s="53"/>
      <c r="E9269" s="53"/>
      <c r="F9269" s="53"/>
      <c r="G9269" s="53"/>
      <c r="BX9269" s="17"/>
      <c r="BY9269" s="17"/>
      <c r="BZ9269" s="17"/>
      <c r="CA9269" s="17"/>
      <c r="CB9269" s="17"/>
    </row>
    <row r="9270" spans="4:80" x14ac:dyDescent="0.2">
      <c r="D9270" s="53"/>
      <c r="E9270" s="53"/>
      <c r="F9270" s="53"/>
      <c r="G9270" s="53"/>
      <c r="BX9270" s="17"/>
      <c r="BY9270" s="17"/>
      <c r="BZ9270" s="17"/>
      <c r="CA9270" s="17"/>
      <c r="CB9270" s="17"/>
    </row>
    <row r="9271" spans="4:80" x14ac:dyDescent="0.2">
      <c r="D9271" s="53"/>
      <c r="E9271" s="53"/>
      <c r="F9271" s="53"/>
      <c r="G9271" s="53"/>
      <c r="BX9271" s="17"/>
      <c r="BY9271" s="17"/>
      <c r="BZ9271" s="17"/>
      <c r="CA9271" s="17"/>
      <c r="CB9271" s="17"/>
    </row>
    <row r="9272" spans="4:80" x14ac:dyDescent="0.2">
      <c r="D9272" s="53"/>
      <c r="E9272" s="53"/>
      <c r="F9272" s="53"/>
      <c r="G9272" s="53"/>
      <c r="BX9272" s="17"/>
      <c r="BY9272" s="17"/>
      <c r="BZ9272" s="17"/>
      <c r="CA9272" s="17"/>
      <c r="CB9272" s="17"/>
    </row>
    <row r="9273" spans="4:80" x14ac:dyDescent="0.2">
      <c r="D9273" s="53"/>
      <c r="E9273" s="53"/>
      <c r="F9273" s="53"/>
      <c r="G9273" s="53"/>
      <c r="BX9273" s="17"/>
      <c r="BY9273" s="17"/>
      <c r="BZ9273" s="17"/>
      <c r="CA9273" s="17"/>
      <c r="CB9273" s="17"/>
    </row>
    <row r="9274" spans="4:80" x14ac:dyDescent="0.2">
      <c r="D9274" s="53"/>
      <c r="E9274" s="53"/>
      <c r="F9274" s="53"/>
      <c r="G9274" s="53"/>
      <c r="BX9274" s="17"/>
      <c r="BY9274" s="17"/>
      <c r="BZ9274" s="17"/>
      <c r="CA9274" s="17"/>
      <c r="CB9274" s="17"/>
    </row>
    <row r="9275" spans="4:80" x14ac:dyDescent="0.2">
      <c r="D9275" s="53"/>
      <c r="E9275" s="53"/>
      <c r="F9275" s="53"/>
      <c r="G9275" s="53"/>
      <c r="BX9275" s="17"/>
      <c r="BY9275" s="17"/>
      <c r="BZ9275" s="17"/>
      <c r="CA9275" s="17"/>
      <c r="CB9275" s="17"/>
    </row>
    <row r="9276" spans="4:80" x14ac:dyDescent="0.2">
      <c r="D9276" s="53"/>
      <c r="E9276" s="53"/>
      <c r="F9276" s="53"/>
      <c r="G9276" s="53"/>
      <c r="BX9276" s="17"/>
      <c r="BY9276" s="17"/>
      <c r="BZ9276" s="17"/>
      <c r="CA9276" s="17"/>
      <c r="CB9276" s="17"/>
    </row>
    <row r="9277" spans="4:80" x14ac:dyDescent="0.2">
      <c r="D9277" s="53"/>
      <c r="E9277" s="53"/>
      <c r="F9277" s="53"/>
      <c r="G9277" s="53"/>
      <c r="BX9277" s="17"/>
      <c r="BY9277" s="17"/>
      <c r="BZ9277" s="17"/>
      <c r="CA9277" s="17"/>
      <c r="CB9277" s="17"/>
    </row>
    <row r="9278" spans="4:80" x14ac:dyDescent="0.2">
      <c r="D9278" s="53"/>
      <c r="E9278" s="53"/>
      <c r="F9278" s="53"/>
      <c r="G9278" s="53"/>
      <c r="BX9278" s="17"/>
      <c r="BY9278" s="17"/>
      <c r="BZ9278" s="17"/>
      <c r="CA9278" s="17"/>
      <c r="CB9278" s="17"/>
    </row>
    <row r="9279" spans="4:80" x14ac:dyDescent="0.2">
      <c r="D9279" s="53"/>
      <c r="E9279" s="53"/>
      <c r="F9279" s="53"/>
      <c r="G9279" s="53"/>
      <c r="BX9279" s="17"/>
      <c r="BY9279" s="17"/>
      <c r="BZ9279" s="17"/>
      <c r="CA9279" s="17"/>
      <c r="CB9279" s="17"/>
    </row>
    <row r="9280" spans="4:80" x14ac:dyDescent="0.2">
      <c r="D9280" s="53"/>
      <c r="E9280" s="53"/>
      <c r="F9280" s="53"/>
      <c r="G9280" s="53"/>
      <c r="BX9280" s="17"/>
      <c r="BY9280" s="17"/>
      <c r="BZ9280" s="17"/>
      <c r="CA9280" s="17"/>
      <c r="CB9280" s="17"/>
    </row>
    <row r="9281" spans="4:80" x14ac:dyDescent="0.2">
      <c r="D9281" s="53"/>
      <c r="E9281" s="53"/>
      <c r="F9281" s="53"/>
      <c r="G9281" s="53"/>
      <c r="BX9281" s="17"/>
      <c r="BY9281" s="17"/>
      <c r="BZ9281" s="17"/>
      <c r="CA9281" s="17"/>
      <c r="CB9281" s="17"/>
    </row>
    <row r="9282" spans="4:80" x14ac:dyDescent="0.2">
      <c r="D9282" s="53"/>
      <c r="E9282" s="53"/>
      <c r="F9282" s="53"/>
      <c r="G9282" s="53"/>
      <c r="BX9282" s="17"/>
      <c r="BY9282" s="17"/>
      <c r="BZ9282" s="17"/>
      <c r="CA9282" s="17"/>
      <c r="CB9282" s="17"/>
    </row>
    <row r="9283" spans="4:80" x14ac:dyDescent="0.2">
      <c r="D9283" s="53"/>
      <c r="E9283" s="53"/>
      <c r="F9283" s="53"/>
      <c r="G9283" s="53"/>
      <c r="BX9283" s="17"/>
      <c r="BY9283" s="17"/>
      <c r="BZ9283" s="17"/>
      <c r="CA9283" s="17"/>
      <c r="CB9283" s="17"/>
    </row>
    <row r="9284" spans="4:80" x14ac:dyDescent="0.2">
      <c r="D9284" s="53"/>
      <c r="E9284" s="53"/>
      <c r="F9284" s="53"/>
      <c r="G9284" s="53"/>
      <c r="BX9284" s="17"/>
      <c r="BY9284" s="17"/>
      <c r="BZ9284" s="17"/>
      <c r="CA9284" s="17"/>
      <c r="CB9284" s="17"/>
    </row>
    <row r="9285" spans="4:80" x14ac:dyDescent="0.2">
      <c r="D9285" s="53"/>
      <c r="E9285" s="53"/>
      <c r="F9285" s="53"/>
      <c r="G9285" s="53"/>
      <c r="BX9285" s="17"/>
      <c r="BY9285" s="17"/>
      <c r="BZ9285" s="17"/>
      <c r="CA9285" s="17"/>
      <c r="CB9285" s="17"/>
    </row>
    <row r="9286" spans="4:80" x14ac:dyDescent="0.2">
      <c r="D9286" s="53"/>
      <c r="E9286" s="53"/>
      <c r="F9286" s="53"/>
      <c r="G9286" s="53"/>
      <c r="BX9286" s="17"/>
      <c r="BY9286" s="17"/>
      <c r="BZ9286" s="17"/>
      <c r="CA9286" s="17"/>
      <c r="CB9286" s="17"/>
    </row>
    <row r="9287" spans="4:80" x14ac:dyDescent="0.2">
      <c r="D9287" s="53"/>
      <c r="E9287" s="53"/>
      <c r="F9287" s="53"/>
      <c r="G9287" s="53"/>
      <c r="BX9287" s="17"/>
      <c r="BY9287" s="17"/>
      <c r="BZ9287" s="17"/>
      <c r="CA9287" s="17"/>
      <c r="CB9287" s="17"/>
    </row>
    <row r="9288" spans="4:80" x14ac:dyDescent="0.2">
      <c r="D9288" s="53"/>
      <c r="E9288" s="53"/>
      <c r="F9288" s="53"/>
      <c r="G9288" s="53"/>
      <c r="BX9288" s="17"/>
      <c r="BY9288" s="17"/>
      <c r="BZ9288" s="17"/>
      <c r="CA9288" s="17"/>
      <c r="CB9288" s="17"/>
    </row>
    <row r="9289" spans="4:80" x14ac:dyDescent="0.2">
      <c r="D9289" s="53"/>
      <c r="E9289" s="53"/>
      <c r="F9289" s="53"/>
      <c r="G9289" s="53"/>
      <c r="BX9289" s="17"/>
      <c r="BY9289" s="17"/>
      <c r="BZ9289" s="17"/>
      <c r="CA9289" s="17"/>
      <c r="CB9289" s="17"/>
    </row>
    <row r="9290" spans="4:80" x14ac:dyDescent="0.2">
      <c r="D9290" s="53"/>
      <c r="E9290" s="53"/>
      <c r="F9290" s="53"/>
      <c r="G9290" s="53"/>
      <c r="BX9290" s="17"/>
      <c r="BY9290" s="17"/>
      <c r="BZ9290" s="17"/>
      <c r="CA9290" s="17"/>
      <c r="CB9290" s="17"/>
    </row>
    <row r="9291" spans="4:80" x14ac:dyDescent="0.2">
      <c r="D9291" s="53"/>
      <c r="E9291" s="53"/>
      <c r="F9291" s="53"/>
      <c r="G9291" s="53"/>
      <c r="BX9291" s="17"/>
      <c r="BY9291" s="17"/>
      <c r="BZ9291" s="17"/>
      <c r="CA9291" s="17"/>
      <c r="CB9291" s="17"/>
    </row>
    <row r="9292" spans="4:80" x14ac:dyDescent="0.2">
      <c r="D9292" s="53"/>
      <c r="E9292" s="53"/>
      <c r="F9292" s="53"/>
      <c r="G9292" s="53"/>
      <c r="BX9292" s="17"/>
      <c r="BY9292" s="17"/>
      <c r="BZ9292" s="17"/>
      <c r="CA9292" s="17"/>
      <c r="CB9292" s="17"/>
    </row>
    <row r="9293" spans="4:80" x14ac:dyDescent="0.2">
      <c r="D9293" s="53"/>
      <c r="E9293" s="53"/>
      <c r="F9293" s="53"/>
      <c r="G9293" s="53"/>
      <c r="BX9293" s="17"/>
      <c r="BY9293" s="17"/>
      <c r="BZ9293" s="17"/>
      <c r="CA9293" s="17"/>
      <c r="CB9293" s="17"/>
    </row>
    <row r="9294" spans="4:80" x14ac:dyDescent="0.2">
      <c r="D9294" s="53"/>
      <c r="E9294" s="53"/>
      <c r="F9294" s="53"/>
      <c r="G9294" s="53"/>
      <c r="BX9294" s="17"/>
      <c r="BY9294" s="17"/>
      <c r="BZ9294" s="17"/>
      <c r="CA9294" s="17"/>
      <c r="CB9294" s="17"/>
    </row>
    <row r="9295" spans="4:80" x14ac:dyDescent="0.2">
      <c r="D9295" s="53"/>
      <c r="E9295" s="53"/>
      <c r="F9295" s="53"/>
      <c r="G9295" s="53"/>
      <c r="BX9295" s="17"/>
      <c r="BY9295" s="17"/>
      <c r="BZ9295" s="17"/>
      <c r="CA9295" s="17"/>
      <c r="CB9295" s="17"/>
    </row>
    <row r="9296" spans="4:80" x14ac:dyDescent="0.2">
      <c r="D9296" s="53"/>
      <c r="E9296" s="53"/>
      <c r="F9296" s="53"/>
      <c r="G9296" s="53"/>
      <c r="BX9296" s="17"/>
      <c r="BY9296" s="17"/>
      <c r="BZ9296" s="17"/>
      <c r="CA9296" s="17"/>
      <c r="CB9296" s="17"/>
    </row>
    <row r="9297" spans="4:80" x14ac:dyDescent="0.2">
      <c r="D9297" s="53"/>
      <c r="E9297" s="53"/>
      <c r="F9297" s="53"/>
      <c r="G9297" s="53"/>
      <c r="BX9297" s="17"/>
      <c r="BY9297" s="17"/>
      <c r="BZ9297" s="17"/>
      <c r="CA9297" s="17"/>
      <c r="CB9297" s="17"/>
    </row>
    <row r="9298" spans="4:80" x14ac:dyDescent="0.2">
      <c r="D9298" s="53"/>
      <c r="E9298" s="53"/>
      <c r="F9298" s="53"/>
      <c r="G9298" s="53"/>
      <c r="BX9298" s="17"/>
      <c r="BY9298" s="17"/>
      <c r="BZ9298" s="17"/>
      <c r="CA9298" s="17"/>
      <c r="CB9298" s="17"/>
    </row>
    <row r="9299" spans="4:80" x14ac:dyDescent="0.2">
      <c r="D9299" s="53"/>
      <c r="E9299" s="53"/>
      <c r="F9299" s="53"/>
      <c r="G9299" s="53"/>
      <c r="BX9299" s="17"/>
      <c r="BY9299" s="17"/>
      <c r="BZ9299" s="17"/>
      <c r="CA9299" s="17"/>
      <c r="CB9299" s="17"/>
    </row>
    <row r="9300" spans="4:80" x14ac:dyDescent="0.2">
      <c r="D9300" s="53"/>
      <c r="E9300" s="53"/>
      <c r="F9300" s="53"/>
      <c r="G9300" s="53"/>
      <c r="BX9300" s="17"/>
      <c r="BY9300" s="17"/>
      <c r="BZ9300" s="17"/>
      <c r="CA9300" s="17"/>
      <c r="CB9300" s="17"/>
    </row>
    <row r="9301" spans="4:80" x14ac:dyDescent="0.2">
      <c r="D9301" s="53"/>
      <c r="E9301" s="53"/>
      <c r="F9301" s="53"/>
      <c r="G9301" s="53"/>
      <c r="BX9301" s="17"/>
      <c r="BY9301" s="17"/>
      <c r="BZ9301" s="17"/>
      <c r="CA9301" s="17"/>
      <c r="CB9301" s="17"/>
    </row>
    <row r="9302" spans="4:80" x14ac:dyDescent="0.2">
      <c r="D9302" s="53"/>
      <c r="E9302" s="53"/>
      <c r="F9302" s="53"/>
      <c r="G9302" s="53"/>
      <c r="BX9302" s="17"/>
      <c r="BY9302" s="17"/>
      <c r="BZ9302" s="17"/>
      <c r="CA9302" s="17"/>
      <c r="CB9302" s="17"/>
    </row>
    <row r="9303" spans="4:80" x14ac:dyDescent="0.2">
      <c r="D9303" s="53"/>
      <c r="E9303" s="53"/>
      <c r="F9303" s="53"/>
      <c r="G9303" s="53"/>
      <c r="BX9303" s="17"/>
      <c r="BY9303" s="17"/>
      <c r="BZ9303" s="17"/>
      <c r="CA9303" s="17"/>
      <c r="CB9303" s="17"/>
    </row>
    <row r="9304" spans="4:80" x14ac:dyDescent="0.2">
      <c r="D9304" s="53"/>
      <c r="E9304" s="53"/>
      <c r="F9304" s="53"/>
      <c r="G9304" s="53"/>
      <c r="BX9304" s="17"/>
      <c r="BY9304" s="17"/>
      <c r="BZ9304" s="17"/>
      <c r="CA9304" s="17"/>
      <c r="CB9304" s="17"/>
    </row>
    <row r="9305" spans="4:80" x14ac:dyDescent="0.2">
      <c r="D9305" s="53"/>
      <c r="E9305" s="53"/>
      <c r="F9305" s="53"/>
      <c r="G9305" s="53"/>
      <c r="BX9305" s="17"/>
      <c r="BY9305" s="17"/>
      <c r="BZ9305" s="17"/>
      <c r="CA9305" s="17"/>
      <c r="CB9305" s="17"/>
    </row>
    <row r="9306" spans="4:80" x14ac:dyDescent="0.2">
      <c r="D9306" s="53"/>
      <c r="E9306" s="53"/>
      <c r="F9306" s="53"/>
      <c r="G9306" s="53"/>
      <c r="BX9306" s="17"/>
      <c r="BY9306" s="17"/>
      <c r="BZ9306" s="17"/>
      <c r="CA9306" s="17"/>
      <c r="CB9306" s="17"/>
    </row>
    <row r="9307" spans="4:80" x14ac:dyDescent="0.2">
      <c r="D9307" s="53"/>
      <c r="E9307" s="53"/>
      <c r="F9307" s="53"/>
      <c r="G9307" s="53"/>
      <c r="BX9307" s="17"/>
      <c r="BY9307" s="17"/>
      <c r="BZ9307" s="17"/>
      <c r="CA9307" s="17"/>
      <c r="CB9307" s="17"/>
    </row>
    <row r="9308" spans="4:80" x14ac:dyDescent="0.2">
      <c r="D9308" s="53"/>
      <c r="E9308" s="53"/>
      <c r="F9308" s="53"/>
      <c r="G9308" s="53"/>
      <c r="BX9308" s="17"/>
      <c r="BY9308" s="17"/>
      <c r="BZ9308" s="17"/>
      <c r="CA9308" s="17"/>
      <c r="CB9308" s="17"/>
    </row>
    <row r="9309" spans="4:80" x14ac:dyDescent="0.2">
      <c r="D9309" s="53"/>
      <c r="E9309" s="53"/>
      <c r="F9309" s="53"/>
      <c r="G9309" s="53"/>
      <c r="BX9309" s="17"/>
      <c r="BY9309" s="17"/>
      <c r="BZ9309" s="17"/>
      <c r="CA9309" s="17"/>
      <c r="CB9309" s="17"/>
    </row>
    <row r="9310" spans="4:80" x14ac:dyDescent="0.2">
      <c r="D9310" s="53"/>
      <c r="E9310" s="53"/>
      <c r="F9310" s="53"/>
      <c r="G9310" s="53"/>
      <c r="BX9310" s="17"/>
      <c r="BY9310" s="17"/>
      <c r="BZ9310" s="17"/>
      <c r="CA9310" s="17"/>
      <c r="CB9310" s="17"/>
    </row>
    <row r="9311" spans="4:80" x14ac:dyDescent="0.2">
      <c r="D9311" s="53"/>
      <c r="E9311" s="53"/>
      <c r="F9311" s="53"/>
      <c r="G9311" s="53"/>
      <c r="BX9311" s="17"/>
      <c r="BY9311" s="17"/>
      <c r="BZ9311" s="17"/>
      <c r="CA9311" s="17"/>
      <c r="CB9311" s="17"/>
    </row>
    <row r="9312" spans="4:80" x14ac:dyDescent="0.2">
      <c r="D9312" s="53"/>
      <c r="E9312" s="53"/>
      <c r="F9312" s="53"/>
      <c r="G9312" s="53"/>
      <c r="BX9312" s="17"/>
      <c r="BY9312" s="17"/>
      <c r="BZ9312" s="17"/>
      <c r="CA9312" s="17"/>
      <c r="CB9312" s="17"/>
    </row>
    <row r="9313" spans="4:80" x14ac:dyDescent="0.2">
      <c r="D9313" s="53"/>
      <c r="E9313" s="53"/>
      <c r="F9313" s="53"/>
      <c r="G9313" s="53"/>
      <c r="BX9313" s="17"/>
      <c r="BY9313" s="17"/>
      <c r="BZ9313" s="17"/>
      <c r="CA9313" s="17"/>
      <c r="CB9313" s="17"/>
    </row>
    <row r="9314" spans="4:80" x14ac:dyDescent="0.2">
      <c r="D9314" s="53"/>
      <c r="E9314" s="53"/>
      <c r="F9314" s="53"/>
      <c r="G9314" s="53"/>
      <c r="BX9314" s="17"/>
      <c r="BY9314" s="17"/>
      <c r="BZ9314" s="17"/>
      <c r="CA9314" s="17"/>
      <c r="CB9314" s="17"/>
    </row>
    <row r="9315" spans="4:80" x14ac:dyDescent="0.2">
      <c r="D9315" s="53"/>
      <c r="E9315" s="53"/>
      <c r="F9315" s="53"/>
      <c r="G9315" s="53"/>
      <c r="BX9315" s="17"/>
      <c r="BY9315" s="17"/>
      <c r="BZ9315" s="17"/>
      <c r="CA9315" s="17"/>
      <c r="CB9315" s="17"/>
    </row>
    <row r="9316" spans="4:80" x14ac:dyDescent="0.2">
      <c r="D9316" s="53"/>
      <c r="E9316" s="53"/>
      <c r="F9316" s="53"/>
      <c r="G9316" s="53"/>
      <c r="BX9316" s="17"/>
      <c r="BY9316" s="17"/>
      <c r="BZ9316" s="17"/>
      <c r="CA9316" s="17"/>
      <c r="CB9316" s="17"/>
    </row>
    <row r="9317" spans="4:80" x14ac:dyDescent="0.2">
      <c r="D9317" s="53"/>
      <c r="E9317" s="53"/>
      <c r="F9317" s="53"/>
      <c r="G9317" s="53"/>
      <c r="BX9317" s="17"/>
      <c r="BY9317" s="17"/>
      <c r="BZ9317" s="17"/>
      <c r="CA9317" s="17"/>
      <c r="CB9317" s="17"/>
    </row>
    <row r="9318" spans="4:80" x14ac:dyDescent="0.2">
      <c r="D9318" s="53"/>
      <c r="E9318" s="53"/>
      <c r="F9318" s="53"/>
      <c r="G9318" s="53"/>
      <c r="BX9318" s="17"/>
      <c r="BY9318" s="17"/>
      <c r="BZ9318" s="17"/>
      <c r="CA9318" s="17"/>
      <c r="CB9318" s="17"/>
    </row>
    <row r="9319" spans="4:80" x14ac:dyDescent="0.2">
      <c r="D9319" s="53"/>
      <c r="E9319" s="53"/>
      <c r="F9319" s="53"/>
      <c r="G9319" s="53"/>
      <c r="BX9319" s="17"/>
      <c r="BY9319" s="17"/>
      <c r="BZ9319" s="17"/>
      <c r="CA9319" s="17"/>
      <c r="CB9319" s="17"/>
    </row>
    <row r="9320" spans="4:80" x14ac:dyDescent="0.2">
      <c r="D9320" s="53"/>
      <c r="E9320" s="53"/>
      <c r="F9320" s="53"/>
      <c r="G9320" s="53"/>
      <c r="BX9320" s="17"/>
      <c r="BY9320" s="17"/>
      <c r="BZ9320" s="17"/>
      <c r="CA9320" s="17"/>
      <c r="CB9320" s="17"/>
    </row>
    <row r="9321" spans="4:80" x14ac:dyDescent="0.2">
      <c r="D9321" s="53"/>
      <c r="E9321" s="53"/>
      <c r="F9321" s="53"/>
      <c r="G9321" s="53"/>
      <c r="BX9321" s="17"/>
      <c r="BY9321" s="17"/>
      <c r="BZ9321" s="17"/>
      <c r="CA9321" s="17"/>
      <c r="CB9321" s="17"/>
    </row>
    <row r="9322" spans="4:80" x14ac:dyDescent="0.2">
      <c r="D9322" s="53"/>
      <c r="E9322" s="53"/>
      <c r="F9322" s="53"/>
      <c r="G9322" s="53"/>
      <c r="BX9322" s="17"/>
      <c r="BY9322" s="17"/>
      <c r="BZ9322" s="17"/>
      <c r="CA9322" s="17"/>
      <c r="CB9322" s="17"/>
    </row>
    <row r="9323" spans="4:80" x14ac:dyDescent="0.2">
      <c r="D9323" s="53"/>
      <c r="E9323" s="53"/>
      <c r="F9323" s="53"/>
      <c r="G9323" s="53"/>
      <c r="BX9323" s="17"/>
      <c r="BY9323" s="17"/>
      <c r="BZ9323" s="17"/>
      <c r="CA9323" s="17"/>
      <c r="CB9323" s="17"/>
    </row>
    <row r="9324" spans="4:80" x14ac:dyDescent="0.2">
      <c r="D9324" s="53"/>
      <c r="E9324" s="53"/>
      <c r="F9324" s="53"/>
      <c r="G9324" s="53"/>
      <c r="BX9324" s="17"/>
      <c r="BY9324" s="17"/>
      <c r="BZ9324" s="17"/>
      <c r="CA9324" s="17"/>
      <c r="CB9324" s="17"/>
    </row>
    <row r="9325" spans="4:80" x14ac:dyDescent="0.2">
      <c r="D9325" s="53"/>
      <c r="E9325" s="53"/>
      <c r="F9325" s="53"/>
      <c r="G9325" s="53"/>
      <c r="BX9325" s="17"/>
      <c r="BY9325" s="17"/>
      <c r="BZ9325" s="17"/>
      <c r="CA9325" s="17"/>
      <c r="CB9325" s="17"/>
    </row>
    <row r="9326" spans="4:80" x14ac:dyDescent="0.2">
      <c r="D9326" s="53"/>
      <c r="E9326" s="53"/>
      <c r="F9326" s="53"/>
      <c r="G9326" s="53"/>
      <c r="BX9326" s="17"/>
      <c r="BY9326" s="17"/>
      <c r="BZ9326" s="17"/>
      <c r="CA9326" s="17"/>
      <c r="CB9326" s="17"/>
    </row>
    <row r="9327" spans="4:80" x14ac:dyDescent="0.2">
      <c r="D9327" s="53"/>
      <c r="E9327" s="53"/>
      <c r="F9327" s="53"/>
      <c r="G9327" s="53"/>
      <c r="BX9327" s="17"/>
      <c r="BY9327" s="17"/>
      <c r="BZ9327" s="17"/>
      <c r="CA9327" s="17"/>
      <c r="CB9327" s="17"/>
    </row>
    <row r="9328" spans="4:80" x14ac:dyDescent="0.2">
      <c r="D9328" s="53"/>
      <c r="E9328" s="53"/>
      <c r="F9328" s="53"/>
      <c r="G9328" s="53"/>
      <c r="BX9328" s="17"/>
      <c r="BY9328" s="17"/>
      <c r="BZ9328" s="17"/>
      <c r="CA9328" s="17"/>
      <c r="CB9328" s="17"/>
    </row>
    <row r="9329" spans="4:80" x14ac:dyDescent="0.2">
      <c r="D9329" s="53"/>
      <c r="E9329" s="53"/>
      <c r="F9329" s="53"/>
      <c r="G9329" s="53"/>
      <c r="BX9329" s="17"/>
      <c r="BY9329" s="17"/>
      <c r="BZ9329" s="17"/>
      <c r="CA9329" s="17"/>
      <c r="CB9329" s="17"/>
    </row>
    <row r="9330" spans="4:80" x14ac:dyDescent="0.2">
      <c r="D9330" s="53"/>
      <c r="E9330" s="53"/>
      <c r="F9330" s="53"/>
      <c r="G9330" s="53"/>
      <c r="BX9330" s="17"/>
      <c r="BY9330" s="17"/>
      <c r="BZ9330" s="17"/>
      <c r="CA9330" s="17"/>
      <c r="CB9330" s="17"/>
    </row>
    <row r="9331" spans="4:80" x14ac:dyDescent="0.2">
      <c r="D9331" s="53"/>
      <c r="E9331" s="53"/>
      <c r="F9331" s="53"/>
      <c r="G9331" s="53"/>
      <c r="BX9331" s="17"/>
      <c r="BY9331" s="17"/>
      <c r="BZ9331" s="17"/>
      <c r="CA9331" s="17"/>
      <c r="CB9331" s="17"/>
    </row>
    <row r="9332" spans="4:80" x14ac:dyDescent="0.2">
      <c r="D9332" s="53"/>
      <c r="E9332" s="53"/>
      <c r="F9332" s="53"/>
      <c r="G9332" s="53"/>
      <c r="BX9332" s="17"/>
      <c r="BY9332" s="17"/>
      <c r="BZ9332" s="17"/>
      <c r="CA9332" s="17"/>
      <c r="CB9332" s="17"/>
    </row>
    <row r="9333" spans="4:80" x14ac:dyDescent="0.2">
      <c r="D9333" s="53"/>
      <c r="E9333" s="53"/>
      <c r="F9333" s="53"/>
      <c r="G9333" s="53"/>
      <c r="BX9333" s="17"/>
      <c r="BY9333" s="17"/>
      <c r="BZ9333" s="17"/>
      <c r="CA9333" s="17"/>
      <c r="CB9333" s="17"/>
    </row>
    <row r="9334" spans="4:80" x14ac:dyDescent="0.2">
      <c r="D9334" s="53"/>
      <c r="E9334" s="53"/>
      <c r="F9334" s="53"/>
      <c r="G9334" s="53"/>
      <c r="BX9334" s="17"/>
      <c r="BY9334" s="17"/>
      <c r="BZ9334" s="17"/>
      <c r="CA9334" s="17"/>
      <c r="CB9334" s="17"/>
    </row>
    <row r="9335" spans="4:80" x14ac:dyDescent="0.2">
      <c r="D9335" s="53"/>
      <c r="E9335" s="53"/>
      <c r="F9335" s="53"/>
      <c r="G9335" s="53"/>
      <c r="BX9335" s="17"/>
      <c r="BY9335" s="17"/>
      <c r="BZ9335" s="17"/>
      <c r="CA9335" s="17"/>
      <c r="CB9335" s="17"/>
    </row>
    <row r="9336" spans="4:80" x14ac:dyDescent="0.2">
      <c r="D9336" s="53"/>
      <c r="E9336" s="53"/>
      <c r="F9336" s="53"/>
      <c r="G9336" s="53"/>
      <c r="BX9336" s="17"/>
      <c r="BY9336" s="17"/>
      <c r="BZ9336" s="17"/>
      <c r="CA9336" s="17"/>
      <c r="CB9336" s="17"/>
    </row>
    <row r="9337" spans="4:80" x14ac:dyDescent="0.2">
      <c r="D9337" s="53"/>
      <c r="E9337" s="53"/>
      <c r="F9337" s="53"/>
      <c r="G9337" s="53"/>
      <c r="BX9337" s="17"/>
      <c r="BY9337" s="17"/>
      <c r="BZ9337" s="17"/>
      <c r="CA9337" s="17"/>
      <c r="CB9337" s="17"/>
    </row>
    <row r="9338" spans="4:80" x14ac:dyDescent="0.2">
      <c r="D9338" s="53"/>
      <c r="E9338" s="53"/>
      <c r="F9338" s="53"/>
      <c r="G9338" s="53"/>
      <c r="BX9338" s="17"/>
      <c r="BY9338" s="17"/>
      <c r="BZ9338" s="17"/>
      <c r="CA9338" s="17"/>
      <c r="CB9338" s="17"/>
    </row>
    <row r="9339" spans="4:80" x14ac:dyDescent="0.2">
      <c r="D9339" s="53"/>
      <c r="E9339" s="53"/>
      <c r="F9339" s="53"/>
      <c r="G9339" s="53"/>
      <c r="BX9339" s="17"/>
      <c r="BY9339" s="17"/>
      <c r="BZ9339" s="17"/>
      <c r="CA9339" s="17"/>
      <c r="CB9339" s="17"/>
    </row>
    <row r="9340" spans="4:80" x14ac:dyDescent="0.2">
      <c r="D9340" s="53"/>
      <c r="E9340" s="53"/>
      <c r="F9340" s="53"/>
      <c r="G9340" s="53"/>
      <c r="BX9340" s="17"/>
      <c r="BY9340" s="17"/>
      <c r="BZ9340" s="17"/>
      <c r="CA9340" s="17"/>
      <c r="CB9340" s="17"/>
    </row>
    <row r="9341" spans="4:80" x14ac:dyDescent="0.2">
      <c r="D9341" s="53"/>
      <c r="E9341" s="53"/>
      <c r="F9341" s="53"/>
      <c r="G9341" s="53"/>
      <c r="BX9341" s="17"/>
      <c r="BY9341" s="17"/>
      <c r="BZ9341" s="17"/>
      <c r="CA9341" s="17"/>
      <c r="CB9341" s="17"/>
    </row>
    <row r="9342" spans="4:80" x14ac:dyDescent="0.2">
      <c r="D9342" s="53"/>
      <c r="E9342" s="53"/>
      <c r="F9342" s="53"/>
      <c r="G9342" s="53"/>
      <c r="BX9342" s="17"/>
      <c r="BY9342" s="17"/>
      <c r="BZ9342" s="17"/>
      <c r="CA9342" s="17"/>
      <c r="CB9342" s="17"/>
    </row>
    <row r="9343" spans="4:80" x14ac:dyDescent="0.2">
      <c r="D9343" s="53"/>
      <c r="E9343" s="53"/>
      <c r="F9343" s="53"/>
      <c r="G9343" s="53"/>
      <c r="BX9343" s="17"/>
      <c r="BY9343" s="17"/>
      <c r="BZ9343" s="17"/>
      <c r="CA9343" s="17"/>
      <c r="CB9343" s="17"/>
    </row>
    <row r="9344" spans="4:80" x14ac:dyDescent="0.2">
      <c r="D9344" s="53"/>
      <c r="E9344" s="53"/>
      <c r="F9344" s="53"/>
      <c r="G9344" s="53"/>
      <c r="BX9344" s="17"/>
      <c r="BY9344" s="17"/>
      <c r="BZ9344" s="17"/>
      <c r="CA9344" s="17"/>
      <c r="CB9344" s="17"/>
    </row>
    <row r="9345" spans="4:80" x14ac:dyDescent="0.2">
      <c r="D9345" s="53"/>
      <c r="E9345" s="53"/>
      <c r="F9345" s="53"/>
      <c r="G9345" s="53"/>
      <c r="BX9345" s="17"/>
      <c r="BY9345" s="17"/>
      <c r="BZ9345" s="17"/>
      <c r="CA9345" s="17"/>
      <c r="CB9345" s="17"/>
    </row>
    <row r="9346" spans="4:80" x14ac:dyDescent="0.2">
      <c r="D9346" s="53"/>
      <c r="E9346" s="53"/>
      <c r="F9346" s="53"/>
      <c r="G9346" s="53"/>
      <c r="BX9346" s="17"/>
      <c r="BY9346" s="17"/>
      <c r="BZ9346" s="17"/>
      <c r="CA9346" s="17"/>
      <c r="CB9346" s="17"/>
    </row>
    <row r="9347" spans="4:80" x14ac:dyDescent="0.2">
      <c r="D9347" s="53"/>
      <c r="E9347" s="53"/>
      <c r="F9347" s="53"/>
      <c r="G9347" s="53"/>
      <c r="BX9347" s="17"/>
      <c r="BY9347" s="17"/>
      <c r="BZ9347" s="17"/>
      <c r="CA9347" s="17"/>
      <c r="CB9347" s="17"/>
    </row>
    <row r="9348" spans="4:80" x14ac:dyDescent="0.2">
      <c r="D9348" s="53"/>
      <c r="E9348" s="53"/>
      <c r="F9348" s="53"/>
      <c r="G9348" s="53"/>
      <c r="BX9348" s="17"/>
      <c r="BY9348" s="17"/>
      <c r="BZ9348" s="17"/>
      <c r="CA9348" s="17"/>
      <c r="CB9348" s="17"/>
    </row>
    <row r="9349" spans="4:80" x14ac:dyDescent="0.2">
      <c r="D9349" s="53"/>
      <c r="E9349" s="53"/>
      <c r="F9349" s="53"/>
      <c r="G9349" s="53"/>
      <c r="BX9349" s="17"/>
      <c r="BY9349" s="17"/>
      <c r="BZ9349" s="17"/>
      <c r="CA9349" s="17"/>
      <c r="CB9349" s="17"/>
    </row>
    <row r="9350" spans="4:80" x14ac:dyDescent="0.2">
      <c r="D9350" s="53"/>
      <c r="E9350" s="53"/>
      <c r="F9350" s="53"/>
      <c r="G9350" s="53"/>
      <c r="BX9350" s="17"/>
      <c r="BY9350" s="17"/>
      <c r="BZ9350" s="17"/>
      <c r="CA9350" s="17"/>
      <c r="CB9350" s="17"/>
    </row>
    <row r="9351" spans="4:80" x14ac:dyDescent="0.2">
      <c r="D9351" s="53"/>
      <c r="E9351" s="53"/>
      <c r="F9351" s="53"/>
      <c r="G9351" s="53"/>
      <c r="BX9351" s="17"/>
      <c r="BY9351" s="17"/>
      <c r="BZ9351" s="17"/>
      <c r="CA9351" s="17"/>
      <c r="CB9351" s="17"/>
    </row>
    <row r="9352" spans="4:80" x14ac:dyDescent="0.2">
      <c r="D9352" s="53"/>
      <c r="E9352" s="53"/>
      <c r="F9352" s="53"/>
      <c r="G9352" s="53"/>
      <c r="BX9352" s="17"/>
      <c r="BY9352" s="17"/>
      <c r="BZ9352" s="17"/>
      <c r="CA9352" s="17"/>
      <c r="CB9352" s="17"/>
    </row>
    <row r="9353" spans="4:80" x14ac:dyDescent="0.2">
      <c r="D9353" s="53"/>
      <c r="E9353" s="53"/>
      <c r="F9353" s="53"/>
      <c r="G9353" s="53"/>
      <c r="BX9353" s="17"/>
      <c r="BY9353" s="17"/>
      <c r="BZ9353" s="17"/>
      <c r="CA9353" s="17"/>
      <c r="CB9353" s="17"/>
    </row>
    <row r="9354" spans="4:80" x14ac:dyDescent="0.2">
      <c r="D9354" s="53"/>
      <c r="E9354" s="53"/>
      <c r="F9354" s="53"/>
      <c r="G9354" s="53"/>
      <c r="BX9354" s="17"/>
      <c r="BY9354" s="17"/>
      <c r="BZ9354" s="17"/>
      <c r="CA9354" s="17"/>
      <c r="CB9354" s="17"/>
    </row>
    <row r="9355" spans="4:80" x14ac:dyDescent="0.2">
      <c r="D9355" s="53"/>
      <c r="E9355" s="53"/>
      <c r="F9355" s="53"/>
      <c r="G9355" s="53"/>
      <c r="BX9355" s="17"/>
      <c r="BY9355" s="17"/>
      <c r="BZ9355" s="17"/>
      <c r="CA9355" s="17"/>
      <c r="CB9355" s="17"/>
    </row>
    <row r="9356" spans="4:80" x14ac:dyDescent="0.2">
      <c r="D9356" s="53"/>
      <c r="E9356" s="53"/>
      <c r="F9356" s="53"/>
      <c r="G9356" s="53"/>
      <c r="BX9356" s="17"/>
      <c r="BY9356" s="17"/>
      <c r="BZ9356" s="17"/>
      <c r="CA9356" s="17"/>
      <c r="CB9356" s="17"/>
    </row>
    <row r="9357" spans="4:80" x14ac:dyDescent="0.2">
      <c r="D9357" s="53"/>
      <c r="E9357" s="53"/>
      <c r="F9357" s="53"/>
      <c r="G9357" s="53"/>
      <c r="BX9357" s="17"/>
      <c r="BY9357" s="17"/>
      <c r="BZ9357" s="17"/>
      <c r="CA9357" s="17"/>
      <c r="CB9357" s="17"/>
    </row>
    <row r="9358" spans="4:80" x14ac:dyDescent="0.2">
      <c r="D9358" s="53"/>
      <c r="E9358" s="53"/>
      <c r="F9358" s="53"/>
      <c r="G9358" s="53"/>
      <c r="BX9358" s="17"/>
      <c r="BY9358" s="17"/>
      <c r="BZ9358" s="17"/>
      <c r="CA9358" s="17"/>
      <c r="CB9358" s="17"/>
    </row>
    <row r="9359" spans="4:80" x14ac:dyDescent="0.2">
      <c r="D9359" s="53"/>
      <c r="E9359" s="53"/>
      <c r="F9359" s="53"/>
      <c r="G9359" s="53"/>
      <c r="BX9359" s="17"/>
      <c r="BY9359" s="17"/>
      <c r="BZ9359" s="17"/>
      <c r="CA9359" s="17"/>
      <c r="CB9359" s="17"/>
    </row>
    <row r="9360" spans="4:80" x14ac:dyDescent="0.2">
      <c r="D9360" s="53"/>
      <c r="E9360" s="53"/>
      <c r="F9360" s="53"/>
      <c r="G9360" s="53"/>
      <c r="BX9360" s="17"/>
      <c r="BY9360" s="17"/>
      <c r="BZ9360" s="17"/>
      <c r="CA9360" s="17"/>
      <c r="CB9360" s="17"/>
    </row>
    <row r="9361" spans="4:80" x14ac:dyDescent="0.2">
      <c r="D9361" s="53"/>
      <c r="E9361" s="53"/>
      <c r="F9361" s="53"/>
      <c r="G9361" s="53"/>
      <c r="BX9361" s="17"/>
      <c r="BY9361" s="17"/>
      <c r="BZ9361" s="17"/>
      <c r="CA9361" s="17"/>
      <c r="CB9361" s="17"/>
    </row>
    <row r="9362" spans="4:80" x14ac:dyDescent="0.2">
      <c r="D9362" s="53"/>
      <c r="E9362" s="53"/>
      <c r="F9362" s="53"/>
      <c r="G9362" s="53"/>
      <c r="BX9362" s="17"/>
      <c r="BY9362" s="17"/>
      <c r="BZ9362" s="17"/>
      <c r="CA9362" s="17"/>
      <c r="CB9362" s="17"/>
    </row>
    <row r="9363" spans="4:80" x14ac:dyDescent="0.2">
      <c r="D9363" s="53"/>
      <c r="E9363" s="53"/>
      <c r="F9363" s="53"/>
      <c r="G9363" s="53"/>
      <c r="BX9363" s="17"/>
      <c r="BY9363" s="17"/>
      <c r="BZ9363" s="17"/>
      <c r="CA9363" s="17"/>
      <c r="CB9363" s="17"/>
    </row>
    <row r="9364" spans="4:80" x14ac:dyDescent="0.2">
      <c r="D9364" s="53"/>
      <c r="E9364" s="53"/>
      <c r="F9364" s="53"/>
      <c r="G9364" s="53"/>
      <c r="BX9364" s="17"/>
      <c r="BY9364" s="17"/>
      <c r="BZ9364" s="17"/>
      <c r="CA9364" s="17"/>
      <c r="CB9364" s="17"/>
    </row>
    <row r="9365" spans="4:80" x14ac:dyDescent="0.2">
      <c r="D9365" s="53"/>
      <c r="E9365" s="53"/>
      <c r="F9365" s="53"/>
      <c r="G9365" s="53"/>
      <c r="BX9365" s="17"/>
      <c r="BY9365" s="17"/>
      <c r="BZ9365" s="17"/>
      <c r="CA9365" s="17"/>
      <c r="CB9365" s="17"/>
    </row>
    <row r="9366" spans="4:80" x14ac:dyDescent="0.2">
      <c r="D9366" s="53"/>
      <c r="E9366" s="53"/>
      <c r="F9366" s="53"/>
      <c r="G9366" s="53"/>
      <c r="BX9366" s="17"/>
      <c r="BY9366" s="17"/>
      <c r="BZ9366" s="17"/>
      <c r="CA9366" s="17"/>
      <c r="CB9366" s="17"/>
    </row>
    <row r="9367" spans="4:80" x14ac:dyDescent="0.2">
      <c r="D9367" s="53"/>
      <c r="E9367" s="53"/>
      <c r="F9367" s="53"/>
      <c r="G9367" s="53"/>
      <c r="BX9367" s="17"/>
      <c r="BY9367" s="17"/>
      <c r="BZ9367" s="17"/>
      <c r="CA9367" s="17"/>
      <c r="CB9367" s="17"/>
    </row>
    <row r="9368" spans="4:80" x14ac:dyDescent="0.2">
      <c r="D9368" s="53"/>
      <c r="E9368" s="53"/>
      <c r="F9368" s="53"/>
      <c r="G9368" s="53"/>
      <c r="BX9368" s="17"/>
      <c r="BY9368" s="17"/>
      <c r="BZ9368" s="17"/>
      <c r="CA9368" s="17"/>
      <c r="CB9368" s="17"/>
    </row>
    <row r="9369" spans="4:80" x14ac:dyDescent="0.2">
      <c r="D9369" s="53"/>
      <c r="E9369" s="53"/>
      <c r="F9369" s="53"/>
      <c r="G9369" s="53"/>
      <c r="BX9369" s="17"/>
      <c r="BY9369" s="17"/>
      <c r="BZ9369" s="17"/>
      <c r="CA9369" s="17"/>
      <c r="CB9369" s="17"/>
    </row>
    <row r="9370" spans="4:80" x14ac:dyDescent="0.2">
      <c r="D9370" s="53"/>
      <c r="E9370" s="53"/>
      <c r="F9370" s="53"/>
      <c r="G9370" s="53"/>
      <c r="BX9370" s="17"/>
      <c r="BY9370" s="17"/>
      <c r="BZ9370" s="17"/>
      <c r="CA9370" s="17"/>
      <c r="CB9370" s="17"/>
    </row>
    <row r="9371" spans="4:80" x14ac:dyDescent="0.2">
      <c r="D9371" s="53"/>
      <c r="E9371" s="53"/>
      <c r="F9371" s="53"/>
      <c r="G9371" s="53"/>
      <c r="BX9371" s="17"/>
      <c r="BY9371" s="17"/>
      <c r="BZ9371" s="17"/>
      <c r="CA9371" s="17"/>
      <c r="CB9371" s="17"/>
    </row>
    <row r="9372" spans="4:80" x14ac:dyDescent="0.2">
      <c r="D9372" s="53"/>
      <c r="E9372" s="53"/>
      <c r="F9372" s="53"/>
      <c r="G9372" s="53"/>
      <c r="BX9372" s="17"/>
      <c r="BY9372" s="17"/>
      <c r="BZ9372" s="17"/>
      <c r="CA9372" s="17"/>
      <c r="CB9372" s="17"/>
    </row>
    <row r="9373" spans="4:80" x14ac:dyDescent="0.2">
      <c r="D9373" s="53"/>
      <c r="E9373" s="53"/>
      <c r="F9373" s="53"/>
      <c r="G9373" s="53"/>
      <c r="BX9373" s="17"/>
      <c r="BY9373" s="17"/>
      <c r="BZ9373" s="17"/>
      <c r="CA9373" s="17"/>
      <c r="CB9373" s="17"/>
    </row>
    <row r="9374" spans="4:80" x14ac:dyDescent="0.2">
      <c r="D9374" s="53"/>
      <c r="E9374" s="53"/>
      <c r="F9374" s="53"/>
      <c r="G9374" s="53"/>
      <c r="BX9374" s="17"/>
      <c r="BY9374" s="17"/>
      <c r="BZ9374" s="17"/>
      <c r="CA9374" s="17"/>
      <c r="CB9374" s="17"/>
    </row>
    <row r="9375" spans="4:80" x14ac:dyDescent="0.2">
      <c r="D9375" s="53"/>
      <c r="E9375" s="53"/>
      <c r="F9375" s="53"/>
      <c r="G9375" s="53"/>
      <c r="BX9375" s="17"/>
      <c r="BY9375" s="17"/>
      <c r="BZ9375" s="17"/>
      <c r="CA9375" s="17"/>
      <c r="CB9375" s="17"/>
    </row>
    <row r="9376" spans="4:80" x14ac:dyDescent="0.2">
      <c r="D9376" s="53"/>
      <c r="E9376" s="53"/>
      <c r="F9376" s="53"/>
      <c r="G9376" s="53"/>
      <c r="BX9376" s="17"/>
      <c r="BY9376" s="17"/>
      <c r="BZ9376" s="17"/>
      <c r="CA9376" s="17"/>
      <c r="CB9376" s="17"/>
    </row>
    <row r="9377" spans="4:80" x14ac:dyDescent="0.2">
      <c r="D9377" s="53"/>
      <c r="E9377" s="53"/>
      <c r="F9377" s="53"/>
      <c r="G9377" s="53"/>
      <c r="BX9377" s="17"/>
      <c r="BY9377" s="17"/>
      <c r="BZ9377" s="17"/>
      <c r="CA9377" s="17"/>
      <c r="CB9377" s="17"/>
    </row>
    <row r="9378" spans="4:80" x14ac:dyDescent="0.2">
      <c r="D9378" s="53"/>
      <c r="E9378" s="53"/>
      <c r="F9378" s="53"/>
      <c r="G9378" s="53"/>
      <c r="BX9378" s="17"/>
      <c r="BY9378" s="17"/>
      <c r="BZ9378" s="17"/>
      <c r="CA9378" s="17"/>
      <c r="CB9378" s="17"/>
    </row>
    <row r="9379" spans="4:80" x14ac:dyDescent="0.2">
      <c r="D9379" s="53"/>
      <c r="E9379" s="53"/>
      <c r="F9379" s="53"/>
      <c r="G9379" s="53"/>
      <c r="BX9379" s="17"/>
      <c r="BY9379" s="17"/>
      <c r="BZ9379" s="17"/>
      <c r="CA9379" s="17"/>
      <c r="CB9379" s="17"/>
    </row>
    <row r="9380" spans="4:80" x14ac:dyDescent="0.2">
      <c r="D9380" s="53"/>
      <c r="E9380" s="53"/>
      <c r="F9380" s="53"/>
      <c r="G9380" s="53"/>
      <c r="BX9380" s="17"/>
      <c r="BY9380" s="17"/>
      <c r="BZ9380" s="17"/>
      <c r="CA9380" s="17"/>
      <c r="CB9380" s="17"/>
    </row>
    <row r="9381" spans="4:80" x14ac:dyDescent="0.2">
      <c r="D9381" s="53"/>
      <c r="E9381" s="53"/>
      <c r="F9381" s="53"/>
      <c r="G9381" s="53"/>
      <c r="BX9381" s="17"/>
      <c r="BY9381" s="17"/>
      <c r="BZ9381" s="17"/>
      <c r="CA9381" s="17"/>
      <c r="CB9381" s="17"/>
    </row>
    <row r="9382" spans="4:80" x14ac:dyDescent="0.2">
      <c r="D9382" s="53"/>
      <c r="E9382" s="53"/>
      <c r="F9382" s="53"/>
      <c r="G9382" s="53"/>
      <c r="BX9382" s="17"/>
      <c r="BY9382" s="17"/>
      <c r="BZ9382" s="17"/>
      <c r="CA9382" s="17"/>
      <c r="CB9382" s="17"/>
    </row>
    <row r="9383" spans="4:80" x14ac:dyDescent="0.2">
      <c r="D9383" s="53"/>
      <c r="E9383" s="53"/>
      <c r="F9383" s="53"/>
      <c r="G9383" s="53"/>
      <c r="BX9383" s="17"/>
      <c r="BY9383" s="17"/>
      <c r="BZ9383" s="17"/>
      <c r="CA9383" s="17"/>
      <c r="CB9383" s="17"/>
    </row>
    <row r="9384" spans="4:80" x14ac:dyDescent="0.2">
      <c r="D9384" s="53"/>
      <c r="E9384" s="53"/>
      <c r="F9384" s="53"/>
      <c r="G9384" s="53"/>
      <c r="BX9384" s="17"/>
      <c r="BY9384" s="17"/>
      <c r="BZ9384" s="17"/>
      <c r="CA9384" s="17"/>
      <c r="CB9384" s="17"/>
    </row>
    <row r="9385" spans="4:80" x14ac:dyDescent="0.2">
      <c r="D9385" s="53"/>
      <c r="E9385" s="53"/>
      <c r="F9385" s="53"/>
      <c r="G9385" s="53"/>
      <c r="BX9385" s="17"/>
      <c r="BY9385" s="17"/>
      <c r="BZ9385" s="17"/>
      <c r="CA9385" s="17"/>
      <c r="CB9385" s="17"/>
    </row>
    <row r="9386" spans="4:80" x14ac:dyDescent="0.2">
      <c r="D9386" s="53"/>
      <c r="E9386" s="53"/>
      <c r="F9386" s="53"/>
      <c r="G9386" s="53"/>
      <c r="BX9386" s="17"/>
      <c r="BY9386" s="17"/>
      <c r="BZ9386" s="17"/>
      <c r="CA9386" s="17"/>
      <c r="CB9386" s="17"/>
    </row>
    <row r="9387" spans="4:80" x14ac:dyDescent="0.2">
      <c r="D9387" s="53"/>
      <c r="E9387" s="53"/>
      <c r="F9387" s="53"/>
      <c r="G9387" s="53"/>
      <c r="BX9387" s="17"/>
      <c r="BY9387" s="17"/>
      <c r="BZ9387" s="17"/>
      <c r="CA9387" s="17"/>
      <c r="CB9387" s="17"/>
    </row>
    <row r="9388" spans="4:80" x14ac:dyDescent="0.2">
      <c r="D9388" s="53"/>
      <c r="E9388" s="53"/>
      <c r="F9388" s="53"/>
      <c r="G9388" s="53"/>
      <c r="BX9388" s="17"/>
      <c r="BY9388" s="17"/>
      <c r="BZ9388" s="17"/>
      <c r="CA9388" s="17"/>
      <c r="CB9388" s="17"/>
    </row>
    <row r="9389" spans="4:80" x14ac:dyDescent="0.2">
      <c r="D9389" s="53"/>
      <c r="E9389" s="53"/>
      <c r="F9389" s="53"/>
      <c r="G9389" s="53"/>
      <c r="BX9389" s="17"/>
      <c r="BY9389" s="17"/>
      <c r="BZ9389" s="17"/>
      <c r="CA9389" s="17"/>
      <c r="CB9389" s="17"/>
    </row>
    <row r="9390" spans="4:80" x14ac:dyDescent="0.2">
      <c r="D9390" s="53"/>
      <c r="E9390" s="53"/>
      <c r="F9390" s="53"/>
      <c r="G9390" s="53"/>
      <c r="BX9390" s="17"/>
      <c r="BY9390" s="17"/>
      <c r="BZ9390" s="17"/>
      <c r="CA9390" s="17"/>
      <c r="CB9390" s="17"/>
    </row>
    <row r="9391" spans="4:80" x14ac:dyDescent="0.2">
      <c r="D9391" s="53"/>
      <c r="E9391" s="53"/>
      <c r="F9391" s="53"/>
      <c r="G9391" s="53"/>
      <c r="BX9391" s="17"/>
      <c r="BY9391" s="17"/>
      <c r="BZ9391" s="17"/>
      <c r="CA9391" s="17"/>
      <c r="CB9391" s="17"/>
    </row>
    <row r="9392" spans="4:80" x14ac:dyDescent="0.2">
      <c r="D9392" s="53"/>
      <c r="E9392" s="53"/>
      <c r="F9392" s="53"/>
      <c r="G9392" s="53"/>
      <c r="BX9392" s="17"/>
      <c r="BY9392" s="17"/>
      <c r="BZ9392" s="17"/>
      <c r="CA9392" s="17"/>
      <c r="CB9392" s="17"/>
    </row>
    <row r="9393" spans="4:80" x14ac:dyDescent="0.2">
      <c r="D9393" s="53"/>
      <c r="E9393" s="53"/>
      <c r="F9393" s="53"/>
      <c r="G9393" s="53"/>
      <c r="BX9393" s="17"/>
      <c r="BY9393" s="17"/>
      <c r="BZ9393" s="17"/>
      <c r="CA9393" s="17"/>
      <c r="CB9393" s="17"/>
    </row>
    <row r="9394" spans="4:80" x14ac:dyDescent="0.2">
      <c r="D9394" s="53"/>
      <c r="E9394" s="53"/>
      <c r="F9394" s="53"/>
      <c r="G9394" s="53"/>
      <c r="BX9394" s="17"/>
      <c r="BY9394" s="17"/>
      <c r="BZ9394" s="17"/>
      <c r="CA9394" s="17"/>
      <c r="CB9394" s="17"/>
    </row>
    <row r="9395" spans="4:80" x14ac:dyDescent="0.2">
      <c r="D9395" s="53"/>
      <c r="E9395" s="53"/>
      <c r="F9395" s="53"/>
      <c r="G9395" s="53"/>
      <c r="BX9395" s="17"/>
      <c r="BY9395" s="17"/>
      <c r="BZ9395" s="17"/>
      <c r="CA9395" s="17"/>
      <c r="CB9395" s="17"/>
    </row>
    <row r="9396" spans="4:80" x14ac:dyDescent="0.2">
      <c r="D9396" s="53"/>
      <c r="E9396" s="53"/>
      <c r="F9396" s="53"/>
      <c r="G9396" s="53"/>
      <c r="BX9396" s="17"/>
      <c r="BY9396" s="17"/>
      <c r="BZ9396" s="17"/>
      <c r="CA9396" s="17"/>
      <c r="CB9396" s="17"/>
    </row>
    <row r="9397" spans="4:80" x14ac:dyDescent="0.2">
      <c r="D9397" s="53"/>
      <c r="E9397" s="53"/>
      <c r="F9397" s="53"/>
      <c r="G9397" s="53"/>
      <c r="BX9397" s="17"/>
      <c r="BY9397" s="17"/>
      <c r="BZ9397" s="17"/>
      <c r="CA9397" s="17"/>
      <c r="CB9397" s="17"/>
    </row>
    <row r="9398" spans="4:80" x14ac:dyDescent="0.2">
      <c r="D9398" s="53"/>
      <c r="E9398" s="53"/>
      <c r="F9398" s="53"/>
      <c r="G9398" s="53"/>
      <c r="BX9398" s="17"/>
      <c r="BY9398" s="17"/>
      <c r="BZ9398" s="17"/>
      <c r="CA9398" s="17"/>
      <c r="CB9398" s="17"/>
    </row>
    <row r="9399" spans="4:80" x14ac:dyDescent="0.2">
      <c r="D9399" s="53"/>
      <c r="E9399" s="53"/>
      <c r="F9399" s="53"/>
      <c r="G9399" s="53"/>
      <c r="BX9399" s="17"/>
      <c r="BY9399" s="17"/>
      <c r="BZ9399" s="17"/>
      <c r="CA9399" s="17"/>
      <c r="CB9399" s="17"/>
    </row>
    <row r="9400" spans="4:80" x14ac:dyDescent="0.2">
      <c r="D9400" s="53"/>
      <c r="E9400" s="53"/>
      <c r="F9400" s="53"/>
      <c r="G9400" s="53"/>
      <c r="BX9400" s="17"/>
      <c r="BY9400" s="17"/>
      <c r="BZ9400" s="17"/>
      <c r="CA9400" s="17"/>
      <c r="CB9400" s="17"/>
    </row>
    <row r="9401" spans="4:80" x14ac:dyDescent="0.2">
      <c r="D9401" s="53"/>
      <c r="E9401" s="53"/>
      <c r="F9401" s="53"/>
      <c r="G9401" s="53"/>
      <c r="BX9401" s="17"/>
      <c r="BY9401" s="17"/>
      <c r="BZ9401" s="17"/>
      <c r="CA9401" s="17"/>
      <c r="CB9401" s="17"/>
    </row>
    <row r="9402" spans="4:80" x14ac:dyDescent="0.2">
      <c r="D9402" s="53"/>
      <c r="E9402" s="53"/>
      <c r="F9402" s="53"/>
      <c r="G9402" s="53"/>
      <c r="BX9402" s="17"/>
      <c r="BY9402" s="17"/>
      <c r="BZ9402" s="17"/>
      <c r="CA9402" s="17"/>
      <c r="CB9402" s="17"/>
    </row>
    <row r="9403" spans="4:80" x14ac:dyDescent="0.2">
      <c r="D9403" s="53"/>
      <c r="E9403" s="53"/>
      <c r="F9403" s="53"/>
      <c r="G9403" s="53"/>
      <c r="BX9403" s="17"/>
      <c r="BY9403" s="17"/>
      <c r="BZ9403" s="17"/>
      <c r="CA9403" s="17"/>
      <c r="CB9403" s="17"/>
    </row>
    <row r="9404" spans="4:80" x14ac:dyDescent="0.2">
      <c r="D9404" s="53"/>
      <c r="E9404" s="53"/>
      <c r="F9404" s="53"/>
      <c r="G9404" s="53"/>
      <c r="BX9404" s="17"/>
      <c r="BY9404" s="17"/>
      <c r="BZ9404" s="17"/>
      <c r="CA9404" s="17"/>
      <c r="CB9404" s="17"/>
    </row>
    <row r="9405" spans="4:80" x14ac:dyDescent="0.2">
      <c r="D9405" s="53"/>
      <c r="E9405" s="53"/>
      <c r="F9405" s="53"/>
      <c r="G9405" s="53"/>
      <c r="BX9405" s="17"/>
      <c r="BY9405" s="17"/>
      <c r="BZ9405" s="17"/>
      <c r="CA9405" s="17"/>
      <c r="CB9405" s="17"/>
    </row>
    <row r="9406" spans="4:80" x14ac:dyDescent="0.2">
      <c r="D9406" s="53"/>
      <c r="E9406" s="53"/>
      <c r="F9406" s="53"/>
      <c r="G9406" s="53"/>
      <c r="BX9406" s="17"/>
      <c r="BY9406" s="17"/>
      <c r="BZ9406" s="17"/>
      <c r="CA9406" s="17"/>
      <c r="CB9406" s="17"/>
    </row>
    <row r="9407" spans="4:80" x14ac:dyDescent="0.2">
      <c r="D9407" s="53"/>
      <c r="E9407" s="53"/>
      <c r="F9407" s="53"/>
      <c r="G9407" s="53"/>
      <c r="BX9407" s="17"/>
      <c r="BY9407" s="17"/>
      <c r="BZ9407" s="17"/>
      <c r="CA9407" s="17"/>
      <c r="CB9407" s="17"/>
    </row>
    <row r="9408" spans="4:80" x14ac:dyDescent="0.2">
      <c r="D9408" s="53"/>
      <c r="E9408" s="53"/>
      <c r="F9408" s="53"/>
      <c r="G9408" s="53"/>
      <c r="BX9408" s="17"/>
      <c r="BY9408" s="17"/>
      <c r="BZ9408" s="17"/>
      <c r="CA9408" s="17"/>
      <c r="CB9408" s="17"/>
    </row>
    <row r="9409" spans="4:80" x14ac:dyDescent="0.2">
      <c r="D9409" s="53"/>
      <c r="E9409" s="53"/>
      <c r="F9409" s="53"/>
      <c r="G9409" s="53"/>
      <c r="BX9409" s="17"/>
      <c r="BY9409" s="17"/>
      <c r="BZ9409" s="17"/>
      <c r="CA9409" s="17"/>
      <c r="CB9409" s="17"/>
    </row>
    <row r="9410" spans="4:80" x14ac:dyDescent="0.2">
      <c r="D9410" s="53"/>
      <c r="E9410" s="53"/>
      <c r="F9410" s="53"/>
      <c r="G9410" s="53"/>
      <c r="BX9410" s="17"/>
      <c r="BY9410" s="17"/>
      <c r="BZ9410" s="17"/>
      <c r="CA9410" s="17"/>
      <c r="CB9410" s="17"/>
    </row>
    <row r="9411" spans="4:80" x14ac:dyDescent="0.2">
      <c r="D9411" s="53"/>
      <c r="E9411" s="53"/>
      <c r="F9411" s="53"/>
      <c r="G9411" s="53"/>
      <c r="BX9411" s="17"/>
      <c r="BY9411" s="17"/>
      <c r="BZ9411" s="17"/>
      <c r="CA9411" s="17"/>
      <c r="CB9411" s="17"/>
    </row>
    <row r="9412" spans="4:80" x14ac:dyDescent="0.2">
      <c r="D9412" s="53"/>
      <c r="E9412" s="53"/>
      <c r="F9412" s="53"/>
      <c r="G9412" s="53"/>
      <c r="BX9412" s="17"/>
      <c r="BY9412" s="17"/>
      <c r="BZ9412" s="17"/>
      <c r="CA9412" s="17"/>
      <c r="CB9412" s="17"/>
    </row>
    <row r="9413" spans="4:80" x14ac:dyDescent="0.2">
      <c r="D9413" s="53"/>
      <c r="E9413" s="53"/>
      <c r="F9413" s="53"/>
      <c r="G9413" s="53"/>
      <c r="BX9413" s="17"/>
      <c r="BY9413" s="17"/>
      <c r="BZ9413" s="17"/>
      <c r="CA9413" s="17"/>
      <c r="CB9413" s="17"/>
    </row>
    <row r="9414" spans="4:80" x14ac:dyDescent="0.2">
      <c r="D9414" s="53"/>
      <c r="E9414" s="53"/>
      <c r="F9414" s="53"/>
      <c r="G9414" s="53"/>
      <c r="BX9414" s="17"/>
      <c r="BY9414" s="17"/>
      <c r="BZ9414" s="17"/>
      <c r="CA9414" s="17"/>
      <c r="CB9414" s="17"/>
    </row>
    <row r="9415" spans="4:80" x14ac:dyDescent="0.2">
      <c r="D9415" s="53"/>
      <c r="E9415" s="53"/>
      <c r="F9415" s="53"/>
      <c r="G9415" s="53"/>
      <c r="BX9415" s="17"/>
      <c r="BY9415" s="17"/>
      <c r="BZ9415" s="17"/>
      <c r="CA9415" s="17"/>
      <c r="CB9415" s="17"/>
    </row>
    <row r="9416" spans="4:80" x14ac:dyDescent="0.2">
      <c r="D9416" s="53"/>
      <c r="E9416" s="53"/>
      <c r="F9416" s="53"/>
      <c r="G9416" s="53"/>
      <c r="BX9416" s="17"/>
      <c r="BY9416" s="17"/>
      <c r="BZ9416" s="17"/>
      <c r="CA9416" s="17"/>
      <c r="CB9416" s="17"/>
    </row>
    <row r="9417" spans="4:80" x14ac:dyDescent="0.2">
      <c r="D9417" s="53"/>
      <c r="E9417" s="53"/>
      <c r="F9417" s="53"/>
      <c r="G9417" s="53"/>
      <c r="BX9417" s="17"/>
      <c r="BY9417" s="17"/>
      <c r="BZ9417" s="17"/>
      <c r="CA9417" s="17"/>
      <c r="CB9417" s="17"/>
    </row>
    <row r="9418" spans="4:80" x14ac:dyDescent="0.2">
      <c r="D9418" s="53"/>
      <c r="E9418" s="53"/>
      <c r="F9418" s="53"/>
      <c r="G9418" s="53"/>
      <c r="BX9418" s="17"/>
      <c r="BY9418" s="17"/>
      <c r="BZ9418" s="17"/>
      <c r="CA9418" s="17"/>
      <c r="CB9418" s="17"/>
    </row>
    <row r="9419" spans="4:80" x14ac:dyDescent="0.2">
      <c r="D9419" s="53"/>
      <c r="E9419" s="53"/>
      <c r="F9419" s="53"/>
      <c r="G9419" s="53"/>
      <c r="BX9419" s="17"/>
      <c r="BY9419" s="17"/>
      <c r="BZ9419" s="17"/>
      <c r="CA9419" s="17"/>
      <c r="CB9419" s="17"/>
    </row>
    <row r="9420" spans="4:80" x14ac:dyDescent="0.2">
      <c r="D9420" s="53"/>
      <c r="E9420" s="53"/>
      <c r="F9420" s="53"/>
      <c r="G9420" s="53"/>
      <c r="BX9420" s="17"/>
      <c r="BY9420" s="17"/>
      <c r="BZ9420" s="17"/>
      <c r="CA9420" s="17"/>
      <c r="CB9420" s="17"/>
    </row>
    <row r="9421" spans="4:80" x14ac:dyDescent="0.2">
      <c r="D9421" s="53"/>
      <c r="E9421" s="53"/>
      <c r="F9421" s="53"/>
      <c r="G9421" s="53"/>
      <c r="BX9421" s="17"/>
      <c r="BY9421" s="17"/>
      <c r="BZ9421" s="17"/>
      <c r="CA9421" s="17"/>
      <c r="CB9421" s="17"/>
    </row>
    <row r="9422" spans="4:80" x14ac:dyDescent="0.2">
      <c r="D9422" s="53"/>
      <c r="E9422" s="53"/>
      <c r="F9422" s="53"/>
      <c r="G9422" s="53"/>
      <c r="BX9422" s="17"/>
      <c r="BY9422" s="17"/>
      <c r="BZ9422" s="17"/>
      <c r="CA9422" s="17"/>
      <c r="CB9422" s="17"/>
    </row>
    <row r="9423" spans="4:80" x14ac:dyDescent="0.2">
      <c r="D9423" s="53"/>
      <c r="E9423" s="53"/>
      <c r="F9423" s="53"/>
      <c r="G9423" s="53"/>
      <c r="BX9423" s="17"/>
      <c r="BY9423" s="17"/>
      <c r="BZ9423" s="17"/>
      <c r="CA9423" s="17"/>
      <c r="CB9423" s="17"/>
    </row>
    <row r="9424" spans="4:80" x14ac:dyDescent="0.2">
      <c r="D9424" s="53"/>
      <c r="E9424" s="53"/>
      <c r="F9424" s="53"/>
      <c r="G9424" s="53"/>
      <c r="BX9424" s="17"/>
      <c r="BY9424" s="17"/>
      <c r="BZ9424" s="17"/>
      <c r="CA9424" s="17"/>
      <c r="CB9424" s="17"/>
    </row>
    <row r="9425" spans="4:80" x14ac:dyDescent="0.2">
      <c r="D9425" s="53"/>
      <c r="E9425" s="53"/>
      <c r="F9425" s="53"/>
      <c r="G9425" s="53"/>
      <c r="BX9425" s="17"/>
      <c r="BY9425" s="17"/>
      <c r="BZ9425" s="17"/>
      <c r="CA9425" s="17"/>
      <c r="CB9425" s="17"/>
    </row>
    <row r="9426" spans="4:80" x14ac:dyDescent="0.2">
      <c r="D9426" s="53"/>
      <c r="E9426" s="53"/>
      <c r="F9426" s="53"/>
      <c r="G9426" s="53"/>
      <c r="BX9426" s="17"/>
      <c r="BY9426" s="17"/>
      <c r="BZ9426" s="17"/>
      <c r="CA9426" s="17"/>
      <c r="CB9426" s="17"/>
    </row>
    <row r="9427" spans="4:80" x14ac:dyDescent="0.2">
      <c r="D9427" s="53"/>
      <c r="E9427" s="53"/>
      <c r="F9427" s="53"/>
      <c r="G9427" s="53"/>
      <c r="BX9427" s="17"/>
      <c r="BY9427" s="17"/>
      <c r="BZ9427" s="17"/>
      <c r="CA9427" s="17"/>
      <c r="CB9427" s="17"/>
    </row>
    <row r="9428" spans="4:80" x14ac:dyDescent="0.2">
      <c r="D9428" s="53"/>
      <c r="E9428" s="53"/>
      <c r="F9428" s="53"/>
      <c r="G9428" s="53"/>
      <c r="BX9428" s="17"/>
      <c r="BY9428" s="17"/>
      <c r="BZ9428" s="17"/>
      <c r="CA9428" s="17"/>
      <c r="CB9428" s="17"/>
    </row>
    <row r="9429" spans="4:80" x14ac:dyDescent="0.2">
      <c r="D9429" s="53"/>
      <c r="E9429" s="53"/>
      <c r="F9429" s="53"/>
      <c r="G9429" s="53"/>
      <c r="BX9429" s="17"/>
      <c r="BY9429" s="17"/>
      <c r="BZ9429" s="17"/>
      <c r="CA9429" s="17"/>
      <c r="CB9429" s="17"/>
    </row>
    <row r="9430" spans="4:80" x14ac:dyDescent="0.2">
      <c r="D9430" s="53"/>
      <c r="E9430" s="53"/>
      <c r="F9430" s="53"/>
      <c r="G9430" s="53"/>
      <c r="BX9430" s="17"/>
      <c r="BY9430" s="17"/>
      <c r="BZ9430" s="17"/>
      <c r="CA9430" s="17"/>
      <c r="CB9430" s="17"/>
    </row>
    <row r="9431" spans="4:80" x14ac:dyDescent="0.2">
      <c r="D9431" s="53"/>
      <c r="E9431" s="53"/>
      <c r="F9431" s="53"/>
      <c r="G9431" s="53"/>
      <c r="BX9431" s="17"/>
      <c r="BY9431" s="17"/>
      <c r="BZ9431" s="17"/>
      <c r="CA9431" s="17"/>
      <c r="CB9431" s="17"/>
    </row>
    <row r="9432" spans="4:80" x14ac:dyDescent="0.2">
      <c r="D9432" s="53"/>
      <c r="E9432" s="53"/>
      <c r="F9432" s="53"/>
      <c r="G9432" s="53"/>
      <c r="BX9432" s="17"/>
      <c r="BY9432" s="17"/>
      <c r="BZ9432" s="17"/>
      <c r="CA9432" s="17"/>
      <c r="CB9432" s="17"/>
    </row>
    <row r="9433" spans="4:80" x14ac:dyDescent="0.2">
      <c r="D9433" s="53"/>
      <c r="E9433" s="53"/>
      <c r="F9433" s="53"/>
      <c r="G9433" s="53"/>
      <c r="BX9433" s="17"/>
      <c r="BY9433" s="17"/>
      <c r="BZ9433" s="17"/>
      <c r="CA9433" s="17"/>
      <c r="CB9433" s="17"/>
    </row>
    <row r="9434" spans="4:80" x14ac:dyDescent="0.2">
      <c r="D9434" s="53"/>
      <c r="E9434" s="53"/>
      <c r="F9434" s="53"/>
      <c r="G9434" s="53"/>
      <c r="BX9434" s="17"/>
      <c r="BY9434" s="17"/>
      <c r="BZ9434" s="17"/>
      <c r="CA9434" s="17"/>
      <c r="CB9434" s="17"/>
    </row>
    <row r="9435" spans="4:80" x14ac:dyDescent="0.2">
      <c r="D9435" s="53"/>
      <c r="E9435" s="53"/>
      <c r="F9435" s="53"/>
      <c r="G9435" s="53"/>
      <c r="BX9435" s="17"/>
      <c r="BY9435" s="17"/>
      <c r="BZ9435" s="17"/>
      <c r="CA9435" s="17"/>
      <c r="CB9435" s="17"/>
    </row>
    <row r="9436" spans="4:80" x14ac:dyDescent="0.2">
      <c r="D9436" s="53"/>
      <c r="E9436" s="53"/>
      <c r="F9436" s="53"/>
      <c r="G9436" s="53"/>
      <c r="BX9436" s="17"/>
      <c r="BY9436" s="17"/>
      <c r="BZ9436" s="17"/>
      <c r="CA9436" s="17"/>
      <c r="CB9436" s="17"/>
    </row>
    <row r="9437" spans="4:80" x14ac:dyDescent="0.2">
      <c r="D9437" s="53"/>
      <c r="E9437" s="53"/>
      <c r="F9437" s="53"/>
      <c r="G9437" s="53"/>
      <c r="BX9437" s="17"/>
      <c r="BY9437" s="17"/>
      <c r="BZ9437" s="17"/>
      <c r="CA9437" s="17"/>
      <c r="CB9437" s="17"/>
    </row>
    <row r="9438" spans="4:80" x14ac:dyDescent="0.2">
      <c r="D9438" s="53"/>
      <c r="E9438" s="53"/>
      <c r="F9438" s="53"/>
      <c r="G9438" s="53"/>
      <c r="BX9438" s="17"/>
      <c r="BY9438" s="17"/>
      <c r="BZ9438" s="17"/>
      <c r="CA9438" s="17"/>
      <c r="CB9438" s="17"/>
    </row>
    <row r="9439" spans="4:80" x14ac:dyDescent="0.2">
      <c r="D9439" s="53"/>
      <c r="E9439" s="53"/>
      <c r="F9439" s="53"/>
      <c r="G9439" s="53"/>
      <c r="BX9439" s="17"/>
      <c r="BY9439" s="17"/>
      <c r="BZ9439" s="17"/>
      <c r="CA9439" s="17"/>
      <c r="CB9439" s="17"/>
    </row>
    <row r="9440" spans="4:80" x14ac:dyDescent="0.2">
      <c r="D9440" s="53"/>
      <c r="E9440" s="53"/>
      <c r="F9440" s="53"/>
      <c r="G9440" s="53"/>
      <c r="BX9440" s="17"/>
      <c r="BY9440" s="17"/>
      <c r="BZ9440" s="17"/>
      <c r="CA9440" s="17"/>
      <c r="CB9440" s="17"/>
    </row>
    <row r="9441" spans="4:80" x14ac:dyDescent="0.2">
      <c r="D9441" s="53"/>
      <c r="E9441" s="53"/>
      <c r="F9441" s="53"/>
      <c r="G9441" s="53"/>
      <c r="BX9441" s="17"/>
      <c r="BY9441" s="17"/>
      <c r="BZ9441" s="17"/>
      <c r="CA9441" s="17"/>
      <c r="CB9441" s="17"/>
    </row>
    <row r="9442" spans="4:80" x14ac:dyDescent="0.2">
      <c r="D9442" s="53"/>
      <c r="E9442" s="53"/>
      <c r="F9442" s="53"/>
      <c r="G9442" s="53"/>
      <c r="BX9442" s="17"/>
      <c r="BY9442" s="17"/>
      <c r="BZ9442" s="17"/>
      <c r="CA9442" s="17"/>
      <c r="CB9442" s="17"/>
    </row>
    <row r="9443" spans="4:80" x14ac:dyDescent="0.2">
      <c r="D9443" s="53"/>
      <c r="E9443" s="53"/>
      <c r="F9443" s="53"/>
      <c r="G9443" s="53"/>
      <c r="BX9443" s="17"/>
      <c r="BY9443" s="17"/>
      <c r="BZ9443" s="17"/>
      <c r="CA9443" s="17"/>
      <c r="CB9443" s="17"/>
    </row>
    <row r="9444" spans="4:80" x14ac:dyDescent="0.2">
      <c r="D9444" s="53"/>
      <c r="E9444" s="53"/>
      <c r="F9444" s="53"/>
      <c r="G9444" s="53"/>
      <c r="BX9444" s="17"/>
      <c r="BY9444" s="17"/>
      <c r="BZ9444" s="17"/>
      <c r="CA9444" s="17"/>
      <c r="CB9444" s="17"/>
    </row>
    <row r="9445" spans="4:80" x14ac:dyDescent="0.2">
      <c r="D9445" s="53"/>
      <c r="E9445" s="53"/>
      <c r="F9445" s="53"/>
      <c r="G9445" s="53"/>
      <c r="BX9445" s="17"/>
      <c r="BY9445" s="17"/>
      <c r="BZ9445" s="17"/>
      <c r="CA9445" s="17"/>
      <c r="CB9445" s="17"/>
    </row>
    <row r="9446" spans="4:80" x14ac:dyDescent="0.2">
      <c r="D9446" s="53"/>
      <c r="E9446" s="53"/>
      <c r="F9446" s="53"/>
      <c r="G9446" s="53"/>
      <c r="BX9446" s="17"/>
      <c r="BY9446" s="17"/>
      <c r="BZ9446" s="17"/>
      <c r="CA9446" s="17"/>
      <c r="CB9446" s="17"/>
    </row>
    <row r="9447" spans="4:80" x14ac:dyDescent="0.2">
      <c r="D9447" s="53"/>
      <c r="E9447" s="53"/>
      <c r="F9447" s="53"/>
      <c r="G9447" s="53"/>
      <c r="BX9447" s="17"/>
      <c r="BY9447" s="17"/>
      <c r="BZ9447" s="17"/>
      <c r="CA9447" s="17"/>
      <c r="CB9447" s="17"/>
    </row>
    <row r="9448" spans="4:80" x14ac:dyDescent="0.2">
      <c r="D9448" s="53"/>
      <c r="E9448" s="53"/>
      <c r="F9448" s="53"/>
      <c r="G9448" s="53"/>
      <c r="BX9448" s="17"/>
      <c r="BY9448" s="17"/>
      <c r="BZ9448" s="17"/>
      <c r="CA9448" s="17"/>
      <c r="CB9448" s="17"/>
    </row>
    <row r="9449" spans="4:80" x14ac:dyDescent="0.2">
      <c r="D9449" s="53"/>
      <c r="E9449" s="53"/>
      <c r="F9449" s="53"/>
      <c r="G9449" s="53"/>
      <c r="BX9449" s="17"/>
      <c r="BY9449" s="17"/>
      <c r="BZ9449" s="17"/>
      <c r="CA9449" s="17"/>
      <c r="CB9449" s="17"/>
    </row>
    <row r="9450" spans="4:80" x14ac:dyDescent="0.2">
      <c r="D9450" s="53"/>
      <c r="E9450" s="53"/>
      <c r="F9450" s="53"/>
      <c r="G9450" s="53"/>
      <c r="BX9450" s="17"/>
      <c r="BY9450" s="17"/>
      <c r="BZ9450" s="17"/>
      <c r="CA9450" s="17"/>
      <c r="CB9450" s="17"/>
    </row>
    <row r="9451" spans="4:80" x14ac:dyDescent="0.2">
      <c r="D9451" s="53"/>
      <c r="E9451" s="53"/>
      <c r="F9451" s="53"/>
      <c r="G9451" s="53"/>
      <c r="BX9451" s="17"/>
      <c r="BY9451" s="17"/>
      <c r="BZ9451" s="17"/>
      <c r="CA9451" s="17"/>
      <c r="CB9451" s="17"/>
    </row>
    <row r="9452" spans="4:80" x14ac:dyDescent="0.2">
      <c r="D9452" s="53"/>
      <c r="E9452" s="53"/>
      <c r="F9452" s="53"/>
      <c r="G9452" s="53"/>
      <c r="BX9452" s="17"/>
      <c r="BY9452" s="17"/>
      <c r="BZ9452" s="17"/>
      <c r="CA9452" s="17"/>
      <c r="CB9452" s="17"/>
    </row>
    <row r="9453" spans="4:80" x14ac:dyDescent="0.2">
      <c r="D9453" s="53"/>
      <c r="E9453" s="53"/>
      <c r="F9453" s="53"/>
      <c r="G9453" s="53"/>
      <c r="BX9453" s="17"/>
      <c r="BY9453" s="17"/>
      <c r="BZ9453" s="17"/>
      <c r="CA9453" s="17"/>
      <c r="CB9453" s="17"/>
    </row>
    <row r="9454" spans="4:80" x14ac:dyDescent="0.2">
      <c r="D9454" s="53"/>
      <c r="E9454" s="53"/>
      <c r="F9454" s="53"/>
      <c r="G9454" s="53"/>
      <c r="BX9454" s="17"/>
      <c r="BY9454" s="17"/>
      <c r="BZ9454" s="17"/>
      <c r="CA9454" s="17"/>
      <c r="CB9454" s="17"/>
    </row>
    <row r="9455" spans="4:80" x14ac:dyDescent="0.2">
      <c r="D9455" s="53"/>
      <c r="E9455" s="53"/>
      <c r="F9455" s="53"/>
      <c r="G9455" s="53"/>
      <c r="BX9455" s="17"/>
      <c r="BY9455" s="17"/>
      <c r="BZ9455" s="17"/>
      <c r="CA9455" s="17"/>
      <c r="CB9455" s="17"/>
    </row>
    <row r="9456" spans="4:80" x14ac:dyDescent="0.2">
      <c r="D9456" s="53"/>
      <c r="E9456" s="53"/>
      <c r="F9456" s="53"/>
      <c r="G9456" s="53"/>
      <c r="BX9456" s="17"/>
      <c r="BY9456" s="17"/>
      <c r="BZ9456" s="17"/>
      <c r="CA9456" s="17"/>
      <c r="CB9456" s="17"/>
    </row>
    <row r="9457" spans="4:80" x14ac:dyDescent="0.2">
      <c r="D9457" s="53"/>
      <c r="E9457" s="53"/>
      <c r="F9457" s="53"/>
      <c r="G9457" s="53"/>
      <c r="BX9457" s="17"/>
      <c r="BY9457" s="17"/>
      <c r="BZ9457" s="17"/>
      <c r="CA9457" s="17"/>
      <c r="CB9457" s="17"/>
    </row>
    <row r="9458" spans="4:80" x14ac:dyDescent="0.2">
      <c r="D9458" s="53"/>
      <c r="E9458" s="53"/>
      <c r="F9458" s="53"/>
      <c r="G9458" s="53"/>
      <c r="BX9458" s="17"/>
      <c r="BY9458" s="17"/>
      <c r="BZ9458" s="17"/>
      <c r="CA9458" s="17"/>
      <c r="CB9458" s="17"/>
    </row>
    <row r="9459" spans="4:80" x14ac:dyDescent="0.2">
      <c r="D9459" s="53"/>
      <c r="E9459" s="53"/>
      <c r="F9459" s="53"/>
      <c r="G9459" s="53"/>
      <c r="BX9459" s="17"/>
      <c r="BY9459" s="17"/>
      <c r="BZ9459" s="17"/>
      <c r="CA9459" s="17"/>
      <c r="CB9459" s="17"/>
    </row>
    <row r="9460" spans="4:80" x14ac:dyDescent="0.2">
      <c r="D9460" s="53"/>
      <c r="E9460" s="53"/>
      <c r="F9460" s="53"/>
      <c r="G9460" s="53"/>
      <c r="BX9460" s="17"/>
      <c r="BY9460" s="17"/>
      <c r="BZ9460" s="17"/>
      <c r="CA9460" s="17"/>
      <c r="CB9460" s="17"/>
    </row>
    <row r="9461" spans="4:80" x14ac:dyDescent="0.2">
      <c r="D9461" s="53"/>
      <c r="E9461" s="53"/>
      <c r="F9461" s="53"/>
      <c r="G9461" s="53"/>
      <c r="BX9461" s="17"/>
      <c r="BY9461" s="17"/>
      <c r="BZ9461" s="17"/>
      <c r="CA9461" s="17"/>
      <c r="CB9461" s="17"/>
    </row>
    <row r="9462" spans="4:80" x14ac:dyDescent="0.2">
      <c r="D9462" s="53"/>
      <c r="E9462" s="53"/>
      <c r="F9462" s="53"/>
      <c r="G9462" s="53"/>
      <c r="BX9462" s="17"/>
      <c r="BY9462" s="17"/>
      <c r="BZ9462" s="17"/>
      <c r="CA9462" s="17"/>
      <c r="CB9462" s="17"/>
    </row>
    <row r="9463" spans="4:80" x14ac:dyDescent="0.2">
      <c r="D9463" s="53"/>
      <c r="E9463" s="53"/>
      <c r="F9463" s="53"/>
      <c r="G9463" s="53"/>
      <c r="BX9463" s="17"/>
      <c r="BY9463" s="17"/>
      <c r="BZ9463" s="17"/>
      <c r="CA9463" s="17"/>
      <c r="CB9463" s="17"/>
    </row>
    <row r="9464" spans="4:80" x14ac:dyDescent="0.2">
      <c r="D9464" s="53"/>
      <c r="E9464" s="53"/>
      <c r="F9464" s="53"/>
      <c r="G9464" s="53"/>
      <c r="BX9464" s="17"/>
      <c r="BY9464" s="17"/>
      <c r="BZ9464" s="17"/>
      <c r="CA9464" s="17"/>
      <c r="CB9464" s="17"/>
    </row>
    <row r="9465" spans="4:80" x14ac:dyDescent="0.2">
      <c r="D9465" s="53"/>
      <c r="E9465" s="53"/>
      <c r="F9465" s="53"/>
      <c r="G9465" s="53"/>
      <c r="BX9465" s="17"/>
      <c r="BY9465" s="17"/>
      <c r="BZ9465" s="17"/>
      <c r="CA9465" s="17"/>
      <c r="CB9465" s="17"/>
    </row>
    <row r="9466" spans="4:80" x14ac:dyDescent="0.2">
      <c r="D9466" s="53"/>
      <c r="E9466" s="53"/>
      <c r="F9466" s="53"/>
      <c r="G9466" s="53"/>
      <c r="BX9466" s="17"/>
      <c r="BY9466" s="17"/>
      <c r="BZ9466" s="17"/>
      <c r="CA9466" s="17"/>
      <c r="CB9466" s="17"/>
    </row>
    <row r="9467" spans="4:80" x14ac:dyDescent="0.2">
      <c r="D9467" s="53"/>
      <c r="E9467" s="53"/>
      <c r="F9467" s="53"/>
      <c r="G9467" s="53"/>
      <c r="BX9467" s="17"/>
      <c r="BY9467" s="17"/>
      <c r="BZ9467" s="17"/>
      <c r="CA9467" s="17"/>
      <c r="CB9467" s="17"/>
    </row>
    <row r="9468" spans="4:80" x14ac:dyDescent="0.2">
      <c r="D9468" s="53"/>
      <c r="E9468" s="53"/>
      <c r="F9468" s="53"/>
      <c r="G9468" s="53"/>
      <c r="BX9468" s="17"/>
      <c r="BY9468" s="17"/>
      <c r="BZ9468" s="17"/>
      <c r="CA9468" s="17"/>
      <c r="CB9468" s="17"/>
    </row>
    <row r="9469" spans="4:80" x14ac:dyDescent="0.2">
      <c r="D9469" s="53"/>
      <c r="E9469" s="53"/>
      <c r="F9469" s="53"/>
      <c r="G9469" s="53"/>
      <c r="BX9469" s="17"/>
      <c r="BY9469" s="17"/>
      <c r="BZ9469" s="17"/>
      <c r="CA9469" s="17"/>
      <c r="CB9469" s="17"/>
    </row>
    <row r="9470" spans="4:80" x14ac:dyDescent="0.2">
      <c r="D9470" s="53"/>
      <c r="E9470" s="53"/>
      <c r="F9470" s="53"/>
      <c r="G9470" s="53"/>
      <c r="BX9470" s="17"/>
      <c r="BY9470" s="17"/>
      <c r="BZ9470" s="17"/>
      <c r="CA9470" s="17"/>
      <c r="CB9470" s="17"/>
    </row>
    <row r="9471" spans="4:80" x14ac:dyDescent="0.2">
      <c r="D9471" s="53"/>
      <c r="E9471" s="53"/>
      <c r="F9471" s="53"/>
      <c r="G9471" s="53"/>
      <c r="BX9471" s="17"/>
      <c r="BY9471" s="17"/>
      <c r="BZ9471" s="17"/>
      <c r="CA9471" s="17"/>
      <c r="CB9471" s="17"/>
    </row>
    <row r="9472" spans="4:80" x14ac:dyDescent="0.2">
      <c r="D9472" s="53"/>
      <c r="E9472" s="53"/>
      <c r="F9472" s="53"/>
      <c r="G9472" s="53"/>
      <c r="BX9472" s="17"/>
      <c r="BY9472" s="17"/>
      <c r="BZ9472" s="17"/>
      <c r="CA9472" s="17"/>
      <c r="CB9472" s="17"/>
    </row>
    <row r="9473" spans="4:80" x14ac:dyDescent="0.2">
      <c r="D9473" s="53"/>
      <c r="E9473" s="53"/>
      <c r="F9473" s="53"/>
      <c r="G9473" s="53"/>
      <c r="BX9473" s="17"/>
      <c r="BY9473" s="17"/>
      <c r="BZ9473" s="17"/>
      <c r="CA9473" s="17"/>
      <c r="CB9473" s="17"/>
    </row>
    <row r="9474" spans="4:80" x14ac:dyDescent="0.2">
      <c r="D9474" s="53"/>
      <c r="E9474" s="53"/>
      <c r="F9474" s="53"/>
      <c r="G9474" s="53"/>
      <c r="BX9474" s="17"/>
      <c r="BY9474" s="17"/>
      <c r="BZ9474" s="17"/>
      <c r="CA9474" s="17"/>
      <c r="CB9474" s="17"/>
    </row>
    <row r="9475" spans="4:80" x14ac:dyDescent="0.2">
      <c r="D9475" s="53"/>
      <c r="E9475" s="53"/>
      <c r="F9475" s="53"/>
      <c r="G9475" s="53"/>
      <c r="BX9475" s="17"/>
      <c r="BY9475" s="17"/>
      <c r="BZ9475" s="17"/>
      <c r="CA9475" s="17"/>
      <c r="CB9475" s="17"/>
    </row>
    <row r="9476" spans="4:80" x14ac:dyDescent="0.2">
      <c r="D9476" s="53"/>
      <c r="E9476" s="53"/>
      <c r="F9476" s="53"/>
      <c r="G9476" s="53"/>
      <c r="BX9476" s="17"/>
      <c r="BY9476" s="17"/>
      <c r="BZ9476" s="17"/>
      <c r="CA9476" s="17"/>
      <c r="CB9476" s="17"/>
    </row>
    <row r="9477" spans="4:80" x14ac:dyDescent="0.2">
      <c r="D9477" s="53"/>
      <c r="E9477" s="53"/>
      <c r="F9477" s="53"/>
      <c r="G9477" s="53"/>
      <c r="BX9477" s="17"/>
      <c r="BY9477" s="17"/>
      <c r="BZ9477" s="17"/>
      <c r="CA9477" s="17"/>
      <c r="CB9477" s="17"/>
    </row>
    <row r="9478" spans="4:80" x14ac:dyDescent="0.2">
      <c r="D9478" s="53"/>
      <c r="E9478" s="53"/>
      <c r="F9478" s="53"/>
      <c r="G9478" s="53"/>
      <c r="BX9478" s="17"/>
      <c r="BY9478" s="17"/>
      <c r="BZ9478" s="17"/>
      <c r="CA9478" s="17"/>
      <c r="CB9478" s="17"/>
    </row>
    <row r="9479" spans="4:80" x14ac:dyDescent="0.2">
      <c r="D9479" s="53"/>
      <c r="E9479" s="53"/>
      <c r="F9479" s="53"/>
      <c r="G9479" s="53"/>
      <c r="BX9479" s="17"/>
      <c r="BY9479" s="17"/>
      <c r="BZ9479" s="17"/>
      <c r="CA9479" s="17"/>
      <c r="CB9479" s="17"/>
    </row>
    <row r="9480" spans="4:80" x14ac:dyDescent="0.2">
      <c r="D9480" s="53"/>
      <c r="E9480" s="53"/>
      <c r="F9480" s="53"/>
      <c r="G9480" s="53"/>
      <c r="BX9480" s="17"/>
      <c r="BY9480" s="17"/>
      <c r="BZ9480" s="17"/>
      <c r="CA9480" s="17"/>
      <c r="CB9480" s="17"/>
    </row>
    <row r="9481" spans="4:80" x14ac:dyDescent="0.2">
      <c r="D9481" s="53"/>
      <c r="E9481" s="53"/>
      <c r="F9481" s="53"/>
      <c r="G9481" s="53"/>
      <c r="BX9481" s="17"/>
      <c r="BY9481" s="17"/>
      <c r="BZ9481" s="17"/>
      <c r="CA9481" s="17"/>
      <c r="CB9481" s="17"/>
    </row>
    <row r="9482" spans="4:80" x14ac:dyDescent="0.2">
      <c r="D9482" s="53"/>
      <c r="E9482" s="53"/>
      <c r="F9482" s="53"/>
      <c r="G9482" s="53"/>
      <c r="BX9482" s="17"/>
      <c r="BY9482" s="17"/>
      <c r="BZ9482" s="17"/>
      <c r="CA9482" s="17"/>
      <c r="CB9482" s="17"/>
    </row>
    <row r="9483" spans="4:80" x14ac:dyDescent="0.2">
      <c r="D9483" s="53"/>
      <c r="E9483" s="53"/>
      <c r="F9483" s="53"/>
      <c r="G9483" s="53"/>
      <c r="BX9483" s="17"/>
      <c r="BY9483" s="17"/>
      <c r="BZ9483" s="17"/>
      <c r="CA9483" s="17"/>
      <c r="CB9483" s="17"/>
    </row>
    <row r="9484" spans="4:80" x14ac:dyDescent="0.2">
      <c r="D9484" s="53"/>
      <c r="E9484" s="53"/>
      <c r="F9484" s="53"/>
      <c r="G9484" s="53"/>
      <c r="BX9484" s="17"/>
      <c r="BY9484" s="17"/>
      <c r="BZ9484" s="17"/>
      <c r="CA9484" s="17"/>
      <c r="CB9484" s="17"/>
    </row>
    <row r="9485" spans="4:80" x14ac:dyDescent="0.2">
      <c r="D9485" s="53"/>
      <c r="E9485" s="53"/>
      <c r="F9485" s="53"/>
      <c r="G9485" s="53"/>
      <c r="BX9485" s="17"/>
      <c r="BY9485" s="17"/>
      <c r="BZ9485" s="17"/>
      <c r="CA9485" s="17"/>
      <c r="CB9485" s="17"/>
    </row>
    <row r="9486" spans="4:80" x14ac:dyDescent="0.2">
      <c r="D9486" s="53"/>
      <c r="E9486" s="53"/>
      <c r="F9486" s="53"/>
      <c r="G9486" s="53"/>
      <c r="BX9486" s="17"/>
      <c r="BY9486" s="17"/>
      <c r="BZ9486" s="17"/>
      <c r="CA9486" s="17"/>
      <c r="CB9486" s="17"/>
    </row>
    <row r="9487" spans="4:80" x14ac:dyDescent="0.2">
      <c r="D9487" s="53"/>
      <c r="E9487" s="53"/>
      <c r="F9487" s="53"/>
      <c r="G9487" s="53"/>
      <c r="BX9487" s="17"/>
      <c r="BY9487" s="17"/>
      <c r="BZ9487" s="17"/>
      <c r="CA9487" s="17"/>
      <c r="CB9487" s="17"/>
    </row>
    <row r="9488" spans="4:80" x14ac:dyDescent="0.2">
      <c r="D9488" s="53"/>
      <c r="E9488" s="53"/>
      <c r="F9488" s="53"/>
      <c r="G9488" s="53"/>
      <c r="BX9488" s="17"/>
      <c r="BY9488" s="17"/>
      <c r="BZ9488" s="17"/>
      <c r="CA9488" s="17"/>
      <c r="CB9488" s="17"/>
    </row>
    <row r="9489" spans="4:80" x14ac:dyDescent="0.2">
      <c r="D9489" s="53"/>
      <c r="E9489" s="53"/>
      <c r="F9489" s="53"/>
      <c r="G9489" s="53"/>
      <c r="BX9489" s="17"/>
      <c r="BY9489" s="17"/>
      <c r="BZ9489" s="17"/>
      <c r="CA9489" s="17"/>
      <c r="CB9489" s="17"/>
    </row>
    <row r="9490" spans="4:80" x14ac:dyDescent="0.2">
      <c r="D9490" s="53"/>
      <c r="E9490" s="53"/>
      <c r="F9490" s="53"/>
      <c r="G9490" s="53"/>
      <c r="BX9490" s="17"/>
      <c r="BY9490" s="17"/>
      <c r="BZ9490" s="17"/>
      <c r="CA9490" s="17"/>
      <c r="CB9490" s="17"/>
    </row>
    <row r="9491" spans="4:80" x14ac:dyDescent="0.2">
      <c r="D9491" s="53"/>
      <c r="E9491" s="53"/>
      <c r="F9491" s="53"/>
      <c r="G9491" s="53"/>
      <c r="BX9491" s="17"/>
      <c r="BY9491" s="17"/>
      <c r="BZ9491" s="17"/>
      <c r="CA9491" s="17"/>
      <c r="CB9491" s="17"/>
    </row>
    <row r="9492" spans="4:80" x14ac:dyDescent="0.2">
      <c r="D9492" s="53"/>
      <c r="E9492" s="53"/>
      <c r="F9492" s="53"/>
      <c r="G9492" s="53"/>
      <c r="BX9492" s="17"/>
      <c r="BY9492" s="17"/>
      <c r="BZ9492" s="17"/>
      <c r="CA9492" s="17"/>
      <c r="CB9492" s="17"/>
    </row>
    <row r="9493" spans="4:80" x14ac:dyDescent="0.2">
      <c r="D9493" s="53"/>
      <c r="E9493" s="53"/>
      <c r="F9493" s="53"/>
      <c r="G9493" s="53"/>
      <c r="BX9493" s="17"/>
      <c r="BY9493" s="17"/>
      <c r="BZ9493" s="17"/>
      <c r="CA9493" s="17"/>
      <c r="CB9493" s="17"/>
    </row>
    <row r="9494" spans="4:80" x14ac:dyDescent="0.2">
      <c r="D9494" s="53"/>
      <c r="E9494" s="53"/>
      <c r="F9494" s="53"/>
      <c r="G9494" s="53"/>
      <c r="BX9494" s="17"/>
      <c r="BY9494" s="17"/>
      <c r="BZ9494" s="17"/>
      <c r="CA9494" s="17"/>
      <c r="CB9494" s="17"/>
    </row>
    <row r="9495" spans="4:80" x14ac:dyDescent="0.2">
      <c r="D9495" s="53"/>
      <c r="E9495" s="53"/>
      <c r="F9495" s="53"/>
      <c r="G9495" s="53"/>
      <c r="BX9495" s="17"/>
      <c r="BY9495" s="17"/>
      <c r="BZ9495" s="17"/>
      <c r="CA9495" s="17"/>
      <c r="CB9495" s="17"/>
    </row>
    <row r="9496" spans="4:80" x14ac:dyDescent="0.2">
      <c r="D9496" s="53"/>
      <c r="E9496" s="53"/>
      <c r="F9496" s="53"/>
      <c r="G9496" s="53"/>
      <c r="BX9496" s="17"/>
      <c r="BY9496" s="17"/>
      <c r="BZ9496" s="17"/>
      <c r="CA9496" s="17"/>
      <c r="CB9496" s="17"/>
    </row>
    <row r="9497" spans="4:80" x14ac:dyDescent="0.2">
      <c r="D9497" s="53"/>
      <c r="E9497" s="53"/>
      <c r="F9497" s="53"/>
      <c r="G9497" s="53"/>
      <c r="BX9497" s="17"/>
      <c r="BY9497" s="17"/>
      <c r="BZ9497" s="17"/>
      <c r="CA9497" s="17"/>
      <c r="CB9497" s="17"/>
    </row>
    <row r="9498" spans="4:80" x14ac:dyDescent="0.2">
      <c r="D9498" s="53"/>
      <c r="E9498" s="53"/>
      <c r="F9498" s="53"/>
      <c r="G9498" s="53"/>
      <c r="BX9498" s="17"/>
      <c r="BY9498" s="17"/>
      <c r="BZ9498" s="17"/>
      <c r="CA9498" s="17"/>
      <c r="CB9498" s="17"/>
    </row>
    <row r="9499" spans="4:80" x14ac:dyDescent="0.2">
      <c r="D9499" s="53"/>
      <c r="E9499" s="53"/>
      <c r="F9499" s="53"/>
      <c r="G9499" s="53"/>
      <c r="BX9499" s="17"/>
      <c r="BY9499" s="17"/>
      <c r="BZ9499" s="17"/>
      <c r="CA9499" s="17"/>
      <c r="CB9499" s="17"/>
    </row>
    <row r="9500" spans="4:80" x14ac:dyDescent="0.2">
      <c r="D9500" s="53"/>
      <c r="E9500" s="53"/>
      <c r="F9500" s="53"/>
      <c r="G9500" s="53"/>
      <c r="BX9500" s="17"/>
      <c r="BY9500" s="17"/>
      <c r="BZ9500" s="17"/>
      <c r="CA9500" s="17"/>
      <c r="CB9500" s="17"/>
    </row>
    <row r="9501" spans="4:80" x14ac:dyDescent="0.2">
      <c r="D9501" s="53"/>
      <c r="E9501" s="53"/>
      <c r="F9501" s="53"/>
      <c r="G9501" s="53"/>
      <c r="BX9501" s="17"/>
      <c r="BY9501" s="17"/>
      <c r="BZ9501" s="17"/>
      <c r="CA9501" s="17"/>
      <c r="CB9501" s="17"/>
    </row>
    <row r="9502" spans="4:80" x14ac:dyDescent="0.2">
      <c r="D9502" s="53"/>
      <c r="E9502" s="53"/>
      <c r="F9502" s="53"/>
      <c r="G9502" s="53"/>
      <c r="BX9502" s="17"/>
      <c r="BY9502" s="17"/>
      <c r="BZ9502" s="17"/>
      <c r="CA9502" s="17"/>
      <c r="CB9502" s="17"/>
    </row>
    <row r="9503" spans="4:80" x14ac:dyDescent="0.2">
      <c r="D9503" s="53"/>
      <c r="E9503" s="53"/>
      <c r="F9503" s="53"/>
      <c r="G9503" s="53"/>
      <c r="BX9503" s="17"/>
      <c r="BY9503" s="17"/>
      <c r="BZ9503" s="17"/>
      <c r="CA9503" s="17"/>
      <c r="CB9503" s="17"/>
    </row>
    <row r="9504" spans="4:80" x14ac:dyDescent="0.2">
      <c r="D9504" s="53"/>
      <c r="E9504" s="53"/>
      <c r="F9504" s="53"/>
      <c r="G9504" s="53"/>
      <c r="BX9504" s="17"/>
      <c r="BY9504" s="17"/>
      <c r="BZ9504" s="17"/>
      <c r="CA9504" s="17"/>
      <c r="CB9504" s="17"/>
    </row>
    <row r="9505" spans="4:80" x14ac:dyDescent="0.2">
      <c r="D9505" s="53"/>
      <c r="E9505" s="53"/>
      <c r="F9505" s="53"/>
      <c r="G9505" s="53"/>
      <c r="BX9505" s="17"/>
      <c r="BY9505" s="17"/>
      <c r="BZ9505" s="17"/>
      <c r="CA9505" s="17"/>
      <c r="CB9505" s="17"/>
    </row>
    <row r="9506" spans="4:80" x14ac:dyDescent="0.2">
      <c r="D9506" s="53"/>
      <c r="E9506" s="53"/>
      <c r="F9506" s="53"/>
      <c r="G9506" s="53"/>
      <c r="BX9506" s="17"/>
      <c r="BY9506" s="17"/>
      <c r="BZ9506" s="17"/>
      <c r="CA9506" s="17"/>
      <c r="CB9506" s="17"/>
    </row>
    <row r="9507" spans="4:80" x14ac:dyDescent="0.2">
      <c r="D9507" s="53"/>
      <c r="E9507" s="53"/>
      <c r="F9507" s="53"/>
      <c r="G9507" s="53"/>
      <c r="BX9507" s="17"/>
      <c r="BY9507" s="17"/>
      <c r="BZ9507" s="17"/>
      <c r="CA9507" s="17"/>
      <c r="CB9507" s="17"/>
    </row>
    <row r="9508" spans="4:80" x14ac:dyDescent="0.2">
      <c r="D9508" s="53"/>
      <c r="E9508" s="53"/>
      <c r="F9508" s="53"/>
      <c r="G9508" s="53"/>
      <c r="BX9508" s="17"/>
      <c r="BY9508" s="17"/>
      <c r="BZ9508" s="17"/>
      <c r="CA9508" s="17"/>
      <c r="CB9508" s="17"/>
    </row>
    <row r="9509" spans="4:80" x14ac:dyDescent="0.2">
      <c r="D9509" s="53"/>
      <c r="E9509" s="53"/>
      <c r="F9509" s="53"/>
      <c r="G9509" s="53"/>
      <c r="BX9509" s="17"/>
      <c r="BY9509" s="17"/>
      <c r="BZ9509" s="17"/>
      <c r="CA9509" s="17"/>
      <c r="CB9509" s="17"/>
    </row>
    <row r="9510" spans="4:80" x14ac:dyDescent="0.2">
      <c r="D9510" s="53"/>
      <c r="E9510" s="53"/>
      <c r="F9510" s="53"/>
      <c r="G9510" s="53"/>
      <c r="BX9510" s="17"/>
      <c r="BY9510" s="17"/>
      <c r="BZ9510" s="17"/>
      <c r="CA9510" s="17"/>
      <c r="CB9510" s="17"/>
    </row>
    <row r="9511" spans="4:80" x14ac:dyDescent="0.2">
      <c r="D9511" s="53"/>
      <c r="E9511" s="53"/>
      <c r="F9511" s="53"/>
      <c r="G9511" s="53"/>
      <c r="BX9511" s="17"/>
      <c r="BY9511" s="17"/>
      <c r="BZ9511" s="17"/>
      <c r="CA9511" s="17"/>
      <c r="CB9511" s="17"/>
    </row>
    <row r="9512" spans="4:80" x14ac:dyDescent="0.2">
      <c r="D9512" s="53"/>
      <c r="E9512" s="53"/>
      <c r="F9512" s="53"/>
      <c r="G9512" s="53"/>
      <c r="BX9512" s="17"/>
      <c r="BY9512" s="17"/>
      <c r="BZ9512" s="17"/>
      <c r="CA9512" s="17"/>
      <c r="CB9512" s="17"/>
    </row>
    <row r="9513" spans="4:80" x14ac:dyDescent="0.2">
      <c r="D9513" s="53"/>
      <c r="E9513" s="53"/>
      <c r="F9513" s="53"/>
      <c r="G9513" s="53"/>
      <c r="BX9513" s="17"/>
      <c r="BY9513" s="17"/>
      <c r="BZ9513" s="17"/>
      <c r="CA9513" s="17"/>
      <c r="CB9513" s="17"/>
    </row>
    <row r="9514" spans="4:80" x14ac:dyDescent="0.2">
      <c r="D9514" s="53"/>
      <c r="E9514" s="53"/>
      <c r="F9514" s="53"/>
      <c r="G9514" s="53"/>
      <c r="BX9514" s="17"/>
      <c r="BY9514" s="17"/>
      <c r="BZ9514" s="17"/>
      <c r="CA9514" s="17"/>
      <c r="CB9514" s="17"/>
    </row>
    <row r="9515" spans="4:80" x14ac:dyDescent="0.2">
      <c r="D9515" s="53"/>
      <c r="E9515" s="53"/>
      <c r="F9515" s="53"/>
      <c r="G9515" s="53"/>
      <c r="BX9515" s="17"/>
      <c r="BY9515" s="17"/>
      <c r="BZ9515" s="17"/>
      <c r="CA9515" s="17"/>
      <c r="CB9515" s="17"/>
    </row>
    <row r="9516" spans="4:80" x14ac:dyDescent="0.2">
      <c r="D9516" s="53"/>
      <c r="E9516" s="53"/>
      <c r="F9516" s="53"/>
      <c r="G9516" s="53"/>
      <c r="BX9516" s="17"/>
      <c r="BY9516" s="17"/>
      <c r="BZ9516" s="17"/>
      <c r="CA9516" s="17"/>
      <c r="CB9516" s="17"/>
    </row>
    <row r="9517" spans="4:80" x14ac:dyDescent="0.2">
      <c r="D9517" s="53"/>
      <c r="E9517" s="53"/>
      <c r="F9517" s="53"/>
      <c r="G9517" s="53"/>
      <c r="BX9517" s="17"/>
      <c r="BY9517" s="17"/>
      <c r="BZ9517" s="17"/>
      <c r="CA9517" s="17"/>
      <c r="CB9517" s="17"/>
    </row>
    <row r="9518" spans="4:80" x14ac:dyDescent="0.2">
      <c r="D9518" s="53"/>
      <c r="E9518" s="53"/>
      <c r="F9518" s="53"/>
      <c r="G9518" s="53"/>
      <c r="BX9518" s="17"/>
      <c r="BY9518" s="17"/>
      <c r="BZ9518" s="17"/>
      <c r="CA9518" s="17"/>
      <c r="CB9518" s="17"/>
    </row>
    <row r="9519" spans="4:80" x14ac:dyDescent="0.2">
      <c r="D9519" s="53"/>
      <c r="E9519" s="53"/>
      <c r="F9519" s="53"/>
      <c r="G9519" s="53"/>
      <c r="BX9519" s="17"/>
      <c r="BY9519" s="17"/>
      <c r="BZ9519" s="17"/>
      <c r="CA9519" s="17"/>
      <c r="CB9519" s="17"/>
    </row>
    <row r="9520" spans="4:80" x14ac:dyDescent="0.2">
      <c r="D9520" s="53"/>
      <c r="E9520" s="53"/>
      <c r="F9520" s="53"/>
      <c r="G9520" s="53"/>
      <c r="BX9520" s="17"/>
      <c r="BY9520" s="17"/>
      <c r="BZ9520" s="17"/>
      <c r="CA9520" s="17"/>
      <c r="CB9520" s="17"/>
    </row>
    <row r="9521" spans="4:80" x14ac:dyDescent="0.2">
      <c r="D9521" s="53"/>
      <c r="E9521" s="53"/>
      <c r="F9521" s="53"/>
      <c r="G9521" s="53"/>
      <c r="BX9521" s="17"/>
      <c r="BY9521" s="17"/>
      <c r="BZ9521" s="17"/>
      <c r="CA9521" s="17"/>
      <c r="CB9521" s="17"/>
    </row>
    <row r="9522" spans="4:80" x14ac:dyDescent="0.2">
      <c r="D9522" s="53"/>
      <c r="E9522" s="53"/>
      <c r="F9522" s="53"/>
      <c r="G9522" s="53"/>
      <c r="BX9522" s="17"/>
      <c r="BY9522" s="17"/>
      <c r="BZ9522" s="17"/>
      <c r="CA9522" s="17"/>
      <c r="CB9522" s="17"/>
    </row>
    <row r="9523" spans="4:80" x14ac:dyDescent="0.2">
      <c r="D9523" s="53"/>
      <c r="E9523" s="53"/>
      <c r="F9523" s="53"/>
      <c r="G9523" s="53"/>
      <c r="BX9523" s="17"/>
      <c r="BY9523" s="17"/>
      <c r="BZ9523" s="17"/>
      <c r="CA9523" s="17"/>
      <c r="CB9523" s="17"/>
    </row>
    <row r="9524" spans="4:80" x14ac:dyDescent="0.2">
      <c r="D9524" s="53"/>
      <c r="E9524" s="53"/>
      <c r="F9524" s="53"/>
      <c r="G9524" s="53"/>
      <c r="BX9524" s="17"/>
      <c r="BY9524" s="17"/>
      <c r="BZ9524" s="17"/>
      <c r="CA9524" s="17"/>
      <c r="CB9524" s="17"/>
    </row>
    <row r="9525" spans="4:80" x14ac:dyDescent="0.2">
      <c r="D9525" s="53"/>
      <c r="E9525" s="53"/>
      <c r="F9525" s="53"/>
      <c r="G9525" s="53"/>
      <c r="BX9525" s="17"/>
      <c r="BY9525" s="17"/>
      <c r="BZ9525" s="17"/>
      <c r="CA9525" s="17"/>
      <c r="CB9525" s="17"/>
    </row>
    <row r="9526" spans="4:80" x14ac:dyDescent="0.2">
      <c r="D9526" s="53"/>
      <c r="E9526" s="53"/>
      <c r="F9526" s="53"/>
      <c r="G9526" s="53"/>
      <c r="BX9526" s="17"/>
      <c r="BY9526" s="17"/>
      <c r="BZ9526" s="17"/>
      <c r="CA9526" s="17"/>
      <c r="CB9526" s="17"/>
    </row>
    <row r="9527" spans="4:80" x14ac:dyDescent="0.2">
      <c r="D9527" s="53"/>
      <c r="E9527" s="53"/>
      <c r="F9527" s="53"/>
      <c r="G9527" s="53"/>
      <c r="BX9527" s="17"/>
      <c r="BY9527" s="17"/>
      <c r="BZ9527" s="17"/>
      <c r="CA9527" s="17"/>
      <c r="CB9527" s="17"/>
    </row>
    <row r="9528" spans="4:80" x14ac:dyDescent="0.2">
      <c r="D9528" s="53"/>
      <c r="E9528" s="53"/>
      <c r="F9528" s="53"/>
      <c r="G9528" s="53"/>
      <c r="BX9528" s="17"/>
      <c r="BY9528" s="17"/>
      <c r="BZ9528" s="17"/>
      <c r="CA9528" s="17"/>
      <c r="CB9528" s="17"/>
    </row>
    <row r="9529" spans="4:80" x14ac:dyDescent="0.2">
      <c r="D9529" s="53"/>
      <c r="E9529" s="53"/>
      <c r="F9529" s="53"/>
      <c r="G9529" s="53"/>
      <c r="BX9529" s="17"/>
      <c r="BY9529" s="17"/>
      <c r="BZ9529" s="17"/>
      <c r="CA9529" s="17"/>
      <c r="CB9529" s="17"/>
    </row>
    <row r="9530" spans="4:80" x14ac:dyDescent="0.2">
      <c r="D9530" s="53"/>
      <c r="E9530" s="53"/>
      <c r="F9530" s="53"/>
      <c r="G9530" s="53"/>
      <c r="BX9530" s="17"/>
      <c r="BY9530" s="17"/>
      <c r="BZ9530" s="17"/>
      <c r="CA9530" s="17"/>
      <c r="CB9530" s="17"/>
    </row>
    <row r="9531" spans="4:80" x14ac:dyDescent="0.2">
      <c r="D9531" s="53"/>
      <c r="E9531" s="53"/>
      <c r="F9531" s="53"/>
      <c r="G9531" s="53"/>
      <c r="BX9531" s="17"/>
      <c r="BY9531" s="17"/>
      <c r="BZ9531" s="17"/>
      <c r="CA9531" s="17"/>
      <c r="CB9531" s="17"/>
    </row>
    <row r="9532" spans="4:80" x14ac:dyDescent="0.2">
      <c r="D9532" s="53"/>
      <c r="E9532" s="53"/>
      <c r="F9532" s="53"/>
      <c r="G9532" s="53"/>
      <c r="BX9532" s="17"/>
      <c r="BY9532" s="17"/>
      <c r="BZ9532" s="17"/>
      <c r="CA9532" s="17"/>
      <c r="CB9532" s="17"/>
    </row>
    <row r="9533" spans="4:80" x14ac:dyDescent="0.2">
      <c r="D9533" s="53"/>
      <c r="E9533" s="53"/>
      <c r="F9533" s="53"/>
      <c r="G9533" s="53"/>
      <c r="BX9533" s="17"/>
      <c r="BY9533" s="17"/>
      <c r="BZ9533" s="17"/>
      <c r="CA9533" s="17"/>
      <c r="CB9533" s="17"/>
    </row>
    <row r="9534" spans="4:80" x14ac:dyDescent="0.2">
      <c r="D9534" s="53"/>
      <c r="E9534" s="53"/>
      <c r="F9534" s="53"/>
      <c r="G9534" s="53"/>
      <c r="BX9534" s="17"/>
      <c r="BY9534" s="17"/>
      <c r="BZ9534" s="17"/>
      <c r="CA9534" s="17"/>
      <c r="CB9534" s="17"/>
    </row>
    <row r="9535" spans="4:80" x14ac:dyDescent="0.2">
      <c r="D9535" s="53"/>
      <c r="E9535" s="53"/>
      <c r="F9535" s="53"/>
      <c r="G9535" s="53"/>
      <c r="BX9535" s="17"/>
      <c r="BY9535" s="17"/>
      <c r="BZ9535" s="17"/>
      <c r="CA9535" s="17"/>
      <c r="CB9535" s="17"/>
    </row>
    <row r="9536" spans="4:80" x14ac:dyDescent="0.2">
      <c r="D9536" s="53"/>
      <c r="E9536" s="53"/>
      <c r="F9536" s="53"/>
      <c r="G9536" s="53"/>
      <c r="BX9536" s="17"/>
      <c r="BY9536" s="17"/>
      <c r="BZ9536" s="17"/>
      <c r="CA9536" s="17"/>
      <c r="CB9536" s="17"/>
    </row>
    <row r="9537" spans="4:80" x14ac:dyDescent="0.2">
      <c r="D9537" s="53"/>
      <c r="E9537" s="53"/>
      <c r="F9537" s="53"/>
      <c r="G9537" s="53"/>
      <c r="BX9537" s="17"/>
      <c r="BY9537" s="17"/>
      <c r="BZ9537" s="17"/>
      <c r="CA9537" s="17"/>
      <c r="CB9537" s="17"/>
    </row>
    <row r="9538" spans="4:80" x14ac:dyDescent="0.2">
      <c r="D9538" s="53"/>
      <c r="E9538" s="53"/>
      <c r="F9538" s="53"/>
      <c r="G9538" s="53"/>
      <c r="BX9538" s="17"/>
      <c r="BY9538" s="17"/>
      <c r="BZ9538" s="17"/>
      <c r="CA9538" s="17"/>
      <c r="CB9538" s="17"/>
    </row>
    <row r="9539" spans="4:80" x14ac:dyDescent="0.2">
      <c r="D9539" s="53"/>
      <c r="E9539" s="53"/>
      <c r="F9539" s="53"/>
      <c r="G9539" s="53"/>
      <c r="BX9539" s="17"/>
      <c r="BY9539" s="17"/>
      <c r="BZ9539" s="17"/>
      <c r="CA9539" s="17"/>
      <c r="CB9539" s="17"/>
    </row>
    <row r="9540" spans="4:80" x14ac:dyDescent="0.2">
      <c r="D9540" s="53"/>
      <c r="E9540" s="53"/>
      <c r="F9540" s="53"/>
      <c r="G9540" s="53"/>
      <c r="BX9540" s="17"/>
      <c r="BY9540" s="17"/>
      <c r="BZ9540" s="17"/>
      <c r="CA9540" s="17"/>
      <c r="CB9540" s="17"/>
    </row>
    <row r="9541" spans="4:80" x14ac:dyDescent="0.2">
      <c r="D9541" s="53"/>
      <c r="E9541" s="53"/>
      <c r="F9541" s="53"/>
      <c r="G9541" s="53"/>
      <c r="BX9541" s="17"/>
      <c r="BY9541" s="17"/>
      <c r="BZ9541" s="17"/>
      <c r="CA9541" s="17"/>
      <c r="CB9541" s="17"/>
    </row>
    <row r="9542" spans="4:80" x14ac:dyDescent="0.2">
      <c r="D9542" s="53"/>
      <c r="E9542" s="53"/>
      <c r="F9542" s="53"/>
      <c r="G9542" s="53"/>
      <c r="BX9542" s="17"/>
      <c r="BY9542" s="17"/>
      <c r="BZ9542" s="17"/>
      <c r="CA9542" s="17"/>
      <c r="CB9542" s="17"/>
    </row>
    <row r="9543" spans="4:80" x14ac:dyDescent="0.2">
      <c r="D9543" s="53"/>
      <c r="E9543" s="53"/>
      <c r="F9543" s="53"/>
      <c r="G9543" s="53"/>
      <c r="BX9543" s="17"/>
      <c r="BY9543" s="17"/>
      <c r="BZ9543" s="17"/>
      <c r="CA9543" s="17"/>
      <c r="CB9543" s="17"/>
    </row>
    <row r="9544" spans="4:80" x14ac:dyDescent="0.2">
      <c r="D9544" s="53"/>
      <c r="E9544" s="53"/>
      <c r="F9544" s="53"/>
      <c r="G9544" s="53"/>
      <c r="BX9544" s="17"/>
      <c r="BY9544" s="17"/>
      <c r="BZ9544" s="17"/>
      <c r="CA9544" s="17"/>
      <c r="CB9544" s="17"/>
    </row>
    <row r="9545" spans="4:80" x14ac:dyDescent="0.2">
      <c r="D9545" s="53"/>
      <c r="E9545" s="53"/>
      <c r="F9545" s="53"/>
      <c r="G9545" s="53"/>
      <c r="BX9545" s="17"/>
      <c r="BY9545" s="17"/>
      <c r="BZ9545" s="17"/>
      <c r="CA9545" s="17"/>
      <c r="CB9545" s="17"/>
    </row>
    <row r="9546" spans="4:80" x14ac:dyDescent="0.2">
      <c r="D9546" s="53"/>
      <c r="E9546" s="53"/>
      <c r="F9546" s="53"/>
      <c r="G9546" s="53"/>
      <c r="BX9546" s="17"/>
      <c r="BY9546" s="17"/>
      <c r="BZ9546" s="17"/>
      <c r="CA9546" s="17"/>
      <c r="CB9546" s="17"/>
    </row>
    <row r="9547" spans="4:80" x14ac:dyDescent="0.2">
      <c r="D9547" s="53"/>
      <c r="E9547" s="53"/>
      <c r="F9547" s="53"/>
      <c r="G9547" s="53"/>
      <c r="BX9547" s="17"/>
      <c r="BY9547" s="17"/>
      <c r="BZ9547" s="17"/>
      <c r="CA9547" s="17"/>
      <c r="CB9547" s="17"/>
    </row>
    <row r="9548" spans="4:80" x14ac:dyDescent="0.2">
      <c r="D9548" s="53"/>
      <c r="E9548" s="53"/>
      <c r="F9548" s="53"/>
      <c r="G9548" s="53"/>
      <c r="BX9548" s="17"/>
      <c r="BY9548" s="17"/>
      <c r="BZ9548" s="17"/>
      <c r="CA9548" s="17"/>
      <c r="CB9548" s="17"/>
    </row>
    <row r="9549" spans="4:80" x14ac:dyDescent="0.2">
      <c r="D9549" s="53"/>
      <c r="E9549" s="53"/>
      <c r="F9549" s="53"/>
      <c r="G9549" s="53"/>
      <c r="BX9549" s="17"/>
      <c r="BY9549" s="17"/>
      <c r="BZ9549" s="17"/>
      <c r="CA9549" s="17"/>
      <c r="CB9549" s="17"/>
    </row>
    <row r="9550" spans="4:80" x14ac:dyDescent="0.2">
      <c r="D9550" s="53"/>
      <c r="E9550" s="53"/>
      <c r="F9550" s="53"/>
      <c r="G9550" s="53"/>
      <c r="BX9550" s="17"/>
      <c r="BY9550" s="17"/>
      <c r="BZ9550" s="17"/>
      <c r="CA9550" s="17"/>
      <c r="CB9550" s="17"/>
    </row>
    <row r="9551" spans="4:80" x14ac:dyDescent="0.2">
      <c r="D9551" s="53"/>
      <c r="E9551" s="53"/>
      <c r="F9551" s="53"/>
      <c r="G9551" s="53"/>
      <c r="BX9551" s="17"/>
      <c r="BY9551" s="17"/>
      <c r="BZ9551" s="17"/>
      <c r="CA9551" s="17"/>
      <c r="CB9551" s="17"/>
    </row>
    <row r="9552" spans="4:80" x14ac:dyDescent="0.2">
      <c r="D9552" s="53"/>
      <c r="E9552" s="53"/>
      <c r="F9552" s="53"/>
      <c r="G9552" s="53"/>
      <c r="BX9552" s="17"/>
      <c r="BY9552" s="17"/>
      <c r="BZ9552" s="17"/>
      <c r="CA9552" s="17"/>
      <c r="CB9552" s="17"/>
    </row>
    <row r="9553" spans="4:80" x14ac:dyDescent="0.2">
      <c r="D9553" s="53"/>
      <c r="E9553" s="53"/>
      <c r="F9553" s="53"/>
      <c r="G9553" s="53"/>
      <c r="BX9553" s="17"/>
      <c r="BY9553" s="17"/>
      <c r="BZ9553" s="17"/>
      <c r="CA9553" s="17"/>
      <c r="CB9553" s="17"/>
    </row>
    <row r="9554" spans="4:80" x14ac:dyDescent="0.2">
      <c r="D9554" s="53"/>
      <c r="E9554" s="53"/>
      <c r="F9554" s="53"/>
      <c r="G9554" s="53"/>
      <c r="BX9554" s="17"/>
      <c r="BY9554" s="17"/>
      <c r="BZ9554" s="17"/>
      <c r="CA9554" s="17"/>
      <c r="CB9554" s="17"/>
    </row>
    <row r="9555" spans="4:80" x14ac:dyDescent="0.2">
      <c r="D9555" s="53"/>
      <c r="E9555" s="53"/>
      <c r="F9555" s="53"/>
      <c r="G9555" s="53"/>
      <c r="BX9555" s="17"/>
      <c r="BY9555" s="17"/>
      <c r="BZ9555" s="17"/>
      <c r="CA9555" s="17"/>
      <c r="CB9555" s="17"/>
    </row>
    <row r="9556" spans="4:80" x14ac:dyDescent="0.2">
      <c r="D9556" s="53"/>
      <c r="E9556" s="53"/>
      <c r="F9556" s="53"/>
      <c r="G9556" s="53"/>
      <c r="BX9556" s="17"/>
      <c r="BY9556" s="17"/>
      <c r="BZ9556" s="17"/>
      <c r="CA9556" s="17"/>
      <c r="CB9556" s="17"/>
    </row>
    <row r="9557" spans="4:80" x14ac:dyDescent="0.2">
      <c r="D9557" s="53"/>
      <c r="E9557" s="53"/>
      <c r="F9557" s="53"/>
      <c r="G9557" s="53"/>
      <c r="BX9557" s="17"/>
      <c r="BY9557" s="17"/>
      <c r="BZ9557" s="17"/>
      <c r="CA9557" s="17"/>
      <c r="CB9557" s="17"/>
    </row>
    <row r="9558" spans="4:80" x14ac:dyDescent="0.2">
      <c r="D9558" s="53"/>
      <c r="E9558" s="53"/>
      <c r="F9558" s="53"/>
      <c r="G9558" s="53"/>
      <c r="BX9558" s="17"/>
      <c r="BY9558" s="17"/>
      <c r="BZ9558" s="17"/>
      <c r="CA9558" s="17"/>
      <c r="CB9558" s="17"/>
    </row>
    <row r="9559" spans="4:80" x14ac:dyDescent="0.2">
      <c r="D9559" s="53"/>
      <c r="E9559" s="53"/>
      <c r="F9559" s="53"/>
      <c r="G9559" s="53"/>
      <c r="BX9559" s="17"/>
      <c r="BY9559" s="17"/>
      <c r="BZ9559" s="17"/>
      <c r="CA9559" s="17"/>
      <c r="CB9559" s="17"/>
    </row>
    <row r="9560" spans="4:80" x14ac:dyDescent="0.2">
      <c r="D9560" s="53"/>
      <c r="E9560" s="53"/>
      <c r="F9560" s="53"/>
      <c r="G9560" s="53"/>
      <c r="BX9560" s="17"/>
      <c r="BY9560" s="17"/>
      <c r="BZ9560" s="17"/>
      <c r="CA9560" s="17"/>
      <c r="CB9560" s="17"/>
    </row>
    <row r="9561" spans="4:80" x14ac:dyDescent="0.2">
      <c r="D9561" s="53"/>
      <c r="E9561" s="53"/>
      <c r="F9561" s="53"/>
      <c r="G9561" s="53"/>
      <c r="BX9561" s="17"/>
      <c r="BY9561" s="17"/>
      <c r="BZ9561" s="17"/>
      <c r="CA9561" s="17"/>
      <c r="CB9561" s="17"/>
    </row>
    <row r="9562" spans="4:80" x14ac:dyDescent="0.2">
      <c r="D9562" s="53"/>
      <c r="E9562" s="53"/>
      <c r="F9562" s="53"/>
      <c r="G9562" s="53"/>
      <c r="BX9562" s="17"/>
      <c r="BY9562" s="17"/>
      <c r="BZ9562" s="17"/>
      <c r="CA9562" s="17"/>
      <c r="CB9562" s="17"/>
    </row>
    <row r="9563" spans="4:80" x14ac:dyDescent="0.2">
      <c r="D9563" s="53"/>
      <c r="E9563" s="53"/>
      <c r="F9563" s="53"/>
      <c r="G9563" s="53"/>
      <c r="BX9563" s="17"/>
      <c r="BY9563" s="17"/>
      <c r="BZ9563" s="17"/>
      <c r="CA9563" s="17"/>
      <c r="CB9563" s="17"/>
    </row>
    <row r="9564" spans="4:80" x14ac:dyDescent="0.2">
      <c r="D9564" s="53"/>
      <c r="E9564" s="53"/>
      <c r="F9564" s="53"/>
      <c r="G9564" s="53"/>
      <c r="BX9564" s="17"/>
      <c r="BY9564" s="17"/>
      <c r="BZ9564" s="17"/>
      <c r="CA9564" s="17"/>
      <c r="CB9564" s="17"/>
    </row>
    <row r="9565" spans="4:80" x14ac:dyDescent="0.2">
      <c r="D9565" s="53"/>
      <c r="E9565" s="53"/>
      <c r="F9565" s="53"/>
      <c r="G9565" s="53"/>
      <c r="BX9565" s="17"/>
      <c r="BY9565" s="17"/>
      <c r="BZ9565" s="17"/>
      <c r="CA9565" s="17"/>
      <c r="CB9565" s="17"/>
    </row>
    <row r="9566" spans="4:80" x14ac:dyDescent="0.2">
      <c r="D9566" s="53"/>
      <c r="E9566" s="53"/>
      <c r="F9566" s="53"/>
      <c r="G9566" s="53"/>
      <c r="BX9566" s="17"/>
      <c r="BY9566" s="17"/>
      <c r="BZ9566" s="17"/>
      <c r="CA9566" s="17"/>
      <c r="CB9566" s="17"/>
    </row>
    <row r="9567" spans="4:80" x14ac:dyDescent="0.2">
      <c r="D9567" s="53"/>
      <c r="E9567" s="53"/>
      <c r="F9567" s="53"/>
      <c r="G9567" s="53"/>
      <c r="BX9567" s="17"/>
      <c r="BY9567" s="17"/>
      <c r="BZ9567" s="17"/>
      <c r="CA9567" s="17"/>
      <c r="CB9567" s="17"/>
    </row>
    <row r="9568" spans="4:80" x14ac:dyDescent="0.2">
      <c r="D9568" s="53"/>
      <c r="E9568" s="53"/>
      <c r="F9568" s="53"/>
      <c r="G9568" s="53"/>
      <c r="BX9568" s="17"/>
      <c r="BY9568" s="17"/>
      <c r="BZ9568" s="17"/>
      <c r="CA9568" s="17"/>
      <c r="CB9568" s="17"/>
    </row>
    <row r="9569" spans="4:80" x14ac:dyDescent="0.2">
      <c r="D9569" s="53"/>
      <c r="E9569" s="53"/>
      <c r="F9569" s="53"/>
      <c r="G9569" s="53"/>
      <c r="BX9569" s="17"/>
      <c r="BY9569" s="17"/>
      <c r="BZ9569" s="17"/>
      <c r="CA9569" s="17"/>
      <c r="CB9569" s="17"/>
    </row>
    <row r="9570" spans="4:80" x14ac:dyDescent="0.2">
      <c r="D9570" s="53"/>
      <c r="E9570" s="53"/>
      <c r="F9570" s="53"/>
      <c r="G9570" s="53"/>
      <c r="BX9570" s="17"/>
      <c r="BY9570" s="17"/>
      <c r="BZ9570" s="17"/>
      <c r="CA9570" s="17"/>
      <c r="CB9570" s="17"/>
    </row>
    <row r="9571" spans="4:80" x14ac:dyDescent="0.2">
      <c r="D9571" s="53"/>
      <c r="E9571" s="53"/>
      <c r="F9571" s="53"/>
      <c r="G9571" s="53"/>
      <c r="BX9571" s="17"/>
      <c r="BY9571" s="17"/>
      <c r="BZ9571" s="17"/>
      <c r="CA9571" s="17"/>
      <c r="CB9571" s="17"/>
    </row>
    <row r="9572" spans="4:80" x14ac:dyDescent="0.2">
      <c r="D9572" s="53"/>
      <c r="E9572" s="53"/>
      <c r="F9572" s="53"/>
      <c r="G9572" s="53"/>
      <c r="BX9572" s="17"/>
      <c r="BY9572" s="17"/>
      <c r="BZ9572" s="17"/>
      <c r="CA9572" s="17"/>
      <c r="CB9572" s="17"/>
    </row>
    <row r="9573" spans="4:80" x14ac:dyDescent="0.2">
      <c r="D9573" s="53"/>
      <c r="E9573" s="53"/>
      <c r="F9573" s="53"/>
      <c r="G9573" s="53"/>
      <c r="BX9573" s="17"/>
      <c r="BY9573" s="17"/>
      <c r="BZ9573" s="17"/>
      <c r="CA9573" s="17"/>
      <c r="CB9573" s="17"/>
    </row>
    <row r="9574" spans="4:80" x14ac:dyDescent="0.2">
      <c r="D9574" s="53"/>
      <c r="E9574" s="53"/>
      <c r="F9574" s="53"/>
      <c r="G9574" s="53"/>
      <c r="BX9574" s="17"/>
      <c r="BY9574" s="17"/>
      <c r="BZ9574" s="17"/>
      <c r="CA9574" s="17"/>
      <c r="CB9574" s="17"/>
    </row>
    <row r="9575" spans="4:80" x14ac:dyDescent="0.2">
      <c r="D9575" s="53"/>
      <c r="E9575" s="53"/>
      <c r="F9575" s="53"/>
      <c r="G9575" s="53"/>
      <c r="BX9575" s="17"/>
      <c r="BY9575" s="17"/>
      <c r="BZ9575" s="17"/>
      <c r="CA9575" s="17"/>
      <c r="CB9575" s="17"/>
    </row>
    <row r="9576" spans="4:80" x14ac:dyDescent="0.2">
      <c r="D9576" s="53"/>
      <c r="E9576" s="53"/>
      <c r="F9576" s="53"/>
      <c r="G9576" s="53"/>
      <c r="BX9576" s="17"/>
      <c r="BY9576" s="17"/>
      <c r="BZ9576" s="17"/>
      <c r="CA9576" s="17"/>
      <c r="CB9576" s="17"/>
    </row>
    <row r="9577" spans="4:80" x14ac:dyDescent="0.2">
      <c r="D9577" s="53"/>
      <c r="E9577" s="53"/>
      <c r="F9577" s="53"/>
      <c r="G9577" s="53"/>
      <c r="BX9577" s="17"/>
      <c r="BY9577" s="17"/>
      <c r="BZ9577" s="17"/>
      <c r="CA9577" s="17"/>
      <c r="CB9577" s="17"/>
    </row>
    <row r="9578" spans="4:80" x14ac:dyDescent="0.2">
      <c r="D9578" s="53"/>
      <c r="E9578" s="53"/>
      <c r="F9578" s="53"/>
      <c r="G9578" s="53"/>
      <c r="BX9578" s="17"/>
      <c r="BY9578" s="17"/>
      <c r="BZ9578" s="17"/>
      <c r="CA9578" s="17"/>
      <c r="CB9578" s="17"/>
    </row>
    <row r="9579" spans="4:80" x14ac:dyDescent="0.2">
      <c r="D9579" s="53"/>
      <c r="E9579" s="53"/>
      <c r="F9579" s="53"/>
      <c r="G9579" s="53"/>
      <c r="BX9579" s="17"/>
      <c r="BY9579" s="17"/>
      <c r="BZ9579" s="17"/>
      <c r="CA9579" s="17"/>
      <c r="CB9579" s="17"/>
    </row>
    <row r="9580" spans="4:80" x14ac:dyDescent="0.2">
      <c r="D9580" s="53"/>
      <c r="E9580" s="53"/>
      <c r="F9580" s="53"/>
      <c r="G9580" s="53"/>
      <c r="BX9580" s="17"/>
      <c r="BY9580" s="17"/>
      <c r="BZ9580" s="17"/>
      <c r="CA9580" s="17"/>
      <c r="CB9580" s="17"/>
    </row>
    <row r="9581" spans="4:80" x14ac:dyDescent="0.2">
      <c r="D9581" s="53"/>
      <c r="E9581" s="53"/>
      <c r="F9581" s="53"/>
      <c r="G9581" s="53"/>
      <c r="BX9581" s="17"/>
      <c r="BY9581" s="17"/>
      <c r="BZ9581" s="17"/>
      <c r="CA9581" s="17"/>
      <c r="CB9581" s="17"/>
    </row>
    <row r="9582" spans="4:80" x14ac:dyDescent="0.2">
      <c r="D9582" s="53"/>
      <c r="E9582" s="53"/>
      <c r="F9582" s="53"/>
      <c r="G9582" s="53"/>
      <c r="BX9582" s="17"/>
      <c r="BY9582" s="17"/>
      <c r="BZ9582" s="17"/>
      <c r="CA9582" s="17"/>
      <c r="CB9582" s="17"/>
    </row>
    <row r="9583" spans="4:80" x14ac:dyDescent="0.2">
      <c r="D9583" s="53"/>
      <c r="E9583" s="53"/>
      <c r="F9583" s="53"/>
      <c r="G9583" s="53"/>
      <c r="BX9583" s="17"/>
      <c r="BY9583" s="17"/>
      <c r="BZ9583" s="17"/>
      <c r="CA9583" s="17"/>
      <c r="CB9583" s="17"/>
    </row>
    <row r="9584" spans="4:80" x14ac:dyDescent="0.2">
      <c r="D9584" s="53"/>
      <c r="E9584" s="53"/>
      <c r="F9584" s="53"/>
      <c r="G9584" s="53"/>
      <c r="BX9584" s="17"/>
      <c r="BY9584" s="17"/>
      <c r="BZ9584" s="17"/>
      <c r="CA9584" s="17"/>
      <c r="CB9584" s="17"/>
    </row>
    <row r="9585" spans="4:80" x14ac:dyDescent="0.2">
      <c r="D9585" s="53"/>
      <c r="E9585" s="53"/>
      <c r="F9585" s="53"/>
      <c r="G9585" s="53"/>
      <c r="BX9585" s="17"/>
      <c r="BY9585" s="17"/>
      <c r="BZ9585" s="17"/>
      <c r="CA9585" s="17"/>
      <c r="CB9585" s="17"/>
    </row>
    <row r="9586" spans="4:80" x14ac:dyDescent="0.2">
      <c r="D9586" s="53"/>
      <c r="E9586" s="53"/>
      <c r="F9586" s="53"/>
      <c r="G9586" s="53"/>
      <c r="BX9586" s="17"/>
      <c r="BY9586" s="17"/>
      <c r="BZ9586" s="17"/>
      <c r="CA9586" s="17"/>
      <c r="CB9586" s="17"/>
    </row>
    <row r="9587" spans="4:80" x14ac:dyDescent="0.2">
      <c r="D9587" s="53"/>
      <c r="E9587" s="53"/>
      <c r="F9587" s="53"/>
      <c r="G9587" s="53"/>
      <c r="BX9587" s="17"/>
      <c r="BY9587" s="17"/>
      <c r="BZ9587" s="17"/>
      <c r="CA9587" s="17"/>
      <c r="CB9587" s="17"/>
    </row>
    <row r="9588" spans="4:80" x14ac:dyDescent="0.2">
      <c r="D9588" s="53"/>
      <c r="E9588" s="53"/>
      <c r="F9588" s="53"/>
      <c r="G9588" s="53"/>
      <c r="BX9588" s="17"/>
      <c r="BY9588" s="17"/>
      <c r="BZ9588" s="17"/>
      <c r="CA9588" s="17"/>
      <c r="CB9588" s="17"/>
    </row>
    <row r="9589" spans="4:80" x14ac:dyDescent="0.2">
      <c r="D9589" s="53"/>
      <c r="E9589" s="53"/>
      <c r="F9589" s="53"/>
      <c r="G9589" s="53"/>
      <c r="BX9589" s="17"/>
      <c r="BY9589" s="17"/>
      <c r="BZ9589" s="17"/>
      <c r="CA9589" s="17"/>
      <c r="CB9589" s="17"/>
    </row>
    <row r="9590" spans="4:80" x14ac:dyDescent="0.2">
      <c r="D9590" s="53"/>
      <c r="E9590" s="53"/>
      <c r="F9590" s="53"/>
      <c r="G9590" s="53"/>
      <c r="BX9590" s="17"/>
      <c r="BY9590" s="17"/>
      <c r="BZ9590" s="17"/>
      <c r="CA9590" s="17"/>
      <c r="CB9590" s="17"/>
    </row>
    <row r="9591" spans="4:80" x14ac:dyDescent="0.2">
      <c r="D9591" s="53"/>
      <c r="E9591" s="53"/>
      <c r="F9591" s="53"/>
      <c r="G9591" s="53"/>
      <c r="BX9591" s="17"/>
      <c r="BY9591" s="17"/>
      <c r="BZ9591" s="17"/>
      <c r="CA9591" s="17"/>
      <c r="CB9591" s="17"/>
    </row>
    <row r="9592" spans="4:80" x14ac:dyDescent="0.2">
      <c r="D9592" s="53"/>
      <c r="E9592" s="53"/>
      <c r="F9592" s="53"/>
      <c r="G9592" s="53"/>
      <c r="BX9592" s="17"/>
      <c r="BY9592" s="17"/>
      <c r="BZ9592" s="17"/>
      <c r="CA9592" s="17"/>
      <c r="CB9592" s="17"/>
    </row>
    <row r="9593" spans="4:80" x14ac:dyDescent="0.2">
      <c r="D9593" s="53"/>
      <c r="E9593" s="53"/>
      <c r="F9593" s="53"/>
      <c r="G9593" s="53"/>
      <c r="BX9593" s="17"/>
      <c r="BY9593" s="17"/>
      <c r="BZ9593" s="17"/>
      <c r="CA9593" s="17"/>
      <c r="CB9593" s="17"/>
    </row>
    <row r="9594" spans="4:80" x14ac:dyDescent="0.2">
      <c r="D9594" s="53"/>
      <c r="E9594" s="53"/>
      <c r="F9594" s="53"/>
      <c r="G9594" s="53"/>
      <c r="BX9594" s="17"/>
      <c r="BY9594" s="17"/>
      <c r="BZ9594" s="17"/>
      <c r="CA9594" s="17"/>
      <c r="CB9594" s="17"/>
    </row>
    <row r="9595" spans="4:80" x14ac:dyDescent="0.2">
      <c r="D9595" s="53"/>
      <c r="E9595" s="53"/>
      <c r="F9595" s="53"/>
      <c r="G9595" s="53"/>
      <c r="BX9595" s="17"/>
      <c r="BY9595" s="17"/>
      <c r="BZ9595" s="17"/>
      <c r="CA9595" s="17"/>
      <c r="CB9595" s="17"/>
    </row>
    <row r="9596" spans="4:80" x14ac:dyDescent="0.2">
      <c r="D9596" s="53"/>
      <c r="E9596" s="53"/>
      <c r="F9596" s="53"/>
      <c r="G9596" s="53"/>
      <c r="BX9596" s="17"/>
      <c r="BY9596" s="17"/>
      <c r="BZ9596" s="17"/>
      <c r="CA9596" s="17"/>
      <c r="CB9596" s="17"/>
    </row>
    <row r="9597" spans="4:80" x14ac:dyDescent="0.2">
      <c r="D9597" s="53"/>
      <c r="E9597" s="53"/>
      <c r="F9597" s="53"/>
      <c r="G9597" s="53"/>
      <c r="BX9597" s="17"/>
      <c r="BY9597" s="17"/>
      <c r="BZ9597" s="17"/>
      <c r="CA9597" s="17"/>
      <c r="CB9597" s="17"/>
    </row>
    <row r="9598" spans="4:80" x14ac:dyDescent="0.2">
      <c r="D9598" s="53"/>
      <c r="E9598" s="53"/>
      <c r="F9598" s="53"/>
      <c r="G9598" s="53"/>
      <c r="BX9598" s="17"/>
      <c r="BY9598" s="17"/>
      <c r="BZ9598" s="17"/>
      <c r="CA9598" s="17"/>
      <c r="CB9598" s="17"/>
    </row>
    <row r="9599" spans="4:80" x14ac:dyDescent="0.2">
      <c r="D9599" s="53"/>
      <c r="E9599" s="53"/>
      <c r="F9599" s="53"/>
      <c r="G9599" s="53"/>
      <c r="BX9599" s="17"/>
      <c r="BY9599" s="17"/>
      <c r="BZ9599" s="17"/>
      <c r="CA9599" s="17"/>
      <c r="CB9599" s="17"/>
    </row>
    <row r="9600" spans="4:80" x14ac:dyDescent="0.2">
      <c r="D9600" s="53"/>
      <c r="E9600" s="53"/>
      <c r="F9600" s="53"/>
      <c r="G9600" s="53"/>
      <c r="BX9600" s="17"/>
      <c r="BY9600" s="17"/>
      <c r="BZ9600" s="17"/>
      <c r="CA9600" s="17"/>
      <c r="CB9600" s="17"/>
    </row>
    <row r="9601" spans="4:80" x14ac:dyDescent="0.2">
      <c r="D9601" s="53"/>
      <c r="E9601" s="53"/>
      <c r="F9601" s="53"/>
      <c r="G9601" s="53"/>
      <c r="BX9601" s="17"/>
      <c r="BY9601" s="17"/>
      <c r="BZ9601" s="17"/>
      <c r="CA9601" s="17"/>
      <c r="CB9601" s="17"/>
    </row>
    <row r="9602" spans="4:80" x14ac:dyDescent="0.2">
      <c r="D9602" s="53"/>
      <c r="E9602" s="53"/>
      <c r="F9602" s="53"/>
      <c r="G9602" s="53"/>
      <c r="BX9602" s="17"/>
      <c r="BY9602" s="17"/>
      <c r="BZ9602" s="17"/>
      <c r="CA9602" s="17"/>
      <c r="CB9602" s="17"/>
    </row>
    <row r="9603" spans="4:80" x14ac:dyDescent="0.2">
      <c r="D9603" s="53"/>
      <c r="E9603" s="53"/>
      <c r="F9603" s="53"/>
      <c r="G9603" s="53"/>
      <c r="BX9603" s="17"/>
      <c r="BY9603" s="17"/>
      <c r="BZ9603" s="17"/>
      <c r="CA9603" s="17"/>
      <c r="CB9603" s="17"/>
    </row>
    <row r="9604" spans="4:80" x14ac:dyDescent="0.2">
      <c r="D9604" s="53"/>
      <c r="E9604" s="53"/>
      <c r="F9604" s="53"/>
      <c r="G9604" s="53"/>
      <c r="BX9604" s="17"/>
      <c r="BY9604" s="17"/>
      <c r="BZ9604" s="17"/>
      <c r="CA9604" s="17"/>
      <c r="CB9604" s="17"/>
    </row>
    <row r="9605" spans="4:80" x14ac:dyDescent="0.2">
      <c r="D9605" s="53"/>
      <c r="E9605" s="53"/>
      <c r="F9605" s="53"/>
      <c r="G9605" s="53"/>
      <c r="BX9605" s="17"/>
      <c r="BY9605" s="17"/>
      <c r="BZ9605" s="17"/>
      <c r="CA9605" s="17"/>
      <c r="CB9605" s="17"/>
    </row>
    <row r="9606" spans="4:80" x14ac:dyDescent="0.2">
      <c r="D9606" s="53"/>
      <c r="E9606" s="53"/>
      <c r="F9606" s="53"/>
      <c r="G9606" s="53"/>
      <c r="BX9606" s="17"/>
      <c r="BY9606" s="17"/>
      <c r="BZ9606" s="17"/>
      <c r="CA9606" s="17"/>
      <c r="CB9606" s="17"/>
    </row>
    <row r="9607" spans="4:80" x14ac:dyDescent="0.2">
      <c r="D9607" s="53"/>
      <c r="E9607" s="53"/>
      <c r="F9607" s="53"/>
      <c r="G9607" s="53"/>
      <c r="BX9607" s="17"/>
      <c r="BY9607" s="17"/>
      <c r="BZ9607" s="17"/>
      <c r="CA9607" s="17"/>
      <c r="CB9607" s="17"/>
    </row>
    <row r="9608" spans="4:80" x14ac:dyDescent="0.2">
      <c r="D9608" s="53"/>
      <c r="E9608" s="53"/>
      <c r="F9608" s="53"/>
      <c r="G9608" s="53"/>
      <c r="BX9608" s="17"/>
      <c r="BY9608" s="17"/>
      <c r="BZ9608" s="17"/>
      <c r="CA9608" s="17"/>
      <c r="CB9608" s="17"/>
    </row>
    <row r="9609" spans="4:80" x14ac:dyDescent="0.2">
      <c r="D9609" s="53"/>
      <c r="E9609" s="53"/>
      <c r="F9609" s="53"/>
      <c r="G9609" s="53"/>
      <c r="BX9609" s="17"/>
      <c r="BY9609" s="17"/>
      <c r="BZ9609" s="17"/>
      <c r="CA9609" s="17"/>
      <c r="CB9609" s="17"/>
    </row>
    <row r="9610" spans="4:80" x14ac:dyDescent="0.2">
      <c r="D9610" s="53"/>
      <c r="E9610" s="53"/>
      <c r="F9610" s="53"/>
      <c r="G9610" s="53"/>
      <c r="BX9610" s="17"/>
      <c r="BY9610" s="17"/>
      <c r="BZ9610" s="17"/>
      <c r="CA9610" s="17"/>
      <c r="CB9610" s="17"/>
    </row>
    <row r="9611" spans="4:80" x14ac:dyDescent="0.2">
      <c r="D9611" s="53"/>
      <c r="E9611" s="53"/>
      <c r="F9611" s="53"/>
      <c r="G9611" s="53"/>
      <c r="BX9611" s="17"/>
      <c r="BY9611" s="17"/>
      <c r="BZ9611" s="17"/>
      <c r="CA9611" s="17"/>
      <c r="CB9611" s="17"/>
    </row>
    <row r="9612" spans="4:80" x14ac:dyDescent="0.2">
      <c r="D9612" s="53"/>
      <c r="E9612" s="53"/>
      <c r="F9612" s="53"/>
      <c r="G9612" s="53"/>
      <c r="BX9612" s="17"/>
      <c r="BY9612" s="17"/>
      <c r="BZ9612" s="17"/>
      <c r="CA9612" s="17"/>
      <c r="CB9612" s="17"/>
    </row>
    <row r="9613" spans="4:80" x14ac:dyDescent="0.2">
      <c r="D9613" s="53"/>
      <c r="E9613" s="53"/>
      <c r="F9613" s="53"/>
      <c r="G9613" s="53"/>
      <c r="BX9613" s="17"/>
      <c r="BY9613" s="17"/>
      <c r="BZ9613" s="17"/>
      <c r="CA9613" s="17"/>
      <c r="CB9613" s="17"/>
    </row>
    <row r="9614" spans="4:80" x14ac:dyDescent="0.2">
      <c r="D9614" s="53"/>
      <c r="E9614" s="53"/>
      <c r="F9614" s="53"/>
      <c r="G9614" s="53"/>
      <c r="BX9614" s="17"/>
      <c r="BY9614" s="17"/>
      <c r="BZ9614" s="17"/>
      <c r="CA9614" s="17"/>
      <c r="CB9614" s="17"/>
    </row>
    <row r="9615" spans="4:80" x14ac:dyDescent="0.2">
      <c r="D9615" s="53"/>
      <c r="E9615" s="53"/>
      <c r="F9615" s="53"/>
      <c r="G9615" s="53"/>
      <c r="BX9615" s="17"/>
      <c r="BY9615" s="17"/>
      <c r="BZ9615" s="17"/>
      <c r="CA9615" s="17"/>
      <c r="CB9615" s="17"/>
    </row>
    <row r="9616" spans="4:80" x14ac:dyDescent="0.2">
      <c r="D9616" s="53"/>
      <c r="E9616" s="53"/>
      <c r="F9616" s="53"/>
      <c r="G9616" s="53"/>
      <c r="BX9616" s="17"/>
      <c r="BY9616" s="17"/>
      <c r="BZ9616" s="17"/>
      <c r="CA9616" s="17"/>
      <c r="CB9616" s="17"/>
    </row>
    <row r="9617" spans="4:80" x14ac:dyDescent="0.2">
      <c r="D9617" s="53"/>
      <c r="E9617" s="53"/>
      <c r="F9617" s="53"/>
      <c r="G9617" s="53"/>
      <c r="BX9617" s="17"/>
      <c r="BY9617" s="17"/>
      <c r="BZ9617" s="17"/>
      <c r="CA9617" s="17"/>
      <c r="CB9617" s="17"/>
    </row>
    <row r="9618" spans="4:80" x14ac:dyDescent="0.2">
      <c r="D9618" s="53"/>
      <c r="E9618" s="53"/>
      <c r="F9618" s="53"/>
      <c r="G9618" s="53"/>
      <c r="BX9618" s="17"/>
      <c r="BY9618" s="17"/>
      <c r="BZ9618" s="17"/>
      <c r="CA9618" s="17"/>
      <c r="CB9618" s="17"/>
    </row>
    <row r="9619" spans="4:80" x14ac:dyDescent="0.2">
      <c r="D9619" s="53"/>
      <c r="E9619" s="53"/>
      <c r="F9619" s="53"/>
      <c r="G9619" s="53"/>
      <c r="BX9619" s="17"/>
      <c r="BY9619" s="17"/>
      <c r="BZ9619" s="17"/>
      <c r="CA9619" s="17"/>
      <c r="CB9619" s="17"/>
    </row>
    <row r="9620" spans="4:80" x14ac:dyDescent="0.2">
      <c r="D9620" s="53"/>
      <c r="E9620" s="53"/>
      <c r="F9620" s="53"/>
      <c r="G9620" s="53"/>
      <c r="BX9620" s="17"/>
      <c r="BY9620" s="17"/>
      <c r="BZ9620" s="17"/>
      <c r="CA9620" s="17"/>
      <c r="CB9620" s="17"/>
    </row>
    <row r="9621" spans="4:80" x14ac:dyDescent="0.2">
      <c r="D9621" s="53"/>
      <c r="E9621" s="53"/>
      <c r="F9621" s="53"/>
      <c r="G9621" s="53"/>
      <c r="BX9621" s="17"/>
      <c r="BY9621" s="17"/>
      <c r="BZ9621" s="17"/>
      <c r="CA9621" s="17"/>
      <c r="CB9621" s="17"/>
    </row>
    <row r="9622" spans="4:80" x14ac:dyDescent="0.2">
      <c r="D9622" s="53"/>
      <c r="E9622" s="53"/>
      <c r="F9622" s="53"/>
      <c r="G9622" s="53"/>
      <c r="BX9622" s="17"/>
      <c r="BY9622" s="17"/>
      <c r="BZ9622" s="17"/>
      <c r="CA9622" s="17"/>
      <c r="CB9622" s="17"/>
    </row>
    <row r="9623" spans="4:80" x14ac:dyDescent="0.2">
      <c r="D9623" s="53"/>
      <c r="E9623" s="53"/>
      <c r="F9623" s="53"/>
      <c r="G9623" s="53"/>
      <c r="BX9623" s="17"/>
      <c r="BY9623" s="17"/>
      <c r="BZ9623" s="17"/>
      <c r="CA9623" s="17"/>
      <c r="CB9623" s="17"/>
    </row>
    <row r="9624" spans="4:80" x14ac:dyDescent="0.2">
      <c r="D9624" s="53"/>
      <c r="E9624" s="53"/>
      <c r="F9624" s="53"/>
      <c r="G9624" s="53"/>
      <c r="BX9624" s="17"/>
      <c r="BY9624" s="17"/>
      <c r="BZ9624" s="17"/>
      <c r="CA9624" s="17"/>
      <c r="CB9624" s="17"/>
    </row>
    <row r="9625" spans="4:80" x14ac:dyDescent="0.2">
      <c r="D9625" s="53"/>
      <c r="E9625" s="53"/>
      <c r="F9625" s="53"/>
      <c r="G9625" s="53"/>
      <c r="BX9625" s="17"/>
      <c r="BY9625" s="17"/>
      <c r="BZ9625" s="17"/>
      <c r="CA9625" s="17"/>
      <c r="CB9625" s="17"/>
    </row>
    <row r="9626" spans="4:80" x14ac:dyDescent="0.2">
      <c r="D9626" s="53"/>
      <c r="E9626" s="53"/>
      <c r="F9626" s="53"/>
      <c r="G9626" s="53"/>
      <c r="BX9626" s="17"/>
      <c r="BY9626" s="17"/>
      <c r="BZ9626" s="17"/>
      <c r="CA9626" s="17"/>
      <c r="CB9626" s="17"/>
    </row>
    <row r="9627" spans="4:80" x14ac:dyDescent="0.2">
      <c r="D9627" s="53"/>
      <c r="E9627" s="53"/>
      <c r="F9627" s="53"/>
      <c r="G9627" s="53"/>
      <c r="BX9627" s="17"/>
      <c r="BY9627" s="17"/>
      <c r="BZ9627" s="17"/>
      <c r="CA9627" s="17"/>
      <c r="CB9627" s="17"/>
    </row>
    <row r="9628" spans="4:80" x14ac:dyDescent="0.2">
      <c r="D9628" s="53"/>
      <c r="E9628" s="53"/>
      <c r="F9628" s="53"/>
      <c r="G9628" s="53"/>
      <c r="BX9628" s="17"/>
      <c r="BY9628" s="17"/>
      <c r="BZ9628" s="17"/>
      <c r="CA9628" s="17"/>
      <c r="CB9628" s="17"/>
    </row>
    <row r="9629" spans="4:80" x14ac:dyDescent="0.2">
      <c r="D9629" s="53"/>
      <c r="E9629" s="53"/>
      <c r="F9629" s="53"/>
      <c r="G9629" s="53"/>
      <c r="BX9629" s="17"/>
      <c r="BY9629" s="17"/>
      <c r="BZ9629" s="17"/>
      <c r="CA9629" s="17"/>
      <c r="CB9629" s="17"/>
    </row>
    <row r="9630" spans="4:80" x14ac:dyDescent="0.2">
      <c r="D9630" s="53"/>
      <c r="E9630" s="53"/>
      <c r="F9630" s="53"/>
      <c r="G9630" s="53"/>
      <c r="BX9630" s="17"/>
      <c r="BY9630" s="17"/>
      <c r="BZ9630" s="17"/>
      <c r="CA9630" s="17"/>
      <c r="CB9630" s="17"/>
    </row>
    <row r="9631" spans="4:80" x14ac:dyDescent="0.2">
      <c r="D9631" s="53"/>
      <c r="E9631" s="53"/>
      <c r="F9631" s="53"/>
      <c r="G9631" s="53"/>
      <c r="BX9631" s="17"/>
      <c r="BY9631" s="17"/>
      <c r="BZ9631" s="17"/>
      <c r="CA9631" s="17"/>
      <c r="CB9631" s="17"/>
    </row>
    <row r="9632" spans="4:80" x14ac:dyDescent="0.2">
      <c r="D9632" s="53"/>
      <c r="E9632" s="53"/>
      <c r="F9632" s="53"/>
      <c r="G9632" s="53"/>
      <c r="BX9632" s="17"/>
      <c r="BY9632" s="17"/>
      <c r="BZ9632" s="17"/>
      <c r="CA9632" s="17"/>
      <c r="CB9632" s="17"/>
    </row>
    <row r="9633" spans="4:80" x14ac:dyDescent="0.2">
      <c r="D9633" s="53"/>
      <c r="E9633" s="53"/>
      <c r="F9633" s="53"/>
      <c r="G9633" s="53"/>
      <c r="BX9633" s="17"/>
      <c r="BY9633" s="17"/>
      <c r="BZ9633" s="17"/>
      <c r="CA9633" s="17"/>
      <c r="CB9633" s="17"/>
    </row>
    <row r="9634" spans="4:80" x14ac:dyDescent="0.2">
      <c r="D9634" s="53"/>
      <c r="E9634" s="53"/>
      <c r="F9634" s="53"/>
      <c r="G9634" s="53"/>
      <c r="BX9634" s="17"/>
      <c r="BY9634" s="17"/>
      <c r="BZ9634" s="17"/>
      <c r="CA9634" s="17"/>
      <c r="CB9634" s="17"/>
    </row>
    <row r="9635" spans="4:80" x14ac:dyDescent="0.2">
      <c r="D9635" s="53"/>
      <c r="E9635" s="53"/>
      <c r="F9635" s="53"/>
      <c r="G9635" s="53"/>
      <c r="BX9635" s="17"/>
      <c r="BY9635" s="17"/>
      <c r="BZ9635" s="17"/>
      <c r="CA9635" s="17"/>
      <c r="CB9635" s="17"/>
    </row>
    <row r="9636" spans="4:80" x14ac:dyDescent="0.2">
      <c r="D9636" s="53"/>
      <c r="E9636" s="53"/>
      <c r="F9636" s="53"/>
      <c r="G9636" s="53"/>
      <c r="BX9636" s="17"/>
      <c r="BY9636" s="17"/>
      <c r="BZ9636" s="17"/>
      <c r="CA9636" s="17"/>
      <c r="CB9636" s="17"/>
    </row>
    <row r="9637" spans="4:80" x14ac:dyDescent="0.2">
      <c r="D9637" s="53"/>
      <c r="E9637" s="53"/>
      <c r="F9637" s="53"/>
      <c r="G9637" s="53"/>
      <c r="BX9637" s="17"/>
      <c r="BY9637" s="17"/>
      <c r="BZ9637" s="17"/>
      <c r="CA9637" s="17"/>
      <c r="CB9637" s="17"/>
    </row>
    <row r="9638" spans="4:80" x14ac:dyDescent="0.2">
      <c r="D9638" s="53"/>
      <c r="E9638" s="53"/>
      <c r="F9638" s="53"/>
      <c r="G9638" s="53"/>
      <c r="BX9638" s="17"/>
      <c r="BY9638" s="17"/>
      <c r="BZ9638" s="17"/>
      <c r="CA9638" s="17"/>
      <c r="CB9638" s="17"/>
    </row>
    <row r="9639" spans="4:80" x14ac:dyDescent="0.2">
      <c r="D9639" s="53"/>
      <c r="E9639" s="53"/>
      <c r="F9639" s="53"/>
      <c r="G9639" s="53"/>
      <c r="BX9639" s="17"/>
      <c r="BY9639" s="17"/>
      <c r="BZ9639" s="17"/>
      <c r="CA9639" s="17"/>
      <c r="CB9639" s="17"/>
    </row>
    <row r="9640" spans="4:80" x14ac:dyDescent="0.2">
      <c r="D9640" s="53"/>
      <c r="E9640" s="53"/>
      <c r="F9640" s="53"/>
      <c r="G9640" s="53"/>
      <c r="BX9640" s="17"/>
      <c r="BY9640" s="17"/>
      <c r="BZ9640" s="17"/>
      <c r="CA9640" s="17"/>
      <c r="CB9640" s="17"/>
    </row>
    <row r="9641" spans="4:80" x14ac:dyDescent="0.2">
      <c r="D9641" s="53"/>
      <c r="E9641" s="53"/>
      <c r="F9641" s="53"/>
      <c r="G9641" s="53"/>
      <c r="BX9641" s="17"/>
      <c r="BY9641" s="17"/>
      <c r="BZ9641" s="17"/>
      <c r="CA9641" s="17"/>
      <c r="CB9641" s="17"/>
    </row>
    <row r="9642" spans="4:80" x14ac:dyDescent="0.2">
      <c r="D9642" s="53"/>
      <c r="E9642" s="53"/>
      <c r="F9642" s="53"/>
      <c r="G9642" s="53"/>
      <c r="BX9642" s="17"/>
      <c r="BY9642" s="17"/>
      <c r="BZ9642" s="17"/>
      <c r="CA9642" s="17"/>
      <c r="CB9642" s="17"/>
    </row>
    <row r="9643" spans="4:80" x14ac:dyDescent="0.2">
      <c r="D9643" s="53"/>
      <c r="E9643" s="53"/>
      <c r="F9643" s="53"/>
      <c r="G9643" s="53"/>
      <c r="BX9643" s="17"/>
      <c r="BY9643" s="17"/>
      <c r="BZ9643" s="17"/>
      <c r="CA9643" s="17"/>
      <c r="CB9643" s="17"/>
    </row>
    <row r="9644" spans="4:80" x14ac:dyDescent="0.2">
      <c r="D9644" s="53"/>
      <c r="E9644" s="53"/>
      <c r="F9644" s="53"/>
      <c r="G9644" s="53"/>
      <c r="BX9644" s="17"/>
      <c r="BY9644" s="17"/>
      <c r="BZ9644" s="17"/>
      <c r="CA9644" s="17"/>
      <c r="CB9644" s="17"/>
    </row>
    <row r="9645" spans="4:80" x14ac:dyDescent="0.2">
      <c r="D9645" s="53"/>
      <c r="E9645" s="53"/>
      <c r="F9645" s="53"/>
      <c r="G9645" s="53"/>
      <c r="BX9645" s="17"/>
      <c r="BY9645" s="17"/>
      <c r="BZ9645" s="17"/>
      <c r="CA9645" s="17"/>
      <c r="CB9645" s="17"/>
    </row>
    <row r="9646" spans="4:80" x14ac:dyDescent="0.2">
      <c r="D9646" s="53"/>
      <c r="E9646" s="53"/>
      <c r="F9646" s="53"/>
      <c r="G9646" s="53"/>
      <c r="BX9646" s="17"/>
      <c r="BY9646" s="17"/>
      <c r="BZ9646" s="17"/>
      <c r="CA9646" s="17"/>
      <c r="CB9646" s="17"/>
    </row>
    <row r="9647" spans="4:80" x14ac:dyDescent="0.2">
      <c r="D9647" s="53"/>
      <c r="E9647" s="53"/>
      <c r="F9647" s="53"/>
      <c r="G9647" s="53"/>
      <c r="BX9647" s="17"/>
      <c r="BY9647" s="17"/>
      <c r="BZ9647" s="17"/>
      <c r="CA9647" s="17"/>
      <c r="CB9647" s="17"/>
    </row>
    <row r="9648" spans="4:80" x14ac:dyDescent="0.2">
      <c r="D9648" s="53"/>
      <c r="E9648" s="53"/>
      <c r="F9648" s="53"/>
      <c r="G9648" s="53"/>
      <c r="BX9648" s="17"/>
      <c r="BY9648" s="17"/>
      <c r="BZ9648" s="17"/>
      <c r="CA9648" s="17"/>
      <c r="CB9648" s="17"/>
    </row>
    <row r="9649" spans="4:80" x14ac:dyDescent="0.2">
      <c r="D9649" s="53"/>
      <c r="E9649" s="53"/>
      <c r="F9649" s="53"/>
      <c r="G9649" s="53"/>
      <c r="BX9649" s="17"/>
      <c r="BY9649" s="17"/>
      <c r="BZ9649" s="17"/>
      <c r="CA9649" s="17"/>
      <c r="CB9649" s="17"/>
    </row>
    <row r="9650" spans="4:80" x14ac:dyDescent="0.2">
      <c r="D9650" s="53"/>
      <c r="E9650" s="53"/>
      <c r="F9650" s="53"/>
      <c r="G9650" s="53"/>
      <c r="BX9650" s="17"/>
      <c r="BY9650" s="17"/>
      <c r="BZ9650" s="17"/>
      <c r="CA9650" s="17"/>
      <c r="CB9650" s="17"/>
    </row>
    <row r="9651" spans="4:80" x14ac:dyDescent="0.2">
      <c r="D9651" s="53"/>
      <c r="E9651" s="53"/>
      <c r="F9651" s="53"/>
      <c r="G9651" s="53"/>
      <c r="BX9651" s="17"/>
      <c r="BY9651" s="17"/>
      <c r="BZ9651" s="17"/>
      <c r="CA9651" s="17"/>
      <c r="CB9651" s="17"/>
    </row>
    <row r="9652" spans="4:80" x14ac:dyDescent="0.2">
      <c r="D9652" s="53"/>
      <c r="E9652" s="53"/>
      <c r="F9652" s="53"/>
      <c r="G9652" s="53"/>
      <c r="BX9652" s="17"/>
      <c r="BY9652" s="17"/>
      <c r="BZ9652" s="17"/>
      <c r="CA9652" s="17"/>
      <c r="CB9652" s="17"/>
    </row>
    <row r="9653" spans="4:80" x14ac:dyDescent="0.2">
      <c r="D9653" s="53"/>
      <c r="E9653" s="53"/>
      <c r="F9653" s="53"/>
      <c r="G9653" s="53"/>
      <c r="BX9653" s="17"/>
      <c r="BY9653" s="17"/>
      <c r="BZ9653" s="17"/>
      <c r="CA9653" s="17"/>
      <c r="CB9653" s="17"/>
    </row>
    <row r="9654" spans="4:80" x14ac:dyDescent="0.2">
      <c r="D9654" s="53"/>
      <c r="E9654" s="53"/>
      <c r="F9654" s="53"/>
      <c r="G9654" s="53"/>
      <c r="BX9654" s="17"/>
      <c r="BY9654" s="17"/>
      <c r="BZ9654" s="17"/>
      <c r="CA9654" s="17"/>
      <c r="CB9654" s="17"/>
    </row>
    <row r="9655" spans="4:80" x14ac:dyDescent="0.2">
      <c r="D9655" s="53"/>
      <c r="E9655" s="53"/>
      <c r="F9655" s="53"/>
      <c r="G9655" s="53"/>
      <c r="BX9655" s="17"/>
      <c r="BY9655" s="17"/>
      <c r="BZ9655" s="17"/>
      <c r="CA9655" s="17"/>
      <c r="CB9655" s="17"/>
    </row>
    <row r="9656" spans="4:80" x14ac:dyDescent="0.2">
      <c r="D9656" s="53"/>
      <c r="E9656" s="53"/>
      <c r="F9656" s="53"/>
      <c r="G9656" s="53"/>
      <c r="BX9656" s="17"/>
      <c r="BY9656" s="17"/>
      <c r="BZ9656" s="17"/>
      <c r="CA9656" s="17"/>
      <c r="CB9656" s="17"/>
    </row>
    <row r="9657" spans="4:80" x14ac:dyDescent="0.2">
      <c r="D9657" s="53"/>
      <c r="E9657" s="53"/>
      <c r="F9657" s="53"/>
      <c r="G9657" s="53"/>
      <c r="BX9657" s="17"/>
      <c r="BY9657" s="17"/>
      <c r="BZ9657" s="17"/>
      <c r="CA9657" s="17"/>
      <c r="CB9657" s="17"/>
    </row>
    <row r="9658" spans="4:80" x14ac:dyDescent="0.2">
      <c r="D9658" s="53"/>
      <c r="E9658" s="53"/>
      <c r="F9658" s="53"/>
      <c r="G9658" s="53"/>
      <c r="BX9658" s="17"/>
      <c r="BY9658" s="17"/>
      <c r="BZ9658" s="17"/>
      <c r="CA9658" s="17"/>
      <c r="CB9658" s="17"/>
    </row>
    <row r="9659" spans="4:80" x14ac:dyDescent="0.2">
      <c r="D9659" s="53"/>
      <c r="E9659" s="53"/>
      <c r="F9659" s="53"/>
      <c r="G9659" s="53"/>
      <c r="BX9659" s="17"/>
      <c r="BY9659" s="17"/>
      <c r="BZ9659" s="17"/>
      <c r="CA9659" s="17"/>
      <c r="CB9659" s="17"/>
    </row>
    <row r="9660" spans="4:80" x14ac:dyDescent="0.2">
      <c r="D9660" s="53"/>
      <c r="E9660" s="53"/>
      <c r="F9660" s="53"/>
      <c r="G9660" s="53"/>
      <c r="BX9660" s="17"/>
      <c r="BY9660" s="17"/>
      <c r="BZ9660" s="17"/>
      <c r="CA9660" s="17"/>
      <c r="CB9660" s="17"/>
    </row>
    <row r="9661" spans="4:80" x14ac:dyDescent="0.2">
      <c r="D9661" s="53"/>
      <c r="E9661" s="53"/>
      <c r="F9661" s="53"/>
      <c r="G9661" s="53"/>
      <c r="BX9661" s="17"/>
      <c r="BY9661" s="17"/>
      <c r="BZ9661" s="17"/>
      <c r="CA9661" s="17"/>
      <c r="CB9661" s="17"/>
    </row>
    <row r="9662" spans="4:80" x14ac:dyDescent="0.2">
      <c r="D9662" s="53"/>
      <c r="E9662" s="53"/>
      <c r="F9662" s="53"/>
      <c r="G9662" s="53"/>
      <c r="BX9662" s="17"/>
      <c r="BY9662" s="17"/>
      <c r="BZ9662" s="17"/>
      <c r="CA9662" s="17"/>
      <c r="CB9662" s="17"/>
    </row>
    <row r="9663" spans="4:80" x14ac:dyDescent="0.2">
      <c r="D9663" s="53"/>
      <c r="E9663" s="53"/>
      <c r="F9663" s="53"/>
      <c r="G9663" s="53"/>
      <c r="BX9663" s="17"/>
      <c r="BY9663" s="17"/>
      <c r="BZ9663" s="17"/>
      <c r="CA9663" s="17"/>
      <c r="CB9663" s="17"/>
    </row>
    <row r="9664" spans="4:80" x14ac:dyDescent="0.2">
      <c r="D9664" s="53"/>
      <c r="E9664" s="53"/>
      <c r="F9664" s="53"/>
      <c r="G9664" s="53"/>
      <c r="BX9664" s="17"/>
      <c r="BY9664" s="17"/>
      <c r="BZ9664" s="17"/>
      <c r="CA9664" s="17"/>
      <c r="CB9664" s="17"/>
    </row>
    <row r="9665" spans="4:80" x14ac:dyDescent="0.2">
      <c r="D9665" s="53"/>
      <c r="E9665" s="53"/>
      <c r="F9665" s="53"/>
      <c r="G9665" s="53"/>
      <c r="BX9665" s="17"/>
      <c r="BY9665" s="17"/>
      <c r="BZ9665" s="17"/>
      <c r="CA9665" s="17"/>
      <c r="CB9665" s="17"/>
    </row>
    <row r="9666" spans="4:80" x14ac:dyDescent="0.2">
      <c r="D9666" s="53"/>
      <c r="E9666" s="53"/>
      <c r="F9666" s="53"/>
      <c r="G9666" s="53"/>
      <c r="BX9666" s="17"/>
      <c r="BY9666" s="17"/>
      <c r="BZ9666" s="17"/>
      <c r="CA9666" s="17"/>
      <c r="CB9666" s="17"/>
    </row>
    <row r="9667" spans="4:80" x14ac:dyDescent="0.2">
      <c r="D9667" s="53"/>
      <c r="E9667" s="53"/>
      <c r="F9667" s="53"/>
      <c r="G9667" s="53"/>
      <c r="BX9667" s="17"/>
      <c r="BY9667" s="17"/>
      <c r="BZ9667" s="17"/>
      <c r="CA9667" s="17"/>
      <c r="CB9667" s="17"/>
    </row>
    <row r="9668" spans="4:80" x14ac:dyDescent="0.2">
      <c r="D9668" s="53"/>
      <c r="E9668" s="53"/>
      <c r="F9668" s="53"/>
      <c r="G9668" s="53"/>
      <c r="BX9668" s="17"/>
      <c r="BY9668" s="17"/>
      <c r="BZ9668" s="17"/>
      <c r="CA9668" s="17"/>
      <c r="CB9668" s="17"/>
    </row>
    <row r="9669" spans="4:80" x14ac:dyDescent="0.2">
      <c r="D9669" s="53"/>
      <c r="E9669" s="53"/>
      <c r="F9669" s="53"/>
      <c r="G9669" s="53"/>
      <c r="BX9669" s="17"/>
      <c r="BY9669" s="17"/>
      <c r="BZ9669" s="17"/>
      <c r="CA9669" s="17"/>
      <c r="CB9669" s="17"/>
    </row>
    <row r="9670" spans="4:80" x14ac:dyDescent="0.2">
      <c r="D9670" s="53"/>
      <c r="E9670" s="53"/>
      <c r="F9670" s="53"/>
      <c r="G9670" s="53"/>
      <c r="BX9670" s="17"/>
      <c r="BY9670" s="17"/>
      <c r="BZ9670" s="17"/>
      <c r="CA9670" s="17"/>
      <c r="CB9670" s="17"/>
    </row>
    <row r="9671" spans="4:80" x14ac:dyDescent="0.2">
      <c r="D9671" s="53"/>
      <c r="E9671" s="53"/>
      <c r="F9671" s="53"/>
      <c r="G9671" s="53"/>
      <c r="BX9671" s="17"/>
      <c r="BY9671" s="17"/>
      <c r="BZ9671" s="17"/>
      <c r="CA9671" s="17"/>
      <c r="CB9671" s="17"/>
    </row>
    <row r="9672" spans="4:80" x14ac:dyDescent="0.2">
      <c r="D9672" s="53"/>
      <c r="E9672" s="53"/>
      <c r="F9672" s="53"/>
      <c r="G9672" s="53"/>
      <c r="BX9672" s="17"/>
      <c r="BY9672" s="17"/>
      <c r="BZ9672" s="17"/>
      <c r="CA9672" s="17"/>
      <c r="CB9672" s="17"/>
    </row>
    <row r="9673" spans="4:80" x14ac:dyDescent="0.2">
      <c r="D9673" s="53"/>
      <c r="E9673" s="53"/>
      <c r="F9673" s="53"/>
      <c r="G9673" s="53"/>
      <c r="BX9673" s="17"/>
      <c r="BY9673" s="17"/>
      <c r="BZ9673" s="17"/>
      <c r="CA9673" s="17"/>
      <c r="CB9673" s="17"/>
    </row>
    <row r="9674" spans="4:80" x14ac:dyDescent="0.2">
      <c r="D9674" s="53"/>
      <c r="E9674" s="53"/>
      <c r="F9674" s="53"/>
      <c r="G9674" s="53"/>
      <c r="BX9674" s="17"/>
      <c r="BY9674" s="17"/>
      <c r="BZ9674" s="17"/>
      <c r="CA9674" s="17"/>
      <c r="CB9674" s="17"/>
    </row>
    <row r="9675" spans="4:80" x14ac:dyDescent="0.2">
      <c r="D9675" s="53"/>
      <c r="E9675" s="53"/>
      <c r="F9675" s="53"/>
      <c r="G9675" s="53"/>
      <c r="BX9675" s="17"/>
      <c r="BY9675" s="17"/>
      <c r="BZ9675" s="17"/>
      <c r="CA9675" s="17"/>
      <c r="CB9675" s="17"/>
    </row>
    <row r="9676" spans="4:80" x14ac:dyDescent="0.2">
      <c r="D9676" s="53"/>
      <c r="E9676" s="53"/>
      <c r="F9676" s="53"/>
      <c r="G9676" s="53"/>
      <c r="BX9676" s="17"/>
      <c r="BY9676" s="17"/>
      <c r="BZ9676" s="17"/>
      <c r="CA9676" s="17"/>
      <c r="CB9676" s="17"/>
    </row>
    <row r="9677" spans="4:80" x14ac:dyDescent="0.2">
      <c r="D9677" s="53"/>
      <c r="E9677" s="53"/>
      <c r="F9677" s="53"/>
      <c r="G9677" s="53"/>
      <c r="BX9677" s="17"/>
      <c r="BY9677" s="17"/>
      <c r="BZ9677" s="17"/>
      <c r="CA9677" s="17"/>
      <c r="CB9677" s="17"/>
    </row>
    <row r="9678" spans="4:80" x14ac:dyDescent="0.2">
      <c r="D9678" s="53"/>
      <c r="E9678" s="53"/>
      <c r="F9678" s="53"/>
      <c r="G9678" s="53"/>
      <c r="BX9678" s="17"/>
      <c r="BY9678" s="17"/>
      <c r="BZ9678" s="17"/>
      <c r="CA9678" s="17"/>
      <c r="CB9678" s="17"/>
    </row>
    <row r="9679" spans="4:80" x14ac:dyDescent="0.2">
      <c r="D9679" s="53"/>
      <c r="E9679" s="53"/>
      <c r="F9679" s="53"/>
      <c r="G9679" s="53"/>
      <c r="BX9679" s="17"/>
      <c r="BY9679" s="17"/>
      <c r="BZ9679" s="17"/>
      <c r="CA9679" s="17"/>
      <c r="CB9679" s="17"/>
    </row>
    <row r="9680" spans="4:80" x14ac:dyDescent="0.2">
      <c r="D9680" s="53"/>
      <c r="E9680" s="53"/>
      <c r="F9680" s="53"/>
      <c r="G9680" s="53"/>
      <c r="BX9680" s="17"/>
      <c r="BY9680" s="17"/>
      <c r="BZ9680" s="17"/>
      <c r="CA9680" s="17"/>
      <c r="CB9680" s="17"/>
    </row>
    <row r="9681" spans="4:80" x14ac:dyDescent="0.2">
      <c r="D9681" s="53"/>
      <c r="E9681" s="53"/>
      <c r="F9681" s="53"/>
      <c r="G9681" s="53"/>
      <c r="BX9681" s="17"/>
      <c r="BY9681" s="17"/>
      <c r="BZ9681" s="17"/>
      <c r="CA9681" s="17"/>
      <c r="CB9681" s="17"/>
    </row>
    <row r="9682" spans="4:80" x14ac:dyDescent="0.2">
      <c r="D9682" s="53"/>
      <c r="E9682" s="53"/>
      <c r="F9682" s="53"/>
      <c r="G9682" s="53"/>
      <c r="BX9682" s="17"/>
      <c r="BY9682" s="17"/>
      <c r="BZ9682" s="17"/>
      <c r="CA9682" s="17"/>
      <c r="CB9682" s="17"/>
    </row>
    <row r="9683" spans="4:80" x14ac:dyDescent="0.2">
      <c r="D9683" s="53"/>
      <c r="E9683" s="53"/>
      <c r="F9683" s="53"/>
      <c r="G9683" s="53"/>
      <c r="BX9683" s="17"/>
      <c r="BY9683" s="17"/>
      <c r="BZ9683" s="17"/>
      <c r="CA9683" s="17"/>
      <c r="CB9683" s="17"/>
    </row>
    <row r="9684" spans="4:80" x14ac:dyDescent="0.2">
      <c r="D9684" s="53"/>
      <c r="E9684" s="53"/>
      <c r="F9684" s="53"/>
      <c r="G9684" s="53"/>
      <c r="BX9684" s="17"/>
      <c r="BY9684" s="17"/>
      <c r="BZ9684" s="17"/>
      <c r="CA9684" s="17"/>
      <c r="CB9684" s="17"/>
    </row>
    <row r="9685" spans="4:80" x14ac:dyDescent="0.2">
      <c r="D9685" s="53"/>
      <c r="E9685" s="53"/>
      <c r="F9685" s="53"/>
      <c r="G9685" s="53"/>
      <c r="BX9685" s="17"/>
      <c r="BY9685" s="17"/>
      <c r="BZ9685" s="17"/>
      <c r="CA9685" s="17"/>
      <c r="CB9685" s="17"/>
    </row>
    <row r="9686" spans="4:80" x14ac:dyDescent="0.2">
      <c r="D9686" s="53"/>
      <c r="E9686" s="53"/>
      <c r="F9686" s="53"/>
      <c r="G9686" s="53"/>
      <c r="BX9686" s="17"/>
      <c r="BY9686" s="17"/>
      <c r="BZ9686" s="17"/>
      <c r="CA9686" s="17"/>
      <c r="CB9686" s="17"/>
    </row>
    <row r="9687" spans="4:80" x14ac:dyDescent="0.2">
      <c r="D9687" s="53"/>
      <c r="E9687" s="53"/>
      <c r="F9687" s="53"/>
      <c r="G9687" s="53"/>
      <c r="BX9687" s="17"/>
      <c r="BY9687" s="17"/>
      <c r="BZ9687" s="17"/>
      <c r="CA9687" s="17"/>
      <c r="CB9687" s="17"/>
    </row>
    <row r="9688" spans="4:80" x14ac:dyDescent="0.2">
      <c r="D9688" s="53"/>
      <c r="E9688" s="53"/>
      <c r="F9688" s="53"/>
      <c r="G9688" s="53"/>
      <c r="BX9688" s="17"/>
      <c r="BY9688" s="17"/>
      <c r="BZ9688" s="17"/>
      <c r="CA9688" s="17"/>
      <c r="CB9688" s="17"/>
    </row>
    <row r="9689" spans="4:80" x14ac:dyDescent="0.2">
      <c r="D9689" s="53"/>
      <c r="E9689" s="53"/>
      <c r="F9689" s="53"/>
      <c r="G9689" s="53"/>
      <c r="BX9689" s="17"/>
      <c r="BY9689" s="17"/>
      <c r="BZ9689" s="17"/>
      <c r="CA9689" s="17"/>
      <c r="CB9689" s="17"/>
    </row>
    <row r="9690" spans="4:80" x14ac:dyDescent="0.2">
      <c r="D9690" s="53"/>
      <c r="E9690" s="53"/>
      <c r="F9690" s="53"/>
      <c r="G9690" s="53"/>
      <c r="BX9690" s="17"/>
      <c r="BY9690" s="17"/>
      <c r="BZ9690" s="17"/>
      <c r="CA9690" s="17"/>
      <c r="CB9690" s="17"/>
    </row>
    <row r="9691" spans="4:80" x14ac:dyDescent="0.2">
      <c r="D9691" s="53"/>
      <c r="E9691" s="53"/>
      <c r="F9691" s="53"/>
      <c r="G9691" s="53"/>
      <c r="BX9691" s="17"/>
      <c r="BY9691" s="17"/>
      <c r="BZ9691" s="17"/>
      <c r="CA9691" s="17"/>
      <c r="CB9691" s="17"/>
    </row>
    <row r="9692" spans="4:80" x14ac:dyDescent="0.2">
      <c r="D9692" s="53"/>
      <c r="E9692" s="53"/>
      <c r="F9692" s="53"/>
      <c r="G9692" s="53"/>
      <c r="BX9692" s="17"/>
      <c r="BY9692" s="17"/>
      <c r="BZ9692" s="17"/>
      <c r="CA9692" s="17"/>
      <c r="CB9692" s="17"/>
    </row>
    <row r="9693" spans="4:80" x14ac:dyDescent="0.2">
      <c r="D9693" s="53"/>
      <c r="E9693" s="53"/>
      <c r="F9693" s="53"/>
      <c r="G9693" s="53"/>
      <c r="BX9693" s="17"/>
      <c r="BY9693" s="17"/>
      <c r="BZ9693" s="17"/>
      <c r="CA9693" s="17"/>
      <c r="CB9693" s="17"/>
    </row>
    <row r="9694" spans="4:80" x14ac:dyDescent="0.2">
      <c r="D9694" s="53"/>
      <c r="E9694" s="53"/>
      <c r="F9694" s="53"/>
      <c r="G9694" s="53"/>
      <c r="BX9694" s="17"/>
      <c r="BY9694" s="17"/>
      <c r="BZ9694" s="17"/>
      <c r="CA9694" s="17"/>
      <c r="CB9694" s="17"/>
    </row>
    <row r="9695" spans="4:80" x14ac:dyDescent="0.2">
      <c r="D9695" s="53"/>
      <c r="E9695" s="53"/>
      <c r="F9695" s="53"/>
      <c r="G9695" s="53"/>
      <c r="BX9695" s="17"/>
      <c r="BY9695" s="17"/>
      <c r="BZ9695" s="17"/>
      <c r="CA9695" s="17"/>
      <c r="CB9695" s="17"/>
    </row>
    <row r="9696" spans="4:80" x14ac:dyDescent="0.2">
      <c r="D9696" s="53"/>
      <c r="E9696" s="53"/>
      <c r="F9696" s="53"/>
      <c r="G9696" s="53"/>
      <c r="BX9696" s="17"/>
      <c r="BY9696" s="17"/>
      <c r="BZ9696" s="17"/>
      <c r="CA9696" s="17"/>
      <c r="CB9696" s="17"/>
    </row>
    <row r="9697" spans="4:80" x14ac:dyDescent="0.2">
      <c r="D9697" s="53"/>
      <c r="E9697" s="53"/>
      <c r="F9697" s="53"/>
      <c r="G9697" s="53"/>
      <c r="BX9697" s="17"/>
      <c r="BY9697" s="17"/>
      <c r="BZ9697" s="17"/>
      <c r="CA9697" s="17"/>
      <c r="CB9697" s="17"/>
    </row>
    <row r="9698" spans="4:80" x14ac:dyDescent="0.2">
      <c r="D9698" s="53"/>
      <c r="E9698" s="53"/>
      <c r="F9698" s="53"/>
      <c r="G9698" s="53"/>
      <c r="BX9698" s="17"/>
      <c r="BY9698" s="17"/>
      <c r="BZ9698" s="17"/>
      <c r="CA9698" s="17"/>
      <c r="CB9698" s="17"/>
    </row>
    <row r="9699" spans="4:80" x14ac:dyDescent="0.2">
      <c r="D9699" s="53"/>
      <c r="E9699" s="53"/>
      <c r="F9699" s="53"/>
      <c r="G9699" s="53"/>
      <c r="BX9699" s="17"/>
      <c r="BY9699" s="17"/>
      <c r="BZ9699" s="17"/>
      <c r="CA9699" s="17"/>
      <c r="CB9699" s="17"/>
    </row>
    <row r="9700" spans="4:80" x14ac:dyDescent="0.2">
      <c r="D9700" s="53"/>
      <c r="E9700" s="53"/>
      <c r="F9700" s="53"/>
      <c r="G9700" s="53"/>
      <c r="BX9700" s="17"/>
      <c r="BY9700" s="17"/>
      <c r="BZ9700" s="17"/>
      <c r="CA9700" s="17"/>
      <c r="CB9700" s="17"/>
    </row>
    <row r="9701" spans="4:80" x14ac:dyDescent="0.2">
      <c r="D9701" s="53"/>
      <c r="E9701" s="53"/>
      <c r="F9701" s="53"/>
      <c r="G9701" s="53"/>
      <c r="BX9701" s="17"/>
      <c r="BY9701" s="17"/>
      <c r="BZ9701" s="17"/>
      <c r="CA9701" s="17"/>
      <c r="CB9701" s="17"/>
    </row>
    <row r="9702" spans="4:80" x14ac:dyDescent="0.2">
      <c r="D9702" s="53"/>
      <c r="E9702" s="53"/>
      <c r="F9702" s="53"/>
      <c r="G9702" s="53"/>
      <c r="BX9702" s="17"/>
      <c r="BY9702" s="17"/>
      <c r="BZ9702" s="17"/>
      <c r="CA9702" s="17"/>
      <c r="CB9702" s="17"/>
    </row>
    <row r="9703" spans="4:80" x14ac:dyDescent="0.2">
      <c r="D9703" s="53"/>
      <c r="E9703" s="53"/>
      <c r="F9703" s="53"/>
      <c r="G9703" s="53"/>
      <c r="BX9703" s="17"/>
      <c r="BY9703" s="17"/>
      <c r="BZ9703" s="17"/>
      <c r="CA9703" s="17"/>
      <c r="CB9703" s="17"/>
    </row>
    <row r="9704" spans="4:80" x14ac:dyDescent="0.2">
      <c r="D9704" s="53"/>
      <c r="E9704" s="53"/>
      <c r="F9704" s="53"/>
      <c r="G9704" s="53"/>
      <c r="BX9704" s="17"/>
      <c r="BY9704" s="17"/>
      <c r="BZ9704" s="17"/>
      <c r="CA9704" s="17"/>
      <c r="CB9704" s="17"/>
    </row>
    <row r="9705" spans="4:80" x14ac:dyDescent="0.2">
      <c r="D9705" s="53"/>
      <c r="E9705" s="53"/>
      <c r="F9705" s="53"/>
      <c r="G9705" s="53"/>
      <c r="BX9705" s="17"/>
      <c r="BY9705" s="17"/>
      <c r="BZ9705" s="17"/>
      <c r="CA9705" s="17"/>
      <c r="CB9705" s="17"/>
    </row>
    <row r="9706" spans="4:80" x14ac:dyDescent="0.2">
      <c r="D9706" s="53"/>
      <c r="E9706" s="53"/>
      <c r="F9706" s="53"/>
      <c r="G9706" s="53"/>
      <c r="BX9706" s="17"/>
      <c r="BY9706" s="17"/>
      <c r="BZ9706" s="17"/>
      <c r="CA9706" s="17"/>
      <c r="CB9706" s="17"/>
    </row>
    <row r="9707" spans="4:80" x14ac:dyDescent="0.2">
      <c r="D9707" s="53"/>
      <c r="E9707" s="53"/>
      <c r="F9707" s="53"/>
      <c r="G9707" s="53"/>
      <c r="BX9707" s="17"/>
      <c r="BY9707" s="17"/>
      <c r="BZ9707" s="17"/>
      <c r="CA9707" s="17"/>
      <c r="CB9707" s="17"/>
    </row>
    <row r="9708" spans="4:80" x14ac:dyDescent="0.2">
      <c r="D9708" s="53"/>
      <c r="E9708" s="53"/>
      <c r="F9708" s="53"/>
      <c r="G9708" s="53"/>
      <c r="BX9708" s="17"/>
      <c r="BY9708" s="17"/>
      <c r="BZ9708" s="17"/>
      <c r="CA9708" s="17"/>
      <c r="CB9708" s="17"/>
    </row>
    <row r="9709" spans="4:80" x14ac:dyDescent="0.2">
      <c r="D9709" s="53"/>
      <c r="E9709" s="53"/>
      <c r="F9709" s="53"/>
      <c r="G9709" s="53"/>
      <c r="BX9709" s="17"/>
      <c r="BY9709" s="17"/>
      <c r="BZ9709" s="17"/>
      <c r="CA9709" s="17"/>
      <c r="CB9709" s="17"/>
    </row>
    <row r="9710" spans="4:80" x14ac:dyDescent="0.2">
      <c r="D9710" s="53"/>
      <c r="E9710" s="53"/>
      <c r="F9710" s="53"/>
      <c r="G9710" s="53"/>
      <c r="BX9710" s="17"/>
      <c r="BY9710" s="17"/>
      <c r="BZ9710" s="17"/>
      <c r="CA9710" s="17"/>
      <c r="CB9710" s="17"/>
    </row>
    <row r="9711" spans="4:80" x14ac:dyDescent="0.2">
      <c r="D9711" s="53"/>
      <c r="E9711" s="53"/>
      <c r="F9711" s="53"/>
      <c r="G9711" s="53"/>
      <c r="BX9711" s="17"/>
      <c r="BY9711" s="17"/>
      <c r="BZ9711" s="17"/>
      <c r="CA9711" s="17"/>
      <c r="CB9711" s="17"/>
    </row>
    <row r="9712" spans="4:80" x14ac:dyDescent="0.2">
      <c r="D9712" s="53"/>
      <c r="E9712" s="53"/>
      <c r="F9712" s="53"/>
      <c r="G9712" s="53"/>
      <c r="BX9712" s="17"/>
      <c r="BY9712" s="17"/>
      <c r="BZ9712" s="17"/>
      <c r="CA9712" s="17"/>
      <c r="CB9712" s="17"/>
    </row>
    <row r="9713" spans="4:80" x14ac:dyDescent="0.2">
      <c r="D9713" s="53"/>
      <c r="E9713" s="53"/>
      <c r="F9713" s="53"/>
      <c r="G9713" s="53"/>
      <c r="BX9713" s="17"/>
      <c r="BY9713" s="17"/>
      <c r="BZ9713" s="17"/>
      <c r="CA9713" s="17"/>
      <c r="CB9713" s="17"/>
    </row>
    <row r="9714" spans="4:80" x14ac:dyDescent="0.2">
      <c r="D9714" s="53"/>
      <c r="E9714" s="53"/>
      <c r="F9714" s="53"/>
      <c r="G9714" s="53"/>
      <c r="BX9714" s="17"/>
      <c r="BY9714" s="17"/>
      <c r="BZ9714" s="17"/>
      <c r="CA9714" s="17"/>
      <c r="CB9714" s="17"/>
    </row>
    <row r="9715" spans="4:80" x14ac:dyDescent="0.2">
      <c r="D9715" s="53"/>
      <c r="E9715" s="53"/>
      <c r="F9715" s="53"/>
      <c r="G9715" s="53"/>
      <c r="BX9715" s="17"/>
      <c r="BY9715" s="17"/>
      <c r="BZ9715" s="17"/>
      <c r="CA9715" s="17"/>
      <c r="CB9715" s="17"/>
    </row>
    <row r="9716" spans="4:80" x14ac:dyDescent="0.2">
      <c r="D9716" s="53"/>
      <c r="E9716" s="53"/>
      <c r="F9716" s="53"/>
      <c r="G9716" s="53"/>
      <c r="BX9716" s="17"/>
      <c r="BY9716" s="17"/>
      <c r="BZ9716" s="17"/>
      <c r="CA9716" s="17"/>
      <c r="CB9716" s="17"/>
    </row>
    <row r="9717" spans="4:80" x14ac:dyDescent="0.2">
      <c r="D9717" s="53"/>
      <c r="E9717" s="53"/>
      <c r="F9717" s="53"/>
      <c r="G9717" s="53"/>
      <c r="BX9717" s="17"/>
      <c r="BY9717" s="17"/>
      <c r="BZ9717" s="17"/>
      <c r="CA9717" s="17"/>
      <c r="CB9717" s="17"/>
    </row>
    <row r="9718" spans="4:80" x14ac:dyDescent="0.2">
      <c r="D9718" s="53"/>
      <c r="E9718" s="53"/>
      <c r="F9718" s="53"/>
      <c r="G9718" s="53"/>
      <c r="BX9718" s="17"/>
      <c r="BY9718" s="17"/>
      <c r="BZ9718" s="17"/>
      <c r="CA9718" s="17"/>
      <c r="CB9718" s="17"/>
    </row>
    <row r="9719" spans="4:80" x14ac:dyDescent="0.2">
      <c r="D9719" s="53"/>
      <c r="E9719" s="53"/>
      <c r="F9719" s="53"/>
      <c r="G9719" s="53"/>
      <c r="BX9719" s="17"/>
      <c r="BY9719" s="17"/>
      <c r="BZ9719" s="17"/>
      <c r="CA9719" s="17"/>
      <c r="CB9719" s="17"/>
    </row>
    <row r="9720" spans="4:80" x14ac:dyDescent="0.2">
      <c r="D9720" s="53"/>
      <c r="E9720" s="53"/>
      <c r="F9720" s="53"/>
      <c r="G9720" s="53"/>
      <c r="BX9720" s="17"/>
      <c r="BY9720" s="17"/>
      <c r="BZ9720" s="17"/>
      <c r="CA9720" s="17"/>
      <c r="CB9720" s="17"/>
    </row>
    <row r="9721" spans="4:80" x14ac:dyDescent="0.2">
      <c r="D9721" s="53"/>
      <c r="E9721" s="53"/>
      <c r="F9721" s="53"/>
      <c r="G9721" s="53"/>
      <c r="BX9721" s="17"/>
      <c r="BY9721" s="17"/>
      <c r="BZ9721" s="17"/>
      <c r="CA9721" s="17"/>
      <c r="CB9721" s="17"/>
    </row>
    <row r="9722" spans="4:80" x14ac:dyDescent="0.2">
      <c r="D9722" s="53"/>
      <c r="E9722" s="53"/>
      <c r="F9722" s="53"/>
      <c r="G9722" s="53"/>
      <c r="BX9722" s="17"/>
      <c r="BY9722" s="17"/>
      <c r="BZ9722" s="17"/>
      <c r="CA9722" s="17"/>
      <c r="CB9722" s="17"/>
    </row>
    <row r="9723" spans="4:80" x14ac:dyDescent="0.2">
      <c r="D9723" s="53"/>
      <c r="E9723" s="53"/>
      <c r="F9723" s="53"/>
      <c r="G9723" s="53"/>
      <c r="BX9723" s="17"/>
      <c r="BY9723" s="17"/>
      <c r="BZ9723" s="17"/>
      <c r="CA9723" s="17"/>
      <c r="CB9723" s="17"/>
    </row>
    <row r="9724" spans="4:80" x14ac:dyDescent="0.2">
      <c r="D9724" s="53"/>
      <c r="E9724" s="53"/>
      <c r="F9724" s="53"/>
      <c r="G9724" s="53"/>
      <c r="BX9724" s="17"/>
      <c r="BY9724" s="17"/>
      <c r="BZ9724" s="17"/>
      <c r="CA9724" s="17"/>
      <c r="CB9724" s="17"/>
    </row>
    <row r="9725" spans="4:80" x14ac:dyDescent="0.2">
      <c r="D9725" s="53"/>
      <c r="E9725" s="53"/>
      <c r="F9725" s="53"/>
      <c r="G9725" s="53"/>
      <c r="BX9725" s="17"/>
      <c r="BY9725" s="17"/>
      <c r="BZ9725" s="17"/>
      <c r="CA9725" s="17"/>
      <c r="CB9725" s="17"/>
    </row>
    <row r="9726" spans="4:80" x14ac:dyDescent="0.2">
      <c r="D9726" s="53"/>
      <c r="E9726" s="53"/>
      <c r="F9726" s="53"/>
      <c r="G9726" s="53"/>
      <c r="BX9726" s="17"/>
      <c r="BY9726" s="17"/>
      <c r="BZ9726" s="17"/>
      <c r="CA9726" s="17"/>
      <c r="CB9726" s="17"/>
    </row>
    <row r="9727" spans="4:80" x14ac:dyDescent="0.2">
      <c r="D9727" s="53"/>
      <c r="E9727" s="53"/>
      <c r="F9727" s="53"/>
      <c r="G9727" s="53"/>
      <c r="BX9727" s="17"/>
      <c r="BY9727" s="17"/>
      <c r="BZ9727" s="17"/>
      <c r="CA9727" s="17"/>
      <c r="CB9727" s="17"/>
    </row>
    <row r="9728" spans="4:80" x14ac:dyDescent="0.2">
      <c r="D9728" s="53"/>
      <c r="E9728" s="53"/>
      <c r="F9728" s="53"/>
      <c r="G9728" s="53"/>
      <c r="BX9728" s="17"/>
      <c r="BY9728" s="17"/>
      <c r="BZ9728" s="17"/>
      <c r="CA9728" s="17"/>
      <c r="CB9728" s="17"/>
    </row>
    <row r="9729" spans="4:80" x14ac:dyDescent="0.2">
      <c r="D9729" s="53"/>
      <c r="E9729" s="53"/>
      <c r="F9729" s="53"/>
      <c r="G9729" s="53"/>
      <c r="BX9729" s="17"/>
      <c r="BY9729" s="17"/>
      <c r="BZ9729" s="17"/>
      <c r="CA9729" s="17"/>
      <c r="CB9729" s="17"/>
    </row>
    <row r="9730" spans="4:80" x14ac:dyDescent="0.2">
      <c r="D9730" s="53"/>
      <c r="E9730" s="53"/>
      <c r="F9730" s="53"/>
      <c r="G9730" s="53"/>
      <c r="BX9730" s="17"/>
      <c r="BY9730" s="17"/>
      <c r="BZ9730" s="17"/>
      <c r="CA9730" s="17"/>
      <c r="CB9730" s="17"/>
    </row>
    <row r="9731" spans="4:80" x14ac:dyDescent="0.2">
      <c r="D9731" s="53"/>
      <c r="E9731" s="53"/>
      <c r="F9731" s="53"/>
      <c r="G9731" s="53"/>
      <c r="BX9731" s="17"/>
      <c r="BY9731" s="17"/>
      <c r="BZ9731" s="17"/>
      <c r="CA9731" s="17"/>
      <c r="CB9731" s="17"/>
    </row>
    <row r="9732" spans="4:80" x14ac:dyDescent="0.2">
      <c r="D9732" s="53"/>
      <c r="E9732" s="53"/>
      <c r="F9732" s="53"/>
      <c r="G9732" s="53"/>
      <c r="BX9732" s="17"/>
      <c r="BY9732" s="17"/>
      <c r="BZ9732" s="17"/>
      <c r="CA9732" s="17"/>
      <c r="CB9732" s="17"/>
    </row>
    <row r="9733" spans="4:80" x14ac:dyDescent="0.2">
      <c r="D9733" s="53"/>
      <c r="E9733" s="53"/>
      <c r="F9733" s="53"/>
      <c r="G9733" s="53"/>
      <c r="BX9733" s="17"/>
      <c r="BY9733" s="17"/>
      <c r="BZ9733" s="17"/>
      <c r="CA9733" s="17"/>
      <c r="CB9733" s="17"/>
    </row>
    <row r="9734" spans="4:80" x14ac:dyDescent="0.2">
      <c r="D9734" s="53"/>
      <c r="E9734" s="53"/>
      <c r="F9734" s="53"/>
      <c r="G9734" s="53"/>
      <c r="BX9734" s="17"/>
      <c r="BY9734" s="17"/>
      <c r="BZ9734" s="17"/>
      <c r="CA9734" s="17"/>
      <c r="CB9734" s="17"/>
    </row>
    <row r="9735" spans="4:80" x14ac:dyDescent="0.2">
      <c r="D9735" s="53"/>
      <c r="E9735" s="53"/>
      <c r="F9735" s="53"/>
      <c r="G9735" s="53"/>
      <c r="BX9735" s="17"/>
      <c r="BY9735" s="17"/>
      <c r="BZ9735" s="17"/>
      <c r="CA9735" s="17"/>
      <c r="CB9735" s="17"/>
    </row>
    <row r="9736" spans="4:80" x14ac:dyDescent="0.2">
      <c r="D9736" s="53"/>
      <c r="E9736" s="53"/>
      <c r="F9736" s="53"/>
      <c r="G9736" s="53"/>
      <c r="BX9736" s="17"/>
      <c r="BY9736" s="17"/>
      <c r="BZ9736" s="17"/>
      <c r="CA9736" s="17"/>
      <c r="CB9736" s="17"/>
    </row>
    <row r="9737" spans="4:80" x14ac:dyDescent="0.2">
      <c r="D9737" s="53"/>
      <c r="E9737" s="53"/>
      <c r="F9737" s="53"/>
      <c r="G9737" s="53"/>
      <c r="BX9737" s="17"/>
      <c r="BY9737" s="17"/>
      <c r="BZ9737" s="17"/>
      <c r="CA9737" s="17"/>
      <c r="CB9737" s="17"/>
    </row>
    <row r="9738" spans="4:80" x14ac:dyDescent="0.2">
      <c r="D9738" s="53"/>
      <c r="E9738" s="53"/>
      <c r="F9738" s="53"/>
      <c r="G9738" s="53"/>
      <c r="BX9738" s="17"/>
      <c r="BY9738" s="17"/>
      <c r="BZ9738" s="17"/>
      <c r="CA9738" s="17"/>
      <c r="CB9738" s="17"/>
    </row>
    <row r="9739" spans="4:80" x14ac:dyDescent="0.2">
      <c r="D9739" s="53"/>
      <c r="E9739" s="53"/>
      <c r="F9739" s="53"/>
      <c r="G9739" s="53"/>
      <c r="BX9739" s="17"/>
      <c r="BY9739" s="17"/>
      <c r="BZ9739" s="17"/>
      <c r="CA9739" s="17"/>
      <c r="CB9739" s="17"/>
    </row>
    <row r="9740" spans="4:80" x14ac:dyDescent="0.2">
      <c r="D9740" s="53"/>
      <c r="E9740" s="53"/>
      <c r="F9740" s="53"/>
      <c r="G9740" s="53"/>
      <c r="BX9740" s="17"/>
      <c r="BY9740" s="17"/>
      <c r="BZ9740" s="17"/>
      <c r="CA9740" s="17"/>
      <c r="CB9740" s="17"/>
    </row>
    <row r="9741" spans="4:80" x14ac:dyDescent="0.2">
      <c r="D9741" s="53"/>
      <c r="E9741" s="53"/>
      <c r="F9741" s="53"/>
      <c r="G9741" s="53"/>
      <c r="BX9741" s="17"/>
      <c r="BY9741" s="17"/>
      <c r="BZ9741" s="17"/>
      <c r="CA9741" s="17"/>
      <c r="CB9741" s="17"/>
    </row>
    <row r="9742" spans="4:80" x14ac:dyDescent="0.2">
      <c r="D9742" s="53"/>
      <c r="E9742" s="53"/>
      <c r="F9742" s="53"/>
      <c r="G9742" s="53"/>
      <c r="BX9742" s="17"/>
      <c r="BY9742" s="17"/>
      <c r="BZ9742" s="17"/>
      <c r="CA9742" s="17"/>
      <c r="CB9742" s="17"/>
    </row>
    <row r="9743" spans="4:80" x14ac:dyDescent="0.2">
      <c r="D9743" s="53"/>
      <c r="E9743" s="53"/>
      <c r="F9743" s="53"/>
      <c r="G9743" s="53"/>
      <c r="BX9743" s="17"/>
      <c r="BY9743" s="17"/>
      <c r="BZ9743" s="17"/>
      <c r="CA9743" s="17"/>
      <c r="CB9743" s="17"/>
    </row>
    <row r="9744" spans="4:80" x14ac:dyDescent="0.2">
      <c r="D9744" s="53"/>
      <c r="E9744" s="53"/>
      <c r="F9744" s="53"/>
      <c r="G9744" s="53"/>
      <c r="BX9744" s="17"/>
      <c r="BY9744" s="17"/>
      <c r="BZ9744" s="17"/>
      <c r="CA9744" s="17"/>
      <c r="CB9744" s="17"/>
    </row>
    <row r="9745" spans="4:80" x14ac:dyDescent="0.2">
      <c r="D9745" s="53"/>
      <c r="E9745" s="53"/>
      <c r="F9745" s="53"/>
      <c r="G9745" s="53"/>
      <c r="BX9745" s="17"/>
      <c r="BY9745" s="17"/>
      <c r="BZ9745" s="17"/>
      <c r="CA9745" s="17"/>
      <c r="CB9745" s="17"/>
    </row>
    <row r="9746" spans="4:80" x14ac:dyDescent="0.2">
      <c r="D9746" s="53"/>
      <c r="E9746" s="53"/>
      <c r="F9746" s="53"/>
      <c r="G9746" s="53"/>
      <c r="BX9746" s="17"/>
      <c r="BY9746" s="17"/>
      <c r="BZ9746" s="17"/>
      <c r="CA9746" s="17"/>
      <c r="CB9746" s="17"/>
    </row>
    <row r="9747" spans="4:80" x14ac:dyDescent="0.2">
      <c r="D9747" s="53"/>
      <c r="E9747" s="53"/>
      <c r="F9747" s="53"/>
      <c r="G9747" s="53"/>
      <c r="BX9747" s="17"/>
      <c r="BY9747" s="17"/>
      <c r="BZ9747" s="17"/>
      <c r="CA9747" s="17"/>
      <c r="CB9747" s="17"/>
    </row>
    <row r="9748" spans="4:80" x14ac:dyDescent="0.2">
      <c r="D9748" s="53"/>
      <c r="E9748" s="53"/>
      <c r="F9748" s="53"/>
      <c r="G9748" s="53"/>
      <c r="BX9748" s="17"/>
      <c r="BY9748" s="17"/>
      <c r="BZ9748" s="17"/>
      <c r="CA9748" s="17"/>
      <c r="CB9748" s="17"/>
    </row>
    <row r="9749" spans="4:80" x14ac:dyDescent="0.2">
      <c r="D9749" s="53"/>
      <c r="E9749" s="53"/>
      <c r="F9749" s="53"/>
      <c r="G9749" s="53"/>
      <c r="BX9749" s="17"/>
      <c r="BY9749" s="17"/>
      <c r="BZ9749" s="17"/>
      <c r="CA9749" s="17"/>
      <c r="CB9749" s="17"/>
    </row>
    <row r="9750" spans="4:80" x14ac:dyDescent="0.2">
      <c r="D9750" s="53"/>
      <c r="E9750" s="53"/>
      <c r="F9750" s="53"/>
      <c r="G9750" s="53"/>
      <c r="BX9750" s="17"/>
      <c r="BY9750" s="17"/>
      <c r="BZ9750" s="17"/>
      <c r="CA9750" s="17"/>
      <c r="CB9750" s="17"/>
    </row>
    <row r="9751" spans="4:80" x14ac:dyDescent="0.2">
      <c r="D9751" s="53"/>
      <c r="E9751" s="53"/>
      <c r="F9751" s="53"/>
      <c r="G9751" s="53"/>
      <c r="BX9751" s="17"/>
      <c r="BY9751" s="17"/>
      <c r="BZ9751" s="17"/>
      <c r="CA9751" s="17"/>
      <c r="CB9751" s="17"/>
    </row>
    <row r="9752" spans="4:80" x14ac:dyDescent="0.2">
      <c r="D9752" s="53"/>
      <c r="E9752" s="53"/>
      <c r="F9752" s="53"/>
      <c r="G9752" s="53"/>
      <c r="BX9752" s="17"/>
      <c r="BY9752" s="17"/>
      <c r="BZ9752" s="17"/>
      <c r="CA9752" s="17"/>
      <c r="CB9752" s="17"/>
    </row>
    <row r="9753" spans="4:80" x14ac:dyDescent="0.2">
      <c r="D9753" s="53"/>
      <c r="E9753" s="53"/>
      <c r="F9753" s="53"/>
      <c r="G9753" s="53"/>
      <c r="BX9753" s="17"/>
      <c r="BY9753" s="17"/>
      <c r="BZ9753" s="17"/>
      <c r="CA9753" s="17"/>
      <c r="CB9753" s="17"/>
    </row>
    <row r="9754" spans="4:80" x14ac:dyDescent="0.2">
      <c r="D9754" s="53"/>
      <c r="E9754" s="53"/>
      <c r="F9754" s="53"/>
      <c r="G9754" s="53"/>
      <c r="BX9754" s="17"/>
      <c r="BY9754" s="17"/>
      <c r="BZ9754" s="17"/>
      <c r="CA9754" s="17"/>
      <c r="CB9754" s="17"/>
    </row>
    <row r="9755" spans="4:80" x14ac:dyDescent="0.2">
      <c r="D9755" s="53"/>
      <c r="E9755" s="53"/>
      <c r="F9755" s="53"/>
      <c r="G9755" s="53"/>
      <c r="BX9755" s="17"/>
      <c r="BY9755" s="17"/>
      <c r="BZ9755" s="17"/>
      <c r="CA9755" s="17"/>
      <c r="CB9755" s="17"/>
    </row>
    <row r="9756" spans="4:80" x14ac:dyDescent="0.2">
      <c r="D9756" s="53"/>
      <c r="E9756" s="53"/>
      <c r="F9756" s="53"/>
      <c r="G9756" s="53"/>
      <c r="BX9756" s="17"/>
      <c r="BY9756" s="17"/>
      <c r="BZ9756" s="17"/>
      <c r="CA9756" s="17"/>
      <c r="CB9756" s="17"/>
    </row>
    <row r="9757" spans="4:80" x14ac:dyDescent="0.2">
      <c r="D9757" s="53"/>
      <c r="E9757" s="53"/>
      <c r="F9757" s="53"/>
      <c r="G9757" s="53"/>
      <c r="BX9757" s="17"/>
      <c r="BY9757" s="17"/>
      <c r="BZ9757" s="17"/>
      <c r="CA9757" s="17"/>
      <c r="CB9757" s="17"/>
    </row>
    <row r="9758" spans="4:80" x14ac:dyDescent="0.2">
      <c r="D9758" s="53"/>
      <c r="E9758" s="53"/>
      <c r="F9758" s="53"/>
      <c r="G9758" s="53"/>
      <c r="BX9758" s="17"/>
      <c r="BY9758" s="17"/>
      <c r="BZ9758" s="17"/>
      <c r="CA9758" s="17"/>
      <c r="CB9758" s="17"/>
    </row>
    <row r="9759" spans="4:80" x14ac:dyDescent="0.2">
      <c r="D9759" s="53"/>
      <c r="E9759" s="53"/>
      <c r="F9759" s="53"/>
      <c r="G9759" s="53"/>
      <c r="BX9759" s="17"/>
      <c r="BY9759" s="17"/>
      <c r="BZ9759" s="17"/>
      <c r="CA9759" s="17"/>
      <c r="CB9759" s="17"/>
    </row>
    <row r="9760" spans="4:80" x14ac:dyDescent="0.2">
      <c r="D9760" s="53"/>
      <c r="E9760" s="53"/>
      <c r="F9760" s="53"/>
      <c r="G9760" s="53"/>
      <c r="BX9760" s="17"/>
      <c r="BY9760" s="17"/>
      <c r="BZ9760" s="17"/>
      <c r="CA9760" s="17"/>
      <c r="CB9760" s="17"/>
    </row>
    <row r="9761" spans="4:80" x14ac:dyDescent="0.2">
      <c r="D9761" s="53"/>
      <c r="E9761" s="53"/>
      <c r="F9761" s="53"/>
      <c r="G9761" s="53"/>
      <c r="BX9761" s="17"/>
      <c r="BY9761" s="17"/>
      <c r="BZ9761" s="17"/>
      <c r="CA9761" s="17"/>
      <c r="CB9761" s="17"/>
    </row>
    <row r="9762" spans="4:80" x14ac:dyDescent="0.2">
      <c r="D9762" s="53"/>
      <c r="E9762" s="53"/>
      <c r="F9762" s="53"/>
      <c r="G9762" s="53"/>
      <c r="BX9762" s="17"/>
      <c r="BY9762" s="17"/>
      <c r="BZ9762" s="17"/>
      <c r="CA9762" s="17"/>
      <c r="CB9762" s="17"/>
    </row>
    <row r="9763" spans="4:80" x14ac:dyDescent="0.2">
      <c r="D9763" s="53"/>
      <c r="E9763" s="53"/>
      <c r="F9763" s="53"/>
      <c r="G9763" s="53"/>
      <c r="BX9763" s="17"/>
      <c r="BY9763" s="17"/>
      <c r="BZ9763" s="17"/>
      <c r="CA9763" s="17"/>
      <c r="CB9763" s="17"/>
    </row>
    <row r="9764" spans="4:80" x14ac:dyDescent="0.2">
      <c r="D9764" s="53"/>
      <c r="E9764" s="53"/>
      <c r="F9764" s="53"/>
      <c r="G9764" s="53"/>
      <c r="BX9764" s="17"/>
      <c r="BY9764" s="17"/>
      <c r="BZ9764" s="17"/>
      <c r="CA9764" s="17"/>
      <c r="CB9764" s="17"/>
    </row>
    <row r="9765" spans="4:80" x14ac:dyDescent="0.2">
      <c r="D9765" s="53"/>
      <c r="E9765" s="53"/>
      <c r="F9765" s="53"/>
      <c r="G9765" s="53"/>
      <c r="BX9765" s="17"/>
      <c r="BY9765" s="17"/>
      <c r="BZ9765" s="17"/>
      <c r="CA9765" s="17"/>
      <c r="CB9765" s="17"/>
    </row>
    <row r="9766" spans="4:80" x14ac:dyDescent="0.2">
      <c r="D9766" s="53"/>
      <c r="E9766" s="53"/>
      <c r="F9766" s="53"/>
      <c r="G9766" s="53"/>
      <c r="BX9766" s="17"/>
      <c r="BY9766" s="17"/>
      <c r="BZ9766" s="17"/>
      <c r="CA9766" s="17"/>
      <c r="CB9766" s="17"/>
    </row>
    <row r="9767" spans="4:80" x14ac:dyDescent="0.2">
      <c r="D9767" s="53"/>
      <c r="E9767" s="53"/>
      <c r="F9767" s="53"/>
      <c r="G9767" s="53"/>
      <c r="BX9767" s="17"/>
      <c r="BY9767" s="17"/>
      <c r="BZ9767" s="17"/>
      <c r="CA9767" s="17"/>
      <c r="CB9767" s="17"/>
    </row>
    <row r="9768" spans="4:80" x14ac:dyDescent="0.2">
      <c r="D9768" s="53"/>
      <c r="E9768" s="53"/>
      <c r="F9768" s="53"/>
      <c r="G9768" s="53"/>
      <c r="BX9768" s="17"/>
      <c r="BY9768" s="17"/>
      <c r="BZ9768" s="17"/>
      <c r="CA9768" s="17"/>
      <c r="CB9768" s="17"/>
    </row>
    <row r="9769" spans="4:80" x14ac:dyDescent="0.2">
      <c r="D9769" s="53"/>
      <c r="E9769" s="53"/>
      <c r="F9769" s="53"/>
      <c r="G9769" s="53"/>
      <c r="BX9769" s="17"/>
      <c r="BY9769" s="17"/>
      <c r="BZ9769" s="17"/>
      <c r="CA9769" s="17"/>
      <c r="CB9769" s="17"/>
    </row>
    <row r="9770" spans="4:80" x14ac:dyDescent="0.2">
      <c r="D9770" s="53"/>
      <c r="E9770" s="53"/>
      <c r="F9770" s="53"/>
      <c r="G9770" s="53"/>
      <c r="BX9770" s="17"/>
      <c r="BY9770" s="17"/>
      <c r="BZ9770" s="17"/>
      <c r="CA9770" s="17"/>
      <c r="CB9770" s="17"/>
    </row>
    <row r="9771" spans="4:80" x14ac:dyDescent="0.2">
      <c r="D9771" s="53"/>
      <c r="E9771" s="53"/>
      <c r="F9771" s="53"/>
      <c r="G9771" s="53"/>
      <c r="BX9771" s="17"/>
      <c r="BY9771" s="17"/>
      <c r="BZ9771" s="17"/>
      <c r="CA9771" s="17"/>
      <c r="CB9771" s="17"/>
    </row>
    <row r="9772" spans="4:80" x14ac:dyDescent="0.2">
      <c r="D9772" s="53"/>
      <c r="E9772" s="53"/>
      <c r="F9772" s="53"/>
      <c r="G9772" s="53"/>
      <c r="BX9772" s="17"/>
      <c r="BY9772" s="17"/>
      <c r="BZ9772" s="17"/>
      <c r="CA9772" s="17"/>
      <c r="CB9772" s="17"/>
    </row>
    <row r="9773" spans="4:80" x14ac:dyDescent="0.2">
      <c r="D9773" s="53"/>
      <c r="E9773" s="53"/>
      <c r="F9773" s="53"/>
      <c r="G9773" s="53"/>
      <c r="BX9773" s="17"/>
      <c r="BY9773" s="17"/>
      <c r="BZ9773" s="17"/>
      <c r="CA9773" s="17"/>
      <c r="CB9773" s="17"/>
    </row>
    <row r="9774" spans="4:80" x14ac:dyDescent="0.2">
      <c r="D9774" s="53"/>
      <c r="E9774" s="53"/>
      <c r="F9774" s="53"/>
      <c r="G9774" s="53"/>
      <c r="BX9774" s="17"/>
      <c r="BY9774" s="17"/>
      <c r="BZ9774" s="17"/>
      <c r="CA9774" s="17"/>
      <c r="CB9774" s="17"/>
    </row>
    <row r="9775" spans="4:80" x14ac:dyDescent="0.2">
      <c r="D9775" s="53"/>
      <c r="E9775" s="53"/>
      <c r="F9775" s="53"/>
      <c r="G9775" s="53"/>
      <c r="BX9775" s="17"/>
      <c r="BY9775" s="17"/>
      <c r="BZ9775" s="17"/>
      <c r="CA9775" s="17"/>
      <c r="CB9775" s="17"/>
    </row>
    <row r="9776" spans="4:80" x14ac:dyDescent="0.2">
      <c r="D9776" s="53"/>
      <c r="E9776" s="53"/>
      <c r="F9776" s="53"/>
      <c r="G9776" s="53"/>
      <c r="BX9776" s="17"/>
      <c r="BY9776" s="17"/>
      <c r="BZ9776" s="17"/>
      <c r="CA9776" s="17"/>
      <c r="CB9776" s="17"/>
    </row>
    <row r="9777" spans="4:80" x14ac:dyDescent="0.2">
      <c r="D9777" s="53"/>
      <c r="E9777" s="53"/>
      <c r="F9777" s="53"/>
      <c r="G9777" s="53"/>
      <c r="BX9777" s="17"/>
      <c r="BY9777" s="17"/>
      <c r="BZ9777" s="17"/>
      <c r="CA9777" s="17"/>
      <c r="CB9777" s="17"/>
    </row>
    <row r="9778" spans="4:80" x14ac:dyDescent="0.2">
      <c r="D9778" s="53"/>
      <c r="E9778" s="53"/>
      <c r="F9778" s="53"/>
      <c r="G9778" s="53"/>
      <c r="BX9778" s="17"/>
      <c r="BY9778" s="17"/>
      <c r="BZ9778" s="17"/>
      <c r="CA9778" s="17"/>
      <c r="CB9778" s="17"/>
    </row>
    <row r="9779" spans="4:80" x14ac:dyDescent="0.2">
      <c r="D9779" s="53"/>
      <c r="E9779" s="53"/>
      <c r="F9779" s="53"/>
      <c r="G9779" s="53"/>
      <c r="BX9779" s="17"/>
      <c r="BY9779" s="17"/>
      <c r="BZ9779" s="17"/>
      <c r="CA9779" s="17"/>
      <c r="CB9779" s="17"/>
    </row>
    <row r="9780" spans="4:80" x14ac:dyDescent="0.2">
      <c r="D9780" s="53"/>
      <c r="E9780" s="53"/>
      <c r="F9780" s="53"/>
      <c r="G9780" s="53"/>
      <c r="BX9780" s="17"/>
      <c r="BY9780" s="17"/>
      <c r="BZ9780" s="17"/>
      <c r="CA9780" s="17"/>
      <c r="CB9780" s="17"/>
    </row>
    <row r="9781" spans="4:80" x14ac:dyDescent="0.2">
      <c r="D9781" s="53"/>
      <c r="E9781" s="53"/>
      <c r="F9781" s="53"/>
      <c r="G9781" s="53"/>
      <c r="BX9781" s="17"/>
      <c r="BY9781" s="17"/>
      <c r="BZ9781" s="17"/>
      <c r="CA9781" s="17"/>
      <c r="CB9781" s="17"/>
    </row>
    <row r="9782" spans="4:80" x14ac:dyDescent="0.2">
      <c r="D9782" s="53"/>
      <c r="E9782" s="53"/>
      <c r="F9782" s="53"/>
      <c r="G9782" s="53"/>
      <c r="BX9782" s="17"/>
      <c r="BY9782" s="17"/>
      <c r="BZ9782" s="17"/>
      <c r="CA9782" s="17"/>
      <c r="CB9782" s="17"/>
    </row>
    <row r="9783" spans="4:80" x14ac:dyDescent="0.2">
      <c r="D9783" s="53"/>
      <c r="E9783" s="53"/>
      <c r="F9783" s="53"/>
      <c r="G9783" s="53"/>
      <c r="BX9783" s="17"/>
      <c r="BY9783" s="17"/>
      <c r="BZ9783" s="17"/>
      <c r="CA9783" s="17"/>
      <c r="CB9783" s="17"/>
    </row>
    <row r="9784" spans="4:80" x14ac:dyDescent="0.2">
      <c r="D9784" s="53"/>
      <c r="E9784" s="53"/>
      <c r="F9784" s="53"/>
      <c r="G9784" s="53"/>
      <c r="BX9784" s="17"/>
      <c r="BY9784" s="17"/>
      <c r="BZ9784" s="17"/>
      <c r="CA9784" s="17"/>
      <c r="CB9784" s="17"/>
    </row>
    <row r="9785" spans="4:80" x14ac:dyDescent="0.2">
      <c r="D9785" s="53"/>
      <c r="E9785" s="53"/>
      <c r="F9785" s="53"/>
      <c r="G9785" s="53"/>
      <c r="BX9785" s="17"/>
      <c r="BY9785" s="17"/>
      <c r="BZ9785" s="17"/>
      <c r="CA9785" s="17"/>
      <c r="CB9785" s="17"/>
    </row>
    <row r="9786" spans="4:80" x14ac:dyDescent="0.2">
      <c r="D9786" s="53"/>
      <c r="E9786" s="53"/>
      <c r="F9786" s="53"/>
      <c r="G9786" s="53"/>
      <c r="BX9786" s="17"/>
      <c r="BY9786" s="17"/>
      <c r="BZ9786" s="17"/>
      <c r="CA9786" s="17"/>
      <c r="CB9786" s="17"/>
    </row>
    <row r="9787" spans="4:80" x14ac:dyDescent="0.2">
      <c r="D9787" s="53"/>
      <c r="E9787" s="53"/>
      <c r="F9787" s="53"/>
      <c r="G9787" s="53"/>
      <c r="BX9787" s="17"/>
      <c r="BY9787" s="17"/>
      <c r="BZ9787" s="17"/>
      <c r="CA9787" s="17"/>
      <c r="CB9787" s="17"/>
    </row>
    <row r="9788" spans="4:80" x14ac:dyDescent="0.2">
      <c r="D9788" s="53"/>
      <c r="E9788" s="53"/>
      <c r="F9788" s="53"/>
      <c r="G9788" s="53"/>
      <c r="BX9788" s="17"/>
      <c r="BY9788" s="17"/>
      <c r="BZ9788" s="17"/>
      <c r="CA9788" s="17"/>
      <c r="CB9788" s="17"/>
    </row>
    <row r="9789" spans="4:80" x14ac:dyDescent="0.2">
      <c r="D9789" s="53"/>
      <c r="E9789" s="53"/>
      <c r="F9789" s="53"/>
      <c r="G9789" s="53"/>
      <c r="BX9789" s="17"/>
      <c r="BY9789" s="17"/>
      <c r="BZ9789" s="17"/>
      <c r="CA9789" s="17"/>
      <c r="CB9789" s="17"/>
    </row>
    <row r="9790" spans="4:80" x14ac:dyDescent="0.2">
      <c r="D9790" s="53"/>
      <c r="E9790" s="53"/>
      <c r="F9790" s="53"/>
      <c r="G9790" s="53"/>
      <c r="BX9790" s="17"/>
      <c r="BY9790" s="17"/>
      <c r="BZ9790" s="17"/>
      <c r="CA9790" s="17"/>
      <c r="CB9790" s="17"/>
    </row>
    <row r="9791" spans="4:80" x14ac:dyDescent="0.2">
      <c r="D9791" s="53"/>
      <c r="E9791" s="53"/>
      <c r="F9791" s="53"/>
      <c r="G9791" s="53"/>
      <c r="BX9791" s="17"/>
      <c r="BY9791" s="17"/>
      <c r="BZ9791" s="17"/>
      <c r="CA9791" s="17"/>
      <c r="CB9791" s="17"/>
    </row>
    <row r="9792" spans="4:80" x14ac:dyDescent="0.2">
      <c r="D9792" s="53"/>
      <c r="E9792" s="53"/>
      <c r="F9792" s="53"/>
      <c r="G9792" s="53"/>
      <c r="BX9792" s="17"/>
      <c r="BY9792" s="17"/>
      <c r="BZ9792" s="17"/>
      <c r="CA9792" s="17"/>
      <c r="CB9792" s="17"/>
    </row>
    <row r="9793" spans="4:80" x14ac:dyDescent="0.2">
      <c r="D9793" s="53"/>
      <c r="E9793" s="53"/>
      <c r="F9793" s="53"/>
      <c r="G9793" s="53"/>
      <c r="BX9793" s="17"/>
      <c r="BY9793" s="17"/>
      <c r="BZ9793" s="17"/>
      <c r="CA9793" s="17"/>
      <c r="CB9793" s="17"/>
    </row>
    <row r="9794" spans="4:80" x14ac:dyDescent="0.2">
      <c r="D9794" s="53"/>
      <c r="E9794" s="53"/>
      <c r="F9794" s="53"/>
      <c r="G9794" s="53"/>
      <c r="BX9794" s="17"/>
      <c r="BY9794" s="17"/>
      <c r="BZ9794" s="17"/>
      <c r="CA9794" s="17"/>
      <c r="CB9794" s="17"/>
    </row>
    <row r="9795" spans="4:80" x14ac:dyDescent="0.2">
      <c r="D9795" s="53"/>
      <c r="E9795" s="53"/>
      <c r="F9795" s="53"/>
      <c r="G9795" s="53"/>
      <c r="BX9795" s="17"/>
      <c r="BY9795" s="17"/>
      <c r="BZ9795" s="17"/>
      <c r="CA9795" s="17"/>
      <c r="CB9795" s="17"/>
    </row>
    <row r="9796" spans="4:80" x14ac:dyDescent="0.2">
      <c r="D9796" s="53"/>
      <c r="E9796" s="53"/>
      <c r="F9796" s="53"/>
      <c r="G9796" s="53"/>
      <c r="BX9796" s="17"/>
      <c r="BY9796" s="17"/>
      <c r="BZ9796" s="17"/>
      <c r="CA9796" s="17"/>
      <c r="CB9796" s="17"/>
    </row>
    <row r="9797" spans="4:80" x14ac:dyDescent="0.2">
      <c r="D9797" s="53"/>
      <c r="E9797" s="53"/>
      <c r="F9797" s="53"/>
      <c r="G9797" s="53"/>
      <c r="BX9797" s="17"/>
      <c r="BY9797" s="17"/>
      <c r="BZ9797" s="17"/>
      <c r="CA9797" s="17"/>
      <c r="CB9797" s="17"/>
    </row>
    <row r="9798" spans="4:80" x14ac:dyDescent="0.2">
      <c r="D9798" s="53"/>
      <c r="E9798" s="53"/>
      <c r="F9798" s="53"/>
      <c r="G9798" s="53"/>
      <c r="BX9798" s="17"/>
      <c r="BY9798" s="17"/>
      <c r="BZ9798" s="17"/>
      <c r="CA9798" s="17"/>
      <c r="CB9798" s="17"/>
    </row>
    <row r="9799" spans="4:80" x14ac:dyDescent="0.2">
      <c r="D9799" s="53"/>
      <c r="E9799" s="53"/>
      <c r="F9799" s="53"/>
      <c r="G9799" s="53"/>
      <c r="BX9799" s="17"/>
      <c r="BY9799" s="17"/>
      <c r="BZ9799" s="17"/>
      <c r="CA9799" s="17"/>
      <c r="CB9799" s="17"/>
    </row>
    <row r="9800" spans="4:80" x14ac:dyDescent="0.2">
      <c r="D9800" s="53"/>
      <c r="E9800" s="53"/>
      <c r="F9800" s="53"/>
      <c r="G9800" s="53"/>
      <c r="BX9800" s="17"/>
      <c r="BY9800" s="17"/>
      <c r="BZ9800" s="17"/>
      <c r="CA9800" s="17"/>
      <c r="CB9800" s="17"/>
    </row>
    <row r="9801" spans="4:80" x14ac:dyDescent="0.2">
      <c r="D9801" s="53"/>
      <c r="E9801" s="53"/>
      <c r="F9801" s="53"/>
      <c r="G9801" s="53"/>
      <c r="BX9801" s="17"/>
      <c r="BY9801" s="17"/>
      <c r="BZ9801" s="17"/>
      <c r="CA9801" s="17"/>
      <c r="CB9801" s="17"/>
    </row>
    <row r="9802" spans="4:80" x14ac:dyDescent="0.2">
      <c r="D9802" s="53"/>
      <c r="E9802" s="53"/>
      <c r="F9802" s="53"/>
      <c r="G9802" s="53"/>
      <c r="BX9802" s="17"/>
      <c r="BY9802" s="17"/>
      <c r="BZ9802" s="17"/>
      <c r="CA9802" s="17"/>
      <c r="CB9802" s="17"/>
    </row>
    <row r="9803" spans="4:80" x14ac:dyDescent="0.2">
      <c r="D9803" s="53"/>
      <c r="E9803" s="53"/>
      <c r="F9803" s="53"/>
      <c r="G9803" s="53"/>
      <c r="BX9803" s="17"/>
      <c r="BY9803" s="17"/>
      <c r="BZ9803" s="17"/>
      <c r="CA9803" s="17"/>
      <c r="CB9803" s="17"/>
    </row>
    <row r="9804" spans="4:80" x14ac:dyDescent="0.2">
      <c r="D9804" s="53"/>
      <c r="E9804" s="53"/>
      <c r="F9804" s="53"/>
      <c r="G9804" s="53"/>
      <c r="BX9804" s="17"/>
      <c r="BY9804" s="17"/>
      <c r="BZ9804" s="17"/>
      <c r="CA9804" s="17"/>
      <c r="CB9804" s="17"/>
    </row>
    <row r="9805" spans="4:80" x14ac:dyDescent="0.2">
      <c r="D9805" s="53"/>
      <c r="E9805" s="53"/>
      <c r="F9805" s="53"/>
      <c r="G9805" s="53"/>
      <c r="BX9805" s="17"/>
      <c r="BY9805" s="17"/>
      <c r="BZ9805" s="17"/>
      <c r="CA9805" s="17"/>
      <c r="CB9805" s="17"/>
    </row>
    <row r="9806" spans="4:80" x14ac:dyDescent="0.2">
      <c r="D9806" s="53"/>
      <c r="E9806" s="53"/>
      <c r="F9806" s="53"/>
      <c r="G9806" s="53"/>
      <c r="BX9806" s="17"/>
      <c r="BY9806" s="17"/>
      <c r="BZ9806" s="17"/>
      <c r="CA9806" s="17"/>
      <c r="CB9806" s="17"/>
    </row>
    <row r="9807" spans="4:80" x14ac:dyDescent="0.2">
      <c r="D9807" s="53"/>
      <c r="E9807" s="53"/>
      <c r="F9807" s="53"/>
      <c r="G9807" s="53"/>
      <c r="BX9807" s="17"/>
      <c r="BY9807" s="17"/>
      <c r="BZ9807" s="17"/>
      <c r="CA9807" s="17"/>
      <c r="CB9807" s="17"/>
    </row>
    <row r="9808" spans="4:80" x14ac:dyDescent="0.2">
      <c r="D9808" s="53"/>
      <c r="E9808" s="53"/>
      <c r="F9808" s="53"/>
      <c r="G9808" s="53"/>
      <c r="BX9808" s="17"/>
      <c r="BY9808" s="17"/>
      <c r="BZ9808" s="17"/>
      <c r="CA9808" s="17"/>
      <c r="CB9808" s="17"/>
    </row>
    <row r="9809" spans="4:80" x14ac:dyDescent="0.2">
      <c r="D9809" s="53"/>
      <c r="E9809" s="53"/>
      <c r="F9809" s="53"/>
      <c r="G9809" s="53"/>
      <c r="BX9809" s="17"/>
      <c r="BY9809" s="17"/>
      <c r="BZ9809" s="17"/>
      <c r="CA9809" s="17"/>
      <c r="CB9809" s="17"/>
    </row>
    <row r="9810" spans="4:80" x14ac:dyDescent="0.2">
      <c r="D9810" s="53"/>
      <c r="E9810" s="53"/>
      <c r="F9810" s="53"/>
      <c r="G9810" s="53"/>
      <c r="BX9810" s="17"/>
      <c r="BY9810" s="17"/>
      <c r="BZ9810" s="17"/>
      <c r="CA9810" s="17"/>
      <c r="CB9810" s="17"/>
    </row>
    <row r="9811" spans="4:80" x14ac:dyDescent="0.2">
      <c r="D9811" s="53"/>
      <c r="E9811" s="53"/>
      <c r="F9811" s="53"/>
      <c r="G9811" s="53"/>
      <c r="BX9811" s="17"/>
      <c r="BY9811" s="17"/>
      <c r="BZ9811" s="17"/>
      <c r="CA9811" s="17"/>
      <c r="CB9811" s="17"/>
    </row>
    <row r="9812" spans="4:80" x14ac:dyDescent="0.2">
      <c r="D9812" s="53"/>
      <c r="E9812" s="53"/>
      <c r="F9812" s="53"/>
      <c r="G9812" s="53"/>
      <c r="BX9812" s="17"/>
      <c r="BY9812" s="17"/>
      <c r="BZ9812" s="17"/>
      <c r="CA9812" s="17"/>
      <c r="CB9812" s="17"/>
    </row>
    <row r="9813" spans="4:80" x14ac:dyDescent="0.2">
      <c r="D9813" s="53"/>
      <c r="E9813" s="53"/>
      <c r="F9813" s="53"/>
      <c r="G9813" s="53"/>
      <c r="BX9813" s="17"/>
      <c r="BY9813" s="17"/>
      <c r="BZ9813" s="17"/>
      <c r="CA9813" s="17"/>
      <c r="CB9813" s="17"/>
    </row>
    <row r="9814" spans="4:80" x14ac:dyDescent="0.2">
      <c r="D9814" s="53"/>
      <c r="E9814" s="53"/>
      <c r="F9814" s="53"/>
      <c r="G9814" s="53"/>
      <c r="BX9814" s="17"/>
      <c r="BY9814" s="17"/>
      <c r="BZ9814" s="17"/>
      <c r="CA9814" s="17"/>
      <c r="CB9814" s="17"/>
    </row>
    <row r="9815" spans="4:80" x14ac:dyDescent="0.2">
      <c r="D9815" s="53"/>
      <c r="E9815" s="53"/>
      <c r="F9815" s="53"/>
      <c r="G9815" s="53"/>
      <c r="BX9815" s="17"/>
      <c r="BY9815" s="17"/>
      <c r="BZ9815" s="17"/>
      <c r="CA9815" s="17"/>
      <c r="CB9815" s="17"/>
    </row>
    <row r="9816" spans="4:80" x14ac:dyDescent="0.2">
      <c r="D9816" s="53"/>
      <c r="E9816" s="53"/>
      <c r="F9816" s="53"/>
      <c r="G9816" s="53"/>
      <c r="BX9816" s="17"/>
      <c r="BY9816" s="17"/>
      <c r="BZ9816" s="17"/>
      <c r="CA9816" s="17"/>
      <c r="CB9816" s="17"/>
    </row>
    <row r="9817" spans="4:80" x14ac:dyDescent="0.2">
      <c r="D9817" s="53"/>
      <c r="E9817" s="53"/>
      <c r="F9817" s="53"/>
      <c r="G9817" s="53"/>
      <c r="BX9817" s="17"/>
      <c r="BY9817" s="17"/>
      <c r="BZ9817" s="17"/>
      <c r="CA9817" s="17"/>
      <c r="CB9817" s="17"/>
    </row>
    <row r="9818" spans="4:80" x14ac:dyDescent="0.2">
      <c r="D9818" s="53"/>
      <c r="E9818" s="53"/>
      <c r="F9818" s="53"/>
      <c r="G9818" s="53"/>
      <c r="BX9818" s="17"/>
      <c r="BY9818" s="17"/>
      <c r="BZ9818" s="17"/>
      <c r="CA9818" s="17"/>
      <c r="CB9818" s="17"/>
    </row>
    <row r="9819" spans="4:80" x14ac:dyDescent="0.2">
      <c r="D9819" s="53"/>
      <c r="E9819" s="53"/>
      <c r="F9819" s="53"/>
      <c r="G9819" s="53"/>
      <c r="BX9819" s="17"/>
      <c r="BY9819" s="17"/>
      <c r="BZ9819" s="17"/>
      <c r="CA9819" s="17"/>
      <c r="CB9819" s="17"/>
    </row>
    <row r="9820" spans="4:80" x14ac:dyDescent="0.2">
      <c r="D9820" s="53"/>
      <c r="E9820" s="53"/>
      <c r="F9820" s="53"/>
      <c r="G9820" s="53"/>
      <c r="BX9820" s="17"/>
      <c r="BY9820" s="17"/>
      <c r="BZ9820" s="17"/>
      <c r="CA9820" s="17"/>
      <c r="CB9820" s="17"/>
    </row>
    <row r="9821" spans="4:80" x14ac:dyDescent="0.2">
      <c r="D9821" s="53"/>
      <c r="E9821" s="53"/>
      <c r="F9821" s="53"/>
      <c r="G9821" s="53"/>
      <c r="BX9821" s="17"/>
      <c r="BY9821" s="17"/>
      <c r="BZ9821" s="17"/>
      <c r="CA9821" s="17"/>
      <c r="CB9821" s="17"/>
    </row>
    <row r="9822" spans="4:80" x14ac:dyDescent="0.2">
      <c r="D9822" s="53"/>
      <c r="E9822" s="53"/>
      <c r="F9822" s="53"/>
      <c r="G9822" s="53"/>
      <c r="BX9822" s="17"/>
      <c r="BY9822" s="17"/>
      <c r="BZ9822" s="17"/>
      <c r="CA9822" s="17"/>
      <c r="CB9822" s="17"/>
    </row>
    <row r="9823" spans="4:80" x14ac:dyDescent="0.2">
      <c r="D9823" s="53"/>
      <c r="E9823" s="53"/>
      <c r="F9823" s="53"/>
      <c r="G9823" s="53"/>
      <c r="BX9823" s="17"/>
      <c r="BY9823" s="17"/>
      <c r="BZ9823" s="17"/>
      <c r="CA9823" s="17"/>
      <c r="CB9823" s="17"/>
    </row>
    <row r="9824" spans="4:80" x14ac:dyDescent="0.2">
      <c r="D9824" s="53"/>
      <c r="E9824" s="53"/>
      <c r="F9824" s="53"/>
      <c r="G9824" s="53"/>
      <c r="BX9824" s="17"/>
      <c r="BY9824" s="17"/>
      <c r="BZ9824" s="17"/>
      <c r="CA9824" s="17"/>
      <c r="CB9824" s="17"/>
    </row>
    <row r="9825" spans="4:80" x14ac:dyDescent="0.2">
      <c r="D9825" s="53"/>
      <c r="E9825" s="53"/>
      <c r="F9825" s="53"/>
      <c r="G9825" s="53"/>
      <c r="BX9825" s="17"/>
      <c r="BY9825" s="17"/>
      <c r="BZ9825" s="17"/>
      <c r="CA9825" s="17"/>
      <c r="CB9825" s="17"/>
    </row>
    <row r="9826" spans="4:80" x14ac:dyDescent="0.2">
      <c r="D9826" s="53"/>
      <c r="E9826" s="53"/>
      <c r="F9826" s="53"/>
      <c r="G9826" s="53"/>
      <c r="BX9826" s="17"/>
      <c r="BY9826" s="17"/>
      <c r="BZ9826" s="17"/>
      <c r="CA9826" s="17"/>
      <c r="CB9826" s="17"/>
    </row>
    <row r="9827" spans="4:80" x14ac:dyDescent="0.2">
      <c r="D9827" s="53"/>
      <c r="E9827" s="53"/>
      <c r="F9827" s="53"/>
      <c r="G9827" s="53"/>
      <c r="BX9827" s="17"/>
      <c r="BY9827" s="17"/>
      <c r="BZ9827" s="17"/>
      <c r="CA9827" s="17"/>
      <c r="CB9827" s="17"/>
    </row>
    <row r="9828" spans="4:80" x14ac:dyDescent="0.2">
      <c r="D9828" s="53"/>
      <c r="E9828" s="53"/>
      <c r="F9828" s="53"/>
      <c r="G9828" s="53"/>
      <c r="BX9828" s="17"/>
      <c r="BY9828" s="17"/>
      <c r="BZ9828" s="17"/>
      <c r="CA9828" s="17"/>
      <c r="CB9828" s="17"/>
    </row>
    <row r="9829" spans="4:80" x14ac:dyDescent="0.2">
      <c r="D9829" s="53"/>
      <c r="E9829" s="53"/>
      <c r="F9829" s="53"/>
      <c r="G9829" s="53"/>
      <c r="BX9829" s="17"/>
      <c r="BY9829" s="17"/>
      <c r="BZ9829" s="17"/>
      <c r="CA9829" s="17"/>
      <c r="CB9829" s="17"/>
    </row>
    <row r="9830" spans="4:80" x14ac:dyDescent="0.2">
      <c r="D9830" s="53"/>
      <c r="E9830" s="53"/>
      <c r="F9830" s="53"/>
      <c r="G9830" s="53"/>
      <c r="BX9830" s="17"/>
      <c r="BY9830" s="17"/>
      <c r="BZ9830" s="17"/>
      <c r="CA9830" s="17"/>
      <c r="CB9830" s="17"/>
    </row>
    <row r="9831" spans="4:80" x14ac:dyDescent="0.2">
      <c r="D9831" s="53"/>
      <c r="E9831" s="53"/>
      <c r="F9831" s="53"/>
      <c r="G9831" s="53"/>
      <c r="BX9831" s="17"/>
      <c r="BY9831" s="17"/>
      <c r="BZ9831" s="17"/>
      <c r="CA9831" s="17"/>
      <c r="CB9831" s="17"/>
    </row>
    <row r="9832" spans="4:80" x14ac:dyDescent="0.2">
      <c r="D9832" s="53"/>
      <c r="E9832" s="53"/>
      <c r="F9832" s="53"/>
      <c r="G9832" s="53"/>
      <c r="BX9832" s="17"/>
      <c r="BY9832" s="17"/>
      <c r="BZ9832" s="17"/>
      <c r="CA9832" s="17"/>
      <c r="CB9832" s="17"/>
    </row>
    <row r="9833" spans="4:80" x14ac:dyDescent="0.2">
      <c r="D9833" s="53"/>
      <c r="E9833" s="53"/>
      <c r="F9833" s="53"/>
      <c r="G9833" s="53"/>
      <c r="BX9833" s="17"/>
      <c r="BY9833" s="17"/>
      <c r="BZ9833" s="17"/>
      <c r="CA9833" s="17"/>
      <c r="CB9833" s="17"/>
    </row>
    <row r="9834" spans="4:80" x14ac:dyDescent="0.2">
      <c r="D9834" s="53"/>
      <c r="E9834" s="53"/>
      <c r="F9834" s="53"/>
      <c r="G9834" s="53"/>
      <c r="BX9834" s="17"/>
      <c r="BY9834" s="17"/>
      <c r="BZ9834" s="17"/>
      <c r="CA9834" s="17"/>
      <c r="CB9834" s="17"/>
    </row>
    <row r="9835" spans="4:80" x14ac:dyDescent="0.2">
      <c r="D9835" s="53"/>
      <c r="E9835" s="53"/>
      <c r="F9835" s="53"/>
      <c r="G9835" s="53"/>
      <c r="BX9835" s="17"/>
      <c r="BY9835" s="17"/>
      <c r="BZ9835" s="17"/>
      <c r="CA9835" s="17"/>
      <c r="CB9835" s="17"/>
    </row>
    <row r="9836" spans="4:80" x14ac:dyDescent="0.2">
      <c r="D9836" s="53"/>
      <c r="E9836" s="53"/>
      <c r="F9836" s="53"/>
      <c r="G9836" s="53"/>
      <c r="BX9836" s="17"/>
      <c r="BY9836" s="17"/>
      <c r="BZ9836" s="17"/>
      <c r="CA9836" s="17"/>
      <c r="CB9836" s="17"/>
    </row>
    <row r="9837" spans="4:80" x14ac:dyDescent="0.2">
      <c r="D9837" s="53"/>
      <c r="E9837" s="53"/>
      <c r="F9837" s="53"/>
      <c r="G9837" s="53"/>
      <c r="BX9837" s="17"/>
      <c r="BY9837" s="17"/>
      <c r="BZ9837" s="17"/>
      <c r="CA9837" s="17"/>
      <c r="CB9837" s="17"/>
    </row>
    <row r="9838" spans="4:80" x14ac:dyDescent="0.2">
      <c r="D9838" s="53"/>
      <c r="E9838" s="53"/>
      <c r="F9838" s="53"/>
      <c r="G9838" s="53"/>
      <c r="BX9838" s="17"/>
      <c r="BY9838" s="17"/>
      <c r="BZ9838" s="17"/>
      <c r="CA9838" s="17"/>
      <c r="CB9838" s="17"/>
    </row>
    <row r="9839" spans="4:80" x14ac:dyDescent="0.2">
      <c r="D9839" s="53"/>
      <c r="E9839" s="53"/>
      <c r="F9839" s="53"/>
      <c r="G9839" s="53"/>
      <c r="BX9839" s="17"/>
      <c r="BY9839" s="17"/>
      <c r="BZ9839" s="17"/>
      <c r="CA9839" s="17"/>
      <c r="CB9839" s="17"/>
    </row>
    <row r="9840" spans="4:80" x14ac:dyDescent="0.2">
      <c r="D9840" s="53"/>
      <c r="E9840" s="53"/>
      <c r="F9840" s="53"/>
      <c r="G9840" s="53"/>
      <c r="BX9840" s="17"/>
      <c r="BY9840" s="17"/>
      <c r="BZ9840" s="17"/>
      <c r="CA9840" s="17"/>
      <c r="CB9840" s="17"/>
    </row>
    <row r="9841" spans="4:80" x14ac:dyDescent="0.2">
      <c r="D9841" s="53"/>
      <c r="E9841" s="53"/>
      <c r="F9841" s="53"/>
      <c r="G9841" s="53"/>
      <c r="BX9841" s="17"/>
      <c r="BY9841" s="17"/>
      <c r="BZ9841" s="17"/>
      <c r="CA9841" s="17"/>
      <c r="CB9841" s="17"/>
    </row>
    <row r="9842" spans="4:80" x14ac:dyDescent="0.2">
      <c r="D9842" s="53"/>
      <c r="E9842" s="53"/>
      <c r="F9842" s="53"/>
      <c r="G9842" s="53"/>
      <c r="BX9842" s="17"/>
      <c r="BY9842" s="17"/>
      <c r="BZ9842" s="17"/>
      <c r="CA9842" s="17"/>
      <c r="CB9842" s="17"/>
    </row>
    <row r="9843" spans="4:80" x14ac:dyDescent="0.2">
      <c r="D9843" s="53"/>
      <c r="E9843" s="53"/>
      <c r="F9843" s="53"/>
      <c r="G9843" s="53"/>
      <c r="BX9843" s="17"/>
      <c r="BY9843" s="17"/>
      <c r="BZ9843" s="17"/>
      <c r="CA9843" s="17"/>
      <c r="CB9843" s="17"/>
    </row>
    <row r="9844" spans="4:80" x14ac:dyDescent="0.2">
      <c r="D9844" s="53"/>
      <c r="E9844" s="53"/>
      <c r="F9844" s="53"/>
      <c r="G9844" s="53"/>
      <c r="BX9844" s="17"/>
      <c r="BY9844" s="17"/>
      <c r="BZ9844" s="17"/>
      <c r="CA9844" s="17"/>
      <c r="CB9844" s="17"/>
    </row>
    <row r="9845" spans="4:80" x14ac:dyDescent="0.2">
      <c r="D9845" s="53"/>
      <c r="E9845" s="53"/>
      <c r="F9845" s="53"/>
      <c r="G9845" s="53"/>
      <c r="BX9845" s="17"/>
      <c r="BY9845" s="17"/>
      <c r="BZ9845" s="17"/>
      <c r="CA9845" s="17"/>
      <c r="CB9845" s="17"/>
    </row>
    <row r="9846" spans="4:80" x14ac:dyDescent="0.2">
      <c r="D9846" s="53"/>
      <c r="E9846" s="53"/>
      <c r="F9846" s="53"/>
      <c r="G9846" s="53"/>
      <c r="BX9846" s="17"/>
      <c r="BY9846" s="17"/>
      <c r="BZ9846" s="17"/>
      <c r="CA9846" s="17"/>
      <c r="CB9846" s="17"/>
    </row>
    <row r="9847" spans="4:80" x14ac:dyDescent="0.2">
      <c r="D9847" s="53"/>
      <c r="E9847" s="53"/>
      <c r="F9847" s="53"/>
      <c r="G9847" s="53"/>
      <c r="BX9847" s="17"/>
      <c r="BY9847" s="17"/>
      <c r="BZ9847" s="17"/>
      <c r="CA9847" s="17"/>
      <c r="CB9847" s="17"/>
    </row>
    <row r="9848" spans="4:80" x14ac:dyDescent="0.2">
      <c r="D9848" s="53"/>
      <c r="E9848" s="53"/>
      <c r="F9848" s="53"/>
      <c r="G9848" s="53"/>
      <c r="BX9848" s="17"/>
      <c r="BY9848" s="17"/>
      <c r="BZ9848" s="17"/>
      <c r="CA9848" s="17"/>
      <c r="CB9848" s="17"/>
    </row>
    <row r="9849" spans="4:80" x14ac:dyDescent="0.2">
      <c r="D9849" s="53"/>
      <c r="E9849" s="53"/>
      <c r="F9849" s="53"/>
      <c r="G9849" s="53"/>
      <c r="BX9849" s="17"/>
      <c r="BY9849" s="17"/>
      <c r="BZ9849" s="17"/>
      <c r="CA9849" s="17"/>
      <c r="CB9849" s="17"/>
    </row>
    <row r="9850" spans="4:80" x14ac:dyDescent="0.2">
      <c r="D9850" s="53"/>
      <c r="E9850" s="53"/>
      <c r="F9850" s="53"/>
      <c r="G9850" s="53"/>
      <c r="BX9850" s="17"/>
      <c r="BY9850" s="17"/>
      <c r="BZ9850" s="17"/>
      <c r="CA9850" s="17"/>
      <c r="CB9850" s="17"/>
    </row>
    <row r="9851" spans="4:80" x14ac:dyDescent="0.2">
      <c r="D9851" s="53"/>
      <c r="E9851" s="53"/>
      <c r="F9851" s="53"/>
      <c r="G9851" s="53"/>
      <c r="BX9851" s="17"/>
      <c r="BY9851" s="17"/>
      <c r="BZ9851" s="17"/>
      <c r="CA9851" s="17"/>
      <c r="CB9851" s="17"/>
    </row>
    <row r="9852" spans="4:80" x14ac:dyDescent="0.2">
      <c r="D9852" s="53"/>
      <c r="E9852" s="53"/>
      <c r="F9852" s="53"/>
      <c r="G9852" s="53"/>
      <c r="BX9852" s="17"/>
      <c r="BY9852" s="17"/>
      <c r="BZ9852" s="17"/>
      <c r="CA9852" s="17"/>
      <c r="CB9852" s="17"/>
    </row>
    <row r="9853" spans="4:80" x14ac:dyDescent="0.2">
      <c r="D9853" s="53"/>
      <c r="E9853" s="53"/>
      <c r="F9853" s="53"/>
      <c r="G9853" s="53"/>
      <c r="BX9853" s="17"/>
      <c r="BY9853" s="17"/>
      <c r="BZ9853" s="17"/>
      <c r="CA9853" s="17"/>
      <c r="CB9853" s="17"/>
    </row>
    <row r="9854" spans="4:80" x14ac:dyDescent="0.2">
      <c r="D9854" s="53"/>
      <c r="E9854" s="53"/>
      <c r="F9854" s="53"/>
      <c r="G9854" s="53"/>
      <c r="BX9854" s="17"/>
      <c r="BY9854" s="17"/>
      <c r="BZ9854" s="17"/>
      <c r="CA9854" s="17"/>
      <c r="CB9854" s="17"/>
    </row>
    <row r="9855" spans="4:80" x14ac:dyDescent="0.2">
      <c r="D9855" s="53"/>
      <c r="E9855" s="53"/>
      <c r="F9855" s="53"/>
      <c r="G9855" s="53"/>
      <c r="BX9855" s="17"/>
      <c r="BY9855" s="17"/>
      <c r="BZ9855" s="17"/>
      <c r="CA9855" s="17"/>
      <c r="CB9855" s="17"/>
    </row>
    <row r="9856" spans="4:80" x14ac:dyDescent="0.2">
      <c r="D9856" s="53"/>
      <c r="E9856" s="53"/>
      <c r="F9856" s="53"/>
      <c r="G9856" s="53"/>
      <c r="BX9856" s="17"/>
      <c r="BY9856" s="17"/>
      <c r="BZ9856" s="17"/>
      <c r="CA9856" s="17"/>
      <c r="CB9856" s="17"/>
    </row>
    <row r="9857" spans="4:80" x14ac:dyDescent="0.2">
      <c r="D9857" s="53"/>
      <c r="E9857" s="53"/>
      <c r="F9857" s="53"/>
      <c r="G9857" s="53"/>
      <c r="BX9857" s="17"/>
      <c r="BY9857" s="17"/>
      <c r="BZ9857" s="17"/>
      <c r="CA9857" s="17"/>
      <c r="CB9857" s="17"/>
    </row>
    <row r="9858" spans="4:80" x14ac:dyDescent="0.2">
      <c r="D9858" s="53"/>
      <c r="E9858" s="53"/>
      <c r="F9858" s="53"/>
      <c r="G9858" s="53"/>
      <c r="BX9858" s="17"/>
      <c r="BY9858" s="17"/>
      <c r="BZ9858" s="17"/>
      <c r="CA9858" s="17"/>
      <c r="CB9858" s="17"/>
    </row>
    <row r="9859" spans="4:80" x14ac:dyDescent="0.2">
      <c r="D9859" s="53"/>
      <c r="E9859" s="53"/>
      <c r="F9859" s="53"/>
      <c r="G9859" s="53"/>
      <c r="BX9859" s="17"/>
      <c r="BY9859" s="17"/>
      <c r="BZ9859" s="17"/>
      <c r="CA9859" s="17"/>
      <c r="CB9859" s="17"/>
    </row>
    <row r="9860" spans="4:80" x14ac:dyDescent="0.2">
      <c r="D9860" s="53"/>
      <c r="E9860" s="53"/>
      <c r="F9860" s="53"/>
      <c r="G9860" s="53"/>
      <c r="BX9860" s="17"/>
      <c r="BY9860" s="17"/>
      <c r="BZ9860" s="17"/>
      <c r="CA9860" s="17"/>
      <c r="CB9860" s="17"/>
    </row>
    <row r="9861" spans="4:80" x14ac:dyDescent="0.2">
      <c r="D9861" s="53"/>
      <c r="E9861" s="53"/>
      <c r="F9861" s="53"/>
      <c r="G9861" s="53"/>
      <c r="BX9861" s="17"/>
      <c r="BY9861" s="17"/>
      <c r="BZ9861" s="17"/>
      <c r="CA9861" s="17"/>
      <c r="CB9861" s="17"/>
    </row>
    <row r="9862" spans="4:80" x14ac:dyDescent="0.2">
      <c r="D9862" s="53"/>
      <c r="E9862" s="53"/>
      <c r="F9862" s="53"/>
      <c r="G9862" s="53"/>
      <c r="BX9862" s="17"/>
      <c r="BY9862" s="17"/>
      <c r="BZ9862" s="17"/>
      <c r="CA9862" s="17"/>
      <c r="CB9862" s="17"/>
    </row>
    <row r="9863" spans="4:80" x14ac:dyDescent="0.2">
      <c r="D9863" s="53"/>
      <c r="E9863" s="53"/>
      <c r="F9863" s="53"/>
      <c r="G9863" s="53"/>
      <c r="BX9863" s="17"/>
      <c r="BY9863" s="17"/>
      <c r="BZ9863" s="17"/>
      <c r="CA9863" s="17"/>
      <c r="CB9863" s="17"/>
    </row>
    <row r="9864" spans="4:80" x14ac:dyDescent="0.2">
      <c r="D9864" s="53"/>
      <c r="E9864" s="53"/>
      <c r="F9864" s="53"/>
      <c r="G9864" s="53"/>
      <c r="BX9864" s="17"/>
      <c r="BY9864" s="17"/>
      <c r="BZ9864" s="17"/>
      <c r="CA9864" s="17"/>
      <c r="CB9864" s="17"/>
    </row>
    <row r="9865" spans="4:80" x14ac:dyDescent="0.2">
      <c r="D9865" s="53"/>
      <c r="E9865" s="53"/>
      <c r="F9865" s="53"/>
      <c r="G9865" s="53"/>
      <c r="BX9865" s="17"/>
      <c r="BY9865" s="17"/>
      <c r="BZ9865" s="17"/>
      <c r="CA9865" s="17"/>
      <c r="CB9865" s="17"/>
    </row>
    <row r="9866" spans="4:80" x14ac:dyDescent="0.2">
      <c r="D9866" s="53"/>
      <c r="E9866" s="53"/>
      <c r="F9866" s="53"/>
      <c r="G9866" s="53"/>
      <c r="BX9866" s="17"/>
      <c r="BY9866" s="17"/>
      <c r="BZ9866" s="17"/>
      <c r="CA9866" s="17"/>
      <c r="CB9866" s="17"/>
    </row>
    <row r="9867" spans="4:80" x14ac:dyDescent="0.2">
      <c r="D9867" s="53"/>
      <c r="E9867" s="53"/>
      <c r="F9867" s="53"/>
      <c r="G9867" s="53"/>
      <c r="BX9867" s="17"/>
      <c r="BY9867" s="17"/>
      <c r="BZ9867" s="17"/>
      <c r="CA9867" s="17"/>
      <c r="CB9867" s="17"/>
    </row>
    <row r="9868" spans="4:80" x14ac:dyDescent="0.2">
      <c r="D9868" s="53"/>
      <c r="E9868" s="53"/>
      <c r="F9868" s="53"/>
      <c r="G9868" s="53"/>
      <c r="BX9868" s="17"/>
      <c r="BY9868" s="17"/>
      <c r="BZ9868" s="17"/>
      <c r="CA9868" s="17"/>
      <c r="CB9868" s="17"/>
    </row>
    <row r="9869" spans="4:80" x14ac:dyDescent="0.2">
      <c r="D9869" s="53"/>
      <c r="E9869" s="53"/>
      <c r="F9869" s="53"/>
      <c r="G9869" s="53"/>
      <c r="BX9869" s="17"/>
      <c r="BY9869" s="17"/>
      <c r="BZ9869" s="17"/>
      <c r="CA9869" s="17"/>
      <c r="CB9869" s="17"/>
    </row>
    <row r="9870" spans="4:80" x14ac:dyDescent="0.2">
      <c r="D9870" s="53"/>
      <c r="E9870" s="53"/>
      <c r="F9870" s="53"/>
      <c r="G9870" s="53"/>
      <c r="BX9870" s="17"/>
      <c r="BY9870" s="17"/>
      <c r="BZ9870" s="17"/>
      <c r="CA9870" s="17"/>
      <c r="CB9870" s="17"/>
    </row>
    <row r="9871" spans="4:80" x14ac:dyDescent="0.2">
      <c r="D9871" s="53"/>
      <c r="E9871" s="53"/>
      <c r="F9871" s="53"/>
      <c r="G9871" s="53"/>
      <c r="BX9871" s="17"/>
      <c r="BY9871" s="17"/>
      <c r="BZ9871" s="17"/>
      <c r="CA9871" s="17"/>
      <c r="CB9871" s="17"/>
    </row>
    <row r="9872" spans="4:80" x14ac:dyDescent="0.2">
      <c r="D9872" s="53"/>
      <c r="E9872" s="53"/>
      <c r="F9872" s="53"/>
      <c r="G9872" s="53"/>
      <c r="BX9872" s="17"/>
      <c r="BY9872" s="17"/>
      <c r="BZ9872" s="17"/>
      <c r="CA9872" s="17"/>
      <c r="CB9872" s="17"/>
    </row>
    <row r="9873" spans="4:80" x14ac:dyDescent="0.2">
      <c r="D9873" s="53"/>
      <c r="E9873" s="53"/>
      <c r="F9873" s="53"/>
      <c r="G9873" s="53"/>
      <c r="BX9873" s="17"/>
      <c r="BY9873" s="17"/>
      <c r="BZ9873" s="17"/>
      <c r="CA9873" s="17"/>
      <c r="CB9873" s="17"/>
    </row>
    <row r="9874" spans="4:80" x14ac:dyDescent="0.2">
      <c r="D9874" s="53"/>
      <c r="E9874" s="53"/>
      <c r="F9874" s="53"/>
      <c r="G9874" s="53"/>
      <c r="BX9874" s="17"/>
      <c r="BY9874" s="17"/>
      <c r="BZ9874" s="17"/>
      <c r="CA9874" s="17"/>
      <c r="CB9874" s="17"/>
    </row>
    <row r="9875" spans="4:80" x14ac:dyDescent="0.2">
      <c r="D9875" s="53"/>
      <c r="E9875" s="53"/>
      <c r="F9875" s="53"/>
      <c r="G9875" s="53"/>
      <c r="BX9875" s="17"/>
      <c r="BY9875" s="17"/>
      <c r="BZ9875" s="17"/>
      <c r="CA9875" s="17"/>
      <c r="CB9875" s="17"/>
    </row>
    <row r="9876" spans="4:80" x14ac:dyDescent="0.2">
      <c r="D9876" s="53"/>
      <c r="E9876" s="53"/>
      <c r="F9876" s="53"/>
      <c r="G9876" s="53"/>
      <c r="BX9876" s="17"/>
      <c r="BY9876" s="17"/>
      <c r="BZ9876" s="17"/>
      <c r="CA9876" s="17"/>
      <c r="CB9876" s="17"/>
    </row>
    <row r="9877" spans="4:80" x14ac:dyDescent="0.2">
      <c r="D9877" s="53"/>
      <c r="E9877" s="53"/>
      <c r="F9877" s="53"/>
      <c r="G9877" s="53"/>
      <c r="BX9877" s="17"/>
      <c r="BY9877" s="17"/>
      <c r="BZ9877" s="17"/>
      <c r="CA9877" s="17"/>
      <c r="CB9877" s="17"/>
    </row>
    <row r="9878" spans="4:80" x14ac:dyDescent="0.2">
      <c r="D9878" s="53"/>
      <c r="E9878" s="53"/>
      <c r="F9878" s="53"/>
      <c r="G9878" s="53"/>
      <c r="BX9878" s="17"/>
      <c r="BY9878" s="17"/>
      <c r="BZ9878" s="17"/>
      <c r="CA9878" s="17"/>
      <c r="CB9878" s="17"/>
    </row>
    <row r="9879" spans="4:80" x14ac:dyDescent="0.2">
      <c r="D9879" s="53"/>
      <c r="E9879" s="53"/>
      <c r="F9879" s="53"/>
      <c r="G9879" s="53"/>
      <c r="BX9879" s="17"/>
      <c r="BY9879" s="17"/>
      <c r="BZ9879" s="17"/>
      <c r="CA9879" s="17"/>
      <c r="CB9879" s="17"/>
    </row>
    <row r="9880" spans="4:80" x14ac:dyDescent="0.2">
      <c r="D9880" s="53"/>
      <c r="E9880" s="53"/>
      <c r="F9880" s="53"/>
      <c r="G9880" s="53"/>
      <c r="BX9880" s="17"/>
      <c r="BY9880" s="17"/>
      <c r="BZ9880" s="17"/>
      <c r="CA9880" s="17"/>
      <c r="CB9880" s="17"/>
    </row>
    <row r="9881" spans="4:80" x14ac:dyDescent="0.2">
      <c r="D9881" s="53"/>
      <c r="E9881" s="53"/>
      <c r="F9881" s="53"/>
      <c r="G9881" s="53"/>
      <c r="BX9881" s="17"/>
      <c r="BY9881" s="17"/>
      <c r="BZ9881" s="17"/>
      <c r="CA9881" s="17"/>
      <c r="CB9881" s="17"/>
    </row>
    <row r="9882" spans="4:80" x14ac:dyDescent="0.2">
      <c r="D9882" s="53"/>
      <c r="E9882" s="53"/>
      <c r="F9882" s="53"/>
      <c r="G9882" s="53"/>
      <c r="BX9882" s="17"/>
      <c r="BY9882" s="17"/>
      <c r="BZ9882" s="17"/>
      <c r="CA9882" s="17"/>
      <c r="CB9882" s="17"/>
    </row>
    <row r="9883" spans="4:80" x14ac:dyDescent="0.2">
      <c r="D9883" s="53"/>
      <c r="E9883" s="53"/>
      <c r="F9883" s="53"/>
      <c r="G9883" s="53"/>
      <c r="BX9883" s="17"/>
      <c r="BY9883" s="17"/>
      <c r="BZ9883" s="17"/>
      <c r="CA9883" s="17"/>
      <c r="CB9883" s="17"/>
    </row>
    <row r="9884" spans="4:80" x14ac:dyDescent="0.2">
      <c r="D9884" s="53"/>
      <c r="E9884" s="53"/>
      <c r="F9884" s="53"/>
      <c r="G9884" s="53"/>
      <c r="BX9884" s="17"/>
      <c r="BY9884" s="17"/>
      <c r="BZ9884" s="17"/>
      <c r="CA9884" s="17"/>
      <c r="CB9884" s="17"/>
    </row>
    <row r="9885" spans="4:80" x14ac:dyDescent="0.2">
      <c r="D9885" s="53"/>
      <c r="E9885" s="53"/>
      <c r="F9885" s="53"/>
      <c r="G9885" s="53"/>
      <c r="BX9885" s="17"/>
      <c r="BY9885" s="17"/>
      <c r="BZ9885" s="17"/>
      <c r="CA9885" s="17"/>
      <c r="CB9885" s="17"/>
    </row>
    <row r="9886" spans="4:80" x14ac:dyDescent="0.2">
      <c r="D9886" s="53"/>
      <c r="E9886" s="53"/>
      <c r="F9886" s="53"/>
      <c r="G9886" s="53"/>
      <c r="BX9886" s="17"/>
      <c r="BY9886" s="17"/>
      <c r="BZ9886" s="17"/>
      <c r="CA9886" s="17"/>
      <c r="CB9886" s="17"/>
    </row>
    <row r="9887" spans="4:80" x14ac:dyDescent="0.2">
      <c r="D9887" s="53"/>
      <c r="E9887" s="53"/>
      <c r="F9887" s="53"/>
      <c r="G9887" s="53"/>
      <c r="BX9887" s="17"/>
      <c r="BY9887" s="17"/>
      <c r="BZ9887" s="17"/>
      <c r="CA9887" s="17"/>
      <c r="CB9887" s="17"/>
    </row>
    <row r="9888" spans="4:80" x14ac:dyDescent="0.2">
      <c r="D9888" s="53"/>
      <c r="E9888" s="53"/>
      <c r="F9888" s="53"/>
      <c r="G9888" s="53"/>
      <c r="BX9888" s="17"/>
      <c r="BY9888" s="17"/>
      <c r="BZ9888" s="17"/>
      <c r="CA9888" s="17"/>
      <c r="CB9888" s="17"/>
    </row>
    <row r="9889" spans="4:80" x14ac:dyDescent="0.2">
      <c r="D9889" s="53"/>
      <c r="E9889" s="53"/>
      <c r="F9889" s="53"/>
      <c r="G9889" s="53"/>
      <c r="BX9889" s="17"/>
      <c r="BY9889" s="17"/>
      <c r="BZ9889" s="17"/>
      <c r="CA9889" s="17"/>
      <c r="CB9889" s="17"/>
    </row>
    <row r="9890" spans="4:80" x14ac:dyDescent="0.2">
      <c r="D9890" s="53"/>
      <c r="E9890" s="53"/>
      <c r="F9890" s="53"/>
      <c r="G9890" s="53"/>
      <c r="BX9890" s="17"/>
      <c r="BY9890" s="17"/>
      <c r="BZ9890" s="17"/>
      <c r="CA9890" s="17"/>
      <c r="CB9890" s="17"/>
    </row>
    <row r="9891" spans="4:80" x14ac:dyDescent="0.2">
      <c r="D9891" s="53"/>
      <c r="E9891" s="53"/>
      <c r="F9891" s="53"/>
      <c r="G9891" s="53"/>
      <c r="BX9891" s="17"/>
      <c r="BY9891" s="17"/>
      <c r="BZ9891" s="17"/>
      <c r="CA9891" s="17"/>
      <c r="CB9891" s="17"/>
    </row>
    <row r="9892" spans="4:80" x14ac:dyDescent="0.2">
      <c r="D9892" s="53"/>
      <c r="E9892" s="53"/>
      <c r="F9892" s="53"/>
      <c r="G9892" s="53"/>
      <c r="BX9892" s="17"/>
      <c r="BY9892" s="17"/>
      <c r="BZ9892" s="17"/>
      <c r="CA9892" s="17"/>
      <c r="CB9892" s="17"/>
    </row>
    <row r="9893" spans="4:80" x14ac:dyDescent="0.2">
      <c r="D9893" s="53"/>
      <c r="E9893" s="53"/>
      <c r="F9893" s="53"/>
      <c r="G9893" s="53"/>
      <c r="BX9893" s="17"/>
      <c r="BY9893" s="17"/>
      <c r="BZ9893" s="17"/>
      <c r="CA9893" s="17"/>
      <c r="CB9893" s="17"/>
    </row>
    <row r="9894" spans="4:80" x14ac:dyDescent="0.2">
      <c r="D9894" s="53"/>
      <c r="E9894" s="53"/>
      <c r="F9894" s="53"/>
      <c r="G9894" s="53"/>
      <c r="BX9894" s="17"/>
      <c r="BY9894" s="17"/>
      <c r="BZ9894" s="17"/>
      <c r="CA9894" s="17"/>
      <c r="CB9894" s="17"/>
    </row>
    <row r="9895" spans="4:80" x14ac:dyDescent="0.2">
      <c r="D9895" s="53"/>
      <c r="E9895" s="53"/>
      <c r="F9895" s="53"/>
      <c r="G9895" s="53"/>
      <c r="BX9895" s="17"/>
      <c r="BY9895" s="17"/>
      <c r="BZ9895" s="17"/>
      <c r="CA9895" s="17"/>
      <c r="CB9895" s="17"/>
    </row>
    <row r="9896" spans="4:80" x14ac:dyDescent="0.2">
      <c r="D9896" s="53"/>
      <c r="E9896" s="53"/>
      <c r="F9896" s="53"/>
      <c r="G9896" s="53"/>
      <c r="BX9896" s="17"/>
      <c r="BY9896" s="17"/>
      <c r="BZ9896" s="17"/>
      <c r="CA9896" s="17"/>
      <c r="CB9896" s="17"/>
    </row>
    <row r="9897" spans="4:80" x14ac:dyDescent="0.2">
      <c r="D9897" s="53"/>
      <c r="E9897" s="53"/>
      <c r="F9897" s="53"/>
      <c r="G9897" s="53"/>
      <c r="BX9897" s="17"/>
      <c r="BY9897" s="17"/>
      <c r="BZ9897" s="17"/>
      <c r="CA9897" s="17"/>
      <c r="CB9897" s="17"/>
    </row>
    <row r="9898" spans="4:80" x14ac:dyDescent="0.2">
      <c r="D9898" s="53"/>
      <c r="E9898" s="53"/>
      <c r="F9898" s="53"/>
      <c r="G9898" s="53"/>
      <c r="BX9898" s="17"/>
      <c r="BY9898" s="17"/>
      <c r="BZ9898" s="17"/>
      <c r="CA9898" s="17"/>
      <c r="CB9898" s="17"/>
    </row>
    <row r="9899" spans="4:80" x14ac:dyDescent="0.2">
      <c r="D9899" s="53"/>
      <c r="E9899" s="53"/>
      <c r="F9899" s="53"/>
      <c r="G9899" s="53"/>
      <c r="BX9899" s="17"/>
      <c r="BY9899" s="17"/>
      <c r="BZ9899" s="17"/>
      <c r="CA9899" s="17"/>
      <c r="CB9899" s="17"/>
    </row>
    <row r="9900" spans="4:80" x14ac:dyDescent="0.2">
      <c r="D9900" s="53"/>
      <c r="E9900" s="53"/>
      <c r="F9900" s="53"/>
      <c r="G9900" s="53"/>
      <c r="BX9900" s="17"/>
      <c r="BY9900" s="17"/>
      <c r="BZ9900" s="17"/>
      <c r="CA9900" s="17"/>
      <c r="CB9900" s="17"/>
    </row>
    <row r="9901" spans="4:80" x14ac:dyDescent="0.2">
      <c r="D9901" s="53"/>
      <c r="E9901" s="53"/>
      <c r="F9901" s="53"/>
      <c r="G9901" s="53"/>
      <c r="BX9901" s="17"/>
      <c r="BY9901" s="17"/>
      <c r="BZ9901" s="17"/>
      <c r="CA9901" s="17"/>
      <c r="CB9901" s="17"/>
    </row>
    <row r="9902" spans="4:80" x14ac:dyDescent="0.2">
      <c r="D9902" s="53"/>
      <c r="E9902" s="53"/>
      <c r="F9902" s="53"/>
      <c r="G9902" s="53"/>
      <c r="BX9902" s="17"/>
      <c r="BY9902" s="17"/>
      <c r="BZ9902" s="17"/>
      <c r="CA9902" s="17"/>
      <c r="CB9902" s="17"/>
    </row>
    <row r="9903" spans="4:80" x14ac:dyDescent="0.2">
      <c r="D9903" s="53"/>
      <c r="E9903" s="53"/>
      <c r="F9903" s="53"/>
      <c r="G9903" s="53"/>
      <c r="BX9903" s="17"/>
      <c r="BY9903" s="17"/>
      <c r="BZ9903" s="17"/>
      <c r="CA9903" s="17"/>
      <c r="CB9903" s="17"/>
    </row>
    <row r="9904" spans="4:80" x14ac:dyDescent="0.2">
      <c r="D9904" s="53"/>
      <c r="E9904" s="53"/>
      <c r="F9904" s="53"/>
      <c r="G9904" s="53"/>
      <c r="BX9904" s="17"/>
      <c r="BY9904" s="17"/>
      <c r="BZ9904" s="17"/>
      <c r="CA9904" s="17"/>
      <c r="CB9904" s="17"/>
    </row>
    <row r="9905" spans="4:80" x14ac:dyDescent="0.2">
      <c r="D9905" s="53"/>
      <c r="E9905" s="53"/>
      <c r="F9905" s="53"/>
      <c r="G9905" s="53"/>
      <c r="BX9905" s="17"/>
      <c r="BY9905" s="17"/>
      <c r="BZ9905" s="17"/>
      <c r="CA9905" s="17"/>
      <c r="CB9905" s="17"/>
    </row>
    <row r="9906" spans="4:80" x14ac:dyDescent="0.2">
      <c r="D9906" s="53"/>
      <c r="E9906" s="53"/>
      <c r="F9906" s="53"/>
      <c r="G9906" s="53"/>
      <c r="BX9906" s="17"/>
      <c r="BY9906" s="17"/>
      <c r="BZ9906" s="17"/>
      <c r="CA9906" s="17"/>
      <c r="CB9906" s="17"/>
    </row>
    <row r="9907" spans="4:80" x14ac:dyDescent="0.2">
      <c r="D9907" s="53"/>
      <c r="E9907" s="53"/>
      <c r="F9907" s="53"/>
      <c r="G9907" s="53"/>
      <c r="BX9907" s="17"/>
      <c r="BY9907" s="17"/>
      <c r="BZ9907" s="17"/>
      <c r="CA9907" s="17"/>
      <c r="CB9907" s="17"/>
    </row>
    <row r="9908" spans="4:80" x14ac:dyDescent="0.2">
      <c r="D9908" s="53"/>
      <c r="E9908" s="53"/>
      <c r="F9908" s="53"/>
      <c r="G9908" s="53"/>
      <c r="BX9908" s="17"/>
      <c r="BY9908" s="17"/>
      <c r="BZ9908" s="17"/>
      <c r="CA9908" s="17"/>
      <c r="CB9908" s="17"/>
    </row>
    <row r="9909" spans="4:80" x14ac:dyDescent="0.2">
      <c r="D9909" s="53"/>
      <c r="E9909" s="53"/>
      <c r="F9909" s="53"/>
      <c r="G9909" s="53"/>
      <c r="BX9909" s="17"/>
      <c r="BY9909" s="17"/>
      <c r="BZ9909" s="17"/>
      <c r="CA9909" s="17"/>
      <c r="CB9909" s="17"/>
    </row>
    <row r="9910" spans="4:80" x14ac:dyDescent="0.2">
      <c r="D9910" s="53"/>
      <c r="E9910" s="53"/>
      <c r="F9910" s="53"/>
      <c r="G9910" s="53"/>
      <c r="BX9910" s="17"/>
      <c r="BY9910" s="17"/>
      <c r="BZ9910" s="17"/>
      <c r="CA9910" s="17"/>
      <c r="CB9910" s="17"/>
    </row>
    <row r="9911" spans="4:80" x14ac:dyDescent="0.2">
      <c r="D9911" s="53"/>
      <c r="E9911" s="53"/>
      <c r="F9911" s="53"/>
      <c r="G9911" s="53"/>
      <c r="BX9911" s="17"/>
      <c r="BY9911" s="17"/>
      <c r="BZ9911" s="17"/>
      <c r="CA9911" s="17"/>
      <c r="CB9911" s="17"/>
    </row>
    <row r="9912" spans="4:80" x14ac:dyDescent="0.2">
      <c r="D9912" s="53"/>
      <c r="E9912" s="53"/>
      <c r="F9912" s="53"/>
      <c r="G9912" s="53"/>
      <c r="BX9912" s="17"/>
      <c r="BY9912" s="17"/>
      <c r="BZ9912" s="17"/>
      <c r="CA9912" s="17"/>
      <c r="CB9912" s="17"/>
    </row>
    <row r="9913" spans="4:80" x14ac:dyDescent="0.2">
      <c r="D9913" s="53"/>
      <c r="E9913" s="53"/>
      <c r="F9913" s="53"/>
      <c r="G9913" s="53"/>
      <c r="BX9913" s="17"/>
      <c r="BY9913" s="17"/>
      <c r="BZ9913" s="17"/>
      <c r="CA9913" s="17"/>
      <c r="CB9913" s="17"/>
    </row>
    <row r="9914" spans="4:80" x14ac:dyDescent="0.2">
      <c r="D9914" s="53"/>
      <c r="E9914" s="53"/>
      <c r="F9914" s="53"/>
      <c r="G9914" s="53"/>
      <c r="BX9914" s="17"/>
      <c r="BY9914" s="17"/>
      <c r="BZ9914" s="17"/>
      <c r="CA9914" s="17"/>
      <c r="CB9914" s="17"/>
    </row>
    <row r="9915" spans="4:80" x14ac:dyDescent="0.2">
      <c r="D9915" s="53"/>
      <c r="E9915" s="53"/>
      <c r="F9915" s="53"/>
      <c r="G9915" s="53"/>
      <c r="BX9915" s="17"/>
      <c r="BY9915" s="17"/>
      <c r="BZ9915" s="17"/>
      <c r="CA9915" s="17"/>
      <c r="CB9915" s="17"/>
    </row>
    <row r="9916" spans="4:80" x14ac:dyDescent="0.2">
      <c r="D9916" s="53"/>
      <c r="E9916" s="53"/>
      <c r="F9916" s="53"/>
      <c r="G9916" s="53"/>
      <c r="BX9916" s="17"/>
      <c r="BY9916" s="17"/>
      <c r="BZ9916" s="17"/>
      <c r="CA9916" s="17"/>
      <c r="CB9916" s="17"/>
    </row>
    <row r="9917" spans="4:80" x14ac:dyDescent="0.2">
      <c r="D9917" s="53"/>
      <c r="E9917" s="53"/>
      <c r="F9917" s="53"/>
      <c r="G9917" s="53"/>
      <c r="BX9917" s="17"/>
      <c r="BY9917" s="17"/>
      <c r="BZ9917" s="17"/>
      <c r="CA9917" s="17"/>
      <c r="CB9917" s="17"/>
    </row>
    <row r="9918" spans="4:80" x14ac:dyDescent="0.2">
      <c r="D9918" s="53"/>
      <c r="E9918" s="53"/>
      <c r="F9918" s="53"/>
      <c r="G9918" s="53"/>
      <c r="BX9918" s="17"/>
      <c r="BY9918" s="17"/>
      <c r="BZ9918" s="17"/>
      <c r="CA9918" s="17"/>
      <c r="CB9918" s="17"/>
    </row>
    <row r="9919" spans="4:80" x14ac:dyDescent="0.2">
      <c r="D9919" s="53"/>
      <c r="E9919" s="53"/>
      <c r="F9919" s="53"/>
      <c r="G9919" s="53"/>
      <c r="BX9919" s="17"/>
      <c r="BY9919" s="17"/>
      <c r="BZ9919" s="17"/>
      <c r="CA9919" s="17"/>
      <c r="CB9919" s="17"/>
    </row>
    <row r="9920" spans="4:80" x14ac:dyDescent="0.2">
      <c r="D9920" s="53"/>
      <c r="E9920" s="53"/>
      <c r="F9920" s="53"/>
      <c r="G9920" s="53"/>
      <c r="BX9920" s="17"/>
      <c r="BY9920" s="17"/>
      <c r="BZ9920" s="17"/>
      <c r="CA9920" s="17"/>
      <c r="CB9920" s="17"/>
    </row>
    <row r="9921" spans="4:80" x14ac:dyDescent="0.2">
      <c r="D9921" s="53"/>
      <c r="E9921" s="53"/>
      <c r="F9921" s="53"/>
      <c r="G9921" s="53"/>
      <c r="BX9921" s="17"/>
      <c r="BY9921" s="17"/>
      <c r="BZ9921" s="17"/>
      <c r="CA9921" s="17"/>
      <c r="CB9921" s="17"/>
    </row>
    <row r="9922" spans="4:80" x14ac:dyDescent="0.2">
      <c r="D9922" s="53"/>
      <c r="E9922" s="53"/>
      <c r="F9922" s="53"/>
      <c r="G9922" s="53"/>
      <c r="BX9922" s="17"/>
      <c r="BY9922" s="17"/>
      <c r="BZ9922" s="17"/>
      <c r="CA9922" s="17"/>
      <c r="CB9922" s="17"/>
    </row>
    <row r="9923" spans="4:80" x14ac:dyDescent="0.2">
      <c r="D9923" s="53"/>
      <c r="E9923" s="53"/>
      <c r="F9923" s="53"/>
      <c r="G9923" s="53"/>
      <c r="BX9923" s="17"/>
      <c r="BY9923" s="17"/>
      <c r="BZ9923" s="17"/>
      <c r="CA9923" s="17"/>
      <c r="CB9923" s="17"/>
    </row>
    <row r="9924" spans="4:80" x14ac:dyDescent="0.2">
      <c r="D9924" s="53"/>
      <c r="E9924" s="53"/>
      <c r="F9924" s="53"/>
      <c r="G9924" s="53"/>
      <c r="BX9924" s="17"/>
      <c r="BY9924" s="17"/>
      <c r="BZ9924" s="17"/>
      <c r="CA9924" s="17"/>
      <c r="CB9924" s="17"/>
    </row>
    <row r="9925" spans="4:80" x14ac:dyDescent="0.2">
      <c r="D9925" s="53"/>
      <c r="E9925" s="53"/>
      <c r="F9925" s="53"/>
      <c r="G9925" s="53"/>
      <c r="BX9925" s="17"/>
      <c r="BY9925" s="17"/>
      <c r="BZ9925" s="17"/>
      <c r="CA9925" s="17"/>
      <c r="CB9925" s="17"/>
    </row>
    <row r="9926" spans="4:80" x14ac:dyDescent="0.2">
      <c r="D9926" s="53"/>
      <c r="E9926" s="53"/>
      <c r="F9926" s="53"/>
      <c r="G9926" s="53"/>
      <c r="BX9926" s="17"/>
      <c r="BY9926" s="17"/>
      <c r="BZ9926" s="17"/>
      <c r="CA9926" s="17"/>
      <c r="CB9926" s="17"/>
    </row>
    <row r="9927" spans="4:80" x14ac:dyDescent="0.2">
      <c r="D9927" s="53"/>
      <c r="E9927" s="53"/>
      <c r="F9927" s="53"/>
      <c r="G9927" s="53"/>
      <c r="BX9927" s="17"/>
      <c r="BY9927" s="17"/>
      <c r="BZ9927" s="17"/>
      <c r="CA9927" s="17"/>
      <c r="CB9927" s="17"/>
    </row>
    <row r="9928" spans="4:80" x14ac:dyDescent="0.2">
      <c r="D9928" s="53"/>
      <c r="E9928" s="53"/>
      <c r="F9928" s="53"/>
      <c r="G9928" s="53"/>
      <c r="BX9928" s="17"/>
      <c r="BY9928" s="17"/>
      <c r="BZ9928" s="17"/>
      <c r="CA9928" s="17"/>
      <c r="CB9928" s="17"/>
    </row>
    <row r="9929" spans="4:80" x14ac:dyDescent="0.2">
      <c r="D9929" s="53"/>
      <c r="E9929" s="53"/>
      <c r="F9929" s="53"/>
      <c r="G9929" s="53"/>
      <c r="BX9929" s="17"/>
      <c r="BY9929" s="17"/>
      <c r="BZ9929" s="17"/>
      <c r="CA9929" s="17"/>
      <c r="CB9929" s="17"/>
    </row>
    <row r="9930" spans="4:80" x14ac:dyDescent="0.2">
      <c r="D9930" s="53"/>
      <c r="E9930" s="53"/>
      <c r="F9930" s="53"/>
      <c r="G9930" s="53"/>
      <c r="BX9930" s="17"/>
      <c r="BY9930" s="17"/>
      <c r="BZ9930" s="17"/>
      <c r="CA9930" s="17"/>
      <c r="CB9930" s="17"/>
    </row>
    <row r="9931" spans="4:80" x14ac:dyDescent="0.2">
      <c r="D9931" s="53"/>
      <c r="E9931" s="53"/>
      <c r="F9931" s="53"/>
      <c r="G9931" s="53"/>
      <c r="BX9931" s="17"/>
      <c r="BY9931" s="17"/>
      <c r="BZ9931" s="17"/>
      <c r="CA9931" s="17"/>
      <c r="CB9931" s="17"/>
    </row>
    <row r="9932" spans="4:80" x14ac:dyDescent="0.2">
      <c r="D9932" s="53"/>
      <c r="E9932" s="53"/>
      <c r="F9932" s="53"/>
      <c r="G9932" s="53"/>
      <c r="BX9932" s="17"/>
      <c r="BY9932" s="17"/>
      <c r="BZ9932" s="17"/>
      <c r="CA9932" s="17"/>
      <c r="CB9932" s="17"/>
    </row>
    <row r="9933" spans="4:80" x14ac:dyDescent="0.2">
      <c r="D9933" s="53"/>
      <c r="E9933" s="53"/>
      <c r="F9933" s="53"/>
      <c r="G9933" s="53"/>
      <c r="BX9933" s="17"/>
      <c r="BY9933" s="17"/>
      <c r="BZ9933" s="17"/>
      <c r="CA9933" s="17"/>
      <c r="CB9933" s="17"/>
    </row>
    <row r="9934" spans="4:80" x14ac:dyDescent="0.2">
      <c r="D9934" s="53"/>
      <c r="E9934" s="53"/>
      <c r="F9934" s="53"/>
      <c r="G9934" s="53"/>
      <c r="BX9934" s="17"/>
      <c r="BY9934" s="17"/>
      <c r="BZ9934" s="17"/>
      <c r="CA9934" s="17"/>
      <c r="CB9934" s="17"/>
    </row>
    <row r="9935" spans="4:80" x14ac:dyDescent="0.2">
      <c r="D9935" s="53"/>
      <c r="E9935" s="53"/>
      <c r="F9935" s="53"/>
      <c r="G9935" s="53"/>
      <c r="BX9935" s="17"/>
      <c r="BY9935" s="17"/>
      <c r="BZ9935" s="17"/>
      <c r="CA9935" s="17"/>
      <c r="CB9935" s="17"/>
    </row>
    <row r="9936" spans="4:80" x14ac:dyDescent="0.2">
      <c r="D9936" s="53"/>
      <c r="E9936" s="53"/>
      <c r="F9936" s="53"/>
      <c r="G9936" s="53"/>
      <c r="BX9936" s="17"/>
      <c r="BY9936" s="17"/>
      <c r="BZ9936" s="17"/>
      <c r="CA9936" s="17"/>
      <c r="CB9936" s="17"/>
    </row>
    <row r="9937" spans="4:80" x14ac:dyDescent="0.2">
      <c r="D9937" s="53"/>
      <c r="E9937" s="53"/>
      <c r="F9937" s="53"/>
      <c r="G9937" s="53"/>
      <c r="BX9937" s="17"/>
      <c r="BY9937" s="17"/>
      <c r="BZ9937" s="17"/>
      <c r="CA9937" s="17"/>
      <c r="CB9937" s="17"/>
    </row>
    <row r="9938" spans="4:80" x14ac:dyDescent="0.2">
      <c r="D9938" s="53"/>
      <c r="E9938" s="53"/>
      <c r="F9938" s="53"/>
      <c r="G9938" s="53"/>
      <c r="BX9938" s="17"/>
      <c r="BY9938" s="17"/>
      <c r="BZ9938" s="17"/>
      <c r="CA9938" s="17"/>
      <c r="CB9938" s="17"/>
    </row>
    <row r="9939" spans="4:80" x14ac:dyDescent="0.2">
      <c r="D9939" s="53"/>
      <c r="E9939" s="53"/>
      <c r="F9939" s="53"/>
      <c r="G9939" s="53"/>
      <c r="BX9939" s="17"/>
      <c r="BY9939" s="17"/>
      <c r="BZ9939" s="17"/>
      <c r="CA9939" s="17"/>
      <c r="CB9939" s="17"/>
    </row>
    <row r="9940" spans="4:80" x14ac:dyDescent="0.2">
      <c r="D9940" s="53"/>
      <c r="E9940" s="53"/>
      <c r="F9940" s="53"/>
      <c r="G9940" s="53"/>
      <c r="BX9940" s="17"/>
      <c r="BY9940" s="17"/>
      <c r="BZ9940" s="17"/>
      <c r="CA9940" s="17"/>
      <c r="CB9940" s="17"/>
    </row>
    <row r="9941" spans="4:80" x14ac:dyDescent="0.2">
      <c r="D9941" s="53"/>
      <c r="E9941" s="53"/>
      <c r="F9941" s="53"/>
      <c r="G9941" s="53"/>
      <c r="BX9941" s="17"/>
      <c r="BY9941" s="17"/>
      <c r="BZ9941" s="17"/>
      <c r="CA9941" s="17"/>
      <c r="CB9941" s="17"/>
    </row>
    <row r="9942" spans="4:80" x14ac:dyDescent="0.2">
      <c r="D9942" s="53"/>
      <c r="E9942" s="53"/>
      <c r="F9942" s="53"/>
      <c r="G9942" s="53"/>
      <c r="BX9942" s="17"/>
      <c r="BY9942" s="17"/>
      <c r="BZ9942" s="17"/>
      <c r="CA9942" s="17"/>
      <c r="CB9942" s="17"/>
    </row>
    <row r="9943" spans="4:80" x14ac:dyDescent="0.2">
      <c r="D9943" s="53"/>
      <c r="E9943" s="53"/>
      <c r="F9943" s="53"/>
      <c r="G9943" s="53"/>
      <c r="BX9943" s="17"/>
      <c r="BY9943" s="17"/>
      <c r="BZ9943" s="17"/>
      <c r="CA9943" s="17"/>
      <c r="CB9943" s="17"/>
    </row>
    <row r="9944" spans="4:80" x14ac:dyDescent="0.2">
      <c r="D9944" s="53"/>
      <c r="E9944" s="53"/>
      <c r="F9944" s="53"/>
      <c r="G9944" s="53"/>
      <c r="BX9944" s="17"/>
      <c r="BY9944" s="17"/>
      <c r="BZ9944" s="17"/>
      <c r="CA9944" s="17"/>
      <c r="CB9944" s="17"/>
    </row>
    <row r="9945" spans="4:80" x14ac:dyDescent="0.2">
      <c r="D9945" s="53"/>
      <c r="E9945" s="53"/>
      <c r="F9945" s="53"/>
      <c r="G9945" s="53"/>
      <c r="BX9945" s="17"/>
      <c r="BY9945" s="17"/>
      <c r="BZ9945" s="17"/>
      <c r="CA9945" s="17"/>
      <c r="CB9945" s="17"/>
    </row>
    <row r="9946" spans="4:80" x14ac:dyDescent="0.2">
      <c r="D9946" s="53"/>
      <c r="E9946" s="53"/>
      <c r="F9946" s="53"/>
      <c r="G9946" s="53"/>
      <c r="BX9946" s="17"/>
      <c r="BY9946" s="17"/>
      <c r="BZ9946" s="17"/>
      <c r="CA9946" s="17"/>
      <c r="CB9946" s="17"/>
    </row>
    <row r="9947" spans="4:80" x14ac:dyDescent="0.2">
      <c r="D9947" s="53"/>
      <c r="E9947" s="53"/>
      <c r="F9947" s="53"/>
      <c r="G9947" s="53"/>
      <c r="BX9947" s="17"/>
      <c r="BY9947" s="17"/>
      <c r="BZ9947" s="17"/>
      <c r="CA9947" s="17"/>
      <c r="CB9947" s="17"/>
    </row>
    <row r="9948" spans="4:80" x14ac:dyDescent="0.2">
      <c r="D9948" s="53"/>
      <c r="E9948" s="53"/>
      <c r="F9948" s="53"/>
      <c r="G9948" s="53"/>
      <c r="BX9948" s="17"/>
      <c r="BY9948" s="17"/>
      <c r="BZ9948" s="17"/>
      <c r="CA9948" s="17"/>
      <c r="CB9948" s="17"/>
    </row>
    <row r="9949" spans="4:80" x14ac:dyDescent="0.2">
      <c r="D9949" s="53"/>
      <c r="E9949" s="53"/>
      <c r="F9949" s="53"/>
      <c r="G9949" s="53"/>
      <c r="BX9949" s="17"/>
      <c r="BY9949" s="17"/>
      <c r="BZ9949" s="17"/>
      <c r="CA9949" s="17"/>
      <c r="CB9949" s="17"/>
    </row>
    <row r="9950" spans="4:80" x14ac:dyDescent="0.2">
      <c r="D9950" s="53"/>
      <c r="E9950" s="53"/>
      <c r="F9950" s="53"/>
      <c r="G9950" s="53"/>
      <c r="BX9950" s="17"/>
      <c r="BY9950" s="17"/>
      <c r="BZ9950" s="17"/>
      <c r="CA9950" s="17"/>
      <c r="CB9950" s="17"/>
    </row>
    <row r="9951" spans="4:80" x14ac:dyDescent="0.2">
      <c r="D9951" s="53"/>
      <c r="E9951" s="53"/>
      <c r="F9951" s="53"/>
      <c r="G9951" s="53"/>
      <c r="BX9951" s="17"/>
      <c r="BY9951" s="17"/>
      <c r="BZ9951" s="17"/>
      <c r="CA9951" s="17"/>
      <c r="CB9951" s="17"/>
    </row>
    <row r="9952" spans="4:80" x14ac:dyDescent="0.2">
      <c r="D9952" s="53"/>
      <c r="E9952" s="53"/>
      <c r="F9952" s="53"/>
      <c r="G9952" s="53"/>
      <c r="BX9952" s="17"/>
      <c r="BY9952" s="17"/>
      <c r="BZ9952" s="17"/>
      <c r="CA9952" s="17"/>
      <c r="CB9952" s="17"/>
    </row>
    <row r="9953" spans="4:80" x14ac:dyDescent="0.2">
      <c r="D9953" s="53"/>
      <c r="E9953" s="53"/>
      <c r="F9953" s="53"/>
      <c r="G9953" s="53"/>
      <c r="BX9953" s="17"/>
      <c r="BY9953" s="17"/>
      <c r="BZ9953" s="17"/>
      <c r="CA9953" s="17"/>
      <c r="CB9953" s="17"/>
    </row>
    <row r="9954" spans="4:80" x14ac:dyDescent="0.2">
      <c r="D9954" s="53"/>
      <c r="E9954" s="53"/>
      <c r="F9954" s="53"/>
      <c r="G9954" s="53"/>
      <c r="BX9954" s="17"/>
      <c r="BY9954" s="17"/>
      <c r="BZ9954" s="17"/>
      <c r="CA9954" s="17"/>
      <c r="CB9954" s="17"/>
    </row>
    <row r="9955" spans="4:80" x14ac:dyDescent="0.2">
      <c r="D9955" s="53"/>
      <c r="E9955" s="53"/>
      <c r="F9955" s="53"/>
      <c r="G9955" s="53"/>
      <c r="BX9955" s="17"/>
      <c r="BY9955" s="17"/>
      <c r="BZ9955" s="17"/>
      <c r="CA9955" s="17"/>
      <c r="CB9955" s="17"/>
    </row>
    <row r="9956" spans="4:80" x14ac:dyDescent="0.2">
      <c r="D9956" s="53"/>
      <c r="E9956" s="53"/>
      <c r="F9956" s="53"/>
      <c r="G9956" s="53"/>
      <c r="BX9956" s="17"/>
      <c r="BY9956" s="17"/>
      <c r="BZ9956" s="17"/>
      <c r="CA9956" s="17"/>
      <c r="CB9956" s="17"/>
    </row>
    <row r="9957" spans="4:80" x14ac:dyDescent="0.2">
      <c r="D9957" s="53"/>
      <c r="E9957" s="53"/>
      <c r="F9957" s="53"/>
      <c r="G9957" s="53"/>
      <c r="BX9957" s="17"/>
      <c r="BY9957" s="17"/>
      <c r="BZ9957" s="17"/>
      <c r="CA9957" s="17"/>
      <c r="CB9957" s="17"/>
    </row>
    <row r="9958" spans="4:80" x14ac:dyDescent="0.2">
      <c r="D9958" s="53"/>
      <c r="E9958" s="53"/>
      <c r="F9958" s="53"/>
      <c r="G9958" s="53"/>
      <c r="BX9958" s="17"/>
      <c r="BY9958" s="17"/>
      <c r="BZ9958" s="17"/>
      <c r="CA9958" s="17"/>
      <c r="CB9958" s="17"/>
    </row>
    <row r="9959" spans="4:80" x14ac:dyDescent="0.2">
      <c r="D9959" s="53"/>
      <c r="E9959" s="53"/>
      <c r="F9959" s="53"/>
      <c r="G9959" s="53"/>
      <c r="BX9959" s="17"/>
      <c r="BY9959" s="17"/>
      <c r="BZ9959" s="17"/>
      <c r="CA9959" s="17"/>
      <c r="CB9959" s="17"/>
    </row>
    <row r="9960" spans="4:80" x14ac:dyDescent="0.2">
      <c r="D9960" s="53"/>
      <c r="E9960" s="53"/>
      <c r="F9960" s="53"/>
      <c r="G9960" s="53"/>
      <c r="BX9960" s="17"/>
      <c r="BY9960" s="17"/>
      <c r="BZ9960" s="17"/>
      <c r="CA9960" s="17"/>
      <c r="CB9960" s="17"/>
    </row>
    <row r="9961" spans="4:80" x14ac:dyDescent="0.2">
      <c r="D9961" s="53"/>
      <c r="E9961" s="53"/>
      <c r="F9961" s="53"/>
      <c r="G9961" s="53"/>
      <c r="BX9961" s="17"/>
      <c r="BY9961" s="17"/>
      <c r="BZ9961" s="17"/>
      <c r="CA9961" s="17"/>
      <c r="CB9961" s="17"/>
    </row>
    <row r="9962" spans="4:80" x14ac:dyDescent="0.2">
      <c r="D9962" s="53"/>
      <c r="E9962" s="53"/>
      <c r="F9962" s="53"/>
      <c r="G9962" s="53"/>
      <c r="BX9962" s="17"/>
      <c r="BY9962" s="17"/>
      <c r="BZ9962" s="17"/>
      <c r="CA9962" s="17"/>
      <c r="CB9962" s="17"/>
    </row>
    <row r="9963" spans="4:80" x14ac:dyDescent="0.2">
      <c r="D9963" s="53"/>
      <c r="E9963" s="53"/>
      <c r="F9963" s="53"/>
      <c r="G9963" s="53"/>
      <c r="BX9963" s="17"/>
      <c r="BY9963" s="17"/>
      <c r="BZ9963" s="17"/>
      <c r="CA9963" s="17"/>
      <c r="CB9963" s="17"/>
    </row>
    <row r="9964" spans="4:80" x14ac:dyDescent="0.2">
      <c r="D9964" s="53"/>
      <c r="E9964" s="53"/>
      <c r="F9964" s="53"/>
      <c r="G9964" s="53"/>
      <c r="BX9964" s="17"/>
      <c r="BY9964" s="17"/>
      <c r="BZ9964" s="17"/>
      <c r="CA9964" s="17"/>
      <c r="CB9964" s="17"/>
    </row>
    <row r="9965" spans="4:80" x14ac:dyDescent="0.2">
      <c r="D9965" s="53"/>
      <c r="E9965" s="53"/>
      <c r="F9965" s="53"/>
      <c r="G9965" s="53"/>
      <c r="BX9965" s="17"/>
      <c r="BY9965" s="17"/>
      <c r="BZ9965" s="17"/>
      <c r="CA9965" s="17"/>
      <c r="CB9965" s="17"/>
    </row>
    <row r="9966" spans="4:80" x14ac:dyDescent="0.2">
      <c r="D9966" s="53"/>
      <c r="E9966" s="53"/>
      <c r="F9966" s="53"/>
      <c r="G9966" s="53"/>
      <c r="BX9966" s="17"/>
      <c r="BY9966" s="17"/>
      <c r="BZ9966" s="17"/>
      <c r="CA9966" s="17"/>
      <c r="CB9966" s="17"/>
    </row>
    <row r="9967" spans="4:80" x14ac:dyDescent="0.2">
      <c r="D9967" s="53"/>
      <c r="E9967" s="53"/>
      <c r="F9967" s="53"/>
      <c r="G9967" s="53"/>
      <c r="BX9967" s="17"/>
      <c r="BY9967" s="17"/>
      <c r="BZ9967" s="17"/>
      <c r="CA9967" s="17"/>
      <c r="CB9967" s="17"/>
    </row>
    <row r="9968" spans="4:80" x14ac:dyDescent="0.2">
      <c r="D9968" s="53"/>
      <c r="E9968" s="53"/>
      <c r="F9968" s="53"/>
      <c r="G9968" s="53"/>
      <c r="BX9968" s="17"/>
      <c r="BY9968" s="17"/>
      <c r="BZ9968" s="17"/>
      <c r="CA9968" s="17"/>
      <c r="CB9968" s="17"/>
    </row>
    <row r="9969" spans="4:80" x14ac:dyDescent="0.2">
      <c r="D9969" s="53"/>
      <c r="E9969" s="53"/>
      <c r="F9969" s="53"/>
      <c r="G9969" s="53"/>
      <c r="BX9969" s="17"/>
      <c r="BY9969" s="17"/>
      <c r="BZ9969" s="17"/>
      <c r="CA9969" s="17"/>
      <c r="CB9969" s="17"/>
    </row>
    <row r="9970" spans="4:80" x14ac:dyDescent="0.2">
      <c r="D9970" s="53"/>
      <c r="E9970" s="53"/>
      <c r="F9970" s="53"/>
      <c r="G9970" s="53"/>
      <c r="BX9970" s="17"/>
      <c r="BY9970" s="17"/>
      <c r="BZ9970" s="17"/>
      <c r="CA9970" s="17"/>
      <c r="CB9970" s="17"/>
    </row>
    <row r="9971" spans="4:80" x14ac:dyDescent="0.2">
      <c r="D9971" s="53"/>
      <c r="E9971" s="53"/>
      <c r="F9971" s="53"/>
      <c r="G9971" s="53"/>
      <c r="BX9971" s="17"/>
      <c r="BY9971" s="17"/>
      <c r="BZ9971" s="17"/>
      <c r="CA9971" s="17"/>
      <c r="CB9971" s="17"/>
    </row>
    <row r="9972" spans="4:80" x14ac:dyDescent="0.2">
      <c r="D9972" s="53"/>
      <c r="E9972" s="53"/>
      <c r="F9972" s="53"/>
      <c r="G9972" s="53"/>
      <c r="BX9972" s="17"/>
      <c r="BY9972" s="17"/>
      <c r="BZ9972" s="17"/>
      <c r="CA9972" s="17"/>
      <c r="CB9972" s="17"/>
    </row>
    <row r="9973" spans="4:80" x14ac:dyDescent="0.2">
      <c r="D9973" s="53"/>
      <c r="E9973" s="53"/>
      <c r="F9973" s="53"/>
      <c r="G9973" s="53"/>
      <c r="BX9973" s="17"/>
      <c r="BY9973" s="17"/>
      <c r="BZ9973" s="17"/>
      <c r="CA9973" s="17"/>
      <c r="CB9973" s="17"/>
    </row>
    <row r="9974" spans="4:80" x14ac:dyDescent="0.2">
      <c r="D9974" s="53"/>
      <c r="E9974" s="53"/>
      <c r="F9974" s="53"/>
      <c r="G9974" s="53"/>
      <c r="BX9974" s="17"/>
      <c r="BY9974" s="17"/>
      <c r="BZ9974" s="17"/>
      <c r="CA9974" s="17"/>
      <c r="CB9974" s="17"/>
    </row>
    <row r="9975" spans="4:80" x14ac:dyDescent="0.2">
      <c r="D9975" s="53"/>
      <c r="E9975" s="53"/>
      <c r="F9975" s="53"/>
      <c r="G9975" s="53"/>
      <c r="BX9975" s="17"/>
      <c r="BY9975" s="17"/>
      <c r="BZ9975" s="17"/>
      <c r="CA9975" s="17"/>
      <c r="CB9975" s="17"/>
    </row>
    <row r="9976" spans="4:80" x14ac:dyDescent="0.2">
      <c r="D9976" s="53"/>
      <c r="E9976" s="53"/>
      <c r="F9976" s="53"/>
      <c r="G9976" s="53"/>
      <c r="BX9976" s="17"/>
      <c r="BY9976" s="17"/>
      <c r="BZ9976" s="17"/>
      <c r="CA9976" s="17"/>
      <c r="CB9976" s="17"/>
    </row>
    <row r="9977" spans="4:80" x14ac:dyDescent="0.2">
      <c r="D9977" s="53"/>
      <c r="E9977" s="53"/>
      <c r="F9977" s="53"/>
      <c r="G9977" s="53"/>
      <c r="BX9977" s="17"/>
      <c r="BY9977" s="17"/>
      <c r="BZ9977" s="17"/>
      <c r="CA9977" s="17"/>
      <c r="CB9977" s="17"/>
    </row>
    <row r="9978" spans="4:80" x14ac:dyDescent="0.2">
      <c r="D9978" s="53"/>
      <c r="E9978" s="53"/>
      <c r="F9978" s="53"/>
      <c r="G9978" s="53"/>
      <c r="BX9978" s="17"/>
      <c r="BY9978" s="17"/>
      <c r="BZ9978" s="17"/>
      <c r="CA9978" s="17"/>
      <c r="CB9978" s="17"/>
    </row>
    <row r="9979" spans="4:80" x14ac:dyDescent="0.2">
      <c r="D9979" s="53"/>
      <c r="E9979" s="53"/>
      <c r="F9979" s="53"/>
      <c r="G9979" s="53"/>
      <c r="BX9979" s="17"/>
      <c r="BY9979" s="17"/>
      <c r="BZ9979" s="17"/>
      <c r="CA9979" s="17"/>
      <c r="CB9979" s="17"/>
    </row>
    <row r="9980" spans="4:80" x14ac:dyDescent="0.2">
      <c r="D9980" s="53"/>
      <c r="E9980" s="53"/>
      <c r="F9980" s="53"/>
      <c r="G9980" s="53"/>
      <c r="BX9980" s="17"/>
      <c r="BY9980" s="17"/>
      <c r="BZ9980" s="17"/>
      <c r="CA9980" s="17"/>
      <c r="CB9980" s="17"/>
    </row>
    <row r="9981" spans="4:80" x14ac:dyDescent="0.2">
      <c r="D9981" s="53"/>
      <c r="E9981" s="53"/>
      <c r="F9981" s="53"/>
      <c r="G9981" s="53"/>
      <c r="BX9981" s="17"/>
      <c r="BY9981" s="17"/>
      <c r="BZ9981" s="17"/>
      <c r="CA9981" s="17"/>
      <c r="CB9981" s="17"/>
    </row>
    <row r="9982" spans="4:80" x14ac:dyDescent="0.2">
      <c r="D9982" s="53"/>
      <c r="E9982" s="53"/>
      <c r="F9982" s="53"/>
      <c r="G9982" s="53"/>
      <c r="BX9982" s="17"/>
      <c r="BY9982" s="17"/>
      <c r="BZ9982" s="17"/>
      <c r="CA9982" s="17"/>
      <c r="CB9982" s="17"/>
    </row>
    <row r="9983" spans="4:80" x14ac:dyDescent="0.2">
      <c r="D9983" s="53"/>
      <c r="E9983" s="53"/>
      <c r="F9983" s="53"/>
      <c r="G9983" s="53"/>
      <c r="BX9983" s="17"/>
      <c r="BY9983" s="17"/>
      <c r="BZ9983" s="17"/>
      <c r="CA9983" s="17"/>
      <c r="CB9983" s="17"/>
    </row>
    <row r="9984" spans="4:80" x14ac:dyDescent="0.2">
      <c r="D9984" s="53"/>
      <c r="E9984" s="53"/>
      <c r="F9984" s="53"/>
      <c r="G9984" s="53"/>
      <c r="BX9984" s="17"/>
      <c r="BY9984" s="17"/>
      <c r="BZ9984" s="17"/>
      <c r="CA9984" s="17"/>
      <c r="CB9984" s="17"/>
    </row>
    <row r="9985" spans="4:80" x14ac:dyDescent="0.2">
      <c r="D9985" s="53"/>
      <c r="E9985" s="53"/>
      <c r="F9985" s="53"/>
      <c r="G9985" s="53"/>
      <c r="BX9985" s="17"/>
      <c r="BY9985" s="17"/>
      <c r="BZ9985" s="17"/>
      <c r="CA9985" s="17"/>
      <c r="CB9985" s="17"/>
    </row>
    <row r="9986" spans="4:80" x14ac:dyDescent="0.2">
      <c r="D9986" s="53"/>
      <c r="E9986" s="53"/>
      <c r="F9986" s="53"/>
      <c r="G9986" s="53"/>
      <c r="BX9986" s="17"/>
      <c r="BY9986" s="17"/>
      <c r="BZ9986" s="17"/>
      <c r="CA9986" s="17"/>
      <c r="CB9986" s="17"/>
    </row>
    <row r="9987" spans="4:80" x14ac:dyDescent="0.2">
      <c r="D9987" s="53"/>
      <c r="E9987" s="53"/>
      <c r="F9987" s="53"/>
      <c r="G9987" s="53"/>
      <c r="BX9987" s="17"/>
      <c r="BY9987" s="17"/>
      <c r="BZ9987" s="17"/>
      <c r="CA9987" s="17"/>
      <c r="CB9987" s="17"/>
    </row>
    <row r="9988" spans="4:80" x14ac:dyDescent="0.2">
      <c r="D9988" s="53"/>
      <c r="E9988" s="53"/>
      <c r="F9988" s="53"/>
      <c r="G9988" s="53"/>
      <c r="BX9988" s="17"/>
      <c r="BY9988" s="17"/>
      <c r="BZ9988" s="17"/>
      <c r="CA9988" s="17"/>
      <c r="CB9988" s="17"/>
    </row>
    <row r="9989" spans="4:80" x14ac:dyDescent="0.2">
      <c r="D9989" s="53"/>
      <c r="E9989" s="53"/>
      <c r="F9989" s="53"/>
      <c r="G9989" s="53"/>
      <c r="BX9989" s="17"/>
      <c r="BY9989" s="17"/>
      <c r="BZ9989" s="17"/>
      <c r="CA9989" s="17"/>
      <c r="CB9989" s="17"/>
    </row>
    <row r="9990" spans="4:80" x14ac:dyDescent="0.2">
      <c r="D9990" s="53"/>
      <c r="E9990" s="53"/>
      <c r="F9990" s="53"/>
      <c r="G9990" s="53"/>
      <c r="BX9990" s="17"/>
      <c r="BY9990" s="17"/>
      <c r="BZ9990" s="17"/>
      <c r="CA9990" s="17"/>
      <c r="CB9990" s="17"/>
    </row>
    <row r="9991" spans="4:80" x14ac:dyDescent="0.2">
      <c r="D9991" s="53"/>
      <c r="E9991" s="53"/>
      <c r="F9991" s="53"/>
      <c r="G9991" s="53"/>
      <c r="BX9991" s="17"/>
      <c r="BY9991" s="17"/>
      <c r="BZ9991" s="17"/>
      <c r="CA9991" s="17"/>
      <c r="CB9991" s="17"/>
    </row>
    <row r="9992" spans="4:80" x14ac:dyDescent="0.2">
      <c r="D9992" s="53"/>
      <c r="E9992" s="53"/>
      <c r="F9992" s="53"/>
      <c r="G9992" s="53"/>
      <c r="BX9992" s="17"/>
      <c r="BY9992" s="17"/>
      <c r="BZ9992" s="17"/>
      <c r="CA9992" s="17"/>
      <c r="CB9992" s="17"/>
    </row>
    <row r="9993" spans="4:80" x14ac:dyDescent="0.2">
      <c r="D9993" s="53"/>
      <c r="E9993" s="53"/>
      <c r="F9993" s="53"/>
      <c r="G9993" s="53"/>
      <c r="BX9993" s="17"/>
      <c r="BY9993" s="17"/>
      <c r="BZ9993" s="17"/>
      <c r="CA9993" s="17"/>
      <c r="CB9993" s="17"/>
    </row>
    <row r="9994" spans="4:80" x14ac:dyDescent="0.2">
      <c r="D9994" s="53"/>
      <c r="E9994" s="53"/>
      <c r="F9994" s="53"/>
      <c r="G9994" s="53"/>
      <c r="BX9994" s="17"/>
      <c r="BY9994" s="17"/>
      <c r="BZ9994" s="17"/>
      <c r="CA9994" s="17"/>
      <c r="CB9994" s="17"/>
    </row>
    <row r="9995" spans="4:80" x14ac:dyDescent="0.2">
      <c r="D9995" s="53"/>
      <c r="E9995" s="53"/>
      <c r="F9995" s="53"/>
      <c r="G9995" s="53"/>
      <c r="BX9995" s="17"/>
      <c r="BY9995" s="17"/>
      <c r="BZ9995" s="17"/>
      <c r="CA9995" s="17"/>
      <c r="CB9995" s="17"/>
    </row>
    <row r="9996" spans="4:80" x14ac:dyDescent="0.2">
      <c r="D9996" s="53"/>
      <c r="E9996" s="53"/>
      <c r="F9996" s="53"/>
      <c r="G9996" s="53"/>
      <c r="BX9996" s="17"/>
      <c r="BY9996" s="17"/>
      <c r="BZ9996" s="17"/>
      <c r="CA9996" s="17"/>
      <c r="CB9996" s="17"/>
    </row>
    <row r="9997" spans="4:80" x14ac:dyDescent="0.2">
      <c r="D9997" s="53"/>
      <c r="E9997" s="53"/>
      <c r="F9997" s="53"/>
      <c r="G9997" s="53"/>
      <c r="BX9997" s="17"/>
      <c r="BY9997" s="17"/>
      <c r="BZ9997" s="17"/>
      <c r="CA9997" s="17"/>
      <c r="CB9997" s="17"/>
    </row>
    <row r="9998" spans="4:80" x14ac:dyDescent="0.2">
      <c r="D9998" s="53"/>
      <c r="E9998" s="53"/>
      <c r="F9998" s="53"/>
      <c r="G9998" s="53"/>
      <c r="BX9998" s="17"/>
      <c r="BY9998" s="17"/>
      <c r="BZ9998" s="17"/>
      <c r="CA9998" s="17"/>
      <c r="CB9998" s="17"/>
    </row>
    <row r="9999" spans="4:80" x14ac:dyDescent="0.2">
      <c r="D9999" s="53"/>
      <c r="E9999" s="53"/>
      <c r="F9999" s="53"/>
      <c r="G9999" s="53"/>
      <c r="BX9999" s="17"/>
      <c r="BY9999" s="17"/>
      <c r="BZ9999" s="17"/>
      <c r="CA9999" s="17"/>
      <c r="CB9999" s="17"/>
    </row>
    <row r="10000" spans="4:80" x14ac:dyDescent="0.2">
      <c r="D10000" s="53"/>
      <c r="E10000" s="53"/>
      <c r="F10000" s="53"/>
      <c r="G10000" s="53"/>
      <c r="BX10000" s="17"/>
      <c r="BY10000" s="17"/>
      <c r="BZ10000" s="17"/>
      <c r="CA10000" s="17"/>
      <c r="CB10000" s="17"/>
    </row>
    <row r="10001" spans="4:80" x14ac:dyDescent="0.2">
      <c r="D10001" s="53"/>
      <c r="E10001" s="53"/>
      <c r="F10001" s="53"/>
      <c r="G10001" s="53"/>
      <c r="BX10001" s="17"/>
      <c r="BY10001" s="17"/>
      <c r="BZ10001" s="17"/>
      <c r="CA10001" s="17"/>
      <c r="CB10001" s="17"/>
    </row>
    <row r="10002" spans="4:80" x14ac:dyDescent="0.2">
      <c r="D10002" s="53"/>
      <c r="E10002" s="53"/>
      <c r="F10002" s="53"/>
      <c r="G10002" s="53"/>
      <c r="BX10002" s="17"/>
      <c r="BY10002" s="17"/>
      <c r="BZ10002" s="17"/>
      <c r="CA10002" s="17"/>
      <c r="CB10002" s="17"/>
    </row>
    <row r="10003" spans="4:80" x14ac:dyDescent="0.2">
      <c r="D10003" s="53"/>
      <c r="E10003" s="53"/>
      <c r="F10003" s="53"/>
      <c r="G10003" s="53"/>
      <c r="BX10003" s="17"/>
      <c r="BY10003" s="17"/>
      <c r="BZ10003" s="17"/>
      <c r="CA10003" s="17"/>
      <c r="CB10003" s="17"/>
    </row>
    <row r="10004" spans="4:80" x14ac:dyDescent="0.2">
      <c r="D10004" s="53"/>
      <c r="E10004" s="53"/>
      <c r="F10004" s="53"/>
      <c r="G10004" s="53"/>
      <c r="BX10004" s="17"/>
      <c r="BY10004" s="17"/>
      <c r="BZ10004" s="17"/>
      <c r="CA10004" s="17"/>
      <c r="CB10004" s="17"/>
    </row>
    <row r="10005" spans="4:80" x14ac:dyDescent="0.2">
      <c r="D10005" s="53"/>
      <c r="E10005" s="53"/>
      <c r="F10005" s="53"/>
      <c r="G10005" s="53"/>
      <c r="BX10005" s="17"/>
      <c r="BY10005" s="17"/>
      <c r="BZ10005" s="17"/>
      <c r="CA10005" s="17"/>
      <c r="CB10005" s="17"/>
    </row>
    <row r="10006" spans="4:80" x14ac:dyDescent="0.2">
      <c r="D10006" s="53"/>
      <c r="E10006" s="53"/>
      <c r="F10006" s="53"/>
      <c r="G10006" s="53"/>
      <c r="BX10006" s="17"/>
      <c r="BY10006" s="17"/>
      <c r="BZ10006" s="17"/>
      <c r="CA10006" s="17"/>
      <c r="CB10006" s="17"/>
    </row>
    <row r="10007" spans="4:80" x14ac:dyDescent="0.2">
      <c r="D10007" s="53"/>
      <c r="E10007" s="53"/>
      <c r="F10007" s="53"/>
      <c r="G10007" s="53"/>
      <c r="BX10007" s="17"/>
      <c r="BY10007" s="17"/>
      <c r="BZ10007" s="17"/>
      <c r="CA10007" s="17"/>
      <c r="CB10007" s="17"/>
    </row>
    <row r="10008" spans="4:80" x14ac:dyDescent="0.2">
      <c r="D10008" s="53"/>
      <c r="E10008" s="53"/>
      <c r="F10008" s="53"/>
      <c r="G10008" s="53"/>
      <c r="BX10008" s="17"/>
      <c r="BY10008" s="17"/>
      <c r="BZ10008" s="17"/>
      <c r="CA10008" s="17"/>
      <c r="CB10008" s="17"/>
    </row>
    <row r="10009" spans="4:80" x14ac:dyDescent="0.2">
      <c r="D10009" s="53"/>
      <c r="E10009" s="53"/>
      <c r="F10009" s="53"/>
      <c r="G10009" s="53"/>
      <c r="BX10009" s="17"/>
      <c r="BY10009" s="17"/>
      <c r="BZ10009" s="17"/>
      <c r="CA10009" s="17"/>
      <c r="CB10009" s="17"/>
    </row>
    <row r="10010" spans="4:80" x14ac:dyDescent="0.2">
      <c r="D10010" s="53"/>
      <c r="E10010" s="53"/>
      <c r="F10010" s="53"/>
      <c r="G10010" s="53"/>
      <c r="BX10010" s="17"/>
      <c r="BY10010" s="17"/>
      <c r="BZ10010" s="17"/>
      <c r="CA10010" s="17"/>
      <c r="CB10010" s="17"/>
    </row>
    <row r="10011" spans="4:80" x14ac:dyDescent="0.2">
      <c r="D10011" s="53"/>
      <c r="E10011" s="53"/>
      <c r="F10011" s="53"/>
      <c r="G10011" s="53"/>
      <c r="BX10011" s="17"/>
      <c r="BY10011" s="17"/>
      <c r="BZ10011" s="17"/>
      <c r="CA10011" s="17"/>
      <c r="CB10011" s="17"/>
    </row>
    <row r="10012" spans="4:80" x14ac:dyDescent="0.2">
      <c r="D10012" s="53"/>
      <c r="E10012" s="53"/>
      <c r="F10012" s="53"/>
      <c r="G10012" s="53"/>
      <c r="BX10012" s="17"/>
      <c r="BY10012" s="17"/>
      <c r="BZ10012" s="17"/>
      <c r="CA10012" s="17"/>
      <c r="CB10012" s="17"/>
    </row>
    <row r="10013" spans="4:80" x14ac:dyDescent="0.2">
      <c r="D10013" s="53"/>
      <c r="E10013" s="53"/>
      <c r="F10013" s="53"/>
      <c r="G10013" s="53"/>
      <c r="BX10013" s="17"/>
      <c r="BY10013" s="17"/>
      <c r="BZ10013" s="17"/>
      <c r="CA10013" s="17"/>
      <c r="CB10013" s="17"/>
    </row>
    <row r="10014" spans="4:80" x14ac:dyDescent="0.2">
      <c r="D10014" s="53"/>
      <c r="E10014" s="53"/>
      <c r="F10014" s="53"/>
      <c r="G10014" s="53"/>
      <c r="BX10014" s="17"/>
      <c r="BY10014" s="17"/>
      <c r="BZ10014" s="17"/>
      <c r="CA10014" s="17"/>
      <c r="CB10014" s="17"/>
    </row>
    <row r="10015" spans="4:80" x14ac:dyDescent="0.2">
      <c r="D10015" s="53"/>
      <c r="E10015" s="53"/>
      <c r="F10015" s="53"/>
      <c r="G10015" s="53"/>
      <c r="BX10015" s="17"/>
      <c r="BY10015" s="17"/>
      <c r="BZ10015" s="17"/>
      <c r="CA10015" s="17"/>
      <c r="CB10015" s="17"/>
    </row>
    <row r="10016" spans="4:80" x14ac:dyDescent="0.2">
      <c r="D10016" s="53"/>
      <c r="E10016" s="53"/>
      <c r="F10016" s="53"/>
      <c r="G10016" s="53"/>
      <c r="BX10016" s="17"/>
      <c r="BY10016" s="17"/>
      <c r="BZ10016" s="17"/>
      <c r="CA10016" s="17"/>
      <c r="CB10016" s="17"/>
    </row>
    <row r="10017" spans="4:80" x14ac:dyDescent="0.2">
      <c r="D10017" s="53"/>
      <c r="E10017" s="53"/>
      <c r="F10017" s="53"/>
      <c r="G10017" s="53"/>
      <c r="BX10017" s="17"/>
      <c r="BY10017" s="17"/>
      <c r="BZ10017" s="17"/>
      <c r="CA10017" s="17"/>
      <c r="CB10017" s="17"/>
    </row>
    <row r="10018" spans="4:80" x14ac:dyDescent="0.2">
      <c r="D10018" s="53"/>
      <c r="E10018" s="53"/>
      <c r="F10018" s="53"/>
      <c r="G10018" s="53"/>
      <c r="BX10018" s="17"/>
      <c r="BY10018" s="17"/>
      <c r="BZ10018" s="17"/>
      <c r="CA10018" s="17"/>
      <c r="CB10018" s="17"/>
    </row>
    <row r="10019" spans="4:80" x14ac:dyDescent="0.2">
      <c r="D10019" s="53"/>
      <c r="E10019" s="53"/>
      <c r="F10019" s="53"/>
      <c r="G10019" s="53"/>
      <c r="BX10019" s="17"/>
      <c r="BY10019" s="17"/>
      <c r="BZ10019" s="17"/>
      <c r="CA10019" s="17"/>
      <c r="CB10019" s="17"/>
    </row>
    <row r="10020" spans="4:80" x14ac:dyDescent="0.2">
      <c r="D10020" s="53"/>
      <c r="E10020" s="53"/>
      <c r="F10020" s="53"/>
      <c r="G10020" s="53"/>
      <c r="BX10020" s="17"/>
      <c r="BY10020" s="17"/>
      <c r="BZ10020" s="17"/>
      <c r="CA10020" s="17"/>
      <c r="CB10020" s="17"/>
    </row>
    <row r="10021" spans="4:80" x14ac:dyDescent="0.2">
      <c r="D10021" s="53"/>
      <c r="E10021" s="53"/>
      <c r="F10021" s="53"/>
      <c r="G10021" s="53"/>
      <c r="BX10021" s="17"/>
      <c r="BY10021" s="17"/>
      <c r="BZ10021" s="17"/>
      <c r="CA10021" s="17"/>
      <c r="CB10021" s="17"/>
    </row>
    <row r="10022" spans="4:80" x14ac:dyDescent="0.2">
      <c r="D10022" s="53"/>
      <c r="E10022" s="53"/>
      <c r="F10022" s="53"/>
      <c r="G10022" s="53"/>
      <c r="BX10022" s="17"/>
      <c r="BY10022" s="17"/>
      <c r="BZ10022" s="17"/>
      <c r="CA10022" s="17"/>
      <c r="CB10022" s="17"/>
    </row>
    <row r="10023" spans="4:80" x14ac:dyDescent="0.2">
      <c r="D10023" s="53"/>
      <c r="E10023" s="53"/>
      <c r="F10023" s="53"/>
      <c r="G10023" s="53"/>
      <c r="BX10023" s="17"/>
      <c r="BY10023" s="17"/>
      <c r="BZ10023" s="17"/>
      <c r="CA10023" s="17"/>
      <c r="CB10023" s="17"/>
    </row>
    <row r="10024" spans="4:80" x14ac:dyDescent="0.2">
      <c r="D10024" s="53"/>
      <c r="E10024" s="53"/>
      <c r="F10024" s="53"/>
      <c r="G10024" s="53"/>
      <c r="BX10024" s="17"/>
      <c r="BY10024" s="17"/>
      <c r="BZ10024" s="17"/>
      <c r="CA10024" s="17"/>
      <c r="CB10024" s="17"/>
    </row>
    <row r="10025" spans="4:80" x14ac:dyDescent="0.2">
      <c r="D10025" s="53"/>
      <c r="E10025" s="53"/>
      <c r="F10025" s="53"/>
      <c r="G10025" s="53"/>
      <c r="BX10025" s="17"/>
      <c r="BY10025" s="17"/>
      <c r="BZ10025" s="17"/>
      <c r="CA10025" s="17"/>
      <c r="CB10025" s="17"/>
    </row>
    <row r="10026" spans="4:80" x14ac:dyDescent="0.2">
      <c r="D10026" s="53"/>
      <c r="E10026" s="53"/>
      <c r="F10026" s="53"/>
      <c r="G10026" s="53"/>
      <c r="BX10026" s="17"/>
      <c r="BY10026" s="17"/>
      <c r="BZ10026" s="17"/>
      <c r="CA10026" s="17"/>
      <c r="CB10026" s="17"/>
    </row>
    <row r="10027" spans="4:80" x14ac:dyDescent="0.2">
      <c r="D10027" s="53"/>
      <c r="E10027" s="53"/>
      <c r="F10027" s="53"/>
      <c r="G10027" s="53"/>
      <c r="BX10027" s="17"/>
      <c r="BY10027" s="17"/>
      <c r="BZ10027" s="17"/>
      <c r="CA10027" s="17"/>
      <c r="CB10027" s="17"/>
    </row>
    <row r="10028" spans="4:80" x14ac:dyDescent="0.2">
      <c r="D10028" s="53"/>
      <c r="E10028" s="53"/>
      <c r="F10028" s="53"/>
      <c r="G10028" s="53"/>
      <c r="BX10028" s="17"/>
      <c r="BY10028" s="17"/>
      <c r="BZ10028" s="17"/>
      <c r="CA10028" s="17"/>
      <c r="CB10028" s="17"/>
    </row>
    <row r="10029" spans="4:80" x14ac:dyDescent="0.2">
      <c r="D10029" s="53"/>
      <c r="E10029" s="53"/>
      <c r="F10029" s="53"/>
      <c r="G10029" s="53"/>
      <c r="BX10029" s="17"/>
      <c r="BY10029" s="17"/>
      <c r="BZ10029" s="17"/>
      <c r="CA10029" s="17"/>
      <c r="CB10029" s="17"/>
    </row>
    <row r="10030" spans="4:80" x14ac:dyDescent="0.2">
      <c r="D10030" s="53"/>
      <c r="E10030" s="53"/>
      <c r="F10030" s="53"/>
      <c r="G10030" s="53"/>
      <c r="BX10030" s="17"/>
      <c r="BY10030" s="17"/>
      <c r="BZ10030" s="17"/>
      <c r="CA10030" s="17"/>
      <c r="CB10030" s="17"/>
    </row>
    <row r="10031" spans="4:80" x14ac:dyDescent="0.2">
      <c r="D10031" s="53"/>
      <c r="E10031" s="53"/>
      <c r="F10031" s="53"/>
      <c r="G10031" s="53"/>
      <c r="BX10031" s="17"/>
      <c r="BY10031" s="17"/>
      <c r="BZ10031" s="17"/>
      <c r="CA10031" s="17"/>
      <c r="CB10031" s="17"/>
    </row>
    <row r="10032" spans="4:80" x14ac:dyDescent="0.2">
      <c r="D10032" s="53"/>
      <c r="E10032" s="53"/>
      <c r="F10032" s="53"/>
      <c r="G10032" s="53"/>
      <c r="BX10032" s="17"/>
      <c r="BY10032" s="17"/>
      <c r="BZ10032" s="17"/>
      <c r="CA10032" s="17"/>
      <c r="CB10032" s="17"/>
    </row>
    <row r="10033" spans="4:80" x14ac:dyDescent="0.2">
      <c r="D10033" s="53"/>
      <c r="E10033" s="53"/>
      <c r="F10033" s="53"/>
      <c r="G10033" s="53"/>
      <c r="BX10033" s="17"/>
      <c r="BY10033" s="17"/>
      <c r="BZ10033" s="17"/>
      <c r="CA10033" s="17"/>
      <c r="CB10033" s="17"/>
    </row>
    <row r="10034" spans="4:80" x14ac:dyDescent="0.2">
      <c r="D10034" s="53"/>
      <c r="E10034" s="53"/>
      <c r="F10034" s="53"/>
      <c r="G10034" s="53"/>
      <c r="BX10034" s="17"/>
      <c r="BY10034" s="17"/>
      <c r="BZ10034" s="17"/>
      <c r="CA10034" s="17"/>
      <c r="CB10034" s="17"/>
    </row>
    <row r="10035" spans="4:80" x14ac:dyDescent="0.2">
      <c r="D10035" s="53"/>
      <c r="E10035" s="53"/>
      <c r="F10035" s="53"/>
      <c r="G10035" s="53"/>
      <c r="BX10035" s="17"/>
      <c r="BY10035" s="17"/>
      <c r="BZ10035" s="17"/>
      <c r="CA10035" s="17"/>
      <c r="CB10035" s="17"/>
    </row>
    <row r="10036" spans="4:80" x14ac:dyDescent="0.2">
      <c r="D10036" s="53"/>
      <c r="E10036" s="53"/>
      <c r="F10036" s="53"/>
      <c r="G10036" s="53"/>
      <c r="BX10036" s="17"/>
      <c r="BY10036" s="17"/>
      <c r="BZ10036" s="17"/>
      <c r="CA10036" s="17"/>
      <c r="CB10036" s="17"/>
    </row>
    <row r="10037" spans="4:80" x14ac:dyDescent="0.2">
      <c r="D10037" s="53"/>
      <c r="E10037" s="53"/>
      <c r="F10037" s="53"/>
      <c r="G10037" s="53"/>
      <c r="BX10037" s="17"/>
      <c r="BY10037" s="17"/>
      <c r="BZ10037" s="17"/>
      <c r="CA10037" s="17"/>
      <c r="CB10037" s="17"/>
    </row>
    <row r="10038" spans="4:80" x14ac:dyDescent="0.2">
      <c r="D10038" s="53"/>
      <c r="E10038" s="53"/>
      <c r="F10038" s="53"/>
      <c r="G10038" s="53"/>
      <c r="BX10038" s="17"/>
      <c r="BY10038" s="17"/>
      <c r="BZ10038" s="17"/>
      <c r="CA10038" s="17"/>
      <c r="CB10038" s="17"/>
    </row>
    <row r="10039" spans="4:80" x14ac:dyDescent="0.2">
      <c r="D10039" s="53"/>
      <c r="E10039" s="53"/>
      <c r="F10039" s="53"/>
      <c r="G10039" s="53"/>
      <c r="BX10039" s="17"/>
      <c r="BY10039" s="17"/>
      <c r="BZ10039" s="17"/>
      <c r="CA10039" s="17"/>
      <c r="CB10039" s="17"/>
    </row>
    <row r="10040" spans="4:80" x14ac:dyDescent="0.2">
      <c r="D10040" s="53"/>
      <c r="E10040" s="53"/>
      <c r="F10040" s="53"/>
      <c r="G10040" s="53"/>
      <c r="BX10040" s="17"/>
      <c r="BY10040" s="17"/>
      <c r="BZ10040" s="17"/>
      <c r="CA10040" s="17"/>
      <c r="CB10040" s="17"/>
    </row>
    <row r="10041" spans="4:80" x14ac:dyDescent="0.2">
      <c r="D10041" s="53"/>
      <c r="E10041" s="53"/>
      <c r="F10041" s="53"/>
      <c r="G10041" s="53"/>
      <c r="BX10041" s="17"/>
      <c r="BY10041" s="17"/>
      <c r="BZ10041" s="17"/>
      <c r="CA10041" s="17"/>
      <c r="CB10041" s="17"/>
    </row>
    <row r="10042" spans="4:80" x14ac:dyDescent="0.2">
      <c r="D10042" s="53"/>
      <c r="E10042" s="53"/>
      <c r="F10042" s="53"/>
      <c r="G10042" s="53"/>
      <c r="BX10042" s="17"/>
      <c r="BY10042" s="17"/>
      <c r="BZ10042" s="17"/>
      <c r="CA10042" s="17"/>
      <c r="CB10042" s="17"/>
    </row>
    <row r="10043" spans="4:80" x14ac:dyDescent="0.2">
      <c r="D10043" s="53"/>
      <c r="E10043" s="53"/>
      <c r="F10043" s="53"/>
      <c r="G10043" s="53"/>
      <c r="BX10043" s="17"/>
      <c r="BY10043" s="17"/>
      <c r="BZ10043" s="17"/>
      <c r="CA10043" s="17"/>
      <c r="CB10043" s="17"/>
    </row>
    <row r="10044" spans="4:80" x14ac:dyDescent="0.2">
      <c r="D10044" s="53"/>
      <c r="E10044" s="53"/>
      <c r="F10044" s="53"/>
      <c r="G10044" s="53"/>
      <c r="BX10044" s="17"/>
      <c r="BY10044" s="17"/>
      <c r="BZ10044" s="17"/>
      <c r="CA10044" s="17"/>
      <c r="CB10044" s="17"/>
    </row>
    <row r="10045" spans="4:80" x14ac:dyDescent="0.2">
      <c r="D10045" s="53"/>
      <c r="E10045" s="53"/>
      <c r="F10045" s="53"/>
      <c r="G10045" s="53"/>
      <c r="BX10045" s="17"/>
      <c r="BY10045" s="17"/>
      <c r="BZ10045" s="17"/>
      <c r="CA10045" s="17"/>
      <c r="CB10045" s="17"/>
    </row>
    <row r="10046" spans="4:80" x14ac:dyDescent="0.2">
      <c r="D10046" s="53"/>
      <c r="E10046" s="53"/>
      <c r="F10046" s="53"/>
      <c r="G10046" s="53"/>
      <c r="BX10046" s="17"/>
      <c r="BY10046" s="17"/>
      <c r="BZ10046" s="17"/>
      <c r="CA10046" s="17"/>
      <c r="CB10046" s="17"/>
    </row>
    <row r="10047" spans="4:80" x14ac:dyDescent="0.2">
      <c r="D10047" s="53"/>
      <c r="E10047" s="53"/>
      <c r="F10047" s="53"/>
      <c r="G10047" s="53"/>
      <c r="BX10047" s="17"/>
      <c r="BY10047" s="17"/>
      <c r="BZ10047" s="17"/>
      <c r="CA10047" s="17"/>
      <c r="CB10047" s="17"/>
    </row>
    <row r="10048" spans="4:80" x14ac:dyDescent="0.2">
      <c r="D10048" s="53"/>
      <c r="E10048" s="53"/>
      <c r="F10048" s="53"/>
      <c r="G10048" s="53"/>
      <c r="BX10048" s="17"/>
      <c r="BY10048" s="17"/>
      <c r="BZ10048" s="17"/>
      <c r="CA10048" s="17"/>
      <c r="CB10048" s="17"/>
    </row>
    <row r="10049" spans="4:80" x14ac:dyDescent="0.2">
      <c r="D10049" s="53"/>
      <c r="E10049" s="53"/>
      <c r="F10049" s="53"/>
      <c r="G10049" s="53"/>
      <c r="BX10049" s="17"/>
      <c r="BY10049" s="17"/>
      <c r="BZ10049" s="17"/>
      <c r="CA10049" s="17"/>
      <c r="CB10049" s="17"/>
    </row>
    <row r="10050" spans="4:80" x14ac:dyDescent="0.2">
      <c r="D10050" s="53"/>
      <c r="E10050" s="53"/>
      <c r="F10050" s="53"/>
      <c r="G10050" s="53"/>
      <c r="BX10050" s="17"/>
      <c r="BY10050" s="17"/>
      <c r="BZ10050" s="17"/>
      <c r="CA10050" s="17"/>
      <c r="CB10050" s="17"/>
    </row>
    <row r="10051" spans="4:80" x14ac:dyDescent="0.2">
      <c r="D10051" s="53"/>
      <c r="E10051" s="53"/>
      <c r="F10051" s="53"/>
      <c r="G10051" s="53"/>
      <c r="BX10051" s="17"/>
      <c r="BY10051" s="17"/>
      <c r="BZ10051" s="17"/>
      <c r="CA10051" s="17"/>
      <c r="CB10051" s="17"/>
    </row>
    <row r="10052" spans="4:80" x14ac:dyDescent="0.2">
      <c r="D10052" s="53"/>
      <c r="E10052" s="53"/>
      <c r="F10052" s="53"/>
      <c r="G10052" s="53"/>
      <c r="BX10052" s="17"/>
      <c r="BY10052" s="17"/>
      <c r="BZ10052" s="17"/>
      <c r="CA10052" s="17"/>
      <c r="CB10052" s="17"/>
    </row>
    <row r="10053" spans="4:80" x14ac:dyDescent="0.2">
      <c r="D10053" s="53"/>
      <c r="E10053" s="53"/>
      <c r="F10053" s="53"/>
      <c r="G10053" s="53"/>
      <c r="BX10053" s="17"/>
      <c r="BY10053" s="17"/>
      <c r="BZ10053" s="17"/>
      <c r="CA10053" s="17"/>
      <c r="CB10053" s="17"/>
    </row>
    <row r="10054" spans="4:80" x14ac:dyDescent="0.2">
      <c r="D10054" s="53"/>
      <c r="E10054" s="53"/>
      <c r="F10054" s="53"/>
      <c r="G10054" s="53"/>
      <c r="BX10054" s="17"/>
      <c r="BY10054" s="17"/>
      <c r="BZ10054" s="17"/>
      <c r="CA10054" s="17"/>
      <c r="CB10054" s="17"/>
    </row>
    <row r="10055" spans="4:80" x14ac:dyDescent="0.2">
      <c r="D10055" s="53"/>
      <c r="E10055" s="53"/>
      <c r="F10055" s="53"/>
      <c r="G10055" s="53"/>
      <c r="BX10055" s="17"/>
      <c r="BY10055" s="17"/>
      <c r="BZ10055" s="17"/>
      <c r="CA10055" s="17"/>
      <c r="CB10055" s="17"/>
    </row>
    <row r="10056" spans="4:80" x14ac:dyDescent="0.2">
      <c r="D10056" s="53"/>
      <c r="E10056" s="53"/>
      <c r="F10056" s="53"/>
      <c r="G10056" s="53"/>
      <c r="BX10056" s="17"/>
      <c r="BY10056" s="17"/>
      <c r="BZ10056" s="17"/>
      <c r="CA10056" s="17"/>
      <c r="CB10056" s="17"/>
    </row>
    <row r="10057" spans="4:80" x14ac:dyDescent="0.2">
      <c r="D10057" s="53"/>
      <c r="E10057" s="53"/>
      <c r="F10057" s="53"/>
      <c r="G10057" s="53"/>
      <c r="BX10057" s="17"/>
      <c r="BY10057" s="17"/>
      <c r="BZ10057" s="17"/>
      <c r="CA10057" s="17"/>
      <c r="CB10057" s="17"/>
    </row>
    <row r="10058" spans="4:80" x14ac:dyDescent="0.2">
      <c r="D10058" s="53"/>
      <c r="E10058" s="53"/>
      <c r="F10058" s="53"/>
      <c r="G10058" s="53"/>
      <c r="BX10058" s="17"/>
      <c r="BY10058" s="17"/>
      <c r="BZ10058" s="17"/>
      <c r="CA10058" s="17"/>
      <c r="CB10058" s="17"/>
    </row>
    <row r="10059" spans="4:80" x14ac:dyDescent="0.2">
      <c r="D10059" s="53"/>
      <c r="E10059" s="53"/>
      <c r="F10059" s="53"/>
      <c r="G10059" s="53"/>
      <c r="BX10059" s="17"/>
      <c r="BY10059" s="17"/>
      <c r="BZ10059" s="17"/>
      <c r="CA10059" s="17"/>
      <c r="CB10059" s="17"/>
    </row>
    <row r="10060" spans="4:80" x14ac:dyDescent="0.2">
      <c r="D10060" s="53"/>
      <c r="E10060" s="53"/>
      <c r="F10060" s="53"/>
      <c r="G10060" s="53"/>
      <c r="BX10060" s="17"/>
      <c r="BY10060" s="17"/>
      <c r="BZ10060" s="17"/>
      <c r="CA10060" s="17"/>
      <c r="CB10060" s="17"/>
    </row>
    <row r="10061" spans="4:80" x14ac:dyDescent="0.2">
      <c r="D10061" s="53"/>
      <c r="E10061" s="53"/>
      <c r="F10061" s="53"/>
      <c r="G10061" s="53"/>
      <c r="BX10061" s="17"/>
      <c r="BY10061" s="17"/>
      <c r="BZ10061" s="17"/>
      <c r="CA10061" s="17"/>
      <c r="CB10061" s="17"/>
    </row>
    <row r="10062" spans="4:80" x14ac:dyDescent="0.2">
      <c r="D10062" s="53"/>
      <c r="E10062" s="53"/>
      <c r="F10062" s="53"/>
      <c r="G10062" s="53"/>
      <c r="BX10062" s="17"/>
      <c r="BY10062" s="17"/>
      <c r="BZ10062" s="17"/>
      <c r="CA10062" s="17"/>
      <c r="CB10062" s="17"/>
    </row>
    <row r="10063" spans="4:80" x14ac:dyDescent="0.2">
      <c r="D10063" s="53"/>
      <c r="E10063" s="53"/>
      <c r="F10063" s="53"/>
      <c r="G10063" s="53"/>
      <c r="BX10063" s="17"/>
      <c r="BY10063" s="17"/>
      <c r="BZ10063" s="17"/>
      <c r="CA10063" s="17"/>
      <c r="CB10063" s="17"/>
    </row>
    <row r="10064" spans="4:80" x14ac:dyDescent="0.2">
      <c r="D10064" s="53"/>
      <c r="E10064" s="53"/>
      <c r="F10064" s="53"/>
      <c r="G10064" s="53"/>
      <c r="BX10064" s="17"/>
      <c r="BY10064" s="17"/>
      <c r="BZ10064" s="17"/>
      <c r="CA10064" s="17"/>
      <c r="CB10064" s="17"/>
    </row>
    <row r="10065" spans="4:80" x14ac:dyDescent="0.2">
      <c r="D10065" s="53"/>
      <c r="E10065" s="53"/>
      <c r="F10065" s="53"/>
      <c r="G10065" s="53"/>
      <c r="BX10065" s="17"/>
      <c r="BY10065" s="17"/>
      <c r="BZ10065" s="17"/>
      <c r="CA10065" s="17"/>
      <c r="CB10065" s="17"/>
    </row>
    <row r="10066" spans="4:80" x14ac:dyDescent="0.2">
      <c r="D10066" s="53"/>
      <c r="E10066" s="53"/>
      <c r="F10066" s="53"/>
      <c r="G10066" s="53"/>
      <c r="BX10066" s="17"/>
      <c r="BY10066" s="17"/>
      <c r="BZ10066" s="17"/>
      <c r="CA10066" s="17"/>
      <c r="CB10066" s="17"/>
    </row>
    <row r="10067" spans="4:80" x14ac:dyDescent="0.2">
      <c r="D10067" s="53"/>
      <c r="E10067" s="53"/>
      <c r="F10067" s="53"/>
      <c r="G10067" s="53"/>
      <c r="BX10067" s="17"/>
      <c r="BY10067" s="17"/>
      <c r="BZ10067" s="17"/>
      <c r="CA10067" s="17"/>
      <c r="CB10067" s="17"/>
    </row>
    <row r="10068" spans="4:80" x14ac:dyDescent="0.2">
      <c r="D10068" s="53"/>
      <c r="E10068" s="53"/>
      <c r="F10068" s="53"/>
      <c r="G10068" s="53"/>
      <c r="BX10068" s="17"/>
      <c r="BY10068" s="17"/>
      <c r="BZ10068" s="17"/>
      <c r="CA10068" s="17"/>
      <c r="CB10068" s="17"/>
    </row>
    <row r="10069" spans="4:80" x14ac:dyDescent="0.2">
      <c r="D10069" s="53"/>
      <c r="E10069" s="53"/>
      <c r="F10069" s="53"/>
      <c r="G10069" s="53"/>
      <c r="BX10069" s="17"/>
      <c r="BY10069" s="17"/>
      <c r="BZ10069" s="17"/>
      <c r="CA10069" s="17"/>
      <c r="CB10069" s="17"/>
    </row>
    <row r="10070" spans="4:80" x14ac:dyDescent="0.2">
      <c r="D10070" s="53"/>
      <c r="E10070" s="53"/>
      <c r="F10070" s="53"/>
      <c r="G10070" s="53"/>
      <c r="BX10070" s="17"/>
      <c r="BY10070" s="17"/>
      <c r="BZ10070" s="17"/>
      <c r="CA10070" s="17"/>
      <c r="CB10070" s="17"/>
    </row>
    <row r="10071" spans="4:80" x14ac:dyDescent="0.2">
      <c r="D10071" s="53"/>
      <c r="E10071" s="53"/>
      <c r="F10071" s="53"/>
      <c r="G10071" s="53"/>
      <c r="BX10071" s="17"/>
      <c r="BY10071" s="17"/>
      <c r="BZ10071" s="17"/>
      <c r="CA10071" s="17"/>
      <c r="CB10071" s="17"/>
    </row>
    <row r="10072" spans="4:80" x14ac:dyDescent="0.2">
      <c r="D10072" s="53"/>
      <c r="E10072" s="53"/>
      <c r="F10072" s="53"/>
      <c r="G10072" s="53"/>
      <c r="BX10072" s="17"/>
      <c r="BY10072" s="17"/>
      <c r="BZ10072" s="17"/>
      <c r="CA10072" s="17"/>
      <c r="CB10072" s="17"/>
    </row>
    <row r="10073" spans="4:80" x14ac:dyDescent="0.2">
      <c r="D10073" s="53"/>
      <c r="E10073" s="53"/>
      <c r="F10073" s="53"/>
      <c r="G10073" s="53"/>
      <c r="BX10073" s="17"/>
      <c r="BY10073" s="17"/>
      <c r="BZ10073" s="17"/>
      <c r="CA10073" s="17"/>
      <c r="CB10073" s="17"/>
    </row>
    <row r="10074" spans="4:80" x14ac:dyDescent="0.2">
      <c r="D10074" s="53"/>
      <c r="E10074" s="53"/>
      <c r="F10074" s="53"/>
      <c r="G10074" s="53"/>
      <c r="BX10074" s="17"/>
      <c r="BY10074" s="17"/>
      <c r="BZ10074" s="17"/>
      <c r="CA10074" s="17"/>
      <c r="CB10074" s="17"/>
    </row>
    <row r="10075" spans="4:80" x14ac:dyDescent="0.2">
      <c r="D10075" s="53"/>
      <c r="E10075" s="53"/>
      <c r="F10075" s="53"/>
      <c r="G10075" s="53"/>
      <c r="BX10075" s="17"/>
      <c r="BY10075" s="17"/>
      <c r="BZ10075" s="17"/>
      <c r="CA10075" s="17"/>
      <c r="CB10075" s="17"/>
    </row>
    <row r="10076" spans="4:80" x14ac:dyDescent="0.2">
      <c r="D10076" s="53"/>
      <c r="E10076" s="53"/>
      <c r="F10076" s="53"/>
      <c r="G10076" s="53"/>
      <c r="BX10076" s="17"/>
      <c r="BY10076" s="17"/>
      <c r="BZ10076" s="17"/>
      <c r="CA10076" s="17"/>
      <c r="CB10076" s="17"/>
    </row>
    <row r="10077" spans="4:80" x14ac:dyDescent="0.2">
      <c r="D10077" s="53"/>
      <c r="E10077" s="53"/>
      <c r="F10077" s="53"/>
      <c r="G10077" s="53"/>
      <c r="BX10077" s="17"/>
      <c r="BY10077" s="17"/>
      <c r="BZ10077" s="17"/>
      <c r="CA10077" s="17"/>
      <c r="CB10077" s="17"/>
    </row>
    <row r="10078" spans="4:80" x14ac:dyDescent="0.2">
      <c r="D10078" s="53"/>
      <c r="E10078" s="53"/>
      <c r="F10078" s="53"/>
      <c r="G10078" s="53"/>
      <c r="BX10078" s="17"/>
      <c r="BY10078" s="17"/>
      <c r="BZ10078" s="17"/>
      <c r="CA10078" s="17"/>
      <c r="CB10078" s="17"/>
    </row>
    <row r="10079" spans="4:80" x14ac:dyDescent="0.2">
      <c r="D10079" s="53"/>
      <c r="E10079" s="53"/>
      <c r="F10079" s="53"/>
      <c r="G10079" s="53"/>
      <c r="BX10079" s="17"/>
      <c r="BY10079" s="17"/>
      <c r="BZ10079" s="17"/>
      <c r="CA10079" s="17"/>
      <c r="CB10079" s="17"/>
    </row>
    <row r="10080" spans="4:80" x14ac:dyDescent="0.2">
      <c r="D10080" s="53"/>
      <c r="E10080" s="53"/>
      <c r="F10080" s="53"/>
      <c r="G10080" s="53"/>
      <c r="BX10080" s="17"/>
      <c r="BY10080" s="17"/>
      <c r="BZ10080" s="17"/>
      <c r="CA10080" s="17"/>
      <c r="CB10080" s="17"/>
    </row>
    <row r="10081" spans="4:80" x14ac:dyDescent="0.2">
      <c r="D10081" s="53"/>
      <c r="E10081" s="53"/>
      <c r="F10081" s="53"/>
      <c r="G10081" s="53"/>
      <c r="BX10081" s="17"/>
      <c r="BY10081" s="17"/>
      <c r="BZ10081" s="17"/>
      <c r="CA10081" s="17"/>
      <c r="CB10081" s="17"/>
    </row>
    <row r="10082" spans="4:80" x14ac:dyDescent="0.2">
      <c r="D10082" s="53"/>
      <c r="E10082" s="53"/>
      <c r="F10082" s="53"/>
      <c r="G10082" s="53"/>
      <c r="BX10082" s="17"/>
      <c r="BY10082" s="17"/>
      <c r="BZ10082" s="17"/>
      <c r="CA10082" s="17"/>
      <c r="CB10082" s="17"/>
    </row>
    <row r="10083" spans="4:80" x14ac:dyDescent="0.2">
      <c r="D10083" s="53"/>
      <c r="E10083" s="53"/>
      <c r="F10083" s="53"/>
      <c r="G10083" s="53"/>
      <c r="BX10083" s="17"/>
      <c r="BY10083" s="17"/>
      <c r="BZ10083" s="17"/>
      <c r="CA10083" s="17"/>
      <c r="CB10083" s="17"/>
    </row>
    <row r="10084" spans="4:80" x14ac:dyDescent="0.2">
      <c r="D10084" s="53"/>
      <c r="E10084" s="53"/>
      <c r="F10084" s="53"/>
      <c r="G10084" s="53"/>
      <c r="BX10084" s="17"/>
      <c r="BY10084" s="17"/>
      <c r="BZ10084" s="17"/>
      <c r="CA10084" s="17"/>
      <c r="CB10084" s="17"/>
    </row>
    <row r="10085" spans="4:80" x14ac:dyDescent="0.2">
      <c r="D10085" s="53"/>
      <c r="E10085" s="53"/>
      <c r="F10085" s="53"/>
      <c r="G10085" s="53"/>
      <c r="BX10085" s="17"/>
      <c r="BY10085" s="17"/>
      <c r="BZ10085" s="17"/>
      <c r="CA10085" s="17"/>
      <c r="CB10085" s="17"/>
    </row>
    <row r="10086" spans="4:80" x14ac:dyDescent="0.2">
      <c r="D10086" s="53"/>
      <c r="E10086" s="53"/>
      <c r="F10086" s="53"/>
      <c r="G10086" s="53"/>
      <c r="BX10086" s="17"/>
      <c r="BY10086" s="17"/>
      <c r="BZ10086" s="17"/>
      <c r="CA10086" s="17"/>
      <c r="CB10086" s="17"/>
    </row>
    <row r="10087" spans="4:80" x14ac:dyDescent="0.2">
      <c r="D10087" s="53"/>
      <c r="E10087" s="53"/>
      <c r="F10087" s="53"/>
      <c r="G10087" s="53"/>
      <c r="BX10087" s="17"/>
      <c r="BY10087" s="17"/>
      <c r="BZ10087" s="17"/>
      <c r="CA10087" s="17"/>
      <c r="CB10087" s="17"/>
    </row>
    <row r="10088" spans="4:80" x14ac:dyDescent="0.2">
      <c r="D10088" s="53"/>
      <c r="E10088" s="53"/>
      <c r="F10088" s="53"/>
      <c r="G10088" s="53"/>
      <c r="BX10088" s="17"/>
      <c r="BY10088" s="17"/>
      <c r="BZ10088" s="17"/>
      <c r="CA10088" s="17"/>
      <c r="CB10088" s="17"/>
    </row>
    <row r="10089" spans="4:80" x14ac:dyDescent="0.2">
      <c r="D10089" s="53"/>
      <c r="E10089" s="53"/>
      <c r="F10089" s="53"/>
      <c r="G10089" s="53"/>
      <c r="BX10089" s="17"/>
      <c r="BY10089" s="17"/>
      <c r="BZ10089" s="17"/>
      <c r="CA10089" s="17"/>
      <c r="CB10089" s="17"/>
    </row>
    <row r="10090" spans="4:80" x14ac:dyDescent="0.2">
      <c r="D10090" s="53"/>
      <c r="E10090" s="53"/>
      <c r="F10090" s="53"/>
      <c r="G10090" s="53"/>
      <c r="BX10090" s="17"/>
      <c r="BY10090" s="17"/>
      <c r="BZ10090" s="17"/>
      <c r="CA10090" s="17"/>
      <c r="CB10090" s="17"/>
    </row>
    <row r="10091" spans="4:80" x14ac:dyDescent="0.2">
      <c r="D10091" s="53"/>
      <c r="E10091" s="53"/>
      <c r="F10091" s="53"/>
      <c r="G10091" s="53"/>
      <c r="BX10091" s="17"/>
      <c r="BY10091" s="17"/>
      <c r="BZ10091" s="17"/>
      <c r="CA10091" s="17"/>
      <c r="CB10091" s="17"/>
    </row>
    <row r="10092" spans="4:80" x14ac:dyDescent="0.2">
      <c r="D10092" s="53"/>
      <c r="E10092" s="53"/>
      <c r="F10092" s="53"/>
      <c r="G10092" s="53"/>
      <c r="BX10092" s="17"/>
      <c r="BY10092" s="17"/>
      <c r="BZ10092" s="17"/>
      <c r="CA10092" s="17"/>
      <c r="CB10092" s="17"/>
    </row>
    <row r="10093" spans="4:80" x14ac:dyDescent="0.2">
      <c r="D10093" s="53"/>
      <c r="E10093" s="53"/>
      <c r="F10093" s="53"/>
      <c r="G10093" s="53"/>
      <c r="BX10093" s="17"/>
      <c r="BY10093" s="17"/>
      <c r="BZ10093" s="17"/>
      <c r="CA10093" s="17"/>
      <c r="CB10093" s="17"/>
    </row>
    <row r="10094" spans="4:80" x14ac:dyDescent="0.2">
      <c r="D10094" s="53"/>
      <c r="E10094" s="53"/>
      <c r="F10094" s="53"/>
      <c r="G10094" s="53"/>
      <c r="BX10094" s="17"/>
      <c r="BY10094" s="17"/>
      <c r="BZ10094" s="17"/>
      <c r="CA10094" s="17"/>
      <c r="CB10094" s="17"/>
    </row>
    <row r="10095" spans="4:80" x14ac:dyDescent="0.2">
      <c r="D10095" s="53"/>
      <c r="E10095" s="53"/>
      <c r="F10095" s="53"/>
      <c r="G10095" s="53"/>
      <c r="BX10095" s="17"/>
      <c r="BY10095" s="17"/>
      <c r="BZ10095" s="17"/>
      <c r="CA10095" s="17"/>
      <c r="CB10095" s="17"/>
    </row>
    <row r="10096" spans="4:80" x14ac:dyDescent="0.2">
      <c r="D10096" s="53"/>
      <c r="E10096" s="53"/>
      <c r="F10096" s="53"/>
      <c r="G10096" s="53"/>
      <c r="BX10096" s="17"/>
      <c r="BY10096" s="17"/>
      <c r="BZ10096" s="17"/>
      <c r="CA10096" s="17"/>
      <c r="CB10096" s="17"/>
    </row>
    <row r="10097" spans="4:80" x14ac:dyDescent="0.2">
      <c r="D10097" s="53"/>
      <c r="E10097" s="53"/>
      <c r="F10097" s="53"/>
      <c r="G10097" s="53"/>
      <c r="BX10097" s="17"/>
      <c r="BY10097" s="17"/>
      <c r="BZ10097" s="17"/>
      <c r="CA10097" s="17"/>
      <c r="CB10097" s="17"/>
    </row>
    <row r="10098" spans="4:80" x14ac:dyDescent="0.2">
      <c r="D10098" s="53"/>
      <c r="E10098" s="53"/>
      <c r="F10098" s="53"/>
      <c r="G10098" s="53"/>
      <c r="BX10098" s="17"/>
      <c r="BY10098" s="17"/>
      <c r="BZ10098" s="17"/>
      <c r="CA10098" s="17"/>
      <c r="CB10098" s="17"/>
    </row>
    <row r="10099" spans="4:80" x14ac:dyDescent="0.2">
      <c r="D10099" s="53"/>
      <c r="E10099" s="53"/>
      <c r="F10099" s="53"/>
      <c r="G10099" s="53"/>
      <c r="BX10099" s="17"/>
      <c r="BY10099" s="17"/>
      <c r="BZ10099" s="17"/>
      <c r="CA10099" s="17"/>
      <c r="CB10099" s="17"/>
    </row>
    <row r="10100" spans="4:80" x14ac:dyDescent="0.2">
      <c r="D10100" s="53"/>
      <c r="E10100" s="53"/>
      <c r="F10100" s="53"/>
      <c r="G10100" s="53"/>
      <c r="BX10100" s="17"/>
      <c r="BY10100" s="17"/>
      <c r="BZ10100" s="17"/>
      <c r="CA10100" s="17"/>
      <c r="CB10100" s="17"/>
    </row>
    <row r="10101" spans="4:80" x14ac:dyDescent="0.2">
      <c r="D10101" s="53"/>
      <c r="E10101" s="53"/>
      <c r="F10101" s="53"/>
      <c r="G10101" s="53"/>
      <c r="BX10101" s="17"/>
      <c r="BY10101" s="17"/>
      <c r="BZ10101" s="17"/>
      <c r="CA10101" s="17"/>
      <c r="CB10101" s="17"/>
    </row>
    <row r="10102" spans="4:80" x14ac:dyDescent="0.2">
      <c r="D10102" s="53"/>
      <c r="E10102" s="53"/>
      <c r="F10102" s="53"/>
      <c r="G10102" s="53"/>
      <c r="BX10102" s="17"/>
      <c r="BY10102" s="17"/>
      <c r="BZ10102" s="17"/>
      <c r="CA10102" s="17"/>
      <c r="CB10102" s="17"/>
    </row>
    <row r="10103" spans="4:80" x14ac:dyDescent="0.2">
      <c r="D10103" s="53"/>
      <c r="E10103" s="53"/>
      <c r="F10103" s="53"/>
      <c r="G10103" s="53"/>
      <c r="BX10103" s="17"/>
      <c r="BY10103" s="17"/>
      <c r="BZ10103" s="17"/>
      <c r="CA10103" s="17"/>
      <c r="CB10103" s="17"/>
    </row>
    <row r="10104" spans="4:80" x14ac:dyDescent="0.2">
      <c r="D10104" s="53"/>
      <c r="E10104" s="53"/>
      <c r="F10104" s="53"/>
      <c r="G10104" s="53"/>
      <c r="BX10104" s="17"/>
      <c r="BY10104" s="17"/>
      <c r="BZ10104" s="17"/>
      <c r="CA10104" s="17"/>
      <c r="CB10104" s="17"/>
    </row>
    <row r="10105" spans="4:80" x14ac:dyDescent="0.2">
      <c r="D10105" s="53"/>
      <c r="E10105" s="53"/>
      <c r="F10105" s="53"/>
      <c r="G10105" s="53"/>
      <c r="BX10105" s="17"/>
      <c r="BY10105" s="17"/>
      <c r="BZ10105" s="17"/>
      <c r="CA10105" s="17"/>
      <c r="CB10105" s="17"/>
    </row>
    <row r="10106" spans="4:80" x14ac:dyDescent="0.2">
      <c r="D10106" s="53"/>
      <c r="E10106" s="53"/>
      <c r="F10106" s="53"/>
      <c r="G10106" s="53"/>
      <c r="BX10106" s="17"/>
      <c r="BY10106" s="17"/>
      <c r="BZ10106" s="17"/>
      <c r="CA10106" s="17"/>
      <c r="CB10106" s="17"/>
    </row>
    <row r="10107" spans="4:80" x14ac:dyDescent="0.2">
      <c r="D10107" s="53"/>
      <c r="E10107" s="53"/>
      <c r="F10107" s="53"/>
      <c r="G10107" s="53"/>
      <c r="BX10107" s="17"/>
      <c r="BY10107" s="17"/>
      <c r="BZ10107" s="17"/>
      <c r="CA10107" s="17"/>
      <c r="CB10107" s="17"/>
    </row>
    <row r="10108" spans="4:80" x14ac:dyDescent="0.2">
      <c r="D10108" s="53"/>
      <c r="E10108" s="53"/>
      <c r="F10108" s="53"/>
      <c r="G10108" s="53"/>
      <c r="BX10108" s="17"/>
      <c r="BY10108" s="17"/>
      <c r="BZ10108" s="17"/>
      <c r="CA10108" s="17"/>
      <c r="CB10108" s="17"/>
    </row>
    <row r="10109" spans="4:80" x14ac:dyDescent="0.2">
      <c r="D10109" s="53"/>
      <c r="E10109" s="53"/>
      <c r="F10109" s="53"/>
      <c r="G10109" s="53"/>
      <c r="BX10109" s="17"/>
      <c r="BY10109" s="17"/>
      <c r="BZ10109" s="17"/>
      <c r="CA10109" s="17"/>
      <c r="CB10109" s="17"/>
    </row>
    <row r="10110" spans="4:80" x14ac:dyDescent="0.2">
      <c r="D10110" s="53"/>
      <c r="E10110" s="53"/>
      <c r="F10110" s="53"/>
      <c r="G10110" s="53"/>
      <c r="BX10110" s="17"/>
      <c r="BY10110" s="17"/>
      <c r="BZ10110" s="17"/>
      <c r="CA10110" s="17"/>
      <c r="CB10110" s="17"/>
    </row>
    <row r="10111" spans="4:80" x14ac:dyDescent="0.2">
      <c r="D10111" s="53"/>
      <c r="E10111" s="53"/>
      <c r="F10111" s="53"/>
      <c r="G10111" s="53"/>
      <c r="BX10111" s="17"/>
      <c r="BY10111" s="17"/>
      <c r="BZ10111" s="17"/>
      <c r="CA10111" s="17"/>
      <c r="CB10111" s="17"/>
    </row>
    <row r="10112" spans="4:80" x14ac:dyDescent="0.2">
      <c r="D10112" s="53"/>
      <c r="E10112" s="53"/>
      <c r="F10112" s="53"/>
      <c r="G10112" s="53"/>
      <c r="BX10112" s="17"/>
      <c r="BY10112" s="17"/>
      <c r="BZ10112" s="17"/>
      <c r="CA10112" s="17"/>
      <c r="CB10112" s="17"/>
    </row>
    <row r="10113" spans="4:80" x14ac:dyDescent="0.2">
      <c r="D10113" s="53"/>
      <c r="E10113" s="53"/>
      <c r="F10113" s="53"/>
      <c r="G10113" s="53"/>
      <c r="BX10113" s="17"/>
      <c r="BY10113" s="17"/>
      <c r="BZ10113" s="17"/>
      <c r="CA10113" s="17"/>
      <c r="CB10113" s="17"/>
    </row>
    <row r="10114" spans="4:80" x14ac:dyDescent="0.2">
      <c r="D10114" s="53"/>
      <c r="E10114" s="53"/>
      <c r="F10114" s="53"/>
      <c r="G10114" s="53"/>
      <c r="BX10114" s="17"/>
      <c r="BY10114" s="17"/>
      <c r="BZ10114" s="17"/>
      <c r="CA10114" s="17"/>
      <c r="CB10114" s="17"/>
    </row>
    <row r="10115" spans="4:80" x14ac:dyDescent="0.2">
      <c r="D10115" s="53"/>
      <c r="E10115" s="53"/>
      <c r="F10115" s="53"/>
      <c r="G10115" s="53"/>
      <c r="BX10115" s="17"/>
      <c r="BY10115" s="17"/>
      <c r="BZ10115" s="17"/>
      <c r="CA10115" s="17"/>
      <c r="CB10115" s="17"/>
    </row>
    <row r="10116" spans="4:80" x14ac:dyDescent="0.2">
      <c r="D10116" s="53"/>
      <c r="E10116" s="53"/>
      <c r="F10116" s="53"/>
      <c r="G10116" s="53"/>
      <c r="BX10116" s="17"/>
      <c r="BY10116" s="17"/>
      <c r="BZ10116" s="17"/>
      <c r="CA10116" s="17"/>
      <c r="CB10116" s="17"/>
    </row>
    <row r="10117" spans="4:80" x14ac:dyDescent="0.2">
      <c r="D10117" s="53"/>
      <c r="E10117" s="53"/>
      <c r="F10117" s="53"/>
      <c r="G10117" s="53"/>
      <c r="BX10117" s="17"/>
      <c r="BY10117" s="17"/>
      <c r="BZ10117" s="17"/>
      <c r="CA10117" s="17"/>
      <c r="CB10117" s="17"/>
    </row>
    <row r="10118" spans="4:80" x14ac:dyDescent="0.2">
      <c r="D10118" s="53"/>
      <c r="E10118" s="53"/>
      <c r="F10118" s="53"/>
      <c r="G10118" s="53"/>
      <c r="BX10118" s="17"/>
      <c r="BY10118" s="17"/>
      <c r="BZ10118" s="17"/>
      <c r="CA10118" s="17"/>
      <c r="CB10118" s="17"/>
    </row>
    <row r="10119" spans="4:80" x14ac:dyDescent="0.2">
      <c r="D10119" s="53"/>
      <c r="E10119" s="53"/>
      <c r="F10119" s="53"/>
      <c r="G10119" s="53"/>
      <c r="BX10119" s="17"/>
      <c r="BY10119" s="17"/>
      <c r="BZ10119" s="17"/>
      <c r="CA10119" s="17"/>
      <c r="CB10119" s="17"/>
    </row>
    <row r="10120" spans="4:80" x14ac:dyDescent="0.2">
      <c r="D10120" s="53"/>
      <c r="E10120" s="53"/>
      <c r="F10120" s="53"/>
      <c r="G10120" s="53"/>
      <c r="BX10120" s="17"/>
      <c r="BY10120" s="17"/>
      <c r="BZ10120" s="17"/>
      <c r="CA10120" s="17"/>
      <c r="CB10120" s="17"/>
    </row>
    <row r="10121" spans="4:80" x14ac:dyDescent="0.2">
      <c r="D10121" s="53"/>
      <c r="E10121" s="53"/>
      <c r="F10121" s="53"/>
      <c r="G10121" s="53"/>
      <c r="BX10121" s="17"/>
      <c r="BY10121" s="17"/>
      <c r="BZ10121" s="17"/>
      <c r="CA10121" s="17"/>
      <c r="CB10121" s="17"/>
    </row>
    <row r="10122" spans="4:80" x14ac:dyDescent="0.2">
      <c r="D10122" s="53"/>
      <c r="E10122" s="53"/>
      <c r="F10122" s="53"/>
      <c r="G10122" s="53"/>
      <c r="BX10122" s="17"/>
      <c r="BY10122" s="17"/>
      <c r="BZ10122" s="17"/>
      <c r="CA10122" s="17"/>
      <c r="CB10122" s="17"/>
    </row>
    <row r="10123" spans="4:80" x14ac:dyDescent="0.2">
      <c r="D10123" s="53"/>
      <c r="E10123" s="53"/>
      <c r="F10123" s="53"/>
      <c r="G10123" s="53"/>
      <c r="BX10123" s="17"/>
      <c r="BY10123" s="17"/>
      <c r="BZ10123" s="17"/>
      <c r="CA10123" s="17"/>
      <c r="CB10123" s="17"/>
    </row>
    <row r="10124" spans="4:80" x14ac:dyDescent="0.2">
      <c r="D10124" s="53"/>
      <c r="E10124" s="53"/>
      <c r="F10124" s="53"/>
      <c r="G10124" s="53"/>
      <c r="BX10124" s="17"/>
      <c r="BY10124" s="17"/>
      <c r="BZ10124" s="17"/>
      <c r="CA10124" s="17"/>
      <c r="CB10124" s="17"/>
    </row>
    <row r="10125" spans="4:80" x14ac:dyDescent="0.2">
      <c r="D10125" s="53"/>
      <c r="E10125" s="53"/>
      <c r="F10125" s="53"/>
      <c r="G10125" s="53"/>
      <c r="BX10125" s="17"/>
      <c r="BY10125" s="17"/>
      <c r="BZ10125" s="17"/>
      <c r="CA10125" s="17"/>
      <c r="CB10125" s="17"/>
    </row>
    <row r="10126" spans="4:80" x14ac:dyDescent="0.2">
      <c r="D10126" s="53"/>
      <c r="E10126" s="53"/>
      <c r="F10126" s="53"/>
      <c r="G10126" s="53"/>
      <c r="BX10126" s="17"/>
      <c r="BY10126" s="17"/>
      <c r="BZ10126" s="17"/>
      <c r="CA10126" s="17"/>
      <c r="CB10126" s="17"/>
    </row>
    <row r="10127" spans="4:80" x14ac:dyDescent="0.2">
      <c r="D10127" s="53"/>
      <c r="E10127" s="53"/>
      <c r="F10127" s="53"/>
      <c r="G10127" s="53"/>
      <c r="BX10127" s="17"/>
      <c r="BY10127" s="17"/>
      <c r="BZ10127" s="17"/>
      <c r="CA10127" s="17"/>
      <c r="CB10127" s="17"/>
    </row>
    <row r="10128" spans="4:80" x14ac:dyDescent="0.2">
      <c r="D10128" s="53"/>
      <c r="E10128" s="53"/>
      <c r="F10128" s="53"/>
      <c r="G10128" s="53"/>
      <c r="BX10128" s="17"/>
      <c r="BY10128" s="17"/>
      <c r="BZ10128" s="17"/>
      <c r="CA10128" s="17"/>
      <c r="CB10128" s="17"/>
    </row>
    <row r="10129" spans="4:80" x14ac:dyDescent="0.2">
      <c r="D10129" s="53"/>
      <c r="E10129" s="53"/>
      <c r="F10129" s="53"/>
      <c r="G10129" s="53"/>
      <c r="BX10129" s="17"/>
      <c r="BY10129" s="17"/>
      <c r="BZ10129" s="17"/>
      <c r="CA10129" s="17"/>
      <c r="CB10129" s="17"/>
    </row>
    <row r="10130" spans="4:80" x14ac:dyDescent="0.2">
      <c r="D10130" s="53"/>
      <c r="E10130" s="53"/>
      <c r="F10130" s="53"/>
      <c r="G10130" s="53"/>
      <c r="BX10130" s="17"/>
      <c r="BY10130" s="17"/>
      <c r="BZ10130" s="17"/>
      <c r="CA10130" s="17"/>
      <c r="CB10130" s="17"/>
    </row>
    <row r="10131" spans="4:80" x14ac:dyDescent="0.2">
      <c r="D10131" s="53"/>
      <c r="E10131" s="53"/>
      <c r="F10131" s="53"/>
      <c r="G10131" s="53"/>
      <c r="BX10131" s="17"/>
      <c r="BY10131" s="17"/>
      <c r="BZ10131" s="17"/>
      <c r="CA10131" s="17"/>
      <c r="CB10131" s="17"/>
    </row>
    <row r="10132" spans="4:80" x14ac:dyDescent="0.2">
      <c r="D10132" s="53"/>
      <c r="E10132" s="53"/>
      <c r="F10132" s="53"/>
      <c r="G10132" s="53"/>
      <c r="BX10132" s="17"/>
      <c r="BY10132" s="17"/>
      <c r="BZ10132" s="17"/>
      <c r="CA10132" s="17"/>
      <c r="CB10132" s="17"/>
    </row>
    <row r="10133" spans="4:80" x14ac:dyDescent="0.2">
      <c r="D10133" s="53"/>
      <c r="E10133" s="53"/>
      <c r="F10133" s="53"/>
      <c r="G10133" s="53"/>
      <c r="BX10133" s="17"/>
      <c r="BY10133" s="17"/>
      <c r="BZ10133" s="17"/>
      <c r="CA10133" s="17"/>
      <c r="CB10133" s="17"/>
    </row>
    <row r="10134" spans="4:80" x14ac:dyDescent="0.2">
      <c r="D10134" s="53"/>
      <c r="E10134" s="53"/>
      <c r="F10134" s="53"/>
      <c r="G10134" s="53"/>
      <c r="BX10134" s="17"/>
      <c r="BY10134" s="17"/>
      <c r="BZ10134" s="17"/>
      <c r="CA10134" s="17"/>
      <c r="CB10134" s="17"/>
    </row>
    <row r="10135" spans="4:80" x14ac:dyDescent="0.2">
      <c r="D10135" s="53"/>
      <c r="E10135" s="53"/>
      <c r="F10135" s="53"/>
      <c r="G10135" s="53"/>
      <c r="BX10135" s="17"/>
      <c r="BY10135" s="17"/>
      <c r="BZ10135" s="17"/>
      <c r="CA10135" s="17"/>
      <c r="CB10135" s="17"/>
    </row>
    <row r="10136" spans="4:80" x14ac:dyDescent="0.2">
      <c r="D10136" s="53"/>
      <c r="E10136" s="53"/>
      <c r="F10136" s="53"/>
      <c r="G10136" s="53"/>
      <c r="BX10136" s="17"/>
      <c r="BY10136" s="17"/>
      <c r="BZ10136" s="17"/>
      <c r="CA10136" s="17"/>
      <c r="CB10136" s="17"/>
    </row>
    <row r="10137" spans="4:80" x14ac:dyDescent="0.2">
      <c r="D10137" s="53"/>
      <c r="E10137" s="53"/>
      <c r="F10137" s="53"/>
      <c r="G10137" s="53"/>
      <c r="BX10137" s="17"/>
      <c r="BY10137" s="17"/>
      <c r="BZ10137" s="17"/>
      <c r="CA10137" s="17"/>
      <c r="CB10137" s="17"/>
    </row>
    <row r="10138" spans="4:80" x14ac:dyDescent="0.2">
      <c r="D10138" s="53"/>
      <c r="E10138" s="53"/>
      <c r="F10138" s="53"/>
      <c r="G10138" s="53"/>
      <c r="BX10138" s="17"/>
      <c r="BY10138" s="17"/>
      <c r="BZ10138" s="17"/>
      <c r="CA10138" s="17"/>
      <c r="CB10138" s="17"/>
    </row>
    <row r="10139" spans="4:80" x14ac:dyDescent="0.2">
      <c r="D10139" s="53"/>
      <c r="E10139" s="53"/>
      <c r="F10139" s="53"/>
      <c r="G10139" s="53"/>
      <c r="BX10139" s="17"/>
      <c r="BY10139" s="17"/>
      <c r="BZ10139" s="17"/>
      <c r="CA10139" s="17"/>
      <c r="CB10139" s="17"/>
    </row>
    <row r="10140" spans="4:80" x14ac:dyDescent="0.2">
      <c r="D10140" s="53"/>
      <c r="E10140" s="53"/>
      <c r="F10140" s="53"/>
      <c r="G10140" s="53"/>
      <c r="BX10140" s="17"/>
      <c r="BY10140" s="17"/>
      <c r="BZ10140" s="17"/>
      <c r="CA10140" s="17"/>
      <c r="CB10140" s="17"/>
    </row>
    <row r="10141" spans="4:80" x14ac:dyDescent="0.2">
      <c r="D10141" s="53"/>
      <c r="E10141" s="53"/>
      <c r="F10141" s="53"/>
      <c r="G10141" s="53"/>
      <c r="BX10141" s="17"/>
      <c r="BY10141" s="17"/>
      <c r="BZ10141" s="17"/>
      <c r="CA10141" s="17"/>
      <c r="CB10141" s="17"/>
    </row>
    <row r="10142" spans="4:80" x14ac:dyDescent="0.2">
      <c r="D10142" s="53"/>
      <c r="E10142" s="53"/>
      <c r="F10142" s="53"/>
      <c r="G10142" s="53"/>
      <c r="BX10142" s="17"/>
      <c r="BY10142" s="17"/>
      <c r="BZ10142" s="17"/>
      <c r="CA10142" s="17"/>
      <c r="CB10142" s="17"/>
    </row>
    <row r="10143" spans="4:80" x14ac:dyDescent="0.2">
      <c r="D10143" s="53"/>
      <c r="E10143" s="53"/>
      <c r="F10143" s="53"/>
      <c r="G10143" s="53"/>
      <c r="BX10143" s="17"/>
      <c r="BY10143" s="17"/>
      <c r="BZ10143" s="17"/>
      <c r="CA10143" s="17"/>
      <c r="CB10143" s="17"/>
    </row>
    <row r="10144" spans="4:80" x14ac:dyDescent="0.2">
      <c r="D10144" s="53"/>
      <c r="E10144" s="53"/>
      <c r="F10144" s="53"/>
      <c r="G10144" s="53"/>
      <c r="BX10144" s="17"/>
      <c r="BY10144" s="17"/>
      <c r="BZ10144" s="17"/>
      <c r="CA10144" s="17"/>
      <c r="CB10144" s="17"/>
    </row>
    <row r="10145" spans="4:80" x14ac:dyDescent="0.2">
      <c r="D10145" s="53"/>
      <c r="E10145" s="53"/>
      <c r="F10145" s="53"/>
      <c r="G10145" s="53"/>
      <c r="BX10145" s="17"/>
      <c r="BY10145" s="17"/>
      <c r="BZ10145" s="17"/>
      <c r="CA10145" s="17"/>
      <c r="CB10145" s="17"/>
    </row>
    <row r="10146" spans="4:80" x14ac:dyDescent="0.2">
      <c r="D10146" s="53"/>
      <c r="E10146" s="53"/>
      <c r="F10146" s="53"/>
      <c r="G10146" s="53"/>
      <c r="BX10146" s="17"/>
      <c r="BY10146" s="17"/>
      <c r="BZ10146" s="17"/>
      <c r="CA10146" s="17"/>
      <c r="CB10146" s="17"/>
    </row>
    <row r="10147" spans="4:80" x14ac:dyDescent="0.2">
      <c r="D10147" s="53"/>
      <c r="E10147" s="53"/>
      <c r="F10147" s="53"/>
      <c r="G10147" s="53"/>
      <c r="BX10147" s="17"/>
      <c r="BY10147" s="17"/>
      <c r="BZ10147" s="17"/>
      <c r="CA10147" s="17"/>
      <c r="CB10147" s="17"/>
    </row>
    <row r="10148" spans="4:80" x14ac:dyDescent="0.2">
      <c r="D10148" s="53"/>
      <c r="E10148" s="53"/>
      <c r="F10148" s="53"/>
      <c r="G10148" s="53"/>
      <c r="BX10148" s="17"/>
      <c r="BY10148" s="17"/>
      <c r="BZ10148" s="17"/>
      <c r="CA10148" s="17"/>
      <c r="CB10148" s="17"/>
    </row>
    <row r="10149" spans="4:80" x14ac:dyDescent="0.2">
      <c r="D10149" s="53"/>
      <c r="E10149" s="53"/>
      <c r="F10149" s="53"/>
      <c r="G10149" s="53"/>
      <c r="BX10149" s="17"/>
      <c r="BY10149" s="17"/>
      <c r="BZ10149" s="17"/>
      <c r="CA10149" s="17"/>
      <c r="CB10149" s="17"/>
    </row>
    <row r="10150" spans="4:80" x14ac:dyDescent="0.2">
      <c r="D10150" s="53"/>
      <c r="E10150" s="53"/>
      <c r="F10150" s="53"/>
      <c r="G10150" s="53"/>
      <c r="BX10150" s="17"/>
      <c r="BY10150" s="17"/>
      <c r="BZ10150" s="17"/>
      <c r="CA10150" s="17"/>
      <c r="CB10150" s="17"/>
    </row>
    <row r="10151" spans="4:80" x14ac:dyDescent="0.2">
      <c r="D10151" s="53"/>
      <c r="E10151" s="53"/>
      <c r="F10151" s="53"/>
      <c r="G10151" s="53"/>
      <c r="BX10151" s="17"/>
      <c r="BY10151" s="17"/>
      <c r="BZ10151" s="17"/>
      <c r="CA10151" s="17"/>
      <c r="CB10151" s="17"/>
    </row>
    <row r="10152" spans="4:80" x14ac:dyDescent="0.2">
      <c r="D10152" s="53"/>
      <c r="E10152" s="53"/>
      <c r="F10152" s="53"/>
      <c r="G10152" s="53"/>
      <c r="BX10152" s="17"/>
      <c r="BY10152" s="17"/>
      <c r="BZ10152" s="17"/>
      <c r="CA10152" s="17"/>
      <c r="CB10152" s="17"/>
    </row>
    <row r="10153" spans="4:80" x14ac:dyDescent="0.2">
      <c r="D10153" s="53"/>
      <c r="E10153" s="53"/>
      <c r="F10153" s="53"/>
      <c r="G10153" s="53"/>
      <c r="BX10153" s="17"/>
      <c r="BY10153" s="17"/>
      <c r="BZ10153" s="17"/>
      <c r="CA10153" s="17"/>
      <c r="CB10153" s="17"/>
    </row>
    <row r="10154" spans="4:80" x14ac:dyDescent="0.2">
      <c r="D10154" s="53"/>
      <c r="E10154" s="53"/>
      <c r="F10154" s="53"/>
      <c r="G10154" s="53"/>
      <c r="BX10154" s="17"/>
      <c r="BY10154" s="17"/>
      <c r="BZ10154" s="17"/>
      <c r="CA10154" s="17"/>
      <c r="CB10154" s="17"/>
    </row>
    <row r="10155" spans="4:80" x14ac:dyDescent="0.2">
      <c r="D10155" s="53"/>
      <c r="E10155" s="53"/>
      <c r="F10155" s="53"/>
      <c r="G10155" s="53"/>
      <c r="BX10155" s="17"/>
      <c r="BY10155" s="17"/>
      <c r="BZ10155" s="17"/>
      <c r="CA10155" s="17"/>
      <c r="CB10155" s="17"/>
    </row>
    <row r="10156" spans="4:80" x14ac:dyDescent="0.2">
      <c r="D10156" s="53"/>
      <c r="E10156" s="53"/>
      <c r="F10156" s="53"/>
      <c r="G10156" s="53"/>
      <c r="BX10156" s="17"/>
      <c r="BY10156" s="17"/>
      <c r="BZ10156" s="17"/>
      <c r="CA10156" s="17"/>
      <c r="CB10156" s="17"/>
    </row>
    <row r="10157" spans="4:80" x14ac:dyDescent="0.2">
      <c r="D10157" s="53"/>
      <c r="E10157" s="53"/>
      <c r="F10157" s="53"/>
      <c r="G10157" s="53"/>
      <c r="BX10157" s="17"/>
      <c r="BY10157" s="17"/>
      <c r="BZ10157" s="17"/>
      <c r="CA10157" s="17"/>
      <c r="CB10157" s="17"/>
    </row>
    <row r="10158" spans="4:80" x14ac:dyDescent="0.2">
      <c r="D10158" s="53"/>
      <c r="E10158" s="53"/>
      <c r="F10158" s="53"/>
      <c r="G10158" s="53"/>
      <c r="BX10158" s="17"/>
      <c r="BY10158" s="17"/>
      <c r="BZ10158" s="17"/>
      <c r="CA10158" s="17"/>
      <c r="CB10158" s="17"/>
    </row>
    <row r="10159" spans="4:80" x14ac:dyDescent="0.2">
      <c r="D10159" s="53"/>
      <c r="E10159" s="53"/>
      <c r="F10159" s="53"/>
      <c r="G10159" s="53"/>
      <c r="BX10159" s="17"/>
      <c r="BY10159" s="17"/>
      <c r="BZ10159" s="17"/>
      <c r="CA10159" s="17"/>
      <c r="CB10159" s="17"/>
    </row>
    <row r="10160" spans="4:80" x14ac:dyDescent="0.2">
      <c r="D10160" s="53"/>
      <c r="E10160" s="53"/>
      <c r="F10160" s="53"/>
      <c r="G10160" s="53"/>
      <c r="BX10160" s="17"/>
      <c r="BY10160" s="17"/>
      <c r="BZ10160" s="17"/>
      <c r="CA10160" s="17"/>
      <c r="CB10160" s="17"/>
    </row>
    <row r="10161" spans="4:80" x14ac:dyDescent="0.2">
      <c r="D10161" s="53"/>
      <c r="E10161" s="53"/>
      <c r="F10161" s="53"/>
      <c r="G10161" s="53"/>
      <c r="BX10161" s="17"/>
      <c r="BY10161" s="17"/>
      <c r="BZ10161" s="17"/>
      <c r="CA10161" s="17"/>
      <c r="CB10161" s="17"/>
    </row>
    <row r="10162" spans="4:80" x14ac:dyDescent="0.2">
      <c r="D10162" s="53"/>
      <c r="E10162" s="53"/>
      <c r="F10162" s="53"/>
      <c r="G10162" s="53"/>
      <c r="BX10162" s="17"/>
      <c r="BY10162" s="17"/>
      <c r="BZ10162" s="17"/>
      <c r="CA10162" s="17"/>
      <c r="CB10162" s="17"/>
    </row>
    <row r="10163" spans="4:80" x14ac:dyDescent="0.2">
      <c r="D10163" s="53"/>
      <c r="E10163" s="53"/>
      <c r="F10163" s="53"/>
      <c r="G10163" s="53"/>
      <c r="BX10163" s="17"/>
      <c r="BY10163" s="17"/>
      <c r="BZ10163" s="17"/>
      <c r="CA10163" s="17"/>
      <c r="CB10163" s="17"/>
    </row>
    <row r="10164" spans="4:80" x14ac:dyDescent="0.2">
      <c r="D10164" s="53"/>
      <c r="E10164" s="53"/>
      <c r="F10164" s="53"/>
      <c r="G10164" s="53"/>
      <c r="BX10164" s="17"/>
      <c r="BY10164" s="17"/>
      <c r="BZ10164" s="17"/>
      <c r="CA10164" s="17"/>
      <c r="CB10164" s="17"/>
    </row>
    <row r="10165" spans="4:80" x14ac:dyDescent="0.2">
      <c r="D10165" s="53"/>
      <c r="E10165" s="53"/>
      <c r="F10165" s="53"/>
      <c r="G10165" s="53"/>
      <c r="BX10165" s="17"/>
      <c r="BY10165" s="17"/>
      <c r="BZ10165" s="17"/>
      <c r="CA10165" s="17"/>
      <c r="CB10165" s="17"/>
    </row>
    <row r="10166" spans="4:80" x14ac:dyDescent="0.2">
      <c r="D10166" s="53"/>
      <c r="E10166" s="53"/>
      <c r="F10166" s="53"/>
      <c r="G10166" s="53"/>
      <c r="BX10166" s="17"/>
      <c r="BY10166" s="17"/>
      <c r="BZ10166" s="17"/>
      <c r="CA10166" s="17"/>
      <c r="CB10166" s="17"/>
    </row>
    <row r="10167" spans="4:80" x14ac:dyDescent="0.2">
      <c r="D10167" s="53"/>
      <c r="E10167" s="53"/>
      <c r="F10167" s="53"/>
      <c r="G10167" s="53"/>
      <c r="BX10167" s="17"/>
      <c r="BY10167" s="17"/>
      <c r="BZ10167" s="17"/>
      <c r="CA10167" s="17"/>
      <c r="CB10167" s="17"/>
    </row>
    <row r="10168" spans="4:80" x14ac:dyDescent="0.2">
      <c r="D10168" s="53"/>
      <c r="E10168" s="53"/>
      <c r="F10168" s="53"/>
      <c r="G10168" s="53"/>
      <c r="BX10168" s="17"/>
      <c r="BY10168" s="17"/>
      <c r="BZ10168" s="17"/>
      <c r="CA10168" s="17"/>
      <c r="CB10168" s="17"/>
    </row>
    <row r="10169" spans="4:80" x14ac:dyDescent="0.2">
      <c r="D10169" s="53"/>
      <c r="E10169" s="53"/>
      <c r="F10169" s="53"/>
      <c r="G10169" s="53"/>
      <c r="BX10169" s="17"/>
      <c r="BY10169" s="17"/>
      <c r="BZ10169" s="17"/>
      <c r="CA10169" s="17"/>
      <c r="CB10169" s="17"/>
    </row>
    <row r="10170" spans="4:80" x14ac:dyDescent="0.2">
      <c r="D10170" s="53"/>
      <c r="E10170" s="53"/>
      <c r="F10170" s="53"/>
      <c r="G10170" s="53"/>
      <c r="BX10170" s="17"/>
      <c r="BY10170" s="17"/>
      <c r="BZ10170" s="17"/>
      <c r="CA10170" s="17"/>
      <c r="CB10170" s="17"/>
    </row>
    <row r="10171" spans="4:80" x14ac:dyDescent="0.2">
      <c r="D10171" s="53"/>
      <c r="E10171" s="53"/>
      <c r="F10171" s="53"/>
      <c r="G10171" s="53"/>
      <c r="BX10171" s="17"/>
      <c r="BY10171" s="17"/>
      <c r="BZ10171" s="17"/>
      <c r="CA10171" s="17"/>
      <c r="CB10171" s="17"/>
    </row>
    <row r="10172" spans="4:80" x14ac:dyDescent="0.2">
      <c r="D10172" s="53"/>
      <c r="E10172" s="53"/>
      <c r="F10172" s="53"/>
      <c r="G10172" s="53"/>
      <c r="BX10172" s="17"/>
      <c r="BY10172" s="17"/>
      <c r="BZ10172" s="17"/>
      <c r="CA10172" s="17"/>
      <c r="CB10172" s="17"/>
    </row>
    <row r="10173" spans="4:80" x14ac:dyDescent="0.2">
      <c r="D10173" s="53"/>
      <c r="E10173" s="53"/>
      <c r="F10173" s="53"/>
      <c r="G10173" s="53"/>
      <c r="BX10173" s="17"/>
      <c r="BY10173" s="17"/>
      <c r="BZ10173" s="17"/>
      <c r="CA10173" s="17"/>
      <c r="CB10173" s="17"/>
    </row>
    <row r="10174" spans="4:80" x14ac:dyDescent="0.2">
      <c r="D10174" s="53"/>
      <c r="E10174" s="53"/>
      <c r="F10174" s="53"/>
      <c r="G10174" s="53"/>
      <c r="BX10174" s="17"/>
      <c r="BY10174" s="17"/>
      <c r="BZ10174" s="17"/>
      <c r="CA10174" s="17"/>
      <c r="CB10174" s="17"/>
    </row>
    <row r="10175" spans="4:80" x14ac:dyDescent="0.2">
      <c r="D10175" s="53"/>
      <c r="E10175" s="53"/>
      <c r="F10175" s="53"/>
      <c r="G10175" s="53"/>
      <c r="BX10175" s="17"/>
      <c r="BY10175" s="17"/>
      <c r="BZ10175" s="17"/>
      <c r="CA10175" s="17"/>
      <c r="CB10175" s="17"/>
    </row>
    <row r="10176" spans="4:80" x14ac:dyDescent="0.2">
      <c r="D10176" s="53"/>
      <c r="E10176" s="53"/>
      <c r="F10176" s="53"/>
      <c r="G10176" s="53"/>
      <c r="BX10176" s="17"/>
      <c r="BY10176" s="17"/>
      <c r="BZ10176" s="17"/>
      <c r="CA10176" s="17"/>
      <c r="CB10176" s="17"/>
    </row>
    <row r="10177" spans="4:80" x14ac:dyDescent="0.2">
      <c r="D10177" s="53"/>
      <c r="E10177" s="53"/>
      <c r="F10177" s="53"/>
      <c r="G10177" s="53"/>
      <c r="BX10177" s="17"/>
      <c r="BY10177" s="17"/>
      <c r="BZ10177" s="17"/>
      <c r="CA10177" s="17"/>
      <c r="CB10177" s="17"/>
    </row>
    <row r="10178" spans="4:80" x14ac:dyDescent="0.2">
      <c r="D10178" s="53"/>
      <c r="E10178" s="53"/>
      <c r="F10178" s="53"/>
      <c r="G10178" s="53"/>
      <c r="BX10178" s="17"/>
      <c r="BY10178" s="17"/>
      <c r="BZ10178" s="17"/>
      <c r="CA10178" s="17"/>
      <c r="CB10178" s="17"/>
    </row>
    <row r="10179" spans="4:80" x14ac:dyDescent="0.2">
      <c r="D10179" s="53"/>
      <c r="E10179" s="53"/>
      <c r="F10179" s="53"/>
      <c r="G10179" s="53"/>
      <c r="BX10179" s="17"/>
      <c r="BY10179" s="17"/>
      <c r="BZ10179" s="17"/>
      <c r="CA10179" s="17"/>
      <c r="CB10179" s="17"/>
    </row>
    <row r="10180" spans="4:80" x14ac:dyDescent="0.2">
      <c r="D10180" s="53"/>
      <c r="E10180" s="53"/>
      <c r="F10180" s="53"/>
      <c r="G10180" s="53"/>
      <c r="BX10180" s="17"/>
      <c r="BY10180" s="17"/>
      <c r="BZ10180" s="17"/>
      <c r="CA10180" s="17"/>
      <c r="CB10180" s="17"/>
    </row>
    <row r="10181" spans="4:80" x14ac:dyDescent="0.2">
      <c r="D10181" s="53"/>
      <c r="E10181" s="53"/>
      <c r="F10181" s="53"/>
      <c r="G10181" s="53"/>
      <c r="BX10181" s="17"/>
      <c r="BY10181" s="17"/>
      <c r="BZ10181" s="17"/>
      <c r="CA10181" s="17"/>
      <c r="CB10181" s="17"/>
    </row>
    <row r="10182" spans="4:80" x14ac:dyDescent="0.2">
      <c r="D10182" s="53"/>
      <c r="E10182" s="53"/>
      <c r="F10182" s="53"/>
      <c r="G10182" s="53"/>
      <c r="BX10182" s="17"/>
      <c r="BY10182" s="17"/>
      <c r="BZ10182" s="17"/>
      <c r="CA10182" s="17"/>
      <c r="CB10182" s="17"/>
    </row>
    <row r="10183" spans="4:80" x14ac:dyDescent="0.2">
      <c r="D10183" s="53"/>
      <c r="E10183" s="53"/>
      <c r="F10183" s="53"/>
      <c r="G10183" s="53"/>
      <c r="BX10183" s="17"/>
      <c r="BY10183" s="17"/>
      <c r="BZ10183" s="17"/>
      <c r="CA10183" s="17"/>
      <c r="CB10183" s="17"/>
    </row>
    <row r="10184" spans="4:80" x14ac:dyDescent="0.2">
      <c r="D10184" s="53"/>
      <c r="E10184" s="53"/>
      <c r="F10184" s="53"/>
      <c r="G10184" s="53"/>
      <c r="BX10184" s="17"/>
      <c r="BY10184" s="17"/>
      <c r="BZ10184" s="17"/>
      <c r="CA10184" s="17"/>
      <c r="CB10184" s="17"/>
    </row>
    <row r="10185" spans="4:80" x14ac:dyDescent="0.2">
      <c r="D10185" s="53"/>
      <c r="E10185" s="53"/>
      <c r="F10185" s="53"/>
      <c r="G10185" s="53"/>
      <c r="BX10185" s="17"/>
      <c r="BY10185" s="17"/>
      <c r="BZ10185" s="17"/>
      <c r="CA10185" s="17"/>
      <c r="CB10185" s="17"/>
    </row>
    <row r="10186" spans="4:80" x14ac:dyDescent="0.2">
      <c r="D10186" s="53"/>
      <c r="E10186" s="53"/>
      <c r="F10186" s="53"/>
      <c r="G10186" s="53"/>
      <c r="BX10186" s="17"/>
      <c r="BY10186" s="17"/>
      <c r="BZ10186" s="17"/>
      <c r="CA10186" s="17"/>
      <c r="CB10186" s="17"/>
    </row>
    <row r="10187" spans="4:80" x14ac:dyDescent="0.2">
      <c r="D10187" s="53"/>
      <c r="E10187" s="53"/>
      <c r="F10187" s="53"/>
      <c r="G10187" s="53"/>
      <c r="BX10187" s="17"/>
      <c r="BY10187" s="17"/>
      <c r="BZ10187" s="17"/>
      <c r="CA10187" s="17"/>
      <c r="CB10187" s="17"/>
    </row>
    <row r="10188" spans="4:80" x14ac:dyDescent="0.2">
      <c r="D10188" s="53"/>
      <c r="E10188" s="53"/>
      <c r="F10188" s="53"/>
      <c r="G10188" s="53"/>
      <c r="BX10188" s="17"/>
      <c r="BY10188" s="17"/>
      <c r="BZ10188" s="17"/>
      <c r="CA10188" s="17"/>
      <c r="CB10188" s="17"/>
    </row>
    <row r="10189" spans="4:80" x14ac:dyDescent="0.2">
      <c r="D10189" s="53"/>
      <c r="E10189" s="53"/>
      <c r="F10189" s="53"/>
      <c r="G10189" s="53"/>
      <c r="BX10189" s="17"/>
      <c r="BY10189" s="17"/>
      <c r="BZ10189" s="17"/>
      <c r="CA10189" s="17"/>
      <c r="CB10189" s="17"/>
    </row>
    <row r="10190" spans="4:80" x14ac:dyDescent="0.2">
      <c r="D10190" s="53"/>
      <c r="E10190" s="53"/>
      <c r="F10190" s="53"/>
      <c r="G10190" s="53"/>
      <c r="BX10190" s="17"/>
      <c r="BY10190" s="17"/>
      <c r="BZ10190" s="17"/>
      <c r="CA10190" s="17"/>
      <c r="CB10190" s="17"/>
    </row>
    <row r="10191" spans="4:80" x14ac:dyDescent="0.2">
      <c r="D10191" s="53"/>
      <c r="E10191" s="53"/>
      <c r="F10191" s="53"/>
      <c r="G10191" s="53"/>
      <c r="BX10191" s="17"/>
      <c r="BY10191" s="17"/>
      <c r="BZ10191" s="17"/>
      <c r="CA10191" s="17"/>
      <c r="CB10191" s="17"/>
    </row>
    <row r="10192" spans="4:80" x14ac:dyDescent="0.2">
      <c r="D10192" s="53"/>
      <c r="E10192" s="53"/>
      <c r="F10192" s="53"/>
      <c r="G10192" s="53"/>
      <c r="BX10192" s="17"/>
      <c r="BY10192" s="17"/>
      <c r="BZ10192" s="17"/>
      <c r="CA10192" s="17"/>
      <c r="CB10192" s="17"/>
    </row>
    <row r="10193" spans="4:80" x14ac:dyDescent="0.2">
      <c r="D10193" s="53"/>
      <c r="E10193" s="53"/>
      <c r="F10193" s="53"/>
      <c r="G10193" s="53"/>
      <c r="BX10193" s="17"/>
      <c r="BY10193" s="17"/>
      <c r="BZ10193" s="17"/>
      <c r="CA10193" s="17"/>
      <c r="CB10193" s="17"/>
    </row>
    <row r="10194" spans="4:80" x14ac:dyDescent="0.2">
      <c r="D10194" s="53"/>
      <c r="E10194" s="53"/>
      <c r="F10194" s="53"/>
      <c r="G10194" s="53"/>
      <c r="BX10194" s="17"/>
      <c r="BY10194" s="17"/>
      <c r="BZ10194" s="17"/>
      <c r="CA10194" s="17"/>
      <c r="CB10194" s="17"/>
    </row>
    <row r="10195" spans="4:80" x14ac:dyDescent="0.2">
      <c r="D10195" s="53"/>
      <c r="E10195" s="53"/>
      <c r="F10195" s="53"/>
      <c r="G10195" s="53"/>
      <c r="BX10195" s="17"/>
      <c r="BY10195" s="17"/>
      <c r="BZ10195" s="17"/>
      <c r="CA10195" s="17"/>
      <c r="CB10195" s="17"/>
    </row>
    <row r="10196" spans="4:80" x14ac:dyDescent="0.2">
      <c r="D10196" s="53"/>
      <c r="E10196" s="53"/>
      <c r="F10196" s="53"/>
      <c r="G10196" s="53"/>
      <c r="BX10196" s="17"/>
      <c r="BY10196" s="17"/>
      <c r="BZ10196" s="17"/>
      <c r="CA10196" s="17"/>
      <c r="CB10196" s="17"/>
    </row>
    <row r="10197" spans="4:80" x14ac:dyDescent="0.2">
      <c r="D10197" s="53"/>
      <c r="E10197" s="53"/>
      <c r="F10197" s="53"/>
      <c r="G10197" s="53"/>
      <c r="BX10197" s="17"/>
      <c r="BY10197" s="17"/>
      <c r="BZ10197" s="17"/>
      <c r="CA10197" s="17"/>
      <c r="CB10197" s="17"/>
    </row>
    <row r="10198" spans="4:80" x14ac:dyDescent="0.2">
      <c r="D10198" s="53"/>
      <c r="E10198" s="53"/>
      <c r="F10198" s="53"/>
      <c r="G10198" s="53"/>
      <c r="BX10198" s="17"/>
      <c r="BY10198" s="17"/>
      <c r="BZ10198" s="17"/>
      <c r="CA10198" s="17"/>
      <c r="CB10198" s="17"/>
    </row>
    <row r="10199" spans="4:80" x14ac:dyDescent="0.2">
      <c r="D10199" s="53"/>
      <c r="E10199" s="53"/>
      <c r="F10199" s="53"/>
      <c r="G10199" s="53"/>
      <c r="BX10199" s="17"/>
      <c r="BY10199" s="17"/>
      <c r="BZ10199" s="17"/>
      <c r="CA10199" s="17"/>
      <c r="CB10199" s="17"/>
    </row>
    <row r="10200" spans="4:80" x14ac:dyDescent="0.2">
      <c r="D10200" s="53"/>
      <c r="E10200" s="53"/>
      <c r="F10200" s="53"/>
      <c r="G10200" s="53"/>
      <c r="BX10200" s="17"/>
      <c r="BY10200" s="17"/>
      <c r="BZ10200" s="17"/>
      <c r="CA10200" s="17"/>
      <c r="CB10200" s="17"/>
    </row>
    <row r="10201" spans="4:80" x14ac:dyDescent="0.2">
      <c r="D10201" s="53"/>
      <c r="E10201" s="53"/>
      <c r="F10201" s="53"/>
      <c r="G10201" s="53"/>
      <c r="BX10201" s="17"/>
      <c r="BY10201" s="17"/>
      <c r="BZ10201" s="17"/>
      <c r="CA10201" s="17"/>
      <c r="CB10201" s="17"/>
    </row>
    <row r="10202" spans="4:80" x14ac:dyDescent="0.2">
      <c r="D10202" s="53"/>
      <c r="E10202" s="53"/>
      <c r="F10202" s="53"/>
      <c r="G10202" s="53"/>
      <c r="BX10202" s="17"/>
      <c r="BY10202" s="17"/>
      <c r="BZ10202" s="17"/>
      <c r="CA10202" s="17"/>
      <c r="CB10202" s="17"/>
    </row>
    <row r="10203" spans="4:80" x14ac:dyDescent="0.2">
      <c r="D10203" s="53"/>
      <c r="E10203" s="53"/>
      <c r="F10203" s="53"/>
      <c r="G10203" s="53"/>
      <c r="BX10203" s="17"/>
      <c r="BY10203" s="17"/>
      <c r="BZ10203" s="17"/>
      <c r="CA10203" s="17"/>
      <c r="CB10203" s="17"/>
    </row>
    <row r="10204" spans="4:80" x14ac:dyDescent="0.2">
      <c r="D10204" s="53"/>
      <c r="E10204" s="53"/>
      <c r="F10204" s="53"/>
      <c r="G10204" s="53"/>
      <c r="BX10204" s="17"/>
      <c r="BY10204" s="17"/>
      <c r="BZ10204" s="17"/>
      <c r="CA10204" s="17"/>
      <c r="CB10204" s="17"/>
    </row>
    <row r="10205" spans="4:80" x14ac:dyDescent="0.2">
      <c r="D10205" s="53"/>
      <c r="E10205" s="53"/>
      <c r="F10205" s="53"/>
      <c r="G10205" s="53"/>
      <c r="BX10205" s="17"/>
      <c r="BY10205" s="17"/>
      <c r="BZ10205" s="17"/>
      <c r="CA10205" s="17"/>
      <c r="CB10205" s="17"/>
    </row>
    <row r="10206" spans="4:80" x14ac:dyDescent="0.2">
      <c r="D10206" s="53"/>
      <c r="E10206" s="53"/>
      <c r="F10206" s="53"/>
      <c r="G10206" s="53"/>
      <c r="BX10206" s="17"/>
      <c r="BY10206" s="17"/>
      <c r="BZ10206" s="17"/>
      <c r="CA10206" s="17"/>
      <c r="CB10206" s="17"/>
    </row>
    <row r="10207" spans="4:80" x14ac:dyDescent="0.2">
      <c r="D10207" s="53"/>
      <c r="E10207" s="53"/>
      <c r="F10207" s="53"/>
      <c r="G10207" s="53"/>
      <c r="BX10207" s="17"/>
      <c r="BY10207" s="17"/>
      <c r="BZ10207" s="17"/>
      <c r="CA10207" s="17"/>
      <c r="CB10207" s="17"/>
    </row>
    <row r="10208" spans="4:80" x14ac:dyDescent="0.2">
      <c r="D10208" s="53"/>
      <c r="E10208" s="53"/>
      <c r="F10208" s="53"/>
      <c r="G10208" s="53"/>
      <c r="BX10208" s="17"/>
      <c r="BY10208" s="17"/>
      <c r="BZ10208" s="17"/>
      <c r="CA10208" s="17"/>
      <c r="CB10208" s="17"/>
    </row>
    <row r="10209" spans="4:80" x14ac:dyDescent="0.2">
      <c r="D10209" s="53"/>
      <c r="E10209" s="53"/>
      <c r="F10209" s="53"/>
      <c r="G10209" s="53"/>
      <c r="BX10209" s="17"/>
      <c r="BY10209" s="17"/>
      <c r="BZ10209" s="17"/>
      <c r="CA10209" s="17"/>
      <c r="CB10209" s="17"/>
    </row>
    <row r="10210" spans="4:80" x14ac:dyDescent="0.2">
      <c r="D10210" s="53"/>
      <c r="E10210" s="53"/>
      <c r="F10210" s="53"/>
      <c r="G10210" s="53"/>
      <c r="BX10210" s="17"/>
      <c r="BY10210" s="17"/>
      <c r="BZ10210" s="17"/>
      <c r="CA10210" s="17"/>
      <c r="CB10210" s="17"/>
    </row>
    <row r="10211" spans="4:80" x14ac:dyDescent="0.2">
      <c r="D10211" s="53"/>
      <c r="E10211" s="53"/>
      <c r="F10211" s="53"/>
      <c r="G10211" s="53"/>
      <c r="BX10211" s="17"/>
      <c r="BY10211" s="17"/>
      <c r="BZ10211" s="17"/>
      <c r="CA10211" s="17"/>
      <c r="CB10211" s="17"/>
    </row>
    <row r="10212" spans="4:80" x14ac:dyDescent="0.2">
      <c r="D10212" s="53"/>
      <c r="E10212" s="53"/>
      <c r="F10212" s="53"/>
      <c r="G10212" s="53"/>
      <c r="BX10212" s="17"/>
      <c r="BY10212" s="17"/>
      <c r="BZ10212" s="17"/>
      <c r="CA10212" s="17"/>
      <c r="CB10212" s="17"/>
    </row>
    <row r="10213" spans="4:80" x14ac:dyDescent="0.2">
      <c r="D10213" s="53"/>
      <c r="E10213" s="53"/>
      <c r="F10213" s="53"/>
      <c r="G10213" s="53"/>
      <c r="BX10213" s="17"/>
      <c r="BY10213" s="17"/>
      <c r="BZ10213" s="17"/>
      <c r="CA10213" s="17"/>
      <c r="CB10213" s="17"/>
    </row>
    <row r="10214" spans="4:80" x14ac:dyDescent="0.2">
      <c r="D10214" s="53"/>
      <c r="E10214" s="53"/>
      <c r="F10214" s="53"/>
      <c r="G10214" s="53"/>
      <c r="BX10214" s="17"/>
      <c r="BY10214" s="17"/>
      <c r="BZ10214" s="17"/>
      <c r="CA10214" s="17"/>
      <c r="CB10214" s="17"/>
    </row>
    <row r="10215" spans="4:80" x14ac:dyDescent="0.2">
      <c r="D10215" s="53"/>
      <c r="E10215" s="53"/>
      <c r="F10215" s="53"/>
      <c r="G10215" s="53"/>
      <c r="BX10215" s="17"/>
      <c r="BY10215" s="17"/>
      <c r="BZ10215" s="17"/>
      <c r="CA10215" s="17"/>
      <c r="CB10215" s="17"/>
    </row>
    <row r="10216" spans="4:80" x14ac:dyDescent="0.2">
      <c r="D10216" s="53"/>
      <c r="E10216" s="53"/>
      <c r="F10216" s="53"/>
      <c r="G10216" s="53"/>
      <c r="BX10216" s="17"/>
      <c r="BY10216" s="17"/>
      <c r="BZ10216" s="17"/>
      <c r="CA10216" s="17"/>
      <c r="CB10216" s="17"/>
    </row>
    <row r="10217" spans="4:80" x14ac:dyDescent="0.2">
      <c r="D10217" s="53"/>
      <c r="E10217" s="53"/>
      <c r="F10217" s="53"/>
      <c r="G10217" s="53"/>
      <c r="BX10217" s="17"/>
      <c r="BY10217" s="17"/>
      <c r="BZ10217" s="17"/>
      <c r="CA10217" s="17"/>
      <c r="CB10217" s="17"/>
    </row>
    <row r="10218" spans="4:80" x14ac:dyDescent="0.2">
      <c r="D10218" s="53"/>
      <c r="E10218" s="53"/>
      <c r="F10218" s="53"/>
      <c r="G10218" s="53"/>
      <c r="BX10218" s="17"/>
      <c r="BY10218" s="17"/>
      <c r="BZ10218" s="17"/>
      <c r="CA10218" s="17"/>
      <c r="CB10218" s="17"/>
    </row>
    <row r="10219" spans="4:80" x14ac:dyDescent="0.2">
      <c r="D10219" s="53"/>
      <c r="E10219" s="53"/>
      <c r="F10219" s="53"/>
      <c r="G10219" s="53"/>
      <c r="BX10219" s="17"/>
      <c r="BY10219" s="17"/>
      <c r="BZ10219" s="17"/>
      <c r="CA10219" s="17"/>
      <c r="CB10219" s="17"/>
    </row>
    <row r="10220" spans="4:80" x14ac:dyDescent="0.2">
      <c r="D10220" s="53"/>
      <c r="E10220" s="53"/>
      <c r="F10220" s="53"/>
      <c r="G10220" s="53"/>
      <c r="BX10220" s="17"/>
      <c r="BY10220" s="17"/>
      <c r="BZ10220" s="17"/>
      <c r="CA10220" s="17"/>
      <c r="CB10220" s="17"/>
    </row>
    <row r="10221" spans="4:80" x14ac:dyDescent="0.2">
      <c r="D10221" s="53"/>
      <c r="E10221" s="53"/>
      <c r="F10221" s="53"/>
      <c r="G10221" s="53"/>
      <c r="BX10221" s="17"/>
      <c r="BY10221" s="17"/>
      <c r="BZ10221" s="17"/>
      <c r="CA10221" s="17"/>
      <c r="CB10221" s="17"/>
    </row>
    <row r="10222" spans="4:80" x14ac:dyDescent="0.2">
      <c r="D10222" s="53"/>
      <c r="E10222" s="53"/>
      <c r="F10222" s="53"/>
      <c r="G10222" s="53"/>
      <c r="BX10222" s="17"/>
      <c r="BY10222" s="17"/>
      <c r="BZ10222" s="17"/>
      <c r="CA10222" s="17"/>
      <c r="CB10222" s="17"/>
    </row>
    <row r="10223" spans="4:80" x14ac:dyDescent="0.2">
      <c r="D10223" s="53"/>
      <c r="E10223" s="53"/>
      <c r="F10223" s="53"/>
      <c r="G10223" s="53"/>
      <c r="BX10223" s="17"/>
      <c r="BY10223" s="17"/>
      <c r="BZ10223" s="17"/>
      <c r="CA10223" s="17"/>
      <c r="CB10223" s="17"/>
    </row>
    <row r="10224" spans="4:80" x14ac:dyDescent="0.2">
      <c r="D10224" s="53"/>
      <c r="E10224" s="53"/>
      <c r="F10224" s="53"/>
      <c r="G10224" s="53"/>
      <c r="BX10224" s="17"/>
      <c r="BY10224" s="17"/>
      <c r="BZ10224" s="17"/>
      <c r="CA10224" s="17"/>
      <c r="CB10224" s="17"/>
    </row>
    <row r="10225" spans="4:80" x14ac:dyDescent="0.2">
      <c r="D10225" s="53"/>
      <c r="E10225" s="53"/>
      <c r="F10225" s="53"/>
      <c r="G10225" s="53"/>
      <c r="BX10225" s="17"/>
      <c r="BY10225" s="17"/>
      <c r="BZ10225" s="17"/>
      <c r="CA10225" s="17"/>
      <c r="CB10225" s="17"/>
    </row>
    <row r="10226" spans="4:80" x14ac:dyDescent="0.2">
      <c r="D10226" s="53"/>
      <c r="E10226" s="53"/>
      <c r="F10226" s="53"/>
      <c r="G10226" s="53"/>
      <c r="BX10226" s="17"/>
      <c r="BY10226" s="17"/>
      <c r="BZ10226" s="17"/>
      <c r="CA10226" s="17"/>
      <c r="CB10226" s="17"/>
    </row>
    <row r="10227" spans="4:80" x14ac:dyDescent="0.2">
      <c r="D10227" s="53"/>
      <c r="E10227" s="53"/>
      <c r="F10227" s="53"/>
      <c r="G10227" s="53"/>
      <c r="BX10227" s="17"/>
      <c r="BY10227" s="17"/>
      <c r="BZ10227" s="17"/>
      <c r="CA10227" s="17"/>
      <c r="CB10227" s="17"/>
    </row>
    <row r="10228" spans="4:80" x14ac:dyDescent="0.2">
      <c r="D10228" s="53"/>
      <c r="E10228" s="53"/>
      <c r="F10228" s="53"/>
      <c r="G10228" s="53"/>
      <c r="BX10228" s="17"/>
      <c r="BY10228" s="17"/>
      <c r="BZ10228" s="17"/>
      <c r="CA10228" s="17"/>
      <c r="CB10228" s="17"/>
    </row>
    <row r="10229" spans="4:80" x14ac:dyDescent="0.2">
      <c r="D10229" s="53"/>
      <c r="E10229" s="53"/>
      <c r="F10229" s="53"/>
      <c r="G10229" s="53"/>
      <c r="BX10229" s="17"/>
      <c r="BY10229" s="17"/>
      <c r="BZ10229" s="17"/>
      <c r="CA10229" s="17"/>
      <c r="CB10229" s="17"/>
    </row>
    <row r="10230" spans="4:80" x14ac:dyDescent="0.2">
      <c r="D10230" s="53"/>
      <c r="E10230" s="53"/>
      <c r="F10230" s="53"/>
      <c r="G10230" s="53"/>
      <c r="BX10230" s="17"/>
      <c r="BY10230" s="17"/>
      <c r="BZ10230" s="17"/>
      <c r="CA10230" s="17"/>
      <c r="CB10230" s="17"/>
    </row>
    <row r="10231" spans="4:80" x14ac:dyDescent="0.2">
      <c r="D10231" s="53"/>
      <c r="E10231" s="53"/>
      <c r="F10231" s="53"/>
      <c r="G10231" s="53"/>
      <c r="BX10231" s="17"/>
      <c r="BY10231" s="17"/>
      <c r="BZ10231" s="17"/>
      <c r="CA10231" s="17"/>
      <c r="CB10231" s="17"/>
    </row>
    <row r="10232" spans="4:80" x14ac:dyDescent="0.2">
      <c r="D10232" s="53"/>
      <c r="E10232" s="53"/>
      <c r="F10232" s="53"/>
      <c r="G10232" s="53"/>
      <c r="BX10232" s="17"/>
      <c r="BY10232" s="17"/>
      <c r="BZ10232" s="17"/>
      <c r="CA10232" s="17"/>
      <c r="CB10232" s="17"/>
    </row>
    <row r="10233" spans="4:80" x14ac:dyDescent="0.2">
      <c r="D10233" s="53"/>
      <c r="E10233" s="53"/>
      <c r="F10233" s="53"/>
      <c r="G10233" s="53"/>
      <c r="BX10233" s="17"/>
      <c r="BY10233" s="17"/>
      <c r="BZ10233" s="17"/>
      <c r="CA10233" s="17"/>
      <c r="CB10233" s="17"/>
    </row>
    <row r="10234" spans="4:80" x14ac:dyDescent="0.2">
      <c r="D10234" s="53"/>
      <c r="E10234" s="53"/>
      <c r="F10234" s="53"/>
      <c r="G10234" s="53"/>
      <c r="BX10234" s="17"/>
      <c r="BY10234" s="17"/>
      <c r="BZ10234" s="17"/>
      <c r="CA10234" s="17"/>
      <c r="CB10234" s="17"/>
    </row>
    <row r="10235" spans="4:80" x14ac:dyDescent="0.2">
      <c r="D10235" s="53"/>
      <c r="E10235" s="53"/>
      <c r="F10235" s="53"/>
      <c r="G10235" s="53"/>
      <c r="BX10235" s="17"/>
      <c r="BY10235" s="17"/>
      <c r="BZ10235" s="17"/>
      <c r="CA10235" s="17"/>
      <c r="CB10235" s="17"/>
    </row>
    <row r="10236" spans="4:80" x14ac:dyDescent="0.2">
      <c r="D10236" s="53"/>
      <c r="E10236" s="53"/>
      <c r="F10236" s="53"/>
      <c r="G10236" s="53"/>
      <c r="BX10236" s="17"/>
      <c r="BY10236" s="17"/>
      <c r="BZ10236" s="17"/>
      <c r="CA10236" s="17"/>
      <c r="CB10236" s="17"/>
    </row>
    <row r="10237" spans="4:80" x14ac:dyDescent="0.2">
      <c r="D10237" s="53"/>
      <c r="E10237" s="53"/>
      <c r="F10237" s="53"/>
      <c r="G10237" s="53"/>
      <c r="BX10237" s="17"/>
      <c r="BY10237" s="17"/>
      <c r="BZ10237" s="17"/>
      <c r="CA10237" s="17"/>
      <c r="CB10237" s="17"/>
    </row>
    <row r="10238" spans="4:80" x14ac:dyDescent="0.2">
      <c r="D10238" s="53"/>
      <c r="E10238" s="53"/>
      <c r="F10238" s="53"/>
      <c r="G10238" s="53"/>
      <c r="BX10238" s="17"/>
      <c r="BY10238" s="17"/>
      <c r="BZ10238" s="17"/>
      <c r="CA10238" s="17"/>
      <c r="CB10238" s="17"/>
    </row>
    <row r="10239" spans="4:80" x14ac:dyDescent="0.2">
      <c r="D10239" s="53"/>
      <c r="E10239" s="53"/>
      <c r="F10239" s="53"/>
      <c r="G10239" s="53"/>
      <c r="BX10239" s="17"/>
      <c r="BY10239" s="17"/>
      <c r="BZ10239" s="17"/>
      <c r="CA10239" s="17"/>
      <c r="CB10239" s="17"/>
    </row>
    <row r="10240" spans="4:80" x14ac:dyDescent="0.2">
      <c r="D10240" s="53"/>
      <c r="E10240" s="53"/>
      <c r="F10240" s="53"/>
      <c r="G10240" s="53"/>
      <c r="BX10240" s="17"/>
      <c r="BY10240" s="17"/>
      <c r="BZ10240" s="17"/>
      <c r="CA10240" s="17"/>
      <c r="CB10240" s="17"/>
    </row>
    <row r="10241" spans="4:80" x14ac:dyDescent="0.2">
      <c r="D10241" s="53"/>
      <c r="E10241" s="53"/>
      <c r="F10241" s="53"/>
      <c r="G10241" s="53"/>
      <c r="BX10241" s="17"/>
      <c r="BY10241" s="17"/>
      <c r="BZ10241" s="17"/>
      <c r="CA10241" s="17"/>
      <c r="CB10241" s="17"/>
    </row>
    <row r="10242" spans="4:80" x14ac:dyDescent="0.2">
      <c r="D10242" s="53"/>
      <c r="E10242" s="53"/>
      <c r="F10242" s="53"/>
      <c r="G10242" s="53"/>
      <c r="BX10242" s="17"/>
      <c r="BY10242" s="17"/>
      <c r="BZ10242" s="17"/>
      <c r="CA10242" s="17"/>
      <c r="CB10242" s="17"/>
    </row>
    <row r="10243" spans="4:80" x14ac:dyDescent="0.2">
      <c r="D10243" s="53"/>
      <c r="E10243" s="53"/>
      <c r="F10243" s="53"/>
      <c r="G10243" s="53"/>
      <c r="BX10243" s="17"/>
      <c r="BY10243" s="17"/>
      <c r="BZ10243" s="17"/>
      <c r="CA10243" s="17"/>
      <c r="CB10243" s="17"/>
    </row>
    <row r="10244" spans="4:80" x14ac:dyDescent="0.2">
      <c r="D10244" s="53"/>
      <c r="E10244" s="53"/>
      <c r="F10244" s="53"/>
      <c r="G10244" s="53"/>
      <c r="BX10244" s="17"/>
      <c r="BY10244" s="17"/>
      <c r="BZ10244" s="17"/>
      <c r="CA10244" s="17"/>
      <c r="CB10244" s="17"/>
    </row>
    <row r="10245" spans="4:80" x14ac:dyDescent="0.2">
      <c r="D10245" s="53"/>
      <c r="E10245" s="53"/>
      <c r="F10245" s="53"/>
      <c r="G10245" s="53"/>
      <c r="BX10245" s="17"/>
      <c r="BY10245" s="17"/>
      <c r="BZ10245" s="17"/>
      <c r="CA10245" s="17"/>
      <c r="CB10245" s="17"/>
    </row>
    <row r="10246" spans="4:80" x14ac:dyDescent="0.2">
      <c r="D10246" s="53"/>
      <c r="E10246" s="53"/>
      <c r="F10246" s="53"/>
      <c r="G10246" s="53"/>
      <c r="BX10246" s="17"/>
      <c r="BY10246" s="17"/>
      <c r="BZ10246" s="17"/>
      <c r="CA10246" s="17"/>
      <c r="CB10246" s="17"/>
    </row>
    <row r="10247" spans="4:80" x14ac:dyDescent="0.2">
      <c r="D10247" s="53"/>
      <c r="E10247" s="53"/>
      <c r="F10247" s="53"/>
      <c r="G10247" s="53"/>
      <c r="BX10247" s="17"/>
      <c r="BY10247" s="17"/>
      <c r="BZ10247" s="17"/>
      <c r="CA10247" s="17"/>
      <c r="CB10247" s="17"/>
    </row>
    <row r="10248" spans="4:80" x14ac:dyDescent="0.2">
      <c r="D10248" s="53"/>
      <c r="E10248" s="53"/>
      <c r="F10248" s="53"/>
      <c r="G10248" s="53"/>
      <c r="BX10248" s="17"/>
      <c r="BY10248" s="17"/>
      <c r="BZ10248" s="17"/>
      <c r="CA10248" s="17"/>
      <c r="CB10248" s="17"/>
    </row>
    <row r="10249" spans="4:80" x14ac:dyDescent="0.2">
      <c r="D10249" s="53"/>
      <c r="E10249" s="53"/>
      <c r="F10249" s="53"/>
      <c r="G10249" s="53"/>
      <c r="BX10249" s="17"/>
      <c r="BY10249" s="17"/>
      <c r="BZ10249" s="17"/>
      <c r="CA10249" s="17"/>
      <c r="CB10249" s="17"/>
    </row>
    <row r="10250" spans="4:80" x14ac:dyDescent="0.2">
      <c r="D10250" s="53"/>
      <c r="E10250" s="53"/>
      <c r="F10250" s="53"/>
      <c r="G10250" s="53"/>
      <c r="BX10250" s="17"/>
      <c r="BY10250" s="17"/>
      <c r="BZ10250" s="17"/>
      <c r="CA10250" s="17"/>
      <c r="CB10250" s="17"/>
    </row>
    <row r="10251" spans="4:80" x14ac:dyDescent="0.2">
      <c r="D10251" s="53"/>
      <c r="E10251" s="53"/>
      <c r="F10251" s="53"/>
      <c r="G10251" s="53"/>
      <c r="BX10251" s="17"/>
      <c r="BY10251" s="17"/>
      <c r="BZ10251" s="17"/>
      <c r="CA10251" s="17"/>
      <c r="CB10251" s="17"/>
    </row>
    <row r="10252" spans="4:80" x14ac:dyDescent="0.2">
      <c r="D10252" s="53"/>
      <c r="E10252" s="53"/>
      <c r="F10252" s="53"/>
      <c r="G10252" s="53"/>
      <c r="BX10252" s="17"/>
      <c r="BY10252" s="17"/>
      <c r="BZ10252" s="17"/>
      <c r="CA10252" s="17"/>
      <c r="CB10252" s="17"/>
    </row>
    <row r="10253" spans="4:80" x14ac:dyDescent="0.2">
      <c r="D10253" s="53"/>
      <c r="E10253" s="53"/>
      <c r="F10253" s="53"/>
      <c r="G10253" s="53"/>
      <c r="BX10253" s="17"/>
      <c r="BY10253" s="17"/>
      <c r="BZ10253" s="17"/>
      <c r="CA10253" s="17"/>
      <c r="CB10253" s="17"/>
    </row>
    <row r="10254" spans="4:80" x14ac:dyDescent="0.2">
      <c r="D10254" s="53"/>
      <c r="E10254" s="53"/>
      <c r="F10254" s="53"/>
      <c r="G10254" s="53"/>
      <c r="BX10254" s="17"/>
      <c r="BY10254" s="17"/>
      <c r="BZ10254" s="17"/>
      <c r="CA10254" s="17"/>
      <c r="CB10254" s="17"/>
    </row>
    <row r="10255" spans="4:80" x14ac:dyDescent="0.2">
      <c r="D10255" s="53"/>
      <c r="E10255" s="53"/>
      <c r="F10255" s="53"/>
      <c r="G10255" s="53"/>
      <c r="BX10255" s="17"/>
      <c r="BY10255" s="17"/>
      <c r="BZ10255" s="17"/>
      <c r="CA10255" s="17"/>
      <c r="CB10255" s="17"/>
    </row>
    <row r="10256" spans="4:80" x14ac:dyDescent="0.2">
      <c r="D10256" s="53"/>
      <c r="E10256" s="53"/>
      <c r="F10256" s="53"/>
      <c r="G10256" s="53"/>
      <c r="BX10256" s="17"/>
      <c r="BY10256" s="17"/>
      <c r="BZ10256" s="17"/>
      <c r="CA10256" s="17"/>
      <c r="CB10256" s="17"/>
    </row>
    <row r="10257" spans="4:80" x14ac:dyDescent="0.2">
      <c r="D10257" s="53"/>
      <c r="E10257" s="53"/>
      <c r="F10257" s="53"/>
      <c r="G10257" s="53"/>
      <c r="BX10257" s="17"/>
      <c r="BY10257" s="17"/>
      <c r="BZ10257" s="17"/>
      <c r="CA10257" s="17"/>
      <c r="CB10257" s="17"/>
    </row>
    <row r="10258" spans="4:80" x14ac:dyDescent="0.2">
      <c r="D10258" s="53"/>
      <c r="E10258" s="53"/>
      <c r="F10258" s="53"/>
      <c r="G10258" s="53"/>
      <c r="BX10258" s="17"/>
      <c r="BY10258" s="17"/>
      <c r="BZ10258" s="17"/>
      <c r="CA10258" s="17"/>
      <c r="CB10258" s="17"/>
    </row>
    <row r="10259" spans="4:80" x14ac:dyDescent="0.2">
      <c r="D10259" s="53"/>
      <c r="E10259" s="53"/>
      <c r="F10259" s="53"/>
      <c r="G10259" s="53"/>
      <c r="BX10259" s="17"/>
      <c r="BY10259" s="17"/>
      <c r="BZ10259" s="17"/>
      <c r="CA10259" s="17"/>
      <c r="CB10259" s="17"/>
    </row>
    <row r="10260" spans="4:80" x14ac:dyDescent="0.2">
      <c r="D10260" s="53"/>
      <c r="E10260" s="53"/>
      <c r="F10260" s="53"/>
      <c r="G10260" s="53"/>
      <c r="BX10260" s="17"/>
      <c r="BY10260" s="17"/>
      <c r="BZ10260" s="17"/>
      <c r="CA10260" s="17"/>
      <c r="CB10260" s="17"/>
    </row>
    <row r="10261" spans="4:80" x14ac:dyDescent="0.2">
      <c r="D10261" s="53"/>
      <c r="E10261" s="53"/>
      <c r="F10261" s="53"/>
      <c r="G10261" s="53"/>
      <c r="BX10261" s="17"/>
      <c r="BY10261" s="17"/>
      <c r="BZ10261" s="17"/>
      <c r="CA10261" s="17"/>
      <c r="CB10261" s="17"/>
    </row>
    <row r="10262" spans="4:80" x14ac:dyDescent="0.2">
      <c r="D10262" s="53"/>
      <c r="E10262" s="53"/>
      <c r="F10262" s="53"/>
      <c r="G10262" s="53"/>
      <c r="BX10262" s="17"/>
      <c r="BY10262" s="17"/>
      <c r="BZ10262" s="17"/>
      <c r="CA10262" s="17"/>
      <c r="CB10262" s="17"/>
    </row>
    <row r="10263" spans="4:80" x14ac:dyDescent="0.2">
      <c r="D10263" s="53"/>
      <c r="E10263" s="53"/>
      <c r="F10263" s="53"/>
      <c r="G10263" s="53"/>
      <c r="BX10263" s="17"/>
      <c r="BY10263" s="17"/>
      <c r="BZ10263" s="17"/>
      <c r="CA10263" s="17"/>
      <c r="CB10263" s="17"/>
    </row>
    <row r="10264" spans="4:80" x14ac:dyDescent="0.2">
      <c r="D10264" s="53"/>
      <c r="E10264" s="53"/>
      <c r="F10264" s="53"/>
      <c r="G10264" s="53"/>
      <c r="BX10264" s="17"/>
      <c r="BY10264" s="17"/>
      <c r="BZ10264" s="17"/>
      <c r="CA10264" s="17"/>
      <c r="CB10264" s="17"/>
    </row>
    <row r="10265" spans="4:80" x14ac:dyDescent="0.2">
      <c r="D10265" s="53"/>
      <c r="E10265" s="53"/>
      <c r="F10265" s="53"/>
      <c r="G10265" s="53"/>
      <c r="BX10265" s="17"/>
      <c r="BY10265" s="17"/>
      <c r="BZ10265" s="17"/>
      <c r="CA10265" s="17"/>
      <c r="CB10265" s="17"/>
    </row>
    <row r="10266" spans="4:80" x14ac:dyDescent="0.2">
      <c r="D10266" s="53"/>
      <c r="E10266" s="53"/>
      <c r="F10266" s="53"/>
      <c r="G10266" s="53"/>
      <c r="BX10266" s="17"/>
      <c r="BY10266" s="17"/>
      <c r="BZ10266" s="17"/>
      <c r="CA10266" s="17"/>
      <c r="CB10266" s="17"/>
    </row>
    <row r="10267" spans="4:80" x14ac:dyDescent="0.2">
      <c r="D10267" s="53"/>
      <c r="E10267" s="53"/>
      <c r="F10267" s="53"/>
      <c r="G10267" s="53"/>
      <c r="BX10267" s="17"/>
      <c r="BY10267" s="17"/>
      <c r="BZ10267" s="17"/>
      <c r="CA10267" s="17"/>
      <c r="CB10267" s="17"/>
    </row>
    <row r="10268" spans="4:80" x14ac:dyDescent="0.2">
      <c r="D10268" s="53"/>
      <c r="E10268" s="53"/>
      <c r="F10268" s="53"/>
      <c r="G10268" s="53"/>
      <c r="BX10268" s="17"/>
      <c r="BY10268" s="17"/>
      <c r="BZ10268" s="17"/>
      <c r="CA10268" s="17"/>
      <c r="CB10268" s="17"/>
    </row>
    <row r="10269" spans="4:80" x14ac:dyDescent="0.2">
      <c r="D10269" s="53"/>
      <c r="E10269" s="53"/>
      <c r="F10269" s="53"/>
      <c r="G10269" s="53"/>
      <c r="BX10269" s="17"/>
      <c r="BY10269" s="17"/>
      <c r="BZ10269" s="17"/>
      <c r="CA10269" s="17"/>
      <c r="CB10269" s="17"/>
    </row>
    <row r="10270" spans="4:80" x14ac:dyDescent="0.2">
      <c r="D10270" s="53"/>
      <c r="E10270" s="53"/>
      <c r="F10270" s="53"/>
      <c r="G10270" s="53"/>
      <c r="BX10270" s="17"/>
      <c r="BY10270" s="17"/>
      <c r="BZ10270" s="17"/>
      <c r="CA10270" s="17"/>
      <c r="CB10270" s="17"/>
    </row>
    <row r="10271" spans="4:80" x14ac:dyDescent="0.2">
      <c r="D10271" s="53"/>
      <c r="E10271" s="53"/>
      <c r="F10271" s="53"/>
      <c r="G10271" s="53"/>
      <c r="BX10271" s="17"/>
      <c r="BY10271" s="17"/>
      <c r="BZ10271" s="17"/>
      <c r="CA10271" s="17"/>
      <c r="CB10271" s="17"/>
    </row>
    <row r="10272" spans="4:80" x14ac:dyDescent="0.2">
      <c r="D10272" s="53"/>
      <c r="E10272" s="53"/>
      <c r="F10272" s="53"/>
      <c r="G10272" s="53"/>
      <c r="BX10272" s="17"/>
      <c r="BY10272" s="17"/>
      <c r="BZ10272" s="17"/>
      <c r="CA10272" s="17"/>
      <c r="CB10272" s="17"/>
    </row>
    <row r="10273" spans="4:80" x14ac:dyDescent="0.2">
      <c r="D10273" s="53"/>
      <c r="E10273" s="53"/>
      <c r="F10273" s="53"/>
      <c r="G10273" s="53"/>
      <c r="BX10273" s="17"/>
      <c r="BY10273" s="17"/>
      <c r="BZ10273" s="17"/>
      <c r="CA10273" s="17"/>
      <c r="CB10273" s="17"/>
    </row>
    <row r="10274" spans="4:80" x14ac:dyDescent="0.2">
      <c r="D10274" s="53"/>
      <c r="E10274" s="53"/>
      <c r="F10274" s="53"/>
      <c r="G10274" s="53"/>
      <c r="BX10274" s="17"/>
      <c r="BY10274" s="17"/>
      <c r="BZ10274" s="17"/>
      <c r="CA10274" s="17"/>
      <c r="CB10274" s="17"/>
    </row>
    <row r="10275" spans="4:80" x14ac:dyDescent="0.2">
      <c r="D10275" s="53"/>
      <c r="E10275" s="53"/>
      <c r="F10275" s="53"/>
      <c r="G10275" s="53"/>
      <c r="BX10275" s="17"/>
      <c r="BY10275" s="17"/>
      <c r="BZ10275" s="17"/>
      <c r="CA10275" s="17"/>
      <c r="CB10275" s="17"/>
    </row>
    <row r="10276" spans="4:80" x14ac:dyDescent="0.2">
      <c r="D10276" s="53"/>
      <c r="E10276" s="53"/>
      <c r="F10276" s="53"/>
      <c r="G10276" s="53"/>
      <c r="BX10276" s="17"/>
      <c r="BY10276" s="17"/>
      <c r="BZ10276" s="17"/>
      <c r="CA10276" s="17"/>
      <c r="CB10276" s="17"/>
    </row>
    <row r="10277" spans="4:80" x14ac:dyDescent="0.2">
      <c r="D10277" s="53"/>
      <c r="E10277" s="53"/>
      <c r="F10277" s="53"/>
      <c r="G10277" s="53"/>
      <c r="BX10277" s="17"/>
      <c r="BY10277" s="17"/>
      <c r="BZ10277" s="17"/>
      <c r="CA10277" s="17"/>
      <c r="CB10277" s="17"/>
    </row>
    <row r="10278" spans="4:80" x14ac:dyDescent="0.2">
      <c r="D10278" s="53"/>
      <c r="E10278" s="53"/>
      <c r="F10278" s="53"/>
      <c r="G10278" s="53"/>
      <c r="BX10278" s="17"/>
      <c r="BY10278" s="17"/>
      <c r="BZ10278" s="17"/>
      <c r="CA10278" s="17"/>
      <c r="CB10278" s="17"/>
    </row>
    <row r="10279" spans="4:80" x14ac:dyDescent="0.2">
      <c r="D10279" s="53"/>
      <c r="E10279" s="53"/>
      <c r="F10279" s="53"/>
      <c r="G10279" s="53"/>
      <c r="BX10279" s="17"/>
      <c r="BY10279" s="17"/>
      <c r="BZ10279" s="17"/>
      <c r="CA10279" s="17"/>
      <c r="CB10279" s="17"/>
    </row>
    <row r="10280" spans="4:80" x14ac:dyDescent="0.2">
      <c r="D10280" s="53"/>
      <c r="E10280" s="53"/>
      <c r="F10280" s="53"/>
      <c r="G10280" s="53"/>
      <c r="BX10280" s="17"/>
      <c r="BY10280" s="17"/>
      <c r="BZ10280" s="17"/>
      <c r="CA10280" s="17"/>
      <c r="CB10280" s="17"/>
    </row>
    <row r="10281" spans="4:80" x14ac:dyDescent="0.2">
      <c r="D10281" s="53"/>
      <c r="E10281" s="53"/>
      <c r="F10281" s="53"/>
      <c r="G10281" s="53"/>
      <c r="BX10281" s="17"/>
      <c r="BY10281" s="17"/>
      <c r="BZ10281" s="17"/>
      <c r="CA10281" s="17"/>
      <c r="CB10281" s="17"/>
    </row>
    <row r="10282" spans="4:80" x14ac:dyDescent="0.2">
      <c r="D10282" s="53"/>
      <c r="E10282" s="53"/>
      <c r="F10282" s="53"/>
      <c r="G10282" s="53"/>
      <c r="BX10282" s="17"/>
      <c r="BY10282" s="17"/>
      <c r="BZ10282" s="17"/>
      <c r="CA10282" s="17"/>
      <c r="CB10282" s="17"/>
    </row>
    <row r="10283" spans="4:80" x14ac:dyDescent="0.2">
      <c r="D10283" s="53"/>
      <c r="E10283" s="53"/>
      <c r="F10283" s="53"/>
      <c r="G10283" s="53"/>
      <c r="BX10283" s="17"/>
      <c r="BY10283" s="17"/>
      <c r="BZ10283" s="17"/>
      <c r="CA10283" s="17"/>
      <c r="CB10283" s="17"/>
    </row>
    <row r="10284" spans="4:80" x14ac:dyDescent="0.2">
      <c r="D10284" s="53"/>
      <c r="E10284" s="53"/>
      <c r="F10284" s="53"/>
      <c r="G10284" s="53"/>
      <c r="BX10284" s="17"/>
      <c r="BY10284" s="17"/>
      <c r="BZ10284" s="17"/>
      <c r="CA10284" s="17"/>
      <c r="CB10284" s="17"/>
    </row>
    <row r="10285" spans="4:80" x14ac:dyDescent="0.2">
      <c r="D10285" s="53"/>
      <c r="E10285" s="53"/>
      <c r="F10285" s="53"/>
      <c r="G10285" s="53"/>
      <c r="BX10285" s="17"/>
      <c r="BY10285" s="17"/>
      <c r="BZ10285" s="17"/>
      <c r="CA10285" s="17"/>
      <c r="CB10285" s="17"/>
    </row>
    <row r="10286" spans="4:80" x14ac:dyDescent="0.2">
      <c r="D10286" s="53"/>
      <c r="E10286" s="53"/>
      <c r="F10286" s="53"/>
      <c r="G10286" s="53"/>
      <c r="BX10286" s="17"/>
      <c r="BY10286" s="17"/>
      <c r="BZ10286" s="17"/>
      <c r="CA10286" s="17"/>
      <c r="CB10286" s="17"/>
    </row>
    <row r="10287" spans="4:80" x14ac:dyDescent="0.2">
      <c r="D10287" s="53"/>
      <c r="E10287" s="53"/>
      <c r="F10287" s="53"/>
      <c r="G10287" s="53"/>
      <c r="BX10287" s="17"/>
      <c r="BY10287" s="17"/>
      <c r="BZ10287" s="17"/>
      <c r="CA10287" s="17"/>
      <c r="CB10287" s="17"/>
    </row>
    <row r="10288" spans="4:80" x14ac:dyDescent="0.2">
      <c r="D10288" s="53"/>
      <c r="E10288" s="53"/>
      <c r="F10288" s="53"/>
      <c r="G10288" s="53"/>
      <c r="BX10288" s="17"/>
      <c r="BY10288" s="17"/>
      <c r="BZ10288" s="17"/>
      <c r="CA10288" s="17"/>
      <c r="CB10288" s="17"/>
    </row>
    <row r="10289" spans="4:80" x14ac:dyDescent="0.2">
      <c r="D10289" s="53"/>
      <c r="E10289" s="53"/>
      <c r="F10289" s="53"/>
      <c r="G10289" s="53"/>
      <c r="BX10289" s="17"/>
      <c r="BY10289" s="17"/>
      <c r="BZ10289" s="17"/>
      <c r="CA10289" s="17"/>
      <c r="CB10289" s="17"/>
    </row>
    <row r="10290" spans="4:80" x14ac:dyDescent="0.2">
      <c r="D10290" s="53"/>
      <c r="E10290" s="53"/>
      <c r="F10290" s="53"/>
      <c r="G10290" s="53"/>
      <c r="BX10290" s="17"/>
      <c r="BY10290" s="17"/>
      <c r="BZ10290" s="17"/>
      <c r="CA10290" s="17"/>
      <c r="CB10290" s="17"/>
    </row>
    <row r="10291" spans="4:80" x14ac:dyDescent="0.2">
      <c r="D10291" s="53"/>
      <c r="E10291" s="53"/>
      <c r="F10291" s="53"/>
      <c r="G10291" s="53"/>
      <c r="BX10291" s="17"/>
      <c r="BY10291" s="17"/>
      <c r="BZ10291" s="17"/>
      <c r="CA10291" s="17"/>
      <c r="CB10291" s="17"/>
    </row>
    <row r="10292" spans="4:80" x14ac:dyDescent="0.2">
      <c r="D10292" s="53"/>
      <c r="E10292" s="53"/>
      <c r="F10292" s="53"/>
      <c r="G10292" s="53"/>
      <c r="BX10292" s="17"/>
      <c r="BY10292" s="17"/>
      <c r="BZ10292" s="17"/>
      <c r="CA10292" s="17"/>
      <c r="CB10292" s="17"/>
    </row>
    <row r="10293" spans="4:80" x14ac:dyDescent="0.2">
      <c r="D10293" s="53"/>
      <c r="E10293" s="53"/>
      <c r="F10293" s="53"/>
      <c r="G10293" s="53"/>
      <c r="BX10293" s="17"/>
      <c r="BY10293" s="17"/>
      <c r="BZ10293" s="17"/>
      <c r="CA10293" s="17"/>
      <c r="CB10293" s="17"/>
    </row>
    <row r="10294" spans="4:80" x14ac:dyDescent="0.2">
      <c r="D10294" s="53"/>
      <c r="E10294" s="53"/>
      <c r="F10294" s="53"/>
      <c r="G10294" s="53"/>
      <c r="BX10294" s="17"/>
      <c r="BY10294" s="17"/>
      <c r="BZ10294" s="17"/>
      <c r="CA10294" s="17"/>
      <c r="CB10294" s="17"/>
    </row>
    <row r="10295" spans="4:80" x14ac:dyDescent="0.2">
      <c r="D10295" s="53"/>
      <c r="E10295" s="53"/>
      <c r="F10295" s="53"/>
      <c r="G10295" s="53"/>
      <c r="BX10295" s="17"/>
      <c r="BY10295" s="17"/>
      <c r="BZ10295" s="17"/>
      <c r="CA10295" s="17"/>
      <c r="CB10295" s="17"/>
    </row>
    <row r="10296" spans="4:80" x14ac:dyDescent="0.2">
      <c r="D10296" s="53"/>
      <c r="E10296" s="53"/>
      <c r="F10296" s="53"/>
      <c r="G10296" s="53"/>
      <c r="BX10296" s="17"/>
      <c r="BY10296" s="17"/>
      <c r="BZ10296" s="17"/>
      <c r="CA10296" s="17"/>
      <c r="CB10296" s="17"/>
    </row>
    <row r="10297" spans="4:80" x14ac:dyDescent="0.2">
      <c r="D10297" s="53"/>
      <c r="E10297" s="53"/>
      <c r="F10297" s="53"/>
      <c r="G10297" s="53"/>
      <c r="BX10297" s="17"/>
      <c r="BY10297" s="17"/>
      <c r="BZ10297" s="17"/>
      <c r="CA10297" s="17"/>
      <c r="CB10297" s="17"/>
    </row>
    <row r="10298" spans="4:80" x14ac:dyDescent="0.2">
      <c r="D10298" s="53"/>
      <c r="E10298" s="53"/>
      <c r="F10298" s="53"/>
      <c r="G10298" s="53"/>
      <c r="BX10298" s="17"/>
      <c r="BY10298" s="17"/>
      <c r="BZ10298" s="17"/>
      <c r="CA10298" s="17"/>
      <c r="CB10298" s="17"/>
    </row>
    <row r="10299" spans="4:80" x14ac:dyDescent="0.2">
      <c r="D10299" s="53"/>
      <c r="E10299" s="53"/>
      <c r="F10299" s="53"/>
      <c r="G10299" s="53"/>
      <c r="BX10299" s="17"/>
      <c r="BY10299" s="17"/>
      <c r="BZ10299" s="17"/>
      <c r="CA10299" s="17"/>
      <c r="CB10299" s="17"/>
    </row>
    <row r="10300" spans="4:80" x14ac:dyDescent="0.2">
      <c r="D10300" s="53"/>
      <c r="E10300" s="53"/>
      <c r="F10300" s="53"/>
      <c r="G10300" s="53"/>
      <c r="BX10300" s="17"/>
      <c r="BY10300" s="17"/>
      <c r="BZ10300" s="17"/>
      <c r="CA10300" s="17"/>
      <c r="CB10300" s="17"/>
    </row>
    <row r="10301" spans="4:80" x14ac:dyDescent="0.2">
      <c r="D10301" s="53"/>
      <c r="E10301" s="53"/>
      <c r="F10301" s="53"/>
      <c r="G10301" s="53"/>
      <c r="BX10301" s="17"/>
      <c r="BY10301" s="17"/>
      <c r="BZ10301" s="17"/>
      <c r="CA10301" s="17"/>
      <c r="CB10301" s="17"/>
    </row>
    <row r="10302" spans="4:80" x14ac:dyDescent="0.2">
      <c r="D10302" s="53"/>
      <c r="E10302" s="53"/>
      <c r="F10302" s="53"/>
      <c r="G10302" s="53"/>
      <c r="BX10302" s="17"/>
      <c r="BY10302" s="17"/>
      <c r="BZ10302" s="17"/>
      <c r="CA10302" s="17"/>
      <c r="CB10302" s="17"/>
    </row>
    <row r="10303" spans="4:80" x14ac:dyDescent="0.2">
      <c r="D10303" s="53"/>
      <c r="E10303" s="53"/>
      <c r="F10303" s="53"/>
      <c r="G10303" s="53"/>
      <c r="BX10303" s="17"/>
      <c r="BY10303" s="17"/>
      <c r="BZ10303" s="17"/>
      <c r="CA10303" s="17"/>
      <c r="CB10303" s="17"/>
    </row>
    <row r="10304" spans="4:80" x14ac:dyDescent="0.2">
      <c r="D10304" s="53"/>
      <c r="E10304" s="53"/>
      <c r="F10304" s="53"/>
      <c r="G10304" s="53"/>
      <c r="BX10304" s="17"/>
      <c r="BY10304" s="17"/>
      <c r="BZ10304" s="17"/>
      <c r="CA10304" s="17"/>
      <c r="CB10304" s="17"/>
    </row>
    <row r="10305" spans="4:80" x14ac:dyDescent="0.2">
      <c r="D10305" s="53"/>
      <c r="E10305" s="53"/>
      <c r="F10305" s="53"/>
      <c r="G10305" s="53"/>
      <c r="BX10305" s="17"/>
      <c r="BY10305" s="17"/>
      <c r="BZ10305" s="17"/>
      <c r="CA10305" s="17"/>
      <c r="CB10305" s="17"/>
    </row>
    <row r="10306" spans="4:80" x14ac:dyDescent="0.2">
      <c r="D10306" s="53"/>
      <c r="E10306" s="53"/>
      <c r="F10306" s="53"/>
      <c r="G10306" s="53"/>
      <c r="BX10306" s="17"/>
      <c r="BY10306" s="17"/>
      <c r="BZ10306" s="17"/>
      <c r="CA10306" s="17"/>
      <c r="CB10306" s="17"/>
    </row>
    <row r="10307" spans="4:80" x14ac:dyDescent="0.2">
      <c r="D10307" s="53"/>
      <c r="E10307" s="53"/>
      <c r="F10307" s="53"/>
      <c r="G10307" s="53"/>
      <c r="BX10307" s="17"/>
      <c r="BY10307" s="17"/>
      <c r="BZ10307" s="17"/>
      <c r="CA10307" s="17"/>
      <c r="CB10307" s="17"/>
    </row>
    <row r="10308" spans="4:80" x14ac:dyDescent="0.2">
      <c r="D10308" s="53"/>
      <c r="E10308" s="53"/>
      <c r="F10308" s="53"/>
      <c r="G10308" s="53"/>
      <c r="BX10308" s="17"/>
      <c r="BY10308" s="17"/>
      <c r="BZ10308" s="17"/>
      <c r="CA10308" s="17"/>
      <c r="CB10308" s="17"/>
    </row>
    <row r="10309" spans="4:80" x14ac:dyDescent="0.2">
      <c r="D10309" s="53"/>
      <c r="E10309" s="53"/>
      <c r="F10309" s="53"/>
      <c r="G10309" s="53"/>
      <c r="BX10309" s="17"/>
      <c r="BY10309" s="17"/>
      <c r="BZ10309" s="17"/>
      <c r="CA10309" s="17"/>
      <c r="CB10309" s="17"/>
    </row>
    <row r="10310" spans="4:80" x14ac:dyDescent="0.2">
      <c r="D10310" s="53"/>
      <c r="E10310" s="53"/>
      <c r="F10310" s="53"/>
      <c r="G10310" s="53"/>
      <c r="BX10310" s="17"/>
      <c r="BY10310" s="17"/>
      <c r="BZ10310" s="17"/>
      <c r="CA10310" s="17"/>
      <c r="CB10310" s="17"/>
    </row>
    <row r="10311" spans="4:80" x14ac:dyDescent="0.2">
      <c r="D10311" s="53"/>
      <c r="E10311" s="53"/>
      <c r="F10311" s="53"/>
      <c r="G10311" s="53"/>
      <c r="BX10311" s="17"/>
      <c r="BY10311" s="17"/>
      <c r="BZ10311" s="17"/>
      <c r="CA10311" s="17"/>
      <c r="CB10311" s="17"/>
    </row>
    <row r="10312" spans="4:80" x14ac:dyDescent="0.2">
      <c r="D10312" s="53"/>
      <c r="E10312" s="53"/>
      <c r="F10312" s="53"/>
      <c r="G10312" s="53"/>
      <c r="BX10312" s="17"/>
      <c r="BY10312" s="17"/>
      <c r="BZ10312" s="17"/>
      <c r="CA10312" s="17"/>
      <c r="CB10312" s="17"/>
    </row>
    <row r="10313" spans="4:80" x14ac:dyDescent="0.2">
      <c r="D10313" s="53"/>
      <c r="E10313" s="53"/>
      <c r="F10313" s="53"/>
      <c r="G10313" s="53"/>
      <c r="BX10313" s="17"/>
      <c r="BY10313" s="17"/>
      <c r="BZ10313" s="17"/>
      <c r="CA10313" s="17"/>
      <c r="CB10313" s="17"/>
    </row>
    <row r="10314" spans="4:80" x14ac:dyDescent="0.2">
      <c r="D10314" s="53"/>
      <c r="E10314" s="53"/>
      <c r="F10314" s="53"/>
      <c r="G10314" s="53"/>
      <c r="BX10314" s="17"/>
      <c r="BY10314" s="17"/>
      <c r="BZ10314" s="17"/>
      <c r="CA10314" s="17"/>
      <c r="CB10314" s="17"/>
    </row>
    <row r="10315" spans="4:80" x14ac:dyDescent="0.2">
      <c r="D10315" s="53"/>
      <c r="E10315" s="53"/>
      <c r="F10315" s="53"/>
      <c r="G10315" s="53"/>
      <c r="BX10315" s="17"/>
      <c r="BY10315" s="17"/>
      <c r="BZ10315" s="17"/>
      <c r="CA10315" s="17"/>
      <c r="CB10315" s="17"/>
    </row>
    <row r="10316" spans="4:80" x14ac:dyDescent="0.2">
      <c r="D10316" s="53"/>
      <c r="E10316" s="53"/>
      <c r="F10316" s="53"/>
      <c r="G10316" s="53"/>
      <c r="BX10316" s="17"/>
      <c r="BY10316" s="17"/>
      <c r="BZ10316" s="17"/>
      <c r="CA10316" s="17"/>
      <c r="CB10316" s="17"/>
    </row>
    <row r="10317" spans="4:80" x14ac:dyDescent="0.2">
      <c r="D10317" s="53"/>
      <c r="E10317" s="53"/>
      <c r="F10317" s="53"/>
      <c r="G10317" s="53"/>
      <c r="BX10317" s="17"/>
      <c r="BY10317" s="17"/>
      <c r="BZ10317" s="17"/>
      <c r="CA10317" s="17"/>
      <c r="CB10317" s="17"/>
    </row>
    <row r="10318" spans="4:80" x14ac:dyDescent="0.2">
      <c r="D10318" s="53"/>
      <c r="E10318" s="53"/>
      <c r="F10318" s="53"/>
      <c r="G10318" s="53"/>
      <c r="BX10318" s="17"/>
      <c r="BY10318" s="17"/>
      <c r="BZ10318" s="17"/>
      <c r="CA10318" s="17"/>
      <c r="CB10318" s="17"/>
    </row>
    <row r="10319" spans="4:80" x14ac:dyDescent="0.2">
      <c r="D10319" s="53"/>
      <c r="E10319" s="53"/>
      <c r="F10319" s="53"/>
      <c r="G10319" s="53"/>
      <c r="BX10319" s="17"/>
      <c r="BY10319" s="17"/>
      <c r="BZ10319" s="17"/>
      <c r="CA10319" s="17"/>
      <c r="CB10319" s="17"/>
    </row>
    <row r="10320" spans="4:80" x14ac:dyDescent="0.2">
      <c r="D10320" s="53"/>
      <c r="E10320" s="53"/>
      <c r="F10320" s="53"/>
      <c r="G10320" s="53"/>
      <c r="BX10320" s="17"/>
      <c r="BY10320" s="17"/>
      <c r="BZ10320" s="17"/>
      <c r="CA10320" s="17"/>
      <c r="CB10320" s="17"/>
    </row>
    <row r="10321" spans="4:80" x14ac:dyDescent="0.2">
      <c r="D10321" s="53"/>
      <c r="E10321" s="53"/>
      <c r="F10321" s="53"/>
      <c r="G10321" s="53"/>
      <c r="BX10321" s="17"/>
      <c r="BY10321" s="17"/>
      <c r="BZ10321" s="17"/>
      <c r="CA10321" s="17"/>
      <c r="CB10321" s="17"/>
    </row>
    <row r="10322" spans="4:80" x14ac:dyDescent="0.2">
      <c r="D10322" s="53"/>
      <c r="E10322" s="53"/>
      <c r="F10322" s="53"/>
      <c r="G10322" s="53"/>
      <c r="BX10322" s="17"/>
      <c r="BY10322" s="17"/>
      <c r="BZ10322" s="17"/>
      <c r="CA10322" s="17"/>
      <c r="CB10322" s="17"/>
    </row>
    <row r="10323" spans="4:80" x14ac:dyDescent="0.2">
      <c r="D10323" s="53"/>
      <c r="E10323" s="53"/>
      <c r="F10323" s="53"/>
      <c r="G10323" s="53"/>
      <c r="BX10323" s="17"/>
      <c r="BY10323" s="17"/>
      <c r="BZ10323" s="17"/>
      <c r="CA10323" s="17"/>
      <c r="CB10323" s="17"/>
    </row>
    <row r="10324" spans="4:80" x14ac:dyDescent="0.2">
      <c r="D10324" s="53"/>
      <c r="E10324" s="53"/>
      <c r="F10324" s="53"/>
      <c r="G10324" s="53"/>
      <c r="BX10324" s="17"/>
      <c r="BY10324" s="17"/>
      <c r="BZ10324" s="17"/>
      <c r="CA10324" s="17"/>
      <c r="CB10324" s="17"/>
    </row>
    <row r="10325" spans="4:80" x14ac:dyDescent="0.2">
      <c r="D10325" s="53"/>
      <c r="E10325" s="53"/>
      <c r="F10325" s="53"/>
      <c r="G10325" s="53"/>
      <c r="BX10325" s="17"/>
      <c r="BY10325" s="17"/>
      <c r="BZ10325" s="17"/>
      <c r="CA10325" s="17"/>
      <c r="CB10325" s="17"/>
    </row>
    <row r="10326" spans="4:80" x14ac:dyDescent="0.2">
      <c r="D10326" s="53"/>
      <c r="E10326" s="53"/>
      <c r="F10326" s="53"/>
      <c r="G10326" s="53"/>
      <c r="BX10326" s="17"/>
      <c r="BY10326" s="17"/>
      <c r="BZ10326" s="17"/>
      <c r="CA10326" s="17"/>
      <c r="CB10326" s="17"/>
    </row>
    <row r="10327" spans="4:80" x14ac:dyDescent="0.2">
      <c r="D10327" s="53"/>
      <c r="E10327" s="53"/>
      <c r="F10327" s="53"/>
      <c r="G10327" s="53"/>
      <c r="BX10327" s="17"/>
      <c r="BY10327" s="17"/>
      <c r="BZ10327" s="17"/>
      <c r="CA10327" s="17"/>
      <c r="CB10327" s="17"/>
    </row>
    <row r="10328" spans="4:80" x14ac:dyDescent="0.2">
      <c r="D10328" s="53"/>
      <c r="E10328" s="53"/>
      <c r="F10328" s="53"/>
      <c r="G10328" s="53"/>
      <c r="BX10328" s="17"/>
      <c r="BY10328" s="17"/>
      <c r="BZ10328" s="17"/>
      <c r="CA10328" s="17"/>
      <c r="CB10328" s="17"/>
    </row>
    <row r="10329" spans="4:80" x14ac:dyDescent="0.2">
      <c r="D10329" s="53"/>
      <c r="E10329" s="53"/>
      <c r="F10329" s="53"/>
      <c r="G10329" s="53"/>
      <c r="BX10329" s="17"/>
      <c r="BY10329" s="17"/>
      <c r="BZ10329" s="17"/>
      <c r="CA10329" s="17"/>
      <c r="CB10329" s="17"/>
    </row>
    <row r="10330" spans="4:80" x14ac:dyDescent="0.2">
      <c r="D10330" s="53"/>
      <c r="E10330" s="53"/>
      <c r="F10330" s="53"/>
      <c r="G10330" s="53"/>
      <c r="BX10330" s="17"/>
      <c r="BY10330" s="17"/>
      <c r="BZ10330" s="17"/>
      <c r="CA10330" s="17"/>
      <c r="CB10330" s="17"/>
    </row>
    <row r="10331" spans="4:80" x14ac:dyDescent="0.2">
      <c r="D10331" s="53"/>
      <c r="E10331" s="53"/>
      <c r="F10331" s="53"/>
      <c r="G10331" s="53"/>
      <c r="BX10331" s="17"/>
      <c r="BY10331" s="17"/>
      <c r="BZ10331" s="17"/>
      <c r="CA10331" s="17"/>
      <c r="CB10331" s="17"/>
    </row>
    <row r="10332" spans="4:80" x14ac:dyDescent="0.2">
      <c r="D10332" s="53"/>
      <c r="E10332" s="53"/>
      <c r="F10332" s="53"/>
      <c r="G10332" s="53"/>
      <c r="BX10332" s="17"/>
      <c r="BY10332" s="17"/>
      <c r="BZ10332" s="17"/>
      <c r="CA10332" s="17"/>
      <c r="CB10332" s="17"/>
    </row>
    <row r="10333" spans="4:80" x14ac:dyDescent="0.2">
      <c r="D10333" s="53"/>
      <c r="E10333" s="53"/>
      <c r="F10333" s="53"/>
      <c r="G10333" s="53"/>
      <c r="BX10333" s="17"/>
      <c r="BY10333" s="17"/>
      <c r="BZ10333" s="17"/>
      <c r="CA10333" s="17"/>
      <c r="CB10333" s="17"/>
    </row>
    <row r="10334" spans="4:80" x14ac:dyDescent="0.2">
      <c r="D10334" s="53"/>
      <c r="E10334" s="53"/>
      <c r="F10334" s="53"/>
      <c r="G10334" s="53"/>
      <c r="BX10334" s="17"/>
      <c r="BY10334" s="17"/>
      <c r="BZ10334" s="17"/>
      <c r="CA10334" s="17"/>
      <c r="CB10334" s="17"/>
    </row>
    <row r="10335" spans="4:80" x14ac:dyDescent="0.2">
      <c r="D10335" s="53"/>
      <c r="E10335" s="53"/>
      <c r="F10335" s="53"/>
      <c r="G10335" s="53"/>
      <c r="BX10335" s="17"/>
      <c r="BY10335" s="17"/>
      <c r="BZ10335" s="17"/>
      <c r="CA10335" s="17"/>
      <c r="CB10335" s="17"/>
    </row>
    <row r="10336" spans="4:80" x14ac:dyDescent="0.2">
      <c r="D10336" s="53"/>
      <c r="E10336" s="53"/>
      <c r="F10336" s="53"/>
      <c r="G10336" s="53"/>
      <c r="BX10336" s="17"/>
      <c r="BY10336" s="17"/>
      <c r="BZ10336" s="17"/>
      <c r="CA10336" s="17"/>
      <c r="CB10336" s="17"/>
    </row>
    <row r="10337" spans="4:80" x14ac:dyDescent="0.2">
      <c r="D10337" s="53"/>
      <c r="E10337" s="53"/>
      <c r="F10337" s="53"/>
      <c r="G10337" s="53"/>
      <c r="BX10337" s="17"/>
      <c r="BY10337" s="17"/>
      <c r="BZ10337" s="17"/>
      <c r="CA10337" s="17"/>
      <c r="CB10337" s="17"/>
    </row>
    <row r="10338" spans="4:80" x14ac:dyDescent="0.2">
      <c r="D10338" s="53"/>
      <c r="E10338" s="53"/>
      <c r="F10338" s="53"/>
      <c r="G10338" s="53"/>
      <c r="BX10338" s="17"/>
      <c r="BY10338" s="17"/>
      <c r="BZ10338" s="17"/>
      <c r="CA10338" s="17"/>
      <c r="CB10338" s="17"/>
    </row>
    <row r="10339" spans="4:80" x14ac:dyDescent="0.2">
      <c r="D10339" s="53"/>
      <c r="E10339" s="53"/>
      <c r="F10339" s="53"/>
      <c r="G10339" s="53"/>
      <c r="BX10339" s="17"/>
      <c r="BY10339" s="17"/>
      <c r="BZ10339" s="17"/>
      <c r="CA10339" s="17"/>
      <c r="CB10339" s="17"/>
    </row>
    <row r="10340" spans="4:80" x14ac:dyDescent="0.2">
      <c r="D10340" s="53"/>
      <c r="E10340" s="53"/>
      <c r="F10340" s="53"/>
      <c r="G10340" s="53"/>
      <c r="BX10340" s="17"/>
      <c r="BY10340" s="17"/>
      <c r="BZ10340" s="17"/>
      <c r="CA10340" s="17"/>
      <c r="CB10340" s="17"/>
    </row>
    <row r="10341" spans="4:80" x14ac:dyDescent="0.2">
      <c r="D10341" s="53"/>
      <c r="E10341" s="53"/>
      <c r="F10341" s="53"/>
      <c r="G10341" s="53"/>
      <c r="BX10341" s="17"/>
      <c r="BY10341" s="17"/>
      <c r="BZ10341" s="17"/>
      <c r="CA10341" s="17"/>
      <c r="CB10341" s="17"/>
    </row>
    <row r="10342" spans="4:80" x14ac:dyDescent="0.2">
      <c r="D10342" s="53"/>
      <c r="E10342" s="53"/>
      <c r="F10342" s="53"/>
      <c r="G10342" s="53"/>
      <c r="BX10342" s="17"/>
      <c r="BY10342" s="17"/>
      <c r="BZ10342" s="17"/>
      <c r="CA10342" s="17"/>
      <c r="CB10342" s="17"/>
    </row>
    <row r="10343" spans="4:80" x14ac:dyDescent="0.2">
      <c r="D10343" s="53"/>
      <c r="E10343" s="53"/>
      <c r="F10343" s="53"/>
      <c r="G10343" s="53"/>
      <c r="BX10343" s="17"/>
      <c r="BY10343" s="17"/>
      <c r="BZ10343" s="17"/>
      <c r="CA10343" s="17"/>
      <c r="CB10343" s="17"/>
    </row>
    <row r="10344" spans="4:80" x14ac:dyDescent="0.2">
      <c r="D10344" s="53"/>
      <c r="E10344" s="53"/>
      <c r="F10344" s="53"/>
      <c r="G10344" s="53"/>
      <c r="BX10344" s="17"/>
      <c r="BY10344" s="17"/>
      <c r="BZ10344" s="17"/>
      <c r="CA10344" s="17"/>
      <c r="CB10344" s="17"/>
    </row>
    <row r="10345" spans="4:80" x14ac:dyDescent="0.2">
      <c r="D10345" s="53"/>
      <c r="E10345" s="53"/>
      <c r="F10345" s="53"/>
      <c r="G10345" s="53"/>
      <c r="BX10345" s="17"/>
      <c r="BY10345" s="17"/>
      <c r="BZ10345" s="17"/>
      <c r="CA10345" s="17"/>
      <c r="CB10345" s="17"/>
    </row>
    <row r="10346" spans="4:80" x14ac:dyDescent="0.2">
      <c r="D10346" s="53"/>
      <c r="E10346" s="53"/>
      <c r="F10346" s="53"/>
      <c r="G10346" s="53"/>
      <c r="BX10346" s="17"/>
      <c r="BY10346" s="17"/>
      <c r="BZ10346" s="17"/>
      <c r="CA10346" s="17"/>
      <c r="CB10346" s="17"/>
    </row>
    <row r="10347" spans="4:80" x14ac:dyDescent="0.2">
      <c r="D10347" s="53"/>
      <c r="E10347" s="53"/>
      <c r="F10347" s="53"/>
      <c r="G10347" s="53"/>
      <c r="BX10347" s="17"/>
      <c r="BY10347" s="17"/>
      <c r="BZ10347" s="17"/>
      <c r="CA10347" s="17"/>
      <c r="CB10347" s="17"/>
    </row>
    <row r="10348" spans="4:80" x14ac:dyDescent="0.2">
      <c r="D10348" s="53"/>
      <c r="E10348" s="53"/>
      <c r="F10348" s="53"/>
      <c r="G10348" s="53"/>
      <c r="BX10348" s="17"/>
      <c r="BY10348" s="17"/>
      <c r="BZ10348" s="17"/>
      <c r="CA10348" s="17"/>
      <c r="CB10348" s="17"/>
    </row>
    <row r="10349" spans="4:80" x14ac:dyDescent="0.2">
      <c r="D10349" s="53"/>
      <c r="E10349" s="53"/>
      <c r="F10349" s="53"/>
      <c r="G10349" s="53"/>
      <c r="BX10349" s="17"/>
      <c r="BY10349" s="17"/>
      <c r="BZ10349" s="17"/>
      <c r="CA10349" s="17"/>
      <c r="CB10349" s="17"/>
    </row>
    <row r="10350" spans="4:80" x14ac:dyDescent="0.2">
      <c r="D10350" s="53"/>
      <c r="E10350" s="53"/>
      <c r="F10350" s="53"/>
      <c r="G10350" s="53"/>
      <c r="BX10350" s="17"/>
      <c r="BY10350" s="17"/>
      <c r="BZ10350" s="17"/>
      <c r="CA10350" s="17"/>
      <c r="CB10350" s="17"/>
    </row>
    <row r="10351" spans="4:80" x14ac:dyDescent="0.2">
      <c r="D10351" s="53"/>
      <c r="E10351" s="53"/>
      <c r="F10351" s="53"/>
      <c r="G10351" s="53"/>
      <c r="BX10351" s="17"/>
      <c r="BY10351" s="17"/>
      <c r="BZ10351" s="17"/>
      <c r="CA10351" s="17"/>
      <c r="CB10351" s="17"/>
    </row>
    <row r="10352" spans="4:80" x14ac:dyDescent="0.2">
      <c r="D10352" s="53"/>
      <c r="E10352" s="53"/>
      <c r="F10352" s="53"/>
      <c r="G10352" s="53"/>
      <c r="BX10352" s="17"/>
      <c r="BY10352" s="17"/>
      <c r="BZ10352" s="17"/>
      <c r="CA10352" s="17"/>
      <c r="CB10352" s="17"/>
    </row>
    <row r="10353" spans="4:80" x14ac:dyDescent="0.2">
      <c r="D10353" s="53"/>
      <c r="E10353" s="53"/>
      <c r="F10353" s="53"/>
      <c r="G10353" s="53"/>
      <c r="BX10353" s="17"/>
      <c r="BY10353" s="17"/>
      <c r="BZ10353" s="17"/>
      <c r="CA10353" s="17"/>
      <c r="CB10353" s="17"/>
    </row>
    <row r="10354" spans="4:80" x14ac:dyDescent="0.2">
      <c r="D10354" s="53"/>
      <c r="E10354" s="53"/>
      <c r="F10354" s="53"/>
      <c r="G10354" s="53"/>
      <c r="BX10354" s="17"/>
      <c r="BY10354" s="17"/>
      <c r="BZ10354" s="17"/>
      <c r="CA10354" s="17"/>
      <c r="CB10354" s="17"/>
    </row>
    <row r="10355" spans="4:80" x14ac:dyDescent="0.2">
      <c r="D10355" s="53"/>
      <c r="E10355" s="53"/>
      <c r="F10355" s="53"/>
      <c r="G10355" s="53"/>
      <c r="BX10355" s="17"/>
      <c r="BY10355" s="17"/>
      <c r="BZ10355" s="17"/>
      <c r="CA10355" s="17"/>
      <c r="CB10355" s="17"/>
    </row>
    <row r="10356" spans="4:80" x14ac:dyDescent="0.2">
      <c r="D10356" s="53"/>
      <c r="E10356" s="53"/>
      <c r="F10356" s="53"/>
      <c r="G10356" s="53"/>
      <c r="BX10356" s="17"/>
      <c r="BY10356" s="17"/>
      <c r="BZ10356" s="17"/>
      <c r="CA10356" s="17"/>
      <c r="CB10356" s="17"/>
    </row>
    <row r="10357" spans="4:80" x14ac:dyDescent="0.2">
      <c r="D10357" s="53"/>
      <c r="E10357" s="53"/>
      <c r="F10357" s="53"/>
      <c r="G10357" s="53"/>
      <c r="BX10357" s="17"/>
      <c r="BY10357" s="17"/>
      <c r="BZ10357" s="17"/>
      <c r="CA10357" s="17"/>
      <c r="CB10357" s="17"/>
    </row>
    <row r="10358" spans="4:80" x14ac:dyDescent="0.2">
      <c r="D10358" s="53"/>
      <c r="E10358" s="53"/>
      <c r="F10358" s="53"/>
      <c r="G10358" s="53"/>
      <c r="BX10358" s="17"/>
      <c r="BY10358" s="17"/>
      <c r="BZ10358" s="17"/>
      <c r="CA10358" s="17"/>
      <c r="CB10358" s="17"/>
    </row>
    <row r="10359" spans="4:80" x14ac:dyDescent="0.2">
      <c r="D10359" s="53"/>
      <c r="E10359" s="53"/>
      <c r="F10359" s="53"/>
      <c r="G10359" s="53"/>
      <c r="BX10359" s="17"/>
      <c r="BY10359" s="17"/>
      <c r="BZ10359" s="17"/>
      <c r="CA10359" s="17"/>
      <c r="CB10359" s="17"/>
    </row>
    <row r="10360" spans="4:80" x14ac:dyDescent="0.2">
      <c r="D10360" s="53"/>
      <c r="E10360" s="53"/>
      <c r="F10360" s="53"/>
      <c r="G10360" s="53"/>
      <c r="BX10360" s="17"/>
      <c r="BY10360" s="17"/>
      <c r="BZ10360" s="17"/>
      <c r="CA10360" s="17"/>
      <c r="CB10360" s="17"/>
    </row>
    <row r="10361" spans="4:80" x14ac:dyDescent="0.2">
      <c r="D10361" s="53"/>
      <c r="E10361" s="53"/>
      <c r="F10361" s="53"/>
      <c r="G10361" s="53"/>
      <c r="BX10361" s="17"/>
      <c r="BY10361" s="17"/>
      <c r="BZ10361" s="17"/>
      <c r="CA10361" s="17"/>
      <c r="CB10361" s="17"/>
    </row>
    <row r="10362" spans="4:80" x14ac:dyDescent="0.2">
      <c r="D10362" s="53"/>
      <c r="E10362" s="53"/>
      <c r="F10362" s="53"/>
      <c r="G10362" s="53"/>
      <c r="BX10362" s="17"/>
      <c r="BY10362" s="17"/>
      <c r="BZ10362" s="17"/>
      <c r="CA10362" s="17"/>
      <c r="CB10362" s="17"/>
    </row>
    <row r="10363" spans="4:80" x14ac:dyDescent="0.2">
      <c r="D10363" s="53"/>
      <c r="E10363" s="53"/>
      <c r="F10363" s="53"/>
      <c r="G10363" s="53"/>
      <c r="BX10363" s="17"/>
      <c r="BY10363" s="17"/>
      <c r="BZ10363" s="17"/>
      <c r="CA10363" s="17"/>
      <c r="CB10363" s="17"/>
    </row>
    <row r="10364" spans="4:80" x14ac:dyDescent="0.2">
      <c r="D10364" s="53"/>
      <c r="E10364" s="53"/>
      <c r="F10364" s="53"/>
      <c r="G10364" s="53"/>
      <c r="BX10364" s="17"/>
      <c r="BY10364" s="17"/>
      <c r="BZ10364" s="17"/>
      <c r="CA10364" s="17"/>
      <c r="CB10364" s="17"/>
    </row>
    <row r="10365" spans="4:80" x14ac:dyDescent="0.2">
      <c r="D10365" s="53"/>
      <c r="E10365" s="53"/>
      <c r="F10365" s="53"/>
      <c r="G10365" s="53"/>
      <c r="BX10365" s="17"/>
      <c r="BY10365" s="17"/>
      <c r="BZ10365" s="17"/>
      <c r="CA10365" s="17"/>
      <c r="CB10365" s="17"/>
    </row>
    <row r="10366" spans="4:80" x14ac:dyDescent="0.2">
      <c r="D10366" s="53"/>
      <c r="E10366" s="53"/>
      <c r="F10366" s="53"/>
      <c r="G10366" s="53"/>
      <c r="BX10366" s="17"/>
      <c r="BY10366" s="17"/>
      <c r="BZ10366" s="17"/>
      <c r="CA10366" s="17"/>
      <c r="CB10366" s="17"/>
    </row>
    <row r="10367" spans="4:80" x14ac:dyDescent="0.2">
      <c r="D10367" s="53"/>
      <c r="E10367" s="53"/>
      <c r="F10367" s="53"/>
      <c r="G10367" s="53"/>
      <c r="BX10367" s="17"/>
      <c r="BY10367" s="17"/>
      <c r="BZ10367" s="17"/>
      <c r="CA10367" s="17"/>
      <c r="CB10367" s="17"/>
    </row>
    <row r="10368" spans="4:80" x14ac:dyDescent="0.2">
      <c r="D10368" s="53"/>
      <c r="E10368" s="53"/>
      <c r="F10368" s="53"/>
      <c r="G10368" s="53"/>
      <c r="BX10368" s="17"/>
      <c r="BY10368" s="17"/>
      <c r="BZ10368" s="17"/>
      <c r="CA10368" s="17"/>
      <c r="CB10368" s="17"/>
    </row>
    <row r="10369" spans="4:80" x14ac:dyDescent="0.2">
      <c r="D10369" s="53"/>
      <c r="E10369" s="53"/>
      <c r="F10369" s="53"/>
      <c r="G10369" s="53"/>
      <c r="BX10369" s="17"/>
      <c r="BY10369" s="17"/>
      <c r="BZ10369" s="17"/>
      <c r="CA10369" s="17"/>
      <c r="CB10369" s="17"/>
    </row>
    <row r="10370" spans="4:80" x14ac:dyDescent="0.2">
      <c r="D10370" s="53"/>
      <c r="E10370" s="53"/>
      <c r="F10370" s="53"/>
      <c r="G10370" s="53"/>
      <c r="BX10370" s="17"/>
      <c r="BY10370" s="17"/>
      <c r="BZ10370" s="17"/>
      <c r="CA10370" s="17"/>
      <c r="CB10370" s="17"/>
    </row>
    <row r="10371" spans="4:80" x14ac:dyDescent="0.2">
      <c r="D10371" s="53"/>
      <c r="E10371" s="53"/>
      <c r="F10371" s="53"/>
      <c r="G10371" s="53"/>
      <c r="BX10371" s="17"/>
      <c r="BY10371" s="17"/>
      <c r="BZ10371" s="17"/>
      <c r="CA10371" s="17"/>
      <c r="CB10371" s="17"/>
    </row>
    <row r="10372" spans="4:80" x14ac:dyDescent="0.2">
      <c r="D10372" s="53"/>
      <c r="E10372" s="53"/>
      <c r="F10372" s="53"/>
      <c r="G10372" s="53"/>
      <c r="BX10372" s="17"/>
      <c r="BY10372" s="17"/>
      <c r="BZ10372" s="17"/>
      <c r="CA10372" s="17"/>
      <c r="CB10372" s="17"/>
    </row>
    <row r="10373" spans="4:80" x14ac:dyDescent="0.2">
      <c r="D10373" s="53"/>
      <c r="E10373" s="53"/>
      <c r="F10373" s="53"/>
      <c r="G10373" s="53"/>
      <c r="BX10373" s="17"/>
      <c r="BY10373" s="17"/>
      <c r="BZ10373" s="17"/>
      <c r="CA10373" s="17"/>
      <c r="CB10373" s="17"/>
    </row>
    <row r="10374" spans="4:80" x14ac:dyDescent="0.2">
      <c r="D10374" s="53"/>
      <c r="E10374" s="53"/>
      <c r="F10374" s="53"/>
      <c r="G10374" s="53"/>
      <c r="BX10374" s="17"/>
      <c r="BY10374" s="17"/>
      <c r="BZ10374" s="17"/>
      <c r="CA10374" s="17"/>
      <c r="CB10374" s="17"/>
    </row>
    <row r="10375" spans="4:80" x14ac:dyDescent="0.2">
      <c r="D10375" s="53"/>
      <c r="E10375" s="53"/>
      <c r="F10375" s="53"/>
      <c r="G10375" s="53"/>
      <c r="BX10375" s="17"/>
      <c r="BY10375" s="17"/>
      <c r="BZ10375" s="17"/>
      <c r="CA10375" s="17"/>
      <c r="CB10375" s="17"/>
    </row>
    <row r="10376" spans="4:80" x14ac:dyDescent="0.2">
      <c r="D10376" s="53"/>
      <c r="E10376" s="53"/>
      <c r="F10376" s="53"/>
      <c r="G10376" s="53"/>
      <c r="BX10376" s="17"/>
      <c r="BY10376" s="17"/>
      <c r="BZ10376" s="17"/>
      <c r="CA10376" s="17"/>
      <c r="CB10376" s="17"/>
    </row>
    <row r="10377" spans="4:80" x14ac:dyDescent="0.2">
      <c r="D10377" s="53"/>
      <c r="E10377" s="53"/>
      <c r="F10377" s="53"/>
      <c r="G10377" s="53"/>
      <c r="BX10377" s="17"/>
      <c r="BY10377" s="17"/>
      <c r="BZ10377" s="17"/>
      <c r="CA10377" s="17"/>
      <c r="CB10377" s="17"/>
    </row>
    <row r="10378" spans="4:80" x14ac:dyDescent="0.2">
      <c r="D10378" s="53"/>
      <c r="E10378" s="53"/>
      <c r="F10378" s="53"/>
      <c r="G10378" s="53"/>
      <c r="BX10378" s="17"/>
      <c r="BY10378" s="17"/>
      <c r="BZ10378" s="17"/>
      <c r="CA10378" s="17"/>
      <c r="CB10378" s="17"/>
    </row>
    <row r="10379" spans="4:80" x14ac:dyDescent="0.2">
      <c r="D10379" s="53"/>
      <c r="E10379" s="53"/>
      <c r="F10379" s="53"/>
      <c r="G10379" s="53"/>
      <c r="BX10379" s="17"/>
      <c r="BY10379" s="17"/>
      <c r="BZ10379" s="17"/>
      <c r="CA10379" s="17"/>
      <c r="CB10379" s="17"/>
    </row>
    <row r="10380" spans="4:80" x14ac:dyDescent="0.2">
      <c r="D10380" s="53"/>
      <c r="E10380" s="53"/>
      <c r="F10380" s="53"/>
      <c r="G10380" s="53"/>
      <c r="BX10380" s="17"/>
      <c r="BY10380" s="17"/>
      <c r="BZ10380" s="17"/>
      <c r="CA10380" s="17"/>
      <c r="CB10380" s="17"/>
    </row>
    <row r="10381" spans="4:80" x14ac:dyDescent="0.2">
      <c r="D10381" s="53"/>
      <c r="E10381" s="53"/>
      <c r="F10381" s="53"/>
      <c r="G10381" s="53"/>
      <c r="BX10381" s="17"/>
      <c r="BY10381" s="17"/>
      <c r="BZ10381" s="17"/>
      <c r="CA10381" s="17"/>
      <c r="CB10381" s="17"/>
    </row>
    <row r="10382" spans="4:80" x14ac:dyDescent="0.2">
      <c r="D10382" s="53"/>
      <c r="E10382" s="53"/>
      <c r="F10382" s="53"/>
      <c r="G10382" s="53"/>
      <c r="BX10382" s="17"/>
      <c r="BY10382" s="17"/>
      <c r="BZ10382" s="17"/>
      <c r="CA10382" s="17"/>
      <c r="CB10382" s="17"/>
    </row>
    <row r="10383" spans="4:80" x14ac:dyDescent="0.2">
      <c r="D10383" s="53"/>
      <c r="E10383" s="53"/>
      <c r="F10383" s="53"/>
      <c r="G10383" s="53"/>
      <c r="BX10383" s="17"/>
      <c r="BY10383" s="17"/>
      <c r="BZ10383" s="17"/>
      <c r="CA10383" s="17"/>
      <c r="CB10383" s="17"/>
    </row>
    <row r="10384" spans="4:80" x14ac:dyDescent="0.2">
      <c r="D10384" s="53"/>
      <c r="E10384" s="53"/>
      <c r="F10384" s="53"/>
      <c r="G10384" s="53"/>
      <c r="BX10384" s="17"/>
      <c r="BY10384" s="17"/>
      <c r="BZ10384" s="17"/>
      <c r="CA10384" s="17"/>
      <c r="CB10384" s="17"/>
    </row>
    <row r="10385" spans="4:80" x14ac:dyDescent="0.2">
      <c r="D10385" s="53"/>
      <c r="E10385" s="53"/>
      <c r="F10385" s="53"/>
      <c r="G10385" s="53"/>
      <c r="BX10385" s="17"/>
      <c r="BY10385" s="17"/>
      <c r="BZ10385" s="17"/>
      <c r="CA10385" s="17"/>
      <c r="CB10385" s="17"/>
    </row>
    <row r="10386" spans="4:80" x14ac:dyDescent="0.2">
      <c r="D10386" s="53"/>
      <c r="E10386" s="53"/>
      <c r="F10386" s="53"/>
      <c r="G10386" s="53"/>
      <c r="BX10386" s="17"/>
      <c r="BY10386" s="17"/>
      <c r="BZ10386" s="17"/>
      <c r="CA10386" s="17"/>
      <c r="CB10386" s="17"/>
    </row>
    <row r="10387" spans="4:80" x14ac:dyDescent="0.2">
      <c r="D10387" s="53"/>
      <c r="E10387" s="53"/>
      <c r="F10387" s="53"/>
      <c r="G10387" s="53"/>
      <c r="BX10387" s="17"/>
      <c r="BY10387" s="17"/>
      <c r="BZ10387" s="17"/>
      <c r="CA10387" s="17"/>
      <c r="CB10387" s="17"/>
    </row>
    <row r="10388" spans="4:80" x14ac:dyDescent="0.2">
      <c r="D10388" s="53"/>
      <c r="E10388" s="53"/>
      <c r="F10388" s="53"/>
      <c r="G10388" s="53"/>
      <c r="BX10388" s="17"/>
      <c r="BY10388" s="17"/>
      <c r="BZ10388" s="17"/>
      <c r="CA10388" s="17"/>
      <c r="CB10388" s="17"/>
    </row>
    <row r="10389" spans="4:80" x14ac:dyDescent="0.2">
      <c r="D10389" s="53"/>
      <c r="E10389" s="53"/>
      <c r="F10389" s="53"/>
      <c r="G10389" s="53"/>
      <c r="BX10389" s="17"/>
      <c r="BY10389" s="17"/>
      <c r="BZ10389" s="17"/>
      <c r="CA10389" s="17"/>
      <c r="CB10389" s="17"/>
    </row>
    <row r="10390" spans="4:80" x14ac:dyDescent="0.2">
      <c r="D10390" s="53"/>
      <c r="E10390" s="53"/>
      <c r="F10390" s="53"/>
      <c r="G10390" s="53"/>
      <c r="BX10390" s="17"/>
      <c r="BY10390" s="17"/>
      <c r="BZ10390" s="17"/>
      <c r="CA10390" s="17"/>
      <c r="CB10390" s="17"/>
    </row>
    <row r="10391" spans="4:80" x14ac:dyDescent="0.2">
      <c r="D10391" s="53"/>
      <c r="E10391" s="53"/>
      <c r="F10391" s="53"/>
      <c r="G10391" s="53"/>
      <c r="BX10391" s="17"/>
      <c r="BY10391" s="17"/>
      <c r="BZ10391" s="17"/>
      <c r="CA10391" s="17"/>
      <c r="CB10391" s="17"/>
    </row>
    <row r="10392" spans="4:80" x14ac:dyDescent="0.2">
      <c r="D10392" s="53"/>
      <c r="E10392" s="53"/>
      <c r="F10392" s="53"/>
      <c r="G10392" s="53"/>
      <c r="BX10392" s="17"/>
      <c r="BY10392" s="17"/>
      <c r="BZ10392" s="17"/>
      <c r="CA10392" s="17"/>
      <c r="CB10392" s="17"/>
    </row>
    <row r="10393" spans="4:80" x14ac:dyDescent="0.2">
      <c r="D10393" s="53"/>
      <c r="E10393" s="53"/>
      <c r="F10393" s="53"/>
      <c r="G10393" s="53"/>
      <c r="BX10393" s="17"/>
      <c r="BY10393" s="17"/>
      <c r="BZ10393" s="17"/>
      <c r="CA10393" s="17"/>
      <c r="CB10393" s="17"/>
    </row>
    <row r="10394" spans="4:80" x14ac:dyDescent="0.2">
      <c r="D10394" s="53"/>
      <c r="E10394" s="53"/>
      <c r="F10394" s="53"/>
      <c r="G10394" s="53"/>
      <c r="BX10394" s="17"/>
      <c r="BY10394" s="17"/>
      <c r="BZ10394" s="17"/>
      <c r="CA10394" s="17"/>
      <c r="CB10394" s="17"/>
    </row>
    <row r="10395" spans="4:80" x14ac:dyDescent="0.2">
      <c r="D10395" s="53"/>
      <c r="E10395" s="53"/>
      <c r="F10395" s="53"/>
      <c r="G10395" s="53"/>
      <c r="BX10395" s="17"/>
      <c r="BY10395" s="17"/>
      <c r="BZ10395" s="17"/>
      <c r="CA10395" s="17"/>
      <c r="CB10395" s="17"/>
    </row>
    <row r="10396" spans="4:80" x14ac:dyDescent="0.2">
      <c r="D10396" s="53"/>
      <c r="E10396" s="53"/>
      <c r="F10396" s="53"/>
      <c r="G10396" s="53"/>
      <c r="BX10396" s="17"/>
      <c r="BY10396" s="17"/>
      <c r="BZ10396" s="17"/>
      <c r="CA10396" s="17"/>
      <c r="CB10396" s="17"/>
    </row>
    <row r="10397" spans="4:80" x14ac:dyDescent="0.2">
      <c r="D10397" s="53"/>
      <c r="E10397" s="53"/>
      <c r="F10397" s="53"/>
      <c r="G10397" s="53"/>
      <c r="BX10397" s="17"/>
      <c r="BY10397" s="17"/>
      <c r="BZ10397" s="17"/>
      <c r="CA10397" s="17"/>
      <c r="CB10397" s="17"/>
    </row>
    <row r="10398" spans="4:80" x14ac:dyDescent="0.2">
      <c r="D10398" s="53"/>
      <c r="E10398" s="53"/>
      <c r="F10398" s="53"/>
      <c r="G10398" s="53"/>
      <c r="BX10398" s="17"/>
      <c r="BY10398" s="17"/>
      <c r="BZ10398" s="17"/>
      <c r="CA10398" s="17"/>
      <c r="CB10398" s="17"/>
    </row>
    <row r="10399" spans="4:80" x14ac:dyDescent="0.2">
      <c r="D10399" s="53"/>
      <c r="E10399" s="53"/>
      <c r="F10399" s="53"/>
      <c r="G10399" s="53"/>
      <c r="BX10399" s="17"/>
      <c r="BY10399" s="17"/>
      <c r="BZ10399" s="17"/>
      <c r="CA10399" s="17"/>
      <c r="CB10399" s="17"/>
    </row>
    <row r="10400" spans="4:80" x14ac:dyDescent="0.2">
      <c r="D10400" s="53"/>
      <c r="E10400" s="53"/>
      <c r="F10400" s="53"/>
      <c r="G10400" s="53"/>
      <c r="BX10400" s="17"/>
      <c r="BY10400" s="17"/>
      <c r="BZ10400" s="17"/>
      <c r="CA10400" s="17"/>
      <c r="CB10400" s="17"/>
    </row>
    <row r="10401" spans="4:80" x14ac:dyDescent="0.2">
      <c r="D10401" s="53"/>
      <c r="E10401" s="53"/>
      <c r="F10401" s="53"/>
      <c r="G10401" s="53"/>
      <c r="BX10401" s="17"/>
      <c r="BY10401" s="17"/>
      <c r="BZ10401" s="17"/>
      <c r="CA10401" s="17"/>
      <c r="CB10401" s="17"/>
    </row>
    <row r="10402" spans="4:80" x14ac:dyDescent="0.2">
      <c r="D10402" s="53"/>
      <c r="E10402" s="53"/>
      <c r="F10402" s="53"/>
      <c r="G10402" s="53"/>
      <c r="BX10402" s="17"/>
      <c r="BY10402" s="17"/>
      <c r="BZ10402" s="17"/>
      <c r="CA10402" s="17"/>
      <c r="CB10402" s="17"/>
    </row>
    <row r="10403" spans="4:80" x14ac:dyDescent="0.2">
      <c r="D10403" s="53"/>
      <c r="E10403" s="53"/>
      <c r="F10403" s="53"/>
      <c r="G10403" s="53"/>
      <c r="BX10403" s="17"/>
      <c r="BY10403" s="17"/>
      <c r="BZ10403" s="17"/>
      <c r="CA10403" s="17"/>
      <c r="CB10403" s="17"/>
    </row>
    <row r="10404" spans="4:80" x14ac:dyDescent="0.2">
      <c r="D10404" s="53"/>
      <c r="E10404" s="53"/>
      <c r="F10404" s="53"/>
      <c r="G10404" s="53"/>
      <c r="BX10404" s="17"/>
      <c r="BY10404" s="17"/>
      <c r="BZ10404" s="17"/>
      <c r="CA10404" s="17"/>
      <c r="CB10404" s="17"/>
    </row>
    <row r="10405" spans="4:80" x14ac:dyDescent="0.2">
      <c r="D10405" s="53"/>
      <c r="E10405" s="53"/>
      <c r="F10405" s="53"/>
      <c r="G10405" s="53"/>
      <c r="BX10405" s="17"/>
      <c r="BY10405" s="17"/>
      <c r="BZ10405" s="17"/>
      <c r="CA10405" s="17"/>
      <c r="CB10405" s="17"/>
    </row>
    <row r="10406" spans="4:80" x14ac:dyDescent="0.2">
      <c r="D10406" s="53"/>
      <c r="E10406" s="53"/>
      <c r="F10406" s="53"/>
      <c r="G10406" s="53"/>
      <c r="BX10406" s="17"/>
      <c r="BY10406" s="17"/>
      <c r="BZ10406" s="17"/>
      <c r="CA10406" s="17"/>
      <c r="CB10406" s="17"/>
    </row>
    <row r="10407" spans="4:80" x14ac:dyDescent="0.2">
      <c r="D10407" s="53"/>
      <c r="E10407" s="53"/>
      <c r="F10407" s="53"/>
      <c r="G10407" s="53"/>
      <c r="BX10407" s="17"/>
      <c r="BY10407" s="17"/>
      <c r="BZ10407" s="17"/>
      <c r="CA10407" s="17"/>
      <c r="CB10407" s="17"/>
    </row>
    <row r="10408" spans="4:80" x14ac:dyDescent="0.2">
      <c r="D10408" s="53"/>
      <c r="E10408" s="53"/>
      <c r="F10408" s="53"/>
      <c r="G10408" s="53"/>
      <c r="BX10408" s="17"/>
      <c r="BY10408" s="17"/>
      <c r="BZ10408" s="17"/>
      <c r="CA10408" s="17"/>
      <c r="CB10408" s="17"/>
    </row>
    <row r="10409" spans="4:80" x14ac:dyDescent="0.2">
      <c r="D10409" s="53"/>
      <c r="E10409" s="53"/>
      <c r="F10409" s="53"/>
      <c r="G10409" s="53"/>
      <c r="BX10409" s="17"/>
      <c r="BY10409" s="17"/>
      <c r="BZ10409" s="17"/>
      <c r="CA10409" s="17"/>
      <c r="CB10409" s="17"/>
    </row>
    <row r="10410" spans="4:80" x14ac:dyDescent="0.2">
      <c r="D10410" s="53"/>
      <c r="E10410" s="53"/>
      <c r="F10410" s="53"/>
      <c r="G10410" s="53"/>
      <c r="BX10410" s="17"/>
      <c r="BY10410" s="17"/>
      <c r="BZ10410" s="17"/>
      <c r="CA10410" s="17"/>
      <c r="CB10410" s="17"/>
    </row>
    <row r="10411" spans="4:80" x14ac:dyDescent="0.2">
      <c r="D10411" s="53"/>
      <c r="E10411" s="53"/>
      <c r="F10411" s="53"/>
      <c r="G10411" s="53"/>
      <c r="BX10411" s="17"/>
      <c r="BY10411" s="17"/>
      <c r="BZ10411" s="17"/>
      <c r="CA10411" s="17"/>
      <c r="CB10411" s="17"/>
    </row>
    <row r="10412" spans="4:80" x14ac:dyDescent="0.2">
      <c r="D10412" s="53"/>
      <c r="E10412" s="53"/>
      <c r="F10412" s="53"/>
      <c r="G10412" s="53"/>
      <c r="BX10412" s="17"/>
      <c r="BY10412" s="17"/>
      <c r="BZ10412" s="17"/>
      <c r="CA10412" s="17"/>
      <c r="CB10412" s="17"/>
    </row>
    <row r="10413" spans="4:80" x14ac:dyDescent="0.2">
      <c r="D10413" s="53"/>
      <c r="E10413" s="53"/>
      <c r="F10413" s="53"/>
      <c r="G10413" s="53"/>
      <c r="BX10413" s="17"/>
      <c r="BY10413" s="17"/>
      <c r="BZ10413" s="17"/>
      <c r="CA10413" s="17"/>
      <c r="CB10413" s="17"/>
    </row>
    <row r="10414" spans="4:80" x14ac:dyDescent="0.2">
      <c r="D10414" s="53"/>
      <c r="E10414" s="53"/>
      <c r="F10414" s="53"/>
      <c r="G10414" s="53"/>
      <c r="BX10414" s="17"/>
      <c r="BY10414" s="17"/>
      <c r="BZ10414" s="17"/>
      <c r="CA10414" s="17"/>
      <c r="CB10414" s="17"/>
    </row>
    <row r="10415" spans="4:80" x14ac:dyDescent="0.2">
      <c r="D10415" s="53"/>
      <c r="E10415" s="53"/>
      <c r="F10415" s="53"/>
      <c r="G10415" s="53"/>
      <c r="BX10415" s="17"/>
      <c r="BY10415" s="17"/>
      <c r="BZ10415" s="17"/>
      <c r="CA10415" s="17"/>
      <c r="CB10415" s="17"/>
    </row>
    <row r="10416" spans="4:80" x14ac:dyDescent="0.2">
      <c r="D10416" s="53"/>
      <c r="E10416" s="53"/>
      <c r="F10416" s="53"/>
      <c r="G10416" s="53"/>
      <c r="BX10416" s="17"/>
      <c r="BY10416" s="17"/>
      <c r="BZ10416" s="17"/>
      <c r="CA10416" s="17"/>
      <c r="CB10416" s="17"/>
    </row>
    <row r="10417" spans="4:80" x14ac:dyDescent="0.2">
      <c r="D10417" s="53"/>
      <c r="E10417" s="53"/>
      <c r="F10417" s="53"/>
      <c r="G10417" s="53"/>
      <c r="BX10417" s="17"/>
      <c r="BY10417" s="17"/>
      <c r="BZ10417" s="17"/>
      <c r="CA10417" s="17"/>
      <c r="CB10417" s="17"/>
    </row>
    <row r="10418" spans="4:80" x14ac:dyDescent="0.2">
      <c r="D10418" s="53"/>
      <c r="E10418" s="53"/>
      <c r="F10418" s="53"/>
      <c r="G10418" s="53"/>
      <c r="BX10418" s="17"/>
      <c r="BY10418" s="17"/>
      <c r="BZ10418" s="17"/>
      <c r="CA10418" s="17"/>
      <c r="CB10418" s="17"/>
    </row>
    <row r="10419" spans="4:80" x14ac:dyDescent="0.2">
      <c r="D10419" s="53"/>
      <c r="E10419" s="53"/>
      <c r="F10419" s="53"/>
      <c r="G10419" s="53"/>
      <c r="BX10419" s="17"/>
      <c r="BY10419" s="17"/>
      <c r="BZ10419" s="17"/>
      <c r="CA10419" s="17"/>
      <c r="CB10419" s="17"/>
    </row>
    <row r="10420" spans="4:80" x14ac:dyDescent="0.2">
      <c r="D10420" s="53"/>
      <c r="E10420" s="53"/>
      <c r="F10420" s="53"/>
      <c r="G10420" s="53"/>
      <c r="BX10420" s="17"/>
      <c r="BY10420" s="17"/>
      <c r="BZ10420" s="17"/>
      <c r="CA10420" s="17"/>
      <c r="CB10420" s="17"/>
    </row>
    <row r="10421" spans="4:80" x14ac:dyDescent="0.2">
      <c r="D10421" s="53"/>
      <c r="E10421" s="53"/>
      <c r="F10421" s="53"/>
      <c r="G10421" s="53"/>
      <c r="BX10421" s="17"/>
      <c r="BY10421" s="17"/>
      <c r="BZ10421" s="17"/>
      <c r="CA10421" s="17"/>
      <c r="CB10421" s="17"/>
    </row>
    <row r="10422" spans="4:80" x14ac:dyDescent="0.2">
      <c r="D10422" s="53"/>
      <c r="E10422" s="53"/>
      <c r="F10422" s="53"/>
      <c r="G10422" s="53"/>
      <c r="BX10422" s="17"/>
      <c r="BY10422" s="17"/>
      <c r="BZ10422" s="17"/>
      <c r="CA10422" s="17"/>
      <c r="CB10422" s="17"/>
    </row>
    <row r="10423" spans="4:80" x14ac:dyDescent="0.2">
      <c r="D10423" s="53"/>
      <c r="E10423" s="53"/>
      <c r="F10423" s="53"/>
      <c r="G10423" s="53"/>
      <c r="BX10423" s="17"/>
      <c r="BY10423" s="17"/>
      <c r="BZ10423" s="17"/>
      <c r="CA10423" s="17"/>
      <c r="CB10423" s="17"/>
    </row>
    <row r="10424" spans="4:80" x14ac:dyDescent="0.2">
      <c r="D10424" s="53"/>
      <c r="E10424" s="53"/>
      <c r="F10424" s="53"/>
      <c r="G10424" s="53"/>
      <c r="BX10424" s="17"/>
      <c r="BY10424" s="17"/>
      <c r="BZ10424" s="17"/>
      <c r="CA10424" s="17"/>
      <c r="CB10424" s="17"/>
    </row>
    <row r="10425" spans="4:80" x14ac:dyDescent="0.2">
      <c r="D10425" s="53"/>
      <c r="E10425" s="53"/>
      <c r="F10425" s="53"/>
      <c r="G10425" s="53"/>
      <c r="BX10425" s="17"/>
      <c r="BY10425" s="17"/>
      <c r="BZ10425" s="17"/>
      <c r="CA10425" s="17"/>
      <c r="CB10425" s="17"/>
    </row>
    <row r="10426" spans="4:80" x14ac:dyDescent="0.2">
      <c r="D10426" s="53"/>
      <c r="E10426" s="53"/>
      <c r="F10426" s="53"/>
      <c r="G10426" s="53"/>
      <c r="BX10426" s="17"/>
      <c r="BY10426" s="17"/>
      <c r="BZ10426" s="17"/>
      <c r="CA10426" s="17"/>
      <c r="CB10426" s="17"/>
    </row>
    <row r="10427" spans="4:80" x14ac:dyDescent="0.2">
      <c r="D10427" s="53"/>
      <c r="E10427" s="53"/>
      <c r="F10427" s="53"/>
      <c r="G10427" s="53"/>
      <c r="BX10427" s="17"/>
      <c r="BY10427" s="17"/>
      <c r="BZ10427" s="17"/>
      <c r="CA10427" s="17"/>
      <c r="CB10427" s="17"/>
    </row>
    <row r="10428" spans="4:80" x14ac:dyDescent="0.2">
      <c r="D10428" s="53"/>
      <c r="E10428" s="53"/>
      <c r="F10428" s="53"/>
      <c r="G10428" s="53"/>
      <c r="BX10428" s="17"/>
      <c r="BY10428" s="17"/>
      <c r="BZ10428" s="17"/>
      <c r="CA10428" s="17"/>
      <c r="CB10428" s="17"/>
    </row>
    <row r="10429" spans="4:80" x14ac:dyDescent="0.2">
      <c r="D10429" s="53"/>
      <c r="E10429" s="53"/>
      <c r="F10429" s="53"/>
      <c r="G10429" s="53"/>
      <c r="BX10429" s="17"/>
      <c r="BY10429" s="17"/>
      <c r="BZ10429" s="17"/>
      <c r="CA10429" s="17"/>
      <c r="CB10429" s="17"/>
    </row>
    <row r="10430" spans="4:80" x14ac:dyDescent="0.2">
      <c r="D10430" s="53"/>
      <c r="E10430" s="53"/>
      <c r="F10430" s="53"/>
      <c r="G10430" s="53"/>
      <c r="BX10430" s="17"/>
      <c r="BY10430" s="17"/>
      <c r="BZ10430" s="17"/>
      <c r="CA10430" s="17"/>
      <c r="CB10430" s="17"/>
    </row>
    <row r="10431" spans="4:80" x14ac:dyDescent="0.2">
      <c r="D10431" s="53"/>
      <c r="E10431" s="53"/>
      <c r="F10431" s="53"/>
      <c r="G10431" s="53"/>
      <c r="BX10431" s="17"/>
      <c r="BY10431" s="17"/>
      <c r="BZ10431" s="17"/>
      <c r="CA10431" s="17"/>
      <c r="CB10431" s="17"/>
    </row>
    <row r="10432" spans="4:80" x14ac:dyDescent="0.2">
      <c r="D10432" s="53"/>
      <c r="E10432" s="53"/>
      <c r="F10432" s="53"/>
      <c r="G10432" s="53"/>
      <c r="BX10432" s="17"/>
      <c r="BY10432" s="17"/>
      <c r="BZ10432" s="17"/>
      <c r="CA10432" s="17"/>
      <c r="CB10432" s="17"/>
    </row>
    <row r="10433" spans="4:80" x14ac:dyDescent="0.2">
      <c r="D10433" s="53"/>
      <c r="E10433" s="53"/>
      <c r="F10433" s="53"/>
      <c r="G10433" s="53"/>
      <c r="BX10433" s="17"/>
      <c r="BY10433" s="17"/>
      <c r="BZ10433" s="17"/>
      <c r="CA10433" s="17"/>
      <c r="CB10433" s="17"/>
    </row>
    <row r="10434" spans="4:80" x14ac:dyDescent="0.2">
      <c r="D10434" s="53"/>
      <c r="E10434" s="53"/>
      <c r="F10434" s="53"/>
      <c r="G10434" s="53"/>
      <c r="BX10434" s="17"/>
      <c r="BY10434" s="17"/>
      <c r="BZ10434" s="17"/>
      <c r="CA10434" s="17"/>
      <c r="CB10434" s="17"/>
    </row>
    <row r="10435" spans="4:80" x14ac:dyDescent="0.2">
      <c r="D10435" s="53"/>
      <c r="E10435" s="53"/>
      <c r="F10435" s="53"/>
      <c r="G10435" s="53"/>
      <c r="BX10435" s="17"/>
      <c r="BY10435" s="17"/>
      <c r="BZ10435" s="17"/>
      <c r="CA10435" s="17"/>
      <c r="CB10435" s="17"/>
    </row>
    <row r="10436" spans="4:80" x14ac:dyDescent="0.2">
      <c r="D10436" s="53"/>
      <c r="E10436" s="53"/>
      <c r="F10436" s="53"/>
      <c r="G10436" s="53"/>
      <c r="BX10436" s="17"/>
      <c r="BY10436" s="17"/>
      <c r="BZ10436" s="17"/>
      <c r="CA10436" s="17"/>
      <c r="CB10436" s="17"/>
    </row>
    <row r="10437" spans="4:80" x14ac:dyDescent="0.2">
      <c r="D10437" s="53"/>
      <c r="E10437" s="53"/>
      <c r="F10437" s="53"/>
      <c r="G10437" s="53"/>
      <c r="BX10437" s="17"/>
      <c r="BY10437" s="17"/>
      <c r="BZ10437" s="17"/>
      <c r="CA10437" s="17"/>
      <c r="CB10437" s="17"/>
    </row>
    <row r="10438" spans="4:80" x14ac:dyDescent="0.2">
      <c r="D10438" s="53"/>
      <c r="E10438" s="53"/>
      <c r="F10438" s="53"/>
      <c r="G10438" s="53"/>
      <c r="BX10438" s="17"/>
      <c r="BY10438" s="17"/>
      <c r="BZ10438" s="17"/>
      <c r="CA10438" s="17"/>
      <c r="CB10438" s="17"/>
    </row>
    <row r="10439" spans="4:80" x14ac:dyDescent="0.2">
      <c r="D10439" s="53"/>
      <c r="E10439" s="53"/>
      <c r="F10439" s="53"/>
      <c r="G10439" s="53"/>
      <c r="BX10439" s="17"/>
      <c r="BY10439" s="17"/>
      <c r="BZ10439" s="17"/>
      <c r="CA10439" s="17"/>
      <c r="CB10439" s="17"/>
    </row>
    <row r="10440" spans="4:80" x14ac:dyDescent="0.2">
      <c r="D10440" s="53"/>
      <c r="E10440" s="53"/>
      <c r="F10440" s="53"/>
      <c r="G10440" s="53"/>
      <c r="BX10440" s="17"/>
      <c r="BY10440" s="17"/>
      <c r="BZ10440" s="17"/>
      <c r="CA10440" s="17"/>
      <c r="CB10440" s="17"/>
    </row>
    <row r="10441" spans="4:80" x14ac:dyDescent="0.2">
      <c r="D10441" s="53"/>
      <c r="E10441" s="53"/>
      <c r="F10441" s="53"/>
      <c r="G10441" s="53"/>
      <c r="BX10441" s="17"/>
      <c r="BY10441" s="17"/>
      <c r="BZ10441" s="17"/>
      <c r="CA10441" s="17"/>
      <c r="CB10441" s="17"/>
    </row>
    <row r="10442" spans="4:80" x14ac:dyDescent="0.2">
      <c r="D10442" s="53"/>
      <c r="E10442" s="53"/>
      <c r="F10442" s="53"/>
      <c r="G10442" s="53"/>
      <c r="BX10442" s="17"/>
      <c r="BY10442" s="17"/>
      <c r="BZ10442" s="17"/>
      <c r="CA10442" s="17"/>
      <c r="CB10442" s="17"/>
    </row>
    <row r="10443" spans="4:80" x14ac:dyDescent="0.2">
      <c r="D10443" s="53"/>
      <c r="E10443" s="53"/>
      <c r="F10443" s="53"/>
      <c r="G10443" s="53"/>
      <c r="BX10443" s="17"/>
      <c r="BY10443" s="17"/>
      <c r="BZ10443" s="17"/>
      <c r="CA10443" s="17"/>
      <c r="CB10443" s="17"/>
    </row>
    <row r="10444" spans="4:80" x14ac:dyDescent="0.2">
      <c r="D10444" s="53"/>
      <c r="E10444" s="53"/>
      <c r="F10444" s="53"/>
      <c r="G10444" s="53"/>
      <c r="BX10444" s="17"/>
      <c r="BY10444" s="17"/>
      <c r="BZ10444" s="17"/>
      <c r="CA10444" s="17"/>
      <c r="CB10444" s="17"/>
    </row>
    <row r="10445" spans="4:80" x14ac:dyDescent="0.2">
      <c r="D10445" s="53"/>
      <c r="E10445" s="53"/>
      <c r="F10445" s="53"/>
      <c r="G10445" s="53"/>
      <c r="BX10445" s="17"/>
      <c r="BY10445" s="17"/>
      <c r="BZ10445" s="17"/>
      <c r="CA10445" s="17"/>
      <c r="CB10445" s="17"/>
    </row>
    <row r="10446" spans="4:80" x14ac:dyDescent="0.2">
      <c r="D10446" s="53"/>
      <c r="E10446" s="53"/>
      <c r="F10446" s="53"/>
      <c r="G10446" s="53"/>
      <c r="BX10446" s="17"/>
      <c r="BY10446" s="17"/>
      <c r="BZ10446" s="17"/>
      <c r="CA10446" s="17"/>
      <c r="CB10446" s="17"/>
    </row>
    <row r="10447" spans="4:80" x14ac:dyDescent="0.2">
      <c r="D10447" s="53"/>
      <c r="E10447" s="53"/>
      <c r="F10447" s="53"/>
      <c r="G10447" s="53"/>
      <c r="BX10447" s="17"/>
      <c r="BY10447" s="17"/>
      <c r="BZ10447" s="17"/>
      <c r="CA10447" s="17"/>
      <c r="CB10447" s="17"/>
    </row>
    <row r="10448" spans="4:80" x14ac:dyDescent="0.2">
      <c r="D10448" s="53"/>
      <c r="E10448" s="53"/>
      <c r="F10448" s="53"/>
      <c r="G10448" s="53"/>
      <c r="BX10448" s="17"/>
      <c r="BY10448" s="17"/>
      <c r="BZ10448" s="17"/>
      <c r="CA10448" s="17"/>
      <c r="CB10448" s="17"/>
    </row>
    <row r="10449" spans="4:80" x14ac:dyDescent="0.2">
      <c r="D10449" s="53"/>
      <c r="E10449" s="53"/>
      <c r="F10449" s="53"/>
      <c r="G10449" s="53"/>
      <c r="BX10449" s="17"/>
      <c r="BY10449" s="17"/>
      <c r="BZ10449" s="17"/>
      <c r="CA10449" s="17"/>
      <c r="CB10449" s="17"/>
    </row>
    <row r="10450" spans="4:80" x14ac:dyDescent="0.2">
      <c r="D10450" s="53"/>
      <c r="E10450" s="53"/>
      <c r="F10450" s="53"/>
      <c r="G10450" s="53"/>
      <c r="BX10450" s="17"/>
      <c r="BY10450" s="17"/>
      <c r="BZ10450" s="17"/>
      <c r="CA10450" s="17"/>
      <c r="CB10450" s="17"/>
    </row>
    <row r="10451" spans="4:80" x14ac:dyDescent="0.2">
      <c r="D10451" s="53"/>
      <c r="E10451" s="53"/>
      <c r="F10451" s="53"/>
      <c r="G10451" s="53"/>
      <c r="BX10451" s="17"/>
      <c r="BY10451" s="17"/>
      <c r="BZ10451" s="17"/>
      <c r="CA10451" s="17"/>
      <c r="CB10451" s="17"/>
    </row>
    <row r="10452" spans="4:80" x14ac:dyDescent="0.2">
      <c r="D10452" s="53"/>
      <c r="E10452" s="53"/>
      <c r="F10452" s="53"/>
      <c r="G10452" s="53"/>
      <c r="BX10452" s="17"/>
      <c r="BY10452" s="17"/>
      <c r="BZ10452" s="17"/>
      <c r="CA10452" s="17"/>
      <c r="CB10452" s="17"/>
    </row>
    <row r="10453" spans="4:80" x14ac:dyDescent="0.2">
      <c r="D10453" s="53"/>
      <c r="E10453" s="53"/>
      <c r="F10453" s="53"/>
      <c r="G10453" s="53"/>
      <c r="BX10453" s="17"/>
      <c r="BY10453" s="17"/>
      <c r="BZ10453" s="17"/>
      <c r="CA10453" s="17"/>
      <c r="CB10453" s="17"/>
    </row>
    <row r="10454" spans="4:80" x14ac:dyDescent="0.2">
      <c r="D10454" s="53"/>
      <c r="E10454" s="53"/>
      <c r="F10454" s="53"/>
      <c r="G10454" s="53"/>
      <c r="BX10454" s="17"/>
      <c r="BY10454" s="17"/>
      <c r="BZ10454" s="17"/>
      <c r="CA10454" s="17"/>
      <c r="CB10454" s="17"/>
    </row>
    <row r="10455" spans="4:80" x14ac:dyDescent="0.2">
      <c r="D10455" s="53"/>
      <c r="E10455" s="53"/>
      <c r="F10455" s="53"/>
      <c r="G10455" s="53"/>
      <c r="BX10455" s="17"/>
      <c r="BY10455" s="17"/>
      <c r="BZ10455" s="17"/>
      <c r="CA10455" s="17"/>
      <c r="CB10455" s="17"/>
    </row>
    <row r="10456" spans="4:80" x14ac:dyDescent="0.2">
      <c r="D10456" s="53"/>
      <c r="E10456" s="53"/>
      <c r="F10456" s="53"/>
      <c r="G10456" s="53"/>
      <c r="BX10456" s="17"/>
      <c r="BY10456" s="17"/>
      <c r="BZ10456" s="17"/>
      <c r="CA10456" s="17"/>
      <c r="CB10456" s="17"/>
    </row>
    <row r="10457" spans="4:80" x14ac:dyDescent="0.2">
      <c r="D10457" s="53"/>
      <c r="E10457" s="53"/>
      <c r="F10457" s="53"/>
      <c r="G10457" s="53"/>
      <c r="BX10457" s="17"/>
      <c r="BY10457" s="17"/>
      <c r="BZ10457" s="17"/>
      <c r="CA10457" s="17"/>
      <c r="CB10457" s="17"/>
    </row>
    <row r="10458" spans="4:80" x14ac:dyDescent="0.2">
      <c r="D10458" s="53"/>
      <c r="E10458" s="53"/>
      <c r="F10458" s="53"/>
      <c r="G10458" s="53"/>
      <c r="BX10458" s="17"/>
      <c r="BY10458" s="17"/>
      <c r="BZ10458" s="17"/>
      <c r="CA10458" s="17"/>
      <c r="CB10458" s="17"/>
    </row>
    <row r="10459" spans="4:80" x14ac:dyDescent="0.2">
      <c r="D10459" s="53"/>
      <c r="E10459" s="53"/>
      <c r="F10459" s="53"/>
      <c r="G10459" s="53"/>
      <c r="BX10459" s="17"/>
      <c r="BY10459" s="17"/>
      <c r="BZ10459" s="17"/>
      <c r="CA10459" s="17"/>
      <c r="CB10459" s="17"/>
    </row>
    <row r="10460" spans="4:80" x14ac:dyDescent="0.2">
      <c r="D10460" s="53"/>
      <c r="E10460" s="53"/>
      <c r="F10460" s="53"/>
      <c r="G10460" s="53"/>
      <c r="BX10460" s="17"/>
      <c r="BY10460" s="17"/>
      <c r="BZ10460" s="17"/>
      <c r="CA10460" s="17"/>
      <c r="CB10460" s="17"/>
    </row>
    <row r="10461" spans="4:80" x14ac:dyDescent="0.2">
      <c r="D10461" s="53"/>
      <c r="E10461" s="53"/>
      <c r="F10461" s="53"/>
      <c r="G10461" s="53"/>
      <c r="BX10461" s="17"/>
      <c r="BY10461" s="17"/>
      <c r="BZ10461" s="17"/>
      <c r="CA10461" s="17"/>
      <c r="CB10461" s="17"/>
    </row>
    <row r="10462" spans="4:80" x14ac:dyDescent="0.2">
      <c r="D10462" s="53"/>
      <c r="E10462" s="53"/>
      <c r="F10462" s="53"/>
      <c r="G10462" s="53"/>
      <c r="BX10462" s="17"/>
      <c r="BY10462" s="17"/>
      <c r="BZ10462" s="17"/>
      <c r="CA10462" s="17"/>
      <c r="CB10462" s="17"/>
    </row>
    <row r="10463" spans="4:80" x14ac:dyDescent="0.2">
      <c r="D10463" s="53"/>
      <c r="E10463" s="53"/>
      <c r="F10463" s="53"/>
      <c r="G10463" s="53"/>
      <c r="BX10463" s="17"/>
      <c r="BY10463" s="17"/>
      <c r="BZ10463" s="17"/>
      <c r="CA10463" s="17"/>
      <c r="CB10463" s="17"/>
    </row>
    <row r="10464" spans="4:80" x14ac:dyDescent="0.2">
      <c r="D10464" s="53"/>
      <c r="E10464" s="53"/>
      <c r="F10464" s="53"/>
      <c r="G10464" s="53"/>
      <c r="BX10464" s="17"/>
      <c r="BY10464" s="17"/>
      <c r="BZ10464" s="17"/>
      <c r="CA10464" s="17"/>
      <c r="CB10464" s="17"/>
    </row>
    <row r="10465" spans="4:80" x14ac:dyDescent="0.2">
      <c r="D10465" s="53"/>
      <c r="E10465" s="53"/>
      <c r="F10465" s="53"/>
      <c r="G10465" s="53"/>
      <c r="BX10465" s="17"/>
      <c r="BY10465" s="17"/>
      <c r="BZ10465" s="17"/>
      <c r="CA10465" s="17"/>
      <c r="CB10465" s="17"/>
    </row>
    <row r="10466" spans="4:80" x14ac:dyDescent="0.2">
      <c r="D10466" s="53"/>
      <c r="E10466" s="53"/>
      <c r="F10466" s="53"/>
      <c r="G10466" s="53"/>
      <c r="BX10466" s="17"/>
      <c r="BY10466" s="17"/>
      <c r="BZ10466" s="17"/>
      <c r="CA10466" s="17"/>
      <c r="CB10466" s="17"/>
    </row>
    <row r="10467" spans="4:80" x14ac:dyDescent="0.2">
      <c r="D10467" s="53"/>
      <c r="E10467" s="53"/>
      <c r="F10467" s="53"/>
      <c r="G10467" s="53"/>
      <c r="BX10467" s="17"/>
      <c r="BY10467" s="17"/>
      <c r="BZ10467" s="17"/>
      <c r="CA10467" s="17"/>
      <c r="CB10467" s="17"/>
    </row>
    <row r="10468" spans="4:80" x14ac:dyDescent="0.2">
      <c r="D10468" s="53"/>
      <c r="E10468" s="53"/>
      <c r="F10468" s="53"/>
      <c r="G10468" s="53"/>
      <c r="BX10468" s="17"/>
      <c r="BY10468" s="17"/>
      <c r="BZ10468" s="17"/>
      <c r="CA10468" s="17"/>
      <c r="CB10468" s="17"/>
    </row>
    <row r="10469" spans="4:80" x14ac:dyDescent="0.2">
      <c r="D10469" s="53"/>
      <c r="E10469" s="53"/>
      <c r="F10469" s="53"/>
      <c r="G10469" s="53"/>
      <c r="BX10469" s="17"/>
      <c r="BY10469" s="17"/>
      <c r="BZ10469" s="17"/>
      <c r="CA10469" s="17"/>
      <c r="CB10469" s="17"/>
    </row>
    <row r="10470" spans="4:80" x14ac:dyDescent="0.2">
      <c r="D10470" s="53"/>
      <c r="E10470" s="53"/>
      <c r="F10470" s="53"/>
      <c r="G10470" s="53"/>
      <c r="BX10470" s="17"/>
      <c r="BY10470" s="17"/>
      <c r="BZ10470" s="17"/>
      <c r="CA10470" s="17"/>
      <c r="CB10470" s="17"/>
    </row>
    <row r="10471" spans="4:80" x14ac:dyDescent="0.2">
      <c r="D10471" s="53"/>
      <c r="E10471" s="53"/>
      <c r="F10471" s="53"/>
      <c r="G10471" s="53"/>
      <c r="BX10471" s="17"/>
      <c r="BY10471" s="17"/>
      <c r="BZ10471" s="17"/>
      <c r="CA10471" s="17"/>
      <c r="CB10471" s="17"/>
    </row>
    <row r="10472" spans="4:80" x14ac:dyDescent="0.2">
      <c r="D10472" s="53"/>
      <c r="E10472" s="53"/>
      <c r="F10472" s="53"/>
      <c r="G10472" s="53"/>
      <c r="BX10472" s="17"/>
      <c r="BY10472" s="17"/>
      <c r="BZ10472" s="17"/>
      <c r="CA10472" s="17"/>
      <c r="CB10472" s="17"/>
    </row>
    <row r="10473" spans="4:80" x14ac:dyDescent="0.2">
      <c r="D10473" s="53"/>
      <c r="E10473" s="53"/>
      <c r="F10473" s="53"/>
      <c r="G10473" s="53"/>
      <c r="BX10473" s="17"/>
      <c r="BY10473" s="17"/>
      <c r="BZ10473" s="17"/>
      <c r="CA10473" s="17"/>
      <c r="CB10473" s="17"/>
    </row>
    <row r="10474" spans="4:80" x14ac:dyDescent="0.2">
      <c r="D10474" s="53"/>
      <c r="E10474" s="53"/>
      <c r="F10474" s="53"/>
      <c r="G10474" s="53"/>
      <c r="BX10474" s="17"/>
      <c r="BY10474" s="17"/>
      <c r="BZ10474" s="17"/>
      <c r="CA10474" s="17"/>
      <c r="CB10474" s="17"/>
    </row>
    <row r="10475" spans="4:80" x14ac:dyDescent="0.2">
      <c r="D10475" s="53"/>
      <c r="E10475" s="53"/>
      <c r="F10475" s="53"/>
      <c r="G10475" s="53"/>
      <c r="BX10475" s="17"/>
      <c r="BY10475" s="17"/>
      <c r="BZ10475" s="17"/>
      <c r="CA10475" s="17"/>
      <c r="CB10475" s="17"/>
    </row>
    <row r="10476" spans="4:80" x14ac:dyDescent="0.2">
      <c r="D10476" s="53"/>
      <c r="E10476" s="53"/>
      <c r="F10476" s="53"/>
      <c r="G10476" s="53"/>
      <c r="BX10476" s="17"/>
      <c r="BY10476" s="17"/>
      <c r="BZ10476" s="17"/>
      <c r="CA10476" s="17"/>
      <c r="CB10476" s="17"/>
    </row>
    <row r="10477" spans="4:80" x14ac:dyDescent="0.2">
      <c r="D10477" s="53"/>
      <c r="E10477" s="53"/>
      <c r="F10477" s="53"/>
      <c r="G10477" s="53"/>
      <c r="BX10477" s="17"/>
      <c r="BY10477" s="17"/>
      <c r="BZ10477" s="17"/>
      <c r="CA10477" s="17"/>
      <c r="CB10477" s="17"/>
    </row>
    <row r="10478" spans="4:80" x14ac:dyDescent="0.2">
      <c r="D10478" s="53"/>
      <c r="E10478" s="53"/>
      <c r="F10478" s="53"/>
      <c r="G10478" s="53"/>
      <c r="BX10478" s="17"/>
      <c r="BY10478" s="17"/>
      <c r="BZ10478" s="17"/>
      <c r="CA10478" s="17"/>
      <c r="CB10478" s="17"/>
    </row>
    <row r="10479" spans="4:80" x14ac:dyDescent="0.2">
      <c r="D10479" s="53"/>
      <c r="E10479" s="53"/>
      <c r="F10479" s="53"/>
      <c r="G10479" s="53"/>
      <c r="BX10479" s="17"/>
      <c r="BY10479" s="17"/>
      <c r="BZ10479" s="17"/>
      <c r="CA10479" s="17"/>
      <c r="CB10479" s="17"/>
    </row>
    <row r="10480" spans="4:80" x14ac:dyDescent="0.2">
      <c r="D10480" s="53"/>
      <c r="E10480" s="53"/>
      <c r="F10480" s="53"/>
      <c r="G10480" s="53"/>
      <c r="BX10480" s="17"/>
      <c r="BY10480" s="17"/>
      <c r="BZ10480" s="17"/>
      <c r="CA10480" s="17"/>
      <c r="CB10480" s="17"/>
    </row>
    <row r="10481" spans="4:80" x14ac:dyDescent="0.2">
      <c r="D10481" s="53"/>
      <c r="E10481" s="53"/>
      <c r="F10481" s="53"/>
      <c r="G10481" s="53"/>
      <c r="BX10481" s="17"/>
      <c r="BY10481" s="17"/>
      <c r="BZ10481" s="17"/>
      <c r="CA10481" s="17"/>
      <c r="CB10481" s="17"/>
    </row>
    <row r="10482" spans="4:80" x14ac:dyDescent="0.2">
      <c r="D10482" s="53"/>
      <c r="E10482" s="53"/>
      <c r="F10482" s="53"/>
      <c r="G10482" s="53"/>
      <c r="BX10482" s="17"/>
      <c r="BY10482" s="17"/>
      <c r="BZ10482" s="17"/>
      <c r="CA10482" s="17"/>
      <c r="CB10482" s="17"/>
    </row>
    <row r="10483" spans="4:80" x14ac:dyDescent="0.2">
      <c r="D10483" s="53"/>
      <c r="E10483" s="53"/>
      <c r="F10483" s="53"/>
      <c r="G10483" s="53"/>
      <c r="BX10483" s="17"/>
      <c r="BY10483" s="17"/>
      <c r="BZ10483" s="17"/>
      <c r="CA10483" s="17"/>
      <c r="CB10483" s="17"/>
    </row>
    <row r="10484" spans="4:80" x14ac:dyDescent="0.2">
      <c r="D10484" s="53"/>
      <c r="E10484" s="53"/>
      <c r="F10484" s="53"/>
      <c r="G10484" s="53"/>
      <c r="BX10484" s="17"/>
      <c r="BY10484" s="17"/>
      <c r="BZ10484" s="17"/>
      <c r="CA10484" s="17"/>
      <c r="CB10484" s="17"/>
    </row>
    <row r="10485" spans="4:80" x14ac:dyDescent="0.2">
      <c r="D10485" s="53"/>
      <c r="E10485" s="53"/>
      <c r="F10485" s="53"/>
      <c r="G10485" s="53"/>
      <c r="BX10485" s="17"/>
      <c r="BY10485" s="17"/>
      <c r="BZ10485" s="17"/>
      <c r="CA10485" s="17"/>
      <c r="CB10485" s="17"/>
    </row>
    <row r="10486" spans="4:80" x14ac:dyDescent="0.2">
      <c r="D10486" s="53"/>
      <c r="E10486" s="53"/>
      <c r="F10486" s="53"/>
      <c r="G10486" s="53"/>
      <c r="BX10486" s="17"/>
      <c r="BY10486" s="17"/>
      <c r="BZ10486" s="17"/>
      <c r="CA10486" s="17"/>
      <c r="CB10486" s="17"/>
    </row>
    <row r="10487" spans="4:80" x14ac:dyDescent="0.2">
      <c r="D10487" s="53"/>
      <c r="E10487" s="53"/>
      <c r="F10487" s="53"/>
      <c r="G10487" s="53"/>
      <c r="BX10487" s="17"/>
      <c r="BY10487" s="17"/>
      <c r="BZ10487" s="17"/>
      <c r="CA10487" s="17"/>
      <c r="CB10487" s="17"/>
    </row>
    <row r="10488" spans="4:80" x14ac:dyDescent="0.2">
      <c r="D10488" s="53"/>
      <c r="E10488" s="53"/>
      <c r="F10488" s="53"/>
      <c r="G10488" s="53"/>
      <c r="BX10488" s="17"/>
      <c r="BY10488" s="17"/>
      <c r="BZ10488" s="17"/>
      <c r="CA10488" s="17"/>
      <c r="CB10488" s="17"/>
    </row>
    <row r="10489" spans="4:80" x14ac:dyDescent="0.2">
      <c r="D10489" s="53"/>
      <c r="E10489" s="53"/>
      <c r="F10489" s="53"/>
      <c r="G10489" s="53"/>
      <c r="BX10489" s="17"/>
      <c r="BY10489" s="17"/>
      <c r="BZ10489" s="17"/>
      <c r="CA10489" s="17"/>
      <c r="CB10489" s="17"/>
    </row>
    <row r="10490" spans="4:80" x14ac:dyDescent="0.2">
      <c r="D10490" s="53"/>
      <c r="E10490" s="53"/>
      <c r="F10490" s="53"/>
      <c r="G10490" s="53"/>
      <c r="BX10490" s="17"/>
      <c r="BY10490" s="17"/>
      <c r="BZ10490" s="17"/>
      <c r="CA10490" s="17"/>
      <c r="CB10490" s="17"/>
    </row>
    <row r="10491" spans="4:80" x14ac:dyDescent="0.2">
      <c r="D10491" s="53"/>
      <c r="E10491" s="53"/>
      <c r="F10491" s="53"/>
      <c r="G10491" s="53"/>
      <c r="BX10491" s="17"/>
      <c r="BY10491" s="17"/>
      <c r="BZ10491" s="17"/>
      <c r="CA10491" s="17"/>
      <c r="CB10491" s="17"/>
    </row>
    <row r="10492" spans="4:80" x14ac:dyDescent="0.2">
      <c r="D10492" s="53"/>
      <c r="E10492" s="53"/>
      <c r="F10492" s="53"/>
      <c r="G10492" s="53"/>
      <c r="BX10492" s="17"/>
      <c r="BY10492" s="17"/>
      <c r="BZ10492" s="17"/>
      <c r="CA10492" s="17"/>
      <c r="CB10492" s="17"/>
    </row>
    <row r="10493" spans="4:80" x14ac:dyDescent="0.2">
      <c r="D10493" s="53"/>
      <c r="E10493" s="53"/>
      <c r="F10493" s="53"/>
      <c r="G10493" s="53"/>
      <c r="BX10493" s="17"/>
      <c r="BY10493" s="17"/>
      <c r="BZ10493" s="17"/>
      <c r="CA10493" s="17"/>
      <c r="CB10493" s="17"/>
    </row>
    <row r="10494" spans="4:80" x14ac:dyDescent="0.2">
      <c r="D10494" s="53"/>
      <c r="E10494" s="53"/>
      <c r="F10494" s="53"/>
      <c r="G10494" s="53"/>
      <c r="BX10494" s="17"/>
      <c r="BY10494" s="17"/>
      <c r="BZ10494" s="17"/>
      <c r="CA10494" s="17"/>
      <c r="CB10494" s="17"/>
    </row>
    <row r="10495" spans="4:80" x14ac:dyDescent="0.2">
      <c r="D10495" s="53"/>
      <c r="E10495" s="53"/>
      <c r="F10495" s="53"/>
      <c r="G10495" s="53"/>
      <c r="BX10495" s="17"/>
      <c r="BY10495" s="17"/>
      <c r="BZ10495" s="17"/>
      <c r="CA10495" s="17"/>
      <c r="CB10495" s="17"/>
    </row>
    <row r="10496" spans="4:80" x14ac:dyDescent="0.2">
      <c r="D10496" s="53"/>
      <c r="E10496" s="53"/>
      <c r="F10496" s="53"/>
      <c r="G10496" s="53"/>
      <c r="BX10496" s="17"/>
      <c r="BY10496" s="17"/>
      <c r="BZ10496" s="17"/>
      <c r="CA10496" s="17"/>
      <c r="CB10496" s="17"/>
    </row>
    <row r="10497" spans="4:80" x14ac:dyDescent="0.2">
      <c r="D10497" s="53"/>
      <c r="E10497" s="53"/>
      <c r="F10497" s="53"/>
      <c r="G10497" s="53"/>
      <c r="BX10497" s="17"/>
      <c r="BY10497" s="17"/>
      <c r="BZ10497" s="17"/>
      <c r="CA10497" s="17"/>
      <c r="CB10497" s="17"/>
    </row>
    <row r="10498" spans="4:80" x14ac:dyDescent="0.2">
      <c r="D10498" s="53"/>
      <c r="E10498" s="53"/>
      <c r="F10498" s="53"/>
      <c r="G10498" s="53"/>
      <c r="BX10498" s="17"/>
      <c r="BY10498" s="17"/>
      <c r="BZ10498" s="17"/>
      <c r="CA10498" s="17"/>
      <c r="CB10498" s="17"/>
    </row>
    <row r="10499" spans="4:80" x14ac:dyDescent="0.2">
      <c r="D10499" s="53"/>
      <c r="E10499" s="53"/>
      <c r="F10499" s="53"/>
      <c r="G10499" s="53"/>
      <c r="BX10499" s="17"/>
      <c r="BY10499" s="17"/>
      <c r="BZ10499" s="17"/>
      <c r="CA10499" s="17"/>
      <c r="CB10499" s="17"/>
    </row>
    <row r="10500" spans="4:80" x14ac:dyDescent="0.2">
      <c r="D10500" s="53"/>
      <c r="E10500" s="53"/>
      <c r="F10500" s="53"/>
      <c r="G10500" s="53"/>
      <c r="BX10500" s="17"/>
      <c r="BY10500" s="17"/>
      <c r="BZ10500" s="17"/>
      <c r="CA10500" s="17"/>
      <c r="CB10500" s="17"/>
    </row>
    <row r="10501" spans="4:80" x14ac:dyDescent="0.2">
      <c r="D10501" s="53"/>
      <c r="E10501" s="53"/>
      <c r="F10501" s="53"/>
      <c r="G10501" s="53"/>
      <c r="BX10501" s="17"/>
      <c r="BY10501" s="17"/>
      <c r="BZ10501" s="17"/>
      <c r="CA10501" s="17"/>
      <c r="CB10501" s="17"/>
    </row>
    <row r="10502" spans="4:80" x14ac:dyDescent="0.2">
      <c r="D10502" s="53"/>
      <c r="E10502" s="53"/>
      <c r="F10502" s="53"/>
      <c r="G10502" s="53"/>
      <c r="BX10502" s="17"/>
      <c r="BY10502" s="17"/>
      <c r="BZ10502" s="17"/>
      <c r="CA10502" s="17"/>
      <c r="CB10502" s="17"/>
    </row>
    <row r="10503" spans="4:80" x14ac:dyDescent="0.2">
      <c r="D10503" s="53"/>
      <c r="E10503" s="53"/>
      <c r="F10503" s="53"/>
      <c r="G10503" s="53"/>
      <c r="BX10503" s="17"/>
      <c r="BY10503" s="17"/>
      <c r="BZ10503" s="17"/>
      <c r="CA10503" s="17"/>
      <c r="CB10503" s="17"/>
    </row>
    <row r="10504" spans="4:80" x14ac:dyDescent="0.2">
      <c r="D10504" s="53"/>
      <c r="E10504" s="53"/>
      <c r="F10504" s="53"/>
      <c r="G10504" s="53"/>
      <c r="BX10504" s="17"/>
      <c r="BY10504" s="17"/>
      <c r="BZ10504" s="17"/>
      <c r="CA10504" s="17"/>
      <c r="CB10504" s="17"/>
    </row>
    <row r="10505" spans="4:80" x14ac:dyDescent="0.2">
      <c r="D10505" s="53"/>
      <c r="E10505" s="53"/>
      <c r="F10505" s="53"/>
      <c r="G10505" s="53"/>
      <c r="BX10505" s="17"/>
      <c r="BY10505" s="17"/>
      <c r="BZ10505" s="17"/>
      <c r="CA10505" s="17"/>
      <c r="CB10505" s="17"/>
    </row>
    <row r="10506" spans="4:80" x14ac:dyDescent="0.2">
      <c r="D10506" s="53"/>
      <c r="E10506" s="53"/>
      <c r="F10506" s="53"/>
      <c r="G10506" s="53"/>
      <c r="BX10506" s="17"/>
      <c r="BY10506" s="17"/>
      <c r="BZ10506" s="17"/>
      <c r="CA10506" s="17"/>
      <c r="CB10506" s="17"/>
    </row>
    <row r="10507" spans="4:80" x14ac:dyDescent="0.2">
      <c r="D10507" s="53"/>
      <c r="E10507" s="53"/>
      <c r="F10507" s="53"/>
      <c r="G10507" s="53"/>
      <c r="BX10507" s="17"/>
      <c r="BY10507" s="17"/>
      <c r="BZ10507" s="17"/>
      <c r="CA10507" s="17"/>
      <c r="CB10507" s="17"/>
    </row>
    <row r="10508" spans="4:80" x14ac:dyDescent="0.2">
      <c r="D10508" s="53"/>
      <c r="E10508" s="53"/>
      <c r="F10508" s="53"/>
      <c r="G10508" s="53"/>
      <c r="BX10508" s="17"/>
      <c r="BY10508" s="17"/>
      <c r="BZ10508" s="17"/>
      <c r="CA10508" s="17"/>
      <c r="CB10508" s="17"/>
    </row>
    <row r="10509" spans="4:80" x14ac:dyDescent="0.2">
      <c r="D10509" s="53"/>
      <c r="E10509" s="53"/>
      <c r="F10509" s="53"/>
      <c r="G10509" s="53"/>
      <c r="BX10509" s="17"/>
      <c r="BY10509" s="17"/>
      <c r="BZ10509" s="17"/>
      <c r="CA10509" s="17"/>
      <c r="CB10509" s="17"/>
    </row>
    <row r="10510" spans="4:80" x14ac:dyDescent="0.2">
      <c r="D10510" s="53"/>
      <c r="E10510" s="53"/>
      <c r="F10510" s="53"/>
      <c r="G10510" s="53"/>
      <c r="BX10510" s="17"/>
      <c r="BY10510" s="17"/>
      <c r="BZ10510" s="17"/>
      <c r="CA10510" s="17"/>
      <c r="CB10510" s="17"/>
    </row>
    <row r="10511" spans="4:80" x14ac:dyDescent="0.2">
      <c r="D10511" s="53"/>
      <c r="E10511" s="53"/>
      <c r="F10511" s="53"/>
      <c r="G10511" s="53"/>
      <c r="BX10511" s="17"/>
      <c r="BY10511" s="17"/>
      <c r="BZ10511" s="17"/>
      <c r="CA10511" s="17"/>
      <c r="CB10511" s="17"/>
    </row>
    <row r="10512" spans="4:80" x14ac:dyDescent="0.2">
      <c r="D10512" s="53"/>
      <c r="E10512" s="53"/>
      <c r="F10512" s="53"/>
      <c r="G10512" s="53"/>
      <c r="BX10512" s="17"/>
      <c r="BY10512" s="17"/>
      <c r="BZ10512" s="17"/>
      <c r="CA10512" s="17"/>
      <c r="CB10512" s="17"/>
    </row>
    <row r="10513" spans="4:80" x14ac:dyDescent="0.2">
      <c r="D10513" s="53"/>
      <c r="E10513" s="53"/>
      <c r="F10513" s="53"/>
      <c r="G10513" s="53"/>
      <c r="BX10513" s="17"/>
      <c r="BY10513" s="17"/>
      <c r="BZ10513" s="17"/>
      <c r="CA10513" s="17"/>
      <c r="CB10513" s="17"/>
    </row>
    <row r="10514" spans="4:80" x14ac:dyDescent="0.2">
      <c r="D10514" s="53"/>
      <c r="E10514" s="53"/>
      <c r="F10514" s="53"/>
      <c r="G10514" s="53"/>
      <c r="BX10514" s="17"/>
      <c r="BY10514" s="17"/>
      <c r="BZ10514" s="17"/>
      <c r="CA10514" s="17"/>
      <c r="CB10514" s="17"/>
    </row>
    <row r="10515" spans="4:80" x14ac:dyDescent="0.2">
      <c r="D10515" s="53"/>
      <c r="E10515" s="53"/>
      <c r="F10515" s="53"/>
      <c r="G10515" s="53"/>
      <c r="BX10515" s="17"/>
      <c r="BY10515" s="17"/>
      <c r="BZ10515" s="17"/>
      <c r="CA10515" s="17"/>
      <c r="CB10515" s="17"/>
    </row>
    <row r="10516" spans="4:80" x14ac:dyDescent="0.2">
      <c r="D10516" s="53"/>
      <c r="E10516" s="53"/>
      <c r="F10516" s="53"/>
      <c r="G10516" s="53"/>
      <c r="BX10516" s="17"/>
      <c r="BY10516" s="17"/>
      <c r="BZ10516" s="17"/>
      <c r="CA10516" s="17"/>
      <c r="CB10516" s="17"/>
    </row>
    <row r="10517" spans="4:80" x14ac:dyDescent="0.2">
      <c r="D10517" s="53"/>
      <c r="E10517" s="53"/>
      <c r="F10517" s="53"/>
      <c r="G10517" s="53"/>
      <c r="BX10517" s="17"/>
      <c r="BY10517" s="17"/>
      <c r="BZ10517" s="17"/>
      <c r="CA10517" s="17"/>
      <c r="CB10517" s="17"/>
    </row>
    <row r="10518" spans="4:80" x14ac:dyDescent="0.2">
      <c r="D10518" s="53"/>
      <c r="E10518" s="53"/>
      <c r="F10518" s="53"/>
      <c r="G10518" s="53"/>
      <c r="BX10518" s="17"/>
      <c r="BY10518" s="17"/>
      <c r="BZ10518" s="17"/>
      <c r="CA10518" s="17"/>
      <c r="CB10518" s="17"/>
    </row>
    <row r="10519" spans="4:80" x14ac:dyDescent="0.2">
      <c r="D10519" s="53"/>
      <c r="E10519" s="53"/>
      <c r="F10519" s="53"/>
      <c r="G10519" s="53"/>
      <c r="BX10519" s="17"/>
      <c r="BY10519" s="17"/>
      <c r="BZ10519" s="17"/>
      <c r="CA10519" s="17"/>
      <c r="CB10519" s="17"/>
    </row>
    <row r="10520" spans="4:80" x14ac:dyDescent="0.2">
      <c r="D10520" s="53"/>
      <c r="E10520" s="53"/>
      <c r="F10520" s="53"/>
      <c r="G10520" s="53"/>
      <c r="BX10520" s="17"/>
      <c r="BY10520" s="17"/>
      <c r="BZ10520" s="17"/>
      <c r="CA10520" s="17"/>
      <c r="CB10520" s="17"/>
    </row>
    <row r="10521" spans="4:80" x14ac:dyDescent="0.2">
      <c r="D10521" s="53"/>
      <c r="E10521" s="53"/>
      <c r="F10521" s="53"/>
      <c r="G10521" s="53"/>
      <c r="BX10521" s="17"/>
      <c r="BY10521" s="17"/>
      <c r="BZ10521" s="17"/>
      <c r="CA10521" s="17"/>
      <c r="CB10521" s="17"/>
    </row>
    <row r="10522" spans="4:80" x14ac:dyDescent="0.2">
      <c r="D10522" s="53"/>
      <c r="E10522" s="53"/>
      <c r="F10522" s="53"/>
      <c r="G10522" s="53"/>
      <c r="BX10522" s="17"/>
      <c r="BY10522" s="17"/>
      <c r="BZ10522" s="17"/>
      <c r="CA10522" s="17"/>
      <c r="CB10522" s="17"/>
    </row>
    <row r="10523" spans="4:80" x14ac:dyDescent="0.2">
      <c r="D10523" s="53"/>
      <c r="E10523" s="53"/>
      <c r="F10523" s="53"/>
      <c r="G10523" s="53"/>
      <c r="BX10523" s="17"/>
      <c r="BY10523" s="17"/>
      <c r="BZ10523" s="17"/>
      <c r="CA10523" s="17"/>
      <c r="CB10523" s="17"/>
    </row>
    <row r="10524" spans="4:80" x14ac:dyDescent="0.2">
      <c r="D10524" s="53"/>
      <c r="E10524" s="53"/>
      <c r="F10524" s="53"/>
      <c r="G10524" s="53"/>
      <c r="BX10524" s="17"/>
      <c r="BY10524" s="17"/>
      <c r="BZ10524" s="17"/>
      <c r="CA10524" s="17"/>
      <c r="CB10524" s="17"/>
    </row>
    <row r="10525" spans="4:80" x14ac:dyDescent="0.2">
      <c r="D10525" s="53"/>
      <c r="E10525" s="53"/>
      <c r="F10525" s="53"/>
      <c r="G10525" s="53"/>
      <c r="BX10525" s="17"/>
      <c r="BY10525" s="17"/>
      <c r="BZ10525" s="17"/>
      <c r="CA10525" s="17"/>
      <c r="CB10525" s="17"/>
    </row>
    <row r="10526" spans="4:80" x14ac:dyDescent="0.2">
      <c r="D10526" s="53"/>
      <c r="E10526" s="53"/>
      <c r="F10526" s="53"/>
      <c r="G10526" s="53"/>
      <c r="BX10526" s="17"/>
      <c r="BY10526" s="17"/>
      <c r="BZ10526" s="17"/>
      <c r="CA10526" s="17"/>
      <c r="CB10526" s="17"/>
    </row>
    <row r="10527" spans="4:80" x14ac:dyDescent="0.2">
      <c r="D10527" s="53"/>
      <c r="E10527" s="53"/>
      <c r="F10527" s="53"/>
      <c r="G10527" s="53"/>
      <c r="BX10527" s="17"/>
      <c r="BY10527" s="17"/>
      <c r="BZ10527" s="17"/>
      <c r="CA10527" s="17"/>
      <c r="CB10527" s="17"/>
    </row>
    <row r="10528" spans="4:80" x14ac:dyDescent="0.2">
      <c r="D10528" s="53"/>
      <c r="E10528" s="53"/>
      <c r="F10528" s="53"/>
      <c r="G10528" s="53"/>
      <c r="BX10528" s="17"/>
      <c r="BY10528" s="17"/>
      <c r="BZ10528" s="17"/>
      <c r="CA10528" s="17"/>
      <c r="CB10528" s="17"/>
    </row>
    <row r="10529" spans="4:80" x14ac:dyDescent="0.2">
      <c r="D10529" s="53"/>
      <c r="E10529" s="53"/>
      <c r="F10529" s="53"/>
      <c r="G10529" s="53"/>
      <c r="BX10529" s="17"/>
      <c r="BY10529" s="17"/>
      <c r="BZ10529" s="17"/>
      <c r="CA10529" s="17"/>
      <c r="CB10529" s="17"/>
    </row>
    <row r="10530" spans="4:80" x14ac:dyDescent="0.2">
      <c r="D10530" s="53"/>
      <c r="E10530" s="53"/>
      <c r="F10530" s="53"/>
      <c r="G10530" s="53"/>
      <c r="BX10530" s="17"/>
      <c r="BY10530" s="17"/>
      <c r="BZ10530" s="17"/>
      <c r="CA10530" s="17"/>
      <c r="CB10530" s="17"/>
    </row>
    <row r="10531" spans="4:80" x14ac:dyDescent="0.2">
      <c r="D10531" s="53"/>
      <c r="E10531" s="53"/>
      <c r="F10531" s="53"/>
      <c r="G10531" s="53"/>
      <c r="BX10531" s="17"/>
      <c r="BY10531" s="17"/>
      <c r="BZ10531" s="17"/>
      <c r="CA10531" s="17"/>
      <c r="CB10531" s="17"/>
    </row>
    <row r="10532" spans="4:80" x14ac:dyDescent="0.2">
      <c r="D10532" s="53"/>
      <c r="E10532" s="53"/>
      <c r="F10532" s="53"/>
      <c r="G10532" s="53"/>
      <c r="BX10532" s="17"/>
      <c r="BY10532" s="17"/>
      <c r="BZ10532" s="17"/>
      <c r="CA10532" s="17"/>
      <c r="CB10532" s="17"/>
    </row>
    <row r="10533" spans="4:80" x14ac:dyDescent="0.2">
      <c r="D10533" s="53"/>
      <c r="E10533" s="53"/>
      <c r="F10533" s="53"/>
      <c r="G10533" s="53"/>
      <c r="BX10533" s="17"/>
      <c r="BY10533" s="17"/>
      <c r="BZ10533" s="17"/>
      <c r="CA10533" s="17"/>
      <c r="CB10533" s="17"/>
    </row>
    <row r="10534" spans="4:80" x14ac:dyDescent="0.2">
      <c r="D10534" s="53"/>
      <c r="E10534" s="53"/>
      <c r="F10534" s="53"/>
      <c r="G10534" s="53"/>
      <c r="BX10534" s="17"/>
      <c r="BY10534" s="17"/>
      <c r="BZ10534" s="17"/>
      <c r="CA10534" s="17"/>
      <c r="CB10534" s="17"/>
    </row>
    <row r="10535" spans="4:80" x14ac:dyDescent="0.2">
      <c r="D10535" s="53"/>
      <c r="E10535" s="53"/>
      <c r="F10535" s="53"/>
      <c r="G10535" s="53"/>
      <c r="BX10535" s="17"/>
      <c r="BY10535" s="17"/>
      <c r="BZ10535" s="17"/>
      <c r="CA10535" s="17"/>
      <c r="CB10535" s="17"/>
    </row>
    <row r="10536" spans="4:80" x14ac:dyDescent="0.2">
      <c r="D10536" s="53"/>
      <c r="E10536" s="53"/>
      <c r="F10536" s="53"/>
      <c r="G10536" s="53"/>
      <c r="BX10536" s="17"/>
      <c r="BY10536" s="17"/>
      <c r="BZ10536" s="17"/>
      <c r="CA10536" s="17"/>
      <c r="CB10536" s="17"/>
    </row>
    <row r="10537" spans="4:80" x14ac:dyDescent="0.2">
      <c r="D10537" s="53"/>
      <c r="E10537" s="53"/>
      <c r="F10537" s="53"/>
      <c r="G10537" s="53"/>
      <c r="BX10537" s="17"/>
      <c r="BY10537" s="17"/>
      <c r="BZ10537" s="17"/>
      <c r="CA10537" s="17"/>
      <c r="CB10537" s="17"/>
    </row>
    <row r="10538" spans="4:80" x14ac:dyDescent="0.2">
      <c r="D10538" s="53"/>
      <c r="E10538" s="53"/>
      <c r="F10538" s="53"/>
      <c r="G10538" s="53"/>
      <c r="BX10538" s="17"/>
      <c r="BY10538" s="17"/>
      <c r="BZ10538" s="17"/>
      <c r="CA10538" s="17"/>
      <c r="CB10538" s="17"/>
    </row>
    <row r="10539" spans="4:80" x14ac:dyDescent="0.2">
      <c r="D10539" s="53"/>
      <c r="E10539" s="53"/>
      <c r="F10539" s="53"/>
      <c r="G10539" s="53"/>
      <c r="BX10539" s="17"/>
      <c r="BY10539" s="17"/>
      <c r="BZ10539" s="17"/>
      <c r="CA10539" s="17"/>
      <c r="CB10539" s="17"/>
    </row>
    <row r="10540" spans="4:80" x14ac:dyDescent="0.2">
      <c r="D10540" s="53"/>
      <c r="E10540" s="53"/>
      <c r="F10540" s="53"/>
      <c r="G10540" s="53"/>
      <c r="BX10540" s="17"/>
      <c r="BY10540" s="17"/>
      <c r="BZ10540" s="17"/>
      <c r="CA10540" s="17"/>
      <c r="CB10540" s="17"/>
    </row>
    <row r="10541" spans="4:80" x14ac:dyDescent="0.2">
      <c r="D10541" s="53"/>
      <c r="E10541" s="53"/>
      <c r="F10541" s="53"/>
      <c r="G10541" s="53"/>
      <c r="BX10541" s="17"/>
      <c r="BY10541" s="17"/>
      <c r="BZ10541" s="17"/>
      <c r="CA10541" s="17"/>
      <c r="CB10541" s="17"/>
    </row>
    <row r="10542" spans="4:80" x14ac:dyDescent="0.2">
      <c r="D10542" s="53"/>
      <c r="E10542" s="53"/>
      <c r="F10542" s="53"/>
      <c r="G10542" s="53"/>
      <c r="BX10542" s="17"/>
      <c r="BY10542" s="17"/>
      <c r="BZ10542" s="17"/>
      <c r="CA10542" s="17"/>
      <c r="CB10542" s="17"/>
    </row>
    <row r="10543" spans="4:80" x14ac:dyDescent="0.2">
      <c r="D10543" s="53"/>
      <c r="E10543" s="53"/>
      <c r="F10543" s="53"/>
      <c r="G10543" s="53"/>
      <c r="BX10543" s="17"/>
      <c r="BY10543" s="17"/>
      <c r="BZ10543" s="17"/>
      <c r="CA10543" s="17"/>
      <c r="CB10543" s="17"/>
    </row>
    <row r="10544" spans="4:80" x14ac:dyDescent="0.2">
      <c r="D10544" s="53"/>
      <c r="E10544" s="53"/>
      <c r="F10544" s="53"/>
      <c r="G10544" s="53"/>
      <c r="BX10544" s="17"/>
      <c r="BY10544" s="17"/>
      <c r="BZ10544" s="17"/>
      <c r="CA10544" s="17"/>
      <c r="CB10544" s="17"/>
    </row>
    <row r="10545" spans="4:80" x14ac:dyDescent="0.2">
      <c r="D10545" s="53"/>
      <c r="E10545" s="53"/>
      <c r="F10545" s="53"/>
      <c r="G10545" s="53"/>
      <c r="BX10545" s="17"/>
      <c r="BY10545" s="17"/>
      <c r="BZ10545" s="17"/>
      <c r="CA10545" s="17"/>
      <c r="CB10545" s="17"/>
    </row>
    <row r="10546" spans="4:80" x14ac:dyDescent="0.2">
      <c r="D10546" s="53"/>
      <c r="E10546" s="53"/>
      <c r="F10546" s="53"/>
      <c r="G10546" s="53"/>
      <c r="BX10546" s="17"/>
      <c r="BY10546" s="17"/>
      <c r="BZ10546" s="17"/>
      <c r="CA10546" s="17"/>
      <c r="CB10546" s="17"/>
    </row>
    <row r="10547" spans="4:80" x14ac:dyDescent="0.2">
      <c r="D10547" s="53"/>
      <c r="E10547" s="53"/>
      <c r="F10547" s="53"/>
      <c r="G10547" s="53"/>
      <c r="BX10547" s="17"/>
      <c r="BY10547" s="17"/>
      <c r="BZ10547" s="17"/>
      <c r="CA10547" s="17"/>
      <c r="CB10547" s="17"/>
    </row>
    <row r="10548" spans="4:80" x14ac:dyDescent="0.2">
      <c r="D10548" s="53"/>
      <c r="E10548" s="53"/>
      <c r="F10548" s="53"/>
      <c r="G10548" s="53"/>
      <c r="BX10548" s="17"/>
      <c r="BY10548" s="17"/>
      <c r="BZ10548" s="17"/>
      <c r="CA10548" s="17"/>
      <c r="CB10548" s="17"/>
    </row>
    <row r="10549" spans="4:80" x14ac:dyDescent="0.2">
      <c r="D10549" s="53"/>
      <c r="E10549" s="53"/>
      <c r="F10549" s="53"/>
      <c r="G10549" s="53"/>
      <c r="BX10549" s="17"/>
      <c r="BY10549" s="17"/>
      <c r="BZ10549" s="17"/>
      <c r="CA10549" s="17"/>
      <c r="CB10549" s="17"/>
    </row>
    <row r="10550" spans="4:80" x14ac:dyDescent="0.2">
      <c r="D10550" s="53"/>
      <c r="E10550" s="53"/>
      <c r="F10550" s="53"/>
      <c r="G10550" s="53"/>
      <c r="BX10550" s="17"/>
      <c r="BY10550" s="17"/>
      <c r="BZ10550" s="17"/>
      <c r="CA10550" s="17"/>
      <c r="CB10550" s="17"/>
    </row>
    <row r="10551" spans="4:80" x14ac:dyDescent="0.2">
      <c r="D10551" s="53"/>
      <c r="E10551" s="53"/>
      <c r="F10551" s="53"/>
      <c r="G10551" s="53"/>
      <c r="BX10551" s="17"/>
      <c r="BY10551" s="17"/>
      <c r="BZ10551" s="17"/>
      <c r="CA10551" s="17"/>
      <c r="CB10551" s="17"/>
    </row>
    <row r="10552" spans="4:80" x14ac:dyDescent="0.2">
      <c r="D10552" s="53"/>
      <c r="E10552" s="53"/>
      <c r="F10552" s="53"/>
      <c r="G10552" s="53"/>
      <c r="BX10552" s="17"/>
      <c r="BY10552" s="17"/>
      <c r="BZ10552" s="17"/>
      <c r="CA10552" s="17"/>
      <c r="CB10552" s="17"/>
    </row>
    <row r="10553" spans="4:80" x14ac:dyDescent="0.2">
      <c r="D10553" s="53"/>
      <c r="E10553" s="53"/>
      <c r="F10553" s="53"/>
      <c r="G10553" s="53"/>
      <c r="BX10553" s="17"/>
      <c r="BY10553" s="17"/>
      <c r="BZ10553" s="17"/>
      <c r="CA10553" s="17"/>
      <c r="CB10553" s="17"/>
    </row>
    <row r="10554" spans="4:80" x14ac:dyDescent="0.2">
      <c r="D10554" s="53"/>
      <c r="E10554" s="53"/>
      <c r="F10554" s="53"/>
      <c r="G10554" s="53"/>
      <c r="BX10554" s="17"/>
      <c r="BY10554" s="17"/>
      <c r="BZ10554" s="17"/>
      <c r="CA10554" s="17"/>
      <c r="CB10554" s="17"/>
    </row>
    <row r="10555" spans="4:80" x14ac:dyDescent="0.2">
      <c r="D10555" s="53"/>
      <c r="E10555" s="53"/>
      <c r="F10555" s="53"/>
      <c r="G10555" s="53"/>
      <c r="BX10555" s="17"/>
      <c r="BY10555" s="17"/>
      <c r="BZ10555" s="17"/>
      <c r="CA10555" s="17"/>
      <c r="CB10555" s="17"/>
    </row>
    <row r="10556" spans="4:80" x14ac:dyDescent="0.2">
      <c r="D10556" s="53"/>
      <c r="E10556" s="53"/>
      <c r="F10556" s="53"/>
      <c r="G10556" s="53"/>
      <c r="BX10556" s="17"/>
      <c r="BY10556" s="17"/>
      <c r="BZ10556" s="17"/>
      <c r="CA10556" s="17"/>
      <c r="CB10556" s="17"/>
    </row>
    <row r="10557" spans="4:80" x14ac:dyDescent="0.2">
      <c r="D10557" s="53"/>
      <c r="E10557" s="53"/>
      <c r="F10557" s="53"/>
      <c r="G10557" s="53"/>
      <c r="BX10557" s="17"/>
      <c r="BY10557" s="17"/>
      <c r="BZ10557" s="17"/>
      <c r="CA10557" s="17"/>
      <c r="CB10557" s="17"/>
    </row>
    <row r="10558" spans="4:80" x14ac:dyDescent="0.2">
      <c r="D10558" s="53"/>
      <c r="E10558" s="53"/>
      <c r="F10558" s="53"/>
      <c r="G10558" s="53"/>
      <c r="BX10558" s="17"/>
      <c r="BY10558" s="17"/>
      <c r="BZ10558" s="17"/>
      <c r="CA10558" s="17"/>
      <c r="CB10558" s="17"/>
    </row>
    <row r="10559" spans="4:80" x14ac:dyDescent="0.2">
      <c r="D10559" s="53"/>
      <c r="E10559" s="53"/>
      <c r="F10559" s="53"/>
      <c r="G10559" s="53"/>
      <c r="BX10559" s="17"/>
      <c r="BY10559" s="17"/>
      <c r="BZ10559" s="17"/>
      <c r="CA10559" s="17"/>
      <c r="CB10559" s="17"/>
    </row>
    <row r="10560" spans="4:80" x14ac:dyDescent="0.2">
      <c r="D10560" s="53"/>
      <c r="E10560" s="53"/>
      <c r="F10560" s="53"/>
      <c r="G10560" s="53"/>
      <c r="BX10560" s="17"/>
      <c r="BY10560" s="17"/>
      <c r="BZ10560" s="17"/>
      <c r="CA10560" s="17"/>
      <c r="CB10560" s="17"/>
    </row>
    <row r="10561" spans="4:80" x14ac:dyDescent="0.2">
      <c r="D10561" s="53"/>
      <c r="E10561" s="53"/>
      <c r="F10561" s="53"/>
      <c r="G10561" s="53"/>
      <c r="BX10561" s="17"/>
      <c r="BY10561" s="17"/>
      <c r="BZ10561" s="17"/>
      <c r="CA10561" s="17"/>
      <c r="CB10561" s="17"/>
    </row>
    <row r="10562" spans="4:80" x14ac:dyDescent="0.2">
      <c r="D10562" s="53"/>
      <c r="E10562" s="53"/>
      <c r="F10562" s="53"/>
      <c r="G10562" s="53"/>
      <c r="BX10562" s="17"/>
      <c r="BY10562" s="17"/>
      <c r="BZ10562" s="17"/>
      <c r="CA10562" s="17"/>
      <c r="CB10562" s="17"/>
    </row>
    <row r="10563" spans="4:80" x14ac:dyDescent="0.2">
      <c r="D10563" s="53"/>
      <c r="E10563" s="53"/>
      <c r="F10563" s="53"/>
      <c r="G10563" s="53"/>
      <c r="BX10563" s="17"/>
      <c r="BY10563" s="17"/>
      <c r="BZ10563" s="17"/>
      <c r="CA10563" s="17"/>
      <c r="CB10563" s="17"/>
    </row>
    <row r="10564" spans="4:80" x14ac:dyDescent="0.2">
      <c r="D10564" s="53"/>
      <c r="E10564" s="53"/>
      <c r="F10564" s="53"/>
      <c r="G10564" s="53"/>
      <c r="BX10564" s="17"/>
      <c r="BY10564" s="17"/>
      <c r="BZ10564" s="17"/>
      <c r="CA10564" s="17"/>
      <c r="CB10564" s="17"/>
    </row>
    <row r="10565" spans="4:80" x14ac:dyDescent="0.2">
      <c r="D10565" s="53"/>
      <c r="E10565" s="53"/>
      <c r="F10565" s="53"/>
      <c r="G10565" s="53"/>
      <c r="BX10565" s="17"/>
      <c r="BY10565" s="17"/>
      <c r="BZ10565" s="17"/>
      <c r="CA10565" s="17"/>
      <c r="CB10565" s="17"/>
    </row>
    <row r="10566" spans="4:80" x14ac:dyDescent="0.2">
      <c r="D10566" s="53"/>
      <c r="E10566" s="53"/>
      <c r="F10566" s="53"/>
      <c r="G10566" s="53"/>
      <c r="BX10566" s="17"/>
      <c r="BY10566" s="17"/>
      <c r="BZ10566" s="17"/>
      <c r="CA10566" s="17"/>
      <c r="CB10566" s="17"/>
    </row>
    <row r="10567" spans="4:80" x14ac:dyDescent="0.2">
      <c r="D10567" s="53"/>
      <c r="E10567" s="53"/>
      <c r="F10567" s="53"/>
      <c r="G10567" s="53"/>
      <c r="BX10567" s="17"/>
      <c r="BY10567" s="17"/>
      <c r="BZ10567" s="17"/>
      <c r="CA10567" s="17"/>
      <c r="CB10567" s="17"/>
    </row>
    <row r="10568" spans="4:80" x14ac:dyDescent="0.2">
      <c r="D10568" s="53"/>
      <c r="E10568" s="53"/>
      <c r="F10568" s="53"/>
      <c r="G10568" s="53"/>
      <c r="BX10568" s="17"/>
      <c r="BY10568" s="17"/>
      <c r="BZ10568" s="17"/>
      <c r="CA10568" s="17"/>
      <c r="CB10568" s="17"/>
    </row>
    <row r="10569" spans="4:80" x14ac:dyDescent="0.2">
      <c r="D10569" s="53"/>
      <c r="E10569" s="53"/>
      <c r="F10569" s="53"/>
      <c r="G10569" s="53"/>
      <c r="BX10569" s="17"/>
      <c r="BY10569" s="17"/>
      <c r="BZ10569" s="17"/>
      <c r="CA10569" s="17"/>
      <c r="CB10569" s="17"/>
    </row>
    <row r="10570" spans="4:80" x14ac:dyDescent="0.2">
      <c r="D10570" s="53"/>
      <c r="E10570" s="53"/>
      <c r="F10570" s="53"/>
      <c r="G10570" s="53"/>
      <c r="BX10570" s="17"/>
      <c r="BY10570" s="17"/>
      <c r="BZ10570" s="17"/>
      <c r="CA10570" s="17"/>
      <c r="CB10570" s="17"/>
    </row>
    <row r="10571" spans="4:80" x14ac:dyDescent="0.2">
      <c r="D10571" s="53"/>
      <c r="E10571" s="53"/>
      <c r="F10571" s="53"/>
      <c r="G10571" s="53"/>
      <c r="BX10571" s="17"/>
      <c r="BY10571" s="17"/>
      <c r="BZ10571" s="17"/>
      <c r="CA10571" s="17"/>
      <c r="CB10571" s="17"/>
    </row>
    <row r="10572" spans="4:80" x14ac:dyDescent="0.2">
      <c r="D10572" s="53"/>
      <c r="E10572" s="53"/>
      <c r="F10572" s="53"/>
      <c r="G10572" s="53"/>
      <c r="BX10572" s="17"/>
      <c r="BY10572" s="17"/>
      <c r="BZ10572" s="17"/>
      <c r="CA10572" s="17"/>
      <c r="CB10572" s="17"/>
    </row>
    <row r="10573" spans="4:80" x14ac:dyDescent="0.2">
      <c r="D10573" s="53"/>
      <c r="E10573" s="53"/>
      <c r="F10573" s="53"/>
      <c r="G10573" s="53"/>
      <c r="BX10573" s="17"/>
      <c r="BY10573" s="17"/>
      <c r="BZ10573" s="17"/>
      <c r="CA10573" s="17"/>
      <c r="CB10573" s="17"/>
    </row>
    <row r="10574" spans="4:80" x14ac:dyDescent="0.2">
      <c r="D10574" s="53"/>
      <c r="E10574" s="53"/>
      <c r="F10574" s="53"/>
      <c r="G10574" s="53"/>
      <c r="BX10574" s="17"/>
      <c r="BY10574" s="17"/>
      <c r="BZ10574" s="17"/>
      <c r="CA10574" s="17"/>
      <c r="CB10574" s="17"/>
    </row>
    <row r="10575" spans="4:80" x14ac:dyDescent="0.2">
      <c r="D10575" s="53"/>
      <c r="E10575" s="53"/>
      <c r="F10575" s="53"/>
      <c r="G10575" s="53"/>
      <c r="BX10575" s="17"/>
      <c r="BY10575" s="17"/>
      <c r="BZ10575" s="17"/>
      <c r="CA10575" s="17"/>
      <c r="CB10575" s="17"/>
    </row>
    <row r="10576" spans="4:80" x14ac:dyDescent="0.2">
      <c r="D10576" s="53"/>
      <c r="E10576" s="53"/>
      <c r="F10576" s="53"/>
      <c r="G10576" s="53"/>
      <c r="BX10576" s="17"/>
      <c r="BY10576" s="17"/>
      <c r="BZ10576" s="17"/>
      <c r="CA10576" s="17"/>
      <c r="CB10576" s="17"/>
    </row>
    <row r="10577" spans="4:80" x14ac:dyDescent="0.2">
      <c r="D10577" s="53"/>
      <c r="E10577" s="53"/>
      <c r="F10577" s="53"/>
      <c r="G10577" s="53"/>
      <c r="BX10577" s="17"/>
      <c r="BY10577" s="17"/>
      <c r="BZ10577" s="17"/>
      <c r="CA10577" s="17"/>
      <c r="CB10577" s="17"/>
    </row>
    <row r="10578" spans="4:80" x14ac:dyDescent="0.2">
      <c r="D10578" s="53"/>
      <c r="E10578" s="53"/>
      <c r="F10578" s="53"/>
      <c r="G10578" s="53"/>
      <c r="BX10578" s="17"/>
      <c r="BY10578" s="17"/>
      <c r="BZ10578" s="17"/>
      <c r="CA10578" s="17"/>
      <c r="CB10578" s="17"/>
    </row>
    <row r="10579" spans="4:80" x14ac:dyDescent="0.2">
      <c r="D10579" s="53"/>
      <c r="E10579" s="53"/>
      <c r="F10579" s="53"/>
      <c r="G10579" s="53"/>
      <c r="BX10579" s="17"/>
      <c r="BY10579" s="17"/>
      <c r="BZ10579" s="17"/>
      <c r="CA10579" s="17"/>
      <c r="CB10579" s="17"/>
    </row>
    <row r="10580" spans="4:80" x14ac:dyDescent="0.2">
      <c r="D10580" s="53"/>
      <c r="E10580" s="53"/>
      <c r="F10580" s="53"/>
      <c r="G10580" s="53"/>
      <c r="BX10580" s="17"/>
      <c r="BY10580" s="17"/>
      <c r="BZ10580" s="17"/>
      <c r="CA10580" s="17"/>
      <c r="CB10580" s="17"/>
    </row>
    <row r="10581" spans="4:80" x14ac:dyDescent="0.2">
      <c r="D10581" s="53"/>
      <c r="E10581" s="53"/>
      <c r="F10581" s="53"/>
      <c r="G10581" s="53"/>
      <c r="BX10581" s="17"/>
      <c r="BY10581" s="17"/>
      <c r="BZ10581" s="17"/>
      <c r="CA10581" s="17"/>
      <c r="CB10581" s="17"/>
    </row>
    <row r="10582" spans="4:80" x14ac:dyDescent="0.2">
      <c r="D10582" s="53"/>
      <c r="E10582" s="53"/>
      <c r="F10582" s="53"/>
      <c r="G10582" s="53"/>
      <c r="BX10582" s="17"/>
      <c r="BY10582" s="17"/>
      <c r="BZ10582" s="17"/>
      <c r="CA10582" s="17"/>
      <c r="CB10582" s="17"/>
    </row>
    <row r="10583" spans="4:80" x14ac:dyDescent="0.2">
      <c r="D10583" s="53"/>
      <c r="E10583" s="53"/>
      <c r="F10583" s="53"/>
      <c r="G10583" s="53"/>
      <c r="BX10583" s="17"/>
      <c r="BY10583" s="17"/>
      <c r="BZ10583" s="17"/>
      <c r="CA10583" s="17"/>
      <c r="CB10583" s="17"/>
    </row>
    <row r="10584" spans="4:80" x14ac:dyDescent="0.2">
      <c r="D10584" s="53"/>
      <c r="E10584" s="53"/>
      <c r="F10584" s="53"/>
      <c r="G10584" s="53"/>
      <c r="BX10584" s="17"/>
      <c r="BY10584" s="17"/>
      <c r="BZ10584" s="17"/>
      <c r="CA10584" s="17"/>
      <c r="CB10584" s="17"/>
    </row>
    <row r="10585" spans="4:80" x14ac:dyDescent="0.2">
      <c r="D10585" s="53"/>
      <c r="E10585" s="53"/>
      <c r="F10585" s="53"/>
      <c r="G10585" s="53"/>
      <c r="BX10585" s="17"/>
      <c r="BY10585" s="17"/>
      <c r="BZ10585" s="17"/>
      <c r="CA10585" s="17"/>
      <c r="CB10585" s="17"/>
    </row>
    <row r="10586" spans="4:80" x14ac:dyDescent="0.2">
      <c r="D10586" s="53"/>
      <c r="E10586" s="53"/>
      <c r="F10586" s="53"/>
      <c r="G10586" s="53"/>
      <c r="BX10586" s="17"/>
      <c r="BY10586" s="17"/>
      <c r="BZ10586" s="17"/>
      <c r="CA10586" s="17"/>
      <c r="CB10586" s="17"/>
    </row>
    <row r="10587" spans="4:80" x14ac:dyDescent="0.2">
      <c r="D10587" s="53"/>
      <c r="E10587" s="53"/>
      <c r="F10587" s="53"/>
      <c r="G10587" s="53"/>
      <c r="BX10587" s="17"/>
      <c r="BY10587" s="17"/>
      <c r="BZ10587" s="17"/>
      <c r="CA10587" s="17"/>
      <c r="CB10587" s="17"/>
    </row>
    <row r="10588" spans="4:80" x14ac:dyDescent="0.2">
      <c r="D10588" s="53"/>
      <c r="E10588" s="53"/>
      <c r="F10588" s="53"/>
      <c r="G10588" s="53"/>
      <c r="BX10588" s="17"/>
      <c r="BY10588" s="17"/>
      <c r="BZ10588" s="17"/>
      <c r="CA10588" s="17"/>
      <c r="CB10588" s="17"/>
    </row>
    <row r="10589" spans="4:80" x14ac:dyDescent="0.2">
      <c r="D10589" s="53"/>
      <c r="E10589" s="53"/>
      <c r="F10589" s="53"/>
      <c r="G10589" s="53"/>
      <c r="BX10589" s="17"/>
      <c r="BY10589" s="17"/>
      <c r="BZ10589" s="17"/>
      <c r="CA10589" s="17"/>
      <c r="CB10589" s="17"/>
    </row>
    <row r="10590" spans="4:80" x14ac:dyDescent="0.2">
      <c r="D10590" s="53"/>
      <c r="E10590" s="53"/>
      <c r="F10590" s="53"/>
      <c r="G10590" s="53"/>
      <c r="BX10590" s="17"/>
      <c r="BY10590" s="17"/>
      <c r="BZ10590" s="17"/>
      <c r="CA10590" s="17"/>
      <c r="CB10590" s="17"/>
    </row>
    <row r="10591" spans="4:80" x14ac:dyDescent="0.2">
      <c r="D10591" s="53"/>
      <c r="E10591" s="53"/>
      <c r="F10591" s="53"/>
      <c r="G10591" s="53"/>
      <c r="BX10591" s="17"/>
      <c r="BY10591" s="17"/>
      <c r="BZ10591" s="17"/>
      <c r="CA10591" s="17"/>
      <c r="CB10591" s="17"/>
    </row>
    <row r="10592" spans="4:80" x14ac:dyDescent="0.2">
      <c r="D10592" s="53"/>
      <c r="E10592" s="53"/>
      <c r="F10592" s="53"/>
      <c r="G10592" s="53"/>
      <c r="BX10592" s="17"/>
      <c r="BY10592" s="17"/>
      <c r="BZ10592" s="17"/>
      <c r="CA10592" s="17"/>
      <c r="CB10592" s="17"/>
    </row>
    <row r="10593" spans="4:80" x14ac:dyDescent="0.2">
      <c r="D10593" s="53"/>
      <c r="E10593" s="53"/>
      <c r="F10593" s="53"/>
      <c r="G10593" s="53"/>
      <c r="BX10593" s="17"/>
      <c r="BY10593" s="17"/>
      <c r="BZ10593" s="17"/>
      <c r="CA10593" s="17"/>
      <c r="CB10593" s="17"/>
    </row>
    <row r="10594" spans="4:80" x14ac:dyDescent="0.2">
      <c r="D10594" s="53"/>
      <c r="E10594" s="53"/>
      <c r="F10594" s="53"/>
      <c r="G10594" s="53"/>
      <c r="BX10594" s="17"/>
      <c r="BY10594" s="17"/>
      <c r="BZ10594" s="17"/>
      <c r="CA10594" s="17"/>
      <c r="CB10594" s="17"/>
    </row>
    <row r="10595" spans="4:80" x14ac:dyDescent="0.2">
      <c r="D10595" s="53"/>
      <c r="E10595" s="53"/>
      <c r="F10595" s="53"/>
      <c r="G10595" s="53"/>
      <c r="BX10595" s="17"/>
      <c r="BY10595" s="17"/>
      <c r="BZ10595" s="17"/>
      <c r="CA10595" s="17"/>
      <c r="CB10595" s="17"/>
    </row>
    <row r="10596" spans="4:80" x14ac:dyDescent="0.2">
      <c r="D10596" s="53"/>
      <c r="E10596" s="53"/>
      <c r="F10596" s="53"/>
      <c r="G10596" s="53"/>
      <c r="BX10596" s="17"/>
      <c r="BY10596" s="17"/>
      <c r="BZ10596" s="17"/>
      <c r="CA10596" s="17"/>
      <c r="CB10596" s="17"/>
    </row>
    <row r="10597" spans="4:80" x14ac:dyDescent="0.2">
      <c r="D10597" s="53"/>
      <c r="E10597" s="53"/>
      <c r="F10597" s="53"/>
      <c r="G10597" s="53"/>
      <c r="BX10597" s="17"/>
      <c r="BY10597" s="17"/>
      <c r="BZ10597" s="17"/>
      <c r="CA10597" s="17"/>
      <c r="CB10597" s="17"/>
    </row>
    <row r="10598" spans="4:80" x14ac:dyDescent="0.2">
      <c r="D10598" s="53"/>
      <c r="E10598" s="53"/>
      <c r="F10598" s="53"/>
      <c r="G10598" s="53"/>
      <c r="BX10598" s="17"/>
      <c r="BY10598" s="17"/>
      <c r="BZ10598" s="17"/>
      <c r="CA10598" s="17"/>
      <c r="CB10598" s="17"/>
    </row>
    <row r="10599" spans="4:80" x14ac:dyDescent="0.2">
      <c r="D10599" s="53"/>
      <c r="E10599" s="53"/>
      <c r="F10599" s="53"/>
      <c r="G10599" s="53"/>
      <c r="BX10599" s="17"/>
      <c r="BY10599" s="17"/>
      <c r="BZ10599" s="17"/>
      <c r="CA10599" s="17"/>
      <c r="CB10599" s="17"/>
    </row>
    <row r="10600" spans="4:80" x14ac:dyDescent="0.2">
      <c r="D10600" s="53"/>
      <c r="E10600" s="53"/>
      <c r="F10600" s="53"/>
      <c r="G10600" s="53"/>
      <c r="BX10600" s="17"/>
      <c r="BY10600" s="17"/>
      <c r="BZ10600" s="17"/>
      <c r="CA10600" s="17"/>
      <c r="CB10600" s="17"/>
    </row>
    <row r="10601" spans="4:80" x14ac:dyDescent="0.2">
      <c r="D10601" s="53"/>
      <c r="E10601" s="53"/>
      <c r="F10601" s="53"/>
      <c r="G10601" s="53"/>
      <c r="BX10601" s="17"/>
      <c r="BY10601" s="17"/>
      <c r="BZ10601" s="17"/>
      <c r="CA10601" s="17"/>
      <c r="CB10601" s="17"/>
    </row>
    <row r="10602" spans="4:80" x14ac:dyDescent="0.2">
      <c r="D10602" s="53"/>
      <c r="E10602" s="53"/>
      <c r="F10602" s="53"/>
      <c r="G10602" s="53"/>
      <c r="BX10602" s="17"/>
      <c r="BY10602" s="17"/>
      <c r="BZ10602" s="17"/>
      <c r="CA10602" s="17"/>
      <c r="CB10602" s="17"/>
    </row>
    <row r="10603" spans="4:80" x14ac:dyDescent="0.2">
      <c r="D10603" s="53"/>
      <c r="E10603" s="53"/>
      <c r="F10603" s="53"/>
      <c r="G10603" s="53"/>
      <c r="BX10603" s="17"/>
      <c r="BY10603" s="17"/>
      <c r="BZ10603" s="17"/>
      <c r="CA10603" s="17"/>
      <c r="CB10603" s="17"/>
    </row>
    <row r="10604" spans="4:80" x14ac:dyDescent="0.2">
      <c r="D10604" s="53"/>
      <c r="E10604" s="53"/>
      <c r="F10604" s="53"/>
      <c r="G10604" s="53"/>
      <c r="BX10604" s="17"/>
      <c r="BY10604" s="17"/>
      <c r="BZ10604" s="17"/>
      <c r="CA10604" s="17"/>
      <c r="CB10604" s="17"/>
    </row>
    <row r="10605" spans="4:80" x14ac:dyDescent="0.2">
      <c r="D10605" s="53"/>
      <c r="E10605" s="53"/>
      <c r="F10605" s="53"/>
      <c r="G10605" s="53"/>
      <c r="BX10605" s="17"/>
      <c r="BY10605" s="17"/>
      <c r="BZ10605" s="17"/>
      <c r="CA10605" s="17"/>
      <c r="CB10605" s="17"/>
    </row>
    <row r="10606" spans="4:80" x14ac:dyDescent="0.2">
      <c r="D10606" s="53"/>
      <c r="E10606" s="53"/>
      <c r="F10606" s="53"/>
      <c r="G10606" s="53"/>
      <c r="BX10606" s="17"/>
      <c r="BY10606" s="17"/>
      <c r="BZ10606" s="17"/>
      <c r="CA10606" s="17"/>
      <c r="CB10606" s="17"/>
    </row>
    <row r="10607" spans="4:80" x14ac:dyDescent="0.2">
      <c r="D10607" s="53"/>
      <c r="E10607" s="53"/>
      <c r="F10607" s="53"/>
      <c r="G10607" s="53"/>
      <c r="BX10607" s="17"/>
      <c r="BY10607" s="17"/>
      <c r="BZ10607" s="17"/>
      <c r="CA10607" s="17"/>
      <c r="CB10607" s="17"/>
    </row>
    <row r="10608" spans="4:80" x14ac:dyDescent="0.2">
      <c r="D10608" s="53"/>
      <c r="E10608" s="53"/>
      <c r="F10608" s="53"/>
      <c r="G10608" s="53"/>
      <c r="BX10608" s="17"/>
      <c r="BY10608" s="17"/>
      <c r="BZ10608" s="17"/>
      <c r="CA10608" s="17"/>
      <c r="CB10608" s="17"/>
    </row>
    <row r="10609" spans="4:80" x14ac:dyDescent="0.2">
      <c r="D10609" s="53"/>
      <c r="E10609" s="53"/>
      <c r="F10609" s="53"/>
      <c r="G10609" s="53"/>
      <c r="BX10609" s="17"/>
      <c r="BY10609" s="17"/>
      <c r="BZ10609" s="17"/>
      <c r="CA10609" s="17"/>
      <c r="CB10609" s="17"/>
    </row>
    <row r="10610" spans="4:80" x14ac:dyDescent="0.2">
      <c r="D10610" s="53"/>
      <c r="E10610" s="53"/>
      <c r="F10610" s="53"/>
      <c r="G10610" s="53"/>
      <c r="BX10610" s="17"/>
      <c r="BY10610" s="17"/>
      <c r="BZ10610" s="17"/>
      <c r="CA10610" s="17"/>
      <c r="CB10610" s="17"/>
    </row>
    <row r="10611" spans="4:80" x14ac:dyDescent="0.2">
      <c r="D10611" s="53"/>
      <c r="E10611" s="53"/>
      <c r="F10611" s="53"/>
      <c r="G10611" s="53"/>
      <c r="BX10611" s="17"/>
      <c r="BY10611" s="17"/>
      <c r="BZ10611" s="17"/>
      <c r="CA10611" s="17"/>
      <c r="CB10611" s="17"/>
    </row>
    <row r="10612" spans="4:80" x14ac:dyDescent="0.2">
      <c r="D10612" s="53"/>
      <c r="E10612" s="53"/>
      <c r="F10612" s="53"/>
      <c r="G10612" s="53"/>
      <c r="BX10612" s="17"/>
      <c r="BY10612" s="17"/>
      <c r="BZ10612" s="17"/>
      <c r="CA10612" s="17"/>
      <c r="CB10612" s="17"/>
    </row>
    <row r="10613" spans="4:80" x14ac:dyDescent="0.2">
      <c r="D10613" s="53"/>
      <c r="E10613" s="53"/>
      <c r="F10613" s="53"/>
      <c r="G10613" s="53"/>
      <c r="BX10613" s="17"/>
      <c r="BY10613" s="17"/>
      <c r="BZ10613" s="17"/>
      <c r="CA10613" s="17"/>
      <c r="CB10613" s="17"/>
    </row>
    <row r="10614" spans="4:80" x14ac:dyDescent="0.2">
      <c r="D10614" s="53"/>
      <c r="E10614" s="53"/>
      <c r="F10614" s="53"/>
      <c r="G10614" s="53"/>
      <c r="BX10614" s="17"/>
      <c r="BY10614" s="17"/>
      <c r="BZ10614" s="17"/>
      <c r="CA10614" s="17"/>
      <c r="CB10614" s="17"/>
    </row>
    <row r="10615" spans="4:80" x14ac:dyDescent="0.2">
      <c r="D10615" s="53"/>
      <c r="E10615" s="53"/>
      <c r="F10615" s="53"/>
      <c r="G10615" s="53"/>
      <c r="BX10615" s="17"/>
      <c r="BY10615" s="17"/>
      <c r="BZ10615" s="17"/>
      <c r="CA10615" s="17"/>
      <c r="CB10615" s="17"/>
    </row>
    <row r="10616" spans="4:80" x14ac:dyDescent="0.2">
      <c r="D10616" s="53"/>
      <c r="E10616" s="53"/>
      <c r="F10616" s="53"/>
      <c r="G10616" s="53"/>
      <c r="BX10616" s="17"/>
      <c r="BY10616" s="17"/>
      <c r="BZ10616" s="17"/>
      <c r="CA10616" s="17"/>
      <c r="CB10616" s="17"/>
    </row>
    <row r="10617" spans="4:80" x14ac:dyDescent="0.2">
      <c r="D10617" s="53"/>
      <c r="E10617" s="53"/>
      <c r="F10617" s="53"/>
      <c r="G10617" s="53"/>
      <c r="BX10617" s="17"/>
      <c r="BY10617" s="17"/>
      <c r="BZ10617" s="17"/>
      <c r="CA10617" s="17"/>
      <c r="CB10617" s="17"/>
    </row>
    <row r="10618" spans="4:80" x14ac:dyDescent="0.2">
      <c r="D10618" s="53"/>
      <c r="E10618" s="53"/>
      <c r="F10618" s="53"/>
      <c r="G10618" s="53"/>
      <c r="BX10618" s="17"/>
      <c r="BY10618" s="17"/>
      <c r="BZ10618" s="17"/>
      <c r="CA10618" s="17"/>
      <c r="CB10618" s="17"/>
    </row>
    <row r="10619" spans="4:80" x14ac:dyDescent="0.2">
      <c r="D10619" s="53"/>
      <c r="E10619" s="53"/>
      <c r="F10619" s="53"/>
      <c r="G10619" s="53"/>
      <c r="BX10619" s="17"/>
      <c r="BY10619" s="17"/>
      <c r="BZ10619" s="17"/>
      <c r="CA10619" s="17"/>
      <c r="CB10619" s="17"/>
    </row>
    <row r="10620" spans="4:80" x14ac:dyDescent="0.2">
      <c r="D10620" s="53"/>
      <c r="E10620" s="53"/>
      <c r="F10620" s="53"/>
      <c r="G10620" s="53"/>
      <c r="BX10620" s="17"/>
      <c r="BY10620" s="17"/>
      <c r="BZ10620" s="17"/>
      <c r="CA10620" s="17"/>
      <c r="CB10620" s="17"/>
    </row>
    <row r="10621" spans="4:80" x14ac:dyDescent="0.2">
      <c r="D10621" s="53"/>
      <c r="E10621" s="53"/>
      <c r="F10621" s="53"/>
      <c r="G10621" s="53"/>
      <c r="BX10621" s="17"/>
      <c r="BY10621" s="17"/>
      <c r="BZ10621" s="17"/>
      <c r="CA10621" s="17"/>
      <c r="CB10621" s="17"/>
    </row>
    <row r="10622" spans="4:80" x14ac:dyDescent="0.2">
      <c r="D10622" s="53"/>
      <c r="E10622" s="53"/>
      <c r="F10622" s="53"/>
      <c r="G10622" s="53"/>
      <c r="BX10622" s="17"/>
      <c r="BY10622" s="17"/>
      <c r="BZ10622" s="17"/>
      <c r="CA10622" s="17"/>
      <c r="CB10622" s="17"/>
    </row>
    <row r="10623" spans="4:80" x14ac:dyDescent="0.2">
      <c r="D10623" s="53"/>
      <c r="E10623" s="53"/>
      <c r="F10623" s="53"/>
      <c r="G10623" s="53"/>
      <c r="BX10623" s="17"/>
      <c r="BY10623" s="17"/>
      <c r="BZ10623" s="17"/>
      <c r="CA10623" s="17"/>
      <c r="CB10623" s="17"/>
    </row>
    <row r="10624" spans="4:80" x14ac:dyDescent="0.2">
      <c r="D10624" s="53"/>
      <c r="E10624" s="53"/>
      <c r="F10624" s="53"/>
      <c r="G10624" s="53"/>
      <c r="BX10624" s="17"/>
      <c r="BY10624" s="17"/>
      <c r="BZ10624" s="17"/>
      <c r="CA10624" s="17"/>
      <c r="CB10624" s="17"/>
    </row>
    <row r="10625" spans="4:80" x14ac:dyDescent="0.2">
      <c r="D10625" s="53"/>
      <c r="E10625" s="53"/>
      <c r="F10625" s="53"/>
      <c r="G10625" s="53"/>
      <c r="BX10625" s="17"/>
      <c r="BY10625" s="17"/>
      <c r="BZ10625" s="17"/>
      <c r="CA10625" s="17"/>
      <c r="CB10625" s="17"/>
    </row>
    <row r="10626" spans="4:80" x14ac:dyDescent="0.2">
      <c r="D10626" s="53"/>
      <c r="E10626" s="53"/>
      <c r="F10626" s="53"/>
      <c r="G10626" s="53"/>
      <c r="BX10626" s="17"/>
      <c r="BY10626" s="17"/>
      <c r="BZ10626" s="17"/>
      <c r="CA10626" s="17"/>
      <c r="CB10626" s="17"/>
    </row>
    <row r="10627" spans="4:80" x14ac:dyDescent="0.2">
      <c r="D10627" s="53"/>
      <c r="E10627" s="53"/>
      <c r="F10627" s="53"/>
      <c r="G10627" s="53"/>
      <c r="BX10627" s="17"/>
      <c r="BY10627" s="17"/>
      <c r="BZ10627" s="17"/>
      <c r="CA10627" s="17"/>
      <c r="CB10627" s="17"/>
    </row>
    <row r="10628" spans="4:80" x14ac:dyDescent="0.2">
      <c r="D10628" s="53"/>
      <c r="E10628" s="53"/>
      <c r="F10628" s="53"/>
      <c r="G10628" s="53"/>
      <c r="BX10628" s="17"/>
      <c r="BY10628" s="17"/>
      <c r="BZ10628" s="17"/>
      <c r="CA10628" s="17"/>
      <c r="CB10628" s="17"/>
    </row>
    <row r="10629" spans="4:80" x14ac:dyDescent="0.2">
      <c r="D10629" s="53"/>
      <c r="E10629" s="53"/>
      <c r="F10629" s="53"/>
      <c r="G10629" s="53"/>
      <c r="BX10629" s="17"/>
      <c r="BY10629" s="17"/>
      <c r="BZ10629" s="17"/>
      <c r="CA10629" s="17"/>
      <c r="CB10629" s="17"/>
    </row>
    <row r="10630" spans="4:80" x14ac:dyDescent="0.2">
      <c r="D10630" s="53"/>
      <c r="E10630" s="53"/>
      <c r="F10630" s="53"/>
      <c r="G10630" s="53"/>
      <c r="BX10630" s="17"/>
      <c r="BY10630" s="17"/>
      <c r="BZ10630" s="17"/>
      <c r="CA10630" s="17"/>
      <c r="CB10630" s="17"/>
    </row>
    <row r="10631" spans="4:80" x14ac:dyDescent="0.2">
      <c r="D10631" s="53"/>
      <c r="E10631" s="53"/>
      <c r="F10631" s="53"/>
      <c r="G10631" s="53"/>
      <c r="BX10631" s="17"/>
      <c r="BY10631" s="17"/>
      <c r="BZ10631" s="17"/>
      <c r="CA10631" s="17"/>
      <c r="CB10631" s="17"/>
    </row>
    <row r="10632" spans="4:80" x14ac:dyDescent="0.2">
      <c r="D10632" s="53"/>
      <c r="E10632" s="53"/>
      <c r="F10632" s="53"/>
      <c r="G10632" s="53"/>
      <c r="BX10632" s="17"/>
      <c r="BY10632" s="17"/>
      <c r="BZ10632" s="17"/>
      <c r="CA10632" s="17"/>
      <c r="CB10632" s="17"/>
    </row>
    <row r="10633" spans="4:80" x14ac:dyDescent="0.2">
      <c r="D10633" s="53"/>
      <c r="E10633" s="53"/>
      <c r="F10633" s="53"/>
      <c r="G10633" s="53"/>
      <c r="BX10633" s="17"/>
      <c r="BY10633" s="17"/>
      <c r="BZ10633" s="17"/>
      <c r="CA10633" s="17"/>
      <c r="CB10633" s="17"/>
    </row>
    <row r="10634" spans="4:80" x14ac:dyDescent="0.2">
      <c r="D10634" s="53"/>
      <c r="E10634" s="53"/>
      <c r="F10634" s="53"/>
      <c r="G10634" s="53"/>
      <c r="BX10634" s="17"/>
      <c r="BY10634" s="17"/>
      <c r="BZ10634" s="17"/>
      <c r="CA10634" s="17"/>
      <c r="CB10634" s="17"/>
    </row>
    <row r="10635" spans="4:80" x14ac:dyDescent="0.2">
      <c r="D10635" s="53"/>
      <c r="E10635" s="53"/>
      <c r="F10635" s="53"/>
      <c r="G10635" s="53"/>
      <c r="BX10635" s="17"/>
      <c r="BY10635" s="17"/>
      <c r="BZ10635" s="17"/>
      <c r="CA10635" s="17"/>
      <c r="CB10635" s="17"/>
    </row>
    <row r="10636" spans="4:80" x14ac:dyDescent="0.2">
      <c r="D10636" s="53"/>
      <c r="E10636" s="53"/>
      <c r="F10636" s="53"/>
      <c r="G10636" s="53"/>
      <c r="BX10636" s="17"/>
      <c r="BY10636" s="17"/>
      <c r="BZ10636" s="17"/>
      <c r="CA10636" s="17"/>
      <c r="CB10636" s="17"/>
    </row>
    <row r="10637" spans="4:80" x14ac:dyDescent="0.2">
      <c r="D10637" s="53"/>
      <c r="E10637" s="53"/>
      <c r="F10637" s="53"/>
      <c r="G10637" s="53"/>
      <c r="BX10637" s="17"/>
      <c r="BY10637" s="17"/>
      <c r="BZ10637" s="17"/>
      <c r="CA10637" s="17"/>
      <c r="CB10637" s="17"/>
    </row>
    <row r="10638" spans="4:80" x14ac:dyDescent="0.2">
      <c r="D10638" s="53"/>
      <c r="E10638" s="53"/>
      <c r="F10638" s="53"/>
      <c r="G10638" s="53"/>
      <c r="BX10638" s="17"/>
      <c r="BY10638" s="17"/>
      <c r="BZ10638" s="17"/>
      <c r="CA10638" s="17"/>
      <c r="CB10638" s="17"/>
    </row>
    <row r="10639" spans="4:80" x14ac:dyDescent="0.2">
      <c r="D10639" s="53"/>
      <c r="E10639" s="53"/>
      <c r="F10639" s="53"/>
      <c r="G10639" s="53"/>
      <c r="BX10639" s="17"/>
      <c r="BY10639" s="17"/>
      <c r="BZ10639" s="17"/>
      <c r="CA10639" s="17"/>
      <c r="CB10639" s="17"/>
    </row>
    <row r="10640" spans="4:80" x14ac:dyDescent="0.2">
      <c r="D10640" s="53"/>
      <c r="E10640" s="53"/>
      <c r="F10640" s="53"/>
      <c r="G10640" s="53"/>
      <c r="BX10640" s="17"/>
      <c r="BY10640" s="17"/>
      <c r="BZ10640" s="17"/>
      <c r="CA10640" s="17"/>
      <c r="CB10640" s="17"/>
    </row>
    <row r="10641" spans="4:80" x14ac:dyDescent="0.2">
      <c r="D10641" s="53"/>
      <c r="E10641" s="53"/>
      <c r="F10641" s="53"/>
      <c r="G10641" s="53"/>
      <c r="BX10641" s="17"/>
      <c r="BY10641" s="17"/>
      <c r="BZ10641" s="17"/>
      <c r="CA10641" s="17"/>
      <c r="CB10641" s="17"/>
    </row>
    <row r="10642" spans="4:80" x14ac:dyDescent="0.2">
      <c r="D10642" s="53"/>
      <c r="E10642" s="53"/>
      <c r="F10642" s="53"/>
      <c r="G10642" s="53"/>
      <c r="BX10642" s="17"/>
      <c r="BY10642" s="17"/>
      <c r="BZ10642" s="17"/>
      <c r="CA10642" s="17"/>
      <c r="CB10642" s="17"/>
    </row>
    <row r="10643" spans="4:80" x14ac:dyDescent="0.2">
      <c r="D10643" s="53"/>
      <c r="E10643" s="53"/>
      <c r="F10643" s="53"/>
      <c r="G10643" s="53"/>
      <c r="BX10643" s="17"/>
      <c r="BY10643" s="17"/>
      <c r="BZ10643" s="17"/>
      <c r="CA10643" s="17"/>
      <c r="CB10643" s="17"/>
    </row>
    <row r="10644" spans="4:80" x14ac:dyDescent="0.2">
      <c r="D10644" s="53"/>
      <c r="E10644" s="53"/>
      <c r="F10644" s="53"/>
      <c r="G10644" s="53"/>
      <c r="BX10644" s="17"/>
      <c r="BY10644" s="17"/>
      <c r="BZ10644" s="17"/>
      <c r="CA10644" s="17"/>
      <c r="CB10644" s="17"/>
    </row>
    <row r="10645" spans="4:80" x14ac:dyDescent="0.2">
      <c r="D10645" s="53"/>
      <c r="E10645" s="53"/>
      <c r="F10645" s="53"/>
      <c r="G10645" s="53"/>
      <c r="BX10645" s="17"/>
      <c r="BY10645" s="17"/>
      <c r="BZ10645" s="17"/>
      <c r="CA10645" s="17"/>
      <c r="CB10645" s="17"/>
    </row>
    <row r="10646" spans="4:80" x14ac:dyDescent="0.2">
      <c r="D10646" s="53"/>
      <c r="E10646" s="53"/>
      <c r="F10646" s="53"/>
      <c r="G10646" s="53"/>
      <c r="BX10646" s="17"/>
      <c r="BY10646" s="17"/>
      <c r="BZ10646" s="17"/>
      <c r="CA10646" s="17"/>
      <c r="CB10646" s="17"/>
    </row>
    <row r="10647" spans="4:80" x14ac:dyDescent="0.2">
      <c r="D10647" s="53"/>
      <c r="E10647" s="53"/>
      <c r="F10647" s="53"/>
      <c r="G10647" s="53"/>
      <c r="BX10647" s="17"/>
      <c r="BY10647" s="17"/>
      <c r="BZ10647" s="17"/>
      <c r="CA10647" s="17"/>
      <c r="CB10647" s="17"/>
    </row>
    <row r="10648" spans="4:80" x14ac:dyDescent="0.2">
      <c r="D10648" s="53"/>
      <c r="E10648" s="53"/>
      <c r="F10648" s="53"/>
      <c r="G10648" s="53"/>
      <c r="BX10648" s="17"/>
      <c r="BY10648" s="17"/>
      <c r="BZ10648" s="17"/>
      <c r="CA10648" s="17"/>
      <c r="CB10648" s="17"/>
    </row>
    <row r="10649" spans="4:80" x14ac:dyDescent="0.2">
      <c r="D10649" s="53"/>
      <c r="E10649" s="53"/>
      <c r="F10649" s="53"/>
      <c r="G10649" s="53"/>
      <c r="BX10649" s="17"/>
      <c r="BY10649" s="17"/>
      <c r="BZ10649" s="17"/>
      <c r="CA10649" s="17"/>
      <c r="CB10649" s="17"/>
    </row>
    <row r="10650" spans="4:80" x14ac:dyDescent="0.2">
      <c r="D10650" s="53"/>
      <c r="E10650" s="53"/>
      <c r="F10650" s="53"/>
      <c r="G10650" s="53"/>
      <c r="BX10650" s="17"/>
      <c r="BY10650" s="17"/>
      <c r="BZ10650" s="17"/>
      <c r="CA10650" s="17"/>
      <c r="CB10650" s="17"/>
    </row>
    <row r="10651" spans="4:80" x14ac:dyDescent="0.2">
      <c r="D10651" s="53"/>
      <c r="E10651" s="53"/>
      <c r="F10651" s="53"/>
      <c r="G10651" s="53"/>
      <c r="BX10651" s="17"/>
      <c r="BY10651" s="17"/>
      <c r="BZ10651" s="17"/>
      <c r="CA10651" s="17"/>
      <c r="CB10651" s="17"/>
    </row>
    <row r="10652" spans="4:80" x14ac:dyDescent="0.2">
      <c r="D10652" s="53"/>
      <c r="E10652" s="53"/>
      <c r="F10652" s="53"/>
      <c r="G10652" s="53"/>
      <c r="BX10652" s="17"/>
      <c r="BY10652" s="17"/>
      <c r="BZ10652" s="17"/>
      <c r="CA10652" s="17"/>
      <c r="CB10652" s="17"/>
    </row>
    <row r="10653" spans="4:80" x14ac:dyDescent="0.2">
      <c r="D10653" s="53"/>
      <c r="E10653" s="53"/>
      <c r="F10653" s="53"/>
      <c r="G10653" s="53"/>
      <c r="BX10653" s="17"/>
      <c r="BY10653" s="17"/>
      <c r="BZ10653" s="17"/>
      <c r="CA10653" s="17"/>
      <c r="CB10653" s="17"/>
    </row>
    <row r="10654" spans="4:80" x14ac:dyDescent="0.2">
      <c r="D10654" s="53"/>
      <c r="E10654" s="53"/>
      <c r="F10654" s="53"/>
      <c r="G10654" s="53"/>
      <c r="BX10654" s="17"/>
      <c r="BY10654" s="17"/>
      <c r="BZ10654" s="17"/>
      <c r="CA10654" s="17"/>
      <c r="CB10654" s="17"/>
    </row>
    <row r="10655" spans="4:80" x14ac:dyDescent="0.2">
      <c r="D10655" s="53"/>
      <c r="E10655" s="53"/>
      <c r="F10655" s="53"/>
      <c r="G10655" s="53"/>
      <c r="BX10655" s="17"/>
      <c r="BY10655" s="17"/>
      <c r="BZ10655" s="17"/>
      <c r="CA10655" s="17"/>
      <c r="CB10655" s="17"/>
    </row>
    <row r="10656" spans="4:80" x14ac:dyDescent="0.2">
      <c r="D10656" s="53"/>
      <c r="E10656" s="53"/>
      <c r="F10656" s="53"/>
      <c r="G10656" s="53"/>
      <c r="BX10656" s="17"/>
      <c r="BY10656" s="17"/>
      <c r="BZ10656" s="17"/>
      <c r="CA10656" s="17"/>
      <c r="CB10656" s="17"/>
    </row>
    <row r="10657" spans="4:80" x14ac:dyDescent="0.2">
      <c r="D10657" s="53"/>
      <c r="E10657" s="53"/>
      <c r="F10657" s="53"/>
      <c r="G10657" s="53"/>
      <c r="BX10657" s="17"/>
      <c r="BY10657" s="17"/>
      <c r="BZ10657" s="17"/>
      <c r="CA10657" s="17"/>
      <c r="CB10657" s="17"/>
    </row>
    <row r="10658" spans="4:80" x14ac:dyDescent="0.2">
      <c r="D10658" s="53"/>
      <c r="E10658" s="53"/>
      <c r="F10658" s="53"/>
      <c r="G10658" s="53"/>
      <c r="BX10658" s="17"/>
      <c r="BY10658" s="17"/>
      <c r="BZ10658" s="17"/>
      <c r="CA10658" s="17"/>
      <c r="CB10658" s="17"/>
    </row>
    <row r="10659" spans="4:80" x14ac:dyDescent="0.2">
      <c r="D10659" s="53"/>
      <c r="E10659" s="53"/>
      <c r="F10659" s="53"/>
      <c r="G10659" s="53"/>
      <c r="BX10659" s="17"/>
      <c r="BY10659" s="17"/>
      <c r="BZ10659" s="17"/>
      <c r="CA10659" s="17"/>
      <c r="CB10659" s="17"/>
    </row>
    <row r="10660" spans="4:80" x14ac:dyDescent="0.2">
      <c r="D10660" s="53"/>
      <c r="E10660" s="53"/>
      <c r="F10660" s="53"/>
      <c r="G10660" s="53"/>
      <c r="BX10660" s="17"/>
      <c r="BY10660" s="17"/>
      <c r="BZ10660" s="17"/>
      <c r="CA10660" s="17"/>
      <c r="CB10660" s="17"/>
    </row>
    <row r="10661" spans="4:80" x14ac:dyDescent="0.2">
      <c r="D10661" s="53"/>
      <c r="E10661" s="53"/>
      <c r="F10661" s="53"/>
      <c r="G10661" s="53"/>
      <c r="BX10661" s="17"/>
      <c r="BY10661" s="17"/>
      <c r="BZ10661" s="17"/>
      <c r="CA10661" s="17"/>
      <c r="CB10661" s="17"/>
    </row>
    <row r="10662" spans="4:80" x14ac:dyDescent="0.2">
      <c r="D10662" s="53"/>
      <c r="E10662" s="53"/>
      <c r="F10662" s="53"/>
      <c r="G10662" s="53"/>
      <c r="BX10662" s="17"/>
      <c r="BY10662" s="17"/>
      <c r="BZ10662" s="17"/>
      <c r="CA10662" s="17"/>
      <c r="CB10662" s="17"/>
    </row>
    <row r="10663" spans="4:80" x14ac:dyDescent="0.2">
      <c r="D10663" s="53"/>
      <c r="E10663" s="53"/>
      <c r="F10663" s="53"/>
      <c r="G10663" s="53"/>
      <c r="BX10663" s="17"/>
      <c r="BY10663" s="17"/>
      <c r="BZ10663" s="17"/>
      <c r="CA10663" s="17"/>
      <c r="CB10663" s="17"/>
    </row>
    <row r="10664" spans="4:80" x14ac:dyDescent="0.2">
      <c r="D10664" s="53"/>
      <c r="E10664" s="53"/>
      <c r="F10664" s="53"/>
      <c r="G10664" s="53"/>
      <c r="BX10664" s="17"/>
      <c r="BY10664" s="17"/>
      <c r="BZ10664" s="17"/>
      <c r="CA10664" s="17"/>
      <c r="CB10664" s="17"/>
    </row>
    <row r="10665" spans="4:80" x14ac:dyDescent="0.2">
      <c r="D10665" s="53"/>
      <c r="E10665" s="53"/>
      <c r="F10665" s="53"/>
      <c r="G10665" s="53"/>
      <c r="BX10665" s="17"/>
      <c r="BY10665" s="17"/>
      <c r="BZ10665" s="17"/>
      <c r="CA10665" s="17"/>
      <c r="CB10665" s="17"/>
    </row>
    <row r="10666" spans="4:80" x14ac:dyDescent="0.2">
      <c r="D10666" s="53"/>
      <c r="E10666" s="53"/>
      <c r="F10666" s="53"/>
      <c r="G10666" s="53"/>
      <c r="BX10666" s="17"/>
      <c r="BY10666" s="17"/>
      <c r="BZ10666" s="17"/>
      <c r="CA10666" s="17"/>
      <c r="CB10666" s="17"/>
    </row>
    <row r="10667" spans="4:80" x14ac:dyDescent="0.2">
      <c r="D10667" s="53"/>
      <c r="E10667" s="53"/>
      <c r="F10667" s="53"/>
      <c r="G10667" s="53"/>
      <c r="BX10667" s="17"/>
      <c r="BY10667" s="17"/>
      <c r="BZ10667" s="17"/>
      <c r="CA10667" s="17"/>
      <c r="CB10667" s="17"/>
    </row>
    <row r="10668" spans="4:80" x14ac:dyDescent="0.2">
      <c r="D10668" s="53"/>
      <c r="E10668" s="53"/>
      <c r="F10668" s="53"/>
      <c r="G10668" s="53"/>
      <c r="BX10668" s="17"/>
      <c r="BY10668" s="17"/>
      <c r="BZ10668" s="17"/>
      <c r="CA10668" s="17"/>
      <c r="CB10668" s="17"/>
    </row>
    <row r="10669" spans="4:80" x14ac:dyDescent="0.2">
      <c r="D10669" s="53"/>
      <c r="E10669" s="53"/>
      <c r="F10669" s="53"/>
      <c r="G10669" s="53"/>
      <c r="BX10669" s="17"/>
      <c r="BY10669" s="17"/>
      <c r="BZ10669" s="17"/>
      <c r="CA10669" s="17"/>
      <c r="CB10669" s="17"/>
    </row>
    <row r="10670" spans="4:80" x14ac:dyDescent="0.2">
      <c r="D10670" s="53"/>
      <c r="E10670" s="53"/>
      <c r="F10670" s="53"/>
      <c r="G10670" s="53"/>
      <c r="BX10670" s="17"/>
      <c r="BY10670" s="17"/>
      <c r="BZ10670" s="17"/>
      <c r="CA10670" s="17"/>
      <c r="CB10670" s="17"/>
    </row>
    <row r="10671" spans="4:80" x14ac:dyDescent="0.2">
      <c r="D10671" s="53"/>
      <c r="E10671" s="53"/>
      <c r="F10671" s="53"/>
      <c r="G10671" s="53"/>
      <c r="BX10671" s="17"/>
      <c r="BY10671" s="17"/>
      <c r="BZ10671" s="17"/>
      <c r="CA10671" s="17"/>
      <c r="CB10671" s="17"/>
    </row>
    <row r="10672" spans="4:80" x14ac:dyDescent="0.2">
      <c r="D10672" s="53"/>
      <c r="E10672" s="53"/>
      <c r="F10672" s="53"/>
      <c r="G10672" s="53"/>
      <c r="BX10672" s="17"/>
      <c r="BY10672" s="17"/>
      <c r="BZ10672" s="17"/>
      <c r="CA10672" s="17"/>
      <c r="CB10672" s="17"/>
    </row>
    <row r="10673" spans="4:80" x14ac:dyDescent="0.2">
      <c r="D10673" s="53"/>
      <c r="E10673" s="53"/>
      <c r="F10673" s="53"/>
      <c r="G10673" s="53"/>
      <c r="BX10673" s="17"/>
      <c r="BY10673" s="17"/>
      <c r="BZ10673" s="17"/>
      <c r="CA10673" s="17"/>
      <c r="CB10673" s="17"/>
    </row>
    <row r="10674" spans="4:80" x14ac:dyDescent="0.2">
      <c r="D10674" s="53"/>
      <c r="E10674" s="53"/>
      <c r="F10674" s="53"/>
      <c r="G10674" s="53"/>
      <c r="BX10674" s="17"/>
      <c r="BY10674" s="17"/>
      <c r="BZ10674" s="17"/>
      <c r="CA10674" s="17"/>
      <c r="CB10674" s="17"/>
    </row>
    <row r="10675" spans="4:80" x14ac:dyDescent="0.2">
      <c r="D10675" s="53"/>
      <c r="E10675" s="53"/>
      <c r="F10675" s="53"/>
      <c r="G10675" s="53"/>
      <c r="BX10675" s="17"/>
      <c r="BY10675" s="17"/>
      <c r="BZ10675" s="17"/>
      <c r="CA10675" s="17"/>
      <c r="CB10675" s="17"/>
    </row>
    <row r="10676" spans="4:80" x14ac:dyDescent="0.2">
      <c r="D10676" s="53"/>
      <c r="E10676" s="53"/>
      <c r="F10676" s="53"/>
      <c r="G10676" s="53"/>
      <c r="BX10676" s="17"/>
      <c r="BY10676" s="17"/>
      <c r="BZ10676" s="17"/>
      <c r="CA10676" s="17"/>
      <c r="CB10676" s="17"/>
    </row>
    <row r="10677" spans="4:80" x14ac:dyDescent="0.2">
      <c r="D10677" s="53"/>
      <c r="E10677" s="53"/>
      <c r="F10677" s="53"/>
      <c r="G10677" s="53"/>
      <c r="BX10677" s="17"/>
      <c r="BY10677" s="17"/>
      <c r="BZ10677" s="17"/>
      <c r="CA10677" s="17"/>
      <c r="CB10677" s="17"/>
    </row>
    <row r="10678" spans="4:80" x14ac:dyDescent="0.2">
      <c r="D10678" s="53"/>
      <c r="E10678" s="53"/>
      <c r="F10678" s="53"/>
      <c r="G10678" s="53"/>
      <c r="BX10678" s="17"/>
      <c r="BY10678" s="17"/>
      <c r="BZ10678" s="17"/>
      <c r="CA10678" s="17"/>
      <c r="CB10678" s="17"/>
    </row>
    <row r="10679" spans="4:80" x14ac:dyDescent="0.2">
      <c r="D10679" s="53"/>
      <c r="E10679" s="53"/>
      <c r="F10679" s="53"/>
      <c r="G10679" s="53"/>
      <c r="BX10679" s="17"/>
      <c r="BY10679" s="17"/>
      <c r="BZ10679" s="17"/>
      <c r="CA10679" s="17"/>
      <c r="CB10679" s="17"/>
    </row>
    <row r="10680" spans="4:80" x14ac:dyDescent="0.2">
      <c r="D10680" s="53"/>
      <c r="E10680" s="53"/>
      <c r="F10680" s="53"/>
      <c r="G10680" s="53"/>
      <c r="BX10680" s="17"/>
      <c r="BY10680" s="17"/>
      <c r="BZ10680" s="17"/>
      <c r="CA10680" s="17"/>
      <c r="CB10680" s="17"/>
    </row>
    <row r="10681" spans="4:80" x14ac:dyDescent="0.2">
      <c r="D10681" s="53"/>
      <c r="E10681" s="53"/>
      <c r="F10681" s="53"/>
      <c r="G10681" s="53"/>
      <c r="BX10681" s="17"/>
      <c r="BY10681" s="17"/>
      <c r="BZ10681" s="17"/>
      <c r="CA10681" s="17"/>
      <c r="CB10681" s="17"/>
    </row>
    <row r="10682" spans="4:80" x14ac:dyDescent="0.2">
      <c r="D10682" s="53"/>
      <c r="E10682" s="53"/>
      <c r="F10682" s="53"/>
      <c r="G10682" s="53"/>
      <c r="BX10682" s="17"/>
      <c r="BY10682" s="17"/>
      <c r="BZ10682" s="17"/>
      <c r="CA10682" s="17"/>
      <c r="CB10682" s="17"/>
    </row>
    <row r="10683" spans="4:80" x14ac:dyDescent="0.2">
      <c r="D10683" s="53"/>
      <c r="E10683" s="53"/>
      <c r="F10683" s="53"/>
      <c r="G10683" s="53"/>
      <c r="BX10683" s="17"/>
      <c r="BY10683" s="17"/>
      <c r="BZ10683" s="17"/>
      <c r="CA10683" s="17"/>
      <c r="CB10683" s="17"/>
    </row>
    <row r="10684" spans="4:80" x14ac:dyDescent="0.2">
      <c r="D10684" s="53"/>
      <c r="E10684" s="53"/>
      <c r="F10684" s="53"/>
      <c r="G10684" s="53"/>
      <c r="BX10684" s="17"/>
      <c r="BY10684" s="17"/>
      <c r="BZ10684" s="17"/>
      <c r="CA10684" s="17"/>
      <c r="CB10684" s="17"/>
    </row>
    <row r="10685" spans="4:80" x14ac:dyDescent="0.2">
      <c r="D10685" s="53"/>
      <c r="E10685" s="53"/>
      <c r="F10685" s="53"/>
      <c r="G10685" s="53"/>
      <c r="BX10685" s="17"/>
      <c r="BY10685" s="17"/>
      <c r="BZ10685" s="17"/>
      <c r="CA10685" s="17"/>
      <c r="CB10685" s="17"/>
    </row>
    <row r="10686" spans="4:80" x14ac:dyDescent="0.2">
      <c r="D10686" s="53"/>
      <c r="E10686" s="53"/>
      <c r="F10686" s="53"/>
      <c r="G10686" s="53"/>
      <c r="BX10686" s="17"/>
      <c r="BY10686" s="17"/>
      <c r="BZ10686" s="17"/>
      <c r="CA10686" s="17"/>
      <c r="CB10686" s="17"/>
    </row>
    <row r="10687" spans="4:80" x14ac:dyDescent="0.2">
      <c r="D10687" s="53"/>
      <c r="E10687" s="53"/>
      <c r="F10687" s="53"/>
      <c r="G10687" s="53"/>
      <c r="BX10687" s="17"/>
      <c r="BY10687" s="17"/>
      <c r="BZ10687" s="17"/>
      <c r="CA10687" s="17"/>
      <c r="CB10687" s="17"/>
    </row>
    <row r="10688" spans="4:80" x14ac:dyDescent="0.2">
      <c r="D10688" s="53"/>
      <c r="E10688" s="53"/>
      <c r="F10688" s="53"/>
      <c r="G10688" s="53"/>
      <c r="BX10688" s="17"/>
      <c r="BY10688" s="17"/>
      <c r="BZ10688" s="17"/>
      <c r="CA10688" s="17"/>
      <c r="CB10688" s="17"/>
    </row>
    <row r="10689" spans="4:80" x14ac:dyDescent="0.2">
      <c r="D10689" s="53"/>
      <c r="E10689" s="53"/>
      <c r="F10689" s="53"/>
      <c r="G10689" s="53"/>
      <c r="BX10689" s="17"/>
      <c r="BY10689" s="17"/>
      <c r="BZ10689" s="17"/>
      <c r="CA10689" s="17"/>
      <c r="CB10689" s="17"/>
    </row>
    <row r="10690" spans="4:80" x14ac:dyDescent="0.2">
      <c r="D10690" s="53"/>
      <c r="E10690" s="53"/>
      <c r="F10690" s="53"/>
      <c r="G10690" s="53"/>
      <c r="BX10690" s="17"/>
      <c r="BY10690" s="17"/>
      <c r="BZ10690" s="17"/>
      <c r="CA10690" s="17"/>
      <c r="CB10690" s="17"/>
    </row>
    <row r="10691" spans="4:80" x14ac:dyDescent="0.2">
      <c r="D10691" s="53"/>
      <c r="E10691" s="53"/>
      <c r="F10691" s="53"/>
      <c r="G10691" s="53"/>
      <c r="BX10691" s="17"/>
      <c r="BY10691" s="17"/>
      <c r="BZ10691" s="17"/>
      <c r="CA10691" s="17"/>
      <c r="CB10691" s="17"/>
    </row>
    <row r="10692" spans="4:80" x14ac:dyDescent="0.2">
      <c r="D10692" s="53"/>
      <c r="E10692" s="53"/>
      <c r="F10692" s="53"/>
      <c r="G10692" s="53"/>
      <c r="BX10692" s="17"/>
      <c r="BY10692" s="17"/>
      <c r="BZ10692" s="17"/>
      <c r="CA10692" s="17"/>
      <c r="CB10692" s="17"/>
    </row>
    <row r="10693" spans="4:80" x14ac:dyDescent="0.2">
      <c r="D10693" s="53"/>
      <c r="E10693" s="53"/>
      <c r="F10693" s="53"/>
      <c r="G10693" s="53"/>
      <c r="BX10693" s="17"/>
      <c r="BY10693" s="17"/>
      <c r="BZ10693" s="17"/>
      <c r="CA10693" s="17"/>
      <c r="CB10693" s="17"/>
    </row>
    <row r="10694" spans="4:80" x14ac:dyDescent="0.2">
      <c r="D10694" s="53"/>
      <c r="E10694" s="53"/>
      <c r="F10694" s="53"/>
      <c r="G10694" s="53"/>
      <c r="BX10694" s="17"/>
      <c r="BY10694" s="17"/>
      <c r="BZ10694" s="17"/>
      <c r="CA10694" s="17"/>
      <c r="CB10694" s="17"/>
    </row>
    <row r="10695" spans="4:80" x14ac:dyDescent="0.2">
      <c r="D10695" s="53"/>
      <c r="E10695" s="53"/>
      <c r="F10695" s="53"/>
      <c r="G10695" s="53"/>
      <c r="BX10695" s="17"/>
      <c r="BY10695" s="17"/>
      <c r="BZ10695" s="17"/>
      <c r="CA10695" s="17"/>
      <c r="CB10695" s="17"/>
    </row>
    <row r="10696" spans="4:80" x14ac:dyDescent="0.2">
      <c r="D10696" s="53"/>
      <c r="E10696" s="53"/>
      <c r="F10696" s="53"/>
      <c r="G10696" s="53"/>
      <c r="BX10696" s="17"/>
      <c r="BY10696" s="17"/>
      <c r="BZ10696" s="17"/>
      <c r="CA10696" s="17"/>
      <c r="CB10696" s="17"/>
    </row>
    <row r="10697" spans="4:80" x14ac:dyDescent="0.2">
      <c r="D10697" s="53"/>
      <c r="E10697" s="53"/>
      <c r="F10697" s="53"/>
      <c r="G10697" s="53"/>
      <c r="BX10697" s="17"/>
      <c r="BY10697" s="17"/>
      <c r="BZ10697" s="17"/>
      <c r="CA10697" s="17"/>
      <c r="CB10697" s="17"/>
    </row>
    <row r="10698" spans="4:80" x14ac:dyDescent="0.2">
      <c r="D10698" s="53"/>
      <c r="E10698" s="53"/>
      <c r="F10698" s="53"/>
      <c r="G10698" s="53"/>
      <c r="BX10698" s="17"/>
      <c r="BY10698" s="17"/>
      <c r="BZ10698" s="17"/>
      <c r="CA10698" s="17"/>
      <c r="CB10698" s="17"/>
    </row>
    <row r="10699" spans="4:80" x14ac:dyDescent="0.2">
      <c r="D10699" s="53"/>
      <c r="E10699" s="53"/>
      <c r="F10699" s="53"/>
      <c r="G10699" s="53"/>
      <c r="BX10699" s="17"/>
      <c r="BY10699" s="17"/>
      <c r="BZ10699" s="17"/>
      <c r="CA10699" s="17"/>
      <c r="CB10699" s="17"/>
    </row>
    <row r="10700" spans="4:80" x14ac:dyDescent="0.2">
      <c r="D10700" s="53"/>
      <c r="E10700" s="53"/>
      <c r="F10700" s="53"/>
      <c r="G10700" s="53"/>
      <c r="BX10700" s="17"/>
      <c r="BY10700" s="17"/>
      <c r="BZ10700" s="17"/>
      <c r="CA10700" s="17"/>
      <c r="CB10700" s="17"/>
    </row>
    <row r="10701" spans="4:80" x14ac:dyDescent="0.2">
      <c r="D10701" s="53"/>
      <c r="E10701" s="53"/>
      <c r="F10701" s="53"/>
      <c r="G10701" s="53"/>
      <c r="BX10701" s="17"/>
      <c r="BY10701" s="17"/>
      <c r="BZ10701" s="17"/>
      <c r="CA10701" s="17"/>
      <c r="CB10701" s="17"/>
    </row>
    <row r="10702" spans="4:80" x14ac:dyDescent="0.2">
      <c r="D10702" s="53"/>
      <c r="E10702" s="53"/>
      <c r="F10702" s="53"/>
      <c r="G10702" s="53"/>
      <c r="BX10702" s="17"/>
      <c r="BY10702" s="17"/>
      <c r="BZ10702" s="17"/>
      <c r="CA10702" s="17"/>
      <c r="CB10702" s="17"/>
    </row>
    <row r="10703" spans="4:80" x14ac:dyDescent="0.2">
      <c r="D10703" s="53"/>
      <c r="E10703" s="53"/>
      <c r="F10703" s="53"/>
      <c r="G10703" s="53"/>
      <c r="BX10703" s="17"/>
      <c r="BY10703" s="17"/>
      <c r="BZ10703" s="17"/>
      <c r="CA10703" s="17"/>
      <c r="CB10703" s="17"/>
    </row>
    <row r="10704" spans="4:80" x14ac:dyDescent="0.2">
      <c r="D10704" s="53"/>
      <c r="E10704" s="53"/>
      <c r="F10704" s="53"/>
      <c r="G10704" s="53"/>
      <c r="BX10704" s="17"/>
      <c r="BY10704" s="17"/>
      <c r="BZ10704" s="17"/>
      <c r="CA10704" s="17"/>
      <c r="CB10704" s="17"/>
    </row>
    <row r="10705" spans="4:80" x14ac:dyDescent="0.2">
      <c r="D10705" s="53"/>
      <c r="E10705" s="53"/>
      <c r="F10705" s="53"/>
      <c r="G10705" s="53"/>
      <c r="BX10705" s="17"/>
      <c r="BY10705" s="17"/>
      <c r="BZ10705" s="17"/>
      <c r="CA10705" s="17"/>
      <c r="CB10705" s="17"/>
    </row>
    <row r="10706" spans="4:80" x14ac:dyDescent="0.2">
      <c r="D10706" s="53"/>
      <c r="E10706" s="53"/>
      <c r="F10706" s="53"/>
      <c r="G10706" s="53"/>
      <c r="BX10706" s="17"/>
      <c r="BY10706" s="17"/>
      <c r="BZ10706" s="17"/>
      <c r="CA10706" s="17"/>
      <c r="CB10706" s="17"/>
    </row>
    <row r="10707" spans="4:80" x14ac:dyDescent="0.2">
      <c r="D10707" s="53"/>
      <c r="E10707" s="53"/>
      <c r="F10707" s="53"/>
      <c r="G10707" s="53"/>
      <c r="BX10707" s="17"/>
      <c r="BY10707" s="17"/>
      <c r="BZ10707" s="17"/>
      <c r="CA10707" s="17"/>
      <c r="CB10707" s="17"/>
    </row>
    <row r="10708" spans="4:80" x14ac:dyDescent="0.2">
      <c r="D10708" s="53"/>
      <c r="E10708" s="53"/>
      <c r="F10708" s="53"/>
      <c r="G10708" s="53"/>
      <c r="BX10708" s="17"/>
      <c r="BY10708" s="17"/>
      <c r="BZ10708" s="17"/>
      <c r="CA10708" s="17"/>
      <c r="CB10708" s="17"/>
    </row>
    <row r="10709" spans="4:80" x14ac:dyDescent="0.2">
      <c r="D10709" s="53"/>
      <c r="E10709" s="53"/>
      <c r="F10709" s="53"/>
      <c r="G10709" s="53"/>
      <c r="BX10709" s="17"/>
      <c r="BY10709" s="17"/>
      <c r="BZ10709" s="17"/>
      <c r="CA10709" s="17"/>
      <c r="CB10709" s="17"/>
    </row>
    <row r="10710" spans="4:80" x14ac:dyDescent="0.2">
      <c r="D10710" s="53"/>
      <c r="E10710" s="53"/>
      <c r="F10710" s="53"/>
      <c r="G10710" s="53"/>
      <c r="BX10710" s="17"/>
      <c r="BY10710" s="17"/>
      <c r="BZ10710" s="17"/>
      <c r="CA10710" s="17"/>
      <c r="CB10710" s="17"/>
    </row>
    <row r="10711" spans="4:80" x14ac:dyDescent="0.2">
      <c r="D10711" s="53"/>
      <c r="E10711" s="53"/>
      <c r="F10711" s="53"/>
      <c r="G10711" s="53"/>
      <c r="BX10711" s="17"/>
      <c r="BY10711" s="17"/>
      <c r="BZ10711" s="17"/>
      <c r="CA10711" s="17"/>
      <c r="CB10711" s="17"/>
    </row>
    <row r="10712" spans="4:80" x14ac:dyDescent="0.2">
      <c r="D10712" s="53"/>
      <c r="E10712" s="53"/>
      <c r="F10712" s="53"/>
      <c r="G10712" s="53"/>
      <c r="BX10712" s="17"/>
      <c r="BY10712" s="17"/>
      <c r="BZ10712" s="17"/>
      <c r="CA10712" s="17"/>
      <c r="CB10712" s="17"/>
    </row>
    <row r="10713" spans="4:80" x14ac:dyDescent="0.2">
      <c r="D10713" s="53"/>
      <c r="E10713" s="53"/>
      <c r="F10713" s="53"/>
      <c r="G10713" s="53"/>
      <c r="BX10713" s="17"/>
      <c r="BY10713" s="17"/>
      <c r="BZ10713" s="17"/>
      <c r="CA10713" s="17"/>
      <c r="CB10713" s="17"/>
    </row>
    <row r="10714" spans="4:80" x14ac:dyDescent="0.2">
      <c r="D10714" s="53"/>
      <c r="E10714" s="53"/>
      <c r="F10714" s="53"/>
      <c r="G10714" s="53"/>
      <c r="BX10714" s="17"/>
      <c r="BY10714" s="17"/>
      <c r="BZ10714" s="17"/>
      <c r="CA10714" s="17"/>
      <c r="CB10714" s="17"/>
    </row>
    <row r="10715" spans="4:80" x14ac:dyDescent="0.2">
      <c r="D10715" s="53"/>
      <c r="E10715" s="53"/>
      <c r="F10715" s="53"/>
      <c r="G10715" s="53"/>
      <c r="BX10715" s="17"/>
      <c r="BY10715" s="17"/>
      <c r="BZ10715" s="17"/>
      <c r="CA10715" s="17"/>
      <c r="CB10715" s="17"/>
    </row>
    <row r="10716" spans="4:80" x14ac:dyDescent="0.2">
      <c r="D10716" s="53"/>
      <c r="E10716" s="53"/>
      <c r="F10716" s="53"/>
      <c r="G10716" s="53"/>
      <c r="BX10716" s="17"/>
      <c r="BY10716" s="17"/>
      <c r="BZ10716" s="17"/>
      <c r="CA10716" s="17"/>
      <c r="CB10716" s="17"/>
    </row>
    <row r="10717" spans="4:80" x14ac:dyDescent="0.2">
      <c r="D10717" s="53"/>
      <c r="E10717" s="53"/>
      <c r="F10717" s="53"/>
      <c r="G10717" s="53"/>
      <c r="BX10717" s="17"/>
      <c r="BY10717" s="17"/>
      <c r="BZ10717" s="17"/>
      <c r="CA10717" s="17"/>
      <c r="CB10717" s="17"/>
    </row>
    <row r="10718" spans="4:80" x14ac:dyDescent="0.2">
      <c r="D10718" s="53"/>
      <c r="E10718" s="53"/>
      <c r="F10718" s="53"/>
      <c r="G10718" s="53"/>
      <c r="BX10718" s="17"/>
      <c r="BY10718" s="17"/>
      <c r="BZ10718" s="17"/>
      <c r="CA10718" s="17"/>
      <c r="CB10718" s="17"/>
    </row>
    <row r="10719" spans="4:80" x14ac:dyDescent="0.2">
      <c r="D10719" s="53"/>
      <c r="E10719" s="53"/>
      <c r="F10719" s="53"/>
      <c r="G10719" s="53"/>
      <c r="BX10719" s="17"/>
      <c r="BY10719" s="17"/>
      <c r="BZ10719" s="17"/>
      <c r="CA10719" s="17"/>
      <c r="CB10719" s="17"/>
    </row>
    <row r="10720" spans="4:80" x14ac:dyDescent="0.2">
      <c r="D10720" s="53"/>
      <c r="E10720" s="53"/>
      <c r="F10720" s="53"/>
      <c r="G10720" s="53"/>
      <c r="BX10720" s="17"/>
      <c r="BY10720" s="17"/>
      <c r="BZ10720" s="17"/>
      <c r="CA10720" s="17"/>
      <c r="CB10720" s="17"/>
    </row>
    <row r="10721" spans="4:80" x14ac:dyDescent="0.2">
      <c r="D10721" s="53"/>
      <c r="E10721" s="53"/>
      <c r="F10721" s="53"/>
      <c r="G10721" s="53"/>
      <c r="BX10721" s="17"/>
      <c r="BY10721" s="17"/>
      <c r="BZ10721" s="17"/>
      <c r="CA10721" s="17"/>
      <c r="CB10721" s="17"/>
    </row>
    <row r="10722" spans="4:80" x14ac:dyDescent="0.2">
      <c r="D10722" s="53"/>
      <c r="E10722" s="53"/>
      <c r="F10722" s="53"/>
      <c r="G10722" s="53"/>
      <c r="BX10722" s="17"/>
      <c r="BY10722" s="17"/>
      <c r="BZ10722" s="17"/>
      <c r="CA10722" s="17"/>
      <c r="CB10722" s="17"/>
    </row>
    <row r="10723" spans="4:80" x14ac:dyDescent="0.2">
      <c r="D10723" s="53"/>
      <c r="E10723" s="53"/>
      <c r="F10723" s="53"/>
      <c r="G10723" s="53"/>
      <c r="BX10723" s="17"/>
      <c r="BY10723" s="17"/>
      <c r="BZ10723" s="17"/>
      <c r="CA10723" s="17"/>
      <c r="CB10723" s="17"/>
    </row>
    <row r="10724" spans="4:80" x14ac:dyDescent="0.2">
      <c r="D10724" s="53"/>
      <c r="E10724" s="53"/>
      <c r="F10724" s="53"/>
      <c r="G10724" s="53"/>
      <c r="BX10724" s="17"/>
      <c r="BY10724" s="17"/>
      <c r="BZ10724" s="17"/>
      <c r="CA10724" s="17"/>
      <c r="CB10724" s="17"/>
    </row>
    <row r="10725" spans="4:80" x14ac:dyDescent="0.2">
      <c r="D10725" s="53"/>
      <c r="E10725" s="53"/>
      <c r="F10725" s="53"/>
      <c r="G10725" s="53"/>
      <c r="BX10725" s="17"/>
      <c r="BY10725" s="17"/>
      <c r="BZ10725" s="17"/>
      <c r="CA10725" s="17"/>
      <c r="CB10725" s="17"/>
    </row>
    <row r="10726" spans="4:80" x14ac:dyDescent="0.2">
      <c r="D10726" s="53"/>
      <c r="E10726" s="53"/>
      <c r="F10726" s="53"/>
      <c r="G10726" s="53"/>
      <c r="BX10726" s="17"/>
      <c r="BY10726" s="17"/>
      <c r="BZ10726" s="17"/>
      <c r="CA10726" s="17"/>
      <c r="CB10726" s="17"/>
    </row>
    <row r="10727" spans="4:80" x14ac:dyDescent="0.2">
      <c r="D10727" s="53"/>
      <c r="E10727" s="53"/>
      <c r="F10727" s="53"/>
      <c r="G10727" s="53"/>
      <c r="BX10727" s="17"/>
      <c r="BY10727" s="17"/>
      <c r="BZ10727" s="17"/>
      <c r="CA10727" s="17"/>
      <c r="CB10727" s="17"/>
    </row>
    <row r="10728" spans="4:80" x14ac:dyDescent="0.2">
      <c r="D10728" s="53"/>
      <c r="E10728" s="53"/>
      <c r="F10728" s="53"/>
      <c r="G10728" s="53"/>
      <c r="BX10728" s="17"/>
      <c r="BY10728" s="17"/>
      <c r="BZ10728" s="17"/>
      <c r="CA10728" s="17"/>
      <c r="CB10728" s="17"/>
    </row>
    <row r="10729" spans="4:80" x14ac:dyDescent="0.2">
      <c r="D10729" s="53"/>
      <c r="E10729" s="53"/>
      <c r="F10729" s="53"/>
      <c r="G10729" s="53"/>
      <c r="BX10729" s="17"/>
      <c r="BY10729" s="17"/>
      <c r="BZ10729" s="17"/>
      <c r="CA10729" s="17"/>
      <c r="CB10729" s="17"/>
    </row>
    <row r="10730" spans="4:80" x14ac:dyDescent="0.2">
      <c r="D10730" s="53"/>
      <c r="E10730" s="53"/>
      <c r="F10730" s="53"/>
      <c r="G10730" s="53"/>
      <c r="BX10730" s="17"/>
      <c r="BY10730" s="17"/>
      <c r="BZ10730" s="17"/>
      <c r="CA10730" s="17"/>
      <c r="CB10730" s="17"/>
    </row>
    <row r="10731" spans="4:80" x14ac:dyDescent="0.2">
      <c r="D10731" s="53"/>
      <c r="E10731" s="53"/>
      <c r="F10731" s="53"/>
      <c r="G10731" s="53"/>
      <c r="BX10731" s="17"/>
      <c r="BY10731" s="17"/>
      <c r="BZ10731" s="17"/>
      <c r="CA10731" s="17"/>
      <c r="CB10731" s="17"/>
    </row>
    <row r="10732" spans="4:80" x14ac:dyDescent="0.2">
      <c r="D10732" s="53"/>
      <c r="E10732" s="53"/>
      <c r="F10732" s="53"/>
      <c r="G10732" s="53"/>
      <c r="BX10732" s="17"/>
      <c r="BY10732" s="17"/>
      <c r="BZ10732" s="17"/>
      <c r="CA10732" s="17"/>
      <c r="CB10732" s="17"/>
    </row>
    <row r="10733" spans="4:80" x14ac:dyDescent="0.2">
      <c r="D10733" s="53"/>
      <c r="E10733" s="53"/>
      <c r="F10733" s="53"/>
      <c r="G10733" s="53"/>
      <c r="BX10733" s="17"/>
      <c r="BY10733" s="17"/>
      <c r="BZ10733" s="17"/>
      <c r="CA10733" s="17"/>
      <c r="CB10733" s="17"/>
    </row>
    <row r="10734" spans="4:80" x14ac:dyDescent="0.2">
      <c r="D10734" s="53"/>
      <c r="E10734" s="53"/>
      <c r="F10734" s="53"/>
      <c r="G10734" s="53"/>
      <c r="BX10734" s="17"/>
      <c r="BY10734" s="17"/>
      <c r="BZ10734" s="17"/>
      <c r="CA10734" s="17"/>
      <c r="CB10734" s="17"/>
    </row>
    <row r="10735" spans="4:80" x14ac:dyDescent="0.2">
      <c r="D10735" s="53"/>
      <c r="E10735" s="53"/>
      <c r="F10735" s="53"/>
      <c r="G10735" s="53"/>
      <c r="BX10735" s="17"/>
      <c r="BY10735" s="17"/>
      <c r="BZ10735" s="17"/>
      <c r="CA10735" s="17"/>
      <c r="CB10735" s="17"/>
    </row>
    <row r="10736" spans="4:80" x14ac:dyDescent="0.2">
      <c r="D10736" s="53"/>
      <c r="E10736" s="53"/>
      <c r="F10736" s="53"/>
      <c r="G10736" s="53"/>
      <c r="BX10736" s="17"/>
      <c r="BY10736" s="17"/>
      <c r="BZ10736" s="17"/>
      <c r="CA10736" s="17"/>
      <c r="CB10736" s="17"/>
    </row>
    <row r="10737" spans="4:80" x14ac:dyDescent="0.2">
      <c r="D10737" s="53"/>
      <c r="E10737" s="53"/>
      <c r="F10737" s="53"/>
      <c r="G10737" s="53"/>
      <c r="BX10737" s="17"/>
      <c r="BY10737" s="17"/>
      <c r="BZ10737" s="17"/>
      <c r="CA10737" s="17"/>
      <c r="CB10737" s="17"/>
    </row>
    <row r="10738" spans="4:80" x14ac:dyDescent="0.2">
      <c r="D10738" s="53"/>
      <c r="E10738" s="53"/>
      <c r="F10738" s="53"/>
      <c r="G10738" s="53"/>
      <c r="BX10738" s="17"/>
      <c r="BY10738" s="17"/>
      <c r="BZ10738" s="17"/>
      <c r="CA10738" s="17"/>
      <c r="CB10738" s="17"/>
    </row>
    <row r="10739" spans="4:80" x14ac:dyDescent="0.2">
      <c r="D10739" s="53"/>
      <c r="E10739" s="53"/>
      <c r="F10739" s="53"/>
      <c r="G10739" s="53"/>
      <c r="BX10739" s="17"/>
      <c r="BY10739" s="17"/>
      <c r="BZ10739" s="17"/>
      <c r="CA10739" s="17"/>
      <c r="CB10739" s="17"/>
    </row>
    <row r="10740" spans="4:80" x14ac:dyDescent="0.2">
      <c r="D10740" s="53"/>
      <c r="E10740" s="53"/>
      <c r="F10740" s="53"/>
      <c r="G10740" s="53"/>
      <c r="BX10740" s="17"/>
      <c r="BY10740" s="17"/>
      <c r="BZ10740" s="17"/>
      <c r="CA10740" s="17"/>
      <c r="CB10740" s="17"/>
    </row>
    <row r="10741" spans="4:80" x14ac:dyDescent="0.2">
      <c r="D10741" s="53"/>
      <c r="E10741" s="53"/>
      <c r="F10741" s="53"/>
      <c r="G10741" s="53"/>
      <c r="BX10741" s="17"/>
      <c r="BY10741" s="17"/>
      <c r="BZ10741" s="17"/>
      <c r="CA10741" s="17"/>
      <c r="CB10741" s="17"/>
    </row>
    <row r="10742" spans="4:80" x14ac:dyDescent="0.2">
      <c r="D10742" s="53"/>
      <c r="E10742" s="53"/>
      <c r="F10742" s="53"/>
      <c r="G10742" s="53"/>
      <c r="BX10742" s="17"/>
      <c r="BY10742" s="17"/>
      <c r="BZ10742" s="17"/>
      <c r="CA10742" s="17"/>
      <c r="CB10742" s="17"/>
    </row>
    <row r="10743" spans="4:80" x14ac:dyDescent="0.2">
      <c r="D10743" s="53"/>
      <c r="E10743" s="53"/>
      <c r="F10743" s="53"/>
      <c r="G10743" s="53"/>
      <c r="BX10743" s="17"/>
      <c r="BY10743" s="17"/>
      <c r="BZ10743" s="17"/>
      <c r="CA10743" s="17"/>
      <c r="CB10743" s="17"/>
    </row>
    <row r="10744" spans="4:80" x14ac:dyDescent="0.2">
      <c r="D10744" s="53"/>
      <c r="E10744" s="53"/>
      <c r="F10744" s="53"/>
      <c r="G10744" s="53"/>
      <c r="BX10744" s="17"/>
      <c r="BY10744" s="17"/>
      <c r="BZ10744" s="17"/>
      <c r="CA10744" s="17"/>
      <c r="CB10744" s="17"/>
    </row>
    <row r="10745" spans="4:80" x14ac:dyDescent="0.2">
      <c r="D10745" s="53"/>
      <c r="E10745" s="53"/>
      <c r="F10745" s="53"/>
      <c r="G10745" s="53"/>
      <c r="BX10745" s="17"/>
      <c r="BY10745" s="17"/>
      <c r="BZ10745" s="17"/>
      <c r="CA10745" s="17"/>
      <c r="CB10745" s="17"/>
    </row>
    <row r="10746" spans="4:80" x14ac:dyDescent="0.2">
      <c r="D10746" s="53"/>
      <c r="E10746" s="53"/>
      <c r="F10746" s="53"/>
      <c r="G10746" s="53"/>
      <c r="BX10746" s="17"/>
      <c r="BY10746" s="17"/>
      <c r="BZ10746" s="17"/>
      <c r="CA10746" s="17"/>
      <c r="CB10746" s="17"/>
    </row>
    <row r="10747" spans="4:80" x14ac:dyDescent="0.2">
      <c r="D10747" s="53"/>
      <c r="E10747" s="53"/>
      <c r="F10747" s="53"/>
      <c r="G10747" s="53"/>
      <c r="BX10747" s="17"/>
      <c r="BY10747" s="17"/>
      <c r="BZ10747" s="17"/>
      <c r="CA10747" s="17"/>
      <c r="CB10747" s="17"/>
    </row>
    <row r="10748" spans="4:80" x14ac:dyDescent="0.2">
      <c r="D10748" s="53"/>
      <c r="E10748" s="53"/>
      <c r="F10748" s="53"/>
      <c r="G10748" s="53"/>
      <c r="BX10748" s="17"/>
      <c r="BY10748" s="17"/>
      <c r="BZ10748" s="17"/>
      <c r="CA10748" s="17"/>
      <c r="CB10748" s="17"/>
    </row>
    <row r="10749" spans="4:80" x14ac:dyDescent="0.2">
      <c r="D10749" s="53"/>
      <c r="E10749" s="53"/>
      <c r="F10749" s="53"/>
      <c r="G10749" s="53"/>
      <c r="BX10749" s="17"/>
      <c r="BY10749" s="17"/>
      <c r="BZ10749" s="17"/>
      <c r="CA10749" s="17"/>
      <c r="CB10749" s="17"/>
    </row>
    <row r="10750" spans="4:80" x14ac:dyDescent="0.2">
      <c r="D10750" s="53"/>
      <c r="E10750" s="53"/>
      <c r="F10750" s="53"/>
      <c r="G10750" s="53"/>
      <c r="BX10750" s="17"/>
      <c r="BY10750" s="17"/>
      <c r="BZ10750" s="17"/>
      <c r="CA10750" s="17"/>
      <c r="CB10750" s="17"/>
    </row>
    <row r="10751" spans="4:80" x14ac:dyDescent="0.2">
      <c r="D10751" s="53"/>
      <c r="E10751" s="53"/>
      <c r="F10751" s="53"/>
      <c r="G10751" s="53"/>
      <c r="BX10751" s="17"/>
      <c r="BY10751" s="17"/>
      <c r="BZ10751" s="17"/>
      <c r="CA10751" s="17"/>
      <c r="CB10751" s="17"/>
    </row>
    <row r="10752" spans="4:80" x14ac:dyDescent="0.2">
      <c r="D10752" s="53"/>
      <c r="E10752" s="53"/>
      <c r="F10752" s="53"/>
      <c r="G10752" s="53"/>
      <c r="BX10752" s="17"/>
      <c r="BY10752" s="17"/>
      <c r="BZ10752" s="17"/>
      <c r="CA10752" s="17"/>
      <c r="CB10752" s="17"/>
    </row>
    <row r="10753" spans="4:80" x14ac:dyDescent="0.2">
      <c r="D10753" s="53"/>
      <c r="E10753" s="53"/>
      <c r="F10753" s="53"/>
      <c r="G10753" s="53"/>
      <c r="BX10753" s="17"/>
      <c r="BY10753" s="17"/>
      <c r="BZ10753" s="17"/>
      <c r="CA10753" s="17"/>
      <c r="CB10753" s="17"/>
    </row>
    <row r="10754" spans="4:80" x14ac:dyDescent="0.2">
      <c r="D10754" s="53"/>
      <c r="E10754" s="53"/>
      <c r="F10754" s="53"/>
      <c r="G10754" s="53"/>
      <c r="BX10754" s="17"/>
      <c r="BY10754" s="17"/>
      <c r="BZ10754" s="17"/>
      <c r="CA10754" s="17"/>
      <c r="CB10754" s="17"/>
    </row>
    <row r="10755" spans="4:80" x14ac:dyDescent="0.2">
      <c r="D10755" s="53"/>
      <c r="E10755" s="53"/>
      <c r="F10755" s="53"/>
      <c r="G10755" s="53"/>
      <c r="BX10755" s="17"/>
      <c r="BY10755" s="17"/>
      <c r="BZ10755" s="17"/>
      <c r="CA10755" s="17"/>
      <c r="CB10755" s="17"/>
    </row>
    <row r="10756" spans="4:80" x14ac:dyDescent="0.2">
      <c r="D10756" s="53"/>
      <c r="E10756" s="53"/>
      <c r="F10756" s="53"/>
      <c r="G10756" s="53"/>
      <c r="BX10756" s="17"/>
      <c r="BY10756" s="17"/>
      <c r="BZ10756" s="17"/>
      <c r="CA10756" s="17"/>
      <c r="CB10756" s="17"/>
    </row>
    <row r="10757" spans="4:80" x14ac:dyDescent="0.2">
      <c r="D10757" s="53"/>
      <c r="E10757" s="53"/>
      <c r="F10757" s="53"/>
      <c r="G10757" s="53"/>
      <c r="BX10757" s="17"/>
      <c r="BY10757" s="17"/>
      <c r="BZ10757" s="17"/>
      <c r="CA10757" s="17"/>
      <c r="CB10757" s="17"/>
    </row>
    <row r="10758" spans="4:80" x14ac:dyDescent="0.2">
      <c r="D10758" s="53"/>
      <c r="E10758" s="53"/>
      <c r="F10758" s="53"/>
      <c r="G10758" s="53"/>
      <c r="BX10758" s="17"/>
      <c r="BY10758" s="17"/>
      <c r="BZ10758" s="17"/>
      <c r="CA10758" s="17"/>
      <c r="CB10758" s="17"/>
    </row>
    <row r="10759" spans="4:80" x14ac:dyDescent="0.2">
      <c r="D10759" s="53"/>
      <c r="E10759" s="53"/>
      <c r="F10759" s="53"/>
      <c r="G10759" s="53"/>
      <c r="BX10759" s="17"/>
      <c r="BY10759" s="17"/>
      <c r="BZ10759" s="17"/>
      <c r="CA10759" s="17"/>
      <c r="CB10759" s="17"/>
    </row>
    <row r="10760" spans="4:80" x14ac:dyDescent="0.2">
      <c r="D10760" s="53"/>
      <c r="E10760" s="53"/>
      <c r="F10760" s="53"/>
      <c r="G10760" s="53"/>
      <c r="BX10760" s="17"/>
      <c r="BY10760" s="17"/>
      <c r="BZ10760" s="17"/>
      <c r="CA10760" s="17"/>
      <c r="CB10760" s="17"/>
    </row>
    <row r="10761" spans="4:80" x14ac:dyDescent="0.2">
      <c r="D10761" s="53"/>
      <c r="E10761" s="53"/>
      <c r="F10761" s="53"/>
      <c r="G10761" s="53"/>
      <c r="BX10761" s="17"/>
      <c r="BY10761" s="17"/>
      <c r="BZ10761" s="17"/>
      <c r="CA10761" s="17"/>
      <c r="CB10761" s="17"/>
    </row>
    <row r="10762" spans="4:80" x14ac:dyDescent="0.2">
      <c r="D10762" s="53"/>
      <c r="E10762" s="53"/>
      <c r="F10762" s="53"/>
      <c r="G10762" s="53"/>
      <c r="BX10762" s="17"/>
      <c r="BY10762" s="17"/>
      <c r="BZ10762" s="17"/>
      <c r="CA10762" s="17"/>
      <c r="CB10762" s="17"/>
    </row>
    <row r="10763" spans="4:80" x14ac:dyDescent="0.2">
      <c r="D10763" s="53"/>
      <c r="E10763" s="53"/>
      <c r="F10763" s="53"/>
      <c r="G10763" s="53"/>
      <c r="BX10763" s="17"/>
      <c r="BY10763" s="17"/>
      <c r="BZ10763" s="17"/>
      <c r="CA10763" s="17"/>
      <c r="CB10763" s="17"/>
    </row>
    <row r="10764" spans="4:80" x14ac:dyDescent="0.2">
      <c r="D10764" s="53"/>
      <c r="E10764" s="53"/>
      <c r="F10764" s="53"/>
      <c r="G10764" s="53"/>
      <c r="BX10764" s="17"/>
      <c r="BY10764" s="17"/>
      <c r="BZ10764" s="17"/>
      <c r="CA10764" s="17"/>
      <c r="CB10764" s="17"/>
    </row>
    <row r="10765" spans="4:80" x14ac:dyDescent="0.2">
      <c r="D10765" s="53"/>
      <c r="E10765" s="53"/>
      <c r="F10765" s="53"/>
      <c r="G10765" s="53"/>
      <c r="BX10765" s="17"/>
      <c r="BY10765" s="17"/>
      <c r="BZ10765" s="17"/>
      <c r="CA10765" s="17"/>
      <c r="CB10765" s="17"/>
    </row>
    <row r="10766" spans="4:80" x14ac:dyDescent="0.2">
      <c r="D10766" s="53"/>
      <c r="E10766" s="53"/>
      <c r="F10766" s="53"/>
      <c r="G10766" s="53"/>
      <c r="BX10766" s="17"/>
      <c r="BY10766" s="17"/>
      <c r="BZ10766" s="17"/>
      <c r="CA10766" s="17"/>
      <c r="CB10766" s="17"/>
    </row>
    <row r="10767" spans="4:80" x14ac:dyDescent="0.2">
      <c r="D10767" s="53"/>
      <c r="E10767" s="53"/>
      <c r="F10767" s="53"/>
      <c r="G10767" s="53"/>
      <c r="BX10767" s="17"/>
      <c r="BY10767" s="17"/>
      <c r="BZ10767" s="17"/>
      <c r="CA10767" s="17"/>
      <c r="CB10767" s="17"/>
    </row>
    <row r="10768" spans="4:80" x14ac:dyDescent="0.2">
      <c r="D10768" s="53"/>
      <c r="E10768" s="53"/>
      <c r="F10768" s="53"/>
      <c r="G10768" s="53"/>
      <c r="BX10768" s="17"/>
      <c r="BY10768" s="17"/>
      <c r="BZ10768" s="17"/>
      <c r="CA10768" s="17"/>
      <c r="CB10768" s="17"/>
    </row>
    <row r="10769" spans="4:80" x14ac:dyDescent="0.2">
      <c r="D10769" s="53"/>
      <c r="E10769" s="53"/>
      <c r="F10769" s="53"/>
      <c r="G10769" s="53"/>
      <c r="BX10769" s="17"/>
      <c r="BY10769" s="17"/>
      <c r="BZ10769" s="17"/>
      <c r="CA10769" s="17"/>
      <c r="CB10769" s="17"/>
    </row>
    <row r="10770" spans="4:80" x14ac:dyDescent="0.2">
      <c r="D10770" s="53"/>
      <c r="E10770" s="53"/>
      <c r="F10770" s="53"/>
      <c r="G10770" s="53"/>
      <c r="BX10770" s="17"/>
      <c r="BY10770" s="17"/>
      <c r="BZ10770" s="17"/>
      <c r="CA10770" s="17"/>
      <c r="CB10770" s="17"/>
    </row>
    <row r="10771" spans="4:80" x14ac:dyDescent="0.2">
      <c r="D10771" s="53"/>
      <c r="E10771" s="53"/>
      <c r="F10771" s="53"/>
      <c r="G10771" s="53"/>
      <c r="BX10771" s="17"/>
      <c r="BY10771" s="17"/>
      <c r="BZ10771" s="17"/>
      <c r="CA10771" s="17"/>
      <c r="CB10771" s="17"/>
    </row>
    <row r="10772" spans="4:80" x14ac:dyDescent="0.2">
      <c r="D10772" s="53"/>
      <c r="E10772" s="53"/>
      <c r="F10772" s="53"/>
      <c r="G10772" s="53"/>
      <c r="BX10772" s="17"/>
      <c r="BY10772" s="17"/>
      <c r="BZ10772" s="17"/>
      <c r="CA10772" s="17"/>
      <c r="CB10772" s="17"/>
    </row>
    <row r="10773" spans="4:80" x14ac:dyDescent="0.2">
      <c r="D10773" s="53"/>
      <c r="E10773" s="53"/>
      <c r="F10773" s="53"/>
      <c r="G10773" s="53"/>
      <c r="BX10773" s="17"/>
      <c r="BY10773" s="17"/>
      <c r="BZ10773" s="17"/>
      <c r="CA10773" s="17"/>
      <c r="CB10773" s="17"/>
    </row>
    <row r="10774" spans="4:80" x14ac:dyDescent="0.2">
      <c r="D10774" s="53"/>
      <c r="E10774" s="53"/>
      <c r="F10774" s="53"/>
      <c r="G10774" s="53"/>
      <c r="BX10774" s="17"/>
      <c r="BY10774" s="17"/>
      <c r="BZ10774" s="17"/>
      <c r="CA10774" s="17"/>
      <c r="CB10774" s="17"/>
    </row>
    <row r="10775" spans="4:80" x14ac:dyDescent="0.2">
      <c r="D10775" s="53"/>
      <c r="E10775" s="53"/>
      <c r="F10775" s="53"/>
      <c r="G10775" s="53"/>
      <c r="BX10775" s="17"/>
      <c r="BY10775" s="17"/>
      <c r="BZ10775" s="17"/>
      <c r="CA10775" s="17"/>
      <c r="CB10775" s="17"/>
    </row>
    <row r="10776" spans="4:80" x14ac:dyDescent="0.2">
      <c r="D10776" s="53"/>
      <c r="E10776" s="53"/>
      <c r="F10776" s="53"/>
      <c r="G10776" s="53"/>
      <c r="BX10776" s="17"/>
      <c r="BY10776" s="17"/>
      <c r="BZ10776" s="17"/>
      <c r="CA10776" s="17"/>
      <c r="CB10776" s="17"/>
    </row>
    <row r="10777" spans="4:80" x14ac:dyDescent="0.2">
      <c r="D10777" s="53"/>
      <c r="E10777" s="53"/>
      <c r="F10777" s="53"/>
      <c r="G10777" s="53"/>
      <c r="BX10777" s="17"/>
      <c r="BY10777" s="17"/>
      <c r="BZ10777" s="17"/>
      <c r="CA10777" s="17"/>
      <c r="CB10777" s="17"/>
    </row>
    <row r="10778" spans="4:80" x14ac:dyDescent="0.2">
      <c r="D10778" s="53"/>
      <c r="E10778" s="53"/>
      <c r="F10778" s="53"/>
      <c r="G10778" s="53"/>
      <c r="BX10778" s="17"/>
      <c r="BY10778" s="17"/>
      <c r="BZ10778" s="17"/>
      <c r="CA10778" s="17"/>
      <c r="CB10778" s="17"/>
    </row>
    <row r="10779" spans="4:80" x14ac:dyDescent="0.2">
      <c r="D10779" s="53"/>
      <c r="E10779" s="53"/>
      <c r="F10779" s="53"/>
      <c r="G10779" s="53"/>
      <c r="BX10779" s="17"/>
      <c r="BY10779" s="17"/>
      <c r="BZ10779" s="17"/>
      <c r="CA10779" s="17"/>
      <c r="CB10779" s="17"/>
    </row>
    <row r="10780" spans="4:80" x14ac:dyDescent="0.2">
      <c r="D10780" s="53"/>
      <c r="E10780" s="53"/>
      <c r="F10780" s="53"/>
      <c r="G10780" s="53"/>
      <c r="BX10780" s="17"/>
      <c r="BY10780" s="17"/>
      <c r="BZ10780" s="17"/>
      <c r="CA10780" s="17"/>
      <c r="CB10780" s="17"/>
    </row>
    <row r="10781" spans="4:80" x14ac:dyDescent="0.2">
      <c r="D10781" s="53"/>
      <c r="E10781" s="53"/>
      <c r="F10781" s="53"/>
      <c r="G10781" s="53"/>
      <c r="BX10781" s="17"/>
      <c r="BY10781" s="17"/>
      <c r="BZ10781" s="17"/>
      <c r="CA10781" s="17"/>
      <c r="CB10781" s="17"/>
    </row>
    <row r="10782" spans="4:80" x14ac:dyDescent="0.2">
      <c r="D10782" s="53"/>
      <c r="E10782" s="53"/>
      <c r="F10782" s="53"/>
      <c r="G10782" s="53"/>
      <c r="BX10782" s="17"/>
      <c r="BY10782" s="17"/>
      <c r="BZ10782" s="17"/>
      <c r="CA10782" s="17"/>
      <c r="CB10782" s="17"/>
    </row>
    <row r="10783" spans="4:80" x14ac:dyDescent="0.2">
      <c r="D10783" s="53"/>
      <c r="E10783" s="53"/>
      <c r="F10783" s="53"/>
      <c r="G10783" s="53"/>
      <c r="BX10783" s="17"/>
      <c r="BY10783" s="17"/>
      <c r="BZ10783" s="17"/>
      <c r="CA10783" s="17"/>
      <c r="CB10783" s="17"/>
    </row>
    <row r="10784" spans="4:80" x14ac:dyDescent="0.2">
      <c r="D10784" s="53"/>
      <c r="E10784" s="53"/>
      <c r="F10784" s="53"/>
      <c r="G10784" s="53"/>
      <c r="BX10784" s="17"/>
      <c r="BY10784" s="17"/>
      <c r="BZ10784" s="17"/>
      <c r="CA10784" s="17"/>
      <c r="CB10784" s="17"/>
    </row>
    <row r="10785" spans="4:80" x14ac:dyDescent="0.2">
      <c r="D10785" s="53"/>
      <c r="E10785" s="53"/>
      <c r="F10785" s="53"/>
      <c r="G10785" s="53"/>
      <c r="BX10785" s="17"/>
      <c r="BY10785" s="17"/>
      <c r="BZ10785" s="17"/>
      <c r="CA10785" s="17"/>
      <c r="CB10785" s="17"/>
    </row>
    <row r="10786" spans="4:80" x14ac:dyDescent="0.2">
      <c r="D10786" s="53"/>
      <c r="E10786" s="53"/>
      <c r="F10786" s="53"/>
      <c r="G10786" s="53"/>
      <c r="BX10786" s="17"/>
      <c r="BY10786" s="17"/>
      <c r="BZ10786" s="17"/>
      <c r="CA10786" s="17"/>
      <c r="CB10786" s="17"/>
    </row>
    <row r="10787" spans="4:80" x14ac:dyDescent="0.2">
      <c r="D10787" s="53"/>
      <c r="E10787" s="53"/>
      <c r="F10787" s="53"/>
      <c r="G10787" s="53"/>
      <c r="BX10787" s="17"/>
      <c r="BY10787" s="17"/>
      <c r="BZ10787" s="17"/>
      <c r="CA10787" s="17"/>
      <c r="CB10787" s="17"/>
    </row>
    <row r="10788" spans="4:80" x14ac:dyDescent="0.2">
      <c r="D10788" s="53"/>
      <c r="E10788" s="53"/>
      <c r="F10788" s="53"/>
      <c r="G10788" s="53"/>
      <c r="BX10788" s="17"/>
      <c r="BY10788" s="17"/>
      <c r="BZ10788" s="17"/>
      <c r="CA10788" s="17"/>
      <c r="CB10788" s="17"/>
    </row>
    <row r="10789" spans="4:80" x14ac:dyDescent="0.2">
      <c r="D10789" s="53"/>
      <c r="E10789" s="53"/>
      <c r="F10789" s="53"/>
      <c r="G10789" s="53"/>
      <c r="BX10789" s="17"/>
      <c r="BY10789" s="17"/>
      <c r="BZ10789" s="17"/>
      <c r="CA10789" s="17"/>
      <c r="CB10789" s="17"/>
    </row>
    <row r="10790" spans="4:80" x14ac:dyDescent="0.2">
      <c r="D10790" s="53"/>
      <c r="E10790" s="53"/>
      <c r="F10790" s="53"/>
      <c r="G10790" s="53"/>
      <c r="BX10790" s="17"/>
      <c r="BY10790" s="17"/>
      <c r="BZ10790" s="17"/>
      <c r="CA10790" s="17"/>
      <c r="CB10790" s="17"/>
    </row>
    <row r="10791" spans="4:80" x14ac:dyDescent="0.2">
      <c r="D10791" s="53"/>
      <c r="E10791" s="53"/>
      <c r="F10791" s="53"/>
      <c r="G10791" s="53"/>
      <c r="BX10791" s="17"/>
      <c r="BY10791" s="17"/>
      <c r="BZ10791" s="17"/>
      <c r="CA10791" s="17"/>
      <c r="CB10791" s="17"/>
    </row>
    <row r="10792" spans="4:80" x14ac:dyDescent="0.2">
      <c r="D10792" s="53"/>
      <c r="E10792" s="53"/>
      <c r="F10792" s="53"/>
      <c r="G10792" s="53"/>
      <c r="BX10792" s="17"/>
      <c r="BY10792" s="17"/>
      <c r="BZ10792" s="17"/>
      <c r="CA10792" s="17"/>
      <c r="CB10792" s="17"/>
    </row>
    <row r="10793" spans="4:80" x14ac:dyDescent="0.2">
      <c r="D10793" s="53"/>
      <c r="E10793" s="53"/>
      <c r="F10793" s="53"/>
      <c r="G10793" s="53"/>
      <c r="BX10793" s="17"/>
      <c r="BY10793" s="17"/>
      <c r="BZ10793" s="17"/>
      <c r="CA10793" s="17"/>
      <c r="CB10793" s="17"/>
    </row>
    <row r="10794" spans="4:80" x14ac:dyDescent="0.2">
      <c r="D10794" s="53"/>
      <c r="E10794" s="53"/>
      <c r="F10794" s="53"/>
      <c r="G10794" s="53"/>
      <c r="BX10794" s="17"/>
      <c r="BY10794" s="17"/>
      <c r="BZ10794" s="17"/>
      <c r="CA10794" s="17"/>
      <c r="CB10794" s="17"/>
    </row>
    <row r="10795" spans="4:80" x14ac:dyDescent="0.2">
      <c r="D10795" s="53"/>
      <c r="E10795" s="53"/>
      <c r="F10795" s="53"/>
      <c r="G10795" s="53"/>
      <c r="BX10795" s="17"/>
      <c r="BY10795" s="17"/>
      <c r="BZ10795" s="17"/>
      <c r="CA10795" s="17"/>
      <c r="CB10795" s="17"/>
    </row>
    <row r="10796" spans="4:80" x14ac:dyDescent="0.2">
      <c r="D10796" s="53"/>
      <c r="E10796" s="53"/>
      <c r="F10796" s="53"/>
      <c r="G10796" s="53"/>
      <c r="BX10796" s="17"/>
      <c r="BY10796" s="17"/>
      <c r="BZ10796" s="17"/>
      <c r="CA10796" s="17"/>
      <c r="CB10796" s="17"/>
    </row>
    <row r="10797" spans="4:80" x14ac:dyDescent="0.2">
      <c r="D10797" s="53"/>
      <c r="E10797" s="53"/>
      <c r="F10797" s="53"/>
      <c r="G10797" s="53"/>
      <c r="BX10797" s="17"/>
      <c r="BY10797" s="17"/>
      <c r="BZ10797" s="17"/>
      <c r="CA10797" s="17"/>
      <c r="CB10797" s="17"/>
    </row>
    <row r="10798" spans="4:80" x14ac:dyDescent="0.2">
      <c r="D10798" s="53"/>
      <c r="E10798" s="53"/>
      <c r="F10798" s="53"/>
      <c r="G10798" s="53"/>
      <c r="BX10798" s="17"/>
      <c r="BY10798" s="17"/>
      <c r="BZ10798" s="17"/>
      <c r="CA10798" s="17"/>
      <c r="CB10798" s="17"/>
    </row>
    <row r="10799" spans="4:80" x14ac:dyDescent="0.2">
      <c r="D10799" s="53"/>
      <c r="E10799" s="53"/>
      <c r="F10799" s="53"/>
      <c r="G10799" s="53"/>
      <c r="BX10799" s="17"/>
      <c r="BY10799" s="17"/>
      <c r="BZ10799" s="17"/>
      <c r="CA10799" s="17"/>
      <c r="CB10799" s="17"/>
    </row>
    <row r="10800" spans="4:80" x14ac:dyDescent="0.2">
      <c r="D10800" s="53"/>
      <c r="E10800" s="53"/>
      <c r="F10800" s="53"/>
      <c r="G10800" s="53"/>
      <c r="BX10800" s="17"/>
      <c r="BY10800" s="17"/>
      <c r="BZ10800" s="17"/>
      <c r="CA10800" s="17"/>
      <c r="CB10800" s="17"/>
    </row>
    <row r="10801" spans="4:80" x14ac:dyDescent="0.2">
      <c r="D10801" s="53"/>
      <c r="E10801" s="53"/>
      <c r="F10801" s="53"/>
      <c r="G10801" s="53"/>
      <c r="BX10801" s="17"/>
      <c r="BY10801" s="17"/>
      <c r="BZ10801" s="17"/>
      <c r="CA10801" s="17"/>
      <c r="CB10801" s="17"/>
    </row>
    <row r="10802" spans="4:80" x14ac:dyDescent="0.2">
      <c r="D10802" s="53"/>
      <c r="E10802" s="53"/>
      <c r="F10802" s="53"/>
      <c r="G10802" s="53"/>
      <c r="BX10802" s="17"/>
      <c r="BY10802" s="17"/>
      <c r="BZ10802" s="17"/>
      <c r="CA10802" s="17"/>
      <c r="CB10802" s="17"/>
    </row>
    <row r="10803" spans="4:80" x14ac:dyDescent="0.2">
      <c r="D10803" s="53"/>
      <c r="E10803" s="53"/>
      <c r="F10803" s="53"/>
      <c r="G10803" s="53"/>
      <c r="BX10803" s="17"/>
      <c r="BY10803" s="17"/>
      <c r="BZ10803" s="17"/>
      <c r="CA10803" s="17"/>
      <c r="CB10803" s="17"/>
    </row>
    <row r="10804" spans="4:80" x14ac:dyDescent="0.2">
      <c r="D10804" s="53"/>
      <c r="E10804" s="53"/>
      <c r="F10804" s="53"/>
      <c r="G10804" s="53"/>
      <c r="BX10804" s="17"/>
      <c r="BY10804" s="17"/>
      <c r="BZ10804" s="17"/>
      <c r="CA10804" s="17"/>
      <c r="CB10804" s="17"/>
    </row>
    <row r="10805" spans="4:80" x14ac:dyDescent="0.2">
      <c r="D10805" s="53"/>
      <c r="E10805" s="53"/>
      <c r="F10805" s="53"/>
      <c r="G10805" s="53"/>
      <c r="BX10805" s="17"/>
      <c r="BY10805" s="17"/>
      <c r="BZ10805" s="17"/>
      <c r="CA10805" s="17"/>
      <c r="CB10805" s="17"/>
    </row>
    <row r="10806" spans="4:80" x14ac:dyDescent="0.2">
      <c r="D10806" s="53"/>
      <c r="E10806" s="53"/>
      <c r="F10806" s="53"/>
      <c r="G10806" s="53"/>
      <c r="BX10806" s="17"/>
      <c r="BY10806" s="17"/>
      <c r="BZ10806" s="17"/>
      <c r="CA10806" s="17"/>
      <c r="CB10806" s="17"/>
    </row>
    <row r="10807" spans="4:80" x14ac:dyDescent="0.2">
      <c r="D10807" s="53"/>
      <c r="E10807" s="53"/>
      <c r="F10807" s="53"/>
      <c r="G10807" s="53"/>
      <c r="BX10807" s="17"/>
      <c r="BY10807" s="17"/>
      <c r="BZ10807" s="17"/>
      <c r="CA10807" s="17"/>
      <c r="CB10807" s="17"/>
    </row>
    <row r="10808" spans="4:80" x14ac:dyDescent="0.2">
      <c r="D10808" s="53"/>
      <c r="E10808" s="53"/>
      <c r="F10808" s="53"/>
      <c r="G10808" s="53"/>
      <c r="BX10808" s="17"/>
      <c r="BY10808" s="17"/>
      <c r="BZ10808" s="17"/>
      <c r="CA10808" s="17"/>
      <c r="CB10808" s="17"/>
    </row>
    <row r="10809" spans="4:80" x14ac:dyDescent="0.2">
      <c r="D10809" s="53"/>
      <c r="E10809" s="53"/>
      <c r="F10809" s="53"/>
      <c r="G10809" s="53"/>
      <c r="BX10809" s="17"/>
      <c r="BY10809" s="17"/>
      <c r="BZ10809" s="17"/>
      <c r="CA10809" s="17"/>
      <c r="CB10809" s="17"/>
    </row>
    <row r="10810" spans="4:80" x14ac:dyDescent="0.2">
      <c r="D10810" s="53"/>
      <c r="E10810" s="53"/>
      <c r="F10810" s="53"/>
      <c r="G10810" s="53"/>
      <c r="BX10810" s="17"/>
      <c r="BY10810" s="17"/>
      <c r="BZ10810" s="17"/>
      <c r="CA10810" s="17"/>
      <c r="CB10810" s="17"/>
    </row>
    <row r="10811" spans="4:80" x14ac:dyDescent="0.2">
      <c r="D10811" s="53"/>
      <c r="E10811" s="53"/>
      <c r="F10811" s="53"/>
      <c r="G10811" s="53"/>
      <c r="BX10811" s="17"/>
      <c r="BY10811" s="17"/>
      <c r="BZ10811" s="17"/>
      <c r="CA10811" s="17"/>
      <c r="CB10811" s="17"/>
    </row>
    <row r="10812" spans="4:80" x14ac:dyDescent="0.2">
      <c r="D10812" s="53"/>
      <c r="E10812" s="53"/>
      <c r="F10812" s="53"/>
      <c r="G10812" s="53"/>
      <c r="BX10812" s="17"/>
      <c r="BY10812" s="17"/>
      <c r="BZ10812" s="17"/>
      <c r="CA10812" s="17"/>
      <c r="CB10812" s="17"/>
    </row>
    <row r="10813" spans="4:80" x14ac:dyDescent="0.2">
      <c r="D10813" s="53"/>
      <c r="E10813" s="53"/>
      <c r="F10813" s="53"/>
      <c r="G10813" s="53"/>
      <c r="BX10813" s="17"/>
      <c r="BY10813" s="17"/>
      <c r="BZ10813" s="17"/>
      <c r="CA10813" s="17"/>
      <c r="CB10813" s="17"/>
    </row>
    <row r="10814" spans="4:80" x14ac:dyDescent="0.2">
      <c r="D10814" s="53"/>
      <c r="E10814" s="53"/>
      <c r="F10814" s="53"/>
      <c r="G10814" s="53"/>
      <c r="BX10814" s="17"/>
      <c r="BY10814" s="17"/>
      <c r="BZ10814" s="17"/>
      <c r="CA10814" s="17"/>
      <c r="CB10814" s="17"/>
    </row>
    <row r="10815" spans="4:80" x14ac:dyDescent="0.2">
      <c r="D10815" s="53"/>
      <c r="E10815" s="53"/>
      <c r="F10815" s="53"/>
      <c r="G10815" s="53"/>
      <c r="BX10815" s="17"/>
      <c r="BY10815" s="17"/>
      <c r="BZ10815" s="17"/>
      <c r="CA10815" s="17"/>
      <c r="CB10815" s="17"/>
    </row>
    <row r="10816" spans="4:80" x14ac:dyDescent="0.2">
      <c r="D10816" s="53"/>
      <c r="E10816" s="53"/>
      <c r="F10816" s="53"/>
      <c r="G10816" s="53"/>
      <c r="BX10816" s="17"/>
      <c r="BY10816" s="17"/>
      <c r="BZ10816" s="17"/>
      <c r="CA10816" s="17"/>
      <c r="CB10816" s="17"/>
    </row>
    <row r="10817" spans="4:80" x14ac:dyDescent="0.2">
      <c r="D10817" s="53"/>
      <c r="E10817" s="53"/>
      <c r="F10817" s="53"/>
      <c r="G10817" s="53"/>
      <c r="BX10817" s="17"/>
      <c r="BY10817" s="17"/>
      <c r="BZ10817" s="17"/>
      <c r="CA10817" s="17"/>
      <c r="CB10817" s="17"/>
    </row>
    <row r="10818" spans="4:80" x14ac:dyDescent="0.2">
      <c r="D10818" s="53"/>
      <c r="E10818" s="53"/>
      <c r="F10818" s="53"/>
      <c r="G10818" s="53"/>
      <c r="BX10818" s="17"/>
      <c r="BY10818" s="17"/>
      <c r="BZ10818" s="17"/>
      <c r="CA10818" s="17"/>
      <c r="CB10818" s="17"/>
    </row>
    <row r="10819" spans="4:80" x14ac:dyDescent="0.2">
      <c r="D10819" s="53"/>
      <c r="E10819" s="53"/>
      <c r="F10819" s="53"/>
      <c r="G10819" s="53"/>
      <c r="BX10819" s="17"/>
      <c r="BY10819" s="17"/>
      <c r="BZ10819" s="17"/>
      <c r="CA10819" s="17"/>
      <c r="CB10819" s="17"/>
    </row>
    <row r="10820" spans="4:80" x14ac:dyDescent="0.2">
      <c r="D10820" s="53"/>
      <c r="E10820" s="53"/>
      <c r="F10820" s="53"/>
      <c r="G10820" s="53"/>
      <c r="BX10820" s="17"/>
      <c r="BY10820" s="17"/>
      <c r="BZ10820" s="17"/>
      <c r="CA10820" s="17"/>
      <c r="CB10820" s="17"/>
    </row>
    <row r="10821" spans="4:80" x14ac:dyDescent="0.2">
      <c r="D10821" s="53"/>
      <c r="E10821" s="53"/>
      <c r="F10821" s="53"/>
      <c r="G10821" s="53"/>
      <c r="BX10821" s="17"/>
      <c r="BY10821" s="17"/>
      <c r="BZ10821" s="17"/>
      <c r="CA10821" s="17"/>
      <c r="CB10821" s="17"/>
    </row>
    <row r="10822" spans="4:80" x14ac:dyDescent="0.2">
      <c r="D10822" s="53"/>
      <c r="E10822" s="53"/>
      <c r="F10822" s="53"/>
      <c r="G10822" s="53"/>
      <c r="BX10822" s="17"/>
      <c r="BY10822" s="17"/>
      <c r="BZ10822" s="17"/>
      <c r="CA10822" s="17"/>
      <c r="CB10822" s="17"/>
    </row>
    <row r="10823" spans="4:80" x14ac:dyDescent="0.2">
      <c r="D10823" s="53"/>
      <c r="E10823" s="53"/>
      <c r="F10823" s="53"/>
      <c r="G10823" s="53"/>
      <c r="BX10823" s="17"/>
      <c r="BY10823" s="17"/>
      <c r="BZ10823" s="17"/>
      <c r="CA10823" s="17"/>
      <c r="CB10823" s="17"/>
    </row>
    <row r="10824" spans="4:80" x14ac:dyDescent="0.2">
      <c r="D10824" s="53"/>
      <c r="E10824" s="53"/>
      <c r="F10824" s="53"/>
      <c r="G10824" s="53"/>
      <c r="BX10824" s="17"/>
      <c r="BY10824" s="17"/>
      <c r="BZ10824" s="17"/>
      <c r="CA10824" s="17"/>
      <c r="CB10824" s="17"/>
    </row>
    <row r="10825" spans="4:80" x14ac:dyDescent="0.2">
      <c r="D10825" s="53"/>
      <c r="E10825" s="53"/>
      <c r="F10825" s="53"/>
      <c r="G10825" s="53"/>
      <c r="BX10825" s="17"/>
      <c r="BY10825" s="17"/>
      <c r="BZ10825" s="17"/>
      <c r="CA10825" s="17"/>
      <c r="CB10825" s="17"/>
    </row>
    <row r="10826" spans="4:80" x14ac:dyDescent="0.2">
      <c r="D10826" s="53"/>
      <c r="E10826" s="53"/>
      <c r="F10826" s="53"/>
      <c r="G10826" s="53"/>
      <c r="BX10826" s="17"/>
      <c r="BY10826" s="17"/>
      <c r="BZ10826" s="17"/>
      <c r="CA10826" s="17"/>
      <c r="CB10826" s="17"/>
    </row>
    <row r="10827" spans="4:80" x14ac:dyDescent="0.2">
      <c r="D10827" s="53"/>
      <c r="E10827" s="53"/>
      <c r="F10827" s="53"/>
      <c r="G10827" s="53"/>
      <c r="BX10827" s="17"/>
      <c r="BY10827" s="17"/>
      <c r="BZ10827" s="17"/>
      <c r="CA10827" s="17"/>
      <c r="CB10827" s="17"/>
    </row>
    <row r="10828" spans="4:80" x14ac:dyDescent="0.2">
      <c r="D10828" s="53"/>
      <c r="E10828" s="53"/>
      <c r="F10828" s="53"/>
      <c r="G10828" s="53"/>
      <c r="BX10828" s="17"/>
      <c r="BY10828" s="17"/>
      <c r="BZ10828" s="17"/>
      <c r="CA10828" s="17"/>
      <c r="CB10828" s="17"/>
    </row>
    <row r="10829" spans="4:80" x14ac:dyDescent="0.2">
      <c r="D10829" s="53"/>
      <c r="E10829" s="53"/>
      <c r="F10829" s="53"/>
      <c r="G10829" s="53"/>
      <c r="BX10829" s="17"/>
      <c r="BY10829" s="17"/>
      <c r="BZ10829" s="17"/>
      <c r="CA10829" s="17"/>
      <c r="CB10829" s="17"/>
    </row>
    <row r="10830" spans="4:80" x14ac:dyDescent="0.2">
      <c r="D10830" s="53"/>
      <c r="E10830" s="53"/>
      <c r="F10830" s="53"/>
      <c r="G10830" s="53"/>
      <c r="BX10830" s="17"/>
      <c r="BY10830" s="17"/>
      <c r="BZ10830" s="17"/>
      <c r="CA10830" s="17"/>
      <c r="CB10830" s="17"/>
    </row>
    <row r="10831" spans="4:80" x14ac:dyDescent="0.2">
      <c r="D10831" s="53"/>
      <c r="E10831" s="53"/>
      <c r="F10831" s="53"/>
      <c r="G10831" s="53"/>
      <c r="BX10831" s="17"/>
      <c r="BY10831" s="17"/>
      <c r="BZ10831" s="17"/>
      <c r="CA10831" s="17"/>
      <c r="CB10831" s="17"/>
    </row>
    <row r="10832" spans="4:80" x14ac:dyDescent="0.2">
      <c r="D10832" s="53"/>
      <c r="E10832" s="53"/>
      <c r="F10832" s="53"/>
      <c r="G10832" s="53"/>
      <c r="BX10832" s="17"/>
      <c r="BY10832" s="17"/>
      <c r="BZ10832" s="17"/>
      <c r="CA10832" s="17"/>
      <c r="CB10832" s="17"/>
    </row>
    <row r="10833" spans="4:80" x14ac:dyDescent="0.2">
      <c r="D10833" s="53"/>
      <c r="E10833" s="53"/>
      <c r="F10833" s="53"/>
      <c r="G10833" s="53"/>
      <c r="BX10833" s="17"/>
      <c r="BY10833" s="17"/>
      <c r="BZ10833" s="17"/>
      <c r="CA10833" s="17"/>
      <c r="CB10833" s="17"/>
    </row>
    <row r="10834" spans="4:80" x14ac:dyDescent="0.2">
      <c r="D10834" s="53"/>
      <c r="E10834" s="53"/>
      <c r="F10834" s="53"/>
      <c r="G10834" s="53"/>
      <c r="BX10834" s="17"/>
      <c r="BY10834" s="17"/>
      <c r="BZ10834" s="17"/>
      <c r="CA10834" s="17"/>
      <c r="CB10834" s="17"/>
    </row>
    <row r="10835" spans="4:80" x14ac:dyDescent="0.2">
      <c r="D10835" s="53"/>
      <c r="E10835" s="53"/>
      <c r="F10835" s="53"/>
      <c r="G10835" s="53"/>
      <c r="BX10835" s="17"/>
      <c r="BY10835" s="17"/>
      <c r="BZ10835" s="17"/>
      <c r="CA10835" s="17"/>
      <c r="CB10835" s="17"/>
    </row>
    <row r="10836" spans="4:80" x14ac:dyDescent="0.2">
      <c r="D10836" s="53"/>
      <c r="E10836" s="53"/>
      <c r="F10836" s="53"/>
      <c r="G10836" s="53"/>
      <c r="BX10836" s="17"/>
      <c r="BY10836" s="17"/>
      <c r="BZ10836" s="17"/>
      <c r="CA10836" s="17"/>
      <c r="CB10836" s="17"/>
    </row>
    <row r="10837" spans="4:80" x14ac:dyDescent="0.2">
      <c r="D10837" s="53"/>
      <c r="E10837" s="53"/>
      <c r="F10837" s="53"/>
      <c r="G10837" s="53"/>
      <c r="BX10837" s="17"/>
      <c r="BY10837" s="17"/>
      <c r="BZ10837" s="17"/>
      <c r="CA10837" s="17"/>
      <c r="CB10837" s="17"/>
    </row>
    <row r="10838" spans="4:80" x14ac:dyDescent="0.2">
      <c r="D10838" s="53"/>
      <c r="E10838" s="53"/>
      <c r="F10838" s="53"/>
      <c r="G10838" s="53"/>
      <c r="BX10838" s="17"/>
      <c r="BY10838" s="17"/>
      <c r="BZ10838" s="17"/>
      <c r="CA10838" s="17"/>
      <c r="CB10838" s="17"/>
    </row>
    <row r="10839" spans="4:80" x14ac:dyDescent="0.2">
      <c r="D10839" s="53"/>
      <c r="E10839" s="53"/>
      <c r="F10839" s="53"/>
      <c r="G10839" s="53"/>
      <c r="BX10839" s="17"/>
      <c r="BY10839" s="17"/>
      <c r="BZ10839" s="17"/>
      <c r="CA10839" s="17"/>
      <c r="CB10839" s="17"/>
    </row>
    <row r="10840" spans="4:80" x14ac:dyDescent="0.2">
      <c r="D10840" s="53"/>
      <c r="E10840" s="53"/>
      <c r="F10840" s="53"/>
      <c r="G10840" s="53"/>
      <c r="BX10840" s="17"/>
      <c r="BY10840" s="17"/>
      <c r="BZ10840" s="17"/>
      <c r="CA10840" s="17"/>
      <c r="CB10840" s="17"/>
    </row>
    <row r="10841" spans="4:80" x14ac:dyDescent="0.2">
      <c r="D10841" s="53"/>
      <c r="E10841" s="53"/>
      <c r="F10841" s="53"/>
      <c r="G10841" s="53"/>
      <c r="BX10841" s="17"/>
      <c r="BY10841" s="17"/>
      <c r="BZ10841" s="17"/>
      <c r="CA10841" s="17"/>
      <c r="CB10841" s="17"/>
    </row>
    <row r="10842" spans="4:80" x14ac:dyDescent="0.2">
      <c r="D10842" s="53"/>
      <c r="E10842" s="53"/>
      <c r="F10842" s="53"/>
      <c r="G10842" s="53"/>
      <c r="BX10842" s="17"/>
      <c r="BY10842" s="17"/>
      <c r="BZ10842" s="17"/>
      <c r="CA10842" s="17"/>
      <c r="CB10842" s="17"/>
    </row>
    <row r="10843" spans="4:80" x14ac:dyDescent="0.2">
      <c r="D10843" s="53"/>
      <c r="E10843" s="53"/>
      <c r="F10843" s="53"/>
      <c r="G10843" s="53"/>
      <c r="BX10843" s="17"/>
      <c r="BY10843" s="17"/>
      <c r="BZ10843" s="17"/>
      <c r="CA10843" s="17"/>
      <c r="CB10843" s="17"/>
    </row>
    <row r="10844" spans="4:80" x14ac:dyDescent="0.2">
      <c r="D10844" s="53"/>
      <c r="E10844" s="53"/>
      <c r="F10844" s="53"/>
      <c r="G10844" s="53"/>
      <c r="BX10844" s="17"/>
      <c r="BY10844" s="17"/>
      <c r="BZ10844" s="17"/>
      <c r="CA10844" s="17"/>
      <c r="CB10844" s="17"/>
    </row>
    <row r="10845" spans="4:80" x14ac:dyDescent="0.2">
      <c r="D10845" s="53"/>
      <c r="E10845" s="53"/>
      <c r="F10845" s="53"/>
      <c r="G10845" s="53"/>
      <c r="BX10845" s="17"/>
      <c r="BY10845" s="17"/>
      <c r="BZ10845" s="17"/>
      <c r="CA10845" s="17"/>
      <c r="CB10845" s="17"/>
    </row>
    <row r="10846" spans="4:80" x14ac:dyDescent="0.2">
      <c r="D10846" s="53"/>
      <c r="E10846" s="53"/>
      <c r="F10846" s="53"/>
      <c r="G10846" s="53"/>
      <c r="BX10846" s="17"/>
      <c r="BY10846" s="17"/>
      <c r="BZ10846" s="17"/>
      <c r="CA10846" s="17"/>
      <c r="CB10846" s="17"/>
    </row>
    <row r="10847" spans="4:80" x14ac:dyDescent="0.2">
      <c r="D10847" s="53"/>
      <c r="E10847" s="53"/>
      <c r="F10847" s="53"/>
      <c r="G10847" s="53"/>
      <c r="BX10847" s="17"/>
      <c r="BY10847" s="17"/>
      <c r="BZ10847" s="17"/>
      <c r="CA10847" s="17"/>
      <c r="CB10847" s="17"/>
    </row>
    <row r="10848" spans="4:80" x14ac:dyDescent="0.2">
      <c r="D10848" s="53"/>
      <c r="E10848" s="53"/>
      <c r="F10848" s="53"/>
      <c r="G10848" s="53"/>
      <c r="BX10848" s="17"/>
      <c r="BY10848" s="17"/>
      <c r="BZ10848" s="17"/>
      <c r="CA10848" s="17"/>
      <c r="CB10848" s="17"/>
    </row>
    <row r="10849" spans="4:80" x14ac:dyDescent="0.2">
      <c r="D10849" s="53"/>
      <c r="E10849" s="53"/>
      <c r="F10849" s="53"/>
      <c r="G10849" s="53"/>
      <c r="BX10849" s="17"/>
      <c r="BY10849" s="17"/>
      <c r="BZ10849" s="17"/>
      <c r="CA10849" s="17"/>
      <c r="CB10849" s="17"/>
    </row>
    <row r="10850" spans="4:80" x14ac:dyDescent="0.2">
      <c r="D10850" s="53"/>
      <c r="E10850" s="53"/>
      <c r="F10850" s="53"/>
      <c r="G10850" s="53"/>
      <c r="BX10850" s="17"/>
      <c r="BY10850" s="17"/>
      <c r="BZ10850" s="17"/>
      <c r="CA10850" s="17"/>
      <c r="CB10850" s="17"/>
    </row>
    <row r="10851" spans="4:80" x14ac:dyDescent="0.2">
      <c r="D10851" s="53"/>
      <c r="E10851" s="53"/>
      <c r="F10851" s="53"/>
      <c r="G10851" s="53"/>
      <c r="BX10851" s="17"/>
      <c r="BY10851" s="17"/>
      <c r="BZ10851" s="17"/>
      <c r="CA10851" s="17"/>
      <c r="CB10851" s="17"/>
    </row>
    <row r="10852" spans="4:80" x14ac:dyDescent="0.2">
      <c r="D10852" s="53"/>
      <c r="E10852" s="53"/>
      <c r="F10852" s="53"/>
      <c r="G10852" s="53"/>
      <c r="BX10852" s="17"/>
      <c r="BY10852" s="17"/>
      <c r="BZ10852" s="17"/>
      <c r="CA10852" s="17"/>
      <c r="CB10852" s="17"/>
    </row>
    <row r="10853" spans="4:80" x14ac:dyDescent="0.2">
      <c r="D10853" s="53"/>
      <c r="E10853" s="53"/>
      <c r="F10853" s="53"/>
      <c r="G10853" s="53"/>
      <c r="BX10853" s="17"/>
      <c r="BY10853" s="17"/>
      <c r="BZ10853" s="17"/>
      <c r="CA10853" s="17"/>
      <c r="CB10853" s="17"/>
    </row>
    <row r="10854" spans="4:80" x14ac:dyDescent="0.2">
      <c r="D10854" s="53"/>
      <c r="E10854" s="53"/>
      <c r="F10854" s="53"/>
      <c r="G10854" s="53"/>
      <c r="BX10854" s="17"/>
      <c r="BY10854" s="17"/>
      <c r="BZ10854" s="17"/>
      <c r="CA10854" s="17"/>
      <c r="CB10854" s="17"/>
    </row>
    <row r="10855" spans="4:80" x14ac:dyDescent="0.2">
      <c r="D10855" s="53"/>
      <c r="E10855" s="53"/>
      <c r="F10855" s="53"/>
      <c r="G10855" s="53"/>
      <c r="BX10855" s="17"/>
      <c r="BY10855" s="17"/>
      <c r="BZ10855" s="17"/>
      <c r="CA10855" s="17"/>
      <c r="CB10855" s="17"/>
    </row>
    <row r="10856" spans="4:80" x14ac:dyDescent="0.2">
      <c r="D10856" s="53"/>
      <c r="E10856" s="53"/>
      <c r="F10856" s="53"/>
      <c r="G10856" s="53"/>
      <c r="BX10856" s="17"/>
      <c r="BY10856" s="17"/>
      <c r="BZ10856" s="17"/>
      <c r="CA10856" s="17"/>
      <c r="CB10856" s="17"/>
    </row>
    <row r="10857" spans="4:80" x14ac:dyDescent="0.2">
      <c r="D10857" s="53"/>
      <c r="E10857" s="53"/>
      <c r="F10857" s="53"/>
      <c r="G10857" s="53"/>
      <c r="BX10857" s="17"/>
      <c r="BY10857" s="17"/>
      <c r="BZ10857" s="17"/>
      <c r="CA10857" s="17"/>
      <c r="CB10857" s="17"/>
    </row>
    <row r="10858" spans="4:80" x14ac:dyDescent="0.2">
      <c r="D10858" s="53"/>
      <c r="E10858" s="53"/>
      <c r="F10858" s="53"/>
      <c r="G10858" s="53"/>
      <c r="BX10858" s="17"/>
      <c r="BY10858" s="17"/>
      <c r="BZ10858" s="17"/>
      <c r="CA10858" s="17"/>
      <c r="CB10858" s="17"/>
    </row>
    <row r="10859" spans="4:80" x14ac:dyDescent="0.2">
      <c r="D10859" s="53"/>
      <c r="E10859" s="53"/>
      <c r="F10859" s="53"/>
      <c r="G10859" s="53"/>
      <c r="BX10859" s="17"/>
      <c r="BY10859" s="17"/>
      <c r="BZ10859" s="17"/>
      <c r="CA10859" s="17"/>
      <c r="CB10859" s="17"/>
    </row>
    <row r="10860" spans="4:80" x14ac:dyDescent="0.2">
      <c r="D10860" s="53"/>
      <c r="E10860" s="53"/>
      <c r="F10860" s="53"/>
      <c r="G10860" s="53"/>
      <c r="BX10860" s="17"/>
      <c r="BY10860" s="17"/>
      <c r="BZ10860" s="17"/>
      <c r="CA10860" s="17"/>
      <c r="CB10860" s="17"/>
    </row>
    <row r="10861" spans="4:80" x14ac:dyDescent="0.2">
      <c r="D10861" s="53"/>
      <c r="E10861" s="53"/>
      <c r="F10861" s="53"/>
      <c r="G10861" s="53"/>
      <c r="BX10861" s="17"/>
      <c r="BY10861" s="17"/>
      <c r="BZ10861" s="17"/>
      <c r="CA10861" s="17"/>
      <c r="CB10861" s="17"/>
    </row>
    <row r="10862" spans="4:80" x14ac:dyDescent="0.2">
      <c r="D10862" s="53"/>
      <c r="E10862" s="53"/>
      <c r="F10862" s="53"/>
      <c r="G10862" s="53"/>
      <c r="BX10862" s="17"/>
      <c r="BY10862" s="17"/>
      <c r="BZ10862" s="17"/>
      <c r="CA10862" s="17"/>
      <c r="CB10862" s="17"/>
    </row>
    <row r="10863" spans="4:80" x14ac:dyDescent="0.2">
      <c r="D10863" s="53"/>
      <c r="E10863" s="53"/>
      <c r="F10863" s="53"/>
      <c r="G10863" s="53"/>
      <c r="BX10863" s="17"/>
      <c r="BY10863" s="17"/>
      <c r="BZ10863" s="17"/>
      <c r="CA10863" s="17"/>
      <c r="CB10863" s="17"/>
    </row>
    <row r="10864" spans="4:80" x14ac:dyDescent="0.2">
      <c r="D10864" s="53"/>
      <c r="E10864" s="53"/>
      <c r="F10864" s="53"/>
      <c r="G10864" s="53"/>
      <c r="BX10864" s="17"/>
      <c r="BY10864" s="17"/>
      <c r="BZ10864" s="17"/>
      <c r="CA10864" s="17"/>
      <c r="CB10864" s="17"/>
    </row>
    <row r="10865" spans="4:80" x14ac:dyDescent="0.2">
      <c r="D10865" s="53"/>
      <c r="E10865" s="53"/>
      <c r="F10865" s="53"/>
      <c r="G10865" s="53"/>
      <c r="BX10865" s="17"/>
      <c r="BY10865" s="17"/>
      <c r="BZ10865" s="17"/>
      <c r="CA10865" s="17"/>
      <c r="CB10865" s="17"/>
    </row>
    <row r="10866" spans="4:80" x14ac:dyDescent="0.2">
      <c r="D10866" s="53"/>
      <c r="E10866" s="53"/>
      <c r="F10866" s="53"/>
      <c r="G10866" s="53"/>
      <c r="BX10866" s="17"/>
      <c r="BY10866" s="17"/>
      <c r="BZ10866" s="17"/>
      <c r="CA10866" s="17"/>
      <c r="CB10866" s="17"/>
    </row>
    <row r="10867" spans="4:80" x14ac:dyDescent="0.2">
      <c r="D10867" s="53"/>
      <c r="E10867" s="53"/>
      <c r="F10867" s="53"/>
      <c r="G10867" s="53"/>
      <c r="BX10867" s="17"/>
      <c r="BY10867" s="17"/>
      <c r="BZ10867" s="17"/>
      <c r="CA10867" s="17"/>
      <c r="CB10867" s="17"/>
    </row>
    <row r="10868" spans="4:80" x14ac:dyDescent="0.2">
      <c r="D10868" s="53"/>
      <c r="E10868" s="53"/>
      <c r="F10868" s="53"/>
      <c r="G10868" s="53"/>
      <c r="BX10868" s="17"/>
      <c r="BY10868" s="17"/>
      <c r="BZ10868" s="17"/>
      <c r="CA10868" s="17"/>
      <c r="CB10868" s="17"/>
    </row>
    <row r="10869" spans="4:80" x14ac:dyDescent="0.2">
      <c r="D10869" s="53"/>
      <c r="E10869" s="53"/>
      <c r="F10869" s="53"/>
      <c r="G10869" s="53"/>
      <c r="BX10869" s="17"/>
      <c r="BY10869" s="17"/>
      <c r="BZ10869" s="17"/>
      <c r="CA10869" s="17"/>
      <c r="CB10869" s="17"/>
    </row>
    <row r="10870" spans="4:80" x14ac:dyDescent="0.2">
      <c r="D10870" s="53"/>
      <c r="E10870" s="53"/>
      <c r="F10870" s="53"/>
      <c r="G10870" s="53"/>
      <c r="BX10870" s="17"/>
      <c r="BY10870" s="17"/>
      <c r="BZ10870" s="17"/>
      <c r="CA10870" s="17"/>
      <c r="CB10870" s="17"/>
    </row>
    <row r="10871" spans="4:80" x14ac:dyDescent="0.2">
      <c r="D10871" s="53"/>
      <c r="E10871" s="53"/>
      <c r="F10871" s="53"/>
      <c r="G10871" s="53"/>
      <c r="BX10871" s="17"/>
      <c r="BY10871" s="17"/>
      <c r="BZ10871" s="17"/>
      <c r="CA10871" s="17"/>
      <c r="CB10871" s="17"/>
    </row>
    <row r="10872" spans="4:80" x14ac:dyDescent="0.2">
      <c r="D10872" s="53"/>
      <c r="E10872" s="53"/>
      <c r="F10872" s="53"/>
      <c r="G10872" s="53"/>
      <c r="BX10872" s="17"/>
      <c r="BY10872" s="17"/>
      <c r="BZ10872" s="17"/>
      <c r="CA10872" s="17"/>
      <c r="CB10872" s="17"/>
    </row>
    <row r="10873" spans="4:80" x14ac:dyDescent="0.2">
      <c r="D10873" s="53"/>
      <c r="E10873" s="53"/>
      <c r="F10873" s="53"/>
      <c r="G10873" s="53"/>
      <c r="BX10873" s="17"/>
      <c r="BY10873" s="17"/>
      <c r="BZ10873" s="17"/>
      <c r="CA10873" s="17"/>
      <c r="CB10873" s="17"/>
    </row>
    <row r="10874" spans="4:80" x14ac:dyDescent="0.2">
      <c r="D10874" s="53"/>
      <c r="E10874" s="53"/>
      <c r="F10874" s="53"/>
      <c r="G10874" s="53"/>
      <c r="BX10874" s="17"/>
      <c r="BY10874" s="17"/>
      <c r="BZ10874" s="17"/>
      <c r="CA10874" s="17"/>
      <c r="CB10874" s="17"/>
    </row>
    <row r="10875" spans="4:80" x14ac:dyDescent="0.2">
      <c r="D10875" s="53"/>
      <c r="E10875" s="53"/>
      <c r="F10875" s="53"/>
      <c r="G10875" s="53"/>
      <c r="BX10875" s="17"/>
      <c r="BY10875" s="17"/>
      <c r="BZ10875" s="17"/>
      <c r="CA10875" s="17"/>
      <c r="CB10875" s="17"/>
    </row>
    <row r="10876" spans="4:80" x14ac:dyDescent="0.2">
      <c r="D10876" s="53"/>
      <c r="E10876" s="53"/>
      <c r="F10876" s="53"/>
      <c r="G10876" s="53"/>
      <c r="BX10876" s="17"/>
      <c r="BY10876" s="17"/>
      <c r="BZ10876" s="17"/>
      <c r="CA10876" s="17"/>
      <c r="CB10876" s="17"/>
    </row>
    <row r="10877" spans="4:80" x14ac:dyDescent="0.2">
      <c r="D10877" s="53"/>
      <c r="E10877" s="53"/>
      <c r="F10877" s="53"/>
      <c r="G10877" s="53"/>
      <c r="BX10877" s="17"/>
      <c r="BY10877" s="17"/>
      <c r="BZ10877" s="17"/>
      <c r="CA10877" s="17"/>
      <c r="CB10877" s="17"/>
    </row>
    <row r="10878" spans="4:80" x14ac:dyDescent="0.2">
      <c r="D10878" s="53"/>
      <c r="E10878" s="53"/>
      <c r="F10878" s="53"/>
      <c r="G10878" s="53"/>
      <c r="BX10878" s="17"/>
      <c r="BY10878" s="17"/>
      <c r="BZ10878" s="17"/>
      <c r="CA10878" s="17"/>
      <c r="CB10878" s="17"/>
    </row>
    <row r="10879" spans="4:80" x14ac:dyDescent="0.2">
      <c r="D10879" s="53"/>
      <c r="E10879" s="53"/>
      <c r="F10879" s="53"/>
      <c r="G10879" s="53"/>
      <c r="BX10879" s="17"/>
      <c r="BY10879" s="17"/>
      <c r="BZ10879" s="17"/>
      <c r="CA10879" s="17"/>
      <c r="CB10879" s="17"/>
    </row>
    <row r="10880" spans="4:80" x14ac:dyDescent="0.2">
      <c r="D10880" s="53"/>
      <c r="E10880" s="53"/>
      <c r="F10880" s="53"/>
      <c r="G10880" s="53"/>
      <c r="BX10880" s="17"/>
      <c r="BY10880" s="17"/>
      <c r="BZ10880" s="17"/>
      <c r="CA10880" s="17"/>
      <c r="CB10880" s="17"/>
    </row>
    <row r="10881" spans="4:80" x14ac:dyDescent="0.2">
      <c r="D10881" s="53"/>
      <c r="E10881" s="53"/>
      <c r="F10881" s="53"/>
      <c r="G10881" s="53"/>
      <c r="BX10881" s="17"/>
      <c r="BY10881" s="17"/>
      <c r="BZ10881" s="17"/>
      <c r="CA10881" s="17"/>
      <c r="CB10881" s="17"/>
    </row>
    <row r="10882" spans="4:80" x14ac:dyDescent="0.2">
      <c r="D10882" s="53"/>
      <c r="E10882" s="53"/>
      <c r="F10882" s="53"/>
      <c r="G10882" s="53"/>
      <c r="BX10882" s="17"/>
      <c r="BY10882" s="17"/>
      <c r="BZ10882" s="17"/>
      <c r="CA10882" s="17"/>
      <c r="CB10882" s="17"/>
    </row>
    <row r="10883" spans="4:80" x14ac:dyDescent="0.2">
      <c r="D10883" s="53"/>
      <c r="E10883" s="53"/>
      <c r="F10883" s="53"/>
      <c r="G10883" s="53"/>
      <c r="BX10883" s="17"/>
      <c r="BY10883" s="17"/>
      <c r="BZ10883" s="17"/>
      <c r="CA10883" s="17"/>
      <c r="CB10883" s="17"/>
    </row>
    <row r="10884" spans="4:80" x14ac:dyDescent="0.2">
      <c r="D10884" s="53"/>
      <c r="E10884" s="53"/>
      <c r="F10884" s="53"/>
      <c r="G10884" s="53"/>
      <c r="BX10884" s="17"/>
      <c r="BY10884" s="17"/>
      <c r="BZ10884" s="17"/>
      <c r="CA10884" s="17"/>
      <c r="CB10884" s="17"/>
    </row>
    <row r="10885" spans="4:80" x14ac:dyDescent="0.2">
      <c r="D10885" s="53"/>
      <c r="E10885" s="53"/>
      <c r="F10885" s="53"/>
      <c r="G10885" s="53"/>
      <c r="BX10885" s="17"/>
      <c r="BY10885" s="17"/>
      <c r="BZ10885" s="17"/>
      <c r="CA10885" s="17"/>
      <c r="CB10885" s="17"/>
    </row>
    <row r="10886" spans="4:80" x14ac:dyDescent="0.2">
      <c r="D10886" s="53"/>
      <c r="E10886" s="53"/>
      <c r="F10886" s="53"/>
      <c r="G10886" s="53"/>
      <c r="BX10886" s="17"/>
      <c r="BY10886" s="17"/>
      <c r="BZ10886" s="17"/>
      <c r="CA10886" s="17"/>
      <c r="CB10886" s="17"/>
    </row>
    <row r="10887" spans="4:80" x14ac:dyDescent="0.2">
      <c r="D10887" s="53"/>
      <c r="E10887" s="53"/>
      <c r="F10887" s="53"/>
      <c r="G10887" s="53"/>
      <c r="BX10887" s="17"/>
      <c r="BY10887" s="17"/>
      <c r="BZ10887" s="17"/>
      <c r="CA10887" s="17"/>
      <c r="CB10887" s="17"/>
    </row>
    <row r="10888" spans="4:80" x14ac:dyDescent="0.2">
      <c r="D10888" s="53"/>
      <c r="E10888" s="53"/>
      <c r="F10888" s="53"/>
      <c r="G10888" s="53"/>
      <c r="BX10888" s="17"/>
      <c r="BY10888" s="17"/>
      <c r="BZ10888" s="17"/>
      <c r="CA10888" s="17"/>
      <c r="CB10888" s="17"/>
    </row>
    <row r="10889" spans="4:80" x14ac:dyDescent="0.2">
      <c r="D10889" s="53"/>
      <c r="E10889" s="53"/>
      <c r="F10889" s="53"/>
      <c r="G10889" s="53"/>
      <c r="BX10889" s="17"/>
      <c r="BY10889" s="17"/>
      <c r="BZ10889" s="17"/>
      <c r="CA10889" s="17"/>
      <c r="CB10889" s="17"/>
    </row>
    <row r="10890" spans="4:80" x14ac:dyDescent="0.2">
      <c r="D10890" s="53"/>
      <c r="E10890" s="53"/>
      <c r="F10890" s="53"/>
      <c r="G10890" s="53"/>
      <c r="BX10890" s="17"/>
      <c r="BY10890" s="17"/>
      <c r="BZ10890" s="17"/>
      <c r="CA10890" s="17"/>
      <c r="CB10890" s="17"/>
    </row>
    <row r="10891" spans="4:80" x14ac:dyDescent="0.2">
      <c r="D10891" s="53"/>
      <c r="E10891" s="53"/>
      <c r="F10891" s="53"/>
      <c r="G10891" s="53"/>
      <c r="BX10891" s="17"/>
      <c r="BY10891" s="17"/>
      <c r="BZ10891" s="17"/>
      <c r="CA10891" s="17"/>
      <c r="CB10891" s="17"/>
    </row>
    <row r="10892" spans="4:80" x14ac:dyDescent="0.2">
      <c r="D10892" s="53"/>
      <c r="E10892" s="53"/>
      <c r="F10892" s="53"/>
      <c r="G10892" s="53"/>
      <c r="BX10892" s="17"/>
      <c r="BY10892" s="17"/>
      <c r="BZ10892" s="17"/>
      <c r="CA10892" s="17"/>
      <c r="CB10892" s="17"/>
    </row>
    <row r="10893" spans="4:80" x14ac:dyDescent="0.2">
      <c r="D10893" s="53"/>
      <c r="E10893" s="53"/>
      <c r="F10893" s="53"/>
      <c r="G10893" s="53"/>
      <c r="BX10893" s="17"/>
      <c r="BY10893" s="17"/>
      <c r="BZ10893" s="17"/>
      <c r="CA10893" s="17"/>
      <c r="CB10893" s="17"/>
    </row>
    <row r="10894" spans="4:80" x14ac:dyDescent="0.2">
      <c r="D10894" s="53"/>
      <c r="E10894" s="53"/>
      <c r="F10894" s="53"/>
      <c r="G10894" s="53"/>
      <c r="BX10894" s="17"/>
      <c r="BY10894" s="17"/>
      <c r="BZ10894" s="17"/>
      <c r="CA10894" s="17"/>
      <c r="CB10894" s="17"/>
    </row>
    <row r="10895" spans="4:80" x14ac:dyDescent="0.2">
      <c r="D10895" s="53"/>
      <c r="E10895" s="53"/>
      <c r="F10895" s="53"/>
      <c r="G10895" s="53"/>
      <c r="BX10895" s="17"/>
      <c r="BY10895" s="17"/>
      <c r="BZ10895" s="17"/>
      <c r="CA10895" s="17"/>
      <c r="CB10895" s="17"/>
    </row>
    <row r="10896" spans="4:80" x14ac:dyDescent="0.2">
      <c r="D10896" s="53"/>
      <c r="E10896" s="53"/>
      <c r="F10896" s="53"/>
      <c r="G10896" s="53"/>
      <c r="BX10896" s="17"/>
      <c r="BY10896" s="17"/>
      <c r="BZ10896" s="17"/>
      <c r="CA10896" s="17"/>
      <c r="CB10896" s="17"/>
    </row>
    <row r="10897" spans="4:80" x14ac:dyDescent="0.2">
      <c r="D10897" s="53"/>
      <c r="E10897" s="53"/>
      <c r="F10897" s="53"/>
      <c r="G10897" s="53"/>
      <c r="BX10897" s="17"/>
      <c r="BY10897" s="17"/>
      <c r="BZ10897" s="17"/>
      <c r="CA10897" s="17"/>
      <c r="CB10897" s="17"/>
    </row>
    <row r="10898" spans="4:80" x14ac:dyDescent="0.2">
      <c r="D10898" s="53"/>
      <c r="E10898" s="53"/>
      <c r="F10898" s="53"/>
      <c r="G10898" s="53"/>
      <c r="BX10898" s="17"/>
      <c r="BY10898" s="17"/>
      <c r="BZ10898" s="17"/>
      <c r="CA10898" s="17"/>
      <c r="CB10898" s="17"/>
    </row>
    <row r="10899" spans="4:80" x14ac:dyDescent="0.2">
      <c r="D10899" s="53"/>
      <c r="E10899" s="53"/>
      <c r="F10899" s="53"/>
      <c r="G10899" s="53"/>
      <c r="BX10899" s="17"/>
      <c r="BY10899" s="17"/>
      <c r="BZ10899" s="17"/>
      <c r="CA10899" s="17"/>
      <c r="CB10899" s="17"/>
    </row>
    <row r="10900" spans="4:80" x14ac:dyDescent="0.2">
      <c r="D10900" s="53"/>
      <c r="E10900" s="53"/>
      <c r="F10900" s="53"/>
      <c r="G10900" s="53"/>
      <c r="BX10900" s="17"/>
      <c r="BY10900" s="17"/>
      <c r="BZ10900" s="17"/>
      <c r="CA10900" s="17"/>
      <c r="CB10900" s="17"/>
    </row>
    <row r="10901" spans="4:80" x14ac:dyDescent="0.2">
      <c r="D10901" s="53"/>
      <c r="E10901" s="53"/>
      <c r="F10901" s="53"/>
      <c r="G10901" s="53"/>
      <c r="BX10901" s="17"/>
      <c r="BY10901" s="17"/>
      <c r="BZ10901" s="17"/>
      <c r="CA10901" s="17"/>
      <c r="CB10901" s="17"/>
    </row>
    <row r="10902" spans="4:80" x14ac:dyDescent="0.2">
      <c r="D10902" s="53"/>
      <c r="E10902" s="53"/>
      <c r="F10902" s="53"/>
      <c r="G10902" s="53"/>
      <c r="BX10902" s="17"/>
      <c r="BY10902" s="17"/>
      <c r="BZ10902" s="17"/>
      <c r="CA10902" s="17"/>
      <c r="CB10902" s="17"/>
    </row>
    <row r="10903" spans="4:80" x14ac:dyDescent="0.2">
      <c r="D10903" s="53"/>
      <c r="E10903" s="53"/>
      <c r="F10903" s="53"/>
      <c r="G10903" s="53"/>
      <c r="BX10903" s="17"/>
      <c r="BY10903" s="17"/>
      <c r="BZ10903" s="17"/>
      <c r="CA10903" s="17"/>
      <c r="CB10903" s="17"/>
    </row>
    <row r="10904" spans="4:80" x14ac:dyDescent="0.2">
      <c r="D10904" s="53"/>
      <c r="E10904" s="53"/>
      <c r="F10904" s="53"/>
      <c r="G10904" s="53"/>
      <c r="BX10904" s="17"/>
      <c r="BY10904" s="17"/>
      <c r="BZ10904" s="17"/>
      <c r="CA10904" s="17"/>
      <c r="CB10904" s="17"/>
    </row>
    <row r="10905" spans="4:80" x14ac:dyDescent="0.2">
      <c r="D10905" s="53"/>
      <c r="E10905" s="53"/>
      <c r="F10905" s="53"/>
      <c r="G10905" s="53"/>
      <c r="BX10905" s="17"/>
      <c r="BY10905" s="17"/>
      <c r="BZ10905" s="17"/>
      <c r="CA10905" s="17"/>
      <c r="CB10905" s="17"/>
    </row>
    <row r="10906" spans="4:80" x14ac:dyDescent="0.2">
      <c r="D10906" s="53"/>
      <c r="E10906" s="53"/>
      <c r="F10906" s="53"/>
      <c r="G10906" s="53"/>
      <c r="BX10906" s="17"/>
      <c r="BY10906" s="17"/>
      <c r="BZ10906" s="17"/>
      <c r="CA10906" s="17"/>
      <c r="CB10906" s="17"/>
    </row>
    <row r="10907" spans="4:80" x14ac:dyDescent="0.2">
      <c r="D10907" s="53"/>
      <c r="E10907" s="53"/>
      <c r="F10907" s="53"/>
      <c r="G10907" s="53"/>
      <c r="BX10907" s="17"/>
      <c r="BY10907" s="17"/>
      <c r="BZ10907" s="17"/>
      <c r="CA10907" s="17"/>
      <c r="CB10907" s="17"/>
    </row>
    <row r="10908" spans="4:80" x14ac:dyDescent="0.2">
      <c r="D10908" s="53"/>
      <c r="E10908" s="53"/>
      <c r="F10908" s="53"/>
      <c r="G10908" s="53"/>
      <c r="BX10908" s="17"/>
      <c r="BY10908" s="17"/>
      <c r="BZ10908" s="17"/>
      <c r="CA10908" s="17"/>
      <c r="CB10908" s="17"/>
    </row>
    <row r="10909" spans="4:80" x14ac:dyDescent="0.2">
      <c r="D10909" s="53"/>
      <c r="E10909" s="53"/>
      <c r="F10909" s="53"/>
      <c r="G10909" s="53"/>
      <c r="BX10909" s="17"/>
      <c r="BY10909" s="17"/>
      <c r="BZ10909" s="17"/>
      <c r="CA10909" s="17"/>
      <c r="CB10909" s="17"/>
    </row>
    <row r="10910" spans="4:80" x14ac:dyDescent="0.2">
      <c r="D10910" s="53"/>
      <c r="E10910" s="53"/>
      <c r="F10910" s="53"/>
      <c r="G10910" s="53"/>
      <c r="BX10910" s="17"/>
      <c r="BY10910" s="17"/>
      <c r="BZ10910" s="17"/>
      <c r="CA10910" s="17"/>
      <c r="CB10910" s="17"/>
    </row>
    <row r="10911" spans="4:80" x14ac:dyDescent="0.2">
      <c r="D10911" s="53"/>
      <c r="E10911" s="53"/>
      <c r="F10911" s="53"/>
      <c r="G10911" s="53"/>
      <c r="BX10911" s="17"/>
      <c r="BY10911" s="17"/>
      <c r="BZ10911" s="17"/>
      <c r="CA10911" s="17"/>
      <c r="CB10911" s="17"/>
    </row>
    <row r="10912" spans="4:80" x14ac:dyDescent="0.2">
      <c r="D10912" s="53"/>
      <c r="E10912" s="53"/>
      <c r="F10912" s="53"/>
      <c r="G10912" s="53"/>
      <c r="BX10912" s="17"/>
      <c r="BY10912" s="17"/>
      <c r="BZ10912" s="17"/>
      <c r="CA10912" s="17"/>
      <c r="CB10912" s="17"/>
    </row>
    <row r="10913" spans="4:80" x14ac:dyDescent="0.2">
      <c r="D10913" s="53"/>
      <c r="E10913" s="53"/>
      <c r="F10913" s="53"/>
      <c r="G10913" s="53"/>
      <c r="BX10913" s="17"/>
      <c r="BY10913" s="17"/>
      <c r="BZ10913" s="17"/>
      <c r="CA10913" s="17"/>
      <c r="CB10913" s="17"/>
    </row>
    <row r="10914" spans="4:80" x14ac:dyDescent="0.2">
      <c r="D10914" s="53"/>
      <c r="E10914" s="53"/>
      <c r="F10914" s="53"/>
      <c r="G10914" s="53"/>
      <c r="BX10914" s="17"/>
      <c r="BY10914" s="17"/>
      <c r="BZ10914" s="17"/>
      <c r="CA10914" s="17"/>
      <c r="CB10914" s="17"/>
    </row>
    <row r="10915" spans="4:80" x14ac:dyDescent="0.2">
      <c r="D10915" s="53"/>
      <c r="E10915" s="53"/>
      <c r="F10915" s="53"/>
      <c r="G10915" s="53"/>
      <c r="BX10915" s="17"/>
      <c r="BY10915" s="17"/>
      <c r="BZ10915" s="17"/>
      <c r="CA10915" s="17"/>
      <c r="CB10915" s="17"/>
    </row>
    <row r="10916" spans="4:80" x14ac:dyDescent="0.2">
      <c r="D10916" s="53"/>
      <c r="E10916" s="53"/>
      <c r="F10916" s="53"/>
      <c r="G10916" s="53"/>
      <c r="BX10916" s="17"/>
      <c r="BY10916" s="17"/>
      <c r="BZ10916" s="17"/>
      <c r="CA10916" s="17"/>
      <c r="CB10916" s="17"/>
    </row>
    <row r="10917" spans="4:80" x14ac:dyDescent="0.2">
      <c r="D10917" s="53"/>
      <c r="E10917" s="53"/>
      <c r="F10917" s="53"/>
      <c r="G10917" s="53"/>
      <c r="BX10917" s="17"/>
      <c r="BY10917" s="17"/>
      <c r="BZ10917" s="17"/>
      <c r="CA10917" s="17"/>
      <c r="CB10917" s="17"/>
    </row>
    <row r="10918" spans="4:80" x14ac:dyDescent="0.2">
      <c r="D10918" s="53"/>
      <c r="E10918" s="53"/>
      <c r="F10918" s="53"/>
      <c r="G10918" s="53"/>
      <c r="BX10918" s="17"/>
      <c r="BY10918" s="17"/>
      <c r="BZ10918" s="17"/>
      <c r="CA10918" s="17"/>
      <c r="CB10918" s="17"/>
    </row>
    <row r="10919" spans="4:80" x14ac:dyDescent="0.2">
      <c r="D10919" s="53"/>
      <c r="E10919" s="53"/>
      <c r="F10919" s="53"/>
      <c r="G10919" s="53"/>
      <c r="BX10919" s="17"/>
      <c r="BY10919" s="17"/>
      <c r="BZ10919" s="17"/>
      <c r="CA10919" s="17"/>
      <c r="CB10919" s="17"/>
    </row>
    <row r="10920" spans="4:80" x14ac:dyDescent="0.2">
      <c r="D10920" s="53"/>
      <c r="E10920" s="53"/>
      <c r="F10920" s="53"/>
      <c r="G10920" s="53"/>
      <c r="BX10920" s="17"/>
      <c r="BY10920" s="17"/>
      <c r="BZ10920" s="17"/>
      <c r="CA10920" s="17"/>
      <c r="CB10920" s="17"/>
    </row>
    <row r="10921" spans="4:80" x14ac:dyDescent="0.2">
      <c r="D10921" s="53"/>
      <c r="E10921" s="53"/>
      <c r="F10921" s="53"/>
      <c r="G10921" s="53"/>
      <c r="BX10921" s="17"/>
      <c r="BY10921" s="17"/>
      <c r="BZ10921" s="17"/>
      <c r="CA10921" s="17"/>
      <c r="CB10921" s="17"/>
    </row>
    <row r="10922" spans="4:80" x14ac:dyDescent="0.2">
      <c r="D10922" s="53"/>
      <c r="E10922" s="53"/>
      <c r="F10922" s="53"/>
      <c r="G10922" s="53"/>
      <c r="BX10922" s="17"/>
      <c r="BY10922" s="17"/>
      <c r="BZ10922" s="17"/>
      <c r="CA10922" s="17"/>
      <c r="CB10922" s="17"/>
    </row>
    <row r="10923" spans="4:80" x14ac:dyDescent="0.2">
      <c r="D10923" s="53"/>
      <c r="E10923" s="53"/>
      <c r="F10923" s="53"/>
      <c r="G10923" s="53"/>
      <c r="BX10923" s="17"/>
      <c r="BY10923" s="17"/>
      <c r="BZ10923" s="17"/>
      <c r="CA10923" s="17"/>
      <c r="CB10923" s="17"/>
    </row>
    <row r="10924" spans="4:80" x14ac:dyDescent="0.2">
      <c r="D10924" s="53"/>
      <c r="E10924" s="53"/>
      <c r="F10924" s="53"/>
      <c r="G10924" s="53"/>
      <c r="BX10924" s="17"/>
      <c r="BY10924" s="17"/>
      <c r="BZ10924" s="17"/>
      <c r="CA10924" s="17"/>
      <c r="CB10924" s="17"/>
    </row>
    <row r="10925" spans="4:80" x14ac:dyDescent="0.2">
      <c r="D10925" s="53"/>
      <c r="E10925" s="53"/>
      <c r="F10925" s="53"/>
      <c r="G10925" s="53"/>
      <c r="BX10925" s="17"/>
      <c r="BY10925" s="17"/>
      <c r="BZ10925" s="17"/>
      <c r="CA10925" s="17"/>
      <c r="CB10925" s="17"/>
    </row>
    <row r="10926" spans="4:80" x14ac:dyDescent="0.2">
      <c r="D10926" s="53"/>
      <c r="E10926" s="53"/>
      <c r="F10926" s="53"/>
      <c r="G10926" s="53"/>
      <c r="BX10926" s="17"/>
      <c r="BY10926" s="17"/>
      <c r="BZ10926" s="17"/>
      <c r="CA10926" s="17"/>
      <c r="CB10926" s="17"/>
    </row>
    <row r="10927" spans="4:80" x14ac:dyDescent="0.2">
      <c r="D10927" s="53"/>
      <c r="E10927" s="53"/>
      <c r="F10927" s="53"/>
      <c r="G10927" s="53"/>
      <c r="BX10927" s="17"/>
      <c r="BY10927" s="17"/>
      <c r="BZ10927" s="17"/>
      <c r="CA10927" s="17"/>
      <c r="CB10927" s="17"/>
    </row>
    <row r="10928" spans="4:80" x14ac:dyDescent="0.2">
      <c r="D10928" s="53"/>
      <c r="E10928" s="53"/>
      <c r="F10928" s="53"/>
      <c r="G10928" s="53"/>
      <c r="BX10928" s="17"/>
      <c r="BY10928" s="17"/>
      <c r="BZ10928" s="17"/>
      <c r="CA10928" s="17"/>
      <c r="CB10928" s="17"/>
    </row>
    <row r="10929" spans="4:80" x14ac:dyDescent="0.2">
      <c r="D10929" s="53"/>
      <c r="E10929" s="53"/>
      <c r="F10929" s="53"/>
      <c r="G10929" s="53"/>
      <c r="BX10929" s="17"/>
      <c r="BY10929" s="17"/>
      <c r="BZ10929" s="17"/>
      <c r="CA10929" s="17"/>
      <c r="CB10929" s="17"/>
    </row>
    <row r="10930" spans="4:80" x14ac:dyDescent="0.2">
      <c r="D10930" s="53"/>
      <c r="E10930" s="53"/>
      <c r="F10930" s="53"/>
      <c r="G10930" s="53"/>
      <c r="BX10930" s="17"/>
      <c r="BY10930" s="17"/>
      <c r="BZ10930" s="17"/>
      <c r="CA10930" s="17"/>
      <c r="CB10930" s="17"/>
    </row>
    <row r="10931" spans="4:80" x14ac:dyDescent="0.2">
      <c r="D10931" s="53"/>
      <c r="E10931" s="53"/>
      <c r="F10931" s="53"/>
      <c r="G10931" s="53"/>
      <c r="BX10931" s="17"/>
      <c r="BY10931" s="17"/>
      <c r="BZ10931" s="17"/>
      <c r="CA10931" s="17"/>
      <c r="CB10931" s="17"/>
    </row>
    <row r="10932" spans="4:80" x14ac:dyDescent="0.2">
      <c r="D10932" s="53"/>
      <c r="E10932" s="53"/>
      <c r="F10932" s="53"/>
      <c r="G10932" s="53"/>
      <c r="BX10932" s="17"/>
      <c r="BY10932" s="17"/>
      <c r="BZ10932" s="17"/>
      <c r="CA10932" s="17"/>
      <c r="CB10932" s="17"/>
    </row>
    <row r="10933" spans="4:80" x14ac:dyDescent="0.2">
      <c r="D10933" s="53"/>
      <c r="E10933" s="53"/>
      <c r="F10933" s="53"/>
      <c r="G10933" s="53"/>
      <c r="BX10933" s="17"/>
      <c r="BY10933" s="17"/>
      <c r="BZ10933" s="17"/>
      <c r="CA10933" s="17"/>
      <c r="CB10933" s="17"/>
    </row>
    <row r="10934" spans="4:80" x14ac:dyDescent="0.2">
      <c r="D10934" s="53"/>
      <c r="E10934" s="53"/>
      <c r="F10934" s="53"/>
      <c r="G10934" s="53"/>
      <c r="BX10934" s="17"/>
      <c r="BY10934" s="17"/>
      <c r="BZ10934" s="17"/>
      <c r="CA10934" s="17"/>
      <c r="CB10934" s="17"/>
    </row>
    <row r="10935" spans="4:80" x14ac:dyDescent="0.2">
      <c r="D10935" s="53"/>
      <c r="E10935" s="53"/>
      <c r="F10935" s="53"/>
      <c r="G10935" s="53"/>
      <c r="BX10935" s="17"/>
      <c r="BY10935" s="17"/>
      <c r="BZ10935" s="17"/>
      <c r="CA10935" s="17"/>
      <c r="CB10935" s="17"/>
    </row>
    <row r="10936" spans="4:80" x14ac:dyDescent="0.2">
      <c r="D10936" s="53"/>
      <c r="E10936" s="53"/>
      <c r="F10936" s="53"/>
      <c r="G10936" s="53"/>
      <c r="BX10936" s="17"/>
      <c r="BY10936" s="17"/>
      <c r="BZ10936" s="17"/>
      <c r="CA10936" s="17"/>
      <c r="CB10936" s="17"/>
    </row>
    <row r="10937" spans="4:80" x14ac:dyDescent="0.2">
      <c r="D10937" s="53"/>
      <c r="E10937" s="53"/>
      <c r="F10937" s="53"/>
      <c r="G10937" s="53"/>
      <c r="BX10937" s="17"/>
      <c r="BY10937" s="17"/>
      <c r="BZ10937" s="17"/>
      <c r="CA10937" s="17"/>
      <c r="CB10937" s="17"/>
    </row>
    <row r="10938" spans="4:80" x14ac:dyDescent="0.2">
      <c r="D10938" s="53"/>
      <c r="E10938" s="53"/>
      <c r="F10938" s="53"/>
      <c r="G10938" s="53"/>
      <c r="BX10938" s="17"/>
      <c r="BY10938" s="17"/>
      <c r="BZ10938" s="17"/>
      <c r="CA10938" s="17"/>
      <c r="CB10938" s="17"/>
    </row>
    <row r="10939" spans="4:80" x14ac:dyDescent="0.2">
      <c r="D10939" s="53"/>
      <c r="E10939" s="53"/>
      <c r="F10939" s="53"/>
      <c r="G10939" s="53"/>
      <c r="BX10939" s="17"/>
      <c r="BY10939" s="17"/>
      <c r="BZ10939" s="17"/>
      <c r="CA10939" s="17"/>
      <c r="CB10939" s="17"/>
    </row>
    <row r="10940" spans="4:80" x14ac:dyDescent="0.2">
      <c r="D10940" s="53"/>
      <c r="E10940" s="53"/>
      <c r="F10940" s="53"/>
      <c r="G10940" s="53"/>
      <c r="BX10940" s="17"/>
      <c r="BY10940" s="17"/>
      <c r="BZ10940" s="17"/>
      <c r="CA10940" s="17"/>
      <c r="CB10940" s="17"/>
    </row>
    <row r="10941" spans="4:80" x14ac:dyDescent="0.2">
      <c r="D10941" s="53"/>
      <c r="E10941" s="53"/>
      <c r="F10941" s="53"/>
      <c r="G10941" s="53"/>
      <c r="BX10941" s="17"/>
      <c r="BY10941" s="17"/>
      <c r="BZ10941" s="17"/>
      <c r="CA10941" s="17"/>
      <c r="CB10941" s="17"/>
    </row>
    <row r="10942" spans="4:80" x14ac:dyDescent="0.2">
      <c r="D10942" s="53"/>
      <c r="E10942" s="53"/>
      <c r="F10942" s="53"/>
      <c r="G10942" s="53"/>
      <c r="BX10942" s="17"/>
      <c r="BY10942" s="17"/>
      <c r="BZ10942" s="17"/>
      <c r="CA10942" s="17"/>
      <c r="CB10942" s="17"/>
    </row>
    <row r="10943" spans="4:80" x14ac:dyDescent="0.2">
      <c r="D10943" s="53"/>
      <c r="E10943" s="53"/>
      <c r="F10943" s="53"/>
      <c r="G10943" s="53"/>
      <c r="BX10943" s="17"/>
      <c r="BY10943" s="17"/>
      <c r="BZ10943" s="17"/>
      <c r="CA10943" s="17"/>
      <c r="CB10943" s="17"/>
    </row>
    <row r="10944" spans="4:80" x14ac:dyDescent="0.2">
      <c r="D10944" s="53"/>
      <c r="E10944" s="53"/>
      <c r="F10944" s="53"/>
      <c r="G10944" s="53"/>
      <c r="BX10944" s="17"/>
      <c r="BY10944" s="17"/>
      <c r="BZ10944" s="17"/>
      <c r="CA10944" s="17"/>
      <c r="CB10944" s="17"/>
    </row>
    <row r="10945" spans="4:80" x14ac:dyDescent="0.2">
      <c r="D10945" s="53"/>
      <c r="E10945" s="53"/>
      <c r="F10945" s="53"/>
      <c r="G10945" s="53"/>
      <c r="BX10945" s="17"/>
      <c r="BY10945" s="17"/>
      <c r="BZ10945" s="17"/>
      <c r="CA10945" s="17"/>
      <c r="CB10945" s="17"/>
    </row>
    <row r="10946" spans="4:80" x14ac:dyDescent="0.2">
      <c r="D10946" s="53"/>
      <c r="E10946" s="53"/>
      <c r="F10946" s="53"/>
      <c r="G10946" s="53"/>
      <c r="BX10946" s="17"/>
      <c r="BY10946" s="17"/>
      <c r="BZ10946" s="17"/>
      <c r="CA10946" s="17"/>
      <c r="CB10946" s="17"/>
    </row>
    <row r="10947" spans="4:80" x14ac:dyDescent="0.2">
      <c r="D10947" s="53"/>
      <c r="E10947" s="53"/>
      <c r="F10947" s="53"/>
      <c r="G10947" s="53"/>
      <c r="BX10947" s="17"/>
      <c r="BY10947" s="17"/>
      <c r="BZ10947" s="17"/>
      <c r="CA10947" s="17"/>
      <c r="CB10947" s="17"/>
    </row>
    <row r="10948" spans="4:80" x14ac:dyDescent="0.2">
      <c r="D10948" s="53"/>
      <c r="E10948" s="53"/>
      <c r="F10948" s="53"/>
      <c r="G10948" s="53"/>
      <c r="BX10948" s="17"/>
      <c r="BY10948" s="17"/>
      <c r="BZ10948" s="17"/>
      <c r="CA10948" s="17"/>
      <c r="CB10948" s="17"/>
    </row>
    <row r="10949" spans="4:80" x14ac:dyDescent="0.2">
      <c r="D10949" s="53"/>
      <c r="E10949" s="53"/>
      <c r="F10949" s="53"/>
      <c r="G10949" s="53"/>
      <c r="BX10949" s="17"/>
      <c r="BY10949" s="17"/>
      <c r="BZ10949" s="17"/>
      <c r="CA10949" s="17"/>
      <c r="CB10949" s="17"/>
    </row>
    <row r="10950" spans="4:80" x14ac:dyDescent="0.2">
      <c r="D10950" s="53"/>
      <c r="E10950" s="53"/>
      <c r="F10950" s="53"/>
      <c r="G10950" s="53"/>
      <c r="BX10950" s="17"/>
      <c r="BY10950" s="17"/>
      <c r="BZ10950" s="17"/>
      <c r="CA10950" s="17"/>
      <c r="CB10950" s="17"/>
    </row>
    <row r="10951" spans="4:80" x14ac:dyDescent="0.2">
      <c r="D10951" s="53"/>
      <c r="E10951" s="53"/>
      <c r="F10951" s="53"/>
      <c r="G10951" s="53"/>
      <c r="BX10951" s="17"/>
      <c r="BY10951" s="17"/>
      <c r="BZ10951" s="17"/>
      <c r="CA10951" s="17"/>
      <c r="CB10951" s="17"/>
    </row>
    <row r="10952" spans="4:80" x14ac:dyDescent="0.2">
      <c r="D10952" s="53"/>
      <c r="E10952" s="53"/>
      <c r="F10952" s="53"/>
      <c r="G10952" s="53"/>
      <c r="BX10952" s="17"/>
      <c r="BY10952" s="17"/>
      <c r="BZ10952" s="17"/>
      <c r="CA10952" s="17"/>
      <c r="CB10952" s="17"/>
    </row>
    <row r="10953" spans="4:80" x14ac:dyDescent="0.2">
      <c r="D10953" s="53"/>
      <c r="E10953" s="53"/>
      <c r="F10953" s="53"/>
      <c r="G10953" s="53"/>
      <c r="BX10953" s="17"/>
      <c r="BY10953" s="17"/>
      <c r="BZ10953" s="17"/>
      <c r="CA10953" s="17"/>
      <c r="CB10953" s="17"/>
    </row>
    <row r="10954" spans="4:80" x14ac:dyDescent="0.2">
      <c r="D10954" s="53"/>
      <c r="E10954" s="53"/>
      <c r="F10954" s="53"/>
      <c r="G10954" s="53"/>
      <c r="BX10954" s="17"/>
      <c r="BY10954" s="17"/>
      <c r="BZ10954" s="17"/>
      <c r="CA10954" s="17"/>
      <c r="CB10954" s="17"/>
    </row>
    <row r="10955" spans="4:80" x14ac:dyDescent="0.2">
      <c r="D10955" s="53"/>
      <c r="E10955" s="53"/>
      <c r="F10955" s="53"/>
      <c r="G10955" s="53"/>
      <c r="BX10955" s="17"/>
      <c r="BY10955" s="17"/>
      <c r="BZ10955" s="17"/>
      <c r="CA10955" s="17"/>
      <c r="CB10955" s="17"/>
    </row>
    <row r="10956" spans="4:80" x14ac:dyDescent="0.2">
      <c r="D10956" s="53"/>
      <c r="E10956" s="53"/>
      <c r="F10956" s="53"/>
      <c r="G10956" s="53"/>
      <c r="BX10956" s="17"/>
      <c r="BY10956" s="17"/>
      <c r="BZ10956" s="17"/>
      <c r="CA10956" s="17"/>
      <c r="CB10956" s="17"/>
    </row>
    <row r="10957" spans="4:80" x14ac:dyDescent="0.2">
      <c r="D10957" s="53"/>
      <c r="E10957" s="53"/>
      <c r="F10957" s="53"/>
      <c r="G10957" s="53"/>
      <c r="BX10957" s="17"/>
      <c r="BY10957" s="17"/>
      <c r="BZ10957" s="17"/>
      <c r="CA10957" s="17"/>
      <c r="CB10957" s="17"/>
    </row>
    <row r="10958" spans="4:80" x14ac:dyDescent="0.2">
      <c r="D10958" s="53"/>
      <c r="E10958" s="53"/>
      <c r="F10958" s="53"/>
      <c r="G10958" s="53"/>
      <c r="BX10958" s="17"/>
      <c r="BY10958" s="17"/>
      <c r="BZ10958" s="17"/>
      <c r="CA10958" s="17"/>
      <c r="CB10958" s="17"/>
    </row>
    <row r="10959" spans="4:80" x14ac:dyDescent="0.2">
      <c r="D10959" s="53"/>
      <c r="E10959" s="53"/>
      <c r="F10959" s="53"/>
      <c r="G10959" s="53"/>
      <c r="BX10959" s="17"/>
      <c r="BY10959" s="17"/>
      <c r="BZ10959" s="17"/>
      <c r="CA10959" s="17"/>
      <c r="CB10959" s="17"/>
    </row>
    <row r="10960" spans="4:80" x14ac:dyDescent="0.2">
      <c r="D10960" s="53"/>
      <c r="E10960" s="53"/>
      <c r="F10960" s="53"/>
      <c r="G10960" s="53"/>
      <c r="BX10960" s="17"/>
      <c r="BY10960" s="17"/>
      <c r="BZ10960" s="17"/>
      <c r="CA10960" s="17"/>
      <c r="CB10960" s="17"/>
    </row>
    <row r="10961" spans="4:80" x14ac:dyDescent="0.2">
      <c r="D10961" s="53"/>
      <c r="E10961" s="53"/>
      <c r="F10961" s="53"/>
      <c r="G10961" s="53"/>
      <c r="BX10961" s="17"/>
      <c r="BY10961" s="17"/>
      <c r="BZ10961" s="17"/>
      <c r="CA10961" s="17"/>
      <c r="CB10961" s="17"/>
    </row>
    <row r="10962" spans="4:80" x14ac:dyDescent="0.2">
      <c r="D10962" s="53"/>
      <c r="E10962" s="53"/>
      <c r="F10962" s="53"/>
      <c r="G10962" s="53"/>
      <c r="BX10962" s="17"/>
      <c r="BY10962" s="17"/>
      <c r="BZ10962" s="17"/>
      <c r="CA10962" s="17"/>
      <c r="CB10962" s="17"/>
    </row>
    <row r="10963" spans="4:80" x14ac:dyDescent="0.2">
      <c r="D10963" s="53"/>
      <c r="E10963" s="53"/>
      <c r="F10963" s="53"/>
      <c r="G10963" s="53"/>
      <c r="BX10963" s="17"/>
      <c r="BY10963" s="17"/>
      <c r="BZ10963" s="17"/>
      <c r="CA10963" s="17"/>
      <c r="CB10963" s="17"/>
    </row>
    <row r="10964" spans="4:80" x14ac:dyDescent="0.2">
      <c r="D10964" s="53"/>
      <c r="E10964" s="53"/>
      <c r="F10964" s="53"/>
      <c r="G10964" s="53"/>
      <c r="BX10964" s="17"/>
      <c r="BY10964" s="17"/>
      <c r="BZ10964" s="17"/>
      <c r="CA10964" s="17"/>
      <c r="CB10964" s="17"/>
    </row>
    <row r="10965" spans="4:80" x14ac:dyDescent="0.2">
      <c r="D10965" s="53"/>
      <c r="E10965" s="53"/>
      <c r="F10965" s="53"/>
      <c r="G10965" s="53"/>
      <c r="BX10965" s="17"/>
      <c r="BY10965" s="17"/>
      <c r="BZ10965" s="17"/>
      <c r="CA10965" s="17"/>
      <c r="CB10965" s="17"/>
    </row>
    <row r="10966" spans="4:80" x14ac:dyDescent="0.2">
      <c r="D10966" s="53"/>
      <c r="E10966" s="53"/>
      <c r="F10966" s="53"/>
      <c r="G10966" s="53"/>
      <c r="BX10966" s="17"/>
      <c r="BY10966" s="17"/>
      <c r="BZ10966" s="17"/>
      <c r="CA10966" s="17"/>
      <c r="CB10966" s="17"/>
    </row>
    <row r="10967" spans="4:80" x14ac:dyDescent="0.2">
      <c r="D10967" s="53"/>
      <c r="E10967" s="53"/>
      <c r="F10967" s="53"/>
      <c r="G10967" s="53"/>
      <c r="BX10967" s="17"/>
      <c r="BY10967" s="17"/>
      <c r="BZ10967" s="17"/>
      <c r="CA10967" s="17"/>
      <c r="CB10967" s="17"/>
    </row>
    <row r="10968" spans="4:80" x14ac:dyDescent="0.2">
      <c r="D10968" s="53"/>
      <c r="E10968" s="53"/>
      <c r="F10968" s="53"/>
      <c r="G10968" s="53"/>
      <c r="BX10968" s="17"/>
      <c r="BY10968" s="17"/>
      <c r="BZ10968" s="17"/>
      <c r="CA10968" s="17"/>
      <c r="CB10968" s="17"/>
    </row>
    <row r="10969" spans="4:80" x14ac:dyDescent="0.2">
      <c r="D10969" s="53"/>
      <c r="E10969" s="53"/>
      <c r="F10969" s="53"/>
      <c r="G10969" s="53"/>
      <c r="BX10969" s="17"/>
      <c r="BY10969" s="17"/>
      <c r="BZ10969" s="17"/>
      <c r="CA10969" s="17"/>
      <c r="CB10969" s="17"/>
    </row>
    <row r="10970" spans="4:80" x14ac:dyDescent="0.2">
      <c r="D10970" s="53"/>
      <c r="E10970" s="53"/>
      <c r="F10970" s="53"/>
      <c r="G10970" s="53"/>
      <c r="BX10970" s="17"/>
      <c r="BY10970" s="17"/>
      <c r="BZ10970" s="17"/>
      <c r="CA10970" s="17"/>
      <c r="CB10970" s="17"/>
    </row>
    <row r="10971" spans="4:80" x14ac:dyDescent="0.2">
      <c r="D10971" s="53"/>
      <c r="E10971" s="53"/>
      <c r="F10971" s="53"/>
      <c r="G10971" s="53"/>
      <c r="BX10971" s="17"/>
      <c r="BY10971" s="17"/>
      <c r="BZ10971" s="17"/>
      <c r="CA10971" s="17"/>
      <c r="CB10971" s="17"/>
    </row>
    <row r="10972" spans="4:80" x14ac:dyDescent="0.2">
      <c r="D10972" s="53"/>
      <c r="E10972" s="53"/>
      <c r="F10972" s="53"/>
      <c r="G10972" s="53"/>
      <c r="BX10972" s="17"/>
      <c r="BY10972" s="17"/>
      <c r="BZ10972" s="17"/>
      <c r="CA10972" s="17"/>
      <c r="CB10972" s="17"/>
    </row>
    <row r="10973" spans="4:80" x14ac:dyDescent="0.2">
      <c r="D10973" s="53"/>
      <c r="E10973" s="53"/>
      <c r="F10973" s="53"/>
      <c r="G10973" s="53"/>
      <c r="BX10973" s="17"/>
      <c r="BY10973" s="17"/>
      <c r="BZ10973" s="17"/>
      <c r="CA10973" s="17"/>
      <c r="CB10973" s="17"/>
    </row>
    <row r="10974" spans="4:80" x14ac:dyDescent="0.2">
      <c r="D10974" s="53"/>
      <c r="E10974" s="53"/>
      <c r="F10974" s="53"/>
      <c r="G10974" s="53"/>
      <c r="BX10974" s="17"/>
      <c r="BY10974" s="17"/>
      <c r="BZ10974" s="17"/>
      <c r="CA10974" s="17"/>
      <c r="CB10974" s="17"/>
    </row>
    <row r="10975" spans="4:80" x14ac:dyDescent="0.2">
      <c r="D10975" s="53"/>
      <c r="E10975" s="53"/>
      <c r="F10975" s="53"/>
      <c r="G10975" s="53"/>
      <c r="BX10975" s="17"/>
      <c r="BY10975" s="17"/>
      <c r="BZ10975" s="17"/>
      <c r="CA10975" s="17"/>
      <c r="CB10975" s="17"/>
    </row>
    <row r="10976" spans="4:80" x14ac:dyDescent="0.2">
      <c r="D10976" s="53"/>
      <c r="E10976" s="53"/>
      <c r="F10976" s="53"/>
      <c r="G10976" s="53"/>
      <c r="BX10976" s="17"/>
      <c r="BY10976" s="17"/>
      <c r="BZ10976" s="17"/>
      <c r="CA10976" s="17"/>
      <c r="CB10976" s="17"/>
    </row>
    <row r="10977" spans="4:80" x14ac:dyDescent="0.2">
      <c r="D10977" s="53"/>
      <c r="E10977" s="53"/>
      <c r="F10977" s="53"/>
      <c r="G10977" s="53"/>
      <c r="BX10977" s="17"/>
      <c r="BY10977" s="17"/>
      <c r="BZ10977" s="17"/>
      <c r="CA10977" s="17"/>
      <c r="CB10977" s="17"/>
    </row>
    <row r="10978" spans="4:80" x14ac:dyDescent="0.2">
      <c r="D10978" s="53"/>
      <c r="E10978" s="53"/>
      <c r="F10978" s="53"/>
      <c r="G10978" s="53"/>
      <c r="BX10978" s="17"/>
      <c r="BY10978" s="17"/>
      <c r="BZ10978" s="17"/>
      <c r="CA10978" s="17"/>
      <c r="CB10978" s="17"/>
    </row>
    <row r="10979" spans="4:80" x14ac:dyDescent="0.2">
      <c r="D10979" s="53"/>
      <c r="E10979" s="53"/>
      <c r="F10979" s="53"/>
      <c r="G10979" s="53"/>
      <c r="BX10979" s="17"/>
      <c r="BY10979" s="17"/>
      <c r="BZ10979" s="17"/>
      <c r="CA10979" s="17"/>
      <c r="CB10979" s="17"/>
    </row>
    <row r="10980" spans="4:80" x14ac:dyDescent="0.2">
      <c r="D10980" s="53"/>
      <c r="E10980" s="53"/>
      <c r="F10980" s="53"/>
      <c r="G10980" s="53"/>
      <c r="BX10980" s="17"/>
      <c r="BY10980" s="17"/>
      <c r="BZ10980" s="17"/>
      <c r="CA10980" s="17"/>
      <c r="CB10980" s="17"/>
    </row>
    <row r="10981" spans="4:80" x14ac:dyDescent="0.2">
      <c r="D10981" s="53"/>
      <c r="E10981" s="53"/>
      <c r="F10981" s="53"/>
      <c r="G10981" s="53"/>
      <c r="BX10981" s="17"/>
      <c r="BY10981" s="17"/>
      <c r="BZ10981" s="17"/>
      <c r="CA10981" s="17"/>
      <c r="CB10981" s="17"/>
    </row>
    <row r="10982" spans="4:80" x14ac:dyDescent="0.2">
      <c r="D10982" s="53"/>
      <c r="E10982" s="53"/>
      <c r="F10982" s="53"/>
      <c r="G10982" s="53"/>
      <c r="BX10982" s="17"/>
      <c r="BY10982" s="17"/>
      <c r="BZ10982" s="17"/>
      <c r="CA10982" s="17"/>
      <c r="CB10982" s="17"/>
    </row>
    <row r="10983" spans="4:80" x14ac:dyDescent="0.2">
      <c r="D10983" s="53"/>
      <c r="E10983" s="53"/>
      <c r="F10983" s="53"/>
      <c r="G10983" s="53"/>
      <c r="BX10983" s="17"/>
      <c r="BY10983" s="17"/>
      <c r="BZ10983" s="17"/>
      <c r="CA10983" s="17"/>
      <c r="CB10983" s="17"/>
    </row>
    <row r="10984" spans="4:80" x14ac:dyDescent="0.2">
      <c r="D10984" s="53"/>
      <c r="E10984" s="53"/>
      <c r="F10984" s="53"/>
      <c r="G10984" s="53"/>
      <c r="BX10984" s="17"/>
      <c r="BY10984" s="17"/>
      <c r="BZ10984" s="17"/>
      <c r="CA10984" s="17"/>
      <c r="CB10984" s="17"/>
    </row>
    <row r="10985" spans="4:80" x14ac:dyDescent="0.2">
      <c r="D10985" s="53"/>
      <c r="E10985" s="53"/>
      <c r="F10985" s="53"/>
      <c r="G10985" s="53"/>
      <c r="BX10985" s="17"/>
      <c r="BY10985" s="17"/>
      <c r="BZ10985" s="17"/>
      <c r="CA10985" s="17"/>
      <c r="CB10985" s="17"/>
    </row>
    <row r="10986" spans="4:80" x14ac:dyDescent="0.2">
      <c r="D10986" s="53"/>
      <c r="E10986" s="53"/>
      <c r="F10986" s="53"/>
      <c r="G10986" s="53"/>
      <c r="BX10986" s="17"/>
      <c r="BY10986" s="17"/>
      <c r="BZ10986" s="17"/>
      <c r="CA10986" s="17"/>
      <c r="CB10986" s="17"/>
    </row>
    <row r="10987" spans="4:80" x14ac:dyDescent="0.2">
      <c r="D10987" s="53"/>
      <c r="E10987" s="53"/>
      <c r="F10987" s="53"/>
      <c r="G10987" s="53"/>
      <c r="BX10987" s="17"/>
      <c r="BY10987" s="17"/>
      <c r="BZ10987" s="17"/>
      <c r="CA10987" s="17"/>
      <c r="CB10987" s="17"/>
    </row>
    <row r="10988" spans="4:80" x14ac:dyDescent="0.2">
      <c r="D10988" s="53"/>
      <c r="E10988" s="53"/>
      <c r="F10988" s="53"/>
      <c r="G10988" s="53"/>
      <c r="BX10988" s="17"/>
      <c r="BY10988" s="17"/>
      <c r="BZ10988" s="17"/>
      <c r="CA10988" s="17"/>
      <c r="CB10988" s="17"/>
    </row>
    <row r="10989" spans="4:80" x14ac:dyDescent="0.2">
      <c r="D10989" s="53"/>
      <c r="E10989" s="53"/>
      <c r="F10989" s="53"/>
      <c r="G10989" s="53"/>
      <c r="BX10989" s="17"/>
      <c r="BY10989" s="17"/>
      <c r="BZ10989" s="17"/>
      <c r="CA10989" s="17"/>
      <c r="CB10989" s="17"/>
    </row>
    <row r="10990" spans="4:80" x14ac:dyDescent="0.2">
      <c r="D10990" s="53"/>
      <c r="E10990" s="53"/>
      <c r="F10990" s="53"/>
      <c r="G10990" s="53"/>
      <c r="BX10990" s="17"/>
      <c r="BY10990" s="17"/>
      <c r="BZ10990" s="17"/>
      <c r="CA10990" s="17"/>
      <c r="CB10990" s="17"/>
    </row>
    <row r="10991" spans="4:80" x14ac:dyDescent="0.2">
      <c r="D10991" s="53"/>
      <c r="E10991" s="53"/>
      <c r="F10991" s="53"/>
      <c r="G10991" s="53"/>
      <c r="BX10991" s="17"/>
      <c r="BY10991" s="17"/>
      <c r="BZ10991" s="17"/>
      <c r="CA10991" s="17"/>
      <c r="CB10991" s="17"/>
    </row>
    <row r="10992" spans="4:80" x14ac:dyDescent="0.2">
      <c r="D10992" s="53"/>
      <c r="E10992" s="53"/>
      <c r="F10992" s="53"/>
      <c r="G10992" s="53"/>
      <c r="BX10992" s="17"/>
      <c r="BY10992" s="17"/>
      <c r="BZ10992" s="17"/>
      <c r="CA10992" s="17"/>
      <c r="CB10992" s="17"/>
    </row>
    <row r="10993" spans="4:80" x14ac:dyDescent="0.2">
      <c r="D10993" s="53"/>
      <c r="E10993" s="53"/>
      <c r="F10993" s="53"/>
      <c r="G10993" s="53"/>
      <c r="BX10993" s="17"/>
      <c r="BY10993" s="17"/>
      <c r="BZ10993" s="17"/>
      <c r="CA10993" s="17"/>
      <c r="CB10993" s="17"/>
    </row>
    <row r="10994" spans="4:80" x14ac:dyDescent="0.2">
      <c r="D10994" s="53"/>
      <c r="E10994" s="53"/>
      <c r="F10994" s="53"/>
      <c r="G10994" s="53"/>
      <c r="BX10994" s="17"/>
      <c r="BY10994" s="17"/>
      <c r="BZ10994" s="17"/>
      <c r="CA10994" s="17"/>
      <c r="CB10994" s="17"/>
    </row>
    <row r="10995" spans="4:80" x14ac:dyDescent="0.2">
      <c r="D10995" s="53"/>
      <c r="E10995" s="53"/>
      <c r="F10995" s="53"/>
      <c r="G10995" s="53"/>
      <c r="BX10995" s="17"/>
      <c r="BY10995" s="17"/>
      <c r="BZ10995" s="17"/>
      <c r="CA10995" s="17"/>
      <c r="CB10995" s="17"/>
    </row>
    <row r="10996" spans="4:80" x14ac:dyDescent="0.2">
      <c r="D10996" s="53"/>
      <c r="E10996" s="53"/>
      <c r="F10996" s="53"/>
      <c r="G10996" s="53"/>
      <c r="BX10996" s="17"/>
      <c r="BY10996" s="17"/>
      <c r="BZ10996" s="17"/>
      <c r="CA10996" s="17"/>
      <c r="CB10996" s="17"/>
    </row>
    <row r="10997" spans="4:80" x14ac:dyDescent="0.2">
      <c r="D10997" s="53"/>
      <c r="E10997" s="53"/>
      <c r="F10997" s="53"/>
      <c r="G10997" s="53"/>
      <c r="BX10997" s="17"/>
      <c r="BY10997" s="17"/>
      <c r="BZ10997" s="17"/>
      <c r="CA10997" s="17"/>
      <c r="CB10997" s="17"/>
    </row>
    <row r="10998" spans="4:80" x14ac:dyDescent="0.2">
      <c r="D10998" s="53"/>
      <c r="E10998" s="53"/>
      <c r="F10998" s="53"/>
      <c r="G10998" s="53"/>
      <c r="BX10998" s="17"/>
      <c r="BY10998" s="17"/>
      <c r="BZ10998" s="17"/>
      <c r="CA10998" s="17"/>
      <c r="CB10998" s="17"/>
    </row>
    <row r="10999" spans="4:80" x14ac:dyDescent="0.2">
      <c r="D10999" s="53"/>
      <c r="E10999" s="53"/>
      <c r="F10999" s="53"/>
      <c r="G10999" s="53"/>
      <c r="BX10999" s="17"/>
      <c r="BY10999" s="17"/>
      <c r="BZ10999" s="17"/>
      <c r="CA10999" s="17"/>
      <c r="CB10999" s="17"/>
    </row>
    <row r="11000" spans="4:80" x14ac:dyDescent="0.2">
      <c r="D11000" s="53"/>
      <c r="E11000" s="53"/>
      <c r="F11000" s="53"/>
      <c r="G11000" s="53"/>
      <c r="BX11000" s="17"/>
      <c r="BY11000" s="17"/>
      <c r="BZ11000" s="17"/>
      <c r="CA11000" s="17"/>
      <c r="CB11000" s="17"/>
    </row>
    <row r="11001" spans="4:80" x14ac:dyDescent="0.2">
      <c r="D11001" s="53"/>
      <c r="E11001" s="53"/>
      <c r="F11001" s="53"/>
      <c r="G11001" s="53"/>
      <c r="BX11001" s="17"/>
      <c r="BY11001" s="17"/>
      <c r="BZ11001" s="17"/>
      <c r="CA11001" s="17"/>
      <c r="CB11001" s="17"/>
    </row>
    <row r="11002" spans="4:80" x14ac:dyDescent="0.2">
      <c r="D11002" s="53"/>
      <c r="E11002" s="53"/>
      <c r="F11002" s="53"/>
      <c r="G11002" s="53"/>
      <c r="BX11002" s="17"/>
      <c r="BY11002" s="17"/>
      <c r="BZ11002" s="17"/>
      <c r="CA11002" s="17"/>
      <c r="CB11002" s="17"/>
    </row>
    <row r="11003" spans="4:80" x14ac:dyDescent="0.2">
      <c r="D11003" s="53"/>
      <c r="E11003" s="53"/>
      <c r="F11003" s="53"/>
      <c r="G11003" s="53"/>
      <c r="BX11003" s="17"/>
      <c r="BY11003" s="17"/>
      <c r="BZ11003" s="17"/>
      <c r="CA11003" s="17"/>
      <c r="CB11003" s="17"/>
    </row>
    <row r="11004" spans="4:80" x14ac:dyDescent="0.2">
      <c r="D11004" s="53"/>
      <c r="E11004" s="53"/>
      <c r="F11004" s="53"/>
      <c r="G11004" s="53"/>
      <c r="BX11004" s="17"/>
      <c r="BY11004" s="17"/>
      <c r="BZ11004" s="17"/>
      <c r="CA11004" s="17"/>
      <c r="CB11004" s="17"/>
    </row>
    <row r="11005" spans="4:80" x14ac:dyDescent="0.2">
      <c r="D11005" s="53"/>
      <c r="E11005" s="53"/>
      <c r="F11005" s="53"/>
      <c r="G11005" s="53"/>
      <c r="BX11005" s="17"/>
      <c r="BY11005" s="17"/>
      <c r="BZ11005" s="17"/>
      <c r="CA11005" s="17"/>
      <c r="CB11005" s="17"/>
    </row>
    <row r="11006" spans="4:80" x14ac:dyDescent="0.2">
      <c r="D11006" s="53"/>
      <c r="E11006" s="53"/>
      <c r="F11006" s="53"/>
      <c r="G11006" s="53"/>
      <c r="BX11006" s="17"/>
      <c r="BY11006" s="17"/>
      <c r="BZ11006" s="17"/>
      <c r="CA11006" s="17"/>
      <c r="CB11006" s="17"/>
    </row>
    <row r="11007" spans="4:80" x14ac:dyDescent="0.2">
      <c r="D11007" s="53"/>
      <c r="E11007" s="53"/>
      <c r="F11007" s="53"/>
      <c r="G11007" s="53"/>
      <c r="BX11007" s="17"/>
      <c r="BY11007" s="17"/>
      <c r="BZ11007" s="17"/>
      <c r="CA11007" s="17"/>
      <c r="CB11007" s="17"/>
    </row>
    <row r="11008" spans="4:80" x14ac:dyDescent="0.2">
      <c r="D11008" s="53"/>
      <c r="E11008" s="53"/>
      <c r="F11008" s="53"/>
      <c r="G11008" s="53"/>
      <c r="BX11008" s="17"/>
      <c r="BY11008" s="17"/>
      <c r="BZ11008" s="17"/>
      <c r="CA11008" s="17"/>
      <c r="CB11008" s="17"/>
    </row>
    <row r="11009" spans="4:80" x14ac:dyDescent="0.2">
      <c r="D11009" s="53"/>
      <c r="E11009" s="53"/>
      <c r="F11009" s="53"/>
      <c r="G11009" s="53"/>
      <c r="BX11009" s="17"/>
      <c r="BY11009" s="17"/>
      <c r="BZ11009" s="17"/>
      <c r="CA11009" s="17"/>
      <c r="CB11009" s="17"/>
    </row>
    <row r="11010" spans="4:80" x14ac:dyDescent="0.2">
      <c r="D11010" s="53"/>
      <c r="E11010" s="53"/>
      <c r="F11010" s="53"/>
      <c r="G11010" s="53"/>
      <c r="BX11010" s="17"/>
      <c r="BY11010" s="17"/>
      <c r="BZ11010" s="17"/>
      <c r="CA11010" s="17"/>
      <c r="CB11010" s="17"/>
    </row>
    <row r="11011" spans="4:80" x14ac:dyDescent="0.2">
      <c r="D11011" s="53"/>
      <c r="E11011" s="53"/>
      <c r="F11011" s="53"/>
      <c r="G11011" s="53"/>
      <c r="BX11011" s="17"/>
      <c r="BY11011" s="17"/>
      <c r="BZ11011" s="17"/>
      <c r="CA11011" s="17"/>
      <c r="CB11011" s="17"/>
    </row>
    <row r="11012" spans="4:80" x14ac:dyDescent="0.2">
      <c r="D11012" s="53"/>
      <c r="E11012" s="53"/>
      <c r="F11012" s="53"/>
      <c r="G11012" s="53"/>
      <c r="BX11012" s="17"/>
      <c r="BY11012" s="17"/>
      <c r="BZ11012" s="17"/>
      <c r="CA11012" s="17"/>
      <c r="CB11012" s="17"/>
    </row>
    <row r="11013" spans="4:80" x14ac:dyDescent="0.2">
      <c r="D11013" s="53"/>
      <c r="E11013" s="53"/>
      <c r="F11013" s="53"/>
      <c r="G11013" s="53"/>
      <c r="BX11013" s="17"/>
      <c r="BY11013" s="17"/>
      <c r="BZ11013" s="17"/>
      <c r="CA11013" s="17"/>
      <c r="CB11013" s="17"/>
    </row>
    <row r="11014" spans="4:80" x14ac:dyDescent="0.2">
      <c r="D11014" s="53"/>
      <c r="E11014" s="53"/>
      <c r="F11014" s="53"/>
      <c r="G11014" s="53"/>
      <c r="BX11014" s="17"/>
      <c r="BY11014" s="17"/>
      <c r="BZ11014" s="17"/>
      <c r="CA11014" s="17"/>
      <c r="CB11014" s="17"/>
    </row>
    <row r="11015" spans="4:80" x14ac:dyDescent="0.2">
      <c r="D11015" s="53"/>
      <c r="E11015" s="53"/>
      <c r="F11015" s="53"/>
      <c r="G11015" s="53"/>
      <c r="BX11015" s="17"/>
      <c r="BY11015" s="17"/>
      <c r="BZ11015" s="17"/>
      <c r="CA11015" s="17"/>
      <c r="CB11015" s="17"/>
    </row>
    <row r="11016" spans="4:80" x14ac:dyDescent="0.2">
      <c r="D11016" s="53"/>
      <c r="E11016" s="53"/>
      <c r="F11016" s="53"/>
      <c r="G11016" s="53"/>
      <c r="BX11016" s="17"/>
      <c r="BY11016" s="17"/>
      <c r="BZ11016" s="17"/>
      <c r="CA11016" s="17"/>
      <c r="CB11016" s="17"/>
    </row>
    <row r="11017" spans="4:80" x14ac:dyDescent="0.2">
      <c r="D11017" s="53"/>
      <c r="E11017" s="53"/>
      <c r="F11017" s="53"/>
      <c r="G11017" s="53"/>
      <c r="BX11017" s="17"/>
      <c r="BY11017" s="17"/>
      <c r="BZ11017" s="17"/>
      <c r="CA11017" s="17"/>
      <c r="CB11017" s="17"/>
    </row>
    <row r="11018" spans="4:80" x14ac:dyDescent="0.2">
      <c r="D11018" s="53"/>
      <c r="E11018" s="53"/>
      <c r="F11018" s="53"/>
      <c r="G11018" s="53"/>
      <c r="BX11018" s="17"/>
      <c r="BY11018" s="17"/>
      <c r="BZ11018" s="17"/>
      <c r="CA11018" s="17"/>
      <c r="CB11018" s="17"/>
    </row>
    <row r="11019" spans="4:80" x14ac:dyDescent="0.2">
      <c r="D11019" s="53"/>
      <c r="E11019" s="53"/>
      <c r="F11019" s="53"/>
      <c r="G11019" s="53"/>
      <c r="BX11019" s="17"/>
      <c r="BY11019" s="17"/>
      <c r="BZ11019" s="17"/>
      <c r="CA11019" s="17"/>
      <c r="CB11019" s="17"/>
    </row>
    <row r="11020" spans="4:80" x14ac:dyDescent="0.2">
      <c r="D11020" s="53"/>
      <c r="E11020" s="53"/>
      <c r="F11020" s="53"/>
      <c r="G11020" s="53"/>
      <c r="BX11020" s="17"/>
      <c r="BY11020" s="17"/>
      <c r="BZ11020" s="17"/>
      <c r="CA11020" s="17"/>
      <c r="CB11020" s="17"/>
    </row>
    <row r="11021" spans="4:80" x14ac:dyDescent="0.2">
      <c r="D11021" s="53"/>
      <c r="E11021" s="53"/>
      <c r="F11021" s="53"/>
      <c r="G11021" s="53"/>
      <c r="BX11021" s="17"/>
      <c r="BY11021" s="17"/>
      <c r="BZ11021" s="17"/>
      <c r="CA11021" s="17"/>
      <c r="CB11021" s="17"/>
    </row>
    <row r="11022" spans="4:80" x14ac:dyDescent="0.2">
      <c r="D11022" s="53"/>
      <c r="E11022" s="53"/>
      <c r="F11022" s="53"/>
      <c r="G11022" s="53"/>
      <c r="BX11022" s="17"/>
      <c r="BY11022" s="17"/>
      <c r="BZ11022" s="17"/>
      <c r="CA11022" s="17"/>
      <c r="CB11022" s="17"/>
    </row>
    <row r="11023" spans="4:80" x14ac:dyDescent="0.2">
      <c r="D11023" s="53"/>
      <c r="E11023" s="53"/>
      <c r="F11023" s="53"/>
      <c r="G11023" s="53"/>
      <c r="BX11023" s="17"/>
      <c r="BY11023" s="17"/>
      <c r="BZ11023" s="17"/>
      <c r="CA11023" s="17"/>
      <c r="CB11023" s="17"/>
    </row>
    <row r="11024" spans="4:80" x14ac:dyDescent="0.2">
      <c r="D11024" s="53"/>
      <c r="E11024" s="53"/>
      <c r="F11024" s="53"/>
      <c r="G11024" s="53"/>
      <c r="BX11024" s="17"/>
      <c r="BY11024" s="17"/>
      <c r="BZ11024" s="17"/>
      <c r="CA11024" s="17"/>
      <c r="CB11024" s="17"/>
    </row>
    <row r="11025" spans="4:80" x14ac:dyDescent="0.2">
      <c r="D11025" s="53"/>
      <c r="E11025" s="53"/>
      <c r="F11025" s="53"/>
      <c r="G11025" s="53"/>
      <c r="BX11025" s="17"/>
      <c r="BY11025" s="17"/>
      <c r="BZ11025" s="17"/>
      <c r="CA11025" s="17"/>
      <c r="CB11025" s="17"/>
    </row>
    <row r="11026" spans="4:80" x14ac:dyDescent="0.2">
      <c r="D11026" s="53"/>
      <c r="E11026" s="53"/>
      <c r="F11026" s="53"/>
      <c r="G11026" s="53"/>
      <c r="BX11026" s="17"/>
      <c r="BY11026" s="17"/>
      <c r="BZ11026" s="17"/>
      <c r="CA11026" s="17"/>
      <c r="CB11026" s="17"/>
    </row>
    <row r="11027" spans="4:80" x14ac:dyDescent="0.2">
      <c r="D11027" s="53"/>
      <c r="E11027" s="53"/>
      <c r="F11027" s="53"/>
      <c r="G11027" s="53"/>
      <c r="BX11027" s="17"/>
      <c r="BY11027" s="17"/>
      <c r="BZ11027" s="17"/>
      <c r="CA11027" s="17"/>
      <c r="CB11027" s="17"/>
    </row>
    <row r="11028" spans="4:80" x14ac:dyDescent="0.2">
      <c r="D11028" s="53"/>
      <c r="E11028" s="53"/>
      <c r="F11028" s="53"/>
      <c r="G11028" s="53"/>
      <c r="BX11028" s="17"/>
      <c r="BY11028" s="17"/>
      <c r="BZ11028" s="17"/>
      <c r="CA11028" s="17"/>
      <c r="CB11028" s="17"/>
    </row>
    <row r="11029" spans="4:80" x14ac:dyDescent="0.2">
      <c r="D11029" s="53"/>
      <c r="E11029" s="53"/>
      <c r="F11029" s="53"/>
      <c r="G11029" s="53"/>
      <c r="BX11029" s="17"/>
      <c r="BY11029" s="17"/>
      <c r="BZ11029" s="17"/>
      <c r="CA11029" s="17"/>
      <c r="CB11029" s="17"/>
    </row>
    <row r="11030" spans="4:80" x14ac:dyDescent="0.2">
      <c r="D11030" s="53"/>
      <c r="E11030" s="53"/>
      <c r="F11030" s="53"/>
      <c r="G11030" s="53"/>
      <c r="BX11030" s="17"/>
      <c r="BY11030" s="17"/>
      <c r="BZ11030" s="17"/>
      <c r="CA11030" s="17"/>
      <c r="CB11030" s="17"/>
    </row>
    <row r="11031" spans="4:80" x14ac:dyDescent="0.2">
      <c r="D11031" s="53"/>
      <c r="E11031" s="53"/>
      <c r="F11031" s="53"/>
      <c r="G11031" s="53"/>
      <c r="BX11031" s="17"/>
      <c r="BY11031" s="17"/>
      <c r="BZ11031" s="17"/>
      <c r="CA11031" s="17"/>
      <c r="CB11031" s="17"/>
    </row>
    <row r="11032" spans="4:80" x14ac:dyDescent="0.2">
      <c r="D11032" s="53"/>
      <c r="E11032" s="53"/>
      <c r="F11032" s="53"/>
      <c r="G11032" s="53"/>
      <c r="BX11032" s="17"/>
      <c r="BY11032" s="17"/>
      <c r="BZ11032" s="17"/>
      <c r="CA11032" s="17"/>
      <c r="CB11032" s="17"/>
    </row>
    <row r="11033" spans="4:80" x14ac:dyDescent="0.2">
      <c r="D11033" s="53"/>
      <c r="E11033" s="53"/>
      <c r="F11033" s="53"/>
      <c r="G11033" s="53"/>
      <c r="BX11033" s="17"/>
      <c r="BY11033" s="17"/>
      <c r="BZ11033" s="17"/>
      <c r="CA11033" s="17"/>
      <c r="CB11033" s="17"/>
    </row>
    <row r="11034" spans="4:80" x14ac:dyDescent="0.2">
      <c r="D11034" s="53"/>
      <c r="E11034" s="53"/>
      <c r="F11034" s="53"/>
      <c r="G11034" s="53"/>
      <c r="BX11034" s="17"/>
      <c r="BY11034" s="17"/>
      <c r="BZ11034" s="17"/>
      <c r="CA11034" s="17"/>
      <c r="CB11034" s="17"/>
    </row>
    <row r="11035" spans="4:80" x14ac:dyDescent="0.2">
      <c r="D11035" s="53"/>
      <c r="E11035" s="53"/>
      <c r="F11035" s="53"/>
      <c r="G11035" s="53"/>
      <c r="BX11035" s="17"/>
      <c r="BY11035" s="17"/>
      <c r="BZ11035" s="17"/>
      <c r="CA11035" s="17"/>
      <c r="CB11035" s="17"/>
    </row>
    <row r="11036" spans="4:80" x14ac:dyDescent="0.2">
      <c r="D11036" s="53"/>
      <c r="E11036" s="53"/>
      <c r="F11036" s="53"/>
      <c r="G11036" s="53"/>
      <c r="BX11036" s="17"/>
      <c r="BY11036" s="17"/>
      <c r="BZ11036" s="17"/>
      <c r="CA11036" s="17"/>
      <c r="CB11036" s="17"/>
    </row>
    <row r="11037" spans="4:80" x14ac:dyDescent="0.2">
      <c r="D11037" s="53"/>
      <c r="E11037" s="53"/>
      <c r="F11037" s="53"/>
      <c r="G11037" s="53"/>
      <c r="BX11037" s="17"/>
      <c r="BY11037" s="17"/>
      <c r="BZ11037" s="17"/>
      <c r="CA11037" s="17"/>
      <c r="CB11037" s="17"/>
    </row>
    <row r="11038" spans="4:80" x14ac:dyDescent="0.2">
      <c r="D11038" s="53"/>
      <c r="E11038" s="53"/>
      <c r="F11038" s="53"/>
      <c r="G11038" s="53"/>
      <c r="BX11038" s="17"/>
      <c r="BY11038" s="17"/>
      <c r="BZ11038" s="17"/>
      <c r="CA11038" s="17"/>
      <c r="CB11038" s="17"/>
    </row>
    <row r="11039" spans="4:80" x14ac:dyDescent="0.2">
      <c r="D11039" s="53"/>
      <c r="E11039" s="53"/>
      <c r="F11039" s="53"/>
      <c r="G11039" s="53"/>
      <c r="BX11039" s="17"/>
      <c r="BY11039" s="17"/>
      <c r="BZ11039" s="17"/>
      <c r="CA11039" s="17"/>
      <c r="CB11039" s="17"/>
    </row>
    <row r="11040" spans="4:80" x14ac:dyDescent="0.2">
      <c r="D11040" s="53"/>
      <c r="E11040" s="53"/>
      <c r="F11040" s="53"/>
      <c r="G11040" s="53"/>
      <c r="BX11040" s="17"/>
      <c r="BY11040" s="17"/>
      <c r="BZ11040" s="17"/>
      <c r="CA11040" s="17"/>
      <c r="CB11040" s="17"/>
    </row>
    <row r="11041" spans="4:80" x14ac:dyDescent="0.2">
      <c r="D11041" s="53"/>
      <c r="E11041" s="53"/>
      <c r="F11041" s="53"/>
      <c r="G11041" s="53"/>
      <c r="BX11041" s="17"/>
      <c r="BY11041" s="17"/>
      <c r="BZ11041" s="17"/>
      <c r="CA11041" s="17"/>
      <c r="CB11041" s="17"/>
    </row>
    <row r="11042" spans="4:80" x14ac:dyDescent="0.2">
      <c r="D11042" s="53"/>
      <c r="E11042" s="53"/>
      <c r="F11042" s="53"/>
      <c r="G11042" s="53"/>
      <c r="BX11042" s="17"/>
      <c r="BY11042" s="17"/>
      <c r="BZ11042" s="17"/>
      <c r="CA11042" s="17"/>
      <c r="CB11042" s="17"/>
    </row>
    <row r="11043" spans="4:80" x14ac:dyDescent="0.2">
      <c r="D11043" s="53"/>
      <c r="E11043" s="53"/>
      <c r="F11043" s="53"/>
      <c r="G11043" s="53"/>
      <c r="BX11043" s="17"/>
      <c r="BY11043" s="17"/>
      <c r="BZ11043" s="17"/>
      <c r="CA11043" s="17"/>
      <c r="CB11043" s="17"/>
    </row>
    <row r="11044" spans="4:80" x14ac:dyDescent="0.2">
      <c r="D11044" s="53"/>
      <c r="E11044" s="53"/>
      <c r="F11044" s="53"/>
      <c r="G11044" s="53"/>
      <c r="BX11044" s="17"/>
      <c r="BY11044" s="17"/>
      <c r="BZ11044" s="17"/>
      <c r="CA11044" s="17"/>
      <c r="CB11044" s="17"/>
    </row>
    <row r="11045" spans="4:80" x14ac:dyDescent="0.2">
      <c r="D11045" s="53"/>
      <c r="E11045" s="53"/>
      <c r="F11045" s="53"/>
      <c r="G11045" s="53"/>
      <c r="BX11045" s="17"/>
      <c r="BY11045" s="17"/>
      <c r="BZ11045" s="17"/>
      <c r="CA11045" s="17"/>
      <c r="CB11045" s="17"/>
    </row>
    <row r="11046" spans="4:80" x14ac:dyDescent="0.2">
      <c r="D11046" s="53"/>
      <c r="E11046" s="53"/>
      <c r="F11046" s="53"/>
      <c r="G11046" s="53"/>
      <c r="BX11046" s="17"/>
      <c r="BY11046" s="17"/>
      <c r="BZ11046" s="17"/>
      <c r="CA11046" s="17"/>
      <c r="CB11046" s="17"/>
    </row>
    <row r="11047" spans="4:80" x14ac:dyDescent="0.2">
      <c r="D11047" s="53"/>
      <c r="E11047" s="53"/>
      <c r="F11047" s="53"/>
      <c r="G11047" s="53"/>
      <c r="BX11047" s="17"/>
      <c r="BY11047" s="17"/>
      <c r="BZ11047" s="17"/>
      <c r="CA11047" s="17"/>
      <c r="CB11047" s="17"/>
    </row>
    <row r="11048" spans="4:80" x14ac:dyDescent="0.2">
      <c r="D11048" s="53"/>
      <c r="E11048" s="53"/>
      <c r="F11048" s="53"/>
      <c r="G11048" s="53"/>
      <c r="BX11048" s="17"/>
      <c r="BY11048" s="17"/>
      <c r="BZ11048" s="17"/>
      <c r="CA11048" s="17"/>
      <c r="CB11048" s="17"/>
    </row>
    <row r="11049" spans="4:80" x14ac:dyDescent="0.2">
      <c r="D11049" s="53"/>
      <c r="E11049" s="53"/>
      <c r="F11049" s="53"/>
      <c r="G11049" s="53"/>
      <c r="BX11049" s="17"/>
      <c r="BY11049" s="17"/>
      <c r="BZ11049" s="17"/>
      <c r="CA11049" s="17"/>
      <c r="CB11049" s="17"/>
    </row>
    <row r="11050" spans="4:80" x14ac:dyDescent="0.2">
      <c r="D11050" s="53"/>
      <c r="E11050" s="53"/>
      <c r="F11050" s="53"/>
      <c r="G11050" s="53"/>
      <c r="BX11050" s="17"/>
      <c r="BY11050" s="17"/>
      <c r="BZ11050" s="17"/>
      <c r="CA11050" s="17"/>
      <c r="CB11050" s="17"/>
    </row>
    <row r="11051" spans="4:80" x14ac:dyDescent="0.2">
      <c r="D11051" s="53"/>
      <c r="E11051" s="53"/>
      <c r="F11051" s="53"/>
      <c r="G11051" s="53"/>
      <c r="BX11051" s="17"/>
      <c r="BY11051" s="17"/>
      <c r="BZ11051" s="17"/>
      <c r="CA11051" s="17"/>
      <c r="CB11051" s="17"/>
    </row>
    <row r="11052" spans="4:80" x14ac:dyDescent="0.2">
      <c r="D11052" s="53"/>
      <c r="E11052" s="53"/>
      <c r="F11052" s="53"/>
      <c r="G11052" s="53"/>
      <c r="BX11052" s="17"/>
      <c r="BY11052" s="17"/>
      <c r="BZ11052" s="17"/>
      <c r="CA11052" s="17"/>
      <c r="CB11052" s="17"/>
    </row>
    <row r="11053" spans="4:80" x14ac:dyDescent="0.2">
      <c r="D11053" s="53"/>
      <c r="E11053" s="53"/>
      <c r="F11053" s="53"/>
      <c r="G11053" s="53"/>
      <c r="BX11053" s="17"/>
      <c r="BY11053" s="17"/>
      <c r="BZ11053" s="17"/>
      <c r="CA11053" s="17"/>
      <c r="CB11053" s="17"/>
    </row>
    <row r="11054" spans="4:80" x14ac:dyDescent="0.2">
      <c r="D11054" s="53"/>
      <c r="E11054" s="53"/>
      <c r="F11054" s="53"/>
      <c r="G11054" s="53"/>
      <c r="BX11054" s="17"/>
      <c r="BY11054" s="17"/>
      <c r="BZ11054" s="17"/>
      <c r="CA11054" s="17"/>
      <c r="CB11054" s="17"/>
    </row>
    <row r="11055" spans="4:80" x14ac:dyDescent="0.2">
      <c r="D11055" s="53"/>
      <c r="E11055" s="53"/>
      <c r="F11055" s="53"/>
      <c r="G11055" s="53"/>
      <c r="BX11055" s="17"/>
      <c r="BY11055" s="17"/>
      <c r="BZ11055" s="17"/>
      <c r="CA11055" s="17"/>
      <c r="CB11055" s="17"/>
    </row>
    <row r="11056" spans="4:80" x14ac:dyDescent="0.2">
      <c r="D11056" s="53"/>
      <c r="E11056" s="53"/>
      <c r="F11056" s="53"/>
      <c r="G11056" s="53"/>
      <c r="BX11056" s="17"/>
      <c r="BY11056" s="17"/>
      <c r="BZ11056" s="17"/>
      <c r="CA11056" s="17"/>
      <c r="CB11056" s="17"/>
    </row>
    <row r="11057" spans="4:80" x14ac:dyDescent="0.2">
      <c r="D11057" s="53"/>
      <c r="E11057" s="53"/>
      <c r="F11057" s="53"/>
      <c r="G11057" s="53"/>
      <c r="BX11057" s="17"/>
      <c r="BY11057" s="17"/>
      <c r="BZ11057" s="17"/>
      <c r="CA11057" s="17"/>
      <c r="CB11057" s="17"/>
    </row>
    <row r="11058" spans="4:80" x14ac:dyDescent="0.2">
      <c r="D11058" s="53"/>
      <c r="E11058" s="53"/>
      <c r="F11058" s="53"/>
      <c r="G11058" s="53"/>
      <c r="BX11058" s="17"/>
      <c r="BY11058" s="17"/>
      <c r="BZ11058" s="17"/>
      <c r="CA11058" s="17"/>
      <c r="CB11058" s="17"/>
    </row>
    <row r="11059" spans="4:80" x14ac:dyDescent="0.2">
      <c r="D11059" s="53"/>
      <c r="E11059" s="53"/>
      <c r="F11059" s="53"/>
      <c r="G11059" s="53"/>
      <c r="BX11059" s="17"/>
      <c r="BY11059" s="17"/>
      <c r="BZ11059" s="17"/>
      <c r="CA11059" s="17"/>
      <c r="CB11059" s="17"/>
    </row>
    <row r="11060" spans="4:80" x14ac:dyDescent="0.2">
      <c r="D11060" s="53"/>
      <c r="E11060" s="53"/>
      <c r="F11060" s="53"/>
      <c r="G11060" s="53"/>
      <c r="BX11060" s="17"/>
      <c r="BY11060" s="17"/>
      <c r="BZ11060" s="17"/>
      <c r="CA11060" s="17"/>
      <c r="CB11060" s="17"/>
    </row>
    <row r="11061" spans="4:80" x14ac:dyDescent="0.2">
      <c r="D11061" s="53"/>
      <c r="E11061" s="53"/>
      <c r="F11061" s="53"/>
      <c r="G11061" s="53"/>
      <c r="BX11061" s="17"/>
      <c r="BY11061" s="17"/>
      <c r="BZ11061" s="17"/>
      <c r="CA11061" s="17"/>
      <c r="CB11061" s="17"/>
    </row>
    <row r="11062" spans="4:80" x14ac:dyDescent="0.2">
      <c r="D11062" s="53"/>
      <c r="E11062" s="53"/>
      <c r="F11062" s="53"/>
      <c r="G11062" s="53"/>
      <c r="BX11062" s="17"/>
      <c r="BY11062" s="17"/>
      <c r="BZ11062" s="17"/>
      <c r="CA11062" s="17"/>
      <c r="CB11062" s="17"/>
    </row>
    <row r="11063" spans="4:80" x14ac:dyDescent="0.2">
      <c r="D11063" s="53"/>
      <c r="E11063" s="53"/>
      <c r="F11063" s="53"/>
      <c r="G11063" s="53"/>
      <c r="BX11063" s="17"/>
      <c r="BY11063" s="17"/>
      <c r="BZ11063" s="17"/>
      <c r="CA11063" s="17"/>
      <c r="CB11063" s="17"/>
    </row>
    <row r="11064" spans="4:80" x14ac:dyDescent="0.2">
      <c r="D11064" s="53"/>
      <c r="E11064" s="53"/>
      <c r="F11064" s="53"/>
      <c r="G11064" s="53"/>
      <c r="BX11064" s="17"/>
      <c r="BY11064" s="17"/>
      <c r="BZ11064" s="17"/>
      <c r="CA11064" s="17"/>
      <c r="CB11064" s="17"/>
    </row>
    <row r="11065" spans="4:80" x14ac:dyDescent="0.2">
      <c r="D11065" s="53"/>
      <c r="E11065" s="53"/>
      <c r="F11065" s="53"/>
      <c r="G11065" s="53"/>
      <c r="BX11065" s="17"/>
      <c r="BY11065" s="17"/>
      <c r="BZ11065" s="17"/>
      <c r="CA11065" s="17"/>
      <c r="CB11065" s="17"/>
    </row>
    <row r="11066" spans="4:80" x14ac:dyDescent="0.2">
      <c r="D11066" s="53"/>
      <c r="E11066" s="53"/>
      <c r="F11066" s="53"/>
      <c r="G11066" s="53"/>
      <c r="BX11066" s="17"/>
      <c r="BY11066" s="17"/>
      <c r="BZ11066" s="17"/>
      <c r="CA11066" s="17"/>
      <c r="CB11066" s="17"/>
    </row>
    <row r="11067" spans="4:80" x14ac:dyDescent="0.2">
      <c r="D11067" s="53"/>
      <c r="E11067" s="53"/>
      <c r="F11067" s="53"/>
      <c r="G11067" s="53"/>
      <c r="BX11067" s="17"/>
      <c r="BY11067" s="17"/>
      <c r="BZ11067" s="17"/>
      <c r="CA11067" s="17"/>
      <c r="CB11067" s="17"/>
    </row>
    <row r="11068" spans="4:80" x14ac:dyDescent="0.2">
      <c r="D11068" s="53"/>
      <c r="E11068" s="53"/>
      <c r="F11068" s="53"/>
      <c r="G11068" s="53"/>
      <c r="BX11068" s="17"/>
      <c r="BY11068" s="17"/>
      <c r="BZ11068" s="17"/>
      <c r="CA11068" s="17"/>
      <c r="CB11068" s="17"/>
    </row>
    <row r="11069" spans="4:80" x14ac:dyDescent="0.2">
      <c r="D11069" s="53"/>
      <c r="E11069" s="53"/>
      <c r="F11069" s="53"/>
      <c r="G11069" s="53"/>
      <c r="BX11069" s="17"/>
      <c r="BY11069" s="17"/>
      <c r="BZ11069" s="17"/>
      <c r="CA11069" s="17"/>
      <c r="CB11069" s="17"/>
    </row>
    <row r="11070" spans="4:80" x14ac:dyDescent="0.2">
      <c r="D11070" s="53"/>
      <c r="E11070" s="53"/>
      <c r="F11070" s="53"/>
      <c r="G11070" s="53"/>
      <c r="BX11070" s="17"/>
      <c r="BY11070" s="17"/>
      <c r="BZ11070" s="17"/>
      <c r="CA11070" s="17"/>
      <c r="CB11070" s="17"/>
    </row>
    <row r="11071" spans="4:80" x14ac:dyDescent="0.2">
      <c r="D11071" s="53"/>
      <c r="E11071" s="53"/>
      <c r="F11071" s="53"/>
      <c r="G11071" s="53"/>
      <c r="BX11071" s="17"/>
      <c r="BY11071" s="17"/>
      <c r="BZ11071" s="17"/>
      <c r="CA11071" s="17"/>
      <c r="CB11071" s="17"/>
    </row>
    <row r="11072" spans="4:80" x14ac:dyDescent="0.2">
      <c r="D11072" s="53"/>
      <c r="E11072" s="53"/>
      <c r="F11072" s="53"/>
      <c r="G11072" s="53"/>
      <c r="BX11072" s="17"/>
      <c r="BY11072" s="17"/>
      <c r="BZ11072" s="17"/>
      <c r="CA11072" s="17"/>
      <c r="CB11072" s="17"/>
    </row>
    <row r="11073" spans="4:80" x14ac:dyDescent="0.2">
      <c r="D11073" s="53"/>
      <c r="E11073" s="53"/>
      <c r="F11073" s="53"/>
      <c r="G11073" s="53"/>
      <c r="BX11073" s="17"/>
      <c r="BY11073" s="17"/>
      <c r="BZ11073" s="17"/>
      <c r="CA11073" s="17"/>
      <c r="CB11073" s="17"/>
    </row>
    <row r="11074" spans="4:80" x14ac:dyDescent="0.2">
      <c r="D11074" s="53"/>
      <c r="E11074" s="53"/>
      <c r="F11074" s="53"/>
      <c r="G11074" s="53"/>
      <c r="BX11074" s="17"/>
      <c r="BY11074" s="17"/>
      <c r="BZ11074" s="17"/>
      <c r="CA11074" s="17"/>
      <c r="CB11074" s="17"/>
    </row>
    <row r="11075" spans="4:80" x14ac:dyDescent="0.2">
      <c r="D11075" s="53"/>
      <c r="E11075" s="53"/>
      <c r="F11075" s="53"/>
      <c r="G11075" s="53"/>
      <c r="BX11075" s="17"/>
      <c r="BY11075" s="17"/>
      <c r="BZ11075" s="17"/>
      <c r="CA11075" s="17"/>
      <c r="CB11075" s="17"/>
    </row>
    <row r="11076" spans="4:80" x14ac:dyDescent="0.2">
      <c r="D11076" s="53"/>
      <c r="E11076" s="53"/>
      <c r="F11076" s="53"/>
      <c r="G11076" s="53"/>
      <c r="BX11076" s="17"/>
      <c r="BY11076" s="17"/>
      <c r="BZ11076" s="17"/>
      <c r="CA11076" s="17"/>
      <c r="CB11076" s="17"/>
    </row>
    <row r="11077" spans="4:80" x14ac:dyDescent="0.2">
      <c r="D11077" s="53"/>
      <c r="E11077" s="53"/>
      <c r="F11077" s="53"/>
      <c r="G11077" s="53"/>
      <c r="BX11077" s="17"/>
      <c r="BY11077" s="17"/>
      <c r="BZ11077" s="17"/>
      <c r="CA11077" s="17"/>
      <c r="CB11077" s="17"/>
    </row>
    <row r="11078" spans="4:80" x14ac:dyDescent="0.2">
      <c r="D11078" s="53"/>
      <c r="E11078" s="53"/>
      <c r="F11078" s="53"/>
      <c r="G11078" s="53"/>
      <c r="BX11078" s="17"/>
      <c r="BY11078" s="17"/>
      <c r="BZ11078" s="17"/>
      <c r="CA11078" s="17"/>
      <c r="CB11078" s="17"/>
    </row>
    <row r="11079" spans="4:80" x14ac:dyDescent="0.2">
      <c r="D11079" s="53"/>
      <c r="E11079" s="53"/>
      <c r="F11079" s="53"/>
      <c r="G11079" s="53"/>
      <c r="BX11079" s="17"/>
      <c r="BY11079" s="17"/>
      <c r="BZ11079" s="17"/>
      <c r="CA11079" s="17"/>
      <c r="CB11079" s="17"/>
    </row>
    <row r="11080" spans="4:80" x14ac:dyDescent="0.2">
      <c r="D11080" s="53"/>
      <c r="E11080" s="53"/>
      <c r="F11080" s="53"/>
      <c r="G11080" s="53"/>
      <c r="BX11080" s="17"/>
      <c r="BY11080" s="17"/>
      <c r="BZ11080" s="17"/>
      <c r="CA11080" s="17"/>
      <c r="CB11080" s="17"/>
    </row>
    <row r="11081" spans="4:80" x14ac:dyDescent="0.2">
      <c r="D11081" s="53"/>
      <c r="E11081" s="53"/>
      <c r="F11081" s="53"/>
      <c r="G11081" s="53"/>
      <c r="BX11081" s="17"/>
      <c r="BY11081" s="17"/>
      <c r="BZ11081" s="17"/>
      <c r="CA11081" s="17"/>
      <c r="CB11081" s="17"/>
    </row>
    <row r="11082" spans="4:80" x14ac:dyDescent="0.2">
      <c r="D11082" s="53"/>
      <c r="E11082" s="53"/>
      <c r="F11082" s="53"/>
      <c r="G11082" s="53"/>
      <c r="BX11082" s="17"/>
      <c r="BY11082" s="17"/>
      <c r="BZ11082" s="17"/>
      <c r="CA11082" s="17"/>
      <c r="CB11082" s="17"/>
    </row>
    <row r="11083" spans="4:80" x14ac:dyDescent="0.2">
      <c r="D11083" s="53"/>
      <c r="E11083" s="53"/>
      <c r="F11083" s="53"/>
      <c r="G11083" s="53"/>
      <c r="BX11083" s="17"/>
      <c r="BY11083" s="17"/>
      <c r="BZ11083" s="17"/>
      <c r="CA11083" s="17"/>
      <c r="CB11083" s="17"/>
    </row>
    <row r="11084" spans="4:80" x14ac:dyDescent="0.2">
      <c r="D11084" s="53"/>
      <c r="E11084" s="53"/>
      <c r="F11084" s="53"/>
      <c r="G11084" s="53"/>
      <c r="BX11084" s="17"/>
      <c r="BY11084" s="17"/>
      <c r="BZ11084" s="17"/>
      <c r="CA11084" s="17"/>
      <c r="CB11084" s="17"/>
    </row>
    <row r="11085" spans="4:80" x14ac:dyDescent="0.2">
      <c r="D11085" s="53"/>
      <c r="E11085" s="53"/>
      <c r="F11085" s="53"/>
      <c r="G11085" s="53"/>
      <c r="BX11085" s="17"/>
      <c r="BY11085" s="17"/>
      <c r="BZ11085" s="17"/>
      <c r="CA11085" s="17"/>
      <c r="CB11085" s="17"/>
    </row>
    <row r="11086" spans="4:80" x14ac:dyDescent="0.2">
      <c r="D11086" s="53"/>
      <c r="E11086" s="53"/>
      <c r="F11086" s="53"/>
      <c r="G11086" s="53"/>
      <c r="BX11086" s="17"/>
      <c r="BY11086" s="17"/>
      <c r="BZ11086" s="17"/>
      <c r="CA11086" s="17"/>
      <c r="CB11086" s="17"/>
    </row>
    <row r="11087" spans="4:80" x14ac:dyDescent="0.2">
      <c r="D11087" s="53"/>
      <c r="E11087" s="53"/>
      <c r="F11087" s="53"/>
      <c r="G11087" s="53"/>
      <c r="BX11087" s="17"/>
      <c r="BY11087" s="17"/>
      <c r="BZ11087" s="17"/>
      <c r="CA11087" s="17"/>
      <c r="CB11087" s="17"/>
    </row>
    <row r="11088" spans="4:80" x14ac:dyDescent="0.2">
      <c r="D11088" s="53"/>
      <c r="E11088" s="53"/>
      <c r="F11088" s="53"/>
      <c r="G11088" s="53"/>
      <c r="BX11088" s="17"/>
      <c r="BY11088" s="17"/>
      <c r="BZ11088" s="17"/>
      <c r="CA11088" s="17"/>
      <c r="CB11088" s="17"/>
    </row>
    <row r="11089" spans="4:80" x14ac:dyDescent="0.2">
      <c r="D11089" s="53"/>
      <c r="E11089" s="53"/>
      <c r="F11089" s="53"/>
      <c r="G11089" s="53"/>
      <c r="BX11089" s="17"/>
      <c r="BY11089" s="17"/>
      <c r="BZ11089" s="17"/>
      <c r="CA11089" s="17"/>
      <c r="CB11089" s="17"/>
    </row>
    <row r="11090" spans="4:80" x14ac:dyDescent="0.2">
      <c r="D11090" s="53"/>
      <c r="E11090" s="53"/>
      <c r="F11090" s="53"/>
      <c r="G11090" s="53"/>
      <c r="BX11090" s="17"/>
      <c r="BY11090" s="17"/>
      <c r="BZ11090" s="17"/>
      <c r="CA11090" s="17"/>
      <c r="CB11090" s="17"/>
    </row>
    <row r="11091" spans="4:80" x14ac:dyDescent="0.2">
      <c r="D11091" s="53"/>
      <c r="E11091" s="53"/>
      <c r="F11091" s="53"/>
      <c r="G11091" s="53"/>
      <c r="BX11091" s="17"/>
      <c r="BY11091" s="17"/>
      <c r="BZ11091" s="17"/>
      <c r="CA11091" s="17"/>
      <c r="CB11091" s="17"/>
    </row>
    <row r="11092" spans="4:80" x14ac:dyDescent="0.2">
      <c r="D11092" s="53"/>
      <c r="E11092" s="53"/>
      <c r="F11092" s="53"/>
      <c r="G11092" s="53"/>
      <c r="BX11092" s="17"/>
      <c r="BY11092" s="17"/>
      <c r="BZ11092" s="17"/>
      <c r="CA11092" s="17"/>
      <c r="CB11092" s="17"/>
    </row>
    <row r="11093" spans="4:80" x14ac:dyDescent="0.2">
      <c r="D11093" s="53"/>
      <c r="E11093" s="53"/>
      <c r="F11093" s="53"/>
      <c r="G11093" s="53"/>
      <c r="BX11093" s="17"/>
      <c r="BY11093" s="17"/>
      <c r="BZ11093" s="17"/>
      <c r="CA11093" s="17"/>
      <c r="CB11093" s="17"/>
    </row>
    <row r="11094" spans="4:80" x14ac:dyDescent="0.2">
      <c r="D11094" s="53"/>
      <c r="E11094" s="53"/>
      <c r="F11094" s="53"/>
      <c r="G11094" s="53"/>
      <c r="BX11094" s="17"/>
      <c r="BY11094" s="17"/>
      <c r="BZ11094" s="17"/>
      <c r="CA11094" s="17"/>
      <c r="CB11094" s="17"/>
    </row>
    <row r="11095" spans="4:80" x14ac:dyDescent="0.2">
      <c r="D11095" s="53"/>
      <c r="E11095" s="53"/>
      <c r="F11095" s="53"/>
      <c r="G11095" s="53"/>
      <c r="BX11095" s="17"/>
      <c r="BY11095" s="17"/>
      <c r="BZ11095" s="17"/>
      <c r="CA11095" s="17"/>
      <c r="CB11095" s="17"/>
    </row>
    <row r="11096" spans="4:80" x14ac:dyDescent="0.2">
      <c r="D11096" s="53"/>
      <c r="E11096" s="53"/>
      <c r="F11096" s="53"/>
      <c r="G11096" s="53"/>
      <c r="BX11096" s="17"/>
      <c r="BY11096" s="17"/>
      <c r="BZ11096" s="17"/>
      <c r="CA11096" s="17"/>
      <c r="CB11096" s="17"/>
    </row>
    <row r="11097" spans="4:80" x14ac:dyDescent="0.2">
      <c r="D11097" s="53"/>
      <c r="E11097" s="53"/>
      <c r="F11097" s="53"/>
      <c r="G11097" s="53"/>
      <c r="BX11097" s="17"/>
      <c r="BY11097" s="17"/>
      <c r="BZ11097" s="17"/>
      <c r="CA11097" s="17"/>
      <c r="CB11097" s="17"/>
    </row>
    <row r="11098" spans="4:80" x14ac:dyDescent="0.2">
      <c r="D11098" s="53"/>
      <c r="E11098" s="53"/>
      <c r="F11098" s="53"/>
      <c r="G11098" s="53"/>
      <c r="BX11098" s="17"/>
      <c r="BY11098" s="17"/>
      <c r="BZ11098" s="17"/>
      <c r="CA11098" s="17"/>
      <c r="CB11098" s="17"/>
    </row>
    <row r="11099" spans="4:80" x14ac:dyDescent="0.2">
      <c r="D11099" s="53"/>
      <c r="E11099" s="53"/>
      <c r="F11099" s="53"/>
      <c r="G11099" s="53"/>
      <c r="BX11099" s="17"/>
      <c r="BY11099" s="17"/>
      <c r="BZ11099" s="17"/>
      <c r="CA11099" s="17"/>
      <c r="CB11099" s="17"/>
    </row>
    <row r="11100" spans="4:80" x14ac:dyDescent="0.2">
      <c r="D11100" s="53"/>
      <c r="E11100" s="53"/>
      <c r="F11100" s="53"/>
      <c r="G11100" s="53"/>
      <c r="BX11100" s="17"/>
      <c r="BY11100" s="17"/>
      <c r="BZ11100" s="17"/>
      <c r="CA11100" s="17"/>
      <c r="CB11100" s="17"/>
    </row>
    <row r="11101" spans="4:80" x14ac:dyDescent="0.2">
      <c r="D11101" s="53"/>
      <c r="E11101" s="53"/>
      <c r="F11101" s="53"/>
      <c r="G11101" s="53"/>
      <c r="BX11101" s="17"/>
      <c r="BY11101" s="17"/>
      <c r="BZ11101" s="17"/>
      <c r="CA11101" s="17"/>
      <c r="CB11101" s="17"/>
    </row>
    <row r="11102" spans="4:80" x14ac:dyDescent="0.2">
      <c r="D11102" s="53"/>
      <c r="E11102" s="53"/>
      <c r="F11102" s="53"/>
      <c r="G11102" s="53"/>
      <c r="BX11102" s="17"/>
      <c r="BY11102" s="17"/>
      <c r="BZ11102" s="17"/>
      <c r="CA11102" s="17"/>
      <c r="CB11102" s="17"/>
    </row>
    <row r="11103" spans="4:80" x14ac:dyDescent="0.2">
      <c r="D11103" s="53"/>
      <c r="E11103" s="53"/>
      <c r="F11103" s="53"/>
      <c r="G11103" s="53"/>
      <c r="BX11103" s="17"/>
      <c r="BY11103" s="17"/>
      <c r="BZ11103" s="17"/>
      <c r="CA11103" s="17"/>
      <c r="CB11103" s="17"/>
    </row>
    <row r="11104" spans="4:80" x14ac:dyDescent="0.2">
      <c r="D11104" s="53"/>
      <c r="E11104" s="53"/>
      <c r="F11104" s="53"/>
      <c r="G11104" s="53"/>
      <c r="BX11104" s="17"/>
      <c r="BY11104" s="17"/>
      <c r="BZ11104" s="17"/>
      <c r="CA11104" s="17"/>
      <c r="CB11104" s="17"/>
    </row>
    <row r="11105" spans="4:80" x14ac:dyDescent="0.2">
      <c r="D11105" s="53"/>
      <c r="E11105" s="53"/>
      <c r="F11105" s="53"/>
      <c r="G11105" s="53"/>
      <c r="BX11105" s="17"/>
      <c r="BY11105" s="17"/>
      <c r="BZ11105" s="17"/>
      <c r="CA11105" s="17"/>
      <c r="CB11105" s="17"/>
    </row>
    <row r="11106" spans="4:80" x14ac:dyDescent="0.2">
      <c r="D11106" s="53"/>
      <c r="E11106" s="53"/>
      <c r="F11106" s="53"/>
      <c r="G11106" s="53"/>
      <c r="BX11106" s="17"/>
      <c r="BY11106" s="17"/>
      <c r="BZ11106" s="17"/>
      <c r="CA11106" s="17"/>
      <c r="CB11106" s="17"/>
    </row>
    <row r="11107" spans="4:80" x14ac:dyDescent="0.2">
      <c r="D11107" s="53"/>
      <c r="E11107" s="53"/>
      <c r="F11107" s="53"/>
      <c r="G11107" s="53"/>
      <c r="BX11107" s="17"/>
      <c r="BY11107" s="17"/>
      <c r="BZ11107" s="17"/>
      <c r="CA11107" s="17"/>
      <c r="CB11107" s="17"/>
    </row>
    <row r="11108" spans="4:80" x14ac:dyDescent="0.2">
      <c r="D11108" s="53"/>
      <c r="E11108" s="53"/>
      <c r="F11108" s="53"/>
      <c r="G11108" s="53"/>
      <c r="BX11108" s="17"/>
      <c r="BY11108" s="17"/>
      <c r="BZ11108" s="17"/>
      <c r="CA11108" s="17"/>
      <c r="CB11108" s="17"/>
    </row>
    <row r="11109" spans="4:80" x14ac:dyDescent="0.2">
      <c r="D11109" s="53"/>
      <c r="E11109" s="53"/>
      <c r="F11109" s="53"/>
      <c r="G11109" s="53"/>
      <c r="BX11109" s="17"/>
      <c r="BY11109" s="17"/>
      <c r="BZ11109" s="17"/>
      <c r="CA11109" s="17"/>
      <c r="CB11109" s="17"/>
    </row>
    <row r="11110" spans="4:80" x14ac:dyDescent="0.2">
      <c r="D11110" s="53"/>
      <c r="E11110" s="53"/>
      <c r="F11110" s="53"/>
      <c r="G11110" s="53"/>
      <c r="BX11110" s="17"/>
      <c r="BY11110" s="17"/>
      <c r="BZ11110" s="17"/>
      <c r="CA11110" s="17"/>
      <c r="CB11110" s="17"/>
    </row>
    <row r="11111" spans="4:80" x14ac:dyDescent="0.2">
      <c r="D11111" s="53"/>
      <c r="E11111" s="53"/>
      <c r="F11111" s="53"/>
      <c r="G11111" s="53"/>
      <c r="BX11111" s="17"/>
      <c r="BY11111" s="17"/>
      <c r="BZ11111" s="17"/>
      <c r="CA11111" s="17"/>
      <c r="CB11111" s="17"/>
    </row>
    <row r="11112" spans="4:80" x14ac:dyDescent="0.2">
      <c r="D11112" s="53"/>
      <c r="E11112" s="53"/>
      <c r="F11112" s="53"/>
      <c r="G11112" s="53"/>
      <c r="BX11112" s="17"/>
      <c r="BY11112" s="17"/>
      <c r="BZ11112" s="17"/>
      <c r="CA11112" s="17"/>
      <c r="CB11112" s="17"/>
    </row>
    <row r="11113" spans="4:80" x14ac:dyDescent="0.2">
      <c r="D11113" s="53"/>
      <c r="E11113" s="53"/>
      <c r="F11113" s="53"/>
      <c r="G11113" s="53"/>
      <c r="BX11113" s="17"/>
      <c r="BY11113" s="17"/>
      <c r="BZ11113" s="17"/>
      <c r="CA11113" s="17"/>
      <c r="CB11113" s="17"/>
    </row>
    <row r="11114" spans="4:80" x14ac:dyDescent="0.2">
      <c r="D11114" s="53"/>
      <c r="E11114" s="53"/>
      <c r="F11114" s="53"/>
      <c r="G11114" s="53"/>
      <c r="BX11114" s="17"/>
      <c r="BY11114" s="17"/>
      <c r="BZ11114" s="17"/>
      <c r="CA11114" s="17"/>
      <c r="CB11114" s="17"/>
    </row>
    <row r="11115" spans="4:80" x14ac:dyDescent="0.2">
      <c r="D11115" s="53"/>
      <c r="E11115" s="53"/>
      <c r="F11115" s="53"/>
      <c r="G11115" s="53"/>
      <c r="BX11115" s="17"/>
      <c r="BY11115" s="17"/>
      <c r="BZ11115" s="17"/>
      <c r="CA11115" s="17"/>
      <c r="CB11115" s="17"/>
    </row>
    <row r="11116" spans="4:80" x14ac:dyDescent="0.2">
      <c r="D11116" s="53"/>
      <c r="E11116" s="53"/>
      <c r="F11116" s="53"/>
      <c r="G11116" s="53"/>
      <c r="BX11116" s="17"/>
      <c r="BY11116" s="17"/>
      <c r="BZ11116" s="17"/>
      <c r="CA11116" s="17"/>
      <c r="CB11116" s="17"/>
    </row>
    <row r="11117" spans="4:80" x14ac:dyDescent="0.2">
      <c r="D11117" s="53"/>
      <c r="E11117" s="53"/>
      <c r="F11117" s="53"/>
      <c r="G11117" s="53"/>
      <c r="BX11117" s="17"/>
      <c r="BY11117" s="17"/>
      <c r="BZ11117" s="17"/>
      <c r="CA11117" s="17"/>
      <c r="CB11117" s="17"/>
    </row>
    <row r="11118" spans="4:80" x14ac:dyDescent="0.2">
      <c r="D11118" s="53"/>
      <c r="E11118" s="53"/>
      <c r="F11118" s="53"/>
      <c r="G11118" s="53"/>
      <c r="BX11118" s="17"/>
      <c r="BY11118" s="17"/>
      <c r="BZ11118" s="17"/>
      <c r="CA11118" s="17"/>
      <c r="CB11118" s="17"/>
    </row>
    <row r="11119" spans="4:80" x14ac:dyDescent="0.2">
      <c r="D11119" s="53"/>
      <c r="E11119" s="53"/>
      <c r="F11119" s="53"/>
      <c r="G11119" s="53"/>
      <c r="BX11119" s="17"/>
      <c r="BY11119" s="17"/>
      <c r="BZ11119" s="17"/>
      <c r="CA11119" s="17"/>
      <c r="CB11119" s="17"/>
    </row>
    <row r="11120" spans="4:80" x14ac:dyDescent="0.2">
      <c r="D11120" s="53"/>
      <c r="E11120" s="53"/>
      <c r="F11120" s="53"/>
      <c r="G11120" s="53"/>
      <c r="BX11120" s="17"/>
      <c r="BY11120" s="17"/>
      <c r="BZ11120" s="17"/>
      <c r="CA11120" s="17"/>
      <c r="CB11120" s="17"/>
    </row>
    <row r="11121" spans="4:80" x14ac:dyDescent="0.2">
      <c r="D11121" s="53"/>
      <c r="E11121" s="53"/>
      <c r="F11121" s="53"/>
      <c r="G11121" s="53"/>
      <c r="BX11121" s="17"/>
      <c r="BY11121" s="17"/>
      <c r="BZ11121" s="17"/>
      <c r="CA11121" s="17"/>
      <c r="CB11121" s="17"/>
    </row>
    <row r="11122" spans="4:80" x14ac:dyDescent="0.2">
      <c r="D11122" s="53"/>
      <c r="E11122" s="53"/>
      <c r="F11122" s="53"/>
      <c r="G11122" s="53"/>
      <c r="BX11122" s="17"/>
      <c r="BY11122" s="17"/>
      <c r="BZ11122" s="17"/>
      <c r="CA11122" s="17"/>
      <c r="CB11122" s="17"/>
    </row>
    <row r="11123" spans="4:80" x14ac:dyDescent="0.2">
      <c r="D11123" s="53"/>
      <c r="E11123" s="53"/>
      <c r="F11123" s="53"/>
      <c r="G11123" s="53"/>
      <c r="BX11123" s="17"/>
      <c r="BY11123" s="17"/>
      <c r="BZ11123" s="17"/>
      <c r="CA11123" s="17"/>
      <c r="CB11123" s="17"/>
    </row>
    <row r="11124" spans="4:80" x14ac:dyDescent="0.2">
      <c r="D11124" s="53"/>
      <c r="E11124" s="53"/>
      <c r="F11124" s="53"/>
      <c r="G11124" s="53"/>
      <c r="BX11124" s="17"/>
      <c r="BY11124" s="17"/>
      <c r="BZ11124" s="17"/>
      <c r="CA11124" s="17"/>
      <c r="CB11124" s="17"/>
    </row>
    <row r="11125" spans="4:80" x14ac:dyDescent="0.2">
      <c r="D11125" s="53"/>
      <c r="E11125" s="53"/>
      <c r="F11125" s="53"/>
      <c r="G11125" s="53"/>
      <c r="BX11125" s="17"/>
      <c r="BY11125" s="17"/>
      <c r="BZ11125" s="17"/>
      <c r="CA11125" s="17"/>
      <c r="CB11125" s="17"/>
    </row>
    <row r="11126" spans="4:80" x14ac:dyDescent="0.2">
      <c r="D11126" s="53"/>
      <c r="E11126" s="53"/>
      <c r="F11126" s="53"/>
      <c r="G11126" s="53"/>
      <c r="BX11126" s="17"/>
      <c r="BY11126" s="17"/>
      <c r="BZ11126" s="17"/>
      <c r="CA11126" s="17"/>
      <c r="CB11126" s="17"/>
    </row>
    <row r="11127" spans="4:80" x14ac:dyDescent="0.2">
      <c r="D11127" s="53"/>
      <c r="E11127" s="53"/>
      <c r="F11127" s="53"/>
      <c r="G11127" s="53"/>
      <c r="BX11127" s="17"/>
      <c r="BY11127" s="17"/>
      <c r="BZ11127" s="17"/>
      <c r="CA11127" s="17"/>
      <c r="CB11127" s="17"/>
    </row>
    <row r="11128" spans="4:80" x14ac:dyDescent="0.2">
      <c r="D11128" s="53"/>
      <c r="E11128" s="53"/>
      <c r="F11128" s="53"/>
      <c r="G11128" s="53"/>
      <c r="BX11128" s="17"/>
      <c r="BY11128" s="17"/>
      <c r="BZ11128" s="17"/>
      <c r="CA11128" s="17"/>
      <c r="CB11128" s="17"/>
    </row>
    <row r="11129" spans="4:80" x14ac:dyDescent="0.2">
      <c r="D11129" s="53"/>
      <c r="E11129" s="53"/>
      <c r="F11129" s="53"/>
      <c r="G11129" s="53"/>
      <c r="BX11129" s="17"/>
      <c r="BY11129" s="17"/>
      <c r="BZ11129" s="17"/>
      <c r="CA11129" s="17"/>
      <c r="CB11129" s="17"/>
    </row>
    <row r="11130" spans="4:80" x14ac:dyDescent="0.2">
      <c r="D11130" s="53"/>
      <c r="E11130" s="53"/>
      <c r="F11130" s="53"/>
      <c r="G11130" s="53"/>
      <c r="BX11130" s="17"/>
      <c r="BY11130" s="17"/>
      <c r="BZ11130" s="17"/>
      <c r="CA11130" s="17"/>
      <c r="CB11130" s="17"/>
    </row>
    <row r="11131" spans="4:80" x14ac:dyDescent="0.2">
      <c r="D11131" s="53"/>
      <c r="E11131" s="53"/>
      <c r="F11131" s="53"/>
      <c r="G11131" s="53"/>
      <c r="BX11131" s="17"/>
      <c r="BY11131" s="17"/>
      <c r="BZ11131" s="17"/>
      <c r="CA11131" s="17"/>
      <c r="CB11131" s="17"/>
    </row>
    <row r="11132" spans="4:80" x14ac:dyDescent="0.2">
      <c r="D11132" s="53"/>
      <c r="E11132" s="53"/>
      <c r="F11132" s="53"/>
      <c r="G11132" s="53"/>
      <c r="BX11132" s="17"/>
      <c r="BY11132" s="17"/>
      <c r="BZ11132" s="17"/>
      <c r="CA11132" s="17"/>
      <c r="CB11132" s="17"/>
    </row>
    <row r="11133" spans="4:80" x14ac:dyDescent="0.2">
      <c r="D11133" s="53"/>
      <c r="E11133" s="53"/>
      <c r="F11133" s="53"/>
      <c r="G11133" s="53"/>
      <c r="BX11133" s="17"/>
      <c r="BY11133" s="17"/>
      <c r="BZ11133" s="17"/>
      <c r="CA11133" s="17"/>
      <c r="CB11133" s="17"/>
    </row>
    <row r="11134" spans="4:80" x14ac:dyDescent="0.2">
      <c r="D11134" s="53"/>
      <c r="E11134" s="53"/>
      <c r="F11134" s="53"/>
      <c r="G11134" s="53"/>
      <c r="BX11134" s="17"/>
      <c r="BY11134" s="17"/>
      <c r="BZ11134" s="17"/>
      <c r="CA11134" s="17"/>
      <c r="CB11134" s="17"/>
    </row>
    <row r="11135" spans="4:80" x14ac:dyDescent="0.2">
      <c r="D11135" s="53"/>
      <c r="E11135" s="53"/>
      <c r="F11135" s="53"/>
      <c r="G11135" s="53"/>
      <c r="BX11135" s="17"/>
      <c r="BY11135" s="17"/>
      <c r="BZ11135" s="17"/>
      <c r="CA11135" s="17"/>
      <c r="CB11135" s="17"/>
    </row>
    <row r="11136" spans="4:80" x14ac:dyDescent="0.2">
      <c r="D11136" s="53"/>
      <c r="E11136" s="53"/>
      <c r="F11136" s="53"/>
      <c r="G11136" s="53"/>
      <c r="BX11136" s="17"/>
      <c r="BY11136" s="17"/>
      <c r="BZ11136" s="17"/>
      <c r="CA11136" s="17"/>
      <c r="CB11136" s="17"/>
    </row>
    <row r="11137" spans="4:80" x14ac:dyDescent="0.2">
      <c r="D11137" s="53"/>
      <c r="E11137" s="53"/>
      <c r="F11137" s="53"/>
      <c r="G11137" s="53"/>
      <c r="BX11137" s="17"/>
      <c r="BY11137" s="17"/>
      <c r="BZ11137" s="17"/>
      <c r="CA11137" s="17"/>
      <c r="CB11137" s="17"/>
    </row>
    <row r="11138" spans="4:80" x14ac:dyDescent="0.2">
      <c r="D11138" s="53"/>
      <c r="E11138" s="53"/>
      <c r="F11138" s="53"/>
      <c r="G11138" s="53"/>
      <c r="BX11138" s="17"/>
      <c r="BY11138" s="17"/>
      <c r="BZ11138" s="17"/>
      <c r="CA11138" s="17"/>
      <c r="CB11138" s="17"/>
    </row>
    <row r="11139" spans="4:80" x14ac:dyDescent="0.2">
      <c r="D11139" s="53"/>
      <c r="E11139" s="53"/>
      <c r="F11139" s="53"/>
      <c r="G11139" s="53"/>
      <c r="BX11139" s="17"/>
      <c r="BY11139" s="17"/>
      <c r="BZ11139" s="17"/>
      <c r="CA11139" s="17"/>
      <c r="CB11139" s="17"/>
    </row>
    <row r="11140" spans="4:80" x14ac:dyDescent="0.2">
      <c r="D11140" s="53"/>
      <c r="E11140" s="53"/>
      <c r="F11140" s="53"/>
      <c r="G11140" s="53"/>
      <c r="BX11140" s="17"/>
      <c r="BY11140" s="17"/>
      <c r="BZ11140" s="17"/>
      <c r="CA11140" s="17"/>
      <c r="CB11140" s="17"/>
    </row>
    <row r="11141" spans="4:80" x14ac:dyDescent="0.2">
      <c r="D11141" s="53"/>
      <c r="E11141" s="53"/>
      <c r="F11141" s="53"/>
      <c r="G11141" s="53"/>
      <c r="BX11141" s="17"/>
      <c r="BY11141" s="17"/>
      <c r="BZ11141" s="17"/>
      <c r="CA11141" s="17"/>
      <c r="CB11141" s="17"/>
    </row>
    <row r="11142" spans="4:80" x14ac:dyDescent="0.2">
      <c r="D11142" s="53"/>
      <c r="E11142" s="53"/>
      <c r="F11142" s="53"/>
      <c r="G11142" s="53"/>
      <c r="BX11142" s="17"/>
      <c r="BY11142" s="17"/>
      <c r="BZ11142" s="17"/>
      <c r="CA11142" s="17"/>
      <c r="CB11142" s="17"/>
    </row>
    <row r="11143" spans="4:80" x14ac:dyDescent="0.2">
      <c r="D11143" s="53"/>
      <c r="E11143" s="53"/>
      <c r="F11143" s="53"/>
      <c r="G11143" s="53"/>
      <c r="BX11143" s="17"/>
      <c r="BY11143" s="17"/>
      <c r="BZ11143" s="17"/>
      <c r="CA11143" s="17"/>
      <c r="CB11143" s="17"/>
    </row>
    <row r="11144" spans="4:80" x14ac:dyDescent="0.2">
      <c r="D11144" s="53"/>
      <c r="E11144" s="53"/>
      <c r="F11144" s="53"/>
      <c r="G11144" s="53"/>
      <c r="BX11144" s="17"/>
      <c r="BY11144" s="17"/>
      <c r="BZ11144" s="17"/>
      <c r="CA11144" s="17"/>
      <c r="CB11144" s="17"/>
    </row>
    <row r="11145" spans="4:80" x14ac:dyDescent="0.2">
      <c r="D11145" s="53"/>
      <c r="E11145" s="53"/>
      <c r="F11145" s="53"/>
      <c r="G11145" s="53"/>
      <c r="BX11145" s="17"/>
      <c r="BY11145" s="17"/>
      <c r="BZ11145" s="17"/>
      <c r="CA11145" s="17"/>
      <c r="CB11145" s="17"/>
    </row>
    <row r="11146" spans="4:80" x14ac:dyDescent="0.2">
      <c r="D11146" s="53"/>
      <c r="E11146" s="53"/>
      <c r="F11146" s="53"/>
      <c r="G11146" s="53"/>
      <c r="BX11146" s="17"/>
      <c r="BY11146" s="17"/>
      <c r="BZ11146" s="17"/>
      <c r="CA11146" s="17"/>
      <c r="CB11146" s="17"/>
    </row>
    <row r="11147" spans="4:80" x14ac:dyDescent="0.2">
      <c r="D11147" s="53"/>
      <c r="E11147" s="53"/>
      <c r="F11147" s="53"/>
      <c r="G11147" s="53"/>
      <c r="BX11147" s="17"/>
      <c r="BY11147" s="17"/>
      <c r="BZ11147" s="17"/>
      <c r="CA11147" s="17"/>
      <c r="CB11147" s="17"/>
    </row>
    <row r="11148" spans="4:80" x14ac:dyDescent="0.2">
      <c r="D11148" s="53"/>
      <c r="E11148" s="53"/>
      <c r="F11148" s="53"/>
      <c r="G11148" s="53"/>
      <c r="BX11148" s="17"/>
      <c r="BY11148" s="17"/>
      <c r="BZ11148" s="17"/>
      <c r="CA11148" s="17"/>
      <c r="CB11148" s="17"/>
    </row>
    <row r="11149" spans="4:80" x14ac:dyDescent="0.2">
      <c r="D11149" s="53"/>
      <c r="E11149" s="53"/>
      <c r="F11149" s="53"/>
      <c r="G11149" s="53"/>
      <c r="BX11149" s="17"/>
      <c r="BY11149" s="17"/>
      <c r="BZ11149" s="17"/>
      <c r="CA11149" s="17"/>
      <c r="CB11149" s="17"/>
    </row>
    <row r="11150" spans="4:80" x14ac:dyDescent="0.2">
      <c r="D11150" s="53"/>
      <c r="E11150" s="53"/>
      <c r="F11150" s="53"/>
      <c r="G11150" s="53"/>
      <c r="BX11150" s="17"/>
      <c r="BY11150" s="17"/>
      <c r="BZ11150" s="17"/>
      <c r="CA11150" s="17"/>
      <c r="CB11150" s="17"/>
    </row>
    <row r="11151" spans="4:80" x14ac:dyDescent="0.2">
      <c r="D11151" s="53"/>
      <c r="E11151" s="53"/>
      <c r="F11151" s="53"/>
      <c r="G11151" s="53"/>
      <c r="BX11151" s="17"/>
      <c r="BY11151" s="17"/>
      <c r="BZ11151" s="17"/>
      <c r="CA11151" s="17"/>
      <c r="CB11151" s="17"/>
    </row>
    <row r="11152" spans="4:80" x14ac:dyDescent="0.2">
      <c r="D11152" s="53"/>
      <c r="E11152" s="53"/>
      <c r="F11152" s="53"/>
      <c r="G11152" s="53"/>
      <c r="BX11152" s="17"/>
      <c r="BY11152" s="17"/>
      <c r="BZ11152" s="17"/>
      <c r="CA11152" s="17"/>
      <c r="CB11152" s="17"/>
    </row>
    <row r="11153" spans="4:80" x14ac:dyDescent="0.2">
      <c r="D11153" s="53"/>
      <c r="E11153" s="53"/>
      <c r="F11153" s="53"/>
      <c r="G11153" s="53"/>
      <c r="BX11153" s="17"/>
      <c r="BY11153" s="17"/>
      <c r="BZ11153" s="17"/>
      <c r="CA11153" s="17"/>
      <c r="CB11153" s="17"/>
    </row>
    <row r="11154" spans="4:80" x14ac:dyDescent="0.2">
      <c r="D11154" s="53"/>
      <c r="E11154" s="53"/>
      <c r="F11154" s="53"/>
      <c r="G11154" s="53"/>
      <c r="BX11154" s="17"/>
      <c r="BY11154" s="17"/>
      <c r="BZ11154" s="17"/>
      <c r="CA11154" s="17"/>
      <c r="CB11154" s="17"/>
    </row>
    <row r="11155" spans="4:80" x14ac:dyDescent="0.2">
      <c r="D11155" s="53"/>
      <c r="E11155" s="53"/>
      <c r="F11155" s="53"/>
      <c r="G11155" s="53"/>
      <c r="BX11155" s="17"/>
      <c r="BY11155" s="17"/>
      <c r="BZ11155" s="17"/>
      <c r="CA11155" s="17"/>
      <c r="CB11155" s="17"/>
    </row>
    <row r="11156" spans="4:80" x14ac:dyDescent="0.2">
      <c r="D11156" s="53"/>
      <c r="E11156" s="53"/>
      <c r="F11156" s="53"/>
      <c r="G11156" s="53"/>
      <c r="BX11156" s="17"/>
      <c r="BY11156" s="17"/>
      <c r="BZ11156" s="17"/>
      <c r="CA11156" s="17"/>
      <c r="CB11156" s="17"/>
    </row>
    <row r="11157" spans="4:80" x14ac:dyDescent="0.2">
      <c r="D11157" s="53"/>
      <c r="E11157" s="53"/>
      <c r="F11157" s="53"/>
      <c r="G11157" s="53"/>
      <c r="BX11157" s="17"/>
      <c r="BY11157" s="17"/>
      <c r="BZ11157" s="17"/>
      <c r="CA11157" s="17"/>
      <c r="CB11157" s="17"/>
    </row>
    <row r="11158" spans="4:80" x14ac:dyDescent="0.2">
      <c r="D11158" s="53"/>
      <c r="E11158" s="53"/>
      <c r="F11158" s="53"/>
      <c r="G11158" s="53"/>
      <c r="BX11158" s="17"/>
      <c r="BY11158" s="17"/>
      <c r="BZ11158" s="17"/>
      <c r="CA11158" s="17"/>
      <c r="CB11158" s="17"/>
    </row>
    <row r="11159" spans="4:80" x14ac:dyDescent="0.2">
      <c r="D11159" s="53"/>
      <c r="E11159" s="53"/>
      <c r="F11159" s="53"/>
      <c r="G11159" s="53"/>
      <c r="BX11159" s="17"/>
      <c r="BY11159" s="17"/>
      <c r="BZ11159" s="17"/>
      <c r="CA11159" s="17"/>
      <c r="CB11159" s="17"/>
    </row>
    <row r="11160" spans="4:80" x14ac:dyDescent="0.2">
      <c r="D11160" s="53"/>
      <c r="E11160" s="53"/>
      <c r="F11160" s="53"/>
      <c r="G11160" s="53"/>
      <c r="BX11160" s="17"/>
      <c r="BY11160" s="17"/>
      <c r="BZ11160" s="17"/>
      <c r="CA11160" s="17"/>
      <c r="CB11160" s="17"/>
    </row>
    <row r="11161" spans="4:80" x14ac:dyDescent="0.2">
      <c r="D11161" s="53"/>
      <c r="E11161" s="53"/>
      <c r="F11161" s="53"/>
      <c r="G11161" s="53"/>
      <c r="BX11161" s="17"/>
      <c r="BY11161" s="17"/>
      <c r="BZ11161" s="17"/>
      <c r="CA11161" s="17"/>
      <c r="CB11161" s="17"/>
    </row>
    <row r="11162" spans="4:80" x14ac:dyDescent="0.2">
      <c r="D11162" s="53"/>
      <c r="E11162" s="53"/>
      <c r="F11162" s="53"/>
      <c r="G11162" s="53"/>
      <c r="BX11162" s="17"/>
      <c r="BY11162" s="17"/>
      <c r="BZ11162" s="17"/>
      <c r="CA11162" s="17"/>
      <c r="CB11162" s="17"/>
    </row>
    <row r="11163" spans="4:80" x14ac:dyDescent="0.2">
      <c r="D11163" s="53"/>
      <c r="E11163" s="53"/>
      <c r="F11163" s="53"/>
      <c r="G11163" s="53"/>
      <c r="BX11163" s="17"/>
      <c r="BY11163" s="17"/>
      <c r="BZ11163" s="17"/>
      <c r="CA11163" s="17"/>
      <c r="CB11163" s="17"/>
    </row>
    <row r="11164" spans="4:80" x14ac:dyDescent="0.2">
      <c r="D11164" s="53"/>
      <c r="E11164" s="53"/>
      <c r="F11164" s="53"/>
      <c r="G11164" s="53"/>
      <c r="BX11164" s="17"/>
      <c r="BY11164" s="17"/>
      <c r="BZ11164" s="17"/>
      <c r="CA11164" s="17"/>
      <c r="CB11164" s="17"/>
    </row>
    <row r="11165" spans="4:80" x14ac:dyDescent="0.2">
      <c r="D11165" s="53"/>
      <c r="E11165" s="53"/>
      <c r="F11165" s="53"/>
      <c r="G11165" s="53"/>
      <c r="BX11165" s="17"/>
      <c r="BY11165" s="17"/>
      <c r="BZ11165" s="17"/>
      <c r="CA11165" s="17"/>
      <c r="CB11165" s="17"/>
    </row>
    <row r="11166" spans="4:80" x14ac:dyDescent="0.2">
      <c r="D11166" s="53"/>
      <c r="E11166" s="53"/>
      <c r="F11166" s="53"/>
      <c r="G11166" s="53"/>
      <c r="BX11166" s="17"/>
      <c r="BY11166" s="17"/>
      <c r="BZ11166" s="17"/>
      <c r="CA11166" s="17"/>
      <c r="CB11166" s="17"/>
    </row>
    <row r="11167" spans="4:80" x14ac:dyDescent="0.2">
      <c r="D11167" s="53"/>
      <c r="E11167" s="53"/>
      <c r="F11167" s="53"/>
      <c r="G11167" s="53"/>
      <c r="BX11167" s="17"/>
      <c r="BY11167" s="17"/>
      <c r="BZ11167" s="17"/>
      <c r="CA11167" s="17"/>
      <c r="CB11167" s="17"/>
    </row>
    <row r="11168" spans="4:80" x14ac:dyDescent="0.2">
      <c r="D11168" s="53"/>
      <c r="E11168" s="53"/>
      <c r="F11168" s="53"/>
      <c r="G11168" s="53"/>
      <c r="BX11168" s="17"/>
      <c r="BY11168" s="17"/>
      <c r="BZ11168" s="17"/>
      <c r="CA11168" s="17"/>
      <c r="CB11168" s="17"/>
    </row>
    <row r="11169" spans="4:80" x14ac:dyDescent="0.2">
      <c r="D11169" s="53"/>
      <c r="E11169" s="53"/>
      <c r="F11169" s="53"/>
      <c r="G11169" s="53"/>
      <c r="BX11169" s="17"/>
      <c r="BY11169" s="17"/>
      <c r="BZ11169" s="17"/>
      <c r="CA11169" s="17"/>
      <c r="CB11169" s="17"/>
    </row>
    <row r="11170" spans="4:80" x14ac:dyDescent="0.2">
      <c r="D11170" s="53"/>
      <c r="E11170" s="53"/>
      <c r="F11170" s="53"/>
      <c r="G11170" s="53"/>
      <c r="BX11170" s="17"/>
      <c r="BY11170" s="17"/>
      <c r="BZ11170" s="17"/>
      <c r="CA11170" s="17"/>
      <c r="CB11170" s="17"/>
    </row>
    <row r="11171" spans="4:80" x14ac:dyDescent="0.2">
      <c r="D11171" s="53"/>
      <c r="E11171" s="53"/>
      <c r="F11171" s="53"/>
      <c r="G11171" s="53"/>
      <c r="BX11171" s="17"/>
      <c r="BY11171" s="17"/>
      <c r="BZ11171" s="17"/>
      <c r="CA11171" s="17"/>
      <c r="CB11171" s="17"/>
    </row>
    <row r="11172" spans="4:80" x14ac:dyDescent="0.2">
      <c r="D11172" s="53"/>
      <c r="E11172" s="53"/>
      <c r="F11172" s="53"/>
      <c r="G11172" s="53"/>
      <c r="BX11172" s="17"/>
      <c r="BY11172" s="17"/>
      <c r="BZ11172" s="17"/>
      <c r="CA11172" s="17"/>
      <c r="CB11172" s="17"/>
    </row>
    <row r="11173" spans="4:80" x14ac:dyDescent="0.2">
      <c r="D11173" s="53"/>
      <c r="E11173" s="53"/>
      <c r="F11173" s="53"/>
      <c r="G11173" s="53"/>
      <c r="BX11173" s="17"/>
      <c r="BY11173" s="17"/>
      <c r="BZ11173" s="17"/>
      <c r="CA11173" s="17"/>
      <c r="CB11173" s="17"/>
    </row>
    <row r="11174" spans="4:80" x14ac:dyDescent="0.2">
      <c r="D11174" s="53"/>
      <c r="E11174" s="53"/>
      <c r="F11174" s="53"/>
      <c r="G11174" s="53"/>
      <c r="BX11174" s="17"/>
      <c r="BY11174" s="17"/>
      <c r="BZ11174" s="17"/>
      <c r="CA11174" s="17"/>
      <c r="CB11174" s="17"/>
    </row>
    <row r="11175" spans="4:80" x14ac:dyDescent="0.2">
      <c r="D11175" s="53"/>
      <c r="E11175" s="53"/>
      <c r="F11175" s="53"/>
      <c r="G11175" s="53"/>
      <c r="BX11175" s="17"/>
      <c r="BY11175" s="17"/>
      <c r="BZ11175" s="17"/>
      <c r="CA11175" s="17"/>
      <c r="CB11175" s="17"/>
    </row>
    <row r="11176" spans="4:80" x14ac:dyDescent="0.2">
      <c r="D11176" s="53"/>
      <c r="E11176" s="53"/>
      <c r="F11176" s="53"/>
      <c r="G11176" s="53"/>
      <c r="BX11176" s="17"/>
      <c r="BY11176" s="17"/>
      <c r="BZ11176" s="17"/>
      <c r="CA11176" s="17"/>
      <c r="CB11176" s="17"/>
    </row>
    <row r="11177" spans="4:80" x14ac:dyDescent="0.2">
      <c r="D11177" s="53"/>
      <c r="E11177" s="53"/>
      <c r="F11177" s="53"/>
      <c r="G11177" s="53"/>
      <c r="BX11177" s="17"/>
      <c r="BY11177" s="17"/>
      <c r="BZ11177" s="17"/>
      <c r="CA11177" s="17"/>
      <c r="CB11177" s="17"/>
    </row>
    <row r="11178" spans="4:80" x14ac:dyDescent="0.2">
      <c r="D11178" s="53"/>
      <c r="E11178" s="53"/>
      <c r="F11178" s="53"/>
      <c r="G11178" s="53"/>
      <c r="BX11178" s="17"/>
      <c r="BY11178" s="17"/>
      <c r="BZ11178" s="17"/>
      <c r="CA11178" s="17"/>
      <c r="CB11178" s="17"/>
    </row>
    <row r="11179" spans="4:80" x14ac:dyDescent="0.2">
      <c r="D11179" s="53"/>
      <c r="E11179" s="53"/>
      <c r="F11179" s="53"/>
      <c r="G11179" s="53"/>
      <c r="BX11179" s="17"/>
      <c r="BY11179" s="17"/>
      <c r="BZ11179" s="17"/>
      <c r="CA11179" s="17"/>
      <c r="CB11179" s="17"/>
    </row>
    <row r="11180" spans="4:80" x14ac:dyDescent="0.2">
      <c r="D11180" s="53"/>
      <c r="E11180" s="53"/>
      <c r="F11180" s="53"/>
      <c r="G11180" s="53"/>
      <c r="BX11180" s="17"/>
      <c r="BY11180" s="17"/>
      <c r="BZ11180" s="17"/>
      <c r="CA11180" s="17"/>
      <c r="CB11180" s="17"/>
    </row>
    <row r="11181" spans="4:80" x14ac:dyDescent="0.2">
      <c r="D11181" s="53"/>
      <c r="E11181" s="53"/>
      <c r="F11181" s="53"/>
      <c r="G11181" s="53"/>
      <c r="BX11181" s="17"/>
      <c r="BY11181" s="17"/>
      <c r="BZ11181" s="17"/>
      <c r="CA11181" s="17"/>
      <c r="CB11181" s="17"/>
    </row>
    <row r="11182" spans="4:80" x14ac:dyDescent="0.2">
      <c r="D11182" s="53"/>
      <c r="E11182" s="53"/>
      <c r="F11182" s="53"/>
      <c r="G11182" s="53"/>
      <c r="BX11182" s="17"/>
      <c r="BY11182" s="17"/>
      <c r="BZ11182" s="17"/>
      <c r="CA11182" s="17"/>
      <c r="CB11182" s="17"/>
    </row>
    <row r="11183" spans="4:80" x14ac:dyDescent="0.2">
      <c r="D11183" s="53"/>
      <c r="E11183" s="53"/>
      <c r="F11183" s="53"/>
      <c r="G11183" s="53"/>
      <c r="BX11183" s="17"/>
      <c r="BY11183" s="17"/>
      <c r="BZ11183" s="17"/>
      <c r="CA11183" s="17"/>
      <c r="CB11183" s="17"/>
    </row>
    <row r="11184" spans="4:80" x14ac:dyDescent="0.2">
      <c r="D11184" s="53"/>
      <c r="E11184" s="53"/>
      <c r="F11184" s="53"/>
      <c r="G11184" s="53"/>
      <c r="BX11184" s="17"/>
      <c r="BY11184" s="17"/>
      <c r="BZ11184" s="17"/>
      <c r="CA11184" s="17"/>
      <c r="CB11184" s="17"/>
    </row>
    <row r="11185" spans="4:80" x14ac:dyDescent="0.2">
      <c r="D11185" s="53"/>
      <c r="E11185" s="53"/>
      <c r="F11185" s="53"/>
      <c r="G11185" s="53"/>
      <c r="BX11185" s="17"/>
      <c r="BY11185" s="17"/>
      <c r="BZ11185" s="17"/>
      <c r="CA11185" s="17"/>
      <c r="CB11185" s="17"/>
    </row>
    <row r="11186" spans="4:80" x14ac:dyDescent="0.2">
      <c r="D11186" s="53"/>
      <c r="E11186" s="53"/>
      <c r="F11186" s="53"/>
      <c r="G11186" s="53"/>
      <c r="BX11186" s="17"/>
      <c r="BY11186" s="17"/>
      <c r="BZ11186" s="17"/>
      <c r="CA11186" s="17"/>
      <c r="CB11186" s="17"/>
    </row>
    <row r="11187" spans="4:80" x14ac:dyDescent="0.2">
      <c r="D11187" s="53"/>
      <c r="E11187" s="53"/>
      <c r="F11187" s="53"/>
      <c r="G11187" s="53"/>
      <c r="BX11187" s="17"/>
      <c r="BY11187" s="17"/>
      <c r="BZ11187" s="17"/>
      <c r="CA11187" s="17"/>
      <c r="CB11187" s="17"/>
    </row>
    <row r="11188" spans="4:80" x14ac:dyDescent="0.2">
      <c r="D11188" s="53"/>
      <c r="E11188" s="53"/>
      <c r="F11188" s="53"/>
      <c r="G11188" s="53"/>
      <c r="BX11188" s="17"/>
      <c r="BY11188" s="17"/>
      <c r="BZ11188" s="17"/>
      <c r="CA11188" s="17"/>
      <c r="CB11188" s="17"/>
    </row>
    <row r="11189" spans="4:80" x14ac:dyDescent="0.2">
      <c r="D11189" s="53"/>
      <c r="E11189" s="53"/>
      <c r="F11189" s="53"/>
      <c r="G11189" s="53"/>
      <c r="BX11189" s="17"/>
      <c r="BY11189" s="17"/>
      <c r="BZ11189" s="17"/>
      <c r="CA11189" s="17"/>
      <c r="CB11189" s="17"/>
    </row>
    <row r="11190" spans="4:80" x14ac:dyDescent="0.2">
      <c r="D11190" s="53"/>
      <c r="E11190" s="53"/>
      <c r="F11190" s="53"/>
      <c r="G11190" s="53"/>
      <c r="BX11190" s="17"/>
      <c r="BY11190" s="17"/>
      <c r="BZ11190" s="17"/>
      <c r="CA11190" s="17"/>
      <c r="CB11190" s="17"/>
    </row>
    <row r="11191" spans="4:80" x14ac:dyDescent="0.2">
      <c r="D11191" s="53"/>
      <c r="E11191" s="53"/>
      <c r="F11191" s="53"/>
      <c r="G11191" s="53"/>
      <c r="BX11191" s="17"/>
      <c r="BY11191" s="17"/>
      <c r="BZ11191" s="17"/>
      <c r="CA11191" s="17"/>
      <c r="CB11191" s="17"/>
    </row>
    <row r="11192" spans="4:80" x14ac:dyDescent="0.2">
      <c r="D11192" s="53"/>
      <c r="E11192" s="53"/>
      <c r="F11192" s="53"/>
      <c r="G11192" s="53"/>
      <c r="BX11192" s="17"/>
      <c r="BY11192" s="17"/>
      <c r="BZ11192" s="17"/>
      <c r="CA11192" s="17"/>
      <c r="CB11192" s="17"/>
    </row>
    <row r="11193" spans="4:80" x14ac:dyDescent="0.2">
      <c r="D11193" s="53"/>
      <c r="E11193" s="53"/>
      <c r="F11193" s="53"/>
      <c r="G11193" s="53"/>
      <c r="BX11193" s="17"/>
      <c r="BY11193" s="17"/>
      <c r="BZ11193" s="17"/>
      <c r="CA11193" s="17"/>
      <c r="CB11193" s="17"/>
    </row>
    <row r="11194" spans="4:80" x14ac:dyDescent="0.2">
      <c r="D11194" s="53"/>
      <c r="E11194" s="53"/>
      <c r="F11194" s="53"/>
      <c r="G11194" s="53"/>
      <c r="BX11194" s="17"/>
      <c r="BY11194" s="17"/>
      <c r="BZ11194" s="17"/>
      <c r="CA11194" s="17"/>
      <c r="CB11194" s="17"/>
    </row>
    <row r="11195" spans="4:80" x14ac:dyDescent="0.2">
      <c r="D11195" s="53"/>
      <c r="E11195" s="53"/>
      <c r="F11195" s="53"/>
      <c r="G11195" s="53"/>
      <c r="BX11195" s="17"/>
      <c r="BY11195" s="17"/>
      <c r="BZ11195" s="17"/>
      <c r="CA11195" s="17"/>
      <c r="CB11195" s="17"/>
    </row>
    <row r="11196" spans="4:80" x14ac:dyDescent="0.2">
      <c r="D11196" s="53"/>
      <c r="E11196" s="53"/>
      <c r="F11196" s="53"/>
      <c r="G11196" s="53"/>
      <c r="BX11196" s="17"/>
      <c r="BY11196" s="17"/>
      <c r="BZ11196" s="17"/>
      <c r="CA11196" s="17"/>
      <c r="CB11196" s="17"/>
    </row>
    <row r="11197" spans="4:80" x14ac:dyDescent="0.2">
      <c r="D11197" s="53"/>
      <c r="E11197" s="53"/>
      <c r="F11197" s="53"/>
      <c r="G11197" s="53"/>
      <c r="BX11197" s="17"/>
      <c r="BY11197" s="17"/>
      <c r="BZ11197" s="17"/>
      <c r="CA11197" s="17"/>
      <c r="CB11197" s="17"/>
    </row>
    <row r="11198" spans="4:80" x14ac:dyDescent="0.2">
      <c r="D11198" s="53"/>
      <c r="E11198" s="53"/>
      <c r="F11198" s="53"/>
      <c r="G11198" s="53"/>
      <c r="BX11198" s="17"/>
      <c r="BY11198" s="17"/>
      <c r="BZ11198" s="17"/>
      <c r="CA11198" s="17"/>
      <c r="CB11198" s="17"/>
    </row>
    <row r="11199" spans="4:80" x14ac:dyDescent="0.2">
      <c r="D11199" s="53"/>
      <c r="E11199" s="53"/>
      <c r="F11199" s="53"/>
      <c r="G11199" s="53"/>
      <c r="BX11199" s="17"/>
      <c r="BY11199" s="17"/>
      <c r="BZ11199" s="17"/>
      <c r="CA11199" s="17"/>
      <c r="CB11199" s="17"/>
    </row>
    <row r="11200" spans="4:80" x14ac:dyDescent="0.2">
      <c r="D11200" s="53"/>
      <c r="E11200" s="53"/>
      <c r="F11200" s="53"/>
      <c r="G11200" s="53"/>
      <c r="BX11200" s="17"/>
      <c r="BY11200" s="17"/>
      <c r="BZ11200" s="17"/>
      <c r="CA11200" s="17"/>
      <c r="CB11200" s="17"/>
    </row>
    <row r="11201" spans="4:80" x14ac:dyDescent="0.2">
      <c r="D11201" s="53"/>
      <c r="E11201" s="53"/>
      <c r="F11201" s="53"/>
      <c r="G11201" s="53"/>
      <c r="BX11201" s="17"/>
      <c r="BY11201" s="17"/>
      <c r="BZ11201" s="17"/>
      <c r="CA11201" s="17"/>
      <c r="CB11201" s="17"/>
    </row>
    <row r="11202" spans="4:80" x14ac:dyDescent="0.2">
      <c r="D11202" s="53"/>
      <c r="E11202" s="53"/>
      <c r="F11202" s="53"/>
      <c r="G11202" s="53"/>
      <c r="BX11202" s="17"/>
      <c r="BY11202" s="17"/>
      <c r="BZ11202" s="17"/>
      <c r="CA11202" s="17"/>
      <c r="CB11202" s="17"/>
    </row>
    <row r="11203" spans="4:80" x14ac:dyDescent="0.2">
      <c r="D11203" s="53"/>
      <c r="E11203" s="53"/>
      <c r="F11203" s="53"/>
      <c r="G11203" s="53"/>
      <c r="BX11203" s="17"/>
      <c r="BY11203" s="17"/>
      <c r="BZ11203" s="17"/>
      <c r="CA11203" s="17"/>
      <c r="CB11203" s="17"/>
    </row>
    <row r="11204" spans="4:80" x14ac:dyDescent="0.2">
      <c r="D11204" s="53"/>
      <c r="E11204" s="53"/>
      <c r="F11204" s="53"/>
      <c r="G11204" s="53"/>
      <c r="BX11204" s="17"/>
      <c r="BY11204" s="17"/>
      <c r="BZ11204" s="17"/>
      <c r="CA11204" s="17"/>
      <c r="CB11204" s="17"/>
    </row>
    <row r="11205" spans="4:80" x14ac:dyDescent="0.2">
      <c r="D11205" s="53"/>
      <c r="E11205" s="53"/>
      <c r="F11205" s="53"/>
      <c r="G11205" s="53"/>
      <c r="BX11205" s="17"/>
      <c r="BY11205" s="17"/>
      <c r="BZ11205" s="17"/>
      <c r="CA11205" s="17"/>
      <c r="CB11205" s="17"/>
    </row>
    <row r="11206" spans="4:80" x14ac:dyDescent="0.2">
      <c r="D11206" s="53"/>
      <c r="E11206" s="53"/>
      <c r="F11206" s="53"/>
      <c r="G11206" s="53"/>
      <c r="BX11206" s="17"/>
      <c r="BY11206" s="17"/>
      <c r="BZ11206" s="17"/>
      <c r="CA11206" s="17"/>
      <c r="CB11206" s="17"/>
    </row>
    <row r="11207" spans="4:80" x14ac:dyDescent="0.2">
      <c r="D11207" s="53"/>
      <c r="E11207" s="53"/>
      <c r="F11207" s="53"/>
      <c r="G11207" s="53"/>
      <c r="BX11207" s="17"/>
      <c r="BY11207" s="17"/>
      <c r="BZ11207" s="17"/>
      <c r="CA11207" s="17"/>
      <c r="CB11207" s="17"/>
    </row>
    <row r="11208" spans="4:80" x14ac:dyDescent="0.2">
      <c r="D11208" s="53"/>
      <c r="E11208" s="53"/>
      <c r="F11208" s="53"/>
      <c r="G11208" s="53"/>
      <c r="BX11208" s="17"/>
      <c r="BY11208" s="17"/>
      <c r="BZ11208" s="17"/>
      <c r="CA11208" s="17"/>
      <c r="CB11208" s="17"/>
    </row>
    <row r="11209" spans="4:80" x14ac:dyDescent="0.2">
      <c r="D11209" s="53"/>
      <c r="E11209" s="53"/>
      <c r="F11209" s="53"/>
      <c r="G11209" s="53"/>
      <c r="BX11209" s="17"/>
      <c r="BY11209" s="17"/>
      <c r="BZ11209" s="17"/>
      <c r="CA11209" s="17"/>
      <c r="CB11209" s="17"/>
    </row>
    <row r="11210" spans="4:80" x14ac:dyDescent="0.2">
      <c r="D11210" s="53"/>
      <c r="E11210" s="53"/>
      <c r="F11210" s="53"/>
      <c r="G11210" s="53"/>
      <c r="BX11210" s="17"/>
      <c r="BY11210" s="17"/>
      <c r="BZ11210" s="17"/>
      <c r="CA11210" s="17"/>
      <c r="CB11210" s="17"/>
    </row>
    <row r="11211" spans="4:80" x14ac:dyDescent="0.2">
      <c r="D11211" s="53"/>
      <c r="E11211" s="53"/>
      <c r="F11211" s="53"/>
      <c r="G11211" s="53"/>
      <c r="BX11211" s="17"/>
      <c r="BY11211" s="17"/>
      <c r="BZ11211" s="17"/>
      <c r="CA11211" s="17"/>
      <c r="CB11211" s="17"/>
    </row>
    <row r="11212" spans="4:80" x14ac:dyDescent="0.2">
      <c r="D11212" s="53"/>
      <c r="E11212" s="53"/>
      <c r="F11212" s="53"/>
      <c r="G11212" s="53"/>
      <c r="BX11212" s="17"/>
      <c r="BY11212" s="17"/>
      <c r="BZ11212" s="17"/>
      <c r="CA11212" s="17"/>
      <c r="CB11212" s="17"/>
    </row>
    <row r="11213" spans="4:80" x14ac:dyDescent="0.2">
      <c r="D11213" s="53"/>
      <c r="E11213" s="53"/>
      <c r="F11213" s="53"/>
      <c r="G11213" s="53"/>
      <c r="BX11213" s="17"/>
      <c r="BY11213" s="17"/>
      <c r="BZ11213" s="17"/>
      <c r="CA11213" s="17"/>
      <c r="CB11213" s="17"/>
    </row>
    <row r="11214" spans="4:80" x14ac:dyDescent="0.2">
      <c r="D11214" s="53"/>
      <c r="E11214" s="53"/>
      <c r="F11214" s="53"/>
      <c r="G11214" s="53"/>
      <c r="BX11214" s="17"/>
      <c r="BY11214" s="17"/>
      <c r="BZ11214" s="17"/>
      <c r="CA11214" s="17"/>
      <c r="CB11214" s="17"/>
    </row>
    <row r="11215" spans="4:80" x14ac:dyDescent="0.2">
      <c r="D11215" s="53"/>
      <c r="E11215" s="53"/>
      <c r="F11215" s="53"/>
      <c r="G11215" s="53"/>
      <c r="BX11215" s="17"/>
      <c r="BY11215" s="17"/>
      <c r="BZ11215" s="17"/>
      <c r="CA11215" s="17"/>
      <c r="CB11215" s="17"/>
    </row>
    <row r="11216" spans="4:80" x14ac:dyDescent="0.2">
      <c r="D11216" s="53"/>
      <c r="E11216" s="53"/>
      <c r="F11216" s="53"/>
      <c r="G11216" s="53"/>
      <c r="BX11216" s="17"/>
      <c r="BY11216" s="17"/>
      <c r="BZ11216" s="17"/>
      <c r="CA11216" s="17"/>
      <c r="CB11216" s="17"/>
    </row>
    <row r="11217" spans="4:80" x14ac:dyDescent="0.2">
      <c r="D11217" s="53"/>
      <c r="E11217" s="53"/>
      <c r="F11217" s="53"/>
      <c r="G11217" s="53"/>
      <c r="BX11217" s="17"/>
      <c r="BY11217" s="17"/>
      <c r="BZ11217" s="17"/>
      <c r="CA11217" s="17"/>
      <c r="CB11217" s="17"/>
    </row>
    <row r="11218" spans="4:80" x14ac:dyDescent="0.2">
      <c r="D11218" s="53"/>
      <c r="E11218" s="53"/>
      <c r="F11218" s="53"/>
      <c r="G11218" s="53"/>
      <c r="BX11218" s="17"/>
      <c r="BY11218" s="17"/>
      <c r="BZ11218" s="17"/>
      <c r="CA11218" s="17"/>
      <c r="CB11218" s="17"/>
    </row>
    <row r="11219" spans="4:80" x14ac:dyDescent="0.2">
      <c r="D11219" s="53"/>
      <c r="E11219" s="53"/>
      <c r="F11219" s="53"/>
      <c r="G11219" s="53"/>
      <c r="BX11219" s="17"/>
      <c r="BY11219" s="17"/>
      <c r="BZ11219" s="17"/>
      <c r="CA11219" s="17"/>
      <c r="CB11219" s="17"/>
    </row>
    <row r="11220" spans="4:80" x14ac:dyDescent="0.2">
      <c r="D11220" s="53"/>
      <c r="E11220" s="53"/>
      <c r="F11220" s="53"/>
      <c r="G11220" s="53"/>
      <c r="BX11220" s="17"/>
      <c r="BY11220" s="17"/>
      <c r="BZ11220" s="17"/>
      <c r="CA11220" s="17"/>
      <c r="CB11220" s="17"/>
    </row>
    <row r="11221" spans="4:80" x14ac:dyDescent="0.2">
      <c r="D11221" s="53"/>
      <c r="E11221" s="53"/>
      <c r="F11221" s="53"/>
      <c r="G11221" s="53"/>
      <c r="BX11221" s="17"/>
      <c r="BY11221" s="17"/>
      <c r="BZ11221" s="17"/>
      <c r="CA11221" s="17"/>
      <c r="CB11221" s="17"/>
    </row>
    <row r="11222" spans="4:80" x14ac:dyDescent="0.2">
      <c r="D11222" s="53"/>
      <c r="E11222" s="53"/>
      <c r="F11222" s="53"/>
      <c r="G11222" s="53"/>
      <c r="BX11222" s="17"/>
      <c r="BY11222" s="17"/>
      <c r="BZ11222" s="17"/>
      <c r="CA11222" s="17"/>
      <c r="CB11222" s="17"/>
    </row>
    <row r="11223" spans="4:80" x14ac:dyDescent="0.2">
      <c r="D11223" s="53"/>
      <c r="E11223" s="53"/>
      <c r="F11223" s="53"/>
      <c r="G11223" s="53"/>
      <c r="BX11223" s="17"/>
      <c r="BY11223" s="17"/>
      <c r="BZ11223" s="17"/>
      <c r="CA11223" s="17"/>
      <c r="CB11223" s="17"/>
    </row>
    <row r="11224" spans="4:80" x14ac:dyDescent="0.2">
      <c r="D11224" s="53"/>
      <c r="E11224" s="53"/>
      <c r="F11224" s="53"/>
      <c r="G11224" s="53"/>
      <c r="BX11224" s="17"/>
      <c r="BY11224" s="17"/>
      <c r="BZ11224" s="17"/>
      <c r="CA11224" s="17"/>
      <c r="CB11224" s="17"/>
    </row>
    <row r="11225" spans="4:80" x14ac:dyDescent="0.2">
      <c r="D11225" s="53"/>
      <c r="E11225" s="53"/>
      <c r="F11225" s="53"/>
      <c r="G11225" s="53"/>
      <c r="BX11225" s="17"/>
      <c r="BY11225" s="17"/>
      <c r="BZ11225" s="17"/>
      <c r="CA11225" s="17"/>
      <c r="CB11225" s="17"/>
    </row>
    <row r="11226" spans="4:80" x14ac:dyDescent="0.2">
      <c r="D11226" s="53"/>
      <c r="E11226" s="53"/>
      <c r="F11226" s="53"/>
      <c r="G11226" s="53"/>
      <c r="BX11226" s="17"/>
      <c r="BY11226" s="17"/>
      <c r="BZ11226" s="17"/>
      <c r="CA11226" s="17"/>
      <c r="CB11226" s="17"/>
    </row>
    <row r="11227" spans="4:80" x14ac:dyDescent="0.2">
      <c r="D11227" s="53"/>
      <c r="E11227" s="53"/>
      <c r="F11227" s="53"/>
      <c r="G11227" s="53"/>
      <c r="BX11227" s="17"/>
      <c r="BY11227" s="17"/>
      <c r="BZ11227" s="17"/>
      <c r="CA11227" s="17"/>
      <c r="CB11227" s="17"/>
    </row>
    <row r="11228" spans="4:80" x14ac:dyDescent="0.2">
      <c r="D11228" s="53"/>
      <c r="E11228" s="53"/>
      <c r="F11228" s="53"/>
      <c r="G11228" s="53"/>
      <c r="BX11228" s="17"/>
      <c r="BY11228" s="17"/>
      <c r="BZ11228" s="17"/>
      <c r="CA11228" s="17"/>
      <c r="CB11228" s="17"/>
    </row>
    <row r="11229" spans="4:80" x14ac:dyDescent="0.2">
      <c r="D11229" s="53"/>
      <c r="E11229" s="53"/>
      <c r="F11229" s="53"/>
      <c r="G11229" s="53"/>
      <c r="BX11229" s="17"/>
      <c r="BY11229" s="17"/>
      <c r="BZ11229" s="17"/>
      <c r="CA11229" s="17"/>
      <c r="CB11229" s="17"/>
    </row>
    <row r="11230" spans="4:80" x14ac:dyDescent="0.2">
      <c r="D11230" s="53"/>
      <c r="E11230" s="53"/>
      <c r="F11230" s="53"/>
      <c r="G11230" s="53"/>
      <c r="BX11230" s="17"/>
      <c r="BY11230" s="17"/>
      <c r="BZ11230" s="17"/>
      <c r="CA11230" s="17"/>
      <c r="CB11230" s="17"/>
    </row>
    <row r="11231" spans="4:80" x14ac:dyDescent="0.2">
      <c r="D11231" s="53"/>
      <c r="E11231" s="53"/>
      <c r="F11231" s="53"/>
      <c r="G11231" s="53"/>
      <c r="BX11231" s="17"/>
      <c r="BY11231" s="17"/>
      <c r="BZ11231" s="17"/>
      <c r="CA11231" s="17"/>
      <c r="CB11231" s="17"/>
    </row>
    <row r="11232" spans="4:80" x14ac:dyDescent="0.2">
      <c r="D11232" s="53"/>
      <c r="E11232" s="53"/>
      <c r="F11232" s="53"/>
      <c r="G11232" s="53"/>
      <c r="BX11232" s="17"/>
      <c r="BY11232" s="17"/>
      <c r="BZ11232" s="17"/>
      <c r="CA11232" s="17"/>
      <c r="CB11232" s="17"/>
    </row>
    <row r="11233" spans="4:80" x14ac:dyDescent="0.2">
      <c r="D11233" s="53"/>
      <c r="E11233" s="53"/>
      <c r="F11233" s="53"/>
      <c r="G11233" s="53"/>
      <c r="BX11233" s="17"/>
      <c r="BY11233" s="17"/>
      <c r="BZ11233" s="17"/>
      <c r="CA11233" s="17"/>
      <c r="CB11233" s="17"/>
    </row>
    <row r="11234" spans="4:80" x14ac:dyDescent="0.2">
      <c r="D11234" s="53"/>
      <c r="E11234" s="53"/>
      <c r="F11234" s="53"/>
      <c r="G11234" s="53"/>
      <c r="BX11234" s="17"/>
      <c r="BY11234" s="17"/>
      <c r="BZ11234" s="17"/>
      <c r="CA11234" s="17"/>
      <c r="CB11234" s="17"/>
    </row>
    <row r="11235" spans="4:80" x14ac:dyDescent="0.2">
      <c r="D11235" s="53"/>
      <c r="E11235" s="53"/>
      <c r="F11235" s="53"/>
      <c r="G11235" s="53"/>
      <c r="BX11235" s="17"/>
      <c r="BY11235" s="17"/>
      <c r="BZ11235" s="17"/>
      <c r="CA11235" s="17"/>
      <c r="CB11235" s="17"/>
    </row>
    <row r="11236" spans="4:80" x14ac:dyDescent="0.2">
      <c r="D11236" s="53"/>
      <c r="E11236" s="53"/>
      <c r="F11236" s="53"/>
      <c r="G11236" s="53"/>
      <c r="BX11236" s="17"/>
      <c r="BY11236" s="17"/>
      <c r="BZ11236" s="17"/>
      <c r="CA11236" s="17"/>
      <c r="CB11236" s="17"/>
    </row>
    <row r="11237" spans="4:80" x14ac:dyDescent="0.2">
      <c r="D11237" s="53"/>
      <c r="E11237" s="53"/>
      <c r="F11237" s="53"/>
      <c r="G11237" s="53"/>
      <c r="BX11237" s="17"/>
      <c r="BY11237" s="17"/>
      <c r="BZ11237" s="17"/>
      <c r="CA11237" s="17"/>
      <c r="CB11237" s="17"/>
    </row>
    <row r="11238" spans="4:80" x14ac:dyDescent="0.2">
      <c r="D11238" s="53"/>
      <c r="E11238" s="53"/>
      <c r="F11238" s="53"/>
      <c r="G11238" s="53"/>
      <c r="BX11238" s="17"/>
      <c r="BY11238" s="17"/>
      <c r="BZ11238" s="17"/>
      <c r="CA11238" s="17"/>
      <c r="CB11238" s="17"/>
    </row>
    <row r="11239" spans="4:80" x14ac:dyDescent="0.2">
      <c r="D11239" s="53"/>
      <c r="E11239" s="53"/>
      <c r="F11239" s="53"/>
      <c r="G11239" s="53"/>
      <c r="BX11239" s="17"/>
      <c r="BY11239" s="17"/>
      <c r="BZ11239" s="17"/>
      <c r="CA11239" s="17"/>
      <c r="CB11239" s="17"/>
    </row>
    <row r="11240" spans="4:80" x14ac:dyDescent="0.2">
      <c r="D11240" s="53"/>
      <c r="E11240" s="53"/>
      <c r="F11240" s="53"/>
      <c r="G11240" s="53"/>
      <c r="BX11240" s="17"/>
      <c r="BY11240" s="17"/>
      <c r="BZ11240" s="17"/>
      <c r="CA11240" s="17"/>
      <c r="CB11240" s="17"/>
    </row>
    <row r="11241" spans="4:80" x14ac:dyDescent="0.2">
      <c r="D11241" s="53"/>
      <c r="E11241" s="53"/>
      <c r="F11241" s="53"/>
      <c r="G11241" s="53"/>
      <c r="BX11241" s="17"/>
      <c r="BY11241" s="17"/>
      <c r="BZ11241" s="17"/>
      <c r="CA11241" s="17"/>
      <c r="CB11241" s="17"/>
    </row>
    <row r="11242" spans="4:80" x14ac:dyDescent="0.2">
      <c r="D11242" s="53"/>
      <c r="E11242" s="53"/>
      <c r="F11242" s="53"/>
      <c r="G11242" s="53"/>
      <c r="BX11242" s="17"/>
      <c r="BY11242" s="17"/>
      <c r="BZ11242" s="17"/>
      <c r="CA11242" s="17"/>
      <c r="CB11242" s="17"/>
    </row>
    <row r="11243" spans="4:80" x14ac:dyDescent="0.2">
      <c r="D11243" s="53"/>
      <c r="E11243" s="53"/>
      <c r="F11243" s="53"/>
      <c r="G11243" s="53"/>
      <c r="BX11243" s="17"/>
      <c r="BY11243" s="17"/>
      <c r="BZ11243" s="17"/>
      <c r="CA11243" s="17"/>
      <c r="CB11243" s="17"/>
    </row>
    <row r="11244" spans="4:80" x14ac:dyDescent="0.2">
      <c r="D11244" s="53"/>
      <c r="E11244" s="53"/>
      <c r="F11244" s="53"/>
      <c r="G11244" s="53"/>
      <c r="BX11244" s="17"/>
      <c r="BY11244" s="17"/>
      <c r="BZ11244" s="17"/>
      <c r="CA11244" s="17"/>
      <c r="CB11244" s="17"/>
    </row>
    <row r="11245" spans="4:80" x14ac:dyDescent="0.2">
      <c r="D11245" s="53"/>
      <c r="E11245" s="53"/>
      <c r="F11245" s="53"/>
      <c r="G11245" s="53"/>
      <c r="BX11245" s="17"/>
      <c r="BY11245" s="17"/>
      <c r="BZ11245" s="17"/>
      <c r="CA11245" s="17"/>
      <c r="CB11245" s="17"/>
    </row>
    <row r="11246" spans="4:80" x14ac:dyDescent="0.2">
      <c r="D11246" s="53"/>
      <c r="E11246" s="53"/>
      <c r="F11246" s="53"/>
      <c r="G11246" s="53"/>
      <c r="BX11246" s="17"/>
      <c r="BY11246" s="17"/>
      <c r="BZ11246" s="17"/>
      <c r="CA11246" s="17"/>
      <c r="CB11246" s="17"/>
    </row>
    <row r="11247" spans="4:80" x14ac:dyDescent="0.2">
      <c r="D11247" s="53"/>
      <c r="E11247" s="53"/>
      <c r="F11247" s="53"/>
      <c r="G11247" s="53"/>
      <c r="BX11247" s="17"/>
      <c r="BY11247" s="17"/>
      <c r="BZ11247" s="17"/>
      <c r="CA11247" s="17"/>
      <c r="CB11247" s="17"/>
    </row>
    <row r="11248" spans="4:80" x14ac:dyDescent="0.2">
      <c r="D11248" s="53"/>
      <c r="E11248" s="53"/>
      <c r="F11248" s="53"/>
      <c r="G11248" s="53"/>
      <c r="BX11248" s="17"/>
      <c r="BY11248" s="17"/>
      <c r="BZ11248" s="17"/>
      <c r="CA11248" s="17"/>
      <c r="CB11248" s="17"/>
    </row>
    <row r="11249" spans="4:80" x14ac:dyDescent="0.2">
      <c r="D11249" s="53"/>
      <c r="E11249" s="53"/>
      <c r="F11249" s="53"/>
      <c r="G11249" s="53"/>
      <c r="BX11249" s="17"/>
      <c r="BY11249" s="17"/>
      <c r="BZ11249" s="17"/>
      <c r="CA11249" s="17"/>
      <c r="CB11249" s="17"/>
    </row>
    <row r="11250" spans="4:80" x14ac:dyDescent="0.2">
      <c r="D11250" s="53"/>
      <c r="E11250" s="53"/>
      <c r="F11250" s="53"/>
      <c r="G11250" s="53"/>
      <c r="BX11250" s="17"/>
      <c r="BY11250" s="17"/>
      <c r="BZ11250" s="17"/>
      <c r="CA11250" s="17"/>
      <c r="CB11250" s="17"/>
    </row>
    <row r="11251" spans="4:80" x14ac:dyDescent="0.2">
      <c r="D11251" s="53"/>
      <c r="E11251" s="53"/>
      <c r="F11251" s="53"/>
      <c r="G11251" s="53"/>
      <c r="BX11251" s="17"/>
      <c r="BY11251" s="17"/>
      <c r="BZ11251" s="17"/>
      <c r="CA11251" s="17"/>
      <c r="CB11251" s="17"/>
    </row>
    <row r="11252" spans="4:80" x14ac:dyDescent="0.2">
      <c r="D11252" s="53"/>
      <c r="E11252" s="53"/>
      <c r="F11252" s="53"/>
      <c r="G11252" s="53"/>
      <c r="BX11252" s="17"/>
      <c r="BY11252" s="17"/>
      <c r="BZ11252" s="17"/>
      <c r="CA11252" s="17"/>
      <c r="CB11252" s="17"/>
    </row>
    <row r="11253" spans="4:80" x14ac:dyDescent="0.2">
      <c r="D11253" s="53"/>
      <c r="E11253" s="53"/>
      <c r="F11253" s="53"/>
      <c r="G11253" s="53"/>
      <c r="BX11253" s="17"/>
      <c r="BY11253" s="17"/>
      <c r="BZ11253" s="17"/>
      <c r="CA11253" s="17"/>
      <c r="CB11253" s="17"/>
    </row>
    <row r="11254" spans="4:80" x14ac:dyDescent="0.2">
      <c r="D11254" s="53"/>
      <c r="E11254" s="53"/>
      <c r="F11254" s="53"/>
      <c r="G11254" s="53"/>
      <c r="BX11254" s="17"/>
      <c r="BY11254" s="17"/>
      <c r="BZ11254" s="17"/>
      <c r="CA11254" s="17"/>
      <c r="CB11254" s="17"/>
    </row>
    <row r="11255" spans="4:80" x14ac:dyDescent="0.2">
      <c r="D11255" s="53"/>
      <c r="E11255" s="53"/>
      <c r="F11255" s="53"/>
      <c r="G11255" s="53"/>
      <c r="BX11255" s="17"/>
      <c r="BY11255" s="17"/>
      <c r="BZ11255" s="17"/>
      <c r="CA11255" s="17"/>
      <c r="CB11255" s="17"/>
    </row>
    <row r="11256" spans="4:80" x14ac:dyDescent="0.2">
      <c r="D11256" s="53"/>
      <c r="E11256" s="53"/>
      <c r="F11256" s="53"/>
      <c r="G11256" s="53"/>
      <c r="BX11256" s="17"/>
      <c r="BY11256" s="17"/>
      <c r="BZ11256" s="17"/>
      <c r="CA11256" s="17"/>
      <c r="CB11256" s="17"/>
    </row>
    <row r="11257" spans="4:80" x14ac:dyDescent="0.2">
      <c r="D11257" s="53"/>
      <c r="E11257" s="53"/>
      <c r="F11257" s="53"/>
      <c r="G11257" s="53"/>
      <c r="BX11257" s="17"/>
      <c r="BY11257" s="17"/>
      <c r="BZ11257" s="17"/>
      <c r="CA11257" s="17"/>
      <c r="CB11257" s="17"/>
    </row>
    <row r="11258" spans="4:80" x14ac:dyDescent="0.2">
      <c r="D11258" s="53"/>
      <c r="E11258" s="53"/>
      <c r="F11258" s="53"/>
      <c r="G11258" s="53"/>
      <c r="BX11258" s="17"/>
      <c r="BY11258" s="17"/>
      <c r="BZ11258" s="17"/>
      <c r="CA11258" s="17"/>
      <c r="CB11258" s="17"/>
    </row>
    <row r="11259" spans="4:80" x14ac:dyDescent="0.2">
      <c r="D11259" s="53"/>
      <c r="E11259" s="53"/>
      <c r="F11259" s="53"/>
      <c r="G11259" s="53"/>
      <c r="BX11259" s="17"/>
      <c r="BY11259" s="17"/>
      <c r="BZ11259" s="17"/>
      <c r="CA11259" s="17"/>
      <c r="CB11259" s="17"/>
    </row>
    <row r="11260" spans="4:80" x14ac:dyDescent="0.2">
      <c r="D11260" s="53"/>
      <c r="E11260" s="53"/>
      <c r="F11260" s="53"/>
      <c r="G11260" s="53"/>
      <c r="BX11260" s="17"/>
      <c r="BY11260" s="17"/>
      <c r="BZ11260" s="17"/>
      <c r="CA11260" s="17"/>
      <c r="CB11260" s="17"/>
    </row>
    <row r="11261" spans="4:80" x14ac:dyDescent="0.2">
      <c r="D11261" s="53"/>
      <c r="E11261" s="53"/>
      <c r="F11261" s="53"/>
      <c r="G11261" s="53"/>
      <c r="BX11261" s="17"/>
      <c r="BY11261" s="17"/>
      <c r="BZ11261" s="17"/>
      <c r="CA11261" s="17"/>
      <c r="CB11261" s="17"/>
    </row>
    <row r="11262" spans="4:80" x14ac:dyDescent="0.2">
      <c r="D11262" s="53"/>
      <c r="E11262" s="53"/>
      <c r="F11262" s="53"/>
      <c r="G11262" s="53"/>
      <c r="BX11262" s="17"/>
      <c r="BY11262" s="17"/>
      <c r="BZ11262" s="17"/>
      <c r="CA11262" s="17"/>
      <c r="CB11262" s="17"/>
    </row>
    <row r="11263" spans="4:80" x14ac:dyDescent="0.2">
      <c r="D11263" s="53"/>
      <c r="E11263" s="53"/>
      <c r="F11263" s="53"/>
      <c r="G11263" s="53"/>
      <c r="BX11263" s="17"/>
      <c r="BY11263" s="17"/>
      <c r="BZ11263" s="17"/>
      <c r="CA11263" s="17"/>
      <c r="CB11263" s="17"/>
    </row>
    <row r="11264" spans="4:80" x14ac:dyDescent="0.2">
      <c r="D11264" s="53"/>
      <c r="E11264" s="53"/>
      <c r="F11264" s="53"/>
      <c r="G11264" s="53"/>
      <c r="BX11264" s="17"/>
      <c r="BY11264" s="17"/>
      <c r="BZ11264" s="17"/>
      <c r="CA11264" s="17"/>
      <c r="CB11264" s="17"/>
    </row>
    <row r="11265" spans="4:80" x14ac:dyDescent="0.2">
      <c r="D11265" s="53"/>
      <c r="E11265" s="53"/>
      <c r="F11265" s="53"/>
      <c r="G11265" s="53"/>
      <c r="BX11265" s="17"/>
      <c r="BY11265" s="17"/>
      <c r="BZ11265" s="17"/>
      <c r="CA11265" s="17"/>
      <c r="CB11265" s="17"/>
    </row>
    <row r="11266" spans="4:80" x14ac:dyDescent="0.2">
      <c r="D11266" s="53"/>
      <c r="E11266" s="53"/>
      <c r="F11266" s="53"/>
      <c r="G11266" s="53"/>
      <c r="BX11266" s="17"/>
      <c r="BY11266" s="17"/>
      <c r="BZ11266" s="17"/>
      <c r="CA11266" s="17"/>
      <c r="CB11266" s="17"/>
    </row>
    <row r="11267" spans="4:80" x14ac:dyDescent="0.2">
      <c r="D11267" s="53"/>
      <c r="E11267" s="53"/>
      <c r="F11267" s="53"/>
      <c r="G11267" s="53"/>
      <c r="BX11267" s="17"/>
      <c r="BY11267" s="17"/>
      <c r="BZ11267" s="17"/>
      <c r="CA11267" s="17"/>
      <c r="CB11267" s="17"/>
    </row>
    <row r="11268" spans="4:80" x14ac:dyDescent="0.2">
      <c r="D11268" s="53"/>
      <c r="E11268" s="53"/>
      <c r="F11268" s="53"/>
      <c r="G11268" s="53"/>
      <c r="BX11268" s="17"/>
      <c r="BY11268" s="17"/>
      <c r="BZ11268" s="17"/>
      <c r="CA11268" s="17"/>
      <c r="CB11268" s="17"/>
    </row>
    <row r="11269" spans="4:80" x14ac:dyDescent="0.2">
      <c r="D11269" s="53"/>
      <c r="E11269" s="53"/>
      <c r="F11269" s="53"/>
      <c r="G11269" s="53"/>
      <c r="BX11269" s="17"/>
      <c r="BY11269" s="17"/>
      <c r="BZ11269" s="17"/>
      <c r="CA11269" s="17"/>
      <c r="CB11269" s="17"/>
    </row>
    <row r="11270" spans="4:80" x14ac:dyDescent="0.2">
      <c r="D11270" s="53"/>
      <c r="E11270" s="53"/>
      <c r="F11270" s="53"/>
      <c r="G11270" s="53"/>
      <c r="BX11270" s="17"/>
      <c r="BY11270" s="17"/>
      <c r="BZ11270" s="17"/>
      <c r="CA11270" s="17"/>
      <c r="CB11270" s="17"/>
    </row>
    <row r="11271" spans="4:80" x14ac:dyDescent="0.2">
      <c r="D11271" s="53"/>
      <c r="E11271" s="53"/>
      <c r="F11271" s="53"/>
      <c r="G11271" s="53"/>
      <c r="BX11271" s="17"/>
      <c r="BY11271" s="17"/>
      <c r="BZ11271" s="17"/>
      <c r="CA11271" s="17"/>
      <c r="CB11271" s="17"/>
    </row>
    <row r="11272" spans="4:80" x14ac:dyDescent="0.2">
      <c r="D11272" s="53"/>
      <c r="E11272" s="53"/>
      <c r="F11272" s="53"/>
      <c r="G11272" s="53"/>
      <c r="BX11272" s="17"/>
      <c r="BY11272" s="17"/>
      <c r="BZ11272" s="17"/>
      <c r="CA11272" s="17"/>
      <c r="CB11272" s="17"/>
    </row>
    <row r="11273" spans="4:80" x14ac:dyDescent="0.2">
      <c r="D11273" s="53"/>
      <c r="E11273" s="53"/>
      <c r="F11273" s="53"/>
      <c r="G11273" s="53"/>
      <c r="BX11273" s="17"/>
      <c r="BY11273" s="17"/>
      <c r="BZ11273" s="17"/>
      <c r="CA11273" s="17"/>
      <c r="CB11273" s="17"/>
    </row>
    <row r="11274" spans="4:80" x14ac:dyDescent="0.2">
      <c r="D11274" s="53"/>
      <c r="E11274" s="53"/>
      <c r="F11274" s="53"/>
      <c r="G11274" s="53"/>
      <c r="BX11274" s="17"/>
      <c r="BY11274" s="17"/>
      <c r="BZ11274" s="17"/>
      <c r="CA11274" s="17"/>
      <c r="CB11274" s="17"/>
    </row>
    <row r="11275" spans="4:80" x14ac:dyDescent="0.2">
      <c r="D11275" s="53"/>
      <c r="E11275" s="53"/>
      <c r="F11275" s="53"/>
      <c r="G11275" s="53"/>
      <c r="BX11275" s="17"/>
      <c r="BY11275" s="17"/>
      <c r="BZ11275" s="17"/>
      <c r="CA11275" s="17"/>
      <c r="CB11275" s="17"/>
    </row>
    <row r="11276" spans="4:80" x14ac:dyDescent="0.2">
      <c r="D11276" s="53"/>
      <c r="E11276" s="53"/>
      <c r="F11276" s="53"/>
      <c r="G11276" s="53"/>
      <c r="BX11276" s="17"/>
      <c r="BY11276" s="17"/>
      <c r="BZ11276" s="17"/>
      <c r="CA11276" s="17"/>
      <c r="CB11276" s="17"/>
    </row>
    <row r="11277" spans="4:80" x14ac:dyDescent="0.2">
      <c r="D11277" s="53"/>
      <c r="E11277" s="53"/>
      <c r="F11277" s="53"/>
      <c r="G11277" s="53"/>
      <c r="BX11277" s="17"/>
      <c r="BY11277" s="17"/>
      <c r="BZ11277" s="17"/>
      <c r="CA11277" s="17"/>
      <c r="CB11277" s="17"/>
    </row>
    <row r="11278" spans="4:80" x14ac:dyDescent="0.2">
      <c r="D11278" s="53"/>
      <c r="E11278" s="53"/>
      <c r="F11278" s="53"/>
      <c r="G11278" s="53"/>
      <c r="BX11278" s="17"/>
      <c r="BY11278" s="17"/>
      <c r="BZ11278" s="17"/>
      <c r="CA11278" s="17"/>
      <c r="CB11278" s="17"/>
    </row>
    <row r="11279" spans="4:80" x14ac:dyDescent="0.2">
      <c r="D11279" s="53"/>
      <c r="E11279" s="53"/>
      <c r="F11279" s="53"/>
      <c r="G11279" s="53"/>
      <c r="BX11279" s="17"/>
      <c r="BY11279" s="17"/>
      <c r="BZ11279" s="17"/>
      <c r="CA11279" s="17"/>
      <c r="CB11279" s="17"/>
    </row>
    <row r="11280" spans="4:80" x14ac:dyDescent="0.2">
      <c r="D11280" s="53"/>
      <c r="E11280" s="53"/>
      <c r="F11280" s="53"/>
      <c r="G11280" s="53"/>
      <c r="BX11280" s="17"/>
      <c r="BY11280" s="17"/>
      <c r="BZ11280" s="17"/>
      <c r="CA11280" s="17"/>
      <c r="CB11280" s="17"/>
    </row>
    <row r="11281" spans="4:80" x14ac:dyDescent="0.2">
      <c r="D11281" s="53"/>
      <c r="E11281" s="53"/>
      <c r="F11281" s="53"/>
      <c r="G11281" s="53"/>
      <c r="BX11281" s="17"/>
      <c r="BY11281" s="17"/>
      <c r="BZ11281" s="17"/>
      <c r="CA11281" s="17"/>
      <c r="CB11281" s="17"/>
    </row>
    <row r="11282" spans="4:80" x14ac:dyDescent="0.2">
      <c r="D11282" s="53"/>
      <c r="E11282" s="53"/>
      <c r="F11282" s="53"/>
      <c r="G11282" s="53"/>
      <c r="BX11282" s="17"/>
      <c r="BY11282" s="17"/>
      <c r="BZ11282" s="17"/>
      <c r="CA11282" s="17"/>
      <c r="CB11282" s="17"/>
    </row>
    <row r="11283" spans="4:80" x14ac:dyDescent="0.2">
      <c r="D11283" s="53"/>
      <c r="E11283" s="53"/>
      <c r="F11283" s="53"/>
      <c r="G11283" s="53"/>
      <c r="BX11283" s="17"/>
      <c r="BY11283" s="17"/>
      <c r="BZ11283" s="17"/>
      <c r="CA11283" s="17"/>
      <c r="CB11283" s="17"/>
    </row>
    <row r="11284" spans="4:80" x14ac:dyDescent="0.2">
      <c r="D11284" s="53"/>
      <c r="E11284" s="53"/>
      <c r="F11284" s="53"/>
      <c r="G11284" s="53"/>
      <c r="BX11284" s="17"/>
      <c r="BY11284" s="17"/>
      <c r="BZ11284" s="17"/>
      <c r="CA11284" s="17"/>
      <c r="CB11284" s="17"/>
    </row>
    <row r="11285" spans="4:80" x14ac:dyDescent="0.2">
      <c r="D11285" s="53"/>
      <c r="E11285" s="53"/>
      <c r="F11285" s="53"/>
      <c r="G11285" s="53"/>
      <c r="BX11285" s="17"/>
      <c r="BY11285" s="17"/>
      <c r="BZ11285" s="17"/>
      <c r="CA11285" s="17"/>
      <c r="CB11285" s="17"/>
    </row>
    <row r="11286" spans="4:80" x14ac:dyDescent="0.2">
      <c r="D11286" s="53"/>
      <c r="E11286" s="53"/>
      <c r="F11286" s="53"/>
      <c r="G11286" s="53"/>
      <c r="BX11286" s="17"/>
      <c r="BY11286" s="17"/>
      <c r="BZ11286" s="17"/>
      <c r="CA11286" s="17"/>
      <c r="CB11286" s="17"/>
    </row>
    <row r="11287" spans="4:80" x14ac:dyDescent="0.2">
      <c r="D11287" s="53"/>
      <c r="E11287" s="53"/>
      <c r="F11287" s="53"/>
      <c r="G11287" s="53"/>
      <c r="BX11287" s="17"/>
      <c r="BY11287" s="17"/>
      <c r="BZ11287" s="17"/>
      <c r="CA11287" s="17"/>
      <c r="CB11287" s="17"/>
    </row>
    <row r="11288" spans="4:80" x14ac:dyDescent="0.2">
      <c r="D11288" s="53"/>
      <c r="E11288" s="53"/>
      <c r="F11288" s="53"/>
      <c r="G11288" s="53"/>
      <c r="BX11288" s="17"/>
      <c r="BY11288" s="17"/>
      <c r="BZ11288" s="17"/>
      <c r="CA11288" s="17"/>
      <c r="CB11288" s="17"/>
    </row>
    <row r="11289" spans="4:80" x14ac:dyDescent="0.2">
      <c r="D11289" s="53"/>
      <c r="E11289" s="53"/>
      <c r="F11289" s="53"/>
      <c r="G11289" s="53"/>
      <c r="BX11289" s="17"/>
      <c r="BY11289" s="17"/>
      <c r="BZ11289" s="17"/>
      <c r="CA11289" s="17"/>
      <c r="CB11289" s="17"/>
    </row>
    <row r="11290" spans="4:80" x14ac:dyDescent="0.2">
      <c r="D11290" s="53"/>
      <c r="E11290" s="53"/>
      <c r="F11290" s="53"/>
      <c r="G11290" s="53"/>
      <c r="BX11290" s="17"/>
      <c r="BY11290" s="17"/>
      <c r="BZ11290" s="17"/>
      <c r="CA11290" s="17"/>
      <c r="CB11290" s="17"/>
    </row>
    <row r="11291" spans="4:80" x14ac:dyDescent="0.2">
      <c r="D11291" s="53"/>
      <c r="E11291" s="53"/>
      <c r="F11291" s="53"/>
      <c r="G11291" s="53"/>
      <c r="BX11291" s="17"/>
      <c r="BY11291" s="17"/>
      <c r="BZ11291" s="17"/>
      <c r="CA11291" s="17"/>
      <c r="CB11291" s="17"/>
    </row>
    <row r="11292" spans="4:80" x14ac:dyDescent="0.2">
      <c r="D11292" s="53"/>
      <c r="E11292" s="53"/>
      <c r="F11292" s="53"/>
      <c r="G11292" s="53"/>
      <c r="BX11292" s="17"/>
      <c r="BY11292" s="17"/>
      <c r="BZ11292" s="17"/>
      <c r="CA11292" s="17"/>
      <c r="CB11292" s="17"/>
    </row>
    <row r="11293" spans="4:80" x14ac:dyDescent="0.2">
      <c r="D11293" s="53"/>
      <c r="E11293" s="53"/>
      <c r="F11293" s="53"/>
      <c r="G11293" s="53"/>
      <c r="BX11293" s="17"/>
      <c r="BY11293" s="17"/>
      <c r="BZ11293" s="17"/>
      <c r="CA11293" s="17"/>
      <c r="CB11293" s="17"/>
    </row>
    <row r="11294" spans="4:80" x14ac:dyDescent="0.2">
      <c r="D11294" s="53"/>
      <c r="E11294" s="53"/>
      <c r="F11294" s="53"/>
      <c r="G11294" s="53"/>
      <c r="BX11294" s="17"/>
      <c r="BY11294" s="17"/>
      <c r="BZ11294" s="17"/>
      <c r="CA11294" s="17"/>
      <c r="CB11294" s="17"/>
    </row>
    <row r="11295" spans="4:80" x14ac:dyDescent="0.2">
      <c r="D11295" s="53"/>
      <c r="E11295" s="53"/>
      <c r="F11295" s="53"/>
      <c r="G11295" s="53"/>
      <c r="BX11295" s="17"/>
      <c r="BY11295" s="17"/>
      <c r="BZ11295" s="17"/>
      <c r="CA11295" s="17"/>
      <c r="CB11295" s="17"/>
    </row>
    <row r="11296" spans="4:80" x14ac:dyDescent="0.2">
      <c r="D11296" s="53"/>
      <c r="E11296" s="53"/>
      <c r="F11296" s="53"/>
      <c r="G11296" s="53"/>
      <c r="BX11296" s="17"/>
      <c r="BY11296" s="17"/>
      <c r="BZ11296" s="17"/>
      <c r="CA11296" s="17"/>
      <c r="CB11296" s="17"/>
    </row>
    <row r="11297" spans="4:80" x14ac:dyDescent="0.2">
      <c r="D11297" s="53"/>
      <c r="E11297" s="53"/>
      <c r="F11297" s="53"/>
      <c r="G11297" s="53"/>
      <c r="BX11297" s="17"/>
      <c r="BY11297" s="17"/>
      <c r="BZ11297" s="17"/>
      <c r="CA11297" s="17"/>
      <c r="CB11297" s="17"/>
    </row>
    <row r="11298" spans="4:80" x14ac:dyDescent="0.2">
      <c r="D11298" s="53"/>
      <c r="E11298" s="53"/>
      <c r="F11298" s="53"/>
      <c r="G11298" s="53"/>
      <c r="BX11298" s="17"/>
      <c r="BY11298" s="17"/>
      <c r="BZ11298" s="17"/>
      <c r="CA11298" s="17"/>
      <c r="CB11298" s="17"/>
    </row>
    <row r="11299" spans="4:80" x14ac:dyDescent="0.2">
      <c r="D11299" s="53"/>
      <c r="E11299" s="53"/>
      <c r="F11299" s="53"/>
      <c r="G11299" s="53"/>
      <c r="BX11299" s="17"/>
      <c r="BY11299" s="17"/>
      <c r="BZ11299" s="17"/>
      <c r="CA11299" s="17"/>
      <c r="CB11299" s="17"/>
    </row>
    <row r="11300" spans="4:80" x14ac:dyDescent="0.2">
      <c r="D11300" s="53"/>
      <c r="E11300" s="53"/>
      <c r="F11300" s="53"/>
      <c r="G11300" s="53"/>
      <c r="BX11300" s="17"/>
      <c r="BY11300" s="17"/>
      <c r="BZ11300" s="17"/>
      <c r="CA11300" s="17"/>
      <c r="CB11300" s="17"/>
    </row>
    <row r="11301" spans="4:80" x14ac:dyDescent="0.2">
      <c r="D11301" s="53"/>
      <c r="E11301" s="53"/>
      <c r="F11301" s="53"/>
      <c r="G11301" s="53"/>
      <c r="BX11301" s="17"/>
      <c r="BY11301" s="17"/>
      <c r="BZ11301" s="17"/>
      <c r="CA11301" s="17"/>
      <c r="CB11301" s="17"/>
    </row>
    <row r="11302" spans="4:80" x14ac:dyDescent="0.2">
      <c r="D11302" s="53"/>
      <c r="E11302" s="53"/>
      <c r="F11302" s="53"/>
      <c r="G11302" s="53"/>
      <c r="BX11302" s="17"/>
      <c r="BY11302" s="17"/>
      <c r="BZ11302" s="17"/>
      <c r="CA11302" s="17"/>
      <c r="CB11302" s="17"/>
    </row>
    <row r="11303" spans="4:80" x14ac:dyDescent="0.2">
      <c r="D11303" s="53"/>
      <c r="E11303" s="53"/>
      <c r="F11303" s="53"/>
      <c r="G11303" s="53"/>
      <c r="BX11303" s="17"/>
      <c r="BY11303" s="17"/>
      <c r="BZ11303" s="17"/>
      <c r="CA11303" s="17"/>
      <c r="CB11303" s="17"/>
    </row>
    <row r="11304" spans="4:80" x14ac:dyDescent="0.2">
      <c r="D11304" s="53"/>
      <c r="E11304" s="53"/>
      <c r="F11304" s="53"/>
      <c r="G11304" s="53"/>
      <c r="BX11304" s="17"/>
      <c r="BY11304" s="17"/>
      <c r="BZ11304" s="17"/>
      <c r="CA11304" s="17"/>
      <c r="CB11304" s="17"/>
    </row>
    <row r="11305" spans="4:80" x14ac:dyDescent="0.2">
      <c r="D11305" s="53"/>
      <c r="E11305" s="53"/>
      <c r="F11305" s="53"/>
      <c r="G11305" s="53"/>
      <c r="BX11305" s="17"/>
      <c r="BY11305" s="17"/>
      <c r="BZ11305" s="17"/>
      <c r="CA11305" s="17"/>
      <c r="CB11305" s="17"/>
    </row>
    <row r="11306" spans="4:80" x14ac:dyDescent="0.2">
      <c r="D11306" s="53"/>
      <c r="E11306" s="53"/>
      <c r="F11306" s="53"/>
      <c r="G11306" s="53"/>
      <c r="BX11306" s="17"/>
      <c r="BY11306" s="17"/>
      <c r="BZ11306" s="17"/>
      <c r="CA11306" s="17"/>
      <c r="CB11306" s="17"/>
    </row>
    <row r="11307" spans="4:80" x14ac:dyDescent="0.2">
      <c r="D11307" s="53"/>
      <c r="E11307" s="53"/>
      <c r="F11307" s="53"/>
      <c r="G11307" s="53"/>
      <c r="BX11307" s="17"/>
      <c r="BY11307" s="17"/>
      <c r="BZ11307" s="17"/>
      <c r="CA11307" s="17"/>
      <c r="CB11307" s="17"/>
    </row>
    <row r="11308" spans="4:80" x14ac:dyDescent="0.2">
      <c r="D11308" s="53"/>
      <c r="E11308" s="53"/>
      <c r="F11308" s="53"/>
      <c r="G11308" s="53"/>
      <c r="BX11308" s="17"/>
      <c r="BY11308" s="17"/>
      <c r="BZ11308" s="17"/>
      <c r="CA11308" s="17"/>
      <c r="CB11308" s="17"/>
    </row>
    <row r="11309" spans="4:80" x14ac:dyDescent="0.2">
      <c r="D11309" s="53"/>
      <c r="E11309" s="53"/>
      <c r="F11309" s="53"/>
      <c r="G11309" s="53"/>
      <c r="BX11309" s="17"/>
      <c r="BY11309" s="17"/>
      <c r="BZ11309" s="17"/>
      <c r="CA11309" s="17"/>
      <c r="CB11309" s="17"/>
    </row>
    <row r="11310" spans="4:80" x14ac:dyDescent="0.2">
      <c r="D11310" s="53"/>
      <c r="E11310" s="53"/>
      <c r="F11310" s="53"/>
      <c r="G11310" s="53"/>
      <c r="BX11310" s="17"/>
      <c r="BY11310" s="17"/>
      <c r="BZ11310" s="17"/>
      <c r="CA11310" s="17"/>
      <c r="CB11310" s="17"/>
    </row>
    <row r="11311" spans="4:80" x14ac:dyDescent="0.2">
      <c r="D11311" s="53"/>
      <c r="E11311" s="53"/>
      <c r="F11311" s="53"/>
      <c r="G11311" s="53"/>
      <c r="BX11311" s="17"/>
      <c r="BY11311" s="17"/>
      <c r="BZ11311" s="17"/>
      <c r="CA11311" s="17"/>
      <c r="CB11311" s="17"/>
    </row>
    <row r="11312" spans="4:80" x14ac:dyDescent="0.2">
      <c r="D11312" s="53"/>
      <c r="E11312" s="53"/>
      <c r="F11312" s="53"/>
      <c r="G11312" s="53"/>
      <c r="BX11312" s="17"/>
      <c r="BY11312" s="17"/>
      <c r="BZ11312" s="17"/>
      <c r="CA11312" s="17"/>
      <c r="CB11312" s="17"/>
    </row>
    <row r="11313" spans="4:80" x14ac:dyDescent="0.2">
      <c r="D11313" s="53"/>
      <c r="E11313" s="53"/>
      <c r="F11313" s="53"/>
      <c r="G11313" s="53"/>
      <c r="BX11313" s="17"/>
      <c r="BY11313" s="17"/>
      <c r="BZ11313" s="17"/>
      <c r="CA11313" s="17"/>
      <c r="CB11313" s="17"/>
    </row>
    <row r="11314" spans="4:80" x14ac:dyDescent="0.2">
      <c r="D11314" s="53"/>
      <c r="E11314" s="53"/>
      <c r="F11314" s="53"/>
      <c r="G11314" s="53"/>
      <c r="BX11314" s="17"/>
      <c r="BY11314" s="17"/>
      <c r="BZ11314" s="17"/>
      <c r="CA11314" s="17"/>
      <c r="CB11314" s="17"/>
    </row>
    <row r="11315" spans="4:80" x14ac:dyDescent="0.2">
      <c r="D11315" s="53"/>
      <c r="E11315" s="53"/>
      <c r="F11315" s="53"/>
      <c r="G11315" s="53"/>
      <c r="BX11315" s="17"/>
      <c r="BY11315" s="17"/>
      <c r="BZ11315" s="17"/>
      <c r="CA11315" s="17"/>
      <c r="CB11315" s="17"/>
    </row>
    <row r="11316" spans="4:80" x14ac:dyDescent="0.2">
      <c r="D11316" s="53"/>
      <c r="E11316" s="53"/>
      <c r="F11316" s="53"/>
      <c r="G11316" s="53"/>
      <c r="BX11316" s="17"/>
      <c r="BY11316" s="17"/>
      <c r="BZ11316" s="17"/>
      <c r="CA11316" s="17"/>
      <c r="CB11316" s="17"/>
    </row>
    <row r="11317" spans="4:80" x14ac:dyDescent="0.2">
      <c r="D11317" s="53"/>
      <c r="E11317" s="53"/>
      <c r="F11317" s="53"/>
      <c r="G11317" s="53"/>
      <c r="BX11317" s="17"/>
      <c r="BY11317" s="17"/>
      <c r="BZ11317" s="17"/>
      <c r="CA11317" s="17"/>
      <c r="CB11317" s="17"/>
    </row>
    <row r="11318" spans="4:80" x14ac:dyDescent="0.2">
      <c r="D11318" s="53"/>
      <c r="E11318" s="53"/>
      <c r="F11318" s="53"/>
      <c r="G11318" s="53"/>
      <c r="BX11318" s="17"/>
      <c r="BY11318" s="17"/>
      <c r="BZ11318" s="17"/>
      <c r="CA11318" s="17"/>
      <c r="CB11318" s="17"/>
    </row>
    <row r="11319" spans="4:80" x14ac:dyDescent="0.2">
      <c r="D11319" s="53"/>
      <c r="E11319" s="53"/>
      <c r="F11319" s="53"/>
      <c r="G11319" s="53"/>
      <c r="BX11319" s="17"/>
      <c r="BY11319" s="17"/>
      <c r="BZ11319" s="17"/>
      <c r="CA11319" s="17"/>
      <c r="CB11319" s="17"/>
    </row>
    <row r="11320" spans="4:80" x14ac:dyDescent="0.2">
      <c r="D11320" s="53"/>
      <c r="E11320" s="53"/>
      <c r="F11320" s="53"/>
      <c r="G11320" s="53"/>
      <c r="BX11320" s="17"/>
      <c r="BY11320" s="17"/>
      <c r="BZ11320" s="17"/>
      <c r="CA11320" s="17"/>
      <c r="CB11320" s="17"/>
    </row>
    <row r="11321" spans="4:80" x14ac:dyDescent="0.2">
      <c r="D11321" s="53"/>
      <c r="E11321" s="53"/>
      <c r="F11321" s="53"/>
      <c r="G11321" s="53"/>
      <c r="BX11321" s="17"/>
      <c r="BY11321" s="17"/>
      <c r="BZ11321" s="17"/>
      <c r="CA11321" s="17"/>
      <c r="CB11321" s="17"/>
    </row>
    <row r="11322" spans="4:80" x14ac:dyDescent="0.2">
      <c r="D11322" s="53"/>
      <c r="E11322" s="53"/>
      <c r="F11322" s="53"/>
      <c r="G11322" s="53"/>
      <c r="BX11322" s="17"/>
      <c r="BY11322" s="17"/>
      <c r="BZ11322" s="17"/>
      <c r="CA11322" s="17"/>
      <c r="CB11322" s="17"/>
    </row>
    <row r="11323" spans="4:80" x14ac:dyDescent="0.2">
      <c r="D11323" s="53"/>
      <c r="E11323" s="53"/>
      <c r="F11323" s="53"/>
      <c r="G11323" s="53"/>
      <c r="BX11323" s="17"/>
      <c r="BY11323" s="17"/>
      <c r="BZ11323" s="17"/>
      <c r="CA11323" s="17"/>
      <c r="CB11323" s="17"/>
    </row>
    <row r="11324" spans="4:80" x14ac:dyDescent="0.2">
      <c r="D11324" s="53"/>
      <c r="E11324" s="53"/>
      <c r="F11324" s="53"/>
      <c r="G11324" s="53"/>
      <c r="BX11324" s="17"/>
      <c r="BY11324" s="17"/>
      <c r="BZ11324" s="17"/>
      <c r="CA11324" s="17"/>
      <c r="CB11324" s="17"/>
    </row>
    <row r="11325" spans="4:80" x14ac:dyDescent="0.2">
      <c r="D11325" s="53"/>
      <c r="E11325" s="53"/>
      <c r="F11325" s="53"/>
      <c r="G11325" s="53"/>
      <c r="BX11325" s="17"/>
      <c r="BY11325" s="17"/>
      <c r="BZ11325" s="17"/>
      <c r="CA11325" s="17"/>
      <c r="CB11325" s="17"/>
    </row>
    <row r="11326" spans="4:80" x14ac:dyDescent="0.2">
      <c r="D11326" s="53"/>
      <c r="E11326" s="53"/>
      <c r="F11326" s="53"/>
      <c r="G11326" s="53"/>
      <c r="BX11326" s="17"/>
      <c r="BY11326" s="17"/>
      <c r="BZ11326" s="17"/>
      <c r="CA11326" s="17"/>
      <c r="CB11326" s="17"/>
    </row>
    <row r="11327" spans="4:80" x14ac:dyDescent="0.2">
      <c r="D11327" s="53"/>
      <c r="E11327" s="53"/>
      <c r="F11327" s="53"/>
      <c r="G11327" s="53"/>
      <c r="BX11327" s="17"/>
      <c r="BY11327" s="17"/>
      <c r="BZ11327" s="17"/>
      <c r="CA11327" s="17"/>
      <c r="CB11327" s="17"/>
    </row>
    <row r="11328" spans="4:80" x14ac:dyDescent="0.2">
      <c r="D11328" s="53"/>
      <c r="E11328" s="53"/>
      <c r="F11328" s="53"/>
      <c r="G11328" s="53"/>
      <c r="BX11328" s="17"/>
      <c r="BY11328" s="17"/>
      <c r="BZ11328" s="17"/>
      <c r="CA11328" s="17"/>
      <c r="CB11328" s="17"/>
    </row>
    <row r="11329" spans="4:80" x14ac:dyDescent="0.2">
      <c r="D11329" s="53"/>
      <c r="E11329" s="53"/>
      <c r="F11329" s="53"/>
      <c r="G11329" s="53"/>
      <c r="BX11329" s="17"/>
      <c r="BY11329" s="17"/>
      <c r="BZ11329" s="17"/>
      <c r="CA11329" s="17"/>
      <c r="CB11329" s="17"/>
    </row>
    <row r="11330" spans="4:80" x14ac:dyDescent="0.2">
      <c r="D11330" s="53"/>
      <c r="E11330" s="53"/>
      <c r="F11330" s="53"/>
      <c r="G11330" s="53"/>
      <c r="BX11330" s="17"/>
      <c r="BY11330" s="17"/>
      <c r="BZ11330" s="17"/>
      <c r="CA11330" s="17"/>
      <c r="CB11330" s="17"/>
    </row>
    <row r="11331" spans="4:80" x14ac:dyDescent="0.2">
      <c r="D11331" s="53"/>
      <c r="E11331" s="53"/>
      <c r="F11331" s="53"/>
      <c r="G11331" s="53"/>
      <c r="BX11331" s="17"/>
      <c r="BY11331" s="17"/>
      <c r="BZ11331" s="17"/>
      <c r="CA11331" s="17"/>
      <c r="CB11331" s="17"/>
    </row>
    <row r="11332" spans="4:80" x14ac:dyDescent="0.2">
      <c r="D11332" s="53"/>
      <c r="E11332" s="53"/>
      <c r="F11332" s="53"/>
      <c r="G11332" s="53"/>
      <c r="BX11332" s="17"/>
      <c r="BY11332" s="17"/>
      <c r="BZ11332" s="17"/>
      <c r="CA11332" s="17"/>
      <c r="CB11332" s="17"/>
    </row>
    <row r="11333" spans="4:80" x14ac:dyDescent="0.2">
      <c r="D11333" s="53"/>
      <c r="E11333" s="53"/>
      <c r="F11333" s="53"/>
      <c r="G11333" s="53"/>
      <c r="BX11333" s="17"/>
      <c r="BY11333" s="17"/>
      <c r="BZ11333" s="17"/>
      <c r="CA11333" s="17"/>
      <c r="CB11333" s="17"/>
    </row>
    <row r="11334" spans="4:80" x14ac:dyDescent="0.2">
      <c r="D11334" s="53"/>
      <c r="E11334" s="53"/>
      <c r="F11334" s="53"/>
      <c r="G11334" s="53"/>
      <c r="BX11334" s="17"/>
      <c r="BY11334" s="17"/>
      <c r="BZ11334" s="17"/>
      <c r="CA11334" s="17"/>
      <c r="CB11334" s="17"/>
    </row>
    <row r="11335" spans="4:80" x14ac:dyDescent="0.2">
      <c r="D11335" s="53"/>
      <c r="E11335" s="53"/>
      <c r="F11335" s="53"/>
      <c r="G11335" s="53"/>
      <c r="BX11335" s="17"/>
      <c r="BY11335" s="17"/>
      <c r="BZ11335" s="17"/>
      <c r="CA11335" s="17"/>
      <c r="CB11335" s="17"/>
    </row>
    <row r="11336" spans="4:80" x14ac:dyDescent="0.2">
      <c r="D11336" s="53"/>
      <c r="E11336" s="53"/>
      <c r="F11336" s="53"/>
      <c r="G11336" s="53"/>
      <c r="BX11336" s="17"/>
      <c r="BY11336" s="17"/>
      <c r="BZ11336" s="17"/>
      <c r="CA11336" s="17"/>
      <c r="CB11336" s="17"/>
    </row>
    <row r="11337" spans="4:80" x14ac:dyDescent="0.2">
      <c r="D11337" s="53"/>
      <c r="E11337" s="53"/>
      <c r="F11337" s="53"/>
      <c r="G11337" s="53"/>
      <c r="BX11337" s="17"/>
      <c r="BY11337" s="17"/>
      <c r="BZ11337" s="17"/>
      <c r="CA11337" s="17"/>
      <c r="CB11337" s="17"/>
    </row>
    <row r="11338" spans="4:80" x14ac:dyDescent="0.2">
      <c r="D11338" s="53"/>
      <c r="E11338" s="53"/>
      <c r="F11338" s="53"/>
      <c r="G11338" s="53"/>
      <c r="BX11338" s="17"/>
      <c r="BY11338" s="17"/>
      <c r="BZ11338" s="17"/>
      <c r="CA11338" s="17"/>
      <c r="CB11338" s="17"/>
    </row>
    <row r="11339" spans="4:80" x14ac:dyDescent="0.2">
      <c r="D11339" s="53"/>
      <c r="E11339" s="53"/>
      <c r="F11339" s="53"/>
      <c r="G11339" s="53"/>
      <c r="BX11339" s="17"/>
      <c r="BY11339" s="17"/>
      <c r="BZ11339" s="17"/>
      <c r="CA11339" s="17"/>
      <c r="CB11339" s="17"/>
    </row>
    <row r="11340" spans="4:80" x14ac:dyDescent="0.2">
      <c r="D11340" s="53"/>
      <c r="E11340" s="53"/>
      <c r="F11340" s="53"/>
      <c r="G11340" s="53"/>
      <c r="BX11340" s="17"/>
      <c r="BY11340" s="17"/>
      <c r="BZ11340" s="17"/>
      <c r="CA11340" s="17"/>
      <c r="CB11340" s="17"/>
    </row>
    <row r="11341" spans="4:80" x14ac:dyDescent="0.2">
      <c r="D11341" s="53"/>
      <c r="E11341" s="53"/>
      <c r="F11341" s="53"/>
      <c r="G11341" s="53"/>
      <c r="BX11341" s="17"/>
      <c r="BY11341" s="17"/>
      <c r="BZ11341" s="17"/>
      <c r="CA11341" s="17"/>
      <c r="CB11341" s="17"/>
    </row>
    <row r="11342" spans="4:80" x14ac:dyDescent="0.2">
      <c r="D11342" s="53"/>
      <c r="E11342" s="53"/>
      <c r="F11342" s="53"/>
      <c r="G11342" s="53"/>
      <c r="BX11342" s="17"/>
      <c r="BY11342" s="17"/>
      <c r="BZ11342" s="17"/>
      <c r="CA11342" s="17"/>
      <c r="CB11342" s="17"/>
    </row>
    <row r="11343" spans="4:80" x14ac:dyDescent="0.2">
      <c r="D11343" s="53"/>
      <c r="E11343" s="53"/>
      <c r="F11343" s="53"/>
      <c r="G11343" s="53"/>
      <c r="BX11343" s="17"/>
      <c r="BY11343" s="17"/>
      <c r="BZ11343" s="17"/>
      <c r="CA11343" s="17"/>
      <c r="CB11343" s="17"/>
    </row>
    <row r="11344" spans="4:80" x14ac:dyDescent="0.2">
      <c r="D11344" s="53"/>
      <c r="E11344" s="53"/>
      <c r="F11344" s="53"/>
      <c r="G11344" s="53"/>
      <c r="BX11344" s="17"/>
      <c r="BY11344" s="17"/>
      <c r="BZ11344" s="17"/>
      <c r="CA11344" s="17"/>
      <c r="CB11344" s="17"/>
    </row>
    <row r="11345" spans="4:80" x14ac:dyDescent="0.2">
      <c r="D11345" s="53"/>
      <c r="E11345" s="53"/>
      <c r="F11345" s="53"/>
      <c r="G11345" s="53"/>
      <c r="BX11345" s="17"/>
      <c r="BY11345" s="17"/>
      <c r="BZ11345" s="17"/>
      <c r="CA11345" s="17"/>
      <c r="CB11345" s="17"/>
    </row>
    <row r="11346" spans="4:80" x14ac:dyDescent="0.2">
      <c r="D11346" s="53"/>
      <c r="E11346" s="53"/>
      <c r="F11346" s="53"/>
      <c r="G11346" s="53"/>
      <c r="BX11346" s="17"/>
      <c r="BY11346" s="17"/>
      <c r="BZ11346" s="17"/>
      <c r="CA11346" s="17"/>
      <c r="CB11346" s="17"/>
    </row>
    <row r="11347" spans="4:80" x14ac:dyDescent="0.2">
      <c r="D11347" s="53"/>
      <c r="E11347" s="53"/>
      <c r="F11347" s="53"/>
      <c r="G11347" s="53"/>
      <c r="BX11347" s="17"/>
      <c r="BY11347" s="17"/>
      <c r="BZ11347" s="17"/>
      <c r="CA11347" s="17"/>
      <c r="CB11347" s="17"/>
    </row>
    <row r="11348" spans="4:80" x14ac:dyDescent="0.2">
      <c r="D11348" s="53"/>
      <c r="E11348" s="53"/>
      <c r="F11348" s="53"/>
      <c r="G11348" s="53"/>
      <c r="BX11348" s="17"/>
      <c r="BY11348" s="17"/>
      <c r="BZ11348" s="17"/>
      <c r="CA11348" s="17"/>
      <c r="CB11348" s="17"/>
    </row>
    <row r="11349" spans="4:80" x14ac:dyDescent="0.2">
      <c r="D11349" s="53"/>
      <c r="E11349" s="53"/>
      <c r="F11349" s="53"/>
      <c r="G11349" s="53"/>
      <c r="BX11349" s="17"/>
      <c r="BY11349" s="17"/>
      <c r="BZ11349" s="17"/>
      <c r="CA11349" s="17"/>
      <c r="CB11349" s="17"/>
    </row>
    <row r="11350" spans="4:80" x14ac:dyDescent="0.2">
      <c r="D11350" s="53"/>
      <c r="E11350" s="53"/>
      <c r="F11350" s="53"/>
      <c r="G11350" s="53"/>
      <c r="BX11350" s="17"/>
      <c r="BY11350" s="17"/>
      <c r="BZ11350" s="17"/>
      <c r="CA11350" s="17"/>
      <c r="CB11350" s="17"/>
    </row>
    <row r="11351" spans="4:80" x14ac:dyDescent="0.2">
      <c r="D11351" s="53"/>
      <c r="E11351" s="53"/>
      <c r="F11351" s="53"/>
      <c r="G11351" s="53"/>
      <c r="BX11351" s="17"/>
      <c r="BY11351" s="17"/>
      <c r="BZ11351" s="17"/>
      <c r="CA11351" s="17"/>
      <c r="CB11351" s="17"/>
    </row>
    <row r="11352" spans="4:80" x14ac:dyDescent="0.2">
      <c r="D11352" s="53"/>
      <c r="E11352" s="53"/>
      <c r="F11352" s="53"/>
      <c r="G11352" s="53"/>
      <c r="BX11352" s="17"/>
      <c r="BY11352" s="17"/>
      <c r="BZ11352" s="17"/>
      <c r="CA11352" s="17"/>
      <c r="CB11352" s="17"/>
    </row>
    <row r="11353" spans="4:80" x14ac:dyDescent="0.2">
      <c r="D11353" s="53"/>
      <c r="E11353" s="53"/>
      <c r="F11353" s="53"/>
      <c r="G11353" s="53"/>
      <c r="BX11353" s="17"/>
      <c r="BY11353" s="17"/>
      <c r="BZ11353" s="17"/>
      <c r="CA11353" s="17"/>
      <c r="CB11353" s="17"/>
    </row>
    <row r="11354" spans="4:80" x14ac:dyDescent="0.2">
      <c r="D11354" s="53"/>
      <c r="E11354" s="53"/>
      <c r="F11354" s="53"/>
      <c r="G11354" s="53"/>
      <c r="BX11354" s="17"/>
      <c r="BY11354" s="17"/>
      <c r="BZ11354" s="17"/>
      <c r="CA11354" s="17"/>
      <c r="CB11354" s="17"/>
    </row>
    <row r="11355" spans="4:80" x14ac:dyDescent="0.2">
      <c r="D11355" s="53"/>
      <c r="E11355" s="53"/>
      <c r="F11355" s="53"/>
      <c r="G11355" s="53"/>
      <c r="BX11355" s="17"/>
      <c r="BY11355" s="17"/>
      <c r="BZ11355" s="17"/>
      <c r="CA11355" s="17"/>
      <c r="CB11355" s="17"/>
    </row>
    <row r="11356" spans="4:80" x14ac:dyDescent="0.2">
      <c r="D11356" s="53"/>
      <c r="E11356" s="53"/>
      <c r="F11356" s="53"/>
      <c r="G11356" s="53"/>
      <c r="BX11356" s="17"/>
      <c r="BY11356" s="17"/>
      <c r="BZ11356" s="17"/>
      <c r="CA11356" s="17"/>
      <c r="CB11356" s="17"/>
    </row>
    <row r="11357" spans="4:80" x14ac:dyDescent="0.2">
      <c r="D11357" s="53"/>
      <c r="E11357" s="53"/>
      <c r="F11357" s="53"/>
      <c r="G11357" s="53"/>
      <c r="BX11357" s="17"/>
      <c r="BY11357" s="17"/>
      <c r="BZ11357" s="17"/>
      <c r="CA11357" s="17"/>
      <c r="CB11357" s="17"/>
    </row>
    <row r="11358" spans="4:80" x14ac:dyDescent="0.2">
      <c r="D11358" s="53"/>
      <c r="E11358" s="53"/>
      <c r="F11358" s="53"/>
      <c r="G11358" s="53"/>
      <c r="BX11358" s="17"/>
      <c r="BY11358" s="17"/>
      <c r="BZ11358" s="17"/>
      <c r="CA11358" s="17"/>
      <c r="CB11358" s="17"/>
    </row>
    <row r="11359" spans="4:80" x14ac:dyDescent="0.2">
      <c r="D11359" s="53"/>
      <c r="E11359" s="53"/>
      <c r="F11359" s="53"/>
      <c r="G11359" s="53"/>
      <c r="BX11359" s="17"/>
      <c r="BY11359" s="17"/>
      <c r="BZ11359" s="17"/>
      <c r="CA11359" s="17"/>
      <c r="CB11359" s="17"/>
    </row>
    <row r="11360" spans="4:80" x14ac:dyDescent="0.2">
      <c r="D11360" s="53"/>
      <c r="E11360" s="53"/>
      <c r="F11360" s="53"/>
      <c r="G11360" s="53"/>
      <c r="BX11360" s="17"/>
      <c r="BY11360" s="17"/>
      <c r="BZ11360" s="17"/>
      <c r="CA11360" s="17"/>
      <c r="CB11360" s="17"/>
    </row>
    <row r="11361" spans="4:80" x14ac:dyDescent="0.2">
      <c r="D11361" s="53"/>
      <c r="E11361" s="53"/>
      <c r="F11361" s="53"/>
      <c r="G11361" s="53"/>
      <c r="BX11361" s="17"/>
      <c r="BY11361" s="17"/>
      <c r="BZ11361" s="17"/>
      <c r="CA11361" s="17"/>
      <c r="CB11361" s="17"/>
    </row>
    <row r="11362" spans="4:80" x14ac:dyDescent="0.2">
      <c r="D11362" s="53"/>
      <c r="E11362" s="53"/>
      <c r="F11362" s="53"/>
      <c r="G11362" s="53"/>
      <c r="BX11362" s="17"/>
      <c r="BY11362" s="17"/>
      <c r="BZ11362" s="17"/>
      <c r="CA11362" s="17"/>
      <c r="CB11362" s="17"/>
    </row>
    <row r="11363" spans="4:80" x14ac:dyDescent="0.2">
      <c r="D11363" s="53"/>
      <c r="E11363" s="53"/>
      <c r="F11363" s="53"/>
      <c r="G11363" s="53"/>
      <c r="BX11363" s="17"/>
      <c r="BY11363" s="17"/>
      <c r="BZ11363" s="17"/>
      <c r="CA11363" s="17"/>
      <c r="CB11363" s="17"/>
    </row>
    <row r="11364" spans="4:80" x14ac:dyDescent="0.2">
      <c r="D11364" s="53"/>
      <c r="E11364" s="53"/>
      <c r="F11364" s="53"/>
      <c r="G11364" s="53"/>
      <c r="BX11364" s="17"/>
      <c r="BY11364" s="17"/>
      <c r="BZ11364" s="17"/>
      <c r="CA11364" s="17"/>
      <c r="CB11364" s="17"/>
    </row>
    <row r="11365" spans="4:80" x14ac:dyDescent="0.2">
      <c r="D11365" s="53"/>
      <c r="E11365" s="53"/>
      <c r="F11365" s="53"/>
      <c r="G11365" s="53"/>
      <c r="BX11365" s="17"/>
      <c r="BY11365" s="17"/>
      <c r="BZ11365" s="17"/>
      <c r="CA11365" s="17"/>
      <c r="CB11365" s="17"/>
    </row>
    <row r="11366" spans="4:80" x14ac:dyDescent="0.2">
      <c r="D11366" s="53"/>
      <c r="E11366" s="53"/>
      <c r="F11366" s="53"/>
      <c r="G11366" s="53"/>
      <c r="BX11366" s="17"/>
      <c r="BY11366" s="17"/>
      <c r="BZ11366" s="17"/>
      <c r="CA11366" s="17"/>
      <c r="CB11366" s="17"/>
    </row>
    <row r="11367" spans="4:80" x14ac:dyDescent="0.2">
      <c r="D11367" s="53"/>
      <c r="E11367" s="53"/>
      <c r="F11367" s="53"/>
      <c r="G11367" s="53"/>
      <c r="BX11367" s="17"/>
      <c r="BY11367" s="17"/>
      <c r="BZ11367" s="17"/>
      <c r="CA11367" s="17"/>
      <c r="CB11367" s="17"/>
    </row>
    <row r="11368" spans="4:80" x14ac:dyDescent="0.2">
      <c r="D11368" s="53"/>
      <c r="E11368" s="53"/>
      <c r="F11368" s="53"/>
      <c r="G11368" s="53"/>
      <c r="BX11368" s="17"/>
      <c r="BY11368" s="17"/>
      <c r="BZ11368" s="17"/>
      <c r="CA11368" s="17"/>
      <c r="CB11368" s="17"/>
    </row>
    <row r="11369" spans="4:80" x14ac:dyDescent="0.2">
      <c r="D11369" s="53"/>
      <c r="E11369" s="53"/>
      <c r="F11369" s="53"/>
      <c r="G11369" s="53"/>
      <c r="BX11369" s="17"/>
      <c r="BY11369" s="17"/>
      <c r="BZ11369" s="17"/>
      <c r="CA11369" s="17"/>
      <c r="CB11369" s="17"/>
    </row>
    <row r="11370" spans="4:80" x14ac:dyDescent="0.2">
      <c r="D11370" s="53"/>
      <c r="E11370" s="53"/>
      <c r="F11370" s="53"/>
      <c r="G11370" s="53"/>
      <c r="BX11370" s="17"/>
      <c r="BY11370" s="17"/>
      <c r="BZ11370" s="17"/>
      <c r="CA11370" s="17"/>
      <c r="CB11370" s="17"/>
    </row>
    <row r="11371" spans="4:80" x14ac:dyDescent="0.2">
      <c r="D11371" s="53"/>
      <c r="E11371" s="53"/>
      <c r="F11371" s="53"/>
      <c r="G11371" s="53"/>
      <c r="BX11371" s="17"/>
      <c r="BY11371" s="17"/>
      <c r="BZ11371" s="17"/>
      <c r="CA11371" s="17"/>
      <c r="CB11371" s="17"/>
    </row>
    <row r="11372" spans="4:80" x14ac:dyDescent="0.2">
      <c r="D11372" s="53"/>
      <c r="E11372" s="53"/>
      <c r="F11372" s="53"/>
      <c r="G11372" s="53"/>
      <c r="BX11372" s="17"/>
      <c r="BY11372" s="17"/>
      <c r="BZ11372" s="17"/>
      <c r="CA11372" s="17"/>
      <c r="CB11372" s="17"/>
    </row>
    <row r="11373" spans="4:80" x14ac:dyDescent="0.2">
      <c r="D11373" s="53"/>
      <c r="E11373" s="53"/>
      <c r="F11373" s="53"/>
      <c r="G11373" s="53"/>
      <c r="BX11373" s="17"/>
      <c r="BY11373" s="17"/>
      <c r="BZ11373" s="17"/>
      <c r="CA11373" s="17"/>
      <c r="CB11373" s="17"/>
    </row>
    <row r="11374" spans="4:80" x14ac:dyDescent="0.2">
      <c r="D11374" s="53"/>
      <c r="E11374" s="53"/>
      <c r="F11374" s="53"/>
      <c r="G11374" s="53"/>
      <c r="BX11374" s="17"/>
      <c r="BY11374" s="17"/>
      <c r="BZ11374" s="17"/>
      <c r="CA11374" s="17"/>
      <c r="CB11374" s="17"/>
    </row>
    <row r="11375" spans="4:80" x14ac:dyDescent="0.2">
      <c r="D11375" s="53"/>
      <c r="E11375" s="53"/>
      <c r="F11375" s="53"/>
      <c r="G11375" s="53"/>
      <c r="BX11375" s="17"/>
      <c r="BY11375" s="17"/>
      <c r="BZ11375" s="17"/>
      <c r="CA11375" s="17"/>
      <c r="CB11375" s="17"/>
    </row>
    <row r="11376" spans="4:80" x14ac:dyDescent="0.2">
      <c r="D11376" s="53"/>
      <c r="E11376" s="53"/>
      <c r="F11376" s="53"/>
      <c r="G11376" s="53"/>
      <c r="BX11376" s="17"/>
      <c r="BY11376" s="17"/>
      <c r="BZ11376" s="17"/>
      <c r="CA11376" s="17"/>
      <c r="CB11376" s="17"/>
    </row>
    <row r="11377" spans="4:80" x14ac:dyDescent="0.2">
      <c r="D11377" s="53"/>
      <c r="E11377" s="53"/>
      <c r="F11377" s="53"/>
      <c r="G11377" s="53"/>
      <c r="BX11377" s="17"/>
      <c r="BY11377" s="17"/>
      <c r="BZ11377" s="17"/>
      <c r="CA11377" s="17"/>
      <c r="CB11377" s="17"/>
    </row>
    <row r="11378" spans="4:80" x14ac:dyDescent="0.2">
      <c r="D11378" s="53"/>
      <c r="E11378" s="53"/>
      <c r="F11378" s="53"/>
      <c r="G11378" s="53"/>
      <c r="BX11378" s="17"/>
      <c r="BY11378" s="17"/>
      <c r="BZ11378" s="17"/>
      <c r="CA11378" s="17"/>
      <c r="CB11378" s="17"/>
    </row>
    <row r="11379" spans="4:80" x14ac:dyDescent="0.2">
      <c r="D11379" s="53"/>
      <c r="E11379" s="53"/>
      <c r="F11379" s="53"/>
      <c r="G11379" s="53"/>
      <c r="BX11379" s="17"/>
      <c r="BY11379" s="17"/>
      <c r="BZ11379" s="17"/>
      <c r="CA11379" s="17"/>
      <c r="CB11379" s="17"/>
    </row>
    <row r="11380" spans="4:80" x14ac:dyDescent="0.2">
      <c r="D11380" s="53"/>
      <c r="E11380" s="53"/>
      <c r="F11380" s="53"/>
      <c r="G11380" s="53"/>
      <c r="BX11380" s="17"/>
      <c r="BY11380" s="17"/>
      <c r="BZ11380" s="17"/>
      <c r="CA11380" s="17"/>
      <c r="CB11380" s="17"/>
    </row>
    <row r="11381" spans="4:80" x14ac:dyDescent="0.2">
      <c r="D11381" s="53"/>
      <c r="E11381" s="53"/>
      <c r="F11381" s="53"/>
      <c r="G11381" s="53"/>
      <c r="BX11381" s="17"/>
      <c r="BY11381" s="17"/>
      <c r="BZ11381" s="17"/>
      <c r="CA11381" s="17"/>
      <c r="CB11381" s="17"/>
    </row>
    <row r="11382" spans="4:80" x14ac:dyDescent="0.2">
      <c r="D11382" s="53"/>
      <c r="E11382" s="53"/>
      <c r="F11382" s="53"/>
      <c r="G11382" s="53"/>
      <c r="BX11382" s="17"/>
      <c r="BY11382" s="17"/>
      <c r="BZ11382" s="17"/>
      <c r="CA11382" s="17"/>
      <c r="CB11382" s="17"/>
    </row>
    <row r="11383" spans="4:80" x14ac:dyDescent="0.2">
      <c r="D11383" s="53"/>
      <c r="E11383" s="53"/>
      <c r="F11383" s="53"/>
      <c r="G11383" s="53"/>
      <c r="BX11383" s="17"/>
      <c r="BY11383" s="17"/>
      <c r="BZ11383" s="17"/>
      <c r="CA11383" s="17"/>
      <c r="CB11383" s="17"/>
    </row>
    <row r="11384" spans="4:80" x14ac:dyDescent="0.2">
      <c r="D11384" s="53"/>
      <c r="E11384" s="53"/>
      <c r="F11384" s="53"/>
      <c r="G11384" s="53"/>
      <c r="BX11384" s="17"/>
      <c r="BY11384" s="17"/>
      <c r="BZ11384" s="17"/>
      <c r="CA11384" s="17"/>
      <c r="CB11384" s="17"/>
    </row>
    <row r="11385" spans="4:80" x14ac:dyDescent="0.2">
      <c r="D11385" s="53"/>
      <c r="E11385" s="53"/>
      <c r="F11385" s="53"/>
      <c r="G11385" s="53"/>
      <c r="BX11385" s="17"/>
      <c r="BY11385" s="17"/>
      <c r="BZ11385" s="17"/>
      <c r="CA11385" s="17"/>
      <c r="CB11385" s="17"/>
    </row>
    <row r="11386" spans="4:80" x14ac:dyDescent="0.2">
      <c r="D11386" s="53"/>
      <c r="E11386" s="53"/>
      <c r="F11386" s="53"/>
      <c r="G11386" s="53"/>
      <c r="BX11386" s="17"/>
      <c r="BY11386" s="17"/>
      <c r="BZ11386" s="17"/>
      <c r="CA11386" s="17"/>
      <c r="CB11386" s="17"/>
    </row>
    <row r="11387" spans="4:80" x14ac:dyDescent="0.2">
      <c r="D11387" s="53"/>
      <c r="E11387" s="53"/>
      <c r="F11387" s="53"/>
      <c r="G11387" s="53"/>
      <c r="BX11387" s="17"/>
      <c r="BY11387" s="17"/>
      <c r="BZ11387" s="17"/>
      <c r="CA11387" s="17"/>
      <c r="CB11387" s="17"/>
    </row>
    <row r="11388" spans="4:80" x14ac:dyDescent="0.2">
      <c r="D11388" s="53"/>
      <c r="E11388" s="53"/>
      <c r="F11388" s="53"/>
      <c r="G11388" s="53"/>
      <c r="BX11388" s="17"/>
      <c r="BY11388" s="17"/>
      <c r="BZ11388" s="17"/>
      <c r="CA11388" s="17"/>
      <c r="CB11388" s="17"/>
    </row>
    <row r="11389" spans="4:80" x14ac:dyDescent="0.2">
      <c r="D11389" s="53"/>
      <c r="E11389" s="53"/>
      <c r="F11389" s="53"/>
      <c r="G11389" s="53"/>
      <c r="BX11389" s="17"/>
      <c r="BY11389" s="17"/>
      <c r="BZ11389" s="17"/>
      <c r="CA11389" s="17"/>
      <c r="CB11389" s="17"/>
    </row>
    <row r="11390" spans="4:80" x14ac:dyDescent="0.2">
      <c r="D11390" s="53"/>
      <c r="E11390" s="53"/>
      <c r="F11390" s="53"/>
      <c r="G11390" s="53"/>
      <c r="BX11390" s="17"/>
      <c r="BY11390" s="17"/>
      <c r="BZ11390" s="17"/>
      <c r="CA11390" s="17"/>
      <c r="CB11390" s="17"/>
    </row>
    <row r="11391" spans="4:80" x14ac:dyDescent="0.2">
      <c r="D11391" s="53"/>
      <c r="E11391" s="53"/>
      <c r="F11391" s="53"/>
      <c r="G11391" s="53"/>
      <c r="BX11391" s="17"/>
      <c r="BY11391" s="17"/>
      <c r="BZ11391" s="17"/>
      <c r="CA11391" s="17"/>
      <c r="CB11391" s="17"/>
    </row>
    <row r="11392" spans="4:80" x14ac:dyDescent="0.2">
      <c r="D11392" s="53"/>
      <c r="E11392" s="53"/>
      <c r="F11392" s="53"/>
      <c r="G11392" s="53"/>
      <c r="BX11392" s="17"/>
      <c r="BY11392" s="17"/>
      <c r="BZ11392" s="17"/>
      <c r="CA11392" s="17"/>
      <c r="CB11392" s="17"/>
    </row>
    <row r="11393" spans="4:80" x14ac:dyDescent="0.2">
      <c r="D11393" s="53"/>
      <c r="E11393" s="53"/>
      <c r="F11393" s="53"/>
      <c r="G11393" s="53"/>
      <c r="BX11393" s="17"/>
      <c r="BY11393" s="17"/>
      <c r="BZ11393" s="17"/>
      <c r="CA11393" s="17"/>
      <c r="CB11393" s="17"/>
    </row>
    <row r="11394" spans="4:80" x14ac:dyDescent="0.2">
      <c r="D11394" s="53"/>
      <c r="E11394" s="53"/>
      <c r="F11394" s="53"/>
      <c r="G11394" s="53"/>
      <c r="BX11394" s="17"/>
      <c r="BY11394" s="17"/>
      <c r="BZ11394" s="17"/>
      <c r="CA11394" s="17"/>
      <c r="CB11394" s="17"/>
    </row>
    <row r="11395" spans="4:80" x14ac:dyDescent="0.2">
      <c r="D11395" s="53"/>
      <c r="E11395" s="53"/>
      <c r="F11395" s="53"/>
      <c r="G11395" s="53"/>
      <c r="BX11395" s="17"/>
      <c r="BY11395" s="17"/>
      <c r="BZ11395" s="17"/>
      <c r="CA11395" s="17"/>
      <c r="CB11395" s="17"/>
    </row>
    <row r="11396" spans="4:80" x14ac:dyDescent="0.2">
      <c r="D11396" s="53"/>
      <c r="E11396" s="53"/>
      <c r="F11396" s="53"/>
      <c r="G11396" s="53"/>
      <c r="BX11396" s="17"/>
      <c r="BY11396" s="17"/>
      <c r="BZ11396" s="17"/>
      <c r="CA11396" s="17"/>
      <c r="CB11396" s="17"/>
    </row>
    <row r="11397" spans="4:80" x14ac:dyDescent="0.2">
      <c r="D11397" s="53"/>
      <c r="E11397" s="53"/>
      <c r="F11397" s="53"/>
      <c r="G11397" s="53"/>
      <c r="BX11397" s="17"/>
      <c r="BY11397" s="17"/>
      <c r="BZ11397" s="17"/>
      <c r="CA11397" s="17"/>
      <c r="CB11397" s="17"/>
    </row>
    <row r="11398" spans="4:80" x14ac:dyDescent="0.2">
      <c r="D11398" s="53"/>
      <c r="E11398" s="53"/>
      <c r="F11398" s="53"/>
      <c r="G11398" s="53"/>
      <c r="BX11398" s="17"/>
      <c r="BY11398" s="17"/>
      <c r="BZ11398" s="17"/>
      <c r="CA11398" s="17"/>
      <c r="CB11398" s="17"/>
    </row>
    <row r="11399" spans="4:80" x14ac:dyDescent="0.2">
      <c r="D11399" s="53"/>
      <c r="E11399" s="53"/>
      <c r="F11399" s="53"/>
      <c r="G11399" s="53"/>
      <c r="BX11399" s="17"/>
      <c r="BY11399" s="17"/>
      <c r="BZ11399" s="17"/>
      <c r="CA11399" s="17"/>
      <c r="CB11399" s="17"/>
    </row>
    <row r="11400" spans="4:80" x14ac:dyDescent="0.2">
      <c r="D11400" s="53"/>
      <c r="E11400" s="53"/>
      <c r="F11400" s="53"/>
      <c r="G11400" s="53"/>
      <c r="BX11400" s="17"/>
      <c r="BY11400" s="17"/>
      <c r="BZ11400" s="17"/>
      <c r="CA11400" s="17"/>
      <c r="CB11400" s="17"/>
    </row>
    <row r="11401" spans="4:80" x14ac:dyDescent="0.2">
      <c r="D11401" s="53"/>
      <c r="E11401" s="53"/>
      <c r="F11401" s="53"/>
      <c r="G11401" s="53"/>
      <c r="BX11401" s="17"/>
      <c r="BY11401" s="17"/>
      <c r="BZ11401" s="17"/>
      <c r="CA11401" s="17"/>
      <c r="CB11401" s="17"/>
    </row>
    <row r="11402" spans="4:80" x14ac:dyDescent="0.2">
      <c r="D11402" s="53"/>
      <c r="E11402" s="53"/>
      <c r="F11402" s="53"/>
      <c r="G11402" s="53"/>
      <c r="BX11402" s="17"/>
      <c r="BY11402" s="17"/>
      <c r="BZ11402" s="17"/>
      <c r="CA11402" s="17"/>
      <c r="CB11402" s="17"/>
    </row>
    <row r="11403" spans="4:80" x14ac:dyDescent="0.2">
      <c r="D11403" s="53"/>
      <c r="E11403" s="53"/>
      <c r="F11403" s="53"/>
      <c r="G11403" s="53"/>
      <c r="BX11403" s="17"/>
      <c r="BY11403" s="17"/>
      <c r="BZ11403" s="17"/>
      <c r="CA11403" s="17"/>
      <c r="CB11403" s="17"/>
    </row>
    <row r="11404" spans="4:80" x14ac:dyDescent="0.2">
      <c r="D11404" s="53"/>
      <c r="E11404" s="53"/>
      <c r="F11404" s="53"/>
      <c r="G11404" s="53"/>
      <c r="BX11404" s="17"/>
      <c r="BY11404" s="17"/>
      <c r="BZ11404" s="17"/>
      <c r="CA11404" s="17"/>
      <c r="CB11404" s="17"/>
    </row>
    <row r="11405" spans="4:80" x14ac:dyDescent="0.2">
      <c r="D11405" s="53"/>
      <c r="E11405" s="53"/>
      <c r="F11405" s="53"/>
      <c r="G11405" s="53"/>
      <c r="BX11405" s="17"/>
      <c r="BY11405" s="17"/>
      <c r="BZ11405" s="17"/>
      <c r="CA11405" s="17"/>
      <c r="CB11405" s="17"/>
    </row>
    <row r="11406" spans="4:80" x14ac:dyDescent="0.2">
      <c r="D11406" s="53"/>
      <c r="E11406" s="53"/>
      <c r="F11406" s="53"/>
      <c r="G11406" s="53"/>
      <c r="BX11406" s="17"/>
      <c r="BY11406" s="17"/>
      <c r="BZ11406" s="17"/>
      <c r="CA11406" s="17"/>
      <c r="CB11406" s="17"/>
    </row>
    <row r="11407" spans="4:80" x14ac:dyDescent="0.2">
      <c r="D11407" s="53"/>
      <c r="E11407" s="53"/>
      <c r="F11407" s="53"/>
      <c r="G11407" s="53"/>
      <c r="BX11407" s="17"/>
      <c r="BY11407" s="17"/>
      <c r="BZ11407" s="17"/>
      <c r="CA11407" s="17"/>
      <c r="CB11407" s="17"/>
    </row>
    <row r="11408" spans="4:80" x14ac:dyDescent="0.2">
      <c r="D11408" s="53"/>
      <c r="E11408" s="53"/>
      <c r="F11408" s="53"/>
      <c r="G11408" s="53"/>
      <c r="BX11408" s="17"/>
      <c r="BY11408" s="17"/>
      <c r="BZ11408" s="17"/>
      <c r="CA11408" s="17"/>
      <c r="CB11408" s="17"/>
    </row>
    <row r="11409" spans="4:80" x14ac:dyDescent="0.2">
      <c r="D11409" s="53"/>
      <c r="E11409" s="53"/>
      <c r="F11409" s="53"/>
      <c r="G11409" s="53"/>
      <c r="BX11409" s="17"/>
      <c r="BY11409" s="17"/>
      <c r="BZ11409" s="17"/>
      <c r="CA11409" s="17"/>
      <c r="CB11409" s="17"/>
    </row>
    <row r="11410" spans="4:80" x14ac:dyDescent="0.2">
      <c r="D11410" s="53"/>
      <c r="E11410" s="53"/>
      <c r="F11410" s="53"/>
      <c r="G11410" s="53"/>
      <c r="BX11410" s="17"/>
      <c r="BY11410" s="17"/>
      <c r="BZ11410" s="17"/>
      <c r="CA11410" s="17"/>
      <c r="CB11410" s="17"/>
    </row>
    <row r="11411" spans="4:80" x14ac:dyDescent="0.2">
      <c r="D11411" s="53"/>
      <c r="E11411" s="53"/>
      <c r="F11411" s="53"/>
      <c r="G11411" s="53"/>
      <c r="BX11411" s="17"/>
      <c r="BY11411" s="17"/>
      <c r="BZ11411" s="17"/>
      <c r="CA11411" s="17"/>
      <c r="CB11411" s="17"/>
    </row>
    <row r="11412" spans="4:80" x14ac:dyDescent="0.2">
      <c r="D11412" s="53"/>
      <c r="E11412" s="53"/>
      <c r="F11412" s="53"/>
      <c r="G11412" s="53"/>
      <c r="BX11412" s="17"/>
      <c r="BY11412" s="17"/>
      <c r="BZ11412" s="17"/>
      <c r="CA11412" s="17"/>
      <c r="CB11412" s="17"/>
    </row>
    <row r="11413" spans="4:80" x14ac:dyDescent="0.2">
      <c r="D11413" s="53"/>
      <c r="E11413" s="53"/>
      <c r="F11413" s="53"/>
      <c r="G11413" s="53"/>
      <c r="BX11413" s="17"/>
      <c r="BY11413" s="17"/>
      <c r="BZ11413" s="17"/>
      <c r="CA11413" s="17"/>
      <c r="CB11413" s="17"/>
    </row>
    <row r="11414" spans="4:80" x14ac:dyDescent="0.2">
      <c r="D11414" s="53"/>
      <c r="E11414" s="53"/>
      <c r="F11414" s="53"/>
      <c r="G11414" s="53"/>
      <c r="BX11414" s="17"/>
      <c r="BY11414" s="17"/>
      <c r="BZ11414" s="17"/>
      <c r="CA11414" s="17"/>
      <c r="CB11414" s="17"/>
    </row>
    <row r="11415" spans="4:80" x14ac:dyDescent="0.2">
      <c r="D11415" s="53"/>
      <c r="E11415" s="53"/>
      <c r="F11415" s="53"/>
      <c r="G11415" s="53"/>
      <c r="BX11415" s="17"/>
      <c r="BY11415" s="17"/>
      <c r="BZ11415" s="17"/>
      <c r="CA11415" s="17"/>
      <c r="CB11415" s="17"/>
    </row>
    <row r="11416" spans="4:80" x14ac:dyDescent="0.2">
      <c r="D11416" s="53"/>
      <c r="E11416" s="53"/>
      <c r="F11416" s="53"/>
      <c r="G11416" s="53"/>
      <c r="BX11416" s="17"/>
      <c r="BY11416" s="17"/>
      <c r="BZ11416" s="17"/>
      <c r="CA11416" s="17"/>
      <c r="CB11416" s="17"/>
    </row>
    <row r="11417" spans="4:80" x14ac:dyDescent="0.2">
      <c r="D11417" s="53"/>
      <c r="E11417" s="53"/>
      <c r="F11417" s="53"/>
      <c r="G11417" s="53"/>
      <c r="BX11417" s="17"/>
      <c r="BY11417" s="17"/>
      <c r="BZ11417" s="17"/>
      <c r="CA11417" s="17"/>
      <c r="CB11417" s="17"/>
    </row>
    <row r="11418" spans="4:80" x14ac:dyDescent="0.2">
      <c r="D11418" s="53"/>
      <c r="E11418" s="53"/>
      <c r="F11418" s="53"/>
      <c r="G11418" s="53"/>
      <c r="BX11418" s="17"/>
      <c r="BY11418" s="17"/>
      <c r="BZ11418" s="17"/>
      <c r="CA11418" s="17"/>
      <c r="CB11418" s="17"/>
    </row>
    <row r="11419" spans="4:80" x14ac:dyDescent="0.2">
      <c r="D11419" s="53"/>
      <c r="E11419" s="53"/>
      <c r="F11419" s="53"/>
      <c r="G11419" s="53"/>
      <c r="BX11419" s="17"/>
      <c r="BY11419" s="17"/>
      <c r="BZ11419" s="17"/>
      <c r="CA11419" s="17"/>
      <c r="CB11419" s="17"/>
    </row>
    <row r="11420" spans="4:80" x14ac:dyDescent="0.2">
      <c r="D11420" s="53"/>
      <c r="E11420" s="53"/>
      <c r="F11420" s="53"/>
      <c r="G11420" s="53"/>
      <c r="BX11420" s="17"/>
      <c r="BY11420" s="17"/>
      <c r="BZ11420" s="17"/>
      <c r="CA11420" s="17"/>
      <c r="CB11420" s="17"/>
    </row>
    <row r="11421" spans="4:80" x14ac:dyDescent="0.2">
      <c r="D11421" s="53"/>
      <c r="E11421" s="53"/>
      <c r="F11421" s="53"/>
      <c r="G11421" s="53"/>
      <c r="BX11421" s="17"/>
      <c r="BY11421" s="17"/>
      <c r="BZ11421" s="17"/>
      <c r="CA11421" s="17"/>
      <c r="CB11421" s="17"/>
    </row>
    <row r="11422" spans="4:80" x14ac:dyDescent="0.2">
      <c r="D11422" s="53"/>
      <c r="E11422" s="53"/>
      <c r="F11422" s="53"/>
      <c r="G11422" s="53"/>
      <c r="BX11422" s="17"/>
      <c r="BY11422" s="17"/>
      <c r="BZ11422" s="17"/>
      <c r="CA11422" s="17"/>
      <c r="CB11422" s="17"/>
    </row>
    <row r="11423" spans="4:80" x14ac:dyDescent="0.2">
      <c r="D11423" s="53"/>
      <c r="E11423" s="53"/>
      <c r="F11423" s="53"/>
      <c r="G11423" s="53"/>
      <c r="BX11423" s="17"/>
      <c r="BY11423" s="17"/>
      <c r="BZ11423" s="17"/>
      <c r="CA11423" s="17"/>
      <c r="CB11423" s="17"/>
    </row>
    <row r="11424" spans="4:80" x14ac:dyDescent="0.2">
      <c r="D11424" s="53"/>
      <c r="E11424" s="53"/>
      <c r="F11424" s="53"/>
      <c r="G11424" s="53"/>
      <c r="BX11424" s="17"/>
      <c r="BY11424" s="17"/>
      <c r="BZ11424" s="17"/>
      <c r="CA11424" s="17"/>
      <c r="CB11424" s="17"/>
    </row>
    <row r="11425" spans="4:80" x14ac:dyDescent="0.2">
      <c r="D11425" s="53"/>
      <c r="E11425" s="53"/>
      <c r="F11425" s="53"/>
      <c r="G11425" s="53"/>
      <c r="BX11425" s="17"/>
      <c r="BY11425" s="17"/>
      <c r="BZ11425" s="17"/>
      <c r="CA11425" s="17"/>
      <c r="CB11425" s="17"/>
    </row>
    <row r="11426" spans="4:80" x14ac:dyDescent="0.2">
      <c r="D11426" s="53"/>
      <c r="E11426" s="53"/>
      <c r="F11426" s="53"/>
      <c r="G11426" s="53"/>
      <c r="BX11426" s="17"/>
      <c r="BY11426" s="17"/>
      <c r="BZ11426" s="17"/>
      <c r="CA11426" s="17"/>
      <c r="CB11426" s="17"/>
    </row>
    <row r="11427" spans="4:80" x14ac:dyDescent="0.2">
      <c r="D11427" s="53"/>
      <c r="E11427" s="53"/>
      <c r="F11427" s="53"/>
      <c r="G11427" s="53"/>
      <c r="BX11427" s="17"/>
      <c r="BY11427" s="17"/>
      <c r="BZ11427" s="17"/>
      <c r="CA11427" s="17"/>
      <c r="CB11427" s="17"/>
    </row>
    <row r="11428" spans="4:80" x14ac:dyDescent="0.2">
      <c r="D11428" s="53"/>
      <c r="E11428" s="53"/>
      <c r="F11428" s="53"/>
      <c r="G11428" s="53"/>
      <c r="BX11428" s="17"/>
      <c r="BY11428" s="17"/>
      <c r="BZ11428" s="17"/>
      <c r="CA11428" s="17"/>
      <c r="CB11428" s="17"/>
    </row>
    <row r="11429" spans="4:80" x14ac:dyDescent="0.2">
      <c r="D11429" s="53"/>
      <c r="E11429" s="53"/>
      <c r="F11429" s="53"/>
      <c r="G11429" s="53"/>
      <c r="BX11429" s="17"/>
      <c r="BY11429" s="17"/>
      <c r="BZ11429" s="17"/>
      <c r="CA11429" s="17"/>
      <c r="CB11429" s="17"/>
    </row>
    <row r="11430" spans="4:80" x14ac:dyDescent="0.2">
      <c r="D11430" s="53"/>
      <c r="E11430" s="53"/>
      <c r="F11430" s="53"/>
      <c r="G11430" s="53"/>
      <c r="BX11430" s="17"/>
      <c r="BY11430" s="17"/>
      <c r="BZ11430" s="17"/>
      <c r="CA11430" s="17"/>
      <c r="CB11430" s="17"/>
    </row>
    <row r="11431" spans="4:80" x14ac:dyDescent="0.2">
      <c r="D11431" s="53"/>
      <c r="E11431" s="53"/>
      <c r="F11431" s="53"/>
      <c r="G11431" s="53"/>
      <c r="BX11431" s="17"/>
      <c r="BY11431" s="17"/>
      <c r="BZ11431" s="17"/>
      <c r="CA11431" s="17"/>
      <c r="CB11431" s="17"/>
    </row>
    <row r="11432" spans="4:80" x14ac:dyDescent="0.2">
      <c r="D11432" s="53"/>
      <c r="E11432" s="53"/>
      <c r="F11432" s="53"/>
      <c r="G11432" s="53"/>
      <c r="BX11432" s="17"/>
      <c r="BY11432" s="17"/>
      <c r="BZ11432" s="17"/>
      <c r="CA11432" s="17"/>
      <c r="CB11432" s="17"/>
    </row>
    <row r="11433" spans="4:80" x14ac:dyDescent="0.2">
      <c r="D11433" s="53"/>
      <c r="E11433" s="53"/>
      <c r="F11433" s="53"/>
      <c r="G11433" s="53"/>
      <c r="BX11433" s="17"/>
      <c r="BY11433" s="17"/>
      <c r="BZ11433" s="17"/>
      <c r="CA11433" s="17"/>
      <c r="CB11433" s="17"/>
    </row>
    <row r="11434" spans="4:80" x14ac:dyDescent="0.2">
      <c r="D11434" s="53"/>
      <c r="E11434" s="53"/>
      <c r="F11434" s="53"/>
      <c r="G11434" s="53"/>
      <c r="BX11434" s="17"/>
      <c r="BY11434" s="17"/>
      <c r="BZ11434" s="17"/>
      <c r="CA11434" s="17"/>
      <c r="CB11434" s="17"/>
    </row>
    <row r="11435" spans="4:80" x14ac:dyDescent="0.2">
      <c r="D11435" s="53"/>
      <c r="E11435" s="53"/>
      <c r="F11435" s="53"/>
      <c r="G11435" s="53"/>
      <c r="BX11435" s="17"/>
      <c r="BY11435" s="17"/>
      <c r="BZ11435" s="17"/>
      <c r="CA11435" s="17"/>
      <c r="CB11435" s="17"/>
    </row>
    <row r="11436" spans="4:80" x14ac:dyDescent="0.2">
      <c r="D11436" s="53"/>
      <c r="E11436" s="53"/>
      <c r="F11436" s="53"/>
      <c r="G11436" s="53"/>
      <c r="BX11436" s="17"/>
      <c r="BY11436" s="17"/>
      <c r="BZ11436" s="17"/>
      <c r="CA11436" s="17"/>
      <c r="CB11436" s="17"/>
    </row>
    <row r="11437" spans="4:80" x14ac:dyDescent="0.2">
      <c r="D11437" s="53"/>
      <c r="E11437" s="53"/>
      <c r="F11437" s="53"/>
      <c r="G11437" s="53"/>
      <c r="BX11437" s="17"/>
      <c r="BY11437" s="17"/>
      <c r="BZ11437" s="17"/>
      <c r="CA11437" s="17"/>
      <c r="CB11437" s="17"/>
    </row>
    <row r="11438" spans="4:80" x14ac:dyDescent="0.2">
      <c r="D11438" s="53"/>
      <c r="E11438" s="53"/>
      <c r="F11438" s="53"/>
      <c r="G11438" s="53"/>
      <c r="BX11438" s="17"/>
      <c r="BY11438" s="17"/>
      <c r="BZ11438" s="17"/>
      <c r="CA11438" s="17"/>
      <c r="CB11438" s="17"/>
    </row>
    <row r="11439" spans="4:80" x14ac:dyDescent="0.2">
      <c r="D11439" s="53"/>
      <c r="E11439" s="53"/>
      <c r="F11439" s="53"/>
      <c r="G11439" s="53"/>
      <c r="BX11439" s="17"/>
      <c r="BY11439" s="17"/>
      <c r="BZ11439" s="17"/>
      <c r="CA11439" s="17"/>
      <c r="CB11439" s="17"/>
    </row>
    <row r="11440" spans="4:80" x14ac:dyDescent="0.2">
      <c r="D11440" s="53"/>
      <c r="E11440" s="53"/>
      <c r="F11440" s="53"/>
      <c r="G11440" s="53"/>
      <c r="BX11440" s="17"/>
      <c r="BY11440" s="17"/>
      <c r="BZ11440" s="17"/>
      <c r="CA11440" s="17"/>
      <c r="CB11440" s="17"/>
    </row>
    <row r="11441" spans="4:80" x14ac:dyDescent="0.2">
      <c r="D11441" s="53"/>
      <c r="E11441" s="53"/>
      <c r="F11441" s="53"/>
      <c r="G11441" s="53"/>
      <c r="BX11441" s="17"/>
      <c r="BY11441" s="17"/>
      <c r="BZ11441" s="17"/>
      <c r="CA11441" s="17"/>
      <c r="CB11441" s="17"/>
    </row>
    <row r="11442" spans="4:80" x14ac:dyDescent="0.2">
      <c r="D11442" s="53"/>
      <c r="E11442" s="53"/>
      <c r="F11442" s="53"/>
      <c r="G11442" s="53"/>
      <c r="BX11442" s="17"/>
      <c r="BY11442" s="17"/>
      <c r="BZ11442" s="17"/>
      <c r="CA11442" s="17"/>
      <c r="CB11442" s="17"/>
    </row>
    <row r="11443" spans="4:80" x14ac:dyDescent="0.2">
      <c r="D11443" s="53"/>
      <c r="E11443" s="53"/>
      <c r="F11443" s="53"/>
      <c r="G11443" s="53"/>
      <c r="BX11443" s="17"/>
      <c r="BY11443" s="17"/>
      <c r="BZ11443" s="17"/>
      <c r="CA11443" s="17"/>
      <c r="CB11443" s="17"/>
    </row>
    <row r="11444" spans="4:80" x14ac:dyDescent="0.2">
      <c r="D11444" s="53"/>
      <c r="E11444" s="53"/>
      <c r="F11444" s="53"/>
      <c r="G11444" s="53"/>
      <c r="BX11444" s="17"/>
      <c r="BY11444" s="17"/>
      <c r="BZ11444" s="17"/>
      <c r="CA11444" s="17"/>
      <c r="CB11444" s="17"/>
    </row>
    <row r="11445" spans="4:80" x14ac:dyDescent="0.2">
      <c r="D11445" s="53"/>
      <c r="E11445" s="53"/>
      <c r="F11445" s="53"/>
      <c r="G11445" s="53"/>
      <c r="BX11445" s="17"/>
      <c r="BY11445" s="17"/>
      <c r="BZ11445" s="17"/>
      <c r="CA11445" s="17"/>
      <c r="CB11445" s="17"/>
    </row>
    <row r="11446" spans="4:80" x14ac:dyDescent="0.2">
      <c r="D11446" s="53"/>
      <c r="E11446" s="53"/>
      <c r="F11446" s="53"/>
      <c r="G11446" s="53"/>
      <c r="BX11446" s="17"/>
      <c r="BY11446" s="17"/>
      <c r="BZ11446" s="17"/>
      <c r="CA11446" s="17"/>
      <c r="CB11446" s="17"/>
    </row>
    <row r="11447" spans="4:80" x14ac:dyDescent="0.2">
      <c r="D11447" s="53"/>
      <c r="E11447" s="53"/>
      <c r="F11447" s="53"/>
      <c r="G11447" s="53"/>
      <c r="BX11447" s="17"/>
      <c r="BY11447" s="17"/>
      <c r="BZ11447" s="17"/>
      <c r="CA11447" s="17"/>
      <c r="CB11447" s="17"/>
    </row>
    <row r="11448" spans="4:80" x14ac:dyDescent="0.2">
      <c r="D11448" s="53"/>
      <c r="E11448" s="53"/>
      <c r="F11448" s="53"/>
      <c r="G11448" s="53"/>
      <c r="BX11448" s="17"/>
      <c r="BY11448" s="17"/>
      <c r="BZ11448" s="17"/>
      <c r="CA11448" s="17"/>
      <c r="CB11448" s="17"/>
    </row>
    <row r="11449" spans="4:80" x14ac:dyDescent="0.2">
      <c r="D11449" s="53"/>
      <c r="E11449" s="53"/>
      <c r="F11449" s="53"/>
      <c r="G11449" s="53"/>
      <c r="BX11449" s="17"/>
      <c r="BY11449" s="17"/>
      <c r="BZ11449" s="17"/>
      <c r="CA11449" s="17"/>
      <c r="CB11449" s="17"/>
    </row>
    <row r="11450" spans="4:80" x14ac:dyDescent="0.2">
      <c r="D11450" s="53"/>
      <c r="E11450" s="53"/>
      <c r="F11450" s="53"/>
      <c r="G11450" s="53"/>
      <c r="BX11450" s="17"/>
      <c r="BY11450" s="17"/>
      <c r="BZ11450" s="17"/>
      <c r="CA11450" s="17"/>
      <c r="CB11450" s="17"/>
    </row>
    <row r="11451" spans="4:80" x14ac:dyDescent="0.2">
      <c r="D11451" s="53"/>
      <c r="E11451" s="53"/>
      <c r="F11451" s="53"/>
      <c r="G11451" s="53"/>
      <c r="BX11451" s="17"/>
      <c r="BY11451" s="17"/>
      <c r="BZ11451" s="17"/>
      <c r="CA11451" s="17"/>
      <c r="CB11451" s="17"/>
    </row>
    <row r="11452" spans="4:80" x14ac:dyDescent="0.2">
      <c r="D11452" s="53"/>
      <c r="E11452" s="53"/>
      <c r="F11452" s="53"/>
      <c r="G11452" s="53"/>
      <c r="BX11452" s="17"/>
      <c r="BY11452" s="17"/>
      <c r="BZ11452" s="17"/>
      <c r="CA11452" s="17"/>
      <c r="CB11452" s="17"/>
    </row>
    <row r="11453" spans="4:80" x14ac:dyDescent="0.2">
      <c r="D11453" s="53"/>
      <c r="E11453" s="53"/>
      <c r="F11453" s="53"/>
      <c r="G11453" s="53"/>
      <c r="BX11453" s="17"/>
      <c r="BY11453" s="17"/>
      <c r="BZ11453" s="17"/>
      <c r="CA11453" s="17"/>
      <c r="CB11453" s="17"/>
    </row>
    <row r="11454" spans="4:80" x14ac:dyDescent="0.2">
      <c r="D11454" s="53"/>
      <c r="E11454" s="53"/>
      <c r="F11454" s="53"/>
      <c r="G11454" s="53"/>
      <c r="BX11454" s="17"/>
      <c r="BY11454" s="17"/>
      <c r="BZ11454" s="17"/>
      <c r="CA11454" s="17"/>
      <c r="CB11454" s="17"/>
    </row>
    <row r="11455" spans="4:80" x14ac:dyDescent="0.2">
      <c r="D11455" s="53"/>
      <c r="E11455" s="53"/>
      <c r="F11455" s="53"/>
      <c r="G11455" s="53"/>
      <c r="BX11455" s="17"/>
      <c r="BY11455" s="17"/>
      <c r="BZ11455" s="17"/>
      <c r="CA11455" s="17"/>
      <c r="CB11455" s="17"/>
    </row>
    <row r="11456" spans="4:80" x14ac:dyDescent="0.2">
      <c r="D11456" s="53"/>
      <c r="E11456" s="53"/>
      <c r="F11456" s="53"/>
      <c r="G11456" s="53"/>
      <c r="BX11456" s="17"/>
      <c r="BY11456" s="17"/>
      <c r="BZ11456" s="17"/>
      <c r="CA11456" s="17"/>
      <c r="CB11456" s="17"/>
    </row>
    <row r="11457" spans="4:80" x14ac:dyDescent="0.2">
      <c r="D11457" s="53"/>
      <c r="E11457" s="53"/>
      <c r="F11457" s="53"/>
      <c r="G11457" s="53"/>
      <c r="BX11457" s="17"/>
      <c r="BY11457" s="17"/>
      <c r="BZ11457" s="17"/>
      <c r="CA11457" s="17"/>
      <c r="CB11457" s="17"/>
    </row>
    <row r="11458" spans="4:80" x14ac:dyDescent="0.2">
      <c r="D11458" s="53"/>
      <c r="E11458" s="53"/>
      <c r="F11458" s="53"/>
      <c r="G11458" s="53"/>
      <c r="BX11458" s="17"/>
      <c r="BY11458" s="17"/>
      <c r="BZ11458" s="17"/>
      <c r="CA11458" s="17"/>
      <c r="CB11458" s="17"/>
    </row>
    <row r="11459" spans="4:80" x14ac:dyDescent="0.2">
      <c r="D11459" s="53"/>
      <c r="E11459" s="53"/>
      <c r="F11459" s="53"/>
      <c r="G11459" s="53"/>
      <c r="BX11459" s="17"/>
      <c r="BY11459" s="17"/>
      <c r="BZ11459" s="17"/>
      <c r="CA11459" s="17"/>
      <c r="CB11459" s="17"/>
    </row>
    <row r="11460" spans="4:80" x14ac:dyDescent="0.2">
      <c r="D11460" s="53"/>
      <c r="E11460" s="53"/>
      <c r="F11460" s="53"/>
      <c r="G11460" s="53"/>
      <c r="BX11460" s="17"/>
      <c r="BY11460" s="17"/>
      <c r="BZ11460" s="17"/>
      <c r="CA11460" s="17"/>
      <c r="CB11460" s="17"/>
    </row>
    <row r="11461" spans="4:80" x14ac:dyDescent="0.2">
      <c r="D11461" s="53"/>
      <c r="E11461" s="53"/>
      <c r="F11461" s="53"/>
      <c r="G11461" s="53"/>
      <c r="BX11461" s="17"/>
      <c r="BY11461" s="17"/>
      <c r="BZ11461" s="17"/>
      <c r="CA11461" s="17"/>
      <c r="CB11461" s="17"/>
    </row>
    <row r="11462" spans="4:80" x14ac:dyDescent="0.2">
      <c r="D11462" s="53"/>
      <c r="E11462" s="53"/>
      <c r="F11462" s="53"/>
      <c r="G11462" s="53"/>
      <c r="BX11462" s="17"/>
      <c r="BY11462" s="17"/>
      <c r="BZ11462" s="17"/>
      <c r="CA11462" s="17"/>
      <c r="CB11462" s="17"/>
    </row>
    <row r="11463" spans="4:80" x14ac:dyDescent="0.2">
      <c r="D11463" s="53"/>
      <c r="E11463" s="53"/>
      <c r="F11463" s="53"/>
      <c r="G11463" s="53"/>
      <c r="BX11463" s="17"/>
      <c r="BY11463" s="17"/>
      <c r="BZ11463" s="17"/>
      <c r="CA11463" s="17"/>
      <c r="CB11463" s="17"/>
    </row>
    <row r="11464" spans="4:80" x14ac:dyDescent="0.2">
      <c r="D11464" s="53"/>
      <c r="E11464" s="53"/>
      <c r="F11464" s="53"/>
      <c r="G11464" s="53"/>
      <c r="BX11464" s="17"/>
      <c r="BY11464" s="17"/>
      <c r="BZ11464" s="17"/>
      <c r="CA11464" s="17"/>
      <c r="CB11464" s="17"/>
    </row>
    <row r="11465" spans="4:80" x14ac:dyDescent="0.2">
      <c r="D11465" s="53"/>
      <c r="E11465" s="53"/>
      <c r="F11465" s="53"/>
      <c r="G11465" s="53"/>
      <c r="BX11465" s="17"/>
      <c r="BY11465" s="17"/>
      <c r="BZ11465" s="17"/>
      <c r="CA11465" s="17"/>
      <c r="CB11465" s="17"/>
    </row>
    <row r="11466" spans="4:80" x14ac:dyDescent="0.2">
      <c r="D11466" s="53"/>
      <c r="E11466" s="53"/>
      <c r="F11466" s="53"/>
      <c r="G11466" s="53"/>
      <c r="BX11466" s="17"/>
      <c r="BY11466" s="17"/>
      <c r="BZ11466" s="17"/>
      <c r="CA11466" s="17"/>
      <c r="CB11466" s="17"/>
    </row>
    <row r="11467" spans="4:80" x14ac:dyDescent="0.2">
      <c r="D11467" s="53"/>
      <c r="E11467" s="53"/>
      <c r="F11467" s="53"/>
      <c r="G11467" s="53"/>
      <c r="BX11467" s="17"/>
      <c r="BY11467" s="17"/>
      <c r="BZ11467" s="17"/>
      <c r="CA11467" s="17"/>
      <c r="CB11467" s="17"/>
    </row>
    <row r="11468" spans="4:80" x14ac:dyDescent="0.2">
      <c r="D11468" s="53"/>
      <c r="E11468" s="53"/>
      <c r="F11468" s="53"/>
      <c r="G11468" s="53"/>
      <c r="BX11468" s="17"/>
      <c r="BY11468" s="17"/>
      <c r="BZ11468" s="17"/>
      <c r="CA11468" s="17"/>
      <c r="CB11468" s="17"/>
    </row>
    <row r="11469" spans="4:80" x14ac:dyDescent="0.2">
      <c r="D11469" s="53"/>
      <c r="E11469" s="53"/>
      <c r="F11469" s="53"/>
      <c r="G11469" s="53"/>
      <c r="BX11469" s="17"/>
      <c r="BY11469" s="17"/>
      <c r="BZ11469" s="17"/>
      <c r="CA11469" s="17"/>
      <c r="CB11469" s="17"/>
    </row>
    <row r="11470" spans="4:80" x14ac:dyDescent="0.2">
      <c r="D11470" s="53"/>
      <c r="E11470" s="53"/>
      <c r="F11470" s="53"/>
      <c r="G11470" s="53"/>
      <c r="BX11470" s="17"/>
      <c r="BY11470" s="17"/>
      <c r="BZ11470" s="17"/>
      <c r="CA11470" s="17"/>
      <c r="CB11470" s="17"/>
    </row>
    <row r="11471" spans="4:80" x14ac:dyDescent="0.2">
      <c r="D11471" s="53"/>
      <c r="E11471" s="53"/>
      <c r="F11471" s="53"/>
      <c r="G11471" s="53"/>
      <c r="BX11471" s="17"/>
      <c r="BY11471" s="17"/>
      <c r="BZ11471" s="17"/>
      <c r="CA11471" s="17"/>
      <c r="CB11471" s="17"/>
    </row>
    <row r="11472" spans="4:80" x14ac:dyDescent="0.2">
      <c r="D11472" s="53"/>
      <c r="E11472" s="53"/>
      <c r="F11472" s="53"/>
      <c r="G11472" s="53"/>
      <c r="BX11472" s="17"/>
      <c r="BY11472" s="17"/>
      <c r="BZ11472" s="17"/>
      <c r="CA11472" s="17"/>
      <c r="CB11472" s="17"/>
    </row>
    <row r="11473" spans="4:80" x14ac:dyDescent="0.2">
      <c r="D11473" s="53"/>
      <c r="E11473" s="53"/>
      <c r="F11473" s="53"/>
      <c r="G11473" s="53"/>
      <c r="BX11473" s="17"/>
      <c r="BY11473" s="17"/>
      <c r="BZ11473" s="17"/>
      <c r="CA11473" s="17"/>
      <c r="CB11473" s="17"/>
    </row>
    <row r="11474" spans="4:80" x14ac:dyDescent="0.2">
      <c r="D11474" s="53"/>
      <c r="E11474" s="53"/>
      <c r="F11474" s="53"/>
      <c r="G11474" s="53"/>
      <c r="BX11474" s="17"/>
      <c r="BY11474" s="17"/>
      <c r="BZ11474" s="17"/>
      <c r="CA11474" s="17"/>
      <c r="CB11474" s="17"/>
    </row>
    <row r="11475" spans="4:80" x14ac:dyDescent="0.2">
      <c r="D11475" s="53"/>
      <c r="E11475" s="53"/>
      <c r="F11475" s="53"/>
      <c r="G11475" s="53"/>
      <c r="BX11475" s="17"/>
      <c r="BY11475" s="17"/>
      <c r="BZ11475" s="17"/>
      <c r="CA11475" s="17"/>
      <c r="CB11475" s="17"/>
    </row>
    <row r="11476" spans="4:80" x14ac:dyDescent="0.2">
      <c r="D11476" s="53"/>
      <c r="E11476" s="53"/>
      <c r="F11476" s="53"/>
      <c r="G11476" s="53"/>
      <c r="BX11476" s="17"/>
      <c r="BY11476" s="17"/>
      <c r="BZ11476" s="17"/>
      <c r="CA11476" s="17"/>
      <c r="CB11476" s="17"/>
    </row>
    <row r="11477" spans="4:80" x14ac:dyDescent="0.2">
      <c r="D11477" s="53"/>
      <c r="E11477" s="53"/>
      <c r="F11477" s="53"/>
      <c r="G11477" s="53"/>
      <c r="BX11477" s="17"/>
      <c r="BY11477" s="17"/>
      <c r="BZ11477" s="17"/>
      <c r="CA11477" s="17"/>
      <c r="CB11477" s="17"/>
    </row>
    <row r="11478" spans="4:80" x14ac:dyDescent="0.2">
      <c r="D11478" s="53"/>
      <c r="E11478" s="53"/>
      <c r="F11478" s="53"/>
      <c r="G11478" s="53"/>
      <c r="BX11478" s="17"/>
      <c r="BY11478" s="17"/>
      <c r="BZ11478" s="17"/>
      <c r="CA11478" s="17"/>
      <c r="CB11478" s="17"/>
    </row>
    <row r="11479" spans="4:80" x14ac:dyDescent="0.2">
      <c r="D11479" s="53"/>
      <c r="E11479" s="53"/>
      <c r="F11479" s="53"/>
      <c r="G11479" s="53"/>
      <c r="BX11479" s="17"/>
      <c r="BY11479" s="17"/>
      <c r="BZ11479" s="17"/>
      <c r="CA11479" s="17"/>
      <c r="CB11479" s="17"/>
    </row>
    <row r="11480" spans="4:80" x14ac:dyDescent="0.2">
      <c r="D11480" s="53"/>
      <c r="E11480" s="53"/>
      <c r="F11480" s="53"/>
      <c r="G11480" s="53"/>
      <c r="BX11480" s="17"/>
      <c r="BY11480" s="17"/>
      <c r="BZ11480" s="17"/>
      <c r="CA11480" s="17"/>
      <c r="CB11480" s="17"/>
    </row>
    <row r="11481" spans="4:80" x14ac:dyDescent="0.2">
      <c r="D11481" s="53"/>
      <c r="E11481" s="53"/>
      <c r="F11481" s="53"/>
      <c r="G11481" s="53"/>
      <c r="BX11481" s="17"/>
      <c r="BY11481" s="17"/>
      <c r="BZ11481" s="17"/>
      <c r="CA11481" s="17"/>
      <c r="CB11481" s="17"/>
    </row>
    <row r="11482" spans="4:80" x14ac:dyDescent="0.2">
      <c r="D11482" s="53"/>
      <c r="E11482" s="53"/>
      <c r="F11482" s="53"/>
      <c r="G11482" s="53"/>
      <c r="BX11482" s="17"/>
      <c r="BY11482" s="17"/>
      <c r="BZ11482" s="17"/>
      <c r="CA11482" s="17"/>
      <c r="CB11482" s="17"/>
    </row>
    <row r="11483" spans="4:80" x14ac:dyDescent="0.2">
      <c r="D11483" s="53"/>
      <c r="E11483" s="53"/>
      <c r="F11483" s="53"/>
      <c r="G11483" s="53"/>
      <c r="BX11483" s="17"/>
      <c r="BY11483" s="17"/>
      <c r="BZ11483" s="17"/>
      <c r="CA11483" s="17"/>
      <c r="CB11483" s="17"/>
    </row>
    <row r="11484" spans="4:80" x14ac:dyDescent="0.2">
      <c r="D11484" s="53"/>
      <c r="E11484" s="53"/>
      <c r="F11484" s="53"/>
      <c r="G11484" s="53"/>
      <c r="BX11484" s="17"/>
      <c r="BY11484" s="17"/>
      <c r="BZ11484" s="17"/>
      <c r="CA11484" s="17"/>
      <c r="CB11484" s="17"/>
    </row>
    <row r="11485" spans="4:80" x14ac:dyDescent="0.2">
      <c r="D11485" s="53"/>
      <c r="E11485" s="53"/>
      <c r="F11485" s="53"/>
      <c r="G11485" s="53"/>
      <c r="BX11485" s="17"/>
      <c r="BY11485" s="17"/>
      <c r="BZ11485" s="17"/>
      <c r="CA11485" s="17"/>
      <c r="CB11485" s="17"/>
    </row>
    <row r="11486" spans="4:80" x14ac:dyDescent="0.2">
      <c r="D11486" s="53"/>
      <c r="E11486" s="53"/>
      <c r="F11486" s="53"/>
      <c r="G11486" s="53"/>
      <c r="BX11486" s="17"/>
      <c r="BY11486" s="17"/>
      <c r="BZ11486" s="17"/>
      <c r="CA11486" s="17"/>
      <c r="CB11486" s="17"/>
    </row>
    <row r="11487" spans="4:80" x14ac:dyDescent="0.2">
      <c r="D11487" s="53"/>
      <c r="E11487" s="53"/>
      <c r="F11487" s="53"/>
      <c r="G11487" s="53"/>
      <c r="BX11487" s="17"/>
      <c r="BY11487" s="17"/>
      <c r="BZ11487" s="17"/>
      <c r="CA11487" s="17"/>
      <c r="CB11487" s="17"/>
    </row>
    <row r="11488" spans="4:80" x14ac:dyDescent="0.2">
      <c r="D11488" s="53"/>
      <c r="E11488" s="53"/>
      <c r="F11488" s="53"/>
      <c r="G11488" s="53"/>
      <c r="BX11488" s="17"/>
      <c r="BY11488" s="17"/>
      <c r="BZ11488" s="17"/>
      <c r="CA11488" s="17"/>
      <c r="CB11488" s="17"/>
    </row>
    <row r="11489" spans="4:80" x14ac:dyDescent="0.2">
      <c r="D11489" s="53"/>
      <c r="E11489" s="53"/>
      <c r="F11489" s="53"/>
      <c r="G11489" s="53"/>
      <c r="BX11489" s="17"/>
      <c r="BY11489" s="17"/>
      <c r="BZ11489" s="17"/>
      <c r="CA11489" s="17"/>
      <c r="CB11489" s="17"/>
    </row>
    <row r="11490" spans="4:80" x14ac:dyDescent="0.2">
      <c r="D11490" s="53"/>
      <c r="E11490" s="53"/>
      <c r="F11490" s="53"/>
      <c r="G11490" s="53"/>
      <c r="BX11490" s="17"/>
      <c r="BY11490" s="17"/>
      <c r="BZ11490" s="17"/>
      <c r="CA11490" s="17"/>
      <c r="CB11490" s="17"/>
    </row>
    <row r="11491" spans="4:80" x14ac:dyDescent="0.2">
      <c r="D11491" s="53"/>
      <c r="E11491" s="53"/>
      <c r="F11491" s="53"/>
      <c r="G11491" s="53"/>
      <c r="BX11491" s="17"/>
      <c r="BY11491" s="17"/>
      <c r="BZ11491" s="17"/>
      <c r="CA11491" s="17"/>
      <c r="CB11491" s="17"/>
    </row>
    <row r="11492" spans="4:80" x14ac:dyDescent="0.2">
      <c r="D11492" s="53"/>
      <c r="E11492" s="53"/>
      <c r="F11492" s="53"/>
      <c r="G11492" s="53"/>
      <c r="BX11492" s="17"/>
      <c r="BY11492" s="17"/>
      <c r="BZ11492" s="17"/>
      <c r="CA11492" s="17"/>
      <c r="CB11492" s="17"/>
    </row>
    <row r="11493" spans="4:80" x14ac:dyDescent="0.2">
      <c r="D11493" s="53"/>
      <c r="E11493" s="53"/>
      <c r="F11493" s="53"/>
      <c r="G11493" s="53"/>
      <c r="BX11493" s="17"/>
      <c r="BY11493" s="17"/>
      <c r="BZ11493" s="17"/>
      <c r="CA11493" s="17"/>
      <c r="CB11493" s="17"/>
    </row>
    <row r="11494" spans="4:80" x14ac:dyDescent="0.2">
      <c r="D11494" s="53"/>
      <c r="E11494" s="53"/>
      <c r="F11494" s="53"/>
      <c r="G11494" s="53"/>
      <c r="BX11494" s="17"/>
      <c r="BY11494" s="17"/>
      <c r="BZ11494" s="17"/>
      <c r="CA11494" s="17"/>
      <c r="CB11494" s="17"/>
    </row>
    <row r="11495" spans="4:80" x14ac:dyDescent="0.2">
      <c r="D11495" s="53"/>
      <c r="E11495" s="53"/>
      <c r="F11495" s="53"/>
      <c r="G11495" s="53"/>
      <c r="BX11495" s="17"/>
      <c r="BY11495" s="17"/>
      <c r="BZ11495" s="17"/>
      <c r="CA11495" s="17"/>
      <c r="CB11495" s="17"/>
    </row>
    <row r="11496" spans="4:80" x14ac:dyDescent="0.2">
      <c r="D11496" s="53"/>
      <c r="E11496" s="53"/>
      <c r="F11496" s="53"/>
      <c r="G11496" s="53"/>
      <c r="BX11496" s="17"/>
      <c r="BY11496" s="17"/>
      <c r="BZ11496" s="17"/>
      <c r="CA11496" s="17"/>
      <c r="CB11496" s="17"/>
    </row>
    <row r="11497" spans="4:80" x14ac:dyDescent="0.2">
      <c r="D11497" s="53"/>
      <c r="E11497" s="53"/>
      <c r="F11497" s="53"/>
      <c r="G11497" s="53"/>
      <c r="BX11497" s="17"/>
      <c r="BY11497" s="17"/>
      <c r="BZ11497" s="17"/>
      <c r="CA11497" s="17"/>
      <c r="CB11497" s="17"/>
    </row>
    <row r="11498" spans="4:80" x14ac:dyDescent="0.2">
      <c r="D11498" s="53"/>
      <c r="E11498" s="53"/>
      <c r="F11498" s="53"/>
      <c r="G11498" s="53"/>
      <c r="BX11498" s="17"/>
      <c r="BY11498" s="17"/>
      <c r="BZ11498" s="17"/>
      <c r="CA11498" s="17"/>
      <c r="CB11498" s="17"/>
    </row>
    <row r="11499" spans="4:80" x14ac:dyDescent="0.2">
      <c r="D11499" s="53"/>
      <c r="E11499" s="53"/>
      <c r="F11499" s="53"/>
      <c r="G11499" s="53"/>
      <c r="BX11499" s="17"/>
      <c r="BY11499" s="17"/>
      <c r="BZ11499" s="17"/>
      <c r="CA11499" s="17"/>
      <c r="CB11499" s="17"/>
    </row>
    <row r="11500" spans="4:80" x14ac:dyDescent="0.2">
      <c r="D11500" s="53"/>
      <c r="E11500" s="53"/>
      <c r="F11500" s="53"/>
      <c r="G11500" s="53"/>
      <c r="BX11500" s="17"/>
      <c r="BY11500" s="17"/>
      <c r="BZ11500" s="17"/>
      <c r="CA11500" s="17"/>
      <c r="CB11500" s="17"/>
    </row>
    <row r="11501" spans="4:80" x14ac:dyDescent="0.2">
      <c r="D11501" s="53"/>
      <c r="E11501" s="53"/>
      <c r="F11501" s="53"/>
      <c r="G11501" s="53"/>
      <c r="BX11501" s="17"/>
      <c r="BY11501" s="17"/>
      <c r="BZ11501" s="17"/>
      <c r="CA11501" s="17"/>
      <c r="CB11501" s="17"/>
    </row>
    <row r="11502" spans="4:80" x14ac:dyDescent="0.2">
      <c r="D11502" s="53"/>
      <c r="E11502" s="53"/>
      <c r="F11502" s="53"/>
      <c r="G11502" s="53"/>
      <c r="BX11502" s="17"/>
      <c r="BY11502" s="17"/>
      <c r="BZ11502" s="17"/>
      <c r="CA11502" s="17"/>
      <c r="CB11502" s="17"/>
    </row>
    <row r="11503" spans="4:80" x14ac:dyDescent="0.2">
      <c r="D11503" s="53"/>
      <c r="E11503" s="53"/>
      <c r="F11503" s="53"/>
      <c r="G11503" s="53"/>
      <c r="BX11503" s="17"/>
      <c r="BY11503" s="17"/>
      <c r="BZ11503" s="17"/>
      <c r="CA11503" s="17"/>
      <c r="CB11503" s="17"/>
    </row>
    <row r="11504" spans="4:80" x14ac:dyDescent="0.2">
      <c r="D11504" s="53"/>
      <c r="E11504" s="53"/>
      <c r="F11504" s="53"/>
      <c r="G11504" s="53"/>
      <c r="BX11504" s="17"/>
      <c r="BY11504" s="17"/>
      <c r="BZ11504" s="17"/>
      <c r="CA11504" s="17"/>
      <c r="CB11504" s="17"/>
    </row>
    <row r="11505" spans="4:80" x14ac:dyDescent="0.2">
      <c r="D11505" s="53"/>
      <c r="E11505" s="53"/>
      <c r="F11505" s="53"/>
      <c r="G11505" s="53"/>
      <c r="BX11505" s="17"/>
      <c r="BY11505" s="17"/>
      <c r="BZ11505" s="17"/>
      <c r="CA11505" s="17"/>
      <c r="CB11505" s="17"/>
    </row>
    <row r="11506" spans="4:80" x14ac:dyDescent="0.2">
      <c r="D11506" s="53"/>
      <c r="E11506" s="53"/>
      <c r="F11506" s="53"/>
      <c r="G11506" s="53"/>
      <c r="BX11506" s="17"/>
      <c r="BY11506" s="17"/>
      <c r="BZ11506" s="17"/>
      <c r="CA11506" s="17"/>
      <c r="CB11506" s="17"/>
    </row>
    <row r="11507" spans="4:80" x14ac:dyDescent="0.2">
      <c r="D11507" s="53"/>
      <c r="E11507" s="53"/>
      <c r="F11507" s="53"/>
      <c r="G11507" s="53"/>
      <c r="BX11507" s="17"/>
      <c r="BY11507" s="17"/>
      <c r="BZ11507" s="17"/>
      <c r="CA11507" s="17"/>
      <c r="CB11507" s="17"/>
    </row>
    <row r="11508" spans="4:80" x14ac:dyDescent="0.2">
      <c r="D11508" s="53"/>
      <c r="E11508" s="53"/>
      <c r="F11508" s="53"/>
      <c r="G11508" s="53"/>
      <c r="BX11508" s="17"/>
      <c r="BY11508" s="17"/>
      <c r="BZ11508" s="17"/>
      <c r="CA11508" s="17"/>
      <c r="CB11508" s="17"/>
    </row>
    <row r="11509" spans="4:80" x14ac:dyDescent="0.2">
      <c r="D11509" s="53"/>
      <c r="E11509" s="53"/>
      <c r="F11509" s="53"/>
      <c r="G11509" s="53"/>
      <c r="BX11509" s="17"/>
      <c r="BY11509" s="17"/>
      <c r="BZ11509" s="17"/>
      <c r="CA11509" s="17"/>
      <c r="CB11509" s="17"/>
    </row>
    <row r="11510" spans="4:80" x14ac:dyDescent="0.2">
      <c r="D11510" s="53"/>
      <c r="E11510" s="53"/>
      <c r="F11510" s="53"/>
      <c r="G11510" s="53"/>
      <c r="BX11510" s="17"/>
      <c r="BY11510" s="17"/>
      <c r="BZ11510" s="17"/>
      <c r="CA11510" s="17"/>
      <c r="CB11510" s="17"/>
    </row>
    <row r="11511" spans="4:80" x14ac:dyDescent="0.2">
      <c r="D11511" s="53"/>
      <c r="E11511" s="53"/>
      <c r="F11511" s="53"/>
      <c r="G11511" s="53"/>
      <c r="BX11511" s="17"/>
      <c r="BY11511" s="17"/>
      <c r="BZ11511" s="17"/>
      <c r="CA11511" s="17"/>
      <c r="CB11511" s="17"/>
    </row>
    <row r="11512" spans="4:80" x14ac:dyDescent="0.2">
      <c r="D11512" s="53"/>
      <c r="E11512" s="53"/>
      <c r="F11512" s="53"/>
      <c r="G11512" s="53"/>
      <c r="BX11512" s="17"/>
      <c r="BY11512" s="17"/>
      <c r="BZ11512" s="17"/>
      <c r="CA11512" s="17"/>
      <c r="CB11512" s="17"/>
    </row>
    <row r="11513" spans="4:80" x14ac:dyDescent="0.2">
      <c r="D11513" s="53"/>
      <c r="E11513" s="53"/>
      <c r="F11513" s="53"/>
      <c r="G11513" s="53"/>
      <c r="BX11513" s="17"/>
      <c r="BY11513" s="17"/>
      <c r="BZ11513" s="17"/>
      <c r="CA11513" s="17"/>
      <c r="CB11513" s="17"/>
    </row>
    <row r="11514" spans="4:80" x14ac:dyDescent="0.2">
      <c r="D11514" s="53"/>
      <c r="E11514" s="53"/>
      <c r="F11514" s="53"/>
      <c r="G11514" s="53"/>
      <c r="BX11514" s="17"/>
      <c r="BY11514" s="17"/>
      <c r="BZ11514" s="17"/>
      <c r="CA11514" s="17"/>
      <c r="CB11514" s="17"/>
    </row>
    <row r="11515" spans="4:80" x14ac:dyDescent="0.2">
      <c r="D11515" s="53"/>
      <c r="E11515" s="53"/>
      <c r="F11515" s="53"/>
      <c r="G11515" s="53"/>
      <c r="BX11515" s="17"/>
      <c r="BY11515" s="17"/>
      <c r="BZ11515" s="17"/>
      <c r="CA11515" s="17"/>
      <c r="CB11515" s="17"/>
    </row>
    <row r="11516" spans="4:80" x14ac:dyDescent="0.2">
      <c r="D11516" s="53"/>
      <c r="E11516" s="53"/>
      <c r="F11516" s="53"/>
      <c r="G11516" s="53"/>
      <c r="BX11516" s="17"/>
      <c r="BY11516" s="17"/>
      <c r="BZ11516" s="17"/>
      <c r="CA11516" s="17"/>
      <c r="CB11516" s="17"/>
    </row>
    <row r="11517" spans="4:80" x14ac:dyDescent="0.2">
      <c r="D11517" s="53"/>
      <c r="E11517" s="53"/>
      <c r="F11517" s="53"/>
      <c r="G11517" s="53"/>
      <c r="BX11517" s="17"/>
      <c r="BY11517" s="17"/>
      <c r="BZ11517" s="17"/>
      <c r="CA11517" s="17"/>
      <c r="CB11517" s="17"/>
    </row>
    <row r="11518" spans="4:80" x14ac:dyDescent="0.2">
      <c r="D11518" s="53"/>
      <c r="E11518" s="53"/>
      <c r="F11518" s="53"/>
      <c r="G11518" s="53"/>
      <c r="BX11518" s="17"/>
      <c r="BY11518" s="17"/>
      <c r="BZ11518" s="17"/>
      <c r="CA11518" s="17"/>
      <c r="CB11518" s="17"/>
    </row>
    <row r="11519" spans="4:80" x14ac:dyDescent="0.2">
      <c r="D11519" s="53"/>
      <c r="E11519" s="53"/>
      <c r="F11519" s="53"/>
      <c r="G11519" s="53"/>
      <c r="BX11519" s="17"/>
      <c r="BY11519" s="17"/>
      <c r="BZ11519" s="17"/>
      <c r="CA11519" s="17"/>
      <c r="CB11519" s="17"/>
    </row>
    <row r="11520" spans="4:80" x14ac:dyDescent="0.2">
      <c r="D11520" s="53"/>
      <c r="E11520" s="53"/>
      <c r="F11520" s="53"/>
      <c r="G11520" s="53"/>
      <c r="BX11520" s="17"/>
      <c r="BY11520" s="17"/>
      <c r="BZ11520" s="17"/>
      <c r="CA11520" s="17"/>
      <c r="CB11520" s="17"/>
    </row>
    <row r="11521" spans="4:80" x14ac:dyDescent="0.2">
      <c r="D11521" s="53"/>
      <c r="E11521" s="53"/>
      <c r="F11521" s="53"/>
      <c r="G11521" s="53"/>
      <c r="BX11521" s="17"/>
      <c r="BY11521" s="17"/>
      <c r="BZ11521" s="17"/>
      <c r="CA11521" s="17"/>
      <c r="CB11521" s="17"/>
    </row>
    <row r="11522" spans="4:80" x14ac:dyDescent="0.2">
      <c r="D11522" s="53"/>
      <c r="E11522" s="53"/>
      <c r="F11522" s="53"/>
      <c r="G11522" s="53"/>
      <c r="BX11522" s="17"/>
      <c r="BY11522" s="17"/>
      <c r="BZ11522" s="17"/>
      <c r="CA11522" s="17"/>
      <c r="CB11522" s="17"/>
    </row>
    <row r="11523" spans="4:80" x14ac:dyDescent="0.2">
      <c r="D11523" s="53"/>
      <c r="E11523" s="53"/>
      <c r="F11523" s="53"/>
      <c r="G11523" s="53"/>
      <c r="BX11523" s="17"/>
      <c r="BY11523" s="17"/>
      <c r="BZ11523" s="17"/>
      <c r="CA11523" s="17"/>
      <c r="CB11523" s="17"/>
    </row>
    <row r="11524" spans="4:80" x14ac:dyDescent="0.2">
      <c r="D11524" s="53"/>
      <c r="E11524" s="53"/>
      <c r="F11524" s="53"/>
      <c r="G11524" s="53"/>
      <c r="BX11524" s="17"/>
      <c r="BY11524" s="17"/>
      <c r="BZ11524" s="17"/>
      <c r="CA11524" s="17"/>
      <c r="CB11524" s="17"/>
    </row>
    <row r="11525" spans="4:80" x14ac:dyDescent="0.2">
      <c r="D11525" s="53"/>
      <c r="E11525" s="53"/>
      <c r="F11525" s="53"/>
      <c r="G11525" s="53"/>
      <c r="BX11525" s="17"/>
      <c r="BY11525" s="17"/>
      <c r="BZ11525" s="17"/>
      <c r="CA11525" s="17"/>
      <c r="CB11525" s="17"/>
    </row>
    <row r="11526" spans="4:80" x14ac:dyDescent="0.2">
      <c r="D11526" s="53"/>
      <c r="E11526" s="53"/>
      <c r="F11526" s="53"/>
      <c r="G11526" s="53"/>
      <c r="BX11526" s="17"/>
      <c r="BY11526" s="17"/>
      <c r="BZ11526" s="17"/>
      <c r="CA11526" s="17"/>
      <c r="CB11526" s="17"/>
    </row>
    <row r="11527" spans="4:80" x14ac:dyDescent="0.2">
      <c r="D11527" s="53"/>
      <c r="E11527" s="53"/>
      <c r="F11527" s="53"/>
      <c r="G11527" s="53"/>
      <c r="BX11527" s="17"/>
      <c r="BY11527" s="17"/>
      <c r="BZ11527" s="17"/>
      <c r="CA11527" s="17"/>
      <c r="CB11527" s="17"/>
    </row>
    <row r="11528" spans="4:80" x14ac:dyDescent="0.2">
      <c r="D11528" s="53"/>
      <c r="E11528" s="53"/>
      <c r="F11528" s="53"/>
      <c r="G11528" s="53"/>
      <c r="BX11528" s="17"/>
      <c r="BY11528" s="17"/>
      <c r="BZ11528" s="17"/>
      <c r="CA11528" s="17"/>
      <c r="CB11528" s="17"/>
    </row>
    <row r="11529" spans="4:80" x14ac:dyDescent="0.2">
      <c r="D11529" s="53"/>
      <c r="E11529" s="53"/>
      <c r="F11529" s="53"/>
      <c r="G11529" s="53"/>
      <c r="BX11529" s="17"/>
      <c r="BY11529" s="17"/>
      <c r="BZ11529" s="17"/>
      <c r="CA11529" s="17"/>
      <c r="CB11529" s="17"/>
    </row>
    <row r="11530" spans="4:80" x14ac:dyDescent="0.2">
      <c r="D11530" s="53"/>
      <c r="E11530" s="53"/>
      <c r="F11530" s="53"/>
      <c r="G11530" s="53"/>
      <c r="BX11530" s="17"/>
      <c r="BY11530" s="17"/>
      <c r="BZ11530" s="17"/>
      <c r="CA11530" s="17"/>
      <c r="CB11530" s="17"/>
    </row>
    <row r="11531" spans="4:80" x14ac:dyDescent="0.2">
      <c r="D11531" s="53"/>
      <c r="E11531" s="53"/>
      <c r="F11531" s="53"/>
      <c r="G11531" s="53"/>
      <c r="BX11531" s="17"/>
      <c r="BY11531" s="17"/>
      <c r="BZ11531" s="17"/>
      <c r="CA11531" s="17"/>
      <c r="CB11531" s="17"/>
    </row>
    <row r="11532" spans="4:80" x14ac:dyDescent="0.2">
      <c r="D11532" s="53"/>
      <c r="E11532" s="53"/>
      <c r="F11532" s="53"/>
      <c r="G11532" s="53"/>
      <c r="BX11532" s="17"/>
      <c r="BY11532" s="17"/>
      <c r="BZ11532" s="17"/>
      <c r="CA11532" s="17"/>
      <c r="CB11532" s="17"/>
    </row>
    <row r="11533" spans="4:80" x14ac:dyDescent="0.2">
      <c r="D11533" s="53"/>
      <c r="E11533" s="53"/>
      <c r="F11533" s="53"/>
      <c r="G11533" s="53"/>
      <c r="BX11533" s="17"/>
      <c r="BY11533" s="17"/>
      <c r="BZ11533" s="17"/>
      <c r="CA11533" s="17"/>
      <c r="CB11533" s="17"/>
    </row>
    <row r="11534" spans="4:80" x14ac:dyDescent="0.2">
      <c r="D11534" s="53"/>
      <c r="E11534" s="53"/>
      <c r="F11534" s="53"/>
      <c r="G11534" s="53"/>
      <c r="BX11534" s="17"/>
      <c r="BY11534" s="17"/>
      <c r="BZ11534" s="17"/>
      <c r="CA11534" s="17"/>
      <c r="CB11534" s="17"/>
    </row>
    <row r="11535" spans="4:80" x14ac:dyDescent="0.2">
      <c r="D11535" s="53"/>
      <c r="E11535" s="53"/>
      <c r="F11535" s="53"/>
      <c r="G11535" s="53"/>
      <c r="BX11535" s="17"/>
      <c r="BY11535" s="17"/>
      <c r="BZ11535" s="17"/>
      <c r="CA11535" s="17"/>
      <c r="CB11535" s="17"/>
    </row>
    <row r="11536" spans="4:80" x14ac:dyDescent="0.2">
      <c r="D11536" s="53"/>
      <c r="E11536" s="53"/>
      <c r="F11536" s="53"/>
      <c r="G11536" s="53"/>
      <c r="BX11536" s="17"/>
      <c r="BY11536" s="17"/>
      <c r="BZ11536" s="17"/>
      <c r="CA11536" s="17"/>
      <c r="CB11536" s="17"/>
    </row>
    <row r="11537" spans="4:80" x14ac:dyDescent="0.2">
      <c r="D11537" s="53"/>
      <c r="E11537" s="53"/>
      <c r="F11537" s="53"/>
      <c r="G11537" s="53"/>
      <c r="BX11537" s="17"/>
      <c r="BY11537" s="17"/>
      <c r="BZ11537" s="17"/>
      <c r="CA11537" s="17"/>
      <c r="CB11537" s="17"/>
    </row>
    <row r="11538" spans="4:80" x14ac:dyDescent="0.2">
      <c r="D11538" s="53"/>
      <c r="E11538" s="53"/>
      <c r="F11538" s="53"/>
      <c r="G11538" s="53"/>
      <c r="BX11538" s="17"/>
      <c r="BY11538" s="17"/>
      <c r="BZ11538" s="17"/>
      <c r="CA11538" s="17"/>
      <c r="CB11538" s="17"/>
    </row>
    <row r="11539" spans="4:80" x14ac:dyDescent="0.2">
      <c r="D11539" s="53"/>
      <c r="E11539" s="53"/>
      <c r="F11539" s="53"/>
      <c r="G11539" s="53"/>
      <c r="BX11539" s="17"/>
      <c r="BY11539" s="17"/>
      <c r="BZ11539" s="17"/>
      <c r="CA11539" s="17"/>
      <c r="CB11539" s="17"/>
    </row>
    <row r="11540" spans="4:80" x14ac:dyDescent="0.2">
      <c r="D11540" s="53"/>
      <c r="E11540" s="53"/>
      <c r="F11540" s="53"/>
      <c r="G11540" s="53"/>
      <c r="BX11540" s="17"/>
      <c r="BY11540" s="17"/>
      <c r="BZ11540" s="17"/>
      <c r="CA11540" s="17"/>
      <c r="CB11540" s="17"/>
    </row>
    <row r="11541" spans="4:80" x14ac:dyDescent="0.2">
      <c r="D11541" s="53"/>
      <c r="E11541" s="53"/>
      <c r="F11541" s="53"/>
      <c r="G11541" s="53"/>
      <c r="BX11541" s="17"/>
      <c r="BY11541" s="17"/>
      <c r="BZ11541" s="17"/>
      <c r="CA11541" s="17"/>
      <c r="CB11541" s="17"/>
    </row>
    <row r="11542" spans="4:80" x14ac:dyDescent="0.2">
      <c r="D11542" s="53"/>
      <c r="E11542" s="53"/>
      <c r="F11542" s="53"/>
      <c r="G11542" s="53"/>
      <c r="BX11542" s="17"/>
      <c r="BY11542" s="17"/>
      <c r="BZ11542" s="17"/>
      <c r="CA11542" s="17"/>
      <c r="CB11542" s="17"/>
    </row>
    <row r="11543" spans="4:80" x14ac:dyDescent="0.2">
      <c r="D11543" s="53"/>
      <c r="E11543" s="53"/>
      <c r="F11543" s="53"/>
      <c r="G11543" s="53"/>
      <c r="BX11543" s="17"/>
      <c r="BY11543" s="17"/>
      <c r="BZ11543" s="17"/>
      <c r="CA11543" s="17"/>
      <c r="CB11543" s="17"/>
    </row>
    <row r="11544" spans="4:80" x14ac:dyDescent="0.2">
      <c r="D11544" s="53"/>
      <c r="E11544" s="53"/>
      <c r="F11544" s="53"/>
      <c r="G11544" s="53"/>
      <c r="BX11544" s="17"/>
      <c r="BY11544" s="17"/>
      <c r="BZ11544" s="17"/>
      <c r="CA11544" s="17"/>
      <c r="CB11544" s="17"/>
    </row>
    <row r="11545" spans="4:80" x14ac:dyDescent="0.2">
      <c r="D11545" s="53"/>
      <c r="E11545" s="53"/>
      <c r="F11545" s="53"/>
      <c r="G11545" s="53"/>
      <c r="BX11545" s="17"/>
      <c r="BY11545" s="17"/>
      <c r="BZ11545" s="17"/>
      <c r="CA11545" s="17"/>
      <c r="CB11545" s="17"/>
    </row>
    <row r="11546" spans="4:80" x14ac:dyDescent="0.2">
      <c r="D11546" s="53"/>
      <c r="E11546" s="53"/>
      <c r="F11546" s="53"/>
      <c r="G11546" s="53"/>
      <c r="BX11546" s="17"/>
      <c r="BY11546" s="17"/>
      <c r="BZ11546" s="17"/>
      <c r="CA11546" s="17"/>
      <c r="CB11546" s="17"/>
    </row>
    <row r="11547" spans="4:80" x14ac:dyDescent="0.2">
      <c r="D11547" s="53"/>
      <c r="E11547" s="53"/>
      <c r="F11547" s="53"/>
      <c r="G11547" s="53"/>
      <c r="BX11547" s="17"/>
      <c r="BY11547" s="17"/>
      <c r="BZ11547" s="17"/>
      <c r="CA11547" s="17"/>
      <c r="CB11547" s="17"/>
    </row>
    <row r="11548" spans="4:80" x14ac:dyDescent="0.2">
      <c r="D11548" s="53"/>
      <c r="E11548" s="53"/>
      <c r="F11548" s="53"/>
      <c r="G11548" s="53"/>
      <c r="BX11548" s="17"/>
      <c r="BY11548" s="17"/>
      <c r="BZ11548" s="17"/>
      <c r="CA11548" s="17"/>
      <c r="CB11548" s="17"/>
    </row>
    <row r="11549" spans="4:80" x14ac:dyDescent="0.2">
      <c r="D11549" s="53"/>
      <c r="E11549" s="53"/>
      <c r="F11549" s="53"/>
      <c r="G11549" s="53"/>
      <c r="BX11549" s="17"/>
      <c r="BY11549" s="17"/>
      <c r="BZ11549" s="17"/>
      <c r="CA11549" s="17"/>
      <c r="CB11549" s="17"/>
    </row>
    <row r="11550" spans="4:80" x14ac:dyDescent="0.2">
      <c r="D11550" s="53"/>
      <c r="E11550" s="53"/>
      <c r="F11550" s="53"/>
      <c r="G11550" s="53"/>
      <c r="BX11550" s="17"/>
      <c r="BY11550" s="17"/>
      <c r="BZ11550" s="17"/>
      <c r="CA11550" s="17"/>
      <c r="CB11550" s="17"/>
    </row>
    <row r="11551" spans="4:80" x14ac:dyDescent="0.2">
      <c r="D11551" s="53"/>
      <c r="E11551" s="53"/>
      <c r="F11551" s="53"/>
      <c r="G11551" s="53"/>
      <c r="BX11551" s="17"/>
      <c r="BY11551" s="17"/>
      <c r="BZ11551" s="17"/>
      <c r="CA11551" s="17"/>
      <c r="CB11551" s="17"/>
    </row>
    <row r="11552" spans="4:80" x14ac:dyDescent="0.2">
      <c r="D11552" s="53"/>
      <c r="E11552" s="53"/>
      <c r="F11552" s="53"/>
      <c r="G11552" s="53"/>
      <c r="BX11552" s="17"/>
      <c r="BY11552" s="17"/>
      <c r="BZ11552" s="17"/>
      <c r="CA11552" s="17"/>
      <c r="CB11552" s="17"/>
    </row>
    <row r="11553" spans="4:80" x14ac:dyDescent="0.2">
      <c r="D11553" s="53"/>
      <c r="E11553" s="53"/>
      <c r="F11553" s="53"/>
      <c r="G11553" s="53"/>
      <c r="BX11553" s="17"/>
      <c r="BY11553" s="17"/>
      <c r="BZ11553" s="17"/>
      <c r="CA11553" s="17"/>
      <c r="CB11553" s="17"/>
    </row>
    <row r="11554" spans="4:80" x14ac:dyDescent="0.2">
      <c r="D11554" s="53"/>
      <c r="E11554" s="53"/>
      <c r="F11554" s="53"/>
      <c r="G11554" s="53"/>
      <c r="BX11554" s="17"/>
      <c r="BY11554" s="17"/>
      <c r="BZ11554" s="17"/>
      <c r="CA11554" s="17"/>
      <c r="CB11554" s="17"/>
    </row>
    <row r="11555" spans="4:80" x14ac:dyDescent="0.2">
      <c r="D11555" s="53"/>
      <c r="E11555" s="53"/>
      <c r="F11555" s="53"/>
      <c r="G11555" s="53"/>
      <c r="BX11555" s="17"/>
      <c r="BY11555" s="17"/>
      <c r="BZ11555" s="17"/>
      <c r="CA11555" s="17"/>
      <c r="CB11555" s="17"/>
    </row>
    <row r="11556" spans="4:80" x14ac:dyDescent="0.2">
      <c r="D11556" s="53"/>
      <c r="E11556" s="53"/>
      <c r="F11556" s="53"/>
      <c r="G11556" s="53"/>
      <c r="BX11556" s="17"/>
      <c r="BY11556" s="17"/>
      <c r="BZ11556" s="17"/>
      <c r="CA11556" s="17"/>
      <c r="CB11556" s="17"/>
    </row>
    <row r="11557" spans="4:80" x14ac:dyDescent="0.2">
      <c r="D11557" s="53"/>
      <c r="E11557" s="53"/>
      <c r="F11557" s="53"/>
      <c r="G11557" s="53"/>
      <c r="BX11557" s="17"/>
      <c r="BY11557" s="17"/>
      <c r="BZ11557" s="17"/>
      <c r="CA11557" s="17"/>
      <c r="CB11557" s="17"/>
    </row>
    <row r="11558" spans="4:80" x14ac:dyDescent="0.2">
      <c r="D11558" s="53"/>
      <c r="E11558" s="53"/>
      <c r="F11558" s="53"/>
      <c r="G11558" s="53"/>
      <c r="BX11558" s="17"/>
      <c r="BY11558" s="17"/>
      <c r="BZ11558" s="17"/>
      <c r="CA11558" s="17"/>
      <c r="CB11558" s="17"/>
    </row>
    <row r="11559" spans="4:80" x14ac:dyDescent="0.2">
      <c r="D11559" s="53"/>
      <c r="E11559" s="53"/>
      <c r="F11559" s="53"/>
      <c r="G11559" s="53"/>
      <c r="BX11559" s="17"/>
      <c r="BY11559" s="17"/>
      <c r="BZ11559" s="17"/>
      <c r="CA11559" s="17"/>
      <c r="CB11559" s="17"/>
    </row>
    <row r="11560" spans="4:80" x14ac:dyDescent="0.2">
      <c r="D11560" s="53"/>
      <c r="E11560" s="53"/>
      <c r="F11560" s="53"/>
      <c r="G11560" s="53"/>
      <c r="BX11560" s="17"/>
      <c r="BY11560" s="17"/>
      <c r="BZ11560" s="17"/>
      <c r="CA11560" s="17"/>
      <c r="CB11560" s="17"/>
    </row>
    <row r="11561" spans="4:80" x14ac:dyDescent="0.2">
      <c r="D11561" s="53"/>
      <c r="E11561" s="53"/>
      <c r="F11561" s="53"/>
      <c r="G11561" s="53"/>
      <c r="BX11561" s="17"/>
      <c r="BY11561" s="17"/>
      <c r="BZ11561" s="17"/>
      <c r="CA11561" s="17"/>
      <c r="CB11561" s="17"/>
    </row>
    <row r="11562" spans="4:80" x14ac:dyDescent="0.2">
      <c r="D11562" s="53"/>
      <c r="E11562" s="53"/>
      <c r="F11562" s="53"/>
      <c r="G11562" s="53"/>
      <c r="BX11562" s="17"/>
      <c r="BY11562" s="17"/>
      <c r="BZ11562" s="17"/>
      <c r="CA11562" s="17"/>
      <c r="CB11562" s="17"/>
    </row>
    <row r="11563" spans="4:80" x14ac:dyDescent="0.2">
      <c r="D11563" s="53"/>
      <c r="E11563" s="53"/>
      <c r="F11563" s="53"/>
      <c r="G11563" s="53"/>
      <c r="BX11563" s="17"/>
      <c r="BY11563" s="17"/>
      <c r="BZ11563" s="17"/>
      <c r="CA11563" s="17"/>
      <c r="CB11563" s="17"/>
    </row>
    <row r="11564" spans="4:80" x14ac:dyDescent="0.2">
      <c r="D11564" s="53"/>
      <c r="E11564" s="53"/>
      <c r="F11564" s="53"/>
      <c r="G11564" s="53"/>
      <c r="BX11564" s="17"/>
      <c r="BY11564" s="17"/>
      <c r="BZ11564" s="17"/>
      <c r="CA11564" s="17"/>
      <c r="CB11564" s="17"/>
    </row>
    <row r="11565" spans="4:80" x14ac:dyDescent="0.2">
      <c r="D11565" s="53"/>
      <c r="E11565" s="53"/>
      <c r="F11565" s="53"/>
      <c r="G11565" s="53"/>
      <c r="BX11565" s="17"/>
      <c r="BY11565" s="17"/>
      <c r="BZ11565" s="17"/>
      <c r="CA11565" s="17"/>
      <c r="CB11565" s="17"/>
    </row>
    <row r="11566" spans="4:80" x14ac:dyDescent="0.2">
      <c r="D11566" s="53"/>
      <c r="E11566" s="53"/>
      <c r="F11566" s="53"/>
      <c r="G11566" s="53"/>
      <c r="BX11566" s="17"/>
      <c r="BY11566" s="17"/>
      <c r="BZ11566" s="17"/>
      <c r="CA11566" s="17"/>
      <c r="CB11566" s="17"/>
    </row>
    <row r="11567" spans="4:80" x14ac:dyDescent="0.2">
      <c r="D11567" s="53"/>
      <c r="E11567" s="53"/>
      <c r="F11567" s="53"/>
      <c r="G11567" s="53"/>
      <c r="BX11567" s="17"/>
      <c r="BY11567" s="17"/>
      <c r="BZ11567" s="17"/>
      <c r="CA11567" s="17"/>
      <c r="CB11567" s="17"/>
    </row>
    <row r="11568" spans="4:80" x14ac:dyDescent="0.2">
      <c r="D11568" s="53"/>
      <c r="E11568" s="53"/>
      <c r="F11568" s="53"/>
      <c r="G11568" s="53"/>
      <c r="BX11568" s="17"/>
      <c r="BY11568" s="17"/>
      <c r="BZ11568" s="17"/>
      <c r="CA11568" s="17"/>
      <c r="CB11568" s="17"/>
    </row>
    <row r="11569" spans="4:80" x14ac:dyDescent="0.2">
      <c r="D11569" s="53"/>
      <c r="E11569" s="53"/>
      <c r="F11569" s="53"/>
      <c r="G11569" s="53"/>
      <c r="BX11569" s="17"/>
      <c r="BY11569" s="17"/>
      <c r="BZ11569" s="17"/>
      <c r="CA11569" s="17"/>
      <c r="CB11569" s="17"/>
    </row>
    <row r="11570" spans="4:80" x14ac:dyDescent="0.2">
      <c r="D11570" s="53"/>
      <c r="E11570" s="53"/>
      <c r="F11570" s="53"/>
      <c r="G11570" s="53"/>
      <c r="BX11570" s="17"/>
      <c r="BY11570" s="17"/>
      <c r="BZ11570" s="17"/>
      <c r="CA11570" s="17"/>
      <c r="CB11570" s="17"/>
    </row>
    <row r="11571" spans="4:80" x14ac:dyDescent="0.2">
      <c r="D11571" s="53"/>
      <c r="E11571" s="53"/>
      <c r="F11571" s="53"/>
      <c r="G11571" s="53"/>
      <c r="BX11571" s="17"/>
      <c r="BY11571" s="17"/>
      <c r="BZ11571" s="17"/>
      <c r="CA11571" s="17"/>
      <c r="CB11571" s="17"/>
    </row>
    <row r="11572" spans="4:80" x14ac:dyDescent="0.2">
      <c r="D11572" s="53"/>
      <c r="E11572" s="53"/>
      <c r="F11572" s="53"/>
      <c r="G11572" s="53"/>
      <c r="BX11572" s="17"/>
      <c r="BY11572" s="17"/>
      <c r="BZ11572" s="17"/>
      <c r="CA11572" s="17"/>
      <c r="CB11572" s="17"/>
    </row>
    <row r="11573" spans="4:80" x14ac:dyDescent="0.2">
      <c r="D11573" s="53"/>
      <c r="E11573" s="53"/>
      <c r="F11573" s="53"/>
      <c r="G11573" s="53"/>
      <c r="BX11573" s="17"/>
      <c r="BY11573" s="17"/>
      <c r="BZ11573" s="17"/>
      <c r="CA11573" s="17"/>
      <c r="CB11573" s="17"/>
    </row>
    <row r="11574" spans="4:80" x14ac:dyDescent="0.2">
      <c r="D11574" s="53"/>
      <c r="E11574" s="53"/>
      <c r="F11574" s="53"/>
      <c r="G11574" s="53"/>
      <c r="BX11574" s="17"/>
      <c r="BY11574" s="17"/>
      <c r="BZ11574" s="17"/>
      <c r="CA11574" s="17"/>
      <c r="CB11574" s="17"/>
    </row>
    <row r="11575" spans="4:80" x14ac:dyDescent="0.2">
      <c r="D11575" s="53"/>
      <c r="E11575" s="53"/>
      <c r="F11575" s="53"/>
      <c r="G11575" s="53"/>
      <c r="BX11575" s="17"/>
      <c r="BY11575" s="17"/>
      <c r="BZ11575" s="17"/>
      <c r="CA11575" s="17"/>
      <c r="CB11575" s="17"/>
    </row>
    <row r="11576" spans="4:80" x14ac:dyDescent="0.2">
      <c r="D11576" s="53"/>
      <c r="E11576" s="53"/>
      <c r="F11576" s="53"/>
      <c r="G11576" s="53"/>
      <c r="BX11576" s="17"/>
      <c r="BY11576" s="17"/>
      <c r="BZ11576" s="17"/>
      <c r="CA11576" s="17"/>
      <c r="CB11576" s="17"/>
    </row>
    <row r="11577" spans="4:80" x14ac:dyDescent="0.2">
      <c r="D11577" s="53"/>
      <c r="E11577" s="53"/>
      <c r="F11577" s="53"/>
      <c r="G11577" s="53"/>
      <c r="BX11577" s="17"/>
      <c r="BY11577" s="17"/>
      <c r="BZ11577" s="17"/>
      <c r="CA11577" s="17"/>
      <c r="CB11577" s="17"/>
    </row>
    <row r="11578" spans="4:80" x14ac:dyDescent="0.2">
      <c r="D11578" s="53"/>
      <c r="E11578" s="53"/>
      <c r="F11578" s="53"/>
      <c r="G11578" s="53"/>
      <c r="BX11578" s="17"/>
      <c r="BY11578" s="17"/>
      <c r="BZ11578" s="17"/>
      <c r="CA11578" s="17"/>
      <c r="CB11578" s="17"/>
    </row>
    <row r="11579" spans="4:80" x14ac:dyDescent="0.2">
      <c r="D11579" s="53"/>
      <c r="E11579" s="53"/>
      <c r="F11579" s="53"/>
      <c r="G11579" s="53"/>
      <c r="BX11579" s="17"/>
      <c r="BY11579" s="17"/>
      <c r="BZ11579" s="17"/>
      <c r="CA11579" s="17"/>
      <c r="CB11579" s="17"/>
    </row>
    <row r="11580" spans="4:80" x14ac:dyDescent="0.2">
      <c r="D11580" s="53"/>
      <c r="E11580" s="53"/>
      <c r="F11580" s="53"/>
      <c r="G11580" s="53"/>
      <c r="BX11580" s="17"/>
      <c r="BY11580" s="17"/>
      <c r="BZ11580" s="17"/>
      <c r="CA11580" s="17"/>
      <c r="CB11580" s="17"/>
    </row>
    <row r="11581" spans="4:80" x14ac:dyDescent="0.2">
      <c r="D11581" s="53"/>
      <c r="E11581" s="53"/>
      <c r="F11581" s="53"/>
      <c r="G11581" s="53"/>
      <c r="BX11581" s="17"/>
      <c r="BY11581" s="17"/>
      <c r="BZ11581" s="17"/>
      <c r="CA11581" s="17"/>
      <c r="CB11581" s="17"/>
    </row>
    <row r="11582" spans="4:80" x14ac:dyDescent="0.2">
      <c r="D11582" s="53"/>
      <c r="E11582" s="53"/>
      <c r="F11582" s="53"/>
      <c r="G11582" s="53"/>
      <c r="BX11582" s="17"/>
      <c r="BY11582" s="17"/>
      <c r="BZ11582" s="17"/>
      <c r="CA11582" s="17"/>
      <c r="CB11582" s="17"/>
    </row>
    <row r="11583" spans="4:80" x14ac:dyDescent="0.2">
      <c r="D11583" s="53"/>
      <c r="E11583" s="53"/>
      <c r="F11583" s="53"/>
      <c r="G11583" s="53"/>
      <c r="BX11583" s="17"/>
      <c r="BY11583" s="17"/>
      <c r="BZ11583" s="17"/>
      <c r="CA11583" s="17"/>
      <c r="CB11583" s="17"/>
    </row>
    <row r="11584" spans="4:80" x14ac:dyDescent="0.2">
      <c r="D11584" s="53"/>
      <c r="E11584" s="53"/>
      <c r="F11584" s="53"/>
      <c r="G11584" s="53"/>
      <c r="BX11584" s="17"/>
      <c r="BY11584" s="17"/>
      <c r="BZ11584" s="17"/>
      <c r="CA11584" s="17"/>
      <c r="CB11584" s="17"/>
    </row>
    <row r="11585" spans="4:80" x14ac:dyDescent="0.2">
      <c r="D11585" s="53"/>
      <c r="E11585" s="53"/>
      <c r="F11585" s="53"/>
      <c r="G11585" s="53"/>
      <c r="BX11585" s="17"/>
      <c r="BY11585" s="17"/>
      <c r="BZ11585" s="17"/>
      <c r="CA11585" s="17"/>
      <c r="CB11585" s="17"/>
    </row>
    <row r="11586" spans="4:80" x14ac:dyDescent="0.2">
      <c r="D11586" s="53"/>
      <c r="E11586" s="53"/>
      <c r="F11586" s="53"/>
      <c r="G11586" s="53"/>
      <c r="BX11586" s="17"/>
      <c r="BY11586" s="17"/>
      <c r="BZ11586" s="17"/>
      <c r="CA11586" s="17"/>
      <c r="CB11586" s="17"/>
    </row>
    <row r="11587" spans="4:80" x14ac:dyDescent="0.2">
      <c r="D11587" s="53"/>
      <c r="E11587" s="53"/>
      <c r="F11587" s="53"/>
      <c r="G11587" s="53"/>
      <c r="BX11587" s="17"/>
      <c r="BY11587" s="17"/>
      <c r="BZ11587" s="17"/>
      <c r="CA11587" s="17"/>
      <c r="CB11587" s="17"/>
    </row>
    <row r="11588" spans="4:80" x14ac:dyDescent="0.2">
      <c r="D11588" s="53"/>
      <c r="E11588" s="53"/>
      <c r="F11588" s="53"/>
      <c r="G11588" s="53"/>
      <c r="BX11588" s="17"/>
      <c r="BY11588" s="17"/>
      <c r="BZ11588" s="17"/>
      <c r="CA11588" s="17"/>
      <c r="CB11588" s="17"/>
    </row>
    <row r="11589" spans="4:80" x14ac:dyDescent="0.2">
      <c r="D11589" s="53"/>
      <c r="E11589" s="53"/>
      <c r="F11589" s="53"/>
      <c r="G11589" s="53"/>
      <c r="BX11589" s="17"/>
      <c r="BY11589" s="17"/>
      <c r="BZ11589" s="17"/>
      <c r="CA11589" s="17"/>
      <c r="CB11589" s="17"/>
    </row>
    <row r="11590" spans="4:80" x14ac:dyDescent="0.2">
      <c r="D11590" s="53"/>
      <c r="E11590" s="53"/>
      <c r="F11590" s="53"/>
      <c r="G11590" s="53"/>
      <c r="BX11590" s="17"/>
      <c r="BY11590" s="17"/>
      <c r="BZ11590" s="17"/>
      <c r="CA11590" s="17"/>
      <c r="CB11590" s="17"/>
    </row>
    <row r="11591" spans="4:80" x14ac:dyDescent="0.2">
      <c r="D11591" s="53"/>
      <c r="E11591" s="53"/>
      <c r="F11591" s="53"/>
      <c r="G11591" s="53"/>
      <c r="BX11591" s="17"/>
      <c r="BY11591" s="17"/>
      <c r="BZ11591" s="17"/>
      <c r="CA11591" s="17"/>
      <c r="CB11591" s="17"/>
    </row>
    <row r="11592" spans="4:80" x14ac:dyDescent="0.2">
      <c r="D11592" s="53"/>
      <c r="E11592" s="53"/>
      <c r="F11592" s="53"/>
      <c r="G11592" s="53"/>
      <c r="BX11592" s="17"/>
      <c r="BY11592" s="17"/>
      <c r="BZ11592" s="17"/>
      <c r="CA11592" s="17"/>
      <c r="CB11592" s="17"/>
    </row>
    <row r="11593" spans="4:80" x14ac:dyDescent="0.2">
      <c r="D11593" s="53"/>
      <c r="E11593" s="53"/>
      <c r="F11593" s="53"/>
      <c r="G11593" s="53"/>
      <c r="BX11593" s="17"/>
      <c r="BY11593" s="17"/>
      <c r="BZ11593" s="17"/>
      <c r="CA11593" s="17"/>
      <c r="CB11593" s="17"/>
    </row>
    <row r="11594" spans="4:80" x14ac:dyDescent="0.2">
      <c r="D11594" s="53"/>
      <c r="E11594" s="53"/>
      <c r="F11594" s="53"/>
      <c r="G11594" s="53"/>
      <c r="BX11594" s="17"/>
      <c r="BY11594" s="17"/>
      <c r="BZ11594" s="17"/>
      <c r="CA11594" s="17"/>
      <c r="CB11594" s="17"/>
    </row>
    <row r="11595" spans="4:80" x14ac:dyDescent="0.2">
      <c r="D11595" s="53"/>
      <c r="E11595" s="53"/>
      <c r="F11595" s="53"/>
      <c r="G11595" s="53"/>
      <c r="BX11595" s="17"/>
      <c r="BY11595" s="17"/>
      <c r="BZ11595" s="17"/>
      <c r="CA11595" s="17"/>
      <c r="CB11595" s="17"/>
    </row>
    <row r="11596" spans="4:80" x14ac:dyDescent="0.2">
      <c r="D11596" s="53"/>
      <c r="E11596" s="53"/>
      <c r="F11596" s="53"/>
      <c r="G11596" s="53"/>
      <c r="BX11596" s="17"/>
      <c r="BY11596" s="17"/>
      <c r="BZ11596" s="17"/>
      <c r="CA11596" s="17"/>
      <c r="CB11596" s="17"/>
    </row>
    <row r="11597" spans="4:80" x14ac:dyDescent="0.2">
      <c r="D11597" s="53"/>
      <c r="E11597" s="53"/>
      <c r="F11597" s="53"/>
      <c r="G11597" s="53"/>
      <c r="BX11597" s="17"/>
      <c r="BY11597" s="17"/>
      <c r="BZ11597" s="17"/>
      <c r="CA11597" s="17"/>
      <c r="CB11597" s="17"/>
    </row>
    <row r="11598" spans="4:80" x14ac:dyDescent="0.2">
      <c r="D11598" s="53"/>
      <c r="E11598" s="53"/>
      <c r="F11598" s="53"/>
      <c r="G11598" s="53"/>
      <c r="BX11598" s="17"/>
      <c r="BY11598" s="17"/>
      <c r="BZ11598" s="17"/>
      <c r="CA11598" s="17"/>
      <c r="CB11598" s="17"/>
    </row>
    <row r="11599" spans="4:80" x14ac:dyDescent="0.2">
      <c r="D11599" s="53"/>
      <c r="E11599" s="53"/>
      <c r="F11599" s="53"/>
      <c r="G11599" s="53"/>
      <c r="BX11599" s="17"/>
      <c r="BY11599" s="17"/>
      <c r="BZ11599" s="17"/>
      <c r="CA11599" s="17"/>
      <c r="CB11599" s="17"/>
    </row>
    <row r="11600" spans="4:80" x14ac:dyDescent="0.2">
      <c r="D11600" s="53"/>
      <c r="E11600" s="53"/>
      <c r="F11600" s="53"/>
      <c r="G11600" s="53"/>
      <c r="BX11600" s="17"/>
      <c r="BY11600" s="17"/>
      <c r="BZ11600" s="17"/>
      <c r="CA11600" s="17"/>
      <c r="CB11600" s="17"/>
    </row>
    <row r="11601" spans="4:80" x14ac:dyDescent="0.2">
      <c r="D11601" s="53"/>
      <c r="E11601" s="53"/>
      <c r="F11601" s="53"/>
      <c r="G11601" s="53"/>
      <c r="BX11601" s="17"/>
      <c r="BY11601" s="17"/>
      <c r="BZ11601" s="17"/>
      <c r="CA11601" s="17"/>
      <c r="CB11601" s="17"/>
    </row>
    <row r="11602" spans="4:80" x14ac:dyDescent="0.2">
      <c r="D11602" s="53"/>
      <c r="E11602" s="53"/>
      <c r="F11602" s="53"/>
      <c r="G11602" s="53"/>
      <c r="BX11602" s="17"/>
      <c r="BY11602" s="17"/>
      <c r="BZ11602" s="17"/>
      <c r="CA11602" s="17"/>
      <c r="CB11602" s="17"/>
    </row>
    <row r="11603" spans="4:80" x14ac:dyDescent="0.2">
      <c r="D11603" s="53"/>
      <c r="E11603" s="53"/>
      <c r="F11603" s="53"/>
      <c r="G11603" s="53"/>
      <c r="BX11603" s="17"/>
      <c r="BY11603" s="17"/>
      <c r="BZ11603" s="17"/>
      <c r="CA11603" s="17"/>
      <c r="CB11603" s="17"/>
    </row>
    <row r="11604" spans="4:80" x14ac:dyDescent="0.2">
      <c r="D11604" s="53"/>
      <c r="E11604" s="53"/>
      <c r="F11604" s="53"/>
      <c r="G11604" s="53"/>
      <c r="BX11604" s="17"/>
      <c r="BY11604" s="17"/>
      <c r="BZ11604" s="17"/>
      <c r="CA11604" s="17"/>
      <c r="CB11604" s="17"/>
    </row>
    <row r="11605" spans="4:80" x14ac:dyDescent="0.2">
      <c r="D11605" s="53"/>
      <c r="E11605" s="53"/>
      <c r="F11605" s="53"/>
      <c r="G11605" s="53"/>
      <c r="BX11605" s="17"/>
      <c r="BY11605" s="17"/>
      <c r="BZ11605" s="17"/>
      <c r="CA11605" s="17"/>
      <c r="CB11605" s="17"/>
    </row>
    <row r="11606" spans="4:80" x14ac:dyDescent="0.2">
      <c r="D11606" s="53"/>
      <c r="E11606" s="53"/>
      <c r="F11606" s="53"/>
      <c r="G11606" s="53"/>
      <c r="BX11606" s="17"/>
      <c r="BY11606" s="17"/>
      <c r="BZ11606" s="17"/>
      <c r="CA11606" s="17"/>
      <c r="CB11606" s="17"/>
    </row>
    <row r="11607" spans="4:80" x14ac:dyDescent="0.2">
      <c r="D11607" s="53"/>
      <c r="E11607" s="53"/>
      <c r="F11607" s="53"/>
      <c r="G11607" s="53"/>
      <c r="BX11607" s="17"/>
      <c r="BY11607" s="17"/>
      <c r="BZ11607" s="17"/>
      <c r="CA11607" s="17"/>
      <c r="CB11607" s="17"/>
    </row>
    <row r="11608" spans="4:80" x14ac:dyDescent="0.2">
      <c r="D11608" s="53"/>
      <c r="E11608" s="53"/>
      <c r="F11608" s="53"/>
      <c r="G11608" s="53"/>
      <c r="BX11608" s="17"/>
      <c r="BY11608" s="17"/>
      <c r="BZ11608" s="17"/>
      <c r="CA11608" s="17"/>
      <c r="CB11608" s="17"/>
    </row>
    <row r="11609" spans="4:80" x14ac:dyDescent="0.2">
      <c r="D11609" s="53"/>
      <c r="E11609" s="53"/>
      <c r="F11609" s="53"/>
      <c r="G11609" s="53"/>
      <c r="BX11609" s="17"/>
      <c r="BY11609" s="17"/>
      <c r="BZ11609" s="17"/>
      <c r="CA11609" s="17"/>
      <c r="CB11609" s="17"/>
    </row>
    <row r="11610" spans="4:80" x14ac:dyDescent="0.2">
      <c r="D11610" s="53"/>
      <c r="E11610" s="53"/>
      <c r="F11610" s="53"/>
      <c r="G11610" s="53"/>
      <c r="BX11610" s="17"/>
      <c r="BY11610" s="17"/>
      <c r="BZ11610" s="17"/>
      <c r="CA11610" s="17"/>
      <c r="CB11610" s="17"/>
    </row>
    <row r="11611" spans="4:80" x14ac:dyDescent="0.2">
      <c r="D11611" s="53"/>
      <c r="E11611" s="53"/>
      <c r="F11611" s="53"/>
      <c r="G11611" s="53"/>
      <c r="BX11611" s="17"/>
      <c r="BY11611" s="17"/>
      <c r="BZ11611" s="17"/>
      <c r="CA11611" s="17"/>
      <c r="CB11611" s="17"/>
    </row>
    <row r="11612" spans="4:80" x14ac:dyDescent="0.2">
      <c r="D11612" s="53"/>
      <c r="E11612" s="53"/>
      <c r="F11612" s="53"/>
      <c r="G11612" s="53"/>
      <c r="BX11612" s="17"/>
      <c r="BY11612" s="17"/>
      <c r="BZ11612" s="17"/>
      <c r="CA11612" s="17"/>
      <c r="CB11612" s="17"/>
    </row>
    <row r="11613" spans="4:80" x14ac:dyDescent="0.2">
      <c r="D11613" s="53"/>
      <c r="E11613" s="53"/>
      <c r="F11613" s="53"/>
      <c r="G11613" s="53"/>
      <c r="BX11613" s="17"/>
      <c r="BY11613" s="17"/>
      <c r="BZ11613" s="17"/>
      <c r="CA11613" s="17"/>
      <c r="CB11613" s="17"/>
    </row>
    <row r="11614" spans="4:80" x14ac:dyDescent="0.2">
      <c r="D11614" s="53"/>
      <c r="E11614" s="53"/>
      <c r="F11614" s="53"/>
      <c r="G11614" s="53"/>
      <c r="BX11614" s="17"/>
      <c r="BY11614" s="17"/>
      <c r="BZ11614" s="17"/>
      <c r="CA11614" s="17"/>
      <c r="CB11614" s="17"/>
    </row>
    <row r="11615" spans="4:80" x14ac:dyDescent="0.2">
      <c r="D11615" s="53"/>
      <c r="E11615" s="53"/>
      <c r="F11615" s="53"/>
      <c r="G11615" s="53"/>
      <c r="BX11615" s="17"/>
      <c r="BY11615" s="17"/>
      <c r="BZ11615" s="17"/>
      <c r="CA11615" s="17"/>
      <c r="CB11615" s="17"/>
    </row>
    <row r="11616" spans="4:80" x14ac:dyDescent="0.2">
      <c r="D11616" s="53"/>
      <c r="E11616" s="53"/>
      <c r="F11616" s="53"/>
      <c r="G11616" s="53"/>
      <c r="BX11616" s="17"/>
      <c r="BY11616" s="17"/>
      <c r="BZ11616" s="17"/>
      <c r="CA11616" s="17"/>
      <c r="CB11616" s="17"/>
    </row>
    <row r="11617" spans="4:80" x14ac:dyDescent="0.2">
      <c r="D11617" s="53"/>
      <c r="E11617" s="53"/>
      <c r="F11617" s="53"/>
      <c r="G11617" s="53"/>
      <c r="BX11617" s="17"/>
      <c r="BY11617" s="17"/>
      <c r="BZ11617" s="17"/>
      <c r="CA11617" s="17"/>
      <c r="CB11617" s="17"/>
    </row>
    <row r="11618" spans="4:80" x14ac:dyDescent="0.2">
      <c r="D11618" s="53"/>
      <c r="E11618" s="53"/>
      <c r="F11618" s="53"/>
      <c r="G11618" s="53"/>
      <c r="BX11618" s="17"/>
      <c r="BY11618" s="17"/>
      <c r="BZ11618" s="17"/>
      <c r="CA11618" s="17"/>
      <c r="CB11618" s="17"/>
    </row>
    <row r="11619" spans="4:80" x14ac:dyDescent="0.2">
      <c r="D11619" s="53"/>
      <c r="E11619" s="53"/>
      <c r="F11619" s="53"/>
      <c r="G11619" s="53"/>
      <c r="BX11619" s="17"/>
      <c r="BY11619" s="17"/>
      <c r="BZ11619" s="17"/>
      <c r="CA11619" s="17"/>
      <c r="CB11619" s="17"/>
    </row>
    <row r="11620" spans="4:80" x14ac:dyDescent="0.2">
      <c r="D11620" s="53"/>
      <c r="E11620" s="53"/>
      <c r="F11620" s="53"/>
      <c r="G11620" s="53"/>
      <c r="BX11620" s="17"/>
      <c r="BY11620" s="17"/>
      <c r="BZ11620" s="17"/>
      <c r="CA11620" s="17"/>
      <c r="CB11620" s="17"/>
    </row>
    <row r="11621" spans="4:80" x14ac:dyDescent="0.2">
      <c r="D11621" s="53"/>
      <c r="E11621" s="53"/>
      <c r="F11621" s="53"/>
      <c r="G11621" s="53"/>
      <c r="BX11621" s="17"/>
      <c r="BY11621" s="17"/>
      <c r="BZ11621" s="17"/>
      <c r="CA11621" s="17"/>
      <c r="CB11621" s="17"/>
    </row>
    <row r="11622" spans="4:80" x14ac:dyDescent="0.2">
      <c r="D11622" s="53"/>
      <c r="E11622" s="53"/>
      <c r="F11622" s="53"/>
      <c r="G11622" s="53"/>
      <c r="BX11622" s="17"/>
      <c r="BY11622" s="17"/>
      <c r="BZ11622" s="17"/>
      <c r="CA11622" s="17"/>
      <c r="CB11622" s="17"/>
    </row>
    <row r="11623" spans="4:80" x14ac:dyDescent="0.2">
      <c r="D11623" s="53"/>
      <c r="E11623" s="53"/>
      <c r="F11623" s="53"/>
      <c r="G11623" s="53"/>
      <c r="BX11623" s="17"/>
      <c r="BY11623" s="17"/>
      <c r="BZ11623" s="17"/>
      <c r="CA11623" s="17"/>
      <c r="CB11623" s="17"/>
    </row>
    <row r="11624" spans="4:80" x14ac:dyDescent="0.2">
      <c r="D11624" s="53"/>
      <c r="E11624" s="53"/>
      <c r="F11624" s="53"/>
      <c r="G11624" s="53"/>
      <c r="BX11624" s="17"/>
      <c r="BY11624" s="17"/>
      <c r="BZ11624" s="17"/>
      <c r="CA11624" s="17"/>
      <c r="CB11624" s="17"/>
    </row>
    <row r="11625" spans="4:80" x14ac:dyDescent="0.2">
      <c r="D11625" s="53"/>
      <c r="E11625" s="53"/>
      <c r="F11625" s="53"/>
      <c r="G11625" s="53"/>
      <c r="BX11625" s="17"/>
      <c r="BY11625" s="17"/>
      <c r="BZ11625" s="17"/>
      <c r="CA11625" s="17"/>
      <c r="CB11625" s="17"/>
    </row>
    <row r="11626" spans="4:80" x14ac:dyDescent="0.2">
      <c r="D11626" s="53"/>
      <c r="E11626" s="53"/>
      <c r="F11626" s="53"/>
      <c r="G11626" s="53"/>
      <c r="BX11626" s="17"/>
      <c r="BY11626" s="17"/>
      <c r="BZ11626" s="17"/>
      <c r="CA11626" s="17"/>
      <c r="CB11626" s="17"/>
    </row>
    <row r="11627" spans="4:80" x14ac:dyDescent="0.2">
      <c r="D11627" s="53"/>
      <c r="E11627" s="53"/>
      <c r="F11627" s="53"/>
      <c r="G11627" s="53"/>
      <c r="BX11627" s="17"/>
      <c r="BY11627" s="17"/>
      <c r="BZ11627" s="17"/>
      <c r="CA11627" s="17"/>
      <c r="CB11627" s="17"/>
    </row>
    <row r="11628" spans="4:80" x14ac:dyDescent="0.2">
      <c r="D11628" s="53"/>
      <c r="E11628" s="53"/>
      <c r="F11628" s="53"/>
      <c r="G11628" s="53"/>
      <c r="BX11628" s="17"/>
      <c r="BY11628" s="17"/>
      <c r="BZ11628" s="17"/>
      <c r="CA11628" s="17"/>
      <c r="CB11628" s="17"/>
    </row>
    <row r="11629" spans="4:80" x14ac:dyDescent="0.2">
      <c r="D11629" s="53"/>
      <c r="E11629" s="53"/>
      <c r="F11629" s="53"/>
      <c r="G11629" s="53"/>
      <c r="BX11629" s="17"/>
      <c r="BY11629" s="17"/>
      <c r="BZ11629" s="17"/>
      <c r="CA11629" s="17"/>
      <c r="CB11629" s="17"/>
    </row>
    <row r="11630" spans="4:80" x14ac:dyDescent="0.2">
      <c r="D11630" s="53"/>
      <c r="E11630" s="53"/>
      <c r="F11630" s="53"/>
      <c r="G11630" s="53"/>
      <c r="BX11630" s="17"/>
      <c r="BY11630" s="17"/>
      <c r="BZ11630" s="17"/>
      <c r="CA11630" s="17"/>
      <c r="CB11630" s="17"/>
    </row>
    <row r="11631" spans="4:80" x14ac:dyDescent="0.2">
      <c r="D11631" s="53"/>
      <c r="E11631" s="53"/>
      <c r="F11631" s="53"/>
      <c r="G11631" s="53"/>
      <c r="BX11631" s="17"/>
      <c r="BY11631" s="17"/>
      <c r="BZ11631" s="17"/>
      <c r="CA11631" s="17"/>
      <c r="CB11631" s="17"/>
    </row>
    <row r="11632" spans="4:80" x14ac:dyDescent="0.2">
      <c r="D11632" s="53"/>
      <c r="E11632" s="53"/>
      <c r="F11632" s="53"/>
      <c r="G11632" s="53"/>
      <c r="BX11632" s="17"/>
      <c r="BY11632" s="17"/>
      <c r="BZ11632" s="17"/>
      <c r="CA11632" s="17"/>
      <c r="CB11632" s="17"/>
    </row>
    <row r="11633" spans="4:80" x14ac:dyDescent="0.2">
      <c r="D11633" s="53"/>
      <c r="E11633" s="53"/>
      <c r="F11633" s="53"/>
      <c r="G11633" s="53"/>
      <c r="BX11633" s="17"/>
      <c r="BY11633" s="17"/>
      <c r="BZ11633" s="17"/>
      <c r="CA11633" s="17"/>
      <c r="CB11633" s="17"/>
    </row>
    <row r="11634" spans="4:80" x14ac:dyDescent="0.2">
      <c r="D11634" s="53"/>
      <c r="E11634" s="53"/>
      <c r="F11634" s="53"/>
      <c r="G11634" s="53"/>
      <c r="BX11634" s="17"/>
      <c r="BY11634" s="17"/>
      <c r="BZ11634" s="17"/>
      <c r="CA11634" s="17"/>
      <c r="CB11634" s="17"/>
    </row>
    <row r="11635" spans="4:80" x14ac:dyDescent="0.2">
      <c r="D11635" s="53"/>
      <c r="E11635" s="53"/>
      <c r="F11635" s="53"/>
      <c r="G11635" s="53"/>
      <c r="BX11635" s="17"/>
      <c r="BY11635" s="17"/>
      <c r="BZ11635" s="17"/>
      <c r="CA11635" s="17"/>
      <c r="CB11635" s="17"/>
    </row>
    <row r="11636" spans="4:80" x14ac:dyDescent="0.2">
      <c r="D11636" s="53"/>
      <c r="E11636" s="53"/>
      <c r="F11636" s="53"/>
      <c r="G11636" s="53"/>
      <c r="BX11636" s="17"/>
      <c r="BY11636" s="17"/>
      <c r="BZ11636" s="17"/>
      <c r="CA11636" s="17"/>
      <c r="CB11636" s="17"/>
    </row>
    <row r="11637" spans="4:80" x14ac:dyDescent="0.2">
      <c r="D11637" s="53"/>
      <c r="E11637" s="53"/>
      <c r="F11637" s="53"/>
      <c r="G11637" s="53"/>
      <c r="BX11637" s="17"/>
      <c r="BY11637" s="17"/>
      <c r="BZ11637" s="17"/>
      <c r="CA11637" s="17"/>
      <c r="CB11637" s="17"/>
    </row>
    <row r="11638" spans="4:80" x14ac:dyDescent="0.2">
      <c r="D11638" s="53"/>
      <c r="E11638" s="53"/>
      <c r="F11638" s="53"/>
      <c r="G11638" s="53"/>
      <c r="BX11638" s="17"/>
      <c r="BY11638" s="17"/>
      <c r="BZ11638" s="17"/>
      <c r="CA11638" s="17"/>
      <c r="CB11638" s="17"/>
    </row>
    <row r="11639" spans="4:80" x14ac:dyDescent="0.2">
      <c r="D11639" s="53"/>
      <c r="E11639" s="53"/>
      <c r="F11639" s="53"/>
      <c r="G11639" s="53"/>
      <c r="BX11639" s="17"/>
      <c r="BY11639" s="17"/>
      <c r="BZ11639" s="17"/>
      <c r="CA11639" s="17"/>
      <c r="CB11639" s="17"/>
    </row>
    <row r="11640" spans="4:80" x14ac:dyDescent="0.2">
      <c r="D11640" s="53"/>
      <c r="E11640" s="53"/>
      <c r="F11640" s="53"/>
      <c r="G11640" s="53"/>
      <c r="BX11640" s="17"/>
      <c r="BY11640" s="17"/>
      <c r="BZ11640" s="17"/>
      <c r="CA11640" s="17"/>
      <c r="CB11640" s="17"/>
    </row>
    <row r="11641" spans="4:80" x14ac:dyDescent="0.2">
      <c r="D11641" s="53"/>
      <c r="E11641" s="53"/>
      <c r="F11641" s="53"/>
      <c r="G11641" s="53"/>
      <c r="BX11641" s="17"/>
      <c r="BY11641" s="17"/>
      <c r="BZ11641" s="17"/>
      <c r="CA11641" s="17"/>
      <c r="CB11641" s="17"/>
    </row>
    <row r="11642" spans="4:80" x14ac:dyDescent="0.2">
      <c r="D11642" s="53"/>
      <c r="E11642" s="53"/>
      <c r="F11642" s="53"/>
      <c r="G11642" s="53"/>
      <c r="BX11642" s="17"/>
      <c r="BY11642" s="17"/>
      <c r="BZ11642" s="17"/>
      <c r="CA11642" s="17"/>
      <c r="CB11642" s="17"/>
    </row>
    <row r="11643" spans="4:80" x14ac:dyDescent="0.2">
      <c r="D11643" s="53"/>
      <c r="E11643" s="53"/>
      <c r="F11643" s="53"/>
      <c r="G11643" s="53"/>
      <c r="BX11643" s="17"/>
      <c r="BY11643" s="17"/>
      <c r="BZ11643" s="17"/>
      <c r="CA11643" s="17"/>
      <c r="CB11643" s="17"/>
    </row>
    <row r="11644" spans="4:80" x14ac:dyDescent="0.2">
      <c r="D11644" s="53"/>
      <c r="E11644" s="53"/>
      <c r="F11644" s="53"/>
      <c r="G11644" s="53"/>
      <c r="BX11644" s="17"/>
      <c r="BY11644" s="17"/>
      <c r="BZ11644" s="17"/>
      <c r="CA11644" s="17"/>
      <c r="CB11644" s="17"/>
    </row>
    <row r="11645" spans="4:80" x14ac:dyDescent="0.2">
      <c r="D11645" s="53"/>
      <c r="E11645" s="53"/>
      <c r="F11645" s="53"/>
      <c r="G11645" s="53"/>
      <c r="BX11645" s="17"/>
      <c r="BY11645" s="17"/>
      <c r="BZ11645" s="17"/>
      <c r="CA11645" s="17"/>
      <c r="CB11645" s="17"/>
    </row>
    <row r="11646" spans="4:80" x14ac:dyDescent="0.2">
      <c r="D11646" s="53"/>
      <c r="E11646" s="53"/>
      <c r="F11646" s="53"/>
      <c r="G11646" s="53"/>
      <c r="BX11646" s="17"/>
      <c r="BY11646" s="17"/>
      <c r="BZ11646" s="17"/>
      <c r="CA11646" s="17"/>
      <c r="CB11646" s="17"/>
    </row>
    <row r="11647" spans="4:80" x14ac:dyDescent="0.2">
      <c r="D11647" s="53"/>
      <c r="E11647" s="53"/>
      <c r="F11647" s="53"/>
      <c r="G11647" s="53"/>
      <c r="BX11647" s="17"/>
      <c r="BY11647" s="17"/>
      <c r="BZ11647" s="17"/>
      <c r="CA11647" s="17"/>
      <c r="CB11647" s="17"/>
    </row>
    <row r="11648" spans="4:80" x14ac:dyDescent="0.2">
      <c r="D11648" s="53"/>
      <c r="E11648" s="53"/>
      <c r="F11648" s="53"/>
      <c r="G11648" s="53"/>
      <c r="BX11648" s="17"/>
      <c r="BY11648" s="17"/>
      <c r="BZ11648" s="17"/>
      <c r="CA11648" s="17"/>
      <c r="CB11648" s="17"/>
    </row>
    <row r="11649" spans="4:80" x14ac:dyDescent="0.2">
      <c r="D11649" s="53"/>
      <c r="E11649" s="53"/>
      <c r="F11649" s="53"/>
      <c r="G11649" s="53"/>
      <c r="BX11649" s="17"/>
      <c r="BY11649" s="17"/>
      <c r="BZ11649" s="17"/>
      <c r="CA11649" s="17"/>
      <c r="CB11649" s="17"/>
    </row>
    <row r="11650" spans="4:80" x14ac:dyDescent="0.2">
      <c r="D11650" s="53"/>
      <c r="E11650" s="53"/>
      <c r="F11650" s="53"/>
      <c r="G11650" s="53"/>
      <c r="BX11650" s="17"/>
      <c r="BY11650" s="17"/>
      <c r="BZ11650" s="17"/>
      <c r="CA11650" s="17"/>
      <c r="CB11650" s="17"/>
    </row>
    <row r="11651" spans="4:80" x14ac:dyDescent="0.2">
      <c r="D11651" s="53"/>
      <c r="E11651" s="53"/>
      <c r="F11651" s="53"/>
      <c r="G11651" s="53"/>
      <c r="BX11651" s="17"/>
      <c r="BY11651" s="17"/>
      <c r="BZ11651" s="17"/>
      <c r="CA11651" s="17"/>
      <c r="CB11651" s="17"/>
    </row>
    <row r="11652" spans="4:80" x14ac:dyDescent="0.2">
      <c r="D11652" s="53"/>
      <c r="E11652" s="53"/>
      <c r="F11652" s="53"/>
      <c r="G11652" s="53"/>
      <c r="BX11652" s="17"/>
      <c r="BY11652" s="17"/>
      <c r="BZ11652" s="17"/>
      <c r="CA11652" s="17"/>
      <c r="CB11652" s="17"/>
    </row>
    <row r="11653" spans="4:80" x14ac:dyDescent="0.2">
      <c r="D11653" s="53"/>
      <c r="E11653" s="53"/>
      <c r="F11653" s="53"/>
      <c r="G11653" s="53"/>
      <c r="BX11653" s="17"/>
      <c r="BY11653" s="17"/>
      <c r="BZ11653" s="17"/>
      <c r="CA11653" s="17"/>
      <c r="CB11653" s="17"/>
    </row>
    <row r="11654" spans="4:80" x14ac:dyDescent="0.2">
      <c r="D11654" s="53"/>
      <c r="E11654" s="53"/>
      <c r="F11654" s="53"/>
      <c r="G11654" s="53"/>
      <c r="BX11654" s="17"/>
      <c r="BY11654" s="17"/>
      <c r="BZ11654" s="17"/>
      <c r="CA11654" s="17"/>
      <c r="CB11654" s="17"/>
    </row>
    <row r="11655" spans="4:80" x14ac:dyDescent="0.2">
      <c r="D11655" s="53"/>
      <c r="E11655" s="53"/>
      <c r="F11655" s="53"/>
      <c r="G11655" s="53"/>
      <c r="BX11655" s="17"/>
      <c r="BY11655" s="17"/>
      <c r="BZ11655" s="17"/>
      <c r="CA11655" s="17"/>
      <c r="CB11655" s="17"/>
    </row>
    <row r="11656" spans="4:80" x14ac:dyDescent="0.2">
      <c r="D11656" s="53"/>
      <c r="E11656" s="53"/>
      <c r="F11656" s="53"/>
      <c r="G11656" s="53"/>
      <c r="BX11656" s="17"/>
      <c r="BY11656" s="17"/>
      <c r="BZ11656" s="17"/>
      <c r="CA11656" s="17"/>
      <c r="CB11656" s="17"/>
    </row>
    <row r="11657" spans="4:80" x14ac:dyDescent="0.2">
      <c r="D11657" s="53"/>
      <c r="E11657" s="53"/>
      <c r="F11657" s="53"/>
      <c r="G11657" s="53"/>
      <c r="BX11657" s="17"/>
      <c r="BY11657" s="17"/>
      <c r="BZ11657" s="17"/>
      <c r="CA11657" s="17"/>
      <c r="CB11657" s="17"/>
    </row>
    <row r="11658" spans="4:80" x14ac:dyDescent="0.2">
      <c r="D11658" s="53"/>
      <c r="E11658" s="53"/>
      <c r="F11658" s="53"/>
      <c r="G11658" s="53"/>
      <c r="BX11658" s="17"/>
      <c r="BY11658" s="17"/>
      <c r="BZ11658" s="17"/>
      <c r="CA11658" s="17"/>
      <c r="CB11658" s="17"/>
    </row>
    <row r="11659" spans="4:80" x14ac:dyDescent="0.2">
      <c r="D11659" s="53"/>
      <c r="E11659" s="53"/>
      <c r="F11659" s="53"/>
      <c r="G11659" s="53"/>
      <c r="BX11659" s="17"/>
      <c r="BY11659" s="17"/>
      <c r="BZ11659" s="17"/>
      <c r="CA11659" s="17"/>
      <c r="CB11659" s="17"/>
    </row>
    <row r="11660" spans="4:80" x14ac:dyDescent="0.2">
      <c r="D11660" s="53"/>
      <c r="E11660" s="53"/>
      <c r="F11660" s="53"/>
      <c r="G11660" s="53"/>
      <c r="BX11660" s="17"/>
      <c r="BY11660" s="17"/>
      <c r="BZ11660" s="17"/>
      <c r="CA11660" s="17"/>
      <c r="CB11660" s="17"/>
    </row>
    <row r="11661" spans="4:80" x14ac:dyDescent="0.2">
      <c r="D11661" s="53"/>
      <c r="E11661" s="53"/>
      <c r="F11661" s="53"/>
      <c r="G11661" s="53"/>
      <c r="BX11661" s="17"/>
      <c r="BY11661" s="17"/>
      <c r="BZ11661" s="17"/>
      <c r="CA11661" s="17"/>
      <c r="CB11661" s="17"/>
    </row>
    <row r="11662" spans="4:80" x14ac:dyDescent="0.2">
      <c r="D11662" s="53"/>
      <c r="E11662" s="53"/>
      <c r="F11662" s="53"/>
      <c r="G11662" s="53"/>
      <c r="BX11662" s="17"/>
      <c r="BY11662" s="17"/>
      <c r="BZ11662" s="17"/>
      <c r="CA11662" s="17"/>
      <c r="CB11662" s="17"/>
    </row>
    <row r="11663" spans="4:80" x14ac:dyDescent="0.2">
      <c r="D11663" s="53"/>
      <c r="E11663" s="53"/>
      <c r="F11663" s="53"/>
      <c r="G11663" s="53"/>
      <c r="BX11663" s="17"/>
      <c r="BY11663" s="17"/>
      <c r="BZ11663" s="17"/>
      <c r="CA11663" s="17"/>
      <c r="CB11663" s="17"/>
    </row>
    <row r="11664" spans="4:80" x14ac:dyDescent="0.2">
      <c r="D11664" s="53"/>
      <c r="E11664" s="53"/>
      <c r="F11664" s="53"/>
      <c r="G11664" s="53"/>
      <c r="BX11664" s="17"/>
      <c r="BY11664" s="17"/>
      <c r="BZ11664" s="17"/>
      <c r="CA11664" s="17"/>
      <c r="CB11664" s="17"/>
    </row>
    <row r="11665" spans="4:80" x14ac:dyDescent="0.2">
      <c r="D11665" s="53"/>
      <c r="E11665" s="53"/>
      <c r="F11665" s="53"/>
      <c r="G11665" s="53"/>
      <c r="BX11665" s="17"/>
      <c r="BY11665" s="17"/>
      <c r="BZ11665" s="17"/>
      <c r="CA11665" s="17"/>
      <c r="CB11665" s="17"/>
    </row>
    <row r="11666" spans="4:80" x14ac:dyDescent="0.2">
      <c r="D11666" s="53"/>
      <c r="E11666" s="53"/>
      <c r="F11666" s="53"/>
      <c r="G11666" s="53"/>
      <c r="BX11666" s="17"/>
      <c r="BY11666" s="17"/>
      <c r="BZ11666" s="17"/>
      <c r="CA11666" s="17"/>
      <c r="CB11666" s="17"/>
    </row>
    <row r="11667" spans="4:80" x14ac:dyDescent="0.2">
      <c r="D11667" s="53"/>
      <c r="E11667" s="53"/>
      <c r="F11667" s="53"/>
      <c r="G11667" s="53"/>
      <c r="BX11667" s="17"/>
      <c r="BY11667" s="17"/>
      <c r="BZ11667" s="17"/>
      <c r="CA11667" s="17"/>
      <c r="CB11667" s="17"/>
    </row>
    <row r="11668" spans="4:80" x14ac:dyDescent="0.2">
      <c r="D11668" s="53"/>
      <c r="E11668" s="53"/>
      <c r="F11668" s="53"/>
      <c r="G11668" s="53"/>
      <c r="BX11668" s="17"/>
      <c r="BY11668" s="17"/>
      <c r="BZ11668" s="17"/>
      <c r="CA11668" s="17"/>
      <c r="CB11668" s="17"/>
    </row>
    <row r="11669" spans="4:80" x14ac:dyDescent="0.2">
      <c r="D11669" s="53"/>
      <c r="E11669" s="53"/>
      <c r="F11669" s="53"/>
      <c r="G11669" s="53"/>
      <c r="BX11669" s="17"/>
      <c r="BY11669" s="17"/>
      <c r="BZ11669" s="17"/>
      <c r="CA11669" s="17"/>
      <c r="CB11669" s="17"/>
    </row>
    <row r="11670" spans="4:80" x14ac:dyDescent="0.2">
      <c r="D11670" s="53"/>
      <c r="E11670" s="53"/>
      <c r="F11670" s="53"/>
      <c r="G11670" s="53"/>
      <c r="BX11670" s="17"/>
      <c r="BY11670" s="17"/>
      <c r="BZ11670" s="17"/>
      <c r="CA11670" s="17"/>
      <c r="CB11670" s="17"/>
    </row>
    <row r="11671" spans="4:80" x14ac:dyDescent="0.2">
      <c r="D11671" s="53"/>
      <c r="E11671" s="53"/>
      <c r="F11671" s="53"/>
      <c r="G11671" s="53"/>
      <c r="BX11671" s="17"/>
      <c r="BY11671" s="17"/>
      <c r="BZ11671" s="17"/>
      <c r="CA11671" s="17"/>
      <c r="CB11671" s="17"/>
    </row>
    <row r="11672" spans="4:80" x14ac:dyDescent="0.2">
      <c r="D11672" s="53"/>
      <c r="E11672" s="53"/>
      <c r="F11672" s="53"/>
      <c r="G11672" s="53"/>
      <c r="BX11672" s="17"/>
      <c r="BY11672" s="17"/>
      <c r="BZ11672" s="17"/>
      <c r="CA11672" s="17"/>
      <c r="CB11672" s="17"/>
    </row>
    <row r="11673" spans="4:80" x14ac:dyDescent="0.2">
      <c r="D11673" s="53"/>
      <c r="E11673" s="53"/>
      <c r="F11673" s="53"/>
      <c r="G11673" s="53"/>
      <c r="BX11673" s="17"/>
      <c r="BY11673" s="17"/>
      <c r="BZ11673" s="17"/>
      <c r="CA11673" s="17"/>
      <c r="CB11673" s="17"/>
    </row>
    <row r="11674" spans="4:80" x14ac:dyDescent="0.2">
      <c r="D11674" s="53"/>
      <c r="E11674" s="53"/>
      <c r="F11674" s="53"/>
      <c r="G11674" s="53"/>
      <c r="BX11674" s="17"/>
      <c r="BY11674" s="17"/>
      <c r="BZ11674" s="17"/>
      <c r="CA11674" s="17"/>
      <c r="CB11674" s="17"/>
    </row>
    <row r="11675" spans="4:80" x14ac:dyDescent="0.2">
      <c r="D11675" s="53"/>
      <c r="E11675" s="53"/>
      <c r="F11675" s="53"/>
      <c r="G11675" s="53"/>
      <c r="BX11675" s="17"/>
      <c r="BY11675" s="17"/>
      <c r="BZ11675" s="17"/>
      <c r="CA11675" s="17"/>
      <c r="CB11675" s="17"/>
    </row>
    <row r="11676" spans="4:80" x14ac:dyDescent="0.2">
      <c r="D11676" s="53"/>
      <c r="E11676" s="53"/>
      <c r="F11676" s="53"/>
      <c r="G11676" s="53"/>
      <c r="BX11676" s="17"/>
      <c r="BY11676" s="17"/>
      <c r="BZ11676" s="17"/>
      <c r="CA11676" s="17"/>
      <c r="CB11676" s="17"/>
    </row>
    <row r="11677" spans="4:80" x14ac:dyDescent="0.2">
      <c r="D11677" s="53"/>
      <c r="E11677" s="53"/>
      <c r="F11677" s="53"/>
      <c r="G11677" s="53"/>
      <c r="BX11677" s="17"/>
      <c r="BY11677" s="17"/>
      <c r="BZ11677" s="17"/>
      <c r="CA11677" s="17"/>
      <c r="CB11677" s="17"/>
    </row>
    <row r="11678" spans="4:80" x14ac:dyDescent="0.2">
      <c r="D11678" s="53"/>
      <c r="E11678" s="53"/>
      <c r="F11678" s="53"/>
      <c r="G11678" s="53"/>
      <c r="BX11678" s="17"/>
      <c r="BY11678" s="17"/>
      <c r="BZ11678" s="17"/>
      <c r="CA11678" s="17"/>
      <c r="CB11678" s="17"/>
    </row>
    <row r="11679" spans="4:80" x14ac:dyDescent="0.2">
      <c r="D11679" s="53"/>
      <c r="E11679" s="53"/>
      <c r="F11679" s="53"/>
      <c r="G11679" s="53"/>
      <c r="BX11679" s="17"/>
      <c r="BY11679" s="17"/>
      <c r="BZ11679" s="17"/>
      <c r="CA11679" s="17"/>
      <c r="CB11679" s="17"/>
    </row>
    <row r="11680" spans="4:80" x14ac:dyDescent="0.2">
      <c r="D11680" s="53"/>
      <c r="E11680" s="53"/>
      <c r="F11680" s="53"/>
      <c r="G11680" s="53"/>
      <c r="BX11680" s="17"/>
      <c r="BY11680" s="17"/>
      <c r="BZ11680" s="17"/>
      <c r="CA11680" s="17"/>
      <c r="CB11680" s="17"/>
    </row>
    <row r="11681" spans="4:80" x14ac:dyDescent="0.2">
      <c r="D11681" s="53"/>
      <c r="E11681" s="53"/>
      <c r="F11681" s="53"/>
      <c r="G11681" s="53"/>
      <c r="BX11681" s="17"/>
      <c r="BY11681" s="17"/>
      <c r="BZ11681" s="17"/>
      <c r="CA11681" s="17"/>
      <c r="CB11681" s="17"/>
    </row>
    <row r="11682" spans="4:80" x14ac:dyDescent="0.2">
      <c r="D11682" s="53"/>
      <c r="E11682" s="53"/>
      <c r="F11682" s="53"/>
      <c r="G11682" s="53"/>
      <c r="BX11682" s="17"/>
      <c r="BY11682" s="17"/>
      <c r="BZ11682" s="17"/>
      <c r="CA11682" s="17"/>
      <c r="CB11682" s="17"/>
    </row>
    <row r="11683" spans="4:80" x14ac:dyDescent="0.2">
      <c r="D11683" s="53"/>
      <c r="E11683" s="53"/>
      <c r="F11683" s="53"/>
      <c r="G11683" s="53"/>
      <c r="BX11683" s="17"/>
      <c r="BY11683" s="17"/>
      <c r="BZ11683" s="17"/>
      <c r="CA11683" s="17"/>
      <c r="CB11683" s="17"/>
    </row>
    <row r="11684" spans="4:80" x14ac:dyDescent="0.2">
      <c r="D11684" s="53"/>
      <c r="E11684" s="53"/>
      <c r="F11684" s="53"/>
      <c r="G11684" s="53"/>
      <c r="BX11684" s="17"/>
      <c r="BY11684" s="17"/>
      <c r="BZ11684" s="17"/>
      <c r="CA11684" s="17"/>
      <c r="CB11684" s="17"/>
    </row>
    <row r="11685" spans="4:80" x14ac:dyDescent="0.2">
      <c r="D11685" s="53"/>
      <c r="E11685" s="53"/>
      <c r="F11685" s="53"/>
      <c r="G11685" s="53"/>
      <c r="BX11685" s="17"/>
      <c r="BY11685" s="17"/>
      <c r="BZ11685" s="17"/>
      <c r="CA11685" s="17"/>
      <c r="CB11685" s="17"/>
    </row>
    <row r="11686" spans="4:80" x14ac:dyDescent="0.2">
      <c r="D11686" s="53"/>
      <c r="E11686" s="53"/>
      <c r="F11686" s="53"/>
      <c r="G11686" s="53"/>
      <c r="BX11686" s="17"/>
      <c r="BY11686" s="17"/>
      <c r="BZ11686" s="17"/>
      <c r="CA11686" s="17"/>
      <c r="CB11686" s="17"/>
    </row>
    <row r="11687" spans="4:80" x14ac:dyDescent="0.2">
      <c r="D11687" s="53"/>
      <c r="E11687" s="53"/>
      <c r="F11687" s="53"/>
      <c r="G11687" s="53"/>
      <c r="BX11687" s="17"/>
      <c r="BY11687" s="17"/>
      <c r="BZ11687" s="17"/>
      <c r="CA11687" s="17"/>
      <c r="CB11687" s="17"/>
    </row>
    <row r="11688" spans="4:80" x14ac:dyDescent="0.2">
      <c r="D11688" s="53"/>
      <c r="E11688" s="53"/>
      <c r="F11688" s="53"/>
      <c r="G11688" s="53"/>
      <c r="BX11688" s="17"/>
      <c r="BY11688" s="17"/>
      <c r="BZ11688" s="17"/>
      <c r="CA11688" s="17"/>
      <c r="CB11688" s="17"/>
    </row>
    <row r="11689" spans="4:80" x14ac:dyDescent="0.2">
      <c r="D11689" s="53"/>
      <c r="E11689" s="53"/>
      <c r="F11689" s="53"/>
      <c r="G11689" s="53"/>
      <c r="BX11689" s="17"/>
      <c r="BY11689" s="17"/>
      <c r="BZ11689" s="17"/>
      <c r="CA11689" s="17"/>
      <c r="CB11689" s="17"/>
    </row>
    <row r="11690" spans="4:80" x14ac:dyDescent="0.2">
      <c r="D11690" s="53"/>
      <c r="E11690" s="53"/>
      <c r="F11690" s="53"/>
      <c r="G11690" s="53"/>
      <c r="BX11690" s="17"/>
      <c r="BY11690" s="17"/>
      <c r="BZ11690" s="17"/>
      <c r="CA11690" s="17"/>
      <c r="CB11690" s="17"/>
    </row>
    <row r="11691" spans="4:80" x14ac:dyDescent="0.2">
      <c r="D11691" s="53"/>
      <c r="E11691" s="53"/>
      <c r="F11691" s="53"/>
      <c r="G11691" s="53"/>
      <c r="BX11691" s="17"/>
      <c r="BY11691" s="17"/>
      <c r="BZ11691" s="17"/>
      <c r="CA11691" s="17"/>
      <c r="CB11691" s="17"/>
    </row>
    <row r="11692" spans="4:80" x14ac:dyDescent="0.2">
      <c r="D11692" s="53"/>
      <c r="E11692" s="53"/>
      <c r="F11692" s="53"/>
      <c r="G11692" s="53"/>
      <c r="BX11692" s="17"/>
      <c r="BY11692" s="17"/>
      <c r="BZ11692" s="17"/>
      <c r="CA11692" s="17"/>
      <c r="CB11692" s="17"/>
    </row>
    <row r="11693" spans="4:80" x14ac:dyDescent="0.2">
      <c r="D11693" s="53"/>
      <c r="E11693" s="53"/>
      <c r="F11693" s="53"/>
      <c r="G11693" s="53"/>
      <c r="BX11693" s="17"/>
      <c r="BY11693" s="17"/>
      <c r="BZ11693" s="17"/>
      <c r="CA11693" s="17"/>
      <c r="CB11693" s="17"/>
    </row>
    <row r="11694" spans="4:80" x14ac:dyDescent="0.2">
      <c r="D11694" s="53"/>
      <c r="E11694" s="53"/>
      <c r="F11694" s="53"/>
      <c r="G11694" s="53"/>
      <c r="BX11694" s="17"/>
      <c r="BY11694" s="17"/>
      <c r="BZ11694" s="17"/>
      <c r="CA11694" s="17"/>
      <c r="CB11694" s="17"/>
    </row>
    <row r="11695" spans="4:80" x14ac:dyDescent="0.2">
      <c r="D11695" s="53"/>
      <c r="E11695" s="53"/>
      <c r="F11695" s="53"/>
      <c r="G11695" s="53"/>
      <c r="BX11695" s="17"/>
      <c r="BY11695" s="17"/>
      <c r="BZ11695" s="17"/>
      <c r="CA11695" s="17"/>
      <c r="CB11695" s="17"/>
    </row>
    <row r="11696" spans="4:80" x14ac:dyDescent="0.2">
      <c r="D11696" s="53"/>
      <c r="E11696" s="53"/>
      <c r="F11696" s="53"/>
      <c r="G11696" s="53"/>
      <c r="BX11696" s="17"/>
      <c r="BY11696" s="17"/>
      <c r="BZ11696" s="17"/>
      <c r="CA11696" s="17"/>
      <c r="CB11696" s="17"/>
    </row>
    <row r="11697" spans="4:80" x14ac:dyDescent="0.2">
      <c r="D11697" s="53"/>
      <c r="E11697" s="53"/>
      <c r="F11697" s="53"/>
      <c r="G11697" s="53"/>
      <c r="BX11697" s="17"/>
      <c r="BY11697" s="17"/>
      <c r="BZ11697" s="17"/>
      <c r="CA11697" s="17"/>
      <c r="CB11697" s="17"/>
    </row>
    <row r="11698" spans="4:80" x14ac:dyDescent="0.2">
      <c r="D11698" s="53"/>
      <c r="E11698" s="53"/>
      <c r="F11698" s="53"/>
      <c r="G11698" s="53"/>
      <c r="BX11698" s="17"/>
      <c r="BY11698" s="17"/>
      <c r="BZ11698" s="17"/>
      <c r="CA11698" s="17"/>
      <c r="CB11698" s="17"/>
    </row>
    <row r="11699" spans="4:80" x14ac:dyDescent="0.2">
      <c r="D11699" s="53"/>
      <c r="E11699" s="53"/>
      <c r="F11699" s="53"/>
      <c r="G11699" s="53"/>
      <c r="BX11699" s="17"/>
      <c r="BY11699" s="17"/>
      <c r="BZ11699" s="17"/>
      <c r="CA11699" s="17"/>
      <c r="CB11699" s="17"/>
    </row>
    <row r="11700" spans="4:80" x14ac:dyDescent="0.2">
      <c r="D11700" s="53"/>
      <c r="E11700" s="53"/>
      <c r="F11700" s="53"/>
      <c r="G11700" s="53"/>
      <c r="BX11700" s="17"/>
      <c r="BY11700" s="17"/>
      <c r="BZ11700" s="17"/>
      <c r="CA11700" s="17"/>
      <c r="CB11700" s="17"/>
    </row>
    <row r="11701" spans="4:80" x14ac:dyDescent="0.2">
      <c r="D11701" s="53"/>
      <c r="E11701" s="53"/>
      <c r="F11701" s="53"/>
      <c r="G11701" s="53"/>
      <c r="BX11701" s="17"/>
      <c r="BY11701" s="17"/>
      <c r="BZ11701" s="17"/>
      <c r="CA11701" s="17"/>
      <c r="CB11701" s="17"/>
    </row>
    <row r="11702" spans="4:80" x14ac:dyDescent="0.2">
      <c r="D11702" s="53"/>
      <c r="E11702" s="53"/>
      <c r="F11702" s="53"/>
      <c r="G11702" s="53"/>
      <c r="BX11702" s="17"/>
      <c r="BY11702" s="17"/>
      <c r="BZ11702" s="17"/>
      <c r="CA11702" s="17"/>
      <c r="CB11702" s="17"/>
    </row>
    <row r="11703" spans="4:80" x14ac:dyDescent="0.2">
      <c r="D11703" s="53"/>
      <c r="E11703" s="53"/>
      <c r="F11703" s="53"/>
      <c r="G11703" s="53"/>
      <c r="BX11703" s="17"/>
      <c r="BY11703" s="17"/>
      <c r="BZ11703" s="17"/>
      <c r="CA11703" s="17"/>
      <c r="CB11703" s="17"/>
    </row>
    <row r="11704" spans="4:80" x14ac:dyDescent="0.2">
      <c r="D11704" s="53"/>
      <c r="E11704" s="53"/>
      <c r="F11704" s="53"/>
      <c r="G11704" s="53"/>
      <c r="BX11704" s="17"/>
      <c r="BY11704" s="17"/>
      <c r="BZ11704" s="17"/>
      <c r="CA11704" s="17"/>
      <c r="CB11704" s="17"/>
    </row>
    <row r="11705" spans="4:80" x14ac:dyDescent="0.2">
      <c r="D11705" s="53"/>
      <c r="E11705" s="53"/>
      <c r="F11705" s="53"/>
      <c r="G11705" s="53"/>
      <c r="BX11705" s="17"/>
      <c r="BY11705" s="17"/>
      <c r="BZ11705" s="17"/>
      <c r="CA11705" s="17"/>
      <c r="CB11705" s="17"/>
    </row>
    <row r="11706" spans="4:80" x14ac:dyDescent="0.2">
      <c r="D11706" s="53"/>
      <c r="E11706" s="53"/>
      <c r="F11706" s="53"/>
      <c r="G11706" s="53"/>
      <c r="BX11706" s="17"/>
      <c r="BY11706" s="17"/>
      <c r="BZ11706" s="17"/>
      <c r="CA11706" s="17"/>
      <c r="CB11706" s="17"/>
    </row>
    <row r="11707" spans="4:80" x14ac:dyDescent="0.2">
      <c r="D11707" s="53"/>
      <c r="E11707" s="53"/>
      <c r="F11707" s="53"/>
      <c r="G11707" s="53"/>
      <c r="BX11707" s="17"/>
      <c r="BY11707" s="17"/>
      <c r="BZ11707" s="17"/>
      <c r="CA11707" s="17"/>
      <c r="CB11707" s="17"/>
    </row>
    <row r="11708" spans="4:80" x14ac:dyDescent="0.2">
      <c r="D11708" s="53"/>
      <c r="E11708" s="53"/>
      <c r="F11708" s="53"/>
      <c r="G11708" s="53"/>
      <c r="BX11708" s="17"/>
      <c r="BY11708" s="17"/>
      <c r="BZ11708" s="17"/>
      <c r="CA11708" s="17"/>
      <c r="CB11708" s="17"/>
    </row>
    <row r="11709" spans="4:80" x14ac:dyDescent="0.2">
      <c r="D11709" s="53"/>
      <c r="E11709" s="53"/>
      <c r="F11709" s="53"/>
      <c r="G11709" s="53"/>
      <c r="BX11709" s="17"/>
      <c r="BY11709" s="17"/>
      <c r="BZ11709" s="17"/>
      <c r="CA11709" s="17"/>
      <c r="CB11709" s="17"/>
    </row>
    <row r="11710" spans="4:80" x14ac:dyDescent="0.2">
      <c r="D11710" s="53"/>
      <c r="E11710" s="53"/>
      <c r="F11710" s="53"/>
      <c r="G11710" s="53"/>
      <c r="BX11710" s="17"/>
      <c r="BY11710" s="17"/>
      <c r="BZ11710" s="17"/>
      <c r="CA11710" s="17"/>
      <c r="CB11710" s="17"/>
    </row>
    <row r="11711" spans="4:80" x14ac:dyDescent="0.2">
      <c r="D11711" s="53"/>
      <c r="E11711" s="53"/>
      <c r="F11711" s="53"/>
      <c r="G11711" s="53"/>
      <c r="BX11711" s="17"/>
      <c r="BY11711" s="17"/>
      <c r="BZ11711" s="17"/>
      <c r="CA11711" s="17"/>
      <c r="CB11711" s="17"/>
    </row>
    <row r="11712" spans="4:80" x14ac:dyDescent="0.2">
      <c r="D11712" s="53"/>
      <c r="E11712" s="53"/>
      <c r="F11712" s="53"/>
      <c r="G11712" s="53"/>
      <c r="BX11712" s="17"/>
      <c r="BY11712" s="17"/>
      <c r="BZ11712" s="17"/>
      <c r="CA11712" s="17"/>
      <c r="CB11712" s="17"/>
    </row>
    <row r="11713" spans="4:80" x14ac:dyDescent="0.2">
      <c r="D11713" s="53"/>
      <c r="E11713" s="53"/>
      <c r="F11713" s="53"/>
      <c r="G11713" s="53"/>
      <c r="BX11713" s="17"/>
      <c r="BY11713" s="17"/>
      <c r="BZ11713" s="17"/>
      <c r="CA11713" s="17"/>
      <c r="CB11713" s="17"/>
    </row>
    <row r="11714" spans="4:80" x14ac:dyDescent="0.2">
      <c r="D11714" s="53"/>
      <c r="E11714" s="53"/>
      <c r="F11714" s="53"/>
      <c r="G11714" s="53"/>
      <c r="BX11714" s="17"/>
      <c r="BY11714" s="17"/>
      <c r="BZ11714" s="17"/>
      <c r="CA11714" s="17"/>
      <c r="CB11714" s="17"/>
    </row>
    <row r="11715" spans="4:80" x14ac:dyDescent="0.2">
      <c r="D11715" s="53"/>
      <c r="E11715" s="53"/>
      <c r="F11715" s="53"/>
      <c r="G11715" s="53"/>
      <c r="BX11715" s="17"/>
      <c r="BY11715" s="17"/>
      <c r="BZ11715" s="17"/>
      <c r="CA11715" s="17"/>
      <c r="CB11715" s="17"/>
    </row>
    <row r="11716" spans="4:80" x14ac:dyDescent="0.2">
      <c r="D11716" s="53"/>
      <c r="E11716" s="53"/>
      <c r="F11716" s="53"/>
      <c r="G11716" s="53"/>
      <c r="BX11716" s="17"/>
      <c r="BY11716" s="17"/>
      <c r="BZ11716" s="17"/>
      <c r="CA11716" s="17"/>
      <c r="CB11716" s="17"/>
    </row>
    <row r="11717" spans="4:80" x14ac:dyDescent="0.2">
      <c r="D11717" s="53"/>
      <c r="E11717" s="53"/>
      <c r="F11717" s="53"/>
      <c r="G11717" s="53"/>
      <c r="BX11717" s="17"/>
      <c r="BY11717" s="17"/>
      <c r="BZ11717" s="17"/>
      <c r="CA11717" s="17"/>
      <c r="CB11717" s="17"/>
    </row>
    <row r="11718" spans="4:80" x14ac:dyDescent="0.2">
      <c r="D11718" s="53"/>
      <c r="E11718" s="53"/>
      <c r="F11718" s="53"/>
      <c r="G11718" s="53"/>
      <c r="BX11718" s="17"/>
      <c r="BY11718" s="17"/>
      <c r="BZ11718" s="17"/>
      <c r="CA11718" s="17"/>
      <c r="CB11718" s="17"/>
    </row>
    <row r="11719" spans="4:80" x14ac:dyDescent="0.2">
      <c r="D11719" s="53"/>
      <c r="E11719" s="53"/>
      <c r="F11719" s="53"/>
      <c r="G11719" s="53"/>
      <c r="BX11719" s="17"/>
      <c r="BY11719" s="17"/>
      <c r="BZ11719" s="17"/>
      <c r="CA11719" s="17"/>
      <c r="CB11719" s="17"/>
    </row>
    <row r="11720" spans="4:80" x14ac:dyDescent="0.2">
      <c r="D11720" s="53"/>
      <c r="E11720" s="53"/>
      <c r="F11720" s="53"/>
      <c r="G11720" s="53"/>
      <c r="BX11720" s="17"/>
      <c r="BY11720" s="17"/>
      <c r="BZ11720" s="17"/>
      <c r="CA11720" s="17"/>
      <c r="CB11720" s="17"/>
    </row>
    <row r="11721" spans="4:80" x14ac:dyDescent="0.2">
      <c r="D11721" s="53"/>
      <c r="E11721" s="53"/>
      <c r="F11721" s="53"/>
      <c r="G11721" s="53"/>
      <c r="BX11721" s="17"/>
      <c r="BY11721" s="17"/>
      <c r="BZ11721" s="17"/>
      <c r="CA11721" s="17"/>
      <c r="CB11721" s="17"/>
    </row>
    <row r="11722" spans="4:80" x14ac:dyDescent="0.2">
      <c r="D11722" s="53"/>
      <c r="E11722" s="53"/>
      <c r="F11722" s="53"/>
      <c r="G11722" s="53"/>
      <c r="BX11722" s="17"/>
      <c r="BY11722" s="17"/>
      <c r="BZ11722" s="17"/>
      <c r="CA11722" s="17"/>
      <c r="CB11722" s="17"/>
    </row>
    <row r="11723" spans="4:80" x14ac:dyDescent="0.2">
      <c r="D11723" s="53"/>
      <c r="E11723" s="53"/>
      <c r="F11723" s="53"/>
      <c r="G11723" s="53"/>
      <c r="BX11723" s="17"/>
      <c r="BY11723" s="17"/>
      <c r="BZ11723" s="17"/>
      <c r="CA11723" s="17"/>
      <c r="CB11723" s="17"/>
    </row>
    <row r="11724" spans="4:80" x14ac:dyDescent="0.2">
      <c r="D11724" s="53"/>
      <c r="E11724" s="53"/>
      <c r="F11724" s="53"/>
      <c r="G11724" s="53"/>
      <c r="BX11724" s="17"/>
      <c r="BY11724" s="17"/>
      <c r="BZ11724" s="17"/>
      <c r="CA11724" s="17"/>
      <c r="CB11724" s="17"/>
    </row>
    <row r="11725" spans="4:80" x14ac:dyDescent="0.2">
      <c r="D11725" s="53"/>
      <c r="E11725" s="53"/>
      <c r="F11725" s="53"/>
      <c r="G11725" s="53"/>
      <c r="BX11725" s="17"/>
      <c r="BY11725" s="17"/>
      <c r="BZ11725" s="17"/>
      <c r="CA11725" s="17"/>
      <c r="CB11725" s="17"/>
    </row>
    <row r="11726" spans="4:80" x14ac:dyDescent="0.2">
      <c r="D11726" s="53"/>
      <c r="E11726" s="53"/>
      <c r="F11726" s="53"/>
      <c r="G11726" s="53"/>
      <c r="BX11726" s="17"/>
      <c r="BY11726" s="17"/>
      <c r="BZ11726" s="17"/>
      <c r="CA11726" s="17"/>
      <c r="CB11726" s="17"/>
    </row>
    <row r="11727" spans="4:80" x14ac:dyDescent="0.2">
      <c r="D11727" s="53"/>
      <c r="E11727" s="53"/>
      <c r="F11727" s="53"/>
      <c r="G11727" s="53"/>
      <c r="BX11727" s="17"/>
      <c r="BY11727" s="17"/>
      <c r="BZ11727" s="17"/>
      <c r="CA11727" s="17"/>
      <c r="CB11727" s="17"/>
    </row>
    <row r="11728" spans="4:80" x14ac:dyDescent="0.2">
      <c r="D11728" s="53"/>
      <c r="E11728" s="53"/>
      <c r="F11728" s="53"/>
      <c r="G11728" s="53"/>
      <c r="BX11728" s="17"/>
      <c r="BY11728" s="17"/>
      <c r="BZ11728" s="17"/>
      <c r="CA11728" s="17"/>
      <c r="CB11728" s="17"/>
    </row>
    <row r="11729" spans="4:80" x14ac:dyDescent="0.2">
      <c r="D11729" s="53"/>
      <c r="E11729" s="53"/>
      <c r="F11729" s="53"/>
      <c r="G11729" s="53"/>
      <c r="BX11729" s="17"/>
      <c r="BY11729" s="17"/>
      <c r="BZ11729" s="17"/>
      <c r="CA11729" s="17"/>
      <c r="CB11729" s="17"/>
    </row>
    <row r="11730" spans="4:80" x14ac:dyDescent="0.2">
      <c r="D11730" s="53"/>
      <c r="E11730" s="53"/>
      <c r="F11730" s="53"/>
      <c r="G11730" s="53"/>
      <c r="BX11730" s="17"/>
      <c r="BY11730" s="17"/>
      <c r="BZ11730" s="17"/>
      <c r="CA11730" s="17"/>
      <c r="CB11730" s="17"/>
    </row>
    <row r="11731" spans="4:80" x14ac:dyDescent="0.2">
      <c r="D11731" s="53"/>
      <c r="E11731" s="53"/>
      <c r="F11731" s="53"/>
      <c r="G11731" s="53"/>
      <c r="BX11731" s="17"/>
      <c r="BY11731" s="17"/>
      <c r="BZ11731" s="17"/>
      <c r="CA11731" s="17"/>
      <c r="CB11731" s="17"/>
    </row>
    <row r="11732" spans="4:80" x14ac:dyDescent="0.2">
      <c r="D11732" s="53"/>
      <c r="E11732" s="53"/>
      <c r="F11732" s="53"/>
      <c r="G11732" s="53"/>
      <c r="BX11732" s="17"/>
      <c r="BY11732" s="17"/>
      <c r="BZ11732" s="17"/>
      <c r="CA11732" s="17"/>
      <c r="CB11732" s="17"/>
    </row>
    <row r="11733" spans="4:80" x14ac:dyDescent="0.2">
      <c r="D11733" s="53"/>
      <c r="E11733" s="53"/>
      <c r="F11733" s="53"/>
      <c r="G11733" s="53"/>
      <c r="BX11733" s="17"/>
      <c r="BY11733" s="17"/>
      <c r="BZ11733" s="17"/>
      <c r="CA11733" s="17"/>
      <c r="CB11733" s="17"/>
    </row>
    <row r="11734" spans="4:80" x14ac:dyDescent="0.2">
      <c r="D11734" s="53"/>
      <c r="E11734" s="53"/>
      <c r="F11734" s="53"/>
      <c r="G11734" s="53"/>
      <c r="BX11734" s="17"/>
      <c r="BY11734" s="17"/>
      <c r="BZ11734" s="17"/>
      <c r="CA11734" s="17"/>
      <c r="CB11734" s="17"/>
    </row>
    <row r="11735" spans="4:80" x14ac:dyDescent="0.2">
      <c r="D11735" s="53"/>
      <c r="E11735" s="53"/>
      <c r="F11735" s="53"/>
      <c r="G11735" s="53"/>
      <c r="BX11735" s="17"/>
      <c r="BY11735" s="17"/>
      <c r="BZ11735" s="17"/>
      <c r="CA11735" s="17"/>
      <c r="CB11735" s="17"/>
    </row>
    <row r="11736" spans="4:80" x14ac:dyDescent="0.2">
      <c r="D11736" s="53"/>
      <c r="E11736" s="53"/>
      <c r="F11736" s="53"/>
      <c r="G11736" s="53"/>
      <c r="BX11736" s="17"/>
      <c r="BY11736" s="17"/>
      <c r="BZ11736" s="17"/>
      <c r="CA11736" s="17"/>
      <c r="CB11736" s="17"/>
    </row>
    <row r="11737" spans="4:80" x14ac:dyDescent="0.2">
      <c r="D11737" s="53"/>
      <c r="E11737" s="53"/>
      <c r="F11737" s="53"/>
      <c r="G11737" s="53"/>
      <c r="BX11737" s="17"/>
      <c r="BY11737" s="17"/>
      <c r="BZ11737" s="17"/>
      <c r="CA11737" s="17"/>
      <c r="CB11737" s="17"/>
    </row>
    <row r="11738" spans="4:80" x14ac:dyDescent="0.2">
      <c r="D11738" s="53"/>
      <c r="E11738" s="53"/>
      <c r="F11738" s="53"/>
      <c r="G11738" s="53"/>
      <c r="BX11738" s="17"/>
      <c r="BY11738" s="17"/>
      <c r="BZ11738" s="17"/>
      <c r="CA11738" s="17"/>
      <c r="CB11738" s="17"/>
    </row>
    <row r="11739" spans="4:80" x14ac:dyDescent="0.2">
      <c r="D11739" s="53"/>
      <c r="E11739" s="53"/>
      <c r="F11739" s="53"/>
      <c r="G11739" s="53"/>
      <c r="BX11739" s="17"/>
      <c r="BY11739" s="17"/>
      <c r="BZ11739" s="17"/>
      <c r="CA11739" s="17"/>
      <c r="CB11739" s="17"/>
    </row>
    <row r="11740" spans="4:80" x14ac:dyDescent="0.2">
      <c r="D11740" s="53"/>
      <c r="E11740" s="53"/>
      <c r="F11740" s="53"/>
      <c r="G11740" s="53"/>
      <c r="BX11740" s="17"/>
      <c r="BY11740" s="17"/>
      <c r="BZ11740" s="17"/>
      <c r="CA11740" s="17"/>
      <c r="CB11740" s="17"/>
    </row>
    <row r="11741" spans="4:80" x14ac:dyDescent="0.2">
      <c r="D11741" s="53"/>
      <c r="E11741" s="53"/>
      <c r="F11741" s="53"/>
      <c r="G11741" s="53"/>
      <c r="BX11741" s="17"/>
      <c r="BY11741" s="17"/>
      <c r="BZ11741" s="17"/>
      <c r="CA11741" s="17"/>
      <c r="CB11741" s="17"/>
    </row>
    <row r="11742" spans="4:80" x14ac:dyDescent="0.2">
      <c r="D11742" s="53"/>
      <c r="E11742" s="53"/>
      <c r="F11742" s="53"/>
      <c r="G11742" s="53"/>
      <c r="BX11742" s="17"/>
      <c r="BY11742" s="17"/>
      <c r="BZ11742" s="17"/>
      <c r="CA11742" s="17"/>
      <c r="CB11742" s="17"/>
    </row>
    <row r="11743" spans="4:80" x14ac:dyDescent="0.2">
      <c r="D11743" s="53"/>
      <c r="E11743" s="53"/>
      <c r="F11743" s="53"/>
      <c r="G11743" s="53"/>
      <c r="BX11743" s="17"/>
      <c r="BY11743" s="17"/>
      <c r="BZ11743" s="17"/>
      <c r="CA11743" s="17"/>
      <c r="CB11743" s="17"/>
    </row>
    <row r="11744" spans="4:80" x14ac:dyDescent="0.2">
      <c r="D11744" s="53"/>
      <c r="E11744" s="53"/>
      <c r="F11744" s="53"/>
      <c r="G11744" s="53"/>
      <c r="BX11744" s="17"/>
      <c r="BY11744" s="17"/>
      <c r="BZ11744" s="17"/>
      <c r="CA11744" s="17"/>
      <c r="CB11744" s="17"/>
    </row>
    <row r="11745" spans="4:80" x14ac:dyDescent="0.2">
      <c r="D11745" s="53"/>
      <c r="E11745" s="53"/>
      <c r="F11745" s="53"/>
      <c r="G11745" s="53"/>
      <c r="BX11745" s="17"/>
      <c r="BY11745" s="17"/>
      <c r="BZ11745" s="17"/>
      <c r="CA11745" s="17"/>
      <c r="CB11745" s="17"/>
    </row>
    <row r="11746" spans="4:80" x14ac:dyDescent="0.2">
      <c r="D11746" s="53"/>
      <c r="E11746" s="53"/>
      <c r="F11746" s="53"/>
      <c r="G11746" s="53"/>
      <c r="BX11746" s="17"/>
      <c r="BY11746" s="17"/>
      <c r="BZ11746" s="17"/>
      <c r="CA11746" s="17"/>
      <c r="CB11746" s="17"/>
    </row>
    <row r="11747" spans="4:80" x14ac:dyDescent="0.2">
      <c r="D11747" s="53"/>
      <c r="E11747" s="53"/>
      <c r="F11747" s="53"/>
      <c r="G11747" s="53"/>
      <c r="BX11747" s="17"/>
      <c r="BY11747" s="17"/>
      <c r="BZ11747" s="17"/>
      <c r="CA11747" s="17"/>
      <c r="CB11747" s="17"/>
    </row>
    <row r="11748" spans="4:80" x14ac:dyDescent="0.2">
      <c r="D11748" s="53"/>
      <c r="E11748" s="53"/>
      <c r="F11748" s="53"/>
      <c r="G11748" s="53"/>
      <c r="BX11748" s="17"/>
      <c r="BY11748" s="17"/>
      <c r="BZ11748" s="17"/>
      <c r="CA11748" s="17"/>
      <c r="CB11748" s="17"/>
    </row>
    <row r="11749" spans="4:80" x14ac:dyDescent="0.2">
      <c r="D11749" s="53"/>
      <c r="E11749" s="53"/>
      <c r="F11749" s="53"/>
      <c r="G11749" s="53"/>
      <c r="BX11749" s="17"/>
      <c r="BY11749" s="17"/>
      <c r="BZ11749" s="17"/>
      <c r="CA11749" s="17"/>
      <c r="CB11749" s="17"/>
    </row>
    <row r="11750" spans="4:80" x14ac:dyDescent="0.2">
      <c r="D11750" s="53"/>
      <c r="E11750" s="53"/>
      <c r="F11750" s="53"/>
      <c r="G11750" s="53"/>
      <c r="BX11750" s="17"/>
      <c r="BY11750" s="17"/>
      <c r="BZ11750" s="17"/>
      <c r="CA11750" s="17"/>
      <c r="CB11750" s="17"/>
    </row>
    <row r="11751" spans="4:80" x14ac:dyDescent="0.2">
      <c r="D11751" s="53"/>
      <c r="E11751" s="53"/>
      <c r="F11751" s="53"/>
      <c r="G11751" s="53"/>
      <c r="BX11751" s="17"/>
      <c r="BY11751" s="17"/>
      <c r="BZ11751" s="17"/>
      <c r="CA11751" s="17"/>
      <c r="CB11751" s="17"/>
    </row>
    <row r="11752" spans="4:80" x14ac:dyDescent="0.2">
      <c r="D11752" s="53"/>
      <c r="E11752" s="53"/>
      <c r="F11752" s="53"/>
      <c r="G11752" s="53"/>
      <c r="BX11752" s="17"/>
      <c r="BY11752" s="17"/>
      <c r="BZ11752" s="17"/>
      <c r="CA11752" s="17"/>
      <c r="CB11752" s="17"/>
    </row>
    <row r="11753" spans="4:80" x14ac:dyDescent="0.2">
      <c r="D11753" s="53"/>
      <c r="E11753" s="53"/>
      <c r="F11753" s="53"/>
      <c r="G11753" s="53"/>
      <c r="BX11753" s="17"/>
      <c r="BY11753" s="17"/>
      <c r="BZ11753" s="17"/>
      <c r="CA11753" s="17"/>
      <c r="CB11753" s="17"/>
    </row>
    <row r="11754" spans="4:80" x14ac:dyDescent="0.2">
      <c r="D11754" s="53"/>
      <c r="E11754" s="53"/>
      <c r="F11754" s="53"/>
      <c r="G11754" s="53"/>
      <c r="BX11754" s="17"/>
      <c r="BY11754" s="17"/>
      <c r="BZ11754" s="17"/>
      <c r="CA11754" s="17"/>
      <c r="CB11754" s="17"/>
    </row>
    <row r="11755" spans="4:80" x14ac:dyDescent="0.2">
      <c r="D11755" s="53"/>
      <c r="E11755" s="53"/>
      <c r="F11755" s="53"/>
      <c r="G11755" s="53"/>
      <c r="BX11755" s="17"/>
      <c r="BY11755" s="17"/>
      <c r="BZ11755" s="17"/>
      <c r="CA11755" s="17"/>
      <c r="CB11755" s="17"/>
    </row>
    <row r="11756" spans="4:80" x14ac:dyDescent="0.2">
      <c r="D11756" s="53"/>
      <c r="E11756" s="53"/>
      <c r="F11756" s="53"/>
      <c r="G11756" s="53"/>
      <c r="BX11756" s="17"/>
      <c r="BY11756" s="17"/>
      <c r="BZ11756" s="17"/>
      <c r="CA11756" s="17"/>
      <c r="CB11756" s="17"/>
    </row>
    <row r="11757" spans="4:80" x14ac:dyDescent="0.2">
      <c r="D11757" s="53"/>
      <c r="E11757" s="53"/>
      <c r="F11757" s="53"/>
      <c r="G11757" s="53"/>
      <c r="BX11757" s="17"/>
      <c r="BY11757" s="17"/>
      <c r="BZ11757" s="17"/>
      <c r="CA11757" s="17"/>
      <c r="CB11757" s="17"/>
    </row>
    <row r="11758" spans="4:80" x14ac:dyDescent="0.2">
      <c r="D11758" s="53"/>
      <c r="E11758" s="53"/>
      <c r="F11758" s="53"/>
      <c r="G11758" s="53"/>
      <c r="BX11758" s="17"/>
      <c r="BY11758" s="17"/>
      <c r="BZ11758" s="17"/>
      <c r="CA11758" s="17"/>
      <c r="CB11758" s="17"/>
    </row>
    <row r="11759" spans="4:80" x14ac:dyDescent="0.2">
      <c r="D11759" s="53"/>
      <c r="E11759" s="53"/>
      <c r="F11759" s="53"/>
      <c r="G11759" s="53"/>
      <c r="BX11759" s="17"/>
      <c r="BY11759" s="17"/>
      <c r="BZ11759" s="17"/>
      <c r="CA11759" s="17"/>
      <c r="CB11759" s="17"/>
    </row>
    <row r="11760" spans="4:80" x14ac:dyDescent="0.2">
      <c r="D11760" s="53"/>
      <c r="E11760" s="53"/>
      <c r="F11760" s="53"/>
      <c r="G11760" s="53"/>
      <c r="BX11760" s="17"/>
      <c r="BY11760" s="17"/>
      <c r="BZ11760" s="17"/>
      <c r="CA11760" s="17"/>
      <c r="CB11760" s="17"/>
    </row>
    <row r="11761" spans="4:80" x14ac:dyDescent="0.2">
      <c r="D11761" s="53"/>
      <c r="E11761" s="53"/>
      <c r="F11761" s="53"/>
      <c r="G11761" s="53"/>
      <c r="BX11761" s="17"/>
      <c r="BY11761" s="17"/>
      <c r="BZ11761" s="17"/>
      <c r="CA11761" s="17"/>
      <c r="CB11761" s="17"/>
    </row>
    <row r="11762" spans="4:80" x14ac:dyDescent="0.2">
      <c r="D11762" s="53"/>
      <c r="E11762" s="53"/>
      <c r="F11762" s="53"/>
      <c r="G11762" s="53"/>
      <c r="BX11762" s="17"/>
      <c r="BY11762" s="17"/>
      <c r="BZ11762" s="17"/>
      <c r="CA11762" s="17"/>
      <c r="CB11762" s="17"/>
    </row>
    <row r="11763" spans="4:80" x14ac:dyDescent="0.2">
      <c r="D11763" s="53"/>
      <c r="E11763" s="53"/>
      <c r="F11763" s="53"/>
      <c r="G11763" s="53"/>
      <c r="BX11763" s="17"/>
      <c r="BY11763" s="17"/>
      <c r="BZ11763" s="17"/>
      <c r="CA11763" s="17"/>
      <c r="CB11763" s="17"/>
    </row>
    <row r="11764" spans="4:80" x14ac:dyDescent="0.2">
      <c r="D11764" s="53"/>
      <c r="E11764" s="53"/>
      <c r="F11764" s="53"/>
      <c r="G11764" s="53"/>
      <c r="BX11764" s="17"/>
      <c r="BY11764" s="17"/>
      <c r="BZ11764" s="17"/>
      <c r="CA11764" s="17"/>
      <c r="CB11764" s="17"/>
    </row>
    <row r="11765" spans="4:80" x14ac:dyDescent="0.2">
      <c r="D11765" s="53"/>
      <c r="E11765" s="53"/>
      <c r="F11765" s="53"/>
      <c r="G11765" s="53"/>
      <c r="BX11765" s="17"/>
      <c r="BY11765" s="17"/>
      <c r="BZ11765" s="17"/>
      <c r="CA11765" s="17"/>
      <c r="CB11765" s="17"/>
    </row>
    <row r="11766" spans="4:80" x14ac:dyDescent="0.2">
      <c r="D11766" s="53"/>
      <c r="E11766" s="53"/>
      <c r="F11766" s="53"/>
      <c r="G11766" s="53"/>
      <c r="BX11766" s="17"/>
      <c r="BY11766" s="17"/>
      <c r="BZ11766" s="17"/>
      <c r="CA11766" s="17"/>
      <c r="CB11766" s="17"/>
    </row>
    <row r="11767" spans="4:80" x14ac:dyDescent="0.2">
      <c r="D11767" s="53"/>
      <c r="E11767" s="53"/>
      <c r="F11767" s="53"/>
      <c r="G11767" s="53"/>
      <c r="BX11767" s="17"/>
      <c r="BY11767" s="17"/>
      <c r="BZ11767" s="17"/>
      <c r="CA11767" s="17"/>
      <c r="CB11767" s="17"/>
    </row>
    <row r="11768" spans="4:80" x14ac:dyDescent="0.2">
      <c r="D11768" s="53"/>
      <c r="E11768" s="53"/>
      <c r="F11768" s="53"/>
      <c r="G11768" s="53"/>
      <c r="BX11768" s="17"/>
      <c r="BY11768" s="17"/>
      <c r="BZ11768" s="17"/>
      <c r="CA11768" s="17"/>
      <c r="CB11768" s="17"/>
    </row>
    <row r="11769" spans="4:80" x14ac:dyDescent="0.2">
      <c r="D11769" s="53"/>
      <c r="E11769" s="53"/>
      <c r="F11769" s="53"/>
      <c r="G11769" s="53"/>
      <c r="BX11769" s="17"/>
      <c r="BY11769" s="17"/>
      <c r="BZ11769" s="17"/>
      <c r="CA11769" s="17"/>
      <c r="CB11769" s="17"/>
    </row>
    <row r="11770" spans="4:80" x14ac:dyDescent="0.2">
      <c r="D11770" s="53"/>
      <c r="E11770" s="53"/>
      <c r="F11770" s="53"/>
      <c r="G11770" s="53"/>
      <c r="BX11770" s="17"/>
      <c r="BY11770" s="17"/>
      <c r="BZ11770" s="17"/>
      <c r="CA11770" s="17"/>
      <c r="CB11770" s="17"/>
    </row>
    <row r="11771" spans="4:80" x14ac:dyDescent="0.2">
      <c r="D11771" s="53"/>
      <c r="E11771" s="53"/>
      <c r="F11771" s="53"/>
      <c r="G11771" s="53"/>
      <c r="BX11771" s="17"/>
      <c r="BY11771" s="17"/>
      <c r="BZ11771" s="17"/>
      <c r="CA11771" s="17"/>
      <c r="CB11771" s="17"/>
    </row>
    <row r="11772" spans="4:80" x14ac:dyDescent="0.2">
      <c r="D11772" s="53"/>
      <c r="E11772" s="53"/>
      <c r="F11772" s="53"/>
      <c r="G11772" s="53"/>
      <c r="BX11772" s="17"/>
      <c r="BY11772" s="17"/>
      <c r="BZ11772" s="17"/>
      <c r="CA11772" s="17"/>
      <c r="CB11772" s="17"/>
    </row>
    <row r="11773" spans="4:80" x14ac:dyDescent="0.2">
      <c r="D11773" s="53"/>
      <c r="E11773" s="53"/>
      <c r="F11773" s="53"/>
      <c r="G11773" s="53"/>
      <c r="BX11773" s="17"/>
      <c r="BY11773" s="17"/>
      <c r="BZ11773" s="17"/>
      <c r="CA11773" s="17"/>
      <c r="CB11773" s="17"/>
    </row>
    <row r="11774" spans="4:80" x14ac:dyDescent="0.2">
      <c r="D11774" s="53"/>
      <c r="E11774" s="53"/>
      <c r="F11774" s="53"/>
      <c r="G11774" s="53"/>
      <c r="BX11774" s="17"/>
      <c r="BY11774" s="17"/>
      <c r="BZ11774" s="17"/>
      <c r="CA11774" s="17"/>
      <c r="CB11774" s="17"/>
    </row>
    <row r="11775" spans="4:80" x14ac:dyDescent="0.2">
      <c r="D11775" s="53"/>
      <c r="E11775" s="53"/>
      <c r="F11775" s="53"/>
      <c r="G11775" s="53"/>
      <c r="BX11775" s="17"/>
      <c r="BY11775" s="17"/>
      <c r="BZ11775" s="17"/>
      <c r="CA11775" s="17"/>
      <c r="CB11775" s="17"/>
    </row>
    <row r="11776" spans="4:80" x14ac:dyDescent="0.2">
      <c r="D11776" s="53"/>
      <c r="E11776" s="53"/>
      <c r="F11776" s="53"/>
      <c r="G11776" s="53"/>
      <c r="BX11776" s="17"/>
      <c r="BY11776" s="17"/>
      <c r="BZ11776" s="17"/>
      <c r="CA11776" s="17"/>
      <c r="CB11776" s="17"/>
    </row>
    <row r="11777" spans="4:80" x14ac:dyDescent="0.2">
      <c r="D11777" s="53"/>
      <c r="E11777" s="53"/>
      <c r="F11777" s="53"/>
      <c r="G11777" s="53"/>
      <c r="BX11777" s="17"/>
      <c r="BY11777" s="17"/>
      <c r="BZ11777" s="17"/>
      <c r="CA11777" s="17"/>
      <c r="CB11777" s="17"/>
    </row>
    <row r="11778" spans="4:80" x14ac:dyDescent="0.2">
      <c r="D11778" s="53"/>
      <c r="E11778" s="53"/>
      <c r="F11778" s="53"/>
      <c r="G11778" s="53"/>
      <c r="BX11778" s="17"/>
      <c r="BY11778" s="17"/>
      <c r="BZ11778" s="17"/>
      <c r="CA11778" s="17"/>
      <c r="CB11778" s="17"/>
    </row>
    <row r="11779" spans="4:80" x14ac:dyDescent="0.2">
      <c r="D11779" s="53"/>
      <c r="E11779" s="53"/>
      <c r="F11779" s="53"/>
      <c r="G11779" s="53"/>
      <c r="BX11779" s="17"/>
      <c r="BY11779" s="17"/>
      <c r="BZ11779" s="17"/>
      <c r="CA11779" s="17"/>
      <c r="CB11779" s="17"/>
    </row>
    <row r="11780" spans="4:80" x14ac:dyDescent="0.2">
      <c r="D11780" s="53"/>
      <c r="E11780" s="53"/>
      <c r="F11780" s="53"/>
      <c r="G11780" s="53"/>
      <c r="BX11780" s="17"/>
      <c r="BY11780" s="17"/>
      <c r="BZ11780" s="17"/>
      <c r="CA11780" s="17"/>
      <c r="CB11780" s="17"/>
    </row>
    <row r="11781" spans="4:80" x14ac:dyDescent="0.2">
      <c r="D11781" s="53"/>
      <c r="E11781" s="53"/>
      <c r="F11781" s="53"/>
      <c r="G11781" s="53"/>
      <c r="BX11781" s="17"/>
      <c r="BY11781" s="17"/>
      <c r="BZ11781" s="17"/>
      <c r="CA11781" s="17"/>
      <c r="CB11781" s="17"/>
    </row>
    <row r="11782" spans="4:80" x14ac:dyDescent="0.2">
      <c r="D11782" s="53"/>
      <c r="E11782" s="53"/>
      <c r="F11782" s="53"/>
      <c r="G11782" s="53"/>
      <c r="BX11782" s="17"/>
      <c r="BY11782" s="17"/>
      <c r="BZ11782" s="17"/>
      <c r="CA11782" s="17"/>
      <c r="CB11782" s="17"/>
    </row>
    <row r="11783" spans="4:80" x14ac:dyDescent="0.2">
      <c r="D11783" s="53"/>
      <c r="E11783" s="53"/>
      <c r="F11783" s="53"/>
      <c r="G11783" s="53"/>
      <c r="BX11783" s="17"/>
      <c r="BY11783" s="17"/>
      <c r="BZ11783" s="17"/>
      <c r="CA11783" s="17"/>
      <c r="CB11783" s="17"/>
    </row>
    <row r="11784" spans="4:80" x14ac:dyDescent="0.2">
      <c r="D11784" s="53"/>
      <c r="E11784" s="53"/>
      <c r="F11784" s="53"/>
      <c r="G11784" s="53"/>
      <c r="BX11784" s="17"/>
      <c r="BY11784" s="17"/>
      <c r="BZ11784" s="17"/>
      <c r="CA11784" s="17"/>
      <c r="CB11784" s="17"/>
    </row>
    <row r="11785" spans="4:80" x14ac:dyDescent="0.2">
      <c r="D11785" s="53"/>
      <c r="E11785" s="53"/>
      <c r="F11785" s="53"/>
      <c r="G11785" s="53"/>
      <c r="BX11785" s="17"/>
      <c r="BY11785" s="17"/>
      <c r="BZ11785" s="17"/>
      <c r="CA11785" s="17"/>
      <c r="CB11785" s="17"/>
    </row>
    <row r="11786" spans="4:80" x14ac:dyDescent="0.2">
      <c r="D11786" s="53"/>
      <c r="E11786" s="53"/>
      <c r="F11786" s="53"/>
      <c r="G11786" s="53"/>
      <c r="BX11786" s="17"/>
      <c r="BY11786" s="17"/>
      <c r="BZ11786" s="17"/>
      <c r="CA11786" s="17"/>
      <c r="CB11786" s="17"/>
    </row>
    <row r="11787" spans="4:80" x14ac:dyDescent="0.2">
      <c r="D11787" s="53"/>
      <c r="E11787" s="53"/>
      <c r="F11787" s="53"/>
      <c r="G11787" s="53"/>
      <c r="BX11787" s="17"/>
      <c r="BY11787" s="17"/>
      <c r="BZ11787" s="17"/>
      <c r="CA11787" s="17"/>
      <c r="CB11787" s="17"/>
    </row>
    <row r="11788" spans="4:80" x14ac:dyDescent="0.2">
      <c r="D11788" s="53"/>
      <c r="E11788" s="53"/>
      <c r="F11788" s="53"/>
      <c r="G11788" s="53"/>
      <c r="BX11788" s="17"/>
      <c r="BY11788" s="17"/>
      <c r="BZ11788" s="17"/>
      <c r="CA11788" s="17"/>
      <c r="CB11788" s="17"/>
    </row>
    <row r="11789" spans="4:80" x14ac:dyDescent="0.2">
      <c r="D11789" s="53"/>
      <c r="E11789" s="53"/>
      <c r="F11789" s="53"/>
      <c r="G11789" s="53"/>
      <c r="BX11789" s="17"/>
      <c r="BY11789" s="17"/>
      <c r="BZ11789" s="17"/>
      <c r="CA11789" s="17"/>
      <c r="CB11789" s="17"/>
    </row>
    <row r="11790" spans="4:80" x14ac:dyDescent="0.2">
      <c r="D11790" s="53"/>
      <c r="E11790" s="53"/>
      <c r="F11790" s="53"/>
      <c r="G11790" s="53"/>
      <c r="BX11790" s="17"/>
      <c r="BY11790" s="17"/>
      <c r="BZ11790" s="17"/>
      <c r="CA11790" s="17"/>
      <c r="CB11790" s="17"/>
    </row>
    <row r="11791" spans="4:80" x14ac:dyDescent="0.2">
      <c r="D11791" s="53"/>
      <c r="E11791" s="53"/>
      <c r="F11791" s="53"/>
      <c r="G11791" s="53"/>
      <c r="BX11791" s="17"/>
      <c r="BY11791" s="17"/>
      <c r="BZ11791" s="17"/>
      <c r="CA11791" s="17"/>
      <c r="CB11791" s="17"/>
    </row>
    <row r="11792" spans="4:80" x14ac:dyDescent="0.2">
      <c r="D11792" s="53"/>
      <c r="E11792" s="53"/>
      <c r="F11792" s="53"/>
      <c r="G11792" s="53"/>
      <c r="BX11792" s="17"/>
      <c r="BY11792" s="17"/>
      <c r="BZ11792" s="17"/>
      <c r="CA11792" s="17"/>
      <c r="CB11792" s="17"/>
    </row>
    <row r="11793" spans="4:80" x14ac:dyDescent="0.2">
      <c r="D11793" s="53"/>
      <c r="E11793" s="53"/>
      <c r="F11793" s="53"/>
      <c r="G11793" s="53"/>
      <c r="BX11793" s="17"/>
      <c r="BY11793" s="17"/>
      <c r="BZ11793" s="17"/>
      <c r="CA11793" s="17"/>
      <c r="CB11793" s="17"/>
    </row>
    <row r="11794" spans="4:80" x14ac:dyDescent="0.2">
      <c r="D11794" s="53"/>
      <c r="E11794" s="53"/>
      <c r="F11794" s="53"/>
      <c r="G11794" s="53"/>
      <c r="BX11794" s="17"/>
      <c r="BY11794" s="17"/>
      <c r="BZ11794" s="17"/>
      <c r="CA11794" s="17"/>
      <c r="CB11794" s="17"/>
    </row>
    <row r="11795" spans="4:80" x14ac:dyDescent="0.2">
      <c r="D11795" s="53"/>
      <c r="E11795" s="53"/>
      <c r="F11795" s="53"/>
      <c r="G11795" s="53"/>
      <c r="BX11795" s="17"/>
      <c r="BY11795" s="17"/>
      <c r="BZ11795" s="17"/>
      <c r="CA11795" s="17"/>
      <c r="CB11795" s="17"/>
    </row>
    <row r="11796" spans="4:80" x14ac:dyDescent="0.2">
      <c r="D11796" s="53"/>
      <c r="E11796" s="53"/>
      <c r="F11796" s="53"/>
      <c r="G11796" s="53"/>
      <c r="BX11796" s="17"/>
      <c r="BY11796" s="17"/>
      <c r="BZ11796" s="17"/>
      <c r="CA11796" s="17"/>
      <c r="CB11796" s="17"/>
    </row>
    <row r="11797" spans="4:80" x14ac:dyDescent="0.2">
      <c r="D11797" s="53"/>
      <c r="E11797" s="53"/>
      <c r="F11797" s="53"/>
      <c r="G11797" s="53"/>
      <c r="BX11797" s="17"/>
      <c r="BY11797" s="17"/>
      <c r="BZ11797" s="17"/>
      <c r="CA11797" s="17"/>
      <c r="CB11797" s="17"/>
    </row>
    <row r="11798" spans="4:80" x14ac:dyDescent="0.2">
      <c r="D11798" s="53"/>
      <c r="E11798" s="53"/>
      <c r="F11798" s="53"/>
      <c r="G11798" s="53"/>
      <c r="BX11798" s="17"/>
      <c r="BY11798" s="17"/>
      <c r="BZ11798" s="17"/>
      <c r="CA11798" s="17"/>
      <c r="CB11798" s="17"/>
    </row>
    <row r="11799" spans="4:80" x14ac:dyDescent="0.2">
      <c r="D11799" s="53"/>
      <c r="E11799" s="53"/>
      <c r="F11799" s="53"/>
      <c r="G11799" s="53"/>
      <c r="BX11799" s="17"/>
      <c r="BY11799" s="17"/>
      <c r="BZ11799" s="17"/>
      <c r="CA11799" s="17"/>
      <c r="CB11799" s="17"/>
    </row>
    <row r="11800" spans="4:80" x14ac:dyDescent="0.2">
      <c r="D11800" s="53"/>
      <c r="E11800" s="53"/>
      <c r="F11800" s="53"/>
      <c r="G11800" s="53"/>
      <c r="BX11800" s="17"/>
      <c r="BY11800" s="17"/>
      <c r="BZ11800" s="17"/>
      <c r="CA11800" s="17"/>
      <c r="CB11800" s="17"/>
    </row>
    <row r="11801" spans="4:80" x14ac:dyDescent="0.2">
      <c r="D11801" s="53"/>
      <c r="E11801" s="53"/>
      <c r="F11801" s="53"/>
      <c r="G11801" s="53"/>
      <c r="BX11801" s="17"/>
      <c r="BY11801" s="17"/>
      <c r="BZ11801" s="17"/>
      <c r="CA11801" s="17"/>
      <c r="CB11801" s="17"/>
    </row>
    <row r="11802" spans="4:80" x14ac:dyDescent="0.2">
      <c r="D11802" s="53"/>
      <c r="E11802" s="53"/>
      <c r="F11802" s="53"/>
      <c r="G11802" s="53"/>
      <c r="BX11802" s="17"/>
      <c r="BY11802" s="17"/>
      <c r="BZ11802" s="17"/>
      <c r="CA11802" s="17"/>
      <c r="CB11802" s="17"/>
    </row>
    <row r="11803" spans="4:80" x14ac:dyDescent="0.2">
      <c r="D11803" s="53"/>
      <c r="E11803" s="53"/>
      <c r="F11803" s="53"/>
      <c r="G11803" s="53"/>
      <c r="BX11803" s="17"/>
      <c r="BY11803" s="17"/>
      <c r="BZ11803" s="17"/>
      <c r="CA11803" s="17"/>
      <c r="CB11803" s="17"/>
    </row>
    <row r="11804" spans="4:80" x14ac:dyDescent="0.2">
      <c r="D11804" s="53"/>
      <c r="E11804" s="53"/>
      <c r="F11804" s="53"/>
      <c r="G11804" s="53"/>
      <c r="BX11804" s="17"/>
      <c r="BY11804" s="17"/>
      <c r="BZ11804" s="17"/>
      <c r="CA11804" s="17"/>
      <c r="CB11804" s="17"/>
    </row>
    <row r="11805" spans="4:80" x14ac:dyDescent="0.2">
      <c r="D11805" s="53"/>
      <c r="E11805" s="53"/>
      <c r="F11805" s="53"/>
      <c r="G11805" s="53"/>
      <c r="BX11805" s="17"/>
      <c r="BY11805" s="17"/>
      <c r="BZ11805" s="17"/>
      <c r="CA11805" s="17"/>
      <c r="CB11805" s="17"/>
    </row>
    <row r="11806" spans="4:80" x14ac:dyDescent="0.2">
      <c r="D11806" s="53"/>
      <c r="E11806" s="53"/>
      <c r="F11806" s="53"/>
      <c r="G11806" s="53"/>
      <c r="BX11806" s="17"/>
      <c r="BY11806" s="17"/>
      <c r="BZ11806" s="17"/>
      <c r="CA11806" s="17"/>
      <c r="CB11806" s="17"/>
    </row>
    <row r="11807" spans="4:80" x14ac:dyDescent="0.2">
      <c r="D11807" s="53"/>
      <c r="E11807" s="53"/>
      <c r="F11807" s="53"/>
      <c r="G11807" s="53"/>
      <c r="BX11807" s="17"/>
      <c r="BY11807" s="17"/>
      <c r="BZ11807" s="17"/>
      <c r="CA11807" s="17"/>
      <c r="CB11807" s="17"/>
    </row>
    <row r="11808" spans="4:80" x14ac:dyDescent="0.2">
      <c r="D11808" s="53"/>
      <c r="E11808" s="53"/>
      <c r="F11808" s="53"/>
      <c r="G11808" s="53"/>
      <c r="BX11808" s="17"/>
      <c r="BY11808" s="17"/>
      <c r="BZ11808" s="17"/>
      <c r="CA11808" s="17"/>
      <c r="CB11808" s="17"/>
    </row>
    <row r="11809" spans="4:80" x14ac:dyDescent="0.2">
      <c r="D11809" s="53"/>
      <c r="E11809" s="53"/>
      <c r="F11809" s="53"/>
      <c r="G11809" s="53"/>
      <c r="BX11809" s="17"/>
      <c r="BY11809" s="17"/>
      <c r="BZ11809" s="17"/>
      <c r="CA11809" s="17"/>
      <c r="CB11809" s="17"/>
    </row>
    <row r="11810" spans="4:80" x14ac:dyDescent="0.2">
      <c r="D11810" s="53"/>
      <c r="E11810" s="53"/>
      <c r="F11810" s="53"/>
      <c r="G11810" s="53"/>
      <c r="BX11810" s="17"/>
      <c r="BY11810" s="17"/>
      <c r="BZ11810" s="17"/>
      <c r="CA11810" s="17"/>
      <c r="CB11810" s="17"/>
    </row>
    <row r="11811" spans="4:80" x14ac:dyDescent="0.2">
      <c r="D11811" s="53"/>
      <c r="E11811" s="53"/>
      <c r="F11811" s="53"/>
      <c r="G11811" s="53"/>
      <c r="BX11811" s="17"/>
      <c r="BY11811" s="17"/>
      <c r="BZ11811" s="17"/>
      <c r="CA11811" s="17"/>
      <c r="CB11811" s="17"/>
    </row>
    <row r="11812" spans="4:80" x14ac:dyDescent="0.2">
      <c r="D11812" s="53"/>
      <c r="E11812" s="53"/>
      <c r="F11812" s="53"/>
      <c r="G11812" s="53"/>
      <c r="BX11812" s="17"/>
      <c r="BY11812" s="17"/>
      <c r="BZ11812" s="17"/>
      <c r="CA11812" s="17"/>
      <c r="CB11812" s="17"/>
    </row>
    <row r="11813" spans="4:80" x14ac:dyDescent="0.2">
      <c r="D11813" s="53"/>
      <c r="E11813" s="53"/>
      <c r="F11813" s="53"/>
      <c r="G11813" s="53"/>
      <c r="BX11813" s="17"/>
      <c r="BY11813" s="17"/>
      <c r="BZ11813" s="17"/>
      <c r="CA11813" s="17"/>
      <c r="CB11813" s="17"/>
    </row>
    <row r="11814" spans="4:80" x14ac:dyDescent="0.2">
      <c r="D11814" s="53"/>
      <c r="E11814" s="53"/>
      <c r="F11814" s="53"/>
      <c r="G11814" s="53"/>
      <c r="BX11814" s="17"/>
      <c r="BY11814" s="17"/>
      <c r="BZ11814" s="17"/>
      <c r="CA11814" s="17"/>
      <c r="CB11814" s="17"/>
    </row>
    <row r="11815" spans="4:80" x14ac:dyDescent="0.2">
      <c r="D11815" s="53"/>
      <c r="E11815" s="53"/>
      <c r="F11815" s="53"/>
      <c r="G11815" s="53"/>
      <c r="BX11815" s="17"/>
      <c r="BY11815" s="17"/>
      <c r="BZ11815" s="17"/>
      <c r="CA11815" s="17"/>
      <c r="CB11815" s="17"/>
    </row>
    <row r="11816" spans="4:80" x14ac:dyDescent="0.2">
      <c r="D11816" s="53"/>
      <c r="E11816" s="53"/>
      <c r="F11816" s="53"/>
      <c r="G11816" s="53"/>
      <c r="BX11816" s="17"/>
      <c r="BY11816" s="17"/>
      <c r="BZ11816" s="17"/>
      <c r="CA11816" s="17"/>
      <c r="CB11816" s="17"/>
    </row>
    <row r="11817" spans="4:80" x14ac:dyDescent="0.2">
      <c r="D11817" s="53"/>
      <c r="E11817" s="53"/>
      <c r="F11817" s="53"/>
      <c r="G11817" s="53"/>
      <c r="BX11817" s="17"/>
      <c r="BY11817" s="17"/>
      <c r="BZ11817" s="17"/>
      <c r="CA11817" s="17"/>
      <c r="CB11817" s="17"/>
    </row>
    <row r="11818" spans="4:80" x14ac:dyDescent="0.2">
      <c r="D11818" s="53"/>
      <c r="E11818" s="53"/>
      <c r="F11818" s="53"/>
      <c r="G11818" s="53"/>
      <c r="BX11818" s="17"/>
      <c r="BY11818" s="17"/>
      <c r="BZ11818" s="17"/>
      <c r="CA11818" s="17"/>
      <c r="CB11818" s="17"/>
    </row>
    <row r="11819" spans="4:80" x14ac:dyDescent="0.2">
      <c r="D11819" s="53"/>
      <c r="E11819" s="53"/>
      <c r="F11819" s="53"/>
      <c r="G11819" s="53"/>
      <c r="BX11819" s="17"/>
      <c r="BY11819" s="17"/>
      <c r="BZ11819" s="17"/>
      <c r="CA11819" s="17"/>
      <c r="CB11819" s="17"/>
    </row>
    <row r="11820" spans="4:80" x14ac:dyDescent="0.2">
      <c r="D11820" s="53"/>
      <c r="E11820" s="53"/>
      <c r="F11820" s="53"/>
      <c r="G11820" s="53"/>
      <c r="BX11820" s="17"/>
      <c r="BY11820" s="17"/>
      <c r="BZ11820" s="17"/>
      <c r="CA11820" s="17"/>
      <c r="CB11820" s="17"/>
    </row>
    <row r="11821" spans="4:80" x14ac:dyDescent="0.2">
      <c r="D11821" s="53"/>
      <c r="E11821" s="53"/>
      <c r="F11821" s="53"/>
      <c r="G11821" s="53"/>
      <c r="BX11821" s="17"/>
      <c r="BY11821" s="17"/>
      <c r="BZ11821" s="17"/>
      <c r="CA11821" s="17"/>
      <c r="CB11821" s="17"/>
    </row>
    <row r="11822" spans="4:80" x14ac:dyDescent="0.2">
      <c r="D11822" s="53"/>
      <c r="E11822" s="53"/>
      <c r="F11822" s="53"/>
      <c r="G11822" s="53"/>
      <c r="BX11822" s="17"/>
      <c r="BY11822" s="17"/>
      <c r="BZ11822" s="17"/>
      <c r="CA11822" s="17"/>
      <c r="CB11822" s="17"/>
    </row>
    <row r="11823" spans="4:80" x14ac:dyDescent="0.2">
      <c r="D11823" s="53"/>
      <c r="E11823" s="53"/>
      <c r="F11823" s="53"/>
      <c r="G11823" s="53"/>
      <c r="BX11823" s="17"/>
      <c r="BY11823" s="17"/>
      <c r="BZ11823" s="17"/>
      <c r="CA11823" s="17"/>
      <c r="CB11823" s="17"/>
    </row>
    <row r="11824" spans="4:80" x14ac:dyDescent="0.2">
      <c r="D11824" s="53"/>
      <c r="E11824" s="53"/>
      <c r="F11824" s="53"/>
      <c r="G11824" s="53"/>
      <c r="BX11824" s="17"/>
      <c r="BY11824" s="17"/>
      <c r="BZ11824" s="17"/>
      <c r="CA11824" s="17"/>
      <c r="CB11824" s="17"/>
    </row>
    <row r="11825" spans="4:80" x14ac:dyDescent="0.2">
      <c r="D11825" s="53"/>
      <c r="E11825" s="53"/>
      <c r="F11825" s="53"/>
      <c r="G11825" s="53"/>
      <c r="BX11825" s="17"/>
      <c r="BY11825" s="17"/>
      <c r="BZ11825" s="17"/>
      <c r="CA11825" s="17"/>
      <c r="CB11825" s="17"/>
    </row>
    <row r="11826" spans="4:80" x14ac:dyDescent="0.2">
      <c r="D11826" s="53"/>
      <c r="E11826" s="53"/>
      <c r="F11826" s="53"/>
      <c r="G11826" s="53"/>
      <c r="BX11826" s="17"/>
      <c r="BY11826" s="17"/>
      <c r="BZ11826" s="17"/>
      <c r="CA11826" s="17"/>
      <c r="CB11826" s="17"/>
    </row>
    <row r="11827" spans="4:80" x14ac:dyDescent="0.2">
      <c r="D11827" s="53"/>
      <c r="E11827" s="53"/>
      <c r="F11827" s="53"/>
      <c r="G11827" s="53"/>
      <c r="BX11827" s="17"/>
      <c r="BY11827" s="17"/>
      <c r="BZ11827" s="17"/>
      <c r="CA11827" s="17"/>
      <c r="CB11827" s="17"/>
    </row>
    <row r="11828" spans="4:80" x14ac:dyDescent="0.2">
      <c r="D11828" s="53"/>
      <c r="E11828" s="53"/>
      <c r="F11828" s="53"/>
      <c r="G11828" s="53"/>
      <c r="BX11828" s="17"/>
      <c r="BY11828" s="17"/>
      <c r="BZ11828" s="17"/>
      <c r="CA11828" s="17"/>
      <c r="CB11828" s="17"/>
    </row>
    <row r="11829" spans="4:80" x14ac:dyDescent="0.2">
      <c r="D11829" s="53"/>
      <c r="E11829" s="53"/>
      <c r="F11829" s="53"/>
      <c r="G11829" s="53"/>
      <c r="BX11829" s="17"/>
      <c r="BY11829" s="17"/>
      <c r="BZ11829" s="17"/>
      <c r="CA11829" s="17"/>
      <c r="CB11829" s="17"/>
    </row>
    <row r="11830" spans="4:80" x14ac:dyDescent="0.2">
      <c r="D11830" s="53"/>
      <c r="E11830" s="53"/>
      <c r="F11830" s="53"/>
      <c r="G11830" s="53"/>
      <c r="BX11830" s="17"/>
      <c r="BY11830" s="17"/>
      <c r="BZ11830" s="17"/>
      <c r="CA11830" s="17"/>
      <c r="CB11830" s="17"/>
    </row>
    <row r="11831" spans="4:80" x14ac:dyDescent="0.2">
      <c r="D11831" s="53"/>
      <c r="E11831" s="53"/>
      <c r="F11831" s="53"/>
      <c r="G11831" s="53"/>
      <c r="BX11831" s="17"/>
      <c r="BY11831" s="17"/>
      <c r="BZ11831" s="17"/>
      <c r="CA11831" s="17"/>
      <c r="CB11831" s="17"/>
    </row>
    <row r="11832" spans="4:80" x14ac:dyDescent="0.2">
      <c r="D11832" s="53"/>
      <c r="E11832" s="53"/>
      <c r="F11832" s="53"/>
      <c r="G11832" s="53"/>
      <c r="BX11832" s="17"/>
      <c r="BY11832" s="17"/>
      <c r="BZ11832" s="17"/>
      <c r="CA11832" s="17"/>
      <c r="CB11832" s="17"/>
    </row>
    <row r="11833" spans="4:80" x14ac:dyDescent="0.2">
      <c r="D11833" s="53"/>
      <c r="E11833" s="53"/>
      <c r="F11833" s="53"/>
      <c r="G11833" s="53"/>
      <c r="BX11833" s="17"/>
      <c r="BY11833" s="17"/>
      <c r="BZ11833" s="17"/>
      <c r="CA11833" s="17"/>
      <c r="CB11833" s="17"/>
    </row>
    <row r="11834" spans="4:80" x14ac:dyDescent="0.2">
      <c r="D11834" s="53"/>
      <c r="E11834" s="53"/>
      <c r="F11834" s="53"/>
      <c r="G11834" s="53"/>
      <c r="BX11834" s="17"/>
      <c r="BY11834" s="17"/>
      <c r="BZ11834" s="17"/>
      <c r="CA11834" s="17"/>
      <c r="CB11834" s="17"/>
    </row>
    <row r="11835" spans="4:80" x14ac:dyDescent="0.2">
      <c r="D11835" s="53"/>
      <c r="E11835" s="53"/>
      <c r="F11835" s="53"/>
      <c r="G11835" s="53"/>
      <c r="BX11835" s="17"/>
      <c r="BY11835" s="17"/>
      <c r="BZ11835" s="17"/>
      <c r="CA11835" s="17"/>
      <c r="CB11835" s="17"/>
    </row>
    <row r="11836" spans="4:80" x14ac:dyDescent="0.2">
      <c r="D11836" s="53"/>
      <c r="E11836" s="53"/>
      <c r="F11836" s="53"/>
      <c r="G11836" s="53"/>
      <c r="BX11836" s="17"/>
      <c r="BY11836" s="17"/>
      <c r="BZ11836" s="17"/>
      <c r="CA11836" s="17"/>
      <c r="CB11836" s="17"/>
    </row>
    <row r="11837" spans="4:80" x14ac:dyDescent="0.2">
      <c r="D11837" s="53"/>
      <c r="E11837" s="53"/>
      <c r="F11837" s="53"/>
      <c r="G11837" s="53"/>
      <c r="BX11837" s="17"/>
      <c r="BY11837" s="17"/>
      <c r="BZ11837" s="17"/>
      <c r="CA11837" s="17"/>
      <c r="CB11837" s="17"/>
    </row>
    <row r="11838" spans="4:80" x14ac:dyDescent="0.2">
      <c r="D11838" s="53"/>
      <c r="E11838" s="53"/>
      <c r="F11838" s="53"/>
      <c r="G11838" s="53"/>
      <c r="BX11838" s="17"/>
      <c r="BY11838" s="17"/>
      <c r="BZ11838" s="17"/>
      <c r="CA11838" s="17"/>
      <c r="CB11838" s="17"/>
    </row>
    <row r="11839" spans="4:80" x14ac:dyDescent="0.2">
      <c r="D11839" s="53"/>
      <c r="E11839" s="53"/>
      <c r="F11839" s="53"/>
      <c r="G11839" s="53"/>
      <c r="BX11839" s="17"/>
      <c r="BY11839" s="17"/>
      <c r="BZ11839" s="17"/>
      <c r="CA11839" s="17"/>
      <c r="CB11839" s="17"/>
    </row>
    <row r="11840" spans="4:80" x14ac:dyDescent="0.2">
      <c r="D11840" s="53"/>
      <c r="E11840" s="53"/>
      <c r="F11840" s="53"/>
      <c r="G11840" s="53"/>
      <c r="BX11840" s="17"/>
      <c r="BY11840" s="17"/>
      <c r="BZ11840" s="17"/>
      <c r="CA11840" s="17"/>
      <c r="CB11840" s="17"/>
    </row>
    <row r="11841" spans="4:80" x14ac:dyDescent="0.2">
      <c r="D11841" s="53"/>
      <c r="E11841" s="53"/>
      <c r="F11841" s="53"/>
      <c r="G11841" s="53"/>
      <c r="BX11841" s="17"/>
      <c r="BY11841" s="17"/>
      <c r="BZ11841" s="17"/>
      <c r="CA11841" s="17"/>
      <c r="CB11841" s="17"/>
    </row>
    <row r="11842" spans="4:80" x14ac:dyDescent="0.2">
      <c r="D11842" s="53"/>
      <c r="E11842" s="53"/>
      <c r="F11842" s="53"/>
      <c r="G11842" s="53"/>
      <c r="BX11842" s="17"/>
      <c r="BY11842" s="17"/>
      <c r="BZ11842" s="17"/>
      <c r="CA11842" s="17"/>
      <c r="CB11842" s="17"/>
    </row>
    <row r="11843" spans="4:80" x14ac:dyDescent="0.2">
      <c r="D11843" s="53"/>
      <c r="E11843" s="53"/>
      <c r="F11843" s="53"/>
      <c r="G11843" s="53"/>
      <c r="BX11843" s="17"/>
      <c r="BY11843" s="17"/>
      <c r="BZ11843" s="17"/>
      <c r="CA11843" s="17"/>
      <c r="CB11843" s="17"/>
    </row>
    <row r="11844" spans="4:80" x14ac:dyDescent="0.2">
      <c r="D11844" s="53"/>
      <c r="E11844" s="53"/>
      <c r="F11844" s="53"/>
      <c r="G11844" s="53"/>
      <c r="BX11844" s="17"/>
      <c r="BY11844" s="17"/>
      <c r="BZ11844" s="17"/>
      <c r="CA11844" s="17"/>
      <c r="CB11844" s="17"/>
    </row>
    <row r="11845" spans="4:80" x14ac:dyDescent="0.2">
      <c r="D11845" s="53"/>
      <c r="E11845" s="53"/>
      <c r="F11845" s="53"/>
      <c r="G11845" s="53"/>
      <c r="BX11845" s="17"/>
      <c r="BY11845" s="17"/>
      <c r="BZ11845" s="17"/>
      <c r="CA11845" s="17"/>
      <c r="CB11845" s="17"/>
    </row>
    <row r="11846" spans="4:80" x14ac:dyDescent="0.2">
      <c r="D11846" s="53"/>
      <c r="E11846" s="53"/>
      <c r="F11846" s="53"/>
      <c r="G11846" s="53"/>
      <c r="BX11846" s="17"/>
      <c r="BY11846" s="17"/>
      <c r="BZ11846" s="17"/>
      <c r="CA11846" s="17"/>
      <c r="CB11846" s="17"/>
    </row>
    <row r="11847" spans="4:80" x14ac:dyDescent="0.2">
      <c r="D11847" s="53"/>
      <c r="E11847" s="53"/>
      <c r="F11847" s="53"/>
      <c r="G11847" s="53"/>
      <c r="BX11847" s="17"/>
      <c r="BY11847" s="17"/>
      <c r="BZ11847" s="17"/>
      <c r="CA11847" s="17"/>
      <c r="CB11847" s="17"/>
    </row>
    <row r="11848" spans="4:80" x14ac:dyDescent="0.2">
      <c r="D11848" s="53"/>
      <c r="E11848" s="53"/>
      <c r="F11848" s="53"/>
      <c r="G11848" s="53"/>
      <c r="BX11848" s="17"/>
      <c r="BY11848" s="17"/>
      <c r="BZ11848" s="17"/>
      <c r="CA11848" s="17"/>
      <c r="CB11848" s="17"/>
    </row>
    <row r="11849" spans="4:80" x14ac:dyDescent="0.2">
      <c r="D11849" s="53"/>
      <c r="E11849" s="53"/>
      <c r="F11849" s="53"/>
      <c r="G11849" s="53"/>
      <c r="BX11849" s="17"/>
      <c r="BY11849" s="17"/>
      <c r="BZ11849" s="17"/>
      <c r="CA11849" s="17"/>
      <c r="CB11849" s="17"/>
    </row>
    <row r="11850" spans="4:80" x14ac:dyDescent="0.2">
      <c r="D11850" s="53"/>
      <c r="E11850" s="53"/>
      <c r="F11850" s="53"/>
      <c r="G11850" s="53"/>
      <c r="BX11850" s="17"/>
      <c r="BY11850" s="17"/>
      <c r="BZ11850" s="17"/>
      <c r="CA11850" s="17"/>
      <c r="CB11850" s="17"/>
    </row>
    <row r="11851" spans="4:80" x14ac:dyDescent="0.2">
      <c r="D11851" s="53"/>
      <c r="E11851" s="53"/>
      <c r="F11851" s="53"/>
      <c r="G11851" s="53"/>
      <c r="BX11851" s="17"/>
      <c r="BY11851" s="17"/>
      <c r="BZ11851" s="17"/>
      <c r="CA11851" s="17"/>
      <c r="CB11851" s="17"/>
    </row>
    <row r="11852" spans="4:80" x14ac:dyDescent="0.2">
      <c r="D11852" s="53"/>
      <c r="E11852" s="53"/>
      <c r="F11852" s="53"/>
      <c r="G11852" s="53"/>
      <c r="BX11852" s="17"/>
      <c r="BY11852" s="17"/>
      <c r="BZ11852" s="17"/>
      <c r="CA11852" s="17"/>
      <c r="CB11852" s="17"/>
    </row>
    <row r="11853" spans="4:80" x14ac:dyDescent="0.2">
      <c r="D11853" s="53"/>
      <c r="E11853" s="53"/>
      <c r="F11853" s="53"/>
      <c r="G11853" s="53"/>
      <c r="BX11853" s="17"/>
      <c r="BY11853" s="17"/>
      <c r="BZ11853" s="17"/>
      <c r="CA11853" s="17"/>
      <c r="CB11853" s="17"/>
    </row>
    <row r="11854" spans="4:80" x14ac:dyDescent="0.2">
      <c r="D11854" s="53"/>
      <c r="E11854" s="53"/>
      <c r="F11854" s="53"/>
      <c r="G11854" s="53"/>
      <c r="BX11854" s="17"/>
      <c r="BY11854" s="17"/>
      <c r="BZ11854" s="17"/>
      <c r="CA11854" s="17"/>
      <c r="CB11854" s="17"/>
    </row>
    <row r="11855" spans="4:80" x14ac:dyDescent="0.2">
      <c r="D11855" s="53"/>
      <c r="E11855" s="53"/>
      <c r="F11855" s="53"/>
      <c r="G11855" s="53"/>
      <c r="BX11855" s="17"/>
      <c r="BY11855" s="17"/>
      <c r="BZ11855" s="17"/>
      <c r="CA11855" s="17"/>
      <c r="CB11855" s="17"/>
    </row>
    <row r="11856" spans="4:80" x14ac:dyDescent="0.2">
      <c r="D11856" s="53"/>
      <c r="E11856" s="53"/>
      <c r="F11856" s="53"/>
      <c r="G11856" s="53"/>
      <c r="BX11856" s="17"/>
      <c r="BY11856" s="17"/>
      <c r="BZ11856" s="17"/>
      <c r="CA11856" s="17"/>
      <c r="CB11856" s="17"/>
    </row>
    <row r="11857" spans="4:80" x14ac:dyDescent="0.2">
      <c r="D11857" s="53"/>
      <c r="E11857" s="53"/>
      <c r="F11857" s="53"/>
      <c r="G11857" s="53"/>
      <c r="BX11857" s="17"/>
      <c r="BY11857" s="17"/>
      <c r="BZ11857" s="17"/>
      <c r="CA11857" s="17"/>
      <c r="CB11857" s="17"/>
    </row>
    <row r="11858" spans="4:80" x14ac:dyDescent="0.2">
      <c r="D11858" s="53"/>
      <c r="E11858" s="53"/>
      <c r="F11858" s="53"/>
      <c r="G11858" s="53"/>
      <c r="BX11858" s="17"/>
      <c r="BY11858" s="17"/>
      <c r="BZ11858" s="17"/>
      <c r="CA11858" s="17"/>
      <c r="CB11858" s="17"/>
    </row>
    <row r="11859" spans="4:80" x14ac:dyDescent="0.2">
      <c r="D11859" s="53"/>
      <c r="E11859" s="53"/>
      <c r="F11859" s="53"/>
      <c r="G11859" s="53"/>
      <c r="BX11859" s="17"/>
      <c r="BY11859" s="17"/>
      <c r="BZ11859" s="17"/>
      <c r="CA11859" s="17"/>
      <c r="CB11859" s="17"/>
    </row>
    <row r="11860" spans="4:80" x14ac:dyDescent="0.2">
      <c r="D11860" s="53"/>
      <c r="E11860" s="53"/>
      <c r="F11860" s="53"/>
      <c r="G11860" s="53"/>
      <c r="BX11860" s="17"/>
      <c r="BY11860" s="17"/>
      <c r="BZ11860" s="17"/>
      <c r="CA11860" s="17"/>
      <c r="CB11860" s="17"/>
    </row>
    <row r="11861" spans="4:80" x14ac:dyDescent="0.2">
      <c r="D11861" s="53"/>
      <c r="E11861" s="53"/>
      <c r="F11861" s="53"/>
      <c r="G11861" s="53"/>
      <c r="BX11861" s="17"/>
      <c r="BY11861" s="17"/>
      <c r="BZ11861" s="17"/>
      <c r="CA11861" s="17"/>
      <c r="CB11861" s="17"/>
    </row>
    <row r="11862" spans="4:80" x14ac:dyDescent="0.2">
      <c r="D11862" s="53"/>
      <c r="E11862" s="53"/>
      <c r="F11862" s="53"/>
      <c r="G11862" s="53"/>
      <c r="BX11862" s="17"/>
      <c r="BY11862" s="17"/>
      <c r="BZ11862" s="17"/>
      <c r="CA11862" s="17"/>
      <c r="CB11862" s="17"/>
    </row>
    <row r="11863" spans="4:80" x14ac:dyDescent="0.2">
      <c r="D11863" s="53"/>
      <c r="E11863" s="53"/>
      <c r="F11863" s="53"/>
      <c r="G11863" s="53"/>
      <c r="BX11863" s="17"/>
      <c r="BY11863" s="17"/>
      <c r="BZ11863" s="17"/>
      <c r="CA11863" s="17"/>
      <c r="CB11863" s="17"/>
    </row>
    <row r="11864" spans="4:80" x14ac:dyDescent="0.2">
      <c r="D11864" s="53"/>
      <c r="E11864" s="53"/>
      <c r="F11864" s="53"/>
      <c r="G11864" s="53"/>
      <c r="BX11864" s="17"/>
      <c r="BY11864" s="17"/>
      <c r="BZ11864" s="17"/>
      <c r="CA11864" s="17"/>
      <c r="CB11864" s="17"/>
    </row>
    <row r="11865" spans="4:80" x14ac:dyDescent="0.2">
      <c r="D11865" s="53"/>
      <c r="E11865" s="53"/>
      <c r="F11865" s="53"/>
      <c r="G11865" s="53"/>
      <c r="BX11865" s="17"/>
      <c r="BY11865" s="17"/>
      <c r="BZ11865" s="17"/>
      <c r="CA11865" s="17"/>
      <c r="CB11865" s="17"/>
    </row>
    <row r="11866" spans="4:80" x14ac:dyDescent="0.2">
      <c r="D11866" s="53"/>
      <c r="E11866" s="53"/>
      <c r="F11866" s="53"/>
      <c r="G11866" s="53"/>
      <c r="BX11866" s="17"/>
      <c r="BY11866" s="17"/>
      <c r="BZ11866" s="17"/>
      <c r="CA11866" s="17"/>
      <c r="CB11866" s="17"/>
    </row>
    <row r="11867" spans="4:80" x14ac:dyDescent="0.2">
      <c r="D11867" s="53"/>
      <c r="E11867" s="53"/>
      <c r="F11867" s="53"/>
      <c r="G11867" s="53"/>
      <c r="BX11867" s="17"/>
      <c r="BY11867" s="17"/>
      <c r="BZ11867" s="17"/>
      <c r="CA11867" s="17"/>
      <c r="CB11867" s="17"/>
    </row>
    <row r="11868" spans="4:80" x14ac:dyDescent="0.2">
      <c r="D11868" s="53"/>
      <c r="E11868" s="53"/>
      <c r="F11868" s="53"/>
      <c r="G11868" s="53"/>
      <c r="BX11868" s="17"/>
      <c r="BY11868" s="17"/>
      <c r="BZ11868" s="17"/>
      <c r="CA11868" s="17"/>
      <c r="CB11868" s="17"/>
    </row>
    <row r="11869" spans="4:80" x14ac:dyDescent="0.2">
      <c r="D11869" s="53"/>
      <c r="E11869" s="53"/>
      <c r="F11869" s="53"/>
      <c r="G11869" s="53"/>
      <c r="BX11869" s="17"/>
      <c r="BY11869" s="17"/>
      <c r="BZ11869" s="17"/>
      <c r="CA11869" s="17"/>
      <c r="CB11869" s="17"/>
    </row>
    <row r="11870" spans="4:80" x14ac:dyDescent="0.2">
      <c r="D11870" s="53"/>
      <c r="E11870" s="53"/>
      <c r="F11870" s="53"/>
      <c r="G11870" s="53"/>
      <c r="BX11870" s="17"/>
      <c r="BY11870" s="17"/>
      <c r="BZ11870" s="17"/>
      <c r="CA11870" s="17"/>
      <c r="CB11870" s="17"/>
    </row>
    <row r="11871" spans="4:80" x14ac:dyDescent="0.2">
      <c r="D11871" s="53"/>
      <c r="E11871" s="53"/>
      <c r="F11871" s="53"/>
      <c r="G11871" s="53"/>
      <c r="BX11871" s="17"/>
      <c r="BY11871" s="17"/>
      <c r="BZ11871" s="17"/>
      <c r="CA11871" s="17"/>
      <c r="CB11871" s="17"/>
    </row>
    <row r="11872" spans="4:80" x14ac:dyDescent="0.2">
      <c r="D11872" s="53"/>
      <c r="E11872" s="53"/>
      <c r="F11872" s="53"/>
      <c r="G11872" s="53"/>
      <c r="BX11872" s="17"/>
      <c r="BY11872" s="17"/>
      <c r="BZ11872" s="17"/>
      <c r="CA11872" s="17"/>
      <c r="CB11872" s="17"/>
    </row>
    <row r="11873" spans="4:80" x14ac:dyDescent="0.2">
      <c r="D11873" s="53"/>
      <c r="E11873" s="53"/>
      <c r="F11873" s="53"/>
      <c r="G11873" s="53"/>
      <c r="BX11873" s="17"/>
      <c r="BY11873" s="17"/>
      <c r="BZ11873" s="17"/>
      <c r="CA11873" s="17"/>
      <c r="CB11873" s="17"/>
    </row>
    <row r="11874" spans="4:80" x14ac:dyDescent="0.2">
      <c r="D11874" s="53"/>
      <c r="E11874" s="53"/>
      <c r="F11874" s="53"/>
      <c r="G11874" s="53"/>
      <c r="BX11874" s="17"/>
      <c r="BY11874" s="17"/>
      <c r="BZ11874" s="17"/>
      <c r="CA11874" s="17"/>
      <c r="CB11874" s="17"/>
    </row>
    <row r="11875" spans="4:80" x14ac:dyDescent="0.2">
      <c r="D11875" s="53"/>
      <c r="E11875" s="53"/>
      <c r="F11875" s="53"/>
      <c r="G11875" s="53"/>
      <c r="BX11875" s="17"/>
      <c r="BY11875" s="17"/>
      <c r="BZ11875" s="17"/>
      <c r="CA11875" s="17"/>
      <c r="CB11875" s="17"/>
    </row>
    <row r="11876" spans="4:80" x14ac:dyDescent="0.2">
      <c r="D11876" s="53"/>
      <c r="E11876" s="53"/>
      <c r="F11876" s="53"/>
      <c r="G11876" s="53"/>
      <c r="BX11876" s="17"/>
      <c r="BY11876" s="17"/>
      <c r="BZ11876" s="17"/>
      <c r="CA11876" s="17"/>
      <c r="CB11876" s="17"/>
    </row>
    <row r="11877" spans="4:80" x14ac:dyDescent="0.2">
      <c r="D11877" s="53"/>
      <c r="E11877" s="53"/>
      <c r="F11877" s="53"/>
      <c r="G11877" s="53"/>
      <c r="BX11877" s="17"/>
      <c r="BY11877" s="17"/>
      <c r="BZ11877" s="17"/>
      <c r="CA11877" s="17"/>
      <c r="CB11877" s="17"/>
    </row>
    <row r="11878" spans="4:80" x14ac:dyDescent="0.2">
      <c r="D11878" s="53"/>
      <c r="E11878" s="53"/>
      <c r="F11878" s="53"/>
      <c r="G11878" s="53"/>
      <c r="BX11878" s="17"/>
      <c r="BY11878" s="17"/>
      <c r="BZ11878" s="17"/>
      <c r="CA11878" s="17"/>
      <c r="CB11878" s="17"/>
    </row>
    <row r="11879" spans="4:80" x14ac:dyDescent="0.2">
      <c r="D11879" s="53"/>
      <c r="E11879" s="53"/>
      <c r="F11879" s="53"/>
      <c r="G11879" s="53"/>
      <c r="BX11879" s="17"/>
      <c r="BY11879" s="17"/>
      <c r="BZ11879" s="17"/>
      <c r="CA11879" s="17"/>
      <c r="CB11879" s="17"/>
    </row>
    <row r="11880" spans="4:80" x14ac:dyDescent="0.2">
      <c r="D11880" s="53"/>
      <c r="E11880" s="53"/>
      <c r="F11880" s="53"/>
      <c r="G11880" s="53"/>
      <c r="BX11880" s="17"/>
      <c r="BY11880" s="17"/>
      <c r="BZ11880" s="17"/>
      <c r="CA11880" s="17"/>
      <c r="CB11880" s="17"/>
    </row>
    <row r="11881" spans="4:80" x14ac:dyDescent="0.2">
      <c r="D11881" s="53"/>
      <c r="E11881" s="53"/>
      <c r="F11881" s="53"/>
      <c r="G11881" s="53"/>
      <c r="BX11881" s="17"/>
      <c r="BY11881" s="17"/>
      <c r="BZ11881" s="17"/>
      <c r="CA11881" s="17"/>
      <c r="CB11881" s="17"/>
    </row>
    <row r="11882" spans="4:80" x14ac:dyDescent="0.2">
      <c r="D11882" s="53"/>
      <c r="E11882" s="53"/>
      <c r="F11882" s="53"/>
      <c r="G11882" s="53"/>
      <c r="BX11882" s="17"/>
      <c r="BY11882" s="17"/>
      <c r="BZ11882" s="17"/>
      <c r="CA11882" s="17"/>
      <c r="CB11882" s="17"/>
    </row>
    <row r="11883" spans="4:80" x14ac:dyDescent="0.2">
      <c r="D11883" s="53"/>
      <c r="E11883" s="53"/>
      <c r="F11883" s="53"/>
      <c r="G11883" s="53"/>
      <c r="BX11883" s="17"/>
      <c r="BY11883" s="17"/>
      <c r="BZ11883" s="17"/>
      <c r="CA11883" s="17"/>
      <c r="CB11883" s="17"/>
    </row>
    <row r="11884" spans="4:80" x14ac:dyDescent="0.2">
      <c r="D11884" s="53"/>
      <c r="E11884" s="53"/>
      <c r="F11884" s="53"/>
      <c r="G11884" s="53"/>
      <c r="BX11884" s="17"/>
      <c r="BY11884" s="17"/>
      <c r="BZ11884" s="17"/>
      <c r="CA11884" s="17"/>
      <c r="CB11884" s="17"/>
    </row>
    <row r="11885" spans="4:80" x14ac:dyDescent="0.2">
      <c r="D11885" s="53"/>
      <c r="E11885" s="53"/>
      <c r="F11885" s="53"/>
      <c r="G11885" s="53"/>
      <c r="BX11885" s="17"/>
      <c r="BY11885" s="17"/>
      <c r="BZ11885" s="17"/>
      <c r="CA11885" s="17"/>
      <c r="CB11885" s="17"/>
    </row>
    <row r="11886" spans="4:80" x14ac:dyDescent="0.2">
      <c r="D11886" s="53"/>
      <c r="E11886" s="53"/>
      <c r="F11886" s="53"/>
      <c r="G11886" s="53"/>
      <c r="BX11886" s="17"/>
      <c r="BY11886" s="17"/>
      <c r="BZ11886" s="17"/>
      <c r="CA11886" s="17"/>
      <c r="CB11886" s="17"/>
    </row>
    <row r="11887" spans="4:80" x14ac:dyDescent="0.2">
      <c r="D11887" s="53"/>
      <c r="E11887" s="53"/>
      <c r="F11887" s="53"/>
      <c r="G11887" s="53"/>
      <c r="BX11887" s="17"/>
      <c r="BY11887" s="17"/>
      <c r="BZ11887" s="17"/>
      <c r="CA11887" s="17"/>
      <c r="CB11887" s="17"/>
    </row>
    <row r="11888" spans="4:80" x14ac:dyDescent="0.2">
      <c r="D11888" s="53"/>
      <c r="E11888" s="53"/>
      <c r="F11888" s="53"/>
      <c r="G11888" s="53"/>
      <c r="BX11888" s="17"/>
      <c r="BY11888" s="17"/>
      <c r="BZ11888" s="17"/>
      <c r="CA11888" s="17"/>
      <c r="CB11888" s="17"/>
    </row>
    <row r="11889" spans="4:80" x14ac:dyDescent="0.2">
      <c r="D11889" s="53"/>
      <c r="E11889" s="53"/>
      <c r="F11889" s="53"/>
      <c r="G11889" s="53"/>
      <c r="BX11889" s="17"/>
      <c r="BY11889" s="17"/>
      <c r="BZ11889" s="17"/>
      <c r="CA11889" s="17"/>
      <c r="CB11889" s="17"/>
    </row>
    <row r="11890" spans="4:80" x14ac:dyDescent="0.2">
      <c r="D11890" s="53"/>
      <c r="E11890" s="53"/>
      <c r="F11890" s="53"/>
      <c r="G11890" s="53"/>
      <c r="BX11890" s="17"/>
      <c r="BY11890" s="17"/>
      <c r="BZ11890" s="17"/>
      <c r="CA11890" s="17"/>
      <c r="CB11890" s="17"/>
    </row>
    <row r="11891" spans="4:80" x14ac:dyDescent="0.2">
      <c r="D11891" s="53"/>
      <c r="E11891" s="53"/>
      <c r="F11891" s="53"/>
      <c r="G11891" s="53"/>
      <c r="BX11891" s="17"/>
      <c r="BY11891" s="17"/>
      <c r="BZ11891" s="17"/>
      <c r="CA11891" s="17"/>
      <c r="CB11891" s="17"/>
    </row>
    <row r="11892" spans="4:80" x14ac:dyDescent="0.2">
      <c r="D11892" s="53"/>
      <c r="E11892" s="53"/>
      <c r="F11892" s="53"/>
      <c r="G11892" s="53"/>
      <c r="BX11892" s="17"/>
      <c r="BY11892" s="17"/>
      <c r="BZ11892" s="17"/>
      <c r="CA11892" s="17"/>
      <c r="CB11892" s="17"/>
    </row>
    <row r="11893" spans="4:80" x14ac:dyDescent="0.2">
      <c r="D11893" s="53"/>
      <c r="E11893" s="53"/>
      <c r="F11893" s="53"/>
      <c r="G11893" s="53"/>
      <c r="BX11893" s="17"/>
      <c r="BY11893" s="17"/>
      <c r="BZ11893" s="17"/>
      <c r="CA11893" s="17"/>
      <c r="CB11893" s="17"/>
    </row>
    <row r="11894" spans="4:80" x14ac:dyDescent="0.2">
      <c r="D11894" s="53"/>
      <c r="E11894" s="53"/>
      <c r="F11894" s="53"/>
      <c r="G11894" s="53"/>
      <c r="BX11894" s="17"/>
      <c r="BY11894" s="17"/>
      <c r="BZ11894" s="17"/>
      <c r="CA11894" s="17"/>
      <c r="CB11894" s="17"/>
    </row>
    <row r="11895" spans="4:80" x14ac:dyDescent="0.2">
      <c r="D11895" s="53"/>
      <c r="E11895" s="53"/>
      <c r="F11895" s="53"/>
      <c r="G11895" s="53"/>
      <c r="BX11895" s="17"/>
      <c r="BY11895" s="17"/>
      <c r="BZ11895" s="17"/>
      <c r="CA11895" s="17"/>
      <c r="CB11895" s="17"/>
    </row>
    <row r="11896" spans="4:80" x14ac:dyDescent="0.2">
      <c r="D11896" s="53"/>
      <c r="E11896" s="53"/>
      <c r="F11896" s="53"/>
      <c r="G11896" s="53"/>
      <c r="BX11896" s="17"/>
      <c r="BY11896" s="17"/>
      <c r="BZ11896" s="17"/>
      <c r="CA11896" s="17"/>
      <c r="CB11896" s="17"/>
    </row>
    <row r="11897" spans="4:80" x14ac:dyDescent="0.2">
      <c r="D11897" s="53"/>
      <c r="E11897" s="53"/>
      <c r="F11897" s="53"/>
      <c r="G11897" s="53"/>
      <c r="BX11897" s="17"/>
      <c r="BY11897" s="17"/>
      <c r="BZ11897" s="17"/>
      <c r="CA11897" s="17"/>
      <c r="CB11897" s="17"/>
    </row>
    <row r="11898" spans="4:80" x14ac:dyDescent="0.2">
      <c r="D11898" s="53"/>
      <c r="E11898" s="53"/>
      <c r="F11898" s="53"/>
      <c r="G11898" s="53"/>
      <c r="BX11898" s="17"/>
      <c r="BY11898" s="17"/>
      <c r="BZ11898" s="17"/>
      <c r="CA11898" s="17"/>
      <c r="CB11898" s="17"/>
    </row>
    <row r="11899" spans="4:80" x14ac:dyDescent="0.2">
      <c r="D11899" s="53"/>
      <c r="E11899" s="53"/>
      <c r="F11899" s="53"/>
      <c r="G11899" s="53"/>
      <c r="BX11899" s="17"/>
      <c r="BY11899" s="17"/>
      <c r="BZ11899" s="17"/>
      <c r="CA11899" s="17"/>
      <c r="CB11899" s="17"/>
    </row>
    <row r="11900" spans="4:80" x14ac:dyDescent="0.2">
      <c r="D11900" s="53"/>
      <c r="E11900" s="53"/>
      <c r="F11900" s="53"/>
      <c r="G11900" s="53"/>
      <c r="BX11900" s="17"/>
      <c r="BY11900" s="17"/>
      <c r="BZ11900" s="17"/>
      <c r="CA11900" s="17"/>
      <c r="CB11900" s="17"/>
    </row>
    <row r="11901" spans="4:80" x14ac:dyDescent="0.2">
      <c r="D11901" s="53"/>
      <c r="E11901" s="53"/>
      <c r="F11901" s="53"/>
      <c r="G11901" s="53"/>
      <c r="BX11901" s="17"/>
      <c r="BY11901" s="17"/>
      <c r="BZ11901" s="17"/>
      <c r="CA11901" s="17"/>
      <c r="CB11901" s="17"/>
    </row>
    <row r="11902" spans="4:80" x14ac:dyDescent="0.2">
      <c r="D11902" s="53"/>
      <c r="E11902" s="53"/>
      <c r="F11902" s="53"/>
      <c r="G11902" s="53"/>
      <c r="BX11902" s="17"/>
      <c r="BY11902" s="17"/>
      <c r="BZ11902" s="17"/>
      <c r="CA11902" s="17"/>
      <c r="CB11902" s="17"/>
    </row>
    <row r="11903" spans="4:80" x14ac:dyDescent="0.2">
      <c r="D11903" s="53"/>
      <c r="E11903" s="53"/>
      <c r="F11903" s="53"/>
      <c r="G11903" s="53"/>
      <c r="BX11903" s="17"/>
      <c r="BY11903" s="17"/>
      <c r="BZ11903" s="17"/>
      <c r="CA11903" s="17"/>
      <c r="CB11903" s="17"/>
    </row>
    <row r="11904" spans="4:80" x14ac:dyDescent="0.2">
      <c r="D11904" s="53"/>
      <c r="E11904" s="53"/>
      <c r="F11904" s="53"/>
      <c r="G11904" s="53"/>
      <c r="BX11904" s="17"/>
      <c r="BY11904" s="17"/>
      <c r="BZ11904" s="17"/>
      <c r="CA11904" s="17"/>
      <c r="CB11904" s="17"/>
    </row>
    <row r="11905" spans="4:80" x14ac:dyDescent="0.2">
      <c r="D11905" s="53"/>
      <c r="E11905" s="53"/>
      <c r="F11905" s="53"/>
      <c r="G11905" s="53"/>
      <c r="BX11905" s="17"/>
      <c r="BY11905" s="17"/>
      <c r="BZ11905" s="17"/>
      <c r="CA11905" s="17"/>
      <c r="CB11905" s="17"/>
    </row>
    <row r="11906" spans="4:80" x14ac:dyDescent="0.2">
      <c r="D11906" s="53"/>
      <c r="E11906" s="53"/>
      <c r="F11906" s="53"/>
      <c r="G11906" s="53"/>
      <c r="BX11906" s="17"/>
      <c r="BY11906" s="17"/>
      <c r="BZ11906" s="17"/>
      <c r="CA11906" s="17"/>
      <c r="CB11906" s="17"/>
    </row>
    <row r="11907" spans="4:80" x14ac:dyDescent="0.2">
      <c r="D11907" s="53"/>
      <c r="E11907" s="53"/>
      <c r="F11907" s="53"/>
      <c r="G11907" s="53"/>
      <c r="BX11907" s="17"/>
      <c r="BY11907" s="17"/>
      <c r="BZ11907" s="17"/>
      <c r="CA11907" s="17"/>
      <c r="CB11907" s="17"/>
    </row>
    <row r="11908" spans="4:80" x14ac:dyDescent="0.2">
      <c r="D11908" s="53"/>
      <c r="E11908" s="53"/>
      <c r="F11908" s="53"/>
      <c r="G11908" s="53"/>
      <c r="BX11908" s="17"/>
      <c r="BY11908" s="17"/>
      <c r="BZ11908" s="17"/>
      <c r="CA11908" s="17"/>
      <c r="CB11908" s="17"/>
    </row>
    <row r="11909" spans="4:80" x14ac:dyDescent="0.2">
      <c r="D11909" s="53"/>
      <c r="E11909" s="53"/>
      <c r="F11909" s="53"/>
      <c r="G11909" s="53"/>
      <c r="BX11909" s="17"/>
      <c r="BY11909" s="17"/>
      <c r="BZ11909" s="17"/>
      <c r="CA11909" s="17"/>
      <c r="CB11909" s="17"/>
    </row>
    <row r="11910" spans="4:80" x14ac:dyDescent="0.2">
      <c r="D11910" s="53"/>
      <c r="E11910" s="53"/>
      <c r="F11910" s="53"/>
      <c r="G11910" s="53"/>
      <c r="BX11910" s="17"/>
      <c r="BY11910" s="17"/>
      <c r="BZ11910" s="17"/>
      <c r="CA11910" s="17"/>
      <c r="CB11910" s="17"/>
    </row>
    <row r="11911" spans="4:80" x14ac:dyDescent="0.2">
      <c r="D11911" s="53"/>
      <c r="E11911" s="53"/>
      <c r="F11911" s="53"/>
      <c r="G11911" s="53"/>
      <c r="BX11911" s="17"/>
      <c r="BY11911" s="17"/>
      <c r="BZ11911" s="17"/>
      <c r="CA11911" s="17"/>
      <c r="CB11911" s="17"/>
    </row>
    <row r="11912" spans="4:80" x14ac:dyDescent="0.2">
      <c r="D11912" s="53"/>
      <c r="E11912" s="53"/>
      <c r="F11912" s="53"/>
      <c r="G11912" s="53"/>
      <c r="BX11912" s="17"/>
      <c r="BY11912" s="17"/>
      <c r="BZ11912" s="17"/>
      <c r="CA11912" s="17"/>
      <c r="CB11912" s="17"/>
    </row>
    <row r="11913" spans="4:80" x14ac:dyDescent="0.2">
      <c r="D11913" s="53"/>
      <c r="E11913" s="53"/>
      <c r="F11913" s="53"/>
      <c r="G11913" s="53"/>
      <c r="BX11913" s="17"/>
      <c r="BY11913" s="17"/>
      <c r="BZ11913" s="17"/>
      <c r="CA11913" s="17"/>
      <c r="CB11913" s="17"/>
    </row>
    <row r="11914" spans="4:80" x14ac:dyDescent="0.2">
      <c r="D11914" s="53"/>
      <c r="E11914" s="53"/>
      <c r="F11914" s="53"/>
      <c r="G11914" s="53"/>
      <c r="BX11914" s="17"/>
      <c r="BY11914" s="17"/>
      <c r="BZ11914" s="17"/>
      <c r="CA11914" s="17"/>
      <c r="CB11914" s="17"/>
    </row>
    <row r="11915" spans="4:80" x14ac:dyDescent="0.2">
      <c r="D11915" s="53"/>
      <c r="E11915" s="53"/>
      <c r="F11915" s="53"/>
      <c r="G11915" s="53"/>
      <c r="BX11915" s="17"/>
      <c r="BY11915" s="17"/>
      <c r="BZ11915" s="17"/>
      <c r="CA11915" s="17"/>
      <c r="CB11915" s="17"/>
    </row>
    <row r="11916" spans="4:80" x14ac:dyDescent="0.2">
      <c r="D11916" s="53"/>
      <c r="E11916" s="53"/>
      <c r="F11916" s="53"/>
      <c r="G11916" s="53"/>
      <c r="BX11916" s="17"/>
      <c r="BY11916" s="17"/>
      <c r="BZ11916" s="17"/>
      <c r="CA11916" s="17"/>
      <c r="CB11916" s="17"/>
    </row>
    <row r="11917" spans="4:80" x14ac:dyDescent="0.2">
      <c r="D11917" s="53"/>
      <c r="E11917" s="53"/>
      <c r="F11917" s="53"/>
      <c r="G11917" s="53"/>
      <c r="BX11917" s="17"/>
      <c r="BY11917" s="17"/>
      <c r="BZ11917" s="17"/>
      <c r="CA11917" s="17"/>
      <c r="CB11917" s="17"/>
    </row>
    <row r="11918" spans="4:80" x14ac:dyDescent="0.2">
      <c r="D11918" s="53"/>
      <c r="E11918" s="53"/>
      <c r="F11918" s="53"/>
      <c r="G11918" s="53"/>
      <c r="BX11918" s="17"/>
      <c r="BY11918" s="17"/>
      <c r="BZ11918" s="17"/>
      <c r="CA11918" s="17"/>
      <c r="CB11918" s="17"/>
    </row>
    <row r="11919" spans="4:80" x14ac:dyDescent="0.2">
      <c r="D11919" s="53"/>
      <c r="E11919" s="53"/>
      <c r="F11919" s="53"/>
      <c r="G11919" s="53"/>
      <c r="BX11919" s="17"/>
      <c r="BY11919" s="17"/>
      <c r="BZ11919" s="17"/>
      <c r="CA11919" s="17"/>
      <c r="CB11919" s="17"/>
    </row>
    <row r="11920" spans="4:80" x14ac:dyDescent="0.2">
      <c r="D11920" s="53"/>
      <c r="E11920" s="53"/>
      <c r="F11920" s="53"/>
      <c r="G11920" s="53"/>
      <c r="BX11920" s="17"/>
      <c r="BY11920" s="17"/>
      <c r="BZ11920" s="17"/>
      <c r="CA11920" s="17"/>
      <c r="CB11920" s="17"/>
    </row>
    <row r="11921" spans="4:80" x14ac:dyDescent="0.2">
      <c r="D11921" s="53"/>
      <c r="E11921" s="53"/>
      <c r="F11921" s="53"/>
      <c r="G11921" s="53"/>
      <c r="BX11921" s="17"/>
      <c r="BY11921" s="17"/>
      <c r="BZ11921" s="17"/>
      <c r="CA11921" s="17"/>
      <c r="CB11921" s="17"/>
    </row>
    <row r="11922" spans="4:80" x14ac:dyDescent="0.2">
      <c r="D11922" s="53"/>
      <c r="E11922" s="53"/>
      <c r="F11922" s="53"/>
      <c r="G11922" s="53"/>
      <c r="BX11922" s="17"/>
      <c r="BY11922" s="17"/>
      <c r="BZ11922" s="17"/>
      <c r="CA11922" s="17"/>
      <c r="CB11922" s="17"/>
    </row>
    <row r="11923" spans="4:80" x14ac:dyDescent="0.2">
      <c r="D11923" s="53"/>
      <c r="E11923" s="53"/>
      <c r="F11923" s="53"/>
      <c r="G11923" s="53"/>
      <c r="BX11923" s="17"/>
      <c r="BY11923" s="17"/>
      <c r="BZ11923" s="17"/>
      <c r="CA11923" s="17"/>
      <c r="CB11923" s="17"/>
    </row>
    <row r="11924" spans="4:80" x14ac:dyDescent="0.2">
      <c r="D11924" s="53"/>
      <c r="E11924" s="53"/>
      <c r="F11924" s="53"/>
      <c r="G11924" s="53"/>
      <c r="BX11924" s="17"/>
      <c r="BY11924" s="17"/>
      <c r="BZ11924" s="17"/>
      <c r="CA11924" s="17"/>
      <c r="CB11924" s="17"/>
    </row>
    <row r="11925" spans="4:80" x14ac:dyDescent="0.2">
      <c r="D11925" s="53"/>
      <c r="E11925" s="53"/>
      <c r="F11925" s="53"/>
      <c r="G11925" s="53"/>
      <c r="BX11925" s="17"/>
      <c r="BY11925" s="17"/>
      <c r="BZ11925" s="17"/>
      <c r="CA11925" s="17"/>
      <c r="CB11925" s="17"/>
    </row>
    <row r="11926" spans="4:80" x14ac:dyDescent="0.2">
      <c r="D11926" s="53"/>
      <c r="E11926" s="53"/>
      <c r="F11926" s="53"/>
      <c r="G11926" s="53"/>
      <c r="BX11926" s="17"/>
      <c r="BY11926" s="17"/>
      <c r="BZ11926" s="17"/>
      <c r="CA11926" s="17"/>
      <c r="CB11926" s="17"/>
    </row>
    <row r="11927" spans="4:80" x14ac:dyDescent="0.2">
      <c r="D11927" s="53"/>
      <c r="E11927" s="53"/>
      <c r="F11927" s="53"/>
      <c r="G11927" s="53"/>
      <c r="BX11927" s="17"/>
      <c r="BY11927" s="17"/>
      <c r="BZ11927" s="17"/>
      <c r="CA11927" s="17"/>
      <c r="CB11927" s="17"/>
    </row>
    <row r="11928" spans="4:80" x14ac:dyDescent="0.2">
      <c r="D11928" s="53"/>
      <c r="E11928" s="53"/>
      <c r="F11928" s="53"/>
      <c r="G11928" s="53"/>
      <c r="BX11928" s="17"/>
      <c r="BY11928" s="17"/>
      <c r="BZ11928" s="17"/>
      <c r="CA11928" s="17"/>
      <c r="CB11928" s="17"/>
    </row>
    <row r="11929" spans="4:80" x14ac:dyDescent="0.2">
      <c r="D11929" s="53"/>
      <c r="E11929" s="53"/>
      <c r="F11929" s="53"/>
      <c r="G11929" s="53"/>
      <c r="BX11929" s="17"/>
      <c r="BY11929" s="17"/>
      <c r="BZ11929" s="17"/>
      <c r="CA11929" s="17"/>
      <c r="CB11929" s="17"/>
    </row>
    <row r="11930" spans="4:80" x14ac:dyDescent="0.2">
      <c r="D11930" s="53"/>
      <c r="E11930" s="53"/>
      <c r="F11930" s="53"/>
      <c r="G11930" s="53"/>
      <c r="BX11930" s="17"/>
      <c r="BY11930" s="17"/>
      <c r="BZ11930" s="17"/>
      <c r="CA11930" s="17"/>
      <c r="CB11930" s="17"/>
    </row>
    <row r="11931" spans="4:80" x14ac:dyDescent="0.2">
      <c r="D11931" s="53"/>
      <c r="E11931" s="53"/>
      <c r="F11931" s="53"/>
      <c r="G11931" s="53"/>
      <c r="BX11931" s="17"/>
      <c r="BY11931" s="17"/>
      <c r="BZ11931" s="17"/>
      <c r="CA11931" s="17"/>
      <c r="CB11931" s="17"/>
    </row>
    <row r="11932" spans="4:80" x14ac:dyDescent="0.2">
      <c r="D11932" s="53"/>
      <c r="E11932" s="53"/>
      <c r="F11932" s="53"/>
      <c r="G11932" s="53"/>
      <c r="BX11932" s="17"/>
      <c r="BY11932" s="17"/>
      <c r="BZ11932" s="17"/>
      <c r="CA11932" s="17"/>
      <c r="CB11932" s="17"/>
    </row>
    <row r="11933" spans="4:80" x14ac:dyDescent="0.2">
      <c r="D11933" s="53"/>
      <c r="E11933" s="53"/>
      <c r="F11933" s="53"/>
      <c r="G11933" s="53"/>
      <c r="BX11933" s="17"/>
      <c r="BY11933" s="17"/>
      <c r="BZ11933" s="17"/>
      <c r="CA11933" s="17"/>
      <c r="CB11933" s="17"/>
    </row>
    <row r="11934" spans="4:80" x14ac:dyDescent="0.2">
      <c r="D11934" s="53"/>
      <c r="E11934" s="53"/>
      <c r="F11934" s="53"/>
      <c r="G11934" s="53"/>
      <c r="BX11934" s="17"/>
      <c r="BY11934" s="17"/>
      <c r="BZ11934" s="17"/>
      <c r="CA11934" s="17"/>
      <c r="CB11934" s="17"/>
    </row>
    <row r="11935" spans="4:80" x14ac:dyDescent="0.2">
      <c r="D11935" s="53"/>
      <c r="E11935" s="53"/>
      <c r="F11935" s="53"/>
      <c r="G11935" s="53"/>
      <c r="BX11935" s="17"/>
      <c r="BY11935" s="17"/>
      <c r="BZ11935" s="17"/>
      <c r="CA11935" s="17"/>
      <c r="CB11935" s="17"/>
    </row>
    <row r="11936" spans="4:80" x14ac:dyDescent="0.2">
      <c r="D11936" s="53"/>
      <c r="E11936" s="53"/>
      <c r="F11936" s="53"/>
      <c r="G11936" s="53"/>
      <c r="BX11936" s="17"/>
      <c r="BY11936" s="17"/>
      <c r="BZ11936" s="17"/>
      <c r="CA11936" s="17"/>
      <c r="CB11936" s="17"/>
    </row>
    <row r="11937" spans="4:80" x14ac:dyDescent="0.2">
      <c r="D11937" s="53"/>
      <c r="E11937" s="53"/>
      <c r="F11937" s="53"/>
      <c r="G11937" s="53"/>
      <c r="BX11937" s="17"/>
      <c r="BY11937" s="17"/>
      <c r="BZ11937" s="17"/>
      <c r="CA11937" s="17"/>
      <c r="CB11937" s="17"/>
    </row>
    <row r="11938" spans="4:80" x14ac:dyDescent="0.2">
      <c r="D11938" s="53"/>
      <c r="E11938" s="53"/>
      <c r="F11938" s="53"/>
      <c r="G11938" s="53"/>
      <c r="BX11938" s="17"/>
      <c r="BY11938" s="17"/>
      <c r="BZ11938" s="17"/>
      <c r="CA11938" s="17"/>
      <c r="CB11938" s="17"/>
    </row>
    <row r="11939" spans="4:80" x14ac:dyDescent="0.2">
      <c r="D11939" s="53"/>
      <c r="E11939" s="53"/>
      <c r="F11939" s="53"/>
      <c r="G11939" s="53"/>
      <c r="BX11939" s="17"/>
      <c r="BY11939" s="17"/>
      <c r="BZ11939" s="17"/>
      <c r="CA11939" s="17"/>
      <c r="CB11939" s="17"/>
    </row>
    <row r="11940" spans="4:80" x14ac:dyDescent="0.2">
      <c r="D11940" s="53"/>
      <c r="E11940" s="53"/>
      <c r="F11940" s="53"/>
      <c r="G11940" s="53"/>
      <c r="BX11940" s="17"/>
      <c r="BY11940" s="17"/>
      <c r="BZ11940" s="17"/>
      <c r="CA11940" s="17"/>
      <c r="CB11940" s="17"/>
    </row>
    <row r="11941" spans="4:80" x14ac:dyDescent="0.2">
      <c r="D11941" s="53"/>
      <c r="E11941" s="53"/>
      <c r="F11941" s="53"/>
      <c r="G11941" s="53"/>
      <c r="BX11941" s="17"/>
      <c r="BY11941" s="17"/>
      <c r="BZ11941" s="17"/>
      <c r="CA11941" s="17"/>
      <c r="CB11941" s="17"/>
    </row>
    <row r="11942" spans="4:80" x14ac:dyDescent="0.2">
      <c r="D11942" s="53"/>
      <c r="E11942" s="53"/>
      <c r="F11942" s="53"/>
      <c r="G11942" s="53"/>
      <c r="BX11942" s="17"/>
      <c r="BY11942" s="17"/>
      <c r="BZ11942" s="17"/>
      <c r="CA11942" s="17"/>
      <c r="CB11942" s="17"/>
    </row>
    <row r="11943" spans="4:80" x14ac:dyDescent="0.2">
      <c r="D11943" s="53"/>
      <c r="E11943" s="53"/>
      <c r="F11943" s="53"/>
      <c r="G11943" s="53"/>
      <c r="BX11943" s="17"/>
      <c r="BY11943" s="17"/>
      <c r="BZ11943" s="17"/>
      <c r="CA11943" s="17"/>
      <c r="CB11943" s="17"/>
    </row>
    <row r="11944" spans="4:80" x14ac:dyDescent="0.2">
      <c r="D11944" s="53"/>
      <c r="E11944" s="53"/>
      <c r="F11944" s="53"/>
      <c r="G11944" s="53"/>
      <c r="BX11944" s="17"/>
      <c r="BY11944" s="17"/>
      <c r="BZ11944" s="17"/>
      <c r="CA11944" s="17"/>
      <c r="CB11944" s="17"/>
    </row>
    <row r="11945" spans="4:80" x14ac:dyDescent="0.2">
      <c r="D11945" s="53"/>
      <c r="E11945" s="53"/>
      <c r="F11945" s="53"/>
      <c r="G11945" s="53"/>
      <c r="BX11945" s="17"/>
      <c r="BY11945" s="17"/>
      <c r="BZ11945" s="17"/>
      <c r="CA11945" s="17"/>
      <c r="CB11945" s="17"/>
    </row>
    <row r="11946" spans="4:80" x14ac:dyDescent="0.2">
      <c r="D11946" s="53"/>
      <c r="E11946" s="53"/>
      <c r="F11946" s="53"/>
      <c r="G11946" s="53"/>
      <c r="BX11946" s="17"/>
      <c r="BY11946" s="17"/>
      <c r="BZ11946" s="17"/>
      <c r="CA11946" s="17"/>
      <c r="CB11946" s="17"/>
    </row>
    <row r="11947" spans="4:80" x14ac:dyDescent="0.2">
      <c r="D11947" s="53"/>
      <c r="E11947" s="53"/>
      <c r="F11947" s="53"/>
      <c r="G11947" s="53"/>
      <c r="BX11947" s="17"/>
      <c r="BY11947" s="17"/>
      <c r="BZ11947" s="17"/>
      <c r="CA11947" s="17"/>
      <c r="CB11947" s="17"/>
    </row>
    <row r="11948" spans="4:80" x14ac:dyDescent="0.2">
      <c r="D11948" s="53"/>
      <c r="E11948" s="53"/>
      <c r="F11948" s="53"/>
      <c r="G11948" s="53"/>
      <c r="BX11948" s="17"/>
      <c r="BY11948" s="17"/>
      <c r="BZ11948" s="17"/>
      <c r="CA11948" s="17"/>
      <c r="CB11948" s="17"/>
    </row>
    <row r="11949" spans="4:80" x14ac:dyDescent="0.2">
      <c r="D11949" s="53"/>
      <c r="E11949" s="53"/>
      <c r="F11949" s="53"/>
      <c r="G11949" s="53"/>
      <c r="BX11949" s="17"/>
      <c r="BY11949" s="17"/>
      <c r="BZ11949" s="17"/>
      <c r="CA11949" s="17"/>
      <c r="CB11949" s="17"/>
    </row>
    <row r="11950" spans="4:80" x14ac:dyDescent="0.2">
      <c r="D11950" s="53"/>
      <c r="E11950" s="53"/>
      <c r="F11950" s="53"/>
      <c r="G11950" s="53"/>
      <c r="BX11950" s="17"/>
      <c r="BY11950" s="17"/>
      <c r="BZ11950" s="17"/>
      <c r="CA11950" s="17"/>
      <c r="CB11950" s="17"/>
    </row>
    <row r="11951" spans="4:80" x14ac:dyDescent="0.2">
      <c r="D11951" s="53"/>
      <c r="E11951" s="53"/>
      <c r="F11951" s="53"/>
      <c r="G11951" s="53"/>
      <c r="BX11951" s="17"/>
      <c r="BY11951" s="17"/>
      <c r="BZ11951" s="17"/>
      <c r="CA11951" s="17"/>
      <c r="CB11951" s="17"/>
    </row>
    <row r="11952" spans="4:80" x14ac:dyDescent="0.2">
      <c r="D11952" s="53"/>
      <c r="E11952" s="53"/>
      <c r="F11952" s="53"/>
      <c r="G11952" s="53"/>
      <c r="BX11952" s="17"/>
      <c r="BY11952" s="17"/>
      <c r="BZ11952" s="17"/>
      <c r="CA11952" s="17"/>
      <c r="CB11952" s="17"/>
    </row>
    <row r="11953" spans="4:80" x14ac:dyDescent="0.2">
      <c r="D11953" s="53"/>
      <c r="E11953" s="53"/>
      <c r="F11953" s="53"/>
      <c r="G11953" s="53"/>
      <c r="BX11953" s="17"/>
      <c r="BY11953" s="17"/>
      <c r="BZ11953" s="17"/>
      <c r="CA11953" s="17"/>
      <c r="CB11953" s="17"/>
    </row>
    <row r="11954" spans="4:80" x14ac:dyDescent="0.2">
      <c r="D11954" s="53"/>
      <c r="E11954" s="53"/>
      <c r="F11954" s="53"/>
      <c r="G11954" s="53"/>
      <c r="BX11954" s="17"/>
      <c r="BY11954" s="17"/>
      <c r="BZ11954" s="17"/>
      <c r="CA11954" s="17"/>
      <c r="CB11954" s="17"/>
    </row>
    <row r="11955" spans="4:80" x14ac:dyDescent="0.2">
      <c r="D11955" s="53"/>
      <c r="E11955" s="53"/>
      <c r="F11955" s="53"/>
      <c r="G11955" s="53"/>
      <c r="BX11955" s="17"/>
      <c r="BY11955" s="17"/>
      <c r="BZ11955" s="17"/>
      <c r="CA11955" s="17"/>
      <c r="CB11955" s="17"/>
    </row>
    <row r="11956" spans="4:80" x14ac:dyDescent="0.2">
      <c r="D11956" s="53"/>
      <c r="E11956" s="53"/>
      <c r="F11956" s="53"/>
      <c r="G11956" s="53"/>
      <c r="BX11956" s="17"/>
      <c r="BY11956" s="17"/>
      <c r="BZ11956" s="17"/>
      <c r="CA11956" s="17"/>
      <c r="CB11956" s="17"/>
    </row>
    <row r="11957" spans="4:80" x14ac:dyDescent="0.2">
      <c r="D11957" s="53"/>
      <c r="E11957" s="53"/>
      <c r="F11957" s="53"/>
      <c r="G11957" s="53"/>
      <c r="BX11957" s="17"/>
      <c r="BY11957" s="17"/>
      <c r="BZ11957" s="17"/>
      <c r="CA11957" s="17"/>
      <c r="CB11957" s="17"/>
    </row>
    <row r="11958" spans="4:80" x14ac:dyDescent="0.2">
      <c r="D11958" s="53"/>
      <c r="E11958" s="53"/>
      <c r="F11958" s="53"/>
      <c r="G11958" s="53"/>
      <c r="BX11958" s="17"/>
      <c r="BY11958" s="17"/>
      <c r="BZ11958" s="17"/>
      <c r="CA11958" s="17"/>
      <c r="CB11958" s="17"/>
    </row>
    <row r="11959" spans="4:80" x14ac:dyDescent="0.2">
      <c r="D11959" s="53"/>
      <c r="E11959" s="53"/>
      <c r="F11959" s="53"/>
      <c r="G11959" s="53"/>
      <c r="BX11959" s="17"/>
      <c r="BY11959" s="17"/>
      <c r="BZ11959" s="17"/>
      <c r="CA11959" s="17"/>
      <c r="CB11959" s="17"/>
    </row>
    <row r="11960" spans="4:80" x14ac:dyDescent="0.2">
      <c r="D11960" s="53"/>
      <c r="E11960" s="53"/>
      <c r="F11960" s="53"/>
      <c r="G11960" s="53"/>
      <c r="BX11960" s="17"/>
      <c r="BY11960" s="17"/>
      <c r="BZ11960" s="17"/>
      <c r="CA11960" s="17"/>
      <c r="CB11960" s="17"/>
    </row>
    <row r="11961" spans="4:80" x14ac:dyDescent="0.2">
      <c r="D11961" s="53"/>
      <c r="E11961" s="53"/>
      <c r="F11961" s="53"/>
      <c r="G11961" s="53"/>
      <c r="BX11961" s="17"/>
      <c r="BY11961" s="17"/>
      <c r="BZ11961" s="17"/>
      <c r="CA11961" s="17"/>
      <c r="CB11961" s="17"/>
    </row>
    <row r="11962" spans="4:80" x14ac:dyDescent="0.2">
      <c r="D11962" s="53"/>
      <c r="E11962" s="53"/>
      <c r="F11962" s="53"/>
      <c r="G11962" s="53"/>
      <c r="BX11962" s="17"/>
      <c r="BY11962" s="17"/>
      <c r="BZ11962" s="17"/>
      <c r="CA11962" s="17"/>
      <c r="CB11962" s="17"/>
    </row>
    <row r="11963" spans="4:80" x14ac:dyDescent="0.2">
      <c r="D11963" s="53"/>
      <c r="E11963" s="53"/>
      <c r="F11963" s="53"/>
      <c r="G11963" s="53"/>
      <c r="BX11963" s="17"/>
      <c r="BY11963" s="17"/>
      <c r="BZ11963" s="17"/>
      <c r="CA11963" s="17"/>
      <c r="CB11963" s="17"/>
    </row>
    <row r="11964" spans="4:80" x14ac:dyDescent="0.2">
      <c r="D11964" s="53"/>
      <c r="E11964" s="53"/>
      <c r="F11964" s="53"/>
      <c r="G11964" s="53"/>
      <c r="BX11964" s="17"/>
      <c r="BY11964" s="17"/>
      <c r="BZ11964" s="17"/>
      <c r="CA11964" s="17"/>
      <c r="CB11964" s="17"/>
    </row>
    <row r="11965" spans="4:80" x14ac:dyDescent="0.2">
      <c r="D11965" s="53"/>
      <c r="E11965" s="53"/>
      <c r="F11965" s="53"/>
      <c r="G11965" s="53"/>
      <c r="BX11965" s="17"/>
      <c r="BY11965" s="17"/>
      <c r="BZ11965" s="17"/>
      <c r="CA11965" s="17"/>
      <c r="CB11965" s="17"/>
    </row>
    <row r="11966" spans="4:80" x14ac:dyDescent="0.2">
      <c r="D11966" s="53"/>
      <c r="E11966" s="53"/>
      <c r="F11966" s="53"/>
      <c r="G11966" s="53"/>
      <c r="BX11966" s="17"/>
      <c r="BY11966" s="17"/>
      <c r="BZ11966" s="17"/>
      <c r="CA11966" s="17"/>
      <c r="CB11966" s="17"/>
    </row>
    <row r="11967" spans="4:80" x14ac:dyDescent="0.2">
      <c r="D11967" s="53"/>
      <c r="E11967" s="53"/>
      <c r="F11967" s="53"/>
      <c r="G11967" s="53"/>
      <c r="BX11967" s="17"/>
      <c r="BY11967" s="17"/>
      <c r="BZ11967" s="17"/>
      <c r="CA11967" s="17"/>
      <c r="CB11967" s="17"/>
    </row>
    <row r="11968" spans="4:80" x14ac:dyDescent="0.2">
      <c r="D11968" s="53"/>
      <c r="E11968" s="53"/>
      <c r="F11968" s="53"/>
      <c r="G11968" s="53"/>
      <c r="BX11968" s="17"/>
      <c r="BY11968" s="17"/>
      <c r="BZ11968" s="17"/>
      <c r="CA11968" s="17"/>
      <c r="CB11968" s="17"/>
    </row>
    <row r="11969" spans="4:80" x14ac:dyDescent="0.2">
      <c r="D11969" s="53"/>
      <c r="E11969" s="53"/>
      <c r="F11969" s="53"/>
      <c r="G11969" s="53"/>
      <c r="BX11969" s="17"/>
      <c r="BY11969" s="17"/>
      <c r="BZ11969" s="17"/>
      <c r="CA11969" s="17"/>
      <c r="CB11969" s="17"/>
    </row>
    <row r="11970" spans="4:80" x14ac:dyDescent="0.2">
      <c r="D11970" s="53"/>
      <c r="E11970" s="53"/>
      <c r="F11970" s="53"/>
      <c r="G11970" s="53"/>
      <c r="BX11970" s="17"/>
      <c r="BY11970" s="17"/>
      <c r="BZ11970" s="17"/>
      <c r="CA11970" s="17"/>
      <c r="CB11970" s="17"/>
    </row>
    <row r="11971" spans="4:80" x14ac:dyDescent="0.2">
      <c r="D11971" s="53"/>
      <c r="E11971" s="53"/>
      <c r="F11971" s="53"/>
      <c r="G11971" s="53"/>
      <c r="BX11971" s="17"/>
      <c r="BY11971" s="17"/>
      <c r="BZ11971" s="17"/>
      <c r="CA11971" s="17"/>
      <c r="CB11971" s="17"/>
    </row>
    <row r="11972" spans="4:80" x14ac:dyDescent="0.2">
      <c r="D11972" s="53"/>
      <c r="E11972" s="53"/>
      <c r="F11972" s="53"/>
      <c r="G11972" s="53"/>
      <c r="BX11972" s="17"/>
      <c r="BY11972" s="17"/>
      <c r="BZ11972" s="17"/>
      <c r="CA11972" s="17"/>
      <c r="CB11972" s="17"/>
    </row>
    <row r="11973" spans="4:80" x14ac:dyDescent="0.2">
      <c r="D11973" s="53"/>
      <c r="E11973" s="53"/>
      <c r="F11973" s="53"/>
      <c r="G11973" s="53"/>
      <c r="BX11973" s="17"/>
      <c r="BY11973" s="17"/>
      <c r="BZ11973" s="17"/>
      <c r="CA11973" s="17"/>
      <c r="CB11973" s="17"/>
    </row>
    <row r="11974" spans="4:80" x14ac:dyDescent="0.2">
      <c r="D11974" s="53"/>
      <c r="E11974" s="53"/>
      <c r="F11974" s="53"/>
      <c r="G11974" s="53"/>
      <c r="BX11974" s="17"/>
      <c r="BY11974" s="17"/>
      <c r="BZ11974" s="17"/>
      <c r="CA11974" s="17"/>
      <c r="CB11974" s="17"/>
    </row>
    <row r="11975" spans="4:80" x14ac:dyDescent="0.2">
      <c r="D11975" s="53"/>
      <c r="E11975" s="53"/>
      <c r="F11975" s="53"/>
      <c r="G11975" s="53"/>
      <c r="BX11975" s="17"/>
      <c r="BY11975" s="17"/>
      <c r="BZ11975" s="17"/>
      <c r="CA11975" s="17"/>
      <c r="CB11975" s="17"/>
    </row>
    <row r="11976" spans="4:80" x14ac:dyDescent="0.2">
      <c r="D11976" s="53"/>
      <c r="E11976" s="53"/>
      <c r="F11976" s="53"/>
      <c r="G11976" s="53"/>
      <c r="BX11976" s="17"/>
      <c r="BY11976" s="17"/>
      <c r="BZ11976" s="17"/>
      <c r="CA11976" s="17"/>
      <c r="CB11976" s="17"/>
    </row>
    <row r="11977" spans="4:80" x14ac:dyDescent="0.2">
      <c r="D11977" s="53"/>
      <c r="E11977" s="53"/>
      <c r="F11977" s="53"/>
      <c r="G11977" s="53"/>
      <c r="BX11977" s="17"/>
      <c r="BY11977" s="17"/>
      <c r="BZ11977" s="17"/>
      <c r="CA11977" s="17"/>
      <c r="CB11977" s="17"/>
    </row>
    <row r="11978" spans="4:80" x14ac:dyDescent="0.2">
      <c r="D11978" s="53"/>
      <c r="E11978" s="53"/>
      <c r="F11978" s="53"/>
      <c r="G11978" s="53"/>
      <c r="BX11978" s="17"/>
      <c r="BY11978" s="17"/>
      <c r="BZ11978" s="17"/>
      <c r="CA11978" s="17"/>
      <c r="CB11978" s="17"/>
    </row>
    <row r="11979" spans="4:80" x14ac:dyDescent="0.2">
      <c r="D11979" s="53"/>
      <c r="E11979" s="53"/>
      <c r="F11979" s="53"/>
      <c r="G11979" s="53"/>
      <c r="BX11979" s="17"/>
      <c r="BY11979" s="17"/>
      <c r="BZ11979" s="17"/>
      <c r="CA11979" s="17"/>
      <c r="CB11979" s="17"/>
    </row>
    <row r="11980" spans="4:80" x14ac:dyDescent="0.2">
      <c r="D11980" s="53"/>
      <c r="E11980" s="53"/>
      <c r="F11980" s="53"/>
      <c r="G11980" s="53"/>
      <c r="BX11980" s="17"/>
      <c r="BY11980" s="17"/>
      <c r="BZ11980" s="17"/>
      <c r="CA11980" s="17"/>
      <c r="CB11980" s="17"/>
    </row>
    <row r="11981" spans="4:80" x14ac:dyDescent="0.2">
      <c r="D11981" s="53"/>
      <c r="E11981" s="53"/>
      <c r="F11981" s="53"/>
      <c r="G11981" s="53"/>
      <c r="BX11981" s="17"/>
      <c r="BY11981" s="17"/>
      <c r="BZ11981" s="17"/>
      <c r="CA11981" s="17"/>
      <c r="CB11981" s="17"/>
    </row>
    <row r="11982" spans="4:80" x14ac:dyDescent="0.2">
      <c r="D11982" s="53"/>
      <c r="E11982" s="53"/>
      <c r="F11982" s="53"/>
      <c r="G11982" s="53"/>
      <c r="BX11982" s="17"/>
      <c r="BY11982" s="17"/>
      <c r="BZ11982" s="17"/>
      <c r="CA11982" s="17"/>
      <c r="CB11982" s="17"/>
    </row>
    <row r="11983" spans="4:80" x14ac:dyDescent="0.2">
      <c r="D11983" s="53"/>
      <c r="E11983" s="53"/>
      <c r="F11983" s="53"/>
      <c r="G11983" s="53"/>
      <c r="BX11983" s="17"/>
      <c r="BY11983" s="17"/>
      <c r="BZ11983" s="17"/>
      <c r="CA11983" s="17"/>
      <c r="CB11983" s="17"/>
    </row>
    <row r="11984" spans="4:80" x14ac:dyDescent="0.2">
      <c r="D11984" s="53"/>
      <c r="E11984" s="53"/>
      <c r="F11984" s="53"/>
      <c r="G11984" s="53"/>
      <c r="BX11984" s="17"/>
      <c r="BY11984" s="17"/>
      <c r="BZ11984" s="17"/>
      <c r="CA11984" s="17"/>
      <c r="CB11984" s="17"/>
    </row>
    <row r="11985" spans="4:80" x14ac:dyDescent="0.2">
      <c r="D11985" s="53"/>
      <c r="E11985" s="53"/>
      <c r="F11985" s="53"/>
      <c r="G11985" s="53"/>
      <c r="BX11985" s="17"/>
      <c r="BY11985" s="17"/>
      <c r="BZ11985" s="17"/>
      <c r="CA11985" s="17"/>
      <c r="CB11985" s="17"/>
    </row>
    <row r="11986" spans="4:80" x14ac:dyDescent="0.2">
      <c r="D11986" s="53"/>
      <c r="E11986" s="53"/>
      <c r="F11986" s="53"/>
      <c r="G11986" s="53"/>
      <c r="BX11986" s="17"/>
      <c r="BY11986" s="17"/>
      <c r="BZ11986" s="17"/>
      <c r="CA11986" s="17"/>
      <c r="CB11986" s="17"/>
    </row>
    <row r="11987" spans="4:80" x14ac:dyDescent="0.2">
      <c r="D11987" s="53"/>
      <c r="E11987" s="53"/>
      <c r="F11987" s="53"/>
      <c r="G11987" s="53"/>
      <c r="BX11987" s="17"/>
      <c r="BY11987" s="17"/>
      <c r="BZ11987" s="17"/>
      <c r="CA11987" s="17"/>
      <c r="CB11987" s="17"/>
    </row>
    <row r="11988" spans="4:80" x14ac:dyDescent="0.2">
      <c r="D11988" s="53"/>
      <c r="E11988" s="53"/>
      <c r="F11988" s="53"/>
      <c r="G11988" s="53"/>
      <c r="BX11988" s="17"/>
      <c r="BY11988" s="17"/>
      <c r="BZ11988" s="17"/>
      <c r="CA11988" s="17"/>
      <c r="CB11988" s="17"/>
    </row>
    <row r="11989" spans="4:80" x14ac:dyDescent="0.2">
      <c r="D11989" s="53"/>
      <c r="E11989" s="53"/>
      <c r="F11989" s="53"/>
      <c r="G11989" s="53"/>
      <c r="BX11989" s="17"/>
      <c r="BY11989" s="17"/>
      <c r="BZ11989" s="17"/>
      <c r="CA11989" s="17"/>
      <c r="CB11989" s="17"/>
    </row>
    <row r="11990" spans="4:80" x14ac:dyDescent="0.2">
      <c r="D11990" s="53"/>
      <c r="E11990" s="53"/>
      <c r="F11990" s="53"/>
      <c r="G11990" s="53"/>
      <c r="BX11990" s="17"/>
      <c r="BY11990" s="17"/>
      <c r="BZ11990" s="17"/>
      <c r="CA11990" s="17"/>
      <c r="CB11990" s="17"/>
    </row>
    <row r="11991" spans="4:80" x14ac:dyDescent="0.2">
      <c r="D11991" s="53"/>
      <c r="E11991" s="53"/>
      <c r="F11991" s="53"/>
      <c r="G11991" s="53"/>
      <c r="BX11991" s="17"/>
      <c r="BY11991" s="17"/>
      <c r="BZ11991" s="17"/>
      <c r="CA11991" s="17"/>
      <c r="CB11991" s="17"/>
    </row>
    <row r="11992" spans="4:80" x14ac:dyDescent="0.2">
      <c r="D11992" s="53"/>
      <c r="E11992" s="53"/>
      <c r="F11992" s="53"/>
      <c r="G11992" s="53"/>
      <c r="BX11992" s="17"/>
      <c r="BY11992" s="17"/>
      <c r="BZ11992" s="17"/>
      <c r="CA11992" s="17"/>
      <c r="CB11992" s="17"/>
    </row>
    <row r="11993" spans="4:80" x14ac:dyDescent="0.2">
      <c r="D11993" s="53"/>
      <c r="E11993" s="53"/>
      <c r="F11993" s="53"/>
      <c r="G11993" s="53"/>
      <c r="BX11993" s="17"/>
      <c r="BY11993" s="17"/>
      <c r="BZ11993" s="17"/>
      <c r="CA11993" s="17"/>
      <c r="CB11993" s="17"/>
    </row>
    <row r="11994" spans="4:80" x14ac:dyDescent="0.2">
      <c r="D11994" s="53"/>
      <c r="E11994" s="53"/>
      <c r="F11994" s="53"/>
      <c r="G11994" s="53"/>
      <c r="BX11994" s="17"/>
      <c r="BY11994" s="17"/>
      <c r="BZ11994" s="17"/>
      <c r="CA11994" s="17"/>
      <c r="CB11994" s="17"/>
    </row>
    <row r="11995" spans="4:80" x14ac:dyDescent="0.2">
      <c r="D11995" s="53"/>
      <c r="E11995" s="53"/>
      <c r="F11995" s="53"/>
      <c r="G11995" s="53"/>
      <c r="BX11995" s="17"/>
      <c r="BY11995" s="17"/>
      <c r="BZ11995" s="17"/>
      <c r="CA11995" s="17"/>
      <c r="CB11995" s="17"/>
    </row>
    <row r="11996" spans="4:80" x14ac:dyDescent="0.2">
      <c r="D11996" s="53"/>
      <c r="E11996" s="53"/>
      <c r="F11996" s="53"/>
      <c r="G11996" s="53"/>
      <c r="BX11996" s="17"/>
      <c r="BY11996" s="17"/>
      <c r="BZ11996" s="17"/>
      <c r="CA11996" s="17"/>
      <c r="CB11996" s="17"/>
    </row>
    <row r="11997" spans="4:80" x14ac:dyDescent="0.2">
      <c r="D11997" s="53"/>
      <c r="E11997" s="53"/>
      <c r="F11997" s="53"/>
      <c r="G11997" s="53"/>
      <c r="BX11997" s="17"/>
      <c r="BY11997" s="17"/>
      <c r="BZ11997" s="17"/>
      <c r="CA11997" s="17"/>
      <c r="CB11997" s="17"/>
    </row>
    <row r="11998" spans="4:80" x14ac:dyDescent="0.2">
      <c r="D11998" s="53"/>
      <c r="E11998" s="53"/>
      <c r="F11998" s="53"/>
      <c r="G11998" s="53"/>
      <c r="BX11998" s="17"/>
      <c r="BY11998" s="17"/>
      <c r="BZ11998" s="17"/>
      <c r="CA11998" s="17"/>
      <c r="CB11998" s="17"/>
    </row>
    <row r="11999" spans="4:80" x14ac:dyDescent="0.2">
      <c r="D11999" s="53"/>
      <c r="E11999" s="53"/>
      <c r="F11999" s="53"/>
      <c r="G11999" s="53"/>
      <c r="BX11999" s="17"/>
      <c r="BY11999" s="17"/>
      <c r="BZ11999" s="17"/>
      <c r="CA11999" s="17"/>
      <c r="CB11999" s="17"/>
    </row>
    <row r="12000" spans="4:80" x14ac:dyDescent="0.2">
      <c r="D12000" s="53"/>
      <c r="E12000" s="53"/>
      <c r="F12000" s="53"/>
      <c r="G12000" s="53"/>
      <c r="BX12000" s="17"/>
      <c r="BY12000" s="17"/>
      <c r="BZ12000" s="17"/>
      <c r="CA12000" s="17"/>
      <c r="CB12000" s="17"/>
    </row>
    <row r="12001" spans="4:80" x14ac:dyDescent="0.2">
      <c r="D12001" s="53"/>
      <c r="E12001" s="53"/>
      <c r="F12001" s="53"/>
      <c r="G12001" s="53"/>
      <c r="BX12001" s="17"/>
      <c r="BY12001" s="17"/>
      <c r="BZ12001" s="17"/>
      <c r="CA12001" s="17"/>
      <c r="CB12001" s="17"/>
    </row>
    <row r="12002" spans="4:80" x14ac:dyDescent="0.2">
      <c r="D12002" s="53"/>
      <c r="E12002" s="53"/>
      <c r="F12002" s="53"/>
      <c r="G12002" s="53"/>
      <c r="BX12002" s="17"/>
      <c r="BY12002" s="17"/>
      <c r="BZ12002" s="17"/>
      <c r="CA12002" s="17"/>
      <c r="CB12002" s="17"/>
    </row>
    <row r="12003" spans="4:80" x14ac:dyDescent="0.2">
      <c r="D12003" s="53"/>
      <c r="E12003" s="53"/>
      <c r="F12003" s="53"/>
      <c r="G12003" s="53"/>
      <c r="BX12003" s="17"/>
      <c r="BY12003" s="17"/>
      <c r="BZ12003" s="17"/>
      <c r="CA12003" s="17"/>
      <c r="CB12003" s="17"/>
    </row>
    <row r="12004" spans="4:80" x14ac:dyDescent="0.2">
      <c r="D12004" s="53"/>
      <c r="E12004" s="53"/>
      <c r="F12004" s="53"/>
      <c r="G12004" s="53"/>
      <c r="BX12004" s="17"/>
      <c r="BY12004" s="17"/>
      <c r="BZ12004" s="17"/>
      <c r="CA12004" s="17"/>
      <c r="CB12004" s="17"/>
    </row>
    <row r="12005" spans="4:80" x14ac:dyDescent="0.2">
      <c r="D12005" s="53"/>
      <c r="E12005" s="53"/>
      <c r="F12005" s="53"/>
      <c r="G12005" s="53"/>
      <c r="BX12005" s="17"/>
      <c r="BY12005" s="17"/>
      <c r="BZ12005" s="17"/>
      <c r="CA12005" s="17"/>
      <c r="CB12005" s="17"/>
    </row>
    <row r="12006" spans="4:80" x14ac:dyDescent="0.2">
      <c r="D12006" s="53"/>
      <c r="E12006" s="53"/>
      <c r="F12006" s="53"/>
      <c r="G12006" s="53"/>
      <c r="BX12006" s="17"/>
      <c r="BY12006" s="17"/>
      <c r="BZ12006" s="17"/>
      <c r="CA12006" s="17"/>
      <c r="CB12006" s="17"/>
    </row>
    <row r="12007" spans="4:80" x14ac:dyDescent="0.2">
      <c r="D12007" s="53"/>
      <c r="E12007" s="53"/>
      <c r="F12007" s="53"/>
      <c r="G12007" s="53"/>
      <c r="BX12007" s="17"/>
      <c r="BY12007" s="17"/>
      <c r="BZ12007" s="17"/>
      <c r="CA12007" s="17"/>
      <c r="CB12007" s="17"/>
    </row>
    <row r="12008" spans="4:80" x14ac:dyDescent="0.2">
      <c r="D12008" s="53"/>
      <c r="E12008" s="53"/>
      <c r="F12008" s="53"/>
      <c r="G12008" s="53"/>
      <c r="BX12008" s="17"/>
      <c r="BY12008" s="17"/>
      <c r="BZ12008" s="17"/>
      <c r="CA12008" s="17"/>
      <c r="CB12008" s="17"/>
    </row>
    <row r="12009" spans="4:80" x14ac:dyDescent="0.2">
      <c r="D12009" s="53"/>
      <c r="E12009" s="53"/>
      <c r="F12009" s="53"/>
      <c r="G12009" s="53"/>
      <c r="BX12009" s="17"/>
      <c r="BY12009" s="17"/>
      <c r="BZ12009" s="17"/>
      <c r="CA12009" s="17"/>
      <c r="CB12009" s="17"/>
    </row>
    <row r="12010" spans="4:80" x14ac:dyDescent="0.2">
      <c r="D12010" s="53"/>
      <c r="E12010" s="53"/>
      <c r="F12010" s="53"/>
      <c r="G12010" s="53"/>
      <c r="BX12010" s="17"/>
      <c r="BY12010" s="17"/>
      <c r="BZ12010" s="17"/>
      <c r="CA12010" s="17"/>
      <c r="CB12010" s="17"/>
    </row>
    <row r="12011" spans="4:80" x14ac:dyDescent="0.2">
      <c r="D12011" s="53"/>
      <c r="E12011" s="53"/>
      <c r="F12011" s="53"/>
      <c r="G12011" s="53"/>
      <c r="BX12011" s="17"/>
      <c r="BY12011" s="17"/>
      <c r="BZ12011" s="17"/>
      <c r="CA12011" s="17"/>
      <c r="CB12011" s="17"/>
    </row>
    <row r="12012" spans="4:80" x14ac:dyDescent="0.2">
      <c r="D12012" s="53"/>
      <c r="E12012" s="53"/>
      <c r="F12012" s="53"/>
      <c r="G12012" s="53"/>
      <c r="BX12012" s="17"/>
      <c r="BY12012" s="17"/>
      <c r="BZ12012" s="17"/>
      <c r="CA12012" s="17"/>
      <c r="CB12012" s="17"/>
    </row>
    <row r="12013" spans="4:80" x14ac:dyDescent="0.2">
      <c r="D12013" s="53"/>
      <c r="E12013" s="53"/>
      <c r="F12013" s="53"/>
      <c r="G12013" s="53"/>
      <c r="BX12013" s="17"/>
      <c r="BY12013" s="17"/>
      <c r="BZ12013" s="17"/>
      <c r="CA12013" s="17"/>
      <c r="CB12013" s="17"/>
    </row>
    <row r="12014" spans="4:80" x14ac:dyDescent="0.2">
      <c r="D12014" s="53"/>
      <c r="E12014" s="53"/>
      <c r="F12014" s="53"/>
      <c r="G12014" s="53"/>
      <c r="BX12014" s="17"/>
      <c r="BY12014" s="17"/>
      <c r="BZ12014" s="17"/>
      <c r="CA12014" s="17"/>
      <c r="CB12014" s="17"/>
    </row>
    <row r="12015" spans="4:80" x14ac:dyDescent="0.2">
      <c r="D12015" s="53"/>
      <c r="E12015" s="53"/>
      <c r="F12015" s="53"/>
      <c r="G12015" s="53"/>
      <c r="BX12015" s="17"/>
      <c r="BY12015" s="17"/>
      <c r="BZ12015" s="17"/>
      <c r="CA12015" s="17"/>
      <c r="CB12015" s="17"/>
    </row>
    <row r="12016" spans="4:80" x14ac:dyDescent="0.2">
      <c r="D12016" s="53"/>
      <c r="E12016" s="53"/>
      <c r="F12016" s="53"/>
      <c r="G12016" s="53"/>
      <c r="BX12016" s="17"/>
      <c r="BY12016" s="17"/>
      <c r="BZ12016" s="17"/>
      <c r="CA12016" s="17"/>
      <c r="CB12016" s="17"/>
    </row>
    <row r="12017" spans="4:80" x14ac:dyDescent="0.2">
      <c r="D12017" s="53"/>
      <c r="E12017" s="53"/>
      <c r="F12017" s="53"/>
      <c r="G12017" s="53"/>
      <c r="BX12017" s="17"/>
      <c r="BY12017" s="17"/>
      <c r="BZ12017" s="17"/>
      <c r="CA12017" s="17"/>
      <c r="CB12017" s="17"/>
    </row>
    <row r="12018" spans="4:80" x14ac:dyDescent="0.2">
      <c r="D12018" s="53"/>
      <c r="E12018" s="53"/>
      <c r="F12018" s="53"/>
      <c r="G12018" s="53"/>
      <c r="BX12018" s="17"/>
      <c r="BY12018" s="17"/>
      <c r="BZ12018" s="17"/>
      <c r="CA12018" s="17"/>
      <c r="CB12018" s="17"/>
    </row>
    <row r="12019" spans="4:80" x14ac:dyDescent="0.2">
      <c r="D12019" s="53"/>
      <c r="E12019" s="53"/>
      <c r="F12019" s="53"/>
      <c r="G12019" s="53"/>
      <c r="BX12019" s="17"/>
      <c r="BY12019" s="17"/>
      <c r="BZ12019" s="17"/>
      <c r="CA12019" s="17"/>
      <c r="CB12019" s="17"/>
    </row>
    <row r="12020" spans="4:80" x14ac:dyDescent="0.2">
      <c r="D12020" s="53"/>
      <c r="E12020" s="53"/>
      <c r="F12020" s="53"/>
      <c r="G12020" s="53"/>
      <c r="BX12020" s="17"/>
      <c r="BY12020" s="17"/>
      <c r="BZ12020" s="17"/>
      <c r="CA12020" s="17"/>
      <c r="CB12020" s="17"/>
    </row>
    <row r="12021" spans="4:80" x14ac:dyDescent="0.2">
      <c r="D12021" s="53"/>
      <c r="E12021" s="53"/>
      <c r="F12021" s="53"/>
      <c r="G12021" s="53"/>
      <c r="BX12021" s="17"/>
      <c r="BY12021" s="17"/>
      <c r="BZ12021" s="17"/>
      <c r="CA12021" s="17"/>
      <c r="CB12021" s="17"/>
    </row>
    <row r="12022" spans="4:80" x14ac:dyDescent="0.2">
      <c r="D12022" s="53"/>
      <c r="E12022" s="53"/>
      <c r="F12022" s="53"/>
      <c r="G12022" s="53"/>
      <c r="BX12022" s="17"/>
      <c r="BY12022" s="17"/>
      <c r="BZ12022" s="17"/>
      <c r="CA12022" s="17"/>
      <c r="CB12022" s="17"/>
    </row>
    <row r="12023" spans="4:80" x14ac:dyDescent="0.2">
      <c r="D12023" s="53"/>
      <c r="E12023" s="53"/>
      <c r="F12023" s="53"/>
      <c r="G12023" s="53"/>
      <c r="BX12023" s="17"/>
      <c r="BY12023" s="17"/>
      <c r="BZ12023" s="17"/>
      <c r="CA12023" s="17"/>
      <c r="CB12023" s="17"/>
    </row>
    <row r="12024" spans="4:80" x14ac:dyDescent="0.2">
      <c r="D12024" s="53"/>
      <c r="E12024" s="53"/>
      <c r="F12024" s="53"/>
      <c r="G12024" s="53"/>
      <c r="BX12024" s="17"/>
      <c r="BY12024" s="17"/>
      <c r="BZ12024" s="17"/>
      <c r="CA12024" s="17"/>
      <c r="CB12024" s="17"/>
    </row>
    <row r="12025" spans="4:80" x14ac:dyDescent="0.2">
      <c r="D12025" s="53"/>
      <c r="E12025" s="53"/>
      <c r="F12025" s="53"/>
      <c r="G12025" s="53"/>
      <c r="BX12025" s="17"/>
      <c r="BY12025" s="17"/>
      <c r="BZ12025" s="17"/>
      <c r="CA12025" s="17"/>
      <c r="CB12025" s="17"/>
    </row>
    <row r="12026" spans="4:80" x14ac:dyDescent="0.2">
      <c r="D12026" s="53"/>
      <c r="E12026" s="53"/>
      <c r="F12026" s="53"/>
      <c r="G12026" s="53"/>
      <c r="BX12026" s="17"/>
      <c r="BY12026" s="17"/>
      <c r="BZ12026" s="17"/>
      <c r="CA12026" s="17"/>
      <c r="CB12026" s="17"/>
    </row>
    <row r="12027" spans="4:80" x14ac:dyDescent="0.2">
      <c r="D12027" s="53"/>
      <c r="E12027" s="53"/>
      <c r="F12027" s="53"/>
      <c r="G12027" s="53"/>
      <c r="BX12027" s="17"/>
      <c r="BY12027" s="17"/>
      <c r="BZ12027" s="17"/>
      <c r="CA12027" s="17"/>
      <c r="CB12027" s="17"/>
    </row>
    <row r="12028" spans="4:80" x14ac:dyDescent="0.2">
      <c r="D12028" s="53"/>
      <c r="E12028" s="53"/>
      <c r="F12028" s="53"/>
      <c r="G12028" s="53"/>
      <c r="BX12028" s="17"/>
      <c r="BY12028" s="17"/>
      <c r="BZ12028" s="17"/>
      <c r="CA12028" s="17"/>
      <c r="CB12028" s="17"/>
    </row>
    <row r="12029" spans="4:80" x14ac:dyDescent="0.2">
      <c r="D12029" s="53"/>
      <c r="E12029" s="53"/>
      <c r="F12029" s="53"/>
      <c r="G12029" s="53"/>
      <c r="BX12029" s="17"/>
      <c r="BY12029" s="17"/>
      <c r="BZ12029" s="17"/>
      <c r="CA12029" s="17"/>
      <c r="CB12029" s="17"/>
    </row>
    <row r="12030" spans="4:80" x14ac:dyDescent="0.2">
      <c r="D12030" s="53"/>
      <c r="E12030" s="53"/>
      <c r="F12030" s="53"/>
      <c r="G12030" s="53"/>
      <c r="BX12030" s="17"/>
      <c r="BY12030" s="17"/>
      <c r="BZ12030" s="17"/>
      <c r="CA12030" s="17"/>
      <c r="CB12030" s="17"/>
    </row>
    <row r="12031" spans="4:80" x14ac:dyDescent="0.2">
      <c r="D12031" s="53"/>
      <c r="E12031" s="53"/>
      <c r="F12031" s="53"/>
      <c r="G12031" s="53"/>
      <c r="BX12031" s="17"/>
      <c r="BY12031" s="17"/>
      <c r="BZ12031" s="17"/>
      <c r="CA12031" s="17"/>
      <c r="CB12031" s="17"/>
    </row>
    <row r="12032" spans="4:80" x14ac:dyDescent="0.2">
      <c r="D12032" s="53"/>
      <c r="E12032" s="53"/>
      <c r="F12032" s="53"/>
      <c r="G12032" s="53"/>
      <c r="BX12032" s="17"/>
      <c r="BY12032" s="17"/>
      <c r="BZ12032" s="17"/>
      <c r="CA12032" s="17"/>
      <c r="CB12032" s="17"/>
    </row>
    <row r="12033" spans="4:80" x14ac:dyDescent="0.2">
      <c r="D12033" s="53"/>
      <c r="E12033" s="53"/>
      <c r="F12033" s="53"/>
      <c r="G12033" s="53"/>
      <c r="BX12033" s="17"/>
      <c r="BY12033" s="17"/>
      <c r="BZ12033" s="17"/>
      <c r="CA12033" s="17"/>
      <c r="CB12033" s="17"/>
    </row>
    <row r="12034" spans="4:80" x14ac:dyDescent="0.2">
      <c r="D12034" s="53"/>
      <c r="E12034" s="53"/>
      <c r="F12034" s="53"/>
      <c r="G12034" s="53"/>
      <c r="BX12034" s="17"/>
      <c r="BY12034" s="17"/>
      <c r="BZ12034" s="17"/>
      <c r="CA12034" s="17"/>
      <c r="CB12034" s="17"/>
    </row>
    <row r="12035" spans="4:80" x14ac:dyDescent="0.2">
      <c r="D12035" s="53"/>
      <c r="E12035" s="53"/>
      <c r="F12035" s="53"/>
      <c r="G12035" s="53"/>
      <c r="BX12035" s="17"/>
      <c r="BY12035" s="17"/>
      <c r="BZ12035" s="17"/>
      <c r="CA12035" s="17"/>
      <c r="CB12035" s="17"/>
    </row>
    <row r="12036" spans="4:80" x14ac:dyDescent="0.2">
      <c r="D12036" s="53"/>
      <c r="E12036" s="53"/>
      <c r="F12036" s="53"/>
      <c r="G12036" s="53"/>
      <c r="BX12036" s="17"/>
      <c r="BY12036" s="17"/>
      <c r="BZ12036" s="17"/>
      <c r="CA12036" s="17"/>
      <c r="CB12036" s="17"/>
    </row>
    <row r="12037" spans="4:80" x14ac:dyDescent="0.2">
      <c r="D12037" s="53"/>
      <c r="E12037" s="53"/>
      <c r="F12037" s="53"/>
      <c r="G12037" s="53"/>
      <c r="BX12037" s="17"/>
      <c r="BY12037" s="17"/>
      <c r="BZ12037" s="17"/>
      <c r="CA12037" s="17"/>
      <c r="CB12037" s="17"/>
    </row>
    <row r="12038" spans="4:80" x14ac:dyDescent="0.2">
      <c r="D12038" s="53"/>
      <c r="E12038" s="53"/>
      <c r="F12038" s="53"/>
      <c r="G12038" s="53"/>
      <c r="BX12038" s="17"/>
      <c r="BY12038" s="17"/>
      <c r="BZ12038" s="17"/>
      <c r="CA12038" s="17"/>
      <c r="CB12038" s="17"/>
    </row>
    <row r="12039" spans="4:80" x14ac:dyDescent="0.2">
      <c r="D12039" s="53"/>
      <c r="E12039" s="53"/>
      <c r="F12039" s="53"/>
      <c r="G12039" s="53"/>
      <c r="BX12039" s="17"/>
      <c r="BY12039" s="17"/>
      <c r="BZ12039" s="17"/>
      <c r="CA12039" s="17"/>
      <c r="CB12039" s="17"/>
    </row>
    <row r="12040" spans="4:80" x14ac:dyDescent="0.2">
      <c r="D12040" s="53"/>
      <c r="E12040" s="53"/>
      <c r="F12040" s="53"/>
      <c r="G12040" s="53"/>
      <c r="BX12040" s="17"/>
      <c r="BY12040" s="17"/>
      <c r="BZ12040" s="17"/>
      <c r="CA12040" s="17"/>
      <c r="CB12040" s="17"/>
    </row>
    <row r="12041" spans="4:80" x14ac:dyDescent="0.2">
      <c r="D12041" s="53"/>
      <c r="E12041" s="53"/>
      <c r="F12041" s="53"/>
      <c r="G12041" s="53"/>
      <c r="BX12041" s="17"/>
      <c r="BY12041" s="17"/>
      <c r="BZ12041" s="17"/>
      <c r="CA12041" s="17"/>
      <c r="CB12041" s="17"/>
    </row>
    <row r="12042" spans="4:80" x14ac:dyDescent="0.2">
      <c r="D12042" s="53"/>
      <c r="E12042" s="53"/>
      <c r="F12042" s="53"/>
      <c r="G12042" s="53"/>
      <c r="BX12042" s="17"/>
      <c r="BY12042" s="17"/>
      <c r="BZ12042" s="17"/>
      <c r="CA12042" s="17"/>
      <c r="CB12042" s="17"/>
    </row>
    <row r="12043" spans="4:80" x14ac:dyDescent="0.2">
      <c r="D12043" s="53"/>
      <c r="E12043" s="53"/>
      <c r="F12043" s="53"/>
      <c r="G12043" s="53"/>
      <c r="BX12043" s="17"/>
      <c r="BY12043" s="17"/>
      <c r="BZ12043" s="17"/>
      <c r="CA12043" s="17"/>
      <c r="CB12043" s="17"/>
    </row>
    <row r="12044" spans="4:80" x14ac:dyDescent="0.2">
      <c r="D12044" s="53"/>
      <c r="E12044" s="53"/>
      <c r="F12044" s="53"/>
      <c r="G12044" s="53"/>
      <c r="BX12044" s="17"/>
      <c r="BY12044" s="17"/>
      <c r="BZ12044" s="17"/>
      <c r="CA12044" s="17"/>
      <c r="CB12044" s="17"/>
    </row>
    <row r="12045" spans="4:80" x14ac:dyDescent="0.2">
      <c r="D12045" s="53"/>
      <c r="E12045" s="53"/>
      <c r="F12045" s="53"/>
      <c r="G12045" s="53"/>
      <c r="BX12045" s="17"/>
      <c r="BY12045" s="17"/>
      <c r="BZ12045" s="17"/>
      <c r="CA12045" s="17"/>
      <c r="CB12045" s="17"/>
    </row>
    <row r="12046" spans="4:80" x14ac:dyDescent="0.2">
      <c r="D12046" s="53"/>
      <c r="E12046" s="53"/>
      <c r="F12046" s="53"/>
      <c r="G12046" s="53"/>
      <c r="BX12046" s="17"/>
      <c r="BY12046" s="17"/>
      <c r="BZ12046" s="17"/>
      <c r="CA12046" s="17"/>
      <c r="CB12046" s="17"/>
    </row>
    <row r="12047" spans="4:80" x14ac:dyDescent="0.2">
      <c r="D12047" s="53"/>
      <c r="E12047" s="53"/>
      <c r="F12047" s="53"/>
      <c r="G12047" s="53"/>
      <c r="BX12047" s="17"/>
      <c r="BY12047" s="17"/>
      <c r="BZ12047" s="17"/>
      <c r="CA12047" s="17"/>
      <c r="CB12047" s="17"/>
    </row>
    <row r="12048" spans="4:80" x14ac:dyDescent="0.2">
      <c r="D12048" s="53"/>
      <c r="E12048" s="53"/>
      <c r="F12048" s="53"/>
      <c r="G12048" s="53"/>
      <c r="BX12048" s="17"/>
      <c r="BY12048" s="17"/>
      <c r="BZ12048" s="17"/>
      <c r="CA12048" s="17"/>
      <c r="CB12048" s="17"/>
    </row>
    <row r="12049" spans="4:80" x14ac:dyDescent="0.2">
      <c r="D12049" s="53"/>
      <c r="E12049" s="53"/>
      <c r="F12049" s="53"/>
      <c r="G12049" s="53"/>
      <c r="BX12049" s="17"/>
      <c r="BY12049" s="17"/>
      <c r="BZ12049" s="17"/>
      <c r="CA12049" s="17"/>
      <c r="CB12049" s="17"/>
    </row>
    <row r="12050" spans="4:80" x14ac:dyDescent="0.2">
      <c r="D12050" s="53"/>
      <c r="E12050" s="53"/>
      <c r="F12050" s="53"/>
      <c r="G12050" s="53"/>
      <c r="BX12050" s="17"/>
      <c r="BY12050" s="17"/>
      <c r="BZ12050" s="17"/>
      <c r="CA12050" s="17"/>
      <c r="CB12050" s="17"/>
    </row>
    <row r="12051" spans="4:80" x14ac:dyDescent="0.2">
      <c r="D12051" s="53"/>
      <c r="E12051" s="53"/>
      <c r="F12051" s="53"/>
      <c r="G12051" s="53"/>
      <c r="BX12051" s="17"/>
      <c r="BY12051" s="17"/>
      <c r="BZ12051" s="17"/>
      <c r="CA12051" s="17"/>
      <c r="CB12051" s="17"/>
    </row>
    <row r="12052" spans="4:80" x14ac:dyDescent="0.2">
      <c r="D12052" s="53"/>
      <c r="E12052" s="53"/>
      <c r="F12052" s="53"/>
      <c r="G12052" s="53"/>
      <c r="BX12052" s="17"/>
      <c r="BY12052" s="17"/>
      <c r="BZ12052" s="17"/>
      <c r="CA12052" s="17"/>
      <c r="CB12052" s="17"/>
    </row>
    <row r="12053" spans="4:80" x14ac:dyDescent="0.2">
      <c r="D12053" s="53"/>
      <c r="E12053" s="53"/>
      <c r="F12053" s="53"/>
      <c r="G12053" s="53"/>
      <c r="BX12053" s="17"/>
      <c r="BY12053" s="17"/>
      <c r="BZ12053" s="17"/>
      <c r="CA12053" s="17"/>
      <c r="CB12053" s="17"/>
    </row>
    <row r="12054" spans="4:80" x14ac:dyDescent="0.2">
      <c r="D12054" s="53"/>
      <c r="E12054" s="53"/>
      <c r="F12054" s="53"/>
      <c r="G12054" s="53"/>
      <c r="BX12054" s="17"/>
      <c r="BY12054" s="17"/>
      <c r="BZ12054" s="17"/>
      <c r="CA12054" s="17"/>
      <c r="CB12054" s="17"/>
    </row>
    <row r="12055" spans="4:80" x14ac:dyDescent="0.2">
      <c r="D12055" s="53"/>
      <c r="E12055" s="53"/>
      <c r="F12055" s="53"/>
      <c r="G12055" s="53"/>
      <c r="BX12055" s="17"/>
      <c r="BY12055" s="17"/>
      <c r="BZ12055" s="17"/>
      <c r="CA12055" s="17"/>
      <c r="CB12055" s="17"/>
    </row>
    <row r="12056" spans="4:80" x14ac:dyDescent="0.2">
      <c r="D12056" s="53"/>
      <c r="E12056" s="53"/>
      <c r="F12056" s="53"/>
      <c r="G12056" s="53"/>
      <c r="BX12056" s="17"/>
      <c r="BY12056" s="17"/>
      <c r="BZ12056" s="17"/>
      <c r="CA12056" s="17"/>
      <c r="CB12056" s="17"/>
    </row>
    <row r="12057" spans="4:80" x14ac:dyDescent="0.2">
      <c r="D12057" s="53"/>
      <c r="E12057" s="53"/>
      <c r="F12057" s="53"/>
      <c r="G12057" s="53"/>
      <c r="BX12057" s="17"/>
      <c r="BY12057" s="17"/>
      <c r="BZ12057" s="17"/>
      <c r="CA12057" s="17"/>
      <c r="CB12057" s="17"/>
    </row>
    <row r="12058" spans="4:80" x14ac:dyDescent="0.2">
      <c r="D12058" s="53"/>
      <c r="E12058" s="53"/>
      <c r="F12058" s="53"/>
      <c r="G12058" s="53"/>
      <c r="BX12058" s="17"/>
      <c r="BY12058" s="17"/>
      <c r="BZ12058" s="17"/>
      <c r="CA12058" s="17"/>
      <c r="CB12058" s="17"/>
    </row>
    <row r="12059" spans="4:80" x14ac:dyDescent="0.2">
      <c r="D12059" s="53"/>
      <c r="E12059" s="53"/>
      <c r="F12059" s="53"/>
      <c r="G12059" s="53"/>
      <c r="BX12059" s="17"/>
      <c r="BY12059" s="17"/>
      <c r="BZ12059" s="17"/>
      <c r="CA12059" s="17"/>
      <c r="CB12059" s="17"/>
    </row>
    <row r="12060" spans="4:80" x14ac:dyDescent="0.2">
      <c r="D12060" s="53"/>
      <c r="E12060" s="53"/>
      <c r="F12060" s="53"/>
      <c r="G12060" s="53"/>
      <c r="BX12060" s="17"/>
      <c r="BY12060" s="17"/>
      <c r="BZ12060" s="17"/>
      <c r="CA12060" s="17"/>
      <c r="CB12060" s="17"/>
    </row>
    <row r="12061" spans="4:80" x14ac:dyDescent="0.2">
      <c r="D12061" s="53"/>
      <c r="E12061" s="53"/>
      <c r="F12061" s="53"/>
      <c r="G12061" s="53"/>
      <c r="BX12061" s="17"/>
      <c r="BY12061" s="17"/>
      <c r="BZ12061" s="17"/>
      <c r="CA12061" s="17"/>
      <c r="CB12061" s="17"/>
    </row>
    <row r="12062" spans="4:80" x14ac:dyDescent="0.2">
      <c r="D12062" s="53"/>
      <c r="E12062" s="53"/>
      <c r="F12062" s="53"/>
      <c r="G12062" s="53"/>
      <c r="BX12062" s="17"/>
      <c r="BY12062" s="17"/>
      <c r="BZ12062" s="17"/>
      <c r="CA12062" s="17"/>
      <c r="CB12062" s="17"/>
    </row>
    <row r="12063" spans="4:80" x14ac:dyDescent="0.2">
      <c r="D12063" s="53"/>
      <c r="E12063" s="53"/>
      <c r="F12063" s="53"/>
      <c r="G12063" s="53"/>
      <c r="BX12063" s="17"/>
      <c r="BY12063" s="17"/>
      <c r="BZ12063" s="17"/>
      <c r="CA12063" s="17"/>
      <c r="CB12063" s="17"/>
    </row>
    <row r="12064" spans="4:80" x14ac:dyDescent="0.2">
      <c r="D12064" s="53"/>
      <c r="E12064" s="53"/>
      <c r="F12064" s="53"/>
      <c r="G12064" s="53"/>
      <c r="BX12064" s="17"/>
      <c r="BY12064" s="17"/>
      <c r="BZ12064" s="17"/>
      <c r="CA12064" s="17"/>
      <c r="CB12064" s="17"/>
    </row>
    <row r="12065" spans="4:80" x14ac:dyDescent="0.2">
      <c r="D12065" s="53"/>
      <c r="E12065" s="53"/>
      <c r="F12065" s="53"/>
      <c r="G12065" s="53"/>
      <c r="BX12065" s="17"/>
      <c r="BY12065" s="17"/>
      <c r="BZ12065" s="17"/>
      <c r="CA12065" s="17"/>
      <c r="CB12065" s="17"/>
    </row>
    <row r="12066" spans="4:80" x14ac:dyDescent="0.2">
      <c r="D12066" s="53"/>
      <c r="E12066" s="53"/>
      <c r="F12066" s="53"/>
      <c r="G12066" s="53"/>
      <c r="BX12066" s="17"/>
      <c r="BY12066" s="17"/>
      <c r="BZ12066" s="17"/>
      <c r="CA12066" s="17"/>
      <c r="CB12066" s="17"/>
    </row>
    <row r="12067" spans="4:80" x14ac:dyDescent="0.2">
      <c r="D12067" s="53"/>
      <c r="E12067" s="53"/>
      <c r="F12067" s="53"/>
      <c r="G12067" s="53"/>
      <c r="BX12067" s="17"/>
      <c r="BY12067" s="17"/>
      <c r="BZ12067" s="17"/>
      <c r="CA12067" s="17"/>
      <c r="CB12067" s="17"/>
    </row>
    <row r="12068" spans="4:80" x14ac:dyDescent="0.2">
      <c r="D12068" s="53"/>
      <c r="E12068" s="53"/>
      <c r="F12068" s="53"/>
      <c r="G12068" s="53"/>
      <c r="BX12068" s="17"/>
      <c r="BY12068" s="17"/>
      <c r="BZ12068" s="17"/>
      <c r="CA12068" s="17"/>
      <c r="CB12068" s="17"/>
    </row>
    <row r="12069" spans="4:80" x14ac:dyDescent="0.2">
      <c r="D12069" s="53"/>
      <c r="E12069" s="53"/>
      <c r="F12069" s="53"/>
      <c r="G12069" s="53"/>
      <c r="BX12069" s="17"/>
      <c r="BY12069" s="17"/>
      <c r="BZ12069" s="17"/>
      <c r="CA12069" s="17"/>
      <c r="CB12069" s="17"/>
    </row>
    <row r="12070" spans="4:80" x14ac:dyDescent="0.2">
      <c r="D12070" s="53"/>
      <c r="E12070" s="53"/>
      <c r="F12070" s="53"/>
      <c r="G12070" s="53"/>
      <c r="BX12070" s="17"/>
      <c r="BY12070" s="17"/>
      <c r="BZ12070" s="17"/>
      <c r="CA12070" s="17"/>
      <c r="CB12070" s="17"/>
    </row>
    <row r="12071" spans="4:80" x14ac:dyDescent="0.2">
      <c r="D12071" s="53"/>
      <c r="E12071" s="53"/>
      <c r="F12071" s="53"/>
      <c r="G12071" s="53"/>
      <c r="BX12071" s="17"/>
      <c r="BY12071" s="17"/>
      <c r="BZ12071" s="17"/>
      <c r="CA12071" s="17"/>
      <c r="CB12071" s="17"/>
    </row>
    <row r="12072" spans="4:80" x14ac:dyDescent="0.2">
      <c r="D12072" s="53"/>
      <c r="E12072" s="53"/>
      <c r="F12072" s="53"/>
      <c r="G12072" s="53"/>
      <c r="BX12072" s="17"/>
      <c r="BY12072" s="17"/>
      <c r="BZ12072" s="17"/>
      <c r="CA12072" s="17"/>
      <c r="CB12072" s="17"/>
    </row>
    <row r="12073" spans="4:80" x14ac:dyDescent="0.2">
      <c r="D12073" s="53"/>
      <c r="E12073" s="53"/>
      <c r="F12073" s="53"/>
      <c r="G12073" s="53"/>
      <c r="BX12073" s="17"/>
      <c r="BY12073" s="17"/>
      <c r="BZ12073" s="17"/>
      <c r="CA12073" s="17"/>
      <c r="CB12073" s="17"/>
    </row>
    <row r="12074" spans="4:80" x14ac:dyDescent="0.2">
      <c r="D12074" s="53"/>
      <c r="E12074" s="53"/>
      <c r="F12074" s="53"/>
      <c r="G12074" s="53"/>
      <c r="BX12074" s="17"/>
      <c r="BY12074" s="17"/>
      <c r="BZ12074" s="17"/>
      <c r="CA12074" s="17"/>
      <c r="CB12074" s="17"/>
    </row>
    <row r="12075" spans="4:80" x14ac:dyDescent="0.2">
      <c r="D12075" s="53"/>
      <c r="E12075" s="53"/>
      <c r="F12075" s="53"/>
      <c r="G12075" s="53"/>
      <c r="BX12075" s="17"/>
      <c r="BY12075" s="17"/>
      <c r="BZ12075" s="17"/>
      <c r="CA12075" s="17"/>
      <c r="CB12075" s="17"/>
    </row>
    <row r="12076" spans="4:80" x14ac:dyDescent="0.2">
      <c r="D12076" s="53"/>
      <c r="E12076" s="53"/>
      <c r="F12076" s="53"/>
      <c r="G12076" s="53"/>
      <c r="BX12076" s="17"/>
      <c r="BY12076" s="17"/>
      <c r="BZ12076" s="17"/>
      <c r="CA12076" s="17"/>
      <c r="CB12076" s="17"/>
    </row>
    <row r="12077" spans="4:80" x14ac:dyDescent="0.2">
      <c r="D12077" s="53"/>
      <c r="E12077" s="53"/>
      <c r="F12077" s="53"/>
      <c r="G12077" s="53"/>
      <c r="BX12077" s="17"/>
      <c r="BY12077" s="17"/>
      <c r="BZ12077" s="17"/>
      <c r="CA12077" s="17"/>
      <c r="CB12077" s="17"/>
    </row>
    <row r="12078" spans="4:80" x14ac:dyDescent="0.2">
      <c r="D12078" s="53"/>
      <c r="E12078" s="53"/>
      <c r="F12078" s="53"/>
      <c r="G12078" s="53"/>
      <c r="BX12078" s="17"/>
      <c r="BY12078" s="17"/>
      <c r="BZ12078" s="17"/>
      <c r="CA12078" s="17"/>
      <c r="CB12078" s="17"/>
    </row>
    <row r="12079" spans="4:80" x14ac:dyDescent="0.2">
      <c r="D12079" s="53"/>
      <c r="E12079" s="53"/>
      <c r="F12079" s="53"/>
      <c r="G12079" s="53"/>
      <c r="BX12079" s="17"/>
      <c r="BY12079" s="17"/>
      <c r="BZ12079" s="17"/>
      <c r="CA12079" s="17"/>
      <c r="CB12079" s="17"/>
    </row>
    <row r="12080" spans="4:80" x14ac:dyDescent="0.2">
      <c r="D12080" s="53"/>
      <c r="E12080" s="53"/>
      <c r="F12080" s="53"/>
      <c r="G12080" s="53"/>
      <c r="BX12080" s="17"/>
      <c r="BY12080" s="17"/>
      <c r="BZ12080" s="17"/>
      <c r="CA12080" s="17"/>
      <c r="CB12080" s="17"/>
    </row>
    <row r="12081" spans="4:80" x14ac:dyDescent="0.2">
      <c r="D12081" s="53"/>
      <c r="E12081" s="53"/>
      <c r="F12081" s="53"/>
      <c r="G12081" s="53"/>
      <c r="BX12081" s="17"/>
      <c r="BY12081" s="17"/>
      <c r="BZ12081" s="17"/>
      <c r="CA12081" s="17"/>
      <c r="CB12081" s="17"/>
    </row>
    <row r="12082" spans="4:80" x14ac:dyDescent="0.2">
      <c r="D12082" s="53"/>
      <c r="E12082" s="53"/>
      <c r="F12082" s="53"/>
      <c r="G12082" s="53"/>
      <c r="BX12082" s="17"/>
      <c r="BY12082" s="17"/>
      <c r="BZ12082" s="17"/>
      <c r="CA12082" s="17"/>
      <c r="CB12082" s="17"/>
    </row>
    <row r="12083" spans="4:80" x14ac:dyDescent="0.2">
      <c r="D12083" s="53"/>
      <c r="E12083" s="53"/>
      <c r="F12083" s="53"/>
      <c r="G12083" s="53"/>
      <c r="BX12083" s="17"/>
      <c r="BY12083" s="17"/>
      <c r="BZ12083" s="17"/>
      <c r="CA12083" s="17"/>
      <c r="CB12083" s="17"/>
    </row>
    <row r="12084" spans="4:80" x14ac:dyDescent="0.2">
      <c r="D12084" s="53"/>
      <c r="E12084" s="53"/>
      <c r="F12084" s="53"/>
      <c r="G12084" s="53"/>
      <c r="BX12084" s="17"/>
      <c r="BY12084" s="17"/>
      <c r="BZ12084" s="17"/>
      <c r="CA12084" s="17"/>
      <c r="CB12084" s="17"/>
    </row>
    <row r="12085" spans="4:80" x14ac:dyDescent="0.2">
      <c r="D12085" s="53"/>
      <c r="E12085" s="53"/>
      <c r="F12085" s="53"/>
      <c r="G12085" s="53"/>
      <c r="BX12085" s="17"/>
      <c r="BY12085" s="17"/>
      <c r="BZ12085" s="17"/>
      <c r="CA12085" s="17"/>
      <c r="CB12085" s="17"/>
    </row>
    <row r="12086" spans="4:80" x14ac:dyDescent="0.2">
      <c r="D12086" s="53"/>
      <c r="E12086" s="53"/>
      <c r="F12086" s="53"/>
      <c r="G12086" s="53"/>
      <c r="BX12086" s="17"/>
      <c r="BY12086" s="17"/>
      <c r="BZ12086" s="17"/>
      <c r="CA12086" s="17"/>
      <c r="CB12086" s="17"/>
    </row>
    <row r="12087" spans="4:80" x14ac:dyDescent="0.2">
      <c r="D12087" s="53"/>
      <c r="E12087" s="53"/>
      <c r="F12087" s="53"/>
      <c r="G12087" s="53"/>
      <c r="BX12087" s="17"/>
      <c r="BY12087" s="17"/>
      <c r="BZ12087" s="17"/>
      <c r="CA12087" s="17"/>
      <c r="CB12087" s="17"/>
    </row>
    <row r="12088" spans="4:80" x14ac:dyDescent="0.2">
      <c r="D12088" s="53"/>
      <c r="E12088" s="53"/>
      <c r="F12088" s="53"/>
      <c r="G12088" s="53"/>
      <c r="BX12088" s="17"/>
      <c r="BY12088" s="17"/>
      <c r="BZ12088" s="17"/>
      <c r="CA12088" s="17"/>
      <c r="CB12088" s="17"/>
    </row>
    <row r="12089" spans="4:80" x14ac:dyDescent="0.2">
      <c r="D12089" s="53"/>
      <c r="E12089" s="53"/>
      <c r="F12089" s="53"/>
      <c r="G12089" s="53"/>
      <c r="BX12089" s="17"/>
      <c r="BY12089" s="17"/>
      <c r="BZ12089" s="17"/>
      <c r="CA12089" s="17"/>
      <c r="CB12089" s="17"/>
    </row>
    <row r="12090" spans="4:80" x14ac:dyDescent="0.2">
      <c r="D12090" s="53"/>
      <c r="E12090" s="53"/>
      <c r="F12090" s="53"/>
      <c r="G12090" s="53"/>
      <c r="BX12090" s="17"/>
      <c r="BY12090" s="17"/>
      <c r="BZ12090" s="17"/>
      <c r="CA12090" s="17"/>
      <c r="CB12090" s="17"/>
    </row>
    <row r="12091" spans="4:80" x14ac:dyDescent="0.2">
      <c r="D12091" s="53"/>
      <c r="E12091" s="53"/>
      <c r="F12091" s="53"/>
      <c r="G12091" s="53"/>
      <c r="BX12091" s="17"/>
      <c r="BY12091" s="17"/>
      <c r="BZ12091" s="17"/>
      <c r="CA12091" s="17"/>
      <c r="CB12091" s="17"/>
    </row>
    <row r="12092" spans="4:80" x14ac:dyDescent="0.2">
      <c r="D12092" s="53"/>
      <c r="E12092" s="53"/>
      <c r="F12092" s="53"/>
      <c r="G12092" s="53"/>
      <c r="BX12092" s="17"/>
      <c r="BY12092" s="17"/>
      <c r="BZ12092" s="17"/>
      <c r="CA12092" s="17"/>
      <c r="CB12092" s="17"/>
    </row>
    <row r="12093" spans="4:80" x14ac:dyDescent="0.2">
      <c r="D12093" s="53"/>
      <c r="E12093" s="53"/>
      <c r="F12093" s="53"/>
      <c r="G12093" s="53"/>
      <c r="BX12093" s="17"/>
      <c r="BY12093" s="17"/>
      <c r="BZ12093" s="17"/>
      <c r="CA12093" s="17"/>
      <c r="CB12093" s="17"/>
    </row>
    <row r="12094" spans="4:80" x14ac:dyDescent="0.2">
      <c r="D12094" s="53"/>
      <c r="E12094" s="53"/>
      <c r="F12094" s="53"/>
      <c r="G12094" s="53"/>
      <c r="BX12094" s="17"/>
      <c r="BY12094" s="17"/>
      <c r="BZ12094" s="17"/>
      <c r="CA12094" s="17"/>
      <c r="CB12094" s="17"/>
    </row>
    <row r="12095" spans="4:80" x14ac:dyDescent="0.2">
      <c r="D12095" s="53"/>
      <c r="E12095" s="53"/>
      <c r="F12095" s="53"/>
      <c r="G12095" s="53"/>
      <c r="BX12095" s="17"/>
      <c r="BY12095" s="17"/>
      <c r="BZ12095" s="17"/>
      <c r="CA12095" s="17"/>
      <c r="CB12095" s="17"/>
    </row>
    <row r="12096" spans="4:80" x14ac:dyDescent="0.2">
      <c r="D12096" s="53"/>
      <c r="E12096" s="53"/>
      <c r="F12096" s="53"/>
      <c r="G12096" s="53"/>
      <c r="BX12096" s="17"/>
      <c r="BY12096" s="17"/>
      <c r="BZ12096" s="17"/>
      <c r="CA12096" s="17"/>
      <c r="CB12096" s="17"/>
    </row>
    <row r="12097" spans="4:80" x14ac:dyDescent="0.2">
      <c r="D12097" s="53"/>
      <c r="E12097" s="53"/>
      <c r="F12097" s="53"/>
      <c r="G12097" s="53"/>
      <c r="BX12097" s="17"/>
      <c r="BY12097" s="17"/>
      <c r="BZ12097" s="17"/>
      <c r="CA12097" s="17"/>
      <c r="CB12097" s="17"/>
    </row>
    <row r="12098" spans="4:80" x14ac:dyDescent="0.2">
      <c r="D12098" s="53"/>
      <c r="E12098" s="53"/>
      <c r="F12098" s="53"/>
      <c r="G12098" s="53"/>
      <c r="BX12098" s="17"/>
      <c r="BY12098" s="17"/>
      <c r="BZ12098" s="17"/>
      <c r="CA12098" s="17"/>
      <c r="CB12098" s="17"/>
    </row>
    <row r="12099" spans="4:80" x14ac:dyDescent="0.2">
      <c r="D12099" s="53"/>
      <c r="E12099" s="53"/>
      <c r="F12099" s="53"/>
      <c r="G12099" s="53"/>
      <c r="BX12099" s="17"/>
      <c r="BY12099" s="17"/>
      <c r="BZ12099" s="17"/>
      <c r="CA12099" s="17"/>
      <c r="CB12099" s="17"/>
    </row>
    <row r="12100" spans="4:80" x14ac:dyDescent="0.2">
      <c r="D12100" s="53"/>
      <c r="E12100" s="53"/>
      <c r="F12100" s="53"/>
      <c r="G12100" s="53"/>
      <c r="BX12100" s="17"/>
      <c r="BY12100" s="17"/>
      <c r="BZ12100" s="17"/>
      <c r="CA12100" s="17"/>
      <c r="CB12100" s="17"/>
    </row>
    <row r="12101" spans="4:80" x14ac:dyDescent="0.2">
      <c r="D12101" s="53"/>
      <c r="E12101" s="53"/>
      <c r="F12101" s="53"/>
      <c r="G12101" s="53"/>
      <c r="BX12101" s="17"/>
      <c r="BY12101" s="17"/>
      <c r="BZ12101" s="17"/>
      <c r="CA12101" s="17"/>
      <c r="CB12101" s="17"/>
    </row>
    <row r="12102" spans="4:80" x14ac:dyDescent="0.2">
      <c r="D12102" s="53"/>
      <c r="E12102" s="53"/>
      <c r="F12102" s="53"/>
      <c r="G12102" s="53"/>
      <c r="BX12102" s="17"/>
      <c r="BY12102" s="17"/>
      <c r="BZ12102" s="17"/>
      <c r="CA12102" s="17"/>
      <c r="CB12102" s="17"/>
    </row>
    <row r="12103" spans="4:80" x14ac:dyDescent="0.2">
      <c r="D12103" s="53"/>
      <c r="E12103" s="53"/>
      <c r="F12103" s="53"/>
      <c r="G12103" s="53"/>
      <c r="BX12103" s="17"/>
      <c r="BY12103" s="17"/>
      <c r="BZ12103" s="17"/>
      <c r="CA12103" s="17"/>
      <c r="CB12103" s="17"/>
    </row>
    <row r="12104" spans="4:80" x14ac:dyDescent="0.2">
      <c r="D12104" s="53"/>
      <c r="E12104" s="53"/>
      <c r="F12104" s="53"/>
      <c r="G12104" s="53"/>
      <c r="BX12104" s="17"/>
      <c r="BY12104" s="17"/>
      <c r="BZ12104" s="17"/>
      <c r="CA12104" s="17"/>
      <c r="CB12104" s="17"/>
    </row>
    <row r="12105" spans="4:80" x14ac:dyDescent="0.2">
      <c r="D12105" s="53"/>
      <c r="E12105" s="53"/>
      <c r="F12105" s="53"/>
      <c r="G12105" s="53"/>
      <c r="BX12105" s="17"/>
      <c r="BY12105" s="17"/>
      <c r="BZ12105" s="17"/>
      <c r="CA12105" s="17"/>
      <c r="CB12105" s="17"/>
    </row>
    <row r="12106" spans="4:80" x14ac:dyDescent="0.2">
      <c r="D12106" s="53"/>
      <c r="E12106" s="53"/>
      <c r="F12106" s="53"/>
      <c r="G12106" s="53"/>
      <c r="BX12106" s="17"/>
      <c r="BY12106" s="17"/>
      <c r="BZ12106" s="17"/>
      <c r="CA12106" s="17"/>
      <c r="CB12106" s="17"/>
    </row>
    <row r="12107" spans="4:80" x14ac:dyDescent="0.2">
      <c r="D12107" s="53"/>
      <c r="E12107" s="53"/>
      <c r="F12107" s="53"/>
      <c r="G12107" s="53"/>
      <c r="BX12107" s="17"/>
      <c r="BY12107" s="17"/>
      <c r="BZ12107" s="17"/>
      <c r="CA12107" s="17"/>
      <c r="CB12107" s="17"/>
    </row>
    <row r="12108" spans="4:80" x14ac:dyDescent="0.2">
      <c r="D12108" s="53"/>
      <c r="E12108" s="53"/>
      <c r="F12108" s="53"/>
      <c r="G12108" s="53"/>
      <c r="BX12108" s="17"/>
      <c r="BY12108" s="17"/>
      <c r="BZ12108" s="17"/>
      <c r="CA12108" s="17"/>
      <c r="CB12108" s="17"/>
    </row>
    <row r="12109" spans="4:80" x14ac:dyDescent="0.2">
      <c r="D12109" s="53"/>
      <c r="E12109" s="53"/>
      <c r="F12109" s="53"/>
      <c r="G12109" s="53"/>
      <c r="BX12109" s="17"/>
      <c r="BY12109" s="17"/>
      <c r="BZ12109" s="17"/>
      <c r="CA12109" s="17"/>
      <c r="CB12109" s="17"/>
    </row>
    <row r="12110" spans="4:80" x14ac:dyDescent="0.2">
      <c r="D12110" s="53"/>
      <c r="E12110" s="53"/>
      <c r="F12110" s="53"/>
      <c r="G12110" s="53"/>
      <c r="BX12110" s="17"/>
      <c r="BY12110" s="17"/>
      <c r="BZ12110" s="17"/>
      <c r="CA12110" s="17"/>
      <c r="CB12110" s="17"/>
    </row>
    <row r="12111" spans="4:80" x14ac:dyDescent="0.2">
      <c r="D12111" s="53"/>
      <c r="E12111" s="53"/>
      <c r="F12111" s="53"/>
      <c r="G12111" s="53"/>
      <c r="BX12111" s="17"/>
      <c r="BY12111" s="17"/>
      <c r="BZ12111" s="17"/>
      <c r="CA12111" s="17"/>
      <c r="CB12111" s="17"/>
    </row>
    <row r="12112" spans="4:80" x14ac:dyDescent="0.2">
      <c r="D12112" s="53"/>
      <c r="E12112" s="53"/>
      <c r="F12112" s="53"/>
      <c r="G12112" s="53"/>
      <c r="BX12112" s="17"/>
      <c r="BY12112" s="17"/>
      <c r="BZ12112" s="17"/>
      <c r="CA12112" s="17"/>
      <c r="CB12112" s="17"/>
    </row>
    <row r="12113" spans="4:80" x14ac:dyDescent="0.2">
      <c r="D12113" s="53"/>
      <c r="E12113" s="53"/>
      <c r="F12113" s="53"/>
      <c r="G12113" s="53"/>
      <c r="BX12113" s="17"/>
      <c r="BY12113" s="17"/>
      <c r="BZ12113" s="17"/>
      <c r="CA12113" s="17"/>
      <c r="CB12113" s="17"/>
    </row>
    <row r="12114" spans="4:80" x14ac:dyDescent="0.2">
      <c r="D12114" s="53"/>
      <c r="E12114" s="53"/>
      <c r="F12114" s="53"/>
      <c r="G12114" s="53"/>
      <c r="BX12114" s="17"/>
      <c r="BY12114" s="17"/>
      <c r="BZ12114" s="17"/>
      <c r="CA12114" s="17"/>
      <c r="CB12114" s="17"/>
    </row>
    <row r="12115" spans="4:80" x14ac:dyDescent="0.2">
      <c r="D12115" s="53"/>
      <c r="E12115" s="53"/>
      <c r="F12115" s="53"/>
      <c r="G12115" s="53"/>
      <c r="BX12115" s="17"/>
      <c r="BY12115" s="17"/>
      <c r="BZ12115" s="17"/>
      <c r="CA12115" s="17"/>
      <c r="CB12115" s="17"/>
    </row>
    <row r="12116" spans="4:80" x14ac:dyDescent="0.2">
      <c r="D12116" s="53"/>
      <c r="E12116" s="53"/>
      <c r="F12116" s="53"/>
      <c r="G12116" s="53"/>
      <c r="BX12116" s="17"/>
      <c r="BY12116" s="17"/>
      <c r="BZ12116" s="17"/>
      <c r="CA12116" s="17"/>
      <c r="CB12116" s="17"/>
    </row>
    <row r="12117" spans="4:80" x14ac:dyDescent="0.2">
      <c r="D12117" s="53"/>
      <c r="E12117" s="53"/>
      <c r="F12117" s="53"/>
      <c r="G12117" s="53"/>
      <c r="BX12117" s="17"/>
      <c r="BY12117" s="17"/>
      <c r="BZ12117" s="17"/>
      <c r="CA12117" s="17"/>
      <c r="CB12117" s="17"/>
    </row>
    <row r="12118" spans="4:80" x14ac:dyDescent="0.2">
      <c r="D12118" s="53"/>
      <c r="E12118" s="53"/>
      <c r="F12118" s="53"/>
      <c r="G12118" s="53"/>
      <c r="BX12118" s="17"/>
      <c r="BY12118" s="17"/>
      <c r="BZ12118" s="17"/>
      <c r="CA12118" s="17"/>
      <c r="CB12118" s="17"/>
    </row>
    <row r="12119" spans="4:80" x14ac:dyDescent="0.2">
      <c r="D12119" s="53"/>
      <c r="E12119" s="53"/>
      <c r="F12119" s="53"/>
      <c r="G12119" s="53"/>
      <c r="BX12119" s="17"/>
      <c r="BY12119" s="17"/>
      <c r="BZ12119" s="17"/>
      <c r="CA12119" s="17"/>
      <c r="CB12119" s="17"/>
    </row>
    <row r="12120" spans="4:80" x14ac:dyDescent="0.2">
      <c r="D12120" s="53"/>
      <c r="E12120" s="53"/>
      <c r="F12120" s="53"/>
      <c r="G12120" s="53"/>
      <c r="BX12120" s="17"/>
      <c r="BY12120" s="17"/>
      <c r="BZ12120" s="17"/>
      <c r="CA12120" s="17"/>
      <c r="CB12120" s="17"/>
    </row>
    <row r="12121" spans="4:80" x14ac:dyDescent="0.2">
      <c r="D12121" s="53"/>
      <c r="E12121" s="53"/>
      <c r="F12121" s="53"/>
      <c r="G12121" s="53"/>
      <c r="BX12121" s="17"/>
      <c r="BY12121" s="17"/>
      <c r="BZ12121" s="17"/>
      <c r="CA12121" s="17"/>
      <c r="CB12121" s="17"/>
    </row>
    <row r="12122" spans="4:80" x14ac:dyDescent="0.2">
      <c r="D12122" s="53"/>
      <c r="E12122" s="53"/>
      <c r="F12122" s="53"/>
      <c r="G12122" s="53"/>
      <c r="BX12122" s="17"/>
      <c r="BY12122" s="17"/>
      <c r="BZ12122" s="17"/>
      <c r="CA12122" s="17"/>
      <c r="CB12122" s="17"/>
    </row>
    <row r="12123" spans="4:80" x14ac:dyDescent="0.2">
      <c r="D12123" s="53"/>
      <c r="E12123" s="53"/>
      <c r="F12123" s="53"/>
      <c r="G12123" s="53"/>
      <c r="BX12123" s="17"/>
      <c r="BY12123" s="17"/>
      <c r="BZ12123" s="17"/>
      <c r="CA12123" s="17"/>
      <c r="CB12123" s="17"/>
    </row>
    <row r="12124" spans="4:80" x14ac:dyDescent="0.2">
      <c r="D12124" s="53"/>
      <c r="E12124" s="53"/>
      <c r="F12124" s="53"/>
      <c r="G12124" s="53"/>
      <c r="BX12124" s="17"/>
      <c r="BY12124" s="17"/>
      <c r="BZ12124" s="17"/>
      <c r="CA12124" s="17"/>
      <c r="CB12124" s="17"/>
    </row>
    <row r="12125" spans="4:80" x14ac:dyDescent="0.2">
      <c r="D12125" s="53"/>
      <c r="E12125" s="53"/>
      <c r="F12125" s="53"/>
      <c r="G12125" s="53"/>
      <c r="BX12125" s="17"/>
      <c r="BY12125" s="17"/>
      <c r="BZ12125" s="17"/>
      <c r="CA12125" s="17"/>
      <c r="CB12125" s="17"/>
    </row>
    <row r="12126" spans="4:80" x14ac:dyDescent="0.2">
      <c r="D12126" s="53"/>
      <c r="E12126" s="53"/>
      <c r="F12126" s="53"/>
      <c r="G12126" s="53"/>
      <c r="BX12126" s="17"/>
      <c r="BY12126" s="17"/>
      <c r="BZ12126" s="17"/>
      <c r="CA12126" s="17"/>
      <c r="CB12126" s="17"/>
    </row>
    <row r="12127" spans="4:80" x14ac:dyDescent="0.2">
      <c r="D12127" s="53"/>
      <c r="E12127" s="53"/>
      <c r="F12127" s="53"/>
      <c r="G12127" s="53"/>
      <c r="BX12127" s="17"/>
      <c r="BY12127" s="17"/>
      <c r="BZ12127" s="17"/>
      <c r="CA12127" s="17"/>
      <c r="CB12127" s="17"/>
    </row>
    <row r="12128" spans="4:80" x14ac:dyDescent="0.2">
      <c r="D12128" s="53"/>
      <c r="E12128" s="53"/>
      <c r="F12128" s="53"/>
      <c r="G12128" s="53"/>
      <c r="BX12128" s="17"/>
      <c r="BY12128" s="17"/>
      <c r="BZ12128" s="17"/>
      <c r="CA12128" s="17"/>
      <c r="CB12128" s="17"/>
    </row>
    <row r="12129" spans="4:80" x14ac:dyDescent="0.2">
      <c r="D12129" s="53"/>
      <c r="E12129" s="53"/>
      <c r="F12129" s="53"/>
      <c r="G12129" s="53"/>
      <c r="BX12129" s="17"/>
      <c r="BY12129" s="17"/>
      <c r="BZ12129" s="17"/>
      <c r="CA12129" s="17"/>
      <c r="CB12129" s="17"/>
    </row>
    <row r="12130" spans="4:80" x14ac:dyDescent="0.2">
      <c r="D12130" s="53"/>
      <c r="E12130" s="53"/>
      <c r="F12130" s="53"/>
      <c r="G12130" s="53"/>
      <c r="BX12130" s="17"/>
      <c r="BY12130" s="17"/>
      <c r="BZ12130" s="17"/>
      <c r="CA12130" s="17"/>
      <c r="CB12130" s="17"/>
    </row>
    <row r="12131" spans="4:80" x14ac:dyDescent="0.2">
      <c r="D12131" s="53"/>
      <c r="E12131" s="53"/>
      <c r="F12131" s="53"/>
      <c r="G12131" s="53"/>
      <c r="BX12131" s="17"/>
      <c r="BY12131" s="17"/>
      <c r="BZ12131" s="17"/>
      <c r="CA12131" s="17"/>
      <c r="CB12131" s="17"/>
    </row>
    <row r="12132" spans="4:80" x14ac:dyDescent="0.2">
      <c r="D12132" s="53"/>
      <c r="E12132" s="53"/>
      <c r="F12132" s="53"/>
      <c r="G12132" s="53"/>
      <c r="BX12132" s="17"/>
      <c r="BY12132" s="17"/>
      <c r="BZ12132" s="17"/>
      <c r="CA12132" s="17"/>
      <c r="CB12132" s="17"/>
    </row>
    <row r="12133" spans="4:80" x14ac:dyDescent="0.2">
      <c r="D12133" s="53"/>
      <c r="E12133" s="53"/>
      <c r="F12133" s="53"/>
      <c r="G12133" s="53"/>
      <c r="BX12133" s="17"/>
      <c r="BY12133" s="17"/>
      <c r="BZ12133" s="17"/>
      <c r="CA12133" s="17"/>
      <c r="CB12133" s="17"/>
    </row>
    <row r="12134" spans="4:80" x14ac:dyDescent="0.2">
      <c r="D12134" s="53"/>
      <c r="E12134" s="53"/>
      <c r="F12134" s="53"/>
      <c r="G12134" s="53"/>
      <c r="BX12134" s="17"/>
      <c r="BY12134" s="17"/>
      <c r="BZ12134" s="17"/>
      <c r="CA12134" s="17"/>
      <c r="CB12134" s="17"/>
    </row>
    <row r="12135" spans="4:80" x14ac:dyDescent="0.2">
      <c r="D12135" s="53"/>
      <c r="E12135" s="53"/>
      <c r="F12135" s="53"/>
      <c r="G12135" s="53"/>
      <c r="BX12135" s="17"/>
      <c r="BY12135" s="17"/>
      <c r="BZ12135" s="17"/>
      <c r="CA12135" s="17"/>
      <c r="CB12135" s="17"/>
    </row>
    <row r="12136" spans="4:80" x14ac:dyDescent="0.2">
      <c r="D12136" s="53"/>
      <c r="E12136" s="53"/>
      <c r="F12136" s="53"/>
      <c r="G12136" s="53"/>
      <c r="BX12136" s="17"/>
      <c r="BY12136" s="17"/>
      <c r="BZ12136" s="17"/>
      <c r="CA12136" s="17"/>
      <c r="CB12136" s="17"/>
    </row>
    <row r="12137" spans="4:80" x14ac:dyDescent="0.2">
      <c r="D12137" s="53"/>
      <c r="E12137" s="53"/>
      <c r="F12137" s="53"/>
      <c r="G12137" s="53"/>
      <c r="BX12137" s="17"/>
      <c r="BY12137" s="17"/>
      <c r="BZ12137" s="17"/>
      <c r="CA12137" s="17"/>
      <c r="CB12137" s="17"/>
    </row>
    <row r="12138" spans="4:80" x14ac:dyDescent="0.2">
      <c r="D12138" s="53"/>
      <c r="E12138" s="53"/>
      <c r="F12138" s="53"/>
      <c r="G12138" s="53"/>
      <c r="BX12138" s="17"/>
      <c r="BY12138" s="17"/>
      <c r="BZ12138" s="17"/>
      <c r="CA12138" s="17"/>
      <c r="CB12138" s="17"/>
    </row>
    <row r="12139" spans="4:80" x14ac:dyDescent="0.2">
      <c r="D12139" s="53"/>
      <c r="E12139" s="53"/>
      <c r="F12139" s="53"/>
      <c r="G12139" s="53"/>
      <c r="BX12139" s="17"/>
      <c r="BY12139" s="17"/>
      <c r="BZ12139" s="17"/>
      <c r="CA12139" s="17"/>
      <c r="CB12139" s="17"/>
    </row>
    <row r="12140" spans="4:80" x14ac:dyDescent="0.2">
      <c r="D12140" s="53"/>
      <c r="E12140" s="53"/>
      <c r="F12140" s="53"/>
      <c r="G12140" s="53"/>
      <c r="BX12140" s="17"/>
      <c r="BY12140" s="17"/>
      <c r="BZ12140" s="17"/>
      <c r="CA12140" s="17"/>
      <c r="CB12140" s="17"/>
    </row>
    <row r="12141" spans="4:80" x14ac:dyDescent="0.2">
      <c r="D12141" s="53"/>
      <c r="E12141" s="53"/>
      <c r="F12141" s="53"/>
      <c r="G12141" s="53"/>
      <c r="BX12141" s="17"/>
      <c r="BY12141" s="17"/>
      <c r="BZ12141" s="17"/>
      <c r="CA12141" s="17"/>
      <c r="CB12141" s="17"/>
    </row>
    <row r="12142" spans="4:80" x14ac:dyDescent="0.2">
      <c r="D12142" s="53"/>
      <c r="E12142" s="53"/>
      <c r="F12142" s="53"/>
      <c r="G12142" s="53"/>
      <c r="BX12142" s="17"/>
      <c r="BY12142" s="17"/>
      <c r="BZ12142" s="17"/>
      <c r="CA12142" s="17"/>
      <c r="CB12142" s="17"/>
    </row>
    <row r="12143" spans="4:80" x14ac:dyDescent="0.2">
      <c r="D12143" s="53"/>
      <c r="E12143" s="53"/>
      <c r="F12143" s="53"/>
      <c r="G12143" s="53"/>
      <c r="BX12143" s="17"/>
      <c r="BY12143" s="17"/>
      <c r="BZ12143" s="17"/>
      <c r="CA12143" s="17"/>
      <c r="CB12143" s="17"/>
    </row>
    <row r="12144" spans="4:80" x14ac:dyDescent="0.2">
      <c r="D12144" s="53"/>
      <c r="E12144" s="53"/>
      <c r="F12144" s="53"/>
      <c r="G12144" s="53"/>
      <c r="BX12144" s="17"/>
      <c r="BY12144" s="17"/>
      <c r="BZ12144" s="17"/>
      <c r="CA12144" s="17"/>
      <c r="CB12144" s="17"/>
    </row>
    <row r="12145" spans="4:80" x14ac:dyDescent="0.2">
      <c r="D12145" s="53"/>
      <c r="E12145" s="53"/>
      <c r="F12145" s="53"/>
      <c r="G12145" s="53"/>
      <c r="BX12145" s="17"/>
      <c r="BY12145" s="17"/>
      <c r="BZ12145" s="17"/>
      <c r="CA12145" s="17"/>
      <c r="CB12145" s="17"/>
    </row>
    <row r="12146" spans="4:80" x14ac:dyDescent="0.2">
      <c r="D12146" s="53"/>
      <c r="E12146" s="53"/>
      <c r="F12146" s="53"/>
      <c r="G12146" s="53"/>
      <c r="BX12146" s="17"/>
      <c r="BY12146" s="17"/>
      <c r="BZ12146" s="17"/>
      <c r="CA12146" s="17"/>
      <c r="CB12146" s="17"/>
    </row>
    <row r="12147" spans="4:80" x14ac:dyDescent="0.2">
      <c r="D12147" s="53"/>
      <c r="E12147" s="53"/>
      <c r="F12147" s="53"/>
      <c r="G12147" s="53"/>
      <c r="BX12147" s="17"/>
      <c r="BY12147" s="17"/>
      <c r="BZ12147" s="17"/>
      <c r="CA12147" s="17"/>
      <c r="CB12147" s="17"/>
    </row>
    <row r="12148" spans="4:80" x14ac:dyDescent="0.2">
      <c r="D12148" s="53"/>
      <c r="E12148" s="53"/>
      <c r="F12148" s="53"/>
      <c r="G12148" s="53"/>
      <c r="BX12148" s="17"/>
      <c r="BY12148" s="17"/>
      <c r="BZ12148" s="17"/>
      <c r="CA12148" s="17"/>
      <c r="CB12148" s="17"/>
    </row>
    <row r="12149" spans="4:80" x14ac:dyDescent="0.2">
      <c r="D12149" s="53"/>
      <c r="E12149" s="53"/>
      <c r="F12149" s="53"/>
      <c r="G12149" s="53"/>
      <c r="BX12149" s="17"/>
      <c r="BY12149" s="17"/>
      <c r="BZ12149" s="17"/>
      <c r="CA12149" s="17"/>
      <c r="CB12149" s="17"/>
    </row>
    <row r="12150" spans="4:80" x14ac:dyDescent="0.2">
      <c r="D12150" s="53"/>
      <c r="E12150" s="53"/>
      <c r="F12150" s="53"/>
      <c r="G12150" s="53"/>
      <c r="BX12150" s="17"/>
      <c r="BY12150" s="17"/>
      <c r="BZ12150" s="17"/>
      <c r="CA12150" s="17"/>
      <c r="CB12150" s="17"/>
    </row>
    <row r="12151" spans="4:80" x14ac:dyDescent="0.2">
      <c r="D12151" s="53"/>
      <c r="E12151" s="53"/>
      <c r="F12151" s="53"/>
      <c r="G12151" s="53"/>
      <c r="BX12151" s="17"/>
      <c r="BY12151" s="17"/>
      <c r="BZ12151" s="17"/>
      <c r="CA12151" s="17"/>
      <c r="CB12151" s="17"/>
    </row>
    <row r="12152" spans="4:80" x14ac:dyDescent="0.2">
      <c r="D12152" s="53"/>
      <c r="E12152" s="53"/>
      <c r="F12152" s="53"/>
      <c r="G12152" s="53"/>
      <c r="BX12152" s="17"/>
      <c r="BY12152" s="17"/>
      <c r="BZ12152" s="17"/>
      <c r="CA12152" s="17"/>
      <c r="CB12152" s="17"/>
    </row>
    <row r="12153" spans="4:80" x14ac:dyDescent="0.2">
      <c r="D12153" s="53"/>
      <c r="E12153" s="53"/>
      <c r="F12153" s="53"/>
      <c r="G12153" s="53"/>
      <c r="BX12153" s="17"/>
      <c r="BY12153" s="17"/>
      <c r="BZ12153" s="17"/>
      <c r="CA12153" s="17"/>
      <c r="CB12153" s="17"/>
    </row>
    <row r="12154" spans="4:80" x14ac:dyDescent="0.2">
      <c r="D12154" s="53"/>
      <c r="E12154" s="53"/>
      <c r="F12154" s="53"/>
      <c r="G12154" s="53"/>
      <c r="BX12154" s="17"/>
      <c r="BY12154" s="17"/>
      <c r="BZ12154" s="17"/>
      <c r="CA12154" s="17"/>
      <c r="CB12154" s="17"/>
    </row>
    <row r="12155" spans="4:80" x14ac:dyDescent="0.2">
      <c r="D12155" s="53"/>
      <c r="E12155" s="53"/>
      <c r="F12155" s="53"/>
      <c r="G12155" s="53"/>
      <c r="BX12155" s="17"/>
      <c r="BY12155" s="17"/>
      <c r="BZ12155" s="17"/>
      <c r="CA12155" s="17"/>
      <c r="CB12155" s="17"/>
    </row>
    <row r="12156" spans="4:80" x14ac:dyDescent="0.2">
      <c r="D12156" s="53"/>
      <c r="E12156" s="53"/>
      <c r="F12156" s="53"/>
      <c r="G12156" s="53"/>
      <c r="BX12156" s="17"/>
      <c r="BY12156" s="17"/>
      <c r="BZ12156" s="17"/>
      <c r="CA12156" s="17"/>
      <c r="CB12156" s="17"/>
    </row>
    <row r="12157" spans="4:80" x14ac:dyDescent="0.2">
      <c r="D12157" s="53"/>
      <c r="E12157" s="53"/>
      <c r="F12157" s="53"/>
      <c r="G12157" s="53"/>
      <c r="BX12157" s="17"/>
      <c r="BY12157" s="17"/>
      <c r="BZ12157" s="17"/>
      <c r="CA12157" s="17"/>
      <c r="CB12157" s="17"/>
    </row>
    <row r="12158" spans="4:80" x14ac:dyDescent="0.2">
      <c r="D12158" s="53"/>
      <c r="E12158" s="53"/>
      <c r="F12158" s="53"/>
      <c r="G12158" s="53"/>
      <c r="BX12158" s="17"/>
      <c r="BY12158" s="17"/>
      <c r="BZ12158" s="17"/>
      <c r="CA12158" s="17"/>
      <c r="CB12158" s="17"/>
    </row>
    <row r="12159" spans="4:80" x14ac:dyDescent="0.2">
      <c r="D12159" s="53"/>
      <c r="E12159" s="53"/>
      <c r="F12159" s="53"/>
      <c r="G12159" s="53"/>
      <c r="BX12159" s="17"/>
      <c r="BY12159" s="17"/>
      <c r="BZ12159" s="17"/>
      <c r="CA12159" s="17"/>
      <c r="CB12159" s="17"/>
    </row>
    <row r="12160" spans="4:80" x14ac:dyDescent="0.2">
      <c r="D12160" s="53"/>
      <c r="E12160" s="53"/>
      <c r="F12160" s="53"/>
      <c r="G12160" s="53"/>
      <c r="BX12160" s="17"/>
      <c r="BY12160" s="17"/>
      <c r="BZ12160" s="17"/>
      <c r="CA12160" s="17"/>
      <c r="CB12160" s="17"/>
    </row>
    <row r="12161" spans="4:80" x14ac:dyDescent="0.2">
      <c r="D12161" s="53"/>
      <c r="E12161" s="53"/>
      <c r="F12161" s="53"/>
      <c r="G12161" s="53"/>
      <c r="BX12161" s="17"/>
      <c r="BY12161" s="17"/>
      <c r="BZ12161" s="17"/>
      <c r="CA12161" s="17"/>
      <c r="CB12161" s="17"/>
    </row>
    <row r="12162" spans="4:80" x14ac:dyDescent="0.2">
      <c r="D12162" s="53"/>
      <c r="E12162" s="53"/>
      <c r="F12162" s="53"/>
      <c r="G12162" s="53"/>
      <c r="BX12162" s="17"/>
      <c r="BY12162" s="17"/>
      <c r="BZ12162" s="17"/>
      <c r="CA12162" s="17"/>
      <c r="CB12162" s="17"/>
    </row>
    <row r="12163" spans="4:80" x14ac:dyDescent="0.2">
      <c r="D12163" s="53"/>
      <c r="E12163" s="53"/>
      <c r="F12163" s="53"/>
      <c r="G12163" s="53"/>
      <c r="BX12163" s="17"/>
      <c r="BY12163" s="17"/>
      <c r="BZ12163" s="17"/>
      <c r="CA12163" s="17"/>
      <c r="CB12163" s="17"/>
    </row>
    <row r="12164" spans="4:80" x14ac:dyDescent="0.2">
      <c r="D12164" s="53"/>
      <c r="E12164" s="53"/>
      <c r="F12164" s="53"/>
      <c r="G12164" s="53"/>
      <c r="BX12164" s="17"/>
      <c r="BY12164" s="17"/>
      <c r="BZ12164" s="17"/>
      <c r="CA12164" s="17"/>
      <c r="CB12164" s="17"/>
    </row>
    <row r="12165" spans="4:80" x14ac:dyDescent="0.2">
      <c r="D12165" s="53"/>
      <c r="E12165" s="53"/>
      <c r="F12165" s="53"/>
      <c r="G12165" s="53"/>
      <c r="BX12165" s="17"/>
      <c r="BY12165" s="17"/>
      <c r="BZ12165" s="17"/>
      <c r="CA12165" s="17"/>
      <c r="CB12165" s="17"/>
    </row>
    <row r="12166" spans="4:80" x14ac:dyDescent="0.2">
      <c r="D12166" s="53"/>
      <c r="E12166" s="53"/>
      <c r="F12166" s="53"/>
      <c r="G12166" s="53"/>
      <c r="BX12166" s="17"/>
      <c r="BY12166" s="17"/>
      <c r="BZ12166" s="17"/>
      <c r="CA12166" s="17"/>
      <c r="CB12166" s="17"/>
    </row>
    <row r="12167" spans="4:80" x14ac:dyDescent="0.2">
      <c r="D12167" s="53"/>
      <c r="E12167" s="53"/>
      <c r="F12167" s="53"/>
      <c r="G12167" s="53"/>
      <c r="BX12167" s="17"/>
      <c r="BY12167" s="17"/>
      <c r="BZ12167" s="17"/>
      <c r="CA12167" s="17"/>
      <c r="CB12167" s="17"/>
    </row>
    <row r="12168" spans="4:80" x14ac:dyDescent="0.2">
      <c r="D12168" s="53"/>
      <c r="E12168" s="53"/>
      <c r="F12168" s="53"/>
      <c r="G12168" s="53"/>
      <c r="BX12168" s="17"/>
      <c r="BY12168" s="17"/>
      <c r="BZ12168" s="17"/>
      <c r="CA12168" s="17"/>
      <c r="CB12168" s="17"/>
    </row>
    <row r="12169" spans="4:80" x14ac:dyDescent="0.2">
      <c r="D12169" s="53"/>
      <c r="E12169" s="53"/>
      <c r="F12169" s="53"/>
      <c r="G12169" s="53"/>
      <c r="BX12169" s="17"/>
      <c r="BY12169" s="17"/>
      <c r="BZ12169" s="17"/>
      <c r="CA12169" s="17"/>
      <c r="CB12169" s="17"/>
    </row>
    <row r="12170" spans="4:80" x14ac:dyDescent="0.2">
      <c r="D12170" s="53"/>
      <c r="E12170" s="53"/>
      <c r="F12170" s="53"/>
      <c r="G12170" s="53"/>
      <c r="BX12170" s="17"/>
      <c r="BY12170" s="17"/>
      <c r="BZ12170" s="17"/>
      <c r="CA12170" s="17"/>
      <c r="CB12170" s="17"/>
    </row>
    <row r="12171" spans="4:80" x14ac:dyDescent="0.2">
      <c r="D12171" s="53"/>
      <c r="E12171" s="53"/>
      <c r="F12171" s="53"/>
      <c r="G12171" s="53"/>
      <c r="BX12171" s="17"/>
      <c r="BY12171" s="17"/>
      <c r="BZ12171" s="17"/>
      <c r="CA12171" s="17"/>
      <c r="CB12171" s="17"/>
    </row>
    <row r="12172" spans="4:80" x14ac:dyDescent="0.2">
      <c r="D12172" s="53"/>
      <c r="E12172" s="53"/>
      <c r="F12172" s="53"/>
      <c r="G12172" s="53"/>
      <c r="BX12172" s="17"/>
      <c r="BY12172" s="17"/>
      <c r="BZ12172" s="17"/>
      <c r="CA12172" s="17"/>
      <c r="CB12172" s="17"/>
    </row>
    <row r="12173" spans="4:80" x14ac:dyDescent="0.2">
      <c r="D12173" s="53"/>
      <c r="E12173" s="53"/>
      <c r="F12173" s="53"/>
      <c r="G12173" s="53"/>
      <c r="BX12173" s="17"/>
      <c r="BY12173" s="17"/>
      <c r="BZ12173" s="17"/>
      <c r="CA12173" s="17"/>
      <c r="CB12173" s="17"/>
    </row>
    <row r="12174" spans="4:80" x14ac:dyDescent="0.2">
      <c r="D12174" s="53"/>
      <c r="E12174" s="53"/>
      <c r="F12174" s="53"/>
      <c r="G12174" s="53"/>
      <c r="BX12174" s="17"/>
      <c r="BY12174" s="17"/>
      <c r="BZ12174" s="17"/>
      <c r="CA12174" s="17"/>
      <c r="CB12174" s="17"/>
    </row>
    <row r="12175" spans="4:80" x14ac:dyDescent="0.2">
      <c r="D12175" s="53"/>
      <c r="E12175" s="53"/>
      <c r="F12175" s="53"/>
      <c r="G12175" s="53"/>
      <c r="BX12175" s="17"/>
      <c r="BY12175" s="17"/>
      <c r="BZ12175" s="17"/>
      <c r="CA12175" s="17"/>
      <c r="CB12175" s="17"/>
    </row>
    <row r="12176" spans="4:80" x14ac:dyDescent="0.2">
      <c r="D12176" s="53"/>
      <c r="E12176" s="53"/>
      <c r="F12176" s="53"/>
      <c r="G12176" s="53"/>
      <c r="BX12176" s="17"/>
      <c r="BY12176" s="17"/>
      <c r="BZ12176" s="17"/>
      <c r="CA12176" s="17"/>
      <c r="CB12176" s="17"/>
    </row>
    <row r="12177" spans="4:80" x14ac:dyDescent="0.2">
      <c r="D12177" s="53"/>
      <c r="E12177" s="53"/>
      <c r="F12177" s="53"/>
      <c r="G12177" s="53"/>
      <c r="BX12177" s="17"/>
      <c r="BY12177" s="17"/>
      <c r="BZ12177" s="17"/>
      <c r="CA12177" s="17"/>
      <c r="CB12177" s="17"/>
    </row>
    <row r="12178" spans="4:80" x14ac:dyDescent="0.2">
      <c r="D12178" s="53"/>
      <c r="E12178" s="53"/>
      <c r="F12178" s="53"/>
      <c r="G12178" s="53"/>
      <c r="BX12178" s="17"/>
      <c r="BY12178" s="17"/>
      <c r="BZ12178" s="17"/>
      <c r="CA12178" s="17"/>
      <c r="CB12178" s="17"/>
    </row>
    <row r="12179" spans="4:80" x14ac:dyDescent="0.2">
      <c r="D12179" s="53"/>
      <c r="E12179" s="53"/>
      <c r="F12179" s="53"/>
      <c r="G12179" s="53"/>
      <c r="BX12179" s="17"/>
      <c r="BY12179" s="17"/>
      <c r="BZ12179" s="17"/>
      <c r="CA12179" s="17"/>
      <c r="CB12179" s="17"/>
    </row>
    <row r="12180" spans="4:80" x14ac:dyDescent="0.2">
      <c r="D12180" s="53"/>
      <c r="E12180" s="53"/>
      <c r="F12180" s="53"/>
      <c r="G12180" s="53"/>
      <c r="BX12180" s="17"/>
      <c r="BY12180" s="17"/>
      <c r="BZ12180" s="17"/>
      <c r="CA12180" s="17"/>
      <c r="CB12180" s="17"/>
    </row>
    <row r="12181" spans="4:80" x14ac:dyDescent="0.2">
      <c r="D12181" s="53"/>
      <c r="E12181" s="53"/>
      <c r="F12181" s="53"/>
      <c r="G12181" s="53"/>
      <c r="BX12181" s="17"/>
      <c r="BY12181" s="17"/>
      <c r="BZ12181" s="17"/>
      <c r="CA12181" s="17"/>
      <c r="CB12181" s="17"/>
    </row>
    <row r="12182" spans="4:80" x14ac:dyDescent="0.2">
      <c r="D12182" s="53"/>
      <c r="E12182" s="53"/>
      <c r="F12182" s="53"/>
      <c r="G12182" s="53"/>
      <c r="BX12182" s="17"/>
      <c r="BY12182" s="17"/>
      <c r="BZ12182" s="17"/>
      <c r="CA12182" s="17"/>
      <c r="CB12182" s="17"/>
    </row>
    <row r="12183" spans="4:80" x14ac:dyDescent="0.2">
      <c r="D12183" s="53"/>
      <c r="E12183" s="53"/>
      <c r="F12183" s="53"/>
      <c r="G12183" s="53"/>
      <c r="BX12183" s="17"/>
      <c r="BY12183" s="17"/>
      <c r="BZ12183" s="17"/>
      <c r="CA12183" s="17"/>
      <c r="CB12183" s="17"/>
    </row>
    <row r="12184" spans="4:80" x14ac:dyDescent="0.2">
      <c r="D12184" s="53"/>
      <c r="E12184" s="53"/>
      <c r="F12184" s="53"/>
      <c r="G12184" s="53"/>
      <c r="BX12184" s="17"/>
      <c r="BY12184" s="17"/>
      <c r="BZ12184" s="17"/>
      <c r="CA12184" s="17"/>
      <c r="CB12184" s="17"/>
    </row>
    <row r="12185" spans="4:80" x14ac:dyDescent="0.2">
      <c r="D12185" s="53"/>
      <c r="E12185" s="53"/>
      <c r="F12185" s="53"/>
      <c r="G12185" s="53"/>
      <c r="BX12185" s="17"/>
      <c r="BY12185" s="17"/>
      <c r="BZ12185" s="17"/>
      <c r="CA12185" s="17"/>
      <c r="CB12185" s="17"/>
    </row>
    <row r="12186" spans="4:80" x14ac:dyDescent="0.2">
      <c r="D12186" s="53"/>
      <c r="E12186" s="53"/>
      <c r="F12186" s="53"/>
      <c r="G12186" s="53"/>
      <c r="BX12186" s="17"/>
      <c r="BY12186" s="17"/>
      <c r="BZ12186" s="17"/>
      <c r="CA12186" s="17"/>
      <c r="CB12186" s="17"/>
    </row>
    <row r="12187" spans="4:80" x14ac:dyDescent="0.2">
      <c r="D12187" s="53"/>
      <c r="E12187" s="53"/>
      <c r="F12187" s="53"/>
      <c r="G12187" s="53"/>
      <c r="BX12187" s="17"/>
      <c r="BY12187" s="17"/>
      <c r="BZ12187" s="17"/>
      <c r="CA12187" s="17"/>
      <c r="CB12187" s="17"/>
    </row>
    <row r="12188" spans="4:80" x14ac:dyDescent="0.2">
      <c r="D12188" s="53"/>
      <c r="E12188" s="53"/>
      <c r="F12188" s="53"/>
      <c r="G12188" s="53"/>
      <c r="BX12188" s="17"/>
      <c r="BY12188" s="17"/>
      <c r="BZ12188" s="17"/>
      <c r="CA12188" s="17"/>
      <c r="CB12188" s="17"/>
    </row>
    <row r="12189" spans="4:80" x14ac:dyDescent="0.2">
      <c r="D12189" s="53"/>
      <c r="E12189" s="53"/>
      <c r="F12189" s="53"/>
      <c r="G12189" s="53"/>
      <c r="BX12189" s="17"/>
      <c r="BY12189" s="17"/>
      <c r="BZ12189" s="17"/>
      <c r="CA12189" s="17"/>
      <c r="CB12189" s="17"/>
    </row>
    <row r="12190" spans="4:80" x14ac:dyDescent="0.2">
      <c r="D12190" s="53"/>
      <c r="E12190" s="53"/>
      <c r="F12190" s="53"/>
      <c r="G12190" s="53"/>
      <c r="BX12190" s="17"/>
      <c r="BY12190" s="17"/>
      <c r="BZ12190" s="17"/>
      <c r="CA12190" s="17"/>
      <c r="CB12190" s="17"/>
    </row>
    <row r="12191" spans="4:80" x14ac:dyDescent="0.2">
      <c r="D12191" s="53"/>
      <c r="E12191" s="53"/>
      <c r="F12191" s="53"/>
      <c r="G12191" s="53"/>
      <c r="BX12191" s="17"/>
      <c r="BY12191" s="17"/>
      <c r="BZ12191" s="17"/>
      <c r="CA12191" s="17"/>
      <c r="CB12191" s="17"/>
    </row>
    <row r="12192" spans="4:80" x14ac:dyDescent="0.2">
      <c r="D12192" s="53"/>
      <c r="E12192" s="53"/>
      <c r="F12192" s="53"/>
      <c r="G12192" s="53"/>
      <c r="BX12192" s="17"/>
      <c r="BY12192" s="17"/>
      <c r="BZ12192" s="17"/>
      <c r="CA12192" s="17"/>
      <c r="CB12192" s="17"/>
    </row>
    <row r="12193" spans="4:80" x14ac:dyDescent="0.2">
      <c r="D12193" s="53"/>
      <c r="E12193" s="53"/>
      <c r="F12193" s="53"/>
      <c r="G12193" s="53"/>
      <c r="BX12193" s="17"/>
      <c r="BY12193" s="17"/>
      <c r="BZ12193" s="17"/>
      <c r="CA12193" s="17"/>
      <c r="CB12193" s="17"/>
    </row>
    <row r="12194" spans="4:80" x14ac:dyDescent="0.2">
      <c r="D12194" s="53"/>
      <c r="E12194" s="53"/>
      <c r="F12194" s="53"/>
      <c r="G12194" s="53"/>
      <c r="BX12194" s="17"/>
      <c r="BY12194" s="17"/>
      <c r="BZ12194" s="17"/>
      <c r="CA12194" s="17"/>
      <c r="CB12194" s="17"/>
    </row>
    <row r="12195" spans="4:80" x14ac:dyDescent="0.2">
      <c r="D12195" s="53"/>
      <c r="E12195" s="53"/>
      <c r="F12195" s="53"/>
      <c r="G12195" s="53"/>
      <c r="BX12195" s="17"/>
      <c r="BY12195" s="17"/>
      <c r="BZ12195" s="17"/>
      <c r="CA12195" s="17"/>
      <c r="CB12195" s="17"/>
    </row>
    <row r="12196" spans="4:80" x14ac:dyDescent="0.2">
      <c r="D12196" s="53"/>
      <c r="E12196" s="53"/>
      <c r="F12196" s="53"/>
      <c r="G12196" s="53"/>
      <c r="BX12196" s="17"/>
      <c r="BY12196" s="17"/>
      <c r="BZ12196" s="17"/>
      <c r="CA12196" s="17"/>
      <c r="CB12196" s="17"/>
    </row>
    <row r="12197" spans="4:80" x14ac:dyDescent="0.2">
      <c r="D12197" s="53"/>
      <c r="E12197" s="53"/>
      <c r="F12197" s="53"/>
      <c r="G12197" s="53"/>
      <c r="BX12197" s="17"/>
      <c r="BY12197" s="17"/>
      <c r="BZ12197" s="17"/>
      <c r="CA12197" s="17"/>
      <c r="CB12197" s="17"/>
    </row>
    <row r="12198" spans="4:80" x14ac:dyDescent="0.2">
      <c r="D12198" s="53"/>
      <c r="E12198" s="53"/>
      <c r="F12198" s="53"/>
      <c r="G12198" s="53"/>
      <c r="BX12198" s="17"/>
      <c r="BY12198" s="17"/>
      <c r="BZ12198" s="17"/>
      <c r="CA12198" s="17"/>
      <c r="CB12198" s="17"/>
    </row>
    <row r="12199" spans="4:80" x14ac:dyDescent="0.2">
      <c r="D12199" s="53"/>
      <c r="E12199" s="53"/>
      <c r="F12199" s="53"/>
      <c r="G12199" s="53"/>
      <c r="BX12199" s="17"/>
      <c r="BY12199" s="17"/>
      <c r="BZ12199" s="17"/>
      <c r="CA12199" s="17"/>
      <c r="CB12199" s="17"/>
    </row>
    <row r="12200" spans="4:80" x14ac:dyDescent="0.2">
      <c r="D12200" s="53"/>
      <c r="E12200" s="53"/>
      <c r="F12200" s="53"/>
      <c r="G12200" s="53"/>
      <c r="BX12200" s="17"/>
      <c r="BY12200" s="17"/>
      <c r="BZ12200" s="17"/>
      <c r="CA12200" s="17"/>
      <c r="CB12200" s="17"/>
    </row>
    <row r="12201" spans="4:80" x14ac:dyDescent="0.2">
      <c r="D12201" s="53"/>
      <c r="E12201" s="53"/>
      <c r="F12201" s="53"/>
      <c r="G12201" s="53"/>
      <c r="BX12201" s="17"/>
      <c r="BY12201" s="17"/>
      <c r="BZ12201" s="17"/>
      <c r="CA12201" s="17"/>
      <c r="CB12201" s="17"/>
    </row>
    <row r="12202" spans="4:80" x14ac:dyDescent="0.2">
      <c r="D12202" s="53"/>
      <c r="E12202" s="53"/>
      <c r="F12202" s="53"/>
      <c r="G12202" s="53"/>
      <c r="BX12202" s="17"/>
      <c r="BY12202" s="17"/>
      <c r="BZ12202" s="17"/>
      <c r="CA12202" s="17"/>
      <c r="CB12202" s="17"/>
    </row>
    <row r="12203" spans="4:80" x14ac:dyDescent="0.2">
      <c r="D12203" s="53"/>
      <c r="E12203" s="53"/>
      <c r="F12203" s="53"/>
      <c r="G12203" s="53"/>
      <c r="BX12203" s="17"/>
      <c r="BY12203" s="17"/>
      <c r="BZ12203" s="17"/>
      <c r="CA12203" s="17"/>
      <c r="CB12203" s="17"/>
    </row>
    <row r="12204" spans="4:80" x14ac:dyDescent="0.2">
      <c r="D12204" s="53"/>
      <c r="E12204" s="53"/>
      <c r="F12204" s="53"/>
      <c r="G12204" s="53"/>
      <c r="BX12204" s="17"/>
      <c r="BY12204" s="17"/>
      <c r="BZ12204" s="17"/>
      <c r="CA12204" s="17"/>
      <c r="CB12204" s="17"/>
    </row>
    <row r="12205" spans="4:80" x14ac:dyDescent="0.2">
      <c r="D12205" s="53"/>
      <c r="E12205" s="53"/>
      <c r="F12205" s="53"/>
      <c r="G12205" s="53"/>
      <c r="BX12205" s="17"/>
      <c r="BY12205" s="17"/>
      <c r="BZ12205" s="17"/>
      <c r="CA12205" s="17"/>
      <c r="CB12205" s="17"/>
    </row>
    <row r="12206" spans="4:80" x14ac:dyDescent="0.2">
      <c r="D12206" s="53"/>
      <c r="E12206" s="53"/>
      <c r="F12206" s="53"/>
      <c r="G12206" s="53"/>
      <c r="BX12206" s="17"/>
      <c r="BY12206" s="17"/>
      <c r="BZ12206" s="17"/>
      <c r="CA12206" s="17"/>
      <c r="CB12206" s="17"/>
    </row>
    <row r="12207" spans="4:80" x14ac:dyDescent="0.2">
      <c r="D12207" s="53"/>
      <c r="E12207" s="53"/>
      <c r="F12207" s="53"/>
      <c r="G12207" s="53"/>
      <c r="BX12207" s="17"/>
      <c r="BY12207" s="17"/>
      <c r="BZ12207" s="17"/>
      <c r="CA12207" s="17"/>
      <c r="CB12207" s="17"/>
    </row>
    <row r="12208" spans="4:80" x14ac:dyDescent="0.2">
      <c r="D12208" s="53"/>
      <c r="E12208" s="53"/>
      <c r="F12208" s="53"/>
      <c r="G12208" s="53"/>
      <c r="BX12208" s="17"/>
      <c r="BY12208" s="17"/>
      <c r="BZ12208" s="17"/>
      <c r="CA12208" s="17"/>
      <c r="CB12208" s="17"/>
    </row>
    <row r="12209" spans="4:80" x14ac:dyDescent="0.2">
      <c r="D12209" s="53"/>
      <c r="E12209" s="53"/>
      <c r="F12209" s="53"/>
      <c r="G12209" s="53"/>
      <c r="BX12209" s="17"/>
      <c r="BY12209" s="17"/>
      <c r="BZ12209" s="17"/>
      <c r="CA12209" s="17"/>
      <c r="CB12209" s="17"/>
    </row>
    <row r="12210" spans="4:80" x14ac:dyDescent="0.2">
      <c r="D12210" s="53"/>
      <c r="E12210" s="53"/>
      <c r="F12210" s="53"/>
      <c r="G12210" s="53"/>
      <c r="BX12210" s="17"/>
      <c r="BY12210" s="17"/>
      <c r="BZ12210" s="17"/>
      <c r="CA12210" s="17"/>
      <c r="CB12210" s="17"/>
    </row>
    <row r="12211" spans="4:80" x14ac:dyDescent="0.2">
      <c r="D12211" s="53"/>
      <c r="E12211" s="53"/>
      <c r="F12211" s="53"/>
      <c r="G12211" s="53"/>
      <c r="BX12211" s="17"/>
      <c r="BY12211" s="17"/>
      <c r="BZ12211" s="17"/>
      <c r="CA12211" s="17"/>
      <c r="CB12211" s="17"/>
    </row>
    <row r="12212" spans="4:80" x14ac:dyDescent="0.2">
      <c r="D12212" s="53"/>
      <c r="E12212" s="53"/>
      <c r="F12212" s="53"/>
      <c r="G12212" s="53"/>
      <c r="BX12212" s="17"/>
      <c r="BY12212" s="17"/>
      <c r="BZ12212" s="17"/>
      <c r="CA12212" s="17"/>
      <c r="CB12212" s="17"/>
    </row>
    <row r="12213" spans="4:80" x14ac:dyDescent="0.2">
      <c r="D12213" s="53"/>
      <c r="E12213" s="53"/>
      <c r="F12213" s="53"/>
      <c r="G12213" s="53"/>
      <c r="BX12213" s="17"/>
      <c r="BY12213" s="17"/>
      <c r="BZ12213" s="17"/>
      <c r="CA12213" s="17"/>
      <c r="CB12213" s="17"/>
    </row>
    <row r="12214" spans="4:80" x14ac:dyDescent="0.2">
      <c r="D12214" s="53"/>
      <c r="E12214" s="53"/>
      <c r="F12214" s="53"/>
      <c r="G12214" s="53"/>
      <c r="BX12214" s="17"/>
      <c r="BY12214" s="17"/>
      <c r="BZ12214" s="17"/>
      <c r="CA12214" s="17"/>
      <c r="CB12214" s="17"/>
    </row>
    <row r="12215" spans="4:80" x14ac:dyDescent="0.2">
      <c r="D12215" s="53"/>
      <c r="E12215" s="53"/>
      <c r="F12215" s="53"/>
      <c r="G12215" s="53"/>
      <c r="BX12215" s="17"/>
      <c r="BY12215" s="17"/>
      <c r="BZ12215" s="17"/>
      <c r="CA12215" s="17"/>
      <c r="CB12215" s="17"/>
    </row>
    <row r="12216" spans="4:80" x14ac:dyDescent="0.2">
      <c r="D12216" s="53"/>
      <c r="E12216" s="53"/>
      <c r="F12216" s="53"/>
      <c r="G12216" s="53"/>
      <c r="BX12216" s="17"/>
      <c r="BY12216" s="17"/>
      <c r="BZ12216" s="17"/>
      <c r="CA12216" s="17"/>
      <c r="CB12216" s="17"/>
    </row>
    <row r="12217" spans="4:80" x14ac:dyDescent="0.2">
      <c r="D12217" s="53"/>
      <c r="E12217" s="53"/>
      <c r="F12217" s="53"/>
      <c r="G12217" s="53"/>
      <c r="BX12217" s="17"/>
      <c r="BY12217" s="17"/>
      <c r="BZ12217" s="17"/>
      <c r="CA12217" s="17"/>
      <c r="CB12217" s="17"/>
    </row>
    <row r="12218" spans="4:80" x14ac:dyDescent="0.2">
      <c r="D12218" s="53"/>
      <c r="E12218" s="53"/>
      <c r="F12218" s="53"/>
      <c r="G12218" s="53"/>
      <c r="BX12218" s="17"/>
      <c r="BY12218" s="17"/>
      <c r="BZ12218" s="17"/>
      <c r="CA12218" s="17"/>
      <c r="CB12218" s="17"/>
    </row>
    <row r="12219" spans="4:80" x14ac:dyDescent="0.2">
      <c r="D12219" s="53"/>
      <c r="E12219" s="53"/>
      <c r="F12219" s="53"/>
      <c r="G12219" s="53"/>
      <c r="BX12219" s="17"/>
      <c r="BY12219" s="17"/>
      <c r="BZ12219" s="17"/>
      <c r="CA12219" s="17"/>
      <c r="CB12219" s="17"/>
    </row>
    <row r="12220" spans="4:80" x14ac:dyDescent="0.2">
      <c r="D12220" s="53"/>
      <c r="E12220" s="53"/>
      <c r="F12220" s="53"/>
      <c r="G12220" s="53"/>
      <c r="BX12220" s="17"/>
      <c r="BY12220" s="17"/>
      <c r="BZ12220" s="17"/>
      <c r="CA12220" s="17"/>
      <c r="CB12220" s="17"/>
    </row>
    <row r="12221" spans="4:80" x14ac:dyDescent="0.2">
      <c r="D12221" s="53"/>
      <c r="E12221" s="53"/>
      <c r="F12221" s="53"/>
      <c r="G12221" s="53"/>
      <c r="BX12221" s="17"/>
      <c r="BY12221" s="17"/>
      <c r="BZ12221" s="17"/>
      <c r="CA12221" s="17"/>
      <c r="CB12221" s="17"/>
    </row>
    <row r="12222" spans="4:80" x14ac:dyDescent="0.2">
      <c r="D12222" s="53"/>
      <c r="E12222" s="53"/>
      <c r="F12222" s="53"/>
      <c r="G12222" s="53"/>
      <c r="BX12222" s="17"/>
      <c r="BY12222" s="17"/>
      <c r="BZ12222" s="17"/>
      <c r="CA12222" s="17"/>
      <c r="CB12222" s="17"/>
    </row>
    <row r="12223" spans="4:80" x14ac:dyDescent="0.2">
      <c r="D12223" s="53"/>
      <c r="E12223" s="53"/>
      <c r="F12223" s="53"/>
      <c r="G12223" s="53"/>
      <c r="BX12223" s="17"/>
      <c r="BY12223" s="17"/>
      <c r="BZ12223" s="17"/>
      <c r="CA12223" s="17"/>
      <c r="CB12223" s="17"/>
    </row>
    <row r="12224" spans="4:80" x14ac:dyDescent="0.2">
      <c r="D12224" s="53"/>
      <c r="E12224" s="53"/>
      <c r="F12224" s="53"/>
      <c r="G12224" s="53"/>
      <c r="BX12224" s="17"/>
      <c r="BY12224" s="17"/>
      <c r="BZ12224" s="17"/>
      <c r="CA12224" s="17"/>
      <c r="CB12224" s="17"/>
    </row>
    <row r="12225" spans="4:80" x14ac:dyDescent="0.2">
      <c r="D12225" s="53"/>
      <c r="E12225" s="53"/>
      <c r="F12225" s="53"/>
      <c r="G12225" s="53"/>
      <c r="BX12225" s="17"/>
      <c r="BY12225" s="17"/>
      <c r="BZ12225" s="17"/>
      <c r="CA12225" s="17"/>
      <c r="CB12225" s="17"/>
    </row>
    <row r="12226" spans="4:80" x14ac:dyDescent="0.2">
      <c r="D12226" s="53"/>
      <c r="E12226" s="53"/>
      <c r="F12226" s="53"/>
      <c r="G12226" s="53"/>
      <c r="BX12226" s="17"/>
      <c r="BY12226" s="17"/>
      <c r="BZ12226" s="17"/>
      <c r="CA12226" s="17"/>
      <c r="CB12226" s="17"/>
    </row>
    <row r="12227" spans="4:80" x14ac:dyDescent="0.2">
      <c r="D12227" s="53"/>
      <c r="E12227" s="53"/>
      <c r="F12227" s="53"/>
      <c r="G12227" s="53"/>
      <c r="BX12227" s="17"/>
      <c r="BY12227" s="17"/>
      <c r="BZ12227" s="17"/>
      <c r="CA12227" s="17"/>
      <c r="CB12227" s="17"/>
    </row>
    <row r="12228" spans="4:80" x14ac:dyDescent="0.2">
      <c r="D12228" s="53"/>
      <c r="E12228" s="53"/>
      <c r="F12228" s="53"/>
      <c r="G12228" s="53"/>
      <c r="BX12228" s="17"/>
      <c r="BY12228" s="17"/>
      <c r="BZ12228" s="17"/>
      <c r="CA12228" s="17"/>
      <c r="CB12228" s="17"/>
    </row>
    <row r="12229" spans="4:80" x14ac:dyDescent="0.2">
      <c r="D12229" s="53"/>
      <c r="E12229" s="53"/>
      <c r="F12229" s="53"/>
      <c r="G12229" s="53"/>
      <c r="BX12229" s="17"/>
      <c r="BY12229" s="17"/>
      <c r="BZ12229" s="17"/>
      <c r="CA12229" s="17"/>
      <c r="CB12229" s="17"/>
    </row>
    <row r="12230" spans="4:80" x14ac:dyDescent="0.2">
      <c r="D12230" s="53"/>
      <c r="E12230" s="53"/>
      <c r="F12230" s="53"/>
      <c r="G12230" s="53"/>
      <c r="BX12230" s="17"/>
      <c r="BY12230" s="17"/>
      <c r="BZ12230" s="17"/>
      <c r="CA12230" s="17"/>
      <c r="CB12230" s="17"/>
    </row>
    <row r="12231" spans="4:80" x14ac:dyDescent="0.2">
      <c r="D12231" s="53"/>
      <c r="E12231" s="53"/>
      <c r="F12231" s="53"/>
      <c r="G12231" s="53"/>
      <c r="BX12231" s="17"/>
      <c r="BY12231" s="17"/>
      <c r="BZ12231" s="17"/>
      <c r="CA12231" s="17"/>
      <c r="CB12231" s="17"/>
    </row>
    <row r="12232" spans="4:80" x14ac:dyDescent="0.2">
      <c r="D12232" s="53"/>
      <c r="E12232" s="53"/>
      <c r="F12232" s="53"/>
      <c r="G12232" s="53"/>
      <c r="BX12232" s="17"/>
      <c r="BY12232" s="17"/>
      <c r="BZ12232" s="17"/>
      <c r="CA12232" s="17"/>
      <c r="CB12232" s="17"/>
    </row>
    <row r="12233" spans="4:80" x14ac:dyDescent="0.2">
      <c r="D12233" s="53"/>
      <c r="E12233" s="53"/>
      <c r="F12233" s="53"/>
      <c r="G12233" s="53"/>
      <c r="BX12233" s="17"/>
      <c r="BY12233" s="17"/>
      <c r="BZ12233" s="17"/>
      <c r="CA12233" s="17"/>
      <c r="CB12233" s="17"/>
    </row>
    <row r="12234" spans="4:80" x14ac:dyDescent="0.2">
      <c r="D12234" s="53"/>
      <c r="E12234" s="53"/>
      <c r="F12234" s="53"/>
      <c r="G12234" s="53"/>
      <c r="BX12234" s="17"/>
      <c r="BY12234" s="17"/>
      <c r="BZ12234" s="17"/>
      <c r="CA12234" s="17"/>
      <c r="CB12234" s="17"/>
    </row>
    <row r="12235" spans="4:80" x14ac:dyDescent="0.2">
      <c r="D12235" s="53"/>
      <c r="E12235" s="53"/>
      <c r="F12235" s="53"/>
      <c r="G12235" s="53"/>
      <c r="BX12235" s="17"/>
      <c r="BY12235" s="17"/>
      <c r="BZ12235" s="17"/>
      <c r="CA12235" s="17"/>
      <c r="CB12235" s="17"/>
    </row>
    <row r="12236" spans="4:80" x14ac:dyDescent="0.2">
      <c r="D12236" s="53"/>
      <c r="E12236" s="53"/>
      <c r="F12236" s="53"/>
      <c r="G12236" s="53"/>
      <c r="BX12236" s="17"/>
      <c r="BY12236" s="17"/>
      <c r="BZ12236" s="17"/>
      <c r="CA12236" s="17"/>
      <c r="CB12236" s="17"/>
    </row>
    <row r="12237" spans="4:80" x14ac:dyDescent="0.2">
      <c r="D12237" s="53"/>
      <c r="E12237" s="53"/>
      <c r="F12237" s="53"/>
      <c r="G12237" s="53"/>
      <c r="BX12237" s="17"/>
      <c r="BY12237" s="17"/>
      <c r="BZ12237" s="17"/>
      <c r="CA12237" s="17"/>
      <c r="CB12237" s="17"/>
    </row>
    <row r="12238" spans="4:80" x14ac:dyDescent="0.2">
      <c r="D12238" s="53"/>
      <c r="E12238" s="53"/>
      <c r="F12238" s="53"/>
      <c r="G12238" s="53"/>
      <c r="BX12238" s="17"/>
      <c r="BY12238" s="17"/>
      <c r="BZ12238" s="17"/>
      <c r="CA12238" s="17"/>
      <c r="CB12238" s="17"/>
    </row>
    <row r="12239" spans="4:80" x14ac:dyDescent="0.2">
      <c r="D12239" s="53"/>
      <c r="E12239" s="53"/>
      <c r="F12239" s="53"/>
      <c r="G12239" s="53"/>
      <c r="BX12239" s="17"/>
      <c r="BY12239" s="17"/>
      <c r="BZ12239" s="17"/>
      <c r="CA12239" s="17"/>
      <c r="CB12239" s="17"/>
    </row>
    <row r="12240" spans="4:80" x14ac:dyDescent="0.2">
      <c r="D12240" s="53"/>
      <c r="E12240" s="53"/>
      <c r="F12240" s="53"/>
      <c r="G12240" s="53"/>
      <c r="BX12240" s="17"/>
      <c r="BY12240" s="17"/>
      <c r="BZ12240" s="17"/>
      <c r="CA12240" s="17"/>
      <c r="CB12240" s="17"/>
    </row>
    <row r="12241" spans="4:80" x14ac:dyDescent="0.2">
      <c r="D12241" s="53"/>
      <c r="E12241" s="53"/>
      <c r="F12241" s="53"/>
      <c r="G12241" s="53"/>
      <c r="BX12241" s="17"/>
      <c r="BY12241" s="17"/>
      <c r="BZ12241" s="17"/>
      <c r="CA12241" s="17"/>
      <c r="CB12241" s="17"/>
    </row>
    <row r="12242" spans="4:80" x14ac:dyDescent="0.2">
      <c r="D12242" s="53"/>
      <c r="E12242" s="53"/>
      <c r="F12242" s="53"/>
      <c r="G12242" s="53"/>
      <c r="BX12242" s="17"/>
      <c r="BY12242" s="17"/>
      <c r="BZ12242" s="17"/>
      <c r="CA12242" s="17"/>
      <c r="CB12242" s="17"/>
    </row>
    <row r="12243" spans="4:80" x14ac:dyDescent="0.2">
      <c r="D12243" s="53"/>
      <c r="E12243" s="53"/>
      <c r="F12243" s="53"/>
      <c r="G12243" s="53"/>
      <c r="BX12243" s="17"/>
      <c r="BY12243" s="17"/>
      <c r="BZ12243" s="17"/>
      <c r="CA12243" s="17"/>
      <c r="CB12243" s="17"/>
    </row>
    <row r="12244" spans="4:80" x14ac:dyDescent="0.2">
      <c r="D12244" s="53"/>
      <c r="E12244" s="53"/>
      <c r="F12244" s="53"/>
      <c r="G12244" s="53"/>
      <c r="BX12244" s="17"/>
      <c r="BY12244" s="17"/>
      <c r="BZ12244" s="17"/>
      <c r="CA12244" s="17"/>
      <c r="CB12244" s="17"/>
    </row>
    <row r="12245" spans="4:80" x14ac:dyDescent="0.2">
      <c r="D12245" s="53"/>
      <c r="E12245" s="53"/>
      <c r="F12245" s="53"/>
      <c r="G12245" s="53"/>
      <c r="BX12245" s="17"/>
      <c r="BY12245" s="17"/>
      <c r="BZ12245" s="17"/>
      <c r="CA12245" s="17"/>
      <c r="CB12245" s="17"/>
    </row>
    <row r="12246" spans="4:80" x14ac:dyDescent="0.2">
      <c r="D12246" s="53"/>
      <c r="E12246" s="53"/>
      <c r="F12246" s="53"/>
      <c r="G12246" s="53"/>
      <c r="BX12246" s="17"/>
      <c r="BY12246" s="17"/>
      <c r="BZ12246" s="17"/>
      <c r="CA12246" s="17"/>
      <c r="CB12246" s="17"/>
    </row>
    <row r="12247" spans="4:80" x14ac:dyDescent="0.2">
      <c r="D12247" s="53"/>
      <c r="E12247" s="53"/>
      <c r="F12247" s="53"/>
      <c r="G12247" s="53"/>
      <c r="BX12247" s="17"/>
      <c r="BY12247" s="17"/>
      <c r="BZ12247" s="17"/>
      <c r="CA12247" s="17"/>
      <c r="CB12247" s="17"/>
    </row>
    <row r="12248" spans="4:80" x14ac:dyDescent="0.2">
      <c r="D12248" s="53"/>
      <c r="E12248" s="53"/>
      <c r="F12248" s="53"/>
      <c r="G12248" s="53"/>
      <c r="BX12248" s="17"/>
      <c r="BY12248" s="17"/>
      <c r="BZ12248" s="17"/>
      <c r="CA12248" s="17"/>
      <c r="CB12248" s="17"/>
    </row>
    <row r="12249" spans="4:80" x14ac:dyDescent="0.2">
      <c r="D12249" s="53"/>
      <c r="E12249" s="53"/>
      <c r="F12249" s="53"/>
      <c r="G12249" s="53"/>
      <c r="BX12249" s="17"/>
      <c r="BY12249" s="17"/>
      <c r="BZ12249" s="17"/>
      <c r="CA12249" s="17"/>
      <c r="CB12249" s="17"/>
    </row>
    <row r="12250" spans="4:80" x14ac:dyDescent="0.2">
      <c r="D12250" s="53"/>
      <c r="E12250" s="53"/>
      <c r="F12250" s="53"/>
      <c r="G12250" s="53"/>
      <c r="BX12250" s="17"/>
      <c r="BY12250" s="17"/>
      <c r="BZ12250" s="17"/>
      <c r="CA12250" s="17"/>
      <c r="CB12250" s="17"/>
    </row>
    <row r="12251" spans="4:80" x14ac:dyDescent="0.2">
      <c r="D12251" s="53"/>
      <c r="E12251" s="53"/>
      <c r="F12251" s="53"/>
      <c r="G12251" s="53"/>
      <c r="BX12251" s="17"/>
      <c r="BY12251" s="17"/>
      <c r="BZ12251" s="17"/>
      <c r="CA12251" s="17"/>
      <c r="CB12251" s="17"/>
    </row>
    <row r="12252" spans="4:80" x14ac:dyDescent="0.2">
      <c r="D12252" s="53"/>
      <c r="E12252" s="53"/>
      <c r="F12252" s="53"/>
      <c r="G12252" s="53"/>
      <c r="BX12252" s="17"/>
      <c r="BY12252" s="17"/>
      <c r="BZ12252" s="17"/>
      <c r="CA12252" s="17"/>
      <c r="CB12252" s="17"/>
    </row>
    <row r="12253" spans="4:80" x14ac:dyDescent="0.2">
      <c r="D12253" s="53"/>
      <c r="E12253" s="53"/>
      <c r="F12253" s="53"/>
      <c r="G12253" s="53"/>
      <c r="BX12253" s="17"/>
      <c r="BY12253" s="17"/>
      <c r="BZ12253" s="17"/>
      <c r="CA12253" s="17"/>
      <c r="CB12253" s="17"/>
    </row>
    <row r="12254" spans="4:80" x14ac:dyDescent="0.2">
      <c r="D12254" s="53"/>
      <c r="E12254" s="53"/>
      <c r="F12254" s="53"/>
      <c r="G12254" s="53"/>
      <c r="BX12254" s="17"/>
      <c r="BY12254" s="17"/>
      <c r="BZ12254" s="17"/>
      <c r="CA12254" s="17"/>
      <c r="CB12254" s="17"/>
    </row>
    <row r="12255" spans="4:80" x14ac:dyDescent="0.2">
      <c r="D12255" s="53"/>
      <c r="E12255" s="53"/>
      <c r="F12255" s="53"/>
      <c r="G12255" s="53"/>
      <c r="BX12255" s="17"/>
      <c r="BY12255" s="17"/>
      <c r="BZ12255" s="17"/>
      <c r="CA12255" s="17"/>
      <c r="CB12255" s="17"/>
    </row>
    <row r="12256" spans="4:80" x14ac:dyDescent="0.2">
      <c r="D12256" s="53"/>
      <c r="E12256" s="53"/>
      <c r="F12256" s="53"/>
      <c r="G12256" s="53"/>
      <c r="BX12256" s="17"/>
      <c r="BY12256" s="17"/>
      <c r="BZ12256" s="17"/>
      <c r="CA12256" s="17"/>
      <c r="CB12256" s="17"/>
    </row>
    <row r="12257" spans="4:80" x14ac:dyDescent="0.2">
      <c r="D12257" s="53"/>
      <c r="E12257" s="53"/>
      <c r="F12257" s="53"/>
      <c r="G12257" s="53"/>
      <c r="BX12257" s="17"/>
      <c r="BY12257" s="17"/>
      <c r="BZ12257" s="17"/>
      <c r="CA12257" s="17"/>
      <c r="CB12257" s="17"/>
    </row>
    <row r="12258" spans="4:80" x14ac:dyDescent="0.2">
      <c r="D12258" s="53"/>
      <c r="E12258" s="53"/>
      <c r="F12258" s="53"/>
      <c r="G12258" s="53"/>
      <c r="BX12258" s="17"/>
      <c r="BY12258" s="17"/>
      <c r="BZ12258" s="17"/>
      <c r="CA12258" s="17"/>
      <c r="CB12258" s="17"/>
    </row>
    <row r="12259" spans="4:80" x14ac:dyDescent="0.2">
      <c r="D12259" s="53"/>
      <c r="E12259" s="53"/>
      <c r="F12259" s="53"/>
      <c r="G12259" s="53"/>
      <c r="BX12259" s="17"/>
      <c r="BY12259" s="17"/>
      <c r="BZ12259" s="17"/>
      <c r="CA12259" s="17"/>
      <c r="CB12259" s="17"/>
    </row>
    <row r="12260" spans="4:80" x14ac:dyDescent="0.2">
      <c r="D12260" s="53"/>
      <c r="E12260" s="53"/>
      <c r="F12260" s="53"/>
      <c r="G12260" s="53"/>
      <c r="BX12260" s="17"/>
      <c r="BY12260" s="17"/>
      <c r="BZ12260" s="17"/>
      <c r="CA12260" s="17"/>
      <c r="CB12260" s="17"/>
    </row>
    <row r="12261" spans="4:80" x14ac:dyDescent="0.2">
      <c r="D12261" s="53"/>
      <c r="E12261" s="53"/>
      <c r="F12261" s="53"/>
      <c r="G12261" s="53"/>
      <c r="BX12261" s="17"/>
      <c r="BY12261" s="17"/>
      <c r="BZ12261" s="17"/>
      <c r="CA12261" s="17"/>
      <c r="CB12261" s="17"/>
    </row>
    <row r="12262" spans="4:80" x14ac:dyDescent="0.2">
      <c r="D12262" s="53"/>
      <c r="E12262" s="53"/>
      <c r="F12262" s="53"/>
      <c r="G12262" s="53"/>
      <c r="BX12262" s="17"/>
      <c r="BY12262" s="17"/>
      <c r="BZ12262" s="17"/>
      <c r="CA12262" s="17"/>
      <c r="CB12262" s="17"/>
    </row>
    <row r="12263" spans="4:80" x14ac:dyDescent="0.2">
      <c r="D12263" s="53"/>
      <c r="E12263" s="53"/>
      <c r="F12263" s="53"/>
      <c r="G12263" s="53"/>
      <c r="BX12263" s="17"/>
      <c r="BY12263" s="17"/>
      <c r="BZ12263" s="17"/>
      <c r="CA12263" s="17"/>
      <c r="CB12263" s="17"/>
    </row>
    <row r="12264" spans="4:80" x14ac:dyDescent="0.2">
      <c r="D12264" s="53"/>
      <c r="E12264" s="53"/>
      <c r="F12264" s="53"/>
      <c r="G12264" s="53"/>
      <c r="BX12264" s="17"/>
      <c r="BY12264" s="17"/>
      <c r="BZ12264" s="17"/>
      <c r="CA12264" s="17"/>
      <c r="CB12264" s="17"/>
    </row>
    <row r="12265" spans="4:80" x14ac:dyDescent="0.2">
      <c r="D12265" s="53"/>
      <c r="E12265" s="53"/>
      <c r="F12265" s="53"/>
      <c r="G12265" s="53"/>
      <c r="BX12265" s="17"/>
      <c r="BY12265" s="17"/>
      <c r="BZ12265" s="17"/>
      <c r="CA12265" s="17"/>
      <c r="CB12265" s="17"/>
    </row>
    <row r="12266" spans="4:80" x14ac:dyDescent="0.2">
      <c r="D12266" s="53"/>
      <c r="E12266" s="53"/>
      <c r="F12266" s="53"/>
      <c r="G12266" s="53"/>
      <c r="BX12266" s="17"/>
      <c r="BY12266" s="17"/>
      <c r="BZ12266" s="17"/>
      <c r="CA12266" s="17"/>
      <c r="CB12266" s="17"/>
    </row>
    <row r="12267" spans="4:80" x14ac:dyDescent="0.2">
      <c r="D12267" s="53"/>
      <c r="E12267" s="53"/>
      <c r="F12267" s="53"/>
      <c r="G12267" s="53"/>
      <c r="BX12267" s="17"/>
      <c r="BY12267" s="17"/>
      <c r="BZ12267" s="17"/>
      <c r="CA12267" s="17"/>
      <c r="CB12267" s="17"/>
    </row>
    <row r="12268" spans="4:80" x14ac:dyDescent="0.2">
      <c r="D12268" s="53"/>
      <c r="E12268" s="53"/>
      <c r="F12268" s="53"/>
      <c r="G12268" s="53"/>
      <c r="BX12268" s="17"/>
      <c r="BY12268" s="17"/>
      <c r="BZ12268" s="17"/>
      <c r="CA12268" s="17"/>
      <c r="CB12268" s="17"/>
    </row>
    <row r="12269" spans="4:80" x14ac:dyDescent="0.2">
      <c r="D12269" s="53"/>
      <c r="E12269" s="53"/>
      <c r="F12269" s="53"/>
      <c r="G12269" s="53"/>
      <c r="BX12269" s="17"/>
      <c r="BY12269" s="17"/>
      <c r="BZ12269" s="17"/>
      <c r="CA12269" s="17"/>
      <c r="CB12269" s="17"/>
    </row>
    <row r="12270" spans="4:80" x14ac:dyDescent="0.2">
      <c r="D12270" s="53"/>
      <c r="E12270" s="53"/>
      <c r="F12270" s="53"/>
      <c r="G12270" s="53"/>
      <c r="BX12270" s="17"/>
      <c r="BY12270" s="17"/>
      <c r="BZ12270" s="17"/>
      <c r="CA12270" s="17"/>
      <c r="CB12270" s="17"/>
    </row>
    <row r="12271" spans="4:80" x14ac:dyDescent="0.2">
      <c r="D12271" s="53"/>
      <c r="E12271" s="53"/>
      <c r="F12271" s="53"/>
      <c r="G12271" s="53"/>
      <c r="BX12271" s="17"/>
      <c r="BY12271" s="17"/>
      <c r="BZ12271" s="17"/>
      <c r="CA12271" s="17"/>
      <c r="CB12271" s="17"/>
    </row>
    <row r="12272" spans="4:80" x14ac:dyDescent="0.2">
      <c r="D12272" s="53"/>
      <c r="E12272" s="53"/>
      <c r="F12272" s="53"/>
      <c r="G12272" s="53"/>
      <c r="BX12272" s="17"/>
      <c r="BY12272" s="17"/>
      <c r="BZ12272" s="17"/>
      <c r="CA12272" s="17"/>
      <c r="CB12272" s="17"/>
    </row>
    <row r="12273" spans="4:80" x14ac:dyDescent="0.2">
      <c r="D12273" s="53"/>
      <c r="E12273" s="53"/>
      <c r="F12273" s="53"/>
      <c r="G12273" s="53"/>
      <c r="BX12273" s="17"/>
      <c r="BY12273" s="17"/>
      <c r="BZ12273" s="17"/>
      <c r="CA12273" s="17"/>
      <c r="CB12273" s="17"/>
    </row>
    <row r="12274" spans="4:80" x14ac:dyDescent="0.2">
      <c r="D12274" s="53"/>
      <c r="E12274" s="53"/>
      <c r="F12274" s="53"/>
      <c r="G12274" s="53"/>
      <c r="BX12274" s="17"/>
      <c r="BY12274" s="17"/>
      <c r="BZ12274" s="17"/>
      <c r="CA12274" s="17"/>
      <c r="CB12274" s="17"/>
    </row>
    <row r="12275" spans="4:80" x14ac:dyDescent="0.2">
      <c r="D12275" s="53"/>
      <c r="E12275" s="53"/>
      <c r="F12275" s="53"/>
      <c r="G12275" s="53"/>
      <c r="BX12275" s="17"/>
      <c r="BY12275" s="17"/>
      <c r="BZ12275" s="17"/>
      <c r="CA12275" s="17"/>
      <c r="CB12275" s="17"/>
    </row>
    <row r="12276" spans="4:80" x14ac:dyDescent="0.2">
      <c r="D12276" s="53"/>
      <c r="E12276" s="53"/>
      <c r="F12276" s="53"/>
      <c r="G12276" s="53"/>
      <c r="BX12276" s="17"/>
      <c r="BY12276" s="17"/>
      <c r="BZ12276" s="17"/>
      <c r="CA12276" s="17"/>
      <c r="CB12276" s="17"/>
    </row>
    <row r="12277" spans="4:80" x14ac:dyDescent="0.2">
      <c r="D12277" s="53"/>
      <c r="E12277" s="53"/>
      <c r="F12277" s="53"/>
      <c r="G12277" s="53"/>
      <c r="BX12277" s="17"/>
      <c r="BY12277" s="17"/>
      <c r="BZ12277" s="17"/>
      <c r="CA12277" s="17"/>
      <c r="CB12277" s="17"/>
    </row>
    <row r="12278" spans="4:80" x14ac:dyDescent="0.2">
      <c r="D12278" s="53"/>
      <c r="E12278" s="53"/>
      <c r="F12278" s="53"/>
      <c r="G12278" s="53"/>
      <c r="BX12278" s="17"/>
      <c r="BY12278" s="17"/>
      <c r="BZ12278" s="17"/>
      <c r="CA12278" s="17"/>
      <c r="CB12278" s="17"/>
    </row>
    <row r="12279" spans="4:80" x14ac:dyDescent="0.2">
      <c r="D12279" s="53"/>
      <c r="E12279" s="53"/>
      <c r="F12279" s="53"/>
      <c r="G12279" s="53"/>
      <c r="BX12279" s="17"/>
      <c r="BY12279" s="17"/>
      <c r="BZ12279" s="17"/>
      <c r="CA12279" s="17"/>
      <c r="CB12279" s="17"/>
    </row>
    <row r="12280" spans="4:80" x14ac:dyDescent="0.2">
      <c r="D12280" s="53"/>
      <c r="E12280" s="53"/>
      <c r="F12280" s="53"/>
      <c r="G12280" s="53"/>
      <c r="BX12280" s="17"/>
      <c r="BY12280" s="17"/>
      <c r="BZ12280" s="17"/>
      <c r="CA12280" s="17"/>
      <c r="CB12280" s="17"/>
    </row>
    <row r="12281" spans="4:80" x14ac:dyDescent="0.2">
      <c r="D12281" s="53"/>
      <c r="E12281" s="53"/>
      <c r="F12281" s="53"/>
      <c r="G12281" s="53"/>
      <c r="BX12281" s="17"/>
      <c r="BY12281" s="17"/>
      <c r="BZ12281" s="17"/>
      <c r="CA12281" s="17"/>
      <c r="CB12281" s="17"/>
    </row>
    <row r="12282" spans="4:80" x14ac:dyDescent="0.2">
      <c r="D12282" s="53"/>
      <c r="E12282" s="53"/>
      <c r="F12282" s="53"/>
      <c r="G12282" s="53"/>
      <c r="BX12282" s="17"/>
      <c r="BY12282" s="17"/>
      <c r="BZ12282" s="17"/>
      <c r="CA12282" s="17"/>
      <c r="CB12282" s="17"/>
    </row>
    <row r="12283" spans="4:80" x14ac:dyDescent="0.2">
      <c r="D12283" s="53"/>
      <c r="E12283" s="53"/>
      <c r="F12283" s="53"/>
      <c r="G12283" s="53"/>
      <c r="BX12283" s="17"/>
      <c r="BY12283" s="17"/>
      <c r="BZ12283" s="17"/>
      <c r="CA12283" s="17"/>
      <c r="CB12283" s="17"/>
    </row>
    <row r="12284" spans="4:80" x14ac:dyDescent="0.2">
      <c r="D12284" s="53"/>
      <c r="E12284" s="53"/>
      <c r="F12284" s="53"/>
      <c r="G12284" s="53"/>
      <c r="BX12284" s="17"/>
      <c r="BY12284" s="17"/>
      <c r="BZ12284" s="17"/>
      <c r="CA12284" s="17"/>
      <c r="CB12284" s="17"/>
    </row>
    <row r="12285" spans="4:80" x14ac:dyDescent="0.2">
      <c r="D12285" s="53"/>
      <c r="E12285" s="53"/>
      <c r="F12285" s="53"/>
      <c r="G12285" s="53"/>
      <c r="BX12285" s="17"/>
      <c r="BY12285" s="17"/>
      <c r="BZ12285" s="17"/>
      <c r="CA12285" s="17"/>
      <c r="CB12285" s="17"/>
    </row>
    <row r="12286" spans="4:80" x14ac:dyDescent="0.2">
      <c r="D12286" s="53"/>
      <c r="E12286" s="53"/>
      <c r="F12286" s="53"/>
      <c r="G12286" s="53"/>
      <c r="BX12286" s="17"/>
      <c r="BY12286" s="17"/>
      <c r="BZ12286" s="17"/>
      <c r="CA12286" s="17"/>
      <c r="CB12286" s="17"/>
    </row>
    <row r="12287" spans="4:80" x14ac:dyDescent="0.2">
      <c r="D12287" s="53"/>
      <c r="E12287" s="53"/>
      <c r="F12287" s="53"/>
      <c r="G12287" s="53"/>
      <c r="BX12287" s="17"/>
      <c r="BY12287" s="17"/>
      <c r="BZ12287" s="17"/>
      <c r="CA12287" s="17"/>
      <c r="CB12287" s="17"/>
    </row>
    <row r="12288" spans="4:80" x14ac:dyDescent="0.2">
      <c r="D12288" s="53"/>
      <c r="E12288" s="53"/>
      <c r="F12288" s="53"/>
      <c r="G12288" s="53"/>
      <c r="BX12288" s="17"/>
      <c r="BY12288" s="17"/>
      <c r="BZ12288" s="17"/>
      <c r="CA12288" s="17"/>
      <c r="CB12288" s="17"/>
    </row>
    <row r="12289" spans="4:80" x14ac:dyDescent="0.2">
      <c r="D12289" s="53"/>
      <c r="E12289" s="53"/>
      <c r="F12289" s="53"/>
      <c r="G12289" s="53"/>
      <c r="BX12289" s="17"/>
      <c r="BY12289" s="17"/>
      <c r="BZ12289" s="17"/>
      <c r="CA12289" s="17"/>
      <c r="CB12289" s="17"/>
    </row>
    <row r="12290" spans="4:80" x14ac:dyDescent="0.2">
      <c r="D12290" s="53"/>
      <c r="E12290" s="53"/>
      <c r="F12290" s="53"/>
      <c r="G12290" s="53"/>
      <c r="BX12290" s="17"/>
      <c r="BY12290" s="17"/>
      <c r="BZ12290" s="17"/>
      <c r="CA12290" s="17"/>
      <c r="CB12290" s="17"/>
    </row>
    <row r="12291" spans="4:80" x14ac:dyDescent="0.2">
      <c r="D12291" s="53"/>
      <c r="E12291" s="53"/>
      <c r="F12291" s="53"/>
      <c r="G12291" s="53"/>
      <c r="BX12291" s="17"/>
      <c r="BY12291" s="17"/>
      <c r="BZ12291" s="17"/>
      <c r="CA12291" s="17"/>
      <c r="CB12291" s="17"/>
    </row>
    <row r="12292" spans="4:80" x14ac:dyDescent="0.2">
      <c r="D12292" s="53"/>
      <c r="E12292" s="53"/>
      <c r="F12292" s="53"/>
      <c r="G12292" s="53"/>
      <c r="BX12292" s="17"/>
      <c r="BY12292" s="17"/>
      <c r="BZ12292" s="17"/>
      <c r="CA12292" s="17"/>
      <c r="CB12292" s="17"/>
    </row>
    <row r="12293" spans="4:80" x14ac:dyDescent="0.2">
      <c r="D12293" s="53"/>
      <c r="E12293" s="53"/>
      <c r="F12293" s="53"/>
      <c r="G12293" s="53"/>
      <c r="BX12293" s="17"/>
      <c r="BY12293" s="17"/>
      <c r="BZ12293" s="17"/>
      <c r="CA12293" s="17"/>
      <c r="CB12293" s="17"/>
    </row>
    <row r="12294" spans="4:80" x14ac:dyDescent="0.2">
      <c r="D12294" s="53"/>
      <c r="E12294" s="53"/>
      <c r="F12294" s="53"/>
      <c r="G12294" s="53"/>
      <c r="BX12294" s="17"/>
      <c r="BY12294" s="17"/>
      <c r="BZ12294" s="17"/>
      <c r="CA12294" s="17"/>
      <c r="CB12294" s="17"/>
    </row>
    <row r="12295" spans="4:80" x14ac:dyDescent="0.2">
      <c r="D12295" s="53"/>
      <c r="E12295" s="53"/>
      <c r="F12295" s="53"/>
      <c r="G12295" s="53"/>
      <c r="BX12295" s="17"/>
      <c r="BY12295" s="17"/>
      <c r="BZ12295" s="17"/>
      <c r="CA12295" s="17"/>
      <c r="CB12295" s="17"/>
    </row>
    <row r="12296" spans="4:80" x14ac:dyDescent="0.2">
      <c r="D12296" s="53"/>
      <c r="E12296" s="53"/>
      <c r="F12296" s="53"/>
      <c r="G12296" s="53"/>
      <c r="BX12296" s="17"/>
      <c r="BY12296" s="17"/>
      <c r="BZ12296" s="17"/>
      <c r="CA12296" s="17"/>
      <c r="CB12296" s="17"/>
    </row>
    <row r="12297" spans="4:80" x14ac:dyDescent="0.2">
      <c r="D12297" s="53"/>
      <c r="E12297" s="53"/>
      <c r="F12297" s="53"/>
      <c r="G12297" s="53"/>
      <c r="BX12297" s="17"/>
      <c r="BY12297" s="17"/>
      <c r="BZ12297" s="17"/>
      <c r="CA12297" s="17"/>
      <c r="CB12297" s="17"/>
    </row>
    <row r="12298" spans="4:80" x14ac:dyDescent="0.2">
      <c r="D12298" s="53"/>
      <c r="E12298" s="53"/>
      <c r="F12298" s="53"/>
      <c r="G12298" s="53"/>
      <c r="BX12298" s="17"/>
      <c r="BY12298" s="17"/>
      <c r="BZ12298" s="17"/>
      <c r="CA12298" s="17"/>
      <c r="CB12298" s="17"/>
    </row>
    <row r="12299" spans="4:80" x14ac:dyDescent="0.2">
      <c r="D12299" s="53"/>
      <c r="E12299" s="53"/>
      <c r="F12299" s="53"/>
      <c r="G12299" s="53"/>
      <c r="BX12299" s="17"/>
      <c r="BY12299" s="17"/>
      <c r="BZ12299" s="17"/>
      <c r="CA12299" s="17"/>
      <c r="CB12299" s="17"/>
    </row>
    <row r="12300" spans="4:80" x14ac:dyDescent="0.2">
      <c r="D12300" s="53"/>
      <c r="E12300" s="53"/>
      <c r="F12300" s="53"/>
      <c r="G12300" s="53"/>
      <c r="BX12300" s="17"/>
      <c r="BY12300" s="17"/>
      <c r="BZ12300" s="17"/>
      <c r="CA12300" s="17"/>
      <c r="CB12300" s="17"/>
    </row>
    <row r="12301" spans="4:80" x14ac:dyDescent="0.2">
      <c r="D12301" s="53"/>
      <c r="E12301" s="53"/>
      <c r="F12301" s="53"/>
      <c r="G12301" s="53"/>
      <c r="BX12301" s="17"/>
      <c r="BY12301" s="17"/>
      <c r="BZ12301" s="17"/>
      <c r="CA12301" s="17"/>
      <c r="CB12301" s="17"/>
    </row>
    <row r="12302" spans="4:80" x14ac:dyDescent="0.2">
      <c r="D12302" s="53"/>
      <c r="E12302" s="53"/>
      <c r="F12302" s="53"/>
      <c r="G12302" s="53"/>
      <c r="BX12302" s="17"/>
      <c r="BY12302" s="17"/>
      <c r="BZ12302" s="17"/>
      <c r="CA12302" s="17"/>
      <c r="CB12302" s="17"/>
    </row>
    <row r="12303" spans="4:80" x14ac:dyDescent="0.2">
      <c r="D12303" s="53"/>
      <c r="E12303" s="53"/>
      <c r="F12303" s="53"/>
      <c r="G12303" s="53"/>
      <c r="BX12303" s="17"/>
      <c r="BY12303" s="17"/>
      <c r="BZ12303" s="17"/>
      <c r="CA12303" s="17"/>
      <c r="CB12303" s="17"/>
    </row>
    <row r="12304" spans="4:80" x14ac:dyDescent="0.2">
      <c r="D12304" s="53"/>
      <c r="E12304" s="53"/>
      <c r="F12304" s="53"/>
      <c r="G12304" s="53"/>
      <c r="BX12304" s="17"/>
      <c r="BY12304" s="17"/>
      <c r="BZ12304" s="17"/>
      <c r="CA12304" s="17"/>
      <c r="CB12304" s="17"/>
    </row>
    <row r="12305" spans="4:80" x14ac:dyDescent="0.2">
      <c r="D12305" s="53"/>
      <c r="E12305" s="53"/>
      <c r="F12305" s="53"/>
      <c r="G12305" s="53"/>
      <c r="BX12305" s="17"/>
      <c r="BY12305" s="17"/>
      <c r="BZ12305" s="17"/>
      <c r="CA12305" s="17"/>
      <c r="CB12305" s="17"/>
    </row>
    <row r="12306" spans="4:80" x14ac:dyDescent="0.2">
      <c r="D12306" s="53"/>
      <c r="E12306" s="53"/>
      <c r="F12306" s="53"/>
      <c r="G12306" s="53"/>
      <c r="BX12306" s="17"/>
      <c r="BY12306" s="17"/>
      <c r="BZ12306" s="17"/>
      <c r="CA12306" s="17"/>
      <c r="CB12306" s="17"/>
    </row>
    <row r="12307" spans="4:80" x14ac:dyDescent="0.2">
      <c r="D12307" s="53"/>
      <c r="E12307" s="53"/>
      <c r="F12307" s="53"/>
      <c r="G12307" s="53"/>
      <c r="BX12307" s="17"/>
      <c r="BY12307" s="17"/>
      <c r="BZ12307" s="17"/>
      <c r="CA12307" s="17"/>
      <c r="CB12307" s="17"/>
    </row>
    <row r="12308" spans="4:80" x14ac:dyDescent="0.2">
      <c r="D12308" s="53"/>
      <c r="E12308" s="53"/>
      <c r="F12308" s="53"/>
      <c r="G12308" s="53"/>
      <c r="BX12308" s="17"/>
      <c r="BY12308" s="17"/>
      <c r="BZ12308" s="17"/>
      <c r="CA12308" s="17"/>
      <c r="CB12308" s="17"/>
    </row>
    <row r="12309" spans="4:80" x14ac:dyDescent="0.2">
      <c r="D12309" s="53"/>
      <c r="E12309" s="53"/>
      <c r="F12309" s="53"/>
      <c r="G12309" s="53"/>
      <c r="BX12309" s="17"/>
      <c r="BY12309" s="17"/>
      <c r="BZ12309" s="17"/>
      <c r="CA12309" s="17"/>
      <c r="CB12309" s="17"/>
    </row>
    <row r="12310" spans="4:80" x14ac:dyDescent="0.2">
      <c r="D12310" s="53"/>
      <c r="E12310" s="53"/>
      <c r="F12310" s="53"/>
      <c r="G12310" s="53"/>
      <c r="BX12310" s="17"/>
      <c r="BY12310" s="17"/>
      <c r="BZ12310" s="17"/>
      <c r="CA12310" s="17"/>
      <c r="CB12310" s="17"/>
    </row>
    <row r="12311" spans="4:80" x14ac:dyDescent="0.2">
      <c r="D12311" s="53"/>
      <c r="E12311" s="53"/>
      <c r="F12311" s="53"/>
      <c r="G12311" s="53"/>
      <c r="BX12311" s="17"/>
      <c r="BY12311" s="17"/>
      <c r="BZ12311" s="17"/>
      <c r="CA12311" s="17"/>
      <c r="CB12311" s="17"/>
    </row>
    <row r="12312" spans="4:80" x14ac:dyDescent="0.2">
      <c r="D12312" s="53"/>
      <c r="E12312" s="53"/>
      <c r="F12312" s="53"/>
      <c r="G12312" s="53"/>
      <c r="BX12312" s="17"/>
      <c r="BY12312" s="17"/>
      <c r="BZ12312" s="17"/>
      <c r="CA12312" s="17"/>
      <c r="CB12312" s="17"/>
    </row>
    <row r="12313" spans="4:80" x14ac:dyDescent="0.2">
      <c r="D12313" s="53"/>
      <c r="E12313" s="53"/>
      <c r="F12313" s="53"/>
      <c r="G12313" s="53"/>
      <c r="BX12313" s="17"/>
      <c r="BY12313" s="17"/>
      <c r="BZ12313" s="17"/>
      <c r="CA12313" s="17"/>
      <c r="CB12313" s="17"/>
    </row>
    <row r="12314" spans="4:80" x14ac:dyDescent="0.2">
      <c r="D12314" s="53"/>
      <c r="E12314" s="53"/>
      <c r="F12314" s="53"/>
      <c r="G12314" s="53"/>
      <c r="BX12314" s="17"/>
      <c r="BY12314" s="17"/>
      <c r="BZ12314" s="17"/>
      <c r="CA12314" s="17"/>
      <c r="CB12314" s="17"/>
    </row>
    <row r="12315" spans="4:80" x14ac:dyDescent="0.2">
      <c r="D12315" s="53"/>
      <c r="E12315" s="53"/>
      <c r="F12315" s="53"/>
      <c r="G12315" s="53"/>
      <c r="BX12315" s="17"/>
      <c r="BY12315" s="17"/>
      <c r="BZ12315" s="17"/>
      <c r="CA12315" s="17"/>
      <c r="CB12315" s="17"/>
    </row>
    <row r="12316" spans="4:80" x14ac:dyDescent="0.2">
      <c r="D12316" s="53"/>
      <c r="E12316" s="53"/>
      <c r="F12316" s="53"/>
      <c r="G12316" s="53"/>
      <c r="BX12316" s="17"/>
      <c r="BY12316" s="17"/>
      <c r="BZ12316" s="17"/>
      <c r="CA12316" s="17"/>
      <c r="CB12316" s="17"/>
    </row>
    <row r="12317" spans="4:80" x14ac:dyDescent="0.2">
      <c r="D12317" s="53"/>
      <c r="E12317" s="53"/>
      <c r="F12317" s="53"/>
      <c r="G12317" s="53"/>
      <c r="BX12317" s="17"/>
      <c r="BY12317" s="17"/>
      <c r="BZ12317" s="17"/>
      <c r="CA12317" s="17"/>
      <c r="CB12317" s="17"/>
    </row>
    <row r="12318" spans="4:80" x14ac:dyDescent="0.2">
      <c r="D12318" s="53"/>
      <c r="E12318" s="53"/>
      <c r="F12318" s="53"/>
      <c r="G12318" s="53"/>
      <c r="BX12318" s="17"/>
      <c r="BY12318" s="17"/>
      <c r="BZ12318" s="17"/>
      <c r="CA12318" s="17"/>
      <c r="CB12318" s="17"/>
    </row>
    <row r="12319" spans="4:80" x14ac:dyDescent="0.2">
      <c r="D12319" s="53"/>
      <c r="E12319" s="53"/>
      <c r="F12319" s="53"/>
      <c r="G12319" s="53"/>
      <c r="BX12319" s="17"/>
      <c r="BY12319" s="17"/>
      <c r="BZ12319" s="17"/>
      <c r="CA12319" s="17"/>
      <c r="CB12319" s="17"/>
    </row>
    <row r="12320" spans="4:80" x14ac:dyDescent="0.2">
      <c r="D12320" s="53"/>
      <c r="E12320" s="53"/>
      <c r="F12320" s="53"/>
      <c r="G12320" s="53"/>
      <c r="BX12320" s="17"/>
      <c r="BY12320" s="17"/>
      <c r="BZ12320" s="17"/>
      <c r="CA12320" s="17"/>
      <c r="CB12320" s="17"/>
    </row>
    <row r="12321" spans="4:80" x14ac:dyDescent="0.2">
      <c r="D12321" s="53"/>
      <c r="E12321" s="53"/>
      <c r="F12321" s="53"/>
      <c r="G12321" s="53"/>
      <c r="BX12321" s="17"/>
      <c r="BY12321" s="17"/>
      <c r="BZ12321" s="17"/>
      <c r="CA12321" s="17"/>
      <c r="CB12321" s="17"/>
    </row>
    <row r="12322" spans="4:80" x14ac:dyDescent="0.2">
      <c r="D12322" s="53"/>
      <c r="E12322" s="53"/>
      <c r="F12322" s="53"/>
      <c r="G12322" s="53"/>
      <c r="BX12322" s="17"/>
      <c r="BY12322" s="17"/>
      <c r="BZ12322" s="17"/>
      <c r="CA12322" s="17"/>
      <c r="CB12322" s="17"/>
    </row>
    <row r="12323" spans="4:80" x14ac:dyDescent="0.2">
      <c r="D12323" s="53"/>
      <c r="E12323" s="53"/>
      <c r="F12323" s="53"/>
      <c r="G12323" s="53"/>
      <c r="BX12323" s="17"/>
      <c r="BY12323" s="17"/>
      <c r="BZ12323" s="17"/>
      <c r="CA12323" s="17"/>
      <c r="CB12323" s="17"/>
    </row>
    <row r="12324" spans="4:80" x14ac:dyDescent="0.2">
      <c r="D12324" s="53"/>
      <c r="E12324" s="53"/>
      <c r="F12324" s="53"/>
      <c r="G12324" s="53"/>
      <c r="BX12324" s="17"/>
      <c r="BY12324" s="17"/>
      <c r="BZ12324" s="17"/>
      <c r="CA12324" s="17"/>
      <c r="CB12324" s="17"/>
    </row>
    <row r="12325" spans="4:80" x14ac:dyDescent="0.2">
      <c r="D12325" s="53"/>
      <c r="E12325" s="53"/>
      <c r="F12325" s="53"/>
      <c r="G12325" s="53"/>
      <c r="BX12325" s="17"/>
      <c r="BY12325" s="17"/>
      <c r="BZ12325" s="17"/>
      <c r="CA12325" s="17"/>
      <c r="CB12325" s="17"/>
    </row>
    <row r="12326" spans="4:80" x14ac:dyDescent="0.2">
      <c r="D12326" s="53"/>
      <c r="E12326" s="53"/>
      <c r="F12326" s="53"/>
      <c r="G12326" s="53"/>
      <c r="BX12326" s="17"/>
      <c r="BY12326" s="17"/>
      <c r="BZ12326" s="17"/>
      <c r="CA12326" s="17"/>
      <c r="CB12326" s="17"/>
    </row>
    <row r="12327" spans="4:80" x14ac:dyDescent="0.2">
      <c r="D12327" s="53"/>
      <c r="E12327" s="53"/>
      <c r="F12327" s="53"/>
      <c r="G12327" s="53"/>
      <c r="BX12327" s="17"/>
      <c r="BY12327" s="17"/>
      <c r="BZ12327" s="17"/>
      <c r="CA12327" s="17"/>
      <c r="CB12327" s="17"/>
    </row>
    <row r="12328" spans="4:80" x14ac:dyDescent="0.2">
      <c r="D12328" s="53"/>
      <c r="E12328" s="53"/>
      <c r="F12328" s="53"/>
      <c r="G12328" s="53"/>
      <c r="BX12328" s="17"/>
      <c r="BY12328" s="17"/>
      <c r="BZ12328" s="17"/>
      <c r="CA12328" s="17"/>
      <c r="CB12328" s="17"/>
    </row>
    <row r="12329" spans="4:80" x14ac:dyDescent="0.2">
      <c r="D12329" s="53"/>
      <c r="E12329" s="53"/>
      <c r="F12329" s="53"/>
      <c r="G12329" s="53"/>
      <c r="BX12329" s="17"/>
      <c r="BY12329" s="17"/>
      <c r="BZ12329" s="17"/>
      <c r="CA12329" s="17"/>
      <c r="CB12329" s="17"/>
    </row>
    <row r="12330" spans="4:80" x14ac:dyDescent="0.2">
      <c r="D12330" s="53"/>
      <c r="E12330" s="53"/>
      <c r="F12330" s="53"/>
      <c r="G12330" s="53"/>
      <c r="BX12330" s="17"/>
      <c r="BY12330" s="17"/>
      <c r="BZ12330" s="17"/>
      <c r="CA12330" s="17"/>
      <c r="CB12330" s="17"/>
    </row>
    <row r="12331" spans="4:80" x14ac:dyDescent="0.2">
      <c r="D12331" s="53"/>
      <c r="E12331" s="53"/>
      <c r="F12331" s="53"/>
      <c r="G12331" s="53"/>
      <c r="BX12331" s="17"/>
      <c r="BY12331" s="17"/>
      <c r="BZ12331" s="17"/>
      <c r="CA12331" s="17"/>
      <c r="CB12331" s="17"/>
    </row>
    <row r="12332" spans="4:80" x14ac:dyDescent="0.2">
      <c r="D12332" s="53"/>
      <c r="E12332" s="53"/>
      <c r="F12332" s="53"/>
      <c r="G12332" s="53"/>
      <c r="BX12332" s="17"/>
      <c r="BY12332" s="17"/>
      <c r="BZ12332" s="17"/>
      <c r="CA12332" s="17"/>
      <c r="CB12332" s="17"/>
    </row>
    <row r="12333" spans="4:80" x14ac:dyDescent="0.2">
      <c r="D12333" s="53"/>
      <c r="E12333" s="53"/>
      <c r="F12333" s="53"/>
      <c r="G12333" s="53"/>
      <c r="BX12333" s="17"/>
      <c r="BY12333" s="17"/>
      <c r="BZ12333" s="17"/>
      <c r="CA12333" s="17"/>
      <c r="CB12333" s="17"/>
    </row>
    <row r="12334" spans="4:80" x14ac:dyDescent="0.2">
      <c r="D12334" s="53"/>
      <c r="E12334" s="53"/>
      <c r="F12334" s="53"/>
      <c r="G12334" s="53"/>
      <c r="BX12334" s="17"/>
      <c r="BY12334" s="17"/>
      <c r="BZ12334" s="17"/>
      <c r="CA12334" s="17"/>
      <c r="CB12334" s="17"/>
    </row>
    <row r="12335" spans="4:80" x14ac:dyDescent="0.2">
      <c r="D12335" s="53"/>
      <c r="E12335" s="53"/>
      <c r="F12335" s="53"/>
      <c r="G12335" s="53"/>
      <c r="BX12335" s="17"/>
      <c r="BY12335" s="17"/>
      <c r="BZ12335" s="17"/>
      <c r="CA12335" s="17"/>
      <c r="CB12335" s="17"/>
    </row>
    <row r="12336" spans="4:80" x14ac:dyDescent="0.2">
      <c r="D12336" s="53"/>
      <c r="E12336" s="53"/>
      <c r="F12336" s="53"/>
      <c r="G12336" s="53"/>
      <c r="BX12336" s="17"/>
      <c r="BY12336" s="17"/>
      <c r="BZ12336" s="17"/>
      <c r="CA12336" s="17"/>
      <c r="CB12336" s="17"/>
    </row>
    <row r="12337" spans="4:80" x14ac:dyDescent="0.2">
      <c r="D12337" s="53"/>
      <c r="E12337" s="53"/>
      <c r="F12337" s="53"/>
      <c r="G12337" s="53"/>
      <c r="BX12337" s="17"/>
      <c r="BY12337" s="17"/>
      <c r="BZ12337" s="17"/>
      <c r="CA12337" s="17"/>
      <c r="CB12337" s="17"/>
    </row>
    <row r="12338" spans="4:80" x14ac:dyDescent="0.2">
      <c r="D12338" s="53"/>
      <c r="E12338" s="53"/>
      <c r="F12338" s="53"/>
      <c r="G12338" s="53"/>
      <c r="BX12338" s="17"/>
      <c r="BY12338" s="17"/>
      <c r="BZ12338" s="17"/>
      <c r="CA12338" s="17"/>
      <c r="CB12338" s="17"/>
    </row>
    <row r="12339" spans="4:80" x14ac:dyDescent="0.2">
      <c r="D12339" s="53"/>
      <c r="E12339" s="53"/>
      <c r="F12339" s="53"/>
      <c r="G12339" s="53"/>
      <c r="BX12339" s="17"/>
      <c r="BY12339" s="17"/>
      <c r="BZ12339" s="17"/>
      <c r="CA12339" s="17"/>
      <c r="CB12339" s="17"/>
    </row>
    <row r="12340" spans="4:80" x14ac:dyDescent="0.2">
      <c r="D12340" s="53"/>
      <c r="E12340" s="53"/>
      <c r="F12340" s="53"/>
      <c r="G12340" s="53"/>
      <c r="BX12340" s="17"/>
      <c r="BY12340" s="17"/>
      <c r="BZ12340" s="17"/>
      <c r="CA12340" s="17"/>
      <c r="CB12340" s="17"/>
    </row>
    <row r="12341" spans="4:80" x14ac:dyDescent="0.2">
      <c r="D12341" s="53"/>
      <c r="E12341" s="53"/>
      <c r="F12341" s="53"/>
      <c r="G12341" s="53"/>
      <c r="BX12341" s="17"/>
      <c r="BY12341" s="17"/>
      <c r="BZ12341" s="17"/>
      <c r="CA12341" s="17"/>
      <c r="CB12341" s="17"/>
    </row>
    <row r="12342" spans="4:80" x14ac:dyDescent="0.2">
      <c r="D12342" s="53"/>
      <c r="E12342" s="53"/>
      <c r="F12342" s="53"/>
      <c r="G12342" s="53"/>
      <c r="BX12342" s="17"/>
      <c r="BY12342" s="17"/>
      <c r="BZ12342" s="17"/>
      <c r="CA12342" s="17"/>
      <c r="CB12342" s="17"/>
    </row>
    <row r="12343" spans="4:80" x14ac:dyDescent="0.2">
      <c r="D12343" s="53"/>
      <c r="E12343" s="53"/>
      <c r="F12343" s="53"/>
      <c r="G12343" s="53"/>
      <c r="BX12343" s="17"/>
      <c r="BY12343" s="17"/>
      <c r="BZ12343" s="17"/>
      <c r="CA12343" s="17"/>
      <c r="CB12343" s="17"/>
    </row>
    <row r="12344" spans="4:80" x14ac:dyDescent="0.2">
      <c r="D12344" s="53"/>
      <c r="E12344" s="53"/>
      <c r="F12344" s="53"/>
      <c r="G12344" s="53"/>
      <c r="BX12344" s="17"/>
      <c r="BY12344" s="17"/>
      <c r="BZ12344" s="17"/>
      <c r="CA12344" s="17"/>
      <c r="CB12344" s="17"/>
    </row>
    <row r="12345" spans="4:80" x14ac:dyDescent="0.2">
      <c r="D12345" s="53"/>
      <c r="E12345" s="53"/>
      <c r="F12345" s="53"/>
      <c r="G12345" s="53"/>
      <c r="BX12345" s="17"/>
      <c r="BY12345" s="17"/>
      <c r="BZ12345" s="17"/>
      <c r="CA12345" s="17"/>
      <c r="CB12345" s="17"/>
    </row>
    <row r="12346" spans="4:80" x14ac:dyDescent="0.2">
      <c r="D12346" s="53"/>
      <c r="E12346" s="53"/>
      <c r="F12346" s="53"/>
      <c r="G12346" s="53"/>
      <c r="BX12346" s="17"/>
      <c r="BY12346" s="17"/>
      <c r="BZ12346" s="17"/>
      <c r="CA12346" s="17"/>
      <c r="CB12346" s="17"/>
    </row>
    <row r="12347" spans="4:80" x14ac:dyDescent="0.2">
      <c r="D12347" s="53"/>
      <c r="E12347" s="53"/>
      <c r="F12347" s="53"/>
      <c r="G12347" s="53"/>
      <c r="BX12347" s="17"/>
      <c r="BY12347" s="17"/>
      <c r="BZ12347" s="17"/>
      <c r="CA12347" s="17"/>
      <c r="CB12347" s="17"/>
    </row>
    <row r="12348" spans="4:80" x14ac:dyDescent="0.2">
      <c r="D12348" s="53"/>
      <c r="E12348" s="53"/>
      <c r="F12348" s="53"/>
      <c r="G12348" s="53"/>
      <c r="BX12348" s="17"/>
      <c r="BY12348" s="17"/>
      <c r="BZ12348" s="17"/>
      <c r="CA12348" s="17"/>
      <c r="CB12348" s="17"/>
    </row>
    <row r="12349" spans="4:80" x14ac:dyDescent="0.2">
      <c r="D12349" s="53"/>
      <c r="E12349" s="53"/>
      <c r="F12349" s="53"/>
      <c r="G12349" s="53"/>
      <c r="BX12349" s="17"/>
      <c r="BY12349" s="17"/>
      <c r="BZ12349" s="17"/>
      <c r="CA12349" s="17"/>
      <c r="CB12349" s="17"/>
    </row>
    <row r="12350" spans="4:80" x14ac:dyDescent="0.2">
      <c r="D12350" s="53"/>
      <c r="E12350" s="53"/>
      <c r="F12350" s="53"/>
      <c r="G12350" s="53"/>
      <c r="BX12350" s="17"/>
      <c r="BY12350" s="17"/>
      <c r="BZ12350" s="17"/>
      <c r="CA12350" s="17"/>
      <c r="CB12350" s="17"/>
    </row>
    <row r="12351" spans="4:80" x14ac:dyDescent="0.2">
      <c r="D12351" s="53"/>
      <c r="E12351" s="53"/>
      <c r="F12351" s="53"/>
      <c r="G12351" s="53"/>
      <c r="BX12351" s="17"/>
      <c r="BY12351" s="17"/>
      <c r="BZ12351" s="17"/>
      <c r="CA12351" s="17"/>
      <c r="CB12351" s="17"/>
    </row>
    <row r="12352" spans="4:80" x14ac:dyDescent="0.2">
      <c r="D12352" s="53"/>
      <c r="E12352" s="53"/>
      <c r="F12352" s="53"/>
      <c r="G12352" s="53"/>
      <c r="BX12352" s="17"/>
      <c r="BY12352" s="17"/>
      <c r="BZ12352" s="17"/>
      <c r="CA12352" s="17"/>
      <c r="CB12352" s="17"/>
    </row>
    <row r="12353" spans="4:80" x14ac:dyDescent="0.2">
      <c r="D12353" s="53"/>
      <c r="E12353" s="53"/>
      <c r="F12353" s="53"/>
      <c r="G12353" s="53"/>
      <c r="BX12353" s="17"/>
      <c r="BY12353" s="17"/>
      <c r="BZ12353" s="17"/>
      <c r="CA12353" s="17"/>
      <c r="CB12353" s="17"/>
    </row>
    <row r="12354" spans="4:80" x14ac:dyDescent="0.2">
      <c r="D12354" s="53"/>
      <c r="E12354" s="53"/>
      <c r="F12354" s="53"/>
      <c r="G12354" s="53"/>
      <c r="BX12354" s="17"/>
      <c r="BY12354" s="17"/>
      <c r="BZ12354" s="17"/>
      <c r="CA12354" s="17"/>
      <c r="CB12354" s="17"/>
    </row>
    <row r="12355" spans="4:80" x14ac:dyDescent="0.2">
      <c r="D12355" s="53"/>
      <c r="E12355" s="53"/>
      <c r="F12355" s="53"/>
      <c r="G12355" s="53"/>
      <c r="BX12355" s="17"/>
      <c r="BY12355" s="17"/>
      <c r="BZ12355" s="17"/>
      <c r="CA12355" s="17"/>
      <c r="CB12355" s="17"/>
    </row>
    <row r="12356" spans="4:80" x14ac:dyDescent="0.2">
      <c r="D12356" s="53"/>
      <c r="E12356" s="53"/>
      <c r="F12356" s="53"/>
      <c r="G12356" s="53"/>
      <c r="BX12356" s="17"/>
      <c r="BY12356" s="17"/>
      <c r="BZ12356" s="17"/>
      <c r="CA12356" s="17"/>
      <c r="CB12356" s="17"/>
    </row>
    <row r="12357" spans="4:80" x14ac:dyDescent="0.2">
      <c r="D12357" s="53"/>
      <c r="E12357" s="53"/>
      <c r="F12357" s="53"/>
      <c r="G12357" s="53"/>
      <c r="BX12357" s="17"/>
      <c r="BY12357" s="17"/>
      <c r="BZ12357" s="17"/>
      <c r="CA12357" s="17"/>
      <c r="CB12357" s="17"/>
    </row>
    <row r="12358" spans="4:80" x14ac:dyDescent="0.2">
      <c r="D12358" s="53"/>
      <c r="E12358" s="53"/>
      <c r="F12358" s="53"/>
      <c r="G12358" s="53"/>
      <c r="BX12358" s="17"/>
      <c r="BY12358" s="17"/>
      <c r="BZ12358" s="17"/>
      <c r="CA12358" s="17"/>
      <c r="CB12358" s="17"/>
    </row>
    <row r="12359" spans="4:80" x14ac:dyDescent="0.2">
      <c r="D12359" s="53"/>
      <c r="E12359" s="53"/>
      <c r="F12359" s="53"/>
      <c r="G12359" s="53"/>
      <c r="BX12359" s="17"/>
      <c r="BY12359" s="17"/>
      <c r="BZ12359" s="17"/>
      <c r="CA12359" s="17"/>
      <c r="CB12359" s="17"/>
    </row>
    <row r="12360" spans="4:80" x14ac:dyDescent="0.2">
      <c r="D12360" s="53"/>
      <c r="E12360" s="53"/>
      <c r="F12360" s="53"/>
      <c r="G12360" s="53"/>
      <c r="BX12360" s="17"/>
      <c r="BY12360" s="17"/>
      <c r="BZ12360" s="17"/>
      <c r="CA12360" s="17"/>
      <c r="CB12360" s="17"/>
    </row>
    <row r="12361" spans="4:80" x14ac:dyDescent="0.2">
      <c r="D12361" s="53"/>
      <c r="E12361" s="53"/>
      <c r="F12361" s="53"/>
      <c r="G12361" s="53"/>
      <c r="BX12361" s="17"/>
      <c r="BY12361" s="17"/>
      <c r="BZ12361" s="17"/>
      <c r="CA12361" s="17"/>
      <c r="CB12361" s="17"/>
    </row>
    <row r="12362" spans="4:80" x14ac:dyDescent="0.2">
      <c r="D12362" s="53"/>
      <c r="E12362" s="53"/>
      <c r="F12362" s="53"/>
      <c r="G12362" s="53"/>
      <c r="BX12362" s="17"/>
      <c r="BY12362" s="17"/>
      <c r="BZ12362" s="17"/>
      <c r="CA12362" s="17"/>
      <c r="CB12362" s="17"/>
    </row>
    <row r="12363" spans="4:80" x14ac:dyDescent="0.2">
      <c r="D12363" s="53"/>
      <c r="E12363" s="53"/>
      <c r="F12363" s="53"/>
      <c r="G12363" s="53"/>
      <c r="BX12363" s="17"/>
      <c r="BY12363" s="17"/>
      <c r="BZ12363" s="17"/>
      <c r="CA12363" s="17"/>
      <c r="CB12363" s="17"/>
    </row>
    <row r="12364" spans="4:80" x14ac:dyDescent="0.2">
      <c r="D12364" s="53"/>
      <c r="E12364" s="53"/>
      <c r="F12364" s="53"/>
      <c r="G12364" s="53"/>
      <c r="BX12364" s="17"/>
      <c r="BY12364" s="17"/>
      <c r="BZ12364" s="17"/>
      <c r="CA12364" s="17"/>
      <c r="CB12364" s="17"/>
    </row>
    <row r="12365" spans="4:80" x14ac:dyDescent="0.2">
      <c r="D12365" s="53"/>
      <c r="E12365" s="53"/>
      <c r="F12365" s="53"/>
      <c r="G12365" s="53"/>
      <c r="BX12365" s="17"/>
      <c r="BY12365" s="17"/>
      <c r="BZ12365" s="17"/>
      <c r="CA12365" s="17"/>
      <c r="CB12365" s="17"/>
    </row>
    <row r="12366" spans="4:80" x14ac:dyDescent="0.2">
      <c r="D12366" s="53"/>
      <c r="E12366" s="53"/>
      <c r="F12366" s="53"/>
      <c r="G12366" s="53"/>
      <c r="BX12366" s="17"/>
      <c r="BY12366" s="17"/>
      <c r="BZ12366" s="17"/>
      <c r="CA12366" s="17"/>
      <c r="CB12366" s="17"/>
    </row>
    <row r="12367" spans="4:80" x14ac:dyDescent="0.2">
      <c r="D12367" s="53"/>
      <c r="E12367" s="53"/>
      <c r="F12367" s="53"/>
      <c r="G12367" s="53"/>
      <c r="BX12367" s="17"/>
      <c r="BY12367" s="17"/>
      <c r="BZ12367" s="17"/>
      <c r="CA12367" s="17"/>
      <c r="CB12367" s="17"/>
    </row>
    <row r="12368" spans="4:80" x14ac:dyDescent="0.2">
      <c r="D12368" s="53"/>
      <c r="E12368" s="53"/>
      <c r="F12368" s="53"/>
      <c r="G12368" s="53"/>
      <c r="BX12368" s="17"/>
      <c r="BY12368" s="17"/>
      <c r="BZ12368" s="17"/>
      <c r="CA12368" s="17"/>
      <c r="CB12368" s="17"/>
    </row>
    <row r="12369" spans="4:80" x14ac:dyDescent="0.2">
      <c r="D12369" s="53"/>
      <c r="E12369" s="53"/>
      <c r="F12369" s="53"/>
      <c r="G12369" s="53"/>
      <c r="BX12369" s="17"/>
      <c r="BY12369" s="17"/>
      <c r="BZ12369" s="17"/>
      <c r="CA12369" s="17"/>
      <c r="CB12369" s="17"/>
    </row>
    <row r="12370" spans="4:80" x14ac:dyDescent="0.2">
      <c r="D12370" s="53"/>
      <c r="E12370" s="53"/>
      <c r="F12370" s="53"/>
      <c r="G12370" s="53"/>
      <c r="BX12370" s="17"/>
      <c r="BY12370" s="17"/>
      <c r="BZ12370" s="17"/>
      <c r="CA12370" s="17"/>
      <c r="CB12370" s="17"/>
    </row>
    <row r="12371" spans="4:80" x14ac:dyDescent="0.2">
      <c r="D12371" s="53"/>
      <c r="E12371" s="53"/>
      <c r="F12371" s="53"/>
      <c r="G12371" s="53"/>
      <c r="BX12371" s="17"/>
      <c r="BY12371" s="17"/>
      <c r="BZ12371" s="17"/>
      <c r="CA12371" s="17"/>
      <c r="CB12371" s="17"/>
    </row>
    <row r="12372" spans="4:80" x14ac:dyDescent="0.2">
      <c r="D12372" s="53"/>
      <c r="E12372" s="53"/>
      <c r="F12372" s="53"/>
      <c r="G12372" s="53"/>
      <c r="BX12372" s="17"/>
      <c r="BY12372" s="17"/>
      <c r="BZ12372" s="17"/>
      <c r="CA12372" s="17"/>
      <c r="CB12372" s="17"/>
    </row>
    <row r="12373" spans="4:80" x14ac:dyDescent="0.2">
      <c r="D12373" s="53"/>
      <c r="E12373" s="53"/>
      <c r="F12373" s="53"/>
      <c r="G12373" s="53"/>
      <c r="BX12373" s="17"/>
      <c r="BY12373" s="17"/>
      <c r="BZ12373" s="17"/>
      <c r="CA12373" s="17"/>
      <c r="CB12373" s="17"/>
    </row>
    <row r="12374" spans="4:80" x14ac:dyDescent="0.2">
      <c r="D12374" s="53"/>
      <c r="E12374" s="53"/>
      <c r="F12374" s="53"/>
      <c r="G12374" s="53"/>
      <c r="BX12374" s="17"/>
      <c r="BY12374" s="17"/>
      <c r="BZ12374" s="17"/>
      <c r="CA12374" s="17"/>
      <c r="CB12374" s="17"/>
    </row>
    <row r="12375" spans="4:80" x14ac:dyDescent="0.2">
      <c r="D12375" s="53"/>
      <c r="E12375" s="53"/>
      <c r="F12375" s="53"/>
      <c r="G12375" s="53"/>
      <c r="BX12375" s="17"/>
      <c r="BY12375" s="17"/>
      <c r="BZ12375" s="17"/>
      <c r="CA12375" s="17"/>
      <c r="CB12375" s="17"/>
    </row>
    <row r="12376" spans="4:80" x14ac:dyDescent="0.2">
      <c r="D12376" s="53"/>
      <c r="E12376" s="53"/>
      <c r="F12376" s="53"/>
      <c r="G12376" s="53"/>
      <c r="BX12376" s="17"/>
      <c r="BY12376" s="17"/>
      <c r="BZ12376" s="17"/>
      <c r="CA12376" s="17"/>
      <c r="CB12376" s="17"/>
    </row>
    <row r="12377" spans="4:80" x14ac:dyDescent="0.2">
      <c r="D12377" s="53"/>
      <c r="E12377" s="53"/>
      <c r="F12377" s="53"/>
      <c r="G12377" s="53"/>
      <c r="BX12377" s="17"/>
      <c r="BY12377" s="17"/>
      <c r="BZ12377" s="17"/>
      <c r="CA12377" s="17"/>
      <c r="CB12377" s="17"/>
    </row>
    <row r="12378" spans="4:80" x14ac:dyDescent="0.2">
      <c r="D12378" s="53"/>
      <c r="E12378" s="53"/>
      <c r="F12378" s="53"/>
      <c r="G12378" s="53"/>
      <c r="BX12378" s="17"/>
      <c r="BY12378" s="17"/>
      <c r="BZ12378" s="17"/>
      <c r="CA12378" s="17"/>
      <c r="CB12378" s="17"/>
    </row>
    <row r="12379" spans="4:80" x14ac:dyDescent="0.2">
      <c r="D12379" s="53"/>
      <c r="E12379" s="53"/>
      <c r="F12379" s="53"/>
      <c r="G12379" s="53"/>
      <c r="BX12379" s="17"/>
      <c r="BY12379" s="17"/>
      <c r="BZ12379" s="17"/>
      <c r="CA12379" s="17"/>
      <c r="CB12379" s="17"/>
    </row>
    <row r="12380" spans="4:80" x14ac:dyDescent="0.2">
      <c r="D12380" s="53"/>
      <c r="E12380" s="53"/>
      <c r="F12380" s="53"/>
      <c r="G12380" s="53"/>
      <c r="BX12380" s="17"/>
      <c r="BY12380" s="17"/>
      <c r="BZ12380" s="17"/>
      <c r="CA12380" s="17"/>
      <c r="CB12380" s="17"/>
    </row>
    <row r="12381" spans="4:80" x14ac:dyDescent="0.2">
      <c r="D12381" s="53"/>
      <c r="E12381" s="53"/>
      <c r="F12381" s="53"/>
      <c r="G12381" s="53"/>
      <c r="BX12381" s="17"/>
      <c r="BY12381" s="17"/>
      <c r="BZ12381" s="17"/>
      <c r="CA12381" s="17"/>
      <c r="CB12381" s="17"/>
    </row>
    <row r="12382" spans="4:80" x14ac:dyDescent="0.2">
      <c r="D12382" s="53"/>
      <c r="E12382" s="53"/>
      <c r="F12382" s="53"/>
      <c r="G12382" s="53"/>
      <c r="BX12382" s="17"/>
      <c r="BY12382" s="17"/>
      <c r="BZ12382" s="17"/>
      <c r="CA12382" s="17"/>
      <c r="CB12382" s="17"/>
    </row>
    <row r="12383" spans="4:80" x14ac:dyDescent="0.2">
      <c r="D12383" s="53"/>
      <c r="E12383" s="53"/>
      <c r="F12383" s="53"/>
      <c r="G12383" s="53"/>
      <c r="BX12383" s="17"/>
      <c r="BY12383" s="17"/>
      <c r="BZ12383" s="17"/>
      <c r="CA12383" s="17"/>
      <c r="CB12383" s="17"/>
    </row>
    <row r="12384" spans="4:80" x14ac:dyDescent="0.2">
      <c r="D12384" s="53"/>
      <c r="E12384" s="53"/>
      <c r="F12384" s="53"/>
      <c r="G12384" s="53"/>
      <c r="BX12384" s="17"/>
      <c r="BY12384" s="17"/>
      <c r="BZ12384" s="17"/>
      <c r="CA12384" s="17"/>
      <c r="CB12384" s="17"/>
    </row>
    <row r="12385" spans="4:80" x14ac:dyDescent="0.2">
      <c r="D12385" s="53"/>
      <c r="E12385" s="53"/>
      <c r="F12385" s="53"/>
      <c r="G12385" s="53"/>
      <c r="BX12385" s="17"/>
      <c r="BY12385" s="17"/>
      <c r="BZ12385" s="17"/>
      <c r="CA12385" s="17"/>
      <c r="CB12385" s="17"/>
    </row>
    <row r="12386" spans="4:80" x14ac:dyDescent="0.2">
      <c r="D12386" s="53"/>
      <c r="E12386" s="53"/>
      <c r="F12386" s="53"/>
      <c r="G12386" s="53"/>
      <c r="BX12386" s="17"/>
      <c r="BY12386" s="17"/>
      <c r="BZ12386" s="17"/>
      <c r="CA12386" s="17"/>
      <c r="CB12386" s="17"/>
    </row>
    <row r="12387" spans="4:80" x14ac:dyDescent="0.2">
      <c r="D12387" s="53"/>
      <c r="E12387" s="53"/>
      <c r="F12387" s="53"/>
      <c r="G12387" s="53"/>
      <c r="BX12387" s="17"/>
      <c r="BY12387" s="17"/>
      <c r="BZ12387" s="17"/>
      <c r="CA12387" s="17"/>
      <c r="CB12387" s="17"/>
    </row>
    <row r="12388" spans="4:80" x14ac:dyDescent="0.2">
      <c r="D12388" s="53"/>
      <c r="E12388" s="53"/>
      <c r="F12388" s="53"/>
      <c r="G12388" s="53"/>
      <c r="BX12388" s="17"/>
      <c r="BY12388" s="17"/>
      <c r="BZ12388" s="17"/>
      <c r="CA12388" s="17"/>
      <c r="CB12388" s="17"/>
    </row>
    <row r="12389" spans="4:80" x14ac:dyDescent="0.2">
      <c r="D12389" s="53"/>
      <c r="E12389" s="53"/>
      <c r="F12389" s="53"/>
      <c r="G12389" s="53"/>
      <c r="BX12389" s="17"/>
      <c r="BY12389" s="17"/>
      <c r="BZ12389" s="17"/>
      <c r="CA12389" s="17"/>
      <c r="CB12389" s="17"/>
    </row>
    <row r="12390" spans="4:80" x14ac:dyDescent="0.2">
      <c r="D12390" s="53"/>
      <c r="E12390" s="53"/>
      <c r="F12390" s="53"/>
      <c r="G12390" s="53"/>
      <c r="BX12390" s="17"/>
      <c r="BY12390" s="17"/>
      <c r="BZ12390" s="17"/>
      <c r="CA12390" s="17"/>
      <c r="CB12390" s="17"/>
    </row>
    <row r="12391" spans="4:80" x14ac:dyDescent="0.2">
      <c r="D12391" s="53"/>
      <c r="E12391" s="53"/>
      <c r="F12391" s="53"/>
      <c r="G12391" s="53"/>
      <c r="BX12391" s="17"/>
      <c r="BY12391" s="17"/>
      <c r="BZ12391" s="17"/>
      <c r="CA12391" s="17"/>
      <c r="CB12391" s="17"/>
    </row>
    <row r="12392" spans="4:80" x14ac:dyDescent="0.2">
      <c r="D12392" s="53"/>
      <c r="E12392" s="53"/>
      <c r="F12392" s="53"/>
      <c r="G12392" s="53"/>
      <c r="BX12392" s="17"/>
      <c r="BY12392" s="17"/>
      <c r="BZ12392" s="17"/>
      <c r="CA12392" s="17"/>
      <c r="CB12392" s="17"/>
    </row>
    <row r="12393" spans="4:80" x14ac:dyDescent="0.2">
      <c r="D12393" s="53"/>
      <c r="E12393" s="53"/>
      <c r="F12393" s="53"/>
      <c r="G12393" s="53"/>
      <c r="BX12393" s="17"/>
      <c r="BY12393" s="17"/>
      <c r="BZ12393" s="17"/>
      <c r="CA12393" s="17"/>
      <c r="CB12393" s="17"/>
    </row>
    <row r="12394" spans="4:80" x14ac:dyDescent="0.2">
      <c r="D12394" s="53"/>
      <c r="E12394" s="53"/>
      <c r="F12394" s="53"/>
      <c r="G12394" s="53"/>
      <c r="BX12394" s="17"/>
      <c r="BY12394" s="17"/>
      <c r="BZ12394" s="17"/>
      <c r="CA12394" s="17"/>
      <c r="CB12394" s="17"/>
    </row>
    <row r="12395" spans="4:80" x14ac:dyDescent="0.2">
      <c r="D12395" s="53"/>
      <c r="E12395" s="53"/>
      <c r="F12395" s="53"/>
      <c r="G12395" s="53"/>
      <c r="BX12395" s="17"/>
      <c r="BY12395" s="17"/>
      <c r="BZ12395" s="17"/>
      <c r="CA12395" s="17"/>
      <c r="CB12395" s="17"/>
    </row>
    <row r="12396" spans="4:80" x14ac:dyDescent="0.2">
      <c r="D12396" s="53"/>
      <c r="E12396" s="53"/>
      <c r="F12396" s="53"/>
      <c r="G12396" s="53"/>
      <c r="BX12396" s="17"/>
      <c r="BY12396" s="17"/>
      <c r="BZ12396" s="17"/>
      <c r="CA12396" s="17"/>
      <c r="CB12396" s="17"/>
    </row>
    <row r="12397" spans="4:80" x14ac:dyDescent="0.2">
      <c r="D12397" s="53"/>
      <c r="E12397" s="53"/>
      <c r="F12397" s="53"/>
      <c r="G12397" s="53"/>
      <c r="BX12397" s="17"/>
      <c r="BY12397" s="17"/>
      <c r="BZ12397" s="17"/>
      <c r="CA12397" s="17"/>
      <c r="CB12397" s="17"/>
    </row>
    <row r="12398" spans="4:80" x14ac:dyDescent="0.2">
      <c r="D12398" s="53"/>
      <c r="E12398" s="53"/>
      <c r="F12398" s="53"/>
      <c r="G12398" s="53"/>
      <c r="BX12398" s="17"/>
      <c r="BY12398" s="17"/>
      <c r="BZ12398" s="17"/>
      <c r="CA12398" s="17"/>
      <c r="CB12398" s="17"/>
    </row>
    <row r="12399" spans="4:80" x14ac:dyDescent="0.2">
      <c r="D12399" s="53"/>
      <c r="E12399" s="53"/>
      <c r="F12399" s="53"/>
      <c r="G12399" s="53"/>
      <c r="BX12399" s="17"/>
      <c r="BY12399" s="17"/>
      <c r="BZ12399" s="17"/>
      <c r="CA12399" s="17"/>
      <c r="CB12399" s="17"/>
    </row>
    <row r="12400" spans="4:80" x14ac:dyDescent="0.2">
      <c r="D12400" s="53"/>
      <c r="E12400" s="53"/>
      <c r="F12400" s="53"/>
      <c r="G12400" s="53"/>
      <c r="BX12400" s="17"/>
      <c r="BY12400" s="17"/>
      <c r="BZ12400" s="17"/>
      <c r="CA12400" s="17"/>
      <c r="CB12400" s="17"/>
    </row>
    <row r="12401" spans="4:80" x14ac:dyDescent="0.2">
      <c r="D12401" s="53"/>
      <c r="E12401" s="53"/>
      <c r="F12401" s="53"/>
      <c r="G12401" s="53"/>
      <c r="BX12401" s="17"/>
      <c r="BY12401" s="17"/>
      <c r="BZ12401" s="17"/>
      <c r="CA12401" s="17"/>
      <c r="CB12401" s="17"/>
    </row>
    <row r="12402" spans="4:80" x14ac:dyDescent="0.2">
      <c r="D12402" s="53"/>
      <c r="E12402" s="53"/>
      <c r="F12402" s="53"/>
      <c r="G12402" s="53"/>
      <c r="BX12402" s="17"/>
      <c r="BY12402" s="17"/>
      <c r="BZ12402" s="17"/>
      <c r="CA12402" s="17"/>
      <c r="CB12402" s="17"/>
    </row>
    <row r="12403" spans="4:80" x14ac:dyDescent="0.2">
      <c r="D12403" s="53"/>
      <c r="E12403" s="53"/>
      <c r="F12403" s="53"/>
      <c r="G12403" s="53"/>
      <c r="BX12403" s="17"/>
      <c r="BY12403" s="17"/>
      <c r="BZ12403" s="17"/>
      <c r="CA12403" s="17"/>
      <c r="CB12403" s="17"/>
    </row>
    <row r="12404" spans="4:80" x14ac:dyDescent="0.2">
      <c r="D12404" s="53"/>
      <c r="E12404" s="53"/>
      <c r="F12404" s="53"/>
      <c r="G12404" s="53"/>
      <c r="BX12404" s="17"/>
      <c r="BY12404" s="17"/>
      <c r="BZ12404" s="17"/>
      <c r="CA12404" s="17"/>
      <c r="CB12404" s="17"/>
    </row>
    <row r="12405" spans="4:80" x14ac:dyDescent="0.2">
      <c r="D12405" s="53"/>
      <c r="E12405" s="53"/>
      <c r="F12405" s="53"/>
      <c r="G12405" s="53"/>
      <c r="BX12405" s="17"/>
      <c r="BY12405" s="17"/>
      <c r="BZ12405" s="17"/>
      <c r="CA12405" s="17"/>
      <c r="CB12405" s="17"/>
    </row>
    <row r="12406" spans="4:80" x14ac:dyDescent="0.2">
      <c r="D12406" s="53"/>
      <c r="E12406" s="53"/>
      <c r="F12406" s="53"/>
      <c r="G12406" s="53"/>
      <c r="BX12406" s="17"/>
      <c r="BY12406" s="17"/>
      <c r="BZ12406" s="17"/>
      <c r="CA12406" s="17"/>
      <c r="CB12406" s="17"/>
    </row>
    <row r="12407" spans="4:80" x14ac:dyDescent="0.2">
      <c r="D12407" s="53"/>
      <c r="E12407" s="53"/>
      <c r="F12407" s="53"/>
      <c r="G12407" s="53"/>
      <c r="BX12407" s="17"/>
      <c r="BY12407" s="17"/>
      <c r="BZ12407" s="17"/>
      <c r="CA12407" s="17"/>
      <c r="CB12407" s="17"/>
    </row>
    <row r="12408" spans="4:80" x14ac:dyDescent="0.2">
      <c r="D12408" s="53"/>
      <c r="E12408" s="53"/>
      <c r="F12408" s="53"/>
      <c r="G12408" s="53"/>
      <c r="BX12408" s="17"/>
      <c r="BY12408" s="17"/>
      <c r="BZ12408" s="17"/>
      <c r="CA12408" s="17"/>
      <c r="CB12408" s="17"/>
    </row>
    <row r="12409" spans="4:80" x14ac:dyDescent="0.2">
      <c r="D12409" s="53"/>
      <c r="E12409" s="53"/>
      <c r="F12409" s="53"/>
      <c r="G12409" s="53"/>
      <c r="BX12409" s="17"/>
      <c r="BY12409" s="17"/>
      <c r="BZ12409" s="17"/>
      <c r="CA12409" s="17"/>
      <c r="CB12409" s="17"/>
    </row>
    <row r="12410" spans="4:80" x14ac:dyDescent="0.2">
      <c r="D12410" s="53"/>
      <c r="E12410" s="53"/>
      <c r="F12410" s="53"/>
      <c r="G12410" s="53"/>
      <c r="BX12410" s="17"/>
      <c r="BY12410" s="17"/>
      <c r="BZ12410" s="17"/>
      <c r="CA12410" s="17"/>
      <c r="CB12410" s="17"/>
    </row>
    <row r="12411" spans="4:80" x14ac:dyDescent="0.2">
      <c r="D12411" s="53"/>
      <c r="E12411" s="53"/>
      <c r="F12411" s="53"/>
      <c r="G12411" s="53"/>
      <c r="BX12411" s="17"/>
      <c r="BY12411" s="17"/>
      <c r="BZ12411" s="17"/>
      <c r="CA12411" s="17"/>
      <c r="CB12411" s="17"/>
    </row>
    <row r="12412" spans="4:80" x14ac:dyDescent="0.2">
      <c r="D12412" s="53"/>
      <c r="E12412" s="53"/>
      <c r="F12412" s="53"/>
      <c r="G12412" s="53"/>
      <c r="BX12412" s="17"/>
      <c r="BY12412" s="17"/>
      <c r="BZ12412" s="17"/>
      <c r="CA12412" s="17"/>
      <c r="CB12412" s="17"/>
    </row>
    <row r="12413" spans="4:80" x14ac:dyDescent="0.2">
      <c r="D12413" s="53"/>
      <c r="E12413" s="53"/>
      <c r="F12413" s="53"/>
      <c r="G12413" s="53"/>
      <c r="BX12413" s="17"/>
      <c r="BY12413" s="17"/>
      <c r="BZ12413" s="17"/>
      <c r="CA12413" s="17"/>
      <c r="CB12413" s="17"/>
    </row>
    <row r="12414" spans="4:80" x14ac:dyDescent="0.2">
      <c r="D12414" s="53"/>
      <c r="E12414" s="53"/>
      <c r="F12414" s="53"/>
      <c r="G12414" s="53"/>
      <c r="BX12414" s="17"/>
      <c r="BY12414" s="17"/>
      <c r="BZ12414" s="17"/>
      <c r="CA12414" s="17"/>
      <c r="CB12414" s="17"/>
    </row>
    <row r="12415" spans="4:80" x14ac:dyDescent="0.2">
      <c r="D12415" s="53"/>
      <c r="E12415" s="53"/>
      <c r="F12415" s="53"/>
      <c r="G12415" s="53"/>
      <c r="BX12415" s="17"/>
      <c r="BY12415" s="17"/>
      <c r="BZ12415" s="17"/>
      <c r="CA12415" s="17"/>
      <c r="CB12415" s="17"/>
    </row>
    <row r="12416" spans="4:80" x14ac:dyDescent="0.2">
      <c r="D12416" s="53"/>
      <c r="E12416" s="53"/>
      <c r="F12416" s="53"/>
      <c r="G12416" s="53"/>
      <c r="BX12416" s="17"/>
      <c r="BY12416" s="17"/>
      <c r="BZ12416" s="17"/>
      <c r="CA12416" s="17"/>
      <c r="CB12416" s="17"/>
    </row>
    <row r="12417" spans="4:80" x14ac:dyDescent="0.2">
      <c r="D12417" s="53"/>
      <c r="E12417" s="53"/>
      <c r="F12417" s="53"/>
      <c r="G12417" s="53"/>
      <c r="BX12417" s="17"/>
      <c r="BY12417" s="17"/>
      <c r="BZ12417" s="17"/>
      <c r="CA12417" s="17"/>
      <c r="CB12417" s="17"/>
    </row>
    <row r="12418" spans="4:80" x14ac:dyDescent="0.2">
      <c r="D12418" s="53"/>
      <c r="E12418" s="53"/>
      <c r="F12418" s="53"/>
      <c r="G12418" s="53"/>
      <c r="BX12418" s="17"/>
      <c r="BY12418" s="17"/>
      <c r="BZ12418" s="17"/>
      <c r="CA12418" s="17"/>
      <c r="CB12418" s="17"/>
    </row>
    <row r="12419" spans="4:80" x14ac:dyDescent="0.2">
      <c r="D12419" s="53"/>
      <c r="E12419" s="53"/>
      <c r="F12419" s="53"/>
      <c r="G12419" s="53"/>
      <c r="BX12419" s="17"/>
      <c r="BY12419" s="17"/>
      <c r="BZ12419" s="17"/>
      <c r="CA12419" s="17"/>
      <c r="CB12419" s="17"/>
    </row>
    <row r="12420" spans="4:80" x14ac:dyDescent="0.2">
      <c r="D12420" s="53"/>
      <c r="E12420" s="53"/>
      <c r="F12420" s="53"/>
      <c r="G12420" s="53"/>
      <c r="BX12420" s="17"/>
      <c r="BY12420" s="17"/>
      <c r="BZ12420" s="17"/>
      <c r="CA12420" s="17"/>
      <c r="CB12420" s="17"/>
    </row>
    <row r="12421" spans="4:80" x14ac:dyDescent="0.2">
      <c r="D12421" s="53"/>
      <c r="E12421" s="53"/>
      <c r="F12421" s="53"/>
      <c r="G12421" s="53"/>
      <c r="BX12421" s="17"/>
      <c r="BY12421" s="17"/>
      <c r="BZ12421" s="17"/>
      <c r="CA12421" s="17"/>
      <c r="CB12421" s="17"/>
    </row>
    <row r="12422" spans="4:80" x14ac:dyDescent="0.2">
      <c r="D12422" s="53"/>
      <c r="E12422" s="53"/>
      <c r="F12422" s="53"/>
      <c r="G12422" s="53"/>
      <c r="BX12422" s="17"/>
      <c r="BY12422" s="17"/>
      <c r="BZ12422" s="17"/>
      <c r="CA12422" s="17"/>
      <c r="CB12422" s="17"/>
    </row>
    <row r="12423" spans="4:80" x14ac:dyDescent="0.2">
      <c r="D12423" s="53"/>
      <c r="E12423" s="53"/>
      <c r="F12423" s="53"/>
      <c r="G12423" s="53"/>
      <c r="BX12423" s="17"/>
      <c r="BY12423" s="17"/>
      <c r="BZ12423" s="17"/>
      <c r="CA12423" s="17"/>
      <c r="CB12423" s="17"/>
    </row>
    <row r="12424" spans="4:80" x14ac:dyDescent="0.2">
      <c r="D12424" s="53"/>
      <c r="E12424" s="53"/>
      <c r="F12424" s="53"/>
      <c r="G12424" s="53"/>
      <c r="BX12424" s="17"/>
      <c r="BY12424" s="17"/>
      <c r="BZ12424" s="17"/>
      <c r="CA12424" s="17"/>
      <c r="CB12424" s="17"/>
    </row>
    <row r="12425" spans="4:80" x14ac:dyDescent="0.2">
      <c r="D12425" s="53"/>
      <c r="E12425" s="53"/>
      <c r="F12425" s="53"/>
      <c r="G12425" s="53"/>
      <c r="BX12425" s="17"/>
      <c r="BY12425" s="17"/>
      <c r="BZ12425" s="17"/>
      <c r="CA12425" s="17"/>
      <c r="CB12425" s="17"/>
    </row>
    <row r="12426" spans="4:80" x14ac:dyDescent="0.2">
      <c r="D12426" s="53"/>
      <c r="E12426" s="53"/>
      <c r="F12426" s="53"/>
      <c r="G12426" s="53"/>
      <c r="BX12426" s="17"/>
      <c r="BY12426" s="17"/>
      <c r="BZ12426" s="17"/>
      <c r="CA12426" s="17"/>
      <c r="CB12426" s="17"/>
    </row>
    <row r="12427" spans="4:80" x14ac:dyDescent="0.2">
      <c r="D12427" s="53"/>
      <c r="E12427" s="53"/>
      <c r="F12427" s="53"/>
      <c r="G12427" s="53"/>
      <c r="BX12427" s="17"/>
      <c r="BY12427" s="17"/>
      <c r="BZ12427" s="17"/>
      <c r="CA12427" s="17"/>
      <c r="CB12427" s="17"/>
    </row>
    <row r="12428" spans="4:80" x14ac:dyDescent="0.2">
      <c r="D12428" s="53"/>
      <c r="E12428" s="53"/>
      <c r="F12428" s="53"/>
      <c r="G12428" s="53"/>
      <c r="BX12428" s="17"/>
      <c r="BY12428" s="17"/>
      <c r="BZ12428" s="17"/>
      <c r="CA12428" s="17"/>
      <c r="CB12428" s="17"/>
    </row>
    <row r="12429" spans="4:80" x14ac:dyDescent="0.2">
      <c r="D12429" s="53"/>
      <c r="E12429" s="53"/>
      <c r="F12429" s="53"/>
      <c r="G12429" s="53"/>
      <c r="BX12429" s="17"/>
      <c r="BY12429" s="17"/>
      <c r="BZ12429" s="17"/>
      <c r="CA12429" s="17"/>
      <c r="CB12429" s="17"/>
    </row>
    <row r="12430" spans="4:80" x14ac:dyDescent="0.2">
      <c r="D12430" s="53"/>
      <c r="E12430" s="53"/>
      <c r="F12430" s="53"/>
      <c r="G12430" s="53"/>
      <c r="BX12430" s="17"/>
      <c r="BY12430" s="17"/>
      <c r="BZ12430" s="17"/>
      <c r="CA12430" s="17"/>
      <c r="CB12430" s="17"/>
    </row>
    <row r="12431" spans="4:80" x14ac:dyDescent="0.2">
      <c r="D12431" s="53"/>
      <c r="E12431" s="53"/>
      <c r="F12431" s="53"/>
      <c r="G12431" s="53"/>
      <c r="BX12431" s="17"/>
      <c r="BY12431" s="17"/>
      <c r="BZ12431" s="17"/>
      <c r="CA12431" s="17"/>
      <c r="CB12431" s="17"/>
    </row>
    <row r="12432" spans="4:80" x14ac:dyDescent="0.2">
      <c r="D12432" s="53"/>
      <c r="E12432" s="53"/>
      <c r="F12432" s="53"/>
      <c r="G12432" s="53"/>
      <c r="BX12432" s="17"/>
      <c r="BY12432" s="17"/>
      <c r="BZ12432" s="17"/>
      <c r="CA12432" s="17"/>
      <c r="CB12432" s="17"/>
    </row>
    <row r="12433" spans="4:80" x14ac:dyDescent="0.2">
      <c r="D12433" s="53"/>
      <c r="E12433" s="53"/>
      <c r="F12433" s="53"/>
      <c r="G12433" s="53"/>
      <c r="BX12433" s="17"/>
      <c r="BY12433" s="17"/>
      <c r="BZ12433" s="17"/>
      <c r="CA12433" s="17"/>
      <c r="CB12433" s="17"/>
    </row>
    <row r="12434" spans="4:80" x14ac:dyDescent="0.2">
      <c r="D12434" s="53"/>
      <c r="E12434" s="53"/>
      <c r="F12434" s="53"/>
      <c r="G12434" s="53"/>
      <c r="BX12434" s="17"/>
      <c r="BY12434" s="17"/>
      <c r="BZ12434" s="17"/>
      <c r="CA12434" s="17"/>
      <c r="CB12434" s="17"/>
    </row>
    <row r="12435" spans="4:80" x14ac:dyDescent="0.2">
      <c r="D12435" s="53"/>
      <c r="E12435" s="53"/>
      <c r="F12435" s="53"/>
      <c r="G12435" s="53"/>
      <c r="BX12435" s="17"/>
      <c r="BY12435" s="17"/>
      <c r="BZ12435" s="17"/>
      <c r="CA12435" s="17"/>
      <c r="CB12435" s="17"/>
    </row>
    <row r="12436" spans="4:80" x14ac:dyDescent="0.2">
      <c r="D12436" s="53"/>
      <c r="E12436" s="53"/>
      <c r="F12436" s="53"/>
      <c r="G12436" s="53"/>
      <c r="BX12436" s="17"/>
      <c r="BY12436" s="17"/>
      <c r="BZ12436" s="17"/>
      <c r="CA12436" s="17"/>
      <c r="CB12436" s="17"/>
    </row>
    <row r="12437" spans="4:80" x14ac:dyDescent="0.2">
      <c r="D12437" s="53"/>
      <c r="E12437" s="53"/>
      <c r="F12437" s="53"/>
      <c r="G12437" s="53"/>
      <c r="BX12437" s="17"/>
      <c r="BY12437" s="17"/>
      <c r="BZ12437" s="17"/>
      <c r="CA12437" s="17"/>
      <c r="CB12437" s="17"/>
    </row>
    <row r="12438" spans="4:80" x14ac:dyDescent="0.2">
      <c r="D12438" s="53"/>
      <c r="E12438" s="53"/>
      <c r="F12438" s="53"/>
      <c r="G12438" s="53"/>
      <c r="BX12438" s="17"/>
      <c r="BY12438" s="17"/>
      <c r="BZ12438" s="17"/>
      <c r="CA12438" s="17"/>
      <c r="CB12438" s="17"/>
    </row>
    <row r="12439" spans="4:80" x14ac:dyDescent="0.2">
      <c r="D12439" s="53"/>
      <c r="E12439" s="53"/>
      <c r="F12439" s="53"/>
      <c r="G12439" s="53"/>
      <c r="BX12439" s="17"/>
      <c r="BY12439" s="17"/>
      <c r="BZ12439" s="17"/>
      <c r="CA12439" s="17"/>
      <c r="CB12439" s="17"/>
    </row>
    <row r="12440" spans="4:80" x14ac:dyDescent="0.2">
      <c r="D12440" s="53"/>
      <c r="E12440" s="53"/>
      <c r="F12440" s="53"/>
      <c r="G12440" s="53"/>
      <c r="BX12440" s="17"/>
      <c r="BY12440" s="17"/>
      <c r="BZ12440" s="17"/>
      <c r="CA12440" s="17"/>
      <c r="CB12440" s="17"/>
    </row>
    <row r="12441" spans="4:80" x14ac:dyDescent="0.2">
      <c r="D12441" s="53"/>
      <c r="E12441" s="53"/>
      <c r="F12441" s="53"/>
      <c r="G12441" s="53"/>
      <c r="BX12441" s="17"/>
      <c r="BY12441" s="17"/>
      <c r="BZ12441" s="17"/>
      <c r="CA12441" s="17"/>
      <c r="CB12441" s="17"/>
    </row>
    <row r="12442" spans="4:80" x14ac:dyDescent="0.2">
      <c r="D12442" s="53"/>
      <c r="E12442" s="53"/>
      <c r="F12442" s="53"/>
      <c r="G12442" s="53"/>
      <c r="BX12442" s="17"/>
      <c r="BY12442" s="17"/>
      <c r="BZ12442" s="17"/>
      <c r="CA12442" s="17"/>
      <c r="CB12442" s="17"/>
    </row>
    <row r="12443" spans="4:80" x14ac:dyDescent="0.2">
      <c r="D12443" s="53"/>
      <c r="E12443" s="53"/>
      <c r="F12443" s="53"/>
      <c r="G12443" s="53"/>
      <c r="BX12443" s="17"/>
      <c r="BY12443" s="17"/>
      <c r="BZ12443" s="17"/>
      <c r="CA12443" s="17"/>
      <c r="CB12443" s="17"/>
    </row>
    <row r="12444" spans="4:80" x14ac:dyDescent="0.2">
      <c r="D12444" s="53"/>
      <c r="E12444" s="53"/>
      <c r="F12444" s="53"/>
      <c r="G12444" s="53"/>
      <c r="BX12444" s="17"/>
      <c r="BY12444" s="17"/>
      <c r="BZ12444" s="17"/>
      <c r="CA12444" s="17"/>
      <c r="CB12444" s="17"/>
    </row>
    <row r="12445" spans="4:80" x14ac:dyDescent="0.2">
      <c r="D12445" s="53"/>
      <c r="E12445" s="53"/>
      <c r="F12445" s="53"/>
      <c r="G12445" s="53"/>
      <c r="BX12445" s="17"/>
      <c r="BY12445" s="17"/>
      <c r="BZ12445" s="17"/>
      <c r="CA12445" s="17"/>
      <c r="CB12445" s="17"/>
    </row>
    <row r="12446" spans="4:80" x14ac:dyDescent="0.2">
      <c r="D12446" s="53"/>
      <c r="E12446" s="53"/>
      <c r="F12446" s="53"/>
      <c r="G12446" s="53"/>
      <c r="BX12446" s="17"/>
      <c r="BY12446" s="17"/>
      <c r="BZ12446" s="17"/>
      <c r="CA12446" s="17"/>
      <c r="CB12446" s="17"/>
    </row>
    <row r="12447" spans="4:80" x14ac:dyDescent="0.2">
      <c r="D12447" s="53"/>
      <c r="E12447" s="53"/>
      <c r="F12447" s="53"/>
      <c r="G12447" s="53"/>
      <c r="BX12447" s="17"/>
      <c r="BY12447" s="17"/>
      <c r="BZ12447" s="17"/>
      <c r="CA12447" s="17"/>
      <c r="CB12447" s="17"/>
    </row>
    <row r="12448" spans="4:80" x14ac:dyDescent="0.2">
      <c r="D12448" s="53"/>
      <c r="E12448" s="53"/>
      <c r="F12448" s="53"/>
      <c r="G12448" s="53"/>
      <c r="BX12448" s="17"/>
      <c r="BY12448" s="17"/>
      <c r="BZ12448" s="17"/>
      <c r="CA12448" s="17"/>
      <c r="CB12448" s="17"/>
    </row>
    <row r="12449" spans="4:80" x14ac:dyDescent="0.2">
      <c r="D12449" s="53"/>
      <c r="E12449" s="53"/>
      <c r="F12449" s="53"/>
      <c r="G12449" s="53"/>
      <c r="BX12449" s="17"/>
      <c r="BY12449" s="17"/>
      <c r="BZ12449" s="17"/>
      <c r="CA12449" s="17"/>
      <c r="CB12449" s="17"/>
    </row>
    <row r="12450" spans="4:80" x14ac:dyDescent="0.2">
      <c r="D12450" s="53"/>
      <c r="E12450" s="53"/>
      <c r="F12450" s="53"/>
      <c r="G12450" s="53"/>
      <c r="BX12450" s="17"/>
      <c r="BY12450" s="17"/>
      <c r="BZ12450" s="17"/>
      <c r="CA12450" s="17"/>
      <c r="CB12450" s="17"/>
    </row>
    <row r="12451" spans="4:80" x14ac:dyDescent="0.2">
      <c r="D12451" s="53"/>
      <c r="E12451" s="53"/>
      <c r="F12451" s="53"/>
      <c r="G12451" s="53"/>
      <c r="BX12451" s="17"/>
      <c r="BY12451" s="17"/>
      <c r="BZ12451" s="17"/>
      <c r="CA12451" s="17"/>
      <c r="CB12451" s="17"/>
    </row>
    <row r="12452" spans="4:80" x14ac:dyDescent="0.2">
      <c r="D12452" s="53"/>
      <c r="E12452" s="53"/>
      <c r="F12452" s="53"/>
      <c r="G12452" s="53"/>
      <c r="BX12452" s="17"/>
      <c r="BY12452" s="17"/>
      <c r="BZ12452" s="17"/>
      <c r="CA12452" s="17"/>
      <c r="CB12452" s="17"/>
    </row>
    <row r="12453" spans="4:80" x14ac:dyDescent="0.2">
      <c r="D12453" s="53"/>
      <c r="E12453" s="53"/>
      <c r="F12453" s="53"/>
      <c r="G12453" s="53"/>
      <c r="BX12453" s="17"/>
      <c r="BY12453" s="17"/>
      <c r="BZ12453" s="17"/>
      <c r="CA12453" s="17"/>
      <c r="CB12453" s="17"/>
    </row>
    <row r="12454" spans="4:80" x14ac:dyDescent="0.2">
      <c r="D12454" s="53"/>
      <c r="E12454" s="53"/>
      <c r="F12454" s="53"/>
      <c r="G12454" s="53"/>
      <c r="BX12454" s="17"/>
      <c r="BY12454" s="17"/>
      <c r="BZ12454" s="17"/>
      <c r="CA12454" s="17"/>
      <c r="CB12454" s="17"/>
    </row>
    <row r="12455" spans="4:80" x14ac:dyDescent="0.2">
      <c r="D12455" s="53"/>
      <c r="E12455" s="53"/>
      <c r="F12455" s="53"/>
      <c r="G12455" s="53"/>
      <c r="BX12455" s="17"/>
      <c r="BY12455" s="17"/>
      <c r="BZ12455" s="17"/>
      <c r="CA12455" s="17"/>
      <c r="CB12455" s="17"/>
    </row>
    <row r="12456" spans="4:80" x14ac:dyDescent="0.2">
      <c r="D12456" s="53"/>
      <c r="E12456" s="53"/>
      <c r="F12456" s="53"/>
      <c r="G12456" s="53"/>
      <c r="BX12456" s="17"/>
      <c r="BY12456" s="17"/>
      <c r="BZ12456" s="17"/>
      <c r="CA12456" s="17"/>
      <c r="CB12456" s="17"/>
    </row>
    <row r="12457" spans="4:80" x14ac:dyDescent="0.2">
      <c r="D12457" s="53"/>
      <c r="E12457" s="53"/>
      <c r="F12457" s="53"/>
      <c r="G12457" s="53"/>
      <c r="BX12457" s="17"/>
      <c r="BY12457" s="17"/>
      <c r="BZ12457" s="17"/>
      <c r="CA12457" s="17"/>
      <c r="CB12457" s="17"/>
    </row>
    <row r="12458" spans="4:80" x14ac:dyDescent="0.2">
      <c r="D12458" s="53"/>
      <c r="E12458" s="53"/>
      <c r="F12458" s="53"/>
      <c r="G12458" s="53"/>
      <c r="BX12458" s="17"/>
      <c r="BY12458" s="17"/>
      <c r="BZ12458" s="17"/>
      <c r="CA12458" s="17"/>
      <c r="CB12458" s="17"/>
    </row>
    <row r="12459" spans="4:80" x14ac:dyDescent="0.2">
      <c r="D12459" s="53"/>
      <c r="E12459" s="53"/>
      <c r="F12459" s="53"/>
      <c r="G12459" s="53"/>
      <c r="BX12459" s="17"/>
      <c r="BY12459" s="17"/>
      <c r="BZ12459" s="17"/>
      <c r="CA12459" s="17"/>
      <c r="CB12459" s="17"/>
    </row>
    <row r="12460" spans="4:80" x14ac:dyDescent="0.2">
      <c r="D12460" s="53"/>
      <c r="E12460" s="53"/>
      <c r="F12460" s="53"/>
      <c r="G12460" s="53"/>
      <c r="BX12460" s="17"/>
      <c r="BY12460" s="17"/>
      <c r="BZ12460" s="17"/>
      <c r="CA12460" s="17"/>
      <c r="CB12460" s="17"/>
    </row>
    <row r="12461" spans="4:80" x14ac:dyDescent="0.2">
      <c r="D12461" s="53"/>
      <c r="E12461" s="53"/>
      <c r="F12461" s="53"/>
      <c r="G12461" s="53"/>
      <c r="BX12461" s="17"/>
      <c r="BY12461" s="17"/>
      <c r="BZ12461" s="17"/>
      <c r="CA12461" s="17"/>
      <c r="CB12461" s="17"/>
    </row>
    <row r="12462" spans="4:80" x14ac:dyDescent="0.2">
      <c r="D12462" s="53"/>
      <c r="E12462" s="53"/>
      <c r="F12462" s="53"/>
      <c r="G12462" s="53"/>
      <c r="BX12462" s="17"/>
      <c r="BY12462" s="17"/>
      <c r="BZ12462" s="17"/>
      <c r="CA12462" s="17"/>
      <c r="CB12462" s="17"/>
    </row>
    <row r="12463" spans="4:80" x14ac:dyDescent="0.2">
      <c r="D12463" s="53"/>
      <c r="E12463" s="53"/>
      <c r="F12463" s="53"/>
      <c r="G12463" s="53"/>
      <c r="BX12463" s="17"/>
      <c r="BY12463" s="17"/>
      <c r="BZ12463" s="17"/>
      <c r="CA12463" s="17"/>
      <c r="CB12463" s="17"/>
    </row>
    <row r="12464" spans="4:80" x14ac:dyDescent="0.2">
      <c r="D12464" s="53"/>
      <c r="E12464" s="53"/>
      <c r="F12464" s="53"/>
      <c r="G12464" s="53"/>
      <c r="BX12464" s="17"/>
      <c r="BY12464" s="17"/>
      <c r="BZ12464" s="17"/>
      <c r="CA12464" s="17"/>
      <c r="CB12464" s="17"/>
    </row>
    <row r="12465" spans="4:80" x14ac:dyDescent="0.2">
      <c r="D12465" s="53"/>
      <c r="E12465" s="53"/>
      <c r="F12465" s="53"/>
      <c r="G12465" s="53"/>
      <c r="BX12465" s="17"/>
      <c r="BY12465" s="17"/>
      <c r="BZ12465" s="17"/>
      <c r="CA12465" s="17"/>
      <c r="CB12465" s="17"/>
    </row>
    <row r="12466" spans="4:80" x14ac:dyDescent="0.2">
      <c r="D12466" s="53"/>
      <c r="E12466" s="53"/>
      <c r="F12466" s="53"/>
      <c r="G12466" s="53"/>
      <c r="BX12466" s="17"/>
      <c r="BY12466" s="17"/>
      <c r="BZ12466" s="17"/>
      <c r="CA12466" s="17"/>
      <c r="CB12466" s="17"/>
    </row>
    <row r="12467" spans="4:80" x14ac:dyDescent="0.2">
      <c r="D12467" s="53"/>
      <c r="E12467" s="53"/>
      <c r="F12467" s="53"/>
      <c r="G12467" s="53"/>
      <c r="BX12467" s="17"/>
      <c r="BY12467" s="17"/>
      <c r="BZ12467" s="17"/>
      <c r="CA12467" s="17"/>
      <c r="CB12467" s="17"/>
    </row>
    <row r="12468" spans="4:80" x14ac:dyDescent="0.2">
      <c r="D12468" s="53"/>
      <c r="E12468" s="53"/>
      <c r="F12468" s="53"/>
      <c r="G12468" s="53"/>
      <c r="BX12468" s="17"/>
      <c r="BY12468" s="17"/>
      <c r="BZ12468" s="17"/>
      <c r="CA12468" s="17"/>
      <c r="CB12468" s="17"/>
    </row>
    <row r="12469" spans="4:80" x14ac:dyDescent="0.2">
      <c r="D12469" s="53"/>
      <c r="E12469" s="53"/>
      <c r="F12469" s="53"/>
      <c r="G12469" s="53"/>
      <c r="BX12469" s="17"/>
      <c r="BY12469" s="17"/>
      <c r="BZ12469" s="17"/>
      <c r="CA12469" s="17"/>
      <c r="CB12469" s="17"/>
    </row>
    <row r="12470" spans="4:80" x14ac:dyDescent="0.2">
      <c r="D12470" s="53"/>
      <c r="E12470" s="53"/>
      <c r="F12470" s="53"/>
      <c r="G12470" s="53"/>
      <c r="BX12470" s="17"/>
      <c r="BY12470" s="17"/>
      <c r="BZ12470" s="17"/>
      <c r="CA12470" s="17"/>
      <c r="CB12470" s="17"/>
    </row>
    <row r="12471" spans="4:80" x14ac:dyDescent="0.2">
      <c r="D12471" s="53"/>
      <c r="E12471" s="53"/>
      <c r="F12471" s="53"/>
      <c r="G12471" s="53"/>
      <c r="BX12471" s="17"/>
      <c r="BY12471" s="17"/>
      <c r="BZ12471" s="17"/>
      <c r="CA12471" s="17"/>
      <c r="CB12471" s="17"/>
    </row>
    <row r="12472" spans="4:80" x14ac:dyDescent="0.2">
      <c r="D12472" s="53"/>
      <c r="E12472" s="53"/>
      <c r="F12472" s="53"/>
      <c r="G12472" s="53"/>
      <c r="BX12472" s="17"/>
      <c r="BY12472" s="17"/>
      <c r="BZ12472" s="17"/>
      <c r="CA12472" s="17"/>
      <c r="CB12472" s="17"/>
    </row>
    <row r="12473" spans="4:80" x14ac:dyDescent="0.2">
      <c r="D12473" s="53"/>
      <c r="E12473" s="53"/>
      <c r="F12473" s="53"/>
      <c r="G12473" s="53"/>
      <c r="BX12473" s="17"/>
      <c r="BY12473" s="17"/>
      <c r="BZ12473" s="17"/>
      <c r="CA12473" s="17"/>
      <c r="CB12473" s="17"/>
    </row>
    <row r="12474" spans="4:80" x14ac:dyDescent="0.2">
      <c r="D12474" s="53"/>
      <c r="E12474" s="53"/>
      <c r="F12474" s="53"/>
      <c r="G12474" s="53"/>
      <c r="BX12474" s="17"/>
      <c r="BY12474" s="17"/>
      <c r="BZ12474" s="17"/>
      <c r="CA12474" s="17"/>
      <c r="CB12474" s="17"/>
    </row>
    <row r="12475" spans="4:80" x14ac:dyDescent="0.2">
      <c r="D12475" s="53"/>
      <c r="E12475" s="53"/>
      <c r="F12475" s="53"/>
      <c r="G12475" s="53"/>
      <c r="BX12475" s="17"/>
      <c r="BY12475" s="17"/>
      <c r="BZ12475" s="17"/>
      <c r="CA12475" s="17"/>
      <c r="CB12475" s="17"/>
    </row>
    <row r="12476" spans="4:80" x14ac:dyDescent="0.2">
      <c r="D12476" s="53"/>
      <c r="E12476" s="53"/>
      <c r="F12476" s="53"/>
      <c r="G12476" s="53"/>
      <c r="BX12476" s="17"/>
      <c r="BY12476" s="17"/>
      <c r="BZ12476" s="17"/>
      <c r="CA12476" s="17"/>
      <c r="CB12476" s="17"/>
    </row>
    <row r="12477" spans="4:80" x14ac:dyDescent="0.2">
      <c r="D12477" s="53"/>
      <c r="E12477" s="53"/>
      <c r="F12477" s="53"/>
      <c r="G12477" s="53"/>
      <c r="BX12477" s="17"/>
      <c r="BY12477" s="17"/>
      <c r="BZ12477" s="17"/>
      <c r="CA12477" s="17"/>
      <c r="CB12477" s="17"/>
    </row>
    <row r="12478" spans="4:80" x14ac:dyDescent="0.2">
      <c r="D12478" s="53"/>
      <c r="E12478" s="53"/>
      <c r="F12478" s="53"/>
      <c r="G12478" s="53"/>
      <c r="BX12478" s="17"/>
      <c r="BY12478" s="17"/>
      <c r="BZ12478" s="17"/>
      <c r="CA12478" s="17"/>
      <c r="CB12478" s="17"/>
    </row>
    <row r="12479" spans="4:80" x14ac:dyDescent="0.2">
      <c r="D12479" s="53"/>
      <c r="E12479" s="53"/>
      <c r="F12479" s="53"/>
      <c r="G12479" s="53"/>
      <c r="BX12479" s="17"/>
      <c r="BY12479" s="17"/>
      <c r="BZ12479" s="17"/>
      <c r="CA12479" s="17"/>
      <c r="CB12479" s="17"/>
    </row>
    <row r="12480" spans="4:80" x14ac:dyDescent="0.2">
      <c r="D12480" s="53"/>
      <c r="E12480" s="53"/>
      <c r="F12480" s="53"/>
      <c r="G12480" s="53"/>
      <c r="BX12480" s="17"/>
      <c r="BY12480" s="17"/>
      <c r="BZ12480" s="17"/>
      <c r="CA12480" s="17"/>
      <c r="CB12480" s="17"/>
    </row>
    <row r="12481" spans="4:80" x14ac:dyDescent="0.2">
      <c r="D12481" s="53"/>
      <c r="E12481" s="53"/>
      <c r="F12481" s="53"/>
      <c r="G12481" s="53"/>
      <c r="BX12481" s="17"/>
      <c r="BY12481" s="17"/>
      <c r="BZ12481" s="17"/>
      <c r="CA12481" s="17"/>
      <c r="CB12481" s="17"/>
    </row>
    <row r="12482" spans="4:80" x14ac:dyDescent="0.2">
      <c r="D12482" s="53"/>
      <c r="E12482" s="53"/>
      <c r="F12482" s="53"/>
      <c r="G12482" s="53"/>
      <c r="BX12482" s="17"/>
      <c r="BY12482" s="17"/>
      <c r="BZ12482" s="17"/>
      <c r="CA12482" s="17"/>
      <c r="CB12482" s="17"/>
    </row>
    <row r="12483" spans="4:80" x14ac:dyDescent="0.2">
      <c r="D12483" s="53"/>
      <c r="E12483" s="53"/>
      <c r="F12483" s="53"/>
      <c r="G12483" s="53"/>
      <c r="BX12483" s="17"/>
      <c r="BY12483" s="17"/>
      <c r="BZ12483" s="17"/>
      <c r="CA12483" s="17"/>
      <c r="CB12483" s="17"/>
    </row>
    <row r="12484" spans="4:80" x14ac:dyDescent="0.2">
      <c r="D12484" s="53"/>
      <c r="E12484" s="53"/>
      <c r="F12484" s="53"/>
      <c r="G12484" s="53"/>
      <c r="BX12484" s="17"/>
      <c r="BY12484" s="17"/>
      <c r="BZ12484" s="17"/>
      <c r="CA12484" s="17"/>
      <c r="CB12484" s="17"/>
    </row>
    <row r="12485" spans="4:80" x14ac:dyDescent="0.2">
      <c r="D12485" s="53"/>
      <c r="E12485" s="53"/>
      <c r="F12485" s="53"/>
      <c r="G12485" s="53"/>
      <c r="BX12485" s="17"/>
      <c r="BY12485" s="17"/>
      <c r="BZ12485" s="17"/>
      <c r="CA12485" s="17"/>
      <c r="CB12485" s="17"/>
    </row>
    <row r="12486" spans="4:80" x14ac:dyDescent="0.2">
      <c r="D12486" s="53"/>
      <c r="E12486" s="53"/>
      <c r="F12486" s="53"/>
      <c r="G12486" s="53"/>
      <c r="BX12486" s="17"/>
      <c r="BY12486" s="17"/>
      <c r="BZ12486" s="17"/>
      <c r="CA12486" s="17"/>
      <c r="CB12486" s="17"/>
    </row>
    <row r="12487" spans="4:80" x14ac:dyDescent="0.2">
      <c r="D12487" s="53"/>
      <c r="E12487" s="53"/>
      <c r="F12487" s="53"/>
      <c r="G12487" s="53"/>
      <c r="BX12487" s="17"/>
      <c r="BY12487" s="17"/>
      <c r="BZ12487" s="17"/>
      <c r="CA12487" s="17"/>
      <c r="CB12487" s="17"/>
    </row>
    <row r="12488" spans="4:80" x14ac:dyDescent="0.2">
      <c r="D12488" s="53"/>
      <c r="E12488" s="53"/>
      <c r="F12488" s="53"/>
      <c r="G12488" s="53"/>
      <c r="BX12488" s="17"/>
      <c r="BY12488" s="17"/>
      <c r="BZ12488" s="17"/>
      <c r="CA12488" s="17"/>
      <c r="CB12488" s="17"/>
    </row>
    <row r="12489" spans="4:80" x14ac:dyDescent="0.2">
      <c r="D12489" s="53"/>
      <c r="E12489" s="53"/>
      <c r="F12489" s="53"/>
      <c r="G12489" s="53"/>
      <c r="BX12489" s="17"/>
      <c r="BY12489" s="17"/>
      <c r="BZ12489" s="17"/>
      <c r="CA12489" s="17"/>
      <c r="CB12489" s="17"/>
    </row>
    <row r="12490" spans="4:80" x14ac:dyDescent="0.2">
      <c r="D12490" s="53"/>
      <c r="E12490" s="53"/>
      <c r="F12490" s="53"/>
      <c r="G12490" s="53"/>
      <c r="BX12490" s="17"/>
      <c r="BY12490" s="17"/>
      <c r="BZ12490" s="17"/>
      <c r="CA12490" s="17"/>
      <c r="CB12490" s="17"/>
    </row>
    <row r="12491" spans="4:80" x14ac:dyDescent="0.2">
      <c r="D12491" s="53"/>
      <c r="E12491" s="53"/>
      <c r="F12491" s="53"/>
      <c r="G12491" s="53"/>
      <c r="BX12491" s="17"/>
      <c r="BY12491" s="17"/>
      <c r="BZ12491" s="17"/>
      <c r="CA12491" s="17"/>
      <c r="CB12491" s="17"/>
    </row>
    <row r="12492" spans="4:80" x14ac:dyDescent="0.2">
      <c r="D12492" s="53"/>
      <c r="E12492" s="53"/>
      <c r="F12492" s="53"/>
      <c r="G12492" s="53"/>
      <c r="BX12492" s="17"/>
      <c r="BY12492" s="17"/>
      <c r="BZ12492" s="17"/>
      <c r="CA12492" s="17"/>
      <c r="CB12492" s="17"/>
    </row>
    <row r="12493" spans="4:80" x14ac:dyDescent="0.2">
      <c r="D12493" s="53"/>
      <c r="E12493" s="53"/>
      <c r="F12493" s="53"/>
      <c r="G12493" s="53"/>
      <c r="BX12493" s="17"/>
      <c r="BY12493" s="17"/>
      <c r="BZ12493" s="17"/>
      <c r="CA12493" s="17"/>
      <c r="CB12493" s="17"/>
    </row>
    <row r="12494" spans="4:80" x14ac:dyDescent="0.2">
      <c r="D12494" s="53"/>
      <c r="E12494" s="53"/>
      <c r="F12494" s="53"/>
      <c r="G12494" s="53"/>
      <c r="BX12494" s="17"/>
      <c r="BY12494" s="17"/>
      <c r="BZ12494" s="17"/>
      <c r="CA12494" s="17"/>
      <c r="CB12494" s="17"/>
    </row>
    <row r="12495" spans="4:80" x14ac:dyDescent="0.2">
      <c r="D12495" s="53"/>
      <c r="E12495" s="53"/>
      <c r="F12495" s="53"/>
      <c r="G12495" s="53"/>
      <c r="BX12495" s="17"/>
      <c r="BY12495" s="17"/>
      <c r="BZ12495" s="17"/>
      <c r="CA12495" s="17"/>
      <c r="CB12495" s="17"/>
    </row>
    <row r="12496" spans="4:80" x14ac:dyDescent="0.2">
      <c r="D12496" s="53"/>
      <c r="E12496" s="53"/>
      <c r="F12496" s="53"/>
      <c r="G12496" s="53"/>
      <c r="BX12496" s="17"/>
      <c r="BY12496" s="17"/>
      <c r="BZ12496" s="17"/>
      <c r="CA12496" s="17"/>
      <c r="CB12496" s="17"/>
    </row>
    <row r="12497" spans="4:80" x14ac:dyDescent="0.2">
      <c r="D12497" s="53"/>
      <c r="E12497" s="53"/>
      <c r="F12497" s="53"/>
      <c r="G12497" s="53"/>
      <c r="BX12497" s="17"/>
      <c r="BY12497" s="17"/>
      <c r="BZ12497" s="17"/>
      <c r="CA12497" s="17"/>
      <c r="CB12497" s="17"/>
    </row>
    <row r="12498" spans="4:80" x14ac:dyDescent="0.2">
      <c r="D12498" s="53"/>
      <c r="E12498" s="53"/>
      <c r="F12498" s="53"/>
      <c r="G12498" s="53"/>
      <c r="BX12498" s="17"/>
      <c r="BY12498" s="17"/>
      <c r="BZ12498" s="17"/>
      <c r="CA12498" s="17"/>
      <c r="CB12498" s="17"/>
    </row>
    <row r="12499" spans="4:80" x14ac:dyDescent="0.2">
      <c r="D12499" s="53"/>
      <c r="E12499" s="53"/>
      <c r="F12499" s="53"/>
      <c r="G12499" s="53"/>
      <c r="BX12499" s="17"/>
      <c r="BY12499" s="17"/>
      <c r="BZ12499" s="17"/>
      <c r="CA12499" s="17"/>
      <c r="CB12499" s="17"/>
    </row>
    <row r="12500" spans="4:80" x14ac:dyDescent="0.2">
      <c r="D12500" s="53"/>
      <c r="E12500" s="53"/>
      <c r="F12500" s="53"/>
      <c r="G12500" s="53"/>
      <c r="BX12500" s="17"/>
      <c r="BY12500" s="17"/>
      <c r="BZ12500" s="17"/>
      <c r="CA12500" s="17"/>
      <c r="CB12500" s="17"/>
    </row>
    <row r="12501" spans="4:80" x14ac:dyDescent="0.2">
      <c r="D12501" s="53"/>
      <c r="E12501" s="53"/>
      <c r="F12501" s="53"/>
      <c r="G12501" s="53"/>
      <c r="BX12501" s="17"/>
      <c r="BY12501" s="17"/>
      <c r="BZ12501" s="17"/>
      <c r="CA12501" s="17"/>
      <c r="CB12501" s="17"/>
    </row>
    <row r="12502" spans="4:80" x14ac:dyDescent="0.2">
      <c r="D12502" s="53"/>
      <c r="E12502" s="53"/>
      <c r="F12502" s="53"/>
      <c r="G12502" s="53"/>
      <c r="BX12502" s="17"/>
      <c r="BY12502" s="17"/>
      <c r="BZ12502" s="17"/>
      <c r="CA12502" s="17"/>
      <c r="CB12502" s="17"/>
    </row>
    <row r="12503" spans="4:80" x14ac:dyDescent="0.2">
      <c r="D12503" s="53"/>
      <c r="E12503" s="53"/>
      <c r="F12503" s="53"/>
      <c r="G12503" s="53"/>
      <c r="BX12503" s="17"/>
      <c r="BY12503" s="17"/>
      <c r="BZ12503" s="17"/>
      <c r="CA12503" s="17"/>
      <c r="CB12503" s="17"/>
    </row>
    <row r="12504" spans="4:80" x14ac:dyDescent="0.2">
      <c r="D12504" s="53"/>
      <c r="E12504" s="53"/>
      <c r="F12504" s="53"/>
      <c r="G12504" s="53"/>
      <c r="BX12504" s="17"/>
      <c r="BY12504" s="17"/>
      <c r="BZ12504" s="17"/>
      <c r="CA12504" s="17"/>
      <c r="CB12504" s="17"/>
    </row>
    <row r="12505" spans="4:80" x14ac:dyDescent="0.2">
      <c r="D12505" s="53"/>
      <c r="E12505" s="53"/>
      <c r="F12505" s="53"/>
      <c r="G12505" s="53"/>
      <c r="BX12505" s="17"/>
      <c r="BY12505" s="17"/>
      <c r="BZ12505" s="17"/>
      <c r="CA12505" s="17"/>
      <c r="CB12505" s="17"/>
    </row>
    <row r="12506" spans="4:80" x14ac:dyDescent="0.2">
      <c r="D12506" s="53"/>
      <c r="E12506" s="53"/>
      <c r="F12506" s="53"/>
      <c r="G12506" s="53"/>
      <c r="BX12506" s="17"/>
      <c r="BY12506" s="17"/>
      <c r="BZ12506" s="17"/>
      <c r="CA12506" s="17"/>
      <c r="CB12506" s="17"/>
    </row>
    <row r="12507" spans="4:80" x14ac:dyDescent="0.2">
      <c r="D12507" s="53"/>
      <c r="E12507" s="53"/>
      <c r="F12507" s="53"/>
      <c r="G12507" s="53"/>
      <c r="BX12507" s="17"/>
      <c r="BY12507" s="17"/>
      <c r="BZ12507" s="17"/>
      <c r="CA12507" s="17"/>
      <c r="CB12507" s="17"/>
    </row>
    <row r="12508" spans="4:80" x14ac:dyDescent="0.2">
      <c r="D12508" s="53"/>
      <c r="E12508" s="53"/>
      <c r="F12508" s="53"/>
      <c r="G12508" s="53"/>
      <c r="BX12508" s="17"/>
      <c r="BY12508" s="17"/>
      <c r="BZ12508" s="17"/>
      <c r="CA12508" s="17"/>
      <c r="CB12508" s="17"/>
    </row>
    <row r="12509" spans="4:80" x14ac:dyDescent="0.2">
      <c r="D12509" s="53"/>
      <c r="E12509" s="53"/>
      <c r="F12509" s="53"/>
      <c r="G12509" s="53"/>
      <c r="BX12509" s="17"/>
      <c r="BY12509" s="17"/>
      <c r="BZ12509" s="17"/>
      <c r="CA12509" s="17"/>
      <c r="CB12509" s="17"/>
    </row>
    <row r="12510" spans="4:80" x14ac:dyDescent="0.2">
      <c r="D12510" s="53"/>
      <c r="E12510" s="53"/>
      <c r="F12510" s="53"/>
      <c r="G12510" s="53"/>
      <c r="BX12510" s="17"/>
      <c r="BY12510" s="17"/>
      <c r="BZ12510" s="17"/>
      <c r="CA12510" s="17"/>
      <c r="CB12510" s="17"/>
    </row>
    <row r="12511" spans="4:80" x14ac:dyDescent="0.2">
      <c r="D12511" s="53"/>
      <c r="E12511" s="53"/>
      <c r="F12511" s="53"/>
      <c r="G12511" s="53"/>
      <c r="BX12511" s="17"/>
      <c r="BY12511" s="17"/>
      <c r="BZ12511" s="17"/>
      <c r="CA12511" s="17"/>
      <c r="CB12511" s="17"/>
    </row>
    <row r="12512" spans="4:80" x14ac:dyDescent="0.2">
      <c r="D12512" s="53"/>
      <c r="E12512" s="53"/>
      <c r="F12512" s="53"/>
      <c r="G12512" s="53"/>
      <c r="BX12512" s="17"/>
      <c r="BY12512" s="17"/>
      <c r="BZ12512" s="17"/>
      <c r="CA12512" s="17"/>
      <c r="CB12512" s="17"/>
    </row>
    <row r="12513" spans="4:80" x14ac:dyDescent="0.2">
      <c r="D12513" s="53"/>
      <c r="E12513" s="53"/>
      <c r="F12513" s="53"/>
      <c r="G12513" s="53"/>
      <c r="BX12513" s="17"/>
      <c r="BY12513" s="17"/>
      <c r="BZ12513" s="17"/>
      <c r="CA12513" s="17"/>
      <c r="CB12513" s="17"/>
    </row>
    <row r="12514" spans="4:80" x14ac:dyDescent="0.2">
      <c r="D12514" s="53"/>
      <c r="E12514" s="53"/>
      <c r="F12514" s="53"/>
      <c r="G12514" s="53"/>
      <c r="BX12514" s="17"/>
      <c r="BY12514" s="17"/>
      <c r="BZ12514" s="17"/>
      <c r="CA12514" s="17"/>
      <c r="CB12514" s="17"/>
    </row>
    <row r="12515" spans="4:80" x14ac:dyDescent="0.2">
      <c r="D12515" s="53"/>
      <c r="E12515" s="53"/>
      <c r="F12515" s="53"/>
      <c r="G12515" s="53"/>
      <c r="BX12515" s="17"/>
      <c r="BY12515" s="17"/>
      <c r="BZ12515" s="17"/>
      <c r="CA12515" s="17"/>
      <c r="CB12515" s="17"/>
    </row>
    <row r="12516" spans="4:80" x14ac:dyDescent="0.2">
      <c r="D12516" s="53"/>
      <c r="E12516" s="53"/>
      <c r="F12516" s="53"/>
      <c r="G12516" s="53"/>
      <c r="BX12516" s="17"/>
      <c r="BY12516" s="17"/>
      <c r="BZ12516" s="17"/>
      <c r="CA12516" s="17"/>
      <c r="CB12516" s="17"/>
    </row>
    <row r="12517" spans="4:80" x14ac:dyDescent="0.2">
      <c r="D12517" s="53"/>
      <c r="E12517" s="53"/>
      <c r="F12517" s="53"/>
      <c r="G12517" s="53"/>
      <c r="BX12517" s="17"/>
      <c r="BY12517" s="17"/>
      <c r="BZ12517" s="17"/>
      <c r="CA12517" s="17"/>
      <c r="CB12517" s="17"/>
    </row>
    <row r="12518" spans="4:80" x14ac:dyDescent="0.2">
      <c r="D12518" s="53"/>
      <c r="E12518" s="53"/>
      <c r="F12518" s="53"/>
      <c r="G12518" s="53"/>
      <c r="BX12518" s="17"/>
      <c r="BY12518" s="17"/>
      <c r="BZ12518" s="17"/>
      <c r="CA12518" s="17"/>
      <c r="CB12518" s="17"/>
    </row>
    <row r="12519" spans="4:80" x14ac:dyDescent="0.2">
      <c r="D12519" s="53"/>
      <c r="E12519" s="53"/>
      <c r="F12519" s="53"/>
      <c r="G12519" s="53"/>
      <c r="BX12519" s="17"/>
      <c r="BY12519" s="17"/>
      <c r="BZ12519" s="17"/>
      <c r="CA12519" s="17"/>
      <c r="CB12519" s="17"/>
    </row>
    <row r="12520" spans="4:80" x14ac:dyDescent="0.2">
      <c r="D12520" s="53"/>
      <c r="E12520" s="53"/>
      <c r="F12520" s="53"/>
      <c r="G12520" s="53"/>
      <c r="BX12520" s="17"/>
      <c r="BY12520" s="17"/>
      <c r="BZ12520" s="17"/>
      <c r="CA12520" s="17"/>
      <c r="CB12520" s="17"/>
    </row>
    <row r="12521" spans="4:80" x14ac:dyDescent="0.2">
      <c r="D12521" s="53"/>
      <c r="E12521" s="53"/>
      <c r="F12521" s="53"/>
      <c r="G12521" s="53"/>
      <c r="BX12521" s="17"/>
      <c r="BY12521" s="17"/>
      <c r="BZ12521" s="17"/>
      <c r="CA12521" s="17"/>
      <c r="CB12521" s="17"/>
    </row>
    <row r="12522" spans="4:80" x14ac:dyDescent="0.2">
      <c r="D12522" s="53"/>
      <c r="E12522" s="53"/>
      <c r="F12522" s="53"/>
      <c r="G12522" s="53"/>
      <c r="BX12522" s="17"/>
      <c r="BY12522" s="17"/>
      <c r="BZ12522" s="17"/>
      <c r="CA12522" s="17"/>
      <c r="CB12522" s="17"/>
    </row>
    <row r="12523" spans="4:80" x14ac:dyDescent="0.2">
      <c r="D12523" s="53"/>
      <c r="E12523" s="53"/>
      <c r="F12523" s="53"/>
      <c r="G12523" s="53"/>
      <c r="BX12523" s="17"/>
      <c r="BY12523" s="17"/>
      <c r="BZ12523" s="17"/>
      <c r="CA12523" s="17"/>
      <c r="CB12523" s="17"/>
    </row>
    <row r="12524" spans="4:80" x14ac:dyDescent="0.2">
      <c r="D12524" s="53"/>
      <c r="E12524" s="53"/>
      <c r="F12524" s="53"/>
      <c r="G12524" s="53"/>
      <c r="BX12524" s="17"/>
      <c r="BY12524" s="17"/>
      <c r="BZ12524" s="17"/>
      <c r="CA12524" s="17"/>
      <c r="CB12524" s="17"/>
    </row>
    <row r="12525" spans="4:80" x14ac:dyDescent="0.2">
      <c r="D12525" s="53"/>
      <c r="E12525" s="53"/>
      <c r="F12525" s="53"/>
      <c r="G12525" s="53"/>
      <c r="BX12525" s="17"/>
      <c r="BY12525" s="17"/>
      <c r="BZ12525" s="17"/>
      <c r="CA12525" s="17"/>
      <c r="CB12525" s="17"/>
    </row>
    <row r="12526" spans="4:80" x14ac:dyDescent="0.2">
      <c r="D12526" s="53"/>
      <c r="E12526" s="53"/>
      <c r="F12526" s="53"/>
      <c r="G12526" s="53"/>
      <c r="BX12526" s="17"/>
      <c r="BY12526" s="17"/>
      <c r="BZ12526" s="17"/>
      <c r="CA12526" s="17"/>
      <c r="CB12526" s="17"/>
    </row>
    <row r="12527" spans="4:80" x14ac:dyDescent="0.2">
      <c r="D12527" s="53"/>
      <c r="E12527" s="53"/>
      <c r="F12527" s="53"/>
      <c r="G12527" s="53"/>
      <c r="BX12527" s="17"/>
      <c r="BY12527" s="17"/>
      <c r="BZ12527" s="17"/>
      <c r="CA12527" s="17"/>
      <c r="CB12527" s="17"/>
    </row>
    <row r="12528" spans="4:80" x14ac:dyDescent="0.2">
      <c r="D12528" s="53"/>
      <c r="E12528" s="53"/>
      <c r="F12528" s="53"/>
      <c r="G12528" s="53"/>
      <c r="BX12528" s="17"/>
      <c r="BY12528" s="17"/>
      <c r="BZ12528" s="17"/>
      <c r="CA12528" s="17"/>
      <c r="CB12528" s="17"/>
    </row>
    <row r="12529" spans="4:80" x14ac:dyDescent="0.2">
      <c r="D12529" s="53"/>
      <c r="E12529" s="53"/>
      <c r="F12529" s="53"/>
      <c r="G12529" s="53"/>
      <c r="BX12529" s="17"/>
      <c r="BY12529" s="17"/>
      <c r="BZ12529" s="17"/>
      <c r="CA12529" s="17"/>
      <c r="CB12529" s="17"/>
    </row>
    <row r="12530" spans="4:80" x14ac:dyDescent="0.2">
      <c r="D12530" s="53"/>
      <c r="E12530" s="53"/>
      <c r="F12530" s="53"/>
      <c r="G12530" s="53"/>
      <c r="BX12530" s="17"/>
      <c r="BY12530" s="17"/>
      <c r="BZ12530" s="17"/>
      <c r="CA12530" s="17"/>
      <c r="CB12530" s="17"/>
    </row>
    <row r="12531" spans="4:80" x14ac:dyDescent="0.2">
      <c r="D12531" s="53"/>
      <c r="E12531" s="53"/>
      <c r="F12531" s="53"/>
      <c r="G12531" s="53"/>
      <c r="BX12531" s="17"/>
      <c r="BY12531" s="17"/>
      <c r="BZ12531" s="17"/>
      <c r="CA12531" s="17"/>
      <c r="CB12531" s="17"/>
    </row>
    <row r="12532" spans="4:80" x14ac:dyDescent="0.2">
      <c r="D12532" s="53"/>
      <c r="E12532" s="53"/>
      <c r="F12532" s="53"/>
      <c r="G12532" s="53"/>
      <c r="BX12532" s="17"/>
      <c r="BY12532" s="17"/>
      <c r="BZ12532" s="17"/>
      <c r="CA12532" s="17"/>
      <c r="CB12532" s="17"/>
    </row>
    <row r="12533" spans="4:80" x14ac:dyDescent="0.2">
      <c r="D12533" s="53"/>
      <c r="E12533" s="53"/>
      <c r="F12533" s="53"/>
      <c r="G12533" s="53"/>
      <c r="BX12533" s="17"/>
      <c r="BY12533" s="17"/>
      <c r="BZ12533" s="17"/>
      <c r="CA12533" s="17"/>
      <c r="CB12533" s="17"/>
    </row>
    <row r="12534" spans="4:80" x14ac:dyDescent="0.2">
      <c r="D12534" s="53"/>
      <c r="E12534" s="53"/>
      <c r="F12534" s="53"/>
      <c r="G12534" s="53"/>
      <c r="BX12534" s="17"/>
      <c r="BY12534" s="17"/>
      <c r="BZ12534" s="17"/>
      <c r="CA12534" s="17"/>
      <c r="CB12534" s="17"/>
    </row>
    <row r="12535" spans="4:80" x14ac:dyDescent="0.2">
      <c r="D12535" s="53"/>
      <c r="E12535" s="53"/>
      <c r="F12535" s="53"/>
      <c r="G12535" s="53"/>
      <c r="BX12535" s="17"/>
      <c r="BY12535" s="17"/>
      <c r="BZ12535" s="17"/>
      <c r="CA12535" s="17"/>
      <c r="CB12535" s="17"/>
    </row>
    <row r="12536" spans="4:80" x14ac:dyDescent="0.2">
      <c r="D12536" s="53"/>
      <c r="E12536" s="53"/>
      <c r="F12536" s="53"/>
      <c r="G12536" s="53"/>
      <c r="BX12536" s="17"/>
      <c r="BY12536" s="17"/>
      <c r="BZ12536" s="17"/>
      <c r="CA12536" s="17"/>
      <c r="CB12536" s="17"/>
    </row>
    <row r="12537" spans="4:80" x14ac:dyDescent="0.2">
      <c r="D12537" s="53"/>
      <c r="E12537" s="53"/>
      <c r="F12537" s="53"/>
      <c r="G12537" s="53"/>
      <c r="BX12537" s="17"/>
      <c r="BY12537" s="17"/>
      <c r="BZ12537" s="17"/>
      <c r="CA12537" s="17"/>
      <c r="CB12537" s="17"/>
    </row>
    <row r="12538" spans="4:80" x14ac:dyDescent="0.2">
      <c r="D12538" s="53"/>
      <c r="E12538" s="53"/>
      <c r="F12538" s="53"/>
      <c r="G12538" s="53"/>
      <c r="BX12538" s="17"/>
      <c r="BY12538" s="17"/>
      <c r="BZ12538" s="17"/>
      <c r="CA12538" s="17"/>
      <c r="CB12538" s="17"/>
    </row>
    <row r="12539" spans="4:80" x14ac:dyDescent="0.2">
      <c r="D12539" s="53"/>
      <c r="E12539" s="53"/>
      <c r="F12539" s="53"/>
      <c r="G12539" s="53"/>
      <c r="BX12539" s="17"/>
      <c r="BY12539" s="17"/>
      <c r="BZ12539" s="17"/>
      <c r="CA12539" s="17"/>
      <c r="CB12539" s="17"/>
    </row>
    <row r="12540" spans="4:80" x14ac:dyDescent="0.2">
      <c r="D12540" s="53"/>
      <c r="E12540" s="53"/>
      <c r="F12540" s="53"/>
      <c r="G12540" s="53"/>
      <c r="BX12540" s="17"/>
      <c r="BY12540" s="17"/>
      <c r="BZ12540" s="17"/>
      <c r="CA12540" s="17"/>
      <c r="CB12540" s="17"/>
    </row>
    <row r="12541" spans="4:80" x14ac:dyDescent="0.2">
      <c r="D12541" s="53"/>
      <c r="E12541" s="53"/>
      <c r="F12541" s="53"/>
      <c r="G12541" s="53"/>
      <c r="BX12541" s="17"/>
      <c r="BY12541" s="17"/>
      <c r="BZ12541" s="17"/>
      <c r="CA12541" s="17"/>
      <c r="CB12541" s="17"/>
    </row>
    <row r="12542" spans="4:80" x14ac:dyDescent="0.2">
      <c r="D12542" s="53"/>
      <c r="E12542" s="53"/>
      <c r="F12542" s="53"/>
      <c r="G12542" s="53"/>
      <c r="BX12542" s="17"/>
      <c r="BY12542" s="17"/>
      <c r="BZ12542" s="17"/>
      <c r="CA12542" s="17"/>
      <c r="CB12542" s="17"/>
    </row>
    <row r="12543" spans="4:80" x14ac:dyDescent="0.2">
      <c r="D12543" s="53"/>
      <c r="E12543" s="53"/>
      <c r="F12543" s="53"/>
      <c r="G12543" s="53"/>
      <c r="BX12543" s="17"/>
      <c r="BY12543" s="17"/>
      <c r="BZ12543" s="17"/>
      <c r="CA12543" s="17"/>
      <c r="CB12543" s="17"/>
    </row>
    <row r="12544" spans="4:80" x14ac:dyDescent="0.2">
      <c r="D12544" s="53"/>
      <c r="E12544" s="53"/>
      <c r="F12544" s="53"/>
      <c r="G12544" s="53"/>
      <c r="BX12544" s="17"/>
      <c r="BY12544" s="17"/>
      <c r="BZ12544" s="17"/>
      <c r="CA12544" s="17"/>
      <c r="CB12544" s="17"/>
    </row>
    <row r="12545" spans="4:80" x14ac:dyDescent="0.2">
      <c r="D12545" s="53"/>
      <c r="E12545" s="53"/>
      <c r="F12545" s="53"/>
      <c r="G12545" s="53"/>
      <c r="BX12545" s="17"/>
      <c r="BY12545" s="17"/>
      <c r="BZ12545" s="17"/>
      <c r="CA12545" s="17"/>
      <c r="CB12545" s="17"/>
    </row>
    <row r="12546" spans="4:80" x14ac:dyDescent="0.2">
      <c r="D12546" s="53"/>
      <c r="E12546" s="53"/>
      <c r="F12546" s="53"/>
      <c r="G12546" s="53"/>
      <c r="BX12546" s="17"/>
      <c r="BY12546" s="17"/>
      <c r="BZ12546" s="17"/>
      <c r="CA12546" s="17"/>
      <c r="CB12546" s="17"/>
    </row>
    <row r="12547" spans="4:80" x14ac:dyDescent="0.2">
      <c r="D12547" s="53"/>
      <c r="E12547" s="53"/>
      <c r="F12547" s="53"/>
      <c r="G12547" s="53"/>
      <c r="BX12547" s="17"/>
      <c r="BY12547" s="17"/>
      <c r="BZ12547" s="17"/>
      <c r="CA12547" s="17"/>
      <c r="CB12547" s="17"/>
    </row>
    <row r="12548" spans="4:80" x14ac:dyDescent="0.2">
      <c r="D12548" s="53"/>
      <c r="E12548" s="53"/>
      <c r="F12548" s="53"/>
      <c r="G12548" s="53"/>
      <c r="BX12548" s="17"/>
      <c r="BY12548" s="17"/>
      <c r="BZ12548" s="17"/>
      <c r="CA12548" s="17"/>
      <c r="CB12548" s="17"/>
    </row>
    <row r="12549" spans="4:80" x14ac:dyDescent="0.2">
      <c r="D12549" s="53"/>
      <c r="E12549" s="53"/>
      <c r="F12549" s="53"/>
      <c r="G12549" s="53"/>
      <c r="BX12549" s="17"/>
      <c r="BY12549" s="17"/>
      <c r="BZ12549" s="17"/>
      <c r="CA12549" s="17"/>
      <c r="CB12549" s="17"/>
    </row>
    <row r="12550" spans="4:80" x14ac:dyDescent="0.2">
      <c r="D12550" s="53"/>
      <c r="E12550" s="53"/>
      <c r="F12550" s="53"/>
      <c r="G12550" s="53"/>
      <c r="BX12550" s="17"/>
      <c r="BY12550" s="17"/>
      <c r="BZ12550" s="17"/>
      <c r="CA12550" s="17"/>
      <c r="CB12550" s="17"/>
    </row>
    <row r="12551" spans="4:80" x14ac:dyDescent="0.2">
      <c r="D12551" s="53"/>
      <c r="E12551" s="53"/>
      <c r="F12551" s="53"/>
      <c r="G12551" s="53"/>
      <c r="BX12551" s="17"/>
      <c r="BY12551" s="17"/>
      <c r="BZ12551" s="17"/>
      <c r="CA12551" s="17"/>
      <c r="CB12551" s="17"/>
    </row>
    <row r="12552" spans="4:80" x14ac:dyDescent="0.2">
      <c r="D12552" s="53"/>
      <c r="E12552" s="53"/>
      <c r="F12552" s="53"/>
      <c r="G12552" s="53"/>
      <c r="BX12552" s="17"/>
      <c r="BY12552" s="17"/>
      <c r="BZ12552" s="17"/>
      <c r="CA12552" s="17"/>
      <c r="CB12552" s="17"/>
    </row>
    <row r="12553" spans="4:80" x14ac:dyDescent="0.2">
      <c r="D12553" s="53"/>
      <c r="E12553" s="53"/>
      <c r="F12553" s="53"/>
      <c r="G12553" s="53"/>
      <c r="BX12553" s="17"/>
      <c r="BY12553" s="17"/>
      <c r="BZ12553" s="17"/>
      <c r="CA12553" s="17"/>
      <c r="CB12553" s="17"/>
    </row>
    <row r="12554" spans="4:80" x14ac:dyDescent="0.2">
      <c r="D12554" s="53"/>
      <c r="E12554" s="53"/>
      <c r="F12554" s="53"/>
      <c r="G12554" s="53"/>
      <c r="BX12554" s="17"/>
      <c r="BY12554" s="17"/>
      <c r="BZ12554" s="17"/>
      <c r="CA12554" s="17"/>
      <c r="CB12554" s="17"/>
    </row>
    <row r="12555" spans="4:80" x14ac:dyDescent="0.2">
      <c r="D12555" s="53"/>
      <c r="E12555" s="53"/>
      <c r="F12555" s="53"/>
      <c r="G12555" s="53"/>
      <c r="BX12555" s="17"/>
      <c r="BY12555" s="17"/>
      <c r="BZ12555" s="17"/>
      <c r="CA12555" s="17"/>
      <c r="CB12555" s="17"/>
    </row>
    <row r="12556" spans="4:80" x14ac:dyDescent="0.2">
      <c r="D12556" s="53"/>
      <c r="E12556" s="53"/>
      <c r="F12556" s="53"/>
      <c r="G12556" s="53"/>
      <c r="BX12556" s="17"/>
      <c r="BY12556" s="17"/>
      <c r="BZ12556" s="17"/>
      <c r="CA12556" s="17"/>
      <c r="CB12556" s="17"/>
    </row>
    <row r="12557" spans="4:80" x14ac:dyDescent="0.2">
      <c r="D12557" s="53"/>
      <c r="E12557" s="53"/>
      <c r="F12557" s="53"/>
      <c r="G12557" s="53"/>
      <c r="BX12557" s="17"/>
      <c r="BY12557" s="17"/>
      <c r="BZ12557" s="17"/>
      <c r="CA12557" s="17"/>
      <c r="CB12557" s="17"/>
    </row>
    <row r="12558" spans="4:80" x14ac:dyDescent="0.2">
      <c r="D12558" s="53"/>
      <c r="E12558" s="53"/>
      <c r="F12558" s="53"/>
      <c r="G12558" s="53"/>
      <c r="BX12558" s="17"/>
      <c r="BY12558" s="17"/>
      <c r="BZ12558" s="17"/>
      <c r="CA12558" s="17"/>
      <c r="CB12558" s="17"/>
    </row>
    <row r="12559" spans="4:80" x14ac:dyDescent="0.2">
      <c r="D12559" s="53"/>
      <c r="E12559" s="53"/>
      <c r="F12559" s="53"/>
      <c r="G12559" s="53"/>
      <c r="BX12559" s="17"/>
      <c r="BY12559" s="17"/>
      <c r="BZ12559" s="17"/>
      <c r="CA12559" s="17"/>
      <c r="CB12559" s="17"/>
    </row>
    <row r="12560" spans="4:80" x14ac:dyDescent="0.2">
      <c r="D12560" s="53"/>
      <c r="E12560" s="53"/>
      <c r="F12560" s="53"/>
      <c r="G12560" s="53"/>
      <c r="BX12560" s="17"/>
      <c r="BY12560" s="17"/>
      <c r="BZ12560" s="17"/>
      <c r="CA12560" s="17"/>
      <c r="CB12560" s="17"/>
    </row>
    <row r="12561" spans="4:80" x14ac:dyDescent="0.2">
      <c r="D12561" s="53"/>
      <c r="E12561" s="53"/>
      <c r="F12561" s="53"/>
      <c r="G12561" s="53"/>
      <c r="BX12561" s="17"/>
      <c r="BY12561" s="17"/>
      <c r="BZ12561" s="17"/>
      <c r="CA12561" s="17"/>
      <c r="CB12561" s="17"/>
    </row>
    <row r="12562" spans="4:80" x14ac:dyDescent="0.2">
      <c r="D12562" s="53"/>
      <c r="E12562" s="53"/>
      <c r="F12562" s="53"/>
      <c r="G12562" s="53"/>
      <c r="BX12562" s="17"/>
      <c r="BY12562" s="17"/>
      <c r="BZ12562" s="17"/>
      <c r="CA12562" s="17"/>
      <c r="CB12562" s="17"/>
    </row>
    <row r="12563" spans="4:80" x14ac:dyDescent="0.2">
      <c r="D12563" s="53"/>
      <c r="E12563" s="53"/>
      <c r="F12563" s="53"/>
      <c r="G12563" s="53"/>
      <c r="BX12563" s="17"/>
      <c r="BY12563" s="17"/>
      <c r="BZ12563" s="17"/>
      <c r="CA12563" s="17"/>
      <c r="CB12563" s="17"/>
    </row>
    <row r="12564" spans="4:80" x14ac:dyDescent="0.2">
      <c r="D12564" s="53"/>
      <c r="E12564" s="53"/>
      <c r="F12564" s="53"/>
      <c r="G12564" s="53"/>
      <c r="BX12564" s="17"/>
      <c r="BY12564" s="17"/>
      <c r="BZ12564" s="17"/>
      <c r="CA12564" s="17"/>
      <c r="CB12564" s="17"/>
    </row>
    <row r="12565" spans="4:80" x14ac:dyDescent="0.2">
      <c r="D12565" s="53"/>
      <c r="E12565" s="53"/>
      <c r="F12565" s="53"/>
      <c r="G12565" s="53"/>
      <c r="BX12565" s="17"/>
      <c r="BY12565" s="17"/>
      <c r="BZ12565" s="17"/>
      <c r="CA12565" s="17"/>
      <c r="CB12565" s="17"/>
    </row>
    <row r="12566" spans="4:80" x14ac:dyDescent="0.2">
      <c r="D12566" s="53"/>
      <c r="E12566" s="53"/>
      <c r="F12566" s="53"/>
      <c r="G12566" s="53"/>
      <c r="BX12566" s="17"/>
      <c r="BY12566" s="17"/>
      <c r="BZ12566" s="17"/>
      <c r="CA12566" s="17"/>
      <c r="CB12566" s="17"/>
    </row>
    <row r="12567" spans="4:80" x14ac:dyDescent="0.2">
      <c r="D12567" s="53"/>
      <c r="E12567" s="53"/>
      <c r="F12567" s="53"/>
      <c r="G12567" s="53"/>
      <c r="BX12567" s="17"/>
      <c r="BY12567" s="17"/>
      <c r="BZ12567" s="17"/>
      <c r="CA12567" s="17"/>
      <c r="CB12567" s="17"/>
    </row>
    <row r="12568" spans="4:80" x14ac:dyDescent="0.2">
      <c r="D12568" s="53"/>
      <c r="E12568" s="53"/>
      <c r="F12568" s="53"/>
      <c r="G12568" s="53"/>
      <c r="BX12568" s="17"/>
      <c r="BY12568" s="17"/>
      <c r="BZ12568" s="17"/>
      <c r="CA12568" s="17"/>
      <c r="CB12568" s="17"/>
    </row>
    <row r="12569" spans="4:80" x14ac:dyDescent="0.2">
      <c r="D12569" s="53"/>
      <c r="E12569" s="53"/>
      <c r="F12569" s="53"/>
      <c r="G12569" s="53"/>
      <c r="BX12569" s="17"/>
      <c r="BY12569" s="17"/>
      <c r="BZ12569" s="17"/>
      <c r="CA12569" s="17"/>
      <c r="CB12569" s="17"/>
    </row>
    <row r="12570" spans="4:80" x14ac:dyDescent="0.2">
      <c r="D12570" s="53"/>
      <c r="E12570" s="53"/>
      <c r="F12570" s="53"/>
      <c r="G12570" s="53"/>
      <c r="BX12570" s="17"/>
      <c r="BY12570" s="17"/>
      <c r="BZ12570" s="17"/>
      <c r="CA12570" s="17"/>
      <c r="CB12570" s="17"/>
    </row>
    <row r="12571" spans="4:80" x14ac:dyDescent="0.2">
      <c r="D12571" s="53"/>
      <c r="E12571" s="53"/>
      <c r="F12571" s="53"/>
      <c r="G12571" s="53"/>
      <c r="BX12571" s="17"/>
      <c r="BY12571" s="17"/>
      <c r="BZ12571" s="17"/>
      <c r="CA12571" s="17"/>
      <c r="CB12571" s="17"/>
    </row>
    <row r="12572" spans="4:80" x14ac:dyDescent="0.2">
      <c r="D12572" s="53"/>
      <c r="E12572" s="53"/>
      <c r="F12572" s="53"/>
      <c r="G12572" s="53"/>
      <c r="BX12572" s="17"/>
      <c r="BY12572" s="17"/>
      <c r="BZ12572" s="17"/>
      <c r="CA12572" s="17"/>
      <c r="CB12572" s="17"/>
    </row>
    <row r="12573" spans="4:80" x14ac:dyDescent="0.2">
      <c r="D12573" s="53"/>
      <c r="E12573" s="53"/>
      <c r="F12573" s="53"/>
      <c r="G12573" s="53"/>
      <c r="BX12573" s="17"/>
      <c r="BY12573" s="17"/>
      <c r="BZ12573" s="17"/>
      <c r="CA12573" s="17"/>
      <c r="CB12573" s="17"/>
    </row>
    <row r="12574" spans="4:80" x14ac:dyDescent="0.2">
      <c r="D12574" s="53"/>
      <c r="E12574" s="53"/>
      <c r="F12574" s="53"/>
      <c r="G12574" s="53"/>
      <c r="BX12574" s="17"/>
      <c r="BY12574" s="17"/>
      <c r="BZ12574" s="17"/>
      <c r="CA12574" s="17"/>
      <c r="CB12574" s="17"/>
    </row>
    <row r="12575" spans="4:80" x14ac:dyDescent="0.2">
      <c r="D12575" s="53"/>
      <c r="E12575" s="53"/>
      <c r="F12575" s="53"/>
      <c r="G12575" s="53"/>
      <c r="BX12575" s="17"/>
      <c r="BY12575" s="17"/>
      <c r="BZ12575" s="17"/>
      <c r="CA12575" s="17"/>
      <c r="CB12575" s="17"/>
    </row>
    <row r="12576" spans="4:80" x14ac:dyDescent="0.2">
      <c r="D12576" s="53"/>
      <c r="E12576" s="53"/>
      <c r="F12576" s="53"/>
      <c r="G12576" s="53"/>
      <c r="BX12576" s="17"/>
      <c r="BY12576" s="17"/>
      <c r="BZ12576" s="17"/>
      <c r="CA12576" s="17"/>
      <c r="CB12576" s="17"/>
    </row>
    <row r="12577" spans="4:80" x14ac:dyDescent="0.2">
      <c r="D12577" s="53"/>
      <c r="E12577" s="53"/>
      <c r="F12577" s="53"/>
      <c r="G12577" s="53"/>
      <c r="BX12577" s="17"/>
      <c r="BY12577" s="17"/>
      <c r="BZ12577" s="17"/>
      <c r="CA12577" s="17"/>
      <c r="CB12577" s="17"/>
    </row>
    <row r="12578" spans="4:80" x14ac:dyDescent="0.2">
      <c r="D12578" s="53"/>
      <c r="E12578" s="53"/>
      <c r="F12578" s="53"/>
      <c r="G12578" s="53"/>
      <c r="BX12578" s="17"/>
      <c r="BY12578" s="17"/>
      <c r="BZ12578" s="17"/>
      <c r="CA12578" s="17"/>
      <c r="CB12578" s="17"/>
    </row>
    <row r="12579" spans="4:80" x14ac:dyDescent="0.2">
      <c r="D12579" s="53"/>
      <c r="E12579" s="53"/>
      <c r="F12579" s="53"/>
      <c r="G12579" s="53"/>
      <c r="BX12579" s="17"/>
      <c r="BY12579" s="17"/>
      <c r="BZ12579" s="17"/>
      <c r="CA12579" s="17"/>
      <c r="CB12579" s="17"/>
    </row>
    <row r="12580" spans="4:80" x14ac:dyDescent="0.2">
      <c r="D12580" s="53"/>
      <c r="E12580" s="53"/>
      <c r="F12580" s="53"/>
      <c r="G12580" s="53"/>
      <c r="BX12580" s="17"/>
      <c r="BY12580" s="17"/>
      <c r="BZ12580" s="17"/>
      <c r="CA12580" s="17"/>
      <c r="CB12580" s="17"/>
    </row>
    <row r="12581" spans="4:80" x14ac:dyDescent="0.2">
      <c r="D12581" s="53"/>
      <c r="E12581" s="53"/>
      <c r="F12581" s="53"/>
      <c r="G12581" s="53"/>
      <c r="BX12581" s="17"/>
      <c r="BY12581" s="17"/>
      <c r="BZ12581" s="17"/>
      <c r="CA12581" s="17"/>
      <c r="CB12581" s="17"/>
    </row>
    <row r="12582" spans="4:80" x14ac:dyDescent="0.2">
      <c r="D12582" s="53"/>
      <c r="E12582" s="53"/>
      <c r="F12582" s="53"/>
      <c r="G12582" s="53"/>
      <c r="BX12582" s="17"/>
      <c r="BY12582" s="17"/>
      <c r="BZ12582" s="17"/>
      <c r="CA12582" s="17"/>
      <c r="CB12582" s="17"/>
    </row>
    <row r="12583" spans="4:80" x14ac:dyDescent="0.2">
      <c r="D12583" s="53"/>
      <c r="E12583" s="53"/>
      <c r="F12583" s="53"/>
      <c r="G12583" s="53"/>
      <c r="BX12583" s="17"/>
      <c r="BY12583" s="17"/>
      <c r="BZ12583" s="17"/>
      <c r="CA12583" s="17"/>
      <c r="CB12583" s="17"/>
    </row>
    <row r="12584" spans="4:80" x14ac:dyDescent="0.2">
      <c r="D12584" s="53"/>
      <c r="E12584" s="53"/>
      <c r="F12584" s="53"/>
      <c r="G12584" s="53"/>
      <c r="BX12584" s="17"/>
      <c r="BY12584" s="17"/>
      <c r="BZ12584" s="17"/>
      <c r="CA12584" s="17"/>
      <c r="CB12584" s="17"/>
    </row>
    <row r="12585" spans="4:80" x14ac:dyDescent="0.2">
      <c r="D12585" s="53"/>
      <c r="E12585" s="53"/>
      <c r="F12585" s="53"/>
      <c r="G12585" s="53"/>
      <c r="BX12585" s="17"/>
      <c r="BY12585" s="17"/>
      <c r="BZ12585" s="17"/>
      <c r="CA12585" s="17"/>
      <c r="CB12585" s="17"/>
    </row>
    <row r="12586" spans="4:80" x14ac:dyDescent="0.2">
      <c r="D12586" s="53"/>
      <c r="E12586" s="53"/>
      <c r="F12586" s="53"/>
      <c r="G12586" s="53"/>
      <c r="BX12586" s="17"/>
      <c r="BY12586" s="17"/>
      <c r="BZ12586" s="17"/>
      <c r="CA12586" s="17"/>
      <c r="CB12586" s="17"/>
    </row>
    <row r="12587" spans="4:80" x14ac:dyDescent="0.2">
      <c r="D12587" s="53"/>
      <c r="E12587" s="53"/>
      <c r="F12587" s="53"/>
      <c r="G12587" s="53"/>
      <c r="BX12587" s="17"/>
      <c r="BY12587" s="17"/>
      <c r="BZ12587" s="17"/>
      <c r="CA12587" s="17"/>
      <c r="CB12587" s="17"/>
    </row>
    <row r="12588" spans="4:80" x14ac:dyDescent="0.2">
      <c r="D12588" s="53"/>
      <c r="E12588" s="53"/>
      <c r="F12588" s="53"/>
      <c r="G12588" s="53"/>
      <c r="BX12588" s="17"/>
      <c r="BY12588" s="17"/>
      <c r="BZ12588" s="17"/>
      <c r="CA12588" s="17"/>
      <c r="CB12588" s="17"/>
    </row>
    <row r="12589" spans="4:80" x14ac:dyDescent="0.2">
      <c r="D12589" s="53"/>
      <c r="E12589" s="53"/>
      <c r="F12589" s="53"/>
      <c r="G12589" s="53"/>
      <c r="BX12589" s="17"/>
      <c r="BY12589" s="17"/>
      <c r="BZ12589" s="17"/>
      <c r="CA12589" s="17"/>
      <c r="CB12589" s="17"/>
    </row>
    <row r="12590" spans="4:80" x14ac:dyDescent="0.2">
      <c r="D12590" s="53"/>
      <c r="E12590" s="53"/>
      <c r="F12590" s="53"/>
      <c r="G12590" s="53"/>
      <c r="BX12590" s="17"/>
      <c r="BY12590" s="17"/>
      <c r="BZ12590" s="17"/>
      <c r="CA12590" s="17"/>
      <c r="CB12590" s="17"/>
    </row>
    <row r="12591" spans="4:80" x14ac:dyDescent="0.2">
      <c r="D12591" s="53"/>
      <c r="E12591" s="53"/>
      <c r="F12591" s="53"/>
      <c r="G12591" s="53"/>
      <c r="BX12591" s="17"/>
      <c r="BY12591" s="17"/>
      <c r="BZ12591" s="17"/>
      <c r="CA12591" s="17"/>
      <c r="CB12591" s="17"/>
    </row>
    <row r="12592" spans="4:80" x14ac:dyDescent="0.2">
      <c r="D12592" s="53"/>
      <c r="E12592" s="53"/>
      <c r="F12592" s="53"/>
      <c r="G12592" s="53"/>
      <c r="BX12592" s="17"/>
      <c r="BY12592" s="17"/>
      <c r="BZ12592" s="17"/>
      <c r="CA12592" s="17"/>
      <c r="CB12592" s="17"/>
    </row>
    <row r="12593" spans="4:80" x14ac:dyDescent="0.2">
      <c r="D12593" s="53"/>
      <c r="E12593" s="53"/>
      <c r="F12593" s="53"/>
      <c r="G12593" s="53"/>
      <c r="BX12593" s="17"/>
      <c r="BY12593" s="17"/>
      <c r="BZ12593" s="17"/>
      <c r="CA12593" s="17"/>
      <c r="CB12593" s="17"/>
    </row>
    <row r="12594" spans="4:80" x14ac:dyDescent="0.2">
      <c r="D12594" s="53"/>
      <c r="E12594" s="53"/>
      <c r="F12594" s="53"/>
      <c r="G12594" s="53"/>
      <c r="BX12594" s="17"/>
      <c r="BY12594" s="17"/>
      <c r="BZ12594" s="17"/>
      <c r="CA12594" s="17"/>
      <c r="CB12594" s="17"/>
    </row>
    <row r="12595" spans="4:80" x14ac:dyDescent="0.2">
      <c r="D12595" s="53"/>
      <c r="E12595" s="53"/>
      <c r="F12595" s="53"/>
      <c r="G12595" s="53"/>
      <c r="BX12595" s="17"/>
      <c r="BY12595" s="17"/>
      <c r="BZ12595" s="17"/>
      <c r="CA12595" s="17"/>
      <c r="CB12595" s="17"/>
    </row>
    <row r="12596" spans="4:80" x14ac:dyDescent="0.2">
      <c r="D12596" s="53"/>
      <c r="E12596" s="53"/>
      <c r="F12596" s="53"/>
      <c r="G12596" s="53"/>
      <c r="BX12596" s="17"/>
      <c r="BY12596" s="17"/>
      <c r="BZ12596" s="17"/>
      <c r="CA12596" s="17"/>
      <c r="CB12596" s="17"/>
    </row>
    <row r="12597" spans="4:80" x14ac:dyDescent="0.2">
      <c r="D12597" s="53"/>
      <c r="E12597" s="53"/>
      <c r="F12597" s="53"/>
      <c r="G12597" s="53"/>
      <c r="BX12597" s="17"/>
      <c r="BY12597" s="17"/>
      <c r="BZ12597" s="17"/>
      <c r="CA12597" s="17"/>
      <c r="CB12597" s="17"/>
    </row>
    <row r="12598" spans="4:80" x14ac:dyDescent="0.2">
      <c r="D12598" s="53"/>
      <c r="E12598" s="53"/>
      <c r="F12598" s="53"/>
      <c r="G12598" s="53"/>
      <c r="BX12598" s="17"/>
      <c r="BY12598" s="17"/>
      <c r="BZ12598" s="17"/>
      <c r="CA12598" s="17"/>
      <c r="CB12598" s="17"/>
    </row>
    <row r="12599" spans="4:80" x14ac:dyDescent="0.2">
      <c r="D12599" s="53"/>
      <c r="E12599" s="53"/>
      <c r="F12599" s="53"/>
      <c r="G12599" s="53"/>
      <c r="BX12599" s="17"/>
      <c r="BY12599" s="17"/>
      <c r="BZ12599" s="17"/>
      <c r="CA12599" s="17"/>
      <c r="CB12599" s="17"/>
    </row>
    <row r="12600" spans="4:80" x14ac:dyDescent="0.2">
      <c r="D12600" s="53"/>
      <c r="E12600" s="53"/>
      <c r="F12600" s="53"/>
      <c r="G12600" s="53"/>
      <c r="BX12600" s="17"/>
      <c r="BY12600" s="17"/>
      <c r="BZ12600" s="17"/>
      <c r="CA12600" s="17"/>
      <c r="CB12600" s="17"/>
    </row>
    <row r="12601" spans="4:80" x14ac:dyDescent="0.2">
      <c r="D12601" s="53"/>
      <c r="E12601" s="53"/>
      <c r="F12601" s="53"/>
      <c r="G12601" s="53"/>
      <c r="BX12601" s="17"/>
      <c r="BY12601" s="17"/>
      <c r="BZ12601" s="17"/>
      <c r="CA12601" s="17"/>
      <c r="CB12601" s="17"/>
    </row>
    <row r="12602" spans="4:80" x14ac:dyDescent="0.2">
      <c r="D12602" s="53"/>
      <c r="E12602" s="53"/>
      <c r="F12602" s="53"/>
      <c r="G12602" s="53"/>
      <c r="BX12602" s="17"/>
      <c r="BY12602" s="17"/>
      <c r="BZ12602" s="17"/>
      <c r="CA12602" s="17"/>
      <c r="CB12602" s="17"/>
    </row>
    <row r="12603" spans="4:80" x14ac:dyDescent="0.2">
      <c r="D12603" s="53"/>
      <c r="E12603" s="53"/>
      <c r="F12603" s="53"/>
      <c r="G12603" s="53"/>
      <c r="BX12603" s="17"/>
      <c r="BY12603" s="17"/>
      <c r="BZ12603" s="17"/>
      <c r="CA12603" s="17"/>
      <c r="CB12603" s="17"/>
    </row>
    <row r="12604" spans="4:80" x14ac:dyDescent="0.2">
      <c r="D12604" s="53"/>
      <c r="E12604" s="53"/>
      <c r="F12604" s="53"/>
      <c r="G12604" s="53"/>
      <c r="BX12604" s="17"/>
      <c r="BY12604" s="17"/>
      <c r="BZ12604" s="17"/>
      <c r="CA12604" s="17"/>
      <c r="CB12604" s="17"/>
    </row>
    <row r="12605" spans="4:80" x14ac:dyDescent="0.2">
      <c r="D12605" s="53"/>
      <c r="E12605" s="53"/>
      <c r="F12605" s="53"/>
      <c r="G12605" s="53"/>
      <c r="BX12605" s="17"/>
      <c r="BY12605" s="17"/>
      <c r="BZ12605" s="17"/>
      <c r="CA12605" s="17"/>
      <c r="CB12605" s="17"/>
    </row>
    <row r="12606" spans="4:80" x14ac:dyDescent="0.2">
      <c r="D12606" s="53"/>
      <c r="E12606" s="53"/>
      <c r="F12606" s="53"/>
      <c r="G12606" s="53"/>
      <c r="BX12606" s="17"/>
      <c r="BY12606" s="17"/>
      <c r="BZ12606" s="17"/>
      <c r="CA12606" s="17"/>
      <c r="CB12606" s="17"/>
    </row>
    <row r="12607" spans="4:80" x14ac:dyDescent="0.2">
      <c r="D12607" s="53"/>
      <c r="E12607" s="53"/>
      <c r="F12607" s="53"/>
      <c r="G12607" s="53"/>
      <c r="BX12607" s="17"/>
      <c r="BY12607" s="17"/>
      <c r="BZ12607" s="17"/>
      <c r="CA12607" s="17"/>
      <c r="CB12607" s="17"/>
    </row>
    <row r="12608" spans="4:80" x14ac:dyDescent="0.2">
      <c r="D12608" s="53"/>
      <c r="E12608" s="53"/>
      <c r="F12608" s="53"/>
      <c r="G12608" s="53"/>
      <c r="BX12608" s="17"/>
      <c r="BY12608" s="17"/>
      <c r="BZ12608" s="17"/>
      <c r="CA12608" s="17"/>
      <c r="CB12608" s="17"/>
    </row>
    <row r="12609" spans="4:80" x14ac:dyDescent="0.2">
      <c r="D12609" s="53"/>
      <c r="E12609" s="53"/>
      <c r="F12609" s="53"/>
      <c r="G12609" s="53"/>
      <c r="BX12609" s="17"/>
      <c r="BY12609" s="17"/>
      <c r="BZ12609" s="17"/>
      <c r="CA12609" s="17"/>
      <c r="CB12609" s="17"/>
    </row>
    <row r="12610" spans="4:80" x14ac:dyDescent="0.2">
      <c r="D12610" s="53"/>
      <c r="E12610" s="53"/>
      <c r="F12610" s="53"/>
      <c r="G12610" s="53"/>
      <c r="BX12610" s="17"/>
      <c r="BY12610" s="17"/>
      <c r="BZ12610" s="17"/>
      <c r="CA12610" s="17"/>
      <c r="CB12610" s="17"/>
    </row>
    <row r="12611" spans="4:80" x14ac:dyDescent="0.2">
      <c r="D12611" s="53"/>
      <c r="E12611" s="53"/>
      <c r="F12611" s="53"/>
      <c r="G12611" s="53"/>
      <c r="BX12611" s="17"/>
      <c r="BY12611" s="17"/>
      <c r="BZ12611" s="17"/>
      <c r="CA12611" s="17"/>
      <c r="CB12611" s="17"/>
    </row>
    <row r="12612" spans="4:80" x14ac:dyDescent="0.2">
      <c r="D12612" s="53"/>
      <c r="E12612" s="53"/>
      <c r="F12612" s="53"/>
      <c r="G12612" s="53"/>
      <c r="BX12612" s="17"/>
      <c r="BY12612" s="17"/>
      <c r="BZ12612" s="17"/>
      <c r="CA12612" s="17"/>
      <c r="CB12612" s="17"/>
    </row>
    <row r="12613" spans="4:80" x14ac:dyDescent="0.2">
      <c r="D12613" s="53"/>
      <c r="E12613" s="53"/>
      <c r="F12613" s="53"/>
      <c r="G12613" s="53"/>
      <c r="BX12613" s="17"/>
      <c r="BY12613" s="17"/>
      <c r="BZ12613" s="17"/>
      <c r="CA12613" s="17"/>
      <c r="CB12613" s="17"/>
    </row>
    <row r="12614" spans="4:80" x14ac:dyDescent="0.2">
      <c r="D12614" s="53"/>
      <c r="E12614" s="53"/>
      <c r="F12614" s="53"/>
      <c r="G12614" s="53"/>
      <c r="BX12614" s="17"/>
      <c r="BY12614" s="17"/>
      <c r="BZ12614" s="17"/>
      <c r="CA12614" s="17"/>
      <c r="CB12614" s="17"/>
    </row>
    <row r="12615" spans="4:80" x14ac:dyDescent="0.2">
      <c r="D12615" s="53"/>
      <c r="E12615" s="53"/>
      <c r="F12615" s="53"/>
      <c r="G12615" s="53"/>
      <c r="BX12615" s="17"/>
      <c r="BY12615" s="17"/>
      <c r="BZ12615" s="17"/>
      <c r="CA12615" s="17"/>
      <c r="CB12615" s="17"/>
    </row>
    <row r="12616" spans="4:80" x14ac:dyDescent="0.2">
      <c r="D12616" s="53"/>
      <c r="E12616" s="53"/>
      <c r="F12616" s="53"/>
      <c r="G12616" s="53"/>
      <c r="BX12616" s="17"/>
      <c r="BY12616" s="17"/>
      <c r="BZ12616" s="17"/>
      <c r="CA12616" s="17"/>
      <c r="CB12616" s="17"/>
    </row>
    <row r="12617" spans="4:80" x14ac:dyDescent="0.2">
      <c r="D12617" s="53"/>
      <c r="E12617" s="53"/>
      <c r="F12617" s="53"/>
      <c r="G12617" s="53"/>
      <c r="BX12617" s="17"/>
      <c r="BY12617" s="17"/>
      <c r="BZ12617" s="17"/>
      <c r="CA12617" s="17"/>
      <c r="CB12617" s="17"/>
    </row>
    <row r="12618" spans="4:80" x14ac:dyDescent="0.2">
      <c r="D12618" s="53"/>
      <c r="E12618" s="53"/>
      <c r="F12618" s="53"/>
      <c r="G12618" s="53"/>
      <c r="BX12618" s="17"/>
      <c r="BY12618" s="17"/>
      <c r="BZ12618" s="17"/>
      <c r="CA12618" s="17"/>
      <c r="CB12618" s="17"/>
    </row>
    <row r="12619" spans="4:80" x14ac:dyDescent="0.2">
      <c r="D12619" s="53"/>
      <c r="E12619" s="53"/>
      <c r="F12619" s="53"/>
      <c r="G12619" s="53"/>
      <c r="BX12619" s="17"/>
      <c r="BY12619" s="17"/>
      <c r="BZ12619" s="17"/>
      <c r="CA12619" s="17"/>
      <c r="CB12619" s="17"/>
    </row>
    <row r="12620" spans="4:80" x14ac:dyDescent="0.2">
      <c r="D12620" s="53"/>
      <c r="E12620" s="53"/>
      <c r="F12620" s="53"/>
      <c r="G12620" s="53"/>
      <c r="BX12620" s="17"/>
      <c r="BY12620" s="17"/>
      <c r="BZ12620" s="17"/>
      <c r="CA12620" s="17"/>
      <c r="CB12620" s="17"/>
    </row>
    <row r="12621" spans="4:80" x14ac:dyDescent="0.2">
      <c r="D12621" s="53"/>
      <c r="E12621" s="53"/>
      <c r="F12621" s="53"/>
      <c r="G12621" s="53"/>
      <c r="BX12621" s="17"/>
      <c r="BY12621" s="17"/>
      <c r="BZ12621" s="17"/>
      <c r="CA12621" s="17"/>
      <c r="CB12621" s="17"/>
    </row>
    <row r="12622" spans="4:80" x14ac:dyDescent="0.2">
      <c r="D12622" s="53"/>
      <c r="E12622" s="53"/>
      <c r="F12622" s="53"/>
      <c r="G12622" s="53"/>
      <c r="BX12622" s="17"/>
      <c r="BY12622" s="17"/>
      <c r="BZ12622" s="17"/>
      <c r="CA12622" s="17"/>
      <c r="CB12622" s="17"/>
    </row>
    <row r="12623" spans="4:80" x14ac:dyDescent="0.2">
      <c r="D12623" s="53"/>
      <c r="E12623" s="53"/>
      <c r="F12623" s="53"/>
      <c r="G12623" s="53"/>
      <c r="BX12623" s="17"/>
      <c r="BY12623" s="17"/>
      <c r="BZ12623" s="17"/>
      <c r="CA12623" s="17"/>
      <c r="CB12623" s="17"/>
    </row>
    <row r="12624" spans="4:80" x14ac:dyDescent="0.2">
      <c r="D12624" s="53"/>
      <c r="E12624" s="53"/>
      <c r="F12624" s="53"/>
      <c r="G12624" s="53"/>
      <c r="BX12624" s="17"/>
      <c r="BY12624" s="17"/>
      <c r="BZ12624" s="17"/>
      <c r="CA12624" s="17"/>
      <c r="CB12624" s="17"/>
    </row>
    <row r="12625" spans="4:80" x14ac:dyDescent="0.2">
      <c r="D12625" s="53"/>
      <c r="E12625" s="53"/>
      <c r="F12625" s="53"/>
      <c r="G12625" s="53"/>
      <c r="BX12625" s="17"/>
      <c r="BY12625" s="17"/>
      <c r="BZ12625" s="17"/>
      <c r="CA12625" s="17"/>
      <c r="CB12625" s="17"/>
    </row>
    <row r="12626" spans="4:80" x14ac:dyDescent="0.2">
      <c r="D12626" s="53"/>
      <c r="E12626" s="53"/>
      <c r="F12626" s="53"/>
      <c r="G12626" s="53"/>
      <c r="BX12626" s="17"/>
      <c r="BY12626" s="17"/>
      <c r="BZ12626" s="17"/>
      <c r="CA12626" s="17"/>
      <c r="CB12626" s="17"/>
    </row>
    <row r="12627" spans="4:80" x14ac:dyDescent="0.2">
      <c r="D12627" s="53"/>
      <c r="E12627" s="53"/>
      <c r="F12627" s="53"/>
      <c r="G12627" s="53"/>
      <c r="BX12627" s="17"/>
      <c r="BY12627" s="17"/>
      <c r="BZ12627" s="17"/>
      <c r="CA12627" s="17"/>
      <c r="CB12627" s="17"/>
    </row>
    <row r="12628" spans="4:80" x14ac:dyDescent="0.2">
      <c r="D12628" s="53"/>
      <c r="E12628" s="53"/>
      <c r="F12628" s="53"/>
      <c r="G12628" s="53"/>
      <c r="BX12628" s="17"/>
      <c r="BY12628" s="17"/>
      <c r="BZ12628" s="17"/>
      <c r="CA12628" s="17"/>
      <c r="CB12628" s="17"/>
    </row>
    <row r="12629" spans="4:80" x14ac:dyDescent="0.2">
      <c r="D12629" s="53"/>
      <c r="E12629" s="53"/>
      <c r="F12629" s="53"/>
      <c r="G12629" s="53"/>
      <c r="BX12629" s="17"/>
      <c r="BY12629" s="17"/>
      <c r="BZ12629" s="17"/>
      <c r="CA12629" s="17"/>
      <c r="CB12629" s="17"/>
    </row>
    <row r="12630" spans="4:80" x14ac:dyDescent="0.2">
      <c r="D12630" s="53"/>
      <c r="E12630" s="53"/>
      <c r="F12630" s="53"/>
      <c r="G12630" s="53"/>
      <c r="BX12630" s="17"/>
      <c r="BY12630" s="17"/>
      <c r="BZ12630" s="17"/>
      <c r="CA12630" s="17"/>
      <c r="CB12630" s="17"/>
    </row>
    <row r="12631" spans="4:80" x14ac:dyDescent="0.2">
      <c r="D12631" s="53"/>
      <c r="E12631" s="53"/>
      <c r="F12631" s="53"/>
      <c r="G12631" s="53"/>
      <c r="BX12631" s="17"/>
      <c r="BY12631" s="17"/>
      <c r="BZ12631" s="17"/>
      <c r="CA12631" s="17"/>
      <c r="CB12631" s="17"/>
    </row>
    <row r="12632" spans="4:80" x14ac:dyDescent="0.2">
      <c r="D12632" s="53"/>
      <c r="E12632" s="53"/>
      <c r="F12632" s="53"/>
      <c r="G12632" s="53"/>
      <c r="BX12632" s="17"/>
      <c r="BY12632" s="17"/>
      <c r="BZ12632" s="17"/>
      <c r="CA12632" s="17"/>
      <c r="CB12632" s="17"/>
    </row>
    <row r="12633" spans="4:80" x14ac:dyDescent="0.2">
      <c r="D12633" s="53"/>
      <c r="E12633" s="53"/>
      <c r="F12633" s="53"/>
      <c r="G12633" s="53"/>
      <c r="BX12633" s="17"/>
      <c r="BY12633" s="17"/>
      <c r="BZ12633" s="17"/>
      <c r="CA12633" s="17"/>
      <c r="CB12633" s="17"/>
    </row>
    <row r="12634" spans="4:80" x14ac:dyDescent="0.2">
      <c r="D12634" s="53"/>
      <c r="E12634" s="53"/>
      <c r="F12634" s="53"/>
      <c r="G12634" s="53"/>
      <c r="BX12634" s="17"/>
      <c r="BY12634" s="17"/>
      <c r="BZ12634" s="17"/>
      <c r="CA12634" s="17"/>
      <c r="CB12634" s="17"/>
    </row>
    <row r="12635" spans="4:80" x14ac:dyDescent="0.2">
      <c r="D12635" s="53"/>
      <c r="E12635" s="53"/>
      <c r="F12635" s="53"/>
      <c r="G12635" s="53"/>
      <c r="BX12635" s="17"/>
      <c r="BY12635" s="17"/>
      <c r="BZ12635" s="17"/>
      <c r="CA12635" s="17"/>
      <c r="CB12635" s="17"/>
    </row>
    <row r="12636" spans="4:80" x14ac:dyDescent="0.2">
      <c r="D12636" s="53"/>
      <c r="E12636" s="53"/>
      <c r="F12636" s="53"/>
      <c r="G12636" s="53"/>
      <c r="BX12636" s="17"/>
      <c r="BY12636" s="17"/>
      <c r="BZ12636" s="17"/>
      <c r="CA12636" s="17"/>
      <c r="CB12636" s="17"/>
    </row>
    <row r="12637" spans="4:80" x14ac:dyDescent="0.2">
      <c r="D12637" s="53"/>
      <c r="E12637" s="53"/>
      <c r="F12637" s="53"/>
      <c r="G12637" s="53"/>
      <c r="BX12637" s="17"/>
      <c r="BY12637" s="17"/>
      <c r="BZ12637" s="17"/>
      <c r="CA12637" s="17"/>
      <c r="CB12637" s="17"/>
    </row>
    <row r="12638" spans="4:80" x14ac:dyDescent="0.2">
      <c r="D12638" s="53"/>
      <c r="E12638" s="53"/>
      <c r="F12638" s="53"/>
      <c r="G12638" s="53"/>
      <c r="BX12638" s="17"/>
      <c r="BY12638" s="17"/>
      <c r="BZ12638" s="17"/>
      <c r="CA12638" s="17"/>
      <c r="CB12638" s="17"/>
    </row>
    <row r="12639" spans="4:80" x14ac:dyDescent="0.2">
      <c r="D12639" s="53"/>
      <c r="E12639" s="53"/>
      <c r="F12639" s="53"/>
      <c r="G12639" s="53"/>
      <c r="BX12639" s="17"/>
      <c r="BY12639" s="17"/>
      <c r="BZ12639" s="17"/>
      <c r="CA12639" s="17"/>
      <c r="CB12639" s="17"/>
    </row>
    <row r="12640" spans="4:80" x14ac:dyDescent="0.2">
      <c r="D12640" s="53"/>
      <c r="E12640" s="53"/>
      <c r="F12640" s="53"/>
      <c r="G12640" s="53"/>
      <c r="BX12640" s="17"/>
      <c r="BY12640" s="17"/>
      <c r="BZ12640" s="17"/>
      <c r="CA12640" s="17"/>
      <c r="CB12640" s="17"/>
    </row>
    <row r="12641" spans="4:80" x14ac:dyDescent="0.2">
      <c r="D12641" s="53"/>
      <c r="E12641" s="53"/>
      <c r="F12641" s="53"/>
      <c r="G12641" s="53"/>
      <c r="BX12641" s="17"/>
      <c r="BY12641" s="17"/>
      <c r="BZ12641" s="17"/>
      <c r="CA12641" s="17"/>
      <c r="CB12641" s="17"/>
    </row>
    <row r="12642" spans="4:80" x14ac:dyDescent="0.2">
      <c r="D12642" s="53"/>
      <c r="E12642" s="53"/>
      <c r="F12642" s="53"/>
      <c r="G12642" s="53"/>
      <c r="BX12642" s="17"/>
      <c r="BY12642" s="17"/>
      <c r="BZ12642" s="17"/>
      <c r="CA12642" s="17"/>
      <c r="CB12642" s="17"/>
    </row>
    <row r="12643" spans="4:80" x14ac:dyDescent="0.2">
      <c r="D12643" s="53"/>
      <c r="E12643" s="53"/>
      <c r="F12643" s="53"/>
      <c r="G12643" s="53"/>
      <c r="BX12643" s="17"/>
      <c r="BY12643" s="17"/>
      <c r="BZ12643" s="17"/>
      <c r="CA12643" s="17"/>
      <c r="CB12643" s="17"/>
    </row>
    <row r="12644" spans="4:80" x14ac:dyDescent="0.2">
      <c r="D12644" s="53"/>
      <c r="E12644" s="53"/>
      <c r="F12644" s="53"/>
      <c r="G12644" s="53"/>
      <c r="BX12644" s="17"/>
      <c r="BY12644" s="17"/>
      <c r="BZ12644" s="17"/>
      <c r="CA12644" s="17"/>
      <c r="CB12644" s="17"/>
    </row>
    <row r="12645" spans="4:80" x14ac:dyDescent="0.2">
      <c r="D12645" s="53"/>
      <c r="E12645" s="53"/>
      <c r="F12645" s="53"/>
      <c r="G12645" s="53"/>
      <c r="BX12645" s="17"/>
      <c r="BY12645" s="17"/>
      <c r="BZ12645" s="17"/>
      <c r="CA12645" s="17"/>
      <c r="CB12645" s="17"/>
    </row>
    <row r="12646" spans="4:80" x14ac:dyDescent="0.2">
      <c r="D12646" s="53"/>
      <c r="E12646" s="53"/>
      <c r="F12646" s="53"/>
      <c r="G12646" s="53"/>
      <c r="BX12646" s="17"/>
      <c r="BY12646" s="17"/>
      <c r="BZ12646" s="17"/>
      <c r="CA12646" s="17"/>
      <c r="CB12646" s="17"/>
    </row>
    <row r="12647" spans="4:80" x14ac:dyDescent="0.2">
      <c r="D12647" s="53"/>
      <c r="E12647" s="53"/>
      <c r="F12647" s="53"/>
      <c r="G12647" s="53"/>
      <c r="BX12647" s="17"/>
      <c r="BY12647" s="17"/>
      <c r="BZ12647" s="17"/>
      <c r="CA12647" s="17"/>
      <c r="CB12647" s="17"/>
    </row>
    <row r="12648" spans="4:80" x14ac:dyDescent="0.2">
      <c r="D12648" s="53"/>
      <c r="E12648" s="53"/>
      <c r="F12648" s="53"/>
      <c r="G12648" s="53"/>
      <c r="BX12648" s="17"/>
      <c r="BY12648" s="17"/>
      <c r="BZ12648" s="17"/>
      <c r="CA12648" s="17"/>
      <c r="CB12648" s="17"/>
    </row>
    <row r="12649" spans="4:80" x14ac:dyDescent="0.2">
      <c r="D12649" s="53"/>
      <c r="E12649" s="53"/>
      <c r="F12649" s="53"/>
      <c r="G12649" s="53"/>
      <c r="BX12649" s="17"/>
      <c r="BY12649" s="17"/>
      <c r="BZ12649" s="17"/>
      <c r="CA12649" s="17"/>
      <c r="CB12649" s="17"/>
    </row>
    <row r="12650" spans="4:80" x14ac:dyDescent="0.2">
      <c r="D12650" s="53"/>
      <c r="E12650" s="53"/>
      <c r="F12650" s="53"/>
      <c r="G12650" s="53"/>
      <c r="BX12650" s="17"/>
      <c r="BY12650" s="17"/>
      <c r="BZ12650" s="17"/>
      <c r="CA12650" s="17"/>
      <c r="CB12650" s="17"/>
    </row>
    <row r="12651" spans="4:80" x14ac:dyDescent="0.2">
      <c r="D12651" s="53"/>
      <c r="E12651" s="53"/>
      <c r="F12651" s="53"/>
      <c r="G12651" s="53"/>
      <c r="BX12651" s="17"/>
      <c r="BY12651" s="17"/>
      <c r="BZ12651" s="17"/>
      <c r="CA12651" s="17"/>
      <c r="CB12651" s="17"/>
    </row>
    <row r="12652" spans="4:80" x14ac:dyDescent="0.2">
      <c r="D12652" s="53"/>
      <c r="E12652" s="53"/>
      <c r="F12652" s="53"/>
      <c r="G12652" s="53"/>
      <c r="BX12652" s="17"/>
      <c r="BY12652" s="17"/>
      <c r="BZ12652" s="17"/>
      <c r="CA12652" s="17"/>
      <c r="CB12652" s="17"/>
    </row>
    <row r="12653" spans="4:80" x14ac:dyDescent="0.2">
      <c r="D12653" s="53"/>
      <c r="E12653" s="53"/>
      <c r="F12653" s="53"/>
      <c r="G12653" s="53"/>
      <c r="BX12653" s="17"/>
      <c r="BY12653" s="17"/>
      <c r="BZ12653" s="17"/>
      <c r="CA12653" s="17"/>
      <c r="CB12653" s="17"/>
    </row>
    <row r="12654" spans="4:80" x14ac:dyDescent="0.2">
      <c r="D12654" s="53"/>
      <c r="E12654" s="53"/>
      <c r="F12654" s="53"/>
      <c r="G12654" s="53"/>
      <c r="BX12654" s="17"/>
      <c r="BY12654" s="17"/>
      <c r="BZ12654" s="17"/>
      <c r="CA12654" s="17"/>
      <c r="CB12654" s="17"/>
    </row>
    <row r="12655" spans="4:80" x14ac:dyDescent="0.2">
      <c r="D12655" s="53"/>
      <c r="E12655" s="53"/>
      <c r="F12655" s="53"/>
      <c r="G12655" s="53"/>
      <c r="BX12655" s="17"/>
      <c r="BY12655" s="17"/>
      <c r="BZ12655" s="17"/>
      <c r="CA12655" s="17"/>
      <c r="CB12655" s="17"/>
    </row>
    <row r="12656" spans="4:80" x14ac:dyDescent="0.2">
      <c r="D12656" s="53"/>
      <c r="E12656" s="53"/>
      <c r="F12656" s="53"/>
      <c r="G12656" s="53"/>
      <c r="BX12656" s="17"/>
      <c r="BY12656" s="17"/>
      <c r="BZ12656" s="17"/>
      <c r="CA12656" s="17"/>
      <c r="CB12656" s="17"/>
    </row>
    <row r="12657" spans="4:80" x14ac:dyDescent="0.2">
      <c r="D12657" s="53"/>
      <c r="E12657" s="53"/>
      <c r="F12657" s="53"/>
      <c r="G12657" s="53"/>
      <c r="BX12657" s="17"/>
      <c r="BY12657" s="17"/>
      <c r="BZ12657" s="17"/>
      <c r="CA12657" s="17"/>
      <c r="CB12657" s="17"/>
    </row>
    <row r="12658" spans="4:80" x14ac:dyDescent="0.2">
      <c r="D12658" s="53"/>
      <c r="E12658" s="53"/>
      <c r="F12658" s="53"/>
      <c r="G12658" s="53"/>
      <c r="BX12658" s="17"/>
      <c r="BY12658" s="17"/>
      <c r="BZ12658" s="17"/>
      <c r="CA12658" s="17"/>
      <c r="CB12658" s="17"/>
    </row>
    <row r="12659" spans="4:80" x14ac:dyDescent="0.2">
      <c r="D12659" s="53"/>
      <c r="E12659" s="53"/>
      <c r="F12659" s="53"/>
      <c r="G12659" s="53"/>
      <c r="BX12659" s="17"/>
      <c r="BY12659" s="17"/>
      <c r="BZ12659" s="17"/>
      <c r="CA12659" s="17"/>
      <c r="CB12659" s="17"/>
    </row>
    <row r="12660" spans="4:80" x14ac:dyDescent="0.2">
      <c r="D12660" s="53"/>
      <c r="E12660" s="53"/>
      <c r="F12660" s="53"/>
      <c r="G12660" s="53"/>
      <c r="BX12660" s="17"/>
      <c r="BY12660" s="17"/>
      <c r="BZ12660" s="17"/>
      <c r="CA12660" s="17"/>
      <c r="CB12660" s="17"/>
    </row>
    <row r="12661" spans="4:80" x14ac:dyDescent="0.2">
      <c r="D12661" s="53"/>
      <c r="E12661" s="53"/>
      <c r="F12661" s="53"/>
      <c r="G12661" s="53"/>
      <c r="BX12661" s="17"/>
      <c r="BY12661" s="17"/>
      <c r="BZ12661" s="17"/>
      <c r="CA12661" s="17"/>
      <c r="CB12661" s="17"/>
    </row>
    <row r="12662" spans="4:80" x14ac:dyDescent="0.2">
      <c r="D12662" s="53"/>
      <c r="E12662" s="53"/>
      <c r="F12662" s="53"/>
      <c r="G12662" s="53"/>
      <c r="BX12662" s="17"/>
      <c r="BY12662" s="17"/>
      <c r="BZ12662" s="17"/>
      <c r="CA12662" s="17"/>
      <c r="CB12662" s="17"/>
    </row>
    <row r="12663" spans="4:80" x14ac:dyDescent="0.2">
      <c r="D12663" s="53"/>
      <c r="E12663" s="53"/>
      <c r="F12663" s="53"/>
      <c r="G12663" s="53"/>
      <c r="BX12663" s="17"/>
      <c r="BY12663" s="17"/>
      <c r="BZ12663" s="17"/>
      <c r="CA12663" s="17"/>
      <c r="CB12663" s="17"/>
    </row>
    <row r="12664" spans="4:80" x14ac:dyDescent="0.2">
      <c r="D12664" s="53"/>
      <c r="E12664" s="53"/>
      <c r="F12664" s="53"/>
      <c r="G12664" s="53"/>
      <c r="BX12664" s="17"/>
      <c r="BY12664" s="17"/>
      <c r="BZ12664" s="17"/>
      <c r="CA12664" s="17"/>
      <c r="CB12664" s="17"/>
    </row>
    <row r="12665" spans="4:80" x14ac:dyDescent="0.2">
      <c r="D12665" s="53"/>
      <c r="E12665" s="53"/>
      <c r="F12665" s="53"/>
      <c r="G12665" s="53"/>
      <c r="BX12665" s="17"/>
      <c r="BY12665" s="17"/>
      <c r="BZ12665" s="17"/>
      <c r="CA12665" s="17"/>
      <c r="CB12665" s="17"/>
    </row>
    <row r="12666" spans="4:80" x14ac:dyDescent="0.2">
      <c r="D12666" s="53"/>
      <c r="E12666" s="53"/>
      <c r="F12666" s="53"/>
      <c r="G12666" s="53"/>
      <c r="BX12666" s="17"/>
      <c r="BY12666" s="17"/>
      <c r="BZ12666" s="17"/>
      <c r="CA12666" s="17"/>
      <c r="CB12666" s="17"/>
    </row>
    <row r="12667" spans="4:80" x14ac:dyDescent="0.2">
      <c r="D12667" s="53"/>
      <c r="E12667" s="53"/>
      <c r="F12667" s="53"/>
      <c r="G12667" s="53"/>
      <c r="BX12667" s="17"/>
      <c r="BY12667" s="17"/>
      <c r="BZ12667" s="17"/>
      <c r="CA12667" s="17"/>
      <c r="CB12667" s="17"/>
    </row>
    <row r="12668" spans="4:80" x14ac:dyDescent="0.2">
      <c r="D12668" s="53"/>
      <c r="E12668" s="53"/>
      <c r="F12668" s="53"/>
      <c r="G12668" s="53"/>
      <c r="BX12668" s="17"/>
      <c r="BY12668" s="17"/>
      <c r="BZ12668" s="17"/>
      <c r="CA12668" s="17"/>
      <c r="CB12668" s="17"/>
    </row>
    <row r="12669" spans="4:80" x14ac:dyDescent="0.2">
      <c r="D12669" s="53"/>
      <c r="E12669" s="53"/>
      <c r="F12669" s="53"/>
      <c r="G12669" s="53"/>
      <c r="BX12669" s="17"/>
      <c r="BY12669" s="17"/>
      <c r="BZ12669" s="17"/>
      <c r="CA12669" s="17"/>
      <c r="CB12669" s="17"/>
    </row>
    <row r="12670" spans="4:80" x14ac:dyDescent="0.2">
      <c r="D12670" s="53"/>
      <c r="E12670" s="53"/>
      <c r="F12670" s="53"/>
      <c r="G12670" s="53"/>
      <c r="BX12670" s="17"/>
      <c r="BY12670" s="17"/>
      <c r="BZ12670" s="17"/>
      <c r="CA12670" s="17"/>
      <c r="CB12670" s="17"/>
    </row>
    <row r="12671" spans="4:80" x14ac:dyDescent="0.2">
      <c r="D12671" s="53"/>
      <c r="E12671" s="53"/>
      <c r="F12671" s="53"/>
      <c r="G12671" s="53"/>
      <c r="BX12671" s="17"/>
      <c r="BY12671" s="17"/>
      <c r="BZ12671" s="17"/>
      <c r="CA12671" s="17"/>
      <c r="CB12671" s="17"/>
    </row>
    <row r="12672" spans="4:80" x14ac:dyDescent="0.2">
      <c r="D12672" s="53"/>
      <c r="E12672" s="53"/>
      <c r="F12672" s="53"/>
      <c r="G12672" s="53"/>
      <c r="BX12672" s="17"/>
      <c r="BY12672" s="17"/>
      <c r="BZ12672" s="17"/>
      <c r="CA12672" s="17"/>
      <c r="CB12672" s="17"/>
    </row>
    <row r="12673" spans="4:80" x14ac:dyDescent="0.2">
      <c r="D12673" s="53"/>
      <c r="E12673" s="53"/>
      <c r="F12673" s="53"/>
      <c r="G12673" s="53"/>
      <c r="BX12673" s="17"/>
      <c r="BY12673" s="17"/>
      <c r="BZ12673" s="17"/>
      <c r="CA12673" s="17"/>
      <c r="CB12673" s="17"/>
    </row>
    <row r="12674" spans="4:80" x14ac:dyDescent="0.2">
      <c r="D12674" s="53"/>
      <c r="E12674" s="53"/>
      <c r="F12674" s="53"/>
      <c r="G12674" s="53"/>
      <c r="BX12674" s="17"/>
      <c r="BY12674" s="17"/>
      <c r="BZ12674" s="17"/>
      <c r="CA12674" s="17"/>
      <c r="CB12674" s="17"/>
    </row>
    <row r="12675" spans="4:80" x14ac:dyDescent="0.2">
      <c r="D12675" s="53"/>
      <c r="E12675" s="53"/>
      <c r="F12675" s="53"/>
      <c r="G12675" s="53"/>
      <c r="BX12675" s="17"/>
      <c r="BY12675" s="17"/>
      <c r="BZ12675" s="17"/>
      <c r="CA12675" s="17"/>
      <c r="CB12675" s="17"/>
    </row>
    <row r="12676" spans="4:80" x14ac:dyDescent="0.2">
      <c r="D12676" s="53"/>
      <c r="E12676" s="53"/>
      <c r="F12676" s="53"/>
      <c r="G12676" s="53"/>
      <c r="BX12676" s="17"/>
      <c r="BY12676" s="17"/>
      <c r="BZ12676" s="17"/>
      <c r="CA12676" s="17"/>
      <c r="CB12676" s="17"/>
    </row>
    <row r="12677" spans="4:80" x14ac:dyDescent="0.2">
      <c r="D12677" s="53"/>
      <c r="E12677" s="53"/>
      <c r="F12677" s="53"/>
      <c r="G12677" s="53"/>
      <c r="BX12677" s="17"/>
      <c r="BY12677" s="17"/>
      <c r="BZ12677" s="17"/>
      <c r="CA12677" s="17"/>
      <c r="CB12677" s="17"/>
    </row>
    <row r="12678" spans="4:80" x14ac:dyDescent="0.2">
      <c r="D12678" s="53"/>
      <c r="E12678" s="53"/>
      <c r="F12678" s="53"/>
      <c r="G12678" s="53"/>
      <c r="BX12678" s="17"/>
      <c r="BY12678" s="17"/>
      <c r="BZ12678" s="17"/>
      <c r="CA12678" s="17"/>
      <c r="CB12678" s="17"/>
    </row>
    <row r="12679" spans="4:80" x14ac:dyDescent="0.2">
      <c r="D12679" s="53"/>
      <c r="E12679" s="53"/>
      <c r="F12679" s="53"/>
      <c r="G12679" s="53"/>
      <c r="BX12679" s="17"/>
      <c r="BY12679" s="17"/>
      <c r="BZ12679" s="17"/>
      <c r="CA12679" s="17"/>
      <c r="CB12679" s="17"/>
    </row>
    <row r="12680" spans="4:80" x14ac:dyDescent="0.2">
      <c r="D12680" s="53"/>
      <c r="E12680" s="53"/>
      <c r="F12680" s="53"/>
      <c r="G12680" s="53"/>
      <c r="BX12680" s="17"/>
      <c r="BY12680" s="17"/>
      <c r="BZ12680" s="17"/>
      <c r="CA12680" s="17"/>
      <c r="CB12680" s="17"/>
    </row>
    <row r="12681" spans="4:80" x14ac:dyDescent="0.2">
      <c r="D12681" s="53"/>
      <c r="E12681" s="53"/>
      <c r="F12681" s="53"/>
      <c r="G12681" s="53"/>
      <c r="BX12681" s="17"/>
      <c r="BY12681" s="17"/>
      <c r="BZ12681" s="17"/>
      <c r="CA12681" s="17"/>
      <c r="CB12681" s="17"/>
    </row>
    <row r="12682" spans="4:80" x14ac:dyDescent="0.2">
      <c r="D12682" s="53"/>
      <c r="E12682" s="53"/>
      <c r="F12682" s="53"/>
      <c r="G12682" s="53"/>
      <c r="BX12682" s="17"/>
      <c r="BY12682" s="17"/>
      <c r="BZ12682" s="17"/>
      <c r="CA12682" s="17"/>
      <c r="CB12682" s="17"/>
    </row>
    <row r="12683" spans="4:80" x14ac:dyDescent="0.2">
      <c r="D12683" s="53"/>
      <c r="E12683" s="53"/>
      <c r="F12683" s="53"/>
      <c r="G12683" s="53"/>
      <c r="BX12683" s="17"/>
      <c r="BY12683" s="17"/>
      <c r="BZ12683" s="17"/>
      <c r="CA12683" s="17"/>
      <c r="CB12683" s="17"/>
    </row>
    <row r="12684" spans="4:80" x14ac:dyDescent="0.2">
      <c r="D12684" s="53"/>
      <c r="E12684" s="53"/>
      <c r="F12684" s="53"/>
      <c r="G12684" s="53"/>
      <c r="BX12684" s="17"/>
      <c r="BY12684" s="17"/>
      <c r="BZ12684" s="17"/>
      <c r="CA12684" s="17"/>
      <c r="CB12684" s="17"/>
    </row>
    <row r="12685" spans="4:80" x14ac:dyDescent="0.2">
      <c r="D12685" s="53"/>
      <c r="E12685" s="53"/>
      <c r="F12685" s="53"/>
      <c r="G12685" s="53"/>
      <c r="BX12685" s="17"/>
      <c r="BY12685" s="17"/>
      <c r="BZ12685" s="17"/>
      <c r="CA12685" s="17"/>
      <c r="CB12685" s="17"/>
    </row>
    <row r="12686" spans="4:80" x14ac:dyDescent="0.2">
      <c r="D12686" s="53"/>
      <c r="E12686" s="53"/>
      <c r="F12686" s="53"/>
      <c r="G12686" s="53"/>
      <c r="BX12686" s="17"/>
      <c r="BY12686" s="17"/>
      <c r="BZ12686" s="17"/>
      <c r="CA12686" s="17"/>
      <c r="CB12686" s="17"/>
    </row>
    <row r="12687" spans="4:80" x14ac:dyDescent="0.2">
      <c r="D12687" s="53"/>
      <c r="E12687" s="53"/>
      <c r="F12687" s="53"/>
      <c r="G12687" s="53"/>
      <c r="BX12687" s="17"/>
      <c r="BY12687" s="17"/>
      <c r="BZ12687" s="17"/>
      <c r="CA12687" s="17"/>
      <c r="CB12687" s="17"/>
    </row>
    <row r="12688" spans="4:80" x14ac:dyDescent="0.2">
      <c r="D12688" s="53"/>
      <c r="E12688" s="53"/>
      <c r="F12688" s="53"/>
      <c r="G12688" s="53"/>
      <c r="BX12688" s="17"/>
      <c r="BY12688" s="17"/>
      <c r="BZ12688" s="17"/>
      <c r="CA12688" s="17"/>
      <c r="CB12688" s="17"/>
    </row>
    <row r="12689" spans="4:80" x14ac:dyDescent="0.2">
      <c r="D12689" s="53"/>
      <c r="E12689" s="53"/>
      <c r="F12689" s="53"/>
      <c r="G12689" s="53"/>
      <c r="BX12689" s="17"/>
      <c r="BY12689" s="17"/>
      <c r="BZ12689" s="17"/>
      <c r="CA12689" s="17"/>
      <c r="CB12689" s="17"/>
    </row>
    <row r="12690" spans="4:80" x14ac:dyDescent="0.2">
      <c r="D12690" s="53"/>
      <c r="E12690" s="53"/>
      <c r="F12690" s="53"/>
      <c r="G12690" s="53"/>
      <c r="BX12690" s="17"/>
      <c r="BY12690" s="17"/>
      <c r="BZ12690" s="17"/>
      <c r="CA12690" s="17"/>
      <c r="CB12690" s="17"/>
    </row>
    <row r="12691" spans="4:80" x14ac:dyDescent="0.2">
      <c r="D12691" s="53"/>
      <c r="E12691" s="53"/>
      <c r="F12691" s="53"/>
      <c r="G12691" s="53"/>
      <c r="BX12691" s="17"/>
      <c r="BY12691" s="17"/>
      <c r="BZ12691" s="17"/>
      <c r="CA12691" s="17"/>
      <c r="CB12691" s="17"/>
    </row>
    <row r="12692" spans="4:80" x14ac:dyDescent="0.2">
      <c r="D12692" s="53"/>
      <c r="E12692" s="53"/>
      <c r="F12692" s="53"/>
      <c r="G12692" s="53"/>
      <c r="BX12692" s="17"/>
      <c r="BY12692" s="17"/>
      <c r="BZ12692" s="17"/>
      <c r="CA12692" s="17"/>
      <c r="CB12692" s="17"/>
    </row>
    <row r="12693" spans="4:80" x14ac:dyDescent="0.2">
      <c r="D12693" s="53"/>
      <c r="E12693" s="53"/>
      <c r="F12693" s="53"/>
      <c r="G12693" s="53"/>
      <c r="BX12693" s="17"/>
      <c r="BY12693" s="17"/>
      <c r="BZ12693" s="17"/>
      <c r="CA12693" s="17"/>
      <c r="CB12693" s="17"/>
    </row>
    <row r="12694" spans="4:80" x14ac:dyDescent="0.2">
      <c r="D12694" s="53"/>
      <c r="E12694" s="53"/>
      <c r="F12694" s="53"/>
      <c r="G12694" s="53"/>
      <c r="BX12694" s="17"/>
      <c r="BY12694" s="17"/>
      <c r="BZ12694" s="17"/>
      <c r="CA12694" s="17"/>
      <c r="CB12694" s="17"/>
    </row>
    <row r="12695" spans="4:80" x14ac:dyDescent="0.2">
      <c r="D12695" s="53"/>
      <c r="E12695" s="53"/>
      <c r="F12695" s="53"/>
      <c r="G12695" s="53"/>
      <c r="BX12695" s="17"/>
      <c r="BY12695" s="17"/>
      <c r="BZ12695" s="17"/>
      <c r="CA12695" s="17"/>
      <c r="CB12695" s="17"/>
    </row>
    <row r="12696" spans="4:80" x14ac:dyDescent="0.2">
      <c r="D12696" s="53"/>
      <c r="E12696" s="53"/>
      <c r="F12696" s="53"/>
      <c r="G12696" s="53"/>
      <c r="BX12696" s="17"/>
      <c r="BY12696" s="17"/>
      <c r="BZ12696" s="17"/>
      <c r="CA12696" s="17"/>
      <c r="CB12696" s="17"/>
    </row>
    <row r="12697" spans="4:80" x14ac:dyDescent="0.2">
      <c r="D12697" s="53"/>
      <c r="E12697" s="53"/>
      <c r="F12697" s="53"/>
      <c r="G12697" s="53"/>
      <c r="BX12697" s="17"/>
      <c r="BY12697" s="17"/>
      <c r="BZ12697" s="17"/>
      <c r="CA12697" s="17"/>
      <c r="CB12697" s="17"/>
    </row>
    <row r="12698" spans="4:80" x14ac:dyDescent="0.2">
      <c r="D12698" s="53"/>
      <c r="E12698" s="53"/>
      <c r="F12698" s="53"/>
      <c r="G12698" s="53"/>
      <c r="BX12698" s="17"/>
      <c r="BY12698" s="17"/>
      <c r="BZ12698" s="17"/>
      <c r="CA12698" s="17"/>
      <c r="CB12698" s="17"/>
    </row>
    <row r="12699" spans="4:80" x14ac:dyDescent="0.2">
      <c r="D12699" s="53"/>
      <c r="E12699" s="53"/>
      <c r="F12699" s="53"/>
      <c r="G12699" s="53"/>
      <c r="BX12699" s="17"/>
      <c r="BY12699" s="17"/>
      <c r="BZ12699" s="17"/>
      <c r="CA12699" s="17"/>
      <c r="CB12699" s="17"/>
    </row>
    <row r="12700" spans="4:80" x14ac:dyDescent="0.2">
      <c r="D12700" s="53"/>
      <c r="E12700" s="53"/>
      <c r="F12700" s="53"/>
      <c r="G12700" s="53"/>
      <c r="BX12700" s="17"/>
      <c r="BY12700" s="17"/>
      <c r="BZ12700" s="17"/>
      <c r="CA12700" s="17"/>
      <c r="CB12700" s="17"/>
    </row>
    <row r="12701" spans="4:80" x14ac:dyDescent="0.2">
      <c r="D12701" s="53"/>
      <c r="E12701" s="53"/>
      <c r="F12701" s="53"/>
      <c r="G12701" s="53"/>
      <c r="BX12701" s="17"/>
      <c r="BY12701" s="17"/>
      <c r="BZ12701" s="17"/>
      <c r="CA12701" s="17"/>
      <c r="CB12701" s="17"/>
    </row>
    <row r="12702" spans="4:80" x14ac:dyDescent="0.2">
      <c r="D12702" s="53"/>
      <c r="E12702" s="53"/>
      <c r="F12702" s="53"/>
      <c r="G12702" s="53"/>
      <c r="BX12702" s="17"/>
      <c r="BY12702" s="17"/>
      <c r="BZ12702" s="17"/>
      <c r="CA12702" s="17"/>
      <c r="CB12702" s="17"/>
    </row>
    <row r="12703" spans="4:80" x14ac:dyDescent="0.2">
      <c r="D12703" s="53"/>
      <c r="E12703" s="53"/>
      <c r="F12703" s="53"/>
      <c r="G12703" s="53"/>
      <c r="BX12703" s="17"/>
      <c r="BY12703" s="17"/>
      <c r="BZ12703" s="17"/>
      <c r="CA12703" s="17"/>
      <c r="CB12703" s="17"/>
    </row>
    <row r="12704" spans="4:80" x14ac:dyDescent="0.2">
      <c r="D12704" s="53"/>
      <c r="E12704" s="53"/>
      <c r="F12704" s="53"/>
      <c r="G12704" s="53"/>
      <c r="BX12704" s="17"/>
      <c r="BY12704" s="17"/>
      <c r="BZ12704" s="17"/>
      <c r="CA12704" s="17"/>
      <c r="CB12704" s="17"/>
    </row>
    <row r="12705" spans="4:80" x14ac:dyDescent="0.2">
      <c r="D12705" s="53"/>
      <c r="E12705" s="53"/>
      <c r="F12705" s="53"/>
      <c r="G12705" s="53"/>
      <c r="BX12705" s="17"/>
      <c r="BY12705" s="17"/>
      <c r="BZ12705" s="17"/>
      <c r="CA12705" s="17"/>
      <c r="CB12705" s="17"/>
    </row>
    <row r="12706" spans="4:80" x14ac:dyDescent="0.2">
      <c r="D12706" s="53"/>
      <c r="E12706" s="53"/>
      <c r="F12706" s="53"/>
      <c r="G12706" s="53"/>
      <c r="BX12706" s="17"/>
      <c r="BY12706" s="17"/>
      <c r="BZ12706" s="17"/>
      <c r="CA12706" s="17"/>
      <c r="CB12706" s="17"/>
    </row>
    <row r="12707" spans="4:80" x14ac:dyDescent="0.2">
      <c r="D12707" s="53"/>
      <c r="E12707" s="53"/>
      <c r="F12707" s="53"/>
      <c r="G12707" s="53"/>
      <c r="BX12707" s="17"/>
      <c r="BY12707" s="17"/>
      <c r="BZ12707" s="17"/>
      <c r="CA12707" s="17"/>
      <c r="CB12707" s="17"/>
    </row>
    <row r="12708" spans="4:80" x14ac:dyDescent="0.2">
      <c r="D12708" s="53"/>
      <c r="E12708" s="53"/>
      <c r="F12708" s="53"/>
      <c r="G12708" s="53"/>
      <c r="BX12708" s="17"/>
      <c r="BY12708" s="17"/>
      <c r="BZ12708" s="17"/>
      <c r="CA12708" s="17"/>
      <c r="CB12708" s="17"/>
    </row>
    <row r="12709" spans="4:80" x14ac:dyDescent="0.2">
      <c r="D12709" s="53"/>
      <c r="E12709" s="53"/>
      <c r="F12709" s="53"/>
      <c r="G12709" s="53"/>
      <c r="BX12709" s="17"/>
      <c r="BY12709" s="17"/>
      <c r="BZ12709" s="17"/>
      <c r="CA12709" s="17"/>
      <c r="CB12709" s="17"/>
    </row>
    <row r="12710" spans="4:80" x14ac:dyDescent="0.2">
      <c r="D12710" s="53"/>
      <c r="E12710" s="53"/>
      <c r="F12710" s="53"/>
      <c r="G12710" s="53"/>
      <c r="BX12710" s="17"/>
      <c r="BY12710" s="17"/>
      <c r="BZ12710" s="17"/>
      <c r="CA12710" s="17"/>
      <c r="CB12710" s="17"/>
    </row>
    <row r="12711" spans="4:80" x14ac:dyDescent="0.2">
      <c r="D12711" s="53"/>
      <c r="E12711" s="53"/>
      <c r="F12711" s="53"/>
      <c r="G12711" s="53"/>
      <c r="BX12711" s="17"/>
      <c r="BY12711" s="17"/>
      <c r="BZ12711" s="17"/>
      <c r="CA12711" s="17"/>
      <c r="CB12711" s="17"/>
    </row>
    <row r="12712" spans="4:80" x14ac:dyDescent="0.2">
      <c r="D12712" s="53"/>
      <c r="E12712" s="53"/>
      <c r="F12712" s="53"/>
      <c r="G12712" s="53"/>
      <c r="BX12712" s="17"/>
      <c r="BY12712" s="17"/>
      <c r="BZ12712" s="17"/>
      <c r="CA12712" s="17"/>
      <c r="CB12712" s="17"/>
    </row>
    <row r="12713" spans="4:80" x14ac:dyDescent="0.2">
      <c r="D12713" s="53"/>
      <c r="E12713" s="53"/>
      <c r="F12713" s="53"/>
      <c r="G12713" s="53"/>
      <c r="BX12713" s="17"/>
      <c r="BY12713" s="17"/>
      <c r="BZ12713" s="17"/>
      <c r="CA12713" s="17"/>
      <c r="CB12713" s="17"/>
    </row>
    <row r="12714" spans="4:80" x14ac:dyDescent="0.2">
      <c r="D12714" s="53"/>
      <c r="E12714" s="53"/>
      <c r="F12714" s="53"/>
      <c r="G12714" s="53"/>
      <c r="BX12714" s="17"/>
      <c r="BY12714" s="17"/>
      <c r="BZ12714" s="17"/>
      <c r="CA12714" s="17"/>
      <c r="CB12714" s="17"/>
    </row>
    <row r="12715" spans="4:80" x14ac:dyDescent="0.2">
      <c r="D12715" s="53"/>
      <c r="E12715" s="53"/>
      <c r="F12715" s="53"/>
      <c r="G12715" s="53"/>
      <c r="BX12715" s="17"/>
      <c r="BY12715" s="17"/>
      <c r="BZ12715" s="17"/>
      <c r="CA12715" s="17"/>
      <c r="CB12715" s="17"/>
    </row>
    <row r="12716" spans="4:80" x14ac:dyDescent="0.2">
      <c r="D12716" s="53"/>
      <c r="E12716" s="53"/>
      <c r="F12716" s="53"/>
      <c r="G12716" s="53"/>
      <c r="BX12716" s="17"/>
      <c r="BY12716" s="17"/>
      <c r="BZ12716" s="17"/>
      <c r="CA12716" s="17"/>
      <c r="CB12716" s="17"/>
    </row>
    <row r="12717" spans="4:80" x14ac:dyDescent="0.2">
      <c r="D12717" s="53"/>
      <c r="E12717" s="53"/>
      <c r="F12717" s="53"/>
      <c r="G12717" s="53"/>
      <c r="BX12717" s="17"/>
      <c r="BY12717" s="17"/>
      <c r="BZ12717" s="17"/>
      <c r="CA12717" s="17"/>
      <c r="CB12717" s="17"/>
    </row>
    <row r="12718" spans="4:80" x14ac:dyDescent="0.2">
      <c r="D12718" s="53"/>
      <c r="E12718" s="53"/>
      <c r="F12718" s="53"/>
      <c r="G12718" s="53"/>
      <c r="BX12718" s="17"/>
      <c r="BY12718" s="17"/>
      <c r="BZ12718" s="17"/>
      <c r="CA12718" s="17"/>
      <c r="CB12718" s="17"/>
    </row>
    <row r="12719" spans="4:80" x14ac:dyDescent="0.2">
      <c r="D12719" s="53"/>
      <c r="E12719" s="53"/>
      <c r="F12719" s="53"/>
      <c r="G12719" s="53"/>
      <c r="BX12719" s="17"/>
      <c r="BY12719" s="17"/>
      <c r="BZ12719" s="17"/>
      <c r="CA12719" s="17"/>
      <c r="CB12719" s="17"/>
    </row>
    <row r="12720" spans="4:80" x14ac:dyDescent="0.2">
      <c r="D12720" s="53"/>
      <c r="E12720" s="53"/>
      <c r="F12720" s="53"/>
      <c r="G12720" s="53"/>
      <c r="BX12720" s="17"/>
      <c r="BY12720" s="17"/>
      <c r="BZ12720" s="17"/>
      <c r="CA12720" s="17"/>
      <c r="CB12720" s="17"/>
    </row>
    <row r="12721" spans="4:80" x14ac:dyDescent="0.2">
      <c r="D12721" s="53"/>
      <c r="E12721" s="53"/>
      <c r="F12721" s="53"/>
      <c r="G12721" s="53"/>
      <c r="BX12721" s="17"/>
      <c r="BY12721" s="17"/>
      <c r="BZ12721" s="17"/>
      <c r="CA12721" s="17"/>
      <c r="CB12721" s="17"/>
    </row>
    <row r="12722" spans="4:80" x14ac:dyDescent="0.2">
      <c r="D12722" s="53"/>
      <c r="E12722" s="53"/>
      <c r="F12722" s="53"/>
      <c r="G12722" s="53"/>
      <c r="BX12722" s="17"/>
      <c r="BY12722" s="17"/>
      <c r="BZ12722" s="17"/>
      <c r="CA12722" s="17"/>
      <c r="CB12722" s="17"/>
    </row>
    <row r="12723" spans="4:80" x14ac:dyDescent="0.2">
      <c r="D12723" s="53"/>
      <c r="E12723" s="53"/>
      <c r="F12723" s="53"/>
      <c r="G12723" s="53"/>
      <c r="BX12723" s="17"/>
      <c r="BY12723" s="17"/>
      <c r="BZ12723" s="17"/>
      <c r="CA12723" s="17"/>
      <c r="CB12723" s="17"/>
    </row>
    <row r="12724" spans="4:80" x14ac:dyDescent="0.2">
      <c r="D12724" s="53"/>
      <c r="E12724" s="53"/>
      <c r="F12724" s="53"/>
      <c r="G12724" s="53"/>
      <c r="BX12724" s="17"/>
      <c r="BY12724" s="17"/>
      <c r="BZ12724" s="17"/>
      <c r="CA12724" s="17"/>
      <c r="CB12724" s="17"/>
    </row>
    <row r="12725" spans="4:80" x14ac:dyDescent="0.2">
      <c r="D12725" s="53"/>
      <c r="E12725" s="53"/>
      <c r="F12725" s="53"/>
      <c r="G12725" s="53"/>
      <c r="BX12725" s="17"/>
      <c r="BY12725" s="17"/>
      <c r="BZ12725" s="17"/>
      <c r="CA12725" s="17"/>
      <c r="CB12725" s="17"/>
    </row>
    <row r="12726" spans="4:80" x14ac:dyDescent="0.2">
      <c r="D12726" s="53"/>
      <c r="E12726" s="53"/>
      <c r="F12726" s="53"/>
      <c r="G12726" s="53"/>
      <c r="BX12726" s="17"/>
      <c r="BY12726" s="17"/>
      <c r="BZ12726" s="17"/>
      <c r="CA12726" s="17"/>
      <c r="CB12726" s="17"/>
    </row>
    <row r="12727" spans="4:80" x14ac:dyDescent="0.2">
      <c r="D12727" s="53"/>
      <c r="E12727" s="53"/>
      <c r="F12727" s="53"/>
      <c r="G12727" s="53"/>
      <c r="BX12727" s="17"/>
      <c r="BY12727" s="17"/>
      <c r="BZ12727" s="17"/>
      <c r="CA12727" s="17"/>
      <c r="CB12727" s="17"/>
    </row>
    <row r="12728" spans="4:80" x14ac:dyDescent="0.2">
      <c r="D12728" s="53"/>
      <c r="E12728" s="53"/>
      <c r="F12728" s="53"/>
      <c r="G12728" s="53"/>
      <c r="BX12728" s="17"/>
      <c r="BY12728" s="17"/>
      <c r="BZ12728" s="17"/>
      <c r="CA12728" s="17"/>
      <c r="CB12728" s="17"/>
    </row>
    <row r="12729" spans="4:80" x14ac:dyDescent="0.2">
      <c r="D12729" s="53"/>
      <c r="E12729" s="53"/>
      <c r="F12729" s="53"/>
      <c r="G12729" s="53"/>
      <c r="BX12729" s="17"/>
      <c r="BY12729" s="17"/>
      <c r="BZ12729" s="17"/>
      <c r="CA12729" s="17"/>
      <c r="CB12729" s="17"/>
    </row>
    <row r="12730" spans="4:80" x14ac:dyDescent="0.2">
      <c r="D12730" s="53"/>
      <c r="E12730" s="53"/>
      <c r="F12730" s="53"/>
      <c r="G12730" s="53"/>
      <c r="BX12730" s="17"/>
      <c r="BY12730" s="17"/>
      <c r="BZ12730" s="17"/>
      <c r="CA12730" s="17"/>
      <c r="CB12730" s="17"/>
    </row>
    <row r="12731" spans="4:80" x14ac:dyDescent="0.2">
      <c r="D12731" s="53"/>
      <c r="E12731" s="53"/>
      <c r="F12731" s="53"/>
      <c r="G12731" s="53"/>
      <c r="BX12731" s="17"/>
      <c r="BY12731" s="17"/>
      <c r="BZ12731" s="17"/>
      <c r="CA12731" s="17"/>
      <c r="CB12731" s="17"/>
    </row>
    <row r="12732" spans="4:80" x14ac:dyDescent="0.2">
      <c r="D12732" s="53"/>
      <c r="E12732" s="53"/>
      <c r="F12732" s="53"/>
      <c r="G12732" s="53"/>
      <c r="BX12732" s="17"/>
      <c r="BY12732" s="17"/>
      <c r="BZ12732" s="17"/>
      <c r="CA12732" s="17"/>
      <c r="CB12732" s="17"/>
    </row>
    <row r="12733" spans="4:80" x14ac:dyDescent="0.2">
      <c r="D12733" s="53"/>
      <c r="E12733" s="53"/>
      <c r="F12733" s="53"/>
      <c r="G12733" s="53"/>
      <c r="BX12733" s="17"/>
      <c r="BY12733" s="17"/>
      <c r="BZ12733" s="17"/>
      <c r="CA12733" s="17"/>
      <c r="CB12733" s="17"/>
    </row>
    <row r="12734" spans="4:80" x14ac:dyDescent="0.2">
      <c r="D12734" s="53"/>
      <c r="E12734" s="53"/>
      <c r="F12734" s="53"/>
      <c r="G12734" s="53"/>
      <c r="BX12734" s="17"/>
      <c r="BY12734" s="17"/>
      <c r="BZ12734" s="17"/>
      <c r="CA12734" s="17"/>
      <c r="CB12734" s="17"/>
    </row>
    <row r="12735" spans="4:80" x14ac:dyDescent="0.2">
      <c r="D12735" s="53"/>
      <c r="E12735" s="53"/>
      <c r="F12735" s="53"/>
      <c r="G12735" s="53"/>
      <c r="BX12735" s="17"/>
      <c r="BY12735" s="17"/>
      <c r="BZ12735" s="17"/>
      <c r="CA12735" s="17"/>
      <c r="CB12735" s="17"/>
    </row>
    <row r="12736" spans="4:80" x14ac:dyDescent="0.2">
      <c r="D12736" s="53"/>
      <c r="E12736" s="53"/>
      <c r="F12736" s="53"/>
      <c r="G12736" s="53"/>
      <c r="BX12736" s="17"/>
      <c r="BY12736" s="17"/>
      <c r="BZ12736" s="17"/>
      <c r="CA12736" s="17"/>
      <c r="CB12736" s="17"/>
    </row>
    <row r="12737" spans="4:80" x14ac:dyDescent="0.2">
      <c r="D12737" s="53"/>
      <c r="E12737" s="53"/>
      <c r="F12737" s="53"/>
      <c r="G12737" s="53"/>
      <c r="BX12737" s="17"/>
      <c r="BY12737" s="17"/>
      <c r="BZ12737" s="17"/>
      <c r="CA12737" s="17"/>
      <c r="CB12737" s="17"/>
    </row>
    <row r="12738" spans="4:80" x14ac:dyDescent="0.2">
      <c r="D12738" s="53"/>
      <c r="E12738" s="53"/>
      <c r="F12738" s="53"/>
      <c r="G12738" s="53"/>
      <c r="BX12738" s="17"/>
      <c r="BY12738" s="17"/>
      <c r="BZ12738" s="17"/>
      <c r="CA12738" s="17"/>
      <c r="CB12738" s="17"/>
    </row>
    <row r="12739" spans="4:80" x14ac:dyDescent="0.2">
      <c r="D12739" s="53"/>
      <c r="E12739" s="53"/>
      <c r="F12739" s="53"/>
      <c r="G12739" s="53"/>
      <c r="BX12739" s="17"/>
      <c r="BY12739" s="17"/>
      <c r="BZ12739" s="17"/>
      <c r="CA12739" s="17"/>
      <c r="CB12739" s="17"/>
    </row>
    <row r="12740" spans="4:80" x14ac:dyDescent="0.2">
      <c r="D12740" s="53"/>
      <c r="E12740" s="53"/>
      <c r="F12740" s="53"/>
      <c r="G12740" s="53"/>
      <c r="BX12740" s="17"/>
      <c r="BY12740" s="17"/>
      <c r="BZ12740" s="17"/>
      <c r="CA12740" s="17"/>
      <c r="CB12740" s="17"/>
    </row>
    <row r="12741" spans="4:80" x14ac:dyDescent="0.2">
      <c r="D12741" s="53"/>
      <c r="E12741" s="53"/>
      <c r="F12741" s="53"/>
      <c r="G12741" s="53"/>
      <c r="BX12741" s="17"/>
      <c r="BY12741" s="17"/>
      <c r="BZ12741" s="17"/>
      <c r="CA12741" s="17"/>
      <c r="CB12741" s="17"/>
    </row>
    <row r="12742" spans="4:80" x14ac:dyDescent="0.2">
      <c r="D12742" s="53"/>
      <c r="E12742" s="53"/>
      <c r="F12742" s="53"/>
      <c r="G12742" s="53"/>
      <c r="BX12742" s="17"/>
      <c r="BY12742" s="17"/>
      <c r="BZ12742" s="17"/>
      <c r="CA12742" s="17"/>
      <c r="CB12742" s="17"/>
    </row>
    <row r="12743" spans="4:80" x14ac:dyDescent="0.2">
      <c r="D12743" s="53"/>
      <c r="E12743" s="53"/>
      <c r="F12743" s="53"/>
      <c r="G12743" s="53"/>
      <c r="BX12743" s="17"/>
      <c r="BY12743" s="17"/>
      <c r="BZ12743" s="17"/>
      <c r="CA12743" s="17"/>
      <c r="CB12743" s="17"/>
    </row>
    <row r="12744" spans="4:80" x14ac:dyDescent="0.2">
      <c r="D12744" s="53"/>
      <c r="E12744" s="53"/>
      <c r="F12744" s="53"/>
      <c r="G12744" s="53"/>
      <c r="BX12744" s="17"/>
      <c r="BY12744" s="17"/>
      <c r="BZ12744" s="17"/>
      <c r="CA12744" s="17"/>
      <c r="CB12744" s="17"/>
    </row>
    <row r="12745" spans="4:80" x14ac:dyDescent="0.2">
      <c r="D12745" s="53"/>
      <c r="E12745" s="53"/>
      <c r="F12745" s="53"/>
      <c r="G12745" s="53"/>
      <c r="BX12745" s="17"/>
      <c r="BY12745" s="17"/>
      <c r="BZ12745" s="17"/>
      <c r="CA12745" s="17"/>
      <c r="CB12745" s="17"/>
    </row>
    <row r="12746" spans="4:80" x14ac:dyDescent="0.2">
      <c r="D12746" s="53"/>
      <c r="E12746" s="53"/>
      <c r="F12746" s="53"/>
      <c r="G12746" s="53"/>
      <c r="BX12746" s="17"/>
      <c r="BY12746" s="17"/>
      <c r="BZ12746" s="17"/>
      <c r="CA12746" s="17"/>
      <c r="CB12746" s="17"/>
    </row>
    <row r="12747" spans="4:80" x14ac:dyDescent="0.2">
      <c r="D12747" s="53"/>
      <c r="E12747" s="53"/>
      <c r="F12747" s="53"/>
      <c r="G12747" s="53"/>
      <c r="BX12747" s="17"/>
      <c r="BY12747" s="17"/>
      <c r="BZ12747" s="17"/>
      <c r="CA12747" s="17"/>
      <c r="CB12747" s="17"/>
    </row>
    <row r="12748" spans="4:80" x14ac:dyDescent="0.2">
      <c r="D12748" s="53"/>
      <c r="E12748" s="53"/>
      <c r="F12748" s="53"/>
      <c r="G12748" s="53"/>
      <c r="BX12748" s="17"/>
      <c r="BY12748" s="17"/>
      <c r="BZ12748" s="17"/>
      <c r="CA12748" s="17"/>
      <c r="CB12748" s="17"/>
    </row>
    <row r="12749" spans="4:80" x14ac:dyDescent="0.2">
      <c r="D12749" s="53"/>
      <c r="E12749" s="53"/>
      <c r="F12749" s="53"/>
      <c r="G12749" s="53"/>
      <c r="BX12749" s="17"/>
      <c r="BY12749" s="17"/>
      <c r="BZ12749" s="17"/>
      <c r="CA12749" s="17"/>
      <c r="CB12749" s="17"/>
    </row>
    <row r="12750" spans="4:80" x14ac:dyDescent="0.2">
      <c r="D12750" s="53"/>
      <c r="E12750" s="53"/>
      <c r="F12750" s="53"/>
      <c r="G12750" s="53"/>
      <c r="BX12750" s="17"/>
      <c r="BY12750" s="17"/>
      <c r="BZ12750" s="17"/>
      <c r="CA12750" s="17"/>
      <c r="CB12750" s="17"/>
    </row>
    <row r="12751" spans="4:80" x14ac:dyDescent="0.2">
      <c r="D12751" s="53"/>
      <c r="E12751" s="53"/>
      <c r="F12751" s="53"/>
      <c r="G12751" s="53"/>
      <c r="BX12751" s="17"/>
      <c r="BY12751" s="17"/>
      <c r="BZ12751" s="17"/>
      <c r="CA12751" s="17"/>
      <c r="CB12751" s="17"/>
    </row>
    <row r="12752" spans="4:80" x14ac:dyDescent="0.2">
      <c r="D12752" s="53"/>
      <c r="E12752" s="53"/>
      <c r="F12752" s="53"/>
      <c r="G12752" s="53"/>
      <c r="BX12752" s="17"/>
      <c r="BY12752" s="17"/>
      <c r="BZ12752" s="17"/>
      <c r="CA12752" s="17"/>
      <c r="CB12752" s="17"/>
    </row>
    <row r="12753" spans="4:80" x14ac:dyDescent="0.2">
      <c r="D12753" s="53"/>
      <c r="E12753" s="53"/>
      <c r="F12753" s="53"/>
      <c r="G12753" s="53"/>
      <c r="BX12753" s="17"/>
      <c r="BY12753" s="17"/>
      <c r="BZ12753" s="17"/>
      <c r="CA12753" s="17"/>
      <c r="CB12753" s="17"/>
    </row>
    <row r="12754" spans="4:80" x14ac:dyDescent="0.2">
      <c r="D12754" s="53"/>
      <c r="E12754" s="53"/>
      <c r="F12754" s="53"/>
      <c r="G12754" s="53"/>
      <c r="BX12754" s="17"/>
      <c r="BY12754" s="17"/>
      <c r="BZ12754" s="17"/>
      <c r="CA12754" s="17"/>
      <c r="CB12754" s="17"/>
    </row>
    <row r="12755" spans="4:80" x14ac:dyDescent="0.2">
      <c r="D12755" s="53"/>
      <c r="E12755" s="53"/>
      <c r="F12755" s="53"/>
      <c r="G12755" s="53"/>
      <c r="BX12755" s="17"/>
      <c r="BY12755" s="17"/>
      <c r="BZ12755" s="17"/>
      <c r="CA12755" s="17"/>
      <c r="CB12755" s="17"/>
    </row>
    <row r="12756" spans="4:80" x14ac:dyDescent="0.2">
      <c r="D12756" s="53"/>
      <c r="E12756" s="53"/>
      <c r="F12756" s="53"/>
      <c r="G12756" s="53"/>
      <c r="BX12756" s="17"/>
      <c r="BY12756" s="17"/>
      <c r="BZ12756" s="17"/>
      <c r="CA12756" s="17"/>
      <c r="CB12756" s="17"/>
    </row>
    <row r="12757" spans="4:80" x14ac:dyDescent="0.2">
      <c r="D12757" s="53"/>
      <c r="E12757" s="53"/>
      <c r="F12757" s="53"/>
      <c r="G12757" s="53"/>
      <c r="BX12757" s="17"/>
      <c r="BY12757" s="17"/>
      <c r="BZ12757" s="17"/>
      <c r="CA12757" s="17"/>
      <c r="CB12757" s="17"/>
    </row>
    <row r="12758" spans="4:80" x14ac:dyDescent="0.2">
      <c r="D12758" s="53"/>
      <c r="E12758" s="53"/>
      <c r="F12758" s="53"/>
      <c r="G12758" s="53"/>
      <c r="BX12758" s="17"/>
      <c r="BY12758" s="17"/>
      <c r="BZ12758" s="17"/>
      <c r="CA12758" s="17"/>
      <c r="CB12758" s="17"/>
    </row>
    <row r="12759" spans="4:80" x14ac:dyDescent="0.2">
      <c r="D12759" s="53"/>
      <c r="E12759" s="53"/>
      <c r="F12759" s="53"/>
      <c r="G12759" s="53"/>
      <c r="BX12759" s="17"/>
      <c r="BY12759" s="17"/>
      <c r="BZ12759" s="17"/>
      <c r="CA12759" s="17"/>
      <c r="CB12759" s="17"/>
    </row>
    <row r="12760" spans="4:80" x14ac:dyDescent="0.2">
      <c r="D12760" s="53"/>
      <c r="E12760" s="53"/>
      <c r="F12760" s="53"/>
      <c r="G12760" s="53"/>
      <c r="BX12760" s="17"/>
      <c r="BY12760" s="17"/>
      <c r="BZ12760" s="17"/>
      <c r="CA12760" s="17"/>
      <c r="CB12760" s="17"/>
    </row>
    <row r="12761" spans="4:80" x14ac:dyDescent="0.2">
      <c r="D12761" s="53"/>
      <c r="E12761" s="53"/>
      <c r="F12761" s="53"/>
      <c r="G12761" s="53"/>
      <c r="BX12761" s="17"/>
      <c r="BY12761" s="17"/>
      <c r="BZ12761" s="17"/>
      <c r="CA12761" s="17"/>
      <c r="CB12761" s="17"/>
    </row>
    <row r="12762" spans="4:80" x14ac:dyDescent="0.2">
      <c r="D12762" s="53"/>
      <c r="E12762" s="53"/>
      <c r="F12762" s="53"/>
      <c r="G12762" s="53"/>
      <c r="BX12762" s="17"/>
      <c r="BY12762" s="17"/>
      <c r="BZ12762" s="17"/>
      <c r="CA12762" s="17"/>
      <c r="CB12762" s="17"/>
    </row>
    <row r="12763" spans="4:80" x14ac:dyDescent="0.2">
      <c r="D12763" s="53"/>
      <c r="E12763" s="53"/>
      <c r="F12763" s="53"/>
      <c r="G12763" s="53"/>
      <c r="BX12763" s="17"/>
      <c r="BY12763" s="17"/>
      <c r="BZ12763" s="17"/>
      <c r="CA12763" s="17"/>
      <c r="CB12763" s="17"/>
    </row>
    <row r="12764" spans="4:80" x14ac:dyDescent="0.2">
      <c r="D12764" s="53"/>
      <c r="E12764" s="53"/>
      <c r="F12764" s="53"/>
      <c r="G12764" s="53"/>
      <c r="BX12764" s="17"/>
      <c r="BY12764" s="17"/>
      <c r="BZ12764" s="17"/>
      <c r="CA12764" s="17"/>
      <c r="CB12764" s="17"/>
    </row>
    <row r="12765" spans="4:80" x14ac:dyDescent="0.2">
      <c r="D12765" s="53"/>
      <c r="E12765" s="53"/>
      <c r="F12765" s="53"/>
      <c r="G12765" s="53"/>
      <c r="BX12765" s="17"/>
      <c r="BY12765" s="17"/>
      <c r="BZ12765" s="17"/>
      <c r="CA12765" s="17"/>
      <c r="CB12765" s="17"/>
    </row>
    <row r="12766" spans="4:80" x14ac:dyDescent="0.2">
      <c r="D12766" s="53"/>
      <c r="E12766" s="53"/>
      <c r="F12766" s="53"/>
      <c r="G12766" s="53"/>
      <c r="BX12766" s="17"/>
      <c r="BY12766" s="17"/>
      <c r="BZ12766" s="17"/>
      <c r="CA12766" s="17"/>
      <c r="CB12766" s="17"/>
    </row>
    <row r="12767" spans="4:80" x14ac:dyDescent="0.2">
      <c r="D12767" s="53"/>
      <c r="E12767" s="53"/>
      <c r="F12767" s="53"/>
      <c r="G12767" s="53"/>
      <c r="BX12767" s="17"/>
      <c r="BY12767" s="17"/>
      <c r="BZ12767" s="17"/>
      <c r="CA12767" s="17"/>
      <c r="CB12767" s="17"/>
    </row>
    <row r="12768" spans="4:80" x14ac:dyDescent="0.2">
      <c r="D12768" s="53"/>
      <c r="E12768" s="53"/>
      <c r="F12768" s="53"/>
      <c r="G12768" s="53"/>
      <c r="BX12768" s="17"/>
      <c r="BY12768" s="17"/>
      <c r="BZ12768" s="17"/>
      <c r="CA12768" s="17"/>
      <c r="CB12768" s="17"/>
    </row>
    <row r="12769" spans="4:80" x14ac:dyDescent="0.2">
      <c r="D12769" s="53"/>
      <c r="E12769" s="53"/>
      <c r="F12769" s="53"/>
      <c r="G12769" s="53"/>
      <c r="BX12769" s="17"/>
      <c r="BY12769" s="17"/>
      <c r="BZ12769" s="17"/>
      <c r="CA12769" s="17"/>
      <c r="CB12769" s="17"/>
    </row>
    <row r="12770" spans="4:80" x14ac:dyDescent="0.2">
      <c r="D12770" s="53"/>
      <c r="E12770" s="53"/>
      <c r="F12770" s="53"/>
      <c r="G12770" s="53"/>
      <c r="BX12770" s="17"/>
      <c r="BY12770" s="17"/>
      <c r="BZ12770" s="17"/>
      <c r="CA12770" s="17"/>
      <c r="CB12770" s="17"/>
    </row>
    <row r="12771" spans="4:80" x14ac:dyDescent="0.2">
      <c r="D12771" s="53"/>
      <c r="E12771" s="53"/>
      <c r="F12771" s="53"/>
      <c r="G12771" s="53"/>
      <c r="BX12771" s="17"/>
      <c r="BY12771" s="17"/>
      <c r="BZ12771" s="17"/>
      <c r="CA12771" s="17"/>
      <c r="CB12771" s="17"/>
    </row>
    <row r="12772" spans="4:80" x14ac:dyDescent="0.2">
      <c r="D12772" s="53"/>
      <c r="E12772" s="53"/>
      <c r="F12772" s="53"/>
      <c r="G12772" s="53"/>
      <c r="BX12772" s="17"/>
      <c r="BY12772" s="17"/>
      <c r="BZ12772" s="17"/>
      <c r="CA12772" s="17"/>
      <c r="CB12772" s="17"/>
    </row>
    <row r="12773" spans="4:80" x14ac:dyDescent="0.2">
      <c r="D12773" s="53"/>
      <c r="E12773" s="53"/>
      <c r="F12773" s="53"/>
      <c r="G12773" s="53"/>
      <c r="BX12773" s="17"/>
      <c r="BY12773" s="17"/>
      <c r="BZ12773" s="17"/>
      <c r="CA12773" s="17"/>
      <c r="CB12773" s="17"/>
    </row>
    <row r="12774" spans="4:80" x14ac:dyDescent="0.2">
      <c r="D12774" s="53"/>
      <c r="E12774" s="53"/>
      <c r="F12774" s="53"/>
      <c r="G12774" s="53"/>
      <c r="BX12774" s="17"/>
      <c r="BY12774" s="17"/>
      <c r="BZ12774" s="17"/>
      <c r="CA12774" s="17"/>
      <c r="CB12774" s="17"/>
    </row>
    <row r="12775" spans="4:80" x14ac:dyDescent="0.2">
      <c r="D12775" s="53"/>
      <c r="E12775" s="53"/>
      <c r="F12775" s="53"/>
      <c r="G12775" s="53"/>
      <c r="BX12775" s="17"/>
      <c r="BY12775" s="17"/>
      <c r="BZ12775" s="17"/>
      <c r="CA12775" s="17"/>
      <c r="CB12775" s="17"/>
    </row>
    <row r="12776" spans="4:80" x14ac:dyDescent="0.2">
      <c r="D12776" s="53"/>
      <c r="E12776" s="53"/>
      <c r="F12776" s="53"/>
      <c r="G12776" s="53"/>
      <c r="BX12776" s="17"/>
      <c r="BY12776" s="17"/>
      <c r="BZ12776" s="17"/>
      <c r="CA12776" s="17"/>
      <c r="CB12776" s="17"/>
    </row>
    <row r="12777" spans="4:80" x14ac:dyDescent="0.2">
      <c r="D12777" s="53"/>
      <c r="E12777" s="53"/>
      <c r="F12777" s="53"/>
      <c r="G12777" s="53"/>
      <c r="BX12777" s="17"/>
      <c r="BY12777" s="17"/>
      <c r="BZ12777" s="17"/>
      <c r="CA12777" s="17"/>
      <c r="CB12777" s="17"/>
    </row>
    <row r="12778" spans="4:80" x14ac:dyDescent="0.2">
      <c r="D12778" s="53"/>
      <c r="E12778" s="53"/>
      <c r="F12778" s="53"/>
      <c r="G12778" s="53"/>
      <c r="BX12778" s="17"/>
      <c r="BY12778" s="17"/>
      <c r="BZ12778" s="17"/>
      <c r="CA12778" s="17"/>
      <c r="CB12778" s="17"/>
    </row>
    <row r="12779" spans="4:80" x14ac:dyDescent="0.2">
      <c r="D12779" s="53"/>
      <c r="E12779" s="53"/>
      <c r="F12779" s="53"/>
      <c r="G12779" s="53"/>
      <c r="BX12779" s="17"/>
      <c r="BY12779" s="17"/>
      <c r="BZ12779" s="17"/>
      <c r="CA12779" s="17"/>
      <c r="CB12779" s="17"/>
    </row>
    <row r="12780" spans="4:80" x14ac:dyDescent="0.2">
      <c r="D12780" s="53"/>
      <c r="E12780" s="53"/>
      <c r="F12780" s="53"/>
      <c r="G12780" s="53"/>
      <c r="BX12780" s="17"/>
      <c r="BY12780" s="17"/>
      <c r="BZ12780" s="17"/>
      <c r="CA12780" s="17"/>
      <c r="CB12780" s="17"/>
    </row>
    <row r="12781" spans="4:80" x14ac:dyDescent="0.2">
      <c r="D12781" s="53"/>
      <c r="E12781" s="53"/>
      <c r="F12781" s="53"/>
      <c r="G12781" s="53"/>
      <c r="BX12781" s="17"/>
      <c r="BY12781" s="17"/>
      <c r="BZ12781" s="17"/>
      <c r="CA12781" s="17"/>
      <c r="CB12781" s="17"/>
    </row>
    <row r="12782" spans="4:80" x14ac:dyDescent="0.2">
      <c r="D12782" s="53"/>
      <c r="E12782" s="53"/>
      <c r="F12782" s="53"/>
      <c r="G12782" s="53"/>
      <c r="BX12782" s="17"/>
      <c r="BY12782" s="17"/>
      <c r="BZ12782" s="17"/>
      <c r="CA12782" s="17"/>
      <c r="CB12782" s="17"/>
    </row>
    <row r="12783" spans="4:80" x14ac:dyDescent="0.2">
      <c r="D12783" s="53"/>
      <c r="E12783" s="53"/>
      <c r="F12783" s="53"/>
      <c r="G12783" s="53"/>
      <c r="BX12783" s="17"/>
      <c r="BY12783" s="17"/>
      <c r="BZ12783" s="17"/>
      <c r="CA12783" s="17"/>
      <c r="CB12783" s="17"/>
    </row>
    <row r="12784" spans="4:80" x14ac:dyDescent="0.2">
      <c r="D12784" s="53"/>
      <c r="E12784" s="53"/>
      <c r="F12784" s="53"/>
      <c r="G12784" s="53"/>
      <c r="BX12784" s="17"/>
      <c r="BY12784" s="17"/>
      <c r="BZ12784" s="17"/>
      <c r="CA12784" s="17"/>
      <c r="CB12784" s="17"/>
    </row>
    <row r="12785" spans="4:80" x14ac:dyDescent="0.2">
      <c r="D12785" s="53"/>
      <c r="E12785" s="53"/>
      <c r="F12785" s="53"/>
      <c r="G12785" s="53"/>
      <c r="BX12785" s="17"/>
      <c r="BY12785" s="17"/>
      <c r="BZ12785" s="17"/>
      <c r="CA12785" s="17"/>
      <c r="CB12785" s="17"/>
    </row>
    <row r="12786" spans="4:80" x14ac:dyDescent="0.2">
      <c r="D12786" s="53"/>
      <c r="E12786" s="53"/>
      <c r="F12786" s="53"/>
      <c r="G12786" s="53"/>
      <c r="BX12786" s="17"/>
      <c r="BY12786" s="17"/>
      <c r="BZ12786" s="17"/>
      <c r="CA12786" s="17"/>
      <c r="CB12786" s="17"/>
    </row>
    <row r="12787" spans="4:80" x14ac:dyDescent="0.2">
      <c r="D12787" s="53"/>
      <c r="E12787" s="53"/>
      <c r="F12787" s="53"/>
      <c r="G12787" s="53"/>
      <c r="BX12787" s="17"/>
      <c r="BY12787" s="17"/>
      <c r="BZ12787" s="17"/>
      <c r="CA12787" s="17"/>
      <c r="CB12787" s="17"/>
    </row>
    <row r="12788" spans="4:80" x14ac:dyDescent="0.2">
      <c r="D12788" s="53"/>
      <c r="E12788" s="53"/>
      <c r="F12788" s="53"/>
      <c r="G12788" s="53"/>
      <c r="BX12788" s="17"/>
      <c r="BY12788" s="17"/>
      <c r="BZ12788" s="17"/>
      <c r="CA12788" s="17"/>
      <c r="CB12788" s="17"/>
    </row>
    <row r="12789" spans="4:80" x14ac:dyDescent="0.2">
      <c r="D12789" s="53"/>
      <c r="E12789" s="53"/>
      <c r="F12789" s="53"/>
      <c r="G12789" s="53"/>
      <c r="BX12789" s="17"/>
      <c r="BY12789" s="17"/>
      <c r="BZ12789" s="17"/>
      <c r="CA12789" s="17"/>
      <c r="CB12789" s="17"/>
    </row>
    <row r="12790" spans="4:80" x14ac:dyDescent="0.2">
      <c r="D12790" s="53"/>
      <c r="E12790" s="53"/>
      <c r="F12790" s="53"/>
      <c r="G12790" s="53"/>
      <c r="BX12790" s="17"/>
      <c r="BY12790" s="17"/>
      <c r="BZ12790" s="17"/>
      <c r="CA12790" s="17"/>
      <c r="CB12790" s="17"/>
    </row>
    <row r="12791" spans="4:80" x14ac:dyDescent="0.2">
      <c r="D12791" s="53"/>
      <c r="E12791" s="53"/>
      <c r="F12791" s="53"/>
      <c r="G12791" s="53"/>
      <c r="BX12791" s="17"/>
      <c r="BY12791" s="17"/>
      <c r="BZ12791" s="17"/>
      <c r="CA12791" s="17"/>
      <c r="CB12791" s="17"/>
    </row>
    <row r="12792" spans="4:80" x14ac:dyDescent="0.2">
      <c r="D12792" s="53"/>
      <c r="E12792" s="53"/>
      <c r="F12792" s="53"/>
      <c r="G12792" s="53"/>
      <c r="BX12792" s="17"/>
      <c r="BY12792" s="17"/>
      <c r="BZ12792" s="17"/>
      <c r="CA12792" s="17"/>
      <c r="CB12792" s="17"/>
    </row>
    <row r="12793" spans="4:80" x14ac:dyDescent="0.2">
      <c r="D12793" s="53"/>
      <c r="E12793" s="53"/>
      <c r="F12793" s="53"/>
      <c r="G12793" s="53"/>
      <c r="BX12793" s="17"/>
      <c r="BY12793" s="17"/>
      <c r="BZ12793" s="17"/>
      <c r="CA12793" s="17"/>
      <c r="CB12793" s="17"/>
    </row>
    <row r="12794" spans="4:80" x14ac:dyDescent="0.2">
      <c r="D12794" s="53"/>
      <c r="E12794" s="53"/>
      <c r="F12794" s="53"/>
      <c r="G12794" s="53"/>
      <c r="BX12794" s="17"/>
      <c r="BY12794" s="17"/>
      <c r="BZ12794" s="17"/>
      <c r="CA12794" s="17"/>
      <c r="CB12794" s="17"/>
    </row>
    <row r="12795" spans="4:80" x14ac:dyDescent="0.2">
      <c r="D12795" s="53"/>
      <c r="E12795" s="53"/>
      <c r="F12795" s="53"/>
      <c r="G12795" s="53"/>
      <c r="BX12795" s="17"/>
      <c r="BY12795" s="17"/>
      <c r="BZ12795" s="17"/>
      <c r="CA12795" s="17"/>
      <c r="CB12795" s="17"/>
    </row>
    <row r="12796" spans="4:80" x14ac:dyDescent="0.2">
      <c r="D12796" s="53"/>
      <c r="E12796" s="53"/>
      <c r="F12796" s="53"/>
      <c r="G12796" s="53"/>
      <c r="BX12796" s="17"/>
      <c r="BY12796" s="17"/>
      <c r="BZ12796" s="17"/>
      <c r="CA12796" s="17"/>
      <c r="CB12796" s="17"/>
    </row>
    <row r="12797" spans="4:80" x14ac:dyDescent="0.2">
      <c r="D12797" s="53"/>
      <c r="E12797" s="53"/>
      <c r="F12797" s="53"/>
      <c r="G12797" s="53"/>
      <c r="BX12797" s="17"/>
      <c r="BY12797" s="17"/>
      <c r="BZ12797" s="17"/>
      <c r="CA12797" s="17"/>
      <c r="CB12797" s="17"/>
    </row>
    <row r="12798" spans="4:80" x14ac:dyDescent="0.2">
      <c r="D12798" s="53"/>
      <c r="E12798" s="53"/>
      <c r="F12798" s="53"/>
      <c r="G12798" s="53"/>
      <c r="BX12798" s="17"/>
      <c r="BY12798" s="17"/>
      <c r="BZ12798" s="17"/>
      <c r="CA12798" s="17"/>
      <c r="CB12798" s="17"/>
    </row>
    <row r="12799" spans="4:80" x14ac:dyDescent="0.2">
      <c r="D12799" s="53"/>
      <c r="E12799" s="53"/>
      <c r="F12799" s="53"/>
      <c r="G12799" s="53"/>
      <c r="BX12799" s="17"/>
      <c r="BY12799" s="17"/>
      <c r="BZ12799" s="17"/>
      <c r="CA12799" s="17"/>
      <c r="CB12799" s="17"/>
    </row>
    <row r="12800" spans="4:80" x14ac:dyDescent="0.2">
      <c r="D12800" s="53"/>
      <c r="E12800" s="53"/>
      <c r="F12800" s="53"/>
      <c r="G12800" s="53"/>
      <c r="BX12800" s="17"/>
      <c r="BY12800" s="17"/>
      <c r="BZ12800" s="17"/>
      <c r="CA12800" s="17"/>
      <c r="CB12800" s="17"/>
    </row>
    <row r="12801" spans="4:80" x14ac:dyDescent="0.2">
      <c r="D12801" s="53"/>
      <c r="E12801" s="53"/>
      <c r="F12801" s="53"/>
      <c r="G12801" s="53"/>
      <c r="BX12801" s="17"/>
      <c r="BY12801" s="17"/>
      <c r="BZ12801" s="17"/>
      <c r="CA12801" s="17"/>
      <c r="CB12801" s="17"/>
    </row>
    <row r="12802" spans="4:80" x14ac:dyDescent="0.2">
      <c r="D12802" s="53"/>
      <c r="E12802" s="53"/>
      <c r="F12802" s="53"/>
      <c r="G12802" s="53"/>
      <c r="BX12802" s="17"/>
      <c r="BY12802" s="17"/>
      <c r="BZ12802" s="17"/>
      <c r="CA12802" s="17"/>
      <c r="CB12802" s="17"/>
    </row>
    <row r="12803" spans="4:80" x14ac:dyDescent="0.2">
      <c r="D12803" s="53"/>
      <c r="E12803" s="53"/>
      <c r="F12803" s="53"/>
      <c r="G12803" s="53"/>
      <c r="BX12803" s="17"/>
      <c r="BY12803" s="17"/>
      <c r="BZ12803" s="17"/>
      <c r="CA12803" s="17"/>
      <c r="CB12803" s="17"/>
    </row>
    <row r="12804" spans="4:80" x14ac:dyDescent="0.2">
      <c r="D12804" s="53"/>
      <c r="E12804" s="53"/>
      <c r="F12804" s="53"/>
      <c r="G12804" s="53"/>
      <c r="BX12804" s="17"/>
      <c r="BY12804" s="17"/>
      <c r="BZ12804" s="17"/>
      <c r="CA12804" s="17"/>
      <c r="CB12804" s="17"/>
    </row>
    <row r="12805" spans="4:80" x14ac:dyDescent="0.2">
      <c r="D12805" s="53"/>
      <c r="E12805" s="53"/>
      <c r="F12805" s="53"/>
      <c r="G12805" s="53"/>
      <c r="BX12805" s="17"/>
      <c r="BY12805" s="17"/>
      <c r="BZ12805" s="17"/>
      <c r="CA12805" s="17"/>
      <c r="CB12805" s="17"/>
    </row>
    <row r="12806" spans="4:80" x14ac:dyDescent="0.2">
      <c r="D12806" s="53"/>
      <c r="E12806" s="53"/>
      <c r="F12806" s="53"/>
      <c r="G12806" s="53"/>
      <c r="BX12806" s="17"/>
      <c r="BY12806" s="17"/>
      <c r="BZ12806" s="17"/>
      <c r="CA12806" s="17"/>
      <c r="CB12806" s="17"/>
    </row>
    <row r="12807" spans="4:80" x14ac:dyDescent="0.2">
      <c r="D12807" s="53"/>
      <c r="E12807" s="53"/>
      <c r="F12807" s="53"/>
      <c r="G12807" s="53"/>
      <c r="BX12807" s="17"/>
      <c r="BY12807" s="17"/>
      <c r="BZ12807" s="17"/>
      <c r="CA12807" s="17"/>
      <c r="CB12807" s="17"/>
    </row>
    <row r="12808" spans="4:80" x14ac:dyDescent="0.2">
      <c r="D12808" s="53"/>
      <c r="E12808" s="53"/>
      <c r="F12808" s="53"/>
      <c r="G12808" s="53"/>
      <c r="BX12808" s="17"/>
      <c r="BY12808" s="17"/>
      <c r="BZ12808" s="17"/>
      <c r="CA12808" s="17"/>
      <c r="CB12808" s="17"/>
    </row>
    <row r="12809" spans="4:80" x14ac:dyDescent="0.2">
      <c r="D12809" s="53"/>
      <c r="E12809" s="53"/>
      <c r="F12809" s="53"/>
      <c r="G12809" s="53"/>
      <c r="BX12809" s="17"/>
      <c r="BY12809" s="17"/>
      <c r="BZ12809" s="17"/>
      <c r="CA12809" s="17"/>
      <c r="CB12809" s="17"/>
    </row>
    <row r="12810" spans="4:80" x14ac:dyDescent="0.2">
      <c r="D12810" s="53"/>
      <c r="E12810" s="53"/>
      <c r="F12810" s="53"/>
      <c r="G12810" s="53"/>
      <c r="BX12810" s="17"/>
      <c r="BY12810" s="17"/>
      <c r="BZ12810" s="17"/>
      <c r="CA12810" s="17"/>
      <c r="CB12810" s="17"/>
    </row>
    <row r="12811" spans="4:80" x14ac:dyDescent="0.2">
      <c r="D12811" s="53"/>
      <c r="E12811" s="53"/>
      <c r="F12811" s="53"/>
      <c r="G12811" s="53"/>
      <c r="BX12811" s="17"/>
      <c r="BY12811" s="17"/>
      <c r="BZ12811" s="17"/>
      <c r="CA12811" s="17"/>
      <c r="CB12811" s="17"/>
    </row>
    <row r="12812" spans="4:80" x14ac:dyDescent="0.2">
      <c r="D12812" s="53"/>
      <c r="E12812" s="53"/>
      <c r="F12812" s="53"/>
      <c r="G12812" s="53"/>
      <c r="BX12812" s="17"/>
      <c r="BY12812" s="17"/>
      <c r="BZ12812" s="17"/>
      <c r="CA12812" s="17"/>
      <c r="CB12812" s="17"/>
    </row>
    <row r="12813" spans="4:80" x14ac:dyDescent="0.2">
      <c r="D12813" s="53"/>
      <c r="E12813" s="53"/>
      <c r="F12813" s="53"/>
      <c r="G12813" s="53"/>
      <c r="BX12813" s="17"/>
      <c r="BY12813" s="17"/>
      <c r="BZ12813" s="17"/>
      <c r="CA12813" s="17"/>
      <c r="CB12813" s="17"/>
    </row>
    <row r="12814" spans="4:80" x14ac:dyDescent="0.2">
      <c r="D12814" s="53"/>
      <c r="E12814" s="53"/>
      <c r="F12814" s="53"/>
      <c r="G12814" s="53"/>
      <c r="BX12814" s="17"/>
      <c r="BY12814" s="17"/>
      <c r="BZ12814" s="17"/>
      <c r="CA12814" s="17"/>
      <c r="CB12814" s="17"/>
    </row>
    <row r="12815" spans="4:80" x14ac:dyDescent="0.2">
      <c r="D12815" s="53"/>
      <c r="E12815" s="53"/>
      <c r="F12815" s="53"/>
      <c r="G12815" s="53"/>
      <c r="BX12815" s="17"/>
      <c r="BY12815" s="17"/>
      <c r="BZ12815" s="17"/>
      <c r="CA12815" s="17"/>
      <c r="CB12815" s="17"/>
    </row>
    <row r="12816" spans="4:80" x14ac:dyDescent="0.2">
      <c r="D12816" s="53"/>
      <c r="E12816" s="53"/>
      <c r="F12816" s="53"/>
      <c r="G12816" s="53"/>
      <c r="BX12816" s="17"/>
      <c r="BY12816" s="17"/>
      <c r="BZ12816" s="17"/>
      <c r="CA12816" s="17"/>
      <c r="CB12816" s="17"/>
    </row>
    <row r="12817" spans="4:80" x14ac:dyDescent="0.2">
      <c r="D12817" s="53"/>
      <c r="E12817" s="53"/>
      <c r="F12817" s="53"/>
      <c r="G12817" s="53"/>
      <c r="BX12817" s="17"/>
      <c r="BY12817" s="17"/>
      <c r="BZ12817" s="17"/>
      <c r="CA12817" s="17"/>
      <c r="CB12817" s="17"/>
    </row>
    <row r="12818" spans="4:80" x14ac:dyDescent="0.2">
      <c r="D12818" s="53"/>
      <c r="E12818" s="53"/>
      <c r="F12818" s="53"/>
      <c r="G12818" s="53"/>
      <c r="BX12818" s="17"/>
      <c r="BY12818" s="17"/>
      <c r="BZ12818" s="17"/>
      <c r="CA12818" s="17"/>
      <c r="CB12818" s="17"/>
    </row>
    <row r="12819" spans="4:80" x14ac:dyDescent="0.2">
      <c r="D12819" s="53"/>
      <c r="E12819" s="53"/>
      <c r="F12819" s="53"/>
      <c r="G12819" s="53"/>
      <c r="BX12819" s="17"/>
      <c r="BY12819" s="17"/>
      <c r="BZ12819" s="17"/>
      <c r="CA12819" s="17"/>
      <c r="CB12819" s="17"/>
    </row>
    <row r="12820" spans="4:80" x14ac:dyDescent="0.2">
      <c r="D12820" s="53"/>
      <c r="E12820" s="53"/>
      <c r="F12820" s="53"/>
      <c r="G12820" s="53"/>
      <c r="BX12820" s="17"/>
      <c r="BY12820" s="17"/>
      <c r="BZ12820" s="17"/>
      <c r="CA12820" s="17"/>
      <c r="CB12820" s="17"/>
    </row>
    <row r="12821" spans="4:80" x14ac:dyDescent="0.2">
      <c r="D12821" s="53"/>
      <c r="E12821" s="53"/>
      <c r="F12821" s="53"/>
      <c r="G12821" s="53"/>
      <c r="BX12821" s="17"/>
      <c r="BY12821" s="17"/>
      <c r="BZ12821" s="17"/>
      <c r="CA12821" s="17"/>
      <c r="CB12821" s="17"/>
    </row>
    <row r="12822" spans="4:80" x14ac:dyDescent="0.2">
      <c r="D12822" s="53"/>
      <c r="E12822" s="53"/>
      <c r="F12822" s="53"/>
      <c r="G12822" s="53"/>
      <c r="BX12822" s="17"/>
      <c r="BY12822" s="17"/>
      <c r="BZ12822" s="17"/>
      <c r="CA12822" s="17"/>
      <c r="CB12822" s="17"/>
    </row>
    <row r="12823" spans="4:80" x14ac:dyDescent="0.2">
      <c r="D12823" s="53"/>
      <c r="E12823" s="53"/>
      <c r="F12823" s="53"/>
      <c r="G12823" s="53"/>
      <c r="BX12823" s="17"/>
      <c r="BY12823" s="17"/>
      <c r="BZ12823" s="17"/>
      <c r="CA12823" s="17"/>
      <c r="CB12823" s="17"/>
    </row>
    <row r="12824" spans="4:80" x14ac:dyDescent="0.2">
      <c r="D12824" s="53"/>
      <c r="E12824" s="53"/>
      <c r="F12824" s="53"/>
      <c r="G12824" s="53"/>
      <c r="BX12824" s="17"/>
      <c r="BY12824" s="17"/>
      <c r="BZ12824" s="17"/>
      <c r="CA12824" s="17"/>
      <c r="CB12824" s="17"/>
    </row>
    <row r="12825" spans="4:80" x14ac:dyDescent="0.2">
      <c r="D12825" s="53"/>
      <c r="E12825" s="53"/>
      <c r="F12825" s="53"/>
      <c r="G12825" s="53"/>
      <c r="BX12825" s="17"/>
      <c r="BY12825" s="17"/>
      <c r="BZ12825" s="17"/>
      <c r="CA12825" s="17"/>
      <c r="CB12825" s="17"/>
    </row>
    <row r="12826" spans="4:80" x14ac:dyDescent="0.2">
      <c r="D12826" s="53"/>
      <c r="E12826" s="53"/>
      <c r="F12826" s="53"/>
      <c r="G12826" s="53"/>
      <c r="BX12826" s="17"/>
      <c r="BY12826" s="17"/>
      <c r="BZ12826" s="17"/>
      <c r="CA12826" s="17"/>
      <c r="CB12826" s="17"/>
    </row>
    <row r="12827" spans="4:80" x14ac:dyDescent="0.2">
      <c r="D12827" s="53"/>
      <c r="E12827" s="53"/>
      <c r="F12827" s="53"/>
      <c r="G12827" s="53"/>
      <c r="BX12827" s="17"/>
      <c r="BY12827" s="17"/>
      <c r="BZ12827" s="17"/>
      <c r="CA12827" s="17"/>
      <c r="CB12827" s="17"/>
    </row>
    <row r="12828" spans="4:80" x14ac:dyDescent="0.2">
      <c r="D12828" s="53"/>
      <c r="E12828" s="53"/>
      <c r="F12828" s="53"/>
      <c r="G12828" s="53"/>
      <c r="BX12828" s="17"/>
      <c r="BY12828" s="17"/>
      <c r="BZ12828" s="17"/>
      <c r="CA12828" s="17"/>
      <c r="CB12828" s="17"/>
    </row>
    <row r="12829" spans="4:80" x14ac:dyDescent="0.2">
      <c r="D12829" s="53"/>
      <c r="E12829" s="53"/>
      <c r="F12829" s="53"/>
      <c r="G12829" s="53"/>
      <c r="BX12829" s="17"/>
      <c r="BY12829" s="17"/>
      <c r="BZ12829" s="17"/>
      <c r="CA12829" s="17"/>
      <c r="CB12829" s="17"/>
    </row>
    <row r="12830" spans="4:80" x14ac:dyDescent="0.2">
      <c r="D12830" s="53"/>
      <c r="E12830" s="53"/>
      <c r="F12830" s="53"/>
      <c r="G12830" s="53"/>
      <c r="BX12830" s="17"/>
      <c r="BY12830" s="17"/>
      <c r="BZ12830" s="17"/>
      <c r="CA12830" s="17"/>
      <c r="CB12830" s="17"/>
    </row>
    <row r="12831" spans="4:80" x14ac:dyDescent="0.2">
      <c r="D12831" s="53"/>
      <c r="E12831" s="53"/>
      <c r="F12831" s="53"/>
      <c r="G12831" s="53"/>
      <c r="BX12831" s="17"/>
      <c r="BY12831" s="17"/>
      <c r="BZ12831" s="17"/>
      <c r="CA12831" s="17"/>
      <c r="CB12831" s="17"/>
    </row>
    <row r="12832" spans="4:80" x14ac:dyDescent="0.2">
      <c r="D12832" s="53"/>
      <c r="E12832" s="53"/>
      <c r="F12832" s="53"/>
      <c r="G12832" s="53"/>
      <c r="BX12832" s="17"/>
      <c r="BY12832" s="17"/>
      <c r="BZ12832" s="17"/>
      <c r="CA12832" s="17"/>
      <c r="CB12832" s="17"/>
    </row>
    <row r="12833" spans="4:80" x14ac:dyDescent="0.2">
      <c r="D12833" s="53"/>
      <c r="E12833" s="53"/>
      <c r="F12833" s="53"/>
      <c r="G12833" s="53"/>
      <c r="BX12833" s="17"/>
      <c r="BY12833" s="17"/>
      <c r="BZ12833" s="17"/>
      <c r="CA12833" s="17"/>
      <c r="CB12833" s="17"/>
    </row>
    <row r="12834" spans="4:80" x14ac:dyDescent="0.2">
      <c r="D12834" s="53"/>
      <c r="E12834" s="53"/>
      <c r="F12834" s="53"/>
      <c r="G12834" s="53"/>
      <c r="BX12834" s="17"/>
      <c r="BY12834" s="17"/>
      <c r="BZ12834" s="17"/>
      <c r="CA12834" s="17"/>
      <c r="CB12834" s="17"/>
    </row>
    <row r="12835" spans="4:80" x14ac:dyDescent="0.2">
      <c r="D12835" s="53"/>
      <c r="E12835" s="53"/>
      <c r="F12835" s="53"/>
      <c r="G12835" s="53"/>
      <c r="BX12835" s="17"/>
      <c r="BY12835" s="17"/>
      <c r="BZ12835" s="17"/>
      <c r="CA12835" s="17"/>
      <c r="CB12835" s="17"/>
    </row>
    <row r="12836" spans="4:80" x14ac:dyDescent="0.2">
      <c r="D12836" s="53"/>
      <c r="E12836" s="53"/>
      <c r="F12836" s="53"/>
      <c r="G12836" s="53"/>
      <c r="BX12836" s="17"/>
      <c r="BY12836" s="17"/>
      <c r="BZ12836" s="17"/>
      <c r="CA12836" s="17"/>
      <c r="CB12836" s="17"/>
    </row>
    <row r="12837" spans="4:80" x14ac:dyDescent="0.2">
      <c r="D12837" s="53"/>
      <c r="E12837" s="53"/>
      <c r="F12837" s="53"/>
      <c r="G12837" s="53"/>
      <c r="BX12837" s="17"/>
      <c r="BY12837" s="17"/>
      <c r="BZ12837" s="17"/>
      <c r="CA12837" s="17"/>
      <c r="CB12837" s="17"/>
    </row>
    <row r="12838" spans="4:80" x14ac:dyDescent="0.2">
      <c r="D12838" s="53"/>
      <c r="E12838" s="53"/>
      <c r="F12838" s="53"/>
      <c r="G12838" s="53"/>
      <c r="BX12838" s="17"/>
      <c r="BY12838" s="17"/>
      <c r="BZ12838" s="17"/>
      <c r="CA12838" s="17"/>
      <c r="CB12838" s="17"/>
    </row>
    <row r="12839" spans="4:80" x14ac:dyDescent="0.2">
      <c r="D12839" s="53"/>
      <c r="E12839" s="53"/>
      <c r="F12839" s="53"/>
      <c r="G12839" s="53"/>
      <c r="BX12839" s="17"/>
      <c r="BY12839" s="17"/>
      <c r="BZ12839" s="17"/>
      <c r="CA12839" s="17"/>
      <c r="CB12839" s="17"/>
    </row>
    <row r="12840" spans="4:80" x14ac:dyDescent="0.2">
      <c r="D12840" s="53"/>
      <c r="E12840" s="53"/>
      <c r="F12840" s="53"/>
      <c r="G12840" s="53"/>
      <c r="BX12840" s="17"/>
      <c r="BY12840" s="17"/>
      <c r="BZ12840" s="17"/>
      <c r="CA12840" s="17"/>
      <c r="CB12840" s="17"/>
    </row>
    <row r="12841" spans="4:80" x14ac:dyDescent="0.2">
      <c r="D12841" s="53"/>
      <c r="E12841" s="53"/>
      <c r="F12841" s="53"/>
      <c r="G12841" s="53"/>
      <c r="BX12841" s="17"/>
      <c r="BY12841" s="17"/>
      <c r="BZ12841" s="17"/>
      <c r="CA12841" s="17"/>
      <c r="CB12841" s="17"/>
    </row>
    <row r="12842" spans="4:80" x14ac:dyDescent="0.2">
      <c r="D12842" s="53"/>
      <c r="E12842" s="53"/>
      <c r="F12842" s="53"/>
      <c r="G12842" s="53"/>
      <c r="BX12842" s="17"/>
      <c r="BY12842" s="17"/>
      <c r="BZ12842" s="17"/>
      <c r="CA12842" s="17"/>
      <c r="CB12842" s="17"/>
    </row>
    <row r="12843" spans="4:80" x14ac:dyDescent="0.2">
      <c r="D12843" s="53"/>
      <c r="E12843" s="53"/>
      <c r="F12843" s="53"/>
      <c r="G12843" s="53"/>
      <c r="BX12843" s="17"/>
      <c r="BY12843" s="17"/>
      <c r="BZ12843" s="17"/>
      <c r="CA12843" s="17"/>
      <c r="CB12843" s="17"/>
    </row>
    <row r="12844" spans="4:80" x14ac:dyDescent="0.2">
      <c r="D12844" s="53"/>
      <c r="E12844" s="53"/>
      <c r="F12844" s="53"/>
      <c r="G12844" s="53"/>
      <c r="BX12844" s="17"/>
      <c r="BY12844" s="17"/>
      <c r="BZ12844" s="17"/>
      <c r="CA12844" s="17"/>
      <c r="CB12844" s="17"/>
    </row>
    <row r="12845" spans="4:80" x14ac:dyDescent="0.2">
      <c r="D12845" s="53"/>
      <c r="E12845" s="53"/>
      <c r="F12845" s="53"/>
      <c r="G12845" s="53"/>
      <c r="BX12845" s="17"/>
      <c r="BY12845" s="17"/>
      <c r="BZ12845" s="17"/>
      <c r="CA12845" s="17"/>
      <c r="CB12845" s="17"/>
    </row>
    <row r="12846" spans="4:80" x14ac:dyDescent="0.2">
      <c r="D12846" s="53"/>
      <c r="E12846" s="53"/>
      <c r="F12846" s="53"/>
      <c r="G12846" s="53"/>
      <c r="BX12846" s="17"/>
      <c r="BY12846" s="17"/>
      <c r="BZ12846" s="17"/>
      <c r="CA12846" s="17"/>
      <c r="CB12846" s="17"/>
    </row>
    <row r="12847" spans="4:80" x14ac:dyDescent="0.2">
      <c r="D12847" s="53"/>
      <c r="E12847" s="53"/>
      <c r="F12847" s="53"/>
      <c r="G12847" s="53"/>
      <c r="BX12847" s="17"/>
      <c r="BY12847" s="17"/>
      <c r="BZ12847" s="17"/>
      <c r="CA12847" s="17"/>
      <c r="CB12847" s="17"/>
    </row>
    <row r="12848" spans="4:80" x14ac:dyDescent="0.2">
      <c r="D12848" s="53"/>
      <c r="E12848" s="53"/>
      <c r="F12848" s="53"/>
      <c r="G12848" s="53"/>
      <c r="BX12848" s="17"/>
      <c r="BY12848" s="17"/>
      <c r="BZ12848" s="17"/>
      <c r="CA12848" s="17"/>
      <c r="CB12848" s="17"/>
    </row>
    <row r="12849" spans="4:80" x14ac:dyDescent="0.2">
      <c r="D12849" s="53"/>
      <c r="E12849" s="53"/>
      <c r="F12849" s="53"/>
      <c r="G12849" s="53"/>
      <c r="BX12849" s="17"/>
      <c r="BY12849" s="17"/>
      <c r="BZ12849" s="17"/>
      <c r="CA12849" s="17"/>
      <c r="CB12849" s="17"/>
    </row>
    <row r="12850" spans="4:80" x14ac:dyDescent="0.2">
      <c r="D12850" s="53"/>
      <c r="E12850" s="53"/>
      <c r="F12850" s="53"/>
      <c r="G12850" s="53"/>
      <c r="BX12850" s="17"/>
      <c r="BY12850" s="17"/>
      <c r="BZ12850" s="17"/>
      <c r="CA12850" s="17"/>
      <c r="CB12850" s="17"/>
    </row>
    <row r="12851" spans="4:80" x14ac:dyDescent="0.2">
      <c r="D12851" s="53"/>
      <c r="E12851" s="53"/>
      <c r="F12851" s="53"/>
      <c r="G12851" s="53"/>
      <c r="BX12851" s="17"/>
      <c r="BY12851" s="17"/>
      <c r="BZ12851" s="17"/>
      <c r="CA12851" s="17"/>
      <c r="CB12851" s="17"/>
    </row>
    <row r="12852" spans="4:80" x14ac:dyDescent="0.2">
      <c r="D12852" s="53"/>
      <c r="E12852" s="53"/>
      <c r="F12852" s="53"/>
      <c r="G12852" s="53"/>
      <c r="BX12852" s="17"/>
      <c r="BY12852" s="17"/>
      <c r="BZ12852" s="17"/>
      <c r="CA12852" s="17"/>
      <c r="CB12852" s="17"/>
    </row>
    <row r="12853" spans="4:80" x14ac:dyDescent="0.2">
      <c r="D12853" s="53"/>
      <c r="E12853" s="53"/>
      <c r="F12853" s="53"/>
      <c r="G12853" s="53"/>
      <c r="BX12853" s="17"/>
      <c r="BY12853" s="17"/>
      <c r="BZ12853" s="17"/>
      <c r="CA12853" s="17"/>
      <c r="CB12853" s="17"/>
    </row>
    <row r="12854" spans="4:80" x14ac:dyDescent="0.2">
      <c r="D12854" s="53"/>
      <c r="E12854" s="53"/>
      <c r="F12854" s="53"/>
      <c r="G12854" s="53"/>
      <c r="BX12854" s="17"/>
      <c r="BY12854" s="17"/>
      <c r="BZ12854" s="17"/>
      <c r="CA12854" s="17"/>
      <c r="CB12854" s="17"/>
    </row>
    <row r="12855" spans="4:80" x14ac:dyDescent="0.2">
      <c r="D12855" s="53"/>
      <c r="E12855" s="53"/>
      <c r="F12855" s="53"/>
      <c r="G12855" s="53"/>
      <c r="BX12855" s="17"/>
      <c r="BY12855" s="17"/>
      <c r="BZ12855" s="17"/>
      <c r="CA12855" s="17"/>
      <c r="CB12855" s="17"/>
    </row>
    <row r="12856" spans="4:80" x14ac:dyDescent="0.2">
      <c r="D12856" s="53"/>
      <c r="E12856" s="53"/>
      <c r="F12856" s="53"/>
      <c r="G12856" s="53"/>
      <c r="BX12856" s="17"/>
      <c r="BY12856" s="17"/>
      <c r="BZ12856" s="17"/>
      <c r="CA12856" s="17"/>
      <c r="CB12856" s="17"/>
    </row>
    <row r="12857" spans="4:80" x14ac:dyDescent="0.2">
      <c r="D12857" s="53"/>
      <c r="E12857" s="53"/>
      <c r="F12857" s="53"/>
      <c r="G12857" s="53"/>
      <c r="BX12857" s="17"/>
      <c r="BY12857" s="17"/>
      <c r="BZ12857" s="17"/>
      <c r="CA12857" s="17"/>
      <c r="CB12857" s="17"/>
    </row>
    <row r="12858" spans="4:80" x14ac:dyDescent="0.2">
      <c r="D12858" s="53"/>
      <c r="E12858" s="53"/>
      <c r="F12858" s="53"/>
      <c r="G12858" s="53"/>
      <c r="BX12858" s="17"/>
      <c r="BY12858" s="17"/>
      <c r="BZ12858" s="17"/>
      <c r="CA12858" s="17"/>
      <c r="CB12858" s="17"/>
    </row>
    <row r="12859" spans="4:80" x14ac:dyDescent="0.2">
      <c r="D12859" s="53"/>
      <c r="E12859" s="53"/>
      <c r="F12859" s="53"/>
      <c r="G12859" s="53"/>
      <c r="BX12859" s="17"/>
      <c r="BY12859" s="17"/>
      <c r="BZ12859" s="17"/>
      <c r="CA12859" s="17"/>
      <c r="CB12859" s="17"/>
    </row>
    <row r="12860" spans="4:80" x14ac:dyDescent="0.2">
      <c r="D12860" s="53"/>
      <c r="E12860" s="53"/>
      <c r="F12860" s="53"/>
      <c r="G12860" s="53"/>
      <c r="BX12860" s="17"/>
      <c r="BY12860" s="17"/>
      <c r="BZ12860" s="17"/>
      <c r="CA12860" s="17"/>
      <c r="CB12860" s="17"/>
    </row>
    <row r="12861" spans="4:80" x14ac:dyDescent="0.2">
      <c r="D12861" s="53"/>
      <c r="E12861" s="53"/>
      <c r="F12861" s="53"/>
      <c r="G12861" s="53"/>
      <c r="BX12861" s="17"/>
      <c r="BY12861" s="17"/>
      <c r="BZ12861" s="17"/>
      <c r="CA12861" s="17"/>
      <c r="CB12861" s="17"/>
    </row>
    <row r="12862" spans="4:80" x14ac:dyDescent="0.2">
      <c r="D12862" s="53"/>
      <c r="E12862" s="53"/>
      <c r="F12862" s="53"/>
      <c r="G12862" s="53"/>
      <c r="BX12862" s="17"/>
      <c r="BY12862" s="17"/>
      <c r="BZ12862" s="17"/>
      <c r="CA12862" s="17"/>
      <c r="CB12862" s="17"/>
    </row>
    <row r="12863" spans="4:80" x14ac:dyDescent="0.2">
      <c r="D12863" s="53"/>
      <c r="E12863" s="53"/>
      <c r="F12863" s="53"/>
      <c r="G12863" s="53"/>
      <c r="BX12863" s="17"/>
      <c r="BY12863" s="17"/>
      <c r="BZ12863" s="17"/>
      <c r="CA12863" s="17"/>
      <c r="CB12863" s="17"/>
    </row>
    <row r="12864" spans="4:80" x14ac:dyDescent="0.2">
      <c r="D12864" s="53"/>
      <c r="E12864" s="53"/>
      <c r="F12864" s="53"/>
      <c r="G12864" s="53"/>
      <c r="BX12864" s="17"/>
      <c r="BY12864" s="17"/>
      <c r="BZ12864" s="17"/>
      <c r="CA12864" s="17"/>
      <c r="CB12864" s="17"/>
    </row>
    <row r="12865" spans="4:80" x14ac:dyDescent="0.2">
      <c r="D12865" s="53"/>
      <c r="E12865" s="53"/>
      <c r="F12865" s="53"/>
      <c r="G12865" s="53"/>
      <c r="BX12865" s="17"/>
      <c r="BY12865" s="17"/>
      <c r="BZ12865" s="17"/>
      <c r="CA12865" s="17"/>
      <c r="CB12865" s="17"/>
    </row>
    <row r="12866" spans="4:80" x14ac:dyDescent="0.2">
      <c r="D12866" s="53"/>
      <c r="E12866" s="53"/>
      <c r="F12866" s="53"/>
      <c r="G12866" s="53"/>
      <c r="BX12866" s="17"/>
      <c r="BY12866" s="17"/>
      <c r="BZ12866" s="17"/>
      <c r="CA12866" s="17"/>
      <c r="CB12866" s="17"/>
    </row>
    <row r="12867" spans="4:80" x14ac:dyDescent="0.2">
      <c r="D12867" s="53"/>
      <c r="E12867" s="53"/>
      <c r="F12867" s="53"/>
      <c r="G12867" s="53"/>
      <c r="BX12867" s="17"/>
      <c r="BY12867" s="17"/>
      <c r="BZ12867" s="17"/>
      <c r="CA12867" s="17"/>
      <c r="CB12867" s="17"/>
    </row>
    <row r="12868" spans="4:80" x14ac:dyDescent="0.2">
      <c r="D12868" s="53"/>
      <c r="E12868" s="53"/>
      <c r="F12868" s="53"/>
      <c r="G12868" s="53"/>
      <c r="BX12868" s="17"/>
      <c r="BY12868" s="17"/>
      <c r="BZ12868" s="17"/>
      <c r="CA12868" s="17"/>
      <c r="CB12868" s="17"/>
    </row>
    <row r="12869" spans="4:80" x14ac:dyDescent="0.2">
      <c r="D12869" s="53"/>
      <c r="E12869" s="53"/>
      <c r="F12869" s="53"/>
      <c r="G12869" s="53"/>
      <c r="BX12869" s="17"/>
      <c r="BY12869" s="17"/>
      <c r="BZ12869" s="17"/>
      <c r="CA12869" s="17"/>
      <c r="CB12869" s="17"/>
    </row>
    <row r="12870" spans="4:80" x14ac:dyDescent="0.2">
      <c r="D12870" s="53"/>
      <c r="E12870" s="53"/>
      <c r="F12870" s="53"/>
      <c r="G12870" s="53"/>
      <c r="BX12870" s="17"/>
      <c r="BY12870" s="17"/>
      <c r="BZ12870" s="17"/>
      <c r="CA12870" s="17"/>
      <c r="CB12870" s="17"/>
    </row>
    <row r="12871" spans="4:80" x14ac:dyDescent="0.2">
      <c r="D12871" s="53"/>
      <c r="E12871" s="53"/>
      <c r="F12871" s="53"/>
      <c r="G12871" s="53"/>
      <c r="BX12871" s="17"/>
      <c r="BY12871" s="17"/>
      <c r="BZ12871" s="17"/>
      <c r="CA12871" s="17"/>
      <c r="CB12871" s="17"/>
    </row>
    <row r="12872" spans="4:80" x14ac:dyDescent="0.2">
      <c r="D12872" s="53"/>
      <c r="E12872" s="53"/>
      <c r="F12872" s="53"/>
      <c r="G12872" s="53"/>
      <c r="BX12872" s="17"/>
      <c r="BY12872" s="17"/>
      <c r="BZ12872" s="17"/>
      <c r="CA12872" s="17"/>
      <c r="CB12872" s="17"/>
    </row>
    <row r="12873" spans="4:80" x14ac:dyDescent="0.2">
      <c r="D12873" s="53"/>
      <c r="E12873" s="53"/>
      <c r="F12873" s="53"/>
      <c r="G12873" s="53"/>
      <c r="BX12873" s="17"/>
      <c r="BY12873" s="17"/>
      <c r="BZ12873" s="17"/>
      <c r="CA12873" s="17"/>
      <c r="CB12873" s="17"/>
    </row>
    <row r="12874" spans="4:80" x14ac:dyDescent="0.2">
      <c r="D12874" s="53"/>
      <c r="E12874" s="53"/>
      <c r="F12874" s="53"/>
      <c r="G12874" s="53"/>
      <c r="BX12874" s="17"/>
      <c r="BY12874" s="17"/>
      <c r="BZ12874" s="17"/>
      <c r="CA12874" s="17"/>
      <c r="CB12874" s="17"/>
    </row>
    <row r="12875" spans="4:80" x14ac:dyDescent="0.2">
      <c r="D12875" s="53"/>
      <c r="E12875" s="53"/>
      <c r="F12875" s="53"/>
      <c r="G12875" s="53"/>
      <c r="BX12875" s="17"/>
      <c r="BY12875" s="17"/>
      <c r="BZ12875" s="17"/>
      <c r="CA12875" s="17"/>
      <c r="CB12875" s="17"/>
    </row>
    <row r="12876" spans="4:80" x14ac:dyDescent="0.2">
      <c r="D12876" s="53"/>
      <c r="E12876" s="53"/>
      <c r="F12876" s="53"/>
      <c r="G12876" s="53"/>
      <c r="BX12876" s="17"/>
      <c r="BY12876" s="17"/>
      <c r="BZ12876" s="17"/>
      <c r="CA12876" s="17"/>
      <c r="CB12876" s="17"/>
    </row>
    <row r="12877" spans="4:80" x14ac:dyDescent="0.2">
      <c r="D12877" s="53"/>
      <c r="E12877" s="53"/>
      <c r="F12877" s="53"/>
      <c r="G12877" s="53"/>
      <c r="BX12877" s="17"/>
      <c r="BY12877" s="17"/>
      <c r="BZ12877" s="17"/>
      <c r="CA12877" s="17"/>
      <c r="CB12877" s="17"/>
    </row>
    <row r="12878" spans="4:80" x14ac:dyDescent="0.2">
      <c r="D12878" s="53"/>
      <c r="E12878" s="53"/>
      <c r="F12878" s="53"/>
      <c r="G12878" s="53"/>
      <c r="BX12878" s="17"/>
      <c r="BY12878" s="17"/>
      <c r="BZ12878" s="17"/>
      <c r="CA12878" s="17"/>
      <c r="CB12878" s="17"/>
    </row>
    <row r="12879" spans="4:80" x14ac:dyDescent="0.2">
      <c r="D12879" s="53"/>
      <c r="E12879" s="53"/>
      <c r="F12879" s="53"/>
      <c r="G12879" s="53"/>
      <c r="BX12879" s="17"/>
      <c r="BY12879" s="17"/>
      <c r="BZ12879" s="17"/>
      <c r="CA12879" s="17"/>
      <c r="CB12879" s="17"/>
    </row>
    <row r="12880" spans="4:80" x14ac:dyDescent="0.2">
      <c r="D12880" s="53"/>
      <c r="E12880" s="53"/>
      <c r="F12880" s="53"/>
      <c r="G12880" s="53"/>
      <c r="BX12880" s="17"/>
      <c r="BY12880" s="17"/>
      <c r="BZ12880" s="17"/>
      <c r="CA12880" s="17"/>
      <c r="CB12880" s="17"/>
    </row>
    <row r="12881" spans="4:80" x14ac:dyDescent="0.2">
      <c r="D12881" s="53"/>
      <c r="E12881" s="53"/>
      <c r="F12881" s="53"/>
      <c r="G12881" s="53"/>
      <c r="BX12881" s="17"/>
      <c r="BY12881" s="17"/>
      <c r="BZ12881" s="17"/>
      <c r="CA12881" s="17"/>
      <c r="CB12881" s="17"/>
    </row>
    <row r="12882" spans="4:80" x14ac:dyDescent="0.2">
      <c r="D12882" s="53"/>
      <c r="E12882" s="53"/>
      <c r="F12882" s="53"/>
      <c r="G12882" s="53"/>
      <c r="BX12882" s="17"/>
      <c r="BY12882" s="17"/>
      <c r="BZ12882" s="17"/>
      <c r="CA12882" s="17"/>
      <c r="CB12882" s="17"/>
    </row>
    <row r="12883" spans="4:80" x14ac:dyDescent="0.2">
      <c r="D12883" s="53"/>
      <c r="E12883" s="53"/>
      <c r="F12883" s="53"/>
      <c r="G12883" s="53"/>
      <c r="BX12883" s="17"/>
      <c r="BY12883" s="17"/>
      <c r="BZ12883" s="17"/>
      <c r="CA12883" s="17"/>
      <c r="CB12883" s="17"/>
    </row>
    <row r="12884" spans="4:80" x14ac:dyDescent="0.2">
      <c r="D12884" s="53"/>
      <c r="E12884" s="53"/>
      <c r="F12884" s="53"/>
      <c r="G12884" s="53"/>
      <c r="BX12884" s="17"/>
      <c r="BY12884" s="17"/>
      <c r="BZ12884" s="17"/>
      <c r="CA12884" s="17"/>
      <c r="CB12884" s="17"/>
    </row>
    <row r="12885" spans="4:80" x14ac:dyDescent="0.2">
      <c r="D12885" s="53"/>
      <c r="E12885" s="53"/>
      <c r="F12885" s="53"/>
      <c r="G12885" s="53"/>
      <c r="BX12885" s="17"/>
      <c r="BY12885" s="17"/>
      <c r="BZ12885" s="17"/>
      <c r="CA12885" s="17"/>
      <c r="CB12885" s="17"/>
    </row>
    <row r="12886" spans="4:80" x14ac:dyDescent="0.2">
      <c r="D12886" s="53"/>
      <c r="E12886" s="53"/>
      <c r="F12886" s="53"/>
      <c r="G12886" s="53"/>
      <c r="BX12886" s="17"/>
      <c r="BY12886" s="17"/>
      <c r="BZ12886" s="17"/>
      <c r="CA12886" s="17"/>
      <c r="CB12886" s="17"/>
    </row>
    <row r="12887" spans="4:80" x14ac:dyDescent="0.2">
      <c r="D12887" s="53"/>
      <c r="E12887" s="53"/>
      <c r="F12887" s="53"/>
      <c r="G12887" s="53"/>
      <c r="BX12887" s="17"/>
      <c r="BY12887" s="17"/>
      <c r="BZ12887" s="17"/>
      <c r="CA12887" s="17"/>
      <c r="CB12887" s="17"/>
    </row>
    <row r="12888" spans="4:80" x14ac:dyDescent="0.2">
      <c r="D12888" s="53"/>
      <c r="E12888" s="53"/>
      <c r="F12888" s="53"/>
      <c r="G12888" s="53"/>
      <c r="BX12888" s="17"/>
      <c r="BY12888" s="17"/>
      <c r="BZ12888" s="17"/>
      <c r="CA12888" s="17"/>
      <c r="CB12888" s="17"/>
    </row>
    <row r="12889" spans="4:80" x14ac:dyDescent="0.2">
      <c r="D12889" s="53"/>
      <c r="E12889" s="53"/>
      <c r="F12889" s="53"/>
      <c r="G12889" s="53"/>
      <c r="BX12889" s="17"/>
      <c r="BY12889" s="17"/>
      <c r="BZ12889" s="17"/>
      <c r="CA12889" s="17"/>
      <c r="CB12889" s="17"/>
    </row>
    <row r="12890" spans="4:80" x14ac:dyDescent="0.2">
      <c r="D12890" s="53"/>
      <c r="E12890" s="53"/>
      <c r="F12890" s="53"/>
      <c r="G12890" s="53"/>
      <c r="BX12890" s="17"/>
      <c r="BY12890" s="17"/>
      <c r="BZ12890" s="17"/>
      <c r="CA12890" s="17"/>
      <c r="CB12890" s="17"/>
    </row>
    <row r="12891" spans="4:80" x14ac:dyDescent="0.2">
      <c r="D12891" s="53"/>
      <c r="E12891" s="53"/>
      <c r="F12891" s="53"/>
      <c r="G12891" s="53"/>
      <c r="BX12891" s="17"/>
      <c r="BY12891" s="17"/>
      <c r="BZ12891" s="17"/>
      <c r="CA12891" s="17"/>
      <c r="CB12891" s="17"/>
    </row>
    <row r="12892" spans="4:80" x14ac:dyDescent="0.2">
      <c r="D12892" s="53"/>
      <c r="E12892" s="53"/>
      <c r="F12892" s="53"/>
      <c r="G12892" s="53"/>
      <c r="BX12892" s="17"/>
      <c r="BY12892" s="17"/>
      <c r="BZ12892" s="17"/>
      <c r="CA12892" s="17"/>
      <c r="CB12892" s="17"/>
    </row>
    <row r="12893" spans="4:80" x14ac:dyDescent="0.2">
      <c r="D12893" s="53"/>
      <c r="E12893" s="53"/>
      <c r="F12893" s="53"/>
      <c r="G12893" s="53"/>
      <c r="BX12893" s="17"/>
      <c r="BY12893" s="17"/>
      <c r="BZ12893" s="17"/>
      <c r="CA12893" s="17"/>
      <c r="CB12893" s="17"/>
    </row>
    <row r="12894" spans="4:80" x14ac:dyDescent="0.2">
      <c r="D12894" s="53"/>
      <c r="E12894" s="53"/>
      <c r="F12894" s="53"/>
      <c r="G12894" s="53"/>
      <c r="BX12894" s="17"/>
      <c r="BY12894" s="17"/>
      <c r="BZ12894" s="17"/>
      <c r="CA12894" s="17"/>
      <c r="CB12894" s="17"/>
    </row>
    <row r="12895" spans="4:80" x14ac:dyDescent="0.2">
      <c r="D12895" s="53"/>
      <c r="E12895" s="53"/>
      <c r="F12895" s="53"/>
      <c r="G12895" s="53"/>
      <c r="BX12895" s="17"/>
      <c r="BY12895" s="17"/>
      <c r="BZ12895" s="17"/>
      <c r="CA12895" s="17"/>
      <c r="CB12895" s="17"/>
    </row>
    <row r="12896" spans="4:80" x14ac:dyDescent="0.2">
      <c r="D12896" s="53"/>
      <c r="E12896" s="53"/>
      <c r="F12896" s="53"/>
      <c r="G12896" s="53"/>
      <c r="BX12896" s="17"/>
      <c r="BY12896" s="17"/>
      <c r="BZ12896" s="17"/>
      <c r="CA12896" s="17"/>
      <c r="CB12896" s="17"/>
    </row>
    <row r="12897" spans="4:80" x14ac:dyDescent="0.2">
      <c r="D12897" s="53"/>
      <c r="E12897" s="53"/>
      <c r="F12897" s="53"/>
      <c r="G12897" s="53"/>
      <c r="BX12897" s="17"/>
      <c r="BY12897" s="17"/>
      <c r="BZ12897" s="17"/>
      <c r="CA12897" s="17"/>
      <c r="CB12897" s="17"/>
    </row>
    <row r="12898" spans="4:80" x14ac:dyDescent="0.2">
      <c r="D12898" s="53"/>
      <c r="E12898" s="53"/>
      <c r="F12898" s="53"/>
      <c r="G12898" s="53"/>
      <c r="BX12898" s="17"/>
      <c r="BY12898" s="17"/>
      <c r="BZ12898" s="17"/>
      <c r="CA12898" s="17"/>
      <c r="CB12898" s="17"/>
    </row>
    <row r="12899" spans="4:80" x14ac:dyDescent="0.2">
      <c r="D12899" s="53"/>
      <c r="E12899" s="53"/>
      <c r="F12899" s="53"/>
      <c r="G12899" s="53"/>
      <c r="BX12899" s="17"/>
      <c r="BY12899" s="17"/>
      <c r="BZ12899" s="17"/>
      <c r="CA12899" s="17"/>
      <c r="CB12899" s="17"/>
    </row>
    <row r="12900" spans="4:80" x14ac:dyDescent="0.2">
      <c r="D12900" s="53"/>
      <c r="E12900" s="53"/>
      <c r="F12900" s="53"/>
      <c r="G12900" s="53"/>
      <c r="BX12900" s="17"/>
      <c r="BY12900" s="17"/>
      <c r="BZ12900" s="17"/>
      <c r="CA12900" s="17"/>
      <c r="CB12900" s="17"/>
    </row>
    <row r="12901" spans="4:80" x14ac:dyDescent="0.2">
      <c r="D12901" s="53"/>
      <c r="E12901" s="53"/>
      <c r="F12901" s="53"/>
      <c r="G12901" s="53"/>
      <c r="BX12901" s="17"/>
      <c r="BY12901" s="17"/>
      <c r="BZ12901" s="17"/>
      <c r="CA12901" s="17"/>
      <c r="CB12901" s="17"/>
    </row>
    <row r="12902" spans="4:80" x14ac:dyDescent="0.2">
      <c r="D12902" s="53"/>
      <c r="E12902" s="53"/>
      <c r="F12902" s="53"/>
      <c r="G12902" s="53"/>
      <c r="BX12902" s="17"/>
      <c r="BY12902" s="17"/>
      <c r="BZ12902" s="17"/>
      <c r="CA12902" s="17"/>
      <c r="CB12902" s="17"/>
    </row>
    <row r="12903" spans="4:80" x14ac:dyDescent="0.2">
      <c r="D12903" s="53"/>
      <c r="E12903" s="53"/>
      <c r="F12903" s="53"/>
      <c r="G12903" s="53"/>
      <c r="BX12903" s="17"/>
      <c r="BY12903" s="17"/>
      <c r="BZ12903" s="17"/>
      <c r="CA12903" s="17"/>
      <c r="CB12903" s="17"/>
    </row>
    <row r="12904" spans="4:80" x14ac:dyDescent="0.2">
      <c r="D12904" s="53"/>
      <c r="E12904" s="53"/>
      <c r="F12904" s="53"/>
      <c r="G12904" s="53"/>
      <c r="BX12904" s="17"/>
      <c r="BY12904" s="17"/>
      <c r="BZ12904" s="17"/>
      <c r="CA12904" s="17"/>
      <c r="CB12904" s="17"/>
    </row>
    <row r="12905" spans="4:80" x14ac:dyDescent="0.2">
      <c r="D12905" s="53"/>
      <c r="E12905" s="53"/>
      <c r="F12905" s="53"/>
      <c r="G12905" s="53"/>
      <c r="BX12905" s="17"/>
      <c r="BY12905" s="17"/>
      <c r="BZ12905" s="17"/>
      <c r="CA12905" s="17"/>
      <c r="CB12905" s="17"/>
    </row>
    <row r="12906" spans="4:80" x14ac:dyDescent="0.2">
      <c r="D12906" s="53"/>
      <c r="E12906" s="53"/>
      <c r="F12906" s="53"/>
      <c r="G12906" s="53"/>
      <c r="BX12906" s="17"/>
      <c r="BY12906" s="17"/>
      <c r="BZ12906" s="17"/>
      <c r="CA12906" s="17"/>
      <c r="CB12906" s="17"/>
    </row>
    <row r="12907" spans="4:80" x14ac:dyDescent="0.2">
      <c r="D12907" s="53"/>
      <c r="E12907" s="53"/>
      <c r="F12907" s="53"/>
      <c r="G12907" s="53"/>
      <c r="BX12907" s="17"/>
      <c r="BY12907" s="17"/>
      <c r="BZ12907" s="17"/>
      <c r="CA12907" s="17"/>
      <c r="CB12907" s="17"/>
    </row>
    <row r="12908" spans="4:80" x14ac:dyDescent="0.2">
      <c r="D12908" s="53"/>
      <c r="E12908" s="53"/>
      <c r="F12908" s="53"/>
      <c r="G12908" s="53"/>
      <c r="BX12908" s="17"/>
      <c r="BY12908" s="17"/>
      <c r="BZ12908" s="17"/>
      <c r="CA12908" s="17"/>
      <c r="CB12908" s="17"/>
    </row>
    <row r="12909" spans="4:80" x14ac:dyDescent="0.2">
      <c r="D12909" s="53"/>
      <c r="E12909" s="53"/>
      <c r="F12909" s="53"/>
      <c r="G12909" s="53"/>
      <c r="BX12909" s="17"/>
      <c r="BY12909" s="17"/>
      <c r="BZ12909" s="17"/>
      <c r="CA12909" s="17"/>
      <c r="CB12909" s="17"/>
    </row>
    <row r="12910" spans="4:80" x14ac:dyDescent="0.2">
      <c r="D12910" s="53"/>
      <c r="E12910" s="53"/>
      <c r="F12910" s="53"/>
      <c r="G12910" s="53"/>
      <c r="BX12910" s="17"/>
      <c r="BY12910" s="17"/>
      <c r="BZ12910" s="17"/>
      <c r="CA12910" s="17"/>
      <c r="CB12910" s="17"/>
    </row>
    <row r="12911" spans="4:80" x14ac:dyDescent="0.2">
      <c r="D12911" s="53"/>
      <c r="E12911" s="53"/>
      <c r="F12911" s="53"/>
      <c r="G12911" s="53"/>
      <c r="BX12911" s="17"/>
      <c r="BY12911" s="17"/>
      <c r="BZ12911" s="17"/>
      <c r="CA12911" s="17"/>
      <c r="CB12911" s="17"/>
    </row>
    <row r="12912" spans="4:80" x14ac:dyDescent="0.2">
      <c r="D12912" s="53"/>
      <c r="E12912" s="53"/>
      <c r="F12912" s="53"/>
      <c r="G12912" s="53"/>
      <c r="BX12912" s="17"/>
      <c r="BY12912" s="17"/>
      <c r="BZ12912" s="17"/>
      <c r="CA12912" s="17"/>
      <c r="CB12912" s="17"/>
    </row>
    <row r="12913" spans="4:80" x14ac:dyDescent="0.2">
      <c r="D12913" s="53"/>
      <c r="E12913" s="53"/>
      <c r="F12913" s="53"/>
      <c r="G12913" s="53"/>
      <c r="BX12913" s="17"/>
      <c r="BY12913" s="17"/>
      <c r="BZ12913" s="17"/>
      <c r="CA12913" s="17"/>
      <c r="CB12913" s="17"/>
    </row>
    <row r="12914" spans="4:80" x14ac:dyDescent="0.2">
      <c r="D12914" s="53"/>
      <c r="E12914" s="53"/>
      <c r="F12914" s="53"/>
      <c r="G12914" s="53"/>
      <c r="BX12914" s="17"/>
      <c r="BY12914" s="17"/>
      <c r="BZ12914" s="17"/>
      <c r="CA12914" s="17"/>
      <c r="CB12914" s="17"/>
    </row>
    <row r="12915" spans="4:80" x14ac:dyDescent="0.2">
      <c r="D12915" s="53"/>
      <c r="E12915" s="53"/>
      <c r="F12915" s="53"/>
      <c r="G12915" s="53"/>
      <c r="BX12915" s="17"/>
      <c r="BY12915" s="17"/>
      <c r="BZ12915" s="17"/>
      <c r="CA12915" s="17"/>
      <c r="CB12915" s="17"/>
    </row>
    <row r="12916" spans="4:80" x14ac:dyDescent="0.2">
      <c r="D12916" s="53"/>
      <c r="E12916" s="53"/>
      <c r="F12916" s="53"/>
      <c r="G12916" s="53"/>
      <c r="BX12916" s="17"/>
      <c r="BY12916" s="17"/>
      <c r="BZ12916" s="17"/>
      <c r="CA12916" s="17"/>
      <c r="CB12916" s="17"/>
    </row>
    <row r="12917" spans="4:80" x14ac:dyDescent="0.2">
      <c r="D12917" s="53"/>
      <c r="E12917" s="53"/>
      <c r="F12917" s="53"/>
      <c r="G12917" s="53"/>
      <c r="BX12917" s="17"/>
      <c r="BY12917" s="17"/>
      <c r="BZ12917" s="17"/>
      <c r="CA12917" s="17"/>
      <c r="CB12917" s="17"/>
    </row>
    <row r="12918" spans="4:80" x14ac:dyDescent="0.2">
      <c r="D12918" s="53"/>
      <c r="E12918" s="53"/>
      <c r="F12918" s="53"/>
      <c r="G12918" s="53"/>
      <c r="BX12918" s="17"/>
      <c r="BY12918" s="17"/>
      <c r="BZ12918" s="17"/>
      <c r="CA12918" s="17"/>
      <c r="CB12918" s="17"/>
    </row>
    <row r="12919" spans="4:80" x14ac:dyDescent="0.2">
      <c r="D12919" s="53"/>
      <c r="E12919" s="53"/>
      <c r="F12919" s="53"/>
      <c r="G12919" s="53"/>
      <c r="BX12919" s="17"/>
      <c r="BY12919" s="17"/>
      <c r="BZ12919" s="17"/>
      <c r="CA12919" s="17"/>
      <c r="CB12919" s="17"/>
    </row>
    <row r="12920" spans="4:80" x14ac:dyDescent="0.2">
      <c r="D12920" s="53"/>
      <c r="E12920" s="53"/>
      <c r="F12920" s="53"/>
      <c r="G12920" s="53"/>
      <c r="BX12920" s="17"/>
      <c r="BY12920" s="17"/>
      <c r="BZ12920" s="17"/>
      <c r="CA12920" s="17"/>
      <c r="CB12920" s="17"/>
    </row>
    <row r="12921" spans="4:80" x14ac:dyDescent="0.2">
      <c r="D12921" s="53"/>
      <c r="E12921" s="53"/>
      <c r="F12921" s="53"/>
      <c r="G12921" s="53"/>
      <c r="BX12921" s="17"/>
      <c r="BY12921" s="17"/>
      <c r="BZ12921" s="17"/>
      <c r="CA12921" s="17"/>
      <c r="CB12921" s="17"/>
    </row>
    <row r="12922" spans="4:80" x14ac:dyDescent="0.2">
      <c r="D12922" s="53"/>
      <c r="E12922" s="53"/>
      <c r="F12922" s="53"/>
      <c r="G12922" s="53"/>
      <c r="BX12922" s="17"/>
      <c r="BY12922" s="17"/>
      <c r="BZ12922" s="17"/>
      <c r="CA12922" s="17"/>
      <c r="CB12922" s="17"/>
    </row>
    <row r="12923" spans="4:80" x14ac:dyDescent="0.2">
      <c r="D12923" s="53"/>
      <c r="E12923" s="53"/>
      <c r="F12923" s="53"/>
      <c r="G12923" s="53"/>
      <c r="BX12923" s="17"/>
      <c r="BY12923" s="17"/>
      <c r="BZ12923" s="17"/>
      <c r="CA12923" s="17"/>
      <c r="CB12923" s="17"/>
    </row>
    <row r="12924" spans="4:80" x14ac:dyDescent="0.2">
      <c r="D12924" s="53"/>
      <c r="E12924" s="53"/>
      <c r="F12924" s="53"/>
      <c r="G12924" s="53"/>
      <c r="BX12924" s="17"/>
      <c r="BY12924" s="17"/>
      <c r="BZ12924" s="17"/>
      <c r="CA12924" s="17"/>
      <c r="CB12924" s="17"/>
    </row>
    <row r="12925" spans="4:80" x14ac:dyDescent="0.2">
      <c r="D12925" s="53"/>
      <c r="E12925" s="53"/>
      <c r="F12925" s="53"/>
      <c r="G12925" s="53"/>
      <c r="BX12925" s="17"/>
      <c r="BY12925" s="17"/>
      <c r="BZ12925" s="17"/>
      <c r="CA12925" s="17"/>
      <c r="CB12925" s="17"/>
    </row>
    <row r="12926" spans="4:80" x14ac:dyDescent="0.2">
      <c r="D12926" s="53"/>
      <c r="E12926" s="53"/>
      <c r="F12926" s="53"/>
      <c r="G12926" s="53"/>
      <c r="BX12926" s="17"/>
      <c r="BY12926" s="17"/>
      <c r="BZ12926" s="17"/>
      <c r="CA12926" s="17"/>
      <c r="CB12926" s="17"/>
    </row>
    <row r="12927" spans="4:80" x14ac:dyDescent="0.2">
      <c r="D12927" s="53"/>
      <c r="E12927" s="53"/>
      <c r="F12927" s="53"/>
      <c r="G12927" s="53"/>
      <c r="BX12927" s="17"/>
      <c r="BY12927" s="17"/>
      <c r="BZ12927" s="17"/>
      <c r="CA12927" s="17"/>
      <c r="CB12927" s="17"/>
    </row>
    <row r="12928" spans="4:80" x14ac:dyDescent="0.2">
      <c r="D12928" s="53"/>
      <c r="E12928" s="53"/>
      <c r="F12928" s="53"/>
      <c r="G12928" s="53"/>
      <c r="BX12928" s="17"/>
      <c r="BY12928" s="17"/>
      <c r="BZ12928" s="17"/>
      <c r="CA12928" s="17"/>
      <c r="CB12928" s="17"/>
    </row>
    <row r="12929" spans="4:80" x14ac:dyDescent="0.2">
      <c r="D12929" s="53"/>
      <c r="E12929" s="53"/>
      <c r="F12929" s="53"/>
      <c r="G12929" s="53"/>
      <c r="BX12929" s="17"/>
      <c r="BY12929" s="17"/>
      <c r="BZ12929" s="17"/>
      <c r="CA12929" s="17"/>
      <c r="CB12929" s="17"/>
    </row>
    <row r="12930" spans="4:80" x14ac:dyDescent="0.2">
      <c r="D12930" s="53"/>
      <c r="E12930" s="53"/>
      <c r="F12930" s="53"/>
      <c r="G12930" s="53"/>
      <c r="BX12930" s="17"/>
      <c r="BY12930" s="17"/>
      <c r="BZ12930" s="17"/>
      <c r="CA12930" s="17"/>
      <c r="CB12930" s="17"/>
    </row>
    <row r="12931" spans="4:80" x14ac:dyDescent="0.2">
      <c r="D12931" s="53"/>
      <c r="E12931" s="53"/>
      <c r="F12931" s="53"/>
      <c r="G12931" s="53"/>
      <c r="BX12931" s="17"/>
      <c r="BY12931" s="17"/>
      <c r="BZ12931" s="17"/>
      <c r="CA12931" s="17"/>
      <c r="CB12931" s="17"/>
    </row>
    <row r="12932" spans="4:80" x14ac:dyDescent="0.2">
      <c r="D12932" s="53"/>
      <c r="E12932" s="53"/>
      <c r="F12932" s="53"/>
      <c r="G12932" s="53"/>
      <c r="BX12932" s="17"/>
      <c r="BY12932" s="17"/>
      <c r="BZ12932" s="17"/>
      <c r="CA12932" s="17"/>
      <c r="CB12932" s="17"/>
    </row>
    <row r="12933" spans="4:80" x14ac:dyDescent="0.2">
      <c r="D12933" s="53"/>
      <c r="E12933" s="53"/>
      <c r="F12933" s="53"/>
      <c r="G12933" s="53"/>
      <c r="BX12933" s="17"/>
      <c r="BY12933" s="17"/>
      <c r="BZ12933" s="17"/>
      <c r="CA12933" s="17"/>
      <c r="CB12933" s="17"/>
    </row>
    <row r="12934" spans="4:80" x14ac:dyDescent="0.2">
      <c r="D12934" s="53"/>
      <c r="E12934" s="53"/>
      <c r="F12934" s="53"/>
      <c r="G12934" s="53"/>
      <c r="BX12934" s="17"/>
      <c r="BY12934" s="17"/>
      <c r="BZ12934" s="17"/>
      <c r="CA12934" s="17"/>
      <c r="CB12934" s="17"/>
    </row>
    <row r="12935" spans="4:80" x14ac:dyDescent="0.2">
      <c r="D12935" s="53"/>
      <c r="E12935" s="53"/>
      <c r="F12935" s="53"/>
      <c r="G12935" s="53"/>
      <c r="BX12935" s="17"/>
      <c r="BY12935" s="17"/>
      <c r="BZ12935" s="17"/>
      <c r="CA12935" s="17"/>
      <c r="CB12935" s="17"/>
    </row>
    <row r="12936" spans="4:80" x14ac:dyDescent="0.2">
      <c r="D12936" s="53"/>
      <c r="E12936" s="53"/>
      <c r="F12936" s="53"/>
      <c r="G12936" s="53"/>
      <c r="BX12936" s="17"/>
      <c r="BY12936" s="17"/>
      <c r="BZ12936" s="17"/>
      <c r="CA12936" s="17"/>
      <c r="CB12936" s="17"/>
    </row>
    <row r="12937" spans="4:80" x14ac:dyDescent="0.2">
      <c r="D12937" s="53"/>
      <c r="E12937" s="53"/>
      <c r="F12937" s="53"/>
      <c r="G12937" s="53"/>
      <c r="BX12937" s="17"/>
      <c r="BY12937" s="17"/>
      <c r="BZ12937" s="17"/>
      <c r="CA12937" s="17"/>
      <c r="CB12937" s="17"/>
    </row>
    <row r="12938" spans="4:80" x14ac:dyDescent="0.2">
      <c r="D12938" s="53"/>
      <c r="E12938" s="53"/>
      <c r="F12938" s="53"/>
      <c r="G12938" s="53"/>
      <c r="BX12938" s="17"/>
      <c r="BY12938" s="17"/>
      <c r="BZ12938" s="17"/>
      <c r="CA12938" s="17"/>
      <c r="CB12938" s="17"/>
    </row>
    <row r="12939" spans="4:80" x14ac:dyDescent="0.2">
      <c r="D12939" s="53"/>
      <c r="E12939" s="53"/>
      <c r="F12939" s="53"/>
      <c r="G12939" s="53"/>
      <c r="BX12939" s="17"/>
      <c r="BY12939" s="17"/>
      <c r="BZ12939" s="17"/>
      <c r="CA12939" s="17"/>
      <c r="CB12939" s="17"/>
    </row>
    <row r="12940" spans="4:80" x14ac:dyDescent="0.2">
      <c r="D12940" s="53"/>
      <c r="E12940" s="53"/>
      <c r="F12940" s="53"/>
      <c r="G12940" s="53"/>
      <c r="BX12940" s="17"/>
      <c r="BY12940" s="17"/>
      <c r="BZ12940" s="17"/>
      <c r="CA12940" s="17"/>
      <c r="CB12940" s="17"/>
    </row>
    <row r="12941" spans="4:80" x14ac:dyDescent="0.2">
      <c r="D12941" s="53"/>
      <c r="E12941" s="53"/>
      <c r="F12941" s="53"/>
      <c r="G12941" s="53"/>
      <c r="BX12941" s="17"/>
      <c r="BY12941" s="17"/>
      <c r="BZ12941" s="17"/>
      <c r="CA12941" s="17"/>
      <c r="CB12941" s="17"/>
    </row>
    <row r="12942" spans="4:80" x14ac:dyDescent="0.2">
      <c r="D12942" s="53"/>
      <c r="E12942" s="53"/>
      <c r="F12942" s="53"/>
      <c r="G12942" s="53"/>
      <c r="BX12942" s="17"/>
      <c r="BY12942" s="17"/>
      <c r="BZ12942" s="17"/>
      <c r="CA12942" s="17"/>
      <c r="CB12942" s="17"/>
    </row>
    <row r="12943" spans="4:80" x14ac:dyDescent="0.2">
      <c r="D12943" s="53"/>
      <c r="E12943" s="53"/>
      <c r="F12943" s="53"/>
      <c r="G12943" s="53"/>
      <c r="BX12943" s="17"/>
      <c r="BY12943" s="17"/>
      <c r="BZ12943" s="17"/>
      <c r="CA12943" s="17"/>
      <c r="CB12943" s="17"/>
    </row>
    <row r="12944" spans="4:80" x14ac:dyDescent="0.2">
      <c r="D12944" s="53"/>
      <c r="E12944" s="53"/>
      <c r="F12944" s="53"/>
      <c r="G12944" s="53"/>
      <c r="BX12944" s="17"/>
      <c r="BY12944" s="17"/>
      <c r="BZ12944" s="17"/>
      <c r="CA12944" s="17"/>
      <c r="CB12944" s="17"/>
    </row>
    <row r="12945" spans="4:80" x14ac:dyDescent="0.2">
      <c r="D12945" s="53"/>
      <c r="E12945" s="53"/>
      <c r="F12945" s="53"/>
      <c r="G12945" s="53"/>
      <c r="BX12945" s="17"/>
      <c r="BY12945" s="17"/>
      <c r="BZ12945" s="17"/>
      <c r="CA12945" s="17"/>
      <c r="CB12945" s="17"/>
    </row>
    <row r="12946" spans="4:80" x14ac:dyDescent="0.2">
      <c r="D12946" s="53"/>
      <c r="E12946" s="53"/>
      <c r="F12946" s="53"/>
      <c r="G12946" s="53"/>
      <c r="BX12946" s="17"/>
      <c r="BY12946" s="17"/>
      <c r="BZ12946" s="17"/>
      <c r="CA12946" s="17"/>
      <c r="CB12946" s="17"/>
    </row>
    <row r="12947" spans="4:80" x14ac:dyDescent="0.2">
      <c r="D12947" s="53"/>
      <c r="E12947" s="53"/>
      <c r="F12947" s="53"/>
      <c r="G12947" s="53"/>
      <c r="BX12947" s="17"/>
      <c r="BY12947" s="17"/>
      <c r="BZ12947" s="17"/>
      <c r="CA12947" s="17"/>
      <c r="CB12947" s="17"/>
    </row>
    <row r="12948" spans="4:80" x14ac:dyDescent="0.2">
      <c r="D12948" s="53"/>
      <c r="E12948" s="53"/>
      <c r="F12948" s="53"/>
      <c r="G12948" s="53"/>
      <c r="BX12948" s="17"/>
      <c r="BY12948" s="17"/>
      <c r="BZ12948" s="17"/>
      <c r="CA12948" s="17"/>
      <c r="CB12948" s="17"/>
    </row>
    <row r="12949" spans="4:80" x14ac:dyDescent="0.2">
      <c r="D12949" s="53"/>
      <c r="E12949" s="53"/>
      <c r="F12949" s="53"/>
      <c r="G12949" s="53"/>
      <c r="BX12949" s="17"/>
      <c r="BY12949" s="17"/>
      <c r="BZ12949" s="17"/>
      <c r="CA12949" s="17"/>
      <c r="CB12949" s="17"/>
    </row>
    <row r="12950" spans="4:80" x14ac:dyDescent="0.2">
      <c r="D12950" s="53"/>
      <c r="E12950" s="53"/>
      <c r="F12950" s="53"/>
      <c r="G12950" s="53"/>
      <c r="BX12950" s="17"/>
      <c r="BY12950" s="17"/>
      <c r="BZ12950" s="17"/>
      <c r="CA12950" s="17"/>
      <c r="CB12950" s="17"/>
    </row>
    <row r="12951" spans="4:80" x14ac:dyDescent="0.2">
      <c r="D12951" s="53"/>
      <c r="E12951" s="53"/>
      <c r="F12951" s="53"/>
      <c r="G12951" s="53"/>
      <c r="BX12951" s="17"/>
      <c r="BY12951" s="17"/>
      <c r="BZ12951" s="17"/>
      <c r="CA12951" s="17"/>
      <c r="CB12951" s="17"/>
    </row>
    <row r="12952" spans="4:80" x14ac:dyDescent="0.2">
      <c r="D12952" s="53"/>
      <c r="E12952" s="53"/>
      <c r="F12952" s="53"/>
      <c r="G12952" s="53"/>
      <c r="BX12952" s="17"/>
      <c r="BY12952" s="17"/>
      <c r="BZ12952" s="17"/>
      <c r="CA12952" s="17"/>
      <c r="CB12952" s="17"/>
    </row>
    <row r="12953" spans="4:80" x14ac:dyDescent="0.2">
      <c r="D12953" s="53"/>
      <c r="E12953" s="53"/>
      <c r="F12953" s="53"/>
      <c r="G12953" s="53"/>
      <c r="BX12953" s="17"/>
      <c r="BY12953" s="17"/>
      <c r="BZ12953" s="17"/>
      <c r="CA12953" s="17"/>
      <c r="CB12953" s="17"/>
    </row>
    <row r="12954" spans="4:80" x14ac:dyDescent="0.2">
      <c r="D12954" s="53"/>
      <c r="E12954" s="53"/>
      <c r="F12954" s="53"/>
      <c r="G12954" s="53"/>
      <c r="BX12954" s="17"/>
      <c r="BY12954" s="17"/>
      <c r="BZ12954" s="17"/>
      <c r="CA12954" s="17"/>
      <c r="CB12954" s="17"/>
    </row>
    <row r="12955" spans="4:80" x14ac:dyDescent="0.2">
      <c r="D12955" s="53"/>
      <c r="E12955" s="53"/>
      <c r="F12955" s="53"/>
      <c r="G12955" s="53"/>
      <c r="BX12955" s="17"/>
      <c r="BY12955" s="17"/>
      <c r="BZ12955" s="17"/>
      <c r="CA12955" s="17"/>
      <c r="CB12955" s="17"/>
    </row>
    <row r="12956" spans="4:80" x14ac:dyDescent="0.2">
      <c r="D12956" s="53"/>
      <c r="E12956" s="53"/>
      <c r="F12956" s="53"/>
      <c r="G12956" s="53"/>
      <c r="BX12956" s="17"/>
      <c r="BY12956" s="17"/>
      <c r="BZ12956" s="17"/>
      <c r="CA12956" s="17"/>
      <c r="CB12956" s="17"/>
    </row>
    <row r="12957" spans="4:80" x14ac:dyDescent="0.2">
      <c r="D12957" s="53"/>
      <c r="E12957" s="53"/>
      <c r="F12957" s="53"/>
      <c r="G12957" s="53"/>
      <c r="BX12957" s="17"/>
      <c r="BY12957" s="17"/>
      <c r="BZ12957" s="17"/>
      <c r="CA12957" s="17"/>
      <c r="CB12957" s="17"/>
    </row>
    <row r="12958" spans="4:80" x14ac:dyDescent="0.2">
      <c r="D12958" s="53"/>
      <c r="E12958" s="53"/>
      <c r="F12958" s="53"/>
      <c r="G12958" s="53"/>
      <c r="BX12958" s="17"/>
      <c r="BY12958" s="17"/>
      <c r="BZ12958" s="17"/>
      <c r="CA12958" s="17"/>
      <c r="CB12958" s="17"/>
    </row>
    <row r="12959" spans="4:80" x14ac:dyDescent="0.2">
      <c r="D12959" s="53"/>
      <c r="E12959" s="53"/>
      <c r="F12959" s="53"/>
      <c r="G12959" s="53"/>
      <c r="BX12959" s="17"/>
      <c r="BY12959" s="17"/>
      <c r="BZ12959" s="17"/>
      <c r="CA12959" s="17"/>
      <c r="CB12959" s="17"/>
    </row>
    <row r="12960" spans="4:80" x14ac:dyDescent="0.2">
      <c r="D12960" s="53"/>
      <c r="E12960" s="53"/>
      <c r="F12960" s="53"/>
      <c r="G12960" s="53"/>
      <c r="BX12960" s="17"/>
      <c r="BY12960" s="17"/>
      <c r="BZ12960" s="17"/>
      <c r="CA12960" s="17"/>
      <c r="CB12960" s="17"/>
    </row>
    <row r="12961" spans="4:80" x14ac:dyDescent="0.2">
      <c r="D12961" s="53"/>
      <c r="E12961" s="53"/>
      <c r="F12961" s="53"/>
      <c r="G12961" s="53"/>
      <c r="BX12961" s="17"/>
      <c r="BY12961" s="17"/>
      <c r="BZ12961" s="17"/>
      <c r="CA12961" s="17"/>
      <c r="CB12961" s="17"/>
    </row>
    <row r="12962" spans="4:80" x14ac:dyDescent="0.2">
      <c r="D12962" s="53"/>
      <c r="E12962" s="53"/>
      <c r="F12962" s="53"/>
      <c r="G12962" s="53"/>
      <c r="BX12962" s="17"/>
      <c r="BY12962" s="17"/>
      <c r="BZ12962" s="17"/>
      <c r="CA12962" s="17"/>
      <c r="CB12962" s="17"/>
    </row>
    <row r="12963" spans="4:80" x14ac:dyDescent="0.2">
      <c r="D12963" s="53"/>
      <c r="E12963" s="53"/>
      <c r="F12963" s="53"/>
      <c r="G12963" s="53"/>
      <c r="BX12963" s="17"/>
      <c r="BY12963" s="17"/>
      <c r="BZ12963" s="17"/>
      <c r="CA12963" s="17"/>
      <c r="CB12963" s="17"/>
    </row>
    <row r="12964" spans="4:80" x14ac:dyDescent="0.2">
      <c r="D12964" s="53"/>
      <c r="E12964" s="53"/>
      <c r="F12964" s="53"/>
      <c r="G12964" s="53"/>
      <c r="BX12964" s="17"/>
      <c r="BY12964" s="17"/>
      <c r="BZ12964" s="17"/>
      <c r="CA12964" s="17"/>
      <c r="CB12964" s="17"/>
    </row>
    <row r="12965" spans="4:80" x14ac:dyDescent="0.2">
      <c r="D12965" s="53"/>
      <c r="E12965" s="53"/>
      <c r="F12965" s="53"/>
      <c r="G12965" s="53"/>
      <c r="BX12965" s="17"/>
      <c r="BY12965" s="17"/>
      <c r="BZ12965" s="17"/>
      <c r="CA12965" s="17"/>
      <c r="CB12965" s="17"/>
    </row>
    <row r="12966" spans="4:80" x14ac:dyDescent="0.2">
      <c r="D12966" s="53"/>
      <c r="E12966" s="53"/>
      <c r="F12966" s="53"/>
      <c r="G12966" s="53"/>
      <c r="BX12966" s="17"/>
      <c r="BY12966" s="17"/>
      <c r="BZ12966" s="17"/>
      <c r="CA12966" s="17"/>
      <c r="CB12966" s="17"/>
    </row>
    <row r="12967" spans="4:80" x14ac:dyDescent="0.2">
      <c r="D12967" s="53"/>
      <c r="E12967" s="53"/>
      <c r="F12967" s="53"/>
      <c r="G12967" s="53"/>
      <c r="BX12967" s="17"/>
      <c r="BY12967" s="17"/>
      <c r="BZ12967" s="17"/>
      <c r="CA12967" s="17"/>
      <c r="CB12967" s="17"/>
    </row>
    <row r="12968" spans="4:80" x14ac:dyDescent="0.2">
      <c r="D12968" s="53"/>
      <c r="E12968" s="53"/>
      <c r="F12968" s="53"/>
      <c r="G12968" s="53"/>
      <c r="BX12968" s="17"/>
      <c r="BY12968" s="17"/>
      <c r="BZ12968" s="17"/>
      <c r="CA12968" s="17"/>
      <c r="CB12968" s="17"/>
    </row>
    <row r="12969" spans="4:80" x14ac:dyDescent="0.2">
      <c r="D12969" s="53"/>
      <c r="E12969" s="53"/>
      <c r="F12969" s="53"/>
      <c r="G12969" s="53"/>
      <c r="BX12969" s="17"/>
      <c r="BY12969" s="17"/>
      <c r="BZ12969" s="17"/>
      <c r="CA12969" s="17"/>
      <c r="CB12969" s="17"/>
    </row>
    <row r="12970" spans="4:80" x14ac:dyDescent="0.2">
      <c r="D12970" s="53"/>
      <c r="E12970" s="53"/>
      <c r="F12970" s="53"/>
      <c r="G12970" s="53"/>
      <c r="BX12970" s="17"/>
      <c r="BY12970" s="17"/>
      <c r="BZ12970" s="17"/>
      <c r="CA12970" s="17"/>
      <c r="CB12970" s="17"/>
    </row>
    <row r="12971" spans="4:80" x14ac:dyDescent="0.2">
      <c r="D12971" s="53"/>
      <c r="E12971" s="53"/>
      <c r="F12971" s="53"/>
      <c r="G12971" s="53"/>
      <c r="BX12971" s="17"/>
      <c r="BY12971" s="17"/>
      <c r="BZ12971" s="17"/>
      <c r="CA12971" s="17"/>
      <c r="CB12971" s="17"/>
    </row>
    <row r="12972" spans="4:80" x14ac:dyDescent="0.2">
      <c r="D12972" s="53"/>
      <c r="E12972" s="53"/>
      <c r="F12972" s="53"/>
      <c r="G12972" s="53"/>
      <c r="BX12972" s="17"/>
      <c r="BY12972" s="17"/>
      <c r="BZ12972" s="17"/>
      <c r="CA12972" s="17"/>
      <c r="CB12972" s="17"/>
    </row>
    <row r="12973" spans="4:80" x14ac:dyDescent="0.2">
      <c r="D12973" s="53"/>
      <c r="E12973" s="53"/>
      <c r="F12973" s="53"/>
      <c r="G12973" s="53"/>
      <c r="BX12973" s="17"/>
      <c r="BY12973" s="17"/>
      <c r="BZ12973" s="17"/>
      <c r="CA12973" s="17"/>
      <c r="CB12973" s="17"/>
    </row>
    <row r="12974" spans="4:80" x14ac:dyDescent="0.2">
      <c r="D12974" s="53"/>
      <c r="E12974" s="53"/>
      <c r="F12974" s="53"/>
      <c r="G12974" s="53"/>
      <c r="BX12974" s="17"/>
      <c r="BY12974" s="17"/>
      <c r="BZ12974" s="17"/>
      <c r="CA12974" s="17"/>
      <c r="CB12974" s="17"/>
    </row>
    <row r="12975" spans="4:80" x14ac:dyDescent="0.2">
      <c r="D12975" s="53"/>
      <c r="E12975" s="53"/>
      <c r="F12975" s="53"/>
      <c r="G12975" s="53"/>
      <c r="BX12975" s="17"/>
      <c r="BY12975" s="17"/>
      <c r="BZ12975" s="17"/>
      <c r="CA12975" s="17"/>
      <c r="CB12975" s="17"/>
    </row>
    <row r="12976" spans="4:80" x14ac:dyDescent="0.2">
      <c r="D12976" s="53"/>
      <c r="E12976" s="53"/>
      <c r="F12976" s="53"/>
      <c r="G12976" s="53"/>
      <c r="BX12976" s="17"/>
      <c r="BY12976" s="17"/>
      <c r="BZ12976" s="17"/>
      <c r="CA12976" s="17"/>
      <c r="CB12976" s="17"/>
    </row>
    <row r="12977" spans="4:80" x14ac:dyDescent="0.2">
      <c r="D12977" s="53"/>
      <c r="E12977" s="53"/>
      <c r="F12977" s="53"/>
      <c r="G12977" s="53"/>
      <c r="BX12977" s="17"/>
      <c r="BY12977" s="17"/>
      <c r="BZ12977" s="17"/>
      <c r="CA12977" s="17"/>
      <c r="CB12977" s="17"/>
    </row>
    <row r="12978" spans="4:80" x14ac:dyDescent="0.2">
      <c r="D12978" s="53"/>
      <c r="E12978" s="53"/>
      <c r="F12978" s="53"/>
      <c r="G12978" s="53"/>
      <c r="BX12978" s="17"/>
      <c r="BY12978" s="17"/>
      <c r="BZ12978" s="17"/>
      <c r="CA12978" s="17"/>
      <c r="CB12978" s="17"/>
    </row>
    <row r="12979" spans="4:80" x14ac:dyDescent="0.2">
      <c r="D12979" s="53"/>
      <c r="E12979" s="53"/>
      <c r="F12979" s="53"/>
      <c r="G12979" s="53"/>
      <c r="BX12979" s="17"/>
      <c r="BY12979" s="17"/>
      <c r="BZ12979" s="17"/>
      <c r="CA12979" s="17"/>
      <c r="CB12979" s="17"/>
    </row>
    <row r="12980" spans="4:80" x14ac:dyDescent="0.2">
      <c r="D12980" s="53"/>
      <c r="E12980" s="53"/>
      <c r="F12980" s="53"/>
      <c r="G12980" s="53"/>
      <c r="BX12980" s="17"/>
      <c r="BY12980" s="17"/>
      <c r="BZ12980" s="17"/>
      <c r="CA12980" s="17"/>
      <c r="CB12980" s="17"/>
    </row>
    <row r="12981" spans="4:80" x14ac:dyDescent="0.2">
      <c r="D12981" s="53"/>
      <c r="E12981" s="53"/>
      <c r="F12981" s="53"/>
      <c r="G12981" s="53"/>
      <c r="BX12981" s="17"/>
      <c r="BY12981" s="17"/>
      <c r="BZ12981" s="17"/>
      <c r="CA12981" s="17"/>
      <c r="CB12981" s="17"/>
    </row>
    <row r="12982" spans="4:80" x14ac:dyDescent="0.2">
      <c r="D12982" s="53"/>
      <c r="E12982" s="53"/>
      <c r="F12982" s="53"/>
      <c r="G12982" s="53"/>
      <c r="BX12982" s="17"/>
      <c r="BY12982" s="17"/>
      <c r="BZ12982" s="17"/>
      <c r="CA12982" s="17"/>
      <c r="CB12982" s="17"/>
    </row>
    <row r="12983" spans="4:80" x14ac:dyDescent="0.2">
      <c r="D12983" s="53"/>
      <c r="E12983" s="53"/>
      <c r="F12983" s="53"/>
      <c r="G12983" s="53"/>
      <c r="BX12983" s="17"/>
      <c r="BY12983" s="17"/>
      <c r="BZ12983" s="17"/>
      <c r="CA12983" s="17"/>
      <c r="CB12983" s="17"/>
    </row>
    <row r="12984" spans="4:80" x14ac:dyDescent="0.2">
      <c r="D12984" s="53"/>
      <c r="E12984" s="53"/>
      <c r="F12984" s="53"/>
      <c r="G12984" s="53"/>
      <c r="BX12984" s="17"/>
      <c r="BY12984" s="17"/>
      <c r="BZ12984" s="17"/>
      <c r="CA12984" s="17"/>
      <c r="CB12984" s="17"/>
    </row>
    <row r="12985" spans="4:80" x14ac:dyDescent="0.2">
      <c r="D12985" s="53"/>
      <c r="E12985" s="53"/>
      <c r="F12985" s="53"/>
      <c r="G12985" s="53"/>
      <c r="BX12985" s="17"/>
      <c r="BY12985" s="17"/>
      <c r="BZ12985" s="17"/>
      <c r="CA12985" s="17"/>
      <c r="CB12985" s="17"/>
    </row>
    <row r="12986" spans="4:80" x14ac:dyDescent="0.2">
      <c r="D12986" s="53"/>
      <c r="E12986" s="53"/>
      <c r="F12986" s="53"/>
      <c r="G12986" s="53"/>
      <c r="BX12986" s="17"/>
      <c r="BY12986" s="17"/>
      <c r="BZ12986" s="17"/>
      <c r="CA12986" s="17"/>
      <c r="CB12986" s="17"/>
    </row>
    <row r="12987" spans="4:80" x14ac:dyDescent="0.2">
      <c r="D12987" s="53"/>
      <c r="E12987" s="53"/>
      <c r="F12987" s="53"/>
      <c r="G12987" s="53"/>
      <c r="BX12987" s="17"/>
      <c r="BY12987" s="17"/>
      <c r="BZ12987" s="17"/>
      <c r="CA12987" s="17"/>
      <c r="CB12987" s="17"/>
    </row>
    <row r="12988" spans="4:80" x14ac:dyDescent="0.2">
      <c r="D12988" s="53"/>
      <c r="E12988" s="53"/>
      <c r="F12988" s="53"/>
      <c r="G12988" s="53"/>
      <c r="BX12988" s="17"/>
      <c r="BY12988" s="17"/>
      <c r="BZ12988" s="17"/>
      <c r="CA12988" s="17"/>
      <c r="CB12988" s="17"/>
    </row>
    <row r="12989" spans="4:80" x14ac:dyDescent="0.2">
      <c r="D12989" s="53"/>
      <c r="E12989" s="53"/>
      <c r="F12989" s="53"/>
      <c r="G12989" s="53"/>
      <c r="BX12989" s="17"/>
      <c r="BY12989" s="17"/>
      <c r="BZ12989" s="17"/>
      <c r="CA12989" s="17"/>
      <c r="CB12989" s="17"/>
    </row>
    <row r="12990" spans="4:80" x14ac:dyDescent="0.2">
      <c r="D12990" s="53"/>
      <c r="E12990" s="53"/>
      <c r="F12990" s="53"/>
      <c r="G12990" s="53"/>
      <c r="BX12990" s="17"/>
      <c r="BY12990" s="17"/>
      <c r="BZ12990" s="17"/>
      <c r="CA12990" s="17"/>
      <c r="CB12990" s="17"/>
    </row>
    <row r="12991" spans="4:80" x14ac:dyDescent="0.2">
      <c r="D12991" s="53"/>
      <c r="E12991" s="53"/>
      <c r="F12991" s="53"/>
      <c r="G12991" s="53"/>
      <c r="BX12991" s="17"/>
      <c r="BY12991" s="17"/>
      <c r="BZ12991" s="17"/>
      <c r="CA12991" s="17"/>
      <c r="CB12991" s="17"/>
    </row>
    <row r="12992" spans="4:80" x14ac:dyDescent="0.2">
      <c r="D12992" s="53"/>
      <c r="E12992" s="53"/>
      <c r="F12992" s="53"/>
      <c r="G12992" s="53"/>
      <c r="BX12992" s="17"/>
      <c r="BY12992" s="17"/>
      <c r="BZ12992" s="17"/>
      <c r="CA12992" s="17"/>
      <c r="CB12992" s="17"/>
    </row>
    <row r="12993" spans="4:80" x14ac:dyDescent="0.2">
      <c r="D12993" s="53"/>
      <c r="E12993" s="53"/>
      <c r="F12993" s="53"/>
      <c r="G12993" s="53"/>
      <c r="BX12993" s="17"/>
      <c r="BY12993" s="17"/>
      <c r="BZ12993" s="17"/>
      <c r="CA12993" s="17"/>
      <c r="CB12993" s="17"/>
    </row>
    <row r="12994" spans="4:80" x14ac:dyDescent="0.2">
      <c r="D12994" s="53"/>
      <c r="E12994" s="53"/>
      <c r="F12994" s="53"/>
      <c r="G12994" s="53"/>
      <c r="BX12994" s="17"/>
      <c r="BY12994" s="17"/>
      <c r="BZ12994" s="17"/>
      <c r="CA12994" s="17"/>
      <c r="CB12994" s="17"/>
    </row>
    <row r="12995" spans="4:80" x14ac:dyDescent="0.2">
      <c r="D12995" s="53"/>
      <c r="E12995" s="53"/>
      <c r="F12995" s="53"/>
      <c r="G12995" s="53"/>
      <c r="BX12995" s="17"/>
      <c r="BY12995" s="17"/>
      <c r="BZ12995" s="17"/>
      <c r="CA12995" s="17"/>
      <c r="CB12995" s="17"/>
    </row>
    <row r="12996" spans="4:80" x14ac:dyDescent="0.2">
      <c r="D12996" s="53"/>
      <c r="E12996" s="53"/>
      <c r="F12996" s="53"/>
      <c r="G12996" s="53"/>
      <c r="BX12996" s="17"/>
      <c r="BY12996" s="17"/>
      <c r="BZ12996" s="17"/>
      <c r="CA12996" s="17"/>
      <c r="CB12996" s="17"/>
    </row>
    <row r="12997" spans="4:80" x14ac:dyDescent="0.2">
      <c r="D12997" s="53"/>
      <c r="E12997" s="53"/>
      <c r="F12997" s="53"/>
      <c r="G12997" s="53"/>
      <c r="BX12997" s="17"/>
      <c r="BY12997" s="17"/>
      <c r="BZ12997" s="17"/>
      <c r="CA12997" s="17"/>
      <c r="CB12997" s="17"/>
    </row>
    <row r="12998" spans="4:80" x14ac:dyDescent="0.2">
      <c r="D12998" s="53"/>
      <c r="E12998" s="53"/>
      <c r="F12998" s="53"/>
      <c r="G12998" s="53"/>
      <c r="BX12998" s="17"/>
      <c r="BY12998" s="17"/>
      <c r="BZ12998" s="17"/>
      <c r="CA12998" s="17"/>
      <c r="CB12998" s="17"/>
    </row>
    <row r="12999" spans="4:80" x14ac:dyDescent="0.2">
      <c r="D12999" s="53"/>
      <c r="E12999" s="53"/>
      <c r="F12999" s="53"/>
      <c r="G12999" s="53"/>
      <c r="BX12999" s="17"/>
      <c r="BY12999" s="17"/>
      <c r="BZ12999" s="17"/>
      <c r="CA12999" s="17"/>
      <c r="CB12999" s="17"/>
    </row>
    <row r="13000" spans="4:80" x14ac:dyDescent="0.2">
      <c r="D13000" s="53"/>
      <c r="E13000" s="53"/>
      <c r="F13000" s="53"/>
      <c r="G13000" s="53"/>
      <c r="BX13000" s="17"/>
      <c r="BY13000" s="17"/>
      <c r="BZ13000" s="17"/>
      <c r="CA13000" s="17"/>
      <c r="CB13000" s="17"/>
    </row>
    <row r="13001" spans="4:80" x14ac:dyDescent="0.2">
      <c r="D13001" s="53"/>
      <c r="E13001" s="53"/>
      <c r="F13001" s="53"/>
      <c r="G13001" s="53"/>
      <c r="BX13001" s="17"/>
      <c r="BY13001" s="17"/>
      <c r="BZ13001" s="17"/>
      <c r="CA13001" s="17"/>
      <c r="CB13001" s="17"/>
    </row>
    <row r="13002" spans="4:80" x14ac:dyDescent="0.2">
      <c r="D13002" s="53"/>
      <c r="E13002" s="53"/>
      <c r="F13002" s="53"/>
      <c r="G13002" s="53"/>
      <c r="BX13002" s="17"/>
      <c r="BY13002" s="17"/>
      <c r="BZ13002" s="17"/>
      <c r="CA13002" s="17"/>
      <c r="CB13002" s="17"/>
    </row>
    <row r="13003" spans="4:80" x14ac:dyDescent="0.2">
      <c r="D13003" s="53"/>
      <c r="E13003" s="53"/>
      <c r="F13003" s="53"/>
      <c r="G13003" s="53"/>
      <c r="BX13003" s="17"/>
      <c r="BY13003" s="17"/>
      <c r="BZ13003" s="17"/>
      <c r="CA13003" s="17"/>
      <c r="CB13003" s="17"/>
    </row>
    <row r="13004" spans="4:80" x14ac:dyDescent="0.2">
      <c r="D13004" s="53"/>
      <c r="E13004" s="53"/>
      <c r="F13004" s="53"/>
      <c r="G13004" s="53"/>
      <c r="BX13004" s="17"/>
      <c r="BY13004" s="17"/>
      <c r="BZ13004" s="17"/>
      <c r="CA13004" s="17"/>
      <c r="CB13004" s="17"/>
    </row>
    <row r="13005" spans="4:80" x14ac:dyDescent="0.2">
      <c r="D13005" s="53"/>
      <c r="E13005" s="53"/>
      <c r="F13005" s="53"/>
      <c r="G13005" s="53"/>
      <c r="BX13005" s="17"/>
      <c r="BY13005" s="17"/>
      <c r="BZ13005" s="17"/>
      <c r="CA13005" s="17"/>
      <c r="CB13005" s="17"/>
    </row>
    <row r="13006" spans="4:80" x14ac:dyDescent="0.2">
      <c r="D13006" s="53"/>
      <c r="E13006" s="53"/>
      <c r="F13006" s="53"/>
      <c r="G13006" s="53"/>
      <c r="BX13006" s="17"/>
      <c r="BY13006" s="17"/>
      <c r="BZ13006" s="17"/>
      <c r="CA13006" s="17"/>
      <c r="CB13006" s="17"/>
    </row>
    <row r="13007" spans="4:80" x14ac:dyDescent="0.2">
      <c r="D13007" s="53"/>
      <c r="E13007" s="53"/>
      <c r="F13007" s="53"/>
      <c r="G13007" s="53"/>
      <c r="BX13007" s="17"/>
      <c r="BY13007" s="17"/>
      <c r="BZ13007" s="17"/>
      <c r="CA13007" s="17"/>
      <c r="CB13007" s="17"/>
    </row>
    <row r="13008" spans="4:80" x14ac:dyDescent="0.2">
      <c r="D13008" s="53"/>
      <c r="E13008" s="53"/>
      <c r="F13008" s="53"/>
      <c r="G13008" s="53"/>
      <c r="BX13008" s="17"/>
      <c r="BY13008" s="17"/>
      <c r="BZ13008" s="17"/>
      <c r="CA13008" s="17"/>
      <c r="CB13008" s="17"/>
    </row>
    <row r="13009" spans="4:80" x14ac:dyDescent="0.2">
      <c r="D13009" s="53"/>
      <c r="E13009" s="53"/>
      <c r="F13009" s="53"/>
      <c r="G13009" s="53"/>
      <c r="BX13009" s="17"/>
      <c r="BY13009" s="17"/>
      <c r="BZ13009" s="17"/>
      <c r="CA13009" s="17"/>
      <c r="CB13009" s="17"/>
    </row>
    <row r="13010" spans="4:80" x14ac:dyDescent="0.2">
      <c r="D13010" s="53"/>
      <c r="E13010" s="53"/>
      <c r="F13010" s="53"/>
      <c r="G13010" s="53"/>
      <c r="BX13010" s="17"/>
      <c r="BY13010" s="17"/>
      <c r="BZ13010" s="17"/>
      <c r="CA13010" s="17"/>
      <c r="CB13010" s="17"/>
    </row>
    <row r="13011" spans="4:80" x14ac:dyDescent="0.2">
      <c r="D13011" s="53"/>
      <c r="E13011" s="53"/>
      <c r="F13011" s="53"/>
      <c r="G13011" s="53"/>
      <c r="BX13011" s="17"/>
      <c r="BY13011" s="17"/>
      <c r="BZ13011" s="17"/>
      <c r="CA13011" s="17"/>
      <c r="CB13011" s="17"/>
    </row>
    <row r="13012" spans="4:80" x14ac:dyDescent="0.2">
      <c r="D13012" s="53"/>
      <c r="E13012" s="53"/>
      <c r="F13012" s="53"/>
      <c r="G13012" s="53"/>
      <c r="BX13012" s="17"/>
      <c r="BY13012" s="17"/>
      <c r="BZ13012" s="17"/>
      <c r="CA13012" s="17"/>
      <c r="CB13012" s="17"/>
    </row>
    <row r="13013" spans="4:80" x14ac:dyDescent="0.2">
      <c r="D13013" s="53"/>
      <c r="E13013" s="53"/>
      <c r="F13013" s="53"/>
      <c r="G13013" s="53"/>
      <c r="BX13013" s="17"/>
      <c r="BY13013" s="17"/>
      <c r="BZ13013" s="17"/>
      <c r="CA13013" s="17"/>
      <c r="CB13013" s="17"/>
    </row>
    <row r="13014" spans="4:80" x14ac:dyDescent="0.2">
      <c r="D13014" s="53"/>
      <c r="E13014" s="53"/>
      <c r="F13014" s="53"/>
      <c r="G13014" s="53"/>
      <c r="BX13014" s="17"/>
      <c r="BY13014" s="17"/>
      <c r="BZ13014" s="17"/>
      <c r="CA13014" s="17"/>
      <c r="CB13014" s="17"/>
    </row>
    <row r="13015" spans="4:80" x14ac:dyDescent="0.2">
      <c r="D13015" s="53"/>
      <c r="E13015" s="53"/>
      <c r="F13015" s="53"/>
      <c r="G13015" s="53"/>
      <c r="BX13015" s="17"/>
      <c r="BY13015" s="17"/>
      <c r="BZ13015" s="17"/>
      <c r="CA13015" s="17"/>
      <c r="CB13015" s="17"/>
    </row>
    <row r="13016" spans="4:80" x14ac:dyDescent="0.2">
      <c r="D13016" s="53"/>
      <c r="E13016" s="53"/>
      <c r="F13016" s="53"/>
      <c r="G13016" s="53"/>
      <c r="BX13016" s="17"/>
      <c r="BY13016" s="17"/>
      <c r="BZ13016" s="17"/>
      <c r="CA13016" s="17"/>
      <c r="CB13016" s="17"/>
    </row>
    <row r="13017" spans="4:80" x14ac:dyDescent="0.2">
      <c r="D13017" s="53"/>
      <c r="E13017" s="53"/>
      <c r="F13017" s="53"/>
      <c r="G13017" s="53"/>
      <c r="BX13017" s="17"/>
      <c r="BY13017" s="17"/>
      <c r="BZ13017" s="17"/>
      <c r="CA13017" s="17"/>
      <c r="CB13017" s="17"/>
    </row>
    <row r="13018" spans="4:80" x14ac:dyDescent="0.2">
      <c r="D13018" s="53"/>
      <c r="E13018" s="53"/>
      <c r="F13018" s="53"/>
      <c r="G13018" s="53"/>
      <c r="BX13018" s="17"/>
      <c r="BY13018" s="17"/>
      <c r="BZ13018" s="17"/>
      <c r="CA13018" s="17"/>
      <c r="CB13018" s="17"/>
    </row>
    <row r="13019" spans="4:80" x14ac:dyDescent="0.2">
      <c r="D13019" s="53"/>
      <c r="E13019" s="53"/>
      <c r="F13019" s="53"/>
      <c r="G13019" s="53"/>
      <c r="BX13019" s="17"/>
      <c r="BY13019" s="17"/>
      <c r="BZ13019" s="17"/>
      <c r="CA13019" s="17"/>
      <c r="CB13019" s="17"/>
    </row>
    <row r="13020" spans="4:80" x14ac:dyDescent="0.2">
      <c r="D13020" s="53"/>
      <c r="E13020" s="53"/>
      <c r="F13020" s="53"/>
      <c r="G13020" s="53"/>
      <c r="BX13020" s="17"/>
      <c r="BY13020" s="17"/>
      <c r="BZ13020" s="17"/>
      <c r="CA13020" s="17"/>
      <c r="CB13020" s="17"/>
    </row>
    <row r="13021" spans="4:80" x14ac:dyDescent="0.2">
      <c r="D13021" s="53"/>
      <c r="E13021" s="53"/>
      <c r="F13021" s="53"/>
      <c r="G13021" s="53"/>
      <c r="BX13021" s="17"/>
      <c r="BY13021" s="17"/>
      <c r="BZ13021" s="17"/>
      <c r="CA13021" s="17"/>
      <c r="CB13021" s="17"/>
    </row>
    <row r="13022" spans="4:80" x14ac:dyDescent="0.2">
      <c r="D13022" s="53"/>
      <c r="E13022" s="53"/>
      <c r="F13022" s="53"/>
      <c r="G13022" s="53"/>
      <c r="BX13022" s="17"/>
      <c r="BY13022" s="17"/>
      <c r="BZ13022" s="17"/>
      <c r="CA13022" s="17"/>
      <c r="CB13022" s="17"/>
    </row>
    <row r="13023" spans="4:80" x14ac:dyDescent="0.2">
      <c r="D13023" s="53"/>
      <c r="E13023" s="53"/>
      <c r="F13023" s="53"/>
      <c r="G13023" s="53"/>
      <c r="BX13023" s="17"/>
      <c r="BY13023" s="17"/>
      <c r="BZ13023" s="17"/>
      <c r="CA13023" s="17"/>
      <c r="CB13023" s="17"/>
    </row>
    <row r="13024" spans="4:80" x14ac:dyDescent="0.2">
      <c r="D13024" s="53"/>
      <c r="E13024" s="53"/>
      <c r="F13024" s="53"/>
      <c r="G13024" s="53"/>
      <c r="BX13024" s="17"/>
      <c r="BY13024" s="17"/>
      <c r="BZ13024" s="17"/>
      <c r="CA13024" s="17"/>
      <c r="CB13024" s="17"/>
    </row>
    <row r="13025" spans="4:80" x14ac:dyDescent="0.2">
      <c r="D13025" s="53"/>
      <c r="E13025" s="53"/>
      <c r="F13025" s="53"/>
      <c r="G13025" s="53"/>
      <c r="BX13025" s="17"/>
      <c r="BY13025" s="17"/>
      <c r="BZ13025" s="17"/>
      <c r="CA13025" s="17"/>
      <c r="CB13025" s="17"/>
    </row>
    <row r="13026" spans="4:80" x14ac:dyDescent="0.2">
      <c r="D13026" s="53"/>
      <c r="E13026" s="53"/>
      <c r="F13026" s="53"/>
      <c r="G13026" s="53"/>
      <c r="BX13026" s="17"/>
      <c r="BY13026" s="17"/>
      <c r="BZ13026" s="17"/>
      <c r="CA13026" s="17"/>
      <c r="CB13026" s="17"/>
    </row>
    <row r="13027" spans="4:80" x14ac:dyDescent="0.2">
      <c r="D13027" s="53"/>
      <c r="E13027" s="53"/>
      <c r="F13027" s="53"/>
      <c r="G13027" s="53"/>
      <c r="BX13027" s="17"/>
      <c r="BY13027" s="17"/>
      <c r="BZ13027" s="17"/>
      <c r="CA13027" s="17"/>
      <c r="CB13027" s="17"/>
    </row>
    <row r="13028" spans="4:80" x14ac:dyDescent="0.2">
      <c r="D13028" s="53"/>
      <c r="E13028" s="53"/>
      <c r="F13028" s="53"/>
      <c r="G13028" s="53"/>
      <c r="BX13028" s="17"/>
      <c r="BY13028" s="17"/>
      <c r="BZ13028" s="17"/>
      <c r="CA13028" s="17"/>
      <c r="CB13028" s="17"/>
    </row>
    <row r="13029" spans="4:80" x14ac:dyDescent="0.2">
      <c r="D13029" s="53"/>
      <c r="E13029" s="53"/>
      <c r="F13029" s="53"/>
      <c r="G13029" s="53"/>
      <c r="BX13029" s="17"/>
      <c r="BY13029" s="17"/>
      <c r="BZ13029" s="17"/>
      <c r="CA13029" s="17"/>
      <c r="CB13029" s="17"/>
    </row>
    <row r="13030" spans="4:80" x14ac:dyDescent="0.2">
      <c r="D13030" s="53"/>
      <c r="E13030" s="53"/>
      <c r="F13030" s="53"/>
      <c r="G13030" s="53"/>
      <c r="BX13030" s="17"/>
      <c r="BY13030" s="17"/>
      <c r="BZ13030" s="17"/>
      <c r="CA13030" s="17"/>
      <c r="CB13030" s="17"/>
    </row>
    <row r="13031" spans="4:80" x14ac:dyDescent="0.2">
      <c r="D13031" s="53"/>
      <c r="E13031" s="53"/>
      <c r="F13031" s="53"/>
      <c r="G13031" s="53"/>
      <c r="BX13031" s="17"/>
      <c r="BY13031" s="17"/>
      <c r="BZ13031" s="17"/>
      <c r="CA13031" s="17"/>
      <c r="CB13031" s="17"/>
    </row>
    <row r="13032" spans="4:80" x14ac:dyDescent="0.2">
      <c r="D13032" s="53"/>
      <c r="E13032" s="53"/>
      <c r="F13032" s="53"/>
      <c r="G13032" s="53"/>
      <c r="BX13032" s="17"/>
      <c r="BY13032" s="17"/>
      <c r="BZ13032" s="17"/>
      <c r="CA13032" s="17"/>
      <c r="CB13032" s="17"/>
    </row>
    <row r="13033" spans="4:80" x14ac:dyDescent="0.2">
      <c r="D13033" s="53"/>
      <c r="E13033" s="53"/>
      <c r="F13033" s="53"/>
      <c r="G13033" s="53"/>
      <c r="BX13033" s="17"/>
      <c r="BY13033" s="17"/>
      <c r="BZ13033" s="17"/>
      <c r="CA13033" s="17"/>
      <c r="CB13033" s="17"/>
    </row>
    <row r="13034" spans="4:80" x14ac:dyDescent="0.2">
      <c r="D13034" s="53"/>
      <c r="E13034" s="53"/>
      <c r="F13034" s="53"/>
      <c r="G13034" s="53"/>
      <c r="BX13034" s="17"/>
      <c r="BY13034" s="17"/>
      <c r="BZ13034" s="17"/>
      <c r="CA13034" s="17"/>
      <c r="CB13034" s="17"/>
    </row>
    <row r="13035" spans="4:80" x14ac:dyDescent="0.2">
      <c r="D13035" s="53"/>
      <c r="E13035" s="53"/>
      <c r="F13035" s="53"/>
      <c r="G13035" s="53"/>
      <c r="BX13035" s="17"/>
      <c r="BY13035" s="17"/>
      <c r="BZ13035" s="17"/>
      <c r="CA13035" s="17"/>
      <c r="CB13035" s="17"/>
    </row>
    <row r="13036" spans="4:80" x14ac:dyDescent="0.2">
      <c r="D13036" s="53"/>
      <c r="E13036" s="53"/>
      <c r="F13036" s="53"/>
      <c r="G13036" s="53"/>
      <c r="BX13036" s="17"/>
      <c r="BY13036" s="17"/>
      <c r="BZ13036" s="17"/>
      <c r="CA13036" s="17"/>
      <c r="CB13036" s="17"/>
    </row>
    <row r="13037" spans="4:80" x14ac:dyDescent="0.2">
      <c r="D13037" s="53"/>
      <c r="E13037" s="53"/>
      <c r="F13037" s="53"/>
      <c r="G13037" s="53"/>
      <c r="BX13037" s="17"/>
      <c r="BY13037" s="17"/>
      <c r="BZ13037" s="17"/>
      <c r="CA13037" s="17"/>
      <c r="CB13037" s="17"/>
    </row>
    <row r="13038" spans="4:80" x14ac:dyDescent="0.2">
      <c r="D13038" s="53"/>
      <c r="E13038" s="53"/>
      <c r="F13038" s="53"/>
      <c r="G13038" s="53"/>
      <c r="BX13038" s="17"/>
      <c r="BY13038" s="17"/>
      <c r="BZ13038" s="17"/>
      <c r="CA13038" s="17"/>
      <c r="CB13038" s="17"/>
    </row>
    <row r="13039" spans="4:80" x14ac:dyDescent="0.2">
      <c r="D13039" s="53"/>
      <c r="E13039" s="53"/>
      <c r="F13039" s="53"/>
      <c r="G13039" s="53"/>
      <c r="BX13039" s="17"/>
      <c r="BY13039" s="17"/>
      <c r="BZ13039" s="17"/>
      <c r="CA13039" s="17"/>
      <c r="CB13039" s="17"/>
    </row>
    <row r="13040" spans="4:80" x14ac:dyDescent="0.2">
      <c r="D13040" s="53"/>
      <c r="E13040" s="53"/>
      <c r="F13040" s="53"/>
      <c r="G13040" s="53"/>
      <c r="BX13040" s="17"/>
      <c r="BY13040" s="17"/>
      <c r="BZ13040" s="17"/>
      <c r="CA13040" s="17"/>
      <c r="CB13040" s="17"/>
    </row>
    <row r="13041" spans="4:80" x14ac:dyDescent="0.2">
      <c r="D13041" s="53"/>
      <c r="E13041" s="53"/>
      <c r="F13041" s="53"/>
      <c r="G13041" s="53"/>
      <c r="BX13041" s="17"/>
      <c r="BY13041" s="17"/>
      <c r="BZ13041" s="17"/>
      <c r="CA13041" s="17"/>
      <c r="CB13041" s="17"/>
    </row>
    <row r="13042" spans="4:80" x14ac:dyDescent="0.2">
      <c r="D13042" s="53"/>
      <c r="E13042" s="53"/>
      <c r="F13042" s="53"/>
      <c r="G13042" s="53"/>
      <c r="BX13042" s="17"/>
      <c r="BY13042" s="17"/>
      <c r="BZ13042" s="17"/>
      <c r="CA13042" s="17"/>
      <c r="CB13042" s="17"/>
    </row>
    <row r="13043" spans="4:80" x14ac:dyDescent="0.2">
      <c r="D13043" s="53"/>
      <c r="E13043" s="53"/>
      <c r="F13043" s="53"/>
      <c r="G13043" s="53"/>
      <c r="BX13043" s="17"/>
      <c r="BY13043" s="17"/>
      <c r="BZ13043" s="17"/>
      <c r="CA13043" s="17"/>
      <c r="CB13043" s="17"/>
    </row>
    <row r="13044" spans="4:80" x14ac:dyDescent="0.2">
      <c r="D13044" s="53"/>
      <c r="E13044" s="53"/>
      <c r="F13044" s="53"/>
      <c r="G13044" s="53"/>
      <c r="BX13044" s="17"/>
      <c r="BY13044" s="17"/>
      <c r="BZ13044" s="17"/>
      <c r="CA13044" s="17"/>
      <c r="CB13044" s="17"/>
    </row>
    <row r="13045" spans="4:80" x14ac:dyDescent="0.2">
      <c r="D13045" s="53"/>
      <c r="E13045" s="53"/>
      <c r="F13045" s="53"/>
      <c r="G13045" s="53"/>
      <c r="BX13045" s="17"/>
      <c r="BY13045" s="17"/>
      <c r="BZ13045" s="17"/>
      <c r="CA13045" s="17"/>
      <c r="CB13045" s="17"/>
    </row>
    <row r="13046" spans="4:80" x14ac:dyDescent="0.2">
      <c r="D13046" s="53"/>
      <c r="E13046" s="53"/>
      <c r="F13046" s="53"/>
      <c r="G13046" s="53"/>
      <c r="BX13046" s="17"/>
      <c r="BY13046" s="17"/>
      <c r="BZ13046" s="17"/>
      <c r="CA13046" s="17"/>
      <c r="CB13046" s="17"/>
    </row>
    <row r="13047" spans="4:80" x14ac:dyDescent="0.2">
      <c r="D13047" s="53"/>
      <c r="E13047" s="53"/>
      <c r="F13047" s="53"/>
      <c r="G13047" s="53"/>
      <c r="BX13047" s="17"/>
      <c r="BY13047" s="17"/>
      <c r="BZ13047" s="17"/>
      <c r="CA13047" s="17"/>
      <c r="CB13047" s="17"/>
    </row>
    <row r="13048" spans="4:80" x14ac:dyDescent="0.2">
      <c r="D13048" s="53"/>
      <c r="E13048" s="53"/>
      <c r="F13048" s="53"/>
      <c r="G13048" s="53"/>
      <c r="BX13048" s="17"/>
      <c r="BY13048" s="17"/>
      <c r="BZ13048" s="17"/>
      <c r="CA13048" s="17"/>
      <c r="CB13048" s="17"/>
    </row>
    <row r="13049" spans="4:80" x14ac:dyDescent="0.2">
      <c r="D13049" s="53"/>
      <c r="E13049" s="53"/>
      <c r="F13049" s="53"/>
      <c r="G13049" s="53"/>
      <c r="BX13049" s="17"/>
      <c r="BY13049" s="17"/>
      <c r="BZ13049" s="17"/>
      <c r="CA13049" s="17"/>
      <c r="CB13049" s="17"/>
    </row>
    <row r="13050" spans="4:80" x14ac:dyDescent="0.2">
      <c r="D13050" s="53"/>
      <c r="E13050" s="53"/>
      <c r="F13050" s="53"/>
      <c r="G13050" s="53"/>
      <c r="BX13050" s="17"/>
      <c r="BY13050" s="17"/>
      <c r="BZ13050" s="17"/>
      <c r="CA13050" s="17"/>
      <c r="CB13050" s="17"/>
    </row>
    <row r="13051" spans="4:80" x14ac:dyDescent="0.2">
      <c r="D13051" s="53"/>
      <c r="E13051" s="53"/>
      <c r="F13051" s="53"/>
      <c r="G13051" s="53"/>
      <c r="BX13051" s="17"/>
      <c r="BY13051" s="17"/>
      <c r="BZ13051" s="17"/>
      <c r="CA13051" s="17"/>
      <c r="CB13051" s="17"/>
    </row>
    <row r="13052" spans="4:80" x14ac:dyDescent="0.2">
      <c r="D13052" s="53"/>
      <c r="E13052" s="53"/>
      <c r="F13052" s="53"/>
      <c r="G13052" s="53"/>
      <c r="BX13052" s="17"/>
      <c r="BY13052" s="17"/>
      <c r="BZ13052" s="17"/>
      <c r="CA13052" s="17"/>
      <c r="CB13052" s="17"/>
    </row>
    <row r="13053" spans="4:80" x14ac:dyDescent="0.2">
      <c r="D13053" s="53"/>
      <c r="E13053" s="53"/>
      <c r="F13053" s="53"/>
      <c r="G13053" s="53"/>
      <c r="BX13053" s="17"/>
      <c r="BY13053" s="17"/>
      <c r="BZ13053" s="17"/>
      <c r="CA13053" s="17"/>
      <c r="CB13053" s="17"/>
    </row>
    <row r="13054" spans="4:80" x14ac:dyDescent="0.2">
      <c r="D13054" s="53"/>
      <c r="E13054" s="53"/>
      <c r="F13054" s="53"/>
      <c r="G13054" s="53"/>
      <c r="BX13054" s="17"/>
      <c r="BY13054" s="17"/>
      <c r="BZ13054" s="17"/>
      <c r="CA13054" s="17"/>
      <c r="CB13054" s="17"/>
    </row>
    <row r="13055" spans="4:80" x14ac:dyDescent="0.2">
      <c r="D13055" s="53"/>
      <c r="E13055" s="53"/>
      <c r="F13055" s="53"/>
      <c r="G13055" s="53"/>
      <c r="BX13055" s="17"/>
      <c r="BY13055" s="17"/>
      <c r="BZ13055" s="17"/>
      <c r="CA13055" s="17"/>
      <c r="CB13055" s="17"/>
    </row>
    <row r="13056" spans="4:80" x14ac:dyDescent="0.2">
      <c r="D13056" s="53"/>
      <c r="E13056" s="53"/>
      <c r="F13056" s="53"/>
      <c r="G13056" s="53"/>
      <c r="BX13056" s="17"/>
      <c r="BY13056" s="17"/>
      <c r="BZ13056" s="17"/>
      <c r="CA13056" s="17"/>
      <c r="CB13056" s="17"/>
    </row>
    <row r="13057" spans="4:80" x14ac:dyDescent="0.2">
      <c r="D13057" s="53"/>
      <c r="E13057" s="53"/>
      <c r="F13057" s="53"/>
      <c r="G13057" s="53"/>
      <c r="BX13057" s="17"/>
      <c r="BY13057" s="17"/>
      <c r="BZ13057" s="17"/>
      <c r="CA13057" s="17"/>
      <c r="CB13057" s="17"/>
    </row>
    <row r="13058" spans="4:80" x14ac:dyDescent="0.2">
      <c r="D13058" s="53"/>
      <c r="E13058" s="53"/>
      <c r="F13058" s="53"/>
      <c r="G13058" s="53"/>
      <c r="BX13058" s="17"/>
      <c r="BY13058" s="17"/>
      <c r="BZ13058" s="17"/>
      <c r="CA13058" s="17"/>
      <c r="CB13058" s="17"/>
    </row>
    <row r="13059" spans="4:80" x14ac:dyDescent="0.2">
      <c r="D13059" s="53"/>
      <c r="E13059" s="53"/>
      <c r="F13059" s="53"/>
      <c r="G13059" s="53"/>
      <c r="BX13059" s="17"/>
      <c r="BY13059" s="17"/>
      <c r="BZ13059" s="17"/>
      <c r="CA13059" s="17"/>
      <c r="CB13059" s="17"/>
    </row>
    <row r="13060" spans="4:80" x14ac:dyDescent="0.2">
      <c r="D13060" s="53"/>
      <c r="E13060" s="53"/>
      <c r="F13060" s="53"/>
      <c r="G13060" s="53"/>
      <c r="BX13060" s="17"/>
      <c r="BY13060" s="17"/>
      <c r="BZ13060" s="17"/>
      <c r="CA13060" s="17"/>
      <c r="CB13060" s="17"/>
    </row>
    <row r="13061" spans="4:80" x14ac:dyDescent="0.2">
      <c r="D13061" s="53"/>
      <c r="E13061" s="53"/>
      <c r="F13061" s="53"/>
      <c r="G13061" s="53"/>
      <c r="BX13061" s="17"/>
      <c r="BY13061" s="17"/>
      <c r="BZ13061" s="17"/>
      <c r="CA13061" s="17"/>
      <c r="CB13061" s="17"/>
    </row>
    <row r="13062" spans="4:80" x14ac:dyDescent="0.2">
      <c r="D13062" s="53"/>
      <c r="E13062" s="53"/>
      <c r="F13062" s="53"/>
      <c r="G13062" s="53"/>
      <c r="BX13062" s="17"/>
      <c r="BY13062" s="17"/>
      <c r="BZ13062" s="17"/>
      <c r="CA13062" s="17"/>
      <c r="CB13062" s="17"/>
    </row>
    <row r="13063" spans="4:80" x14ac:dyDescent="0.2">
      <c r="D13063" s="53"/>
      <c r="E13063" s="53"/>
      <c r="F13063" s="53"/>
      <c r="G13063" s="53"/>
      <c r="BX13063" s="17"/>
      <c r="BY13063" s="17"/>
      <c r="BZ13063" s="17"/>
      <c r="CA13063" s="17"/>
      <c r="CB13063" s="17"/>
    </row>
    <row r="13064" spans="4:80" x14ac:dyDescent="0.2">
      <c r="D13064" s="53"/>
      <c r="E13064" s="53"/>
      <c r="F13064" s="53"/>
      <c r="G13064" s="53"/>
      <c r="BX13064" s="17"/>
      <c r="BY13064" s="17"/>
      <c r="BZ13064" s="17"/>
      <c r="CA13064" s="17"/>
      <c r="CB13064" s="17"/>
    </row>
    <row r="13065" spans="4:80" x14ac:dyDescent="0.2">
      <c r="D13065" s="53"/>
      <c r="E13065" s="53"/>
      <c r="F13065" s="53"/>
      <c r="G13065" s="53"/>
      <c r="BX13065" s="17"/>
      <c r="BY13065" s="17"/>
      <c r="BZ13065" s="17"/>
      <c r="CA13065" s="17"/>
      <c r="CB13065" s="17"/>
    </row>
    <row r="13066" spans="4:80" x14ac:dyDescent="0.2">
      <c r="D13066" s="53"/>
      <c r="E13066" s="53"/>
      <c r="F13066" s="53"/>
      <c r="G13066" s="53"/>
      <c r="BX13066" s="17"/>
      <c r="BY13066" s="17"/>
      <c r="BZ13066" s="17"/>
      <c r="CA13066" s="17"/>
      <c r="CB13066" s="17"/>
    </row>
    <row r="13067" spans="4:80" x14ac:dyDescent="0.2">
      <c r="D13067" s="53"/>
      <c r="E13067" s="53"/>
      <c r="F13067" s="53"/>
      <c r="G13067" s="53"/>
      <c r="BX13067" s="17"/>
      <c r="BY13067" s="17"/>
      <c r="BZ13067" s="17"/>
      <c r="CA13067" s="17"/>
      <c r="CB13067" s="17"/>
    </row>
    <row r="13068" spans="4:80" x14ac:dyDescent="0.2">
      <c r="D13068" s="53"/>
      <c r="E13068" s="53"/>
      <c r="F13068" s="53"/>
      <c r="G13068" s="53"/>
      <c r="BX13068" s="17"/>
      <c r="BY13068" s="17"/>
      <c r="BZ13068" s="17"/>
      <c r="CA13068" s="17"/>
      <c r="CB13068" s="17"/>
    </row>
    <row r="13069" spans="4:80" x14ac:dyDescent="0.2">
      <c r="D13069" s="53"/>
      <c r="E13069" s="53"/>
      <c r="F13069" s="53"/>
      <c r="G13069" s="53"/>
      <c r="BX13069" s="17"/>
      <c r="BY13069" s="17"/>
      <c r="BZ13069" s="17"/>
      <c r="CA13069" s="17"/>
      <c r="CB13069" s="17"/>
    </row>
    <row r="13070" spans="4:80" x14ac:dyDescent="0.2">
      <c r="D13070" s="53"/>
      <c r="E13070" s="53"/>
      <c r="F13070" s="53"/>
      <c r="G13070" s="53"/>
      <c r="BX13070" s="17"/>
      <c r="BY13070" s="17"/>
      <c r="BZ13070" s="17"/>
      <c r="CA13070" s="17"/>
      <c r="CB13070" s="17"/>
    </row>
    <row r="13071" spans="4:80" x14ac:dyDescent="0.2">
      <c r="D13071" s="53"/>
      <c r="E13071" s="53"/>
      <c r="F13071" s="53"/>
      <c r="G13071" s="53"/>
      <c r="BX13071" s="17"/>
      <c r="BY13071" s="17"/>
      <c r="BZ13071" s="17"/>
      <c r="CA13071" s="17"/>
      <c r="CB13071" s="17"/>
    </row>
    <row r="13072" spans="4:80" x14ac:dyDescent="0.2">
      <c r="D13072" s="53"/>
      <c r="E13072" s="53"/>
      <c r="F13072" s="53"/>
      <c r="G13072" s="53"/>
      <c r="BX13072" s="17"/>
      <c r="BY13072" s="17"/>
      <c r="BZ13072" s="17"/>
      <c r="CA13072" s="17"/>
      <c r="CB13072" s="17"/>
    </row>
    <row r="13073" spans="4:80" x14ac:dyDescent="0.2">
      <c r="D13073" s="53"/>
      <c r="E13073" s="53"/>
      <c r="F13073" s="53"/>
      <c r="G13073" s="53"/>
      <c r="BX13073" s="17"/>
      <c r="BY13073" s="17"/>
      <c r="BZ13073" s="17"/>
      <c r="CA13073" s="17"/>
      <c r="CB13073" s="17"/>
    </row>
    <row r="13074" spans="4:80" x14ac:dyDescent="0.2">
      <c r="D13074" s="53"/>
      <c r="E13074" s="53"/>
      <c r="F13074" s="53"/>
      <c r="G13074" s="53"/>
      <c r="BX13074" s="17"/>
      <c r="BY13074" s="17"/>
      <c r="BZ13074" s="17"/>
      <c r="CA13074" s="17"/>
      <c r="CB13074" s="17"/>
    </row>
    <row r="13075" spans="4:80" x14ac:dyDescent="0.2">
      <c r="D13075" s="53"/>
      <c r="E13075" s="53"/>
      <c r="F13075" s="53"/>
      <c r="G13075" s="53"/>
      <c r="BX13075" s="17"/>
      <c r="BY13075" s="17"/>
      <c r="BZ13075" s="17"/>
      <c r="CA13075" s="17"/>
      <c r="CB13075" s="17"/>
    </row>
    <row r="13076" spans="4:80" x14ac:dyDescent="0.2">
      <c r="D13076" s="53"/>
      <c r="E13076" s="53"/>
      <c r="F13076" s="53"/>
      <c r="G13076" s="53"/>
      <c r="BX13076" s="17"/>
      <c r="BY13076" s="17"/>
      <c r="BZ13076" s="17"/>
      <c r="CA13076" s="17"/>
      <c r="CB13076" s="17"/>
    </row>
    <row r="13077" spans="4:80" x14ac:dyDescent="0.2">
      <c r="D13077" s="53"/>
      <c r="E13077" s="53"/>
      <c r="F13077" s="53"/>
      <c r="G13077" s="53"/>
      <c r="BX13077" s="17"/>
      <c r="BY13077" s="17"/>
      <c r="BZ13077" s="17"/>
      <c r="CA13077" s="17"/>
      <c r="CB13077" s="17"/>
    </row>
    <row r="13078" spans="4:80" x14ac:dyDescent="0.2">
      <c r="D13078" s="53"/>
      <c r="E13078" s="53"/>
      <c r="F13078" s="53"/>
      <c r="G13078" s="53"/>
      <c r="BX13078" s="17"/>
      <c r="BY13078" s="17"/>
      <c r="BZ13078" s="17"/>
      <c r="CA13078" s="17"/>
      <c r="CB13078" s="17"/>
    </row>
    <row r="13079" spans="4:80" x14ac:dyDescent="0.2">
      <c r="D13079" s="53"/>
      <c r="E13079" s="53"/>
      <c r="F13079" s="53"/>
      <c r="G13079" s="53"/>
      <c r="BX13079" s="17"/>
      <c r="BY13079" s="17"/>
      <c r="BZ13079" s="17"/>
      <c r="CA13079" s="17"/>
      <c r="CB13079" s="17"/>
    </row>
    <row r="13080" spans="4:80" x14ac:dyDescent="0.2">
      <c r="D13080" s="53"/>
      <c r="E13080" s="53"/>
      <c r="F13080" s="53"/>
      <c r="G13080" s="53"/>
      <c r="BX13080" s="17"/>
      <c r="BY13080" s="17"/>
      <c r="BZ13080" s="17"/>
      <c r="CA13080" s="17"/>
      <c r="CB13080" s="17"/>
    </row>
    <row r="13081" spans="4:80" x14ac:dyDescent="0.2">
      <c r="D13081" s="53"/>
      <c r="E13081" s="53"/>
      <c r="F13081" s="53"/>
      <c r="G13081" s="53"/>
      <c r="BX13081" s="17"/>
      <c r="BY13081" s="17"/>
      <c r="BZ13081" s="17"/>
      <c r="CA13081" s="17"/>
      <c r="CB13081" s="17"/>
    </row>
    <row r="13082" spans="4:80" x14ac:dyDescent="0.2">
      <c r="D13082" s="53"/>
      <c r="E13082" s="53"/>
      <c r="F13082" s="53"/>
      <c r="G13082" s="53"/>
      <c r="BX13082" s="17"/>
      <c r="BY13082" s="17"/>
      <c r="BZ13082" s="17"/>
      <c r="CA13082" s="17"/>
      <c r="CB13082" s="17"/>
    </row>
    <row r="13083" spans="4:80" x14ac:dyDescent="0.2">
      <c r="D13083" s="53"/>
      <c r="E13083" s="53"/>
      <c r="F13083" s="53"/>
      <c r="G13083" s="53"/>
      <c r="BX13083" s="17"/>
      <c r="BY13083" s="17"/>
      <c r="BZ13083" s="17"/>
      <c r="CA13083" s="17"/>
      <c r="CB13083" s="17"/>
    </row>
    <row r="13084" spans="4:80" x14ac:dyDescent="0.2">
      <c r="D13084" s="53"/>
      <c r="E13084" s="53"/>
      <c r="F13084" s="53"/>
      <c r="G13084" s="53"/>
      <c r="BX13084" s="17"/>
      <c r="BY13084" s="17"/>
      <c r="BZ13084" s="17"/>
      <c r="CA13084" s="17"/>
      <c r="CB13084" s="17"/>
    </row>
    <row r="13085" spans="4:80" x14ac:dyDescent="0.2">
      <c r="D13085" s="53"/>
      <c r="E13085" s="53"/>
      <c r="F13085" s="53"/>
      <c r="G13085" s="53"/>
      <c r="BX13085" s="17"/>
      <c r="BY13085" s="17"/>
      <c r="BZ13085" s="17"/>
      <c r="CA13085" s="17"/>
      <c r="CB13085" s="17"/>
    </row>
    <row r="13086" spans="4:80" x14ac:dyDescent="0.2">
      <c r="D13086" s="53"/>
      <c r="E13086" s="53"/>
      <c r="F13086" s="53"/>
      <c r="G13086" s="53"/>
      <c r="BX13086" s="17"/>
      <c r="BY13086" s="17"/>
      <c r="BZ13086" s="17"/>
      <c r="CA13086" s="17"/>
      <c r="CB13086" s="17"/>
    </row>
    <row r="13087" spans="4:80" x14ac:dyDescent="0.2">
      <c r="D13087" s="53"/>
      <c r="E13087" s="53"/>
      <c r="F13087" s="53"/>
      <c r="G13087" s="53"/>
      <c r="BX13087" s="17"/>
      <c r="BY13087" s="17"/>
      <c r="BZ13087" s="17"/>
      <c r="CA13087" s="17"/>
      <c r="CB13087" s="17"/>
    </row>
    <row r="13088" spans="4:80" x14ac:dyDescent="0.2">
      <c r="D13088" s="53"/>
      <c r="E13088" s="53"/>
      <c r="F13088" s="53"/>
      <c r="G13088" s="53"/>
      <c r="BX13088" s="17"/>
      <c r="BY13088" s="17"/>
      <c r="BZ13088" s="17"/>
      <c r="CA13088" s="17"/>
      <c r="CB13088" s="17"/>
    </row>
    <row r="13089" spans="4:80" x14ac:dyDescent="0.2">
      <c r="D13089" s="53"/>
      <c r="E13089" s="53"/>
      <c r="F13089" s="53"/>
      <c r="G13089" s="53"/>
      <c r="BX13089" s="17"/>
      <c r="BY13089" s="17"/>
      <c r="BZ13089" s="17"/>
      <c r="CA13089" s="17"/>
      <c r="CB13089" s="17"/>
    </row>
    <row r="13090" spans="4:80" x14ac:dyDescent="0.2">
      <c r="D13090" s="53"/>
      <c r="E13090" s="53"/>
      <c r="F13090" s="53"/>
      <c r="G13090" s="53"/>
      <c r="BX13090" s="17"/>
      <c r="BY13090" s="17"/>
      <c r="BZ13090" s="17"/>
      <c r="CA13090" s="17"/>
      <c r="CB13090" s="17"/>
    </row>
    <row r="13091" spans="4:80" x14ac:dyDescent="0.2">
      <c r="D13091" s="53"/>
      <c r="E13091" s="53"/>
      <c r="F13091" s="53"/>
      <c r="G13091" s="53"/>
      <c r="BX13091" s="17"/>
      <c r="BY13091" s="17"/>
      <c r="BZ13091" s="17"/>
      <c r="CA13091" s="17"/>
      <c r="CB13091" s="17"/>
    </row>
    <row r="13092" spans="4:80" x14ac:dyDescent="0.2">
      <c r="D13092" s="53"/>
      <c r="E13092" s="53"/>
      <c r="F13092" s="53"/>
      <c r="G13092" s="53"/>
      <c r="BX13092" s="17"/>
      <c r="BY13092" s="17"/>
      <c r="BZ13092" s="17"/>
      <c r="CA13092" s="17"/>
      <c r="CB13092" s="17"/>
    </row>
    <row r="13093" spans="4:80" x14ac:dyDescent="0.2">
      <c r="D13093" s="53"/>
      <c r="E13093" s="53"/>
      <c r="F13093" s="53"/>
      <c r="G13093" s="53"/>
      <c r="BX13093" s="17"/>
      <c r="BY13093" s="17"/>
      <c r="BZ13093" s="17"/>
      <c r="CA13093" s="17"/>
      <c r="CB13093" s="17"/>
    </row>
    <row r="13094" spans="4:80" x14ac:dyDescent="0.2">
      <c r="D13094" s="53"/>
      <c r="E13094" s="53"/>
      <c r="F13094" s="53"/>
      <c r="G13094" s="53"/>
      <c r="BX13094" s="17"/>
      <c r="BY13094" s="17"/>
      <c r="BZ13094" s="17"/>
      <c r="CA13094" s="17"/>
      <c r="CB13094" s="17"/>
    </row>
    <row r="13095" spans="4:80" x14ac:dyDescent="0.2">
      <c r="D13095" s="53"/>
      <c r="E13095" s="53"/>
      <c r="F13095" s="53"/>
      <c r="G13095" s="53"/>
      <c r="BX13095" s="17"/>
      <c r="BY13095" s="17"/>
      <c r="BZ13095" s="17"/>
      <c r="CA13095" s="17"/>
      <c r="CB13095" s="17"/>
    </row>
    <row r="13096" spans="4:80" x14ac:dyDescent="0.2">
      <c r="D13096" s="53"/>
      <c r="E13096" s="53"/>
      <c r="F13096" s="53"/>
      <c r="G13096" s="53"/>
      <c r="BX13096" s="17"/>
      <c r="BY13096" s="17"/>
      <c r="BZ13096" s="17"/>
      <c r="CA13096" s="17"/>
      <c r="CB13096" s="17"/>
    </row>
    <row r="13097" spans="4:80" x14ac:dyDescent="0.2">
      <c r="D13097" s="53"/>
      <c r="E13097" s="53"/>
      <c r="F13097" s="53"/>
      <c r="G13097" s="53"/>
      <c r="BX13097" s="17"/>
      <c r="BY13097" s="17"/>
      <c r="BZ13097" s="17"/>
      <c r="CA13097" s="17"/>
      <c r="CB13097" s="17"/>
    </row>
    <row r="13098" spans="4:80" x14ac:dyDescent="0.2">
      <c r="D13098" s="53"/>
      <c r="E13098" s="53"/>
      <c r="F13098" s="53"/>
      <c r="G13098" s="53"/>
      <c r="BX13098" s="17"/>
      <c r="BY13098" s="17"/>
      <c r="BZ13098" s="17"/>
      <c r="CA13098" s="17"/>
      <c r="CB13098" s="17"/>
    </row>
    <row r="13099" spans="4:80" x14ac:dyDescent="0.2">
      <c r="D13099" s="53"/>
      <c r="E13099" s="53"/>
      <c r="F13099" s="53"/>
      <c r="G13099" s="53"/>
      <c r="BX13099" s="17"/>
      <c r="BY13099" s="17"/>
      <c r="BZ13099" s="17"/>
      <c r="CA13099" s="17"/>
      <c r="CB13099" s="17"/>
    </row>
    <row r="13100" spans="4:80" x14ac:dyDescent="0.2">
      <c r="D13100" s="53"/>
      <c r="E13100" s="53"/>
      <c r="F13100" s="53"/>
      <c r="G13100" s="53"/>
      <c r="BX13100" s="17"/>
      <c r="BY13100" s="17"/>
      <c r="BZ13100" s="17"/>
      <c r="CA13100" s="17"/>
      <c r="CB13100" s="17"/>
    </row>
    <row r="13101" spans="4:80" x14ac:dyDescent="0.2">
      <c r="D13101" s="53"/>
      <c r="E13101" s="53"/>
      <c r="F13101" s="53"/>
      <c r="G13101" s="53"/>
      <c r="BX13101" s="17"/>
      <c r="BY13101" s="17"/>
      <c r="BZ13101" s="17"/>
      <c r="CA13101" s="17"/>
      <c r="CB13101" s="17"/>
    </row>
    <row r="13102" spans="4:80" x14ac:dyDescent="0.2">
      <c r="D13102" s="53"/>
      <c r="E13102" s="53"/>
      <c r="F13102" s="53"/>
      <c r="G13102" s="53"/>
      <c r="BX13102" s="17"/>
      <c r="BY13102" s="17"/>
      <c r="BZ13102" s="17"/>
      <c r="CA13102" s="17"/>
      <c r="CB13102" s="17"/>
    </row>
    <row r="13103" spans="4:80" x14ac:dyDescent="0.2">
      <c r="D13103" s="53"/>
      <c r="E13103" s="53"/>
      <c r="F13103" s="53"/>
      <c r="G13103" s="53"/>
      <c r="BX13103" s="17"/>
      <c r="BY13103" s="17"/>
      <c r="BZ13103" s="17"/>
      <c r="CA13103" s="17"/>
      <c r="CB13103" s="17"/>
    </row>
    <row r="13104" spans="4:80" x14ac:dyDescent="0.2">
      <c r="D13104" s="53"/>
      <c r="E13104" s="53"/>
      <c r="F13104" s="53"/>
      <c r="G13104" s="53"/>
      <c r="BX13104" s="17"/>
      <c r="BY13104" s="17"/>
      <c r="BZ13104" s="17"/>
      <c r="CA13104" s="17"/>
      <c r="CB13104" s="17"/>
    </row>
    <row r="13105" spans="4:80" x14ac:dyDescent="0.2">
      <c r="D13105" s="53"/>
      <c r="E13105" s="53"/>
      <c r="F13105" s="53"/>
      <c r="G13105" s="53"/>
      <c r="BX13105" s="17"/>
      <c r="BY13105" s="17"/>
      <c r="BZ13105" s="17"/>
      <c r="CA13105" s="17"/>
      <c r="CB13105" s="17"/>
    </row>
    <row r="13106" spans="4:80" x14ac:dyDescent="0.2">
      <c r="D13106" s="53"/>
      <c r="E13106" s="53"/>
      <c r="F13106" s="53"/>
      <c r="G13106" s="53"/>
      <c r="BX13106" s="17"/>
      <c r="BY13106" s="17"/>
      <c r="BZ13106" s="17"/>
      <c r="CA13106" s="17"/>
      <c r="CB13106" s="17"/>
    </row>
    <row r="13107" spans="4:80" x14ac:dyDescent="0.2">
      <c r="D13107" s="53"/>
      <c r="E13107" s="53"/>
      <c r="F13107" s="53"/>
      <c r="G13107" s="53"/>
      <c r="BX13107" s="17"/>
      <c r="BY13107" s="17"/>
      <c r="BZ13107" s="17"/>
      <c r="CA13107" s="17"/>
      <c r="CB13107" s="17"/>
    </row>
    <row r="13108" spans="4:80" x14ac:dyDescent="0.2">
      <c r="D13108" s="53"/>
      <c r="E13108" s="53"/>
      <c r="F13108" s="53"/>
      <c r="G13108" s="53"/>
      <c r="BX13108" s="17"/>
      <c r="BY13108" s="17"/>
      <c r="BZ13108" s="17"/>
      <c r="CA13108" s="17"/>
      <c r="CB13108" s="17"/>
    </row>
    <row r="13109" spans="4:80" x14ac:dyDescent="0.2">
      <c r="D13109" s="53"/>
      <c r="E13109" s="53"/>
      <c r="F13109" s="53"/>
      <c r="G13109" s="53"/>
      <c r="BX13109" s="17"/>
      <c r="BY13109" s="17"/>
      <c r="BZ13109" s="17"/>
      <c r="CA13109" s="17"/>
      <c r="CB13109" s="17"/>
    </row>
    <row r="13110" spans="4:80" x14ac:dyDescent="0.2">
      <c r="D13110" s="53"/>
      <c r="E13110" s="53"/>
      <c r="F13110" s="53"/>
      <c r="G13110" s="53"/>
      <c r="BX13110" s="17"/>
      <c r="BY13110" s="17"/>
      <c r="BZ13110" s="17"/>
      <c r="CA13110" s="17"/>
      <c r="CB13110" s="17"/>
    </row>
    <row r="13111" spans="4:80" x14ac:dyDescent="0.2">
      <c r="D13111" s="53"/>
      <c r="E13111" s="53"/>
      <c r="F13111" s="53"/>
      <c r="G13111" s="53"/>
      <c r="BX13111" s="17"/>
      <c r="BY13111" s="17"/>
      <c r="BZ13111" s="17"/>
      <c r="CA13111" s="17"/>
      <c r="CB13111" s="17"/>
    </row>
    <row r="13112" spans="4:80" x14ac:dyDescent="0.2">
      <c r="D13112" s="53"/>
      <c r="E13112" s="53"/>
      <c r="F13112" s="53"/>
      <c r="G13112" s="53"/>
      <c r="BX13112" s="17"/>
      <c r="BY13112" s="17"/>
      <c r="BZ13112" s="17"/>
      <c r="CA13112" s="17"/>
      <c r="CB13112" s="17"/>
    </row>
    <row r="13113" spans="4:80" x14ac:dyDescent="0.2">
      <c r="D13113" s="53"/>
      <c r="E13113" s="53"/>
      <c r="F13113" s="53"/>
      <c r="G13113" s="53"/>
      <c r="BX13113" s="17"/>
      <c r="BY13113" s="17"/>
      <c r="BZ13113" s="17"/>
      <c r="CA13113" s="17"/>
      <c r="CB13113" s="17"/>
    </row>
    <row r="13114" spans="4:80" x14ac:dyDescent="0.2">
      <c r="D13114" s="53"/>
      <c r="E13114" s="53"/>
      <c r="F13114" s="53"/>
      <c r="G13114" s="53"/>
      <c r="BX13114" s="17"/>
      <c r="BY13114" s="17"/>
      <c r="BZ13114" s="17"/>
      <c r="CA13114" s="17"/>
      <c r="CB13114" s="17"/>
    </row>
    <row r="13115" spans="4:80" x14ac:dyDescent="0.2">
      <c r="D13115" s="53"/>
      <c r="E13115" s="53"/>
      <c r="F13115" s="53"/>
      <c r="G13115" s="53"/>
      <c r="BX13115" s="17"/>
      <c r="BY13115" s="17"/>
      <c r="BZ13115" s="17"/>
      <c r="CA13115" s="17"/>
      <c r="CB13115" s="17"/>
    </row>
    <row r="13116" spans="4:80" x14ac:dyDescent="0.2">
      <c r="D13116" s="53"/>
      <c r="E13116" s="53"/>
      <c r="F13116" s="53"/>
      <c r="G13116" s="53"/>
      <c r="BX13116" s="17"/>
      <c r="BY13116" s="17"/>
      <c r="BZ13116" s="17"/>
      <c r="CA13116" s="17"/>
      <c r="CB13116" s="17"/>
    </row>
    <row r="13117" spans="4:80" x14ac:dyDescent="0.2">
      <c r="D13117" s="53"/>
      <c r="E13117" s="53"/>
      <c r="F13117" s="53"/>
      <c r="G13117" s="53"/>
      <c r="BX13117" s="17"/>
      <c r="BY13117" s="17"/>
      <c r="BZ13117" s="17"/>
      <c r="CA13117" s="17"/>
      <c r="CB13117" s="17"/>
    </row>
    <row r="13118" spans="4:80" x14ac:dyDescent="0.2">
      <c r="D13118" s="53"/>
      <c r="E13118" s="53"/>
      <c r="F13118" s="53"/>
      <c r="G13118" s="53"/>
      <c r="BX13118" s="17"/>
      <c r="BY13118" s="17"/>
      <c r="BZ13118" s="17"/>
      <c r="CA13118" s="17"/>
      <c r="CB13118" s="17"/>
    </row>
    <row r="13119" spans="4:80" x14ac:dyDescent="0.2">
      <c r="D13119" s="53"/>
      <c r="E13119" s="53"/>
      <c r="F13119" s="53"/>
      <c r="G13119" s="53"/>
      <c r="BX13119" s="17"/>
      <c r="BY13119" s="17"/>
      <c r="BZ13119" s="17"/>
      <c r="CA13119" s="17"/>
      <c r="CB13119" s="17"/>
    </row>
    <row r="13120" spans="4:80" x14ac:dyDescent="0.2">
      <c r="D13120" s="53"/>
      <c r="E13120" s="53"/>
      <c r="F13120" s="53"/>
      <c r="G13120" s="53"/>
      <c r="BX13120" s="17"/>
      <c r="BY13120" s="17"/>
      <c r="BZ13120" s="17"/>
      <c r="CA13120" s="17"/>
      <c r="CB13120" s="17"/>
    </row>
    <row r="13121" spans="4:80" x14ac:dyDescent="0.2">
      <c r="D13121" s="53"/>
      <c r="E13121" s="53"/>
      <c r="F13121" s="53"/>
      <c r="G13121" s="53"/>
      <c r="BX13121" s="17"/>
      <c r="BY13121" s="17"/>
      <c r="BZ13121" s="17"/>
      <c r="CA13121" s="17"/>
      <c r="CB13121" s="17"/>
    </row>
    <row r="13122" spans="4:80" x14ac:dyDescent="0.2">
      <c r="D13122" s="53"/>
      <c r="E13122" s="53"/>
      <c r="F13122" s="53"/>
      <c r="G13122" s="53"/>
      <c r="BX13122" s="17"/>
      <c r="BY13122" s="17"/>
      <c r="BZ13122" s="17"/>
      <c r="CA13122" s="17"/>
      <c r="CB13122" s="17"/>
    </row>
    <row r="13123" spans="4:80" x14ac:dyDescent="0.2">
      <c r="D13123" s="53"/>
      <c r="E13123" s="53"/>
      <c r="F13123" s="53"/>
      <c r="G13123" s="53"/>
      <c r="BX13123" s="17"/>
      <c r="BY13123" s="17"/>
      <c r="BZ13123" s="17"/>
      <c r="CA13123" s="17"/>
      <c r="CB13123" s="17"/>
    </row>
    <row r="13124" spans="4:80" x14ac:dyDescent="0.2">
      <c r="D13124" s="53"/>
      <c r="E13124" s="53"/>
      <c r="F13124" s="53"/>
      <c r="G13124" s="53"/>
      <c r="BX13124" s="17"/>
      <c r="BY13124" s="17"/>
      <c r="BZ13124" s="17"/>
      <c r="CA13124" s="17"/>
      <c r="CB13124" s="17"/>
    </row>
    <row r="13125" spans="4:80" x14ac:dyDescent="0.2">
      <c r="D13125" s="53"/>
      <c r="E13125" s="53"/>
      <c r="F13125" s="53"/>
      <c r="G13125" s="53"/>
      <c r="BX13125" s="17"/>
      <c r="BY13125" s="17"/>
      <c r="BZ13125" s="17"/>
      <c r="CA13125" s="17"/>
      <c r="CB13125" s="17"/>
    </row>
    <row r="13126" spans="4:80" x14ac:dyDescent="0.2">
      <c r="D13126" s="53"/>
      <c r="E13126" s="53"/>
      <c r="F13126" s="53"/>
      <c r="G13126" s="53"/>
      <c r="BX13126" s="17"/>
      <c r="BY13126" s="17"/>
      <c r="BZ13126" s="17"/>
      <c r="CA13126" s="17"/>
      <c r="CB13126" s="17"/>
    </row>
    <row r="13127" spans="4:80" x14ac:dyDescent="0.2">
      <c r="D13127" s="53"/>
      <c r="E13127" s="53"/>
      <c r="F13127" s="53"/>
      <c r="G13127" s="53"/>
      <c r="BX13127" s="17"/>
      <c r="BY13127" s="17"/>
      <c r="BZ13127" s="17"/>
      <c r="CA13127" s="17"/>
      <c r="CB13127" s="17"/>
    </row>
    <row r="13128" spans="4:80" x14ac:dyDescent="0.2">
      <c r="D13128" s="53"/>
      <c r="E13128" s="53"/>
      <c r="F13128" s="53"/>
      <c r="G13128" s="53"/>
      <c r="BX13128" s="17"/>
      <c r="BY13128" s="17"/>
      <c r="BZ13128" s="17"/>
      <c r="CA13128" s="17"/>
      <c r="CB13128" s="17"/>
    </row>
    <row r="13129" spans="4:80" x14ac:dyDescent="0.2">
      <c r="D13129" s="53"/>
      <c r="E13129" s="53"/>
      <c r="F13129" s="53"/>
      <c r="G13129" s="53"/>
      <c r="BX13129" s="17"/>
      <c r="BY13129" s="17"/>
      <c r="BZ13129" s="17"/>
      <c r="CA13129" s="17"/>
      <c r="CB13129" s="17"/>
    </row>
    <row r="13130" spans="4:80" x14ac:dyDescent="0.2">
      <c r="D13130" s="53"/>
      <c r="E13130" s="53"/>
      <c r="F13130" s="53"/>
      <c r="G13130" s="53"/>
      <c r="BX13130" s="17"/>
      <c r="BY13130" s="17"/>
      <c r="BZ13130" s="17"/>
      <c r="CA13130" s="17"/>
      <c r="CB13130" s="17"/>
    </row>
    <row r="13131" spans="4:80" x14ac:dyDescent="0.2">
      <c r="D13131" s="53"/>
      <c r="E13131" s="53"/>
      <c r="F13131" s="53"/>
      <c r="G13131" s="53"/>
      <c r="BX13131" s="17"/>
      <c r="BY13131" s="17"/>
      <c r="BZ13131" s="17"/>
      <c r="CA13131" s="17"/>
      <c r="CB13131" s="17"/>
    </row>
    <row r="13132" spans="4:80" x14ac:dyDescent="0.2">
      <c r="D13132" s="53"/>
      <c r="E13132" s="53"/>
      <c r="F13132" s="53"/>
      <c r="G13132" s="53"/>
      <c r="BX13132" s="17"/>
      <c r="BY13132" s="17"/>
      <c r="BZ13132" s="17"/>
      <c r="CA13132" s="17"/>
      <c r="CB13132" s="17"/>
    </row>
    <row r="13133" spans="4:80" x14ac:dyDescent="0.2">
      <c r="D13133" s="53"/>
      <c r="E13133" s="53"/>
      <c r="F13133" s="53"/>
      <c r="G13133" s="53"/>
      <c r="BX13133" s="17"/>
      <c r="BY13133" s="17"/>
      <c r="BZ13133" s="17"/>
      <c r="CA13133" s="17"/>
      <c r="CB13133" s="17"/>
    </row>
    <row r="13134" spans="4:80" x14ac:dyDescent="0.2">
      <c r="D13134" s="53"/>
      <c r="E13134" s="53"/>
      <c r="F13134" s="53"/>
      <c r="G13134" s="53"/>
      <c r="BX13134" s="17"/>
      <c r="BY13134" s="17"/>
      <c r="BZ13134" s="17"/>
      <c r="CA13134" s="17"/>
      <c r="CB13134" s="17"/>
    </row>
    <row r="13135" spans="4:80" x14ac:dyDescent="0.2">
      <c r="D13135" s="53"/>
      <c r="E13135" s="53"/>
      <c r="F13135" s="53"/>
      <c r="G13135" s="53"/>
      <c r="BX13135" s="17"/>
      <c r="BY13135" s="17"/>
      <c r="BZ13135" s="17"/>
      <c r="CA13135" s="17"/>
      <c r="CB13135" s="17"/>
    </row>
    <row r="13136" spans="4:80" x14ac:dyDescent="0.2">
      <c r="D13136" s="53"/>
      <c r="E13136" s="53"/>
      <c r="F13136" s="53"/>
      <c r="G13136" s="53"/>
      <c r="BX13136" s="17"/>
      <c r="BY13136" s="17"/>
      <c r="BZ13136" s="17"/>
      <c r="CA13136" s="17"/>
      <c r="CB13136" s="17"/>
    </row>
    <row r="13137" spans="4:80" x14ac:dyDescent="0.2">
      <c r="D13137" s="53"/>
      <c r="E13137" s="53"/>
      <c r="F13137" s="53"/>
      <c r="G13137" s="53"/>
      <c r="BX13137" s="17"/>
      <c r="BY13137" s="17"/>
      <c r="BZ13137" s="17"/>
      <c r="CA13137" s="17"/>
      <c r="CB13137" s="17"/>
    </row>
    <row r="13138" spans="4:80" x14ac:dyDescent="0.2">
      <c r="D13138" s="53"/>
      <c r="E13138" s="53"/>
      <c r="F13138" s="53"/>
      <c r="G13138" s="53"/>
      <c r="BX13138" s="17"/>
      <c r="BY13138" s="17"/>
      <c r="BZ13138" s="17"/>
      <c r="CA13138" s="17"/>
      <c r="CB13138" s="17"/>
    </row>
    <row r="13139" spans="4:80" x14ac:dyDescent="0.2">
      <c r="D13139" s="53"/>
      <c r="E13139" s="53"/>
      <c r="F13139" s="53"/>
      <c r="G13139" s="53"/>
      <c r="BX13139" s="17"/>
      <c r="BY13139" s="17"/>
      <c r="BZ13139" s="17"/>
      <c r="CA13139" s="17"/>
      <c r="CB13139" s="17"/>
    </row>
    <row r="13140" spans="4:80" x14ac:dyDescent="0.2">
      <c r="D13140" s="53"/>
      <c r="E13140" s="53"/>
      <c r="F13140" s="53"/>
      <c r="G13140" s="53"/>
      <c r="BX13140" s="17"/>
      <c r="BY13140" s="17"/>
      <c r="BZ13140" s="17"/>
      <c r="CA13140" s="17"/>
      <c r="CB13140" s="17"/>
    </row>
    <row r="13141" spans="4:80" x14ac:dyDescent="0.2">
      <c r="D13141" s="53"/>
      <c r="E13141" s="53"/>
      <c r="F13141" s="53"/>
      <c r="G13141" s="53"/>
      <c r="BX13141" s="17"/>
      <c r="BY13141" s="17"/>
      <c r="BZ13141" s="17"/>
      <c r="CA13141" s="17"/>
      <c r="CB13141" s="17"/>
    </row>
    <row r="13142" spans="4:80" x14ac:dyDescent="0.2">
      <c r="D13142" s="53"/>
      <c r="E13142" s="53"/>
      <c r="F13142" s="53"/>
      <c r="G13142" s="53"/>
      <c r="BX13142" s="17"/>
      <c r="BY13142" s="17"/>
      <c r="BZ13142" s="17"/>
      <c r="CA13142" s="17"/>
      <c r="CB13142" s="17"/>
    </row>
    <row r="13143" spans="4:80" x14ac:dyDescent="0.2">
      <c r="D13143" s="53"/>
      <c r="E13143" s="53"/>
      <c r="F13143" s="53"/>
      <c r="G13143" s="53"/>
      <c r="BX13143" s="17"/>
      <c r="BY13143" s="17"/>
      <c r="BZ13143" s="17"/>
      <c r="CA13143" s="17"/>
      <c r="CB13143" s="17"/>
    </row>
    <row r="13144" spans="4:80" x14ac:dyDescent="0.2">
      <c r="D13144" s="53"/>
      <c r="E13144" s="53"/>
      <c r="F13144" s="53"/>
      <c r="G13144" s="53"/>
      <c r="BX13144" s="17"/>
      <c r="BY13144" s="17"/>
      <c r="BZ13144" s="17"/>
      <c r="CA13144" s="17"/>
      <c r="CB13144" s="17"/>
    </row>
    <row r="13145" spans="4:80" x14ac:dyDescent="0.2">
      <c r="D13145" s="53"/>
      <c r="E13145" s="53"/>
      <c r="F13145" s="53"/>
      <c r="G13145" s="53"/>
      <c r="BX13145" s="17"/>
      <c r="BY13145" s="17"/>
      <c r="BZ13145" s="17"/>
      <c r="CA13145" s="17"/>
      <c r="CB13145" s="17"/>
    </row>
    <row r="13146" spans="4:80" x14ac:dyDescent="0.2">
      <c r="D13146" s="53"/>
      <c r="E13146" s="53"/>
      <c r="F13146" s="53"/>
      <c r="G13146" s="53"/>
      <c r="BX13146" s="17"/>
      <c r="BY13146" s="17"/>
      <c r="BZ13146" s="17"/>
      <c r="CA13146" s="17"/>
      <c r="CB13146" s="17"/>
    </row>
    <row r="13147" spans="4:80" x14ac:dyDescent="0.2">
      <c r="D13147" s="53"/>
      <c r="E13147" s="53"/>
      <c r="F13147" s="53"/>
      <c r="G13147" s="53"/>
      <c r="BX13147" s="17"/>
      <c r="BY13147" s="17"/>
      <c r="BZ13147" s="17"/>
      <c r="CA13147" s="17"/>
      <c r="CB13147" s="17"/>
    </row>
    <row r="13148" spans="4:80" x14ac:dyDescent="0.2">
      <c r="D13148" s="53"/>
      <c r="E13148" s="53"/>
      <c r="F13148" s="53"/>
      <c r="G13148" s="53"/>
      <c r="BX13148" s="17"/>
      <c r="BY13148" s="17"/>
      <c r="BZ13148" s="17"/>
      <c r="CA13148" s="17"/>
      <c r="CB13148" s="17"/>
    </row>
    <row r="13149" spans="4:80" x14ac:dyDescent="0.2">
      <c r="D13149" s="53"/>
      <c r="E13149" s="53"/>
      <c r="F13149" s="53"/>
      <c r="G13149" s="53"/>
      <c r="BX13149" s="17"/>
      <c r="BY13149" s="17"/>
      <c r="BZ13149" s="17"/>
      <c r="CA13149" s="17"/>
      <c r="CB13149" s="17"/>
    </row>
    <row r="13150" spans="4:80" x14ac:dyDescent="0.2">
      <c r="D13150" s="53"/>
      <c r="E13150" s="53"/>
      <c r="F13150" s="53"/>
      <c r="G13150" s="53"/>
      <c r="BX13150" s="17"/>
      <c r="BY13150" s="17"/>
      <c r="BZ13150" s="17"/>
      <c r="CA13150" s="17"/>
      <c r="CB13150" s="17"/>
    </row>
    <row r="13151" spans="4:80" x14ac:dyDescent="0.2">
      <c r="D13151" s="53"/>
      <c r="E13151" s="53"/>
      <c r="F13151" s="53"/>
      <c r="G13151" s="53"/>
      <c r="BX13151" s="17"/>
      <c r="BY13151" s="17"/>
      <c r="BZ13151" s="17"/>
      <c r="CA13151" s="17"/>
      <c r="CB13151" s="17"/>
    </row>
    <row r="13152" spans="4:80" x14ac:dyDescent="0.2">
      <c r="D13152" s="53"/>
      <c r="E13152" s="53"/>
      <c r="F13152" s="53"/>
      <c r="G13152" s="53"/>
      <c r="BX13152" s="17"/>
      <c r="BY13152" s="17"/>
      <c r="BZ13152" s="17"/>
      <c r="CA13152" s="17"/>
      <c r="CB13152" s="17"/>
    </row>
    <row r="13153" spans="4:80" x14ac:dyDescent="0.2">
      <c r="D13153" s="53"/>
      <c r="E13153" s="53"/>
      <c r="F13153" s="53"/>
      <c r="G13153" s="53"/>
      <c r="BX13153" s="17"/>
      <c r="BY13153" s="17"/>
      <c r="BZ13153" s="17"/>
      <c r="CA13153" s="17"/>
      <c r="CB13153" s="17"/>
    </row>
    <row r="13154" spans="4:80" x14ac:dyDescent="0.2">
      <c r="D13154" s="53"/>
      <c r="E13154" s="53"/>
      <c r="F13154" s="53"/>
      <c r="G13154" s="53"/>
      <c r="BX13154" s="17"/>
      <c r="BY13154" s="17"/>
      <c r="BZ13154" s="17"/>
      <c r="CA13154" s="17"/>
      <c r="CB13154" s="17"/>
    </row>
    <row r="13155" spans="4:80" x14ac:dyDescent="0.2">
      <c r="D13155" s="53"/>
      <c r="E13155" s="53"/>
      <c r="F13155" s="53"/>
      <c r="G13155" s="53"/>
      <c r="BX13155" s="17"/>
      <c r="BY13155" s="17"/>
      <c r="BZ13155" s="17"/>
      <c r="CA13155" s="17"/>
      <c r="CB13155" s="17"/>
    </row>
    <row r="13156" spans="4:80" x14ac:dyDescent="0.2">
      <c r="D13156" s="53"/>
      <c r="E13156" s="53"/>
      <c r="F13156" s="53"/>
      <c r="G13156" s="53"/>
      <c r="BX13156" s="17"/>
      <c r="BY13156" s="17"/>
      <c r="BZ13156" s="17"/>
      <c r="CA13156" s="17"/>
      <c r="CB13156" s="17"/>
    </row>
    <row r="13157" spans="4:80" x14ac:dyDescent="0.2">
      <c r="D13157" s="53"/>
      <c r="E13157" s="53"/>
      <c r="F13157" s="53"/>
      <c r="G13157" s="53"/>
      <c r="BX13157" s="17"/>
      <c r="BY13157" s="17"/>
      <c r="BZ13157" s="17"/>
      <c r="CA13157" s="17"/>
      <c r="CB13157" s="17"/>
    </row>
    <row r="13158" spans="4:80" x14ac:dyDescent="0.2">
      <c r="D13158" s="53"/>
      <c r="E13158" s="53"/>
      <c r="F13158" s="53"/>
      <c r="G13158" s="53"/>
      <c r="BX13158" s="17"/>
      <c r="BY13158" s="17"/>
      <c r="BZ13158" s="17"/>
      <c r="CA13158" s="17"/>
      <c r="CB13158" s="17"/>
    </row>
    <row r="13159" spans="4:80" x14ac:dyDescent="0.2">
      <c r="D13159" s="53"/>
      <c r="E13159" s="53"/>
      <c r="F13159" s="53"/>
      <c r="G13159" s="53"/>
      <c r="BX13159" s="17"/>
      <c r="BY13159" s="17"/>
      <c r="BZ13159" s="17"/>
      <c r="CA13159" s="17"/>
      <c r="CB13159" s="17"/>
    </row>
    <row r="13160" spans="4:80" x14ac:dyDescent="0.2">
      <c r="D13160" s="53"/>
      <c r="E13160" s="53"/>
      <c r="F13160" s="53"/>
      <c r="G13160" s="53"/>
      <c r="BX13160" s="17"/>
      <c r="BY13160" s="17"/>
      <c r="BZ13160" s="17"/>
      <c r="CA13160" s="17"/>
      <c r="CB13160" s="17"/>
    </row>
    <row r="13161" spans="4:80" x14ac:dyDescent="0.2">
      <c r="D13161" s="53"/>
      <c r="E13161" s="53"/>
      <c r="F13161" s="53"/>
      <c r="G13161" s="53"/>
      <c r="BX13161" s="17"/>
      <c r="BY13161" s="17"/>
      <c r="BZ13161" s="17"/>
      <c r="CA13161" s="17"/>
      <c r="CB13161" s="17"/>
    </row>
    <row r="13162" spans="4:80" x14ac:dyDescent="0.2">
      <c r="D13162" s="53"/>
      <c r="E13162" s="53"/>
      <c r="F13162" s="53"/>
      <c r="G13162" s="53"/>
      <c r="BX13162" s="17"/>
      <c r="BY13162" s="17"/>
      <c r="BZ13162" s="17"/>
      <c r="CA13162" s="17"/>
      <c r="CB13162" s="17"/>
    </row>
    <row r="13163" spans="4:80" x14ac:dyDescent="0.2">
      <c r="D13163" s="53"/>
      <c r="E13163" s="53"/>
      <c r="F13163" s="53"/>
      <c r="G13163" s="53"/>
      <c r="BX13163" s="17"/>
      <c r="BY13163" s="17"/>
      <c r="BZ13163" s="17"/>
      <c r="CA13163" s="17"/>
      <c r="CB13163" s="17"/>
    </row>
    <row r="13164" spans="4:80" x14ac:dyDescent="0.2">
      <c r="D13164" s="53"/>
      <c r="E13164" s="53"/>
      <c r="F13164" s="53"/>
      <c r="G13164" s="53"/>
      <c r="BX13164" s="17"/>
      <c r="BY13164" s="17"/>
      <c r="BZ13164" s="17"/>
      <c r="CA13164" s="17"/>
      <c r="CB13164" s="17"/>
    </row>
    <row r="13165" spans="4:80" x14ac:dyDescent="0.2">
      <c r="D13165" s="53"/>
      <c r="E13165" s="53"/>
      <c r="F13165" s="53"/>
      <c r="G13165" s="53"/>
      <c r="BX13165" s="17"/>
      <c r="BY13165" s="17"/>
      <c r="BZ13165" s="17"/>
      <c r="CA13165" s="17"/>
      <c r="CB13165" s="17"/>
    </row>
    <row r="13166" spans="4:80" x14ac:dyDescent="0.2">
      <c r="D13166" s="53"/>
      <c r="E13166" s="53"/>
      <c r="F13166" s="53"/>
      <c r="G13166" s="53"/>
      <c r="BX13166" s="17"/>
      <c r="BY13166" s="17"/>
      <c r="BZ13166" s="17"/>
      <c r="CA13166" s="17"/>
      <c r="CB13166" s="17"/>
    </row>
    <row r="13167" spans="4:80" x14ac:dyDescent="0.2">
      <c r="D13167" s="53"/>
      <c r="E13167" s="53"/>
      <c r="F13167" s="53"/>
      <c r="G13167" s="53"/>
      <c r="BX13167" s="17"/>
      <c r="BY13167" s="17"/>
      <c r="BZ13167" s="17"/>
      <c r="CA13167" s="17"/>
      <c r="CB13167" s="17"/>
    </row>
    <row r="13168" spans="4:80" x14ac:dyDescent="0.2">
      <c r="D13168" s="53"/>
      <c r="E13168" s="53"/>
      <c r="F13168" s="53"/>
      <c r="G13168" s="53"/>
      <c r="BX13168" s="17"/>
      <c r="BY13168" s="17"/>
      <c r="BZ13168" s="17"/>
      <c r="CA13168" s="17"/>
      <c r="CB13168" s="17"/>
    </row>
    <row r="13169" spans="4:80" x14ac:dyDescent="0.2">
      <c r="D13169" s="53"/>
      <c r="E13169" s="53"/>
      <c r="F13169" s="53"/>
      <c r="G13169" s="53"/>
      <c r="BX13169" s="17"/>
      <c r="BY13169" s="17"/>
      <c r="BZ13169" s="17"/>
      <c r="CA13169" s="17"/>
      <c r="CB13169" s="17"/>
    </row>
    <row r="13170" spans="4:80" x14ac:dyDescent="0.2">
      <c r="D13170" s="53"/>
      <c r="E13170" s="53"/>
      <c r="F13170" s="53"/>
      <c r="G13170" s="53"/>
      <c r="BX13170" s="17"/>
      <c r="BY13170" s="17"/>
      <c r="BZ13170" s="17"/>
      <c r="CA13170" s="17"/>
      <c r="CB13170" s="17"/>
    </row>
    <row r="13171" spans="4:80" x14ac:dyDescent="0.2">
      <c r="D13171" s="53"/>
      <c r="E13171" s="53"/>
      <c r="F13171" s="53"/>
      <c r="G13171" s="53"/>
      <c r="BX13171" s="17"/>
      <c r="BY13171" s="17"/>
      <c r="BZ13171" s="17"/>
      <c r="CA13171" s="17"/>
      <c r="CB13171" s="17"/>
    </row>
    <row r="13172" spans="4:80" x14ac:dyDescent="0.2">
      <c r="D13172" s="53"/>
      <c r="E13172" s="53"/>
      <c r="F13172" s="53"/>
      <c r="G13172" s="53"/>
      <c r="BX13172" s="17"/>
      <c r="BY13172" s="17"/>
      <c r="BZ13172" s="17"/>
      <c r="CA13172" s="17"/>
      <c r="CB13172" s="17"/>
    </row>
    <row r="13173" spans="4:80" x14ac:dyDescent="0.2">
      <c r="D13173" s="53"/>
      <c r="E13173" s="53"/>
      <c r="F13173" s="53"/>
      <c r="G13173" s="53"/>
      <c r="BX13173" s="17"/>
      <c r="BY13173" s="17"/>
      <c r="BZ13173" s="17"/>
      <c r="CA13173" s="17"/>
      <c r="CB13173" s="17"/>
    </row>
    <row r="13174" spans="4:80" x14ac:dyDescent="0.2">
      <c r="D13174" s="53"/>
      <c r="E13174" s="53"/>
      <c r="F13174" s="53"/>
      <c r="G13174" s="53"/>
      <c r="BX13174" s="17"/>
      <c r="BY13174" s="17"/>
      <c r="BZ13174" s="17"/>
      <c r="CA13174" s="17"/>
      <c r="CB13174" s="17"/>
    </row>
    <row r="13175" spans="4:80" x14ac:dyDescent="0.2">
      <c r="D13175" s="53"/>
      <c r="E13175" s="53"/>
      <c r="F13175" s="53"/>
      <c r="G13175" s="53"/>
      <c r="BX13175" s="17"/>
      <c r="BY13175" s="17"/>
      <c r="BZ13175" s="17"/>
      <c r="CA13175" s="17"/>
      <c r="CB13175" s="17"/>
    </row>
    <row r="13176" spans="4:80" x14ac:dyDescent="0.2">
      <c r="D13176" s="53"/>
      <c r="E13176" s="53"/>
      <c r="F13176" s="53"/>
      <c r="G13176" s="53"/>
      <c r="BX13176" s="17"/>
      <c r="BY13176" s="17"/>
      <c r="BZ13176" s="17"/>
      <c r="CA13176" s="17"/>
      <c r="CB13176" s="17"/>
    </row>
    <row r="13177" spans="4:80" x14ac:dyDescent="0.2">
      <c r="D13177" s="53"/>
      <c r="E13177" s="53"/>
      <c r="F13177" s="53"/>
      <c r="G13177" s="53"/>
      <c r="BX13177" s="17"/>
      <c r="BY13177" s="17"/>
      <c r="BZ13177" s="17"/>
      <c r="CA13177" s="17"/>
      <c r="CB13177" s="17"/>
    </row>
    <row r="13178" spans="4:80" x14ac:dyDescent="0.2">
      <c r="D13178" s="53"/>
      <c r="E13178" s="53"/>
      <c r="F13178" s="53"/>
      <c r="G13178" s="53"/>
      <c r="BX13178" s="17"/>
      <c r="BY13178" s="17"/>
      <c r="BZ13178" s="17"/>
      <c r="CA13178" s="17"/>
      <c r="CB13178" s="17"/>
    </row>
    <row r="13179" spans="4:80" x14ac:dyDescent="0.2">
      <c r="D13179" s="53"/>
      <c r="E13179" s="53"/>
      <c r="F13179" s="53"/>
      <c r="G13179" s="53"/>
      <c r="BX13179" s="17"/>
      <c r="BY13179" s="17"/>
      <c r="BZ13179" s="17"/>
      <c r="CA13179" s="17"/>
      <c r="CB13179" s="17"/>
    </row>
    <row r="13180" spans="4:80" x14ac:dyDescent="0.2">
      <c r="D13180" s="53"/>
      <c r="E13180" s="53"/>
      <c r="F13180" s="53"/>
      <c r="G13180" s="53"/>
      <c r="BX13180" s="17"/>
      <c r="BY13180" s="17"/>
      <c r="BZ13180" s="17"/>
      <c r="CA13180" s="17"/>
      <c r="CB13180" s="17"/>
    </row>
    <row r="13181" spans="4:80" x14ac:dyDescent="0.2">
      <c r="D13181" s="53"/>
      <c r="E13181" s="53"/>
      <c r="F13181" s="53"/>
      <c r="G13181" s="53"/>
      <c r="BX13181" s="17"/>
      <c r="BY13181" s="17"/>
      <c r="BZ13181" s="17"/>
      <c r="CA13181" s="17"/>
      <c r="CB13181" s="17"/>
    </row>
    <row r="13182" spans="4:80" x14ac:dyDescent="0.2">
      <c r="D13182" s="53"/>
      <c r="E13182" s="53"/>
      <c r="F13182" s="53"/>
      <c r="G13182" s="53"/>
      <c r="BX13182" s="17"/>
      <c r="BY13182" s="17"/>
      <c r="BZ13182" s="17"/>
      <c r="CA13182" s="17"/>
      <c r="CB13182" s="17"/>
    </row>
    <row r="13183" spans="4:80" x14ac:dyDescent="0.2">
      <c r="D13183" s="53"/>
      <c r="E13183" s="53"/>
      <c r="F13183" s="53"/>
      <c r="G13183" s="53"/>
      <c r="BX13183" s="17"/>
      <c r="BY13183" s="17"/>
      <c r="BZ13183" s="17"/>
      <c r="CA13183" s="17"/>
      <c r="CB13183" s="17"/>
    </row>
    <row r="13184" spans="4:80" x14ac:dyDescent="0.2">
      <c r="D13184" s="53"/>
      <c r="E13184" s="53"/>
      <c r="F13184" s="53"/>
      <c r="G13184" s="53"/>
      <c r="BX13184" s="17"/>
      <c r="BY13184" s="17"/>
      <c r="BZ13184" s="17"/>
      <c r="CA13184" s="17"/>
      <c r="CB13184" s="17"/>
    </row>
    <row r="13185" spans="4:80" x14ac:dyDescent="0.2">
      <c r="D13185" s="53"/>
      <c r="E13185" s="53"/>
      <c r="F13185" s="53"/>
      <c r="G13185" s="53"/>
      <c r="BX13185" s="17"/>
      <c r="BY13185" s="17"/>
      <c r="BZ13185" s="17"/>
      <c r="CA13185" s="17"/>
      <c r="CB13185" s="17"/>
    </row>
    <row r="13186" spans="4:80" x14ac:dyDescent="0.2">
      <c r="D13186" s="53"/>
      <c r="E13186" s="53"/>
      <c r="F13186" s="53"/>
      <c r="G13186" s="53"/>
      <c r="BX13186" s="17"/>
      <c r="BY13186" s="17"/>
      <c r="BZ13186" s="17"/>
      <c r="CA13186" s="17"/>
      <c r="CB13186" s="17"/>
    </row>
    <row r="13187" spans="4:80" x14ac:dyDescent="0.2">
      <c r="D13187" s="53"/>
      <c r="E13187" s="53"/>
      <c r="F13187" s="53"/>
      <c r="G13187" s="53"/>
      <c r="BX13187" s="17"/>
      <c r="BY13187" s="17"/>
      <c r="BZ13187" s="17"/>
      <c r="CA13187" s="17"/>
      <c r="CB13187" s="17"/>
    </row>
    <row r="13188" spans="4:80" x14ac:dyDescent="0.2">
      <c r="D13188" s="53"/>
      <c r="E13188" s="53"/>
      <c r="F13188" s="53"/>
      <c r="G13188" s="53"/>
      <c r="BX13188" s="17"/>
      <c r="BY13188" s="17"/>
      <c r="BZ13188" s="17"/>
      <c r="CA13188" s="17"/>
      <c r="CB13188" s="17"/>
    </row>
    <row r="13189" spans="4:80" x14ac:dyDescent="0.2">
      <c r="D13189" s="53"/>
      <c r="E13189" s="53"/>
      <c r="F13189" s="53"/>
      <c r="G13189" s="53"/>
      <c r="BX13189" s="17"/>
      <c r="BY13189" s="17"/>
      <c r="BZ13189" s="17"/>
      <c r="CA13189" s="17"/>
      <c r="CB13189" s="17"/>
    </row>
    <row r="13190" spans="4:80" x14ac:dyDescent="0.2">
      <c r="D13190" s="53"/>
      <c r="E13190" s="53"/>
      <c r="F13190" s="53"/>
      <c r="G13190" s="53"/>
      <c r="BX13190" s="17"/>
      <c r="BY13190" s="17"/>
      <c r="BZ13190" s="17"/>
      <c r="CA13190" s="17"/>
      <c r="CB13190" s="17"/>
    </row>
    <row r="13191" spans="4:80" x14ac:dyDescent="0.2">
      <c r="D13191" s="53"/>
      <c r="E13191" s="53"/>
      <c r="F13191" s="53"/>
      <c r="G13191" s="53"/>
      <c r="BX13191" s="17"/>
      <c r="BY13191" s="17"/>
      <c r="BZ13191" s="17"/>
      <c r="CA13191" s="17"/>
      <c r="CB13191" s="17"/>
    </row>
    <row r="13192" spans="4:80" x14ac:dyDescent="0.2">
      <c r="D13192" s="53"/>
      <c r="E13192" s="53"/>
      <c r="F13192" s="53"/>
      <c r="G13192" s="53"/>
      <c r="BX13192" s="17"/>
      <c r="BY13192" s="17"/>
      <c r="BZ13192" s="17"/>
      <c r="CA13192" s="17"/>
      <c r="CB13192" s="17"/>
    </row>
    <row r="13193" spans="4:80" x14ac:dyDescent="0.2">
      <c r="D13193" s="53"/>
      <c r="E13193" s="53"/>
      <c r="F13193" s="53"/>
      <c r="G13193" s="53"/>
      <c r="BX13193" s="17"/>
      <c r="BY13193" s="17"/>
      <c r="BZ13193" s="17"/>
      <c r="CA13193" s="17"/>
      <c r="CB13193" s="17"/>
    </row>
    <row r="13194" spans="4:80" x14ac:dyDescent="0.2">
      <c r="D13194" s="53"/>
      <c r="E13194" s="53"/>
      <c r="F13194" s="53"/>
      <c r="G13194" s="53"/>
      <c r="BX13194" s="17"/>
      <c r="BY13194" s="17"/>
      <c r="BZ13194" s="17"/>
      <c r="CA13194" s="17"/>
      <c r="CB13194" s="17"/>
    </row>
    <row r="13195" spans="4:80" x14ac:dyDescent="0.2">
      <c r="D13195" s="53"/>
      <c r="E13195" s="53"/>
      <c r="F13195" s="53"/>
      <c r="G13195" s="53"/>
      <c r="BX13195" s="17"/>
      <c r="BY13195" s="17"/>
      <c r="BZ13195" s="17"/>
      <c r="CA13195" s="17"/>
      <c r="CB13195" s="17"/>
    </row>
    <row r="13196" spans="4:80" x14ac:dyDescent="0.2">
      <c r="D13196" s="53"/>
      <c r="E13196" s="53"/>
      <c r="F13196" s="53"/>
      <c r="G13196" s="53"/>
      <c r="BX13196" s="17"/>
      <c r="BY13196" s="17"/>
      <c r="BZ13196" s="17"/>
      <c r="CA13196" s="17"/>
      <c r="CB13196" s="17"/>
    </row>
    <row r="13197" spans="4:80" x14ac:dyDescent="0.2">
      <c r="D13197" s="53"/>
      <c r="E13197" s="53"/>
      <c r="F13197" s="53"/>
      <c r="G13197" s="53"/>
      <c r="BX13197" s="17"/>
      <c r="BY13197" s="17"/>
      <c r="BZ13197" s="17"/>
      <c r="CA13197" s="17"/>
      <c r="CB13197" s="17"/>
    </row>
    <row r="13198" spans="4:80" x14ac:dyDescent="0.2">
      <c r="D13198" s="53"/>
      <c r="E13198" s="53"/>
      <c r="F13198" s="53"/>
      <c r="G13198" s="53"/>
      <c r="BX13198" s="17"/>
      <c r="BY13198" s="17"/>
      <c r="BZ13198" s="17"/>
      <c r="CA13198" s="17"/>
      <c r="CB13198" s="17"/>
    </row>
    <row r="13199" spans="4:80" x14ac:dyDescent="0.2">
      <c r="D13199" s="53"/>
      <c r="E13199" s="53"/>
      <c r="F13199" s="53"/>
      <c r="G13199" s="53"/>
      <c r="BX13199" s="17"/>
      <c r="BY13199" s="17"/>
      <c r="BZ13199" s="17"/>
      <c r="CA13199" s="17"/>
      <c r="CB13199" s="17"/>
    </row>
    <row r="13200" spans="4:80" x14ac:dyDescent="0.2">
      <c r="D13200" s="53"/>
      <c r="E13200" s="53"/>
      <c r="F13200" s="53"/>
      <c r="G13200" s="53"/>
      <c r="BX13200" s="17"/>
      <c r="BY13200" s="17"/>
      <c r="BZ13200" s="17"/>
      <c r="CA13200" s="17"/>
      <c r="CB13200" s="17"/>
    </row>
    <row r="13201" spans="4:80" x14ac:dyDescent="0.2">
      <c r="D13201" s="53"/>
      <c r="E13201" s="53"/>
      <c r="F13201" s="53"/>
      <c r="G13201" s="53"/>
      <c r="BX13201" s="17"/>
      <c r="BY13201" s="17"/>
      <c r="BZ13201" s="17"/>
      <c r="CA13201" s="17"/>
      <c r="CB13201" s="17"/>
    </row>
    <row r="13202" spans="4:80" x14ac:dyDescent="0.2">
      <c r="D13202" s="53"/>
      <c r="E13202" s="53"/>
      <c r="F13202" s="53"/>
      <c r="G13202" s="53"/>
      <c r="BX13202" s="17"/>
      <c r="BY13202" s="17"/>
      <c r="BZ13202" s="17"/>
      <c r="CA13202" s="17"/>
      <c r="CB13202" s="17"/>
    </row>
    <row r="13203" spans="4:80" x14ac:dyDescent="0.2">
      <c r="D13203" s="53"/>
      <c r="E13203" s="53"/>
      <c r="F13203" s="53"/>
      <c r="G13203" s="53"/>
      <c r="BX13203" s="17"/>
      <c r="BY13203" s="17"/>
      <c r="BZ13203" s="17"/>
      <c r="CA13203" s="17"/>
      <c r="CB13203" s="17"/>
    </row>
    <row r="13204" spans="4:80" x14ac:dyDescent="0.2">
      <c r="D13204" s="53"/>
      <c r="E13204" s="53"/>
      <c r="F13204" s="53"/>
      <c r="G13204" s="53"/>
      <c r="BX13204" s="17"/>
      <c r="BY13204" s="17"/>
      <c r="BZ13204" s="17"/>
      <c r="CA13204" s="17"/>
      <c r="CB13204" s="17"/>
    </row>
    <row r="13205" spans="4:80" x14ac:dyDescent="0.2">
      <c r="D13205" s="53"/>
      <c r="E13205" s="53"/>
      <c r="F13205" s="53"/>
      <c r="G13205" s="53"/>
      <c r="BX13205" s="17"/>
      <c r="BY13205" s="17"/>
      <c r="BZ13205" s="17"/>
      <c r="CA13205" s="17"/>
      <c r="CB13205" s="17"/>
    </row>
    <row r="13206" spans="4:80" x14ac:dyDescent="0.2">
      <c r="D13206" s="53"/>
      <c r="E13206" s="53"/>
      <c r="F13206" s="53"/>
      <c r="G13206" s="53"/>
      <c r="BX13206" s="17"/>
      <c r="BY13206" s="17"/>
      <c r="BZ13206" s="17"/>
      <c r="CA13206" s="17"/>
      <c r="CB13206" s="17"/>
    </row>
    <row r="13207" spans="4:80" x14ac:dyDescent="0.2">
      <c r="D13207" s="53"/>
      <c r="E13207" s="53"/>
      <c r="F13207" s="53"/>
      <c r="G13207" s="53"/>
      <c r="BX13207" s="17"/>
      <c r="BY13207" s="17"/>
      <c r="BZ13207" s="17"/>
      <c r="CA13207" s="17"/>
      <c r="CB13207" s="17"/>
    </row>
    <row r="13208" spans="4:80" x14ac:dyDescent="0.2">
      <c r="D13208" s="53"/>
      <c r="E13208" s="53"/>
      <c r="F13208" s="53"/>
      <c r="G13208" s="53"/>
      <c r="BX13208" s="17"/>
      <c r="BY13208" s="17"/>
      <c r="BZ13208" s="17"/>
      <c r="CA13208" s="17"/>
      <c r="CB13208" s="17"/>
    </row>
    <row r="13209" spans="4:80" x14ac:dyDescent="0.2">
      <c r="D13209" s="53"/>
      <c r="E13209" s="53"/>
      <c r="F13209" s="53"/>
      <c r="G13209" s="53"/>
      <c r="BX13209" s="17"/>
      <c r="BY13209" s="17"/>
      <c r="BZ13209" s="17"/>
      <c r="CA13209" s="17"/>
      <c r="CB13209" s="17"/>
    </row>
    <row r="13210" spans="4:80" x14ac:dyDescent="0.2">
      <c r="D13210" s="53"/>
      <c r="E13210" s="53"/>
      <c r="F13210" s="53"/>
      <c r="G13210" s="53"/>
      <c r="BX13210" s="17"/>
      <c r="BY13210" s="17"/>
      <c r="BZ13210" s="17"/>
      <c r="CA13210" s="17"/>
      <c r="CB13210" s="17"/>
    </row>
    <row r="13211" spans="4:80" x14ac:dyDescent="0.2">
      <c r="D13211" s="53"/>
      <c r="E13211" s="53"/>
      <c r="F13211" s="53"/>
      <c r="G13211" s="53"/>
      <c r="BX13211" s="17"/>
      <c r="BY13211" s="17"/>
      <c r="BZ13211" s="17"/>
      <c r="CA13211" s="17"/>
      <c r="CB13211" s="17"/>
    </row>
    <row r="13212" spans="4:80" x14ac:dyDescent="0.2">
      <c r="D13212" s="53"/>
      <c r="E13212" s="53"/>
      <c r="F13212" s="53"/>
      <c r="G13212" s="53"/>
      <c r="BX13212" s="17"/>
      <c r="BY13212" s="17"/>
      <c r="BZ13212" s="17"/>
      <c r="CA13212" s="17"/>
      <c r="CB13212" s="17"/>
    </row>
    <row r="13213" spans="4:80" x14ac:dyDescent="0.2">
      <c r="D13213" s="53"/>
      <c r="E13213" s="53"/>
      <c r="F13213" s="53"/>
      <c r="G13213" s="53"/>
      <c r="BX13213" s="17"/>
      <c r="BY13213" s="17"/>
      <c r="BZ13213" s="17"/>
      <c r="CA13213" s="17"/>
      <c r="CB13213" s="17"/>
    </row>
    <row r="13214" spans="4:80" x14ac:dyDescent="0.2">
      <c r="D13214" s="53"/>
      <c r="E13214" s="53"/>
      <c r="F13214" s="53"/>
      <c r="G13214" s="53"/>
      <c r="BX13214" s="17"/>
      <c r="BY13214" s="17"/>
      <c r="BZ13214" s="17"/>
      <c r="CA13214" s="17"/>
      <c r="CB13214" s="17"/>
    </row>
    <row r="13215" spans="4:80" x14ac:dyDescent="0.2">
      <c r="D13215" s="53"/>
      <c r="E13215" s="53"/>
      <c r="F13215" s="53"/>
      <c r="G13215" s="53"/>
      <c r="BX13215" s="17"/>
      <c r="BY13215" s="17"/>
      <c r="BZ13215" s="17"/>
      <c r="CA13215" s="17"/>
      <c r="CB13215" s="17"/>
    </row>
    <row r="13216" spans="4:80" x14ac:dyDescent="0.2">
      <c r="D13216" s="53"/>
      <c r="E13216" s="53"/>
      <c r="F13216" s="53"/>
      <c r="G13216" s="53"/>
      <c r="BX13216" s="17"/>
      <c r="BY13216" s="17"/>
      <c r="BZ13216" s="17"/>
      <c r="CA13216" s="17"/>
      <c r="CB13216" s="17"/>
    </row>
    <row r="13217" spans="4:80" x14ac:dyDescent="0.2">
      <c r="D13217" s="53"/>
      <c r="E13217" s="53"/>
      <c r="F13217" s="53"/>
      <c r="G13217" s="53"/>
      <c r="BX13217" s="17"/>
      <c r="BY13217" s="17"/>
      <c r="BZ13217" s="17"/>
      <c r="CA13217" s="17"/>
      <c r="CB13217" s="17"/>
    </row>
    <row r="13218" spans="4:80" x14ac:dyDescent="0.2">
      <c r="D13218" s="53"/>
      <c r="E13218" s="53"/>
      <c r="F13218" s="53"/>
      <c r="G13218" s="53"/>
      <c r="BX13218" s="17"/>
      <c r="BY13218" s="17"/>
      <c r="BZ13218" s="17"/>
      <c r="CA13218" s="17"/>
      <c r="CB13218" s="17"/>
    </row>
    <row r="13219" spans="4:80" x14ac:dyDescent="0.2">
      <c r="D13219" s="53"/>
      <c r="E13219" s="53"/>
      <c r="F13219" s="53"/>
      <c r="G13219" s="53"/>
      <c r="BX13219" s="17"/>
      <c r="BY13219" s="17"/>
      <c r="BZ13219" s="17"/>
      <c r="CA13219" s="17"/>
      <c r="CB13219" s="17"/>
    </row>
    <row r="13220" spans="4:80" x14ac:dyDescent="0.2">
      <c r="D13220" s="53"/>
      <c r="E13220" s="53"/>
      <c r="F13220" s="53"/>
      <c r="G13220" s="53"/>
      <c r="BX13220" s="17"/>
      <c r="BY13220" s="17"/>
      <c r="BZ13220" s="17"/>
      <c r="CA13220" s="17"/>
      <c r="CB13220" s="17"/>
    </row>
    <row r="13221" spans="4:80" x14ac:dyDescent="0.2">
      <c r="D13221" s="53"/>
      <c r="E13221" s="53"/>
      <c r="F13221" s="53"/>
      <c r="G13221" s="53"/>
      <c r="BX13221" s="17"/>
      <c r="BY13221" s="17"/>
      <c r="BZ13221" s="17"/>
      <c r="CA13221" s="17"/>
      <c r="CB13221" s="17"/>
    </row>
    <row r="13222" spans="4:80" x14ac:dyDescent="0.2">
      <c r="D13222" s="53"/>
      <c r="E13222" s="53"/>
      <c r="F13222" s="53"/>
      <c r="G13222" s="53"/>
      <c r="BX13222" s="17"/>
      <c r="BY13222" s="17"/>
      <c r="BZ13222" s="17"/>
      <c r="CA13222" s="17"/>
      <c r="CB13222" s="17"/>
    </row>
    <row r="13223" spans="4:80" x14ac:dyDescent="0.2">
      <c r="D13223" s="53"/>
      <c r="E13223" s="53"/>
      <c r="F13223" s="53"/>
      <c r="G13223" s="53"/>
      <c r="BX13223" s="17"/>
      <c r="BY13223" s="17"/>
      <c r="BZ13223" s="17"/>
      <c r="CA13223" s="17"/>
      <c r="CB13223" s="17"/>
    </row>
    <row r="13224" spans="4:80" x14ac:dyDescent="0.2">
      <c r="D13224" s="53"/>
      <c r="E13224" s="53"/>
      <c r="F13224" s="53"/>
      <c r="G13224" s="53"/>
      <c r="BX13224" s="17"/>
      <c r="BY13224" s="17"/>
      <c r="BZ13224" s="17"/>
      <c r="CA13224" s="17"/>
      <c r="CB13224" s="17"/>
    </row>
    <row r="13225" spans="4:80" x14ac:dyDescent="0.2">
      <c r="D13225" s="53"/>
      <c r="E13225" s="53"/>
      <c r="F13225" s="53"/>
      <c r="G13225" s="53"/>
      <c r="BX13225" s="17"/>
      <c r="BY13225" s="17"/>
      <c r="BZ13225" s="17"/>
      <c r="CA13225" s="17"/>
      <c r="CB13225" s="17"/>
    </row>
    <row r="13226" spans="4:80" x14ac:dyDescent="0.2">
      <c r="D13226" s="53"/>
      <c r="E13226" s="53"/>
      <c r="F13226" s="53"/>
      <c r="G13226" s="53"/>
      <c r="BX13226" s="17"/>
      <c r="BY13226" s="17"/>
      <c r="BZ13226" s="17"/>
      <c r="CA13226" s="17"/>
      <c r="CB13226" s="17"/>
    </row>
    <row r="13227" spans="4:80" x14ac:dyDescent="0.2">
      <c r="D13227" s="53"/>
      <c r="E13227" s="53"/>
      <c r="F13227" s="53"/>
      <c r="G13227" s="53"/>
      <c r="BX13227" s="17"/>
      <c r="BY13227" s="17"/>
      <c r="BZ13227" s="17"/>
      <c r="CA13227" s="17"/>
      <c r="CB13227" s="17"/>
    </row>
    <row r="13228" spans="4:80" x14ac:dyDescent="0.2">
      <c r="D13228" s="53"/>
      <c r="E13228" s="53"/>
      <c r="F13228" s="53"/>
      <c r="G13228" s="53"/>
      <c r="BX13228" s="17"/>
      <c r="BY13228" s="17"/>
      <c r="BZ13228" s="17"/>
      <c r="CA13228" s="17"/>
      <c r="CB13228" s="17"/>
    </row>
    <row r="13229" spans="4:80" x14ac:dyDescent="0.2">
      <c r="D13229" s="53"/>
      <c r="E13229" s="53"/>
      <c r="F13229" s="53"/>
      <c r="G13229" s="53"/>
      <c r="BX13229" s="17"/>
      <c r="BY13229" s="17"/>
      <c r="BZ13229" s="17"/>
      <c r="CA13229" s="17"/>
      <c r="CB13229" s="17"/>
    </row>
    <row r="13230" spans="4:80" x14ac:dyDescent="0.2">
      <c r="D13230" s="53"/>
      <c r="E13230" s="53"/>
      <c r="F13230" s="53"/>
      <c r="G13230" s="53"/>
      <c r="BX13230" s="17"/>
      <c r="BY13230" s="17"/>
      <c r="BZ13230" s="17"/>
      <c r="CA13230" s="17"/>
      <c r="CB13230" s="17"/>
    </row>
    <row r="13231" spans="4:80" x14ac:dyDescent="0.2">
      <c r="D13231" s="53"/>
      <c r="E13231" s="53"/>
      <c r="F13231" s="53"/>
      <c r="G13231" s="53"/>
      <c r="BX13231" s="17"/>
      <c r="BY13231" s="17"/>
      <c r="BZ13231" s="17"/>
      <c r="CA13231" s="17"/>
      <c r="CB13231" s="17"/>
    </row>
    <row r="13232" spans="4:80" x14ac:dyDescent="0.2">
      <c r="D13232" s="53"/>
      <c r="E13232" s="53"/>
      <c r="F13232" s="53"/>
      <c r="G13232" s="53"/>
      <c r="BX13232" s="17"/>
      <c r="BY13232" s="17"/>
      <c r="BZ13232" s="17"/>
      <c r="CA13232" s="17"/>
      <c r="CB13232" s="17"/>
    </row>
    <row r="13233" spans="4:80" x14ac:dyDescent="0.2">
      <c r="D13233" s="53"/>
      <c r="E13233" s="53"/>
      <c r="F13233" s="53"/>
      <c r="G13233" s="53"/>
      <c r="BX13233" s="17"/>
      <c r="BY13233" s="17"/>
      <c r="BZ13233" s="17"/>
      <c r="CA13233" s="17"/>
      <c r="CB13233" s="17"/>
    </row>
    <row r="13234" spans="4:80" x14ac:dyDescent="0.2">
      <c r="D13234" s="53"/>
      <c r="E13234" s="53"/>
      <c r="F13234" s="53"/>
      <c r="G13234" s="53"/>
      <c r="BX13234" s="17"/>
      <c r="BY13234" s="17"/>
      <c r="BZ13234" s="17"/>
      <c r="CA13234" s="17"/>
      <c r="CB13234" s="17"/>
    </row>
    <row r="13235" spans="4:80" x14ac:dyDescent="0.2">
      <c r="D13235" s="53"/>
      <c r="E13235" s="53"/>
      <c r="F13235" s="53"/>
      <c r="G13235" s="53"/>
      <c r="BX13235" s="17"/>
      <c r="BY13235" s="17"/>
      <c r="BZ13235" s="17"/>
      <c r="CA13235" s="17"/>
      <c r="CB13235" s="17"/>
    </row>
    <row r="13236" spans="4:80" x14ac:dyDescent="0.2">
      <c r="D13236" s="53"/>
      <c r="E13236" s="53"/>
      <c r="F13236" s="53"/>
      <c r="G13236" s="53"/>
      <c r="BX13236" s="17"/>
      <c r="BY13236" s="17"/>
      <c r="BZ13236" s="17"/>
      <c r="CA13236" s="17"/>
      <c r="CB13236" s="17"/>
    </row>
    <row r="13237" spans="4:80" x14ac:dyDescent="0.2">
      <c r="D13237" s="53"/>
      <c r="E13237" s="53"/>
      <c r="F13237" s="53"/>
      <c r="G13237" s="53"/>
      <c r="BX13237" s="17"/>
      <c r="BY13237" s="17"/>
      <c r="BZ13237" s="17"/>
      <c r="CA13237" s="17"/>
      <c r="CB13237" s="17"/>
    </row>
    <row r="13238" spans="4:80" x14ac:dyDescent="0.2">
      <c r="D13238" s="53"/>
      <c r="E13238" s="53"/>
      <c r="F13238" s="53"/>
      <c r="G13238" s="53"/>
      <c r="BX13238" s="17"/>
      <c r="BY13238" s="17"/>
      <c r="BZ13238" s="17"/>
      <c r="CA13238" s="17"/>
      <c r="CB13238" s="17"/>
    </row>
    <row r="13239" spans="4:80" x14ac:dyDescent="0.2">
      <c r="D13239" s="53"/>
      <c r="E13239" s="53"/>
      <c r="F13239" s="53"/>
      <c r="G13239" s="53"/>
      <c r="BX13239" s="17"/>
      <c r="BY13239" s="17"/>
      <c r="BZ13239" s="17"/>
      <c r="CA13239" s="17"/>
      <c r="CB13239" s="17"/>
    </row>
    <row r="13240" spans="4:80" x14ac:dyDescent="0.2">
      <c r="D13240" s="53"/>
      <c r="E13240" s="53"/>
      <c r="F13240" s="53"/>
      <c r="G13240" s="53"/>
      <c r="BX13240" s="17"/>
      <c r="BY13240" s="17"/>
      <c r="BZ13240" s="17"/>
      <c r="CA13240" s="17"/>
      <c r="CB13240" s="17"/>
    </row>
    <row r="13241" spans="4:80" x14ac:dyDescent="0.2">
      <c r="D13241" s="53"/>
      <c r="E13241" s="53"/>
      <c r="F13241" s="53"/>
      <c r="G13241" s="53"/>
      <c r="BX13241" s="17"/>
      <c r="BY13241" s="17"/>
      <c r="BZ13241" s="17"/>
      <c r="CA13241" s="17"/>
      <c r="CB13241" s="17"/>
    </row>
    <row r="13242" spans="4:80" x14ac:dyDescent="0.2">
      <c r="D13242" s="53"/>
      <c r="E13242" s="53"/>
      <c r="F13242" s="53"/>
      <c r="G13242" s="53"/>
      <c r="BX13242" s="17"/>
      <c r="BY13242" s="17"/>
      <c r="BZ13242" s="17"/>
      <c r="CA13242" s="17"/>
      <c r="CB13242" s="17"/>
    </row>
    <row r="13243" spans="4:80" x14ac:dyDescent="0.2">
      <c r="D13243" s="53"/>
      <c r="E13243" s="53"/>
      <c r="F13243" s="53"/>
      <c r="G13243" s="53"/>
      <c r="BX13243" s="17"/>
      <c r="BY13243" s="17"/>
      <c r="BZ13243" s="17"/>
      <c r="CA13243" s="17"/>
      <c r="CB13243" s="17"/>
    </row>
    <row r="13244" spans="4:80" x14ac:dyDescent="0.2">
      <c r="D13244" s="53"/>
      <c r="E13244" s="53"/>
      <c r="F13244" s="53"/>
      <c r="G13244" s="53"/>
      <c r="BX13244" s="17"/>
      <c r="BY13244" s="17"/>
      <c r="BZ13244" s="17"/>
      <c r="CA13244" s="17"/>
      <c r="CB13244" s="17"/>
    </row>
    <row r="13245" spans="4:80" x14ac:dyDescent="0.2">
      <c r="D13245" s="53"/>
      <c r="E13245" s="53"/>
      <c r="F13245" s="53"/>
      <c r="G13245" s="53"/>
      <c r="BX13245" s="17"/>
      <c r="BY13245" s="17"/>
      <c r="BZ13245" s="17"/>
      <c r="CA13245" s="17"/>
      <c r="CB13245" s="17"/>
    </row>
    <row r="13246" spans="4:80" x14ac:dyDescent="0.2">
      <c r="D13246" s="53"/>
      <c r="E13246" s="53"/>
      <c r="F13246" s="53"/>
      <c r="G13246" s="53"/>
      <c r="BX13246" s="17"/>
      <c r="BY13246" s="17"/>
      <c r="BZ13246" s="17"/>
      <c r="CA13246" s="17"/>
      <c r="CB13246" s="17"/>
    </row>
    <row r="13247" spans="4:80" x14ac:dyDescent="0.2">
      <c r="D13247" s="53"/>
      <c r="E13247" s="53"/>
      <c r="F13247" s="53"/>
      <c r="G13247" s="53"/>
      <c r="BX13247" s="17"/>
      <c r="BY13247" s="17"/>
      <c r="BZ13247" s="17"/>
      <c r="CA13247" s="17"/>
      <c r="CB13247" s="17"/>
    </row>
    <row r="13248" spans="4:80" x14ac:dyDescent="0.2">
      <c r="D13248" s="53"/>
      <c r="E13248" s="53"/>
      <c r="F13248" s="53"/>
      <c r="G13248" s="53"/>
      <c r="BX13248" s="17"/>
      <c r="BY13248" s="17"/>
      <c r="BZ13248" s="17"/>
      <c r="CA13248" s="17"/>
      <c r="CB13248" s="17"/>
    </row>
    <row r="13249" spans="4:80" x14ac:dyDescent="0.2">
      <c r="D13249" s="53"/>
      <c r="E13249" s="53"/>
      <c r="F13249" s="53"/>
      <c r="G13249" s="53"/>
      <c r="BX13249" s="17"/>
      <c r="BY13249" s="17"/>
      <c r="BZ13249" s="17"/>
      <c r="CA13249" s="17"/>
      <c r="CB13249" s="17"/>
    </row>
    <row r="13250" spans="4:80" x14ac:dyDescent="0.2">
      <c r="D13250" s="53"/>
      <c r="E13250" s="53"/>
      <c r="F13250" s="53"/>
      <c r="G13250" s="53"/>
      <c r="BX13250" s="17"/>
      <c r="BY13250" s="17"/>
      <c r="BZ13250" s="17"/>
      <c r="CA13250" s="17"/>
      <c r="CB13250" s="17"/>
    </row>
    <row r="13251" spans="4:80" x14ac:dyDescent="0.2">
      <c r="D13251" s="53"/>
      <c r="E13251" s="53"/>
      <c r="F13251" s="53"/>
      <c r="G13251" s="53"/>
      <c r="BX13251" s="17"/>
      <c r="BY13251" s="17"/>
      <c r="BZ13251" s="17"/>
      <c r="CA13251" s="17"/>
      <c r="CB13251" s="17"/>
    </row>
    <row r="13252" spans="4:80" x14ac:dyDescent="0.2">
      <c r="D13252" s="53"/>
      <c r="E13252" s="53"/>
      <c r="F13252" s="53"/>
      <c r="G13252" s="53"/>
      <c r="BX13252" s="17"/>
      <c r="BY13252" s="17"/>
      <c r="BZ13252" s="17"/>
      <c r="CA13252" s="17"/>
      <c r="CB13252" s="17"/>
    </row>
    <row r="13253" spans="4:80" x14ac:dyDescent="0.2">
      <c r="D13253" s="53"/>
      <c r="E13253" s="53"/>
      <c r="F13253" s="53"/>
      <c r="G13253" s="53"/>
      <c r="BX13253" s="17"/>
      <c r="BY13253" s="17"/>
      <c r="BZ13253" s="17"/>
      <c r="CA13253" s="17"/>
      <c r="CB13253" s="17"/>
    </row>
    <row r="13254" spans="4:80" x14ac:dyDescent="0.2">
      <c r="D13254" s="53"/>
      <c r="E13254" s="53"/>
      <c r="F13254" s="53"/>
      <c r="G13254" s="53"/>
      <c r="BX13254" s="17"/>
      <c r="BY13254" s="17"/>
      <c r="BZ13254" s="17"/>
      <c r="CA13254" s="17"/>
      <c r="CB13254" s="17"/>
    </row>
    <row r="13255" spans="4:80" x14ac:dyDescent="0.2">
      <c r="D13255" s="53"/>
      <c r="E13255" s="53"/>
      <c r="F13255" s="53"/>
      <c r="G13255" s="53"/>
      <c r="BX13255" s="17"/>
      <c r="BY13255" s="17"/>
      <c r="BZ13255" s="17"/>
      <c r="CA13255" s="17"/>
      <c r="CB13255" s="17"/>
    </row>
    <row r="13256" spans="4:80" x14ac:dyDescent="0.2">
      <c r="D13256" s="53"/>
      <c r="E13256" s="53"/>
      <c r="F13256" s="53"/>
      <c r="G13256" s="53"/>
      <c r="BX13256" s="17"/>
      <c r="BY13256" s="17"/>
      <c r="BZ13256" s="17"/>
      <c r="CA13256" s="17"/>
      <c r="CB13256" s="17"/>
    </row>
    <row r="13257" spans="4:80" x14ac:dyDescent="0.2">
      <c r="D13257" s="53"/>
      <c r="E13257" s="53"/>
      <c r="F13257" s="53"/>
      <c r="G13257" s="53"/>
      <c r="BX13257" s="17"/>
      <c r="BY13257" s="17"/>
      <c r="BZ13257" s="17"/>
      <c r="CA13257" s="17"/>
      <c r="CB13257" s="17"/>
    </row>
    <row r="13258" spans="4:80" x14ac:dyDescent="0.2">
      <c r="D13258" s="53"/>
      <c r="E13258" s="53"/>
      <c r="F13258" s="53"/>
      <c r="G13258" s="53"/>
      <c r="BX13258" s="17"/>
      <c r="BY13258" s="17"/>
      <c r="BZ13258" s="17"/>
      <c r="CA13258" s="17"/>
      <c r="CB13258" s="17"/>
    </row>
    <row r="13259" spans="4:80" x14ac:dyDescent="0.2">
      <c r="D13259" s="53"/>
      <c r="E13259" s="53"/>
      <c r="F13259" s="53"/>
      <c r="G13259" s="53"/>
      <c r="BX13259" s="17"/>
      <c r="BY13259" s="17"/>
      <c r="BZ13259" s="17"/>
      <c r="CA13259" s="17"/>
      <c r="CB13259" s="17"/>
    </row>
    <row r="13260" spans="4:80" x14ac:dyDescent="0.2">
      <c r="D13260" s="53"/>
      <c r="E13260" s="53"/>
      <c r="F13260" s="53"/>
      <c r="G13260" s="53"/>
      <c r="BX13260" s="17"/>
      <c r="BY13260" s="17"/>
      <c r="BZ13260" s="17"/>
      <c r="CA13260" s="17"/>
      <c r="CB13260" s="17"/>
    </row>
    <row r="13261" spans="4:80" x14ac:dyDescent="0.2">
      <c r="D13261" s="53"/>
      <c r="E13261" s="53"/>
      <c r="F13261" s="53"/>
      <c r="G13261" s="53"/>
      <c r="BX13261" s="17"/>
      <c r="BY13261" s="17"/>
      <c r="BZ13261" s="17"/>
      <c r="CA13261" s="17"/>
      <c r="CB13261" s="17"/>
    </row>
    <row r="13262" spans="4:80" x14ac:dyDescent="0.2">
      <c r="D13262" s="53"/>
      <c r="E13262" s="53"/>
      <c r="F13262" s="53"/>
      <c r="G13262" s="53"/>
      <c r="BX13262" s="17"/>
      <c r="BY13262" s="17"/>
      <c r="BZ13262" s="17"/>
      <c r="CA13262" s="17"/>
      <c r="CB13262" s="17"/>
    </row>
    <row r="13263" spans="4:80" x14ac:dyDescent="0.2">
      <c r="D13263" s="53"/>
      <c r="E13263" s="53"/>
      <c r="F13263" s="53"/>
      <c r="G13263" s="53"/>
      <c r="BX13263" s="17"/>
      <c r="BY13263" s="17"/>
      <c r="BZ13263" s="17"/>
      <c r="CA13263" s="17"/>
      <c r="CB13263" s="17"/>
    </row>
    <row r="13264" spans="4:80" x14ac:dyDescent="0.2">
      <c r="D13264" s="53"/>
      <c r="E13264" s="53"/>
      <c r="F13264" s="53"/>
      <c r="G13264" s="53"/>
      <c r="BX13264" s="17"/>
      <c r="BY13264" s="17"/>
      <c r="BZ13264" s="17"/>
      <c r="CA13264" s="17"/>
      <c r="CB13264" s="17"/>
    </row>
    <row r="13265" spans="4:80" x14ac:dyDescent="0.2">
      <c r="D13265" s="53"/>
      <c r="E13265" s="53"/>
      <c r="F13265" s="53"/>
      <c r="G13265" s="53"/>
      <c r="BX13265" s="17"/>
      <c r="BY13265" s="17"/>
      <c r="BZ13265" s="17"/>
      <c r="CA13265" s="17"/>
      <c r="CB13265" s="17"/>
    </row>
    <row r="13266" spans="4:80" x14ac:dyDescent="0.2">
      <c r="D13266" s="53"/>
      <c r="E13266" s="53"/>
      <c r="F13266" s="53"/>
      <c r="G13266" s="53"/>
      <c r="BX13266" s="17"/>
      <c r="BY13266" s="17"/>
      <c r="BZ13266" s="17"/>
      <c r="CA13266" s="17"/>
      <c r="CB13266" s="17"/>
    </row>
    <row r="13267" spans="4:80" x14ac:dyDescent="0.2">
      <c r="D13267" s="53"/>
      <c r="E13267" s="53"/>
      <c r="F13267" s="53"/>
      <c r="G13267" s="53"/>
      <c r="BX13267" s="17"/>
      <c r="BY13267" s="17"/>
      <c r="BZ13267" s="17"/>
      <c r="CA13267" s="17"/>
      <c r="CB13267" s="17"/>
    </row>
    <row r="13268" spans="4:80" x14ac:dyDescent="0.2">
      <c r="D13268" s="53"/>
      <c r="E13268" s="53"/>
      <c r="F13268" s="53"/>
      <c r="G13268" s="53"/>
      <c r="BX13268" s="17"/>
      <c r="BY13268" s="17"/>
      <c r="BZ13268" s="17"/>
      <c r="CA13268" s="17"/>
      <c r="CB13268" s="17"/>
    </row>
    <row r="13269" spans="4:80" x14ac:dyDescent="0.2">
      <c r="D13269" s="53"/>
      <c r="E13269" s="53"/>
      <c r="F13269" s="53"/>
      <c r="G13269" s="53"/>
      <c r="BX13269" s="17"/>
      <c r="BY13269" s="17"/>
      <c r="BZ13269" s="17"/>
      <c r="CA13269" s="17"/>
      <c r="CB13269" s="17"/>
    </row>
    <row r="13270" spans="4:80" x14ac:dyDescent="0.2">
      <c r="D13270" s="53"/>
      <c r="E13270" s="53"/>
      <c r="F13270" s="53"/>
      <c r="G13270" s="53"/>
      <c r="BX13270" s="17"/>
      <c r="BY13270" s="17"/>
      <c r="BZ13270" s="17"/>
      <c r="CA13270" s="17"/>
      <c r="CB13270" s="17"/>
    </row>
    <row r="13271" spans="4:80" x14ac:dyDescent="0.2">
      <c r="D13271" s="53"/>
      <c r="E13271" s="53"/>
      <c r="F13271" s="53"/>
      <c r="G13271" s="53"/>
      <c r="BX13271" s="17"/>
      <c r="BY13271" s="17"/>
      <c r="BZ13271" s="17"/>
      <c r="CA13271" s="17"/>
      <c r="CB13271" s="17"/>
    </row>
    <row r="13272" spans="4:80" x14ac:dyDescent="0.2">
      <c r="D13272" s="53"/>
      <c r="E13272" s="53"/>
      <c r="F13272" s="53"/>
      <c r="G13272" s="53"/>
      <c r="BX13272" s="17"/>
      <c r="BY13272" s="17"/>
      <c r="BZ13272" s="17"/>
      <c r="CA13272" s="17"/>
      <c r="CB13272" s="17"/>
    </row>
    <row r="13273" spans="4:80" x14ac:dyDescent="0.2">
      <c r="D13273" s="53"/>
      <c r="E13273" s="53"/>
      <c r="F13273" s="53"/>
      <c r="G13273" s="53"/>
      <c r="BX13273" s="17"/>
      <c r="BY13273" s="17"/>
      <c r="BZ13273" s="17"/>
      <c r="CA13273" s="17"/>
      <c r="CB13273" s="17"/>
    </row>
    <row r="13274" spans="4:80" x14ac:dyDescent="0.2">
      <c r="D13274" s="53"/>
      <c r="E13274" s="53"/>
      <c r="F13274" s="53"/>
      <c r="G13274" s="53"/>
      <c r="BX13274" s="17"/>
      <c r="BY13274" s="17"/>
      <c r="BZ13274" s="17"/>
      <c r="CA13274" s="17"/>
      <c r="CB13274" s="17"/>
    </row>
    <row r="13275" spans="4:80" x14ac:dyDescent="0.2">
      <c r="D13275" s="53"/>
      <c r="E13275" s="53"/>
      <c r="F13275" s="53"/>
      <c r="G13275" s="53"/>
      <c r="BX13275" s="17"/>
      <c r="BY13275" s="17"/>
      <c r="BZ13275" s="17"/>
      <c r="CA13275" s="17"/>
      <c r="CB13275" s="17"/>
    </row>
    <row r="13276" spans="4:80" x14ac:dyDescent="0.2">
      <c r="D13276" s="53"/>
      <c r="E13276" s="53"/>
      <c r="F13276" s="53"/>
      <c r="G13276" s="53"/>
      <c r="BX13276" s="17"/>
      <c r="BY13276" s="17"/>
      <c r="BZ13276" s="17"/>
      <c r="CA13276" s="17"/>
      <c r="CB13276" s="17"/>
    </row>
    <row r="13277" spans="4:80" x14ac:dyDescent="0.2">
      <c r="D13277" s="53"/>
      <c r="E13277" s="53"/>
      <c r="F13277" s="53"/>
      <c r="G13277" s="53"/>
      <c r="BX13277" s="17"/>
      <c r="BY13277" s="17"/>
      <c r="BZ13277" s="17"/>
      <c r="CA13277" s="17"/>
      <c r="CB13277" s="17"/>
    </row>
    <row r="13278" spans="4:80" x14ac:dyDescent="0.2">
      <c r="D13278" s="53"/>
      <c r="E13278" s="53"/>
      <c r="F13278" s="53"/>
      <c r="G13278" s="53"/>
      <c r="BX13278" s="17"/>
      <c r="BY13278" s="17"/>
      <c r="BZ13278" s="17"/>
      <c r="CA13278" s="17"/>
      <c r="CB13278" s="17"/>
    </row>
    <row r="13279" spans="4:80" x14ac:dyDescent="0.2">
      <c r="D13279" s="53"/>
      <c r="E13279" s="53"/>
      <c r="F13279" s="53"/>
      <c r="G13279" s="53"/>
      <c r="BX13279" s="17"/>
      <c r="BY13279" s="17"/>
      <c r="BZ13279" s="17"/>
      <c r="CA13279" s="17"/>
      <c r="CB13279" s="17"/>
    </row>
    <row r="13280" spans="4:80" x14ac:dyDescent="0.2">
      <c r="D13280" s="53"/>
      <c r="E13280" s="53"/>
      <c r="F13280" s="53"/>
      <c r="G13280" s="53"/>
      <c r="BX13280" s="17"/>
      <c r="BY13280" s="17"/>
      <c r="BZ13280" s="17"/>
      <c r="CA13280" s="17"/>
      <c r="CB13280" s="17"/>
    </row>
    <row r="13281" spans="4:80" x14ac:dyDescent="0.2">
      <c r="D13281" s="53"/>
      <c r="E13281" s="53"/>
      <c r="F13281" s="53"/>
      <c r="G13281" s="53"/>
      <c r="BX13281" s="17"/>
      <c r="BY13281" s="17"/>
      <c r="BZ13281" s="17"/>
      <c r="CA13281" s="17"/>
      <c r="CB13281" s="17"/>
    </row>
    <row r="13282" spans="4:80" x14ac:dyDescent="0.2">
      <c r="D13282" s="53"/>
      <c r="E13282" s="53"/>
      <c r="F13282" s="53"/>
      <c r="G13282" s="53"/>
      <c r="BX13282" s="17"/>
      <c r="BY13282" s="17"/>
      <c r="BZ13282" s="17"/>
      <c r="CA13282" s="17"/>
      <c r="CB13282" s="17"/>
    </row>
    <row r="13283" spans="4:80" x14ac:dyDescent="0.2">
      <c r="D13283" s="53"/>
      <c r="E13283" s="53"/>
      <c r="F13283" s="53"/>
      <c r="G13283" s="53"/>
      <c r="BX13283" s="17"/>
      <c r="BY13283" s="17"/>
      <c r="BZ13283" s="17"/>
      <c r="CA13283" s="17"/>
      <c r="CB13283" s="17"/>
    </row>
    <row r="13284" spans="4:80" x14ac:dyDescent="0.2">
      <c r="D13284" s="53"/>
      <c r="E13284" s="53"/>
      <c r="F13284" s="53"/>
      <c r="G13284" s="53"/>
      <c r="BX13284" s="17"/>
      <c r="BY13284" s="17"/>
      <c r="BZ13284" s="17"/>
      <c r="CA13284" s="17"/>
      <c r="CB13284" s="17"/>
    </row>
    <row r="13285" spans="4:80" x14ac:dyDescent="0.2">
      <c r="D13285" s="53"/>
      <c r="E13285" s="53"/>
      <c r="F13285" s="53"/>
      <c r="G13285" s="53"/>
      <c r="BX13285" s="17"/>
      <c r="BY13285" s="17"/>
      <c r="BZ13285" s="17"/>
      <c r="CA13285" s="17"/>
      <c r="CB13285" s="17"/>
    </row>
    <row r="13286" spans="4:80" x14ac:dyDescent="0.2">
      <c r="D13286" s="53"/>
      <c r="E13286" s="53"/>
      <c r="F13286" s="53"/>
      <c r="G13286" s="53"/>
      <c r="BX13286" s="17"/>
      <c r="BY13286" s="17"/>
      <c r="BZ13286" s="17"/>
      <c r="CA13286" s="17"/>
      <c r="CB13286" s="17"/>
    </row>
    <row r="13287" spans="4:80" x14ac:dyDescent="0.2">
      <c r="D13287" s="53"/>
      <c r="E13287" s="53"/>
      <c r="F13287" s="53"/>
      <c r="G13287" s="53"/>
      <c r="BX13287" s="17"/>
      <c r="BY13287" s="17"/>
      <c r="BZ13287" s="17"/>
      <c r="CA13287" s="17"/>
      <c r="CB13287" s="17"/>
    </row>
    <row r="13288" spans="4:80" x14ac:dyDescent="0.2">
      <c r="D13288" s="53"/>
      <c r="E13288" s="53"/>
      <c r="F13288" s="53"/>
      <c r="G13288" s="53"/>
      <c r="BX13288" s="17"/>
      <c r="BY13288" s="17"/>
      <c r="BZ13288" s="17"/>
      <c r="CA13288" s="17"/>
      <c r="CB13288" s="17"/>
    </row>
    <row r="13289" spans="4:80" x14ac:dyDescent="0.2">
      <c r="D13289" s="53"/>
      <c r="E13289" s="53"/>
      <c r="F13289" s="53"/>
      <c r="G13289" s="53"/>
      <c r="BX13289" s="17"/>
      <c r="BY13289" s="17"/>
      <c r="BZ13289" s="17"/>
      <c r="CA13289" s="17"/>
      <c r="CB13289" s="17"/>
    </row>
    <row r="13290" spans="4:80" x14ac:dyDescent="0.2">
      <c r="D13290" s="53"/>
      <c r="E13290" s="53"/>
      <c r="F13290" s="53"/>
      <c r="G13290" s="53"/>
      <c r="BX13290" s="17"/>
      <c r="BY13290" s="17"/>
      <c r="BZ13290" s="17"/>
      <c r="CA13290" s="17"/>
      <c r="CB13290" s="17"/>
    </row>
    <row r="13291" spans="4:80" x14ac:dyDescent="0.2">
      <c r="D13291" s="53"/>
      <c r="E13291" s="53"/>
      <c r="F13291" s="53"/>
      <c r="G13291" s="53"/>
      <c r="BX13291" s="17"/>
      <c r="BY13291" s="17"/>
      <c r="BZ13291" s="17"/>
      <c r="CA13291" s="17"/>
      <c r="CB13291" s="17"/>
    </row>
    <row r="13292" spans="4:80" x14ac:dyDescent="0.2">
      <c r="D13292" s="53"/>
      <c r="E13292" s="53"/>
      <c r="F13292" s="53"/>
      <c r="G13292" s="53"/>
      <c r="BX13292" s="17"/>
      <c r="BY13292" s="17"/>
      <c r="BZ13292" s="17"/>
      <c r="CA13292" s="17"/>
      <c r="CB13292" s="17"/>
    </row>
    <row r="13293" spans="4:80" x14ac:dyDescent="0.2">
      <c r="D13293" s="53"/>
      <c r="E13293" s="53"/>
      <c r="F13293" s="53"/>
      <c r="G13293" s="53"/>
      <c r="BX13293" s="17"/>
      <c r="BY13293" s="17"/>
      <c r="BZ13293" s="17"/>
      <c r="CA13293" s="17"/>
      <c r="CB13293" s="17"/>
    </row>
    <row r="13294" spans="4:80" x14ac:dyDescent="0.2">
      <c r="D13294" s="53"/>
      <c r="E13294" s="53"/>
      <c r="F13294" s="53"/>
      <c r="G13294" s="53"/>
      <c r="BX13294" s="17"/>
      <c r="BY13294" s="17"/>
      <c r="BZ13294" s="17"/>
      <c r="CA13294" s="17"/>
      <c r="CB13294" s="17"/>
    </row>
    <row r="13295" spans="4:80" x14ac:dyDescent="0.2">
      <c r="D13295" s="53"/>
      <c r="E13295" s="53"/>
      <c r="F13295" s="53"/>
      <c r="G13295" s="53"/>
      <c r="BX13295" s="17"/>
      <c r="BY13295" s="17"/>
      <c r="BZ13295" s="17"/>
      <c r="CA13295" s="17"/>
      <c r="CB13295" s="17"/>
    </row>
    <row r="13296" spans="4:80" x14ac:dyDescent="0.2">
      <c r="D13296" s="53"/>
      <c r="E13296" s="53"/>
      <c r="F13296" s="53"/>
      <c r="G13296" s="53"/>
      <c r="BX13296" s="17"/>
      <c r="BY13296" s="17"/>
      <c r="BZ13296" s="17"/>
      <c r="CA13296" s="17"/>
      <c r="CB13296" s="17"/>
    </row>
    <row r="13297" spans="4:80" x14ac:dyDescent="0.2">
      <c r="D13297" s="53"/>
      <c r="E13297" s="53"/>
      <c r="F13297" s="53"/>
      <c r="G13297" s="53"/>
      <c r="BX13297" s="17"/>
      <c r="BY13297" s="17"/>
      <c r="BZ13297" s="17"/>
      <c r="CA13297" s="17"/>
      <c r="CB13297" s="17"/>
    </row>
    <row r="13298" spans="4:80" x14ac:dyDescent="0.2">
      <c r="D13298" s="53"/>
      <c r="E13298" s="53"/>
      <c r="F13298" s="53"/>
      <c r="G13298" s="53"/>
      <c r="BX13298" s="17"/>
      <c r="BY13298" s="17"/>
      <c r="BZ13298" s="17"/>
      <c r="CA13298" s="17"/>
      <c r="CB13298" s="17"/>
    </row>
    <row r="13299" spans="4:80" x14ac:dyDescent="0.2">
      <c r="D13299" s="53"/>
      <c r="E13299" s="53"/>
      <c r="F13299" s="53"/>
      <c r="G13299" s="53"/>
      <c r="BX13299" s="17"/>
      <c r="BY13299" s="17"/>
      <c r="BZ13299" s="17"/>
      <c r="CA13299" s="17"/>
      <c r="CB13299" s="17"/>
    </row>
    <row r="13300" spans="4:80" x14ac:dyDescent="0.2">
      <c r="D13300" s="53"/>
      <c r="E13300" s="53"/>
      <c r="F13300" s="53"/>
      <c r="G13300" s="53"/>
      <c r="BX13300" s="17"/>
      <c r="BY13300" s="17"/>
      <c r="BZ13300" s="17"/>
      <c r="CA13300" s="17"/>
      <c r="CB13300" s="17"/>
    </row>
    <row r="13301" spans="4:80" x14ac:dyDescent="0.2">
      <c r="D13301" s="53"/>
      <c r="E13301" s="53"/>
      <c r="F13301" s="53"/>
      <c r="G13301" s="53"/>
      <c r="BX13301" s="17"/>
      <c r="BY13301" s="17"/>
      <c r="BZ13301" s="17"/>
      <c r="CA13301" s="17"/>
      <c r="CB13301" s="17"/>
    </row>
    <row r="13302" spans="4:80" x14ac:dyDescent="0.2">
      <c r="D13302" s="53"/>
      <c r="E13302" s="53"/>
      <c r="F13302" s="53"/>
      <c r="G13302" s="53"/>
      <c r="BX13302" s="17"/>
      <c r="BY13302" s="17"/>
      <c r="BZ13302" s="17"/>
      <c r="CA13302" s="17"/>
      <c r="CB13302" s="17"/>
    </row>
    <row r="13303" spans="4:80" x14ac:dyDescent="0.2">
      <c r="D13303" s="53"/>
      <c r="E13303" s="53"/>
      <c r="F13303" s="53"/>
      <c r="G13303" s="53"/>
      <c r="BX13303" s="17"/>
      <c r="BY13303" s="17"/>
      <c r="BZ13303" s="17"/>
      <c r="CA13303" s="17"/>
      <c r="CB13303" s="17"/>
    </row>
    <row r="13304" spans="4:80" x14ac:dyDescent="0.2">
      <c r="D13304" s="53"/>
      <c r="E13304" s="53"/>
      <c r="F13304" s="53"/>
      <c r="G13304" s="53"/>
      <c r="BX13304" s="17"/>
      <c r="BY13304" s="17"/>
      <c r="BZ13304" s="17"/>
      <c r="CA13304" s="17"/>
      <c r="CB13304" s="17"/>
    </row>
    <row r="13305" spans="4:80" x14ac:dyDescent="0.2">
      <c r="D13305" s="53"/>
      <c r="E13305" s="53"/>
      <c r="F13305" s="53"/>
      <c r="G13305" s="53"/>
      <c r="BX13305" s="17"/>
      <c r="BY13305" s="17"/>
      <c r="BZ13305" s="17"/>
      <c r="CA13305" s="17"/>
      <c r="CB13305" s="17"/>
    </row>
    <row r="13306" spans="4:80" x14ac:dyDescent="0.2">
      <c r="D13306" s="53"/>
      <c r="E13306" s="53"/>
      <c r="F13306" s="53"/>
      <c r="G13306" s="53"/>
      <c r="BX13306" s="17"/>
      <c r="BY13306" s="17"/>
      <c r="BZ13306" s="17"/>
      <c r="CA13306" s="17"/>
      <c r="CB13306" s="17"/>
    </row>
    <row r="13307" spans="4:80" x14ac:dyDescent="0.2">
      <c r="D13307" s="53"/>
      <c r="E13307" s="53"/>
      <c r="F13307" s="53"/>
      <c r="G13307" s="53"/>
      <c r="BX13307" s="17"/>
      <c r="BY13307" s="17"/>
      <c r="BZ13307" s="17"/>
      <c r="CA13307" s="17"/>
      <c r="CB13307" s="17"/>
    </row>
    <row r="13308" spans="4:80" x14ac:dyDescent="0.2">
      <c r="D13308" s="53"/>
      <c r="E13308" s="53"/>
      <c r="F13308" s="53"/>
      <c r="G13308" s="53"/>
      <c r="BX13308" s="17"/>
      <c r="BY13308" s="17"/>
      <c r="BZ13308" s="17"/>
      <c r="CA13308" s="17"/>
      <c r="CB13308" s="17"/>
    </row>
    <row r="13309" spans="4:80" x14ac:dyDescent="0.2">
      <c r="D13309" s="53"/>
      <c r="E13309" s="53"/>
      <c r="F13309" s="53"/>
      <c r="G13309" s="53"/>
      <c r="BX13309" s="17"/>
      <c r="BY13309" s="17"/>
      <c r="BZ13309" s="17"/>
      <c r="CA13309" s="17"/>
      <c r="CB13309" s="17"/>
    </row>
    <row r="13310" spans="4:80" x14ac:dyDescent="0.2">
      <c r="D13310" s="53"/>
      <c r="E13310" s="53"/>
      <c r="F13310" s="53"/>
      <c r="G13310" s="53"/>
      <c r="BX13310" s="17"/>
      <c r="BY13310" s="17"/>
      <c r="BZ13310" s="17"/>
      <c r="CA13310" s="17"/>
      <c r="CB13310" s="17"/>
    </row>
    <row r="13311" spans="4:80" x14ac:dyDescent="0.2">
      <c r="D13311" s="53"/>
      <c r="E13311" s="53"/>
      <c r="F13311" s="53"/>
      <c r="G13311" s="53"/>
      <c r="BX13311" s="17"/>
      <c r="BY13311" s="17"/>
      <c r="BZ13311" s="17"/>
      <c r="CA13311" s="17"/>
      <c r="CB13311" s="17"/>
    </row>
    <row r="13312" spans="4:80" x14ac:dyDescent="0.2">
      <c r="D13312" s="53"/>
      <c r="E13312" s="53"/>
      <c r="F13312" s="53"/>
      <c r="G13312" s="53"/>
      <c r="BX13312" s="17"/>
      <c r="BY13312" s="17"/>
      <c r="BZ13312" s="17"/>
      <c r="CA13312" s="17"/>
      <c r="CB13312" s="17"/>
    </row>
    <row r="13313" spans="4:80" x14ac:dyDescent="0.2">
      <c r="D13313" s="53"/>
      <c r="E13313" s="53"/>
      <c r="F13313" s="53"/>
      <c r="G13313" s="53"/>
      <c r="BX13313" s="17"/>
      <c r="BY13313" s="17"/>
      <c r="BZ13313" s="17"/>
      <c r="CA13313" s="17"/>
      <c r="CB13313" s="17"/>
    </row>
    <row r="13314" spans="4:80" x14ac:dyDescent="0.2">
      <c r="D13314" s="53"/>
      <c r="E13314" s="53"/>
      <c r="F13314" s="53"/>
      <c r="G13314" s="53"/>
      <c r="BX13314" s="17"/>
      <c r="BY13314" s="17"/>
      <c r="BZ13314" s="17"/>
      <c r="CA13314" s="17"/>
      <c r="CB13314" s="17"/>
    </row>
    <row r="13315" spans="4:80" x14ac:dyDescent="0.2">
      <c r="D13315" s="53"/>
      <c r="E13315" s="53"/>
      <c r="F13315" s="53"/>
      <c r="G13315" s="53"/>
      <c r="BX13315" s="17"/>
      <c r="BY13315" s="17"/>
      <c r="BZ13315" s="17"/>
      <c r="CA13315" s="17"/>
      <c r="CB13315" s="17"/>
    </row>
    <row r="13316" spans="4:80" x14ac:dyDescent="0.2">
      <c r="D13316" s="53"/>
      <c r="E13316" s="53"/>
      <c r="F13316" s="53"/>
      <c r="G13316" s="53"/>
      <c r="BX13316" s="17"/>
      <c r="BY13316" s="17"/>
      <c r="BZ13316" s="17"/>
      <c r="CA13316" s="17"/>
      <c r="CB13316" s="17"/>
    </row>
    <row r="13317" spans="4:80" x14ac:dyDescent="0.2">
      <c r="D13317" s="53"/>
      <c r="E13317" s="53"/>
      <c r="F13317" s="53"/>
      <c r="G13317" s="53"/>
      <c r="BX13317" s="17"/>
      <c r="BY13317" s="17"/>
      <c r="BZ13317" s="17"/>
      <c r="CA13317" s="17"/>
      <c r="CB13317" s="17"/>
    </row>
    <row r="13318" spans="4:80" x14ac:dyDescent="0.2">
      <c r="D13318" s="53"/>
      <c r="E13318" s="53"/>
      <c r="F13318" s="53"/>
      <c r="G13318" s="53"/>
      <c r="BX13318" s="17"/>
      <c r="BY13318" s="17"/>
      <c r="BZ13318" s="17"/>
      <c r="CA13318" s="17"/>
      <c r="CB13318" s="17"/>
    </row>
    <row r="13319" spans="4:80" x14ac:dyDescent="0.2">
      <c r="D13319" s="53"/>
      <c r="E13319" s="53"/>
      <c r="F13319" s="53"/>
      <c r="G13319" s="53"/>
      <c r="BX13319" s="17"/>
      <c r="BY13319" s="17"/>
      <c r="BZ13319" s="17"/>
      <c r="CA13319" s="17"/>
      <c r="CB13319" s="17"/>
    </row>
    <row r="13320" spans="4:80" x14ac:dyDescent="0.2">
      <c r="D13320" s="53"/>
      <c r="E13320" s="53"/>
      <c r="F13320" s="53"/>
      <c r="G13320" s="53"/>
      <c r="BX13320" s="17"/>
      <c r="BY13320" s="17"/>
      <c r="BZ13320" s="17"/>
      <c r="CA13320" s="17"/>
      <c r="CB13320" s="17"/>
    </row>
    <row r="13321" spans="4:80" x14ac:dyDescent="0.2">
      <c r="D13321" s="53"/>
      <c r="E13321" s="53"/>
      <c r="F13321" s="53"/>
      <c r="G13321" s="53"/>
      <c r="BX13321" s="17"/>
      <c r="BY13321" s="17"/>
      <c r="BZ13321" s="17"/>
      <c r="CA13321" s="17"/>
      <c r="CB13321" s="17"/>
    </row>
    <row r="13322" spans="4:80" x14ac:dyDescent="0.2">
      <c r="D13322" s="53"/>
      <c r="E13322" s="53"/>
      <c r="F13322" s="53"/>
      <c r="G13322" s="53"/>
      <c r="BX13322" s="17"/>
      <c r="BY13322" s="17"/>
      <c r="BZ13322" s="17"/>
      <c r="CA13322" s="17"/>
      <c r="CB13322" s="17"/>
    </row>
    <row r="13323" spans="4:80" x14ac:dyDescent="0.2">
      <c r="D13323" s="53"/>
      <c r="E13323" s="53"/>
      <c r="F13323" s="53"/>
      <c r="G13323" s="53"/>
      <c r="BX13323" s="17"/>
      <c r="BY13323" s="17"/>
      <c r="BZ13323" s="17"/>
      <c r="CA13323" s="17"/>
      <c r="CB13323" s="17"/>
    </row>
    <row r="13324" spans="4:80" x14ac:dyDescent="0.2">
      <c r="D13324" s="53"/>
      <c r="E13324" s="53"/>
      <c r="F13324" s="53"/>
      <c r="G13324" s="53"/>
      <c r="BX13324" s="17"/>
      <c r="BY13324" s="17"/>
      <c r="BZ13324" s="17"/>
      <c r="CA13324" s="17"/>
      <c r="CB13324" s="17"/>
    </row>
    <row r="13325" spans="4:80" x14ac:dyDescent="0.2">
      <c r="D13325" s="53"/>
      <c r="E13325" s="53"/>
      <c r="F13325" s="53"/>
      <c r="G13325" s="53"/>
      <c r="BX13325" s="17"/>
      <c r="BY13325" s="17"/>
      <c r="BZ13325" s="17"/>
      <c r="CA13325" s="17"/>
      <c r="CB13325" s="17"/>
    </row>
    <row r="13326" spans="4:80" x14ac:dyDescent="0.2">
      <c r="D13326" s="53"/>
      <c r="E13326" s="53"/>
      <c r="F13326" s="53"/>
      <c r="G13326" s="53"/>
      <c r="BX13326" s="17"/>
      <c r="BY13326" s="17"/>
      <c r="BZ13326" s="17"/>
      <c r="CA13326" s="17"/>
      <c r="CB13326" s="17"/>
    </row>
    <row r="13327" spans="4:80" x14ac:dyDescent="0.2">
      <c r="D13327" s="53"/>
      <c r="E13327" s="53"/>
      <c r="F13327" s="53"/>
      <c r="G13327" s="53"/>
      <c r="BX13327" s="17"/>
      <c r="BY13327" s="17"/>
      <c r="BZ13327" s="17"/>
      <c r="CA13327" s="17"/>
      <c r="CB13327" s="17"/>
    </row>
    <row r="13328" spans="4:80" x14ac:dyDescent="0.2">
      <c r="D13328" s="53"/>
      <c r="E13328" s="53"/>
      <c r="F13328" s="53"/>
      <c r="G13328" s="53"/>
      <c r="BX13328" s="17"/>
      <c r="BY13328" s="17"/>
      <c r="BZ13328" s="17"/>
      <c r="CA13328" s="17"/>
      <c r="CB13328" s="17"/>
    </row>
    <row r="13329" spans="4:80" x14ac:dyDescent="0.2">
      <c r="D13329" s="53"/>
      <c r="E13329" s="53"/>
      <c r="F13329" s="53"/>
      <c r="G13329" s="53"/>
      <c r="BX13329" s="17"/>
      <c r="BY13329" s="17"/>
      <c r="BZ13329" s="17"/>
      <c r="CA13329" s="17"/>
      <c r="CB13329" s="17"/>
    </row>
    <row r="13330" spans="4:80" x14ac:dyDescent="0.2">
      <c r="D13330" s="53"/>
      <c r="E13330" s="53"/>
      <c r="F13330" s="53"/>
      <c r="G13330" s="53"/>
      <c r="BX13330" s="17"/>
      <c r="BY13330" s="17"/>
      <c r="BZ13330" s="17"/>
      <c r="CA13330" s="17"/>
      <c r="CB13330" s="17"/>
    </row>
    <row r="13331" spans="4:80" x14ac:dyDescent="0.2">
      <c r="D13331" s="53"/>
      <c r="E13331" s="53"/>
      <c r="F13331" s="53"/>
      <c r="G13331" s="53"/>
      <c r="BX13331" s="17"/>
      <c r="BY13331" s="17"/>
      <c r="BZ13331" s="17"/>
      <c r="CA13331" s="17"/>
      <c r="CB13331" s="17"/>
    </row>
    <row r="13332" spans="4:80" x14ac:dyDescent="0.2">
      <c r="D13332" s="53"/>
      <c r="E13332" s="53"/>
      <c r="F13332" s="53"/>
      <c r="G13332" s="53"/>
      <c r="BX13332" s="17"/>
      <c r="BY13332" s="17"/>
      <c r="BZ13332" s="17"/>
      <c r="CA13332" s="17"/>
      <c r="CB13332" s="17"/>
    </row>
    <row r="13333" spans="4:80" x14ac:dyDescent="0.2">
      <c r="D13333" s="53"/>
      <c r="E13333" s="53"/>
      <c r="F13333" s="53"/>
      <c r="G13333" s="53"/>
      <c r="BX13333" s="17"/>
      <c r="BY13333" s="17"/>
      <c r="BZ13333" s="17"/>
      <c r="CA13333" s="17"/>
      <c r="CB13333" s="17"/>
    </row>
    <row r="13334" spans="4:80" x14ac:dyDescent="0.2">
      <c r="D13334" s="53"/>
      <c r="E13334" s="53"/>
      <c r="F13334" s="53"/>
      <c r="G13334" s="53"/>
      <c r="BX13334" s="17"/>
      <c r="BY13334" s="17"/>
      <c r="BZ13334" s="17"/>
      <c r="CA13334" s="17"/>
      <c r="CB13334" s="17"/>
    </row>
    <row r="13335" spans="4:80" x14ac:dyDescent="0.2">
      <c r="D13335" s="53"/>
      <c r="E13335" s="53"/>
      <c r="F13335" s="53"/>
      <c r="G13335" s="53"/>
      <c r="BX13335" s="17"/>
      <c r="BY13335" s="17"/>
      <c r="BZ13335" s="17"/>
      <c r="CA13335" s="17"/>
      <c r="CB13335" s="17"/>
    </row>
    <row r="13336" spans="4:80" x14ac:dyDescent="0.2">
      <c r="D13336" s="53"/>
      <c r="E13336" s="53"/>
      <c r="F13336" s="53"/>
      <c r="G13336" s="53"/>
      <c r="BX13336" s="17"/>
      <c r="BY13336" s="17"/>
      <c r="BZ13336" s="17"/>
      <c r="CA13336" s="17"/>
      <c r="CB13336" s="17"/>
    </row>
    <row r="13337" spans="4:80" x14ac:dyDescent="0.2">
      <c r="D13337" s="53"/>
      <c r="E13337" s="53"/>
      <c r="F13337" s="53"/>
      <c r="G13337" s="53"/>
      <c r="BX13337" s="17"/>
      <c r="BY13337" s="17"/>
      <c r="BZ13337" s="17"/>
      <c r="CA13337" s="17"/>
      <c r="CB13337" s="17"/>
    </row>
    <row r="13338" spans="4:80" x14ac:dyDescent="0.2">
      <c r="D13338" s="53"/>
      <c r="E13338" s="53"/>
      <c r="F13338" s="53"/>
      <c r="G13338" s="53"/>
      <c r="BX13338" s="17"/>
      <c r="BY13338" s="17"/>
      <c r="BZ13338" s="17"/>
      <c r="CA13338" s="17"/>
      <c r="CB13338" s="17"/>
    </row>
    <row r="13339" spans="4:80" x14ac:dyDescent="0.2">
      <c r="D13339" s="53"/>
      <c r="E13339" s="53"/>
      <c r="F13339" s="53"/>
      <c r="G13339" s="53"/>
      <c r="BX13339" s="17"/>
      <c r="BY13339" s="17"/>
      <c r="BZ13339" s="17"/>
      <c r="CA13339" s="17"/>
      <c r="CB13339" s="17"/>
    </row>
    <row r="13340" spans="4:80" x14ac:dyDescent="0.2">
      <c r="D13340" s="53"/>
      <c r="E13340" s="53"/>
      <c r="F13340" s="53"/>
      <c r="G13340" s="53"/>
      <c r="BX13340" s="17"/>
      <c r="BY13340" s="17"/>
      <c r="BZ13340" s="17"/>
      <c r="CA13340" s="17"/>
      <c r="CB13340" s="17"/>
    </row>
    <row r="13341" spans="4:80" x14ac:dyDescent="0.2">
      <c r="D13341" s="53"/>
      <c r="E13341" s="53"/>
      <c r="F13341" s="53"/>
      <c r="G13341" s="53"/>
      <c r="BX13341" s="17"/>
      <c r="BY13341" s="17"/>
      <c r="BZ13341" s="17"/>
      <c r="CA13341" s="17"/>
      <c r="CB13341" s="17"/>
    </row>
    <row r="13342" spans="4:80" x14ac:dyDescent="0.2">
      <c r="D13342" s="53"/>
      <c r="E13342" s="53"/>
      <c r="F13342" s="53"/>
      <c r="G13342" s="53"/>
      <c r="BX13342" s="17"/>
      <c r="BY13342" s="17"/>
      <c r="BZ13342" s="17"/>
      <c r="CA13342" s="17"/>
      <c r="CB13342" s="17"/>
    </row>
    <row r="13343" spans="4:80" x14ac:dyDescent="0.2">
      <c r="D13343" s="53"/>
      <c r="E13343" s="53"/>
      <c r="F13343" s="53"/>
      <c r="G13343" s="53"/>
      <c r="BX13343" s="17"/>
      <c r="BY13343" s="17"/>
      <c r="BZ13343" s="17"/>
      <c r="CA13343" s="17"/>
      <c r="CB13343" s="17"/>
    </row>
    <row r="13344" spans="4:80" x14ac:dyDescent="0.2">
      <c r="D13344" s="53"/>
      <c r="E13344" s="53"/>
      <c r="F13344" s="53"/>
      <c r="G13344" s="53"/>
      <c r="BX13344" s="17"/>
      <c r="BY13344" s="17"/>
      <c r="BZ13344" s="17"/>
      <c r="CA13344" s="17"/>
      <c r="CB13344" s="17"/>
    </row>
    <row r="13345" spans="4:80" x14ac:dyDescent="0.2">
      <c r="D13345" s="53"/>
      <c r="E13345" s="53"/>
      <c r="F13345" s="53"/>
      <c r="G13345" s="53"/>
      <c r="BX13345" s="17"/>
      <c r="BY13345" s="17"/>
      <c r="BZ13345" s="17"/>
      <c r="CA13345" s="17"/>
      <c r="CB13345" s="17"/>
    </row>
    <row r="13346" spans="4:80" x14ac:dyDescent="0.2">
      <c r="D13346" s="53"/>
      <c r="E13346" s="53"/>
      <c r="F13346" s="53"/>
      <c r="G13346" s="53"/>
      <c r="BX13346" s="17"/>
      <c r="BY13346" s="17"/>
      <c r="BZ13346" s="17"/>
      <c r="CA13346" s="17"/>
      <c r="CB13346" s="17"/>
    </row>
    <row r="13347" spans="4:80" x14ac:dyDescent="0.2">
      <c r="D13347" s="53"/>
      <c r="E13347" s="53"/>
      <c r="F13347" s="53"/>
      <c r="G13347" s="53"/>
      <c r="BX13347" s="17"/>
      <c r="BY13347" s="17"/>
      <c r="BZ13347" s="17"/>
      <c r="CA13347" s="17"/>
      <c r="CB13347" s="17"/>
    </row>
    <row r="13348" spans="4:80" x14ac:dyDescent="0.2">
      <c r="D13348" s="53"/>
      <c r="E13348" s="53"/>
      <c r="F13348" s="53"/>
      <c r="G13348" s="53"/>
      <c r="BX13348" s="17"/>
      <c r="BY13348" s="17"/>
      <c r="BZ13348" s="17"/>
      <c r="CA13348" s="17"/>
      <c r="CB13348" s="17"/>
    </row>
    <row r="13349" spans="4:80" x14ac:dyDescent="0.2">
      <c r="D13349" s="53"/>
      <c r="E13349" s="53"/>
      <c r="F13349" s="53"/>
      <c r="G13349" s="53"/>
      <c r="BX13349" s="17"/>
      <c r="BY13349" s="17"/>
      <c r="BZ13349" s="17"/>
      <c r="CA13349" s="17"/>
      <c r="CB13349" s="17"/>
    </row>
    <row r="13350" spans="4:80" x14ac:dyDescent="0.2">
      <c r="D13350" s="53"/>
      <c r="E13350" s="53"/>
      <c r="F13350" s="53"/>
      <c r="G13350" s="53"/>
      <c r="BX13350" s="17"/>
      <c r="BY13350" s="17"/>
      <c r="BZ13350" s="17"/>
      <c r="CA13350" s="17"/>
      <c r="CB13350" s="17"/>
    </row>
    <row r="13351" spans="4:80" x14ac:dyDescent="0.2">
      <c r="D13351" s="53"/>
      <c r="E13351" s="53"/>
      <c r="F13351" s="53"/>
      <c r="G13351" s="53"/>
      <c r="BX13351" s="17"/>
      <c r="BY13351" s="17"/>
      <c r="BZ13351" s="17"/>
      <c r="CA13351" s="17"/>
      <c r="CB13351" s="17"/>
    </row>
    <row r="13352" spans="4:80" x14ac:dyDescent="0.2">
      <c r="D13352" s="53"/>
      <c r="E13352" s="53"/>
      <c r="F13352" s="53"/>
      <c r="G13352" s="53"/>
      <c r="BX13352" s="17"/>
      <c r="BY13352" s="17"/>
      <c r="BZ13352" s="17"/>
      <c r="CA13352" s="17"/>
      <c r="CB13352" s="17"/>
    </row>
    <row r="13353" spans="4:80" x14ac:dyDescent="0.2">
      <c r="D13353" s="53"/>
      <c r="E13353" s="53"/>
      <c r="F13353" s="53"/>
      <c r="G13353" s="53"/>
      <c r="BX13353" s="17"/>
      <c r="BY13353" s="17"/>
      <c r="BZ13353" s="17"/>
      <c r="CA13353" s="17"/>
      <c r="CB13353" s="17"/>
    </row>
    <row r="13354" spans="4:80" x14ac:dyDescent="0.2">
      <c r="D13354" s="53"/>
      <c r="E13354" s="53"/>
      <c r="F13354" s="53"/>
      <c r="G13354" s="53"/>
      <c r="BX13354" s="17"/>
      <c r="BY13354" s="17"/>
      <c r="BZ13354" s="17"/>
      <c r="CA13354" s="17"/>
      <c r="CB13354" s="17"/>
    </row>
    <row r="13355" spans="4:80" x14ac:dyDescent="0.2">
      <c r="D13355" s="53"/>
      <c r="E13355" s="53"/>
      <c r="F13355" s="53"/>
      <c r="G13355" s="53"/>
      <c r="BX13355" s="17"/>
      <c r="BY13355" s="17"/>
      <c r="BZ13355" s="17"/>
      <c r="CA13355" s="17"/>
      <c r="CB13355" s="17"/>
    </row>
    <row r="13356" spans="4:80" x14ac:dyDescent="0.2">
      <c r="D13356" s="53"/>
      <c r="E13356" s="53"/>
      <c r="F13356" s="53"/>
      <c r="G13356" s="53"/>
      <c r="BX13356" s="17"/>
      <c r="BY13356" s="17"/>
      <c r="BZ13356" s="17"/>
      <c r="CA13356" s="17"/>
      <c r="CB13356" s="17"/>
    </row>
    <row r="13357" spans="4:80" x14ac:dyDescent="0.2">
      <c r="D13357" s="53"/>
      <c r="E13357" s="53"/>
      <c r="F13357" s="53"/>
      <c r="G13357" s="53"/>
      <c r="BX13357" s="17"/>
      <c r="BY13357" s="17"/>
      <c r="BZ13357" s="17"/>
      <c r="CA13357" s="17"/>
      <c r="CB13357" s="17"/>
    </row>
    <row r="13358" spans="4:80" x14ac:dyDescent="0.2">
      <c r="D13358" s="53"/>
      <c r="E13358" s="53"/>
      <c r="F13358" s="53"/>
      <c r="G13358" s="53"/>
      <c r="BX13358" s="17"/>
      <c r="BY13358" s="17"/>
      <c r="BZ13358" s="17"/>
      <c r="CA13358" s="17"/>
      <c r="CB13358" s="17"/>
    </row>
    <row r="13359" spans="4:80" x14ac:dyDescent="0.2">
      <c r="D13359" s="53"/>
      <c r="E13359" s="53"/>
      <c r="F13359" s="53"/>
      <c r="G13359" s="53"/>
      <c r="BX13359" s="17"/>
      <c r="BY13359" s="17"/>
      <c r="BZ13359" s="17"/>
      <c r="CA13359" s="17"/>
      <c r="CB13359" s="17"/>
    </row>
    <row r="13360" spans="4:80" x14ac:dyDescent="0.2">
      <c r="D13360" s="53"/>
      <c r="E13360" s="53"/>
      <c r="F13360" s="53"/>
      <c r="G13360" s="53"/>
      <c r="BX13360" s="17"/>
      <c r="BY13360" s="17"/>
      <c r="BZ13360" s="17"/>
      <c r="CA13360" s="17"/>
      <c r="CB13360" s="17"/>
    </row>
    <row r="13361" spans="4:80" x14ac:dyDescent="0.2">
      <c r="D13361" s="53"/>
      <c r="E13361" s="53"/>
      <c r="F13361" s="53"/>
      <c r="G13361" s="53"/>
      <c r="BX13361" s="17"/>
      <c r="BY13361" s="17"/>
      <c r="BZ13361" s="17"/>
      <c r="CA13361" s="17"/>
      <c r="CB13361" s="17"/>
    </row>
    <row r="13362" spans="4:80" x14ac:dyDescent="0.2">
      <c r="D13362" s="53"/>
      <c r="E13362" s="53"/>
      <c r="F13362" s="53"/>
      <c r="G13362" s="53"/>
      <c r="BX13362" s="17"/>
      <c r="BY13362" s="17"/>
      <c r="BZ13362" s="17"/>
      <c r="CA13362" s="17"/>
      <c r="CB13362" s="17"/>
    </row>
    <row r="13363" spans="4:80" x14ac:dyDescent="0.2">
      <c r="D13363" s="53"/>
      <c r="E13363" s="53"/>
      <c r="F13363" s="53"/>
      <c r="G13363" s="53"/>
      <c r="BX13363" s="17"/>
      <c r="BY13363" s="17"/>
      <c r="BZ13363" s="17"/>
      <c r="CA13363" s="17"/>
      <c r="CB13363" s="17"/>
    </row>
    <row r="13364" spans="4:80" x14ac:dyDescent="0.2">
      <c r="D13364" s="53"/>
      <c r="E13364" s="53"/>
      <c r="F13364" s="53"/>
      <c r="G13364" s="53"/>
      <c r="BX13364" s="17"/>
      <c r="BY13364" s="17"/>
      <c r="BZ13364" s="17"/>
      <c r="CA13364" s="17"/>
      <c r="CB13364" s="17"/>
    </row>
    <row r="13365" spans="4:80" x14ac:dyDescent="0.2">
      <c r="D13365" s="53"/>
      <c r="E13365" s="53"/>
      <c r="F13365" s="53"/>
      <c r="G13365" s="53"/>
      <c r="BX13365" s="17"/>
      <c r="BY13365" s="17"/>
      <c r="BZ13365" s="17"/>
      <c r="CA13365" s="17"/>
      <c r="CB13365" s="17"/>
    </row>
    <row r="13366" spans="4:80" x14ac:dyDescent="0.2">
      <c r="D13366" s="53"/>
      <c r="E13366" s="53"/>
      <c r="F13366" s="53"/>
      <c r="G13366" s="53"/>
      <c r="BX13366" s="17"/>
      <c r="BY13366" s="17"/>
      <c r="BZ13366" s="17"/>
      <c r="CA13366" s="17"/>
      <c r="CB13366" s="17"/>
    </row>
    <row r="13367" spans="4:80" x14ac:dyDescent="0.2">
      <c r="D13367" s="53"/>
      <c r="E13367" s="53"/>
      <c r="F13367" s="53"/>
      <c r="G13367" s="53"/>
      <c r="BX13367" s="17"/>
      <c r="BY13367" s="17"/>
      <c r="BZ13367" s="17"/>
      <c r="CA13367" s="17"/>
      <c r="CB13367" s="17"/>
    </row>
    <row r="13368" spans="4:80" x14ac:dyDescent="0.2">
      <c r="D13368" s="53"/>
      <c r="E13368" s="53"/>
      <c r="F13368" s="53"/>
      <c r="G13368" s="53"/>
      <c r="BX13368" s="17"/>
      <c r="BY13368" s="17"/>
      <c r="BZ13368" s="17"/>
      <c r="CA13368" s="17"/>
      <c r="CB13368" s="17"/>
    </row>
    <row r="13369" spans="4:80" x14ac:dyDescent="0.2">
      <c r="D13369" s="53"/>
      <c r="E13369" s="53"/>
      <c r="F13369" s="53"/>
      <c r="G13369" s="53"/>
      <c r="BX13369" s="17"/>
      <c r="BY13369" s="17"/>
      <c r="BZ13369" s="17"/>
      <c r="CA13369" s="17"/>
      <c r="CB13369" s="17"/>
    </row>
    <row r="13370" spans="4:80" x14ac:dyDescent="0.2">
      <c r="D13370" s="53"/>
      <c r="E13370" s="53"/>
      <c r="F13370" s="53"/>
      <c r="G13370" s="53"/>
      <c r="BX13370" s="17"/>
      <c r="BY13370" s="17"/>
      <c r="BZ13370" s="17"/>
      <c r="CA13370" s="17"/>
      <c r="CB13370" s="17"/>
    </row>
    <row r="13371" spans="4:80" x14ac:dyDescent="0.2">
      <c r="D13371" s="53"/>
      <c r="E13371" s="53"/>
      <c r="F13371" s="53"/>
      <c r="G13371" s="53"/>
      <c r="BX13371" s="17"/>
      <c r="BY13371" s="17"/>
      <c r="BZ13371" s="17"/>
      <c r="CA13371" s="17"/>
      <c r="CB13371" s="17"/>
    </row>
    <row r="13372" spans="4:80" x14ac:dyDescent="0.2">
      <c r="D13372" s="53"/>
      <c r="E13372" s="53"/>
      <c r="F13372" s="53"/>
      <c r="G13372" s="53"/>
      <c r="BX13372" s="17"/>
      <c r="BY13372" s="17"/>
      <c r="BZ13372" s="17"/>
      <c r="CA13372" s="17"/>
      <c r="CB13372" s="17"/>
    </row>
    <row r="13373" spans="4:80" x14ac:dyDescent="0.2">
      <c r="D13373" s="53"/>
      <c r="E13373" s="53"/>
      <c r="F13373" s="53"/>
      <c r="G13373" s="53"/>
      <c r="BX13373" s="17"/>
      <c r="BY13373" s="17"/>
      <c r="BZ13373" s="17"/>
      <c r="CA13373" s="17"/>
      <c r="CB13373" s="17"/>
    </row>
    <row r="13374" spans="4:80" x14ac:dyDescent="0.2">
      <c r="D13374" s="53"/>
      <c r="E13374" s="53"/>
      <c r="F13374" s="53"/>
      <c r="G13374" s="53"/>
      <c r="BX13374" s="17"/>
      <c r="BY13374" s="17"/>
      <c r="BZ13374" s="17"/>
      <c r="CA13374" s="17"/>
      <c r="CB13374" s="17"/>
    </row>
    <row r="13375" spans="4:80" x14ac:dyDescent="0.2">
      <c r="D13375" s="53"/>
      <c r="E13375" s="53"/>
      <c r="F13375" s="53"/>
      <c r="G13375" s="53"/>
      <c r="BX13375" s="17"/>
      <c r="BY13375" s="17"/>
      <c r="BZ13375" s="17"/>
      <c r="CA13375" s="17"/>
      <c r="CB13375" s="17"/>
    </row>
    <row r="13376" spans="4:80" x14ac:dyDescent="0.2">
      <c r="D13376" s="53"/>
      <c r="E13376" s="53"/>
      <c r="F13376" s="53"/>
      <c r="G13376" s="53"/>
      <c r="BX13376" s="17"/>
      <c r="BY13376" s="17"/>
      <c r="BZ13376" s="17"/>
      <c r="CA13376" s="17"/>
      <c r="CB13376" s="17"/>
    </row>
    <row r="13377" spans="4:80" x14ac:dyDescent="0.2">
      <c r="D13377" s="53"/>
      <c r="E13377" s="53"/>
      <c r="F13377" s="53"/>
      <c r="G13377" s="53"/>
      <c r="BX13377" s="17"/>
      <c r="BY13377" s="17"/>
      <c r="BZ13377" s="17"/>
      <c r="CA13377" s="17"/>
      <c r="CB13377" s="17"/>
    </row>
    <row r="13378" spans="4:80" x14ac:dyDescent="0.2">
      <c r="D13378" s="53"/>
      <c r="E13378" s="53"/>
      <c r="F13378" s="53"/>
      <c r="G13378" s="53"/>
      <c r="BX13378" s="17"/>
      <c r="BY13378" s="17"/>
      <c r="BZ13378" s="17"/>
      <c r="CA13378" s="17"/>
      <c r="CB13378" s="17"/>
    </row>
    <row r="13379" spans="4:80" x14ac:dyDescent="0.2">
      <c r="D13379" s="53"/>
      <c r="E13379" s="53"/>
      <c r="F13379" s="53"/>
      <c r="G13379" s="53"/>
      <c r="BX13379" s="17"/>
      <c r="BY13379" s="17"/>
      <c r="BZ13379" s="17"/>
      <c r="CA13379" s="17"/>
      <c r="CB13379" s="17"/>
    </row>
    <row r="13380" spans="4:80" x14ac:dyDescent="0.2">
      <c r="D13380" s="53"/>
      <c r="E13380" s="53"/>
      <c r="F13380" s="53"/>
      <c r="G13380" s="53"/>
      <c r="BX13380" s="17"/>
      <c r="BY13380" s="17"/>
      <c r="BZ13380" s="17"/>
      <c r="CA13380" s="17"/>
      <c r="CB13380" s="17"/>
    </row>
    <row r="13381" spans="4:80" x14ac:dyDescent="0.2">
      <c r="D13381" s="53"/>
      <c r="E13381" s="53"/>
      <c r="F13381" s="53"/>
      <c r="G13381" s="53"/>
      <c r="BX13381" s="17"/>
      <c r="BY13381" s="17"/>
      <c r="BZ13381" s="17"/>
      <c r="CA13381" s="17"/>
      <c r="CB13381" s="17"/>
    </row>
    <row r="13382" spans="4:80" x14ac:dyDescent="0.2">
      <c r="D13382" s="53"/>
      <c r="E13382" s="53"/>
      <c r="F13382" s="53"/>
      <c r="G13382" s="53"/>
      <c r="BX13382" s="17"/>
      <c r="BY13382" s="17"/>
      <c r="BZ13382" s="17"/>
      <c r="CA13382" s="17"/>
      <c r="CB13382" s="17"/>
    </row>
    <row r="13383" spans="4:80" x14ac:dyDescent="0.2">
      <c r="D13383" s="53"/>
      <c r="E13383" s="53"/>
      <c r="F13383" s="53"/>
      <c r="G13383" s="53"/>
      <c r="BX13383" s="17"/>
      <c r="BY13383" s="17"/>
      <c r="BZ13383" s="17"/>
      <c r="CA13383" s="17"/>
      <c r="CB13383" s="17"/>
    </row>
    <row r="13384" spans="4:80" x14ac:dyDescent="0.2">
      <c r="D13384" s="53"/>
      <c r="E13384" s="53"/>
      <c r="F13384" s="53"/>
      <c r="G13384" s="53"/>
      <c r="BX13384" s="17"/>
      <c r="BY13384" s="17"/>
      <c r="BZ13384" s="17"/>
      <c r="CA13384" s="17"/>
      <c r="CB13384" s="17"/>
    </row>
    <row r="13385" spans="4:80" x14ac:dyDescent="0.2">
      <c r="D13385" s="53"/>
      <c r="E13385" s="53"/>
      <c r="F13385" s="53"/>
      <c r="G13385" s="53"/>
      <c r="BX13385" s="17"/>
      <c r="BY13385" s="17"/>
      <c r="BZ13385" s="17"/>
      <c r="CA13385" s="17"/>
      <c r="CB13385" s="17"/>
    </row>
    <row r="13386" spans="4:80" x14ac:dyDescent="0.2">
      <c r="D13386" s="53"/>
      <c r="E13386" s="53"/>
      <c r="F13386" s="53"/>
      <c r="G13386" s="53"/>
      <c r="BX13386" s="17"/>
      <c r="BY13386" s="17"/>
      <c r="BZ13386" s="17"/>
      <c r="CA13386" s="17"/>
      <c r="CB13386" s="17"/>
    </row>
    <row r="13387" spans="4:80" x14ac:dyDescent="0.2">
      <c r="D13387" s="53"/>
      <c r="E13387" s="53"/>
      <c r="F13387" s="53"/>
      <c r="G13387" s="53"/>
      <c r="BX13387" s="17"/>
      <c r="BY13387" s="17"/>
      <c r="BZ13387" s="17"/>
      <c r="CA13387" s="17"/>
      <c r="CB13387" s="17"/>
    </row>
    <row r="13388" spans="4:80" x14ac:dyDescent="0.2">
      <c r="D13388" s="53"/>
      <c r="E13388" s="53"/>
      <c r="F13388" s="53"/>
      <c r="G13388" s="53"/>
      <c r="BX13388" s="17"/>
      <c r="BY13388" s="17"/>
      <c r="BZ13388" s="17"/>
      <c r="CA13388" s="17"/>
      <c r="CB13388" s="17"/>
    </row>
    <row r="13389" spans="4:80" x14ac:dyDescent="0.2">
      <c r="D13389" s="53"/>
      <c r="E13389" s="53"/>
      <c r="F13389" s="53"/>
      <c r="G13389" s="53"/>
      <c r="BX13389" s="17"/>
      <c r="BY13389" s="17"/>
      <c r="BZ13389" s="17"/>
      <c r="CA13389" s="17"/>
      <c r="CB13389" s="17"/>
    </row>
    <row r="13390" spans="4:80" x14ac:dyDescent="0.2">
      <c r="D13390" s="53"/>
      <c r="E13390" s="53"/>
      <c r="F13390" s="53"/>
      <c r="G13390" s="53"/>
      <c r="BX13390" s="17"/>
      <c r="BY13390" s="17"/>
      <c r="BZ13390" s="17"/>
      <c r="CA13390" s="17"/>
      <c r="CB13390" s="17"/>
    </row>
    <row r="13391" spans="4:80" x14ac:dyDescent="0.2">
      <c r="D13391" s="53"/>
      <c r="E13391" s="53"/>
      <c r="F13391" s="53"/>
      <c r="G13391" s="53"/>
      <c r="BX13391" s="17"/>
      <c r="BY13391" s="17"/>
      <c r="BZ13391" s="17"/>
      <c r="CA13391" s="17"/>
      <c r="CB13391" s="17"/>
    </row>
    <row r="13392" spans="4:80" x14ac:dyDescent="0.2">
      <c r="D13392" s="53"/>
      <c r="E13392" s="53"/>
      <c r="F13392" s="53"/>
      <c r="G13392" s="53"/>
      <c r="BX13392" s="17"/>
      <c r="BY13392" s="17"/>
      <c r="BZ13392" s="17"/>
      <c r="CA13392" s="17"/>
      <c r="CB13392" s="17"/>
    </row>
    <row r="13393" spans="4:80" x14ac:dyDescent="0.2">
      <c r="D13393" s="53"/>
      <c r="E13393" s="53"/>
      <c r="F13393" s="53"/>
      <c r="G13393" s="53"/>
      <c r="BX13393" s="17"/>
      <c r="BY13393" s="17"/>
      <c r="BZ13393" s="17"/>
      <c r="CA13393" s="17"/>
      <c r="CB13393" s="17"/>
    </row>
    <row r="13394" spans="4:80" x14ac:dyDescent="0.2">
      <c r="D13394" s="53"/>
      <c r="E13394" s="53"/>
      <c r="F13394" s="53"/>
      <c r="G13394" s="53"/>
      <c r="BX13394" s="17"/>
      <c r="BY13394" s="17"/>
      <c r="BZ13394" s="17"/>
      <c r="CA13394" s="17"/>
      <c r="CB13394" s="17"/>
    </row>
    <row r="13395" spans="4:80" x14ac:dyDescent="0.2">
      <c r="D13395" s="53"/>
      <c r="E13395" s="53"/>
      <c r="F13395" s="53"/>
      <c r="G13395" s="53"/>
      <c r="BX13395" s="17"/>
      <c r="BY13395" s="17"/>
      <c r="BZ13395" s="17"/>
      <c r="CA13395" s="17"/>
      <c r="CB13395" s="17"/>
    </row>
    <row r="13396" spans="4:80" x14ac:dyDescent="0.2">
      <c r="D13396" s="53"/>
      <c r="E13396" s="53"/>
      <c r="F13396" s="53"/>
      <c r="G13396" s="53"/>
      <c r="BX13396" s="17"/>
      <c r="BY13396" s="17"/>
      <c r="BZ13396" s="17"/>
      <c r="CA13396" s="17"/>
      <c r="CB13396" s="17"/>
    </row>
    <row r="13397" spans="4:80" x14ac:dyDescent="0.2">
      <c r="D13397" s="53"/>
      <c r="E13397" s="53"/>
      <c r="F13397" s="53"/>
      <c r="G13397" s="53"/>
      <c r="BX13397" s="17"/>
      <c r="BY13397" s="17"/>
      <c r="BZ13397" s="17"/>
      <c r="CA13397" s="17"/>
      <c r="CB13397" s="17"/>
    </row>
    <row r="13398" spans="4:80" x14ac:dyDescent="0.2">
      <c r="D13398" s="53"/>
      <c r="E13398" s="53"/>
      <c r="F13398" s="53"/>
      <c r="G13398" s="53"/>
      <c r="BX13398" s="17"/>
      <c r="BY13398" s="17"/>
      <c r="BZ13398" s="17"/>
      <c r="CA13398" s="17"/>
      <c r="CB13398" s="17"/>
    </row>
    <row r="13399" spans="4:80" x14ac:dyDescent="0.2">
      <c r="D13399" s="53"/>
      <c r="E13399" s="53"/>
      <c r="F13399" s="53"/>
      <c r="G13399" s="53"/>
      <c r="BX13399" s="17"/>
      <c r="BY13399" s="17"/>
      <c r="BZ13399" s="17"/>
      <c r="CA13399" s="17"/>
      <c r="CB13399" s="17"/>
    </row>
    <row r="13400" spans="4:80" x14ac:dyDescent="0.2">
      <c r="D13400" s="53"/>
      <c r="E13400" s="53"/>
      <c r="F13400" s="53"/>
      <c r="G13400" s="53"/>
      <c r="BX13400" s="17"/>
      <c r="BY13400" s="17"/>
      <c r="BZ13400" s="17"/>
      <c r="CA13400" s="17"/>
      <c r="CB13400" s="17"/>
    </row>
    <row r="13401" spans="4:80" x14ac:dyDescent="0.2">
      <c r="D13401" s="53"/>
      <c r="E13401" s="53"/>
      <c r="F13401" s="53"/>
      <c r="G13401" s="53"/>
      <c r="BX13401" s="17"/>
      <c r="BY13401" s="17"/>
      <c r="BZ13401" s="17"/>
      <c r="CA13401" s="17"/>
      <c r="CB13401" s="17"/>
    </row>
    <row r="13402" spans="4:80" x14ac:dyDescent="0.2">
      <c r="D13402" s="53"/>
      <c r="E13402" s="53"/>
      <c r="F13402" s="53"/>
      <c r="G13402" s="53"/>
      <c r="BX13402" s="17"/>
      <c r="BY13402" s="17"/>
      <c r="BZ13402" s="17"/>
      <c r="CA13402" s="17"/>
      <c r="CB13402" s="17"/>
    </row>
    <row r="13403" spans="4:80" x14ac:dyDescent="0.2">
      <c r="D13403" s="53"/>
      <c r="E13403" s="53"/>
      <c r="F13403" s="53"/>
      <c r="G13403" s="53"/>
      <c r="BX13403" s="17"/>
      <c r="BY13403" s="17"/>
      <c r="BZ13403" s="17"/>
      <c r="CA13403" s="17"/>
      <c r="CB13403" s="17"/>
    </row>
    <row r="13404" spans="4:80" x14ac:dyDescent="0.2">
      <c r="D13404" s="53"/>
      <c r="E13404" s="53"/>
      <c r="F13404" s="53"/>
      <c r="G13404" s="53"/>
      <c r="BX13404" s="17"/>
      <c r="BY13404" s="17"/>
      <c r="BZ13404" s="17"/>
      <c r="CA13404" s="17"/>
      <c r="CB13404" s="17"/>
    </row>
    <row r="13405" spans="4:80" x14ac:dyDescent="0.2">
      <c r="D13405" s="53"/>
      <c r="E13405" s="53"/>
      <c r="F13405" s="53"/>
      <c r="G13405" s="53"/>
      <c r="BX13405" s="17"/>
      <c r="BY13405" s="17"/>
      <c r="BZ13405" s="17"/>
      <c r="CA13405" s="17"/>
      <c r="CB13405" s="17"/>
    </row>
    <row r="13406" spans="4:80" x14ac:dyDescent="0.2">
      <c r="D13406" s="53"/>
      <c r="E13406" s="53"/>
      <c r="F13406" s="53"/>
      <c r="G13406" s="53"/>
      <c r="BX13406" s="17"/>
      <c r="BY13406" s="17"/>
      <c r="BZ13406" s="17"/>
      <c r="CA13406" s="17"/>
      <c r="CB13406" s="17"/>
    </row>
    <row r="13407" spans="4:80" x14ac:dyDescent="0.2">
      <c r="D13407" s="53"/>
      <c r="E13407" s="53"/>
      <c r="F13407" s="53"/>
      <c r="G13407" s="53"/>
      <c r="BX13407" s="17"/>
      <c r="BY13407" s="17"/>
      <c r="BZ13407" s="17"/>
      <c r="CA13407" s="17"/>
      <c r="CB13407" s="17"/>
    </row>
    <row r="13408" spans="4:80" x14ac:dyDescent="0.2">
      <c r="D13408" s="53"/>
      <c r="E13408" s="53"/>
      <c r="F13408" s="53"/>
      <c r="G13408" s="53"/>
      <c r="BX13408" s="17"/>
      <c r="BY13408" s="17"/>
      <c r="BZ13408" s="17"/>
      <c r="CA13408" s="17"/>
      <c r="CB13408" s="17"/>
    </row>
    <row r="13409" spans="4:80" x14ac:dyDescent="0.2">
      <c r="D13409" s="53"/>
      <c r="E13409" s="53"/>
      <c r="F13409" s="53"/>
      <c r="G13409" s="53"/>
      <c r="BX13409" s="17"/>
      <c r="BY13409" s="17"/>
      <c r="BZ13409" s="17"/>
      <c r="CA13409" s="17"/>
      <c r="CB13409" s="17"/>
    </row>
    <row r="13410" spans="4:80" x14ac:dyDescent="0.2">
      <c r="D13410" s="53"/>
      <c r="E13410" s="53"/>
      <c r="F13410" s="53"/>
      <c r="G13410" s="53"/>
      <c r="BX13410" s="17"/>
      <c r="BY13410" s="17"/>
      <c r="BZ13410" s="17"/>
      <c r="CA13410" s="17"/>
      <c r="CB13410" s="17"/>
    </row>
    <row r="13411" spans="4:80" x14ac:dyDescent="0.2">
      <c r="D13411" s="53"/>
      <c r="E13411" s="53"/>
      <c r="F13411" s="53"/>
      <c r="G13411" s="53"/>
      <c r="BX13411" s="17"/>
      <c r="BY13411" s="17"/>
      <c r="BZ13411" s="17"/>
      <c r="CA13411" s="17"/>
      <c r="CB13411" s="17"/>
    </row>
    <row r="13412" spans="4:80" x14ac:dyDescent="0.2">
      <c r="D13412" s="53"/>
      <c r="E13412" s="53"/>
      <c r="F13412" s="53"/>
      <c r="G13412" s="53"/>
      <c r="BX13412" s="17"/>
      <c r="BY13412" s="17"/>
      <c r="BZ13412" s="17"/>
      <c r="CA13412" s="17"/>
      <c r="CB13412" s="17"/>
    </row>
    <row r="13413" spans="4:80" x14ac:dyDescent="0.2">
      <c r="D13413" s="53"/>
      <c r="E13413" s="53"/>
      <c r="F13413" s="53"/>
      <c r="G13413" s="53"/>
      <c r="BX13413" s="17"/>
      <c r="BY13413" s="17"/>
      <c r="BZ13413" s="17"/>
      <c r="CA13413" s="17"/>
      <c r="CB13413" s="17"/>
    </row>
    <row r="13414" spans="4:80" x14ac:dyDescent="0.2">
      <c r="D13414" s="53"/>
      <c r="E13414" s="53"/>
      <c r="F13414" s="53"/>
      <c r="G13414" s="53"/>
      <c r="BX13414" s="17"/>
      <c r="BY13414" s="17"/>
      <c r="BZ13414" s="17"/>
      <c r="CA13414" s="17"/>
      <c r="CB13414" s="17"/>
    </row>
    <row r="13415" spans="4:80" x14ac:dyDescent="0.2">
      <c r="D13415" s="53"/>
      <c r="E13415" s="53"/>
      <c r="F13415" s="53"/>
      <c r="G13415" s="53"/>
      <c r="BX13415" s="17"/>
      <c r="BY13415" s="17"/>
      <c r="BZ13415" s="17"/>
      <c r="CA13415" s="17"/>
      <c r="CB13415" s="17"/>
    </row>
    <row r="13416" spans="4:80" x14ac:dyDescent="0.2">
      <c r="D13416" s="53"/>
      <c r="E13416" s="53"/>
      <c r="F13416" s="53"/>
      <c r="G13416" s="53"/>
      <c r="BX13416" s="17"/>
      <c r="BY13416" s="17"/>
      <c r="BZ13416" s="17"/>
      <c r="CA13416" s="17"/>
      <c r="CB13416" s="17"/>
    </row>
    <row r="13417" spans="4:80" x14ac:dyDescent="0.2">
      <c r="D13417" s="53"/>
      <c r="E13417" s="53"/>
      <c r="F13417" s="53"/>
      <c r="G13417" s="53"/>
      <c r="BX13417" s="17"/>
      <c r="BY13417" s="17"/>
      <c r="BZ13417" s="17"/>
      <c r="CA13417" s="17"/>
      <c r="CB13417" s="17"/>
    </row>
    <row r="13418" spans="4:80" x14ac:dyDescent="0.2">
      <c r="D13418" s="53"/>
      <c r="E13418" s="53"/>
      <c r="F13418" s="53"/>
      <c r="G13418" s="53"/>
      <c r="BX13418" s="17"/>
      <c r="BY13418" s="17"/>
      <c r="BZ13418" s="17"/>
      <c r="CA13418" s="17"/>
      <c r="CB13418" s="17"/>
    </row>
    <row r="13419" spans="4:80" x14ac:dyDescent="0.2">
      <c r="D13419" s="53"/>
      <c r="E13419" s="53"/>
      <c r="F13419" s="53"/>
      <c r="G13419" s="53"/>
      <c r="BX13419" s="17"/>
      <c r="BY13419" s="17"/>
      <c r="BZ13419" s="17"/>
      <c r="CA13419" s="17"/>
      <c r="CB13419" s="17"/>
    </row>
    <row r="13420" spans="4:80" x14ac:dyDescent="0.2">
      <c r="D13420" s="53"/>
      <c r="E13420" s="53"/>
      <c r="F13420" s="53"/>
      <c r="G13420" s="53"/>
      <c r="BX13420" s="17"/>
      <c r="BY13420" s="17"/>
      <c r="BZ13420" s="17"/>
      <c r="CA13420" s="17"/>
      <c r="CB13420" s="17"/>
    </row>
    <row r="13421" spans="4:80" x14ac:dyDescent="0.2">
      <c r="D13421" s="53"/>
      <c r="E13421" s="53"/>
      <c r="F13421" s="53"/>
      <c r="G13421" s="53"/>
      <c r="BX13421" s="17"/>
      <c r="BY13421" s="17"/>
      <c r="BZ13421" s="17"/>
      <c r="CA13421" s="17"/>
      <c r="CB13421" s="17"/>
    </row>
    <row r="13422" spans="4:80" x14ac:dyDescent="0.2">
      <c r="D13422" s="53"/>
      <c r="E13422" s="53"/>
      <c r="F13422" s="53"/>
      <c r="G13422" s="53"/>
      <c r="BX13422" s="17"/>
      <c r="BY13422" s="17"/>
      <c r="BZ13422" s="17"/>
      <c r="CA13422" s="17"/>
      <c r="CB13422" s="17"/>
    </row>
    <row r="13423" spans="4:80" x14ac:dyDescent="0.2">
      <c r="D13423" s="53"/>
      <c r="E13423" s="53"/>
      <c r="F13423" s="53"/>
      <c r="G13423" s="53"/>
      <c r="BX13423" s="17"/>
      <c r="BY13423" s="17"/>
      <c r="BZ13423" s="17"/>
      <c r="CA13423" s="17"/>
      <c r="CB13423" s="17"/>
    </row>
    <row r="13424" spans="4:80" x14ac:dyDescent="0.2">
      <c r="D13424" s="53"/>
      <c r="E13424" s="53"/>
      <c r="F13424" s="53"/>
      <c r="G13424" s="53"/>
      <c r="BX13424" s="17"/>
      <c r="BY13424" s="17"/>
      <c r="BZ13424" s="17"/>
      <c r="CA13424" s="17"/>
      <c r="CB13424" s="17"/>
    </row>
    <row r="13425" spans="4:80" x14ac:dyDescent="0.2">
      <c r="D13425" s="53"/>
      <c r="E13425" s="53"/>
      <c r="F13425" s="53"/>
      <c r="G13425" s="53"/>
      <c r="BX13425" s="17"/>
      <c r="BY13425" s="17"/>
      <c r="BZ13425" s="17"/>
      <c r="CA13425" s="17"/>
      <c r="CB13425" s="17"/>
    </row>
    <row r="13426" spans="4:80" x14ac:dyDescent="0.2">
      <c r="D13426" s="53"/>
      <c r="E13426" s="53"/>
      <c r="F13426" s="53"/>
      <c r="G13426" s="53"/>
      <c r="BX13426" s="17"/>
      <c r="BY13426" s="17"/>
      <c r="BZ13426" s="17"/>
      <c r="CA13426" s="17"/>
      <c r="CB13426" s="17"/>
    </row>
    <row r="13427" spans="4:80" x14ac:dyDescent="0.2">
      <c r="D13427" s="53"/>
      <c r="E13427" s="53"/>
      <c r="F13427" s="53"/>
      <c r="G13427" s="53"/>
      <c r="BX13427" s="17"/>
      <c r="BY13427" s="17"/>
      <c r="BZ13427" s="17"/>
      <c r="CA13427" s="17"/>
      <c r="CB13427" s="17"/>
    </row>
    <row r="13428" spans="4:80" x14ac:dyDescent="0.2">
      <c r="D13428" s="53"/>
      <c r="E13428" s="53"/>
      <c r="F13428" s="53"/>
      <c r="G13428" s="53"/>
      <c r="BX13428" s="17"/>
      <c r="BY13428" s="17"/>
      <c r="BZ13428" s="17"/>
      <c r="CA13428" s="17"/>
      <c r="CB13428" s="17"/>
    </row>
    <row r="13429" spans="4:80" x14ac:dyDescent="0.2">
      <c r="D13429" s="53"/>
      <c r="E13429" s="53"/>
      <c r="F13429" s="53"/>
      <c r="G13429" s="53"/>
      <c r="BX13429" s="17"/>
      <c r="BY13429" s="17"/>
      <c r="BZ13429" s="17"/>
      <c r="CA13429" s="17"/>
      <c r="CB13429" s="17"/>
    </row>
    <row r="13430" spans="4:80" x14ac:dyDescent="0.2">
      <c r="D13430" s="53"/>
      <c r="E13430" s="53"/>
      <c r="F13430" s="53"/>
      <c r="G13430" s="53"/>
      <c r="BX13430" s="17"/>
      <c r="BY13430" s="17"/>
      <c r="BZ13430" s="17"/>
      <c r="CA13430" s="17"/>
      <c r="CB13430" s="17"/>
    </row>
    <row r="13431" spans="4:80" x14ac:dyDescent="0.2">
      <c r="D13431" s="53"/>
      <c r="E13431" s="53"/>
      <c r="F13431" s="53"/>
      <c r="G13431" s="53"/>
      <c r="BX13431" s="17"/>
      <c r="BY13431" s="17"/>
      <c r="BZ13431" s="17"/>
      <c r="CA13431" s="17"/>
      <c r="CB13431" s="17"/>
    </row>
    <row r="13432" spans="4:80" x14ac:dyDescent="0.2">
      <c r="D13432" s="53"/>
      <c r="E13432" s="53"/>
      <c r="F13432" s="53"/>
      <c r="G13432" s="53"/>
      <c r="BX13432" s="17"/>
      <c r="BY13432" s="17"/>
      <c r="BZ13432" s="17"/>
      <c r="CA13432" s="17"/>
      <c r="CB13432" s="17"/>
    </row>
    <row r="13433" spans="4:80" x14ac:dyDescent="0.2">
      <c r="D13433" s="53"/>
      <c r="E13433" s="53"/>
      <c r="F13433" s="53"/>
      <c r="G13433" s="53"/>
      <c r="BX13433" s="17"/>
      <c r="BY13433" s="17"/>
      <c r="BZ13433" s="17"/>
      <c r="CA13433" s="17"/>
      <c r="CB13433" s="17"/>
    </row>
    <row r="13434" spans="4:80" x14ac:dyDescent="0.2">
      <c r="D13434" s="53"/>
      <c r="E13434" s="53"/>
      <c r="F13434" s="53"/>
      <c r="G13434" s="53"/>
      <c r="BX13434" s="17"/>
      <c r="BY13434" s="17"/>
      <c r="BZ13434" s="17"/>
      <c r="CA13434" s="17"/>
      <c r="CB13434" s="17"/>
    </row>
    <row r="13435" spans="4:80" x14ac:dyDescent="0.2">
      <c r="D13435" s="53"/>
      <c r="E13435" s="53"/>
      <c r="F13435" s="53"/>
      <c r="G13435" s="53"/>
      <c r="BX13435" s="17"/>
      <c r="BY13435" s="17"/>
      <c r="BZ13435" s="17"/>
      <c r="CA13435" s="17"/>
      <c r="CB13435" s="17"/>
    </row>
    <row r="13436" spans="4:80" x14ac:dyDescent="0.2">
      <c r="D13436" s="53"/>
      <c r="E13436" s="53"/>
      <c r="F13436" s="53"/>
      <c r="G13436" s="53"/>
      <c r="BX13436" s="17"/>
      <c r="BY13436" s="17"/>
      <c r="BZ13436" s="17"/>
      <c r="CA13436" s="17"/>
      <c r="CB13436" s="17"/>
    </row>
    <row r="13437" spans="4:80" x14ac:dyDescent="0.2">
      <c r="D13437" s="53"/>
      <c r="E13437" s="53"/>
      <c r="F13437" s="53"/>
      <c r="G13437" s="53"/>
      <c r="BX13437" s="17"/>
      <c r="BY13437" s="17"/>
      <c r="BZ13437" s="17"/>
      <c r="CA13437" s="17"/>
      <c r="CB13437" s="17"/>
    </row>
    <row r="13438" spans="4:80" x14ac:dyDescent="0.2">
      <c r="D13438" s="53"/>
      <c r="E13438" s="53"/>
      <c r="F13438" s="53"/>
      <c r="G13438" s="53"/>
      <c r="BX13438" s="17"/>
      <c r="BY13438" s="17"/>
      <c r="BZ13438" s="17"/>
      <c r="CA13438" s="17"/>
      <c r="CB13438" s="17"/>
    </row>
    <row r="13439" spans="4:80" x14ac:dyDescent="0.2">
      <c r="D13439" s="53"/>
      <c r="E13439" s="53"/>
      <c r="F13439" s="53"/>
      <c r="G13439" s="53"/>
      <c r="BX13439" s="17"/>
      <c r="BY13439" s="17"/>
      <c r="BZ13439" s="17"/>
      <c r="CA13439" s="17"/>
      <c r="CB13439" s="17"/>
    </row>
    <row r="13440" spans="4:80" x14ac:dyDescent="0.2">
      <c r="D13440" s="53"/>
      <c r="E13440" s="53"/>
      <c r="F13440" s="53"/>
      <c r="G13440" s="53"/>
      <c r="BX13440" s="17"/>
      <c r="BY13440" s="17"/>
      <c r="BZ13440" s="17"/>
      <c r="CA13440" s="17"/>
      <c r="CB13440" s="17"/>
    </row>
    <row r="13441" spans="4:80" x14ac:dyDescent="0.2">
      <c r="D13441" s="53"/>
      <c r="E13441" s="53"/>
      <c r="F13441" s="53"/>
      <c r="G13441" s="53"/>
      <c r="BX13441" s="17"/>
      <c r="BY13441" s="17"/>
      <c r="BZ13441" s="17"/>
      <c r="CA13441" s="17"/>
      <c r="CB13441" s="17"/>
    </row>
    <row r="13442" spans="4:80" x14ac:dyDescent="0.2">
      <c r="D13442" s="53"/>
      <c r="E13442" s="53"/>
      <c r="F13442" s="53"/>
      <c r="G13442" s="53"/>
      <c r="BX13442" s="17"/>
      <c r="BY13442" s="17"/>
      <c r="BZ13442" s="17"/>
      <c r="CA13442" s="17"/>
      <c r="CB13442" s="17"/>
    </row>
    <row r="13443" spans="4:80" x14ac:dyDescent="0.2">
      <c r="D13443" s="53"/>
      <c r="E13443" s="53"/>
      <c r="F13443" s="53"/>
      <c r="G13443" s="53"/>
      <c r="BX13443" s="17"/>
      <c r="BY13443" s="17"/>
      <c r="BZ13443" s="17"/>
      <c r="CA13443" s="17"/>
      <c r="CB13443" s="17"/>
    </row>
    <row r="13444" spans="4:80" x14ac:dyDescent="0.2">
      <c r="D13444" s="53"/>
      <c r="E13444" s="53"/>
      <c r="F13444" s="53"/>
      <c r="G13444" s="53"/>
      <c r="BX13444" s="17"/>
      <c r="BY13444" s="17"/>
      <c r="BZ13444" s="17"/>
      <c r="CA13444" s="17"/>
      <c r="CB13444" s="17"/>
    </row>
    <row r="13445" spans="4:80" x14ac:dyDescent="0.2">
      <c r="D13445" s="53"/>
      <c r="E13445" s="53"/>
      <c r="F13445" s="53"/>
      <c r="G13445" s="53"/>
      <c r="BX13445" s="17"/>
      <c r="BY13445" s="17"/>
      <c r="BZ13445" s="17"/>
      <c r="CA13445" s="17"/>
      <c r="CB13445" s="17"/>
    </row>
    <row r="13446" spans="4:80" x14ac:dyDescent="0.2">
      <c r="D13446" s="53"/>
      <c r="E13446" s="53"/>
      <c r="F13446" s="53"/>
      <c r="G13446" s="53"/>
      <c r="BX13446" s="17"/>
      <c r="BY13446" s="17"/>
      <c r="BZ13446" s="17"/>
      <c r="CA13446" s="17"/>
      <c r="CB13446" s="17"/>
    </row>
    <row r="13447" spans="4:80" x14ac:dyDescent="0.2">
      <c r="D13447" s="53"/>
      <c r="E13447" s="53"/>
      <c r="F13447" s="53"/>
      <c r="G13447" s="53"/>
      <c r="BX13447" s="17"/>
      <c r="BY13447" s="17"/>
      <c r="BZ13447" s="17"/>
      <c r="CA13447" s="17"/>
      <c r="CB13447" s="17"/>
    </row>
    <row r="13448" spans="4:80" x14ac:dyDescent="0.2">
      <c r="D13448" s="53"/>
      <c r="E13448" s="53"/>
      <c r="F13448" s="53"/>
      <c r="G13448" s="53"/>
      <c r="BX13448" s="17"/>
      <c r="BY13448" s="17"/>
      <c r="BZ13448" s="17"/>
      <c r="CA13448" s="17"/>
      <c r="CB13448" s="17"/>
    </row>
    <row r="13449" spans="4:80" x14ac:dyDescent="0.2">
      <c r="D13449" s="53"/>
      <c r="E13449" s="53"/>
      <c r="F13449" s="53"/>
      <c r="G13449" s="53"/>
      <c r="BX13449" s="17"/>
      <c r="BY13449" s="17"/>
      <c r="BZ13449" s="17"/>
      <c r="CA13449" s="17"/>
      <c r="CB13449" s="17"/>
    </row>
    <row r="13450" spans="4:80" x14ac:dyDescent="0.2">
      <c r="D13450" s="53"/>
      <c r="E13450" s="53"/>
      <c r="F13450" s="53"/>
      <c r="G13450" s="53"/>
      <c r="BX13450" s="17"/>
      <c r="BY13450" s="17"/>
      <c r="BZ13450" s="17"/>
      <c r="CA13450" s="17"/>
      <c r="CB13450" s="17"/>
    </row>
    <row r="13451" spans="4:80" x14ac:dyDescent="0.2">
      <c r="D13451" s="53"/>
      <c r="E13451" s="53"/>
      <c r="F13451" s="53"/>
      <c r="G13451" s="53"/>
      <c r="BX13451" s="17"/>
      <c r="BY13451" s="17"/>
      <c r="BZ13451" s="17"/>
      <c r="CA13451" s="17"/>
      <c r="CB13451" s="17"/>
    </row>
    <row r="13452" spans="4:80" x14ac:dyDescent="0.2">
      <c r="D13452" s="53"/>
      <c r="E13452" s="53"/>
      <c r="F13452" s="53"/>
      <c r="G13452" s="53"/>
      <c r="BX13452" s="17"/>
      <c r="BY13452" s="17"/>
      <c r="BZ13452" s="17"/>
      <c r="CA13452" s="17"/>
      <c r="CB13452" s="17"/>
    </row>
    <row r="13453" spans="4:80" x14ac:dyDescent="0.2">
      <c r="D13453" s="53"/>
      <c r="E13453" s="53"/>
      <c r="F13453" s="53"/>
      <c r="G13453" s="53"/>
      <c r="BX13453" s="17"/>
      <c r="BY13453" s="17"/>
      <c r="BZ13453" s="17"/>
      <c r="CA13453" s="17"/>
      <c r="CB13453" s="17"/>
    </row>
    <row r="13454" spans="4:80" x14ac:dyDescent="0.2">
      <c r="D13454" s="53"/>
      <c r="E13454" s="53"/>
      <c r="F13454" s="53"/>
      <c r="G13454" s="53"/>
      <c r="BX13454" s="17"/>
      <c r="BY13454" s="17"/>
      <c r="BZ13454" s="17"/>
      <c r="CA13454" s="17"/>
      <c r="CB13454" s="17"/>
    </row>
    <row r="13455" spans="4:80" x14ac:dyDescent="0.2">
      <c r="D13455" s="53"/>
      <c r="E13455" s="53"/>
      <c r="F13455" s="53"/>
      <c r="G13455" s="53"/>
      <c r="BX13455" s="17"/>
      <c r="BY13455" s="17"/>
      <c r="BZ13455" s="17"/>
      <c r="CA13455" s="17"/>
      <c r="CB13455" s="17"/>
    </row>
    <row r="13456" spans="4:80" x14ac:dyDescent="0.2">
      <c r="D13456" s="53"/>
      <c r="E13456" s="53"/>
      <c r="F13456" s="53"/>
      <c r="G13456" s="53"/>
      <c r="BX13456" s="17"/>
      <c r="BY13456" s="17"/>
      <c r="BZ13456" s="17"/>
      <c r="CA13456" s="17"/>
      <c r="CB13456" s="17"/>
    </row>
    <row r="13457" spans="4:80" x14ac:dyDescent="0.2">
      <c r="D13457" s="53"/>
      <c r="E13457" s="53"/>
      <c r="F13457" s="53"/>
      <c r="G13457" s="53"/>
      <c r="BX13457" s="17"/>
      <c r="BY13457" s="17"/>
      <c r="BZ13457" s="17"/>
      <c r="CA13457" s="17"/>
      <c r="CB13457" s="17"/>
    </row>
    <row r="13458" spans="4:80" x14ac:dyDescent="0.2">
      <c r="D13458" s="53"/>
      <c r="E13458" s="53"/>
      <c r="F13458" s="53"/>
      <c r="G13458" s="53"/>
      <c r="BX13458" s="17"/>
      <c r="BY13458" s="17"/>
      <c r="BZ13458" s="17"/>
      <c r="CA13458" s="17"/>
      <c r="CB13458" s="17"/>
    </row>
    <row r="13459" spans="4:80" x14ac:dyDescent="0.2">
      <c r="D13459" s="53"/>
      <c r="E13459" s="53"/>
      <c r="F13459" s="53"/>
      <c r="G13459" s="53"/>
      <c r="BX13459" s="17"/>
      <c r="BY13459" s="17"/>
      <c r="BZ13459" s="17"/>
      <c r="CA13459" s="17"/>
      <c r="CB13459" s="17"/>
    </row>
    <row r="13460" spans="4:80" x14ac:dyDescent="0.2">
      <c r="D13460" s="53"/>
      <c r="E13460" s="53"/>
      <c r="F13460" s="53"/>
      <c r="G13460" s="53"/>
      <c r="BX13460" s="17"/>
      <c r="BY13460" s="17"/>
      <c r="BZ13460" s="17"/>
      <c r="CA13460" s="17"/>
      <c r="CB13460" s="17"/>
    </row>
    <row r="13461" spans="4:80" x14ac:dyDescent="0.2">
      <c r="D13461" s="53"/>
      <c r="E13461" s="53"/>
      <c r="F13461" s="53"/>
      <c r="G13461" s="53"/>
      <c r="BX13461" s="17"/>
      <c r="BY13461" s="17"/>
      <c r="BZ13461" s="17"/>
      <c r="CA13461" s="17"/>
      <c r="CB13461" s="17"/>
    </row>
    <row r="13462" spans="4:80" x14ac:dyDescent="0.2">
      <c r="D13462" s="53"/>
      <c r="E13462" s="53"/>
      <c r="F13462" s="53"/>
      <c r="G13462" s="53"/>
      <c r="BX13462" s="17"/>
      <c r="BY13462" s="17"/>
      <c r="BZ13462" s="17"/>
      <c r="CA13462" s="17"/>
      <c r="CB13462" s="17"/>
    </row>
    <row r="13463" spans="4:80" x14ac:dyDescent="0.2">
      <c r="D13463" s="53"/>
      <c r="E13463" s="53"/>
      <c r="F13463" s="53"/>
      <c r="G13463" s="53"/>
      <c r="BX13463" s="17"/>
      <c r="BY13463" s="17"/>
      <c r="BZ13463" s="17"/>
      <c r="CA13463" s="17"/>
      <c r="CB13463" s="17"/>
    </row>
    <row r="13464" spans="4:80" x14ac:dyDescent="0.2">
      <c r="D13464" s="53"/>
      <c r="E13464" s="53"/>
      <c r="F13464" s="53"/>
      <c r="G13464" s="53"/>
      <c r="BX13464" s="17"/>
      <c r="BY13464" s="17"/>
      <c r="BZ13464" s="17"/>
      <c r="CA13464" s="17"/>
      <c r="CB13464" s="17"/>
    </row>
    <row r="13465" spans="4:80" x14ac:dyDescent="0.2">
      <c r="D13465" s="53"/>
      <c r="E13465" s="53"/>
      <c r="F13465" s="53"/>
      <c r="G13465" s="53"/>
      <c r="BX13465" s="17"/>
      <c r="BY13465" s="17"/>
      <c r="BZ13465" s="17"/>
      <c r="CA13465" s="17"/>
      <c r="CB13465" s="17"/>
    </row>
    <row r="13466" spans="4:80" x14ac:dyDescent="0.2">
      <c r="D13466" s="53"/>
      <c r="E13466" s="53"/>
      <c r="F13466" s="53"/>
      <c r="G13466" s="53"/>
      <c r="BX13466" s="17"/>
      <c r="BY13466" s="17"/>
      <c r="BZ13466" s="17"/>
      <c r="CA13466" s="17"/>
      <c r="CB13466" s="17"/>
    </row>
    <row r="13467" spans="4:80" x14ac:dyDescent="0.2">
      <c r="D13467" s="53"/>
      <c r="E13467" s="53"/>
      <c r="F13467" s="53"/>
      <c r="G13467" s="53"/>
      <c r="BX13467" s="17"/>
      <c r="BY13467" s="17"/>
      <c r="BZ13467" s="17"/>
      <c r="CA13467" s="17"/>
      <c r="CB13467" s="17"/>
    </row>
    <row r="13468" spans="4:80" x14ac:dyDescent="0.2">
      <c r="D13468" s="53"/>
      <c r="E13468" s="53"/>
      <c r="F13468" s="53"/>
      <c r="G13468" s="53"/>
      <c r="BX13468" s="17"/>
      <c r="BY13468" s="17"/>
      <c r="BZ13468" s="17"/>
      <c r="CA13468" s="17"/>
      <c r="CB13468" s="17"/>
    </row>
    <row r="13469" spans="4:80" x14ac:dyDescent="0.2">
      <c r="D13469" s="53"/>
      <c r="E13469" s="53"/>
      <c r="F13469" s="53"/>
      <c r="G13469" s="53"/>
      <c r="BX13469" s="17"/>
      <c r="BY13469" s="17"/>
      <c r="BZ13469" s="17"/>
      <c r="CA13469" s="17"/>
      <c r="CB13469" s="17"/>
    </row>
    <row r="13470" spans="4:80" x14ac:dyDescent="0.2">
      <c r="D13470" s="53"/>
      <c r="E13470" s="53"/>
      <c r="F13470" s="53"/>
      <c r="G13470" s="53"/>
      <c r="BX13470" s="17"/>
      <c r="BY13470" s="17"/>
      <c r="BZ13470" s="17"/>
      <c r="CA13470" s="17"/>
      <c r="CB13470" s="17"/>
    </row>
    <row r="13471" spans="4:80" x14ac:dyDescent="0.2">
      <c r="D13471" s="53"/>
      <c r="E13471" s="53"/>
      <c r="F13471" s="53"/>
      <c r="G13471" s="53"/>
      <c r="BX13471" s="17"/>
      <c r="BY13471" s="17"/>
      <c r="BZ13471" s="17"/>
      <c r="CA13471" s="17"/>
      <c r="CB13471" s="17"/>
    </row>
    <row r="13472" spans="4:80" x14ac:dyDescent="0.2">
      <c r="D13472" s="53"/>
      <c r="E13472" s="53"/>
      <c r="F13472" s="53"/>
      <c r="G13472" s="53"/>
      <c r="BX13472" s="17"/>
      <c r="BY13472" s="17"/>
      <c r="BZ13472" s="17"/>
      <c r="CA13472" s="17"/>
      <c r="CB13472" s="17"/>
    </row>
    <row r="13473" spans="4:80" x14ac:dyDescent="0.2">
      <c r="D13473" s="53"/>
      <c r="E13473" s="53"/>
      <c r="F13473" s="53"/>
      <c r="G13473" s="53"/>
      <c r="BX13473" s="17"/>
      <c r="BY13473" s="17"/>
      <c r="BZ13473" s="17"/>
      <c r="CA13473" s="17"/>
      <c r="CB13473" s="17"/>
    </row>
    <row r="13474" spans="4:80" x14ac:dyDescent="0.2">
      <c r="D13474" s="53"/>
      <c r="E13474" s="53"/>
      <c r="F13474" s="53"/>
      <c r="G13474" s="53"/>
      <c r="BX13474" s="17"/>
      <c r="BY13474" s="17"/>
      <c r="BZ13474" s="17"/>
      <c r="CA13474" s="17"/>
      <c r="CB13474" s="17"/>
    </row>
    <row r="13475" spans="4:80" x14ac:dyDescent="0.2">
      <c r="D13475" s="53"/>
      <c r="E13475" s="53"/>
      <c r="F13475" s="53"/>
      <c r="G13475" s="53"/>
      <c r="BX13475" s="17"/>
      <c r="BY13475" s="17"/>
      <c r="BZ13475" s="17"/>
      <c r="CA13475" s="17"/>
      <c r="CB13475" s="17"/>
    </row>
    <row r="13476" spans="4:80" x14ac:dyDescent="0.2">
      <c r="D13476" s="53"/>
      <c r="E13476" s="53"/>
      <c r="F13476" s="53"/>
      <c r="G13476" s="53"/>
      <c r="BX13476" s="17"/>
      <c r="BY13476" s="17"/>
      <c r="BZ13476" s="17"/>
      <c r="CA13476" s="17"/>
      <c r="CB13476" s="17"/>
    </row>
    <row r="13477" spans="4:80" x14ac:dyDescent="0.2">
      <c r="D13477" s="53"/>
      <c r="E13477" s="53"/>
      <c r="F13477" s="53"/>
      <c r="G13477" s="53"/>
      <c r="BX13477" s="17"/>
      <c r="BY13477" s="17"/>
      <c r="BZ13477" s="17"/>
      <c r="CA13477" s="17"/>
      <c r="CB13477" s="17"/>
    </row>
    <row r="13478" spans="4:80" x14ac:dyDescent="0.2">
      <c r="D13478" s="53"/>
      <c r="E13478" s="53"/>
      <c r="F13478" s="53"/>
      <c r="G13478" s="53"/>
      <c r="BX13478" s="17"/>
      <c r="BY13478" s="17"/>
      <c r="BZ13478" s="17"/>
      <c r="CA13478" s="17"/>
      <c r="CB13478" s="17"/>
    </row>
    <row r="13479" spans="4:80" x14ac:dyDescent="0.2">
      <c r="D13479" s="53"/>
      <c r="E13479" s="53"/>
      <c r="F13479" s="53"/>
      <c r="G13479" s="53"/>
      <c r="BX13479" s="17"/>
      <c r="BY13479" s="17"/>
      <c r="BZ13479" s="17"/>
      <c r="CA13479" s="17"/>
      <c r="CB13479" s="17"/>
    </row>
    <row r="13480" spans="4:80" x14ac:dyDescent="0.2">
      <c r="D13480" s="53"/>
      <c r="E13480" s="53"/>
      <c r="F13480" s="53"/>
      <c r="G13480" s="53"/>
      <c r="BX13480" s="17"/>
      <c r="BY13480" s="17"/>
      <c r="BZ13480" s="17"/>
      <c r="CA13480" s="17"/>
      <c r="CB13480" s="17"/>
    </row>
    <row r="13481" spans="4:80" x14ac:dyDescent="0.2">
      <c r="D13481" s="53"/>
      <c r="E13481" s="53"/>
      <c r="F13481" s="53"/>
      <c r="G13481" s="53"/>
      <c r="BX13481" s="17"/>
      <c r="BY13481" s="17"/>
      <c r="BZ13481" s="17"/>
      <c r="CA13481" s="17"/>
      <c r="CB13481" s="17"/>
    </row>
    <row r="13482" spans="4:80" x14ac:dyDescent="0.2">
      <c r="D13482" s="53"/>
      <c r="E13482" s="53"/>
      <c r="F13482" s="53"/>
      <c r="G13482" s="53"/>
      <c r="BX13482" s="17"/>
      <c r="BY13482" s="17"/>
      <c r="BZ13482" s="17"/>
      <c r="CA13482" s="17"/>
      <c r="CB13482" s="17"/>
    </row>
    <row r="13483" spans="4:80" x14ac:dyDescent="0.2">
      <c r="D13483" s="53"/>
      <c r="E13483" s="53"/>
      <c r="F13483" s="53"/>
      <c r="G13483" s="53"/>
      <c r="BX13483" s="17"/>
      <c r="BY13483" s="17"/>
      <c r="BZ13483" s="17"/>
      <c r="CA13483" s="17"/>
      <c r="CB13483" s="17"/>
    </row>
    <row r="13484" spans="4:80" x14ac:dyDescent="0.2">
      <c r="D13484" s="53"/>
      <c r="E13484" s="53"/>
      <c r="F13484" s="53"/>
      <c r="G13484" s="53"/>
      <c r="BX13484" s="17"/>
      <c r="BY13484" s="17"/>
      <c r="BZ13484" s="17"/>
      <c r="CA13484" s="17"/>
      <c r="CB13484" s="17"/>
    </row>
    <row r="13485" spans="4:80" x14ac:dyDescent="0.2">
      <c r="D13485" s="53"/>
      <c r="E13485" s="53"/>
      <c r="F13485" s="53"/>
      <c r="G13485" s="53"/>
      <c r="BX13485" s="17"/>
      <c r="BY13485" s="17"/>
      <c r="BZ13485" s="17"/>
      <c r="CA13485" s="17"/>
      <c r="CB13485" s="17"/>
    </row>
    <row r="13486" spans="4:80" x14ac:dyDescent="0.2">
      <c r="D13486" s="53"/>
      <c r="E13486" s="53"/>
      <c r="F13486" s="53"/>
      <c r="G13486" s="53"/>
      <c r="BX13486" s="17"/>
      <c r="BY13486" s="17"/>
      <c r="BZ13486" s="17"/>
      <c r="CA13486" s="17"/>
      <c r="CB13486" s="17"/>
    </row>
    <row r="13487" spans="4:80" x14ac:dyDescent="0.2">
      <c r="D13487" s="53"/>
      <c r="E13487" s="53"/>
      <c r="F13487" s="53"/>
      <c r="G13487" s="53"/>
      <c r="BX13487" s="17"/>
      <c r="BY13487" s="17"/>
      <c r="BZ13487" s="17"/>
      <c r="CA13487" s="17"/>
      <c r="CB13487" s="17"/>
    </row>
    <row r="13488" spans="4:80" x14ac:dyDescent="0.2">
      <c r="D13488" s="53"/>
      <c r="E13488" s="53"/>
      <c r="F13488" s="53"/>
      <c r="G13488" s="53"/>
      <c r="BX13488" s="17"/>
      <c r="BY13488" s="17"/>
      <c r="BZ13488" s="17"/>
      <c r="CA13488" s="17"/>
      <c r="CB13488" s="17"/>
    </row>
    <row r="13489" spans="4:80" x14ac:dyDescent="0.2">
      <c r="D13489" s="53"/>
      <c r="E13489" s="53"/>
      <c r="F13489" s="53"/>
      <c r="G13489" s="53"/>
      <c r="BX13489" s="17"/>
      <c r="BY13489" s="17"/>
      <c r="BZ13489" s="17"/>
      <c r="CA13489" s="17"/>
      <c r="CB13489" s="17"/>
    </row>
    <row r="13490" spans="4:80" x14ac:dyDescent="0.2">
      <c r="D13490" s="53"/>
      <c r="E13490" s="53"/>
      <c r="F13490" s="53"/>
      <c r="G13490" s="53"/>
      <c r="BX13490" s="17"/>
      <c r="BY13490" s="17"/>
      <c r="BZ13490" s="17"/>
      <c r="CA13490" s="17"/>
      <c r="CB13490" s="17"/>
    </row>
    <row r="13491" spans="4:80" x14ac:dyDescent="0.2">
      <c r="D13491" s="53"/>
      <c r="E13491" s="53"/>
      <c r="F13491" s="53"/>
      <c r="G13491" s="53"/>
      <c r="BX13491" s="17"/>
      <c r="BY13491" s="17"/>
      <c r="BZ13491" s="17"/>
      <c r="CA13491" s="17"/>
      <c r="CB13491" s="17"/>
    </row>
    <row r="13492" spans="4:80" x14ac:dyDescent="0.2">
      <c r="D13492" s="53"/>
      <c r="E13492" s="53"/>
      <c r="F13492" s="53"/>
      <c r="G13492" s="53"/>
      <c r="BX13492" s="17"/>
      <c r="BY13492" s="17"/>
      <c r="BZ13492" s="17"/>
      <c r="CA13492" s="17"/>
      <c r="CB13492" s="17"/>
    </row>
    <row r="13493" spans="4:80" x14ac:dyDescent="0.2">
      <c r="D13493" s="53"/>
      <c r="E13493" s="53"/>
      <c r="F13493" s="53"/>
      <c r="G13493" s="53"/>
      <c r="BX13493" s="17"/>
      <c r="BY13493" s="17"/>
      <c r="BZ13493" s="17"/>
      <c r="CA13493" s="17"/>
      <c r="CB13493" s="17"/>
    </row>
    <row r="13494" spans="4:80" x14ac:dyDescent="0.2">
      <c r="D13494" s="53"/>
      <c r="E13494" s="53"/>
      <c r="F13494" s="53"/>
      <c r="G13494" s="53"/>
      <c r="BX13494" s="17"/>
      <c r="BY13494" s="17"/>
      <c r="BZ13494" s="17"/>
      <c r="CA13494" s="17"/>
      <c r="CB13494" s="17"/>
    </row>
    <row r="13495" spans="4:80" x14ac:dyDescent="0.2">
      <c r="D13495" s="53"/>
      <c r="E13495" s="53"/>
      <c r="F13495" s="53"/>
      <c r="G13495" s="53"/>
      <c r="BX13495" s="17"/>
      <c r="BY13495" s="17"/>
      <c r="BZ13495" s="17"/>
      <c r="CA13495" s="17"/>
      <c r="CB13495" s="17"/>
    </row>
    <row r="13496" spans="4:80" x14ac:dyDescent="0.2">
      <c r="D13496" s="53"/>
      <c r="E13496" s="53"/>
      <c r="F13496" s="53"/>
      <c r="G13496" s="53"/>
      <c r="BX13496" s="17"/>
      <c r="BY13496" s="17"/>
      <c r="BZ13496" s="17"/>
      <c r="CA13496" s="17"/>
      <c r="CB13496" s="17"/>
    </row>
    <row r="13497" spans="4:80" x14ac:dyDescent="0.2">
      <c r="D13497" s="53"/>
      <c r="E13497" s="53"/>
      <c r="F13497" s="53"/>
      <c r="G13497" s="53"/>
      <c r="BX13497" s="17"/>
      <c r="BY13497" s="17"/>
      <c r="BZ13497" s="17"/>
      <c r="CA13497" s="17"/>
      <c r="CB13497" s="17"/>
    </row>
    <row r="13498" spans="4:80" x14ac:dyDescent="0.2">
      <c r="D13498" s="53"/>
      <c r="E13498" s="53"/>
      <c r="F13498" s="53"/>
      <c r="G13498" s="53"/>
      <c r="BX13498" s="17"/>
      <c r="BY13498" s="17"/>
      <c r="BZ13498" s="17"/>
      <c r="CA13498" s="17"/>
      <c r="CB13498" s="17"/>
    </row>
    <row r="13499" spans="4:80" x14ac:dyDescent="0.2">
      <c r="D13499" s="53"/>
      <c r="E13499" s="53"/>
      <c r="F13499" s="53"/>
      <c r="G13499" s="53"/>
      <c r="BX13499" s="17"/>
      <c r="BY13499" s="17"/>
      <c r="BZ13499" s="17"/>
      <c r="CA13499" s="17"/>
      <c r="CB13499" s="17"/>
    </row>
    <row r="13500" spans="4:80" x14ac:dyDescent="0.2">
      <c r="D13500" s="53"/>
      <c r="E13500" s="53"/>
      <c r="F13500" s="53"/>
      <c r="G13500" s="53"/>
      <c r="BX13500" s="17"/>
      <c r="BY13500" s="17"/>
      <c r="BZ13500" s="17"/>
      <c r="CA13500" s="17"/>
      <c r="CB13500" s="17"/>
    </row>
    <row r="13501" spans="4:80" x14ac:dyDescent="0.2">
      <c r="D13501" s="53"/>
      <c r="E13501" s="53"/>
      <c r="F13501" s="53"/>
      <c r="G13501" s="53"/>
      <c r="BX13501" s="17"/>
      <c r="BY13501" s="17"/>
      <c r="BZ13501" s="17"/>
      <c r="CA13501" s="17"/>
      <c r="CB13501" s="17"/>
    </row>
    <row r="13502" spans="4:80" x14ac:dyDescent="0.2">
      <c r="D13502" s="53"/>
      <c r="E13502" s="53"/>
      <c r="F13502" s="53"/>
      <c r="G13502" s="53"/>
      <c r="BX13502" s="17"/>
      <c r="BY13502" s="17"/>
      <c r="BZ13502" s="17"/>
      <c r="CA13502" s="17"/>
      <c r="CB13502" s="17"/>
    </row>
    <row r="13503" spans="4:80" x14ac:dyDescent="0.2">
      <c r="D13503" s="53"/>
      <c r="E13503" s="53"/>
      <c r="F13503" s="53"/>
      <c r="G13503" s="53"/>
      <c r="BX13503" s="17"/>
      <c r="BY13503" s="17"/>
      <c r="BZ13503" s="17"/>
      <c r="CA13503" s="17"/>
      <c r="CB13503" s="17"/>
    </row>
    <row r="13504" spans="4:80" x14ac:dyDescent="0.2">
      <c r="D13504" s="53"/>
      <c r="E13504" s="53"/>
      <c r="F13504" s="53"/>
      <c r="G13504" s="53"/>
      <c r="BX13504" s="17"/>
      <c r="BY13504" s="17"/>
      <c r="BZ13504" s="17"/>
      <c r="CA13504" s="17"/>
      <c r="CB13504" s="17"/>
    </row>
    <row r="13505" spans="4:80" x14ac:dyDescent="0.2">
      <c r="D13505" s="53"/>
      <c r="E13505" s="53"/>
      <c r="F13505" s="53"/>
      <c r="G13505" s="53"/>
      <c r="BX13505" s="17"/>
      <c r="BY13505" s="17"/>
      <c r="BZ13505" s="17"/>
      <c r="CA13505" s="17"/>
      <c r="CB13505" s="17"/>
    </row>
    <row r="13506" spans="4:80" x14ac:dyDescent="0.2">
      <c r="D13506" s="53"/>
      <c r="E13506" s="53"/>
      <c r="F13506" s="53"/>
      <c r="G13506" s="53"/>
      <c r="BX13506" s="17"/>
      <c r="BY13506" s="17"/>
      <c r="BZ13506" s="17"/>
      <c r="CA13506" s="17"/>
      <c r="CB13506" s="17"/>
    </row>
    <row r="13507" spans="4:80" x14ac:dyDescent="0.2">
      <c r="D13507" s="53"/>
      <c r="E13507" s="53"/>
      <c r="F13507" s="53"/>
      <c r="G13507" s="53"/>
      <c r="BX13507" s="17"/>
      <c r="BY13507" s="17"/>
      <c r="BZ13507" s="17"/>
      <c r="CA13507" s="17"/>
      <c r="CB13507" s="17"/>
    </row>
    <row r="13508" spans="4:80" x14ac:dyDescent="0.2">
      <c r="D13508" s="53"/>
      <c r="E13508" s="53"/>
      <c r="F13508" s="53"/>
      <c r="G13508" s="53"/>
      <c r="BX13508" s="17"/>
      <c r="BY13508" s="17"/>
      <c r="BZ13508" s="17"/>
      <c r="CA13508" s="17"/>
      <c r="CB13508" s="17"/>
    </row>
    <row r="13509" spans="4:80" x14ac:dyDescent="0.2">
      <c r="D13509" s="53"/>
      <c r="E13509" s="53"/>
      <c r="F13509" s="53"/>
      <c r="G13509" s="53"/>
      <c r="BX13509" s="17"/>
      <c r="BY13509" s="17"/>
      <c r="BZ13509" s="17"/>
      <c r="CA13509" s="17"/>
      <c r="CB13509" s="17"/>
    </row>
    <row r="13510" spans="4:80" x14ac:dyDescent="0.2">
      <c r="D13510" s="53"/>
      <c r="E13510" s="53"/>
      <c r="F13510" s="53"/>
      <c r="G13510" s="53"/>
      <c r="BX13510" s="17"/>
      <c r="BY13510" s="17"/>
      <c r="BZ13510" s="17"/>
      <c r="CA13510" s="17"/>
      <c r="CB13510" s="17"/>
    </row>
    <row r="13511" spans="4:80" x14ac:dyDescent="0.2">
      <c r="D13511" s="53"/>
      <c r="E13511" s="53"/>
      <c r="F13511" s="53"/>
      <c r="G13511" s="53"/>
      <c r="BX13511" s="17"/>
      <c r="BY13511" s="17"/>
      <c r="BZ13511" s="17"/>
      <c r="CA13511" s="17"/>
      <c r="CB13511" s="17"/>
    </row>
    <row r="13512" spans="4:80" x14ac:dyDescent="0.2">
      <c r="D13512" s="53"/>
      <c r="E13512" s="53"/>
      <c r="F13512" s="53"/>
      <c r="G13512" s="53"/>
      <c r="BX13512" s="17"/>
      <c r="BY13512" s="17"/>
      <c r="BZ13512" s="17"/>
      <c r="CA13512" s="17"/>
      <c r="CB13512" s="17"/>
    </row>
    <row r="13513" spans="4:80" x14ac:dyDescent="0.2">
      <c r="D13513" s="53"/>
      <c r="E13513" s="53"/>
      <c r="F13513" s="53"/>
      <c r="G13513" s="53"/>
      <c r="BX13513" s="17"/>
      <c r="BY13513" s="17"/>
      <c r="BZ13513" s="17"/>
      <c r="CA13513" s="17"/>
      <c r="CB13513" s="17"/>
    </row>
    <row r="13514" spans="4:80" x14ac:dyDescent="0.2">
      <c r="D13514" s="53"/>
      <c r="E13514" s="53"/>
      <c r="F13514" s="53"/>
      <c r="G13514" s="53"/>
      <c r="BX13514" s="17"/>
      <c r="BY13514" s="17"/>
      <c r="BZ13514" s="17"/>
      <c r="CA13514" s="17"/>
      <c r="CB13514" s="17"/>
    </row>
    <row r="13515" spans="4:80" x14ac:dyDescent="0.2">
      <c r="D13515" s="53"/>
      <c r="E13515" s="53"/>
      <c r="F13515" s="53"/>
      <c r="G13515" s="53"/>
      <c r="BX13515" s="17"/>
      <c r="BY13515" s="17"/>
      <c r="BZ13515" s="17"/>
      <c r="CA13515" s="17"/>
      <c r="CB13515" s="17"/>
    </row>
    <row r="13516" spans="4:80" x14ac:dyDescent="0.2">
      <c r="D13516" s="53"/>
      <c r="E13516" s="53"/>
      <c r="F13516" s="53"/>
      <c r="G13516" s="53"/>
      <c r="BX13516" s="17"/>
      <c r="BY13516" s="17"/>
      <c r="BZ13516" s="17"/>
      <c r="CA13516" s="17"/>
      <c r="CB13516" s="17"/>
    </row>
    <row r="13517" spans="4:80" x14ac:dyDescent="0.2">
      <c r="D13517" s="53"/>
      <c r="E13517" s="53"/>
      <c r="F13517" s="53"/>
      <c r="G13517" s="53"/>
      <c r="BX13517" s="17"/>
      <c r="BY13517" s="17"/>
      <c r="BZ13517" s="17"/>
      <c r="CA13517" s="17"/>
      <c r="CB13517" s="17"/>
    </row>
    <row r="13518" spans="4:80" x14ac:dyDescent="0.2">
      <c r="D13518" s="53"/>
      <c r="E13518" s="53"/>
      <c r="F13518" s="53"/>
      <c r="G13518" s="53"/>
      <c r="BX13518" s="17"/>
      <c r="BY13518" s="17"/>
      <c r="BZ13518" s="17"/>
      <c r="CA13518" s="17"/>
      <c r="CB13518" s="17"/>
    </row>
    <row r="13519" spans="4:80" x14ac:dyDescent="0.2">
      <c r="D13519" s="53"/>
      <c r="E13519" s="53"/>
      <c r="F13519" s="53"/>
      <c r="G13519" s="53"/>
      <c r="BX13519" s="17"/>
      <c r="BY13519" s="17"/>
      <c r="BZ13519" s="17"/>
      <c r="CA13519" s="17"/>
      <c r="CB13519" s="17"/>
    </row>
    <row r="13520" spans="4:80" x14ac:dyDescent="0.2">
      <c r="D13520" s="53"/>
      <c r="E13520" s="53"/>
      <c r="F13520" s="53"/>
      <c r="G13520" s="53"/>
      <c r="BX13520" s="17"/>
      <c r="BY13520" s="17"/>
      <c r="BZ13520" s="17"/>
      <c r="CA13520" s="17"/>
      <c r="CB13520" s="17"/>
    </row>
    <row r="13521" spans="4:80" x14ac:dyDescent="0.2">
      <c r="D13521" s="53"/>
      <c r="E13521" s="53"/>
      <c r="F13521" s="53"/>
      <c r="G13521" s="53"/>
      <c r="BX13521" s="17"/>
      <c r="BY13521" s="17"/>
      <c r="BZ13521" s="17"/>
      <c r="CA13521" s="17"/>
      <c r="CB13521" s="17"/>
    </row>
    <row r="13522" spans="4:80" x14ac:dyDescent="0.2">
      <c r="D13522" s="53"/>
      <c r="E13522" s="53"/>
      <c r="F13522" s="53"/>
      <c r="G13522" s="53"/>
      <c r="BX13522" s="17"/>
      <c r="BY13522" s="17"/>
      <c r="BZ13522" s="17"/>
      <c r="CA13522" s="17"/>
      <c r="CB13522" s="17"/>
    </row>
    <row r="13523" spans="4:80" x14ac:dyDescent="0.2">
      <c r="D13523" s="53"/>
      <c r="E13523" s="53"/>
      <c r="F13523" s="53"/>
      <c r="G13523" s="53"/>
      <c r="BX13523" s="17"/>
      <c r="BY13523" s="17"/>
      <c r="BZ13523" s="17"/>
      <c r="CA13523" s="17"/>
      <c r="CB13523" s="17"/>
    </row>
    <row r="13524" spans="4:80" x14ac:dyDescent="0.2">
      <c r="D13524" s="53"/>
      <c r="E13524" s="53"/>
      <c r="F13524" s="53"/>
      <c r="G13524" s="53"/>
      <c r="BX13524" s="17"/>
      <c r="BY13524" s="17"/>
      <c r="BZ13524" s="17"/>
      <c r="CA13524" s="17"/>
      <c r="CB13524" s="17"/>
    </row>
    <row r="13525" spans="4:80" x14ac:dyDescent="0.2">
      <c r="D13525" s="53"/>
      <c r="E13525" s="53"/>
      <c r="F13525" s="53"/>
      <c r="G13525" s="53"/>
      <c r="BX13525" s="17"/>
      <c r="BY13525" s="17"/>
      <c r="BZ13525" s="17"/>
      <c r="CA13525" s="17"/>
      <c r="CB13525" s="17"/>
    </row>
    <row r="13526" spans="4:80" x14ac:dyDescent="0.2">
      <c r="D13526" s="53"/>
      <c r="E13526" s="53"/>
      <c r="F13526" s="53"/>
      <c r="G13526" s="53"/>
      <c r="BX13526" s="17"/>
      <c r="BY13526" s="17"/>
      <c r="BZ13526" s="17"/>
      <c r="CA13526" s="17"/>
      <c r="CB13526" s="17"/>
    </row>
    <row r="13527" spans="4:80" x14ac:dyDescent="0.2">
      <c r="D13527" s="53"/>
      <c r="E13527" s="53"/>
      <c r="F13527" s="53"/>
      <c r="G13527" s="53"/>
      <c r="BX13527" s="17"/>
      <c r="BY13527" s="17"/>
      <c r="BZ13527" s="17"/>
      <c r="CA13527" s="17"/>
      <c r="CB13527" s="17"/>
    </row>
    <row r="13528" spans="4:80" x14ac:dyDescent="0.2">
      <c r="D13528" s="53"/>
      <c r="E13528" s="53"/>
      <c r="F13528" s="53"/>
      <c r="G13528" s="53"/>
      <c r="BX13528" s="17"/>
      <c r="BY13528" s="17"/>
      <c r="BZ13528" s="17"/>
      <c r="CA13528" s="17"/>
      <c r="CB13528" s="17"/>
    </row>
    <row r="13529" spans="4:80" x14ac:dyDescent="0.2">
      <c r="D13529" s="53"/>
      <c r="E13529" s="53"/>
      <c r="F13529" s="53"/>
      <c r="G13529" s="53"/>
      <c r="BX13529" s="17"/>
      <c r="BY13529" s="17"/>
      <c r="BZ13529" s="17"/>
      <c r="CA13529" s="17"/>
      <c r="CB13529" s="17"/>
    </row>
    <row r="13530" spans="4:80" x14ac:dyDescent="0.2">
      <c r="D13530" s="53"/>
      <c r="E13530" s="53"/>
      <c r="F13530" s="53"/>
      <c r="G13530" s="53"/>
      <c r="BX13530" s="17"/>
      <c r="BY13530" s="17"/>
      <c r="BZ13530" s="17"/>
      <c r="CA13530" s="17"/>
      <c r="CB13530" s="17"/>
    </row>
    <row r="13531" spans="4:80" x14ac:dyDescent="0.2">
      <c r="D13531" s="53"/>
      <c r="E13531" s="53"/>
      <c r="F13531" s="53"/>
      <c r="G13531" s="53"/>
      <c r="BX13531" s="17"/>
      <c r="BY13531" s="17"/>
      <c r="BZ13531" s="17"/>
      <c r="CA13531" s="17"/>
      <c r="CB13531" s="17"/>
    </row>
    <row r="13532" spans="4:80" x14ac:dyDescent="0.2">
      <c r="D13532" s="53"/>
      <c r="E13532" s="53"/>
      <c r="F13532" s="53"/>
      <c r="G13532" s="53"/>
      <c r="BX13532" s="17"/>
      <c r="BY13532" s="17"/>
      <c r="BZ13532" s="17"/>
      <c r="CA13532" s="17"/>
      <c r="CB13532" s="17"/>
    </row>
    <row r="13533" spans="4:80" x14ac:dyDescent="0.2">
      <c r="D13533" s="53"/>
      <c r="E13533" s="53"/>
      <c r="F13533" s="53"/>
      <c r="G13533" s="53"/>
      <c r="BX13533" s="17"/>
      <c r="BY13533" s="17"/>
      <c r="BZ13533" s="17"/>
      <c r="CA13533" s="17"/>
      <c r="CB13533" s="17"/>
    </row>
    <row r="13534" spans="4:80" x14ac:dyDescent="0.2">
      <c r="D13534" s="53"/>
      <c r="E13534" s="53"/>
      <c r="F13534" s="53"/>
      <c r="G13534" s="53"/>
      <c r="BX13534" s="17"/>
      <c r="BY13534" s="17"/>
      <c r="BZ13534" s="17"/>
      <c r="CA13534" s="17"/>
      <c r="CB13534" s="17"/>
    </row>
    <row r="13535" spans="4:80" x14ac:dyDescent="0.2">
      <c r="D13535" s="53"/>
      <c r="E13535" s="53"/>
      <c r="F13535" s="53"/>
      <c r="G13535" s="53"/>
      <c r="BX13535" s="17"/>
      <c r="BY13535" s="17"/>
      <c r="BZ13535" s="17"/>
      <c r="CA13535" s="17"/>
      <c r="CB13535" s="17"/>
    </row>
    <row r="13536" spans="4:80" x14ac:dyDescent="0.2">
      <c r="D13536" s="53"/>
      <c r="E13536" s="53"/>
      <c r="F13536" s="53"/>
      <c r="G13536" s="53"/>
      <c r="BX13536" s="17"/>
      <c r="BY13536" s="17"/>
      <c r="BZ13536" s="17"/>
      <c r="CA13536" s="17"/>
      <c r="CB13536" s="17"/>
    </row>
    <row r="13537" spans="4:80" x14ac:dyDescent="0.2">
      <c r="D13537" s="53"/>
      <c r="E13537" s="53"/>
      <c r="F13537" s="53"/>
      <c r="G13537" s="53"/>
      <c r="BX13537" s="17"/>
      <c r="BY13537" s="17"/>
      <c r="BZ13537" s="17"/>
      <c r="CA13537" s="17"/>
      <c r="CB13537" s="17"/>
    </row>
    <row r="13538" spans="4:80" x14ac:dyDescent="0.2">
      <c r="D13538" s="53"/>
      <c r="E13538" s="53"/>
      <c r="F13538" s="53"/>
      <c r="G13538" s="53"/>
      <c r="BX13538" s="17"/>
      <c r="BY13538" s="17"/>
      <c r="BZ13538" s="17"/>
      <c r="CA13538" s="17"/>
      <c r="CB13538" s="17"/>
    </row>
    <row r="13539" spans="4:80" x14ac:dyDescent="0.2">
      <c r="D13539" s="53"/>
      <c r="E13539" s="53"/>
      <c r="F13539" s="53"/>
      <c r="G13539" s="53"/>
      <c r="BX13539" s="17"/>
      <c r="BY13539" s="17"/>
      <c r="BZ13539" s="17"/>
      <c r="CA13539" s="17"/>
      <c r="CB13539" s="17"/>
    </row>
    <row r="13540" spans="4:80" x14ac:dyDescent="0.2">
      <c r="D13540" s="53"/>
      <c r="E13540" s="53"/>
      <c r="F13540" s="53"/>
      <c r="G13540" s="53"/>
      <c r="BX13540" s="17"/>
      <c r="BY13540" s="17"/>
      <c r="BZ13540" s="17"/>
      <c r="CA13540" s="17"/>
      <c r="CB13540" s="17"/>
    </row>
    <row r="13541" spans="4:80" x14ac:dyDescent="0.2">
      <c r="D13541" s="53"/>
      <c r="E13541" s="53"/>
      <c r="F13541" s="53"/>
      <c r="G13541" s="53"/>
      <c r="BX13541" s="17"/>
      <c r="BY13541" s="17"/>
      <c r="BZ13541" s="17"/>
      <c r="CA13541" s="17"/>
      <c r="CB13541" s="17"/>
    </row>
    <row r="13542" spans="4:80" x14ac:dyDescent="0.2">
      <c r="D13542" s="53"/>
      <c r="E13542" s="53"/>
      <c r="F13542" s="53"/>
      <c r="G13542" s="53"/>
      <c r="BX13542" s="17"/>
      <c r="BY13542" s="17"/>
      <c r="BZ13542" s="17"/>
      <c r="CA13542" s="17"/>
      <c r="CB13542" s="17"/>
    </row>
    <row r="13543" spans="4:80" x14ac:dyDescent="0.2">
      <c r="D13543" s="53"/>
      <c r="E13543" s="53"/>
      <c r="F13543" s="53"/>
      <c r="G13543" s="53"/>
      <c r="BX13543" s="17"/>
      <c r="BY13543" s="17"/>
      <c r="BZ13543" s="17"/>
      <c r="CA13543" s="17"/>
      <c r="CB13543" s="17"/>
    </row>
    <row r="13544" spans="4:80" x14ac:dyDescent="0.2">
      <c r="D13544" s="53"/>
      <c r="E13544" s="53"/>
      <c r="F13544" s="53"/>
      <c r="G13544" s="53"/>
      <c r="BX13544" s="17"/>
      <c r="BY13544" s="17"/>
      <c r="BZ13544" s="17"/>
      <c r="CA13544" s="17"/>
      <c r="CB13544" s="17"/>
    </row>
    <row r="13545" spans="4:80" x14ac:dyDescent="0.2">
      <c r="D13545" s="53"/>
      <c r="E13545" s="53"/>
      <c r="F13545" s="53"/>
      <c r="G13545" s="53"/>
      <c r="BX13545" s="17"/>
      <c r="BY13545" s="17"/>
      <c r="BZ13545" s="17"/>
      <c r="CA13545" s="17"/>
      <c r="CB13545" s="17"/>
    </row>
    <row r="13546" spans="4:80" x14ac:dyDescent="0.2">
      <c r="D13546" s="53"/>
      <c r="E13546" s="53"/>
      <c r="F13546" s="53"/>
      <c r="G13546" s="53"/>
      <c r="BX13546" s="17"/>
      <c r="BY13546" s="17"/>
      <c r="BZ13546" s="17"/>
      <c r="CA13546" s="17"/>
      <c r="CB13546" s="17"/>
    </row>
    <row r="13547" spans="4:80" x14ac:dyDescent="0.2">
      <c r="D13547" s="53"/>
      <c r="E13547" s="53"/>
      <c r="F13547" s="53"/>
      <c r="G13547" s="53"/>
      <c r="BX13547" s="17"/>
      <c r="BY13547" s="17"/>
      <c r="BZ13547" s="17"/>
      <c r="CA13547" s="17"/>
      <c r="CB13547" s="17"/>
    </row>
    <row r="13548" spans="4:80" x14ac:dyDescent="0.2">
      <c r="D13548" s="53"/>
      <c r="E13548" s="53"/>
      <c r="F13548" s="53"/>
      <c r="G13548" s="53"/>
      <c r="BX13548" s="17"/>
      <c r="BY13548" s="17"/>
      <c r="BZ13548" s="17"/>
      <c r="CA13548" s="17"/>
      <c r="CB13548" s="17"/>
    </row>
    <row r="13549" spans="4:80" x14ac:dyDescent="0.2">
      <c r="D13549" s="53"/>
      <c r="E13549" s="53"/>
      <c r="F13549" s="53"/>
      <c r="G13549" s="53"/>
      <c r="BX13549" s="17"/>
      <c r="BY13549" s="17"/>
      <c r="BZ13549" s="17"/>
      <c r="CA13549" s="17"/>
      <c r="CB13549" s="17"/>
    </row>
    <row r="13550" spans="4:80" x14ac:dyDescent="0.2">
      <c r="D13550" s="53"/>
      <c r="E13550" s="53"/>
      <c r="F13550" s="53"/>
      <c r="G13550" s="53"/>
      <c r="BX13550" s="17"/>
      <c r="BY13550" s="17"/>
      <c r="BZ13550" s="17"/>
      <c r="CA13550" s="17"/>
      <c r="CB13550" s="17"/>
    </row>
    <row r="13551" spans="4:80" x14ac:dyDescent="0.2">
      <c r="D13551" s="53"/>
      <c r="E13551" s="53"/>
      <c r="F13551" s="53"/>
      <c r="G13551" s="53"/>
      <c r="BX13551" s="17"/>
      <c r="BY13551" s="17"/>
      <c r="BZ13551" s="17"/>
      <c r="CA13551" s="17"/>
      <c r="CB13551" s="17"/>
    </row>
    <row r="13552" spans="4:80" x14ac:dyDescent="0.2">
      <c r="D13552" s="53"/>
      <c r="E13552" s="53"/>
      <c r="F13552" s="53"/>
      <c r="G13552" s="53"/>
      <c r="BX13552" s="17"/>
      <c r="BY13552" s="17"/>
      <c r="BZ13552" s="17"/>
      <c r="CA13552" s="17"/>
      <c r="CB13552" s="17"/>
    </row>
    <row r="13553" spans="4:80" x14ac:dyDescent="0.2">
      <c r="D13553" s="53"/>
      <c r="E13553" s="53"/>
      <c r="F13553" s="53"/>
      <c r="G13553" s="53"/>
      <c r="BX13553" s="17"/>
      <c r="BY13553" s="17"/>
      <c r="BZ13553" s="17"/>
      <c r="CA13553" s="17"/>
      <c r="CB13553" s="17"/>
    </row>
    <row r="13554" spans="4:80" x14ac:dyDescent="0.2">
      <c r="D13554" s="53"/>
      <c r="E13554" s="53"/>
      <c r="F13554" s="53"/>
      <c r="G13554" s="53"/>
      <c r="BX13554" s="17"/>
      <c r="BY13554" s="17"/>
      <c r="BZ13554" s="17"/>
      <c r="CA13554" s="17"/>
      <c r="CB13554" s="17"/>
    </row>
    <row r="13555" spans="4:80" x14ac:dyDescent="0.2">
      <c r="D13555" s="53"/>
      <c r="E13555" s="53"/>
      <c r="F13555" s="53"/>
      <c r="G13555" s="53"/>
      <c r="BX13555" s="17"/>
      <c r="BY13555" s="17"/>
      <c r="BZ13555" s="17"/>
      <c r="CA13555" s="17"/>
      <c r="CB13555" s="17"/>
    </row>
    <row r="13556" spans="4:80" x14ac:dyDescent="0.2">
      <c r="D13556" s="53"/>
      <c r="E13556" s="53"/>
      <c r="F13556" s="53"/>
      <c r="G13556" s="53"/>
      <c r="BX13556" s="17"/>
      <c r="BY13556" s="17"/>
      <c r="BZ13556" s="17"/>
      <c r="CA13556" s="17"/>
      <c r="CB13556" s="17"/>
    </row>
    <row r="13557" spans="4:80" x14ac:dyDescent="0.2">
      <c r="D13557" s="53"/>
      <c r="E13557" s="53"/>
      <c r="F13557" s="53"/>
      <c r="G13557" s="53"/>
      <c r="BX13557" s="17"/>
      <c r="BY13557" s="17"/>
      <c r="BZ13557" s="17"/>
      <c r="CA13557" s="17"/>
      <c r="CB13557" s="17"/>
    </row>
    <row r="13558" spans="4:80" x14ac:dyDescent="0.2">
      <c r="D13558" s="53"/>
      <c r="E13558" s="53"/>
      <c r="F13558" s="53"/>
      <c r="G13558" s="53"/>
      <c r="BX13558" s="17"/>
      <c r="BY13558" s="17"/>
      <c r="BZ13558" s="17"/>
      <c r="CA13558" s="17"/>
      <c r="CB13558" s="17"/>
    </row>
    <row r="13559" spans="4:80" x14ac:dyDescent="0.2">
      <c r="D13559" s="53"/>
      <c r="E13559" s="53"/>
      <c r="F13559" s="53"/>
      <c r="G13559" s="53"/>
      <c r="BX13559" s="17"/>
      <c r="BY13559" s="17"/>
      <c r="BZ13559" s="17"/>
      <c r="CA13559" s="17"/>
      <c r="CB13559" s="17"/>
    </row>
    <row r="13560" spans="4:80" x14ac:dyDescent="0.2">
      <c r="D13560" s="53"/>
      <c r="E13560" s="53"/>
      <c r="F13560" s="53"/>
      <c r="G13560" s="53"/>
      <c r="BX13560" s="17"/>
      <c r="BY13560" s="17"/>
      <c r="BZ13560" s="17"/>
      <c r="CA13560" s="17"/>
      <c r="CB13560" s="17"/>
    </row>
    <row r="13561" spans="4:80" x14ac:dyDescent="0.2">
      <c r="D13561" s="53"/>
      <c r="E13561" s="53"/>
      <c r="F13561" s="53"/>
      <c r="G13561" s="53"/>
      <c r="BX13561" s="17"/>
      <c r="BY13561" s="17"/>
      <c r="BZ13561" s="17"/>
      <c r="CA13561" s="17"/>
      <c r="CB13561" s="17"/>
    </row>
    <row r="13562" spans="4:80" x14ac:dyDescent="0.2">
      <c r="D13562" s="53"/>
      <c r="E13562" s="53"/>
      <c r="F13562" s="53"/>
      <c r="G13562" s="53"/>
      <c r="BX13562" s="17"/>
      <c r="BY13562" s="17"/>
      <c r="BZ13562" s="17"/>
      <c r="CA13562" s="17"/>
      <c r="CB13562" s="17"/>
    </row>
    <row r="13563" spans="4:80" x14ac:dyDescent="0.2">
      <c r="D13563" s="53"/>
      <c r="E13563" s="53"/>
      <c r="F13563" s="53"/>
      <c r="G13563" s="53"/>
      <c r="BX13563" s="17"/>
      <c r="BY13563" s="17"/>
      <c r="BZ13563" s="17"/>
      <c r="CA13563" s="17"/>
      <c r="CB13563" s="17"/>
    </row>
    <row r="13564" spans="4:80" x14ac:dyDescent="0.2">
      <c r="D13564" s="53"/>
      <c r="E13564" s="53"/>
      <c r="F13564" s="53"/>
      <c r="G13564" s="53"/>
      <c r="BX13564" s="17"/>
      <c r="BY13564" s="17"/>
      <c r="BZ13564" s="17"/>
      <c r="CA13564" s="17"/>
      <c r="CB13564" s="17"/>
    </row>
    <row r="13565" spans="4:80" x14ac:dyDescent="0.2">
      <c r="D13565" s="53"/>
      <c r="E13565" s="53"/>
      <c r="F13565" s="53"/>
      <c r="G13565" s="53"/>
      <c r="BX13565" s="17"/>
      <c r="BY13565" s="17"/>
      <c r="BZ13565" s="17"/>
      <c r="CA13565" s="17"/>
      <c r="CB13565" s="17"/>
    </row>
    <row r="13566" spans="4:80" x14ac:dyDescent="0.2">
      <c r="D13566" s="53"/>
      <c r="E13566" s="53"/>
      <c r="F13566" s="53"/>
      <c r="G13566" s="53"/>
      <c r="BX13566" s="17"/>
      <c r="BY13566" s="17"/>
      <c r="BZ13566" s="17"/>
      <c r="CA13566" s="17"/>
      <c r="CB13566" s="17"/>
    </row>
    <row r="13567" spans="4:80" x14ac:dyDescent="0.2">
      <c r="D13567" s="53"/>
      <c r="E13567" s="53"/>
      <c r="F13567" s="53"/>
      <c r="G13567" s="53"/>
      <c r="BX13567" s="17"/>
      <c r="BY13567" s="17"/>
      <c r="BZ13567" s="17"/>
      <c r="CA13567" s="17"/>
      <c r="CB13567" s="17"/>
    </row>
    <row r="13568" spans="4:80" x14ac:dyDescent="0.2">
      <c r="D13568" s="53"/>
      <c r="E13568" s="53"/>
      <c r="F13568" s="53"/>
      <c r="G13568" s="53"/>
      <c r="BX13568" s="17"/>
      <c r="BY13568" s="17"/>
      <c r="BZ13568" s="17"/>
      <c r="CA13568" s="17"/>
      <c r="CB13568" s="17"/>
    </row>
    <row r="13569" spans="4:80" x14ac:dyDescent="0.2">
      <c r="D13569" s="53"/>
      <c r="E13569" s="53"/>
      <c r="F13569" s="53"/>
      <c r="G13569" s="53"/>
      <c r="BX13569" s="17"/>
      <c r="BY13569" s="17"/>
      <c r="BZ13569" s="17"/>
      <c r="CA13569" s="17"/>
      <c r="CB13569" s="17"/>
    </row>
    <row r="13570" spans="4:80" x14ac:dyDescent="0.2">
      <c r="D13570" s="53"/>
      <c r="E13570" s="53"/>
      <c r="F13570" s="53"/>
      <c r="G13570" s="53"/>
      <c r="BX13570" s="17"/>
      <c r="BY13570" s="17"/>
      <c r="BZ13570" s="17"/>
      <c r="CA13570" s="17"/>
      <c r="CB13570" s="17"/>
    </row>
    <row r="13571" spans="4:80" x14ac:dyDescent="0.2">
      <c r="D13571" s="53"/>
      <c r="E13571" s="53"/>
      <c r="F13571" s="53"/>
      <c r="G13571" s="53"/>
      <c r="BX13571" s="17"/>
      <c r="BY13571" s="17"/>
      <c r="BZ13571" s="17"/>
      <c r="CA13571" s="17"/>
      <c r="CB13571" s="17"/>
    </row>
    <row r="13572" spans="4:80" x14ac:dyDescent="0.2">
      <c r="D13572" s="53"/>
      <c r="E13572" s="53"/>
      <c r="F13572" s="53"/>
      <c r="G13572" s="53"/>
      <c r="BX13572" s="17"/>
      <c r="BY13572" s="17"/>
      <c r="BZ13572" s="17"/>
      <c r="CA13572" s="17"/>
      <c r="CB13572" s="17"/>
    </row>
    <row r="13573" spans="4:80" x14ac:dyDescent="0.2">
      <c r="D13573" s="53"/>
      <c r="E13573" s="53"/>
      <c r="F13573" s="53"/>
      <c r="G13573" s="53"/>
      <c r="BX13573" s="17"/>
      <c r="BY13573" s="17"/>
      <c r="BZ13573" s="17"/>
      <c r="CA13573" s="17"/>
      <c r="CB13573" s="17"/>
    </row>
    <row r="13574" spans="4:80" x14ac:dyDescent="0.2">
      <c r="D13574" s="53"/>
      <c r="E13574" s="53"/>
      <c r="F13574" s="53"/>
      <c r="G13574" s="53"/>
      <c r="BX13574" s="17"/>
      <c r="BY13574" s="17"/>
      <c r="BZ13574" s="17"/>
      <c r="CA13574" s="17"/>
      <c r="CB13574" s="17"/>
    </row>
    <row r="13575" spans="4:80" x14ac:dyDescent="0.2">
      <c r="D13575" s="53"/>
      <c r="E13575" s="53"/>
      <c r="F13575" s="53"/>
      <c r="G13575" s="53"/>
      <c r="BX13575" s="17"/>
      <c r="BY13575" s="17"/>
      <c r="BZ13575" s="17"/>
      <c r="CA13575" s="17"/>
      <c r="CB13575" s="17"/>
    </row>
    <row r="13576" spans="4:80" x14ac:dyDescent="0.2">
      <c r="D13576" s="53"/>
      <c r="E13576" s="53"/>
      <c r="F13576" s="53"/>
      <c r="G13576" s="53"/>
      <c r="BX13576" s="17"/>
      <c r="BY13576" s="17"/>
      <c r="BZ13576" s="17"/>
      <c r="CA13576" s="17"/>
      <c r="CB13576" s="17"/>
    </row>
    <row r="13577" spans="4:80" x14ac:dyDescent="0.2">
      <c r="D13577" s="53"/>
      <c r="E13577" s="53"/>
      <c r="F13577" s="53"/>
      <c r="G13577" s="53"/>
      <c r="BX13577" s="17"/>
      <c r="BY13577" s="17"/>
      <c r="BZ13577" s="17"/>
      <c r="CA13577" s="17"/>
      <c r="CB13577" s="17"/>
    </row>
    <row r="13578" spans="4:80" x14ac:dyDescent="0.2">
      <c r="D13578" s="53"/>
      <c r="E13578" s="53"/>
      <c r="F13578" s="53"/>
      <c r="G13578" s="53"/>
      <c r="BX13578" s="17"/>
      <c r="BY13578" s="17"/>
      <c r="BZ13578" s="17"/>
      <c r="CA13578" s="17"/>
      <c r="CB13578" s="17"/>
    </row>
    <row r="13579" spans="4:80" x14ac:dyDescent="0.2">
      <c r="D13579" s="53"/>
      <c r="E13579" s="53"/>
      <c r="F13579" s="53"/>
      <c r="G13579" s="53"/>
      <c r="BX13579" s="17"/>
      <c r="BY13579" s="17"/>
      <c r="BZ13579" s="17"/>
      <c r="CA13579" s="17"/>
      <c r="CB13579" s="17"/>
    </row>
    <row r="13580" spans="4:80" x14ac:dyDescent="0.2">
      <c r="D13580" s="53"/>
      <c r="E13580" s="53"/>
      <c r="F13580" s="53"/>
      <c r="G13580" s="53"/>
      <c r="BX13580" s="17"/>
      <c r="BY13580" s="17"/>
      <c r="BZ13580" s="17"/>
      <c r="CA13580" s="17"/>
      <c r="CB13580" s="17"/>
    </row>
    <row r="13581" spans="4:80" x14ac:dyDescent="0.2">
      <c r="D13581" s="53"/>
      <c r="E13581" s="53"/>
      <c r="F13581" s="53"/>
      <c r="G13581" s="53"/>
      <c r="BX13581" s="17"/>
      <c r="BY13581" s="17"/>
      <c r="BZ13581" s="17"/>
      <c r="CA13581" s="17"/>
      <c r="CB13581" s="17"/>
    </row>
    <row r="13582" spans="4:80" x14ac:dyDescent="0.2">
      <c r="D13582" s="53"/>
      <c r="E13582" s="53"/>
      <c r="F13582" s="53"/>
      <c r="G13582" s="53"/>
      <c r="BX13582" s="17"/>
      <c r="BY13582" s="17"/>
      <c r="BZ13582" s="17"/>
      <c r="CA13582" s="17"/>
      <c r="CB13582" s="17"/>
    </row>
    <row r="13583" spans="4:80" x14ac:dyDescent="0.2">
      <c r="D13583" s="53"/>
      <c r="E13583" s="53"/>
      <c r="F13583" s="53"/>
      <c r="G13583" s="53"/>
      <c r="BX13583" s="17"/>
      <c r="BY13583" s="17"/>
      <c r="BZ13583" s="17"/>
      <c r="CA13583" s="17"/>
      <c r="CB13583" s="17"/>
    </row>
    <row r="13584" spans="4:80" x14ac:dyDescent="0.2">
      <c r="D13584" s="53"/>
      <c r="E13584" s="53"/>
      <c r="F13584" s="53"/>
      <c r="G13584" s="53"/>
      <c r="BX13584" s="17"/>
      <c r="BY13584" s="17"/>
      <c r="BZ13584" s="17"/>
      <c r="CA13584" s="17"/>
      <c r="CB13584" s="17"/>
    </row>
    <row r="13585" spans="4:80" x14ac:dyDescent="0.2">
      <c r="D13585" s="53"/>
      <c r="E13585" s="53"/>
      <c r="F13585" s="53"/>
      <c r="G13585" s="53"/>
      <c r="BX13585" s="17"/>
      <c r="BY13585" s="17"/>
      <c r="BZ13585" s="17"/>
      <c r="CA13585" s="17"/>
      <c r="CB13585" s="17"/>
    </row>
    <row r="13586" spans="4:80" x14ac:dyDescent="0.2">
      <c r="D13586" s="53"/>
      <c r="E13586" s="53"/>
      <c r="F13586" s="53"/>
      <c r="G13586" s="53"/>
      <c r="BX13586" s="17"/>
      <c r="BY13586" s="17"/>
      <c r="BZ13586" s="17"/>
      <c r="CA13586" s="17"/>
      <c r="CB13586" s="17"/>
    </row>
    <row r="13587" spans="4:80" x14ac:dyDescent="0.2">
      <c r="D13587" s="53"/>
      <c r="E13587" s="53"/>
      <c r="F13587" s="53"/>
      <c r="G13587" s="53"/>
      <c r="BX13587" s="17"/>
      <c r="BY13587" s="17"/>
      <c r="BZ13587" s="17"/>
      <c r="CA13587" s="17"/>
      <c r="CB13587" s="17"/>
    </row>
    <row r="13588" spans="4:80" x14ac:dyDescent="0.2">
      <c r="D13588" s="53"/>
      <c r="E13588" s="53"/>
      <c r="F13588" s="53"/>
      <c r="G13588" s="53"/>
      <c r="BX13588" s="17"/>
      <c r="BY13588" s="17"/>
      <c r="BZ13588" s="17"/>
      <c r="CA13588" s="17"/>
      <c r="CB13588" s="17"/>
    </row>
    <row r="13589" spans="4:80" x14ac:dyDescent="0.2">
      <c r="D13589" s="53"/>
      <c r="E13589" s="53"/>
      <c r="F13589" s="53"/>
      <c r="G13589" s="53"/>
      <c r="BX13589" s="17"/>
      <c r="BY13589" s="17"/>
      <c r="BZ13589" s="17"/>
      <c r="CA13589" s="17"/>
      <c r="CB13589" s="17"/>
    </row>
    <row r="13590" spans="4:80" x14ac:dyDescent="0.2">
      <c r="D13590" s="53"/>
      <c r="E13590" s="53"/>
      <c r="F13590" s="53"/>
      <c r="G13590" s="53"/>
      <c r="BX13590" s="17"/>
      <c r="BY13590" s="17"/>
      <c r="BZ13590" s="17"/>
      <c r="CA13590" s="17"/>
      <c r="CB13590" s="17"/>
    </row>
    <row r="13591" spans="4:80" x14ac:dyDescent="0.2">
      <c r="D13591" s="53"/>
      <c r="E13591" s="53"/>
      <c r="F13591" s="53"/>
      <c r="G13591" s="53"/>
      <c r="BX13591" s="17"/>
      <c r="BY13591" s="17"/>
      <c r="BZ13591" s="17"/>
      <c r="CA13591" s="17"/>
      <c r="CB13591" s="17"/>
    </row>
    <row r="13592" spans="4:80" x14ac:dyDescent="0.2">
      <c r="D13592" s="53"/>
      <c r="E13592" s="53"/>
      <c r="F13592" s="53"/>
      <c r="G13592" s="53"/>
      <c r="BX13592" s="17"/>
      <c r="BY13592" s="17"/>
      <c r="BZ13592" s="17"/>
      <c r="CA13592" s="17"/>
      <c r="CB13592" s="17"/>
    </row>
    <row r="13593" spans="4:80" x14ac:dyDescent="0.2">
      <c r="D13593" s="53"/>
      <c r="E13593" s="53"/>
      <c r="F13593" s="53"/>
      <c r="G13593" s="53"/>
      <c r="BX13593" s="17"/>
      <c r="BY13593" s="17"/>
      <c r="BZ13593" s="17"/>
      <c r="CA13593" s="17"/>
      <c r="CB13593" s="17"/>
    </row>
    <row r="13594" spans="4:80" x14ac:dyDescent="0.2">
      <c r="D13594" s="53"/>
      <c r="E13594" s="53"/>
      <c r="F13594" s="53"/>
      <c r="G13594" s="53"/>
      <c r="BX13594" s="17"/>
      <c r="BY13594" s="17"/>
      <c r="BZ13594" s="17"/>
      <c r="CA13594" s="17"/>
      <c r="CB13594" s="17"/>
    </row>
    <row r="13595" spans="4:80" x14ac:dyDescent="0.2">
      <c r="D13595" s="53"/>
      <c r="E13595" s="53"/>
      <c r="F13595" s="53"/>
      <c r="G13595" s="53"/>
      <c r="BX13595" s="17"/>
      <c r="BY13595" s="17"/>
      <c r="BZ13595" s="17"/>
      <c r="CA13595" s="17"/>
      <c r="CB13595" s="17"/>
    </row>
    <row r="13596" spans="4:80" x14ac:dyDescent="0.2">
      <c r="D13596" s="53"/>
      <c r="E13596" s="53"/>
      <c r="F13596" s="53"/>
      <c r="G13596" s="53"/>
      <c r="BX13596" s="17"/>
      <c r="BY13596" s="17"/>
      <c r="BZ13596" s="17"/>
      <c r="CA13596" s="17"/>
      <c r="CB13596" s="17"/>
    </row>
    <row r="13597" spans="4:80" x14ac:dyDescent="0.2">
      <c r="D13597" s="53"/>
      <c r="E13597" s="53"/>
      <c r="F13597" s="53"/>
      <c r="G13597" s="53"/>
      <c r="BX13597" s="17"/>
      <c r="BY13597" s="17"/>
      <c r="BZ13597" s="17"/>
      <c r="CA13597" s="17"/>
      <c r="CB13597" s="17"/>
    </row>
    <row r="13598" spans="4:80" x14ac:dyDescent="0.2">
      <c r="D13598" s="53"/>
      <c r="E13598" s="53"/>
      <c r="F13598" s="53"/>
      <c r="G13598" s="53"/>
      <c r="BX13598" s="17"/>
      <c r="BY13598" s="17"/>
      <c r="BZ13598" s="17"/>
      <c r="CA13598" s="17"/>
      <c r="CB13598" s="17"/>
    </row>
    <row r="13599" spans="4:80" x14ac:dyDescent="0.2">
      <c r="D13599" s="53"/>
      <c r="E13599" s="53"/>
      <c r="F13599" s="53"/>
      <c r="G13599" s="53"/>
      <c r="BX13599" s="17"/>
      <c r="BY13599" s="17"/>
      <c r="BZ13599" s="17"/>
      <c r="CA13599" s="17"/>
      <c r="CB13599" s="17"/>
    </row>
    <row r="13600" spans="4:80" x14ac:dyDescent="0.2">
      <c r="D13600" s="53"/>
      <c r="E13600" s="53"/>
      <c r="F13600" s="53"/>
      <c r="G13600" s="53"/>
      <c r="BX13600" s="17"/>
      <c r="BY13600" s="17"/>
      <c r="BZ13600" s="17"/>
      <c r="CA13600" s="17"/>
      <c r="CB13600" s="17"/>
    </row>
    <row r="13601" spans="4:80" x14ac:dyDescent="0.2">
      <c r="D13601" s="53"/>
      <c r="E13601" s="53"/>
      <c r="F13601" s="53"/>
      <c r="G13601" s="53"/>
      <c r="BX13601" s="17"/>
      <c r="BY13601" s="17"/>
      <c r="BZ13601" s="17"/>
      <c r="CA13601" s="17"/>
      <c r="CB13601" s="17"/>
    </row>
    <row r="13602" spans="4:80" x14ac:dyDescent="0.2">
      <c r="D13602" s="53"/>
      <c r="E13602" s="53"/>
      <c r="F13602" s="53"/>
      <c r="G13602" s="53"/>
      <c r="BX13602" s="17"/>
      <c r="BY13602" s="17"/>
      <c r="BZ13602" s="17"/>
      <c r="CA13602" s="17"/>
      <c r="CB13602" s="17"/>
    </row>
    <row r="13603" spans="4:80" x14ac:dyDescent="0.2">
      <c r="D13603" s="53"/>
      <c r="E13603" s="53"/>
      <c r="F13603" s="53"/>
      <c r="G13603" s="53"/>
      <c r="BX13603" s="17"/>
      <c r="BY13603" s="17"/>
      <c r="BZ13603" s="17"/>
      <c r="CA13603" s="17"/>
      <c r="CB13603" s="17"/>
    </row>
    <row r="13604" spans="4:80" x14ac:dyDescent="0.2">
      <c r="D13604" s="53"/>
      <c r="E13604" s="53"/>
      <c r="F13604" s="53"/>
      <c r="G13604" s="53"/>
      <c r="BX13604" s="17"/>
      <c r="BY13604" s="17"/>
      <c r="BZ13604" s="17"/>
      <c r="CA13604" s="17"/>
      <c r="CB13604" s="17"/>
    </row>
    <row r="13605" spans="4:80" x14ac:dyDescent="0.2">
      <c r="D13605" s="53"/>
      <c r="E13605" s="53"/>
      <c r="F13605" s="53"/>
      <c r="G13605" s="53"/>
      <c r="BX13605" s="17"/>
      <c r="BY13605" s="17"/>
      <c r="BZ13605" s="17"/>
      <c r="CA13605" s="17"/>
      <c r="CB13605" s="17"/>
    </row>
    <row r="13606" spans="4:80" x14ac:dyDescent="0.2">
      <c r="D13606" s="53"/>
      <c r="E13606" s="53"/>
      <c r="F13606" s="53"/>
      <c r="G13606" s="53"/>
      <c r="BX13606" s="17"/>
      <c r="BY13606" s="17"/>
      <c r="BZ13606" s="17"/>
      <c r="CA13606" s="17"/>
      <c r="CB13606" s="17"/>
    </row>
    <row r="13607" spans="4:80" x14ac:dyDescent="0.2">
      <c r="D13607" s="53"/>
      <c r="E13607" s="53"/>
      <c r="F13607" s="53"/>
      <c r="G13607" s="53"/>
      <c r="BX13607" s="17"/>
      <c r="BY13607" s="17"/>
      <c r="BZ13607" s="17"/>
      <c r="CA13607" s="17"/>
      <c r="CB13607" s="17"/>
    </row>
    <row r="13608" spans="4:80" x14ac:dyDescent="0.2">
      <c r="D13608" s="53"/>
      <c r="E13608" s="53"/>
      <c r="F13608" s="53"/>
      <c r="G13608" s="53"/>
      <c r="BX13608" s="17"/>
      <c r="BY13608" s="17"/>
      <c r="BZ13608" s="17"/>
      <c r="CA13608" s="17"/>
      <c r="CB13608" s="17"/>
    </row>
    <row r="13609" spans="4:80" x14ac:dyDescent="0.2">
      <c r="D13609" s="53"/>
      <c r="E13609" s="53"/>
      <c r="F13609" s="53"/>
      <c r="G13609" s="53"/>
      <c r="BX13609" s="17"/>
      <c r="BY13609" s="17"/>
      <c r="BZ13609" s="17"/>
      <c r="CA13609" s="17"/>
      <c r="CB13609" s="17"/>
    </row>
    <row r="13610" spans="4:80" x14ac:dyDescent="0.2">
      <c r="D13610" s="53"/>
      <c r="E13610" s="53"/>
      <c r="F13610" s="53"/>
      <c r="G13610" s="53"/>
      <c r="BX13610" s="17"/>
      <c r="BY13610" s="17"/>
      <c r="BZ13610" s="17"/>
      <c r="CA13610" s="17"/>
      <c r="CB13610" s="17"/>
    </row>
    <row r="13611" spans="4:80" x14ac:dyDescent="0.2">
      <c r="D13611" s="53"/>
      <c r="E13611" s="53"/>
      <c r="F13611" s="53"/>
      <c r="G13611" s="53"/>
      <c r="BX13611" s="17"/>
      <c r="BY13611" s="17"/>
      <c r="BZ13611" s="17"/>
      <c r="CA13611" s="17"/>
      <c r="CB13611" s="17"/>
    </row>
    <row r="13612" spans="4:80" x14ac:dyDescent="0.2">
      <c r="D13612" s="53"/>
      <c r="E13612" s="53"/>
      <c r="F13612" s="53"/>
      <c r="G13612" s="53"/>
      <c r="BX13612" s="17"/>
      <c r="BY13612" s="17"/>
      <c r="BZ13612" s="17"/>
      <c r="CA13612" s="17"/>
      <c r="CB13612" s="17"/>
    </row>
    <row r="13613" spans="4:80" x14ac:dyDescent="0.2">
      <c r="D13613" s="53"/>
      <c r="E13613" s="53"/>
      <c r="F13613" s="53"/>
      <c r="G13613" s="53"/>
      <c r="BX13613" s="17"/>
      <c r="BY13613" s="17"/>
      <c r="BZ13613" s="17"/>
      <c r="CA13613" s="17"/>
      <c r="CB13613" s="17"/>
    </row>
    <row r="13614" spans="4:80" x14ac:dyDescent="0.2">
      <c r="D13614" s="53"/>
      <c r="E13614" s="53"/>
      <c r="F13614" s="53"/>
      <c r="G13614" s="53"/>
      <c r="BX13614" s="17"/>
      <c r="BY13614" s="17"/>
      <c r="BZ13614" s="17"/>
      <c r="CA13614" s="17"/>
      <c r="CB13614" s="17"/>
    </row>
    <row r="13615" spans="4:80" x14ac:dyDescent="0.2">
      <c r="D13615" s="53"/>
      <c r="E13615" s="53"/>
      <c r="F13615" s="53"/>
      <c r="G13615" s="53"/>
      <c r="BX13615" s="17"/>
      <c r="BY13615" s="17"/>
      <c r="BZ13615" s="17"/>
      <c r="CA13615" s="17"/>
      <c r="CB13615" s="17"/>
    </row>
    <row r="13616" spans="4:80" x14ac:dyDescent="0.2">
      <c r="D13616" s="53"/>
      <c r="E13616" s="53"/>
      <c r="F13616" s="53"/>
      <c r="G13616" s="53"/>
      <c r="BX13616" s="17"/>
      <c r="BY13616" s="17"/>
      <c r="BZ13616" s="17"/>
      <c r="CA13616" s="17"/>
      <c r="CB13616" s="17"/>
    </row>
    <row r="13617" spans="4:80" x14ac:dyDescent="0.2">
      <c r="D13617" s="53"/>
      <c r="E13617" s="53"/>
      <c r="F13617" s="53"/>
      <c r="G13617" s="53"/>
      <c r="BX13617" s="17"/>
      <c r="BY13617" s="17"/>
      <c r="BZ13617" s="17"/>
      <c r="CA13617" s="17"/>
      <c r="CB13617" s="17"/>
    </row>
    <row r="13618" spans="4:80" x14ac:dyDescent="0.2">
      <c r="D13618" s="53"/>
      <c r="E13618" s="53"/>
      <c r="F13618" s="53"/>
      <c r="G13618" s="53"/>
      <c r="BX13618" s="17"/>
      <c r="BY13618" s="17"/>
      <c r="BZ13618" s="17"/>
      <c r="CA13618" s="17"/>
      <c r="CB13618" s="17"/>
    </row>
    <row r="13619" spans="4:80" x14ac:dyDescent="0.2">
      <c r="D13619" s="53"/>
      <c r="E13619" s="53"/>
      <c r="F13619" s="53"/>
      <c r="G13619" s="53"/>
      <c r="BX13619" s="17"/>
      <c r="BY13619" s="17"/>
      <c r="BZ13619" s="17"/>
      <c r="CA13619" s="17"/>
      <c r="CB13619" s="17"/>
    </row>
    <row r="13620" spans="4:80" x14ac:dyDescent="0.2">
      <c r="D13620" s="53"/>
      <c r="E13620" s="53"/>
      <c r="F13620" s="53"/>
      <c r="G13620" s="53"/>
      <c r="BX13620" s="17"/>
      <c r="BY13620" s="17"/>
      <c r="BZ13620" s="17"/>
      <c r="CA13620" s="17"/>
      <c r="CB13620" s="17"/>
    </row>
    <row r="13621" spans="4:80" x14ac:dyDescent="0.2">
      <c r="D13621" s="53"/>
      <c r="E13621" s="53"/>
      <c r="F13621" s="53"/>
      <c r="G13621" s="53"/>
      <c r="BX13621" s="17"/>
      <c r="BY13621" s="17"/>
      <c r="BZ13621" s="17"/>
      <c r="CA13621" s="17"/>
      <c r="CB13621" s="17"/>
    </row>
    <row r="13622" spans="4:80" x14ac:dyDescent="0.2">
      <c r="D13622" s="53"/>
      <c r="E13622" s="53"/>
      <c r="F13622" s="53"/>
      <c r="G13622" s="53"/>
      <c r="BX13622" s="17"/>
      <c r="BY13622" s="17"/>
      <c r="BZ13622" s="17"/>
      <c r="CA13622" s="17"/>
      <c r="CB13622" s="17"/>
    </row>
    <row r="13623" spans="4:80" x14ac:dyDescent="0.2">
      <c r="D13623" s="53"/>
      <c r="E13623" s="53"/>
      <c r="F13623" s="53"/>
      <c r="G13623" s="53"/>
      <c r="BX13623" s="17"/>
      <c r="BY13623" s="17"/>
      <c r="BZ13623" s="17"/>
      <c r="CA13623" s="17"/>
      <c r="CB13623" s="17"/>
    </row>
    <row r="13624" spans="4:80" x14ac:dyDescent="0.2">
      <c r="D13624" s="53"/>
      <c r="E13624" s="53"/>
      <c r="F13624" s="53"/>
      <c r="G13624" s="53"/>
      <c r="BX13624" s="17"/>
      <c r="BY13624" s="17"/>
      <c r="BZ13624" s="17"/>
      <c r="CA13624" s="17"/>
      <c r="CB13624" s="17"/>
    </row>
    <row r="13625" spans="4:80" x14ac:dyDescent="0.2">
      <c r="D13625" s="53"/>
      <c r="E13625" s="53"/>
      <c r="F13625" s="53"/>
      <c r="G13625" s="53"/>
      <c r="BX13625" s="17"/>
      <c r="BY13625" s="17"/>
      <c r="BZ13625" s="17"/>
      <c r="CA13625" s="17"/>
      <c r="CB13625" s="17"/>
    </row>
    <row r="13626" spans="4:80" x14ac:dyDescent="0.2">
      <c r="D13626" s="53"/>
      <c r="E13626" s="53"/>
      <c r="F13626" s="53"/>
      <c r="G13626" s="53"/>
      <c r="BX13626" s="17"/>
      <c r="BY13626" s="17"/>
      <c r="BZ13626" s="17"/>
      <c r="CA13626" s="17"/>
      <c r="CB13626" s="17"/>
    </row>
    <row r="13627" spans="4:80" x14ac:dyDescent="0.2">
      <c r="D13627" s="53"/>
      <c r="E13627" s="53"/>
      <c r="F13627" s="53"/>
      <c r="G13627" s="53"/>
      <c r="BX13627" s="17"/>
      <c r="BY13627" s="17"/>
      <c r="BZ13627" s="17"/>
      <c r="CA13627" s="17"/>
      <c r="CB13627" s="17"/>
    </row>
    <row r="13628" spans="4:80" x14ac:dyDescent="0.2">
      <c r="D13628" s="53"/>
      <c r="E13628" s="53"/>
      <c r="F13628" s="53"/>
      <c r="G13628" s="53"/>
      <c r="BX13628" s="17"/>
      <c r="BY13628" s="17"/>
      <c r="BZ13628" s="17"/>
      <c r="CA13628" s="17"/>
      <c r="CB13628" s="17"/>
    </row>
    <row r="13629" spans="4:80" x14ac:dyDescent="0.2">
      <c r="D13629" s="53"/>
      <c r="E13629" s="53"/>
      <c r="F13629" s="53"/>
      <c r="G13629" s="53"/>
      <c r="BX13629" s="17"/>
      <c r="BY13629" s="17"/>
      <c r="BZ13629" s="17"/>
      <c r="CA13629" s="17"/>
      <c r="CB13629" s="17"/>
    </row>
    <row r="13630" spans="4:80" x14ac:dyDescent="0.2">
      <c r="D13630" s="53"/>
      <c r="E13630" s="53"/>
      <c r="F13630" s="53"/>
      <c r="G13630" s="53"/>
      <c r="BX13630" s="17"/>
      <c r="BY13630" s="17"/>
      <c r="BZ13630" s="17"/>
      <c r="CA13630" s="17"/>
      <c r="CB13630" s="17"/>
    </row>
    <row r="13631" spans="4:80" x14ac:dyDescent="0.2">
      <c r="D13631" s="53"/>
      <c r="E13631" s="53"/>
      <c r="F13631" s="53"/>
      <c r="G13631" s="53"/>
      <c r="BX13631" s="17"/>
      <c r="BY13631" s="17"/>
      <c r="BZ13631" s="17"/>
      <c r="CA13631" s="17"/>
      <c r="CB13631" s="17"/>
    </row>
    <row r="13632" spans="4:80" x14ac:dyDescent="0.2">
      <c r="D13632" s="53"/>
      <c r="E13632" s="53"/>
      <c r="F13632" s="53"/>
      <c r="G13632" s="53"/>
      <c r="BX13632" s="17"/>
      <c r="BY13632" s="17"/>
      <c r="BZ13632" s="17"/>
      <c r="CA13632" s="17"/>
      <c r="CB13632" s="17"/>
    </row>
    <row r="13633" spans="4:80" x14ac:dyDescent="0.2">
      <c r="D13633" s="53"/>
      <c r="E13633" s="53"/>
      <c r="F13633" s="53"/>
      <c r="G13633" s="53"/>
      <c r="BX13633" s="17"/>
      <c r="BY13633" s="17"/>
      <c r="BZ13633" s="17"/>
      <c r="CA13633" s="17"/>
      <c r="CB13633" s="17"/>
    </row>
    <row r="13634" spans="4:80" x14ac:dyDescent="0.2">
      <c r="D13634" s="53"/>
      <c r="E13634" s="53"/>
      <c r="F13634" s="53"/>
      <c r="G13634" s="53"/>
      <c r="BX13634" s="17"/>
      <c r="BY13634" s="17"/>
      <c r="BZ13634" s="17"/>
      <c r="CA13634" s="17"/>
      <c r="CB13634" s="17"/>
    </row>
    <row r="13635" spans="4:80" x14ac:dyDescent="0.2">
      <c r="D13635" s="53"/>
      <c r="E13635" s="53"/>
      <c r="F13635" s="53"/>
      <c r="G13635" s="53"/>
      <c r="BX13635" s="17"/>
      <c r="BY13635" s="17"/>
      <c r="BZ13635" s="17"/>
      <c r="CA13635" s="17"/>
      <c r="CB13635" s="17"/>
    </row>
    <row r="13636" spans="4:80" x14ac:dyDescent="0.2">
      <c r="D13636" s="53"/>
      <c r="E13636" s="53"/>
      <c r="F13636" s="53"/>
      <c r="G13636" s="53"/>
      <c r="BX13636" s="17"/>
      <c r="BY13636" s="17"/>
      <c r="BZ13636" s="17"/>
      <c r="CA13636" s="17"/>
      <c r="CB13636" s="17"/>
    </row>
    <row r="13637" spans="4:80" x14ac:dyDescent="0.2">
      <c r="D13637" s="53"/>
      <c r="E13637" s="53"/>
      <c r="F13637" s="53"/>
      <c r="G13637" s="53"/>
      <c r="BX13637" s="17"/>
      <c r="BY13637" s="17"/>
      <c r="BZ13637" s="17"/>
      <c r="CA13637" s="17"/>
      <c r="CB13637" s="17"/>
    </row>
    <row r="13638" spans="4:80" x14ac:dyDescent="0.2">
      <c r="D13638" s="53"/>
      <c r="E13638" s="53"/>
      <c r="F13638" s="53"/>
      <c r="G13638" s="53"/>
      <c r="BX13638" s="17"/>
      <c r="BY13638" s="17"/>
      <c r="BZ13638" s="17"/>
      <c r="CA13638" s="17"/>
      <c r="CB13638" s="17"/>
    </row>
    <row r="13639" spans="4:80" x14ac:dyDescent="0.2">
      <c r="D13639" s="53"/>
      <c r="E13639" s="53"/>
      <c r="F13639" s="53"/>
      <c r="G13639" s="53"/>
      <c r="BX13639" s="17"/>
      <c r="BY13639" s="17"/>
      <c r="BZ13639" s="17"/>
      <c r="CA13639" s="17"/>
      <c r="CB13639" s="17"/>
    </row>
    <row r="13640" spans="4:80" x14ac:dyDescent="0.2">
      <c r="D13640" s="53"/>
      <c r="E13640" s="53"/>
      <c r="F13640" s="53"/>
      <c r="G13640" s="53"/>
      <c r="BX13640" s="17"/>
      <c r="BY13640" s="17"/>
      <c r="BZ13640" s="17"/>
      <c r="CA13640" s="17"/>
      <c r="CB13640" s="17"/>
    </row>
    <row r="13641" spans="4:80" x14ac:dyDescent="0.2">
      <c r="D13641" s="53"/>
      <c r="E13641" s="53"/>
      <c r="F13641" s="53"/>
      <c r="G13641" s="53"/>
      <c r="BX13641" s="17"/>
      <c r="BY13641" s="17"/>
      <c r="BZ13641" s="17"/>
      <c r="CA13641" s="17"/>
      <c r="CB13641" s="17"/>
    </row>
    <row r="13642" spans="4:80" x14ac:dyDescent="0.2">
      <c r="D13642" s="53"/>
      <c r="E13642" s="53"/>
      <c r="F13642" s="53"/>
      <c r="G13642" s="53"/>
      <c r="BX13642" s="17"/>
      <c r="BY13642" s="17"/>
      <c r="BZ13642" s="17"/>
      <c r="CA13642" s="17"/>
      <c r="CB13642" s="17"/>
    </row>
    <row r="13643" spans="4:80" x14ac:dyDescent="0.2">
      <c r="D13643" s="53"/>
      <c r="E13643" s="53"/>
      <c r="F13643" s="53"/>
      <c r="G13643" s="53"/>
      <c r="BX13643" s="17"/>
      <c r="BY13643" s="17"/>
      <c r="BZ13643" s="17"/>
      <c r="CA13643" s="17"/>
      <c r="CB13643" s="17"/>
    </row>
    <row r="13644" spans="4:80" x14ac:dyDescent="0.2">
      <c r="D13644" s="53"/>
      <c r="E13644" s="53"/>
      <c r="F13644" s="53"/>
      <c r="G13644" s="53"/>
      <c r="BX13644" s="17"/>
      <c r="BY13644" s="17"/>
      <c r="BZ13644" s="17"/>
      <c r="CA13644" s="17"/>
      <c r="CB13644" s="17"/>
    </row>
    <row r="13645" spans="4:80" x14ac:dyDescent="0.2">
      <c r="D13645" s="53"/>
      <c r="E13645" s="53"/>
      <c r="F13645" s="53"/>
      <c r="G13645" s="53"/>
      <c r="BX13645" s="17"/>
      <c r="BY13645" s="17"/>
      <c r="BZ13645" s="17"/>
      <c r="CA13645" s="17"/>
      <c r="CB13645" s="17"/>
    </row>
    <row r="13646" spans="4:80" x14ac:dyDescent="0.2">
      <c r="D13646" s="53"/>
      <c r="E13646" s="53"/>
      <c r="F13646" s="53"/>
      <c r="G13646" s="53"/>
      <c r="BX13646" s="17"/>
      <c r="BY13646" s="17"/>
      <c r="BZ13646" s="17"/>
      <c r="CA13646" s="17"/>
      <c r="CB13646" s="17"/>
    </row>
    <row r="13647" spans="4:80" x14ac:dyDescent="0.2">
      <c r="D13647" s="53"/>
      <c r="E13647" s="53"/>
      <c r="F13647" s="53"/>
      <c r="G13647" s="53"/>
      <c r="BX13647" s="17"/>
      <c r="BY13647" s="17"/>
      <c r="BZ13647" s="17"/>
      <c r="CA13647" s="17"/>
      <c r="CB13647" s="17"/>
    </row>
    <row r="13648" spans="4:80" x14ac:dyDescent="0.2">
      <c r="D13648" s="53"/>
      <c r="E13648" s="53"/>
      <c r="F13648" s="53"/>
      <c r="G13648" s="53"/>
      <c r="BX13648" s="17"/>
      <c r="BY13648" s="17"/>
      <c r="BZ13648" s="17"/>
      <c r="CA13648" s="17"/>
      <c r="CB13648" s="17"/>
    </row>
    <row r="13649" spans="4:80" x14ac:dyDescent="0.2">
      <c r="D13649" s="53"/>
      <c r="E13649" s="53"/>
      <c r="F13649" s="53"/>
      <c r="G13649" s="53"/>
      <c r="BX13649" s="17"/>
      <c r="BY13649" s="17"/>
      <c r="BZ13649" s="17"/>
      <c r="CA13649" s="17"/>
      <c r="CB13649" s="17"/>
    </row>
    <row r="13650" spans="4:80" x14ac:dyDescent="0.2">
      <c r="D13650" s="53"/>
      <c r="E13650" s="53"/>
      <c r="F13650" s="53"/>
      <c r="G13650" s="53"/>
      <c r="BX13650" s="17"/>
      <c r="BY13650" s="17"/>
      <c r="BZ13650" s="17"/>
      <c r="CA13650" s="17"/>
      <c r="CB13650" s="17"/>
    </row>
    <row r="13651" spans="4:80" x14ac:dyDescent="0.2">
      <c r="D13651" s="53"/>
      <c r="E13651" s="53"/>
      <c r="F13651" s="53"/>
      <c r="G13651" s="53"/>
      <c r="BX13651" s="17"/>
      <c r="BY13651" s="17"/>
      <c r="BZ13651" s="17"/>
      <c r="CA13651" s="17"/>
      <c r="CB13651" s="17"/>
    </row>
    <row r="13652" spans="4:80" x14ac:dyDescent="0.2">
      <c r="D13652" s="53"/>
      <c r="E13652" s="53"/>
      <c r="F13652" s="53"/>
      <c r="G13652" s="53"/>
      <c r="BX13652" s="17"/>
      <c r="BY13652" s="17"/>
      <c r="BZ13652" s="17"/>
      <c r="CA13652" s="17"/>
      <c r="CB13652" s="17"/>
    </row>
    <row r="13653" spans="4:80" x14ac:dyDescent="0.2">
      <c r="D13653" s="53"/>
      <c r="E13653" s="53"/>
      <c r="F13653" s="53"/>
      <c r="G13653" s="53"/>
      <c r="BX13653" s="17"/>
      <c r="BY13653" s="17"/>
      <c r="BZ13653" s="17"/>
      <c r="CA13653" s="17"/>
      <c r="CB13653" s="17"/>
    </row>
    <row r="13654" spans="4:80" x14ac:dyDescent="0.2">
      <c r="D13654" s="53"/>
      <c r="E13654" s="53"/>
      <c r="F13654" s="53"/>
      <c r="G13654" s="53"/>
      <c r="BX13654" s="17"/>
      <c r="BY13654" s="17"/>
      <c r="BZ13654" s="17"/>
      <c r="CA13654" s="17"/>
      <c r="CB13654" s="17"/>
    </row>
    <row r="13655" spans="4:80" x14ac:dyDescent="0.2">
      <c r="D13655" s="53"/>
      <c r="E13655" s="53"/>
      <c r="F13655" s="53"/>
      <c r="G13655" s="53"/>
      <c r="BX13655" s="17"/>
      <c r="BY13655" s="17"/>
      <c r="BZ13655" s="17"/>
      <c r="CA13655" s="17"/>
      <c r="CB13655" s="17"/>
    </row>
    <row r="13656" spans="4:80" x14ac:dyDescent="0.2">
      <c r="D13656" s="53"/>
      <c r="E13656" s="53"/>
      <c r="F13656" s="53"/>
      <c r="G13656" s="53"/>
      <c r="BX13656" s="17"/>
      <c r="BY13656" s="17"/>
      <c r="BZ13656" s="17"/>
      <c r="CA13656" s="17"/>
      <c r="CB13656" s="17"/>
    </row>
    <row r="13657" spans="4:80" x14ac:dyDescent="0.2">
      <c r="D13657" s="53"/>
      <c r="E13657" s="53"/>
      <c r="F13657" s="53"/>
      <c r="G13657" s="53"/>
      <c r="BX13657" s="17"/>
      <c r="BY13657" s="17"/>
      <c r="BZ13657" s="17"/>
      <c r="CA13657" s="17"/>
      <c r="CB13657" s="17"/>
    </row>
    <row r="13658" spans="4:80" x14ac:dyDescent="0.2">
      <c r="D13658" s="53"/>
      <c r="E13658" s="53"/>
      <c r="F13658" s="53"/>
      <c r="G13658" s="53"/>
      <c r="BX13658" s="17"/>
      <c r="BY13658" s="17"/>
      <c r="BZ13658" s="17"/>
      <c r="CA13658" s="17"/>
      <c r="CB13658" s="17"/>
    </row>
    <row r="13659" spans="4:80" x14ac:dyDescent="0.2">
      <c r="D13659" s="53"/>
      <c r="E13659" s="53"/>
      <c r="F13659" s="53"/>
      <c r="G13659" s="53"/>
      <c r="BX13659" s="17"/>
      <c r="BY13659" s="17"/>
      <c r="BZ13659" s="17"/>
      <c r="CA13659" s="17"/>
      <c r="CB13659" s="17"/>
    </row>
    <row r="13660" spans="4:80" x14ac:dyDescent="0.2">
      <c r="D13660" s="53"/>
      <c r="E13660" s="53"/>
      <c r="F13660" s="53"/>
      <c r="G13660" s="53"/>
      <c r="BX13660" s="17"/>
      <c r="BY13660" s="17"/>
      <c r="BZ13660" s="17"/>
      <c r="CA13660" s="17"/>
      <c r="CB13660" s="17"/>
    </row>
    <row r="13661" spans="4:80" x14ac:dyDescent="0.2">
      <c r="D13661" s="53"/>
      <c r="E13661" s="53"/>
      <c r="F13661" s="53"/>
      <c r="G13661" s="53"/>
      <c r="BX13661" s="17"/>
      <c r="BY13661" s="17"/>
      <c r="BZ13661" s="17"/>
      <c r="CA13661" s="17"/>
      <c r="CB13661" s="17"/>
    </row>
    <row r="13662" spans="4:80" x14ac:dyDescent="0.2">
      <c r="D13662" s="53"/>
      <c r="E13662" s="53"/>
      <c r="F13662" s="53"/>
      <c r="G13662" s="53"/>
      <c r="BX13662" s="17"/>
      <c r="BY13662" s="17"/>
      <c r="BZ13662" s="17"/>
      <c r="CA13662" s="17"/>
      <c r="CB13662" s="17"/>
    </row>
    <row r="13663" spans="4:80" x14ac:dyDescent="0.2">
      <c r="D13663" s="53"/>
      <c r="E13663" s="53"/>
      <c r="F13663" s="53"/>
      <c r="G13663" s="53"/>
      <c r="BX13663" s="17"/>
      <c r="BY13663" s="17"/>
      <c r="BZ13663" s="17"/>
      <c r="CA13663" s="17"/>
      <c r="CB13663" s="17"/>
    </row>
    <row r="13664" spans="4:80" x14ac:dyDescent="0.2">
      <c r="D13664" s="53"/>
      <c r="E13664" s="53"/>
      <c r="F13664" s="53"/>
      <c r="G13664" s="53"/>
      <c r="BX13664" s="17"/>
      <c r="BY13664" s="17"/>
      <c r="BZ13664" s="17"/>
      <c r="CA13664" s="17"/>
      <c r="CB13664" s="17"/>
    </row>
    <row r="13665" spans="4:80" x14ac:dyDescent="0.2">
      <c r="D13665" s="53"/>
      <c r="E13665" s="53"/>
      <c r="F13665" s="53"/>
      <c r="G13665" s="53"/>
      <c r="BX13665" s="17"/>
      <c r="BY13665" s="17"/>
      <c r="BZ13665" s="17"/>
      <c r="CA13665" s="17"/>
      <c r="CB13665" s="17"/>
    </row>
    <row r="13666" spans="4:80" x14ac:dyDescent="0.2">
      <c r="D13666" s="53"/>
      <c r="E13666" s="53"/>
      <c r="F13666" s="53"/>
      <c r="G13666" s="53"/>
      <c r="BX13666" s="17"/>
      <c r="BY13666" s="17"/>
      <c r="BZ13666" s="17"/>
      <c r="CA13666" s="17"/>
      <c r="CB13666" s="17"/>
    </row>
    <row r="13667" spans="4:80" x14ac:dyDescent="0.2">
      <c r="D13667" s="53"/>
      <c r="E13667" s="53"/>
      <c r="F13667" s="53"/>
      <c r="G13667" s="53"/>
      <c r="BX13667" s="17"/>
      <c r="BY13667" s="17"/>
      <c r="BZ13667" s="17"/>
      <c r="CA13667" s="17"/>
      <c r="CB13667" s="17"/>
    </row>
    <row r="13668" spans="4:80" x14ac:dyDescent="0.2">
      <c r="D13668" s="53"/>
      <c r="E13668" s="53"/>
      <c r="F13668" s="53"/>
      <c r="G13668" s="53"/>
      <c r="BX13668" s="17"/>
      <c r="BY13668" s="17"/>
      <c r="BZ13668" s="17"/>
      <c r="CA13668" s="17"/>
      <c r="CB13668" s="17"/>
    </row>
    <row r="13669" spans="4:80" x14ac:dyDescent="0.2">
      <c r="D13669" s="53"/>
      <c r="E13669" s="53"/>
      <c r="F13669" s="53"/>
      <c r="G13669" s="53"/>
      <c r="BX13669" s="17"/>
      <c r="BY13669" s="17"/>
      <c r="BZ13669" s="17"/>
      <c r="CA13669" s="17"/>
      <c r="CB13669" s="17"/>
    </row>
    <row r="13670" spans="4:80" x14ac:dyDescent="0.2">
      <c r="D13670" s="53"/>
      <c r="E13670" s="53"/>
      <c r="F13670" s="53"/>
      <c r="G13670" s="53"/>
      <c r="BX13670" s="17"/>
      <c r="BY13670" s="17"/>
      <c r="BZ13670" s="17"/>
      <c r="CA13670" s="17"/>
      <c r="CB13670" s="17"/>
    </row>
    <row r="13671" spans="4:80" x14ac:dyDescent="0.2">
      <c r="D13671" s="53"/>
      <c r="E13671" s="53"/>
      <c r="F13671" s="53"/>
      <c r="G13671" s="53"/>
      <c r="BX13671" s="17"/>
      <c r="BY13671" s="17"/>
      <c r="BZ13671" s="17"/>
      <c r="CA13671" s="17"/>
      <c r="CB13671" s="17"/>
    </row>
    <row r="13672" spans="4:80" x14ac:dyDescent="0.2">
      <c r="D13672" s="53"/>
      <c r="E13672" s="53"/>
      <c r="F13672" s="53"/>
      <c r="G13672" s="53"/>
      <c r="BX13672" s="17"/>
      <c r="BY13672" s="17"/>
      <c r="BZ13672" s="17"/>
      <c r="CA13672" s="17"/>
      <c r="CB13672" s="17"/>
    </row>
    <row r="13673" spans="4:80" x14ac:dyDescent="0.2">
      <c r="D13673" s="53"/>
      <c r="E13673" s="53"/>
      <c r="F13673" s="53"/>
      <c r="G13673" s="53"/>
      <c r="BX13673" s="17"/>
      <c r="BY13673" s="17"/>
      <c r="BZ13673" s="17"/>
      <c r="CA13673" s="17"/>
      <c r="CB13673" s="17"/>
    </row>
    <row r="13674" spans="4:80" x14ac:dyDescent="0.2">
      <c r="D13674" s="53"/>
      <c r="E13674" s="53"/>
      <c r="F13674" s="53"/>
      <c r="G13674" s="53"/>
      <c r="BX13674" s="17"/>
      <c r="BY13674" s="17"/>
      <c r="BZ13674" s="17"/>
      <c r="CA13674" s="17"/>
      <c r="CB13674" s="17"/>
    </row>
    <row r="13675" spans="4:80" x14ac:dyDescent="0.2">
      <c r="D13675" s="53"/>
      <c r="E13675" s="53"/>
      <c r="F13675" s="53"/>
      <c r="G13675" s="53"/>
      <c r="BX13675" s="17"/>
      <c r="BY13675" s="17"/>
      <c r="BZ13675" s="17"/>
      <c r="CA13675" s="17"/>
      <c r="CB13675" s="17"/>
    </row>
    <row r="13676" spans="4:80" x14ac:dyDescent="0.2">
      <c r="D13676" s="53"/>
      <c r="E13676" s="53"/>
      <c r="F13676" s="53"/>
      <c r="G13676" s="53"/>
      <c r="BX13676" s="17"/>
      <c r="BY13676" s="17"/>
      <c r="BZ13676" s="17"/>
      <c r="CA13676" s="17"/>
      <c r="CB13676" s="17"/>
    </row>
    <row r="13677" spans="4:80" x14ac:dyDescent="0.2">
      <c r="D13677" s="53"/>
      <c r="E13677" s="53"/>
      <c r="F13677" s="53"/>
      <c r="G13677" s="53"/>
      <c r="BX13677" s="17"/>
      <c r="BY13677" s="17"/>
      <c r="BZ13677" s="17"/>
      <c r="CA13677" s="17"/>
      <c r="CB13677" s="17"/>
    </row>
    <row r="13678" spans="4:80" x14ac:dyDescent="0.2">
      <c r="D13678" s="53"/>
      <c r="E13678" s="53"/>
      <c r="F13678" s="53"/>
      <c r="G13678" s="53"/>
      <c r="BX13678" s="17"/>
      <c r="BY13678" s="17"/>
      <c r="BZ13678" s="17"/>
      <c r="CA13678" s="17"/>
      <c r="CB13678" s="17"/>
    </row>
    <row r="13679" spans="4:80" x14ac:dyDescent="0.2">
      <c r="D13679" s="53"/>
      <c r="E13679" s="53"/>
      <c r="F13679" s="53"/>
      <c r="G13679" s="53"/>
      <c r="BX13679" s="17"/>
      <c r="BY13679" s="17"/>
      <c r="BZ13679" s="17"/>
      <c r="CA13679" s="17"/>
      <c r="CB13679" s="17"/>
    </row>
    <row r="13680" spans="4:80" x14ac:dyDescent="0.2">
      <c r="D13680" s="53"/>
      <c r="E13680" s="53"/>
      <c r="F13680" s="53"/>
      <c r="G13680" s="53"/>
      <c r="BX13680" s="17"/>
      <c r="BY13680" s="17"/>
      <c r="BZ13680" s="17"/>
      <c r="CA13680" s="17"/>
      <c r="CB13680" s="17"/>
    </row>
    <row r="13681" spans="4:80" x14ac:dyDescent="0.2">
      <c r="D13681" s="53"/>
      <c r="E13681" s="53"/>
      <c r="F13681" s="53"/>
      <c r="G13681" s="53"/>
      <c r="BX13681" s="17"/>
      <c r="BY13681" s="17"/>
      <c r="BZ13681" s="17"/>
      <c r="CA13681" s="17"/>
      <c r="CB13681" s="17"/>
    </row>
    <row r="13682" spans="4:80" x14ac:dyDescent="0.2">
      <c r="D13682" s="53"/>
      <c r="E13682" s="53"/>
      <c r="F13682" s="53"/>
      <c r="G13682" s="53"/>
      <c r="BX13682" s="17"/>
      <c r="BY13682" s="17"/>
      <c r="BZ13682" s="17"/>
      <c r="CA13682" s="17"/>
      <c r="CB13682" s="17"/>
    </row>
    <row r="13683" spans="4:80" x14ac:dyDescent="0.2">
      <c r="D13683" s="53"/>
      <c r="E13683" s="53"/>
      <c r="F13683" s="53"/>
      <c r="G13683" s="53"/>
      <c r="BX13683" s="17"/>
      <c r="BY13683" s="17"/>
      <c r="BZ13683" s="17"/>
      <c r="CA13683" s="17"/>
      <c r="CB13683" s="17"/>
    </row>
    <row r="13684" spans="4:80" x14ac:dyDescent="0.2">
      <c r="D13684" s="53"/>
      <c r="E13684" s="53"/>
      <c r="F13684" s="53"/>
      <c r="G13684" s="53"/>
      <c r="BX13684" s="17"/>
      <c r="BY13684" s="17"/>
      <c r="BZ13684" s="17"/>
      <c r="CA13684" s="17"/>
      <c r="CB13684" s="17"/>
    </row>
    <row r="13685" spans="4:80" x14ac:dyDescent="0.2">
      <c r="D13685" s="53"/>
      <c r="E13685" s="53"/>
      <c r="F13685" s="53"/>
      <c r="G13685" s="53"/>
      <c r="BX13685" s="17"/>
      <c r="BY13685" s="17"/>
      <c r="BZ13685" s="17"/>
      <c r="CA13685" s="17"/>
      <c r="CB13685" s="17"/>
    </row>
    <row r="13686" spans="4:80" x14ac:dyDescent="0.2">
      <c r="D13686" s="53"/>
      <c r="E13686" s="53"/>
      <c r="F13686" s="53"/>
      <c r="G13686" s="53"/>
      <c r="BX13686" s="17"/>
      <c r="BY13686" s="17"/>
      <c r="BZ13686" s="17"/>
      <c r="CA13686" s="17"/>
      <c r="CB13686" s="17"/>
    </row>
    <row r="13687" spans="4:80" x14ac:dyDescent="0.2">
      <c r="D13687" s="53"/>
      <c r="E13687" s="53"/>
      <c r="F13687" s="53"/>
      <c r="G13687" s="53"/>
      <c r="BX13687" s="17"/>
      <c r="BY13687" s="17"/>
      <c r="BZ13687" s="17"/>
      <c r="CA13687" s="17"/>
      <c r="CB13687" s="17"/>
    </row>
    <row r="13688" spans="4:80" x14ac:dyDescent="0.2">
      <c r="D13688" s="53"/>
      <c r="E13688" s="53"/>
      <c r="F13688" s="53"/>
      <c r="G13688" s="53"/>
      <c r="BX13688" s="17"/>
      <c r="BY13688" s="17"/>
      <c r="BZ13688" s="17"/>
      <c r="CA13688" s="17"/>
      <c r="CB13688" s="17"/>
    </row>
    <row r="13689" spans="4:80" x14ac:dyDescent="0.2">
      <c r="D13689" s="53"/>
      <c r="E13689" s="53"/>
      <c r="F13689" s="53"/>
      <c r="G13689" s="53"/>
      <c r="BX13689" s="17"/>
      <c r="BY13689" s="17"/>
      <c r="BZ13689" s="17"/>
      <c r="CA13689" s="17"/>
      <c r="CB13689" s="17"/>
    </row>
    <row r="13690" spans="4:80" x14ac:dyDescent="0.2">
      <c r="D13690" s="53"/>
      <c r="E13690" s="53"/>
      <c r="F13690" s="53"/>
      <c r="G13690" s="53"/>
      <c r="BX13690" s="17"/>
      <c r="BY13690" s="17"/>
      <c r="BZ13690" s="17"/>
      <c r="CA13690" s="17"/>
      <c r="CB13690" s="17"/>
    </row>
    <row r="13691" spans="4:80" x14ac:dyDescent="0.2">
      <c r="D13691" s="53"/>
      <c r="E13691" s="53"/>
      <c r="F13691" s="53"/>
      <c r="G13691" s="53"/>
      <c r="BX13691" s="17"/>
      <c r="BY13691" s="17"/>
      <c r="BZ13691" s="17"/>
      <c r="CA13691" s="17"/>
      <c r="CB13691" s="17"/>
    </row>
    <row r="13692" spans="4:80" x14ac:dyDescent="0.2">
      <c r="D13692" s="53"/>
      <c r="E13692" s="53"/>
      <c r="F13692" s="53"/>
      <c r="G13692" s="53"/>
      <c r="BX13692" s="17"/>
      <c r="BY13692" s="17"/>
      <c r="BZ13692" s="17"/>
      <c r="CA13692" s="17"/>
      <c r="CB13692" s="17"/>
    </row>
    <row r="13693" spans="4:80" x14ac:dyDescent="0.2">
      <c r="D13693" s="53"/>
      <c r="E13693" s="53"/>
      <c r="F13693" s="53"/>
      <c r="G13693" s="53"/>
      <c r="BX13693" s="17"/>
      <c r="BY13693" s="17"/>
      <c r="BZ13693" s="17"/>
      <c r="CA13693" s="17"/>
      <c r="CB13693" s="17"/>
    </row>
    <row r="13694" spans="4:80" x14ac:dyDescent="0.2">
      <c r="D13694" s="53"/>
      <c r="E13694" s="53"/>
      <c r="F13694" s="53"/>
      <c r="G13694" s="53"/>
      <c r="BX13694" s="17"/>
      <c r="BY13694" s="17"/>
      <c r="BZ13694" s="17"/>
      <c r="CA13694" s="17"/>
      <c r="CB13694" s="17"/>
    </row>
    <row r="13695" spans="4:80" x14ac:dyDescent="0.2">
      <c r="D13695" s="53"/>
      <c r="E13695" s="53"/>
      <c r="F13695" s="53"/>
      <c r="G13695" s="53"/>
      <c r="BX13695" s="17"/>
      <c r="BY13695" s="17"/>
      <c r="BZ13695" s="17"/>
      <c r="CA13695" s="17"/>
      <c r="CB13695" s="17"/>
    </row>
    <row r="13696" spans="4:80" x14ac:dyDescent="0.2">
      <c r="D13696" s="53"/>
      <c r="E13696" s="53"/>
      <c r="F13696" s="53"/>
      <c r="G13696" s="53"/>
      <c r="BX13696" s="17"/>
      <c r="BY13696" s="17"/>
      <c r="BZ13696" s="17"/>
      <c r="CA13696" s="17"/>
      <c r="CB13696" s="17"/>
    </row>
    <row r="13697" spans="4:80" x14ac:dyDescent="0.2">
      <c r="D13697" s="53"/>
      <c r="E13697" s="53"/>
      <c r="F13697" s="53"/>
      <c r="G13697" s="53"/>
      <c r="BX13697" s="17"/>
      <c r="BY13697" s="17"/>
      <c r="BZ13697" s="17"/>
      <c r="CA13697" s="17"/>
      <c r="CB13697" s="17"/>
    </row>
    <row r="13698" spans="4:80" x14ac:dyDescent="0.2">
      <c r="D13698" s="53"/>
      <c r="E13698" s="53"/>
      <c r="F13698" s="53"/>
      <c r="G13698" s="53"/>
      <c r="BX13698" s="17"/>
      <c r="BY13698" s="17"/>
      <c r="BZ13698" s="17"/>
      <c r="CA13698" s="17"/>
      <c r="CB13698" s="17"/>
    </row>
    <row r="13699" spans="4:80" x14ac:dyDescent="0.2">
      <c r="D13699" s="53"/>
      <c r="E13699" s="53"/>
      <c r="F13699" s="53"/>
      <c r="G13699" s="53"/>
      <c r="BX13699" s="17"/>
      <c r="BY13699" s="17"/>
      <c r="BZ13699" s="17"/>
      <c r="CA13699" s="17"/>
      <c r="CB13699" s="17"/>
    </row>
    <row r="13700" spans="4:80" x14ac:dyDescent="0.2">
      <c r="D13700" s="53"/>
      <c r="E13700" s="53"/>
      <c r="F13700" s="53"/>
      <c r="G13700" s="53"/>
      <c r="BX13700" s="17"/>
      <c r="BY13700" s="17"/>
      <c r="BZ13700" s="17"/>
      <c r="CA13700" s="17"/>
      <c r="CB13700" s="17"/>
    </row>
    <row r="13701" spans="4:80" x14ac:dyDescent="0.2">
      <c r="D13701" s="53"/>
      <c r="E13701" s="53"/>
      <c r="F13701" s="53"/>
      <c r="G13701" s="53"/>
      <c r="BX13701" s="17"/>
      <c r="BY13701" s="17"/>
      <c r="BZ13701" s="17"/>
      <c r="CA13701" s="17"/>
      <c r="CB13701" s="17"/>
    </row>
    <row r="13702" spans="4:80" x14ac:dyDescent="0.2">
      <c r="D13702" s="53"/>
      <c r="E13702" s="53"/>
      <c r="F13702" s="53"/>
      <c r="G13702" s="53"/>
      <c r="BX13702" s="17"/>
      <c r="BY13702" s="17"/>
      <c r="BZ13702" s="17"/>
      <c r="CA13702" s="17"/>
      <c r="CB13702" s="17"/>
    </row>
    <row r="13703" spans="4:80" x14ac:dyDescent="0.2">
      <c r="D13703" s="53"/>
      <c r="E13703" s="53"/>
      <c r="F13703" s="53"/>
      <c r="G13703" s="53"/>
      <c r="BX13703" s="17"/>
      <c r="BY13703" s="17"/>
      <c r="BZ13703" s="17"/>
      <c r="CA13703" s="17"/>
      <c r="CB13703" s="17"/>
    </row>
    <row r="13704" spans="4:80" x14ac:dyDescent="0.2">
      <c r="D13704" s="53"/>
      <c r="E13704" s="53"/>
      <c r="F13704" s="53"/>
      <c r="G13704" s="53"/>
      <c r="BX13704" s="17"/>
      <c r="BY13704" s="17"/>
      <c r="BZ13704" s="17"/>
      <c r="CA13704" s="17"/>
      <c r="CB13704" s="17"/>
    </row>
    <row r="13705" spans="4:80" x14ac:dyDescent="0.2">
      <c r="D13705" s="53"/>
      <c r="E13705" s="53"/>
      <c r="F13705" s="53"/>
      <c r="G13705" s="53"/>
      <c r="BX13705" s="17"/>
      <c r="BY13705" s="17"/>
      <c r="BZ13705" s="17"/>
      <c r="CA13705" s="17"/>
      <c r="CB13705" s="17"/>
    </row>
    <row r="13706" spans="4:80" x14ac:dyDescent="0.2">
      <c r="D13706" s="53"/>
      <c r="E13706" s="53"/>
      <c r="F13706" s="53"/>
      <c r="G13706" s="53"/>
      <c r="BX13706" s="17"/>
      <c r="BY13706" s="17"/>
      <c r="BZ13706" s="17"/>
      <c r="CA13706" s="17"/>
      <c r="CB13706" s="17"/>
    </row>
    <row r="13707" spans="4:80" x14ac:dyDescent="0.2">
      <c r="D13707" s="53"/>
      <c r="E13707" s="53"/>
      <c r="F13707" s="53"/>
      <c r="G13707" s="53"/>
      <c r="BX13707" s="17"/>
      <c r="BY13707" s="17"/>
      <c r="BZ13707" s="17"/>
      <c r="CA13707" s="17"/>
      <c r="CB13707" s="17"/>
    </row>
    <row r="13708" spans="4:80" x14ac:dyDescent="0.2">
      <c r="D13708" s="53"/>
      <c r="E13708" s="53"/>
      <c r="F13708" s="53"/>
      <c r="G13708" s="53"/>
      <c r="BX13708" s="17"/>
      <c r="BY13708" s="17"/>
      <c r="BZ13708" s="17"/>
      <c r="CA13708" s="17"/>
      <c r="CB13708" s="17"/>
    </row>
    <row r="13709" spans="4:80" x14ac:dyDescent="0.2">
      <c r="D13709" s="53"/>
      <c r="E13709" s="53"/>
      <c r="F13709" s="53"/>
      <c r="G13709" s="53"/>
      <c r="BX13709" s="17"/>
      <c r="BY13709" s="17"/>
      <c r="BZ13709" s="17"/>
      <c r="CA13709" s="17"/>
      <c r="CB13709" s="17"/>
    </row>
    <row r="13710" spans="4:80" x14ac:dyDescent="0.2">
      <c r="D13710" s="53"/>
      <c r="E13710" s="53"/>
      <c r="F13710" s="53"/>
      <c r="G13710" s="53"/>
      <c r="BX13710" s="17"/>
      <c r="BY13710" s="17"/>
      <c r="BZ13710" s="17"/>
      <c r="CA13710" s="17"/>
      <c r="CB13710" s="17"/>
    </row>
    <row r="13711" spans="4:80" x14ac:dyDescent="0.2">
      <c r="D13711" s="53"/>
      <c r="E13711" s="53"/>
      <c r="F13711" s="53"/>
      <c r="G13711" s="53"/>
      <c r="BX13711" s="17"/>
      <c r="BY13711" s="17"/>
      <c r="BZ13711" s="17"/>
      <c r="CA13711" s="17"/>
      <c r="CB13711" s="17"/>
    </row>
    <row r="13712" spans="4:80" x14ac:dyDescent="0.2">
      <c r="D13712" s="53"/>
      <c r="E13712" s="53"/>
      <c r="F13712" s="53"/>
      <c r="G13712" s="53"/>
      <c r="BX13712" s="17"/>
      <c r="BY13712" s="17"/>
      <c r="BZ13712" s="17"/>
      <c r="CA13712" s="17"/>
      <c r="CB13712" s="17"/>
    </row>
    <row r="13713" spans="4:80" x14ac:dyDescent="0.2">
      <c r="D13713" s="53"/>
      <c r="E13713" s="53"/>
      <c r="F13713" s="53"/>
      <c r="G13713" s="53"/>
      <c r="BX13713" s="17"/>
      <c r="BY13713" s="17"/>
      <c r="BZ13713" s="17"/>
      <c r="CA13713" s="17"/>
      <c r="CB13713" s="17"/>
    </row>
    <row r="13714" spans="4:80" x14ac:dyDescent="0.2">
      <c r="D13714" s="53"/>
      <c r="E13714" s="53"/>
      <c r="F13714" s="53"/>
      <c r="G13714" s="53"/>
      <c r="BX13714" s="17"/>
      <c r="BY13714" s="17"/>
      <c r="BZ13714" s="17"/>
      <c r="CA13714" s="17"/>
      <c r="CB13714" s="17"/>
    </row>
    <row r="13715" spans="4:80" x14ac:dyDescent="0.2">
      <c r="D13715" s="53"/>
      <c r="E13715" s="53"/>
      <c r="F13715" s="53"/>
      <c r="G13715" s="53"/>
      <c r="BX13715" s="17"/>
      <c r="BY13715" s="17"/>
      <c r="BZ13715" s="17"/>
      <c r="CA13715" s="17"/>
      <c r="CB13715" s="17"/>
    </row>
    <row r="13716" spans="4:80" x14ac:dyDescent="0.2">
      <c r="D13716" s="53"/>
      <c r="E13716" s="53"/>
      <c r="F13716" s="53"/>
      <c r="G13716" s="53"/>
      <c r="BX13716" s="17"/>
      <c r="BY13716" s="17"/>
      <c r="BZ13716" s="17"/>
      <c r="CA13716" s="17"/>
      <c r="CB13716" s="17"/>
    </row>
    <row r="13717" spans="4:80" x14ac:dyDescent="0.2">
      <c r="D13717" s="53"/>
      <c r="E13717" s="53"/>
      <c r="F13717" s="53"/>
      <c r="G13717" s="53"/>
      <c r="BX13717" s="17"/>
      <c r="BY13717" s="17"/>
      <c r="BZ13717" s="17"/>
      <c r="CA13717" s="17"/>
      <c r="CB13717" s="17"/>
    </row>
    <row r="13718" spans="4:80" x14ac:dyDescent="0.2">
      <c r="D13718" s="53"/>
      <c r="E13718" s="53"/>
      <c r="F13718" s="53"/>
      <c r="G13718" s="53"/>
      <c r="BX13718" s="17"/>
      <c r="BY13718" s="17"/>
      <c r="BZ13718" s="17"/>
      <c r="CA13718" s="17"/>
      <c r="CB13718" s="17"/>
    </row>
    <row r="13719" spans="4:80" x14ac:dyDescent="0.2">
      <c r="D13719" s="53"/>
      <c r="E13719" s="53"/>
      <c r="F13719" s="53"/>
      <c r="G13719" s="53"/>
      <c r="BX13719" s="17"/>
      <c r="BY13719" s="17"/>
      <c r="BZ13719" s="17"/>
      <c r="CA13719" s="17"/>
      <c r="CB13719" s="17"/>
    </row>
    <row r="13720" spans="4:80" x14ac:dyDescent="0.2">
      <c r="D13720" s="53"/>
      <c r="E13720" s="53"/>
      <c r="F13720" s="53"/>
      <c r="G13720" s="53"/>
      <c r="BX13720" s="17"/>
      <c r="BY13720" s="17"/>
      <c r="BZ13720" s="17"/>
      <c r="CA13720" s="17"/>
      <c r="CB13720" s="17"/>
    </row>
    <row r="13721" spans="4:80" x14ac:dyDescent="0.2">
      <c r="D13721" s="53"/>
      <c r="E13721" s="53"/>
      <c r="F13721" s="53"/>
      <c r="G13721" s="53"/>
      <c r="BX13721" s="17"/>
      <c r="BY13721" s="17"/>
      <c r="BZ13721" s="17"/>
      <c r="CA13721" s="17"/>
      <c r="CB13721" s="17"/>
    </row>
    <row r="13722" spans="4:80" x14ac:dyDescent="0.2">
      <c r="D13722" s="53"/>
      <c r="E13722" s="53"/>
      <c r="F13722" s="53"/>
      <c r="G13722" s="53"/>
      <c r="BX13722" s="17"/>
      <c r="BY13722" s="17"/>
      <c r="BZ13722" s="17"/>
      <c r="CA13722" s="17"/>
      <c r="CB13722" s="17"/>
    </row>
    <row r="13723" spans="4:80" x14ac:dyDescent="0.2">
      <c r="D13723" s="53"/>
      <c r="E13723" s="53"/>
      <c r="F13723" s="53"/>
      <c r="G13723" s="53"/>
      <c r="BX13723" s="17"/>
      <c r="BY13723" s="17"/>
      <c r="BZ13723" s="17"/>
      <c r="CA13723" s="17"/>
      <c r="CB13723" s="17"/>
    </row>
    <row r="13724" spans="4:80" x14ac:dyDescent="0.2">
      <c r="D13724" s="53"/>
      <c r="E13724" s="53"/>
      <c r="F13724" s="53"/>
      <c r="G13724" s="53"/>
      <c r="BX13724" s="17"/>
      <c r="BY13724" s="17"/>
      <c r="BZ13724" s="17"/>
      <c r="CA13724" s="17"/>
      <c r="CB13724" s="17"/>
    </row>
    <row r="13725" spans="4:80" x14ac:dyDescent="0.2">
      <c r="D13725" s="53"/>
      <c r="E13725" s="53"/>
      <c r="F13725" s="53"/>
      <c r="G13725" s="53"/>
      <c r="BX13725" s="17"/>
      <c r="BY13725" s="17"/>
      <c r="BZ13725" s="17"/>
      <c r="CA13725" s="17"/>
      <c r="CB13725" s="17"/>
    </row>
    <row r="13726" spans="4:80" x14ac:dyDescent="0.2">
      <c r="D13726" s="53"/>
      <c r="E13726" s="53"/>
      <c r="F13726" s="53"/>
      <c r="G13726" s="53"/>
      <c r="BX13726" s="17"/>
      <c r="BY13726" s="17"/>
      <c r="BZ13726" s="17"/>
      <c r="CA13726" s="17"/>
      <c r="CB13726" s="17"/>
    </row>
    <row r="13727" spans="4:80" x14ac:dyDescent="0.2">
      <c r="D13727" s="53"/>
      <c r="E13727" s="53"/>
      <c r="F13727" s="53"/>
      <c r="G13727" s="53"/>
      <c r="BX13727" s="17"/>
      <c r="BY13727" s="17"/>
      <c r="BZ13727" s="17"/>
      <c r="CA13727" s="17"/>
      <c r="CB13727" s="17"/>
    </row>
    <row r="13728" spans="4:80" x14ac:dyDescent="0.2">
      <c r="D13728" s="53"/>
      <c r="E13728" s="53"/>
      <c r="F13728" s="53"/>
      <c r="G13728" s="53"/>
      <c r="BX13728" s="17"/>
      <c r="BY13728" s="17"/>
      <c r="BZ13728" s="17"/>
      <c r="CA13728" s="17"/>
      <c r="CB13728" s="17"/>
    </row>
    <row r="13729" spans="4:80" x14ac:dyDescent="0.2">
      <c r="D13729" s="53"/>
      <c r="E13729" s="53"/>
      <c r="F13729" s="53"/>
      <c r="G13729" s="53"/>
      <c r="BX13729" s="17"/>
      <c r="BY13729" s="17"/>
      <c r="BZ13729" s="17"/>
      <c r="CA13729" s="17"/>
      <c r="CB13729" s="17"/>
    </row>
    <row r="13730" spans="4:80" x14ac:dyDescent="0.2">
      <c r="D13730" s="53"/>
      <c r="E13730" s="53"/>
      <c r="F13730" s="53"/>
      <c r="G13730" s="53"/>
      <c r="BX13730" s="17"/>
      <c r="BY13730" s="17"/>
      <c r="BZ13730" s="17"/>
      <c r="CA13730" s="17"/>
      <c r="CB13730" s="17"/>
    </row>
    <row r="13731" spans="4:80" x14ac:dyDescent="0.2">
      <c r="D13731" s="53"/>
      <c r="E13731" s="53"/>
      <c r="F13731" s="53"/>
      <c r="G13731" s="53"/>
      <c r="BX13731" s="17"/>
      <c r="BY13731" s="17"/>
      <c r="BZ13731" s="17"/>
      <c r="CA13731" s="17"/>
      <c r="CB13731" s="17"/>
    </row>
    <row r="13732" spans="4:80" x14ac:dyDescent="0.2">
      <c r="D13732" s="53"/>
      <c r="E13732" s="53"/>
      <c r="F13732" s="53"/>
      <c r="G13732" s="53"/>
      <c r="BX13732" s="17"/>
      <c r="BY13732" s="17"/>
      <c r="BZ13732" s="17"/>
      <c r="CA13732" s="17"/>
      <c r="CB13732" s="17"/>
    </row>
    <row r="13733" spans="4:80" x14ac:dyDescent="0.2">
      <c r="D13733" s="53"/>
      <c r="E13733" s="53"/>
      <c r="F13733" s="53"/>
      <c r="G13733" s="53"/>
      <c r="BX13733" s="17"/>
      <c r="BY13733" s="17"/>
      <c r="BZ13733" s="17"/>
      <c r="CA13733" s="17"/>
      <c r="CB13733" s="17"/>
    </row>
    <row r="13734" spans="4:80" x14ac:dyDescent="0.2">
      <c r="D13734" s="53"/>
      <c r="E13734" s="53"/>
      <c r="F13734" s="53"/>
      <c r="G13734" s="53"/>
      <c r="BX13734" s="17"/>
      <c r="BY13734" s="17"/>
      <c r="BZ13734" s="17"/>
      <c r="CA13734" s="17"/>
      <c r="CB13734" s="17"/>
    </row>
    <row r="13735" spans="4:80" x14ac:dyDescent="0.2">
      <c r="D13735" s="53"/>
      <c r="E13735" s="53"/>
      <c r="F13735" s="53"/>
      <c r="G13735" s="53"/>
      <c r="BX13735" s="17"/>
      <c r="BY13735" s="17"/>
      <c r="BZ13735" s="17"/>
      <c r="CA13735" s="17"/>
      <c r="CB13735" s="17"/>
    </row>
    <row r="13736" spans="4:80" x14ac:dyDescent="0.2">
      <c r="D13736" s="53"/>
      <c r="E13736" s="53"/>
      <c r="F13736" s="53"/>
      <c r="G13736" s="53"/>
      <c r="BX13736" s="17"/>
      <c r="BY13736" s="17"/>
      <c r="BZ13736" s="17"/>
      <c r="CA13736" s="17"/>
      <c r="CB13736" s="17"/>
    </row>
    <row r="13737" spans="4:80" x14ac:dyDescent="0.2">
      <c r="D13737" s="53"/>
      <c r="E13737" s="53"/>
      <c r="F13737" s="53"/>
      <c r="G13737" s="53"/>
      <c r="BX13737" s="17"/>
      <c r="BY13737" s="17"/>
      <c r="BZ13737" s="17"/>
      <c r="CA13737" s="17"/>
      <c r="CB13737" s="17"/>
    </row>
    <row r="13738" spans="4:80" x14ac:dyDescent="0.2">
      <c r="D13738" s="53"/>
      <c r="E13738" s="53"/>
      <c r="F13738" s="53"/>
      <c r="G13738" s="53"/>
      <c r="BX13738" s="17"/>
      <c r="BY13738" s="17"/>
      <c r="BZ13738" s="17"/>
      <c r="CA13738" s="17"/>
      <c r="CB13738" s="17"/>
    </row>
    <row r="13739" spans="4:80" x14ac:dyDescent="0.2">
      <c r="D13739" s="53"/>
      <c r="E13739" s="53"/>
      <c r="F13739" s="53"/>
      <c r="G13739" s="53"/>
      <c r="BX13739" s="17"/>
      <c r="BY13739" s="17"/>
      <c r="BZ13739" s="17"/>
      <c r="CA13739" s="17"/>
      <c r="CB13739" s="17"/>
    </row>
    <row r="13740" spans="4:80" x14ac:dyDescent="0.2">
      <c r="D13740" s="53"/>
      <c r="E13740" s="53"/>
      <c r="F13740" s="53"/>
      <c r="G13740" s="53"/>
      <c r="BX13740" s="17"/>
      <c r="BY13740" s="17"/>
      <c r="BZ13740" s="17"/>
      <c r="CA13740" s="17"/>
      <c r="CB13740" s="17"/>
    </row>
    <row r="13741" spans="4:80" x14ac:dyDescent="0.2">
      <c r="D13741" s="53"/>
      <c r="E13741" s="53"/>
      <c r="F13741" s="53"/>
      <c r="G13741" s="53"/>
      <c r="BX13741" s="17"/>
      <c r="BY13741" s="17"/>
      <c r="BZ13741" s="17"/>
      <c r="CA13741" s="17"/>
      <c r="CB13741" s="17"/>
    </row>
    <row r="13742" spans="4:80" x14ac:dyDescent="0.2">
      <c r="D13742" s="53"/>
      <c r="E13742" s="53"/>
      <c r="F13742" s="53"/>
      <c r="G13742" s="53"/>
      <c r="BX13742" s="17"/>
      <c r="BY13742" s="17"/>
      <c r="BZ13742" s="17"/>
      <c r="CA13742" s="17"/>
      <c r="CB13742" s="17"/>
    </row>
    <row r="13743" spans="4:80" x14ac:dyDescent="0.2">
      <c r="D13743" s="53"/>
      <c r="E13743" s="53"/>
      <c r="F13743" s="53"/>
      <c r="G13743" s="53"/>
      <c r="BX13743" s="17"/>
      <c r="BY13743" s="17"/>
      <c r="BZ13743" s="17"/>
      <c r="CA13743" s="17"/>
      <c r="CB13743" s="17"/>
    </row>
    <row r="13744" spans="4:80" x14ac:dyDescent="0.2">
      <c r="D13744" s="53"/>
      <c r="E13744" s="53"/>
      <c r="F13744" s="53"/>
      <c r="G13744" s="53"/>
      <c r="BX13744" s="17"/>
      <c r="BY13744" s="17"/>
      <c r="BZ13744" s="17"/>
      <c r="CA13744" s="17"/>
      <c r="CB13744" s="17"/>
    </row>
    <row r="13745" spans="4:80" x14ac:dyDescent="0.2">
      <c r="D13745" s="53"/>
      <c r="E13745" s="53"/>
      <c r="F13745" s="53"/>
      <c r="G13745" s="53"/>
      <c r="BX13745" s="17"/>
      <c r="BY13745" s="17"/>
      <c r="BZ13745" s="17"/>
      <c r="CA13745" s="17"/>
      <c r="CB13745" s="17"/>
    </row>
    <row r="13746" spans="4:80" x14ac:dyDescent="0.2">
      <c r="D13746" s="53"/>
      <c r="E13746" s="53"/>
      <c r="F13746" s="53"/>
      <c r="G13746" s="53"/>
      <c r="BX13746" s="17"/>
      <c r="BY13746" s="17"/>
      <c r="BZ13746" s="17"/>
      <c r="CA13746" s="17"/>
      <c r="CB13746" s="17"/>
    </row>
    <row r="13747" spans="4:80" x14ac:dyDescent="0.2">
      <c r="D13747" s="53"/>
      <c r="E13747" s="53"/>
      <c r="F13747" s="53"/>
      <c r="G13747" s="53"/>
      <c r="BX13747" s="17"/>
      <c r="BY13747" s="17"/>
      <c r="BZ13747" s="17"/>
      <c r="CA13747" s="17"/>
      <c r="CB13747" s="17"/>
    </row>
    <row r="13748" spans="4:80" x14ac:dyDescent="0.2">
      <c r="D13748" s="53"/>
      <c r="E13748" s="53"/>
      <c r="F13748" s="53"/>
      <c r="G13748" s="53"/>
      <c r="BX13748" s="17"/>
      <c r="BY13748" s="17"/>
      <c r="BZ13748" s="17"/>
      <c r="CA13748" s="17"/>
      <c r="CB13748" s="17"/>
    </row>
    <row r="13749" spans="4:80" x14ac:dyDescent="0.2">
      <c r="D13749" s="53"/>
      <c r="E13749" s="53"/>
      <c r="F13749" s="53"/>
      <c r="G13749" s="53"/>
      <c r="BX13749" s="17"/>
      <c r="BY13749" s="17"/>
      <c r="BZ13749" s="17"/>
      <c r="CA13749" s="17"/>
      <c r="CB13749" s="17"/>
    </row>
    <row r="13750" spans="4:80" x14ac:dyDescent="0.2">
      <c r="D13750" s="53"/>
      <c r="E13750" s="53"/>
      <c r="F13750" s="53"/>
      <c r="G13750" s="53"/>
      <c r="BX13750" s="17"/>
      <c r="BY13750" s="17"/>
      <c r="BZ13750" s="17"/>
      <c r="CA13750" s="17"/>
      <c r="CB13750" s="17"/>
    </row>
    <row r="13751" spans="4:80" x14ac:dyDescent="0.2">
      <c r="D13751" s="53"/>
      <c r="E13751" s="53"/>
      <c r="F13751" s="53"/>
      <c r="G13751" s="53"/>
      <c r="BX13751" s="17"/>
      <c r="BY13751" s="17"/>
      <c r="BZ13751" s="17"/>
      <c r="CA13751" s="17"/>
      <c r="CB13751" s="17"/>
    </row>
    <row r="13752" spans="4:80" x14ac:dyDescent="0.2">
      <c r="D13752" s="53"/>
      <c r="E13752" s="53"/>
      <c r="F13752" s="53"/>
      <c r="G13752" s="53"/>
      <c r="BX13752" s="17"/>
      <c r="BY13752" s="17"/>
      <c r="BZ13752" s="17"/>
      <c r="CA13752" s="17"/>
      <c r="CB13752" s="17"/>
    </row>
    <row r="13753" spans="4:80" x14ac:dyDescent="0.2">
      <c r="D13753" s="53"/>
      <c r="E13753" s="53"/>
      <c r="F13753" s="53"/>
      <c r="G13753" s="53"/>
      <c r="BX13753" s="17"/>
      <c r="BY13753" s="17"/>
      <c r="BZ13753" s="17"/>
      <c r="CA13753" s="17"/>
      <c r="CB13753" s="17"/>
    </row>
    <row r="13754" spans="4:80" x14ac:dyDescent="0.2">
      <c r="D13754" s="53"/>
      <c r="E13754" s="53"/>
      <c r="F13754" s="53"/>
      <c r="G13754" s="53"/>
      <c r="BX13754" s="17"/>
      <c r="BY13754" s="17"/>
      <c r="BZ13754" s="17"/>
      <c r="CA13754" s="17"/>
      <c r="CB13754" s="17"/>
    </row>
    <row r="13755" spans="4:80" x14ac:dyDescent="0.2">
      <c r="D13755" s="53"/>
      <c r="E13755" s="53"/>
      <c r="F13755" s="53"/>
      <c r="G13755" s="53"/>
      <c r="BX13755" s="17"/>
      <c r="BY13755" s="17"/>
      <c r="BZ13755" s="17"/>
      <c r="CA13755" s="17"/>
      <c r="CB13755" s="17"/>
    </row>
    <row r="13756" spans="4:80" x14ac:dyDescent="0.2">
      <c r="D13756" s="53"/>
      <c r="E13756" s="53"/>
      <c r="F13756" s="53"/>
      <c r="G13756" s="53"/>
      <c r="BX13756" s="17"/>
      <c r="BY13756" s="17"/>
      <c r="BZ13756" s="17"/>
      <c r="CA13756" s="17"/>
      <c r="CB13756" s="17"/>
    </row>
    <row r="13757" spans="4:80" x14ac:dyDescent="0.2">
      <c r="D13757" s="53"/>
      <c r="E13757" s="53"/>
      <c r="F13757" s="53"/>
      <c r="G13757" s="53"/>
      <c r="BX13757" s="17"/>
      <c r="BY13757" s="17"/>
      <c r="BZ13757" s="17"/>
      <c r="CA13757" s="17"/>
      <c r="CB13757" s="17"/>
    </row>
    <row r="13758" spans="4:80" x14ac:dyDescent="0.2">
      <c r="D13758" s="53"/>
      <c r="E13758" s="53"/>
      <c r="F13758" s="53"/>
      <c r="G13758" s="53"/>
      <c r="BX13758" s="17"/>
      <c r="BY13758" s="17"/>
      <c r="BZ13758" s="17"/>
      <c r="CA13758" s="17"/>
      <c r="CB13758" s="17"/>
    </row>
    <row r="13759" spans="4:80" x14ac:dyDescent="0.2">
      <c r="D13759" s="53"/>
      <c r="E13759" s="53"/>
      <c r="F13759" s="53"/>
      <c r="G13759" s="53"/>
      <c r="BX13759" s="17"/>
      <c r="BY13759" s="17"/>
      <c r="BZ13759" s="17"/>
      <c r="CA13759" s="17"/>
      <c r="CB13759" s="17"/>
    </row>
    <row r="13760" spans="4:80" x14ac:dyDescent="0.2">
      <c r="D13760" s="53"/>
      <c r="E13760" s="53"/>
      <c r="F13760" s="53"/>
      <c r="G13760" s="53"/>
      <c r="BX13760" s="17"/>
      <c r="BY13760" s="17"/>
      <c r="BZ13760" s="17"/>
      <c r="CA13760" s="17"/>
      <c r="CB13760" s="17"/>
    </row>
    <row r="13761" spans="4:80" x14ac:dyDescent="0.2">
      <c r="D13761" s="53"/>
      <c r="E13761" s="53"/>
      <c r="F13761" s="53"/>
      <c r="G13761" s="53"/>
      <c r="BX13761" s="17"/>
      <c r="BY13761" s="17"/>
      <c r="BZ13761" s="17"/>
      <c r="CA13761" s="17"/>
      <c r="CB13761" s="17"/>
    </row>
    <row r="13762" spans="4:80" x14ac:dyDescent="0.2">
      <c r="D13762" s="53"/>
      <c r="E13762" s="53"/>
      <c r="F13762" s="53"/>
      <c r="G13762" s="53"/>
      <c r="BX13762" s="17"/>
      <c r="BY13762" s="17"/>
      <c r="BZ13762" s="17"/>
      <c r="CA13762" s="17"/>
      <c r="CB13762" s="17"/>
    </row>
    <row r="13763" spans="4:80" x14ac:dyDescent="0.2">
      <c r="D13763" s="53"/>
      <c r="E13763" s="53"/>
      <c r="F13763" s="53"/>
      <c r="G13763" s="53"/>
      <c r="BX13763" s="17"/>
      <c r="BY13763" s="17"/>
      <c r="BZ13763" s="17"/>
      <c r="CA13763" s="17"/>
      <c r="CB13763" s="17"/>
    </row>
    <row r="13764" spans="4:80" x14ac:dyDescent="0.2">
      <c r="D13764" s="53"/>
      <c r="E13764" s="53"/>
      <c r="F13764" s="53"/>
      <c r="G13764" s="53"/>
      <c r="BX13764" s="17"/>
      <c r="BY13764" s="17"/>
      <c r="BZ13764" s="17"/>
      <c r="CA13764" s="17"/>
      <c r="CB13764" s="17"/>
    </row>
    <row r="13765" spans="4:80" x14ac:dyDescent="0.2">
      <c r="D13765" s="53"/>
      <c r="E13765" s="53"/>
      <c r="F13765" s="53"/>
      <c r="G13765" s="53"/>
      <c r="BX13765" s="17"/>
      <c r="BY13765" s="17"/>
      <c r="BZ13765" s="17"/>
      <c r="CA13765" s="17"/>
      <c r="CB13765" s="17"/>
    </row>
    <row r="13766" spans="4:80" x14ac:dyDescent="0.2">
      <c r="D13766" s="53"/>
      <c r="E13766" s="53"/>
      <c r="F13766" s="53"/>
      <c r="G13766" s="53"/>
      <c r="BX13766" s="17"/>
      <c r="BY13766" s="17"/>
      <c r="BZ13766" s="17"/>
      <c r="CA13766" s="17"/>
      <c r="CB13766" s="17"/>
    </row>
    <row r="13767" spans="4:80" x14ac:dyDescent="0.2">
      <c r="D13767" s="53"/>
      <c r="E13767" s="53"/>
      <c r="F13767" s="53"/>
      <c r="G13767" s="53"/>
      <c r="BX13767" s="17"/>
      <c r="BY13767" s="17"/>
      <c r="BZ13767" s="17"/>
      <c r="CA13767" s="17"/>
      <c r="CB13767" s="17"/>
    </row>
    <row r="13768" spans="4:80" x14ac:dyDescent="0.2">
      <c r="D13768" s="53"/>
      <c r="E13768" s="53"/>
      <c r="F13768" s="53"/>
      <c r="G13768" s="53"/>
      <c r="BX13768" s="17"/>
      <c r="BY13768" s="17"/>
      <c r="BZ13768" s="17"/>
      <c r="CA13768" s="17"/>
      <c r="CB13768" s="17"/>
    </row>
    <row r="13769" spans="4:80" x14ac:dyDescent="0.2">
      <c r="D13769" s="53"/>
      <c r="E13769" s="53"/>
      <c r="F13769" s="53"/>
      <c r="G13769" s="53"/>
      <c r="BX13769" s="17"/>
      <c r="BY13769" s="17"/>
      <c r="BZ13769" s="17"/>
      <c r="CA13769" s="17"/>
      <c r="CB13769" s="17"/>
    </row>
    <row r="13770" spans="4:80" x14ac:dyDescent="0.2">
      <c r="D13770" s="53"/>
      <c r="E13770" s="53"/>
      <c r="F13770" s="53"/>
      <c r="G13770" s="53"/>
      <c r="BX13770" s="17"/>
      <c r="BY13770" s="17"/>
      <c r="BZ13770" s="17"/>
      <c r="CA13770" s="17"/>
      <c r="CB13770" s="17"/>
    </row>
    <row r="13771" spans="4:80" x14ac:dyDescent="0.2">
      <c r="D13771" s="53"/>
      <c r="E13771" s="53"/>
      <c r="F13771" s="53"/>
      <c r="G13771" s="53"/>
      <c r="BX13771" s="17"/>
      <c r="BY13771" s="17"/>
      <c r="BZ13771" s="17"/>
      <c r="CA13771" s="17"/>
      <c r="CB13771" s="17"/>
    </row>
    <row r="13772" spans="4:80" x14ac:dyDescent="0.2">
      <c r="D13772" s="53"/>
      <c r="E13772" s="53"/>
      <c r="F13772" s="53"/>
      <c r="G13772" s="53"/>
      <c r="BX13772" s="17"/>
      <c r="BY13772" s="17"/>
      <c r="BZ13772" s="17"/>
      <c r="CA13772" s="17"/>
      <c r="CB13772" s="17"/>
    </row>
    <row r="13773" spans="4:80" x14ac:dyDescent="0.2">
      <c r="D13773" s="53"/>
      <c r="E13773" s="53"/>
      <c r="F13773" s="53"/>
      <c r="G13773" s="53"/>
      <c r="BX13773" s="17"/>
      <c r="BY13773" s="17"/>
      <c r="BZ13773" s="17"/>
      <c r="CA13773" s="17"/>
      <c r="CB13773" s="17"/>
    </row>
    <row r="13774" spans="4:80" x14ac:dyDescent="0.2">
      <c r="D13774" s="53"/>
      <c r="E13774" s="53"/>
      <c r="F13774" s="53"/>
      <c r="G13774" s="53"/>
      <c r="BX13774" s="17"/>
      <c r="BY13774" s="17"/>
      <c r="BZ13774" s="17"/>
      <c r="CA13774" s="17"/>
      <c r="CB13774" s="17"/>
    </row>
    <row r="13775" spans="4:80" x14ac:dyDescent="0.2">
      <c r="D13775" s="53"/>
      <c r="E13775" s="53"/>
      <c r="F13775" s="53"/>
      <c r="G13775" s="53"/>
      <c r="BX13775" s="17"/>
      <c r="BY13775" s="17"/>
      <c r="BZ13775" s="17"/>
      <c r="CA13775" s="17"/>
      <c r="CB13775" s="17"/>
    </row>
    <row r="13776" spans="4:80" x14ac:dyDescent="0.2">
      <c r="D13776" s="53"/>
      <c r="E13776" s="53"/>
      <c r="F13776" s="53"/>
      <c r="G13776" s="53"/>
      <c r="BX13776" s="17"/>
      <c r="BY13776" s="17"/>
      <c r="BZ13776" s="17"/>
      <c r="CA13776" s="17"/>
      <c r="CB13776" s="17"/>
    </row>
    <row r="13777" spans="4:80" x14ac:dyDescent="0.2">
      <c r="D13777" s="53"/>
      <c r="E13777" s="53"/>
      <c r="F13777" s="53"/>
      <c r="G13777" s="53"/>
      <c r="BX13777" s="17"/>
      <c r="BY13777" s="17"/>
      <c r="BZ13777" s="17"/>
      <c r="CA13777" s="17"/>
      <c r="CB13777" s="17"/>
    </row>
    <row r="13778" spans="4:80" x14ac:dyDescent="0.2">
      <c r="D13778" s="53"/>
      <c r="E13778" s="53"/>
      <c r="F13778" s="53"/>
      <c r="G13778" s="53"/>
      <c r="BX13778" s="17"/>
      <c r="BY13778" s="17"/>
      <c r="BZ13778" s="17"/>
      <c r="CA13778" s="17"/>
      <c r="CB13778" s="17"/>
    </row>
    <row r="13779" spans="4:80" x14ac:dyDescent="0.2">
      <c r="D13779" s="53"/>
      <c r="E13779" s="53"/>
      <c r="F13779" s="53"/>
      <c r="G13779" s="53"/>
      <c r="BX13779" s="17"/>
      <c r="BY13779" s="17"/>
      <c r="BZ13779" s="17"/>
      <c r="CA13779" s="17"/>
      <c r="CB13779" s="17"/>
    </row>
    <row r="13780" spans="4:80" x14ac:dyDescent="0.2">
      <c r="D13780" s="53"/>
      <c r="E13780" s="53"/>
      <c r="F13780" s="53"/>
      <c r="G13780" s="53"/>
      <c r="BX13780" s="17"/>
      <c r="BY13780" s="17"/>
      <c r="BZ13780" s="17"/>
      <c r="CA13780" s="17"/>
      <c r="CB13780" s="17"/>
    </row>
    <row r="13781" spans="4:80" x14ac:dyDescent="0.2">
      <c r="D13781" s="53"/>
      <c r="E13781" s="53"/>
      <c r="F13781" s="53"/>
      <c r="G13781" s="53"/>
      <c r="BX13781" s="17"/>
      <c r="BY13781" s="17"/>
      <c r="BZ13781" s="17"/>
      <c r="CA13781" s="17"/>
      <c r="CB13781" s="17"/>
    </row>
    <row r="13782" spans="4:80" x14ac:dyDescent="0.2">
      <c r="D13782" s="53"/>
      <c r="E13782" s="53"/>
      <c r="F13782" s="53"/>
      <c r="G13782" s="53"/>
      <c r="BX13782" s="17"/>
      <c r="BY13782" s="17"/>
      <c r="BZ13782" s="17"/>
      <c r="CA13782" s="17"/>
      <c r="CB13782" s="17"/>
    </row>
    <row r="13783" spans="4:80" x14ac:dyDescent="0.2">
      <c r="D13783" s="53"/>
      <c r="E13783" s="53"/>
      <c r="F13783" s="53"/>
      <c r="G13783" s="53"/>
      <c r="BX13783" s="17"/>
      <c r="BY13783" s="17"/>
      <c r="BZ13783" s="17"/>
      <c r="CA13783" s="17"/>
      <c r="CB13783" s="17"/>
    </row>
    <row r="13784" spans="4:80" x14ac:dyDescent="0.2">
      <c r="D13784" s="53"/>
      <c r="E13784" s="53"/>
      <c r="F13784" s="53"/>
      <c r="G13784" s="53"/>
      <c r="BX13784" s="17"/>
      <c r="BY13784" s="17"/>
      <c r="BZ13784" s="17"/>
      <c r="CA13784" s="17"/>
      <c r="CB13784" s="17"/>
    </row>
    <row r="13785" spans="4:80" x14ac:dyDescent="0.2">
      <c r="D13785" s="53"/>
      <c r="E13785" s="53"/>
      <c r="F13785" s="53"/>
      <c r="G13785" s="53"/>
      <c r="BX13785" s="17"/>
      <c r="BY13785" s="17"/>
      <c r="BZ13785" s="17"/>
      <c r="CA13785" s="17"/>
      <c r="CB13785" s="17"/>
    </row>
    <row r="13786" spans="4:80" x14ac:dyDescent="0.2">
      <c r="D13786" s="53"/>
      <c r="E13786" s="53"/>
      <c r="F13786" s="53"/>
      <c r="G13786" s="53"/>
      <c r="BX13786" s="17"/>
      <c r="BY13786" s="17"/>
      <c r="BZ13786" s="17"/>
      <c r="CA13786" s="17"/>
      <c r="CB13786" s="17"/>
    </row>
    <row r="13787" spans="4:80" x14ac:dyDescent="0.2">
      <c r="D13787" s="53"/>
      <c r="E13787" s="53"/>
      <c r="F13787" s="53"/>
      <c r="G13787" s="53"/>
      <c r="BX13787" s="17"/>
      <c r="BY13787" s="17"/>
      <c r="BZ13787" s="17"/>
      <c r="CA13787" s="17"/>
      <c r="CB13787" s="17"/>
    </row>
    <row r="13788" spans="4:80" x14ac:dyDescent="0.2">
      <c r="D13788" s="53"/>
      <c r="E13788" s="53"/>
      <c r="F13788" s="53"/>
      <c r="G13788" s="53"/>
      <c r="BX13788" s="17"/>
      <c r="BY13788" s="17"/>
      <c r="BZ13788" s="17"/>
      <c r="CA13788" s="17"/>
      <c r="CB13788" s="17"/>
    </row>
    <row r="13789" spans="4:80" x14ac:dyDescent="0.2">
      <c r="D13789" s="53"/>
      <c r="E13789" s="53"/>
      <c r="F13789" s="53"/>
      <c r="G13789" s="53"/>
      <c r="BX13789" s="17"/>
      <c r="BY13789" s="17"/>
      <c r="BZ13789" s="17"/>
      <c r="CA13789" s="17"/>
      <c r="CB13789" s="17"/>
    </row>
    <row r="13790" spans="4:80" x14ac:dyDescent="0.2">
      <c r="D13790" s="53"/>
      <c r="E13790" s="53"/>
      <c r="F13790" s="53"/>
      <c r="G13790" s="53"/>
      <c r="BX13790" s="17"/>
      <c r="BY13790" s="17"/>
      <c r="BZ13790" s="17"/>
      <c r="CA13790" s="17"/>
      <c r="CB13790" s="17"/>
    </row>
    <row r="13791" spans="4:80" x14ac:dyDescent="0.2">
      <c r="D13791" s="53"/>
      <c r="E13791" s="53"/>
      <c r="F13791" s="53"/>
      <c r="G13791" s="53"/>
      <c r="BX13791" s="17"/>
      <c r="BY13791" s="17"/>
      <c r="BZ13791" s="17"/>
      <c r="CA13791" s="17"/>
      <c r="CB13791" s="17"/>
    </row>
    <row r="13792" spans="4:80" x14ac:dyDescent="0.2">
      <c r="D13792" s="53"/>
      <c r="E13792" s="53"/>
      <c r="F13792" s="53"/>
      <c r="G13792" s="53"/>
      <c r="BX13792" s="17"/>
      <c r="BY13792" s="17"/>
      <c r="BZ13792" s="17"/>
      <c r="CA13792" s="17"/>
      <c r="CB13792" s="17"/>
    </row>
    <row r="13793" spans="4:80" x14ac:dyDescent="0.2">
      <c r="D13793" s="53"/>
      <c r="E13793" s="53"/>
      <c r="F13793" s="53"/>
      <c r="G13793" s="53"/>
      <c r="BX13793" s="17"/>
      <c r="BY13793" s="17"/>
      <c r="BZ13793" s="17"/>
      <c r="CA13793" s="17"/>
      <c r="CB13793" s="17"/>
    </row>
    <row r="13794" spans="4:80" x14ac:dyDescent="0.2">
      <c r="D13794" s="53"/>
      <c r="E13794" s="53"/>
      <c r="F13794" s="53"/>
      <c r="G13794" s="53"/>
      <c r="BX13794" s="17"/>
      <c r="BY13794" s="17"/>
      <c r="BZ13794" s="17"/>
      <c r="CA13794" s="17"/>
      <c r="CB13794" s="17"/>
    </row>
    <row r="13795" spans="4:80" x14ac:dyDescent="0.2">
      <c r="D13795" s="53"/>
      <c r="E13795" s="53"/>
      <c r="F13795" s="53"/>
      <c r="G13795" s="53"/>
      <c r="BX13795" s="17"/>
      <c r="BY13795" s="17"/>
      <c r="BZ13795" s="17"/>
      <c r="CA13795" s="17"/>
      <c r="CB13795" s="17"/>
    </row>
    <row r="13796" spans="4:80" x14ac:dyDescent="0.2">
      <c r="D13796" s="53"/>
      <c r="E13796" s="53"/>
      <c r="F13796" s="53"/>
      <c r="G13796" s="53"/>
      <c r="BX13796" s="17"/>
      <c r="BY13796" s="17"/>
      <c r="BZ13796" s="17"/>
      <c r="CA13796" s="17"/>
      <c r="CB13796" s="17"/>
    </row>
    <row r="13797" spans="4:80" x14ac:dyDescent="0.2">
      <c r="D13797" s="53"/>
      <c r="E13797" s="53"/>
      <c r="F13797" s="53"/>
      <c r="G13797" s="53"/>
      <c r="BX13797" s="17"/>
      <c r="BY13797" s="17"/>
      <c r="BZ13797" s="17"/>
      <c r="CA13797" s="17"/>
      <c r="CB13797" s="17"/>
    </row>
    <row r="13798" spans="4:80" x14ac:dyDescent="0.2">
      <c r="D13798" s="53"/>
      <c r="E13798" s="53"/>
      <c r="F13798" s="53"/>
      <c r="G13798" s="53"/>
      <c r="BX13798" s="17"/>
      <c r="BY13798" s="17"/>
      <c r="BZ13798" s="17"/>
      <c r="CA13798" s="17"/>
      <c r="CB13798" s="17"/>
    </row>
    <row r="13799" spans="4:80" x14ac:dyDescent="0.2">
      <c r="D13799" s="53"/>
      <c r="E13799" s="53"/>
      <c r="F13799" s="53"/>
      <c r="G13799" s="53"/>
      <c r="BX13799" s="17"/>
      <c r="BY13799" s="17"/>
      <c r="BZ13799" s="17"/>
      <c r="CA13799" s="17"/>
      <c r="CB13799" s="17"/>
    </row>
    <row r="13800" spans="4:80" x14ac:dyDescent="0.2">
      <c r="D13800" s="53"/>
      <c r="E13800" s="53"/>
      <c r="F13800" s="53"/>
      <c r="G13800" s="53"/>
      <c r="BX13800" s="17"/>
      <c r="BY13800" s="17"/>
      <c r="BZ13800" s="17"/>
      <c r="CA13800" s="17"/>
      <c r="CB13800" s="17"/>
    </row>
    <row r="13801" spans="4:80" x14ac:dyDescent="0.2">
      <c r="D13801" s="53"/>
      <c r="E13801" s="53"/>
      <c r="F13801" s="53"/>
      <c r="G13801" s="53"/>
      <c r="BX13801" s="17"/>
      <c r="BY13801" s="17"/>
      <c r="BZ13801" s="17"/>
      <c r="CA13801" s="17"/>
      <c r="CB13801" s="17"/>
    </row>
    <row r="13802" spans="4:80" x14ac:dyDescent="0.2">
      <c r="D13802" s="53"/>
      <c r="E13802" s="53"/>
      <c r="F13802" s="53"/>
      <c r="G13802" s="53"/>
      <c r="BX13802" s="17"/>
      <c r="BY13802" s="17"/>
      <c r="BZ13802" s="17"/>
      <c r="CA13802" s="17"/>
      <c r="CB13802" s="17"/>
    </row>
    <row r="13803" spans="4:80" x14ac:dyDescent="0.2">
      <c r="D13803" s="53"/>
      <c r="E13803" s="53"/>
      <c r="F13803" s="53"/>
      <c r="G13803" s="53"/>
      <c r="BX13803" s="17"/>
      <c r="BY13803" s="17"/>
      <c r="BZ13803" s="17"/>
      <c r="CA13803" s="17"/>
      <c r="CB13803" s="17"/>
    </row>
    <row r="13804" spans="4:80" x14ac:dyDescent="0.2">
      <c r="D13804" s="53"/>
      <c r="E13804" s="53"/>
      <c r="F13804" s="53"/>
      <c r="G13804" s="53"/>
      <c r="BX13804" s="17"/>
      <c r="BY13804" s="17"/>
      <c r="BZ13804" s="17"/>
      <c r="CA13804" s="17"/>
      <c r="CB13804" s="17"/>
    </row>
    <row r="13805" spans="4:80" x14ac:dyDescent="0.2">
      <c r="D13805" s="53"/>
      <c r="E13805" s="53"/>
      <c r="F13805" s="53"/>
      <c r="G13805" s="53"/>
      <c r="BX13805" s="17"/>
      <c r="BY13805" s="17"/>
      <c r="BZ13805" s="17"/>
      <c r="CA13805" s="17"/>
      <c r="CB13805" s="17"/>
    </row>
    <row r="13806" spans="4:80" x14ac:dyDescent="0.2">
      <c r="D13806" s="53"/>
      <c r="E13806" s="53"/>
      <c r="F13806" s="53"/>
      <c r="G13806" s="53"/>
      <c r="BX13806" s="17"/>
      <c r="BY13806" s="17"/>
      <c r="BZ13806" s="17"/>
      <c r="CA13806" s="17"/>
      <c r="CB13806" s="17"/>
    </row>
    <row r="13807" spans="4:80" x14ac:dyDescent="0.2">
      <c r="D13807" s="53"/>
      <c r="E13807" s="53"/>
      <c r="F13807" s="53"/>
      <c r="G13807" s="53"/>
      <c r="BX13807" s="17"/>
      <c r="BY13807" s="17"/>
      <c r="BZ13807" s="17"/>
      <c r="CA13807" s="17"/>
      <c r="CB13807" s="17"/>
    </row>
    <row r="13808" spans="4:80" x14ac:dyDescent="0.2">
      <c r="D13808" s="53"/>
      <c r="E13808" s="53"/>
      <c r="F13808" s="53"/>
      <c r="G13808" s="53"/>
      <c r="BX13808" s="17"/>
      <c r="BY13808" s="17"/>
      <c r="BZ13808" s="17"/>
      <c r="CA13808" s="17"/>
      <c r="CB13808" s="17"/>
    </row>
    <row r="13809" spans="4:80" x14ac:dyDescent="0.2">
      <c r="D13809" s="53"/>
      <c r="E13809" s="53"/>
      <c r="F13809" s="53"/>
      <c r="G13809" s="53"/>
      <c r="BX13809" s="17"/>
      <c r="BY13809" s="17"/>
      <c r="BZ13809" s="17"/>
      <c r="CA13809" s="17"/>
      <c r="CB13809" s="17"/>
    </row>
    <row r="13810" spans="4:80" x14ac:dyDescent="0.2">
      <c r="D13810" s="53"/>
      <c r="E13810" s="53"/>
      <c r="F13810" s="53"/>
      <c r="G13810" s="53"/>
      <c r="BX13810" s="17"/>
      <c r="BY13810" s="17"/>
      <c r="BZ13810" s="17"/>
      <c r="CA13810" s="17"/>
      <c r="CB13810" s="17"/>
    </row>
    <row r="13811" spans="4:80" x14ac:dyDescent="0.2">
      <c r="D13811" s="53"/>
      <c r="E13811" s="53"/>
      <c r="F13811" s="53"/>
      <c r="G13811" s="53"/>
      <c r="BX13811" s="17"/>
      <c r="BY13811" s="17"/>
      <c r="BZ13811" s="17"/>
      <c r="CA13811" s="17"/>
      <c r="CB13811" s="17"/>
    </row>
    <row r="13812" spans="4:80" x14ac:dyDescent="0.2">
      <c r="D13812" s="53"/>
      <c r="E13812" s="53"/>
      <c r="F13812" s="53"/>
      <c r="G13812" s="53"/>
      <c r="BX13812" s="17"/>
      <c r="BY13812" s="17"/>
      <c r="BZ13812" s="17"/>
      <c r="CA13812" s="17"/>
      <c r="CB13812" s="17"/>
    </row>
    <row r="13813" spans="4:80" x14ac:dyDescent="0.2">
      <c r="D13813" s="53"/>
      <c r="E13813" s="53"/>
      <c r="F13813" s="53"/>
      <c r="G13813" s="53"/>
      <c r="BX13813" s="17"/>
      <c r="BY13813" s="17"/>
      <c r="BZ13813" s="17"/>
      <c r="CA13813" s="17"/>
      <c r="CB13813" s="17"/>
    </row>
    <row r="13814" spans="4:80" x14ac:dyDescent="0.2">
      <c r="D13814" s="53"/>
      <c r="E13814" s="53"/>
      <c r="F13814" s="53"/>
      <c r="G13814" s="53"/>
      <c r="BX13814" s="17"/>
      <c r="BY13814" s="17"/>
      <c r="BZ13814" s="17"/>
      <c r="CA13814" s="17"/>
      <c r="CB13814" s="17"/>
    </row>
    <row r="13815" spans="4:80" x14ac:dyDescent="0.2">
      <c r="D13815" s="53"/>
      <c r="E13815" s="53"/>
      <c r="F13815" s="53"/>
      <c r="G13815" s="53"/>
      <c r="BX13815" s="17"/>
      <c r="BY13815" s="17"/>
      <c r="BZ13815" s="17"/>
      <c r="CA13815" s="17"/>
      <c r="CB13815" s="17"/>
    </row>
    <row r="13816" spans="4:80" x14ac:dyDescent="0.2">
      <c r="D13816" s="53"/>
      <c r="E13816" s="53"/>
      <c r="F13816" s="53"/>
      <c r="G13816" s="53"/>
      <c r="BX13816" s="17"/>
      <c r="BY13816" s="17"/>
      <c r="BZ13816" s="17"/>
      <c r="CA13816" s="17"/>
      <c r="CB13816" s="17"/>
    </row>
    <row r="13817" spans="4:80" x14ac:dyDescent="0.2">
      <c r="D13817" s="53"/>
      <c r="E13817" s="53"/>
      <c r="F13817" s="53"/>
      <c r="G13817" s="53"/>
      <c r="BX13817" s="17"/>
      <c r="BY13817" s="17"/>
      <c r="BZ13817" s="17"/>
      <c r="CA13817" s="17"/>
      <c r="CB13817" s="17"/>
    </row>
    <row r="13818" spans="4:80" x14ac:dyDescent="0.2">
      <c r="D13818" s="53"/>
      <c r="E13818" s="53"/>
      <c r="F13818" s="53"/>
      <c r="G13818" s="53"/>
      <c r="BX13818" s="17"/>
      <c r="BY13818" s="17"/>
      <c r="BZ13818" s="17"/>
      <c r="CA13818" s="17"/>
      <c r="CB13818" s="17"/>
    </row>
    <row r="13819" spans="4:80" x14ac:dyDescent="0.2">
      <c r="D13819" s="53"/>
      <c r="E13819" s="53"/>
      <c r="F13819" s="53"/>
      <c r="G13819" s="53"/>
      <c r="BX13819" s="17"/>
      <c r="BY13819" s="17"/>
      <c r="BZ13819" s="17"/>
      <c r="CA13819" s="17"/>
      <c r="CB13819" s="17"/>
    </row>
    <row r="13820" spans="4:80" x14ac:dyDescent="0.2">
      <c r="D13820" s="53"/>
      <c r="E13820" s="53"/>
      <c r="F13820" s="53"/>
      <c r="G13820" s="53"/>
      <c r="BX13820" s="17"/>
      <c r="BY13820" s="17"/>
      <c r="BZ13820" s="17"/>
      <c r="CA13820" s="17"/>
      <c r="CB13820" s="17"/>
    </row>
    <row r="13821" spans="4:80" x14ac:dyDescent="0.2">
      <c r="D13821" s="53"/>
      <c r="E13821" s="53"/>
      <c r="F13821" s="53"/>
      <c r="G13821" s="53"/>
      <c r="BX13821" s="17"/>
      <c r="BY13821" s="17"/>
      <c r="BZ13821" s="17"/>
      <c r="CA13821" s="17"/>
      <c r="CB13821" s="17"/>
    </row>
    <row r="13822" spans="4:80" x14ac:dyDescent="0.2">
      <c r="D13822" s="53"/>
      <c r="E13822" s="53"/>
      <c r="F13822" s="53"/>
      <c r="G13822" s="53"/>
      <c r="BX13822" s="17"/>
      <c r="BY13822" s="17"/>
      <c r="BZ13822" s="17"/>
      <c r="CA13822" s="17"/>
      <c r="CB13822" s="17"/>
    </row>
    <row r="13823" spans="4:80" x14ac:dyDescent="0.2">
      <c r="D13823" s="53"/>
      <c r="E13823" s="53"/>
      <c r="F13823" s="53"/>
      <c r="G13823" s="53"/>
      <c r="BX13823" s="17"/>
      <c r="BY13823" s="17"/>
      <c r="BZ13823" s="17"/>
      <c r="CA13823" s="17"/>
      <c r="CB13823" s="17"/>
    </row>
    <row r="13824" spans="4:80" x14ac:dyDescent="0.2">
      <c r="D13824" s="53"/>
      <c r="E13824" s="53"/>
      <c r="F13824" s="53"/>
      <c r="G13824" s="53"/>
      <c r="BX13824" s="17"/>
      <c r="BY13824" s="17"/>
      <c r="BZ13824" s="17"/>
      <c r="CA13824" s="17"/>
      <c r="CB13824" s="17"/>
    </row>
    <row r="13825" spans="4:80" x14ac:dyDescent="0.2">
      <c r="D13825" s="53"/>
      <c r="E13825" s="53"/>
      <c r="F13825" s="53"/>
      <c r="G13825" s="53"/>
      <c r="BX13825" s="17"/>
      <c r="BY13825" s="17"/>
      <c r="BZ13825" s="17"/>
      <c r="CA13825" s="17"/>
      <c r="CB13825" s="17"/>
    </row>
    <row r="13826" spans="4:80" x14ac:dyDescent="0.2">
      <c r="D13826" s="53"/>
      <c r="E13826" s="53"/>
      <c r="F13826" s="53"/>
      <c r="G13826" s="53"/>
      <c r="BX13826" s="17"/>
      <c r="BY13826" s="17"/>
      <c r="BZ13826" s="17"/>
      <c r="CA13826" s="17"/>
      <c r="CB13826" s="17"/>
    </row>
    <row r="13827" spans="4:80" x14ac:dyDescent="0.2">
      <c r="D13827" s="53"/>
      <c r="E13827" s="53"/>
      <c r="F13827" s="53"/>
      <c r="G13827" s="53"/>
      <c r="BX13827" s="17"/>
      <c r="BY13827" s="17"/>
      <c r="BZ13827" s="17"/>
      <c r="CA13827" s="17"/>
      <c r="CB13827" s="17"/>
    </row>
    <row r="13828" spans="4:80" x14ac:dyDescent="0.2">
      <c r="D13828" s="53"/>
      <c r="E13828" s="53"/>
      <c r="F13828" s="53"/>
      <c r="G13828" s="53"/>
      <c r="BX13828" s="17"/>
      <c r="BY13828" s="17"/>
      <c r="BZ13828" s="17"/>
      <c r="CA13828" s="17"/>
      <c r="CB13828" s="17"/>
    </row>
    <row r="13829" spans="4:80" x14ac:dyDescent="0.2">
      <c r="D13829" s="53"/>
      <c r="E13829" s="53"/>
      <c r="F13829" s="53"/>
      <c r="G13829" s="53"/>
      <c r="BX13829" s="17"/>
      <c r="BY13829" s="17"/>
      <c r="BZ13829" s="17"/>
      <c r="CA13829" s="17"/>
      <c r="CB13829" s="17"/>
    </row>
    <row r="13830" spans="4:80" x14ac:dyDescent="0.2">
      <c r="D13830" s="53"/>
      <c r="E13830" s="53"/>
      <c r="F13830" s="53"/>
      <c r="G13830" s="53"/>
      <c r="BX13830" s="17"/>
      <c r="BY13830" s="17"/>
      <c r="BZ13830" s="17"/>
      <c r="CA13830" s="17"/>
      <c r="CB13830" s="17"/>
    </row>
    <row r="13831" spans="4:80" x14ac:dyDescent="0.2">
      <c r="D13831" s="53"/>
      <c r="E13831" s="53"/>
      <c r="F13831" s="53"/>
      <c r="G13831" s="53"/>
      <c r="BX13831" s="17"/>
      <c r="BY13831" s="17"/>
      <c r="BZ13831" s="17"/>
      <c r="CA13831" s="17"/>
      <c r="CB13831" s="17"/>
    </row>
    <row r="13832" spans="4:80" x14ac:dyDescent="0.2">
      <c r="D13832" s="53"/>
      <c r="E13832" s="53"/>
      <c r="F13832" s="53"/>
      <c r="G13832" s="53"/>
      <c r="BX13832" s="17"/>
      <c r="BY13832" s="17"/>
      <c r="BZ13832" s="17"/>
      <c r="CA13832" s="17"/>
      <c r="CB13832" s="17"/>
    </row>
    <row r="13833" spans="4:80" x14ac:dyDescent="0.2">
      <c r="D13833" s="53"/>
      <c r="E13833" s="53"/>
      <c r="F13833" s="53"/>
      <c r="G13833" s="53"/>
      <c r="BX13833" s="17"/>
      <c r="BY13833" s="17"/>
      <c r="BZ13833" s="17"/>
      <c r="CA13833" s="17"/>
      <c r="CB13833" s="17"/>
    </row>
    <row r="13834" spans="4:80" x14ac:dyDescent="0.2">
      <c r="D13834" s="53"/>
      <c r="E13834" s="53"/>
      <c r="F13834" s="53"/>
      <c r="G13834" s="53"/>
      <c r="BX13834" s="17"/>
      <c r="BY13834" s="17"/>
      <c r="BZ13834" s="17"/>
      <c r="CA13834" s="17"/>
      <c r="CB13834" s="17"/>
    </row>
    <row r="13835" spans="4:80" x14ac:dyDescent="0.2">
      <c r="D13835" s="53"/>
      <c r="E13835" s="53"/>
      <c r="F13835" s="53"/>
      <c r="G13835" s="53"/>
      <c r="BX13835" s="17"/>
      <c r="BY13835" s="17"/>
      <c r="BZ13835" s="17"/>
      <c r="CA13835" s="17"/>
      <c r="CB13835" s="17"/>
    </row>
    <row r="13836" spans="4:80" x14ac:dyDescent="0.2">
      <c r="D13836" s="53"/>
      <c r="E13836" s="53"/>
      <c r="F13836" s="53"/>
      <c r="G13836" s="53"/>
      <c r="BX13836" s="17"/>
      <c r="BY13836" s="17"/>
      <c r="BZ13836" s="17"/>
      <c r="CA13836" s="17"/>
      <c r="CB13836" s="17"/>
    </row>
    <row r="13837" spans="4:80" x14ac:dyDescent="0.2">
      <c r="D13837" s="53"/>
      <c r="E13837" s="53"/>
      <c r="F13837" s="53"/>
      <c r="G13837" s="53"/>
      <c r="BX13837" s="17"/>
      <c r="BY13837" s="17"/>
      <c r="BZ13837" s="17"/>
      <c r="CA13837" s="17"/>
      <c r="CB13837" s="17"/>
    </row>
    <row r="13838" spans="4:80" x14ac:dyDescent="0.2">
      <c r="D13838" s="53"/>
      <c r="E13838" s="53"/>
      <c r="F13838" s="53"/>
      <c r="G13838" s="53"/>
      <c r="BX13838" s="17"/>
      <c r="BY13838" s="17"/>
      <c r="BZ13838" s="17"/>
      <c r="CA13838" s="17"/>
      <c r="CB13838" s="17"/>
    </row>
    <row r="13839" spans="4:80" x14ac:dyDescent="0.2">
      <c r="D13839" s="53"/>
      <c r="E13839" s="53"/>
      <c r="F13839" s="53"/>
      <c r="G13839" s="53"/>
      <c r="BX13839" s="17"/>
      <c r="BY13839" s="17"/>
      <c r="BZ13839" s="17"/>
      <c r="CA13839" s="17"/>
      <c r="CB13839" s="17"/>
    </row>
    <row r="13840" spans="4:80" x14ac:dyDescent="0.2">
      <c r="D13840" s="53"/>
      <c r="E13840" s="53"/>
      <c r="F13840" s="53"/>
      <c r="G13840" s="53"/>
      <c r="BX13840" s="17"/>
      <c r="BY13840" s="17"/>
      <c r="BZ13840" s="17"/>
      <c r="CA13840" s="17"/>
      <c r="CB13840" s="17"/>
    </row>
    <row r="13841" spans="4:80" x14ac:dyDescent="0.2">
      <c r="D13841" s="53"/>
      <c r="E13841" s="53"/>
      <c r="F13841" s="53"/>
      <c r="G13841" s="53"/>
      <c r="BX13841" s="17"/>
      <c r="BY13841" s="17"/>
      <c r="BZ13841" s="17"/>
      <c r="CA13841" s="17"/>
      <c r="CB13841" s="17"/>
    </row>
    <row r="13842" spans="4:80" x14ac:dyDescent="0.2">
      <c r="D13842" s="53"/>
      <c r="E13842" s="53"/>
      <c r="F13842" s="53"/>
      <c r="G13842" s="53"/>
      <c r="BX13842" s="17"/>
      <c r="BY13842" s="17"/>
      <c r="BZ13842" s="17"/>
      <c r="CA13842" s="17"/>
      <c r="CB13842" s="17"/>
    </row>
    <row r="13843" spans="4:80" x14ac:dyDescent="0.2">
      <c r="D13843" s="53"/>
      <c r="E13843" s="53"/>
      <c r="F13843" s="53"/>
      <c r="G13843" s="53"/>
      <c r="BX13843" s="17"/>
      <c r="BY13843" s="17"/>
      <c r="BZ13843" s="17"/>
      <c r="CA13843" s="17"/>
      <c r="CB13843" s="17"/>
    </row>
    <row r="13844" spans="4:80" x14ac:dyDescent="0.2">
      <c r="D13844" s="53"/>
      <c r="E13844" s="53"/>
      <c r="F13844" s="53"/>
      <c r="G13844" s="53"/>
      <c r="BX13844" s="17"/>
      <c r="BY13844" s="17"/>
      <c r="BZ13844" s="17"/>
      <c r="CA13844" s="17"/>
      <c r="CB13844" s="17"/>
    </row>
    <row r="13845" spans="4:80" x14ac:dyDescent="0.2">
      <c r="D13845" s="53"/>
      <c r="E13845" s="53"/>
      <c r="F13845" s="53"/>
      <c r="G13845" s="53"/>
      <c r="BX13845" s="17"/>
      <c r="BY13845" s="17"/>
      <c r="BZ13845" s="17"/>
      <c r="CA13845" s="17"/>
      <c r="CB13845" s="17"/>
    </row>
    <row r="13846" spans="4:80" x14ac:dyDescent="0.2">
      <c r="D13846" s="53"/>
      <c r="E13846" s="53"/>
      <c r="F13846" s="53"/>
      <c r="G13846" s="53"/>
      <c r="BX13846" s="17"/>
      <c r="BY13846" s="17"/>
      <c r="BZ13846" s="17"/>
      <c r="CA13846" s="17"/>
      <c r="CB13846" s="17"/>
    </row>
    <row r="13847" spans="4:80" x14ac:dyDescent="0.2">
      <c r="D13847" s="53"/>
      <c r="E13847" s="53"/>
      <c r="F13847" s="53"/>
      <c r="G13847" s="53"/>
      <c r="BX13847" s="17"/>
      <c r="BY13847" s="17"/>
      <c r="BZ13847" s="17"/>
      <c r="CA13847" s="17"/>
      <c r="CB13847" s="17"/>
    </row>
    <row r="13848" spans="4:80" x14ac:dyDescent="0.2">
      <c r="D13848" s="53"/>
      <c r="E13848" s="53"/>
      <c r="F13848" s="53"/>
      <c r="G13848" s="53"/>
      <c r="BX13848" s="17"/>
      <c r="BY13848" s="17"/>
      <c r="BZ13848" s="17"/>
      <c r="CA13848" s="17"/>
      <c r="CB13848" s="17"/>
    </row>
    <row r="13849" spans="4:80" x14ac:dyDescent="0.2">
      <c r="D13849" s="53"/>
      <c r="E13849" s="53"/>
      <c r="F13849" s="53"/>
      <c r="G13849" s="53"/>
      <c r="BX13849" s="17"/>
      <c r="BY13849" s="17"/>
      <c r="BZ13849" s="17"/>
      <c r="CA13849" s="17"/>
      <c r="CB13849" s="17"/>
    </row>
    <row r="13850" spans="4:80" x14ac:dyDescent="0.2">
      <c r="D13850" s="53"/>
      <c r="E13850" s="53"/>
      <c r="F13850" s="53"/>
      <c r="G13850" s="53"/>
      <c r="BX13850" s="17"/>
      <c r="BY13850" s="17"/>
      <c r="BZ13850" s="17"/>
      <c r="CA13850" s="17"/>
      <c r="CB13850" s="17"/>
    </row>
    <row r="13851" spans="4:80" x14ac:dyDescent="0.2">
      <c r="D13851" s="53"/>
      <c r="E13851" s="53"/>
      <c r="F13851" s="53"/>
      <c r="G13851" s="53"/>
      <c r="BX13851" s="17"/>
      <c r="BY13851" s="17"/>
      <c r="BZ13851" s="17"/>
      <c r="CA13851" s="17"/>
      <c r="CB13851" s="17"/>
    </row>
    <row r="13852" spans="4:80" x14ac:dyDescent="0.2">
      <c r="D13852" s="53"/>
      <c r="E13852" s="53"/>
      <c r="F13852" s="53"/>
      <c r="G13852" s="53"/>
      <c r="BX13852" s="17"/>
      <c r="BY13852" s="17"/>
      <c r="BZ13852" s="17"/>
      <c r="CA13852" s="17"/>
      <c r="CB13852" s="17"/>
    </row>
    <row r="13853" spans="4:80" x14ac:dyDescent="0.2">
      <c r="D13853" s="53"/>
      <c r="E13853" s="53"/>
      <c r="F13853" s="53"/>
      <c r="G13853" s="53"/>
      <c r="BX13853" s="17"/>
      <c r="BY13853" s="17"/>
      <c r="BZ13853" s="17"/>
      <c r="CA13853" s="17"/>
      <c r="CB13853" s="17"/>
    </row>
    <row r="13854" spans="4:80" x14ac:dyDescent="0.2">
      <c r="D13854" s="53"/>
      <c r="E13854" s="53"/>
      <c r="F13854" s="53"/>
      <c r="G13854" s="53"/>
      <c r="BX13854" s="17"/>
      <c r="BY13854" s="17"/>
      <c r="BZ13854" s="17"/>
      <c r="CA13854" s="17"/>
      <c r="CB13854" s="17"/>
    </row>
    <row r="13855" spans="4:80" x14ac:dyDescent="0.2">
      <c r="D13855" s="53"/>
      <c r="E13855" s="53"/>
      <c r="F13855" s="53"/>
      <c r="G13855" s="53"/>
      <c r="BX13855" s="17"/>
      <c r="BY13855" s="17"/>
      <c r="BZ13855" s="17"/>
      <c r="CA13855" s="17"/>
      <c r="CB13855" s="17"/>
    </row>
    <row r="13856" spans="4:80" x14ac:dyDescent="0.2">
      <c r="D13856" s="53"/>
      <c r="E13856" s="53"/>
      <c r="F13856" s="53"/>
      <c r="G13856" s="53"/>
      <c r="BX13856" s="17"/>
      <c r="BY13856" s="17"/>
      <c r="BZ13856" s="17"/>
      <c r="CA13856" s="17"/>
      <c r="CB13856" s="17"/>
    </row>
    <row r="13857" spans="4:80" x14ac:dyDescent="0.2">
      <c r="D13857" s="53"/>
      <c r="E13857" s="53"/>
      <c r="F13857" s="53"/>
      <c r="G13857" s="53"/>
      <c r="BX13857" s="17"/>
      <c r="BY13857" s="17"/>
      <c r="BZ13857" s="17"/>
      <c r="CA13857" s="17"/>
      <c r="CB13857" s="17"/>
    </row>
    <row r="13858" spans="4:80" x14ac:dyDescent="0.2">
      <c r="D13858" s="53"/>
      <c r="E13858" s="53"/>
      <c r="F13858" s="53"/>
      <c r="G13858" s="53"/>
      <c r="BX13858" s="17"/>
      <c r="BY13858" s="17"/>
      <c r="BZ13858" s="17"/>
      <c r="CA13858" s="17"/>
      <c r="CB13858" s="17"/>
    </row>
    <row r="13859" spans="4:80" x14ac:dyDescent="0.2">
      <c r="D13859" s="53"/>
      <c r="E13859" s="53"/>
      <c r="F13859" s="53"/>
      <c r="G13859" s="53"/>
      <c r="BX13859" s="17"/>
      <c r="BY13859" s="17"/>
      <c r="BZ13859" s="17"/>
      <c r="CA13859" s="17"/>
      <c r="CB13859" s="17"/>
    </row>
    <row r="13860" spans="4:80" x14ac:dyDescent="0.2">
      <c r="D13860" s="53"/>
      <c r="E13860" s="53"/>
      <c r="F13860" s="53"/>
      <c r="G13860" s="53"/>
      <c r="BX13860" s="17"/>
      <c r="BY13860" s="17"/>
      <c r="BZ13860" s="17"/>
      <c r="CA13860" s="17"/>
      <c r="CB13860" s="17"/>
    </row>
    <row r="13861" spans="4:80" x14ac:dyDescent="0.2">
      <c r="D13861" s="53"/>
      <c r="E13861" s="53"/>
      <c r="F13861" s="53"/>
      <c r="G13861" s="53"/>
      <c r="BX13861" s="17"/>
      <c r="BY13861" s="17"/>
      <c r="BZ13861" s="17"/>
      <c r="CA13861" s="17"/>
      <c r="CB13861" s="17"/>
    </row>
    <row r="13862" spans="4:80" x14ac:dyDescent="0.2">
      <c r="D13862" s="53"/>
      <c r="E13862" s="53"/>
      <c r="F13862" s="53"/>
      <c r="G13862" s="53"/>
      <c r="BX13862" s="17"/>
      <c r="BY13862" s="17"/>
      <c r="BZ13862" s="17"/>
      <c r="CA13862" s="17"/>
      <c r="CB13862" s="17"/>
    </row>
    <row r="13863" spans="4:80" x14ac:dyDescent="0.2">
      <c r="D13863" s="53"/>
      <c r="E13863" s="53"/>
      <c r="F13863" s="53"/>
      <c r="G13863" s="53"/>
      <c r="BX13863" s="17"/>
      <c r="BY13863" s="17"/>
      <c r="BZ13863" s="17"/>
      <c r="CA13863" s="17"/>
      <c r="CB13863" s="17"/>
    </row>
    <row r="13864" spans="4:80" x14ac:dyDescent="0.2">
      <c r="D13864" s="53"/>
      <c r="E13864" s="53"/>
      <c r="F13864" s="53"/>
      <c r="G13864" s="53"/>
      <c r="BX13864" s="17"/>
      <c r="BY13864" s="17"/>
      <c r="BZ13864" s="17"/>
      <c r="CA13864" s="17"/>
      <c r="CB13864" s="17"/>
    </row>
    <row r="13865" spans="4:80" x14ac:dyDescent="0.2">
      <c r="D13865" s="53"/>
      <c r="E13865" s="53"/>
      <c r="F13865" s="53"/>
      <c r="G13865" s="53"/>
      <c r="BX13865" s="17"/>
      <c r="BY13865" s="17"/>
      <c r="BZ13865" s="17"/>
      <c r="CA13865" s="17"/>
      <c r="CB13865" s="17"/>
    </row>
    <row r="13866" spans="4:80" x14ac:dyDescent="0.2">
      <c r="D13866" s="53"/>
      <c r="E13866" s="53"/>
      <c r="F13866" s="53"/>
      <c r="G13866" s="53"/>
      <c r="BX13866" s="17"/>
      <c r="BY13866" s="17"/>
      <c r="BZ13866" s="17"/>
      <c r="CA13866" s="17"/>
      <c r="CB13866" s="17"/>
    </row>
    <row r="13867" spans="4:80" x14ac:dyDescent="0.2">
      <c r="D13867" s="53"/>
      <c r="E13867" s="53"/>
      <c r="F13867" s="53"/>
      <c r="G13867" s="53"/>
      <c r="BX13867" s="17"/>
      <c r="BY13867" s="17"/>
      <c r="BZ13867" s="17"/>
      <c r="CA13867" s="17"/>
      <c r="CB13867" s="17"/>
    </row>
    <row r="13868" spans="4:80" x14ac:dyDescent="0.2">
      <c r="D13868" s="53"/>
      <c r="E13868" s="53"/>
      <c r="F13868" s="53"/>
      <c r="G13868" s="53"/>
      <c r="BX13868" s="17"/>
      <c r="BY13868" s="17"/>
      <c r="BZ13868" s="17"/>
      <c r="CA13868" s="17"/>
      <c r="CB13868" s="17"/>
    </row>
    <row r="13869" spans="4:80" x14ac:dyDescent="0.2">
      <c r="D13869" s="53"/>
      <c r="E13869" s="53"/>
      <c r="F13869" s="53"/>
      <c r="G13869" s="53"/>
      <c r="BX13869" s="17"/>
      <c r="BY13869" s="17"/>
      <c r="BZ13869" s="17"/>
      <c r="CA13869" s="17"/>
      <c r="CB13869" s="17"/>
    </row>
    <row r="13870" spans="4:80" x14ac:dyDescent="0.2">
      <c r="D13870" s="53"/>
      <c r="E13870" s="53"/>
      <c r="F13870" s="53"/>
      <c r="G13870" s="53"/>
      <c r="BX13870" s="17"/>
      <c r="BY13870" s="17"/>
      <c r="BZ13870" s="17"/>
      <c r="CA13870" s="17"/>
      <c r="CB13870" s="17"/>
    </row>
    <row r="13871" spans="4:80" x14ac:dyDescent="0.2">
      <c r="D13871" s="53"/>
      <c r="E13871" s="53"/>
      <c r="F13871" s="53"/>
      <c r="G13871" s="53"/>
      <c r="BX13871" s="17"/>
      <c r="BY13871" s="17"/>
      <c r="BZ13871" s="17"/>
      <c r="CA13871" s="17"/>
      <c r="CB13871" s="17"/>
    </row>
    <row r="13872" spans="4:80" x14ac:dyDescent="0.2">
      <c r="D13872" s="53"/>
      <c r="E13872" s="53"/>
      <c r="F13872" s="53"/>
      <c r="G13872" s="53"/>
      <c r="BX13872" s="17"/>
      <c r="BY13872" s="17"/>
      <c r="BZ13872" s="17"/>
      <c r="CA13872" s="17"/>
      <c r="CB13872" s="17"/>
    </row>
    <row r="13873" spans="4:80" x14ac:dyDescent="0.2">
      <c r="D13873" s="53"/>
      <c r="E13873" s="53"/>
      <c r="F13873" s="53"/>
      <c r="G13873" s="53"/>
      <c r="BX13873" s="17"/>
      <c r="BY13873" s="17"/>
      <c r="BZ13873" s="17"/>
      <c r="CA13873" s="17"/>
      <c r="CB13873" s="17"/>
    </row>
    <row r="13874" spans="4:80" x14ac:dyDescent="0.2">
      <c r="D13874" s="53"/>
      <c r="E13874" s="53"/>
      <c r="F13874" s="53"/>
      <c r="G13874" s="53"/>
      <c r="BX13874" s="17"/>
      <c r="BY13874" s="17"/>
      <c r="BZ13874" s="17"/>
      <c r="CA13874" s="17"/>
      <c r="CB13874" s="17"/>
    </row>
    <row r="13875" spans="4:80" x14ac:dyDescent="0.2">
      <c r="D13875" s="53"/>
      <c r="E13875" s="53"/>
      <c r="F13875" s="53"/>
      <c r="G13875" s="53"/>
      <c r="BX13875" s="17"/>
      <c r="BY13875" s="17"/>
      <c r="BZ13875" s="17"/>
      <c r="CA13875" s="17"/>
      <c r="CB13875" s="17"/>
    </row>
    <row r="13876" spans="4:80" x14ac:dyDescent="0.2">
      <c r="D13876" s="53"/>
      <c r="E13876" s="53"/>
      <c r="F13876" s="53"/>
      <c r="G13876" s="53"/>
      <c r="BX13876" s="17"/>
      <c r="BY13876" s="17"/>
      <c r="BZ13876" s="17"/>
      <c r="CA13876" s="17"/>
      <c r="CB13876" s="17"/>
    </row>
    <row r="13877" spans="4:80" x14ac:dyDescent="0.2">
      <c r="D13877" s="53"/>
      <c r="E13877" s="53"/>
      <c r="F13877" s="53"/>
      <c r="G13877" s="53"/>
      <c r="BX13877" s="17"/>
      <c r="BY13877" s="17"/>
      <c r="BZ13877" s="17"/>
      <c r="CA13877" s="17"/>
      <c r="CB13877" s="17"/>
    </row>
    <row r="13878" spans="4:80" x14ac:dyDescent="0.2">
      <c r="D13878" s="53"/>
      <c r="E13878" s="53"/>
      <c r="F13878" s="53"/>
      <c r="G13878" s="53"/>
      <c r="BX13878" s="17"/>
      <c r="BY13878" s="17"/>
      <c r="BZ13878" s="17"/>
      <c r="CA13878" s="17"/>
      <c r="CB13878" s="17"/>
    </row>
    <row r="13879" spans="4:80" x14ac:dyDescent="0.2">
      <c r="D13879" s="53"/>
      <c r="E13879" s="53"/>
      <c r="F13879" s="53"/>
      <c r="G13879" s="53"/>
      <c r="BX13879" s="17"/>
      <c r="BY13879" s="17"/>
      <c r="BZ13879" s="17"/>
      <c r="CA13879" s="17"/>
      <c r="CB13879" s="17"/>
    </row>
    <row r="13880" spans="4:80" x14ac:dyDescent="0.2">
      <c r="D13880" s="53"/>
      <c r="E13880" s="53"/>
      <c r="F13880" s="53"/>
      <c r="G13880" s="53"/>
      <c r="BX13880" s="17"/>
      <c r="BY13880" s="17"/>
      <c r="BZ13880" s="17"/>
      <c r="CA13880" s="17"/>
      <c r="CB13880" s="17"/>
    </row>
    <row r="13881" spans="4:80" x14ac:dyDescent="0.2">
      <c r="D13881" s="53"/>
      <c r="E13881" s="53"/>
      <c r="F13881" s="53"/>
      <c r="G13881" s="53"/>
      <c r="BX13881" s="17"/>
      <c r="BY13881" s="17"/>
      <c r="BZ13881" s="17"/>
      <c r="CA13881" s="17"/>
      <c r="CB13881" s="17"/>
    </row>
    <row r="13882" spans="4:80" x14ac:dyDescent="0.2">
      <c r="D13882" s="53"/>
      <c r="E13882" s="53"/>
      <c r="F13882" s="53"/>
      <c r="G13882" s="53"/>
      <c r="BX13882" s="17"/>
      <c r="BY13882" s="17"/>
      <c r="BZ13882" s="17"/>
      <c r="CA13882" s="17"/>
      <c r="CB13882" s="17"/>
    </row>
    <row r="13883" spans="4:80" x14ac:dyDescent="0.2">
      <c r="D13883" s="53"/>
      <c r="E13883" s="53"/>
      <c r="F13883" s="53"/>
      <c r="G13883" s="53"/>
      <c r="BX13883" s="17"/>
      <c r="BY13883" s="17"/>
      <c r="BZ13883" s="17"/>
      <c r="CA13883" s="17"/>
      <c r="CB13883" s="17"/>
    </row>
    <row r="13884" spans="4:80" x14ac:dyDescent="0.2">
      <c r="D13884" s="53"/>
      <c r="E13884" s="53"/>
      <c r="F13884" s="53"/>
      <c r="G13884" s="53"/>
      <c r="BX13884" s="17"/>
      <c r="BY13884" s="17"/>
      <c r="BZ13884" s="17"/>
      <c r="CA13884" s="17"/>
      <c r="CB13884" s="17"/>
    </row>
    <row r="13885" spans="4:80" x14ac:dyDescent="0.2">
      <c r="D13885" s="53"/>
      <c r="E13885" s="53"/>
      <c r="F13885" s="53"/>
      <c r="G13885" s="53"/>
      <c r="BX13885" s="17"/>
      <c r="BY13885" s="17"/>
      <c r="BZ13885" s="17"/>
      <c r="CA13885" s="17"/>
      <c r="CB13885" s="17"/>
    </row>
    <row r="13886" spans="4:80" x14ac:dyDescent="0.2">
      <c r="D13886" s="53"/>
      <c r="E13886" s="53"/>
      <c r="F13886" s="53"/>
      <c r="G13886" s="53"/>
      <c r="BX13886" s="17"/>
      <c r="BY13886" s="17"/>
      <c r="BZ13886" s="17"/>
      <c r="CA13886" s="17"/>
      <c r="CB13886" s="17"/>
    </row>
    <row r="13887" spans="4:80" x14ac:dyDescent="0.2">
      <c r="D13887" s="53"/>
      <c r="E13887" s="53"/>
      <c r="F13887" s="53"/>
      <c r="G13887" s="53"/>
      <c r="BX13887" s="17"/>
      <c r="BY13887" s="17"/>
      <c r="BZ13887" s="17"/>
      <c r="CA13887" s="17"/>
      <c r="CB13887" s="17"/>
    </row>
    <row r="13888" spans="4:80" x14ac:dyDescent="0.2">
      <c r="D13888" s="53"/>
      <c r="E13888" s="53"/>
      <c r="F13888" s="53"/>
      <c r="G13888" s="53"/>
      <c r="BX13888" s="17"/>
      <c r="BY13888" s="17"/>
      <c r="BZ13888" s="17"/>
      <c r="CA13888" s="17"/>
      <c r="CB13888" s="17"/>
    </row>
    <row r="13889" spans="4:80" x14ac:dyDescent="0.2">
      <c r="D13889" s="53"/>
      <c r="E13889" s="53"/>
      <c r="F13889" s="53"/>
      <c r="G13889" s="53"/>
      <c r="BX13889" s="17"/>
      <c r="BY13889" s="17"/>
      <c r="BZ13889" s="17"/>
      <c r="CA13889" s="17"/>
      <c r="CB13889" s="17"/>
    </row>
    <row r="13890" spans="4:80" x14ac:dyDescent="0.2">
      <c r="D13890" s="53"/>
      <c r="E13890" s="53"/>
      <c r="F13890" s="53"/>
      <c r="G13890" s="53"/>
      <c r="BX13890" s="17"/>
      <c r="BY13890" s="17"/>
      <c r="BZ13890" s="17"/>
      <c r="CA13890" s="17"/>
      <c r="CB13890" s="17"/>
    </row>
    <row r="13891" spans="4:80" x14ac:dyDescent="0.2">
      <c r="D13891" s="53"/>
      <c r="E13891" s="53"/>
      <c r="F13891" s="53"/>
      <c r="G13891" s="53"/>
      <c r="BX13891" s="17"/>
      <c r="BY13891" s="17"/>
      <c r="BZ13891" s="17"/>
      <c r="CA13891" s="17"/>
      <c r="CB13891" s="17"/>
    </row>
    <row r="13892" spans="4:80" x14ac:dyDescent="0.2">
      <c r="D13892" s="53"/>
      <c r="E13892" s="53"/>
      <c r="F13892" s="53"/>
      <c r="G13892" s="53"/>
      <c r="BX13892" s="17"/>
      <c r="BY13892" s="17"/>
      <c r="BZ13892" s="17"/>
      <c r="CA13892" s="17"/>
      <c r="CB13892" s="17"/>
    </row>
    <row r="13893" spans="4:80" x14ac:dyDescent="0.2">
      <c r="D13893" s="53"/>
      <c r="E13893" s="53"/>
      <c r="F13893" s="53"/>
      <c r="G13893" s="53"/>
      <c r="BX13893" s="17"/>
      <c r="BY13893" s="17"/>
      <c r="BZ13893" s="17"/>
      <c r="CA13893" s="17"/>
      <c r="CB13893" s="17"/>
    </row>
    <row r="13894" spans="4:80" x14ac:dyDescent="0.2">
      <c r="D13894" s="53"/>
      <c r="E13894" s="53"/>
      <c r="F13894" s="53"/>
      <c r="G13894" s="53"/>
      <c r="BX13894" s="17"/>
      <c r="BY13894" s="17"/>
      <c r="BZ13894" s="17"/>
      <c r="CA13894" s="17"/>
      <c r="CB13894" s="17"/>
    </row>
    <row r="13895" spans="4:80" x14ac:dyDescent="0.2">
      <c r="D13895" s="53"/>
      <c r="E13895" s="53"/>
      <c r="F13895" s="53"/>
      <c r="G13895" s="53"/>
      <c r="BX13895" s="17"/>
      <c r="BY13895" s="17"/>
      <c r="BZ13895" s="17"/>
      <c r="CA13895" s="17"/>
      <c r="CB13895" s="17"/>
    </row>
    <row r="13896" spans="4:80" x14ac:dyDescent="0.2">
      <c r="D13896" s="53"/>
      <c r="E13896" s="53"/>
      <c r="F13896" s="53"/>
      <c r="G13896" s="53"/>
      <c r="BX13896" s="17"/>
      <c r="BY13896" s="17"/>
      <c r="BZ13896" s="17"/>
      <c r="CA13896" s="17"/>
      <c r="CB13896" s="17"/>
    </row>
    <row r="13897" spans="4:80" x14ac:dyDescent="0.2">
      <c r="D13897" s="53"/>
      <c r="E13897" s="53"/>
      <c r="F13897" s="53"/>
      <c r="G13897" s="53"/>
      <c r="BX13897" s="17"/>
      <c r="BY13897" s="17"/>
      <c r="BZ13897" s="17"/>
      <c r="CA13897" s="17"/>
      <c r="CB13897" s="17"/>
    </row>
    <row r="13898" spans="4:80" x14ac:dyDescent="0.2">
      <c r="D13898" s="53"/>
      <c r="E13898" s="53"/>
      <c r="F13898" s="53"/>
      <c r="G13898" s="53"/>
      <c r="BX13898" s="17"/>
      <c r="BY13898" s="17"/>
      <c r="BZ13898" s="17"/>
      <c r="CA13898" s="17"/>
      <c r="CB13898" s="17"/>
    </row>
    <row r="13899" spans="4:80" x14ac:dyDescent="0.2">
      <c r="D13899" s="53"/>
      <c r="E13899" s="53"/>
      <c r="F13899" s="53"/>
      <c r="G13899" s="53"/>
      <c r="BX13899" s="17"/>
      <c r="BY13899" s="17"/>
      <c r="BZ13899" s="17"/>
      <c r="CA13899" s="17"/>
      <c r="CB13899" s="17"/>
    </row>
    <row r="13900" spans="4:80" x14ac:dyDescent="0.2">
      <c r="D13900" s="53"/>
      <c r="E13900" s="53"/>
      <c r="F13900" s="53"/>
      <c r="G13900" s="53"/>
      <c r="BX13900" s="17"/>
      <c r="BY13900" s="17"/>
      <c r="BZ13900" s="17"/>
      <c r="CA13900" s="17"/>
      <c r="CB13900" s="17"/>
    </row>
    <row r="13901" spans="4:80" x14ac:dyDescent="0.2">
      <c r="D13901" s="53"/>
      <c r="E13901" s="53"/>
      <c r="F13901" s="53"/>
      <c r="G13901" s="53"/>
      <c r="BX13901" s="17"/>
      <c r="BY13901" s="17"/>
      <c r="BZ13901" s="17"/>
      <c r="CA13901" s="17"/>
      <c r="CB13901" s="17"/>
    </row>
    <row r="13902" spans="4:80" x14ac:dyDescent="0.2">
      <c r="D13902" s="53"/>
      <c r="E13902" s="53"/>
      <c r="F13902" s="53"/>
      <c r="G13902" s="53"/>
      <c r="BX13902" s="17"/>
      <c r="BY13902" s="17"/>
      <c r="BZ13902" s="17"/>
      <c r="CA13902" s="17"/>
      <c r="CB13902" s="17"/>
    </row>
    <row r="13903" spans="4:80" x14ac:dyDescent="0.2">
      <c r="D13903" s="53"/>
      <c r="E13903" s="53"/>
      <c r="F13903" s="53"/>
      <c r="G13903" s="53"/>
      <c r="BX13903" s="17"/>
      <c r="BY13903" s="17"/>
      <c r="BZ13903" s="17"/>
      <c r="CA13903" s="17"/>
      <c r="CB13903" s="17"/>
    </row>
    <row r="13904" spans="4:80" x14ac:dyDescent="0.2">
      <c r="D13904" s="53"/>
      <c r="E13904" s="53"/>
      <c r="F13904" s="53"/>
      <c r="G13904" s="53"/>
      <c r="BX13904" s="17"/>
      <c r="BY13904" s="17"/>
      <c r="BZ13904" s="17"/>
      <c r="CA13904" s="17"/>
      <c r="CB13904" s="17"/>
    </row>
    <row r="13905" spans="4:80" x14ac:dyDescent="0.2">
      <c r="D13905" s="53"/>
      <c r="E13905" s="53"/>
      <c r="F13905" s="53"/>
      <c r="G13905" s="53"/>
      <c r="BX13905" s="17"/>
      <c r="BY13905" s="17"/>
      <c r="BZ13905" s="17"/>
      <c r="CA13905" s="17"/>
      <c r="CB13905" s="17"/>
    </row>
    <row r="13906" spans="4:80" x14ac:dyDescent="0.2">
      <c r="D13906" s="53"/>
      <c r="E13906" s="53"/>
      <c r="F13906" s="53"/>
      <c r="G13906" s="53"/>
      <c r="BX13906" s="17"/>
      <c r="BY13906" s="17"/>
      <c r="BZ13906" s="17"/>
      <c r="CA13906" s="17"/>
      <c r="CB13906" s="17"/>
    </row>
    <row r="13907" spans="4:80" x14ac:dyDescent="0.2">
      <c r="D13907" s="53"/>
      <c r="E13907" s="53"/>
      <c r="F13907" s="53"/>
      <c r="G13907" s="53"/>
      <c r="BX13907" s="17"/>
      <c r="BY13907" s="17"/>
      <c r="BZ13907" s="17"/>
      <c r="CA13907" s="17"/>
      <c r="CB13907" s="17"/>
    </row>
    <row r="13908" spans="4:80" x14ac:dyDescent="0.2">
      <c r="D13908" s="53"/>
      <c r="E13908" s="53"/>
      <c r="F13908" s="53"/>
      <c r="G13908" s="53"/>
      <c r="BX13908" s="17"/>
      <c r="BY13908" s="17"/>
      <c r="BZ13908" s="17"/>
      <c r="CA13908" s="17"/>
      <c r="CB13908" s="17"/>
    </row>
    <row r="13909" spans="4:80" x14ac:dyDescent="0.2">
      <c r="D13909" s="53"/>
      <c r="E13909" s="53"/>
      <c r="F13909" s="53"/>
      <c r="G13909" s="53"/>
      <c r="BX13909" s="17"/>
      <c r="BY13909" s="17"/>
      <c r="BZ13909" s="17"/>
      <c r="CA13909" s="17"/>
      <c r="CB13909" s="17"/>
    </row>
    <row r="13910" spans="4:80" x14ac:dyDescent="0.2">
      <c r="D13910" s="53"/>
      <c r="E13910" s="53"/>
      <c r="F13910" s="53"/>
      <c r="G13910" s="53"/>
      <c r="BX13910" s="17"/>
      <c r="BY13910" s="17"/>
      <c r="BZ13910" s="17"/>
      <c r="CA13910" s="17"/>
      <c r="CB13910" s="17"/>
    </row>
    <row r="13911" spans="4:80" x14ac:dyDescent="0.2">
      <c r="D13911" s="53"/>
      <c r="E13911" s="53"/>
      <c r="F13911" s="53"/>
      <c r="G13911" s="53"/>
      <c r="BX13911" s="17"/>
      <c r="BY13911" s="17"/>
      <c r="BZ13911" s="17"/>
      <c r="CA13911" s="17"/>
      <c r="CB13911" s="17"/>
    </row>
    <row r="13912" spans="4:80" x14ac:dyDescent="0.2">
      <c r="D13912" s="53"/>
      <c r="E13912" s="53"/>
      <c r="F13912" s="53"/>
      <c r="G13912" s="53"/>
      <c r="BX13912" s="17"/>
      <c r="BY13912" s="17"/>
      <c r="BZ13912" s="17"/>
      <c r="CA13912" s="17"/>
      <c r="CB13912" s="17"/>
    </row>
    <row r="13913" spans="4:80" x14ac:dyDescent="0.2">
      <c r="D13913" s="53"/>
      <c r="E13913" s="53"/>
      <c r="F13913" s="53"/>
      <c r="G13913" s="53"/>
      <c r="BX13913" s="17"/>
      <c r="BY13913" s="17"/>
      <c r="BZ13913" s="17"/>
      <c r="CA13913" s="17"/>
      <c r="CB13913" s="17"/>
    </row>
    <row r="13914" spans="4:80" x14ac:dyDescent="0.2">
      <c r="D13914" s="53"/>
      <c r="E13914" s="53"/>
      <c r="F13914" s="53"/>
      <c r="G13914" s="53"/>
      <c r="BX13914" s="17"/>
      <c r="BY13914" s="17"/>
      <c r="BZ13914" s="17"/>
      <c r="CA13914" s="17"/>
      <c r="CB13914" s="17"/>
    </row>
    <row r="13915" spans="4:80" x14ac:dyDescent="0.2">
      <c r="D13915" s="53"/>
      <c r="E13915" s="53"/>
      <c r="F13915" s="53"/>
      <c r="G13915" s="53"/>
      <c r="BX13915" s="17"/>
      <c r="BY13915" s="17"/>
      <c r="BZ13915" s="17"/>
      <c r="CA13915" s="17"/>
      <c r="CB13915" s="17"/>
    </row>
    <row r="13916" spans="4:80" x14ac:dyDescent="0.2">
      <c r="D13916" s="53"/>
      <c r="E13916" s="53"/>
      <c r="F13916" s="53"/>
      <c r="G13916" s="53"/>
      <c r="BX13916" s="17"/>
      <c r="BY13916" s="17"/>
      <c r="BZ13916" s="17"/>
      <c r="CA13916" s="17"/>
      <c r="CB13916" s="17"/>
    </row>
    <row r="13917" spans="4:80" x14ac:dyDescent="0.2">
      <c r="D13917" s="53"/>
      <c r="E13917" s="53"/>
      <c r="F13917" s="53"/>
      <c r="G13917" s="53"/>
      <c r="BX13917" s="17"/>
      <c r="BY13917" s="17"/>
      <c r="BZ13917" s="17"/>
      <c r="CA13917" s="17"/>
      <c r="CB13917" s="17"/>
    </row>
    <row r="13918" spans="4:80" x14ac:dyDescent="0.2">
      <c r="D13918" s="53"/>
      <c r="E13918" s="53"/>
      <c r="F13918" s="53"/>
      <c r="G13918" s="53"/>
      <c r="BX13918" s="17"/>
      <c r="BY13918" s="17"/>
      <c r="BZ13918" s="17"/>
      <c r="CA13918" s="17"/>
      <c r="CB13918" s="17"/>
    </row>
    <row r="13919" spans="4:80" x14ac:dyDescent="0.2">
      <c r="D13919" s="53"/>
      <c r="E13919" s="53"/>
      <c r="F13919" s="53"/>
      <c r="G13919" s="53"/>
      <c r="BX13919" s="17"/>
      <c r="BY13919" s="17"/>
      <c r="BZ13919" s="17"/>
      <c r="CA13919" s="17"/>
      <c r="CB13919" s="17"/>
    </row>
    <row r="13920" spans="4:80" x14ac:dyDescent="0.2">
      <c r="D13920" s="53"/>
      <c r="E13920" s="53"/>
      <c r="F13920" s="53"/>
      <c r="G13920" s="53"/>
      <c r="BX13920" s="17"/>
      <c r="BY13920" s="17"/>
      <c r="BZ13920" s="17"/>
      <c r="CA13920" s="17"/>
      <c r="CB13920" s="17"/>
    </row>
    <row r="13921" spans="4:80" x14ac:dyDescent="0.2">
      <c r="D13921" s="53"/>
      <c r="E13921" s="53"/>
      <c r="F13921" s="53"/>
      <c r="G13921" s="53"/>
      <c r="BX13921" s="17"/>
      <c r="BY13921" s="17"/>
      <c r="BZ13921" s="17"/>
      <c r="CA13921" s="17"/>
      <c r="CB13921" s="17"/>
    </row>
    <row r="13922" spans="4:80" x14ac:dyDescent="0.2">
      <c r="D13922" s="53"/>
      <c r="E13922" s="53"/>
      <c r="F13922" s="53"/>
      <c r="G13922" s="53"/>
      <c r="BX13922" s="17"/>
      <c r="BY13922" s="17"/>
      <c r="BZ13922" s="17"/>
      <c r="CA13922" s="17"/>
      <c r="CB13922" s="17"/>
    </row>
    <row r="13923" spans="4:80" x14ac:dyDescent="0.2">
      <c r="D13923" s="53"/>
      <c r="E13923" s="53"/>
      <c r="F13923" s="53"/>
      <c r="G13923" s="53"/>
      <c r="BX13923" s="17"/>
      <c r="BY13923" s="17"/>
      <c r="BZ13923" s="17"/>
      <c r="CA13923" s="17"/>
      <c r="CB13923" s="17"/>
    </row>
    <row r="13924" spans="4:80" x14ac:dyDescent="0.2">
      <c r="D13924" s="53"/>
      <c r="E13924" s="53"/>
      <c r="F13924" s="53"/>
      <c r="G13924" s="53"/>
      <c r="BX13924" s="17"/>
      <c r="BY13924" s="17"/>
      <c r="BZ13924" s="17"/>
      <c r="CA13924" s="17"/>
      <c r="CB13924" s="17"/>
    </row>
    <row r="13925" spans="4:80" x14ac:dyDescent="0.2">
      <c r="D13925" s="53"/>
      <c r="E13925" s="53"/>
      <c r="F13925" s="53"/>
      <c r="G13925" s="53"/>
      <c r="BX13925" s="17"/>
      <c r="BY13925" s="17"/>
      <c r="BZ13925" s="17"/>
      <c r="CA13925" s="17"/>
      <c r="CB13925" s="17"/>
    </row>
    <row r="13926" spans="4:80" x14ac:dyDescent="0.2">
      <c r="D13926" s="53"/>
      <c r="E13926" s="53"/>
      <c r="F13926" s="53"/>
      <c r="G13926" s="53"/>
      <c r="BX13926" s="17"/>
      <c r="BY13926" s="17"/>
      <c r="BZ13926" s="17"/>
      <c r="CA13926" s="17"/>
      <c r="CB13926" s="17"/>
    </row>
    <row r="13927" spans="4:80" x14ac:dyDescent="0.2">
      <c r="D13927" s="53"/>
      <c r="E13927" s="53"/>
      <c r="F13927" s="53"/>
      <c r="G13927" s="53"/>
      <c r="BX13927" s="17"/>
      <c r="BY13927" s="17"/>
      <c r="BZ13927" s="17"/>
      <c r="CA13927" s="17"/>
      <c r="CB13927" s="17"/>
    </row>
    <row r="13928" spans="4:80" x14ac:dyDescent="0.2">
      <c r="D13928" s="53"/>
      <c r="E13928" s="53"/>
      <c r="F13928" s="53"/>
      <c r="G13928" s="53"/>
      <c r="BX13928" s="17"/>
      <c r="BY13928" s="17"/>
      <c r="BZ13928" s="17"/>
      <c r="CA13928" s="17"/>
      <c r="CB13928" s="17"/>
    </row>
    <row r="13929" spans="4:80" x14ac:dyDescent="0.2">
      <c r="D13929" s="53"/>
      <c r="E13929" s="53"/>
      <c r="F13929" s="53"/>
      <c r="G13929" s="53"/>
      <c r="BX13929" s="17"/>
      <c r="BY13929" s="17"/>
      <c r="BZ13929" s="17"/>
      <c r="CA13929" s="17"/>
      <c r="CB13929" s="17"/>
    </row>
    <row r="13930" spans="4:80" x14ac:dyDescent="0.2">
      <c r="D13930" s="53"/>
      <c r="E13930" s="53"/>
      <c r="F13930" s="53"/>
      <c r="G13930" s="53"/>
      <c r="BX13930" s="17"/>
      <c r="BY13930" s="17"/>
      <c r="BZ13930" s="17"/>
      <c r="CA13930" s="17"/>
      <c r="CB13930" s="17"/>
    </row>
    <row r="13931" spans="4:80" x14ac:dyDescent="0.2">
      <c r="D13931" s="53"/>
      <c r="E13931" s="53"/>
      <c r="F13931" s="53"/>
      <c r="G13931" s="53"/>
      <c r="BX13931" s="17"/>
      <c r="BY13931" s="17"/>
      <c r="BZ13931" s="17"/>
      <c r="CA13931" s="17"/>
      <c r="CB13931" s="17"/>
    </row>
    <row r="13932" spans="4:80" x14ac:dyDescent="0.2">
      <c r="D13932" s="53"/>
      <c r="E13932" s="53"/>
      <c r="F13932" s="53"/>
      <c r="G13932" s="53"/>
      <c r="BX13932" s="17"/>
      <c r="BY13932" s="17"/>
      <c r="BZ13932" s="17"/>
      <c r="CA13932" s="17"/>
      <c r="CB13932" s="17"/>
    </row>
    <row r="13933" spans="4:80" x14ac:dyDescent="0.2">
      <c r="D13933" s="53"/>
      <c r="E13933" s="53"/>
      <c r="F13933" s="53"/>
      <c r="G13933" s="53"/>
      <c r="BX13933" s="17"/>
      <c r="BY13933" s="17"/>
      <c r="BZ13933" s="17"/>
      <c r="CA13933" s="17"/>
      <c r="CB13933" s="17"/>
    </row>
    <row r="13934" spans="4:80" x14ac:dyDescent="0.2">
      <c r="D13934" s="53"/>
      <c r="E13934" s="53"/>
      <c r="F13934" s="53"/>
      <c r="G13934" s="53"/>
      <c r="BX13934" s="17"/>
      <c r="BY13934" s="17"/>
      <c r="BZ13934" s="17"/>
      <c r="CA13934" s="17"/>
      <c r="CB13934" s="17"/>
    </row>
    <row r="13935" spans="4:80" x14ac:dyDescent="0.2">
      <c r="D13935" s="53"/>
      <c r="E13935" s="53"/>
      <c r="F13935" s="53"/>
      <c r="G13935" s="53"/>
      <c r="BX13935" s="17"/>
      <c r="BY13935" s="17"/>
      <c r="BZ13935" s="17"/>
      <c r="CA13935" s="17"/>
      <c r="CB13935" s="17"/>
    </row>
    <row r="13936" spans="4:80" x14ac:dyDescent="0.2">
      <c r="D13936" s="53"/>
      <c r="E13936" s="53"/>
      <c r="F13936" s="53"/>
      <c r="G13936" s="53"/>
      <c r="BX13936" s="17"/>
      <c r="BY13936" s="17"/>
      <c r="BZ13936" s="17"/>
      <c r="CA13936" s="17"/>
      <c r="CB13936" s="17"/>
    </row>
    <row r="13937" spans="4:80" x14ac:dyDescent="0.2">
      <c r="D13937" s="53"/>
      <c r="E13937" s="53"/>
      <c r="F13937" s="53"/>
      <c r="G13937" s="53"/>
      <c r="BX13937" s="17"/>
      <c r="BY13937" s="17"/>
      <c r="BZ13937" s="17"/>
      <c r="CA13937" s="17"/>
      <c r="CB13937" s="17"/>
    </row>
    <row r="13938" spans="4:80" x14ac:dyDescent="0.2">
      <c r="D13938" s="53"/>
      <c r="E13938" s="53"/>
      <c r="F13938" s="53"/>
      <c r="G13938" s="53"/>
      <c r="BX13938" s="17"/>
      <c r="BY13938" s="17"/>
      <c r="BZ13938" s="17"/>
      <c r="CA13938" s="17"/>
      <c r="CB13938" s="17"/>
    </row>
    <row r="13939" spans="4:80" x14ac:dyDescent="0.2">
      <c r="D13939" s="53"/>
      <c r="E13939" s="53"/>
      <c r="F13939" s="53"/>
      <c r="G13939" s="53"/>
      <c r="BX13939" s="17"/>
      <c r="BY13939" s="17"/>
      <c r="BZ13939" s="17"/>
      <c r="CA13939" s="17"/>
      <c r="CB13939" s="17"/>
    </row>
    <row r="13940" spans="4:80" x14ac:dyDescent="0.2">
      <c r="D13940" s="53"/>
      <c r="E13940" s="53"/>
      <c r="F13940" s="53"/>
      <c r="G13940" s="53"/>
      <c r="BX13940" s="17"/>
      <c r="BY13940" s="17"/>
      <c r="BZ13940" s="17"/>
      <c r="CA13940" s="17"/>
      <c r="CB13940" s="17"/>
    </row>
    <row r="13941" spans="4:80" x14ac:dyDescent="0.2">
      <c r="D13941" s="53"/>
      <c r="E13941" s="53"/>
      <c r="F13941" s="53"/>
      <c r="G13941" s="53"/>
      <c r="BX13941" s="17"/>
      <c r="BY13941" s="17"/>
      <c r="BZ13941" s="17"/>
      <c r="CA13941" s="17"/>
      <c r="CB13941" s="17"/>
    </row>
    <row r="13942" spans="4:80" x14ac:dyDescent="0.2">
      <c r="D13942" s="53"/>
      <c r="E13942" s="53"/>
      <c r="F13942" s="53"/>
      <c r="G13942" s="53"/>
      <c r="BX13942" s="17"/>
      <c r="BY13942" s="17"/>
      <c r="BZ13942" s="17"/>
      <c r="CA13942" s="17"/>
      <c r="CB13942" s="17"/>
    </row>
    <row r="13943" spans="4:80" x14ac:dyDescent="0.2">
      <c r="D13943" s="53"/>
      <c r="E13943" s="53"/>
      <c r="F13943" s="53"/>
      <c r="G13943" s="53"/>
      <c r="BX13943" s="17"/>
      <c r="BY13943" s="17"/>
      <c r="BZ13943" s="17"/>
      <c r="CA13943" s="17"/>
      <c r="CB13943" s="17"/>
    </row>
    <row r="13944" spans="4:80" x14ac:dyDescent="0.2">
      <c r="D13944" s="53"/>
      <c r="E13944" s="53"/>
      <c r="F13944" s="53"/>
      <c r="G13944" s="53"/>
      <c r="BX13944" s="17"/>
      <c r="BY13944" s="17"/>
      <c r="BZ13944" s="17"/>
      <c r="CA13944" s="17"/>
      <c r="CB13944" s="17"/>
    </row>
    <row r="13945" spans="4:80" x14ac:dyDescent="0.2">
      <c r="D13945" s="53"/>
      <c r="E13945" s="53"/>
      <c r="F13945" s="53"/>
      <c r="G13945" s="53"/>
      <c r="BX13945" s="17"/>
      <c r="BY13945" s="17"/>
      <c r="BZ13945" s="17"/>
      <c r="CA13945" s="17"/>
      <c r="CB13945" s="17"/>
    </row>
    <row r="13946" spans="4:80" x14ac:dyDescent="0.2">
      <c r="D13946" s="53"/>
      <c r="E13946" s="53"/>
      <c r="F13946" s="53"/>
      <c r="G13946" s="53"/>
      <c r="BX13946" s="17"/>
      <c r="BY13946" s="17"/>
      <c r="BZ13946" s="17"/>
      <c r="CA13946" s="17"/>
      <c r="CB13946" s="17"/>
    </row>
    <row r="13947" spans="4:80" x14ac:dyDescent="0.2">
      <c r="D13947" s="53"/>
      <c r="E13947" s="53"/>
      <c r="F13947" s="53"/>
      <c r="G13947" s="53"/>
      <c r="BX13947" s="17"/>
      <c r="BY13947" s="17"/>
      <c r="BZ13947" s="17"/>
      <c r="CA13947" s="17"/>
      <c r="CB13947" s="17"/>
    </row>
    <row r="13948" spans="4:80" x14ac:dyDescent="0.2">
      <c r="D13948" s="53"/>
      <c r="E13948" s="53"/>
      <c r="F13948" s="53"/>
      <c r="G13948" s="53"/>
      <c r="BX13948" s="17"/>
      <c r="BY13948" s="17"/>
      <c r="BZ13948" s="17"/>
      <c r="CA13948" s="17"/>
      <c r="CB13948" s="17"/>
    </row>
    <row r="13949" spans="4:80" x14ac:dyDescent="0.2">
      <c r="D13949" s="53"/>
      <c r="E13949" s="53"/>
      <c r="F13949" s="53"/>
      <c r="G13949" s="53"/>
      <c r="BX13949" s="17"/>
      <c r="BY13949" s="17"/>
      <c r="BZ13949" s="17"/>
      <c r="CA13949" s="17"/>
      <c r="CB13949" s="17"/>
    </row>
    <row r="13950" spans="4:80" x14ac:dyDescent="0.2">
      <c r="D13950" s="53"/>
      <c r="E13950" s="53"/>
      <c r="F13950" s="53"/>
      <c r="G13950" s="53"/>
      <c r="BX13950" s="17"/>
      <c r="BY13950" s="17"/>
      <c r="BZ13950" s="17"/>
      <c r="CA13950" s="17"/>
      <c r="CB13950" s="17"/>
    </row>
    <row r="13951" spans="4:80" x14ac:dyDescent="0.2">
      <c r="D13951" s="53"/>
      <c r="E13951" s="53"/>
      <c r="F13951" s="53"/>
      <c r="G13951" s="53"/>
      <c r="BX13951" s="17"/>
      <c r="BY13951" s="17"/>
      <c r="BZ13951" s="17"/>
      <c r="CA13951" s="17"/>
      <c r="CB13951" s="17"/>
    </row>
    <row r="13952" spans="4:80" x14ac:dyDescent="0.2">
      <c r="D13952" s="53"/>
      <c r="E13952" s="53"/>
      <c r="F13952" s="53"/>
      <c r="G13952" s="53"/>
      <c r="BX13952" s="17"/>
      <c r="BY13952" s="17"/>
      <c r="BZ13952" s="17"/>
      <c r="CA13952" s="17"/>
      <c r="CB13952" s="17"/>
    </row>
    <row r="13953" spans="4:80" x14ac:dyDescent="0.2">
      <c r="D13953" s="53"/>
      <c r="E13953" s="53"/>
      <c r="F13953" s="53"/>
      <c r="G13953" s="53"/>
      <c r="BX13953" s="17"/>
      <c r="BY13953" s="17"/>
      <c r="BZ13953" s="17"/>
      <c r="CA13953" s="17"/>
      <c r="CB13953" s="17"/>
    </row>
    <row r="13954" spans="4:80" x14ac:dyDescent="0.2">
      <c r="D13954" s="53"/>
      <c r="E13954" s="53"/>
      <c r="F13954" s="53"/>
      <c r="G13954" s="53"/>
      <c r="BX13954" s="17"/>
      <c r="BY13954" s="17"/>
      <c r="BZ13954" s="17"/>
      <c r="CA13954" s="17"/>
      <c r="CB13954" s="17"/>
    </row>
    <row r="13955" spans="4:80" x14ac:dyDescent="0.2">
      <c r="D13955" s="53"/>
      <c r="E13955" s="53"/>
      <c r="F13955" s="53"/>
      <c r="G13955" s="53"/>
      <c r="BX13955" s="17"/>
      <c r="BY13955" s="17"/>
      <c r="BZ13955" s="17"/>
      <c r="CA13955" s="17"/>
      <c r="CB13955" s="17"/>
    </row>
    <row r="13956" spans="4:80" x14ac:dyDescent="0.2">
      <c r="D13956" s="53"/>
      <c r="E13956" s="53"/>
      <c r="F13956" s="53"/>
      <c r="G13956" s="53"/>
      <c r="BX13956" s="17"/>
      <c r="BY13956" s="17"/>
      <c r="BZ13956" s="17"/>
      <c r="CA13956" s="17"/>
      <c r="CB13956" s="17"/>
    </row>
    <row r="13957" spans="4:80" x14ac:dyDescent="0.2">
      <c r="D13957" s="53"/>
      <c r="E13957" s="53"/>
      <c r="F13957" s="53"/>
      <c r="G13957" s="53"/>
      <c r="BX13957" s="17"/>
      <c r="BY13957" s="17"/>
      <c r="BZ13957" s="17"/>
      <c r="CA13957" s="17"/>
      <c r="CB13957" s="17"/>
    </row>
    <row r="13958" spans="4:80" x14ac:dyDescent="0.2">
      <c r="D13958" s="53"/>
      <c r="E13958" s="53"/>
      <c r="F13958" s="53"/>
      <c r="G13958" s="53"/>
      <c r="BX13958" s="17"/>
      <c r="BY13958" s="17"/>
      <c r="BZ13958" s="17"/>
      <c r="CA13958" s="17"/>
      <c r="CB13958" s="17"/>
    </row>
    <row r="13959" spans="4:80" x14ac:dyDescent="0.2">
      <c r="D13959" s="53"/>
      <c r="E13959" s="53"/>
      <c r="F13959" s="53"/>
      <c r="G13959" s="53"/>
      <c r="BX13959" s="17"/>
      <c r="BY13959" s="17"/>
      <c r="BZ13959" s="17"/>
      <c r="CA13959" s="17"/>
      <c r="CB13959" s="17"/>
    </row>
    <row r="13960" spans="4:80" x14ac:dyDescent="0.2">
      <c r="D13960" s="53"/>
      <c r="E13960" s="53"/>
      <c r="F13960" s="53"/>
      <c r="G13960" s="53"/>
      <c r="BX13960" s="17"/>
      <c r="BY13960" s="17"/>
      <c r="BZ13960" s="17"/>
      <c r="CA13960" s="17"/>
      <c r="CB13960" s="17"/>
    </row>
    <row r="13961" spans="4:80" x14ac:dyDescent="0.2">
      <c r="D13961" s="53"/>
      <c r="E13961" s="53"/>
      <c r="F13961" s="53"/>
      <c r="G13961" s="53"/>
      <c r="BX13961" s="17"/>
      <c r="BY13961" s="17"/>
      <c r="BZ13961" s="17"/>
      <c r="CA13961" s="17"/>
      <c r="CB13961" s="17"/>
    </row>
    <row r="13962" spans="4:80" x14ac:dyDescent="0.2">
      <c r="D13962" s="53"/>
      <c r="E13962" s="53"/>
      <c r="F13962" s="53"/>
      <c r="G13962" s="53"/>
      <c r="BX13962" s="17"/>
      <c r="BY13962" s="17"/>
      <c r="BZ13962" s="17"/>
      <c r="CA13962" s="17"/>
      <c r="CB13962" s="17"/>
    </row>
    <row r="13963" spans="4:80" x14ac:dyDescent="0.2">
      <c r="D13963" s="53"/>
      <c r="E13963" s="53"/>
      <c r="F13963" s="53"/>
      <c r="G13963" s="53"/>
      <c r="BX13963" s="17"/>
      <c r="BY13963" s="17"/>
      <c r="BZ13963" s="17"/>
      <c r="CA13963" s="17"/>
      <c r="CB13963" s="17"/>
    </row>
    <row r="13964" spans="4:80" x14ac:dyDescent="0.2">
      <c r="D13964" s="53"/>
      <c r="E13964" s="53"/>
      <c r="F13964" s="53"/>
      <c r="G13964" s="53"/>
      <c r="BX13964" s="17"/>
      <c r="BY13964" s="17"/>
      <c r="BZ13964" s="17"/>
      <c r="CA13964" s="17"/>
      <c r="CB13964" s="17"/>
    </row>
    <row r="13965" spans="4:80" x14ac:dyDescent="0.2">
      <c r="D13965" s="53"/>
      <c r="E13965" s="53"/>
      <c r="F13965" s="53"/>
      <c r="G13965" s="53"/>
      <c r="BX13965" s="17"/>
      <c r="BY13965" s="17"/>
      <c r="BZ13965" s="17"/>
      <c r="CA13965" s="17"/>
      <c r="CB13965" s="17"/>
    </row>
    <row r="13966" spans="4:80" x14ac:dyDescent="0.2">
      <c r="D13966" s="53"/>
      <c r="E13966" s="53"/>
      <c r="F13966" s="53"/>
      <c r="G13966" s="53"/>
      <c r="BX13966" s="17"/>
      <c r="BY13966" s="17"/>
      <c r="BZ13966" s="17"/>
      <c r="CA13966" s="17"/>
      <c r="CB13966" s="17"/>
    </row>
    <row r="13967" spans="4:80" x14ac:dyDescent="0.2">
      <c r="D13967" s="53"/>
      <c r="E13967" s="53"/>
      <c r="F13967" s="53"/>
      <c r="G13967" s="53"/>
      <c r="BX13967" s="17"/>
      <c r="BY13967" s="17"/>
      <c r="BZ13967" s="17"/>
      <c r="CA13967" s="17"/>
      <c r="CB13967" s="17"/>
    </row>
    <row r="13968" spans="4:80" x14ac:dyDescent="0.2">
      <c r="D13968" s="53"/>
      <c r="E13968" s="53"/>
      <c r="F13968" s="53"/>
      <c r="G13968" s="53"/>
      <c r="BX13968" s="17"/>
      <c r="BY13968" s="17"/>
      <c r="BZ13968" s="17"/>
      <c r="CA13968" s="17"/>
      <c r="CB13968" s="17"/>
    </row>
    <row r="13969" spans="4:80" x14ac:dyDescent="0.2">
      <c r="D13969" s="53"/>
      <c r="E13969" s="53"/>
      <c r="F13969" s="53"/>
      <c r="G13969" s="53"/>
      <c r="BX13969" s="17"/>
      <c r="BY13969" s="17"/>
      <c r="BZ13969" s="17"/>
      <c r="CA13969" s="17"/>
      <c r="CB13969" s="17"/>
    </row>
    <row r="13970" spans="4:80" x14ac:dyDescent="0.2">
      <c r="D13970" s="53"/>
      <c r="E13970" s="53"/>
      <c r="F13970" s="53"/>
      <c r="G13970" s="53"/>
      <c r="BX13970" s="17"/>
      <c r="BY13970" s="17"/>
      <c r="BZ13970" s="17"/>
      <c r="CA13970" s="17"/>
      <c r="CB13970" s="17"/>
    </row>
    <row r="13971" spans="4:80" x14ac:dyDescent="0.2">
      <c r="D13971" s="53"/>
      <c r="E13971" s="53"/>
      <c r="F13971" s="53"/>
      <c r="G13971" s="53"/>
      <c r="BX13971" s="17"/>
      <c r="BY13971" s="17"/>
      <c r="BZ13971" s="17"/>
      <c r="CA13971" s="17"/>
      <c r="CB13971" s="17"/>
    </row>
    <row r="13972" spans="4:80" x14ac:dyDescent="0.2">
      <c r="D13972" s="53"/>
      <c r="E13972" s="53"/>
      <c r="F13972" s="53"/>
      <c r="G13972" s="53"/>
      <c r="BX13972" s="17"/>
      <c r="BY13972" s="17"/>
      <c r="BZ13972" s="17"/>
      <c r="CA13972" s="17"/>
      <c r="CB13972" s="17"/>
    </row>
    <row r="13973" spans="4:80" x14ac:dyDescent="0.2">
      <c r="D13973" s="53"/>
      <c r="E13973" s="53"/>
      <c r="F13973" s="53"/>
      <c r="G13973" s="53"/>
      <c r="BX13973" s="17"/>
      <c r="BY13973" s="17"/>
      <c r="BZ13973" s="17"/>
      <c r="CA13973" s="17"/>
      <c r="CB13973" s="17"/>
    </row>
    <row r="13974" spans="4:80" x14ac:dyDescent="0.2">
      <c r="D13974" s="53"/>
      <c r="E13974" s="53"/>
      <c r="F13974" s="53"/>
      <c r="G13974" s="53"/>
      <c r="BX13974" s="17"/>
      <c r="BY13974" s="17"/>
      <c r="BZ13974" s="17"/>
      <c r="CA13974" s="17"/>
      <c r="CB13974" s="17"/>
    </row>
    <row r="13975" spans="4:80" x14ac:dyDescent="0.2">
      <c r="D13975" s="53"/>
      <c r="E13975" s="53"/>
      <c r="F13975" s="53"/>
      <c r="G13975" s="53"/>
      <c r="BX13975" s="17"/>
      <c r="BY13975" s="17"/>
      <c r="BZ13975" s="17"/>
      <c r="CA13975" s="17"/>
      <c r="CB13975" s="17"/>
    </row>
    <row r="13976" spans="4:80" x14ac:dyDescent="0.2">
      <c r="D13976" s="53"/>
      <c r="E13976" s="53"/>
      <c r="F13976" s="53"/>
      <c r="G13976" s="53"/>
      <c r="BX13976" s="17"/>
      <c r="BY13976" s="17"/>
      <c r="BZ13976" s="17"/>
      <c r="CA13976" s="17"/>
      <c r="CB13976" s="17"/>
    </row>
    <row r="13977" spans="4:80" x14ac:dyDescent="0.2">
      <c r="D13977" s="53"/>
      <c r="E13977" s="53"/>
      <c r="F13977" s="53"/>
      <c r="G13977" s="53"/>
      <c r="BX13977" s="17"/>
      <c r="BY13977" s="17"/>
      <c r="BZ13977" s="17"/>
      <c r="CA13977" s="17"/>
      <c r="CB13977" s="17"/>
    </row>
    <row r="13978" spans="4:80" x14ac:dyDescent="0.2">
      <c r="D13978" s="53"/>
      <c r="E13978" s="53"/>
      <c r="F13978" s="53"/>
      <c r="G13978" s="53"/>
      <c r="BX13978" s="17"/>
      <c r="BY13978" s="17"/>
      <c r="BZ13978" s="17"/>
      <c r="CA13978" s="17"/>
      <c r="CB13978" s="17"/>
    </row>
    <row r="13979" spans="4:80" x14ac:dyDescent="0.2">
      <c r="D13979" s="53"/>
      <c r="E13979" s="53"/>
      <c r="F13979" s="53"/>
      <c r="G13979" s="53"/>
      <c r="BX13979" s="17"/>
      <c r="BY13979" s="17"/>
      <c r="BZ13979" s="17"/>
      <c r="CA13979" s="17"/>
      <c r="CB13979" s="17"/>
    </row>
    <row r="13980" spans="4:80" x14ac:dyDescent="0.2">
      <c r="D13980" s="53"/>
      <c r="E13980" s="53"/>
      <c r="F13980" s="53"/>
      <c r="G13980" s="53"/>
      <c r="BX13980" s="17"/>
      <c r="BY13980" s="17"/>
      <c r="BZ13980" s="17"/>
      <c r="CA13980" s="17"/>
      <c r="CB13980" s="17"/>
    </row>
    <row r="13981" spans="4:80" x14ac:dyDescent="0.2">
      <c r="D13981" s="53"/>
      <c r="E13981" s="53"/>
      <c r="F13981" s="53"/>
      <c r="G13981" s="53"/>
      <c r="BX13981" s="17"/>
      <c r="BY13981" s="17"/>
      <c r="BZ13981" s="17"/>
      <c r="CA13981" s="17"/>
      <c r="CB13981" s="17"/>
    </row>
    <row r="13982" spans="4:80" x14ac:dyDescent="0.2">
      <c r="D13982" s="53"/>
      <c r="E13982" s="53"/>
      <c r="F13982" s="53"/>
      <c r="G13982" s="53"/>
      <c r="BX13982" s="17"/>
      <c r="BY13982" s="17"/>
      <c r="BZ13982" s="17"/>
      <c r="CA13982" s="17"/>
      <c r="CB13982" s="17"/>
    </row>
    <row r="13983" spans="4:80" x14ac:dyDescent="0.2">
      <c r="D13983" s="53"/>
      <c r="E13983" s="53"/>
      <c r="F13983" s="53"/>
      <c r="G13983" s="53"/>
      <c r="BX13983" s="17"/>
      <c r="BY13983" s="17"/>
      <c r="BZ13983" s="17"/>
      <c r="CA13983" s="17"/>
      <c r="CB13983" s="17"/>
    </row>
    <row r="13984" spans="4:80" x14ac:dyDescent="0.2">
      <c r="D13984" s="53"/>
      <c r="E13984" s="53"/>
      <c r="F13984" s="53"/>
      <c r="G13984" s="53"/>
      <c r="BX13984" s="17"/>
      <c r="BY13984" s="17"/>
      <c r="BZ13984" s="17"/>
      <c r="CA13984" s="17"/>
      <c r="CB13984" s="17"/>
    </row>
    <row r="13985" spans="4:80" x14ac:dyDescent="0.2">
      <c r="D13985" s="53"/>
      <c r="E13985" s="53"/>
      <c r="F13985" s="53"/>
      <c r="G13985" s="53"/>
      <c r="BX13985" s="17"/>
      <c r="BY13985" s="17"/>
      <c r="BZ13985" s="17"/>
      <c r="CA13985" s="17"/>
      <c r="CB13985" s="17"/>
    </row>
    <row r="13986" spans="4:80" x14ac:dyDescent="0.2">
      <c r="D13986" s="53"/>
      <c r="E13986" s="53"/>
      <c r="F13986" s="53"/>
      <c r="G13986" s="53"/>
      <c r="BX13986" s="17"/>
      <c r="BY13986" s="17"/>
      <c r="BZ13986" s="17"/>
      <c r="CA13986" s="17"/>
      <c r="CB13986" s="17"/>
    </row>
    <row r="13987" spans="4:80" x14ac:dyDescent="0.2">
      <c r="D13987" s="53"/>
      <c r="E13987" s="53"/>
      <c r="F13987" s="53"/>
      <c r="G13987" s="53"/>
      <c r="BX13987" s="17"/>
      <c r="BY13987" s="17"/>
      <c r="BZ13987" s="17"/>
      <c r="CA13987" s="17"/>
      <c r="CB13987" s="17"/>
    </row>
    <row r="13988" spans="4:80" x14ac:dyDescent="0.2">
      <c r="D13988" s="53"/>
      <c r="E13988" s="53"/>
      <c r="F13988" s="53"/>
      <c r="G13988" s="53"/>
      <c r="BX13988" s="17"/>
      <c r="BY13988" s="17"/>
      <c r="BZ13988" s="17"/>
      <c r="CA13988" s="17"/>
      <c r="CB13988" s="17"/>
    </row>
    <row r="13989" spans="4:80" x14ac:dyDescent="0.2">
      <c r="D13989" s="53"/>
      <c r="E13989" s="53"/>
      <c r="F13989" s="53"/>
      <c r="G13989" s="53"/>
      <c r="BX13989" s="17"/>
      <c r="BY13989" s="17"/>
      <c r="BZ13989" s="17"/>
      <c r="CA13989" s="17"/>
      <c r="CB13989" s="17"/>
    </row>
    <row r="13990" spans="4:80" x14ac:dyDescent="0.2">
      <c r="D13990" s="53"/>
      <c r="E13990" s="53"/>
      <c r="F13990" s="53"/>
      <c r="G13990" s="53"/>
      <c r="BX13990" s="17"/>
      <c r="BY13990" s="17"/>
      <c r="BZ13990" s="17"/>
      <c r="CA13990" s="17"/>
      <c r="CB13990" s="17"/>
    </row>
    <row r="13991" spans="4:80" x14ac:dyDescent="0.2">
      <c r="D13991" s="53"/>
      <c r="E13991" s="53"/>
      <c r="F13991" s="53"/>
      <c r="G13991" s="53"/>
      <c r="BX13991" s="17"/>
      <c r="BY13991" s="17"/>
      <c r="BZ13991" s="17"/>
      <c r="CA13991" s="17"/>
      <c r="CB13991" s="17"/>
    </row>
    <row r="13992" spans="4:80" x14ac:dyDescent="0.2">
      <c r="D13992" s="53"/>
      <c r="E13992" s="53"/>
      <c r="F13992" s="53"/>
      <c r="G13992" s="53"/>
      <c r="BX13992" s="17"/>
      <c r="BY13992" s="17"/>
      <c r="BZ13992" s="17"/>
      <c r="CA13992" s="17"/>
      <c r="CB13992" s="17"/>
    </row>
    <row r="13993" spans="4:80" x14ac:dyDescent="0.2">
      <c r="D13993" s="53"/>
      <c r="E13993" s="53"/>
      <c r="F13993" s="53"/>
      <c r="G13993" s="53"/>
      <c r="BX13993" s="17"/>
      <c r="BY13993" s="17"/>
      <c r="BZ13993" s="17"/>
      <c r="CA13993" s="17"/>
      <c r="CB13993" s="17"/>
    </row>
    <row r="13994" spans="4:80" x14ac:dyDescent="0.2">
      <c r="D13994" s="53"/>
      <c r="E13994" s="53"/>
      <c r="F13994" s="53"/>
      <c r="G13994" s="53"/>
      <c r="BX13994" s="17"/>
      <c r="BY13994" s="17"/>
      <c r="BZ13994" s="17"/>
      <c r="CA13994" s="17"/>
      <c r="CB13994" s="17"/>
    </row>
    <row r="13995" spans="4:80" x14ac:dyDescent="0.2">
      <c r="D13995" s="53"/>
      <c r="E13995" s="53"/>
      <c r="F13995" s="53"/>
      <c r="G13995" s="53"/>
      <c r="BX13995" s="17"/>
      <c r="BY13995" s="17"/>
      <c r="BZ13995" s="17"/>
      <c r="CA13995" s="17"/>
      <c r="CB13995" s="17"/>
    </row>
    <row r="13996" spans="4:80" x14ac:dyDescent="0.2">
      <c r="D13996" s="53"/>
      <c r="E13996" s="53"/>
      <c r="F13996" s="53"/>
      <c r="G13996" s="53"/>
      <c r="BX13996" s="17"/>
      <c r="BY13996" s="17"/>
      <c r="BZ13996" s="17"/>
      <c r="CA13996" s="17"/>
      <c r="CB13996" s="17"/>
    </row>
    <row r="13997" spans="4:80" x14ac:dyDescent="0.2">
      <c r="D13997" s="53"/>
      <c r="E13997" s="53"/>
      <c r="F13997" s="53"/>
      <c r="G13997" s="53"/>
      <c r="BX13997" s="17"/>
      <c r="BY13997" s="17"/>
      <c r="BZ13997" s="17"/>
      <c r="CA13997" s="17"/>
      <c r="CB13997" s="17"/>
    </row>
    <row r="13998" spans="4:80" x14ac:dyDescent="0.2">
      <c r="D13998" s="53"/>
      <c r="E13998" s="53"/>
      <c r="F13998" s="53"/>
      <c r="G13998" s="53"/>
      <c r="BX13998" s="17"/>
      <c r="BY13998" s="17"/>
      <c r="BZ13998" s="17"/>
      <c r="CA13998" s="17"/>
      <c r="CB13998" s="17"/>
    </row>
    <row r="13999" spans="4:80" x14ac:dyDescent="0.2">
      <c r="D13999" s="53"/>
      <c r="E13999" s="53"/>
      <c r="F13999" s="53"/>
      <c r="G13999" s="53"/>
      <c r="BX13999" s="17"/>
      <c r="BY13999" s="17"/>
      <c r="BZ13999" s="17"/>
      <c r="CA13999" s="17"/>
      <c r="CB13999" s="17"/>
    </row>
    <row r="14000" spans="4:80" x14ac:dyDescent="0.2">
      <c r="D14000" s="53"/>
      <c r="E14000" s="53"/>
      <c r="F14000" s="53"/>
      <c r="G14000" s="53"/>
      <c r="BX14000" s="17"/>
      <c r="BY14000" s="17"/>
      <c r="BZ14000" s="17"/>
      <c r="CA14000" s="17"/>
      <c r="CB14000" s="17"/>
    </row>
    <row r="14001" spans="4:80" x14ac:dyDescent="0.2">
      <c r="D14001" s="53"/>
      <c r="E14001" s="53"/>
      <c r="F14001" s="53"/>
      <c r="G14001" s="53"/>
      <c r="BX14001" s="17"/>
      <c r="BY14001" s="17"/>
      <c r="BZ14001" s="17"/>
      <c r="CA14001" s="17"/>
      <c r="CB14001" s="17"/>
    </row>
    <row r="14002" spans="4:80" x14ac:dyDescent="0.2">
      <c r="D14002" s="53"/>
      <c r="E14002" s="53"/>
      <c r="F14002" s="53"/>
      <c r="G14002" s="53"/>
      <c r="BX14002" s="17"/>
      <c r="BY14002" s="17"/>
      <c r="BZ14002" s="17"/>
      <c r="CA14002" s="17"/>
      <c r="CB14002" s="17"/>
    </row>
    <row r="14003" spans="4:80" x14ac:dyDescent="0.2">
      <c r="D14003" s="53"/>
      <c r="E14003" s="53"/>
      <c r="F14003" s="53"/>
      <c r="G14003" s="53"/>
      <c r="BX14003" s="17"/>
      <c r="BY14003" s="17"/>
      <c r="BZ14003" s="17"/>
      <c r="CA14003" s="17"/>
      <c r="CB14003" s="17"/>
    </row>
    <row r="14004" spans="4:80" x14ac:dyDescent="0.2">
      <c r="D14004" s="53"/>
      <c r="E14004" s="53"/>
      <c r="F14004" s="53"/>
      <c r="G14004" s="53"/>
      <c r="BX14004" s="17"/>
      <c r="BY14004" s="17"/>
      <c r="BZ14004" s="17"/>
      <c r="CA14004" s="17"/>
      <c r="CB14004" s="17"/>
    </row>
    <row r="14005" spans="4:80" x14ac:dyDescent="0.2">
      <c r="D14005" s="53"/>
      <c r="E14005" s="53"/>
      <c r="F14005" s="53"/>
      <c r="G14005" s="53"/>
      <c r="BX14005" s="17"/>
      <c r="BY14005" s="17"/>
      <c r="BZ14005" s="17"/>
      <c r="CA14005" s="17"/>
      <c r="CB14005" s="17"/>
    </row>
    <row r="14006" spans="4:80" x14ac:dyDescent="0.2">
      <c r="D14006" s="53"/>
      <c r="E14006" s="53"/>
      <c r="F14006" s="53"/>
      <c r="G14006" s="53"/>
      <c r="BX14006" s="17"/>
      <c r="BY14006" s="17"/>
      <c r="BZ14006" s="17"/>
      <c r="CA14006" s="17"/>
      <c r="CB14006" s="17"/>
    </row>
    <row r="14007" spans="4:80" x14ac:dyDescent="0.2">
      <c r="D14007" s="53"/>
      <c r="E14007" s="53"/>
      <c r="F14007" s="53"/>
      <c r="G14007" s="53"/>
      <c r="BX14007" s="17"/>
      <c r="BY14007" s="17"/>
      <c r="BZ14007" s="17"/>
      <c r="CA14007" s="17"/>
      <c r="CB14007" s="17"/>
    </row>
    <row r="14008" spans="4:80" x14ac:dyDescent="0.2">
      <c r="D14008" s="53"/>
      <c r="E14008" s="53"/>
      <c r="F14008" s="53"/>
      <c r="G14008" s="53"/>
      <c r="BX14008" s="17"/>
      <c r="BY14008" s="17"/>
      <c r="BZ14008" s="17"/>
      <c r="CA14008" s="17"/>
      <c r="CB14008" s="17"/>
    </row>
    <row r="14009" spans="4:80" x14ac:dyDescent="0.2">
      <c r="D14009" s="53"/>
      <c r="E14009" s="53"/>
      <c r="F14009" s="53"/>
      <c r="G14009" s="53"/>
      <c r="BX14009" s="17"/>
      <c r="BY14009" s="17"/>
      <c r="BZ14009" s="17"/>
      <c r="CA14009" s="17"/>
      <c r="CB14009" s="17"/>
    </row>
    <row r="14010" spans="4:80" x14ac:dyDescent="0.2">
      <c r="D14010" s="53"/>
      <c r="E14010" s="53"/>
      <c r="F14010" s="53"/>
      <c r="G14010" s="53"/>
      <c r="BX14010" s="17"/>
      <c r="BY14010" s="17"/>
      <c r="BZ14010" s="17"/>
      <c r="CA14010" s="17"/>
      <c r="CB14010" s="17"/>
    </row>
    <row r="14011" spans="4:80" x14ac:dyDescent="0.2">
      <c r="D14011" s="53"/>
      <c r="E14011" s="53"/>
      <c r="F14011" s="53"/>
      <c r="G14011" s="53"/>
      <c r="BX14011" s="17"/>
      <c r="BY14011" s="17"/>
      <c r="BZ14011" s="17"/>
      <c r="CA14011" s="17"/>
      <c r="CB14011" s="17"/>
    </row>
    <row r="14012" spans="4:80" x14ac:dyDescent="0.2">
      <c r="D14012" s="53"/>
      <c r="E14012" s="53"/>
      <c r="F14012" s="53"/>
      <c r="G14012" s="53"/>
      <c r="BX14012" s="17"/>
      <c r="BY14012" s="17"/>
      <c r="BZ14012" s="17"/>
      <c r="CA14012" s="17"/>
      <c r="CB14012" s="17"/>
    </row>
    <row r="14013" spans="4:80" x14ac:dyDescent="0.2">
      <c r="D14013" s="53"/>
      <c r="E14013" s="53"/>
      <c r="F14013" s="53"/>
      <c r="G14013" s="53"/>
      <c r="BX14013" s="17"/>
      <c r="BY14013" s="17"/>
      <c r="BZ14013" s="17"/>
      <c r="CA14013" s="17"/>
      <c r="CB14013" s="17"/>
    </row>
    <row r="14014" spans="4:80" x14ac:dyDescent="0.2">
      <c r="D14014" s="53"/>
      <c r="E14014" s="53"/>
      <c r="F14014" s="53"/>
      <c r="G14014" s="53"/>
      <c r="BX14014" s="17"/>
      <c r="BY14014" s="17"/>
      <c r="BZ14014" s="17"/>
      <c r="CA14014" s="17"/>
      <c r="CB14014" s="17"/>
    </row>
    <row r="14015" spans="4:80" x14ac:dyDescent="0.2">
      <c r="D14015" s="53"/>
      <c r="E14015" s="53"/>
      <c r="F14015" s="53"/>
      <c r="G14015" s="53"/>
      <c r="BX14015" s="17"/>
      <c r="BY14015" s="17"/>
      <c r="BZ14015" s="17"/>
      <c r="CA14015" s="17"/>
      <c r="CB14015" s="17"/>
    </row>
    <row r="14016" spans="4:80" x14ac:dyDescent="0.2">
      <c r="D14016" s="53"/>
      <c r="E14016" s="53"/>
      <c r="F14016" s="53"/>
      <c r="G14016" s="53"/>
      <c r="BX14016" s="17"/>
      <c r="BY14016" s="17"/>
      <c r="BZ14016" s="17"/>
      <c r="CA14016" s="17"/>
      <c r="CB14016" s="17"/>
    </row>
    <row r="14017" spans="4:80" x14ac:dyDescent="0.2">
      <c r="D14017" s="53"/>
      <c r="E14017" s="53"/>
      <c r="F14017" s="53"/>
      <c r="G14017" s="53"/>
      <c r="BX14017" s="17"/>
      <c r="BY14017" s="17"/>
      <c r="BZ14017" s="17"/>
      <c r="CA14017" s="17"/>
      <c r="CB14017" s="17"/>
    </row>
    <row r="14018" spans="4:80" x14ac:dyDescent="0.2">
      <c r="D14018" s="53"/>
      <c r="E14018" s="53"/>
      <c r="F14018" s="53"/>
      <c r="G14018" s="53"/>
      <c r="BX14018" s="17"/>
      <c r="BY14018" s="17"/>
      <c r="BZ14018" s="17"/>
      <c r="CA14018" s="17"/>
      <c r="CB14018" s="17"/>
    </row>
    <row r="14019" spans="4:80" x14ac:dyDescent="0.2">
      <c r="D14019" s="53"/>
      <c r="E14019" s="53"/>
      <c r="F14019" s="53"/>
      <c r="G14019" s="53"/>
      <c r="BX14019" s="17"/>
      <c r="BY14019" s="17"/>
      <c r="BZ14019" s="17"/>
      <c r="CA14019" s="17"/>
      <c r="CB14019" s="17"/>
    </row>
    <row r="14020" spans="4:80" x14ac:dyDescent="0.2">
      <c r="D14020" s="53"/>
      <c r="E14020" s="53"/>
      <c r="F14020" s="53"/>
      <c r="G14020" s="53"/>
      <c r="BX14020" s="17"/>
      <c r="BY14020" s="17"/>
      <c r="BZ14020" s="17"/>
      <c r="CA14020" s="17"/>
      <c r="CB14020" s="17"/>
    </row>
    <row r="14021" spans="4:80" x14ac:dyDescent="0.2">
      <c r="D14021" s="53"/>
      <c r="E14021" s="53"/>
      <c r="F14021" s="53"/>
      <c r="G14021" s="53"/>
      <c r="BX14021" s="17"/>
      <c r="BY14021" s="17"/>
      <c r="BZ14021" s="17"/>
      <c r="CA14021" s="17"/>
      <c r="CB14021" s="17"/>
    </row>
    <row r="14022" spans="4:80" x14ac:dyDescent="0.2">
      <c r="D14022" s="53"/>
      <c r="E14022" s="53"/>
      <c r="F14022" s="53"/>
      <c r="G14022" s="53"/>
      <c r="BX14022" s="17"/>
      <c r="BY14022" s="17"/>
      <c r="BZ14022" s="17"/>
      <c r="CA14022" s="17"/>
      <c r="CB14022" s="17"/>
    </row>
    <row r="14023" spans="4:80" x14ac:dyDescent="0.2">
      <c r="D14023" s="53"/>
      <c r="E14023" s="53"/>
      <c r="F14023" s="53"/>
      <c r="G14023" s="53"/>
      <c r="BX14023" s="17"/>
      <c r="BY14023" s="17"/>
      <c r="BZ14023" s="17"/>
      <c r="CA14023" s="17"/>
      <c r="CB14023" s="17"/>
    </row>
    <row r="14024" spans="4:80" x14ac:dyDescent="0.2">
      <c r="D14024" s="53"/>
      <c r="E14024" s="53"/>
      <c r="F14024" s="53"/>
      <c r="G14024" s="53"/>
      <c r="BX14024" s="17"/>
      <c r="BY14024" s="17"/>
      <c r="BZ14024" s="17"/>
      <c r="CA14024" s="17"/>
      <c r="CB14024" s="17"/>
    </row>
    <row r="14025" spans="4:80" x14ac:dyDescent="0.2">
      <c r="D14025" s="53"/>
      <c r="E14025" s="53"/>
      <c r="F14025" s="53"/>
      <c r="G14025" s="53"/>
      <c r="BX14025" s="17"/>
      <c r="BY14025" s="17"/>
      <c r="BZ14025" s="17"/>
      <c r="CA14025" s="17"/>
      <c r="CB14025" s="17"/>
    </row>
    <row r="14026" spans="4:80" x14ac:dyDescent="0.2">
      <c r="D14026" s="53"/>
      <c r="E14026" s="53"/>
      <c r="F14026" s="53"/>
      <c r="G14026" s="53"/>
      <c r="BX14026" s="17"/>
      <c r="BY14026" s="17"/>
      <c r="BZ14026" s="17"/>
      <c r="CA14026" s="17"/>
      <c r="CB14026" s="17"/>
    </row>
    <row r="14027" spans="4:80" x14ac:dyDescent="0.2">
      <c r="D14027" s="53"/>
      <c r="E14027" s="53"/>
      <c r="F14027" s="53"/>
      <c r="G14027" s="53"/>
      <c r="BX14027" s="17"/>
      <c r="BY14027" s="17"/>
      <c r="BZ14027" s="17"/>
      <c r="CA14027" s="17"/>
      <c r="CB14027" s="17"/>
    </row>
    <row r="14028" spans="4:80" x14ac:dyDescent="0.2">
      <c r="D14028" s="53"/>
      <c r="E14028" s="53"/>
      <c r="F14028" s="53"/>
      <c r="G14028" s="53"/>
      <c r="BX14028" s="17"/>
      <c r="BY14028" s="17"/>
      <c r="BZ14028" s="17"/>
      <c r="CA14028" s="17"/>
      <c r="CB14028" s="17"/>
    </row>
    <row r="14029" spans="4:80" x14ac:dyDescent="0.2">
      <c r="D14029" s="53"/>
      <c r="E14029" s="53"/>
      <c r="F14029" s="53"/>
      <c r="G14029" s="53"/>
      <c r="BX14029" s="17"/>
      <c r="BY14029" s="17"/>
      <c r="BZ14029" s="17"/>
      <c r="CA14029" s="17"/>
      <c r="CB14029" s="17"/>
    </row>
    <row r="14030" spans="4:80" x14ac:dyDescent="0.2">
      <c r="D14030" s="53"/>
      <c r="E14030" s="53"/>
      <c r="F14030" s="53"/>
      <c r="G14030" s="53"/>
      <c r="BX14030" s="17"/>
      <c r="BY14030" s="17"/>
      <c r="BZ14030" s="17"/>
      <c r="CA14030" s="17"/>
      <c r="CB14030" s="17"/>
    </row>
    <row r="14031" spans="4:80" x14ac:dyDescent="0.2">
      <c r="D14031" s="53"/>
      <c r="E14031" s="53"/>
      <c r="F14031" s="53"/>
      <c r="G14031" s="53"/>
      <c r="BX14031" s="17"/>
      <c r="BY14031" s="17"/>
      <c r="BZ14031" s="17"/>
      <c r="CA14031" s="17"/>
      <c r="CB14031" s="17"/>
    </row>
    <row r="14032" spans="4:80" x14ac:dyDescent="0.2">
      <c r="D14032" s="53"/>
      <c r="E14032" s="53"/>
      <c r="F14032" s="53"/>
      <c r="G14032" s="53"/>
      <c r="BX14032" s="17"/>
      <c r="BY14032" s="17"/>
      <c r="BZ14032" s="17"/>
      <c r="CA14032" s="17"/>
      <c r="CB14032" s="17"/>
    </row>
    <row r="14033" spans="4:80" x14ac:dyDescent="0.2">
      <c r="D14033" s="53"/>
      <c r="E14033" s="53"/>
      <c r="F14033" s="53"/>
      <c r="G14033" s="53"/>
      <c r="BX14033" s="17"/>
      <c r="BY14033" s="17"/>
      <c r="BZ14033" s="17"/>
      <c r="CA14033" s="17"/>
      <c r="CB14033" s="17"/>
    </row>
    <row r="14034" spans="4:80" x14ac:dyDescent="0.2">
      <c r="D14034" s="53"/>
      <c r="E14034" s="53"/>
      <c r="F14034" s="53"/>
      <c r="G14034" s="53"/>
      <c r="BX14034" s="17"/>
      <c r="BY14034" s="17"/>
      <c r="BZ14034" s="17"/>
      <c r="CA14034" s="17"/>
      <c r="CB14034" s="17"/>
    </row>
    <row r="14035" spans="4:80" x14ac:dyDescent="0.2">
      <c r="D14035" s="53"/>
      <c r="E14035" s="53"/>
      <c r="F14035" s="53"/>
      <c r="G14035" s="53"/>
      <c r="BX14035" s="17"/>
      <c r="BY14035" s="17"/>
      <c r="BZ14035" s="17"/>
      <c r="CA14035" s="17"/>
      <c r="CB14035" s="17"/>
    </row>
    <row r="14036" spans="4:80" x14ac:dyDescent="0.2">
      <c r="D14036" s="53"/>
      <c r="E14036" s="53"/>
      <c r="F14036" s="53"/>
      <c r="G14036" s="53"/>
      <c r="BX14036" s="17"/>
      <c r="BY14036" s="17"/>
      <c r="BZ14036" s="17"/>
      <c r="CA14036" s="17"/>
      <c r="CB14036" s="17"/>
    </row>
    <row r="14037" spans="4:80" x14ac:dyDescent="0.2">
      <c r="D14037" s="53"/>
      <c r="E14037" s="53"/>
      <c r="F14037" s="53"/>
      <c r="G14037" s="53"/>
      <c r="BX14037" s="17"/>
      <c r="BY14037" s="17"/>
      <c r="BZ14037" s="17"/>
      <c r="CA14037" s="17"/>
      <c r="CB14037" s="17"/>
    </row>
    <row r="14038" spans="4:80" x14ac:dyDescent="0.2">
      <c r="D14038" s="53"/>
      <c r="E14038" s="53"/>
      <c r="F14038" s="53"/>
      <c r="G14038" s="53"/>
      <c r="BX14038" s="17"/>
      <c r="BY14038" s="17"/>
      <c r="BZ14038" s="17"/>
      <c r="CA14038" s="17"/>
      <c r="CB14038" s="17"/>
    </row>
    <row r="14039" spans="4:80" x14ac:dyDescent="0.2">
      <c r="D14039" s="53"/>
      <c r="E14039" s="53"/>
      <c r="F14039" s="53"/>
      <c r="G14039" s="53"/>
      <c r="BX14039" s="17"/>
      <c r="BY14039" s="17"/>
      <c r="BZ14039" s="17"/>
      <c r="CA14039" s="17"/>
      <c r="CB14039" s="17"/>
    </row>
    <row r="14040" spans="4:80" x14ac:dyDescent="0.2">
      <c r="D14040" s="53"/>
      <c r="E14040" s="53"/>
      <c r="F14040" s="53"/>
      <c r="G14040" s="53"/>
      <c r="BX14040" s="17"/>
      <c r="BY14040" s="17"/>
      <c r="BZ14040" s="17"/>
      <c r="CA14040" s="17"/>
      <c r="CB14040" s="17"/>
    </row>
    <row r="14041" spans="4:80" x14ac:dyDescent="0.2">
      <c r="D14041" s="53"/>
      <c r="E14041" s="53"/>
      <c r="F14041" s="53"/>
      <c r="G14041" s="53"/>
      <c r="BX14041" s="17"/>
      <c r="BY14041" s="17"/>
      <c r="BZ14041" s="17"/>
      <c r="CA14041" s="17"/>
      <c r="CB14041" s="17"/>
    </row>
    <row r="14042" spans="4:80" x14ac:dyDescent="0.2">
      <c r="D14042" s="53"/>
      <c r="E14042" s="53"/>
      <c r="F14042" s="53"/>
      <c r="G14042" s="53"/>
      <c r="BX14042" s="17"/>
      <c r="BY14042" s="17"/>
      <c r="BZ14042" s="17"/>
      <c r="CA14042" s="17"/>
      <c r="CB14042" s="17"/>
    </row>
    <row r="14043" spans="4:80" x14ac:dyDescent="0.2">
      <c r="D14043" s="53"/>
      <c r="E14043" s="53"/>
      <c r="F14043" s="53"/>
      <c r="G14043" s="53"/>
      <c r="BX14043" s="17"/>
      <c r="BY14043" s="17"/>
      <c r="BZ14043" s="17"/>
      <c r="CA14043" s="17"/>
      <c r="CB14043" s="17"/>
    </row>
    <row r="14044" spans="4:80" x14ac:dyDescent="0.2">
      <c r="D14044" s="53"/>
      <c r="E14044" s="53"/>
      <c r="F14044" s="53"/>
      <c r="G14044" s="53"/>
      <c r="BX14044" s="17"/>
      <c r="BY14044" s="17"/>
      <c r="BZ14044" s="17"/>
      <c r="CA14044" s="17"/>
      <c r="CB14044" s="17"/>
    </row>
    <row r="14045" spans="4:80" x14ac:dyDescent="0.2">
      <c r="D14045" s="53"/>
      <c r="E14045" s="53"/>
      <c r="F14045" s="53"/>
      <c r="G14045" s="53"/>
      <c r="BX14045" s="17"/>
      <c r="BY14045" s="17"/>
      <c r="BZ14045" s="17"/>
      <c r="CA14045" s="17"/>
      <c r="CB14045" s="17"/>
    </row>
    <row r="14046" spans="4:80" x14ac:dyDescent="0.2">
      <c r="D14046" s="53"/>
      <c r="E14046" s="53"/>
      <c r="F14046" s="53"/>
      <c r="G14046" s="53"/>
      <c r="BX14046" s="17"/>
      <c r="BY14046" s="17"/>
      <c r="BZ14046" s="17"/>
      <c r="CA14046" s="17"/>
      <c r="CB14046" s="17"/>
    </row>
    <row r="14047" spans="4:80" x14ac:dyDescent="0.2">
      <c r="D14047" s="53"/>
      <c r="E14047" s="53"/>
      <c r="F14047" s="53"/>
      <c r="G14047" s="53"/>
      <c r="BX14047" s="17"/>
      <c r="BY14047" s="17"/>
      <c r="BZ14047" s="17"/>
      <c r="CA14047" s="17"/>
      <c r="CB14047" s="17"/>
    </row>
    <row r="14048" spans="4:80" x14ac:dyDescent="0.2">
      <c r="D14048" s="53"/>
      <c r="E14048" s="53"/>
      <c r="F14048" s="53"/>
      <c r="G14048" s="53"/>
      <c r="BX14048" s="17"/>
      <c r="BY14048" s="17"/>
      <c r="BZ14048" s="17"/>
      <c r="CA14048" s="17"/>
      <c r="CB14048" s="17"/>
    </row>
    <row r="14049" spans="4:80" x14ac:dyDescent="0.2">
      <c r="D14049" s="53"/>
      <c r="E14049" s="53"/>
      <c r="F14049" s="53"/>
      <c r="G14049" s="53"/>
      <c r="BX14049" s="17"/>
      <c r="BY14049" s="17"/>
      <c r="BZ14049" s="17"/>
      <c r="CA14049" s="17"/>
      <c r="CB14049" s="17"/>
    </row>
    <row r="14050" spans="4:80" x14ac:dyDescent="0.2">
      <c r="D14050" s="53"/>
      <c r="E14050" s="53"/>
      <c r="F14050" s="53"/>
      <c r="G14050" s="53"/>
      <c r="BX14050" s="17"/>
      <c r="BY14050" s="17"/>
      <c r="BZ14050" s="17"/>
      <c r="CA14050" s="17"/>
      <c r="CB14050" s="17"/>
    </row>
    <row r="14051" spans="4:80" x14ac:dyDescent="0.2">
      <c r="D14051" s="53"/>
      <c r="E14051" s="53"/>
      <c r="F14051" s="53"/>
      <c r="G14051" s="53"/>
      <c r="BX14051" s="17"/>
      <c r="BY14051" s="17"/>
      <c r="BZ14051" s="17"/>
      <c r="CA14051" s="17"/>
      <c r="CB14051" s="17"/>
    </row>
    <row r="14052" spans="4:80" x14ac:dyDescent="0.2">
      <c r="D14052" s="53"/>
      <c r="E14052" s="53"/>
      <c r="F14052" s="53"/>
      <c r="G14052" s="53"/>
      <c r="BX14052" s="17"/>
      <c r="BY14052" s="17"/>
      <c r="BZ14052" s="17"/>
      <c r="CA14052" s="17"/>
      <c r="CB14052" s="17"/>
    </row>
    <row r="14053" spans="4:80" x14ac:dyDescent="0.2">
      <c r="D14053" s="53"/>
      <c r="E14053" s="53"/>
      <c r="F14053" s="53"/>
      <c r="G14053" s="53"/>
      <c r="BX14053" s="17"/>
      <c r="BY14053" s="17"/>
      <c r="BZ14053" s="17"/>
      <c r="CA14053" s="17"/>
      <c r="CB14053" s="17"/>
    </row>
    <row r="14054" spans="4:80" x14ac:dyDescent="0.2">
      <c r="D14054" s="53"/>
      <c r="E14054" s="53"/>
      <c r="F14054" s="53"/>
      <c r="G14054" s="53"/>
      <c r="BX14054" s="17"/>
      <c r="BY14054" s="17"/>
      <c r="BZ14054" s="17"/>
      <c r="CA14054" s="17"/>
      <c r="CB14054" s="17"/>
    </row>
    <row r="14055" spans="4:80" x14ac:dyDescent="0.2">
      <c r="D14055" s="53"/>
      <c r="E14055" s="53"/>
      <c r="F14055" s="53"/>
      <c r="G14055" s="53"/>
      <c r="BX14055" s="17"/>
      <c r="BY14055" s="17"/>
      <c r="BZ14055" s="17"/>
      <c r="CA14055" s="17"/>
      <c r="CB14055" s="17"/>
    </row>
    <row r="14056" spans="4:80" x14ac:dyDescent="0.2">
      <c r="D14056" s="53"/>
      <c r="E14056" s="53"/>
      <c r="F14056" s="53"/>
      <c r="G14056" s="53"/>
      <c r="BX14056" s="17"/>
      <c r="BY14056" s="17"/>
      <c r="BZ14056" s="17"/>
      <c r="CA14056" s="17"/>
      <c r="CB14056" s="17"/>
    </row>
    <row r="14057" spans="4:80" x14ac:dyDescent="0.2">
      <c r="D14057" s="53"/>
      <c r="E14057" s="53"/>
      <c r="F14057" s="53"/>
      <c r="G14057" s="53"/>
      <c r="BX14057" s="17"/>
      <c r="BY14057" s="17"/>
      <c r="BZ14057" s="17"/>
      <c r="CA14057" s="17"/>
      <c r="CB14057" s="17"/>
    </row>
    <row r="14058" spans="4:80" x14ac:dyDescent="0.2">
      <c r="D14058" s="53"/>
      <c r="E14058" s="53"/>
      <c r="F14058" s="53"/>
      <c r="G14058" s="53"/>
      <c r="BX14058" s="17"/>
      <c r="BY14058" s="17"/>
      <c r="BZ14058" s="17"/>
      <c r="CA14058" s="17"/>
      <c r="CB14058" s="17"/>
    </row>
    <row r="14059" spans="4:80" x14ac:dyDescent="0.2">
      <c r="D14059" s="53"/>
      <c r="E14059" s="53"/>
      <c r="F14059" s="53"/>
      <c r="G14059" s="53"/>
      <c r="BX14059" s="17"/>
      <c r="BY14059" s="17"/>
      <c r="BZ14059" s="17"/>
      <c r="CA14059" s="17"/>
      <c r="CB14059" s="17"/>
    </row>
    <row r="14060" spans="4:80" x14ac:dyDescent="0.2">
      <c r="D14060" s="53"/>
      <c r="E14060" s="53"/>
      <c r="F14060" s="53"/>
      <c r="G14060" s="53"/>
      <c r="BX14060" s="17"/>
      <c r="BY14060" s="17"/>
      <c r="BZ14060" s="17"/>
      <c r="CA14060" s="17"/>
      <c r="CB14060" s="17"/>
    </row>
    <row r="14061" spans="4:80" x14ac:dyDescent="0.2">
      <c r="D14061" s="53"/>
      <c r="E14061" s="53"/>
      <c r="F14061" s="53"/>
      <c r="G14061" s="53"/>
      <c r="BX14061" s="17"/>
      <c r="BY14061" s="17"/>
      <c r="BZ14061" s="17"/>
      <c r="CA14061" s="17"/>
      <c r="CB14061" s="17"/>
    </row>
    <row r="14062" spans="4:80" x14ac:dyDescent="0.2">
      <c r="D14062" s="53"/>
      <c r="E14062" s="53"/>
      <c r="F14062" s="53"/>
      <c r="G14062" s="53"/>
      <c r="BX14062" s="17"/>
      <c r="BY14062" s="17"/>
      <c r="BZ14062" s="17"/>
      <c r="CA14062" s="17"/>
      <c r="CB14062" s="17"/>
    </row>
    <row r="14063" spans="4:80" x14ac:dyDescent="0.2">
      <c r="D14063" s="53"/>
      <c r="E14063" s="53"/>
      <c r="F14063" s="53"/>
      <c r="G14063" s="53"/>
      <c r="BX14063" s="17"/>
      <c r="BY14063" s="17"/>
      <c r="BZ14063" s="17"/>
      <c r="CA14063" s="17"/>
      <c r="CB14063" s="17"/>
    </row>
    <row r="14064" spans="4:80" x14ac:dyDescent="0.2">
      <c r="D14064" s="53"/>
      <c r="E14064" s="53"/>
      <c r="F14064" s="53"/>
      <c r="G14064" s="53"/>
      <c r="BX14064" s="17"/>
      <c r="BY14064" s="17"/>
      <c r="BZ14064" s="17"/>
      <c r="CA14064" s="17"/>
      <c r="CB14064" s="17"/>
    </row>
    <row r="14065" spans="4:80" x14ac:dyDescent="0.2">
      <c r="D14065" s="53"/>
      <c r="E14065" s="53"/>
      <c r="F14065" s="53"/>
      <c r="G14065" s="53"/>
      <c r="BX14065" s="17"/>
      <c r="BY14065" s="17"/>
      <c r="BZ14065" s="17"/>
      <c r="CA14065" s="17"/>
      <c r="CB14065" s="17"/>
    </row>
    <row r="14066" spans="4:80" x14ac:dyDescent="0.2">
      <c r="D14066" s="53"/>
      <c r="E14066" s="53"/>
      <c r="F14066" s="53"/>
      <c r="G14066" s="53"/>
      <c r="BX14066" s="17"/>
      <c r="BY14066" s="17"/>
      <c r="BZ14066" s="17"/>
      <c r="CA14066" s="17"/>
      <c r="CB14066" s="17"/>
    </row>
    <row r="14067" spans="4:80" x14ac:dyDescent="0.2">
      <c r="D14067" s="53"/>
      <c r="E14067" s="53"/>
      <c r="F14067" s="53"/>
      <c r="G14067" s="53"/>
      <c r="BX14067" s="17"/>
      <c r="BY14067" s="17"/>
      <c r="BZ14067" s="17"/>
      <c r="CA14067" s="17"/>
      <c r="CB14067" s="17"/>
    </row>
    <row r="14068" spans="4:80" x14ac:dyDescent="0.2">
      <c r="D14068" s="53"/>
      <c r="E14068" s="53"/>
      <c r="F14068" s="53"/>
      <c r="G14068" s="53"/>
      <c r="BX14068" s="17"/>
      <c r="BY14068" s="17"/>
      <c r="BZ14068" s="17"/>
      <c r="CA14068" s="17"/>
      <c r="CB14068" s="17"/>
    </row>
    <row r="14069" spans="4:80" x14ac:dyDescent="0.2">
      <c r="D14069" s="53"/>
      <c r="E14069" s="53"/>
      <c r="F14069" s="53"/>
      <c r="G14069" s="53"/>
      <c r="BX14069" s="17"/>
      <c r="BY14069" s="17"/>
      <c r="BZ14069" s="17"/>
      <c r="CA14069" s="17"/>
      <c r="CB14069" s="17"/>
    </row>
    <row r="14070" spans="4:80" x14ac:dyDescent="0.2">
      <c r="D14070" s="53"/>
      <c r="E14070" s="53"/>
      <c r="F14070" s="53"/>
      <c r="G14070" s="53"/>
      <c r="BX14070" s="17"/>
      <c r="BY14070" s="17"/>
      <c r="BZ14070" s="17"/>
      <c r="CA14070" s="17"/>
      <c r="CB14070" s="17"/>
    </row>
    <row r="14071" spans="4:80" x14ac:dyDescent="0.2">
      <c r="D14071" s="53"/>
      <c r="E14071" s="53"/>
      <c r="F14071" s="53"/>
      <c r="G14071" s="53"/>
      <c r="BX14071" s="17"/>
      <c r="BY14071" s="17"/>
      <c r="BZ14071" s="17"/>
      <c r="CA14071" s="17"/>
      <c r="CB14071" s="17"/>
    </row>
    <row r="14072" spans="4:80" x14ac:dyDescent="0.2">
      <c r="D14072" s="53"/>
      <c r="E14072" s="53"/>
      <c r="F14072" s="53"/>
      <c r="G14072" s="53"/>
      <c r="BX14072" s="17"/>
      <c r="BY14072" s="17"/>
      <c r="BZ14072" s="17"/>
      <c r="CA14072" s="17"/>
      <c r="CB14072" s="17"/>
    </row>
    <row r="14073" spans="4:80" x14ac:dyDescent="0.2">
      <c r="D14073" s="53"/>
      <c r="E14073" s="53"/>
      <c r="F14073" s="53"/>
      <c r="G14073" s="53"/>
      <c r="BX14073" s="17"/>
      <c r="BY14073" s="17"/>
      <c r="BZ14073" s="17"/>
      <c r="CA14073" s="17"/>
      <c r="CB14073" s="17"/>
    </row>
    <row r="14074" spans="4:80" x14ac:dyDescent="0.2">
      <c r="D14074" s="53"/>
      <c r="E14074" s="53"/>
      <c r="F14074" s="53"/>
      <c r="G14074" s="53"/>
      <c r="BX14074" s="17"/>
      <c r="BY14074" s="17"/>
      <c r="BZ14074" s="17"/>
      <c r="CA14074" s="17"/>
      <c r="CB14074" s="17"/>
    </row>
    <row r="14075" spans="4:80" x14ac:dyDescent="0.2">
      <c r="D14075" s="53"/>
      <c r="E14075" s="53"/>
      <c r="F14075" s="53"/>
      <c r="G14075" s="53"/>
      <c r="BX14075" s="17"/>
      <c r="BY14075" s="17"/>
      <c r="BZ14075" s="17"/>
      <c r="CA14075" s="17"/>
      <c r="CB14075" s="17"/>
    </row>
    <row r="14076" spans="4:80" x14ac:dyDescent="0.2">
      <c r="D14076" s="53"/>
      <c r="E14076" s="53"/>
      <c r="F14076" s="53"/>
      <c r="G14076" s="53"/>
      <c r="BX14076" s="17"/>
      <c r="BY14076" s="17"/>
      <c r="BZ14076" s="17"/>
      <c r="CA14076" s="17"/>
      <c r="CB14076" s="17"/>
    </row>
    <row r="14077" spans="4:80" x14ac:dyDescent="0.2">
      <c r="D14077" s="53"/>
      <c r="E14077" s="53"/>
      <c r="F14077" s="53"/>
      <c r="G14077" s="53"/>
      <c r="BX14077" s="17"/>
      <c r="BY14077" s="17"/>
      <c r="BZ14077" s="17"/>
      <c r="CA14077" s="17"/>
      <c r="CB14077" s="17"/>
    </row>
    <row r="14078" spans="4:80" x14ac:dyDescent="0.2">
      <c r="D14078" s="53"/>
      <c r="E14078" s="53"/>
      <c r="F14078" s="53"/>
      <c r="G14078" s="53"/>
      <c r="BX14078" s="17"/>
      <c r="BY14078" s="17"/>
      <c r="BZ14078" s="17"/>
      <c r="CA14078" s="17"/>
      <c r="CB14078" s="17"/>
    </row>
    <row r="14079" spans="4:80" x14ac:dyDescent="0.2">
      <c r="D14079" s="53"/>
      <c r="E14079" s="53"/>
      <c r="F14079" s="53"/>
      <c r="G14079" s="53"/>
      <c r="BX14079" s="17"/>
      <c r="BY14079" s="17"/>
      <c r="BZ14079" s="17"/>
      <c r="CA14079" s="17"/>
      <c r="CB14079" s="17"/>
    </row>
    <row r="14080" spans="4:80" x14ac:dyDescent="0.2">
      <c r="D14080" s="53"/>
      <c r="E14080" s="53"/>
      <c r="F14080" s="53"/>
      <c r="G14080" s="53"/>
      <c r="BX14080" s="17"/>
      <c r="BY14080" s="17"/>
      <c r="BZ14080" s="17"/>
      <c r="CA14080" s="17"/>
      <c r="CB14080" s="17"/>
    </row>
    <row r="14081" spans="4:80" x14ac:dyDescent="0.2">
      <c r="D14081" s="53"/>
      <c r="E14081" s="53"/>
      <c r="F14081" s="53"/>
      <c r="G14081" s="53"/>
      <c r="BX14081" s="17"/>
      <c r="BY14081" s="17"/>
      <c r="BZ14081" s="17"/>
      <c r="CA14081" s="17"/>
      <c r="CB14081" s="17"/>
    </row>
    <row r="14082" spans="4:80" x14ac:dyDescent="0.2">
      <c r="D14082" s="53"/>
      <c r="E14082" s="53"/>
      <c r="F14082" s="53"/>
      <c r="G14082" s="53"/>
      <c r="BX14082" s="17"/>
      <c r="BY14082" s="17"/>
      <c r="BZ14082" s="17"/>
      <c r="CA14082" s="17"/>
      <c r="CB14082" s="17"/>
    </row>
    <row r="14083" spans="4:80" x14ac:dyDescent="0.2">
      <c r="D14083" s="53"/>
      <c r="E14083" s="53"/>
      <c r="F14083" s="53"/>
      <c r="G14083" s="53"/>
      <c r="BX14083" s="17"/>
      <c r="BY14083" s="17"/>
      <c r="BZ14083" s="17"/>
      <c r="CA14083" s="17"/>
      <c r="CB14083" s="17"/>
    </row>
    <row r="14084" spans="4:80" x14ac:dyDescent="0.2">
      <c r="D14084" s="53"/>
      <c r="E14084" s="53"/>
      <c r="F14084" s="53"/>
      <c r="G14084" s="53"/>
      <c r="BX14084" s="17"/>
      <c r="BY14084" s="17"/>
      <c r="BZ14084" s="17"/>
      <c r="CA14084" s="17"/>
      <c r="CB14084" s="17"/>
    </row>
    <row r="14085" spans="4:80" x14ac:dyDescent="0.2">
      <c r="D14085" s="53"/>
      <c r="E14085" s="53"/>
      <c r="F14085" s="53"/>
      <c r="G14085" s="53"/>
      <c r="BX14085" s="17"/>
      <c r="BY14085" s="17"/>
      <c r="BZ14085" s="17"/>
      <c r="CA14085" s="17"/>
      <c r="CB14085" s="17"/>
    </row>
    <row r="14086" spans="4:80" x14ac:dyDescent="0.2">
      <c r="D14086" s="53"/>
      <c r="E14086" s="53"/>
      <c r="F14086" s="53"/>
      <c r="G14086" s="53"/>
      <c r="BX14086" s="17"/>
      <c r="BY14086" s="17"/>
      <c r="BZ14086" s="17"/>
      <c r="CA14086" s="17"/>
      <c r="CB14086" s="17"/>
    </row>
    <row r="14087" spans="4:80" x14ac:dyDescent="0.2">
      <c r="D14087" s="53"/>
      <c r="E14087" s="53"/>
      <c r="F14087" s="53"/>
      <c r="G14087" s="53"/>
      <c r="BX14087" s="17"/>
      <c r="BY14087" s="17"/>
      <c r="BZ14087" s="17"/>
      <c r="CA14087" s="17"/>
      <c r="CB14087" s="17"/>
    </row>
    <row r="14088" spans="4:80" x14ac:dyDescent="0.2">
      <c r="D14088" s="53"/>
      <c r="E14088" s="53"/>
      <c r="F14088" s="53"/>
      <c r="G14088" s="53"/>
      <c r="BX14088" s="17"/>
      <c r="BY14088" s="17"/>
      <c r="BZ14088" s="17"/>
      <c r="CA14088" s="17"/>
      <c r="CB14088" s="17"/>
    </row>
    <row r="14089" spans="4:80" x14ac:dyDescent="0.2">
      <c r="D14089" s="53"/>
      <c r="E14089" s="53"/>
      <c r="F14089" s="53"/>
      <c r="G14089" s="53"/>
      <c r="BX14089" s="17"/>
      <c r="BY14089" s="17"/>
      <c r="BZ14089" s="17"/>
      <c r="CA14089" s="17"/>
      <c r="CB14089" s="17"/>
    </row>
    <row r="14090" spans="4:80" x14ac:dyDescent="0.2">
      <c r="D14090" s="53"/>
      <c r="E14090" s="53"/>
      <c r="F14090" s="53"/>
      <c r="G14090" s="53"/>
      <c r="BX14090" s="17"/>
      <c r="BY14090" s="17"/>
      <c r="BZ14090" s="17"/>
      <c r="CA14090" s="17"/>
      <c r="CB14090" s="17"/>
    </row>
    <row r="14091" spans="4:80" x14ac:dyDescent="0.2">
      <c r="D14091" s="53"/>
      <c r="E14091" s="53"/>
      <c r="F14091" s="53"/>
      <c r="G14091" s="53"/>
      <c r="BX14091" s="17"/>
      <c r="BY14091" s="17"/>
      <c r="BZ14091" s="17"/>
      <c r="CA14091" s="17"/>
      <c r="CB14091" s="17"/>
    </row>
    <row r="14092" spans="4:80" x14ac:dyDescent="0.2">
      <c r="D14092" s="53"/>
      <c r="E14092" s="53"/>
      <c r="F14092" s="53"/>
      <c r="G14092" s="53"/>
      <c r="BX14092" s="17"/>
      <c r="BY14092" s="17"/>
      <c r="BZ14092" s="17"/>
      <c r="CA14092" s="17"/>
      <c r="CB14092" s="17"/>
    </row>
    <row r="14093" spans="4:80" x14ac:dyDescent="0.2">
      <c r="D14093" s="53"/>
      <c r="E14093" s="53"/>
      <c r="F14093" s="53"/>
      <c r="G14093" s="53"/>
      <c r="BX14093" s="17"/>
      <c r="BY14093" s="17"/>
      <c r="BZ14093" s="17"/>
      <c r="CA14093" s="17"/>
      <c r="CB14093" s="17"/>
    </row>
    <row r="14094" spans="4:80" x14ac:dyDescent="0.2">
      <c r="D14094" s="53"/>
      <c r="E14094" s="53"/>
      <c r="F14094" s="53"/>
      <c r="G14094" s="53"/>
      <c r="BX14094" s="17"/>
      <c r="BY14094" s="17"/>
      <c r="BZ14094" s="17"/>
      <c r="CA14094" s="17"/>
      <c r="CB14094" s="17"/>
    </row>
    <row r="14095" spans="4:80" x14ac:dyDescent="0.2">
      <c r="D14095" s="53"/>
      <c r="E14095" s="53"/>
      <c r="F14095" s="53"/>
      <c r="G14095" s="53"/>
      <c r="BX14095" s="17"/>
      <c r="BY14095" s="17"/>
      <c r="BZ14095" s="17"/>
      <c r="CA14095" s="17"/>
      <c r="CB14095" s="17"/>
    </row>
    <row r="14096" spans="4:80" x14ac:dyDescent="0.2">
      <c r="D14096" s="53"/>
      <c r="E14096" s="53"/>
      <c r="F14096" s="53"/>
      <c r="G14096" s="53"/>
      <c r="BX14096" s="17"/>
      <c r="BY14096" s="17"/>
      <c r="BZ14096" s="17"/>
      <c r="CA14096" s="17"/>
      <c r="CB14096" s="17"/>
    </row>
    <row r="14097" spans="4:80" x14ac:dyDescent="0.2">
      <c r="D14097" s="53"/>
      <c r="E14097" s="53"/>
      <c r="F14097" s="53"/>
      <c r="G14097" s="53"/>
      <c r="BX14097" s="17"/>
      <c r="BY14097" s="17"/>
      <c r="BZ14097" s="17"/>
      <c r="CA14097" s="17"/>
      <c r="CB14097" s="17"/>
    </row>
    <row r="14098" spans="4:80" x14ac:dyDescent="0.2">
      <c r="D14098" s="53"/>
      <c r="E14098" s="53"/>
      <c r="F14098" s="53"/>
      <c r="G14098" s="53"/>
      <c r="BX14098" s="17"/>
      <c r="BY14098" s="17"/>
      <c r="BZ14098" s="17"/>
      <c r="CA14098" s="17"/>
      <c r="CB14098" s="17"/>
    </row>
    <row r="14099" spans="4:80" x14ac:dyDescent="0.2">
      <c r="D14099" s="53"/>
      <c r="E14099" s="53"/>
      <c r="F14099" s="53"/>
      <c r="G14099" s="53"/>
      <c r="BX14099" s="17"/>
      <c r="BY14099" s="17"/>
      <c r="BZ14099" s="17"/>
      <c r="CA14099" s="17"/>
      <c r="CB14099" s="17"/>
    </row>
    <row r="14100" spans="4:80" x14ac:dyDescent="0.2">
      <c r="D14100" s="53"/>
      <c r="E14100" s="53"/>
      <c r="F14100" s="53"/>
      <c r="G14100" s="53"/>
      <c r="BX14100" s="17"/>
      <c r="BY14100" s="17"/>
      <c r="BZ14100" s="17"/>
      <c r="CA14100" s="17"/>
      <c r="CB14100" s="17"/>
    </row>
    <row r="14101" spans="4:80" x14ac:dyDescent="0.2">
      <c r="D14101" s="53"/>
      <c r="E14101" s="53"/>
      <c r="F14101" s="53"/>
      <c r="G14101" s="53"/>
      <c r="BX14101" s="17"/>
      <c r="BY14101" s="17"/>
      <c r="BZ14101" s="17"/>
      <c r="CA14101" s="17"/>
      <c r="CB14101" s="17"/>
    </row>
    <row r="14102" spans="4:80" x14ac:dyDescent="0.2">
      <c r="D14102" s="53"/>
      <c r="E14102" s="53"/>
      <c r="F14102" s="53"/>
      <c r="G14102" s="53"/>
      <c r="BX14102" s="17"/>
      <c r="BY14102" s="17"/>
      <c r="BZ14102" s="17"/>
      <c r="CA14102" s="17"/>
      <c r="CB14102" s="17"/>
    </row>
    <row r="14103" spans="4:80" x14ac:dyDescent="0.2">
      <c r="D14103" s="53"/>
      <c r="E14103" s="53"/>
      <c r="F14103" s="53"/>
      <c r="G14103" s="53"/>
      <c r="BX14103" s="17"/>
      <c r="BY14103" s="17"/>
      <c r="BZ14103" s="17"/>
      <c r="CA14103" s="17"/>
      <c r="CB14103" s="17"/>
    </row>
    <row r="14104" spans="4:80" x14ac:dyDescent="0.2">
      <c r="D14104" s="53"/>
      <c r="E14104" s="53"/>
      <c r="F14104" s="53"/>
      <c r="G14104" s="53"/>
      <c r="BX14104" s="17"/>
      <c r="BY14104" s="17"/>
      <c r="BZ14104" s="17"/>
      <c r="CA14104" s="17"/>
      <c r="CB14104" s="17"/>
    </row>
    <row r="14105" spans="4:80" x14ac:dyDescent="0.2">
      <c r="D14105" s="53"/>
      <c r="E14105" s="53"/>
      <c r="F14105" s="53"/>
      <c r="G14105" s="53"/>
      <c r="BX14105" s="17"/>
      <c r="BY14105" s="17"/>
      <c r="BZ14105" s="17"/>
      <c r="CA14105" s="17"/>
      <c r="CB14105" s="17"/>
    </row>
    <row r="14106" spans="4:80" x14ac:dyDescent="0.2">
      <c r="D14106" s="53"/>
      <c r="E14106" s="53"/>
      <c r="F14106" s="53"/>
      <c r="G14106" s="53"/>
      <c r="BX14106" s="17"/>
      <c r="BY14106" s="17"/>
      <c r="BZ14106" s="17"/>
      <c r="CA14106" s="17"/>
      <c r="CB14106" s="17"/>
    </row>
    <row r="14107" spans="4:80" x14ac:dyDescent="0.2">
      <c r="D14107" s="53"/>
      <c r="E14107" s="53"/>
      <c r="F14107" s="53"/>
      <c r="G14107" s="53"/>
      <c r="BX14107" s="17"/>
      <c r="BY14107" s="17"/>
      <c r="BZ14107" s="17"/>
      <c r="CA14107" s="17"/>
      <c r="CB14107" s="17"/>
    </row>
    <row r="14108" spans="4:80" x14ac:dyDescent="0.2">
      <c r="D14108" s="53"/>
      <c r="E14108" s="53"/>
      <c r="F14108" s="53"/>
      <c r="G14108" s="53"/>
      <c r="BX14108" s="17"/>
      <c r="BY14108" s="17"/>
      <c r="BZ14108" s="17"/>
      <c r="CA14108" s="17"/>
      <c r="CB14108" s="17"/>
    </row>
    <row r="14109" spans="4:80" x14ac:dyDescent="0.2">
      <c r="D14109" s="53"/>
      <c r="E14109" s="53"/>
      <c r="F14109" s="53"/>
      <c r="G14109" s="53"/>
      <c r="BX14109" s="17"/>
      <c r="BY14109" s="17"/>
      <c r="BZ14109" s="17"/>
      <c r="CA14109" s="17"/>
      <c r="CB14109" s="17"/>
    </row>
    <row r="14110" spans="4:80" x14ac:dyDescent="0.2">
      <c r="D14110" s="53"/>
      <c r="E14110" s="53"/>
      <c r="F14110" s="53"/>
      <c r="G14110" s="53"/>
      <c r="BX14110" s="17"/>
      <c r="BY14110" s="17"/>
      <c r="BZ14110" s="17"/>
      <c r="CA14110" s="17"/>
      <c r="CB14110" s="17"/>
    </row>
    <row r="14111" spans="4:80" x14ac:dyDescent="0.2">
      <c r="D14111" s="53"/>
      <c r="E14111" s="53"/>
      <c r="F14111" s="53"/>
      <c r="G14111" s="53"/>
      <c r="BX14111" s="17"/>
      <c r="BY14111" s="17"/>
      <c r="BZ14111" s="17"/>
      <c r="CA14111" s="17"/>
      <c r="CB14111" s="17"/>
    </row>
    <row r="14112" spans="4:80" x14ac:dyDescent="0.2">
      <c r="D14112" s="53"/>
      <c r="E14112" s="53"/>
      <c r="F14112" s="53"/>
      <c r="G14112" s="53"/>
      <c r="BX14112" s="17"/>
      <c r="BY14112" s="17"/>
      <c r="BZ14112" s="17"/>
      <c r="CA14112" s="17"/>
      <c r="CB14112" s="17"/>
    </row>
    <row r="14113" spans="4:80" x14ac:dyDescent="0.2">
      <c r="D14113" s="53"/>
      <c r="E14113" s="53"/>
      <c r="F14113" s="53"/>
      <c r="G14113" s="53"/>
      <c r="BX14113" s="17"/>
      <c r="BY14113" s="17"/>
      <c r="BZ14113" s="17"/>
      <c r="CA14113" s="17"/>
      <c r="CB14113" s="17"/>
    </row>
    <row r="14114" spans="4:80" x14ac:dyDescent="0.2">
      <c r="D14114" s="53"/>
      <c r="E14114" s="53"/>
      <c r="F14114" s="53"/>
      <c r="G14114" s="53"/>
      <c r="BX14114" s="17"/>
      <c r="BY14114" s="17"/>
      <c r="BZ14114" s="17"/>
      <c r="CA14114" s="17"/>
      <c r="CB14114" s="17"/>
    </row>
    <row r="14115" spans="4:80" x14ac:dyDescent="0.2">
      <c r="D14115" s="53"/>
      <c r="E14115" s="53"/>
      <c r="F14115" s="53"/>
      <c r="G14115" s="53"/>
      <c r="BX14115" s="17"/>
      <c r="BY14115" s="17"/>
      <c r="BZ14115" s="17"/>
      <c r="CA14115" s="17"/>
      <c r="CB14115" s="17"/>
    </row>
    <row r="14116" spans="4:80" x14ac:dyDescent="0.2">
      <c r="D14116" s="53"/>
      <c r="E14116" s="53"/>
      <c r="F14116" s="53"/>
      <c r="G14116" s="53"/>
      <c r="BX14116" s="17"/>
      <c r="BY14116" s="17"/>
      <c r="BZ14116" s="17"/>
      <c r="CA14116" s="17"/>
      <c r="CB14116" s="17"/>
    </row>
    <row r="14117" spans="4:80" x14ac:dyDescent="0.2">
      <c r="D14117" s="53"/>
      <c r="E14117" s="53"/>
      <c r="F14117" s="53"/>
      <c r="G14117" s="53"/>
      <c r="BX14117" s="17"/>
      <c r="BY14117" s="17"/>
      <c r="BZ14117" s="17"/>
      <c r="CA14117" s="17"/>
      <c r="CB14117" s="17"/>
    </row>
    <row r="14118" spans="4:80" x14ac:dyDescent="0.2">
      <c r="D14118" s="53"/>
      <c r="E14118" s="53"/>
      <c r="F14118" s="53"/>
      <c r="G14118" s="53"/>
      <c r="BX14118" s="17"/>
      <c r="BY14118" s="17"/>
      <c r="BZ14118" s="17"/>
      <c r="CA14118" s="17"/>
      <c r="CB14118" s="17"/>
    </row>
    <row r="14119" spans="4:80" x14ac:dyDescent="0.2">
      <c r="D14119" s="53"/>
      <c r="E14119" s="53"/>
      <c r="F14119" s="53"/>
      <c r="G14119" s="53"/>
      <c r="BX14119" s="17"/>
      <c r="BY14119" s="17"/>
      <c r="BZ14119" s="17"/>
      <c r="CA14119" s="17"/>
      <c r="CB14119" s="17"/>
    </row>
    <row r="14120" spans="4:80" x14ac:dyDescent="0.2">
      <c r="D14120" s="53"/>
      <c r="E14120" s="53"/>
      <c r="F14120" s="53"/>
      <c r="G14120" s="53"/>
      <c r="BX14120" s="17"/>
      <c r="BY14120" s="17"/>
      <c r="BZ14120" s="17"/>
      <c r="CA14120" s="17"/>
      <c r="CB14120" s="17"/>
    </row>
    <row r="14121" spans="4:80" x14ac:dyDescent="0.2">
      <c r="D14121" s="53"/>
      <c r="E14121" s="53"/>
      <c r="F14121" s="53"/>
      <c r="G14121" s="53"/>
      <c r="BX14121" s="17"/>
      <c r="BY14121" s="17"/>
      <c r="BZ14121" s="17"/>
      <c r="CA14121" s="17"/>
      <c r="CB14121" s="17"/>
    </row>
    <row r="14122" spans="4:80" x14ac:dyDescent="0.2">
      <c r="D14122" s="53"/>
      <c r="E14122" s="53"/>
      <c r="F14122" s="53"/>
      <c r="G14122" s="53"/>
      <c r="BX14122" s="17"/>
      <c r="BY14122" s="17"/>
      <c r="BZ14122" s="17"/>
      <c r="CA14122" s="17"/>
      <c r="CB14122" s="17"/>
    </row>
    <row r="14123" spans="4:80" x14ac:dyDescent="0.2">
      <c r="D14123" s="53"/>
      <c r="E14123" s="53"/>
      <c r="F14123" s="53"/>
      <c r="G14123" s="53"/>
      <c r="BX14123" s="17"/>
      <c r="BY14123" s="17"/>
      <c r="BZ14123" s="17"/>
      <c r="CA14123" s="17"/>
      <c r="CB14123" s="17"/>
    </row>
    <row r="14124" spans="4:80" x14ac:dyDescent="0.2">
      <c r="D14124" s="53"/>
      <c r="E14124" s="53"/>
      <c r="F14124" s="53"/>
      <c r="G14124" s="53"/>
      <c r="BX14124" s="17"/>
      <c r="BY14124" s="17"/>
      <c r="BZ14124" s="17"/>
      <c r="CA14124" s="17"/>
      <c r="CB14124" s="17"/>
    </row>
    <row r="14125" spans="4:80" x14ac:dyDescent="0.2">
      <c r="D14125" s="53"/>
      <c r="E14125" s="53"/>
      <c r="F14125" s="53"/>
      <c r="G14125" s="53"/>
      <c r="BX14125" s="17"/>
      <c r="BY14125" s="17"/>
      <c r="BZ14125" s="17"/>
      <c r="CA14125" s="17"/>
      <c r="CB14125" s="17"/>
    </row>
    <row r="14126" spans="4:80" x14ac:dyDescent="0.2">
      <c r="D14126" s="53"/>
      <c r="E14126" s="53"/>
      <c r="F14126" s="53"/>
      <c r="G14126" s="53"/>
      <c r="BX14126" s="17"/>
      <c r="BY14126" s="17"/>
      <c r="BZ14126" s="17"/>
      <c r="CA14126" s="17"/>
      <c r="CB14126" s="17"/>
    </row>
    <row r="14127" spans="4:80" x14ac:dyDescent="0.2">
      <c r="D14127" s="53"/>
      <c r="E14127" s="53"/>
      <c r="F14127" s="53"/>
      <c r="G14127" s="53"/>
      <c r="BX14127" s="17"/>
      <c r="BY14127" s="17"/>
      <c r="BZ14127" s="17"/>
      <c r="CA14127" s="17"/>
      <c r="CB14127" s="17"/>
    </row>
    <row r="14128" spans="4:80" x14ac:dyDescent="0.2">
      <c r="D14128" s="53"/>
      <c r="E14128" s="53"/>
      <c r="F14128" s="53"/>
      <c r="G14128" s="53"/>
      <c r="BX14128" s="17"/>
      <c r="BY14128" s="17"/>
      <c r="BZ14128" s="17"/>
      <c r="CA14128" s="17"/>
      <c r="CB14128" s="17"/>
    </row>
    <row r="14129" spans="4:80" x14ac:dyDescent="0.2">
      <c r="D14129" s="53"/>
      <c r="E14129" s="53"/>
      <c r="F14129" s="53"/>
      <c r="G14129" s="53"/>
      <c r="BX14129" s="17"/>
      <c r="BY14129" s="17"/>
      <c r="BZ14129" s="17"/>
      <c r="CA14129" s="17"/>
      <c r="CB14129" s="17"/>
    </row>
    <row r="14130" spans="4:80" x14ac:dyDescent="0.2">
      <c r="D14130" s="53"/>
      <c r="E14130" s="53"/>
      <c r="F14130" s="53"/>
      <c r="G14130" s="53"/>
      <c r="BX14130" s="17"/>
      <c r="BY14130" s="17"/>
      <c r="BZ14130" s="17"/>
      <c r="CA14130" s="17"/>
      <c r="CB14130" s="17"/>
    </row>
    <row r="14131" spans="4:80" x14ac:dyDescent="0.2">
      <c r="D14131" s="53"/>
      <c r="E14131" s="53"/>
      <c r="F14131" s="53"/>
      <c r="G14131" s="53"/>
      <c r="BX14131" s="17"/>
      <c r="BY14131" s="17"/>
      <c r="BZ14131" s="17"/>
      <c r="CA14131" s="17"/>
      <c r="CB14131" s="17"/>
    </row>
    <row r="14132" spans="4:80" x14ac:dyDescent="0.2">
      <c r="D14132" s="53"/>
      <c r="E14132" s="53"/>
      <c r="F14132" s="53"/>
      <c r="G14132" s="53"/>
      <c r="BX14132" s="17"/>
      <c r="BY14132" s="17"/>
      <c r="BZ14132" s="17"/>
      <c r="CA14132" s="17"/>
      <c r="CB14132" s="17"/>
    </row>
    <row r="14133" spans="4:80" x14ac:dyDescent="0.2">
      <c r="D14133" s="53"/>
      <c r="E14133" s="53"/>
      <c r="F14133" s="53"/>
      <c r="G14133" s="53"/>
      <c r="BX14133" s="17"/>
      <c r="BY14133" s="17"/>
      <c r="BZ14133" s="17"/>
      <c r="CA14133" s="17"/>
      <c r="CB14133" s="17"/>
    </row>
    <row r="14134" spans="4:80" x14ac:dyDescent="0.2">
      <c r="D14134" s="53"/>
      <c r="E14134" s="53"/>
      <c r="F14134" s="53"/>
      <c r="G14134" s="53"/>
      <c r="BX14134" s="17"/>
      <c r="BY14134" s="17"/>
      <c r="BZ14134" s="17"/>
      <c r="CA14134" s="17"/>
      <c r="CB14134" s="17"/>
    </row>
    <row r="14135" spans="4:80" x14ac:dyDescent="0.2">
      <c r="D14135" s="53"/>
      <c r="E14135" s="53"/>
      <c r="F14135" s="53"/>
      <c r="G14135" s="53"/>
      <c r="BX14135" s="17"/>
      <c r="BY14135" s="17"/>
      <c r="BZ14135" s="17"/>
      <c r="CA14135" s="17"/>
      <c r="CB14135" s="17"/>
    </row>
    <row r="14136" spans="4:80" x14ac:dyDescent="0.2">
      <c r="D14136" s="53"/>
      <c r="E14136" s="53"/>
      <c r="F14136" s="53"/>
      <c r="G14136" s="53"/>
      <c r="BX14136" s="17"/>
      <c r="BY14136" s="17"/>
      <c r="BZ14136" s="17"/>
      <c r="CA14136" s="17"/>
      <c r="CB14136" s="17"/>
    </row>
    <row r="14137" spans="4:80" x14ac:dyDescent="0.2">
      <c r="D14137" s="53"/>
      <c r="E14137" s="53"/>
      <c r="F14137" s="53"/>
      <c r="G14137" s="53"/>
      <c r="BX14137" s="17"/>
      <c r="BY14137" s="17"/>
      <c r="BZ14137" s="17"/>
      <c r="CA14137" s="17"/>
      <c r="CB14137" s="17"/>
    </row>
    <row r="14138" spans="4:80" x14ac:dyDescent="0.2">
      <c r="D14138" s="53"/>
      <c r="E14138" s="53"/>
      <c r="F14138" s="53"/>
      <c r="G14138" s="53"/>
      <c r="BX14138" s="17"/>
      <c r="BY14138" s="17"/>
      <c r="BZ14138" s="17"/>
      <c r="CA14138" s="17"/>
      <c r="CB14138" s="17"/>
    </row>
    <row r="14139" spans="4:80" x14ac:dyDescent="0.2">
      <c r="D14139" s="53"/>
      <c r="E14139" s="53"/>
      <c r="F14139" s="53"/>
      <c r="G14139" s="53"/>
      <c r="BX14139" s="17"/>
      <c r="BY14139" s="17"/>
      <c r="BZ14139" s="17"/>
      <c r="CA14139" s="17"/>
      <c r="CB14139" s="17"/>
    </row>
    <row r="14140" spans="4:80" x14ac:dyDescent="0.2">
      <c r="D14140" s="53"/>
      <c r="E14140" s="53"/>
      <c r="F14140" s="53"/>
      <c r="G14140" s="53"/>
      <c r="BX14140" s="17"/>
      <c r="BY14140" s="17"/>
      <c r="BZ14140" s="17"/>
      <c r="CA14140" s="17"/>
      <c r="CB14140" s="17"/>
    </row>
    <row r="14141" spans="4:80" x14ac:dyDescent="0.2">
      <c r="D14141" s="53"/>
      <c r="E14141" s="53"/>
      <c r="F14141" s="53"/>
      <c r="G14141" s="53"/>
      <c r="BX14141" s="17"/>
      <c r="BY14141" s="17"/>
      <c r="BZ14141" s="17"/>
      <c r="CA14141" s="17"/>
      <c r="CB14141" s="17"/>
    </row>
    <row r="14142" spans="4:80" x14ac:dyDescent="0.2">
      <c r="D14142" s="53"/>
      <c r="E14142" s="53"/>
      <c r="F14142" s="53"/>
      <c r="G14142" s="53"/>
      <c r="BX14142" s="17"/>
      <c r="BY14142" s="17"/>
      <c r="BZ14142" s="17"/>
      <c r="CA14142" s="17"/>
      <c r="CB14142" s="17"/>
    </row>
    <row r="14143" spans="4:80" x14ac:dyDescent="0.2">
      <c r="D14143" s="53"/>
      <c r="E14143" s="53"/>
      <c r="F14143" s="53"/>
      <c r="G14143" s="53"/>
      <c r="BX14143" s="17"/>
      <c r="BY14143" s="17"/>
      <c r="BZ14143" s="17"/>
      <c r="CA14143" s="17"/>
      <c r="CB14143" s="17"/>
    </row>
    <row r="14144" spans="4:80" x14ac:dyDescent="0.2">
      <c r="D14144" s="53"/>
      <c r="E14144" s="53"/>
      <c r="F14144" s="53"/>
      <c r="G14144" s="53"/>
      <c r="BX14144" s="17"/>
      <c r="BY14144" s="17"/>
      <c r="BZ14144" s="17"/>
      <c r="CA14144" s="17"/>
      <c r="CB14144" s="17"/>
    </row>
    <row r="14145" spans="4:80" x14ac:dyDescent="0.2">
      <c r="D14145" s="53"/>
      <c r="E14145" s="53"/>
      <c r="F14145" s="53"/>
      <c r="G14145" s="53"/>
      <c r="BX14145" s="17"/>
      <c r="BY14145" s="17"/>
      <c r="BZ14145" s="17"/>
      <c r="CA14145" s="17"/>
      <c r="CB14145" s="17"/>
    </row>
    <row r="14146" spans="4:80" x14ac:dyDescent="0.2">
      <c r="D14146" s="53"/>
      <c r="E14146" s="53"/>
      <c r="F14146" s="53"/>
      <c r="G14146" s="53"/>
      <c r="BX14146" s="17"/>
      <c r="BY14146" s="17"/>
      <c r="BZ14146" s="17"/>
      <c r="CA14146" s="17"/>
      <c r="CB14146" s="17"/>
    </row>
    <row r="14147" spans="4:80" x14ac:dyDescent="0.2">
      <c r="D14147" s="53"/>
      <c r="E14147" s="53"/>
      <c r="F14147" s="53"/>
      <c r="G14147" s="53"/>
      <c r="BX14147" s="17"/>
      <c r="BY14147" s="17"/>
      <c r="BZ14147" s="17"/>
      <c r="CA14147" s="17"/>
      <c r="CB14147" s="17"/>
    </row>
    <row r="14148" spans="4:80" x14ac:dyDescent="0.2">
      <c r="D14148" s="53"/>
      <c r="E14148" s="53"/>
      <c r="F14148" s="53"/>
      <c r="G14148" s="53"/>
      <c r="BX14148" s="17"/>
      <c r="BY14148" s="17"/>
      <c r="BZ14148" s="17"/>
      <c r="CA14148" s="17"/>
      <c r="CB14148" s="17"/>
    </row>
    <row r="14149" spans="4:80" x14ac:dyDescent="0.2">
      <c r="D14149" s="53"/>
      <c r="E14149" s="53"/>
      <c r="F14149" s="53"/>
      <c r="G14149" s="53"/>
      <c r="BX14149" s="17"/>
      <c r="BY14149" s="17"/>
      <c r="BZ14149" s="17"/>
      <c r="CA14149" s="17"/>
      <c r="CB14149" s="17"/>
    </row>
    <row r="14150" spans="4:80" x14ac:dyDescent="0.2">
      <c r="D14150" s="53"/>
      <c r="E14150" s="53"/>
      <c r="F14150" s="53"/>
      <c r="G14150" s="53"/>
      <c r="BX14150" s="17"/>
      <c r="BY14150" s="17"/>
      <c r="BZ14150" s="17"/>
      <c r="CA14150" s="17"/>
      <c r="CB14150" s="17"/>
    </row>
    <row r="14151" spans="4:80" x14ac:dyDescent="0.2">
      <c r="D14151" s="53"/>
      <c r="E14151" s="53"/>
      <c r="F14151" s="53"/>
      <c r="G14151" s="53"/>
      <c r="BX14151" s="17"/>
      <c r="BY14151" s="17"/>
      <c r="BZ14151" s="17"/>
      <c r="CA14151" s="17"/>
      <c r="CB14151" s="17"/>
    </row>
    <row r="14152" spans="4:80" x14ac:dyDescent="0.2">
      <c r="D14152" s="53"/>
      <c r="E14152" s="53"/>
      <c r="F14152" s="53"/>
      <c r="G14152" s="53"/>
      <c r="BX14152" s="17"/>
      <c r="BY14152" s="17"/>
      <c r="BZ14152" s="17"/>
      <c r="CA14152" s="17"/>
      <c r="CB14152" s="17"/>
    </row>
    <row r="14153" spans="4:80" x14ac:dyDescent="0.2">
      <c r="D14153" s="53"/>
      <c r="E14153" s="53"/>
      <c r="F14153" s="53"/>
      <c r="G14153" s="53"/>
      <c r="BX14153" s="17"/>
      <c r="BY14153" s="17"/>
      <c r="BZ14153" s="17"/>
      <c r="CA14153" s="17"/>
      <c r="CB14153" s="17"/>
    </row>
    <row r="14154" spans="4:80" x14ac:dyDescent="0.2">
      <c r="D14154" s="53"/>
      <c r="E14154" s="53"/>
      <c r="F14154" s="53"/>
      <c r="G14154" s="53"/>
      <c r="BX14154" s="17"/>
      <c r="BY14154" s="17"/>
      <c r="BZ14154" s="17"/>
      <c r="CA14154" s="17"/>
      <c r="CB14154" s="17"/>
    </row>
    <row r="14155" spans="4:80" x14ac:dyDescent="0.2">
      <c r="D14155" s="53"/>
      <c r="E14155" s="53"/>
      <c r="F14155" s="53"/>
      <c r="G14155" s="53"/>
      <c r="BX14155" s="17"/>
      <c r="BY14155" s="17"/>
      <c r="BZ14155" s="17"/>
      <c r="CA14155" s="17"/>
      <c r="CB14155" s="17"/>
    </row>
    <row r="14156" spans="4:80" x14ac:dyDescent="0.2">
      <c r="D14156" s="53"/>
      <c r="E14156" s="53"/>
      <c r="F14156" s="53"/>
      <c r="G14156" s="53"/>
      <c r="BX14156" s="17"/>
      <c r="BY14156" s="17"/>
      <c r="BZ14156" s="17"/>
      <c r="CA14156" s="17"/>
      <c r="CB14156" s="17"/>
    </row>
    <row r="14157" spans="4:80" x14ac:dyDescent="0.2">
      <c r="D14157" s="53"/>
      <c r="E14157" s="53"/>
      <c r="F14157" s="53"/>
      <c r="G14157" s="53"/>
      <c r="BX14157" s="17"/>
      <c r="BY14157" s="17"/>
      <c r="BZ14157" s="17"/>
      <c r="CA14157" s="17"/>
      <c r="CB14157" s="17"/>
    </row>
    <row r="14158" spans="4:80" x14ac:dyDescent="0.2">
      <c r="D14158" s="53"/>
      <c r="E14158" s="53"/>
      <c r="F14158" s="53"/>
      <c r="G14158" s="53"/>
      <c r="BX14158" s="17"/>
      <c r="BY14158" s="17"/>
      <c r="BZ14158" s="17"/>
      <c r="CA14158" s="17"/>
      <c r="CB14158" s="17"/>
    </row>
    <row r="14159" spans="4:80" x14ac:dyDescent="0.2">
      <c r="D14159" s="53"/>
      <c r="E14159" s="53"/>
      <c r="F14159" s="53"/>
      <c r="G14159" s="53"/>
      <c r="BX14159" s="17"/>
      <c r="BY14159" s="17"/>
      <c r="BZ14159" s="17"/>
      <c r="CA14159" s="17"/>
      <c r="CB14159" s="17"/>
    </row>
    <row r="14160" spans="4:80" x14ac:dyDescent="0.2">
      <c r="D14160" s="53"/>
      <c r="E14160" s="53"/>
      <c r="F14160" s="53"/>
      <c r="G14160" s="53"/>
      <c r="BX14160" s="17"/>
      <c r="BY14160" s="17"/>
      <c r="BZ14160" s="17"/>
      <c r="CA14160" s="17"/>
      <c r="CB14160" s="17"/>
    </row>
    <row r="14161" spans="4:80" x14ac:dyDescent="0.2">
      <c r="D14161" s="53"/>
      <c r="E14161" s="53"/>
      <c r="F14161" s="53"/>
      <c r="G14161" s="53"/>
      <c r="BX14161" s="17"/>
      <c r="BY14161" s="17"/>
      <c r="BZ14161" s="17"/>
      <c r="CA14161" s="17"/>
      <c r="CB14161" s="17"/>
    </row>
    <row r="14162" spans="4:80" x14ac:dyDescent="0.2">
      <c r="D14162" s="53"/>
      <c r="E14162" s="53"/>
      <c r="F14162" s="53"/>
      <c r="G14162" s="53"/>
      <c r="BX14162" s="17"/>
      <c r="BY14162" s="17"/>
      <c r="BZ14162" s="17"/>
      <c r="CA14162" s="17"/>
      <c r="CB14162" s="17"/>
    </row>
    <row r="14163" spans="4:80" x14ac:dyDescent="0.2">
      <c r="D14163" s="53"/>
      <c r="E14163" s="53"/>
      <c r="F14163" s="53"/>
      <c r="G14163" s="53"/>
      <c r="BX14163" s="17"/>
      <c r="BY14163" s="17"/>
      <c r="BZ14163" s="17"/>
      <c r="CA14163" s="17"/>
      <c r="CB14163" s="17"/>
    </row>
    <row r="14164" spans="4:80" x14ac:dyDescent="0.2">
      <c r="D14164" s="53"/>
      <c r="E14164" s="53"/>
      <c r="F14164" s="53"/>
      <c r="G14164" s="53"/>
      <c r="BX14164" s="17"/>
      <c r="BY14164" s="17"/>
      <c r="BZ14164" s="17"/>
      <c r="CA14164" s="17"/>
      <c r="CB14164" s="17"/>
    </row>
    <row r="14165" spans="4:80" x14ac:dyDescent="0.2">
      <c r="D14165" s="53"/>
      <c r="E14165" s="53"/>
      <c r="F14165" s="53"/>
      <c r="G14165" s="53"/>
      <c r="BX14165" s="17"/>
      <c r="BY14165" s="17"/>
      <c r="BZ14165" s="17"/>
      <c r="CA14165" s="17"/>
      <c r="CB14165" s="17"/>
    </row>
    <row r="14166" spans="4:80" x14ac:dyDescent="0.2">
      <c r="D14166" s="53"/>
      <c r="E14166" s="53"/>
      <c r="F14166" s="53"/>
      <c r="G14166" s="53"/>
      <c r="BX14166" s="17"/>
      <c r="BY14166" s="17"/>
      <c r="BZ14166" s="17"/>
      <c r="CA14166" s="17"/>
      <c r="CB14166" s="17"/>
    </row>
    <row r="14167" spans="4:80" x14ac:dyDescent="0.2">
      <c r="D14167" s="53"/>
      <c r="E14167" s="53"/>
      <c r="F14167" s="53"/>
      <c r="G14167" s="53"/>
      <c r="BX14167" s="17"/>
      <c r="BY14167" s="17"/>
      <c r="BZ14167" s="17"/>
      <c r="CA14167" s="17"/>
      <c r="CB14167" s="17"/>
    </row>
    <row r="14168" spans="4:80" x14ac:dyDescent="0.2">
      <c r="D14168" s="53"/>
      <c r="E14168" s="53"/>
      <c r="F14168" s="53"/>
      <c r="G14168" s="53"/>
      <c r="BX14168" s="17"/>
      <c r="BY14168" s="17"/>
      <c r="BZ14168" s="17"/>
      <c r="CA14168" s="17"/>
      <c r="CB14168" s="17"/>
    </row>
    <row r="14169" spans="4:80" x14ac:dyDescent="0.2">
      <c r="D14169" s="53"/>
      <c r="E14169" s="53"/>
      <c r="F14169" s="53"/>
      <c r="G14169" s="53"/>
      <c r="BX14169" s="17"/>
      <c r="BY14169" s="17"/>
      <c r="BZ14169" s="17"/>
      <c r="CA14169" s="17"/>
      <c r="CB14169" s="17"/>
    </row>
    <row r="14170" spans="4:80" x14ac:dyDescent="0.2">
      <c r="D14170" s="53"/>
      <c r="E14170" s="53"/>
      <c r="F14170" s="53"/>
      <c r="G14170" s="53"/>
      <c r="BX14170" s="17"/>
      <c r="BY14170" s="17"/>
      <c r="BZ14170" s="17"/>
      <c r="CA14170" s="17"/>
      <c r="CB14170" s="17"/>
    </row>
    <row r="14171" spans="4:80" x14ac:dyDescent="0.2">
      <c r="D14171" s="53"/>
      <c r="E14171" s="53"/>
      <c r="F14171" s="53"/>
      <c r="G14171" s="53"/>
      <c r="BX14171" s="17"/>
      <c r="BY14171" s="17"/>
      <c r="BZ14171" s="17"/>
      <c r="CA14171" s="17"/>
      <c r="CB14171" s="17"/>
    </row>
    <row r="14172" spans="4:80" x14ac:dyDescent="0.2">
      <c r="D14172" s="53"/>
      <c r="E14172" s="53"/>
      <c r="F14172" s="53"/>
      <c r="G14172" s="53"/>
      <c r="BX14172" s="17"/>
      <c r="BY14172" s="17"/>
      <c r="BZ14172" s="17"/>
      <c r="CA14172" s="17"/>
      <c r="CB14172" s="17"/>
    </row>
    <row r="14173" spans="4:80" x14ac:dyDescent="0.2">
      <c r="D14173" s="53"/>
      <c r="E14173" s="53"/>
      <c r="F14173" s="53"/>
      <c r="G14173" s="53"/>
      <c r="BX14173" s="17"/>
      <c r="BY14173" s="17"/>
      <c r="BZ14173" s="17"/>
      <c r="CA14173" s="17"/>
      <c r="CB14173" s="17"/>
    </row>
    <row r="14174" spans="4:80" x14ac:dyDescent="0.2">
      <c r="D14174" s="53"/>
      <c r="E14174" s="53"/>
      <c r="F14174" s="53"/>
      <c r="G14174" s="53"/>
      <c r="BX14174" s="17"/>
      <c r="BY14174" s="17"/>
      <c r="BZ14174" s="17"/>
      <c r="CA14174" s="17"/>
      <c r="CB14174" s="17"/>
    </row>
    <row r="14175" spans="4:80" x14ac:dyDescent="0.2">
      <c r="D14175" s="53"/>
      <c r="E14175" s="53"/>
      <c r="F14175" s="53"/>
      <c r="G14175" s="53"/>
      <c r="BX14175" s="17"/>
      <c r="BY14175" s="17"/>
      <c r="BZ14175" s="17"/>
      <c r="CA14175" s="17"/>
      <c r="CB14175" s="17"/>
    </row>
    <row r="14176" spans="4:80" x14ac:dyDescent="0.2">
      <c r="D14176" s="53"/>
      <c r="E14176" s="53"/>
      <c r="F14176" s="53"/>
      <c r="G14176" s="53"/>
      <c r="BX14176" s="17"/>
      <c r="BY14176" s="17"/>
      <c r="BZ14176" s="17"/>
      <c r="CA14176" s="17"/>
      <c r="CB14176" s="17"/>
    </row>
    <row r="14177" spans="4:80" x14ac:dyDescent="0.2">
      <c r="D14177" s="53"/>
      <c r="E14177" s="53"/>
      <c r="F14177" s="53"/>
      <c r="G14177" s="53"/>
      <c r="BX14177" s="17"/>
      <c r="BY14177" s="17"/>
      <c r="BZ14177" s="17"/>
      <c r="CA14177" s="17"/>
      <c r="CB14177" s="17"/>
    </row>
    <row r="14178" spans="4:80" x14ac:dyDescent="0.2">
      <c r="D14178" s="53"/>
      <c r="E14178" s="53"/>
      <c r="F14178" s="53"/>
      <c r="G14178" s="53"/>
      <c r="BX14178" s="17"/>
      <c r="BY14178" s="17"/>
      <c r="BZ14178" s="17"/>
      <c r="CA14178" s="17"/>
      <c r="CB14178" s="17"/>
    </row>
    <row r="14179" spans="4:80" x14ac:dyDescent="0.2">
      <c r="D14179" s="53"/>
      <c r="E14179" s="53"/>
      <c r="F14179" s="53"/>
      <c r="G14179" s="53"/>
      <c r="BX14179" s="17"/>
      <c r="BY14179" s="17"/>
      <c r="BZ14179" s="17"/>
      <c r="CA14179" s="17"/>
      <c r="CB14179" s="17"/>
    </row>
    <row r="14180" spans="4:80" x14ac:dyDescent="0.2">
      <c r="D14180" s="53"/>
      <c r="E14180" s="53"/>
      <c r="F14180" s="53"/>
      <c r="G14180" s="53"/>
      <c r="BX14180" s="17"/>
      <c r="BY14180" s="17"/>
      <c r="BZ14180" s="17"/>
      <c r="CA14180" s="17"/>
      <c r="CB14180" s="17"/>
    </row>
    <row r="14181" spans="4:80" x14ac:dyDescent="0.2">
      <c r="D14181" s="53"/>
      <c r="E14181" s="53"/>
      <c r="F14181" s="53"/>
      <c r="G14181" s="53"/>
      <c r="BX14181" s="17"/>
      <c r="BY14181" s="17"/>
      <c r="BZ14181" s="17"/>
      <c r="CA14181" s="17"/>
      <c r="CB14181" s="17"/>
    </row>
    <row r="14182" spans="4:80" x14ac:dyDescent="0.2">
      <c r="D14182" s="53"/>
      <c r="E14182" s="53"/>
      <c r="F14182" s="53"/>
      <c r="G14182" s="53"/>
      <c r="BX14182" s="17"/>
      <c r="BY14182" s="17"/>
      <c r="BZ14182" s="17"/>
      <c r="CA14182" s="17"/>
      <c r="CB14182" s="17"/>
    </row>
    <row r="14183" spans="4:80" x14ac:dyDescent="0.2">
      <c r="D14183" s="53"/>
      <c r="E14183" s="53"/>
      <c r="F14183" s="53"/>
      <c r="G14183" s="53"/>
      <c r="BX14183" s="17"/>
      <c r="BY14183" s="17"/>
      <c r="BZ14183" s="17"/>
      <c r="CA14183" s="17"/>
      <c r="CB14183" s="17"/>
    </row>
    <row r="14184" spans="4:80" x14ac:dyDescent="0.2">
      <c r="D14184" s="53"/>
      <c r="E14184" s="53"/>
      <c r="F14184" s="53"/>
      <c r="G14184" s="53"/>
      <c r="BX14184" s="17"/>
      <c r="BY14184" s="17"/>
      <c r="BZ14184" s="17"/>
      <c r="CA14184" s="17"/>
      <c r="CB14184" s="17"/>
    </row>
    <row r="14185" spans="4:80" x14ac:dyDescent="0.2">
      <c r="D14185" s="53"/>
      <c r="E14185" s="53"/>
      <c r="F14185" s="53"/>
      <c r="G14185" s="53"/>
      <c r="BX14185" s="17"/>
      <c r="BY14185" s="17"/>
      <c r="BZ14185" s="17"/>
      <c r="CA14185" s="17"/>
      <c r="CB14185" s="17"/>
    </row>
    <row r="14186" spans="4:80" x14ac:dyDescent="0.2">
      <c r="D14186" s="53"/>
      <c r="E14186" s="53"/>
      <c r="F14186" s="53"/>
      <c r="G14186" s="53"/>
      <c r="BX14186" s="17"/>
      <c r="BY14186" s="17"/>
      <c r="BZ14186" s="17"/>
      <c r="CA14186" s="17"/>
      <c r="CB14186" s="17"/>
    </row>
    <row r="14187" spans="4:80" x14ac:dyDescent="0.2">
      <c r="D14187" s="53"/>
      <c r="E14187" s="53"/>
      <c r="F14187" s="53"/>
      <c r="G14187" s="53"/>
      <c r="BX14187" s="17"/>
      <c r="BY14187" s="17"/>
      <c r="BZ14187" s="17"/>
      <c r="CA14187" s="17"/>
      <c r="CB14187" s="17"/>
    </row>
    <row r="14188" spans="4:80" x14ac:dyDescent="0.2">
      <c r="D14188" s="53"/>
      <c r="E14188" s="53"/>
      <c r="F14188" s="53"/>
      <c r="G14188" s="53"/>
      <c r="BX14188" s="17"/>
      <c r="BY14188" s="17"/>
      <c r="BZ14188" s="17"/>
      <c r="CA14188" s="17"/>
      <c r="CB14188" s="17"/>
    </row>
    <row r="14189" spans="4:80" x14ac:dyDescent="0.2">
      <c r="D14189" s="53"/>
      <c r="E14189" s="53"/>
      <c r="F14189" s="53"/>
      <c r="G14189" s="53"/>
      <c r="BX14189" s="17"/>
      <c r="BY14189" s="17"/>
      <c r="BZ14189" s="17"/>
      <c r="CA14189" s="17"/>
      <c r="CB14189" s="17"/>
    </row>
    <row r="14190" spans="4:80" x14ac:dyDescent="0.2">
      <c r="D14190" s="53"/>
      <c r="E14190" s="53"/>
      <c r="F14190" s="53"/>
      <c r="G14190" s="53"/>
      <c r="BX14190" s="17"/>
      <c r="BY14190" s="17"/>
      <c r="BZ14190" s="17"/>
      <c r="CA14190" s="17"/>
      <c r="CB14190" s="17"/>
    </row>
    <row r="14191" spans="4:80" x14ac:dyDescent="0.2">
      <c r="D14191" s="53"/>
      <c r="E14191" s="53"/>
      <c r="F14191" s="53"/>
      <c r="G14191" s="53"/>
      <c r="BX14191" s="17"/>
      <c r="BY14191" s="17"/>
      <c r="BZ14191" s="17"/>
      <c r="CA14191" s="17"/>
      <c r="CB14191" s="17"/>
    </row>
    <row r="14192" spans="4:80" x14ac:dyDescent="0.2">
      <c r="D14192" s="53"/>
      <c r="E14192" s="53"/>
      <c r="F14192" s="53"/>
      <c r="G14192" s="53"/>
      <c r="BX14192" s="17"/>
      <c r="BY14192" s="17"/>
      <c r="BZ14192" s="17"/>
      <c r="CA14192" s="17"/>
      <c r="CB14192" s="17"/>
    </row>
    <row r="14193" spans="4:80" x14ac:dyDescent="0.2">
      <c r="D14193" s="53"/>
      <c r="E14193" s="53"/>
      <c r="F14193" s="53"/>
      <c r="G14193" s="53"/>
      <c r="BX14193" s="17"/>
      <c r="BY14193" s="17"/>
      <c r="BZ14193" s="17"/>
      <c r="CA14193" s="17"/>
      <c r="CB14193" s="17"/>
    </row>
    <row r="14194" spans="4:80" x14ac:dyDescent="0.2">
      <c r="D14194" s="53"/>
      <c r="E14194" s="53"/>
      <c r="F14194" s="53"/>
      <c r="G14194" s="53"/>
      <c r="BX14194" s="17"/>
      <c r="BY14194" s="17"/>
      <c r="BZ14194" s="17"/>
      <c r="CA14194" s="17"/>
      <c r="CB14194" s="17"/>
    </row>
    <row r="14195" spans="4:80" x14ac:dyDescent="0.2">
      <c r="D14195" s="53"/>
      <c r="E14195" s="53"/>
      <c r="F14195" s="53"/>
      <c r="G14195" s="53"/>
      <c r="BX14195" s="17"/>
      <c r="BY14195" s="17"/>
      <c r="BZ14195" s="17"/>
      <c r="CA14195" s="17"/>
      <c r="CB14195" s="17"/>
    </row>
    <row r="14196" spans="4:80" x14ac:dyDescent="0.2">
      <c r="D14196" s="53"/>
      <c r="E14196" s="53"/>
      <c r="F14196" s="53"/>
      <c r="G14196" s="53"/>
      <c r="BX14196" s="17"/>
      <c r="BY14196" s="17"/>
      <c r="BZ14196" s="17"/>
      <c r="CA14196" s="17"/>
      <c r="CB14196" s="17"/>
    </row>
    <row r="14197" spans="4:80" x14ac:dyDescent="0.2">
      <c r="D14197" s="53"/>
      <c r="E14197" s="53"/>
      <c r="F14197" s="53"/>
      <c r="G14197" s="53"/>
      <c r="BX14197" s="17"/>
      <c r="BY14197" s="17"/>
      <c r="BZ14197" s="17"/>
      <c r="CA14197" s="17"/>
      <c r="CB14197" s="17"/>
    </row>
    <row r="14198" spans="4:80" x14ac:dyDescent="0.2">
      <c r="D14198" s="53"/>
      <c r="E14198" s="53"/>
      <c r="F14198" s="53"/>
      <c r="G14198" s="53"/>
      <c r="BX14198" s="17"/>
      <c r="BY14198" s="17"/>
      <c r="BZ14198" s="17"/>
      <c r="CA14198" s="17"/>
      <c r="CB14198" s="17"/>
    </row>
    <row r="14199" spans="4:80" x14ac:dyDescent="0.2">
      <c r="D14199" s="53"/>
      <c r="E14199" s="53"/>
      <c r="F14199" s="53"/>
      <c r="G14199" s="53"/>
      <c r="BX14199" s="17"/>
      <c r="BY14199" s="17"/>
      <c r="BZ14199" s="17"/>
      <c r="CA14199" s="17"/>
      <c r="CB14199" s="17"/>
    </row>
    <row r="14200" spans="4:80" x14ac:dyDescent="0.2">
      <c r="D14200" s="53"/>
      <c r="E14200" s="53"/>
      <c r="F14200" s="53"/>
      <c r="G14200" s="53"/>
      <c r="BX14200" s="17"/>
      <c r="BY14200" s="17"/>
      <c r="BZ14200" s="17"/>
      <c r="CA14200" s="17"/>
      <c r="CB14200" s="17"/>
    </row>
    <row r="14201" spans="4:80" x14ac:dyDescent="0.2">
      <c r="D14201" s="53"/>
      <c r="E14201" s="53"/>
      <c r="F14201" s="53"/>
      <c r="G14201" s="53"/>
      <c r="BX14201" s="17"/>
      <c r="BY14201" s="17"/>
      <c r="BZ14201" s="17"/>
      <c r="CA14201" s="17"/>
      <c r="CB14201" s="17"/>
    </row>
    <row r="14202" spans="4:80" x14ac:dyDescent="0.2">
      <c r="D14202" s="53"/>
      <c r="E14202" s="53"/>
      <c r="F14202" s="53"/>
      <c r="G14202" s="53"/>
      <c r="BX14202" s="17"/>
      <c r="BY14202" s="17"/>
      <c r="BZ14202" s="17"/>
      <c r="CA14202" s="17"/>
      <c r="CB14202" s="17"/>
    </row>
    <row r="14203" spans="4:80" x14ac:dyDescent="0.2">
      <c r="D14203" s="53"/>
      <c r="E14203" s="53"/>
      <c r="F14203" s="53"/>
      <c r="G14203" s="53"/>
      <c r="BX14203" s="17"/>
      <c r="BY14203" s="17"/>
      <c r="BZ14203" s="17"/>
      <c r="CA14203" s="17"/>
      <c r="CB14203" s="17"/>
    </row>
    <row r="14204" spans="4:80" x14ac:dyDescent="0.2">
      <c r="D14204" s="53"/>
      <c r="E14204" s="53"/>
      <c r="F14204" s="53"/>
      <c r="G14204" s="53"/>
      <c r="BX14204" s="17"/>
      <c r="BY14204" s="17"/>
      <c r="BZ14204" s="17"/>
      <c r="CA14204" s="17"/>
      <c r="CB14204" s="17"/>
    </row>
    <row r="14205" spans="4:80" x14ac:dyDescent="0.2">
      <c r="D14205" s="53"/>
      <c r="E14205" s="53"/>
      <c r="F14205" s="53"/>
      <c r="G14205" s="53"/>
      <c r="BX14205" s="17"/>
      <c r="BY14205" s="17"/>
      <c r="BZ14205" s="17"/>
      <c r="CA14205" s="17"/>
      <c r="CB14205" s="17"/>
    </row>
    <row r="14206" spans="4:80" x14ac:dyDescent="0.2">
      <c r="D14206" s="53"/>
      <c r="E14206" s="53"/>
      <c r="F14206" s="53"/>
      <c r="G14206" s="53"/>
      <c r="BX14206" s="17"/>
      <c r="BY14206" s="17"/>
      <c r="BZ14206" s="17"/>
      <c r="CA14206" s="17"/>
      <c r="CB14206" s="17"/>
    </row>
    <row r="14207" spans="4:80" x14ac:dyDescent="0.2">
      <c r="D14207" s="53"/>
      <c r="E14207" s="53"/>
      <c r="F14207" s="53"/>
      <c r="G14207" s="53"/>
      <c r="BX14207" s="17"/>
      <c r="BY14207" s="17"/>
      <c r="BZ14207" s="17"/>
      <c r="CA14207" s="17"/>
      <c r="CB14207" s="17"/>
    </row>
    <row r="14208" spans="4:80" x14ac:dyDescent="0.2">
      <c r="D14208" s="53"/>
      <c r="E14208" s="53"/>
      <c r="F14208" s="53"/>
      <c r="G14208" s="53"/>
      <c r="BX14208" s="17"/>
      <c r="BY14208" s="17"/>
      <c r="BZ14208" s="17"/>
      <c r="CA14208" s="17"/>
      <c r="CB14208" s="17"/>
    </row>
    <row r="14209" spans="4:80" x14ac:dyDescent="0.2">
      <c r="D14209" s="53"/>
      <c r="E14209" s="53"/>
      <c r="F14209" s="53"/>
      <c r="G14209" s="53"/>
      <c r="BX14209" s="17"/>
      <c r="BY14209" s="17"/>
      <c r="BZ14209" s="17"/>
      <c r="CA14209" s="17"/>
      <c r="CB14209" s="17"/>
    </row>
    <row r="14210" spans="4:80" x14ac:dyDescent="0.2">
      <c r="D14210" s="53"/>
      <c r="E14210" s="53"/>
      <c r="F14210" s="53"/>
      <c r="G14210" s="53"/>
      <c r="BX14210" s="17"/>
      <c r="BY14210" s="17"/>
      <c r="BZ14210" s="17"/>
      <c r="CA14210" s="17"/>
      <c r="CB14210" s="17"/>
    </row>
    <row r="14211" spans="4:80" x14ac:dyDescent="0.2">
      <c r="D14211" s="53"/>
      <c r="E14211" s="53"/>
      <c r="F14211" s="53"/>
      <c r="G14211" s="53"/>
      <c r="BX14211" s="17"/>
      <c r="BY14211" s="17"/>
      <c r="BZ14211" s="17"/>
      <c r="CA14211" s="17"/>
      <c r="CB14211" s="17"/>
    </row>
    <row r="14212" spans="4:80" x14ac:dyDescent="0.2">
      <c r="D14212" s="53"/>
      <c r="E14212" s="53"/>
      <c r="F14212" s="53"/>
      <c r="G14212" s="53"/>
      <c r="BX14212" s="17"/>
      <c r="BY14212" s="17"/>
      <c r="BZ14212" s="17"/>
      <c r="CA14212" s="17"/>
      <c r="CB14212" s="17"/>
    </row>
    <row r="14213" spans="4:80" x14ac:dyDescent="0.2">
      <c r="D14213" s="53"/>
      <c r="E14213" s="53"/>
      <c r="F14213" s="53"/>
      <c r="G14213" s="53"/>
      <c r="BX14213" s="17"/>
      <c r="BY14213" s="17"/>
      <c r="BZ14213" s="17"/>
      <c r="CA14213" s="17"/>
      <c r="CB14213" s="17"/>
    </row>
    <row r="14214" spans="4:80" x14ac:dyDescent="0.2">
      <c r="D14214" s="53"/>
      <c r="E14214" s="53"/>
      <c r="F14214" s="53"/>
      <c r="G14214" s="53"/>
      <c r="BX14214" s="17"/>
      <c r="BY14214" s="17"/>
      <c r="BZ14214" s="17"/>
      <c r="CA14214" s="17"/>
      <c r="CB14214" s="17"/>
    </row>
    <row r="14215" spans="4:80" x14ac:dyDescent="0.2">
      <c r="D14215" s="53"/>
      <c r="E14215" s="53"/>
      <c r="F14215" s="53"/>
      <c r="G14215" s="53"/>
      <c r="BX14215" s="17"/>
      <c r="BY14215" s="17"/>
      <c r="BZ14215" s="17"/>
      <c r="CA14215" s="17"/>
      <c r="CB14215" s="17"/>
    </row>
    <row r="14216" spans="4:80" x14ac:dyDescent="0.2">
      <c r="D14216" s="53"/>
      <c r="E14216" s="53"/>
      <c r="F14216" s="53"/>
      <c r="G14216" s="53"/>
      <c r="BX14216" s="17"/>
      <c r="BY14216" s="17"/>
      <c r="BZ14216" s="17"/>
      <c r="CA14216" s="17"/>
      <c r="CB14216" s="17"/>
    </row>
    <row r="14217" spans="4:80" x14ac:dyDescent="0.2">
      <c r="D14217" s="53"/>
      <c r="E14217" s="53"/>
      <c r="F14217" s="53"/>
      <c r="G14217" s="53"/>
      <c r="BX14217" s="17"/>
      <c r="BY14217" s="17"/>
      <c r="BZ14217" s="17"/>
      <c r="CA14217" s="17"/>
      <c r="CB14217" s="17"/>
    </row>
    <row r="14218" spans="4:80" x14ac:dyDescent="0.2">
      <c r="D14218" s="53"/>
      <c r="E14218" s="53"/>
      <c r="F14218" s="53"/>
      <c r="G14218" s="53"/>
      <c r="BX14218" s="17"/>
      <c r="BY14218" s="17"/>
      <c r="BZ14218" s="17"/>
      <c r="CA14218" s="17"/>
      <c r="CB14218" s="17"/>
    </row>
    <row r="14219" spans="4:80" x14ac:dyDescent="0.2">
      <c r="D14219" s="53"/>
      <c r="E14219" s="53"/>
      <c r="F14219" s="53"/>
      <c r="G14219" s="53"/>
      <c r="BX14219" s="17"/>
      <c r="BY14219" s="17"/>
      <c r="BZ14219" s="17"/>
      <c r="CA14219" s="17"/>
      <c r="CB14219" s="17"/>
    </row>
    <row r="14220" spans="4:80" x14ac:dyDescent="0.2">
      <c r="D14220" s="53"/>
      <c r="E14220" s="53"/>
      <c r="F14220" s="53"/>
      <c r="G14220" s="53"/>
      <c r="BX14220" s="17"/>
      <c r="BY14220" s="17"/>
      <c r="BZ14220" s="17"/>
      <c r="CA14220" s="17"/>
      <c r="CB14220" s="17"/>
    </row>
    <row r="14221" spans="4:80" x14ac:dyDescent="0.2">
      <c r="D14221" s="53"/>
      <c r="E14221" s="53"/>
      <c r="F14221" s="53"/>
      <c r="G14221" s="53"/>
      <c r="BX14221" s="17"/>
      <c r="BY14221" s="17"/>
      <c r="BZ14221" s="17"/>
      <c r="CA14221" s="17"/>
      <c r="CB14221" s="17"/>
    </row>
    <row r="14222" spans="4:80" x14ac:dyDescent="0.2">
      <c r="D14222" s="53"/>
      <c r="E14222" s="53"/>
      <c r="F14222" s="53"/>
      <c r="G14222" s="53"/>
      <c r="BX14222" s="17"/>
      <c r="BY14222" s="17"/>
      <c r="BZ14222" s="17"/>
      <c r="CA14222" s="17"/>
      <c r="CB14222" s="17"/>
    </row>
    <row r="14223" spans="4:80" x14ac:dyDescent="0.2">
      <c r="D14223" s="53"/>
      <c r="E14223" s="53"/>
      <c r="F14223" s="53"/>
      <c r="G14223" s="53"/>
      <c r="BX14223" s="17"/>
      <c r="BY14223" s="17"/>
      <c r="BZ14223" s="17"/>
      <c r="CA14223" s="17"/>
      <c r="CB14223" s="17"/>
    </row>
    <row r="14224" spans="4:80" x14ac:dyDescent="0.2">
      <c r="D14224" s="53"/>
      <c r="E14224" s="53"/>
      <c r="F14224" s="53"/>
      <c r="G14224" s="53"/>
      <c r="BX14224" s="17"/>
      <c r="BY14224" s="17"/>
      <c r="BZ14224" s="17"/>
      <c r="CA14224" s="17"/>
      <c r="CB14224" s="17"/>
    </row>
    <row r="14225" spans="4:80" x14ac:dyDescent="0.2">
      <c r="D14225" s="53"/>
      <c r="E14225" s="53"/>
      <c r="F14225" s="53"/>
      <c r="G14225" s="53"/>
      <c r="BX14225" s="17"/>
      <c r="BY14225" s="17"/>
      <c r="BZ14225" s="17"/>
      <c r="CA14225" s="17"/>
      <c r="CB14225" s="17"/>
    </row>
    <row r="14226" spans="4:80" x14ac:dyDescent="0.2">
      <c r="D14226" s="53"/>
      <c r="E14226" s="53"/>
      <c r="F14226" s="53"/>
      <c r="G14226" s="53"/>
      <c r="BX14226" s="17"/>
      <c r="BY14226" s="17"/>
      <c r="BZ14226" s="17"/>
      <c r="CA14226" s="17"/>
      <c r="CB14226" s="17"/>
    </row>
    <row r="14227" spans="4:80" x14ac:dyDescent="0.2">
      <c r="D14227" s="53"/>
      <c r="E14227" s="53"/>
      <c r="F14227" s="53"/>
      <c r="G14227" s="53"/>
      <c r="BX14227" s="17"/>
      <c r="BY14227" s="17"/>
      <c r="BZ14227" s="17"/>
      <c r="CA14227" s="17"/>
      <c r="CB14227" s="17"/>
    </row>
    <row r="14228" spans="4:80" x14ac:dyDescent="0.2">
      <c r="D14228" s="53"/>
      <c r="E14228" s="53"/>
      <c r="F14228" s="53"/>
      <c r="G14228" s="53"/>
      <c r="BX14228" s="17"/>
      <c r="BY14228" s="17"/>
      <c r="BZ14228" s="17"/>
      <c r="CA14228" s="17"/>
      <c r="CB14228" s="17"/>
    </row>
    <row r="14229" spans="4:80" x14ac:dyDescent="0.2">
      <c r="D14229" s="53"/>
      <c r="E14229" s="53"/>
      <c r="F14229" s="53"/>
      <c r="G14229" s="53"/>
      <c r="BX14229" s="17"/>
      <c r="BY14229" s="17"/>
      <c r="BZ14229" s="17"/>
      <c r="CA14229" s="17"/>
      <c r="CB14229" s="17"/>
    </row>
    <row r="14230" spans="4:80" x14ac:dyDescent="0.2">
      <c r="D14230" s="53"/>
      <c r="E14230" s="53"/>
      <c r="F14230" s="53"/>
      <c r="G14230" s="53"/>
      <c r="BX14230" s="17"/>
      <c r="BY14230" s="17"/>
      <c r="BZ14230" s="17"/>
      <c r="CA14230" s="17"/>
      <c r="CB14230" s="17"/>
    </row>
    <row r="14231" spans="4:80" x14ac:dyDescent="0.2">
      <c r="D14231" s="53"/>
      <c r="E14231" s="53"/>
      <c r="F14231" s="53"/>
      <c r="G14231" s="53"/>
      <c r="BX14231" s="17"/>
      <c r="BY14231" s="17"/>
      <c r="BZ14231" s="17"/>
      <c r="CA14231" s="17"/>
      <c r="CB14231" s="17"/>
    </row>
    <row r="14232" spans="4:80" x14ac:dyDescent="0.2">
      <c r="D14232" s="53"/>
      <c r="E14232" s="53"/>
      <c r="F14232" s="53"/>
      <c r="G14232" s="53"/>
      <c r="BX14232" s="17"/>
      <c r="BY14232" s="17"/>
      <c r="BZ14232" s="17"/>
      <c r="CA14232" s="17"/>
      <c r="CB14232" s="17"/>
    </row>
    <row r="14233" spans="4:80" x14ac:dyDescent="0.2">
      <c r="D14233" s="53"/>
      <c r="E14233" s="53"/>
      <c r="F14233" s="53"/>
      <c r="G14233" s="53"/>
      <c r="BX14233" s="17"/>
      <c r="BY14233" s="17"/>
      <c r="BZ14233" s="17"/>
      <c r="CA14233" s="17"/>
      <c r="CB14233" s="17"/>
    </row>
    <row r="14234" spans="4:80" x14ac:dyDescent="0.2">
      <c r="D14234" s="53"/>
      <c r="E14234" s="53"/>
      <c r="F14234" s="53"/>
      <c r="G14234" s="53"/>
      <c r="BX14234" s="17"/>
      <c r="BY14234" s="17"/>
      <c r="BZ14234" s="17"/>
      <c r="CA14234" s="17"/>
      <c r="CB14234" s="17"/>
    </row>
    <row r="14235" spans="4:80" x14ac:dyDescent="0.2">
      <c r="D14235" s="53"/>
      <c r="E14235" s="53"/>
      <c r="F14235" s="53"/>
      <c r="G14235" s="53"/>
      <c r="BX14235" s="17"/>
      <c r="BY14235" s="17"/>
      <c r="BZ14235" s="17"/>
      <c r="CA14235" s="17"/>
      <c r="CB14235" s="17"/>
    </row>
    <row r="14236" spans="4:80" x14ac:dyDescent="0.2">
      <c r="D14236" s="53"/>
      <c r="E14236" s="53"/>
      <c r="F14236" s="53"/>
      <c r="G14236" s="53"/>
      <c r="BX14236" s="17"/>
      <c r="BY14236" s="17"/>
      <c r="BZ14236" s="17"/>
      <c r="CA14236" s="17"/>
      <c r="CB14236" s="17"/>
    </row>
    <row r="14237" spans="4:80" x14ac:dyDescent="0.2">
      <c r="D14237" s="53"/>
      <c r="E14237" s="53"/>
      <c r="F14237" s="53"/>
      <c r="G14237" s="53"/>
      <c r="BX14237" s="17"/>
      <c r="BY14237" s="17"/>
      <c r="BZ14237" s="17"/>
      <c r="CA14237" s="17"/>
      <c r="CB14237" s="17"/>
    </row>
    <row r="14238" spans="4:80" x14ac:dyDescent="0.2">
      <c r="D14238" s="53"/>
      <c r="E14238" s="53"/>
      <c r="F14238" s="53"/>
      <c r="G14238" s="53"/>
      <c r="BX14238" s="17"/>
      <c r="BY14238" s="17"/>
      <c r="BZ14238" s="17"/>
      <c r="CA14238" s="17"/>
      <c r="CB14238" s="17"/>
    </row>
    <row r="14239" spans="4:80" x14ac:dyDescent="0.2">
      <c r="D14239" s="53"/>
      <c r="E14239" s="53"/>
      <c r="F14239" s="53"/>
      <c r="G14239" s="53"/>
      <c r="BX14239" s="17"/>
      <c r="BY14239" s="17"/>
      <c r="BZ14239" s="17"/>
      <c r="CA14239" s="17"/>
      <c r="CB14239" s="17"/>
    </row>
    <row r="14240" spans="4:80" x14ac:dyDescent="0.2">
      <c r="D14240" s="53"/>
      <c r="E14240" s="53"/>
      <c r="F14240" s="53"/>
      <c r="G14240" s="53"/>
      <c r="BX14240" s="17"/>
      <c r="BY14240" s="17"/>
      <c r="BZ14240" s="17"/>
      <c r="CA14240" s="17"/>
      <c r="CB14240" s="17"/>
    </row>
    <row r="14241" spans="4:80" x14ac:dyDescent="0.2">
      <c r="D14241" s="53"/>
      <c r="E14241" s="53"/>
      <c r="F14241" s="53"/>
      <c r="G14241" s="53"/>
      <c r="BX14241" s="17"/>
      <c r="BY14241" s="17"/>
      <c r="BZ14241" s="17"/>
      <c r="CA14241" s="17"/>
      <c r="CB14241" s="17"/>
    </row>
    <row r="14242" spans="4:80" x14ac:dyDescent="0.2">
      <c r="D14242" s="53"/>
      <c r="E14242" s="53"/>
      <c r="F14242" s="53"/>
      <c r="G14242" s="53"/>
      <c r="BX14242" s="17"/>
      <c r="BY14242" s="17"/>
      <c r="BZ14242" s="17"/>
      <c r="CA14242" s="17"/>
      <c r="CB14242" s="17"/>
    </row>
    <row r="14243" spans="4:80" x14ac:dyDescent="0.2">
      <c r="D14243" s="53"/>
      <c r="E14243" s="53"/>
      <c r="F14243" s="53"/>
      <c r="G14243" s="53"/>
      <c r="BX14243" s="17"/>
      <c r="BY14243" s="17"/>
      <c r="BZ14243" s="17"/>
      <c r="CA14243" s="17"/>
      <c r="CB14243" s="17"/>
    </row>
    <row r="14244" spans="4:80" x14ac:dyDescent="0.2">
      <c r="D14244" s="53"/>
      <c r="E14244" s="53"/>
      <c r="F14244" s="53"/>
      <c r="G14244" s="53"/>
      <c r="BX14244" s="17"/>
      <c r="BY14244" s="17"/>
      <c r="BZ14244" s="17"/>
      <c r="CA14244" s="17"/>
      <c r="CB14244" s="17"/>
    </row>
    <row r="14245" spans="4:80" x14ac:dyDescent="0.2">
      <c r="D14245" s="53"/>
      <c r="E14245" s="53"/>
      <c r="F14245" s="53"/>
      <c r="G14245" s="53"/>
      <c r="BX14245" s="17"/>
      <c r="BY14245" s="17"/>
      <c r="BZ14245" s="17"/>
      <c r="CA14245" s="17"/>
      <c r="CB14245" s="17"/>
    </row>
    <row r="14246" spans="4:80" x14ac:dyDescent="0.2">
      <c r="D14246" s="53"/>
      <c r="E14246" s="53"/>
      <c r="F14246" s="53"/>
      <c r="G14246" s="53"/>
      <c r="BX14246" s="17"/>
      <c r="BY14246" s="17"/>
      <c r="BZ14246" s="17"/>
      <c r="CA14246" s="17"/>
      <c r="CB14246" s="17"/>
    </row>
    <row r="14247" spans="4:80" x14ac:dyDescent="0.2">
      <c r="D14247" s="53"/>
      <c r="E14247" s="53"/>
      <c r="F14247" s="53"/>
      <c r="G14247" s="53"/>
      <c r="BX14247" s="17"/>
      <c r="BY14247" s="17"/>
      <c r="BZ14247" s="17"/>
      <c r="CA14247" s="17"/>
      <c r="CB14247" s="17"/>
    </row>
    <row r="14248" spans="4:80" x14ac:dyDescent="0.2">
      <c r="D14248" s="53"/>
      <c r="E14248" s="53"/>
      <c r="F14248" s="53"/>
      <c r="G14248" s="53"/>
      <c r="BX14248" s="17"/>
      <c r="BY14248" s="17"/>
      <c r="BZ14248" s="17"/>
      <c r="CA14248" s="17"/>
      <c r="CB14248" s="17"/>
    </row>
    <row r="14249" spans="4:80" x14ac:dyDescent="0.2">
      <c r="D14249" s="53"/>
      <c r="E14249" s="53"/>
      <c r="F14249" s="53"/>
      <c r="G14249" s="53"/>
      <c r="BX14249" s="17"/>
      <c r="BY14249" s="17"/>
      <c r="BZ14249" s="17"/>
      <c r="CA14249" s="17"/>
      <c r="CB14249" s="17"/>
    </row>
    <row r="14250" spans="4:80" x14ac:dyDescent="0.2">
      <c r="D14250" s="53"/>
      <c r="E14250" s="53"/>
      <c r="F14250" s="53"/>
      <c r="G14250" s="53"/>
      <c r="BX14250" s="17"/>
      <c r="BY14250" s="17"/>
      <c r="BZ14250" s="17"/>
      <c r="CA14250" s="17"/>
      <c r="CB14250" s="17"/>
    </row>
    <row r="14251" spans="4:80" x14ac:dyDescent="0.2">
      <c r="D14251" s="53"/>
      <c r="E14251" s="53"/>
      <c r="F14251" s="53"/>
      <c r="G14251" s="53"/>
      <c r="BX14251" s="17"/>
      <c r="BY14251" s="17"/>
      <c r="BZ14251" s="17"/>
      <c r="CA14251" s="17"/>
      <c r="CB14251" s="17"/>
    </row>
    <row r="14252" spans="4:80" x14ac:dyDescent="0.2">
      <c r="D14252" s="53"/>
      <c r="E14252" s="53"/>
      <c r="F14252" s="53"/>
      <c r="G14252" s="53"/>
      <c r="BX14252" s="17"/>
      <c r="BY14252" s="17"/>
      <c r="BZ14252" s="17"/>
      <c r="CA14252" s="17"/>
      <c r="CB14252" s="17"/>
    </row>
    <row r="14253" spans="4:80" x14ac:dyDescent="0.2">
      <c r="D14253" s="53"/>
      <c r="E14253" s="53"/>
      <c r="F14253" s="53"/>
      <c r="G14253" s="53"/>
      <c r="BX14253" s="17"/>
      <c r="BY14253" s="17"/>
      <c r="BZ14253" s="17"/>
      <c r="CA14253" s="17"/>
      <c r="CB14253" s="17"/>
    </row>
    <row r="14254" spans="4:80" x14ac:dyDescent="0.2">
      <c r="D14254" s="53"/>
      <c r="E14254" s="53"/>
      <c r="F14254" s="53"/>
      <c r="G14254" s="53"/>
      <c r="BX14254" s="17"/>
      <c r="BY14254" s="17"/>
      <c r="BZ14254" s="17"/>
      <c r="CA14254" s="17"/>
      <c r="CB14254" s="17"/>
    </row>
    <row r="14255" spans="4:80" x14ac:dyDescent="0.2">
      <c r="D14255" s="53"/>
      <c r="E14255" s="53"/>
      <c r="F14255" s="53"/>
      <c r="G14255" s="53"/>
      <c r="BX14255" s="17"/>
      <c r="BY14255" s="17"/>
      <c r="BZ14255" s="17"/>
      <c r="CA14255" s="17"/>
      <c r="CB14255" s="17"/>
    </row>
    <row r="14256" spans="4:80" x14ac:dyDescent="0.2">
      <c r="D14256" s="53"/>
      <c r="E14256" s="53"/>
      <c r="F14256" s="53"/>
      <c r="G14256" s="53"/>
      <c r="BX14256" s="17"/>
      <c r="BY14256" s="17"/>
      <c r="BZ14256" s="17"/>
      <c r="CA14256" s="17"/>
      <c r="CB14256" s="17"/>
    </row>
    <row r="14257" spans="4:80" x14ac:dyDescent="0.2">
      <c r="D14257" s="53"/>
      <c r="E14257" s="53"/>
      <c r="F14257" s="53"/>
      <c r="G14257" s="53"/>
      <c r="BX14257" s="17"/>
      <c r="BY14257" s="17"/>
      <c r="BZ14257" s="17"/>
      <c r="CA14257" s="17"/>
      <c r="CB14257" s="17"/>
    </row>
    <row r="14258" spans="4:80" x14ac:dyDescent="0.2">
      <c r="D14258" s="53"/>
      <c r="E14258" s="53"/>
      <c r="F14258" s="53"/>
      <c r="G14258" s="53"/>
      <c r="BX14258" s="17"/>
      <c r="BY14258" s="17"/>
      <c r="BZ14258" s="17"/>
      <c r="CA14258" s="17"/>
      <c r="CB14258" s="17"/>
    </row>
    <row r="14259" spans="4:80" x14ac:dyDescent="0.2">
      <c r="D14259" s="53"/>
      <c r="E14259" s="53"/>
      <c r="F14259" s="53"/>
      <c r="G14259" s="53"/>
      <c r="BX14259" s="17"/>
      <c r="BY14259" s="17"/>
      <c r="BZ14259" s="17"/>
      <c r="CA14259" s="17"/>
      <c r="CB14259" s="17"/>
    </row>
    <row r="14260" spans="4:80" x14ac:dyDescent="0.2">
      <c r="D14260" s="53"/>
      <c r="E14260" s="53"/>
      <c r="F14260" s="53"/>
      <c r="G14260" s="53"/>
      <c r="BX14260" s="17"/>
      <c r="BY14260" s="17"/>
      <c r="BZ14260" s="17"/>
      <c r="CA14260" s="17"/>
      <c r="CB14260" s="17"/>
    </row>
    <row r="14261" spans="4:80" x14ac:dyDescent="0.2">
      <c r="D14261" s="53"/>
      <c r="E14261" s="53"/>
      <c r="F14261" s="53"/>
      <c r="G14261" s="53"/>
      <c r="BX14261" s="17"/>
      <c r="BY14261" s="17"/>
      <c r="BZ14261" s="17"/>
      <c r="CA14261" s="17"/>
      <c r="CB14261" s="17"/>
    </row>
    <row r="14262" spans="4:80" x14ac:dyDescent="0.2">
      <c r="D14262" s="53"/>
      <c r="E14262" s="53"/>
      <c r="F14262" s="53"/>
      <c r="G14262" s="53"/>
      <c r="BX14262" s="17"/>
      <c r="BY14262" s="17"/>
      <c r="BZ14262" s="17"/>
      <c r="CA14262" s="17"/>
      <c r="CB14262" s="17"/>
    </row>
    <row r="14263" spans="4:80" x14ac:dyDescent="0.2">
      <c r="D14263" s="53"/>
      <c r="E14263" s="53"/>
      <c r="F14263" s="53"/>
      <c r="G14263" s="53"/>
      <c r="BX14263" s="17"/>
      <c r="BY14263" s="17"/>
      <c r="BZ14263" s="17"/>
      <c r="CA14263" s="17"/>
      <c r="CB14263" s="17"/>
    </row>
    <row r="14264" spans="4:80" x14ac:dyDescent="0.2">
      <c r="D14264" s="53"/>
      <c r="E14264" s="53"/>
      <c r="F14264" s="53"/>
      <c r="G14264" s="53"/>
      <c r="BX14264" s="17"/>
      <c r="BY14264" s="17"/>
      <c r="BZ14264" s="17"/>
      <c r="CA14264" s="17"/>
      <c r="CB14264" s="17"/>
    </row>
    <row r="14265" spans="4:80" x14ac:dyDescent="0.2">
      <c r="D14265" s="53"/>
      <c r="E14265" s="53"/>
      <c r="F14265" s="53"/>
      <c r="G14265" s="53"/>
      <c r="BX14265" s="17"/>
      <c r="BY14265" s="17"/>
      <c r="BZ14265" s="17"/>
      <c r="CA14265" s="17"/>
      <c r="CB14265" s="17"/>
    </row>
    <row r="14266" spans="4:80" x14ac:dyDescent="0.2">
      <c r="D14266" s="53"/>
      <c r="E14266" s="53"/>
      <c r="F14266" s="53"/>
      <c r="G14266" s="53"/>
      <c r="BX14266" s="17"/>
      <c r="BY14266" s="17"/>
      <c r="BZ14266" s="17"/>
      <c r="CA14266" s="17"/>
      <c r="CB14266" s="17"/>
    </row>
    <row r="14267" spans="4:80" x14ac:dyDescent="0.2">
      <c r="D14267" s="53"/>
      <c r="E14267" s="53"/>
      <c r="F14267" s="53"/>
      <c r="G14267" s="53"/>
      <c r="BX14267" s="17"/>
      <c r="BY14267" s="17"/>
      <c r="BZ14267" s="17"/>
      <c r="CA14267" s="17"/>
      <c r="CB14267" s="17"/>
    </row>
    <row r="14268" spans="4:80" x14ac:dyDescent="0.2">
      <c r="D14268" s="53"/>
      <c r="E14268" s="53"/>
      <c r="F14268" s="53"/>
      <c r="G14268" s="53"/>
      <c r="BX14268" s="17"/>
      <c r="BY14268" s="17"/>
      <c r="BZ14268" s="17"/>
      <c r="CA14268" s="17"/>
      <c r="CB14268" s="17"/>
    </row>
    <row r="14269" spans="4:80" x14ac:dyDescent="0.2">
      <c r="D14269" s="53"/>
      <c r="E14269" s="53"/>
      <c r="F14269" s="53"/>
      <c r="G14269" s="53"/>
      <c r="BX14269" s="17"/>
      <c r="BY14269" s="17"/>
      <c r="BZ14269" s="17"/>
      <c r="CA14269" s="17"/>
      <c r="CB14269" s="17"/>
    </row>
    <row r="14270" spans="4:80" x14ac:dyDescent="0.2">
      <c r="D14270" s="53"/>
      <c r="E14270" s="53"/>
      <c r="F14270" s="53"/>
      <c r="G14270" s="53"/>
      <c r="BX14270" s="17"/>
      <c r="BY14270" s="17"/>
      <c r="BZ14270" s="17"/>
      <c r="CA14270" s="17"/>
      <c r="CB14270" s="17"/>
    </row>
    <row r="14271" spans="4:80" x14ac:dyDescent="0.2">
      <c r="D14271" s="53"/>
      <c r="E14271" s="53"/>
      <c r="F14271" s="53"/>
      <c r="G14271" s="53"/>
      <c r="BX14271" s="17"/>
      <c r="BY14271" s="17"/>
      <c r="BZ14271" s="17"/>
      <c r="CA14271" s="17"/>
      <c r="CB14271" s="17"/>
    </row>
    <row r="14272" spans="4:80" x14ac:dyDescent="0.2">
      <c r="D14272" s="53"/>
      <c r="E14272" s="53"/>
      <c r="F14272" s="53"/>
      <c r="G14272" s="53"/>
      <c r="BX14272" s="17"/>
      <c r="BY14272" s="17"/>
      <c r="BZ14272" s="17"/>
      <c r="CA14272" s="17"/>
      <c r="CB14272" s="17"/>
    </row>
    <row r="14273" spans="4:80" x14ac:dyDescent="0.2">
      <c r="D14273" s="53"/>
      <c r="E14273" s="53"/>
      <c r="F14273" s="53"/>
      <c r="G14273" s="53"/>
      <c r="BX14273" s="17"/>
      <c r="BY14273" s="17"/>
      <c r="BZ14273" s="17"/>
      <c r="CA14273" s="17"/>
      <c r="CB14273" s="17"/>
    </row>
    <row r="14274" spans="4:80" x14ac:dyDescent="0.2">
      <c r="D14274" s="53"/>
      <c r="E14274" s="53"/>
      <c r="F14274" s="53"/>
      <c r="G14274" s="53"/>
      <c r="BX14274" s="17"/>
      <c r="BY14274" s="17"/>
      <c r="BZ14274" s="17"/>
      <c r="CA14274" s="17"/>
      <c r="CB14274" s="17"/>
    </row>
    <row r="14275" spans="4:80" x14ac:dyDescent="0.2">
      <c r="D14275" s="53"/>
      <c r="E14275" s="53"/>
      <c r="F14275" s="53"/>
      <c r="G14275" s="53"/>
      <c r="BX14275" s="17"/>
      <c r="BY14275" s="17"/>
      <c r="BZ14275" s="17"/>
      <c r="CA14275" s="17"/>
      <c r="CB14275" s="17"/>
    </row>
    <row r="14276" spans="4:80" x14ac:dyDescent="0.2">
      <c r="D14276" s="53"/>
      <c r="E14276" s="53"/>
      <c r="F14276" s="53"/>
      <c r="G14276" s="53"/>
      <c r="BX14276" s="17"/>
      <c r="BY14276" s="17"/>
      <c r="BZ14276" s="17"/>
      <c r="CA14276" s="17"/>
      <c r="CB14276" s="17"/>
    </row>
    <row r="14277" spans="4:80" x14ac:dyDescent="0.2">
      <c r="D14277" s="53"/>
      <c r="E14277" s="53"/>
      <c r="F14277" s="53"/>
      <c r="G14277" s="53"/>
      <c r="BX14277" s="17"/>
      <c r="BY14277" s="17"/>
      <c r="BZ14277" s="17"/>
      <c r="CA14277" s="17"/>
      <c r="CB14277" s="17"/>
    </row>
    <row r="14278" spans="4:80" x14ac:dyDescent="0.2">
      <c r="D14278" s="53"/>
      <c r="E14278" s="53"/>
      <c r="F14278" s="53"/>
      <c r="G14278" s="53"/>
      <c r="BX14278" s="17"/>
      <c r="BY14278" s="17"/>
      <c r="BZ14278" s="17"/>
      <c r="CA14278" s="17"/>
      <c r="CB14278" s="17"/>
    </row>
    <row r="14279" spans="4:80" x14ac:dyDescent="0.2">
      <c r="D14279" s="53"/>
      <c r="E14279" s="53"/>
      <c r="F14279" s="53"/>
      <c r="G14279" s="53"/>
      <c r="BX14279" s="17"/>
      <c r="BY14279" s="17"/>
      <c r="BZ14279" s="17"/>
      <c r="CA14279" s="17"/>
      <c r="CB14279" s="17"/>
    </row>
    <row r="14280" spans="4:80" x14ac:dyDescent="0.2">
      <c r="D14280" s="53"/>
      <c r="E14280" s="53"/>
      <c r="F14280" s="53"/>
      <c r="G14280" s="53"/>
      <c r="BX14280" s="17"/>
      <c r="BY14280" s="17"/>
      <c r="BZ14280" s="17"/>
      <c r="CA14280" s="17"/>
      <c r="CB14280" s="17"/>
    </row>
    <row r="14281" spans="4:80" x14ac:dyDescent="0.2">
      <c r="D14281" s="53"/>
      <c r="E14281" s="53"/>
      <c r="F14281" s="53"/>
      <c r="G14281" s="53"/>
      <c r="BX14281" s="17"/>
      <c r="BY14281" s="17"/>
      <c r="BZ14281" s="17"/>
      <c r="CA14281" s="17"/>
      <c r="CB14281" s="17"/>
    </row>
    <row r="14282" spans="4:80" x14ac:dyDescent="0.2">
      <c r="D14282" s="53"/>
      <c r="E14282" s="53"/>
      <c r="F14282" s="53"/>
      <c r="G14282" s="53"/>
      <c r="BX14282" s="17"/>
      <c r="BY14282" s="17"/>
      <c r="BZ14282" s="17"/>
      <c r="CA14282" s="17"/>
      <c r="CB14282" s="17"/>
    </row>
    <row r="14283" spans="4:80" x14ac:dyDescent="0.2">
      <c r="D14283" s="53"/>
      <c r="E14283" s="53"/>
      <c r="F14283" s="53"/>
      <c r="G14283" s="53"/>
      <c r="BX14283" s="17"/>
      <c r="BY14283" s="17"/>
      <c r="BZ14283" s="17"/>
      <c r="CA14283" s="17"/>
      <c r="CB14283" s="17"/>
    </row>
    <row r="14284" spans="4:80" x14ac:dyDescent="0.2">
      <c r="D14284" s="53"/>
      <c r="E14284" s="53"/>
      <c r="F14284" s="53"/>
      <c r="G14284" s="53"/>
      <c r="BX14284" s="17"/>
      <c r="BY14284" s="17"/>
      <c r="BZ14284" s="17"/>
      <c r="CA14284" s="17"/>
      <c r="CB14284" s="17"/>
    </row>
    <row r="14285" spans="4:80" x14ac:dyDescent="0.2">
      <c r="D14285" s="53"/>
      <c r="E14285" s="53"/>
      <c r="F14285" s="53"/>
      <c r="G14285" s="53"/>
      <c r="BX14285" s="17"/>
      <c r="BY14285" s="17"/>
      <c r="BZ14285" s="17"/>
      <c r="CA14285" s="17"/>
      <c r="CB14285" s="17"/>
    </row>
    <row r="14286" spans="4:80" x14ac:dyDescent="0.2">
      <c r="D14286" s="53"/>
      <c r="E14286" s="53"/>
      <c r="F14286" s="53"/>
      <c r="G14286" s="53"/>
      <c r="BX14286" s="17"/>
      <c r="BY14286" s="17"/>
      <c r="BZ14286" s="17"/>
      <c r="CA14286" s="17"/>
      <c r="CB14286" s="17"/>
    </row>
    <row r="14287" spans="4:80" x14ac:dyDescent="0.2">
      <c r="D14287" s="53"/>
      <c r="E14287" s="53"/>
      <c r="F14287" s="53"/>
      <c r="G14287" s="53"/>
      <c r="BX14287" s="17"/>
      <c r="BY14287" s="17"/>
      <c r="BZ14287" s="17"/>
      <c r="CA14287" s="17"/>
      <c r="CB14287" s="17"/>
    </row>
    <row r="14288" spans="4:80" x14ac:dyDescent="0.2">
      <c r="D14288" s="53"/>
      <c r="E14288" s="53"/>
      <c r="F14288" s="53"/>
      <c r="G14288" s="53"/>
      <c r="BX14288" s="17"/>
      <c r="BY14288" s="17"/>
      <c r="BZ14288" s="17"/>
      <c r="CA14288" s="17"/>
      <c r="CB14288" s="17"/>
    </row>
    <row r="14289" spans="4:80" x14ac:dyDescent="0.2">
      <c r="D14289" s="53"/>
      <c r="E14289" s="53"/>
      <c r="F14289" s="53"/>
      <c r="G14289" s="53"/>
      <c r="BX14289" s="17"/>
      <c r="BY14289" s="17"/>
      <c r="BZ14289" s="17"/>
      <c r="CA14289" s="17"/>
      <c r="CB14289" s="17"/>
    </row>
    <row r="14290" spans="4:80" x14ac:dyDescent="0.2">
      <c r="D14290" s="53"/>
      <c r="E14290" s="53"/>
      <c r="F14290" s="53"/>
      <c r="G14290" s="53"/>
      <c r="BX14290" s="17"/>
      <c r="BY14290" s="17"/>
      <c r="BZ14290" s="17"/>
      <c r="CA14290" s="17"/>
      <c r="CB14290" s="17"/>
    </row>
    <row r="14291" spans="4:80" x14ac:dyDescent="0.2">
      <c r="D14291" s="53"/>
      <c r="E14291" s="53"/>
      <c r="F14291" s="53"/>
      <c r="G14291" s="53"/>
      <c r="BX14291" s="17"/>
      <c r="BY14291" s="17"/>
      <c r="BZ14291" s="17"/>
      <c r="CA14291" s="17"/>
      <c r="CB14291" s="17"/>
    </row>
    <row r="14292" spans="4:80" x14ac:dyDescent="0.2">
      <c r="D14292" s="53"/>
      <c r="E14292" s="53"/>
      <c r="F14292" s="53"/>
      <c r="G14292" s="53"/>
      <c r="BX14292" s="17"/>
      <c r="BY14292" s="17"/>
      <c r="BZ14292" s="17"/>
      <c r="CA14292" s="17"/>
      <c r="CB14292" s="17"/>
    </row>
    <row r="14293" spans="4:80" x14ac:dyDescent="0.2">
      <c r="D14293" s="53"/>
      <c r="E14293" s="53"/>
      <c r="F14293" s="53"/>
      <c r="G14293" s="53"/>
      <c r="BX14293" s="17"/>
      <c r="BY14293" s="17"/>
      <c r="BZ14293" s="17"/>
      <c r="CA14293" s="17"/>
      <c r="CB14293" s="17"/>
    </row>
    <row r="14294" spans="4:80" x14ac:dyDescent="0.2">
      <c r="D14294" s="53"/>
      <c r="E14294" s="53"/>
      <c r="F14294" s="53"/>
      <c r="G14294" s="53"/>
      <c r="BX14294" s="17"/>
      <c r="BY14294" s="17"/>
      <c r="BZ14294" s="17"/>
      <c r="CA14294" s="17"/>
      <c r="CB14294" s="17"/>
    </row>
    <row r="14295" spans="4:80" x14ac:dyDescent="0.2">
      <c r="D14295" s="53"/>
      <c r="E14295" s="53"/>
      <c r="F14295" s="53"/>
      <c r="G14295" s="53"/>
      <c r="BX14295" s="17"/>
      <c r="BY14295" s="17"/>
      <c r="BZ14295" s="17"/>
      <c r="CA14295" s="17"/>
      <c r="CB14295" s="17"/>
    </row>
    <row r="14296" spans="4:80" x14ac:dyDescent="0.2">
      <c r="D14296" s="53"/>
      <c r="E14296" s="53"/>
      <c r="F14296" s="53"/>
      <c r="G14296" s="53"/>
      <c r="BX14296" s="17"/>
      <c r="BY14296" s="17"/>
      <c r="BZ14296" s="17"/>
      <c r="CA14296" s="17"/>
      <c r="CB14296" s="17"/>
    </row>
    <row r="14297" spans="4:80" x14ac:dyDescent="0.2">
      <c r="D14297" s="53"/>
      <c r="E14297" s="53"/>
      <c r="F14297" s="53"/>
      <c r="G14297" s="53"/>
      <c r="BX14297" s="17"/>
      <c r="BY14297" s="17"/>
      <c r="BZ14297" s="17"/>
      <c r="CA14297" s="17"/>
      <c r="CB14297" s="17"/>
    </row>
    <row r="14298" spans="4:80" x14ac:dyDescent="0.2">
      <c r="D14298" s="53"/>
      <c r="E14298" s="53"/>
      <c r="F14298" s="53"/>
      <c r="G14298" s="53"/>
      <c r="BX14298" s="17"/>
      <c r="BY14298" s="17"/>
      <c r="BZ14298" s="17"/>
      <c r="CA14298" s="17"/>
      <c r="CB14298" s="17"/>
    </row>
    <row r="14299" spans="4:80" x14ac:dyDescent="0.2">
      <c r="D14299" s="53"/>
      <c r="E14299" s="53"/>
      <c r="F14299" s="53"/>
      <c r="G14299" s="53"/>
      <c r="BX14299" s="17"/>
      <c r="BY14299" s="17"/>
      <c r="BZ14299" s="17"/>
      <c r="CA14299" s="17"/>
      <c r="CB14299" s="17"/>
    </row>
    <row r="14300" spans="4:80" x14ac:dyDescent="0.2">
      <c r="D14300" s="53"/>
      <c r="E14300" s="53"/>
      <c r="F14300" s="53"/>
      <c r="G14300" s="53"/>
      <c r="BX14300" s="17"/>
      <c r="BY14300" s="17"/>
      <c r="BZ14300" s="17"/>
      <c r="CA14300" s="17"/>
      <c r="CB14300" s="17"/>
    </row>
    <row r="14301" spans="4:80" x14ac:dyDescent="0.2">
      <c r="D14301" s="53"/>
      <c r="E14301" s="53"/>
      <c r="F14301" s="53"/>
      <c r="G14301" s="53"/>
      <c r="BX14301" s="17"/>
      <c r="BY14301" s="17"/>
      <c r="BZ14301" s="17"/>
      <c r="CA14301" s="17"/>
      <c r="CB14301" s="17"/>
    </row>
    <row r="14302" spans="4:80" x14ac:dyDescent="0.2">
      <c r="D14302" s="53"/>
      <c r="E14302" s="53"/>
      <c r="F14302" s="53"/>
      <c r="G14302" s="53"/>
      <c r="BX14302" s="17"/>
      <c r="BY14302" s="17"/>
      <c r="BZ14302" s="17"/>
      <c r="CA14302" s="17"/>
      <c r="CB14302" s="17"/>
    </row>
    <row r="14303" spans="4:80" x14ac:dyDescent="0.2">
      <c r="D14303" s="53"/>
      <c r="E14303" s="53"/>
      <c r="F14303" s="53"/>
      <c r="G14303" s="53"/>
      <c r="BX14303" s="17"/>
      <c r="BY14303" s="17"/>
      <c r="BZ14303" s="17"/>
      <c r="CA14303" s="17"/>
      <c r="CB14303" s="17"/>
    </row>
    <row r="14304" spans="4:80" x14ac:dyDescent="0.2">
      <c r="D14304" s="53"/>
      <c r="E14304" s="53"/>
      <c r="F14304" s="53"/>
      <c r="G14304" s="53"/>
      <c r="BX14304" s="17"/>
      <c r="BY14304" s="17"/>
      <c r="BZ14304" s="17"/>
      <c r="CA14304" s="17"/>
      <c r="CB14304" s="17"/>
    </row>
    <row r="14305" spans="4:80" x14ac:dyDescent="0.2">
      <c r="D14305" s="53"/>
      <c r="E14305" s="53"/>
      <c r="F14305" s="53"/>
      <c r="G14305" s="53"/>
      <c r="BX14305" s="17"/>
      <c r="BY14305" s="17"/>
      <c r="BZ14305" s="17"/>
      <c r="CA14305" s="17"/>
      <c r="CB14305" s="17"/>
    </row>
    <row r="14306" spans="4:80" x14ac:dyDescent="0.2">
      <c r="D14306" s="53"/>
      <c r="E14306" s="53"/>
      <c r="F14306" s="53"/>
      <c r="G14306" s="53"/>
      <c r="BX14306" s="17"/>
      <c r="BY14306" s="17"/>
      <c r="BZ14306" s="17"/>
      <c r="CA14306" s="17"/>
      <c r="CB14306" s="17"/>
    </row>
    <row r="14307" spans="4:80" x14ac:dyDescent="0.2">
      <c r="D14307" s="53"/>
      <c r="E14307" s="53"/>
      <c r="F14307" s="53"/>
      <c r="G14307" s="53"/>
      <c r="BX14307" s="17"/>
      <c r="BY14307" s="17"/>
      <c r="BZ14307" s="17"/>
      <c r="CA14307" s="17"/>
      <c r="CB14307" s="17"/>
    </row>
    <row r="14308" spans="4:80" x14ac:dyDescent="0.2">
      <c r="D14308" s="53"/>
      <c r="E14308" s="53"/>
      <c r="F14308" s="53"/>
      <c r="G14308" s="53"/>
      <c r="BX14308" s="17"/>
      <c r="BY14308" s="17"/>
      <c r="BZ14308" s="17"/>
      <c r="CA14308" s="17"/>
      <c r="CB14308" s="17"/>
    </row>
    <row r="14309" spans="4:80" x14ac:dyDescent="0.2">
      <c r="D14309" s="53"/>
      <c r="E14309" s="53"/>
      <c r="F14309" s="53"/>
      <c r="G14309" s="53"/>
      <c r="BX14309" s="17"/>
      <c r="BY14309" s="17"/>
      <c r="BZ14309" s="17"/>
      <c r="CA14309" s="17"/>
      <c r="CB14309" s="17"/>
    </row>
    <row r="14310" spans="4:80" x14ac:dyDescent="0.2">
      <c r="D14310" s="53"/>
      <c r="E14310" s="53"/>
      <c r="F14310" s="53"/>
      <c r="G14310" s="53"/>
      <c r="BX14310" s="17"/>
      <c r="BY14310" s="17"/>
      <c r="BZ14310" s="17"/>
      <c r="CA14310" s="17"/>
      <c r="CB14310" s="17"/>
    </row>
    <row r="14311" spans="4:80" x14ac:dyDescent="0.2">
      <c r="D14311" s="53"/>
      <c r="E14311" s="53"/>
      <c r="F14311" s="53"/>
      <c r="G14311" s="53"/>
      <c r="BX14311" s="17"/>
      <c r="BY14311" s="17"/>
      <c r="BZ14311" s="17"/>
      <c r="CA14311" s="17"/>
      <c r="CB14311" s="17"/>
    </row>
    <row r="14312" spans="4:80" x14ac:dyDescent="0.2">
      <c r="D14312" s="53"/>
      <c r="E14312" s="53"/>
      <c r="F14312" s="53"/>
      <c r="G14312" s="53"/>
      <c r="BX14312" s="17"/>
      <c r="BY14312" s="17"/>
      <c r="BZ14312" s="17"/>
      <c r="CA14312" s="17"/>
      <c r="CB14312" s="17"/>
    </row>
    <row r="14313" spans="4:80" x14ac:dyDescent="0.2">
      <c r="D14313" s="53"/>
      <c r="E14313" s="53"/>
      <c r="F14313" s="53"/>
      <c r="G14313" s="53"/>
      <c r="BX14313" s="17"/>
      <c r="BY14313" s="17"/>
      <c r="BZ14313" s="17"/>
      <c r="CA14313" s="17"/>
      <c r="CB14313" s="17"/>
    </row>
    <row r="14314" spans="4:80" x14ac:dyDescent="0.2">
      <c r="D14314" s="53"/>
      <c r="E14314" s="53"/>
      <c r="F14314" s="53"/>
      <c r="G14314" s="53"/>
      <c r="BX14314" s="17"/>
      <c r="BY14314" s="17"/>
      <c r="BZ14314" s="17"/>
      <c r="CA14314" s="17"/>
      <c r="CB14314" s="17"/>
    </row>
    <row r="14315" spans="4:80" x14ac:dyDescent="0.2">
      <c r="D14315" s="53"/>
      <c r="E14315" s="53"/>
      <c r="F14315" s="53"/>
      <c r="G14315" s="53"/>
      <c r="BX14315" s="17"/>
      <c r="BY14315" s="17"/>
      <c r="BZ14315" s="17"/>
      <c r="CA14315" s="17"/>
      <c r="CB14315" s="17"/>
    </row>
    <row r="14316" spans="4:80" x14ac:dyDescent="0.2">
      <c r="D14316" s="53"/>
      <c r="E14316" s="53"/>
      <c r="F14316" s="53"/>
      <c r="G14316" s="53"/>
      <c r="BX14316" s="17"/>
      <c r="BY14316" s="17"/>
      <c r="BZ14316" s="17"/>
      <c r="CA14316" s="17"/>
      <c r="CB14316" s="17"/>
    </row>
    <row r="14317" spans="4:80" x14ac:dyDescent="0.2">
      <c r="D14317" s="53"/>
      <c r="E14317" s="53"/>
      <c r="F14317" s="53"/>
      <c r="G14317" s="53"/>
      <c r="BX14317" s="17"/>
      <c r="BY14317" s="17"/>
      <c r="BZ14317" s="17"/>
      <c r="CA14317" s="17"/>
      <c r="CB14317" s="17"/>
    </row>
    <row r="14318" spans="4:80" x14ac:dyDescent="0.2">
      <c r="D14318" s="53"/>
      <c r="E14318" s="53"/>
      <c r="F14318" s="53"/>
      <c r="G14318" s="53"/>
      <c r="BX14318" s="17"/>
      <c r="BY14318" s="17"/>
      <c r="BZ14318" s="17"/>
      <c r="CA14318" s="17"/>
      <c r="CB14318" s="17"/>
    </row>
    <row r="14319" spans="4:80" x14ac:dyDescent="0.2">
      <c r="D14319" s="53"/>
      <c r="E14319" s="53"/>
      <c r="F14319" s="53"/>
      <c r="G14319" s="53"/>
      <c r="BX14319" s="17"/>
      <c r="BY14319" s="17"/>
      <c r="BZ14319" s="17"/>
      <c r="CA14319" s="17"/>
      <c r="CB14319" s="17"/>
    </row>
    <row r="14320" spans="4:80" x14ac:dyDescent="0.2">
      <c r="D14320" s="53"/>
      <c r="E14320" s="53"/>
      <c r="F14320" s="53"/>
      <c r="G14320" s="53"/>
      <c r="BX14320" s="17"/>
      <c r="BY14320" s="17"/>
      <c r="BZ14320" s="17"/>
      <c r="CA14320" s="17"/>
      <c r="CB14320" s="17"/>
    </row>
    <row r="14321" spans="4:80" x14ac:dyDescent="0.2">
      <c r="D14321" s="53"/>
      <c r="E14321" s="53"/>
      <c r="F14321" s="53"/>
      <c r="G14321" s="53"/>
      <c r="BX14321" s="17"/>
      <c r="BY14321" s="17"/>
      <c r="BZ14321" s="17"/>
      <c r="CA14321" s="17"/>
      <c r="CB14321" s="17"/>
    </row>
    <row r="14322" spans="4:80" x14ac:dyDescent="0.2">
      <c r="D14322" s="53"/>
      <c r="E14322" s="53"/>
      <c r="F14322" s="53"/>
      <c r="G14322" s="53"/>
      <c r="BX14322" s="17"/>
      <c r="BY14322" s="17"/>
      <c r="BZ14322" s="17"/>
      <c r="CA14322" s="17"/>
      <c r="CB14322" s="17"/>
    </row>
    <row r="14323" spans="4:80" x14ac:dyDescent="0.2">
      <c r="D14323" s="53"/>
      <c r="E14323" s="53"/>
      <c r="F14323" s="53"/>
      <c r="G14323" s="53"/>
      <c r="BX14323" s="17"/>
      <c r="BY14323" s="17"/>
      <c r="BZ14323" s="17"/>
      <c r="CA14323" s="17"/>
      <c r="CB14323" s="17"/>
    </row>
    <row r="14324" spans="4:80" x14ac:dyDescent="0.2">
      <c r="D14324" s="53"/>
      <c r="E14324" s="53"/>
      <c r="F14324" s="53"/>
      <c r="G14324" s="53"/>
      <c r="BX14324" s="17"/>
      <c r="BY14324" s="17"/>
      <c r="BZ14324" s="17"/>
      <c r="CA14324" s="17"/>
      <c r="CB14324" s="17"/>
    </row>
    <row r="14325" spans="4:80" x14ac:dyDescent="0.2">
      <c r="D14325" s="53"/>
      <c r="E14325" s="53"/>
      <c r="F14325" s="53"/>
      <c r="G14325" s="53"/>
      <c r="BX14325" s="17"/>
      <c r="BY14325" s="17"/>
      <c r="BZ14325" s="17"/>
      <c r="CA14325" s="17"/>
      <c r="CB14325" s="17"/>
    </row>
    <row r="14326" spans="4:80" x14ac:dyDescent="0.2">
      <c r="D14326" s="53"/>
      <c r="E14326" s="53"/>
      <c r="F14326" s="53"/>
      <c r="G14326" s="53"/>
      <c r="BX14326" s="17"/>
      <c r="BY14326" s="17"/>
      <c r="BZ14326" s="17"/>
      <c r="CA14326" s="17"/>
      <c r="CB14326" s="17"/>
    </row>
    <row r="14327" spans="4:80" x14ac:dyDescent="0.2">
      <c r="D14327" s="53"/>
      <c r="E14327" s="53"/>
      <c r="F14327" s="53"/>
      <c r="G14327" s="53"/>
      <c r="BX14327" s="17"/>
      <c r="BY14327" s="17"/>
      <c r="BZ14327" s="17"/>
      <c r="CA14327" s="17"/>
      <c r="CB14327" s="17"/>
    </row>
    <row r="14328" spans="4:80" x14ac:dyDescent="0.2">
      <c r="D14328" s="53"/>
      <c r="E14328" s="53"/>
      <c r="F14328" s="53"/>
      <c r="G14328" s="53"/>
      <c r="BX14328" s="17"/>
      <c r="BY14328" s="17"/>
      <c r="BZ14328" s="17"/>
      <c r="CA14328" s="17"/>
      <c r="CB14328" s="17"/>
    </row>
    <row r="14329" spans="4:80" x14ac:dyDescent="0.2">
      <c r="D14329" s="53"/>
      <c r="E14329" s="53"/>
      <c r="F14329" s="53"/>
      <c r="G14329" s="53"/>
      <c r="BX14329" s="17"/>
      <c r="BY14329" s="17"/>
      <c r="BZ14329" s="17"/>
      <c r="CA14329" s="17"/>
      <c r="CB14329" s="17"/>
    </row>
    <row r="14330" spans="4:80" x14ac:dyDescent="0.2">
      <c r="D14330" s="53"/>
      <c r="E14330" s="53"/>
      <c r="F14330" s="53"/>
      <c r="G14330" s="53"/>
      <c r="BX14330" s="17"/>
      <c r="BY14330" s="17"/>
      <c r="BZ14330" s="17"/>
      <c r="CA14330" s="17"/>
      <c r="CB14330" s="17"/>
    </row>
    <row r="14331" spans="4:80" x14ac:dyDescent="0.2">
      <c r="D14331" s="53"/>
      <c r="E14331" s="53"/>
      <c r="F14331" s="53"/>
      <c r="G14331" s="53"/>
      <c r="BX14331" s="17"/>
      <c r="BY14331" s="17"/>
      <c r="BZ14331" s="17"/>
      <c r="CA14331" s="17"/>
      <c r="CB14331" s="17"/>
    </row>
    <row r="14332" spans="4:80" x14ac:dyDescent="0.2">
      <c r="D14332" s="53"/>
      <c r="E14332" s="53"/>
      <c r="F14332" s="53"/>
      <c r="G14332" s="53"/>
      <c r="BX14332" s="17"/>
      <c r="BY14332" s="17"/>
      <c r="BZ14332" s="17"/>
      <c r="CA14332" s="17"/>
      <c r="CB14332" s="17"/>
    </row>
    <row r="14333" spans="4:80" x14ac:dyDescent="0.2">
      <c r="D14333" s="53"/>
      <c r="E14333" s="53"/>
      <c r="F14333" s="53"/>
      <c r="G14333" s="53"/>
      <c r="BX14333" s="17"/>
      <c r="BY14333" s="17"/>
      <c r="BZ14333" s="17"/>
      <c r="CA14333" s="17"/>
      <c r="CB14333" s="17"/>
    </row>
    <row r="14334" spans="4:80" x14ac:dyDescent="0.2">
      <c r="D14334" s="53"/>
      <c r="E14334" s="53"/>
      <c r="F14334" s="53"/>
      <c r="G14334" s="53"/>
      <c r="BX14334" s="17"/>
      <c r="BY14334" s="17"/>
      <c r="BZ14334" s="17"/>
      <c r="CA14334" s="17"/>
      <c r="CB14334" s="17"/>
    </row>
    <row r="14335" spans="4:80" x14ac:dyDescent="0.2">
      <c r="D14335" s="53"/>
      <c r="E14335" s="53"/>
      <c r="F14335" s="53"/>
      <c r="G14335" s="53"/>
      <c r="BX14335" s="17"/>
      <c r="BY14335" s="17"/>
      <c r="BZ14335" s="17"/>
      <c r="CA14335" s="17"/>
      <c r="CB14335" s="17"/>
    </row>
    <row r="14336" spans="4:80" x14ac:dyDescent="0.2">
      <c r="D14336" s="53"/>
      <c r="E14336" s="53"/>
      <c r="F14336" s="53"/>
      <c r="G14336" s="53"/>
      <c r="BX14336" s="17"/>
      <c r="BY14336" s="17"/>
      <c r="BZ14336" s="17"/>
      <c r="CA14336" s="17"/>
      <c r="CB14336" s="17"/>
    </row>
    <row r="14337" spans="4:80" x14ac:dyDescent="0.2">
      <c r="D14337" s="53"/>
      <c r="E14337" s="53"/>
      <c r="F14337" s="53"/>
      <c r="G14337" s="53"/>
      <c r="BX14337" s="17"/>
      <c r="BY14337" s="17"/>
      <c r="BZ14337" s="17"/>
      <c r="CA14337" s="17"/>
      <c r="CB14337" s="17"/>
    </row>
    <row r="14338" spans="4:80" x14ac:dyDescent="0.2">
      <c r="D14338" s="53"/>
      <c r="E14338" s="53"/>
      <c r="F14338" s="53"/>
      <c r="G14338" s="53"/>
      <c r="BX14338" s="17"/>
      <c r="BY14338" s="17"/>
      <c r="BZ14338" s="17"/>
      <c r="CA14338" s="17"/>
      <c r="CB14338" s="17"/>
    </row>
    <row r="14339" spans="4:80" x14ac:dyDescent="0.2">
      <c r="D14339" s="53"/>
      <c r="E14339" s="53"/>
      <c r="F14339" s="53"/>
      <c r="G14339" s="53"/>
      <c r="BX14339" s="17"/>
      <c r="BY14339" s="17"/>
      <c r="BZ14339" s="17"/>
      <c r="CA14339" s="17"/>
      <c r="CB14339" s="17"/>
    </row>
    <row r="14340" spans="4:80" x14ac:dyDescent="0.2">
      <c r="D14340" s="53"/>
      <c r="E14340" s="53"/>
      <c r="F14340" s="53"/>
      <c r="G14340" s="53"/>
      <c r="BX14340" s="17"/>
      <c r="BY14340" s="17"/>
      <c r="BZ14340" s="17"/>
      <c r="CA14340" s="17"/>
      <c r="CB14340" s="17"/>
    </row>
    <row r="14341" spans="4:80" x14ac:dyDescent="0.2">
      <c r="D14341" s="53"/>
      <c r="E14341" s="53"/>
      <c r="F14341" s="53"/>
      <c r="G14341" s="53"/>
      <c r="BX14341" s="17"/>
      <c r="BY14341" s="17"/>
      <c r="BZ14341" s="17"/>
      <c r="CA14341" s="17"/>
      <c r="CB14341" s="17"/>
    </row>
    <row r="14342" spans="4:80" x14ac:dyDescent="0.2">
      <c r="D14342" s="53"/>
      <c r="E14342" s="53"/>
      <c r="F14342" s="53"/>
      <c r="G14342" s="53"/>
      <c r="BX14342" s="17"/>
      <c r="BY14342" s="17"/>
      <c r="BZ14342" s="17"/>
      <c r="CA14342" s="17"/>
      <c r="CB14342" s="17"/>
    </row>
    <row r="14343" spans="4:80" x14ac:dyDescent="0.2">
      <c r="D14343" s="53"/>
      <c r="E14343" s="53"/>
      <c r="F14343" s="53"/>
      <c r="G14343" s="53"/>
      <c r="BX14343" s="17"/>
      <c r="BY14343" s="17"/>
      <c r="BZ14343" s="17"/>
      <c r="CA14343" s="17"/>
      <c r="CB14343" s="17"/>
    </row>
    <row r="14344" spans="4:80" x14ac:dyDescent="0.2">
      <c r="D14344" s="53"/>
      <c r="E14344" s="53"/>
      <c r="F14344" s="53"/>
      <c r="G14344" s="53"/>
      <c r="BX14344" s="17"/>
      <c r="BY14344" s="17"/>
      <c r="BZ14344" s="17"/>
      <c r="CA14344" s="17"/>
      <c r="CB14344" s="17"/>
    </row>
    <row r="14345" spans="4:80" x14ac:dyDescent="0.2">
      <c r="D14345" s="53"/>
      <c r="E14345" s="53"/>
      <c r="F14345" s="53"/>
      <c r="G14345" s="53"/>
      <c r="BX14345" s="17"/>
      <c r="BY14345" s="17"/>
      <c r="BZ14345" s="17"/>
      <c r="CA14345" s="17"/>
      <c r="CB14345" s="17"/>
    </row>
    <row r="14346" spans="4:80" x14ac:dyDescent="0.2">
      <c r="D14346" s="53"/>
      <c r="E14346" s="53"/>
      <c r="F14346" s="53"/>
      <c r="G14346" s="53"/>
      <c r="BX14346" s="17"/>
      <c r="BY14346" s="17"/>
      <c r="BZ14346" s="17"/>
      <c r="CA14346" s="17"/>
      <c r="CB14346" s="17"/>
    </row>
    <row r="14347" spans="4:80" x14ac:dyDescent="0.2">
      <c r="D14347" s="53"/>
      <c r="E14347" s="53"/>
      <c r="F14347" s="53"/>
      <c r="G14347" s="53"/>
      <c r="BX14347" s="17"/>
      <c r="BY14347" s="17"/>
      <c r="BZ14347" s="17"/>
      <c r="CA14347" s="17"/>
      <c r="CB14347" s="17"/>
    </row>
    <row r="14348" spans="4:80" x14ac:dyDescent="0.2">
      <c r="D14348" s="53"/>
      <c r="E14348" s="53"/>
      <c r="F14348" s="53"/>
      <c r="G14348" s="53"/>
      <c r="BX14348" s="17"/>
      <c r="BY14348" s="17"/>
      <c r="BZ14348" s="17"/>
      <c r="CA14348" s="17"/>
      <c r="CB14348" s="17"/>
    </row>
    <row r="14349" spans="4:80" x14ac:dyDescent="0.2">
      <c r="D14349" s="53"/>
      <c r="E14349" s="53"/>
      <c r="F14349" s="53"/>
      <c r="G14349" s="53"/>
      <c r="BX14349" s="17"/>
      <c r="BY14349" s="17"/>
      <c r="BZ14349" s="17"/>
      <c r="CA14349" s="17"/>
      <c r="CB14349" s="17"/>
    </row>
    <row r="14350" spans="4:80" x14ac:dyDescent="0.2">
      <c r="D14350" s="53"/>
      <c r="E14350" s="53"/>
      <c r="F14350" s="53"/>
      <c r="G14350" s="53"/>
      <c r="BX14350" s="17"/>
      <c r="BY14350" s="17"/>
      <c r="BZ14350" s="17"/>
      <c r="CA14350" s="17"/>
      <c r="CB14350" s="17"/>
    </row>
    <row r="14351" spans="4:80" x14ac:dyDescent="0.2">
      <c r="D14351" s="53"/>
      <c r="E14351" s="53"/>
      <c r="F14351" s="53"/>
      <c r="G14351" s="53"/>
      <c r="BX14351" s="17"/>
      <c r="BY14351" s="17"/>
      <c r="BZ14351" s="17"/>
      <c r="CA14351" s="17"/>
      <c r="CB14351" s="17"/>
    </row>
    <row r="14352" spans="4:80" x14ac:dyDescent="0.2">
      <c r="D14352" s="53"/>
      <c r="E14352" s="53"/>
      <c r="F14352" s="53"/>
      <c r="G14352" s="53"/>
      <c r="BX14352" s="17"/>
      <c r="BY14352" s="17"/>
      <c r="BZ14352" s="17"/>
      <c r="CA14352" s="17"/>
      <c r="CB14352" s="17"/>
    </row>
    <row r="14353" spans="4:80" x14ac:dyDescent="0.2">
      <c r="D14353" s="53"/>
      <c r="E14353" s="53"/>
      <c r="F14353" s="53"/>
      <c r="G14353" s="53"/>
      <c r="BX14353" s="17"/>
      <c r="BY14353" s="17"/>
      <c r="BZ14353" s="17"/>
      <c r="CA14353" s="17"/>
      <c r="CB14353" s="17"/>
    </row>
    <row r="14354" spans="4:80" x14ac:dyDescent="0.2">
      <c r="D14354" s="53"/>
      <c r="E14354" s="53"/>
      <c r="F14354" s="53"/>
      <c r="G14354" s="53"/>
      <c r="BX14354" s="17"/>
      <c r="BY14354" s="17"/>
      <c r="BZ14354" s="17"/>
      <c r="CA14354" s="17"/>
      <c r="CB14354" s="17"/>
    </row>
    <row r="14355" spans="4:80" x14ac:dyDescent="0.2">
      <c r="D14355" s="53"/>
      <c r="E14355" s="53"/>
      <c r="F14355" s="53"/>
      <c r="G14355" s="53"/>
      <c r="BX14355" s="17"/>
      <c r="BY14355" s="17"/>
      <c r="BZ14355" s="17"/>
      <c r="CA14355" s="17"/>
      <c r="CB14355" s="17"/>
    </row>
    <row r="14356" spans="4:80" x14ac:dyDescent="0.2">
      <c r="D14356" s="53"/>
      <c r="E14356" s="53"/>
      <c r="F14356" s="53"/>
      <c r="G14356" s="53"/>
      <c r="BX14356" s="17"/>
      <c r="BY14356" s="17"/>
      <c r="BZ14356" s="17"/>
      <c r="CA14356" s="17"/>
      <c r="CB14356" s="17"/>
    </row>
    <row r="14357" spans="4:80" x14ac:dyDescent="0.2">
      <c r="D14357" s="53"/>
      <c r="E14357" s="53"/>
      <c r="F14357" s="53"/>
      <c r="G14357" s="53"/>
      <c r="BX14357" s="17"/>
      <c r="BY14357" s="17"/>
      <c r="BZ14357" s="17"/>
      <c r="CA14357" s="17"/>
      <c r="CB14357" s="17"/>
    </row>
    <row r="14358" spans="4:80" x14ac:dyDescent="0.2">
      <c r="D14358" s="53"/>
      <c r="E14358" s="53"/>
      <c r="F14358" s="53"/>
      <c r="G14358" s="53"/>
      <c r="BX14358" s="17"/>
      <c r="BY14358" s="17"/>
      <c r="BZ14358" s="17"/>
      <c r="CA14358" s="17"/>
      <c r="CB14358" s="17"/>
    </row>
    <row r="14359" spans="4:80" x14ac:dyDescent="0.2">
      <c r="D14359" s="53"/>
      <c r="E14359" s="53"/>
      <c r="F14359" s="53"/>
      <c r="G14359" s="53"/>
      <c r="BX14359" s="17"/>
      <c r="BY14359" s="17"/>
      <c r="BZ14359" s="17"/>
      <c r="CA14359" s="17"/>
      <c r="CB14359" s="17"/>
    </row>
    <row r="14360" spans="4:80" x14ac:dyDescent="0.2">
      <c r="D14360" s="53"/>
      <c r="E14360" s="53"/>
      <c r="F14360" s="53"/>
      <c r="G14360" s="53"/>
      <c r="BX14360" s="17"/>
      <c r="BY14360" s="17"/>
      <c r="BZ14360" s="17"/>
      <c r="CA14360" s="17"/>
      <c r="CB14360" s="17"/>
    </row>
    <row r="14361" spans="4:80" x14ac:dyDescent="0.2">
      <c r="D14361" s="53"/>
      <c r="E14361" s="53"/>
      <c r="F14361" s="53"/>
      <c r="G14361" s="53"/>
      <c r="BX14361" s="17"/>
      <c r="BY14361" s="17"/>
      <c r="BZ14361" s="17"/>
      <c r="CA14361" s="17"/>
      <c r="CB14361" s="17"/>
    </row>
    <row r="14362" spans="4:80" x14ac:dyDescent="0.2">
      <c r="D14362" s="53"/>
      <c r="E14362" s="53"/>
      <c r="F14362" s="53"/>
      <c r="G14362" s="53"/>
      <c r="BX14362" s="17"/>
      <c r="BY14362" s="17"/>
      <c r="BZ14362" s="17"/>
      <c r="CA14362" s="17"/>
      <c r="CB14362" s="17"/>
    </row>
    <row r="14363" spans="4:80" x14ac:dyDescent="0.2">
      <c r="D14363" s="53"/>
      <c r="E14363" s="53"/>
      <c r="F14363" s="53"/>
      <c r="G14363" s="53"/>
      <c r="BX14363" s="17"/>
      <c r="BY14363" s="17"/>
      <c r="BZ14363" s="17"/>
      <c r="CA14363" s="17"/>
      <c r="CB14363" s="17"/>
    </row>
    <row r="14364" spans="4:80" x14ac:dyDescent="0.2">
      <c r="D14364" s="53"/>
      <c r="E14364" s="53"/>
      <c r="F14364" s="53"/>
      <c r="G14364" s="53"/>
      <c r="BX14364" s="17"/>
      <c r="BY14364" s="17"/>
      <c r="BZ14364" s="17"/>
      <c r="CA14364" s="17"/>
      <c r="CB14364" s="17"/>
    </row>
    <row r="14365" spans="4:80" x14ac:dyDescent="0.2">
      <c r="D14365" s="53"/>
      <c r="E14365" s="53"/>
      <c r="F14365" s="53"/>
      <c r="G14365" s="53"/>
      <c r="BX14365" s="17"/>
      <c r="BY14365" s="17"/>
      <c r="BZ14365" s="17"/>
      <c r="CA14365" s="17"/>
      <c r="CB14365" s="17"/>
    </row>
    <row r="14366" spans="4:80" x14ac:dyDescent="0.2">
      <c r="D14366" s="53"/>
      <c r="E14366" s="53"/>
      <c r="F14366" s="53"/>
      <c r="G14366" s="53"/>
      <c r="BX14366" s="17"/>
      <c r="BY14366" s="17"/>
      <c r="BZ14366" s="17"/>
      <c r="CA14366" s="17"/>
      <c r="CB14366" s="17"/>
    </row>
    <row r="14367" spans="4:80" x14ac:dyDescent="0.2">
      <c r="D14367" s="53"/>
      <c r="E14367" s="53"/>
      <c r="F14367" s="53"/>
      <c r="G14367" s="53"/>
      <c r="BX14367" s="17"/>
      <c r="BY14367" s="17"/>
      <c r="BZ14367" s="17"/>
      <c r="CA14367" s="17"/>
      <c r="CB14367" s="17"/>
    </row>
    <row r="14368" spans="4:80" x14ac:dyDescent="0.2">
      <c r="D14368" s="53"/>
      <c r="E14368" s="53"/>
      <c r="F14368" s="53"/>
      <c r="G14368" s="53"/>
      <c r="BX14368" s="17"/>
      <c r="BY14368" s="17"/>
      <c r="BZ14368" s="17"/>
      <c r="CA14368" s="17"/>
      <c r="CB14368" s="17"/>
    </row>
    <row r="14369" spans="4:80" x14ac:dyDescent="0.2">
      <c r="D14369" s="53"/>
      <c r="E14369" s="53"/>
      <c r="F14369" s="53"/>
      <c r="G14369" s="53"/>
      <c r="BX14369" s="17"/>
      <c r="BY14369" s="17"/>
      <c r="BZ14369" s="17"/>
      <c r="CA14369" s="17"/>
      <c r="CB14369" s="17"/>
    </row>
    <row r="14370" spans="4:80" x14ac:dyDescent="0.2">
      <c r="D14370" s="53"/>
      <c r="E14370" s="53"/>
      <c r="F14370" s="53"/>
      <c r="G14370" s="53"/>
      <c r="BX14370" s="17"/>
      <c r="BY14370" s="17"/>
      <c r="BZ14370" s="17"/>
      <c r="CA14370" s="17"/>
      <c r="CB14370" s="17"/>
    </row>
    <row r="14371" spans="4:80" x14ac:dyDescent="0.2">
      <c r="D14371" s="53"/>
      <c r="E14371" s="53"/>
      <c r="F14371" s="53"/>
      <c r="G14371" s="53"/>
      <c r="BX14371" s="17"/>
      <c r="BY14371" s="17"/>
      <c r="BZ14371" s="17"/>
      <c r="CA14371" s="17"/>
      <c r="CB14371" s="17"/>
    </row>
    <row r="14372" spans="4:80" x14ac:dyDescent="0.2">
      <c r="D14372" s="53"/>
      <c r="E14372" s="53"/>
      <c r="F14372" s="53"/>
      <c r="G14372" s="53"/>
      <c r="BX14372" s="17"/>
      <c r="BY14372" s="17"/>
      <c r="BZ14372" s="17"/>
      <c r="CA14372" s="17"/>
      <c r="CB14372" s="17"/>
    </row>
    <row r="14373" spans="4:80" x14ac:dyDescent="0.2">
      <c r="D14373" s="53"/>
      <c r="E14373" s="53"/>
      <c r="F14373" s="53"/>
      <c r="G14373" s="53"/>
      <c r="BX14373" s="17"/>
      <c r="BY14373" s="17"/>
      <c r="BZ14373" s="17"/>
      <c r="CA14373" s="17"/>
      <c r="CB14373" s="17"/>
    </row>
    <row r="14374" spans="4:80" x14ac:dyDescent="0.2">
      <c r="D14374" s="53"/>
      <c r="E14374" s="53"/>
      <c r="F14374" s="53"/>
      <c r="G14374" s="53"/>
      <c r="BX14374" s="17"/>
      <c r="BY14374" s="17"/>
      <c r="BZ14374" s="17"/>
      <c r="CA14374" s="17"/>
      <c r="CB14374" s="17"/>
    </row>
    <row r="14375" spans="4:80" x14ac:dyDescent="0.2">
      <c r="D14375" s="53"/>
      <c r="E14375" s="53"/>
      <c r="F14375" s="53"/>
      <c r="G14375" s="53"/>
      <c r="BX14375" s="17"/>
      <c r="BY14375" s="17"/>
      <c r="BZ14375" s="17"/>
      <c r="CA14375" s="17"/>
      <c r="CB14375" s="17"/>
    </row>
    <row r="14376" spans="4:80" x14ac:dyDescent="0.2">
      <c r="D14376" s="53"/>
      <c r="E14376" s="53"/>
      <c r="F14376" s="53"/>
      <c r="G14376" s="53"/>
      <c r="BX14376" s="17"/>
      <c r="BY14376" s="17"/>
      <c r="BZ14376" s="17"/>
      <c r="CA14376" s="17"/>
      <c r="CB14376" s="17"/>
    </row>
    <row r="14377" spans="4:80" x14ac:dyDescent="0.2">
      <c r="D14377" s="53"/>
      <c r="E14377" s="53"/>
      <c r="F14377" s="53"/>
      <c r="G14377" s="53"/>
      <c r="BX14377" s="17"/>
      <c r="BY14377" s="17"/>
      <c r="BZ14377" s="17"/>
      <c r="CA14377" s="17"/>
      <c r="CB14377" s="17"/>
    </row>
    <row r="14378" spans="4:80" x14ac:dyDescent="0.2">
      <c r="D14378" s="53"/>
      <c r="E14378" s="53"/>
      <c r="F14378" s="53"/>
      <c r="G14378" s="53"/>
      <c r="BX14378" s="17"/>
      <c r="BY14378" s="17"/>
      <c r="BZ14378" s="17"/>
      <c r="CA14378" s="17"/>
      <c r="CB14378" s="17"/>
    </row>
    <row r="14379" spans="4:80" x14ac:dyDescent="0.2">
      <c r="D14379" s="53"/>
      <c r="E14379" s="53"/>
      <c r="F14379" s="53"/>
      <c r="G14379" s="53"/>
      <c r="BX14379" s="17"/>
      <c r="BY14379" s="17"/>
      <c r="BZ14379" s="17"/>
      <c r="CA14379" s="17"/>
      <c r="CB14379" s="17"/>
    </row>
    <row r="14380" spans="4:80" x14ac:dyDescent="0.2">
      <c r="D14380" s="53"/>
      <c r="E14380" s="53"/>
      <c r="F14380" s="53"/>
      <c r="G14380" s="53"/>
      <c r="BX14380" s="17"/>
      <c r="BY14380" s="17"/>
      <c r="BZ14380" s="17"/>
      <c r="CA14380" s="17"/>
      <c r="CB14380" s="17"/>
    </row>
    <row r="14381" spans="4:80" x14ac:dyDescent="0.2">
      <c r="D14381" s="53"/>
      <c r="E14381" s="53"/>
      <c r="F14381" s="53"/>
      <c r="G14381" s="53"/>
      <c r="BX14381" s="17"/>
      <c r="BY14381" s="17"/>
      <c r="BZ14381" s="17"/>
      <c r="CA14381" s="17"/>
      <c r="CB14381" s="17"/>
    </row>
    <row r="14382" spans="4:80" x14ac:dyDescent="0.2">
      <c r="D14382" s="53"/>
      <c r="E14382" s="53"/>
      <c r="F14382" s="53"/>
      <c r="G14382" s="53"/>
      <c r="BX14382" s="17"/>
      <c r="BY14382" s="17"/>
      <c r="BZ14382" s="17"/>
      <c r="CA14382" s="17"/>
      <c r="CB14382" s="17"/>
    </row>
    <row r="14383" spans="4:80" x14ac:dyDescent="0.2">
      <c r="D14383" s="53"/>
      <c r="E14383" s="53"/>
      <c r="F14383" s="53"/>
      <c r="G14383" s="53"/>
      <c r="BX14383" s="17"/>
      <c r="BY14383" s="17"/>
      <c r="BZ14383" s="17"/>
      <c r="CA14383" s="17"/>
      <c r="CB14383" s="17"/>
    </row>
    <row r="14384" spans="4:80" x14ac:dyDescent="0.2">
      <c r="D14384" s="53"/>
      <c r="E14384" s="53"/>
      <c r="F14384" s="53"/>
      <c r="G14384" s="53"/>
      <c r="BX14384" s="17"/>
      <c r="BY14384" s="17"/>
      <c r="BZ14384" s="17"/>
      <c r="CA14384" s="17"/>
      <c r="CB14384" s="17"/>
    </row>
    <row r="14385" spans="4:80" x14ac:dyDescent="0.2">
      <c r="D14385" s="53"/>
      <c r="E14385" s="53"/>
      <c r="F14385" s="53"/>
      <c r="G14385" s="53"/>
      <c r="BX14385" s="17"/>
      <c r="BY14385" s="17"/>
      <c r="BZ14385" s="17"/>
      <c r="CA14385" s="17"/>
      <c r="CB14385" s="17"/>
    </row>
    <row r="14386" spans="4:80" x14ac:dyDescent="0.2">
      <c r="D14386" s="53"/>
      <c r="E14386" s="53"/>
      <c r="F14386" s="53"/>
      <c r="G14386" s="53"/>
      <c r="BX14386" s="17"/>
      <c r="BY14386" s="17"/>
      <c r="BZ14386" s="17"/>
      <c r="CA14386" s="17"/>
      <c r="CB14386" s="17"/>
    </row>
    <row r="14387" spans="4:80" x14ac:dyDescent="0.2">
      <c r="D14387" s="53"/>
      <c r="E14387" s="53"/>
      <c r="F14387" s="53"/>
      <c r="G14387" s="53"/>
      <c r="BX14387" s="17"/>
      <c r="BY14387" s="17"/>
      <c r="BZ14387" s="17"/>
      <c r="CA14387" s="17"/>
      <c r="CB14387" s="17"/>
    </row>
    <row r="14388" spans="4:80" x14ac:dyDescent="0.2">
      <c r="D14388" s="53"/>
      <c r="E14388" s="53"/>
      <c r="F14388" s="53"/>
      <c r="G14388" s="53"/>
      <c r="BX14388" s="17"/>
      <c r="BY14388" s="17"/>
      <c r="BZ14388" s="17"/>
      <c r="CA14388" s="17"/>
      <c r="CB14388" s="17"/>
    </row>
    <row r="14389" spans="4:80" x14ac:dyDescent="0.2">
      <c r="D14389" s="53"/>
      <c r="E14389" s="53"/>
      <c r="F14389" s="53"/>
      <c r="G14389" s="53"/>
      <c r="BX14389" s="17"/>
      <c r="BY14389" s="17"/>
      <c r="BZ14389" s="17"/>
      <c r="CA14389" s="17"/>
      <c r="CB14389" s="17"/>
    </row>
    <row r="14390" spans="4:80" x14ac:dyDescent="0.2">
      <c r="D14390" s="53"/>
      <c r="E14390" s="53"/>
      <c r="F14390" s="53"/>
      <c r="G14390" s="53"/>
      <c r="BX14390" s="17"/>
      <c r="BY14390" s="17"/>
      <c r="BZ14390" s="17"/>
      <c r="CA14390" s="17"/>
      <c r="CB14390" s="17"/>
    </row>
    <row r="14391" spans="4:80" x14ac:dyDescent="0.2">
      <c r="D14391" s="53"/>
      <c r="E14391" s="53"/>
      <c r="F14391" s="53"/>
      <c r="G14391" s="53"/>
      <c r="BX14391" s="17"/>
      <c r="BY14391" s="17"/>
      <c r="BZ14391" s="17"/>
      <c r="CA14391" s="17"/>
      <c r="CB14391" s="17"/>
    </row>
    <row r="14392" spans="4:80" x14ac:dyDescent="0.2">
      <c r="D14392" s="53"/>
      <c r="E14392" s="53"/>
      <c r="F14392" s="53"/>
      <c r="G14392" s="53"/>
      <c r="BX14392" s="17"/>
      <c r="BY14392" s="17"/>
      <c r="BZ14392" s="17"/>
      <c r="CA14392" s="17"/>
      <c r="CB14392" s="17"/>
    </row>
    <row r="14393" spans="4:80" x14ac:dyDescent="0.2">
      <c r="D14393" s="53"/>
      <c r="E14393" s="53"/>
      <c r="F14393" s="53"/>
      <c r="G14393" s="53"/>
      <c r="BX14393" s="17"/>
      <c r="BY14393" s="17"/>
      <c r="BZ14393" s="17"/>
      <c r="CA14393" s="17"/>
      <c r="CB14393" s="17"/>
    </row>
    <row r="14394" spans="4:80" x14ac:dyDescent="0.2">
      <c r="D14394" s="53"/>
      <c r="E14394" s="53"/>
      <c r="F14394" s="53"/>
      <c r="G14394" s="53"/>
      <c r="BX14394" s="17"/>
      <c r="BY14394" s="17"/>
      <c r="BZ14394" s="17"/>
      <c r="CA14394" s="17"/>
      <c r="CB14394" s="17"/>
    </row>
    <row r="14395" spans="4:80" x14ac:dyDescent="0.2">
      <c r="D14395" s="53"/>
      <c r="E14395" s="53"/>
      <c r="F14395" s="53"/>
      <c r="G14395" s="53"/>
      <c r="BX14395" s="17"/>
      <c r="BY14395" s="17"/>
      <c r="BZ14395" s="17"/>
      <c r="CA14395" s="17"/>
      <c r="CB14395" s="17"/>
    </row>
    <row r="14396" spans="4:80" x14ac:dyDescent="0.2">
      <c r="D14396" s="53"/>
      <c r="E14396" s="53"/>
      <c r="F14396" s="53"/>
      <c r="G14396" s="53"/>
      <c r="BX14396" s="17"/>
      <c r="BY14396" s="17"/>
      <c r="BZ14396" s="17"/>
      <c r="CA14396" s="17"/>
      <c r="CB14396" s="17"/>
    </row>
    <row r="14397" spans="4:80" x14ac:dyDescent="0.2">
      <c r="D14397" s="53"/>
      <c r="E14397" s="53"/>
      <c r="F14397" s="53"/>
      <c r="G14397" s="53"/>
      <c r="BX14397" s="17"/>
      <c r="BY14397" s="17"/>
      <c r="BZ14397" s="17"/>
      <c r="CA14397" s="17"/>
      <c r="CB14397" s="17"/>
    </row>
    <row r="14398" spans="4:80" x14ac:dyDescent="0.2">
      <c r="D14398" s="53"/>
      <c r="E14398" s="53"/>
      <c r="F14398" s="53"/>
      <c r="G14398" s="53"/>
      <c r="BX14398" s="17"/>
      <c r="BY14398" s="17"/>
      <c r="BZ14398" s="17"/>
      <c r="CA14398" s="17"/>
      <c r="CB14398" s="17"/>
    </row>
    <row r="14399" spans="4:80" x14ac:dyDescent="0.2">
      <c r="D14399" s="53"/>
      <c r="E14399" s="53"/>
      <c r="F14399" s="53"/>
      <c r="G14399" s="53"/>
      <c r="BX14399" s="17"/>
      <c r="BY14399" s="17"/>
      <c r="BZ14399" s="17"/>
      <c r="CA14399" s="17"/>
      <c r="CB14399" s="17"/>
    </row>
    <row r="14400" spans="4:80" x14ac:dyDescent="0.2">
      <c r="D14400" s="53"/>
      <c r="E14400" s="53"/>
      <c r="F14400" s="53"/>
      <c r="G14400" s="53"/>
      <c r="BX14400" s="17"/>
      <c r="BY14400" s="17"/>
      <c r="BZ14400" s="17"/>
      <c r="CA14400" s="17"/>
      <c r="CB14400" s="17"/>
    </row>
    <row r="14401" spans="4:80" x14ac:dyDescent="0.2">
      <c r="D14401" s="53"/>
      <c r="E14401" s="53"/>
      <c r="F14401" s="53"/>
      <c r="G14401" s="53"/>
      <c r="BX14401" s="17"/>
      <c r="BY14401" s="17"/>
      <c r="BZ14401" s="17"/>
      <c r="CA14401" s="17"/>
      <c r="CB14401" s="17"/>
    </row>
    <row r="14402" spans="4:80" x14ac:dyDescent="0.2">
      <c r="D14402" s="53"/>
      <c r="E14402" s="53"/>
      <c r="F14402" s="53"/>
      <c r="G14402" s="53"/>
      <c r="BX14402" s="17"/>
      <c r="BY14402" s="17"/>
      <c r="BZ14402" s="17"/>
      <c r="CA14402" s="17"/>
      <c r="CB14402" s="17"/>
    </row>
    <row r="14403" spans="4:80" x14ac:dyDescent="0.2">
      <c r="D14403" s="53"/>
      <c r="E14403" s="53"/>
      <c r="F14403" s="53"/>
      <c r="G14403" s="53"/>
      <c r="BX14403" s="17"/>
      <c r="BY14403" s="17"/>
      <c r="BZ14403" s="17"/>
      <c r="CA14403" s="17"/>
      <c r="CB14403" s="17"/>
    </row>
    <row r="14404" spans="4:80" x14ac:dyDescent="0.2">
      <c r="D14404" s="53"/>
      <c r="E14404" s="53"/>
      <c r="F14404" s="53"/>
      <c r="G14404" s="53"/>
      <c r="BX14404" s="17"/>
      <c r="BY14404" s="17"/>
      <c r="BZ14404" s="17"/>
      <c r="CA14404" s="17"/>
      <c r="CB14404" s="17"/>
    </row>
    <row r="14405" spans="4:80" x14ac:dyDescent="0.2">
      <c r="D14405" s="53"/>
      <c r="E14405" s="53"/>
      <c r="F14405" s="53"/>
      <c r="G14405" s="53"/>
      <c r="BX14405" s="17"/>
      <c r="BY14405" s="17"/>
      <c r="BZ14405" s="17"/>
      <c r="CA14405" s="17"/>
      <c r="CB14405" s="17"/>
    </row>
    <row r="14406" spans="4:80" x14ac:dyDescent="0.2">
      <c r="D14406" s="53"/>
      <c r="E14406" s="53"/>
      <c r="F14406" s="53"/>
      <c r="G14406" s="53"/>
      <c r="BX14406" s="17"/>
      <c r="BY14406" s="17"/>
      <c r="BZ14406" s="17"/>
      <c r="CA14406" s="17"/>
      <c r="CB14406" s="17"/>
    </row>
    <row r="14407" spans="4:80" x14ac:dyDescent="0.2">
      <c r="D14407" s="53"/>
      <c r="E14407" s="53"/>
      <c r="F14407" s="53"/>
      <c r="G14407" s="53"/>
      <c r="BX14407" s="17"/>
      <c r="BY14407" s="17"/>
      <c r="BZ14407" s="17"/>
      <c r="CA14407" s="17"/>
      <c r="CB14407" s="17"/>
    </row>
    <row r="14408" spans="4:80" x14ac:dyDescent="0.2">
      <c r="D14408" s="53"/>
      <c r="E14408" s="53"/>
      <c r="F14408" s="53"/>
      <c r="G14408" s="53"/>
      <c r="BX14408" s="17"/>
      <c r="BY14408" s="17"/>
      <c r="BZ14408" s="17"/>
      <c r="CA14408" s="17"/>
      <c r="CB14408" s="17"/>
    </row>
    <row r="14409" spans="4:80" x14ac:dyDescent="0.2">
      <c r="D14409" s="53"/>
      <c r="E14409" s="53"/>
      <c r="F14409" s="53"/>
      <c r="G14409" s="53"/>
      <c r="BX14409" s="17"/>
      <c r="BY14409" s="17"/>
      <c r="BZ14409" s="17"/>
      <c r="CA14409" s="17"/>
      <c r="CB14409" s="17"/>
    </row>
    <row r="14410" spans="4:80" x14ac:dyDescent="0.2">
      <c r="D14410" s="53"/>
      <c r="E14410" s="53"/>
      <c r="F14410" s="53"/>
      <c r="G14410" s="53"/>
      <c r="BX14410" s="17"/>
      <c r="BY14410" s="17"/>
      <c r="BZ14410" s="17"/>
      <c r="CA14410" s="17"/>
      <c r="CB14410" s="17"/>
    </row>
    <row r="14411" spans="4:80" x14ac:dyDescent="0.2">
      <c r="D14411" s="53"/>
      <c r="E14411" s="53"/>
      <c r="F14411" s="53"/>
      <c r="G14411" s="53"/>
      <c r="BX14411" s="17"/>
      <c r="BY14411" s="17"/>
      <c r="BZ14411" s="17"/>
      <c r="CA14411" s="17"/>
      <c r="CB14411" s="17"/>
    </row>
    <row r="14412" spans="4:80" x14ac:dyDescent="0.2">
      <c r="D14412" s="53"/>
      <c r="E14412" s="53"/>
      <c r="F14412" s="53"/>
      <c r="G14412" s="53"/>
      <c r="BX14412" s="17"/>
      <c r="BY14412" s="17"/>
      <c r="BZ14412" s="17"/>
      <c r="CA14412" s="17"/>
      <c r="CB14412" s="17"/>
    </row>
    <row r="14413" spans="4:80" x14ac:dyDescent="0.2">
      <c r="D14413" s="53"/>
      <c r="E14413" s="53"/>
      <c r="F14413" s="53"/>
      <c r="G14413" s="53"/>
      <c r="BX14413" s="17"/>
      <c r="BY14413" s="17"/>
      <c r="BZ14413" s="17"/>
      <c r="CA14413" s="17"/>
      <c r="CB14413" s="17"/>
    </row>
    <row r="14414" spans="4:80" x14ac:dyDescent="0.2">
      <c r="D14414" s="53"/>
      <c r="E14414" s="53"/>
      <c r="F14414" s="53"/>
      <c r="G14414" s="53"/>
      <c r="BX14414" s="17"/>
      <c r="BY14414" s="17"/>
      <c r="BZ14414" s="17"/>
      <c r="CA14414" s="17"/>
      <c r="CB14414" s="17"/>
    </row>
    <row r="14415" spans="4:80" x14ac:dyDescent="0.2">
      <c r="D14415" s="53"/>
      <c r="E14415" s="53"/>
      <c r="F14415" s="53"/>
      <c r="G14415" s="53"/>
      <c r="BX14415" s="17"/>
      <c r="BY14415" s="17"/>
      <c r="BZ14415" s="17"/>
      <c r="CA14415" s="17"/>
      <c r="CB14415" s="17"/>
    </row>
    <row r="14416" spans="4:80" x14ac:dyDescent="0.2">
      <c r="D14416" s="53"/>
      <c r="E14416" s="53"/>
      <c r="F14416" s="53"/>
      <c r="G14416" s="53"/>
      <c r="BX14416" s="17"/>
      <c r="BY14416" s="17"/>
      <c r="BZ14416" s="17"/>
      <c r="CA14416" s="17"/>
      <c r="CB14416" s="17"/>
    </row>
    <row r="14417" spans="4:80" x14ac:dyDescent="0.2">
      <c r="D14417" s="53"/>
      <c r="E14417" s="53"/>
      <c r="F14417" s="53"/>
      <c r="G14417" s="53"/>
      <c r="BX14417" s="17"/>
      <c r="BY14417" s="17"/>
      <c r="BZ14417" s="17"/>
      <c r="CA14417" s="17"/>
      <c r="CB14417" s="17"/>
    </row>
    <row r="14418" spans="4:80" x14ac:dyDescent="0.2">
      <c r="D14418" s="53"/>
      <c r="E14418" s="53"/>
      <c r="F14418" s="53"/>
      <c r="G14418" s="53"/>
      <c r="BX14418" s="17"/>
      <c r="BY14418" s="17"/>
      <c r="BZ14418" s="17"/>
      <c r="CA14418" s="17"/>
      <c r="CB14418" s="17"/>
    </row>
    <row r="14419" spans="4:80" x14ac:dyDescent="0.2">
      <c r="D14419" s="53"/>
      <c r="E14419" s="53"/>
      <c r="F14419" s="53"/>
      <c r="G14419" s="53"/>
      <c r="BX14419" s="17"/>
      <c r="BY14419" s="17"/>
      <c r="BZ14419" s="17"/>
      <c r="CA14419" s="17"/>
      <c r="CB14419" s="17"/>
    </row>
    <row r="14420" spans="4:80" x14ac:dyDescent="0.2">
      <c r="D14420" s="53"/>
      <c r="E14420" s="53"/>
      <c r="F14420" s="53"/>
      <c r="G14420" s="53"/>
      <c r="BX14420" s="17"/>
      <c r="BY14420" s="17"/>
      <c r="BZ14420" s="17"/>
      <c r="CA14420" s="17"/>
      <c r="CB14420" s="17"/>
    </row>
    <row r="14421" spans="4:80" x14ac:dyDescent="0.2">
      <c r="D14421" s="53"/>
      <c r="E14421" s="53"/>
      <c r="F14421" s="53"/>
      <c r="G14421" s="53"/>
      <c r="BX14421" s="17"/>
      <c r="BY14421" s="17"/>
      <c r="BZ14421" s="17"/>
      <c r="CA14421" s="17"/>
      <c r="CB14421" s="17"/>
    </row>
    <row r="14422" spans="4:80" x14ac:dyDescent="0.2">
      <c r="D14422" s="53"/>
      <c r="E14422" s="53"/>
      <c r="F14422" s="53"/>
      <c r="G14422" s="53"/>
      <c r="BX14422" s="17"/>
      <c r="BY14422" s="17"/>
      <c r="BZ14422" s="17"/>
      <c r="CA14422" s="17"/>
      <c r="CB14422" s="17"/>
    </row>
    <row r="14423" spans="4:80" x14ac:dyDescent="0.2">
      <c r="D14423" s="53"/>
      <c r="E14423" s="53"/>
      <c r="F14423" s="53"/>
      <c r="G14423" s="53"/>
      <c r="BX14423" s="17"/>
      <c r="BY14423" s="17"/>
      <c r="BZ14423" s="17"/>
      <c r="CA14423" s="17"/>
      <c r="CB14423" s="17"/>
    </row>
    <row r="14424" spans="4:80" x14ac:dyDescent="0.2">
      <c r="D14424" s="53"/>
      <c r="E14424" s="53"/>
      <c r="F14424" s="53"/>
      <c r="G14424" s="53"/>
      <c r="BX14424" s="17"/>
      <c r="BY14424" s="17"/>
      <c r="BZ14424" s="17"/>
      <c r="CA14424" s="17"/>
      <c r="CB14424" s="17"/>
    </row>
    <row r="14425" spans="4:80" x14ac:dyDescent="0.2">
      <c r="D14425" s="53"/>
      <c r="E14425" s="53"/>
      <c r="F14425" s="53"/>
      <c r="G14425" s="53"/>
      <c r="BX14425" s="17"/>
      <c r="BY14425" s="17"/>
      <c r="BZ14425" s="17"/>
      <c r="CA14425" s="17"/>
      <c r="CB14425" s="17"/>
    </row>
    <row r="14426" spans="4:80" x14ac:dyDescent="0.2">
      <c r="D14426" s="53"/>
      <c r="E14426" s="53"/>
      <c r="F14426" s="53"/>
      <c r="G14426" s="53"/>
      <c r="BX14426" s="17"/>
      <c r="BY14426" s="17"/>
      <c r="BZ14426" s="17"/>
      <c r="CA14426" s="17"/>
      <c r="CB14426" s="17"/>
    </row>
    <row r="14427" spans="4:80" x14ac:dyDescent="0.2">
      <c r="D14427" s="53"/>
      <c r="E14427" s="53"/>
      <c r="F14427" s="53"/>
      <c r="G14427" s="53"/>
      <c r="BX14427" s="17"/>
      <c r="BY14427" s="17"/>
      <c r="BZ14427" s="17"/>
      <c r="CA14427" s="17"/>
      <c r="CB14427" s="17"/>
    </row>
    <row r="14428" spans="4:80" x14ac:dyDescent="0.2">
      <c r="D14428" s="53"/>
      <c r="E14428" s="53"/>
      <c r="F14428" s="53"/>
      <c r="G14428" s="53"/>
      <c r="BX14428" s="17"/>
      <c r="BY14428" s="17"/>
      <c r="BZ14428" s="17"/>
      <c r="CA14428" s="17"/>
      <c r="CB14428" s="17"/>
    </row>
    <row r="14429" spans="4:80" x14ac:dyDescent="0.2">
      <c r="D14429" s="53"/>
      <c r="E14429" s="53"/>
      <c r="F14429" s="53"/>
      <c r="G14429" s="53"/>
      <c r="BX14429" s="17"/>
      <c r="BY14429" s="17"/>
      <c r="BZ14429" s="17"/>
      <c r="CA14429" s="17"/>
      <c r="CB14429" s="17"/>
    </row>
    <row r="14430" spans="4:80" x14ac:dyDescent="0.2">
      <c r="D14430" s="53"/>
      <c r="E14430" s="53"/>
      <c r="F14430" s="53"/>
      <c r="G14430" s="53"/>
      <c r="BX14430" s="17"/>
      <c r="BY14430" s="17"/>
      <c r="BZ14430" s="17"/>
      <c r="CA14430" s="17"/>
      <c r="CB14430" s="17"/>
    </row>
    <row r="14431" spans="4:80" x14ac:dyDescent="0.2">
      <c r="D14431" s="53"/>
      <c r="E14431" s="53"/>
      <c r="F14431" s="53"/>
      <c r="G14431" s="53"/>
      <c r="BX14431" s="17"/>
      <c r="BY14431" s="17"/>
      <c r="BZ14431" s="17"/>
      <c r="CA14431" s="17"/>
      <c r="CB14431" s="17"/>
    </row>
    <row r="14432" spans="4:80" x14ac:dyDescent="0.2">
      <c r="D14432" s="53"/>
      <c r="E14432" s="53"/>
      <c r="F14432" s="53"/>
      <c r="G14432" s="53"/>
      <c r="BX14432" s="17"/>
      <c r="BY14432" s="17"/>
      <c r="BZ14432" s="17"/>
      <c r="CA14432" s="17"/>
      <c r="CB14432" s="17"/>
    </row>
    <row r="14433" spans="4:80" x14ac:dyDescent="0.2">
      <c r="D14433" s="53"/>
      <c r="E14433" s="53"/>
      <c r="F14433" s="53"/>
      <c r="G14433" s="53"/>
      <c r="BX14433" s="17"/>
      <c r="BY14433" s="17"/>
      <c r="BZ14433" s="17"/>
      <c r="CA14433" s="17"/>
      <c r="CB14433" s="17"/>
    </row>
    <row r="14434" spans="4:80" x14ac:dyDescent="0.2">
      <c r="D14434" s="53"/>
      <c r="E14434" s="53"/>
      <c r="F14434" s="53"/>
      <c r="G14434" s="53"/>
      <c r="BX14434" s="17"/>
      <c r="BY14434" s="17"/>
      <c r="BZ14434" s="17"/>
      <c r="CA14434" s="17"/>
      <c r="CB14434" s="17"/>
    </row>
    <row r="14435" spans="4:80" x14ac:dyDescent="0.2">
      <c r="D14435" s="53"/>
      <c r="E14435" s="53"/>
      <c r="F14435" s="53"/>
      <c r="G14435" s="53"/>
      <c r="BX14435" s="17"/>
      <c r="BY14435" s="17"/>
      <c r="BZ14435" s="17"/>
      <c r="CA14435" s="17"/>
      <c r="CB14435" s="17"/>
    </row>
    <row r="14436" spans="4:80" x14ac:dyDescent="0.2">
      <c r="D14436" s="53"/>
      <c r="E14436" s="53"/>
      <c r="F14436" s="53"/>
      <c r="G14436" s="53"/>
      <c r="BX14436" s="17"/>
      <c r="BY14436" s="17"/>
      <c r="BZ14436" s="17"/>
      <c r="CA14436" s="17"/>
      <c r="CB14436" s="17"/>
    </row>
    <row r="14437" spans="4:80" x14ac:dyDescent="0.2">
      <c r="D14437" s="53"/>
      <c r="E14437" s="53"/>
      <c r="F14437" s="53"/>
      <c r="G14437" s="53"/>
      <c r="BX14437" s="17"/>
      <c r="BY14437" s="17"/>
      <c r="BZ14437" s="17"/>
      <c r="CA14437" s="17"/>
      <c r="CB14437" s="17"/>
    </row>
    <row r="14438" spans="4:80" x14ac:dyDescent="0.2">
      <c r="D14438" s="53"/>
      <c r="E14438" s="53"/>
      <c r="F14438" s="53"/>
      <c r="G14438" s="53"/>
      <c r="BX14438" s="17"/>
      <c r="BY14438" s="17"/>
      <c r="BZ14438" s="17"/>
      <c r="CA14438" s="17"/>
      <c r="CB14438" s="17"/>
    </row>
    <row r="14439" spans="4:80" x14ac:dyDescent="0.2">
      <c r="D14439" s="53"/>
      <c r="E14439" s="53"/>
      <c r="F14439" s="53"/>
      <c r="G14439" s="53"/>
      <c r="BX14439" s="17"/>
      <c r="BY14439" s="17"/>
      <c r="BZ14439" s="17"/>
      <c r="CA14439" s="17"/>
      <c r="CB14439" s="17"/>
    </row>
    <row r="14440" spans="4:80" x14ac:dyDescent="0.2">
      <c r="D14440" s="53"/>
      <c r="E14440" s="53"/>
      <c r="F14440" s="53"/>
      <c r="G14440" s="53"/>
      <c r="BX14440" s="17"/>
      <c r="BY14440" s="17"/>
      <c r="BZ14440" s="17"/>
      <c r="CA14440" s="17"/>
      <c r="CB14440" s="17"/>
    </row>
    <row r="14441" spans="4:80" x14ac:dyDescent="0.2">
      <c r="D14441" s="53"/>
      <c r="E14441" s="53"/>
      <c r="F14441" s="53"/>
      <c r="G14441" s="53"/>
      <c r="BX14441" s="17"/>
      <c r="BY14441" s="17"/>
      <c r="BZ14441" s="17"/>
      <c r="CA14441" s="17"/>
      <c r="CB14441" s="17"/>
    </row>
    <row r="14442" spans="4:80" x14ac:dyDescent="0.2">
      <c r="D14442" s="53"/>
      <c r="E14442" s="53"/>
      <c r="F14442" s="53"/>
      <c r="G14442" s="53"/>
      <c r="BX14442" s="17"/>
      <c r="BY14442" s="17"/>
      <c r="BZ14442" s="17"/>
      <c r="CA14442" s="17"/>
      <c r="CB14442" s="17"/>
    </row>
    <row r="14443" spans="4:80" x14ac:dyDescent="0.2">
      <c r="D14443" s="53"/>
      <c r="E14443" s="53"/>
      <c r="F14443" s="53"/>
      <c r="G14443" s="53"/>
      <c r="BX14443" s="17"/>
      <c r="BY14443" s="17"/>
      <c r="BZ14443" s="17"/>
      <c r="CA14443" s="17"/>
      <c r="CB14443" s="17"/>
    </row>
    <row r="14444" spans="4:80" x14ac:dyDescent="0.2">
      <c r="D14444" s="53"/>
      <c r="E14444" s="53"/>
      <c r="F14444" s="53"/>
      <c r="G14444" s="53"/>
      <c r="BX14444" s="17"/>
      <c r="BY14444" s="17"/>
      <c r="BZ14444" s="17"/>
      <c r="CA14444" s="17"/>
      <c r="CB14444" s="17"/>
    </row>
    <row r="14445" spans="4:80" x14ac:dyDescent="0.2">
      <c r="D14445" s="53"/>
      <c r="E14445" s="53"/>
      <c r="F14445" s="53"/>
      <c r="G14445" s="53"/>
      <c r="BX14445" s="17"/>
      <c r="BY14445" s="17"/>
      <c r="BZ14445" s="17"/>
      <c r="CA14445" s="17"/>
      <c r="CB14445" s="17"/>
    </row>
    <row r="14446" spans="4:80" x14ac:dyDescent="0.2">
      <c r="D14446" s="53"/>
      <c r="E14446" s="53"/>
      <c r="F14446" s="53"/>
      <c r="G14446" s="53"/>
      <c r="BX14446" s="17"/>
      <c r="BY14446" s="17"/>
      <c r="BZ14446" s="17"/>
      <c r="CA14446" s="17"/>
      <c r="CB14446" s="17"/>
    </row>
    <row r="14447" spans="4:80" x14ac:dyDescent="0.2">
      <c r="D14447" s="53"/>
      <c r="E14447" s="53"/>
      <c r="F14447" s="53"/>
      <c r="G14447" s="53"/>
      <c r="BX14447" s="17"/>
      <c r="BY14447" s="17"/>
      <c r="BZ14447" s="17"/>
      <c r="CA14447" s="17"/>
      <c r="CB14447" s="17"/>
    </row>
    <row r="14448" spans="4:80" x14ac:dyDescent="0.2">
      <c r="D14448" s="53"/>
      <c r="E14448" s="53"/>
      <c r="F14448" s="53"/>
      <c r="G14448" s="53"/>
      <c r="BX14448" s="17"/>
      <c r="BY14448" s="17"/>
      <c r="BZ14448" s="17"/>
      <c r="CA14448" s="17"/>
      <c r="CB14448" s="17"/>
    </row>
    <row r="14449" spans="4:80" x14ac:dyDescent="0.2">
      <c r="D14449" s="53"/>
      <c r="E14449" s="53"/>
      <c r="F14449" s="53"/>
      <c r="G14449" s="53"/>
      <c r="BX14449" s="17"/>
      <c r="BY14449" s="17"/>
      <c r="BZ14449" s="17"/>
      <c r="CA14449" s="17"/>
      <c r="CB14449" s="17"/>
    </row>
    <row r="14450" spans="4:80" x14ac:dyDescent="0.2">
      <c r="D14450" s="53"/>
      <c r="E14450" s="53"/>
      <c r="F14450" s="53"/>
      <c r="G14450" s="53"/>
      <c r="BX14450" s="17"/>
      <c r="BY14450" s="17"/>
      <c r="BZ14450" s="17"/>
      <c r="CA14450" s="17"/>
      <c r="CB14450" s="17"/>
    </row>
    <row r="14451" spans="4:80" x14ac:dyDescent="0.2">
      <c r="D14451" s="53"/>
      <c r="E14451" s="53"/>
      <c r="F14451" s="53"/>
      <c r="G14451" s="53"/>
      <c r="BX14451" s="17"/>
      <c r="BY14451" s="17"/>
      <c r="BZ14451" s="17"/>
      <c r="CA14451" s="17"/>
      <c r="CB14451" s="17"/>
    </row>
    <row r="14452" spans="4:80" x14ac:dyDescent="0.2">
      <c r="D14452" s="53"/>
      <c r="E14452" s="53"/>
      <c r="F14452" s="53"/>
      <c r="G14452" s="53"/>
      <c r="BX14452" s="17"/>
      <c r="BY14452" s="17"/>
      <c r="BZ14452" s="17"/>
      <c r="CA14452" s="17"/>
      <c r="CB14452" s="17"/>
    </row>
    <row r="14453" spans="4:80" x14ac:dyDescent="0.2">
      <c r="D14453" s="53"/>
      <c r="E14453" s="53"/>
      <c r="F14453" s="53"/>
      <c r="G14453" s="53"/>
      <c r="BX14453" s="17"/>
      <c r="BY14453" s="17"/>
      <c r="BZ14453" s="17"/>
      <c r="CA14453" s="17"/>
      <c r="CB14453" s="17"/>
    </row>
    <row r="14454" spans="4:80" x14ac:dyDescent="0.2">
      <c r="D14454" s="53"/>
      <c r="E14454" s="53"/>
      <c r="F14454" s="53"/>
      <c r="G14454" s="53"/>
      <c r="BX14454" s="17"/>
      <c r="BY14454" s="17"/>
      <c r="BZ14454" s="17"/>
      <c r="CA14454" s="17"/>
      <c r="CB14454" s="17"/>
    </row>
    <row r="14455" spans="4:80" x14ac:dyDescent="0.2">
      <c r="D14455" s="53"/>
      <c r="E14455" s="53"/>
      <c r="F14455" s="53"/>
      <c r="G14455" s="53"/>
      <c r="BX14455" s="17"/>
      <c r="BY14455" s="17"/>
      <c r="BZ14455" s="17"/>
      <c r="CA14455" s="17"/>
      <c r="CB14455" s="17"/>
    </row>
    <row r="14456" spans="4:80" x14ac:dyDescent="0.2">
      <c r="D14456" s="53"/>
      <c r="E14456" s="53"/>
      <c r="F14456" s="53"/>
      <c r="G14456" s="53"/>
      <c r="BX14456" s="17"/>
      <c r="BY14456" s="17"/>
      <c r="BZ14456" s="17"/>
      <c r="CA14456" s="17"/>
      <c r="CB14456" s="17"/>
    </row>
    <row r="14457" spans="4:80" x14ac:dyDescent="0.2">
      <c r="D14457" s="53"/>
      <c r="E14457" s="53"/>
      <c r="F14457" s="53"/>
      <c r="G14457" s="53"/>
      <c r="BX14457" s="17"/>
      <c r="BY14457" s="17"/>
      <c r="BZ14457" s="17"/>
      <c r="CA14457" s="17"/>
      <c r="CB14457" s="17"/>
    </row>
    <row r="14458" spans="4:80" x14ac:dyDescent="0.2">
      <c r="D14458" s="53"/>
      <c r="E14458" s="53"/>
      <c r="F14458" s="53"/>
      <c r="G14458" s="53"/>
      <c r="BX14458" s="17"/>
      <c r="BY14458" s="17"/>
      <c r="BZ14458" s="17"/>
      <c r="CA14458" s="17"/>
      <c r="CB14458" s="17"/>
    </row>
    <row r="14459" spans="4:80" x14ac:dyDescent="0.2">
      <c r="D14459" s="53"/>
      <c r="E14459" s="53"/>
      <c r="F14459" s="53"/>
      <c r="G14459" s="53"/>
      <c r="BX14459" s="17"/>
      <c r="BY14459" s="17"/>
      <c r="BZ14459" s="17"/>
      <c r="CA14459" s="17"/>
      <c r="CB14459" s="17"/>
    </row>
    <row r="14460" spans="4:80" x14ac:dyDescent="0.2">
      <c r="D14460" s="53"/>
      <c r="E14460" s="53"/>
      <c r="F14460" s="53"/>
      <c r="G14460" s="53"/>
      <c r="BX14460" s="17"/>
      <c r="BY14460" s="17"/>
      <c r="BZ14460" s="17"/>
      <c r="CA14460" s="17"/>
      <c r="CB14460" s="17"/>
    </row>
    <row r="14461" spans="4:80" x14ac:dyDescent="0.2">
      <c r="D14461" s="53"/>
      <c r="E14461" s="53"/>
      <c r="F14461" s="53"/>
      <c r="G14461" s="53"/>
      <c r="BX14461" s="17"/>
      <c r="BY14461" s="17"/>
      <c r="BZ14461" s="17"/>
      <c r="CA14461" s="17"/>
      <c r="CB14461" s="17"/>
    </row>
    <row r="14462" spans="4:80" x14ac:dyDescent="0.2">
      <c r="D14462" s="53"/>
      <c r="E14462" s="53"/>
      <c r="F14462" s="53"/>
      <c r="G14462" s="53"/>
      <c r="BX14462" s="17"/>
      <c r="BY14462" s="17"/>
      <c r="BZ14462" s="17"/>
      <c r="CA14462" s="17"/>
      <c r="CB14462" s="17"/>
    </row>
    <row r="14463" spans="4:80" x14ac:dyDescent="0.2">
      <c r="D14463" s="53"/>
      <c r="E14463" s="53"/>
      <c r="F14463" s="53"/>
      <c r="G14463" s="53"/>
      <c r="BX14463" s="17"/>
      <c r="BY14463" s="17"/>
      <c r="BZ14463" s="17"/>
      <c r="CA14463" s="17"/>
      <c r="CB14463" s="17"/>
    </row>
    <row r="14464" spans="4:80" x14ac:dyDescent="0.2">
      <c r="D14464" s="53"/>
      <c r="E14464" s="53"/>
      <c r="F14464" s="53"/>
      <c r="G14464" s="53"/>
      <c r="BX14464" s="17"/>
      <c r="BY14464" s="17"/>
      <c r="BZ14464" s="17"/>
      <c r="CA14464" s="17"/>
      <c r="CB14464" s="17"/>
    </row>
    <row r="14465" spans="4:80" x14ac:dyDescent="0.2">
      <c r="D14465" s="53"/>
      <c r="E14465" s="53"/>
      <c r="F14465" s="53"/>
      <c r="G14465" s="53"/>
      <c r="BX14465" s="17"/>
      <c r="BY14465" s="17"/>
      <c r="BZ14465" s="17"/>
      <c r="CA14465" s="17"/>
      <c r="CB14465" s="17"/>
    </row>
    <row r="14466" spans="4:80" x14ac:dyDescent="0.2">
      <c r="D14466" s="53"/>
      <c r="E14466" s="53"/>
      <c r="F14466" s="53"/>
      <c r="G14466" s="53"/>
      <c r="BX14466" s="17"/>
      <c r="BY14466" s="17"/>
      <c r="BZ14466" s="17"/>
      <c r="CA14466" s="17"/>
      <c r="CB14466" s="17"/>
    </row>
    <row r="14467" spans="4:80" x14ac:dyDescent="0.2">
      <c r="D14467" s="53"/>
      <c r="E14467" s="53"/>
      <c r="F14467" s="53"/>
      <c r="G14467" s="53"/>
      <c r="BX14467" s="17"/>
      <c r="BY14467" s="17"/>
      <c r="BZ14467" s="17"/>
      <c r="CA14467" s="17"/>
      <c r="CB14467" s="17"/>
    </row>
    <row r="14468" spans="4:80" x14ac:dyDescent="0.2">
      <c r="D14468" s="53"/>
      <c r="E14468" s="53"/>
      <c r="F14468" s="53"/>
      <c r="G14468" s="53"/>
      <c r="BX14468" s="17"/>
      <c r="BY14468" s="17"/>
      <c r="BZ14468" s="17"/>
      <c r="CA14468" s="17"/>
      <c r="CB14468" s="17"/>
    </row>
    <row r="14469" spans="4:80" x14ac:dyDescent="0.2">
      <c r="D14469" s="53"/>
      <c r="E14469" s="53"/>
      <c r="F14469" s="53"/>
      <c r="G14469" s="53"/>
      <c r="BX14469" s="17"/>
      <c r="BY14469" s="17"/>
      <c r="BZ14469" s="17"/>
      <c r="CA14469" s="17"/>
      <c r="CB14469" s="17"/>
    </row>
    <row r="14470" spans="4:80" x14ac:dyDescent="0.2">
      <c r="D14470" s="53"/>
      <c r="E14470" s="53"/>
      <c r="F14470" s="53"/>
      <c r="G14470" s="53"/>
      <c r="BX14470" s="17"/>
      <c r="BY14470" s="17"/>
      <c r="BZ14470" s="17"/>
      <c r="CA14470" s="17"/>
      <c r="CB14470" s="17"/>
    </row>
    <row r="14471" spans="4:80" x14ac:dyDescent="0.2">
      <c r="D14471" s="53"/>
      <c r="E14471" s="53"/>
      <c r="F14471" s="53"/>
      <c r="G14471" s="53"/>
      <c r="BX14471" s="17"/>
      <c r="BY14471" s="17"/>
      <c r="BZ14471" s="17"/>
      <c r="CA14471" s="17"/>
      <c r="CB14471" s="17"/>
    </row>
    <row r="14472" spans="4:80" x14ac:dyDescent="0.2">
      <c r="D14472" s="53"/>
      <c r="E14472" s="53"/>
      <c r="F14472" s="53"/>
      <c r="G14472" s="53"/>
      <c r="BX14472" s="17"/>
      <c r="BY14472" s="17"/>
      <c r="BZ14472" s="17"/>
      <c r="CA14472" s="17"/>
      <c r="CB14472" s="17"/>
    </row>
    <row r="14473" spans="4:80" x14ac:dyDescent="0.2">
      <c r="D14473" s="53"/>
      <c r="E14473" s="53"/>
      <c r="F14473" s="53"/>
      <c r="G14473" s="53"/>
      <c r="BX14473" s="17"/>
      <c r="BY14473" s="17"/>
      <c r="BZ14473" s="17"/>
      <c r="CA14473" s="17"/>
      <c r="CB14473" s="17"/>
    </row>
    <row r="14474" spans="4:80" x14ac:dyDescent="0.2">
      <c r="D14474" s="53"/>
      <c r="E14474" s="53"/>
      <c r="F14474" s="53"/>
      <c r="G14474" s="53"/>
      <c r="BX14474" s="17"/>
      <c r="BY14474" s="17"/>
      <c r="BZ14474" s="17"/>
      <c r="CA14474" s="17"/>
      <c r="CB14474" s="17"/>
    </row>
    <row r="14475" spans="4:80" x14ac:dyDescent="0.2">
      <c r="D14475" s="53"/>
      <c r="E14475" s="53"/>
      <c r="F14475" s="53"/>
      <c r="G14475" s="53"/>
      <c r="BX14475" s="17"/>
      <c r="BY14475" s="17"/>
      <c r="BZ14475" s="17"/>
      <c r="CA14475" s="17"/>
      <c r="CB14475" s="17"/>
    </row>
    <row r="14476" spans="4:80" x14ac:dyDescent="0.2">
      <c r="D14476" s="53"/>
      <c r="E14476" s="53"/>
      <c r="F14476" s="53"/>
      <c r="G14476" s="53"/>
      <c r="BX14476" s="17"/>
      <c r="BY14476" s="17"/>
      <c r="BZ14476" s="17"/>
      <c r="CA14476" s="17"/>
      <c r="CB14476" s="17"/>
    </row>
    <row r="14477" spans="4:80" x14ac:dyDescent="0.2">
      <c r="D14477" s="53"/>
      <c r="E14477" s="53"/>
      <c r="F14477" s="53"/>
      <c r="G14477" s="53"/>
      <c r="BX14477" s="17"/>
      <c r="BY14477" s="17"/>
      <c r="BZ14477" s="17"/>
      <c r="CA14477" s="17"/>
      <c r="CB14477" s="17"/>
    </row>
    <row r="14478" spans="4:80" x14ac:dyDescent="0.2">
      <c r="D14478" s="53"/>
      <c r="E14478" s="53"/>
      <c r="F14478" s="53"/>
      <c r="G14478" s="53"/>
      <c r="BX14478" s="17"/>
      <c r="BY14478" s="17"/>
      <c r="BZ14478" s="17"/>
      <c r="CA14478" s="17"/>
      <c r="CB14478" s="17"/>
    </row>
    <row r="14479" spans="4:80" x14ac:dyDescent="0.2">
      <c r="D14479" s="53"/>
      <c r="E14479" s="53"/>
      <c r="F14479" s="53"/>
      <c r="G14479" s="53"/>
      <c r="BX14479" s="17"/>
      <c r="BY14479" s="17"/>
      <c r="BZ14479" s="17"/>
      <c r="CA14479" s="17"/>
      <c r="CB14479" s="17"/>
    </row>
    <row r="14480" spans="4:80" x14ac:dyDescent="0.2">
      <c r="D14480" s="53"/>
      <c r="E14480" s="53"/>
      <c r="F14480" s="53"/>
      <c r="G14480" s="53"/>
      <c r="BX14480" s="17"/>
      <c r="BY14480" s="17"/>
      <c r="BZ14480" s="17"/>
      <c r="CA14480" s="17"/>
      <c r="CB14480" s="17"/>
    </row>
    <row r="14481" spans="4:80" x14ac:dyDescent="0.2">
      <c r="D14481" s="53"/>
      <c r="E14481" s="53"/>
      <c r="F14481" s="53"/>
      <c r="G14481" s="53"/>
      <c r="BX14481" s="17"/>
      <c r="BY14481" s="17"/>
      <c r="BZ14481" s="17"/>
      <c r="CA14481" s="17"/>
      <c r="CB14481" s="17"/>
    </row>
    <row r="14482" spans="4:80" x14ac:dyDescent="0.2">
      <c r="D14482" s="53"/>
      <c r="E14482" s="53"/>
      <c r="F14482" s="53"/>
      <c r="G14482" s="53"/>
      <c r="BX14482" s="17"/>
      <c r="BY14482" s="17"/>
      <c r="BZ14482" s="17"/>
      <c r="CA14482" s="17"/>
      <c r="CB14482" s="17"/>
    </row>
    <row r="14483" spans="4:80" x14ac:dyDescent="0.2">
      <c r="D14483" s="53"/>
      <c r="E14483" s="53"/>
      <c r="F14483" s="53"/>
      <c r="G14483" s="53"/>
      <c r="BX14483" s="17"/>
      <c r="BY14483" s="17"/>
      <c r="BZ14483" s="17"/>
      <c r="CA14483" s="17"/>
      <c r="CB14483" s="17"/>
    </row>
    <row r="14484" spans="4:80" x14ac:dyDescent="0.2">
      <c r="D14484" s="53"/>
      <c r="E14484" s="53"/>
      <c r="F14484" s="53"/>
      <c r="G14484" s="53"/>
      <c r="BX14484" s="17"/>
      <c r="BY14484" s="17"/>
      <c r="BZ14484" s="17"/>
      <c r="CA14484" s="17"/>
      <c r="CB14484" s="17"/>
    </row>
    <row r="14485" spans="4:80" x14ac:dyDescent="0.2">
      <c r="D14485" s="53"/>
      <c r="E14485" s="53"/>
      <c r="F14485" s="53"/>
      <c r="G14485" s="53"/>
      <c r="BX14485" s="17"/>
      <c r="BY14485" s="17"/>
      <c r="BZ14485" s="17"/>
      <c r="CA14485" s="17"/>
      <c r="CB14485" s="17"/>
    </row>
    <row r="14486" spans="4:80" x14ac:dyDescent="0.2">
      <c r="D14486" s="53"/>
      <c r="E14486" s="53"/>
      <c r="F14486" s="53"/>
      <c r="G14486" s="53"/>
      <c r="BX14486" s="17"/>
      <c r="BY14486" s="17"/>
      <c r="BZ14486" s="17"/>
      <c r="CA14486" s="17"/>
      <c r="CB14486" s="17"/>
    </row>
    <row r="14487" spans="4:80" x14ac:dyDescent="0.2">
      <c r="D14487" s="53"/>
      <c r="E14487" s="53"/>
      <c r="F14487" s="53"/>
      <c r="G14487" s="53"/>
      <c r="BX14487" s="17"/>
      <c r="BY14487" s="17"/>
      <c r="BZ14487" s="17"/>
      <c r="CA14487" s="17"/>
      <c r="CB14487" s="17"/>
    </row>
    <row r="14488" spans="4:80" x14ac:dyDescent="0.2">
      <c r="D14488" s="53"/>
      <c r="E14488" s="53"/>
      <c r="F14488" s="53"/>
      <c r="G14488" s="53"/>
      <c r="BX14488" s="17"/>
      <c r="BY14488" s="17"/>
      <c r="BZ14488" s="17"/>
      <c r="CA14488" s="17"/>
      <c r="CB14488" s="17"/>
    </row>
    <row r="14489" spans="4:80" x14ac:dyDescent="0.2">
      <c r="D14489" s="53"/>
      <c r="E14489" s="53"/>
      <c r="F14489" s="53"/>
      <c r="G14489" s="53"/>
      <c r="BX14489" s="17"/>
      <c r="BY14489" s="17"/>
      <c r="BZ14489" s="17"/>
      <c r="CA14489" s="17"/>
      <c r="CB14489" s="17"/>
    </row>
    <row r="14490" spans="4:80" x14ac:dyDescent="0.2">
      <c r="D14490" s="53"/>
      <c r="E14490" s="53"/>
      <c r="F14490" s="53"/>
      <c r="G14490" s="53"/>
      <c r="BX14490" s="17"/>
      <c r="BY14490" s="17"/>
      <c r="BZ14490" s="17"/>
      <c r="CA14490" s="17"/>
      <c r="CB14490" s="17"/>
    </row>
    <row r="14491" spans="4:80" x14ac:dyDescent="0.2">
      <c r="D14491" s="53"/>
      <c r="E14491" s="53"/>
      <c r="F14491" s="53"/>
      <c r="G14491" s="53"/>
      <c r="BX14491" s="17"/>
      <c r="BY14491" s="17"/>
      <c r="BZ14491" s="17"/>
      <c r="CA14491" s="17"/>
      <c r="CB14491" s="17"/>
    </row>
    <row r="14492" spans="4:80" x14ac:dyDescent="0.2">
      <c r="D14492" s="53"/>
      <c r="E14492" s="53"/>
      <c r="F14492" s="53"/>
      <c r="G14492" s="53"/>
      <c r="BX14492" s="17"/>
      <c r="BY14492" s="17"/>
      <c r="BZ14492" s="17"/>
      <c r="CA14492" s="17"/>
      <c r="CB14492" s="17"/>
    </row>
    <row r="14493" spans="4:80" x14ac:dyDescent="0.2">
      <c r="D14493" s="53"/>
      <c r="E14493" s="53"/>
      <c r="F14493" s="53"/>
      <c r="G14493" s="53"/>
      <c r="BX14493" s="17"/>
      <c r="BY14493" s="17"/>
      <c r="BZ14493" s="17"/>
      <c r="CA14493" s="17"/>
      <c r="CB14493" s="17"/>
    </row>
    <row r="14494" spans="4:80" x14ac:dyDescent="0.2">
      <c r="D14494" s="53"/>
      <c r="E14494" s="53"/>
      <c r="F14494" s="53"/>
      <c r="G14494" s="53"/>
      <c r="BX14494" s="17"/>
      <c r="BY14494" s="17"/>
      <c r="BZ14494" s="17"/>
      <c r="CA14494" s="17"/>
      <c r="CB14494" s="17"/>
    </row>
    <row r="14495" spans="4:80" x14ac:dyDescent="0.2">
      <c r="D14495" s="53"/>
      <c r="E14495" s="53"/>
      <c r="F14495" s="53"/>
      <c r="G14495" s="53"/>
      <c r="BX14495" s="17"/>
      <c r="BY14495" s="17"/>
      <c r="BZ14495" s="17"/>
      <c r="CA14495" s="17"/>
      <c r="CB14495" s="17"/>
    </row>
    <row r="14496" spans="4:80" x14ac:dyDescent="0.2">
      <c r="D14496" s="53"/>
      <c r="E14496" s="53"/>
      <c r="F14496" s="53"/>
      <c r="G14496" s="53"/>
      <c r="BX14496" s="17"/>
      <c r="BY14496" s="17"/>
      <c r="BZ14496" s="17"/>
      <c r="CA14496" s="17"/>
      <c r="CB14496" s="17"/>
    </row>
    <row r="14497" spans="4:80" x14ac:dyDescent="0.2">
      <c r="D14497" s="53"/>
      <c r="E14497" s="53"/>
      <c r="F14497" s="53"/>
      <c r="G14497" s="53"/>
      <c r="BX14497" s="17"/>
      <c r="BY14497" s="17"/>
      <c r="BZ14497" s="17"/>
      <c r="CA14497" s="17"/>
      <c r="CB14497" s="17"/>
    </row>
    <row r="14498" spans="4:80" x14ac:dyDescent="0.2">
      <c r="D14498" s="53"/>
      <c r="E14498" s="53"/>
      <c r="F14498" s="53"/>
      <c r="G14498" s="53"/>
      <c r="BX14498" s="17"/>
      <c r="BY14498" s="17"/>
      <c r="BZ14498" s="17"/>
      <c r="CA14498" s="17"/>
      <c r="CB14498" s="17"/>
    </row>
    <row r="14499" spans="4:80" x14ac:dyDescent="0.2">
      <c r="D14499" s="53"/>
      <c r="E14499" s="53"/>
      <c r="F14499" s="53"/>
      <c r="G14499" s="53"/>
      <c r="BX14499" s="17"/>
      <c r="BY14499" s="17"/>
      <c r="BZ14499" s="17"/>
      <c r="CA14499" s="17"/>
      <c r="CB14499" s="17"/>
    </row>
    <row r="14500" spans="4:80" x14ac:dyDescent="0.2">
      <c r="D14500" s="53"/>
      <c r="E14500" s="53"/>
      <c r="F14500" s="53"/>
      <c r="G14500" s="53"/>
      <c r="BX14500" s="17"/>
      <c r="BY14500" s="17"/>
      <c r="BZ14500" s="17"/>
      <c r="CA14500" s="17"/>
      <c r="CB14500" s="17"/>
    </row>
    <row r="14501" spans="4:80" x14ac:dyDescent="0.2">
      <c r="D14501" s="53"/>
      <c r="E14501" s="53"/>
      <c r="F14501" s="53"/>
      <c r="G14501" s="53"/>
      <c r="BX14501" s="17"/>
      <c r="BY14501" s="17"/>
      <c r="BZ14501" s="17"/>
      <c r="CA14501" s="17"/>
      <c r="CB14501" s="17"/>
    </row>
    <row r="14502" spans="4:80" x14ac:dyDescent="0.2">
      <c r="D14502" s="53"/>
      <c r="E14502" s="53"/>
      <c r="F14502" s="53"/>
      <c r="G14502" s="53"/>
      <c r="BX14502" s="17"/>
      <c r="BY14502" s="17"/>
      <c r="BZ14502" s="17"/>
      <c r="CA14502" s="17"/>
      <c r="CB14502" s="17"/>
    </row>
    <row r="14503" spans="4:80" x14ac:dyDescent="0.2">
      <c r="D14503" s="53"/>
      <c r="E14503" s="53"/>
      <c r="F14503" s="53"/>
      <c r="G14503" s="53"/>
      <c r="BX14503" s="17"/>
      <c r="BY14503" s="17"/>
      <c r="BZ14503" s="17"/>
      <c r="CA14503" s="17"/>
      <c r="CB14503" s="17"/>
    </row>
    <row r="14504" spans="4:80" x14ac:dyDescent="0.2">
      <c r="D14504" s="53"/>
      <c r="E14504" s="53"/>
      <c r="F14504" s="53"/>
      <c r="G14504" s="53"/>
      <c r="BX14504" s="17"/>
      <c r="BY14504" s="17"/>
      <c r="BZ14504" s="17"/>
      <c r="CA14504" s="17"/>
      <c r="CB14504" s="17"/>
    </row>
    <row r="14505" spans="4:80" x14ac:dyDescent="0.2">
      <c r="D14505" s="53"/>
      <c r="E14505" s="53"/>
      <c r="F14505" s="53"/>
      <c r="G14505" s="53"/>
      <c r="BX14505" s="17"/>
      <c r="BY14505" s="17"/>
      <c r="BZ14505" s="17"/>
      <c r="CA14505" s="17"/>
      <c r="CB14505" s="17"/>
    </row>
    <row r="14506" spans="4:80" x14ac:dyDescent="0.2">
      <c r="D14506" s="53"/>
      <c r="E14506" s="53"/>
      <c r="F14506" s="53"/>
      <c r="G14506" s="53"/>
      <c r="BX14506" s="17"/>
      <c r="BY14506" s="17"/>
      <c r="BZ14506" s="17"/>
      <c r="CA14506" s="17"/>
      <c r="CB14506" s="17"/>
    </row>
    <row r="14507" spans="4:80" x14ac:dyDescent="0.2">
      <c r="D14507" s="53"/>
      <c r="E14507" s="53"/>
      <c r="F14507" s="53"/>
      <c r="G14507" s="53"/>
      <c r="BX14507" s="17"/>
      <c r="BY14507" s="17"/>
      <c r="BZ14507" s="17"/>
      <c r="CA14507" s="17"/>
      <c r="CB14507" s="17"/>
    </row>
    <row r="14508" spans="4:80" x14ac:dyDescent="0.2">
      <c r="D14508" s="53"/>
      <c r="E14508" s="53"/>
      <c r="F14508" s="53"/>
      <c r="G14508" s="53"/>
      <c r="BX14508" s="17"/>
      <c r="BY14508" s="17"/>
      <c r="BZ14508" s="17"/>
      <c r="CA14508" s="17"/>
      <c r="CB14508" s="17"/>
    </row>
    <row r="14509" spans="4:80" x14ac:dyDescent="0.2">
      <c r="D14509" s="53"/>
      <c r="E14509" s="53"/>
      <c r="F14509" s="53"/>
      <c r="G14509" s="53"/>
      <c r="BX14509" s="17"/>
      <c r="BY14509" s="17"/>
      <c r="BZ14509" s="17"/>
      <c r="CA14509" s="17"/>
      <c r="CB14509" s="17"/>
    </row>
    <row r="14510" spans="4:80" x14ac:dyDescent="0.2">
      <c r="D14510" s="53"/>
      <c r="E14510" s="53"/>
      <c r="F14510" s="53"/>
      <c r="G14510" s="53"/>
      <c r="BX14510" s="17"/>
      <c r="BY14510" s="17"/>
      <c r="BZ14510" s="17"/>
      <c r="CA14510" s="17"/>
      <c r="CB14510" s="17"/>
    </row>
    <row r="14511" spans="4:80" x14ac:dyDescent="0.2">
      <c r="D14511" s="53"/>
      <c r="E14511" s="53"/>
      <c r="F14511" s="53"/>
      <c r="G14511" s="53"/>
      <c r="BX14511" s="17"/>
      <c r="BY14511" s="17"/>
      <c r="BZ14511" s="17"/>
      <c r="CA14511" s="17"/>
      <c r="CB14511" s="17"/>
    </row>
    <row r="14512" spans="4:80" x14ac:dyDescent="0.2">
      <c r="D14512" s="53"/>
      <c r="E14512" s="53"/>
      <c r="F14512" s="53"/>
      <c r="G14512" s="53"/>
      <c r="BX14512" s="17"/>
      <c r="BY14512" s="17"/>
      <c r="BZ14512" s="17"/>
      <c r="CA14512" s="17"/>
      <c r="CB14512" s="17"/>
    </row>
    <row r="14513" spans="4:80" x14ac:dyDescent="0.2">
      <c r="D14513" s="53"/>
      <c r="E14513" s="53"/>
      <c r="F14513" s="53"/>
      <c r="G14513" s="53"/>
      <c r="BX14513" s="17"/>
      <c r="BY14513" s="17"/>
      <c r="BZ14513" s="17"/>
      <c r="CA14513" s="17"/>
      <c r="CB14513" s="17"/>
    </row>
    <row r="14514" spans="4:80" x14ac:dyDescent="0.2">
      <c r="D14514" s="53"/>
      <c r="E14514" s="53"/>
      <c r="F14514" s="53"/>
      <c r="G14514" s="53"/>
      <c r="BX14514" s="17"/>
      <c r="BY14514" s="17"/>
      <c r="BZ14514" s="17"/>
      <c r="CA14514" s="17"/>
      <c r="CB14514" s="17"/>
    </row>
    <row r="14515" spans="4:80" x14ac:dyDescent="0.2">
      <c r="D14515" s="53"/>
      <c r="E14515" s="53"/>
      <c r="F14515" s="53"/>
      <c r="G14515" s="53"/>
      <c r="BX14515" s="17"/>
      <c r="BY14515" s="17"/>
      <c r="BZ14515" s="17"/>
      <c r="CA14515" s="17"/>
      <c r="CB14515" s="17"/>
    </row>
    <row r="14516" spans="4:80" x14ac:dyDescent="0.2">
      <c r="D14516" s="53"/>
      <c r="E14516" s="53"/>
      <c r="F14516" s="53"/>
      <c r="G14516" s="53"/>
      <c r="BX14516" s="17"/>
      <c r="BY14516" s="17"/>
      <c r="BZ14516" s="17"/>
      <c r="CA14516" s="17"/>
      <c r="CB14516" s="17"/>
    </row>
    <row r="14517" spans="4:80" x14ac:dyDescent="0.2">
      <c r="D14517" s="53"/>
      <c r="E14517" s="53"/>
      <c r="F14517" s="53"/>
      <c r="G14517" s="53"/>
      <c r="BX14517" s="17"/>
      <c r="BY14517" s="17"/>
      <c r="BZ14517" s="17"/>
      <c r="CA14517" s="17"/>
      <c r="CB14517" s="17"/>
    </row>
    <row r="14518" spans="4:80" x14ac:dyDescent="0.2">
      <c r="D14518" s="53"/>
      <c r="E14518" s="53"/>
      <c r="F14518" s="53"/>
      <c r="G14518" s="53"/>
      <c r="BX14518" s="17"/>
      <c r="BY14518" s="17"/>
      <c r="BZ14518" s="17"/>
      <c r="CA14518" s="17"/>
      <c r="CB14518" s="17"/>
    </row>
    <row r="14519" spans="4:80" x14ac:dyDescent="0.2">
      <c r="D14519" s="53"/>
      <c r="E14519" s="53"/>
      <c r="F14519" s="53"/>
      <c r="G14519" s="53"/>
      <c r="BX14519" s="17"/>
      <c r="BY14519" s="17"/>
      <c r="BZ14519" s="17"/>
      <c r="CA14519" s="17"/>
      <c r="CB14519" s="17"/>
    </row>
    <row r="14520" spans="4:80" x14ac:dyDescent="0.2">
      <c r="D14520" s="53"/>
      <c r="E14520" s="53"/>
      <c r="F14520" s="53"/>
      <c r="G14520" s="53"/>
      <c r="BX14520" s="17"/>
      <c r="BY14520" s="17"/>
      <c r="BZ14520" s="17"/>
      <c r="CA14520" s="17"/>
      <c r="CB14520" s="17"/>
    </row>
    <row r="14521" spans="4:80" x14ac:dyDescent="0.2">
      <c r="D14521" s="53"/>
      <c r="E14521" s="53"/>
      <c r="F14521" s="53"/>
      <c r="G14521" s="53"/>
      <c r="BX14521" s="17"/>
      <c r="BY14521" s="17"/>
      <c r="BZ14521" s="17"/>
      <c r="CA14521" s="17"/>
      <c r="CB14521" s="17"/>
    </row>
    <row r="14522" spans="4:80" x14ac:dyDescent="0.2">
      <c r="D14522" s="53"/>
      <c r="E14522" s="53"/>
      <c r="F14522" s="53"/>
      <c r="G14522" s="53"/>
      <c r="BX14522" s="17"/>
      <c r="BY14522" s="17"/>
      <c r="BZ14522" s="17"/>
      <c r="CA14522" s="17"/>
      <c r="CB14522" s="17"/>
    </row>
    <row r="14523" spans="4:80" x14ac:dyDescent="0.2">
      <c r="D14523" s="53"/>
      <c r="E14523" s="53"/>
      <c r="F14523" s="53"/>
      <c r="G14523" s="53"/>
      <c r="BX14523" s="17"/>
      <c r="BY14523" s="17"/>
      <c r="BZ14523" s="17"/>
      <c r="CA14523" s="17"/>
      <c r="CB14523" s="17"/>
    </row>
    <row r="14524" spans="4:80" x14ac:dyDescent="0.2">
      <c r="D14524" s="53"/>
      <c r="E14524" s="53"/>
      <c r="F14524" s="53"/>
      <c r="G14524" s="53"/>
      <c r="BX14524" s="17"/>
      <c r="BY14524" s="17"/>
      <c r="BZ14524" s="17"/>
      <c r="CA14524" s="17"/>
      <c r="CB14524" s="17"/>
    </row>
    <row r="14525" spans="4:80" x14ac:dyDescent="0.2">
      <c r="D14525" s="53"/>
      <c r="E14525" s="53"/>
      <c r="F14525" s="53"/>
      <c r="G14525" s="53"/>
      <c r="BX14525" s="17"/>
      <c r="BY14525" s="17"/>
      <c r="BZ14525" s="17"/>
      <c r="CA14525" s="17"/>
      <c r="CB14525" s="17"/>
    </row>
    <row r="14526" spans="4:80" x14ac:dyDescent="0.2">
      <c r="D14526" s="53"/>
      <c r="E14526" s="53"/>
      <c r="F14526" s="53"/>
      <c r="G14526" s="53"/>
      <c r="BX14526" s="17"/>
      <c r="BY14526" s="17"/>
      <c r="BZ14526" s="17"/>
      <c r="CA14526" s="17"/>
      <c r="CB14526" s="17"/>
    </row>
    <row r="14527" spans="4:80" x14ac:dyDescent="0.2">
      <c r="D14527" s="53"/>
      <c r="E14527" s="53"/>
      <c r="F14527" s="53"/>
      <c r="G14527" s="53"/>
      <c r="BX14527" s="17"/>
      <c r="BY14527" s="17"/>
      <c r="BZ14527" s="17"/>
      <c r="CA14527" s="17"/>
      <c r="CB14527" s="17"/>
    </row>
    <row r="14528" spans="4:80" x14ac:dyDescent="0.2">
      <c r="D14528" s="53"/>
      <c r="E14528" s="53"/>
      <c r="F14528" s="53"/>
      <c r="G14528" s="53"/>
      <c r="BX14528" s="17"/>
      <c r="BY14528" s="17"/>
      <c r="BZ14528" s="17"/>
      <c r="CA14528" s="17"/>
      <c r="CB14528" s="17"/>
    </row>
    <row r="14529" spans="4:80" x14ac:dyDescent="0.2">
      <c r="D14529" s="53"/>
      <c r="E14529" s="53"/>
      <c r="F14529" s="53"/>
      <c r="G14529" s="53"/>
      <c r="BX14529" s="17"/>
      <c r="BY14529" s="17"/>
      <c r="BZ14529" s="17"/>
      <c r="CA14529" s="17"/>
      <c r="CB14529" s="17"/>
    </row>
    <row r="14530" spans="4:80" x14ac:dyDescent="0.2">
      <c r="D14530" s="53"/>
      <c r="E14530" s="53"/>
      <c r="F14530" s="53"/>
      <c r="G14530" s="53"/>
      <c r="BX14530" s="17"/>
      <c r="BY14530" s="17"/>
      <c r="BZ14530" s="17"/>
      <c r="CA14530" s="17"/>
      <c r="CB14530" s="17"/>
    </row>
    <row r="14531" spans="4:80" x14ac:dyDescent="0.2">
      <c r="D14531" s="53"/>
      <c r="E14531" s="53"/>
      <c r="F14531" s="53"/>
      <c r="G14531" s="53"/>
      <c r="BX14531" s="17"/>
      <c r="BY14531" s="17"/>
      <c r="BZ14531" s="17"/>
      <c r="CA14531" s="17"/>
      <c r="CB14531" s="17"/>
    </row>
    <row r="14532" spans="4:80" x14ac:dyDescent="0.2">
      <c r="D14532" s="53"/>
      <c r="E14532" s="53"/>
      <c r="F14532" s="53"/>
      <c r="G14532" s="53"/>
      <c r="BX14532" s="17"/>
      <c r="BY14532" s="17"/>
      <c r="BZ14532" s="17"/>
      <c r="CA14532" s="17"/>
      <c r="CB14532" s="17"/>
    </row>
    <row r="14533" spans="4:80" x14ac:dyDescent="0.2">
      <c r="D14533" s="53"/>
      <c r="E14533" s="53"/>
      <c r="F14533" s="53"/>
      <c r="G14533" s="53"/>
      <c r="BX14533" s="17"/>
      <c r="BY14533" s="17"/>
      <c r="BZ14533" s="17"/>
      <c r="CA14533" s="17"/>
      <c r="CB14533" s="17"/>
    </row>
    <row r="14534" spans="4:80" x14ac:dyDescent="0.2">
      <c r="D14534" s="53"/>
      <c r="E14534" s="53"/>
      <c r="F14534" s="53"/>
      <c r="G14534" s="53"/>
      <c r="BX14534" s="17"/>
      <c r="BY14534" s="17"/>
      <c r="BZ14534" s="17"/>
      <c r="CA14534" s="17"/>
      <c r="CB14534" s="17"/>
    </row>
    <row r="14535" spans="4:80" x14ac:dyDescent="0.2">
      <c r="D14535" s="53"/>
      <c r="E14535" s="53"/>
      <c r="F14535" s="53"/>
      <c r="G14535" s="53"/>
      <c r="BX14535" s="17"/>
      <c r="BY14535" s="17"/>
      <c r="BZ14535" s="17"/>
      <c r="CA14535" s="17"/>
      <c r="CB14535" s="17"/>
    </row>
    <row r="14536" spans="4:80" x14ac:dyDescent="0.2">
      <c r="D14536" s="53"/>
      <c r="E14536" s="53"/>
      <c r="F14536" s="53"/>
      <c r="G14536" s="53"/>
      <c r="BX14536" s="17"/>
      <c r="BY14536" s="17"/>
      <c r="BZ14536" s="17"/>
      <c r="CA14536" s="17"/>
      <c r="CB14536" s="17"/>
    </row>
    <row r="14537" spans="4:80" x14ac:dyDescent="0.2">
      <c r="D14537" s="53"/>
      <c r="E14537" s="53"/>
      <c r="F14537" s="53"/>
      <c r="G14537" s="53"/>
      <c r="BX14537" s="17"/>
      <c r="BY14537" s="17"/>
      <c r="BZ14537" s="17"/>
      <c r="CA14537" s="17"/>
      <c r="CB14537" s="17"/>
    </row>
    <row r="14538" spans="4:80" x14ac:dyDescent="0.2">
      <c r="D14538" s="53"/>
      <c r="E14538" s="53"/>
      <c r="F14538" s="53"/>
      <c r="G14538" s="53"/>
      <c r="BX14538" s="17"/>
      <c r="BY14538" s="17"/>
      <c r="BZ14538" s="17"/>
      <c r="CA14538" s="17"/>
      <c r="CB14538" s="17"/>
    </row>
    <row r="14539" spans="4:80" x14ac:dyDescent="0.2">
      <c r="D14539" s="53"/>
      <c r="E14539" s="53"/>
      <c r="F14539" s="53"/>
      <c r="G14539" s="53"/>
      <c r="BX14539" s="17"/>
      <c r="BY14539" s="17"/>
      <c r="BZ14539" s="17"/>
      <c r="CA14539" s="17"/>
      <c r="CB14539" s="17"/>
    </row>
    <row r="14540" spans="4:80" x14ac:dyDescent="0.2">
      <c r="D14540" s="53"/>
      <c r="E14540" s="53"/>
      <c r="F14540" s="53"/>
      <c r="G14540" s="53"/>
      <c r="BX14540" s="17"/>
      <c r="BY14540" s="17"/>
      <c r="BZ14540" s="17"/>
      <c r="CA14540" s="17"/>
      <c r="CB14540" s="17"/>
    </row>
    <row r="14541" spans="4:80" x14ac:dyDescent="0.2">
      <c r="D14541" s="53"/>
      <c r="E14541" s="53"/>
      <c r="F14541" s="53"/>
      <c r="G14541" s="53"/>
      <c r="BX14541" s="17"/>
      <c r="BY14541" s="17"/>
      <c r="BZ14541" s="17"/>
      <c r="CA14541" s="17"/>
      <c r="CB14541" s="17"/>
    </row>
    <row r="14542" spans="4:80" x14ac:dyDescent="0.2">
      <c r="D14542" s="53"/>
      <c r="E14542" s="53"/>
      <c r="F14542" s="53"/>
      <c r="G14542" s="53"/>
      <c r="BX14542" s="17"/>
      <c r="BY14542" s="17"/>
      <c r="BZ14542" s="17"/>
      <c r="CA14542" s="17"/>
      <c r="CB14542" s="17"/>
    </row>
    <row r="14543" spans="4:80" x14ac:dyDescent="0.2">
      <c r="D14543" s="53"/>
      <c r="E14543" s="53"/>
      <c r="F14543" s="53"/>
      <c r="G14543" s="53"/>
      <c r="BX14543" s="17"/>
      <c r="BY14543" s="17"/>
      <c r="BZ14543" s="17"/>
      <c r="CA14543" s="17"/>
      <c r="CB14543" s="17"/>
    </row>
    <row r="14544" spans="4:80" x14ac:dyDescent="0.2">
      <c r="D14544" s="53"/>
      <c r="E14544" s="53"/>
      <c r="F14544" s="53"/>
      <c r="G14544" s="53"/>
      <c r="BX14544" s="17"/>
      <c r="BY14544" s="17"/>
      <c r="BZ14544" s="17"/>
      <c r="CA14544" s="17"/>
      <c r="CB14544" s="17"/>
    </row>
    <row r="14545" spans="4:80" x14ac:dyDescent="0.2">
      <c r="D14545" s="53"/>
      <c r="E14545" s="53"/>
      <c r="F14545" s="53"/>
      <c r="G14545" s="53"/>
      <c r="BX14545" s="17"/>
      <c r="BY14545" s="17"/>
      <c r="BZ14545" s="17"/>
      <c r="CA14545" s="17"/>
      <c r="CB14545" s="17"/>
    </row>
    <row r="14546" spans="4:80" x14ac:dyDescent="0.2">
      <c r="D14546" s="53"/>
      <c r="E14546" s="53"/>
      <c r="F14546" s="53"/>
      <c r="G14546" s="53"/>
      <c r="BX14546" s="17"/>
      <c r="BY14546" s="17"/>
      <c r="BZ14546" s="17"/>
      <c r="CA14546" s="17"/>
      <c r="CB14546" s="17"/>
    </row>
    <row r="14547" spans="4:80" x14ac:dyDescent="0.2">
      <c r="D14547" s="53"/>
      <c r="E14547" s="53"/>
      <c r="F14547" s="53"/>
      <c r="G14547" s="53"/>
      <c r="BX14547" s="17"/>
      <c r="BY14547" s="17"/>
      <c r="BZ14547" s="17"/>
      <c r="CA14547" s="17"/>
      <c r="CB14547" s="17"/>
    </row>
    <row r="14548" spans="4:80" x14ac:dyDescent="0.2">
      <c r="D14548" s="53"/>
      <c r="E14548" s="53"/>
      <c r="F14548" s="53"/>
      <c r="G14548" s="53"/>
      <c r="BX14548" s="17"/>
      <c r="BY14548" s="17"/>
      <c r="BZ14548" s="17"/>
      <c r="CA14548" s="17"/>
      <c r="CB14548" s="17"/>
    </row>
    <row r="14549" spans="4:80" x14ac:dyDescent="0.2">
      <c r="D14549" s="53"/>
      <c r="E14549" s="53"/>
      <c r="F14549" s="53"/>
      <c r="G14549" s="53"/>
      <c r="BX14549" s="17"/>
      <c r="BY14549" s="17"/>
      <c r="BZ14549" s="17"/>
      <c r="CA14549" s="17"/>
      <c r="CB14549" s="17"/>
    </row>
    <row r="14550" spans="4:80" x14ac:dyDescent="0.2">
      <c r="D14550" s="53"/>
      <c r="E14550" s="53"/>
      <c r="F14550" s="53"/>
      <c r="G14550" s="53"/>
      <c r="BX14550" s="17"/>
      <c r="BY14550" s="17"/>
      <c r="BZ14550" s="17"/>
      <c r="CA14550" s="17"/>
      <c r="CB14550" s="17"/>
    </row>
    <row r="14551" spans="4:80" x14ac:dyDescent="0.2">
      <c r="D14551" s="53"/>
      <c r="E14551" s="53"/>
      <c r="F14551" s="53"/>
      <c r="G14551" s="53"/>
      <c r="BX14551" s="17"/>
      <c r="BY14551" s="17"/>
      <c r="BZ14551" s="17"/>
      <c r="CA14551" s="17"/>
      <c r="CB14551" s="17"/>
    </row>
    <row r="14552" spans="4:80" x14ac:dyDescent="0.2">
      <c r="D14552" s="53"/>
      <c r="E14552" s="53"/>
      <c r="F14552" s="53"/>
      <c r="G14552" s="53"/>
      <c r="BX14552" s="17"/>
      <c r="BY14552" s="17"/>
      <c r="BZ14552" s="17"/>
      <c r="CA14552" s="17"/>
      <c r="CB14552" s="17"/>
    </row>
    <row r="14553" spans="4:80" x14ac:dyDescent="0.2">
      <c r="D14553" s="53"/>
      <c r="E14553" s="53"/>
      <c r="F14553" s="53"/>
      <c r="G14553" s="53"/>
      <c r="BX14553" s="17"/>
      <c r="BY14553" s="17"/>
      <c r="BZ14553" s="17"/>
      <c r="CA14553" s="17"/>
      <c r="CB14553" s="17"/>
    </row>
    <row r="14554" spans="4:80" x14ac:dyDescent="0.2">
      <c r="D14554" s="53"/>
      <c r="E14554" s="53"/>
      <c r="F14554" s="53"/>
      <c r="G14554" s="53"/>
      <c r="BX14554" s="17"/>
      <c r="BY14554" s="17"/>
      <c r="BZ14554" s="17"/>
      <c r="CA14554" s="17"/>
      <c r="CB14554" s="17"/>
    </row>
    <row r="14555" spans="4:80" x14ac:dyDescent="0.2">
      <c r="D14555" s="53"/>
      <c r="E14555" s="53"/>
      <c r="F14555" s="53"/>
      <c r="G14555" s="53"/>
      <c r="BX14555" s="17"/>
      <c r="BY14555" s="17"/>
      <c r="BZ14555" s="17"/>
      <c r="CA14555" s="17"/>
      <c r="CB14555" s="17"/>
    </row>
    <row r="14556" spans="4:80" x14ac:dyDescent="0.2">
      <c r="D14556" s="53"/>
      <c r="E14556" s="53"/>
      <c r="F14556" s="53"/>
      <c r="G14556" s="53"/>
      <c r="BX14556" s="17"/>
      <c r="BY14556" s="17"/>
      <c r="BZ14556" s="17"/>
      <c r="CA14556" s="17"/>
      <c r="CB14556" s="17"/>
    </row>
    <row r="14557" spans="4:80" x14ac:dyDescent="0.2">
      <c r="D14557" s="53"/>
      <c r="E14557" s="53"/>
      <c r="F14557" s="53"/>
      <c r="G14557" s="53"/>
      <c r="BX14557" s="17"/>
      <c r="BY14557" s="17"/>
      <c r="BZ14557" s="17"/>
      <c r="CA14557" s="17"/>
      <c r="CB14557" s="17"/>
    </row>
    <row r="14558" spans="4:80" x14ac:dyDescent="0.2">
      <c r="D14558" s="53"/>
      <c r="E14558" s="53"/>
      <c r="F14558" s="53"/>
      <c r="G14558" s="53"/>
      <c r="BX14558" s="17"/>
      <c r="BY14558" s="17"/>
      <c r="BZ14558" s="17"/>
      <c r="CA14558" s="17"/>
      <c r="CB14558" s="17"/>
    </row>
    <row r="14559" spans="4:80" x14ac:dyDescent="0.2">
      <c r="D14559" s="53"/>
      <c r="E14559" s="53"/>
      <c r="F14559" s="53"/>
      <c r="G14559" s="53"/>
      <c r="BX14559" s="17"/>
      <c r="BY14559" s="17"/>
      <c r="BZ14559" s="17"/>
      <c r="CA14559" s="17"/>
      <c r="CB14559" s="17"/>
    </row>
    <row r="14560" spans="4:80" x14ac:dyDescent="0.2">
      <c r="D14560" s="53"/>
      <c r="E14560" s="53"/>
      <c r="F14560" s="53"/>
      <c r="G14560" s="53"/>
      <c r="BX14560" s="17"/>
      <c r="BY14560" s="17"/>
      <c r="BZ14560" s="17"/>
      <c r="CA14560" s="17"/>
      <c r="CB14560" s="17"/>
    </row>
    <row r="14561" spans="4:80" x14ac:dyDescent="0.2">
      <c r="D14561" s="53"/>
      <c r="E14561" s="53"/>
      <c r="F14561" s="53"/>
      <c r="G14561" s="53"/>
      <c r="BX14561" s="17"/>
      <c r="BY14561" s="17"/>
      <c r="BZ14561" s="17"/>
      <c r="CA14561" s="17"/>
      <c r="CB14561" s="17"/>
    </row>
    <row r="14562" spans="4:80" x14ac:dyDescent="0.2">
      <c r="D14562" s="53"/>
      <c r="E14562" s="53"/>
      <c r="F14562" s="53"/>
      <c r="G14562" s="53"/>
      <c r="BX14562" s="17"/>
      <c r="BY14562" s="17"/>
      <c r="BZ14562" s="17"/>
      <c r="CA14562" s="17"/>
      <c r="CB14562" s="17"/>
    </row>
    <row r="14563" spans="4:80" x14ac:dyDescent="0.2">
      <c r="D14563" s="53"/>
      <c r="E14563" s="53"/>
      <c r="F14563" s="53"/>
      <c r="G14563" s="53"/>
      <c r="BX14563" s="17"/>
      <c r="BY14563" s="17"/>
      <c r="BZ14563" s="17"/>
      <c r="CA14563" s="17"/>
      <c r="CB14563" s="17"/>
    </row>
    <row r="14564" spans="4:80" x14ac:dyDescent="0.2">
      <c r="D14564" s="53"/>
      <c r="E14564" s="53"/>
      <c r="F14564" s="53"/>
      <c r="G14564" s="53"/>
      <c r="BX14564" s="17"/>
      <c r="BY14564" s="17"/>
      <c r="BZ14564" s="17"/>
      <c r="CA14564" s="17"/>
      <c r="CB14564" s="17"/>
    </row>
    <row r="14565" spans="4:80" x14ac:dyDescent="0.2">
      <c r="D14565" s="53"/>
      <c r="E14565" s="53"/>
      <c r="F14565" s="53"/>
      <c r="G14565" s="53"/>
      <c r="BX14565" s="17"/>
      <c r="BY14565" s="17"/>
      <c r="BZ14565" s="17"/>
      <c r="CA14565" s="17"/>
      <c r="CB14565" s="17"/>
    </row>
    <row r="14566" spans="4:80" x14ac:dyDescent="0.2">
      <c r="D14566" s="53"/>
      <c r="E14566" s="53"/>
      <c r="F14566" s="53"/>
      <c r="G14566" s="53"/>
      <c r="BX14566" s="17"/>
      <c r="BY14566" s="17"/>
      <c r="BZ14566" s="17"/>
      <c r="CA14566" s="17"/>
      <c r="CB14566" s="17"/>
    </row>
    <row r="14567" spans="4:80" x14ac:dyDescent="0.2">
      <c r="D14567" s="53"/>
      <c r="E14567" s="53"/>
      <c r="F14567" s="53"/>
      <c r="G14567" s="53"/>
      <c r="BX14567" s="17"/>
      <c r="BY14567" s="17"/>
      <c r="BZ14567" s="17"/>
      <c r="CA14567" s="17"/>
      <c r="CB14567" s="17"/>
    </row>
    <row r="14568" spans="4:80" x14ac:dyDescent="0.2">
      <c r="D14568" s="53"/>
      <c r="E14568" s="53"/>
      <c r="F14568" s="53"/>
      <c r="G14568" s="53"/>
      <c r="BX14568" s="17"/>
      <c r="BY14568" s="17"/>
      <c r="BZ14568" s="17"/>
      <c r="CA14568" s="17"/>
      <c r="CB14568" s="17"/>
    </row>
    <row r="14569" spans="4:80" x14ac:dyDescent="0.2">
      <c r="D14569" s="53"/>
      <c r="E14569" s="53"/>
      <c r="F14569" s="53"/>
      <c r="G14569" s="53"/>
      <c r="BX14569" s="17"/>
      <c r="BY14569" s="17"/>
      <c r="BZ14569" s="17"/>
      <c r="CA14569" s="17"/>
      <c r="CB14569" s="17"/>
    </row>
    <row r="14570" spans="4:80" x14ac:dyDescent="0.2">
      <c r="D14570" s="53"/>
      <c r="E14570" s="53"/>
      <c r="F14570" s="53"/>
      <c r="G14570" s="53"/>
      <c r="BX14570" s="17"/>
      <c r="BY14570" s="17"/>
      <c r="BZ14570" s="17"/>
      <c r="CA14570" s="17"/>
      <c r="CB14570" s="17"/>
    </row>
    <row r="14571" spans="4:80" x14ac:dyDescent="0.2">
      <c r="D14571" s="53"/>
      <c r="E14571" s="53"/>
      <c r="F14571" s="53"/>
      <c r="G14571" s="53"/>
      <c r="BX14571" s="17"/>
      <c r="BY14571" s="17"/>
      <c r="BZ14571" s="17"/>
      <c r="CA14571" s="17"/>
      <c r="CB14571" s="17"/>
    </row>
    <row r="14572" spans="4:80" x14ac:dyDescent="0.2">
      <c r="D14572" s="53"/>
      <c r="E14572" s="53"/>
      <c r="F14572" s="53"/>
      <c r="G14572" s="53"/>
      <c r="BX14572" s="17"/>
      <c r="BY14572" s="17"/>
      <c r="BZ14572" s="17"/>
      <c r="CA14572" s="17"/>
      <c r="CB14572" s="17"/>
    </row>
    <row r="14573" spans="4:80" x14ac:dyDescent="0.2">
      <c r="D14573" s="53"/>
      <c r="E14573" s="53"/>
      <c r="F14573" s="53"/>
      <c r="G14573" s="53"/>
      <c r="BX14573" s="17"/>
      <c r="BY14573" s="17"/>
      <c r="BZ14573" s="17"/>
      <c r="CA14573" s="17"/>
      <c r="CB14573" s="17"/>
    </row>
    <row r="14574" spans="4:80" x14ac:dyDescent="0.2">
      <c r="D14574" s="53"/>
      <c r="E14574" s="53"/>
      <c r="F14574" s="53"/>
      <c r="G14574" s="53"/>
      <c r="BX14574" s="17"/>
      <c r="BY14574" s="17"/>
      <c r="BZ14574" s="17"/>
      <c r="CA14574" s="17"/>
      <c r="CB14574" s="17"/>
    </row>
    <row r="14575" spans="4:80" x14ac:dyDescent="0.2">
      <c r="D14575" s="53"/>
      <c r="E14575" s="53"/>
      <c r="F14575" s="53"/>
      <c r="G14575" s="53"/>
      <c r="BX14575" s="17"/>
      <c r="BY14575" s="17"/>
      <c r="BZ14575" s="17"/>
      <c r="CA14575" s="17"/>
      <c r="CB14575" s="17"/>
    </row>
    <row r="14576" spans="4:80" x14ac:dyDescent="0.2">
      <c r="D14576" s="53"/>
      <c r="E14576" s="53"/>
      <c r="F14576" s="53"/>
      <c r="G14576" s="53"/>
      <c r="BX14576" s="17"/>
      <c r="BY14576" s="17"/>
      <c r="BZ14576" s="17"/>
      <c r="CA14576" s="17"/>
      <c r="CB14576" s="17"/>
    </row>
    <row r="14577" spans="4:80" x14ac:dyDescent="0.2">
      <c r="D14577" s="53"/>
      <c r="E14577" s="53"/>
      <c r="F14577" s="53"/>
      <c r="G14577" s="53"/>
      <c r="BX14577" s="17"/>
      <c r="BY14577" s="17"/>
      <c r="BZ14577" s="17"/>
      <c r="CA14577" s="17"/>
      <c r="CB14577" s="17"/>
    </row>
    <row r="14578" spans="4:80" x14ac:dyDescent="0.2">
      <c r="D14578" s="53"/>
      <c r="E14578" s="53"/>
      <c r="F14578" s="53"/>
      <c r="G14578" s="53"/>
      <c r="BX14578" s="17"/>
      <c r="BY14578" s="17"/>
      <c r="BZ14578" s="17"/>
      <c r="CA14578" s="17"/>
      <c r="CB14578" s="17"/>
    </row>
    <row r="14579" spans="4:80" x14ac:dyDescent="0.2">
      <c r="D14579" s="53"/>
      <c r="E14579" s="53"/>
      <c r="F14579" s="53"/>
      <c r="G14579" s="53"/>
      <c r="BX14579" s="17"/>
      <c r="BY14579" s="17"/>
      <c r="BZ14579" s="17"/>
      <c r="CA14579" s="17"/>
      <c r="CB14579" s="17"/>
    </row>
    <row r="14580" spans="4:80" x14ac:dyDescent="0.2">
      <c r="D14580" s="53"/>
      <c r="E14580" s="53"/>
      <c r="F14580" s="53"/>
      <c r="G14580" s="53"/>
      <c r="BX14580" s="17"/>
      <c r="BY14580" s="17"/>
      <c r="BZ14580" s="17"/>
      <c r="CA14580" s="17"/>
      <c r="CB14580" s="17"/>
    </row>
    <row r="14581" spans="4:80" x14ac:dyDescent="0.2">
      <c r="D14581" s="53"/>
      <c r="E14581" s="53"/>
      <c r="F14581" s="53"/>
      <c r="G14581" s="53"/>
      <c r="BX14581" s="17"/>
      <c r="BY14581" s="17"/>
      <c r="BZ14581" s="17"/>
      <c r="CA14581" s="17"/>
      <c r="CB14581" s="17"/>
    </row>
    <row r="14582" spans="4:80" x14ac:dyDescent="0.2">
      <c r="D14582" s="53"/>
      <c r="E14582" s="53"/>
      <c r="F14582" s="53"/>
      <c r="G14582" s="53"/>
      <c r="BX14582" s="17"/>
      <c r="BY14582" s="17"/>
      <c r="BZ14582" s="17"/>
      <c r="CA14582" s="17"/>
      <c r="CB14582" s="17"/>
    </row>
    <row r="14583" spans="4:80" x14ac:dyDescent="0.2">
      <c r="D14583" s="53"/>
      <c r="E14583" s="53"/>
      <c r="F14583" s="53"/>
      <c r="G14583" s="53"/>
      <c r="BX14583" s="17"/>
      <c r="BY14583" s="17"/>
      <c r="BZ14583" s="17"/>
      <c r="CA14583" s="17"/>
      <c r="CB14583" s="17"/>
    </row>
    <row r="14584" spans="4:80" x14ac:dyDescent="0.2">
      <c r="D14584" s="53"/>
      <c r="E14584" s="53"/>
      <c r="F14584" s="53"/>
      <c r="G14584" s="53"/>
      <c r="BX14584" s="17"/>
      <c r="BY14584" s="17"/>
      <c r="BZ14584" s="17"/>
      <c r="CA14584" s="17"/>
      <c r="CB14584" s="17"/>
    </row>
    <row r="14585" spans="4:80" x14ac:dyDescent="0.2">
      <c r="D14585" s="53"/>
      <c r="E14585" s="53"/>
      <c r="F14585" s="53"/>
      <c r="G14585" s="53"/>
      <c r="BX14585" s="17"/>
      <c r="BY14585" s="17"/>
      <c r="BZ14585" s="17"/>
      <c r="CA14585" s="17"/>
      <c r="CB14585" s="17"/>
    </row>
    <row r="14586" spans="4:80" x14ac:dyDescent="0.2">
      <c r="D14586" s="53"/>
      <c r="E14586" s="53"/>
      <c r="F14586" s="53"/>
      <c r="G14586" s="53"/>
      <c r="BX14586" s="17"/>
      <c r="BY14586" s="17"/>
      <c r="BZ14586" s="17"/>
      <c r="CA14586" s="17"/>
      <c r="CB14586" s="17"/>
    </row>
    <row r="14587" spans="4:80" x14ac:dyDescent="0.2">
      <c r="D14587" s="53"/>
      <c r="E14587" s="53"/>
      <c r="F14587" s="53"/>
      <c r="G14587" s="53"/>
      <c r="BX14587" s="17"/>
      <c r="BY14587" s="17"/>
      <c r="BZ14587" s="17"/>
      <c r="CA14587" s="17"/>
      <c r="CB14587" s="17"/>
    </row>
    <row r="14588" spans="4:80" x14ac:dyDescent="0.2">
      <c r="D14588" s="53"/>
      <c r="E14588" s="53"/>
      <c r="F14588" s="53"/>
      <c r="G14588" s="53"/>
      <c r="BX14588" s="17"/>
      <c r="BY14588" s="17"/>
      <c r="BZ14588" s="17"/>
      <c r="CA14588" s="17"/>
      <c r="CB14588" s="17"/>
    </row>
    <row r="14589" spans="4:80" x14ac:dyDescent="0.2">
      <c r="D14589" s="53"/>
      <c r="E14589" s="53"/>
      <c r="F14589" s="53"/>
      <c r="G14589" s="53"/>
      <c r="BX14589" s="17"/>
      <c r="BY14589" s="17"/>
      <c r="BZ14589" s="17"/>
      <c r="CA14589" s="17"/>
      <c r="CB14589" s="17"/>
    </row>
    <row r="14590" spans="4:80" x14ac:dyDescent="0.2">
      <c r="D14590" s="53"/>
      <c r="E14590" s="53"/>
      <c r="F14590" s="53"/>
      <c r="G14590" s="53"/>
      <c r="BX14590" s="17"/>
      <c r="BY14590" s="17"/>
      <c r="BZ14590" s="17"/>
      <c r="CA14590" s="17"/>
      <c r="CB14590" s="17"/>
    </row>
    <row r="14591" spans="4:80" x14ac:dyDescent="0.2">
      <c r="D14591" s="53"/>
      <c r="E14591" s="53"/>
      <c r="F14591" s="53"/>
      <c r="G14591" s="53"/>
      <c r="BX14591" s="17"/>
      <c r="BY14591" s="17"/>
      <c r="BZ14591" s="17"/>
      <c r="CA14591" s="17"/>
      <c r="CB14591" s="17"/>
    </row>
    <row r="14592" spans="4:80" x14ac:dyDescent="0.2">
      <c r="D14592" s="53"/>
      <c r="E14592" s="53"/>
      <c r="F14592" s="53"/>
      <c r="G14592" s="53"/>
      <c r="BX14592" s="17"/>
      <c r="BY14592" s="17"/>
      <c r="BZ14592" s="17"/>
      <c r="CA14592" s="17"/>
      <c r="CB14592" s="17"/>
    </row>
    <row r="14593" spans="4:80" x14ac:dyDescent="0.2">
      <c r="D14593" s="53"/>
      <c r="E14593" s="53"/>
      <c r="F14593" s="53"/>
      <c r="G14593" s="53"/>
      <c r="BX14593" s="17"/>
      <c r="BY14593" s="17"/>
      <c r="BZ14593" s="17"/>
      <c r="CA14593" s="17"/>
      <c r="CB14593" s="17"/>
    </row>
    <row r="14594" spans="4:80" x14ac:dyDescent="0.2">
      <c r="D14594" s="53"/>
      <c r="E14594" s="53"/>
      <c r="F14594" s="53"/>
      <c r="G14594" s="53"/>
      <c r="BX14594" s="17"/>
      <c r="BY14594" s="17"/>
      <c r="BZ14594" s="17"/>
      <c r="CA14594" s="17"/>
      <c r="CB14594" s="17"/>
    </row>
    <row r="14595" spans="4:80" x14ac:dyDescent="0.2">
      <c r="D14595" s="53"/>
      <c r="E14595" s="53"/>
      <c r="F14595" s="53"/>
      <c r="G14595" s="53"/>
      <c r="BX14595" s="17"/>
      <c r="BY14595" s="17"/>
      <c r="BZ14595" s="17"/>
      <c r="CA14595" s="17"/>
      <c r="CB14595" s="17"/>
    </row>
    <row r="14596" spans="4:80" x14ac:dyDescent="0.2">
      <c r="D14596" s="53"/>
      <c r="E14596" s="53"/>
      <c r="F14596" s="53"/>
      <c r="G14596" s="53"/>
      <c r="BX14596" s="17"/>
      <c r="BY14596" s="17"/>
      <c r="BZ14596" s="17"/>
      <c r="CA14596" s="17"/>
      <c r="CB14596" s="17"/>
    </row>
    <row r="14597" spans="4:80" x14ac:dyDescent="0.2">
      <c r="D14597" s="53"/>
      <c r="E14597" s="53"/>
      <c r="F14597" s="53"/>
      <c r="G14597" s="53"/>
      <c r="BX14597" s="17"/>
      <c r="BY14597" s="17"/>
      <c r="BZ14597" s="17"/>
      <c r="CA14597" s="17"/>
      <c r="CB14597" s="17"/>
    </row>
    <row r="14598" spans="4:80" x14ac:dyDescent="0.2">
      <c r="D14598" s="53"/>
      <c r="E14598" s="53"/>
      <c r="F14598" s="53"/>
      <c r="G14598" s="53"/>
      <c r="BX14598" s="17"/>
      <c r="BY14598" s="17"/>
      <c r="BZ14598" s="17"/>
      <c r="CA14598" s="17"/>
      <c r="CB14598" s="17"/>
    </row>
    <row r="14599" spans="4:80" x14ac:dyDescent="0.2">
      <c r="D14599" s="53"/>
      <c r="E14599" s="53"/>
      <c r="F14599" s="53"/>
      <c r="G14599" s="53"/>
      <c r="BX14599" s="17"/>
      <c r="BY14599" s="17"/>
      <c r="BZ14599" s="17"/>
      <c r="CA14599" s="17"/>
      <c r="CB14599" s="17"/>
    </row>
    <row r="14600" spans="4:80" x14ac:dyDescent="0.2">
      <c r="D14600" s="53"/>
      <c r="E14600" s="53"/>
      <c r="F14600" s="53"/>
      <c r="G14600" s="53"/>
      <c r="BX14600" s="17"/>
      <c r="BY14600" s="17"/>
      <c r="BZ14600" s="17"/>
      <c r="CA14600" s="17"/>
      <c r="CB14600" s="17"/>
    </row>
    <row r="14601" spans="4:80" x14ac:dyDescent="0.2">
      <c r="D14601" s="53"/>
      <c r="E14601" s="53"/>
      <c r="F14601" s="53"/>
      <c r="G14601" s="53"/>
      <c r="BX14601" s="17"/>
      <c r="BY14601" s="17"/>
      <c r="BZ14601" s="17"/>
      <c r="CA14601" s="17"/>
      <c r="CB14601" s="17"/>
    </row>
    <row r="14602" spans="4:80" x14ac:dyDescent="0.2">
      <c r="D14602" s="53"/>
      <c r="E14602" s="53"/>
      <c r="F14602" s="53"/>
      <c r="G14602" s="53"/>
      <c r="BX14602" s="17"/>
      <c r="BY14602" s="17"/>
      <c r="BZ14602" s="17"/>
      <c r="CA14602" s="17"/>
      <c r="CB14602" s="17"/>
    </row>
    <row r="14603" spans="4:80" x14ac:dyDescent="0.2">
      <c r="D14603" s="53"/>
      <c r="E14603" s="53"/>
      <c r="F14603" s="53"/>
      <c r="G14603" s="53"/>
      <c r="BX14603" s="17"/>
      <c r="BY14603" s="17"/>
      <c r="BZ14603" s="17"/>
      <c r="CA14603" s="17"/>
      <c r="CB14603" s="17"/>
    </row>
    <row r="14604" spans="4:80" x14ac:dyDescent="0.2">
      <c r="D14604" s="53"/>
      <c r="E14604" s="53"/>
      <c r="F14604" s="53"/>
      <c r="G14604" s="53"/>
      <c r="BX14604" s="17"/>
      <c r="BY14604" s="17"/>
      <c r="BZ14604" s="17"/>
      <c r="CA14604" s="17"/>
      <c r="CB14604" s="17"/>
    </row>
    <row r="14605" spans="4:80" x14ac:dyDescent="0.2">
      <c r="D14605" s="53"/>
      <c r="E14605" s="53"/>
      <c r="F14605" s="53"/>
      <c r="G14605" s="53"/>
      <c r="BX14605" s="17"/>
      <c r="BY14605" s="17"/>
      <c r="BZ14605" s="17"/>
      <c r="CA14605" s="17"/>
      <c r="CB14605" s="17"/>
    </row>
    <row r="14606" spans="4:80" x14ac:dyDescent="0.2">
      <c r="D14606" s="53"/>
      <c r="E14606" s="53"/>
      <c r="F14606" s="53"/>
      <c r="G14606" s="53"/>
      <c r="BX14606" s="17"/>
      <c r="BY14606" s="17"/>
      <c r="BZ14606" s="17"/>
      <c r="CA14606" s="17"/>
      <c r="CB14606" s="17"/>
    </row>
    <row r="14607" spans="4:80" x14ac:dyDescent="0.2">
      <c r="D14607" s="53"/>
      <c r="E14607" s="53"/>
      <c r="F14607" s="53"/>
      <c r="G14607" s="53"/>
      <c r="BX14607" s="17"/>
      <c r="BY14607" s="17"/>
      <c r="BZ14607" s="17"/>
      <c r="CA14607" s="17"/>
      <c r="CB14607" s="17"/>
    </row>
    <row r="14608" spans="4:80" x14ac:dyDescent="0.2">
      <c r="D14608" s="53"/>
      <c r="E14608" s="53"/>
      <c r="F14608" s="53"/>
      <c r="G14608" s="53"/>
      <c r="BX14608" s="17"/>
      <c r="BY14608" s="17"/>
      <c r="BZ14608" s="17"/>
      <c r="CA14608" s="17"/>
      <c r="CB14608" s="17"/>
    </row>
    <row r="14609" spans="4:80" x14ac:dyDescent="0.2">
      <c r="D14609" s="53"/>
      <c r="E14609" s="53"/>
      <c r="F14609" s="53"/>
      <c r="G14609" s="53"/>
      <c r="BX14609" s="17"/>
      <c r="BY14609" s="17"/>
      <c r="BZ14609" s="17"/>
      <c r="CA14609" s="17"/>
      <c r="CB14609" s="17"/>
    </row>
    <row r="14610" spans="4:80" x14ac:dyDescent="0.2">
      <c r="D14610" s="53"/>
      <c r="E14610" s="53"/>
      <c r="F14610" s="53"/>
      <c r="G14610" s="53"/>
      <c r="BX14610" s="17"/>
      <c r="BY14610" s="17"/>
      <c r="BZ14610" s="17"/>
      <c r="CA14610" s="17"/>
      <c r="CB14610" s="17"/>
    </row>
    <row r="14611" spans="4:80" x14ac:dyDescent="0.2">
      <c r="D14611" s="53"/>
      <c r="E14611" s="53"/>
      <c r="F14611" s="53"/>
      <c r="G14611" s="53"/>
      <c r="BX14611" s="17"/>
      <c r="BY14611" s="17"/>
      <c r="BZ14611" s="17"/>
      <c r="CA14611" s="17"/>
      <c r="CB14611" s="17"/>
    </row>
    <row r="14612" spans="4:80" x14ac:dyDescent="0.2">
      <c r="D14612" s="53"/>
      <c r="E14612" s="53"/>
      <c r="F14612" s="53"/>
      <c r="G14612" s="53"/>
      <c r="BX14612" s="17"/>
      <c r="BY14612" s="17"/>
      <c r="BZ14612" s="17"/>
      <c r="CA14612" s="17"/>
      <c r="CB14612" s="17"/>
    </row>
    <row r="14613" spans="4:80" x14ac:dyDescent="0.2">
      <c r="D14613" s="53"/>
      <c r="E14613" s="53"/>
      <c r="F14613" s="53"/>
      <c r="G14613" s="53"/>
      <c r="BX14613" s="17"/>
      <c r="BY14613" s="17"/>
      <c r="BZ14613" s="17"/>
      <c r="CA14613" s="17"/>
      <c r="CB14613" s="17"/>
    </row>
    <row r="14614" spans="4:80" x14ac:dyDescent="0.2">
      <c r="D14614" s="53"/>
      <c r="E14614" s="53"/>
      <c r="F14614" s="53"/>
      <c r="G14614" s="53"/>
      <c r="BX14614" s="17"/>
      <c r="BY14614" s="17"/>
      <c r="BZ14614" s="17"/>
      <c r="CA14614" s="17"/>
      <c r="CB14614" s="17"/>
    </row>
    <row r="14615" spans="4:80" x14ac:dyDescent="0.2">
      <c r="D14615" s="53"/>
      <c r="E14615" s="53"/>
      <c r="F14615" s="53"/>
      <c r="G14615" s="53"/>
      <c r="BX14615" s="17"/>
      <c r="BY14615" s="17"/>
      <c r="BZ14615" s="17"/>
      <c r="CA14615" s="17"/>
      <c r="CB14615" s="17"/>
    </row>
    <row r="14616" spans="4:80" x14ac:dyDescent="0.2">
      <c r="D14616" s="53"/>
      <c r="E14616" s="53"/>
      <c r="F14616" s="53"/>
      <c r="G14616" s="53"/>
      <c r="BX14616" s="17"/>
      <c r="BY14616" s="17"/>
      <c r="BZ14616" s="17"/>
      <c r="CA14616" s="17"/>
      <c r="CB14616" s="17"/>
    </row>
    <row r="14617" spans="4:80" x14ac:dyDescent="0.2">
      <c r="D14617" s="53"/>
      <c r="E14617" s="53"/>
      <c r="F14617" s="53"/>
      <c r="G14617" s="53"/>
      <c r="BX14617" s="17"/>
      <c r="BY14617" s="17"/>
      <c r="BZ14617" s="17"/>
      <c r="CA14617" s="17"/>
      <c r="CB14617" s="17"/>
    </row>
    <row r="14618" spans="4:80" x14ac:dyDescent="0.2">
      <c r="D14618" s="53"/>
      <c r="E14618" s="53"/>
      <c r="F14618" s="53"/>
      <c r="G14618" s="53"/>
      <c r="BX14618" s="17"/>
      <c r="BY14618" s="17"/>
      <c r="BZ14618" s="17"/>
      <c r="CA14618" s="17"/>
      <c r="CB14618" s="17"/>
    </row>
    <row r="14619" spans="4:80" x14ac:dyDescent="0.2">
      <c r="D14619" s="53"/>
      <c r="E14619" s="53"/>
      <c r="F14619" s="53"/>
      <c r="G14619" s="53"/>
      <c r="BX14619" s="17"/>
      <c r="BY14619" s="17"/>
      <c r="BZ14619" s="17"/>
      <c r="CA14619" s="17"/>
      <c r="CB14619" s="17"/>
    </row>
    <row r="14620" spans="4:80" x14ac:dyDescent="0.2">
      <c r="D14620" s="53"/>
      <c r="E14620" s="53"/>
      <c r="F14620" s="53"/>
      <c r="G14620" s="53"/>
      <c r="BX14620" s="17"/>
      <c r="BY14620" s="17"/>
      <c r="BZ14620" s="17"/>
      <c r="CA14620" s="17"/>
      <c r="CB14620" s="17"/>
    </row>
    <row r="14621" spans="4:80" x14ac:dyDescent="0.2">
      <c r="D14621" s="53"/>
      <c r="E14621" s="53"/>
      <c r="F14621" s="53"/>
      <c r="G14621" s="53"/>
      <c r="BX14621" s="17"/>
      <c r="BY14621" s="17"/>
      <c r="BZ14621" s="17"/>
      <c r="CA14621" s="17"/>
      <c r="CB14621" s="17"/>
    </row>
    <row r="14622" spans="4:80" x14ac:dyDescent="0.2">
      <c r="D14622" s="53"/>
      <c r="E14622" s="53"/>
      <c r="F14622" s="53"/>
      <c r="G14622" s="53"/>
      <c r="BX14622" s="17"/>
      <c r="BY14622" s="17"/>
      <c r="BZ14622" s="17"/>
      <c r="CA14622" s="17"/>
      <c r="CB14622" s="17"/>
    </row>
    <row r="14623" spans="4:80" x14ac:dyDescent="0.2">
      <c r="D14623" s="53"/>
      <c r="E14623" s="53"/>
      <c r="F14623" s="53"/>
      <c r="G14623" s="53"/>
      <c r="BX14623" s="17"/>
      <c r="BY14623" s="17"/>
      <c r="BZ14623" s="17"/>
      <c r="CA14623" s="17"/>
      <c r="CB14623" s="17"/>
    </row>
    <row r="14624" spans="4:80" x14ac:dyDescent="0.2">
      <c r="D14624" s="53"/>
      <c r="E14624" s="53"/>
      <c r="F14624" s="53"/>
      <c r="G14624" s="53"/>
      <c r="BX14624" s="17"/>
      <c r="BY14624" s="17"/>
      <c r="BZ14624" s="17"/>
      <c r="CA14624" s="17"/>
      <c r="CB14624" s="17"/>
    </row>
    <row r="14625" spans="4:80" x14ac:dyDescent="0.2">
      <c r="D14625" s="53"/>
      <c r="E14625" s="53"/>
      <c r="F14625" s="53"/>
      <c r="G14625" s="53"/>
      <c r="BX14625" s="17"/>
      <c r="BY14625" s="17"/>
      <c r="BZ14625" s="17"/>
      <c r="CA14625" s="17"/>
      <c r="CB14625" s="17"/>
    </row>
    <row r="14626" spans="4:80" x14ac:dyDescent="0.2">
      <c r="D14626" s="53"/>
      <c r="E14626" s="53"/>
      <c r="F14626" s="53"/>
      <c r="G14626" s="53"/>
      <c r="BX14626" s="17"/>
      <c r="BY14626" s="17"/>
      <c r="BZ14626" s="17"/>
      <c r="CA14626" s="17"/>
      <c r="CB14626" s="17"/>
    </row>
    <row r="14627" spans="4:80" x14ac:dyDescent="0.2">
      <c r="D14627" s="53"/>
      <c r="E14627" s="53"/>
      <c r="F14627" s="53"/>
      <c r="G14627" s="53"/>
      <c r="BX14627" s="17"/>
      <c r="BY14627" s="17"/>
      <c r="BZ14627" s="17"/>
      <c r="CA14627" s="17"/>
      <c r="CB14627" s="17"/>
    </row>
    <row r="14628" spans="4:80" x14ac:dyDescent="0.2">
      <c r="D14628" s="53"/>
      <c r="E14628" s="53"/>
      <c r="F14628" s="53"/>
      <c r="G14628" s="53"/>
      <c r="BX14628" s="17"/>
      <c r="BY14628" s="17"/>
      <c r="BZ14628" s="17"/>
      <c r="CA14628" s="17"/>
      <c r="CB14628" s="17"/>
    </row>
    <row r="14629" spans="4:80" x14ac:dyDescent="0.2">
      <c r="D14629" s="53"/>
      <c r="E14629" s="53"/>
      <c r="F14629" s="53"/>
      <c r="G14629" s="53"/>
      <c r="BX14629" s="17"/>
      <c r="BY14629" s="17"/>
      <c r="BZ14629" s="17"/>
      <c r="CA14629" s="17"/>
      <c r="CB14629" s="17"/>
    </row>
    <row r="14630" spans="4:80" x14ac:dyDescent="0.2">
      <c r="D14630" s="53"/>
      <c r="E14630" s="53"/>
      <c r="F14630" s="53"/>
      <c r="G14630" s="53"/>
      <c r="BX14630" s="17"/>
      <c r="BY14630" s="17"/>
      <c r="BZ14630" s="17"/>
      <c r="CA14630" s="17"/>
      <c r="CB14630" s="17"/>
    </row>
    <row r="14631" spans="4:80" x14ac:dyDescent="0.2">
      <c r="D14631" s="53"/>
      <c r="E14631" s="53"/>
      <c r="F14631" s="53"/>
      <c r="G14631" s="53"/>
      <c r="BX14631" s="17"/>
      <c r="BY14631" s="17"/>
      <c r="BZ14631" s="17"/>
      <c r="CA14631" s="17"/>
      <c r="CB14631" s="17"/>
    </row>
    <row r="14632" spans="4:80" x14ac:dyDescent="0.2">
      <c r="D14632" s="53"/>
      <c r="E14632" s="53"/>
      <c r="F14632" s="53"/>
      <c r="G14632" s="53"/>
      <c r="BX14632" s="17"/>
      <c r="BY14632" s="17"/>
      <c r="BZ14632" s="17"/>
      <c r="CA14632" s="17"/>
      <c r="CB14632" s="17"/>
    </row>
    <row r="14633" spans="4:80" x14ac:dyDescent="0.2">
      <c r="D14633" s="53"/>
      <c r="E14633" s="53"/>
      <c r="F14633" s="53"/>
      <c r="G14633" s="53"/>
      <c r="BX14633" s="17"/>
      <c r="BY14633" s="17"/>
      <c r="BZ14633" s="17"/>
      <c r="CA14633" s="17"/>
      <c r="CB14633" s="17"/>
    </row>
    <row r="14634" spans="4:80" x14ac:dyDescent="0.2">
      <c r="D14634" s="53"/>
      <c r="E14634" s="53"/>
      <c r="F14634" s="53"/>
      <c r="G14634" s="53"/>
      <c r="BX14634" s="17"/>
      <c r="BY14634" s="17"/>
      <c r="BZ14634" s="17"/>
      <c r="CA14634" s="17"/>
      <c r="CB14634" s="17"/>
    </row>
    <row r="14635" spans="4:80" x14ac:dyDescent="0.2">
      <c r="D14635" s="53"/>
      <c r="E14635" s="53"/>
      <c r="F14635" s="53"/>
      <c r="G14635" s="53"/>
      <c r="BX14635" s="17"/>
      <c r="BY14635" s="17"/>
      <c r="BZ14635" s="17"/>
      <c r="CA14635" s="17"/>
      <c r="CB14635" s="17"/>
    </row>
    <row r="14636" spans="4:80" x14ac:dyDescent="0.2">
      <c r="D14636" s="53"/>
      <c r="E14636" s="53"/>
      <c r="F14636" s="53"/>
      <c r="G14636" s="53"/>
      <c r="BX14636" s="17"/>
      <c r="BY14636" s="17"/>
      <c r="BZ14636" s="17"/>
      <c r="CA14636" s="17"/>
      <c r="CB14636" s="17"/>
    </row>
    <row r="14637" spans="4:80" x14ac:dyDescent="0.2">
      <c r="D14637" s="53"/>
      <c r="E14637" s="53"/>
      <c r="F14637" s="53"/>
      <c r="G14637" s="53"/>
      <c r="BX14637" s="17"/>
      <c r="BY14637" s="17"/>
      <c r="BZ14637" s="17"/>
      <c r="CA14637" s="17"/>
      <c r="CB14637" s="17"/>
    </row>
    <row r="14638" spans="4:80" x14ac:dyDescent="0.2">
      <c r="D14638" s="53"/>
      <c r="E14638" s="53"/>
      <c r="F14638" s="53"/>
      <c r="G14638" s="53"/>
      <c r="BX14638" s="17"/>
      <c r="BY14638" s="17"/>
      <c r="BZ14638" s="17"/>
      <c r="CA14638" s="17"/>
      <c r="CB14638" s="17"/>
    </row>
    <row r="14639" spans="4:80" x14ac:dyDescent="0.2">
      <c r="D14639" s="53"/>
      <c r="E14639" s="53"/>
      <c r="F14639" s="53"/>
      <c r="G14639" s="53"/>
      <c r="BX14639" s="17"/>
      <c r="BY14639" s="17"/>
      <c r="BZ14639" s="17"/>
      <c r="CA14639" s="17"/>
      <c r="CB14639" s="17"/>
    </row>
    <row r="14640" spans="4:80" x14ac:dyDescent="0.2">
      <c r="D14640" s="53"/>
      <c r="E14640" s="53"/>
      <c r="F14640" s="53"/>
      <c r="G14640" s="53"/>
      <c r="BX14640" s="17"/>
      <c r="BY14640" s="17"/>
      <c r="BZ14640" s="17"/>
      <c r="CA14640" s="17"/>
      <c r="CB14640" s="17"/>
    </row>
    <row r="14641" spans="4:80" x14ac:dyDescent="0.2">
      <c r="D14641" s="53"/>
      <c r="E14641" s="53"/>
      <c r="F14641" s="53"/>
      <c r="G14641" s="53"/>
      <c r="BX14641" s="17"/>
      <c r="BY14641" s="17"/>
      <c r="BZ14641" s="17"/>
      <c r="CA14641" s="17"/>
      <c r="CB14641" s="17"/>
    </row>
    <row r="14642" spans="4:80" x14ac:dyDescent="0.2">
      <c r="D14642" s="53"/>
      <c r="E14642" s="53"/>
      <c r="F14642" s="53"/>
      <c r="G14642" s="53"/>
      <c r="BX14642" s="17"/>
      <c r="BY14642" s="17"/>
      <c r="BZ14642" s="17"/>
      <c r="CA14642" s="17"/>
      <c r="CB14642" s="17"/>
    </row>
    <row r="14643" spans="4:80" x14ac:dyDescent="0.2">
      <c r="D14643" s="53"/>
      <c r="E14643" s="53"/>
      <c r="F14643" s="53"/>
      <c r="G14643" s="53"/>
      <c r="BX14643" s="17"/>
      <c r="BY14643" s="17"/>
      <c r="BZ14643" s="17"/>
      <c r="CA14643" s="17"/>
      <c r="CB14643" s="17"/>
    </row>
    <row r="14644" spans="4:80" x14ac:dyDescent="0.2">
      <c r="D14644" s="53"/>
      <c r="E14644" s="53"/>
      <c r="F14644" s="53"/>
      <c r="G14644" s="53"/>
      <c r="BX14644" s="17"/>
      <c r="BY14644" s="17"/>
      <c r="BZ14644" s="17"/>
      <c r="CA14644" s="17"/>
      <c r="CB14644" s="17"/>
    </row>
    <row r="14645" spans="4:80" x14ac:dyDescent="0.2">
      <c r="D14645" s="53"/>
      <c r="E14645" s="53"/>
      <c r="F14645" s="53"/>
      <c r="G14645" s="53"/>
      <c r="BX14645" s="17"/>
      <c r="BY14645" s="17"/>
      <c r="BZ14645" s="17"/>
      <c r="CA14645" s="17"/>
      <c r="CB14645" s="17"/>
    </row>
    <row r="14646" spans="4:80" x14ac:dyDescent="0.2">
      <c r="D14646" s="53"/>
      <c r="E14646" s="53"/>
      <c r="F14646" s="53"/>
      <c r="G14646" s="53"/>
      <c r="BX14646" s="17"/>
      <c r="BY14646" s="17"/>
      <c r="BZ14646" s="17"/>
      <c r="CA14646" s="17"/>
      <c r="CB14646" s="17"/>
    </row>
    <row r="14647" spans="4:80" x14ac:dyDescent="0.2">
      <c r="D14647" s="53"/>
      <c r="E14647" s="53"/>
      <c r="F14647" s="53"/>
      <c r="G14647" s="53"/>
      <c r="BX14647" s="17"/>
      <c r="BY14647" s="17"/>
      <c r="BZ14647" s="17"/>
      <c r="CA14647" s="17"/>
      <c r="CB14647" s="17"/>
    </row>
    <row r="14648" spans="4:80" x14ac:dyDescent="0.2">
      <c r="D14648" s="53"/>
      <c r="E14648" s="53"/>
      <c r="F14648" s="53"/>
      <c r="G14648" s="53"/>
      <c r="BX14648" s="17"/>
      <c r="BY14648" s="17"/>
      <c r="BZ14648" s="17"/>
      <c r="CA14648" s="17"/>
      <c r="CB14648" s="17"/>
    </row>
    <row r="14649" spans="4:80" x14ac:dyDescent="0.2">
      <c r="D14649" s="53"/>
      <c r="E14649" s="53"/>
      <c r="F14649" s="53"/>
      <c r="G14649" s="53"/>
      <c r="BX14649" s="17"/>
      <c r="BY14649" s="17"/>
      <c r="BZ14649" s="17"/>
      <c r="CA14649" s="17"/>
      <c r="CB14649" s="17"/>
    </row>
    <row r="14650" spans="4:80" x14ac:dyDescent="0.2">
      <c r="D14650" s="53"/>
      <c r="E14650" s="53"/>
      <c r="F14650" s="53"/>
      <c r="G14650" s="53"/>
      <c r="BX14650" s="17"/>
      <c r="BY14650" s="17"/>
      <c r="BZ14650" s="17"/>
      <c r="CA14650" s="17"/>
      <c r="CB14650" s="17"/>
    </row>
    <row r="14651" spans="4:80" x14ac:dyDescent="0.2">
      <c r="D14651" s="53"/>
      <c r="E14651" s="53"/>
      <c r="F14651" s="53"/>
      <c r="G14651" s="53"/>
      <c r="BX14651" s="17"/>
      <c r="BY14651" s="17"/>
      <c r="BZ14651" s="17"/>
      <c r="CA14651" s="17"/>
      <c r="CB14651" s="17"/>
    </row>
    <row r="14652" spans="4:80" x14ac:dyDescent="0.2">
      <c r="D14652" s="53"/>
      <c r="E14652" s="53"/>
      <c r="F14652" s="53"/>
      <c r="G14652" s="53"/>
      <c r="BX14652" s="17"/>
      <c r="BY14652" s="17"/>
      <c r="BZ14652" s="17"/>
      <c r="CA14652" s="17"/>
      <c r="CB14652" s="17"/>
    </row>
    <row r="14653" spans="4:80" x14ac:dyDescent="0.2">
      <c r="D14653" s="53"/>
      <c r="E14653" s="53"/>
      <c r="F14653" s="53"/>
      <c r="G14653" s="53"/>
      <c r="BX14653" s="17"/>
      <c r="BY14653" s="17"/>
      <c r="BZ14653" s="17"/>
      <c r="CA14653" s="17"/>
      <c r="CB14653" s="17"/>
    </row>
    <row r="14654" spans="4:80" x14ac:dyDescent="0.2">
      <c r="D14654" s="53"/>
      <c r="E14654" s="53"/>
      <c r="F14654" s="53"/>
      <c r="G14654" s="53"/>
      <c r="BX14654" s="17"/>
      <c r="BY14654" s="17"/>
      <c r="BZ14654" s="17"/>
      <c r="CA14654" s="17"/>
      <c r="CB14654" s="17"/>
    </row>
    <row r="14655" spans="4:80" x14ac:dyDescent="0.2">
      <c r="D14655" s="53"/>
      <c r="E14655" s="53"/>
      <c r="F14655" s="53"/>
      <c r="G14655" s="53"/>
      <c r="BX14655" s="17"/>
      <c r="BY14655" s="17"/>
      <c r="BZ14655" s="17"/>
      <c r="CA14655" s="17"/>
      <c r="CB14655" s="17"/>
    </row>
    <row r="14656" spans="4:80" x14ac:dyDescent="0.2">
      <c r="D14656" s="53"/>
      <c r="E14656" s="53"/>
      <c r="F14656" s="53"/>
      <c r="G14656" s="53"/>
      <c r="BX14656" s="17"/>
      <c r="BY14656" s="17"/>
      <c r="BZ14656" s="17"/>
      <c r="CA14656" s="17"/>
      <c r="CB14656" s="17"/>
    </row>
    <row r="14657" spans="4:80" x14ac:dyDescent="0.2">
      <c r="D14657" s="53"/>
      <c r="E14657" s="53"/>
      <c r="F14657" s="53"/>
      <c r="G14657" s="53"/>
      <c r="BX14657" s="17"/>
      <c r="BY14657" s="17"/>
      <c r="BZ14657" s="17"/>
      <c r="CA14657" s="17"/>
      <c r="CB14657" s="17"/>
    </row>
    <row r="14658" spans="4:80" x14ac:dyDescent="0.2">
      <c r="D14658" s="53"/>
      <c r="E14658" s="53"/>
      <c r="F14658" s="53"/>
      <c r="G14658" s="53"/>
      <c r="BX14658" s="17"/>
      <c r="BY14658" s="17"/>
      <c r="BZ14658" s="17"/>
      <c r="CA14658" s="17"/>
      <c r="CB14658" s="17"/>
    </row>
    <row r="14659" spans="4:80" x14ac:dyDescent="0.2">
      <c r="D14659" s="53"/>
      <c r="E14659" s="53"/>
      <c r="F14659" s="53"/>
      <c r="G14659" s="53"/>
      <c r="BX14659" s="17"/>
      <c r="BY14659" s="17"/>
      <c r="BZ14659" s="17"/>
      <c r="CA14659" s="17"/>
      <c r="CB14659" s="17"/>
    </row>
    <row r="14660" spans="4:80" x14ac:dyDescent="0.2">
      <c r="D14660" s="53"/>
      <c r="E14660" s="53"/>
      <c r="F14660" s="53"/>
      <c r="G14660" s="53"/>
      <c r="BX14660" s="17"/>
      <c r="BY14660" s="17"/>
      <c r="BZ14660" s="17"/>
      <c r="CA14660" s="17"/>
      <c r="CB14660" s="17"/>
    </row>
    <row r="14661" spans="4:80" x14ac:dyDescent="0.2">
      <c r="D14661" s="53"/>
      <c r="E14661" s="53"/>
      <c r="F14661" s="53"/>
      <c r="G14661" s="53"/>
      <c r="BX14661" s="17"/>
      <c r="BY14661" s="17"/>
      <c r="BZ14661" s="17"/>
      <c r="CA14661" s="17"/>
      <c r="CB14661" s="17"/>
    </row>
    <row r="14662" spans="4:80" x14ac:dyDescent="0.2">
      <c r="D14662" s="53"/>
      <c r="E14662" s="53"/>
      <c r="F14662" s="53"/>
      <c r="G14662" s="53"/>
      <c r="BX14662" s="17"/>
      <c r="BY14662" s="17"/>
      <c r="BZ14662" s="17"/>
      <c r="CA14662" s="17"/>
      <c r="CB14662" s="17"/>
    </row>
    <row r="14663" spans="4:80" x14ac:dyDescent="0.2">
      <c r="D14663" s="53"/>
      <c r="E14663" s="53"/>
      <c r="F14663" s="53"/>
      <c r="G14663" s="53"/>
      <c r="BX14663" s="17"/>
      <c r="BY14663" s="17"/>
      <c r="BZ14663" s="17"/>
      <c r="CA14663" s="17"/>
      <c r="CB14663" s="17"/>
    </row>
    <row r="14664" spans="4:80" x14ac:dyDescent="0.2">
      <c r="D14664" s="53"/>
      <c r="E14664" s="53"/>
      <c r="F14664" s="53"/>
      <c r="G14664" s="53"/>
      <c r="BX14664" s="17"/>
      <c r="BY14664" s="17"/>
      <c r="BZ14664" s="17"/>
      <c r="CA14664" s="17"/>
      <c r="CB14664" s="17"/>
    </row>
    <row r="14665" spans="4:80" x14ac:dyDescent="0.2">
      <c r="D14665" s="53"/>
      <c r="E14665" s="53"/>
      <c r="F14665" s="53"/>
      <c r="G14665" s="53"/>
      <c r="BX14665" s="17"/>
      <c r="BY14665" s="17"/>
      <c r="BZ14665" s="17"/>
      <c r="CA14665" s="17"/>
      <c r="CB14665" s="17"/>
    </row>
    <row r="14666" spans="4:80" x14ac:dyDescent="0.2">
      <c r="D14666" s="53"/>
      <c r="E14666" s="53"/>
      <c r="F14666" s="53"/>
      <c r="G14666" s="53"/>
      <c r="BX14666" s="17"/>
      <c r="BY14666" s="17"/>
      <c r="BZ14666" s="17"/>
      <c r="CA14666" s="17"/>
      <c r="CB14666" s="17"/>
    </row>
    <row r="14667" spans="4:80" x14ac:dyDescent="0.2">
      <c r="D14667" s="53"/>
      <c r="E14667" s="53"/>
      <c r="F14667" s="53"/>
      <c r="G14667" s="53"/>
      <c r="BX14667" s="17"/>
      <c r="BY14667" s="17"/>
      <c r="BZ14667" s="17"/>
      <c r="CA14667" s="17"/>
      <c r="CB14667" s="17"/>
    </row>
    <row r="14668" spans="4:80" x14ac:dyDescent="0.2">
      <c r="D14668" s="53"/>
      <c r="E14668" s="53"/>
      <c r="F14668" s="53"/>
      <c r="G14668" s="53"/>
      <c r="BX14668" s="17"/>
      <c r="BY14668" s="17"/>
      <c r="BZ14668" s="17"/>
      <c r="CA14668" s="17"/>
      <c r="CB14668" s="17"/>
    </row>
    <row r="14669" spans="4:80" x14ac:dyDescent="0.2">
      <c r="D14669" s="53"/>
      <c r="E14669" s="53"/>
      <c r="F14669" s="53"/>
      <c r="G14669" s="53"/>
      <c r="BX14669" s="17"/>
      <c r="BY14669" s="17"/>
      <c r="BZ14669" s="17"/>
      <c r="CA14669" s="17"/>
      <c r="CB14669" s="17"/>
    </row>
    <row r="14670" spans="4:80" x14ac:dyDescent="0.2">
      <c r="D14670" s="53"/>
      <c r="E14670" s="53"/>
      <c r="F14670" s="53"/>
      <c r="G14670" s="53"/>
      <c r="BX14670" s="17"/>
      <c r="BY14670" s="17"/>
      <c r="BZ14670" s="17"/>
      <c r="CA14670" s="17"/>
      <c r="CB14670" s="17"/>
    </row>
    <row r="14671" spans="4:80" x14ac:dyDescent="0.2">
      <c r="D14671" s="53"/>
      <c r="E14671" s="53"/>
      <c r="F14671" s="53"/>
      <c r="G14671" s="53"/>
      <c r="BX14671" s="17"/>
      <c r="BY14671" s="17"/>
      <c r="BZ14671" s="17"/>
      <c r="CA14671" s="17"/>
      <c r="CB14671" s="17"/>
    </row>
    <row r="14672" spans="4:80" x14ac:dyDescent="0.2">
      <c r="D14672" s="53"/>
      <c r="E14672" s="53"/>
      <c r="F14672" s="53"/>
      <c r="G14672" s="53"/>
      <c r="BX14672" s="17"/>
      <c r="BY14672" s="17"/>
      <c r="BZ14672" s="17"/>
      <c r="CA14672" s="17"/>
      <c r="CB14672" s="17"/>
    </row>
    <row r="14673" spans="4:80" x14ac:dyDescent="0.2">
      <c r="D14673" s="53"/>
      <c r="E14673" s="53"/>
      <c r="F14673" s="53"/>
      <c r="G14673" s="53"/>
      <c r="BX14673" s="17"/>
      <c r="BY14673" s="17"/>
      <c r="BZ14673" s="17"/>
      <c r="CA14673" s="17"/>
      <c r="CB14673" s="17"/>
    </row>
    <row r="14674" spans="4:80" x14ac:dyDescent="0.2">
      <c r="D14674" s="53"/>
      <c r="E14674" s="53"/>
      <c r="F14674" s="53"/>
      <c r="G14674" s="53"/>
      <c r="BX14674" s="17"/>
      <c r="BY14674" s="17"/>
      <c r="BZ14674" s="17"/>
      <c r="CA14674" s="17"/>
      <c r="CB14674" s="17"/>
    </row>
    <row r="14675" spans="4:80" x14ac:dyDescent="0.2">
      <c r="D14675" s="53"/>
      <c r="E14675" s="53"/>
      <c r="F14675" s="53"/>
      <c r="G14675" s="53"/>
      <c r="BX14675" s="17"/>
      <c r="BY14675" s="17"/>
      <c r="BZ14675" s="17"/>
      <c r="CA14675" s="17"/>
      <c r="CB14675" s="17"/>
    </row>
    <row r="14676" spans="4:80" x14ac:dyDescent="0.2">
      <c r="D14676" s="53"/>
      <c r="E14676" s="53"/>
      <c r="F14676" s="53"/>
      <c r="G14676" s="53"/>
      <c r="BX14676" s="17"/>
      <c r="BY14676" s="17"/>
      <c r="BZ14676" s="17"/>
      <c r="CA14676" s="17"/>
      <c r="CB14676" s="17"/>
    </row>
    <row r="14677" spans="4:80" x14ac:dyDescent="0.2">
      <c r="D14677" s="53"/>
      <c r="E14677" s="53"/>
      <c r="F14677" s="53"/>
      <c r="G14677" s="53"/>
      <c r="BX14677" s="17"/>
      <c r="BY14677" s="17"/>
      <c r="BZ14677" s="17"/>
      <c r="CA14677" s="17"/>
      <c r="CB14677" s="17"/>
    </row>
    <row r="14678" spans="4:80" x14ac:dyDescent="0.2">
      <c r="D14678" s="53"/>
      <c r="E14678" s="53"/>
      <c r="F14678" s="53"/>
      <c r="G14678" s="53"/>
      <c r="BX14678" s="17"/>
      <c r="BY14678" s="17"/>
      <c r="BZ14678" s="17"/>
      <c r="CA14678" s="17"/>
      <c r="CB14678" s="17"/>
    </row>
    <row r="14679" spans="4:80" x14ac:dyDescent="0.2">
      <c r="D14679" s="53"/>
      <c r="E14679" s="53"/>
      <c r="F14679" s="53"/>
      <c r="G14679" s="53"/>
      <c r="BX14679" s="17"/>
      <c r="BY14679" s="17"/>
      <c r="BZ14679" s="17"/>
      <c r="CA14679" s="17"/>
      <c r="CB14679" s="17"/>
    </row>
    <row r="14680" spans="4:80" x14ac:dyDescent="0.2">
      <c r="D14680" s="53"/>
      <c r="E14680" s="53"/>
      <c r="F14680" s="53"/>
      <c r="G14680" s="53"/>
      <c r="BX14680" s="17"/>
      <c r="BY14680" s="17"/>
      <c r="BZ14680" s="17"/>
      <c r="CA14680" s="17"/>
      <c r="CB14680" s="17"/>
    </row>
    <row r="14681" spans="4:80" x14ac:dyDescent="0.2">
      <c r="D14681" s="53"/>
      <c r="E14681" s="53"/>
      <c r="F14681" s="53"/>
      <c r="G14681" s="53"/>
      <c r="BX14681" s="17"/>
      <c r="BY14681" s="17"/>
      <c r="BZ14681" s="17"/>
      <c r="CA14681" s="17"/>
      <c r="CB14681" s="17"/>
    </row>
    <row r="14682" spans="4:80" x14ac:dyDescent="0.2">
      <c r="D14682" s="53"/>
      <c r="E14682" s="53"/>
      <c r="F14682" s="53"/>
      <c r="G14682" s="53"/>
      <c r="BX14682" s="17"/>
      <c r="BY14682" s="17"/>
      <c r="BZ14682" s="17"/>
      <c r="CA14682" s="17"/>
      <c r="CB14682" s="17"/>
    </row>
    <row r="14683" spans="4:80" x14ac:dyDescent="0.2">
      <c r="D14683" s="53"/>
      <c r="E14683" s="53"/>
      <c r="F14683" s="53"/>
      <c r="G14683" s="53"/>
      <c r="BX14683" s="17"/>
      <c r="BY14683" s="17"/>
      <c r="BZ14683" s="17"/>
      <c r="CA14683" s="17"/>
      <c r="CB14683" s="17"/>
    </row>
    <row r="14684" spans="4:80" x14ac:dyDescent="0.2">
      <c r="D14684" s="53"/>
      <c r="E14684" s="53"/>
      <c r="F14684" s="53"/>
      <c r="G14684" s="53"/>
      <c r="BX14684" s="17"/>
      <c r="BY14684" s="17"/>
      <c r="BZ14684" s="17"/>
      <c r="CA14684" s="17"/>
      <c r="CB14684" s="17"/>
    </row>
    <row r="14685" spans="4:80" x14ac:dyDescent="0.2">
      <c r="D14685" s="53"/>
      <c r="E14685" s="53"/>
      <c r="F14685" s="53"/>
      <c r="G14685" s="53"/>
      <c r="BX14685" s="17"/>
      <c r="BY14685" s="17"/>
      <c r="BZ14685" s="17"/>
      <c r="CA14685" s="17"/>
      <c r="CB14685" s="17"/>
    </row>
    <row r="14686" spans="4:80" x14ac:dyDescent="0.2">
      <c r="D14686" s="53"/>
      <c r="E14686" s="53"/>
      <c r="F14686" s="53"/>
      <c r="G14686" s="53"/>
      <c r="BX14686" s="17"/>
      <c r="BY14686" s="17"/>
      <c r="BZ14686" s="17"/>
      <c r="CA14686" s="17"/>
      <c r="CB14686" s="17"/>
    </row>
    <row r="14687" spans="4:80" x14ac:dyDescent="0.2">
      <c r="D14687" s="53"/>
      <c r="E14687" s="53"/>
      <c r="F14687" s="53"/>
      <c r="G14687" s="53"/>
      <c r="BX14687" s="17"/>
      <c r="BY14687" s="17"/>
      <c r="BZ14687" s="17"/>
      <c r="CA14687" s="17"/>
      <c r="CB14687" s="17"/>
    </row>
    <row r="14688" spans="4:80" x14ac:dyDescent="0.2">
      <c r="D14688" s="53"/>
      <c r="E14688" s="53"/>
      <c r="F14688" s="53"/>
      <c r="G14688" s="53"/>
      <c r="BX14688" s="17"/>
      <c r="BY14688" s="17"/>
      <c r="BZ14688" s="17"/>
      <c r="CA14688" s="17"/>
      <c r="CB14688" s="17"/>
    </row>
    <row r="14689" spans="4:80" x14ac:dyDescent="0.2">
      <c r="D14689" s="53"/>
      <c r="E14689" s="53"/>
      <c r="F14689" s="53"/>
      <c r="G14689" s="53"/>
      <c r="BX14689" s="17"/>
      <c r="BY14689" s="17"/>
      <c r="BZ14689" s="17"/>
      <c r="CA14689" s="17"/>
      <c r="CB14689" s="17"/>
    </row>
    <row r="14690" spans="4:80" x14ac:dyDescent="0.2">
      <c r="D14690" s="53"/>
      <c r="E14690" s="53"/>
      <c r="F14690" s="53"/>
      <c r="G14690" s="53"/>
      <c r="BX14690" s="17"/>
      <c r="BY14690" s="17"/>
      <c r="BZ14690" s="17"/>
      <c r="CA14690" s="17"/>
      <c r="CB14690" s="17"/>
    </row>
    <row r="14691" spans="4:80" x14ac:dyDescent="0.2">
      <c r="D14691" s="53"/>
      <c r="E14691" s="53"/>
      <c r="F14691" s="53"/>
      <c r="G14691" s="53"/>
      <c r="BX14691" s="17"/>
      <c r="BY14691" s="17"/>
      <c r="BZ14691" s="17"/>
      <c r="CA14691" s="17"/>
      <c r="CB14691" s="17"/>
    </row>
    <row r="14692" spans="4:80" x14ac:dyDescent="0.2">
      <c r="D14692" s="53"/>
      <c r="E14692" s="53"/>
      <c r="F14692" s="53"/>
      <c r="G14692" s="53"/>
      <c r="BX14692" s="17"/>
      <c r="BY14692" s="17"/>
      <c r="BZ14692" s="17"/>
      <c r="CA14692" s="17"/>
      <c r="CB14692" s="17"/>
    </row>
    <row r="14693" spans="4:80" x14ac:dyDescent="0.2">
      <c r="D14693" s="53"/>
      <c r="E14693" s="53"/>
      <c r="F14693" s="53"/>
      <c r="G14693" s="53"/>
      <c r="BX14693" s="17"/>
      <c r="BY14693" s="17"/>
      <c r="BZ14693" s="17"/>
      <c r="CA14693" s="17"/>
      <c r="CB14693" s="17"/>
    </row>
    <row r="14694" spans="4:80" x14ac:dyDescent="0.2">
      <c r="D14694" s="53"/>
      <c r="E14694" s="53"/>
      <c r="F14694" s="53"/>
      <c r="G14694" s="53"/>
      <c r="BX14694" s="17"/>
      <c r="BY14694" s="17"/>
      <c r="BZ14694" s="17"/>
      <c r="CA14694" s="17"/>
      <c r="CB14694" s="17"/>
    </row>
    <row r="14695" spans="4:80" x14ac:dyDescent="0.2">
      <c r="D14695" s="53"/>
      <c r="E14695" s="53"/>
      <c r="F14695" s="53"/>
      <c r="G14695" s="53"/>
      <c r="BX14695" s="17"/>
      <c r="BY14695" s="17"/>
      <c r="BZ14695" s="17"/>
      <c r="CA14695" s="17"/>
      <c r="CB14695" s="17"/>
    </row>
    <row r="14696" spans="4:80" x14ac:dyDescent="0.2">
      <c r="D14696" s="53"/>
      <c r="E14696" s="53"/>
      <c r="F14696" s="53"/>
      <c r="G14696" s="53"/>
      <c r="BX14696" s="17"/>
      <c r="BY14696" s="17"/>
      <c r="BZ14696" s="17"/>
      <c r="CA14696" s="17"/>
      <c r="CB14696" s="17"/>
    </row>
    <row r="14697" spans="4:80" x14ac:dyDescent="0.2">
      <c r="D14697" s="53"/>
      <c r="E14697" s="53"/>
      <c r="F14697" s="53"/>
      <c r="G14697" s="53"/>
      <c r="BX14697" s="17"/>
      <c r="BY14697" s="17"/>
      <c r="BZ14697" s="17"/>
      <c r="CA14697" s="17"/>
      <c r="CB14697" s="17"/>
    </row>
    <row r="14698" spans="4:80" x14ac:dyDescent="0.2">
      <c r="D14698" s="53"/>
      <c r="E14698" s="53"/>
      <c r="F14698" s="53"/>
      <c r="G14698" s="53"/>
      <c r="BX14698" s="17"/>
      <c r="BY14698" s="17"/>
      <c r="BZ14698" s="17"/>
      <c r="CA14698" s="17"/>
      <c r="CB14698" s="17"/>
    </row>
    <row r="14699" spans="4:80" x14ac:dyDescent="0.2">
      <c r="D14699" s="53"/>
      <c r="E14699" s="53"/>
      <c r="F14699" s="53"/>
      <c r="G14699" s="53"/>
      <c r="BX14699" s="17"/>
      <c r="BY14699" s="17"/>
      <c r="BZ14699" s="17"/>
      <c r="CA14699" s="17"/>
      <c r="CB14699" s="17"/>
    </row>
    <row r="14700" spans="4:80" x14ac:dyDescent="0.2">
      <c r="D14700" s="53"/>
      <c r="E14700" s="53"/>
      <c r="F14700" s="53"/>
      <c r="G14700" s="53"/>
      <c r="BX14700" s="17"/>
      <c r="BY14700" s="17"/>
      <c r="BZ14700" s="17"/>
      <c r="CA14700" s="17"/>
      <c r="CB14700" s="17"/>
    </row>
    <row r="14701" spans="4:80" x14ac:dyDescent="0.2">
      <c r="D14701" s="53"/>
      <c r="E14701" s="53"/>
      <c r="F14701" s="53"/>
      <c r="G14701" s="53"/>
      <c r="BX14701" s="17"/>
      <c r="BY14701" s="17"/>
      <c r="BZ14701" s="17"/>
      <c r="CA14701" s="17"/>
      <c r="CB14701" s="17"/>
    </row>
    <row r="14702" spans="4:80" x14ac:dyDescent="0.2">
      <c r="D14702" s="53"/>
      <c r="E14702" s="53"/>
      <c r="F14702" s="53"/>
      <c r="G14702" s="53"/>
      <c r="BX14702" s="17"/>
      <c r="BY14702" s="17"/>
      <c r="BZ14702" s="17"/>
      <c r="CA14702" s="17"/>
      <c r="CB14702" s="17"/>
    </row>
    <row r="14703" spans="4:80" x14ac:dyDescent="0.2">
      <c r="D14703" s="53"/>
      <c r="E14703" s="53"/>
      <c r="F14703" s="53"/>
      <c r="G14703" s="53"/>
      <c r="BX14703" s="17"/>
      <c r="BY14703" s="17"/>
      <c r="BZ14703" s="17"/>
      <c r="CA14703" s="17"/>
      <c r="CB14703" s="17"/>
    </row>
    <row r="14704" spans="4:80" x14ac:dyDescent="0.2">
      <c r="D14704" s="53"/>
      <c r="E14704" s="53"/>
      <c r="F14704" s="53"/>
      <c r="G14704" s="53"/>
      <c r="BX14704" s="17"/>
      <c r="BY14704" s="17"/>
      <c r="BZ14704" s="17"/>
      <c r="CA14704" s="17"/>
      <c r="CB14704" s="17"/>
    </row>
    <row r="14705" spans="4:80" x14ac:dyDescent="0.2">
      <c r="D14705" s="53"/>
      <c r="E14705" s="53"/>
      <c r="F14705" s="53"/>
      <c r="G14705" s="53"/>
      <c r="BX14705" s="17"/>
      <c r="BY14705" s="17"/>
      <c r="BZ14705" s="17"/>
      <c r="CA14705" s="17"/>
      <c r="CB14705" s="17"/>
    </row>
    <row r="14706" spans="4:80" x14ac:dyDescent="0.2">
      <c r="D14706" s="53"/>
      <c r="E14706" s="53"/>
      <c r="F14706" s="53"/>
      <c r="G14706" s="53"/>
      <c r="BX14706" s="17"/>
      <c r="BY14706" s="17"/>
      <c r="BZ14706" s="17"/>
      <c r="CA14706" s="17"/>
      <c r="CB14706" s="17"/>
    </row>
    <row r="14707" spans="4:80" x14ac:dyDescent="0.2">
      <c r="D14707" s="53"/>
      <c r="E14707" s="53"/>
      <c r="F14707" s="53"/>
      <c r="G14707" s="53"/>
      <c r="BX14707" s="17"/>
      <c r="BY14707" s="17"/>
      <c r="BZ14707" s="17"/>
      <c r="CA14707" s="17"/>
      <c r="CB14707" s="17"/>
    </row>
    <row r="14708" spans="4:80" x14ac:dyDescent="0.2">
      <c r="D14708" s="53"/>
      <c r="E14708" s="53"/>
      <c r="F14708" s="53"/>
      <c r="G14708" s="53"/>
      <c r="BX14708" s="17"/>
      <c r="BY14708" s="17"/>
      <c r="BZ14708" s="17"/>
      <c r="CA14708" s="17"/>
      <c r="CB14708" s="17"/>
    </row>
    <row r="14709" spans="4:80" x14ac:dyDescent="0.2">
      <c r="D14709" s="53"/>
      <c r="E14709" s="53"/>
      <c r="F14709" s="53"/>
      <c r="G14709" s="53"/>
      <c r="BX14709" s="17"/>
      <c r="BY14709" s="17"/>
      <c r="BZ14709" s="17"/>
      <c r="CA14709" s="17"/>
      <c r="CB14709" s="17"/>
    </row>
    <row r="14710" spans="4:80" x14ac:dyDescent="0.2">
      <c r="D14710" s="53"/>
      <c r="E14710" s="53"/>
      <c r="F14710" s="53"/>
      <c r="G14710" s="53"/>
      <c r="BX14710" s="17"/>
      <c r="BY14710" s="17"/>
      <c r="BZ14710" s="17"/>
      <c r="CA14710" s="17"/>
      <c r="CB14710" s="17"/>
    </row>
    <row r="14711" spans="4:80" x14ac:dyDescent="0.2">
      <c r="D14711" s="53"/>
      <c r="E14711" s="53"/>
      <c r="F14711" s="53"/>
      <c r="G14711" s="53"/>
      <c r="BX14711" s="17"/>
      <c r="BY14711" s="17"/>
      <c r="BZ14711" s="17"/>
      <c r="CA14711" s="17"/>
      <c r="CB14711" s="17"/>
    </row>
    <row r="14712" spans="4:80" x14ac:dyDescent="0.2">
      <c r="D14712" s="53"/>
      <c r="E14712" s="53"/>
      <c r="F14712" s="53"/>
      <c r="G14712" s="53"/>
      <c r="BX14712" s="17"/>
      <c r="BY14712" s="17"/>
      <c r="BZ14712" s="17"/>
      <c r="CA14712" s="17"/>
      <c r="CB14712" s="17"/>
    </row>
    <row r="14713" spans="4:80" x14ac:dyDescent="0.2">
      <c r="D14713" s="53"/>
      <c r="E14713" s="53"/>
      <c r="F14713" s="53"/>
      <c r="G14713" s="53"/>
      <c r="BX14713" s="17"/>
      <c r="BY14713" s="17"/>
      <c r="BZ14713" s="17"/>
      <c r="CA14713" s="17"/>
      <c r="CB14713" s="17"/>
    </row>
    <row r="14714" spans="4:80" x14ac:dyDescent="0.2">
      <c r="D14714" s="53"/>
      <c r="E14714" s="53"/>
      <c r="F14714" s="53"/>
      <c r="G14714" s="53"/>
      <c r="BX14714" s="17"/>
      <c r="BY14714" s="17"/>
      <c r="BZ14714" s="17"/>
      <c r="CA14714" s="17"/>
      <c r="CB14714" s="17"/>
    </row>
    <row r="14715" spans="4:80" x14ac:dyDescent="0.2">
      <c r="D14715" s="53"/>
      <c r="E14715" s="53"/>
      <c r="F14715" s="53"/>
      <c r="G14715" s="53"/>
      <c r="BX14715" s="17"/>
      <c r="BY14715" s="17"/>
      <c r="BZ14715" s="17"/>
      <c r="CA14715" s="17"/>
      <c r="CB14715" s="17"/>
    </row>
    <row r="14716" spans="4:80" x14ac:dyDescent="0.2">
      <c r="D14716" s="53"/>
      <c r="E14716" s="53"/>
      <c r="F14716" s="53"/>
      <c r="G14716" s="53"/>
      <c r="BX14716" s="17"/>
      <c r="BY14716" s="17"/>
      <c r="BZ14716" s="17"/>
      <c r="CA14716" s="17"/>
      <c r="CB14716" s="17"/>
    </row>
    <row r="14717" spans="4:80" x14ac:dyDescent="0.2">
      <c r="D14717" s="53"/>
      <c r="E14717" s="53"/>
      <c r="F14717" s="53"/>
      <c r="G14717" s="53"/>
      <c r="BX14717" s="17"/>
      <c r="BY14717" s="17"/>
      <c r="BZ14717" s="17"/>
      <c r="CA14717" s="17"/>
      <c r="CB14717" s="17"/>
    </row>
    <row r="14718" spans="4:80" x14ac:dyDescent="0.2">
      <c r="D14718" s="53"/>
      <c r="E14718" s="53"/>
      <c r="F14718" s="53"/>
      <c r="G14718" s="53"/>
      <c r="BX14718" s="17"/>
      <c r="BY14718" s="17"/>
      <c r="BZ14718" s="17"/>
      <c r="CA14718" s="17"/>
      <c r="CB14718" s="17"/>
    </row>
    <row r="14719" spans="4:80" x14ac:dyDescent="0.2">
      <c r="D14719" s="53"/>
      <c r="E14719" s="53"/>
      <c r="F14719" s="53"/>
      <c r="G14719" s="53"/>
      <c r="BX14719" s="17"/>
      <c r="BY14719" s="17"/>
      <c r="BZ14719" s="17"/>
      <c r="CA14719" s="17"/>
      <c r="CB14719" s="17"/>
    </row>
    <row r="14720" spans="4:80" x14ac:dyDescent="0.2">
      <c r="D14720" s="53"/>
      <c r="E14720" s="53"/>
      <c r="F14720" s="53"/>
      <c r="G14720" s="53"/>
      <c r="BX14720" s="17"/>
      <c r="BY14720" s="17"/>
      <c r="BZ14720" s="17"/>
      <c r="CA14720" s="17"/>
      <c r="CB14720" s="17"/>
    </row>
    <row r="14721" spans="4:80" x14ac:dyDescent="0.2">
      <c r="D14721" s="53"/>
      <c r="E14721" s="53"/>
      <c r="F14721" s="53"/>
      <c r="G14721" s="53"/>
      <c r="BX14721" s="17"/>
      <c r="BY14721" s="17"/>
      <c r="BZ14721" s="17"/>
      <c r="CA14721" s="17"/>
      <c r="CB14721" s="17"/>
    </row>
    <row r="14722" spans="4:80" x14ac:dyDescent="0.2">
      <c r="D14722" s="53"/>
      <c r="E14722" s="53"/>
      <c r="F14722" s="53"/>
      <c r="G14722" s="53"/>
      <c r="BX14722" s="17"/>
      <c r="BY14722" s="17"/>
      <c r="BZ14722" s="17"/>
      <c r="CA14722" s="17"/>
      <c r="CB14722" s="17"/>
    </row>
    <row r="14723" spans="4:80" x14ac:dyDescent="0.2">
      <c r="D14723" s="53"/>
      <c r="E14723" s="53"/>
      <c r="F14723" s="53"/>
      <c r="G14723" s="53"/>
      <c r="BX14723" s="17"/>
      <c r="BY14723" s="17"/>
      <c r="BZ14723" s="17"/>
      <c r="CA14723" s="17"/>
      <c r="CB14723" s="17"/>
    </row>
    <row r="14724" spans="4:80" x14ac:dyDescent="0.2">
      <c r="D14724" s="53"/>
      <c r="E14724" s="53"/>
      <c r="F14724" s="53"/>
      <c r="G14724" s="53"/>
      <c r="BX14724" s="17"/>
      <c r="BY14724" s="17"/>
      <c r="BZ14724" s="17"/>
      <c r="CA14724" s="17"/>
      <c r="CB14724" s="17"/>
    </row>
    <row r="14725" spans="4:80" x14ac:dyDescent="0.2">
      <c r="D14725" s="53"/>
      <c r="E14725" s="53"/>
      <c r="F14725" s="53"/>
      <c r="G14725" s="53"/>
      <c r="BX14725" s="17"/>
      <c r="BY14725" s="17"/>
      <c r="BZ14725" s="17"/>
      <c r="CA14725" s="17"/>
      <c r="CB14725" s="17"/>
    </row>
    <row r="14726" spans="4:80" x14ac:dyDescent="0.2">
      <c r="D14726" s="53"/>
      <c r="E14726" s="53"/>
      <c r="F14726" s="53"/>
      <c r="G14726" s="53"/>
      <c r="BX14726" s="17"/>
      <c r="BY14726" s="17"/>
      <c r="BZ14726" s="17"/>
      <c r="CA14726" s="17"/>
      <c r="CB14726" s="17"/>
    </row>
    <row r="14727" spans="4:80" x14ac:dyDescent="0.2">
      <c r="D14727" s="53"/>
      <c r="E14727" s="53"/>
      <c r="F14727" s="53"/>
      <c r="G14727" s="53"/>
      <c r="BX14727" s="17"/>
      <c r="BY14727" s="17"/>
      <c r="BZ14727" s="17"/>
      <c r="CA14727" s="17"/>
      <c r="CB14727" s="17"/>
    </row>
    <row r="14728" spans="4:80" x14ac:dyDescent="0.2">
      <c r="D14728" s="53"/>
      <c r="E14728" s="53"/>
      <c r="F14728" s="53"/>
      <c r="G14728" s="53"/>
      <c r="BX14728" s="17"/>
      <c r="BY14728" s="17"/>
      <c r="BZ14728" s="17"/>
      <c r="CA14728" s="17"/>
      <c r="CB14728" s="17"/>
    </row>
    <row r="14729" spans="4:80" x14ac:dyDescent="0.2">
      <c r="D14729" s="53"/>
      <c r="E14729" s="53"/>
      <c r="F14729" s="53"/>
      <c r="G14729" s="53"/>
      <c r="BX14729" s="17"/>
      <c r="BY14729" s="17"/>
      <c r="BZ14729" s="17"/>
      <c r="CA14729" s="17"/>
      <c r="CB14729" s="17"/>
    </row>
    <row r="14730" spans="4:80" x14ac:dyDescent="0.2">
      <c r="D14730" s="53"/>
      <c r="E14730" s="53"/>
      <c r="F14730" s="53"/>
      <c r="G14730" s="53"/>
      <c r="BX14730" s="17"/>
      <c r="BY14730" s="17"/>
      <c r="BZ14730" s="17"/>
      <c r="CA14730" s="17"/>
      <c r="CB14730" s="17"/>
    </row>
    <row r="14731" spans="4:80" x14ac:dyDescent="0.2">
      <c r="D14731" s="53"/>
      <c r="E14731" s="53"/>
      <c r="F14731" s="53"/>
      <c r="G14731" s="53"/>
      <c r="BX14731" s="17"/>
      <c r="BY14731" s="17"/>
      <c r="BZ14731" s="17"/>
      <c r="CA14731" s="17"/>
      <c r="CB14731" s="17"/>
    </row>
    <row r="14732" spans="4:80" x14ac:dyDescent="0.2">
      <c r="D14732" s="53"/>
      <c r="E14732" s="53"/>
      <c r="F14732" s="53"/>
      <c r="G14732" s="53"/>
      <c r="BX14732" s="17"/>
      <c r="BY14732" s="17"/>
      <c r="BZ14732" s="17"/>
      <c r="CA14732" s="17"/>
      <c r="CB14732" s="17"/>
    </row>
    <row r="14733" spans="4:80" x14ac:dyDescent="0.2">
      <c r="D14733" s="53"/>
      <c r="E14733" s="53"/>
      <c r="F14733" s="53"/>
      <c r="G14733" s="53"/>
      <c r="BX14733" s="17"/>
      <c r="BY14733" s="17"/>
      <c r="BZ14733" s="17"/>
      <c r="CA14733" s="17"/>
      <c r="CB14733" s="17"/>
    </row>
    <row r="14734" spans="4:80" x14ac:dyDescent="0.2">
      <c r="D14734" s="53"/>
      <c r="E14734" s="53"/>
      <c r="F14734" s="53"/>
      <c r="G14734" s="53"/>
      <c r="BX14734" s="17"/>
      <c r="BY14734" s="17"/>
      <c r="BZ14734" s="17"/>
      <c r="CA14734" s="17"/>
      <c r="CB14734" s="17"/>
    </row>
    <row r="14735" spans="4:80" x14ac:dyDescent="0.2">
      <c r="D14735" s="53"/>
      <c r="E14735" s="53"/>
      <c r="F14735" s="53"/>
      <c r="G14735" s="53"/>
      <c r="BX14735" s="17"/>
      <c r="BY14735" s="17"/>
      <c r="BZ14735" s="17"/>
      <c r="CA14735" s="17"/>
      <c r="CB14735" s="17"/>
    </row>
    <row r="14736" spans="4:80" x14ac:dyDescent="0.2">
      <c r="D14736" s="53"/>
      <c r="E14736" s="53"/>
      <c r="F14736" s="53"/>
      <c r="G14736" s="53"/>
      <c r="BX14736" s="17"/>
      <c r="BY14736" s="17"/>
      <c r="BZ14736" s="17"/>
      <c r="CA14736" s="17"/>
      <c r="CB14736" s="17"/>
    </row>
    <row r="14737" spans="4:80" x14ac:dyDescent="0.2">
      <c r="D14737" s="53"/>
      <c r="E14737" s="53"/>
      <c r="F14737" s="53"/>
      <c r="G14737" s="53"/>
      <c r="BX14737" s="17"/>
      <c r="BY14737" s="17"/>
      <c r="BZ14737" s="17"/>
      <c r="CA14737" s="17"/>
      <c r="CB14737" s="17"/>
    </row>
    <row r="14738" spans="4:80" x14ac:dyDescent="0.2">
      <c r="D14738" s="53"/>
      <c r="E14738" s="53"/>
      <c r="F14738" s="53"/>
      <c r="G14738" s="53"/>
      <c r="BX14738" s="17"/>
      <c r="BY14738" s="17"/>
      <c r="BZ14738" s="17"/>
      <c r="CA14738" s="17"/>
      <c r="CB14738" s="17"/>
    </row>
    <row r="14739" spans="4:80" x14ac:dyDescent="0.2">
      <c r="D14739" s="53"/>
      <c r="E14739" s="53"/>
      <c r="F14739" s="53"/>
      <c r="G14739" s="53"/>
      <c r="BX14739" s="17"/>
      <c r="BY14739" s="17"/>
      <c r="BZ14739" s="17"/>
      <c r="CA14739" s="17"/>
      <c r="CB14739" s="17"/>
    </row>
    <row r="14740" spans="4:80" x14ac:dyDescent="0.2">
      <c r="D14740" s="53"/>
      <c r="E14740" s="53"/>
      <c r="F14740" s="53"/>
      <c r="G14740" s="53"/>
      <c r="BX14740" s="17"/>
      <c r="BY14740" s="17"/>
      <c r="BZ14740" s="17"/>
      <c r="CA14740" s="17"/>
      <c r="CB14740" s="17"/>
    </row>
    <row r="14741" spans="4:80" x14ac:dyDescent="0.2">
      <c r="D14741" s="53"/>
      <c r="E14741" s="53"/>
      <c r="F14741" s="53"/>
      <c r="G14741" s="53"/>
      <c r="BX14741" s="17"/>
      <c r="BY14741" s="17"/>
      <c r="BZ14741" s="17"/>
      <c r="CA14741" s="17"/>
      <c r="CB14741" s="17"/>
    </row>
    <row r="14742" spans="4:80" x14ac:dyDescent="0.2">
      <c r="D14742" s="53"/>
      <c r="E14742" s="53"/>
      <c r="F14742" s="53"/>
      <c r="G14742" s="53"/>
      <c r="BX14742" s="17"/>
      <c r="BY14742" s="17"/>
      <c r="BZ14742" s="17"/>
      <c r="CA14742" s="17"/>
      <c r="CB14742" s="17"/>
    </row>
    <row r="14743" spans="4:80" x14ac:dyDescent="0.2">
      <c r="D14743" s="53"/>
      <c r="E14743" s="53"/>
      <c r="F14743" s="53"/>
      <c r="G14743" s="53"/>
      <c r="BX14743" s="17"/>
      <c r="BY14743" s="17"/>
      <c r="BZ14743" s="17"/>
      <c r="CA14743" s="17"/>
      <c r="CB14743" s="17"/>
    </row>
    <row r="14744" spans="4:80" x14ac:dyDescent="0.2">
      <c r="D14744" s="53"/>
      <c r="E14744" s="53"/>
      <c r="F14744" s="53"/>
      <c r="G14744" s="53"/>
      <c r="BX14744" s="17"/>
      <c r="BY14744" s="17"/>
      <c r="BZ14744" s="17"/>
      <c r="CA14744" s="17"/>
      <c r="CB14744" s="17"/>
    </row>
    <row r="14745" spans="4:80" x14ac:dyDescent="0.2">
      <c r="D14745" s="53"/>
      <c r="E14745" s="53"/>
      <c r="F14745" s="53"/>
      <c r="G14745" s="53"/>
      <c r="BX14745" s="17"/>
      <c r="BY14745" s="17"/>
      <c r="BZ14745" s="17"/>
      <c r="CA14745" s="17"/>
      <c r="CB14745" s="17"/>
    </row>
    <row r="14746" spans="4:80" x14ac:dyDescent="0.2">
      <c r="D14746" s="53"/>
      <c r="E14746" s="53"/>
      <c r="F14746" s="53"/>
      <c r="G14746" s="53"/>
      <c r="BX14746" s="17"/>
      <c r="BY14746" s="17"/>
      <c r="BZ14746" s="17"/>
      <c r="CA14746" s="17"/>
      <c r="CB14746" s="17"/>
    </row>
    <row r="14747" spans="4:80" x14ac:dyDescent="0.2">
      <c r="D14747" s="53"/>
      <c r="E14747" s="53"/>
      <c r="F14747" s="53"/>
      <c r="G14747" s="53"/>
      <c r="BX14747" s="17"/>
      <c r="BY14747" s="17"/>
      <c r="BZ14747" s="17"/>
      <c r="CA14747" s="17"/>
      <c r="CB14747" s="17"/>
    </row>
    <row r="14748" spans="4:80" x14ac:dyDescent="0.2">
      <c r="D14748" s="53"/>
      <c r="E14748" s="53"/>
      <c r="F14748" s="53"/>
      <c r="G14748" s="53"/>
      <c r="BX14748" s="17"/>
      <c r="BY14748" s="17"/>
      <c r="BZ14748" s="17"/>
      <c r="CA14748" s="17"/>
      <c r="CB14748" s="17"/>
    </row>
    <row r="14749" spans="4:80" x14ac:dyDescent="0.2">
      <c r="D14749" s="53"/>
      <c r="E14749" s="53"/>
      <c r="F14749" s="53"/>
      <c r="G14749" s="53"/>
      <c r="BX14749" s="17"/>
      <c r="BY14749" s="17"/>
      <c r="BZ14749" s="17"/>
      <c r="CA14749" s="17"/>
      <c r="CB14749" s="17"/>
    </row>
    <row r="14750" spans="4:80" x14ac:dyDescent="0.2">
      <c r="D14750" s="53"/>
      <c r="E14750" s="53"/>
      <c r="F14750" s="53"/>
      <c r="G14750" s="53"/>
      <c r="BX14750" s="17"/>
      <c r="BY14750" s="17"/>
      <c r="BZ14750" s="17"/>
      <c r="CA14750" s="17"/>
      <c r="CB14750" s="17"/>
    </row>
    <row r="14751" spans="4:80" x14ac:dyDescent="0.2">
      <c r="D14751" s="53"/>
      <c r="E14751" s="53"/>
      <c r="F14751" s="53"/>
      <c r="G14751" s="53"/>
      <c r="BX14751" s="17"/>
      <c r="BY14751" s="17"/>
      <c r="BZ14751" s="17"/>
      <c r="CA14751" s="17"/>
      <c r="CB14751" s="17"/>
    </row>
    <row r="14752" spans="4:80" x14ac:dyDescent="0.2">
      <c r="D14752" s="53"/>
      <c r="E14752" s="53"/>
      <c r="F14752" s="53"/>
      <c r="G14752" s="53"/>
      <c r="BX14752" s="17"/>
      <c r="BY14752" s="17"/>
      <c r="BZ14752" s="17"/>
      <c r="CA14752" s="17"/>
      <c r="CB14752" s="17"/>
    </row>
    <row r="14753" spans="4:80" x14ac:dyDescent="0.2">
      <c r="D14753" s="53"/>
      <c r="E14753" s="53"/>
      <c r="F14753" s="53"/>
      <c r="G14753" s="53"/>
      <c r="BX14753" s="17"/>
      <c r="BY14753" s="17"/>
      <c r="BZ14753" s="17"/>
      <c r="CA14753" s="17"/>
      <c r="CB14753" s="17"/>
    </row>
    <row r="14754" spans="4:80" x14ac:dyDescent="0.2">
      <c r="D14754" s="53"/>
      <c r="E14754" s="53"/>
      <c r="F14754" s="53"/>
      <c r="G14754" s="53"/>
      <c r="BX14754" s="17"/>
      <c r="BY14754" s="17"/>
      <c r="BZ14754" s="17"/>
      <c r="CA14754" s="17"/>
      <c r="CB14754" s="17"/>
    </row>
    <row r="14755" spans="4:80" x14ac:dyDescent="0.2">
      <c r="D14755" s="53"/>
      <c r="E14755" s="53"/>
      <c r="F14755" s="53"/>
      <c r="G14755" s="53"/>
      <c r="BX14755" s="17"/>
      <c r="BY14755" s="17"/>
      <c r="BZ14755" s="17"/>
      <c r="CA14755" s="17"/>
      <c r="CB14755" s="17"/>
    </row>
    <row r="14756" spans="4:80" x14ac:dyDescent="0.2">
      <c r="D14756" s="53"/>
      <c r="E14756" s="53"/>
      <c r="F14756" s="53"/>
      <c r="G14756" s="53"/>
      <c r="BX14756" s="17"/>
      <c r="BY14756" s="17"/>
      <c r="BZ14756" s="17"/>
      <c r="CA14756" s="17"/>
      <c r="CB14756" s="17"/>
    </row>
    <row r="14757" spans="4:80" x14ac:dyDescent="0.2">
      <c r="D14757" s="53"/>
      <c r="E14757" s="53"/>
      <c r="F14757" s="53"/>
      <c r="G14757" s="53"/>
      <c r="BX14757" s="17"/>
      <c r="BY14757" s="17"/>
      <c r="BZ14757" s="17"/>
      <c r="CA14757" s="17"/>
      <c r="CB14757" s="17"/>
    </row>
    <row r="14758" spans="4:80" x14ac:dyDescent="0.2">
      <c r="D14758" s="53"/>
      <c r="E14758" s="53"/>
      <c r="F14758" s="53"/>
      <c r="G14758" s="53"/>
      <c r="BX14758" s="17"/>
      <c r="BY14758" s="17"/>
      <c r="BZ14758" s="17"/>
      <c r="CA14758" s="17"/>
      <c r="CB14758" s="17"/>
    </row>
    <row r="14759" spans="4:80" x14ac:dyDescent="0.2">
      <c r="D14759" s="53"/>
      <c r="E14759" s="53"/>
      <c r="F14759" s="53"/>
      <c r="G14759" s="53"/>
      <c r="BX14759" s="17"/>
      <c r="BY14759" s="17"/>
      <c r="BZ14759" s="17"/>
      <c r="CA14759" s="17"/>
      <c r="CB14759" s="17"/>
    </row>
    <row r="14760" spans="4:80" x14ac:dyDescent="0.2">
      <c r="D14760" s="53"/>
      <c r="E14760" s="53"/>
      <c r="F14760" s="53"/>
      <c r="G14760" s="53"/>
      <c r="BX14760" s="17"/>
      <c r="BY14760" s="17"/>
      <c r="BZ14760" s="17"/>
      <c r="CA14760" s="17"/>
      <c r="CB14760" s="17"/>
    </row>
    <row r="14761" spans="4:80" x14ac:dyDescent="0.2">
      <c r="D14761" s="53"/>
      <c r="E14761" s="53"/>
      <c r="F14761" s="53"/>
      <c r="G14761" s="53"/>
      <c r="BX14761" s="17"/>
      <c r="BY14761" s="17"/>
      <c r="BZ14761" s="17"/>
      <c r="CA14761" s="17"/>
      <c r="CB14761" s="17"/>
    </row>
    <row r="14762" spans="4:80" x14ac:dyDescent="0.2">
      <c r="D14762" s="53"/>
      <c r="E14762" s="53"/>
      <c r="F14762" s="53"/>
      <c r="G14762" s="53"/>
      <c r="BX14762" s="17"/>
      <c r="BY14762" s="17"/>
      <c r="BZ14762" s="17"/>
      <c r="CA14762" s="17"/>
      <c r="CB14762" s="17"/>
    </row>
    <row r="14763" spans="4:80" x14ac:dyDescent="0.2">
      <c r="D14763" s="53"/>
      <c r="E14763" s="53"/>
      <c r="F14763" s="53"/>
      <c r="G14763" s="53"/>
      <c r="BX14763" s="17"/>
      <c r="BY14763" s="17"/>
      <c r="BZ14763" s="17"/>
      <c r="CA14763" s="17"/>
      <c r="CB14763" s="17"/>
    </row>
    <row r="14764" spans="4:80" x14ac:dyDescent="0.2">
      <c r="D14764" s="53"/>
      <c r="E14764" s="53"/>
      <c r="F14764" s="53"/>
      <c r="G14764" s="53"/>
      <c r="BX14764" s="17"/>
      <c r="BY14764" s="17"/>
      <c r="BZ14764" s="17"/>
      <c r="CA14764" s="17"/>
      <c r="CB14764" s="17"/>
    </row>
    <row r="14765" spans="4:80" x14ac:dyDescent="0.2">
      <c r="D14765" s="53"/>
      <c r="E14765" s="53"/>
      <c r="F14765" s="53"/>
      <c r="G14765" s="53"/>
      <c r="BX14765" s="17"/>
      <c r="BY14765" s="17"/>
      <c r="BZ14765" s="17"/>
      <c r="CA14765" s="17"/>
      <c r="CB14765" s="17"/>
    </row>
    <row r="14766" spans="4:80" x14ac:dyDescent="0.2">
      <c r="D14766" s="53"/>
      <c r="E14766" s="53"/>
      <c r="F14766" s="53"/>
      <c r="G14766" s="53"/>
      <c r="BX14766" s="17"/>
      <c r="BY14766" s="17"/>
      <c r="BZ14766" s="17"/>
      <c r="CA14766" s="17"/>
      <c r="CB14766" s="17"/>
    </row>
    <row r="14767" spans="4:80" x14ac:dyDescent="0.2">
      <c r="D14767" s="53"/>
      <c r="E14767" s="53"/>
      <c r="F14767" s="53"/>
      <c r="G14767" s="53"/>
      <c r="BX14767" s="17"/>
      <c r="BY14767" s="17"/>
      <c r="BZ14767" s="17"/>
      <c r="CA14767" s="17"/>
      <c r="CB14767" s="17"/>
    </row>
    <row r="14768" spans="4:80" x14ac:dyDescent="0.2">
      <c r="D14768" s="53"/>
      <c r="E14768" s="53"/>
      <c r="F14768" s="53"/>
      <c r="G14768" s="53"/>
      <c r="BX14768" s="17"/>
      <c r="BY14768" s="17"/>
      <c r="BZ14768" s="17"/>
      <c r="CA14768" s="17"/>
      <c r="CB14768" s="17"/>
    </row>
    <row r="14769" spans="4:80" x14ac:dyDescent="0.2">
      <c r="D14769" s="53"/>
      <c r="E14769" s="53"/>
      <c r="F14769" s="53"/>
      <c r="G14769" s="53"/>
      <c r="BX14769" s="17"/>
      <c r="BY14769" s="17"/>
      <c r="BZ14769" s="17"/>
      <c r="CA14769" s="17"/>
      <c r="CB14769" s="17"/>
    </row>
    <row r="14770" spans="4:80" x14ac:dyDescent="0.2">
      <c r="D14770" s="53"/>
      <c r="E14770" s="53"/>
      <c r="F14770" s="53"/>
      <c r="G14770" s="53"/>
      <c r="BX14770" s="17"/>
      <c r="BY14770" s="17"/>
      <c r="BZ14770" s="17"/>
      <c r="CA14770" s="17"/>
      <c r="CB14770" s="17"/>
    </row>
    <row r="14771" spans="4:80" x14ac:dyDescent="0.2">
      <c r="D14771" s="53"/>
      <c r="E14771" s="53"/>
      <c r="F14771" s="53"/>
      <c r="G14771" s="53"/>
      <c r="BX14771" s="17"/>
      <c r="BY14771" s="17"/>
      <c r="BZ14771" s="17"/>
      <c r="CA14771" s="17"/>
      <c r="CB14771" s="17"/>
    </row>
    <row r="14772" spans="4:80" x14ac:dyDescent="0.2">
      <c r="D14772" s="53"/>
      <c r="E14772" s="53"/>
      <c r="F14772" s="53"/>
      <c r="G14772" s="53"/>
      <c r="BX14772" s="17"/>
      <c r="BY14772" s="17"/>
      <c r="BZ14772" s="17"/>
      <c r="CA14772" s="17"/>
      <c r="CB14772" s="17"/>
    </row>
    <row r="14773" spans="4:80" x14ac:dyDescent="0.2">
      <c r="D14773" s="53"/>
      <c r="E14773" s="53"/>
      <c r="F14773" s="53"/>
      <c r="G14773" s="53"/>
      <c r="BX14773" s="17"/>
      <c r="BY14773" s="17"/>
      <c r="BZ14773" s="17"/>
      <c r="CA14773" s="17"/>
      <c r="CB14773" s="17"/>
    </row>
    <row r="14774" spans="4:80" x14ac:dyDescent="0.2">
      <c r="D14774" s="53"/>
      <c r="E14774" s="53"/>
      <c r="F14774" s="53"/>
      <c r="G14774" s="53"/>
      <c r="BX14774" s="17"/>
      <c r="BY14774" s="17"/>
      <c r="BZ14774" s="17"/>
      <c r="CA14774" s="17"/>
      <c r="CB14774" s="17"/>
    </row>
    <row r="14775" spans="4:80" x14ac:dyDescent="0.2">
      <c r="D14775" s="53"/>
      <c r="E14775" s="53"/>
      <c r="F14775" s="53"/>
      <c r="G14775" s="53"/>
      <c r="BX14775" s="17"/>
      <c r="BY14775" s="17"/>
      <c r="BZ14775" s="17"/>
      <c r="CA14775" s="17"/>
      <c r="CB14775" s="17"/>
    </row>
    <row r="14776" spans="4:80" x14ac:dyDescent="0.2">
      <c r="D14776" s="53"/>
      <c r="E14776" s="53"/>
      <c r="F14776" s="53"/>
      <c r="G14776" s="53"/>
      <c r="BX14776" s="17"/>
      <c r="BY14776" s="17"/>
      <c r="BZ14776" s="17"/>
      <c r="CA14776" s="17"/>
      <c r="CB14776" s="17"/>
    </row>
    <row r="14777" spans="4:80" x14ac:dyDescent="0.2">
      <c r="D14777" s="53"/>
      <c r="E14777" s="53"/>
      <c r="F14777" s="53"/>
      <c r="G14777" s="53"/>
      <c r="BX14777" s="17"/>
      <c r="BY14777" s="17"/>
      <c r="BZ14777" s="17"/>
      <c r="CA14777" s="17"/>
      <c r="CB14777" s="17"/>
    </row>
    <row r="14778" spans="4:80" x14ac:dyDescent="0.2">
      <c r="D14778" s="53"/>
      <c r="E14778" s="53"/>
      <c r="F14778" s="53"/>
      <c r="G14778" s="53"/>
      <c r="BX14778" s="17"/>
      <c r="BY14778" s="17"/>
      <c r="BZ14778" s="17"/>
      <c r="CA14778" s="17"/>
      <c r="CB14778" s="17"/>
    </row>
    <row r="14779" spans="4:80" x14ac:dyDescent="0.2">
      <c r="D14779" s="53"/>
      <c r="E14779" s="53"/>
      <c r="F14779" s="53"/>
      <c r="G14779" s="53"/>
      <c r="BX14779" s="17"/>
      <c r="BY14779" s="17"/>
      <c r="BZ14779" s="17"/>
      <c r="CA14779" s="17"/>
      <c r="CB14779" s="17"/>
    </row>
    <row r="14780" spans="4:80" x14ac:dyDescent="0.2">
      <c r="D14780" s="53"/>
      <c r="E14780" s="53"/>
      <c r="F14780" s="53"/>
      <c r="G14780" s="53"/>
      <c r="BX14780" s="17"/>
      <c r="BY14780" s="17"/>
      <c r="BZ14780" s="17"/>
      <c r="CA14780" s="17"/>
      <c r="CB14780" s="17"/>
    </row>
    <row r="14781" spans="4:80" x14ac:dyDescent="0.2">
      <c r="D14781" s="53"/>
      <c r="E14781" s="53"/>
      <c r="F14781" s="53"/>
      <c r="G14781" s="53"/>
      <c r="BX14781" s="17"/>
      <c r="BY14781" s="17"/>
      <c r="BZ14781" s="17"/>
      <c r="CA14781" s="17"/>
      <c r="CB14781" s="17"/>
    </row>
    <row r="14782" spans="4:80" x14ac:dyDescent="0.2">
      <c r="D14782" s="53"/>
      <c r="E14782" s="53"/>
      <c r="F14782" s="53"/>
      <c r="G14782" s="53"/>
      <c r="BX14782" s="17"/>
      <c r="BY14782" s="17"/>
      <c r="BZ14782" s="17"/>
      <c r="CA14782" s="17"/>
      <c r="CB14782" s="17"/>
    </row>
    <row r="14783" spans="4:80" x14ac:dyDescent="0.2">
      <c r="D14783" s="53"/>
      <c r="E14783" s="53"/>
      <c r="F14783" s="53"/>
      <c r="G14783" s="53"/>
      <c r="BX14783" s="17"/>
      <c r="BY14783" s="17"/>
      <c r="BZ14783" s="17"/>
      <c r="CA14783" s="17"/>
      <c r="CB14783" s="17"/>
    </row>
    <row r="14784" spans="4:80" x14ac:dyDescent="0.2">
      <c r="D14784" s="53"/>
      <c r="E14784" s="53"/>
      <c r="F14784" s="53"/>
      <c r="G14784" s="53"/>
      <c r="BX14784" s="17"/>
      <c r="BY14784" s="17"/>
      <c r="BZ14784" s="17"/>
      <c r="CA14784" s="17"/>
      <c r="CB14784" s="17"/>
    </row>
    <row r="14785" spans="4:80" x14ac:dyDescent="0.2">
      <c r="D14785" s="53"/>
      <c r="E14785" s="53"/>
      <c r="F14785" s="53"/>
      <c r="G14785" s="53"/>
      <c r="BX14785" s="17"/>
      <c r="BY14785" s="17"/>
      <c r="BZ14785" s="17"/>
      <c r="CA14785" s="17"/>
      <c r="CB14785" s="17"/>
    </row>
    <row r="14786" spans="4:80" x14ac:dyDescent="0.2">
      <c r="D14786" s="53"/>
      <c r="E14786" s="53"/>
      <c r="F14786" s="53"/>
      <c r="G14786" s="53"/>
      <c r="BX14786" s="17"/>
      <c r="BY14786" s="17"/>
      <c r="BZ14786" s="17"/>
      <c r="CA14786" s="17"/>
      <c r="CB14786" s="17"/>
    </row>
    <row r="14787" spans="4:80" x14ac:dyDescent="0.2">
      <c r="D14787" s="53"/>
      <c r="E14787" s="53"/>
      <c r="F14787" s="53"/>
      <c r="G14787" s="53"/>
      <c r="BX14787" s="17"/>
      <c r="BY14787" s="17"/>
      <c r="BZ14787" s="17"/>
      <c r="CA14787" s="17"/>
      <c r="CB14787" s="17"/>
    </row>
    <row r="14788" spans="4:80" x14ac:dyDescent="0.2">
      <c r="D14788" s="53"/>
      <c r="E14788" s="53"/>
      <c r="F14788" s="53"/>
      <c r="G14788" s="53"/>
      <c r="BX14788" s="17"/>
      <c r="BY14788" s="17"/>
      <c r="BZ14788" s="17"/>
      <c r="CA14788" s="17"/>
      <c r="CB14788" s="17"/>
    </row>
    <row r="14789" spans="4:80" x14ac:dyDescent="0.2">
      <c r="D14789" s="53"/>
      <c r="E14789" s="53"/>
      <c r="F14789" s="53"/>
      <c r="G14789" s="53"/>
      <c r="BX14789" s="17"/>
      <c r="BY14789" s="17"/>
      <c r="BZ14789" s="17"/>
      <c r="CA14789" s="17"/>
      <c r="CB14789" s="17"/>
    </row>
    <row r="14790" spans="4:80" x14ac:dyDescent="0.2">
      <c r="D14790" s="53"/>
      <c r="E14790" s="53"/>
      <c r="F14790" s="53"/>
      <c r="G14790" s="53"/>
      <c r="BX14790" s="17"/>
      <c r="BY14790" s="17"/>
      <c r="BZ14790" s="17"/>
      <c r="CA14790" s="17"/>
      <c r="CB14790" s="17"/>
    </row>
    <row r="14791" spans="4:80" x14ac:dyDescent="0.2">
      <c r="D14791" s="53"/>
      <c r="E14791" s="53"/>
      <c r="F14791" s="53"/>
      <c r="G14791" s="53"/>
      <c r="BX14791" s="17"/>
      <c r="BY14791" s="17"/>
      <c r="BZ14791" s="17"/>
      <c r="CA14791" s="17"/>
      <c r="CB14791" s="17"/>
    </row>
    <row r="14792" spans="4:80" x14ac:dyDescent="0.2">
      <c r="D14792" s="53"/>
      <c r="E14792" s="53"/>
      <c r="F14792" s="53"/>
      <c r="G14792" s="53"/>
      <c r="BX14792" s="17"/>
      <c r="BY14792" s="17"/>
      <c r="BZ14792" s="17"/>
      <c r="CA14792" s="17"/>
      <c r="CB14792" s="17"/>
    </row>
    <row r="14793" spans="4:80" x14ac:dyDescent="0.2">
      <c r="D14793" s="53"/>
      <c r="E14793" s="53"/>
      <c r="F14793" s="53"/>
      <c r="G14793" s="53"/>
      <c r="BX14793" s="17"/>
      <c r="BY14793" s="17"/>
      <c r="BZ14793" s="17"/>
      <c r="CA14793" s="17"/>
      <c r="CB14793" s="17"/>
    </row>
    <row r="14794" spans="4:80" x14ac:dyDescent="0.2">
      <c r="D14794" s="53"/>
      <c r="E14794" s="53"/>
      <c r="F14794" s="53"/>
      <c r="G14794" s="53"/>
      <c r="BX14794" s="17"/>
      <c r="BY14794" s="17"/>
      <c r="BZ14794" s="17"/>
      <c r="CA14794" s="17"/>
      <c r="CB14794" s="17"/>
    </row>
    <row r="14795" spans="4:80" x14ac:dyDescent="0.2">
      <c r="D14795" s="53"/>
      <c r="E14795" s="53"/>
      <c r="F14795" s="53"/>
      <c r="G14795" s="53"/>
      <c r="BX14795" s="17"/>
      <c r="BY14795" s="17"/>
      <c r="BZ14795" s="17"/>
      <c r="CA14795" s="17"/>
      <c r="CB14795" s="17"/>
    </row>
    <row r="14796" spans="4:80" x14ac:dyDescent="0.2">
      <c r="D14796" s="53"/>
      <c r="E14796" s="53"/>
      <c r="F14796" s="53"/>
      <c r="G14796" s="53"/>
      <c r="BX14796" s="17"/>
      <c r="BY14796" s="17"/>
      <c r="BZ14796" s="17"/>
      <c r="CA14796" s="17"/>
      <c r="CB14796" s="17"/>
    </row>
    <row r="14797" spans="4:80" x14ac:dyDescent="0.2">
      <c r="D14797" s="53"/>
      <c r="E14797" s="53"/>
      <c r="F14797" s="53"/>
      <c r="G14797" s="53"/>
      <c r="BX14797" s="17"/>
      <c r="BY14797" s="17"/>
      <c r="BZ14797" s="17"/>
      <c r="CA14797" s="17"/>
      <c r="CB14797" s="17"/>
    </row>
    <row r="14798" spans="4:80" x14ac:dyDescent="0.2">
      <c r="D14798" s="53"/>
      <c r="E14798" s="53"/>
      <c r="F14798" s="53"/>
      <c r="G14798" s="53"/>
      <c r="BX14798" s="17"/>
      <c r="BY14798" s="17"/>
      <c r="BZ14798" s="17"/>
      <c r="CA14798" s="17"/>
      <c r="CB14798" s="17"/>
    </row>
    <row r="14799" spans="4:80" x14ac:dyDescent="0.2">
      <c r="D14799" s="53"/>
      <c r="E14799" s="53"/>
      <c r="F14799" s="53"/>
      <c r="G14799" s="53"/>
      <c r="BX14799" s="17"/>
      <c r="BY14799" s="17"/>
      <c r="BZ14799" s="17"/>
      <c r="CA14799" s="17"/>
      <c r="CB14799" s="17"/>
    </row>
    <row r="14800" spans="4:80" x14ac:dyDescent="0.2">
      <c r="D14800" s="53"/>
      <c r="E14800" s="53"/>
      <c r="F14800" s="53"/>
      <c r="G14800" s="53"/>
      <c r="BX14800" s="17"/>
      <c r="BY14800" s="17"/>
      <c r="BZ14800" s="17"/>
      <c r="CA14800" s="17"/>
      <c r="CB14800" s="17"/>
    </row>
    <row r="14801" spans="4:80" x14ac:dyDescent="0.2">
      <c r="D14801" s="53"/>
      <c r="E14801" s="53"/>
      <c r="F14801" s="53"/>
      <c r="G14801" s="53"/>
      <c r="BX14801" s="17"/>
      <c r="BY14801" s="17"/>
      <c r="BZ14801" s="17"/>
      <c r="CA14801" s="17"/>
      <c r="CB14801" s="17"/>
    </row>
    <row r="14802" spans="4:80" x14ac:dyDescent="0.2">
      <c r="D14802" s="53"/>
      <c r="E14802" s="53"/>
      <c r="F14802" s="53"/>
      <c r="G14802" s="53"/>
      <c r="BX14802" s="17"/>
      <c r="BY14802" s="17"/>
      <c r="BZ14802" s="17"/>
      <c r="CA14802" s="17"/>
      <c r="CB14802" s="17"/>
    </row>
    <row r="14803" spans="4:80" x14ac:dyDescent="0.2">
      <c r="D14803" s="53"/>
      <c r="E14803" s="53"/>
      <c r="F14803" s="53"/>
      <c r="G14803" s="53"/>
      <c r="BX14803" s="17"/>
      <c r="BY14803" s="17"/>
      <c r="BZ14803" s="17"/>
      <c r="CA14803" s="17"/>
      <c r="CB14803" s="17"/>
    </row>
    <row r="14804" spans="4:80" x14ac:dyDescent="0.2">
      <c r="D14804" s="53"/>
      <c r="E14804" s="53"/>
      <c r="F14804" s="53"/>
      <c r="G14804" s="53"/>
      <c r="BX14804" s="17"/>
      <c r="BY14804" s="17"/>
      <c r="BZ14804" s="17"/>
      <c r="CA14804" s="17"/>
      <c r="CB14804" s="17"/>
    </row>
    <row r="14805" spans="4:80" x14ac:dyDescent="0.2">
      <c r="D14805" s="53"/>
      <c r="E14805" s="53"/>
      <c r="F14805" s="53"/>
      <c r="G14805" s="53"/>
      <c r="BX14805" s="17"/>
      <c r="BY14805" s="17"/>
      <c r="BZ14805" s="17"/>
      <c r="CA14805" s="17"/>
      <c r="CB14805" s="17"/>
    </row>
    <row r="14806" spans="4:80" x14ac:dyDescent="0.2">
      <c r="D14806" s="53"/>
      <c r="E14806" s="53"/>
      <c r="F14806" s="53"/>
      <c r="G14806" s="53"/>
      <c r="BX14806" s="17"/>
      <c r="BY14806" s="17"/>
      <c r="BZ14806" s="17"/>
      <c r="CA14806" s="17"/>
      <c r="CB14806" s="17"/>
    </row>
    <row r="14807" spans="4:80" x14ac:dyDescent="0.2">
      <c r="D14807" s="53"/>
      <c r="E14807" s="53"/>
      <c r="F14807" s="53"/>
      <c r="G14807" s="53"/>
      <c r="BX14807" s="17"/>
      <c r="BY14807" s="17"/>
      <c r="BZ14807" s="17"/>
      <c r="CA14807" s="17"/>
      <c r="CB14807" s="17"/>
    </row>
    <row r="14808" spans="4:80" x14ac:dyDescent="0.2">
      <c r="D14808" s="53"/>
      <c r="E14808" s="53"/>
      <c r="F14808" s="53"/>
      <c r="G14808" s="53"/>
      <c r="BX14808" s="17"/>
      <c r="BY14808" s="17"/>
      <c r="BZ14808" s="17"/>
      <c r="CA14808" s="17"/>
      <c r="CB14808" s="17"/>
    </row>
    <row r="14809" spans="4:80" x14ac:dyDescent="0.2">
      <c r="D14809" s="53"/>
      <c r="E14809" s="53"/>
      <c r="F14809" s="53"/>
      <c r="G14809" s="53"/>
      <c r="BX14809" s="17"/>
      <c r="BY14809" s="17"/>
      <c r="BZ14809" s="17"/>
      <c r="CA14809" s="17"/>
      <c r="CB14809" s="17"/>
    </row>
    <row r="14810" spans="4:80" x14ac:dyDescent="0.2">
      <c r="D14810" s="53"/>
      <c r="E14810" s="53"/>
      <c r="F14810" s="53"/>
      <c r="G14810" s="53"/>
      <c r="BX14810" s="17"/>
      <c r="BY14810" s="17"/>
      <c r="BZ14810" s="17"/>
      <c r="CA14810" s="17"/>
      <c r="CB14810" s="17"/>
    </row>
    <row r="14811" spans="4:80" x14ac:dyDescent="0.2">
      <c r="D14811" s="53"/>
      <c r="E14811" s="53"/>
      <c r="F14811" s="53"/>
      <c r="G14811" s="53"/>
      <c r="BX14811" s="17"/>
      <c r="BY14811" s="17"/>
      <c r="BZ14811" s="17"/>
      <c r="CA14811" s="17"/>
      <c r="CB14811" s="17"/>
    </row>
    <row r="14812" spans="4:80" x14ac:dyDescent="0.2">
      <c r="D14812" s="53"/>
      <c r="E14812" s="53"/>
      <c r="F14812" s="53"/>
      <c r="G14812" s="53"/>
      <c r="BX14812" s="17"/>
      <c r="BY14812" s="17"/>
      <c r="BZ14812" s="17"/>
      <c r="CA14812" s="17"/>
      <c r="CB14812" s="17"/>
    </row>
    <row r="14813" spans="4:80" x14ac:dyDescent="0.2">
      <c r="D14813" s="53"/>
      <c r="E14813" s="53"/>
      <c r="F14813" s="53"/>
      <c r="G14813" s="53"/>
      <c r="BX14813" s="17"/>
      <c r="BY14813" s="17"/>
      <c r="BZ14813" s="17"/>
      <c r="CA14813" s="17"/>
      <c r="CB14813" s="17"/>
    </row>
    <row r="14814" spans="4:80" x14ac:dyDescent="0.2">
      <c r="D14814" s="53"/>
      <c r="E14814" s="53"/>
      <c r="F14814" s="53"/>
      <c r="G14814" s="53"/>
      <c r="BX14814" s="17"/>
      <c r="BY14814" s="17"/>
      <c r="BZ14814" s="17"/>
      <c r="CA14814" s="17"/>
      <c r="CB14814" s="17"/>
    </row>
    <row r="14815" spans="4:80" x14ac:dyDescent="0.2">
      <c r="D14815" s="53"/>
      <c r="E14815" s="53"/>
      <c r="F14815" s="53"/>
      <c r="G14815" s="53"/>
      <c r="BX14815" s="17"/>
      <c r="BY14815" s="17"/>
      <c r="BZ14815" s="17"/>
      <c r="CA14815" s="17"/>
      <c r="CB14815" s="17"/>
    </row>
    <row r="14816" spans="4:80" x14ac:dyDescent="0.2">
      <c r="D14816" s="53"/>
      <c r="E14816" s="53"/>
      <c r="F14816" s="53"/>
      <c r="G14816" s="53"/>
      <c r="BX14816" s="17"/>
      <c r="BY14816" s="17"/>
      <c r="BZ14816" s="17"/>
      <c r="CA14816" s="17"/>
      <c r="CB14816" s="17"/>
    </row>
    <row r="14817" spans="4:80" x14ac:dyDescent="0.2">
      <c r="D14817" s="53"/>
      <c r="E14817" s="53"/>
      <c r="F14817" s="53"/>
      <c r="G14817" s="53"/>
      <c r="BX14817" s="17"/>
      <c r="BY14817" s="17"/>
      <c r="BZ14817" s="17"/>
      <c r="CA14817" s="17"/>
      <c r="CB14817" s="17"/>
    </row>
    <row r="14818" spans="4:80" x14ac:dyDescent="0.2">
      <c r="D14818" s="53"/>
      <c r="E14818" s="53"/>
      <c r="F14818" s="53"/>
      <c r="G14818" s="53"/>
      <c r="BX14818" s="17"/>
      <c r="BY14818" s="17"/>
      <c r="BZ14818" s="17"/>
      <c r="CA14818" s="17"/>
      <c r="CB14818" s="17"/>
    </row>
    <row r="14819" spans="4:80" x14ac:dyDescent="0.2">
      <c r="D14819" s="53"/>
      <c r="E14819" s="53"/>
      <c r="F14819" s="53"/>
      <c r="G14819" s="53"/>
      <c r="BX14819" s="17"/>
      <c r="BY14819" s="17"/>
      <c r="BZ14819" s="17"/>
      <c r="CA14819" s="17"/>
      <c r="CB14819" s="17"/>
    </row>
    <row r="14820" spans="4:80" x14ac:dyDescent="0.2">
      <c r="D14820" s="53"/>
      <c r="E14820" s="53"/>
      <c r="F14820" s="53"/>
      <c r="G14820" s="53"/>
      <c r="BX14820" s="17"/>
      <c r="BY14820" s="17"/>
      <c r="BZ14820" s="17"/>
      <c r="CA14820" s="17"/>
      <c r="CB14820" s="17"/>
    </row>
    <row r="14821" spans="4:80" x14ac:dyDescent="0.2">
      <c r="D14821" s="53"/>
      <c r="E14821" s="53"/>
      <c r="F14821" s="53"/>
      <c r="G14821" s="53"/>
      <c r="BX14821" s="17"/>
      <c r="BY14821" s="17"/>
      <c r="BZ14821" s="17"/>
      <c r="CA14821" s="17"/>
      <c r="CB14821" s="17"/>
    </row>
    <row r="14822" spans="4:80" x14ac:dyDescent="0.2">
      <c r="D14822" s="53"/>
      <c r="E14822" s="53"/>
      <c r="F14822" s="53"/>
      <c r="G14822" s="53"/>
      <c r="BX14822" s="17"/>
      <c r="BY14822" s="17"/>
      <c r="BZ14822" s="17"/>
      <c r="CA14822" s="17"/>
      <c r="CB14822" s="17"/>
    </row>
    <row r="14823" spans="4:80" x14ac:dyDescent="0.2">
      <c r="D14823" s="53"/>
      <c r="E14823" s="53"/>
      <c r="F14823" s="53"/>
      <c r="G14823" s="53"/>
      <c r="BX14823" s="17"/>
      <c r="BY14823" s="17"/>
      <c r="BZ14823" s="17"/>
      <c r="CA14823" s="17"/>
      <c r="CB14823" s="17"/>
    </row>
    <row r="14824" spans="4:80" x14ac:dyDescent="0.2">
      <c r="D14824" s="53"/>
      <c r="E14824" s="53"/>
      <c r="F14824" s="53"/>
      <c r="G14824" s="53"/>
      <c r="BX14824" s="17"/>
      <c r="BY14824" s="17"/>
      <c r="BZ14824" s="17"/>
      <c r="CA14824" s="17"/>
      <c r="CB14824" s="17"/>
    </row>
    <row r="14825" spans="4:80" x14ac:dyDescent="0.2">
      <c r="D14825" s="53"/>
      <c r="E14825" s="53"/>
      <c r="F14825" s="53"/>
      <c r="G14825" s="53"/>
      <c r="BX14825" s="17"/>
      <c r="BY14825" s="17"/>
      <c r="BZ14825" s="17"/>
      <c r="CA14825" s="17"/>
      <c r="CB14825" s="17"/>
    </row>
    <row r="14826" spans="4:80" x14ac:dyDescent="0.2">
      <c r="D14826" s="53"/>
      <c r="E14826" s="53"/>
      <c r="F14826" s="53"/>
      <c r="G14826" s="53"/>
      <c r="BX14826" s="17"/>
      <c r="BY14826" s="17"/>
      <c r="BZ14826" s="17"/>
      <c r="CA14826" s="17"/>
      <c r="CB14826" s="17"/>
    </row>
    <row r="14827" spans="4:80" x14ac:dyDescent="0.2">
      <c r="D14827" s="53"/>
      <c r="E14827" s="53"/>
      <c r="F14827" s="53"/>
      <c r="G14827" s="53"/>
      <c r="BX14827" s="17"/>
      <c r="BY14827" s="17"/>
      <c r="BZ14827" s="17"/>
      <c r="CA14827" s="17"/>
      <c r="CB14827" s="17"/>
    </row>
    <row r="14828" spans="4:80" x14ac:dyDescent="0.2">
      <c r="D14828" s="53"/>
      <c r="E14828" s="53"/>
      <c r="F14828" s="53"/>
      <c r="G14828" s="53"/>
      <c r="BX14828" s="17"/>
      <c r="BY14828" s="17"/>
      <c r="BZ14828" s="17"/>
      <c r="CA14828" s="17"/>
      <c r="CB14828" s="17"/>
    </row>
    <row r="14829" spans="4:80" x14ac:dyDescent="0.2">
      <c r="D14829" s="53"/>
      <c r="E14829" s="53"/>
      <c r="F14829" s="53"/>
      <c r="G14829" s="53"/>
      <c r="BX14829" s="17"/>
      <c r="BY14829" s="17"/>
      <c r="BZ14829" s="17"/>
      <c r="CA14829" s="17"/>
      <c r="CB14829" s="17"/>
    </row>
    <row r="14830" spans="4:80" x14ac:dyDescent="0.2">
      <c r="D14830" s="53"/>
      <c r="E14830" s="53"/>
      <c r="F14830" s="53"/>
      <c r="G14830" s="53"/>
      <c r="BX14830" s="17"/>
      <c r="BY14830" s="17"/>
      <c r="BZ14830" s="17"/>
      <c r="CA14830" s="17"/>
      <c r="CB14830" s="17"/>
    </row>
    <row r="14831" spans="4:80" x14ac:dyDescent="0.2">
      <c r="D14831" s="53"/>
      <c r="E14831" s="53"/>
      <c r="F14831" s="53"/>
      <c r="G14831" s="53"/>
      <c r="BX14831" s="17"/>
      <c r="BY14831" s="17"/>
      <c r="BZ14831" s="17"/>
      <c r="CA14831" s="17"/>
      <c r="CB14831" s="17"/>
    </row>
    <row r="14832" spans="4:80" x14ac:dyDescent="0.2">
      <c r="D14832" s="53"/>
      <c r="E14832" s="53"/>
      <c r="F14832" s="53"/>
      <c r="G14832" s="53"/>
      <c r="BX14832" s="17"/>
      <c r="BY14832" s="17"/>
      <c r="BZ14832" s="17"/>
      <c r="CA14832" s="17"/>
      <c r="CB14832" s="17"/>
    </row>
    <row r="14833" spans="4:80" x14ac:dyDescent="0.2">
      <c r="D14833" s="53"/>
      <c r="E14833" s="53"/>
      <c r="F14833" s="53"/>
      <c r="G14833" s="53"/>
      <c r="BX14833" s="17"/>
      <c r="BY14833" s="17"/>
      <c r="BZ14833" s="17"/>
      <c r="CA14833" s="17"/>
      <c r="CB14833" s="17"/>
    </row>
    <row r="14834" spans="4:80" x14ac:dyDescent="0.2">
      <c r="D14834" s="53"/>
      <c r="E14834" s="53"/>
      <c r="F14834" s="53"/>
      <c r="G14834" s="53"/>
      <c r="BX14834" s="17"/>
      <c r="BY14834" s="17"/>
      <c r="BZ14834" s="17"/>
      <c r="CA14834" s="17"/>
      <c r="CB14834" s="17"/>
    </row>
    <row r="14835" spans="4:80" x14ac:dyDescent="0.2">
      <c r="D14835" s="53"/>
      <c r="E14835" s="53"/>
      <c r="F14835" s="53"/>
      <c r="G14835" s="53"/>
      <c r="BX14835" s="17"/>
      <c r="BY14835" s="17"/>
      <c r="BZ14835" s="17"/>
      <c r="CA14835" s="17"/>
      <c r="CB14835" s="17"/>
    </row>
    <row r="14836" spans="4:80" x14ac:dyDescent="0.2">
      <c r="D14836" s="53"/>
      <c r="E14836" s="53"/>
      <c r="F14836" s="53"/>
      <c r="G14836" s="53"/>
      <c r="BX14836" s="17"/>
      <c r="BY14836" s="17"/>
      <c r="BZ14836" s="17"/>
      <c r="CA14836" s="17"/>
      <c r="CB14836" s="17"/>
    </row>
    <row r="14837" spans="4:80" x14ac:dyDescent="0.2">
      <c r="D14837" s="53"/>
      <c r="E14837" s="53"/>
      <c r="F14837" s="53"/>
      <c r="G14837" s="53"/>
      <c r="BX14837" s="17"/>
      <c r="BY14837" s="17"/>
      <c r="BZ14837" s="17"/>
      <c r="CA14837" s="17"/>
      <c r="CB14837" s="17"/>
    </row>
    <row r="14838" spans="4:80" x14ac:dyDescent="0.2">
      <c r="D14838" s="53"/>
      <c r="E14838" s="53"/>
      <c r="F14838" s="53"/>
      <c r="G14838" s="53"/>
      <c r="BX14838" s="17"/>
      <c r="BY14838" s="17"/>
      <c r="BZ14838" s="17"/>
      <c r="CA14838" s="17"/>
      <c r="CB14838" s="17"/>
    </row>
    <row r="14839" spans="4:80" x14ac:dyDescent="0.2">
      <c r="D14839" s="53"/>
      <c r="E14839" s="53"/>
      <c r="F14839" s="53"/>
      <c r="G14839" s="53"/>
      <c r="BX14839" s="17"/>
      <c r="BY14839" s="17"/>
      <c r="BZ14839" s="17"/>
      <c r="CA14839" s="17"/>
      <c r="CB14839" s="17"/>
    </row>
    <row r="14840" spans="4:80" x14ac:dyDescent="0.2">
      <c r="D14840" s="53"/>
      <c r="E14840" s="53"/>
      <c r="F14840" s="53"/>
      <c r="G14840" s="53"/>
      <c r="BX14840" s="17"/>
      <c r="BY14840" s="17"/>
      <c r="BZ14840" s="17"/>
      <c r="CA14840" s="17"/>
      <c r="CB14840" s="17"/>
    </row>
    <row r="14841" spans="4:80" x14ac:dyDescent="0.2">
      <c r="D14841" s="53"/>
      <c r="E14841" s="53"/>
      <c r="F14841" s="53"/>
      <c r="G14841" s="53"/>
      <c r="BX14841" s="17"/>
      <c r="BY14841" s="17"/>
      <c r="BZ14841" s="17"/>
      <c r="CA14841" s="17"/>
      <c r="CB14841" s="17"/>
    </row>
    <row r="14842" spans="4:80" x14ac:dyDescent="0.2">
      <c r="D14842" s="53"/>
      <c r="E14842" s="53"/>
      <c r="F14842" s="53"/>
      <c r="G14842" s="53"/>
      <c r="BX14842" s="17"/>
      <c r="BY14842" s="17"/>
      <c r="BZ14842" s="17"/>
      <c r="CA14842" s="17"/>
      <c r="CB14842" s="17"/>
    </row>
    <row r="14843" spans="4:80" x14ac:dyDescent="0.2">
      <c r="D14843" s="53"/>
      <c r="E14843" s="53"/>
      <c r="F14843" s="53"/>
      <c r="G14843" s="53"/>
      <c r="BX14843" s="17"/>
      <c r="BY14843" s="17"/>
      <c r="BZ14843" s="17"/>
      <c r="CA14843" s="17"/>
      <c r="CB14843" s="17"/>
    </row>
    <row r="14844" spans="4:80" x14ac:dyDescent="0.2">
      <c r="D14844" s="53"/>
      <c r="E14844" s="53"/>
      <c r="F14844" s="53"/>
      <c r="G14844" s="53"/>
      <c r="BX14844" s="17"/>
      <c r="BY14844" s="17"/>
      <c r="BZ14844" s="17"/>
      <c r="CA14844" s="17"/>
      <c r="CB14844" s="17"/>
    </row>
    <row r="14845" spans="4:80" x14ac:dyDescent="0.2">
      <c r="D14845" s="53"/>
      <c r="E14845" s="53"/>
      <c r="F14845" s="53"/>
      <c r="G14845" s="53"/>
      <c r="BX14845" s="17"/>
      <c r="BY14845" s="17"/>
      <c r="BZ14845" s="17"/>
      <c r="CA14845" s="17"/>
      <c r="CB14845" s="17"/>
    </row>
    <row r="14846" spans="4:80" x14ac:dyDescent="0.2">
      <c r="D14846" s="53"/>
      <c r="E14846" s="53"/>
      <c r="F14846" s="53"/>
      <c r="G14846" s="53"/>
      <c r="BX14846" s="17"/>
      <c r="BY14846" s="17"/>
      <c r="BZ14846" s="17"/>
      <c r="CA14846" s="17"/>
      <c r="CB14846" s="17"/>
    </row>
    <row r="14847" spans="4:80" x14ac:dyDescent="0.2">
      <c r="D14847" s="53"/>
      <c r="E14847" s="53"/>
      <c r="F14847" s="53"/>
      <c r="G14847" s="53"/>
      <c r="BX14847" s="17"/>
      <c r="BY14847" s="17"/>
      <c r="BZ14847" s="17"/>
      <c r="CA14847" s="17"/>
      <c r="CB14847" s="17"/>
    </row>
    <row r="14848" spans="4:80" x14ac:dyDescent="0.2">
      <c r="D14848" s="53"/>
      <c r="E14848" s="53"/>
      <c r="F14848" s="53"/>
      <c r="G14848" s="53"/>
      <c r="BX14848" s="17"/>
      <c r="BY14848" s="17"/>
      <c r="BZ14848" s="17"/>
      <c r="CA14848" s="17"/>
      <c r="CB14848" s="17"/>
    </row>
    <row r="14849" spans="4:80" x14ac:dyDescent="0.2">
      <c r="D14849" s="53"/>
      <c r="E14849" s="53"/>
      <c r="F14849" s="53"/>
      <c r="G14849" s="53"/>
      <c r="BX14849" s="17"/>
      <c r="BY14849" s="17"/>
      <c r="BZ14849" s="17"/>
      <c r="CA14849" s="17"/>
      <c r="CB14849" s="17"/>
    </row>
    <row r="14850" spans="4:80" x14ac:dyDescent="0.2">
      <c r="D14850" s="53"/>
      <c r="E14850" s="53"/>
      <c r="F14850" s="53"/>
      <c r="G14850" s="53"/>
      <c r="BX14850" s="17"/>
      <c r="BY14850" s="17"/>
      <c r="BZ14850" s="17"/>
      <c r="CA14850" s="17"/>
      <c r="CB14850" s="17"/>
    </row>
    <row r="14851" spans="4:80" x14ac:dyDescent="0.2">
      <c r="D14851" s="53"/>
      <c r="E14851" s="53"/>
      <c r="F14851" s="53"/>
      <c r="G14851" s="53"/>
      <c r="BX14851" s="17"/>
      <c r="BY14851" s="17"/>
      <c r="BZ14851" s="17"/>
      <c r="CA14851" s="17"/>
      <c r="CB14851" s="17"/>
    </row>
    <row r="14852" spans="4:80" x14ac:dyDescent="0.2">
      <c r="D14852" s="53"/>
      <c r="E14852" s="53"/>
      <c r="F14852" s="53"/>
      <c r="G14852" s="53"/>
      <c r="BX14852" s="17"/>
      <c r="BY14852" s="17"/>
      <c r="BZ14852" s="17"/>
      <c r="CA14852" s="17"/>
      <c r="CB14852" s="17"/>
    </row>
    <row r="14853" spans="4:80" x14ac:dyDescent="0.2">
      <c r="D14853" s="53"/>
      <c r="E14853" s="53"/>
      <c r="F14853" s="53"/>
      <c r="G14853" s="53"/>
      <c r="BX14853" s="17"/>
      <c r="BY14853" s="17"/>
      <c r="BZ14853" s="17"/>
      <c r="CA14853" s="17"/>
      <c r="CB14853" s="17"/>
    </row>
    <row r="14854" spans="4:80" x14ac:dyDescent="0.2">
      <c r="D14854" s="53"/>
      <c r="E14854" s="53"/>
      <c r="F14854" s="53"/>
      <c r="G14854" s="53"/>
      <c r="BX14854" s="17"/>
      <c r="BY14854" s="17"/>
      <c r="BZ14854" s="17"/>
      <c r="CA14854" s="17"/>
      <c r="CB14854" s="17"/>
    </row>
    <row r="14855" spans="4:80" x14ac:dyDescent="0.2">
      <c r="D14855" s="53"/>
      <c r="E14855" s="53"/>
      <c r="F14855" s="53"/>
      <c r="G14855" s="53"/>
      <c r="BX14855" s="17"/>
      <c r="BY14855" s="17"/>
      <c r="BZ14855" s="17"/>
      <c r="CA14855" s="17"/>
      <c r="CB14855" s="17"/>
    </row>
    <row r="14856" spans="4:80" x14ac:dyDescent="0.2">
      <c r="D14856" s="53"/>
      <c r="E14856" s="53"/>
      <c r="F14856" s="53"/>
      <c r="G14856" s="53"/>
      <c r="BX14856" s="17"/>
      <c r="BY14856" s="17"/>
      <c r="BZ14856" s="17"/>
      <c r="CA14856" s="17"/>
      <c r="CB14856" s="17"/>
    </row>
    <row r="14857" spans="4:80" x14ac:dyDescent="0.2">
      <c r="D14857" s="53"/>
      <c r="E14857" s="53"/>
      <c r="F14857" s="53"/>
      <c r="G14857" s="53"/>
      <c r="BX14857" s="17"/>
      <c r="BY14857" s="17"/>
      <c r="BZ14857" s="17"/>
      <c r="CA14857" s="17"/>
      <c r="CB14857" s="17"/>
    </row>
    <row r="14858" spans="4:80" x14ac:dyDescent="0.2">
      <c r="D14858" s="53"/>
      <c r="E14858" s="53"/>
      <c r="F14858" s="53"/>
      <c r="G14858" s="53"/>
      <c r="BX14858" s="17"/>
      <c r="BY14858" s="17"/>
      <c r="BZ14858" s="17"/>
      <c r="CA14858" s="17"/>
      <c r="CB14858" s="17"/>
    </row>
    <row r="14859" spans="4:80" x14ac:dyDescent="0.2">
      <c r="D14859" s="53"/>
      <c r="E14859" s="53"/>
      <c r="F14859" s="53"/>
      <c r="G14859" s="53"/>
      <c r="BX14859" s="17"/>
      <c r="BY14859" s="17"/>
      <c r="BZ14859" s="17"/>
      <c r="CA14859" s="17"/>
      <c r="CB14859" s="17"/>
    </row>
    <row r="14860" spans="4:80" x14ac:dyDescent="0.2">
      <c r="D14860" s="53"/>
      <c r="E14860" s="53"/>
      <c r="F14860" s="53"/>
      <c r="G14860" s="53"/>
      <c r="BX14860" s="17"/>
      <c r="BY14860" s="17"/>
      <c r="BZ14860" s="17"/>
      <c r="CA14860" s="17"/>
      <c r="CB14860" s="17"/>
    </row>
    <row r="14861" spans="4:80" x14ac:dyDescent="0.2">
      <c r="D14861" s="53"/>
      <c r="E14861" s="53"/>
      <c r="F14861" s="53"/>
      <c r="G14861" s="53"/>
      <c r="BX14861" s="17"/>
      <c r="BY14861" s="17"/>
      <c r="BZ14861" s="17"/>
      <c r="CA14861" s="17"/>
      <c r="CB14861" s="17"/>
    </row>
    <row r="14862" spans="4:80" x14ac:dyDescent="0.2">
      <c r="D14862" s="53"/>
      <c r="E14862" s="53"/>
      <c r="F14862" s="53"/>
      <c r="G14862" s="53"/>
      <c r="BX14862" s="17"/>
      <c r="BY14862" s="17"/>
      <c r="BZ14862" s="17"/>
      <c r="CA14862" s="17"/>
      <c r="CB14862" s="17"/>
    </row>
    <row r="14863" spans="4:80" x14ac:dyDescent="0.2">
      <c r="D14863" s="53"/>
      <c r="E14863" s="53"/>
      <c r="F14863" s="53"/>
      <c r="G14863" s="53"/>
      <c r="BX14863" s="17"/>
      <c r="BY14863" s="17"/>
      <c r="BZ14863" s="17"/>
      <c r="CA14863" s="17"/>
      <c r="CB14863" s="17"/>
    </row>
    <row r="14864" spans="4:80" x14ac:dyDescent="0.2">
      <c r="D14864" s="53"/>
      <c r="E14864" s="53"/>
      <c r="F14864" s="53"/>
      <c r="G14864" s="53"/>
      <c r="BX14864" s="17"/>
      <c r="BY14864" s="17"/>
      <c r="BZ14864" s="17"/>
      <c r="CA14864" s="17"/>
      <c r="CB14864" s="17"/>
    </row>
    <row r="14865" spans="4:80" x14ac:dyDescent="0.2">
      <c r="D14865" s="53"/>
      <c r="E14865" s="53"/>
      <c r="F14865" s="53"/>
      <c r="G14865" s="53"/>
      <c r="BX14865" s="17"/>
      <c r="BY14865" s="17"/>
      <c r="BZ14865" s="17"/>
      <c r="CA14865" s="17"/>
      <c r="CB14865" s="17"/>
    </row>
    <row r="14866" spans="4:80" x14ac:dyDescent="0.2">
      <c r="D14866" s="53"/>
      <c r="E14866" s="53"/>
      <c r="F14866" s="53"/>
      <c r="G14866" s="53"/>
      <c r="BX14866" s="17"/>
      <c r="BY14866" s="17"/>
      <c r="BZ14866" s="17"/>
      <c r="CA14866" s="17"/>
      <c r="CB14866" s="17"/>
    </row>
    <row r="14867" spans="4:80" x14ac:dyDescent="0.2">
      <c r="D14867" s="53"/>
      <c r="E14867" s="53"/>
      <c r="F14867" s="53"/>
      <c r="G14867" s="53"/>
      <c r="BX14867" s="17"/>
      <c r="BY14867" s="17"/>
      <c r="BZ14867" s="17"/>
      <c r="CA14867" s="17"/>
      <c r="CB14867" s="17"/>
    </row>
    <row r="14868" spans="4:80" x14ac:dyDescent="0.2">
      <c r="D14868" s="53"/>
      <c r="E14868" s="53"/>
      <c r="F14868" s="53"/>
      <c r="G14868" s="53"/>
      <c r="BX14868" s="17"/>
      <c r="BY14868" s="17"/>
      <c r="BZ14868" s="17"/>
      <c r="CA14868" s="17"/>
      <c r="CB14868" s="17"/>
    </row>
    <row r="14869" spans="4:80" x14ac:dyDescent="0.2">
      <c r="D14869" s="53"/>
      <c r="E14869" s="53"/>
      <c r="F14869" s="53"/>
      <c r="G14869" s="53"/>
      <c r="BX14869" s="17"/>
      <c r="BY14869" s="17"/>
      <c r="BZ14869" s="17"/>
      <c r="CA14869" s="17"/>
      <c r="CB14869" s="17"/>
    </row>
    <row r="14870" spans="4:80" x14ac:dyDescent="0.2">
      <c r="D14870" s="53"/>
      <c r="E14870" s="53"/>
      <c r="F14870" s="53"/>
      <c r="G14870" s="53"/>
      <c r="BX14870" s="17"/>
      <c r="BY14870" s="17"/>
      <c r="BZ14870" s="17"/>
      <c r="CA14870" s="17"/>
      <c r="CB14870" s="17"/>
    </row>
    <row r="14871" spans="4:80" x14ac:dyDescent="0.2">
      <c r="D14871" s="53"/>
      <c r="E14871" s="53"/>
      <c r="F14871" s="53"/>
      <c r="G14871" s="53"/>
      <c r="BX14871" s="17"/>
      <c r="BY14871" s="17"/>
      <c r="BZ14871" s="17"/>
      <c r="CA14871" s="17"/>
      <c r="CB14871" s="17"/>
    </row>
    <row r="14872" spans="4:80" x14ac:dyDescent="0.2">
      <c r="D14872" s="53"/>
      <c r="E14872" s="53"/>
      <c r="F14872" s="53"/>
      <c r="G14872" s="53"/>
      <c r="BX14872" s="17"/>
      <c r="BY14872" s="17"/>
      <c r="BZ14872" s="17"/>
      <c r="CA14872" s="17"/>
      <c r="CB14872" s="17"/>
    </row>
    <row r="14873" spans="4:80" x14ac:dyDescent="0.2">
      <c r="D14873" s="53"/>
      <c r="E14873" s="53"/>
      <c r="F14873" s="53"/>
      <c r="G14873" s="53"/>
      <c r="BX14873" s="17"/>
      <c r="BY14873" s="17"/>
      <c r="BZ14873" s="17"/>
      <c r="CA14873" s="17"/>
      <c r="CB14873" s="17"/>
    </row>
    <row r="14874" spans="4:80" x14ac:dyDescent="0.2">
      <c r="D14874" s="53"/>
      <c r="E14874" s="53"/>
      <c r="F14874" s="53"/>
      <c r="G14874" s="53"/>
      <c r="BX14874" s="17"/>
      <c r="BY14874" s="17"/>
      <c r="BZ14874" s="17"/>
      <c r="CA14874" s="17"/>
      <c r="CB14874" s="17"/>
    </row>
    <row r="14875" spans="4:80" x14ac:dyDescent="0.2">
      <c r="D14875" s="53"/>
      <c r="E14875" s="53"/>
      <c r="F14875" s="53"/>
      <c r="G14875" s="53"/>
      <c r="BX14875" s="17"/>
      <c r="BY14875" s="17"/>
      <c r="BZ14875" s="17"/>
      <c r="CA14875" s="17"/>
      <c r="CB14875" s="17"/>
    </row>
    <row r="14876" spans="4:80" x14ac:dyDescent="0.2">
      <c r="D14876" s="53"/>
      <c r="E14876" s="53"/>
      <c r="F14876" s="53"/>
      <c r="G14876" s="53"/>
      <c r="BX14876" s="17"/>
      <c r="BY14876" s="17"/>
      <c r="BZ14876" s="17"/>
      <c r="CA14876" s="17"/>
      <c r="CB14876" s="17"/>
    </row>
    <row r="14877" spans="4:80" x14ac:dyDescent="0.2">
      <c r="D14877" s="53"/>
      <c r="E14877" s="53"/>
      <c r="F14877" s="53"/>
      <c r="G14877" s="53"/>
      <c r="BX14877" s="17"/>
      <c r="BY14877" s="17"/>
      <c r="BZ14877" s="17"/>
      <c r="CA14877" s="17"/>
      <c r="CB14877" s="17"/>
    </row>
    <row r="14878" spans="4:80" x14ac:dyDescent="0.2">
      <c r="D14878" s="53"/>
      <c r="E14878" s="53"/>
      <c r="F14878" s="53"/>
      <c r="G14878" s="53"/>
      <c r="BX14878" s="17"/>
      <c r="BY14878" s="17"/>
      <c r="BZ14878" s="17"/>
      <c r="CA14878" s="17"/>
      <c r="CB14878" s="17"/>
    </row>
    <row r="14879" spans="4:80" x14ac:dyDescent="0.2">
      <c r="D14879" s="53"/>
      <c r="E14879" s="53"/>
      <c r="F14879" s="53"/>
      <c r="G14879" s="53"/>
      <c r="BX14879" s="17"/>
      <c r="BY14879" s="17"/>
      <c r="BZ14879" s="17"/>
      <c r="CA14879" s="17"/>
      <c r="CB14879" s="17"/>
    </row>
    <row r="14880" spans="4:80" x14ac:dyDescent="0.2">
      <c r="D14880" s="53"/>
      <c r="E14880" s="53"/>
      <c r="F14880" s="53"/>
      <c r="G14880" s="53"/>
      <c r="BX14880" s="17"/>
      <c r="BY14880" s="17"/>
      <c r="BZ14880" s="17"/>
      <c r="CA14880" s="17"/>
      <c r="CB14880" s="17"/>
    </row>
    <row r="14881" spans="4:80" x14ac:dyDescent="0.2">
      <c r="D14881" s="53"/>
      <c r="E14881" s="53"/>
      <c r="F14881" s="53"/>
      <c r="G14881" s="53"/>
      <c r="BX14881" s="17"/>
      <c r="BY14881" s="17"/>
      <c r="BZ14881" s="17"/>
      <c r="CA14881" s="17"/>
      <c r="CB14881" s="17"/>
    </row>
    <row r="14882" spans="4:80" x14ac:dyDescent="0.2">
      <c r="D14882" s="53"/>
      <c r="E14882" s="53"/>
      <c r="F14882" s="53"/>
      <c r="G14882" s="53"/>
      <c r="BX14882" s="17"/>
      <c r="BY14882" s="17"/>
      <c r="BZ14882" s="17"/>
      <c r="CA14882" s="17"/>
      <c r="CB14882" s="17"/>
    </row>
    <row r="14883" spans="4:80" x14ac:dyDescent="0.2">
      <c r="D14883" s="53"/>
      <c r="E14883" s="53"/>
      <c r="F14883" s="53"/>
      <c r="G14883" s="53"/>
      <c r="BX14883" s="17"/>
      <c r="BY14883" s="17"/>
      <c r="BZ14883" s="17"/>
      <c r="CA14883" s="17"/>
      <c r="CB14883" s="17"/>
    </row>
    <row r="14884" spans="4:80" x14ac:dyDescent="0.2">
      <c r="D14884" s="53"/>
      <c r="E14884" s="53"/>
      <c r="F14884" s="53"/>
      <c r="G14884" s="53"/>
      <c r="BX14884" s="17"/>
      <c r="BY14884" s="17"/>
      <c r="BZ14884" s="17"/>
      <c r="CA14884" s="17"/>
      <c r="CB14884" s="17"/>
    </row>
    <row r="14885" spans="4:80" x14ac:dyDescent="0.2">
      <c r="D14885" s="53"/>
      <c r="E14885" s="53"/>
      <c r="F14885" s="53"/>
      <c r="G14885" s="53"/>
      <c r="BX14885" s="17"/>
      <c r="BY14885" s="17"/>
      <c r="BZ14885" s="17"/>
      <c r="CA14885" s="17"/>
      <c r="CB14885" s="17"/>
    </row>
    <row r="14886" spans="4:80" x14ac:dyDescent="0.2">
      <c r="D14886" s="53"/>
      <c r="E14886" s="53"/>
      <c r="F14886" s="53"/>
      <c r="G14886" s="53"/>
      <c r="BX14886" s="17"/>
      <c r="BY14886" s="17"/>
      <c r="BZ14886" s="17"/>
      <c r="CA14886" s="17"/>
      <c r="CB14886" s="17"/>
    </row>
    <row r="14887" spans="4:80" x14ac:dyDescent="0.2">
      <c r="D14887" s="53"/>
      <c r="E14887" s="53"/>
      <c r="F14887" s="53"/>
      <c r="G14887" s="53"/>
      <c r="BX14887" s="17"/>
      <c r="BY14887" s="17"/>
      <c r="BZ14887" s="17"/>
      <c r="CA14887" s="17"/>
      <c r="CB14887" s="17"/>
    </row>
    <row r="14888" spans="4:80" x14ac:dyDescent="0.2">
      <c r="D14888" s="53"/>
      <c r="E14888" s="53"/>
      <c r="F14888" s="53"/>
      <c r="G14888" s="53"/>
      <c r="BX14888" s="17"/>
      <c r="BY14888" s="17"/>
      <c r="BZ14888" s="17"/>
      <c r="CA14888" s="17"/>
      <c r="CB14888" s="17"/>
    </row>
    <row r="14889" spans="4:80" x14ac:dyDescent="0.2">
      <c r="D14889" s="53"/>
      <c r="E14889" s="53"/>
      <c r="F14889" s="53"/>
      <c r="G14889" s="53"/>
      <c r="BX14889" s="17"/>
      <c r="BY14889" s="17"/>
      <c r="BZ14889" s="17"/>
      <c r="CA14889" s="17"/>
      <c r="CB14889" s="17"/>
    </row>
    <row r="14890" spans="4:80" x14ac:dyDescent="0.2">
      <c r="D14890" s="53"/>
      <c r="E14890" s="53"/>
      <c r="F14890" s="53"/>
      <c r="G14890" s="53"/>
      <c r="BX14890" s="17"/>
      <c r="BY14890" s="17"/>
      <c r="BZ14890" s="17"/>
      <c r="CA14890" s="17"/>
      <c r="CB14890" s="17"/>
    </row>
    <row r="14891" spans="4:80" x14ac:dyDescent="0.2">
      <c r="D14891" s="53"/>
      <c r="E14891" s="53"/>
      <c r="F14891" s="53"/>
      <c r="G14891" s="53"/>
      <c r="BX14891" s="17"/>
      <c r="BY14891" s="17"/>
      <c r="BZ14891" s="17"/>
      <c r="CA14891" s="17"/>
      <c r="CB14891" s="17"/>
    </row>
    <row r="14892" spans="4:80" x14ac:dyDescent="0.2">
      <c r="D14892" s="53"/>
      <c r="E14892" s="53"/>
      <c r="F14892" s="53"/>
      <c r="G14892" s="53"/>
      <c r="BX14892" s="17"/>
      <c r="BY14892" s="17"/>
      <c r="BZ14892" s="17"/>
      <c r="CA14892" s="17"/>
      <c r="CB14892" s="17"/>
    </row>
    <row r="14893" spans="4:80" x14ac:dyDescent="0.2">
      <c r="D14893" s="53"/>
      <c r="E14893" s="53"/>
      <c r="F14893" s="53"/>
      <c r="G14893" s="53"/>
      <c r="BX14893" s="17"/>
      <c r="BY14893" s="17"/>
      <c r="BZ14893" s="17"/>
      <c r="CA14893" s="17"/>
      <c r="CB14893" s="17"/>
    </row>
    <row r="14894" spans="4:80" x14ac:dyDescent="0.2">
      <c r="D14894" s="53"/>
      <c r="E14894" s="53"/>
      <c r="F14894" s="53"/>
      <c r="G14894" s="53"/>
      <c r="BX14894" s="17"/>
      <c r="BY14894" s="17"/>
      <c r="BZ14894" s="17"/>
      <c r="CA14894" s="17"/>
      <c r="CB14894" s="17"/>
    </row>
    <row r="14895" spans="4:80" x14ac:dyDescent="0.2">
      <c r="D14895" s="53"/>
      <c r="E14895" s="53"/>
      <c r="F14895" s="53"/>
      <c r="G14895" s="53"/>
      <c r="BX14895" s="17"/>
      <c r="BY14895" s="17"/>
      <c r="BZ14895" s="17"/>
      <c r="CA14895" s="17"/>
      <c r="CB14895" s="17"/>
    </row>
    <row r="14896" spans="4:80" x14ac:dyDescent="0.2">
      <c r="D14896" s="53"/>
      <c r="E14896" s="53"/>
      <c r="F14896" s="53"/>
      <c r="G14896" s="53"/>
      <c r="BX14896" s="17"/>
      <c r="BY14896" s="17"/>
      <c r="BZ14896" s="17"/>
      <c r="CA14896" s="17"/>
      <c r="CB14896" s="17"/>
    </row>
    <row r="14897" spans="4:80" x14ac:dyDescent="0.2">
      <c r="D14897" s="53"/>
      <c r="E14897" s="53"/>
      <c r="F14897" s="53"/>
      <c r="G14897" s="53"/>
      <c r="BX14897" s="17"/>
      <c r="BY14897" s="17"/>
      <c r="BZ14897" s="17"/>
      <c r="CA14897" s="17"/>
      <c r="CB14897" s="17"/>
    </row>
    <row r="14898" spans="4:80" x14ac:dyDescent="0.2">
      <c r="D14898" s="53"/>
      <c r="E14898" s="53"/>
      <c r="F14898" s="53"/>
      <c r="G14898" s="53"/>
      <c r="BX14898" s="17"/>
      <c r="BY14898" s="17"/>
      <c r="BZ14898" s="17"/>
      <c r="CA14898" s="17"/>
      <c r="CB14898" s="17"/>
    </row>
    <row r="14899" spans="4:80" x14ac:dyDescent="0.2">
      <c r="D14899" s="53"/>
      <c r="E14899" s="53"/>
      <c r="F14899" s="53"/>
      <c r="G14899" s="53"/>
      <c r="BX14899" s="17"/>
      <c r="BY14899" s="17"/>
      <c r="BZ14899" s="17"/>
      <c r="CA14899" s="17"/>
      <c r="CB14899" s="17"/>
    </row>
    <row r="14900" spans="4:80" x14ac:dyDescent="0.2">
      <c r="D14900" s="53"/>
      <c r="E14900" s="53"/>
      <c r="F14900" s="53"/>
      <c r="G14900" s="53"/>
      <c r="BX14900" s="17"/>
      <c r="BY14900" s="17"/>
      <c r="BZ14900" s="17"/>
      <c r="CA14900" s="17"/>
      <c r="CB14900" s="17"/>
    </row>
    <row r="14901" spans="4:80" x14ac:dyDescent="0.2">
      <c r="D14901" s="53"/>
      <c r="E14901" s="53"/>
      <c r="F14901" s="53"/>
      <c r="G14901" s="53"/>
      <c r="BX14901" s="17"/>
      <c r="BY14901" s="17"/>
      <c r="BZ14901" s="17"/>
      <c r="CA14901" s="17"/>
      <c r="CB14901" s="17"/>
    </row>
    <row r="14902" spans="4:80" x14ac:dyDescent="0.2">
      <c r="D14902" s="53"/>
      <c r="E14902" s="53"/>
      <c r="F14902" s="53"/>
      <c r="G14902" s="53"/>
      <c r="BX14902" s="17"/>
      <c r="BY14902" s="17"/>
      <c r="BZ14902" s="17"/>
      <c r="CA14902" s="17"/>
      <c r="CB14902" s="17"/>
    </row>
    <row r="14903" spans="4:80" x14ac:dyDescent="0.2">
      <c r="D14903" s="53"/>
      <c r="E14903" s="53"/>
      <c r="F14903" s="53"/>
      <c r="G14903" s="53"/>
      <c r="BX14903" s="17"/>
      <c r="BY14903" s="17"/>
      <c r="BZ14903" s="17"/>
      <c r="CA14903" s="17"/>
      <c r="CB14903" s="17"/>
    </row>
    <row r="14904" spans="4:80" x14ac:dyDescent="0.2">
      <c r="D14904" s="53"/>
      <c r="E14904" s="53"/>
      <c r="F14904" s="53"/>
      <c r="G14904" s="53"/>
      <c r="BX14904" s="17"/>
      <c r="BY14904" s="17"/>
      <c r="BZ14904" s="17"/>
      <c r="CA14904" s="17"/>
      <c r="CB14904" s="17"/>
    </row>
    <row r="14905" spans="4:80" x14ac:dyDescent="0.2">
      <c r="D14905" s="53"/>
      <c r="E14905" s="53"/>
      <c r="F14905" s="53"/>
      <c r="G14905" s="53"/>
      <c r="BX14905" s="17"/>
      <c r="BY14905" s="17"/>
      <c r="BZ14905" s="17"/>
      <c r="CA14905" s="17"/>
      <c r="CB14905" s="17"/>
    </row>
    <row r="14906" spans="4:80" x14ac:dyDescent="0.2">
      <c r="D14906" s="53"/>
      <c r="E14906" s="53"/>
      <c r="F14906" s="53"/>
      <c r="G14906" s="53"/>
      <c r="BX14906" s="17"/>
      <c r="BY14906" s="17"/>
      <c r="BZ14906" s="17"/>
      <c r="CA14906" s="17"/>
      <c r="CB14906" s="17"/>
    </row>
    <row r="14907" spans="4:80" x14ac:dyDescent="0.2">
      <c r="D14907" s="53"/>
      <c r="E14907" s="53"/>
      <c r="F14907" s="53"/>
      <c r="G14907" s="53"/>
      <c r="BX14907" s="17"/>
      <c r="BY14907" s="17"/>
      <c r="BZ14907" s="17"/>
      <c r="CA14907" s="17"/>
      <c r="CB14907" s="17"/>
    </row>
    <row r="14908" spans="4:80" x14ac:dyDescent="0.2">
      <c r="D14908" s="53"/>
      <c r="E14908" s="53"/>
      <c r="F14908" s="53"/>
      <c r="G14908" s="53"/>
      <c r="BX14908" s="17"/>
      <c r="BY14908" s="17"/>
      <c r="BZ14908" s="17"/>
      <c r="CA14908" s="17"/>
      <c r="CB14908" s="17"/>
    </row>
    <row r="14909" spans="4:80" x14ac:dyDescent="0.2">
      <c r="D14909" s="53"/>
      <c r="E14909" s="53"/>
      <c r="F14909" s="53"/>
      <c r="G14909" s="53"/>
      <c r="BX14909" s="17"/>
      <c r="BY14909" s="17"/>
      <c r="BZ14909" s="17"/>
      <c r="CA14909" s="17"/>
      <c r="CB14909" s="17"/>
    </row>
    <row r="14910" spans="4:80" x14ac:dyDescent="0.2">
      <c r="D14910" s="53"/>
      <c r="E14910" s="53"/>
      <c r="F14910" s="53"/>
      <c r="G14910" s="53"/>
      <c r="BX14910" s="17"/>
      <c r="BY14910" s="17"/>
      <c r="BZ14910" s="17"/>
      <c r="CA14910" s="17"/>
      <c r="CB14910" s="17"/>
    </row>
    <row r="14911" spans="4:80" x14ac:dyDescent="0.2">
      <c r="D14911" s="53"/>
      <c r="E14911" s="53"/>
      <c r="F14911" s="53"/>
      <c r="G14911" s="53"/>
      <c r="BX14911" s="17"/>
      <c r="BY14911" s="17"/>
      <c r="BZ14911" s="17"/>
      <c r="CA14911" s="17"/>
      <c r="CB14911" s="17"/>
    </row>
    <row r="14912" spans="4:80" x14ac:dyDescent="0.2">
      <c r="D14912" s="53"/>
      <c r="E14912" s="53"/>
      <c r="F14912" s="53"/>
      <c r="G14912" s="53"/>
      <c r="BX14912" s="17"/>
      <c r="BY14912" s="17"/>
      <c r="BZ14912" s="17"/>
      <c r="CA14912" s="17"/>
      <c r="CB14912" s="17"/>
    </row>
    <row r="14913" spans="4:80" x14ac:dyDescent="0.2">
      <c r="D14913" s="53"/>
      <c r="E14913" s="53"/>
      <c r="F14913" s="53"/>
      <c r="G14913" s="53"/>
      <c r="BX14913" s="17"/>
      <c r="BY14913" s="17"/>
      <c r="BZ14913" s="17"/>
      <c r="CA14913" s="17"/>
      <c r="CB14913" s="17"/>
    </row>
    <row r="14914" spans="4:80" x14ac:dyDescent="0.2">
      <c r="D14914" s="53"/>
      <c r="E14914" s="53"/>
      <c r="F14914" s="53"/>
      <c r="G14914" s="53"/>
      <c r="BX14914" s="17"/>
      <c r="BY14914" s="17"/>
      <c r="BZ14914" s="17"/>
      <c r="CA14914" s="17"/>
      <c r="CB14914" s="17"/>
    </row>
    <row r="14915" spans="4:80" x14ac:dyDescent="0.2">
      <c r="D14915" s="53"/>
      <c r="E14915" s="53"/>
      <c r="F14915" s="53"/>
      <c r="G14915" s="53"/>
      <c r="BX14915" s="17"/>
      <c r="BY14915" s="17"/>
      <c r="BZ14915" s="17"/>
      <c r="CA14915" s="17"/>
      <c r="CB14915" s="17"/>
    </row>
    <row r="14916" spans="4:80" x14ac:dyDescent="0.2">
      <c r="D14916" s="53"/>
      <c r="E14916" s="53"/>
      <c r="F14916" s="53"/>
      <c r="G14916" s="53"/>
      <c r="BX14916" s="17"/>
      <c r="BY14916" s="17"/>
      <c r="BZ14916" s="17"/>
      <c r="CA14916" s="17"/>
      <c r="CB14916" s="17"/>
    </row>
    <row r="14917" spans="4:80" x14ac:dyDescent="0.2">
      <c r="D14917" s="53"/>
      <c r="E14917" s="53"/>
      <c r="F14917" s="53"/>
      <c r="G14917" s="53"/>
      <c r="BX14917" s="17"/>
      <c r="BY14917" s="17"/>
      <c r="BZ14917" s="17"/>
      <c r="CA14917" s="17"/>
      <c r="CB14917" s="17"/>
    </row>
    <row r="14918" spans="4:80" x14ac:dyDescent="0.2">
      <c r="D14918" s="53"/>
      <c r="E14918" s="53"/>
      <c r="F14918" s="53"/>
      <c r="G14918" s="53"/>
      <c r="BX14918" s="17"/>
      <c r="BY14918" s="17"/>
      <c r="BZ14918" s="17"/>
      <c r="CA14918" s="17"/>
      <c r="CB14918" s="17"/>
    </row>
    <row r="14919" spans="4:80" x14ac:dyDescent="0.2">
      <c r="D14919" s="53"/>
      <c r="E14919" s="53"/>
      <c r="F14919" s="53"/>
      <c r="G14919" s="53"/>
      <c r="BX14919" s="17"/>
      <c r="BY14919" s="17"/>
      <c r="BZ14919" s="17"/>
      <c r="CA14919" s="17"/>
      <c r="CB14919" s="17"/>
    </row>
    <row r="14920" spans="4:80" x14ac:dyDescent="0.2">
      <c r="D14920" s="53"/>
      <c r="E14920" s="53"/>
      <c r="F14920" s="53"/>
      <c r="G14920" s="53"/>
      <c r="BX14920" s="17"/>
      <c r="BY14920" s="17"/>
      <c r="BZ14920" s="17"/>
      <c r="CA14920" s="17"/>
      <c r="CB14920" s="17"/>
    </row>
    <row r="14921" spans="4:80" x14ac:dyDescent="0.2">
      <c r="D14921" s="53"/>
      <c r="E14921" s="53"/>
      <c r="F14921" s="53"/>
      <c r="G14921" s="53"/>
      <c r="BX14921" s="17"/>
      <c r="BY14921" s="17"/>
      <c r="BZ14921" s="17"/>
      <c r="CA14921" s="17"/>
      <c r="CB14921" s="17"/>
    </row>
    <row r="14922" spans="4:80" x14ac:dyDescent="0.2">
      <c r="D14922" s="53"/>
      <c r="E14922" s="53"/>
      <c r="F14922" s="53"/>
      <c r="G14922" s="53"/>
      <c r="BX14922" s="17"/>
      <c r="BY14922" s="17"/>
      <c r="BZ14922" s="17"/>
      <c r="CA14922" s="17"/>
      <c r="CB14922" s="17"/>
    </row>
    <row r="14923" spans="4:80" x14ac:dyDescent="0.2">
      <c r="D14923" s="53"/>
      <c r="E14923" s="53"/>
      <c r="F14923" s="53"/>
      <c r="G14923" s="53"/>
      <c r="BX14923" s="17"/>
      <c r="BY14923" s="17"/>
      <c r="BZ14923" s="17"/>
      <c r="CA14923" s="17"/>
      <c r="CB14923" s="17"/>
    </row>
    <row r="14924" spans="4:80" x14ac:dyDescent="0.2">
      <c r="D14924" s="53"/>
      <c r="E14924" s="53"/>
      <c r="F14924" s="53"/>
      <c r="G14924" s="53"/>
      <c r="BX14924" s="17"/>
      <c r="BY14924" s="17"/>
      <c r="BZ14924" s="17"/>
      <c r="CA14924" s="17"/>
      <c r="CB14924" s="17"/>
    </row>
    <row r="14925" spans="4:80" x14ac:dyDescent="0.2">
      <c r="D14925" s="53"/>
      <c r="E14925" s="53"/>
      <c r="F14925" s="53"/>
      <c r="G14925" s="53"/>
      <c r="BX14925" s="17"/>
      <c r="BY14925" s="17"/>
      <c r="BZ14925" s="17"/>
      <c r="CA14925" s="17"/>
      <c r="CB14925" s="17"/>
    </row>
    <row r="14926" spans="4:80" x14ac:dyDescent="0.2">
      <c r="D14926" s="53"/>
      <c r="E14926" s="53"/>
      <c r="F14926" s="53"/>
      <c r="G14926" s="53"/>
      <c r="BX14926" s="17"/>
      <c r="BY14926" s="17"/>
      <c r="BZ14926" s="17"/>
      <c r="CA14926" s="17"/>
      <c r="CB14926" s="17"/>
    </row>
    <row r="14927" spans="4:80" x14ac:dyDescent="0.2">
      <c r="D14927" s="53"/>
      <c r="E14927" s="53"/>
      <c r="F14927" s="53"/>
      <c r="G14927" s="53"/>
      <c r="BX14927" s="17"/>
      <c r="BY14927" s="17"/>
      <c r="BZ14927" s="17"/>
      <c r="CA14927" s="17"/>
      <c r="CB14927" s="17"/>
    </row>
    <row r="14928" spans="4:80" x14ac:dyDescent="0.2">
      <c r="D14928" s="53"/>
      <c r="E14928" s="53"/>
      <c r="F14928" s="53"/>
      <c r="G14928" s="53"/>
      <c r="BX14928" s="17"/>
      <c r="BY14928" s="17"/>
      <c r="BZ14928" s="17"/>
      <c r="CA14928" s="17"/>
      <c r="CB14928" s="17"/>
    </row>
    <row r="14929" spans="4:80" x14ac:dyDescent="0.2">
      <c r="D14929" s="53"/>
      <c r="E14929" s="53"/>
      <c r="F14929" s="53"/>
      <c r="G14929" s="53"/>
      <c r="BX14929" s="17"/>
      <c r="BY14929" s="17"/>
      <c r="BZ14929" s="17"/>
      <c r="CA14929" s="17"/>
      <c r="CB14929" s="17"/>
    </row>
    <row r="14930" spans="4:80" x14ac:dyDescent="0.2">
      <c r="D14930" s="53"/>
      <c r="E14930" s="53"/>
      <c r="F14930" s="53"/>
      <c r="G14930" s="53"/>
      <c r="BX14930" s="17"/>
      <c r="BY14930" s="17"/>
      <c r="BZ14930" s="17"/>
      <c r="CA14930" s="17"/>
      <c r="CB14930" s="17"/>
    </row>
    <row r="14931" spans="4:80" x14ac:dyDescent="0.2">
      <c r="D14931" s="53"/>
      <c r="E14931" s="53"/>
      <c r="F14931" s="53"/>
      <c r="G14931" s="53"/>
      <c r="BX14931" s="17"/>
      <c r="BY14931" s="17"/>
      <c r="BZ14931" s="17"/>
      <c r="CA14931" s="17"/>
      <c r="CB14931" s="17"/>
    </row>
    <row r="14932" spans="4:80" x14ac:dyDescent="0.2">
      <c r="D14932" s="53"/>
      <c r="E14932" s="53"/>
      <c r="F14932" s="53"/>
      <c r="G14932" s="53"/>
      <c r="BX14932" s="17"/>
      <c r="BY14932" s="17"/>
      <c r="BZ14932" s="17"/>
      <c r="CA14932" s="17"/>
      <c r="CB14932" s="17"/>
    </row>
    <row r="14933" spans="4:80" x14ac:dyDescent="0.2">
      <c r="D14933" s="53"/>
      <c r="E14933" s="53"/>
      <c r="F14933" s="53"/>
      <c r="G14933" s="53"/>
      <c r="BX14933" s="17"/>
      <c r="BY14933" s="17"/>
      <c r="BZ14933" s="17"/>
      <c r="CA14933" s="17"/>
      <c r="CB14933" s="17"/>
    </row>
    <row r="14934" spans="4:80" x14ac:dyDescent="0.2">
      <c r="D14934" s="53"/>
      <c r="E14934" s="53"/>
      <c r="F14934" s="53"/>
      <c r="G14934" s="53"/>
      <c r="BX14934" s="17"/>
      <c r="BY14934" s="17"/>
      <c r="BZ14934" s="17"/>
      <c r="CA14934" s="17"/>
      <c r="CB14934" s="17"/>
    </row>
    <row r="14935" spans="4:80" x14ac:dyDescent="0.2">
      <c r="D14935" s="53"/>
      <c r="E14935" s="53"/>
      <c r="F14935" s="53"/>
      <c r="G14935" s="53"/>
      <c r="BX14935" s="17"/>
      <c r="BY14935" s="17"/>
      <c r="BZ14935" s="17"/>
      <c r="CA14935" s="17"/>
      <c r="CB14935" s="17"/>
    </row>
    <row r="14936" spans="4:80" x14ac:dyDescent="0.2">
      <c r="D14936" s="53"/>
      <c r="E14936" s="53"/>
      <c r="F14936" s="53"/>
      <c r="G14936" s="53"/>
      <c r="BX14936" s="17"/>
      <c r="BY14936" s="17"/>
      <c r="BZ14936" s="17"/>
      <c r="CA14936" s="17"/>
      <c r="CB14936" s="17"/>
    </row>
    <row r="14937" spans="4:80" x14ac:dyDescent="0.2">
      <c r="D14937" s="53"/>
      <c r="E14937" s="53"/>
      <c r="F14937" s="53"/>
      <c r="G14937" s="53"/>
      <c r="BX14937" s="17"/>
      <c r="BY14937" s="17"/>
      <c r="BZ14937" s="17"/>
      <c r="CA14937" s="17"/>
      <c r="CB14937" s="17"/>
    </row>
    <row r="14938" spans="4:80" x14ac:dyDescent="0.2">
      <c r="D14938" s="53"/>
      <c r="E14938" s="53"/>
      <c r="F14938" s="53"/>
      <c r="G14938" s="53"/>
      <c r="BX14938" s="17"/>
      <c r="BY14938" s="17"/>
      <c r="BZ14938" s="17"/>
      <c r="CA14938" s="17"/>
      <c r="CB14938" s="17"/>
    </row>
    <row r="14939" spans="4:80" x14ac:dyDescent="0.2">
      <c r="D14939" s="53"/>
      <c r="E14939" s="53"/>
      <c r="F14939" s="53"/>
      <c r="G14939" s="53"/>
      <c r="BX14939" s="17"/>
      <c r="BY14939" s="17"/>
      <c r="BZ14939" s="17"/>
      <c r="CA14939" s="17"/>
      <c r="CB14939" s="17"/>
    </row>
    <row r="14940" spans="4:80" x14ac:dyDescent="0.2">
      <c r="D14940" s="53"/>
      <c r="E14940" s="53"/>
      <c r="F14940" s="53"/>
      <c r="G14940" s="53"/>
      <c r="BX14940" s="17"/>
      <c r="BY14940" s="17"/>
      <c r="BZ14940" s="17"/>
      <c r="CA14940" s="17"/>
      <c r="CB14940" s="17"/>
    </row>
    <row r="14941" spans="4:80" x14ac:dyDescent="0.2">
      <c r="D14941" s="53"/>
      <c r="E14941" s="53"/>
      <c r="F14941" s="53"/>
      <c r="G14941" s="53"/>
      <c r="BX14941" s="17"/>
      <c r="BY14941" s="17"/>
      <c r="BZ14941" s="17"/>
      <c r="CA14941" s="17"/>
      <c r="CB14941" s="17"/>
    </row>
    <row r="14942" spans="4:80" x14ac:dyDescent="0.2">
      <c r="D14942" s="53"/>
      <c r="E14942" s="53"/>
      <c r="F14942" s="53"/>
      <c r="G14942" s="53"/>
      <c r="BX14942" s="17"/>
      <c r="BY14942" s="17"/>
      <c r="BZ14942" s="17"/>
      <c r="CA14942" s="17"/>
      <c r="CB14942" s="17"/>
    </row>
    <row r="14943" spans="4:80" x14ac:dyDescent="0.2">
      <c r="D14943" s="53"/>
      <c r="E14943" s="53"/>
      <c r="F14943" s="53"/>
      <c r="G14943" s="53"/>
      <c r="BX14943" s="17"/>
      <c r="BY14943" s="17"/>
      <c r="BZ14943" s="17"/>
      <c r="CA14943" s="17"/>
      <c r="CB14943" s="17"/>
    </row>
    <row r="14944" spans="4:80" x14ac:dyDescent="0.2">
      <c r="D14944" s="53"/>
      <c r="E14944" s="53"/>
      <c r="F14944" s="53"/>
      <c r="G14944" s="53"/>
      <c r="BX14944" s="17"/>
      <c r="BY14944" s="17"/>
      <c r="BZ14944" s="17"/>
      <c r="CA14944" s="17"/>
      <c r="CB14944" s="17"/>
    </row>
    <row r="14945" spans="4:80" x14ac:dyDescent="0.2">
      <c r="D14945" s="53"/>
      <c r="E14945" s="53"/>
      <c r="F14945" s="53"/>
      <c r="G14945" s="53"/>
      <c r="BX14945" s="17"/>
      <c r="BY14945" s="17"/>
      <c r="BZ14945" s="17"/>
      <c r="CA14945" s="17"/>
      <c r="CB14945" s="17"/>
    </row>
    <row r="14946" spans="4:80" x14ac:dyDescent="0.2">
      <c r="D14946" s="53"/>
      <c r="E14946" s="53"/>
      <c r="F14946" s="53"/>
      <c r="G14946" s="53"/>
      <c r="BX14946" s="17"/>
      <c r="BY14946" s="17"/>
      <c r="BZ14946" s="17"/>
      <c r="CA14946" s="17"/>
      <c r="CB14946" s="17"/>
    </row>
    <row r="14947" spans="4:80" x14ac:dyDescent="0.2">
      <c r="D14947" s="53"/>
      <c r="E14947" s="53"/>
      <c r="F14947" s="53"/>
      <c r="G14947" s="53"/>
      <c r="BX14947" s="17"/>
      <c r="BY14947" s="17"/>
      <c r="BZ14947" s="17"/>
      <c r="CA14947" s="17"/>
      <c r="CB14947" s="17"/>
    </row>
    <row r="14948" spans="4:80" x14ac:dyDescent="0.2">
      <c r="D14948" s="53"/>
      <c r="E14948" s="53"/>
      <c r="F14948" s="53"/>
      <c r="G14948" s="53"/>
      <c r="BX14948" s="17"/>
      <c r="BY14948" s="17"/>
      <c r="BZ14948" s="17"/>
      <c r="CA14948" s="17"/>
      <c r="CB14948" s="17"/>
    </row>
    <row r="14949" spans="4:80" x14ac:dyDescent="0.2">
      <c r="D14949" s="53"/>
      <c r="E14949" s="53"/>
      <c r="F14949" s="53"/>
      <c r="G14949" s="53"/>
      <c r="BX14949" s="17"/>
      <c r="BY14949" s="17"/>
      <c r="BZ14949" s="17"/>
      <c r="CA14949" s="17"/>
      <c r="CB14949" s="17"/>
    </row>
    <row r="14950" spans="4:80" x14ac:dyDescent="0.2">
      <c r="D14950" s="53"/>
      <c r="E14950" s="53"/>
      <c r="F14950" s="53"/>
      <c r="G14950" s="53"/>
      <c r="BX14950" s="17"/>
      <c r="BY14950" s="17"/>
      <c r="BZ14950" s="17"/>
      <c r="CA14950" s="17"/>
      <c r="CB14950" s="17"/>
    </row>
    <row r="14951" spans="4:80" x14ac:dyDescent="0.2">
      <c r="D14951" s="53"/>
      <c r="E14951" s="53"/>
      <c r="F14951" s="53"/>
      <c r="G14951" s="53"/>
      <c r="BX14951" s="17"/>
      <c r="BY14951" s="17"/>
      <c r="BZ14951" s="17"/>
      <c r="CA14951" s="17"/>
      <c r="CB14951" s="17"/>
    </row>
    <row r="14952" spans="4:80" x14ac:dyDescent="0.2">
      <c r="D14952" s="53"/>
      <c r="E14952" s="53"/>
      <c r="F14952" s="53"/>
      <c r="G14952" s="53"/>
      <c r="BX14952" s="17"/>
      <c r="BY14952" s="17"/>
      <c r="BZ14952" s="17"/>
      <c r="CA14952" s="17"/>
      <c r="CB14952" s="17"/>
    </row>
    <row r="14953" spans="4:80" x14ac:dyDescent="0.2">
      <c r="D14953" s="53"/>
      <c r="E14953" s="53"/>
      <c r="F14953" s="53"/>
      <c r="G14953" s="53"/>
      <c r="BX14953" s="17"/>
      <c r="BY14953" s="17"/>
      <c r="BZ14953" s="17"/>
      <c r="CA14953" s="17"/>
      <c r="CB14953" s="17"/>
    </row>
    <row r="14954" spans="4:80" x14ac:dyDescent="0.2">
      <c r="D14954" s="53"/>
      <c r="E14954" s="53"/>
      <c r="F14954" s="53"/>
      <c r="G14954" s="53"/>
      <c r="BX14954" s="17"/>
      <c r="BY14954" s="17"/>
      <c r="BZ14954" s="17"/>
      <c r="CA14954" s="17"/>
      <c r="CB14954" s="17"/>
    </row>
    <row r="14955" spans="4:80" x14ac:dyDescent="0.2">
      <c r="D14955" s="53"/>
      <c r="E14955" s="53"/>
      <c r="F14955" s="53"/>
      <c r="G14955" s="53"/>
      <c r="BX14955" s="17"/>
      <c r="BY14955" s="17"/>
      <c r="BZ14955" s="17"/>
      <c r="CA14955" s="17"/>
      <c r="CB14955" s="17"/>
    </row>
    <row r="14956" spans="4:80" x14ac:dyDescent="0.2">
      <c r="D14956" s="53"/>
      <c r="E14956" s="53"/>
      <c r="F14956" s="53"/>
      <c r="G14956" s="53"/>
      <c r="BX14956" s="17"/>
      <c r="BY14956" s="17"/>
      <c r="BZ14956" s="17"/>
      <c r="CA14956" s="17"/>
      <c r="CB14956" s="17"/>
    </row>
    <row r="14957" spans="4:80" x14ac:dyDescent="0.2">
      <c r="D14957" s="53"/>
      <c r="E14957" s="53"/>
      <c r="F14957" s="53"/>
      <c r="G14957" s="53"/>
      <c r="BX14957" s="17"/>
      <c r="BY14957" s="17"/>
      <c r="BZ14957" s="17"/>
      <c r="CA14957" s="17"/>
      <c r="CB14957" s="17"/>
    </row>
    <row r="14958" spans="4:80" x14ac:dyDescent="0.2">
      <c r="D14958" s="53"/>
      <c r="E14958" s="53"/>
      <c r="F14958" s="53"/>
      <c r="G14958" s="53"/>
      <c r="BX14958" s="17"/>
      <c r="BY14958" s="17"/>
      <c r="BZ14958" s="17"/>
      <c r="CA14958" s="17"/>
      <c r="CB14958" s="17"/>
    </row>
    <row r="14959" spans="4:80" x14ac:dyDescent="0.2">
      <c r="D14959" s="53"/>
      <c r="E14959" s="53"/>
      <c r="F14959" s="53"/>
      <c r="G14959" s="53"/>
      <c r="BX14959" s="17"/>
      <c r="BY14959" s="17"/>
      <c r="BZ14959" s="17"/>
      <c r="CA14959" s="17"/>
      <c r="CB14959" s="17"/>
    </row>
    <row r="14960" spans="4:80" x14ac:dyDescent="0.2">
      <c r="D14960" s="53"/>
      <c r="E14960" s="53"/>
      <c r="F14960" s="53"/>
      <c r="G14960" s="53"/>
      <c r="BX14960" s="17"/>
      <c r="BY14960" s="17"/>
      <c r="BZ14960" s="17"/>
      <c r="CA14960" s="17"/>
      <c r="CB14960" s="17"/>
    </row>
    <row r="14961" spans="4:80" x14ac:dyDescent="0.2">
      <c r="D14961" s="53"/>
      <c r="E14961" s="53"/>
      <c r="F14961" s="53"/>
      <c r="G14961" s="53"/>
      <c r="BX14961" s="17"/>
      <c r="BY14961" s="17"/>
      <c r="BZ14961" s="17"/>
      <c r="CA14961" s="17"/>
      <c r="CB14961" s="17"/>
    </row>
    <row r="14962" spans="4:80" x14ac:dyDescent="0.2">
      <c r="D14962" s="53"/>
      <c r="E14962" s="53"/>
      <c r="F14962" s="53"/>
      <c r="G14962" s="53"/>
      <c r="BX14962" s="17"/>
      <c r="BY14962" s="17"/>
      <c r="BZ14962" s="17"/>
      <c r="CA14962" s="17"/>
      <c r="CB14962" s="17"/>
    </row>
    <row r="14963" spans="4:80" x14ac:dyDescent="0.2">
      <c r="D14963" s="53"/>
      <c r="E14963" s="53"/>
      <c r="F14963" s="53"/>
      <c r="G14963" s="53"/>
      <c r="BX14963" s="17"/>
      <c r="BY14963" s="17"/>
      <c r="BZ14963" s="17"/>
      <c r="CA14963" s="17"/>
      <c r="CB14963" s="17"/>
    </row>
    <row r="14964" spans="4:80" x14ac:dyDescent="0.2">
      <c r="D14964" s="53"/>
      <c r="E14964" s="53"/>
      <c r="F14964" s="53"/>
      <c r="G14964" s="53"/>
      <c r="BX14964" s="17"/>
      <c r="BY14964" s="17"/>
      <c r="BZ14964" s="17"/>
      <c r="CA14964" s="17"/>
      <c r="CB14964" s="17"/>
    </row>
    <row r="14965" spans="4:80" x14ac:dyDescent="0.2">
      <c r="D14965" s="53"/>
      <c r="E14965" s="53"/>
      <c r="F14965" s="53"/>
      <c r="G14965" s="53"/>
      <c r="BX14965" s="17"/>
      <c r="BY14965" s="17"/>
      <c r="BZ14965" s="17"/>
      <c r="CA14965" s="17"/>
      <c r="CB14965" s="17"/>
    </row>
    <row r="14966" spans="4:80" x14ac:dyDescent="0.2">
      <c r="D14966" s="53"/>
      <c r="E14966" s="53"/>
      <c r="F14966" s="53"/>
      <c r="G14966" s="53"/>
      <c r="BX14966" s="17"/>
      <c r="BY14966" s="17"/>
      <c r="BZ14966" s="17"/>
      <c r="CA14966" s="17"/>
      <c r="CB14966" s="17"/>
    </row>
    <row r="14967" spans="4:80" x14ac:dyDescent="0.2">
      <c r="D14967" s="53"/>
      <c r="E14967" s="53"/>
      <c r="F14967" s="53"/>
      <c r="G14967" s="53"/>
      <c r="BX14967" s="17"/>
      <c r="BY14967" s="17"/>
      <c r="BZ14967" s="17"/>
      <c r="CA14967" s="17"/>
      <c r="CB14967" s="17"/>
    </row>
    <row r="14968" spans="4:80" x14ac:dyDescent="0.2">
      <c r="D14968" s="53"/>
      <c r="E14968" s="53"/>
      <c r="F14968" s="53"/>
      <c r="G14968" s="53"/>
      <c r="BX14968" s="17"/>
      <c r="BY14968" s="17"/>
      <c r="BZ14968" s="17"/>
      <c r="CA14968" s="17"/>
      <c r="CB14968" s="17"/>
    </row>
    <row r="14969" spans="4:80" x14ac:dyDescent="0.2">
      <c r="D14969" s="53"/>
      <c r="E14969" s="53"/>
      <c r="F14969" s="53"/>
      <c r="G14969" s="53"/>
      <c r="BX14969" s="17"/>
      <c r="BY14969" s="17"/>
      <c r="BZ14969" s="17"/>
      <c r="CA14969" s="17"/>
      <c r="CB14969" s="17"/>
    </row>
    <row r="14970" spans="4:80" x14ac:dyDescent="0.2">
      <c r="D14970" s="53"/>
      <c r="E14970" s="53"/>
      <c r="F14970" s="53"/>
      <c r="G14970" s="53"/>
      <c r="BX14970" s="17"/>
      <c r="BY14970" s="17"/>
      <c r="BZ14970" s="17"/>
      <c r="CA14970" s="17"/>
      <c r="CB14970" s="17"/>
    </row>
    <row r="14971" spans="4:80" x14ac:dyDescent="0.2">
      <c r="D14971" s="53"/>
      <c r="E14971" s="53"/>
      <c r="F14971" s="53"/>
      <c r="G14971" s="53"/>
      <c r="BX14971" s="17"/>
      <c r="BY14971" s="17"/>
      <c r="BZ14971" s="17"/>
      <c r="CA14971" s="17"/>
      <c r="CB14971" s="17"/>
    </row>
    <row r="14972" spans="4:80" x14ac:dyDescent="0.2">
      <c r="D14972" s="53"/>
      <c r="E14972" s="53"/>
      <c r="F14972" s="53"/>
      <c r="G14972" s="53"/>
      <c r="BX14972" s="17"/>
      <c r="BY14972" s="17"/>
      <c r="BZ14972" s="17"/>
      <c r="CA14972" s="17"/>
      <c r="CB14972" s="17"/>
    </row>
    <row r="14973" spans="4:80" x14ac:dyDescent="0.2">
      <c r="D14973" s="53"/>
      <c r="E14973" s="53"/>
      <c r="F14973" s="53"/>
      <c r="G14973" s="53"/>
      <c r="BX14973" s="17"/>
      <c r="BY14973" s="17"/>
      <c r="BZ14973" s="17"/>
      <c r="CA14973" s="17"/>
      <c r="CB14973" s="17"/>
    </row>
    <row r="14974" spans="4:80" x14ac:dyDescent="0.2">
      <c r="D14974" s="53"/>
      <c r="E14974" s="53"/>
      <c r="F14974" s="53"/>
      <c r="G14974" s="53"/>
      <c r="BX14974" s="17"/>
      <c r="BY14974" s="17"/>
      <c r="BZ14974" s="17"/>
      <c r="CA14974" s="17"/>
      <c r="CB14974" s="17"/>
    </row>
    <row r="14975" spans="4:80" x14ac:dyDescent="0.2">
      <c r="D14975" s="53"/>
      <c r="E14975" s="53"/>
      <c r="F14975" s="53"/>
      <c r="G14975" s="53"/>
      <c r="BX14975" s="17"/>
      <c r="BY14975" s="17"/>
      <c r="BZ14975" s="17"/>
      <c r="CA14975" s="17"/>
      <c r="CB14975" s="17"/>
    </row>
    <row r="14976" spans="4:80" x14ac:dyDescent="0.2">
      <c r="D14976" s="53"/>
      <c r="E14976" s="53"/>
      <c r="F14976" s="53"/>
      <c r="G14976" s="53"/>
      <c r="BX14976" s="17"/>
      <c r="BY14976" s="17"/>
      <c r="BZ14976" s="17"/>
      <c r="CA14976" s="17"/>
      <c r="CB14976" s="17"/>
    </row>
    <row r="14977" spans="4:80" x14ac:dyDescent="0.2">
      <c r="D14977" s="53"/>
      <c r="E14977" s="53"/>
      <c r="F14977" s="53"/>
      <c r="G14977" s="53"/>
      <c r="BX14977" s="17"/>
      <c r="BY14977" s="17"/>
      <c r="BZ14977" s="17"/>
      <c r="CA14977" s="17"/>
      <c r="CB14977" s="17"/>
    </row>
    <row r="14978" spans="4:80" x14ac:dyDescent="0.2">
      <c r="D14978" s="53"/>
      <c r="E14978" s="53"/>
      <c r="F14978" s="53"/>
      <c r="G14978" s="53"/>
      <c r="BX14978" s="17"/>
      <c r="BY14978" s="17"/>
      <c r="BZ14978" s="17"/>
      <c r="CA14978" s="17"/>
      <c r="CB14978" s="17"/>
    </row>
    <row r="14979" spans="4:80" x14ac:dyDescent="0.2">
      <c r="D14979" s="53"/>
      <c r="E14979" s="53"/>
      <c r="F14979" s="53"/>
      <c r="G14979" s="53"/>
      <c r="BX14979" s="17"/>
      <c r="BY14979" s="17"/>
      <c r="BZ14979" s="17"/>
      <c r="CA14979" s="17"/>
      <c r="CB14979" s="17"/>
    </row>
    <row r="14980" spans="4:80" x14ac:dyDescent="0.2">
      <c r="D14980" s="53"/>
      <c r="E14980" s="53"/>
      <c r="F14980" s="53"/>
      <c r="G14980" s="53"/>
      <c r="BX14980" s="17"/>
      <c r="BY14980" s="17"/>
      <c r="BZ14980" s="17"/>
      <c r="CA14980" s="17"/>
      <c r="CB14980" s="17"/>
    </row>
    <row r="14981" spans="4:80" x14ac:dyDescent="0.2">
      <c r="D14981" s="53"/>
      <c r="E14981" s="53"/>
      <c r="F14981" s="53"/>
      <c r="G14981" s="53"/>
      <c r="BX14981" s="17"/>
      <c r="BY14981" s="17"/>
      <c r="BZ14981" s="17"/>
      <c r="CA14981" s="17"/>
      <c r="CB14981" s="17"/>
    </row>
    <row r="14982" spans="4:80" x14ac:dyDescent="0.2">
      <c r="D14982" s="53"/>
      <c r="E14982" s="53"/>
      <c r="F14982" s="53"/>
      <c r="G14982" s="53"/>
      <c r="BX14982" s="17"/>
      <c r="BY14982" s="17"/>
      <c r="BZ14982" s="17"/>
      <c r="CA14982" s="17"/>
      <c r="CB14982" s="17"/>
    </row>
    <row r="14983" spans="4:80" x14ac:dyDescent="0.2">
      <c r="D14983" s="53"/>
      <c r="E14983" s="53"/>
      <c r="F14983" s="53"/>
      <c r="G14983" s="53"/>
      <c r="BX14983" s="17"/>
      <c r="BY14983" s="17"/>
      <c r="BZ14983" s="17"/>
      <c r="CA14983" s="17"/>
      <c r="CB14983" s="17"/>
    </row>
    <row r="14984" spans="4:80" x14ac:dyDescent="0.2">
      <c r="D14984" s="53"/>
      <c r="E14984" s="53"/>
      <c r="F14984" s="53"/>
      <c r="G14984" s="53"/>
      <c r="BX14984" s="17"/>
      <c r="BY14984" s="17"/>
      <c r="BZ14984" s="17"/>
      <c r="CA14984" s="17"/>
      <c r="CB14984" s="17"/>
    </row>
    <row r="14985" spans="4:80" x14ac:dyDescent="0.2">
      <c r="D14985" s="53"/>
      <c r="E14985" s="53"/>
      <c r="F14985" s="53"/>
      <c r="G14985" s="53"/>
      <c r="BX14985" s="17"/>
      <c r="BY14985" s="17"/>
      <c r="BZ14985" s="17"/>
      <c r="CA14985" s="17"/>
      <c r="CB14985" s="17"/>
    </row>
    <row r="14986" spans="4:80" x14ac:dyDescent="0.2">
      <c r="D14986" s="53"/>
      <c r="E14986" s="53"/>
      <c r="F14986" s="53"/>
      <c r="G14986" s="53"/>
      <c r="BX14986" s="17"/>
      <c r="BY14986" s="17"/>
      <c r="BZ14986" s="17"/>
      <c r="CA14986" s="17"/>
      <c r="CB14986" s="17"/>
    </row>
    <row r="14987" spans="4:80" x14ac:dyDescent="0.2">
      <c r="D14987" s="53"/>
      <c r="E14987" s="53"/>
      <c r="F14987" s="53"/>
      <c r="G14987" s="53"/>
      <c r="BX14987" s="17"/>
      <c r="BY14987" s="17"/>
      <c r="BZ14987" s="17"/>
      <c r="CA14987" s="17"/>
      <c r="CB14987" s="17"/>
    </row>
    <row r="14988" spans="4:80" x14ac:dyDescent="0.2">
      <c r="D14988" s="53"/>
      <c r="E14988" s="53"/>
      <c r="F14988" s="53"/>
      <c r="G14988" s="53"/>
      <c r="BX14988" s="17"/>
      <c r="BY14988" s="17"/>
      <c r="BZ14988" s="17"/>
      <c r="CA14988" s="17"/>
      <c r="CB14988" s="17"/>
    </row>
    <row r="14989" spans="4:80" x14ac:dyDescent="0.2">
      <c r="D14989" s="53"/>
      <c r="E14989" s="53"/>
      <c r="F14989" s="53"/>
      <c r="G14989" s="53"/>
      <c r="BX14989" s="17"/>
      <c r="BY14989" s="17"/>
      <c r="BZ14989" s="17"/>
      <c r="CA14989" s="17"/>
      <c r="CB14989" s="17"/>
    </row>
    <row r="14990" spans="4:80" x14ac:dyDescent="0.2">
      <c r="D14990" s="53"/>
      <c r="E14990" s="53"/>
      <c r="F14990" s="53"/>
      <c r="G14990" s="53"/>
      <c r="BX14990" s="17"/>
      <c r="BY14990" s="17"/>
      <c r="BZ14990" s="17"/>
      <c r="CA14990" s="17"/>
      <c r="CB14990" s="17"/>
    </row>
    <row r="14991" spans="4:80" x14ac:dyDescent="0.2">
      <c r="D14991" s="53"/>
      <c r="E14991" s="53"/>
      <c r="F14991" s="53"/>
      <c r="G14991" s="53"/>
      <c r="BX14991" s="17"/>
      <c r="BY14991" s="17"/>
      <c r="BZ14991" s="17"/>
      <c r="CA14991" s="17"/>
      <c r="CB14991" s="17"/>
    </row>
    <row r="14992" spans="4:80" x14ac:dyDescent="0.2">
      <c r="D14992" s="53"/>
      <c r="E14992" s="53"/>
      <c r="F14992" s="53"/>
      <c r="G14992" s="53"/>
      <c r="BX14992" s="17"/>
      <c r="BY14992" s="17"/>
      <c r="BZ14992" s="17"/>
      <c r="CA14992" s="17"/>
      <c r="CB14992" s="17"/>
    </row>
    <row r="14993" spans="4:80" x14ac:dyDescent="0.2">
      <c r="D14993" s="53"/>
      <c r="E14993" s="53"/>
      <c r="F14993" s="53"/>
      <c r="G14993" s="53"/>
      <c r="BX14993" s="17"/>
      <c r="BY14993" s="17"/>
      <c r="BZ14993" s="17"/>
      <c r="CA14993" s="17"/>
      <c r="CB14993" s="17"/>
    </row>
    <row r="14994" spans="4:80" x14ac:dyDescent="0.2">
      <c r="D14994" s="53"/>
      <c r="E14994" s="53"/>
      <c r="F14994" s="53"/>
      <c r="G14994" s="53"/>
      <c r="BX14994" s="17"/>
      <c r="BY14994" s="17"/>
      <c r="BZ14994" s="17"/>
      <c r="CA14994" s="17"/>
      <c r="CB14994" s="17"/>
    </row>
    <row r="14995" spans="4:80" x14ac:dyDescent="0.2">
      <c r="D14995" s="53"/>
      <c r="E14995" s="53"/>
      <c r="F14995" s="53"/>
      <c r="G14995" s="53"/>
      <c r="BX14995" s="17"/>
      <c r="BY14995" s="17"/>
      <c r="BZ14995" s="17"/>
      <c r="CA14995" s="17"/>
      <c r="CB14995" s="17"/>
    </row>
    <row r="14996" spans="4:80" x14ac:dyDescent="0.2">
      <c r="D14996" s="53"/>
      <c r="E14996" s="53"/>
      <c r="F14996" s="53"/>
      <c r="G14996" s="53"/>
      <c r="BX14996" s="17"/>
      <c r="BY14996" s="17"/>
      <c r="BZ14996" s="17"/>
      <c r="CA14996" s="17"/>
      <c r="CB14996" s="17"/>
    </row>
    <row r="14997" spans="4:80" x14ac:dyDescent="0.2">
      <c r="D14997" s="53"/>
      <c r="E14997" s="53"/>
      <c r="F14997" s="53"/>
      <c r="G14997" s="53"/>
      <c r="BX14997" s="17"/>
      <c r="BY14997" s="17"/>
      <c r="BZ14997" s="17"/>
      <c r="CA14997" s="17"/>
      <c r="CB14997" s="17"/>
    </row>
    <row r="14998" spans="4:80" x14ac:dyDescent="0.2">
      <c r="D14998" s="53"/>
      <c r="E14998" s="53"/>
      <c r="F14998" s="53"/>
      <c r="G14998" s="53"/>
      <c r="BX14998" s="17"/>
      <c r="BY14998" s="17"/>
      <c r="BZ14998" s="17"/>
      <c r="CA14998" s="17"/>
      <c r="CB14998" s="17"/>
    </row>
    <row r="14999" spans="4:80" x14ac:dyDescent="0.2">
      <c r="D14999" s="53"/>
      <c r="E14999" s="53"/>
      <c r="F14999" s="53"/>
      <c r="G14999" s="53"/>
      <c r="BX14999" s="17"/>
      <c r="BY14999" s="17"/>
      <c r="BZ14999" s="17"/>
      <c r="CA14999" s="17"/>
      <c r="CB14999" s="17"/>
    </row>
    <row r="15000" spans="4:80" x14ac:dyDescent="0.2">
      <c r="D15000" s="53"/>
      <c r="E15000" s="53"/>
      <c r="F15000" s="53"/>
      <c r="G15000" s="53"/>
      <c r="BX15000" s="17"/>
      <c r="BY15000" s="17"/>
      <c r="BZ15000" s="17"/>
      <c r="CA15000" s="17"/>
      <c r="CB15000" s="17"/>
    </row>
    <row r="15001" spans="4:80" x14ac:dyDescent="0.2">
      <c r="D15001" s="53"/>
      <c r="E15001" s="53"/>
      <c r="F15001" s="53"/>
      <c r="G15001" s="53"/>
      <c r="BX15001" s="17"/>
      <c r="BY15001" s="17"/>
      <c r="BZ15001" s="17"/>
      <c r="CA15001" s="17"/>
      <c r="CB15001" s="17"/>
    </row>
    <row r="15002" spans="4:80" x14ac:dyDescent="0.2">
      <c r="D15002" s="53"/>
      <c r="E15002" s="53"/>
      <c r="F15002" s="53"/>
      <c r="G15002" s="53"/>
      <c r="BX15002" s="17"/>
      <c r="BY15002" s="17"/>
      <c r="BZ15002" s="17"/>
      <c r="CA15002" s="17"/>
      <c r="CB15002" s="17"/>
    </row>
    <row r="15003" spans="4:80" x14ac:dyDescent="0.2">
      <c r="D15003" s="53"/>
      <c r="E15003" s="53"/>
      <c r="F15003" s="53"/>
      <c r="G15003" s="53"/>
      <c r="BX15003" s="17"/>
      <c r="BY15003" s="17"/>
      <c r="BZ15003" s="17"/>
      <c r="CA15003" s="17"/>
      <c r="CB15003" s="17"/>
    </row>
    <row r="15004" spans="4:80" x14ac:dyDescent="0.2">
      <c r="D15004" s="53"/>
      <c r="E15004" s="53"/>
      <c r="F15004" s="53"/>
      <c r="G15004" s="53"/>
      <c r="BX15004" s="17"/>
      <c r="BY15004" s="17"/>
      <c r="BZ15004" s="17"/>
      <c r="CA15004" s="17"/>
      <c r="CB15004" s="17"/>
    </row>
    <row r="15005" spans="4:80" x14ac:dyDescent="0.2">
      <c r="D15005" s="53"/>
      <c r="E15005" s="53"/>
      <c r="F15005" s="53"/>
      <c r="G15005" s="53"/>
      <c r="BX15005" s="17"/>
      <c r="BY15005" s="17"/>
      <c r="BZ15005" s="17"/>
      <c r="CA15005" s="17"/>
      <c r="CB15005" s="17"/>
    </row>
    <row r="15006" spans="4:80" x14ac:dyDescent="0.2">
      <c r="D15006" s="53"/>
      <c r="E15006" s="53"/>
      <c r="F15006" s="53"/>
      <c r="G15006" s="53"/>
      <c r="BX15006" s="17"/>
      <c r="BY15006" s="17"/>
      <c r="BZ15006" s="17"/>
      <c r="CA15006" s="17"/>
      <c r="CB15006" s="17"/>
    </row>
    <row r="15007" spans="4:80" x14ac:dyDescent="0.2">
      <c r="D15007" s="53"/>
      <c r="E15007" s="53"/>
      <c r="F15007" s="53"/>
      <c r="G15007" s="53"/>
      <c r="BX15007" s="17"/>
      <c r="BY15007" s="17"/>
      <c r="BZ15007" s="17"/>
      <c r="CA15007" s="17"/>
      <c r="CB15007" s="17"/>
    </row>
    <row r="15008" spans="4:80" x14ac:dyDescent="0.2">
      <c r="D15008" s="53"/>
      <c r="E15008" s="53"/>
      <c r="F15008" s="53"/>
      <c r="G15008" s="53"/>
      <c r="BX15008" s="17"/>
      <c r="BY15008" s="17"/>
      <c r="BZ15008" s="17"/>
      <c r="CA15008" s="17"/>
      <c r="CB15008" s="17"/>
    </row>
    <row r="15009" spans="4:80" x14ac:dyDescent="0.2">
      <c r="D15009" s="53"/>
      <c r="E15009" s="53"/>
      <c r="F15009" s="53"/>
      <c r="G15009" s="53"/>
      <c r="BX15009" s="17"/>
      <c r="BY15009" s="17"/>
      <c r="BZ15009" s="17"/>
      <c r="CA15009" s="17"/>
      <c r="CB15009" s="17"/>
    </row>
    <row r="15010" spans="4:80" x14ac:dyDescent="0.2">
      <c r="D15010" s="53"/>
      <c r="E15010" s="53"/>
      <c r="F15010" s="53"/>
      <c r="G15010" s="53"/>
      <c r="BX15010" s="17"/>
      <c r="BY15010" s="17"/>
      <c r="BZ15010" s="17"/>
      <c r="CA15010" s="17"/>
      <c r="CB15010" s="17"/>
    </row>
    <row r="15011" spans="4:80" x14ac:dyDescent="0.2">
      <c r="D15011" s="53"/>
      <c r="E15011" s="53"/>
      <c r="F15011" s="53"/>
      <c r="G15011" s="53"/>
      <c r="BX15011" s="17"/>
      <c r="BY15011" s="17"/>
      <c r="BZ15011" s="17"/>
      <c r="CA15011" s="17"/>
      <c r="CB15011" s="17"/>
    </row>
    <row r="15012" spans="4:80" x14ac:dyDescent="0.2">
      <c r="D15012" s="53"/>
      <c r="E15012" s="53"/>
      <c r="F15012" s="53"/>
      <c r="G15012" s="53"/>
      <c r="BX15012" s="17"/>
      <c r="BY15012" s="17"/>
      <c r="BZ15012" s="17"/>
      <c r="CA15012" s="17"/>
      <c r="CB15012" s="17"/>
    </row>
    <row r="15013" spans="4:80" x14ac:dyDescent="0.2">
      <c r="D15013" s="53"/>
      <c r="E15013" s="53"/>
      <c r="F15013" s="53"/>
      <c r="G15013" s="53"/>
      <c r="BX15013" s="17"/>
      <c r="BY15013" s="17"/>
      <c r="BZ15013" s="17"/>
      <c r="CA15013" s="17"/>
      <c r="CB15013" s="17"/>
    </row>
    <row r="15014" spans="4:80" x14ac:dyDescent="0.2">
      <c r="D15014" s="53"/>
      <c r="E15014" s="53"/>
      <c r="F15014" s="53"/>
      <c r="G15014" s="53"/>
      <c r="BX15014" s="17"/>
      <c r="BY15014" s="17"/>
      <c r="BZ15014" s="17"/>
      <c r="CA15014" s="17"/>
      <c r="CB15014" s="17"/>
    </row>
    <row r="15015" spans="4:80" x14ac:dyDescent="0.2">
      <c r="D15015" s="53"/>
      <c r="E15015" s="53"/>
      <c r="F15015" s="53"/>
      <c r="G15015" s="53"/>
      <c r="BX15015" s="17"/>
      <c r="BY15015" s="17"/>
      <c r="BZ15015" s="17"/>
      <c r="CA15015" s="17"/>
      <c r="CB15015" s="17"/>
    </row>
    <row r="15016" spans="4:80" x14ac:dyDescent="0.2">
      <c r="D15016" s="53"/>
      <c r="E15016" s="53"/>
      <c r="F15016" s="53"/>
      <c r="G15016" s="53"/>
      <c r="BX15016" s="17"/>
      <c r="BY15016" s="17"/>
      <c r="BZ15016" s="17"/>
      <c r="CA15016" s="17"/>
      <c r="CB15016" s="17"/>
    </row>
    <row r="15017" spans="4:80" x14ac:dyDescent="0.2">
      <c r="D15017" s="53"/>
      <c r="E15017" s="53"/>
      <c r="F15017" s="53"/>
      <c r="G15017" s="53"/>
      <c r="BX15017" s="17"/>
      <c r="BY15017" s="17"/>
      <c r="BZ15017" s="17"/>
      <c r="CA15017" s="17"/>
      <c r="CB15017" s="17"/>
    </row>
    <row r="15018" spans="4:80" x14ac:dyDescent="0.2">
      <c r="D15018" s="53"/>
      <c r="E15018" s="53"/>
      <c r="F15018" s="53"/>
      <c r="G15018" s="53"/>
      <c r="BX15018" s="17"/>
      <c r="BY15018" s="17"/>
      <c r="BZ15018" s="17"/>
      <c r="CA15018" s="17"/>
      <c r="CB15018" s="17"/>
    </row>
    <row r="15019" spans="4:80" x14ac:dyDescent="0.2">
      <c r="D15019" s="53"/>
      <c r="E15019" s="53"/>
      <c r="F15019" s="53"/>
      <c r="G15019" s="53"/>
      <c r="BX15019" s="17"/>
      <c r="BY15019" s="17"/>
      <c r="BZ15019" s="17"/>
      <c r="CA15019" s="17"/>
      <c r="CB15019" s="17"/>
    </row>
    <row r="15020" spans="4:80" x14ac:dyDescent="0.2">
      <c r="D15020" s="53"/>
      <c r="E15020" s="53"/>
      <c r="F15020" s="53"/>
      <c r="G15020" s="53"/>
      <c r="BX15020" s="17"/>
      <c r="BY15020" s="17"/>
      <c r="BZ15020" s="17"/>
      <c r="CA15020" s="17"/>
      <c r="CB15020" s="17"/>
    </row>
    <row r="15021" spans="4:80" x14ac:dyDescent="0.2">
      <c r="D15021" s="53"/>
      <c r="E15021" s="53"/>
      <c r="F15021" s="53"/>
      <c r="G15021" s="53"/>
      <c r="BX15021" s="17"/>
      <c r="BY15021" s="17"/>
      <c r="BZ15021" s="17"/>
      <c r="CA15021" s="17"/>
      <c r="CB15021" s="17"/>
    </row>
    <row r="15022" spans="4:80" x14ac:dyDescent="0.2">
      <c r="D15022" s="53"/>
      <c r="E15022" s="53"/>
      <c r="F15022" s="53"/>
      <c r="G15022" s="53"/>
      <c r="BX15022" s="17"/>
      <c r="BY15022" s="17"/>
      <c r="BZ15022" s="17"/>
      <c r="CA15022" s="17"/>
      <c r="CB15022" s="17"/>
    </row>
    <row r="15023" spans="4:80" x14ac:dyDescent="0.2">
      <c r="D15023" s="53"/>
      <c r="E15023" s="53"/>
      <c r="F15023" s="53"/>
      <c r="G15023" s="53"/>
      <c r="BX15023" s="17"/>
      <c r="BY15023" s="17"/>
      <c r="BZ15023" s="17"/>
      <c r="CA15023" s="17"/>
      <c r="CB15023" s="17"/>
    </row>
    <row r="15024" spans="4:80" x14ac:dyDescent="0.2">
      <c r="D15024" s="53"/>
      <c r="E15024" s="53"/>
      <c r="F15024" s="53"/>
      <c r="G15024" s="53"/>
      <c r="BX15024" s="17"/>
      <c r="BY15024" s="17"/>
      <c r="BZ15024" s="17"/>
      <c r="CA15024" s="17"/>
      <c r="CB15024" s="17"/>
    </row>
    <row r="15025" spans="4:80" x14ac:dyDescent="0.2">
      <c r="D15025" s="53"/>
      <c r="E15025" s="53"/>
      <c r="F15025" s="53"/>
      <c r="G15025" s="53"/>
      <c r="BX15025" s="17"/>
      <c r="BY15025" s="17"/>
      <c r="BZ15025" s="17"/>
      <c r="CA15025" s="17"/>
      <c r="CB15025" s="17"/>
    </row>
    <row r="15026" spans="4:80" x14ac:dyDescent="0.2">
      <c r="D15026" s="53"/>
      <c r="E15026" s="53"/>
      <c r="F15026" s="53"/>
      <c r="G15026" s="53"/>
      <c r="BX15026" s="17"/>
      <c r="BY15026" s="17"/>
      <c r="BZ15026" s="17"/>
      <c r="CA15026" s="17"/>
      <c r="CB15026" s="17"/>
    </row>
    <row r="15027" spans="4:80" x14ac:dyDescent="0.2">
      <c r="D15027" s="53"/>
      <c r="E15027" s="53"/>
      <c r="F15027" s="53"/>
      <c r="G15027" s="53"/>
      <c r="BX15027" s="17"/>
      <c r="BY15027" s="17"/>
      <c r="BZ15027" s="17"/>
      <c r="CA15027" s="17"/>
      <c r="CB15027" s="17"/>
    </row>
    <row r="15028" spans="4:80" x14ac:dyDescent="0.2">
      <c r="D15028" s="53"/>
      <c r="E15028" s="53"/>
      <c r="F15028" s="53"/>
      <c r="G15028" s="53"/>
      <c r="BX15028" s="17"/>
      <c r="BY15028" s="17"/>
      <c r="BZ15028" s="17"/>
      <c r="CA15028" s="17"/>
      <c r="CB15028" s="17"/>
    </row>
    <row r="15029" spans="4:80" x14ac:dyDescent="0.2">
      <c r="D15029" s="53"/>
      <c r="E15029" s="53"/>
      <c r="F15029" s="53"/>
      <c r="G15029" s="53"/>
      <c r="BX15029" s="17"/>
      <c r="BY15029" s="17"/>
      <c r="BZ15029" s="17"/>
      <c r="CA15029" s="17"/>
      <c r="CB15029" s="17"/>
    </row>
    <row r="15030" spans="4:80" x14ac:dyDescent="0.2">
      <c r="D15030" s="53"/>
      <c r="E15030" s="53"/>
      <c r="F15030" s="53"/>
      <c r="G15030" s="53"/>
      <c r="BX15030" s="17"/>
      <c r="BY15030" s="17"/>
      <c r="BZ15030" s="17"/>
      <c r="CA15030" s="17"/>
      <c r="CB15030" s="17"/>
    </row>
    <row r="15031" spans="4:80" x14ac:dyDescent="0.2">
      <c r="D15031" s="53"/>
      <c r="E15031" s="53"/>
      <c r="F15031" s="53"/>
      <c r="G15031" s="53"/>
      <c r="BX15031" s="17"/>
      <c r="BY15031" s="17"/>
      <c r="BZ15031" s="17"/>
      <c r="CA15031" s="17"/>
      <c r="CB15031" s="17"/>
    </row>
    <row r="15032" spans="4:80" x14ac:dyDescent="0.2">
      <c r="D15032" s="53"/>
      <c r="E15032" s="53"/>
      <c r="F15032" s="53"/>
      <c r="G15032" s="53"/>
      <c r="BX15032" s="17"/>
      <c r="BY15032" s="17"/>
      <c r="BZ15032" s="17"/>
      <c r="CA15032" s="17"/>
      <c r="CB15032" s="17"/>
    </row>
    <row r="15033" spans="4:80" x14ac:dyDescent="0.2">
      <c r="D15033" s="53"/>
      <c r="E15033" s="53"/>
      <c r="F15033" s="53"/>
      <c r="G15033" s="53"/>
      <c r="BX15033" s="17"/>
      <c r="BY15033" s="17"/>
      <c r="BZ15033" s="17"/>
      <c r="CA15033" s="17"/>
      <c r="CB15033" s="17"/>
    </row>
    <row r="15034" spans="4:80" x14ac:dyDescent="0.2">
      <c r="D15034" s="53"/>
      <c r="E15034" s="53"/>
      <c r="F15034" s="53"/>
      <c r="G15034" s="53"/>
      <c r="BX15034" s="17"/>
      <c r="BY15034" s="17"/>
      <c r="BZ15034" s="17"/>
      <c r="CA15034" s="17"/>
      <c r="CB15034" s="17"/>
    </row>
    <row r="15035" spans="4:80" x14ac:dyDescent="0.2">
      <c r="D15035" s="53"/>
      <c r="E15035" s="53"/>
      <c r="F15035" s="53"/>
      <c r="G15035" s="53"/>
      <c r="BX15035" s="17"/>
      <c r="BY15035" s="17"/>
      <c r="BZ15035" s="17"/>
      <c r="CA15035" s="17"/>
      <c r="CB15035" s="17"/>
    </row>
    <row r="15036" spans="4:80" x14ac:dyDescent="0.2">
      <c r="D15036" s="53"/>
      <c r="E15036" s="53"/>
      <c r="F15036" s="53"/>
      <c r="G15036" s="53"/>
      <c r="BX15036" s="17"/>
      <c r="BY15036" s="17"/>
      <c r="BZ15036" s="17"/>
      <c r="CA15036" s="17"/>
      <c r="CB15036" s="17"/>
    </row>
    <row r="15037" spans="4:80" x14ac:dyDescent="0.2">
      <c r="D15037" s="53"/>
      <c r="E15037" s="53"/>
      <c r="F15037" s="53"/>
      <c r="G15037" s="53"/>
      <c r="BX15037" s="17"/>
      <c r="BY15037" s="17"/>
      <c r="BZ15037" s="17"/>
      <c r="CA15037" s="17"/>
      <c r="CB15037" s="17"/>
    </row>
    <row r="15038" spans="4:80" x14ac:dyDescent="0.2">
      <c r="D15038" s="53"/>
      <c r="E15038" s="53"/>
      <c r="F15038" s="53"/>
      <c r="G15038" s="53"/>
      <c r="BX15038" s="17"/>
      <c r="BY15038" s="17"/>
      <c r="BZ15038" s="17"/>
      <c r="CA15038" s="17"/>
      <c r="CB15038" s="17"/>
    </row>
    <row r="15039" spans="4:80" x14ac:dyDescent="0.2">
      <c r="D15039" s="53"/>
      <c r="E15039" s="53"/>
      <c r="F15039" s="53"/>
      <c r="G15039" s="53"/>
      <c r="BX15039" s="17"/>
      <c r="BY15039" s="17"/>
      <c r="BZ15039" s="17"/>
      <c r="CA15039" s="17"/>
      <c r="CB15039" s="17"/>
    </row>
    <row r="15040" spans="4:80" x14ac:dyDescent="0.2">
      <c r="D15040" s="53"/>
      <c r="E15040" s="53"/>
      <c r="F15040" s="53"/>
      <c r="G15040" s="53"/>
      <c r="BX15040" s="17"/>
      <c r="BY15040" s="17"/>
      <c r="BZ15040" s="17"/>
      <c r="CA15040" s="17"/>
      <c r="CB15040" s="17"/>
    </row>
    <row r="15041" spans="4:80" x14ac:dyDescent="0.2">
      <c r="D15041" s="53"/>
      <c r="E15041" s="53"/>
      <c r="F15041" s="53"/>
      <c r="G15041" s="53"/>
      <c r="BX15041" s="17"/>
      <c r="BY15041" s="17"/>
      <c r="BZ15041" s="17"/>
      <c r="CA15041" s="17"/>
      <c r="CB15041" s="17"/>
    </row>
    <row r="15042" spans="4:80" x14ac:dyDescent="0.2">
      <c r="D15042" s="53"/>
      <c r="E15042" s="53"/>
      <c r="F15042" s="53"/>
      <c r="G15042" s="53"/>
      <c r="BX15042" s="17"/>
      <c r="BY15042" s="17"/>
      <c r="BZ15042" s="17"/>
      <c r="CA15042" s="17"/>
      <c r="CB15042" s="17"/>
    </row>
    <row r="15043" spans="4:80" x14ac:dyDescent="0.2">
      <c r="D15043" s="53"/>
      <c r="E15043" s="53"/>
      <c r="F15043" s="53"/>
      <c r="G15043" s="53"/>
      <c r="BX15043" s="17"/>
      <c r="BY15043" s="17"/>
      <c r="BZ15043" s="17"/>
      <c r="CA15043" s="17"/>
      <c r="CB15043" s="17"/>
    </row>
    <row r="15044" spans="4:80" x14ac:dyDescent="0.2">
      <c r="D15044" s="53"/>
      <c r="E15044" s="53"/>
      <c r="F15044" s="53"/>
      <c r="G15044" s="53"/>
      <c r="BX15044" s="17"/>
      <c r="BY15044" s="17"/>
      <c r="BZ15044" s="17"/>
      <c r="CA15044" s="17"/>
      <c r="CB15044" s="17"/>
    </row>
    <row r="15045" spans="4:80" x14ac:dyDescent="0.2">
      <c r="D15045" s="53"/>
      <c r="E15045" s="53"/>
      <c r="F15045" s="53"/>
      <c r="G15045" s="53"/>
      <c r="BX15045" s="17"/>
      <c r="BY15045" s="17"/>
      <c r="BZ15045" s="17"/>
      <c r="CA15045" s="17"/>
      <c r="CB15045" s="17"/>
    </row>
    <row r="15046" spans="4:80" x14ac:dyDescent="0.2">
      <c r="D15046" s="53"/>
      <c r="E15046" s="53"/>
      <c r="F15046" s="53"/>
      <c r="G15046" s="53"/>
      <c r="BX15046" s="17"/>
      <c r="BY15046" s="17"/>
      <c r="BZ15046" s="17"/>
      <c r="CA15046" s="17"/>
      <c r="CB15046" s="17"/>
    </row>
    <row r="15047" spans="4:80" x14ac:dyDescent="0.2">
      <c r="D15047" s="53"/>
      <c r="E15047" s="53"/>
      <c r="F15047" s="53"/>
      <c r="G15047" s="53"/>
      <c r="BX15047" s="17"/>
      <c r="BY15047" s="17"/>
      <c r="BZ15047" s="17"/>
      <c r="CA15047" s="17"/>
      <c r="CB15047" s="17"/>
    </row>
    <row r="15048" spans="4:80" x14ac:dyDescent="0.2">
      <c r="D15048" s="53"/>
      <c r="E15048" s="53"/>
      <c r="F15048" s="53"/>
      <c r="G15048" s="53"/>
      <c r="BX15048" s="17"/>
      <c r="BY15048" s="17"/>
      <c r="BZ15048" s="17"/>
      <c r="CA15048" s="17"/>
      <c r="CB15048" s="17"/>
    </row>
    <row r="15049" spans="4:80" x14ac:dyDescent="0.2">
      <c r="D15049" s="53"/>
      <c r="E15049" s="53"/>
      <c r="F15049" s="53"/>
      <c r="G15049" s="53"/>
      <c r="BX15049" s="17"/>
      <c r="BY15049" s="17"/>
      <c r="BZ15049" s="17"/>
      <c r="CA15049" s="17"/>
      <c r="CB15049" s="17"/>
    </row>
    <row r="15050" spans="4:80" x14ac:dyDescent="0.2">
      <c r="D15050" s="53"/>
      <c r="E15050" s="53"/>
      <c r="F15050" s="53"/>
      <c r="G15050" s="53"/>
      <c r="BX15050" s="17"/>
      <c r="BY15050" s="17"/>
      <c r="BZ15050" s="17"/>
      <c r="CA15050" s="17"/>
      <c r="CB15050" s="17"/>
    </row>
    <row r="15051" spans="4:80" x14ac:dyDescent="0.2">
      <c r="D15051" s="53"/>
      <c r="E15051" s="53"/>
      <c r="F15051" s="53"/>
      <c r="G15051" s="53"/>
      <c r="BX15051" s="17"/>
      <c r="BY15051" s="17"/>
      <c r="BZ15051" s="17"/>
      <c r="CA15051" s="17"/>
      <c r="CB15051" s="17"/>
    </row>
    <row r="15052" spans="4:80" x14ac:dyDescent="0.2">
      <c r="D15052" s="53"/>
      <c r="E15052" s="53"/>
      <c r="F15052" s="53"/>
      <c r="G15052" s="53"/>
      <c r="BX15052" s="17"/>
      <c r="BY15052" s="17"/>
      <c r="BZ15052" s="17"/>
      <c r="CA15052" s="17"/>
      <c r="CB15052" s="17"/>
    </row>
    <row r="15053" spans="4:80" x14ac:dyDescent="0.2">
      <c r="D15053" s="53"/>
      <c r="E15053" s="53"/>
      <c r="F15053" s="53"/>
      <c r="G15053" s="53"/>
      <c r="BX15053" s="17"/>
      <c r="BY15053" s="17"/>
      <c r="BZ15053" s="17"/>
      <c r="CA15053" s="17"/>
      <c r="CB15053" s="17"/>
    </row>
    <row r="15054" spans="4:80" x14ac:dyDescent="0.2">
      <c r="D15054" s="53"/>
      <c r="E15054" s="53"/>
      <c r="F15054" s="53"/>
      <c r="G15054" s="53"/>
      <c r="BX15054" s="17"/>
      <c r="BY15054" s="17"/>
      <c r="BZ15054" s="17"/>
      <c r="CA15054" s="17"/>
      <c r="CB15054" s="17"/>
    </row>
    <row r="15055" spans="4:80" x14ac:dyDescent="0.2">
      <c r="D15055" s="53"/>
      <c r="E15055" s="53"/>
      <c r="F15055" s="53"/>
      <c r="G15055" s="53"/>
      <c r="BX15055" s="17"/>
      <c r="BY15055" s="17"/>
      <c r="BZ15055" s="17"/>
      <c r="CA15055" s="17"/>
      <c r="CB15055" s="17"/>
    </row>
    <row r="15056" spans="4:80" x14ac:dyDescent="0.2">
      <c r="D15056" s="53"/>
      <c r="E15056" s="53"/>
      <c r="F15056" s="53"/>
      <c r="G15056" s="53"/>
      <c r="BX15056" s="17"/>
      <c r="BY15056" s="17"/>
      <c r="BZ15056" s="17"/>
      <c r="CA15056" s="17"/>
      <c r="CB15056" s="17"/>
    </row>
    <row r="15057" spans="4:80" x14ac:dyDescent="0.2">
      <c r="D15057" s="53"/>
      <c r="E15057" s="53"/>
      <c r="F15057" s="53"/>
      <c r="G15057" s="53"/>
      <c r="BX15057" s="17"/>
      <c r="BY15057" s="17"/>
      <c r="BZ15057" s="17"/>
      <c r="CA15057" s="17"/>
      <c r="CB15057" s="17"/>
    </row>
    <row r="15058" spans="4:80" x14ac:dyDescent="0.2">
      <c r="D15058" s="53"/>
      <c r="E15058" s="53"/>
      <c r="F15058" s="53"/>
      <c r="G15058" s="53"/>
      <c r="BX15058" s="17"/>
      <c r="BY15058" s="17"/>
      <c r="BZ15058" s="17"/>
      <c r="CA15058" s="17"/>
      <c r="CB15058" s="17"/>
    </row>
    <row r="15059" spans="4:80" x14ac:dyDescent="0.2">
      <c r="D15059" s="53"/>
      <c r="E15059" s="53"/>
      <c r="F15059" s="53"/>
      <c r="G15059" s="53"/>
      <c r="BX15059" s="17"/>
      <c r="BY15059" s="17"/>
      <c r="BZ15059" s="17"/>
      <c r="CA15059" s="17"/>
      <c r="CB15059" s="17"/>
    </row>
    <row r="15060" spans="4:80" x14ac:dyDescent="0.2">
      <c r="D15060" s="53"/>
      <c r="E15060" s="53"/>
      <c r="F15060" s="53"/>
      <c r="G15060" s="53"/>
      <c r="BX15060" s="17"/>
      <c r="BY15060" s="17"/>
      <c r="BZ15060" s="17"/>
      <c r="CA15060" s="17"/>
      <c r="CB15060" s="17"/>
    </row>
    <row r="15061" spans="4:80" x14ac:dyDescent="0.2">
      <c r="D15061" s="53"/>
      <c r="E15061" s="53"/>
      <c r="F15061" s="53"/>
      <c r="G15061" s="53"/>
      <c r="BX15061" s="17"/>
      <c r="BY15061" s="17"/>
      <c r="BZ15061" s="17"/>
      <c r="CA15061" s="17"/>
      <c r="CB15061" s="17"/>
    </row>
    <row r="15062" spans="4:80" x14ac:dyDescent="0.2">
      <c r="D15062" s="53"/>
      <c r="E15062" s="53"/>
      <c r="F15062" s="53"/>
      <c r="G15062" s="53"/>
      <c r="BX15062" s="17"/>
      <c r="BY15062" s="17"/>
      <c r="BZ15062" s="17"/>
      <c r="CA15062" s="17"/>
      <c r="CB15062" s="17"/>
    </row>
    <row r="15063" spans="4:80" x14ac:dyDescent="0.2">
      <c r="D15063" s="53"/>
      <c r="E15063" s="53"/>
      <c r="F15063" s="53"/>
      <c r="G15063" s="53"/>
      <c r="BX15063" s="17"/>
      <c r="BY15063" s="17"/>
      <c r="BZ15063" s="17"/>
      <c r="CA15063" s="17"/>
      <c r="CB15063" s="17"/>
    </row>
    <row r="15064" spans="4:80" x14ac:dyDescent="0.2">
      <c r="D15064" s="53"/>
      <c r="E15064" s="53"/>
      <c r="F15064" s="53"/>
      <c r="G15064" s="53"/>
      <c r="BX15064" s="17"/>
      <c r="BY15064" s="17"/>
      <c r="BZ15064" s="17"/>
      <c r="CA15064" s="17"/>
      <c r="CB15064" s="17"/>
    </row>
    <row r="15065" spans="4:80" x14ac:dyDescent="0.2">
      <c r="D15065" s="53"/>
      <c r="E15065" s="53"/>
      <c r="F15065" s="53"/>
      <c r="G15065" s="53"/>
      <c r="BX15065" s="17"/>
      <c r="BY15065" s="17"/>
      <c r="BZ15065" s="17"/>
      <c r="CA15065" s="17"/>
      <c r="CB15065" s="17"/>
    </row>
    <row r="15066" spans="4:80" x14ac:dyDescent="0.2">
      <c r="D15066" s="53"/>
      <c r="E15066" s="53"/>
      <c r="F15066" s="53"/>
      <c r="G15066" s="53"/>
      <c r="BX15066" s="17"/>
      <c r="BY15066" s="17"/>
      <c r="BZ15066" s="17"/>
      <c r="CA15066" s="17"/>
      <c r="CB15066" s="17"/>
    </row>
    <row r="15067" spans="4:80" x14ac:dyDescent="0.2">
      <c r="D15067" s="53"/>
      <c r="E15067" s="53"/>
      <c r="F15067" s="53"/>
      <c r="G15067" s="53"/>
      <c r="BX15067" s="17"/>
      <c r="BY15067" s="17"/>
      <c r="BZ15067" s="17"/>
      <c r="CA15067" s="17"/>
      <c r="CB15067" s="17"/>
    </row>
    <row r="15068" spans="4:80" x14ac:dyDescent="0.2">
      <c r="D15068" s="53"/>
      <c r="E15068" s="53"/>
      <c r="F15068" s="53"/>
      <c r="G15068" s="53"/>
      <c r="BX15068" s="17"/>
      <c r="BY15068" s="17"/>
      <c r="BZ15068" s="17"/>
      <c r="CA15068" s="17"/>
      <c r="CB15068" s="17"/>
    </row>
    <row r="15069" spans="4:80" x14ac:dyDescent="0.2">
      <c r="D15069" s="53"/>
      <c r="E15069" s="53"/>
      <c r="F15069" s="53"/>
      <c r="G15069" s="53"/>
      <c r="BX15069" s="17"/>
      <c r="BY15069" s="17"/>
      <c r="BZ15069" s="17"/>
      <c r="CA15069" s="17"/>
      <c r="CB15069" s="17"/>
    </row>
    <row r="15070" spans="4:80" x14ac:dyDescent="0.2">
      <c r="D15070" s="53"/>
      <c r="E15070" s="53"/>
      <c r="F15070" s="53"/>
      <c r="G15070" s="53"/>
      <c r="BX15070" s="17"/>
      <c r="BY15070" s="17"/>
      <c r="BZ15070" s="17"/>
      <c r="CA15070" s="17"/>
      <c r="CB15070" s="17"/>
    </row>
    <row r="15071" spans="4:80" x14ac:dyDescent="0.2">
      <c r="D15071" s="53"/>
      <c r="E15071" s="53"/>
      <c r="F15071" s="53"/>
      <c r="G15071" s="53"/>
      <c r="BX15071" s="17"/>
      <c r="BY15071" s="17"/>
      <c r="BZ15071" s="17"/>
      <c r="CA15071" s="17"/>
      <c r="CB15071" s="17"/>
    </row>
    <row r="15072" spans="4:80" x14ac:dyDescent="0.2">
      <c r="D15072" s="53"/>
      <c r="E15072" s="53"/>
      <c r="F15072" s="53"/>
      <c r="G15072" s="53"/>
      <c r="BX15072" s="17"/>
      <c r="BY15072" s="17"/>
      <c r="BZ15072" s="17"/>
      <c r="CA15072" s="17"/>
      <c r="CB15072" s="17"/>
    </row>
    <row r="15073" spans="4:80" x14ac:dyDescent="0.2">
      <c r="D15073" s="53"/>
      <c r="E15073" s="53"/>
      <c r="F15073" s="53"/>
      <c r="G15073" s="53"/>
      <c r="BX15073" s="17"/>
      <c r="BY15073" s="17"/>
      <c r="BZ15073" s="17"/>
      <c r="CA15073" s="17"/>
      <c r="CB15073" s="17"/>
    </row>
    <row r="15074" spans="4:80" x14ac:dyDescent="0.2">
      <c r="D15074" s="53"/>
      <c r="E15074" s="53"/>
      <c r="F15074" s="53"/>
      <c r="G15074" s="53"/>
      <c r="BX15074" s="17"/>
      <c r="BY15074" s="17"/>
      <c r="BZ15074" s="17"/>
      <c r="CA15074" s="17"/>
      <c r="CB15074" s="17"/>
    </row>
    <row r="15075" spans="4:80" x14ac:dyDescent="0.2">
      <c r="D15075" s="53"/>
      <c r="E15075" s="53"/>
      <c r="F15075" s="53"/>
      <c r="G15075" s="53"/>
      <c r="BX15075" s="17"/>
      <c r="BY15075" s="17"/>
      <c r="BZ15075" s="17"/>
      <c r="CA15075" s="17"/>
      <c r="CB15075" s="17"/>
    </row>
    <row r="15076" spans="4:80" x14ac:dyDescent="0.2">
      <c r="D15076" s="53"/>
      <c r="E15076" s="53"/>
      <c r="F15076" s="53"/>
      <c r="G15076" s="53"/>
      <c r="BX15076" s="17"/>
      <c r="BY15076" s="17"/>
      <c r="BZ15076" s="17"/>
      <c r="CA15076" s="17"/>
      <c r="CB15076" s="17"/>
    </row>
    <row r="15077" spans="4:80" x14ac:dyDescent="0.2">
      <c r="D15077" s="53"/>
      <c r="E15077" s="53"/>
      <c r="F15077" s="53"/>
      <c r="G15077" s="53"/>
      <c r="BX15077" s="17"/>
      <c r="BY15077" s="17"/>
      <c r="BZ15077" s="17"/>
      <c r="CA15077" s="17"/>
      <c r="CB15077" s="17"/>
    </row>
    <row r="15078" spans="4:80" x14ac:dyDescent="0.2">
      <c r="D15078" s="53"/>
      <c r="E15078" s="53"/>
      <c r="F15078" s="53"/>
      <c r="G15078" s="53"/>
      <c r="BX15078" s="17"/>
      <c r="BY15078" s="17"/>
      <c r="BZ15078" s="17"/>
      <c r="CA15078" s="17"/>
      <c r="CB15078" s="17"/>
    </row>
    <row r="15079" spans="4:80" x14ac:dyDescent="0.2">
      <c r="D15079" s="53"/>
      <c r="E15079" s="53"/>
      <c r="F15079" s="53"/>
      <c r="G15079" s="53"/>
      <c r="BX15079" s="17"/>
      <c r="BY15079" s="17"/>
      <c r="BZ15079" s="17"/>
      <c r="CA15079" s="17"/>
      <c r="CB15079" s="17"/>
    </row>
    <row r="15080" spans="4:80" x14ac:dyDescent="0.2">
      <c r="D15080" s="53"/>
      <c r="E15080" s="53"/>
      <c r="F15080" s="53"/>
      <c r="G15080" s="53"/>
      <c r="BX15080" s="17"/>
      <c r="BY15080" s="17"/>
      <c r="BZ15080" s="17"/>
      <c r="CA15080" s="17"/>
      <c r="CB15080" s="17"/>
    </row>
    <row r="15081" spans="4:80" x14ac:dyDescent="0.2">
      <c r="D15081" s="53"/>
      <c r="E15081" s="53"/>
      <c r="F15081" s="53"/>
      <c r="G15081" s="53"/>
      <c r="BX15081" s="17"/>
      <c r="BY15081" s="17"/>
      <c r="BZ15081" s="17"/>
      <c r="CA15081" s="17"/>
      <c r="CB15081" s="17"/>
    </row>
    <row r="15082" spans="4:80" x14ac:dyDescent="0.2">
      <c r="D15082" s="53"/>
      <c r="E15082" s="53"/>
      <c r="F15082" s="53"/>
      <c r="G15082" s="53"/>
      <c r="BX15082" s="17"/>
      <c r="BY15082" s="17"/>
      <c r="BZ15082" s="17"/>
      <c r="CA15082" s="17"/>
      <c r="CB15082" s="17"/>
    </row>
    <row r="15083" spans="4:80" x14ac:dyDescent="0.2">
      <c r="D15083" s="53"/>
      <c r="E15083" s="53"/>
      <c r="F15083" s="53"/>
      <c r="G15083" s="53"/>
      <c r="BX15083" s="17"/>
      <c r="BY15083" s="17"/>
      <c r="BZ15083" s="17"/>
      <c r="CA15083" s="17"/>
      <c r="CB15083" s="17"/>
    </row>
    <row r="15084" spans="4:80" x14ac:dyDescent="0.2">
      <c r="D15084" s="53"/>
      <c r="E15084" s="53"/>
      <c r="F15084" s="53"/>
      <c r="G15084" s="53"/>
      <c r="BX15084" s="17"/>
      <c r="BY15084" s="17"/>
      <c r="BZ15084" s="17"/>
      <c r="CA15084" s="17"/>
      <c r="CB15084" s="17"/>
    </row>
    <row r="15085" spans="4:80" x14ac:dyDescent="0.2">
      <c r="D15085" s="53"/>
      <c r="E15085" s="53"/>
      <c r="F15085" s="53"/>
      <c r="G15085" s="53"/>
      <c r="BX15085" s="17"/>
      <c r="BY15085" s="17"/>
      <c r="BZ15085" s="17"/>
      <c r="CA15085" s="17"/>
      <c r="CB15085" s="17"/>
    </row>
    <row r="15086" spans="4:80" x14ac:dyDescent="0.2">
      <c r="D15086" s="53"/>
      <c r="E15086" s="53"/>
      <c r="F15086" s="53"/>
      <c r="G15086" s="53"/>
      <c r="BX15086" s="17"/>
      <c r="BY15086" s="17"/>
      <c r="BZ15086" s="17"/>
      <c r="CA15086" s="17"/>
      <c r="CB15086" s="17"/>
    </row>
    <row r="15087" spans="4:80" x14ac:dyDescent="0.2">
      <c r="D15087" s="53"/>
      <c r="E15087" s="53"/>
      <c r="F15087" s="53"/>
      <c r="G15087" s="53"/>
      <c r="BX15087" s="17"/>
      <c r="BY15087" s="17"/>
      <c r="BZ15087" s="17"/>
      <c r="CA15087" s="17"/>
      <c r="CB15087" s="17"/>
    </row>
    <row r="15088" spans="4:80" x14ac:dyDescent="0.2">
      <c r="D15088" s="53"/>
      <c r="E15088" s="53"/>
      <c r="F15088" s="53"/>
      <c r="G15088" s="53"/>
      <c r="BX15088" s="17"/>
      <c r="BY15088" s="17"/>
      <c r="BZ15088" s="17"/>
      <c r="CA15088" s="17"/>
      <c r="CB15088" s="17"/>
    </row>
    <row r="15089" spans="4:80" x14ac:dyDescent="0.2">
      <c r="D15089" s="53"/>
      <c r="E15089" s="53"/>
      <c r="F15089" s="53"/>
      <c r="G15089" s="53"/>
      <c r="BX15089" s="17"/>
      <c r="BY15089" s="17"/>
      <c r="BZ15089" s="17"/>
      <c r="CA15089" s="17"/>
      <c r="CB15089" s="17"/>
    </row>
    <row r="15090" spans="4:80" x14ac:dyDescent="0.2">
      <c r="D15090" s="53"/>
      <c r="E15090" s="53"/>
      <c r="F15090" s="53"/>
      <c r="G15090" s="53"/>
      <c r="BX15090" s="17"/>
      <c r="BY15090" s="17"/>
      <c r="BZ15090" s="17"/>
      <c r="CA15090" s="17"/>
      <c r="CB15090" s="17"/>
    </row>
    <row r="15091" spans="4:80" x14ac:dyDescent="0.2">
      <c r="D15091" s="53"/>
      <c r="E15091" s="53"/>
      <c r="F15091" s="53"/>
      <c r="G15091" s="53"/>
      <c r="BX15091" s="17"/>
      <c r="BY15091" s="17"/>
      <c r="BZ15091" s="17"/>
      <c r="CA15091" s="17"/>
      <c r="CB15091" s="17"/>
    </row>
    <row r="15092" spans="4:80" x14ac:dyDescent="0.2">
      <c r="D15092" s="53"/>
      <c r="E15092" s="53"/>
      <c r="F15092" s="53"/>
      <c r="G15092" s="53"/>
      <c r="BX15092" s="17"/>
      <c r="BY15092" s="17"/>
      <c r="BZ15092" s="17"/>
      <c r="CA15092" s="17"/>
      <c r="CB15092" s="17"/>
    </row>
    <row r="15093" spans="4:80" x14ac:dyDescent="0.2">
      <c r="D15093" s="53"/>
      <c r="E15093" s="53"/>
      <c r="F15093" s="53"/>
      <c r="G15093" s="53"/>
      <c r="BX15093" s="17"/>
      <c r="BY15093" s="17"/>
      <c r="BZ15093" s="17"/>
      <c r="CA15093" s="17"/>
      <c r="CB15093" s="17"/>
    </row>
    <row r="15094" spans="4:80" x14ac:dyDescent="0.2">
      <c r="D15094" s="53"/>
      <c r="E15094" s="53"/>
      <c r="F15094" s="53"/>
      <c r="G15094" s="53"/>
      <c r="BX15094" s="17"/>
      <c r="BY15094" s="17"/>
      <c r="BZ15094" s="17"/>
      <c r="CA15094" s="17"/>
      <c r="CB15094" s="17"/>
    </row>
    <row r="15095" spans="4:80" x14ac:dyDescent="0.2">
      <c r="D15095" s="53"/>
      <c r="E15095" s="53"/>
      <c r="F15095" s="53"/>
      <c r="G15095" s="53"/>
      <c r="BX15095" s="17"/>
      <c r="BY15095" s="17"/>
      <c r="BZ15095" s="17"/>
      <c r="CA15095" s="17"/>
      <c r="CB15095" s="17"/>
    </row>
    <row r="15096" spans="4:80" x14ac:dyDescent="0.2">
      <c r="D15096" s="53"/>
      <c r="E15096" s="53"/>
      <c r="F15096" s="53"/>
      <c r="G15096" s="53"/>
      <c r="BX15096" s="17"/>
      <c r="BY15096" s="17"/>
      <c r="BZ15096" s="17"/>
      <c r="CA15096" s="17"/>
      <c r="CB15096" s="17"/>
    </row>
    <row r="15097" spans="4:80" x14ac:dyDescent="0.2">
      <c r="D15097" s="53"/>
      <c r="E15097" s="53"/>
      <c r="F15097" s="53"/>
      <c r="G15097" s="53"/>
      <c r="BX15097" s="17"/>
      <c r="BY15097" s="17"/>
      <c r="BZ15097" s="17"/>
      <c r="CA15097" s="17"/>
      <c r="CB15097" s="17"/>
    </row>
    <row r="15098" spans="4:80" x14ac:dyDescent="0.2">
      <c r="D15098" s="53"/>
      <c r="E15098" s="53"/>
      <c r="F15098" s="53"/>
      <c r="G15098" s="53"/>
      <c r="BX15098" s="17"/>
      <c r="BY15098" s="17"/>
      <c r="BZ15098" s="17"/>
      <c r="CA15098" s="17"/>
      <c r="CB15098" s="17"/>
    </row>
    <row r="15099" spans="4:80" x14ac:dyDescent="0.2">
      <c r="D15099" s="53"/>
      <c r="E15099" s="53"/>
      <c r="F15099" s="53"/>
      <c r="G15099" s="53"/>
      <c r="BX15099" s="17"/>
      <c r="BY15099" s="17"/>
      <c r="BZ15099" s="17"/>
      <c r="CA15099" s="17"/>
      <c r="CB15099" s="17"/>
    </row>
    <row r="15100" spans="4:80" x14ac:dyDescent="0.2">
      <c r="D15100" s="53"/>
      <c r="E15100" s="53"/>
      <c r="F15100" s="53"/>
      <c r="G15100" s="53"/>
      <c r="BX15100" s="17"/>
      <c r="BY15100" s="17"/>
      <c r="BZ15100" s="17"/>
      <c r="CA15100" s="17"/>
      <c r="CB15100" s="17"/>
    </row>
    <row r="15101" spans="4:80" x14ac:dyDescent="0.2">
      <c r="D15101" s="53"/>
      <c r="E15101" s="53"/>
      <c r="F15101" s="53"/>
      <c r="G15101" s="53"/>
      <c r="BX15101" s="17"/>
      <c r="BY15101" s="17"/>
      <c r="BZ15101" s="17"/>
      <c r="CA15101" s="17"/>
      <c r="CB15101" s="17"/>
    </row>
    <row r="15102" spans="4:80" x14ac:dyDescent="0.2">
      <c r="D15102" s="53"/>
      <c r="E15102" s="53"/>
      <c r="F15102" s="53"/>
      <c r="G15102" s="53"/>
      <c r="BX15102" s="17"/>
      <c r="BY15102" s="17"/>
      <c r="BZ15102" s="17"/>
      <c r="CA15102" s="17"/>
      <c r="CB15102" s="17"/>
    </row>
    <row r="15103" spans="4:80" x14ac:dyDescent="0.2">
      <c r="D15103" s="53"/>
      <c r="E15103" s="53"/>
      <c r="F15103" s="53"/>
      <c r="G15103" s="53"/>
      <c r="BX15103" s="17"/>
      <c r="BY15103" s="17"/>
      <c r="BZ15103" s="17"/>
      <c r="CA15103" s="17"/>
      <c r="CB15103" s="17"/>
    </row>
    <row r="15104" spans="4:80" x14ac:dyDescent="0.2">
      <c r="D15104" s="53"/>
      <c r="E15104" s="53"/>
      <c r="F15104" s="53"/>
      <c r="G15104" s="53"/>
      <c r="BX15104" s="17"/>
      <c r="BY15104" s="17"/>
      <c r="BZ15104" s="17"/>
      <c r="CA15104" s="17"/>
      <c r="CB15104" s="17"/>
    </row>
    <row r="15105" spans="4:80" x14ac:dyDescent="0.2">
      <c r="D15105" s="53"/>
      <c r="E15105" s="53"/>
      <c r="F15105" s="53"/>
      <c r="G15105" s="53"/>
      <c r="BX15105" s="17"/>
      <c r="BY15105" s="17"/>
      <c r="BZ15105" s="17"/>
      <c r="CA15105" s="17"/>
      <c r="CB15105" s="17"/>
    </row>
    <row r="15106" spans="4:80" x14ac:dyDescent="0.2">
      <c r="D15106" s="53"/>
      <c r="E15106" s="53"/>
      <c r="F15106" s="53"/>
      <c r="G15106" s="53"/>
      <c r="BX15106" s="17"/>
      <c r="BY15106" s="17"/>
      <c r="BZ15106" s="17"/>
      <c r="CA15106" s="17"/>
      <c r="CB15106" s="17"/>
    </row>
    <row r="15107" spans="4:80" x14ac:dyDescent="0.2">
      <c r="D15107" s="53"/>
      <c r="E15107" s="53"/>
      <c r="F15107" s="53"/>
      <c r="G15107" s="53"/>
      <c r="BX15107" s="17"/>
      <c r="BY15107" s="17"/>
      <c r="BZ15107" s="17"/>
      <c r="CA15107" s="17"/>
      <c r="CB15107" s="17"/>
    </row>
    <row r="15108" spans="4:80" x14ac:dyDescent="0.2">
      <c r="D15108" s="53"/>
      <c r="E15108" s="53"/>
      <c r="F15108" s="53"/>
      <c r="G15108" s="53"/>
      <c r="BX15108" s="17"/>
      <c r="BY15108" s="17"/>
      <c r="BZ15108" s="17"/>
      <c r="CA15108" s="17"/>
      <c r="CB15108" s="17"/>
    </row>
    <row r="15109" spans="4:80" x14ac:dyDescent="0.2">
      <c r="D15109" s="53"/>
      <c r="E15109" s="53"/>
      <c r="F15109" s="53"/>
      <c r="G15109" s="53"/>
      <c r="BX15109" s="17"/>
      <c r="BY15109" s="17"/>
      <c r="BZ15109" s="17"/>
      <c r="CA15109" s="17"/>
      <c r="CB15109" s="17"/>
    </row>
    <row r="15110" spans="4:80" x14ac:dyDescent="0.2">
      <c r="D15110" s="53"/>
      <c r="E15110" s="53"/>
      <c r="F15110" s="53"/>
      <c r="G15110" s="53"/>
      <c r="BX15110" s="17"/>
      <c r="BY15110" s="17"/>
      <c r="BZ15110" s="17"/>
      <c r="CA15110" s="17"/>
      <c r="CB15110" s="17"/>
    </row>
    <row r="15111" spans="4:80" x14ac:dyDescent="0.2">
      <c r="D15111" s="53"/>
      <c r="E15111" s="53"/>
      <c r="F15111" s="53"/>
      <c r="G15111" s="53"/>
      <c r="BX15111" s="17"/>
      <c r="BY15111" s="17"/>
      <c r="BZ15111" s="17"/>
      <c r="CA15111" s="17"/>
      <c r="CB15111" s="17"/>
    </row>
    <row r="15112" spans="4:80" x14ac:dyDescent="0.2">
      <c r="D15112" s="53"/>
      <c r="E15112" s="53"/>
      <c r="F15112" s="53"/>
      <c r="G15112" s="53"/>
      <c r="BX15112" s="17"/>
      <c r="BY15112" s="17"/>
      <c r="BZ15112" s="17"/>
      <c r="CA15112" s="17"/>
      <c r="CB15112" s="17"/>
    </row>
    <row r="15113" spans="4:80" x14ac:dyDescent="0.2">
      <c r="D15113" s="53"/>
      <c r="E15113" s="53"/>
      <c r="F15113" s="53"/>
      <c r="G15113" s="53"/>
      <c r="BX15113" s="17"/>
      <c r="BY15113" s="17"/>
      <c r="BZ15113" s="17"/>
      <c r="CA15113" s="17"/>
      <c r="CB15113" s="17"/>
    </row>
    <row r="15114" spans="4:80" x14ac:dyDescent="0.2">
      <c r="D15114" s="53"/>
      <c r="E15114" s="53"/>
      <c r="F15114" s="53"/>
      <c r="G15114" s="53"/>
      <c r="BX15114" s="17"/>
      <c r="BY15114" s="17"/>
      <c r="BZ15114" s="17"/>
      <c r="CA15114" s="17"/>
      <c r="CB15114" s="17"/>
    </row>
    <row r="15115" spans="4:80" x14ac:dyDescent="0.2">
      <c r="D15115" s="53"/>
      <c r="E15115" s="53"/>
      <c r="F15115" s="53"/>
      <c r="G15115" s="53"/>
      <c r="BX15115" s="17"/>
      <c r="BY15115" s="17"/>
      <c r="BZ15115" s="17"/>
      <c r="CA15115" s="17"/>
      <c r="CB15115" s="17"/>
    </row>
    <row r="15116" spans="4:80" x14ac:dyDescent="0.2">
      <c r="D15116" s="53"/>
      <c r="E15116" s="53"/>
      <c r="F15116" s="53"/>
      <c r="G15116" s="53"/>
      <c r="BX15116" s="17"/>
      <c r="BY15116" s="17"/>
      <c r="BZ15116" s="17"/>
      <c r="CA15116" s="17"/>
      <c r="CB15116" s="17"/>
    </row>
    <row r="15117" spans="4:80" x14ac:dyDescent="0.2">
      <c r="D15117" s="53"/>
      <c r="E15117" s="53"/>
      <c r="F15117" s="53"/>
      <c r="G15117" s="53"/>
      <c r="BX15117" s="17"/>
      <c r="BY15117" s="17"/>
      <c r="BZ15117" s="17"/>
      <c r="CA15117" s="17"/>
      <c r="CB15117" s="17"/>
    </row>
    <row r="15118" spans="4:80" x14ac:dyDescent="0.2">
      <c r="D15118" s="53"/>
      <c r="E15118" s="53"/>
      <c r="F15118" s="53"/>
      <c r="G15118" s="53"/>
      <c r="BX15118" s="17"/>
      <c r="BY15118" s="17"/>
      <c r="BZ15118" s="17"/>
      <c r="CA15118" s="17"/>
      <c r="CB15118" s="17"/>
    </row>
    <row r="15119" spans="4:80" x14ac:dyDescent="0.2">
      <c r="D15119" s="53"/>
      <c r="E15119" s="53"/>
      <c r="F15119" s="53"/>
      <c r="G15119" s="53"/>
      <c r="BX15119" s="17"/>
      <c r="BY15119" s="17"/>
      <c r="BZ15119" s="17"/>
      <c r="CA15119" s="17"/>
      <c r="CB15119" s="17"/>
    </row>
    <row r="15120" spans="4:80" x14ac:dyDescent="0.2">
      <c r="D15120" s="53"/>
      <c r="E15120" s="53"/>
      <c r="F15120" s="53"/>
      <c r="G15120" s="53"/>
      <c r="BX15120" s="17"/>
      <c r="BY15120" s="17"/>
      <c r="BZ15120" s="17"/>
      <c r="CA15120" s="17"/>
      <c r="CB15120" s="17"/>
    </row>
    <row r="15121" spans="4:80" x14ac:dyDescent="0.2">
      <c r="D15121" s="53"/>
      <c r="E15121" s="53"/>
      <c r="F15121" s="53"/>
      <c r="G15121" s="53"/>
      <c r="BX15121" s="17"/>
      <c r="BY15121" s="17"/>
      <c r="BZ15121" s="17"/>
      <c r="CA15121" s="17"/>
      <c r="CB15121" s="17"/>
    </row>
    <row r="15122" spans="4:80" x14ac:dyDescent="0.2">
      <c r="D15122" s="53"/>
      <c r="E15122" s="53"/>
      <c r="F15122" s="53"/>
      <c r="G15122" s="53"/>
      <c r="BX15122" s="17"/>
      <c r="BY15122" s="17"/>
      <c r="BZ15122" s="17"/>
      <c r="CA15122" s="17"/>
      <c r="CB15122" s="17"/>
    </row>
    <row r="15123" spans="4:80" x14ac:dyDescent="0.2">
      <c r="D15123" s="53"/>
      <c r="E15123" s="53"/>
      <c r="F15123" s="53"/>
      <c r="G15123" s="53"/>
      <c r="BX15123" s="17"/>
      <c r="BY15123" s="17"/>
      <c r="BZ15123" s="17"/>
      <c r="CA15123" s="17"/>
      <c r="CB15123" s="17"/>
    </row>
    <row r="15124" spans="4:80" x14ac:dyDescent="0.2">
      <c r="D15124" s="53"/>
      <c r="E15124" s="53"/>
      <c r="F15124" s="53"/>
      <c r="G15124" s="53"/>
      <c r="BX15124" s="17"/>
      <c r="BY15124" s="17"/>
      <c r="BZ15124" s="17"/>
      <c r="CA15124" s="17"/>
      <c r="CB15124" s="17"/>
    </row>
    <row r="15125" spans="4:80" x14ac:dyDescent="0.2">
      <c r="D15125" s="53"/>
      <c r="E15125" s="53"/>
      <c r="F15125" s="53"/>
      <c r="G15125" s="53"/>
      <c r="BX15125" s="17"/>
      <c r="BY15125" s="17"/>
      <c r="BZ15125" s="17"/>
      <c r="CA15125" s="17"/>
      <c r="CB15125" s="17"/>
    </row>
    <row r="15126" spans="4:80" x14ac:dyDescent="0.2">
      <c r="D15126" s="53"/>
      <c r="E15126" s="53"/>
      <c r="F15126" s="53"/>
      <c r="G15126" s="53"/>
      <c r="BX15126" s="17"/>
      <c r="BY15126" s="17"/>
      <c r="BZ15126" s="17"/>
      <c r="CA15126" s="17"/>
      <c r="CB15126" s="17"/>
    </row>
    <row r="15127" spans="4:80" x14ac:dyDescent="0.2">
      <c r="D15127" s="53"/>
      <c r="E15127" s="53"/>
      <c r="F15127" s="53"/>
      <c r="G15127" s="53"/>
      <c r="BX15127" s="17"/>
      <c r="BY15127" s="17"/>
      <c r="BZ15127" s="17"/>
      <c r="CA15127" s="17"/>
      <c r="CB15127" s="17"/>
    </row>
    <row r="15128" spans="4:80" x14ac:dyDescent="0.2">
      <c r="D15128" s="53"/>
      <c r="E15128" s="53"/>
      <c r="F15128" s="53"/>
      <c r="G15128" s="53"/>
      <c r="BX15128" s="17"/>
      <c r="BY15128" s="17"/>
      <c r="BZ15128" s="17"/>
      <c r="CA15128" s="17"/>
      <c r="CB15128" s="17"/>
    </row>
    <row r="15129" spans="4:80" x14ac:dyDescent="0.2">
      <c r="D15129" s="53"/>
      <c r="E15129" s="53"/>
      <c r="F15129" s="53"/>
      <c r="G15129" s="53"/>
      <c r="BX15129" s="17"/>
      <c r="BY15129" s="17"/>
      <c r="BZ15129" s="17"/>
      <c r="CA15129" s="17"/>
      <c r="CB15129" s="17"/>
    </row>
    <row r="15130" spans="4:80" x14ac:dyDescent="0.2">
      <c r="D15130" s="53"/>
      <c r="E15130" s="53"/>
      <c r="F15130" s="53"/>
      <c r="G15130" s="53"/>
      <c r="BX15130" s="17"/>
      <c r="BY15130" s="17"/>
      <c r="BZ15130" s="17"/>
      <c r="CA15130" s="17"/>
      <c r="CB15130" s="17"/>
    </row>
    <row r="15131" spans="4:80" x14ac:dyDescent="0.2">
      <c r="D15131" s="53"/>
      <c r="E15131" s="53"/>
      <c r="F15131" s="53"/>
      <c r="G15131" s="53"/>
      <c r="BX15131" s="17"/>
      <c r="BY15131" s="17"/>
      <c r="BZ15131" s="17"/>
      <c r="CA15131" s="17"/>
      <c r="CB15131" s="17"/>
    </row>
    <row r="15132" spans="4:80" x14ac:dyDescent="0.2">
      <c r="D15132" s="53"/>
      <c r="E15132" s="53"/>
      <c r="F15132" s="53"/>
      <c r="G15132" s="53"/>
      <c r="BX15132" s="17"/>
      <c r="BY15132" s="17"/>
      <c r="BZ15132" s="17"/>
      <c r="CA15132" s="17"/>
      <c r="CB15132" s="17"/>
    </row>
    <row r="15133" spans="4:80" x14ac:dyDescent="0.2">
      <c r="D15133" s="53"/>
      <c r="E15133" s="53"/>
      <c r="F15133" s="53"/>
      <c r="G15133" s="53"/>
      <c r="BX15133" s="17"/>
      <c r="BY15133" s="17"/>
      <c r="BZ15133" s="17"/>
      <c r="CA15133" s="17"/>
      <c r="CB15133" s="17"/>
    </row>
    <row r="15134" spans="4:80" x14ac:dyDescent="0.2">
      <c r="D15134" s="53"/>
      <c r="E15134" s="53"/>
      <c r="F15134" s="53"/>
      <c r="G15134" s="53"/>
      <c r="BX15134" s="17"/>
      <c r="BY15134" s="17"/>
      <c r="BZ15134" s="17"/>
      <c r="CA15134" s="17"/>
      <c r="CB15134" s="17"/>
    </row>
    <row r="15135" spans="4:80" x14ac:dyDescent="0.2">
      <c r="D15135" s="53"/>
      <c r="E15135" s="53"/>
      <c r="F15135" s="53"/>
      <c r="G15135" s="53"/>
      <c r="BX15135" s="17"/>
      <c r="BY15135" s="17"/>
      <c r="BZ15135" s="17"/>
      <c r="CA15135" s="17"/>
      <c r="CB15135" s="17"/>
    </row>
    <row r="15136" spans="4:80" x14ac:dyDescent="0.2">
      <c r="D15136" s="53"/>
      <c r="E15136" s="53"/>
      <c r="F15136" s="53"/>
      <c r="G15136" s="53"/>
      <c r="BX15136" s="17"/>
      <c r="BY15136" s="17"/>
      <c r="BZ15136" s="17"/>
      <c r="CA15136" s="17"/>
      <c r="CB15136" s="17"/>
    </row>
    <row r="15137" spans="4:80" x14ac:dyDescent="0.2">
      <c r="D15137" s="53"/>
      <c r="E15137" s="53"/>
      <c r="F15137" s="53"/>
      <c r="G15137" s="53"/>
      <c r="BX15137" s="17"/>
      <c r="BY15137" s="17"/>
      <c r="BZ15137" s="17"/>
      <c r="CA15137" s="17"/>
      <c r="CB15137" s="17"/>
    </row>
    <row r="15138" spans="4:80" x14ac:dyDescent="0.2">
      <c r="D15138" s="53"/>
      <c r="E15138" s="53"/>
      <c r="F15138" s="53"/>
      <c r="G15138" s="53"/>
      <c r="BX15138" s="17"/>
      <c r="BY15138" s="17"/>
      <c r="BZ15138" s="17"/>
      <c r="CA15138" s="17"/>
      <c r="CB15138" s="17"/>
    </row>
    <row r="15139" spans="4:80" x14ac:dyDescent="0.2">
      <c r="D15139" s="53"/>
      <c r="E15139" s="53"/>
      <c r="F15139" s="53"/>
      <c r="G15139" s="53"/>
      <c r="BX15139" s="17"/>
      <c r="BY15139" s="17"/>
      <c r="BZ15139" s="17"/>
      <c r="CA15139" s="17"/>
      <c r="CB15139" s="17"/>
    </row>
    <row r="15140" spans="4:80" x14ac:dyDescent="0.2">
      <c r="D15140" s="53"/>
      <c r="E15140" s="53"/>
      <c r="F15140" s="53"/>
      <c r="G15140" s="53"/>
      <c r="BX15140" s="17"/>
      <c r="BY15140" s="17"/>
      <c r="BZ15140" s="17"/>
      <c r="CA15140" s="17"/>
      <c r="CB15140" s="17"/>
    </row>
    <row r="15141" spans="4:80" x14ac:dyDescent="0.2">
      <c r="D15141" s="53"/>
      <c r="E15141" s="53"/>
      <c r="F15141" s="53"/>
      <c r="G15141" s="53"/>
      <c r="BX15141" s="17"/>
      <c r="BY15141" s="17"/>
      <c r="BZ15141" s="17"/>
      <c r="CA15141" s="17"/>
      <c r="CB15141" s="17"/>
    </row>
    <row r="15142" spans="4:80" x14ac:dyDescent="0.2">
      <c r="D15142" s="53"/>
      <c r="E15142" s="53"/>
      <c r="F15142" s="53"/>
      <c r="G15142" s="53"/>
      <c r="BX15142" s="17"/>
      <c r="BY15142" s="17"/>
      <c r="BZ15142" s="17"/>
      <c r="CA15142" s="17"/>
      <c r="CB15142" s="17"/>
    </row>
    <row r="15143" spans="4:80" x14ac:dyDescent="0.2">
      <c r="D15143" s="53"/>
      <c r="E15143" s="53"/>
      <c r="F15143" s="53"/>
      <c r="G15143" s="53"/>
      <c r="BX15143" s="17"/>
      <c r="BY15143" s="17"/>
      <c r="BZ15143" s="17"/>
      <c r="CA15143" s="17"/>
      <c r="CB15143" s="17"/>
    </row>
    <row r="15144" spans="4:80" x14ac:dyDescent="0.2">
      <c r="D15144" s="53"/>
      <c r="E15144" s="53"/>
      <c r="F15144" s="53"/>
      <c r="G15144" s="53"/>
      <c r="BX15144" s="17"/>
      <c r="BY15144" s="17"/>
      <c r="BZ15144" s="17"/>
      <c r="CA15144" s="17"/>
      <c r="CB15144" s="17"/>
    </row>
    <row r="15145" spans="4:80" x14ac:dyDescent="0.2">
      <c r="D15145" s="53"/>
      <c r="E15145" s="53"/>
      <c r="F15145" s="53"/>
      <c r="G15145" s="53"/>
      <c r="BX15145" s="17"/>
      <c r="BY15145" s="17"/>
      <c r="BZ15145" s="17"/>
      <c r="CA15145" s="17"/>
      <c r="CB15145" s="17"/>
    </row>
    <row r="15146" spans="4:80" x14ac:dyDescent="0.2">
      <c r="D15146" s="53"/>
      <c r="E15146" s="53"/>
      <c r="F15146" s="53"/>
      <c r="G15146" s="53"/>
      <c r="BX15146" s="17"/>
      <c r="BY15146" s="17"/>
      <c r="BZ15146" s="17"/>
      <c r="CA15146" s="17"/>
      <c r="CB15146" s="17"/>
    </row>
    <row r="15147" spans="4:80" x14ac:dyDescent="0.2">
      <c r="D15147" s="53"/>
      <c r="E15147" s="53"/>
      <c r="F15147" s="53"/>
      <c r="G15147" s="53"/>
      <c r="BX15147" s="17"/>
      <c r="BY15147" s="17"/>
      <c r="BZ15147" s="17"/>
      <c r="CA15147" s="17"/>
      <c r="CB15147" s="17"/>
    </row>
    <row r="15148" spans="4:80" x14ac:dyDescent="0.2">
      <c r="D15148" s="53"/>
      <c r="E15148" s="53"/>
      <c r="F15148" s="53"/>
      <c r="G15148" s="53"/>
      <c r="BX15148" s="17"/>
      <c r="BY15148" s="17"/>
      <c r="BZ15148" s="17"/>
      <c r="CA15148" s="17"/>
      <c r="CB15148" s="17"/>
    </row>
    <row r="15149" spans="4:80" x14ac:dyDescent="0.2">
      <c r="D15149" s="53"/>
      <c r="E15149" s="53"/>
      <c r="F15149" s="53"/>
      <c r="G15149" s="53"/>
      <c r="BX15149" s="17"/>
      <c r="BY15149" s="17"/>
      <c r="BZ15149" s="17"/>
      <c r="CA15149" s="17"/>
      <c r="CB15149" s="17"/>
    </row>
    <row r="15150" spans="4:80" x14ac:dyDescent="0.2">
      <c r="D15150" s="53"/>
      <c r="E15150" s="53"/>
      <c r="F15150" s="53"/>
      <c r="G15150" s="53"/>
      <c r="BX15150" s="17"/>
      <c r="BY15150" s="17"/>
      <c r="BZ15150" s="17"/>
      <c r="CA15150" s="17"/>
      <c r="CB15150" s="17"/>
    </row>
    <row r="15151" spans="4:80" x14ac:dyDescent="0.2">
      <c r="D15151" s="53"/>
      <c r="E15151" s="53"/>
      <c r="F15151" s="53"/>
      <c r="G15151" s="53"/>
      <c r="BX15151" s="17"/>
      <c r="BY15151" s="17"/>
      <c r="BZ15151" s="17"/>
      <c r="CA15151" s="17"/>
      <c r="CB15151" s="17"/>
    </row>
    <row r="15152" spans="4:80" x14ac:dyDescent="0.2">
      <c r="D15152" s="53"/>
      <c r="E15152" s="53"/>
      <c r="F15152" s="53"/>
      <c r="G15152" s="53"/>
      <c r="BX15152" s="17"/>
      <c r="BY15152" s="17"/>
      <c r="BZ15152" s="17"/>
      <c r="CA15152" s="17"/>
      <c r="CB15152" s="17"/>
    </row>
    <row r="15153" spans="4:80" x14ac:dyDescent="0.2">
      <c r="D15153" s="53"/>
      <c r="E15153" s="53"/>
      <c r="F15153" s="53"/>
      <c r="G15153" s="53"/>
      <c r="BX15153" s="17"/>
      <c r="BY15153" s="17"/>
      <c r="BZ15153" s="17"/>
      <c r="CA15153" s="17"/>
      <c r="CB15153" s="17"/>
    </row>
    <row r="15154" spans="4:80" x14ac:dyDescent="0.2">
      <c r="D15154" s="53"/>
      <c r="E15154" s="53"/>
      <c r="F15154" s="53"/>
      <c r="G15154" s="53"/>
      <c r="BX15154" s="17"/>
      <c r="BY15154" s="17"/>
      <c r="BZ15154" s="17"/>
      <c r="CA15154" s="17"/>
      <c r="CB15154" s="17"/>
    </row>
    <row r="15155" spans="4:80" x14ac:dyDescent="0.2">
      <c r="D15155" s="53"/>
      <c r="E15155" s="53"/>
      <c r="F15155" s="53"/>
      <c r="G15155" s="53"/>
      <c r="BX15155" s="17"/>
      <c r="BY15155" s="17"/>
      <c r="BZ15155" s="17"/>
      <c r="CA15155" s="17"/>
      <c r="CB15155" s="17"/>
    </row>
    <row r="15156" spans="4:80" x14ac:dyDescent="0.2">
      <c r="D15156" s="53"/>
      <c r="E15156" s="53"/>
      <c r="F15156" s="53"/>
      <c r="G15156" s="53"/>
      <c r="BX15156" s="17"/>
      <c r="BY15156" s="17"/>
      <c r="BZ15156" s="17"/>
      <c r="CA15156" s="17"/>
      <c r="CB15156" s="17"/>
    </row>
    <row r="15157" spans="4:80" x14ac:dyDescent="0.2">
      <c r="D15157" s="53"/>
      <c r="E15157" s="53"/>
      <c r="F15157" s="53"/>
      <c r="G15157" s="53"/>
      <c r="BX15157" s="17"/>
      <c r="BY15157" s="17"/>
      <c r="BZ15157" s="17"/>
      <c r="CA15157" s="17"/>
      <c r="CB15157" s="17"/>
    </row>
    <row r="15158" spans="4:80" x14ac:dyDescent="0.2">
      <c r="D15158" s="53"/>
      <c r="E15158" s="53"/>
      <c r="F15158" s="53"/>
      <c r="G15158" s="53"/>
      <c r="BX15158" s="17"/>
      <c r="BY15158" s="17"/>
      <c r="BZ15158" s="17"/>
      <c r="CA15158" s="17"/>
      <c r="CB15158" s="17"/>
    </row>
    <row r="15159" spans="4:80" x14ac:dyDescent="0.2">
      <c r="D15159" s="53"/>
      <c r="E15159" s="53"/>
      <c r="F15159" s="53"/>
      <c r="G15159" s="53"/>
      <c r="BX15159" s="17"/>
      <c r="BY15159" s="17"/>
      <c r="BZ15159" s="17"/>
      <c r="CA15159" s="17"/>
      <c r="CB15159" s="17"/>
    </row>
    <row r="15160" spans="4:80" x14ac:dyDescent="0.2">
      <c r="D15160" s="53"/>
      <c r="E15160" s="53"/>
      <c r="F15160" s="53"/>
      <c r="G15160" s="53"/>
      <c r="BX15160" s="17"/>
      <c r="BY15160" s="17"/>
      <c r="BZ15160" s="17"/>
      <c r="CA15160" s="17"/>
      <c r="CB15160" s="17"/>
    </row>
    <row r="15161" spans="4:80" x14ac:dyDescent="0.2">
      <c r="D15161" s="53"/>
      <c r="E15161" s="53"/>
      <c r="F15161" s="53"/>
      <c r="G15161" s="53"/>
      <c r="BX15161" s="17"/>
      <c r="BY15161" s="17"/>
      <c r="BZ15161" s="17"/>
      <c r="CA15161" s="17"/>
      <c r="CB15161" s="17"/>
    </row>
    <row r="15162" spans="4:80" x14ac:dyDescent="0.2">
      <c r="D15162" s="53"/>
      <c r="E15162" s="53"/>
      <c r="F15162" s="53"/>
      <c r="G15162" s="53"/>
      <c r="BX15162" s="17"/>
      <c r="BY15162" s="17"/>
      <c r="BZ15162" s="17"/>
      <c r="CA15162" s="17"/>
      <c r="CB15162" s="17"/>
    </row>
    <row r="15163" spans="4:80" x14ac:dyDescent="0.2">
      <c r="D15163" s="53"/>
      <c r="E15163" s="53"/>
      <c r="F15163" s="53"/>
      <c r="G15163" s="53"/>
      <c r="BX15163" s="17"/>
      <c r="BY15163" s="17"/>
      <c r="BZ15163" s="17"/>
      <c r="CA15163" s="17"/>
      <c r="CB15163" s="17"/>
    </row>
    <row r="15164" spans="4:80" x14ac:dyDescent="0.2">
      <c r="D15164" s="53"/>
      <c r="E15164" s="53"/>
      <c r="F15164" s="53"/>
      <c r="G15164" s="53"/>
      <c r="BX15164" s="17"/>
      <c r="BY15164" s="17"/>
      <c r="BZ15164" s="17"/>
      <c r="CA15164" s="17"/>
      <c r="CB15164" s="17"/>
    </row>
    <row r="15165" spans="4:80" x14ac:dyDescent="0.2">
      <c r="D15165" s="53"/>
      <c r="E15165" s="53"/>
      <c r="F15165" s="53"/>
      <c r="G15165" s="53"/>
      <c r="BX15165" s="17"/>
      <c r="BY15165" s="17"/>
      <c r="BZ15165" s="17"/>
      <c r="CA15165" s="17"/>
      <c r="CB15165" s="17"/>
    </row>
    <row r="15166" spans="4:80" x14ac:dyDescent="0.2">
      <c r="D15166" s="53"/>
      <c r="E15166" s="53"/>
      <c r="F15166" s="53"/>
      <c r="G15166" s="53"/>
      <c r="BX15166" s="17"/>
      <c r="BY15166" s="17"/>
      <c r="BZ15166" s="17"/>
      <c r="CA15166" s="17"/>
      <c r="CB15166" s="17"/>
    </row>
    <row r="15167" spans="4:80" x14ac:dyDescent="0.2">
      <c r="D15167" s="53"/>
      <c r="E15167" s="53"/>
      <c r="F15167" s="53"/>
      <c r="G15167" s="53"/>
      <c r="BX15167" s="17"/>
      <c r="BY15167" s="17"/>
      <c r="BZ15167" s="17"/>
      <c r="CA15167" s="17"/>
      <c r="CB15167" s="17"/>
    </row>
    <row r="15168" spans="4:80" x14ac:dyDescent="0.2">
      <c r="D15168" s="53"/>
      <c r="E15168" s="53"/>
      <c r="F15168" s="53"/>
      <c r="G15168" s="53"/>
      <c r="BX15168" s="17"/>
      <c r="BY15168" s="17"/>
      <c r="BZ15168" s="17"/>
      <c r="CA15168" s="17"/>
      <c r="CB15168" s="17"/>
    </row>
    <row r="15169" spans="4:80" x14ac:dyDescent="0.2">
      <c r="D15169" s="53"/>
      <c r="E15169" s="53"/>
      <c r="F15169" s="53"/>
      <c r="G15169" s="53"/>
      <c r="BX15169" s="17"/>
      <c r="BY15169" s="17"/>
      <c r="BZ15169" s="17"/>
      <c r="CA15169" s="17"/>
      <c r="CB15169" s="17"/>
    </row>
    <row r="15170" spans="4:80" x14ac:dyDescent="0.2">
      <c r="D15170" s="53"/>
      <c r="E15170" s="53"/>
      <c r="F15170" s="53"/>
      <c r="G15170" s="53"/>
      <c r="BX15170" s="17"/>
      <c r="BY15170" s="17"/>
      <c r="BZ15170" s="17"/>
      <c r="CA15170" s="17"/>
      <c r="CB15170" s="17"/>
    </row>
    <row r="15171" spans="4:80" x14ac:dyDescent="0.2">
      <c r="D15171" s="53"/>
      <c r="E15171" s="53"/>
      <c r="F15171" s="53"/>
      <c r="G15171" s="53"/>
      <c r="BX15171" s="17"/>
      <c r="BY15171" s="17"/>
      <c r="BZ15171" s="17"/>
      <c r="CA15171" s="17"/>
      <c r="CB15171" s="17"/>
    </row>
    <row r="15172" spans="4:80" x14ac:dyDescent="0.2">
      <c r="D15172" s="53"/>
      <c r="E15172" s="53"/>
      <c r="F15172" s="53"/>
      <c r="G15172" s="53"/>
      <c r="BX15172" s="17"/>
      <c r="BY15172" s="17"/>
      <c r="BZ15172" s="17"/>
      <c r="CA15172" s="17"/>
      <c r="CB15172" s="17"/>
    </row>
    <row r="15173" spans="4:80" x14ac:dyDescent="0.2">
      <c r="D15173" s="53"/>
      <c r="E15173" s="53"/>
      <c r="F15173" s="53"/>
      <c r="G15173" s="53"/>
      <c r="BX15173" s="17"/>
      <c r="BY15173" s="17"/>
      <c r="BZ15173" s="17"/>
      <c r="CA15173" s="17"/>
      <c r="CB15173" s="17"/>
    </row>
    <row r="15174" spans="4:80" x14ac:dyDescent="0.2">
      <c r="D15174" s="53"/>
      <c r="E15174" s="53"/>
      <c r="F15174" s="53"/>
      <c r="G15174" s="53"/>
      <c r="BX15174" s="17"/>
      <c r="BY15174" s="17"/>
      <c r="BZ15174" s="17"/>
      <c r="CA15174" s="17"/>
      <c r="CB15174" s="17"/>
    </row>
    <row r="15175" spans="4:80" x14ac:dyDescent="0.2">
      <c r="D15175" s="53"/>
      <c r="E15175" s="53"/>
      <c r="F15175" s="53"/>
      <c r="G15175" s="53"/>
      <c r="BX15175" s="17"/>
      <c r="BY15175" s="17"/>
      <c r="BZ15175" s="17"/>
      <c r="CA15175" s="17"/>
      <c r="CB15175" s="17"/>
    </row>
    <row r="15176" spans="4:80" x14ac:dyDescent="0.2">
      <c r="D15176" s="53"/>
      <c r="E15176" s="53"/>
      <c r="F15176" s="53"/>
      <c r="G15176" s="53"/>
      <c r="BX15176" s="17"/>
      <c r="BY15176" s="17"/>
      <c r="BZ15176" s="17"/>
      <c r="CA15176" s="17"/>
      <c r="CB15176" s="17"/>
    </row>
    <row r="15177" spans="4:80" x14ac:dyDescent="0.2">
      <c r="D15177" s="53"/>
      <c r="E15177" s="53"/>
      <c r="F15177" s="53"/>
      <c r="G15177" s="53"/>
      <c r="BX15177" s="17"/>
      <c r="BY15177" s="17"/>
      <c r="BZ15177" s="17"/>
      <c r="CA15177" s="17"/>
      <c r="CB15177" s="17"/>
    </row>
    <row r="15178" spans="4:80" x14ac:dyDescent="0.2">
      <c r="D15178" s="53"/>
      <c r="E15178" s="53"/>
      <c r="F15178" s="53"/>
      <c r="G15178" s="53"/>
      <c r="BX15178" s="17"/>
      <c r="BY15178" s="17"/>
      <c r="BZ15178" s="17"/>
      <c r="CA15178" s="17"/>
      <c r="CB15178" s="17"/>
    </row>
    <row r="15179" spans="4:80" x14ac:dyDescent="0.2">
      <c r="D15179" s="53"/>
      <c r="E15179" s="53"/>
      <c r="F15179" s="53"/>
      <c r="G15179" s="53"/>
      <c r="BX15179" s="17"/>
      <c r="BY15179" s="17"/>
      <c r="BZ15179" s="17"/>
      <c r="CA15179" s="17"/>
      <c r="CB15179" s="17"/>
    </row>
    <row r="15180" spans="4:80" x14ac:dyDescent="0.2">
      <c r="D15180" s="53"/>
      <c r="E15180" s="53"/>
      <c r="F15180" s="53"/>
      <c r="G15180" s="53"/>
      <c r="BX15180" s="17"/>
      <c r="BY15180" s="17"/>
      <c r="BZ15180" s="17"/>
      <c r="CA15180" s="17"/>
      <c r="CB15180" s="17"/>
    </row>
    <row r="15181" spans="4:80" x14ac:dyDescent="0.2">
      <c r="D15181" s="53"/>
      <c r="E15181" s="53"/>
      <c r="F15181" s="53"/>
      <c r="G15181" s="53"/>
      <c r="BX15181" s="17"/>
      <c r="BY15181" s="17"/>
      <c r="BZ15181" s="17"/>
      <c r="CA15181" s="17"/>
      <c r="CB15181" s="17"/>
    </row>
    <row r="15182" spans="4:80" x14ac:dyDescent="0.2">
      <c r="D15182" s="53"/>
      <c r="E15182" s="53"/>
      <c r="F15182" s="53"/>
      <c r="G15182" s="53"/>
      <c r="BX15182" s="17"/>
      <c r="BY15182" s="17"/>
      <c r="BZ15182" s="17"/>
      <c r="CA15182" s="17"/>
      <c r="CB15182" s="17"/>
    </row>
    <row r="15183" spans="4:80" x14ac:dyDescent="0.2">
      <c r="D15183" s="53"/>
      <c r="E15183" s="53"/>
      <c r="F15183" s="53"/>
      <c r="G15183" s="53"/>
      <c r="BX15183" s="17"/>
      <c r="BY15183" s="17"/>
      <c r="BZ15183" s="17"/>
      <c r="CA15183" s="17"/>
      <c r="CB15183" s="17"/>
    </row>
    <row r="15184" spans="4:80" x14ac:dyDescent="0.2">
      <c r="D15184" s="53"/>
      <c r="E15184" s="53"/>
      <c r="F15184" s="53"/>
      <c r="G15184" s="53"/>
      <c r="BX15184" s="17"/>
      <c r="BY15184" s="17"/>
      <c r="BZ15184" s="17"/>
      <c r="CA15184" s="17"/>
      <c r="CB15184" s="17"/>
    </row>
    <row r="15185" spans="4:80" x14ac:dyDescent="0.2">
      <c r="D15185" s="53"/>
      <c r="E15185" s="53"/>
      <c r="F15185" s="53"/>
      <c r="G15185" s="53"/>
      <c r="BX15185" s="17"/>
      <c r="BY15185" s="17"/>
      <c r="BZ15185" s="17"/>
      <c r="CA15185" s="17"/>
      <c r="CB15185" s="17"/>
    </row>
    <row r="15186" spans="4:80" x14ac:dyDescent="0.2">
      <c r="D15186" s="53"/>
      <c r="E15186" s="53"/>
      <c r="F15186" s="53"/>
      <c r="G15186" s="53"/>
      <c r="BX15186" s="17"/>
      <c r="BY15186" s="17"/>
      <c r="BZ15186" s="17"/>
      <c r="CA15186" s="17"/>
      <c r="CB15186" s="17"/>
    </row>
    <row r="15187" spans="4:80" x14ac:dyDescent="0.2">
      <c r="D15187" s="53"/>
      <c r="E15187" s="53"/>
      <c r="F15187" s="53"/>
      <c r="G15187" s="53"/>
      <c r="BX15187" s="17"/>
      <c r="BY15187" s="17"/>
      <c r="BZ15187" s="17"/>
      <c r="CA15187" s="17"/>
      <c r="CB15187" s="17"/>
    </row>
    <row r="15188" spans="4:80" x14ac:dyDescent="0.2">
      <c r="D15188" s="53"/>
      <c r="E15188" s="53"/>
      <c r="F15188" s="53"/>
      <c r="G15188" s="53"/>
      <c r="BX15188" s="17"/>
      <c r="BY15188" s="17"/>
      <c r="BZ15188" s="17"/>
      <c r="CA15188" s="17"/>
      <c r="CB15188" s="17"/>
    </row>
    <row r="15189" spans="4:80" x14ac:dyDescent="0.2">
      <c r="D15189" s="53"/>
      <c r="E15189" s="53"/>
      <c r="F15189" s="53"/>
      <c r="G15189" s="53"/>
      <c r="BX15189" s="17"/>
      <c r="BY15189" s="17"/>
      <c r="BZ15189" s="17"/>
      <c r="CA15189" s="17"/>
      <c r="CB15189" s="17"/>
    </row>
    <row r="15190" spans="4:80" x14ac:dyDescent="0.2">
      <c r="D15190" s="53"/>
      <c r="E15190" s="53"/>
      <c r="F15190" s="53"/>
      <c r="G15190" s="53"/>
      <c r="BX15190" s="17"/>
      <c r="BY15190" s="17"/>
      <c r="BZ15190" s="17"/>
      <c r="CA15190" s="17"/>
      <c r="CB15190" s="17"/>
    </row>
    <row r="15191" spans="4:80" x14ac:dyDescent="0.2">
      <c r="D15191" s="53"/>
      <c r="E15191" s="53"/>
      <c r="F15191" s="53"/>
      <c r="G15191" s="53"/>
      <c r="BX15191" s="17"/>
      <c r="BY15191" s="17"/>
      <c r="BZ15191" s="17"/>
      <c r="CA15191" s="17"/>
      <c r="CB15191" s="17"/>
    </row>
    <row r="15192" spans="4:80" x14ac:dyDescent="0.2">
      <c r="D15192" s="53"/>
      <c r="E15192" s="53"/>
      <c r="F15192" s="53"/>
      <c r="G15192" s="53"/>
      <c r="BX15192" s="17"/>
      <c r="BY15192" s="17"/>
      <c r="BZ15192" s="17"/>
      <c r="CA15192" s="17"/>
      <c r="CB15192" s="17"/>
    </row>
    <row r="15193" spans="4:80" x14ac:dyDescent="0.2">
      <c r="D15193" s="53"/>
      <c r="E15193" s="53"/>
      <c r="F15193" s="53"/>
      <c r="G15193" s="53"/>
      <c r="BX15193" s="17"/>
      <c r="BY15193" s="17"/>
      <c r="BZ15193" s="17"/>
      <c r="CA15193" s="17"/>
      <c r="CB15193" s="17"/>
    </row>
    <row r="15194" spans="4:80" x14ac:dyDescent="0.2">
      <c r="D15194" s="53"/>
      <c r="E15194" s="53"/>
      <c r="F15194" s="53"/>
      <c r="G15194" s="53"/>
      <c r="BX15194" s="17"/>
      <c r="BY15194" s="17"/>
      <c r="BZ15194" s="17"/>
      <c r="CA15194" s="17"/>
      <c r="CB15194" s="17"/>
    </row>
    <row r="15195" spans="4:80" x14ac:dyDescent="0.2">
      <c r="D15195" s="53"/>
      <c r="E15195" s="53"/>
      <c r="F15195" s="53"/>
      <c r="G15195" s="53"/>
      <c r="BX15195" s="17"/>
      <c r="BY15195" s="17"/>
      <c r="BZ15195" s="17"/>
      <c r="CA15195" s="17"/>
      <c r="CB15195" s="17"/>
    </row>
    <row r="15196" spans="4:80" x14ac:dyDescent="0.2">
      <c r="D15196" s="53"/>
      <c r="E15196" s="53"/>
      <c r="F15196" s="53"/>
      <c r="G15196" s="53"/>
      <c r="BX15196" s="17"/>
      <c r="BY15196" s="17"/>
      <c r="BZ15196" s="17"/>
      <c r="CA15196" s="17"/>
      <c r="CB15196" s="17"/>
    </row>
    <row r="15197" spans="4:80" x14ac:dyDescent="0.2">
      <c r="D15197" s="53"/>
      <c r="E15197" s="53"/>
      <c r="F15197" s="53"/>
      <c r="G15197" s="53"/>
      <c r="BX15197" s="17"/>
      <c r="BY15197" s="17"/>
      <c r="BZ15197" s="17"/>
      <c r="CA15197" s="17"/>
      <c r="CB15197" s="17"/>
    </row>
    <row r="15198" spans="4:80" x14ac:dyDescent="0.2">
      <c r="D15198" s="53"/>
      <c r="E15198" s="53"/>
      <c r="F15198" s="53"/>
      <c r="G15198" s="53"/>
      <c r="BX15198" s="17"/>
      <c r="BY15198" s="17"/>
      <c r="BZ15198" s="17"/>
      <c r="CA15198" s="17"/>
      <c r="CB15198" s="17"/>
    </row>
    <row r="15199" spans="4:80" x14ac:dyDescent="0.2">
      <c r="D15199" s="53"/>
      <c r="E15199" s="53"/>
      <c r="F15199" s="53"/>
      <c r="G15199" s="53"/>
      <c r="BX15199" s="17"/>
      <c r="BY15199" s="17"/>
      <c r="BZ15199" s="17"/>
      <c r="CA15199" s="17"/>
      <c r="CB15199" s="17"/>
    </row>
    <row r="15200" spans="4:80" x14ac:dyDescent="0.2">
      <c r="D15200" s="53"/>
      <c r="E15200" s="53"/>
      <c r="F15200" s="53"/>
      <c r="G15200" s="53"/>
      <c r="BX15200" s="17"/>
      <c r="BY15200" s="17"/>
      <c r="BZ15200" s="17"/>
      <c r="CA15200" s="17"/>
      <c r="CB15200" s="17"/>
    </row>
    <row r="15201" spans="4:80" x14ac:dyDescent="0.2">
      <c r="D15201" s="53"/>
      <c r="E15201" s="53"/>
      <c r="F15201" s="53"/>
      <c r="G15201" s="53"/>
      <c r="BX15201" s="17"/>
      <c r="BY15201" s="17"/>
      <c r="BZ15201" s="17"/>
      <c r="CA15201" s="17"/>
      <c r="CB15201" s="17"/>
    </row>
    <row r="15202" spans="4:80" x14ac:dyDescent="0.2">
      <c r="D15202" s="53"/>
      <c r="E15202" s="53"/>
      <c r="F15202" s="53"/>
      <c r="G15202" s="53"/>
      <c r="BX15202" s="17"/>
      <c r="BY15202" s="17"/>
      <c r="BZ15202" s="17"/>
      <c r="CA15202" s="17"/>
      <c r="CB15202" s="17"/>
    </row>
    <row r="15203" spans="4:80" x14ac:dyDescent="0.2">
      <c r="D15203" s="53"/>
      <c r="E15203" s="53"/>
      <c r="F15203" s="53"/>
      <c r="G15203" s="53"/>
      <c r="BX15203" s="17"/>
      <c r="BY15203" s="17"/>
      <c r="BZ15203" s="17"/>
      <c r="CA15203" s="17"/>
      <c r="CB15203" s="17"/>
    </row>
    <row r="15204" spans="4:80" x14ac:dyDescent="0.2">
      <c r="D15204" s="53"/>
      <c r="E15204" s="53"/>
      <c r="F15204" s="53"/>
      <c r="G15204" s="53"/>
      <c r="BX15204" s="17"/>
      <c r="BY15204" s="17"/>
      <c r="BZ15204" s="17"/>
      <c r="CA15204" s="17"/>
      <c r="CB15204" s="17"/>
    </row>
    <row r="15205" spans="4:80" x14ac:dyDescent="0.2">
      <c r="D15205" s="53"/>
      <c r="E15205" s="53"/>
      <c r="F15205" s="53"/>
      <c r="G15205" s="53"/>
      <c r="BX15205" s="17"/>
      <c r="BY15205" s="17"/>
      <c r="BZ15205" s="17"/>
      <c r="CA15205" s="17"/>
      <c r="CB15205" s="17"/>
    </row>
    <row r="15206" spans="4:80" x14ac:dyDescent="0.2">
      <c r="D15206" s="53"/>
      <c r="E15206" s="53"/>
      <c r="F15206" s="53"/>
      <c r="G15206" s="53"/>
      <c r="BX15206" s="17"/>
      <c r="BY15206" s="17"/>
      <c r="BZ15206" s="17"/>
      <c r="CA15206" s="17"/>
      <c r="CB15206" s="17"/>
    </row>
    <row r="15207" spans="4:80" x14ac:dyDescent="0.2">
      <c r="D15207" s="53"/>
      <c r="E15207" s="53"/>
      <c r="F15207" s="53"/>
      <c r="G15207" s="53"/>
      <c r="BX15207" s="17"/>
      <c r="BY15207" s="17"/>
      <c r="BZ15207" s="17"/>
      <c r="CA15207" s="17"/>
      <c r="CB15207" s="17"/>
    </row>
    <row r="15208" spans="4:80" x14ac:dyDescent="0.2">
      <c r="D15208" s="53"/>
      <c r="E15208" s="53"/>
      <c r="F15208" s="53"/>
      <c r="G15208" s="53"/>
      <c r="BX15208" s="17"/>
      <c r="BY15208" s="17"/>
      <c r="BZ15208" s="17"/>
      <c r="CA15208" s="17"/>
      <c r="CB15208" s="17"/>
    </row>
    <row r="15209" spans="4:80" x14ac:dyDescent="0.2">
      <c r="D15209" s="53"/>
      <c r="E15209" s="53"/>
      <c r="F15209" s="53"/>
      <c r="G15209" s="53"/>
      <c r="BX15209" s="17"/>
      <c r="BY15209" s="17"/>
      <c r="BZ15209" s="17"/>
      <c r="CA15209" s="17"/>
      <c r="CB15209" s="17"/>
    </row>
    <row r="15210" spans="4:80" x14ac:dyDescent="0.2">
      <c r="D15210" s="53"/>
      <c r="E15210" s="53"/>
      <c r="F15210" s="53"/>
      <c r="G15210" s="53"/>
      <c r="BX15210" s="17"/>
      <c r="BY15210" s="17"/>
      <c r="BZ15210" s="17"/>
      <c r="CA15210" s="17"/>
      <c r="CB15210" s="17"/>
    </row>
    <row r="15211" spans="4:80" x14ac:dyDescent="0.2">
      <c r="D15211" s="53"/>
      <c r="E15211" s="53"/>
      <c r="F15211" s="53"/>
      <c r="G15211" s="53"/>
      <c r="BX15211" s="17"/>
      <c r="BY15211" s="17"/>
      <c r="BZ15211" s="17"/>
      <c r="CA15211" s="17"/>
      <c r="CB15211" s="17"/>
    </row>
    <row r="15212" spans="4:80" x14ac:dyDescent="0.2">
      <c r="D15212" s="53"/>
      <c r="E15212" s="53"/>
      <c r="F15212" s="53"/>
      <c r="G15212" s="53"/>
      <c r="BX15212" s="17"/>
      <c r="BY15212" s="17"/>
      <c r="BZ15212" s="17"/>
      <c r="CA15212" s="17"/>
      <c r="CB15212" s="17"/>
    </row>
    <row r="15213" spans="4:80" x14ac:dyDescent="0.2">
      <c r="D15213" s="53"/>
      <c r="E15213" s="53"/>
      <c r="F15213" s="53"/>
      <c r="G15213" s="53"/>
      <c r="BX15213" s="17"/>
      <c r="BY15213" s="17"/>
      <c r="BZ15213" s="17"/>
      <c r="CA15213" s="17"/>
      <c r="CB15213" s="17"/>
    </row>
    <row r="15214" spans="4:80" x14ac:dyDescent="0.2">
      <c r="D15214" s="53"/>
      <c r="E15214" s="53"/>
      <c r="F15214" s="53"/>
      <c r="G15214" s="53"/>
      <c r="BX15214" s="17"/>
      <c r="BY15214" s="17"/>
      <c r="BZ15214" s="17"/>
      <c r="CA15214" s="17"/>
      <c r="CB15214" s="17"/>
    </row>
    <row r="15215" spans="4:80" x14ac:dyDescent="0.2">
      <c r="D15215" s="53"/>
      <c r="E15215" s="53"/>
      <c r="F15215" s="53"/>
      <c r="G15215" s="53"/>
      <c r="BX15215" s="17"/>
      <c r="BY15215" s="17"/>
      <c r="BZ15215" s="17"/>
      <c r="CA15215" s="17"/>
      <c r="CB15215" s="17"/>
    </row>
    <row r="15216" spans="4:80" x14ac:dyDescent="0.2">
      <c r="D15216" s="53"/>
      <c r="E15216" s="53"/>
      <c r="F15216" s="53"/>
      <c r="G15216" s="53"/>
      <c r="BX15216" s="17"/>
      <c r="BY15216" s="17"/>
      <c r="BZ15216" s="17"/>
      <c r="CA15216" s="17"/>
      <c r="CB15216" s="17"/>
    </row>
    <row r="15217" spans="4:80" x14ac:dyDescent="0.2">
      <c r="D15217" s="53"/>
      <c r="E15217" s="53"/>
      <c r="F15217" s="53"/>
      <c r="G15217" s="53"/>
      <c r="BX15217" s="17"/>
      <c r="BY15217" s="17"/>
      <c r="BZ15217" s="17"/>
      <c r="CA15217" s="17"/>
      <c r="CB15217" s="17"/>
    </row>
    <row r="15218" spans="4:80" x14ac:dyDescent="0.2">
      <c r="D15218" s="53"/>
      <c r="E15218" s="53"/>
      <c r="F15218" s="53"/>
      <c r="G15218" s="53"/>
      <c r="BX15218" s="17"/>
      <c r="BY15218" s="17"/>
      <c r="BZ15218" s="17"/>
      <c r="CA15218" s="17"/>
      <c r="CB15218" s="17"/>
    </row>
    <row r="15219" spans="4:80" x14ac:dyDescent="0.2">
      <c r="D15219" s="53"/>
      <c r="E15219" s="53"/>
      <c r="F15219" s="53"/>
      <c r="G15219" s="53"/>
      <c r="BX15219" s="17"/>
      <c r="BY15219" s="17"/>
      <c r="BZ15219" s="17"/>
      <c r="CA15219" s="17"/>
      <c r="CB15219" s="17"/>
    </row>
    <row r="15220" spans="4:80" x14ac:dyDescent="0.2">
      <c r="D15220" s="53"/>
      <c r="E15220" s="53"/>
      <c r="F15220" s="53"/>
      <c r="G15220" s="53"/>
      <c r="BX15220" s="17"/>
      <c r="BY15220" s="17"/>
      <c r="BZ15220" s="17"/>
      <c r="CA15220" s="17"/>
      <c r="CB15220" s="17"/>
    </row>
    <row r="15221" spans="4:80" x14ac:dyDescent="0.2">
      <c r="D15221" s="53"/>
      <c r="E15221" s="53"/>
      <c r="F15221" s="53"/>
      <c r="G15221" s="53"/>
      <c r="BX15221" s="17"/>
      <c r="BY15221" s="17"/>
      <c r="BZ15221" s="17"/>
      <c r="CA15221" s="17"/>
      <c r="CB15221" s="17"/>
    </row>
    <row r="15222" spans="4:80" x14ac:dyDescent="0.2">
      <c r="D15222" s="53"/>
      <c r="E15222" s="53"/>
      <c r="F15222" s="53"/>
      <c r="G15222" s="53"/>
      <c r="BX15222" s="17"/>
      <c r="BY15222" s="17"/>
      <c r="BZ15222" s="17"/>
      <c r="CA15222" s="17"/>
      <c r="CB15222" s="17"/>
    </row>
    <row r="15223" spans="4:80" x14ac:dyDescent="0.2">
      <c r="D15223" s="53"/>
      <c r="E15223" s="53"/>
      <c r="F15223" s="53"/>
      <c r="G15223" s="53"/>
      <c r="BX15223" s="17"/>
      <c r="BY15223" s="17"/>
      <c r="BZ15223" s="17"/>
      <c r="CA15223" s="17"/>
      <c r="CB15223" s="17"/>
    </row>
    <row r="15224" spans="4:80" x14ac:dyDescent="0.2">
      <c r="D15224" s="53"/>
      <c r="E15224" s="53"/>
      <c r="F15224" s="53"/>
      <c r="G15224" s="53"/>
      <c r="BX15224" s="17"/>
      <c r="BY15224" s="17"/>
      <c r="BZ15224" s="17"/>
      <c r="CA15224" s="17"/>
      <c r="CB15224" s="17"/>
    </row>
    <row r="15225" spans="4:80" x14ac:dyDescent="0.2">
      <c r="D15225" s="53"/>
      <c r="E15225" s="53"/>
      <c r="F15225" s="53"/>
      <c r="G15225" s="53"/>
      <c r="BX15225" s="17"/>
      <c r="BY15225" s="17"/>
      <c r="BZ15225" s="17"/>
      <c r="CA15225" s="17"/>
      <c r="CB15225" s="17"/>
    </row>
    <row r="15226" spans="4:80" x14ac:dyDescent="0.2">
      <c r="D15226" s="53"/>
      <c r="E15226" s="53"/>
      <c r="F15226" s="53"/>
      <c r="G15226" s="53"/>
      <c r="BX15226" s="17"/>
      <c r="BY15226" s="17"/>
      <c r="BZ15226" s="17"/>
      <c r="CA15226" s="17"/>
      <c r="CB15226" s="17"/>
    </row>
    <row r="15227" spans="4:80" x14ac:dyDescent="0.2">
      <c r="D15227" s="53"/>
      <c r="E15227" s="53"/>
      <c r="F15227" s="53"/>
      <c r="G15227" s="53"/>
      <c r="BX15227" s="17"/>
      <c r="BY15227" s="17"/>
      <c r="BZ15227" s="17"/>
      <c r="CA15227" s="17"/>
      <c r="CB15227" s="17"/>
    </row>
    <row r="15228" spans="4:80" x14ac:dyDescent="0.2">
      <c r="D15228" s="53"/>
      <c r="E15228" s="53"/>
      <c r="F15228" s="53"/>
      <c r="G15228" s="53"/>
      <c r="BX15228" s="17"/>
      <c r="BY15228" s="17"/>
      <c r="BZ15228" s="17"/>
      <c r="CA15228" s="17"/>
      <c r="CB15228" s="17"/>
    </row>
    <row r="15229" spans="4:80" x14ac:dyDescent="0.2">
      <c r="D15229" s="53"/>
      <c r="E15229" s="53"/>
      <c r="F15229" s="53"/>
      <c r="G15229" s="53"/>
      <c r="BX15229" s="17"/>
      <c r="BY15229" s="17"/>
      <c r="BZ15229" s="17"/>
      <c r="CA15229" s="17"/>
      <c r="CB15229" s="17"/>
    </row>
    <row r="15230" spans="4:80" x14ac:dyDescent="0.2">
      <c r="D15230" s="53"/>
      <c r="E15230" s="53"/>
      <c r="F15230" s="53"/>
      <c r="G15230" s="53"/>
      <c r="BX15230" s="17"/>
      <c r="BY15230" s="17"/>
      <c r="BZ15230" s="17"/>
      <c r="CA15230" s="17"/>
      <c r="CB15230" s="17"/>
    </row>
    <row r="15231" spans="4:80" x14ac:dyDescent="0.2">
      <c r="D15231" s="53"/>
      <c r="E15231" s="53"/>
      <c r="F15231" s="53"/>
      <c r="G15231" s="53"/>
      <c r="BX15231" s="17"/>
      <c r="BY15231" s="17"/>
      <c r="BZ15231" s="17"/>
      <c r="CA15231" s="17"/>
      <c r="CB15231" s="17"/>
    </row>
    <row r="15232" spans="4:80" x14ac:dyDescent="0.2">
      <c r="D15232" s="53"/>
      <c r="E15232" s="53"/>
      <c r="F15232" s="53"/>
      <c r="G15232" s="53"/>
      <c r="BX15232" s="17"/>
      <c r="BY15232" s="17"/>
      <c r="BZ15232" s="17"/>
      <c r="CA15232" s="17"/>
      <c r="CB15232" s="17"/>
    </row>
    <row r="15233" spans="4:80" x14ac:dyDescent="0.2">
      <c r="D15233" s="53"/>
      <c r="E15233" s="53"/>
      <c r="F15233" s="53"/>
      <c r="G15233" s="53"/>
      <c r="BX15233" s="17"/>
      <c r="BY15233" s="17"/>
      <c r="BZ15233" s="17"/>
      <c r="CA15233" s="17"/>
      <c r="CB15233" s="17"/>
    </row>
    <row r="15234" spans="4:80" x14ac:dyDescent="0.2">
      <c r="D15234" s="53"/>
      <c r="E15234" s="53"/>
      <c r="F15234" s="53"/>
      <c r="G15234" s="53"/>
      <c r="BX15234" s="17"/>
      <c r="BY15234" s="17"/>
      <c r="BZ15234" s="17"/>
      <c r="CA15234" s="17"/>
      <c r="CB15234" s="17"/>
    </row>
    <row r="15235" spans="4:80" x14ac:dyDescent="0.2">
      <c r="D15235" s="53"/>
      <c r="E15235" s="53"/>
      <c r="F15235" s="53"/>
      <c r="G15235" s="53"/>
      <c r="BX15235" s="17"/>
      <c r="BY15235" s="17"/>
      <c r="BZ15235" s="17"/>
      <c r="CA15235" s="17"/>
      <c r="CB15235" s="17"/>
    </row>
    <row r="15236" spans="4:80" x14ac:dyDescent="0.2">
      <c r="D15236" s="53"/>
      <c r="E15236" s="53"/>
      <c r="F15236" s="53"/>
      <c r="G15236" s="53"/>
      <c r="BX15236" s="17"/>
      <c r="BY15236" s="17"/>
      <c r="BZ15236" s="17"/>
      <c r="CA15236" s="17"/>
      <c r="CB15236" s="17"/>
    </row>
    <row r="15237" spans="4:80" x14ac:dyDescent="0.2">
      <c r="D15237" s="53"/>
      <c r="E15237" s="53"/>
      <c r="F15237" s="53"/>
      <c r="G15237" s="53"/>
      <c r="BX15237" s="17"/>
      <c r="BY15237" s="17"/>
      <c r="BZ15237" s="17"/>
      <c r="CA15237" s="17"/>
      <c r="CB15237" s="17"/>
    </row>
    <row r="15238" spans="4:80" x14ac:dyDescent="0.2">
      <c r="D15238" s="53"/>
      <c r="E15238" s="53"/>
      <c r="F15238" s="53"/>
      <c r="G15238" s="53"/>
      <c r="BX15238" s="17"/>
      <c r="BY15238" s="17"/>
      <c r="BZ15238" s="17"/>
      <c r="CA15238" s="17"/>
      <c r="CB15238" s="17"/>
    </row>
    <row r="15239" spans="4:80" x14ac:dyDescent="0.2">
      <c r="D15239" s="53"/>
      <c r="E15239" s="53"/>
      <c r="F15239" s="53"/>
      <c r="G15239" s="53"/>
      <c r="BX15239" s="17"/>
      <c r="BY15239" s="17"/>
      <c r="BZ15239" s="17"/>
      <c r="CA15239" s="17"/>
      <c r="CB15239" s="17"/>
    </row>
    <row r="15240" spans="4:80" x14ac:dyDescent="0.2">
      <c r="D15240" s="53"/>
      <c r="E15240" s="53"/>
      <c r="F15240" s="53"/>
      <c r="G15240" s="53"/>
      <c r="BX15240" s="17"/>
      <c r="BY15240" s="17"/>
      <c r="BZ15240" s="17"/>
      <c r="CA15240" s="17"/>
      <c r="CB15240" s="17"/>
    </row>
    <row r="15241" spans="4:80" x14ac:dyDescent="0.2">
      <c r="D15241" s="53"/>
      <c r="E15241" s="53"/>
      <c r="F15241" s="53"/>
      <c r="G15241" s="53"/>
      <c r="BX15241" s="17"/>
      <c r="BY15241" s="17"/>
      <c r="BZ15241" s="17"/>
      <c r="CA15241" s="17"/>
      <c r="CB15241" s="17"/>
    </row>
    <row r="15242" spans="4:80" x14ac:dyDescent="0.2">
      <c r="D15242" s="53"/>
      <c r="E15242" s="53"/>
      <c r="F15242" s="53"/>
      <c r="G15242" s="53"/>
      <c r="BX15242" s="17"/>
      <c r="BY15242" s="17"/>
      <c r="BZ15242" s="17"/>
      <c r="CA15242" s="17"/>
      <c r="CB15242" s="17"/>
    </row>
    <row r="15243" spans="4:80" x14ac:dyDescent="0.2">
      <c r="D15243" s="53"/>
      <c r="E15243" s="53"/>
      <c r="F15243" s="53"/>
      <c r="G15243" s="53"/>
      <c r="BX15243" s="17"/>
      <c r="BY15243" s="17"/>
      <c r="BZ15243" s="17"/>
      <c r="CA15243" s="17"/>
      <c r="CB15243" s="17"/>
    </row>
    <row r="15244" spans="4:80" x14ac:dyDescent="0.2">
      <c r="D15244" s="53"/>
      <c r="E15244" s="53"/>
      <c r="F15244" s="53"/>
      <c r="G15244" s="53"/>
      <c r="BX15244" s="17"/>
      <c r="BY15244" s="17"/>
      <c r="BZ15244" s="17"/>
      <c r="CA15244" s="17"/>
      <c r="CB15244" s="17"/>
    </row>
    <row r="15245" spans="4:80" x14ac:dyDescent="0.2">
      <c r="D15245" s="53"/>
      <c r="E15245" s="53"/>
      <c r="F15245" s="53"/>
      <c r="G15245" s="53"/>
      <c r="BX15245" s="17"/>
      <c r="BY15245" s="17"/>
      <c r="BZ15245" s="17"/>
      <c r="CA15245" s="17"/>
      <c r="CB15245" s="17"/>
    </row>
    <row r="15246" spans="4:80" x14ac:dyDescent="0.2">
      <c r="D15246" s="53"/>
      <c r="E15246" s="53"/>
      <c r="F15246" s="53"/>
      <c r="G15246" s="53"/>
      <c r="BX15246" s="17"/>
      <c r="BY15246" s="17"/>
      <c r="BZ15246" s="17"/>
      <c r="CA15246" s="17"/>
      <c r="CB15246" s="17"/>
    </row>
    <row r="15247" spans="4:80" x14ac:dyDescent="0.2">
      <c r="D15247" s="53"/>
      <c r="E15247" s="53"/>
      <c r="F15247" s="53"/>
      <c r="G15247" s="53"/>
      <c r="BX15247" s="17"/>
      <c r="BY15247" s="17"/>
      <c r="BZ15247" s="17"/>
      <c r="CA15247" s="17"/>
      <c r="CB15247" s="17"/>
    </row>
    <row r="15248" spans="4:80" x14ac:dyDescent="0.2">
      <c r="D15248" s="53"/>
      <c r="E15248" s="53"/>
      <c r="F15248" s="53"/>
      <c r="G15248" s="53"/>
      <c r="BX15248" s="17"/>
      <c r="BY15248" s="17"/>
      <c r="BZ15248" s="17"/>
      <c r="CA15248" s="17"/>
      <c r="CB15248" s="17"/>
    </row>
    <row r="15249" spans="4:80" x14ac:dyDescent="0.2">
      <c r="D15249" s="53"/>
      <c r="E15249" s="53"/>
      <c r="F15249" s="53"/>
      <c r="G15249" s="53"/>
      <c r="BX15249" s="17"/>
      <c r="BY15249" s="17"/>
      <c r="BZ15249" s="17"/>
      <c r="CA15249" s="17"/>
      <c r="CB15249" s="17"/>
    </row>
    <row r="15250" spans="4:80" x14ac:dyDescent="0.2">
      <c r="D15250" s="53"/>
      <c r="E15250" s="53"/>
      <c r="F15250" s="53"/>
      <c r="G15250" s="53"/>
      <c r="BX15250" s="17"/>
      <c r="BY15250" s="17"/>
      <c r="BZ15250" s="17"/>
      <c r="CA15250" s="17"/>
      <c r="CB15250" s="17"/>
    </row>
    <row r="15251" spans="4:80" x14ac:dyDescent="0.2">
      <c r="D15251" s="53"/>
      <c r="E15251" s="53"/>
      <c r="F15251" s="53"/>
      <c r="G15251" s="53"/>
      <c r="BX15251" s="17"/>
      <c r="BY15251" s="17"/>
      <c r="BZ15251" s="17"/>
      <c r="CA15251" s="17"/>
      <c r="CB15251" s="17"/>
    </row>
    <row r="15252" spans="4:80" x14ac:dyDescent="0.2">
      <c r="D15252" s="53"/>
      <c r="E15252" s="53"/>
      <c r="F15252" s="53"/>
      <c r="G15252" s="53"/>
      <c r="BX15252" s="17"/>
      <c r="BY15252" s="17"/>
      <c r="BZ15252" s="17"/>
      <c r="CA15252" s="17"/>
      <c r="CB15252" s="17"/>
    </row>
    <row r="15253" spans="4:80" x14ac:dyDescent="0.2">
      <c r="D15253" s="53"/>
      <c r="E15253" s="53"/>
      <c r="F15253" s="53"/>
      <c r="G15253" s="53"/>
      <c r="BX15253" s="17"/>
      <c r="BY15253" s="17"/>
      <c r="BZ15253" s="17"/>
      <c r="CA15253" s="17"/>
      <c r="CB15253" s="17"/>
    </row>
    <row r="15254" spans="4:80" x14ac:dyDescent="0.2">
      <c r="D15254" s="53"/>
      <c r="E15254" s="53"/>
      <c r="F15254" s="53"/>
      <c r="G15254" s="53"/>
      <c r="BX15254" s="17"/>
      <c r="BY15254" s="17"/>
      <c r="BZ15254" s="17"/>
      <c r="CA15254" s="17"/>
      <c r="CB15254" s="17"/>
    </row>
    <row r="15255" spans="4:80" x14ac:dyDescent="0.2">
      <c r="D15255" s="53"/>
      <c r="E15255" s="53"/>
      <c r="F15255" s="53"/>
      <c r="G15255" s="53"/>
      <c r="BX15255" s="17"/>
      <c r="BY15255" s="17"/>
      <c r="BZ15255" s="17"/>
      <c r="CA15255" s="17"/>
      <c r="CB15255" s="17"/>
    </row>
    <row r="15256" spans="4:80" x14ac:dyDescent="0.2">
      <c r="D15256" s="53"/>
      <c r="E15256" s="53"/>
      <c r="F15256" s="53"/>
      <c r="G15256" s="53"/>
      <c r="BX15256" s="17"/>
      <c r="BY15256" s="17"/>
      <c r="BZ15256" s="17"/>
      <c r="CA15256" s="17"/>
      <c r="CB15256" s="17"/>
    </row>
    <row r="15257" spans="4:80" x14ac:dyDescent="0.2">
      <c r="D15257" s="53"/>
      <c r="E15257" s="53"/>
      <c r="F15257" s="53"/>
      <c r="G15257" s="53"/>
      <c r="BX15257" s="17"/>
      <c r="BY15257" s="17"/>
      <c r="BZ15257" s="17"/>
      <c r="CA15257" s="17"/>
      <c r="CB15257" s="17"/>
    </row>
    <row r="15258" spans="4:80" x14ac:dyDescent="0.2">
      <c r="D15258" s="53"/>
      <c r="E15258" s="53"/>
      <c r="F15258" s="53"/>
      <c r="G15258" s="53"/>
      <c r="BX15258" s="17"/>
      <c r="BY15258" s="17"/>
      <c r="BZ15258" s="17"/>
      <c r="CA15258" s="17"/>
      <c r="CB15258" s="17"/>
    </row>
    <row r="15259" spans="4:80" x14ac:dyDescent="0.2">
      <c r="D15259" s="53"/>
      <c r="E15259" s="53"/>
      <c r="F15259" s="53"/>
      <c r="G15259" s="53"/>
      <c r="BX15259" s="17"/>
      <c r="BY15259" s="17"/>
      <c r="BZ15259" s="17"/>
      <c r="CA15259" s="17"/>
      <c r="CB15259" s="17"/>
    </row>
    <row r="15260" spans="4:80" x14ac:dyDescent="0.2">
      <c r="D15260" s="53"/>
      <c r="E15260" s="53"/>
      <c r="F15260" s="53"/>
      <c r="G15260" s="53"/>
      <c r="BX15260" s="17"/>
      <c r="BY15260" s="17"/>
      <c r="BZ15260" s="17"/>
      <c r="CA15260" s="17"/>
      <c r="CB15260" s="17"/>
    </row>
    <row r="15261" spans="4:80" x14ac:dyDescent="0.2">
      <c r="D15261" s="53"/>
      <c r="E15261" s="53"/>
      <c r="F15261" s="53"/>
      <c r="G15261" s="53"/>
      <c r="BX15261" s="17"/>
      <c r="BY15261" s="17"/>
      <c r="BZ15261" s="17"/>
      <c r="CA15261" s="17"/>
      <c r="CB15261" s="17"/>
    </row>
    <row r="15262" spans="4:80" x14ac:dyDescent="0.2">
      <c r="D15262" s="53"/>
      <c r="E15262" s="53"/>
      <c r="F15262" s="53"/>
      <c r="G15262" s="53"/>
      <c r="BX15262" s="17"/>
      <c r="BY15262" s="17"/>
      <c r="BZ15262" s="17"/>
      <c r="CA15262" s="17"/>
      <c r="CB15262" s="17"/>
    </row>
    <row r="15263" spans="4:80" x14ac:dyDescent="0.2">
      <c r="D15263" s="53"/>
      <c r="E15263" s="53"/>
      <c r="F15263" s="53"/>
      <c r="G15263" s="53"/>
      <c r="BX15263" s="17"/>
      <c r="BY15263" s="17"/>
      <c r="BZ15263" s="17"/>
      <c r="CA15263" s="17"/>
      <c r="CB15263" s="17"/>
    </row>
    <row r="15264" spans="4:80" x14ac:dyDescent="0.2">
      <c r="D15264" s="53"/>
      <c r="E15264" s="53"/>
      <c r="F15264" s="53"/>
      <c r="G15264" s="53"/>
      <c r="BX15264" s="17"/>
      <c r="BY15264" s="17"/>
      <c r="BZ15264" s="17"/>
      <c r="CA15264" s="17"/>
      <c r="CB15264" s="17"/>
    </row>
    <row r="15265" spans="4:80" x14ac:dyDescent="0.2">
      <c r="D15265" s="53"/>
      <c r="E15265" s="53"/>
      <c r="F15265" s="53"/>
      <c r="G15265" s="53"/>
      <c r="BX15265" s="17"/>
      <c r="BY15265" s="17"/>
      <c r="BZ15265" s="17"/>
      <c r="CA15265" s="17"/>
      <c r="CB15265" s="17"/>
    </row>
    <row r="15266" spans="4:80" x14ac:dyDescent="0.2">
      <c r="D15266" s="53"/>
      <c r="E15266" s="53"/>
      <c r="F15266" s="53"/>
      <c r="G15266" s="53"/>
      <c r="BX15266" s="17"/>
      <c r="BY15266" s="17"/>
      <c r="BZ15266" s="17"/>
      <c r="CA15266" s="17"/>
      <c r="CB15266" s="17"/>
    </row>
    <row r="15267" spans="4:80" x14ac:dyDescent="0.2">
      <c r="D15267" s="53"/>
      <c r="E15267" s="53"/>
      <c r="F15267" s="53"/>
      <c r="G15267" s="53"/>
      <c r="BX15267" s="17"/>
      <c r="BY15267" s="17"/>
      <c r="BZ15267" s="17"/>
      <c r="CA15267" s="17"/>
      <c r="CB15267" s="17"/>
    </row>
    <row r="15268" spans="4:80" x14ac:dyDescent="0.2">
      <c r="D15268" s="53"/>
      <c r="E15268" s="53"/>
      <c r="F15268" s="53"/>
      <c r="G15268" s="53"/>
      <c r="BX15268" s="17"/>
      <c r="BY15268" s="17"/>
      <c r="BZ15268" s="17"/>
      <c r="CA15268" s="17"/>
      <c r="CB15268" s="17"/>
    </row>
    <row r="15269" spans="4:80" x14ac:dyDescent="0.2">
      <c r="D15269" s="53"/>
      <c r="E15269" s="53"/>
      <c r="F15269" s="53"/>
      <c r="G15269" s="53"/>
      <c r="BX15269" s="17"/>
      <c r="BY15269" s="17"/>
      <c r="BZ15269" s="17"/>
      <c r="CA15269" s="17"/>
      <c r="CB15269" s="17"/>
    </row>
    <row r="15270" spans="4:80" x14ac:dyDescent="0.2">
      <c r="D15270" s="53"/>
      <c r="E15270" s="53"/>
      <c r="F15270" s="53"/>
      <c r="G15270" s="53"/>
      <c r="BX15270" s="17"/>
      <c r="BY15270" s="17"/>
      <c r="BZ15270" s="17"/>
      <c r="CA15270" s="17"/>
      <c r="CB15270" s="17"/>
    </row>
    <row r="15271" spans="4:80" x14ac:dyDescent="0.2">
      <c r="D15271" s="53"/>
      <c r="E15271" s="53"/>
      <c r="F15271" s="53"/>
      <c r="G15271" s="53"/>
      <c r="BX15271" s="17"/>
      <c r="BY15271" s="17"/>
      <c r="BZ15271" s="17"/>
      <c r="CA15271" s="17"/>
      <c r="CB15271" s="17"/>
    </row>
    <row r="15272" spans="4:80" x14ac:dyDescent="0.2">
      <c r="D15272" s="53"/>
      <c r="E15272" s="53"/>
      <c r="F15272" s="53"/>
      <c r="G15272" s="53"/>
      <c r="BX15272" s="17"/>
      <c r="BY15272" s="17"/>
      <c r="BZ15272" s="17"/>
      <c r="CA15272" s="17"/>
      <c r="CB15272" s="17"/>
    </row>
    <row r="15273" spans="4:80" x14ac:dyDescent="0.2">
      <c r="D15273" s="53"/>
      <c r="E15273" s="53"/>
      <c r="F15273" s="53"/>
      <c r="G15273" s="53"/>
      <c r="BX15273" s="17"/>
      <c r="BY15273" s="17"/>
      <c r="BZ15273" s="17"/>
      <c r="CA15273" s="17"/>
      <c r="CB15273" s="17"/>
    </row>
    <row r="15274" spans="4:80" x14ac:dyDescent="0.2">
      <c r="D15274" s="53"/>
      <c r="E15274" s="53"/>
      <c r="F15274" s="53"/>
      <c r="G15274" s="53"/>
      <c r="BX15274" s="17"/>
      <c r="BY15274" s="17"/>
      <c r="BZ15274" s="17"/>
      <c r="CA15274" s="17"/>
      <c r="CB15274" s="17"/>
    </row>
    <row r="15275" spans="4:80" x14ac:dyDescent="0.2">
      <c r="D15275" s="53"/>
      <c r="E15275" s="53"/>
      <c r="F15275" s="53"/>
      <c r="G15275" s="53"/>
      <c r="BX15275" s="17"/>
      <c r="BY15275" s="17"/>
      <c r="BZ15275" s="17"/>
      <c r="CA15275" s="17"/>
      <c r="CB15275" s="17"/>
    </row>
    <row r="15276" spans="4:80" x14ac:dyDescent="0.2">
      <c r="D15276" s="53"/>
      <c r="E15276" s="53"/>
      <c r="F15276" s="53"/>
      <c r="G15276" s="53"/>
      <c r="BX15276" s="17"/>
      <c r="BY15276" s="17"/>
      <c r="BZ15276" s="17"/>
      <c r="CA15276" s="17"/>
      <c r="CB15276" s="17"/>
    </row>
    <row r="15277" spans="4:80" x14ac:dyDescent="0.2">
      <c r="D15277" s="53"/>
      <c r="E15277" s="53"/>
      <c r="F15277" s="53"/>
      <c r="G15277" s="53"/>
      <c r="BX15277" s="17"/>
      <c r="BY15277" s="17"/>
      <c r="BZ15277" s="17"/>
      <c r="CA15277" s="17"/>
      <c r="CB15277" s="17"/>
    </row>
    <row r="15278" spans="4:80" x14ac:dyDescent="0.2">
      <c r="D15278" s="53"/>
      <c r="E15278" s="53"/>
      <c r="F15278" s="53"/>
      <c r="G15278" s="53"/>
      <c r="BX15278" s="17"/>
      <c r="BY15278" s="17"/>
      <c r="BZ15278" s="17"/>
      <c r="CA15278" s="17"/>
      <c r="CB15278" s="17"/>
    </row>
    <row r="15279" spans="4:80" x14ac:dyDescent="0.2">
      <c r="D15279" s="53"/>
      <c r="E15279" s="53"/>
      <c r="F15279" s="53"/>
      <c r="G15279" s="53"/>
      <c r="BX15279" s="17"/>
      <c r="BY15279" s="17"/>
      <c r="BZ15279" s="17"/>
      <c r="CA15279" s="17"/>
      <c r="CB15279" s="17"/>
    </row>
    <row r="15280" spans="4:80" x14ac:dyDescent="0.2">
      <c r="D15280" s="53"/>
      <c r="E15280" s="53"/>
      <c r="F15280" s="53"/>
      <c r="G15280" s="53"/>
      <c r="BX15280" s="17"/>
      <c r="BY15280" s="17"/>
      <c r="BZ15280" s="17"/>
      <c r="CA15280" s="17"/>
      <c r="CB15280" s="17"/>
    </row>
    <row r="15281" spans="4:80" x14ac:dyDescent="0.2">
      <c r="D15281" s="53"/>
      <c r="E15281" s="53"/>
      <c r="F15281" s="53"/>
      <c r="G15281" s="53"/>
      <c r="BX15281" s="17"/>
      <c r="BY15281" s="17"/>
      <c r="BZ15281" s="17"/>
      <c r="CA15281" s="17"/>
      <c r="CB15281" s="17"/>
    </row>
    <row r="15282" spans="4:80" x14ac:dyDescent="0.2">
      <c r="D15282" s="53"/>
      <c r="E15282" s="53"/>
      <c r="F15282" s="53"/>
      <c r="G15282" s="53"/>
      <c r="BX15282" s="17"/>
      <c r="BY15282" s="17"/>
      <c r="BZ15282" s="17"/>
      <c r="CA15282" s="17"/>
      <c r="CB15282" s="17"/>
    </row>
    <row r="15283" spans="4:80" x14ac:dyDescent="0.2">
      <c r="D15283" s="53"/>
      <c r="E15283" s="53"/>
      <c r="F15283" s="53"/>
      <c r="G15283" s="53"/>
      <c r="BX15283" s="17"/>
      <c r="BY15283" s="17"/>
      <c r="BZ15283" s="17"/>
      <c r="CA15283" s="17"/>
      <c r="CB15283" s="17"/>
    </row>
    <row r="15284" spans="4:80" x14ac:dyDescent="0.2">
      <c r="D15284" s="53"/>
      <c r="E15284" s="53"/>
      <c r="F15284" s="53"/>
      <c r="G15284" s="53"/>
      <c r="BX15284" s="17"/>
      <c r="BY15284" s="17"/>
      <c r="BZ15284" s="17"/>
      <c r="CA15284" s="17"/>
      <c r="CB15284" s="17"/>
    </row>
    <row r="15285" spans="4:80" x14ac:dyDescent="0.2">
      <c r="D15285" s="53"/>
      <c r="E15285" s="53"/>
      <c r="F15285" s="53"/>
      <c r="G15285" s="53"/>
      <c r="BX15285" s="17"/>
      <c r="BY15285" s="17"/>
      <c r="BZ15285" s="17"/>
      <c r="CA15285" s="17"/>
      <c r="CB15285" s="17"/>
    </row>
    <row r="15286" spans="4:80" x14ac:dyDescent="0.2">
      <c r="D15286" s="53"/>
      <c r="E15286" s="53"/>
      <c r="F15286" s="53"/>
      <c r="G15286" s="53"/>
      <c r="BX15286" s="17"/>
      <c r="BY15286" s="17"/>
      <c r="BZ15286" s="17"/>
      <c r="CA15286" s="17"/>
      <c r="CB15286" s="17"/>
    </row>
    <row r="15287" spans="4:80" x14ac:dyDescent="0.2">
      <c r="D15287" s="53"/>
      <c r="E15287" s="53"/>
      <c r="F15287" s="53"/>
      <c r="G15287" s="53"/>
      <c r="BX15287" s="17"/>
      <c r="BY15287" s="17"/>
      <c r="BZ15287" s="17"/>
      <c r="CA15287" s="17"/>
      <c r="CB15287" s="17"/>
    </row>
    <row r="15288" spans="4:80" x14ac:dyDescent="0.2">
      <c r="D15288" s="53"/>
      <c r="E15288" s="53"/>
      <c r="F15288" s="53"/>
      <c r="G15288" s="53"/>
      <c r="BX15288" s="17"/>
      <c r="BY15288" s="17"/>
      <c r="BZ15288" s="17"/>
      <c r="CA15288" s="17"/>
      <c r="CB15288" s="17"/>
    </row>
    <row r="15289" spans="4:80" x14ac:dyDescent="0.2">
      <c r="D15289" s="53"/>
      <c r="E15289" s="53"/>
      <c r="F15289" s="53"/>
      <c r="G15289" s="53"/>
      <c r="BX15289" s="17"/>
      <c r="BY15289" s="17"/>
      <c r="BZ15289" s="17"/>
      <c r="CA15289" s="17"/>
      <c r="CB15289" s="17"/>
    </row>
    <row r="15290" spans="4:80" x14ac:dyDescent="0.2">
      <c r="D15290" s="53"/>
      <c r="E15290" s="53"/>
      <c r="F15290" s="53"/>
      <c r="G15290" s="53"/>
      <c r="BX15290" s="17"/>
      <c r="BY15290" s="17"/>
      <c r="BZ15290" s="17"/>
      <c r="CA15290" s="17"/>
      <c r="CB15290" s="17"/>
    </row>
    <row r="15291" spans="4:80" x14ac:dyDescent="0.2">
      <c r="D15291" s="53"/>
      <c r="E15291" s="53"/>
      <c r="F15291" s="53"/>
      <c r="G15291" s="53"/>
      <c r="BX15291" s="17"/>
      <c r="BY15291" s="17"/>
      <c r="BZ15291" s="17"/>
      <c r="CA15291" s="17"/>
      <c r="CB15291" s="17"/>
    </row>
    <row r="15292" spans="4:80" x14ac:dyDescent="0.2">
      <c r="D15292" s="53"/>
      <c r="E15292" s="53"/>
      <c r="F15292" s="53"/>
      <c r="G15292" s="53"/>
      <c r="BX15292" s="17"/>
      <c r="BY15292" s="17"/>
      <c r="BZ15292" s="17"/>
      <c r="CA15292" s="17"/>
      <c r="CB15292" s="17"/>
    </row>
    <row r="15293" spans="4:80" x14ac:dyDescent="0.2">
      <c r="D15293" s="53"/>
      <c r="E15293" s="53"/>
      <c r="F15293" s="53"/>
      <c r="G15293" s="53"/>
      <c r="BX15293" s="17"/>
      <c r="BY15293" s="17"/>
      <c r="BZ15293" s="17"/>
      <c r="CA15293" s="17"/>
      <c r="CB15293" s="17"/>
    </row>
    <row r="15294" spans="4:80" x14ac:dyDescent="0.2">
      <c r="D15294" s="53"/>
      <c r="E15294" s="53"/>
      <c r="F15294" s="53"/>
      <c r="G15294" s="53"/>
      <c r="BX15294" s="17"/>
      <c r="BY15294" s="17"/>
      <c r="BZ15294" s="17"/>
      <c r="CA15294" s="17"/>
      <c r="CB15294" s="17"/>
    </row>
    <row r="15295" spans="4:80" x14ac:dyDescent="0.2">
      <c r="D15295" s="53"/>
      <c r="E15295" s="53"/>
      <c r="F15295" s="53"/>
      <c r="G15295" s="53"/>
      <c r="BX15295" s="17"/>
      <c r="BY15295" s="17"/>
      <c r="BZ15295" s="17"/>
      <c r="CA15295" s="17"/>
      <c r="CB15295" s="17"/>
    </row>
    <row r="15296" spans="4:80" x14ac:dyDescent="0.2">
      <c r="D15296" s="53"/>
      <c r="E15296" s="53"/>
      <c r="F15296" s="53"/>
      <c r="G15296" s="53"/>
      <c r="BX15296" s="17"/>
      <c r="BY15296" s="17"/>
      <c r="BZ15296" s="17"/>
      <c r="CA15296" s="17"/>
      <c r="CB15296" s="17"/>
    </row>
    <row r="15297" spans="4:80" x14ac:dyDescent="0.2">
      <c r="D15297" s="53"/>
      <c r="E15297" s="53"/>
      <c r="F15297" s="53"/>
      <c r="G15297" s="53"/>
      <c r="BX15297" s="17"/>
      <c r="BY15297" s="17"/>
      <c r="BZ15297" s="17"/>
      <c r="CA15297" s="17"/>
      <c r="CB15297" s="17"/>
    </row>
    <row r="15298" spans="4:80" x14ac:dyDescent="0.2">
      <c r="D15298" s="53"/>
      <c r="E15298" s="53"/>
      <c r="F15298" s="53"/>
      <c r="G15298" s="53"/>
      <c r="BX15298" s="17"/>
      <c r="BY15298" s="17"/>
      <c r="BZ15298" s="17"/>
      <c r="CA15298" s="17"/>
      <c r="CB15298" s="17"/>
    </row>
    <row r="15299" spans="4:80" x14ac:dyDescent="0.2">
      <c r="D15299" s="53"/>
      <c r="E15299" s="53"/>
      <c r="F15299" s="53"/>
      <c r="G15299" s="53"/>
      <c r="BX15299" s="17"/>
      <c r="BY15299" s="17"/>
      <c r="BZ15299" s="17"/>
      <c r="CA15299" s="17"/>
      <c r="CB15299" s="17"/>
    </row>
    <row r="15300" spans="4:80" x14ac:dyDescent="0.2">
      <c r="D15300" s="53"/>
      <c r="E15300" s="53"/>
      <c r="F15300" s="53"/>
      <c r="G15300" s="53"/>
      <c r="BX15300" s="17"/>
      <c r="BY15300" s="17"/>
      <c r="BZ15300" s="17"/>
      <c r="CA15300" s="17"/>
      <c r="CB15300" s="17"/>
    </row>
    <row r="15301" spans="4:80" x14ac:dyDescent="0.2">
      <c r="D15301" s="53"/>
      <c r="E15301" s="53"/>
      <c r="F15301" s="53"/>
      <c r="G15301" s="53"/>
      <c r="BX15301" s="17"/>
      <c r="BY15301" s="17"/>
      <c r="BZ15301" s="17"/>
      <c r="CA15301" s="17"/>
      <c r="CB15301" s="17"/>
    </row>
    <row r="15302" spans="4:80" x14ac:dyDescent="0.2">
      <c r="D15302" s="53"/>
      <c r="E15302" s="53"/>
      <c r="F15302" s="53"/>
      <c r="G15302" s="53"/>
      <c r="BX15302" s="17"/>
      <c r="BY15302" s="17"/>
      <c r="BZ15302" s="17"/>
      <c r="CA15302" s="17"/>
      <c r="CB15302" s="17"/>
    </row>
    <row r="15303" spans="4:80" x14ac:dyDescent="0.2">
      <c r="D15303" s="53"/>
      <c r="E15303" s="53"/>
      <c r="F15303" s="53"/>
      <c r="G15303" s="53"/>
      <c r="BX15303" s="17"/>
      <c r="BY15303" s="17"/>
      <c r="BZ15303" s="17"/>
      <c r="CA15303" s="17"/>
      <c r="CB15303" s="17"/>
    </row>
    <row r="15304" spans="4:80" x14ac:dyDescent="0.2">
      <c r="D15304" s="53"/>
      <c r="E15304" s="53"/>
      <c r="F15304" s="53"/>
      <c r="G15304" s="53"/>
      <c r="BX15304" s="17"/>
      <c r="BY15304" s="17"/>
      <c r="BZ15304" s="17"/>
      <c r="CA15304" s="17"/>
      <c r="CB15304" s="17"/>
    </row>
    <row r="15305" spans="4:80" x14ac:dyDescent="0.2">
      <c r="D15305" s="53"/>
      <c r="E15305" s="53"/>
      <c r="F15305" s="53"/>
      <c r="G15305" s="53"/>
      <c r="BX15305" s="17"/>
      <c r="BY15305" s="17"/>
      <c r="BZ15305" s="17"/>
      <c r="CA15305" s="17"/>
      <c r="CB15305" s="17"/>
    </row>
    <row r="15306" spans="4:80" x14ac:dyDescent="0.2">
      <c r="D15306" s="53"/>
      <c r="E15306" s="53"/>
      <c r="F15306" s="53"/>
      <c r="G15306" s="53"/>
      <c r="BX15306" s="17"/>
      <c r="BY15306" s="17"/>
      <c r="BZ15306" s="17"/>
      <c r="CA15306" s="17"/>
      <c r="CB15306" s="17"/>
    </row>
    <row r="15307" spans="4:80" x14ac:dyDescent="0.2">
      <c r="D15307" s="53"/>
      <c r="E15307" s="53"/>
      <c r="F15307" s="53"/>
      <c r="G15307" s="53"/>
      <c r="BX15307" s="17"/>
      <c r="BY15307" s="17"/>
      <c r="BZ15307" s="17"/>
      <c r="CA15307" s="17"/>
      <c r="CB15307" s="17"/>
    </row>
    <row r="15308" spans="4:80" x14ac:dyDescent="0.2">
      <c r="D15308" s="53"/>
      <c r="E15308" s="53"/>
      <c r="F15308" s="53"/>
      <c r="G15308" s="53"/>
      <c r="BX15308" s="17"/>
      <c r="BY15308" s="17"/>
      <c r="BZ15308" s="17"/>
      <c r="CA15308" s="17"/>
      <c r="CB15308" s="17"/>
    </row>
    <row r="15309" spans="4:80" x14ac:dyDescent="0.2">
      <c r="D15309" s="53"/>
      <c r="E15309" s="53"/>
      <c r="F15309" s="53"/>
      <c r="G15309" s="53"/>
      <c r="BX15309" s="17"/>
      <c r="BY15309" s="17"/>
      <c r="BZ15309" s="17"/>
      <c r="CA15309" s="17"/>
      <c r="CB15309" s="17"/>
    </row>
    <row r="15310" spans="4:80" x14ac:dyDescent="0.2">
      <c r="D15310" s="53"/>
      <c r="E15310" s="53"/>
      <c r="F15310" s="53"/>
      <c r="G15310" s="53"/>
      <c r="BX15310" s="17"/>
      <c r="BY15310" s="17"/>
      <c r="BZ15310" s="17"/>
      <c r="CA15310" s="17"/>
      <c r="CB15310" s="17"/>
    </row>
    <row r="15311" spans="4:80" x14ac:dyDescent="0.2">
      <c r="D15311" s="53"/>
      <c r="E15311" s="53"/>
      <c r="F15311" s="53"/>
      <c r="G15311" s="53"/>
      <c r="BX15311" s="17"/>
      <c r="BY15311" s="17"/>
      <c r="BZ15311" s="17"/>
      <c r="CA15311" s="17"/>
      <c r="CB15311" s="17"/>
    </row>
    <row r="15312" spans="4:80" x14ac:dyDescent="0.2">
      <c r="D15312" s="53"/>
      <c r="E15312" s="53"/>
      <c r="F15312" s="53"/>
      <c r="G15312" s="53"/>
      <c r="BX15312" s="17"/>
      <c r="BY15312" s="17"/>
      <c r="BZ15312" s="17"/>
      <c r="CA15312" s="17"/>
      <c r="CB15312" s="17"/>
    </row>
    <row r="15313" spans="4:80" x14ac:dyDescent="0.2">
      <c r="D15313" s="53"/>
      <c r="E15313" s="53"/>
      <c r="F15313" s="53"/>
      <c r="G15313" s="53"/>
      <c r="BX15313" s="17"/>
      <c r="BY15313" s="17"/>
      <c r="BZ15313" s="17"/>
      <c r="CA15313" s="17"/>
      <c r="CB15313" s="17"/>
    </row>
    <row r="15314" spans="4:80" x14ac:dyDescent="0.2">
      <c r="D15314" s="53"/>
      <c r="E15314" s="53"/>
      <c r="F15314" s="53"/>
      <c r="G15314" s="53"/>
      <c r="BX15314" s="17"/>
      <c r="BY15314" s="17"/>
      <c r="BZ15314" s="17"/>
      <c r="CA15314" s="17"/>
      <c r="CB15314" s="17"/>
    </row>
    <row r="15315" spans="4:80" x14ac:dyDescent="0.2">
      <c r="D15315" s="53"/>
      <c r="E15315" s="53"/>
      <c r="F15315" s="53"/>
      <c r="G15315" s="53"/>
      <c r="BX15315" s="17"/>
      <c r="BY15315" s="17"/>
      <c r="BZ15315" s="17"/>
      <c r="CA15315" s="17"/>
      <c r="CB15315" s="17"/>
    </row>
    <row r="15316" spans="4:80" x14ac:dyDescent="0.2">
      <c r="D15316" s="53"/>
      <c r="E15316" s="53"/>
      <c r="F15316" s="53"/>
      <c r="G15316" s="53"/>
      <c r="BX15316" s="17"/>
      <c r="BY15316" s="17"/>
      <c r="BZ15316" s="17"/>
      <c r="CA15316" s="17"/>
      <c r="CB15316" s="17"/>
    </row>
    <row r="15317" spans="4:80" x14ac:dyDescent="0.2">
      <c r="D15317" s="53"/>
      <c r="E15317" s="53"/>
      <c r="F15317" s="53"/>
      <c r="G15317" s="53"/>
      <c r="BX15317" s="17"/>
      <c r="BY15317" s="17"/>
      <c r="BZ15317" s="17"/>
      <c r="CA15317" s="17"/>
      <c r="CB15317" s="17"/>
    </row>
    <row r="15318" spans="4:80" x14ac:dyDescent="0.2">
      <c r="D15318" s="53"/>
      <c r="E15318" s="53"/>
      <c r="F15318" s="53"/>
      <c r="G15318" s="53"/>
      <c r="BX15318" s="17"/>
      <c r="BY15318" s="17"/>
      <c r="BZ15318" s="17"/>
      <c r="CA15318" s="17"/>
      <c r="CB15318" s="17"/>
    </row>
    <row r="15319" spans="4:80" x14ac:dyDescent="0.2">
      <c r="D15319" s="53"/>
      <c r="E15319" s="53"/>
      <c r="F15319" s="53"/>
      <c r="G15319" s="53"/>
      <c r="BX15319" s="17"/>
      <c r="BY15319" s="17"/>
      <c r="BZ15319" s="17"/>
      <c r="CA15319" s="17"/>
      <c r="CB15319" s="17"/>
    </row>
    <row r="15320" spans="4:80" x14ac:dyDescent="0.2">
      <c r="D15320" s="53"/>
      <c r="E15320" s="53"/>
      <c r="F15320" s="53"/>
      <c r="G15320" s="53"/>
      <c r="BX15320" s="17"/>
      <c r="BY15320" s="17"/>
      <c r="BZ15320" s="17"/>
      <c r="CA15320" s="17"/>
      <c r="CB15320" s="17"/>
    </row>
    <row r="15321" spans="4:80" x14ac:dyDescent="0.2">
      <c r="D15321" s="53"/>
      <c r="E15321" s="53"/>
      <c r="F15321" s="53"/>
      <c r="G15321" s="53"/>
      <c r="BX15321" s="17"/>
      <c r="BY15321" s="17"/>
      <c r="BZ15321" s="17"/>
      <c r="CA15321" s="17"/>
      <c r="CB15321" s="17"/>
    </row>
    <row r="15322" spans="4:80" x14ac:dyDescent="0.2">
      <c r="D15322" s="53"/>
      <c r="E15322" s="53"/>
      <c r="F15322" s="53"/>
      <c r="G15322" s="53"/>
      <c r="BX15322" s="17"/>
      <c r="BY15322" s="17"/>
      <c r="BZ15322" s="17"/>
      <c r="CA15322" s="17"/>
      <c r="CB15322" s="17"/>
    </row>
    <row r="15323" spans="4:80" x14ac:dyDescent="0.2">
      <c r="D15323" s="53"/>
      <c r="E15323" s="53"/>
      <c r="F15323" s="53"/>
      <c r="G15323" s="53"/>
      <c r="BX15323" s="17"/>
      <c r="BY15323" s="17"/>
      <c r="BZ15323" s="17"/>
      <c r="CA15323" s="17"/>
      <c r="CB15323" s="17"/>
    </row>
    <row r="15324" spans="4:80" x14ac:dyDescent="0.2">
      <c r="D15324" s="53"/>
      <c r="E15324" s="53"/>
      <c r="F15324" s="53"/>
      <c r="G15324" s="53"/>
      <c r="BX15324" s="17"/>
      <c r="BY15324" s="17"/>
      <c r="BZ15324" s="17"/>
      <c r="CA15324" s="17"/>
      <c r="CB15324" s="17"/>
    </row>
    <row r="15325" spans="4:80" x14ac:dyDescent="0.2">
      <c r="D15325" s="53"/>
      <c r="E15325" s="53"/>
      <c r="F15325" s="53"/>
      <c r="G15325" s="53"/>
      <c r="BX15325" s="17"/>
      <c r="BY15325" s="17"/>
      <c r="BZ15325" s="17"/>
      <c r="CA15325" s="17"/>
      <c r="CB15325" s="17"/>
    </row>
    <row r="15326" spans="4:80" x14ac:dyDescent="0.2">
      <c r="D15326" s="53"/>
      <c r="E15326" s="53"/>
      <c r="F15326" s="53"/>
      <c r="G15326" s="53"/>
      <c r="BX15326" s="17"/>
      <c r="BY15326" s="17"/>
      <c r="BZ15326" s="17"/>
      <c r="CA15326" s="17"/>
      <c r="CB15326" s="17"/>
    </row>
    <row r="15327" spans="4:80" x14ac:dyDescent="0.2">
      <c r="D15327" s="53"/>
      <c r="E15327" s="53"/>
      <c r="F15327" s="53"/>
      <c r="G15327" s="53"/>
      <c r="BX15327" s="17"/>
      <c r="BY15327" s="17"/>
      <c r="BZ15327" s="17"/>
      <c r="CA15327" s="17"/>
      <c r="CB15327" s="17"/>
    </row>
    <row r="15328" spans="4:80" x14ac:dyDescent="0.2">
      <c r="D15328" s="53"/>
      <c r="E15328" s="53"/>
      <c r="F15328" s="53"/>
      <c r="G15328" s="53"/>
      <c r="BX15328" s="17"/>
      <c r="BY15328" s="17"/>
      <c r="BZ15328" s="17"/>
      <c r="CA15328" s="17"/>
      <c r="CB15328" s="17"/>
    </row>
    <row r="15329" spans="4:80" x14ac:dyDescent="0.2">
      <c r="D15329" s="53"/>
      <c r="E15329" s="53"/>
      <c r="F15329" s="53"/>
      <c r="G15329" s="53"/>
      <c r="BX15329" s="17"/>
      <c r="BY15329" s="17"/>
      <c r="BZ15329" s="17"/>
      <c r="CA15329" s="17"/>
      <c r="CB15329" s="17"/>
    </row>
    <row r="15330" spans="4:80" x14ac:dyDescent="0.2">
      <c r="D15330" s="53"/>
      <c r="E15330" s="53"/>
      <c r="F15330" s="53"/>
      <c r="G15330" s="53"/>
      <c r="BX15330" s="17"/>
      <c r="BY15330" s="17"/>
      <c r="BZ15330" s="17"/>
      <c r="CA15330" s="17"/>
      <c r="CB15330" s="17"/>
    </row>
    <row r="15331" spans="4:80" x14ac:dyDescent="0.2">
      <c r="D15331" s="53"/>
      <c r="E15331" s="53"/>
      <c r="F15331" s="53"/>
      <c r="G15331" s="53"/>
      <c r="BX15331" s="17"/>
      <c r="BY15331" s="17"/>
      <c r="BZ15331" s="17"/>
      <c r="CA15331" s="17"/>
      <c r="CB15331" s="17"/>
    </row>
    <row r="15332" spans="4:80" x14ac:dyDescent="0.2">
      <c r="D15332" s="53"/>
      <c r="E15332" s="53"/>
      <c r="F15332" s="53"/>
      <c r="G15332" s="53"/>
      <c r="BX15332" s="17"/>
      <c r="BY15332" s="17"/>
      <c r="BZ15332" s="17"/>
      <c r="CA15332" s="17"/>
      <c r="CB15332" s="17"/>
    </row>
    <row r="15333" spans="4:80" x14ac:dyDescent="0.2">
      <c r="D15333" s="53"/>
      <c r="E15333" s="53"/>
      <c r="F15333" s="53"/>
      <c r="G15333" s="53"/>
      <c r="BX15333" s="17"/>
      <c r="BY15333" s="17"/>
      <c r="BZ15333" s="17"/>
      <c r="CA15333" s="17"/>
      <c r="CB15333" s="17"/>
    </row>
    <row r="15334" spans="4:80" x14ac:dyDescent="0.2">
      <c r="D15334" s="53"/>
      <c r="E15334" s="53"/>
      <c r="F15334" s="53"/>
      <c r="G15334" s="53"/>
      <c r="BX15334" s="17"/>
      <c r="BY15334" s="17"/>
      <c r="BZ15334" s="17"/>
      <c r="CA15334" s="17"/>
      <c r="CB15334" s="17"/>
    </row>
    <row r="15335" spans="4:80" x14ac:dyDescent="0.2">
      <c r="D15335" s="53"/>
      <c r="E15335" s="53"/>
      <c r="F15335" s="53"/>
      <c r="G15335" s="53"/>
      <c r="BX15335" s="17"/>
      <c r="BY15335" s="17"/>
      <c r="BZ15335" s="17"/>
      <c r="CA15335" s="17"/>
      <c r="CB15335" s="17"/>
    </row>
    <row r="15336" spans="4:80" x14ac:dyDescent="0.2">
      <c r="D15336" s="53"/>
      <c r="E15336" s="53"/>
      <c r="F15336" s="53"/>
      <c r="G15336" s="53"/>
      <c r="BX15336" s="17"/>
      <c r="BY15336" s="17"/>
      <c r="BZ15336" s="17"/>
      <c r="CA15336" s="17"/>
      <c r="CB15336" s="17"/>
    </row>
    <row r="15337" spans="4:80" x14ac:dyDescent="0.2">
      <c r="D15337" s="53"/>
      <c r="E15337" s="53"/>
      <c r="F15337" s="53"/>
      <c r="G15337" s="53"/>
      <c r="BX15337" s="17"/>
      <c r="BY15337" s="17"/>
      <c r="BZ15337" s="17"/>
      <c r="CA15337" s="17"/>
      <c r="CB15337" s="17"/>
    </row>
    <row r="15338" spans="4:80" x14ac:dyDescent="0.2">
      <c r="D15338" s="53"/>
      <c r="E15338" s="53"/>
      <c r="F15338" s="53"/>
      <c r="G15338" s="53"/>
      <c r="BX15338" s="17"/>
      <c r="BY15338" s="17"/>
      <c r="BZ15338" s="17"/>
      <c r="CA15338" s="17"/>
      <c r="CB15338" s="17"/>
    </row>
    <row r="15339" spans="4:80" x14ac:dyDescent="0.2">
      <c r="D15339" s="53"/>
      <c r="E15339" s="53"/>
      <c r="F15339" s="53"/>
      <c r="G15339" s="53"/>
      <c r="BX15339" s="17"/>
      <c r="BY15339" s="17"/>
      <c r="BZ15339" s="17"/>
      <c r="CA15339" s="17"/>
      <c r="CB15339" s="17"/>
    </row>
    <row r="15340" spans="4:80" x14ac:dyDescent="0.2">
      <c r="D15340" s="53"/>
      <c r="E15340" s="53"/>
      <c r="F15340" s="53"/>
      <c r="G15340" s="53"/>
      <c r="BX15340" s="17"/>
      <c r="BY15340" s="17"/>
      <c r="BZ15340" s="17"/>
      <c r="CA15340" s="17"/>
      <c r="CB15340" s="17"/>
    </row>
    <row r="15341" spans="4:80" x14ac:dyDescent="0.2">
      <c r="D15341" s="53"/>
      <c r="E15341" s="53"/>
      <c r="F15341" s="53"/>
      <c r="G15341" s="53"/>
      <c r="BX15341" s="17"/>
      <c r="BY15341" s="17"/>
      <c r="BZ15341" s="17"/>
      <c r="CA15341" s="17"/>
      <c r="CB15341" s="17"/>
    </row>
    <row r="15342" spans="4:80" x14ac:dyDescent="0.2">
      <c r="D15342" s="53"/>
      <c r="E15342" s="53"/>
      <c r="F15342" s="53"/>
      <c r="G15342" s="53"/>
      <c r="BX15342" s="17"/>
      <c r="BY15342" s="17"/>
      <c r="BZ15342" s="17"/>
      <c r="CA15342" s="17"/>
      <c r="CB15342" s="17"/>
    </row>
    <row r="15343" spans="4:80" x14ac:dyDescent="0.2">
      <c r="D15343" s="53"/>
      <c r="E15343" s="53"/>
      <c r="F15343" s="53"/>
      <c r="G15343" s="53"/>
      <c r="BX15343" s="17"/>
      <c r="BY15343" s="17"/>
      <c r="BZ15343" s="17"/>
      <c r="CA15343" s="17"/>
      <c r="CB15343" s="17"/>
    </row>
    <row r="15344" spans="4:80" x14ac:dyDescent="0.2">
      <c r="D15344" s="53"/>
      <c r="E15344" s="53"/>
      <c r="F15344" s="53"/>
      <c r="G15344" s="53"/>
      <c r="BX15344" s="17"/>
      <c r="BY15344" s="17"/>
      <c r="BZ15344" s="17"/>
      <c r="CA15344" s="17"/>
      <c r="CB15344" s="17"/>
    </row>
    <row r="15345" spans="4:80" x14ac:dyDescent="0.2">
      <c r="D15345" s="53"/>
      <c r="E15345" s="53"/>
      <c r="F15345" s="53"/>
      <c r="G15345" s="53"/>
      <c r="BX15345" s="17"/>
      <c r="BY15345" s="17"/>
      <c r="BZ15345" s="17"/>
      <c r="CA15345" s="17"/>
      <c r="CB15345" s="17"/>
    </row>
    <row r="15346" spans="4:80" x14ac:dyDescent="0.2">
      <c r="D15346" s="53"/>
      <c r="E15346" s="53"/>
      <c r="F15346" s="53"/>
      <c r="G15346" s="53"/>
      <c r="BX15346" s="17"/>
      <c r="BY15346" s="17"/>
      <c r="BZ15346" s="17"/>
      <c r="CA15346" s="17"/>
      <c r="CB15346" s="17"/>
    </row>
    <row r="15347" spans="4:80" x14ac:dyDescent="0.2">
      <c r="D15347" s="53"/>
      <c r="E15347" s="53"/>
      <c r="F15347" s="53"/>
      <c r="G15347" s="53"/>
      <c r="BX15347" s="17"/>
      <c r="BY15347" s="17"/>
      <c r="BZ15347" s="17"/>
      <c r="CA15347" s="17"/>
      <c r="CB15347" s="17"/>
    </row>
    <row r="15348" spans="4:80" x14ac:dyDescent="0.2">
      <c r="D15348" s="53"/>
      <c r="E15348" s="53"/>
      <c r="F15348" s="53"/>
      <c r="G15348" s="53"/>
      <c r="BX15348" s="17"/>
      <c r="BY15348" s="17"/>
      <c r="BZ15348" s="17"/>
      <c r="CA15348" s="17"/>
      <c r="CB15348" s="17"/>
    </row>
    <row r="15349" spans="4:80" x14ac:dyDescent="0.2">
      <c r="D15349" s="53"/>
      <c r="E15349" s="53"/>
      <c r="F15349" s="53"/>
      <c r="G15349" s="53"/>
      <c r="BX15349" s="17"/>
      <c r="BY15349" s="17"/>
      <c r="BZ15349" s="17"/>
      <c r="CA15349" s="17"/>
      <c r="CB15349" s="17"/>
    </row>
    <row r="15350" spans="4:80" x14ac:dyDescent="0.2">
      <c r="D15350" s="53"/>
      <c r="E15350" s="53"/>
      <c r="F15350" s="53"/>
      <c r="G15350" s="53"/>
      <c r="BX15350" s="17"/>
      <c r="BY15350" s="17"/>
      <c r="BZ15350" s="17"/>
      <c r="CA15350" s="17"/>
      <c r="CB15350" s="17"/>
    </row>
    <row r="15351" spans="4:80" x14ac:dyDescent="0.2">
      <c r="D15351" s="53"/>
      <c r="E15351" s="53"/>
      <c r="F15351" s="53"/>
      <c r="G15351" s="53"/>
      <c r="BX15351" s="17"/>
      <c r="BY15351" s="17"/>
      <c r="BZ15351" s="17"/>
      <c r="CA15351" s="17"/>
      <c r="CB15351" s="17"/>
    </row>
    <row r="15352" spans="4:80" x14ac:dyDescent="0.2">
      <c r="D15352" s="53"/>
      <c r="E15352" s="53"/>
      <c r="F15352" s="53"/>
      <c r="G15352" s="53"/>
      <c r="BX15352" s="17"/>
      <c r="BY15352" s="17"/>
      <c r="BZ15352" s="17"/>
      <c r="CA15352" s="17"/>
      <c r="CB15352" s="17"/>
    </row>
    <row r="15353" spans="4:80" x14ac:dyDescent="0.2">
      <c r="D15353" s="53"/>
      <c r="E15353" s="53"/>
      <c r="F15353" s="53"/>
      <c r="G15353" s="53"/>
      <c r="BX15353" s="17"/>
      <c r="BY15353" s="17"/>
      <c r="BZ15353" s="17"/>
      <c r="CA15353" s="17"/>
      <c r="CB15353" s="17"/>
    </row>
    <row r="15354" spans="4:80" x14ac:dyDescent="0.2">
      <c r="D15354" s="53"/>
      <c r="E15354" s="53"/>
      <c r="F15354" s="53"/>
      <c r="G15354" s="53"/>
      <c r="BX15354" s="17"/>
      <c r="BY15354" s="17"/>
      <c r="BZ15354" s="17"/>
      <c r="CA15354" s="17"/>
      <c r="CB15354" s="17"/>
    </row>
    <row r="15355" spans="4:80" x14ac:dyDescent="0.2">
      <c r="D15355" s="53"/>
      <c r="E15355" s="53"/>
      <c r="F15355" s="53"/>
      <c r="G15355" s="53"/>
      <c r="BX15355" s="17"/>
      <c r="BY15355" s="17"/>
      <c r="BZ15355" s="17"/>
      <c r="CA15355" s="17"/>
      <c r="CB15355" s="17"/>
    </row>
    <row r="15356" spans="4:80" x14ac:dyDescent="0.2">
      <c r="D15356" s="53"/>
      <c r="E15356" s="53"/>
      <c r="F15356" s="53"/>
      <c r="G15356" s="53"/>
      <c r="BX15356" s="17"/>
      <c r="BY15356" s="17"/>
      <c r="BZ15356" s="17"/>
      <c r="CA15356" s="17"/>
      <c r="CB15356" s="17"/>
    </row>
    <row r="15357" spans="4:80" x14ac:dyDescent="0.2">
      <c r="D15357" s="53"/>
      <c r="E15357" s="53"/>
      <c r="F15357" s="53"/>
      <c r="G15357" s="53"/>
      <c r="BX15357" s="17"/>
      <c r="BY15357" s="17"/>
      <c r="BZ15357" s="17"/>
      <c r="CA15357" s="17"/>
      <c r="CB15357" s="17"/>
    </row>
    <row r="15358" spans="4:80" x14ac:dyDescent="0.2">
      <c r="D15358" s="53"/>
      <c r="E15358" s="53"/>
      <c r="F15358" s="53"/>
      <c r="G15358" s="53"/>
      <c r="BX15358" s="17"/>
      <c r="BY15358" s="17"/>
      <c r="BZ15358" s="17"/>
      <c r="CA15358" s="17"/>
      <c r="CB15358" s="17"/>
    </row>
    <row r="15359" spans="4:80" x14ac:dyDescent="0.2">
      <c r="D15359" s="53"/>
      <c r="E15359" s="53"/>
      <c r="F15359" s="53"/>
      <c r="G15359" s="53"/>
      <c r="BX15359" s="17"/>
      <c r="BY15359" s="17"/>
      <c r="BZ15359" s="17"/>
      <c r="CA15359" s="17"/>
      <c r="CB15359" s="17"/>
    </row>
    <row r="15360" spans="4:80" x14ac:dyDescent="0.2">
      <c r="D15360" s="53"/>
      <c r="E15360" s="53"/>
      <c r="F15360" s="53"/>
      <c r="G15360" s="53"/>
      <c r="BX15360" s="17"/>
      <c r="BY15360" s="17"/>
      <c r="BZ15360" s="17"/>
      <c r="CA15360" s="17"/>
      <c r="CB15360" s="17"/>
    </row>
    <row r="15361" spans="4:80" x14ac:dyDescent="0.2">
      <c r="D15361" s="53"/>
      <c r="E15361" s="53"/>
      <c r="F15361" s="53"/>
      <c r="G15361" s="53"/>
      <c r="BX15361" s="17"/>
      <c r="BY15361" s="17"/>
      <c r="BZ15361" s="17"/>
      <c r="CA15361" s="17"/>
      <c r="CB15361" s="17"/>
    </row>
    <row r="15362" spans="4:80" x14ac:dyDescent="0.2">
      <c r="D15362" s="53"/>
      <c r="E15362" s="53"/>
      <c r="F15362" s="53"/>
      <c r="G15362" s="53"/>
      <c r="BX15362" s="17"/>
      <c r="BY15362" s="17"/>
      <c r="BZ15362" s="17"/>
      <c r="CA15362" s="17"/>
      <c r="CB15362" s="17"/>
    </row>
    <row r="15363" spans="4:80" x14ac:dyDescent="0.2">
      <c r="D15363" s="53"/>
      <c r="E15363" s="53"/>
      <c r="F15363" s="53"/>
      <c r="G15363" s="53"/>
      <c r="BX15363" s="17"/>
      <c r="BY15363" s="17"/>
      <c r="BZ15363" s="17"/>
      <c r="CA15363" s="17"/>
      <c r="CB15363" s="17"/>
    </row>
    <row r="15364" spans="4:80" x14ac:dyDescent="0.2">
      <c r="D15364" s="53"/>
      <c r="E15364" s="53"/>
      <c r="F15364" s="53"/>
      <c r="G15364" s="53"/>
      <c r="BX15364" s="17"/>
      <c r="BY15364" s="17"/>
      <c r="BZ15364" s="17"/>
      <c r="CA15364" s="17"/>
      <c r="CB15364" s="17"/>
    </row>
    <row r="15365" spans="4:80" x14ac:dyDescent="0.2">
      <c r="D15365" s="53"/>
      <c r="E15365" s="53"/>
      <c r="F15365" s="53"/>
      <c r="G15365" s="53"/>
      <c r="BX15365" s="17"/>
      <c r="BY15365" s="17"/>
      <c r="BZ15365" s="17"/>
      <c r="CA15365" s="17"/>
      <c r="CB15365" s="17"/>
    </row>
    <row r="15366" spans="4:80" x14ac:dyDescent="0.2">
      <c r="D15366" s="53"/>
      <c r="E15366" s="53"/>
      <c r="F15366" s="53"/>
      <c r="G15366" s="53"/>
      <c r="BX15366" s="17"/>
      <c r="BY15366" s="17"/>
      <c r="BZ15366" s="17"/>
      <c r="CA15366" s="17"/>
      <c r="CB15366" s="17"/>
    </row>
    <row r="15367" spans="4:80" x14ac:dyDescent="0.2">
      <c r="D15367" s="53"/>
      <c r="E15367" s="53"/>
      <c r="F15367" s="53"/>
      <c r="G15367" s="53"/>
      <c r="BX15367" s="17"/>
      <c r="BY15367" s="17"/>
      <c r="BZ15367" s="17"/>
      <c r="CA15367" s="17"/>
      <c r="CB15367" s="17"/>
    </row>
    <row r="15368" spans="4:80" x14ac:dyDescent="0.2">
      <c r="D15368" s="53"/>
      <c r="E15368" s="53"/>
      <c r="F15368" s="53"/>
      <c r="G15368" s="53"/>
      <c r="BX15368" s="17"/>
      <c r="BY15368" s="17"/>
      <c r="BZ15368" s="17"/>
      <c r="CA15368" s="17"/>
      <c r="CB15368" s="17"/>
    </row>
    <row r="15369" spans="4:80" x14ac:dyDescent="0.2">
      <c r="D15369" s="53"/>
      <c r="E15369" s="53"/>
      <c r="F15369" s="53"/>
      <c r="G15369" s="53"/>
      <c r="BX15369" s="17"/>
      <c r="BY15369" s="17"/>
      <c r="BZ15369" s="17"/>
      <c r="CA15369" s="17"/>
      <c r="CB15369" s="17"/>
    </row>
    <row r="15370" spans="4:80" x14ac:dyDescent="0.2">
      <c r="D15370" s="53"/>
      <c r="E15370" s="53"/>
      <c r="F15370" s="53"/>
      <c r="G15370" s="53"/>
      <c r="BX15370" s="17"/>
      <c r="BY15370" s="17"/>
      <c r="BZ15370" s="17"/>
      <c r="CA15370" s="17"/>
      <c r="CB15370" s="17"/>
    </row>
    <row r="15371" spans="4:80" x14ac:dyDescent="0.2">
      <c r="D15371" s="53"/>
      <c r="E15371" s="53"/>
      <c r="F15371" s="53"/>
      <c r="G15371" s="53"/>
      <c r="BX15371" s="17"/>
      <c r="BY15371" s="17"/>
      <c r="BZ15371" s="17"/>
      <c r="CA15371" s="17"/>
      <c r="CB15371" s="17"/>
    </row>
    <row r="15372" spans="4:80" x14ac:dyDescent="0.2">
      <c r="D15372" s="53"/>
      <c r="E15372" s="53"/>
      <c r="F15372" s="53"/>
      <c r="G15372" s="53"/>
      <c r="BX15372" s="17"/>
      <c r="BY15372" s="17"/>
      <c r="BZ15372" s="17"/>
      <c r="CA15372" s="17"/>
      <c r="CB15372" s="17"/>
    </row>
    <row r="15373" spans="4:80" x14ac:dyDescent="0.2">
      <c r="D15373" s="53"/>
      <c r="E15373" s="53"/>
      <c r="F15373" s="53"/>
      <c r="G15373" s="53"/>
      <c r="BX15373" s="17"/>
      <c r="BY15373" s="17"/>
      <c r="BZ15373" s="17"/>
      <c r="CA15373" s="17"/>
      <c r="CB15373" s="17"/>
    </row>
    <row r="15374" spans="4:80" x14ac:dyDescent="0.2">
      <c r="D15374" s="53"/>
      <c r="E15374" s="53"/>
      <c r="F15374" s="53"/>
      <c r="G15374" s="53"/>
      <c r="BX15374" s="17"/>
      <c r="BY15374" s="17"/>
      <c r="BZ15374" s="17"/>
      <c r="CA15374" s="17"/>
      <c r="CB15374" s="17"/>
    </row>
    <row r="15375" spans="4:80" x14ac:dyDescent="0.2">
      <c r="D15375" s="53"/>
      <c r="E15375" s="53"/>
      <c r="F15375" s="53"/>
      <c r="G15375" s="53"/>
      <c r="BX15375" s="17"/>
      <c r="BY15375" s="17"/>
      <c r="BZ15375" s="17"/>
      <c r="CA15375" s="17"/>
      <c r="CB15375" s="17"/>
    </row>
    <row r="15376" spans="4:80" x14ac:dyDescent="0.2">
      <c r="D15376" s="53"/>
      <c r="E15376" s="53"/>
      <c r="F15376" s="53"/>
      <c r="G15376" s="53"/>
      <c r="BX15376" s="17"/>
      <c r="BY15376" s="17"/>
      <c r="BZ15376" s="17"/>
      <c r="CA15376" s="17"/>
      <c r="CB15376" s="17"/>
    </row>
    <row r="15377" spans="4:80" x14ac:dyDescent="0.2">
      <c r="D15377" s="53"/>
      <c r="E15377" s="53"/>
      <c r="F15377" s="53"/>
      <c r="G15377" s="53"/>
      <c r="BX15377" s="17"/>
      <c r="BY15377" s="17"/>
      <c r="BZ15377" s="17"/>
      <c r="CA15377" s="17"/>
      <c r="CB15377" s="17"/>
    </row>
    <row r="15378" spans="4:80" x14ac:dyDescent="0.2">
      <c r="D15378" s="53"/>
      <c r="E15378" s="53"/>
      <c r="F15378" s="53"/>
      <c r="G15378" s="53"/>
      <c r="BX15378" s="17"/>
      <c r="BY15378" s="17"/>
      <c r="BZ15378" s="17"/>
      <c r="CA15378" s="17"/>
      <c r="CB15378" s="17"/>
    </row>
    <row r="15379" spans="4:80" x14ac:dyDescent="0.2">
      <c r="D15379" s="53"/>
      <c r="E15379" s="53"/>
      <c r="F15379" s="53"/>
      <c r="G15379" s="53"/>
      <c r="BX15379" s="17"/>
      <c r="BY15379" s="17"/>
      <c r="BZ15379" s="17"/>
      <c r="CA15379" s="17"/>
      <c r="CB15379" s="17"/>
    </row>
    <row r="15380" spans="4:80" x14ac:dyDescent="0.2">
      <c r="D15380" s="53"/>
      <c r="E15380" s="53"/>
      <c r="F15380" s="53"/>
      <c r="G15380" s="53"/>
      <c r="BX15380" s="17"/>
      <c r="BY15380" s="17"/>
      <c r="BZ15380" s="17"/>
      <c r="CA15380" s="17"/>
      <c r="CB15380" s="17"/>
    </row>
    <row r="15381" spans="4:80" x14ac:dyDescent="0.2">
      <c r="D15381" s="53"/>
      <c r="E15381" s="53"/>
      <c r="F15381" s="53"/>
      <c r="G15381" s="53"/>
      <c r="BX15381" s="17"/>
      <c r="BY15381" s="17"/>
      <c r="BZ15381" s="17"/>
      <c r="CA15381" s="17"/>
      <c r="CB15381" s="17"/>
    </row>
    <row r="15382" spans="4:80" x14ac:dyDescent="0.2">
      <c r="D15382" s="53"/>
      <c r="E15382" s="53"/>
      <c r="F15382" s="53"/>
      <c r="G15382" s="53"/>
      <c r="BX15382" s="17"/>
      <c r="BY15382" s="17"/>
      <c r="BZ15382" s="17"/>
      <c r="CA15382" s="17"/>
      <c r="CB15382" s="17"/>
    </row>
    <row r="15383" spans="4:80" x14ac:dyDescent="0.2">
      <c r="D15383" s="53"/>
      <c r="E15383" s="53"/>
      <c r="F15383" s="53"/>
      <c r="G15383" s="53"/>
      <c r="BX15383" s="17"/>
      <c r="BY15383" s="17"/>
      <c r="BZ15383" s="17"/>
      <c r="CA15383" s="17"/>
      <c r="CB15383" s="17"/>
    </row>
    <row r="15384" spans="4:80" x14ac:dyDescent="0.2">
      <c r="D15384" s="53"/>
      <c r="E15384" s="53"/>
      <c r="F15384" s="53"/>
      <c r="G15384" s="53"/>
      <c r="BX15384" s="17"/>
      <c r="BY15384" s="17"/>
      <c r="BZ15384" s="17"/>
      <c r="CA15384" s="17"/>
      <c r="CB15384" s="17"/>
    </row>
    <row r="15385" spans="4:80" x14ac:dyDescent="0.2">
      <c r="D15385" s="53"/>
      <c r="E15385" s="53"/>
      <c r="F15385" s="53"/>
      <c r="G15385" s="53"/>
      <c r="BX15385" s="17"/>
      <c r="BY15385" s="17"/>
      <c r="BZ15385" s="17"/>
      <c r="CA15385" s="17"/>
      <c r="CB15385" s="17"/>
    </row>
    <row r="15386" spans="4:80" x14ac:dyDescent="0.2">
      <c r="D15386" s="53"/>
      <c r="E15386" s="53"/>
      <c r="F15386" s="53"/>
      <c r="G15386" s="53"/>
      <c r="BX15386" s="17"/>
      <c r="BY15386" s="17"/>
      <c r="BZ15386" s="17"/>
      <c r="CA15386" s="17"/>
      <c r="CB15386" s="17"/>
    </row>
    <row r="15387" spans="4:80" x14ac:dyDescent="0.2">
      <c r="D15387" s="53"/>
      <c r="E15387" s="53"/>
      <c r="F15387" s="53"/>
      <c r="G15387" s="53"/>
      <c r="BX15387" s="17"/>
      <c r="BY15387" s="17"/>
      <c r="BZ15387" s="17"/>
      <c r="CA15387" s="17"/>
      <c r="CB15387" s="17"/>
    </row>
    <row r="15388" spans="4:80" x14ac:dyDescent="0.2">
      <c r="D15388" s="53"/>
      <c r="E15388" s="53"/>
      <c r="F15388" s="53"/>
      <c r="G15388" s="53"/>
      <c r="BX15388" s="17"/>
      <c r="BY15388" s="17"/>
      <c r="BZ15388" s="17"/>
      <c r="CA15388" s="17"/>
      <c r="CB15388" s="17"/>
    </row>
    <row r="15389" spans="4:80" x14ac:dyDescent="0.2">
      <c r="D15389" s="53"/>
      <c r="E15389" s="53"/>
      <c r="F15389" s="53"/>
      <c r="G15389" s="53"/>
      <c r="BX15389" s="17"/>
      <c r="BY15389" s="17"/>
      <c r="BZ15389" s="17"/>
      <c r="CA15389" s="17"/>
      <c r="CB15389" s="17"/>
    </row>
    <row r="15390" spans="4:80" x14ac:dyDescent="0.2">
      <c r="D15390" s="53"/>
      <c r="E15390" s="53"/>
      <c r="F15390" s="53"/>
      <c r="G15390" s="53"/>
      <c r="BX15390" s="17"/>
      <c r="BY15390" s="17"/>
      <c r="BZ15390" s="17"/>
      <c r="CA15390" s="17"/>
      <c r="CB15390" s="17"/>
    </row>
    <row r="15391" spans="4:80" x14ac:dyDescent="0.2">
      <c r="D15391" s="53"/>
      <c r="E15391" s="53"/>
      <c r="F15391" s="53"/>
      <c r="G15391" s="53"/>
      <c r="BX15391" s="17"/>
      <c r="BY15391" s="17"/>
      <c r="BZ15391" s="17"/>
      <c r="CA15391" s="17"/>
      <c r="CB15391" s="17"/>
    </row>
    <row r="15392" spans="4:80" x14ac:dyDescent="0.2">
      <c r="D15392" s="53"/>
      <c r="E15392" s="53"/>
      <c r="F15392" s="53"/>
      <c r="G15392" s="53"/>
      <c r="BX15392" s="17"/>
      <c r="BY15392" s="17"/>
      <c r="BZ15392" s="17"/>
      <c r="CA15392" s="17"/>
      <c r="CB15392" s="17"/>
    </row>
    <row r="15393" spans="4:80" x14ac:dyDescent="0.2">
      <c r="D15393" s="53"/>
      <c r="E15393" s="53"/>
      <c r="F15393" s="53"/>
      <c r="G15393" s="53"/>
      <c r="BX15393" s="17"/>
      <c r="BY15393" s="17"/>
      <c r="BZ15393" s="17"/>
      <c r="CA15393" s="17"/>
      <c r="CB15393" s="17"/>
    </row>
    <row r="15394" spans="4:80" x14ac:dyDescent="0.2">
      <c r="D15394" s="53"/>
      <c r="E15394" s="53"/>
      <c r="F15394" s="53"/>
      <c r="G15394" s="53"/>
      <c r="BX15394" s="17"/>
      <c r="BY15394" s="17"/>
      <c r="BZ15394" s="17"/>
      <c r="CA15394" s="17"/>
      <c r="CB15394" s="17"/>
    </row>
    <row r="15395" spans="4:80" x14ac:dyDescent="0.2">
      <c r="D15395" s="53"/>
      <c r="E15395" s="53"/>
      <c r="F15395" s="53"/>
      <c r="G15395" s="53"/>
      <c r="BX15395" s="17"/>
      <c r="BY15395" s="17"/>
      <c r="BZ15395" s="17"/>
      <c r="CA15395" s="17"/>
      <c r="CB15395" s="17"/>
    </row>
    <row r="15396" spans="4:80" x14ac:dyDescent="0.2">
      <c r="D15396" s="53"/>
      <c r="E15396" s="53"/>
      <c r="F15396" s="53"/>
      <c r="G15396" s="53"/>
      <c r="BX15396" s="17"/>
      <c r="BY15396" s="17"/>
      <c r="BZ15396" s="17"/>
      <c r="CA15396" s="17"/>
      <c r="CB15396" s="17"/>
    </row>
    <row r="15397" spans="4:80" x14ac:dyDescent="0.2">
      <c r="D15397" s="53"/>
      <c r="E15397" s="53"/>
      <c r="F15397" s="53"/>
      <c r="G15397" s="53"/>
      <c r="BX15397" s="17"/>
      <c r="BY15397" s="17"/>
      <c r="BZ15397" s="17"/>
      <c r="CA15397" s="17"/>
      <c r="CB15397" s="17"/>
    </row>
    <row r="15398" spans="4:80" x14ac:dyDescent="0.2">
      <c r="D15398" s="53"/>
      <c r="E15398" s="53"/>
      <c r="F15398" s="53"/>
      <c r="G15398" s="53"/>
      <c r="BX15398" s="17"/>
      <c r="BY15398" s="17"/>
      <c r="BZ15398" s="17"/>
      <c r="CA15398" s="17"/>
      <c r="CB15398" s="17"/>
    </row>
    <row r="15399" spans="4:80" x14ac:dyDescent="0.2">
      <c r="D15399" s="53"/>
      <c r="E15399" s="53"/>
      <c r="F15399" s="53"/>
      <c r="G15399" s="53"/>
      <c r="BX15399" s="17"/>
      <c r="BY15399" s="17"/>
      <c r="BZ15399" s="17"/>
      <c r="CA15399" s="17"/>
      <c r="CB15399" s="17"/>
    </row>
    <row r="15400" spans="4:80" x14ac:dyDescent="0.2">
      <c r="D15400" s="53"/>
      <c r="E15400" s="53"/>
      <c r="F15400" s="53"/>
      <c r="G15400" s="53"/>
      <c r="BX15400" s="17"/>
      <c r="BY15400" s="17"/>
      <c r="BZ15400" s="17"/>
      <c r="CA15400" s="17"/>
      <c r="CB15400" s="17"/>
    </row>
    <row r="15401" spans="4:80" x14ac:dyDescent="0.2">
      <c r="D15401" s="53"/>
      <c r="E15401" s="53"/>
      <c r="F15401" s="53"/>
      <c r="G15401" s="53"/>
      <c r="BX15401" s="17"/>
      <c r="BY15401" s="17"/>
      <c r="BZ15401" s="17"/>
      <c r="CA15401" s="17"/>
      <c r="CB15401" s="17"/>
    </row>
    <row r="15402" spans="4:80" x14ac:dyDescent="0.2">
      <c r="D15402" s="53"/>
      <c r="E15402" s="53"/>
      <c r="F15402" s="53"/>
      <c r="G15402" s="53"/>
      <c r="BX15402" s="17"/>
      <c r="BY15402" s="17"/>
      <c r="BZ15402" s="17"/>
      <c r="CA15402" s="17"/>
      <c r="CB15402" s="17"/>
    </row>
    <row r="15403" spans="4:80" x14ac:dyDescent="0.2">
      <c r="D15403" s="53"/>
      <c r="E15403" s="53"/>
      <c r="F15403" s="53"/>
      <c r="G15403" s="53"/>
      <c r="BX15403" s="17"/>
      <c r="BY15403" s="17"/>
      <c r="BZ15403" s="17"/>
      <c r="CA15403" s="17"/>
      <c r="CB15403" s="17"/>
    </row>
    <row r="15404" spans="4:80" x14ac:dyDescent="0.2">
      <c r="D15404" s="53"/>
      <c r="E15404" s="53"/>
      <c r="F15404" s="53"/>
      <c r="G15404" s="53"/>
      <c r="BX15404" s="17"/>
      <c r="BY15404" s="17"/>
      <c r="BZ15404" s="17"/>
      <c r="CA15404" s="17"/>
      <c r="CB15404" s="17"/>
    </row>
    <row r="15405" spans="4:80" x14ac:dyDescent="0.2">
      <c r="D15405" s="53"/>
      <c r="E15405" s="53"/>
      <c r="F15405" s="53"/>
      <c r="G15405" s="53"/>
      <c r="BX15405" s="17"/>
      <c r="BY15405" s="17"/>
      <c r="BZ15405" s="17"/>
      <c r="CA15405" s="17"/>
      <c r="CB15405" s="17"/>
    </row>
    <row r="15406" spans="4:80" x14ac:dyDescent="0.2">
      <c r="D15406" s="53"/>
      <c r="E15406" s="53"/>
      <c r="F15406" s="53"/>
      <c r="G15406" s="53"/>
      <c r="BX15406" s="17"/>
      <c r="BY15406" s="17"/>
      <c r="BZ15406" s="17"/>
      <c r="CA15406" s="17"/>
      <c r="CB15406" s="17"/>
    </row>
    <row r="15407" spans="4:80" x14ac:dyDescent="0.2">
      <c r="D15407" s="53"/>
      <c r="E15407" s="53"/>
      <c r="F15407" s="53"/>
      <c r="G15407" s="53"/>
      <c r="BX15407" s="17"/>
      <c r="BY15407" s="17"/>
      <c r="BZ15407" s="17"/>
      <c r="CA15407" s="17"/>
      <c r="CB15407" s="17"/>
    </row>
    <row r="15408" spans="4:80" x14ac:dyDescent="0.2">
      <c r="D15408" s="53"/>
      <c r="E15408" s="53"/>
      <c r="F15408" s="53"/>
      <c r="G15408" s="53"/>
      <c r="BX15408" s="17"/>
      <c r="BY15408" s="17"/>
      <c r="BZ15408" s="17"/>
      <c r="CA15408" s="17"/>
      <c r="CB15408" s="17"/>
    </row>
    <row r="15409" spans="4:80" x14ac:dyDescent="0.2">
      <c r="D15409" s="53"/>
      <c r="E15409" s="53"/>
      <c r="F15409" s="53"/>
      <c r="G15409" s="53"/>
      <c r="BX15409" s="17"/>
      <c r="BY15409" s="17"/>
      <c r="BZ15409" s="17"/>
      <c r="CA15409" s="17"/>
      <c r="CB15409" s="17"/>
    </row>
    <row r="15410" spans="4:80" x14ac:dyDescent="0.2">
      <c r="D15410" s="53"/>
      <c r="E15410" s="53"/>
      <c r="F15410" s="53"/>
      <c r="G15410" s="53"/>
      <c r="BX15410" s="17"/>
      <c r="BY15410" s="17"/>
      <c r="BZ15410" s="17"/>
      <c r="CA15410" s="17"/>
      <c r="CB15410" s="17"/>
    </row>
    <row r="15411" spans="4:80" x14ac:dyDescent="0.2">
      <c r="D15411" s="53"/>
      <c r="E15411" s="53"/>
      <c r="F15411" s="53"/>
      <c r="G15411" s="53"/>
      <c r="BX15411" s="17"/>
      <c r="BY15411" s="17"/>
      <c r="BZ15411" s="17"/>
      <c r="CA15411" s="17"/>
      <c r="CB15411" s="17"/>
    </row>
    <row r="15412" spans="4:80" x14ac:dyDescent="0.2">
      <c r="D15412" s="53"/>
      <c r="E15412" s="53"/>
      <c r="F15412" s="53"/>
      <c r="G15412" s="53"/>
      <c r="BX15412" s="17"/>
      <c r="BY15412" s="17"/>
      <c r="BZ15412" s="17"/>
      <c r="CA15412" s="17"/>
      <c r="CB15412" s="17"/>
    </row>
    <row r="15413" spans="4:80" x14ac:dyDescent="0.2">
      <c r="D15413" s="53"/>
      <c r="E15413" s="53"/>
      <c r="F15413" s="53"/>
      <c r="G15413" s="53"/>
      <c r="BX15413" s="17"/>
      <c r="BY15413" s="17"/>
      <c r="BZ15413" s="17"/>
      <c r="CA15413" s="17"/>
      <c r="CB15413" s="17"/>
    </row>
    <row r="15414" spans="4:80" x14ac:dyDescent="0.2">
      <c r="D15414" s="53"/>
      <c r="E15414" s="53"/>
      <c r="F15414" s="53"/>
      <c r="G15414" s="53"/>
      <c r="BX15414" s="17"/>
      <c r="BY15414" s="17"/>
      <c r="BZ15414" s="17"/>
      <c r="CA15414" s="17"/>
      <c r="CB15414" s="17"/>
    </row>
    <row r="15415" spans="4:80" x14ac:dyDescent="0.2">
      <c r="D15415" s="53"/>
      <c r="E15415" s="53"/>
      <c r="F15415" s="53"/>
      <c r="G15415" s="53"/>
      <c r="BX15415" s="17"/>
      <c r="BY15415" s="17"/>
      <c r="BZ15415" s="17"/>
      <c r="CA15415" s="17"/>
      <c r="CB15415" s="17"/>
    </row>
    <row r="15416" spans="4:80" x14ac:dyDescent="0.2">
      <c r="D15416" s="53"/>
      <c r="E15416" s="53"/>
      <c r="F15416" s="53"/>
      <c r="G15416" s="53"/>
      <c r="BX15416" s="17"/>
      <c r="BY15416" s="17"/>
      <c r="BZ15416" s="17"/>
      <c r="CA15416" s="17"/>
      <c r="CB15416" s="17"/>
    </row>
    <row r="15417" spans="4:80" x14ac:dyDescent="0.2">
      <c r="D15417" s="53"/>
      <c r="E15417" s="53"/>
      <c r="F15417" s="53"/>
      <c r="G15417" s="53"/>
      <c r="BX15417" s="17"/>
      <c r="BY15417" s="17"/>
      <c r="BZ15417" s="17"/>
      <c r="CA15417" s="17"/>
      <c r="CB15417" s="17"/>
    </row>
    <row r="15418" spans="4:80" x14ac:dyDescent="0.2">
      <c r="D15418" s="53"/>
      <c r="E15418" s="53"/>
      <c r="F15418" s="53"/>
      <c r="G15418" s="53"/>
      <c r="BX15418" s="17"/>
      <c r="BY15418" s="17"/>
      <c r="BZ15418" s="17"/>
      <c r="CA15418" s="17"/>
      <c r="CB15418" s="17"/>
    </row>
    <row r="15419" spans="4:80" x14ac:dyDescent="0.2">
      <c r="D15419" s="53"/>
      <c r="E15419" s="53"/>
      <c r="F15419" s="53"/>
      <c r="G15419" s="53"/>
      <c r="BX15419" s="17"/>
      <c r="BY15419" s="17"/>
      <c r="BZ15419" s="17"/>
      <c r="CA15419" s="17"/>
      <c r="CB15419" s="17"/>
    </row>
    <row r="15420" spans="4:80" x14ac:dyDescent="0.2">
      <c r="D15420" s="53"/>
      <c r="E15420" s="53"/>
      <c r="F15420" s="53"/>
      <c r="G15420" s="53"/>
      <c r="BX15420" s="17"/>
      <c r="BY15420" s="17"/>
      <c r="BZ15420" s="17"/>
      <c r="CA15420" s="17"/>
      <c r="CB15420" s="17"/>
    </row>
    <row r="15421" spans="4:80" x14ac:dyDescent="0.2">
      <c r="D15421" s="53"/>
      <c r="E15421" s="53"/>
      <c r="F15421" s="53"/>
      <c r="G15421" s="53"/>
      <c r="BX15421" s="17"/>
      <c r="BY15421" s="17"/>
      <c r="BZ15421" s="17"/>
      <c r="CA15421" s="17"/>
      <c r="CB15421" s="17"/>
    </row>
    <row r="15422" spans="4:80" x14ac:dyDescent="0.2">
      <c r="D15422" s="53"/>
      <c r="E15422" s="53"/>
      <c r="F15422" s="53"/>
      <c r="G15422" s="53"/>
      <c r="BX15422" s="17"/>
      <c r="BY15422" s="17"/>
      <c r="BZ15422" s="17"/>
      <c r="CA15422" s="17"/>
      <c r="CB15422" s="17"/>
    </row>
    <row r="15423" spans="4:80" x14ac:dyDescent="0.2">
      <c r="D15423" s="53"/>
      <c r="E15423" s="53"/>
      <c r="F15423" s="53"/>
      <c r="G15423" s="53"/>
      <c r="BX15423" s="17"/>
      <c r="BY15423" s="17"/>
      <c r="BZ15423" s="17"/>
      <c r="CA15423" s="17"/>
      <c r="CB15423" s="17"/>
    </row>
    <row r="15424" spans="4:80" x14ac:dyDescent="0.2">
      <c r="D15424" s="53"/>
      <c r="E15424" s="53"/>
      <c r="F15424" s="53"/>
      <c r="G15424" s="53"/>
      <c r="BX15424" s="17"/>
      <c r="BY15424" s="17"/>
      <c r="BZ15424" s="17"/>
      <c r="CA15424" s="17"/>
      <c r="CB15424" s="17"/>
    </row>
    <row r="15425" spans="4:80" x14ac:dyDescent="0.2">
      <c r="D15425" s="53"/>
      <c r="E15425" s="53"/>
      <c r="F15425" s="53"/>
      <c r="G15425" s="53"/>
      <c r="BX15425" s="17"/>
      <c r="BY15425" s="17"/>
      <c r="BZ15425" s="17"/>
      <c r="CA15425" s="17"/>
      <c r="CB15425" s="17"/>
    </row>
    <row r="15426" spans="4:80" x14ac:dyDescent="0.2">
      <c r="D15426" s="53"/>
      <c r="E15426" s="53"/>
      <c r="F15426" s="53"/>
      <c r="G15426" s="53"/>
      <c r="BX15426" s="17"/>
      <c r="BY15426" s="17"/>
      <c r="BZ15426" s="17"/>
      <c r="CA15426" s="17"/>
      <c r="CB15426" s="17"/>
    </row>
    <row r="15427" spans="4:80" x14ac:dyDescent="0.2">
      <c r="D15427" s="53"/>
      <c r="E15427" s="53"/>
      <c r="F15427" s="53"/>
      <c r="G15427" s="53"/>
      <c r="BX15427" s="17"/>
      <c r="BY15427" s="17"/>
      <c r="BZ15427" s="17"/>
      <c r="CA15427" s="17"/>
      <c r="CB15427" s="17"/>
    </row>
    <row r="15428" spans="4:80" x14ac:dyDescent="0.2">
      <c r="D15428" s="53"/>
      <c r="E15428" s="53"/>
      <c r="F15428" s="53"/>
      <c r="G15428" s="53"/>
      <c r="BX15428" s="17"/>
      <c r="BY15428" s="17"/>
      <c r="BZ15428" s="17"/>
      <c r="CA15428" s="17"/>
      <c r="CB15428" s="17"/>
    </row>
    <row r="15429" spans="4:80" x14ac:dyDescent="0.2">
      <c r="D15429" s="53"/>
      <c r="E15429" s="53"/>
      <c r="F15429" s="53"/>
      <c r="G15429" s="53"/>
      <c r="BX15429" s="17"/>
      <c r="BY15429" s="17"/>
      <c r="BZ15429" s="17"/>
      <c r="CA15429" s="17"/>
      <c r="CB15429" s="17"/>
    </row>
    <row r="15430" spans="4:80" x14ac:dyDescent="0.2">
      <c r="D15430" s="53"/>
      <c r="E15430" s="53"/>
      <c r="F15430" s="53"/>
      <c r="G15430" s="53"/>
      <c r="BX15430" s="17"/>
      <c r="BY15430" s="17"/>
      <c r="BZ15430" s="17"/>
      <c r="CA15430" s="17"/>
      <c r="CB15430" s="17"/>
    </row>
    <row r="15431" spans="4:80" x14ac:dyDescent="0.2">
      <c r="D15431" s="53"/>
      <c r="E15431" s="53"/>
      <c r="F15431" s="53"/>
      <c r="G15431" s="53"/>
      <c r="BX15431" s="17"/>
      <c r="BY15431" s="17"/>
      <c r="BZ15431" s="17"/>
      <c r="CA15431" s="17"/>
      <c r="CB15431" s="17"/>
    </row>
    <row r="15432" spans="4:80" x14ac:dyDescent="0.2">
      <c r="D15432" s="53"/>
      <c r="E15432" s="53"/>
      <c r="F15432" s="53"/>
      <c r="G15432" s="53"/>
      <c r="BX15432" s="17"/>
      <c r="BY15432" s="17"/>
      <c r="BZ15432" s="17"/>
      <c r="CA15432" s="17"/>
      <c r="CB15432" s="17"/>
    </row>
    <row r="15433" spans="4:80" x14ac:dyDescent="0.2">
      <c r="D15433" s="53"/>
      <c r="E15433" s="53"/>
      <c r="F15433" s="53"/>
      <c r="G15433" s="53"/>
      <c r="BX15433" s="17"/>
      <c r="BY15433" s="17"/>
      <c r="BZ15433" s="17"/>
      <c r="CA15433" s="17"/>
      <c r="CB15433" s="17"/>
    </row>
    <row r="15434" spans="4:80" x14ac:dyDescent="0.2">
      <c r="D15434" s="53"/>
      <c r="E15434" s="53"/>
      <c r="F15434" s="53"/>
      <c r="G15434" s="53"/>
      <c r="BX15434" s="17"/>
      <c r="BY15434" s="17"/>
      <c r="BZ15434" s="17"/>
      <c r="CA15434" s="17"/>
      <c r="CB15434" s="17"/>
    </row>
    <row r="15435" spans="4:80" x14ac:dyDescent="0.2">
      <c r="D15435" s="53"/>
      <c r="E15435" s="53"/>
      <c r="F15435" s="53"/>
      <c r="G15435" s="53"/>
      <c r="BX15435" s="17"/>
      <c r="BY15435" s="17"/>
      <c r="BZ15435" s="17"/>
      <c r="CA15435" s="17"/>
      <c r="CB15435" s="17"/>
    </row>
    <row r="15436" spans="4:80" x14ac:dyDescent="0.2">
      <c r="D15436" s="53"/>
      <c r="E15436" s="53"/>
      <c r="F15436" s="53"/>
      <c r="G15436" s="53"/>
      <c r="BX15436" s="17"/>
      <c r="BY15436" s="17"/>
      <c r="BZ15436" s="17"/>
      <c r="CA15436" s="17"/>
      <c r="CB15436" s="17"/>
    </row>
    <row r="15437" spans="4:80" x14ac:dyDescent="0.2">
      <c r="D15437" s="53"/>
      <c r="E15437" s="53"/>
      <c r="F15437" s="53"/>
      <c r="G15437" s="53"/>
      <c r="BX15437" s="17"/>
      <c r="BY15437" s="17"/>
      <c r="BZ15437" s="17"/>
      <c r="CA15437" s="17"/>
      <c r="CB15437" s="17"/>
    </row>
    <row r="15438" spans="4:80" x14ac:dyDescent="0.2">
      <c r="D15438" s="53"/>
      <c r="E15438" s="53"/>
      <c r="F15438" s="53"/>
      <c r="G15438" s="53"/>
      <c r="BX15438" s="17"/>
      <c r="BY15438" s="17"/>
      <c r="BZ15438" s="17"/>
      <c r="CA15438" s="17"/>
      <c r="CB15438" s="17"/>
    </row>
    <row r="15439" spans="4:80" x14ac:dyDescent="0.2">
      <c r="D15439" s="53"/>
      <c r="E15439" s="53"/>
      <c r="F15439" s="53"/>
      <c r="G15439" s="53"/>
      <c r="BX15439" s="17"/>
      <c r="BY15439" s="17"/>
      <c r="BZ15439" s="17"/>
      <c r="CA15439" s="17"/>
      <c r="CB15439" s="17"/>
    </row>
    <row r="15440" spans="4:80" x14ac:dyDescent="0.2">
      <c r="D15440" s="53"/>
      <c r="E15440" s="53"/>
      <c r="F15440" s="53"/>
      <c r="G15440" s="53"/>
      <c r="BX15440" s="17"/>
      <c r="BY15440" s="17"/>
      <c r="BZ15440" s="17"/>
      <c r="CA15440" s="17"/>
      <c r="CB15440" s="17"/>
    </row>
    <row r="15441" spans="4:80" x14ac:dyDescent="0.2">
      <c r="D15441" s="53"/>
      <c r="E15441" s="53"/>
      <c r="F15441" s="53"/>
      <c r="G15441" s="53"/>
      <c r="BX15441" s="17"/>
      <c r="BY15441" s="17"/>
      <c r="BZ15441" s="17"/>
      <c r="CA15441" s="17"/>
      <c r="CB15441" s="17"/>
    </row>
    <row r="15442" spans="4:80" x14ac:dyDescent="0.2">
      <c r="D15442" s="53"/>
      <c r="E15442" s="53"/>
      <c r="F15442" s="53"/>
      <c r="G15442" s="53"/>
      <c r="BX15442" s="17"/>
      <c r="BY15442" s="17"/>
      <c r="BZ15442" s="17"/>
      <c r="CA15442" s="17"/>
      <c r="CB15442" s="17"/>
    </row>
    <row r="15443" spans="4:80" x14ac:dyDescent="0.2">
      <c r="D15443" s="53"/>
      <c r="E15443" s="53"/>
      <c r="F15443" s="53"/>
      <c r="G15443" s="53"/>
      <c r="BX15443" s="17"/>
      <c r="BY15443" s="17"/>
      <c r="BZ15443" s="17"/>
      <c r="CA15443" s="17"/>
      <c r="CB15443" s="17"/>
    </row>
    <row r="15444" spans="4:80" x14ac:dyDescent="0.2">
      <c r="D15444" s="53"/>
      <c r="E15444" s="53"/>
      <c r="F15444" s="53"/>
      <c r="G15444" s="53"/>
      <c r="BX15444" s="17"/>
      <c r="BY15444" s="17"/>
      <c r="BZ15444" s="17"/>
      <c r="CA15444" s="17"/>
      <c r="CB15444" s="17"/>
    </row>
    <row r="15445" spans="4:80" x14ac:dyDescent="0.2">
      <c r="D15445" s="53"/>
      <c r="E15445" s="53"/>
      <c r="F15445" s="53"/>
      <c r="G15445" s="53"/>
      <c r="BX15445" s="17"/>
      <c r="BY15445" s="17"/>
      <c r="BZ15445" s="17"/>
      <c r="CA15445" s="17"/>
      <c r="CB15445" s="17"/>
    </row>
    <row r="15446" spans="4:80" x14ac:dyDescent="0.2">
      <c r="D15446" s="53"/>
      <c r="E15446" s="53"/>
      <c r="F15446" s="53"/>
      <c r="G15446" s="53"/>
      <c r="BX15446" s="17"/>
      <c r="BY15446" s="17"/>
      <c r="BZ15446" s="17"/>
      <c r="CA15446" s="17"/>
      <c r="CB15446" s="17"/>
    </row>
    <row r="15447" spans="4:80" x14ac:dyDescent="0.2">
      <c r="D15447" s="53"/>
      <c r="E15447" s="53"/>
      <c r="F15447" s="53"/>
      <c r="G15447" s="53"/>
      <c r="BX15447" s="17"/>
      <c r="BY15447" s="17"/>
      <c r="BZ15447" s="17"/>
      <c r="CA15447" s="17"/>
      <c r="CB15447" s="17"/>
    </row>
    <row r="15448" spans="4:80" x14ac:dyDescent="0.2">
      <c r="D15448" s="53"/>
      <c r="E15448" s="53"/>
      <c r="F15448" s="53"/>
      <c r="G15448" s="53"/>
      <c r="BX15448" s="17"/>
      <c r="BY15448" s="17"/>
      <c r="BZ15448" s="17"/>
      <c r="CA15448" s="17"/>
      <c r="CB15448" s="17"/>
    </row>
    <row r="15449" spans="4:80" x14ac:dyDescent="0.2">
      <c r="D15449" s="53"/>
      <c r="E15449" s="53"/>
      <c r="F15449" s="53"/>
      <c r="G15449" s="53"/>
      <c r="BX15449" s="17"/>
      <c r="BY15449" s="17"/>
      <c r="BZ15449" s="17"/>
      <c r="CA15449" s="17"/>
      <c r="CB15449" s="17"/>
    </row>
    <row r="15450" spans="4:80" x14ac:dyDescent="0.2">
      <c r="D15450" s="53"/>
      <c r="E15450" s="53"/>
      <c r="F15450" s="53"/>
      <c r="G15450" s="53"/>
      <c r="BX15450" s="17"/>
      <c r="BY15450" s="17"/>
      <c r="BZ15450" s="17"/>
      <c r="CA15450" s="17"/>
      <c r="CB15450" s="17"/>
    </row>
    <row r="15451" spans="4:80" x14ac:dyDescent="0.2">
      <c r="D15451" s="53"/>
      <c r="E15451" s="53"/>
      <c r="F15451" s="53"/>
      <c r="G15451" s="53"/>
      <c r="BX15451" s="17"/>
      <c r="BY15451" s="17"/>
      <c r="BZ15451" s="17"/>
      <c r="CA15451" s="17"/>
      <c r="CB15451" s="17"/>
    </row>
    <row r="15452" spans="4:80" x14ac:dyDescent="0.2">
      <c r="D15452" s="53"/>
      <c r="E15452" s="53"/>
      <c r="F15452" s="53"/>
      <c r="G15452" s="53"/>
      <c r="BX15452" s="17"/>
      <c r="BY15452" s="17"/>
      <c r="BZ15452" s="17"/>
      <c r="CA15452" s="17"/>
      <c r="CB15452" s="17"/>
    </row>
    <row r="15453" spans="4:80" x14ac:dyDescent="0.2">
      <c r="D15453" s="53"/>
      <c r="E15453" s="53"/>
      <c r="F15453" s="53"/>
      <c r="G15453" s="53"/>
      <c r="BX15453" s="17"/>
      <c r="BY15453" s="17"/>
      <c r="BZ15453" s="17"/>
      <c r="CA15453" s="17"/>
      <c r="CB15453" s="17"/>
    </row>
    <row r="15454" spans="4:80" x14ac:dyDescent="0.2">
      <c r="D15454" s="53"/>
      <c r="E15454" s="53"/>
      <c r="F15454" s="53"/>
      <c r="G15454" s="53"/>
      <c r="BX15454" s="17"/>
      <c r="BY15454" s="17"/>
      <c r="BZ15454" s="17"/>
      <c r="CA15454" s="17"/>
      <c r="CB15454" s="17"/>
    </row>
    <row r="15455" spans="4:80" x14ac:dyDescent="0.2">
      <c r="D15455" s="53"/>
      <c r="E15455" s="53"/>
      <c r="F15455" s="53"/>
      <c r="G15455" s="53"/>
      <c r="BX15455" s="17"/>
      <c r="BY15455" s="17"/>
      <c r="BZ15455" s="17"/>
      <c r="CA15455" s="17"/>
      <c r="CB15455" s="17"/>
    </row>
    <row r="15456" spans="4:80" x14ac:dyDescent="0.2">
      <c r="D15456" s="53"/>
      <c r="E15456" s="53"/>
      <c r="F15456" s="53"/>
      <c r="G15456" s="53"/>
      <c r="BX15456" s="17"/>
      <c r="BY15456" s="17"/>
      <c r="BZ15456" s="17"/>
      <c r="CA15456" s="17"/>
      <c r="CB15456" s="17"/>
    </row>
    <row r="15457" spans="4:80" x14ac:dyDescent="0.2">
      <c r="D15457" s="53"/>
      <c r="E15457" s="53"/>
      <c r="F15457" s="53"/>
      <c r="G15457" s="53"/>
      <c r="BX15457" s="17"/>
      <c r="BY15457" s="17"/>
      <c r="BZ15457" s="17"/>
      <c r="CA15457" s="17"/>
      <c r="CB15457" s="17"/>
    </row>
    <row r="15458" spans="4:80" x14ac:dyDescent="0.2">
      <c r="D15458" s="53"/>
      <c r="E15458" s="53"/>
      <c r="F15458" s="53"/>
      <c r="G15458" s="53"/>
      <c r="BX15458" s="17"/>
      <c r="BY15458" s="17"/>
      <c r="BZ15458" s="17"/>
      <c r="CA15458" s="17"/>
      <c r="CB15458" s="17"/>
    </row>
    <row r="15459" spans="4:80" x14ac:dyDescent="0.2">
      <c r="D15459" s="53"/>
      <c r="E15459" s="53"/>
      <c r="F15459" s="53"/>
      <c r="G15459" s="53"/>
      <c r="BX15459" s="17"/>
      <c r="BY15459" s="17"/>
      <c r="BZ15459" s="17"/>
      <c r="CA15459" s="17"/>
      <c r="CB15459" s="17"/>
    </row>
    <row r="15460" spans="4:80" x14ac:dyDescent="0.2">
      <c r="D15460" s="53"/>
      <c r="E15460" s="53"/>
      <c r="F15460" s="53"/>
      <c r="G15460" s="53"/>
      <c r="BX15460" s="17"/>
      <c r="BY15460" s="17"/>
      <c r="BZ15460" s="17"/>
      <c r="CA15460" s="17"/>
      <c r="CB15460" s="17"/>
    </row>
    <row r="15461" spans="4:80" x14ac:dyDescent="0.2">
      <c r="D15461" s="53"/>
      <c r="E15461" s="53"/>
      <c r="F15461" s="53"/>
      <c r="G15461" s="53"/>
      <c r="BX15461" s="17"/>
      <c r="BY15461" s="17"/>
      <c r="BZ15461" s="17"/>
      <c r="CA15461" s="17"/>
      <c r="CB15461" s="17"/>
    </row>
    <row r="15462" spans="4:80" x14ac:dyDescent="0.2">
      <c r="D15462" s="53"/>
      <c r="E15462" s="53"/>
      <c r="F15462" s="53"/>
      <c r="G15462" s="53"/>
      <c r="BX15462" s="17"/>
      <c r="BY15462" s="17"/>
      <c r="BZ15462" s="17"/>
      <c r="CA15462" s="17"/>
      <c r="CB15462" s="17"/>
    </row>
    <row r="15463" spans="4:80" x14ac:dyDescent="0.2">
      <c r="D15463" s="53"/>
      <c r="E15463" s="53"/>
      <c r="F15463" s="53"/>
      <c r="G15463" s="53"/>
      <c r="BX15463" s="17"/>
      <c r="BY15463" s="17"/>
      <c r="BZ15463" s="17"/>
      <c r="CA15463" s="17"/>
      <c r="CB15463" s="17"/>
    </row>
    <row r="15464" spans="4:80" x14ac:dyDescent="0.2">
      <c r="D15464" s="53"/>
      <c r="E15464" s="53"/>
      <c r="F15464" s="53"/>
      <c r="G15464" s="53"/>
      <c r="BX15464" s="17"/>
      <c r="BY15464" s="17"/>
      <c r="BZ15464" s="17"/>
      <c r="CA15464" s="17"/>
      <c r="CB15464" s="17"/>
    </row>
    <row r="15465" spans="4:80" x14ac:dyDescent="0.2">
      <c r="D15465" s="53"/>
      <c r="E15465" s="53"/>
      <c r="F15465" s="53"/>
      <c r="G15465" s="53"/>
      <c r="BX15465" s="17"/>
      <c r="BY15465" s="17"/>
      <c r="BZ15465" s="17"/>
      <c r="CA15465" s="17"/>
      <c r="CB15465" s="17"/>
    </row>
    <row r="15466" spans="4:80" x14ac:dyDescent="0.2">
      <c r="D15466" s="53"/>
      <c r="E15466" s="53"/>
      <c r="F15466" s="53"/>
      <c r="G15466" s="53"/>
      <c r="BX15466" s="17"/>
      <c r="BY15466" s="17"/>
      <c r="BZ15466" s="17"/>
      <c r="CA15466" s="17"/>
      <c r="CB15466" s="17"/>
    </row>
    <row r="15467" spans="4:80" x14ac:dyDescent="0.2">
      <c r="D15467" s="53"/>
      <c r="E15467" s="53"/>
      <c r="F15467" s="53"/>
      <c r="G15467" s="53"/>
      <c r="BX15467" s="17"/>
      <c r="BY15467" s="17"/>
      <c r="BZ15467" s="17"/>
      <c r="CA15467" s="17"/>
      <c r="CB15467" s="17"/>
    </row>
    <row r="15468" spans="4:80" x14ac:dyDescent="0.2">
      <c r="D15468" s="53"/>
      <c r="E15468" s="53"/>
      <c r="F15468" s="53"/>
      <c r="G15468" s="53"/>
      <c r="BX15468" s="17"/>
      <c r="BY15468" s="17"/>
      <c r="BZ15468" s="17"/>
      <c r="CA15468" s="17"/>
      <c r="CB15468" s="17"/>
    </row>
    <row r="15469" spans="4:80" x14ac:dyDescent="0.2">
      <c r="D15469" s="53"/>
      <c r="E15469" s="53"/>
      <c r="F15469" s="53"/>
      <c r="G15469" s="53"/>
      <c r="BX15469" s="17"/>
      <c r="BY15469" s="17"/>
      <c r="BZ15469" s="17"/>
      <c r="CA15469" s="17"/>
      <c r="CB15469" s="17"/>
    </row>
    <row r="15470" spans="4:80" x14ac:dyDescent="0.2">
      <c r="D15470" s="53"/>
      <c r="E15470" s="53"/>
      <c r="F15470" s="53"/>
      <c r="G15470" s="53"/>
      <c r="BX15470" s="17"/>
      <c r="BY15470" s="17"/>
      <c r="BZ15470" s="17"/>
      <c r="CA15470" s="17"/>
      <c r="CB15470" s="17"/>
    </row>
    <row r="15471" spans="4:80" x14ac:dyDescent="0.2">
      <c r="D15471" s="53"/>
      <c r="E15471" s="53"/>
      <c r="F15471" s="53"/>
      <c r="G15471" s="53"/>
      <c r="BX15471" s="17"/>
      <c r="BY15471" s="17"/>
      <c r="BZ15471" s="17"/>
      <c r="CA15471" s="17"/>
      <c r="CB15471" s="17"/>
    </row>
    <row r="15472" spans="4:80" x14ac:dyDescent="0.2">
      <c r="D15472" s="53"/>
      <c r="E15472" s="53"/>
      <c r="F15472" s="53"/>
      <c r="G15472" s="53"/>
      <c r="BX15472" s="17"/>
      <c r="BY15472" s="17"/>
      <c r="BZ15472" s="17"/>
      <c r="CA15472" s="17"/>
      <c r="CB15472" s="17"/>
    </row>
    <row r="15473" spans="4:80" x14ac:dyDescent="0.2">
      <c r="D15473" s="53"/>
      <c r="E15473" s="53"/>
      <c r="F15473" s="53"/>
      <c r="G15473" s="53"/>
      <c r="BX15473" s="17"/>
      <c r="BY15473" s="17"/>
      <c r="BZ15473" s="17"/>
      <c r="CA15473" s="17"/>
      <c r="CB15473" s="17"/>
    </row>
    <row r="15474" spans="4:80" x14ac:dyDescent="0.2">
      <c r="D15474" s="53"/>
      <c r="E15474" s="53"/>
      <c r="F15474" s="53"/>
      <c r="G15474" s="53"/>
      <c r="BX15474" s="17"/>
      <c r="BY15474" s="17"/>
      <c r="BZ15474" s="17"/>
      <c r="CA15474" s="17"/>
      <c r="CB15474" s="17"/>
    </row>
    <row r="15475" spans="4:80" x14ac:dyDescent="0.2">
      <c r="D15475" s="53"/>
      <c r="E15475" s="53"/>
      <c r="F15475" s="53"/>
      <c r="G15475" s="53"/>
      <c r="BX15475" s="17"/>
      <c r="BY15475" s="17"/>
      <c r="BZ15475" s="17"/>
      <c r="CA15475" s="17"/>
      <c r="CB15475" s="17"/>
    </row>
    <row r="15476" spans="4:80" x14ac:dyDescent="0.2">
      <c r="D15476" s="53"/>
      <c r="E15476" s="53"/>
      <c r="F15476" s="53"/>
      <c r="G15476" s="53"/>
      <c r="BX15476" s="17"/>
      <c r="BY15476" s="17"/>
      <c r="BZ15476" s="17"/>
      <c r="CA15476" s="17"/>
      <c r="CB15476" s="17"/>
    </row>
    <row r="15477" spans="4:80" x14ac:dyDescent="0.2">
      <c r="D15477" s="53"/>
      <c r="E15477" s="53"/>
      <c r="F15477" s="53"/>
      <c r="G15477" s="53"/>
      <c r="BX15477" s="17"/>
      <c r="BY15477" s="17"/>
      <c r="BZ15477" s="17"/>
      <c r="CA15477" s="17"/>
      <c r="CB15477" s="17"/>
    </row>
    <row r="15478" spans="4:80" x14ac:dyDescent="0.2">
      <c r="D15478" s="53"/>
      <c r="E15478" s="53"/>
      <c r="F15478" s="53"/>
      <c r="G15478" s="53"/>
      <c r="BX15478" s="17"/>
      <c r="BY15478" s="17"/>
      <c r="BZ15478" s="17"/>
      <c r="CA15478" s="17"/>
      <c r="CB15478" s="17"/>
    </row>
    <row r="15479" spans="4:80" x14ac:dyDescent="0.2">
      <c r="D15479" s="53"/>
      <c r="E15479" s="53"/>
      <c r="F15479" s="53"/>
      <c r="G15479" s="53"/>
      <c r="BX15479" s="17"/>
      <c r="BY15479" s="17"/>
      <c r="BZ15479" s="17"/>
      <c r="CA15479" s="17"/>
      <c r="CB15479" s="17"/>
    </row>
    <row r="15480" spans="4:80" x14ac:dyDescent="0.2">
      <c r="D15480" s="53"/>
      <c r="E15480" s="53"/>
      <c r="F15480" s="53"/>
      <c r="G15480" s="53"/>
      <c r="BX15480" s="17"/>
      <c r="BY15480" s="17"/>
      <c r="BZ15480" s="17"/>
      <c r="CA15480" s="17"/>
      <c r="CB15480" s="17"/>
    </row>
    <row r="15481" spans="4:80" x14ac:dyDescent="0.2">
      <c r="D15481" s="53"/>
      <c r="E15481" s="53"/>
      <c r="F15481" s="53"/>
      <c r="G15481" s="53"/>
      <c r="BX15481" s="17"/>
      <c r="BY15481" s="17"/>
      <c r="BZ15481" s="17"/>
      <c r="CA15481" s="17"/>
      <c r="CB15481" s="17"/>
    </row>
    <row r="15482" spans="4:80" x14ac:dyDescent="0.2">
      <c r="D15482" s="53"/>
      <c r="E15482" s="53"/>
      <c r="F15482" s="53"/>
      <c r="G15482" s="53"/>
      <c r="BX15482" s="17"/>
      <c r="BY15482" s="17"/>
      <c r="BZ15482" s="17"/>
      <c r="CA15482" s="17"/>
      <c r="CB15482" s="17"/>
    </row>
    <row r="15483" spans="4:80" x14ac:dyDescent="0.2">
      <c r="D15483" s="53"/>
      <c r="E15483" s="53"/>
      <c r="F15483" s="53"/>
      <c r="G15483" s="53"/>
      <c r="BX15483" s="17"/>
      <c r="BY15483" s="17"/>
      <c r="BZ15483" s="17"/>
      <c r="CA15483" s="17"/>
      <c r="CB15483" s="17"/>
    </row>
    <row r="15484" spans="4:80" x14ac:dyDescent="0.2">
      <c r="D15484" s="53"/>
      <c r="E15484" s="53"/>
      <c r="F15484" s="53"/>
      <c r="G15484" s="53"/>
      <c r="BX15484" s="17"/>
      <c r="BY15484" s="17"/>
      <c r="BZ15484" s="17"/>
      <c r="CA15484" s="17"/>
      <c r="CB15484" s="17"/>
    </row>
    <row r="15485" spans="4:80" x14ac:dyDescent="0.2">
      <c r="D15485" s="53"/>
      <c r="E15485" s="53"/>
      <c r="F15485" s="53"/>
      <c r="G15485" s="53"/>
      <c r="BX15485" s="17"/>
      <c r="BY15485" s="17"/>
      <c r="BZ15485" s="17"/>
      <c r="CA15485" s="17"/>
      <c r="CB15485" s="17"/>
    </row>
    <row r="15486" spans="4:80" x14ac:dyDescent="0.2">
      <c r="D15486" s="53"/>
      <c r="E15486" s="53"/>
      <c r="F15486" s="53"/>
      <c r="G15486" s="53"/>
      <c r="BX15486" s="17"/>
      <c r="BY15486" s="17"/>
      <c r="BZ15486" s="17"/>
      <c r="CA15486" s="17"/>
      <c r="CB15486" s="17"/>
    </row>
    <row r="15487" spans="4:80" x14ac:dyDescent="0.2">
      <c r="D15487" s="53"/>
      <c r="E15487" s="53"/>
      <c r="F15487" s="53"/>
      <c r="G15487" s="53"/>
      <c r="BX15487" s="17"/>
      <c r="BY15487" s="17"/>
      <c r="BZ15487" s="17"/>
      <c r="CA15487" s="17"/>
      <c r="CB15487" s="17"/>
    </row>
    <row r="15488" spans="4:80" x14ac:dyDescent="0.2">
      <c r="D15488" s="53"/>
      <c r="E15488" s="53"/>
      <c r="F15488" s="53"/>
      <c r="G15488" s="53"/>
      <c r="BX15488" s="17"/>
      <c r="BY15488" s="17"/>
      <c r="BZ15488" s="17"/>
      <c r="CA15488" s="17"/>
      <c r="CB15488" s="17"/>
    </row>
    <row r="15489" spans="4:80" x14ac:dyDescent="0.2">
      <c r="D15489" s="53"/>
      <c r="E15489" s="53"/>
      <c r="F15489" s="53"/>
      <c r="G15489" s="53"/>
      <c r="BX15489" s="17"/>
      <c r="BY15489" s="17"/>
      <c r="BZ15489" s="17"/>
      <c r="CA15489" s="17"/>
      <c r="CB15489" s="17"/>
    </row>
    <row r="15490" spans="4:80" x14ac:dyDescent="0.2">
      <c r="D15490" s="53"/>
      <c r="E15490" s="53"/>
      <c r="F15490" s="53"/>
      <c r="G15490" s="53"/>
      <c r="BX15490" s="17"/>
      <c r="BY15490" s="17"/>
      <c r="BZ15490" s="17"/>
      <c r="CA15490" s="17"/>
      <c r="CB15490" s="17"/>
    </row>
    <row r="15491" spans="4:80" x14ac:dyDescent="0.2">
      <c r="D15491" s="53"/>
      <c r="E15491" s="53"/>
      <c r="F15491" s="53"/>
      <c r="G15491" s="53"/>
      <c r="BX15491" s="17"/>
      <c r="BY15491" s="17"/>
      <c r="BZ15491" s="17"/>
      <c r="CA15491" s="17"/>
      <c r="CB15491" s="17"/>
    </row>
    <row r="15492" spans="4:80" x14ac:dyDescent="0.2">
      <c r="D15492" s="53"/>
      <c r="E15492" s="53"/>
      <c r="F15492" s="53"/>
      <c r="G15492" s="53"/>
      <c r="BX15492" s="17"/>
      <c r="BY15492" s="17"/>
      <c r="BZ15492" s="17"/>
      <c r="CA15492" s="17"/>
      <c r="CB15492" s="17"/>
    </row>
    <row r="15493" spans="4:80" x14ac:dyDescent="0.2">
      <c r="D15493" s="53"/>
      <c r="E15493" s="53"/>
      <c r="F15493" s="53"/>
      <c r="G15493" s="53"/>
      <c r="BX15493" s="17"/>
      <c r="BY15493" s="17"/>
      <c r="BZ15493" s="17"/>
      <c r="CA15493" s="17"/>
      <c r="CB15493" s="17"/>
    </row>
    <row r="15494" spans="4:80" x14ac:dyDescent="0.2">
      <c r="D15494" s="53"/>
      <c r="E15494" s="53"/>
      <c r="F15494" s="53"/>
      <c r="G15494" s="53"/>
      <c r="BX15494" s="17"/>
      <c r="BY15494" s="17"/>
      <c r="BZ15494" s="17"/>
      <c r="CA15494" s="17"/>
      <c r="CB15494" s="17"/>
    </row>
    <row r="15495" spans="4:80" x14ac:dyDescent="0.2">
      <c r="D15495" s="53"/>
      <c r="E15495" s="53"/>
      <c r="F15495" s="53"/>
      <c r="G15495" s="53"/>
      <c r="BX15495" s="17"/>
      <c r="BY15495" s="17"/>
      <c r="BZ15495" s="17"/>
      <c r="CA15495" s="17"/>
      <c r="CB15495" s="17"/>
    </row>
    <row r="15496" spans="4:80" x14ac:dyDescent="0.2">
      <c r="D15496" s="53"/>
      <c r="E15496" s="53"/>
      <c r="F15496" s="53"/>
      <c r="G15496" s="53"/>
      <c r="BX15496" s="17"/>
      <c r="BY15496" s="17"/>
      <c r="BZ15496" s="17"/>
      <c r="CA15496" s="17"/>
      <c r="CB15496" s="17"/>
    </row>
    <row r="15497" spans="4:80" x14ac:dyDescent="0.2">
      <c r="D15497" s="53"/>
      <c r="E15497" s="53"/>
      <c r="F15497" s="53"/>
      <c r="G15497" s="53"/>
      <c r="BX15497" s="17"/>
      <c r="BY15497" s="17"/>
      <c r="BZ15497" s="17"/>
      <c r="CA15497" s="17"/>
      <c r="CB15497" s="17"/>
    </row>
    <row r="15498" spans="4:80" x14ac:dyDescent="0.2">
      <c r="D15498" s="53"/>
      <c r="E15498" s="53"/>
      <c r="F15498" s="53"/>
      <c r="G15498" s="53"/>
      <c r="BX15498" s="17"/>
      <c r="BY15498" s="17"/>
      <c r="BZ15498" s="17"/>
      <c r="CA15498" s="17"/>
      <c r="CB15498" s="17"/>
    </row>
    <row r="15499" spans="4:80" x14ac:dyDescent="0.2">
      <c r="D15499" s="53"/>
      <c r="E15499" s="53"/>
      <c r="F15499" s="53"/>
      <c r="G15499" s="53"/>
      <c r="BX15499" s="17"/>
      <c r="BY15499" s="17"/>
      <c r="BZ15499" s="17"/>
      <c r="CA15499" s="17"/>
      <c r="CB15499" s="17"/>
    </row>
    <row r="15500" spans="4:80" x14ac:dyDescent="0.2">
      <c r="D15500" s="53"/>
      <c r="E15500" s="53"/>
      <c r="F15500" s="53"/>
      <c r="G15500" s="53"/>
      <c r="BX15500" s="17"/>
      <c r="BY15500" s="17"/>
      <c r="BZ15500" s="17"/>
      <c r="CA15500" s="17"/>
      <c r="CB15500" s="17"/>
    </row>
    <row r="15501" spans="4:80" x14ac:dyDescent="0.2">
      <c r="D15501" s="53"/>
      <c r="E15501" s="53"/>
      <c r="F15501" s="53"/>
      <c r="G15501" s="53"/>
      <c r="BX15501" s="17"/>
      <c r="BY15501" s="17"/>
      <c r="BZ15501" s="17"/>
      <c r="CA15501" s="17"/>
      <c r="CB15501" s="17"/>
    </row>
    <row r="15502" spans="4:80" x14ac:dyDescent="0.2">
      <c r="D15502" s="53"/>
      <c r="E15502" s="53"/>
      <c r="F15502" s="53"/>
      <c r="G15502" s="53"/>
      <c r="BX15502" s="17"/>
      <c r="BY15502" s="17"/>
      <c r="BZ15502" s="17"/>
      <c r="CA15502" s="17"/>
      <c r="CB15502" s="17"/>
    </row>
    <row r="15503" spans="4:80" x14ac:dyDescent="0.2">
      <c r="D15503" s="53"/>
      <c r="E15503" s="53"/>
      <c r="F15503" s="53"/>
      <c r="G15503" s="53"/>
      <c r="BX15503" s="17"/>
      <c r="BY15503" s="17"/>
      <c r="BZ15503" s="17"/>
      <c r="CA15503" s="17"/>
      <c r="CB15503" s="17"/>
    </row>
    <row r="15504" spans="4:80" x14ac:dyDescent="0.2">
      <c r="D15504" s="53"/>
      <c r="E15504" s="53"/>
      <c r="F15504" s="53"/>
      <c r="G15504" s="53"/>
      <c r="BX15504" s="17"/>
      <c r="BY15504" s="17"/>
      <c r="BZ15504" s="17"/>
      <c r="CA15504" s="17"/>
      <c r="CB15504" s="17"/>
    </row>
    <row r="15505" spans="4:80" x14ac:dyDescent="0.2">
      <c r="D15505" s="53"/>
      <c r="E15505" s="53"/>
      <c r="F15505" s="53"/>
      <c r="G15505" s="53"/>
      <c r="BX15505" s="17"/>
      <c r="BY15505" s="17"/>
      <c r="BZ15505" s="17"/>
      <c r="CA15505" s="17"/>
      <c r="CB15505" s="17"/>
    </row>
    <row r="15506" spans="4:80" x14ac:dyDescent="0.2">
      <c r="D15506" s="53"/>
      <c r="E15506" s="53"/>
      <c r="F15506" s="53"/>
      <c r="G15506" s="53"/>
      <c r="BX15506" s="17"/>
      <c r="BY15506" s="17"/>
      <c r="BZ15506" s="17"/>
      <c r="CA15506" s="17"/>
      <c r="CB15506" s="17"/>
    </row>
    <row r="15507" spans="4:80" x14ac:dyDescent="0.2">
      <c r="D15507" s="53"/>
      <c r="E15507" s="53"/>
      <c r="F15507" s="53"/>
      <c r="G15507" s="53"/>
      <c r="BX15507" s="17"/>
      <c r="BY15507" s="17"/>
      <c r="BZ15507" s="17"/>
      <c r="CA15507" s="17"/>
      <c r="CB15507" s="17"/>
    </row>
    <row r="15508" spans="4:80" x14ac:dyDescent="0.2">
      <c r="D15508" s="53"/>
      <c r="E15508" s="53"/>
      <c r="F15508" s="53"/>
      <c r="G15508" s="53"/>
      <c r="BX15508" s="17"/>
      <c r="BY15508" s="17"/>
      <c r="BZ15508" s="17"/>
      <c r="CA15508" s="17"/>
      <c r="CB15508" s="17"/>
    </row>
    <row r="15509" spans="4:80" x14ac:dyDescent="0.2">
      <c r="D15509" s="53"/>
      <c r="E15509" s="53"/>
      <c r="F15509" s="53"/>
      <c r="G15509" s="53"/>
      <c r="BX15509" s="17"/>
      <c r="BY15509" s="17"/>
      <c r="BZ15509" s="17"/>
      <c r="CA15509" s="17"/>
      <c r="CB15509" s="17"/>
    </row>
    <row r="15510" spans="4:80" x14ac:dyDescent="0.2">
      <c r="D15510" s="53"/>
      <c r="E15510" s="53"/>
      <c r="F15510" s="53"/>
      <c r="G15510" s="53"/>
      <c r="BX15510" s="17"/>
      <c r="BY15510" s="17"/>
      <c r="BZ15510" s="17"/>
      <c r="CA15510" s="17"/>
      <c r="CB15510" s="17"/>
    </row>
    <row r="15511" spans="4:80" x14ac:dyDescent="0.2">
      <c r="D15511" s="53"/>
      <c r="E15511" s="53"/>
      <c r="F15511" s="53"/>
      <c r="G15511" s="53"/>
      <c r="BX15511" s="17"/>
      <c r="BY15511" s="17"/>
      <c r="BZ15511" s="17"/>
      <c r="CA15511" s="17"/>
      <c r="CB15511" s="17"/>
    </row>
    <row r="15512" spans="4:80" x14ac:dyDescent="0.2">
      <c r="D15512" s="53"/>
      <c r="E15512" s="53"/>
      <c r="F15512" s="53"/>
      <c r="G15512" s="53"/>
      <c r="BX15512" s="17"/>
      <c r="BY15512" s="17"/>
      <c r="BZ15512" s="17"/>
      <c r="CA15512" s="17"/>
      <c r="CB15512" s="17"/>
    </row>
    <row r="15513" spans="4:80" x14ac:dyDescent="0.2">
      <c r="D15513" s="53"/>
      <c r="E15513" s="53"/>
      <c r="F15513" s="53"/>
      <c r="G15513" s="53"/>
      <c r="BX15513" s="17"/>
      <c r="BY15513" s="17"/>
      <c r="BZ15513" s="17"/>
      <c r="CA15513" s="17"/>
      <c r="CB15513" s="17"/>
    </row>
    <row r="15514" spans="4:80" x14ac:dyDescent="0.2">
      <c r="D15514" s="53"/>
      <c r="E15514" s="53"/>
      <c r="F15514" s="53"/>
      <c r="G15514" s="53"/>
      <c r="BX15514" s="17"/>
      <c r="BY15514" s="17"/>
      <c r="BZ15514" s="17"/>
      <c r="CA15514" s="17"/>
      <c r="CB15514" s="17"/>
    </row>
    <row r="15515" spans="4:80" x14ac:dyDescent="0.2">
      <c r="D15515" s="53"/>
      <c r="E15515" s="53"/>
      <c r="F15515" s="53"/>
      <c r="G15515" s="53"/>
      <c r="BX15515" s="17"/>
      <c r="BY15515" s="17"/>
      <c r="BZ15515" s="17"/>
      <c r="CA15515" s="17"/>
      <c r="CB15515" s="17"/>
    </row>
    <row r="15516" spans="4:80" x14ac:dyDescent="0.2">
      <c r="D15516" s="53"/>
      <c r="E15516" s="53"/>
      <c r="F15516" s="53"/>
      <c r="G15516" s="53"/>
      <c r="BX15516" s="17"/>
      <c r="BY15516" s="17"/>
      <c r="BZ15516" s="17"/>
      <c r="CA15516" s="17"/>
      <c r="CB15516" s="17"/>
    </row>
    <row r="15517" spans="4:80" x14ac:dyDescent="0.2">
      <c r="D15517" s="53"/>
      <c r="E15517" s="53"/>
      <c r="F15517" s="53"/>
      <c r="G15517" s="53"/>
      <c r="BX15517" s="17"/>
      <c r="BY15517" s="17"/>
      <c r="BZ15517" s="17"/>
      <c r="CA15517" s="17"/>
      <c r="CB15517" s="17"/>
    </row>
    <row r="15518" spans="4:80" x14ac:dyDescent="0.2">
      <c r="D15518" s="53"/>
      <c r="E15518" s="53"/>
      <c r="F15518" s="53"/>
      <c r="G15518" s="53"/>
      <c r="BX15518" s="17"/>
      <c r="BY15518" s="17"/>
      <c r="BZ15518" s="17"/>
      <c r="CA15518" s="17"/>
      <c r="CB15518" s="17"/>
    </row>
    <row r="15519" spans="4:80" x14ac:dyDescent="0.2">
      <c r="D15519" s="53"/>
      <c r="E15519" s="53"/>
      <c r="F15519" s="53"/>
      <c r="G15519" s="53"/>
      <c r="BX15519" s="17"/>
      <c r="BY15519" s="17"/>
      <c r="BZ15519" s="17"/>
      <c r="CA15519" s="17"/>
      <c r="CB15519" s="17"/>
    </row>
    <row r="15520" spans="4:80" x14ac:dyDescent="0.2">
      <c r="D15520" s="53"/>
      <c r="E15520" s="53"/>
      <c r="F15520" s="53"/>
      <c r="G15520" s="53"/>
      <c r="BX15520" s="17"/>
      <c r="BY15520" s="17"/>
      <c r="BZ15520" s="17"/>
      <c r="CA15520" s="17"/>
      <c r="CB15520" s="17"/>
    </row>
    <row r="15521" spans="4:80" x14ac:dyDescent="0.2">
      <c r="D15521" s="53"/>
      <c r="E15521" s="53"/>
      <c r="F15521" s="53"/>
      <c r="G15521" s="53"/>
      <c r="BX15521" s="17"/>
      <c r="BY15521" s="17"/>
      <c r="BZ15521" s="17"/>
      <c r="CA15521" s="17"/>
      <c r="CB15521" s="17"/>
    </row>
    <row r="15522" spans="4:80" x14ac:dyDescent="0.2">
      <c r="D15522" s="53"/>
      <c r="E15522" s="53"/>
      <c r="F15522" s="53"/>
      <c r="G15522" s="53"/>
      <c r="BX15522" s="17"/>
      <c r="BY15522" s="17"/>
      <c r="BZ15522" s="17"/>
      <c r="CA15522" s="17"/>
      <c r="CB15522" s="17"/>
    </row>
    <row r="15523" spans="4:80" x14ac:dyDescent="0.2">
      <c r="D15523" s="53"/>
      <c r="E15523" s="53"/>
      <c r="F15523" s="53"/>
      <c r="G15523" s="53"/>
      <c r="BX15523" s="17"/>
      <c r="BY15523" s="17"/>
      <c r="BZ15523" s="17"/>
      <c r="CA15523" s="17"/>
      <c r="CB15523" s="17"/>
    </row>
    <row r="15524" spans="4:80" x14ac:dyDescent="0.2">
      <c r="D15524" s="53"/>
      <c r="E15524" s="53"/>
      <c r="F15524" s="53"/>
      <c r="G15524" s="53"/>
      <c r="BX15524" s="17"/>
      <c r="BY15524" s="17"/>
      <c r="BZ15524" s="17"/>
      <c r="CA15524" s="17"/>
      <c r="CB15524" s="17"/>
    </row>
    <row r="15525" spans="4:80" x14ac:dyDescent="0.2">
      <c r="D15525" s="53"/>
      <c r="E15525" s="53"/>
      <c r="F15525" s="53"/>
      <c r="G15525" s="53"/>
      <c r="BX15525" s="17"/>
      <c r="BY15525" s="17"/>
      <c r="BZ15525" s="17"/>
      <c r="CA15525" s="17"/>
      <c r="CB15525" s="17"/>
    </row>
    <row r="15526" spans="4:80" x14ac:dyDescent="0.2">
      <c r="D15526" s="53"/>
      <c r="E15526" s="53"/>
      <c r="F15526" s="53"/>
      <c r="G15526" s="53"/>
      <c r="BX15526" s="17"/>
      <c r="BY15526" s="17"/>
      <c r="BZ15526" s="17"/>
      <c r="CA15526" s="17"/>
      <c r="CB15526" s="17"/>
    </row>
    <row r="15527" spans="4:80" x14ac:dyDescent="0.2">
      <c r="D15527" s="53"/>
      <c r="E15527" s="53"/>
      <c r="F15527" s="53"/>
      <c r="G15527" s="53"/>
      <c r="BX15527" s="17"/>
      <c r="BY15527" s="17"/>
      <c r="BZ15527" s="17"/>
      <c r="CA15527" s="17"/>
      <c r="CB15527" s="17"/>
    </row>
    <row r="15528" spans="4:80" x14ac:dyDescent="0.2">
      <c r="D15528" s="53"/>
      <c r="E15528" s="53"/>
      <c r="F15528" s="53"/>
      <c r="G15528" s="53"/>
      <c r="BX15528" s="17"/>
      <c r="BY15528" s="17"/>
      <c r="BZ15528" s="17"/>
      <c r="CA15528" s="17"/>
      <c r="CB15528" s="17"/>
    </row>
    <row r="15529" spans="4:80" x14ac:dyDescent="0.2">
      <c r="D15529" s="53"/>
      <c r="E15529" s="53"/>
      <c r="F15529" s="53"/>
      <c r="G15529" s="53"/>
      <c r="BX15529" s="17"/>
      <c r="BY15529" s="17"/>
      <c r="BZ15529" s="17"/>
      <c r="CA15529" s="17"/>
      <c r="CB15529" s="17"/>
    </row>
    <row r="15530" spans="4:80" x14ac:dyDescent="0.2">
      <c r="D15530" s="53"/>
      <c r="E15530" s="53"/>
      <c r="F15530" s="53"/>
      <c r="G15530" s="53"/>
      <c r="BX15530" s="17"/>
      <c r="BY15530" s="17"/>
      <c r="BZ15530" s="17"/>
      <c r="CA15530" s="17"/>
      <c r="CB15530" s="17"/>
    </row>
    <row r="15531" spans="4:80" x14ac:dyDescent="0.2">
      <c r="D15531" s="53"/>
      <c r="E15531" s="53"/>
      <c r="F15531" s="53"/>
      <c r="G15531" s="53"/>
      <c r="BX15531" s="17"/>
      <c r="BY15531" s="17"/>
      <c r="BZ15531" s="17"/>
      <c r="CA15531" s="17"/>
      <c r="CB15531" s="17"/>
    </row>
    <row r="15532" spans="4:80" x14ac:dyDescent="0.2">
      <c r="D15532" s="53"/>
      <c r="E15532" s="53"/>
      <c r="F15532" s="53"/>
      <c r="G15532" s="53"/>
      <c r="BX15532" s="17"/>
      <c r="BY15532" s="17"/>
      <c r="BZ15532" s="17"/>
      <c r="CA15532" s="17"/>
      <c r="CB15532" s="17"/>
    </row>
    <row r="15533" spans="4:80" x14ac:dyDescent="0.2">
      <c r="D15533" s="53"/>
      <c r="E15533" s="53"/>
      <c r="F15533" s="53"/>
      <c r="G15533" s="53"/>
      <c r="BX15533" s="17"/>
      <c r="BY15533" s="17"/>
      <c r="BZ15533" s="17"/>
      <c r="CA15533" s="17"/>
      <c r="CB15533" s="17"/>
    </row>
    <row r="15534" spans="4:80" x14ac:dyDescent="0.2">
      <c r="D15534" s="53"/>
      <c r="E15534" s="53"/>
      <c r="F15534" s="53"/>
      <c r="G15534" s="53"/>
      <c r="BX15534" s="17"/>
      <c r="BY15534" s="17"/>
      <c r="BZ15534" s="17"/>
      <c r="CA15534" s="17"/>
      <c r="CB15534" s="17"/>
    </row>
    <row r="15535" spans="4:80" x14ac:dyDescent="0.2">
      <c r="D15535" s="53"/>
      <c r="E15535" s="53"/>
      <c r="F15535" s="53"/>
      <c r="G15535" s="53"/>
      <c r="BX15535" s="17"/>
      <c r="BY15535" s="17"/>
      <c r="BZ15535" s="17"/>
      <c r="CA15535" s="17"/>
      <c r="CB15535" s="17"/>
    </row>
    <row r="15536" spans="4:80" x14ac:dyDescent="0.2">
      <c r="D15536" s="53"/>
      <c r="E15536" s="53"/>
      <c r="F15536" s="53"/>
      <c r="G15536" s="53"/>
      <c r="BX15536" s="17"/>
      <c r="BY15536" s="17"/>
      <c r="BZ15536" s="17"/>
      <c r="CA15536" s="17"/>
      <c r="CB15536" s="17"/>
    </row>
    <row r="15537" spans="4:80" x14ac:dyDescent="0.2">
      <c r="D15537" s="53"/>
      <c r="E15537" s="53"/>
      <c r="F15537" s="53"/>
      <c r="G15537" s="53"/>
      <c r="BX15537" s="17"/>
      <c r="BY15537" s="17"/>
      <c r="BZ15537" s="17"/>
      <c r="CA15537" s="17"/>
      <c r="CB15537" s="17"/>
    </row>
    <row r="15538" spans="4:80" x14ac:dyDescent="0.2">
      <c r="D15538" s="53"/>
      <c r="E15538" s="53"/>
      <c r="F15538" s="53"/>
      <c r="G15538" s="53"/>
      <c r="BX15538" s="17"/>
      <c r="BY15538" s="17"/>
      <c r="BZ15538" s="17"/>
      <c r="CA15538" s="17"/>
      <c r="CB15538" s="17"/>
    </row>
    <row r="15539" spans="4:80" x14ac:dyDescent="0.2">
      <c r="D15539" s="53"/>
      <c r="E15539" s="53"/>
      <c r="F15539" s="53"/>
      <c r="G15539" s="53"/>
      <c r="BX15539" s="17"/>
      <c r="BY15539" s="17"/>
      <c r="BZ15539" s="17"/>
      <c r="CA15539" s="17"/>
      <c r="CB15539" s="17"/>
    </row>
    <row r="15540" spans="4:80" x14ac:dyDescent="0.2">
      <c r="D15540" s="53"/>
      <c r="E15540" s="53"/>
      <c r="F15540" s="53"/>
      <c r="G15540" s="53"/>
      <c r="BX15540" s="17"/>
      <c r="BY15540" s="17"/>
      <c r="BZ15540" s="17"/>
      <c r="CA15540" s="17"/>
      <c r="CB15540" s="17"/>
    </row>
    <row r="15541" spans="4:80" x14ac:dyDescent="0.2">
      <c r="D15541" s="53"/>
      <c r="E15541" s="53"/>
      <c r="F15541" s="53"/>
      <c r="G15541" s="53"/>
      <c r="BX15541" s="17"/>
      <c r="BY15541" s="17"/>
      <c r="BZ15541" s="17"/>
      <c r="CA15541" s="17"/>
      <c r="CB15541" s="17"/>
    </row>
    <row r="15542" spans="4:80" x14ac:dyDescent="0.2">
      <c r="D15542" s="53"/>
      <c r="E15542" s="53"/>
      <c r="F15542" s="53"/>
      <c r="G15542" s="53"/>
      <c r="BX15542" s="17"/>
      <c r="BY15542" s="17"/>
      <c r="BZ15542" s="17"/>
      <c r="CA15542" s="17"/>
      <c r="CB15542" s="17"/>
    </row>
    <row r="15543" spans="4:80" x14ac:dyDescent="0.2">
      <c r="D15543" s="53"/>
      <c r="E15543" s="53"/>
      <c r="F15543" s="53"/>
      <c r="G15543" s="53"/>
      <c r="BX15543" s="17"/>
      <c r="BY15543" s="17"/>
      <c r="BZ15543" s="17"/>
      <c r="CA15543" s="17"/>
      <c r="CB15543" s="17"/>
    </row>
    <row r="15544" spans="4:80" x14ac:dyDescent="0.2">
      <c r="D15544" s="53"/>
      <c r="E15544" s="53"/>
      <c r="F15544" s="53"/>
      <c r="G15544" s="53"/>
      <c r="BX15544" s="17"/>
      <c r="BY15544" s="17"/>
      <c r="BZ15544" s="17"/>
      <c r="CA15544" s="17"/>
      <c r="CB15544" s="17"/>
    </row>
    <row r="15545" spans="4:80" x14ac:dyDescent="0.2">
      <c r="D15545" s="53"/>
      <c r="E15545" s="53"/>
      <c r="F15545" s="53"/>
      <c r="G15545" s="53"/>
      <c r="BX15545" s="17"/>
      <c r="BY15545" s="17"/>
      <c r="BZ15545" s="17"/>
      <c r="CA15545" s="17"/>
      <c r="CB15545" s="17"/>
    </row>
    <row r="15546" spans="4:80" x14ac:dyDescent="0.2">
      <c r="D15546" s="53"/>
      <c r="E15546" s="53"/>
      <c r="F15546" s="53"/>
      <c r="G15546" s="53"/>
      <c r="BX15546" s="17"/>
      <c r="BY15546" s="17"/>
      <c r="BZ15546" s="17"/>
      <c r="CA15546" s="17"/>
      <c r="CB15546" s="17"/>
    </row>
    <row r="15547" spans="4:80" x14ac:dyDescent="0.2">
      <c r="D15547" s="53"/>
      <c r="E15547" s="53"/>
      <c r="F15547" s="53"/>
      <c r="G15547" s="53"/>
      <c r="BX15547" s="17"/>
      <c r="BY15547" s="17"/>
      <c r="BZ15547" s="17"/>
      <c r="CA15547" s="17"/>
      <c r="CB15547" s="17"/>
    </row>
    <row r="15548" spans="4:80" x14ac:dyDescent="0.2">
      <c r="D15548" s="53"/>
      <c r="E15548" s="53"/>
      <c r="F15548" s="53"/>
      <c r="G15548" s="53"/>
      <c r="BX15548" s="17"/>
      <c r="BY15548" s="17"/>
      <c r="BZ15548" s="17"/>
      <c r="CA15548" s="17"/>
      <c r="CB15548" s="17"/>
    </row>
    <row r="15549" spans="4:80" x14ac:dyDescent="0.2">
      <c r="D15549" s="53"/>
      <c r="E15549" s="53"/>
      <c r="F15549" s="53"/>
      <c r="G15549" s="53"/>
      <c r="BX15549" s="17"/>
      <c r="BY15549" s="17"/>
      <c r="BZ15549" s="17"/>
      <c r="CA15549" s="17"/>
      <c r="CB15549" s="17"/>
    </row>
    <row r="15550" spans="4:80" x14ac:dyDescent="0.2">
      <c r="D15550" s="53"/>
      <c r="E15550" s="53"/>
      <c r="F15550" s="53"/>
      <c r="G15550" s="53"/>
      <c r="BX15550" s="17"/>
      <c r="BY15550" s="17"/>
      <c r="BZ15550" s="17"/>
      <c r="CA15550" s="17"/>
      <c r="CB15550" s="17"/>
    </row>
    <row r="15551" spans="4:80" x14ac:dyDescent="0.2">
      <c r="D15551" s="53"/>
      <c r="E15551" s="53"/>
      <c r="F15551" s="53"/>
      <c r="G15551" s="53"/>
      <c r="BX15551" s="17"/>
      <c r="BY15551" s="17"/>
      <c r="BZ15551" s="17"/>
      <c r="CA15551" s="17"/>
      <c r="CB15551" s="17"/>
    </row>
    <row r="15552" spans="4:80" x14ac:dyDescent="0.2">
      <c r="D15552" s="53"/>
      <c r="E15552" s="53"/>
      <c r="F15552" s="53"/>
      <c r="G15552" s="53"/>
      <c r="BX15552" s="17"/>
      <c r="BY15552" s="17"/>
      <c r="BZ15552" s="17"/>
      <c r="CA15552" s="17"/>
      <c r="CB15552" s="17"/>
    </row>
    <row r="15553" spans="4:80" x14ac:dyDescent="0.2">
      <c r="D15553" s="53"/>
      <c r="E15553" s="53"/>
      <c r="F15553" s="53"/>
      <c r="G15553" s="53"/>
      <c r="BX15553" s="17"/>
      <c r="BY15553" s="17"/>
      <c r="BZ15553" s="17"/>
      <c r="CA15553" s="17"/>
      <c r="CB15553" s="17"/>
    </row>
    <row r="15554" spans="4:80" x14ac:dyDescent="0.2">
      <c r="D15554" s="53"/>
      <c r="E15554" s="53"/>
      <c r="F15554" s="53"/>
      <c r="G15554" s="53"/>
      <c r="BX15554" s="17"/>
      <c r="BY15554" s="17"/>
      <c r="BZ15554" s="17"/>
      <c r="CA15554" s="17"/>
      <c r="CB15554" s="17"/>
    </row>
    <row r="15555" spans="4:80" x14ac:dyDescent="0.2">
      <c r="D15555" s="53"/>
      <c r="E15555" s="53"/>
      <c r="F15555" s="53"/>
      <c r="G15555" s="53"/>
      <c r="BX15555" s="17"/>
      <c r="BY15555" s="17"/>
      <c r="BZ15555" s="17"/>
      <c r="CA15555" s="17"/>
      <c r="CB15555" s="17"/>
    </row>
    <row r="15556" spans="4:80" x14ac:dyDescent="0.2">
      <c r="D15556" s="53"/>
      <c r="E15556" s="53"/>
      <c r="F15556" s="53"/>
      <c r="G15556" s="53"/>
      <c r="BX15556" s="17"/>
      <c r="BY15556" s="17"/>
      <c r="BZ15556" s="17"/>
      <c r="CA15556" s="17"/>
      <c r="CB15556" s="17"/>
    </row>
    <row r="15557" spans="4:80" x14ac:dyDescent="0.2">
      <c r="D15557" s="53"/>
      <c r="E15557" s="53"/>
      <c r="F15557" s="53"/>
      <c r="G15557" s="53"/>
      <c r="BX15557" s="17"/>
      <c r="BY15557" s="17"/>
      <c r="BZ15557" s="17"/>
      <c r="CA15557" s="17"/>
      <c r="CB15557" s="17"/>
    </row>
    <row r="15558" spans="4:80" x14ac:dyDescent="0.2">
      <c r="D15558" s="53"/>
      <c r="E15558" s="53"/>
      <c r="F15558" s="53"/>
      <c r="G15558" s="53"/>
      <c r="BX15558" s="17"/>
      <c r="BY15558" s="17"/>
      <c r="BZ15558" s="17"/>
      <c r="CA15558" s="17"/>
      <c r="CB15558" s="17"/>
    </row>
    <row r="15559" spans="4:80" x14ac:dyDescent="0.2">
      <c r="D15559" s="53"/>
      <c r="E15559" s="53"/>
      <c r="F15559" s="53"/>
      <c r="G15559" s="53"/>
      <c r="BX15559" s="17"/>
      <c r="BY15559" s="17"/>
      <c r="BZ15559" s="17"/>
      <c r="CA15559" s="17"/>
      <c r="CB15559" s="17"/>
    </row>
    <row r="15560" spans="4:80" x14ac:dyDescent="0.2">
      <c r="D15560" s="53"/>
      <c r="E15560" s="53"/>
      <c r="F15560" s="53"/>
      <c r="G15560" s="53"/>
      <c r="BX15560" s="17"/>
      <c r="BY15560" s="17"/>
      <c r="BZ15560" s="17"/>
      <c r="CA15560" s="17"/>
      <c r="CB15560" s="17"/>
    </row>
    <row r="15561" spans="4:80" x14ac:dyDescent="0.2">
      <c r="D15561" s="53"/>
      <c r="E15561" s="53"/>
      <c r="F15561" s="53"/>
      <c r="G15561" s="53"/>
      <c r="BX15561" s="17"/>
      <c r="BY15561" s="17"/>
      <c r="BZ15561" s="17"/>
      <c r="CA15561" s="17"/>
      <c r="CB15561" s="17"/>
    </row>
    <row r="15562" spans="4:80" x14ac:dyDescent="0.2">
      <c r="D15562" s="53"/>
      <c r="E15562" s="53"/>
      <c r="F15562" s="53"/>
      <c r="G15562" s="53"/>
      <c r="BX15562" s="17"/>
      <c r="BY15562" s="17"/>
      <c r="BZ15562" s="17"/>
      <c r="CA15562" s="17"/>
      <c r="CB15562" s="17"/>
    </row>
    <row r="15563" spans="4:80" x14ac:dyDescent="0.2">
      <c r="D15563" s="53"/>
      <c r="E15563" s="53"/>
      <c r="F15563" s="53"/>
      <c r="G15563" s="53"/>
      <c r="BX15563" s="17"/>
      <c r="BY15563" s="17"/>
      <c r="BZ15563" s="17"/>
      <c r="CA15563" s="17"/>
      <c r="CB15563" s="17"/>
    </row>
    <row r="15564" spans="4:80" x14ac:dyDescent="0.2">
      <c r="D15564" s="53"/>
      <c r="E15564" s="53"/>
      <c r="F15564" s="53"/>
      <c r="G15564" s="53"/>
      <c r="BX15564" s="17"/>
      <c r="BY15564" s="17"/>
      <c r="BZ15564" s="17"/>
      <c r="CA15564" s="17"/>
      <c r="CB15564" s="17"/>
    </row>
    <row r="15565" spans="4:80" x14ac:dyDescent="0.2">
      <c r="D15565" s="53"/>
      <c r="E15565" s="53"/>
      <c r="F15565" s="53"/>
      <c r="G15565" s="53"/>
      <c r="BX15565" s="17"/>
      <c r="BY15565" s="17"/>
      <c r="BZ15565" s="17"/>
      <c r="CA15565" s="17"/>
      <c r="CB15565" s="17"/>
    </row>
    <row r="15566" spans="4:80" x14ac:dyDescent="0.2">
      <c r="D15566" s="53"/>
      <c r="E15566" s="53"/>
      <c r="F15566" s="53"/>
      <c r="G15566" s="53"/>
      <c r="BX15566" s="17"/>
      <c r="BY15566" s="17"/>
      <c r="BZ15566" s="17"/>
      <c r="CA15566" s="17"/>
      <c r="CB15566" s="17"/>
    </row>
    <row r="15567" spans="4:80" x14ac:dyDescent="0.2">
      <c r="D15567" s="53"/>
      <c r="E15567" s="53"/>
      <c r="F15567" s="53"/>
      <c r="G15567" s="53"/>
      <c r="BX15567" s="17"/>
      <c r="BY15567" s="17"/>
      <c r="BZ15567" s="17"/>
      <c r="CA15567" s="17"/>
      <c r="CB15567" s="17"/>
    </row>
    <row r="15568" spans="4:80" x14ac:dyDescent="0.2">
      <c r="D15568" s="53"/>
      <c r="E15568" s="53"/>
      <c r="F15568" s="53"/>
      <c r="G15568" s="53"/>
      <c r="BX15568" s="17"/>
      <c r="BY15568" s="17"/>
      <c r="BZ15568" s="17"/>
      <c r="CA15568" s="17"/>
      <c r="CB15568" s="17"/>
    </row>
    <row r="15569" spans="4:80" x14ac:dyDescent="0.2">
      <c r="D15569" s="53"/>
      <c r="E15569" s="53"/>
      <c r="F15569" s="53"/>
      <c r="G15569" s="53"/>
      <c r="BX15569" s="17"/>
      <c r="BY15569" s="17"/>
      <c r="BZ15569" s="17"/>
      <c r="CA15569" s="17"/>
      <c r="CB15569" s="17"/>
    </row>
    <row r="15570" spans="4:80" x14ac:dyDescent="0.2">
      <c r="D15570" s="53"/>
      <c r="E15570" s="53"/>
      <c r="F15570" s="53"/>
      <c r="G15570" s="53"/>
      <c r="BX15570" s="17"/>
      <c r="BY15570" s="17"/>
      <c r="BZ15570" s="17"/>
      <c r="CA15570" s="17"/>
      <c r="CB15570" s="17"/>
    </row>
    <row r="15571" spans="4:80" x14ac:dyDescent="0.2">
      <c r="D15571" s="53"/>
      <c r="E15571" s="53"/>
      <c r="F15571" s="53"/>
      <c r="G15571" s="53"/>
      <c r="BX15571" s="17"/>
      <c r="BY15571" s="17"/>
      <c r="BZ15571" s="17"/>
      <c r="CA15571" s="17"/>
      <c r="CB15571" s="17"/>
    </row>
    <row r="15572" spans="4:80" x14ac:dyDescent="0.2">
      <c r="D15572" s="53"/>
      <c r="E15572" s="53"/>
      <c r="F15572" s="53"/>
      <c r="G15572" s="53"/>
      <c r="BX15572" s="17"/>
      <c r="BY15572" s="17"/>
      <c r="BZ15572" s="17"/>
      <c r="CA15572" s="17"/>
      <c r="CB15572" s="17"/>
    </row>
    <row r="15573" spans="4:80" x14ac:dyDescent="0.2">
      <c r="D15573" s="53"/>
      <c r="E15573" s="53"/>
      <c r="F15573" s="53"/>
      <c r="G15573" s="53"/>
      <c r="BX15573" s="17"/>
      <c r="BY15573" s="17"/>
      <c r="BZ15573" s="17"/>
      <c r="CA15573" s="17"/>
      <c r="CB15573" s="17"/>
    </row>
    <row r="15574" spans="4:80" x14ac:dyDescent="0.2">
      <c r="D15574" s="53"/>
      <c r="E15574" s="53"/>
      <c r="F15574" s="53"/>
      <c r="G15574" s="53"/>
      <c r="BX15574" s="17"/>
      <c r="BY15574" s="17"/>
      <c r="BZ15574" s="17"/>
      <c r="CA15574" s="17"/>
      <c r="CB15574" s="17"/>
    </row>
    <row r="15575" spans="4:80" x14ac:dyDescent="0.2">
      <c r="D15575" s="53"/>
      <c r="E15575" s="53"/>
      <c r="F15575" s="53"/>
      <c r="G15575" s="53"/>
      <c r="BX15575" s="17"/>
      <c r="BY15575" s="17"/>
      <c r="BZ15575" s="17"/>
      <c r="CA15575" s="17"/>
      <c r="CB15575" s="17"/>
    </row>
    <row r="15576" spans="4:80" x14ac:dyDescent="0.2">
      <c r="D15576" s="53"/>
      <c r="E15576" s="53"/>
      <c r="F15576" s="53"/>
      <c r="G15576" s="53"/>
      <c r="BX15576" s="17"/>
      <c r="BY15576" s="17"/>
      <c r="BZ15576" s="17"/>
      <c r="CA15576" s="17"/>
      <c r="CB15576" s="17"/>
    </row>
    <row r="15577" spans="4:80" x14ac:dyDescent="0.2">
      <c r="D15577" s="53"/>
      <c r="E15577" s="53"/>
      <c r="F15577" s="53"/>
      <c r="G15577" s="53"/>
      <c r="BX15577" s="17"/>
      <c r="BY15577" s="17"/>
      <c r="BZ15577" s="17"/>
      <c r="CA15577" s="17"/>
      <c r="CB15577" s="17"/>
    </row>
    <row r="15578" spans="4:80" x14ac:dyDescent="0.2">
      <c r="D15578" s="53"/>
      <c r="E15578" s="53"/>
      <c r="F15578" s="53"/>
      <c r="G15578" s="53"/>
      <c r="BX15578" s="17"/>
      <c r="BY15578" s="17"/>
      <c r="BZ15578" s="17"/>
      <c r="CA15578" s="17"/>
      <c r="CB15578" s="17"/>
    </row>
    <row r="15579" spans="4:80" x14ac:dyDescent="0.2">
      <c r="D15579" s="53"/>
      <c r="E15579" s="53"/>
      <c r="F15579" s="53"/>
      <c r="G15579" s="53"/>
      <c r="BX15579" s="17"/>
      <c r="BY15579" s="17"/>
      <c r="BZ15579" s="17"/>
      <c r="CA15579" s="17"/>
      <c r="CB15579" s="17"/>
    </row>
    <row r="15580" spans="4:80" x14ac:dyDescent="0.2">
      <c r="D15580" s="53"/>
      <c r="E15580" s="53"/>
      <c r="F15580" s="53"/>
      <c r="G15580" s="53"/>
      <c r="BX15580" s="17"/>
      <c r="BY15580" s="17"/>
      <c r="BZ15580" s="17"/>
      <c r="CA15580" s="17"/>
      <c r="CB15580" s="17"/>
    </row>
    <row r="15581" spans="4:80" x14ac:dyDescent="0.2">
      <c r="D15581" s="53"/>
      <c r="E15581" s="53"/>
      <c r="F15581" s="53"/>
      <c r="G15581" s="53"/>
      <c r="BX15581" s="17"/>
      <c r="BY15581" s="17"/>
      <c r="BZ15581" s="17"/>
      <c r="CA15581" s="17"/>
      <c r="CB15581" s="17"/>
    </row>
    <row r="15582" spans="4:80" x14ac:dyDescent="0.2">
      <c r="D15582" s="53"/>
      <c r="E15582" s="53"/>
      <c r="F15582" s="53"/>
      <c r="G15582" s="53"/>
      <c r="BX15582" s="17"/>
      <c r="BY15582" s="17"/>
      <c r="BZ15582" s="17"/>
      <c r="CA15582" s="17"/>
      <c r="CB15582" s="17"/>
    </row>
    <row r="15583" spans="4:80" x14ac:dyDescent="0.2">
      <c r="D15583" s="53"/>
      <c r="E15583" s="53"/>
      <c r="F15583" s="53"/>
      <c r="G15583" s="53"/>
      <c r="BX15583" s="17"/>
      <c r="BY15583" s="17"/>
      <c r="BZ15583" s="17"/>
      <c r="CA15583" s="17"/>
      <c r="CB15583" s="17"/>
    </row>
    <row r="15584" spans="4:80" x14ac:dyDescent="0.2">
      <c r="D15584" s="53"/>
      <c r="E15584" s="53"/>
      <c r="F15584" s="53"/>
      <c r="G15584" s="53"/>
      <c r="BX15584" s="17"/>
      <c r="BY15584" s="17"/>
      <c r="BZ15584" s="17"/>
      <c r="CA15584" s="17"/>
      <c r="CB15584" s="17"/>
    </row>
    <row r="15585" spans="4:80" x14ac:dyDescent="0.2">
      <c r="D15585" s="53"/>
      <c r="E15585" s="53"/>
      <c r="F15585" s="53"/>
      <c r="G15585" s="53"/>
      <c r="BX15585" s="17"/>
      <c r="BY15585" s="17"/>
      <c r="BZ15585" s="17"/>
      <c r="CA15585" s="17"/>
      <c r="CB15585" s="17"/>
    </row>
    <row r="15586" spans="4:80" x14ac:dyDescent="0.2">
      <c r="D15586" s="53"/>
      <c r="E15586" s="53"/>
      <c r="F15586" s="53"/>
      <c r="G15586" s="53"/>
      <c r="BX15586" s="17"/>
      <c r="BY15586" s="17"/>
      <c r="BZ15586" s="17"/>
      <c r="CA15586" s="17"/>
      <c r="CB15586" s="17"/>
    </row>
    <row r="15587" spans="4:80" x14ac:dyDescent="0.2">
      <c r="D15587" s="53"/>
      <c r="E15587" s="53"/>
      <c r="F15587" s="53"/>
      <c r="G15587" s="53"/>
      <c r="BX15587" s="17"/>
      <c r="BY15587" s="17"/>
      <c r="BZ15587" s="17"/>
      <c r="CA15587" s="17"/>
      <c r="CB15587" s="17"/>
    </row>
    <row r="15588" spans="4:80" x14ac:dyDescent="0.2">
      <c r="D15588" s="53"/>
      <c r="E15588" s="53"/>
      <c r="F15588" s="53"/>
      <c r="G15588" s="53"/>
      <c r="BX15588" s="17"/>
      <c r="BY15588" s="17"/>
      <c r="BZ15588" s="17"/>
      <c r="CA15588" s="17"/>
      <c r="CB15588" s="17"/>
    </row>
    <row r="15589" spans="4:80" x14ac:dyDescent="0.2">
      <c r="D15589" s="53"/>
      <c r="E15589" s="53"/>
      <c r="F15589" s="53"/>
      <c r="G15589" s="53"/>
      <c r="BX15589" s="17"/>
      <c r="BY15589" s="17"/>
      <c r="BZ15589" s="17"/>
      <c r="CA15589" s="17"/>
      <c r="CB15589" s="17"/>
    </row>
    <row r="15590" spans="4:80" x14ac:dyDescent="0.2">
      <c r="D15590" s="53"/>
      <c r="E15590" s="53"/>
      <c r="F15590" s="53"/>
      <c r="G15590" s="53"/>
      <c r="BX15590" s="17"/>
      <c r="BY15590" s="17"/>
      <c r="BZ15590" s="17"/>
      <c r="CA15590" s="17"/>
      <c r="CB15590" s="17"/>
    </row>
    <row r="15591" spans="4:80" x14ac:dyDescent="0.2">
      <c r="D15591" s="53"/>
      <c r="E15591" s="53"/>
      <c r="F15591" s="53"/>
      <c r="G15591" s="53"/>
      <c r="BX15591" s="17"/>
      <c r="BY15591" s="17"/>
      <c r="BZ15591" s="17"/>
      <c r="CA15591" s="17"/>
      <c r="CB15591" s="17"/>
    </row>
    <row r="15592" spans="4:80" x14ac:dyDescent="0.2">
      <c r="D15592" s="53"/>
      <c r="E15592" s="53"/>
      <c r="F15592" s="53"/>
      <c r="G15592" s="53"/>
      <c r="BX15592" s="17"/>
      <c r="BY15592" s="17"/>
      <c r="BZ15592" s="17"/>
      <c r="CA15592" s="17"/>
      <c r="CB15592" s="17"/>
    </row>
    <row r="15593" spans="4:80" x14ac:dyDescent="0.2">
      <c r="D15593" s="53"/>
      <c r="E15593" s="53"/>
      <c r="F15593" s="53"/>
      <c r="G15593" s="53"/>
      <c r="BX15593" s="17"/>
      <c r="BY15593" s="17"/>
      <c r="BZ15593" s="17"/>
      <c r="CA15593" s="17"/>
      <c r="CB15593" s="17"/>
    </row>
    <row r="15594" spans="4:80" x14ac:dyDescent="0.2">
      <c r="D15594" s="53"/>
      <c r="E15594" s="53"/>
      <c r="F15594" s="53"/>
      <c r="G15594" s="53"/>
      <c r="BX15594" s="17"/>
      <c r="BY15594" s="17"/>
      <c r="BZ15594" s="17"/>
      <c r="CA15594" s="17"/>
      <c r="CB15594" s="17"/>
    </row>
    <row r="15595" spans="4:80" x14ac:dyDescent="0.2">
      <c r="D15595" s="53"/>
      <c r="E15595" s="53"/>
      <c r="F15595" s="53"/>
      <c r="G15595" s="53"/>
      <c r="BX15595" s="17"/>
      <c r="BY15595" s="17"/>
      <c r="BZ15595" s="17"/>
      <c r="CA15595" s="17"/>
      <c r="CB15595" s="17"/>
    </row>
    <row r="15596" spans="4:80" x14ac:dyDescent="0.2">
      <c r="D15596" s="53"/>
      <c r="E15596" s="53"/>
      <c r="F15596" s="53"/>
      <c r="G15596" s="53"/>
      <c r="BX15596" s="17"/>
      <c r="BY15596" s="17"/>
      <c r="BZ15596" s="17"/>
      <c r="CA15596" s="17"/>
      <c r="CB15596" s="17"/>
    </row>
    <row r="15597" spans="4:80" x14ac:dyDescent="0.2">
      <c r="D15597" s="53"/>
      <c r="E15597" s="53"/>
      <c r="F15597" s="53"/>
      <c r="G15597" s="53"/>
      <c r="BX15597" s="17"/>
      <c r="BY15597" s="17"/>
      <c r="BZ15597" s="17"/>
      <c r="CA15597" s="17"/>
      <c r="CB15597" s="17"/>
    </row>
    <row r="15598" spans="4:80" x14ac:dyDescent="0.2">
      <c r="D15598" s="53"/>
      <c r="E15598" s="53"/>
      <c r="F15598" s="53"/>
      <c r="G15598" s="53"/>
      <c r="BX15598" s="17"/>
      <c r="BY15598" s="17"/>
      <c r="BZ15598" s="17"/>
      <c r="CA15598" s="17"/>
      <c r="CB15598" s="17"/>
    </row>
    <row r="15599" spans="4:80" x14ac:dyDescent="0.2">
      <c r="D15599" s="53"/>
      <c r="E15599" s="53"/>
      <c r="F15599" s="53"/>
      <c r="G15599" s="53"/>
      <c r="BX15599" s="17"/>
      <c r="BY15599" s="17"/>
      <c r="BZ15599" s="17"/>
      <c r="CA15599" s="17"/>
      <c r="CB15599" s="17"/>
    </row>
    <row r="15600" spans="4:80" x14ac:dyDescent="0.2">
      <c r="D15600" s="53"/>
      <c r="E15600" s="53"/>
      <c r="F15600" s="53"/>
      <c r="G15600" s="53"/>
      <c r="BX15600" s="17"/>
      <c r="BY15600" s="17"/>
      <c r="BZ15600" s="17"/>
      <c r="CA15600" s="17"/>
      <c r="CB15600" s="17"/>
    </row>
    <row r="15601" spans="4:80" x14ac:dyDescent="0.2">
      <c r="D15601" s="53"/>
      <c r="E15601" s="53"/>
      <c r="F15601" s="53"/>
      <c r="G15601" s="53"/>
      <c r="BX15601" s="17"/>
      <c r="BY15601" s="17"/>
      <c r="BZ15601" s="17"/>
      <c r="CA15601" s="17"/>
      <c r="CB15601" s="17"/>
    </row>
    <row r="15602" spans="4:80" x14ac:dyDescent="0.2">
      <c r="D15602" s="53"/>
      <c r="E15602" s="53"/>
      <c r="F15602" s="53"/>
      <c r="G15602" s="53"/>
      <c r="BX15602" s="17"/>
      <c r="BY15602" s="17"/>
      <c r="BZ15602" s="17"/>
      <c r="CA15602" s="17"/>
      <c r="CB15602" s="17"/>
    </row>
    <row r="15603" spans="4:80" x14ac:dyDescent="0.2">
      <c r="D15603" s="53"/>
      <c r="E15603" s="53"/>
      <c r="F15603" s="53"/>
      <c r="G15603" s="53"/>
      <c r="BX15603" s="17"/>
      <c r="BY15603" s="17"/>
      <c r="BZ15603" s="17"/>
      <c r="CA15603" s="17"/>
      <c r="CB15603" s="17"/>
    </row>
    <row r="15604" spans="4:80" x14ac:dyDescent="0.2">
      <c r="D15604" s="53"/>
      <c r="E15604" s="53"/>
      <c r="F15604" s="53"/>
      <c r="G15604" s="53"/>
      <c r="BX15604" s="17"/>
      <c r="BY15604" s="17"/>
      <c r="BZ15604" s="17"/>
      <c r="CA15604" s="17"/>
      <c r="CB15604" s="17"/>
    </row>
    <row r="15605" spans="4:80" x14ac:dyDescent="0.2">
      <c r="D15605" s="53"/>
      <c r="E15605" s="53"/>
      <c r="F15605" s="53"/>
      <c r="G15605" s="53"/>
      <c r="BX15605" s="17"/>
      <c r="BY15605" s="17"/>
      <c r="BZ15605" s="17"/>
      <c r="CA15605" s="17"/>
      <c r="CB15605" s="17"/>
    </row>
    <row r="15606" spans="4:80" x14ac:dyDescent="0.2">
      <c r="D15606" s="53"/>
      <c r="E15606" s="53"/>
      <c r="F15606" s="53"/>
      <c r="G15606" s="53"/>
      <c r="BX15606" s="17"/>
      <c r="BY15606" s="17"/>
      <c r="BZ15606" s="17"/>
      <c r="CA15606" s="17"/>
      <c r="CB15606" s="17"/>
    </row>
    <row r="15607" spans="4:80" x14ac:dyDescent="0.2">
      <c r="D15607" s="53"/>
      <c r="E15607" s="53"/>
      <c r="F15607" s="53"/>
      <c r="G15607" s="53"/>
      <c r="BX15607" s="17"/>
      <c r="BY15607" s="17"/>
      <c r="BZ15607" s="17"/>
      <c r="CA15607" s="17"/>
      <c r="CB15607" s="17"/>
    </row>
    <row r="15608" spans="4:80" x14ac:dyDescent="0.2">
      <c r="D15608" s="53"/>
      <c r="E15608" s="53"/>
      <c r="F15608" s="53"/>
      <c r="G15608" s="53"/>
      <c r="BX15608" s="17"/>
      <c r="BY15608" s="17"/>
      <c r="BZ15608" s="17"/>
      <c r="CA15608" s="17"/>
      <c r="CB15608" s="17"/>
    </row>
    <row r="15609" spans="4:80" x14ac:dyDescent="0.2">
      <c r="D15609" s="53"/>
      <c r="E15609" s="53"/>
      <c r="F15609" s="53"/>
      <c r="G15609" s="53"/>
      <c r="BX15609" s="17"/>
      <c r="BY15609" s="17"/>
      <c r="BZ15609" s="17"/>
      <c r="CA15609" s="17"/>
      <c r="CB15609" s="17"/>
    </row>
    <row r="15610" spans="4:80" x14ac:dyDescent="0.2">
      <c r="D15610" s="53"/>
      <c r="E15610" s="53"/>
      <c r="F15610" s="53"/>
      <c r="G15610" s="53"/>
      <c r="BX15610" s="17"/>
      <c r="BY15610" s="17"/>
      <c r="BZ15610" s="17"/>
      <c r="CA15610" s="17"/>
      <c r="CB15610" s="17"/>
    </row>
    <row r="15611" spans="4:80" x14ac:dyDescent="0.2">
      <c r="D15611" s="53"/>
      <c r="E15611" s="53"/>
      <c r="F15611" s="53"/>
      <c r="G15611" s="53"/>
      <c r="BX15611" s="17"/>
      <c r="BY15611" s="17"/>
      <c r="BZ15611" s="17"/>
      <c r="CA15611" s="17"/>
      <c r="CB15611" s="17"/>
    </row>
    <row r="15612" spans="4:80" x14ac:dyDescent="0.2">
      <c r="D15612" s="53"/>
      <c r="E15612" s="53"/>
      <c r="F15612" s="53"/>
      <c r="G15612" s="53"/>
      <c r="BX15612" s="17"/>
      <c r="BY15612" s="17"/>
      <c r="BZ15612" s="17"/>
      <c r="CA15612" s="17"/>
      <c r="CB15612" s="17"/>
    </row>
    <row r="15613" spans="4:80" x14ac:dyDescent="0.2">
      <c r="D15613" s="53"/>
      <c r="E15613" s="53"/>
      <c r="F15613" s="53"/>
      <c r="G15613" s="53"/>
      <c r="BX15613" s="17"/>
      <c r="BY15613" s="17"/>
      <c r="BZ15613" s="17"/>
      <c r="CA15613" s="17"/>
      <c r="CB15613" s="17"/>
    </row>
    <row r="15614" spans="4:80" x14ac:dyDescent="0.2">
      <c r="D15614" s="53"/>
      <c r="E15614" s="53"/>
      <c r="F15614" s="53"/>
      <c r="G15614" s="53"/>
      <c r="BX15614" s="17"/>
      <c r="BY15614" s="17"/>
      <c r="BZ15614" s="17"/>
      <c r="CA15614" s="17"/>
      <c r="CB15614" s="17"/>
    </row>
    <row r="15615" spans="4:80" x14ac:dyDescent="0.2">
      <c r="D15615" s="53"/>
      <c r="E15615" s="53"/>
      <c r="F15615" s="53"/>
      <c r="G15615" s="53"/>
      <c r="BX15615" s="17"/>
      <c r="BY15615" s="17"/>
      <c r="BZ15615" s="17"/>
      <c r="CA15615" s="17"/>
      <c r="CB15615" s="17"/>
    </row>
    <row r="15616" spans="4:80" x14ac:dyDescent="0.2">
      <c r="D15616" s="53"/>
      <c r="E15616" s="53"/>
      <c r="F15616" s="53"/>
      <c r="G15616" s="53"/>
      <c r="BX15616" s="17"/>
      <c r="BY15616" s="17"/>
      <c r="BZ15616" s="17"/>
      <c r="CA15616" s="17"/>
      <c r="CB15616" s="17"/>
    </row>
    <row r="15617" spans="4:80" x14ac:dyDescent="0.2">
      <c r="D15617" s="53"/>
      <c r="E15617" s="53"/>
      <c r="F15617" s="53"/>
      <c r="G15617" s="53"/>
      <c r="BX15617" s="17"/>
      <c r="BY15617" s="17"/>
      <c r="BZ15617" s="17"/>
      <c r="CA15617" s="17"/>
      <c r="CB15617" s="17"/>
    </row>
    <row r="15618" spans="4:80" x14ac:dyDescent="0.2">
      <c r="D15618" s="53"/>
      <c r="E15618" s="53"/>
      <c r="F15618" s="53"/>
      <c r="G15618" s="53"/>
      <c r="BX15618" s="17"/>
      <c r="BY15618" s="17"/>
      <c r="BZ15618" s="17"/>
      <c r="CA15618" s="17"/>
      <c r="CB15618" s="17"/>
    </row>
    <row r="15619" spans="4:80" x14ac:dyDescent="0.2">
      <c r="D15619" s="53"/>
      <c r="E15619" s="53"/>
      <c r="F15619" s="53"/>
      <c r="G15619" s="53"/>
      <c r="BX15619" s="17"/>
      <c r="BY15619" s="17"/>
      <c r="BZ15619" s="17"/>
      <c r="CA15619" s="17"/>
      <c r="CB15619" s="17"/>
    </row>
    <row r="15620" spans="4:80" x14ac:dyDescent="0.2">
      <c r="D15620" s="53"/>
      <c r="E15620" s="53"/>
      <c r="F15620" s="53"/>
      <c r="G15620" s="53"/>
      <c r="BX15620" s="17"/>
      <c r="BY15620" s="17"/>
      <c r="BZ15620" s="17"/>
      <c r="CA15620" s="17"/>
      <c r="CB15620" s="17"/>
    </row>
    <row r="15621" spans="4:80" x14ac:dyDescent="0.2">
      <c r="D15621" s="53"/>
      <c r="E15621" s="53"/>
      <c r="F15621" s="53"/>
      <c r="G15621" s="53"/>
      <c r="BX15621" s="17"/>
      <c r="BY15621" s="17"/>
      <c r="BZ15621" s="17"/>
      <c r="CA15621" s="17"/>
      <c r="CB15621" s="17"/>
    </row>
    <row r="15622" spans="4:80" x14ac:dyDescent="0.2">
      <c r="D15622" s="53"/>
      <c r="E15622" s="53"/>
      <c r="F15622" s="53"/>
      <c r="G15622" s="53"/>
      <c r="BX15622" s="17"/>
      <c r="BY15622" s="17"/>
      <c r="BZ15622" s="17"/>
      <c r="CA15622" s="17"/>
      <c r="CB15622" s="17"/>
    </row>
    <row r="15623" spans="4:80" x14ac:dyDescent="0.2">
      <c r="D15623" s="53"/>
      <c r="E15623" s="53"/>
      <c r="F15623" s="53"/>
      <c r="G15623" s="53"/>
      <c r="BX15623" s="17"/>
      <c r="BY15623" s="17"/>
      <c r="BZ15623" s="17"/>
      <c r="CA15623" s="17"/>
      <c r="CB15623" s="17"/>
    </row>
    <row r="15624" spans="4:80" x14ac:dyDescent="0.2">
      <c r="D15624" s="53"/>
      <c r="E15624" s="53"/>
      <c r="F15624" s="53"/>
      <c r="G15624" s="53"/>
      <c r="BX15624" s="17"/>
      <c r="BY15624" s="17"/>
      <c r="BZ15624" s="17"/>
      <c r="CA15624" s="17"/>
      <c r="CB15624" s="17"/>
    </row>
    <row r="15625" spans="4:80" x14ac:dyDescent="0.2">
      <c r="D15625" s="53"/>
      <c r="E15625" s="53"/>
      <c r="F15625" s="53"/>
      <c r="G15625" s="53"/>
      <c r="BX15625" s="17"/>
      <c r="BY15625" s="17"/>
      <c r="BZ15625" s="17"/>
      <c r="CA15625" s="17"/>
      <c r="CB15625" s="17"/>
    </row>
    <row r="15626" spans="4:80" x14ac:dyDescent="0.2">
      <c r="D15626" s="53"/>
      <c r="E15626" s="53"/>
      <c r="F15626" s="53"/>
      <c r="G15626" s="53"/>
      <c r="BX15626" s="17"/>
      <c r="BY15626" s="17"/>
      <c r="BZ15626" s="17"/>
      <c r="CA15626" s="17"/>
      <c r="CB15626" s="17"/>
    </row>
    <row r="15627" spans="4:80" x14ac:dyDescent="0.2">
      <c r="D15627" s="53"/>
      <c r="E15627" s="53"/>
      <c r="F15627" s="53"/>
      <c r="G15627" s="53"/>
      <c r="BX15627" s="17"/>
      <c r="BY15627" s="17"/>
      <c r="BZ15627" s="17"/>
      <c r="CA15627" s="17"/>
      <c r="CB15627" s="17"/>
    </row>
    <row r="15628" spans="4:80" x14ac:dyDescent="0.2">
      <c r="D15628" s="53"/>
      <c r="E15628" s="53"/>
      <c r="F15628" s="53"/>
      <c r="G15628" s="53"/>
      <c r="BX15628" s="17"/>
      <c r="BY15628" s="17"/>
      <c r="BZ15628" s="17"/>
      <c r="CA15628" s="17"/>
      <c r="CB15628" s="17"/>
    </row>
    <row r="15629" spans="4:80" x14ac:dyDescent="0.2">
      <c r="D15629" s="53"/>
      <c r="E15629" s="53"/>
      <c r="F15629" s="53"/>
      <c r="G15629" s="53"/>
      <c r="BX15629" s="17"/>
      <c r="BY15629" s="17"/>
      <c r="BZ15629" s="17"/>
      <c r="CA15629" s="17"/>
      <c r="CB15629" s="17"/>
    </row>
    <row r="15630" spans="4:80" x14ac:dyDescent="0.2">
      <c r="D15630" s="53"/>
      <c r="E15630" s="53"/>
      <c r="F15630" s="53"/>
      <c r="G15630" s="53"/>
      <c r="BX15630" s="17"/>
      <c r="BY15630" s="17"/>
      <c r="BZ15630" s="17"/>
      <c r="CA15630" s="17"/>
      <c r="CB15630" s="17"/>
    </row>
    <row r="15631" spans="4:80" x14ac:dyDescent="0.2">
      <c r="D15631" s="53"/>
      <c r="E15631" s="53"/>
      <c r="F15631" s="53"/>
      <c r="G15631" s="53"/>
      <c r="BX15631" s="17"/>
      <c r="BY15631" s="17"/>
      <c r="BZ15631" s="17"/>
      <c r="CA15631" s="17"/>
      <c r="CB15631" s="17"/>
    </row>
    <row r="15632" spans="4:80" x14ac:dyDescent="0.2">
      <c r="D15632" s="53"/>
      <c r="E15632" s="53"/>
      <c r="F15632" s="53"/>
      <c r="G15632" s="53"/>
      <c r="BX15632" s="17"/>
      <c r="BY15632" s="17"/>
      <c r="BZ15632" s="17"/>
      <c r="CA15632" s="17"/>
      <c r="CB15632" s="17"/>
    </row>
    <row r="15633" spans="4:80" x14ac:dyDescent="0.2">
      <c r="D15633" s="53"/>
      <c r="E15633" s="53"/>
      <c r="F15633" s="53"/>
      <c r="G15633" s="53"/>
      <c r="BX15633" s="17"/>
      <c r="BY15633" s="17"/>
      <c r="BZ15633" s="17"/>
      <c r="CA15633" s="17"/>
      <c r="CB15633" s="17"/>
    </row>
    <row r="15634" spans="4:80" x14ac:dyDescent="0.2">
      <c r="D15634" s="53"/>
      <c r="E15634" s="53"/>
      <c r="F15634" s="53"/>
      <c r="G15634" s="53"/>
      <c r="BX15634" s="17"/>
      <c r="BY15634" s="17"/>
      <c r="BZ15634" s="17"/>
      <c r="CA15634" s="17"/>
      <c r="CB15634" s="17"/>
    </row>
    <row r="15635" spans="4:80" x14ac:dyDescent="0.2">
      <c r="D15635" s="53"/>
      <c r="E15635" s="53"/>
      <c r="F15635" s="53"/>
      <c r="G15635" s="53"/>
      <c r="BX15635" s="17"/>
      <c r="BY15635" s="17"/>
      <c r="BZ15635" s="17"/>
      <c r="CA15635" s="17"/>
      <c r="CB15635" s="17"/>
    </row>
    <row r="15636" spans="4:80" x14ac:dyDescent="0.2">
      <c r="D15636" s="53"/>
      <c r="E15636" s="53"/>
      <c r="F15636" s="53"/>
      <c r="G15636" s="53"/>
      <c r="BX15636" s="17"/>
      <c r="BY15636" s="17"/>
      <c r="BZ15636" s="17"/>
      <c r="CA15636" s="17"/>
      <c r="CB15636" s="17"/>
    </row>
    <row r="15637" spans="4:80" x14ac:dyDescent="0.2">
      <c r="D15637" s="53"/>
      <c r="E15637" s="53"/>
      <c r="F15637" s="53"/>
      <c r="G15637" s="53"/>
      <c r="BX15637" s="17"/>
      <c r="BY15637" s="17"/>
      <c r="BZ15637" s="17"/>
      <c r="CA15637" s="17"/>
      <c r="CB15637" s="17"/>
    </row>
    <row r="15638" spans="4:80" x14ac:dyDescent="0.2">
      <c r="D15638" s="53"/>
      <c r="E15638" s="53"/>
      <c r="F15638" s="53"/>
      <c r="G15638" s="53"/>
      <c r="BX15638" s="17"/>
      <c r="BY15638" s="17"/>
      <c r="BZ15638" s="17"/>
      <c r="CA15638" s="17"/>
      <c r="CB15638" s="17"/>
    </row>
    <row r="15639" spans="4:80" x14ac:dyDescent="0.2">
      <c r="D15639" s="53"/>
      <c r="E15639" s="53"/>
      <c r="F15639" s="53"/>
      <c r="G15639" s="53"/>
      <c r="BX15639" s="17"/>
      <c r="BY15639" s="17"/>
      <c r="BZ15639" s="17"/>
      <c r="CA15639" s="17"/>
      <c r="CB15639" s="17"/>
    </row>
    <row r="15640" spans="4:80" x14ac:dyDescent="0.2">
      <c r="D15640" s="53"/>
      <c r="E15640" s="53"/>
      <c r="F15640" s="53"/>
      <c r="G15640" s="53"/>
      <c r="BX15640" s="17"/>
      <c r="BY15640" s="17"/>
      <c r="BZ15640" s="17"/>
      <c r="CA15640" s="17"/>
      <c r="CB15640" s="17"/>
    </row>
    <row r="15641" spans="4:80" x14ac:dyDescent="0.2">
      <c r="D15641" s="53"/>
      <c r="E15641" s="53"/>
      <c r="F15641" s="53"/>
      <c r="G15641" s="53"/>
      <c r="BX15641" s="17"/>
      <c r="BY15641" s="17"/>
      <c r="BZ15641" s="17"/>
      <c r="CA15641" s="17"/>
      <c r="CB15641" s="17"/>
    </row>
    <row r="15642" spans="4:80" x14ac:dyDescent="0.2">
      <c r="D15642" s="53"/>
      <c r="E15642" s="53"/>
      <c r="F15642" s="53"/>
      <c r="G15642" s="53"/>
      <c r="BX15642" s="17"/>
      <c r="BY15642" s="17"/>
      <c r="BZ15642" s="17"/>
      <c r="CA15642" s="17"/>
      <c r="CB15642" s="17"/>
    </row>
    <row r="15643" spans="4:80" x14ac:dyDescent="0.2">
      <c r="D15643" s="53"/>
      <c r="E15643" s="53"/>
      <c r="F15643" s="53"/>
      <c r="G15643" s="53"/>
      <c r="BX15643" s="17"/>
      <c r="BY15643" s="17"/>
      <c r="BZ15643" s="17"/>
      <c r="CA15643" s="17"/>
      <c r="CB15643" s="17"/>
    </row>
    <row r="15644" spans="4:80" x14ac:dyDescent="0.2">
      <c r="D15644" s="53"/>
      <c r="E15644" s="53"/>
      <c r="F15644" s="53"/>
      <c r="G15644" s="53"/>
      <c r="BX15644" s="17"/>
      <c r="BY15644" s="17"/>
      <c r="BZ15644" s="17"/>
      <c r="CA15644" s="17"/>
      <c r="CB15644" s="17"/>
    </row>
    <row r="15645" spans="4:80" x14ac:dyDescent="0.2">
      <c r="D15645" s="53"/>
      <c r="E15645" s="53"/>
      <c r="F15645" s="53"/>
      <c r="G15645" s="53"/>
      <c r="BX15645" s="17"/>
      <c r="BY15645" s="17"/>
      <c r="BZ15645" s="17"/>
      <c r="CA15645" s="17"/>
      <c r="CB15645" s="17"/>
    </row>
    <row r="15646" spans="4:80" x14ac:dyDescent="0.2">
      <c r="D15646" s="53"/>
      <c r="E15646" s="53"/>
      <c r="F15646" s="53"/>
      <c r="G15646" s="53"/>
      <c r="BX15646" s="17"/>
      <c r="BY15646" s="17"/>
      <c r="BZ15646" s="17"/>
      <c r="CA15646" s="17"/>
      <c r="CB15646" s="17"/>
    </row>
    <row r="15647" spans="4:80" x14ac:dyDescent="0.2">
      <c r="D15647" s="53"/>
      <c r="E15647" s="53"/>
      <c r="F15647" s="53"/>
      <c r="G15647" s="53"/>
      <c r="BX15647" s="17"/>
      <c r="BY15647" s="17"/>
      <c r="BZ15647" s="17"/>
      <c r="CA15647" s="17"/>
      <c r="CB15647" s="17"/>
    </row>
    <row r="15648" spans="4:80" x14ac:dyDescent="0.2">
      <c r="D15648" s="53"/>
      <c r="E15648" s="53"/>
      <c r="F15648" s="53"/>
      <c r="G15648" s="53"/>
      <c r="BX15648" s="17"/>
      <c r="BY15648" s="17"/>
      <c r="BZ15648" s="17"/>
      <c r="CA15648" s="17"/>
      <c r="CB15648" s="17"/>
    </row>
    <row r="15649" spans="4:80" x14ac:dyDescent="0.2">
      <c r="D15649" s="53"/>
      <c r="E15649" s="53"/>
      <c r="F15649" s="53"/>
      <c r="G15649" s="53"/>
      <c r="BX15649" s="17"/>
      <c r="BY15649" s="17"/>
      <c r="BZ15649" s="17"/>
      <c r="CA15649" s="17"/>
      <c r="CB15649" s="17"/>
    </row>
    <row r="15650" spans="4:80" x14ac:dyDescent="0.2">
      <c r="D15650" s="53"/>
      <c r="E15650" s="53"/>
      <c r="F15650" s="53"/>
      <c r="G15650" s="53"/>
      <c r="BX15650" s="17"/>
      <c r="BY15650" s="17"/>
      <c r="BZ15650" s="17"/>
      <c r="CA15650" s="17"/>
      <c r="CB15650" s="17"/>
    </row>
    <row r="15651" spans="4:80" x14ac:dyDescent="0.2">
      <c r="D15651" s="53"/>
      <c r="E15651" s="53"/>
      <c r="F15651" s="53"/>
      <c r="G15651" s="53"/>
      <c r="BX15651" s="17"/>
      <c r="BY15651" s="17"/>
      <c r="BZ15651" s="17"/>
      <c r="CA15651" s="17"/>
      <c r="CB15651" s="17"/>
    </row>
    <row r="15652" spans="4:80" x14ac:dyDescent="0.2">
      <c r="D15652" s="53"/>
      <c r="E15652" s="53"/>
      <c r="F15652" s="53"/>
      <c r="G15652" s="53"/>
      <c r="BX15652" s="17"/>
      <c r="BY15652" s="17"/>
      <c r="BZ15652" s="17"/>
      <c r="CA15652" s="17"/>
      <c r="CB15652" s="17"/>
    </row>
    <row r="15653" spans="4:80" x14ac:dyDescent="0.2">
      <c r="D15653" s="53"/>
      <c r="E15653" s="53"/>
      <c r="F15653" s="53"/>
      <c r="G15653" s="53"/>
      <c r="BX15653" s="17"/>
      <c r="BY15653" s="17"/>
      <c r="BZ15653" s="17"/>
      <c r="CA15653" s="17"/>
      <c r="CB15653" s="17"/>
    </row>
    <row r="15654" spans="4:80" x14ac:dyDescent="0.2">
      <c r="D15654" s="53"/>
      <c r="E15654" s="53"/>
      <c r="F15654" s="53"/>
      <c r="G15654" s="53"/>
      <c r="BX15654" s="17"/>
      <c r="BY15654" s="17"/>
      <c r="BZ15654" s="17"/>
      <c r="CA15654" s="17"/>
      <c r="CB15654" s="17"/>
    </row>
    <row r="15655" spans="4:80" x14ac:dyDescent="0.2">
      <c r="D15655" s="53"/>
      <c r="E15655" s="53"/>
      <c r="F15655" s="53"/>
      <c r="G15655" s="53"/>
      <c r="BX15655" s="17"/>
      <c r="BY15655" s="17"/>
      <c r="BZ15655" s="17"/>
      <c r="CA15655" s="17"/>
      <c r="CB15655" s="17"/>
    </row>
    <row r="15656" spans="4:80" x14ac:dyDescent="0.2">
      <c r="D15656" s="53"/>
      <c r="E15656" s="53"/>
      <c r="F15656" s="53"/>
      <c r="G15656" s="53"/>
      <c r="BX15656" s="17"/>
      <c r="BY15656" s="17"/>
      <c r="BZ15656" s="17"/>
      <c r="CA15656" s="17"/>
      <c r="CB15656" s="17"/>
    </row>
    <row r="15657" spans="4:80" x14ac:dyDescent="0.2">
      <c r="D15657" s="53"/>
      <c r="E15657" s="53"/>
      <c r="F15657" s="53"/>
      <c r="G15657" s="53"/>
      <c r="BX15657" s="17"/>
      <c r="BY15657" s="17"/>
      <c r="BZ15657" s="17"/>
      <c r="CA15657" s="17"/>
      <c r="CB15657" s="17"/>
    </row>
    <row r="15658" spans="4:80" x14ac:dyDescent="0.2">
      <c r="D15658" s="53"/>
      <c r="E15658" s="53"/>
      <c r="F15658" s="53"/>
      <c r="G15658" s="53"/>
      <c r="BX15658" s="17"/>
      <c r="BY15658" s="17"/>
      <c r="BZ15658" s="17"/>
      <c r="CA15658" s="17"/>
      <c r="CB15658" s="17"/>
    </row>
    <row r="15659" spans="4:80" x14ac:dyDescent="0.2">
      <c r="D15659" s="53"/>
      <c r="E15659" s="53"/>
      <c r="F15659" s="53"/>
      <c r="G15659" s="53"/>
      <c r="BX15659" s="17"/>
      <c r="BY15659" s="17"/>
      <c r="BZ15659" s="17"/>
      <c r="CA15659" s="17"/>
      <c r="CB15659" s="17"/>
    </row>
    <row r="15660" spans="4:80" x14ac:dyDescent="0.2">
      <c r="D15660" s="53"/>
      <c r="E15660" s="53"/>
      <c r="F15660" s="53"/>
      <c r="G15660" s="53"/>
      <c r="BX15660" s="17"/>
      <c r="BY15660" s="17"/>
      <c r="BZ15660" s="17"/>
      <c r="CA15660" s="17"/>
      <c r="CB15660" s="17"/>
    </row>
    <row r="15661" spans="4:80" x14ac:dyDescent="0.2">
      <c r="D15661" s="53"/>
      <c r="E15661" s="53"/>
      <c r="F15661" s="53"/>
      <c r="G15661" s="53"/>
      <c r="BX15661" s="17"/>
      <c r="BY15661" s="17"/>
      <c r="BZ15661" s="17"/>
      <c r="CA15661" s="17"/>
      <c r="CB15661" s="17"/>
    </row>
    <row r="15662" spans="4:80" x14ac:dyDescent="0.2">
      <c r="D15662" s="53"/>
      <c r="E15662" s="53"/>
      <c r="F15662" s="53"/>
      <c r="G15662" s="53"/>
      <c r="BX15662" s="17"/>
      <c r="BY15662" s="17"/>
      <c r="BZ15662" s="17"/>
      <c r="CA15662" s="17"/>
      <c r="CB15662" s="17"/>
    </row>
    <row r="15663" spans="4:80" x14ac:dyDescent="0.2">
      <c r="D15663" s="53"/>
      <c r="E15663" s="53"/>
      <c r="F15663" s="53"/>
      <c r="G15663" s="53"/>
      <c r="BX15663" s="17"/>
      <c r="BY15663" s="17"/>
      <c r="BZ15663" s="17"/>
      <c r="CA15663" s="17"/>
      <c r="CB15663" s="17"/>
    </row>
    <row r="15664" spans="4:80" x14ac:dyDescent="0.2">
      <c r="D15664" s="53"/>
      <c r="E15664" s="53"/>
      <c r="F15664" s="53"/>
      <c r="G15664" s="53"/>
      <c r="BX15664" s="17"/>
      <c r="BY15664" s="17"/>
      <c r="BZ15664" s="17"/>
      <c r="CA15664" s="17"/>
      <c r="CB15664" s="17"/>
    </row>
    <row r="15665" spans="4:80" x14ac:dyDescent="0.2">
      <c r="D15665" s="53"/>
      <c r="E15665" s="53"/>
      <c r="F15665" s="53"/>
      <c r="G15665" s="53"/>
      <c r="BX15665" s="17"/>
      <c r="BY15665" s="17"/>
      <c r="BZ15665" s="17"/>
      <c r="CA15665" s="17"/>
      <c r="CB15665" s="17"/>
    </row>
    <row r="15666" spans="4:80" x14ac:dyDescent="0.2">
      <c r="D15666" s="53"/>
      <c r="E15666" s="53"/>
      <c r="F15666" s="53"/>
      <c r="G15666" s="53"/>
      <c r="BX15666" s="17"/>
      <c r="BY15666" s="17"/>
      <c r="BZ15666" s="17"/>
      <c r="CA15666" s="17"/>
      <c r="CB15666" s="17"/>
    </row>
    <row r="15667" spans="4:80" x14ac:dyDescent="0.2">
      <c r="D15667" s="53"/>
      <c r="E15667" s="53"/>
      <c r="F15667" s="53"/>
      <c r="G15667" s="53"/>
      <c r="BX15667" s="17"/>
      <c r="BY15667" s="17"/>
      <c r="BZ15667" s="17"/>
      <c r="CA15667" s="17"/>
      <c r="CB15667" s="17"/>
    </row>
    <row r="15668" spans="4:80" x14ac:dyDescent="0.2">
      <c r="D15668" s="53"/>
      <c r="E15668" s="53"/>
      <c r="F15668" s="53"/>
      <c r="G15668" s="53"/>
      <c r="BX15668" s="17"/>
      <c r="BY15668" s="17"/>
      <c r="BZ15668" s="17"/>
      <c r="CA15668" s="17"/>
      <c r="CB15668" s="17"/>
    </row>
    <row r="15669" spans="4:80" x14ac:dyDescent="0.2">
      <c r="D15669" s="53"/>
      <c r="E15669" s="53"/>
      <c r="F15669" s="53"/>
      <c r="G15669" s="53"/>
      <c r="BX15669" s="17"/>
      <c r="BY15669" s="17"/>
      <c r="BZ15669" s="17"/>
      <c r="CA15669" s="17"/>
      <c r="CB15669" s="17"/>
    </row>
    <row r="15670" spans="4:80" x14ac:dyDescent="0.2">
      <c r="D15670" s="53"/>
      <c r="E15670" s="53"/>
      <c r="F15670" s="53"/>
      <c r="G15670" s="53"/>
      <c r="BX15670" s="17"/>
      <c r="BY15670" s="17"/>
      <c r="BZ15670" s="17"/>
      <c r="CA15670" s="17"/>
      <c r="CB15670" s="17"/>
    </row>
    <row r="15671" spans="4:80" x14ac:dyDescent="0.2">
      <c r="D15671" s="53"/>
      <c r="E15671" s="53"/>
      <c r="F15671" s="53"/>
      <c r="G15671" s="53"/>
      <c r="BX15671" s="17"/>
      <c r="BY15671" s="17"/>
      <c r="BZ15671" s="17"/>
      <c r="CA15671" s="17"/>
      <c r="CB15671" s="17"/>
    </row>
    <row r="15672" spans="4:80" x14ac:dyDescent="0.2">
      <c r="D15672" s="53"/>
      <c r="E15672" s="53"/>
      <c r="F15672" s="53"/>
      <c r="G15672" s="53"/>
      <c r="BX15672" s="17"/>
      <c r="BY15672" s="17"/>
      <c r="BZ15672" s="17"/>
      <c r="CA15672" s="17"/>
      <c r="CB15672" s="17"/>
    </row>
    <row r="15673" spans="4:80" x14ac:dyDescent="0.2">
      <c r="D15673" s="53"/>
      <c r="E15673" s="53"/>
      <c r="F15673" s="53"/>
      <c r="G15673" s="53"/>
      <c r="BX15673" s="17"/>
      <c r="BY15673" s="17"/>
      <c r="BZ15673" s="17"/>
      <c r="CA15673" s="17"/>
      <c r="CB15673" s="17"/>
    </row>
    <row r="15674" spans="4:80" x14ac:dyDescent="0.2">
      <c r="D15674" s="53"/>
      <c r="E15674" s="53"/>
      <c r="F15674" s="53"/>
      <c r="G15674" s="53"/>
      <c r="BX15674" s="17"/>
      <c r="BY15674" s="17"/>
      <c r="BZ15674" s="17"/>
      <c r="CA15674" s="17"/>
      <c r="CB15674" s="17"/>
    </row>
    <row r="15675" spans="4:80" x14ac:dyDescent="0.2">
      <c r="D15675" s="53"/>
      <c r="E15675" s="53"/>
      <c r="F15675" s="53"/>
      <c r="G15675" s="53"/>
      <c r="BX15675" s="17"/>
      <c r="BY15675" s="17"/>
      <c r="BZ15675" s="17"/>
      <c r="CA15675" s="17"/>
      <c r="CB15675" s="17"/>
    </row>
    <row r="15676" spans="4:80" x14ac:dyDescent="0.2">
      <c r="D15676" s="53"/>
      <c r="E15676" s="53"/>
      <c r="F15676" s="53"/>
      <c r="G15676" s="53"/>
      <c r="BX15676" s="17"/>
      <c r="BY15676" s="17"/>
      <c r="BZ15676" s="17"/>
      <c r="CA15676" s="17"/>
      <c r="CB15676" s="17"/>
    </row>
    <row r="15677" spans="4:80" x14ac:dyDescent="0.2">
      <c r="D15677" s="53"/>
      <c r="E15677" s="53"/>
      <c r="F15677" s="53"/>
      <c r="G15677" s="53"/>
      <c r="BX15677" s="17"/>
      <c r="BY15677" s="17"/>
      <c r="BZ15677" s="17"/>
      <c r="CA15677" s="17"/>
      <c r="CB15677" s="17"/>
    </row>
    <row r="15678" spans="4:80" x14ac:dyDescent="0.2">
      <c r="D15678" s="53"/>
      <c r="E15678" s="53"/>
      <c r="F15678" s="53"/>
      <c r="G15678" s="53"/>
      <c r="BX15678" s="17"/>
      <c r="BY15678" s="17"/>
      <c r="BZ15678" s="17"/>
      <c r="CA15678" s="17"/>
      <c r="CB15678" s="17"/>
    </row>
    <row r="15679" spans="4:80" x14ac:dyDescent="0.2">
      <c r="D15679" s="53"/>
      <c r="E15679" s="53"/>
      <c r="F15679" s="53"/>
      <c r="G15679" s="53"/>
      <c r="BX15679" s="17"/>
      <c r="BY15679" s="17"/>
      <c r="BZ15679" s="17"/>
      <c r="CA15679" s="17"/>
      <c r="CB15679" s="17"/>
    </row>
    <row r="15680" spans="4:80" x14ac:dyDescent="0.2">
      <c r="D15680" s="53"/>
      <c r="E15680" s="53"/>
      <c r="F15680" s="53"/>
      <c r="G15680" s="53"/>
      <c r="BX15680" s="17"/>
      <c r="BY15680" s="17"/>
      <c r="BZ15680" s="17"/>
      <c r="CA15680" s="17"/>
      <c r="CB15680" s="17"/>
    </row>
    <row r="15681" spans="4:80" x14ac:dyDescent="0.2">
      <c r="D15681" s="53"/>
      <c r="E15681" s="53"/>
      <c r="F15681" s="53"/>
      <c r="G15681" s="53"/>
      <c r="BX15681" s="17"/>
      <c r="BY15681" s="17"/>
      <c r="BZ15681" s="17"/>
      <c r="CA15681" s="17"/>
      <c r="CB15681" s="17"/>
    </row>
    <row r="15682" spans="4:80" x14ac:dyDescent="0.2">
      <c r="D15682" s="53"/>
      <c r="E15682" s="53"/>
      <c r="F15682" s="53"/>
      <c r="G15682" s="53"/>
      <c r="BX15682" s="17"/>
      <c r="BY15682" s="17"/>
      <c r="BZ15682" s="17"/>
      <c r="CA15682" s="17"/>
      <c r="CB15682" s="17"/>
    </row>
    <row r="15683" spans="4:80" x14ac:dyDescent="0.2">
      <c r="D15683" s="53"/>
      <c r="E15683" s="53"/>
      <c r="F15683" s="53"/>
      <c r="G15683" s="53"/>
      <c r="BX15683" s="17"/>
      <c r="BY15683" s="17"/>
      <c r="BZ15683" s="17"/>
      <c r="CA15683" s="17"/>
      <c r="CB15683" s="17"/>
    </row>
    <row r="15684" spans="4:80" x14ac:dyDescent="0.2">
      <c r="D15684" s="53"/>
      <c r="E15684" s="53"/>
      <c r="F15684" s="53"/>
      <c r="G15684" s="53"/>
      <c r="BX15684" s="17"/>
      <c r="BY15684" s="17"/>
      <c r="BZ15684" s="17"/>
      <c r="CA15684" s="17"/>
      <c r="CB15684" s="17"/>
    </row>
    <row r="15685" spans="4:80" x14ac:dyDescent="0.2">
      <c r="D15685" s="53"/>
      <c r="E15685" s="53"/>
      <c r="F15685" s="53"/>
      <c r="G15685" s="53"/>
      <c r="BX15685" s="17"/>
      <c r="BY15685" s="17"/>
      <c r="BZ15685" s="17"/>
      <c r="CA15685" s="17"/>
      <c r="CB15685" s="17"/>
    </row>
    <row r="15686" spans="4:80" x14ac:dyDescent="0.2">
      <c r="D15686" s="53"/>
      <c r="E15686" s="53"/>
      <c r="F15686" s="53"/>
      <c r="G15686" s="53"/>
      <c r="BX15686" s="17"/>
      <c r="BY15686" s="17"/>
      <c r="BZ15686" s="17"/>
      <c r="CA15686" s="17"/>
      <c r="CB15686" s="17"/>
    </row>
    <row r="15687" spans="4:80" x14ac:dyDescent="0.2">
      <c r="D15687" s="53"/>
      <c r="E15687" s="53"/>
      <c r="F15687" s="53"/>
      <c r="G15687" s="53"/>
      <c r="BX15687" s="17"/>
      <c r="BY15687" s="17"/>
      <c r="BZ15687" s="17"/>
      <c r="CA15687" s="17"/>
      <c r="CB15687" s="17"/>
    </row>
    <row r="15688" spans="4:80" x14ac:dyDescent="0.2">
      <c r="D15688" s="53"/>
      <c r="E15688" s="53"/>
      <c r="F15688" s="53"/>
      <c r="G15688" s="53"/>
      <c r="BX15688" s="17"/>
      <c r="BY15688" s="17"/>
      <c r="BZ15688" s="17"/>
      <c r="CA15688" s="17"/>
      <c r="CB15688" s="17"/>
    </row>
    <row r="15689" spans="4:80" x14ac:dyDescent="0.2">
      <c r="D15689" s="53"/>
      <c r="E15689" s="53"/>
      <c r="F15689" s="53"/>
      <c r="G15689" s="53"/>
      <c r="BX15689" s="17"/>
      <c r="BY15689" s="17"/>
      <c r="BZ15689" s="17"/>
      <c r="CA15689" s="17"/>
      <c r="CB15689" s="17"/>
    </row>
    <row r="15690" spans="4:80" x14ac:dyDescent="0.2">
      <c r="D15690" s="53"/>
      <c r="E15690" s="53"/>
      <c r="F15690" s="53"/>
      <c r="G15690" s="53"/>
      <c r="BX15690" s="17"/>
      <c r="BY15690" s="17"/>
      <c r="BZ15690" s="17"/>
      <c r="CA15690" s="17"/>
      <c r="CB15690" s="17"/>
    </row>
    <row r="15691" spans="4:80" x14ac:dyDescent="0.2">
      <c r="D15691" s="53"/>
      <c r="E15691" s="53"/>
      <c r="F15691" s="53"/>
      <c r="G15691" s="53"/>
      <c r="BX15691" s="17"/>
      <c r="BY15691" s="17"/>
      <c r="BZ15691" s="17"/>
      <c r="CA15691" s="17"/>
      <c r="CB15691" s="17"/>
    </row>
    <row r="15692" spans="4:80" x14ac:dyDescent="0.2">
      <c r="D15692" s="53"/>
      <c r="E15692" s="53"/>
      <c r="F15692" s="53"/>
      <c r="G15692" s="53"/>
      <c r="BX15692" s="17"/>
      <c r="BY15692" s="17"/>
      <c r="BZ15692" s="17"/>
      <c r="CA15692" s="17"/>
      <c r="CB15692" s="17"/>
    </row>
    <row r="15693" spans="4:80" x14ac:dyDescent="0.2">
      <c r="D15693" s="53"/>
      <c r="E15693" s="53"/>
      <c r="F15693" s="53"/>
      <c r="G15693" s="53"/>
      <c r="BX15693" s="17"/>
      <c r="BY15693" s="17"/>
      <c r="BZ15693" s="17"/>
      <c r="CA15693" s="17"/>
      <c r="CB15693" s="17"/>
    </row>
    <row r="15694" spans="4:80" x14ac:dyDescent="0.2">
      <c r="D15694" s="53"/>
      <c r="E15694" s="53"/>
      <c r="F15694" s="53"/>
      <c r="G15694" s="53"/>
      <c r="BX15694" s="17"/>
      <c r="BY15694" s="17"/>
      <c r="BZ15694" s="17"/>
      <c r="CA15694" s="17"/>
      <c r="CB15694" s="17"/>
    </row>
    <row r="15695" spans="4:80" x14ac:dyDescent="0.2">
      <c r="D15695" s="53"/>
      <c r="E15695" s="53"/>
      <c r="F15695" s="53"/>
      <c r="G15695" s="53"/>
      <c r="BX15695" s="17"/>
      <c r="BY15695" s="17"/>
      <c r="BZ15695" s="17"/>
      <c r="CA15695" s="17"/>
      <c r="CB15695" s="17"/>
    </row>
    <row r="15696" spans="4:80" x14ac:dyDescent="0.2">
      <c r="D15696" s="53"/>
      <c r="E15696" s="53"/>
      <c r="F15696" s="53"/>
      <c r="G15696" s="53"/>
      <c r="BX15696" s="17"/>
      <c r="BY15696" s="17"/>
      <c r="BZ15696" s="17"/>
      <c r="CA15696" s="17"/>
      <c r="CB15696" s="17"/>
    </row>
    <row r="15697" spans="4:80" x14ac:dyDescent="0.2">
      <c r="D15697" s="53"/>
      <c r="E15697" s="53"/>
      <c r="F15697" s="53"/>
      <c r="G15697" s="53"/>
      <c r="BX15697" s="17"/>
      <c r="BY15697" s="17"/>
      <c r="BZ15697" s="17"/>
      <c r="CA15697" s="17"/>
      <c r="CB15697" s="17"/>
    </row>
    <row r="15698" spans="4:80" x14ac:dyDescent="0.2">
      <c r="D15698" s="53"/>
      <c r="E15698" s="53"/>
      <c r="F15698" s="53"/>
      <c r="G15698" s="53"/>
      <c r="BX15698" s="17"/>
      <c r="BY15698" s="17"/>
      <c r="BZ15698" s="17"/>
      <c r="CA15698" s="17"/>
      <c r="CB15698" s="17"/>
    </row>
    <row r="15699" spans="4:80" x14ac:dyDescent="0.2">
      <c r="D15699" s="53"/>
      <c r="E15699" s="53"/>
      <c r="F15699" s="53"/>
      <c r="G15699" s="53"/>
      <c r="BX15699" s="17"/>
      <c r="BY15699" s="17"/>
      <c r="BZ15699" s="17"/>
      <c r="CA15699" s="17"/>
      <c r="CB15699" s="17"/>
    </row>
    <row r="15700" spans="4:80" x14ac:dyDescent="0.2">
      <c r="D15700" s="53"/>
      <c r="E15700" s="53"/>
      <c r="F15700" s="53"/>
      <c r="G15700" s="53"/>
      <c r="BX15700" s="17"/>
      <c r="BY15700" s="17"/>
      <c r="BZ15700" s="17"/>
      <c r="CA15700" s="17"/>
      <c r="CB15700" s="17"/>
    </row>
    <row r="15701" spans="4:80" x14ac:dyDescent="0.2">
      <c r="D15701" s="53"/>
      <c r="E15701" s="53"/>
      <c r="F15701" s="53"/>
      <c r="G15701" s="53"/>
      <c r="BX15701" s="17"/>
      <c r="BY15701" s="17"/>
      <c r="BZ15701" s="17"/>
      <c r="CA15701" s="17"/>
      <c r="CB15701" s="17"/>
    </row>
    <row r="15702" spans="4:80" x14ac:dyDescent="0.2">
      <c r="D15702" s="53"/>
      <c r="E15702" s="53"/>
      <c r="F15702" s="53"/>
      <c r="G15702" s="53"/>
      <c r="BX15702" s="17"/>
      <c r="BY15702" s="17"/>
      <c r="BZ15702" s="17"/>
      <c r="CA15702" s="17"/>
      <c r="CB15702" s="17"/>
    </row>
    <row r="15703" spans="4:80" x14ac:dyDescent="0.2">
      <c r="D15703" s="53"/>
      <c r="E15703" s="53"/>
      <c r="F15703" s="53"/>
      <c r="G15703" s="53"/>
      <c r="BX15703" s="17"/>
      <c r="BY15703" s="17"/>
      <c r="BZ15703" s="17"/>
      <c r="CA15703" s="17"/>
      <c r="CB15703" s="17"/>
    </row>
    <row r="15704" spans="4:80" x14ac:dyDescent="0.2">
      <c r="D15704" s="53"/>
      <c r="E15704" s="53"/>
      <c r="F15704" s="53"/>
      <c r="G15704" s="53"/>
      <c r="BX15704" s="17"/>
      <c r="BY15704" s="17"/>
      <c r="BZ15704" s="17"/>
      <c r="CA15704" s="17"/>
      <c r="CB15704" s="17"/>
    </row>
    <row r="15705" spans="4:80" x14ac:dyDescent="0.2">
      <c r="D15705" s="53"/>
      <c r="E15705" s="53"/>
      <c r="F15705" s="53"/>
      <c r="G15705" s="53"/>
      <c r="BX15705" s="17"/>
      <c r="BY15705" s="17"/>
      <c r="BZ15705" s="17"/>
      <c r="CA15705" s="17"/>
      <c r="CB15705" s="17"/>
    </row>
    <row r="15706" spans="4:80" x14ac:dyDescent="0.2">
      <c r="D15706" s="53"/>
      <c r="E15706" s="53"/>
      <c r="F15706" s="53"/>
      <c r="G15706" s="53"/>
      <c r="BX15706" s="17"/>
      <c r="BY15706" s="17"/>
      <c r="BZ15706" s="17"/>
      <c r="CA15706" s="17"/>
      <c r="CB15706" s="17"/>
    </row>
    <row r="15707" spans="4:80" x14ac:dyDescent="0.2">
      <c r="D15707" s="53"/>
      <c r="E15707" s="53"/>
      <c r="F15707" s="53"/>
      <c r="G15707" s="53"/>
      <c r="BX15707" s="17"/>
      <c r="BY15707" s="17"/>
      <c r="BZ15707" s="17"/>
      <c r="CA15707" s="17"/>
      <c r="CB15707" s="17"/>
    </row>
    <row r="15708" spans="4:80" x14ac:dyDescent="0.2">
      <c r="D15708" s="53"/>
      <c r="E15708" s="53"/>
      <c r="F15708" s="53"/>
      <c r="G15708" s="53"/>
      <c r="BX15708" s="17"/>
      <c r="BY15708" s="17"/>
      <c r="BZ15708" s="17"/>
      <c r="CA15708" s="17"/>
      <c r="CB15708" s="17"/>
    </row>
    <row r="15709" spans="4:80" x14ac:dyDescent="0.2">
      <c r="D15709" s="53"/>
      <c r="E15709" s="53"/>
      <c r="F15709" s="53"/>
      <c r="G15709" s="53"/>
      <c r="BX15709" s="17"/>
      <c r="BY15709" s="17"/>
      <c r="BZ15709" s="17"/>
      <c r="CA15709" s="17"/>
      <c r="CB15709" s="17"/>
    </row>
    <row r="15710" spans="4:80" x14ac:dyDescent="0.2">
      <c r="D15710" s="53"/>
      <c r="E15710" s="53"/>
      <c r="F15710" s="53"/>
      <c r="G15710" s="53"/>
      <c r="BX15710" s="17"/>
      <c r="BY15710" s="17"/>
      <c r="BZ15710" s="17"/>
      <c r="CA15710" s="17"/>
      <c r="CB15710" s="17"/>
    </row>
    <row r="15711" spans="4:80" x14ac:dyDescent="0.2">
      <c r="D15711" s="53"/>
      <c r="E15711" s="53"/>
      <c r="F15711" s="53"/>
      <c r="G15711" s="53"/>
      <c r="BX15711" s="17"/>
      <c r="BY15711" s="17"/>
      <c r="BZ15711" s="17"/>
      <c r="CA15711" s="17"/>
      <c r="CB15711" s="17"/>
    </row>
    <row r="15712" spans="4:80" x14ac:dyDescent="0.2">
      <c r="D15712" s="53"/>
      <c r="E15712" s="53"/>
      <c r="F15712" s="53"/>
      <c r="G15712" s="53"/>
      <c r="BX15712" s="17"/>
      <c r="BY15712" s="17"/>
      <c r="BZ15712" s="17"/>
      <c r="CA15712" s="17"/>
      <c r="CB15712" s="17"/>
    </row>
    <row r="15713" spans="4:80" x14ac:dyDescent="0.2">
      <c r="D15713" s="53"/>
      <c r="E15713" s="53"/>
      <c r="F15713" s="53"/>
      <c r="G15713" s="53"/>
      <c r="BX15713" s="17"/>
      <c r="BY15713" s="17"/>
      <c r="BZ15713" s="17"/>
      <c r="CA15713" s="17"/>
      <c r="CB15713" s="17"/>
    </row>
    <row r="15714" spans="4:80" x14ac:dyDescent="0.2">
      <c r="D15714" s="53"/>
      <c r="E15714" s="53"/>
      <c r="F15714" s="53"/>
      <c r="G15714" s="53"/>
      <c r="BX15714" s="17"/>
      <c r="BY15714" s="17"/>
      <c r="BZ15714" s="17"/>
      <c r="CA15714" s="17"/>
      <c r="CB15714" s="17"/>
    </row>
    <row r="15715" spans="4:80" x14ac:dyDescent="0.2">
      <c r="D15715" s="53"/>
      <c r="E15715" s="53"/>
      <c r="F15715" s="53"/>
      <c r="G15715" s="53"/>
      <c r="BX15715" s="17"/>
      <c r="BY15715" s="17"/>
      <c r="BZ15715" s="17"/>
      <c r="CA15715" s="17"/>
      <c r="CB15715" s="17"/>
    </row>
    <row r="15716" spans="4:80" x14ac:dyDescent="0.2">
      <c r="D15716" s="53"/>
      <c r="E15716" s="53"/>
      <c r="F15716" s="53"/>
      <c r="G15716" s="53"/>
      <c r="BX15716" s="17"/>
      <c r="BY15716" s="17"/>
      <c r="BZ15716" s="17"/>
      <c r="CA15716" s="17"/>
      <c r="CB15716" s="17"/>
    </row>
    <row r="15717" spans="4:80" x14ac:dyDescent="0.2">
      <c r="D15717" s="53"/>
      <c r="E15717" s="53"/>
      <c r="F15717" s="53"/>
      <c r="G15717" s="53"/>
      <c r="BX15717" s="17"/>
      <c r="BY15717" s="17"/>
      <c r="BZ15717" s="17"/>
      <c r="CA15717" s="17"/>
      <c r="CB15717" s="17"/>
    </row>
    <row r="15718" spans="4:80" x14ac:dyDescent="0.2">
      <c r="D15718" s="53"/>
      <c r="E15718" s="53"/>
      <c r="F15718" s="53"/>
      <c r="G15718" s="53"/>
      <c r="BX15718" s="17"/>
      <c r="BY15718" s="17"/>
      <c r="BZ15718" s="17"/>
      <c r="CA15718" s="17"/>
      <c r="CB15718" s="17"/>
    </row>
    <row r="15719" spans="4:80" x14ac:dyDescent="0.2">
      <c r="D15719" s="53"/>
      <c r="E15719" s="53"/>
      <c r="F15719" s="53"/>
      <c r="G15719" s="53"/>
      <c r="BX15719" s="17"/>
      <c r="BY15719" s="17"/>
      <c r="BZ15719" s="17"/>
      <c r="CA15719" s="17"/>
      <c r="CB15719" s="17"/>
    </row>
    <row r="15720" spans="4:80" x14ac:dyDescent="0.2">
      <c r="D15720" s="53"/>
      <c r="E15720" s="53"/>
      <c r="F15720" s="53"/>
      <c r="G15720" s="53"/>
      <c r="BX15720" s="17"/>
      <c r="BY15720" s="17"/>
      <c r="BZ15720" s="17"/>
      <c r="CA15720" s="17"/>
      <c r="CB15720" s="17"/>
    </row>
    <row r="15721" spans="4:80" x14ac:dyDescent="0.2">
      <c r="D15721" s="53"/>
      <c r="E15721" s="53"/>
      <c r="F15721" s="53"/>
      <c r="G15721" s="53"/>
      <c r="BX15721" s="17"/>
      <c r="BY15721" s="17"/>
      <c r="BZ15721" s="17"/>
      <c r="CA15721" s="17"/>
      <c r="CB15721" s="17"/>
    </row>
    <row r="15722" spans="4:80" x14ac:dyDescent="0.2">
      <c r="D15722" s="53"/>
      <c r="E15722" s="53"/>
      <c r="F15722" s="53"/>
      <c r="G15722" s="53"/>
      <c r="BX15722" s="17"/>
      <c r="BY15722" s="17"/>
      <c r="BZ15722" s="17"/>
      <c r="CA15722" s="17"/>
      <c r="CB15722" s="17"/>
    </row>
    <row r="15723" spans="4:80" x14ac:dyDescent="0.2">
      <c r="D15723" s="53"/>
      <c r="E15723" s="53"/>
      <c r="F15723" s="53"/>
      <c r="G15723" s="53"/>
      <c r="BX15723" s="17"/>
      <c r="BY15723" s="17"/>
      <c r="BZ15723" s="17"/>
      <c r="CA15723" s="17"/>
      <c r="CB15723" s="17"/>
    </row>
    <row r="15724" spans="4:80" x14ac:dyDescent="0.2">
      <c r="D15724" s="53"/>
      <c r="E15724" s="53"/>
      <c r="F15724" s="53"/>
      <c r="G15724" s="53"/>
      <c r="BX15724" s="17"/>
      <c r="BY15724" s="17"/>
      <c r="BZ15724" s="17"/>
      <c r="CA15724" s="17"/>
      <c r="CB15724" s="17"/>
    </row>
    <row r="15725" spans="4:80" x14ac:dyDescent="0.2">
      <c r="D15725" s="53"/>
      <c r="E15725" s="53"/>
      <c r="F15725" s="53"/>
      <c r="G15725" s="53"/>
      <c r="BX15725" s="17"/>
      <c r="BY15725" s="17"/>
      <c r="BZ15725" s="17"/>
      <c r="CA15725" s="17"/>
      <c r="CB15725" s="17"/>
    </row>
    <row r="15726" spans="4:80" x14ac:dyDescent="0.2">
      <c r="D15726" s="53"/>
      <c r="E15726" s="53"/>
      <c r="F15726" s="53"/>
      <c r="G15726" s="53"/>
      <c r="BX15726" s="17"/>
      <c r="BY15726" s="17"/>
      <c r="BZ15726" s="17"/>
      <c r="CA15726" s="17"/>
      <c r="CB15726" s="17"/>
    </row>
    <row r="15727" spans="4:80" x14ac:dyDescent="0.2">
      <c r="D15727" s="53"/>
      <c r="E15727" s="53"/>
      <c r="F15727" s="53"/>
      <c r="G15727" s="53"/>
      <c r="BX15727" s="17"/>
      <c r="BY15727" s="17"/>
      <c r="BZ15727" s="17"/>
      <c r="CA15727" s="17"/>
      <c r="CB15727" s="17"/>
    </row>
    <row r="15728" spans="4:80" x14ac:dyDescent="0.2">
      <c r="D15728" s="53"/>
      <c r="E15728" s="53"/>
      <c r="F15728" s="53"/>
      <c r="G15728" s="53"/>
      <c r="BX15728" s="17"/>
      <c r="BY15728" s="17"/>
      <c r="BZ15728" s="17"/>
      <c r="CA15728" s="17"/>
      <c r="CB15728" s="17"/>
    </row>
    <row r="15729" spans="4:80" x14ac:dyDescent="0.2">
      <c r="D15729" s="53"/>
      <c r="E15729" s="53"/>
      <c r="F15729" s="53"/>
      <c r="G15729" s="53"/>
      <c r="BX15729" s="17"/>
      <c r="BY15729" s="17"/>
      <c r="BZ15729" s="17"/>
      <c r="CA15729" s="17"/>
      <c r="CB15729" s="17"/>
    </row>
    <row r="15730" spans="4:80" x14ac:dyDescent="0.2">
      <c r="D15730" s="53"/>
      <c r="E15730" s="53"/>
      <c r="F15730" s="53"/>
      <c r="G15730" s="53"/>
      <c r="BX15730" s="17"/>
      <c r="BY15730" s="17"/>
      <c r="BZ15730" s="17"/>
      <c r="CA15730" s="17"/>
      <c r="CB15730" s="17"/>
    </row>
    <row r="15731" spans="4:80" x14ac:dyDescent="0.2">
      <c r="D15731" s="53"/>
      <c r="E15731" s="53"/>
      <c r="F15731" s="53"/>
      <c r="G15731" s="53"/>
      <c r="BX15731" s="17"/>
      <c r="BY15731" s="17"/>
      <c r="BZ15731" s="17"/>
      <c r="CA15731" s="17"/>
      <c r="CB15731" s="17"/>
    </row>
    <row r="15732" spans="4:80" x14ac:dyDescent="0.2">
      <c r="D15732" s="53"/>
      <c r="E15732" s="53"/>
      <c r="F15732" s="53"/>
      <c r="G15732" s="53"/>
      <c r="BX15732" s="17"/>
      <c r="BY15732" s="17"/>
      <c r="BZ15732" s="17"/>
      <c r="CA15732" s="17"/>
      <c r="CB15732" s="17"/>
    </row>
    <row r="15733" spans="4:80" x14ac:dyDescent="0.2">
      <c r="D15733" s="53"/>
      <c r="E15733" s="53"/>
      <c r="F15733" s="53"/>
      <c r="G15733" s="53"/>
      <c r="BX15733" s="17"/>
      <c r="BY15733" s="17"/>
      <c r="BZ15733" s="17"/>
      <c r="CA15733" s="17"/>
      <c r="CB15733" s="17"/>
    </row>
    <row r="15734" spans="4:80" x14ac:dyDescent="0.2">
      <c r="D15734" s="53"/>
      <c r="E15734" s="53"/>
      <c r="F15734" s="53"/>
      <c r="G15734" s="53"/>
      <c r="BX15734" s="17"/>
      <c r="BY15734" s="17"/>
      <c r="BZ15734" s="17"/>
      <c r="CA15734" s="17"/>
      <c r="CB15734" s="17"/>
    </row>
    <row r="15735" spans="4:80" x14ac:dyDescent="0.2">
      <c r="D15735" s="53"/>
      <c r="E15735" s="53"/>
      <c r="F15735" s="53"/>
      <c r="G15735" s="53"/>
      <c r="BX15735" s="17"/>
      <c r="BY15735" s="17"/>
      <c r="BZ15735" s="17"/>
      <c r="CA15735" s="17"/>
      <c r="CB15735" s="17"/>
    </row>
    <row r="15736" spans="4:80" x14ac:dyDescent="0.2">
      <c r="D15736" s="53"/>
      <c r="E15736" s="53"/>
      <c r="F15736" s="53"/>
      <c r="G15736" s="53"/>
      <c r="BX15736" s="17"/>
      <c r="BY15736" s="17"/>
      <c r="BZ15736" s="17"/>
      <c r="CA15736" s="17"/>
      <c r="CB15736" s="17"/>
    </row>
    <row r="15737" spans="4:80" x14ac:dyDescent="0.2">
      <c r="D15737" s="53"/>
      <c r="E15737" s="53"/>
      <c r="F15737" s="53"/>
      <c r="G15737" s="53"/>
      <c r="BX15737" s="17"/>
      <c r="BY15737" s="17"/>
      <c r="BZ15737" s="17"/>
      <c r="CA15737" s="17"/>
      <c r="CB15737" s="17"/>
    </row>
    <row r="15738" spans="4:80" x14ac:dyDescent="0.2">
      <c r="D15738" s="53"/>
      <c r="E15738" s="53"/>
      <c r="F15738" s="53"/>
      <c r="G15738" s="53"/>
      <c r="BX15738" s="17"/>
      <c r="BY15738" s="17"/>
      <c r="BZ15738" s="17"/>
      <c r="CA15738" s="17"/>
      <c r="CB15738" s="17"/>
    </row>
    <row r="15739" spans="4:80" x14ac:dyDescent="0.2">
      <c r="D15739" s="53"/>
      <c r="E15739" s="53"/>
      <c r="F15739" s="53"/>
      <c r="G15739" s="53"/>
      <c r="BX15739" s="17"/>
      <c r="BY15739" s="17"/>
      <c r="BZ15739" s="17"/>
      <c r="CA15739" s="17"/>
      <c r="CB15739" s="17"/>
    </row>
    <row r="15740" spans="4:80" x14ac:dyDescent="0.2">
      <c r="D15740" s="53"/>
      <c r="E15740" s="53"/>
      <c r="F15740" s="53"/>
      <c r="G15740" s="53"/>
      <c r="BX15740" s="17"/>
      <c r="BY15740" s="17"/>
      <c r="BZ15740" s="17"/>
      <c r="CA15740" s="17"/>
      <c r="CB15740" s="17"/>
    </row>
    <row r="15741" spans="4:80" x14ac:dyDescent="0.2">
      <c r="D15741" s="53"/>
      <c r="E15741" s="53"/>
      <c r="F15741" s="53"/>
      <c r="G15741" s="53"/>
      <c r="BX15741" s="17"/>
      <c r="BY15741" s="17"/>
      <c r="BZ15741" s="17"/>
      <c r="CA15741" s="17"/>
      <c r="CB15741" s="17"/>
    </row>
    <row r="15742" spans="4:80" x14ac:dyDescent="0.2">
      <c r="D15742" s="53"/>
      <c r="E15742" s="53"/>
      <c r="F15742" s="53"/>
      <c r="G15742" s="53"/>
      <c r="BX15742" s="17"/>
      <c r="BY15742" s="17"/>
      <c r="BZ15742" s="17"/>
      <c r="CA15742" s="17"/>
      <c r="CB15742" s="17"/>
    </row>
    <row r="15743" spans="4:80" x14ac:dyDescent="0.2">
      <c r="D15743" s="53"/>
      <c r="E15743" s="53"/>
      <c r="F15743" s="53"/>
      <c r="G15743" s="53"/>
      <c r="BX15743" s="17"/>
      <c r="BY15743" s="17"/>
      <c r="BZ15743" s="17"/>
      <c r="CA15743" s="17"/>
      <c r="CB15743" s="17"/>
    </row>
    <row r="15744" spans="4:80" x14ac:dyDescent="0.2">
      <c r="D15744" s="53"/>
      <c r="E15744" s="53"/>
      <c r="F15744" s="53"/>
      <c r="G15744" s="53"/>
      <c r="BX15744" s="17"/>
      <c r="BY15744" s="17"/>
      <c r="BZ15744" s="17"/>
      <c r="CA15744" s="17"/>
      <c r="CB15744" s="17"/>
    </row>
    <row r="15745" spans="4:80" x14ac:dyDescent="0.2">
      <c r="D15745" s="53"/>
      <c r="E15745" s="53"/>
      <c r="F15745" s="53"/>
      <c r="G15745" s="53"/>
      <c r="BX15745" s="17"/>
      <c r="BY15745" s="17"/>
      <c r="BZ15745" s="17"/>
      <c r="CA15745" s="17"/>
      <c r="CB15745" s="17"/>
    </row>
    <row r="15746" spans="4:80" x14ac:dyDescent="0.2">
      <c r="D15746" s="53"/>
      <c r="E15746" s="53"/>
      <c r="F15746" s="53"/>
      <c r="G15746" s="53"/>
      <c r="BX15746" s="17"/>
      <c r="BY15746" s="17"/>
      <c r="BZ15746" s="17"/>
      <c r="CA15746" s="17"/>
      <c r="CB15746" s="17"/>
    </row>
    <row r="15747" spans="4:80" x14ac:dyDescent="0.2">
      <c r="D15747" s="53"/>
      <c r="E15747" s="53"/>
      <c r="F15747" s="53"/>
      <c r="G15747" s="53"/>
      <c r="BX15747" s="17"/>
      <c r="BY15747" s="17"/>
      <c r="BZ15747" s="17"/>
      <c r="CA15747" s="17"/>
      <c r="CB15747" s="17"/>
    </row>
    <row r="15748" spans="4:80" x14ac:dyDescent="0.2">
      <c r="D15748" s="53"/>
      <c r="E15748" s="53"/>
      <c r="F15748" s="53"/>
      <c r="G15748" s="53"/>
      <c r="BX15748" s="17"/>
      <c r="BY15748" s="17"/>
      <c r="BZ15748" s="17"/>
      <c r="CA15748" s="17"/>
      <c r="CB15748" s="17"/>
    </row>
    <row r="15749" spans="4:80" x14ac:dyDescent="0.2">
      <c r="D15749" s="53"/>
      <c r="E15749" s="53"/>
      <c r="F15749" s="53"/>
      <c r="G15749" s="53"/>
      <c r="BX15749" s="17"/>
      <c r="BY15749" s="17"/>
      <c r="BZ15749" s="17"/>
      <c r="CA15749" s="17"/>
      <c r="CB15749" s="17"/>
    </row>
    <row r="15750" spans="4:80" x14ac:dyDescent="0.2">
      <c r="D15750" s="53"/>
      <c r="E15750" s="53"/>
      <c r="F15750" s="53"/>
      <c r="G15750" s="53"/>
      <c r="BX15750" s="17"/>
      <c r="BY15750" s="17"/>
      <c r="BZ15750" s="17"/>
      <c r="CA15750" s="17"/>
      <c r="CB15750" s="17"/>
    </row>
    <row r="15751" spans="4:80" x14ac:dyDescent="0.2">
      <c r="D15751" s="53"/>
      <c r="E15751" s="53"/>
      <c r="F15751" s="53"/>
      <c r="G15751" s="53"/>
      <c r="BX15751" s="17"/>
      <c r="BY15751" s="17"/>
      <c r="BZ15751" s="17"/>
      <c r="CA15751" s="17"/>
      <c r="CB15751" s="17"/>
    </row>
    <row r="15752" spans="4:80" x14ac:dyDescent="0.2">
      <c r="D15752" s="53"/>
      <c r="E15752" s="53"/>
      <c r="F15752" s="53"/>
      <c r="G15752" s="53"/>
      <c r="BX15752" s="17"/>
      <c r="BY15752" s="17"/>
      <c r="BZ15752" s="17"/>
      <c r="CA15752" s="17"/>
      <c r="CB15752" s="17"/>
    </row>
    <row r="15753" spans="4:80" x14ac:dyDescent="0.2">
      <c r="D15753" s="53"/>
      <c r="E15753" s="53"/>
      <c r="F15753" s="53"/>
      <c r="G15753" s="53"/>
      <c r="BX15753" s="17"/>
      <c r="BY15753" s="17"/>
      <c r="BZ15753" s="17"/>
      <c r="CA15753" s="17"/>
      <c r="CB15753" s="17"/>
    </row>
    <row r="15754" spans="4:80" x14ac:dyDescent="0.2">
      <c r="D15754" s="53"/>
      <c r="E15754" s="53"/>
      <c r="F15754" s="53"/>
      <c r="G15754" s="53"/>
      <c r="BX15754" s="17"/>
      <c r="BY15754" s="17"/>
      <c r="BZ15754" s="17"/>
      <c r="CA15754" s="17"/>
      <c r="CB15754" s="17"/>
    </row>
    <row r="15755" spans="4:80" x14ac:dyDescent="0.2">
      <c r="D15755" s="53"/>
      <c r="E15755" s="53"/>
      <c r="F15755" s="53"/>
      <c r="G15755" s="53"/>
      <c r="BX15755" s="17"/>
      <c r="BY15755" s="17"/>
      <c r="BZ15755" s="17"/>
      <c r="CA15755" s="17"/>
      <c r="CB15755" s="17"/>
    </row>
    <row r="15756" spans="4:80" x14ac:dyDescent="0.2">
      <c r="D15756" s="53"/>
      <c r="E15756" s="53"/>
      <c r="F15756" s="53"/>
      <c r="G15756" s="53"/>
      <c r="BX15756" s="17"/>
      <c r="BY15756" s="17"/>
      <c r="BZ15756" s="17"/>
      <c r="CA15756" s="17"/>
      <c r="CB15756" s="17"/>
    </row>
    <row r="15757" spans="4:80" x14ac:dyDescent="0.2">
      <c r="D15757" s="53"/>
      <c r="E15757" s="53"/>
      <c r="F15757" s="53"/>
      <c r="G15757" s="53"/>
      <c r="BX15757" s="17"/>
      <c r="BY15757" s="17"/>
      <c r="BZ15757" s="17"/>
      <c r="CA15757" s="17"/>
      <c r="CB15757" s="17"/>
    </row>
    <row r="15758" spans="4:80" x14ac:dyDescent="0.2">
      <c r="D15758" s="53"/>
      <c r="E15758" s="53"/>
      <c r="F15758" s="53"/>
      <c r="G15758" s="53"/>
      <c r="BX15758" s="17"/>
      <c r="BY15758" s="17"/>
      <c r="BZ15758" s="17"/>
      <c r="CA15758" s="17"/>
      <c r="CB15758" s="17"/>
    </row>
    <row r="15759" spans="4:80" x14ac:dyDescent="0.2">
      <c r="D15759" s="53"/>
      <c r="E15759" s="53"/>
      <c r="F15759" s="53"/>
      <c r="G15759" s="53"/>
      <c r="BX15759" s="17"/>
      <c r="BY15759" s="17"/>
      <c r="BZ15759" s="17"/>
      <c r="CA15759" s="17"/>
      <c r="CB15759" s="17"/>
    </row>
    <row r="15760" spans="4:80" x14ac:dyDescent="0.2">
      <c r="D15760" s="53"/>
      <c r="E15760" s="53"/>
      <c r="F15760" s="53"/>
      <c r="G15760" s="53"/>
      <c r="BX15760" s="17"/>
      <c r="BY15760" s="17"/>
      <c r="BZ15760" s="17"/>
      <c r="CA15760" s="17"/>
      <c r="CB15760" s="17"/>
    </row>
    <row r="15761" spans="4:80" x14ac:dyDescent="0.2">
      <c r="D15761" s="53"/>
      <c r="E15761" s="53"/>
      <c r="F15761" s="53"/>
      <c r="G15761" s="53"/>
      <c r="BX15761" s="17"/>
      <c r="BY15761" s="17"/>
      <c r="BZ15761" s="17"/>
      <c r="CA15761" s="17"/>
      <c r="CB15761" s="17"/>
    </row>
    <row r="15762" spans="4:80" x14ac:dyDescent="0.2">
      <c r="D15762" s="53"/>
      <c r="E15762" s="53"/>
      <c r="F15762" s="53"/>
      <c r="G15762" s="53"/>
      <c r="BX15762" s="17"/>
      <c r="BY15762" s="17"/>
      <c r="BZ15762" s="17"/>
      <c r="CA15762" s="17"/>
      <c r="CB15762" s="17"/>
    </row>
    <row r="15763" spans="4:80" x14ac:dyDescent="0.2">
      <c r="D15763" s="53"/>
      <c r="E15763" s="53"/>
      <c r="F15763" s="53"/>
      <c r="G15763" s="53"/>
      <c r="BX15763" s="17"/>
      <c r="BY15763" s="17"/>
      <c r="BZ15763" s="17"/>
      <c r="CA15763" s="17"/>
      <c r="CB15763" s="17"/>
    </row>
    <row r="15764" spans="4:80" x14ac:dyDescent="0.2">
      <c r="D15764" s="53"/>
      <c r="E15764" s="53"/>
      <c r="F15764" s="53"/>
      <c r="G15764" s="53"/>
      <c r="BX15764" s="17"/>
      <c r="BY15764" s="17"/>
      <c r="BZ15764" s="17"/>
      <c r="CA15764" s="17"/>
      <c r="CB15764" s="17"/>
    </row>
    <row r="15765" spans="4:80" x14ac:dyDescent="0.2">
      <c r="D15765" s="53"/>
      <c r="E15765" s="53"/>
      <c r="F15765" s="53"/>
      <c r="G15765" s="53"/>
      <c r="BX15765" s="17"/>
      <c r="BY15765" s="17"/>
      <c r="BZ15765" s="17"/>
      <c r="CA15765" s="17"/>
      <c r="CB15765" s="17"/>
    </row>
    <row r="15766" spans="4:80" x14ac:dyDescent="0.2">
      <c r="D15766" s="53"/>
      <c r="E15766" s="53"/>
      <c r="F15766" s="53"/>
      <c r="G15766" s="53"/>
      <c r="BX15766" s="17"/>
      <c r="BY15766" s="17"/>
      <c r="BZ15766" s="17"/>
      <c r="CA15766" s="17"/>
      <c r="CB15766" s="17"/>
    </row>
    <row r="15767" spans="4:80" x14ac:dyDescent="0.2">
      <c r="D15767" s="53"/>
      <c r="E15767" s="53"/>
      <c r="F15767" s="53"/>
      <c r="G15767" s="53"/>
      <c r="BX15767" s="17"/>
      <c r="BY15767" s="17"/>
      <c r="BZ15767" s="17"/>
      <c r="CA15767" s="17"/>
      <c r="CB15767" s="17"/>
    </row>
    <row r="15768" spans="4:80" x14ac:dyDescent="0.2">
      <c r="D15768" s="53"/>
      <c r="E15768" s="53"/>
      <c r="F15768" s="53"/>
      <c r="G15768" s="53"/>
      <c r="BX15768" s="17"/>
      <c r="BY15768" s="17"/>
      <c r="BZ15768" s="17"/>
      <c r="CA15768" s="17"/>
      <c r="CB15768" s="17"/>
    </row>
    <row r="15769" spans="4:80" x14ac:dyDescent="0.2">
      <c r="D15769" s="53"/>
      <c r="E15769" s="53"/>
      <c r="F15769" s="53"/>
      <c r="G15769" s="53"/>
      <c r="BX15769" s="17"/>
      <c r="BY15769" s="17"/>
      <c r="BZ15769" s="17"/>
      <c r="CA15769" s="17"/>
      <c r="CB15769" s="17"/>
    </row>
    <row r="15770" spans="4:80" x14ac:dyDescent="0.2">
      <c r="D15770" s="53"/>
      <c r="E15770" s="53"/>
      <c r="F15770" s="53"/>
      <c r="G15770" s="53"/>
      <c r="BX15770" s="17"/>
      <c r="BY15770" s="17"/>
      <c r="BZ15770" s="17"/>
      <c r="CA15770" s="17"/>
      <c r="CB15770" s="17"/>
    </row>
    <row r="15771" spans="4:80" x14ac:dyDescent="0.2">
      <c r="D15771" s="53"/>
      <c r="E15771" s="53"/>
      <c r="F15771" s="53"/>
      <c r="G15771" s="53"/>
      <c r="BX15771" s="17"/>
      <c r="BY15771" s="17"/>
      <c r="BZ15771" s="17"/>
      <c r="CA15771" s="17"/>
      <c r="CB15771" s="17"/>
    </row>
    <row r="15772" spans="4:80" x14ac:dyDescent="0.2">
      <c r="D15772" s="53"/>
      <c r="E15772" s="53"/>
      <c r="F15772" s="53"/>
      <c r="G15772" s="53"/>
      <c r="BX15772" s="17"/>
      <c r="BY15772" s="17"/>
      <c r="BZ15772" s="17"/>
      <c r="CA15772" s="17"/>
      <c r="CB15772" s="17"/>
    </row>
    <row r="15773" spans="4:80" x14ac:dyDescent="0.2">
      <c r="D15773" s="53"/>
      <c r="E15773" s="53"/>
      <c r="F15773" s="53"/>
      <c r="G15773" s="53"/>
      <c r="BX15773" s="17"/>
      <c r="BY15773" s="17"/>
      <c r="BZ15773" s="17"/>
      <c r="CA15773" s="17"/>
      <c r="CB15773" s="17"/>
    </row>
    <row r="15774" spans="4:80" x14ac:dyDescent="0.2">
      <c r="D15774" s="53"/>
      <c r="E15774" s="53"/>
      <c r="F15774" s="53"/>
      <c r="G15774" s="53"/>
      <c r="BX15774" s="17"/>
      <c r="BY15774" s="17"/>
      <c r="BZ15774" s="17"/>
      <c r="CA15774" s="17"/>
      <c r="CB15774" s="17"/>
    </row>
    <row r="15775" spans="4:80" x14ac:dyDescent="0.2">
      <c r="D15775" s="53"/>
      <c r="E15775" s="53"/>
      <c r="F15775" s="53"/>
      <c r="G15775" s="53"/>
      <c r="BX15775" s="17"/>
      <c r="BY15775" s="17"/>
      <c r="BZ15775" s="17"/>
      <c r="CA15775" s="17"/>
      <c r="CB15775" s="17"/>
    </row>
    <row r="15776" spans="4:80" x14ac:dyDescent="0.2">
      <c r="D15776" s="53"/>
      <c r="E15776" s="53"/>
      <c r="F15776" s="53"/>
      <c r="G15776" s="53"/>
      <c r="BX15776" s="17"/>
      <c r="BY15776" s="17"/>
      <c r="BZ15776" s="17"/>
      <c r="CA15776" s="17"/>
      <c r="CB15776" s="17"/>
    </row>
    <row r="15777" spans="4:80" x14ac:dyDescent="0.2">
      <c r="D15777" s="53"/>
      <c r="E15777" s="53"/>
      <c r="F15777" s="53"/>
      <c r="G15777" s="53"/>
      <c r="BX15777" s="17"/>
      <c r="BY15777" s="17"/>
      <c r="BZ15777" s="17"/>
      <c r="CA15777" s="17"/>
      <c r="CB15777" s="17"/>
    </row>
    <row r="15778" spans="4:80" x14ac:dyDescent="0.2">
      <c r="D15778" s="53"/>
      <c r="E15778" s="53"/>
      <c r="F15778" s="53"/>
      <c r="G15778" s="53"/>
      <c r="BX15778" s="17"/>
      <c r="BY15778" s="17"/>
      <c r="BZ15778" s="17"/>
      <c r="CA15778" s="17"/>
      <c r="CB15778" s="17"/>
    </row>
    <row r="15779" spans="4:80" x14ac:dyDescent="0.2">
      <c r="D15779" s="53"/>
      <c r="E15779" s="53"/>
      <c r="F15779" s="53"/>
      <c r="G15779" s="53"/>
      <c r="BX15779" s="17"/>
      <c r="BY15779" s="17"/>
      <c r="BZ15779" s="17"/>
      <c r="CA15779" s="17"/>
      <c r="CB15779" s="17"/>
    </row>
    <row r="15780" spans="4:80" x14ac:dyDescent="0.2">
      <c r="D15780" s="53"/>
      <c r="E15780" s="53"/>
      <c r="F15780" s="53"/>
      <c r="G15780" s="53"/>
      <c r="BX15780" s="17"/>
      <c r="BY15780" s="17"/>
      <c r="BZ15780" s="17"/>
      <c r="CA15780" s="17"/>
      <c r="CB15780" s="17"/>
    </row>
    <row r="15781" spans="4:80" x14ac:dyDescent="0.2">
      <c r="D15781" s="53"/>
      <c r="E15781" s="53"/>
      <c r="F15781" s="53"/>
      <c r="G15781" s="53"/>
      <c r="BX15781" s="17"/>
      <c r="BY15781" s="17"/>
      <c r="BZ15781" s="17"/>
      <c r="CA15781" s="17"/>
      <c r="CB15781" s="17"/>
    </row>
    <row r="15782" spans="4:80" x14ac:dyDescent="0.2">
      <c r="D15782" s="53"/>
      <c r="E15782" s="53"/>
      <c r="F15782" s="53"/>
      <c r="G15782" s="53"/>
      <c r="BX15782" s="17"/>
      <c r="BY15782" s="17"/>
      <c r="BZ15782" s="17"/>
      <c r="CA15782" s="17"/>
      <c r="CB15782" s="17"/>
    </row>
    <row r="15783" spans="4:80" x14ac:dyDescent="0.2">
      <c r="D15783" s="53"/>
      <c r="E15783" s="53"/>
      <c r="F15783" s="53"/>
      <c r="G15783" s="53"/>
      <c r="BX15783" s="17"/>
      <c r="BY15783" s="17"/>
      <c r="BZ15783" s="17"/>
      <c r="CA15783" s="17"/>
      <c r="CB15783" s="17"/>
    </row>
    <row r="15784" spans="4:80" x14ac:dyDescent="0.2">
      <c r="D15784" s="53"/>
      <c r="E15784" s="53"/>
      <c r="F15784" s="53"/>
      <c r="G15784" s="53"/>
      <c r="BX15784" s="17"/>
      <c r="BY15784" s="17"/>
      <c r="BZ15784" s="17"/>
      <c r="CA15784" s="17"/>
      <c r="CB15784" s="17"/>
    </row>
    <row r="15785" spans="4:80" x14ac:dyDescent="0.2">
      <c r="D15785" s="53"/>
      <c r="E15785" s="53"/>
      <c r="F15785" s="53"/>
      <c r="G15785" s="53"/>
      <c r="BX15785" s="17"/>
      <c r="BY15785" s="17"/>
      <c r="BZ15785" s="17"/>
      <c r="CA15785" s="17"/>
      <c r="CB15785" s="17"/>
    </row>
    <row r="15786" spans="4:80" x14ac:dyDescent="0.2">
      <c r="D15786" s="53"/>
      <c r="E15786" s="53"/>
      <c r="F15786" s="53"/>
      <c r="G15786" s="53"/>
      <c r="BX15786" s="17"/>
      <c r="BY15786" s="17"/>
      <c r="BZ15786" s="17"/>
      <c r="CA15786" s="17"/>
      <c r="CB15786" s="17"/>
    </row>
    <row r="15787" spans="4:80" x14ac:dyDescent="0.2">
      <c r="D15787" s="53"/>
      <c r="E15787" s="53"/>
      <c r="F15787" s="53"/>
      <c r="G15787" s="53"/>
      <c r="BX15787" s="17"/>
      <c r="BY15787" s="17"/>
      <c r="BZ15787" s="17"/>
      <c r="CA15787" s="17"/>
      <c r="CB15787" s="17"/>
    </row>
    <row r="15788" spans="4:80" x14ac:dyDescent="0.2">
      <c r="D15788" s="53"/>
      <c r="E15788" s="53"/>
      <c r="F15788" s="53"/>
      <c r="G15788" s="53"/>
      <c r="BX15788" s="17"/>
      <c r="BY15788" s="17"/>
      <c r="BZ15788" s="17"/>
      <c r="CA15788" s="17"/>
      <c r="CB15788" s="17"/>
    </row>
    <row r="15789" spans="4:80" x14ac:dyDescent="0.2">
      <c r="D15789" s="53"/>
      <c r="E15789" s="53"/>
      <c r="F15789" s="53"/>
      <c r="G15789" s="53"/>
      <c r="BX15789" s="17"/>
      <c r="BY15789" s="17"/>
      <c r="BZ15789" s="17"/>
      <c r="CA15789" s="17"/>
      <c r="CB15789" s="17"/>
    </row>
    <row r="15790" spans="4:80" x14ac:dyDescent="0.2">
      <c r="D15790" s="53"/>
      <c r="E15790" s="53"/>
      <c r="F15790" s="53"/>
      <c r="G15790" s="53"/>
      <c r="BX15790" s="17"/>
      <c r="BY15790" s="17"/>
      <c r="BZ15790" s="17"/>
      <c r="CA15790" s="17"/>
      <c r="CB15790" s="17"/>
    </row>
    <row r="15791" spans="4:80" x14ac:dyDescent="0.2">
      <c r="D15791" s="53"/>
      <c r="E15791" s="53"/>
      <c r="F15791" s="53"/>
      <c r="G15791" s="53"/>
      <c r="BX15791" s="17"/>
      <c r="BY15791" s="17"/>
      <c r="BZ15791" s="17"/>
      <c r="CA15791" s="17"/>
      <c r="CB15791" s="17"/>
    </row>
    <row r="15792" spans="4:80" x14ac:dyDescent="0.2">
      <c r="D15792" s="53"/>
      <c r="E15792" s="53"/>
      <c r="F15792" s="53"/>
      <c r="G15792" s="53"/>
      <c r="BX15792" s="17"/>
      <c r="BY15792" s="17"/>
      <c r="BZ15792" s="17"/>
      <c r="CA15792" s="17"/>
      <c r="CB15792" s="17"/>
    </row>
    <row r="15793" spans="4:80" x14ac:dyDescent="0.2">
      <c r="D15793" s="53"/>
      <c r="E15793" s="53"/>
      <c r="F15793" s="53"/>
      <c r="G15793" s="53"/>
      <c r="BX15793" s="17"/>
      <c r="BY15793" s="17"/>
      <c r="BZ15793" s="17"/>
      <c r="CA15793" s="17"/>
      <c r="CB15793" s="17"/>
    </row>
    <row r="15794" spans="4:80" x14ac:dyDescent="0.2">
      <c r="D15794" s="53"/>
      <c r="E15794" s="53"/>
      <c r="F15794" s="53"/>
      <c r="G15794" s="53"/>
      <c r="BX15794" s="17"/>
      <c r="BY15794" s="17"/>
      <c r="BZ15794" s="17"/>
      <c r="CA15794" s="17"/>
      <c r="CB15794" s="17"/>
    </row>
    <row r="15795" spans="4:80" x14ac:dyDescent="0.2">
      <c r="D15795" s="53"/>
      <c r="E15795" s="53"/>
      <c r="F15795" s="53"/>
      <c r="G15795" s="53"/>
      <c r="BX15795" s="17"/>
      <c r="BY15795" s="17"/>
      <c r="BZ15795" s="17"/>
      <c r="CA15795" s="17"/>
      <c r="CB15795" s="17"/>
    </row>
    <row r="15796" spans="4:80" x14ac:dyDescent="0.2">
      <c r="D15796" s="53"/>
      <c r="E15796" s="53"/>
      <c r="F15796" s="53"/>
      <c r="G15796" s="53"/>
      <c r="BX15796" s="17"/>
      <c r="BY15796" s="17"/>
      <c r="BZ15796" s="17"/>
      <c r="CA15796" s="17"/>
      <c r="CB15796" s="17"/>
    </row>
    <row r="15797" spans="4:80" x14ac:dyDescent="0.2">
      <c r="D15797" s="53"/>
      <c r="E15797" s="53"/>
      <c r="F15797" s="53"/>
      <c r="G15797" s="53"/>
      <c r="BX15797" s="17"/>
      <c r="BY15797" s="17"/>
      <c r="BZ15797" s="17"/>
      <c r="CA15797" s="17"/>
      <c r="CB15797" s="17"/>
    </row>
    <row r="15798" spans="4:80" x14ac:dyDescent="0.2">
      <c r="D15798" s="53"/>
      <c r="E15798" s="53"/>
      <c r="F15798" s="53"/>
      <c r="G15798" s="53"/>
      <c r="BX15798" s="17"/>
      <c r="BY15798" s="17"/>
      <c r="BZ15798" s="17"/>
      <c r="CA15798" s="17"/>
      <c r="CB15798" s="17"/>
    </row>
    <row r="15799" spans="4:80" x14ac:dyDescent="0.2">
      <c r="D15799" s="53"/>
      <c r="E15799" s="53"/>
      <c r="F15799" s="53"/>
      <c r="G15799" s="53"/>
      <c r="BX15799" s="17"/>
      <c r="BY15799" s="17"/>
      <c r="BZ15799" s="17"/>
      <c r="CA15799" s="17"/>
      <c r="CB15799" s="17"/>
    </row>
    <row r="15800" spans="4:80" x14ac:dyDescent="0.2">
      <c r="D15800" s="53"/>
      <c r="E15800" s="53"/>
      <c r="F15800" s="53"/>
      <c r="G15800" s="53"/>
      <c r="BX15800" s="17"/>
      <c r="BY15800" s="17"/>
      <c r="BZ15800" s="17"/>
      <c r="CA15800" s="17"/>
      <c r="CB15800" s="17"/>
    </row>
    <row r="15801" spans="4:80" x14ac:dyDescent="0.2">
      <c r="D15801" s="53"/>
      <c r="E15801" s="53"/>
      <c r="F15801" s="53"/>
      <c r="G15801" s="53"/>
      <c r="BX15801" s="17"/>
      <c r="BY15801" s="17"/>
      <c r="BZ15801" s="17"/>
      <c r="CA15801" s="17"/>
      <c r="CB15801" s="17"/>
    </row>
    <row r="15802" spans="4:80" x14ac:dyDescent="0.2">
      <c r="D15802" s="53"/>
      <c r="E15802" s="53"/>
      <c r="F15802" s="53"/>
      <c r="G15802" s="53"/>
      <c r="BX15802" s="17"/>
      <c r="BY15802" s="17"/>
      <c r="BZ15802" s="17"/>
      <c r="CA15802" s="17"/>
      <c r="CB15802" s="17"/>
    </row>
    <row r="15803" spans="4:80" x14ac:dyDescent="0.2">
      <c r="D15803" s="53"/>
      <c r="E15803" s="53"/>
      <c r="F15803" s="53"/>
      <c r="G15803" s="53"/>
      <c r="BX15803" s="17"/>
      <c r="BY15803" s="17"/>
      <c r="BZ15803" s="17"/>
      <c r="CA15803" s="17"/>
      <c r="CB15803" s="17"/>
    </row>
    <row r="15804" spans="4:80" x14ac:dyDescent="0.2">
      <c r="D15804" s="53"/>
      <c r="E15804" s="53"/>
      <c r="F15804" s="53"/>
      <c r="G15804" s="53"/>
      <c r="BX15804" s="17"/>
      <c r="BY15804" s="17"/>
      <c r="BZ15804" s="17"/>
      <c r="CA15804" s="17"/>
      <c r="CB15804" s="17"/>
    </row>
    <row r="15805" spans="4:80" x14ac:dyDescent="0.2">
      <c r="D15805" s="53"/>
      <c r="E15805" s="53"/>
      <c r="F15805" s="53"/>
      <c r="G15805" s="53"/>
      <c r="BX15805" s="17"/>
      <c r="BY15805" s="17"/>
      <c r="BZ15805" s="17"/>
      <c r="CA15805" s="17"/>
      <c r="CB15805" s="17"/>
    </row>
    <row r="15806" spans="4:80" x14ac:dyDescent="0.2">
      <c r="D15806" s="53"/>
      <c r="E15806" s="53"/>
      <c r="F15806" s="53"/>
      <c r="G15806" s="53"/>
      <c r="BX15806" s="17"/>
      <c r="BY15806" s="17"/>
      <c r="BZ15806" s="17"/>
      <c r="CA15806" s="17"/>
      <c r="CB15806" s="17"/>
    </row>
    <row r="15807" spans="4:80" x14ac:dyDescent="0.2">
      <c r="D15807" s="53"/>
      <c r="E15807" s="53"/>
      <c r="F15807" s="53"/>
      <c r="G15807" s="53"/>
      <c r="BX15807" s="17"/>
      <c r="BY15807" s="17"/>
      <c r="BZ15807" s="17"/>
      <c r="CA15807" s="17"/>
      <c r="CB15807" s="17"/>
    </row>
    <row r="15808" spans="4:80" x14ac:dyDescent="0.2">
      <c r="D15808" s="53"/>
      <c r="E15808" s="53"/>
      <c r="F15808" s="53"/>
      <c r="G15808" s="53"/>
      <c r="BX15808" s="17"/>
      <c r="BY15808" s="17"/>
      <c r="BZ15808" s="17"/>
      <c r="CA15808" s="17"/>
      <c r="CB15808" s="17"/>
    </row>
    <row r="15809" spans="4:80" x14ac:dyDescent="0.2">
      <c r="D15809" s="53"/>
      <c r="E15809" s="53"/>
      <c r="F15809" s="53"/>
      <c r="G15809" s="53"/>
      <c r="BX15809" s="17"/>
      <c r="BY15809" s="17"/>
      <c r="BZ15809" s="17"/>
      <c r="CA15809" s="17"/>
      <c r="CB15809" s="17"/>
    </row>
    <row r="15810" spans="4:80" x14ac:dyDescent="0.2">
      <c r="D15810" s="53"/>
      <c r="E15810" s="53"/>
      <c r="F15810" s="53"/>
      <c r="G15810" s="53"/>
      <c r="BX15810" s="17"/>
      <c r="BY15810" s="17"/>
      <c r="BZ15810" s="17"/>
      <c r="CA15810" s="17"/>
      <c r="CB15810" s="17"/>
    </row>
    <row r="15811" spans="4:80" x14ac:dyDescent="0.2">
      <c r="D15811" s="53"/>
      <c r="E15811" s="53"/>
      <c r="F15811" s="53"/>
      <c r="G15811" s="53"/>
      <c r="BX15811" s="17"/>
      <c r="BY15811" s="17"/>
      <c r="BZ15811" s="17"/>
      <c r="CA15811" s="17"/>
      <c r="CB15811" s="17"/>
    </row>
    <row r="15812" spans="4:80" x14ac:dyDescent="0.2">
      <c r="D15812" s="53"/>
      <c r="E15812" s="53"/>
      <c r="F15812" s="53"/>
      <c r="G15812" s="53"/>
      <c r="BX15812" s="17"/>
      <c r="BY15812" s="17"/>
      <c r="BZ15812" s="17"/>
      <c r="CA15812" s="17"/>
      <c r="CB15812" s="17"/>
    </row>
    <row r="15813" spans="4:80" x14ac:dyDescent="0.2">
      <c r="D15813" s="53"/>
      <c r="E15813" s="53"/>
      <c r="F15813" s="53"/>
      <c r="G15813" s="53"/>
      <c r="BX15813" s="17"/>
      <c r="BY15813" s="17"/>
      <c r="BZ15813" s="17"/>
      <c r="CA15813" s="17"/>
      <c r="CB15813" s="17"/>
    </row>
    <row r="15814" spans="4:80" x14ac:dyDescent="0.2">
      <c r="D15814" s="53"/>
      <c r="E15814" s="53"/>
      <c r="F15814" s="53"/>
      <c r="G15814" s="53"/>
      <c r="BX15814" s="17"/>
      <c r="BY15814" s="17"/>
      <c r="BZ15814" s="17"/>
      <c r="CA15814" s="17"/>
      <c r="CB15814" s="17"/>
    </row>
    <row r="15815" spans="4:80" x14ac:dyDescent="0.2">
      <c r="D15815" s="53"/>
      <c r="E15815" s="53"/>
      <c r="F15815" s="53"/>
      <c r="G15815" s="53"/>
      <c r="BX15815" s="17"/>
      <c r="BY15815" s="17"/>
      <c r="BZ15815" s="17"/>
      <c r="CA15815" s="17"/>
      <c r="CB15815" s="17"/>
    </row>
    <row r="15816" spans="4:80" x14ac:dyDescent="0.2">
      <c r="D15816" s="53"/>
      <c r="E15816" s="53"/>
      <c r="F15816" s="53"/>
      <c r="G15816" s="53"/>
      <c r="BX15816" s="17"/>
      <c r="BY15816" s="17"/>
      <c r="BZ15816" s="17"/>
      <c r="CA15816" s="17"/>
      <c r="CB15816" s="17"/>
    </row>
    <row r="15817" spans="4:80" x14ac:dyDescent="0.2">
      <c r="D15817" s="53"/>
      <c r="E15817" s="53"/>
      <c r="F15817" s="53"/>
      <c r="G15817" s="53"/>
      <c r="BX15817" s="17"/>
      <c r="BY15817" s="17"/>
      <c r="BZ15817" s="17"/>
      <c r="CA15817" s="17"/>
      <c r="CB15817" s="17"/>
    </row>
    <row r="15818" spans="4:80" x14ac:dyDescent="0.2">
      <c r="D15818" s="53"/>
      <c r="E15818" s="53"/>
      <c r="F15818" s="53"/>
      <c r="G15818" s="53"/>
      <c r="BX15818" s="17"/>
      <c r="BY15818" s="17"/>
      <c r="BZ15818" s="17"/>
      <c r="CA15818" s="17"/>
      <c r="CB15818" s="17"/>
    </row>
    <row r="15819" spans="4:80" x14ac:dyDescent="0.2">
      <c r="D15819" s="53"/>
      <c r="E15819" s="53"/>
      <c r="F15819" s="53"/>
      <c r="G15819" s="53"/>
      <c r="BX15819" s="17"/>
      <c r="BY15819" s="17"/>
      <c r="BZ15819" s="17"/>
      <c r="CA15819" s="17"/>
      <c r="CB15819" s="17"/>
    </row>
    <row r="15820" spans="4:80" x14ac:dyDescent="0.2">
      <c r="D15820" s="53"/>
      <c r="E15820" s="53"/>
      <c r="F15820" s="53"/>
      <c r="G15820" s="53"/>
      <c r="BX15820" s="17"/>
      <c r="BY15820" s="17"/>
      <c r="BZ15820" s="17"/>
      <c r="CA15820" s="17"/>
      <c r="CB15820" s="17"/>
    </row>
    <row r="15821" spans="4:80" x14ac:dyDescent="0.2">
      <c r="D15821" s="53"/>
      <c r="E15821" s="53"/>
      <c r="F15821" s="53"/>
      <c r="G15821" s="53"/>
      <c r="BX15821" s="17"/>
      <c r="BY15821" s="17"/>
      <c r="BZ15821" s="17"/>
      <c r="CA15821" s="17"/>
      <c r="CB15821" s="17"/>
    </row>
    <row r="15822" spans="4:80" x14ac:dyDescent="0.2">
      <c r="D15822" s="53"/>
      <c r="E15822" s="53"/>
      <c r="F15822" s="53"/>
      <c r="G15822" s="53"/>
      <c r="BX15822" s="17"/>
      <c r="BY15822" s="17"/>
      <c r="BZ15822" s="17"/>
      <c r="CA15822" s="17"/>
      <c r="CB15822" s="17"/>
    </row>
    <row r="15823" spans="4:80" x14ac:dyDescent="0.2">
      <c r="D15823" s="53"/>
      <c r="E15823" s="53"/>
      <c r="F15823" s="53"/>
      <c r="G15823" s="53"/>
      <c r="BX15823" s="17"/>
      <c r="BY15823" s="17"/>
      <c r="BZ15823" s="17"/>
      <c r="CA15823" s="17"/>
      <c r="CB15823" s="17"/>
    </row>
    <row r="15824" spans="4:80" x14ac:dyDescent="0.2">
      <c r="D15824" s="53"/>
      <c r="E15824" s="53"/>
      <c r="F15824" s="53"/>
      <c r="G15824" s="53"/>
      <c r="BX15824" s="17"/>
      <c r="BY15824" s="17"/>
      <c r="BZ15824" s="17"/>
      <c r="CA15824" s="17"/>
      <c r="CB15824" s="17"/>
    </row>
    <row r="15825" spans="4:80" x14ac:dyDescent="0.2">
      <c r="D15825" s="53"/>
      <c r="E15825" s="53"/>
      <c r="F15825" s="53"/>
      <c r="G15825" s="53"/>
      <c r="BX15825" s="17"/>
      <c r="BY15825" s="17"/>
      <c r="BZ15825" s="17"/>
      <c r="CA15825" s="17"/>
      <c r="CB15825" s="17"/>
    </row>
    <row r="15826" spans="4:80" x14ac:dyDescent="0.2">
      <c r="D15826" s="53"/>
      <c r="E15826" s="53"/>
      <c r="F15826" s="53"/>
      <c r="G15826" s="53"/>
      <c r="BX15826" s="17"/>
      <c r="BY15826" s="17"/>
      <c r="BZ15826" s="17"/>
      <c r="CA15826" s="17"/>
      <c r="CB15826" s="17"/>
    </row>
    <row r="15827" spans="4:80" x14ac:dyDescent="0.2">
      <c r="D15827" s="53"/>
      <c r="E15827" s="53"/>
      <c r="F15827" s="53"/>
      <c r="G15827" s="53"/>
      <c r="BX15827" s="17"/>
      <c r="BY15827" s="17"/>
      <c r="BZ15827" s="17"/>
      <c r="CA15827" s="17"/>
      <c r="CB15827" s="17"/>
    </row>
    <row r="15828" spans="4:80" x14ac:dyDescent="0.2">
      <c r="D15828" s="53"/>
      <c r="E15828" s="53"/>
      <c r="F15828" s="53"/>
      <c r="G15828" s="53"/>
      <c r="BX15828" s="17"/>
      <c r="BY15828" s="17"/>
      <c r="BZ15828" s="17"/>
      <c r="CA15828" s="17"/>
      <c r="CB15828" s="17"/>
    </row>
    <row r="15829" spans="4:80" x14ac:dyDescent="0.2">
      <c r="D15829" s="53"/>
      <c r="E15829" s="53"/>
      <c r="F15829" s="53"/>
      <c r="G15829" s="53"/>
      <c r="BX15829" s="17"/>
      <c r="BY15829" s="17"/>
      <c r="BZ15829" s="17"/>
      <c r="CA15829" s="17"/>
      <c r="CB15829" s="17"/>
    </row>
    <row r="15830" spans="4:80" x14ac:dyDescent="0.2">
      <c r="D15830" s="53"/>
      <c r="E15830" s="53"/>
      <c r="F15830" s="53"/>
      <c r="G15830" s="53"/>
      <c r="BX15830" s="17"/>
      <c r="BY15830" s="17"/>
      <c r="BZ15830" s="17"/>
      <c r="CA15830" s="17"/>
      <c r="CB15830" s="17"/>
    </row>
    <row r="15831" spans="4:80" x14ac:dyDescent="0.2">
      <c r="D15831" s="53"/>
      <c r="E15831" s="53"/>
      <c r="F15831" s="53"/>
      <c r="G15831" s="53"/>
      <c r="BX15831" s="17"/>
      <c r="BY15831" s="17"/>
      <c r="BZ15831" s="17"/>
      <c r="CA15831" s="17"/>
      <c r="CB15831" s="17"/>
    </row>
    <row r="15832" spans="4:80" x14ac:dyDescent="0.2">
      <c r="D15832" s="53"/>
      <c r="E15832" s="53"/>
      <c r="F15832" s="53"/>
      <c r="G15832" s="53"/>
      <c r="BX15832" s="17"/>
      <c r="BY15832" s="17"/>
      <c r="BZ15832" s="17"/>
      <c r="CA15832" s="17"/>
      <c r="CB15832" s="17"/>
    </row>
    <row r="15833" spans="4:80" x14ac:dyDescent="0.2">
      <c r="D15833" s="53"/>
      <c r="E15833" s="53"/>
      <c r="F15833" s="53"/>
      <c r="G15833" s="53"/>
      <c r="BX15833" s="17"/>
      <c r="BY15833" s="17"/>
      <c r="BZ15833" s="17"/>
      <c r="CA15833" s="17"/>
      <c r="CB15833" s="17"/>
    </row>
    <row r="15834" spans="4:80" x14ac:dyDescent="0.2">
      <c r="D15834" s="53"/>
      <c r="E15834" s="53"/>
      <c r="F15834" s="53"/>
      <c r="G15834" s="53"/>
      <c r="BX15834" s="17"/>
      <c r="BY15834" s="17"/>
      <c r="BZ15834" s="17"/>
      <c r="CA15834" s="17"/>
      <c r="CB15834" s="17"/>
    </row>
    <row r="15835" spans="4:80" x14ac:dyDescent="0.2">
      <c r="D15835" s="53"/>
      <c r="E15835" s="53"/>
      <c r="F15835" s="53"/>
      <c r="G15835" s="53"/>
      <c r="BX15835" s="17"/>
      <c r="BY15835" s="17"/>
      <c r="BZ15835" s="17"/>
      <c r="CA15835" s="17"/>
      <c r="CB15835" s="17"/>
    </row>
    <row r="15836" spans="4:80" x14ac:dyDescent="0.2">
      <c r="D15836" s="53"/>
      <c r="E15836" s="53"/>
      <c r="F15836" s="53"/>
      <c r="G15836" s="53"/>
      <c r="BX15836" s="17"/>
      <c r="BY15836" s="17"/>
      <c r="BZ15836" s="17"/>
      <c r="CA15836" s="17"/>
      <c r="CB15836" s="17"/>
    </row>
    <row r="15837" spans="4:80" x14ac:dyDescent="0.2">
      <c r="D15837" s="53"/>
      <c r="E15837" s="53"/>
      <c r="F15837" s="53"/>
      <c r="G15837" s="53"/>
      <c r="BX15837" s="17"/>
      <c r="BY15837" s="17"/>
      <c r="BZ15837" s="17"/>
      <c r="CA15837" s="17"/>
      <c r="CB15837" s="17"/>
    </row>
    <row r="15838" spans="4:80" x14ac:dyDescent="0.2">
      <c r="D15838" s="53"/>
      <c r="E15838" s="53"/>
      <c r="F15838" s="53"/>
      <c r="G15838" s="53"/>
      <c r="BX15838" s="17"/>
      <c r="BY15838" s="17"/>
      <c r="BZ15838" s="17"/>
      <c r="CA15838" s="17"/>
      <c r="CB15838" s="17"/>
    </row>
    <row r="15839" spans="4:80" x14ac:dyDescent="0.2">
      <c r="D15839" s="53"/>
      <c r="E15839" s="53"/>
      <c r="F15839" s="53"/>
      <c r="G15839" s="53"/>
      <c r="BX15839" s="17"/>
      <c r="BY15839" s="17"/>
      <c r="BZ15839" s="17"/>
      <c r="CA15839" s="17"/>
      <c r="CB15839" s="17"/>
    </row>
    <row r="15840" spans="4:80" x14ac:dyDescent="0.2">
      <c r="D15840" s="53"/>
      <c r="E15840" s="53"/>
      <c r="F15840" s="53"/>
      <c r="G15840" s="53"/>
      <c r="BX15840" s="17"/>
      <c r="BY15840" s="17"/>
      <c r="BZ15840" s="17"/>
      <c r="CA15840" s="17"/>
      <c r="CB15840" s="17"/>
    </row>
    <row r="15841" spans="4:80" x14ac:dyDescent="0.2">
      <c r="D15841" s="53"/>
      <c r="E15841" s="53"/>
      <c r="F15841" s="53"/>
      <c r="G15841" s="53"/>
      <c r="BX15841" s="17"/>
      <c r="BY15841" s="17"/>
      <c r="BZ15841" s="17"/>
      <c r="CA15841" s="17"/>
      <c r="CB15841" s="17"/>
    </row>
    <row r="15842" spans="4:80" x14ac:dyDescent="0.2">
      <c r="D15842" s="53"/>
      <c r="E15842" s="53"/>
      <c r="F15842" s="53"/>
      <c r="G15842" s="53"/>
      <c r="BX15842" s="17"/>
      <c r="BY15842" s="17"/>
      <c r="BZ15842" s="17"/>
      <c r="CA15842" s="17"/>
      <c r="CB15842" s="17"/>
    </row>
    <row r="15843" spans="4:80" x14ac:dyDescent="0.2">
      <c r="D15843" s="53"/>
      <c r="E15843" s="53"/>
      <c r="F15843" s="53"/>
      <c r="G15843" s="53"/>
      <c r="BX15843" s="17"/>
      <c r="BY15843" s="17"/>
      <c r="BZ15843" s="17"/>
      <c r="CA15843" s="17"/>
      <c r="CB15843" s="17"/>
    </row>
    <row r="15844" spans="4:80" x14ac:dyDescent="0.2">
      <c r="D15844" s="53"/>
      <c r="E15844" s="53"/>
      <c r="F15844" s="53"/>
      <c r="G15844" s="53"/>
      <c r="BX15844" s="17"/>
      <c r="BY15844" s="17"/>
      <c r="BZ15844" s="17"/>
      <c r="CA15844" s="17"/>
      <c r="CB15844" s="17"/>
    </row>
    <row r="15845" spans="4:80" x14ac:dyDescent="0.2">
      <c r="D15845" s="53"/>
      <c r="E15845" s="53"/>
      <c r="F15845" s="53"/>
      <c r="G15845" s="53"/>
      <c r="BX15845" s="17"/>
      <c r="BY15845" s="17"/>
      <c r="BZ15845" s="17"/>
      <c r="CA15845" s="17"/>
      <c r="CB15845" s="17"/>
    </row>
    <row r="15846" spans="4:80" x14ac:dyDescent="0.2">
      <c r="D15846" s="53"/>
      <c r="E15846" s="53"/>
      <c r="F15846" s="53"/>
      <c r="G15846" s="53"/>
      <c r="BX15846" s="17"/>
      <c r="BY15846" s="17"/>
      <c r="BZ15846" s="17"/>
      <c r="CA15846" s="17"/>
      <c r="CB15846" s="17"/>
    </row>
    <row r="15847" spans="4:80" x14ac:dyDescent="0.2">
      <c r="D15847" s="53"/>
      <c r="E15847" s="53"/>
      <c r="F15847" s="53"/>
      <c r="G15847" s="53"/>
      <c r="BX15847" s="17"/>
      <c r="BY15847" s="17"/>
      <c r="BZ15847" s="17"/>
      <c r="CA15847" s="17"/>
      <c r="CB15847" s="17"/>
    </row>
    <row r="15848" spans="4:80" x14ac:dyDescent="0.2">
      <c r="D15848" s="53"/>
      <c r="E15848" s="53"/>
      <c r="F15848" s="53"/>
      <c r="G15848" s="53"/>
      <c r="BX15848" s="17"/>
      <c r="BY15848" s="17"/>
      <c r="BZ15848" s="17"/>
      <c r="CA15848" s="17"/>
      <c r="CB15848" s="17"/>
    </row>
    <row r="15849" spans="4:80" x14ac:dyDescent="0.2">
      <c r="D15849" s="53"/>
      <c r="E15849" s="53"/>
      <c r="F15849" s="53"/>
      <c r="G15849" s="53"/>
      <c r="BX15849" s="17"/>
      <c r="BY15849" s="17"/>
      <c r="BZ15849" s="17"/>
      <c r="CA15849" s="17"/>
      <c r="CB15849" s="17"/>
    </row>
    <row r="15850" spans="4:80" x14ac:dyDescent="0.2">
      <c r="D15850" s="53"/>
      <c r="E15850" s="53"/>
      <c r="F15850" s="53"/>
      <c r="G15850" s="53"/>
      <c r="BX15850" s="17"/>
      <c r="BY15850" s="17"/>
      <c r="BZ15850" s="17"/>
      <c r="CA15850" s="17"/>
      <c r="CB15850" s="17"/>
    </row>
    <row r="15851" spans="4:80" x14ac:dyDescent="0.2">
      <c r="D15851" s="53"/>
      <c r="E15851" s="53"/>
      <c r="F15851" s="53"/>
      <c r="G15851" s="53"/>
      <c r="BX15851" s="17"/>
      <c r="BY15851" s="17"/>
      <c r="BZ15851" s="17"/>
      <c r="CA15851" s="17"/>
      <c r="CB15851" s="17"/>
    </row>
    <row r="15852" spans="4:80" x14ac:dyDescent="0.2">
      <c r="D15852" s="53"/>
      <c r="E15852" s="53"/>
      <c r="F15852" s="53"/>
      <c r="G15852" s="53"/>
      <c r="BX15852" s="17"/>
      <c r="BY15852" s="17"/>
      <c r="BZ15852" s="17"/>
      <c r="CA15852" s="17"/>
      <c r="CB15852" s="17"/>
    </row>
    <row r="15853" spans="4:80" x14ac:dyDescent="0.2">
      <c r="D15853" s="53"/>
      <c r="E15853" s="53"/>
      <c r="F15853" s="53"/>
      <c r="G15853" s="53"/>
      <c r="BX15853" s="17"/>
      <c r="BY15853" s="17"/>
      <c r="BZ15853" s="17"/>
      <c r="CA15853" s="17"/>
      <c r="CB15853" s="17"/>
    </row>
    <row r="15854" spans="4:80" x14ac:dyDescent="0.2">
      <c r="D15854" s="53"/>
      <c r="E15854" s="53"/>
      <c r="F15854" s="53"/>
      <c r="G15854" s="53"/>
      <c r="BX15854" s="17"/>
      <c r="BY15854" s="17"/>
      <c r="BZ15854" s="17"/>
      <c r="CA15854" s="17"/>
      <c r="CB15854" s="17"/>
    </row>
    <row r="15855" spans="4:80" x14ac:dyDescent="0.2">
      <c r="D15855" s="53"/>
      <c r="E15855" s="53"/>
      <c r="F15855" s="53"/>
      <c r="G15855" s="53"/>
      <c r="BX15855" s="17"/>
      <c r="BY15855" s="17"/>
      <c r="BZ15855" s="17"/>
      <c r="CA15855" s="17"/>
      <c r="CB15855" s="17"/>
    </row>
    <row r="15856" spans="4:80" x14ac:dyDescent="0.2">
      <c r="D15856" s="53"/>
      <c r="E15856" s="53"/>
      <c r="F15856" s="53"/>
      <c r="G15856" s="53"/>
      <c r="BX15856" s="17"/>
      <c r="BY15856" s="17"/>
      <c r="BZ15856" s="17"/>
      <c r="CA15856" s="17"/>
      <c r="CB15856" s="17"/>
    </row>
    <row r="15857" spans="4:80" x14ac:dyDescent="0.2">
      <c r="D15857" s="53"/>
      <c r="E15857" s="53"/>
      <c r="F15857" s="53"/>
      <c r="G15857" s="53"/>
      <c r="BX15857" s="17"/>
      <c r="BY15857" s="17"/>
      <c r="BZ15857" s="17"/>
      <c r="CA15857" s="17"/>
      <c r="CB15857" s="17"/>
    </row>
    <row r="15858" spans="4:80" x14ac:dyDescent="0.2">
      <c r="D15858" s="53"/>
      <c r="E15858" s="53"/>
      <c r="F15858" s="53"/>
      <c r="G15858" s="53"/>
      <c r="BX15858" s="17"/>
      <c r="BY15858" s="17"/>
      <c r="BZ15858" s="17"/>
      <c r="CA15858" s="17"/>
      <c r="CB15858" s="17"/>
    </row>
    <row r="15859" spans="4:80" x14ac:dyDescent="0.2">
      <c r="D15859" s="53"/>
      <c r="E15859" s="53"/>
      <c r="F15859" s="53"/>
      <c r="G15859" s="53"/>
      <c r="BX15859" s="17"/>
      <c r="BY15859" s="17"/>
      <c r="BZ15859" s="17"/>
      <c r="CA15859" s="17"/>
      <c r="CB15859" s="17"/>
    </row>
    <row r="15860" spans="4:80" x14ac:dyDescent="0.2">
      <c r="D15860" s="53"/>
      <c r="E15860" s="53"/>
      <c r="F15860" s="53"/>
      <c r="G15860" s="53"/>
      <c r="BX15860" s="17"/>
      <c r="BY15860" s="17"/>
      <c r="BZ15860" s="17"/>
      <c r="CA15860" s="17"/>
      <c r="CB15860" s="17"/>
    </row>
    <row r="15861" spans="4:80" x14ac:dyDescent="0.2">
      <c r="D15861" s="53"/>
      <c r="E15861" s="53"/>
      <c r="F15861" s="53"/>
      <c r="G15861" s="53"/>
      <c r="BX15861" s="17"/>
      <c r="BY15861" s="17"/>
      <c r="BZ15861" s="17"/>
      <c r="CA15861" s="17"/>
      <c r="CB15861" s="17"/>
    </row>
    <row r="15862" spans="4:80" x14ac:dyDescent="0.2">
      <c r="D15862" s="53"/>
      <c r="E15862" s="53"/>
      <c r="F15862" s="53"/>
      <c r="G15862" s="53"/>
      <c r="BX15862" s="17"/>
      <c r="BY15862" s="17"/>
      <c r="BZ15862" s="17"/>
      <c r="CA15862" s="17"/>
      <c r="CB15862" s="17"/>
    </row>
    <row r="15863" spans="4:80" x14ac:dyDescent="0.2">
      <c r="D15863" s="53"/>
      <c r="E15863" s="53"/>
      <c r="F15863" s="53"/>
      <c r="G15863" s="53"/>
      <c r="BX15863" s="17"/>
      <c r="BY15863" s="17"/>
      <c r="BZ15863" s="17"/>
      <c r="CA15863" s="17"/>
      <c r="CB15863" s="17"/>
    </row>
    <row r="15864" spans="4:80" x14ac:dyDescent="0.2">
      <c r="D15864" s="53"/>
      <c r="E15864" s="53"/>
      <c r="F15864" s="53"/>
      <c r="G15864" s="53"/>
      <c r="BX15864" s="17"/>
      <c r="BY15864" s="17"/>
      <c r="BZ15864" s="17"/>
      <c r="CA15864" s="17"/>
      <c r="CB15864" s="17"/>
    </row>
    <row r="15865" spans="4:80" x14ac:dyDescent="0.2">
      <c r="D15865" s="53"/>
      <c r="E15865" s="53"/>
      <c r="F15865" s="53"/>
      <c r="G15865" s="53"/>
      <c r="BX15865" s="17"/>
      <c r="BY15865" s="17"/>
      <c r="BZ15865" s="17"/>
      <c r="CA15865" s="17"/>
      <c r="CB15865" s="17"/>
    </row>
    <row r="15866" spans="4:80" x14ac:dyDescent="0.2">
      <c r="D15866" s="53"/>
      <c r="E15866" s="53"/>
      <c r="F15866" s="53"/>
      <c r="G15866" s="53"/>
      <c r="BX15866" s="17"/>
      <c r="BY15866" s="17"/>
      <c r="BZ15866" s="17"/>
      <c r="CA15866" s="17"/>
      <c r="CB15866" s="17"/>
    </row>
    <row r="15867" spans="4:80" x14ac:dyDescent="0.2">
      <c r="D15867" s="53"/>
      <c r="E15867" s="53"/>
      <c r="F15867" s="53"/>
      <c r="G15867" s="53"/>
      <c r="BX15867" s="17"/>
      <c r="BY15867" s="17"/>
      <c r="BZ15867" s="17"/>
      <c r="CA15867" s="17"/>
      <c r="CB15867" s="17"/>
    </row>
    <row r="15868" spans="4:80" x14ac:dyDescent="0.2">
      <c r="D15868" s="53"/>
      <c r="E15868" s="53"/>
      <c r="F15868" s="53"/>
      <c r="G15868" s="53"/>
      <c r="BX15868" s="17"/>
      <c r="BY15868" s="17"/>
      <c r="BZ15868" s="17"/>
      <c r="CA15868" s="17"/>
      <c r="CB15868" s="17"/>
    </row>
    <row r="15869" spans="4:80" x14ac:dyDescent="0.2">
      <c r="D15869" s="53"/>
      <c r="E15869" s="53"/>
      <c r="F15869" s="53"/>
      <c r="G15869" s="53"/>
      <c r="BX15869" s="17"/>
      <c r="BY15869" s="17"/>
      <c r="BZ15869" s="17"/>
      <c r="CA15869" s="17"/>
      <c r="CB15869" s="17"/>
    </row>
    <row r="15870" spans="4:80" x14ac:dyDescent="0.2">
      <c r="D15870" s="53"/>
      <c r="E15870" s="53"/>
      <c r="F15870" s="53"/>
      <c r="G15870" s="53"/>
      <c r="BX15870" s="17"/>
      <c r="BY15870" s="17"/>
      <c r="BZ15870" s="17"/>
      <c r="CA15870" s="17"/>
      <c r="CB15870" s="17"/>
    </row>
    <row r="15871" spans="4:80" x14ac:dyDescent="0.2">
      <c r="D15871" s="53"/>
      <c r="E15871" s="53"/>
      <c r="F15871" s="53"/>
      <c r="G15871" s="53"/>
      <c r="BX15871" s="17"/>
      <c r="BY15871" s="17"/>
      <c r="BZ15871" s="17"/>
      <c r="CA15871" s="17"/>
      <c r="CB15871" s="17"/>
    </row>
    <row r="15872" spans="4:80" x14ac:dyDescent="0.2">
      <c r="D15872" s="53"/>
      <c r="E15872" s="53"/>
      <c r="F15872" s="53"/>
      <c r="G15872" s="53"/>
      <c r="BX15872" s="17"/>
      <c r="BY15872" s="17"/>
      <c r="BZ15872" s="17"/>
      <c r="CA15872" s="17"/>
      <c r="CB15872" s="17"/>
    </row>
    <row r="15873" spans="4:80" x14ac:dyDescent="0.2">
      <c r="D15873" s="53"/>
      <c r="E15873" s="53"/>
      <c r="F15873" s="53"/>
      <c r="G15873" s="53"/>
      <c r="BX15873" s="17"/>
      <c r="BY15873" s="17"/>
      <c r="BZ15873" s="17"/>
      <c r="CA15873" s="17"/>
      <c r="CB15873" s="17"/>
    </row>
    <row r="15874" spans="4:80" x14ac:dyDescent="0.2">
      <c r="D15874" s="53"/>
      <c r="E15874" s="53"/>
      <c r="F15874" s="53"/>
      <c r="G15874" s="53"/>
      <c r="BX15874" s="17"/>
      <c r="BY15874" s="17"/>
      <c r="BZ15874" s="17"/>
      <c r="CA15874" s="17"/>
      <c r="CB15874" s="17"/>
    </row>
    <row r="15875" spans="4:80" x14ac:dyDescent="0.2">
      <c r="D15875" s="53"/>
      <c r="E15875" s="53"/>
      <c r="F15875" s="53"/>
      <c r="G15875" s="53"/>
      <c r="BX15875" s="17"/>
      <c r="BY15875" s="17"/>
      <c r="BZ15875" s="17"/>
      <c r="CA15875" s="17"/>
      <c r="CB15875" s="17"/>
    </row>
    <row r="15876" spans="4:80" x14ac:dyDescent="0.2">
      <c r="D15876" s="53"/>
      <c r="E15876" s="53"/>
      <c r="F15876" s="53"/>
      <c r="G15876" s="53"/>
      <c r="BX15876" s="17"/>
      <c r="BY15876" s="17"/>
      <c r="BZ15876" s="17"/>
      <c r="CA15876" s="17"/>
      <c r="CB15876" s="17"/>
    </row>
    <row r="15877" spans="4:80" x14ac:dyDescent="0.2">
      <c r="D15877" s="53"/>
      <c r="E15877" s="53"/>
      <c r="F15877" s="53"/>
      <c r="G15877" s="53"/>
      <c r="BX15877" s="17"/>
      <c r="BY15877" s="17"/>
      <c r="BZ15877" s="17"/>
      <c r="CA15877" s="17"/>
      <c r="CB15877" s="17"/>
    </row>
    <row r="15878" spans="4:80" x14ac:dyDescent="0.2">
      <c r="D15878" s="53"/>
      <c r="E15878" s="53"/>
      <c r="F15878" s="53"/>
      <c r="G15878" s="53"/>
      <c r="BX15878" s="17"/>
      <c r="BY15878" s="17"/>
      <c r="BZ15878" s="17"/>
      <c r="CA15878" s="17"/>
      <c r="CB15878" s="17"/>
    </row>
    <row r="15879" spans="4:80" x14ac:dyDescent="0.2">
      <c r="D15879" s="53"/>
      <c r="E15879" s="53"/>
      <c r="F15879" s="53"/>
      <c r="G15879" s="53"/>
      <c r="BX15879" s="17"/>
      <c r="BY15879" s="17"/>
      <c r="BZ15879" s="17"/>
      <c r="CA15879" s="17"/>
      <c r="CB15879" s="17"/>
    </row>
    <row r="15880" spans="4:80" x14ac:dyDescent="0.2">
      <c r="D15880" s="53"/>
      <c r="E15880" s="53"/>
      <c r="F15880" s="53"/>
      <c r="G15880" s="53"/>
      <c r="BX15880" s="17"/>
      <c r="BY15880" s="17"/>
      <c r="BZ15880" s="17"/>
      <c r="CA15880" s="17"/>
      <c r="CB15880" s="17"/>
    </row>
    <row r="15881" spans="4:80" x14ac:dyDescent="0.2">
      <c r="D15881" s="53"/>
      <c r="E15881" s="53"/>
      <c r="F15881" s="53"/>
      <c r="G15881" s="53"/>
      <c r="BX15881" s="17"/>
      <c r="BY15881" s="17"/>
      <c r="BZ15881" s="17"/>
      <c r="CA15881" s="17"/>
      <c r="CB15881" s="17"/>
    </row>
    <row r="15882" spans="4:80" x14ac:dyDescent="0.2">
      <c r="D15882" s="53"/>
      <c r="E15882" s="53"/>
      <c r="F15882" s="53"/>
      <c r="G15882" s="53"/>
      <c r="BX15882" s="17"/>
      <c r="BY15882" s="17"/>
      <c r="BZ15882" s="17"/>
      <c r="CA15882" s="17"/>
      <c r="CB15882" s="17"/>
    </row>
    <row r="15883" spans="4:80" x14ac:dyDescent="0.2">
      <c r="D15883" s="53"/>
      <c r="E15883" s="53"/>
      <c r="F15883" s="53"/>
      <c r="G15883" s="53"/>
      <c r="BX15883" s="17"/>
      <c r="BY15883" s="17"/>
      <c r="BZ15883" s="17"/>
      <c r="CA15883" s="17"/>
      <c r="CB15883" s="17"/>
    </row>
    <row r="15884" spans="4:80" x14ac:dyDescent="0.2">
      <c r="D15884" s="53"/>
      <c r="E15884" s="53"/>
      <c r="F15884" s="53"/>
      <c r="G15884" s="53"/>
      <c r="BX15884" s="17"/>
      <c r="BY15884" s="17"/>
      <c r="BZ15884" s="17"/>
      <c r="CA15884" s="17"/>
      <c r="CB15884" s="17"/>
    </row>
    <row r="15885" spans="4:80" x14ac:dyDescent="0.2">
      <c r="D15885" s="53"/>
      <c r="E15885" s="53"/>
      <c r="F15885" s="53"/>
      <c r="G15885" s="53"/>
      <c r="BX15885" s="17"/>
      <c r="BY15885" s="17"/>
      <c r="BZ15885" s="17"/>
      <c r="CA15885" s="17"/>
      <c r="CB15885" s="17"/>
    </row>
    <row r="15886" spans="4:80" x14ac:dyDescent="0.2">
      <c r="D15886" s="53"/>
      <c r="E15886" s="53"/>
      <c r="F15886" s="53"/>
      <c r="G15886" s="53"/>
      <c r="BX15886" s="17"/>
      <c r="BY15886" s="17"/>
      <c r="BZ15886" s="17"/>
      <c r="CA15886" s="17"/>
      <c r="CB15886" s="17"/>
    </row>
    <row r="15887" spans="4:80" x14ac:dyDescent="0.2">
      <c r="D15887" s="53"/>
      <c r="E15887" s="53"/>
      <c r="F15887" s="53"/>
      <c r="G15887" s="53"/>
      <c r="BX15887" s="17"/>
      <c r="BY15887" s="17"/>
      <c r="BZ15887" s="17"/>
      <c r="CA15887" s="17"/>
      <c r="CB15887" s="17"/>
    </row>
    <row r="15888" spans="4:80" x14ac:dyDescent="0.2">
      <c r="D15888" s="53"/>
      <c r="E15888" s="53"/>
      <c r="F15888" s="53"/>
      <c r="G15888" s="53"/>
      <c r="BX15888" s="17"/>
      <c r="BY15888" s="17"/>
      <c r="BZ15888" s="17"/>
      <c r="CA15888" s="17"/>
      <c r="CB15888" s="17"/>
    </row>
    <row r="15889" spans="4:80" x14ac:dyDescent="0.2">
      <c r="D15889" s="53"/>
      <c r="E15889" s="53"/>
      <c r="F15889" s="53"/>
      <c r="G15889" s="53"/>
      <c r="BX15889" s="17"/>
      <c r="BY15889" s="17"/>
      <c r="BZ15889" s="17"/>
      <c r="CA15889" s="17"/>
      <c r="CB15889" s="17"/>
    </row>
    <row r="15890" spans="4:80" x14ac:dyDescent="0.2">
      <c r="D15890" s="53"/>
      <c r="E15890" s="53"/>
      <c r="F15890" s="53"/>
      <c r="G15890" s="53"/>
      <c r="BX15890" s="17"/>
      <c r="BY15890" s="17"/>
      <c r="BZ15890" s="17"/>
      <c r="CA15890" s="17"/>
      <c r="CB15890" s="17"/>
    </row>
    <row r="15891" spans="4:80" x14ac:dyDescent="0.2">
      <c r="D15891" s="53"/>
      <c r="E15891" s="53"/>
      <c r="F15891" s="53"/>
      <c r="G15891" s="53"/>
      <c r="BX15891" s="17"/>
      <c r="BY15891" s="17"/>
      <c r="BZ15891" s="17"/>
      <c r="CA15891" s="17"/>
      <c r="CB15891" s="17"/>
    </row>
    <row r="15892" spans="4:80" x14ac:dyDescent="0.2">
      <c r="D15892" s="53"/>
      <c r="E15892" s="53"/>
      <c r="F15892" s="53"/>
      <c r="G15892" s="53"/>
      <c r="BX15892" s="17"/>
      <c r="BY15892" s="17"/>
      <c r="BZ15892" s="17"/>
      <c r="CA15892" s="17"/>
      <c r="CB15892" s="17"/>
    </row>
    <row r="15893" spans="4:80" x14ac:dyDescent="0.2">
      <c r="D15893" s="53"/>
      <c r="E15893" s="53"/>
      <c r="F15893" s="53"/>
      <c r="G15893" s="53"/>
      <c r="BX15893" s="17"/>
      <c r="BY15893" s="17"/>
      <c r="BZ15893" s="17"/>
      <c r="CA15893" s="17"/>
      <c r="CB15893" s="17"/>
    </row>
    <row r="15894" spans="4:80" x14ac:dyDescent="0.2">
      <c r="D15894" s="53"/>
      <c r="E15894" s="53"/>
      <c r="F15894" s="53"/>
      <c r="G15894" s="53"/>
      <c r="BX15894" s="17"/>
      <c r="BY15894" s="17"/>
      <c r="BZ15894" s="17"/>
      <c r="CA15894" s="17"/>
      <c r="CB15894" s="17"/>
    </row>
    <row r="15895" spans="4:80" x14ac:dyDescent="0.2">
      <c r="D15895" s="53"/>
      <c r="E15895" s="53"/>
      <c r="F15895" s="53"/>
      <c r="G15895" s="53"/>
      <c r="BX15895" s="17"/>
      <c r="BY15895" s="17"/>
      <c r="BZ15895" s="17"/>
      <c r="CA15895" s="17"/>
      <c r="CB15895" s="17"/>
    </row>
    <row r="15896" spans="4:80" x14ac:dyDescent="0.2">
      <c r="D15896" s="53"/>
      <c r="E15896" s="53"/>
      <c r="F15896" s="53"/>
      <c r="G15896" s="53"/>
      <c r="BX15896" s="17"/>
      <c r="BY15896" s="17"/>
      <c r="BZ15896" s="17"/>
      <c r="CA15896" s="17"/>
      <c r="CB15896" s="17"/>
    </row>
    <row r="15897" spans="4:80" x14ac:dyDescent="0.2">
      <c r="D15897" s="53"/>
      <c r="E15897" s="53"/>
      <c r="F15897" s="53"/>
      <c r="G15897" s="53"/>
      <c r="BX15897" s="17"/>
      <c r="BY15897" s="17"/>
      <c r="BZ15897" s="17"/>
      <c r="CA15897" s="17"/>
      <c r="CB15897" s="17"/>
    </row>
    <row r="15898" spans="4:80" x14ac:dyDescent="0.2">
      <c r="D15898" s="53"/>
      <c r="E15898" s="53"/>
      <c r="F15898" s="53"/>
      <c r="G15898" s="53"/>
      <c r="BX15898" s="17"/>
      <c r="BY15898" s="17"/>
      <c r="BZ15898" s="17"/>
      <c r="CA15898" s="17"/>
      <c r="CB15898" s="17"/>
    </row>
    <row r="15899" spans="4:80" x14ac:dyDescent="0.2">
      <c r="D15899" s="53"/>
      <c r="E15899" s="53"/>
      <c r="F15899" s="53"/>
      <c r="G15899" s="53"/>
      <c r="BX15899" s="17"/>
      <c r="BY15899" s="17"/>
      <c r="BZ15899" s="17"/>
      <c r="CA15899" s="17"/>
      <c r="CB15899" s="17"/>
    </row>
    <row r="15900" spans="4:80" x14ac:dyDescent="0.2">
      <c r="D15900" s="53"/>
      <c r="E15900" s="53"/>
      <c r="F15900" s="53"/>
      <c r="G15900" s="53"/>
      <c r="BX15900" s="17"/>
      <c r="BY15900" s="17"/>
      <c r="BZ15900" s="17"/>
      <c r="CA15900" s="17"/>
      <c r="CB15900" s="17"/>
    </row>
    <row r="15901" spans="4:80" x14ac:dyDescent="0.2">
      <c r="D15901" s="53"/>
      <c r="E15901" s="53"/>
      <c r="F15901" s="53"/>
      <c r="G15901" s="53"/>
      <c r="BX15901" s="17"/>
      <c r="BY15901" s="17"/>
      <c r="BZ15901" s="17"/>
      <c r="CA15901" s="17"/>
      <c r="CB15901" s="17"/>
    </row>
    <row r="15902" spans="4:80" x14ac:dyDescent="0.2">
      <c r="D15902" s="53"/>
      <c r="E15902" s="53"/>
      <c r="F15902" s="53"/>
      <c r="G15902" s="53"/>
      <c r="BX15902" s="17"/>
      <c r="BY15902" s="17"/>
      <c r="BZ15902" s="17"/>
      <c r="CA15902" s="17"/>
      <c r="CB15902" s="17"/>
    </row>
    <row r="15903" spans="4:80" x14ac:dyDescent="0.2">
      <c r="D15903" s="53"/>
      <c r="E15903" s="53"/>
      <c r="F15903" s="53"/>
      <c r="G15903" s="53"/>
      <c r="BX15903" s="17"/>
      <c r="BY15903" s="17"/>
      <c r="BZ15903" s="17"/>
      <c r="CA15903" s="17"/>
      <c r="CB15903" s="17"/>
    </row>
    <row r="15904" spans="4:80" x14ac:dyDescent="0.2">
      <c r="D15904" s="53"/>
      <c r="E15904" s="53"/>
      <c r="F15904" s="53"/>
      <c r="G15904" s="53"/>
      <c r="BX15904" s="17"/>
      <c r="BY15904" s="17"/>
      <c r="BZ15904" s="17"/>
      <c r="CA15904" s="17"/>
      <c r="CB15904" s="17"/>
    </row>
    <row r="15905" spans="4:80" x14ac:dyDescent="0.2">
      <c r="D15905" s="53"/>
      <c r="E15905" s="53"/>
      <c r="F15905" s="53"/>
      <c r="G15905" s="53"/>
      <c r="BX15905" s="17"/>
      <c r="BY15905" s="17"/>
      <c r="BZ15905" s="17"/>
      <c r="CA15905" s="17"/>
      <c r="CB15905" s="17"/>
    </row>
    <row r="15906" spans="4:80" x14ac:dyDescent="0.2">
      <c r="D15906" s="53"/>
      <c r="E15906" s="53"/>
      <c r="F15906" s="53"/>
      <c r="G15906" s="53"/>
      <c r="BX15906" s="17"/>
      <c r="BY15906" s="17"/>
      <c r="BZ15906" s="17"/>
      <c r="CA15906" s="17"/>
      <c r="CB15906" s="17"/>
    </row>
    <row r="15907" spans="4:80" x14ac:dyDescent="0.2">
      <c r="D15907" s="53"/>
      <c r="E15907" s="53"/>
      <c r="F15907" s="53"/>
      <c r="G15907" s="53"/>
      <c r="BX15907" s="17"/>
      <c r="BY15907" s="17"/>
      <c r="BZ15907" s="17"/>
      <c r="CA15907" s="17"/>
      <c r="CB15907" s="17"/>
    </row>
    <row r="15908" spans="4:80" x14ac:dyDescent="0.2">
      <c r="D15908" s="53"/>
      <c r="E15908" s="53"/>
      <c r="F15908" s="53"/>
      <c r="G15908" s="53"/>
      <c r="BX15908" s="17"/>
      <c r="BY15908" s="17"/>
      <c r="BZ15908" s="17"/>
      <c r="CA15908" s="17"/>
      <c r="CB15908" s="17"/>
    </row>
    <row r="15909" spans="4:80" x14ac:dyDescent="0.2">
      <c r="D15909" s="53"/>
      <c r="E15909" s="53"/>
      <c r="F15909" s="53"/>
      <c r="G15909" s="53"/>
      <c r="BX15909" s="17"/>
      <c r="BY15909" s="17"/>
      <c r="BZ15909" s="17"/>
      <c r="CA15909" s="17"/>
      <c r="CB15909" s="17"/>
    </row>
    <row r="15910" spans="4:80" x14ac:dyDescent="0.2">
      <c r="D15910" s="53"/>
      <c r="E15910" s="53"/>
      <c r="F15910" s="53"/>
      <c r="G15910" s="53"/>
      <c r="BX15910" s="17"/>
      <c r="BY15910" s="17"/>
      <c r="BZ15910" s="17"/>
      <c r="CA15910" s="17"/>
      <c r="CB15910" s="17"/>
    </row>
    <row r="15911" spans="4:80" x14ac:dyDescent="0.2">
      <c r="D15911" s="53"/>
      <c r="E15911" s="53"/>
      <c r="F15911" s="53"/>
      <c r="G15911" s="53"/>
      <c r="BX15911" s="17"/>
      <c r="BY15911" s="17"/>
      <c r="BZ15911" s="17"/>
      <c r="CA15911" s="17"/>
      <c r="CB15911" s="17"/>
    </row>
    <row r="15912" spans="4:80" x14ac:dyDescent="0.2">
      <c r="D15912" s="53"/>
      <c r="E15912" s="53"/>
      <c r="F15912" s="53"/>
      <c r="G15912" s="53"/>
      <c r="BX15912" s="17"/>
      <c r="BY15912" s="17"/>
      <c r="BZ15912" s="17"/>
      <c r="CA15912" s="17"/>
      <c r="CB15912" s="17"/>
    </row>
    <row r="15913" spans="4:80" x14ac:dyDescent="0.2">
      <c r="D15913" s="53"/>
      <c r="E15913" s="53"/>
      <c r="F15913" s="53"/>
      <c r="G15913" s="53"/>
      <c r="BX15913" s="17"/>
      <c r="BY15913" s="17"/>
      <c r="BZ15913" s="17"/>
      <c r="CA15913" s="17"/>
      <c r="CB15913" s="17"/>
    </row>
    <row r="15914" spans="4:80" x14ac:dyDescent="0.2">
      <c r="D15914" s="53"/>
      <c r="E15914" s="53"/>
      <c r="F15914" s="53"/>
      <c r="G15914" s="53"/>
      <c r="BX15914" s="17"/>
      <c r="BY15914" s="17"/>
      <c r="BZ15914" s="17"/>
      <c r="CA15914" s="17"/>
      <c r="CB15914" s="17"/>
    </row>
    <row r="15915" spans="4:80" x14ac:dyDescent="0.2">
      <c r="D15915" s="53"/>
      <c r="E15915" s="53"/>
      <c r="F15915" s="53"/>
      <c r="G15915" s="53"/>
      <c r="BX15915" s="17"/>
      <c r="BY15915" s="17"/>
      <c r="BZ15915" s="17"/>
      <c r="CA15915" s="17"/>
      <c r="CB15915" s="17"/>
    </row>
    <row r="15916" spans="4:80" x14ac:dyDescent="0.2">
      <c r="D15916" s="53"/>
      <c r="E15916" s="53"/>
      <c r="F15916" s="53"/>
      <c r="G15916" s="53"/>
      <c r="BX15916" s="17"/>
      <c r="BY15916" s="17"/>
      <c r="BZ15916" s="17"/>
      <c r="CA15916" s="17"/>
      <c r="CB15916" s="17"/>
    </row>
    <row r="15917" spans="4:80" x14ac:dyDescent="0.2">
      <c r="D15917" s="53"/>
      <c r="E15917" s="53"/>
      <c r="F15917" s="53"/>
      <c r="G15917" s="53"/>
      <c r="BX15917" s="17"/>
      <c r="BY15917" s="17"/>
      <c r="BZ15917" s="17"/>
      <c r="CA15917" s="17"/>
      <c r="CB15917" s="17"/>
    </row>
    <row r="15918" spans="4:80" x14ac:dyDescent="0.2">
      <c r="D15918" s="53"/>
      <c r="E15918" s="53"/>
      <c r="F15918" s="53"/>
      <c r="G15918" s="53"/>
      <c r="BX15918" s="17"/>
      <c r="BY15918" s="17"/>
      <c r="BZ15918" s="17"/>
      <c r="CA15918" s="17"/>
      <c r="CB15918" s="17"/>
    </row>
    <row r="15919" spans="4:80" x14ac:dyDescent="0.2">
      <c r="D15919" s="53"/>
      <c r="E15919" s="53"/>
      <c r="F15919" s="53"/>
      <c r="G15919" s="53"/>
      <c r="BX15919" s="17"/>
      <c r="BY15919" s="17"/>
      <c r="BZ15919" s="17"/>
      <c r="CA15919" s="17"/>
      <c r="CB15919" s="17"/>
    </row>
    <row r="15920" spans="4:80" x14ac:dyDescent="0.2">
      <c r="D15920" s="53"/>
      <c r="E15920" s="53"/>
      <c r="F15920" s="53"/>
      <c r="G15920" s="53"/>
      <c r="BX15920" s="17"/>
      <c r="BY15920" s="17"/>
      <c r="BZ15920" s="17"/>
      <c r="CA15920" s="17"/>
      <c r="CB15920" s="17"/>
    </row>
    <row r="15921" spans="4:80" x14ac:dyDescent="0.2">
      <c r="D15921" s="53"/>
      <c r="E15921" s="53"/>
      <c r="F15921" s="53"/>
      <c r="G15921" s="53"/>
      <c r="BX15921" s="17"/>
      <c r="BY15921" s="17"/>
      <c r="BZ15921" s="17"/>
      <c r="CA15921" s="17"/>
      <c r="CB15921" s="17"/>
    </row>
    <row r="15922" spans="4:80" x14ac:dyDescent="0.2">
      <c r="D15922" s="53"/>
      <c r="E15922" s="53"/>
      <c r="F15922" s="53"/>
      <c r="G15922" s="53"/>
      <c r="BX15922" s="17"/>
      <c r="BY15922" s="17"/>
      <c r="BZ15922" s="17"/>
      <c r="CA15922" s="17"/>
      <c r="CB15922" s="17"/>
    </row>
    <row r="15923" spans="4:80" x14ac:dyDescent="0.2">
      <c r="D15923" s="53"/>
      <c r="E15923" s="53"/>
      <c r="F15923" s="53"/>
      <c r="G15923" s="53"/>
      <c r="BX15923" s="17"/>
      <c r="BY15923" s="17"/>
      <c r="BZ15923" s="17"/>
      <c r="CA15923" s="17"/>
      <c r="CB15923" s="17"/>
    </row>
    <row r="15924" spans="4:80" x14ac:dyDescent="0.2">
      <c r="D15924" s="53"/>
      <c r="E15924" s="53"/>
      <c r="F15924" s="53"/>
      <c r="G15924" s="53"/>
      <c r="BX15924" s="17"/>
      <c r="BY15924" s="17"/>
      <c r="BZ15924" s="17"/>
      <c r="CA15924" s="17"/>
      <c r="CB15924" s="17"/>
    </row>
    <row r="15925" spans="4:80" x14ac:dyDescent="0.2">
      <c r="D15925" s="53"/>
      <c r="E15925" s="53"/>
      <c r="F15925" s="53"/>
      <c r="G15925" s="53"/>
      <c r="BX15925" s="17"/>
      <c r="BY15925" s="17"/>
      <c r="BZ15925" s="17"/>
      <c r="CA15925" s="17"/>
      <c r="CB15925" s="17"/>
    </row>
    <row r="15926" spans="4:80" x14ac:dyDescent="0.2">
      <c r="D15926" s="53"/>
      <c r="E15926" s="53"/>
      <c r="F15926" s="53"/>
      <c r="G15926" s="53"/>
      <c r="BX15926" s="17"/>
      <c r="BY15926" s="17"/>
      <c r="BZ15926" s="17"/>
      <c r="CA15926" s="17"/>
      <c r="CB15926" s="17"/>
    </row>
    <row r="15927" spans="4:80" x14ac:dyDescent="0.2">
      <c r="D15927" s="53"/>
      <c r="E15927" s="53"/>
      <c r="F15927" s="53"/>
      <c r="G15927" s="53"/>
      <c r="BX15927" s="17"/>
      <c r="BY15927" s="17"/>
      <c r="BZ15927" s="17"/>
      <c r="CA15927" s="17"/>
      <c r="CB15927" s="17"/>
    </row>
    <row r="15928" spans="4:80" x14ac:dyDescent="0.2">
      <c r="D15928" s="53"/>
      <c r="E15928" s="53"/>
      <c r="F15928" s="53"/>
      <c r="G15928" s="53"/>
      <c r="BX15928" s="17"/>
      <c r="BY15928" s="17"/>
      <c r="BZ15928" s="17"/>
      <c r="CA15928" s="17"/>
      <c r="CB15928" s="17"/>
    </row>
    <row r="15929" spans="4:80" x14ac:dyDescent="0.2">
      <c r="D15929" s="53"/>
      <c r="E15929" s="53"/>
      <c r="F15929" s="53"/>
      <c r="G15929" s="53"/>
      <c r="BX15929" s="17"/>
      <c r="BY15929" s="17"/>
      <c r="BZ15929" s="17"/>
      <c r="CA15929" s="17"/>
      <c r="CB15929" s="17"/>
    </row>
    <row r="15930" spans="4:80" x14ac:dyDescent="0.2">
      <c r="D15930" s="53"/>
      <c r="E15930" s="53"/>
      <c r="F15930" s="53"/>
      <c r="G15930" s="53"/>
      <c r="BX15930" s="17"/>
      <c r="BY15930" s="17"/>
      <c r="BZ15930" s="17"/>
      <c r="CA15930" s="17"/>
      <c r="CB15930" s="17"/>
    </row>
    <row r="15931" spans="4:80" x14ac:dyDescent="0.2">
      <c r="D15931" s="53"/>
      <c r="E15931" s="53"/>
      <c r="F15931" s="53"/>
      <c r="G15931" s="53"/>
      <c r="BX15931" s="17"/>
      <c r="BY15931" s="17"/>
      <c r="BZ15931" s="17"/>
      <c r="CA15931" s="17"/>
      <c r="CB15931" s="17"/>
    </row>
    <row r="15932" spans="4:80" x14ac:dyDescent="0.2">
      <c r="D15932" s="53"/>
      <c r="E15932" s="53"/>
      <c r="F15932" s="53"/>
      <c r="G15932" s="53"/>
      <c r="BX15932" s="17"/>
      <c r="BY15932" s="17"/>
      <c r="BZ15932" s="17"/>
      <c r="CA15932" s="17"/>
      <c r="CB15932" s="17"/>
    </row>
    <row r="15933" spans="4:80" x14ac:dyDescent="0.2">
      <c r="D15933" s="53"/>
      <c r="E15933" s="53"/>
      <c r="F15933" s="53"/>
      <c r="G15933" s="53"/>
      <c r="BX15933" s="17"/>
      <c r="BY15933" s="17"/>
      <c r="BZ15933" s="17"/>
      <c r="CA15933" s="17"/>
      <c r="CB15933" s="17"/>
    </row>
    <row r="15934" spans="4:80" x14ac:dyDescent="0.2">
      <c r="D15934" s="53"/>
      <c r="E15934" s="53"/>
      <c r="F15934" s="53"/>
      <c r="G15934" s="53"/>
      <c r="BX15934" s="17"/>
      <c r="BY15934" s="17"/>
      <c r="BZ15934" s="17"/>
      <c r="CA15934" s="17"/>
      <c r="CB15934" s="17"/>
    </row>
    <row r="15935" spans="4:80" x14ac:dyDescent="0.2">
      <c r="D15935" s="53"/>
      <c r="E15935" s="53"/>
      <c r="F15935" s="53"/>
      <c r="G15935" s="53"/>
      <c r="BX15935" s="17"/>
      <c r="BY15935" s="17"/>
      <c r="BZ15935" s="17"/>
      <c r="CA15935" s="17"/>
      <c r="CB15935" s="17"/>
    </row>
    <row r="15936" spans="4:80" x14ac:dyDescent="0.2">
      <c r="D15936" s="53"/>
      <c r="E15936" s="53"/>
      <c r="F15936" s="53"/>
      <c r="G15936" s="53"/>
      <c r="BX15936" s="17"/>
      <c r="BY15936" s="17"/>
      <c r="BZ15936" s="17"/>
      <c r="CA15936" s="17"/>
      <c r="CB15936" s="17"/>
    </row>
    <row r="15937" spans="4:80" x14ac:dyDescent="0.2">
      <c r="D15937" s="53"/>
      <c r="E15937" s="53"/>
      <c r="F15937" s="53"/>
      <c r="G15937" s="53"/>
      <c r="BX15937" s="17"/>
      <c r="BY15937" s="17"/>
      <c r="BZ15937" s="17"/>
      <c r="CA15937" s="17"/>
      <c r="CB15937" s="17"/>
    </row>
    <row r="15938" spans="4:80" x14ac:dyDescent="0.2">
      <c r="D15938" s="53"/>
      <c r="E15938" s="53"/>
      <c r="F15938" s="53"/>
      <c r="G15938" s="53"/>
      <c r="BX15938" s="17"/>
      <c r="BY15938" s="17"/>
      <c r="BZ15938" s="17"/>
      <c r="CA15938" s="17"/>
      <c r="CB15938" s="17"/>
    </row>
    <row r="15939" spans="4:80" x14ac:dyDescent="0.2">
      <c r="D15939" s="53"/>
      <c r="E15939" s="53"/>
      <c r="F15939" s="53"/>
      <c r="G15939" s="53"/>
      <c r="BX15939" s="17"/>
      <c r="BY15939" s="17"/>
      <c r="BZ15939" s="17"/>
      <c r="CA15939" s="17"/>
      <c r="CB15939" s="17"/>
    </row>
    <row r="15940" spans="4:80" x14ac:dyDescent="0.2">
      <c r="D15940" s="53"/>
      <c r="E15940" s="53"/>
      <c r="F15940" s="53"/>
      <c r="G15940" s="53"/>
      <c r="BX15940" s="17"/>
      <c r="BY15940" s="17"/>
      <c r="BZ15940" s="17"/>
      <c r="CA15940" s="17"/>
      <c r="CB15940" s="17"/>
    </row>
    <row r="15941" spans="4:80" x14ac:dyDescent="0.2">
      <c r="D15941" s="53"/>
      <c r="E15941" s="53"/>
      <c r="F15941" s="53"/>
      <c r="G15941" s="53"/>
      <c r="BX15941" s="17"/>
      <c r="BY15941" s="17"/>
      <c r="BZ15941" s="17"/>
      <c r="CA15941" s="17"/>
      <c r="CB15941" s="17"/>
    </row>
    <row r="15942" spans="4:80" x14ac:dyDescent="0.2">
      <c r="D15942" s="53"/>
      <c r="E15942" s="53"/>
      <c r="F15942" s="53"/>
      <c r="G15942" s="53"/>
      <c r="BX15942" s="17"/>
      <c r="BY15942" s="17"/>
      <c r="BZ15942" s="17"/>
      <c r="CA15942" s="17"/>
      <c r="CB15942" s="17"/>
    </row>
    <row r="15943" spans="4:80" x14ac:dyDescent="0.2">
      <c r="D15943" s="53"/>
      <c r="E15943" s="53"/>
      <c r="F15943" s="53"/>
      <c r="G15943" s="53"/>
      <c r="BX15943" s="17"/>
      <c r="BY15943" s="17"/>
      <c r="BZ15943" s="17"/>
      <c r="CA15943" s="17"/>
      <c r="CB15943" s="17"/>
    </row>
    <row r="15944" spans="4:80" x14ac:dyDescent="0.2">
      <c r="D15944" s="53"/>
      <c r="E15944" s="53"/>
      <c r="F15944" s="53"/>
      <c r="G15944" s="53"/>
      <c r="BX15944" s="17"/>
      <c r="BY15944" s="17"/>
      <c r="BZ15944" s="17"/>
      <c r="CA15944" s="17"/>
      <c r="CB15944" s="17"/>
    </row>
    <row r="15945" spans="4:80" x14ac:dyDescent="0.2">
      <c r="D15945" s="53"/>
      <c r="E15945" s="53"/>
      <c r="F15945" s="53"/>
      <c r="G15945" s="53"/>
      <c r="BX15945" s="17"/>
      <c r="BY15945" s="17"/>
      <c r="BZ15945" s="17"/>
      <c r="CA15945" s="17"/>
      <c r="CB15945" s="17"/>
    </row>
    <row r="15946" spans="4:80" x14ac:dyDescent="0.2">
      <c r="D15946" s="53"/>
      <c r="E15946" s="53"/>
      <c r="F15946" s="53"/>
      <c r="G15946" s="53"/>
      <c r="BX15946" s="17"/>
      <c r="BY15946" s="17"/>
      <c r="BZ15946" s="17"/>
      <c r="CA15946" s="17"/>
      <c r="CB15946" s="17"/>
    </row>
    <row r="15947" spans="4:80" x14ac:dyDescent="0.2">
      <c r="D15947" s="53"/>
      <c r="E15947" s="53"/>
      <c r="F15947" s="53"/>
      <c r="G15947" s="53"/>
      <c r="BX15947" s="17"/>
      <c r="BY15947" s="17"/>
      <c r="BZ15947" s="17"/>
      <c r="CA15947" s="17"/>
      <c r="CB15947" s="17"/>
    </row>
    <row r="15948" spans="4:80" x14ac:dyDescent="0.2">
      <c r="D15948" s="53"/>
      <c r="E15948" s="53"/>
      <c r="F15948" s="53"/>
      <c r="G15948" s="53"/>
      <c r="BX15948" s="17"/>
      <c r="BY15948" s="17"/>
      <c r="BZ15948" s="17"/>
      <c r="CA15948" s="17"/>
      <c r="CB15948" s="17"/>
    </row>
    <row r="15949" spans="4:80" x14ac:dyDescent="0.2">
      <c r="D15949" s="53"/>
      <c r="E15949" s="53"/>
      <c r="F15949" s="53"/>
      <c r="G15949" s="53"/>
      <c r="BX15949" s="17"/>
      <c r="BY15949" s="17"/>
      <c r="BZ15949" s="17"/>
      <c r="CA15949" s="17"/>
      <c r="CB15949" s="17"/>
    </row>
    <row r="15950" spans="4:80" x14ac:dyDescent="0.2">
      <c r="D15950" s="53"/>
      <c r="E15950" s="53"/>
      <c r="F15950" s="53"/>
      <c r="G15950" s="53"/>
      <c r="BX15950" s="17"/>
      <c r="BY15950" s="17"/>
      <c r="BZ15950" s="17"/>
      <c r="CA15950" s="17"/>
      <c r="CB15950" s="17"/>
    </row>
    <row r="15951" spans="4:80" x14ac:dyDescent="0.2">
      <c r="D15951" s="53"/>
      <c r="E15951" s="53"/>
      <c r="F15951" s="53"/>
      <c r="G15951" s="53"/>
      <c r="BX15951" s="17"/>
      <c r="BY15951" s="17"/>
      <c r="BZ15951" s="17"/>
      <c r="CA15951" s="17"/>
      <c r="CB15951" s="17"/>
    </row>
    <row r="15952" spans="4:80" x14ac:dyDescent="0.2">
      <c r="D15952" s="53"/>
      <c r="E15952" s="53"/>
      <c r="F15952" s="53"/>
      <c r="G15952" s="53"/>
      <c r="BX15952" s="17"/>
      <c r="BY15952" s="17"/>
      <c r="BZ15952" s="17"/>
      <c r="CA15952" s="17"/>
      <c r="CB15952" s="17"/>
    </row>
    <row r="15953" spans="4:80" x14ac:dyDescent="0.2">
      <c r="D15953" s="53"/>
      <c r="E15953" s="53"/>
      <c r="F15953" s="53"/>
      <c r="G15953" s="53"/>
      <c r="BX15953" s="17"/>
      <c r="BY15953" s="17"/>
      <c r="BZ15953" s="17"/>
      <c r="CA15953" s="17"/>
      <c r="CB15953" s="17"/>
    </row>
    <row r="15954" spans="4:80" x14ac:dyDescent="0.2">
      <c r="D15954" s="53"/>
      <c r="E15954" s="53"/>
      <c r="F15954" s="53"/>
      <c r="G15954" s="53"/>
      <c r="BX15954" s="17"/>
      <c r="BY15954" s="17"/>
      <c r="BZ15954" s="17"/>
      <c r="CA15954" s="17"/>
      <c r="CB15954" s="17"/>
    </row>
    <row r="15955" spans="4:80" x14ac:dyDescent="0.2">
      <c r="D15955" s="53"/>
      <c r="E15955" s="53"/>
      <c r="F15955" s="53"/>
      <c r="G15955" s="53"/>
      <c r="BX15955" s="17"/>
      <c r="BY15955" s="17"/>
      <c r="BZ15955" s="17"/>
      <c r="CA15955" s="17"/>
      <c r="CB15955" s="17"/>
    </row>
    <row r="15956" spans="4:80" x14ac:dyDescent="0.2">
      <c r="D15956" s="53"/>
      <c r="E15956" s="53"/>
      <c r="F15956" s="53"/>
      <c r="G15956" s="53"/>
      <c r="BX15956" s="17"/>
      <c r="BY15956" s="17"/>
      <c r="BZ15956" s="17"/>
      <c r="CA15956" s="17"/>
      <c r="CB15956" s="17"/>
    </row>
    <row r="15957" spans="4:80" x14ac:dyDescent="0.2">
      <c r="D15957" s="53"/>
      <c r="E15957" s="53"/>
      <c r="F15957" s="53"/>
      <c r="G15957" s="53"/>
      <c r="BX15957" s="17"/>
      <c r="BY15957" s="17"/>
      <c r="BZ15957" s="17"/>
      <c r="CA15957" s="17"/>
      <c r="CB15957" s="17"/>
    </row>
    <row r="15958" spans="4:80" x14ac:dyDescent="0.2">
      <c r="D15958" s="53"/>
      <c r="E15958" s="53"/>
      <c r="F15958" s="53"/>
      <c r="G15958" s="53"/>
      <c r="BX15958" s="17"/>
      <c r="BY15958" s="17"/>
      <c r="BZ15958" s="17"/>
      <c r="CA15958" s="17"/>
      <c r="CB15958" s="17"/>
    </row>
    <row r="15959" spans="4:80" x14ac:dyDescent="0.2">
      <c r="D15959" s="53"/>
      <c r="E15959" s="53"/>
      <c r="F15959" s="53"/>
      <c r="G15959" s="53"/>
      <c r="BX15959" s="17"/>
      <c r="BY15959" s="17"/>
      <c r="BZ15959" s="17"/>
      <c r="CA15959" s="17"/>
      <c r="CB15959" s="17"/>
    </row>
    <row r="15960" spans="4:80" x14ac:dyDescent="0.2">
      <c r="D15960" s="53"/>
      <c r="E15960" s="53"/>
      <c r="F15960" s="53"/>
      <c r="G15960" s="53"/>
      <c r="BX15960" s="17"/>
      <c r="BY15960" s="17"/>
      <c r="BZ15960" s="17"/>
      <c r="CA15960" s="17"/>
      <c r="CB15960" s="17"/>
    </row>
    <row r="15961" spans="4:80" x14ac:dyDescent="0.2">
      <c r="D15961" s="53"/>
      <c r="E15961" s="53"/>
      <c r="F15961" s="53"/>
      <c r="G15961" s="53"/>
      <c r="BX15961" s="17"/>
      <c r="BY15961" s="17"/>
      <c r="BZ15961" s="17"/>
      <c r="CA15961" s="17"/>
      <c r="CB15961" s="17"/>
    </row>
    <row r="15962" spans="4:80" x14ac:dyDescent="0.2">
      <c r="D15962" s="53"/>
      <c r="E15962" s="53"/>
      <c r="F15962" s="53"/>
      <c r="G15962" s="53"/>
      <c r="BX15962" s="17"/>
      <c r="BY15962" s="17"/>
      <c r="BZ15962" s="17"/>
      <c r="CA15962" s="17"/>
      <c r="CB15962" s="17"/>
    </row>
    <row r="15963" spans="4:80" x14ac:dyDescent="0.2">
      <c r="D15963" s="53"/>
      <c r="E15963" s="53"/>
      <c r="F15963" s="53"/>
      <c r="G15963" s="53"/>
      <c r="BX15963" s="17"/>
      <c r="BY15963" s="17"/>
      <c r="BZ15963" s="17"/>
      <c r="CA15963" s="17"/>
      <c r="CB15963" s="17"/>
    </row>
    <row r="15964" spans="4:80" x14ac:dyDescent="0.2">
      <c r="D15964" s="53"/>
      <c r="E15964" s="53"/>
      <c r="F15964" s="53"/>
      <c r="G15964" s="53"/>
      <c r="BX15964" s="17"/>
      <c r="BY15964" s="17"/>
      <c r="BZ15964" s="17"/>
      <c r="CA15964" s="17"/>
      <c r="CB15964" s="17"/>
    </row>
    <row r="15965" spans="4:80" x14ac:dyDescent="0.2">
      <c r="D15965" s="53"/>
      <c r="E15965" s="53"/>
      <c r="F15965" s="53"/>
      <c r="G15965" s="53"/>
      <c r="BX15965" s="17"/>
      <c r="BY15965" s="17"/>
      <c r="BZ15965" s="17"/>
      <c r="CA15965" s="17"/>
      <c r="CB15965" s="17"/>
    </row>
    <row r="15966" spans="4:80" x14ac:dyDescent="0.2">
      <c r="D15966" s="53"/>
      <c r="E15966" s="53"/>
      <c r="F15966" s="53"/>
      <c r="G15966" s="53"/>
      <c r="BX15966" s="17"/>
      <c r="BY15966" s="17"/>
      <c r="BZ15966" s="17"/>
      <c r="CA15966" s="17"/>
      <c r="CB15966" s="17"/>
    </row>
    <row r="15967" spans="4:80" x14ac:dyDescent="0.2">
      <c r="D15967" s="53"/>
      <c r="E15967" s="53"/>
      <c r="F15967" s="53"/>
      <c r="G15967" s="53"/>
      <c r="BX15967" s="17"/>
      <c r="BY15967" s="17"/>
      <c r="BZ15967" s="17"/>
      <c r="CA15967" s="17"/>
      <c r="CB15967" s="17"/>
    </row>
    <row r="15968" spans="4:80" x14ac:dyDescent="0.2">
      <c r="D15968" s="53"/>
      <c r="E15968" s="53"/>
      <c r="F15968" s="53"/>
      <c r="G15968" s="53"/>
      <c r="BX15968" s="17"/>
      <c r="BY15968" s="17"/>
      <c r="BZ15968" s="17"/>
      <c r="CA15968" s="17"/>
      <c r="CB15968" s="17"/>
    </row>
    <row r="15969" spans="4:80" x14ac:dyDescent="0.2">
      <c r="D15969" s="53"/>
      <c r="E15969" s="53"/>
      <c r="F15969" s="53"/>
      <c r="G15969" s="53"/>
      <c r="BX15969" s="17"/>
      <c r="BY15969" s="17"/>
      <c r="BZ15969" s="17"/>
      <c r="CA15969" s="17"/>
      <c r="CB15969" s="17"/>
    </row>
    <row r="15970" spans="4:80" x14ac:dyDescent="0.2">
      <c r="D15970" s="53"/>
      <c r="E15970" s="53"/>
      <c r="F15970" s="53"/>
      <c r="G15970" s="53"/>
      <c r="BX15970" s="17"/>
      <c r="BY15970" s="17"/>
      <c r="BZ15970" s="17"/>
      <c r="CA15970" s="17"/>
      <c r="CB15970" s="17"/>
    </row>
    <row r="15971" spans="4:80" x14ac:dyDescent="0.2">
      <c r="D15971" s="53"/>
      <c r="E15971" s="53"/>
      <c r="F15971" s="53"/>
      <c r="G15971" s="53"/>
      <c r="BX15971" s="17"/>
      <c r="BY15971" s="17"/>
      <c r="BZ15971" s="17"/>
      <c r="CA15971" s="17"/>
      <c r="CB15971" s="17"/>
    </row>
    <row r="15972" spans="4:80" x14ac:dyDescent="0.2">
      <c r="D15972" s="53"/>
      <c r="E15972" s="53"/>
      <c r="F15972" s="53"/>
      <c r="G15972" s="53"/>
      <c r="BX15972" s="17"/>
      <c r="BY15972" s="17"/>
      <c r="BZ15972" s="17"/>
      <c r="CA15972" s="17"/>
      <c r="CB15972" s="17"/>
    </row>
    <row r="15973" spans="4:80" x14ac:dyDescent="0.2">
      <c r="D15973" s="53"/>
      <c r="E15973" s="53"/>
      <c r="F15973" s="53"/>
      <c r="G15973" s="53"/>
      <c r="BX15973" s="17"/>
      <c r="BY15973" s="17"/>
      <c r="BZ15973" s="17"/>
      <c r="CA15973" s="17"/>
      <c r="CB15973" s="17"/>
    </row>
    <row r="15974" spans="4:80" x14ac:dyDescent="0.2">
      <c r="D15974" s="53"/>
      <c r="E15974" s="53"/>
      <c r="F15974" s="53"/>
      <c r="G15974" s="53"/>
      <c r="BX15974" s="17"/>
      <c r="BY15974" s="17"/>
      <c r="BZ15974" s="17"/>
      <c r="CA15974" s="17"/>
      <c r="CB15974" s="17"/>
    </row>
    <row r="15975" spans="4:80" x14ac:dyDescent="0.2">
      <c r="D15975" s="53"/>
      <c r="E15975" s="53"/>
      <c r="F15975" s="53"/>
      <c r="G15975" s="53"/>
      <c r="BX15975" s="17"/>
      <c r="BY15975" s="17"/>
      <c r="BZ15975" s="17"/>
      <c r="CA15975" s="17"/>
      <c r="CB15975" s="17"/>
    </row>
    <row r="15976" spans="4:80" x14ac:dyDescent="0.2">
      <c r="D15976" s="53"/>
      <c r="E15976" s="53"/>
      <c r="F15976" s="53"/>
      <c r="G15976" s="53"/>
      <c r="BX15976" s="17"/>
      <c r="BY15976" s="17"/>
      <c r="BZ15976" s="17"/>
      <c r="CA15976" s="17"/>
      <c r="CB15976" s="17"/>
    </row>
    <row r="15977" spans="4:80" x14ac:dyDescent="0.2">
      <c r="D15977" s="53"/>
      <c r="E15977" s="53"/>
      <c r="F15977" s="53"/>
      <c r="G15977" s="53"/>
      <c r="BX15977" s="17"/>
      <c r="BY15977" s="17"/>
      <c r="BZ15977" s="17"/>
      <c r="CA15977" s="17"/>
      <c r="CB15977" s="17"/>
    </row>
    <row r="15978" spans="4:80" x14ac:dyDescent="0.2">
      <c r="D15978" s="53"/>
      <c r="E15978" s="53"/>
      <c r="F15978" s="53"/>
      <c r="G15978" s="53"/>
      <c r="BX15978" s="17"/>
      <c r="BY15978" s="17"/>
      <c r="BZ15978" s="17"/>
      <c r="CA15978" s="17"/>
      <c r="CB15978" s="17"/>
    </row>
    <row r="15979" spans="4:80" x14ac:dyDescent="0.2">
      <c r="D15979" s="53"/>
      <c r="E15979" s="53"/>
      <c r="F15979" s="53"/>
      <c r="G15979" s="53"/>
      <c r="BX15979" s="17"/>
      <c r="BY15979" s="17"/>
      <c r="BZ15979" s="17"/>
      <c r="CA15979" s="17"/>
      <c r="CB15979" s="17"/>
    </row>
    <row r="15980" spans="4:80" x14ac:dyDescent="0.2">
      <c r="D15980" s="53"/>
      <c r="E15980" s="53"/>
      <c r="F15980" s="53"/>
      <c r="G15980" s="53"/>
      <c r="BX15980" s="17"/>
      <c r="BY15980" s="17"/>
      <c r="BZ15980" s="17"/>
      <c r="CA15980" s="17"/>
      <c r="CB15980" s="17"/>
    </row>
    <row r="15981" spans="4:80" x14ac:dyDescent="0.2">
      <c r="D15981" s="53"/>
      <c r="E15981" s="53"/>
      <c r="F15981" s="53"/>
      <c r="G15981" s="53"/>
      <c r="BX15981" s="17"/>
      <c r="BY15981" s="17"/>
      <c r="BZ15981" s="17"/>
      <c r="CA15981" s="17"/>
      <c r="CB15981" s="17"/>
    </row>
    <row r="15982" spans="4:80" x14ac:dyDescent="0.2">
      <c r="D15982" s="53"/>
      <c r="E15982" s="53"/>
      <c r="F15982" s="53"/>
      <c r="G15982" s="53"/>
      <c r="BX15982" s="17"/>
      <c r="BY15982" s="17"/>
      <c r="BZ15982" s="17"/>
      <c r="CA15982" s="17"/>
      <c r="CB15982" s="17"/>
    </row>
    <row r="15983" spans="4:80" x14ac:dyDescent="0.2">
      <c r="D15983" s="53"/>
      <c r="E15983" s="53"/>
      <c r="F15983" s="53"/>
      <c r="G15983" s="53"/>
      <c r="BX15983" s="17"/>
      <c r="BY15983" s="17"/>
      <c r="BZ15983" s="17"/>
      <c r="CA15983" s="17"/>
      <c r="CB15983" s="17"/>
    </row>
    <row r="15984" spans="4:80" x14ac:dyDescent="0.2">
      <c r="D15984" s="53"/>
      <c r="E15984" s="53"/>
      <c r="F15984" s="53"/>
      <c r="G15984" s="53"/>
      <c r="BX15984" s="17"/>
      <c r="BY15984" s="17"/>
      <c r="BZ15984" s="17"/>
      <c r="CA15984" s="17"/>
      <c r="CB15984" s="17"/>
    </row>
    <row r="15985" spans="4:80" x14ac:dyDescent="0.2">
      <c r="D15985" s="53"/>
      <c r="E15985" s="53"/>
      <c r="F15985" s="53"/>
      <c r="G15985" s="53"/>
      <c r="BX15985" s="17"/>
      <c r="BY15985" s="17"/>
      <c r="BZ15985" s="17"/>
      <c r="CA15985" s="17"/>
      <c r="CB15985" s="17"/>
    </row>
    <row r="15986" spans="4:80" x14ac:dyDescent="0.2">
      <c r="D15986" s="53"/>
      <c r="E15986" s="53"/>
      <c r="F15986" s="53"/>
      <c r="G15986" s="53"/>
      <c r="BX15986" s="17"/>
      <c r="BY15986" s="17"/>
      <c r="BZ15986" s="17"/>
      <c r="CA15986" s="17"/>
      <c r="CB15986" s="17"/>
    </row>
    <row r="15987" spans="4:80" x14ac:dyDescent="0.2">
      <c r="D15987" s="53"/>
      <c r="E15987" s="53"/>
      <c r="F15987" s="53"/>
      <c r="G15987" s="53"/>
      <c r="BX15987" s="17"/>
      <c r="BY15987" s="17"/>
      <c r="BZ15987" s="17"/>
      <c r="CA15987" s="17"/>
      <c r="CB15987" s="17"/>
    </row>
    <row r="15988" spans="4:80" x14ac:dyDescent="0.2">
      <c r="D15988" s="53"/>
      <c r="E15988" s="53"/>
      <c r="F15988" s="53"/>
      <c r="G15988" s="53"/>
      <c r="BX15988" s="17"/>
      <c r="BY15988" s="17"/>
      <c r="BZ15988" s="17"/>
      <c r="CA15988" s="17"/>
      <c r="CB15988" s="17"/>
    </row>
    <row r="15989" spans="4:80" x14ac:dyDescent="0.2">
      <c r="D15989" s="53"/>
      <c r="E15989" s="53"/>
      <c r="F15989" s="53"/>
      <c r="G15989" s="53"/>
      <c r="BX15989" s="17"/>
      <c r="BY15989" s="17"/>
      <c r="BZ15989" s="17"/>
      <c r="CA15989" s="17"/>
      <c r="CB15989" s="17"/>
    </row>
    <row r="15990" spans="4:80" x14ac:dyDescent="0.2">
      <c r="D15990" s="53"/>
      <c r="E15990" s="53"/>
      <c r="F15990" s="53"/>
      <c r="G15990" s="53"/>
      <c r="BX15990" s="17"/>
      <c r="BY15990" s="17"/>
      <c r="BZ15990" s="17"/>
      <c r="CA15990" s="17"/>
      <c r="CB15990" s="17"/>
    </row>
    <row r="15991" spans="4:80" x14ac:dyDescent="0.2">
      <c r="D15991" s="53"/>
      <c r="E15991" s="53"/>
      <c r="F15991" s="53"/>
      <c r="G15991" s="53"/>
      <c r="BX15991" s="17"/>
      <c r="BY15991" s="17"/>
      <c r="BZ15991" s="17"/>
      <c r="CA15991" s="17"/>
      <c r="CB15991" s="17"/>
    </row>
    <row r="15992" spans="4:80" x14ac:dyDescent="0.2">
      <c r="D15992" s="53"/>
      <c r="E15992" s="53"/>
      <c r="F15992" s="53"/>
      <c r="G15992" s="53"/>
      <c r="BX15992" s="17"/>
      <c r="BY15992" s="17"/>
      <c r="BZ15992" s="17"/>
      <c r="CA15992" s="17"/>
      <c r="CB15992" s="17"/>
    </row>
    <row r="15993" spans="4:80" x14ac:dyDescent="0.2">
      <c r="D15993" s="53"/>
      <c r="E15993" s="53"/>
      <c r="F15993" s="53"/>
      <c r="G15993" s="53"/>
      <c r="BX15993" s="17"/>
      <c r="BY15993" s="17"/>
      <c r="BZ15993" s="17"/>
      <c r="CA15993" s="17"/>
      <c r="CB15993" s="17"/>
    </row>
    <row r="15994" spans="4:80" x14ac:dyDescent="0.2">
      <c r="D15994" s="53"/>
      <c r="E15994" s="53"/>
      <c r="F15994" s="53"/>
      <c r="G15994" s="53"/>
      <c r="BX15994" s="17"/>
      <c r="BY15994" s="17"/>
      <c r="BZ15994" s="17"/>
      <c r="CA15994" s="17"/>
      <c r="CB15994" s="17"/>
    </row>
    <row r="15995" spans="4:80" x14ac:dyDescent="0.2">
      <c r="D15995" s="53"/>
      <c r="E15995" s="53"/>
      <c r="F15995" s="53"/>
      <c r="G15995" s="53"/>
      <c r="BX15995" s="17"/>
      <c r="BY15995" s="17"/>
      <c r="BZ15995" s="17"/>
      <c r="CA15995" s="17"/>
      <c r="CB15995" s="17"/>
    </row>
    <row r="15996" spans="4:80" x14ac:dyDescent="0.2">
      <c r="D15996" s="53"/>
      <c r="E15996" s="53"/>
      <c r="F15996" s="53"/>
      <c r="G15996" s="53"/>
      <c r="BX15996" s="17"/>
      <c r="BY15996" s="17"/>
      <c r="BZ15996" s="17"/>
      <c r="CA15996" s="17"/>
      <c r="CB15996" s="17"/>
    </row>
    <row r="15997" spans="4:80" x14ac:dyDescent="0.2">
      <c r="D15997" s="53"/>
      <c r="E15997" s="53"/>
      <c r="F15997" s="53"/>
      <c r="G15997" s="53"/>
      <c r="BX15997" s="17"/>
      <c r="BY15997" s="17"/>
      <c r="BZ15997" s="17"/>
      <c r="CA15997" s="17"/>
      <c r="CB15997" s="17"/>
    </row>
    <row r="15998" spans="4:80" x14ac:dyDescent="0.2">
      <c r="D15998" s="53"/>
      <c r="E15998" s="53"/>
      <c r="F15998" s="53"/>
      <c r="G15998" s="53"/>
      <c r="BX15998" s="17"/>
      <c r="BY15998" s="17"/>
      <c r="BZ15998" s="17"/>
      <c r="CA15998" s="17"/>
      <c r="CB15998" s="17"/>
    </row>
    <row r="15999" spans="4:80" x14ac:dyDescent="0.2">
      <c r="D15999" s="53"/>
      <c r="E15999" s="53"/>
      <c r="F15999" s="53"/>
      <c r="G15999" s="53"/>
      <c r="BX15999" s="17"/>
      <c r="BY15999" s="17"/>
      <c r="BZ15999" s="17"/>
      <c r="CA15999" s="17"/>
      <c r="CB15999" s="17"/>
    </row>
    <row r="16000" spans="4:80" x14ac:dyDescent="0.2">
      <c r="D16000" s="53"/>
      <c r="E16000" s="53"/>
      <c r="F16000" s="53"/>
      <c r="G16000" s="53"/>
      <c r="BX16000" s="17"/>
      <c r="BY16000" s="17"/>
      <c r="BZ16000" s="17"/>
      <c r="CA16000" s="17"/>
      <c r="CB16000" s="17"/>
    </row>
    <row r="16001" spans="4:80" x14ac:dyDescent="0.2">
      <c r="D16001" s="53"/>
      <c r="E16001" s="53"/>
      <c r="F16001" s="53"/>
      <c r="G16001" s="53"/>
      <c r="BX16001" s="17"/>
      <c r="BY16001" s="17"/>
      <c r="BZ16001" s="17"/>
      <c r="CA16001" s="17"/>
      <c r="CB16001" s="17"/>
    </row>
    <row r="16002" spans="4:80" x14ac:dyDescent="0.2">
      <c r="D16002" s="53"/>
      <c r="E16002" s="53"/>
      <c r="F16002" s="53"/>
      <c r="G16002" s="53"/>
      <c r="BX16002" s="17"/>
      <c r="BY16002" s="17"/>
      <c r="BZ16002" s="17"/>
      <c r="CA16002" s="17"/>
      <c r="CB16002" s="17"/>
    </row>
    <row r="16003" spans="4:80" x14ac:dyDescent="0.2">
      <c r="D16003" s="53"/>
      <c r="E16003" s="53"/>
      <c r="F16003" s="53"/>
      <c r="G16003" s="53"/>
      <c r="BX16003" s="17"/>
      <c r="BY16003" s="17"/>
      <c r="BZ16003" s="17"/>
      <c r="CA16003" s="17"/>
      <c r="CB16003" s="17"/>
    </row>
    <row r="16004" spans="4:80" x14ac:dyDescent="0.2">
      <c r="D16004" s="53"/>
      <c r="E16004" s="53"/>
      <c r="F16004" s="53"/>
      <c r="G16004" s="53"/>
      <c r="BX16004" s="17"/>
      <c r="BY16004" s="17"/>
      <c r="BZ16004" s="17"/>
      <c r="CA16004" s="17"/>
      <c r="CB16004" s="17"/>
    </row>
    <row r="16005" spans="4:80" x14ac:dyDescent="0.2">
      <c r="D16005" s="53"/>
      <c r="E16005" s="53"/>
      <c r="F16005" s="53"/>
      <c r="G16005" s="53"/>
      <c r="BX16005" s="17"/>
      <c r="BY16005" s="17"/>
      <c r="BZ16005" s="17"/>
      <c r="CA16005" s="17"/>
      <c r="CB16005" s="17"/>
    </row>
    <row r="16006" spans="4:80" x14ac:dyDescent="0.2">
      <c r="D16006" s="53"/>
      <c r="E16006" s="53"/>
      <c r="F16006" s="53"/>
      <c r="G16006" s="53"/>
      <c r="BX16006" s="17"/>
      <c r="BY16006" s="17"/>
      <c r="BZ16006" s="17"/>
      <c r="CA16006" s="17"/>
      <c r="CB16006" s="17"/>
    </row>
    <row r="16007" spans="4:80" x14ac:dyDescent="0.2">
      <c r="D16007" s="53"/>
      <c r="E16007" s="53"/>
      <c r="F16007" s="53"/>
      <c r="G16007" s="53"/>
      <c r="BX16007" s="17"/>
      <c r="BY16007" s="17"/>
      <c r="BZ16007" s="17"/>
      <c r="CA16007" s="17"/>
      <c r="CB16007" s="17"/>
    </row>
    <row r="16008" spans="4:80" x14ac:dyDescent="0.2">
      <c r="D16008" s="53"/>
      <c r="E16008" s="53"/>
      <c r="F16008" s="53"/>
      <c r="G16008" s="53"/>
      <c r="BX16008" s="17"/>
      <c r="BY16008" s="17"/>
      <c r="BZ16008" s="17"/>
      <c r="CA16008" s="17"/>
      <c r="CB16008" s="17"/>
    </row>
    <row r="16009" spans="4:80" x14ac:dyDescent="0.2">
      <c r="D16009" s="53"/>
      <c r="E16009" s="53"/>
      <c r="F16009" s="53"/>
      <c r="G16009" s="53"/>
      <c r="BX16009" s="17"/>
      <c r="BY16009" s="17"/>
      <c r="BZ16009" s="17"/>
      <c r="CA16009" s="17"/>
      <c r="CB16009" s="17"/>
    </row>
    <row r="16010" spans="4:80" x14ac:dyDescent="0.2">
      <c r="D16010" s="53"/>
      <c r="E16010" s="53"/>
      <c r="F16010" s="53"/>
      <c r="G16010" s="53"/>
      <c r="BX16010" s="17"/>
      <c r="BY16010" s="17"/>
      <c r="BZ16010" s="17"/>
      <c r="CA16010" s="17"/>
      <c r="CB16010" s="17"/>
    </row>
    <row r="16011" spans="4:80" x14ac:dyDescent="0.2">
      <c r="D16011" s="53"/>
      <c r="E16011" s="53"/>
      <c r="F16011" s="53"/>
      <c r="G16011" s="53"/>
      <c r="BX16011" s="17"/>
      <c r="BY16011" s="17"/>
      <c r="BZ16011" s="17"/>
      <c r="CA16011" s="17"/>
      <c r="CB16011" s="17"/>
    </row>
    <row r="16012" spans="4:80" x14ac:dyDescent="0.2">
      <c r="D16012" s="53"/>
      <c r="E16012" s="53"/>
      <c r="F16012" s="53"/>
      <c r="G16012" s="53"/>
      <c r="BX16012" s="17"/>
      <c r="BY16012" s="17"/>
      <c r="BZ16012" s="17"/>
      <c r="CA16012" s="17"/>
      <c r="CB16012" s="17"/>
    </row>
    <row r="16013" spans="4:80" x14ac:dyDescent="0.2">
      <c r="D16013" s="53"/>
      <c r="E16013" s="53"/>
      <c r="F16013" s="53"/>
      <c r="G16013" s="53"/>
      <c r="BX16013" s="17"/>
      <c r="BY16013" s="17"/>
      <c r="BZ16013" s="17"/>
      <c r="CA16013" s="17"/>
      <c r="CB16013" s="17"/>
    </row>
    <row r="16014" spans="4:80" x14ac:dyDescent="0.2">
      <c r="D16014" s="53"/>
      <c r="E16014" s="53"/>
      <c r="F16014" s="53"/>
      <c r="G16014" s="53"/>
      <c r="BX16014" s="17"/>
      <c r="BY16014" s="17"/>
      <c r="BZ16014" s="17"/>
      <c r="CA16014" s="17"/>
      <c r="CB16014" s="17"/>
    </row>
    <row r="16015" spans="4:80" x14ac:dyDescent="0.2">
      <c r="D16015" s="53"/>
      <c r="E16015" s="53"/>
      <c r="F16015" s="53"/>
      <c r="G16015" s="53"/>
      <c r="BX16015" s="17"/>
      <c r="BY16015" s="17"/>
      <c r="BZ16015" s="17"/>
      <c r="CA16015" s="17"/>
      <c r="CB16015" s="17"/>
    </row>
    <row r="16016" spans="4:80" x14ac:dyDescent="0.2">
      <c r="D16016" s="53"/>
      <c r="E16016" s="53"/>
      <c r="F16016" s="53"/>
      <c r="G16016" s="53"/>
      <c r="BX16016" s="17"/>
      <c r="BY16016" s="17"/>
      <c r="BZ16016" s="17"/>
      <c r="CA16016" s="17"/>
      <c r="CB16016" s="17"/>
    </row>
    <row r="16017" spans="4:80" x14ac:dyDescent="0.2">
      <c r="D16017" s="53"/>
      <c r="E16017" s="53"/>
      <c r="F16017" s="53"/>
      <c r="G16017" s="53"/>
      <c r="BX16017" s="17"/>
      <c r="BY16017" s="17"/>
      <c r="BZ16017" s="17"/>
      <c r="CA16017" s="17"/>
      <c r="CB16017" s="17"/>
    </row>
    <row r="16018" spans="4:80" x14ac:dyDescent="0.2">
      <c r="D16018" s="53"/>
      <c r="E16018" s="53"/>
      <c r="F16018" s="53"/>
      <c r="G16018" s="53"/>
      <c r="BX16018" s="17"/>
      <c r="BY16018" s="17"/>
      <c r="BZ16018" s="17"/>
      <c r="CA16018" s="17"/>
      <c r="CB16018" s="17"/>
    </row>
    <row r="16019" spans="4:80" x14ac:dyDescent="0.2">
      <c r="D16019" s="53"/>
      <c r="E16019" s="53"/>
      <c r="F16019" s="53"/>
      <c r="G16019" s="53"/>
      <c r="BX16019" s="17"/>
      <c r="BY16019" s="17"/>
      <c r="BZ16019" s="17"/>
      <c r="CA16019" s="17"/>
      <c r="CB16019" s="17"/>
    </row>
    <row r="16020" spans="4:80" x14ac:dyDescent="0.2">
      <c r="D16020" s="53"/>
      <c r="E16020" s="53"/>
      <c r="F16020" s="53"/>
      <c r="G16020" s="53"/>
      <c r="BX16020" s="17"/>
      <c r="BY16020" s="17"/>
      <c r="BZ16020" s="17"/>
      <c r="CA16020" s="17"/>
      <c r="CB16020" s="17"/>
    </row>
    <row r="16021" spans="4:80" x14ac:dyDescent="0.2">
      <c r="D16021" s="53"/>
      <c r="E16021" s="53"/>
      <c r="F16021" s="53"/>
      <c r="G16021" s="53"/>
      <c r="BX16021" s="17"/>
      <c r="BY16021" s="17"/>
      <c r="BZ16021" s="17"/>
      <c r="CA16021" s="17"/>
      <c r="CB16021" s="17"/>
    </row>
    <row r="16022" spans="4:80" x14ac:dyDescent="0.2">
      <c r="D16022" s="53"/>
      <c r="E16022" s="53"/>
      <c r="F16022" s="53"/>
      <c r="G16022" s="53"/>
      <c r="BX16022" s="17"/>
      <c r="BY16022" s="17"/>
      <c r="BZ16022" s="17"/>
      <c r="CA16022" s="17"/>
      <c r="CB16022" s="17"/>
    </row>
    <row r="16023" spans="4:80" x14ac:dyDescent="0.2">
      <c r="D16023" s="53"/>
      <c r="E16023" s="53"/>
      <c r="F16023" s="53"/>
      <c r="G16023" s="53"/>
      <c r="BX16023" s="17"/>
      <c r="BY16023" s="17"/>
      <c r="BZ16023" s="17"/>
      <c r="CA16023" s="17"/>
      <c r="CB16023" s="17"/>
    </row>
    <row r="16024" spans="4:80" x14ac:dyDescent="0.2">
      <c r="D16024" s="53"/>
      <c r="E16024" s="53"/>
      <c r="F16024" s="53"/>
      <c r="G16024" s="53"/>
      <c r="BX16024" s="17"/>
      <c r="BY16024" s="17"/>
      <c r="BZ16024" s="17"/>
      <c r="CA16024" s="17"/>
      <c r="CB16024" s="17"/>
    </row>
    <row r="16025" spans="4:80" x14ac:dyDescent="0.2">
      <c r="D16025" s="53"/>
      <c r="E16025" s="53"/>
      <c r="F16025" s="53"/>
      <c r="G16025" s="53"/>
      <c r="BX16025" s="17"/>
      <c r="BY16025" s="17"/>
      <c r="BZ16025" s="17"/>
      <c r="CA16025" s="17"/>
      <c r="CB16025" s="17"/>
    </row>
    <row r="16026" spans="4:80" x14ac:dyDescent="0.2">
      <c r="D16026" s="53"/>
      <c r="E16026" s="53"/>
      <c r="F16026" s="53"/>
      <c r="G16026" s="53"/>
      <c r="BX16026" s="17"/>
      <c r="BY16026" s="17"/>
      <c r="BZ16026" s="17"/>
      <c r="CA16026" s="17"/>
      <c r="CB16026" s="17"/>
    </row>
    <row r="16027" spans="4:80" x14ac:dyDescent="0.2">
      <c r="D16027" s="53"/>
      <c r="E16027" s="53"/>
      <c r="F16027" s="53"/>
      <c r="G16027" s="53"/>
      <c r="BX16027" s="17"/>
      <c r="BY16027" s="17"/>
      <c r="BZ16027" s="17"/>
      <c r="CA16027" s="17"/>
      <c r="CB16027" s="17"/>
    </row>
    <row r="16028" spans="4:80" x14ac:dyDescent="0.2">
      <c r="D16028" s="53"/>
      <c r="E16028" s="53"/>
      <c r="F16028" s="53"/>
      <c r="G16028" s="53"/>
      <c r="BX16028" s="17"/>
      <c r="BY16028" s="17"/>
      <c r="BZ16028" s="17"/>
      <c r="CA16028" s="17"/>
      <c r="CB16028" s="17"/>
    </row>
    <row r="16029" spans="4:80" x14ac:dyDescent="0.2">
      <c r="D16029" s="53"/>
      <c r="E16029" s="53"/>
      <c r="F16029" s="53"/>
      <c r="G16029" s="53"/>
      <c r="BX16029" s="17"/>
      <c r="BY16029" s="17"/>
      <c r="BZ16029" s="17"/>
      <c r="CA16029" s="17"/>
      <c r="CB16029" s="17"/>
    </row>
    <row r="16030" spans="4:80" x14ac:dyDescent="0.2">
      <c r="D16030" s="53"/>
      <c r="E16030" s="53"/>
      <c r="F16030" s="53"/>
      <c r="G16030" s="53"/>
      <c r="BX16030" s="17"/>
      <c r="BY16030" s="17"/>
      <c r="BZ16030" s="17"/>
      <c r="CA16030" s="17"/>
      <c r="CB16030" s="17"/>
    </row>
    <row r="16031" spans="4:80" x14ac:dyDescent="0.2">
      <c r="D16031" s="53"/>
      <c r="E16031" s="53"/>
      <c r="F16031" s="53"/>
      <c r="G16031" s="53"/>
      <c r="BX16031" s="17"/>
      <c r="BY16031" s="17"/>
      <c r="BZ16031" s="17"/>
      <c r="CA16031" s="17"/>
      <c r="CB16031" s="17"/>
    </row>
    <row r="16032" spans="4:80" x14ac:dyDescent="0.2">
      <c r="D16032" s="53"/>
      <c r="E16032" s="53"/>
      <c r="F16032" s="53"/>
      <c r="G16032" s="53"/>
      <c r="BX16032" s="17"/>
      <c r="BY16032" s="17"/>
      <c r="BZ16032" s="17"/>
      <c r="CA16032" s="17"/>
      <c r="CB16032" s="17"/>
    </row>
    <row r="16033" spans="4:80" x14ac:dyDescent="0.2">
      <c r="D16033" s="53"/>
      <c r="E16033" s="53"/>
      <c r="F16033" s="53"/>
      <c r="G16033" s="53"/>
      <c r="BX16033" s="17"/>
      <c r="BY16033" s="17"/>
      <c r="BZ16033" s="17"/>
      <c r="CA16033" s="17"/>
      <c r="CB16033" s="17"/>
    </row>
    <row r="16034" spans="4:80" x14ac:dyDescent="0.2">
      <c r="D16034" s="53"/>
      <c r="E16034" s="53"/>
      <c r="F16034" s="53"/>
      <c r="G16034" s="53"/>
      <c r="BX16034" s="17"/>
      <c r="BY16034" s="17"/>
      <c r="BZ16034" s="17"/>
      <c r="CA16034" s="17"/>
      <c r="CB16034" s="17"/>
    </row>
    <row r="16035" spans="4:80" x14ac:dyDescent="0.2">
      <c r="D16035" s="53"/>
      <c r="E16035" s="53"/>
      <c r="F16035" s="53"/>
      <c r="G16035" s="53"/>
      <c r="BX16035" s="17"/>
      <c r="BY16035" s="17"/>
      <c r="BZ16035" s="17"/>
      <c r="CA16035" s="17"/>
      <c r="CB16035" s="17"/>
    </row>
    <row r="16036" spans="4:80" x14ac:dyDescent="0.2">
      <c r="D16036" s="53"/>
      <c r="E16036" s="53"/>
      <c r="F16036" s="53"/>
      <c r="G16036" s="53"/>
      <c r="BX16036" s="17"/>
      <c r="BY16036" s="17"/>
      <c r="BZ16036" s="17"/>
      <c r="CA16036" s="17"/>
      <c r="CB16036" s="17"/>
    </row>
    <row r="16037" spans="4:80" x14ac:dyDescent="0.2">
      <c r="D16037" s="53"/>
      <c r="E16037" s="53"/>
      <c r="F16037" s="53"/>
      <c r="G16037" s="53"/>
      <c r="BX16037" s="17"/>
      <c r="BY16037" s="17"/>
      <c r="BZ16037" s="17"/>
      <c r="CA16037" s="17"/>
      <c r="CB16037" s="17"/>
    </row>
    <row r="16038" spans="4:80" x14ac:dyDescent="0.2">
      <c r="D16038" s="53"/>
      <c r="E16038" s="53"/>
      <c r="F16038" s="53"/>
      <c r="G16038" s="53"/>
      <c r="BX16038" s="17"/>
      <c r="BY16038" s="17"/>
      <c r="BZ16038" s="17"/>
      <c r="CA16038" s="17"/>
      <c r="CB16038" s="17"/>
    </row>
    <row r="16039" spans="4:80" x14ac:dyDescent="0.2">
      <c r="D16039" s="53"/>
      <c r="E16039" s="53"/>
      <c r="F16039" s="53"/>
      <c r="G16039" s="53"/>
      <c r="BX16039" s="17"/>
      <c r="BY16039" s="17"/>
      <c r="BZ16039" s="17"/>
      <c r="CA16039" s="17"/>
      <c r="CB16039" s="17"/>
    </row>
    <row r="16040" spans="4:80" x14ac:dyDescent="0.2">
      <c r="D16040" s="53"/>
      <c r="E16040" s="53"/>
      <c r="F16040" s="53"/>
      <c r="G16040" s="53"/>
      <c r="BX16040" s="17"/>
      <c r="BY16040" s="17"/>
      <c r="BZ16040" s="17"/>
      <c r="CA16040" s="17"/>
      <c r="CB16040" s="17"/>
    </row>
    <row r="16041" spans="4:80" x14ac:dyDescent="0.2">
      <c r="D16041" s="53"/>
      <c r="E16041" s="53"/>
      <c r="F16041" s="53"/>
      <c r="G16041" s="53"/>
      <c r="BX16041" s="17"/>
      <c r="BY16041" s="17"/>
      <c r="BZ16041" s="17"/>
      <c r="CA16041" s="17"/>
      <c r="CB16041" s="17"/>
    </row>
    <row r="16042" spans="4:80" x14ac:dyDescent="0.2">
      <c r="D16042" s="53"/>
      <c r="E16042" s="53"/>
      <c r="F16042" s="53"/>
      <c r="G16042" s="53"/>
      <c r="BX16042" s="17"/>
      <c r="BY16042" s="17"/>
      <c r="BZ16042" s="17"/>
      <c r="CA16042" s="17"/>
      <c r="CB16042" s="17"/>
    </row>
    <row r="16043" spans="4:80" x14ac:dyDescent="0.2">
      <c r="D16043" s="53"/>
      <c r="E16043" s="53"/>
      <c r="F16043" s="53"/>
      <c r="G16043" s="53"/>
      <c r="BX16043" s="17"/>
      <c r="BY16043" s="17"/>
      <c r="BZ16043" s="17"/>
      <c r="CA16043" s="17"/>
      <c r="CB16043" s="17"/>
    </row>
    <row r="16044" spans="4:80" x14ac:dyDescent="0.2">
      <c r="D16044" s="53"/>
      <c r="E16044" s="53"/>
      <c r="F16044" s="53"/>
      <c r="G16044" s="53"/>
      <c r="BX16044" s="17"/>
      <c r="BY16044" s="17"/>
      <c r="BZ16044" s="17"/>
      <c r="CA16044" s="17"/>
      <c r="CB16044" s="17"/>
    </row>
    <row r="16045" spans="4:80" x14ac:dyDescent="0.2">
      <c r="D16045" s="53"/>
      <c r="E16045" s="53"/>
      <c r="F16045" s="53"/>
      <c r="G16045" s="53"/>
      <c r="BX16045" s="17"/>
      <c r="BY16045" s="17"/>
      <c r="BZ16045" s="17"/>
      <c r="CA16045" s="17"/>
      <c r="CB16045" s="17"/>
    </row>
    <row r="16046" spans="4:80" x14ac:dyDescent="0.2">
      <c r="D16046" s="53"/>
      <c r="E16046" s="53"/>
      <c r="F16046" s="53"/>
      <c r="G16046" s="53"/>
      <c r="BX16046" s="17"/>
      <c r="BY16046" s="17"/>
      <c r="BZ16046" s="17"/>
      <c r="CA16046" s="17"/>
      <c r="CB16046" s="17"/>
    </row>
    <row r="16047" spans="4:80" x14ac:dyDescent="0.2">
      <c r="D16047" s="53"/>
      <c r="E16047" s="53"/>
      <c r="F16047" s="53"/>
      <c r="G16047" s="53"/>
      <c r="BX16047" s="17"/>
      <c r="BY16047" s="17"/>
      <c r="BZ16047" s="17"/>
      <c r="CA16047" s="17"/>
      <c r="CB16047" s="17"/>
    </row>
    <row r="16048" spans="4:80" x14ac:dyDescent="0.2">
      <c r="D16048" s="53"/>
      <c r="E16048" s="53"/>
      <c r="F16048" s="53"/>
      <c r="G16048" s="53"/>
      <c r="BX16048" s="17"/>
      <c r="BY16048" s="17"/>
      <c r="BZ16048" s="17"/>
      <c r="CA16048" s="17"/>
      <c r="CB16048" s="17"/>
    </row>
    <row r="16049" spans="4:80" x14ac:dyDescent="0.2">
      <c r="D16049" s="53"/>
      <c r="E16049" s="53"/>
      <c r="F16049" s="53"/>
      <c r="G16049" s="53"/>
      <c r="BX16049" s="17"/>
      <c r="BY16049" s="17"/>
      <c r="BZ16049" s="17"/>
      <c r="CA16049" s="17"/>
      <c r="CB16049" s="17"/>
    </row>
    <row r="16050" spans="4:80" x14ac:dyDescent="0.2">
      <c r="D16050" s="53"/>
      <c r="E16050" s="53"/>
      <c r="F16050" s="53"/>
      <c r="G16050" s="53"/>
      <c r="BX16050" s="17"/>
      <c r="BY16050" s="17"/>
      <c r="BZ16050" s="17"/>
      <c r="CA16050" s="17"/>
      <c r="CB16050" s="17"/>
    </row>
    <row r="16051" spans="4:80" x14ac:dyDescent="0.2">
      <c r="D16051" s="53"/>
      <c r="E16051" s="53"/>
      <c r="F16051" s="53"/>
      <c r="G16051" s="53"/>
      <c r="BX16051" s="17"/>
      <c r="BY16051" s="17"/>
      <c r="BZ16051" s="17"/>
      <c r="CA16051" s="17"/>
      <c r="CB16051" s="17"/>
    </row>
    <row r="16052" spans="4:80" x14ac:dyDescent="0.2">
      <c r="D16052" s="53"/>
      <c r="E16052" s="53"/>
      <c r="F16052" s="53"/>
      <c r="G16052" s="53"/>
      <c r="BX16052" s="17"/>
      <c r="BY16052" s="17"/>
      <c r="BZ16052" s="17"/>
      <c r="CA16052" s="17"/>
      <c r="CB16052" s="17"/>
    </row>
    <row r="16053" spans="4:80" x14ac:dyDescent="0.2">
      <c r="D16053" s="53"/>
      <c r="E16053" s="53"/>
      <c r="F16053" s="53"/>
      <c r="G16053" s="53"/>
      <c r="BX16053" s="17"/>
      <c r="BY16053" s="17"/>
      <c r="BZ16053" s="17"/>
      <c r="CA16053" s="17"/>
      <c r="CB16053" s="17"/>
    </row>
    <row r="16054" spans="4:80" x14ac:dyDescent="0.2">
      <c r="D16054" s="53"/>
      <c r="E16054" s="53"/>
      <c r="F16054" s="53"/>
      <c r="G16054" s="53"/>
      <c r="BX16054" s="17"/>
      <c r="BY16054" s="17"/>
      <c r="BZ16054" s="17"/>
      <c r="CA16054" s="17"/>
      <c r="CB16054" s="17"/>
    </row>
    <row r="16055" spans="4:80" x14ac:dyDescent="0.2">
      <c r="D16055" s="53"/>
      <c r="E16055" s="53"/>
      <c r="F16055" s="53"/>
      <c r="G16055" s="53"/>
      <c r="BX16055" s="17"/>
      <c r="BY16055" s="17"/>
      <c r="BZ16055" s="17"/>
      <c r="CA16055" s="17"/>
      <c r="CB16055" s="17"/>
    </row>
    <row r="16056" spans="4:80" x14ac:dyDescent="0.2">
      <c r="D16056" s="53"/>
      <c r="E16056" s="53"/>
      <c r="F16056" s="53"/>
      <c r="G16056" s="53"/>
      <c r="BX16056" s="17"/>
      <c r="BY16056" s="17"/>
      <c r="BZ16056" s="17"/>
      <c r="CA16056" s="17"/>
      <c r="CB16056" s="17"/>
    </row>
    <row r="16057" spans="4:80" x14ac:dyDescent="0.2">
      <c r="D16057" s="53"/>
      <c r="E16057" s="53"/>
      <c r="F16057" s="53"/>
      <c r="G16057" s="53"/>
      <c r="BX16057" s="17"/>
      <c r="BY16057" s="17"/>
      <c r="BZ16057" s="17"/>
      <c r="CA16057" s="17"/>
      <c r="CB16057" s="17"/>
    </row>
    <row r="16058" spans="4:80" x14ac:dyDescent="0.2">
      <c r="D16058" s="53"/>
      <c r="E16058" s="53"/>
      <c r="F16058" s="53"/>
      <c r="G16058" s="53"/>
      <c r="BX16058" s="17"/>
      <c r="BY16058" s="17"/>
      <c r="BZ16058" s="17"/>
      <c r="CA16058" s="17"/>
      <c r="CB16058" s="17"/>
    </row>
    <row r="16059" spans="4:80" x14ac:dyDescent="0.2">
      <c r="D16059" s="53"/>
      <c r="E16059" s="53"/>
      <c r="F16059" s="53"/>
      <c r="G16059" s="53"/>
      <c r="BX16059" s="17"/>
      <c r="BY16059" s="17"/>
      <c r="BZ16059" s="17"/>
      <c r="CA16059" s="17"/>
      <c r="CB16059" s="17"/>
    </row>
    <row r="16060" spans="4:80" x14ac:dyDescent="0.2">
      <c r="D16060" s="53"/>
      <c r="E16060" s="53"/>
      <c r="F16060" s="53"/>
      <c r="G16060" s="53"/>
      <c r="BX16060" s="17"/>
      <c r="BY16060" s="17"/>
      <c r="BZ16060" s="17"/>
      <c r="CA16060" s="17"/>
      <c r="CB16060" s="17"/>
    </row>
    <row r="16061" spans="4:80" x14ac:dyDescent="0.2">
      <c r="D16061" s="53"/>
      <c r="E16061" s="53"/>
      <c r="F16061" s="53"/>
      <c r="G16061" s="53"/>
      <c r="BX16061" s="17"/>
      <c r="BY16061" s="17"/>
      <c r="BZ16061" s="17"/>
      <c r="CA16061" s="17"/>
      <c r="CB16061" s="17"/>
    </row>
    <row r="16062" spans="4:80" x14ac:dyDescent="0.2">
      <c r="D16062" s="53"/>
      <c r="E16062" s="53"/>
      <c r="F16062" s="53"/>
      <c r="G16062" s="53"/>
      <c r="BX16062" s="17"/>
      <c r="BY16062" s="17"/>
      <c r="BZ16062" s="17"/>
      <c r="CA16062" s="17"/>
      <c r="CB16062" s="17"/>
    </row>
    <row r="16063" spans="4:80" x14ac:dyDescent="0.2">
      <c r="D16063" s="53"/>
      <c r="E16063" s="53"/>
      <c r="F16063" s="53"/>
      <c r="G16063" s="53"/>
      <c r="BX16063" s="17"/>
      <c r="BY16063" s="17"/>
      <c r="BZ16063" s="17"/>
      <c r="CA16063" s="17"/>
      <c r="CB16063" s="17"/>
    </row>
    <row r="16064" spans="4:80" x14ac:dyDescent="0.2">
      <c r="D16064" s="53"/>
      <c r="E16064" s="53"/>
      <c r="F16064" s="53"/>
      <c r="G16064" s="53"/>
      <c r="BX16064" s="17"/>
      <c r="BY16064" s="17"/>
      <c r="BZ16064" s="17"/>
      <c r="CA16064" s="17"/>
      <c r="CB16064" s="17"/>
    </row>
    <row r="16065" spans="4:80" x14ac:dyDescent="0.2">
      <c r="D16065" s="53"/>
      <c r="E16065" s="53"/>
      <c r="F16065" s="53"/>
      <c r="G16065" s="53"/>
      <c r="BX16065" s="17"/>
      <c r="BY16065" s="17"/>
      <c r="BZ16065" s="17"/>
      <c r="CA16065" s="17"/>
      <c r="CB16065" s="17"/>
    </row>
    <row r="16066" spans="4:80" x14ac:dyDescent="0.2">
      <c r="D16066" s="53"/>
      <c r="E16066" s="53"/>
      <c r="F16066" s="53"/>
      <c r="G16066" s="53"/>
      <c r="BX16066" s="17"/>
      <c r="BY16066" s="17"/>
      <c r="BZ16066" s="17"/>
      <c r="CA16066" s="17"/>
      <c r="CB16066" s="17"/>
    </row>
    <row r="16067" spans="4:80" x14ac:dyDescent="0.2">
      <c r="D16067" s="53"/>
      <c r="E16067" s="53"/>
      <c r="F16067" s="53"/>
      <c r="G16067" s="53"/>
      <c r="BX16067" s="17"/>
      <c r="BY16067" s="17"/>
      <c r="BZ16067" s="17"/>
      <c r="CA16067" s="17"/>
      <c r="CB16067" s="17"/>
    </row>
    <row r="16068" spans="4:80" x14ac:dyDescent="0.2">
      <c r="D16068" s="53"/>
      <c r="E16068" s="53"/>
      <c r="F16068" s="53"/>
      <c r="G16068" s="53"/>
      <c r="BX16068" s="17"/>
      <c r="BY16068" s="17"/>
      <c r="BZ16068" s="17"/>
      <c r="CA16068" s="17"/>
      <c r="CB16068" s="17"/>
    </row>
    <row r="16069" spans="4:80" x14ac:dyDescent="0.2">
      <c r="D16069" s="53"/>
      <c r="E16069" s="53"/>
      <c r="F16069" s="53"/>
      <c r="G16069" s="53"/>
      <c r="BX16069" s="17"/>
      <c r="BY16069" s="17"/>
      <c r="BZ16069" s="17"/>
      <c r="CA16069" s="17"/>
      <c r="CB16069" s="17"/>
    </row>
    <row r="16070" spans="4:80" x14ac:dyDescent="0.2">
      <c r="D16070" s="53"/>
      <c r="E16070" s="53"/>
      <c r="F16070" s="53"/>
      <c r="G16070" s="53"/>
      <c r="BX16070" s="17"/>
      <c r="BY16070" s="17"/>
      <c r="BZ16070" s="17"/>
      <c r="CA16070" s="17"/>
      <c r="CB16070" s="17"/>
    </row>
    <row r="16071" spans="4:80" x14ac:dyDescent="0.2">
      <c r="D16071" s="53"/>
      <c r="E16071" s="53"/>
      <c r="F16071" s="53"/>
      <c r="G16071" s="53"/>
      <c r="BX16071" s="17"/>
      <c r="BY16071" s="17"/>
      <c r="BZ16071" s="17"/>
      <c r="CA16071" s="17"/>
      <c r="CB16071" s="17"/>
    </row>
    <row r="16072" spans="4:80" x14ac:dyDescent="0.2">
      <c r="D16072" s="53"/>
      <c r="E16072" s="53"/>
      <c r="F16072" s="53"/>
      <c r="G16072" s="53"/>
      <c r="BX16072" s="17"/>
      <c r="BY16072" s="17"/>
      <c r="BZ16072" s="17"/>
      <c r="CA16072" s="17"/>
      <c r="CB16072" s="17"/>
    </row>
    <row r="16073" spans="4:80" x14ac:dyDescent="0.2">
      <c r="D16073" s="53"/>
      <c r="E16073" s="53"/>
      <c r="F16073" s="53"/>
      <c r="G16073" s="53"/>
      <c r="BX16073" s="17"/>
      <c r="BY16073" s="17"/>
      <c r="BZ16073" s="17"/>
      <c r="CA16073" s="17"/>
      <c r="CB16073" s="17"/>
    </row>
    <row r="16074" spans="4:80" x14ac:dyDescent="0.2">
      <c r="D16074" s="53"/>
      <c r="E16074" s="53"/>
      <c r="F16074" s="53"/>
      <c r="G16074" s="53"/>
      <c r="BX16074" s="17"/>
      <c r="BY16074" s="17"/>
      <c r="BZ16074" s="17"/>
      <c r="CA16074" s="17"/>
      <c r="CB16074" s="17"/>
    </row>
    <row r="16075" spans="4:80" x14ac:dyDescent="0.2">
      <c r="D16075" s="53"/>
      <c r="E16075" s="53"/>
      <c r="F16075" s="53"/>
      <c r="G16075" s="53"/>
      <c r="BX16075" s="17"/>
      <c r="BY16075" s="17"/>
      <c r="BZ16075" s="17"/>
      <c r="CA16075" s="17"/>
      <c r="CB16075" s="17"/>
    </row>
    <row r="16076" spans="4:80" x14ac:dyDescent="0.2">
      <c r="D16076" s="53"/>
      <c r="E16076" s="53"/>
      <c r="F16076" s="53"/>
      <c r="G16076" s="53"/>
      <c r="BX16076" s="17"/>
      <c r="BY16076" s="17"/>
      <c r="BZ16076" s="17"/>
      <c r="CA16076" s="17"/>
      <c r="CB16076" s="17"/>
    </row>
    <row r="16077" spans="4:80" x14ac:dyDescent="0.2">
      <c r="D16077" s="53"/>
      <c r="E16077" s="53"/>
      <c r="F16077" s="53"/>
      <c r="G16077" s="53"/>
      <c r="BX16077" s="17"/>
      <c r="BY16077" s="17"/>
      <c r="BZ16077" s="17"/>
      <c r="CA16077" s="17"/>
      <c r="CB16077" s="17"/>
    </row>
    <row r="16078" spans="4:80" x14ac:dyDescent="0.2">
      <c r="D16078" s="53"/>
      <c r="E16078" s="53"/>
      <c r="F16078" s="53"/>
      <c r="G16078" s="53"/>
      <c r="BX16078" s="17"/>
      <c r="BY16078" s="17"/>
      <c r="BZ16078" s="17"/>
      <c r="CA16078" s="17"/>
      <c r="CB16078" s="17"/>
    </row>
    <row r="16079" spans="4:80" x14ac:dyDescent="0.2">
      <c r="D16079" s="53"/>
      <c r="E16079" s="53"/>
      <c r="F16079" s="53"/>
      <c r="G16079" s="53"/>
      <c r="BX16079" s="17"/>
      <c r="BY16079" s="17"/>
      <c r="BZ16079" s="17"/>
      <c r="CA16079" s="17"/>
      <c r="CB16079" s="17"/>
    </row>
    <row r="16080" spans="4:80" x14ac:dyDescent="0.2">
      <c r="D16080" s="53"/>
      <c r="E16080" s="53"/>
      <c r="F16080" s="53"/>
      <c r="G16080" s="53"/>
      <c r="BX16080" s="17"/>
      <c r="BY16080" s="17"/>
      <c r="BZ16080" s="17"/>
      <c r="CA16080" s="17"/>
      <c r="CB16080" s="17"/>
    </row>
    <row r="16081" spans="4:80" x14ac:dyDescent="0.2">
      <c r="D16081" s="53"/>
      <c r="E16081" s="53"/>
      <c r="F16081" s="53"/>
      <c r="G16081" s="53"/>
      <c r="BX16081" s="17"/>
      <c r="BY16081" s="17"/>
      <c r="BZ16081" s="17"/>
      <c r="CA16081" s="17"/>
      <c r="CB16081" s="17"/>
    </row>
    <row r="16082" spans="4:80" x14ac:dyDescent="0.2">
      <c r="D16082" s="53"/>
      <c r="E16082" s="53"/>
      <c r="F16082" s="53"/>
      <c r="G16082" s="53"/>
      <c r="BX16082" s="17"/>
      <c r="BY16082" s="17"/>
      <c r="BZ16082" s="17"/>
      <c r="CA16082" s="17"/>
      <c r="CB16082" s="17"/>
    </row>
    <row r="16083" spans="4:80" x14ac:dyDescent="0.2">
      <c r="D16083" s="53"/>
      <c r="E16083" s="53"/>
      <c r="F16083" s="53"/>
      <c r="G16083" s="53"/>
      <c r="BX16083" s="17"/>
      <c r="BY16083" s="17"/>
      <c r="BZ16083" s="17"/>
      <c r="CA16083" s="17"/>
      <c r="CB16083" s="17"/>
    </row>
    <row r="16084" spans="4:80" x14ac:dyDescent="0.2">
      <c r="D16084" s="53"/>
      <c r="E16084" s="53"/>
      <c r="F16084" s="53"/>
      <c r="G16084" s="53"/>
      <c r="BX16084" s="17"/>
      <c r="BY16084" s="17"/>
      <c r="BZ16084" s="17"/>
      <c r="CA16084" s="17"/>
      <c r="CB16084" s="17"/>
    </row>
    <row r="16085" spans="4:80" x14ac:dyDescent="0.2">
      <c r="D16085" s="53"/>
      <c r="E16085" s="53"/>
      <c r="F16085" s="53"/>
      <c r="G16085" s="53"/>
      <c r="BX16085" s="17"/>
      <c r="BY16085" s="17"/>
      <c r="BZ16085" s="17"/>
      <c r="CA16085" s="17"/>
      <c r="CB16085" s="17"/>
    </row>
    <row r="16086" spans="4:80" x14ac:dyDescent="0.2">
      <c r="D16086" s="53"/>
      <c r="E16086" s="53"/>
      <c r="F16086" s="53"/>
      <c r="G16086" s="53"/>
      <c r="BX16086" s="17"/>
      <c r="BY16086" s="17"/>
      <c r="BZ16086" s="17"/>
      <c r="CA16086" s="17"/>
      <c r="CB16086" s="17"/>
    </row>
    <row r="16087" spans="4:80" x14ac:dyDescent="0.2">
      <c r="D16087" s="53"/>
      <c r="E16087" s="53"/>
      <c r="F16087" s="53"/>
      <c r="G16087" s="53"/>
      <c r="BX16087" s="17"/>
      <c r="BY16087" s="17"/>
      <c r="BZ16087" s="17"/>
      <c r="CA16087" s="17"/>
      <c r="CB16087" s="17"/>
    </row>
    <row r="16088" spans="4:80" x14ac:dyDescent="0.2">
      <c r="D16088" s="53"/>
      <c r="E16088" s="53"/>
      <c r="F16088" s="53"/>
      <c r="G16088" s="53"/>
      <c r="BX16088" s="17"/>
      <c r="BY16088" s="17"/>
      <c r="BZ16088" s="17"/>
      <c r="CA16088" s="17"/>
      <c r="CB16088" s="17"/>
    </row>
    <row r="16089" spans="4:80" x14ac:dyDescent="0.2">
      <c r="D16089" s="53"/>
      <c r="E16089" s="53"/>
      <c r="F16089" s="53"/>
      <c r="G16089" s="53"/>
      <c r="BX16089" s="17"/>
      <c r="BY16089" s="17"/>
      <c r="BZ16089" s="17"/>
      <c r="CA16089" s="17"/>
      <c r="CB16089" s="17"/>
    </row>
    <row r="16090" spans="4:80" x14ac:dyDescent="0.2">
      <c r="D16090" s="53"/>
      <c r="E16090" s="53"/>
      <c r="F16090" s="53"/>
      <c r="G16090" s="53"/>
      <c r="BX16090" s="17"/>
      <c r="BY16090" s="17"/>
      <c r="BZ16090" s="17"/>
      <c r="CA16090" s="17"/>
      <c r="CB16090" s="17"/>
    </row>
    <row r="16091" spans="4:80" x14ac:dyDescent="0.2">
      <c r="D16091" s="53"/>
      <c r="E16091" s="53"/>
      <c r="F16091" s="53"/>
      <c r="G16091" s="53"/>
      <c r="BX16091" s="17"/>
      <c r="BY16091" s="17"/>
      <c r="BZ16091" s="17"/>
      <c r="CA16091" s="17"/>
      <c r="CB16091" s="17"/>
    </row>
    <row r="16092" spans="4:80" x14ac:dyDescent="0.2">
      <c r="D16092" s="53"/>
      <c r="E16092" s="53"/>
      <c r="F16092" s="53"/>
      <c r="G16092" s="53"/>
      <c r="BX16092" s="17"/>
      <c r="BY16092" s="17"/>
      <c r="BZ16092" s="17"/>
      <c r="CA16092" s="17"/>
      <c r="CB16092" s="17"/>
    </row>
    <row r="16093" spans="4:80" x14ac:dyDescent="0.2">
      <c r="D16093" s="53"/>
      <c r="E16093" s="53"/>
      <c r="F16093" s="53"/>
      <c r="G16093" s="53"/>
      <c r="BX16093" s="17"/>
      <c r="BY16093" s="17"/>
      <c r="BZ16093" s="17"/>
      <c r="CA16093" s="17"/>
      <c r="CB16093" s="17"/>
    </row>
    <row r="16094" spans="4:80" x14ac:dyDescent="0.2">
      <c r="D16094" s="53"/>
      <c r="E16094" s="53"/>
      <c r="F16094" s="53"/>
      <c r="G16094" s="53"/>
      <c r="BX16094" s="17"/>
      <c r="BY16094" s="17"/>
      <c r="BZ16094" s="17"/>
      <c r="CA16094" s="17"/>
      <c r="CB16094" s="17"/>
    </row>
    <row r="16095" spans="4:80" x14ac:dyDescent="0.2">
      <c r="D16095" s="53"/>
      <c r="E16095" s="53"/>
      <c r="F16095" s="53"/>
      <c r="G16095" s="53"/>
      <c r="BX16095" s="17"/>
      <c r="BY16095" s="17"/>
      <c r="BZ16095" s="17"/>
      <c r="CA16095" s="17"/>
      <c r="CB16095" s="17"/>
    </row>
    <row r="16096" spans="4:80" x14ac:dyDescent="0.2">
      <c r="D16096" s="53"/>
      <c r="E16096" s="53"/>
      <c r="F16096" s="53"/>
      <c r="G16096" s="53"/>
      <c r="BX16096" s="17"/>
      <c r="BY16096" s="17"/>
      <c r="BZ16096" s="17"/>
      <c r="CA16096" s="17"/>
      <c r="CB16096" s="17"/>
    </row>
    <row r="16097" spans="4:80" x14ac:dyDescent="0.2">
      <c r="D16097" s="53"/>
      <c r="E16097" s="53"/>
      <c r="F16097" s="53"/>
      <c r="G16097" s="53"/>
      <c r="BX16097" s="17"/>
      <c r="BY16097" s="17"/>
      <c r="BZ16097" s="17"/>
      <c r="CA16097" s="17"/>
      <c r="CB16097" s="17"/>
    </row>
    <row r="16098" spans="4:80" x14ac:dyDescent="0.2">
      <c r="D16098" s="53"/>
      <c r="E16098" s="53"/>
      <c r="F16098" s="53"/>
      <c r="G16098" s="53"/>
      <c r="BX16098" s="17"/>
      <c r="BY16098" s="17"/>
      <c r="BZ16098" s="17"/>
      <c r="CA16098" s="17"/>
      <c r="CB16098" s="17"/>
    </row>
    <row r="16099" spans="4:80" x14ac:dyDescent="0.2">
      <c r="D16099" s="53"/>
      <c r="E16099" s="53"/>
      <c r="F16099" s="53"/>
      <c r="G16099" s="53"/>
      <c r="BX16099" s="17"/>
      <c r="BY16099" s="17"/>
      <c r="BZ16099" s="17"/>
      <c r="CA16099" s="17"/>
      <c r="CB16099" s="17"/>
    </row>
    <row r="16100" spans="4:80" x14ac:dyDescent="0.2">
      <c r="D16100" s="53"/>
      <c r="E16100" s="53"/>
      <c r="F16100" s="53"/>
      <c r="G16100" s="53"/>
      <c r="BX16100" s="17"/>
      <c r="BY16100" s="17"/>
      <c r="BZ16100" s="17"/>
      <c r="CA16100" s="17"/>
      <c r="CB16100" s="17"/>
    </row>
    <row r="16101" spans="4:80" x14ac:dyDescent="0.2">
      <c r="D16101" s="53"/>
      <c r="E16101" s="53"/>
      <c r="F16101" s="53"/>
      <c r="G16101" s="53"/>
      <c r="BX16101" s="17"/>
      <c r="BY16101" s="17"/>
      <c r="BZ16101" s="17"/>
      <c r="CA16101" s="17"/>
      <c r="CB16101" s="17"/>
    </row>
    <row r="16102" spans="4:80" x14ac:dyDescent="0.2">
      <c r="D16102" s="53"/>
      <c r="E16102" s="53"/>
      <c r="F16102" s="53"/>
      <c r="G16102" s="53"/>
      <c r="BX16102" s="17"/>
      <c r="BY16102" s="17"/>
      <c r="BZ16102" s="17"/>
      <c r="CA16102" s="17"/>
      <c r="CB16102" s="17"/>
    </row>
    <row r="16103" spans="4:80" x14ac:dyDescent="0.2">
      <c r="D16103" s="53"/>
      <c r="E16103" s="53"/>
      <c r="F16103" s="53"/>
      <c r="G16103" s="53"/>
      <c r="BX16103" s="17"/>
      <c r="BY16103" s="17"/>
      <c r="BZ16103" s="17"/>
      <c r="CA16103" s="17"/>
      <c r="CB16103" s="17"/>
    </row>
    <row r="16104" spans="4:80" x14ac:dyDescent="0.2">
      <c r="D16104" s="53"/>
      <c r="E16104" s="53"/>
      <c r="F16104" s="53"/>
      <c r="G16104" s="53"/>
      <c r="BX16104" s="17"/>
      <c r="BY16104" s="17"/>
      <c r="BZ16104" s="17"/>
      <c r="CA16104" s="17"/>
      <c r="CB16104" s="17"/>
    </row>
    <row r="16105" spans="4:80" x14ac:dyDescent="0.2">
      <c r="D16105" s="53"/>
      <c r="E16105" s="53"/>
      <c r="F16105" s="53"/>
      <c r="G16105" s="53"/>
      <c r="BX16105" s="17"/>
      <c r="BY16105" s="17"/>
      <c r="BZ16105" s="17"/>
      <c r="CA16105" s="17"/>
      <c r="CB16105" s="17"/>
    </row>
    <row r="16106" spans="4:80" x14ac:dyDescent="0.2">
      <c r="D16106" s="53"/>
      <c r="E16106" s="53"/>
      <c r="F16106" s="53"/>
      <c r="G16106" s="53"/>
      <c r="BX16106" s="17"/>
      <c r="BY16106" s="17"/>
      <c r="BZ16106" s="17"/>
      <c r="CA16106" s="17"/>
      <c r="CB16106" s="17"/>
    </row>
    <row r="16107" spans="4:80" x14ac:dyDescent="0.2">
      <c r="D16107" s="53"/>
      <c r="E16107" s="53"/>
      <c r="F16107" s="53"/>
      <c r="G16107" s="53"/>
      <c r="BX16107" s="17"/>
      <c r="BY16107" s="17"/>
      <c r="BZ16107" s="17"/>
      <c r="CA16107" s="17"/>
      <c r="CB16107" s="17"/>
    </row>
    <row r="16108" spans="4:80" x14ac:dyDescent="0.2">
      <c r="D16108" s="53"/>
      <c r="E16108" s="53"/>
      <c r="F16108" s="53"/>
      <c r="G16108" s="53"/>
      <c r="BX16108" s="17"/>
      <c r="BY16108" s="17"/>
      <c r="BZ16108" s="17"/>
      <c r="CA16108" s="17"/>
      <c r="CB16108" s="17"/>
    </row>
    <row r="16109" spans="4:80" x14ac:dyDescent="0.2">
      <c r="D16109" s="53"/>
      <c r="E16109" s="53"/>
      <c r="F16109" s="53"/>
      <c r="G16109" s="53"/>
      <c r="BX16109" s="17"/>
      <c r="BY16109" s="17"/>
      <c r="BZ16109" s="17"/>
      <c r="CA16109" s="17"/>
      <c r="CB16109" s="17"/>
    </row>
    <row r="16110" spans="4:80" x14ac:dyDescent="0.2">
      <c r="D16110" s="53"/>
      <c r="E16110" s="53"/>
      <c r="F16110" s="53"/>
      <c r="G16110" s="53"/>
      <c r="BX16110" s="17"/>
      <c r="BY16110" s="17"/>
      <c r="BZ16110" s="17"/>
      <c r="CA16110" s="17"/>
      <c r="CB16110" s="17"/>
    </row>
    <row r="16111" spans="4:80" x14ac:dyDescent="0.2">
      <c r="D16111" s="53"/>
      <c r="E16111" s="53"/>
      <c r="F16111" s="53"/>
      <c r="G16111" s="53"/>
      <c r="BX16111" s="17"/>
      <c r="BY16111" s="17"/>
      <c r="BZ16111" s="17"/>
      <c r="CA16111" s="17"/>
      <c r="CB16111" s="17"/>
    </row>
    <row r="16112" spans="4:80" x14ac:dyDescent="0.2">
      <c r="D16112" s="53"/>
      <c r="E16112" s="53"/>
      <c r="F16112" s="53"/>
      <c r="G16112" s="53"/>
      <c r="BX16112" s="17"/>
      <c r="BY16112" s="17"/>
      <c r="BZ16112" s="17"/>
      <c r="CA16112" s="17"/>
      <c r="CB16112" s="17"/>
    </row>
    <row r="16113" spans="4:80" x14ac:dyDescent="0.2">
      <c r="D16113" s="53"/>
      <c r="E16113" s="53"/>
      <c r="F16113" s="53"/>
      <c r="G16113" s="53"/>
      <c r="BX16113" s="17"/>
      <c r="BY16113" s="17"/>
      <c r="BZ16113" s="17"/>
      <c r="CA16113" s="17"/>
      <c r="CB16113" s="17"/>
    </row>
    <row r="16114" spans="4:80" x14ac:dyDescent="0.2">
      <c r="D16114" s="53"/>
      <c r="E16114" s="53"/>
      <c r="F16114" s="53"/>
      <c r="G16114" s="53"/>
      <c r="BX16114" s="17"/>
      <c r="BY16114" s="17"/>
      <c r="BZ16114" s="17"/>
      <c r="CA16114" s="17"/>
      <c r="CB16114" s="17"/>
    </row>
    <row r="16115" spans="4:80" x14ac:dyDescent="0.2">
      <c r="D16115" s="53"/>
      <c r="E16115" s="53"/>
      <c r="F16115" s="53"/>
      <c r="G16115" s="53"/>
      <c r="BX16115" s="17"/>
      <c r="BY16115" s="17"/>
      <c r="BZ16115" s="17"/>
      <c r="CA16115" s="17"/>
      <c r="CB16115" s="17"/>
    </row>
    <row r="16116" spans="4:80" x14ac:dyDescent="0.2">
      <c r="D16116" s="53"/>
      <c r="E16116" s="53"/>
      <c r="F16116" s="53"/>
      <c r="G16116" s="53"/>
      <c r="BX16116" s="17"/>
      <c r="BY16116" s="17"/>
      <c r="BZ16116" s="17"/>
      <c r="CA16116" s="17"/>
      <c r="CB16116" s="17"/>
    </row>
    <row r="16117" spans="4:80" x14ac:dyDescent="0.2">
      <c r="D16117" s="53"/>
      <c r="E16117" s="53"/>
      <c r="F16117" s="53"/>
      <c r="G16117" s="53"/>
      <c r="BX16117" s="17"/>
      <c r="BY16117" s="17"/>
      <c r="BZ16117" s="17"/>
      <c r="CA16117" s="17"/>
      <c r="CB16117" s="17"/>
    </row>
    <row r="16118" spans="4:80" x14ac:dyDescent="0.2">
      <c r="D16118" s="53"/>
      <c r="E16118" s="53"/>
      <c r="F16118" s="53"/>
      <c r="G16118" s="53"/>
      <c r="BX16118" s="17"/>
      <c r="BY16118" s="17"/>
      <c r="BZ16118" s="17"/>
      <c r="CA16118" s="17"/>
      <c r="CB16118" s="17"/>
    </row>
    <row r="16119" spans="4:80" x14ac:dyDescent="0.2">
      <c r="D16119" s="53"/>
      <c r="E16119" s="53"/>
      <c r="F16119" s="53"/>
      <c r="G16119" s="53"/>
      <c r="BX16119" s="17"/>
      <c r="BY16119" s="17"/>
      <c r="BZ16119" s="17"/>
      <c r="CA16119" s="17"/>
      <c r="CB16119" s="17"/>
    </row>
    <row r="16120" spans="4:80" x14ac:dyDescent="0.2">
      <c r="D16120" s="53"/>
      <c r="E16120" s="53"/>
      <c r="F16120" s="53"/>
      <c r="G16120" s="53"/>
      <c r="BX16120" s="17"/>
      <c r="BY16120" s="17"/>
      <c r="BZ16120" s="17"/>
      <c r="CA16120" s="17"/>
      <c r="CB16120" s="17"/>
    </row>
    <row r="16121" spans="4:80" x14ac:dyDescent="0.2">
      <c r="D16121" s="53"/>
      <c r="E16121" s="53"/>
      <c r="F16121" s="53"/>
      <c r="G16121" s="53"/>
      <c r="BX16121" s="17"/>
      <c r="BY16121" s="17"/>
      <c r="BZ16121" s="17"/>
      <c r="CA16121" s="17"/>
      <c r="CB16121" s="17"/>
    </row>
    <row r="16122" spans="4:80" x14ac:dyDescent="0.2">
      <c r="D16122" s="53"/>
      <c r="E16122" s="53"/>
      <c r="F16122" s="53"/>
      <c r="G16122" s="53"/>
      <c r="BX16122" s="17"/>
      <c r="BY16122" s="17"/>
      <c r="BZ16122" s="17"/>
      <c r="CA16122" s="17"/>
      <c r="CB16122" s="17"/>
    </row>
    <row r="16123" spans="4:80" x14ac:dyDescent="0.2">
      <c r="D16123" s="53"/>
      <c r="E16123" s="53"/>
      <c r="F16123" s="53"/>
      <c r="G16123" s="53"/>
      <c r="BX16123" s="17"/>
      <c r="BY16123" s="17"/>
      <c r="BZ16123" s="17"/>
      <c r="CA16123" s="17"/>
      <c r="CB16123" s="17"/>
    </row>
    <row r="16124" spans="4:80" x14ac:dyDescent="0.2">
      <c r="D16124" s="53"/>
      <c r="E16124" s="53"/>
      <c r="F16124" s="53"/>
      <c r="G16124" s="53"/>
      <c r="BX16124" s="17"/>
      <c r="BY16124" s="17"/>
      <c r="BZ16124" s="17"/>
      <c r="CA16124" s="17"/>
      <c r="CB16124" s="17"/>
    </row>
    <row r="16125" spans="4:80" x14ac:dyDescent="0.2">
      <c r="D16125" s="53"/>
      <c r="E16125" s="53"/>
      <c r="F16125" s="53"/>
      <c r="G16125" s="53"/>
      <c r="BX16125" s="17"/>
      <c r="BY16125" s="17"/>
      <c r="BZ16125" s="17"/>
      <c r="CA16125" s="17"/>
      <c r="CB16125" s="17"/>
    </row>
    <row r="16126" spans="4:80" x14ac:dyDescent="0.2">
      <c r="D16126" s="53"/>
      <c r="E16126" s="53"/>
      <c r="F16126" s="53"/>
      <c r="G16126" s="53"/>
      <c r="BX16126" s="17"/>
      <c r="BY16126" s="17"/>
      <c r="BZ16126" s="17"/>
      <c r="CA16126" s="17"/>
      <c r="CB16126" s="17"/>
    </row>
    <row r="16127" spans="4:80" x14ac:dyDescent="0.2">
      <c r="D16127" s="53"/>
      <c r="E16127" s="53"/>
      <c r="F16127" s="53"/>
      <c r="G16127" s="53"/>
      <c r="BX16127" s="17"/>
      <c r="BY16127" s="17"/>
      <c r="BZ16127" s="17"/>
      <c r="CA16127" s="17"/>
      <c r="CB16127" s="17"/>
    </row>
    <row r="16128" spans="4:80" x14ac:dyDescent="0.2">
      <c r="D16128" s="53"/>
      <c r="E16128" s="53"/>
      <c r="F16128" s="53"/>
      <c r="G16128" s="53"/>
      <c r="BX16128" s="17"/>
      <c r="BY16128" s="17"/>
      <c r="BZ16128" s="17"/>
      <c r="CA16128" s="17"/>
      <c r="CB16128" s="17"/>
    </row>
    <row r="16129" spans="4:80" x14ac:dyDescent="0.2">
      <c r="D16129" s="53"/>
      <c r="E16129" s="53"/>
      <c r="F16129" s="53"/>
      <c r="G16129" s="53"/>
      <c r="BX16129" s="17"/>
      <c r="BY16129" s="17"/>
      <c r="BZ16129" s="17"/>
      <c r="CA16129" s="17"/>
      <c r="CB16129" s="17"/>
    </row>
    <row r="16130" spans="4:80" x14ac:dyDescent="0.2">
      <c r="D16130" s="53"/>
      <c r="E16130" s="53"/>
      <c r="F16130" s="53"/>
      <c r="G16130" s="53"/>
      <c r="BX16130" s="17"/>
      <c r="BY16130" s="17"/>
      <c r="BZ16130" s="17"/>
      <c r="CA16130" s="17"/>
      <c r="CB16130" s="17"/>
    </row>
    <row r="16131" spans="4:80" x14ac:dyDescent="0.2">
      <c r="D16131" s="53"/>
      <c r="E16131" s="53"/>
      <c r="F16131" s="53"/>
      <c r="G16131" s="53"/>
      <c r="BX16131" s="17"/>
      <c r="BY16131" s="17"/>
      <c r="BZ16131" s="17"/>
      <c r="CA16131" s="17"/>
      <c r="CB16131" s="17"/>
    </row>
    <row r="16132" spans="4:80" x14ac:dyDescent="0.2">
      <c r="D16132" s="53"/>
      <c r="E16132" s="53"/>
      <c r="F16132" s="53"/>
      <c r="G16132" s="53"/>
      <c r="BX16132" s="17"/>
      <c r="BY16132" s="17"/>
      <c r="BZ16132" s="17"/>
      <c r="CA16132" s="17"/>
      <c r="CB16132" s="17"/>
    </row>
    <row r="16133" spans="4:80" x14ac:dyDescent="0.2">
      <c r="D16133" s="53"/>
      <c r="E16133" s="53"/>
      <c r="F16133" s="53"/>
      <c r="G16133" s="53"/>
      <c r="BX16133" s="17"/>
      <c r="BY16133" s="17"/>
      <c r="BZ16133" s="17"/>
      <c r="CA16133" s="17"/>
      <c r="CB16133" s="17"/>
    </row>
    <row r="16134" spans="4:80" x14ac:dyDescent="0.2">
      <c r="D16134" s="53"/>
      <c r="E16134" s="53"/>
      <c r="F16134" s="53"/>
      <c r="G16134" s="53"/>
      <c r="BX16134" s="17"/>
      <c r="BY16134" s="17"/>
      <c r="BZ16134" s="17"/>
      <c r="CA16134" s="17"/>
      <c r="CB16134" s="17"/>
    </row>
    <row r="16135" spans="4:80" x14ac:dyDescent="0.2">
      <c r="D16135" s="53"/>
      <c r="E16135" s="53"/>
      <c r="F16135" s="53"/>
      <c r="G16135" s="53"/>
      <c r="BX16135" s="17"/>
      <c r="BY16135" s="17"/>
      <c r="BZ16135" s="17"/>
      <c r="CA16135" s="17"/>
      <c r="CB16135" s="17"/>
    </row>
    <row r="16136" spans="4:80" x14ac:dyDescent="0.2">
      <c r="D16136" s="53"/>
      <c r="E16136" s="53"/>
      <c r="F16136" s="53"/>
      <c r="G16136" s="53"/>
      <c r="BX16136" s="17"/>
      <c r="BY16136" s="17"/>
      <c r="BZ16136" s="17"/>
      <c r="CA16136" s="17"/>
      <c r="CB16136" s="17"/>
    </row>
    <row r="16137" spans="4:80" x14ac:dyDescent="0.2">
      <c r="D16137" s="53"/>
      <c r="E16137" s="53"/>
      <c r="F16137" s="53"/>
      <c r="G16137" s="53"/>
      <c r="BX16137" s="17"/>
      <c r="BY16137" s="17"/>
      <c r="BZ16137" s="17"/>
      <c r="CA16137" s="17"/>
      <c r="CB16137" s="17"/>
    </row>
    <row r="16138" spans="4:80" x14ac:dyDescent="0.2">
      <c r="D16138" s="53"/>
      <c r="E16138" s="53"/>
      <c r="F16138" s="53"/>
      <c r="G16138" s="53"/>
      <c r="BX16138" s="17"/>
      <c r="BY16138" s="17"/>
      <c r="BZ16138" s="17"/>
      <c r="CA16138" s="17"/>
      <c r="CB16138" s="17"/>
    </row>
    <row r="16139" spans="4:80" x14ac:dyDescent="0.2">
      <c r="D16139" s="53"/>
      <c r="E16139" s="53"/>
      <c r="F16139" s="53"/>
      <c r="G16139" s="53"/>
      <c r="BX16139" s="17"/>
      <c r="BY16139" s="17"/>
      <c r="BZ16139" s="17"/>
      <c r="CA16139" s="17"/>
      <c r="CB16139" s="17"/>
    </row>
    <row r="16140" spans="4:80" x14ac:dyDescent="0.2">
      <c r="D16140" s="53"/>
      <c r="E16140" s="53"/>
      <c r="F16140" s="53"/>
      <c r="G16140" s="53"/>
      <c r="BX16140" s="17"/>
      <c r="BY16140" s="17"/>
      <c r="BZ16140" s="17"/>
      <c r="CA16140" s="17"/>
      <c r="CB16140" s="17"/>
    </row>
    <row r="16141" spans="4:80" x14ac:dyDescent="0.2">
      <c r="D16141" s="53"/>
      <c r="E16141" s="53"/>
      <c r="F16141" s="53"/>
      <c r="G16141" s="53"/>
      <c r="BX16141" s="17"/>
      <c r="BY16141" s="17"/>
      <c r="BZ16141" s="17"/>
      <c r="CA16141" s="17"/>
      <c r="CB16141" s="17"/>
    </row>
    <row r="16142" spans="4:80" x14ac:dyDescent="0.2">
      <c r="D16142" s="53"/>
      <c r="E16142" s="53"/>
      <c r="F16142" s="53"/>
      <c r="G16142" s="53"/>
      <c r="BX16142" s="17"/>
      <c r="BY16142" s="17"/>
      <c r="BZ16142" s="17"/>
      <c r="CA16142" s="17"/>
      <c r="CB16142" s="17"/>
    </row>
    <row r="16143" spans="4:80" x14ac:dyDescent="0.2">
      <c r="D16143" s="53"/>
      <c r="E16143" s="53"/>
      <c r="F16143" s="53"/>
      <c r="G16143" s="53"/>
      <c r="BX16143" s="17"/>
      <c r="BY16143" s="17"/>
      <c r="BZ16143" s="17"/>
      <c r="CA16143" s="17"/>
      <c r="CB16143" s="17"/>
    </row>
    <row r="16144" spans="4:80" x14ac:dyDescent="0.2">
      <c r="D16144" s="53"/>
      <c r="E16144" s="53"/>
      <c r="F16144" s="53"/>
      <c r="G16144" s="53"/>
      <c r="BX16144" s="17"/>
      <c r="BY16144" s="17"/>
      <c r="BZ16144" s="17"/>
      <c r="CA16144" s="17"/>
      <c r="CB16144" s="17"/>
    </row>
    <row r="16145" spans="4:80" x14ac:dyDescent="0.2">
      <c r="D16145" s="53"/>
      <c r="E16145" s="53"/>
      <c r="F16145" s="53"/>
      <c r="G16145" s="53"/>
      <c r="BX16145" s="17"/>
      <c r="BY16145" s="17"/>
      <c r="BZ16145" s="17"/>
      <c r="CA16145" s="17"/>
      <c r="CB16145" s="17"/>
    </row>
    <row r="16146" spans="4:80" x14ac:dyDescent="0.2">
      <c r="D16146" s="53"/>
      <c r="E16146" s="53"/>
      <c r="F16146" s="53"/>
      <c r="G16146" s="53"/>
      <c r="BX16146" s="17"/>
      <c r="BY16146" s="17"/>
      <c r="BZ16146" s="17"/>
      <c r="CA16146" s="17"/>
      <c r="CB16146" s="17"/>
    </row>
    <row r="16147" spans="4:80" x14ac:dyDescent="0.2">
      <c r="D16147" s="53"/>
      <c r="E16147" s="53"/>
      <c r="F16147" s="53"/>
      <c r="G16147" s="53"/>
      <c r="BX16147" s="17"/>
      <c r="BY16147" s="17"/>
      <c r="BZ16147" s="17"/>
      <c r="CA16147" s="17"/>
      <c r="CB16147" s="17"/>
    </row>
    <row r="16148" spans="4:80" x14ac:dyDescent="0.2">
      <c r="D16148" s="53"/>
      <c r="E16148" s="53"/>
      <c r="F16148" s="53"/>
      <c r="G16148" s="53"/>
      <c r="BX16148" s="17"/>
      <c r="BY16148" s="17"/>
      <c r="BZ16148" s="17"/>
      <c r="CA16148" s="17"/>
      <c r="CB16148" s="17"/>
    </row>
    <row r="16149" spans="4:80" x14ac:dyDescent="0.2">
      <c r="D16149" s="53"/>
      <c r="E16149" s="53"/>
      <c r="F16149" s="53"/>
      <c r="G16149" s="53"/>
      <c r="BX16149" s="17"/>
      <c r="BY16149" s="17"/>
      <c r="BZ16149" s="17"/>
      <c r="CA16149" s="17"/>
      <c r="CB16149" s="17"/>
    </row>
    <row r="16150" spans="4:80" x14ac:dyDescent="0.2">
      <c r="D16150" s="53"/>
      <c r="E16150" s="53"/>
      <c r="F16150" s="53"/>
      <c r="G16150" s="53"/>
      <c r="BX16150" s="17"/>
      <c r="BY16150" s="17"/>
      <c r="BZ16150" s="17"/>
      <c r="CA16150" s="17"/>
      <c r="CB16150" s="17"/>
    </row>
    <row r="16151" spans="4:80" x14ac:dyDescent="0.2">
      <c r="D16151" s="53"/>
      <c r="E16151" s="53"/>
      <c r="F16151" s="53"/>
      <c r="G16151" s="53"/>
      <c r="BX16151" s="17"/>
      <c r="BY16151" s="17"/>
      <c r="BZ16151" s="17"/>
      <c r="CA16151" s="17"/>
      <c r="CB16151" s="17"/>
    </row>
    <row r="16152" spans="4:80" x14ac:dyDescent="0.2">
      <c r="D16152" s="53"/>
      <c r="E16152" s="53"/>
      <c r="F16152" s="53"/>
      <c r="G16152" s="53"/>
      <c r="BX16152" s="17"/>
      <c r="BY16152" s="17"/>
      <c r="BZ16152" s="17"/>
      <c r="CA16152" s="17"/>
      <c r="CB16152" s="17"/>
    </row>
    <row r="16153" spans="4:80" x14ac:dyDescent="0.2">
      <c r="D16153" s="53"/>
      <c r="E16153" s="53"/>
      <c r="F16153" s="53"/>
      <c r="G16153" s="53"/>
      <c r="BX16153" s="17"/>
      <c r="BY16153" s="17"/>
      <c r="BZ16153" s="17"/>
      <c r="CA16153" s="17"/>
      <c r="CB16153" s="17"/>
    </row>
    <row r="16154" spans="4:80" x14ac:dyDescent="0.2">
      <c r="D16154" s="53"/>
      <c r="E16154" s="53"/>
      <c r="F16154" s="53"/>
      <c r="G16154" s="53"/>
      <c r="BX16154" s="17"/>
      <c r="BY16154" s="17"/>
      <c r="BZ16154" s="17"/>
      <c r="CA16154" s="17"/>
      <c r="CB16154" s="17"/>
    </row>
    <row r="16155" spans="4:80" x14ac:dyDescent="0.2">
      <c r="D16155" s="53"/>
      <c r="E16155" s="53"/>
      <c r="F16155" s="53"/>
      <c r="G16155" s="53"/>
      <c r="BX16155" s="17"/>
      <c r="BY16155" s="17"/>
      <c r="BZ16155" s="17"/>
      <c r="CA16155" s="17"/>
      <c r="CB16155" s="17"/>
    </row>
    <row r="16156" spans="4:80" x14ac:dyDescent="0.2">
      <c r="D16156" s="53"/>
      <c r="E16156" s="53"/>
      <c r="F16156" s="53"/>
      <c r="G16156" s="53"/>
      <c r="BX16156" s="17"/>
      <c r="BY16156" s="17"/>
      <c r="BZ16156" s="17"/>
      <c r="CA16156" s="17"/>
      <c r="CB16156" s="17"/>
    </row>
    <row r="16157" spans="4:80" x14ac:dyDescent="0.2">
      <c r="D16157" s="53"/>
      <c r="E16157" s="53"/>
      <c r="F16157" s="53"/>
      <c r="G16157" s="53"/>
      <c r="BX16157" s="17"/>
      <c r="BY16157" s="17"/>
      <c r="BZ16157" s="17"/>
      <c r="CA16157" s="17"/>
      <c r="CB16157" s="17"/>
    </row>
    <row r="16158" spans="4:80" x14ac:dyDescent="0.2">
      <c r="D16158" s="53"/>
      <c r="E16158" s="53"/>
      <c r="F16158" s="53"/>
      <c r="G16158" s="53"/>
      <c r="BX16158" s="17"/>
      <c r="BY16158" s="17"/>
      <c r="BZ16158" s="17"/>
      <c r="CA16158" s="17"/>
      <c r="CB16158" s="17"/>
    </row>
    <row r="16159" spans="4:80" x14ac:dyDescent="0.2">
      <c r="D16159" s="53"/>
      <c r="E16159" s="53"/>
      <c r="F16159" s="53"/>
      <c r="G16159" s="53"/>
      <c r="BX16159" s="17"/>
      <c r="BY16159" s="17"/>
      <c r="BZ16159" s="17"/>
      <c r="CA16159" s="17"/>
      <c r="CB16159" s="17"/>
    </row>
    <row r="16160" spans="4:80" x14ac:dyDescent="0.2">
      <c r="D16160" s="53"/>
      <c r="E16160" s="53"/>
      <c r="F16160" s="53"/>
      <c r="G16160" s="53"/>
      <c r="BX16160" s="17"/>
      <c r="BY16160" s="17"/>
      <c r="BZ16160" s="17"/>
      <c r="CA16160" s="17"/>
      <c r="CB16160" s="17"/>
    </row>
    <row r="16161" spans="4:80" x14ac:dyDescent="0.2">
      <c r="D16161" s="53"/>
      <c r="E16161" s="53"/>
      <c r="F16161" s="53"/>
      <c r="G16161" s="53"/>
      <c r="BX16161" s="17"/>
      <c r="BY16161" s="17"/>
      <c r="BZ16161" s="17"/>
      <c r="CA16161" s="17"/>
      <c r="CB16161" s="17"/>
    </row>
    <row r="16162" spans="4:80" x14ac:dyDescent="0.2">
      <c r="D16162" s="53"/>
      <c r="E16162" s="53"/>
      <c r="F16162" s="53"/>
      <c r="G16162" s="53"/>
      <c r="BX16162" s="17"/>
      <c r="BY16162" s="17"/>
      <c r="BZ16162" s="17"/>
      <c r="CA16162" s="17"/>
      <c r="CB16162" s="17"/>
    </row>
    <row r="16163" spans="4:80" x14ac:dyDescent="0.2">
      <c r="D16163" s="53"/>
      <c r="E16163" s="53"/>
      <c r="F16163" s="53"/>
      <c r="G16163" s="53"/>
      <c r="BX16163" s="17"/>
      <c r="BY16163" s="17"/>
      <c r="BZ16163" s="17"/>
      <c r="CA16163" s="17"/>
      <c r="CB16163" s="17"/>
    </row>
    <row r="16164" spans="4:80" x14ac:dyDescent="0.2">
      <c r="D16164" s="53"/>
      <c r="E16164" s="53"/>
      <c r="F16164" s="53"/>
      <c r="G16164" s="53"/>
      <c r="BX16164" s="17"/>
      <c r="BY16164" s="17"/>
      <c r="BZ16164" s="17"/>
      <c r="CA16164" s="17"/>
      <c r="CB16164" s="17"/>
    </row>
    <row r="16165" spans="4:80" x14ac:dyDescent="0.2">
      <c r="D16165" s="53"/>
      <c r="E16165" s="53"/>
      <c r="F16165" s="53"/>
      <c r="G16165" s="53"/>
      <c r="BX16165" s="17"/>
      <c r="BY16165" s="17"/>
      <c r="BZ16165" s="17"/>
      <c r="CA16165" s="17"/>
      <c r="CB16165" s="17"/>
    </row>
    <row r="16166" spans="4:80" x14ac:dyDescent="0.2">
      <c r="D16166" s="53"/>
      <c r="E16166" s="53"/>
      <c r="F16166" s="53"/>
      <c r="G16166" s="53"/>
      <c r="BX16166" s="17"/>
      <c r="BY16166" s="17"/>
      <c r="BZ16166" s="17"/>
      <c r="CA16166" s="17"/>
      <c r="CB16166" s="17"/>
    </row>
    <row r="16167" spans="4:80" x14ac:dyDescent="0.2">
      <c r="D16167" s="53"/>
      <c r="E16167" s="53"/>
      <c r="F16167" s="53"/>
      <c r="G16167" s="53"/>
      <c r="BX16167" s="17"/>
      <c r="BY16167" s="17"/>
      <c r="BZ16167" s="17"/>
      <c r="CA16167" s="17"/>
      <c r="CB16167" s="17"/>
    </row>
    <row r="16168" spans="4:80" x14ac:dyDescent="0.2">
      <c r="D16168" s="53"/>
      <c r="E16168" s="53"/>
      <c r="F16168" s="53"/>
      <c r="G16168" s="53"/>
      <c r="BX16168" s="17"/>
      <c r="BY16168" s="17"/>
      <c r="BZ16168" s="17"/>
      <c r="CA16168" s="17"/>
      <c r="CB16168" s="17"/>
    </row>
    <row r="16169" spans="4:80" x14ac:dyDescent="0.2">
      <c r="D16169" s="53"/>
      <c r="E16169" s="53"/>
      <c r="F16169" s="53"/>
      <c r="G16169" s="53"/>
      <c r="BX16169" s="17"/>
      <c r="BY16169" s="17"/>
      <c r="BZ16169" s="17"/>
      <c r="CA16169" s="17"/>
      <c r="CB16169" s="17"/>
    </row>
    <row r="16170" spans="4:80" x14ac:dyDescent="0.2">
      <c r="D16170" s="53"/>
      <c r="E16170" s="53"/>
      <c r="F16170" s="53"/>
      <c r="G16170" s="53"/>
      <c r="BX16170" s="17"/>
      <c r="BY16170" s="17"/>
      <c r="BZ16170" s="17"/>
      <c r="CA16170" s="17"/>
      <c r="CB16170" s="17"/>
    </row>
    <row r="16171" spans="4:80" x14ac:dyDescent="0.2">
      <c r="D16171" s="53"/>
      <c r="E16171" s="53"/>
      <c r="F16171" s="53"/>
      <c r="G16171" s="53"/>
      <c r="BX16171" s="17"/>
      <c r="BY16171" s="17"/>
      <c r="BZ16171" s="17"/>
      <c r="CA16171" s="17"/>
      <c r="CB16171" s="17"/>
    </row>
    <row r="16172" spans="4:80" x14ac:dyDescent="0.2">
      <c r="D16172" s="53"/>
      <c r="E16172" s="53"/>
      <c r="F16172" s="53"/>
      <c r="G16172" s="53"/>
      <c r="BX16172" s="17"/>
      <c r="BY16172" s="17"/>
      <c r="BZ16172" s="17"/>
      <c r="CA16172" s="17"/>
      <c r="CB16172" s="17"/>
    </row>
    <row r="16173" spans="4:80" x14ac:dyDescent="0.2">
      <c r="D16173" s="53"/>
      <c r="E16173" s="53"/>
      <c r="F16173" s="53"/>
      <c r="G16173" s="53"/>
      <c r="BX16173" s="17"/>
      <c r="BY16173" s="17"/>
      <c r="BZ16173" s="17"/>
      <c r="CA16173" s="17"/>
      <c r="CB16173" s="17"/>
    </row>
    <row r="16174" spans="4:80" x14ac:dyDescent="0.2">
      <c r="D16174" s="53"/>
      <c r="E16174" s="53"/>
      <c r="F16174" s="53"/>
      <c r="G16174" s="53"/>
      <c r="BX16174" s="17"/>
      <c r="BY16174" s="17"/>
      <c r="BZ16174" s="17"/>
      <c r="CA16174" s="17"/>
      <c r="CB16174" s="17"/>
    </row>
    <row r="16175" spans="4:80" x14ac:dyDescent="0.2">
      <c r="D16175" s="53"/>
      <c r="E16175" s="53"/>
      <c r="F16175" s="53"/>
      <c r="G16175" s="53"/>
      <c r="BX16175" s="17"/>
      <c r="BY16175" s="17"/>
      <c r="BZ16175" s="17"/>
      <c r="CA16175" s="17"/>
      <c r="CB16175" s="17"/>
    </row>
    <row r="16176" spans="4:80" x14ac:dyDescent="0.2">
      <c r="D16176" s="53"/>
      <c r="E16176" s="53"/>
      <c r="F16176" s="53"/>
      <c r="G16176" s="53"/>
      <c r="BX16176" s="17"/>
      <c r="BY16176" s="17"/>
      <c r="BZ16176" s="17"/>
      <c r="CA16176" s="17"/>
      <c r="CB16176" s="17"/>
    </row>
    <row r="16177" spans="4:80" x14ac:dyDescent="0.2">
      <c r="D16177" s="53"/>
      <c r="E16177" s="53"/>
      <c r="F16177" s="53"/>
      <c r="G16177" s="53"/>
      <c r="BX16177" s="17"/>
      <c r="BY16177" s="17"/>
      <c r="BZ16177" s="17"/>
      <c r="CA16177" s="17"/>
      <c r="CB16177" s="17"/>
    </row>
    <row r="16178" spans="4:80" x14ac:dyDescent="0.2">
      <c r="D16178" s="53"/>
      <c r="E16178" s="53"/>
      <c r="F16178" s="53"/>
      <c r="G16178" s="53"/>
      <c r="BX16178" s="17"/>
      <c r="BY16178" s="17"/>
      <c r="BZ16178" s="17"/>
      <c r="CA16178" s="17"/>
      <c r="CB16178" s="17"/>
    </row>
    <row r="16179" spans="4:80" x14ac:dyDescent="0.2">
      <c r="D16179" s="53"/>
      <c r="E16179" s="53"/>
      <c r="F16179" s="53"/>
      <c r="G16179" s="53"/>
      <c r="BX16179" s="17"/>
      <c r="BY16179" s="17"/>
      <c r="BZ16179" s="17"/>
      <c r="CA16179" s="17"/>
      <c r="CB16179" s="17"/>
    </row>
    <row r="16180" spans="4:80" x14ac:dyDescent="0.2">
      <c r="D16180" s="53"/>
      <c r="E16180" s="53"/>
      <c r="F16180" s="53"/>
      <c r="G16180" s="53"/>
      <c r="BX16180" s="17"/>
      <c r="BY16180" s="17"/>
      <c r="BZ16180" s="17"/>
      <c r="CA16180" s="17"/>
      <c r="CB16180" s="17"/>
    </row>
    <row r="16181" spans="4:80" x14ac:dyDescent="0.2">
      <c r="D16181" s="53"/>
      <c r="E16181" s="53"/>
      <c r="F16181" s="53"/>
      <c r="G16181" s="53"/>
      <c r="BX16181" s="17"/>
      <c r="BY16181" s="17"/>
      <c r="BZ16181" s="17"/>
      <c r="CA16181" s="17"/>
      <c r="CB16181" s="17"/>
    </row>
    <row r="16182" spans="4:80" x14ac:dyDescent="0.2">
      <c r="D16182" s="53"/>
      <c r="E16182" s="53"/>
      <c r="F16182" s="53"/>
      <c r="G16182" s="53"/>
      <c r="BX16182" s="17"/>
      <c r="BY16182" s="17"/>
      <c r="BZ16182" s="17"/>
      <c r="CA16182" s="17"/>
      <c r="CB16182" s="17"/>
    </row>
    <row r="16183" spans="4:80" x14ac:dyDescent="0.2">
      <c r="D16183" s="53"/>
      <c r="E16183" s="53"/>
      <c r="F16183" s="53"/>
      <c r="G16183" s="53"/>
      <c r="BX16183" s="17"/>
      <c r="BY16183" s="17"/>
      <c r="BZ16183" s="17"/>
      <c r="CA16183" s="17"/>
      <c r="CB16183" s="17"/>
    </row>
    <row r="16184" spans="4:80" x14ac:dyDescent="0.2">
      <c r="D16184" s="53"/>
      <c r="E16184" s="53"/>
      <c r="F16184" s="53"/>
      <c r="G16184" s="53"/>
      <c r="BX16184" s="17"/>
      <c r="BY16184" s="17"/>
      <c r="BZ16184" s="17"/>
      <c r="CA16184" s="17"/>
      <c r="CB16184" s="17"/>
    </row>
    <row r="16185" spans="4:80" x14ac:dyDescent="0.2">
      <c r="D16185" s="53"/>
      <c r="E16185" s="53"/>
      <c r="F16185" s="53"/>
      <c r="G16185" s="53"/>
      <c r="BX16185" s="17"/>
      <c r="BY16185" s="17"/>
      <c r="BZ16185" s="17"/>
      <c r="CA16185" s="17"/>
      <c r="CB16185" s="17"/>
    </row>
    <row r="16186" spans="4:80" x14ac:dyDescent="0.2">
      <c r="D16186" s="53"/>
      <c r="E16186" s="53"/>
      <c r="F16186" s="53"/>
      <c r="G16186" s="53"/>
      <c r="BX16186" s="17"/>
      <c r="BY16186" s="17"/>
      <c r="BZ16186" s="17"/>
      <c r="CA16186" s="17"/>
      <c r="CB16186" s="17"/>
    </row>
    <row r="16187" spans="4:80" x14ac:dyDescent="0.2">
      <c r="D16187" s="53"/>
      <c r="E16187" s="53"/>
      <c r="F16187" s="53"/>
      <c r="G16187" s="53"/>
      <c r="BX16187" s="17"/>
      <c r="BY16187" s="17"/>
      <c r="BZ16187" s="17"/>
      <c r="CA16187" s="17"/>
      <c r="CB16187" s="17"/>
    </row>
    <row r="16188" spans="4:80" x14ac:dyDescent="0.2">
      <c r="D16188" s="53"/>
      <c r="E16188" s="53"/>
      <c r="F16188" s="53"/>
      <c r="G16188" s="53"/>
      <c r="BX16188" s="17"/>
      <c r="BY16188" s="17"/>
      <c r="BZ16188" s="17"/>
      <c r="CA16188" s="17"/>
      <c r="CB16188" s="17"/>
    </row>
    <row r="16189" spans="4:80" x14ac:dyDescent="0.2">
      <c r="D16189" s="53"/>
      <c r="E16189" s="53"/>
      <c r="F16189" s="53"/>
      <c r="G16189" s="53"/>
      <c r="BX16189" s="17"/>
      <c r="BY16189" s="17"/>
      <c r="BZ16189" s="17"/>
      <c r="CA16189" s="17"/>
      <c r="CB16189" s="17"/>
    </row>
    <row r="16190" spans="4:80" x14ac:dyDescent="0.2">
      <c r="D16190" s="53"/>
      <c r="E16190" s="53"/>
      <c r="F16190" s="53"/>
      <c r="G16190" s="53"/>
      <c r="BX16190" s="17"/>
      <c r="BY16190" s="17"/>
      <c r="BZ16190" s="17"/>
      <c r="CA16190" s="17"/>
      <c r="CB16190" s="17"/>
    </row>
    <row r="16191" spans="4:80" x14ac:dyDescent="0.2">
      <c r="D16191" s="53"/>
      <c r="E16191" s="53"/>
      <c r="F16191" s="53"/>
      <c r="G16191" s="53"/>
      <c r="BX16191" s="17"/>
      <c r="BY16191" s="17"/>
      <c r="BZ16191" s="17"/>
      <c r="CA16191" s="17"/>
      <c r="CB16191" s="17"/>
    </row>
    <row r="16192" spans="4:80" x14ac:dyDescent="0.2">
      <c r="D16192" s="53"/>
      <c r="E16192" s="53"/>
      <c r="F16192" s="53"/>
      <c r="G16192" s="53"/>
      <c r="BX16192" s="17"/>
      <c r="BY16192" s="17"/>
      <c r="BZ16192" s="17"/>
      <c r="CA16192" s="17"/>
      <c r="CB16192" s="17"/>
    </row>
    <row r="16193" spans="4:80" x14ac:dyDescent="0.2">
      <c r="D16193" s="53"/>
      <c r="E16193" s="53"/>
      <c r="F16193" s="53"/>
      <c r="G16193" s="53"/>
      <c r="BX16193" s="17"/>
      <c r="BY16193" s="17"/>
      <c r="BZ16193" s="17"/>
      <c r="CA16193" s="17"/>
      <c r="CB16193" s="17"/>
    </row>
    <row r="16194" spans="4:80" x14ac:dyDescent="0.2">
      <c r="D16194" s="53"/>
      <c r="E16194" s="53"/>
      <c r="F16194" s="53"/>
      <c r="G16194" s="53"/>
      <c r="BX16194" s="17"/>
      <c r="BY16194" s="17"/>
      <c r="BZ16194" s="17"/>
      <c r="CA16194" s="17"/>
      <c r="CB16194" s="17"/>
    </row>
    <row r="16195" spans="4:80" x14ac:dyDescent="0.2">
      <c r="D16195" s="53"/>
      <c r="E16195" s="53"/>
      <c r="F16195" s="53"/>
      <c r="G16195" s="53"/>
      <c r="BX16195" s="17"/>
      <c r="BY16195" s="17"/>
      <c r="BZ16195" s="17"/>
      <c r="CA16195" s="17"/>
      <c r="CB16195" s="17"/>
    </row>
    <row r="16196" spans="4:80" x14ac:dyDescent="0.2">
      <c r="D16196" s="53"/>
      <c r="E16196" s="53"/>
      <c r="F16196" s="53"/>
      <c r="G16196" s="53"/>
      <c r="BX16196" s="17"/>
      <c r="BY16196" s="17"/>
      <c r="BZ16196" s="17"/>
      <c r="CA16196" s="17"/>
      <c r="CB16196" s="17"/>
    </row>
    <row r="16197" spans="4:80" x14ac:dyDescent="0.2">
      <c r="D16197" s="53"/>
      <c r="E16197" s="53"/>
      <c r="F16197" s="53"/>
      <c r="G16197" s="53"/>
      <c r="BX16197" s="17"/>
      <c r="BY16197" s="17"/>
      <c r="BZ16197" s="17"/>
      <c r="CA16197" s="17"/>
      <c r="CB16197" s="17"/>
    </row>
    <row r="16198" spans="4:80" x14ac:dyDescent="0.2">
      <c r="D16198" s="53"/>
      <c r="E16198" s="53"/>
      <c r="F16198" s="53"/>
      <c r="G16198" s="53"/>
      <c r="BX16198" s="17"/>
      <c r="BY16198" s="17"/>
      <c r="BZ16198" s="17"/>
      <c r="CA16198" s="17"/>
      <c r="CB16198" s="17"/>
    </row>
    <row r="16199" spans="4:80" x14ac:dyDescent="0.2">
      <c r="D16199" s="53"/>
      <c r="E16199" s="53"/>
      <c r="F16199" s="53"/>
      <c r="G16199" s="53"/>
      <c r="BX16199" s="17"/>
      <c r="BY16199" s="17"/>
      <c r="BZ16199" s="17"/>
      <c r="CA16199" s="17"/>
      <c r="CB16199" s="17"/>
    </row>
    <row r="16200" spans="4:80" x14ac:dyDescent="0.2">
      <c r="D16200" s="53"/>
      <c r="E16200" s="53"/>
      <c r="F16200" s="53"/>
      <c r="G16200" s="53"/>
      <c r="BX16200" s="17"/>
      <c r="BY16200" s="17"/>
      <c r="BZ16200" s="17"/>
      <c r="CA16200" s="17"/>
      <c r="CB16200" s="17"/>
    </row>
    <row r="16201" spans="4:80" x14ac:dyDescent="0.2">
      <c r="D16201" s="53"/>
      <c r="E16201" s="53"/>
      <c r="F16201" s="53"/>
      <c r="G16201" s="53"/>
      <c r="BX16201" s="17"/>
      <c r="BY16201" s="17"/>
      <c r="BZ16201" s="17"/>
      <c r="CA16201" s="17"/>
      <c r="CB16201" s="17"/>
    </row>
    <row r="16202" spans="4:80" x14ac:dyDescent="0.2">
      <c r="D16202" s="53"/>
      <c r="E16202" s="53"/>
      <c r="F16202" s="53"/>
      <c r="G16202" s="53"/>
      <c r="BX16202" s="17"/>
      <c r="BY16202" s="17"/>
      <c r="BZ16202" s="17"/>
      <c r="CA16202" s="17"/>
      <c r="CB16202" s="17"/>
    </row>
    <row r="16203" spans="4:80" x14ac:dyDescent="0.2">
      <c r="D16203" s="53"/>
      <c r="E16203" s="53"/>
      <c r="F16203" s="53"/>
      <c r="G16203" s="53"/>
      <c r="BX16203" s="17"/>
      <c r="BY16203" s="17"/>
      <c r="BZ16203" s="17"/>
      <c r="CA16203" s="17"/>
      <c r="CB16203" s="17"/>
    </row>
    <row r="16204" spans="4:80" x14ac:dyDescent="0.2">
      <c r="D16204" s="53"/>
      <c r="E16204" s="53"/>
      <c r="F16204" s="53"/>
      <c r="G16204" s="53"/>
      <c r="BX16204" s="17"/>
      <c r="BY16204" s="17"/>
      <c r="BZ16204" s="17"/>
      <c r="CA16204" s="17"/>
      <c r="CB16204" s="17"/>
    </row>
    <row r="16205" spans="4:80" x14ac:dyDescent="0.2">
      <c r="D16205" s="53"/>
      <c r="E16205" s="53"/>
      <c r="F16205" s="53"/>
      <c r="G16205" s="53"/>
      <c r="BX16205" s="17"/>
      <c r="BY16205" s="17"/>
      <c r="BZ16205" s="17"/>
      <c r="CA16205" s="17"/>
      <c r="CB16205" s="17"/>
    </row>
    <row r="16206" spans="4:80" x14ac:dyDescent="0.2">
      <c r="D16206" s="53"/>
      <c r="E16206" s="53"/>
      <c r="F16206" s="53"/>
      <c r="G16206" s="53"/>
      <c r="BX16206" s="17"/>
      <c r="BY16206" s="17"/>
      <c r="BZ16206" s="17"/>
      <c r="CA16206" s="17"/>
      <c r="CB16206" s="17"/>
    </row>
    <row r="16207" spans="4:80" x14ac:dyDescent="0.2">
      <c r="D16207" s="53"/>
      <c r="E16207" s="53"/>
      <c r="F16207" s="53"/>
      <c r="G16207" s="53"/>
      <c r="BX16207" s="17"/>
      <c r="BY16207" s="17"/>
      <c r="BZ16207" s="17"/>
      <c r="CA16207" s="17"/>
      <c r="CB16207" s="17"/>
    </row>
    <row r="16208" spans="4:80" x14ac:dyDescent="0.2">
      <c r="D16208" s="53"/>
      <c r="E16208" s="53"/>
      <c r="F16208" s="53"/>
      <c r="G16208" s="53"/>
      <c r="BX16208" s="17"/>
      <c r="BY16208" s="17"/>
      <c r="BZ16208" s="17"/>
      <c r="CA16208" s="17"/>
      <c r="CB16208" s="17"/>
    </row>
    <row r="16209" spans="4:80" x14ac:dyDescent="0.2">
      <c r="D16209" s="53"/>
      <c r="E16209" s="53"/>
      <c r="F16209" s="53"/>
      <c r="G16209" s="53"/>
      <c r="BX16209" s="17"/>
      <c r="BY16209" s="17"/>
      <c r="BZ16209" s="17"/>
      <c r="CA16209" s="17"/>
      <c r="CB16209" s="17"/>
    </row>
    <row r="16210" spans="4:80" x14ac:dyDescent="0.2">
      <c r="D16210" s="53"/>
      <c r="E16210" s="53"/>
      <c r="F16210" s="53"/>
      <c r="G16210" s="53"/>
      <c r="BX16210" s="17"/>
      <c r="BY16210" s="17"/>
      <c r="BZ16210" s="17"/>
      <c r="CA16210" s="17"/>
      <c r="CB16210" s="17"/>
    </row>
    <row r="16211" spans="4:80" x14ac:dyDescent="0.2">
      <c r="D16211" s="53"/>
      <c r="E16211" s="53"/>
      <c r="F16211" s="53"/>
      <c r="G16211" s="53"/>
      <c r="BX16211" s="17"/>
      <c r="BY16211" s="17"/>
      <c r="BZ16211" s="17"/>
      <c r="CA16211" s="17"/>
      <c r="CB16211" s="17"/>
    </row>
    <row r="16212" spans="4:80" x14ac:dyDescent="0.2">
      <c r="D16212" s="53"/>
      <c r="E16212" s="53"/>
      <c r="F16212" s="53"/>
      <c r="G16212" s="53"/>
      <c r="BX16212" s="17"/>
      <c r="BY16212" s="17"/>
      <c r="BZ16212" s="17"/>
      <c r="CA16212" s="17"/>
      <c r="CB16212" s="17"/>
    </row>
    <row r="16213" spans="4:80" x14ac:dyDescent="0.2">
      <c r="D16213" s="53"/>
      <c r="E16213" s="53"/>
      <c r="F16213" s="53"/>
      <c r="G16213" s="53"/>
      <c r="BX16213" s="17"/>
      <c r="BY16213" s="17"/>
      <c r="BZ16213" s="17"/>
      <c r="CA16213" s="17"/>
      <c r="CB16213" s="17"/>
    </row>
    <row r="16214" spans="4:80" x14ac:dyDescent="0.2">
      <c r="D16214" s="53"/>
      <c r="E16214" s="53"/>
      <c r="F16214" s="53"/>
      <c r="G16214" s="53"/>
      <c r="BX16214" s="17"/>
      <c r="BY16214" s="17"/>
      <c r="BZ16214" s="17"/>
      <c r="CA16214" s="17"/>
      <c r="CB16214" s="17"/>
    </row>
    <row r="16215" spans="4:80" x14ac:dyDescent="0.2">
      <c r="D16215" s="53"/>
      <c r="E16215" s="53"/>
      <c r="F16215" s="53"/>
      <c r="G16215" s="53"/>
      <c r="BX16215" s="17"/>
      <c r="BY16215" s="17"/>
      <c r="BZ16215" s="17"/>
      <c r="CA16215" s="17"/>
      <c r="CB16215" s="17"/>
    </row>
    <row r="16216" spans="4:80" x14ac:dyDescent="0.2">
      <c r="D16216" s="53"/>
      <c r="E16216" s="53"/>
      <c r="F16216" s="53"/>
      <c r="G16216" s="53"/>
      <c r="BX16216" s="17"/>
      <c r="BY16216" s="17"/>
      <c r="BZ16216" s="17"/>
      <c r="CA16216" s="17"/>
      <c r="CB16216" s="17"/>
    </row>
    <row r="16217" spans="4:80" x14ac:dyDescent="0.2">
      <c r="D16217" s="53"/>
      <c r="E16217" s="53"/>
      <c r="F16217" s="53"/>
      <c r="G16217" s="53"/>
      <c r="BX16217" s="17"/>
      <c r="BY16217" s="17"/>
      <c r="BZ16217" s="17"/>
      <c r="CA16217" s="17"/>
      <c r="CB16217" s="17"/>
    </row>
    <row r="16218" spans="4:80" x14ac:dyDescent="0.2">
      <c r="D16218" s="53"/>
      <c r="E16218" s="53"/>
      <c r="F16218" s="53"/>
      <c r="G16218" s="53"/>
      <c r="BX16218" s="17"/>
      <c r="BY16218" s="17"/>
      <c r="BZ16218" s="17"/>
      <c r="CA16218" s="17"/>
      <c r="CB16218" s="17"/>
    </row>
    <row r="16219" spans="4:80" x14ac:dyDescent="0.2">
      <c r="D16219" s="53"/>
      <c r="E16219" s="53"/>
      <c r="F16219" s="53"/>
      <c r="G16219" s="53"/>
      <c r="BX16219" s="17"/>
      <c r="BY16219" s="17"/>
      <c r="BZ16219" s="17"/>
      <c r="CA16219" s="17"/>
      <c r="CB16219" s="17"/>
    </row>
    <row r="16220" spans="4:80" x14ac:dyDescent="0.2">
      <c r="D16220" s="53"/>
      <c r="E16220" s="53"/>
      <c r="F16220" s="53"/>
      <c r="G16220" s="53"/>
      <c r="BX16220" s="17"/>
      <c r="BY16220" s="17"/>
      <c r="BZ16220" s="17"/>
      <c r="CA16220" s="17"/>
      <c r="CB16220" s="17"/>
    </row>
    <row r="16221" spans="4:80" x14ac:dyDescent="0.2">
      <c r="D16221" s="53"/>
      <c r="E16221" s="53"/>
      <c r="F16221" s="53"/>
      <c r="G16221" s="53"/>
      <c r="BX16221" s="17"/>
      <c r="BY16221" s="17"/>
      <c r="BZ16221" s="17"/>
      <c r="CA16221" s="17"/>
      <c r="CB16221" s="17"/>
    </row>
    <row r="16222" spans="4:80" x14ac:dyDescent="0.2">
      <c r="D16222" s="53"/>
      <c r="E16222" s="53"/>
      <c r="F16222" s="53"/>
      <c r="G16222" s="53"/>
      <c r="BX16222" s="17"/>
      <c r="BY16222" s="17"/>
      <c r="BZ16222" s="17"/>
      <c r="CA16222" s="17"/>
      <c r="CB16222" s="17"/>
    </row>
    <row r="16223" spans="4:80" x14ac:dyDescent="0.2">
      <c r="D16223" s="53"/>
      <c r="E16223" s="53"/>
      <c r="F16223" s="53"/>
      <c r="G16223" s="53"/>
      <c r="BX16223" s="17"/>
      <c r="BY16223" s="17"/>
      <c r="BZ16223" s="17"/>
      <c r="CA16223" s="17"/>
      <c r="CB16223" s="17"/>
    </row>
    <row r="16224" spans="4:80" x14ac:dyDescent="0.2">
      <c r="D16224" s="53"/>
      <c r="E16224" s="53"/>
      <c r="F16224" s="53"/>
      <c r="G16224" s="53"/>
      <c r="BX16224" s="17"/>
      <c r="BY16224" s="17"/>
      <c r="BZ16224" s="17"/>
      <c r="CA16224" s="17"/>
      <c r="CB16224" s="17"/>
    </row>
    <row r="16225" spans="4:80" x14ac:dyDescent="0.2">
      <c r="D16225" s="53"/>
      <c r="E16225" s="53"/>
      <c r="F16225" s="53"/>
      <c r="G16225" s="53"/>
      <c r="BX16225" s="17"/>
      <c r="BY16225" s="17"/>
      <c r="BZ16225" s="17"/>
      <c r="CA16225" s="17"/>
      <c r="CB16225" s="17"/>
    </row>
    <row r="16226" spans="4:80" x14ac:dyDescent="0.2">
      <c r="D16226" s="53"/>
      <c r="E16226" s="53"/>
      <c r="F16226" s="53"/>
      <c r="G16226" s="53"/>
      <c r="BX16226" s="17"/>
      <c r="BY16226" s="17"/>
      <c r="BZ16226" s="17"/>
      <c r="CA16226" s="17"/>
      <c r="CB16226" s="17"/>
    </row>
    <row r="16227" spans="4:80" x14ac:dyDescent="0.2">
      <c r="D16227" s="53"/>
      <c r="E16227" s="53"/>
      <c r="F16227" s="53"/>
      <c r="G16227" s="53"/>
      <c r="BX16227" s="17"/>
      <c r="BY16227" s="17"/>
      <c r="BZ16227" s="17"/>
      <c r="CA16227" s="17"/>
      <c r="CB16227" s="17"/>
    </row>
    <row r="16228" spans="4:80" x14ac:dyDescent="0.2">
      <c r="D16228" s="53"/>
      <c r="E16228" s="53"/>
      <c r="F16228" s="53"/>
      <c r="G16228" s="53"/>
      <c r="BX16228" s="17"/>
      <c r="BY16228" s="17"/>
      <c r="BZ16228" s="17"/>
      <c r="CA16228" s="17"/>
      <c r="CB16228" s="17"/>
    </row>
    <row r="16229" spans="4:80" x14ac:dyDescent="0.2">
      <c r="D16229" s="53"/>
      <c r="E16229" s="53"/>
      <c r="F16229" s="53"/>
      <c r="G16229" s="53"/>
      <c r="BX16229" s="17"/>
      <c r="BY16229" s="17"/>
      <c r="BZ16229" s="17"/>
      <c r="CA16229" s="17"/>
      <c r="CB16229" s="17"/>
    </row>
    <row r="16230" spans="4:80" x14ac:dyDescent="0.2">
      <c r="D16230" s="53"/>
      <c r="E16230" s="53"/>
      <c r="F16230" s="53"/>
      <c r="G16230" s="53"/>
      <c r="BX16230" s="17"/>
      <c r="BY16230" s="17"/>
      <c r="BZ16230" s="17"/>
      <c r="CA16230" s="17"/>
      <c r="CB16230" s="17"/>
    </row>
    <row r="16231" spans="4:80" x14ac:dyDescent="0.2">
      <c r="D16231" s="53"/>
      <c r="E16231" s="53"/>
      <c r="F16231" s="53"/>
      <c r="G16231" s="53"/>
      <c r="BX16231" s="17"/>
      <c r="BY16231" s="17"/>
      <c r="BZ16231" s="17"/>
      <c r="CA16231" s="17"/>
      <c r="CB16231" s="17"/>
    </row>
    <row r="16232" spans="4:80" x14ac:dyDescent="0.2">
      <c r="D16232" s="53"/>
      <c r="E16232" s="53"/>
      <c r="F16232" s="53"/>
      <c r="G16232" s="53"/>
      <c r="BX16232" s="17"/>
      <c r="BY16232" s="17"/>
      <c r="BZ16232" s="17"/>
      <c r="CA16232" s="17"/>
      <c r="CB16232" s="17"/>
    </row>
    <row r="16233" spans="4:80" x14ac:dyDescent="0.2">
      <c r="D16233" s="53"/>
      <c r="E16233" s="53"/>
      <c r="F16233" s="53"/>
      <c r="G16233" s="53"/>
      <c r="BX16233" s="17"/>
      <c r="BY16233" s="17"/>
      <c r="BZ16233" s="17"/>
      <c r="CA16233" s="17"/>
      <c r="CB16233" s="17"/>
    </row>
    <row r="16234" spans="4:80" x14ac:dyDescent="0.2">
      <c r="D16234" s="53"/>
      <c r="E16234" s="53"/>
      <c r="F16234" s="53"/>
      <c r="G16234" s="53"/>
      <c r="BX16234" s="17"/>
      <c r="BY16234" s="17"/>
      <c r="BZ16234" s="17"/>
      <c r="CA16234" s="17"/>
      <c r="CB16234" s="17"/>
    </row>
    <row r="16235" spans="4:80" x14ac:dyDescent="0.2">
      <c r="D16235" s="53"/>
      <c r="E16235" s="53"/>
      <c r="F16235" s="53"/>
      <c r="G16235" s="53"/>
      <c r="BX16235" s="17"/>
      <c r="BY16235" s="17"/>
      <c r="BZ16235" s="17"/>
      <c r="CA16235" s="17"/>
      <c r="CB16235" s="17"/>
    </row>
    <row r="16236" spans="4:80" x14ac:dyDescent="0.2">
      <c r="D16236" s="53"/>
      <c r="E16236" s="53"/>
      <c r="F16236" s="53"/>
      <c r="G16236" s="53"/>
      <c r="BX16236" s="17"/>
      <c r="BY16236" s="17"/>
      <c r="BZ16236" s="17"/>
      <c r="CA16236" s="17"/>
      <c r="CB16236" s="17"/>
    </row>
    <row r="16237" spans="4:80" x14ac:dyDescent="0.2">
      <c r="D16237" s="53"/>
      <c r="E16237" s="53"/>
      <c r="F16237" s="53"/>
      <c r="G16237" s="53"/>
      <c r="BX16237" s="17"/>
      <c r="BY16237" s="17"/>
      <c r="BZ16237" s="17"/>
      <c r="CA16237" s="17"/>
      <c r="CB16237" s="17"/>
    </row>
    <row r="16238" spans="4:80" x14ac:dyDescent="0.2">
      <c r="D16238" s="53"/>
      <c r="E16238" s="53"/>
      <c r="F16238" s="53"/>
      <c r="G16238" s="53"/>
      <c r="BX16238" s="17"/>
      <c r="BY16238" s="17"/>
      <c r="BZ16238" s="17"/>
      <c r="CA16238" s="17"/>
      <c r="CB16238" s="17"/>
    </row>
    <row r="16239" spans="4:80" x14ac:dyDescent="0.2">
      <c r="D16239" s="53"/>
      <c r="E16239" s="53"/>
      <c r="F16239" s="53"/>
      <c r="G16239" s="53"/>
      <c r="BX16239" s="17"/>
      <c r="BY16239" s="17"/>
      <c r="BZ16239" s="17"/>
      <c r="CA16239" s="17"/>
      <c r="CB16239" s="17"/>
    </row>
    <row r="16240" spans="4:80" x14ac:dyDescent="0.2">
      <c r="D16240" s="53"/>
      <c r="E16240" s="53"/>
      <c r="F16240" s="53"/>
      <c r="G16240" s="53"/>
      <c r="BX16240" s="17"/>
      <c r="BY16240" s="17"/>
      <c r="BZ16240" s="17"/>
      <c r="CA16240" s="17"/>
      <c r="CB16240" s="17"/>
    </row>
    <row r="16241" spans="4:80" x14ac:dyDescent="0.2">
      <c r="D16241" s="53"/>
      <c r="E16241" s="53"/>
      <c r="F16241" s="53"/>
      <c r="G16241" s="53"/>
      <c r="BX16241" s="17"/>
      <c r="BY16241" s="17"/>
      <c r="BZ16241" s="17"/>
      <c r="CA16241" s="17"/>
      <c r="CB16241" s="17"/>
    </row>
    <row r="16242" spans="4:80" x14ac:dyDescent="0.2">
      <c r="D16242" s="53"/>
      <c r="E16242" s="53"/>
      <c r="F16242" s="53"/>
      <c r="G16242" s="53"/>
      <c r="BX16242" s="17"/>
      <c r="BY16242" s="17"/>
      <c r="BZ16242" s="17"/>
      <c r="CA16242" s="17"/>
      <c r="CB16242" s="17"/>
    </row>
    <row r="16243" spans="4:80" x14ac:dyDescent="0.2">
      <c r="D16243" s="53"/>
      <c r="E16243" s="53"/>
      <c r="F16243" s="53"/>
      <c r="G16243" s="53"/>
      <c r="BX16243" s="17"/>
      <c r="BY16243" s="17"/>
      <c r="BZ16243" s="17"/>
      <c r="CA16243" s="17"/>
      <c r="CB16243" s="17"/>
    </row>
    <row r="16244" spans="4:80" x14ac:dyDescent="0.2">
      <c r="D16244" s="53"/>
      <c r="E16244" s="53"/>
      <c r="F16244" s="53"/>
      <c r="G16244" s="53"/>
      <c r="BX16244" s="17"/>
      <c r="BY16244" s="17"/>
      <c r="BZ16244" s="17"/>
      <c r="CA16244" s="17"/>
      <c r="CB16244" s="17"/>
    </row>
    <row r="16245" spans="4:80" x14ac:dyDescent="0.2">
      <c r="D16245" s="53"/>
      <c r="E16245" s="53"/>
      <c r="F16245" s="53"/>
      <c r="G16245" s="53"/>
      <c r="BX16245" s="17"/>
      <c r="BY16245" s="17"/>
      <c r="BZ16245" s="17"/>
      <c r="CA16245" s="17"/>
      <c r="CB16245" s="17"/>
    </row>
    <row r="16246" spans="4:80" x14ac:dyDescent="0.2">
      <c r="D16246" s="53"/>
      <c r="E16246" s="53"/>
      <c r="F16246" s="53"/>
      <c r="G16246" s="53"/>
      <c r="BX16246" s="17"/>
      <c r="BY16246" s="17"/>
      <c r="BZ16246" s="17"/>
      <c r="CA16246" s="17"/>
      <c r="CB16246" s="17"/>
    </row>
    <row r="16247" spans="4:80" x14ac:dyDescent="0.2">
      <c r="D16247" s="53"/>
      <c r="E16247" s="53"/>
      <c r="F16247" s="53"/>
      <c r="G16247" s="53"/>
      <c r="BX16247" s="17"/>
      <c r="BY16247" s="17"/>
      <c r="BZ16247" s="17"/>
      <c r="CA16247" s="17"/>
      <c r="CB16247" s="17"/>
    </row>
    <row r="16248" spans="4:80" x14ac:dyDescent="0.2">
      <c r="D16248" s="53"/>
      <c r="E16248" s="53"/>
      <c r="F16248" s="53"/>
      <c r="G16248" s="53"/>
      <c r="BX16248" s="17"/>
      <c r="BY16248" s="17"/>
      <c r="BZ16248" s="17"/>
      <c r="CA16248" s="17"/>
      <c r="CB16248" s="17"/>
    </row>
    <row r="16249" spans="4:80" x14ac:dyDescent="0.2">
      <c r="D16249" s="53"/>
      <c r="E16249" s="53"/>
      <c r="F16249" s="53"/>
      <c r="G16249" s="53"/>
      <c r="BX16249" s="17"/>
      <c r="BY16249" s="17"/>
      <c r="BZ16249" s="17"/>
      <c r="CA16249" s="17"/>
      <c r="CB16249" s="17"/>
    </row>
    <row r="16250" spans="4:80" x14ac:dyDescent="0.2">
      <c r="D16250" s="53"/>
      <c r="E16250" s="53"/>
      <c r="F16250" s="53"/>
      <c r="G16250" s="53"/>
      <c r="BX16250" s="17"/>
      <c r="BY16250" s="17"/>
      <c r="BZ16250" s="17"/>
      <c r="CA16250" s="17"/>
      <c r="CB16250" s="17"/>
    </row>
    <row r="16251" spans="4:80" x14ac:dyDescent="0.2">
      <c r="D16251" s="53"/>
      <c r="E16251" s="53"/>
      <c r="F16251" s="53"/>
      <c r="G16251" s="53"/>
      <c r="BX16251" s="17"/>
      <c r="BY16251" s="17"/>
      <c r="BZ16251" s="17"/>
      <c r="CA16251" s="17"/>
      <c r="CB16251" s="17"/>
    </row>
    <row r="16252" spans="4:80" x14ac:dyDescent="0.2">
      <c r="D16252" s="53"/>
      <c r="E16252" s="53"/>
      <c r="F16252" s="53"/>
      <c r="G16252" s="53"/>
      <c r="BX16252" s="17"/>
      <c r="BY16252" s="17"/>
      <c r="BZ16252" s="17"/>
      <c r="CA16252" s="17"/>
      <c r="CB16252" s="17"/>
    </row>
    <row r="16253" spans="4:80" x14ac:dyDescent="0.2">
      <c r="D16253" s="53"/>
      <c r="E16253" s="53"/>
      <c r="F16253" s="53"/>
      <c r="G16253" s="53"/>
      <c r="BX16253" s="17"/>
      <c r="BY16253" s="17"/>
      <c r="BZ16253" s="17"/>
      <c r="CA16253" s="17"/>
      <c r="CB16253" s="17"/>
    </row>
    <row r="16254" spans="4:80" x14ac:dyDescent="0.2">
      <c r="D16254" s="53"/>
      <c r="E16254" s="53"/>
      <c r="F16254" s="53"/>
      <c r="G16254" s="53"/>
      <c r="BX16254" s="17"/>
      <c r="BY16254" s="17"/>
      <c r="BZ16254" s="17"/>
      <c r="CA16254" s="17"/>
      <c r="CB16254" s="17"/>
    </row>
    <row r="16255" spans="4:80" x14ac:dyDescent="0.2">
      <c r="D16255" s="53"/>
      <c r="E16255" s="53"/>
      <c r="F16255" s="53"/>
      <c r="G16255" s="53"/>
      <c r="BX16255" s="17"/>
      <c r="BY16255" s="17"/>
      <c r="BZ16255" s="17"/>
      <c r="CA16255" s="17"/>
      <c r="CB16255" s="17"/>
    </row>
    <row r="16256" spans="4:80" x14ac:dyDescent="0.2">
      <c r="D16256" s="53"/>
      <c r="E16256" s="53"/>
      <c r="F16256" s="53"/>
      <c r="G16256" s="53"/>
      <c r="BX16256" s="17"/>
      <c r="BY16256" s="17"/>
      <c r="BZ16256" s="17"/>
      <c r="CA16256" s="17"/>
      <c r="CB16256" s="17"/>
    </row>
    <row r="16257" spans="4:80" x14ac:dyDescent="0.2">
      <c r="D16257" s="53"/>
      <c r="E16257" s="53"/>
      <c r="F16257" s="53"/>
      <c r="G16257" s="53"/>
      <c r="BX16257" s="17"/>
      <c r="BY16257" s="17"/>
      <c r="BZ16257" s="17"/>
      <c r="CA16257" s="17"/>
      <c r="CB16257" s="17"/>
    </row>
    <row r="16258" spans="4:80" x14ac:dyDescent="0.2">
      <c r="D16258" s="53"/>
      <c r="E16258" s="53"/>
      <c r="F16258" s="53"/>
      <c r="G16258" s="53"/>
      <c r="BX16258" s="17"/>
      <c r="BY16258" s="17"/>
      <c r="BZ16258" s="17"/>
      <c r="CA16258" s="17"/>
      <c r="CB16258" s="17"/>
    </row>
    <row r="16259" spans="4:80" x14ac:dyDescent="0.2">
      <c r="D16259" s="53"/>
      <c r="E16259" s="53"/>
      <c r="F16259" s="53"/>
      <c r="G16259" s="53"/>
      <c r="BX16259" s="17"/>
      <c r="BY16259" s="17"/>
      <c r="BZ16259" s="17"/>
      <c r="CA16259" s="17"/>
      <c r="CB16259" s="17"/>
    </row>
    <row r="16260" spans="4:80" x14ac:dyDescent="0.2">
      <c r="D16260" s="53"/>
      <c r="E16260" s="53"/>
      <c r="F16260" s="53"/>
      <c r="G16260" s="53"/>
      <c r="BX16260" s="17"/>
      <c r="BY16260" s="17"/>
      <c r="BZ16260" s="17"/>
      <c r="CA16260" s="17"/>
      <c r="CB16260" s="17"/>
    </row>
    <row r="16261" spans="4:80" x14ac:dyDescent="0.2">
      <c r="D16261" s="53"/>
      <c r="E16261" s="53"/>
      <c r="F16261" s="53"/>
      <c r="G16261" s="53"/>
      <c r="BX16261" s="17"/>
      <c r="BY16261" s="17"/>
      <c r="BZ16261" s="17"/>
      <c r="CA16261" s="17"/>
      <c r="CB16261" s="17"/>
    </row>
    <row r="16262" spans="4:80" x14ac:dyDescent="0.2">
      <c r="D16262" s="53"/>
      <c r="E16262" s="53"/>
      <c r="F16262" s="53"/>
      <c r="G16262" s="53"/>
      <c r="BX16262" s="17"/>
      <c r="BY16262" s="17"/>
      <c r="BZ16262" s="17"/>
      <c r="CA16262" s="17"/>
      <c r="CB16262" s="17"/>
    </row>
    <row r="16263" spans="4:80" x14ac:dyDescent="0.2">
      <c r="D16263" s="53"/>
      <c r="E16263" s="53"/>
      <c r="F16263" s="53"/>
      <c r="G16263" s="53"/>
      <c r="BX16263" s="17"/>
      <c r="BY16263" s="17"/>
      <c r="BZ16263" s="17"/>
      <c r="CA16263" s="17"/>
      <c r="CB16263" s="17"/>
    </row>
    <row r="16264" spans="4:80" x14ac:dyDescent="0.2">
      <c r="D16264" s="53"/>
      <c r="E16264" s="53"/>
      <c r="F16264" s="53"/>
      <c r="G16264" s="53"/>
      <c r="BX16264" s="17"/>
      <c r="BY16264" s="17"/>
      <c r="BZ16264" s="17"/>
      <c r="CA16264" s="17"/>
      <c r="CB16264" s="17"/>
    </row>
    <row r="16265" spans="4:80" x14ac:dyDescent="0.2">
      <c r="D16265" s="53"/>
      <c r="E16265" s="53"/>
      <c r="F16265" s="53"/>
      <c r="G16265" s="53"/>
      <c r="BX16265" s="17"/>
      <c r="BY16265" s="17"/>
      <c r="BZ16265" s="17"/>
      <c r="CA16265" s="17"/>
      <c r="CB16265" s="17"/>
    </row>
    <row r="16266" spans="4:80" x14ac:dyDescent="0.2">
      <c r="D16266" s="53"/>
      <c r="E16266" s="53"/>
      <c r="F16266" s="53"/>
      <c r="G16266" s="53"/>
      <c r="BX16266" s="17"/>
      <c r="BY16266" s="17"/>
      <c r="BZ16266" s="17"/>
      <c r="CA16266" s="17"/>
      <c r="CB16266" s="17"/>
    </row>
    <row r="16267" spans="4:80" x14ac:dyDescent="0.2">
      <c r="D16267" s="53"/>
      <c r="E16267" s="53"/>
      <c r="F16267" s="53"/>
      <c r="G16267" s="53"/>
      <c r="BX16267" s="17"/>
      <c r="BY16267" s="17"/>
      <c r="BZ16267" s="17"/>
      <c r="CA16267" s="17"/>
      <c r="CB16267" s="17"/>
    </row>
    <row r="16268" spans="4:80" x14ac:dyDescent="0.2">
      <c r="D16268" s="53"/>
      <c r="E16268" s="53"/>
      <c r="F16268" s="53"/>
      <c r="G16268" s="53"/>
      <c r="BX16268" s="17"/>
      <c r="BY16268" s="17"/>
      <c r="BZ16268" s="17"/>
      <c r="CA16268" s="17"/>
      <c r="CB16268" s="17"/>
    </row>
    <row r="16269" spans="4:80" x14ac:dyDescent="0.2">
      <c r="D16269" s="53"/>
      <c r="E16269" s="53"/>
      <c r="F16269" s="53"/>
      <c r="G16269" s="53"/>
      <c r="BX16269" s="17"/>
      <c r="BY16269" s="17"/>
      <c r="BZ16269" s="17"/>
      <c r="CA16269" s="17"/>
      <c r="CB16269" s="17"/>
    </row>
    <row r="16270" spans="4:80" x14ac:dyDescent="0.2">
      <c r="D16270" s="53"/>
      <c r="E16270" s="53"/>
      <c r="F16270" s="53"/>
      <c r="G16270" s="53"/>
      <c r="BX16270" s="17"/>
      <c r="BY16270" s="17"/>
      <c r="BZ16270" s="17"/>
      <c r="CA16270" s="17"/>
      <c r="CB16270" s="17"/>
    </row>
    <row r="16271" spans="4:80" x14ac:dyDescent="0.2">
      <c r="D16271" s="53"/>
      <c r="E16271" s="53"/>
      <c r="F16271" s="53"/>
      <c r="G16271" s="53"/>
      <c r="BX16271" s="17"/>
      <c r="BY16271" s="17"/>
      <c r="BZ16271" s="17"/>
      <c r="CA16271" s="17"/>
      <c r="CB16271" s="17"/>
    </row>
    <row r="16272" spans="4:80" x14ac:dyDescent="0.2">
      <c r="D16272" s="53"/>
      <c r="E16272" s="53"/>
      <c r="F16272" s="53"/>
      <c r="G16272" s="53"/>
      <c r="BX16272" s="17"/>
      <c r="BY16272" s="17"/>
      <c r="BZ16272" s="17"/>
      <c r="CA16272" s="17"/>
      <c r="CB16272" s="17"/>
    </row>
    <row r="16273" spans="4:80" x14ac:dyDescent="0.2">
      <c r="D16273" s="53"/>
      <c r="E16273" s="53"/>
      <c r="F16273" s="53"/>
      <c r="G16273" s="53"/>
      <c r="BX16273" s="17"/>
      <c r="BY16273" s="17"/>
      <c r="BZ16273" s="17"/>
      <c r="CA16273" s="17"/>
      <c r="CB16273" s="17"/>
    </row>
    <row r="16274" spans="4:80" x14ac:dyDescent="0.2">
      <c r="D16274" s="53"/>
      <c r="E16274" s="53"/>
      <c r="F16274" s="53"/>
      <c r="G16274" s="53"/>
      <c r="BX16274" s="17"/>
      <c r="BY16274" s="17"/>
      <c r="BZ16274" s="17"/>
      <c r="CA16274" s="17"/>
      <c r="CB16274" s="17"/>
    </row>
    <row r="16275" spans="4:80" x14ac:dyDescent="0.2">
      <c r="D16275" s="53"/>
      <c r="E16275" s="53"/>
      <c r="F16275" s="53"/>
      <c r="G16275" s="53"/>
      <c r="BX16275" s="17"/>
      <c r="BY16275" s="17"/>
      <c r="BZ16275" s="17"/>
      <c r="CA16275" s="17"/>
      <c r="CB16275" s="17"/>
    </row>
    <row r="16276" spans="4:80" x14ac:dyDescent="0.2">
      <c r="D16276" s="53"/>
      <c r="E16276" s="53"/>
      <c r="F16276" s="53"/>
      <c r="G16276" s="53"/>
      <c r="BX16276" s="17"/>
      <c r="BY16276" s="17"/>
      <c r="BZ16276" s="17"/>
      <c r="CA16276" s="17"/>
      <c r="CB16276" s="17"/>
    </row>
    <row r="16277" spans="4:80" x14ac:dyDescent="0.2">
      <c r="D16277" s="53"/>
      <c r="E16277" s="53"/>
      <c r="F16277" s="53"/>
      <c r="G16277" s="53"/>
      <c r="BX16277" s="17"/>
      <c r="BY16277" s="17"/>
      <c r="BZ16277" s="17"/>
      <c r="CA16277" s="17"/>
      <c r="CB16277" s="17"/>
    </row>
    <row r="16278" spans="4:80" x14ac:dyDescent="0.2">
      <c r="D16278" s="53"/>
      <c r="E16278" s="53"/>
      <c r="F16278" s="53"/>
      <c r="G16278" s="53"/>
      <c r="BX16278" s="17"/>
      <c r="BY16278" s="17"/>
      <c r="BZ16278" s="17"/>
      <c r="CA16278" s="17"/>
      <c r="CB16278" s="17"/>
    </row>
    <row r="16279" spans="4:80" x14ac:dyDescent="0.2">
      <c r="D16279" s="53"/>
      <c r="E16279" s="53"/>
      <c r="F16279" s="53"/>
      <c r="G16279" s="53"/>
      <c r="BX16279" s="17"/>
      <c r="BY16279" s="17"/>
      <c r="BZ16279" s="17"/>
      <c r="CA16279" s="17"/>
      <c r="CB16279" s="17"/>
    </row>
    <row r="16280" spans="4:80" x14ac:dyDescent="0.2">
      <c r="D16280" s="53"/>
      <c r="E16280" s="53"/>
      <c r="F16280" s="53"/>
      <c r="G16280" s="53"/>
      <c r="BX16280" s="17"/>
      <c r="BY16280" s="17"/>
      <c r="BZ16280" s="17"/>
      <c r="CA16280" s="17"/>
      <c r="CB16280" s="17"/>
    </row>
    <row r="16281" spans="4:80" x14ac:dyDescent="0.2">
      <c r="D16281" s="53"/>
      <c r="E16281" s="53"/>
      <c r="F16281" s="53"/>
      <c r="G16281" s="53"/>
      <c r="BX16281" s="17"/>
      <c r="BY16281" s="17"/>
      <c r="BZ16281" s="17"/>
      <c r="CA16281" s="17"/>
      <c r="CB16281" s="17"/>
    </row>
    <row r="16282" spans="4:80" x14ac:dyDescent="0.2">
      <c r="D16282" s="53"/>
      <c r="E16282" s="53"/>
      <c r="F16282" s="53"/>
      <c r="G16282" s="53"/>
      <c r="BX16282" s="17"/>
      <c r="BY16282" s="17"/>
      <c r="BZ16282" s="17"/>
      <c r="CA16282" s="17"/>
      <c r="CB16282" s="17"/>
    </row>
    <row r="16283" spans="4:80" x14ac:dyDescent="0.2">
      <c r="D16283" s="53"/>
      <c r="E16283" s="53"/>
      <c r="F16283" s="53"/>
      <c r="G16283" s="53"/>
      <c r="BX16283" s="17"/>
      <c r="BY16283" s="17"/>
      <c r="BZ16283" s="17"/>
      <c r="CA16283" s="17"/>
      <c r="CB16283" s="17"/>
    </row>
    <row r="16284" spans="4:80" x14ac:dyDescent="0.2">
      <c r="D16284" s="53"/>
      <c r="E16284" s="53"/>
      <c r="F16284" s="53"/>
      <c r="G16284" s="53"/>
      <c r="BX16284" s="17"/>
      <c r="BY16284" s="17"/>
      <c r="BZ16284" s="17"/>
      <c r="CA16284" s="17"/>
      <c r="CB16284" s="17"/>
    </row>
    <row r="16285" spans="4:80" x14ac:dyDescent="0.2">
      <c r="D16285" s="53"/>
      <c r="E16285" s="53"/>
      <c r="F16285" s="53"/>
      <c r="G16285" s="53"/>
      <c r="BX16285" s="17"/>
      <c r="BY16285" s="17"/>
      <c r="BZ16285" s="17"/>
      <c r="CA16285" s="17"/>
      <c r="CB16285" s="17"/>
    </row>
    <row r="16286" spans="4:80" x14ac:dyDescent="0.2">
      <c r="D16286" s="53"/>
      <c r="E16286" s="53"/>
      <c r="F16286" s="53"/>
      <c r="G16286" s="53"/>
      <c r="BX16286" s="17"/>
      <c r="BY16286" s="17"/>
      <c r="BZ16286" s="17"/>
      <c r="CA16286" s="17"/>
      <c r="CB16286" s="17"/>
    </row>
    <row r="16287" spans="4:80" x14ac:dyDescent="0.2">
      <c r="D16287" s="53"/>
      <c r="E16287" s="53"/>
      <c r="F16287" s="53"/>
      <c r="G16287" s="53"/>
      <c r="BX16287" s="17"/>
      <c r="BY16287" s="17"/>
      <c r="BZ16287" s="17"/>
      <c r="CA16287" s="17"/>
      <c r="CB16287" s="17"/>
    </row>
    <row r="16288" spans="4:80" x14ac:dyDescent="0.2">
      <c r="D16288" s="53"/>
      <c r="E16288" s="53"/>
      <c r="F16288" s="53"/>
      <c r="G16288" s="53"/>
      <c r="BX16288" s="17"/>
      <c r="BY16288" s="17"/>
      <c r="BZ16288" s="17"/>
      <c r="CA16288" s="17"/>
      <c r="CB16288" s="17"/>
    </row>
    <row r="16289" spans="4:80" x14ac:dyDescent="0.2">
      <c r="D16289" s="53"/>
      <c r="E16289" s="53"/>
      <c r="F16289" s="53"/>
      <c r="G16289" s="53"/>
      <c r="BX16289" s="17"/>
      <c r="BY16289" s="17"/>
      <c r="BZ16289" s="17"/>
      <c r="CA16289" s="17"/>
      <c r="CB16289" s="17"/>
    </row>
    <row r="16290" spans="4:80" x14ac:dyDescent="0.2">
      <c r="D16290" s="53"/>
      <c r="E16290" s="53"/>
      <c r="F16290" s="53"/>
      <c r="G16290" s="53"/>
      <c r="BX16290" s="17"/>
      <c r="BY16290" s="17"/>
      <c r="BZ16290" s="17"/>
      <c r="CA16290" s="17"/>
      <c r="CB16290" s="17"/>
    </row>
    <row r="16291" spans="4:80" x14ac:dyDescent="0.2">
      <c r="D16291" s="53"/>
      <c r="E16291" s="53"/>
      <c r="F16291" s="53"/>
      <c r="G16291" s="53"/>
      <c r="BX16291" s="17"/>
      <c r="BY16291" s="17"/>
      <c r="BZ16291" s="17"/>
      <c r="CA16291" s="17"/>
      <c r="CB16291" s="17"/>
    </row>
    <row r="16292" spans="4:80" x14ac:dyDescent="0.2">
      <c r="D16292" s="53"/>
      <c r="E16292" s="53"/>
      <c r="F16292" s="53"/>
      <c r="G16292" s="53"/>
      <c r="BX16292" s="17"/>
      <c r="BY16292" s="17"/>
      <c r="BZ16292" s="17"/>
      <c r="CA16292" s="17"/>
      <c r="CB16292" s="17"/>
    </row>
    <row r="16293" spans="4:80" x14ac:dyDescent="0.2">
      <c r="D16293" s="53"/>
      <c r="E16293" s="53"/>
      <c r="F16293" s="53"/>
      <c r="G16293" s="53"/>
      <c r="BX16293" s="17"/>
      <c r="BY16293" s="17"/>
      <c r="BZ16293" s="17"/>
      <c r="CA16293" s="17"/>
      <c r="CB16293" s="17"/>
    </row>
    <row r="16294" spans="4:80" x14ac:dyDescent="0.2">
      <c r="D16294" s="53"/>
      <c r="E16294" s="53"/>
      <c r="F16294" s="53"/>
      <c r="G16294" s="53"/>
      <c r="BX16294" s="17"/>
      <c r="BY16294" s="17"/>
      <c r="BZ16294" s="17"/>
      <c r="CA16294" s="17"/>
      <c r="CB16294" s="17"/>
    </row>
    <row r="16295" spans="4:80" x14ac:dyDescent="0.2">
      <c r="D16295" s="53"/>
      <c r="E16295" s="53"/>
      <c r="F16295" s="53"/>
      <c r="G16295" s="53"/>
      <c r="BX16295" s="17"/>
      <c r="BY16295" s="17"/>
      <c r="BZ16295" s="17"/>
      <c r="CA16295" s="17"/>
      <c r="CB16295" s="17"/>
    </row>
    <row r="16296" spans="4:80" x14ac:dyDescent="0.2">
      <c r="D16296" s="53"/>
      <c r="E16296" s="53"/>
      <c r="F16296" s="53"/>
      <c r="G16296" s="53"/>
      <c r="BX16296" s="17"/>
      <c r="BY16296" s="17"/>
      <c r="BZ16296" s="17"/>
      <c r="CA16296" s="17"/>
      <c r="CB16296" s="17"/>
    </row>
    <row r="16297" spans="4:80" x14ac:dyDescent="0.2">
      <c r="D16297" s="53"/>
      <c r="E16297" s="53"/>
      <c r="F16297" s="53"/>
      <c r="G16297" s="53"/>
      <c r="BX16297" s="17"/>
      <c r="BY16297" s="17"/>
      <c r="BZ16297" s="17"/>
      <c r="CA16297" s="17"/>
      <c r="CB16297" s="17"/>
    </row>
    <row r="16298" spans="4:80" x14ac:dyDescent="0.2">
      <c r="D16298" s="53"/>
      <c r="E16298" s="53"/>
      <c r="F16298" s="53"/>
      <c r="G16298" s="53"/>
      <c r="BX16298" s="17"/>
      <c r="BY16298" s="17"/>
      <c r="BZ16298" s="17"/>
      <c r="CA16298" s="17"/>
      <c r="CB16298" s="17"/>
    </row>
    <row r="16299" spans="4:80" x14ac:dyDescent="0.2">
      <c r="D16299" s="53"/>
      <c r="E16299" s="53"/>
      <c r="F16299" s="53"/>
      <c r="G16299" s="53"/>
      <c r="BX16299" s="17"/>
      <c r="BY16299" s="17"/>
      <c r="BZ16299" s="17"/>
      <c r="CA16299" s="17"/>
      <c r="CB16299" s="17"/>
    </row>
    <row r="16300" spans="4:80" x14ac:dyDescent="0.2">
      <c r="D16300" s="53"/>
      <c r="E16300" s="53"/>
      <c r="F16300" s="53"/>
      <c r="G16300" s="53"/>
      <c r="BX16300" s="17"/>
      <c r="BY16300" s="17"/>
      <c r="BZ16300" s="17"/>
      <c r="CA16300" s="17"/>
      <c r="CB16300" s="17"/>
    </row>
    <row r="16301" spans="4:80" x14ac:dyDescent="0.2">
      <c r="D16301" s="53"/>
      <c r="E16301" s="53"/>
      <c r="F16301" s="53"/>
      <c r="G16301" s="53"/>
      <c r="BX16301" s="17"/>
      <c r="BY16301" s="17"/>
      <c r="BZ16301" s="17"/>
      <c r="CA16301" s="17"/>
      <c r="CB16301" s="17"/>
    </row>
    <row r="16302" spans="4:80" x14ac:dyDescent="0.2">
      <c r="D16302" s="53"/>
      <c r="E16302" s="53"/>
      <c r="F16302" s="53"/>
      <c r="G16302" s="53"/>
      <c r="BX16302" s="17"/>
      <c r="BY16302" s="17"/>
      <c r="BZ16302" s="17"/>
      <c r="CA16302" s="17"/>
      <c r="CB16302" s="17"/>
    </row>
    <row r="16303" spans="4:80" x14ac:dyDescent="0.2">
      <c r="D16303" s="53"/>
      <c r="E16303" s="53"/>
      <c r="F16303" s="53"/>
      <c r="G16303" s="53"/>
      <c r="BX16303" s="17"/>
      <c r="BY16303" s="17"/>
      <c r="BZ16303" s="17"/>
      <c r="CA16303" s="17"/>
      <c r="CB16303" s="17"/>
    </row>
    <row r="16304" spans="4:80" x14ac:dyDescent="0.2">
      <c r="D16304" s="53"/>
      <c r="E16304" s="53"/>
      <c r="F16304" s="53"/>
      <c r="G16304" s="53"/>
      <c r="BX16304" s="17"/>
      <c r="BY16304" s="17"/>
      <c r="BZ16304" s="17"/>
      <c r="CA16304" s="17"/>
      <c r="CB16304" s="17"/>
    </row>
    <row r="16305" spans="4:80" x14ac:dyDescent="0.2">
      <c r="D16305" s="53"/>
      <c r="E16305" s="53"/>
      <c r="F16305" s="53"/>
      <c r="G16305" s="53"/>
      <c r="BX16305" s="17"/>
      <c r="BY16305" s="17"/>
      <c r="BZ16305" s="17"/>
      <c r="CA16305" s="17"/>
      <c r="CB16305" s="17"/>
    </row>
    <row r="16306" spans="4:80" x14ac:dyDescent="0.2">
      <c r="D16306" s="53"/>
      <c r="E16306" s="53"/>
      <c r="F16306" s="53"/>
      <c r="G16306" s="53"/>
      <c r="BX16306" s="17"/>
      <c r="BY16306" s="17"/>
      <c r="BZ16306" s="17"/>
      <c r="CA16306" s="17"/>
      <c r="CB16306" s="17"/>
    </row>
    <row r="16307" spans="4:80" x14ac:dyDescent="0.2">
      <c r="D16307" s="53"/>
      <c r="E16307" s="53"/>
      <c r="F16307" s="53"/>
      <c r="G16307" s="53"/>
      <c r="BX16307" s="17"/>
      <c r="BY16307" s="17"/>
      <c r="BZ16307" s="17"/>
      <c r="CA16307" s="17"/>
      <c r="CB16307" s="17"/>
    </row>
    <row r="16308" spans="4:80" x14ac:dyDescent="0.2">
      <c r="D16308" s="53"/>
      <c r="E16308" s="53"/>
      <c r="F16308" s="53"/>
      <c r="G16308" s="53"/>
      <c r="BX16308" s="17"/>
      <c r="BY16308" s="17"/>
      <c r="BZ16308" s="17"/>
      <c r="CA16308" s="17"/>
      <c r="CB16308" s="17"/>
    </row>
    <row r="16309" spans="4:80" x14ac:dyDescent="0.2">
      <c r="D16309" s="53"/>
      <c r="E16309" s="53"/>
      <c r="F16309" s="53"/>
      <c r="G16309" s="53"/>
      <c r="BX16309" s="17"/>
      <c r="BY16309" s="17"/>
      <c r="BZ16309" s="17"/>
      <c r="CA16309" s="17"/>
      <c r="CB16309" s="17"/>
    </row>
    <row r="16310" spans="4:80" x14ac:dyDescent="0.2">
      <c r="D16310" s="53"/>
      <c r="E16310" s="53"/>
      <c r="F16310" s="53"/>
      <c r="G16310" s="53"/>
      <c r="BX16310" s="17"/>
      <c r="BY16310" s="17"/>
      <c r="BZ16310" s="17"/>
      <c r="CA16310" s="17"/>
      <c r="CB16310" s="17"/>
    </row>
    <row r="16311" spans="4:80" x14ac:dyDescent="0.2">
      <c r="D16311" s="53"/>
      <c r="E16311" s="53"/>
      <c r="F16311" s="53"/>
      <c r="G16311" s="53"/>
      <c r="BX16311" s="17"/>
      <c r="BY16311" s="17"/>
      <c r="BZ16311" s="17"/>
      <c r="CA16311" s="17"/>
      <c r="CB16311" s="17"/>
    </row>
    <row r="16312" spans="4:80" x14ac:dyDescent="0.2">
      <c r="D16312" s="53"/>
      <c r="E16312" s="53"/>
      <c r="F16312" s="53"/>
      <c r="G16312" s="53"/>
      <c r="BX16312" s="17"/>
      <c r="BY16312" s="17"/>
      <c r="BZ16312" s="17"/>
      <c r="CA16312" s="17"/>
      <c r="CB16312" s="17"/>
    </row>
    <row r="16313" spans="4:80" x14ac:dyDescent="0.2">
      <c r="D16313" s="53"/>
      <c r="E16313" s="53"/>
      <c r="F16313" s="53"/>
      <c r="G16313" s="53"/>
      <c r="BX16313" s="17"/>
      <c r="BY16313" s="17"/>
      <c r="BZ16313" s="17"/>
      <c r="CA16313" s="17"/>
      <c r="CB16313" s="17"/>
    </row>
    <row r="16314" spans="4:80" x14ac:dyDescent="0.2">
      <c r="D16314" s="53"/>
      <c r="E16314" s="53"/>
      <c r="F16314" s="53"/>
      <c r="G16314" s="53"/>
      <c r="BX16314" s="17"/>
      <c r="BY16314" s="17"/>
      <c r="BZ16314" s="17"/>
      <c r="CA16314" s="17"/>
      <c r="CB16314" s="17"/>
    </row>
    <row r="16315" spans="4:80" x14ac:dyDescent="0.2">
      <c r="D16315" s="53"/>
      <c r="E16315" s="53"/>
      <c r="F16315" s="53"/>
      <c r="G16315" s="53"/>
      <c r="BX16315" s="17"/>
      <c r="BY16315" s="17"/>
      <c r="BZ16315" s="17"/>
      <c r="CA16315" s="17"/>
      <c r="CB16315" s="17"/>
    </row>
    <row r="16316" spans="4:80" x14ac:dyDescent="0.2">
      <c r="D16316" s="53"/>
      <c r="E16316" s="53"/>
      <c r="F16316" s="53"/>
      <c r="G16316" s="53"/>
      <c r="BX16316" s="17"/>
      <c r="BY16316" s="17"/>
      <c r="BZ16316" s="17"/>
      <c r="CA16316" s="17"/>
      <c r="CB16316" s="17"/>
    </row>
    <row r="16317" spans="4:80" x14ac:dyDescent="0.2">
      <c r="D16317" s="53"/>
      <c r="E16317" s="53"/>
      <c r="F16317" s="53"/>
      <c r="G16317" s="53"/>
      <c r="BX16317" s="17"/>
      <c r="BY16317" s="17"/>
      <c r="BZ16317" s="17"/>
      <c r="CA16317" s="17"/>
      <c r="CB16317" s="17"/>
    </row>
    <row r="16318" spans="4:80" x14ac:dyDescent="0.2">
      <c r="D16318" s="53"/>
      <c r="E16318" s="53"/>
      <c r="F16318" s="53"/>
      <c r="G16318" s="53"/>
      <c r="BX16318" s="17"/>
      <c r="BY16318" s="17"/>
      <c r="BZ16318" s="17"/>
      <c r="CA16318" s="17"/>
      <c r="CB16318" s="17"/>
    </row>
    <row r="16319" spans="4:80" x14ac:dyDescent="0.2">
      <c r="D16319" s="53"/>
      <c r="E16319" s="53"/>
      <c r="F16319" s="53"/>
      <c r="G16319" s="53"/>
      <c r="BX16319" s="17"/>
      <c r="BY16319" s="17"/>
      <c r="BZ16319" s="17"/>
      <c r="CA16319" s="17"/>
      <c r="CB16319" s="17"/>
    </row>
    <row r="16320" spans="4:80" x14ac:dyDescent="0.2">
      <c r="D16320" s="53"/>
      <c r="E16320" s="53"/>
      <c r="F16320" s="53"/>
      <c r="G16320" s="53"/>
      <c r="BX16320" s="17"/>
      <c r="BY16320" s="17"/>
      <c r="BZ16320" s="17"/>
      <c r="CA16320" s="17"/>
      <c r="CB16320" s="17"/>
    </row>
    <row r="16321" spans="4:80" x14ac:dyDescent="0.2">
      <c r="D16321" s="53"/>
      <c r="E16321" s="53"/>
      <c r="F16321" s="53"/>
      <c r="G16321" s="53"/>
      <c r="BX16321" s="17"/>
      <c r="BY16321" s="17"/>
      <c r="BZ16321" s="17"/>
      <c r="CA16321" s="17"/>
      <c r="CB16321" s="17"/>
    </row>
    <row r="16322" spans="4:80" x14ac:dyDescent="0.2">
      <c r="D16322" s="53"/>
      <c r="E16322" s="53"/>
      <c r="F16322" s="53"/>
      <c r="G16322" s="53"/>
      <c r="BX16322" s="17"/>
      <c r="BY16322" s="17"/>
      <c r="BZ16322" s="17"/>
      <c r="CA16322" s="17"/>
      <c r="CB16322" s="17"/>
    </row>
    <row r="16323" spans="4:80" x14ac:dyDescent="0.2">
      <c r="D16323" s="53"/>
      <c r="E16323" s="53"/>
      <c r="F16323" s="53"/>
      <c r="G16323" s="53"/>
      <c r="BX16323" s="17"/>
      <c r="BY16323" s="17"/>
      <c r="BZ16323" s="17"/>
      <c r="CA16323" s="17"/>
      <c r="CB16323" s="17"/>
    </row>
    <row r="16324" spans="4:80" x14ac:dyDescent="0.2">
      <c r="D16324" s="53"/>
      <c r="E16324" s="53"/>
      <c r="F16324" s="53"/>
      <c r="G16324" s="53"/>
      <c r="BX16324" s="17"/>
      <c r="BY16324" s="17"/>
      <c r="BZ16324" s="17"/>
      <c r="CA16324" s="17"/>
      <c r="CB16324" s="17"/>
    </row>
    <row r="16325" spans="4:80" x14ac:dyDescent="0.2">
      <c r="D16325" s="53"/>
      <c r="E16325" s="53"/>
      <c r="F16325" s="53"/>
      <c r="G16325" s="53"/>
      <c r="BX16325" s="17"/>
      <c r="BY16325" s="17"/>
      <c r="BZ16325" s="17"/>
      <c r="CA16325" s="17"/>
      <c r="CB16325" s="17"/>
    </row>
    <row r="16326" spans="4:80" x14ac:dyDescent="0.2">
      <c r="D16326" s="53"/>
      <c r="E16326" s="53"/>
      <c r="F16326" s="53"/>
      <c r="G16326" s="53"/>
      <c r="BX16326" s="17"/>
      <c r="BY16326" s="17"/>
      <c r="BZ16326" s="17"/>
      <c r="CA16326" s="17"/>
      <c r="CB16326" s="17"/>
    </row>
    <row r="16327" spans="4:80" x14ac:dyDescent="0.2">
      <c r="D16327" s="53"/>
      <c r="E16327" s="53"/>
      <c r="F16327" s="53"/>
      <c r="G16327" s="53"/>
      <c r="BX16327" s="17"/>
      <c r="BY16327" s="17"/>
      <c r="BZ16327" s="17"/>
      <c r="CA16327" s="17"/>
      <c r="CB16327" s="17"/>
    </row>
    <row r="16328" spans="4:80" x14ac:dyDescent="0.2">
      <c r="D16328" s="53"/>
      <c r="E16328" s="53"/>
      <c r="F16328" s="53"/>
      <c r="G16328" s="53"/>
      <c r="BX16328" s="17"/>
      <c r="BY16328" s="17"/>
      <c r="BZ16328" s="17"/>
      <c r="CA16328" s="17"/>
      <c r="CB16328" s="17"/>
    </row>
    <row r="16329" spans="4:80" x14ac:dyDescent="0.2">
      <c r="D16329" s="53"/>
      <c r="E16329" s="53"/>
      <c r="F16329" s="53"/>
      <c r="G16329" s="53"/>
      <c r="BX16329" s="17"/>
      <c r="BY16329" s="17"/>
      <c r="BZ16329" s="17"/>
      <c r="CA16329" s="17"/>
      <c r="CB16329" s="17"/>
    </row>
    <row r="16330" spans="4:80" x14ac:dyDescent="0.2">
      <c r="D16330" s="53"/>
      <c r="E16330" s="53"/>
      <c r="F16330" s="53"/>
      <c r="G16330" s="53"/>
      <c r="BX16330" s="17"/>
      <c r="BY16330" s="17"/>
      <c r="BZ16330" s="17"/>
      <c r="CA16330" s="17"/>
      <c r="CB16330" s="17"/>
    </row>
    <row r="16331" spans="4:80" x14ac:dyDescent="0.2">
      <c r="D16331" s="53"/>
      <c r="E16331" s="53"/>
      <c r="F16331" s="53"/>
      <c r="G16331" s="53"/>
      <c r="BX16331" s="17"/>
      <c r="BY16331" s="17"/>
      <c r="BZ16331" s="17"/>
      <c r="CA16331" s="17"/>
      <c r="CB16331" s="17"/>
    </row>
    <row r="16332" spans="4:80" x14ac:dyDescent="0.2">
      <c r="D16332" s="53"/>
      <c r="E16332" s="53"/>
      <c r="F16332" s="53"/>
      <c r="G16332" s="53"/>
      <c r="BX16332" s="17"/>
      <c r="BY16332" s="17"/>
      <c r="BZ16332" s="17"/>
      <c r="CA16332" s="17"/>
      <c r="CB16332" s="17"/>
    </row>
    <row r="16333" spans="4:80" x14ac:dyDescent="0.2">
      <c r="D16333" s="53"/>
      <c r="E16333" s="53"/>
      <c r="F16333" s="53"/>
      <c r="G16333" s="53"/>
      <c r="BX16333" s="17"/>
      <c r="BY16333" s="17"/>
      <c r="BZ16333" s="17"/>
      <c r="CA16333" s="17"/>
      <c r="CB16333" s="17"/>
    </row>
    <row r="16334" spans="4:80" x14ac:dyDescent="0.2">
      <c r="D16334" s="53"/>
      <c r="E16334" s="53"/>
      <c r="F16334" s="53"/>
      <c r="G16334" s="53"/>
      <c r="BX16334" s="17"/>
      <c r="BY16334" s="17"/>
      <c r="BZ16334" s="17"/>
      <c r="CA16334" s="17"/>
      <c r="CB16334" s="17"/>
    </row>
    <row r="16335" spans="4:80" x14ac:dyDescent="0.2">
      <c r="D16335" s="53"/>
      <c r="E16335" s="53"/>
      <c r="F16335" s="53"/>
      <c r="G16335" s="53"/>
      <c r="BX16335" s="17"/>
      <c r="BY16335" s="17"/>
      <c r="BZ16335" s="17"/>
      <c r="CA16335" s="17"/>
      <c r="CB16335" s="17"/>
    </row>
    <row r="16336" spans="4:80" x14ac:dyDescent="0.2">
      <c r="D16336" s="53"/>
      <c r="E16336" s="53"/>
      <c r="F16336" s="53"/>
      <c r="G16336" s="53"/>
      <c r="BX16336" s="17"/>
      <c r="BY16336" s="17"/>
      <c r="BZ16336" s="17"/>
      <c r="CA16336" s="17"/>
      <c r="CB16336" s="17"/>
    </row>
    <row r="16337" spans="4:80" x14ac:dyDescent="0.2">
      <c r="D16337" s="53"/>
      <c r="E16337" s="53"/>
      <c r="F16337" s="53"/>
      <c r="G16337" s="53"/>
      <c r="BX16337" s="17"/>
      <c r="BY16337" s="17"/>
      <c r="BZ16337" s="17"/>
      <c r="CA16337" s="17"/>
      <c r="CB16337" s="17"/>
    </row>
    <row r="16338" spans="4:80" x14ac:dyDescent="0.2">
      <c r="D16338" s="53"/>
      <c r="E16338" s="53"/>
      <c r="F16338" s="53"/>
      <c r="G16338" s="53"/>
      <c r="BX16338" s="17"/>
      <c r="BY16338" s="17"/>
      <c r="BZ16338" s="17"/>
      <c r="CA16338" s="17"/>
      <c r="CB16338" s="17"/>
    </row>
    <row r="16339" spans="4:80" x14ac:dyDescent="0.2">
      <c r="D16339" s="53"/>
      <c r="E16339" s="53"/>
      <c r="F16339" s="53"/>
      <c r="G16339" s="53"/>
      <c r="BX16339" s="17"/>
      <c r="BY16339" s="17"/>
      <c r="BZ16339" s="17"/>
      <c r="CA16339" s="17"/>
      <c r="CB16339" s="17"/>
    </row>
    <row r="16340" spans="4:80" x14ac:dyDescent="0.2">
      <c r="D16340" s="53"/>
      <c r="E16340" s="53"/>
      <c r="F16340" s="53"/>
      <c r="G16340" s="53"/>
      <c r="BX16340" s="17"/>
      <c r="BY16340" s="17"/>
      <c r="BZ16340" s="17"/>
      <c r="CA16340" s="17"/>
      <c r="CB16340" s="17"/>
    </row>
    <row r="16341" spans="4:80" x14ac:dyDescent="0.2">
      <c r="D16341" s="53"/>
      <c r="E16341" s="53"/>
      <c r="F16341" s="53"/>
      <c r="G16341" s="53"/>
      <c r="BX16341" s="17"/>
      <c r="BY16341" s="17"/>
      <c r="BZ16341" s="17"/>
      <c r="CA16341" s="17"/>
      <c r="CB16341" s="17"/>
    </row>
    <row r="16342" spans="4:80" x14ac:dyDescent="0.2">
      <c r="D16342" s="53"/>
      <c r="E16342" s="53"/>
      <c r="F16342" s="53"/>
      <c r="G16342" s="53"/>
      <c r="BX16342" s="17"/>
      <c r="BY16342" s="17"/>
      <c r="BZ16342" s="17"/>
      <c r="CA16342" s="17"/>
      <c r="CB16342" s="17"/>
    </row>
    <row r="16343" spans="4:80" x14ac:dyDescent="0.2">
      <c r="D16343" s="53"/>
      <c r="E16343" s="53"/>
      <c r="F16343" s="53"/>
      <c r="G16343" s="53"/>
      <c r="BX16343" s="17"/>
      <c r="BY16343" s="17"/>
      <c r="BZ16343" s="17"/>
      <c r="CA16343" s="17"/>
      <c r="CB16343" s="17"/>
    </row>
    <row r="16344" spans="4:80" x14ac:dyDescent="0.2">
      <c r="D16344" s="53"/>
      <c r="E16344" s="53"/>
      <c r="F16344" s="53"/>
      <c r="G16344" s="53"/>
      <c r="BX16344" s="17"/>
      <c r="BY16344" s="17"/>
      <c r="BZ16344" s="17"/>
      <c r="CA16344" s="17"/>
      <c r="CB16344" s="17"/>
    </row>
    <row r="16345" spans="4:80" x14ac:dyDescent="0.2">
      <c r="D16345" s="53"/>
      <c r="E16345" s="53"/>
      <c r="F16345" s="53"/>
      <c r="G16345" s="53"/>
      <c r="BX16345" s="17"/>
      <c r="BY16345" s="17"/>
      <c r="BZ16345" s="17"/>
      <c r="CA16345" s="17"/>
      <c r="CB16345" s="17"/>
    </row>
    <row r="16346" spans="4:80" x14ac:dyDescent="0.2">
      <c r="D16346" s="53"/>
      <c r="E16346" s="53"/>
      <c r="F16346" s="53"/>
      <c r="G16346" s="53"/>
      <c r="BX16346" s="17"/>
      <c r="BY16346" s="17"/>
      <c r="BZ16346" s="17"/>
      <c r="CA16346" s="17"/>
      <c r="CB16346" s="17"/>
    </row>
    <row r="16347" spans="4:80" x14ac:dyDescent="0.2">
      <c r="D16347" s="53"/>
      <c r="E16347" s="53"/>
      <c r="F16347" s="53"/>
      <c r="G16347" s="53"/>
      <c r="BX16347" s="17"/>
      <c r="BY16347" s="17"/>
      <c r="BZ16347" s="17"/>
      <c r="CA16347" s="17"/>
      <c r="CB16347" s="17"/>
    </row>
    <row r="16348" spans="4:80" x14ac:dyDescent="0.2">
      <c r="D16348" s="53"/>
      <c r="E16348" s="53"/>
      <c r="F16348" s="53"/>
      <c r="G16348" s="53"/>
      <c r="BX16348" s="17"/>
      <c r="BY16348" s="17"/>
      <c r="BZ16348" s="17"/>
      <c r="CA16348" s="17"/>
      <c r="CB16348" s="17"/>
    </row>
    <row r="16349" spans="4:80" x14ac:dyDescent="0.2">
      <c r="D16349" s="53"/>
      <c r="E16349" s="53"/>
      <c r="F16349" s="53"/>
      <c r="G16349" s="53"/>
      <c r="BX16349" s="17"/>
      <c r="BY16349" s="17"/>
      <c r="BZ16349" s="17"/>
      <c r="CA16349" s="17"/>
      <c r="CB16349" s="17"/>
    </row>
    <row r="16350" spans="4:80" x14ac:dyDescent="0.2">
      <c r="D16350" s="53"/>
      <c r="E16350" s="53"/>
      <c r="F16350" s="53"/>
      <c r="G16350" s="53"/>
      <c r="BX16350" s="17"/>
      <c r="BY16350" s="17"/>
      <c r="BZ16350" s="17"/>
      <c r="CA16350" s="17"/>
      <c r="CB16350" s="17"/>
    </row>
    <row r="16351" spans="4:80" x14ac:dyDescent="0.2">
      <c r="D16351" s="53"/>
      <c r="E16351" s="53"/>
      <c r="F16351" s="53"/>
      <c r="G16351" s="53"/>
      <c r="BX16351" s="17"/>
      <c r="BY16351" s="17"/>
      <c r="BZ16351" s="17"/>
      <c r="CA16351" s="17"/>
      <c r="CB16351" s="17"/>
    </row>
    <row r="16352" spans="4:80" x14ac:dyDescent="0.2">
      <c r="D16352" s="53"/>
      <c r="E16352" s="53"/>
      <c r="F16352" s="53"/>
      <c r="G16352" s="53"/>
      <c r="BX16352" s="17"/>
      <c r="BY16352" s="17"/>
      <c r="BZ16352" s="17"/>
      <c r="CA16352" s="17"/>
      <c r="CB16352" s="17"/>
    </row>
    <row r="16353" spans="4:80" x14ac:dyDescent="0.2">
      <c r="D16353" s="53"/>
      <c r="E16353" s="53"/>
      <c r="F16353" s="53"/>
      <c r="G16353" s="53"/>
      <c r="BX16353" s="17"/>
      <c r="BY16353" s="17"/>
      <c r="BZ16353" s="17"/>
      <c r="CA16353" s="17"/>
      <c r="CB16353" s="17"/>
    </row>
    <row r="16354" spans="4:80" x14ac:dyDescent="0.2">
      <c r="D16354" s="53"/>
      <c r="E16354" s="53"/>
      <c r="F16354" s="53"/>
      <c r="G16354" s="53"/>
      <c r="BX16354" s="17"/>
      <c r="BY16354" s="17"/>
      <c r="BZ16354" s="17"/>
      <c r="CA16354" s="17"/>
      <c r="CB16354" s="17"/>
    </row>
    <row r="16355" spans="4:80" x14ac:dyDescent="0.2">
      <c r="D16355" s="53"/>
      <c r="E16355" s="53"/>
      <c r="F16355" s="53"/>
      <c r="G16355" s="53"/>
      <c r="BX16355" s="17"/>
      <c r="BY16355" s="17"/>
      <c r="BZ16355" s="17"/>
      <c r="CA16355" s="17"/>
      <c r="CB16355" s="17"/>
    </row>
    <row r="16356" spans="4:80" x14ac:dyDescent="0.2">
      <c r="D16356" s="53"/>
      <c r="E16356" s="53"/>
      <c r="F16356" s="53"/>
      <c r="G16356" s="53"/>
      <c r="BX16356" s="17"/>
      <c r="BY16356" s="17"/>
      <c r="BZ16356" s="17"/>
      <c r="CA16356" s="17"/>
      <c r="CB16356" s="17"/>
    </row>
    <row r="16357" spans="4:80" x14ac:dyDescent="0.2">
      <c r="D16357" s="53"/>
      <c r="E16357" s="53"/>
      <c r="F16357" s="53"/>
      <c r="G16357" s="53"/>
      <c r="BX16357" s="17"/>
      <c r="BY16357" s="17"/>
      <c r="BZ16357" s="17"/>
      <c r="CA16357" s="17"/>
      <c r="CB16357" s="17"/>
    </row>
    <row r="16358" spans="4:80" x14ac:dyDescent="0.2">
      <c r="D16358" s="53"/>
      <c r="E16358" s="53"/>
      <c r="F16358" s="53"/>
      <c r="G16358" s="53"/>
      <c r="BX16358" s="17"/>
      <c r="BY16358" s="17"/>
      <c r="BZ16358" s="17"/>
      <c r="CA16358" s="17"/>
      <c r="CB16358" s="17"/>
    </row>
    <row r="16359" spans="4:80" x14ac:dyDescent="0.2">
      <c r="D16359" s="53"/>
      <c r="E16359" s="53"/>
      <c r="F16359" s="53"/>
      <c r="G16359" s="53"/>
      <c r="BX16359" s="17"/>
      <c r="BY16359" s="17"/>
      <c r="BZ16359" s="17"/>
      <c r="CA16359" s="17"/>
      <c r="CB16359" s="17"/>
    </row>
    <row r="16360" spans="4:80" x14ac:dyDescent="0.2">
      <c r="D16360" s="53"/>
      <c r="E16360" s="53"/>
      <c r="F16360" s="53"/>
      <c r="G16360" s="53"/>
      <c r="BX16360" s="17"/>
      <c r="BY16360" s="17"/>
      <c r="BZ16360" s="17"/>
      <c r="CA16360" s="17"/>
      <c r="CB16360" s="17"/>
    </row>
    <row r="16361" spans="4:80" x14ac:dyDescent="0.2">
      <c r="D16361" s="53"/>
      <c r="E16361" s="53"/>
      <c r="F16361" s="53"/>
      <c r="G16361" s="53"/>
      <c r="BX16361" s="17"/>
      <c r="BY16361" s="17"/>
      <c r="BZ16361" s="17"/>
      <c r="CA16361" s="17"/>
      <c r="CB16361" s="17"/>
    </row>
    <row r="16362" spans="4:80" x14ac:dyDescent="0.2">
      <c r="D16362" s="53"/>
      <c r="E16362" s="53"/>
      <c r="F16362" s="53"/>
      <c r="G16362" s="53"/>
      <c r="BX16362" s="17"/>
      <c r="BY16362" s="17"/>
      <c r="BZ16362" s="17"/>
      <c r="CA16362" s="17"/>
      <c r="CB16362" s="17"/>
    </row>
    <row r="16363" spans="4:80" x14ac:dyDescent="0.2">
      <c r="D16363" s="53"/>
      <c r="E16363" s="53"/>
      <c r="F16363" s="53"/>
      <c r="G16363" s="53"/>
      <c r="BX16363" s="17"/>
      <c r="BY16363" s="17"/>
      <c r="BZ16363" s="17"/>
      <c r="CA16363" s="17"/>
      <c r="CB16363" s="17"/>
    </row>
    <row r="16364" spans="4:80" x14ac:dyDescent="0.2">
      <c r="D16364" s="53"/>
      <c r="E16364" s="53"/>
      <c r="F16364" s="53"/>
      <c r="G16364" s="53"/>
      <c r="BX16364" s="17"/>
      <c r="BY16364" s="17"/>
      <c r="BZ16364" s="17"/>
      <c r="CA16364" s="17"/>
      <c r="CB16364" s="17"/>
    </row>
    <row r="16365" spans="4:80" x14ac:dyDescent="0.2">
      <c r="D16365" s="53"/>
      <c r="E16365" s="53"/>
      <c r="F16365" s="53"/>
      <c r="G16365" s="53"/>
      <c r="BX16365" s="17"/>
      <c r="BY16365" s="17"/>
      <c r="BZ16365" s="17"/>
      <c r="CA16365" s="17"/>
      <c r="CB16365" s="17"/>
    </row>
    <row r="16366" spans="4:80" x14ac:dyDescent="0.2">
      <c r="D16366" s="53"/>
      <c r="E16366" s="53"/>
      <c r="F16366" s="53"/>
      <c r="G16366" s="53"/>
      <c r="BX16366" s="17"/>
      <c r="BY16366" s="17"/>
      <c r="BZ16366" s="17"/>
      <c r="CA16366" s="17"/>
      <c r="CB16366" s="17"/>
    </row>
    <row r="16367" spans="4:80" x14ac:dyDescent="0.2">
      <c r="D16367" s="53"/>
      <c r="E16367" s="53"/>
      <c r="F16367" s="53"/>
      <c r="G16367" s="53"/>
      <c r="BX16367" s="17"/>
      <c r="BY16367" s="17"/>
      <c r="BZ16367" s="17"/>
      <c r="CA16367" s="17"/>
      <c r="CB16367" s="17"/>
    </row>
    <row r="16368" spans="4:80" x14ac:dyDescent="0.2">
      <c r="D16368" s="53"/>
      <c r="E16368" s="53"/>
      <c r="F16368" s="53"/>
      <c r="G16368" s="53"/>
      <c r="BX16368" s="17"/>
      <c r="BY16368" s="17"/>
      <c r="BZ16368" s="17"/>
      <c r="CA16368" s="17"/>
      <c r="CB16368" s="17"/>
    </row>
    <row r="16369" spans="4:80" x14ac:dyDescent="0.2">
      <c r="D16369" s="53"/>
      <c r="E16369" s="53"/>
      <c r="F16369" s="53"/>
      <c r="G16369" s="53"/>
      <c r="BX16369" s="17"/>
      <c r="BY16369" s="17"/>
      <c r="BZ16369" s="17"/>
      <c r="CA16369" s="17"/>
      <c r="CB16369" s="17"/>
    </row>
    <row r="16370" spans="4:80" x14ac:dyDescent="0.2">
      <c r="D16370" s="53"/>
      <c r="E16370" s="53"/>
      <c r="F16370" s="53"/>
      <c r="G16370" s="53"/>
      <c r="BX16370" s="17"/>
      <c r="BY16370" s="17"/>
      <c r="BZ16370" s="17"/>
      <c r="CA16370" s="17"/>
      <c r="CB16370" s="17"/>
    </row>
    <row r="16371" spans="4:80" x14ac:dyDescent="0.2">
      <c r="D16371" s="53"/>
      <c r="E16371" s="53"/>
      <c r="F16371" s="53"/>
      <c r="G16371" s="53"/>
      <c r="BX16371" s="17"/>
      <c r="BY16371" s="17"/>
      <c r="BZ16371" s="17"/>
      <c r="CA16371" s="17"/>
      <c r="CB16371" s="17"/>
    </row>
    <row r="16372" spans="4:80" x14ac:dyDescent="0.2">
      <c r="D16372" s="53"/>
      <c r="E16372" s="53"/>
      <c r="F16372" s="53"/>
      <c r="G16372" s="53"/>
      <c r="BX16372" s="17"/>
      <c r="BY16372" s="17"/>
      <c r="BZ16372" s="17"/>
      <c r="CA16372" s="17"/>
      <c r="CB16372" s="17"/>
    </row>
    <row r="16373" spans="4:80" x14ac:dyDescent="0.2">
      <c r="D16373" s="53"/>
      <c r="E16373" s="53"/>
      <c r="F16373" s="53"/>
      <c r="G16373" s="53"/>
      <c r="BX16373" s="17"/>
      <c r="BY16373" s="17"/>
      <c r="BZ16373" s="17"/>
      <c r="CA16373" s="17"/>
      <c r="CB16373" s="17"/>
    </row>
    <row r="16374" spans="4:80" x14ac:dyDescent="0.2">
      <c r="D16374" s="53"/>
      <c r="E16374" s="53"/>
      <c r="F16374" s="53"/>
      <c r="G16374" s="53"/>
      <c r="BX16374" s="17"/>
      <c r="BY16374" s="17"/>
      <c r="BZ16374" s="17"/>
      <c r="CA16374" s="17"/>
      <c r="CB16374" s="17"/>
    </row>
    <row r="16375" spans="4:80" x14ac:dyDescent="0.2">
      <c r="D16375" s="53"/>
      <c r="E16375" s="53"/>
      <c r="F16375" s="53"/>
      <c r="G16375" s="53"/>
      <c r="BX16375" s="17"/>
      <c r="BY16375" s="17"/>
      <c r="BZ16375" s="17"/>
      <c r="CA16375" s="17"/>
      <c r="CB16375" s="17"/>
    </row>
    <row r="16376" spans="4:80" x14ac:dyDescent="0.2">
      <c r="D16376" s="53"/>
      <c r="E16376" s="53"/>
      <c r="F16376" s="53"/>
      <c r="G16376" s="53"/>
      <c r="BX16376" s="17"/>
      <c r="BY16376" s="17"/>
      <c r="BZ16376" s="17"/>
      <c r="CA16376" s="17"/>
      <c r="CB16376" s="17"/>
    </row>
    <row r="16377" spans="4:80" x14ac:dyDescent="0.2">
      <c r="D16377" s="53"/>
      <c r="E16377" s="53"/>
      <c r="F16377" s="53"/>
      <c r="G16377" s="53"/>
      <c r="BX16377" s="17"/>
      <c r="BY16377" s="17"/>
      <c r="BZ16377" s="17"/>
      <c r="CA16377" s="17"/>
      <c r="CB16377" s="17"/>
    </row>
    <row r="16378" spans="4:80" x14ac:dyDescent="0.2">
      <c r="D16378" s="53"/>
      <c r="E16378" s="53"/>
      <c r="F16378" s="53"/>
      <c r="G16378" s="53"/>
      <c r="BX16378" s="17"/>
      <c r="BY16378" s="17"/>
      <c r="BZ16378" s="17"/>
      <c r="CA16378" s="17"/>
      <c r="CB16378" s="17"/>
    </row>
    <row r="16379" spans="4:80" x14ac:dyDescent="0.2">
      <c r="D16379" s="53"/>
      <c r="E16379" s="53"/>
      <c r="F16379" s="53"/>
      <c r="G16379" s="53"/>
      <c r="BX16379" s="17"/>
      <c r="BY16379" s="17"/>
      <c r="BZ16379" s="17"/>
      <c r="CA16379" s="17"/>
      <c r="CB16379" s="17"/>
    </row>
    <row r="16380" spans="4:80" x14ac:dyDescent="0.2">
      <c r="D16380" s="53"/>
      <c r="E16380" s="53"/>
      <c r="F16380" s="53"/>
      <c r="G16380" s="53"/>
      <c r="BX16380" s="17"/>
      <c r="BY16380" s="17"/>
      <c r="BZ16380" s="17"/>
      <c r="CA16380" s="17"/>
      <c r="CB16380" s="17"/>
    </row>
    <row r="16381" spans="4:80" x14ac:dyDescent="0.2">
      <c r="D16381" s="53"/>
      <c r="E16381" s="53"/>
      <c r="F16381" s="53"/>
      <c r="G16381" s="53"/>
      <c r="BX16381" s="17"/>
      <c r="BY16381" s="17"/>
      <c r="BZ16381" s="17"/>
      <c r="CA16381" s="17"/>
      <c r="CB16381" s="17"/>
    </row>
    <row r="16382" spans="4:80" x14ac:dyDescent="0.2">
      <c r="D16382" s="53"/>
      <c r="E16382" s="53"/>
      <c r="F16382" s="53"/>
      <c r="G16382" s="53"/>
      <c r="BX16382" s="17"/>
      <c r="BY16382" s="17"/>
      <c r="BZ16382" s="17"/>
      <c r="CA16382" s="17"/>
      <c r="CB16382" s="17"/>
    </row>
    <row r="16383" spans="4:80" x14ac:dyDescent="0.2">
      <c r="D16383" s="53"/>
      <c r="E16383" s="53"/>
      <c r="F16383" s="53"/>
      <c r="G16383" s="53"/>
      <c r="BX16383" s="17"/>
      <c r="BY16383" s="17"/>
      <c r="BZ16383" s="17"/>
      <c r="CA16383" s="17"/>
      <c r="CB16383" s="17"/>
    </row>
    <row r="16384" spans="4:80" x14ac:dyDescent="0.2">
      <c r="D16384" s="53"/>
      <c r="E16384" s="53"/>
      <c r="F16384" s="53"/>
      <c r="G16384" s="53"/>
      <c r="BX16384" s="17"/>
      <c r="BY16384" s="17"/>
      <c r="BZ16384" s="17"/>
      <c r="CA16384" s="17"/>
      <c r="CB16384" s="17"/>
    </row>
    <row r="16385" spans="4:80" x14ac:dyDescent="0.2">
      <c r="D16385" s="53"/>
      <c r="E16385" s="53"/>
      <c r="F16385" s="53"/>
      <c r="G16385" s="53"/>
      <c r="BX16385" s="17"/>
      <c r="BY16385" s="17"/>
      <c r="BZ16385" s="17"/>
      <c r="CA16385" s="17"/>
      <c r="CB16385" s="17"/>
    </row>
    <row r="16386" spans="4:80" x14ac:dyDescent="0.2">
      <c r="D16386" s="53"/>
      <c r="E16386" s="53"/>
      <c r="F16386" s="53"/>
      <c r="G16386" s="53"/>
      <c r="BX16386" s="17"/>
      <c r="BY16386" s="17"/>
      <c r="BZ16386" s="17"/>
      <c r="CA16386" s="17"/>
      <c r="CB16386" s="17"/>
    </row>
    <row r="16387" spans="4:80" x14ac:dyDescent="0.2">
      <c r="D16387" s="53"/>
      <c r="E16387" s="53"/>
      <c r="F16387" s="53"/>
      <c r="G16387" s="53"/>
      <c r="BX16387" s="17"/>
      <c r="BY16387" s="17"/>
      <c r="BZ16387" s="17"/>
      <c r="CA16387" s="17"/>
      <c r="CB16387" s="17"/>
    </row>
    <row r="16388" spans="4:80" x14ac:dyDescent="0.2">
      <c r="D16388" s="53"/>
      <c r="E16388" s="53"/>
      <c r="F16388" s="53"/>
      <c r="G16388" s="53"/>
      <c r="BX16388" s="17"/>
      <c r="BY16388" s="17"/>
      <c r="BZ16388" s="17"/>
      <c r="CA16388" s="17"/>
      <c r="CB16388" s="17"/>
    </row>
    <row r="16389" spans="4:80" x14ac:dyDescent="0.2">
      <c r="D16389" s="53"/>
      <c r="E16389" s="53"/>
      <c r="F16389" s="53"/>
      <c r="G16389" s="53"/>
      <c r="BX16389" s="17"/>
      <c r="BY16389" s="17"/>
      <c r="BZ16389" s="17"/>
      <c r="CA16389" s="17"/>
      <c r="CB16389" s="17"/>
    </row>
    <row r="16390" spans="4:80" x14ac:dyDescent="0.2">
      <c r="D16390" s="53"/>
      <c r="E16390" s="53"/>
      <c r="F16390" s="53"/>
      <c r="G16390" s="53"/>
      <c r="BX16390" s="17"/>
      <c r="BY16390" s="17"/>
      <c r="BZ16390" s="17"/>
      <c r="CA16390" s="17"/>
      <c r="CB16390" s="17"/>
    </row>
    <row r="16391" spans="4:80" x14ac:dyDescent="0.2">
      <c r="D16391" s="53"/>
      <c r="E16391" s="53"/>
      <c r="F16391" s="53"/>
      <c r="G16391" s="53"/>
      <c r="BX16391" s="17"/>
      <c r="BY16391" s="17"/>
      <c r="BZ16391" s="17"/>
      <c r="CA16391" s="17"/>
      <c r="CB16391" s="17"/>
    </row>
    <row r="16392" spans="4:80" x14ac:dyDescent="0.2">
      <c r="D16392" s="53"/>
      <c r="E16392" s="53"/>
      <c r="F16392" s="53"/>
      <c r="G16392" s="53"/>
      <c r="BX16392" s="17"/>
      <c r="BY16392" s="17"/>
      <c r="BZ16392" s="17"/>
      <c r="CA16392" s="17"/>
      <c r="CB16392" s="17"/>
    </row>
    <row r="16393" spans="4:80" x14ac:dyDescent="0.2">
      <c r="D16393" s="53"/>
      <c r="E16393" s="53"/>
      <c r="F16393" s="53"/>
      <c r="G16393" s="53"/>
      <c r="BX16393" s="17"/>
      <c r="BY16393" s="17"/>
      <c r="BZ16393" s="17"/>
      <c r="CA16393" s="17"/>
      <c r="CB16393" s="17"/>
    </row>
    <row r="16394" spans="4:80" x14ac:dyDescent="0.2">
      <c r="D16394" s="53"/>
      <c r="E16394" s="53"/>
      <c r="F16394" s="53"/>
      <c r="G16394" s="53"/>
      <c r="BX16394" s="17"/>
      <c r="BY16394" s="17"/>
      <c r="BZ16394" s="17"/>
      <c r="CA16394" s="17"/>
      <c r="CB16394" s="17"/>
    </row>
    <row r="16395" spans="4:80" x14ac:dyDescent="0.2">
      <c r="D16395" s="53"/>
      <c r="E16395" s="53"/>
      <c r="F16395" s="53"/>
      <c r="G16395" s="53"/>
      <c r="BX16395" s="17"/>
      <c r="BY16395" s="17"/>
      <c r="BZ16395" s="17"/>
      <c r="CA16395" s="17"/>
      <c r="CB16395" s="17"/>
    </row>
    <row r="16396" spans="4:80" x14ac:dyDescent="0.2">
      <c r="D16396" s="53"/>
      <c r="E16396" s="53"/>
      <c r="F16396" s="53"/>
      <c r="G16396" s="53"/>
      <c r="BX16396" s="17"/>
      <c r="BY16396" s="17"/>
      <c r="BZ16396" s="17"/>
      <c r="CA16396" s="17"/>
      <c r="CB16396" s="17"/>
    </row>
    <row r="16397" spans="4:80" x14ac:dyDescent="0.2">
      <c r="D16397" s="53"/>
      <c r="E16397" s="53"/>
      <c r="F16397" s="53"/>
      <c r="G16397" s="53"/>
      <c r="BX16397" s="17"/>
      <c r="BY16397" s="17"/>
      <c r="BZ16397" s="17"/>
      <c r="CA16397" s="17"/>
      <c r="CB16397" s="17"/>
    </row>
    <row r="16398" spans="4:80" x14ac:dyDescent="0.2">
      <c r="D16398" s="53"/>
      <c r="E16398" s="53"/>
      <c r="F16398" s="53"/>
      <c r="G16398" s="53"/>
      <c r="BX16398" s="17"/>
      <c r="BY16398" s="17"/>
      <c r="BZ16398" s="17"/>
      <c r="CA16398" s="17"/>
      <c r="CB16398" s="17"/>
    </row>
    <row r="16399" spans="4:80" x14ac:dyDescent="0.2">
      <c r="D16399" s="53"/>
      <c r="E16399" s="53"/>
      <c r="F16399" s="53"/>
      <c r="G16399" s="53"/>
      <c r="BX16399" s="17"/>
      <c r="BY16399" s="17"/>
      <c r="BZ16399" s="17"/>
      <c r="CA16399" s="17"/>
      <c r="CB16399" s="17"/>
    </row>
    <row r="16400" spans="4:80" x14ac:dyDescent="0.2">
      <c r="D16400" s="53"/>
      <c r="E16400" s="53"/>
      <c r="F16400" s="53"/>
      <c r="G16400" s="53"/>
      <c r="BX16400" s="17"/>
      <c r="BY16400" s="17"/>
      <c r="BZ16400" s="17"/>
      <c r="CA16400" s="17"/>
      <c r="CB16400" s="17"/>
    </row>
    <row r="16401" spans="4:80" x14ac:dyDescent="0.2">
      <c r="D16401" s="53"/>
      <c r="E16401" s="53"/>
      <c r="F16401" s="53"/>
      <c r="G16401" s="53"/>
      <c r="BX16401" s="17"/>
      <c r="BY16401" s="17"/>
      <c r="BZ16401" s="17"/>
      <c r="CA16401" s="17"/>
      <c r="CB16401" s="17"/>
    </row>
    <row r="16402" spans="4:80" x14ac:dyDescent="0.2">
      <c r="D16402" s="53"/>
      <c r="E16402" s="53"/>
      <c r="F16402" s="53"/>
      <c r="G16402" s="53"/>
      <c r="BX16402" s="17"/>
      <c r="BY16402" s="17"/>
      <c r="BZ16402" s="17"/>
      <c r="CA16402" s="17"/>
      <c r="CB16402" s="17"/>
    </row>
    <row r="16403" spans="4:80" x14ac:dyDescent="0.2">
      <c r="D16403" s="53"/>
      <c r="E16403" s="53"/>
      <c r="F16403" s="53"/>
      <c r="G16403" s="53"/>
      <c r="BX16403" s="17"/>
      <c r="BY16403" s="17"/>
      <c r="BZ16403" s="17"/>
      <c r="CA16403" s="17"/>
      <c r="CB16403" s="17"/>
    </row>
    <row r="16404" spans="4:80" x14ac:dyDescent="0.2">
      <c r="D16404" s="53"/>
      <c r="E16404" s="53"/>
      <c r="F16404" s="53"/>
      <c r="G16404" s="53"/>
      <c r="BX16404" s="17"/>
      <c r="BY16404" s="17"/>
      <c r="BZ16404" s="17"/>
      <c r="CA16404" s="17"/>
      <c r="CB16404" s="17"/>
    </row>
    <row r="16405" spans="4:80" x14ac:dyDescent="0.2">
      <c r="D16405" s="53"/>
      <c r="E16405" s="53"/>
      <c r="F16405" s="53"/>
      <c r="G16405" s="53"/>
      <c r="BX16405" s="17"/>
      <c r="BY16405" s="17"/>
      <c r="BZ16405" s="17"/>
      <c r="CA16405" s="17"/>
      <c r="CB16405" s="17"/>
    </row>
    <row r="16406" spans="4:80" x14ac:dyDescent="0.2">
      <c r="D16406" s="53"/>
      <c r="E16406" s="53"/>
      <c r="F16406" s="53"/>
      <c r="G16406" s="53"/>
      <c r="BX16406" s="17"/>
      <c r="BY16406" s="17"/>
      <c r="BZ16406" s="17"/>
      <c r="CA16406" s="17"/>
      <c r="CB16406" s="17"/>
    </row>
    <row r="16407" spans="4:80" x14ac:dyDescent="0.2">
      <c r="D16407" s="53"/>
      <c r="E16407" s="53"/>
      <c r="F16407" s="53"/>
      <c r="G16407" s="53"/>
      <c r="BX16407" s="17"/>
      <c r="BY16407" s="17"/>
      <c r="BZ16407" s="17"/>
      <c r="CA16407" s="17"/>
      <c r="CB16407" s="17"/>
    </row>
    <row r="16408" spans="4:80" x14ac:dyDescent="0.2">
      <c r="D16408" s="53"/>
      <c r="E16408" s="53"/>
      <c r="F16408" s="53"/>
      <c r="G16408" s="53"/>
      <c r="BX16408" s="17"/>
      <c r="BY16408" s="17"/>
      <c r="BZ16408" s="17"/>
      <c r="CA16408" s="17"/>
      <c r="CB16408" s="17"/>
    </row>
    <row r="16409" spans="4:80" x14ac:dyDescent="0.2">
      <c r="D16409" s="53"/>
      <c r="E16409" s="53"/>
      <c r="F16409" s="53"/>
      <c r="G16409" s="53"/>
      <c r="BX16409" s="17"/>
      <c r="BY16409" s="17"/>
      <c r="BZ16409" s="17"/>
      <c r="CA16409" s="17"/>
      <c r="CB16409" s="17"/>
    </row>
    <row r="16410" spans="4:80" x14ac:dyDescent="0.2">
      <c r="D16410" s="53"/>
      <c r="E16410" s="53"/>
      <c r="F16410" s="53"/>
      <c r="G16410" s="53"/>
      <c r="BX16410" s="17"/>
      <c r="BY16410" s="17"/>
      <c r="BZ16410" s="17"/>
      <c r="CA16410" s="17"/>
      <c r="CB16410" s="17"/>
    </row>
    <row r="16411" spans="4:80" x14ac:dyDescent="0.2">
      <c r="D16411" s="53"/>
      <c r="E16411" s="53"/>
      <c r="F16411" s="53"/>
      <c r="G16411" s="53"/>
      <c r="BX16411" s="17"/>
      <c r="BY16411" s="17"/>
      <c r="BZ16411" s="17"/>
      <c r="CA16411" s="17"/>
      <c r="CB16411" s="17"/>
    </row>
    <row r="16412" spans="4:80" x14ac:dyDescent="0.2">
      <c r="D16412" s="53"/>
      <c r="E16412" s="53"/>
      <c r="F16412" s="53"/>
      <c r="G16412" s="53"/>
      <c r="BX16412" s="17"/>
      <c r="BY16412" s="17"/>
      <c r="BZ16412" s="17"/>
      <c r="CA16412" s="17"/>
      <c r="CB16412" s="17"/>
    </row>
    <row r="16413" spans="4:80" x14ac:dyDescent="0.2">
      <c r="D16413" s="53"/>
      <c r="E16413" s="53"/>
      <c r="F16413" s="53"/>
      <c r="G16413" s="53"/>
      <c r="BX16413" s="17"/>
      <c r="BY16413" s="17"/>
      <c r="BZ16413" s="17"/>
      <c r="CA16413" s="17"/>
      <c r="CB16413" s="17"/>
    </row>
    <row r="16414" spans="4:80" x14ac:dyDescent="0.2">
      <c r="D16414" s="53"/>
      <c r="E16414" s="53"/>
      <c r="F16414" s="53"/>
      <c r="G16414" s="53"/>
      <c r="BX16414" s="17"/>
      <c r="BY16414" s="17"/>
      <c r="BZ16414" s="17"/>
      <c r="CA16414" s="17"/>
      <c r="CB16414" s="17"/>
    </row>
    <row r="16415" spans="4:80" x14ac:dyDescent="0.2">
      <c r="D16415" s="53"/>
      <c r="E16415" s="53"/>
      <c r="F16415" s="53"/>
      <c r="G16415" s="53"/>
      <c r="BX16415" s="17"/>
      <c r="BY16415" s="17"/>
      <c r="BZ16415" s="17"/>
      <c r="CA16415" s="17"/>
      <c r="CB16415" s="17"/>
    </row>
    <row r="16416" spans="4:80" x14ac:dyDescent="0.2">
      <c r="D16416" s="53"/>
      <c r="E16416" s="53"/>
      <c r="F16416" s="53"/>
      <c r="G16416" s="53"/>
      <c r="BX16416" s="17"/>
      <c r="BY16416" s="17"/>
      <c r="BZ16416" s="17"/>
      <c r="CA16416" s="17"/>
      <c r="CB16416" s="17"/>
    </row>
    <row r="16417" spans="4:80" x14ac:dyDescent="0.2">
      <c r="D16417" s="53"/>
      <c r="E16417" s="53"/>
      <c r="F16417" s="53"/>
      <c r="G16417" s="53"/>
      <c r="BX16417" s="17"/>
      <c r="BY16417" s="17"/>
      <c r="BZ16417" s="17"/>
      <c r="CA16417" s="17"/>
      <c r="CB16417" s="17"/>
    </row>
    <row r="16418" spans="4:80" x14ac:dyDescent="0.2">
      <c r="D16418" s="53"/>
      <c r="E16418" s="53"/>
      <c r="F16418" s="53"/>
      <c r="G16418" s="53"/>
      <c r="BX16418" s="17"/>
      <c r="BY16418" s="17"/>
      <c r="BZ16418" s="17"/>
      <c r="CA16418" s="17"/>
      <c r="CB16418" s="17"/>
    </row>
    <row r="16419" spans="4:80" x14ac:dyDescent="0.2">
      <c r="D16419" s="53"/>
      <c r="E16419" s="53"/>
      <c r="F16419" s="53"/>
      <c r="G16419" s="53"/>
      <c r="BX16419" s="17"/>
      <c r="BY16419" s="17"/>
      <c r="BZ16419" s="17"/>
      <c r="CA16419" s="17"/>
      <c r="CB16419" s="17"/>
    </row>
    <row r="16420" spans="4:80" x14ac:dyDescent="0.2">
      <c r="D16420" s="53"/>
      <c r="E16420" s="53"/>
      <c r="F16420" s="53"/>
      <c r="G16420" s="53"/>
      <c r="BX16420" s="17"/>
      <c r="BY16420" s="17"/>
      <c r="BZ16420" s="17"/>
      <c r="CA16420" s="17"/>
      <c r="CB16420" s="17"/>
    </row>
    <row r="16421" spans="4:80" x14ac:dyDescent="0.2">
      <c r="D16421" s="53"/>
      <c r="E16421" s="53"/>
      <c r="F16421" s="53"/>
      <c r="G16421" s="53"/>
      <c r="BX16421" s="17"/>
      <c r="BY16421" s="17"/>
      <c r="BZ16421" s="17"/>
      <c r="CA16421" s="17"/>
      <c r="CB16421" s="17"/>
    </row>
    <row r="16422" spans="4:80" x14ac:dyDescent="0.2">
      <c r="D16422" s="53"/>
      <c r="E16422" s="53"/>
      <c r="F16422" s="53"/>
      <c r="G16422" s="53"/>
      <c r="BX16422" s="17"/>
      <c r="BY16422" s="17"/>
      <c r="BZ16422" s="17"/>
      <c r="CA16422" s="17"/>
      <c r="CB16422" s="17"/>
    </row>
    <row r="16423" spans="4:80" x14ac:dyDescent="0.2">
      <c r="D16423" s="53"/>
      <c r="E16423" s="53"/>
      <c r="F16423" s="53"/>
      <c r="G16423" s="53"/>
      <c r="BX16423" s="17"/>
      <c r="BY16423" s="17"/>
      <c r="BZ16423" s="17"/>
      <c r="CA16423" s="17"/>
      <c r="CB16423" s="17"/>
    </row>
    <row r="16424" spans="4:80" x14ac:dyDescent="0.2">
      <c r="D16424" s="53"/>
      <c r="E16424" s="53"/>
      <c r="F16424" s="53"/>
      <c r="G16424" s="53"/>
      <c r="BX16424" s="17"/>
      <c r="BY16424" s="17"/>
      <c r="BZ16424" s="17"/>
      <c r="CA16424" s="17"/>
      <c r="CB16424" s="17"/>
    </row>
    <row r="16425" spans="4:80" x14ac:dyDescent="0.2">
      <c r="D16425" s="53"/>
      <c r="E16425" s="53"/>
      <c r="F16425" s="53"/>
      <c r="G16425" s="53"/>
      <c r="BX16425" s="17"/>
      <c r="BY16425" s="17"/>
      <c r="BZ16425" s="17"/>
      <c r="CA16425" s="17"/>
      <c r="CB16425" s="17"/>
    </row>
    <row r="16426" spans="4:80" x14ac:dyDescent="0.2">
      <c r="D16426" s="53"/>
      <c r="E16426" s="53"/>
      <c r="F16426" s="53"/>
      <c r="G16426" s="53"/>
      <c r="BX16426" s="17"/>
      <c r="BY16426" s="17"/>
      <c r="BZ16426" s="17"/>
      <c r="CA16426" s="17"/>
      <c r="CB16426" s="17"/>
    </row>
    <row r="16427" spans="4:80" x14ac:dyDescent="0.2">
      <c r="D16427" s="53"/>
      <c r="E16427" s="53"/>
      <c r="F16427" s="53"/>
      <c r="G16427" s="53"/>
      <c r="BX16427" s="17"/>
      <c r="BY16427" s="17"/>
      <c r="BZ16427" s="17"/>
      <c r="CA16427" s="17"/>
      <c r="CB16427" s="17"/>
    </row>
    <row r="16428" spans="4:80" x14ac:dyDescent="0.2">
      <c r="D16428" s="53"/>
      <c r="E16428" s="53"/>
      <c r="F16428" s="53"/>
      <c r="G16428" s="53"/>
      <c r="BX16428" s="17"/>
      <c r="BY16428" s="17"/>
      <c r="BZ16428" s="17"/>
      <c r="CA16428" s="17"/>
      <c r="CB16428" s="17"/>
    </row>
    <row r="16429" spans="4:80" x14ac:dyDescent="0.2">
      <c r="D16429" s="53"/>
      <c r="E16429" s="53"/>
      <c r="F16429" s="53"/>
      <c r="G16429" s="53"/>
      <c r="BX16429" s="17"/>
      <c r="BY16429" s="17"/>
      <c r="BZ16429" s="17"/>
      <c r="CA16429" s="17"/>
      <c r="CB16429" s="17"/>
    </row>
    <row r="16430" spans="4:80" x14ac:dyDescent="0.2">
      <c r="D16430" s="53"/>
      <c r="E16430" s="53"/>
      <c r="F16430" s="53"/>
      <c r="G16430" s="53"/>
      <c r="BX16430" s="17"/>
      <c r="BY16430" s="17"/>
      <c r="BZ16430" s="17"/>
      <c r="CA16430" s="17"/>
      <c r="CB16430" s="17"/>
    </row>
    <row r="16431" spans="4:80" x14ac:dyDescent="0.2">
      <c r="D16431" s="53"/>
      <c r="E16431" s="53"/>
      <c r="F16431" s="53"/>
      <c r="G16431" s="53"/>
      <c r="BX16431" s="17"/>
      <c r="BY16431" s="17"/>
      <c r="BZ16431" s="17"/>
      <c r="CA16431" s="17"/>
      <c r="CB16431" s="17"/>
    </row>
    <row r="16432" spans="4:80" x14ac:dyDescent="0.2">
      <c r="D16432" s="53"/>
      <c r="E16432" s="53"/>
      <c r="F16432" s="53"/>
      <c r="G16432" s="53"/>
      <c r="BX16432" s="17"/>
      <c r="BY16432" s="17"/>
      <c r="BZ16432" s="17"/>
      <c r="CA16432" s="17"/>
      <c r="CB16432" s="17"/>
    </row>
    <row r="16433" spans="4:80" x14ac:dyDescent="0.2">
      <c r="D16433" s="53"/>
      <c r="E16433" s="53"/>
      <c r="F16433" s="53"/>
      <c r="G16433" s="53"/>
      <c r="BX16433" s="17"/>
      <c r="BY16433" s="17"/>
      <c r="BZ16433" s="17"/>
      <c r="CA16433" s="17"/>
      <c r="CB16433" s="17"/>
    </row>
    <row r="16434" spans="4:80" x14ac:dyDescent="0.2">
      <c r="D16434" s="53"/>
      <c r="E16434" s="53"/>
      <c r="F16434" s="53"/>
      <c r="G16434" s="53"/>
      <c r="BX16434" s="17"/>
      <c r="BY16434" s="17"/>
      <c r="BZ16434" s="17"/>
      <c r="CA16434" s="17"/>
      <c r="CB16434" s="17"/>
    </row>
    <row r="16435" spans="4:80" x14ac:dyDescent="0.2">
      <c r="D16435" s="53"/>
      <c r="E16435" s="53"/>
      <c r="F16435" s="53"/>
      <c r="G16435" s="53"/>
      <c r="BX16435" s="17"/>
      <c r="BY16435" s="17"/>
      <c r="BZ16435" s="17"/>
      <c r="CA16435" s="17"/>
      <c r="CB16435" s="17"/>
    </row>
    <row r="16436" spans="4:80" x14ac:dyDescent="0.2">
      <c r="D16436" s="53"/>
      <c r="E16436" s="53"/>
      <c r="F16436" s="53"/>
      <c r="G16436" s="53"/>
      <c r="BX16436" s="17"/>
      <c r="BY16436" s="17"/>
      <c r="BZ16436" s="17"/>
      <c r="CA16436" s="17"/>
      <c r="CB16436" s="17"/>
    </row>
    <row r="16437" spans="4:80" x14ac:dyDescent="0.2">
      <c r="D16437" s="53"/>
      <c r="E16437" s="53"/>
      <c r="F16437" s="53"/>
      <c r="G16437" s="53"/>
      <c r="BX16437" s="17"/>
      <c r="BY16437" s="17"/>
      <c r="BZ16437" s="17"/>
      <c r="CA16437" s="17"/>
      <c r="CB16437" s="17"/>
    </row>
    <row r="16438" spans="4:80" x14ac:dyDescent="0.2">
      <c r="D16438" s="53"/>
      <c r="E16438" s="53"/>
      <c r="F16438" s="53"/>
      <c r="G16438" s="53"/>
      <c r="BX16438" s="17"/>
      <c r="BY16438" s="17"/>
      <c r="BZ16438" s="17"/>
      <c r="CA16438" s="17"/>
      <c r="CB16438" s="17"/>
    </row>
    <row r="16439" spans="4:80" x14ac:dyDescent="0.2">
      <c r="D16439" s="53"/>
      <c r="E16439" s="53"/>
      <c r="F16439" s="53"/>
      <c r="G16439" s="53"/>
      <c r="BX16439" s="17"/>
      <c r="BY16439" s="17"/>
      <c r="BZ16439" s="17"/>
      <c r="CA16439" s="17"/>
      <c r="CB16439" s="17"/>
    </row>
    <row r="16440" spans="4:80" x14ac:dyDescent="0.2">
      <c r="D16440" s="53"/>
      <c r="E16440" s="53"/>
      <c r="F16440" s="53"/>
      <c r="G16440" s="53"/>
      <c r="BX16440" s="17"/>
      <c r="BY16440" s="17"/>
      <c r="BZ16440" s="17"/>
      <c r="CA16440" s="17"/>
      <c r="CB16440" s="17"/>
    </row>
    <row r="16441" spans="4:80" x14ac:dyDescent="0.2">
      <c r="D16441" s="53"/>
      <c r="E16441" s="53"/>
      <c r="F16441" s="53"/>
      <c r="G16441" s="53"/>
      <c r="BX16441" s="17"/>
      <c r="BY16441" s="17"/>
      <c r="BZ16441" s="17"/>
      <c r="CA16441" s="17"/>
      <c r="CB16441" s="17"/>
    </row>
    <row r="16442" spans="4:80" x14ac:dyDescent="0.2">
      <c r="D16442" s="53"/>
      <c r="E16442" s="53"/>
      <c r="F16442" s="53"/>
      <c r="G16442" s="53"/>
      <c r="BX16442" s="17"/>
      <c r="BY16442" s="17"/>
      <c r="BZ16442" s="17"/>
      <c r="CA16442" s="17"/>
      <c r="CB16442" s="17"/>
    </row>
    <row r="16443" spans="4:80" x14ac:dyDescent="0.2">
      <c r="D16443" s="53"/>
      <c r="E16443" s="53"/>
      <c r="F16443" s="53"/>
      <c r="G16443" s="53"/>
      <c r="BX16443" s="17"/>
      <c r="BY16443" s="17"/>
      <c r="BZ16443" s="17"/>
      <c r="CA16443" s="17"/>
      <c r="CB16443" s="17"/>
    </row>
    <row r="16444" spans="4:80" x14ac:dyDescent="0.2">
      <c r="D16444" s="53"/>
      <c r="E16444" s="53"/>
      <c r="F16444" s="53"/>
      <c r="G16444" s="53"/>
      <c r="BX16444" s="17"/>
      <c r="BY16444" s="17"/>
      <c r="BZ16444" s="17"/>
      <c r="CA16444" s="17"/>
      <c r="CB16444" s="17"/>
    </row>
    <row r="16445" spans="4:80" x14ac:dyDescent="0.2">
      <c r="D16445" s="53"/>
      <c r="E16445" s="53"/>
      <c r="F16445" s="53"/>
      <c r="G16445" s="53"/>
      <c r="BX16445" s="17"/>
      <c r="BY16445" s="17"/>
      <c r="BZ16445" s="17"/>
      <c r="CA16445" s="17"/>
      <c r="CB16445" s="17"/>
    </row>
    <row r="16446" spans="4:80" x14ac:dyDescent="0.2">
      <c r="D16446" s="53"/>
      <c r="E16446" s="53"/>
      <c r="F16446" s="53"/>
      <c r="G16446" s="53"/>
      <c r="BX16446" s="17"/>
      <c r="BY16446" s="17"/>
      <c r="BZ16446" s="17"/>
      <c r="CA16446" s="17"/>
      <c r="CB16446" s="17"/>
    </row>
    <row r="16447" spans="4:80" x14ac:dyDescent="0.2">
      <c r="D16447" s="53"/>
      <c r="E16447" s="53"/>
      <c r="F16447" s="53"/>
      <c r="G16447" s="53"/>
      <c r="BX16447" s="17"/>
      <c r="BY16447" s="17"/>
      <c r="BZ16447" s="17"/>
      <c r="CA16447" s="17"/>
      <c r="CB16447" s="17"/>
    </row>
    <row r="16448" spans="4:80" x14ac:dyDescent="0.2">
      <c r="D16448" s="53"/>
      <c r="E16448" s="53"/>
      <c r="F16448" s="53"/>
      <c r="G16448" s="53"/>
      <c r="BX16448" s="17"/>
      <c r="BY16448" s="17"/>
      <c r="BZ16448" s="17"/>
      <c r="CA16448" s="17"/>
      <c r="CB16448" s="17"/>
    </row>
    <row r="16449" spans="4:80" x14ac:dyDescent="0.2">
      <c r="D16449" s="53"/>
      <c r="E16449" s="53"/>
      <c r="F16449" s="53"/>
      <c r="G16449" s="53"/>
      <c r="BX16449" s="17"/>
      <c r="BY16449" s="17"/>
      <c r="BZ16449" s="17"/>
      <c r="CA16449" s="17"/>
      <c r="CB16449" s="17"/>
    </row>
    <row r="16450" spans="4:80" x14ac:dyDescent="0.2">
      <c r="D16450" s="53"/>
      <c r="E16450" s="53"/>
      <c r="F16450" s="53"/>
      <c r="G16450" s="53"/>
      <c r="BX16450" s="17"/>
      <c r="BY16450" s="17"/>
      <c r="BZ16450" s="17"/>
      <c r="CA16450" s="17"/>
      <c r="CB16450" s="17"/>
    </row>
    <row r="16451" spans="4:80" x14ac:dyDescent="0.2">
      <c r="D16451" s="53"/>
      <c r="E16451" s="53"/>
      <c r="F16451" s="53"/>
      <c r="G16451" s="53"/>
      <c r="BX16451" s="17"/>
      <c r="BY16451" s="17"/>
      <c r="BZ16451" s="17"/>
      <c r="CA16451" s="17"/>
      <c r="CB16451" s="17"/>
    </row>
    <row r="16452" spans="4:80" x14ac:dyDescent="0.2">
      <c r="D16452" s="53"/>
      <c r="E16452" s="53"/>
      <c r="F16452" s="53"/>
      <c r="G16452" s="53"/>
      <c r="BX16452" s="17"/>
      <c r="BY16452" s="17"/>
      <c r="BZ16452" s="17"/>
      <c r="CA16452" s="17"/>
      <c r="CB16452" s="17"/>
    </row>
    <row r="16453" spans="4:80" x14ac:dyDescent="0.2">
      <c r="D16453" s="53"/>
      <c r="E16453" s="53"/>
      <c r="F16453" s="53"/>
      <c r="G16453" s="53"/>
      <c r="BX16453" s="17"/>
      <c r="BY16453" s="17"/>
      <c r="BZ16453" s="17"/>
      <c r="CA16453" s="17"/>
      <c r="CB16453" s="17"/>
    </row>
    <row r="16454" spans="4:80" x14ac:dyDescent="0.2">
      <c r="D16454" s="53"/>
      <c r="E16454" s="53"/>
      <c r="F16454" s="53"/>
      <c r="G16454" s="53"/>
      <c r="BX16454" s="17"/>
      <c r="BY16454" s="17"/>
      <c r="BZ16454" s="17"/>
      <c r="CA16454" s="17"/>
      <c r="CB16454" s="17"/>
    </row>
    <row r="16455" spans="4:80" x14ac:dyDescent="0.2">
      <c r="D16455" s="53"/>
      <c r="E16455" s="53"/>
      <c r="F16455" s="53"/>
      <c r="G16455" s="53"/>
      <c r="BX16455" s="17"/>
      <c r="BY16455" s="17"/>
      <c r="BZ16455" s="17"/>
      <c r="CA16455" s="17"/>
      <c r="CB16455" s="17"/>
    </row>
    <row r="16456" spans="4:80" x14ac:dyDescent="0.2">
      <c r="D16456" s="53"/>
      <c r="E16456" s="53"/>
      <c r="F16456" s="53"/>
      <c r="G16456" s="53"/>
      <c r="BX16456" s="17"/>
      <c r="BY16456" s="17"/>
      <c r="BZ16456" s="17"/>
      <c r="CA16456" s="17"/>
      <c r="CB16456" s="17"/>
    </row>
    <row r="16457" spans="4:80" x14ac:dyDescent="0.2">
      <c r="D16457" s="53"/>
      <c r="E16457" s="53"/>
      <c r="F16457" s="53"/>
      <c r="G16457" s="53"/>
      <c r="BX16457" s="17"/>
      <c r="BY16457" s="17"/>
      <c r="BZ16457" s="17"/>
      <c r="CA16457" s="17"/>
      <c r="CB16457" s="17"/>
    </row>
    <row r="16458" spans="4:80" x14ac:dyDescent="0.2">
      <c r="D16458" s="53"/>
      <c r="E16458" s="53"/>
      <c r="F16458" s="53"/>
      <c r="G16458" s="53"/>
      <c r="BX16458" s="17"/>
      <c r="BY16458" s="17"/>
      <c r="BZ16458" s="17"/>
      <c r="CA16458" s="17"/>
      <c r="CB16458" s="17"/>
    </row>
    <row r="16459" spans="4:80" x14ac:dyDescent="0.2">
      <c r="D16459" s="53"/>
      <c r="E16459" s="53"/>
      <c r="F16459" s="53"/>
      <c r="G16459" s="53"/>
      <c r="BX16459" s="17"/>
      <c r="BY16459" s="17"/>
      <c r="BZ16459" s="17"/>
      <c r="CA16459" s="17"/>
      <c r="CB16459" s="17"/>
    </row>
    <row r="16460" spans="4:80" x14ac:dyDescent="0.2">
      <c r="D16460" s="53"/>
      <c r="E16460" s="53"/>
      <c r="F16460" s="53"/>
      <c r="G16460" s="53"/>
      <c r="BX16460" s="17"/>
      <c r="BY16460" s="17"/>
      <c r="BZ16460" s="17"/>
      <c r="CA16460" s="17"/>
      <c r="CB16460" s="17"/>
    </row>
    <row r="16461" spans="4:80" x14ac:dyDescent="0.2">
      <c r="D16461" s="53"/>
      <c r="E16461" s="53"/>
      <c r="F16461" s="53"/>
      <c r="G16461" s="53"/>
      <c r="BX16461" s="17"/>
      <c r="BY16461" s="17"/>
      <c r="BZ16461" s="17"/>
      <c r="CA16461" s="17"/>
      <c r="CB16461" s="17"/>
    </row>
    <row r="16462" spans="4:80" x14ac:dyDescent="0.2">
      <c r="D16462" s="53"/>
      <c r="E16462" s="53"/>
      <c r="F16462" s="53"/>
      <c r="G16462" s="53"/>
      <c r="BX16462" s="17"/>
      <c r="BY16462" s="17"/>
      <c r="BZ16462" s="17"/>
      <c r="CA16462" s="17"/>
      <c r="CB16462" s="17"/>
    </row>
    <row r="16463" spans="4:80" x14ac:dyDescent="0.2">
      <c r="D16463" s="53"/>
      <c r="E16463" s="53"/>
      <c r="F16463" s="53"/>
      <c r="G16463" s="53"/>
      <c r="BX16463" s="17"/>
      <c r="BY16463" s="17"/>
      <c r="BZ16463" s="17"/>
      <c r="CA16463" s="17"/>
      <c r="CB16463" s="17"/>
    </row>
    <row r="16464" spans="4:80" x14ac:dyDescent="0.2">
      <c r="D16464" s="53"/>
      <c r="E16464" s="53"/>
      <c r="F16464" s="53"/>
      <c r="G16464" s="53"/>
      <c r="BX16464" s="17"/>
      <c r="BY16464" s="17"/>
      <c r="BZ16464" s="17"/>
      <c r="CA16464" s="17"/>
      <c r="CB16464" s="17"/>
    </row>
    <row r="16465" spans="4:80" x14ac:dyDescent="0.2">
      <c r="D16465" s="53"/>
      <c r="E16465" s="53"/>
      <c r="F16465" s="53"/>
      <c r="G16465" s="53"/>
      <c r="BX16465" s="17"/>
      <c r="BY16465" s="17"/>
      <c r="BZ16465" s="17"/>
      <c r="CA16465" s="17"/>
      <c r="CB16465" s="17"/>
    </row>
    <row r="16466" spans="4:80" x14ac:dyDescent="0.2">
      <c r="D16466" s="53"/>
      <c r="E16466" s="53"/>
      <c r="F16466" s="53"/>
      <c r="G16466" s="53"/>
      <c r="BX16466" s="17"/>
      <c r="BY16466" s="17"/>
      <c r="BZ16466" s="17"/>
      <c r="CA16466" s="17"/>
      <c r="CB16466" s="17"/>
    </row>
    <row r="16467" spans="4:80" x14ac:dyDescent="0.2">
      <c r="D16467" s="53"/>
      <c r="E16467" s="53"/>
      <c r="F16467" s="53"/>
      <c r="G16467" s="53"/>
      <c r="BX16467" s="17"/>
      <c r="BY16467" s="17"/>
      <c r="BZ16467" s="17"/>
      <c r="CA16467" s="17"/>
      <c r="CB16467" s="17"/>
    </row>
    <row r="16468" spans="4:80" x14ac:dyDescent="0.2">
      <c r="D16468" s="53"/>
      <c r="E16468" s="53"/>
      <c r="F16468" s="53"/>
      <c r="G16468" s="53"/>
      <c r="BX16468" s="17"/>
      <c r="BY16468" s="17"/>
      <c r="BZ16468" s="17"/>
      <c r="CA16468" s="17"/>
      <c r="CB16468" s="17"/>
    </row>
    <row r="16469" spans="4:80" x14ac:dyDescent="0.2">
      <c r="D16469" s="53"/>
      <c r="E16469" s="53"/>
      <c r="F16469" s="53"/>
      <c r="G16469" s="53"/>
      <c r="BX16469" s="17"/>
      <c r="BY16469" s="17"/>
      <c r="BZ16469" s="17"/>
      <c r="CA16469" s="17"/>
      <c r="CB16469" s="17"/>
    </row>
    <row r="16470" spans="4:80" x14ac:dyDescent="0.2">
      <c r="D16470" s="53"/>
      <c r="E16470" s="53"/>
      <c r="F16470" s="53"/>
      <c r="G16470" s="53"/>
      <c r="BX16470" s="17"/>
      <c r="BY16470" s="17"/>
      <c r="BZ16470" s="17"/>
      <c r="CA16470" s="17"/>
      <c r="CB16470" s="17"/>
    </row>
    <row r="16471" spans="4:80" x14ac:dyDescent="0.2">
      <c r="D16471" s="53"/>
      <c r="E16471" s="53"/>
      <c r="F16471" s="53"/>
      <c r="G16471" s="53"/>
      <c r="BX16471" s="17"/>
      <c r="BY16471" s="17"/>
      <c r="BZ16471" s="17"/>
      <c r="CA16471" s="17"/>
      <c r="CB16471" s="17"/>
    </row>
    <row r="16472" spans="4:80" x14ac:dyDescent="0.2">
      <c r="D16472" s="53"/>
      <c r="E16472" s="53"/>
      <c r="F16472" s="53"/>
      <c r="G16472" s="53"/>
      <c r="BX16472" s="17"/>
      <c r="BY16472" s="17"/>
      <c r="BZ16472" s="17"/>
      <c r="CA16472" s="17"/>
      <c r="CB16472" s="17"/>
    </row>
    <row r="16473" spans="4:80" x14ac:dyDescent="0.2">
      <c r="D16473" s="53"/>
      <c r="E16473" s="53"/>
      <c r="F16473" s="53"/>
      <c r="G16473" s="53"/>
      <c r="BX16473" s="17"/>
      <c r="BY16473" s="17"/>
      <c r="BZ16473" s="17"/>
      <c r="CA16473" s="17"/>
      <c r="CB16473" s="17"/>
    </row>
    <row r="16474" spans="4:80" x14ac:dyDescent="0.2">
      <c r="D16474" s="53"/>
      <c r="E16474" s="53"/>
      <c r="F16474" s="53"/>
      <c r="G16474" s="53"/>
      <c r="BX16474" s="17"/>
      <c r="BY16474" s="17"/>
      <c r="BZ16474" s="17"/>
      <c r="CA16474" s="17"/>
      <c r="CB16474" s="17"/>
    </row>
    <row r="16475" spans="4:80" x14ac:dyDescent="0.2">
      <c r="D16475" s="53"/>
      <c r="E16475" s="53"/>
      <c r="F16475" s="53"/>
      <c r="G16475" s="53"/>
      <c r="BX16475" s="17"/>
      <c r="BY16475" s="17"/>
      <c r="BZ16475" s="17"/>
      <c r="CA16475" s="17"/>
      <c r="CB16475" s="17"/>
    </row>
    <row r="16476" spans="4:80" x14ac:dyDescent="0.2">
      <c r="D16476" s="53"/>
      <c r="E16476" s="53"/>
      <c r="F16476" s="53"/>
      <c r="G16476" s="53"/>
      <c r="BX16476" s="17"/>
      <c r="BY16476" s="17"/>
      <c r="BZ16476" s="17"/>
      <c r="CA16476" s="17"/>
      <c r="CB16476" s="17"/>
    </row>
    <row r="16477" spans="4:80" x14ac:dyDescent="0.2">
      <c r="D16477" s="53"/>
      <c r="E16477" s="53"/>
      <c r="F16477" s="53"/>
      <c r="G16477" s="53"/>
      <c r="BX16477" s="17"/>
      <c r="BY16477" s="17"/>
      <c r="BZ16477" s="17"/>
      <c r="CA16477" s="17"/>
      <c r="CB16477" s="17"/>
    </row>
    <row r="16478" spans="4:80" x14ac:dyDescent="0.2">
      <c r="D16478" s="53"/>
      <c r="E16478" s="53"/>
      <c r="F16478" s="53"/>
      <c r="G16478" s="53"/>
      <c r="BX16478" s="17"/>
      <c r="BY16478" s="17"/>
      <c r="BZ16478" s="17"/>
      <c r="CA16478" s="17"/>
      <c r="CB16478" s="17"/>
    </row>
    <row r="16479" spans="4:80" x14ac:dyDescent="0.2">
      <c r="D16479" s="53"/>
      <c r="E16479" s="53"/>
      <c r="F16479" s="53"/>
      <c r="G16479" s="53"/>
      <c r="BX16479" s="17"/>
      <c r="BY16479" s="17"/>
      <c r="BZ16479" s="17"/>
      <c r="CA16479" s="17"/>
      <c r="CB16479" s="17"/>
    </row>
    <row r="16480" spans="4:80" x14ac:dyDescent="0.2">
      <c r="D16480" s="53"/>
      <c r="E16480" s="53"/>
      <c r="F16480" s="53"/>
      <c r="G16480" s="53"/>
      <c r="BX16480" s="17"/>
      <c r="BY16480" s="17"/>
      <c r="BZ16480" s="17"/>
      <c r="CA16480" s="17"/>
      <c r="CB16480" s="17"/>
    </row>
    <row r="16481" spans="4:80" x14ac:dyDescent="0.2">
      <c r="D16481" s="53"/>
      <c r="E16481" s="53"/>
      <c r="F16481" s="53"/>
      <c r="G16481" s="53"/>
      <c r="BX16481" s="17"/>
      <c r="BY16481" s="17"/>
      <c r="BZ16481" s="17"/>
      <c r="CA16481" s="17"/>
      <c r="CB16481" s="17"/>
    </row>
    <row r="16482" spans="4:80" x14ac:dyDescent="0.2">
      <c r="D16482" s="53"/>
      <c r="E16482" s="53"/>
      <c r="F16482" s="53"/>
      <c r="G16482" s="53"/>
      <c r="BX16482" s="17"/>
      <c r="BY16482" s="17"/>
      <c r="BZ16482" s="17"/>
      <c r="CA16482" s="17"/>
      <c r="CB16482" s="17"/>
    </row>
    <row r="16483" spans="4:80" x14ac:dyDescent="0.2">
      <c r="D16483" s="53"/>
      <c r="E16483" s="53"/>
      <c r="F16483" s="53"/>
      <c r="G16483" s="53"/>
      <c r="BX16483" s="17"/>
      <c r="BY16483" s="17"/>
      <c r="BZ16483" s="17"/>
      <c r="CA16483" s="17"/>
      <c r="CB16483" s="17"/>
    </row>
    <row r="16484" spans="4:80" x14ac:dyDescent="0.2">
      <c r="D16484" s="53"/>
      <c r="E16484" s="53"/>
      <c r="F16484" s="53"/>
      <c r="G16484" s="53"/>
      <c r="BX16484" s="17"/>
      <c r="BY16484" s="17"/>
      <c r="BZ16484" s="17"/>
      <c r="CA16484" s="17"/>
      <c r="CB16484" s="17"/>
    </row>
    <row r="16485" spans="4:80" x14ac:dyDescent="0.2">
      <c r="D16485" s="53"/>
      <c r="E16485" s="53"/>
      <c r="F16485" s="53"/>
      <c r="G16485" s="53"/>
      <c r="BX16485" s="17"/>
      <c r="BY16485" s="17"/>
      <c r="BZ16485" s="17"/>
      <c r="CA16485" s="17"/>
      <c r="CB16485" s="17"/>
    </row>
    <row r="16486" spans="4:80" x14ac:dyDescent="0.2">
      <c r="D16486" s="53"/>
      <c r="E16486" s="53"/>
      <c r="F16486" s="53"/>
      <c r="G16486" s="53"/>
      <c r="BX16486" s="17"/>
      <c r="BY16486" s="17"/>
      <c r="BZ16486" s="17"/>
      <c r="CA16486" s="17"/>
      <c r="CB16486" s="17"/>
    </row>
    <row r="16487" spans="4:80" x14ac:dyDescent="0.2">
      <c r="D16487" s="53"/>
      <c r="E16487" s="53"/>
      <c r="F16487" s="53"/>
      <c r="G16487" s="53"/>
      <c r="BX16487" s="17"/>
      <c r="BY16487" s="17"/>
      <c r="BZ16487" s="17"/>
      <c r="CA16487" s="17"/>
      <c r="CB16487" s="17"/>
    </row>
    <row r="16488" spans="4:80" x14ac:dyDescent="0.2">
      <c r="D16488" s="53"/>
      <c r="E16488" s="53"/>
      <c r="F16488" s="53"/>
      <c r="G16488" s="53"/>
      <c r="BX16488" s="17"/>
      <c r="BY16488" s="17"/>
      <c r="BZ16488" s="17"/>
      <c r="CA16488" s="17"/>
      <c r="CB16488" s="17"/>
    </row>
    <row r="16489" spans="4:80" x14ac:dyDescent="0.2">
      <c r="D16489" s="53"/>
      <c r="E16489" s="53"/>
      <c r="F16489" s="53"/>
      <c r="G16489" s="53"/>
      <c r="BX16489" s="17"/>
      <c r="BY16489" s="17"/>
      <c r="BZ16489" s="17"/>
      <c r="CA16489" s="17"/>
      <c r="CB16489" s="17"/>
    </row>
    <row r="16490" spans="4:80" x14ac:dyDescent="0.2">
      <c r="D16490" s="53"/>
      <c r="E16490" s="53"/>
      <c r="F16490" s="53"/>
      <c r="G16490" s="53"/>
      <c r="BX16490" s="17"/>
      <c r="BY16490" s="17"/>
      <c r="BZ16490" s="17"/>
      <c r="CA16490" s="17"/>
      <c r="CB16490" s="17"/>
    </row>
    <row r="16491" spans="4:80" x14ac:dyDescent="0.2">
      <c r="D16491" s="53"/>
      <c r="E16491" s="53"/>
      <c r="F16491" s="53"/>
      <c r="G16491" s="53"/>
      <c r="BX16491" s="17"/>
      <c r="BY16491" s="17"/>
      <c r="BZ16491" s="17"/>
      <c r="CA16491" s="17"/>
      <c r="CB16491" s="17"/>
    </row>
    <row r="16492" spans="4:80" x14ac:dyDescent="0.2">
      <c r="D16492" s="53"/>
      <c r="E16492" s="53"/>
      <c r="F16492" s="53"/>
      <c r="G16492" s="53"/>
      <c r="BX16492" s="17"/>
      <c r="BY16492" s="17"/>
      <c r="BZ16492" s="17"/>
      <c r="CA16492" s="17"/>
      <c r="CB16492" s="17"/>
    </row>
    <row r="16493" spans="4:80" x14ac:dyDescent="0.2">
      <c r="D16493" s="53"/>
      <c r="E16493" s="53"/>
      <c r="F16493" s="53"/>
      <c r="G16493" s="53"/>
      <c r="BX16493" s="17"/>
      <c r="BY16493" s="17"/>
      <c r="BZ16493" s="17"/>
      <c r="CA16493" s="17"/>
      <c r="CB16493" s="17"/>
    </row>
    <row r="16494" spans="4:80" x14ac:dyDescent="0.2">
      <c r="D16494" s="53"/>
      <c r="E16494" s="53"/>
      <c r="F16494" s="53"/>
      <c r="G16494" s="53"/>
      <c r="BX16494" s="17"/>
      <c r="BY16494" s="17"/>
      <c r="BZ16494" s="17"/>
      <c r="CA16494" s="17"/>
      <c r="CB16494" s="17"/>
    </row>
    <row r="16495" spans="4:80" x14ac:dyDescent="0.2">
      <c r="D16495" s="53"/>
      <c r="E16495" s="53"/>
      <c r="F16495" s="53"/>
      <c r="G16495" s="53"/>
      <c r="BX16495" s="17"/>
      <c r="BY16495" s="17"/>
      <c r="BZ16495" s="17"/>
      <c r="CA16495" s="17"/>
      <c r="CB16495" s="17"/>
    </row>
    <row r="16496" spans="4:80" x14ac:dyDescent="0.2">
      <c r="D16496" s="53"/>
      <c r="E16496" s="53"/>
      <c r="F16496" s="53"/>
      <c r="G16496" s="53"/>
      <c r="BX16496" s="17"/>
      <c r="BY16496" s="17"/>
      <c r="BZ16496" s="17"/>
      <c r="CA16496" s="17"/>
      <c r="CB16496" s="17"/>
    </row>
    <row r="16497" spans="4:80" x14ac:dyDescent="0.2">
      <c r="D16497" s="53"/>
      <c r="E16497" s="53"/>
      <c r="F16497" s="53"/>
      <c r="G16497" s="53"/>
      <c r="BX16497" s="17"/>
      <c r="BY16497" s="17"/>
      <c r="BZ16497" s="17"/>
      <c r="CA16497" s="17"/>
      <c r="CB16497" s="17"/>
    </row>
    <row r="16498" spans="4:80" x14ac:dyDescent="0.2">
      <c r="D16498" s="53"/>
      <c r="E16498" s="53"/>
      <c r="F16498" s="53"/>
      <c r="G16498" s="53"/>
      <c r="BX16498" s="17"/>
      <c r="BY16498" s="17"/>
      <c r="BZ16498" s="17"/>
      <c r="CA16498" s="17"/>
      <c r="CB16498" s="17"/>
    </row>
    <row r="16499" spans="4:80" x14ac:dyDescent="0.2">
      <c r="D16499" s="53"/>
      <c r="E16499" s="53"/>
      <c r="F16499" s="53"/>
      <c r="G16499" s="53"/>
      <c r="BX16499" s="17"/>
      <c r="BY16499" s="17"/>
      <c r="BZ16499" s="17"/>
      <c r="CA16499" s="17"/>
      <c r="CB16499" s="17"/>
    </row>
    <row r="16500" spans="4:80" x14ac:dyDescent="0.2">
      <c r="D16500" s="53"/>
      <c r="E16500" s="53"/>
      <c r="F16500" s="53"/>
      <c r="G16500" s="53"/>
      <c r="BX16500" s="17"/>
      <c r="BY16500" s="17"/>
      <c r="BZ16500" s="17"/>
      <c r="CA16500" s="17"/>
      <c r="CB16500" s="17"/>
    </row>
    <row r="16501" spans="4:80" x14ac:dyDescent="0.2">
      <c r="D16501" s="53"/>
      <c r="E16501" s="53"/>
      <c r="F16501" s="53"/>
      <c r="G16501" s="53"/>
      <c r="BX16501" s="17"/>
      <c r="BY16501" s="17"/>
      <c r="BZ16501" s="17"/>
      <c r="CA16501" s="17"/>
      <c r="CB16501" s="17"/>
    </row>
    <row r="16502" spans="4:80" x14ac:dyDescent="0.2">
      <c r="D16502" s="53"/>
      <c r="E16502" s="53"/>
      <c r="F16502" s="53"/>
      <c r="G16502" s="53"/>
      <c r="BX16502" s="17"/>
      <c r="BY16502" s="17"/>
      <c r="BZ16502" s="17"/>
      <c r="CA16502" s="17"/>
      <c r="CB16502" s="17"/>
    </row>
    <row r="16503" spans="4:80" x14ac:dyDescent="0.2">
      <c r="D16503" s="53"/>
      <c r="E16503" s="53"/>
      <c r="F16503" s="53"/>
      <c r="G16503" s="53"/>
      <c r="BX16503" s="17"/>
      <c r="BY16503" s="17"/>
      <c r="BZ16503" s="17"/>
      <c r="CA16503" s="17"/>
      <c r="CB16503" s="17"/>
    </row>
    <row r="16504" spans="4:80" x14ac:dyDescent="0.2">
      <c r="D16504" s="53"/>
      <c r="E16504" s="53"/>
      <c r="F16504" s="53"/>
      <c r="G16504" s="53"/>
      <c r="BX16504" s="17"/>
      <c r="BY16504" s="17"/>
      <c r="BZ16504" s="17"/>
      <c r="CA16504" s="17"/>
      <c r="CB16504" s="17"/>
    </row>
    <row r="16505" spans="4:80" x14ac:dyDescent="0.2">
      <c r="D16505" s="53"/>
      <c r="E16505" s="53"/>
      <c r="F16505" s="53"/>
      <c r="G16505" s="53"/>
      <c r="BX16505" s="17"/>
      <c r="BY16505" s="17"/>
      <c r="BZ16505" s="17"/>
      <c r="CA16505" s="17"/>
      <c r="CB16505" s="17"/>
    </row>
    <row r="16506" spans="4:80" x14ac:dyDescent="0.2">
      <c r="D16506" s="53"/>
      <c r="E16506" s="53"/>
      <c r="F16506" s="53"/>
      <c r="G16506" s="53"/>
      <c r="BX16506" s="17"/>
      <c r="BY16506" s="17"/>
      <c r="BZ16506" s="17"/>
      <c r="CA16506" s="17"/>
      <c r="CB16506" s="17"/>
    </row>
    <row r="16507" spans="4:80" x14ac:dyDescent="0.2">
      <c r="D16507" s="53"/>
      <c r="E16507" s="53"/>
      <c r="F16507" s="53"/>
      <c r="G16507" s="53"/>
      <c r="BX16507" s="17"/>
      <c r="BY16507" s="17"/>
      <c r="BZ16507" s="17"/>
      <c r="CA16507" s="17"/>
      <c r="CB16507" s="17"/>
    </row>
    <row r="16508" spans="4:80" x14ac:dyDescent="0.2">
      <c r="D16508" s="53"/>
      <c r="E16508" s="53"/>
      <c r="F16508" s="53"/>
      <c r="G16508" s="53"/>
      <c r="BX16508" s="17"/>
      <c r="BY16508" s="17"/>
      <c r="BZ16508" s="17"/>
      <c r="CA16508" s="17"/>
      <c r="CB16508" s="17"/>
    </row>
    <row r="16509" spans="4:80" x14ac:dyDescent="0.2">
      <c r="D16509" s="53"/>
      <c r="E16509" s="53"/>
      <c r="F16509" s="53"/>
      <c r="G16509" s="53"/>
      <c r="BX16509" s="17"/>
      <c r="BY16509" s="17"/>
      <c r="BZ16509" s="17"/>
      <c r="CA16509" s="17"/>
      <c r="CB16509" s="17"/>
    </row>
    <row r="16510" spans="4:80" x14ac:dyDescent="0.2">
      <c r="D16510" s="53"/>
      <c r="E16510" s="53"/>
      <c r="F16510" s="53"/>
      <c r="G16510" s="53"/>
      <c r="BX16510" s="17"/>
      <c r="BY16510" s="17"/>
      <c r="BZ16510" s="17"/>
      <c r="CA16510" s="17"/>
      <c r="CB16510" s="17"/>
    </row>
    <row r="16511" spans="4:80" x14ac:dyDescent="0.2">
      <c r="D16511" s="53"/>
      <c r="E16511" s="53"/>
      <c r="F16511" s="53"/>
      <c r="G16511" s="53"/>
      <c r="BX16511" s="17"/>
      <c r="BY16511" s="17"/>
      <c r="BZ16511" s="17"/>
      <c r="CA16511" s="17"/>
      <c r="CB16511" s="17"/>
    </row>
    <row r="16512" spans="4:80" x14ac:dyDescent="0.2">
      <c r="D16512" s="53"/>
      <c r="E16512" s="53"/>
      <c r="F16512" s="53"/>
      <c r="G16512" s="53"/>
      <c r="BX16512" s="17"/>
      <c r="BY16512" s="17"/>
      <c r="BZ16512" s="17"/>
      <c r="CA16512" s="17"/>
      <c r="CB16512" s="17"/>
    </row>
    <row r="16513" spans="4:80" x14ac:dyDescent="0.2">
      <c r="D16513" s="53"/>
      <c r="E16513" s="53"/>
      <c r="F16513" s="53"/>
      <c r="G16513" s="53"/>
      <c r="BX16513" s="17"/>
      <c r="BY16513" s="17"/>
      <c r="BZ16513" s="17"/>
      <c r="CA16513" s="17"/>
      <c r="CB16513" s="17"/>
    </row>
    <row r="16514" spans="4:80" x14ac:dyDescent="0.2">
      <c r="D16514" s="53"/>
      <c r="E16514" s="53"/>
      <c r="F16514" s="53"/>
      <c r="G16514" s="53"/>
      <c r="BX16514" s="17"/>
      <c r="BY16514" s="17"/>
      <c r="BZ16514" s="17"/>
      <c r="CA16514" s="17"/>
      <c r="CB16514" s="17"/>
    </row>
    <row r="16515" spans="4:80" x14ac:dyDescent="0.2">
      <c r="D16515" s="53"/>
      <c r="E16515" s="53"/>
      <c r="F16515" s="53"/>
      <c r="G16515" s="53"/>
      <c r="BX16515" s="17"/>
      <c r="BY16515" s="17"/>
      <c r="BZ16515" s="17"/>
      <c r="CA16515" s="17"/>
      <c r="CB16515" s="17"/>
    </row>
    <row r="16516" spans="4:80" x14ac:dyDescent="0.2">
      <c r="D16516" s="53"/>
      <c r="E16516" s="53"/>
      <c r="F16516" s="53"/>
      <c r="G16516" s="53"/>
      <c r="BX16516" s="17"/>
      <c r="BY16516" s="17"/>
      <c r="BZ16516" s="17"/>
      <c r="CA16516" s="17"/>
      <c r="CB16516" s="17"/>
    </row>
    <row r="16517" spans="4:80" x14ac:dyDescent="0.2">
      <c r="D16517" s="53"/>
      <c r="E16517" s="53"/>
      <c r="F16517" s="53"/>
      <c r="G16517" s="53"/>
      <c r="BX16517" s="17"/>
      <c r="BY16517" s="17"/>
      <c r="BZ16517" s="17"/>
      <c r="CA16517" s="17"/>
      <c r="CB16517" s="17"/>
    </row>
    <row r="16518" spans="4:80" x14ac:dyDescent="0.2">
      <c r="D16518" s="53"/>
      <c r="E16518" s="53"/>
      <c r="F16518" s="53"/>
      <c r="G16518" s="53"/>
      <c r="BX16518" s="17"/>
      <c r="BY16518" s="17"/>
      <c r="BZ16518" s="17"/>
      <c r="CA16518" s="17"/>
      <c r="CB16518" s="17"/>
    </row>
    <row r="16519" spans="4:80" x14ac:dyDescent="0.2">
      <c r="D16519" s="53"/>
      <c r="E16519" s="53"/>
      <c r="F16519" s="53"/>
      <c r="G16519" s="53"/>
      <c r="BX16519" s="17"/>
      <c r="BY16519" s="17"/>
      <c r="BZ16519" s="17"/>
      <c r="CA16519" s="17"/>
      <c r="CB16519" s="17"/>
    </row>
    <row r="16520" spans="4:80" x14ac:dyDescent="0.2">
      <c r="D16520" s="53"/>
      <c r="E16520" s="53"/>
      <c r="F16520" s="53"/>
      <c r="G16520" s="53"/>
      <c r="BX16520" s="17"/>
      <c r="BY16520" s="17"/>
      <c r="BZ16520" s="17"/>
      <c r="CA16520" s="17"/>
      <c r="CB16520" s="17"/>
    </row>
    <row r="16521" spans="4:80" x14ac:dyDescent="0.2">
      <c r="D16521" s="53"/>
      <c r="E16521" s="53"/>
      <c r="F16521" s="53"/>
      <c r="G16521" s="53"/>
      <c r="BX16521" s="17"/>
      <c r="BY16521" s="17"/>
      <c r="BZ16521" s="17"/>
      <c r="CA16521" s="17"/>
      <c r="CB16521" s="17"/>
    </row>
    <row r="16522" spans="4:80" x14ac:dyDescent="0.2">
      <c r="D16522" s="53"/>
      <c r="E16522" s="53"/>
      <c r="F16522" s="53"/>
      <c r="G16522" s="53"/>
      <c r="BX16522" s="17"/>
      <c r="BY16522" s="17"/>
      <c r="BZ16522" s="17"/>
      <c r="CA16522" s="17"/>
      <c r="CB16522" s="17"/>
    </row>
    <row r="16523" spans="4:80" x14ac:dyDescent="0.2">
      <c r="D16523" s="53"/>
      <c r="E16523" s="53"/>
      <c r="F16523" s="53"/>
      <c r="G16523" s="53"/>
      <c r="BX16523" s="17"/>
      <c r="BY16523" s="17"/>
      <c r="BZ16523" s="17"/>
      <c r="CA16523" s="17"/>
      <c r="CB16523" s="17"/>
    </row>
    <row r="16524" spans="4:80" x14ac:dyDescent="0.2">
      <c r="D16524" s="53"/>
      <c r="E16524" s="53"/>
      <c r="F16524" s="53"/>
      <c r="G16524" s="53"/>
      <c r="BX16524" s="17"/>
      <c r="BY16524" s="17"/>
      <c r="BZ16524" s="17"/>
      <c r="CA16524" s="17"/>
      <c r="CB16524" s="17"/>
    </row>
    <row r="16525" spans="4:80" x14ac:dyDescent="0.2">
      <c r="D16525" s="53"/>
      <c r="E16525" s="53"/>
      <c r="F16525" s="53"/>
      <c r="G16525" s="53"/>
      <c r="BX16525" s="17"/>
      <c r="BY16525" s="17"/>
      <c r="BZ16525" s="17"/>
      <c r="CA16525" s="17"/>
      <c r="CB16525" s="17"/>
    </row>
    <row r="16526" spans="4:80" x14ac:dyDescent="0.2">
      <c r="D16526" s="53"/>
      <c r="E16526" s="53"/>
      <c r="F16526" s="53"/>
      <c r="G16526" s="53"/>
      <c r="BX16526" s="17"/>
      <c r="BY16526" s="17"/>
      <c r="BZ16526" s="17"/>
      <c r="CA16526" s="17"/>
      <c r="CB16526" s="17"/>
    </row>
    <row r="16527" spans="4:80" x14ac:dyDescent="0.2">
      <c r="D16527" s="53"/>
      <c r="E16527" s="53"/>
      <c r="F16527" s="53"/>
      <c r="G16527" s="53"/>
      <c r="BX16527" s="17"/>
      <c r="BY16527" s="17"/>
      <c r="BZ16527" s="17"/>
      <c r="CA16527" s="17"/>
      <c r="CB16527" s="17"/>
    </row>
    <row r="16528" spans="4:80" x14ac:dyDescent="0.2">
      <c r="D16528" s="53"/>
      <c r="E16528" s="53"/>
      <c r="F16528" s="53"/>
      <c r="G16528" s="53"/>
      <c r="BX16528" s="17"/>
      <c r="BY16528" s="17"/>
      <c r="BZ16528" s="17"/>
      <c r="CA16528" s="17"/>
      <c r="CB16528" s="17"/>
    </row>
    <row r="16529" spans="4:80" x14ac:dyDescent="0.2">
      <c r="D16529" s="53"/>
      <c r="E16529" s="53"/>
      <c r="F16529" s="53"/>
      <c r="G16529" s="53"/>
      <c r="BX16529" s="17"/>
      <c r="BY16529" s="17"/>
      <c r="BZ16529" s="17"/>
      <c r="CA16529" s="17"/>
      <c r="CB16529" s="17"/>
    </row>
    <row r="16530" spans="4:80" x14ac:dyDescent="0.2">
      <c r="D16530" s="53"/>
      <c r="E16530" s="53"/>
      <c r="F16530" s="53"/>
      <c r="G16530" s="53"/>
      <c r="BX16530" s="17"/>
      <c r="BY16530" s="17"/>
      <c r="BZ16530" s="17"/>
      <c r="CA16530" s="17"/>
      <c r="CB16530" s="17"/>
    </row>
    <row r="16531" spans="4:80" x14ac:dyDescent="0.2">
      <c r="D16531" s="53"/>
      <c r="E16531" s="53"/>
      <c r="F16531" s="53"/>
      <c r="G16531" s="53"/>
      <c r="BX16531" s="17"/>
      <c r="BY16531" s="17"/>
      <c r="BZ16531" s="17"/>
      <c r="CA16531" s="17"/>
      <c r="CB16531" s="17"/>
    </row>
    <row r="16532" spans="4:80" x14ac:dyDescent="0.2">
      <c r="D16532" s="53"/>
      <c r="E16532" s="53"/>
      <c r="F16532" s="53"/>
      <c r="G16532" s="53"/>
      <c r="BX16532" s="17"/>
      <c r="BY16532" s="17"/>
      <c r="BZ16532" s="17"/>
      <c r="CA16532" s="17"/>
      <c r="CB16532" s="17"/>
    </row>
    <row r="16533" spans="4:80" x14ac:dyDescent="0.2">
      <c r="D16533" s="53"/>
      <c r="E16533" s="53"/>
      <c r="F16533" s="53"/>
      <c r="G16533" s="53"/>
      <c r="BX16533" s="17"/>
      <c r="BY16533" s="17"/>
      <c r="BZ16533" s="17"/>
      <c r="CA16533" s="17"/>
      <c r="CB16533" s="17"/>
    </row>
    <row r="16534" spans="4:80" x14ac:dyDescent="0.2">
      <c r="D16534" s="53"/>
      <c r="E16534" s="53"/>
      <c r="F16534" s="53"/>
      <c r="G16534" s="53"/>
      <c r="BX16534" s="17"/>
      <c r="BY16534" s="17"/>
      <c r="BZ16534" s="17"/>
      <c r="CA16534" s="17"/>
      <c r="CB16534" s="17"/>
    </row>
    <row r="16535" spans="4:80" x14ac:dyDescent="0.2">
      <c r="D16535" s="53"/>
      <c r="E16535" s="53"/>
      <c r="F16535" s="53"/>
      <c r="G16535" s="53"/>
      <c r="BX16535" s="17"/>
      <c r="BY16535" s="17"/>
      <c r="BZ16535" s="17"/>
      <c r="CA16535" s="17"/>
      <c r="CB16535" s="17"/>
    </row>
    <row r="16536" spans="4:80" x14ac:dyDescent="0.2">
      <c r="D16536" s="53"/>
      <c r="E16536" s="53"/>
      <c r="F16536" s="53"/>
      <c r="G16536" s="53"/>
      <c r="BX16536" s="17"/>
      <c r="BY16536" s="17"/>
      <c r="BZ16536" s="17"/>
      <c r="CA16536" s="17"/>
      <c r="CB16536" s="17"/>
    </row>
    <row r="16537" spans="4:80" x14ac:dyDescent="0.2">
      <c r="D16537" s="53"/>
      <c r="E16537" s="53"/>
      <c r="F16537" s="53"/>
      <c r="G16537" s="53"/>
      <c r="BX16537" s="17"/>
      <c r="BY16537" s="17"/>
      <c r="BZ16537" s="17"/>
      <c r="CA16537" s="17"/>
      <c r="CB16537" s="17"/>
    </row>
    <row r="16538" spans="4:80" x14ac:dyDescent="0.2">
      <c r="D16538" s="53"/>
      <c r="E16538" s="53"/>
      <c r="F16538" s="53"/>
      <c r="G16538" s="53"/>
      <c r="BX16538" s="17"/>
      <c r="BY16538" s="17"/>
      <c r="BZ16538" s="17"/>
      <c r="CA16538" s="17"/>
      <c r="CB16538" s="17"/>
    </row>
    <row r="16539" spans="4:80" x14ac:dyDescent="0.2">
      <c r="D16539" s="53"/>
      <c r="E16539" s="53"/>
      <c r="F16539" s="53"/>
      <c r="G16539" s="53"/>
      <c r="BX16539" s="17"/>
      <c r="BY16539" s="17"/>
      <c r="BZ16539" s="17"/>
      <c r="CA16539" s="17"/>
      <c r="CB16539" s="17"/>
    </row>
    <row r="16540" spans="4:80" x14ac:dyDescent="0.2">
      <c r="D16540" s="53"/>
      <c r="E16540" s="53"/>
      <c r="F16540" s="53"/>
      <c r="G16540" s="53"/>
      <c r="BX16540" s="17"/>
      <c r="BY16540" s="17"/>
      <c r="BZ16540" s="17"/>
      <c r="CA16540" s="17"/>
      <c r="CB16540" s="17"/>
    </row>
    <row r="16541" spans="4:80" x14ac:dyDescent="0.2">
      <c r="D16541" s="53"/>
      <c r="E16541" s="53"/>
      <c r="F16541" s="53"/>
      <c r="G16541" s="53"/>
      <c r="BX16541" s="17"/>
      <c r="BY16541" s="17"/>
      <c r="BZ16541" s="17"/>
      <c r="CA16541" s="17"/>
      <c r="CB16541" s="17"/>
    </row>
    <row r="16542" spans="4:80" x14ac:dyDescent="0.2">
      <c r="D16542" s="53"/>
      <c r="E16542" s="53"/>
      <c r="F16542" s="53"/>
      <c r="G16542" s="53"/>
      <c r="BX16542" s="17"/>
      <c r="BY16542" s="17"/>
      <c r="BZ16542" s="17"/>
      <c r="CA16542" s="17"/>
      <c r="CB16542" s="17"/>
    </row>
    <row r="16543" spans="4:80" x14ac:dyDescent="0.2">
      <c r="D16543" s="53"/>
      <c r="E16543" s="53"/>
      <c r="F16543" s="53"/>
      <c r="G16543" s="53"/>
      <c r="BX16543" s="17"/>
      <c r="BY16543" s="17"/>
      <c r="BZ16543" s="17"/>
      <c r="CA16543" s="17"/>
      <c r="CB16543" s="17"/>
    </row>
    <row r="16544" spans="4:80" x14ac:dyDescent="0.2">
      <c r="D16544" s="53"/>
      <c r="E16544" s="53"/>
      <c r="F16544" s="53"/>
      <c r="G16544" s="53"/>
      <c r="BX16544" s="17"/>
      <c r="BY16544" s="17"/>
      <c r="BZ16544" s="17"/>
      <c r="CA16544" s="17"/>
      <c r="CB16544" s="17"/>
    </row>
    <row r="16545" spans="4:80" x14ac:dyDescent="0.2">
      <c r="D16545" s="53"/>
      <c r="E16545" s="53"/>
      <c r="F16545" s="53"/>
      <c r="G16545" s="53"/>
      <c r="BX16545" s="17"/>
      <c r="BY16545" s="17"/>
      <c r="BZ16545" s="17"/>
      <c r="CA16545" s="17"/>
      <c r="CB16545" s="17"/>
    </row>
    <row r="16546" spans="4:80" x14ac:dyDescent="0.2">
      <c r="D16546" s="53"/>
      <c r="E16546" s="53"/>
      <c r="F16546" s="53"/>
      <c r="G16546" s="53"/>
      <c r="BX16546" s="17"/>
      <c r="BY16546" s="17"/>
      <c r="BZ16546" s="17"/>
      <c r="CA16546" s="17"/>
      <c r="CB16546" s="17"/>
    </row>
    <row r="16547" spans="4:80" x14ac:dyDescent="0.2">
      <c r="D16547" s="53"/>
      <c r="E16547" s="53"/>
      <c r="F16547" s="53"/>
      <c r="G16547" s="53"/>
      <c r="BX16547" s="17"/>
      <c r="BY16547" s="17"/>
      <c r="BZ16547" s="17"/>
      <c r="CA16547" s="17"/>
      <c r="CB16547" s="17"/>
    </row>
    <row r="16548" spans="4:80" x14ac:dyDescent="0.2">
      <c r="D16548" s="53"/>
      <c r="E16548" s="53"/>
      <c r="F16548" s="53"/>
      <c r="G16548" s="53"/>
      <c r="BX16548" s="17"/>
      <c r="BY16548" s="17"/>
      <c r="BZ16548" s="17"/>
      <c r="CA16548" s="17"/>
      <c r="CB16548" s="17"/>
    </row>
    <row r="16549" spans="4:80" x14ac:dyDescent="0.2">
      <c r="D16549" s="53"/>
      <c r="E16549" s="53"/>
      <c r="F16549" s="53"/>
      <c r="G16549" s="53"/>
      <c r="BX16549" s="17"/>
      <c r="BY16549" s="17"/>
      <c r="BZ16549" s="17"/>
      <c r="CA16549" s="17"/>
      <c r="CB16549" s="17"/>
    </row>
    <row r="16550" spans="4:80" x14ac:dyDescent="0.2">
      <c r="D16550" s="53"/>
      <c r="E16550" s="53"/>
      <c r="F16550" s="53"/>
      <c r="G16550" s="53"/>
      <c r="BX16550" s="17"/>
      <c r="BY16550" s="17"/>
      <c r="BZ16550" s="17"/>
      <c r="CA16550" s="17"/>
      <c r="CB16550" s="17"/>
    </row>
    <row r="16551" spans="4:80" x14ac:dyDescent="0.2">
      <c r="D16551" s="53"/>
      <c r="E16551" s="53"/>
      <c r="F16551" s="53"/>
      <c r="G16551" s="53"/>
      <c r="BX16551" s="17"/>
      <c r="BY16551" s="17"/>
      <c r="BZ16551" s="17"/>
      <c r="CA16551" s="17"/>
      <c r="CB16551" s="17"/>
    </row>
    <row r="16552" spans="4:80" x14ac:dyDescent="0.2">
      <c r="D16552" s="53"/>
      <c r="E16552" s="53"/>
      <c r="F16552" s="53"/>
      <c r="G16552" s="53"/>
      <c r="BX16552" s="17"/>
      <c r="BY16552" s="17"/>
      <c r="BZ16552" s="17"/>
      <c r="CA16552" s="17"/>
      <c r="CB16552" s="17"/>
    </row>
    <row r="16553" spans="4:80" x14ac:dyDescent="0.2">
      <c r="D16553" s="53"/>
      <c r="E16553" s="53"/>
      <c r="F16553" s="53"/>
      <c r="G16553" s="53"/>
      <c r="BX16553" s="17"/>
      <c r="BY16553" s="17"/>
      <c r="BZ16553" s="17"/>
      <c r="CA16553" s="17"/>
      <c r="CB16553" s="17"/>
    </row>
    <row r="16554" spans="4:80" x14ac:dyDescent="0.2">
      <c r="D16554" s="53"/>
      <c r="E16554" s="53"/>
      <c r="F16554" s="53"/>
      <c r="G16554" s="53"/>
      <c r="BX16554" s="17"/>
      <c r="BY16554" s="17"/>
      <c r="BZ16554" s="17"/>
      <c r="CA16554" s="17"/>
      <c r="CB16554" s="17"/>
    </row>
    <row r="16555" spans="4:80" x14ac:dyDescent="0.2">
      <c r="D16555" s="53"/>
      <c r="E16555" s="53"/>
      <c r="F16555" s="53"/>
      <c r="G16555" s="53"/>
      <c r="BX16555" s="17"/>
      <c r="BY16555" s="17"/>
      <c r="BZ16555" s="17"/>
      <c r="CA16555" s="17"/>
      <c r="CB16555" s="17"/>
    </row>
    <row r="16556" spans="4:80" x14ac:dyDescent="0.2">
      <c r="D16556" s="53"/>
      <c r="E16556" s="53"/>
      <c r="F16556" s="53"/>
      <c r="G16556" s="53"/>
      <c r="BX16556" s="17"/>
      <c r="BY16556" s="17"/>
      <c r="BZ16556" s="17"/>
      <c r="CA16556" s="17"/>
      <c r="CB16556" s="17"/>
    </row>
    <row r="16557" spans="4:80" x14ac:dyDescent="0.2">
      <c r="D16557" s="53"/>
      <c r="E16557" s="53"/>
      <c r="F16557" s="53"/>
      <c r="G16557" s="53"/>
      <c r="BX16557" s="17"/>
      <c r="BY16557" s="17"/>
      <c r="BZ16557" s="17"/>
      <c r="CA16557" s="17"/>
      <c r="CB16557" s="17"/>
    </row>
    <row r="16558" spans="4:80" x14ac:dyDescent="0.2">
      <c r="D16558" s="53"/>
      <c r="E16558" s="53"/>
      <c r="F16558" s="53"/>
      <c r="G16558" s="53"/>
      <c r="BX16558" s="17"/>
      <c r="BY16558" s="17"/>
      <c r="BZ16558" s="17"/>
      <c r="CA16558" s="17"/>
      <c r="CB16558" s="17"/>
    </row>
    <row r="16559" spans="4:80" x14ac:dyDescent="0.2">
      <c r="D16559" s="53"/>
      <c r="E16559" s="53"/>
      <c r="F16559" s="53"/>
      <c r="G16559" s="53"/>
      <c r="BX16559" s="17"/>
      <c r="BY16559" s="17"/>
      <c r="BZ16559" s="17"/>
      <c r="CA16559" s="17"/>
      <c r="CB16559" s="17"/>
    </row>
    <row r="16560" spans="4:80" x14ac:dyDescent="0.2">
      <c r="D16560" s="53"/>
      <c r="E16560" s="53"/>
      <c r="F16560" s="53"/>
      <c r="G16560" s="53"/>
      <c r="BX16560" s="17"/>
      <c r="BY16560" s="17"/>
      <c r="BZ16560" s="17"/>
      <c r="CA16560" s="17"/>
      <c r="CB16560" s="17"/>
    </row>
    <row r="16561" spans="4:80" x14ac:dyDescent="0.2">
      <c r="D16561" s="53"/>
      <c r="E16561" s="53"/>
      <c r="F16561" s="53"/>
      <c r="G16561" s="53"/>
      <c r="BX16561" s="17"/>
      <c r="BY16561" s="17"/>
      <c r="BZ16561" s="17"/>
      <c r="CA16561" s="17"/>
      <c r="CB16561" s="17"/>
    </row>
    <row r="16562" spans="4:80" x14ac:dyDescent="0.2">
      <c r="D16562" s="53"/>
      <c r="E16562" s="53"/>
      <c r="F16562" s="53"/>
      <c r="G16562" s="53"/>
      <c r="BX16562" s="17"/>
      <c r="BY16562" s="17"/>
      <c r="BZ16562" s="17"/>
      <c r="CA16562" s="17"/>
      <c r="CB16562" s="17"/>
    </row>
    <row r="16563" spans="4:80" x14ac:dyDescent="0.2">
      <c r="D16563" s="53"/>
      <c r="E16563" s="53"/>
      <c r="F16563" s="53"/>
      <c r="G16563" s="53"/>
      <c r="BX16563" s="17"/>
      <c r="BY16563" s="17"/>
      <c r="BZ16563" s="17"/>
      <c r="CA16563" s="17"/>
      <c r="CB16563" s="17"/>
    </row>
    <row r="16564" spans="4:80" x14ac:dyDescent="0.2">
      <c r="D16564" s="53"/>
      <c r="E16564" s="53"/>
      <c r="F16564" s="53"/>
      <c r="G16564" s="53"/>
      <c r="BX16564" s="17"/>
      <c r="BY16564" s="17"/>
      <c r="BZ16564" s="17"/>
      <c r="CA16564" s="17"/>
      <c r="CB16564" s="17"/>
    </row>
    <row r="16565" spans="4:80" x14ac:dyDescent="0.2">
      <c r="D16565" s="53"/>
      <c r="E16565" s="53"/>
      <c r="F16565" s="53"/>
      <c r="G16565" s="53"/>
      <c r="BX16565" s="17"/>
      <c r="BY16565" s="17"/>
      <c r="BZ16565" s="17"/>
      <c r="CA16565" s="17"/>
      <c r="CB16565" s="17"/>
    </row>
    <row r="16566" spans="4:80" x14ac:dyDescent="0.2">
      <c r="D16566" s="53"/>
      <c r="E16566" s="53"/>
      <c r="F16566" s="53"/>
      <c r="G16566" s="53"/>
      <c r="BX16566" s="17"/>
      <c r="BY16566" s="17"/>
      <c r="BZ16566" s="17"/>
      <c r="CA16566" s="17"/>
      <c r="CB16566" s="17"/>
    </row>
    <row r="16567" spans="4:80" x14ac:dyDescent="0.2">
      <c r="D16567" s="53"/>
      <c r="E16567" s="53"/>
      <c r="F16567" s="53"/>
      <c r="G16567" s="53"/>
      <c r="BX16567" s="17"/>
      <c r="BY16567" s="17"/>
      <c r="BZ16567" s="17"/>
      <c r="CA16567" s="17"/>
      <c r="CB16567" s="17"/>
    </row>
    <row r="16568" spans="4:80" x14ac:dyDescent="0.2">
      <c r="D16568" s="53"/>
      <c r="E16568" s="53"/>
      <c r="F16568" s="53"/>
      <c r="G16568" s="53"/>
      <c r="BX16568" s="17"/>
      <c r="BY16568" s="17"/>
      <c r="BZ16568" s="17"/>
      <c r="CA16568" s="17"/>
      <c r="CB16568" s="17"/>
    </row>
    <row r="16569" spans="4:80" x14ac:dyDescent="0.2">
      <c r="D16569" s="53"/>
      <c r="E16569" s="53"/>
      <c r="F16569" s="53"/>
      <c r="G16569" s="53"/>
      <c r="BX16569" s="17"/>
      <c r="BY16569" s="17"/>
      <c r="BZ16569" s="17"/>
      <c r="CA16569" s="17"/>
      <c r="CB16569" s="17"/>
    </row>
    <row r="16570" spans="4:80" x14ac:dyDescent="0.2">
      <c r="D16570" s="53"/>
      <c r="E16570" s="53"/>
      <c r="F16570" s="53"/>
      <c r="G16570" s="53"/>
      <c r="BX16570" s="17"/>
      <c r="BY16570" s="17"/>
      <c r="BZ16570" s="17"/>
      <c r="CA16570" s="17"/>
      <c r="CB16570" s="17"/>
    </row>
    <row r="16571" spans="4:80" x14ac:dyDescent="0.2">
      <c r="D16571" s="53"/>
      <c r="E16571" s="53"/>
      <c r="F16571" s="53"/>
      <c r="G16571" s="53"/>
      <c r="BX16571" s="17"/>
      <c r="BY16571" s="17"/>
      <c r="BZ16571" s="17"/>
      <c r="CA16571" s="17"/>
      <c r="CB16571" s="17"/>
    </row>
    <row r="16572" spans="4:80" x14ac:dyDescent="0.2">
      <c r="D16572" s="53"/>
      <c r="E16572" s="53"/>
      <c r="F16572" s="53"/>
      <c r="G16572" s="53"/>
      <c r="BX16572" s="17"/>
      <c r="BY16572" s="17"/>
      <c r="BZ16572" s="17"/>
      <c r="CA16572" s="17"/>
      <c r="CB16572" s="17"/>
    </row>
    <row r="16573" spans="4:80" x14ac:dyDescent="0.2">
      <c r="D16573" s="53"/>
      <c r="E16573" s="53"/>
      <c r="F16573" s="53"/>
      <c r="G16573" s="53"/>
      <c r="BX16573" s="17"/>
      <c r="BY16573" s="17"/>
      <c r="BZ16573" s="17"/>
      <c r="CA16573" s="17"/>
      <c r="CB16573" s="17"/>
    </row>
    <row r="16574" spans="4:80" x14ac:dyDescent="0.2">
      <c r="D16574" s="53"/>
      <c r="E16574" s="53"/>
      <c r="F16574" s="53"/>
      <c r="G16574" s="53"/>
      <c r="BX16574" s="17"/>
      <c r="BY16574" s="17"/>
      <c r="BZ16574" s="17"/>
      <c r="CA16574" s="17"/>
      <c r="CB16574" s="17"/>
    </row>
    <row r="16575" spans="4:80" x14ac:dyDescent="0.2">
      <c r="D16575" s="53"/>
      <c r="E16575" s="53"/>
      <c r="F16575" s="53"/>
      <c r="G16575" s="53"/>
      <c r="BX16575" s="17"/>
      <c r="BY16575" s="17"/>
      <c r="BZ16575" s="17"/>
      <c r="CA16575" s="17"/>
      <c r="CB16575" s="17"/>
    </row>
    <row r="16576" spans="4:80" x14ac:dyDescent="0.2">
      <c r="D16576" s="53"/>
      <c r="E16576" s="53"/>
      <c r="F16576" s="53"/>
      <c r="G16576" s="53"/>
      <c r="BX16576" s="17"/>
      <c r="BY16576" s="17"/>
      <c r="BZ16576" s="17"/>
      <c r="CA16576" s="17"/>
      <c r="CB16576" s="17"/>
    </row>
    <row r="16577" spans="4:80" x14ac:dyDescent="0.2">
      <c r="D16577" s="53"/>
      <c r="E16577" s="53"/>
      <c r="F16577" s="53"/>
      <c r="G16577" s="53"/>
      <c r="BX16577" s="17"/>
      <c r="BY16577" s="17"/>
      <c r="BZ16577" s="17"/>
      <c r="CA16577" s="17"/>
      <c r="CB16577" s="17"/>
    </row>
    <row r="16578" spans="4:80" x14ac:dyDescent="0.2">
      <c r="D16578" s="53"/>
      <c r="E16578" s="53"/>
      <c r="F16578" s="53"/>
      <c r="G16578" s="53"/>
      <c r="BX16578" s="17"/>
      <c r="BY16578" s="17"/>
      <c r="BZ16578" s="17"/>
      <c r="CA16578" s="17"/>
      <c r="CB16578" s="17"/>
    </row>
    <row r="16579" spans="4:80" x14ac:dyDescent="0.2">
      <c r="D16579" s="53"/>
      <c r="E16579" s="53"/>
      <c r="F16579" s="53"/>
      <c r="G16579" s="53"/>
      <c r="BX16579" s="17"/>
      <c r="BY16579" s="17"/>
      <c r="BZ16579" s="17"/>
      <c r="CA16579" s="17"/>
      <c r="CB16579" s="17"/>
    </row>
    <row r="16580" spans="4:80" x14ac:dyDescent="0.2">
      <c r="D16580" s="53"/>
      <c r="E16580" s="53"/>
      <c r="F16580" s="53"/>
      <c r="G16580" s="53"/>
      <c r="BX16580" s="17"/>
      <c r="BY16580" s="17"/>
      <c r="BZ16580" s="17"/>
      <c r="CA16580" s="17"/>
      <c r="CB16580" s="17"/>
    </row>
    <row r="16581" spans="4:80" x14ac:dyDescent="0.2">
      <c r="D16581" s="53"/>
      <c r="E16581" s="53"/>
      <c r="F16581" s="53"/>
      <c r="G16581" s="53"/>
      <c r="BX16581" s="17"/>
      <c r="BY16581" s="17"/>
      <c r="BZ16581" s="17"/>
      <c r="CA16581" s="17"/>
      <c r="CB16581" s="17"/>
    </row>
    <row r="16582" spans="4:80" x14ac:dyDescent="0.2">
      <c r="D16582" s="53"/>
      <c r="E16582" s="53"/>
      <c r="F16582" s="53"/>
      <c r="G16582" s="53"/>
      <c r="BX16582" s="17"/>
      <c r="BY16582" s="17"/>
      <c r="BZ16582" s="17"/>
      <c r="CA16582" s="17"/>
      <c r="CB16582" s="17"/>
    </row>
    <row r="16583" spans="4:80" x14ac:dyDescent="0.2">
      <c r="D16583" s="53"/>
      <c r="E16583" s="53"/>
      <c r="F16583" s="53"/>
      <c r="G16583" s="53"/>
      <c r="BX16583" s="17"/>
      <c r="BY16583" s="17"/>
      <c r="BZ16583" s="17"/>
      <c r="CA16583" s="17"/>
      <c r="CB16583" s="17"/>
    </row>
    <row r="16584" spans="4:80" x14ac:dyDescent="0.2">
      <c r="D16584" s="53"/>
      <c r="E16584" s="53"/>
      <c r="F16584" s="53"/>
      <c r="G16584" s="53"/>
      <c r="BX16584" s="17"/>
      <c r="BY16584" s="17"/>
      <c r="BZ16584" s="17"/>
      <c r="CA16584" s="17"/>
      <c r="CB16584" s="17"/>
    </row>
    <row r="16585" spans="4:80" x14ac:dyDescent="0.2">
      <c r="D16585" s="53"/>
      <c r="E16585" s="53"/>
      <c r="F16585" s="53"/>
      <c r="G16585" s="53"/>
      <c r="BX16585" s="17"/>
      <c r="BY16585" s="17"/>
      <c r="BZ16585" s="17"/>
      <c r="CA16585" s="17"/>
      <c r="CB16585" s="17"/>
    </row>
    <row r="16586" spans="4:80" x14ac:dyDescent="0.2">
      <c r="D16586" s="53"/>
      <c r="E16586" s="53"/>
      <c r="F16586" s="53"/>
      <c r="G16586" s="53"/>
      <c r="BX16586" s="17"/>
      <c r="BY16586" s="17"/>
      <c r="BZ16586" s="17"/>
      <c r="CA16586" s="17"/>
      <c r="CB16586" s="17"/>
    </row>
    <row r="16587" spans="4:80" x14ac:dyDescent="0.2">
      <c r="D16587" s="53"/>
      <c r="E16587" s="53"/>
      <c r="F16587" s="53"/>
      <c r="G16587" s="53"/>
      <c r="BX16587" s="17"/>
      <c r="BY16587" s="17"/>
      <c r="BZ16587" s="17"/>
      <c r="CA16587" s="17"/>
      <c r="CB16587" s="17"/>
    </row>
    <row r="16588" spans="4:80" x14ac:dyDescent="0.2">
      <c r="D16588" s="53"/>
      <c r="E16588" s="53"/>
      <c r="F16588" s="53"/>
      <c r="G16588" s="53"/>
      <c r="BX16588" s="17"/>
      <c r="BY16588" s="17"/>
      <c r="BZ16588" s="17"/>
      <c r="CA16588" s="17"/>
      <c r="CB16588" s="17"/>
    </row>
    <row r="16589" spans="4:80" x14ac:dyDescent="0.2">
      <c r="D16589" s="53"/>
      <c r="E16589" s="53"/>
      <c r="F16589" s="53"/>
      <c r="G16589" s="53"/>
      <c r="BX16589" s="17"/>
      <c r="BY16589" s="17"/>
      <c r="BZ16589" s="17"/>
      <c r="CA16589" s="17"/>
      <c r="CB16589" s="17"/>
    </row>
    <row r="16590" spans="4:80" x14ac:dyDescent="0.2">
      <c r="D16590" s="53"/>
      <c r="E16590" s="53"/>
      <c r="F16590" s="53"/>
      <c r="G16590" s="53"/>
      <c r="BX16590" s="17"/>
      <c r="BY16590" s="17"/>
      <c r="BZ16590" s="17"/>
      <c r="CA16590" s="17"/>
      <c r="CB16590" s="17"/>
    </row>
    <row r="16591" spans="4:80" x14ac:dyDescent="0.2">
      <c r="D16591" s="53"/>
      <c r="E16591" s="53"/>
      <c r="F16591" s="53"/>
      <c r="G16591" s="53"/>
      <c r="BX16591" s="17"/>
      <c r="BY16591" s="17"/>
      <c r="BZ16591" s="17"/>
      <c r="CA16591" s="17"/>
      <c r="CB16591" s="17"/>
    </row>
    <row r="16592" spans="4:80" x14ac:dyDescent="0.2">
      <c r="D16592" s="53"/>
      <c r="E16592" s="53"/>
      <c r="F16592" s="53"/>
      <c r="G16592" s="53"/>
      <c r="BX16592" s="17"/>
      <c r="BY16592" s="17"/>
      <c r="BZ16592" s="17"/>
      <c r="CA16592" s="17"/>
      <c r="CB16592" s="17"/>
    </row>
    <row r="16593" spans="4:80" x14ac:dyDescent="0.2">
      <c r="D16593" s="53"/>
      <c r="E16593" s="53"/>
      <c r="F16593" s="53"/>
      <c r="G16593" s="53"/>
      <c r="BX16593" s="17"/>
      <c r="BY16593" s="17"/>
      <c r="BZ16593" s="17"/>
      <c r="CA16593" s="17"/>
      <c r="CB16593" s="17"/>
    </row>
    <row r="16594" spans="4:80" x14ac:dyDescent="0.2">
      <c r="D16594" s="53"/>
      <c r="E16594" s="53"/>
      <c r="F16594" s="53"/>
      <c r="G16594" s="53"/>
      <c r="BX16594" s="17"/>
      <c r="BY16594" s="17"/>
      <c r="BZ16594" s="17"/>
      <c r="CA16594" s="17"/>
      <c r="CB16594" s="17"/>
    </row>
    <row r="16595" spans="4:80" x14ac:dyDescent="0.2">
      <c r="D16595" s="53"/>
      <c r="E16595" s="53"/>
      <c r="F16595" s="53"/>
      <c r="G16595" s="53"/>
      <c r="BX16595" s="17"/>
      <c r="BY16595" s="17"/>
      <c r="BZ16595" s="17"/>
      <c r="CA16595" s="17"/>
      <c r="CB16595" s="17"/>
    </row>
    <row r="16596" spans="4:80" x14ac:dyDescent="0.2">
      <c r="D16596" s="53"/>
      <c r="E16596" s="53"/>
      <c r="F16596" s="53"/>
      <c r="G16596" s="53"/>
      <c r="BX16596" s="17"/>
      <c r="BY16596" s="17"/>
      <c r="BZ16596" s="17"/>
      <c r="CA16596" s="17"/>
      <c r="CB16596" s="17"/>
    </row>
    <row r="16597" spans="4:80" x14ac:dyDescent="0.2">
      <c r="D16597" s="53"/>
      <c r="E16597" s="53"/>
      <c r="F16597" s="53"/>
      <c r="G16597" s="53"/>
      <c r="BX16597" s="17"/>
      <c r="BY16597" s="17"/>
      <c r="BZ16597" s="17"/>
      <c r="CA16597" s="17"/>
      <c r="CB16597" s="17"/>
    </row>
    <row r="16598" spans="4:80" x14ac:dyDescent="0.2">
      <c r="D16598" s="53"/>
      <c r="E16598" s="53"/>
      <c r="F16598" s="53"/>
      <c r="G16598" s="53"/>
      <c r="BX16598" s="17"/>
      <c r="BY16598" s="17"/>
      <c r="BZ16598" s="17"/>
      <c r="CA16598" s="17"/>
      <c r="CB16598" s="17"/>
    </row>
    <row r="16599" spans="4:80" x14ac:dyDescent="0.2">
      <c r="D16599" s="53"/>
      <c r="E16599" s="53"/>
      <c r="F16599" s="53"/>
      <c r="G16599" s="53"/>
      <c r="BX16599" s="17"/>
      <c r="BY16599" s="17"/>
      <c r="BZ16599" s="17"/>
      <c r="CA16599" s="17"/>
      <c r="CB16599" s="17"/>
    </row>
    <row r="16600" spans="4:80" x14ac:dyDescent="0.2">
      <c r="D16600" s="53"/>
      <c r="E16600" s="53"/>
      <c r="F16600" s="53"/>
      <c r="G16600" s="53"/>
      <c r="BX16600" s="17"/>
      <c r="BY16600" s="17"/>
      <c r="BZ16600" s="17"/>
      <c r="CA16600" s="17"/>
      <c r="CB16600" s="17"/>
    </row>
    <row r="16601" spans="4:80" x14ac:dyDescent="0.2">
      <c r="D16601" s="53"/>
      <c r="E16601" s="53"/>
      <c r="F16601" s="53"/>
      <c r="G16601" s="53"/>
      <c r="BX16601" s="17"/>
      <c r="BY16601" s="17"/>
      <c r="BZ16601" s="17"/>
      <c r="CA16601" s="17"/>
      <c r="CB16601" s="17"/>
    </row>
    <row r="16602" spans="4:80" x14ac:dyDescent="0.2">
      <c r="D16602" s="53"/>
      <c r="E16602" s="53"/>
      <c r="F16602" s="53"/>
      <c r="G16602" s="53"/>
      <c r="BX16602" s="17"/>
      <c r="BY16602" s="17"/>
      <c r="BZ16602" s="17"/>
      <c r="CA16602" s="17"/>
      <c r="CB16602" s="17"/>
    </row>
    <row r="16603" spans="4:80" x14ac:dyDescent="0.2">
      <c r="D16603" s="53"/>
      <c r="E16603" s="53"/>
      <c r="F16603" s="53"/>
      <c r="G16603" s="53"/>
      <c r="BX16603" s="17"/>
      <c r="BY16603" s="17"/>
      <c r="BZ16603" s="17"/>
      <c r="CA16603" s="17"/>
      <c r="CB16603" s="17"/>
    </row>
    <row r="16604" spans="4:80" x14ac:dyDescent="0.2">
      <c r="D16604" s="53"/>
      <c r="E16604" s="53"/>
      <c r="F16604" s="53"/>
      <c r="G16604" s="53"/>
      <c r="BX16604" s="17"/>
      <c r="BY16604" s="17"/>
      <c r="BZ16604" s="17"/>
      <c r="CA16604" s="17"/>
      <c r="CB16604" s="17"/>
    </row>
    <row r="16605" spans="4:80" x14ac:dyDescent="0.2">
      <c r="D16605" s="53"/>
      <c r="E16605" s="53"/>
      <c r="F16605" s="53"/>
      <c r="G16605" s="53"/>
      <c r="BX16605" s="17"/>
      <c r="BY16605" s="17"/>
      <c r="BZ16605" s="17"/>
      <c r="CA16605" s="17"/>
      <c r="CB16605" s="17"/>
    </row>
    <row r="16606" spans="4:80" x14ac:dyDescent="0.2">
      <c r="D16606" s="53"/>
      <c r="E16606" s="53"/>
      <c r="F16606" s="53"/>
      <c r="G16606" s="53"/>
      <c r="BX16606" s="17"/>
      <c r="BY16606" s="17"/>
      <c r="BZ16606" s="17"/>
      <c r="CA16606" s="17"/>
      <c r="CB16606" s="17"/>
    </row>
    <row r="16607" spans="4:80" x14ac:dyDescent="0.2">
      <c r="D16607" s="53"/>
      <c r="E16607" s="53"/>
      <c r="F16607" s="53"/>
      <c r="G16607" s="53"/>
      <c r="BX16607" s="17"/>
      <c r="BY16607" s="17"/>
      <c r="BZ16607" s="17"/>
      <c r="CA16607" s="17"/>
      <c r="CB16607" s="17"/>
    </row>
    <row r="16608" spans="4:80" x14ac:dyDescent="0.2">
      <c r="D16608" s="53"/>
      <c r="E16608" s="53"/>
      <c r="F16608" s="53"/>
      <c r="G16608" s="53"/>
      <c r="BX16608" s="17"/>
      <c r="BY16608" s="17"/>
      <c r="BZ16608" s="17"/>
      <c r="CA16608" s="17"/>
      <c r="CB16608" s="17"/>
    </row>
    <row r="16609" spans="4:80" x14ac:dyDescent="0.2">
      <c r="D16609" s="53"/>
      <c r="E16609" s="53"/>
      <c r="F16609" s="53"/>
      <c r="G16609" s="53"/>
      <c r="BX16609" s="17"/>
      <c r="BY16609" s="17"/>
      <c r="BZ16609" s="17"/>
      <c r="CA16609" s="17"/>
      <c r="CB16609" s="17"/>
    </row>
    <row r="16610" spans="4:80" x14ac:dyDescent="0.2">
      <c r="D16610" s="53"/>
      <c r="E16610" s="53"/>
      <c r="F16610" s="53"/>
      <c r="G16610" s="53"/>
      <c r="BX16610" s="17"/>
      <c r="BY16610" s="17"/>
      <c r="BZ16610" s="17"/>
      <c r="CA16610" s="17"/>
      <c r="CB16610" s="17"/>
    </row>
    <row r="16611" spans="4:80" x14ac:dyDescent="0.2">
      <c r="D16611" s="53"/>
      <c r="E16611" s="53"/>
      <c r="F16611" s="53"/>
      <c r="G16611" s="53"/>
      <c r="BX16611" s="17"/>
      <c r="BY16611" s="17"/>
      <c r="BZ16611" s="17"/>
      <c r="CA16611" s="17"/>
      <c r="CB16611" s="17"/>
    </row>
    <row r="16612" spans="4:80" x14ac:dyDescent="0.2">
      <c r="D16612" s="53"/>
      <c r="E16612" s="53"/>
      <c r="F16612" s="53"/>
      <c r="G16612" s="53"/>
      <c r="BX16612" s="17"/>
      <c r="BY16612" s="17"/>
      <c r="BZ16612" s="17"/>
      <c r="CA16612" s="17"/>
      <c r="CB16612" s="17"/>
    </row>
    <row r="16613" spans="4:80" x14ac:dyDescent="0.2">
      <c r="D16613" s="53"/>
      <c r="E16613" s="53"/>
      <c r="F16613" s="53"/>
      <c r="G16613" s="53"/>
      <c r="BX16613" s="17"/>
      <c r="BY16613" s="17"/>
      <c r="BZ16613" s="17"/>
      <c r="CA16613" s="17"/>
      <c r="CB16613" s="17"/>
    </row>
    <row r="16614" spans="4:80" x14ac:dyDescent="0.2">
      <c r="D16614" s="53"/>
      <c r="E16614" s="53"/>
      <c r="F16614" s="53"/>
      <c r="G16614" s="53"/>
      <c r="BX16614" s="17"/>
      <c r="BY16614" s="17"/>
      <c r="BZ16614" s="17"/>
      <c r="CA16614" s="17"/>
      <c r="CB16614" s="17"/>
    </row>
    <row r="16615" spans="4:80" x14ac:dyDescent="0.2">
      <c r="D16615" s="53"/>
      <c r="E16615" s="53"/>
      <c r="F16615" s="53"/>
      <c r="G16615" s="53"/>
      <c r="BX16615" s="17"/>
      <c r="BY16615" s="17"/>
      <c r="BZ16615" s="17"/>
      <c r="CA16615" s="17"/>
      <c r="CB16615" s="17"/>
    </row>
    <row r="16616" spans="4:80" x14ac:dyDescent="0.2">
      <c r="D16616" s="53"/>
      <c r="E16616" s="53"/>
      <c r="F16616" s="53"/>
      <c r="G16616" s="53"/>
      <c r="BX16616" s="17"/>
      <c r="BY16616" s="17"/>
      <c r="BZ16616" s="17"/>
      <c r="CA16616" s="17"/>
      <c r="CB16616" s="17"/>
    </row>
    <row r="16617" spans="4:80" x14ac:dyDescent="0.2">
      <c r="D16617" s="53"/>
      <c r="E16617" s="53"/>
      <c r="F16617" s="53"/>
      <c r="G16617" s="53"/>
      <c r="BX16617" s="17"/>
      <c r="BY16617" s="17"/>
      <c r="BZ16617" s="17"/>
      <c r="CA16617" s="17"/>
      <c r="CB16617" s="17"/>
    </row>
    <row r="16618" spans="4:80" x14ac:dyDescent="0.2">
      <c r="D16618" s="53"/>
      <c r="E16618" s="53"/>
      <c r="F16618" s="53"/>
      <c r="G16618" s="53"/>
      <c r="BX16618" s="17"/>
      <c r="BY16618" s="17"/>
      <c r="BZ16618" s="17"/>
      <c r="CA16618" s="17"/>
      <c r="CB16618" s="17"/>
    </row>
    <row r="16619" spans="4:80" x14ac:dyDescent="0.2">
      <c r="D16619" s="53"/>
      <c r="E16619" s="53"/>
      <c r="F16619" s="53"/>
      <c r="G16619" s="53"/>
      <c r="BX16619" s="17"/>
      <c r="BY16619" s="17"/>
      <c r="BZ16619" s="17"/>
      <c r="CA16619" s="17"/>
      <c r="CB16619" s="17"/>
    </row>
    <row r="16620" spans="4:80" x14ac:dyDescent="0.2">
      <c r="D16620" s="53"/>
      <c r="E16620" s="53"/>
      <c r="F16620" s="53"/>
      <c r="G16620" s="53"/>
      <c r="BX16620" s="17"/>
      <c r="BY16620" s="17"/>
      <c r="BZ16620" s="17"/>
      <c r="CA16620" s="17"/>
      <c r="CB16620" s="17"/>
    </row>
    <row r="16621" spans="4:80" x14ac:dyDescent="0.2">
      <c r="D16621" s="53"/>
      <c r="E16621" s="53"/>
      <c r="F16621" s="53"/>
      <c r="G16621" s="53"/>
      <c r="BX16621" s="17"/>
      <c r="BY16621" s="17"/>
      <c r="BZ16621" s="17"/>
      <c r="CA16621" s="17"/>
      <c r="CB16621" s="17"/>
    </row>
    <row r="16622" spans="4:80" x14ac:dyDescent="0.2">
      <c r="D16622" s="53"/>
      <c r="E16622" s="53"/>
      <c r="F16622" s="53"/>
      <c r="G16622" s="53"/>
      <c r="BX16622" s="17"/>
      <c r="BY16622" s="17"/>
      <c r="BZ16622" s="17"/>
      <c r="CA16622" s="17"/>
      <c r="CB16622" s="17"/>
    </row>
    <row r="16623" spans="4:80" x14ac:dyDescent="0.2">
      <c r="D16623" s="53"/>
      <c r="E16623" s="53"/>
      <c r="F16623" s="53"/>
      <c r="G16623" s="53"/>
      <c r="BX16623" s="17"/>
      <c r="BY16623" s="17"/>
      <c r="BZ16623" s="17"/>
      <c r="CA16623" s="17"/>
      <c r="CB16623" s="17"/>
    </row>
    <row r="16624" spans="4:80" x14ac:dyDescent="0.2">
      <c r="D16624" s="53"/>
      <c r="E16624" s="53"/>
      <c r="F16624" s="53"/>
      <c r="G16624" s="53"/>
      <c r="BX16624" s="17"/>
      <c r="BY16624" s="17"/>
      <c r="BZ16624" s="17"/>
      <c r="CA16624" s="17"/>
      <c r="CB16624" s="17"/>
    </row>
    <row r="16625" spans="4:80" x14ac:dyDescent="0.2">
      <c r="D16625" s="53"/>
      <c r="E16625" s="53"/>
      <c r="F16625" s="53"/>
      <c r="G16625" s="53"/>
      <c r="BX16625" s="17"/>
      <c r="BY16625" s="17"/>
      <c r="BZ16625" s="17"/>
      <c r="CA16625" s="17"/>
      <c r="CB16625" s="17"/>
    </row>
    <row r="16626" spans="4:80" x14ac:dyDescent="0.2">
      <c r="D16626" s="53"/>
      <c r="E16626" s="53"/>
      <c r="F16626" s="53"/>
      <c r="G16626" s="53"/>
      <c r="BX16626" s="17"/>
      <c r="BY16626" s="17"/>
      <c r="BZ16626" s="17"/>
      <c r="CA16626" s="17"/>
      <c r="CB16626" s="17"/>
    </row>
    <row r="16627" spans="4:80" x14ac:dyDescent="0.2">
      <c r="D16627" s="53"/>
      <c r="E16627" s="53"/>
      <c r="F16627" s="53"/>
      <c r="G16627" s="53"/>
      <c r="BX16627" s="17"/>
      <c r="BY16627" s="17"/>
      <c r="BZ16627" s="17"/>
      <c r="CA16627" s="17"/>
      <c r="CB16627" s="17"/>
    </row>
    <row r="16628" spans="4:80" x14ac:dyDescent="0.2">
      <c r="D16628" s="53"/>
      <c r="E16628" s="53"/>
      <c r="F16628" s="53"/>
      <c r="G16628" s="53"/>
      <c r="BX16628" s="17"/>
      <c r="BY16628" s="17"/>
      <c r="BZ16628" s="17"/>
      <c r="CA16628" s="17"/>
      <c r="CB16628" s="17"/>
    </row>
    <row r="16629" spans="4:80" x14ac:dyDescent="0.2">
      <c r="D16629" s="53"/>
      <c r="E16629" s="53"/>
      <c r="F16629" s="53"/>
      <c r="G16629" s="53"/>
      <c r="BX16629" s="17"/>
      <c r="BY16629" s="17"/>
      <c r="BZ16629" s="17"/>
      <c r="CA16629" s="17"/>
      <c r="CB16629" s="17"/>
    </row>
    <row r="16630" spans="4:80" x14ac:dyDescent="0.2">
      <c r="D16630" s="53"/>
      <c r="E16630" s="53"/>
      <c r="F16630" s="53"/>
      <c r="G16630" s="53"/>
      <c r="BX16630" s="17"/>
      <c r="BY16630" s="17"/>
      <c r="BZ16630" s="17"/>
      <c r="CA16630" s="17"/>
      <c r="CB16630" s="17"/>
    </row>
    <row r="16631" spans="4:80" x14ac:dyDescent="0.2">
      <c r="D16631" s="53"/>
      <c r="E16631" s="53"/>
      <c r="F16631" s="53"/>
      <c r="G16631" s="53"/>
      <c r="BX16631" s="17"/>
      <c r="BY16631" s="17"/>
      <c r="BZ16631" s="17"/>
      <c r="CA16631" s="17"/>
      <c r="CB16631" s="17"/>
    </row>
    <row r="16632" spans="4:80" x14ac:dyDescent="0.2">
      <c r="D16632" s="53"/>
      <c r="E16632" s="53"/>
      <c r="F16632" s="53"/>
      <c r="G16632" s="53"/>
      <c r="BX16632" s="17"/>
      <c r="BY16632" s="17"/>
      <c r="BZ16632" s="17"/>
      <c r="CA16632" s="17"/>
      <c r="CB16632" s="17"/>
    </row>
    <row r="16633" spans="4:80" x14ac:dyDescent="0.2">
      <c r="D16633" s="53"/>
      <c r="E16633" s="53"/>
      <c r="F16633" s="53"/>
      <c r="G16633" s="53"/>
      <c r="BX16633" s="17"/>
      <c r="BY16633" s="17"/>
      <c r="BZ16633" s="17"/>
      <c r="CA16633" s="17"/>
      <c r="CB16633" s="17"/>
    </row>
    <row r="16634" spans="4:80" x14ac:dyDescent="0.2">
      <c r="D16634" s="53"/>
      <c r="E16634" s="53"/>
      <c r="F16634" s="53"/>
      <c r="G16634" s="53"/>
      <c r="BX16634" s="17"/>
      <c r="BY16634" s="17"/>
      <c r="BZ16634" s="17"/>
      <c r="CA16634" s="17"/>
      <c r="CB16634" s="17"/>
    </row>
    <row r="16635" spans="4:80" x14ac:dyDescent="0.2">
      <c r="D16635" s="53"/>
      <c r="E16635" s="53"/>
      <c r="F16635" s="53"/>
      <c r="G16635" s="53"/>
      <c r="BX16635" s="17"/>
      <c r="BY16635" s="17"/>
      <c r="BZ16635" s="17"/>
      <c r="CA16635" s="17"/>
      <c r="CB16635" s="17"/>
    </row>
    <row r="16636" spans="4:80" x14ac:dyDescent="0.2">
      <c r="D16636" s="53"/>
      <c r="E16636" s="53"/>
      <c r="F16636" s="53"/>
      <c r="G16636" s="53"/>
      <c r="BX16636" s="17"/>
      <c r="BY16636" s="17"/>
      <c r="BZ16636" s="17"/>
      <c r="CA16636" s="17"/>
      <c r="CB16636" s="17"/>
    </row>
    <row r="16637" spans="4:80" x14ac:dyDescent="0.2">
      <c r="D16637" s="53"/>
      <c r="E16637" s="53"/>
      <c r="F16637" s="53"/>
      <c r="G16637" s="53"/>
      <c r="BX16637" s="17"/>
      <c r="BY16637" s="17"/>
      <c r="BZ16637" s="17"/>
      <c r="CA16637" s="17"/>
      <c r="CB16637" s="17"/>
    </row>
    <row r="16638" spans="4:80" x14ac:dyDescent="0.2">
      <c r="D16638" s="53"/>
      <c r="E16638" s="53"/>
      <c r="F16638" s="53"/>
      <c r="G16638" s="53"/>
      <c r="BX16638" s="17"/>
      <c r="BY16638" s="17"/>
      <c r="BZ16638" s="17"/>
      <c r="CA16638" s="17"/>
      <c r="CB16638" s="17"/>
    </row>
    <row r="16639" spans="4:80" x14ac:dyDescent="0.2">
      <c r="D16639" s="53"/>
      <c r="E16639" s="53"/>
      <c r="F16639" s="53"/>
      <c r="G16639" s="53"/>
      <c r="BX16639" s="17"/>
      <c r="BY16639" s="17"/>
      <c r="BZ16639" s="17"/>
      <c r="CA16639" s="17"/>
      <c r="CB16639" s="17"/>
    </row>
    <row r="16640" spans="4:80" x14ac:dyDescent="0.2">
      <c r="D16640" s="53"/>
      <c r="E16640" s="53"/>
      <c r="F16640" s="53"/>
      <c r="G16640" s="53"/>
      <c r="BX16640" s="17"/>
      <c r="BY16640" s="17"/>
      <c r="BZ16640" s="17"/>
      <c r="CA16640" s="17"/>
      <c r="CB16640" s="17"/>
    </row>
    <row r="16641" spans="4:80" x14ac:dyDescent="0.2">
      <c r="D16641" s="53"/>
      <c r="E16641" s="53"/>
      <c r="F16641" s="53"/>
      <c r="G16641" s="53"/>
      <c r="BX16641" s="17"/>
      <c r="BY16641" s="17"/>
      <c r="BZ16641" s="17"/>
      <c r="CA16641" s="17"/>
      <c r="CB16641" s="17"/>
    </row>
    <row r="16642" spans="4:80" x14ac:dyDescent="0.2">
      <c r="D16642" s="53"/>
      <c r="E16642" s="53"/>
      <c r="F16642" s="53"/>
      <c r="G16642" s="53"/>
      <c r="BX16642" s="17"/>
      <c r="BY16642" s="17"/>
      <c r="BZ16642" s="17"/>
      <c r="CA16642" s="17"/>
      <c r="CB16642" s="17"/>
    </row>
    <row r="16643" spans="4:80" x14ac:dyDescent="0.2">
      <c r="D16643" s="53"/>
      <c r="E16643" s="53"/>
      <c r="F16643" s="53"/>
      <c r="G16643" s="53"/>
      <c r="BX16643" s="17"/>
      <c r="BY16643" s="17"/>
      <c r="BZ16643" s="17"/>
      <c r="CA16643" s="17"/>
      <c r="CB16643" s="17"/>
    </row>
    <row r="16644" spans="4:80" x14ac:dyDescent="0.2">
      <c r="D16644" s="53"/>
      <c r="E16644" s="53"/>
      <c r="F16644" s="53"/>
      <c r="G16644" s="53"/>
      <c r="BX16644" s="17"/>
      <c r="BY16644" s="17"/>
      <c r="BZ16644" s="17"/>
      <c r="CA16644" s="17"/>
      <c r="CB16644" s="17"/>
    </row>
    <row r="16645" spans="4:80" x14ac:dyDescent="0.2">
      <c r="D16645" s="53"/>
      <c r="E16645" s="53"/>
      <c r="F16645" s="53"/>
      <c r="G16645" s="53"/>
      <c r="BX16645" s="17"/>
      <c r="BY16645" s="17"/>
      <c r="BZ16645" s="17"/>
      <c r="CA16645" s="17"/>
      <c r="CB16645" s="17"/>
    </row>
    <row r="16646" spans="4:80" x14ac:dyDescent="0.2">
      <c r="D16646" s="53"/>
      <c r="E16646" s="53"/>
      <c r="F16646" s="53"/>
      <c r="G16646" s="53"/>
      <c r="BX16646" s="17"/>
      <c r="BY16646" s="17"/>
      <c r="BZ16646" s="17"/>
      <c r="CA16646" s="17"/>
      <c r="CB16646" s="17"/>
    </row>
    <row r="16647" spans="4:80" x14ac:dyDescent="0.2">
      <c r="D16647" s="53"/>
      <c r="E16647" s="53"/>
      <c r="F16647" s="53"/>
      <c r="G16647" s="53"/>
      <c r="BX16647" s="17"/>
      <c r="BY16647" s="17"/>
      <c r="BZ16647" s="17"/>
      <c r="CA16647" s="17"/>
      <c r="CB16647" s="17"/>
    </row>
    <row r="16648" spans="4:80" x14ac:dyDescent="0.2">
      <c r="D16648" s="53"/>
      <c r="E16648" s="53"/>
      <c r="F16648" s="53"/>
      <c r="G16648" s="53"/>
      <c r="BX16648" s="17"/>
      <c r="BY16648" s="17"/>
      <c r="BZ16648" s="17"/>
      <c r="CA16648" s="17"/>
      <c r="CB16648" s="17"/>
    </row>
    <row r="16649" spans="4:80" x14ac:dyDescent="0.2">
      <c r="D16649" s="53"/>
      <c r="E16649" s="53"/>
      <c r="F16649" s="53"/>
      <c r="G16649" s="53"/>
      <c r="BX16649" s="17"/>
      <c r="BY16649" s="17"/>
      <c r="BZ16649" s="17"/>
      <c r="CA16649" s="17"/>
      <c r="CB16649" s="17"/>
    </row>
    <row r="16650" spans="4:80" x14ac:dyDescent="0.2">
      <c r="D16650" s="53"/>
      <c r="E16650" s="53"/>
      <c r="F16650" s="53"/>
      <c r="G16650" s="53"/>
      <c r="BX16650" s="17"/>
      <c r="BY16650" s="17"/>
      <c r="BZ16650" s="17"/>
      <c r="CA16650" s="17"/>
      <c r="CB16650" s="17"/>
    </row>
    <row r="16651" spans="4:80" x14ac:dyDescent="0.2">
      <c r="D16651" s="53"/>
      <c r="E16651" s="53"/>
      <c r="F16651" s="53"/>
      <c r="G16651" s="53"/>
      <c r="BX16651" s="17"/>
      <c r="BY16651" s="17"/>
      <c r="BZ16651" s="17"/>
      <c r="CA16651" s="17"/>
      <c r="CB16651" s="17"/>
    </row>
    <row r="16652" spans="4:80" x14ac:dyDescent="0.2">
      <c r="D16652" s="53"/>
      <c r="E16652" s="53"/>
      <c r="F16652" s="53"/>
      <c r="G16652" s="53"/>
      <c r="BX16652" s="17"/>
      <c r="BY16652" s="17"/>
      <c r="BZ16652" s="17"/>
      <c r="CA16652" s="17"/>
      <c r="CB16652" s="17"/>
    </row>
    <row r="16653" spans="4:80" x14ac:dyDescent="0.2">
      <c r="D16653" s="53"/>
      <c r="E16653" s="53"/>
      <c r="F16653" s="53"/>
      <c r="G16653" s="53"/>
      <c r="BX16653" s="17"/>
      <c r="BY16653" s="17"/>
      <c r="BZ16653" s="17"/>
      <c r="CA16653" s="17"/>
      <c r="CB16653" s="17"/>
    </row>
    <row r="16654" spans="4:80" x14ac:dyDescent="0.2">
      <c r="D16654" s="53"/>
      <c r="E16654" s="53"/>
      <c r="F16654" s="53"/>
      <c r="G16654" s="53"/>
      <c r="BX16654" s="17"/>
      <c r="BY16654" s="17"/>
      <c r="BZ16654" s="17"/>
      <c r="CA16654" s="17"/>
      <c r="CB16654" s="17"/>
    </row>
    <row r="16655" spans="4:80" x14ac:dyDescent="0.2">
      <c r="D16655" s="53"/>
      <c r="E16655" s="53"/>
      <c r="F16655" s="53"/>
      <c r="G16655" s="53"/>
      <c r="BX16655" s="17"/>
      <c r="BY16655" s="17"/>
      <c r="BZ16655" s="17"/>
      <c r="CA16655" s="17"/>
      <c r="CB16655" s="17"/>
    </row>
    <row r="16656" spans="4:80" x14ac:dyDescent="0.2">
      <c r="D16656" s="53"/>
      <c r="E16656" s="53"/>
      <c r="F16656" s="53"/>
      <c r="G16656" s="53"/>
      <c r="BX16656" s="17"/>
      <c r="BY16656" s="17"/>
      <c r="BZ16656" s="17"/>
      <c r="CA16656" s="17"/>
      <c r="CB16656" s="17"/>
    </row>
    <row r="16657" spans="4:80" x14ac:dyDescent="0.2">
      <c r="D16657" s="53"/>
      <c r="E16657" s="53"/>
      <c r="F16657" s="53"/>
      <c r="G16657" s="53"/>
      <c r="BX16657" s="17"/>
      <c r="BY16657" s="17"/>
      <c r="BZ16657" s="17"/>
      <c r="CA16657" s="17"/>
      <c r="CB16657" s="17"/>
    </row>
    <row r="16658" spans="4:80" x14ac:dyDescent="0.2">
      <c r="D16658" s="53"/>
      <c r="E16658" s="53"/>
      <c r="F16658" s="53"/>
      <c r="G16658" s="53"/>
      <c r="BX16658" s="17"/>
      <c r="BY16658" s="17"/>
      <c r="BZ16658" s="17"/>
      <c r="CA16658" s="17"/>
      <c r="CB16658" s="17"/>
    </row>
    <row r="16659" spans="4:80" x14ac:dyDescent="0.2">
      <c r="D16659" s="53"/>
      <c r="E16659" s="53"/>
      <c r="F16659" s="53"/>
      <c r="G16659" s="53"/>
      <c r="BX16659" s="17"/>
      <c r="BY16659" s="17"/>
      <c r="BZ16659" s="17"/>
      <c r="CA16659" s="17"/>
      <c r="CB16659" s="17"/>
    </row>
    <row r="16660" spans="4:80" x14ac:dyDescent="0.2">
      <c r="D16660" s="53"/>
      <c r="E16660" s="53"/>
      <c r="F16660" s="53"/>
      <c r="G16660" s="53"/>
      <c r="BX16660" s="17"/>
      <c r="BY16660" s="17"/>
      <c r="BZ16660" s="17"/>
      <c r="CA16660" s="17"/>
      <c r="CB16660" s="17"/>
    </row>
    <row r="16661" spans="4:80" x14ac:dyDescent="0.2">
      <c r="D16661" s="53"/>
      <c r="E16661" s="53"/>
      <c r="F16661" s="53"/>
      <c r="G16661" s="53"/>
      <c r="BX16661" s="17"/>
      <c r="BY16661" s="17"/>
      <c r="BZ16661" s="17"/>
      <c r="CA16661" s="17"/>
      <c r="CB16661" s="17"/>
    </row>
    <row r="16662" spans="4:80" x14ac:dyDescent="0.2">
      <c r="D16662" s="53"/>
      <c r="E16662" s="53"/>
      <c r="F16662" s="53"/>
      <c r="G16662" s="53"/>
      <c r="BX16662" s="17"/>
      <c r="BY16662" s="17"/>
      <c r="BZ16662" s="17"/>
      <c r="CA16662" s="17"/>
      <c r="CB16662" s="17"/>
    </row>
    <row r="16663" spans="4:80" x14ac:dyDescent="0.2">
      <c r="D16663" s="53"/>
      <c r="E16663" s="53"/>
      <c r="F16663" s="53"/>
      <c r="G16663" s="53"/>
      <c r="BX16663" s="17"/>
      <c r="BY16663" s="17"/>
      <c r="BZ16663" s="17"/>
      <c r="CA16663" s="17"/>
      <c r="CB16663" s="17"/>
    </row>
    <row r="16664" spans="4:80" x14ac:dyDescent="0.2">
      <c r="D16664" s="53"/>
      <c r="E16664" s="53"/>
      <c r="F16664" s="53"/>
      <c r="G16664" s="53"/>
      <c r="BX16664" s="17"/>
      <c r="BY16664" s="17"/>
      <c r="BZ16664" s="17"/>
      <c r="CA16664" s="17"/>
      <c r="CB16664" s="17"/>
    </row>
    <row r="16665" spans="4:80" x14ac:dyDescent="0.2">
      <c r="D16665" s="53"/>
      <c r="E16665" s="53"/>
      <c r="F16665" s="53"/>
      <c r="G16665" s="53"/>
      <c r="BX16665" s="17"/>
      <c r="BY16665" s="17"/>
      <c r="BZ16665" s="17"/>
      <c r="CA16665" s="17"/>
      <c r="CB16665" s="17"/>
    </row>
    <row r="16666" spans="4:80" x14ac:dyDescent="0.2">
      <c r="D16666" s="53"/>
      <c r="E16666" s="53"/>
      <c r="F16666" s="53"/>
      <c r="G16666" s="53"/>
      <c r="BX16666" s="17"/>
      <c r="BY16666" s="17"/>
      <c r="BZ16666" s="17"/>
      <c r="CA16666" s="17"/>
      <c r="CB16666" s="17"/>
    </row>
    <row r="16667" spans="4:80" x14ac:dyDescent="0.2">
      <c r="D16667" s="53"/>
      <c r="E16667" s="53"/>
      <c r="F16667" s="53"/>
      <c r="G16667" s="53"/>
      <c r="BX16667" s="17"/>
      <c r="BY16667" s="17"/>
      <c r="BZ16667" s="17"/>
      <c r="CA16667" s="17"/>
      <c r="CB16667" s="17"/>
    </row>
    <row r="16668" spans="4:80" x14ac:dyDescent="0.2">
      <c r="D16668" s="53"/>
      <c r="E16668" s="53"/>
      <c r="F16668" s="53"/>
      <c r="G16668" s="53"/>
      <c r="BX16668" s="17"/>
      <c r="BY16668" s="17"/>
      <c r="BZ16668" s="17"/>
      <c r="CA16668" s="17"/>
      <c r="CB16668" s="17"/>
    </row>
    <row r="16669" spans="4:80" x14ac:dyDescent="0.2">
      <c r="D16669" s="53"/>
      <c r="E16669" s="53"/>
      <c r="F16669" s="53"/>
      <c r="G16669" s="53"/>
      <c r="BX16669" s="17"/>
      <c r="BY16669" s="17"/>
      <c r="BZ16669" s="17"/>
      <c r="CA16669" s="17"/>
      <c r="CB16669" s="17"/>
    </row>
    <row r="16670" spans="4:80" x14ac:dyDescent="0.2">
      <c r="D16670" s="53"/>
      <c r="E16670" s="53"/>
      <c r="F16670" s="53"/>
      <c r="G16670" s="53"/>
      <c r="BX16670" s="17"/>
      <c r="BY16670" s="17"/>
      <c r="BZ16670" s="17"/>
      <c r="CA16670" s="17"/>
      <c r="CB16670" s="17"/>
    </row>
    <row r="16671" spans="4:80" x14ac:dyDescent="0.2">
      <c r="D16671" s="53"/>
      <c r="E16671" s="53"/>
      <c r="F16671" s="53"/>
      <c r="G16671" s="53"/>
      <c r="BX16671" s="17"/>
      <c r="BY16671" s="17"/>
      <c r="BZ16671" s="17"/>
      <c r="CA16671" s="17"/>
      <c r="CB16671" s="17"/>
    </row>
    <row r="16672" spans="4:80" x14ac:dyDescent="0.2">
      <c r="D16672" s="53"/>
      <c r="E16672" s="53"/>
      <c r="F16672" s="53"/>
      <c r="G16672" s="53"/>
      <c r="BX16672" s="17"/>
      <c r="BY16672" s="17"/>
      <c r="BZ16672" s="17"/>
      <c r="CA16672" s="17"/>
      <c r="CB16672" s="17"/>
    </row>
    <row r="16673" spans="4:80" x14ac:dyDescent="0.2">
      <c r="D16673" s="53"/>
      <c r="E16673" s="53"/>
      <c r="F16673" s="53"/>
      <c r="G16673" s="53"/>
      <c r="BX16673" s="17"/>
      <c r="BY16673" s="17"/>
      <c r="BZ16673" s="17"/>
      <c r="CA16673" s="17"/>
      <c r="CB16673" s="17"/>
    </row>
    <row r="16674" spans="4:80" x14ac:dyDescent="0.2">
      <c r="D16674" s="53"/>
      <c r="E16674" s="53"/>
      <c r="F16674" s="53"/>
      <c r="G16674" s="53"/>
      <c r="BX16674" s="17"/>
      <c r="BY16674" s="17"/>
      <c r="BZ16674" s="17"/>
      <c r="CA16674" s="17"/>
      <c r="CB16674" s="17"/>
    </row>
    <row r="16675" spans="4:80" x14ac:dyDescent="0.2">
      <c r="D16675" s="53"/>
      <c r="E16675" s="53"/>
      <c r="F16675" s="53"/>
      <c r="G16675" s="53"/>
      <c r="BX16675" s="17"/>
      <c r="BY16675" s="17"/>
      <c r="BZ16675" s="17"/>
      <c r="CA16675" s="17"/>
      <c r="CB16675" s="17"/>
    </row>
    <row r="16676" spans="4:80" x14ac:dyDescent="0.2">
      <c r="D16676" s="53"/>
      <c r="E16676" s="53"/>
      <c r="F16676" s="53"/>
      <c r="G16676" s="53"/>
      <c r="BX16676" s="17"/>
      <c r="BY16676" s="17"/>
      <c r="BZ16676" s="17"/>
      <c r="CA16676" s="17"/>
      <c r="CB16676" s="17"/>
    </row>
    <row r="16677" spans="4:80" x14ac:dyDescent="0.2">
      <c r="D16677" s="53"/>
      <c r="E16677" s="53"/>
      <c r="F16677" s="53"/>
      <c r="G16677" s="53"/>
      <c r="BX16677" s="17"/>
      <c r="BY16677" s="17"/>
      <c r="BZ16677" s="17"/>
      <c r="CA16677" s="17"/>
      <c r="CB16677" s="17"/>
    </row>
    <row r="16678" spans="4:80" x14ac:dyDescent="0.2">
      <c r="D16678" s="53"/>
      <c r="E16678" s="53"/>
      <c r="F16678" s="53"/>
      <c r="G16678" s="53"/>
      <c r="BX16678" s="17"/>
      <c r="BY16678" s="17"/>
      <c r="BZ16678" s="17"/>
      <c r="CA16678" s="17"/>
      <c r="CB16678" s="17"/>
    </row>
    <row r="16679" spans="4:80" x14ac:dyDescent="0.2">
      <c r="D16679" s="53"/>
      <c r="E16679" s="53"/>
      <c r="F16679" s="53"/>
      <c r="G16679" s="53"/>
      <c r="BX16679" s="17"/>
      <c r="BY16679" s="17"/>
      <c r="BZ16679" s="17"/>
      <c r="CA16679" s="17"/>
      <c r="CB16679" s="17"/>
    </row>
    <row r="16680" spans="4:80" x14ac:dyDescent="0.2">
      <c r="D16680" s="53"/>
      <c r="E16680" s="53"/>
      <c r="F16680" s="53"/>
      <c r="G16680" s="53"/>
      <c r="BX16680" s="17"/>
      <c r="BY16680" s="17"/>
      <c r="BZ16680" s="17"/>
      <c r="CA16680" s="17"/>
      <c r="CB16680" s="17"/>
    </row>
    <row r="16681" spans="4:80" x14ac:dyDescent="0.2">
      <c r="D16681" s="53"/>
      <c r="E16681" s="53"/>
      <c r="F16681" s="53"/>
      <c r="G16681" s="53"/>
      <c r="BX16681" s="17"/>
      <c r="BY16681" s="17"/>
      <c r="BZ16681" s="17"/>
      <c r="CA16681" s="17"/>
      <c r="CB16681" s="17"/>
    </row>
    <row r="16682" spans="4:80" x14ac:dyDescent="0.2">
      <c r="D16682" s="53"/>
      <c r="E16682" s="53"/>
      <c r="F16682" s="53"/>
      <c r="G16682" s="53"/>
      <c r="BX16682" s="17"/>
      <c r="BY16682" s="17"/>
      <c r="BZ16682" s="17"/>
      <c r="CA16682" s="17"/>
      <c r="CB16682" s="17"/>
    </row>
    <row r="16683" spans="4:80" x14ac:dyDescent="0.2">
      <c r="D16683" s="53"/>
      <c r="E16683" s="53"/>
      <c r="F16683" s="53"/>
      <c r="G16683" s="53"/>
      <c r="BX16683" s="17"/>
      <c r="BY16683" s="17"/>
      <c r="BZ16683" s="17"/>
      <c r="CA16683" s="17"/>
      <c r="CB16683" s="17"/>
    </row>
    <row r="16684" spans="4:80" x14ac:dyDescent="0.2">
      <c r="D16684" s="53"/>
      <c r="E16684" s="53"/>
      <c r="F16684" s="53"/>
      <c r="G16684" s="53"/>
      <c r="BX16684" s="17"/>
      <c r="BY16684" s="17"/>
      <c r="BZ16684" s="17"/>
      <c r="CA16684" s="17"/>
      <c r="CB16684" s="17"/>
    </row>
    <row r="16685" spans="4:80" x14ac:dyDescent="0.2">
      <c r="D16685" s="53"/>
      <c r="E16685" s="53"/>
      <c r="F16685" s="53"/>
      <c r="G16685" s="53"/>
      <c r="BX16685" s="17"/>
      <c r="BY16685" s="17"/>
      <c r="BZ16685" s="17"/>
      <c r="CA16685" s="17"/>
      <c r="CB16685" s="17"/>
    </row>
    <row r="16686" spans="4:80" x14ac:dyDescent="0.2">
      <c r="D16686" s="53"/>
      <c r="E16686" s="53"/>
      <c r="F16686" s="53"/>
      <c r="G16686" s="53"/>
      <c r="BX16686" s="17"/>
      <c r="BY16686" s="17"/>
      <c r="BZ16686" s="17"/>
      <c r="CA16686" s="17"/>
      <c r="CB16686" s="17"/>
    </row>
    <row r="16687" spans="4:80" x14ac:dyDescent="0.2">
      <c r="D16687" s="53"/>
      <c r="E16687" s="53"/>
      <c r="F16687" s="53"/>
      <c r="G16687" s="53"/>
      <c r="BX16687" s="17"/>
      <c r="BY16687" s="17"/>
      <c r="BZ16687" s="17"/>
      <c r="CA16687" s="17"/>
      <c r="CB16687" s="17"/>
    </row>
    <row r="16688" spans="4:80" x14ac:dyDescent="0.2">
      <c r="D16688" s="53"/>
      <c r="E16688" s="53"/>
      <c r="F16688" s="53"/>
      <c r="G16688" s="53"/>
      <c r="BX16688" s="17"/>
      <c r="BY16688" s="17"/>
      <c r="BZ16688" s="17"/>
      <c r="CA16688" s="17"/>
      <c r="CB16688" s="17"/>
    </row>
    <row r="16689" spans="4:80" x14ac:dyDescent="0.2">
      <c r="D16689" s="53"/>
      <c r="E16689" s="53"/>
      <c r="F16689" s="53"/>
      <c r="G16689" s="53"/>
      <c r="BX16689" s="17"/>
      <c r="BY16689" s="17"/>
      <c r="BZ16689" s="17"/>
      <c r="CA16689" s="17"/>
      <c r="CB16689" s="17"/>
    </row>
    <row r="16690" spans="4:80" x14ac:dyDescent="0.2">
      <c r="D16690" s="53"/>
      <c r="E16690" s="53"/>
      <c r="F16690" s="53"/>
      <c r="G16690" s="53"/>
      <c r="BX16690" s="17"/>
      <c r="BY16690" s="17"/>
      <c r="BZ16690" s="17"/>
      <c r="CA16690" s="17"/>
      <c r="CB16690" s="17"/>
    </row>
    <row r="16691" spans="4:80" x14ac:dyDescent="0.2">
      <c r="D16691" s="53"/>
      <c r="E16691" s="53"/>
      <c r="F16691" s="53"/>
      <c r="G16691" s="53"/>
      <c r="BX16691" s="17"/>
      <c r="BY16691" s="17"/>
      <c r="BZ16691" s="17"/>
      <c r="CA16691" s="17"/>
      <c r="CB16691" s="17"/>
    </row>
    <row r="16692" spans="4:80" x14ac:dyDescent="0.2">
      <c r="D16692" s="53"/>
      <c r="E16692" s="53"/>
      <c r="F16692" s="53"/>
      <c r="G16692" s="53"/>
      <c r="BX16692" s="17"/>
      <c r="BY16692" s="17"/>
      <c r="BZ16692" s="17"/>
      <c r="CA16692" s="17"/>
      <c r="CB16692" s="17"/>
    </row>
    <row r="16693" spans="4:80" x14ac:dyDescent="0.2">
      <c r="D16693" s="53"/>
      <c r="E16693" s="53"/>
      <c r="F16693" s="53"/>
      <c r="G16693" s="53"/>
      <c r="BX16693" s="17"/>
      <c r="BY16693" s="17"/>
      <c r="BZ16693" s="17"/>
      <c r="CA16693" s="17"/>
      <c r="CB16693" s="17"/>
    </row>
    <row r="16694" spans="4:80" x14ac:dyDescent="0.2">
      <c r="D16694" s="53"/>
      <c r="E16694" s="53"/>
      <c r="F16694" s="53"/>
      <c r="G16694" s="53"/>
      <c r="BX16694" s="17"/>
      <c r="BY16694" s="17"/>
      <c r="BZ16694" s="17"/>
      <c r="CA16694" s="17"/>
      <c r="CB16694" s="17"/>
    </row>
    <row r="16695" spans="4:80" x14ac:dyDescent="0.2">
      <c r="D16695" s="53"/>
      <c r="E16695" s="53"/>
      <c r="F16695" s="53"/>
      <c r="G16695" s="53"/>
      <c r="BX16695" s="17"/>
      <c r="BY16695" s="17"/>
      <c r="BZ16695" s="17"/>
      <c r="CA16695" s="17"/>
      <c r="CB16695" s="17"/>
    </row>
    <row r="16696" spans="4:80" x14ac:dyDescent="0.2">
      <c r="D16696" s="53"/>
      <c r="E16696" s="53"/>
      <c r="F16696" s="53"/>
      <c r="G16696" s="53"/>
      <c r="BX16696" s="17"/>
      <c r="BY16696" s="17"/>
      <c r="BZ16696" s="17"/>
      <c r="CA16696" s="17"/>
      <c r="CB16696" s="17"/>
    </row>
    <row r="16697" spans="4:80" x14ac:dyDescent="0.2">
      <c r="D16697" s="53"/>
      <c r="E16697" s="53"/>
      <c r="F16697" s="53"/>
      <c r="G16697" s="53"/>
      <c r="BX16697" s="17"/>
      <c r="BY16697" s="17"/>
      <c r="BZ16697" s="17"/>
      <c r="CA16697" s="17"/>
      <c r="CB16697" s="17"/>
    </row>
    <row r="16698" spans="4:80" x14ac:dyDescent="0.2">
      <c r="D16698" s="53"/>
      <c r="E16698" s="53"/>
      <c r="F16698" s="53"/>
      <c r="G16698" s="53"/>
      <c r="BX16698" s="17"/>
      <c r="BY16698" s="17"/>
      <c r="BZ16698" s="17"/>
      <c r="CA16698" s="17"/>
      <c r="CB16698" s="17"/>
    </row>
    <row r="16699" spans="4:80" x14ac:dyDescent="0.2">
      <c r="D16699" s="53"/>
      <c r="E16699" s="53"/>
      <c r="F16699" s="53"/>
      <c r="G16699" s="53"/>
      <c r="BX16699" s="17"/>
      <c r="BY16699" s="17"/>
      <c r="BZ16699" s="17"/>
      <c r="CA16699" s="17"/>
      <c r="CB16699" s="17"/>
    </row>
    <row r="16700" spans="4:80" x14ac:dyDescent="0.2">
      <c r="D16700" s="53"/>
      <c r="E16700" s="53"/>
      <c r="F16700" s="53"/>
      <c r="G16700" s="53"/>
      <c r="BX16700" s="17"/>
      <c r="BY16700" s="17"/>
      <c r="BZ16700" s="17"/>
      <c r="CA16700" s="17"/>
      <c r="CB16700" s="17"/>
    </row>
    <row r="16701" spans="4:80" x14ac:dyDescent="0.2">
      <c r="D16701" s="53"/>
      <c r="E16701" s="53"/>
      <c r="F16701" s="53"/>
      <c r="G16701" s="53"/>
      <c r="BX16701" s="17"/>
      <c r="BY16701" s="17"/>
      <c r="BZ16701" s="17"/>
      <c r="CA16701" s="17"/>
      <c r="CB16701" s="17"/>
    </row>
    <row r="16702" spans="4:80" x14ac:dyDescent="0.2">
      <c r="D16702" s="53"/>
      <c r="E16702" s="53"/>
      <c r="F16702" s="53"/>
      <c r="G16702" s="53"/>
      <c r="BX16702" s="17"/>
      <c r="BY16702" s="17"/>
      <c r="BZ16702" s="17"/>
      <c r="CA16702" s="17"/>
      <c r="CB16702" s="17"/>
    </row>
    <row r="16703" spans="4:80" x14ac:dyDescent="0.2">
      <c r="D16703" s="53"/>
      <c r="E16703" s="53"/>
      <c r="F16703" s="53"/>
      <c r="G16703" s="53"/>
      <c r="BX16703" s="17"/>
      <c r="BY16703" s="17"/>
      <c r="BZ16703" s="17"/>
      <c r="CA16703" s="17"/>
      <c r="CB16703" s="17"/>
    </row>
    <row r="16704" spans="4:80" x14ac:dyDescent="0.2">
      <c r="D16704" s="53"/>
      <c r="E16704" s="53"/>
      <c r="F16704" s="53"/>
      <c r="G16704" s="53"/>
      <c r="BX16704" s="17"/>
      <c r="BY16704" s="17"/>
      <c r="BZ16704" s="17"/>
      <c r="CA16704" s="17"/>
      <c r="CB16704" s="17"/>
    </row>
    <row r="16705" spans="4:80" x14ac:dyDescent="0.2">
      <c r="D16705" s="53"/>
      <c r="E16705" s="53"/>
      <c r="F16705" s="53"/>
      <c r="G16705" s="53"/>
      <c r="BX16705" s="17"/>
      <c r="BY16705" s="17"/>
      <c r="BZ16705" s="17"/>
      <c r="CA16705" s="17"/>
      <c r="CB16705" s="17"/>
    </row>
    <row r="16706" spans="4:80" x14ac:dyDescent="0.2">
      <c r="D16706" s="53"/>
      <c r="E16706" s="53"/>
      <c r="F16706" s="53"/>
      <c r="G16706" s="53"/>
      <c r="BX16706" s="17"/>
      <c r="BY16706" s="17"/>
      <c r="BZ16706" s="17"/>
      <c r="CA16706" s="17"/>
      <c r="CB16706" s="17"/>
    </row>
    <row r="16707" spans="4:80" x14ac:dyDescent="0.2">
      <c r="D16707" s="53"/>
      <c r="E16707" s="53"/>
      <c r="F16707" s="53"/>
      <c r="G16707" s="53"/>
      <c r="BX16707" s="17"/>
      <c r="BY16707" s="17"/>
      <c r="BZ16707" s="17"/>
      <c r="CA16707" s="17"/>
      <c r="CB16707" s="17"/>
    </row>
    <row r="16708" spans="4:80" x14ac:dyDescent="0.2">
      <c r="D16708" s="53"/>
      <c r="E16708" s="53"/>
      <c r="F16708" s="53"/>
      <c r="G16708" s="53"/>
      <c r="BX16708" s="17"/>
      <c r="BY16708" s="17"/>
      <c r="BZ16708" s="17"/>
      <c r="CA16708" s="17"/>
      <c r="CB16708" s="17"/>
    </row>
    <row r="16709" spans="4:80" x14ac:dyDescent="0.2">
      <c r="D16709" s="53"/>
      <c r="E16709" s="53"/>
      <c r="F16709" s="53"/>
      <c r="G16709" s="53"/>
      <c r="BX16709" s="17"/>
      <c r="BY16709" s="17"/>
      <c r="BZ16709" s="17"/>
      <c r="CA16709" s="17"/>
      <c r="CB16709" s="17"/>
    </row>
    <row r="16710" spans="4:80" x14ac:dyDescent="0.2">
      <c r="D16710" s="53"/>
      <c r="E16710" s="53"/>
      <c r="F16710" s="53"/>
      <c r="G16710" s="53"/>
      <c r="BX16710" s="17"/>
      <c r="BY16710" s="17"/>
      <c r="BZ16710" s="17"/>
      <c r="CA16710" s="17"/>
      <c r="CB16710" s="17"/>
    </row>
    <row r="16711" spans="4:80" x14ac:dyDescent="0.2">
      <c r="D16711" s="53"/>
      <c r="E16711" s="53"/>
      <c r="F16711" s="53"/>
      <c r="G16711" s="53"/>
      <c r="BX16711" s="17"/>
      <c r="BY16711" s="17"/>
      <c r="BZ16711" s="17"/>
      <c r="CA16711" s="17"/>
      <c r="CB16711" s="17"/>
    </row>
    <row r="16712" spans="4:80" x14ac:dyDescent="0.2">
      <c r="D16712" s="53"/>
      <c r="E16712" s="53"/>
      <c r="F16712" s="53"/>
      <c r="G16712" s="53"/>
      <c r="BX16712" s="17"/>
      <c r="BY16712" s="17"/>
      <c r="BZ16712" s="17"/>
      <c r="CA16712" s="17"/>
      <c r="CB16712" s="17"/>
    </row>
    <row r="16713" spans="4:80" x14ac:dyDescent="0.2">
      <c r="D16713" s="53"/>
      <c r="E16713" s="53"/>
      <c r="F16713" s="53"/>
      <c r="G16713" s="53"/>
      <c r="BX16713" s="17"/>
      <c r="BY16713" s="17"/>
      <c r="BZ16713" s="17"/>
      <c r="CA16713" s="17"/>
      <c r="CB16713" s="17"/>
    </row>
    <row r="16714" spans="4:80" x14ac:dyDescent="0.2">
      <c r="D16714" s="53"/>
      <c r="E16714" s="53"/>
      <c r="F16714" s="53"/>
      <c r="G16714" s="53"/>
      <c r="BX16714" s="17"/>
      <c r="BY16714" s="17"/>
      <c r="BZ16714" s="17"/>
      <c r="CA16714" s="17"/>
      <c r="CB16714" s="17"/>
    </row>
    <row r="16715" spans="4:80" x14ac:dyDescent="0.2">
      <c r="D16715" s="53"/>
      <c r="E16715" s="53"/>
      <c r="F16715" s="53"/>
      <c r="G16715" s="53"/>
      <c r="BX16715" s="17"/>
      <c r="BY16715" s="17"/>
      <c r="BZ16715" s="17"/>
      <c r="CA16715" s="17"/>
      <c r="CB16715" s="17"/>
    </row>
    <row r="16716" spans="4:80" x14ac:dyDescent="0.2">
      <c r="D16716" s="53"/>
      <c r="E16716" s="53"/>
      <c r="F16716" s="53"/>
      <c r="G16716" s="53"/>
      <c r="BX16716" s="17"/>
      <c r="BY16716" s="17"/>
      <c r="BZ16716" s="17"/>
      <c r="CA16716" s="17"/>
      <c r="CB16716" s="17"/>
    </row>
    <row r="16717" spans="4:80" x14ac:dyDescent="0.2">
      <c r="D16717" s="53"/>
      <c r="E16717" s="53"/>
      <c r="F16717" s="53"/>
      <c r="G16717" s="53"/>
      <c r="BX16717" s="17"/>
      <c r="BY16717" s="17"/>
      <c r="BZ16717" s="17"/>
      <c r="CA16717" s="17"/>
      <c r="CB16717" s="17"/>
    </row>
    <row r="16718" spans="4:80" x14ac:dyDescent="0.2">
      <c r="D16718" s="53"/>
      <c r="E16718" s="53"/>
      <c r="F16718" s="53"/>
      <c r="G16718" s="53"/>
      <c r="BX16718" s="17"/>
      <c r="BY16718" s="17"/>
      <c r="BZ16718" s="17"/>
      <c r="CA16718" s="17"/>
      <c r="CB16718" s="17"/>
    </row>
    <row r="16719" spans="4:80" x14ac:dyDescent="0.2">
      <c r="D16719" s="53"/>
      <c r="E16719" s="53"/>
      <c r="F16719" s="53"/>
      <c r="G16719" s="53"/>
      <c r="BX16719" s="17"/>
      <c r="BY16719" s="17"/>
      <c r="BZ16719" s="17"/>
      <c r="CA16719" s="17"/>
      <c r="CB16719" s="17"/>
    </row>
    <row r="16720" spans="4:80" x14ac:dyDescent="0.2">
      <c r="D16720" s="53"/>
      <c r="E16720" s="53"/>
      <c r="F16720" s="53"/>
      <c r="G16720" s="53"/>
      <c r="BX16720" s="17"/>
      <c r="BY16720" s="17"/>
      <c r="BZ16720" s="17"/>
      <c r="CA16720" s="17"/>
      <c r="CB16720" s="17"/>
    </row>
    <row r="16721" spans="4:80" x14ac:dyDescent="0.2">
      <c r="D16721" s="53"/>
      <c r="E16721" s="53"/>
      <c r="F16721" s="53"/>
      <c r="G16721" s="53"/>
      <c r="BX16721" s="17"/>
      <c r="BY16721" s="17"/>
      <c r="BZ16721" s="17"/>
      <c r="CA16721" s="17"/>
      <c r="CB16721" s="17"/>
    </row>
    <row r="16722" spans="4:80" x14ac:dyDescent="0.2">
      <c r="D16722" s="53"/>
      <c r="E16722" s="53"/>
      <c r="F16722" s="53"/>
      <c r="G16722" s="53"/>
      <c r="BX16722" s="17"/>
      <c r="BY16722" s="17"/>
      <c r="BZ16722" s="17"/>
      <c r="CA16722" s="17"/>
      <c r="CB16722" s="17"/>
    </row>
    <row r="16723" spans="4:80" x14ac:dyDescent="0.2">
      <c r="D16723" s="53"/>
      <c r="E16723" s="53"/>
      <c r="F16723" s="53"/>
      <c r="G16723" s="53"/>
      <c r="BX16723" s="17"/>
      <c r="BY16723" s="17"/>
      <c r="BZ16723" s="17"/>
      <c r="CA16723" s="17"/>
      <c r="CB16723" s="17"/>
    </row>
    <row r="16724" spans="4:80" x14ac:dyDescent="0.2">
      <c r="D16724" s="53"/>
      <c r="E16724" s="53"/>
      <c r="F16724" s="53"/>
      <c r="G16724" s="53"/>
      <c r="BX16724" s="17"/>
      <c r="BY16724" s="17"/>
      <c r="BZ16724" s="17"/>
      <c r="CA16724" s="17"/>
      <c r="CB16724" s="17"/>
    </row>
    <row r="16725" spans="4:80" x14ac:dyDescent="0.2">
      <c r="D16725" s="53"/>
      <c r="E16725" s="53"/>
      <c r="F16725" s="53"/>
      <c r="G16725" s="53"/>
      <c r="BX16725" s="17"/>
      <c r="BY16725" s="17"/>
      <c r="BZ16725" s="17"/>
      <c r="CA16725" s="17"/>
      <c r="CB16725" s="17"/>
    </row>
    <row r="16726" spans="4:80" x14ac:dyDescent="0.2">
      <c r="D16726" s="53"/>
      <c r="E16726" s="53"/>
      <c r="F16726" s="53"/>
      <c r="G16726" s="53"/>
      <c r="BX16726" s="17"/>
      <c r="BY16726" s="17"/>
      <c r="BZ16726" s="17"/>
      <c r="CA16726" s="17"/>
      <c r="CB16726" s="17"/>
    </row>
    <row r="16727" spans="4:80" x14ac:dyDescent="0.2">
      <c r="D16727" s="53"/>
      <c r="E16727" s="53"/>
      <c r="F16727" s="53"/>
      <c r="G16727" s="53"/>
      <c r="BX16727" s="17"/>
      <c r="BY16727" s="17"/>
      <c r="BZ16727" s="17"/>
      <c r="CA16727" s="17"/>
      <c r="CB16727" s="17"/>
    </row>
    <row r="16728" spans="4:80" x14ac:dyDescent="0.2">
      <c r="D16728" s="53"/>
      <c r="E16728" s="53"/>
      <c r="F16728" s="53"/>
      <c r="G16728" s="53"/>
      <c r="BX16728" s="17"/>
      <c r="BY16728" s="17"/>
      <c r="BZ16728" s="17"/>
      <c r="CA16728" s="17"/>
      <c r="CB16728" s="17"/>
    </row>
    <row r="16729" spans="4:80" x14ac:dyDescent="0.2">
      <c r="D16729" s="53"/>
      <c r="E16729" s="53"/>
      <c r="F16729" s="53"/>
      <c r="G16729" s="53"/>
      <c r="BX16729" s="17"/>
      <c r="BY16729" s="17"/>
      <c r="BZ16729" s="17"/>
      <c r="CA16729" s="17"/>
      <c r="CB16729" s="17"/>
    </row>
    <row r="16730" spans="4:80" x14ac:dyDescent="0.2">
      <c r="D16730" s="53"/>
      <c r="E16730" s="53"/>
      <c r="F16730" s="53"/>
      <c r="G16730" s="53"/>
      <c r="BX16730" s="17"/>
      <c r="BY16730" s="17"/>
      <c r="BZ16730" s="17"/>
      <c r="CA16730" s="17"/>
      <c r="CB16730" s="17"/>
    </row>
    <row r="16731" spans="4:80" x14ac:dyDescent="0.2">
      <c r="D16731" s="53"/>
      <c r="E16731" s="53"/>
      <c r="F16731" s="53"/>
      <c r="G16731" s="53"/>
      <c r="BX16731" s="17"/>
      <c r="BY16731" s="17"/>
      <c r="BZ16731" s="17"/>
      <c r="CA16731" s="17"/>
      <c r="CB16731" s="17"/>
    </row>
    <row r="16732" spans="4:80" x14ac:dyDescent="0.2">
      <c r="D16732" s="53"/>
      <c r="E16732" s="53"/>
      <c r="F16732" s="53"/>
      <c r="G16732" s="53"/>
      <c r="BX16732" s="17"/>
      <c r="BY16732" s="17"/>
      <c r="BZ16732" s="17"/>
      <c r="CA16732" s="17"/>
      <c r="CB16732" s="17"/>
    </row>
    <row r="16733" spans="4:80" x14ac:dyDescent="0.2">
      <c r="D16733" s="53"/>
      <c r="E16733" s="53"/>
      <c r="F16733" s="53"/>
      <c r="G16733" s="53"/>
      <c r="BX16733" s="17"/>
      <c r="BY16733" s="17"/>
      <c r="BZ16733" s="17"/>
      <c r="CA16733" s="17"/>
      <c r="CB16733" s="17"/>
    </row>
    <row r="16734" spans="4:80" x14ac:dyDescent="0.2">
      <c r="D16734" s="53"/>
      <c r="E16734" s="53"/>
      <c r="F16734" s="53"/>
      <c r="G16734" s="53"/>
      <c r="BX16734" s="17"/>
      <c r="BY16734" s="17"/>
      <c r="BZ16734" s="17"/>
      <c r="CA16734" s="17"/>
      <c r="CB16734" s="17"/>
    </row>
    <row r="16735" spans="4:80" x14ac:dyDescent="0.2">
      <c r="D16735" s="53"/>
      <c r="E16735" s="53"/>
      <c r="F16735" s="53"/>
      <c r="G16735" s="53"/>
      <c r="BX16735" s="17"/>
      <c r="BY16735" s="17"/>
      <c r="BZ16735" s="17"/>
      <c r="CA16735" s="17"/>
      <c r="CB16735" s="17"/>
    </row>
    <row r="16736" spans="4:80" x14ac:dyDescent="0.2">
      <c r="D16736" s="53"/>
      <c r="E16736" s="53"/>
      <c r="F16736" s="53"/>
      <c r="G16736" s="53"/>
      <c r="BX16736" s="17"/>
      <c r="BY16736" s="17"/>
      <c r="BZ16736" s="17"/>
      <c r="CA16736" s="17"/>
      <c r="CB16736" s="17"/>
    </row>
    <row r="16737" spans="4:80" x14ac:dyDescent="0.2">
      <c r="D16737" s="53"/>
      <c r="E16737" s="53"/>
      <c r="F16737" s="53"/>
      <c r="G16737" s="53"/>
      <c r="BX16737" s="17"/>
      <c r="BY16737" s="17"/>
      <c r="BZ16737" s="17"/>
      <c r="CA16737" s="17"/>
      <c r="CB16737" s="17"/>
    </row>
    <row r="16738" spans="4:80" x14ac:dyDescent="0.2">
      <c r="D16738" s="53"/>
      <c r="E16738" s="53"/>
      <c r="F16738" s="53"/>
      <c r="G16738" s="53"/>
      <c r="BX16738" s="17"/>
      <c r="BY16738" s="17"/>
      <c r="BZ16738" s="17"/>
      <c r="CA16738" s="17"/>
      <c r="CB16738" s="17"/>
    </row>
    <row r="16739" spans="4:80" x14ac:dyDescent="0.2">
      <c r="D16739" s="53"/>
      <c r="E16739" s="53"/>
      <c r="F16739" s="53"/>
      <c r="G16739" s="53"/>
      <c r="BX16739" s="17"/>
      <c r="BY16739" s="17"/>
      <c r="BZ16739" s="17"/>
      <c r="CA16739" s="17"/>
      <c r="CB16739" s="17"/>
    </row>
    <row r="16740" spans="4:80" x14ac:dyDescent="0.2">
      <c r="D16740" s="53"/>
      <c r="E16740" s="53"/>
      <c r="F16740" s="53"/>
      <c r="G16740" s="53"/>
      <c r="BX16740" s="17"/>
      <c r="BY16740" s="17"/>
      <c r="BZ16740" s="17"/>
      <c r="CA16740" s="17"/>
      <c r="CB16740" s="17"/>
    </row>
    <row r="16741" spans="4:80" x14ac:dyDescent="0.2">
      <c r="D16741" s="53"/>
      <c r="E16741" s="53"/>
      <c r="F16741" s="53"/>
      <c r="G16741" s="53"/>
      <c r="BX16741" s="17"/>
      <c r="BY16741" s="17"/>
      <c r="BZ16741" s="17"/>
      <c r="CA16741" s="17"/>
      <c r="CB16741" s="17"/>
    </row>
    <row r="16742" spans="4:80" x14ac:dyDescent="0.2">
      <c r="D16742" s="53"/>
      <c r="E16742" s="53"/>
      <c r="F16742" s="53"/>
      <c r="G16742" s="53"/>
      <c r="BX16742" s="17"/>
      <c r="BY16742" s="17"/>
      <c r="BZ16742" s="17"/>
      <c r="CA16742" s="17"/>
      <c r="CB16742" s="17"/>
    </row>
    <row r="16743" spans="4:80" x14ac:dyDescent="0.2">
      <c r="D16743" s="53"/>
      <c r="E16743" s="53"/>
      <c r="F16743" s="53"/>
      <c r="G16743" s="53"/>
      <c r="BX16743" s="17"/>
      <c r="BY16743" s="17"/>
      <c r="BZ16743" s="17"/>
      <c r="CA16743" s="17"/>
      <c r="CB16743" s="17"/>
    </row>
    <row r="16744" spans="4:80" x14ac:dyDescent="0.2">
      <c r="D16744" s="53"/>
      <c r="E16744" s="53"/>
      <c r="F16744" s="53"/>
      <c r="G16744" s="53"/>
      <c r="BX16744" s="17"/>
      <c r="BY16744" s="17"/>
      <c r="BZ16744" s="17"/>
      <c r="CA16744" s="17"/>
      <c r="CB16744" s="17"/>
    </row>
    <row r="16745" spans="4:80" x14ac:dyDescent="0.2">
      <c r="D16745" s="53"/>
      <c r="E16745" s="53"/>
      <c r="F16745" s="53"/>
      <c r="G16745" s="53"/>
      <c r="BX16745" s="17"/>
      <c r="BY16745" s="17"/>
      <c r="BZ16745" s="17"/>
      <c r="CA16745" s="17"/>
      <c r="CB16745" s="17"/>
    </row>
    <row r="16746" spans="4:80" x14ac:dyDescent="0.2">
      <c r="D16746" s="53"/>
      <c r="E16746" s="53"/>
      <c r="F16746" s="53"/>
      <c r="G16746" s="53"/>
      <c r="BX16746" s="17"/>
      <c r="BY16746" s="17"/>
      <c r="BZ16746" s="17"/>
      <c r="CA16746" s="17"/>
      <c r="CB16746" s="17"/>
    </row>
    <row r="16747" spans="4:80" x14ac:dyDescent="0.2">
      <c r="D16747" s="53"/>
      <c r="E16747" s="53"/>
      <c r="F16747" s="53"/>
      <c r="G16747" s="53"/>
      <c r="BX16747" s="17"/>
      <c r="BY16747" s="17"/>
      <c r="BZ16747" s="17"/>
      <c r="CA16747" s="17"/>
      <c r="CB16747" s="17"/>
    </row>
    <row r="16748" spans="4:80" x14ac:dyDescent="0.2">
      <c r="D16748" s="53"/>
      <c r="E16748" s="53"/>
      <c r="F16748" s="53"/>
      <c r="G16748" s="53"/>
      <c r="BX16748" s="17"/>
      <c r="BY16748" s="17"/>
      <c r="BZ16748" s="17"/>
      <c r="CA16748" s="17"/>
      <c r="CB16748" s="17"/>
    </row>
    <row r="16749" spans="4:80" x14ac:dyDescent="0.2">
      <c r="D16749" s="53"/>
      <c r="E16749" s="53"/>
      <c r="F16749" s="53"/>
      <c r="G16749" s="53"/>
      <c r="BX16749" s="17"/>
      <c r="BY16749" s="17"/>
      <c r="BZ16749" s="17"/>
      <c r="CA16749" s="17"/>
      <c r="CB16749" s="17"/>
    </row>
    <row r="16750" spans="4:80" x14ac:dyDescent="0.2">
      <c r="D16750" s="53"/>
      <c r="E16750" s="53"/>
      <c r="F16750" s="53"/>
      <c r="G16750" s="53"/>
      <c r="BX16750" s="17"/>
      <c r="BY16750" s="17"/>
      <c r="BZ16750" s="17"/>
      <c r="CA16750" s="17"/>
      <c r="CB16750" s="17"/>
    </row>
    <row r="16751" spans="4:80" x14ac:dyDescent="0.2">
      <c r="D16751" s="53"/>
      <c r="E16751" s="53"/>
      <c r="F16751" s="53"/>
      <c r="G16751" s="53"/>
      <c r="BX16751" s="17"/>
      <c r="BY16751" s="17"/>
      <c r="BZ16751" s="17"/>
      <c r="CA16751" s="17"/>
      <c r="CB16751" s="17"/>
    </row>
    <row r="16752" spans="4:80" x14ac:dyDescent="0.2">
      <c r="D16752" s="53"/>
      <c r="E16752" s="53"/>
      <c r="F16752" s="53"/>
      <c r="G16752" s="53"/>
      <c r="BX16752" s="17"/>
      <c r="BY16752" s="17"/>
      <c r="BZ16752" s="17"/>
      <c r="CA16752" s="17"/>
      <c r="CB16752" s="17"/>
    </row>
    <row r="16753" spans="4:80" x14ac:dyDescent="0.2">
      <c r="D16753" s="53"/>
      <c r="E16753" s="53"/>
      <c r="F16753" s="53"/>
      <c r="G16753" s="53"/>
      <c r="BX16753" s="17"/>
      <c r="BY16753" s="17"/>
      <c r="BZ16753" s="17"/>
      <c r="CA16753" s="17"/>
      <c r="CB16753" s="17"/>
    </row>
    <row r="16754" spans="4:80" x14ac:dyDescent="0.2">
      <c r="D16754" s="53"/>
      <c r="E16754" s="53"/>
      <c r="F16754" s="53"/>
      <c r="G16754" s="53"/>
      <c r="BX16754" s="17"/>
      <c r="BY16754" s="17"/>
      <c r="BZ16754" s="17"/>
      <c r="CA16754" s="17"/>
      <c r="CB16754" s="17"/>
    </row>
    <row r="16755" spans="4:80" x14ac:dyDescent="0.2">
      <c r="D16755" s="53"/>
      <c r="E16755" s="53"/>
      <c r="F16755" s="53"/>
      <c r="G16755" s="53"/>
      <c r="BX16755" s="17"/>
      <c r="BY16755" s="17"/>
      <c r="BZ16755" s="17"/>
      <c r="CA16755" s="17"/>
      <c r="CB16755" s="17"/>
    </row>
    <row r="16756" spans="4:80" x14ac:dyDescent="0.2">
      <c r="D16756" s="53"/>
      <c r="E16756" s="53"/>
      <c r="F16756" s="53"/>
      <c r="G16756" s="53"/>
      <c r="BX16756" s="17"/>
      <c r="BY16756" s="17"/>
      <c r="BZ16756" s="17"/>
      <c r="CA16756" s="17"/>
      <c r="CB16756" s="17"/>
    </row>
    <row r="16757" spans="4:80" x14ac:dyDescent="0.2">
      <c r="D16757" s="53"/>
      <c r="E16757" s="53"/>
      <c r="F16757" s="53"/>
      <c r="G16757" s="53"/>
      <c r="BX16757" s="17"/>
      <c r="BY16757" s="17"/>
      <c r="BZ16757" s="17"/>
      <c r="CA16757" s="17"/>
      <c r="CB16757" s="17"/>
    </row>
    <row r="16758" spans="4:80" x14ac:dyDescent="0.2">
      <c r="D16758" s="53"/>
      <c r="E16758" s="53"/>
      <c r="F16758" s="53"/>
      <c r="G16758" s="53"/>
      <c r="BX16758" s="17"/>
      <c r="BY16758" s="17"/>
      <c r="BZ16758" s="17"/>
      <c r="CA16758" s="17"/>
      <c r="CB16758" s="17"/>
    </row>
    <row r="16759" spans="4:80" x14ac:dyDescent="0.2">
      <c r="D16759" s="53"/>
      <c r="E16759" s="53"/>
      <c r="F16759" s="53"/>
      <c r="G16759" s="53"/>
      <c r="BX16759" s="17"/>
      <c r="BY16759" s="17"/>
      <c r="BZ16759" s="17"/>
      <c r="CA16759" s="17"/>
      <c r="CB16759" s="17"/>
    </row>
    <row r="16760" spans="4:80" x14ac:dyDescent="0.2">
      <c r="D16760" s="53"/>
      <c r="E16760" s="53"/>
      <c r="F16760" s="53"/>
      <c r="G16760" s="53"/>
      <c r="BX16760" s="17"/>
      <c r="BY16760" s="17"/>
      <c r="BZ16760" s="17"/>
      <c r="CA16760" s="17"/>
      <c r="CB16760" s="17"/>
    </row>
    <row r="16761" spans="4:80" x14ac:dyDescent="0.2">
      <c r="D16761" s="53"/>
      <c r="E16761" s="53"/>
      <c r="F16761" s="53"/>
      <c r="G16761" s="53"/>
      <c r="BX16761" s="17"/>
      <c r="BY16761" s="17"/>
      <c r="BZ16761" s="17"/>
      <c r="CA16761" s="17"/>
      <c r="CB16761" s="17"/>
    </row>
    <row r="16762" spans="4:80" x14ac:dyDescent="0.2">
      <c r="D16762" s="53"/>
      <c r="E16762" s="53"/>
      <c r="F16762" s="53"/>
      <c r="G16762" s="53"/>
      <c r="BX16762" s="17"/>
      <c r="BY16762" s="17"/>
      <c r="BZ16762" s="17"/>
      <c r="CA16762" s="17"/>
      <c r="CB16762" s="17"/>
    </row>
    <row r="16763" spans="4:80" x14ac:dyDescent="0.2">
      <c r="D16763" s="53"/>
      <c r="E16763" s="53"/>
      <c r="F16763" s="53"/>
      <c r="G16763" s="53"/>
      <c r="BX16763" s="17"/>
      <c r="BY16763" s="17"/>
      <c r="BZ16763" s="17"/>
      <c r="CA16763" s="17"/>
      <c r="CB16763" s="17"/>
    </row>
    <row r="16764" spans="4:80" x14ac:dyDescent="0.2">
      <c r="D16764" s="53"/>
      <c r="E16764" s="53"/>
      <c r="F16764" s="53"/>
      <c r="G16764" s="53"/>
      <c r="BX16764" s="17"/>
      <c r="BY16764" s="17"/>
      <c r="BZ16764" s="17"/>
      <c r="CA16764" s="17"/>
      <c r="CB16764" s="17"/>
    </row>
    <row r="16765" spans="4:80" x14ac:dyDescent="0.2">
      <c r="D16765" s="53"/>
      <c r="E16765" s="53"/>
      <c r="F16765" s="53"/>
      <c r="G16765" s="53"/>
      <c r="BX16765" s="17"/>
      <c r="BY16765" s="17"/>
      <c r="BZ16765" s="17"/>
      <c r="CA16765" s="17"/>
      <c r="CB16765" s="17"/>
    </row>
    <row r="16766" spans="4:80" x14ac:dyDescent="0.2">
      <c r="D16766" s="53"/>
      <c r="E16766" s="53"/>
      <c r="F16766" s="53"/>
      <c r="G16766" s="53"/>
      <c r="BX16766" s="17"/>
      <c r="BY16766" s="17"/>
      <c r="BZ16766" s="17"/>
      <c r="CA16766" s="17"/>
      <c r="CB16766" s="17"/>
    </row>
    <row r="16767" spans="4:80" x14ac:dyDescent="0.2">
      <c r="D16767" s="53"/>
      <c r="E16767" s="53"/>
      <c r="F16767" s="53"/>
      <c r="G16767" s="53"/>
      <c r="BX16767" s="17"/>
      <c r="BY16767" s="17"/>
      <c r="BZ16767" s="17"/>
      <c r="CA16767" s="17"/>
      <c r="CB16767" s="17"/>
    </row>
    <row r="16768" spans="4:80" x14ac:dyDescent="0.2">
      <c r="D16768" s="53"/>
      <c r="E16768" s="53"/>
      <c r="F16768" s="53"/>
      <c r="G16768" s="53"/>
      <c r="BX16768" s="17"/>
      <c r="BY16768" s="17"/>
      <c r="BZ16768" s="17"/>
      <c r="CA16768" s="17"/>
      <c r="CB16768" s="17"/>
    </row>
    <row r="16769" spans="4:80" x14ac:dyDescent="0.2">
      <c r="D16769" s="53"/>
      <c r="E16769" s="53"/>
      <c r="F16769" s="53"/>
      <c r="G16769" s="53"/>
      <c r="BX16769" s="17"/>
      <c r="BY16769" s="17"/>
      <c r="BZ16769" s="17"/>
      <c r="CA16769" s="17"/>
      <c r="CB16769" s="17"/>
    </row>
    <row r="16770" spans="4:80" x14ac:dyDescent="0.2">
      <c r="D16770" s="53"/>
      <c r="E16770" s="53"/>
      <c r="F16770" s="53"/>
      <c r="G16770" s="53"/>
      <c r="BX16770" s="17"/>
      <c r="BY16770" s="17"/>
      <c r="BZ16770" s="17"/>
      <c r="CA16770" s="17"/>
      <c r="CB16770" s="17"/>
    </row>
    <row r="16771" spans="4:80" x14ac:dyDescent="0.2">
      <c r="D16771" s="53"/>
      <c r="E16771" s="53"/>
      <c r="F16771" s="53"/>
      <c r="G16771" s="53"/>
      <c r="BX16771" s="17"/>
      <c r="BY16771" s="17"/>
      <c r="BZ16771" s="17"/>
      <c r="CA16771" s="17"/>
      <c r="CB16771" s="17"/>
    </row>
    <row r="16772" spans="4:80" x14ac:dyDescent="0.2">
      <c r="D16772" s="53"/>
      <c r="E16772" s="53"/>
      <c r="F16772" s="53"/>
      <c r="G16772" s="53"/>
      <c r="BX16772" s="17"/>
      <c r="BY16772" s="17"/>
      <c r="BZ16772" s="17"/>
      <c r="CA16772" s="17"/>
      <c r="CB16772" s="17"/>
    </row>
    <row r="16773" spans="4:80" x14ac:dyDescent="0.2">
      <c r="D16773" s="53"/>
      <c r="E16773" s="53"/>
      <c r="F16773" s="53"/>
      <c r="G16773" s="53"/>
      <c r="BX16773" s="17"/>
      <c r="BY16773" s="17"/>
      <c r="BZ16773" s="17"/>
      <c r="CA16773" s="17"/>
      <c r="CB16773" s="17"/>
    </row>
    <row r="16774" spans="4:80" x14ac:dyDescent="0.2">
      <c r="D16774" s="53"/>
      <c r="E16774" s="53"/>
      <c r="F16774" s="53"/>
      <c r="G16774" s="53"/>
      <c r="BX16774" s="17"/>
      <c r="BY16774" s="17"/>
      <c r="BZ16774" s="17"/>
      <c r="CA16774" s="17"/>
      <c r="CB16774" s="17"/>
    </row>
    <row r="16775" spans="4:80" x14ac:dyDescent="0.2">
      <c r="D16775" s="53"/>
      <c r="E16775" s="53"/>
      <c r="F16775" s="53"/>
      <c r="G16775" s="53"/>
      <c r="BX16775" s="17"/>
      <c r="BY16775" s="17"/>
      <c r="BZ16775" s="17"/>
      <c r="CA16775" s="17"/>
      <c r="CB16775" s="17"/>
    </row>
    <row r="16776" spans="4:80" x14ac:dyDescent="0.2">
      <c r="D16776" s="53"/>
      <c r="E16776" s="53"/>
      <c r="F16776" s="53"/>
      <c r="G16776" s="53"/>
      <c r="BX16776" s="17"/>
      <c r="BY16776" s="17"/>
      <c r="BZ16776" s="17"/>
      <c r="CA16776" s="17"/>
      <c r="CB16776" s="17"/>
    </row>
    <row r="16777" spans="4:80" x14ac:dyDescent="0.2">
      <c r="D16777" s="53"/>
      <c r="E16777" s="53"/>
      <c r="F16777" s="53"/>
      <c r="G16777" s="53"/>
      <c r="BX16777" s="17"/>
      <c r="BY16777" s="17"/>
      <c r="BZ16777" s="17"/>
      <c r="CA16777" s="17"/>
      <c r="CB16777" s="17"/>
    </row>
    <row r="16778" spans="4:80" x14ac:dyDescent="0.2">
      <c r="D16778" s="53"/>
      <c r="E16778" s="53"/>
      <c r="F16778" s="53"/>
      <c r="G16778" s="53"/>
      <c r="BX16778" s="17"/>
      <c r="BY16778" s="17"/>
      <c r="BZ16778" s="17"/>
      <c r="CA16778" s="17"/>
      <c r="CB16778" s="17"/>
    </row>
    <row r="16779" spans="4:80" x14ac:dyDescent="0.2">
      <c r="D16779" s="53"/>
      <c r="E16779" s="53"/>
      <c r="F16779" s="53"/>
      <c r="G16779" s="53"/>
      <c r="BX16779" s="17"/>
      <c r="BY16779" s="17"/>
      <c r="BZ16779" s="17"/>
      <c r="CA16779" s="17"/>
      <c r="CB16779" s="17"/>
    </row>
    <row r="16780" spans="4:80" x14ac:dyDescent="0.2">
      <c r="D16780" s="53"/>
      <c r="E16780" s="53"/>
      <c r="F16780" s="53"/>
      <c r="G16780" s="53"/>
      <c r="BX16780" s="17"/>
      <c r="BY16780" s="17"/>
      <c r="BZ16780" s="17"/>
      <c r="CA16780" s="17"/>
      <c r="CB16780" s="17"/>
    </row>
    <row r="16781" spans="4:80" x14ac:dyDescent="0.2">
      <c r="D16781" s="53"/>
      <c r="E16781" s="53"/>
      <c r="F16781" s="53"/>
      <c r="G16781" s="53"/>
      <c r="BX16781" s="17"/>
      <c r="BY16781" s="17"/>
      <c r="BZ16781" s="17"/>
      <c r="CA16781" s="17"/>
      <c r="CB16781" s="17"/>
    </row>
    <row r="16782" spans="4:80" x14ac:dyDescent="0.2">
      <c r="D16782" s="53"/>
      <c r="E16782" s="53"/>
      <c r="F16782" s="53"/>
      <c r="G16782" s="53"/>
      <c r="BX16782" s="17"/>
      <c r="BY16782" s="17"/>
      <c r="BZ16782" s="17"/>
      <c r="CA16782" s="17"/>
      <c r="CB16782" s="17"/>
    </row>
    <row r="16783" spans="4:80" x14ac:dyDescent="0.2">
      <c r="D16783" s="53"/>
      <c r="E16783" s="53"/>
      <c r="F16783" s="53"/>
      <c r="G16783" s="53"/>
      <c r="BX16783" s="17"/>
      <c r="BY16783" s="17"/>
      <c r="BZ16783" s="17"/>
      <c r="CA16783" s="17"/>
      <c r="CB16783" s="17"/>
    </row>
    <row r="16784" spans="4:80" x14ac:dyDescent="0.2">
      <c r="D16784" s="53"/>
      <c r="E16784" s="53"/>
      <c r="F16784" s="53"/>
      <c r="G16784" s="53"/>
      <c r="BX16784" s="17"/>
      <c r="BY16784" s="17"/>
      <c r="BZ16784" s="17"/>
      <c r="CA16784" s="17"/>
      <c r="CB16784" s="17"/>
    </row>
    <row r="16785" spans="4:80" x14ac:dyDescent="0.2">
      <c r="D16785" s="53"/>
      <c r="E16785" s="53"/>
      <c r="F16785" s="53"/>
      <c r="G16785" s="53"/>
      <c r="BX16785" s="17"/>
      <c r="BY16785" s="17"/>
      <c r="BZ16785" s="17"/>
      <c r="CA16785" s="17"/>
      <c r="CB16785" s="17"/>
    </row>
    <row r="16786" spans="4:80" x14ac:dyDescent="0.2">
      <c r="D16786" s="53"/>
      <c r="E16786" s="53"/>
      <c r="F16786" s="53"/>
      <c r="G16786" s="53"/>
      <c r="BX16786" s="17"/>
      <c r="BY16786" s="17"/>
      <c r="BZ16786" s="17"/>
      <c r="CA16786" s="17"/>
      <c r="CB16786" s="17"/>
    </row>
    <row r="16787" spans="4:80" x14ac:dyDescent="0.2">
      <c r="D16787" s="53"/>
      <c r="E16787" s="53"/>
      <c r="F16787" s="53"/>
      <c r="G16787" s="53"/>
      <c r="BX16787" s="17"/>
      <c r="BY16787" s="17"/>
      <c r="BZ16787" s="17"/>
      <c r="CA16787" s="17"/>
      <c r="CB16787" s="17"/>
    </row>
    <row r="16788" spans="4:80" x14ac:dyDescent="0.2">
      <c r="D16788" s="53"/>
      <c r="E16788" s="53"/>
      <c r="F16788" s="53"/>
      <c r="G16788" s="53"/>
      <c r="BX16788" s="17"/>
      <c r="BY16788" s="17"/>
      <c r="BZ16788" s="17"/>
      <c r="CA16788" s="17"/>
      <c r="CB16788" s="17"/>
    </row>
    <row r="16789" spans="4:80" x14ac:dyDescent="0.2">
      <c r="D16789" s="53"/>
      <c r="E16789" s="53"/>
      <c r="F16789" s="53"/>
      <c r="G16789" s="53"/>
      <c r="BX16789" s="17"/>
      <c r="BY16789" s="17"/>
      <c r="BZ16789" s="17"/>
      <c r="CA16789" s="17"/>
      <c r="CB16789" s="17"/>
    </row>
    <row r="16790" spans="4:80" x14ac:dyDescent="0.2">
      <c r="D16790" s="53"/>
      <c r="E16790" s="53"/>
      <c r="F16790" s="53"/>
      <c r="G16790" s="53"/>
      <c r="BX16790" s="17"/>
      <c r="BY16790" s="17"/>
      <c r="BZ16790" s="17"/>
      <c r="CA16790" s="17"/>
      <c r="CB16790" s="17"/>
    </row>
    <row r="16791" spans="4:80" x14ac:dyDescent="0.2">
      <c r="D16791" s="53"/>
      <c r="E16791" s="53"/>
      <c r="F16791" s="53"/>
      <c r="G16791" s="53"/>
      <c r="BX16791" s="17"/>
      <c r="BY16791" s="17"/>
      <c r="BZ16791" s="17"/>
      <c r="CA16791" s="17"/>
      <c r="CB16791" s="17"/>
    </row>
    <row r="16792" spans="4:80" x14ac:dyDescent="0.2">
      <c r="D16792" s="53"/>
      <c r="E16792" s="53"/>
      <c r="F16792" s="53"/>
      <c r="G16792" s="53"/>
      <c r="BX16792" s="17"/>
      <c r="BY16792" s="17"/>
      <c r="BZ16792" s="17"/>
      <c r="CA16792" s="17"/>
      <c r="CB16792" s="17"/>
    </row>
    <row r="16793" spans="4:80" x14ac:dyDescent="0.2">
      <c r="D16793" s="53"/>
      <c r="E16793" s="53"/>
      <c r="F16793" s="53"/>
      <c r="G16793" s="53"/>
      <c r="BX16793" s="17"/>
      <c r="BY16793" s="17"/>
      <c r="BZ16793" s="17"/>
      <c r="CA16793" s="17"/>
      <c r="CB16793" s="17"/>
    </row>
    <row r="16794" spans="4:80" x14ac:dyDescent="0.2">
      <c r="D16794" s="53"/>
      <c r="E16794" s="53"/>
      <c r="F16794" s="53"/>
      <c r="G16794" s="53"/>
      <c r="BX16794" s="17"/>
      <c r="BY16794" s="17"/>
      <c r="BZ16794" s="17"/>
      <c r="CA16794" s="17"/>
      <c r="CB16794" s="17"/>
    </row>
    <row r="16795" spans="4:80" x14ac:dyDescent="0.2">
      <c r="D16795" s="53"/>
      <c r="E16795" s="53"/>
      <c r="F16795" s="53"/>
      <c r="G16795" s="53"/>
      <c r="BX16795" s="17"/>
      <c r="BY16795" s="17"/>
      <c r="BZ16795" s="17"/>
      <c r="CA16795" s="17"/>
      <c r="CB16795" s="17"/>
    </row>
    <row r="16796" spans="4:80" x14ac:dyDescent="0.2">
      <c r="D16796" s="53"/>
      <c r="E16796" s="53"/>
      <c r="F16796" s="53"/>
      <c r="G16796" s="53"/>
      <c r="BX16796" s="17"/>
      <c r="BY16796" s="17"/>
      <c r="BZ16796" s="17"/>
      <c r="CA16796" s="17"/>
      <c r="CB16796" s="17"/>
    </row>
    <row r="16797" spans="4:80" x14ac:dyDescent="0.2">
      <c r="D16797" s="53"/>
      <c r="E16797" s="53"/>
      <c r="F16797" s="53"/>
      <c r="G16797" s="53"/>
      <c r="BX16797" s="17"/>
      <c r="BY16797" s="17"/>
      <c r="BZ16797" s="17"/>
      <c r="CA16797" s="17"/>
      <c r="CB16797" s="17"/>
    </row>
    <row r="16798" spans="4:80" x14ac:dyDescent="0.2">
      <c r="D16798" s="53"/>
      <c r="E16798" s="53"/>
      <c r="F16798" s="53"/>
      <c r="G16798" s="53"/>
      <c r="BX16798" s="17"/>
      <c r="BY16798" s="17"/>
      <c r="BZ16798" s="17"/>
      <c r="CA16798" s="17"/>
      <c r="CB16798" s="17"/>
    </row>
    <row r="16799" spans="4:80" x14ac:dyDescent="0.2">
      <c r="D16799" s="53"/>
      <c r="E16799" s="53"/>
      <c r="F16799" s="53"/>
      <c r="G16799" s="53"/>
      <c r="BX16799" s="17"/>
      <c r="BY16799" s="17"/>
      <c r="BZ16799" s="17"/>
      <c r="CA16799" s="17"/>
      <c r="CB16799" s="17"/>
    </row>
    <row r="16800" spans="4:80" x14ac:dyDescent="0.2">
      <c r="D16800" s="53"/>
      <c r="E16800" s="53"/>
      <c r="F16800" s="53"/>
      <c r="G16800" s="53"/>
      <c r="BX16800" s="17"/>
      <c r="BY16800" s="17"/>
      <c r="BZ16800" s="17"/>
      <c r="CA16800" s="17"/>
      <c r="CB16800" s="17"/>
    </row>
    <row r="16801" spans="4:80" x14ac:dyDescent="0.2">
      <c r="D16801" s="53"/>
      <c r="E16801" s="53"/>
      <c r="F16801" s="53"/>
      <c r="G16801" s="53"/>
      <c r="BX16801" s="17"/>
      <c r="BY16801" s="17"/>
      <c r="BZ16801" s="17"/>
      <c r="CA16801" s="17"/>
      <c r="CB16801" s="17"/>
    </row>
    <row r="16802" spans="4:80" x14ac:dyDescent="0.2">
      <c r="D16802" s="53"/>
      <c r="E16802" s="53"/>
      <c r="F16802" s="53"/>
      <c r="G16802" s="53"/>
      <c r="BX16802" s="17"/>
      <c r="BY16802" s="17"/>
      <c r="BZ16802" s="17"/>
      <c r="CA16802" s="17"/>
      <c r="CB16802" s="17"/>
    </row>
    <row r="16803" spans="4:80" x14ac:dyDescent="0.2">
      <c r="D16803" s="53"/>
      <c r="E16803" s="53"/>
      <c r="F16803" s="53"/>
      <c r="G16803" s="53"/>
      <c r="BX16803" s="17"/>
      <c r="BY16803" s="17"/>
      <c r="BZ16803" s="17"/>
      <c r="CA16803" s="17"/>
      <c r="CB16803" s="17"/>
    </row>
    <row r="16804" spans="4:80" x14ac:dyDescent="0.2">
      <c r="D16804" s="53"/>
      <c r="E16804" s="53"/>
      <c r="F16804" s="53"/>
      <c r="G16804" s="53"/>
      <c r="BX16804" s="17"/>
      <c r="BY16804" s="17"/>
      <c r="BZ16804" s="17"/>
      <c r="CA16804" s="17"/>
      <c r="CB16804" s="17"/>
    </row>
    <row r="16805" spans="4:80" x14ac:dyDescent="0.2">
      <c r="D16805" s="53"/>
      <c r="E16805" s="53"/>
      <c r="F16805" s="53"/>
      <c r="G16805" s="53"/>
      <c r="BX16805" s="17"/>
      <c r="BY16805" s="17"/>
      <c r="BZ16805" s="17"/>
      <c r="CA16805" s="17"/>
      <c r="CB16805" s="17"/>
    </row>
    <row r="16806" spans="4:80" x14ac:dyDescent="0.2">
      <c r="D16806" s="53"/>
      <c r="E16806" s="53"/>
      <c r="F16806" s="53"/>
      <c r="G16806" s="53"/>
      <c r="BX16806" s="17"/>
      <c r="BY16806" s="17"/>
      <c r="BZ16806" s="17"/>
      <c r="CA16806" s="17"/>
      <c r="CB16806" s="17"/>
    </row>
    <row r="16807" spans="4:80" x14ac:dyDescent="0.2">
      <c r="D16807" s="53"/>
      <c r="E16807" s="53"/>
      <c r="F16807" s="53"/>
      <c r="G16807" s="53"/>
      <c r="BX16807" s="17"/>
      <c r="BY16807" s="17"/>
      <c r="BZ16807" s="17"/>
      <c r="CA16807" s="17"/>
      <c r="CB16807" s="17"/>
    </row>
    <row r="16808" spans="4:80" x14ac:dyDescent="0.2">
      <c r="D16808" s="53"/>
      <c r="E16808" s="53"/>
      <c r="F16808" s="53"/>
      <c r="G16808" s="53"/>
      <c r="BX16808" s="17"/>
      <c r="BY16808" s="17"/>
      <c r="BZ16808" s="17"/>
      <c r="CA16808" s="17"/>
      <c r="CB16808" s="17"/>
    </row>
    <row r="16809" spans="4:80" x14ac:dyDescent="0.2">
      <c r="D16809" s="53"/>
      <c r="E16809" s="53"/>
      <c r="F16809" s="53"/>
      <c r="G16809" s="53"/>
      <c r="BX16809" s="17"/>
      <c r="BY16809" s="17"/>
      <c r="BZ16809" s="17"/>
      <c r="CA16809" s="17"/>
      <c r="CB16809" s="17"/>
    </row>
    <row r="16810" spans="4:80" x14ac:dyDescent="0.2">
      <c r="D16810" s="53"/>
      <c r="E16810" s="53"/>
      <c r="F16810" s="53"/>
      <c r="G16810" s="53"/>
      <c r="BX16810" s="17"/>
      <c r="BY16810" s="17"/>
      <c r="BZ16810" s="17"/>
      <c r="CA16810" s="17"/>
      <c r="CB16810" s="17"/>
    </row>
    <row r="16811" spans="4:80" x14ac:dyDescent="0.2">
      <c r="D16811" s="53"/>
      <c r="E16811" s="53"/>
      <c r="F16811" s="53"/>
      <c r="G16811" s="53"/>
      <c r="BX16811" s="17"/>
      <c r="BY16811" s="17"/>
      <c r="BZ16811" s="17"/>
      <c r="CA16811" s="17"/>
      <c r="CB16811" s="17"/>
    </row>
    <row r="16812" spans="4:80" x14ac:dyDescent="0.2">
      <c r="D16812" s="53"/>
      <c r="E16812" s="53"/>
      <c r="F16812" s="53"/>
      <c r="G16812" s="53"/>
      <c r="BX16812" s="17"/>
      <c r="BY16812" s="17"/>
      <c r="BZ16812" s="17"/>
      <c r="CA16812" s="17"/>
      <c r="CB16812" s="17"/>
    </row>
    <row r="16813" spans="4:80" x14ac:dyDescent="0.2">
      <c r="D16813" s="53"/>
      <c r="E16813" s="53"/>
      <c r="F16813" s="53"/>
      <c r="G16813" s="53"/>
      <c r="BX16813" s="17"/>
      <c r="BY16813" s="17"/>
      <c r="BZ16813" s="17"/>
      <c r="CA16813" s="17"/>
      <c r="CB16813" s="17"/>
    </row>
    <row r="16814" spans="4:80" x14ac:dyDescent="0.2">
      <c r="D16814" s="53"/>
      <c r="E16814" s="53"/>
      <c r="F16814" s="53"/>
      <c r="G16814" s="53"/>
      <c r="BX16814" s="17"/>
      <c r="BY16814" s="17"/>
      <c r="BZ16814" s="17"/>
      <c r="CA16814" s="17"/>
      <c r="CB16814" s="17"/>
    </row>
    <row r="16815" spans="4:80" x14ac:dyDescent="0.2">
      <c r="D16815" s="53"/>
      <c r="E16815" s="53"/>
      <c r="F16815" s="53"/>
      <c r="G16815" s="53"/>
      <c r="BX16815" s="17"/>
      <c r="BY16815" s="17"/>
      <c r="BZ16815" s="17"/>
      <c r="CA16815" s="17"/>
      <c r="CB16815" s="17"/>
    </row>
    <row r="16816" spans="4:80" x14ac:dyDescent="0.2">
      <c r="D16816" s="53"/>
      <c r="E16816" s="53"/>
      <c r="F16816" s="53"/>
      <c r="G16816" s="53"/>
      <c r="BX16816" s="17"/>
      <c r="BY16816" s="17"/>
      <c r="BZ16816" s="17"/>
      <c r="CA16816" s="17"/>
      <c r="CB16816" s="17"/>
    </row>
    <row r="16817" spans="4:80" x14ac:dyDescent="0.2">
      <c r="D16817" s="53"/>
      <c r="E16817" s="53"/>
      <c r="F16817" s="53"/>
      <c r="G16817" s="53"/>
      <c r="BX16817" s="17"/>
      <c r="BY16817" s="17"/>
      <c r="BZ16817" s="17"/>
      <c r="CA16817" s="17"/>
      <c r="CB16817" s="17"/>
    </row>
    <row r="16818" spans="4:80" x14ac:dyDescent="0.2">
      <c r="D16818" s="53"/>
      <c r="E16818" s="53"/>
      <c r="F16818" s="53"/>
      <c r="G16818" s="53"/>
      <c r="BX16818" s="17"/>
      <c r="BY16818" s="17"/>
      <c r="BZ16818" s="17"/>
      <c r="CA16818" s="17"/>
      <c r="CB16818" s="17"/>
    </row>
    <row r="16819" spans="4:80" x14ac:dyDescent="0.2">
      <c r="D16819" s="53"/>
      <c r="E16819" s="53"/>
      <c r="F16819" s="53"/>
      <c r="G16819" s="53"/>
      <c r="BX16819" s="17"/>
      <c r="BY16819" s="17"/>
      <c r="BZ16819" s="17"/>
      <c r="CA16819" s="17"/>
      <c r="CB16819" s="17"/>
    </row>
    <row r="16820" spans="4:80" x14ac:dyDescent="0.2">
      <c r="D16820" s="53"/>
      <c r="E16820" s="53"/>
      <c r="F16820" s="53"/>
      <c r="G16820" s="53"/>
      <c r="BX16820" s="17"/>
      <c r="BY16820" s="17"/>
      <c r="BZ16820" s="17"/>
      <c r="CA16820" s="17"/>
      <c r="CB16820" s="17"/>
    </row>
    <row r="16821" spans="4:80" x14ac:dyDescent="0.2">
      <c r="D16821" s="53"/>
      <c r="E16821" s="53"/>
      <c r="F16821" s="53"/>
      <c r="G16821" s="53"/>
      <c r="BX16821" s="17"/>
      <c r="BY16821" s="17"/>
      <c r="BZ16821" s="17"/>
      <c r="CA16821" s="17"/>
      <c r="CB16821" s="17"/>
    </row>
    <row r="16822" spans="4:80" x14ac:dyDescent="0.2">
      <c r="D16822" s="53"/>
      <c r="E16822" s="53"/>
      <c r="F16822" s="53"/>
      <c r="G16822" s="53"/>
      <c r="BX16822" s="17"/>
      <c r="BY16822" s="17"/>
      <c r="BZ16822" s="17"/>
      <c r="CA16822" s="17"/>
      <c r="CB16822" s="17"/>
    </row>
    <row r="16823" spans="4:80" x14ac:dyDescent="0.2">
      <c r="D16823" s="53"/>
      <c r="E16823" s="53"/>
      <c r="F16823" s="53"/>
      <c r="G16823" s="53"/>
      <c r="BX16823" s="17"/>
      <c r="BY16823" s="17"/>
      <c r="BZ16823" s="17"/>
      <c r="CA16823" s="17"/>
      <c r="CB16823" s="17"/>
    </row>
    <row r="16824" spans="4:80" x14ac:dyDescent="0.2">
      <c r="D16824" s="53"/>
      <c r="E16824" s="53"/>
      <c r="F16824" s="53"/>
      <c r="G16824" s="53"/>
      <c r="BX16824" s="17"/>
      <c r="BY16824" s="17"/>
      <c r="BZ16824" s="17"/>
      <c r="CA16824" s="17"/>
      <c r="CB16824" s="17"/>
    </row>
    <row r="16825" spans="4:80" x14ac:dyDescent="0.2">
      <c r="D16825" s="53"/>
      <c r="E16825" s="53"/>
      <c r="F16825" s="53"/>
      <c r="G16825" s="53"/>
      <c r="BX16825" s="17"/>
      <c r="BY16825" s="17"/>
      <c r="BZ16825" s="17"/>
      <c r="CA16825" s="17"/>
      <c r="CB16825" s="17"/>
    </row>
    <row r="16826" spans="4:80" x14ac:dyDescent="0.2">
      <c r="D16826" s="53"/>
      <c r="E16826" s="53"/>
      <c r="F16826" s="53"/>
      <c r="G16826" s="53"/>
      <c r="BX16826" s="17"/>
      <c r="BY16826" s="17"/>
      <c r="BZ16826" s="17"/>
      <c r="CA16826" s="17"/>
      <c r="CB16826" s="17"/>
    </row>
    <row r="16827" spans="4:80" x14ac:dyDescent="0.2">
      <c r="D16827" s="53"/>
      <c r="E16827" s="53"/>
      <c r="F16827" s="53"/>
      <c r="G16827" s="53"/>
      <c r="BX16827" s="17"/>
      <c r="BY16827" s="17"/>
      <c r="BZ16827" s="17"/>
      <c r="CA16827" s="17"/>
      <c r="CB16827" s="17"/>
    </row>
    <row r="16828" spans="4:80" x14ac:dyDescent="0.2">
      <c r="D16828" s="53"/>
      <c r="E16828" s="53"/>
      <c r="F16828" s="53"/>
      <c r="G16828" s="53"/>
      <c r="BX16828" s="17"/>
      <c r="BY16828" s="17"/>
      <c r="BZ16828" s="17"/>
      <c r="CA16828" s="17"/>
      <c r="CB16828" s="17"/>
    </row>
    <row r="16829" spans="4:80" x14ac:dyDescent="0.2">
      <c r="D16829" s="53"/>
      <c r="E16829" s="53"/>
      <c r="F16829" s="53"/>
      <c r="G16829" s="53"/>
      <c r="BX16829" s="17"/>
      <c r="BY16829" s="17"/>
      <c r="BZ16829" s="17"/>
      <c r="CA16829" s="17"/>
      <c r="CB16829" s="17"/>
    </row>
    <row r="16830" spans="4:80" x14ac:dyDescent="0.2">
      <c r="D16830" s="53"/>
      <c r="E16830" s="53"/>
      <c r="F16830" s="53"/>
      <c r="G16830" s="53"/>
      <c r="BX16830" s="17"/>
      <c r="BY16830" s="17"/>
      <c r="BZ16830" s="17"/>
      <c r="CA16830" s="17"/>
      <c r="CB16830" s="17"/>
    </row>
    <row r="16831" spans="4:80" x14ac:dyDescent="0.2">
      <c r="D16831" s="53"/>
      <c r="E16831" s="53"/>
      <c r="F16831" s="53"/>
      <c r="G16831" s="53"/>
      <c r="BX16831" s="17"/>
      <c r="BY16831" s="17"/>
      <c r="BZ16831" s="17"/>
      <c r="CA16831" s="17"/>
      <c r="CB16831" s="17"/>
    </row>
    <row r="16832" spans="4:80" x14ac:dyDescent="0.2">
      <c r="D16832" s="53"/>
      <c r="E16832" s="53"/>
      <c r="F16832" s="53"/>
      <c r="G16832" s="53"/>
      <c r="BX16832" s="17"/>
      <c r="BY16832" s="17"/>
      <c r="BZ16832" s="17"/>
      <c r="CA16832" s="17"/>
      <c r="CB16832" s="17"/>
    </row>
    <row r="16833" spans="4:80" x14ac:dyDescent="0.2">
      <c r="D16833" s="53"/>
      <c r="E16833" s="53"/>
      <c r="F16833" s="53"/>
      <c r="G16833" s="53"/>
      <c r="BX16833" s="17"/>
      <c r="BY16833" s="17"/>
      <c r="BZ16833" s="17"/>
      <c r="CA16833" s="17"/>
      <c r="CB16833" s="17"/>
    </row>
    <row r="16834" spans="4:80" x14ac:dyDescent="0.2">
      <c r="D16834" s="53"/>
      <c r="E16834" s="53"/>
      <c r="F16834" s="53"/>
      <c r="G16834" s="53"/>
      <c r="BX16834" s="17"/>
      <c r="BY16834" s="17"/>
      <c r="BZ16834" s="17"/>
      <c r="CA16834" s="17"/>
      <c r="CB16834" s="17"/>
    </row>
    <row r="16835" spans="4:80" x14ac:dyDescent="0.2">
      <c r="D16835" s="53"/>
      <c r="E16835" s="53"/>
      <c r="F16835" s="53"/>
      <c r="G16835" s="53"/>
      <c r="BX16835" s="17"/>
      <c r="BY16835" s="17"/>
      <c r="BZ16835" s="17"/>
      <c r="CA16835" s="17"/>
      <c r="CB16835" s="17"/>
    </row>
    <row r="16836" spans="4:80" x14ac:dyDescent="0.2">
      <c r="D16836" s="53"/>
      <c r="E16836" s="53"/>
      <c r="F16836" s="53"/>
      <c r="G16836" s="53"/>
      <c r="BX16836" s="17"/>
      <c r="BY16836" s="17"/>
      <c r="BZ16836" s="17"/>
      <c r="CA16836" s="17"/>
      <c r="CB16836" s="17"/>
    </row>
    <row r="16837" spans="4:80" x14ac:dyDescent="0.2">
      <c r="D16837" s="53"/>
      <c r="E16837" s="53"/>
      <c r="F16837" s="53"/>
      <c r="G16837" s="53"/>
      <c r="BX16837" s="17"/>
      <c r="BY16837" s="17"/>
      <c r="BZ16837" s="17"/>
      <c r="CA16837" s="17"/>
      <c r="CB16837" s="17"/>
    </row>
    <row r="16838" spans="4:80" x14ac:dyDescent="0.2">
      <c r="D16838" s="53"/>
      <c r="E16838" s="53"/>
      <c r="F16838" s="53"/>
      <c r="G16838" s="53"/>
      <c r="BX16838" s="17"/>
      <c r="BY16838" s="17"/>
      <c r="BZ16838" s="17"/>
      <c r="CA16838" s="17"/>
      <c r="CB16838" s="17"/>
    </row>
    <row r="16839" spans="4:80" x14ac:dyDescent="0.2">
      <c r="D16839" s="53"/>
      <c r="E16839" s="53"/>
      <c r="F16839" s="53"/>
      <c r="G16839" s="53"/>
      <c r="BX16839" s="17"/>
      <c r="BY16839" s="17"/>
      <c r="BZ16839" s="17"/>
      <c r="CA16839" s="17"/>
      <c r="CB16839" s="17"/>
    </row>
    <row r="16840" spans="4:80" x14ac:dyDescent="0.2">
      <c r="D16840" s="53"/>
      <c r="E16840" s="53"/>
      <c r="F16840" s="53"/>
      <c r="G16840" s="53"/>
      <c r="BX16840" s="17"/>
      <c r="BY16840" s="17"/>
      <c r="BZ16840" s="17"/>
      <c r="CA16840" s="17"/>
      <c r="CB16840" s="17"/>
    </row>
    <row r="16841" spans="4:80" x14ac:dyDescent="0.2">
      <c r="D16841" s="53"/>
      <c r="E16841" s="53"/>
      <c r="F16841" s="53"/>
      <c r="G16841" s="53"/>
      <c r="BX16841" s="17"/>
      <c r="BY16841" s="17"/>
      <c r="BZ16841" s="17"/>
      <c r="CA16841" s="17"/>
      <c r="CB16841" s="17"/>
    </row>
    <row r="16842" spans="4:80" x14ac:dyDescent="0.2">
      <c r="D16842" s="53"/>
      <c r="E16842" s="53"/>
      <c r="F16842" s="53"/>
      <c r="G16842" s="53"/>
      <c r="BX16842" s="17"/>
      <c r="BY16842" s="17"/>
      <c r="BZ16842" s="17"/>
      <c r="CA16842" s="17"/>
      <c r="CB16842" s="17"/>
    </row>
    <row r="16843" spans="4:80" x14ac:dyDescent="0.2">
      <c r="D16843" s="53"/>
      <c r="E16843" s="53"/>
      <c r="F16843" s="53"/>
      <c r="G16843" s="53"/>
      <c r="BX16843" s="17"/>
      <c r="BY16843" s="17"/>
      <c r="BZ16843" s="17"/>
      <c r="CA16843" s="17"/>
      <c r="CB16843" s="17"/>
    </row>
    <row r="16844" spans="4:80" x14ac:dyDescent="0.2">
      <c r="D16844" s="53"/>
      <c r="E16844" s="53"/>
      <c r="F16844" s="53"/>
      <c r="G16844" s="53"/>
      <c r="BX16844" s="17"/>
      <c r="BY16844" s="17"/>
      <c r="BZ16844" s="17"/>
      <c r="CA16844" s="17"/>
      <c r="CB16844" s="17"/>
    </row>
    <row r="16845" spans="4:80" x14ac:dyDescent="0.2">
      <c r="D16845" s="53"/>
      <c r="E16845" s="53"/>
      <c r="F16845" s="53"/>
      <c r="G16845" s="53"/>
      <c r="BX16845" s="17"/>
      <c r="BY16845" s="17"/>
      <c r="BZ16845" s="17"/>
      <c r="CA16845" s="17"/>
      <c r="CB16845" s="17"/>
    </row>
    <row r="16846" spans="4:80" x14ac:dyDescent="0.2">
      <c r="D16846" s="53"/>
      <c r="E16846" s="53"/>
      <c r="F16846" s="53"/>
      <c r="G16846" s="53"/>
      <c r="BX16846" s="17"/>
      <c r="BY16846" s="17"/>
      <c r="BZ16846" s="17"/>
      <c r="CA16846" s="17"/>
      <c r="CB16846" s="17"/>
    </row>
    <row r="16847" spans="4:80" x14ac:dyDescent="0.2">
      <c r="D16847" s="53"/>
      <c r="E16847" s="53"/>
      <c r="F16847" s="53"/>
      <c r="G16847" s="53"/>
      <c r="BX16847" s="17"/>
      <c r="BY16847" s="17"/>
      <c r="BZ16847" s="17"/>
      <c r="CA16847" s="17"/>
      <c r="CB16847" s="17"/>
    </row>
    <row r="16848" spans="4:80" x14ac:dyDescent="0.2">
      <c r="D16848" s="53"/>
      <c r="E16848" s="53"/>
      <c r="F16848" s="53"/>
      <c r="G16848" s="53"/>
      <c r="BX16848" s="17"/>
      <c r="BY16848" s="17"/>
      <c r="BZ16848" s="17"/>
      <c r="CA16848" s="17"/>
      <c r="CB16848" s="17"/>
    </row>
    <row r="16849" spans="4:80" x14ac:dyDescent="0.2">
      <c r="D16849" s="53"/>
      <c r="E16849" s="53"/>
      <c r="F16849" s="53"/>
      <c r="G16849" s="53"/>
      <c r="BX16849" s="17"/>
      <c r="BY16849" s="17"/>
      <c r="BZ16849" s="17"/>
      <c r="CA16849" s="17"/>
      <c r="CB16849" s="17"/>
    </row>
    <row r="16850" spans="4:80" x14ac:dyDescent="0.2">
      <c r="D16850" s="53"/>
      <c r="E16850" s="53"/>
      <c r="F16850" s="53"/>
      <c r="G16850" s="53"/>
      <c r="BX16850" s="17"/>
      <c r="BY16850" s="17"/>
      <c r="BZ16850" s="17"/>
      <c r="CA16850" s="17"/>
      <c r="CB16850" s="17"/>
    </row>
    <row r="16851" spans="4:80" x14ac:dyDescent="0.2">
      <c r="D16851" s="53"/>
      <c r="E16851" s="53"/>
      <c r="F16851" s="53"/>
      <c r="G16851" s="53"/>
      <c r="BX16851" s="17"/>
      <c r="BY16851" s="17"/>
      <c r="BZ16851" s="17"/>
      <c r="CA16851" s="17"/>
      <c r="CB16851" s="17"/>
    </row>
    <row r="16852" spans="4:80" x14ac:dyDescent="0.2">
      <c r="D16852" s="53"/>
      <c r="E16852" s="53"/>
      <c r="F16852" s="53"/>
      <c r="G16852" s="53"/>
      <c r="BX16852" s="17"/>
      <c r="BY16852" s="17"/>
      <c r="BZ16852" s="17"/>
      <c r="CA16852" s="17"/>
      <c r="CB16852" s="17"/>
    </row>
    <row r="16853" spans="4:80" x14ac:dyDescent="0.2">
      <c r="D16853" s="53"/>
      <c r="E16853" s="53"/>
      <c r="F16853" s="53"/>
      <c r="G16853" s="53"/>
      <c r="BX16853" s="17"/>
      <c r="BY16853" s="17"/>
      <c r="BZ16853" s="17"/>
      <c r="CA16853" s="17"/>
      <c r="CB16853" s="17"/>
    </row>
    <row r="16854" spans="4:80" x14ac:dyDescent="0.2">
      <c r="D16854" s="53"/>
      <c r="E16854" s="53"/>
      <c r="F16854" s="53"/>
      <c r="G16854" s="53"/>
      <c r="BX16854" s="17"/>
      <c r="BY16854" s="17"/>
      <c r="BZ16854" s="17"/>
      <c r="CA16854" s="17"/>
      <c r="CB16854" s="17"/>
    </row>
    <row r="16855" spans="4:80" x14ac:dyDescent="0.2">
      <c r="D16855" s="53"/>
      <c r="E16855" s="53"/>
      <c r="F16855" s="53"/>
      <c r="G16855" s="53"/>
      <c r="BX16855" s="17"/>
      <c r="BY16855" s="17"/>
      <c r="BZ16855" s="17"/>
      <c r="CA16855" s="17"/>
      <c r="CB16855" s="17"/>
    </row>
    <row r="16856" spans="4:80" x14ac:dyDescent="0.2">
      <c r="D16856" s="53"/>
      <c r="E16856" s="53"/>
      <c r="F16856" s="53"/>
      <c r="G16856" s="53"/>
      <c r="BX16856" s="17"/>
      <c r="BY16856" s="17"/>
      <c r="BZ16856" s="17"/>
      <c r="CA16856" s="17"/>
      <c r="CB16856" s="17"/>
    </row>
    <row r="16857" spans="4:80" x14ac:dyDescent="0.2">
      <c r="D16857" s="53"/>
      <c r="E16857" s="53"/>
      <c r="F16857" s="53"/>
      <c r="G16857" s="53"/>
      <c r="BX16857" s="17"/>
      <c r="BY16857" s="17"/>
      <c r="BZ16857" s="17"/>
      <c r="CA16857" s="17"/>
      <c r="CB16857" s="17"/>
    </row>
    <row r="16858" spans="4:80" x14ac:dyDescent="0.2">
      <c r="D16858" s="53"/>
      <c r="E16858" s="53"/>
      <c r="F16858" s="53"/>
      <c r="G16858" s="53"/>
      <c r="BX16858" s="17"/>
      <c r="BY16858" s="17"/>
      <c r="BZ16858" s="17"/>
      <c r="CA16858" s="17"/>
      <c r="CB16858" s="17"/>
    </row>
    <row r="16859" spans="4:80" x14ac:dyDescent="0.2">
      <c r="D16859" s="53"/>
      <c r="E16859" s="53"/>
      <c r="F16859" s="53"/>
      <c r="G16859" s="53"/>
      <c r="BX16859" s="17"/>
      <c r="BY16859" s="17"/>
      <c r="BZ16859" s="17"/>
      <c r="CA16859" s="17"/>
      <c r="CB16859" s="17"/>
    </row>
    <row r="16860" spans="4:80" x14ac:dyDescent="0.2">
      <c r="D16860" s="53"/>
      <c r="E16860" s="53"/>
      <c r="F16860" s="53"/>
      <c r="G16860" s="53"/>
      <c r="BX16860" s="17"/>
      <c r="BY16860" s="17"/>
      <c r="BZ16860" s="17"/>
      <c r="CA16860" s="17"/>
      <c r="CB16860" s="17"/>
    </row>
    <row r="16861" spans="4:80" x14ac:dyDescent="0.2">
      <c r="D16861" s="53"/>
      <c r="E16861" s="53"/>
      <c r="F16861" s="53"/>
      <c r="G16861" s="53"/>
      <c r="BX16861" s="17"/>
      <c r="BY16861" s="17"/>
      <c r="BZ16861" s="17"/>
      <c r="CA16861" s="17"/>
      <c r="CB16861" s="17"/>
    </row>
    <row r="16862" spans="4:80" x14ac:dyDescent="0.2">
      <c r="D16862" s="53"/>
      <c r="E16862" s="53"/>
      <c r="F16862" s="53"/>
      <c r="G16862" s="53"/>
      <c r="BX16862" s="17"/>
      <c r="BY16862" s="17"/>
      <c r="BZ16862" s="17"/>
      <c r="CA16862" s="17"/>
      <c r="CB16862" s="17"/>
    </row>
    <row r="16863" spans="4:80" x14ac:dyDescent="0.2">
      <c r="D16863" s="53"/>
      <c r="E16863" s="53"/>
      <c r="F16863" s="53"/>
      <c r="G16863" s="53"/>
      <c r="BX16863" s="17"/>
      <c r="BY16863" s="17"/>
      <c r="BZ16863" s="17"/>
      <c r="CA16863" s="17"/>
      <c r="CB16863" s="17"/>
    </row>
    <row r="16864" spans="4:80" x14ac:dyDescent="0.2">
      <c r="D16864" s="53"/>
      <c r="E16864" s="53"/>
      <c r="F16864" s="53"/>
      <c r="G16864" s="53"/>
      <c r="BX16864" s="17"/>
      <c r="BY16864" s="17"/>
      <c r="BZ16864" s="17"/>
      <c r="CA16864" s="17"/>
      <c r="CB16864" s="17"/>
    </row>
    <row r="16865" spans="4:80" x14ac:dyDescent="0.2">
      <c r="D16865" s="53"/>
      <c r="E16865" s="53"/>
      <c r="F16865" s="53"/>
      <c r="G16865" s="53"/>
      <c r="BX16865" s="17"/>
      <c r="BY16865" s="17"/>
      <c r="BZ16865" s="17"/>
      <c r="CA16865" s="17"/>
      <c r="CB16865" s="17"/>
    </row>
    <row r="16866" spans="4:80" x14ac:dyDescent="0.2">
      <c r="D16866" s="53"/>
      <c r="E16866" s="53"/>
      <c r="F16866" s="53"/>
      <c r="G16866" s="53"/>
      <c r="BX16866" s="17"/>
      <c r="BY16866" s="17"/>
      <c r="BZ16866" s="17"/>
      <c r="CA16866" s="17"/>
      <c r="CB16866" s="17"/>
    </row>
    <row r="16867" spans="4:80" x14ac:dyDescent="0.2">
      <c r="D16867" s="53"/>
      <c r="E16867" s="53"/>
      <c r="F16867" s="53"/>
      <c r="G16867" s="53"/>
      <c r="BX16867" s="17"/>
      <c r="BY16867" s="17"/>
      <c r="BZ16867" s="17"/>
      <c r="CA16867" s="17"/>
      <c r="CB16867" s="17"/>
    </row>
    <row r="16868" spans="4:80" x14ac:dyDescent="0.2">
      <c r="D16868" s="53"/>
      <c r="E16868" s="53"/>
      <c r="F16868" s="53"/>
      <c r="G16868" s="53"/>
      <c r="BX16868" s="17"/>
      <c r="BY16868" s="17"/>
      <c r="BZ16868" s="17"/>
      <c r="CA16868" s="17"/>
      <c r="CB16868" s="17"/>
    </row>
    <row r="16869" spans="4:80" x14ac:dyDescent="0.2">
      <c r="D16869" s="53"/>
      <c r="E16869" s="53"/>
      <c r="F16869" s="53"/>
      <c r="G16869" s="53"/>
      <c r="BX16869" s="17"/>
      <c r="BY16869" s="17"/>
      <c r="BZ16869" s="17"/>
      <c r="CA16869" s="17"/>
      <c r="CB16869" s="17"/>
    </row>
    <row r="16870" spans="4:80" x14ac:dyDescent="0.2">
      <c r="D16870" s="53"/>
      <c r="E16870" s="53"/>
      <c r="F16870" s="53"/>
      <c r="G16870" s="53"/>
      <c r="BX16870" s="17"/>
      <c r="BY16870" s="17"/>
      <c r="BZ16870" s="17"/>
      <c r="CA16870" s="17"/>
      <c r="CB16870" s="17"/>
    </row>
    <row r="16871" spans="4:80" x14ac:dyDescent="0.2">
      <c r="D16871" s="53"/>
      <c r="E16871" s="53"/>
      <c r="F16871" s="53"/>
      <c r="G16871" s="53"/>
      <c r="BX16871" s="17"/>
      <c r="BY16871" s="17"/>
      <c r="BZ16871" s="17"/>
      <c r="CA16871" s="17"/>
      <c r="CB16871" s="17"/>
    </row>
    <row r="16872" spans="4:80" x14ac:dyDescent="0.2">
      <c r="D16872" s="53"/>
      <c r="E16872" s="53"/>
      <c r="F16872" s="53"/>
      <c r="G16872" s="53"/>
      <c r="BX16872" s="17"/>
      <c r="BY16872" s="17"/>
      <c r="BZ16872" s="17"/>
      <c r="CA16872" s="17"/>
      <c r="CB16872" s="17"/>
    </row>
    <row r="16873" spans="4:80" x14ac:dyDescent="0.2">
      <c r="D16873" s="53"/>
      <c r="E16873" s="53"/>
      <c r="F16873" s="53"/>
      <c r="G16873" s="53"/>
      <c r="BX16873" s="17"/>
      <c r="BY16873" s="17"/>
      <c r="BZ16873" s="17"/>
      <c r="CA16873" s="17"/>
      <c r="CB16873" s="17"/>
    </row>
    <row r="16874" spans="4:80" x14ac:dyDescent="0.2">
      <c r="D16874" s="53"/>
      <c r="E16874" s="53"/>
      <c r="F16874" s="53"/>
      <c r="G16874" s="53"/>
      <c r="BX16874" s="17"/>
      <c r="BY16874" s="17"/>
      <c r="BZ16874" s="17"/>
      <c r="CA16874" s="17"/>
      <c r="CB16874" s="17"/>
    </row>
    <row r="16875" spans="4:80" x14ac:dyDescent="0.2">
      <c r="D16875" s="53"/>
      <c r="E16875" s="53"/>
      <c r="F16875" s="53"/>
      <c r="G16875" s="53"/>
      <c r="BX16875" s="17"/>
      <c r="BY16875" s="17"/>
      <c r="BZ16875" s="17"/>
      <c r="CA16875" s="17"/>
      <c r="CB16875" s="17"/>
    </row>
    <row r="16876" spans="4:80" x14ac:dyDescent="0.2">
      <c r="D16876" s="53"/>
      <c r="E16876" s="53"/>
      <c r="F16876" s="53"/>
      <c r="G16876" s="53"/>
      <c r="BX16876" s="17"/>
      <c r="BY16876" s="17"/>
      <c r="BZ16876" s="17"/>
      <c r="CA16876" s="17"/>
      <c r="CB16876" s="17"/>
    </row>
    <row r="16877" spans="4:80" x14ac:dyDescent="0.2">
      <c r="D16877" s="53"/>
      <c r="E16877" s="53"/>
      <c r="F16877" s="53"/>
      <c r="G16877" s="53"/>
      <c r="BX16877" s="17"/>
      <c r="BY16877" s="17"/>
      <c r="BZ16877" s="17"/>
      <c r="CA16877" s="17"/>
      <c r="CB16877" s="17"/>
    </row>
    <row r="16878" spans="4:80" x14ac:dyDescent="0.2">
      <c r="D16878" s="53"/>
      <c r="E16878" s="53"/>
      <c r="F16878" s="53"/>
      <c r="G16878" s="53"/>
      <c r="BX16878" s="17"/>
      <c r="BY16878" s="17"/>
      <c r="BZ16878" s="17"/>
      <c r="CA16878" s="17"/>
      <c r="CB16878" s="17"/>
    </row>
    <row r="16879" spans="4:80" x14ac:dyDescent="0.2">
      <c r="D16879" s="53"/>
      <c r="E16879" s="53"/>
      <c r="F16879" s="53"/>
      <c r="G16879" s="53"/>
      <c r="BX16879" s="17"/>
      <c r="BY16879" s="17"/>
      <c r="BZ16879" s="17"/>
      <c r="CA16879" s="17"/>
      <c r="CB16879" s="17"/>
    </row>
    <row r="16880" spans="4:80" x14ac:dyDescent="0.2">
      <c r="D16880" s="53"/>
      <c r="E16880" s="53"/>
      <c r="F16880" s="53"/>
      <c r="G16880" s="53"/>
      <c r="BX16880" s="17"/>
      <c r="BY16880" s="17"/>
      <c r="BZ16880" s="17"/>
      <c r="CA16880" s="17"/>
      <c r="CB16880" s="17"/>
    </row>
    <row r="16881" spans="4:80" x14ac:dyDescent="0.2">
      <c r="D16881" s="53"/>
      <c r="E16881" s="53"/>
      <c r="F16881" s="53"/>
      <c r="G16881" s="53"/>
      <c r="BX16881" s="17"/>
      <c r="BY16881" s="17"/>
      <c r="BZ16881" s="17"/>
      <c r="CA16881" s="17"/>
      <c r="CB16881" s="17"/>
    </row>
    <row r="16882" spans="4:80" x14ac:dyDescent="0.2">
      <c r="D16882" s="53"/>
      <c r="E16882" s="53"/>
      <c r="F16882" s="53"/>
      <c r="G16882" s="53"/>
      <c r="BX16882" s="17"/>
      <c r="BY16882" s="17"/>
      <c r="BZ16882" s="17"/>
      <c r="CA16882" s="17"/>
      <c r="CB16882" s="17"/>
    </row>
    <row r="16883" spans="4:80" x14ac:dyDescent="0.2">
      <c r="D16883" s="53"/>
      <c r="E16883" s="53"/>
      <c r="F16883" s="53"/>
      <c r="G16883" s="53"/>
      <c r="BX16883" s="17"/>
      <c r="BY16883" s="17"/>
      <c r="BZ16883" s="17"/>
      <c r="CA16883" s="17"/>
      <c r="CB16883" s="17"/>
    </row>
    <row r="16884" spans="4:80" x14ac:dyDescent="0.2">
      <c r="D16884" s="53"/>
      <c r="E16884" s="53"/>
      <c r="F16884" s="53"/>
      <c r="G16884" s="53"/>
      <c r="BX16884" s="17"/>
      <c r="BY16884" s="17"/>
      <c r="BZ16884" s="17"/>
      <c r="CA16884" s="17"/>
      <c r="CB16884" s="17"/>
    </row>
    <row r="16885" spans="4:80" x14ac:dyDescent="0.2">
      <c r="D16885" s="53"/>
      <c r="E16885" s="53"/>
      <c r="F16885" s="53"/>
      <c r="G16885" s="53"/>
      <c r="BX16885" s="17"/>
      <c r="BY16885" s="17"/>
      <c r="BZ16885" s="17"/>
      <c r="CA16885" s="17"/>
      <c r="CB16885" s="17"/>
    </row>
    <row r="16886" spans="4:80" x14ac:dyDescent="0.2">
      <c r="D16886" s="53"/>
      <c r="E16886" s="53"/>
      <c r="F16886" s="53"/>
      <c r="G16886" s="53"/>
      <c r="BX16886" s="17"/>
      <c r="BY16886" s="17"/>
      <c r="BZ16886" s="17"/>
      <c r="CA16886" s="17"/>
      <c r="CB16886" s="17"/>
    </row>
    <row r="16887" spans="4:80" x14ac:dyDescent="0.2">
      <c r="D16887" s="53"/>
      <c r="E16887" s="53"/>
      <c r="F16887" s="53"/>
      <c r="G16887" s="53"/>
      <c r="BX16887" s="17"/>
      <c r="BY16887" s="17"/>
      <c r="BZ16887" s="17"/>
      <c r="CA16887" s="17"/>
      <c r="CB16887" s="17"/>
    </row>
    <row r="16888" spans="4:80" x14ac:dyDescent="0.2">
      <c r="D16888" s="53"/>
      <c r="E16888" s="53"/>
      <c r="F16888" s="53"/>
      <c r="G16888" s="53"/>
      <c r="BX16888" s="17"/>
      <c r="BY16888" s="17"/>
      <c r="BZ16888" s="17"/>
      <c r="CA16888" s="17"/>
      <c r="CB16888" s="17"/>
    </row>
    <row r="16889" spans="4:80" x14ac:dyDescent="0.2">
      <c r="D16889" s="53"/>
      <c r="E16889" s="53"/>
      <c r="F16889" s="53"/>
      <c r="G16889" s="53"/>
      <c r="BX16889" s="17"/>
      <c r="BY16889" s="17"/>
      <c r="BZ16889" s="17"/>
      <c r="CA16889" s="17"/>
      <c r="CB16889" s="17"/>
    </row>
    <row r="16890" spans="4:80" x14ac:dyDescent="0.2">
      <c r="D16890" s="53"/>
      <c r="E16890" s="53"/>
      <c r="F16890" s="53"/>
      <c r="G16890" s="53"/>
      <c r="BX16890" s="17"/>
      <c r="BY16890" s="17"/>
      <c r="BZ16890" s="17"/>
      <c r="CA16890" s="17"/>
      <c r="CB16890" s="17"/>
    </row>
    <row r="16891" spans="4:80" x14ac:dyDescent="0.2">
      <c r="D16891" s="53"/>
      <c r="E16891" s="53"/>
      <c r="F16891" s="53"/>
      <c r="G16891" s="53"/>
      <c r="BX16891" s="17"/>
      <c r="BY16891" s="17"/>
      <c r="BZ16891" s="17"/>
      <c r="CA16891" s="17"/>
      <c r="CB16891" s="17"/>
    </row>
    <row r="16892" spans="4:80" x14ac:dyDescent="0.2">
      <c r="D16892" s="53"/>
      <c r="E16892" s="53"/>
      <c r="F16892" s="53"/>
      <c r="G16892" s="53"/>
      <c r="BX16892" s="17"/>
      <c r="BY16892" s="17"/>
      <c r="BZ16892" s="17"/>
      <c r="CA16892" s="17"/>
      <c r="CB16892" s="17"/>
    </row>
    <row r="16893" spans="4:80" x14ac:dyDescent="0.2">
      <c r="D16893" s="53"/>
      <c r="E16893" s="53"/>
      <c r="F16893" s="53"/>
      <c r="G16893" s="53"/>
      <c r="BX16893" s="17"/>
      <c r="BY16893" s="17"/>
      <c r="BZ16893" s="17"/>
      <c r="CA16893" s="17"/>
      <c r="CB16893" s="17"/>
    </row>
    <row r="16894" spans="4:80" x14ac:dyDescent="0.2">
      <c r="D16894" s="53"/>
      <c r="E16894" s="53"/>
      <c r="F16894" s="53"/>
      <c r="G16894" s="53"/>
      <c r="BX16894" s="17"/>
      <c r="BY16894" s="17"/>
      <c r="BZ16894" s="17"/>
      <c r="CA16894" s="17"/>
      <c r="CB16894" s="17"/>
    </row>
    <row r="16895" spans="4:80" x14ac:dyDescent="0.2">
      <c r="D16895" s="53"/>
      <c r="E16895" s="53"/>
      <c r="F16895" s="53"/>
      <c r="G16895" s="53"/>
      <c r="BX16895" s="17"/>
      <c r="BY16895" s="17"/>
      <c r="BZ16895" s="17"/>
      <c r="CA16895" s="17"/>
      <c r="CB16895" s="17"/>
    </row>
    <row r="16896" spans="4:80" x14ac:dyDescent="0.2">
      <c r="D16896" s="53"/>
      <c r="E16896" s="53"/>
      <c r="F16896" s="53"/>
      <c r="G16896" s="53"/>
      <c r="BX16896" s="17"/>
      <c r="BY16896" s="17"/>
      <c r="BZ16896" s="17"/>
      <c r="CA16896" s="17"/>
      <c r="CB16896" s="17"/>
    </row>
    <row r="16897" spans="4:80" x14ac:dyDescent="0.2">
      <c r="D16897" s="53"/>
      <c r="E16897" s="53"/>
      <c r="F16897" s="53"/>
      <c r="G16897" s="53"/>
      <c r="BX16897" s="17"/>
      <c r="BY16897" s="17"/>
      <c r="BZ16897" s="17"/>
      <c r="CA16897" s="17"/>
      <c r="CB16897" s="17"/>
    </row>
    <row r="16898" spans="4:80" x14ac:dyDescent="0.2">
      <c r="D16898" s="53"/>
      <c r="E16898" s="53"/>
      <c r="F16898" s="53"/>
      <c r="G16898" s="53"/>
      <c r="BX16898" s="17"/>
      <c r="BY16898" s="17"/>
      <c r="BZ16898" s="17"/>
      <c r="CA16898" s="17"/>
      <c r="CB16898" s="17"/>
    </row>
    <row r="16899" spans="4:80" x14ac:dyDescent="0.2">
      <c r="D16899" s="53"/>
      <c r="E16899" s="53"/>
      <c r="F16899" s="53"/>
      <c r="G16899" s="53"/>
      <c r="BX16899" s="17"/>
      <c r="BY16899" s="17"/>
      <c r="BZ16899" s="17"/>
      <c r="CA16899" s="17"/>
      <c r="CB16899" s="17"/>
    </row>
    <row r="16900" spans="4:80" x14ac:dyDescent="0.2">
      <c r="D16900" s="53"/>
      <c r="E16900" s="53"/>
      <c r="F16900" s="53"/>
      <c r="G16900" s="53"/>
      <c r="BX16900" s="17"/>
      <c r="BY16900" s="17"/>
      <c r="BZ16900" s="17"/>
      <c r="CA16900" s="17"/>
      <c r="CB16900" s="17"/>
    </row>
    <row r="16901" spans="4:80" x14ac:dyDescent="0.2">
      <c r="D16901" s="53"/>
      <c r="E16901" s="53"/>
      <c r="F16901" s="53"/>
      <c r="G16901" s="53"/>
      <c r="BX16901" s="17"/>
      <c r="BY16901" s="17"/>
      <c r="BZ16901" s="17"/>
      <c r="CA16901" s="17"/>
      <c r="CB16901" s="17"/>
    </row>
    <row r="16902" spans="4:80" x14ac:dyDescent="0.2">
      <c r="D16902" s="53"/>
      <c r="E16902" s="53"/>
      <c r="F16902" s="53"/>
      <c r="G16902" s="53"/>
      <c r="BX16902" s="17"/>
      <c r="BY16902" s="17"/>
      <c r="BZ16902" s="17"/>
      <c r="CA16902" s="17"/>
      <c r="CB16902" s="17"/>
    </row>
    <row r="16903" spans="4:80" x14ac:dyDescent="0.2">
      <c r="D16903" s="53"/>
      <c r="E16903" s="53"/>
      <c r="F16903" s="53"/>
      <c r="G16903" s="53"/>
      <c r="BX16903" s="17"/>
      <c r="BY16903" s="17"/>
      <c r="BZ16903" s="17"/>
      <c r="CA16903" s="17"/>
      <c r="CB16903" s="17"/>
    </row>
    <row r="16904" spans="4:80" x14ac:dyDescent="0.2">
      <c r="D16904" s="53"/>
      <c r="E16904" s="53"/>
      <c r="F16904" s="53"/>
      <c r="G16904" s="53"/>
      <c r="BX16904" s="17"/>
      <c r="BY16904" s="17"/>
      <c r="BZ16904" s="17"/>
      <c r="CA16904" s="17"/>
      <c r="CB16904" s="17"/>
    </row>
    <row r="16905" spans="4:80" x14ac:dyDescent="0.2">
      <c r="D16905" s="53"/>
      <c r="E16905" s="53"/>
      <c r="F16905" s="53"/>
      <c r="G16905" s="53"/>
      <c r="BX16905" s="17"/>
      <c r="BY16905" s="17"/>
      <c r="BZ16905" s="17"/>
      <c r="CA16905" s="17"/>
      <c r="CB16905" s="17"/>
    </row>
    <row r="16906" spans="4:80" x14ac:dyDescent="0.2">
      <c r="D16906" s="53"/>
      <c r="E16906" s="53"/>
      <c r="F16906" s="53"/>
      <c r="G16906" s="53"/>
      <c r="BX16906" s="17"/>
      <c r="BY16906" s="17"/>
      <c r="BZ16906" s="17"/>
      <c r="CA16906" s="17"/>
      <c r="CB16906" s="17"/>
    </row>
    <row r="16907" spans="4:80" x14ac:dyDescent="0.2">
      <c r="D16907" s="53"/>
      <c r="E16907" s="53"/>
      <c r="F16907" s="53"/>
      <c r="G16907" s="53"/>
      <c r="BX16907" s="17"/>
      <c r="BY16907" s="17"/>
      <c r="BZ16907" s="17"/>
      <c r="CA16907" s="17"/>
      <c r="CB16907" s="17"/>
    </row>
    <row r="16908" spans="4:80" x14ac:dyDescent="0.2">
      <c r="D16908" s="53"/>
      <c r="E16908" s="53"/>
      <c r="F16908" s="53"/>
      <c r="G16908" s="53"/>
      <c r="BX16908" s="17"/>
      <c r="BY16908" s="17"/>
      <c r="BZ16908" s="17"/>
      <c r="CA16908" s="17"/>
      <c r="CB16908" s="17"/>
    </row>
    <row r="16909" spans="4:80" x14ac:dyDescent="0.2">
      <c r="D16909" s="53"/>
      <c r="E16909" s="53"/>
      <c r="F16909" s="53"/>
      <c r="G16909" s="53"/>
      <c r="BX16909" s="17"/>
      <c r="BY16909" s="17"/>
      <c r="BZ16909" s="17"/>
      <c r="CA16909" s="17"/>
      <c r="CB16909" s="17"/>
    </row>
    <row r="16910" spans="4:80" x14ac:dyDescent="0.2">
      <c r="D16910" s="53"/>
      <c r="E16910" s="53"/>
      <c r="F16910" s="53"/>
      <c r="G16910" s="53"/>
      <c r="BX16910" s="17"/>
      <c r="BY16910" s="17"/>
      <c r="BZ16910" s="17"/>
      <c r="CA16910" s="17"/>
      <c r="CB16910" s="17"/>
    </row>
    <row r="16911" spans="4:80" x14ac:dyDescent="0.2">
      <c r="D16911" s="53"/>
      <c r="E16911" s="53"/>
      <c r="F16911" s="53"/>
      <c r="G16911" s="53"/>
      <c r="BX16911" s="17"/>
      <c r="BY16911" s="17"/>
      <c r="BZ16911" s="17"/>
      <c r="CA16911" s="17"/>
      <c r="CB16911" s="17"/>
    </row>
    <row r="16912" spans="4:80" x14ac:dyDescent="0.2">
      <c r="D16912" s="53"/>
      <c r="E16912" s="53"/>
      <c r="F16912" s="53"/>
      <c r="G16912" s="53"/>
      <c r="BX16912" s="17"/>
      <c r="BY16912" s="17"/>
      <c r="BZ16912" s="17"/>
      <c r="CA16912" s="17"/>
      <c r="CB16912" s="17"/>
    </row>
    <row r="16913" spans="4:80" x14ac:dyDescent="0.2">
      <c r="D16913" s="53"/>
      <c r="E16913" s="53"/>
      <c r="F16913" s="53"/>
      <c r="G16913" s="53"/>
      <c r="BX16913" s="17"/>
      <c r="BY16913" s="17"/>
      <c r="BZ16913" s="17"/>
      <c r="CA16913" s="17"/>
      <c r="CB16913" s="17"/>
    </row>
    <row r="16914" spans="4:80" x14ac:dyDescent="0.2">
      <c r="D16914" s="53"/>
      <c r="E16914" s="53"/>
      <c r="F16914" s="53"/>
      <c r="G16914" s="53"/>
      <c r="BX16914" s="17"/>
      <c r="BY16914" s="17"/>
      <c r="BZ16914" s="17"/>
      <c r="CA16914" s="17"/>
      <c r="CB16914" s="17"/>
    </row>
    <row r="16915" spans="4:80" x14ac:dyDescent="0.2">
      <c r="D16915" s="53"/>
      <c r="E16915" s="53"/>
      <c r="F16915" s="53"/>
      <c r="G16915" s="53"/>
      <c r="BX16915" s="17"/>
      <c r="BY16915" s="17"/>
      <c r="BZ16915" s="17"/>
      <c r="CA16915" s="17"/>
      <c r="CB16915" s="17"/>
    </row>
    <row r="16916" spans="4:80" x14ac:dyDescent="0.2">
      <c r="D16916" s="53"/>
      <c r="E16916" s="53"/>
      <c r="F16916" s="53"/>
      <c r="G16916" s="53"/>
      <c r="BX16916" s="17"/>
      <c r="BY16916" s="17"/>
      <c r="BZ16916" s="17"/>
      <c r="CA16916" s="17"/>
      <c r="CB16916" s="17"/>
    </row>
    <row r="16917" spans="4:80" x14ac:dyDescent="0.2">
      <c r="D16917" s="53"/>
      <c r="E16917" s="53"/>
      <c r="F16917" s="53"/>
      <c r="G16917" s="53"/>
      <c r="BX16917" s="17"/>
      <c r="BY16917" s="17"/>
      <c r="BZ16917" s="17"/>
      <c r="CA16917" s="17"/>
      <c r="CB16917" s="17"/>
    </row>
    <row r="16918" spans="4:80" x14ac:dyDescent="0.2">
      <c r="D16918" s="53"/>
      <c r="E16918" s="53"/>
      <c r="F16918" s="53"/>
      <c r="G16918" s="53"/>
      <c r="BX16918" s="17"/>
      <c r="BY16918" s="17"/>
      <c r="BZ16918" s="17"/>
      <c r="CA16918" s="17"/>
      <c r="CB16918" s="17"/>
    </row>
    <row r="16919" spans="4:80" x14ac:dyDescent="0.2">
      <c r="D16919" s="53"/>
      <c r="E16919" s="53"/>
      <c r="F16919" s="53"/>
      <c r="G16919" s="53"/>
      <c r="BX16919" s="17"/>
      <c r="BY16919" s="17"/>
      <c r="BZ16919" s="17"/>
      <c r="CA16919" s="17"/>
      <c r="CB16919" s="17"/>
    </row>
    <row r="16920" spans="4:80" x14ac:dyDescent="0.2">
      <c r="D16920" s="53"/>
      <c r="E16920" s="53"/>
      <c r="F16920" s="53"/>
      <c r="G16920" s="53"/>
      <c r="BX16920" s="17"/>
      <c r="BY16920" s="17"/>
      <c r="BZ16920" s="17"/>
      <c r="CA16920" s="17"/>
      <c r="CB16920" s="17"/>
    </row>
    <row r="16921" spans="4:80" x14ac:dyDescent="0.2">
      <c r="D16921" s="53"/>
      <c r="E16921" s="53"/>
      <c r="F16921" s="53"/>
      <c r="G16921" s="53"/>
      <c r="BX16921" s="17"/>
      <c r="BY16921" s="17"/>
      <c r="BZ16921" s="17"/>
      <c r="CA16921" s="17"/>
      <c r="CB16921" s="17"/>
    </row>
    <row r="16922" spans="4:80" x14ac:dyDescent="0.2">
      <c r="D16922" s="53"/>
      <c r="E16922" s="53"/>
      <c r="F16922" s="53"/>
      <c r="G16922" s="53"/>
      <c r="BX16922" s="17"/>
      <c r="BY16922" s="17"/>
      <c r="BZ16922" s="17"/>
      <c r="CA16922" s="17"/>
      <c r="CB16922" s="17"/>
    </row>
    <row r="16923" spans="4:80" x14ac:dyDescent="0.2">
      <c r="D16923" s="53"/>
      <c r="E16923" s="53"/>
      <c r="F16923" s="53"/>
      <c r="G16923" s="53"/>
      <c r="BX16923" s="17"/>
      <c r="BY16923" s="17"/>
      <c r="BZ16923" s="17"/>
      <c r="CA16923" s="17"/>
      <c r="CB16923" s="17"/>
    </row>
    <row r="16924" spans="4:80" x14ac:dyDescent="0.2">
      <c r="D16924" s="53"/>
      <c r="E16924" s="53"/>
      <c r="F16924" s="53"/>
      <c r="G16924" s="53"/>
      <c r="BX16924" s="17"/>
      <c r="BY16924" s="17"/>
      <c r="BZ16924" s="17"/>
      <c r="CA16924" s="17"/>
      <c r="CB16924" s="17"/>
    </row>
    <row r="16925" spans="4:80" x14ac:dyDescent="0.2">
      <c r="D16925" s="53"/>
      <c r="E16925" s="53"/>
      <c r="F16925" s="53"/>
      <c r="G16925" s="53"/>
      <c r="BX16925" s="17"/>
      <c r="BY16925" s="17"/>
      <c r="BZ16925" s="17"/>
      <c r="CA16925" s="17"/>
      <c r="CB16925" s="17"/>
    </row>
    <row r="16926" spans="4:80" x14ac:dyDescent="0.2">
      <c r="D16926" s="53"/>
      <c r="E16926" s="53"/>
      <c r="F16926" s="53"/>
      <c r="G16926" s="53"/>
      <c r="BX16926" s="17"/>
      <c r="BY16926" s="17"/>
      <c r="BZ16926" s="17"/>
      <c r="CA16926" s="17"/>
      <c r="CB16926" s="17"/>
    </row>
    <row r="16927" spans="4:80" x14ac:dyDescent="0.2">
      <c r="D16927" s="53"/>
      <c r="E16927" s="53"/>
      <c r="F16927" s="53"/>
      <c r="G16927" s="53"/>
      <c r="BX16927" s="17"/>
      <c r="BY16927" s="17"/>
      <c r="BZ16927" s="17"/>
      <c r="CA16927" s="17"/>
      <c r="CB16927" s="17"/>
    </row>
    <row r="16928" spans="4:80" x14ac:dyDescent="0.2">
      <c r="D16928" s="53"/>
      <c r="E16928" s="53"/>
      <c r="F16928" s="53"/>
      <c r="G16928" s="53"/>
      <c r="BX16928" s="17"/>
      <c r="BY16928" s="17"/>
      <c r="BZ16928" s="17"/>
      <c r="CA16928" s="17"/>
      <c r="CB16928" s="17"/>
    </row>
    <row r="16929" spans="4:80" x14ac:dyDescent="0.2">
      <c r="D16929" s="53"/>
      <c r="E16929" s="53"/>
      <c r="F16929" s="53"/>
      <c r="G16929" s="53"/>
      <c r="BX16929" s="17"/>
      <c r="BY16929" s="17"/>
      <c r="BZ16929" s="17"/>
      <c r="CA16929" s="17"/>
      <c r="CB16929" s="17"/>
    </row>
    <row r="16930" spans="4:80" x14ac:dyDescent="0.2">
      <c r="D16930" s="53"/>
      <c r="E16930" s="53"/>
      <c r="F16930" s="53"/>
      <c r="G16930" s="53"/>
      <c r="BX16930" s="17"/>
      <c r="BY16930" s="17"/>
      <c r="BZ16930" s="17"/>
      <c r="CA16930" s="17"/>
      <c r="CB16930" s="17"/>
    </row>
    <row r="16931" spans="4:80" x14ac:dyDescent="0.2">
      <c r="D16931" s="53"/>
      <c r="E16931" s="53"/>
      <c r="F16931" s="53"/>
      <c r="G16931" s="53"/>
      <c r="BX16931" s="17"/>
      <c r="BY16931" s="17"/>
      <c r="BZ16931" s="17"/>
      <c r="CA16931" s="17"/>
      <c r="CB16931" s="17"/>
    </row>
    <row r="16932" spans="4:80" x14ac:dyDescent="0.2">
      <c r="D16932" s="53"/>
      <c r="E16932" s="53"/>
      <c r="F16932" s="53"/>
      <c r="G16932" s="53"/>
      <c r="BX16932" s="17"/>
      <c r="BY16932" s="17"/>
      <c r="BZ16932" s="17"/>
      <c r="CA16932" s="17"/>
      <c r="CB16932" s="17"/>
    </row>
    <row r="16933" spans="4:80" x14ac:dyDescent="0.2">
      <c r="D16933" s="53"/>
      <c r="E16933" s="53"/>
      <c r="F16933" s="53"/>
      <c r="G16933" s="53"/>
      <c r="BX16933" s="17"/>
      <c r="BY16933" s="17"/>
      <c r="BZ16933" s="17"/>
      <c r="CA16933" s="17"/>
      <c r="CB16933" s="17"/>
    </row>
    <row r="16934" spans="4:80" x14ac:dyDescent="0.2">
      <c r="D16934" s="53"/>
      <c r="E16934" s="53"/>
      <c r="F16934" s="53"/>
      <c r="G16934" s="53"/>
      <c r="BX16934" s="17"/>
      <c r="BY16934" s="17"/>
      <c r="BZ16934" s="17"/>
      <c r="CA16934" s="17"/>
      <c r="CB16934" s="17"/>
    </row>
    <row r="16935" spans="4:80" x14ac:dyDescent="0.2">
      <c r="D16935" s="53"/>
      <c r="E16935" s="53"/>
      <c r="F16935" s="53"/>
      <c r="G16935" s="53"/>
      <c r="BX16935" s="17"/>
      <c r="BY16935" s="17"/>
      <c r="BZ16935" s="17"/>
      <c r="CA16935" s="17"/>
      <c r="CB16935" s="17"/>
    </row>
    <row r="16936" spans="4:80" x14ac:dyDescent="0.2">
      <c r="D16936" s="53"/>
      <c r="E16936" s="53"/>
      <c r="F16936" s="53"/>
      <c r="G16936" s="53"/>
      <c r="BX16936" s="17"/>
      <c r="BY16936" s="17"/>
      <c r="BZ16936" s="17"/>
      <c r="CA16936" s="17"/>
      <c r="CB16936" s="17"/>
    </row>
    <row r="16937" spans="4:80" x14ac:dyDescent="0.2">
      <c r="D16937" s="53"/>
      <c r="E16937" s="53"/>
      <c r="F16937" s="53"/>
      <c r="G16937" s="53"/>
      <c r="BX16937" s="17"/>
      <c r="BY16937" s="17"/>
      <c r="BZ16937" s="17"/>
      <c r="CA16937" s="17"/>
      <c r="CB16937" s="17"/>
    </row>
    <row r="16938" spans="4:80" x14ac:dyDescent="0.2">
      <c r="D16938" s="53"/>
      <c r="E16938" s="53"/>
      <c r="F16938" s="53"/>
      <c r="G16938" s="53"/>
      <c r="BX16938" s="17"/>
      <c r="BY16938" s="17"/>
      <c r="BZ16938" s="17"/>
      <c r="CA16938" s="17"/>
      <c r="CB16938" s="17"/>
    </row>
    <row r="16939" spans="4:80" x14ac:dyDescent="0.2">
      <c r="D16939" s="53"/>
      <c r="E16939" s="53"/>
      <c r="F16939" s="53"/>
      <c r="G16939" s="53"/>
      <c r="BX16939" s="17"/>
      <c r="BY16939" s="17"/>
      <c r="BZ16939" s="17"/>
      <c r="CA16939" s="17"/>
      <c r="CB16939" s="17"/>
    </row>
    <row r="16940" spans="4:80" x14ac:dyDescent="0.2">
      <c r="D16940" s="53"/>
      <c r="E16940" s="53"/>
      <c r="F16940" s="53"/>
      <c r="G16940" s="53"/>
      <c r="BX16940" s="17"/>
      <c r="BY16940" s="17"/>
      <c r="BZ16940" s="17"/>
      <c r="CA16940" s="17"/>
      <c r="CB16940" s="17"/>
    </row>
    <row r="16941" spans="4:80" x14ac:dyDescent="0.2">
      <c r="D16941" s="53"/>
      <c r="E16941" s="53"/>
      <c r="F16941" s="53"/>
      <c r="G16941" s="53"/>
      <c r="BX16941" s="17"/>
      <c r="BY16941" s="17"/>
      <c r="BZ16941" s="17"/>
      <c r="CA16941" s="17"/>
      <c r="CB16941" s="17"/>
    </row>
    <row r="16942" spans="4:80" x14ac:dyDescent="0.2">
      <c r="D16942" s="53"/>
      <c r="E16942" s="53"/>
      <c r="F16942" s="53"/>
      <c r="G16942" s="53"/>
      <c r="BX16942" s="17"/>
      <c r="BY16942" s="17"/>
      <c r="BZ16942" s="17"/>
      <c r="CA16942" s="17"/>
      <c r="CB16942" s="17"/>
    </row>
    <row r="16943" spans="4:80" x14ac:dyDescent="0.2">
      <c r="D16943" s="53"/>
      <c r="E16943" s="53"/>
      <c r="F16943" s="53"/>
      <c r="G16943" s="53"/>
      <c r="BX16943" s="17"/>
      <c r="BY16943" s="17"/>
      <c r="BZ16943" s="17"/>
      <c r="CA16943" s="17"/>
      <c r="CB16943" s="17"/>
    </row>
    <row r="16944" spans="4:80" x14ac:dyDescent="0.2">
      <c r="D16944" s="53"/>
      <c r="E16944" s="53"/>
      <c r="F16944" s="53"/>
      <c r="G16944" s="53"/>
      <c r="BX16944" s="17"/>
      <c r="BY16944" s="17"/>
      <c r="BZ16944" s="17"/>
      <c r="CA16944" s="17"/>
      <c r="CB16944" s="17"/>
    </row>
    <row r="16945" spans="4:80" x14ac:dyDescent="0.2">
      <c r="D16945" s="53"/>
      <c r="E16945" s="53"/>
      <c r="F16945" s="53"/>
      <c r="G16945" s="53"/>
      <c r="BX16945" s="17"/>
      <c r="BY16945" s="17"/>
      <c r="BZ16945" s="17"/>
      <c r="CA16945" s="17"/>
      <c r="CB16945" s="17"/>
    </row>
    <row r="16946" spans="4:80" x14ac:dyDescent="0.2">
      <c r="D16946" s="53"/>
      <c r="E16946" s="53"/>
      <c r="F16946" s="53"/>
      <c r="G16946" s="53"/>
      <c r="BX16946" s="17"/>
      <c r="BY16946" s="17"/>
      <c r="BZ16946" s="17"/>
      <c r="CA16946" s="17"/>
      <c r="CB16946" s="17"/>
    </row>
    <row r="16947" spans="4:80" x14ac:dyDescent="0.2">
      <c r="D16947" s="53"/>
      <c r="E16947" s="53"/>
      <c r="F16947" s="53"/>
      <c r="G16947" s="53"/>
      <c r="BX16947" s="17"/>
      <c r="BY16947" s="17"/>
      <c r="BZ16947" s="17"/>
      <c r="CA16947" s="17"/>
      <c r="CB16947" s="17"/>
    </row>
    <row r="16948" spans="4:80" x14ac:dyDescent="0.2">
      <c r="D16948" s="53"/>
      <c r="E16948" s="53"/>
      <c r="F16948" s="53"/>
      <c r="G16948" s="53"/>
      <c r="BX16948" s="17"/>
      <c r="BY16948" s="17"/>
      <c r="BZ16948" s="17"/>
      <c r="CA16948" s="17"/>
      <c r="CB16948" s="17"/>
    </row>
    <row r="16949" spans="4:80" x14ac:dyDescent="0.2">
      <c r="D16949" s="53"/>
      <c r="E16949" s="53"/>
      <c r="F16949" s="53"/>
      <c r="G16949" s="53"/>
      <c r="BX16949" s="17"/>
      <c r="BY16949" s="17"/>
      <c r="BZ16949" s="17"/>
      <c r="CA16949" s="17"/>
      <c r="CB16949" s="17"/>
    </row>
    <row r="16950" spans="4:80" x14ac:dyDescent="0.2">
      <c r="D16950" s="53"/>
      <c r="E16950" s="53"/>
      <c r="F16950" s="53"/>
      <c r="G16950" s="53"/>
      <c r="BX16950" s="17"/>
      <c r="BY16950" s="17"/>
      <c r="BZ16950" s="17"/>
      <c r="CA16950" s="17"/>
      <c r="CB16950" s="17"/>
    </row>
    <row r="16951" spans="4:80" x14ac:dyDescent="0.2">
      <c r="D16951" s="53"/>
      <c r="E16951" s="53"/>
      <c r="F16951" s="53"/>
      <c r="G16951" s="53"/>
      <c r="BX16951" s="17"/>
      <c r="BY16951" s="17"/>
      <c r="BZ16951" s="17"/>
      <c r="CA16951" s="17"/>
      <c r="CB16951" s="17"/>
    </row>
    <row r="16952" spans="4:80" x14ac:dyDescent="0.2">
      <c r="D16952" s="53"/>
      <c r="E16952" s="53"/>
      <c r="F16952" s="53"/>
      <c r="G16952" s="53"/>
      <c r="BX16952" s="17"/>
      <c r="BY16952" s="17"/>
      <c r="BZ16952" s="17"/>
      <c r="CA16952" s="17"/>
      <c r="CB16952" s="17"/>
    </row>
    <row r="16953" spans="4:80" x14ac:dyDescent="0.2">
      <c r="D16953" s="53"/>
      <c r="E16953" s="53"/>
      <c r="F16953" s="53"/>
      <c r="G16953" s="53"/>
      <c r="BX16953" s="17"/>
      <c r="BY16953" s="17"/>
      <c r="BZ16953" s="17"/>
      <c r="CA16953" s="17"/>
      <c r="CB16953" s="17"/>
    </row>
    <row r="16954" spans="4:80" x14ac:dyDescent="0.2">
      <c r="D16954" s="53"/>
      <c r="E16954" s="53"/>
      <c r="F16954" s="53"/>
      <c r="G16954" s="53"/>
      <c r="BX16954" s="17"/>
      <c r="BY16954" s="17"/>
      <c r="BZ16954" s="17"/>
      <c r="CA16954" s="17"/>
      <c r="CB16954" s="17"/>
    </row>
    <row r="16955" spans="4:80" x14ac:dyDescent="0.2">
      <c r="D16955" s="53"/>
      <c r="E16955" s="53"/>
      <c r="F16955" s="53"/>
      <c r="G16955" s="53"/>
      <c r="BX16955" s="17"/>
      <c r="BY16955" s="17"/>
      <c r="BZ16955" s="17"/>
      <c r="CA16955" s="17"/>
      <c r="CB16955" s="17"/>
    </row>
    <row r="16956" spans="4:80" x14ac:dyDescent="0.2">
      <c r="D16956" s="53"/>
      <c r="E16956" s="53"/>
      <c r="F16956" s="53"/>
      <c r="G16956" s="53"/>
      <c r="BX16956" s="17"/>
      <c r="BY16956" s="17"/>
      <c r="BZ16956" s="17"/>
      <c r="CA16956" s="17"/>
      <c r="CB16956" s="17"/>
    </row>
    <row r="16957" spans="4:80" x14ac:dyDescent="0.2">
      <c r="D16957" s="53"/>
      <c r="E16957" s="53"/>
      <c r="F16957" s="53"/>
      <c r="G16957" s="53"/>
      <c r="BX16957" s="17"/>
      <c r="BY16957" s="17"/>
      <c r="BZ16957" s="17"/>
      <c r="CA16957" s="17"/>
      <c r="CB16957" s="17"/>
    </row>
    <row r="16958" spans="4:80" x14ac:dyDescent="0.2">
      <c r="D16958" s="53"/>
      <c r="E16958" s="53"/>
      <c r="F16958" s="53"/>
      <c r="G16958" s="53"/>
      <c r="BX16958" s="17"/>
      <c r="BY16958" s="17"/>
      <c r="BZ16958" s="17"/>
      <c r="CA16958" s="17"/>
      <c r="CB16958" s="17"/>
    </row>
    <row r="16959" spans="4:80" x14ac:dyDescent="0.2">
      <c r="D16959" s="53"/>
      <c r="E16959" s="53"/>
      <c r="F16959" s="53"/>
      <c r="G16959" s="53"/>
      <c r="BX16959" s="17"/>
      <c r="BY16959" s="17"/>
      <c r="BZ16959" s="17"/>
      <c r="CA16959" s="17"/>
      <c r="CB16959" s="17"/>
    </row>
    <row r="16960" spans="4:80" x14ac:dyDescent="0.2">
      <c r="D16960" s="53"/>
      <c r="E16960" s="53"/>
      <c r="F16960" s="53"/>
      <c r="G16960" s="53"/>
      <c r="BX16960" s="17"/>
      <c r="BY16960" s="17"/>
      <c r="BZ16960" s="17"/>
      <c r="CA16960" s="17"/>
      <c r="CB16960" s="17"/>
    </row>
    <row r="16961" spans="4:80" x14ac:dyDescent="0.2">
      <c r="D16961" s="53"/>
      <c r="E16961" s="53"/>
      <c r="F16961" s="53"/>
      <c r="G16961" s="53"/>
      <c r="BX16961" s="17"/>
      <c r="BY16961" s="17"/>
      <c r="BZ16961" s="17"/>
      <c r="CA16961" s="17"/>
      <c r="CB16961" s="17"/>
    </row>
    <row r="16962" spans="4:80" x14ac:dyDescent="0.2">
      <c r="D16962" s="53"/>
      <c r="E16962" s="53"/>
      <c r="F16962" s="53"/>
      <c r="G16962" s="53"/>
      <c r="BX16962" s="17"/>
      <c r="BY16962" s="17"/>
      <c r="BZ16962" s="17"/>
      <c r="CA16962" s="17"/>
      <c r="CB16962" s="17"/>
    </row>
    <row r="16963" spans="4:80" x14ac:dyDescent="0.2">
      <c r="D16963" s="53"/>
      <c r="E16963" s="53"/>
      <c r="F16963" s="53"/>
      <c r="G16963" s="53"/>
      <c r="BX16963" s="17"/>
      <c r="BY16963" s="17"/>
      <c r="BZ16963" s="17"/>
      <c r="CA16963" s="17"/>
      <c r="CB16963" s="17"/>
    </row>
    <row r="16964" spans="4:80" x14ac:dyDescent="0.2">
      <c r="D16964" s="53"/>
      <c r="E16964" s="53"/>
      <c r="F16964" s="53"/>
      <c r="G16964" s="53"/>
      <c r="BX16964" s="17"/>
      <c r="BY16964" s="17"/>
      <c r="BZ16964" s="17"/>
      <c r="CA16964" s="17"/>
      <c r="CB16964" s="17"/>
    </row>
    <row r="16965" spans="4:80" x14ac:dyDescent="0.2">
      <c r="D16965" s="53"/>
      <c r="E16965" s="53"/>
      <c r="F16965" s="53"/>
      <c r="G16965" s="53"/>
      <c r="BX16965" s="17"/>
      <c r="BY16965" s="17"/>
      <c r="BZ16965" s="17"/>
      <c r="CA16965" s="17"/>
      <c r="CB16965" s="17"/>
    </row>
    <row r="16966" spans="4:80" x14ac:dyDescent="0.2">
      <c r="D16966" s="53"/>
      <c r="E16966" s="53"/>
      <c r="F16966" s="53"/>
      <c r="G16966" s="53"/>
      <c r="BX16966" s="17"/>
      <c r="BY16966" s="17"/>
      <c r="BZ16966" s="17"/>
      <c r="CA16966" s="17"/>
      <c r="CB16966" s="17"/>
    </row>
    <row r="16967" spans="4:80" x14ac:dyDescent="0.2">
      <c r="D16967" s="53"/>
      <c r="E16967" s="53"/>
      <c r="F16967" s="53"/>
      <c r="G16967" s="53"/>
      <c r="BX16967" s="17"/>
      <c r="BY16967" s="17"/>
      <c r="BZ16967" s="17"/>
      <c r="CA16967" s="17"/>
      <c r="CB16967" s="17"/>
    </row>
    <row r="16968" spans="4:80" x14ac:dyDescent="0.2">
      <c r="D16968" s="53"/>
      <c r="E16968" s="53"/>
      <c r="F16968" s="53"/>
      <c r="G16968" s="53"/>
      <c r="BX16968" s="17"/>
      <c r="BY16968" s="17"/>
      <c r="BZ16968" s="17"/>
      <c r="CA16968" s="17"/>
      <c r="CB16968" s="17"/>
    </row>
    <row r="16969" spans="4:80" x14ac:dyDescent="0.2">
      <c r="D16969" s="53"/>
      <c r="E16969" s="53"/>
      <c r="F16969" s="53"/>
      <c r="G16969" s="53"/>
      <c r="BX16969" s="17"/>
      <c r="BY16969" s="17"/>
      <c r="BZ16969" s="17"/>
      <c r="CA16969" s="17"/>
      <c r="CB16969" s="17"/>
    </row>
    <row r="16970" spans="4:80" x14ac:dyDescent="0.2">
      <c r="D16970" s="53"/>
      <c r="E16970" s="53"/>
      <c r="F16970" s="53"/>
      <c r="G16970" s="53"/>
      <c r="BX16970" s="17"/>
      <c r="BY16970" s="17"/>
      <c r="BZ16970" s="17"/>
      <c r="CA16970" s="17"/>
      <c r="CB16970" s="17"/>
    </row>
    <row r="16971" spans="4:80" x14ac:dyDescent="0.2">
      <c r="D16971" s="53"/>
      <c r="E16971" s="53"/>
      <c r="F16971" s="53"/>
      <c r="G16971" s="53"/>
      <c r="BX16971" s="17"/>
      <c r="BY16971" s="17"/>
      <c r="BZ16971" s="17"/>
      <c r="CA16971" s="17"/>
      <c r="CB16971" s="17"/>
    </row>
    <row r="16972" spans="4:80" x14ac:dyDescent="0.2">
      <c r="D16972" s="53"/>
      <c r="E16972" s="53"/>
      <c r="F16972" s="53"/>
      <c r="G16972" s="53"/>
      <c r="BX16972" s="17"/>
      <c r="BY16972" s="17"/>
      <c r="BZ16972" s="17"/>
      <c r="CA16972" s="17"/>
      <c r="CB16972" s="17"/>
    </row>
    <row r="16973" spans="4:80" x14ac:dyDescent="0.2">
      <c r="D16973" s="53"/>
      <c r="E16973" s="53"/>
      <c r="F16973" s="53"/>
      <c r="G16973" s="53"/>
      <c r="BX16973" s="17"/>
      <c r="BY16973" s="17"/>
      <c r="BZ16973" s="17"/>
      <c r="CA16973" s="17"/>
      <c r="CB16973" s="17"/>
    </row>
    <row r="16974" spans="4:80" x14ac:dyDescent="0.2">
      <c r="D16974" s="53"/>
      <c r="E16974" s="53"/>
      <c r="F16974" s="53"/>
      <c r="G16974" s="53"/>
      <c r="BX16974" s="17"/>
      <c r="BY16974" s="17"/>
      <c r="BZ16974" s="17"/>
      <c r="CA16974" s="17"/>
      <c r="CB16974" s="17"/>
    </row>
    <row r="16975" spans="4:80" x14ac:dyDescent="0.2">
      <c r="D16975" s="53"/>
      <c r="E16975" s="53"/>
      <c r="F16975" s="53"/>
      <c r="G16975" s="53"/>
      <c r="BX16975" s="17"/>
      <c r="BY16975" s="17"/>
      <c r="BZ16975" s="17"/>
      <c r="CA16975" s="17"/>
      <c r="CB16975" s="17"/>
    </row>
    <row r="16976" spans="4:80" x14ac:dyDescent="0.2">
      <c r="D16976" s="53"/>
      <c r="E16976" s="53"/>
      <c r="F16976" s="53"/>
      <c r="G16976" s="53"/>
      <c r="BX16976" s="17"/>
      <c r="BY16976" s="17"/>
      <c r="BZ16976" s="17"/>
      <c r="CA16976" s="17"/>
      <c r="CB16976" s="17"/>
    </row>
    <row r="16977" spans="4:80" x14ac:dyDescent="0.2">
      <c r="D16977" s="53"/>
      <c r="E16977" s="53"/>
      <c r="F16977" s="53"/>
      <c r="G16977" s="53"/>
      <c r="BX16977" s="17"/>
      <c r="BY16977" s="17"/>
      <c r="BZ16977" s="17"/>
      <c r="CA16977" s="17"/>
      <c r="CB16977" s="17"/>
    </row>
    <row r="16978" spans="4:80" x14ac:dyDescent="0.2">
      <c r="D16978" s="53"/>
      <c r="E16978" s="53"/>
      <c r="F16978" s="53"/>
      <c r="G16978" s="53"/>
      <c r="BX16978" s="17"/>
      <c r="BY16978" s="17"/>
      <c r="BZ16978" s="17"/>
      <c r="CA16978" s="17"/>
      <c r="CB16978" s="17"/>
    </row>
    <row r="16979" spans="4:80" x14ac:dyDescent="0.2">
      <c r="D16979" s="53"/>
      <c r="E16979" s="53"/>
      <c r="F16979" s="53"/>
      <c r="G16979" s="53"/>
      <c r="BX16979" s="17"/>
      <c r="BY16979" s="17"/>
      <c r="BZ16979" s="17"/>
      <c r="CA16979" s="17"/>
      <c r="CB16979" s="17"/>
    </row>
    <row r="16980" spans="4:80" x14ac:dyDescent="0.2">
      <c r="D16980" s="53"/>
      <c r="E16980" s="53"/>
      <c r="F16980" s="53"/>
      <c r="G16980" s="53"/>
      <c r="BX16980" s="17"/>
      <c r="BY16980" s="17"/>
      <c r="BZ16980" s="17"/>
      <c r="CA16980" s="17"/>
      <c r="CB16980" s="17"/>
    </row>
    <row r="16981" spans="4:80" x14ac:dyDescent="0.2">
      <c r="D16981" s="53"/>
      <c r="E16981" s="53"/>
      <c r="F16981" s="53"/>
      <c r="G16981" s="53"/>
      <c r="BX16981" s="17"/>
      <c r="BY16981" s="17"/>
      <c r="BZ16981" s="17"/>
      <c r="CA16981" s="17"/>
      <c r="CB16981" s="17"/>
    </row>
    <row r="16982" spans="4:80" x14ac:dyDescent="0.2">
      <c r="D16982" s="53"/>
      <c r="E16982" s="53"/>
      <c r="F16982" s="53"/>
      <c r="G16982" s="53"/>
      <c r="BX16982" s="17"/>
      <c r="BY16982" s="17"/>
      <c r="BZ16982" s="17"/>
      <c r="CA16982" s="17"/>
      <c r="CB16982" s="17"/>
    </row>
    <row r="16983" spans="4:80" x14ac:dyDescent="0.2">
      <c r="D16983" s="53"/>
      <c r="E16983" s="53"/>
      <c r="F16983" s="53"/>
      <c r="G16983" s="53"/>
      <c r="BX16983" s="17"/>
      <c r="BY16983" s="17"/>
      <c r="BZ16983" s="17"/>
      <c r="CA16983" s="17"/>
      <c r="CB16983" s="17"/>
    </row>
    <row r="16984" spans="4:80" x14ac:dyDescent="0.2">
      <c r="D16984" s="53"/>
      <c r="E16984" s="53"/>
      <c r="F16984" s="53"/>
      <c r="G16984" s="53"/>
      <c r="BX16984" s="17"/>
      <c r="BY16984" s="17"/>
      <c r="BZ16984" s="17"/>
      <c r="CA16984" s="17"/>
      <c r="CB16984" s="17"/>
    </row>
    <row r="16985" spans="4:80" x14ac:dyDescent="0.2">
      <c r="D16985" s="53"/>
      <c r="E16985" s="53"/>
      <c r="F16985" s="53"/>
      <c r="G16985" s="53"/>
      <c r="BX16985" s="17"/>
      <c r="BY16985" s="17"/>
      <c r="BZ16985" s="17"/>
      <c r="CA16985" s="17"/>
      <c r="CB16985" s="17"/>
    </row>
    <row r="16986" spans="4:80" x14ac:dyDescent="0.2">
      <c r="D16986" s="53"/>
      <c r="E16986" s="53"/>
      <c r="F16986" s="53"/>
      <c r="G16986" s="53"/>
      <c r="BX16986" s="17"/>
      <c r="BY16986" s="17"/>
      <c r="BZ16986" s="17"/>
      <c r="CA16986" s="17"/>
      <c r="CB16986" s="17"/>
    </row>
    <row r="16987" spans="4:80" x14ac:dyDescent="0.2">
      <c r="D16987" s="53"/>
      <c r="E16987" s="53"/>
      <c r="F16987" s="53"/>
      <c r="G16987" s="53"/>
      <c r="BX16987" s="17"/>
      <c r="BY16987" s="17"/>
      <c r="BZ16987" s="17"/>
      <c r="CA16987" s="17"/>
      <c r="CB16987" s="17"/>
    </row>
    <row r="16988" spans="4:80" x14ac:dyDescent="0.2">
      <c r="D16988" s="53"/>
      <c r="E16988" s="53"/>
      <c r="F16988" s="53"/>
      <c r="G16988" s="53"/>
      <c r="BX16988" s="17"/>
      <c r="BY16988" s="17"/>
      <c r="BZ16988" s="17"/>
      <c r="CA16988" s="17"/>
      <c r="CB16988" s="17"/>
    </row>
    <row r="16989" spans="4:80" x14ac:dyDescent="0.2">
      <c r="D16989" s="53"/>
      <c r="E16989" s="53"/>
      <c r="F16989" s="53"/>
      <c r="G16989" s="53"/>
      <c r="BX16989" s="17"/>
      <c r="BY16989" s="17"/>
      <c r="BZ16989" s="17"/>
      <c r="CA16989" s="17"/>
      <c r="CB16989" s="17"/>
    </row>
    <row r="16990" spans="4:80" x14ac:dyDescent="0.2">
      <c r="D16990" s="53"/>
      <c r="E16990" s="53"/>
      <c r="F16990" s="53"/>
      <c r="G16990" s="53"/>
      <c r="BX16990" s="17"/>
      <c r="BY16990" s="17"/>
      <c r="BZ16990" s="17"/>
      <c r="CA16990" s="17"/>
      <c r="CB16990" s="17"/>
    </row>
    <row r="16991" spans="4:80" x14ac:dyDescent="0.2">
      <c r="D16991" s="53"/>
      <c r="E16991" s="53"/>
      <c r="F16991" s="53"/>
      <c r="G16991" s="53"/>
      <c r="BX16991" s="17"/>
      <c r="BY16991" s="17"/>
      <c r="BZ16991" s="17"/>
      <c r="CA16991" s="17"/>
      <c r="CB16991" s="17"/>
    </row>
    <row r="16992" spans="4:80" x14ac:dyDescent="0.2">
      <c r="D16992" s="53"/>
      <c r="E16992" s="53"/>
      <c r="F16992" s="53"/>
      <c r="G16992" s="53"/>
      <c r="BX16992" s="17"/>
      <c r="BY16992" s="17"/>
      <c r="BZ16992" s="17"/>
      <c r="CA16992" s="17"/>
      <c r="CB16992" s="17"/>
    </row>
    <row r="16993" spans="4:80" x14ac:dyDescent="0.2">
      <c r="D16993" s="53"/>
      <c r="E16993" s="53"/>
      <c r="F16993" s="53"/>
      <c r="G16993" s="53"/>
      <c r="BX16993" s="17"/>
      <c r="BY16993" s="17"/>
      <c r="BZ16993" s="17"/>
      <c r="CA16993" s="17"/>
      <c r="CB16993" s="17"/>
    </row>
    <row r="16994" spans="4:80" x14ac:dyDescent="0.2">
      <c r="D16994" s="53"/>
      <c r="E16994" s="53"/>
      <c r="F16994" s="53"/>
      <c r="G16994" s="53"/>
      <c r="BX16994" s="17"/>
      <c r="BY16994" s="17"/>
      <c r="BZ16994" s="17"/>
      <c r="CA16994" s="17"/>
      <c r="CB16994" s="17"/>
    </row>
    <row r="16995" spans="4:80" x14ac:dyDescent="0.2">
      <c r="D16995" s="53"/>
      <c r="E16995" s="53"/>
      <c r="F16995" s="53"/>
      <c r="G16995" s="53"/>
      <c r="BX16995" s="17"/>
      <c r="BY16995" s="17"/>
      <c r="BZ16995" s="17"/>
      <c r="CA16995" s="17"/>
      <c r="CB16995" s="17"/>
    </row>
    <row r="16996" spans="4:80" x14ac:dyDescent="0.2">
      <c r="D16996" s="53"/>
      <c r="E16996" s="53"/>
      <c r="F16996" s="53"/>
      <c r="G16996" s="53"/>
      <c r="BX16996" s="17"/>
      <c r="BY16996" s="17"/>
      <c r="BZ16996" s="17"/>
      <c r="CA16996" s="17"/>
      <c r="CB16996" s="17"/>
    </row>
    <row r="16997" spans="4:80" x14ac:dyDescent="0.2">
      <c r="D16997" s="53"/>
      <c r="E16997" s="53"/>
      <c r="F16997" s="53"/>
      <c r="G16997" s="53"/>
      <c r="BX16997" s="17"/>
      <c r="BY16997" s="17"/>
      <c r="BZ16997" s="17"/>
      <c r="CA16997" s="17"/>
      <c r="CB16997" s="17"/>
    </row>
    <row r="16998" spans="4:80" x14ac:dyDescent="0.2">
      <c r="D16998" s="53"/>
      <c r="E16998" s="53"/>
      <c r="F16998" s="53"/>
      <c r="G16998" s="53"/>
      <c r="BX16998" s="17"/>
      <c r="BY16998" s="17"/>
      <c r="BZ16998" s="17"/>
      <c r="CA16998" s="17"/>
      <c r="CB16998" s="17"/>
    </row>
    <row r="16999" spans="4:80" x14ac:dyDescent="0.2">
      <c r="D16999" s="53"/>
      <c r="E16999" s="53"/>
      <c r="F16999" s="53"/>
      <c r="G16999" s="53"/>
      <c r="BX16999" s="17"/>
      <c r="BY16999" s="17"/>
      <c r="BZ16999" s="17"/>
      <c r="CA16999" s="17"/>
      <c r="CB16999" s="17"/>
    </row>
    <row r="17000" spans="4:80" x14ac:dyDescent="0.2">
      <c r="D17000" s="53"/>
      <c r="E17000" s="53"/>
      <c r="F17000" s="53"/>
      <c r="G17000" s="53"/>
      <c r="BX17000" s="17"/>
      <c r="BY17000" s="17"/>
      <c r="BZ17000" s="17"/>
      <c r="CA17000" s="17"/>
      <c r="CB17000" s="17"/>
    </row>
    <row r="17001" spans="4:80" x14ac:dyDescent="0.2">
      <c r="D17001" s="53"/>
      <c r="E17001" s="53"/>
      <c r="F17001" s="53"/>
      <c r="G17001" s="53"/>
      <c r="BX17001" s="17"/>
      <c r="BY17001" s="17"/>
      <c r="BZ17001" s="17"/>
      <c r="CA17001" s="17"/>
      <c r="CB17001" s="17"/>
    </row>
    <row r="17002" spans="4:80" x14ac:dyDescent="0.2">
      <c r="D17002" s="53"/>
      <c r="E17002" s="53"/>
      <c r="F17002" s="53"/>
      <c r="G17002" s="53"/>
      <c r="BX17002" s="17"/>
      <c r="BY17002" s="17"/>
      <c r="BZ17002" s="17"/>
      <c r="CA17002" s="17"/>
      <c r="CB17002" s="17"/>
    </row>
    <row r="17003" spans="4:80" x14ac:dyDescent="0.2">
      <c r="D17003" s="53"/>
      <c r="E17003" s="53"/>
      <c r="F17003" s="53"/>
      <c r="G17003" s="53"/>
      <c r="BX17003" s="17"/>
      <c r="BY17003" s="17"/>
      <c r="BZ17003" s="17"/>
      <c r="CA17003" s="17"/>
      <c r="CB17003" s="17"/>
    </row>
    <row r="17004" spans="4:80" x14ac:dyDescent="0.2">
      <c r="D17004" s="53"/>
      <c r="E17004" s="53"/>
      <c r="F17004" s="53"/>
      <c r="G17004" s="53"/>
      <c r="BX17004" s="17"/>
      <c r="BY17004" s="17"/>
      <c r="BZ17004" s="17"/>
      <c r="CA17004" s="17"/>
      <c r="CB17004" s="17"/>
    </row>
    <row r="17005" spans="4:80" x14ac:dyDescent="0.2">
      <c r="D17005" s="53"/>
      <c r="E17005" s="53"/>
      <c r="F17005" s="53"/>
      <c r="G17005" s="53"/>
      <c r="BX17005" s="17"/>
      <c r="BY17005" s="17"/>
      <c r="BZ17005" s="17"/>
      <c r="CA17005" s="17"/>
      <c r="CB17005" s="17"/>
    </row>
    <row r="17006" spans="4:80" x14ac:dyDescent="0.2">
      <c r="D17006" s="53"/>
      <c r="E17006" s="53"/>
      <c r="F17006" s="53"/>
      <c r="G17006" s="53"/>
      <c r="BX17006" s="17"/>
      <c r="BY17006" s="17"/>
      <c r="BZ17006" s="17"/>
      <c r="CA17006" s="17"/>
      <c r="CB17006" s="17"/>
    </row>
    <row r="17007" spans="4:80" x14ac:dyDescent="0.2">
      <c r="D17007" s="53"/>
      <c r="E17007" s="53"/>
      <c r="F17007" s="53"/>
      <c r="G17007" s="53"/>
      <c r="BX17007" s="17"/>
      <c r="BY17007" s="17"/>
      <c r="BZ17007" s="17"/>
      <c r="CA17007" s="17"/>
      <c r="CB17007" s="17"/>
    </row>
    <row r="17008" spans="4:80" x14ac:dyDescent="0.2">
      <c r="D17008" s="53"/>
      <c r="E17008" s="53"/>
      <c r="F17008" s="53"/>
      <c r="G17008" s="53"/>
      <c r="BX17008" s="17"/>
      <c r="BY17008" s="17"/>
      <c r="BZ17008" s="17"/>
      <c r="CA17008" s="17"/>
      <c r="CB17008" s="17"/>
    </row>
    <row r="17009" spans="4:80" x14ac:dyDescent="0.2">
      <c r="D17009" s="53"/>
      <c r="E17009" s="53"/>
      <c r="F17009" s="53"/>
      <c r="G17009" s="53"/>
      <c r="BX17009" s="17"/>
      <c r="BY17009" s="17"/>
      <c r="BZ17009" s="17"/>
      <c r="CA17009" s="17"/>
      <c r="CB17009" s="17"/>
    </row>
    <row r="17010" spans="4:80" x14ac:dyDescent="0.2">
      <c r="D17010" s="53"/>
      <c r="E17010" s="53"/>
      <c r="F17010" s="53"/>
      <c r="G17010" s="53"/>
      <c r="BX17010" s="17"/>
      <c r="BY17010" s="17"/>
      <c r="BZ17010" s="17"/>
      <c r="CA17010" s="17"/>
      <c r="CB17010" s="17"/>
    </row>
    <row r="17011" spans="4:80" x14ac:dyDescent="0.2">
      <c r="D17011" s="53"/>
      <c r="E17011" s="53"/>
      <c r="F17011" s="53"/>
      <c r="G17011" s="53"/>
      <c r="BX17011" s="17"/>
      <c r="BY17011" s="17"/>
      <c r="BZ17011" s="17"/>
      <c r="CA17011" s="17"/>
      <c r="CB17011" s="17"/>
    </row>
    <row r="17012" spans="4:80" x14ac:dyDescent="0.2">
      <c r="D17012" s="53"/>
      <c r="E17012" s="53"/>
      <c r="F17012" s="53"/>
      <c r="G17012" s="53"/>
      <c r="BX17012" s="17"/>
      <c r="BY17012" s="17"/>
      <c r="BZ17012" s="17"/>
      <c r="CA17012" s="17"/>
      <c r="CB17012" s="17"/>
    </row>
    <row r="17013" spans="4:80" x14ac:dyDescent="0.2">
      <c r="D17013" s="53"/>
      <c r="E17013" s="53"/>
      <c r="F17013" s="53"/>
      <c r="G17013" s="53"/>
      <c r="BX17013" s="17"/>
      <c r="BY17013" s="17"/>
      <c r="BZ17013" s="17"/>
      <c r="CA17013" s="17"/>
      <c r="CB17013" s="17"/>
    </row>
    <row r="17014" spans="4:80" x14ac:dyDescent="0.2">
      <c r="D17014" s="53"/>
      <c r="E17014" s="53"/>
      <c r="F17014" s="53"/>
      <c r="G17014" s="53"/>
      <c r="BX17014" s="17"/>
      <c r="BY17014" s="17"/>
      <c r="BZ17014" s="17"/>
      <c r="CA17014" s="17"/>
      <c r="CB17014" s="17"/>
    </row>
    <row r="17015" spans="4:80" x14ac:dyDescent="0.2">
      <c r="D17015" s="53"/>
      <c r="E17015" s="53"/>
      <c r="F17015" s="53"/>
      <c r="G17015" s="53"/>
      <c r="BX17015" s="17"/>
      <c r="BY17015" s="17"/>
      <c r="BZ17015" s="17"/>
      <c r="CA17015" s="17"/>
      <c r="CB17015" s="17"/>
    </row>
    <row r="17016" spans="4:80" x14ac:dyDescent="0.2">
      <c r="D17016" s="53"/>
      <c r="E17016" s="53"/>
      <c r="F17016" s="53"/>
      <c r="G17016" s="53"/>
      <c r="BX17016" s="17"/>
      <c r="BY17016" s="17"/>
      <c r="BZ17016" s="17"/>
      <c r="CA17016" s="17"/>
      <c r="CB17016" s="17"/>
    </row>
    <row r="17017" spans="4:80" x14ac:dyDescent="0.2">
      <c r="D17017" s="53"/>
      <c r="E17017" s="53"/>
      <c r="F17017" s="53"/>
      <c r="G17017" s="53"/>
      <c r="BX17017" s="17"/>
      <c r="BY17017" s="17"/>
      <c r="BZ17017" s="17"/>
      <c r="CA17017" s="17"/>
      <c r="CB17017" s="17"/>
    </row>
    <row r="17018" spans="4:80" x14ac:dyDescent="0.2">
      <c r="D17018" s="53"/>
      <c r="E17018" s="53"/>
      <c r="F17018" s="53"/>
      <c r="G17018" s="53"/>
      <c r="BX17018" s="17"/>
      <c r="BY17018" s="17"/>
      <c r="BZ17018" s="17"/>
      <c r="CA17018" s="17"/>
      <c r="CB17018" s="17"/>
    </row>
    <row r="17019" spans="4:80" x14ac:dyDescent="0.2">
      <c r="D17019" s="53"/>
      <c r="E17019" s="53"/>
      <c r="F17019" s="53"/>
      <c r="G17019" s="53"/>
      <c r="BX17019" s="17"/>
      <c r="BY17019" s="17"/>
      <c r="BZ17019" s="17"/>
      <c r="CA17019" s="17"/>
      <c r="CB17019" s="17"/>
    </row>
    <row r="17020" spans="4:80" x14ac:dyDescent="0.2">
      <c r="D17020" s="53"/>
      <c r="E17020" s="53"/>
      <c r="F17020" s="53"/>
      <c r="G17020" s="53"/>
      <c r="BX17020" s="17"/>
      <c r="BY17020" s="17"/>
      <c r="BZ17020" s="17"/>
      <c r="CA17020" s="17"/>
      <c r="CB17020" s="17"/>
    </row>
    <row r="17021" spans="4:80" x14ac:dyDescent="0.2">
      <c r="D17021" s="53"/>
      <c r="E17021" s="53"/>
      <c r="F17021" s="53"/>
      <c r="G17021" s="53"/>
      <c r="BX17021" s="17"/>
      <c r="BY17021" s="17"/>
      <c r="BZ17021" s="17"/>
      <c r="CA17021" s="17"/>
      <c r="CB17021" s="17"/>
    </row>
    <row r="17022" spans="4:80" x14ac:dyDescent="0.2">
      <c r="D17022" s="53"/>
      <c r="E17022" s="53"/>
      <c r="F17022" s="53"/>
      <c r="G17022" s="53"/>
      <c r="BX17022" s="17"/>
      <c r="BY17022" s="17"/>
      <c r="BZ17022" s="17"/>
      <c r="CA17022" s="17"/>
      <c r="CB17022" s="17"/>
    </row>
    <row r="17023" spans="4:80" x14ac:dyDescent="0.2">
      <c r="D17023" s="53"/>
      <c r="E17023" s="53"/>
      <c r="F17023" s="53"/>
      <c r="G17023" s="53"/>
      <c r="BX17023" s="17"/>
      <c r="BY17023" s="17"/>
      <c r="BZ17023" s="17"/>
      <c r="CA17023" s="17"/>
      <c r="CB17023" s="17"/>
    </row>
    <row r="17024" spans="4:80" x14ac:dyDescent="0.2">
      <c r="D17024" s="53"/>
      <c r="E17024" s="53"/>
      <c r="F17024" s="53"/>
      <c r="G17024" s="53"/>
      <c r="BX17024" s="17"/>
      <c r="BY17024" s="17"/>
      <c r="BZ17024" s="17"/>
      <c r="CA17024" s="17"/>
      <c r="CB17024" s="17"/>
    </row>
    <row r="17025" spans="4:80" x14ac:dyDescent="0.2">
      <c r="D17025" s="53"/>
      <c r="E17025" s="53"/>
      <c r="F17025" s="53"/>
      <c r="G17025" s="53"/>
      <c r="BX17025" s="17"/>
      <c r="BY17025" s="17"/>
      <c r="BZ17025" s="17"/>
      <c r="CA17025" s="17"/>
      <c r="CB17025" s="17"/>
    </row>
    <row r="17026" spans="4:80" x14ac:dyDescent="0.2">
      <c r="D17026" s="53"/>
      <c r="E17026" s="53"/>
      <c r="F17026" s="53"/>
      <c r="G17026" s="53"/>
      <c r="BX17026" s="17"/>
      <c r="BY17026" s="17"/>
      <c r="BZ17026" s="17"/>
      <c r="CA17026" s="17"/>
      <c r="CB17026" s="17"/>
    </row>
    <row r="17027" spans="4:80" x14ac:dyDescent="0.2">
      <c r="D17027" s="53"/>
      <c r="E17027" s="53"/>
      <c r="F17027" s="53"/>
      <c r="G17027" s="53"/>
      <c r="BX17027" s="17"/>
      <c r="BY17027" s="17"/>
      <c r="BZ17027" s="17"/>
      <c r="CA17027" s="17"/>
      <c r="CB17027" s="17"/>
    </row>
    <row r="17028" spans="4:80" x14ac:dyDescent="0.2">
      <c r="D17028" s="53"/>
      <c r="E17028" s="53"/>
      <c r="F17028" s="53"/>
      <c r="G17028" s="53"/>
      <c r="BX17028" s="17"/>
      <c r="BY17028" s="17"/>
      <c r="BZ17028" s="17"/>
      <c r="CA17028" s="17"/>
      <c r="CB17028" s="17"/>
    </row>
    <row r="17029" spans="4:80" x14ac:dyDescent="0.2">
      <c r="D17029" s="53"/>
      <c r="E17029" s="53"/>
      <c r="F17029" s="53"/>
      <c r="G17029" s="53"/>
      <c r="BX17029" s="17"/>
      <c r="BY17029" s="17"/>
      <c r="BZ17029" s="17"/>
      <c r="CA17029" s="17"/>
      <c r="CB17029" s="17"/>
    </row>
    <row r="17030" spans="4:80" x14ac:dyDescent="0.2">
      <c r="D17030" s="53"/>
      <c r="E17030" s="53"/>
      <c r="F17030" s="53"/>
      <c r="G17030" s="53"/>
      <c r="BX17030" s="17"/>
      <c r="BY17030" s="17"/>
      <c r="BZ17030" s="17"/>
      <c r="CA17030" s="17"/>
      <c r="CB17030" s="17"/>
    </row>
    <row r="17031" spans="4:80" x14ac:dyDescent="0.2">
      <c r="D17031" s="53"/>
      <c r="E17031" s="53"/>
      <c r="F17031" s="53"/>
      <c r="G17031" s="53"/>
      <c r="BX17031" s="17"/>
      <c r="BY17031" s="17"/>
      <c r="BZ17031" s="17"/>
      <c r="CA17031" s="17"/>
      <c r="CB17031" s="17"/>
    </row>
    <row r="17032" spans="4:80" x14ac:dyDescent="0.2">
      <c r="D17032" s="53"/>
      <c r="E17032" s="53"/>
      <c r="F17032" s="53"/>
      <c r="G17032" s="53"/>
      <c r="BX17032" s="17"/>
      <c r="BY17032" s="17"/>
      <c r="BZ17032" s="17"/>
      <c r="CA17032" s="17"/>
      <c r="CB17032" s="17"/>
    </row>
    <row r="17033" spans="4:80" x14ac:dyDescent="0.2">
      <c r="D17033" s="53"/>
      <c r="E17033" s="53"/>
      <c r="F17033" s="53"/>
      <c r="G17033" s="53"/>
      <c r="BX17033" s="17"/>
      <c r="BY17033" s="17"/>
      <c r="BZ17033" s="17"/>
      <c r="CA17033" s="17"/>
      <c r="CB17033" s="17"/>
    </row>
    <row r="17034" spans="4:80" x14ac:dyDescent="0.2">
      <c r="D17034" s="53"/>
      <c r="E17034" s="53"/>
      <c r="F17034" s="53"/>
      <c r="G17034" s="53"/>
      <c r="BX17034" s="17"/>
      <c r="BY17034" s="17"/>
      <c r="BZ17034" s="17"/>
      <c r="CA17034" s="17"/>
      <c r="CB17034" s="17"/>
    </row>
    <row r="17035" spans="4:80" x14ac:dyDescent="0.2">
      <c r="D17035" s="53"/>
      <c r="E17035" s="53"/>
      <c r="F17035" s="53"/>
      <c r="G17035" s="53"/>
      <c r="BX17035" s="17"/>
      <c r="BY17035" s="17"/>
      <c r="BZ17035" s="17"/>
      <c r="CA17035" s="17"/>
      <c r="CB17035" s="17"/>
    </row>
    <row r="17036" spans="4:80" x14ac:dyDescent="0.2">
      <c r="D17036" s="53"/>
      <c r="E17036" s="53"/>
      <c r="F17036" s="53"/>
      <c r="G17036" s="53"/>
      <c r="BX17036" s="17"/>
      <c r="BY17036" s="17"/>
      <c r="BZ17036" s="17"/>
      <c r="CA17036" s="17"/>
      <c r="CB17036" s="17"/>
    </row>
    <row r="17037" spans="4:80" x14ac:dyDescent="0.2">
      <c r="D17037" s="53"/>
      <c r="E17037" s="53"/>
      <c r="F17037" s="53"/>
      <c r="G17037" s="53"/>
      <c r="BX17037" s="17"/>
      <c r="BY17037" s="17"/>
      <c r="BZ17037" s="17"/>
      <c r="CA17037" s="17"/>
      <c r="CB17037" s="17"/>
    </row>
    <row r="17038" spans="4:80" x14ac:dyDescent="0.2">
      <c r="D17038" s="53"/>
      <c r="E17038" s="53"/>
      <c r="F17038" s="53"/>
      <c r="G17038" s="53"/>
      <c r="BX17038" s="17"/>
      <c r="BY17038" s="17"/>
      <c r="BZ17038" s="17"/>
      <c r="CA17038" s="17"/>
      <c r="CB17038" s="17"/>
    </row>
    <row r="17039" spans="4:80" x14ac:dyDescent="0.2">
      <c r="D17039" s="53"/>
      <c r="E17039" s="53"/>
      <c r="F17039" s="53"/>
      <c r="G17039" s="53"/>
      <c r="BX17039" s="17"/>
      <c r="BY17039" s="17"/>
      <c r="BZ17039" s="17"/>
      <c r="CA17039" s="17"/>
      <c r="CB17039" s="17"/>
    </row>
    <row r="17040" spans="4:80" x14ac:dyDescent="0.2">
      <c r="D17040" s="53"/>
      <c r="E17040" s="53"/>
      <c r="F17040" s="53"/>
      <c r="G17040" s="53"/>
      <c r="BX17040" s="17"/>
      <c r="BY17040" s="17"/>
      <c r="BZ17040" s="17"/>
      <c r="CA17040" s="17"/>
      <c r="CB17040" s="17"/>
    </row>
    <row r="17041" spans="4:80" x14ac:dyDescent="0.2">
      <c r="D17041" s="53"/>
      <c r="E17041" s="53"/>
      <c r="F17041" s="53"/>
      <c r="G17041" s="53"/>
      <c r="BX17041" s="17"/>
      <c r="BY17041" s="17"/>
      <c r="BZ17041" s="17"/>
      <c r="CA17041" s="17"/>
      <c r="CB17041" s="17"/>
    </row>
    <row r="17042" spans="4:80" x14ac:dyDescent="0.2">
      <c r="D17042" s="53"/>
      <c r="E17042" s="53"/>
      <c r="F17042" s="53"/>
      <c r="G17042" s="53"/>
      <c r="BX17042" s="17"/>
      <c r="BY17042" s="17"/>
      <c r="BZ17042" s="17"/>
      <c r="CA17042" s="17"/>
      <c r="CB17042" s="17"/>
    </row>
    <row r="17043" spans="4:80" x14ac:dyDescent="0.2">
      <c r="D17043" s="53"/>
      <c r="E17043" s="53"/>
      <c r="F17043" s="53"/>
      <c r="G17043" s="53"/>
      <c r="BX17043" s="17"/>
      <c r="BY17043" s="17"/>
      <c r="BZ17043" s="17"/>
      <c r="CA17043" s="17"/>
      <c r="CB17043" s="17"/>
    </row>
    <row r="17044" spans="4:80" x14ac:dyDescent="0.2">
      <c r="D17044" s="53"/>
      <c r="E17044" s="53"/>
      <c r="F17044" s="53"/>
      <c r="G17044" s="53"/>
      <c r="BX17044" s="17"/>
      <c r="BY17044" s="17"/>
      <c r="BZ17044" s="17"/>
      <c r="CA17044" s="17"/>
      <c r="CB17044" s="17"/>
    </row>
    <row r="17045" spans="4:80" x14ac:dyDescent="0.2">
      <c r="D17045" s="53"/>
      <c r="E17045" s="53"/>
      <c r="F17045" s="53"/>
      <c r="G17045" s="53"/>
      <c r="BX17045" s="17"/>
      <c r="BY17045" s="17"/>
      <c r="BZ17045" s="17"/>
      <c r="CA17045" s="17"/>
      <c r="CB17045" s="17"/>
    </row>
    <row r="17046" spans="4:80" x14ac:dyDescent="0.2">
      <c r="D17046" s="53"/>
      <c r="E17046" s="53"/>
      <c r="F17046" s="53"/>
      <c r="G17046" s="53"/>
      <c r="BX17046" s="17"/>
      <c r="BY17046" s="17"/>
      <c r="BZ17046" s="17"/>
      <c r="CA17046" s="17"/>
      <c r="CB17046" s="17"/>
    </row>
    <row r="17047" spans="4:80" x14ac:dyDescent="0.2">
      <c r="D17047" s="53"/>
      <c r="E17047" s="53"/>
      <c r="F17047" s="53"/>
      <c r="G17047" s="53"/>
      <c r="BX17047" s="17"/>
      <c r="BY17047" s="17"/>
      <c r="BZ17047" s="17"/>
      <c r="CA17047" s="17"/>
      <c r="CB17047" s="17"/>
    </row>
    <row r="17048" spans="4:80" x14ac:dyDescent="0.2">
      <c r="D17048" s="53"/>
      <c r="E17048" s="53"/>
      <c r="F17048" s="53"/>
      <c r="G17048" s="53"/>
      <c r="BX17048" s="17"/>
      <c r="BY17048" s="17"/>
      <c r="BZ17048" s="17"/>
      <c r="CA17048" s="17"/>
      <c r="CB17048" s="17"/>
    </row>
    <row r="17049" spans="4:80" x14ac:dyDescent="0.2">
      <c r="D17049" s="53"/>
      <c r="E17049" s="53"/>
      <c r="F17049" s="53"/>
      <c r="G17049" s="53"/>
      <c r="BX17049" s="17"/>
      <c r="BY17049" s="17"/>
      <c r="BZ17049" s="17"/>
      <c r="CA17049" s="17"/>
      <c r="CB17049" s="17"/>
    </row>
    <row r="17050" spans="4:80" x14ac:dyDescent="0.2">
      <c r="D17050" s="53"/>
      <c r="E17050" s="53"/>
      <c r="F17050" s="53"/>
      <c r="G17050" s="53"/>
      <c r="BX17050" s="17"/>
      <c r="BY17050" s="17"/>
      <c r="BZ17050" s="17"/>
      <c r="CA17050" s="17"/>
      <c r="CB17050" s="17"/>
    </row>
    <row r="17051" spans="4:80" x14ac:dyDescent="0.2">
      <c r="D17051" s="53"/>
      <c r="E17051" s="53"/>
      <c r="F17051" s="53"/>
      <c r="G17051" s="53"/>
      <c r="BX17051" s="17"/>
      <c r="BY17051" s="17"/>
      <c r="BZ17051" s="17"/>
      <c r="CA17051" s="17"/>
      <c r="CB17051" s="17"/>
    </row>
    <row r="17052" spans="4:80" x14ac:dyDescent="0.2">
      <c r="D17052" s="53"/>
      <c r="E17052" s="53"/>
      <c r="F17052" s="53"/>
      <c r="G17052" s="53"/>
      <c r="BX17052" s="17"/>
      <c r="BY17052" s="17"/>
      <c r="BZ17052" s="17"/>
      <c r="CA17052" s="17"/>
      <c r="CB17052" s="17"/>
    </row>
    <row r="17053" spans="4:80" x14ac:dyDescent="0.2">
      <c r="D17053" s="53"/>
      <c r="E17053" s="53"/>
      <c r="F17053" s="53"/>
      <c r="G17053" s="53"/>
      <c r="BX17053" s="17"/>
      <c r="BY17053" s="17"/>
      <c r="BZ17053" s="17"/>
      <c r="CA17053" s="17"/>
      <c r="CB17053" s="17"/>
    </row>
    <row r="17054" spans="4:80" x14ac:dyDescent="0.2">
      <c r="D17054" s="53"/>
      <c r="E17054" s="53"/>
      <c r="F17054" s="53"/>
      <c r="G17054" s="53"/>
      <c r="BX17054" s="17"/>
      <c r="BY17054" s="17"/>
      <c r="BZ17054" s="17"/>
      <c r="CA17054" s="17"/>
      <c r="CB17054" s="17"/>
    </row>
    <row r="17055" spans="4:80" x14ac:dyDescent="0.2">
      <c r="D17055" s="53"/>
      <c r="E17055" s="53"/>
      <c r="F17055" s="53"/>
      <c r="G17055" s="53"/>
      <c r="BX17055" s="17"/>
      <c r="BY17055" s="17"/>
      <c r="BZ17055" s="17"/>
      <c r="CA17055" s="17"/>
      <c r="CB17055" s="17"/>
    </row>
    <row r="17056" spans="4:80" x14ac:dyDescent="0.2">
      <c r="D17056" s="53"/>
      <c r="E17056" s="53"/>
      <c r="F17056" s="53"/>
      <c r="G17056" s="53"/>
      <c r="BX17056" s="17"/>
      <c r="BY17056" s="17"/>
      <c r="BZ17056" s="17"/>
      <c r="CA17056" s="17"/>
      <c r="CB17056" s="17"/>
    </row>
    <row r="17057" spans="4:80" x14ac:dyDescent="0.2">
      <c r="D17057" s="53"/>
      <c r="E17057" s="53"/>
      <c r="F17057" s="53"/>
      <c r="G17057" s="53"/>
      <c r="BX17057" s="17"/>
      <c r="BY17057" s="17"/>
      <c r="BZ17057" s="17"/>
      <c r="CA17057" s="17"/>
      <c r="CB17057" s="17"/>
    </row>
    <row r="17058" spans="4:80" x14ac:dyDescent="0.2">
      <c r="D17058" s="53"/>
      <c r="E17058" s="53"/>
      <c r="F17058" s="53"/>
      <c r="G17058" s="53"/>
      <c r="BX17058" s="17"/>
      <c r="BY17058" s="17"/>
      <c r="BZ17058" s="17"/>
      <c r="CA17058" s="17"/>
      <c r="CB17058" s="17"/>
    </row>
    <row r="17059" spans="4:80" x14ac:dyDescent="0.2">
      <c r="D17059" s="53"/>
      <c r="E17059" s="53"/>
      <c r="F17059" s="53"/>
      <c r="G17059" s="53"/>
      <c r="BX17059" s="17"/>
      <c r="BY17059" s="17"/>
      <c r="BZ17059" s="17"/>
      <c r="CA17059" s="17"/>
      <c r="CB17059" s="17"/>
    </row>
    <row r="17060" spans="4:80" x14ac:dyDescent="0.2">
      <c r="D17060" s="53"/>
      <c r="E17060" s="53"/>
      <c r="F17060" s="53"/>
      <c r="G17060" s="53"/>
      <c r="BX17060" s="17"/>
      <c r="BY17060" s="17"/>
      <c r="BZ17060" s="17"/>
      <c r="CA17060" s="17"/>
      <c r="CB17060" s="17"/>
    </row>
    <row r="17061" spans="4:80" x14ac:dyDescent="0.2">
      <c r="D17061" s="53"/>
      <c r="E17061" s="53"/>
      <c r="F17061" s="53"/>
      <c r="G17061" s="53"/>
      <c r="BX17061" s="17"/>
      <c r="BY17061" s="17"/>
      <c r="BZ17061" s="17"/>
      <c r="CA17061" s="17"/>
      <c r="CB17061" s="17"/>
    </row>
    <row r="17062" spans="4:80" x14ac:dyDescent="0.2">
      <c r="D17062" s="53"/>
      <c r="E17062" s="53"/>
      <c r="F17062" s="53"/>
      <c r="G17062" s="53"/>
      <c r="BX17062" s="17"/>
      <c r="BY17062" s="17"/>
      <c r="BZ17062" s="17"/>
      <c r="CA17062" s="17"/>
      <c r="CB17062" s="17"/>
    </row>
    <row r="17063" spans="4:80" x14ac:dyDescent="0.2">
      <c r="D17063" s="53"/>
      <c r="E17063" s="53"/>
      <c r="F17063" s="53"/>
      <c r="G17063" s="53"/>
      <c r="BX17063" s="17"/>
      <c r="BY17063" s="17"/>
      <c r="BZ17063" s="17"/>
      <c r="CA17063" s="17"/>
      <c r="CB17063" s="17"/>
    </row>
    <row r="17064" spans="4:80" x14ac:dyDescent="0.2">
      <c r="D17064" s="53"/>
      <c r="E17064" s="53"/>
      <c r="F17064" s="53"/>
      <c r="G17064" s="53"/>
      <c r="BX17064" s="17"/>
      <c r="BY17064" s="17"/>
      <c r="BZ17064" s="17"/>
      <c r="CA17064" s="17"/>
      <c r="CB17064" s="17"/>
    </row>
    <row r="17065" spans="4:80" x14ac:dyDescent="0.2">
      <c r="D17065" s="53"/>
      <c r="E17065" s="53"/>
      <c r="F17065" s="53"/>
      <c r="G17065" s="53"/>
      <c r="BX17065" s="17"/>
      <c r="BY17065" s="17"/>
      <c r="BZ17065" s="17"/>
      <c r="CA17065" s="17"/>
      <c r="CB17065" s="17"/>
    </row>
    <row r="17066" spans="4:80" x14ac:dyDescent="0.2">
      <c r="D17066" s="53"/>
      <c r="E17066" s="53"/>
      <c r="F17066" s="53"/>
      <c r="G17066" s="53"/>
      <c r="BX17066" s="17"/>
      <c r="BY17066" s="17"/>
      <c r="BZ17066" s="17"/>
      <c r="CA17066" s="17"/>
      <c r="CB17066" s="17"/>
    </row>
    <row r="17067" spans="4:80" x14ac:dyDescent="0.2">
      <c r="D17067" s="53"/>
      <c r="E17067" s="53"/>
      <c r="F17067" s="53"/>
      <c r="G17067" s="53"/>
      <c r="BX17067" s="17"/>
      <c r="BY17067" s="17"/>
      <c r="BZ17067" s="17"/>
      <c r="CA17067" s="17"/>
      <c r="CB17067" s="17"/>
    </row>
    <row r="17068" spans="4:80" x14ac:dyDescent="0.2">
      <c r="D17068" s="53"/>
      <c r="E17068" s="53"/>
      <c r="F17068" s="53"/>
      <c r="G17068" s="53"/>
      <c r="BX17068" s="17"/>
      <c r="BY17068" s="17"/>
      <c r="BZ17068" s="17"/>
      <c r="CA17068" s="17"/>
      <c r="CB17068" s="17"/>
    </row>
    <row r="17069" spans="4:80" x14ac:dyDescent="0.2">
      <c r="D17069" s="53"/>
      <c r="E17069" s="53"/>
      <c r="F17069" s="53"/>
      <c r="G17069" s="53"/>
      <c r="BX17069" s="17"/>
      <c r="BY17069" s="17"/>
      <c r="BZ17069" s="17"/>
      <c r="CA17069" s="17"/>
      <c r="CB17069" s="17"/>
    </row>
    <row r="17070" spans="4:80" x14ac:dyDescent="0.2">
      <c r="D17070" s="53"/>
      <c r="E17070" s="53"/>
      <c r="F17070" s="53"/>
      <c r="G17070" s="53"/>
      <c r="BX17070" s="17"/>
      <c r="BY17070" s="17"/>
      <c r="BZ17070" s="17"/>
      <c r="CA17070" s="17"/>
      <c r="CB17070" s="17"/>
    </row>
    <row r="17071" spans="4:80" x14ac:dyDescent="0.2">
      <c r="D17071" s="53"/>
      <c r="E17071" s="53"/>
      <c r="F17071" s="53"/>
      <c r="G17071" s="53"/>
      <c r="BX17071" s="17"/>
      <c r="BY17071" s="17"/>
      <c r="BZ17071" s="17"/>
      <c r="CA17071" s="17"/>
      <c r="CB17071" s="17"/>
    </row>
    <row r="17072" spans="4:80" x14ac:dyDescent="0.2">
      <c r="D17072" s="53"/>
      <c r="E17072" s="53"/>
      <c r="F17072" s="53"/>
      <c r="G17072" s="53"/>
      <c r="BX17072" s="17"/>
      <c r="BY17072" s="17"/>
      <c r="BZ17072" s="17"/>
      <c r="CA17072" s="17"/>
      <c r="CB17072" s="17"/>
    </row>
    <row r="17073" spans="4:80" x14ac:dyDescent="0.2">
      <c r="D17073" s="53"/>
      <c r="E17073" s="53"/>
      <c r="F17073" s="53"/>
      <c r="G17073" s="53"/>
      <c r="BX17073" s="17"/>
      <c r="BY17073" s="17"/>
      <c r="BZ17073" s="17"/>
      <c r="CA17073" s="17"/>
      <c r="CB17073" s="17"/>
    </row>
    <row r="17074" spans="4:80" x14ac:dyDescent="0.2">
      <c r="D17074" s="53"/>
      <c r="E17074" s="53"/>
      <c r="F17074" s="53"/>
      <c r="G17074" s="53"/>
      <c r="BX17074" s="17"/>
      <c r="BY17074" s="17"/>
      <c r="BZ17074" s="17"/>
      <c r="CA17074" s="17"/>
      <c r="CB17074" s="17"/>
    </row>
    <row r="17075" spans="4:80" x14ac:dyDescent="0.2">
      <c r="D17075" s="53"/>
      <c r="E17075" s="53"/>
      <c r="F17075" s="53"/>
      <c r="G17075" s="53"/>
      <c r="BX17075" s="17"/>
      <c r="BY17075" s="17"/>
      <c r="BZ17075" s="17"/>
      <c r="CA17075" s="17"/>
      <c r="CB17075" s="17"/>
    </row>
    <row r="17076" spans="4:80" x14ac:dyDescent="0.2">
      <c r="D17076" s="53"/>
      <c r="E17076" s="53"/>
      <c r="F17076" s="53"/>
      <c r="G17076" s="53"/>
      <c r="BX17076" s="17"/>
      <c r="BY17076" s="17"/>
      <c r="BZ17076" s="17"/>
      <c r="CA17076" s="17"/>
      <c r="CB17076" s="17"/>
    </row>
    <row r="17077" spans="4:80" x14ac:dyDescent="0.2">
      <c r="D17077" s="53"/>
      <c r="E17077" s="53"/>
      <c r="F17077" s="53"/>
      <c r="G17077" s="53"/>
      <c r="BX17077" s="17"/>
      <c r="BY17077" s="17"/>
      <c r="BZ17077" s="17"/>
      <c r="CA17077" s="17"/>
      <c r="CB17077" s="17"/>
    </row>
    <row r="17078" spans="4:80" x14ac:dyDescent="0.2">
      <c r="D17078" s="53"/>
      <c r="E17078" s="53"/>
      <c r="F17078" s="53"/>
      <c r="G17078" s="53"/>
      <c r="BX17078" s="17"/>
      <c r="BY17078" s="17"/>
      <c r="BZ17078" s="17"/>
      <c r="CA17078" s="17"/>
      <c r="CB17078" s="17"/>
    </row>
    <row r="17079" spans="4:80" x14ac:dyDescent="0.2">
      <c r="D17079" s="53"/>
      <c r="E17079" s="53"/>
      <c r="F17079" s="53"/>
      <c r="G17079" s="53"/>
      <c r="BX17079" s="17"/>
      <c r="BY17079" s="17"/>
      <c r="BZ17079" s="17"/>
      <c r="CA17079" s="17"/>
      <c r="CB17079" s="17"/>
    </row>
    <row r="17080" spans="4:80" x14ac:dyDescent="0.2">
      <c r="D17080" s="53"/>
      <c r="E17080" s="53"/>
      <c r="F17080" s="53"/>
      <c r="G17080" s="53"/>
      <c r="BX17080" s="17"/>
      <c r="BY17080" s="17"/>
      <c r="BZ17080" s="17"/>
      <c r="CA17080" s="17"/>
      <c r="CB17080" s="17"/>
    </row>
    <row r="17081" spans="4:80" x14ac:dyDescent="0.2">
      <c r="D17081" s="53"/>
      <c r="E17081" s="53"/>
      <c r="F17081" s="53"/>
      <c r="G17081" s="53"/>
      <c r="BX17081" s="17"/>
      <c r="BY17081" s="17"/>
      <c r="BZ17081" s="17"/>
      <c r="CA17081" s="17"/>
      <c r="CB17081" s="17"/>
    </row>
    <row r="17082" spans="4:80" x14ac:dyDescent="0.2">
      <c r="D17082" s="53"/>
      <c r="E17082" s="53"/>
      <c r="F17082" s="53"/>
      <c r="G17082" s="53"/>
      <c r="BX17082" s="17"/>
      <c r="BY17082" s="17"/>
      <c r="BZ17082" s="17"/>
      <c r="CA17082" s="17"/>
      <c r="CB17082" s="17"/>
    </row>
    <row r="17083" spans="4:80" x14ac:dyDescent="0.2">
      <c r="D17083" s="53"/>
      <c r="E17083" s="53"/>
      <c r="F17083" s="53"/>
      <c r="G17083" s="53"/>
      <c r="BX17083" s="17"/>
      <c r="BY17083" s="17"/>
      <c r="BZ17083" s="17"/>
      <c r="CA17083" s="17"/>
      <c r="CB17083" s="17"/>
    </row>
    <row r="17084" spans="4:80" x14ac:dyDescent="0.2">
      <c r="D17084" s="53"/>
      <c r="E17084" s="53"/>
      <c r="F17084" s="53"/>
      <c r="G17084" s="53"/>
      <c r="BX17084" s="17"/>
      <c r="BY17084" s="17"/>
      <c r="BZ17084" s="17"/>
      <c r="CA17084" s="17"/>
      <c r="CB17084" s="17"/>
    </row>
    <row r="17085" spans="4:80" x14ac:dyDescent="0.2">
      <c r="D17085" s="53"/>
      <c r="E17085" s="53"/>
      <c r="F17085" s="53"/>
      <c r="G17085" s="53"/>
      <c r="BX17085" s="17"/>
      <c r="BY17085" s="17"/>
      <c r="BZ17085" s="17"/>
      <c r="CA17085" s="17"/>
      <c r="CB17085" s="17"/>
    </row>
    <row r="17086" spans="4:80" x14ac:dyDescent="0.2">
      <c r="D17086" s="53"/>
      <c r="E17086" s="53"/>
      <c r="F17086" s="53"/>
      <c r="G17086" s="53"/>
      <c r="BX17086" s="17"/>
      <c r="BY17086" s="17"/>
      <c r="BZ17086" s="17"/>
      <c r="CA17086" s="17"/>
      <c r="CB17086" s="17"/>
    </row>
    <row r="17087" spans="4:80" x14ac:dyDescent="0.2">
      <c r="D17087" s="53"/>
      <c r="E17087" s="53"/>
      <c r="F17087" s="53"/>
      <c r="G17087" s="53"/>
      <c r="BX17087" s="17"/>
      <c r="BY17087" s="17"/>
      <c r="BZ17087" s="17"/>
      <c r="CA17087" s="17"/>
      <c r="CB17087" s="17"/>
    </row>
    <row r="17088" spans="4:80" x14ac:dyDescent="0.2">
      <c r="D17088" s="53"/>
      <c r="E17088" s="53"/>
      <c r="F17088" s="53"/>
      <c r="G17088" s="53"/>
      <c r="BX17088" s="17"/>
      <c r="BY17088" s="17"/>
      <c r="BZ17088" s="17"/>
      <c r="CA17088" s="17"/>
      <c r="CB17088" s="17"/>
    </row>
    <row r="17089" spans="4:80" x14ac:dyDescent="0.2">
      <c r="D17089" s="53"/>
      <c r="E17089" s="53"/>
      <c r="F17089" s="53"/>
      <c r="G17089" s="53"/>
      <c r="BX17089" s="17"/>
      <c r="BY17089" s="17"/>
      <c r="BZ17089" s="17"/>
      <c r="CA17089" s="17"/>
      <c r="CB17089" s="17"/>
    </row>
    <row r="17090" spans="4:80" x14ac:dyDescent="0.2">
      <c r="D17090" s="53"/>
      <c r="E17090" s="53"/>
      <c r="F17090" s="53"/>
      <c r="G17090" s="53"/>
      <c r="BX17090" s="17"/>
      <c r="BY17090" s="17"/>
      <c r="BZ17090" s="17"/>
      <c r="CA17090" s="17"/>
      <c r="CB17090" s="17"/>
    </row>
    <row r="17091" spans="4:80" x14ac:dyDescent="0.2">
      <c r="D17091" s="53"/>
      <c r="E17091" s="53"/>
      <c r="F17091" s="53"/>
      <c r="G17091" s="53"/>
      <c r="BX17091" s="17"/>
      <c r="BY17091" s="17"/>
      <c r="BZ17091" s="17"/>
      <c r="CA17091" s="17"/>
      <c r="CB17091" s="17"/>
    </row>
    <row r="17092" spans="4:80" x14ac:dyDescent="0.2">
      <c r="D17092" s="53"/>
      <c r="E17092" s="53"/>
      <c r="F17092" s="53"/>
      <c r="G17092" s="53"/>
      <c r="BX17092" s="17"/>
      <c r="BY17092" s="17"/>
      <c r="BZ17092" s="17"/>
      <c r="CA17092" s="17"/>
      <c r="CB17092" s="17"/>
    </row>
    <row r="17093" spans="4:80" x14ac:dyDescent="0.2">
      <c r="D17093" s="53"/>
      <c r="E17093" s="53"/>
      <c r="F17093" s="53"/>
      <c r="G17093" s="53"/>
      <c r="BX17093" s="17"/>
      <c r="BY17093" s="17"/>
      <c r="BZ17093" s="17"/>
      <c r="CA17093" s="17"/>
      <c r="CB17093" s="17"/>
    </row>
    <row r="17094" spans="4:80" x14ac:dyDescent="0.2">
      <c r="D17094" s="53"/>
      <c r="E17094" s="53"/>
      <c r="F17094" s="53"/>
      <c r="G17094" s="53"/>
      <c r="BX17094" s="17"/>
      <c r="BY17094" s="17"/>
      <c r="BZ17094" s="17"/>
      <c r="CA17094" s="17"/>
      <c r="CB17094" s="17"/>
    </row>
    <row r="17095" spans="4:80" x14ac:dyDescent="0.2">
      <c r="D17095" s="53"/>
      <c r="E17095" s="53"/>
      <c r="F17095" s="53"/>
      <c r="G17095" s="53"/>
      <c r="BX17095" s="17"/>
      <c r="BY17095" s="17"/>
      <c r="BZ17095" s="17"/>
      <c r="CA17095" s="17"/>
      <c r="CB17095" s="17"/>
    </row>
    <row r="17096" spans="4:80" x14ac:dyDescent="0.2">
      <c r="D17096" s="53"/>
      <c r="E17096" s="53"/>
      <c r="F17096" s="53"/>
      <c r="G17096" s="53"/>
      <c r="BX17096" s="17"/>
      <c r="BY17096" s="17"/>
      <c r="BZ17096" s="17"/>
      <c r="CA17096" s="17"/>
      <c r="CB17096" s="17"/>
    </row>
    <row r="17097" spans="4:80" x14ac:dyDescent="0.2">
      <c r="D17097" s="53"/>
      <c r="E17097" s="53"/>
      <c r="F17097" s="53"/>
      <c r="G17097" s="53"/>
      <c r="BX17097" s="17"/>
      <c r="BY17097" s="17"/>
      <c r="BZ17097" s="17"/>
      <c r="CA17097" s="17"/>
      <c r="CB17097" s="17"/>
    </row>
    <row r="17098" spans="4:80" x14ac:dyDescent="0.2">
      <c r="D17098" s="53"/>
      <c r="E17098" s="53"/>
      <c r="F17098" s="53"/>
      <c r="G17098" s="53"/>
      <c r="BX17098" s="17"/>
      <c r="BY17098" s="17"/>
      <c r="BZ17098" s="17"/>
      <c r="CA17098" s="17"/>
      <c r="CB17098" s="17"/>
    </row>
    <row r="17099" spans="4:80" x14ac:dyDescent="0.2">
      <c r="D17099" s="53"/>
      <c r="E17099" s="53"/>
      <c r="F17099" s="53"/>
      <c r="G17099" s="53"/>
      <c r="BX17099" s="17"/>
      <c r="BY17099" s="17"/>
      <c r="BZ17099" s="17"/>
      <c r="CA17099" s="17"/>
      <c r="CB17099" s="17"/>
    </row>
    <row r="17100" spans="4:80" x14ac:dyDescent="0.2">
      <c r="D17100" s="53"/>
      <c r="E17100" s="53"/>
      <c r="F17100" s="53"/>
      <c r="G17100" s="53"/>
      <c r="BX17100" s="17"/>
      <c r="BY17100" s="17"/>
      <c r="BZ17100" s="17"/>
      <c r="CA17100" s="17"/>
      <c r="CB17100" s="17"/>
    </row>
    <row r="17101" spans="4:80" x14ac:dyDescent="0.2">
      <c r="D17101" s="53"/>
      <c r="E17101" s="53"/>
      <c r="F17101" s="53"/>
      <c r="G17101" s="53"/>
      <c r="BX17101" s="17"/>
      <c r="BY17101" s="17"/>
      <c r="BZ17101" s="17"/>
      <c r="CA17101" s="17"/>
      <c r="CB17101" s="17"/>
    </row>
    <row r="17102" spans="4:80" x14ac:dyDescent="0.2">
      <c r="D17102" s="53"/>
      <c r="E17102" s="53"/>
      <c r="F17102" s="53"/>
      <c r="G17102" s="53"/>
      <c r="BX17102" s="17"/>
      <c r="BY17102" s="17"/>
      <c r="BZ17102" s="17"/>
      <c r="CA17102" s="17"/>
      <c r="CB17102" s="17"/>
    </row>
    <row r="17103" spans="4:80" x14ac:dyDescent="0.2">
      <c r="D17103" s="53"/>
      <c r="E17103" s="53"/>
      <c r="F17103" s="53"/>
      <c r="G17103" s="53"/>
      <c r="BX17103" s="17"/>
      <c r="BY17103" s="17"/>
      <c r="BZ17103" s="17"/>
      <c r="CA17103" s="17"/>
      <c r="CB17103" s="17"/>
    </row>
    <row r="17104" spans="4:80" x14ac:dyDescent="0.2">
      <c r="D17104" s="53"/>
      <c r="E17104" s="53"/>
      <c r="F17104" s="53"/>
      <c r="G17104" s="53"/>
      <c r="BX17104" s="17"/>
      <c r="BY17104" s="17"/>
      <c r="BZ17104" s="17"/>
      <c r="CA17104" s="17"/>
      <c r="CB17104" s="17"/>
    </row>
    <row r="17105" spans="4:80" x14ac:dyDescent="0.2">
      <c r="D17105" s="53"/>
      <c r="E17105" s="53"/>
      <c r="F17105" s="53"/>
      <c r="G17105" s="53"/>
      <c r="BX17105" s="17"/>
      <c r="BY17105" s="17"/>
      <c r="BZ17105" s="17"/>
      <c r="CA17105" s="17"/>
      <c r="CB17105" s="17"/>
    </row>
    <row r="17106" spans="4:80" x14ac:dyDescent="0.2">
      <c r="D17106" s="53"/>
      <c r="E17106" s="53"/>
      <c r="F17106" s="53"/>
      <c r="G17106" s="53"/>
      <c r="BX17106" s="17"/>
      <c r="BY17106" s="17"/>
      <c r="BZ17106" s="17"/>
      <c r="CA17106" s="17"/>
      <c r="CB17106" s="17"/>
    </row>
    <row r="17107" spans="4:80" x14ac:dyDescent="0.2">
      <c r="D17107" s="53"/>
      <c r="E17107" s="53"/>
      <c r="F17107" s="53"/>
      <c r="G17107" s="53"/>
      <c r="BX17107" s="17"/>
      <c r="BY17107" s="17"/>
      <c r="BZ17107" s="17"/>
      <c r="CA17107" s="17"/>
      <c r="CB17107" s="17"/>
    </row>
    <row r="17108" spans="4:80" x14ac:dyDescent="0.2">
      <c r="D17108" s="53"/>
      <c r="E17108" s="53"/>
      <c r="F17108" s="53"/>
      <c r="G17108" s="53"/>
      <c r="BX17108" s="17"/>
      <c r="BY17108" s="17"/>
      <c r="BZ17108" s="17"/>
      <c r="CA17108" s="17"/>
      <c r="CB17108" s="17"/>
    </row>
    <row r="17109" spans="4:80" x14ac:dyDescent="0.2">
      <c r="D17109" s="53"/>
      <c r="E17109" s="53"/>
      <c r="F17109" s="53"/>
      <c r="G17109" s="53"/>
      <c r="BX17109" s="17"/>
      <c r="BY17109" s="17"/>
      <c r="BZ17109" s="17"/>
      <c r="CA17109" s="17"/>
      <c r="CB17109" s="17"/>
    </row>
    <row r="17110" spans="4:80" x14ac:dyDescent="0.2">
      <c r="D17110" s="53"/>
      <c r="E17110" s="53"/>
      <c r="F17110" s="53"/>
      <c r="G17110" s="53"/>
      <c r="BX17110" s="17"/>
      <c r="BY17110" s="17"/>
      <c r="BZ17110" s="17"/>
      <c r="CA17110" s="17"/>
      <c r="CB17110" s="17"/>
    </row>
    <row r="17111" spans="4:80" x14ac:dyDescent="0.2">
      <c r="D17111" s="53"/>
      <c r="E17111" s="53"/>
      <c r="F17111" s="53"/>
      <c r="G17111" s="53"/>
      <c r="BX17111" s="17"/>
      <c r="BY17111" s="17"/>
      <c r="BZ17111" s="17"/>
      <c r="CA17111" s="17"/>
      <c r="CB17111" s="17"/>
    </row>
    <row r="17112" spans="4:80" x14ac:dyDescent="0.2">
      <c r="D17112" s="53"/>
      <c r="E17112" s="53"/>
      <c r="F17112" s="53"/>
      <c r="G17112" s="53"/>
      <c r="BX17112" s="17"/>
      <c r="BY17112" s="17"/>
      <c r="BZ17112" s="17"/>
      <c r="CA17112" s="17"/>
      <c r="CB17112" s="17"/>
    </row>
    <row r="17113" spans="4:80" x14ac:dyDescent="0.2">
      <c r="D17113" s="53"/>
      <c r="E17113" s="53"/>
      <c r="F17113" s="53"/>
      <c r="G17113" s="53"/>
      <c r="BX17113" s="17"/>
      <c r="BY17113" s="17"/>
      <c r="BZ17113" s="17"/>
      <c r="CA17113" s="17"/>
      <c r="CB17113" s="17"/>
    </row>
    <row r="17114" spans="4:80" x14ac:dyDescent="0.2">
      <c r="D17114" s="53"/>
      <c r="E17114" s="53"/>
      <c r="F17114" s="53"/>
      <c r="G17114" s="53"/>
      <c r="BX17114" s="17"/>
      <c r="BY17114" s="17"/>
      <c r="BZ17114" s="17"/>
      <c r="CA17114" s="17"/>
      <c r="CB17114" s="17"/>
    </row>
    <row r="17115" spans="4:80" x14ac:dyDescent="0.2">
      <c r="D17115" s="53"/>
      <c r="E17115" s="53"/>
      <c r="F17115" s="53"/>
      <c r="G17115" s="53"/>
      <c r="BX17115" s="17"/>
      <c r="BY17115" s="17"/>
      <c r="BZ17115" s="17"/>
      <c r="CA17115" s="17"/>
      <c r="CB17115" s="17"/>
    </row>
    <row r="17116" spans="4:80" x14ac:dyDescent="0.2">
      <c r="D17116" s="53"/>
      <c r="E17116" s="53"/>
      <c r="F17116" s="53"/>
      <c r="G17116" s="53"/>
      <c r="BX17116" s="17"/>
      <c r="BY17116" s="17"/>
      <c r="BZ17116" s="17"/>
      <c r="CA17116" s="17"/>
      <c r="CB17116" s="17"/>
    </row>
    <row r="17117" spans="4:80" x14ac:dyDescent="0.2">
      <c r="D17117" s="53"/>
      <c r="E17117" s="53"/>
      <c r="F17117" s="53"/>
      <c r="G17117" s="53"/>
      <c r="BX17117" s="17"/>
      <c r="BY17117" s="17"/>
      <c r="BZ17117" s="17"/>
      <c r="CA17117" s="17"/>
      <c r="CB17117" s="17"/>
    </row>
    <row r="17118" spans="4:80" x14ac:dyDescent="0.2">
      <c r="D17118" s="53"/>
      <c r="E17118" s="53"/>
      <c r="F17118" s="53"/>
      <c r="G17118" s="53"/>
      <c r="BX17118" s="17"/>
      <c r="BY17118" s="17"/>
      <c r="BZ17118" s="17"/>
      <c r="CA17118" s="17"/>
      <c r="CB17118" s="17"/>
    </row>
    <row r="17119" spans="4:80" x14ac:dyDescent="0.2">
      <c r="D17119" s="53"/>
      <c r="E17119" s="53"/>
      <c r="F17119" s="53"/>
      <c r="G17119" s="53"/>
      <c r="BX17119" s="17"/>
      <c r="BY17119" s="17"/>
      <c r="BZ17119" s="17"/>
      <c r="CA17119" s="17"/>
      <c r="CB17119" s="17"/>
    </row>
    <row r="17120" spans="4:80" x14ac:dyDescent="0.2">
      <c r="D17120" s="53"/>
      <c r="E17120" s="53"/>
      <c r="F17120" s="53"/>
      <c r="G17120" s="53"/>
      <c r="BX17120" s="17"/>
      <c r="BY17120" s="17"/>
      <c r="BZ17120" s="17"/>
      <c r="CA17120" s="17"/>
      <c r="CB17120" s="17"/>
    </row>
    <row r="17121" spans="4:80" x14ac:dyDescent="0.2">
      <c r="D17121" s="53"/>
      <c r="E17121" s="53"/>
      <c r="F17121" s="53"/>
      <c r="G17121" s="53"/>
      <c r="BX17121" s="17"/>
      <c r="BY17121" s="17"/>
      <c r="BZ17121" s="17"/>
      <c r="CA17121" s="17"/>
      <c r="CB17121" s="17"/>
    </row>
    <row r="17122" spans="4:80" x14ac:dyDescent="0.2">
      <c r="D17122" s="53"/>
      <c r="E17122" s="53"/>
      <c r="F17122" s="53"/>
      <c r="G17122" s="53"/>
      <c r="BX17122" s="17"/>
      <c r="BY17122" s="17"/>
      <c r="BZ17122" s="17"/>
      <c r="CA17122" s="17"/>
      <c r="CB17122" s="17"/>
    </row>
    <row r="17123" spans="4:80" x14ac:dyDescent="0.2">
      <c r="D17123" s="53"/>
      <c r="E17123" s="53"/>
      <c r="F17123" s="53"/>
      <c r="G17123" s="53"/>
      <c r="BX17123" s="17"/>
      <c r="BY17123" s="17"/>
      <c r="BZ17123" s="17"/>
      <c r="CA17123" s="17"/>
      <c r="CB17123" s="17"/>
    </row>
    <row r="17124" spans="4:80" x14ac:dyDescent="0.2">
      <c r="D17124" s="53"/>
      <c r="E17124" s="53"/>
      <c r="F17124" s="53"/>
      <c r="G17124" s="53"/>
      <c r="BX17124" s="17"/>
      <c r="BY17124" s="17"/>
      <c r="BZ17124" s="17"/>
      <c r="CA17124" s="17"/>
      <c r="CB17124" s="17"/>
    </row>
    <row r="17125" spans="4:80" x14ac:dyDescent="0.2">
      <c r="D17125" s="53"/>
      <c r="E17125" s="53"/>
      <c r="F17125" s="53"/>
      <c r="G17125" s="53"/>
      <c r="BX17125" s="17"/>
      <c r="BY17125" s="17"/>
      <c r="BZ17125" s="17"/>
      <c r="CA17125" s="17"/>
      <c r="CB17125" s="17"/>
    </row>
    <row r="17126" spans="4:80" x14ac:dyDescent="0.2">
      <c r="D17126" s="53"/>
      <c r="E17126" s="53"/>
      <c r="F17126" s="53"/>
      <c r="G17126" s="53"/>
      <c r="BX17126" s="17"/>
      <c r="BY17126" s="17"/>
      <c r="BZ17126" s="17"/>
      <c r="CA17126" s="17"/>
      <c r="CB17126" s="17"/>
    </row>
    <row r="17127" spans="4:80" x14ac:dyDescent="0.2">
      <c r="D17127" s="53"/>
      <c r="E17127" s="53"/>
      <c r="F17127" s="53"/>
      <c r="G17127" s="53"/>
      <c r="BX17127" s="17"/>
      <c r="BY17127" s="17"/>
      <c r="BZ17127" s="17"/>
      <c r="CA17127" s="17"/>
      <c r="CB17127" s="17"/>
    </row>
    <row r="17128" spans="4:80" x14ac:dyDescent="0.2">
      <c r="D17128" s="53"/>
      <c r="E17128" s="53"/>
      <c r="F17128" s="53"/>
      <c r="G17128" s="53"/>
      <c r="BX17128" s="17"/>
      <c r="BY17128" s="17"/>
      <c r="BZ17128" s="17"/>
      <c r="CA17128" s="17"/>
      <c r="CB17128" s="17"/>
    </row>
    <row r="17129" spans="4:80" x14ac:dyDescent="0.2">
      <c r="D17129" s="53"/>
      <c r="E17129" s="53"/>
      <c r="F17129" s="53"/>
      <c r="G17129" s="53"/>
      <c r="BX17129" s="17"/>
      <c r="BY17129" s="17"/>
      <c r="BZ17129" s="17"/>
      <c r="CA17129" s="17"/>
      <c r="CB17129" s="17"/>
    </row>
    <row r="17130" spans="4:80" x14ac:dyDescent="0.2">
      <c r="D17130" s="53"/>
      <c r="E17130" s="53"/>
      <c r="F17130" s="53"/>
      <c r="G17130" s="53"/>
      <c r="BX17130" s="17"/>
      <c r="BY17130" s="17"/>
      <c r="BZ17130" s="17"/>
      <c r="CA17130" s="17"/>
      <c r="CB17130" s="17"/>
    </row>
    <row r="17131" spans="4:80" x14ac:dyDescent="0.2">
      <c r="D17131" s="53"/>
      <c r="E17131" s="53"/>
      <c r="F17131" s="53"/>
      <c r="G17131" s="53"/>
      <c r="BX17131" s="17"/>
      <c r="BY17131" s="17"/>
      <c r="BZ17131" s="17"/>
      <c r="CA17131" s="17"/>
      <c r="CB17131" s="17"/>
    </row>
    <row r="17132" spans="4:80" x14ac:dyDescent="0.2">
      <c r="D17132" s="53"/>
      <c r="E17132" s="53"/>
      <c r="F17132" s="53"/>
      <c r="G17132" s="53"/>
      <c r="BX17132" s="17"/>
      <c r="BY17132" s="17"/>
      <c r="BZ17132" s="17"/>
      <c r="CA17132" s="17"/>
      <c r="CB17132" s="17"/>
    </row>
    <row r="17133" spans="4:80" x14ac:dyDescent="0.2">
      <c r="D17133" s="53"/>
      <c r="E17133" s="53"/>
      <c r="F17133" s="53"/>
      <c r="G17133" s="53"/>
      <c r="BX17133" s="17"/>
      <c r="BY17133" s="17"/>
      <c r="BZ17133" s="17"/>
      <c r="CA17133" s="17"/>
      <c r="CB17133" s="17"/>
    </row>
    <row r="17134" spans="4:80" x14ac:dyDescent="0.2">
      <c r="D17134" s="53"/>
      <c r="E17134" s="53"/>
      <c r="F17134" s="53"/>
      <c r="G17134" s="53"/>
      <c r="BX17134" s="17"/>
      <c r="BY17134" s="17"/>
      <c r="BZ17134" s="17"/>
      <c r="CA17134" s="17"/>
      <c r="CB17134" s="17"/>
    </row>
    <row r="17135" spans="4:80" x14ac:dyDescent="0.2">
      <c r="D17135" s="53"/>
      <c r="E17135" s="53"/>
      <c r="F17135" s="53"/>
      <c r="G17135" s="53"/>
      <c r="BX17135" s="17"/>
      <c r="BY17135" s="17"/>
      <c r="BZ17135" s="17"/>
      <c r="CA17135" s="17"/>
      <c r="CB17135" s="17"/>
    </row>
    <row r="17136" spans="4:80" x14ac:dyDescent="0.2">
      <c r="D17136" s="53"/>
      <c r="E17136" s="53"/>
      <c r="F17136" s="53"/>
      <c r="G17136" s="53"/>
      <c r="BX17136" s="17"/>
      <c r="BY17136" s="17"/>
      <c r="BZ17136" s="17"/>
      <c r="CA17136" s="17"/>
      <c r="CB17136" s="17"/>
    </row>
    <row r="17137" spans="4:80" x14ac:dyDescent="0.2">
      <c r="D17137" s="53"/>
      <c r="E17137" s="53"/>
      <c r="F17137" s="53"/>
      <c r="G17137" s="53"/>
      <c r="BX17137" s="17"/>
      <c r="BY17137" s="17"/>
      <c r="BZ17137" s="17"/>
      <c r="CA17137" s="17"/>
      <c r="CB17137" s="17"/>
    </row>
    <row r="17138" spans="4:80" x14ac:dyDescent="0.2">
      <c r="D17138" s="53"/>
      <c r="E17138" s="53"/>
      <c r="F17138" s="53"/>
      <c r="G17138" s="53"/>
      <c r="BX17138" s="17"/>
      <c r="BY17138" s="17"/>
      <c r="BZ17138" s="17"/>
      <c r="CA17138" s="17"/>
      <c r="CB17138" s="17"/>
    </row>
    <row r="17139" spans="4:80" x14ac:dyDescent="0.2">
      <c r="D17139" s="53"/>
      <c r="E17139" s="53"/>
      <c r="F17139" s="53"/>
      <c r="G17139" s="53"/>
      <c r="BX17139" s="17"/>
      <c r="BY17139" s="17"/>
      <c r="BZ17139" s="17"/>
      <c r="CA17139" s="17"/>
      <c r="CB17139" s="17"/>
    </row>
    <row r="17140" spans="4:80" x14ac:dyDescent="0.2">
      <c r="D17140" s="53"/>
      <c r="E17140" s="53"/>
      <c r="F17140" s="53"/>
      <c r="G17140" s="53"/>
      <c r="BX17140" s="17"/>
      <c r="BY17140" s="17"/>
      <c r="BZ17140" s="17"/>
      <c r="CA17140" s="17"/>
      <c r="CB17140" s="17"/>
    </row>
    <row r="17141" spans="4:80" x14ac:dyDescent="0.2">
      <c r="D17141" s="53"/>
      <c r="E17141" s="53"/>
      <c r="F17141" s="53"/>
      <c r="G17141" s="53"/>
      <c r="BX17141" s="17"/>
      <c r="BY17141" s="17"/>
      <c r="BZ17141" s="17"/>
      <c r="CA17141" s="17"/>
      <c r="CB17141" s="17"/>
    </row>
    <row r="17142" spans="4:80" x14ac:dyDescent="0.2">
      <c r="D17142" s="53"/>
      <c r="E17142" s="53"/>
      <c r="F17142" s="53"/>
      <c r="G17142" s="53"/>
      <c r="BX17142" s="17"/>
      <c r="BY17142" s="17"/>
      <c r="BZ17142" s="17"/>
      <c r="CA17142" s="17"/>
      <c r="CB17142" s="17"/>
    </row>
    <row r="17143" spans="4:80" x14ac:dyDescent="0.2">
      <c r="D17143" s="53"/>
      <c r="E17143" s="53"/>
      <c r="F17143" s="53"/>
      <c r="G17143" s="53"/>
      <c r="BX17143" s="17"/>
      <c r="BY17143" s="17"/>
      <c r="BZ17143" s="17"/>
      <c r="CA17143" s="17"/>
      <c r="CB17143" s="17"/>
    </row>
    <row r="17144" spans="4:80" x14ac:dyDescent="0.2">
      <c r="D17144" s="53"/>
      <c r="E17144" s="53"/>
      <c r="F17144" s="53"/>
      <c r="G17144" s="53"/>
      <c r="BX17144" s="17"/>
      <c r="BY17144" s="17"/>
      <c r="BZ17144" s="17"/>
      <c r="CA17144" s="17"/>
      <c r="CB17144" s="17"/>
    </row>
    <row r="17145" spans="4:80" x14ac:dyDescent="0.2">
      <c r="D17145" s="53"/>
      <c r="E17145" s="53"/>
      <c r="F17145" s="53"/>
      <c r="G17145" s="53"/>
      <c r="BX17145" s="17"/>
      <c r="BY17145" s="17"/>
      <c r="BZ17145" s="17"/>
      <c r="CA17145" s="17"/>
      <c r="CB17145" s="17"/>
    </row>
    <row r="17146" spans="4:80" x14ac:dyDescent="0.2">
      <c r="D17146" s="53"/>
      <c r="E17146" s="53"/>
      <c r="F17146" s="53"/>
      <c r="G17146" s="53"/>
      <c r="BX17146" s="17"/>
      <c r="BY17146" s="17"/>
      <c r="BZ17146" s="17"/>
      <c r="CA17146" s="17"/>
      <c r="CB17146" s="17"/>
    </row>
    <row r="17147" spans="4:80" x14ac:dyDescent="0.2">
      <c r="D17147" s="53"/>
      <c r="E17147" s="53"/>
      <c r="F17147" s="53"/>
      <c r="G17147" s="53"/>
      <c r="BX17147" s="17"/>
      <c r="BY17147" s="17"/>
      <c r="BZ17147" s="17"/>
      <c r="CA17147" s="17"/>
      <c r="CB17147" s="17"/>
    </row>
    <row r="17148" spans="4:80" x14ac:dyDescent="0.2">
      <c r="D17148" s="53"/>
      <c r="E17148" s="53"/>
      <c r="F17148" s="53"/>
      <c r="G17148" s="53"/>
      <c r="BX17148" s="17"/>
      <c r="BY17148" s="17"/>
      <c r="BZ17148" s="17"/>
      <c r="CA17148" s="17"/>
      <c r="CB17148" s="17"/>
    </row>
    <row r="17149" spans="4:80" x14ac:dyDescent="0.2">
      <c r="D17149" s="53"/>
      <c r="E17149" s="53"/>
      <c r="F17149" s="53"/>
      <c r="G17149" s="53"/>
      <c r="BX17149" s="17"/>
      <c r="BY17149" s="17"/>
      <c r="BZ17149" s="17"/>
      <c r="CA17149" s="17"/>
      <c r="CB17149" s="17"/>
    </row>
    <row r="17150" spans="4:80" x14ac:dyDescent="0.2">
      <c r="D17150" s="53"/>
      <c r="E17150" s="53"/>
      <c r="F17150" s="53"/>
      <c r="G17150" s="53"/>
      <c r="BX17150" s="17"/>
      <c r="BY17150" s="17"/>
      <c r="BZ17150" s="17"/>
      <c r="CA17150" s="17"/>
      <c r="CB17150" s="17"/>
    </row>
    <row r="17151" spans="4:80" x14ac:dyDescent="0.2">
      <c r="D17151" s="53"/>
      <c r="E17151" s="53"/>
      <c r="F17151" s="53"/>
      <c r="G17151" s="53"/>
      <c r="BX17151" s="17"/>
      <c r="BY17151" s="17"/>
      <c r="BZ17151" s="17"/>
      <c r="CA17151" s="17"/>
      <c r="CB17151" s="17"/>
    </row>
    <row r="17152" spans="4:80" x14ac:dyDescent="0.2">
      <c r="D17152" s="53"/>
      <c r="E17152" s="53"/>
      <c r="F17152" s="53"/>
      <c r="G17152" s="53"/>
      <c r="BX17152" s="17"/>
      <c r="BY17152" s="17"/>
      <c r="BZ17152" s="17"/>
      <c r="CA17152" s="17"/>
      <c r="CB17152" s="17"/>
    </row>
    <row r="17153" spans="4:80" x14ac:dyDescent="0.2">
      <c r="D17153" s="53"/>
      <c r="E17153" s="53"/>
      <c r="F17153" s="53"/>
      <c r="G17153" s="53"/>
      <c r="BX17153" s="17"/>
      <c r="BY17153" s="17"/>
      <c r="BZ17153" s="17"/>
      <c r="CA17153" s="17"/>
      <c r="CB17153" s="17"/>
    </row>
    <row r="17154" spans="4:80" x14ac:dyDescent="0.2">
      <c r="D17154" s="53"/>
      <c r="E17154" s="53"/>
      <c r="F17154" s="53"/>
      <c r="G17154" s="53"/>
      <c r="BX17154" s="17"/>
      <c r="BY17154" s="17"/>
      <c r="BZ17154" s="17"/>
      <c r="CA17154" s="17"/>
      <c r="CB17154" s="17"/>
    </row>
    <row r="17155" spans="4:80" x14ac:dyDescent="0.2">
      <c r="D17155" s="53"/>
      <c r="E17155" s="53"/>
      <c r="F17155" s="53"/>
      <c r="G17155" s="53"/>
      <c r="BX17155" s="17"/>
      <c r="BY17155" s="17"/>
      <c r="BZ17155" s="17"/>
      <c r="CA17155" s="17"/>
      <c r="CB17155" s="17"/>
    </row>
    <row r="17156" spans="4:80" x14ac:dyDescent="0.2">
      <c r="D17156" s="53"/>
      <c r="E17156" s="53"/>
      <c r="F17156" s="53"/>
      <c r="G17156" s="53"/>
      <c r="BX17156" s="17"/>
      <c r="BY17156" s="17"/>
      <c r="BZ17156" s="17"/>
      <c r="CA17156" s="17"/>
      <c r="CB17156" s="17"/>
    </row>
    <row r="17157" spans="4:80" x14ac:dyDescent="0.2">
      <c r="D17157" s="53"/>
      <c r="E17157" s="53"/>
      <c r="F17157" s="53"/>
      <c r="G17157" s="53"/>
      <c r="BX17157" s="17"/>
      <c r="BY17157" s="17"/>
      <c r="BZ17157" s="17"/>
      <c r="CA17157" s="17"/>
      <c r="CB17157" s="17"/>
    </row>
    <row r="17158" spans="4:80" x14ac:dyDescent="0.2">
      <c r="D17158" s="53"/>
      <c r="E17158" s="53"/>
      <c r="F17158" s="53"/>
      <c r="G17158" s="53"/>
      <c r="BX17158" s="17"/>
      <c r="BY17158" s="17"/>
      <c r="BZ17158" s="17"/>
      <c r="CA17158" s="17"/>
      <c r="CB17158" s="17"/>
    </row>
    <row r="17159" spans="4:80" x14ac:dyDescent="0.2">
      <c r="D17159" s="53"/>
      <c r="E17159" s="53"/>
      <c r="F17159" s="53"/>
      <c r="G17159" s="53"/>
      <c r="BX17159" s="17"/>
      <c r="BY17159" s="17"/>
      <c r="BZ17159" s="17"/>
      <c r="CA17159" s="17"/>
      <c r="CB17159" s="17"/>
    </row>
    <row r="17160" spans="4:80" x14ac:dyDescent="0.2">
      <c r="D17160" s="53"/>
      <c r="E17160" s="53"/>
      <c r="F17160" s="53"/>
      <c r="G17160" s="53"/>
      <c r="BX17160" s="17"/>
      <c r="BY17160" s="17"/>
      <c r="BZ17160" s="17"/>
      <c r="CA17160" s="17"/>
      <c r="CB17160" s="17"/>
    </row>
    <row r="17161" spans="4:80" x14ac:dyDescent="0.2">
      <c r="D17161" s="53"/>
      <c r="E17161" s="53"/>
      <c r="F17161" s="53"/>
      <c r="G17161" s="53"/>
      <c r="BX17161" s="17"/>
      <c r="BY17161" s="17"/>
      <c r="BZ17161" s="17"/>
      <c r="CA17161" s="17"/>
      <c r="CB17161" s="17"/>
    </row>
    <row r="17162" spans="4:80" x14ac:dyDescent="0.2">
      <c r="D17162" s="53"/>
      <c r="E17162" s="53"/>
      <c r="F17162" s="53"/>
      <c r="G17162" s="53"/>
      <c r="BX17162" s="17"/>
      <c r="BY17162" s="17"/>
      <c r="BZ17162" s="17"/>
      <c r="CA17162" s="17"/>
      <c r="CB17162" s="17"/>
    </row>
    <row r="17163" spans="4:80" x14ac:dyDescent="0.2">
      <c r="D17163" s="53"/>
      <c r="E17163" s="53"/>
      <c r="F17163" s="53"/>
      <c r="G17163" s="53"/>
      <c r="BX17163" s="17"/>
      <c r="BY17163" s="17"/>
      <c r="BZ17163" s="17"/>
      <c r="CA17163" s="17"/>
      <c r="CB17163" s="17"/>
    </row>
    <row r="17164" spans="4:80" x14ac:dyDescent="0.2">
      <c r="D17164" s="53"/>
      <c r="E17164" s="53"/>
      <c r="F17164" s="53"/>
      <c r="G17164" s="53"/>
      <c r="BX17164" s="17"/>
      <c r="BY17164" s="17"/>
      <c r="BZ17164" s="17"/>
      <c r="CA17164" s="17"/>
      <c r="CB17164" s="17"/>
    </row>
    <row r="17165" spans="4:80" x14ac:dyDescent="0.2">
      <c r="D17165" s="53"/>
      <c r="E17165" s="53"/>
      <c r="F17165" s="53"/>
      <c r="G17165" s="53"/>
      <c r="BX17165" s="17"/>
      <c r="BY17165" s="17"/>
      <c r="BZ17165" s="17"/>
      <c r="CA17165" s="17"/>
      <c r="CB17165" s="17"/>
    </row>
    <row r="17166" spans="4:80" x14ac:dyDescent="0.2">
      <c r="D17166" s="53"/>
      <c r="E17166" s="53"/>
      <c r="F17166" s="53"/>
      <c r="G17166" s="53"/>
      <c r="BX17166" s="17"/>
      <c r="BY17166" s="17"/>
      <c r="BZ17166" s="17"/>
      <c r="CA17166" s="17"/>
      <c r="CB17166" s="17"/>
    </row>
    <row r="17167" spans="4:80" x14ac:dyDescent="0.2">
      <c r="D17167" s="53"/>
      <c r="E17167" s="53"/>
      <c r="F17167" s="53"/>
      <c r="G17167" s="53"/>
      <c r="BX17167" s="17"/>
      <c r="BY17167" s="17"/>
      <c r="BZ17167" s="17"/>
      <c r="CA17167" s="17"/>
      <c r="CB17167" s="17"/>
    </row>
    <row r="17168" spans="4:80" x14ac:dyDescent="0.2">
      <c r="D17168" s="53"/>
      <c r="E17168" s="53"/>
      <c r="F17168" s="53"/>
      <c r="G17168" s="53"/>
      <c r="BX17168" s="17"/>
      <c r="BY17168" s="17"/>
      <c r="BZ17168" s="17"/>
      <c r="CA17168" s="17"/>
      <c r="CB17168" s="17"/>
    </row>
    <row r="17169" spans="4:80" x14ac:dyDescent="0.2">
      <c r="D17169" s="53"/>
      <c r="E17169" s="53"/>
      <c r="F17169" s="53"/>
      <c r="G17169" s="53"/>
      <c r="BX17169" s="17"/>
      <c r="BY17169" s="17"/>
      <c r="BZ17169" s="17"/>
      <c r="CA17169" s="17"/>
      <c r="CB17169" s="17"/>
    </row>
    <row r="17170" spans="4:80" x14ac:dyDescent="0.2">
      <c r="D17170" s="53"/>
      <c r="E17170" s="53"/>
      <c r="F17170" s="53"/>
      <c r="G17170" s="53"/>
      <c r="BX17170" s="17"/>
      <c r="BY17170" s="17"/>
      <c r="BZ17170" s="17"/>
      <c r="CA17170" s="17"/>
      <c r="CB17170" s="17"/>
    </row>
    <row r="17171" spans="4:80" x14ac:dyDescent="0.2">
      <c r="D17171" s="53"/>
      <c r="E17171" s="53"/>
      <c r="F17171" s="53"/>
      <c r="G17171" s="53"/>
      <c r="BX17171" s="17"/>
      <c r="BY17171" s="17"/>
      <c r="BZ17171" s="17"/>
      <c r="CA17171" s="17"/>
      <c r="CB17171" s="17"/>
    </row>
    <row r="17172" spans="4:80" x14ac:dyDescent="0.2">
      <c r="D17172" s="53"/>
      <c r="E17172" s="53"/>
      <c r="F17172" s="53"/>
      <c r="G17172" s="53"/>
      <c r="BX17172" s="17"/>
      <c r="BY17172" s="17"/>
      <c r="BZ17172" s="17"/>
      <c r="CA17172" s="17"/>
      <c r="CB17172" s="17"/>
    </row>
    <row r="17173" spans="4:80" x14ac:dyDescent="0.2">
      <c r="D17173" s="53"/>
      <c r="E17173" s="53"/>
      <c r="F17173" s="53"/>
      <c r="G17173" s="53"/>
      <c r="BX17173" s="17"/>
      <c r="BY17173" s="17"/>
      <c r="BZ17173" s="17"/>
      <c r="CA17173" s="17"/>
      <c r="CB17173" s="17"/>
    </row>
    <row r="17174" spans="4:80" x14ac:dyDescent="0.2">
      <c r="D17174" s="53"/>
      <c r="E17174" s="53"/>
      <c r="F17174" s="53"/>
      <c r="G17174" s="53"/>
      <c r="BX17174" s="17"/>
      <c r="BY17174" s="17"/>
      <c r="BZ17174" s="17"/>
      <c r="CA17174" s="17"/>
      <c r="CB17174" s="17"/>
    </row>
    <row r="17175" spans="4:80" x14ac:dyDescent="0.2">
      <c r="D17175" s="53"/>
      <c r="E17175" s="53"/>
      <c r="F17175" s="53"/>
      <c r="G17175" s="53"/>
      <c r="BX17175" s="17"/>
      <c r="BY17175" s="17"/>
      <c r="BZ17175" s="17"/>
      <c r="CA17175" s="17"/>
      <c r="CB17175" s="17"/>
    </row>
    <row r="17176" spans="4:80" x14ac:dyDescent="0.2">
      <c r="D17176" s="53"/>
      <c r="E17176" s="53"/>
      <c r="F17176" s="53"/>
      <c r="G17176" s="53"/>
      <c r="BX17176" s="17"/>
      <c r="BY17176" s="17"/>
      <c r="BZ17176" s="17"/>
      <c r="CA17176" s="17"/>
      <c r="CB17176" s="17"/>
    </row>
    <row r="17177" spans="4:80" x14ac:dyDescent="0.2">
      <c r="D17177" s="53"/>
      <c r="E17177" s="53"/>
      <c r="F17177" s="53"/>
      <c r="G17177" s="53"/>
      <c r="BX17177" s="17"/>
      <c r="BY17177" s="17"/>
      <c r="BZ17177" s="17"/>
      <c r="CA17177" s="17"/>
      <c r="CB17177" s="17"/>
    </row>
    <row r="17178" spans="4:80" x14ac:dyDescent="0.2">
      <c r="D17178" s="53"/>
      <c r="E17178" s="53"/>
      <c r="F17178" s="53"/>
      <c r="G17178" s="53"/>
      <c r="BX17178" s="17"/>
      <c r="BY17178" s="17"/>
      <c r="BZ17178" s="17"/>
      <c r="CA17178" s="17"/>
      <c r="CB17178" s="17"/>
    </row>
    <row r="17179" spans="4:80" x14ac:dyDescent="0.2">
      <c r="D17179" s="53"/>
      <c r="E17179" s="53"/>
      <c r="F17179" s="53"/>
      <c r="G17179" s="53"/>
      <c r="BX17179" s="17"/>
      <c r="BY17179" s="17"/>
      <c r="BZ17179" s="17"/>
      <c r="CA17179" s="17"/>
      <c r="CB17179" s="17"/>
    </row>
    <row r="17180" spans="4:80" x14ac:dyDescent="0.2">
      <c r="D17180" s="53"/>
      <c r="E17180" s="53"/>
      <c r="F17180" s="53"/>
      <c r="G17180" s="53"/>
      <c r="BX17180" s="17"/>
      <c r="BY17180" s="17"/>
      <c r="BZ17180" s="17"/>
      <c r="CA17180" s="17"/>
      <c r="CB17180" s="17"/>
    </row>
    <row r="17181" spans="4:80" x14ac:dyDescent="0.2">
      <c r="D17181" s="53"/>
      <c r="E17181" s="53"/>
      <c r="F17181" s="53"/>
      <c r="G17181" s="53"/>
      <c r="BX17181" s="17"/>
      <c r="BY17181" s="17"/>
      <c r="BZ17181" s="17"/>
      <c r="CA17181" s="17"/>
      <c r="CB17181" s="17"/>
    </row>
    <row r="17182" spans="4:80" x14ac:dyDescent="0.2">
      <c r="D17182" s="53"/>
      <c r="E17182" s="53"/>
      <c r="F17182" s="53"/>
      <c r="G17182" s="53"/>
      <c r="BX17182" s="17"/>
      <c r="BY17182" s="17"/>
      <c r="BZ17182" s="17"/>
      <c r="CA17182" s="17"/>
      <c r="CB17182" s="17"/>
    </row>
    <row r="17183" spans="4:80" x14ac:dyDescent="0.2">
      <c r="D17183" s="53"/>
      <c r="E17183" s="53"/>
      <c r="F17183" s="53"/>
      <c r="G17183" s="53"/>
      <c r="BX17183" s="17"/>
      <c r="BY17183" s="17"/>
      <c r="BZ17183" s="17"/>
      <c r="CA17183" s="17"/>
      <c r="CB17183" s="17"/>
    </row>
    <row r="17184" spans="4:80" x14ac:dyDescent="0.2">
      <c r="D17184" s="53"/>
      <c r="E17184" s="53"/>
      <c r="F17184" s="53"/>
      <c r="G17184" s="53"/>
      <c r="BX17184" s="17"/>
      <c r="BY17184" s="17"/>
      <c r="BZ17184" s="17"/>
      <c r="CA17184" s="17"/>
      <c r="CB17184" s="17"/>
    </row>
    <row r="17185" spans="4:80" x14ac:dyDescent="0.2">
      <c r="D17185" s="53"/>
      <c r="E17185" s="53"/>
      <c r="F17185" s="53"/>
      <c r="G17185" s="53"/>
      <c r="BX17185" s="17"/>
      <c r="BY17185" s="17"/>
      <c r="BZ17185" s="17"/>
      <c r="CA17185" s="17"/>
      <c r="CB17185" s="17"/>
    </row>
    <row r="17186" spans="4:80" x14ac:dyDescent="0.2">
      <c r="D17186" s="53"/>
      <c r="E17186" s="53"/>
      <c r="F17186" s="53"/>
      <c r="G17186" s="53"/>
      <c r="BX17186" s="17"/>
      <c r="BY17186" s="17"/>
      <c r="BZ17186" s="17"/>
      <c r="CA17186" s="17"/>
      <c r="CB17186" s="17"/>
    </row>
    <row r="17187" spans="4:80" x14ac:dyDescent="0.2">
      <c r="D17187" s="53"/>
      <c r="E17187" s="53"/>
      <c r="F17187" s="53"/>
      <c r="G17187" s="53"/>
      <c r="BX17187" s="17"/>
      <c r="BY17187" s="17"/>
      <c r="BZ17187" s="17"/>
      <c r="CA17187" s="17"/>
      <c r="CB17187" s="17"/>
    </row>
    <row r="17188" spans="4:80" x14ac:dyDescent="0.2">
      <c r="D17188" s="53"/>
      <c r="E17188" s="53"/>
      <c r="F17188" s="53"/>
      <c r="G17188" s="53"/>
      <c r="BX17188" s="17"/>
      <c r="BY17188" s="17"/>
      <c r="BZ17188" s="17"/>
      <c r="CA17188" s="17"/>
      <c r="CB17188" s="17"/>
    </row>
    <row r="17189" spans="4:80" x14ac:dyDescent="0.2">
      <c r="D17189" s="53"/>
      <c r="E17189" s="53"/>
      <c r="F17189" s="53"/>
      <c r="G17189" s="53"/>
      <c r="BX17189" s="17"/>
      <c r="BY17189" s="17"/>
      <c r="BZ17189" s="17"/>
      <c r="CA17189" s="17"/>
      <c r="CB17189" s="17"/>
    </row>
    <row r="17190" spans="4:80" x14ac:dyDescent="0.2">
      <c r="D17190" s="53"/>
      <c r="E17190" s="53"/>
      <c r="F17190" s="53"/>
      <c r="G17190" s="53"/>
      <c r="BX17190" s="17"/>
      <c r="BY17190" s="17"/>
      <c r="BZ17190" s="17"/>
      <c r="CA17190" s="17"/>
      <c r="CB17190" s="17"/>
    </row>
    <row r="17191" spans="4:80" x14ac:dyDescent="0.2">
      <c r="D17191" s="53"/>
      <c r="E17191" s="53"/>
      <c r="F17191" s="53"/>
      <c r="G17191" s="53"/>
      <c r="BX17191" s="17"/>
      <c r="BY17191" s="17"/>
      <c r="BZ17191" s="17"/>
      <c r="CA17191" s="17"/>
      <c r="CB17191" s="17"/>
    </row>
    <row r="17192" spans="4:80" x14ac:dyDescent="0.2">
      <c r="D17192" s="53"/>
      <c r="E17192" s="53"/>
      <c r="F17192" s="53"/>
      <c r="G17192" s="53"/>
      <c r="BX17192" s="17"/>
      <c r="BY17192" s="17"/>
      <c r="BZ17192" s="17"/>
      <c r="CA17192" s="17"/>
      <c r="CB17192" s="17"/>
    </row>
    <row r="17193" spans="4:80" x14ac:dyDescent="0.2">
      <c r="D17193" s="53"/>
      <c r="E17193" s="53"/>
      <c r="F17193" s="53"/>
      <c r="G17193" s="53"/>
      <c r="BX17193" s="17"/>
      <c r="BY17193" s="17"/>
      <c r="BZ17193" s="17"/>
      <c r="CA17193" s="17"/>
      <c r="CB17193" s="17"/>
    </row>
    <row r="17194" spans="4:80" x14ac:dyDescent="0.2">
      <c r="D17194" s="53"/>
      <c r="E17194" s="53"/>
      <c r="F17194" s="53"/>
      <c r="G17194" s="53"/>
      <c r="BX17194" s="17"/>
      <c r="BY17194" s="17"/>
      <c r="BZ17194" s="17"/>
      <c r="CA17194" s="17"/>
      <c r="CB17194" s="17"/>
    </row>
    <row r="17195" spans="4:80" x14ac:dyDescent="0.2">
      <c r="D17195" s="53"/>
      <c r="E17195" s="53"/>
      <c r="F17195" s="53"/>
      <c r="G17195" s="53"/>
      <c r="BX17195" s="17"/>
      <c r="BY17195" s="17"/>
      <c r="BZ17195" s="17"/>
      <c r="CA17195" s="17"/>
      <c r="CB17195" s="17"/>
    </row>
    <row r="17196" spans="4:80" x14ac:dyDescent="0.2">
      <c r="D17196" s="53"/>
      <c r="E17196" s="53"/>
      <c r="F17196" s="53"/>
      <c r="G17196" s="53"/>
      <c r="BX17196" s="17"/>
      <c r="BY17196" s="17"/>
      <c r="BZ17196" s="17"/>
      <c r="CA17196" s="17"/>
      <c r="CB17196" s="17"/>
    </row>
    <row r="17197" spans="4:80" x14ac:dyDescent="0.2">
      <c r="D17197" s="53"/>
      <c r="E17197" s="53"/>
      <c r="F17197" s="53"/>
      <c r="G17197" s="53"/>
      <c r="BX17197" s="17"/>
      <c r="BY17197" s="17"/>
      <c r="BZ17197" s="17"/>
      <c r="CA17197" s="17"/>
      <c r="CB17197" s="17"/>
    </row>
    <row r="17198" spans="4:80" x14ac:dyDescent="0.2">
      <c r="D17198" s="53"/>
      <c r="E17198" s="53"/>
      <c r="F17198" s="53"/>
      <c r="G17198" s="53"/>
      <c r="BX17198" s="17"/>
      <c r="BY17198" s="17"/>
      <c r="BZ17198" s="17"/>
      <c r="CA17198" s="17"/>
      <c r="CB17198" s="17"/>
    </row>
    <row r="17199" spans="4:80" x14ac:dyDescent="0.2">
      <c r="D17199" s="53"/>
      <c r="E17199" s="53"/>
      <c r="F17199" s="53"/>
      <c r="G17199" s="53"/>
      <c r="BX17199" s="17"/>
      <c r="BY17199" s="17"/>
      <c r="BZ17199" s="17"/>
      <c r="CA17199" s="17"/>
      <c r="CB17199" s="17"/>
    </row>
    <row r="17200" spans="4:80" x14ac:dyDescent="0.2">
      <c r="D17200" s="53"/>
      <c r="E17200" s="53"/>
      <c r="F17200" s="53"/>
      <c r="G17200" s="53"/>
      <c r="BX17200" s="17"/>
      <c r="BY17200" s="17"/>
      <c r="BZ17200" s="17"/>
      <c r="CA17200" s="17"/>
      <c r="CB17200" s="17"/>
    </row>
    <row r="17201" spans="4:80" x14ac:dyDescent="0.2">
      <c r="D17201" s="53"/>
      <c r="E17201" s="53"/>
      <c r="F17201" s="53"/>
      <c r="G17201" s="53"/>
      <c r="BX17201" s="17"/>
      <c r="BY17201" s="17"/>
      <c r="BZ17201" s="17"/>
      <c r="CA17201" s="17"/>
      <c r="CB17201" s="17"/>
    </row>
    <row r="17202" spans="4:80" x14ac:dyDescent="0.2">
      <c r="D17202" s="53"/>
      <c r="E17202" s="53"/>
      <c r="F17202" s="53"/>
      <c r="G17202" s="53"/>
      <c r="BX17202" s="17"/>
      <c r="BY17202" s="17"/>
      <c r="BZ17202" s="17"/>
      <c r="CA17202" s="17"/>
      <c r="CB17202" s="17"/>
    </row>
    <row r="17203" spans="4:80" x14ac:dyDescent="0.2">
      <c r="D17203" s="53"/>
      <c r="E17203" s="53"/>
      <c r="F17203" s="53"/>
      <c r="G17203" s="53"/>
      <c r="BX17203" s="17"/>
      <c r="BY17203" s="17"/>
      <c r="BZ17203" s="17"/>
      <c r="CA17203" s="17"/>
      <c r="CB17203" s="17"/>
    </row>
    <row r="17204" spans="4:80" x14ac:dyDescent="0.2">
      <c r="D17204" s="53"/>
      <c r="E17204" s="53"/>
      <c r="F17204" s="53"/>
      <c r="G17204" s="53"/>
      <c r="BX17204" s="17"/>
      <c r="BY17204" s="17"/>
      <c r="BZ17204" s="17"/>
      <c r="CA17204" s="17"/>
      <c r="CB17204" s="17"/>
    </row>
    <row r="17205" spans="4:80" x14ac:dyDescent="0.2">
      <c r="D17205" s="53"/>
      <c r="E17205" s="53"/>
      <c r="F17205" s="53"/>
      <c r="G17205" s="53"/>
      <c r="BX17205" s="17"/>
      <c r="BY17205" s="17"/>
      <c r="BZ17205" s="17"/>
      <c r="CA17205" s="17"/>
      <c r="CB17205" s="17"/>
    </row>
    <row r="17206" spans="4:80" x14ac:dyDescent="0.2">
      <c r="D17206" s="53"/>
      <c r="E17206" s="53"/>
      <c r="F17206" s="53"/>
      <c r="G17206" s="53"/>
      <c r="BX17206" s="17"/>
      <c r="BY17206" s="17"/>
      <c r="BZ17206" s="17"/>
      <c r="CA17206" s="17"/>
      <c r="CB17206" s="17"/>
    </row>
    <row r="17207" spans="4:80" x14ac:dyDescent="0.2">
      <c r="D17207" s="53"/>
      <c r="E17207" s="53"/>
      <c r="F17207" s="53"/>
      <c r="G17207" s="53"/>
      <c r="BX17207" s="17"/>
      <c r="BY17207" s="17"/>
      <c r="BZ17207" s="17"/>
      <c r="CA17207" s="17"/>
      <c r="CB17207" s="17"/>
    </row>
    <row r="17208" spans="4:80" x14ac:dyDescent="0.2">
      <c r="D17208" s="53"/>
      <c r="E17208" s="53"/>
      <c r="F17208" s="53"/>
      <c r="G17208" s="53"/>
      <c r="BX17208" s="17"/>
      <c r="BY17208" s="17"/>
      <c r="BZ17208" s="17"/>
      <c r="CA17208" s="17"/>
      <c r="CB17208" s="17"/>
    </row>
    <row r="17209" spans="4:80" x14ac:dyDescent="0.2">
      <c r="D17209" s="53"/>
      <c r="E17209" s="53"/>
      <c r="F17209" s="53"/>
      <c r="G17209" s="53"/>
      <c r="BX17209" s="17"/>
      <c r="BY17209" s="17"/>
      <c r="BZ17209" s="17"/>
      <c r="CA17209" s="17"/>
      <c r="CB17209" s="17"/>
    </row>
    <row r="17210" spans="4:80" x14ac:dyDescent="0.2">
      <c r="D17210" s="53"/>
      <c r="E17210" s="53"/>
      <c r="F17210" s="53"/>
      <c r="G17210" s="53"/>
      <c r="BX17210" s="17"/>
      <c r="BY17210" s="17"/>
      <c r="BZ17210" s="17"/>
      <c r="CA17210" s="17"/>
      <c r="CB17210" s="17"/>
    </row>
    <row r="17211" spans="4:80" x14ac:dyDescent="0.2">
      <c r="D17211" s="53"/>
      <c r="E17211" s="53"/>
      <c r="F17211" s="53"/>
      <c r="G17211" s="53"/>
      <c r="BX17211" s="17"/>
      <c r="BY17211" s="17"/>
      <c r="BZ17211" s="17"/>
      <c r="CA17211" s="17"/>
      <c r="CB17211" s="17"/>
    </row>
    <row r="17212" spans="4:80" x14ac:dyDescent="0.2">
      <c r="D17212" s="53"/>
      <c r="E17212" s="53"/>
      <c r="F17212" s="53"/>
      <c r="G17212" s="53"/>
      <c r="BX17212" s="17"/>
      <c r="BY17212" s="17"/>
      <c r="BZ17212" s="17"/>
      <c r="CA17212" s="17"/>
      <c r="CB17212" s="17"/>
    </row>
    <row r="17213" spans="4:80" x14ac:dyDescent="0.2">
      <c r="D17213" s="53"/>
      <c r="E17213" s="53"/>
      <c r="F17213" s="53"/>
      <c r="G17213" s="53"/>
      <c r="BX17213" s="17"/>
      <c r="BY17213" s="17"/>
      <c r="BZ17213" s="17"/>
      <c r="CA17213" s="17"/>
      <c r="CB17213" s="17"/>
    </row>
    <row r="17214" spans="4:80" x14ac:dyDescent="0.2">
      <c r="D17214" s="53"/>
      <c r="E17214" s="53"/>
      <c r="F17214" s="53"/>
      <c r="G17214" s="53"/>
      <c r="BX17214" s="17"/>
      <c r="BY17214" s="17"/>
      <c r="BZ17214" s="17"/>
      <c r="CA17214" s="17"/>
      <c r="CB17214" s="17"/>
    </row>
    <row r="17215" spans="4:80" x14ac:dyDescent="0.2">
      <c r="D17215" s="53"/>
      <c r="E17215" s="53"/>
      <c r="F17215" s="53"/>
      <c r="G17215" s="53"/>
      <c r="BX17215" s="17"/>
      <c r="BY17215" s="17"/>
      <c r="BZ17215" s="17"/>
      <c r="CA17215" s="17"/>
      <c r="CB17215" s="17"/>
    </row>
    <row r="17216" spans="4:80" x14ac:dyDescent="0.2">
      <c r="D17216" s="53"/>
      <c r="E17216" s="53"/>
      <c r="F17216" s="53"/>
      <c r="G17216" s="53"/>
      <c r="BX17216" s="17"/>
      <c r="BY17216" s="17"/>
      <c r="BZ17216" s="17"/>
      <c r="CA17216" s="17"/>
      <c r="CB17216" s="17"/>
    </row>
    <row r="17217" spans="4:80" x14ac:dyDescent="0.2">
      <c r="D17217" s="53"/>
      <c r="E17217" s="53"/>
      <c r="F17217" s="53"/>
      <c r="G17217" s="53"/>
      <c r="BX17217" s="17"/>
      <c r="BY17217" s="17"/>
      <c r="BZ17217" s="17"/>
      <c r="CA17217" s="17"/>
      <c r="CB17217" s="17"/>
    </row>
    <row r="17218" spans="4:80" x14ac:dyDescent="0.2">
      <c r="D17218" s="53"/>
      <c r="E17218" s="53"/>
      <c r="F17218" s="53"/>
      <c r="G17218" s="53"/>
      <c r="BX17218" s="17"/>
      <c r="BY17218" s="17"/>
      <c r="BZ17218" s="17"/>
      <c r="CA17218" s="17"/>
      <c r="CB17218" s="17"/>
    </row>
    <row r="17219" spans="4:80" x14ac:dyDescent="0.2">
      <c r="D17219" s="53"/>
      <c r="E17219" s="53"/>
      <c r="F17219" s="53"/>
      <c r="G17219" s="53"/>
      <c r="BX17219" s="17"/>
      <c r="BY17219" s="17"/>
      <c r="BZ17219" s="17"/>
      <c r="CA17219" s="17"/>
      <c r="CB17219" s="17"/>
    </row>
    <row r="17220" spans="4:80" x14ac:dyDescent="0.2">
      <c r="D17220" s="53"/>
      <c r="E17220" s="53"/>
      <c r="F17220" s="53"/>
      <c r="G17220" s="53"/>
      <c r="BX17220" s="17"/>
      <c r="BY17220" s="17"/>
      <c r="BZ17220" s="17"/>
      <c r="CA17220" s="17"/>
      <c r="CB17220" s="17"/>
    </row>
    <row r="17221" spans="4:80" x14ac:dyDescent="0.2">
      <c r="D17221" s="53"/>
      <c r="E17221" s="53"/>
      <c r="F17221" s="53"/>
      <c r="G17221" s="53"/>
      <c r="BX17221" s="17"/>
      <c r="BY17221" s="17"/>
      <c r="BZ17221" s="17"/>
      <c r="CA17221" s="17"/>
      <c r="CB17221" s="17"/>
    </row>
    <row r="17222" spans="4:80" x14ac:dyDescent="0.2">
      <c r="D17222" s="53"/>
      <c r="E17222" s="53"/>
      <c r="F17222" s="53"/>
      <c r="G17222" s="53"/>
      <c r="BX17222" s="17"/>
      <c r="BY17222" s="17"/>
      <c r="BZ17222" s="17"/>
      <c r="CA17222" s="17"/>
      <c r="CB17222" s="17"/>
    </row>
    <row r="17223" spans="4:80" x14ac:dyDescent="0.2">
      <c r="D17223" s="53"/>
      <c r="E17223" s="53"/>
      <c r="F17223" s="53"/>
      <c r="G17223" s="53"/>
      <c r="BX17223" s="17"/>
      <c r="BY17223" s="17"/>
      <c r="BZ17223" s="17"/>
      <c r="CA17223" s="17"/>
      <c r="CB17223" s="17"/>
    </row>
    <row r="17224" spans="4:80" x14ac:dyDescent="0.2">
      <c r="D17224" s="53"/>
      <c r="E17224" s="53"/>
      <c r="F17224" s="53"/>
      <c r="G17224" s="53"/>
      <c r="BX17224" s="17"/>
      <c r="BY17224" s="17"/>
      <c r="BZ17224" s="17"/>
      <c r="CA17224" s="17"/>
      <c r="CB17224" s="17"/>
    </row>
    <row r="17225" spans="4:80" x14ac:dyDescent="0.2">
      <c r="D17225" s="53"/>
      <c r="E17225" s="53"/>
      <c r="F17225" s="53"/>
      <c r="G17225" s="53"/>
      <c r="BX17225" s="17"/>
      <c r="BY17225" s="17"/>
      <c r="BZ17225" s="17"/>
      <c r="CA17225" s="17"/>
      <c r="CB17225" s="17"/>
    </row>
    <row r="17226" spans="4:80" x14ac:dyDescent="0.2">
      <c r="D17226" s="53"/>
      <c r="E17226" s="53"/>
      <c r="F17226" s="53"/>
      <c r="G17226" s="53"/>
      <c r="BX17226" s="17"/>
      <c r="BY17226" s="17"/>
      <c r="BZ17226" s="17"/>
      <c r="CA17226" s="17"/>
      <c r="CB17226" s="17"/>
    </row>
    <row r="17227" spans="4:80" x14ac:dyDescent="0.2">
      <c r="D17227" s="53"/>
      <c r="E17227" s="53"/>
      <c r="F17227" s="53"/>
      <c r="G17227" s="53"/>
      <c r="BX17227" s="17"/>
      <c r="BY17227" s="17"/>
      <c r="BZ17227" s="17"/>
      <c r="CA17227" s="17"/>
      <c r="CB17227" s="17"/>
    </row>
    <row r="17228" spans="4:80" x14ac:dyDescent="0.2">
      <c r="D17228" s="53"/>
      <c r="E17228" s="53"/>
      <c r="F17228" s="53"/>
      <c r="G17228" s="53"/>
      <c r="BX17228" s="17"/>
      <c r="BY17228" s="17"/>
      <c r="BZ17228" s="17"/>
      <c r="CA17228" s="17"/>
      <c r="CB17228" s="17"/>
    </row>
    <row r="17229" spans="4:80" x14ac:dyDescent="0.2">
      <c r="D17229" s="53"/>
      <c r="E17229" s="53"/>
      <c r="F17229" s="53"/>
      <c r="G17229" s="53"/>
      <c r="BX17229" s="17"/>
      <c r="BY17229" s="17"/>
      <c r="BZ17229" s="17"/>
      <c r="CA17229" s="17"/>
      <c r="CB17229" s="17"/>
    </row>
    <row r="17230" spans="4:80" x14ac:dyDescent="0.2">
      <c r="D17230" s="53"/>
      <c r="E17230" s="53"/>
      <c r="F17230" s="53"/>
      <c r="G17230" s="53"/>
      <c r="BX17230" s="17"/>
      <c r="BY17230" s="17"/>
      <c r="BZ17230" s="17"/>
      <c r="CA17230" s="17"/>
      <c r="CB17230" s="17"/>
    </row>
    <row r="17231" spans="4:80" x14ac:dyDescent="0.2">
      <c r="D17231" s="53"/>
      <c r="E17231" s="53"/>
      <c r="F17231" s="53"/>
      <c r="G17231" s="53"/>
      <c r="BX17231" s="17"/>
      <c r="BY17231" s="17"/>
      <c r="BZ17231" s="17"/>
      <c r="CA17231" s="17"/>
      <c r="CB17231" s="17"/>
    </row>
    <row r="17232" spans="4:80" x14ac:dyDescent="0.2">
      <c r="D17232" s="53"/>
      <c r="E17232" s="53"/>
      <c r="F17232" s="53"/>
      <c r="G17232" s="53"/>
      <c r="BX17232" s="17"/>
      <c r="BY17232" s="17"/>
      <c r="BZ17232" s="17"/>
      <c r="CA17232" s="17"/>
      <c r="CB17232" s="17"/>
    </row>
    <row r="17233" spans="4:80" x14ac:dyDescent="0.2">
      <c r="D17233" s="53"/>
      <c r="E17233" s="53"/>
      <c r="F17233" s="53"/>
      <c r="G17233" s="53"/>
      <c r="BX17233" s="17"/>
      <c r="BY17233" s="17"/>
      <c r="BZ17233" s="17"/>
      <c r="CA17233" s="17"/>
      <c r="CB17233" s="17"/>
    </row>
    <row r="17234" spans="4:80" x14ac:dyDescent="0.2">
      <c r="D17234" s="53"/>
      <c r="E17234" s="53"/>
      <c r="F17234" s="53"/>
      <c r="G17234" s="53"/>
      <c r="BX17234" s="17"/>
      <c r="BY17234" s="17"/>
      <c r="BZ17234" s="17"/>
      <c r="CA17234" s="17"/>
      <c r="CB17234" s="17"/>
    </row>
    <row r="17235" spans="4:80" x14ac:dyDescent="0.2">
      <c r="D17235" s="53"/>
      <c r="E17235" s="53"/>
      <c r="F17235" s="53"/>
      <c r="G17235" s="53"/>
      <c r="BX17235" s="17"/>
      <c r="BY17235" s="17"/>
      <c r="BZ17235" s="17"/>
      <c r="CA17235" s="17"/>
      <c r="CB17235" s="17"/>
    </row>
    <row r="17236" spans="4:80" x14ac:dyDescent="0.2">
      <c r="D17236" s="53"/>
      <c r="E17236" s="53"/>
      <c r="F17236" s="53"/>
      <c r="G17236" s="53"/>
      <c r="BX17236" s="17"/>
      <c r="BY17236" s="17"/>
      <c r="BZ17236" s="17"/>
      <c r="CA17236" s="17"/>
      <c r="CB17236" s="17"/>
    </row>
    <row r="17237" spans="4:80" x14ac:dyDescent="0.2">
      <c r="D17237" s="53"/>
      <c r="E17237" s="53"/>
      <c r="F17237" s="53"/>
      <c r="G17237" s="53"/>
      <c r="BX17237" s="17"/>
      <c r="BY17237" s="17"/>
      <c r="BZ17237" s="17"/>
      <c r="CA17237" s="17"/>
      <c r="CB17237" s="17"/>
    </row>
    <row r="17238" spans="4:80" x14ac:dyDescent="0.2">
      <c r="D17238" s="53"/>
      <c r="E17238" s="53"/>
      <c r="F17238" s="53"/>
      <c r="G17238" s="53"/>
      <c r="BX17238" s="17"/>
      <c r="BY17238" s="17"/>
      <c r="BZ17238" s="17"/>
      <c r="CA17238" s="17"/>
      <c r="CB17238" s="17"/>
    </row>
    <row r="17239" spans="4:80" x14ac:dyDescent="0.2">
      <c r="D17239" s="53"/>
      <c r="E17239" s="53"/>
      <c r="F17239" s="53"/>
      <c r="G17239" s="53"/>
      <c r="BX17239" s="17"/>
      <c r="BY17239" s="17"/>
      <c r="BZ17239" s="17"/>
      <c r="CA17239" s="17"/>
      <c r="CB17239" s="17"/>
    </row>
    <row r="17240" spans="4:80" x14ac:dyDescent="0.2">
      <c r="D17240" s="53"/>
      <c r="E17240" s="53"/>
      <c r="F17240" s="53"/>
      <c r="G17240" s="53"/>
      <c r="BX17240" s="17"/>
      <c r="BY17240" s="17"/>
      <c r="BZ17240" s="17"/>
      <c r="CA17240" s="17"/>
      <c r="CB17240" s="17"/>
    </row>
    <row r="17241" spans="4:80" x14ac:dyDescent="0.2">
      <c r="D17241" s="53"/>
      <c r="E17241" s="53"/>
      <c r="F17241" s="53"/>
      <c r="G17241" s="53"/>
      <c r="BX17241" s="17"/>
      <c r="BY17241" s="17"/>
      <c r="BZ17241" s="17"/>
      <c r="CA17241" s="17"/>
      <c r="CB17241" s="17"/>
    </row>
    <row r="17242" spans="4:80" x14ac:dyDescent="0.2">
      <c r="D17242" s="53"/>
      <c r="E17242" s="53"/>
      <c r="F17242" s="53"/>
      <c r="G17242" s="53"/>
      <c r="BX17242" s="17"/>
      <c r="BY17242" s="17"/>
      <c r="BZ17242" s="17"/>
      <c r="CA17242" s="17"/>
      <c r="CB17242" s="17"/>
    </row>
    <row r="17243" spans="4:80" x14ac:dyDescent="0.2">
      <c r="D17243" s="53"/>
      <c r="E17243" s="53"/>
      <c r="F17243" s="53"/>
      <c r="G17243" s="53"/>
      <c r="BX17243" s="17"/>
      <c r="BY17243" s="17"/>
      <c r="BZ17243" s="17"/>
      <c r="CA17243" s="17"/>
      <c r="CB17243" s="17"/>
    </row>
    <row r="17244" spans="4:80" x14ac:dyDescent="0.2">
      <c r="D17244" s="53"/>
      <c r="E17244" s="53"/>
      <c r="F17244" s="53"/>
      <c r="G17244" s="53"/>
      <c r="BX17244" s="17"/>
      <c r="BY17244" s="17"/>
      <c r="BZ17244" s="17"/>
      <c r="CA17244" s="17"/>
      <c r="CB17244" s="17"/>
    </row>
    <row r="17245" spans="4:80" x14ac:dyDescent="0.2">
      <c r="D17245" s="53"/>
      <c r="E17245" s="53"/>
      <c r="F17245" s="53"/>
      <c r="G17245" s="53"/>
      <c r="BX17245" s="17"/>
      <c r="BY17245" s="17"/>
      <c r="BZ17245" s="17"/>
      <c r="CA17245" s="17"/>
      <c r="CB17245" s="17"/>
    </row>
    <row r="17246" spans="4:80" x14ac:dyDescent="0.2">
      <c r="D17246" s="53"/>
      <c r="E17246" s="53"/>
      <c r="F17246" s="53"/>
      <c r="G17246" s="53"/>
      <c r="BX17246" s="17"/>
      <c r="BY17246" s="17"/>
      <c r="BZ17246" s="17"/>
      <c r="CA17246" s="17"/>
      <c r="CB17246" s="17"/>
    </row>
    <row r="17247" spans="4:80" x14ac:dyDescent="0.2">
      <c r="D17247" s="53"/>
      <c r="E17247" s="53"/>
      <c r="F17247" s="53"/>
      <c r="G17247" s="53"/>
      <c r="BX17247" s="17"/>
      <c r="BY17247" s="17"/>
      <c r="BZ17247" s="17"/>
      <c r="CA17247" s="17"/>
      <c r="CB17247" s="17"/>
    </row>
    <row r="17248" spans="4:80" x14ac:dyDescent="0.2">
      <c r="D17248" s="53"/>
      <c r="E17248" s="53"/>
      <c r="F17248" s="53"/>
      <c r="G17248" s="53"/>
      <c r="BX17248" s="17"/>
      <c r="BY17248" s="17"/>
      <c r="BZ17248" s="17"/>
      <c r="CA17248" s="17"/>
      <c r="CB17248" s="17"/>
    </row>
    <row r="17249" spans="4:80" x14ac:dyDescent="0.2">
      <c r="D17249" s="53"/>
      <c r="E17249" s="53"/>
      <c r="F17249" s="53"/>
      <c r="G17249" s="53"/>
      <c r="BX17249" s="17"/>
      <c r="BY17249" s="17"/>
      <c r="BZ17249" s="17"/>
      <c r="CA17249" s="17"/>
      <c r="CB17249" s="17"/>
    </row>
    <row r="17250" spans="4:80" x14ac:dyDescent="0.2">
      <c r="D17250" s="53"/>
      <c r="E17250" s="53"/>
      <c r="F17250" s="53"/>
      <c r="G17250" s="53"/>
      <c r="BX17250" s="17"/>
      <c r="BY17250" s="17"/>
      <c r="BZ17250" s="17"/>
      <c r="CA17250" s="17"/>
      <c r="CB17250" s="17"/>
    </row>
    <row r="17251" spans="4:80" x14ac:dyDescent="0.2">
      <c r="D17251" s="53"/>
      <c r="E17251" s="53"/>
      <c r="F17251" s="53"/>
      <c r="G17251" s="53"/>
      <c r="BX17251" s="17"/>
      <c r="BY17251" s="17"/>
      <c r="BZ17251" s="17"/>
      <c r="CA17251" s="17"/>
      <c r="CB17251" s="17"/>
    </row>
    <row r="17252" spans="4:80" x14ac:dyDescent="0.2">
      <c r="D17252" s="53"/>
      <c r="E17252" s="53"/>
      <c r="F17252" s="53"/>
      <c r="G17252" s="53"/>
      <c r="BX17252" s="17"/>
      <c r="BY17252" s="17"/>
      <c r="BZ17252" s="17"/>
      <c r="CA17252" s="17"/>
      <c r="CB17252" s="17"/>
    </row>
    <row r="17253" spans="4:80" x14ac:dyDescent="0.2">
      <c r="D17253" s="53"/>
      <c r="E17253" s="53"/>
      <c r="F17253" s="53"/>
      <c r="G17253" s="53"/>
      <c r="BX17253" s="17"/>
      <c r="BY17253" s="17"/>
      <c r="BZ17253" s="17"/>
      <c r="CA17253" s="17"/>
      <c r="CB17253" s="17"/>
    </row>
    <row r="17254" spans="4:80" x14ac:dyDescent="0.2">
      <c r="D17254" s="53"/>
      <c r="E17254" s="53"/>
      <c r="F17254" s="53"/>
      <c r="G17254" s="53"/>
      <c r="BX17254" s="17"/>
      <c r="BY17254" s="17"/>
      <c r="BZ17254" s="17"/>
      <c r="CA17254" s="17"/>
      <c r="CB17254" s="17"/>
    </row>
    <row r="17255" spans="4:80" x14ac:dyDescent="0.2">
      <c r="D17255" s="53"/>
      <c r="E17255" s="53"/>
      <c r="F17255" s="53"/>
      <c r="G17255" s="53"/>
      <c r="BX17255" s="17"/>
      <c r="BY17255" s="17"/>
      <c r="BZ17255" s="17"/>
      <c r="CA17255" s="17"/>
      <c r="CB17255" s="17"/>
    </row>
    <row r="17256" spans="4:80" x14ac:dyDescent="0.2">
      <c r="D17256" s="53"/>
      <c r="E17256" s="53"/>
      <c r="F17256" s="53"/>
      <c r="G17256" s="53"/>
      <c r="BX17256" s="17"/>
      <c r="BY17256" s="17"/>
      <c r="BZ17256" s="17"/>
      <c r="CA17256" s="17"/>
      <c r="CB17256" s="17"/>
    </row>
    <row r="17257" spans="4:80" x14ac:dyDescent="0.2">
      <c r="D17257" s="53"/>
      <c r="E17257" s="53"/>
      <c r="F17257" s="53"/>
      <c r="G17257" s="53"/>
      <c r="BX17257" s="17"/>
      <c r="BY17257" s="17"/>
      <c r="BZ17257" s="17"/>
      <c r="CA17257" s="17"/>
      <c r="CB17257" s="17"/>
    </row>
    <row r="17258" spans="4:80" x14ac:dyDescent="0.2">
      <c r="D17258" s="53"/>
      <c r="E17258" s="53"/>
      <c r="F17258" s="53"/>
      <c r="G17258" s="53"/>
      <c r="BX17258" s="17"/>
      <c r="BY17258" s="17"/>
      <c r="BZ17258" s="17"/>
      <c r="CA17258" s="17"/>
      <c r="CB17258" s="17"/>
    </row>
    <row r="17259" spans="4:80" x14ac:dyDescent="0.2">
      <c r="D17259" s="53"/>
      <c r="E17259" s="53"/>
      <c r="F17259" s="53"/>
      <c r="G17259" s="53"/>
      <c r="BX17259" s="17"/>
      <c r="BY17259" s="17"/>
      <c r="BZ17259" s="17"/>
      <c r="CA17259" s="17"/>
      <c r="CB17259" s="17"/>
    </row>
    <row r="17260" spans="4:80" x14ac:dyDescent="0.2">
      <c r="D17260" s="53"/>
      <c r="E17260" s="53"/>
      <c r="F17260" s="53"/>
      <c r="G17260" s="53"/>
      <c r="BX17260" s="17"/>
      <c r="BY17260" s="17"/>
      <c r="BZ17260" s="17"/>
      <c r="CA17260" s="17"/>
      <c r="CB17260" s="17"/>
    </row>
    <row r="17261" spans="4:80" x14ac:dyDescent="0.2">
      <c r="D17261" s="53"/>
      <c r="E17261" s="53"/>
      <c r="F17261" s="53"/>
      <c r="G17261" s="53"/>
      <c r="BX17261" s="17"/>
      <c r="BY17261" s="17"/>
      <c r="BZ17261" s="17"/>
      <c r="CA17261" s="17"/>
      <c r="CB17261" s="17"/>
    </row>
    <row r="17262" spans="4:80" x14ac:dyDescent="0.2">
      <c r="D17262" s="53"/>
      <c r="E17262" s="53"/>
      <c r="F17262" s="53"/>
      <c r="G17262" s="53"/>
      <c r="BX17262" s="17"/>
      <c r="BY17262" s="17"/>
      <c r="BZ17262" s="17"/>
      <c r="CA17262" s="17"/>
      <c r="CB17262" s="17"/>
    </row>
    <row r="17263" spans="4:80" x14ac:dyDescent="0.2">
      <c r="D17263" s="53"/>
      <c r="E17263" s="53"/>
      <c r="F17263" s="53"/>
      <c r="G17263" s="53"/>
      <c r="BX17263" s="17"/>
      <c r="BY17263" s="17"/>
      <c r="BZ17263" s="17"/>
      <c r="CA17263" s="17"/>
      <c r="CB17263" s="17"/>
    </row>
    <row r="17264" spans="4:80" x14ac:dyDescent="0.2">
      <c r="D17264" s="53"/>
      <c r="E17264" s="53"/>
      <c r="F17264" s="53"/>
      <c r="G17264" s="53"/>
      <c r="BX17264" s="17"/>
      <c r="BY17264" s="17"/>
      <c r="BZ17264" s="17"/>
      <c r="CA17264" s="17"/>
      <c r="CB17264" s="17"/>
    </row>
    <row r="17265" spans="4:80" x14ac:dyDescent="0.2">
      <c r="D17265" s="53"/>
      <c r="E17265" s="53"/>
      <c r="F17265" s="53"/>
      <c r="G17265" s="53"/>
      <c r="BX17265" s="17"/>
      <c r="BY17265" s="17"/>
      <c r="BZ17265" s="17"/>
      <c r="CA17265" s="17"/>
      <c r="CB17265" s="17"/>
    </row>
    <row r="17266" spans="4:80" x14ac:dyDescent="0.2">
      <c r="D17266" s="53"/>
      <c r="E17266" s="53"/>
      <c r="F17266" s="53"/>
      <c r="G17266" s="53"/>
      <c r="BX17266" s="17"/>
      <c r="BY17266" s="17"/>
      <c r="BZ17266" s="17"/>
      <c r="CA17266" s="17"/>
      <c r="CB17266" s="17"/>
    </row>
    <row r="17267" spans="4:80" x14ac:dyDescent="0.2">
      <c r="D17267" s="53"/>
      <c r="E17267" s="53"/>
      <c r="F17267" s="53"/>
      <c r="G17267" s="53"/>
      <c r="BX17267" s="17"/>
      <c r="BY17267" s="17"/>
      <c r="BZ17267" s="17"/>
      <c r="CA17267" s="17"/>
      <c r="CB17267" s="17"/>
    </row>
    <row r="17268" spans="4:80" x14ac:dyDescent="0.2">
      <c r="D17268" s="53"/>
      <c r="E17268" s="53"/>
      <c r="F17268" s="53"/>
      <c r="G17268" s="53"/>
      <c r="BX17268" s="17"/>
      <c r="BY17268" s="17"/>
      <c r="BZ17268" s="17"/>
      <c r="CA17268" s="17"/>
      <c r="CB17268" s="17"/>
    </row>
    <row r="17269" spans="4:80" x14ac:dyDescent="0.2">
      <c r="D17269" s="53"/>
      <c r="E17269" s="53"/>
      <c r="F17269" s="53"/>
      <c r="G17269" s="53"/>
      <c r="BX17269" s="17"/>
      <c r="BY17269" s="17"/>
      <c r="BZ17269" s="17"/>
      <c r="CA17269" s="17"/>
      <c r="CB17269" s="17"/>
    </row>
    <row r="17270" spans="4:80" x14ac:dyDescent="0.2">
      <c r="D17270" s="53"/>
      <c r="E17270" s="53"/>
      <c r="F17270" s="53"/>
      <c r="G17270" s="53"/>
      <c r="BX17270" s="17"/>
      <c r="BY17270" s="17"/>
      <c r="BZ17270" s="17"/>
      <c r="CA17270" s="17"/>
      <c r="CB17270" s="17"/>
    </row>
    <row r="17271" spans="4:80" x14ac:dyDescent="0.2">
      <c r="D17271" s="53"/>
      <c r="E17271" s="53"/>
      <c r="F17271" s="53"/>
      <c r="G17271" s="53"/>
      <c r="BX17271" s="17"/>
      <c r="BY17271" s="17"/>
      <c r="BZ17271" s="17"/>
      <c r="CA17271" s="17"/>
      <c r="CB17271" s="17"/>
    </row>
    <row r="17272" spans="4:80" x14ac:dyDescent="0.2">
      <c r="D17272" s="53"/>
      <c r="E17272" s="53"/>
      <c r="F17272" s="53"/>
      <c r="G17272" s="53"/>
      <c r="BX17272" s="17"/>
      <c r="BY17272" s="17"/>
      <c r="BZ17272" s="17"/>
      <c r="CA17272" s="17"/>
      <c r="CB17272" s="17"/>
    </row>
    <row r="17273" spans="4:80" x14ac:dyDescent="0.2">
      <c r="D17273" s="53"/>
      <c r="E17273" s="53"/>
      <c r="F17273" s="53"/>
      <c r="G17273" s="53"/>
      <c r="BX17273" s="17"/>
      <c r="BY17273" s="17"/>
      <c r="BZ17273" s="17"/>
      <c r="CA17273" s="17"/>
      <c r="CB17273" s="17"/>
    </row>
    <row r="17274" spans="4:80" x14ac:dyDescent="0.2">
      <c r="D17274" s="53"/>
      <c r="E17274" s="53"/>
      <c r="F17274" s="53"/>
      <c r="G17274" s="53"/>
      <c r="BX17274" s="17"/>
      <c r="BY17274" s="17"/>
      <c r="BZ17274" s="17"/>
      <c r="CA17274" s="17"/>
      <c r="CB17274" s="17"/>
    </row>
    <row r="17275" spans="4:80" x14ac:dyDescent="0.2">
      <c r="D17275" s="53"/>
      <c r="E17275" s="53"/>
      <c r="F17275" s="53"/>
      <c r="G17275" s="53"/>
      <c r="BX17275" s="17"/>
      <c r="BY17275" s="17"/>
      <c r="BZ17275" s="17"/>
      <c r="CA17275" s="17"/>
      <c r="CB17275" s="17"/>
    </row>
    <row r="17276" spans="4:80" x14ac:dyDescent="0.2">
      <c r="D17276" s="53"/>
      <c r="E17276" s="53"/>
      <c r="F17276" s="53"/>
      <c r="G17276" s="53"/>
      <c r="BX17276" s="17"/>
      <c r="BY17276" s="17"/>
      <c r="BZ17276" s="17"/>
      <c r="CA17276" s="17"/>
      <c r="CB17276" s="17"/>
    </row>
    <row r="17277" spans="4:80" x14ac:dyDescent="0.2">
      <c r="D17277" s="53"/>
      <c r="E17277" s="53"/>
      <c r="F17277" s="53"/>
      <c r="G17277" s="53"/>
      <c r="BX17277" s="17"/>
      <c r="BY17277" s="17"/>
      <c r="BZ17277" s="17"/>
      <c r="CA17277" s="17"/>
      <c r="CB17277" s="17"/>
    </row>
    <row r="17278" spans="4:80" x14ac:dyDescent="0.2">
      <c r="D17278" s="53"/>
      <c r="E17278" s="53"/>
      <c r="F17278" s="53"/>
      <c r="G17278" s="53"/>
      <c r="BX17278" s="17"/>
      <c r="BY17278" s="17"/>
      <c r="BZ17278" s="17"/>
      <c r="CA17278" s="17"/>
      <c r="CB17278" s="17"/>
    </row>
    <row r="17279" spans="4:80" x14ac:dyDescent="0.2">
      <c r="D17279" s="53"/>
      <c r="E17279" s="53"/>
      <c r="F17279" s="53"/>
      <c r="G17279" s="53"/>
      <c r="BX17279" s="17"/>
      <c r="BY17279" s="17"/>
      <c r="BZ17279" s="17"/>
      <c r="CA17279" s="17"/>
      <c r="CB17279" s="17"/>
    </row>
    <row r="17280" spans="4:80" x14ac:dyDescent="0.2">
      <c r="D17280" s="53"/>
      <c r="E17280" s="53"/>
      <c r="F17280" s="53"/>
      <c r="G17280" s="53"/>
      <c r="BX17280" s="17"/>
      <c r="BY17280" s="17"/>
      <c r="BZ17280" s="17"/>
      <c r="CA17280" s="17"/>
      <c r="CB17280" s="17"/>
    </row>
    <row r="17281" spans="4:80" x14ac:dyDescent="0.2">
      <c r="D17281" s="53"/>
      <c r="E17281" s="53"/>
      <c r="F17281" s="53"/>
      <c r="G17281" s="53"/>
      <c r="BX17281" s="17"/>
      <c r="BY17281" s="17"/>
      <c r="BZ17281" s="17"/>
      <c r="CA17281" s="17"/>
      <c r="CB17281" s="17"/>
    </row>
    <row r="17282" spans="4:80" x14ac:dyDescent="0.2">
      <c r="D17282" s="53"/>
      <c r="E17282" s="53"/>
      <c r="F17282" s="53"/>
      <c r="G17282" s="53"/>
      <c r="BX17282" s="17"/>
      <c r="BY17282" s="17"/>
      <c r="BZ17282" s="17"/>
      <c r="CA17282" s="17"/>
      <c r="CB17282" s="17"/>
    </row>
    <row r="17283" spans="4:80" x14ac:dyDescent="0.2">
      <c r="D17283" s="53"/>
      <c r="E17283" s="53"/>
      <c r="F17283" s="53"/>
      <c r="G17283" s="53"/>
      <c r="BX17283" s="17"/>
      <c r="BY17283" s="17"/>
      <c r="BZ17283" s="17"/>
      <c r="CA17283" s="17"/>
      <c r="CB17283" s="17"/>
    </row>
    <row r="17284" spans="4:80" x14ac:dyDescent="0.2">
      <c r="D17284" s="53"/>
      <c r="E17284" s="53"/>
      <c r="F17284" s="53"/>
      <c r="G17284" s="53"/>
      <c r="BX17284" s="17"/>
      <c r="BY17284" s="17"/>
      <c r="BZ17284" s="17"/>
      <c r="CA17284" s="17"/>
      <c r="CB17284" s="17"/>
    </row>
    <row r="17285" spans="4:80" x14ac:dyDescent="0.2">
      <c r="D17285" s="53"/>
      <c r="E17285" s="53"/>
      <c r="F17285" s="53"/>
      <c r="G17285" s="53"/>
      <c r="BX17285" s="17"/>
      <c r="BY17285" s="17"/>
      <c r="BZ17285" s="17"/>
      <c r="CA17285" s="17"/>
      <c r="CB17285" s="17"/>
    </row>
    <row r="17286" spans="4:80" x14ac:dyDescent="0.2">
      <c r="D17286" s="53"/>
      <c r="E17286" s="53"/>
      <c r="F17286" s="53"/>
      <c r="G17286" s="53"/>
      <c r="BX17286" s="17"/>
      <c r="BY17286" s="17"/>
      <c r="BZ17286" s="17"/>
      <c r="CA17286" s="17"/>
      <c r="CB17286" s="17"/>
    </row>
    <row r="17287" spans="4:80" x14ac:dyDescent="0.2">
      <c r="D17287" s="53"/>
      <c r="E17287" s="53"/>
      <c r="F17287" s="53"/>
      <c r="G17287" s="53"/>
      <c r="BX17287" s="17"/>
      <c r="BY17287" s="17"/>
      <c r="BZ17287" s="17"/>
      <c r="CA17287" s="17"/>
      <c r="CB17287" s="17"/>
    </row>
    <row r="17288" spans="4:80" x14ac:dyDescent="0.2">
      <c r="D17288" s="53"/>
      <c r="E17288" s="53"/>
      <c r="F17288" s="53"/>
      <c r="G17288" s="53"/>
      <c r="BX17288" s="17"/>
      <c r="BY17288" s="17"/>
      <c r="BZ17288" s="17"/>
      <c r="CA17288" s="17"/>
      <c r="CB17288" s="17"/>
    </row>
    <row r="17289" spans="4:80" x14ac:dyDescent="0.2">
      <c r="D17289" s="53"/>
      <c r="E17289" s="53"/>
      <c r="F17289" s="53"/>
      <c r="G17289" s="53"/>
      <c r="BX17289" s="17"/>
      <c r="BY17289" s="17"/>
      <c r="BZ17289" s="17"/>
      <c r="CA17289" s="17"/>
      <c r="CB17289" s="17"/>
    </row>
    <row r="17290" spans="4:80" x14ac:dyDescent="0.2">
      <c r="D17290" s="53"/>
      <c r="E17290" s="53"/>
      <c r="F17290" s="53"/>
      <c r="G17290" s="53"/>
      <c r="BX17290" s="17"/>
      <c r="BY17290" s="17"/>
      <c r="BZ17290" s="17"/>
      <c r="CA17290" s="17"/>
      <c r="CB17290" s="17"/>
    </row>
    <row r="17291" spans="4:80" x14ac:dyDescent="0.2">
      <c r="D17291" s="53"/>
      <c r="E17291" s="53"/>
      <c r="F17291" s="53"/>
      <c r="G17291" s="53"/>
      <c r="BX17291" s="17"/>
      <c r="BY17291" s="17"/>
      <c r="BZ17291" s="17"/>
      <c r="CA17291" s="17"/>
      <c r="CB17291" s="17"/>
    </row>
    <row r="17292" spans="4:80" x14ac:dyDescent="0.2">
      <c r="D17292" s="53"/>
      <c r="E17292" s="53"/>
      <c r="F17292" s="53"/>
      <c r="G17292" s="53"/>
      <c r="BX17292" s="17"/>
      <c r="BY17292" s="17"/>
      <c r="BZ17292" s="17"/>
      <c r="CA17292" s="17"/>
      <c r="CB17292" s="17"/>
    </row>
    <row r="17293" spans="4:80" x14ac:dyDescent="0.2">
      <c r="D17293" s="53"/>
      <c r="E17293" s="53"/>
      <c r="F17293" s="53"/>
      <c r="G17293" s="53"/>
      <c r="BX17293" s="17"/>
      <c r="BY17293" s="17"/>
      <c r="BZ17293" s="17"/>
      <c r="CA17293" s="17"/>
      <c r="CB17293" s="17"/>
    </row>
    <row r="17294" spans="4:80" x14ac:dyDescent="0.2">
      <c r="D17294" s="53"/>
      <c r="E17294" s="53"/>
      <c r="F17294" s="53"/>
      <c r="G17294" s="53"/>
      <c r="BX17294" s="17"/>
      <c r="BY17294" s="17"/>
      <c r="BZ17294" s="17"/>
      <c r="CA17294" s="17"/>
      <c r="CB17294" s="17"/>
    </row>
    <row r="17295" spans="4:80" x14ac:dyDescent="0.2">
      <c r="D17295" s="53"/>
      <c r="E17295" s="53"/>
      <c r="F17295" s="53"/>
      <c r="G17295" s="53"/>
      <c r="BX17295" s="17"/>
      <c r="BY17295" s="17"/>
      <c r="BZ17295" s="17"/>
      <c r="CA17295" s="17"/>
      <c r="CB17295" s="17"/>
    </row>
    <row r="17296" spans="4:80" x14ac:dyDescent="0.2">
      <c r="D17296" s="53"/>
      <c r="E17296" s="53"/>
      <c r="F17296" s="53"/>
      <c r="G17296" s="53"/>
      <c r="BX17296" s="17"/>
      <c r="BY17296" s="17"/>
      <c r="BZ17296" s="17"/>
      <c r="CA17296" s="17"/>
      <c r="CB17296" s="17"/>
    </row>
    <row r="17297" spans="4:80" x14ac:dyDescent="0.2">
      <c r="D17297" s="53"/>
      <c r="E17297" s="53"/>
      <c r="F17297" s="53"/>
      <c r="G17297" s="53"/>
      <c r="BX17297" s="17"/>
      <c r="BY17297" s="17"/>
      <c r="BZ17297" s="17"/>
      <c r="CA17297" s="17"/>
      <c r="CB17297" s="17"/>
    </row>
    <row r="17298" spans="4:80" x14ac:dyDescent="0.2">
      <c r="D17298" s="53"/>
      <c r="E17298" s="53"/>
      <c r="F17298" s="53"/>
      <c r="G17298" s="53"/>
      <c r="BX17298" s="17"/>
      <c r="BY17298" s="17"/>
      <c r="BZ17298" s="17"/>
      <c r="CA17298" s="17"/>
      <c r="CB17298" s="17"/>
    </row>
    <row r="17299" spans="4:80" x14ac:dyDescent="0.2">
      <c r="D17299" s="53"/>
      <c r="E17299" s="53"/>
      <c r="F17299" s="53"/>
      <c r="G17299" s="53"/>
      <c r="BX17299" s="17"/>
      <c r="BY17299" s="17"/>
      <c r="BZ17299" s="17"/>
      <c r="CA17299" s="17"/>
      <c r="CB17299" s="17"/>
    </row>
    <row r="17300" spans="4:80" x14ac:dyDescent="0.2">
      <c r="D17300" s="53"/>
      <c r="E17300" s="53"/>
      <c r="F17300" s="53"/>
      <c r="G17300" s="53"/>
      <c r="BX17300" s="17"/>
      <c r="BY17300" s="17"/>
      <c r="BZ17300" s="17"/>
      <c r="CA17300" s="17"/>
      <c r="CB17300" s="17"/>
    </row>
    <row r="17301" spans="4:80" x14ac:dyDescent="0.2">
      <c r="D17301" s="53"/>
      <c r="E17301" s="53"/>
      <c r="F17301" s="53"/>
      <c r="G17301" s="53"/>
      <c r="BX17301" s="17"/>
      <c r="BY17301" s="17"/>
      <c r="BZ17301" s="17"/>
      <c r="CA17301" s="17"/>
      <c r="CB17301" s="17"/>
    </row>
    <row r="17302" spans="4:80" x14ac:dyDescent="0.2">
      <c r="D17302" s="53"/>
      <c r="E17302" s="53"/>
      <c r="F17302" s="53"/>
      <c r="G17302" s="53"/>
      <c r="BX17302" s="17"/>
      <c r="BY17302" s="17"/>
      <c r="BZ17302" s="17"/>
      <c r="CA17302" s="17"/>
      <c r="CB17302" s="17"/>
    </row>
    <row r="17303" spans="4:80" x14ac:dyDescent="0.2">
      <c r="D17303" s="53"/>
      <c r="E17303" s="53"/>
      <c r="F17303" s="53"/>
      <c r="G17303" s="53"/>
      <c r="BX17303" s="17"/>
      <c r="BY17303" s="17"/>
      <c r="BZ17303" s="17"/>
      <c r="CA17303" s="17"/>
      <c r="CB17303" s="17"/>
    </row>
    <row r="17304" spans="4:80" x14ac:dyDescent="0.2">
      <c r="D17304" s="53"/>
      <c r="E17304" s="53"/>
      <c r="F17304" s="53"/>
      <c r="G17304" s="53"/>
      <c r="BX17304" s="17"/>
      <c r="BY17304" s="17"/>
      <c r="BZ17304" s="17"/>
      <c r="CA17304" s="17"/>
      <c r="CB17304" s="17"/>
    </row>
    <row r="17305" spans="4:80" x14ac:dyDescent="0.2">
      <c r="D17305" s="53"/>
      <c r="E17305" s="53"/>
      <c r="F17305" s="53"/>
      <c r="G17305" s="53"/>
      <c r="BX17305" s="17"/>
      <c r="BY17305" s="17"/>
      <c r="BZ17305" s="17"/>
      <c r="CA17305" s="17"/>
      <c r="CB17305" s="17"/>
    </row>
    <row r="17306" spans="4:80" x14ac:dyDescent="0.2">
      <c r="D17306" s="53"/>
      <c r="E17306" s="53"/>
      <c r="F17306" s="53"/>
      <c r="G17306" s="53"/>
      <c r="BX17306" s="17"/>
      <c r="BY17306" s="17"/>
      <c r="BZ17306" s="17"/>
      <c r="CA17306" s="17"/>
      <c r="CB17306" s="17"/>
    </row>
    <row r="17307" spans="4:80" x14ac:dyDescent="0.2">
      <c r="D17307" s="53"/>
      <c r="E17307" s="53"/>
      <c r="F17307" s="53"/>
      <c r="G17307" s="53"/>
      <c r="BX17307" s="17"/>
      <c r="BY17307" s="17"/>
      <c r="BZ17307" s="17"/>
      <c r="CA17307" s="17"/>
      <c r="CB17307" s="17"/>
    </row>
    <row r="17308" spans="4:80" x14ac:dyDescent="0.2">
      <c r="D17308" s="53"/>
      <c r="E17308" s="53"/>
      <c r="F17308" s="53"/>
      <c r="G17308" s="53"/>
      <c r="BX17308" s="17"/>
      <c r="BY17308" s="17"/>
      <c r="BZ17308" s="17"/>
      <c r="CA17308" s="17"/>
      <c r="CB17308" s="17"/>
    </row>
    <row r="17309" spans="4:80" x14ac:dyDescent="0.2">
      <c r="D17309" s="53"/>
      <c r="E17309" s="53"/>
      <c r="F17309" s="53"/>
      <c r="G17309" s="53"/>
      <c r="BX17309" s="17"/>
      <c r="BY17309" s="17"/>
      <c r="BZ17309" s="17"/>
      <c r="CA17309" s="17"/>
      <c r="CB17309" s="17"/>
    </row>
    <row r="17310" spans="4:80" x14ac:dyDescent="0.2">
      <c r="D17310" s="53"/>
      <c r="E17310" s="53"/>
      <c r="F17310" s="53"/>
      <c r="G17310" s="53"/>
      <c r="BX17310" s="17"/>
      <c r="BY17310" s="17"/>
      <c r="BZ17310" s="17"/>
      <c r="CA17310" s="17"/>
      <c r="CB17310" s="17"/>
    </row>
    <row r="17311" spans="4:80" x14ac:dyDescent="0.2">
      <c r="D17311" s="53"/>
      <c r="E17311" s="53"/>
      <c r="F17311" s="53"/>
      <c r="G17311" s="53"/>
      <c r="BX17311" s="17"/>
      <c r="BY17311" s="17"/>
      <c r="BZ17311" s="17"/>
      <c r="CA17311" s="17"/>
      <c r="CB17311" s="17"/>
    </row>
    <row r="17312" spans="4:80" x14ac:dyDescent="0.2">
      <c r="D17312" s="53"/>
      <c r="E17312" s="53"/>
      <c r="F17312" s="53"/>
      <c r="G17312" s="53"/>
      <c r="BX17312" s="17"/>
      <c r="BY17312" s="17"/>
      <c r="BZ17312" s="17"/>
      <c r="CA17312" s="17"/>
      <c r="CB17312" s="17"/>
    </row>
    <row r="17313" spans="4:80" x14ac:dyDescent="0.2">
      <c r="D17313" s="53"/>
      <c r="E17313" s="53"/>
      <c r="F17313" s="53"/>
      <c r="G17313" s="53"/>
      <c r="BX17313" s="17"/>
      <c r="BY17313" s="17"/>
      <c r="BZ17313" s="17"/>
      <c r="CA17313" s="17"/>
      <c r="CB17313" s="17"/>
    </row>
    <row r="17314" spans="4:80" x14ac:dyDescent="0.2">
      <c r="D17314" s="53"/>
      <c r="E17314" s="53"/>
      <c r="F17314" s="53"/>
      <c r="G17314" s="53"/>
      <c r="BX17314" s="17"/>
      <c r="BY17314" s="17"/>
      <c r="BZ17314" s="17"/>
      <c r="CA17314" s="17"/>
      <c r="CB17314" s="17"/>
    </row>
    <row r="17315" spans="4:80" x14ac:dyDescent="0.2">
      <c r="D17315" s="53"/>
      <c r="E17315" s="53"/>
      <c r="F17315" s="53"/>
      <c r="G17315" s="53"/>
      <c r="BX17315" s="17"/>
      <c r="BY17315" s="17"/>
      <c r="BZ17315" s="17"/>
      <c r="CA17315" s="17"/>
      <c r="CB17315" s="17"/>
    </row>
    <row r="17316" spans="4:80" x14ac:dyDescent="0.2">
      <c r="D17316" s="53"/>
      <c r="E17316" s="53"/>
      <c r="F17316" s="53"/>
      <c r="G17316" s="53"/>
      <c r="BX17316" s="17"/>
      <c r="BY17316" s="17"/>
      <c r="BZ17316" s="17"/>
      <c r="CA17316" s="17"/>
      <c r="CB17316" s="17"/>
    </row>
    <row r="17317" spans="4:80" x14ac:dyDescent="0.2">
      <c r="D17317" s="53"/>
      <c r="E17317" s="53"/>
      <c r="F17317" s="53"/>
      <c r="G17317" s="53"/>
      <c r="BX17317" s="17"/>
      <c r="BY17317" s="17"/>
      <c r="BZ17317" s="17"/>
      <c r="CA17317" s="17"/>
      <c r="CB17317" s="17"/>
    </row>
    <row r="17318" spans="4:80" x14ac:dyDescent="0.2">
      <c r="D17318" s="53"/>
      <c r="E17318" s="53"/>
      <c r="F17318" s="53"/>
      <c r="G17318" s="53"/>
      <c r="BX17318" s="17"/>
      <c r="BY17318" s="17"/>
      <c r="BZ17318" s="17"/>
      <c r="CA17318" s="17"/>
      <c r="CB17318" s="17"/>
    </row>
    <row r="17319" spans="4:80" x14ac:dyDescent="0.2">
      <c r="D17319" s="53"/>
      <c r="E17319" s="53"/>
      <c r="F17319" s="53"/>
      <c r="G17319" s="53"/>
      <c r="BX17319" s="17"/>
      <c r="BY17319" s="17"/>
      <c r="BZ17319" s="17"/>
      <c r="CA17319" s="17"/>
      <c r="CB17319" s="17"/>
    </row>
    <row r="17320" spans="4:80" x14ac:dyDescent="0.2">
      <c r="D17320" s="53"/>
      <c r="E17320" s="53"/>
      <c r="F17320" s="53"/>
      <c r="G17320" s="53"/>
      <c r="BX17320" s="17"/>
      <c r="BY17320" s="17"/>
      <c r="BZ17320" s="17"/>
      <c r="CA17320" s="17"/>
      <c r="CB17320" s="17"/>
    </row>
    <row r="17321" spans="4:80" x14ac:dyDescent="0.2">
      <c r="D17321" s="53"/>
      <c r="E17321" s="53"/>
      <c r="F17321" s="53"/>
      <c r="G17321" s="53"/>
      <c r="BX17321" s="17"/>
      <c r="BY17321" s="17"/>
      <c r="BZ17321" s="17"/>
      <c r="CA17321" s="17"/>
      <c r="CB17321" s="17"/>
    </row>
    <row r="17322" spans="4:80" x14ac:dyDescent="0.2">
      <c r="D17322" s="53"/>
      <c r="E17322" s="53"/>
      <c r="F17322" s="53"/>
      <c r="G17322" s="53"/>
      <c r="BX17322" s="17"/>
      <c r="BY17322" s="17"/>
      <c r="BZ17322" s="17"/>
      <c r="CA17322" s="17"/>
      <c r="CB17322" s="17"/>
    </row>
    <row r="17323" spans="4:80" x14ac:dyDescent="0.2">
      <c r="D17323" s="53"/>
      <c r="E17323" s="53"/>
      <c r="F17323" s="53"/>
      <c r="G17323" s="53"/>
      <c r="BX17323" s="17"/>
      <c r="BY17323" s="17"/>
      <c r="BZ17323" s="17"/>
      <c r="CA17323" s="17"/>
      <c r="CB17323" s="17"/>
    </row>
    <row r="17324" spans="4:80" x14ac:dyDescent="0.2">
      <c r="D17324" s="53"/>
      <c r="E17324" s="53"/>
      <c r="F17324" s="53"/>
      <c r="G17324" s="53"/>
      <c r="BX17324" s="17"/>
      <c r="BY17324" s="17"/>
      <c r="BZ17324" s="17"/>
      <c r="CA17324" s="17"/>
      <c r="CB17324" s="17"/>
    </row>
    <row r="17325" spans="4:80" x14ac:dyDescent="0.2">
      <c r="D17325" s="53"/>
      <c r="E17325" s="53"/>
      <c r="F17325" s="53"/>
      <c r="G17325" s="53"/>
      <c r="BX17325" s="17"/>
      <c r="BY17325" s="17"/>
      <c r="BZ17325" s="17"/>
      <c r="CA17325" s="17"/>
      <c r="CB17325" s="17"/>
    </row>
    <row r="17326" spans="4:80" x14ac:dyDescent="0.2">
      <c r="D17326" s="53"/>
      <c r="E17326" s="53"/>
      <c r="F17326" s="53"/>
      <c r="G17326" s="53"/>
      <c r="BX17326" s="17"/>
      <c r="BY17326" s="17"/>
      <c r="BZ17326" s="17"/>
      <c r="CA17326" s="17"/>
      <c r="CB17326" s="17"/>
    </row>
    <row r="17327" spans="4:80" x14ac:dyDescent="0.2">
      <c r="D17327" s="53"/>
      <c r="E17327" s="53"/>
      <c r="F17327" s="53"/>
      <c r="G17327" s="53"/>
      <c r="BX17327" s="17"/>
      <c r="BY17327" s="17"/>
      <c r="BZ17327" s="17"/>
      <c r="CA17327" s="17"/>
      <c r="CB17327" s="17"/>
    </row>
    <row r="17328" spans="4:80" x14ac:dyDescent="0.2">
      <c r="D17328" s="53"/>
      <c r="E17328" s="53"/>
      <c r="F17328" s="53"/>
      <c r="G17328" s="53"/>
      <c r="BX17328" s="17"/>
      <c r="BY17328" s="17"/>
      <c r="BZ17328" s="17"/>
      <c r="CA17328" s="17"/>
      <c r="CB17328" s="17"/>
    </row>
    <row r="17329" spans="4:80" x14ac:dyDescent="0.2">
      <c r="D17329" s="53"/>
      <c r="E17329" s="53"/>
      <c r="F17329" s="53"/>
      <c r="G17329" s="53"/>
      <c r="BX17329" s="17"/>
      <c r="BY17329" s="17"/>
      <c r="BZ17329" s="17"/>
      <c r="CA17329" s="17"/>
      <c r="CB17329" s="17"/>
    </row>
    <row r="17330" spans="4:80" x14ac:dyDescent="0.2">
      <c r="D17330" s="53"/>
      <c r="E17330" s="53"/>
      <c r="F17330" s="53"/>
      <c r="G17330" s="53"/>
      <c r="BX17330" s="17"/>
      <c r="BY17330" s="17"/>
      <c r="BZ17330" s="17"/>
      <c r="CA17330" s="17"/>
      <c r="CB17330" s="17"/>
    </row>
    <row r="17331" spans="4:80" x14ac:dyDescent="0.2">
      <c r="D17331" s="53"/>
      <c r="E17331" s="53"/>
      <c r="F17331" s="53"/>
      <c r="G17331" s="53"/>
      <c r="BX17331" s="17"/>
      <c r="BY17331" s="17"/>
      <c r="BZ17331" s="17"/>
      <c r="CA17331" s="17"/>
      <c r="CB17331" s="17"/>
    </row>
    <row r="17332" spans="4:80" x14ac:dyDescent="0.2">
      <c r="D17332" s="53"/>
      <c r="E17332" s="53"/>
      <c r="F17332" s="53"/>
      <c r="G17332" s="53"/>
      <c r="BX17332" s="17"/>
      <c r="BY17332" s="17"/>
      <c r="BZ17332" s="17"/>
      <c r="CA17332" s="17"/>
      <c r="CB17332" s="17"/>
    </row>
    <row r="17333" spans="4:80" x14ac:dyDescent="0.2">
      <c r="D17333" s="53"/>
      <c r="E17333" s="53"/>
      <c r="F17333" s="53"/>
      <c r="G17333" s="53"/>
      <c r="BX17333" s="17"/>
      <c r="BY17333" s="17"/>
      <c r="BZ17333" s="17"/>
      <c r="CA17333" s="17"/>
      <c r="CB17333" s="17"/>
    </row>
    <row r="17334" spans="4:80" x14ac:dyDescent="0.2">
      <c r="D17334" s="53"/>
      <c r="E17334" s="53"/>
      <c r="F17334" s="53"/>
      <c r="G17334" s="53"/>
      <c r="BX17334" s="17"/>
      <c r="BY17334" s="17"/>
      <c r="BZ17334" s="17"/>
      <c r="CA17334" s="17"/>
      <c r="CB17334" s="17"/>
    </row>
    <row r="17335" spans="4:80" x14ac:dyDescent="0.2">
      <c r="D17335" s="53"/>
      <c r="E17335" s="53"/>
      <c r="F17335" s="53"/>
      <c r="G17335" s="53"/>
      <c r="BX17335" s="17"/>
      <c r="BY17335" s="17"/>
      <c r="BZ17335" s="17"/>
      <c r="CA17335" s="17"/>
      <c r="CB17335" s="17"/>
    </row>
    <row r="17336" spans="4:80" x14ac:dyDescent="0.2">
      <c r="D17336" s="53"/>
      <c r="E17336" s="53"/>
      <c r="F17336" s="53"/>
      <c r="G17336" s="53"/>
      <c r="BX17336" s="17"/>
      <c r="BY17336" s="17"/>
      <c r="BZ17336" s="17"/>
      <c r="CA17336" s="17"/>
      <c r="CB17336" s="17"/>
    </row>
    <row r="17337" spans="4:80" x14ac:dyDescent="0.2">
      <c r="D17337" s="53"/>
      <c r="E17337" s="53"/>
      <c r="F17337" s="53"/>
      <c r="G17337" s="53"/>
      <c r="BX17337" s="17"/>
      <c r="BY17337" s="17"/>
      <c r="BZ17337" s="17"/>
      <c r="CA17337" s="17"/>
      <c r="CB17337" s="17"/>
    </row>
    <row r="17338" spans="4:80" x14ac:dyDescent="0.2">
      <c r="D17338" s="53"/>
      <c r="E17338" s="53"/>
      <c r="F17338" s="53"/>
      <c r="G17338" s="53"/>
      <c r="BX17338" s="17"/>
      <c r="BY17338" s="17"/>
      <c r="BZ17338" s="17"/>
      <c r="CA17338" s="17"/>
      <c r="CB17338" s="17"/>
    </row>
    <row r="17339" spans="4:80" x14ac:dyDescent="0.2">
      <c r="D17339" s="53"/>
      <c r="E17339" s="53"/>
      <c r="F17339" s="53"/>
      <c r="G17339" s="53"/>
      <c r="BX17339" s="17"/>
      <c r="BY17339" s="17"/>
      <c r="BZ17339" s="17"/>
      <c r="CA17339" s="17"/>
      <c r="CB17339" s="17"/>
    </row>
    <row r="17340" spans="4:80" x14ac:dyDescent="0.2">
      <c r="D17340" s="53"/>
      <c r="E17340" s="53"/>
      <c r="F17340" s="53"/>
      <c r="G17340" s="53"/>
      <c r="BX17340" s="17"/>
      <c r="BY17340" s="17"/>
      <c r="BZ17340" s="17"/>
      <c r="CA17340" s="17"/>
      <c r="CB17340" s="17"/>
    </row>
    <row r="17341" spans="4:80" x14ac:dyDescent="0.2">
      <c r="D17341" s="53"/>
      <c r="E17341" s="53"/>
      <c r="F17341" s="53"/>
      <c r="G17341" s="53"/>
      <c r="BX17341" s="17"/>
      <c r="BY17341" s="17"/>
      <c r="BZ17341" s="17"/>
      <c r="CA17341" s="17"/>
      <c r="CB17341" s="17"/>
    </row>
    <row r="17342" spans="4:80" x14ac:dyDescent="0.2">
      <c r="D17342" s="53"/>
      <c r="E17342" s="53"/>
      <c r="F17342" s="53"/>
      <c r="G17342" s="53"/>
      <c r="BX17342" s="17"/>
      <c r="BY17342" s="17"/>
      <c r="BZ17342" s="17"/>
      <c r="CA17342" s="17"/>
      <c r="CB17342" s="17"/>
    </row>
    <row r="17343" spans="4:80" x14ac:dyDescent="0.2">
      <c r="D17343" s="53"/>
      <c r="E17343" s="53"/>
      <c r="F17343" s="53"/>
      <c r="G17343" s="53"/>
      <c r="BX17343" s="17"/>
      <c r="BY17343" s="17"/>
      <c r="BZ17343" s="17"/>
      <c r="CA17343" s="17"/>
      <c r="CB17343" s="17"/>
    </row>
    <row r="17344" spans="4:80" x14ac:dyDescent="0.2">
      <c r="D17344" s="53"/>
      <c r="E17344" s="53"/>
      <c r="F17344" s="53"/>
      <c r="G17344" s="53"/>
      <c r="BX17344" s="17"/>
      <c r="BY17344" s="17"/>
      <c r="BZ17344" s="17"/>
      <c r="CA17344" s="17"/>
      <c r="CB17344" s="17"/>
    </row>
    <row r="17345" spans="4:80" x14ac:dyDescent="0.2">
      <c r="D17345" s="53"/>
      <c r="E17345" s="53"/>
      <c r="F17345" s="53"/>
      <c r="G17345" s="53"/>
      <c r="BX17345" s="17"/>
      <c r="BY17345" s="17"/>
      <c r="BZ17345" s="17"/>
      <c r="CA17345" s="17"/>
      <c r="CB17345" s="17"/>
    </row>
    <row r="17346" spans="4:80" x14ac:dyDescent="0.2">
      <c r="D17346" s="53"/>
      <c r="E17346" s="53"/>
      <c r="F17346" s="53"/>
      <c r="G17346" s="53"/>
      <c r="BX17346" s="17"/>
      <c r="BY17346" s="17"/>
      <c r="BZ17346" s="17"/>
      <c r="CA17346" s="17"/>
      <c r="CB17346" s="17"/>
    </row>
    <row r="17347" spans="4:80" x14ac:dyDescent="0.2">
      <c r="D17347" s="53"/>
      <c r="E17347" s="53"/>
      <c r="F17347" s="53"/>
      <c r="G17347" s="53"/>
      <c r="BX17347" s="17"/>
      <c r="BY17347" s="17"/>
      <c r="BZ17347" s="17"/>
      <c r="CA17347" s="17"/>
      <c r="CB17347" s="17"/>
    </row>
    <row r="17348" spans="4:80" x14ac:dyDescent="0.2">
      <c r="D17348" s="53"/>
      <c r="E17348" s="53"/>
      <c r="F17348" s="53"/>
      <c r="G17348" s="53"/>
      <c r="BX17348" s="17"/>
      <c r="BY17348" s="17"/>
      <c r="BZ17348" s="17"/>
      <c r="CA17348" s="17"/>
      <c r="CB17348" s="17"/>
    </row>
    <row r="17349" spans="4:80" x14ac:dyDescent="0.2">
      <c r="D17349" s="53"/>
      <c r="E17349" s="53"/>
      <c r="F17349" s="53"/>
      <c r="G17349" s="53"/>
      <c r="BX17349" s="17"/>
      <c r="BY17349" s="17"/>
      <c r="BZ17349" s="17"/>
      <c r="CA17349" s="17"/>
      <c r="CB17349" s="17"/>
    </row>
    <row r="17350" spans="4:80" x14ac:dyDescent="0.2">
      <c r="D17350" s="53"/>
      <c r="E17350" s="53"/>
      <c r="F17350" s="53"/>
      <c r="G17350" s="53"/>
      <c r="BX17350" s="17"/>
      <c r="BY17350" s="17"/>
      <c r="BZ17350" s="17"/>
      <c r="CA17350" s="17"/>
      <c r="CB17350" s="17"/>
    </row>
    <row r="17351" spans="4:80" x14ac:dyDescent="0.2">
      <c r="D17351" s="53"/>
      <c r="E17351" s="53"/>
      <c r="F17351" s="53"/>
      <c r="G17351" s="53"/>
      <c r="BX17351" s="17"/>
      <c r="BY17351" s="17"/>
      <c r="BZ17351" s="17"/>
      <c r="CA17351" s="17"/>
      <c r="CB17351" s="17"/>
    </row>
    <row r="17352" spans="4:80" x14ac:dyDescent="0.2">
      <c r="D17352" s="53"/>
      <c r="E17352" s="53"/>
      <c r="F17352" s="53"/>
      <c r="G17352" s="53"/>
      <c r="BX17352" s="17"/>
      <c r="BY17352" s="17"/>
      <c r="BZ17352" s="17"/>
      <c r="CA17352" s="17"/>
      <c r="CB17352" s="17"/>
    </row>
    <row r="17353" spans="4:80" x14ac:dyDescent="0.2">
      <c r="D17353" s="53"/>
      <c r="E17353" s="53"/>
      <c r="F17353" s="53"/>
      <c r="G17353" s="53"/>
      <c r="BX17353" s="17"/>
      <c r="BY17353" s="17"/>
      <c r="BZ17353" s="17"/>
      <c r="CA17353" s="17"/>
      <c r="CB17353" s="17"/>
    </row>
    <row r="17354" spans="4:80" x14ac:dyDescent="0.2">
      <c r="D17354" s="53"/>
      <c r="E17354" s="53"/>
      <c r="F17354" s="53"/>
      <c r="G17354" s="53"/>
      <c r="BX17354" s="17"/>
      <c r="BY17354" s="17"/>
      <c r="BZ17354" s="17"/>
      <c r="CA17354" s="17"/>
      <c r="CB17354" s="17"/>
    </row>
    <row r="17355" spans="4:80" x14ac:dyDescent="0.2">
      <c r="D17355" s="53"/>
      <c r="E17355" s="53"/>
      <c r="F17355" s="53"/>
      <c r="G17355" s="53"/>
      <c r="BX17355" s="17"/>
      <c r="BY17355" s="17"/>
      <c r="BZ17355" s="17"/>
      <c r="CA17355" s="17"/>
      <c r="CB17355" s="17"/>
    </row>
    <row r="17356" spans="4:80" x14ac:dyDescent="0.2">
      <c r="D17356" s="53"/>
      <c r="E17356" s="53"/>
      <c r="F17356" s="53"/>
      <c r="G17356" s="53"/>
      <c r="BX17356" s="17"/>
      <c r="BY17356" s="17"/>
      <c r="BZ17356" s="17"/>
      <c r="CA17356" s="17"/>
      <c r="CB17356" s="17"/>
    </row>
    <row r="17357" spans="4:80" x14ac:dyDescent="0.2">
      <c r="D17357" s="53"/>
      <c r="E17357" s="53"/>
      <c r="F17357" s="53"/>
      <c r="G17357" s="53"/>
      <c r="BX17357" s="17"/>
      <c r="BY17357" s="17"/>
      <c r="BZ17357" s="17"/>
      <c r="CA17357" s="17"/>
      <c r="CB17357" s="17"/>
    </row>
    <row r="17358" spans="4:80" x14ac:dyDescent="0.2">
      <c r="D17358" s="53"/>
      <c r="E17358" s="53"/>
      <c r="F17358" s="53"/>
      <c r="G17358" s="53"/>
      <c r="BX17358" s="17"/>
      <c r="BY17358" s="17"/>
      <c r="BZ17358" s="17"/>
      <c r="CA17358" s="17"/>
      <c r="CB17358" s="17"/>
    </row>
    <row r="17359" spans="4:80" x14ac:dyDescent="0.2">
      <c r="D17359" s="53"/>
      <c r="E17359" s="53"/>
      <c r="F17359" s="53"/>
      <c r="G17359" s="53"/>
      <c r="BX17359" s="17"/>
      <c r="BY17359" s="17"/>
      <c r="BZ17359" s="17"/>
      <c r="CA17359" s="17"/>
      <c r="CB17359" s="17"/>
    </row>
    <row r="17360" spans="4:80" x14ac:dyDescent="0.2">
      <c r="D17360" s="53"/>
      <c r="E17360" s="53"/>
      <c r="F17360" s="53"/>
      <c r="G17360" s="53"/>
      <c r="BX17360" s="17"/>
      <c r="BY17360" s="17"/>
      <c r="BZ17360" s="17"/>
      <c r="CA17360" s="17"/>
      <c r="CB17360" s="17"/>
    </row>
    <row r="17361" spans="4:80" x14ac:dyDescent="0.2">
      <c r="D17361" s="53"/>
      <c r="E17361" s="53"/>
      <c r="F17361" s="53"/>
      <c r="G17361" s="53"/>
      <c r="BX17361" s="17"/>
      <c r="BY17361" s="17"/>
      <c r="BZ17361" s="17"/>
      <c r="CA17361" s="17"/>
      <c r="CB17361" s="17"/>
    </row>
    <row r="17362" spans="4:80" x14ac:dyDescent="0.2">
      <c r="D17362" s="53"/>
      <c r="E17362" s="53"/>
      <c r="F17362" s="53"/>
      <c r="G17362" s="53"/>
      <c r="BX17362" s="17"/>
      <c r="BY17362" s="17"/>
      <c r="BZ17362" s="17"/>
      <c r="CA17362" s="17"/>
      <c r="CB17362" s="17"/>
    </row>
    <row r="17363" spans="4:80" x14ac:dyDescent="0.2">
      <c r="D17363" s="53"/>
      <c r="E17363" s="53"/>
      <c r="F17363" s="53"/>
      <c r="G17363" s="53"/>
      <c r="BX17363" s="17"/>
      <c r="BY17363" s="17"/>
      <c r="BZ17363" s="17"/>
      <c r="CA17363" s="17"/>
      <c r="CB17363" s="17"/>
    </row>
    <row r="17364" spans="4:80" x14ac:dyDescent="0.2">
      <c r="D17364" s="53"/>
      <c r="E17364" s="53"/>
      <c r="F17364" s="53"/>
      <c r="G17364" s="53"/>
      <c r="BX17364" s="17"/>
      <c r="BY17364" s="17"/>
      <c r="BZ17364" s="17"/>
      <c r="CA17364" s="17"/>
      <c r="CB17364" s="17"/>
    </row>
    <row r="17365" spans="4:80" x14ac:dyDescent="0.2">
      <c r="D17365" s="53"/>
      <c r="E17365" s="53"/>
      <c r="F17365" s="53"/>
      <c r="G17365" s="53"/>
      <c r="BX17365" s="17"/>
      <c r="BY17365" s="17"/>
      <c r="BZ17365" s="17"/>
      <c r="CA17365" s="17"/>
      <c r="CB17365" s="17"/>
    </row>
    <row r="17366" spans="4:80" x14ac:dyDescent="0.2">
      <c r="D17366" s="53"/>
      <c r="E17366" s="53"/>
      <c r="F17366" s="53"/>
      <c r="G17366" s="53"/>
      <c r="BX17366" s="17"/>
      <c r="BY17366" s="17"/>
      <c r="BZ17366" s="17"/>
      <c r="CA17366" s="17"/>
      <c r="CB17366" s="17"/>
    </row>
    <row r="17367" spans="4:80" x14ac:dyDescent="0.2">
      <c r="D17367" s="53"/>
      <c r="E17367" s="53"/>
      <c r="F17367" s="53"/>
      <c r="G17367" s="53"/>
      <c r="BX17367" s="17"/>
      <c r="BY17367" s="17"/>
      <c r="BZ17367" s="17"/>
      <c r="CA17367" s="17"/>
      <c r="CB17367" s="17"/>
    </row>
    <row r="17368" spans="4:80" x14ac:dyDescent="0.2">
      <c r="D17368" s="53"/>
      <c r="E17368" s="53"/>
      <c r="F17368" s="53"/>
      <c r="G17368" s="53"/>
      <c r="BX17368" s="17"/>
      <c r="BY17368" s="17"/>
      <c r="BZ17368" s="17"/>
      <c r="CA17368" s="17"/>
      <c r="CB17368" s="17"/>
    </row>
    <row r="17369" spans="4:80" x14ac:dyDescent="0.2">
      <c r="D17369" s="53"/>
      <c r="E17369" s="53"/>
      <c r="F17369" s="53"/>
      <c r="G17369" s="53"/>
      <c r="BX17369" s="17"/>
      <c r="BY17369" s="17"/>
      <c r="BZ17369" s="17"/>
      <c r="CA17369" s="17"/>
      <c r="CB17369" s="17"/>
    </row>
    <row r="17370" spans="4:80" x14ac:dyDescent="0.2">
      <c r="D17370" s="53"/>
      <c r="E17370" s="53"/>
      <c r="F17370" s="53"/>
      <c r="G17370" s="53"/>
      <c r="BX17370" s="17"/>
      <c r="BY17370" s="17"/>
      <c r="BZ17370" s="17"/>
      <c r="CA17370" s="17"/>
      <c r="CB17370" s="17"/>
    </row>
    <row r="17371" spans="4:80" x14ac:dyDescent="0.2">
      <c r="D17371" s="53"/>
      <c r="E17371" s="53"/>
      <c r="F17371" s="53"/>
      <c r="G17371" s="53"/>
      <c r="BX17371" s="17"/>
      <c r="BY17371" s="17"/>
      <c r="BZ17371" s="17"/>
      <c r="CA17371" s="17"/>
      <c r="CB17371" s="17"/>
    </row>
    <row r="17372" spans="4:80" x14ac:dyDescent="0.2">
      <c r="D17372" s="53"/>
      <c r="E17372" s="53"/>
      <c r="F17372" s="53"/>
      <c r="G17372" s="53"/>
      <c r="BX17372" s="17"/>
      <c r="BY17372" s="17"/>
      <c r="BZ17372" s="17"/>
      <c r="CA17372" s="17"/>
      <c r="CB17372" s="17"/>
    </row>
    <row r="17373" spans="4:80" x14ac:dyDescent="0.2">
      <c r="D17373" s="53"/>
      <c r="E17373" s="53"/>
      <c r="F17373" s="53"/>
      <c r="G17373" s="53"/>
      <c r="BX17373" s="17"/>
      <c r="BY17373" s="17"/>
      <c r="BZ17373" s="17"/>
      <c r="CA17373" s="17"/>
      <c r="CB17373" s="17"/>
    </row>
    <row r="17374" spans="4:80" x14ac:dyDescent="0.2">
      <c r="D17374" s="53"/>
      <c r="E17374" s="53"/>
      <c r="F17374" s="53"/>
      <c r="G17374" s="53"/>
      <c r="BX17374" s="17"/>
      <c r="BY17374" s="17"/>
      <c r="BZ17374" s="17"/>
      <c r="CA17374" s="17"/>
      <c r="CB17374" s="17"/>
    </row>
    <row r="17375" spans="4:80" x14ac:dyDescent="0.2">
      <c r="D17375" s="53"/>
      <c r="E17375" s="53"/>
      <c r="F17375" s="53"/>
      <c r="G17375" s="53"/>
      <c r="BX17375" s="17"/>
      <c r="BY17375" s="17"/>
      <c r="BZ17375" s="17"/>
      <c r="CA17375" s="17"/>
      <c r="CB17375" s="17"/>
    </row>
    <row r="17376" spans="4:80" x14ac:dyDescent="0.2">
      <c r="D17376" s="53"/>
      <c r="E17376" s="53"/>
      <c r="F17376" s="53"/>
      <c r="G17376" s="53"/>
      <c r="BX17376" s="17"/>
      <c r="BY17376" s="17"/>
      <c r="BZ17376" s="17"/>
      <c r="CA17376" s="17"/>
      <c r="CB17376" s="17"/>
    </row>
    <row r="17377" spans="4:80" x14ac:dyDescent="0.2">
      <c r="D17377" s="53"/>
      <c r="E17377" s="53"/>
      <c r="F17377" s="53"/>
      <c r="G17377" s="53"/>
      <c r="BX17377" s="17"/>
      <c r="BY17377" s="17"/>
      <c r="BZ17377" s="17"/>
      <c r="CA17377" s="17"/>
      <c r="CB17377" s="17"/>
    </row>
    <row r="17378" spans="4:80" x14ac:dyDescent="0.2">
      <c r="D17378" s="53"/>
      <c r="E17378" s="53"/>
      <c r="F17378" s="53"/>
      <c r="G17378" s="53"/>
      <c r="BX17378" s="17"/>
      <c r="BY17378" s="17"/>
      <c r="BZ17378" s="17"/>
      <c r="CA17378" s="17"/>
      <c r="CB17378" s="17"/>
    </row>
    <row r="17379" spans="4:80" x14ac:dyDescent="0.2">
      <c r="D17379" s="53"/>
      <c r="E17379" s="53"/>
      <c r="F17379" s="53"/>
      <c r="G17379" s="53"/>
      <c r="BX17379" s="17"/>
      <c r="BY17379" s="17"/>
      <c r="BZ17379" s="17"/>
      <c r="CA17379" s="17"/>
      <c r="CB17379" s="17"/>
    </row>
    <row r="17380" spans="4:80" x14ac:dyDescent="0.2">
      <c r="D17380" s="53"/>
      <c r="E17380" s="53"/>
      <c r="F17380" s="53"/>
      <c r="G17380" s="53"/>
      <c r="BX17380" s="17"/>
      <c r="BY17380" s="17"/>
      <c r="BZ17380" s="17"/>
      <c r="CA17380" s="17"/>
      <c r="CB17380" s="17"/>
    </row>
    <row r="17381" spans="4:80" x14ac:dyDescent="0.2">
      <c r="D17381" s="53"/>
      <c r="E17381" s="53"/>
      <c r="F17381" s="53"/>
      <c r="G17381" s="53"/>
      <c r="BX17381" s="17"/>
      <c r="BY17381" s="17"/>
      <c r="BZ17381" s="17"/>
      <c r="CA17381" s="17"/>
      <c r="CB17381" s="17"/>
    </row>
    <row r="17382" spans="4:80" x14ac:dyDescent="0.2">
      <c r="D17382" s="53"/>
      <c r="E17382" s="53"/>
      <c r="F17382" s="53"/>
      <c r="G17382" s="53"/>
      <c r="BX17382" s="17"/>
      <c r="BY17382" s="17"/>
      <c r="BZ17382" s="17"/>
      <c r="CA17382" s="17"/>
      <c r="CB17382" s="17"/>
    </row>
    <row r="17383" spans="4:80" x14ac:dyDescent="0.2">
      <c r="D17383" s="53"/>
      <c r="E17383" s="53"/>
      <c r="F17383" s="53"/>
      <c r="G17383" s="53"/>
      <c r="BX17383" s="17"/>
      <c r="BY17383" s="17"/>
      <c r="BZ17383" s="17"/>
      <c r="CA17383" s="17"/>
      <c r="CB17383" s="17"/>
    </row>
    <row r="17384" spans="4:80" x14ac:dyDescent="0.2">
      <c r="D17384" s="53"/>
      <c r="E17384" s="53"/>
      <c r="F17384" s="53"/>
      <c r="G17384" s="53"/>
      <c r="BX17384" s="17"/>
      <c r="BY17384" s="17"/>
      <c r="BZ17384" s="17"/>
      <c r="CA17384" s="17"/>
      <c r="CB17384" s="17"/>
    </row>
    <row r="17385" spans="4:80" x14ac:dyDescent="0.2">
      <c r="D17385" s="53"/>
      <c r="E17385" s="53"/>
      <c r="F17385" s="53"/>
      <c r="G17385" s="53"/>
      <c r="BX17385" s="17"/>
      <c r="BY17385" s="17"/>
      <c r="BZ17385" s="17"/>
      <c r="CA17385" s="17"/>
      <c r="CB17385" s="17"/>
    </row>
    <row r="17386" spans="4:80" x14ac:dyDescent="0.2">
      <c r="D17386" s="53"/>
      <c r="E17386" s="53"/>
      <c r="F17386" s="53"/>
      <c r="G17386" s="53"/>
      <c r="BX17386" s="17"/>
      <c r="BY17386" s="17"/>
      <c r="BZ17386" s="17"/>
      <c r="CA17386" s="17"/>
      <c r="CB17386" s="17"/>
    </row>
    <row r="17387" spans="4:80" x14ac:dyDescent="0.2">
      <c r="D17387" s="53"/>
      <c r="E17387" s="53"/>
      <c r="F17387" s="53"/>
      <c r="G17387" s="53"/>
      <c r="BX17387" s="17"/>
      <c r="BY17387" s="17"/>
      <c r="BZ17387" s="17"/>
      <c r="CA17387" s="17"/>
      <c r="CB17387" s="17"/>
    </row>
    <row r="17388" spans="4:80" x14ac:dyDescent="0.2">
      <c r="D17388" s="53"/>
      <c r="E17388" s="53"/>
      <c r="F17388" s="53"/>
      <c r="G17388" s="53"/>
      <c r="BX17388" s="17"/>
      <c r="BY17388" s="17"/>
      <c r="BZ17388" s="17"/>
      <c r="CA17388" s="17"/>
      <c r="CB17388" s="17"/>
    </row>
    <row r="17389" spans="4:80" x14ac:dyDescent="0.2">
      <c r="D17389" s="53"/>
      <c r="E17389" s="53"/>
      <c r="F17389" s="53"/>
      <c r="G17389" s="53"/>
      <c r="BX17389" s="17"/>
      <c r="BY17389" s="17"/>
      <c r="BZ17389" s="17"/>
      <c r="CA17389" s="17"/>
      <c r="CB17389" s="17"/>
    </row>
    <row r="17390" spans="4:80" x14ac:dyDescent="0.2">
      <c r="D17390" s="53"/>
      <c r="E17390" s="53"/>
      <c r="F17390" s="53"/>
      <c r="G17390" s="53"/>
      <c r="BX17390" s="17"/>
      <c r="BY17390" s="17"/>
      <c r="BZ17390" s="17"/>
      <c r="CA17390" s="17"/>
      <c r="CB17390" s="17"/>
    </row>
    <row r="17391" spans="4:80" x14ac:dyDescent="0.2">
      <c r="D17391" s="53"/>
      <c r="E17391" s="53"/>
      <c r="F17391" s="53"/>
      <c r="G17391" s="53"/>
      <c r="BX17391" s="17"/>
      <c r="BY17391" s="17"/>
      <c r="BZ17391" s="17"/>
      <c r="CA17391" s="17"/>
      <c r="CB17391" s="17"/>
    </row>
    <row r="17392" spans="4:80" x14ac:dyDescent="0.2">
      <c r="D17392" s="53"/>
      <c r="E17392" s="53"/>
      <c r="F17392" s="53"/>
      <c r="G17392" s="53"/>
      <c r="BX17392" s="17"/>
      <c r="BY17392" s="17"/>
      <c r="BZ17392" s="17"/>
      <c r="CA17392" s="17"/>
      <c r="CB17392" s="17"/>
    </row>
    <row r="17393" spans="4:80" x14ac:dyDescent="0.2">
      <c r="D17393" s="53"/>
      <c r="E17393" s="53"/>
      <c r="F17393" s="53"/>
      <c r="G17393" s="53"/>
      <c r="BX17393" s="17"/>
      <c r="BY17393" s="17"/>
      <c r="BZ17393" s="17"/>
      <c r="CA17393" s="17"/>
      <c r="CB17393" s="17"/>
    </row>
    <row r="17394" spans="4:80" x14ac:dyDescent="0.2">
      <c r="D17394" s="53"/>
      <c r="E17394" s="53"/>
      <c r="F17394" s="53"/>
      <c r="G17394" s="53"/>
      <c r="BX17394" s="17"/>
      <c r="BY17394" s="17"/>
      <c r="BZ17394" s="17"/>
      <c r="CA17394" s="17"/>
      <c r="CB17394" s="17"/>
    </row>
    <row r="17395" spans="4:80" x14ac:dyDescent="0.2">
      <c r="D17395" s="53"/>
      <c r="E17395" s="53"/>
      <c r="F17395" s="53"/>
      <c r="G17395" s="53"/>
      <c r="BX17395" s="17"/>
      <c r="BY17395" s="17"/>
      <c r="BZ17395" s="17"/>
      <c r="CA17395" s="17"/>
      <c r="CB17395" s="17"/>
    </row>
    <row r="17396" spans="4:80" x14ac:dyDescent="0.2">
      <c r="D17396" s="53"/>
      <c r="E17396" s="53"/>
      <c r="F17396" s="53"/>
      <c r="G17396" s="53"/>
      <c r="BX17396" s="17"/>
      <c r="BY17396" s="17"/>
      <c r="BZ17396" s="17"/>
      <c r="CA17396" s="17"/>
      <c r="CB17396" s="17"/>
    </row>
    <row r="17397" spans="4:80" x14ac:dyDescent="0.2">
      <c r="D17397" s="53"/>
      <c r="E17397" s="53"/>
      <c r="F17397" s="53"/>
      <c r="G17397" s="53"/>
      <c r="BX17397" s="17"/>
      <c r="BY17397" s="17"/>
      <c r="BZ17397" s="17"/>
      <c r="CA17397" s="17"/>
      <c r="CB17397" s="17"/>
    </row>
    <row r="17398" spans="4:80" x14ac:dyDescent="0.2">
      <c r="D17398" s="53"/>
      <c r="E17398" s="53"/>
      <c r="F17398" s="53"/>
      <c r="G17398" s="53"/>
      <c r="BX17398" s="17"/>
      <c r="BY17398" s="17"/>
      <c r="BZ17398" s="17"/>
      <c r="CA17398" s="17"/>
      <c r="CB17398" s="17"/>
    </row>
    <row r="17399" spans="4:80" x14ac:dyDescent="0.2">
      <c r="D17399" s="53"/>
      <c r="E17399" s="53"/>
      <c r="F17399" s="53"/>
      <c r="G17399" s="53"/>
      <c r="BX17399" s="17"/>
      <c r="BY17399" s="17"/>
      <c r="BZ17399" s="17"/>
      <c r="CA17399" s="17"/>
      <c r="CB17399" s="17"/>
    </row>
    <row r="17400" spans="4:80" x14ac:dyDescent="0.2">
      <c r="D17400" s="53"/>
      <c r="E17400" s="53"/>
      <c r="F17400" s="53"/>
      <c r="G17400" s="53"/>
      <c r="BX17400" s="17"/>
      <c r="BY17400" s="17"/>
      <c r="BZ17400" s="17"/>
      <c r="CA17400" s="17"/>
      <c r="CB17400" s="17"/>
    </row>
    <row r="17401" spans="4:80" x14ac:dyDescent="0.2">
      <c r="D17401" s="53"/>
      <c r="E17401" s="53"/>
      <c r="F17401" s="53"/>
      <c r="G17401" s="53"/>
      <c r="BX17401" s="17"/>
      <c r="BY17401" s="17"/>
      <c r="BZ17401" s="17"/>
      <c r="CA17401" s="17"/>
      <c r="CB17401" s="17"/>
    </row>
    <row r="17402" spans="4:80" x14ac:dyDescent="0.2">
      <c r="D17402" s="53"/>
      <c r="E17402" s="53"/>
      <c r="F17402" s="53"/>
      <c r="G17402" s="53"/>
      <c r="BX17402" s="17"/>
      <c r="BY17402" s="17"/>
      <c r="BZ17402" s="17"/>
      <c r="CA17402" s="17"/>
      <c r="CB17402" s="17"/>
    </row>
    <row r="17403" spans="4:80" x14ac:dyDescent="0.2">
      <c r="D17403" s="53"/>
      <c r="E17403" s="53"/>
      <c r="F17403" s="53"/>
      <c r="G17403" s="53"/>
      <c r="BX17403" s="17"/>
      <c r="BY17403" s="17"/>
      <c r="BZ17403" s="17"/>
      <c r="CA17403" s="17"/>
      <c r="CB17403" s="17"/>
    </row>
    <row r="17404" spans="4:80" x14ac:dyDescent="0.2">
      <c r="D17404" s="53"/>
      <c r="E17404" s="53"/>
      <c r="F17404" s="53"/>
      <c r="G17404" s="53"/>
      <c r="BX17404" s="17"/>
      <c r="BY17404" s="17"/>
      <c r="BZ17404" s="17"/>
      <c r="CA17404" s="17"/>
      <c r="CB17404" s="17"/>
    </row>
    <row r="17405" spans="4:80" x14ac:dyDescent="0.2">
      <c r="D17405" s="53"/>
      <c r="E17405" s="53"/>
      <c r="F17405" s="53"/>
      <c r="G17405" s="53"/>
      <c r="BX17405" s="17"/>
      <c r="BY17405" s="17"/>
      <c r="BZ17405" s="17"/>
      <c r="CA17405" s="17"/>
      <c r="CB17405" s="17"/>
    </row>
    <row r="17406" spans="4:80" x14ac:dyDescent="0.2">
      <c r="D17406" s="53"/>
      <c r="E17406" s="53"/>
      <c r="F17406" s="53"/>
      <c r="G17406" s="53"/>
      <c r="BX17406" s="17"/>
      <c r="BY17406" s="17"/>
      <c r="BZ17406" s="17"/>
      <c r="CA17406" s="17"/>
      <c r="CB17406" s="17"/>
    </row>
    <row r="17407" spans="4:80" x14ac:dyDescent="0.2">
      <c r="D17407" s="53"/>
      <c r="E17407" s="53"/>
      <c r="F17407" s="53"/>
      <c r="G17407" s="53"/>
      <c r="BX17407" s="17"/>
      <c r="BY17407" s="17"/>
      <c r="BZ17407" s="17"/>
      <c r="CA17407" s="17"/>
      <c r="CB17407" s="17"/>
    </row>
    <row r="17408" spans="4:80" x14ac:dyDescent="0.2">
      <c r="D17408" s="53"/>
      <c r="E17408" s="53"/>
      <c r="F17408" s="53"/>
      <c r="G17408" s="53"/>
      <c r="BX17408" s="17"/>
      <c r="BY17408" s="17"/>
      <c r="BZ17408" s="17"/>
      <c r="CA17408" s="17"/>
      <c r="CB17408" s="17"/>
    </row>
    <row r="17409" spans="4:80" x14ac:dyDescent="0.2">
      <c r="D17409" s="53"/>
      <c r="E17409" s="53"/>
      <c r="F17409" s="53"/>
      <c r="G17409" s="53"/>
      <c r="BX17409" s="17"/>
      <c r="BY17409" s="17"/>
      <c r="BZ17409" s="17"/>
      <c r="CA17409" s="17"/>
      <c r="CB17409" s="17"/>
    </row>
    <row r="17410" spans="4:80" x14ac:dyDescent="0.2">
      <c r="D17410" s="53"/>
      <c r="E17410" s="53"/>
      <c r="F17410" s="53"/>
      <c r="G17410" s="53"/>
      <c r="BX17410" s="17"/>
      <c r="BY17410" s="17"/>
      <c r="BZ17410" s="17"/>
      <c r="CA17410" s="17"/>
      <c r="CB17410" s="17"/>
    </row>
    <row r="17411" spans="4:80" x14ac:dyDescent="0.2">
      <c r="D17411" s="53"/>
      <c r="E17411" s="53"/>
      <c r="F17411" s="53"/>
      <c r="G17411" s="53"/>
      <c r="BX17411" s="17"/>
      <c r="BY17411" s="17"/>
      <c r="BZ17411" s="17"/>
      <c r="CA17411" s="17"/>
      <c r="CB17411" s="17"/>
    </row>
    <row r="17412" spans="4:80" x14ac:dyDescent="0.2">
      <c r="D17412" s="53"/>
      <c r="E17412" s="53"/>
      <c r="F17412" s="53"/>
      <c r="G17412" s="53"/>
      <c r="BX17412" s="17"/>
      <c r="BY17412" s="17"/>
      <c r="BZ17412" s="17"/>
      <c r="CA17412" s="17"/>
      <c r="CB17412" s="17"/>
    </row>
    <row r="17413" spans="4:80" x14ac:dyDescent="0.2">
      <c r="D17413" s="53"/>
      <c r="E17413" s="53"/>
      <c r="F17413" s="53"/>
      <c r="G17413" s="53"/>
      <c r="BX17413" s="17"/>
      <c r="BY17413" s="17"/>
      <c r="BZ17413" s="17"/>
      <c r="CA17413" s="17"/>
      <c r="CB17413" s="17"/>
    </row>
    <row r="17414" spans="4:80" x14ac:dyDescent="0.2">
      <c r="D17414" s="53"/>
      <c r="E17414" s="53"/>
      <c r="F17414" s="53"/>
      <c r="G17414" s="53"/>
      <c r="BX17414" s="17"/>
      <c r="BY17414" s="17"/>
      <c r="BZ17414" s="17"/>
      <c r="CA17414" s="17"/>
      <c r="CB17414" s="17"/>
    </row>
    <row r="17415" spans="4:80" x14ac:dyDescent="0.2">
      <c r="D17415" s="53"/>
      <c r="E17415" s="53"/>
      <c r="F17415" s="53"/>
      <c r="G17415" s="53"/>
      <c r="BX17415" s="17"/>
      <c r="BY17415" s="17"/>
      <c r="BZ17415" s="17"/>
      <c r="CA17415" s="17"/>
      <c r="CB17415" s="17"/>
    </row>
    <row r="17416" spans="4:80" x14ac:dyDescent="0.2">
      <c r="D17416" s="53"/>
      <c r="E17416" s="53"/>
      <c r="F17416" s="53"/>
      <c r="G17416" s="53"/>
      <c r="BX17416" s="17"/>
      <c r="BY17416" s="17"/>
      <c r="BZ17416" s="17"/>
      <c r="CA17416" s="17"/>
      <c r="CB17416" s="17"/>
    </row>
    <row r="17417" spans="4:80" x14ac:dyDescent="0.2">
      <c r="D17417" s="53"/>
      <c r="E17417" s="53"/>
      <c r="F17417" s="53"/>
      <c r="G17417" s="53"/>
      <c r="BX17417" s="17"/>
      <c r="BY17417" s="17"/>
      <c r="BZ17417" s="17"/>
      <c r="CA17417" s="17"/>
      <c r="CB17417" s="17"/>
    </row>
    <row r="17418" spans="4:80" x14ac:dyDescent="0.2">
      <c r="D17418" s="53"/>
      <c r="E17418" s="53"/>
      <c r="F17418" s="53"/>
      <c r="G17418" s="53"/>
      <c r="BX17418" s="17"/>
      <c r="BY17418" s="17"/>
      <c r="BZ17418" s="17"/>
      <c r="CA17418" s="17"/>
      <c r="CB17418" s="17"/>
    </row>
    <row r="17419" spans="4:80" x14ac:dyDescent="0.2">
      <c r="D17419" s="53"/>
      <c r="E17419" s="53"/>
      <c r="F17419" s="53"/>
      <c r="G17419" s="53"/>
      <c r="BX17419" s="17"/>
      <c r="BY17419" s="17"/>
      <c r="BZ17419" s="17"/>
      <c r="CA17419" s="17"/>
      <c r="CB17419" s="17"/>
    </row>
    <row r="17420" spans="4:80" x14ac:dyDescent="0.2">
      <c r="D17420" s="53"/>
      <c r="E17420" s="53"/>
      <c r="F17420" s="53"/>
      <c r="G17420" s="53"/>
      <c r="BX17420" s="17"/>
      <c r="BY17420" s="17"/>
      <c r="BZ17420" s="17"/>
      <c r="CA17420" s="17"/>
      <c r="CB17420" s="17"/>
    </row>
    <row r="17421" spans="4:80" x14ac:dyDescent="0.2">
      <c r="D17421" s="53"/>
      <c r="E17421" s="53"/>
      <c r="F17421" s="53"/>
      <c r="G17421" s="53"/>
      <c r="BX17421" s="17"/>
      <c r="BY17421" s="17"/>
      <c r="BZ17421" s="17"/>
      <c r="CA17421" s="17"/>
      <c r="CB17421" s="17"/>
    </row>
    <row r="17422" spans="4:80" x14ac:dyDescent="0.2">
      <c r="D17422" s="53"/>
      <c r="E17422" s="53"/>
      <c r="F17422" s="53"/>
      <c r="G17422" s="53"/>
      <c r="BX17422" s="17"/>
      <c r="BY17422" s="17"/>
      <c r="BZ17422" s="17"/>
      <c r="CA17422" s="17"/>
      <c r="CB17422" s="17"/>
    </row>
    <row r="17423" spans="4:80" x14ac:dyDescent="0.2">
      <c r="D17423" s="53"/>
      <c r="E17423" s="53"/>
      <c r="F17423" s="53"/>
      <c r="G17423" s="53"/>
      <c r="BX17423" s="17"/>
      <c r="BY17423" s="17"/>
      <c r="BZ17423" s="17"/>
      <c r="CA17423" s="17"/>
      <c r="CB17423" s="17"/>
    </row>
    <row r="17424" spans="4:80" x14ac:dyDescent="0.2">
      <c r="D17424" s="53"/>
      <c r="E17424" s="53"/>
      <c r="F17424" s="53"/>
      <c r="G17424" s="53"/>
      <c r="BX17424" s="17"/>
      <c r="BY17424" s="17"/>
      <c r="BZ17424" s="17"/>
      <c r="CA17424" s="17"/>
      <c r="CB17424" s="17"/>
    </row>
    <row r="17425" spans="4:80" x14ac:dyDescent="0.2">
      <c r="D17425" s="53"/>
      <c r="E17425" s="53"/>
      <c r="F17425" s="53"/>
      <c r="G17425" s="53"/>
      <c r="BX17425" s="17"/>
      <c r="BY17425" s="17"/>
      <c r="BZ17425" s="17"/>
      <c r="CA17425" s="17"/>
      <c r="CB17425" s="17"/>
    </row>
    <row r="17426" spans="4:80" x14ac:dyDescent="0.2">
      <c r="D17426" s="53"/>
      <c r="E17426" s="53"/>
      <c r="F17426" s="53"/>
      <c r="G17426" s="53"/>
      <c r="BX17426" s="17"/>
      <c r="BY17426" s="17"/>
      <c r="BZ17426" s="17"/>
      <c r="CA17426" s="17"/>
      <c r="CB17426" s="17"/>
    </row>
    <row r="17427" spans="4:80" x14ac:dyDescent="0.2">
      <c r="D17427" s="53"/>
      <c r="E17427" s="53"/>
      <c r="F17427" s="53"/>
      <c r="G17427" s="53"/>
      <c r="BX17427" s="17"/>
      <c r="BY17427" s="17"/>
      <c r="BZ17427" s="17"/>
      <c r="CA17427" s="17"/>
      <c r="CB17427" s="17"/>
    </row>
    <row r="17428" spans="4:80" x14ac:dyDescent="0.2">
      <c r="D17428" s="53"/>
      <c r="E17428" s="53"/>
      <c r="F17428" s="53"/>
      <c r="G17428" s="53"/>
      <c r="BX17428" s="17"/>
      <c r="BY17428" s="17"/>
      <c r="BZ17428" s="17"/>
      <c r="CA17428" s="17"/>
      <c r="CB17428" s="17"/>
    </row>
    <row r="17429" spans="4:80" x14ac:dyDescent="0.2">
      <c r="D17429" s="53"/>
      <c r="E17429" s="53"/>
      <c r="F17429" s="53"/>
      <c r="G17429" s="53"/>
      <c r="BX17429" s="17"/>
      <c r="BY17429" s="17"/>
      <c r="BZ17429" s="17"/>
      <c r="CA17429" s="17"/>
      <c r="CB17429" s="17"/>
    </row>
    <row r="17430" spans="4:80" x14ac:dyDescent="0.2">
      <c r="D17430" s="53"/>
      <c r="E17430" s="53"/>
      <c r="F17430" s="53"/>
      <c r="G17430" s="53"/>
      <c r="BX17430" s="17"/>
      <c r="BY17430" s="17"/>
      <c r="BZ17430" s="17"/>
      <c r="CA17430" s="17"/>
      <c r="CB17430" s="17"/>
    </row>
    <row r="17431" spans="4:80" x14ac:dyDescent="0.2">
      <c r="D17431" s="53"/>
      <c r="E17431" s="53"/>
      <c r="F17431" s="53"/>
      <c r="G17431" s="53"/>
      <c r="BX17431" s="17"/>
      <c r="BY17431" s="17"/>
      <c r="BZ17431" s="17"/>
      <c r="CA17431" s="17"/>
      <c r="CB17431" s="17"/>
    </row>
    <row r="17432" spans="4:80" x14ac:dyDescent="0.2">
      <c r="D17432" s="53"/>
      <c r="E17432" s="53"/>
      <c r="F17432" s="53"/>
      <c r="G17432" s="53"/>
      <c r="BX17432" s="17"/>
      <c r="BY17432" s="17"/>
      <c r="BZ17432" s="17"/>
      <c r="CA17432" s="17"/>
      <c r="CB17432" s="17"/>
    </row>
    <row r="17433" spans="4:80" x14ac:dyDescent="0.2">
      <c r="D17433" s="53"/>
      <c r="E17433" s="53"/>
      <c r="F17433" s="53"/>
      <c r="G17433" s="53"/>
      <c r="BX17433" s="17"/>
      <c r="BY17433" s="17"/>
      <c r="BZ17433" s="17"/>
      <c r="CA17433" s="17"/>
      <c r="CB17433" s="17"/>
    </row>
    <row r="17434" spans="4:80" x14ac:dyDescent="0.2">
      <c r="D17434" s="53"/>
      <c r="E17434" s="53"/>
      <c r="F17434" s="53"/>
      <c r="G17434" s="53"/>
      <c r="BX17434" s="17"/>
      <c r="BY17434" s="17"/>
      <c r="BZ17434" s="17"/>
      <c r="CA17434" s="17"/>
      <c r="CB17434" s="17"/>
    </row>
    <row r="17435" spans="4:80" x14ac:dyDescent="0.2">
      <c r="D17435" s="53"/>
      <c r="E17435" s="53"/>
      <c r="F17435" s="53"/>
      <c r="G17435" s="53"/>
      <c r="BX17435" s="17"/>
      <c r="BY17435" s="17"/>
      <c r="BZ17435" s="17"/>
      <c r="CA17435" s="17"/>
      <c r="CB17435" s="17"/>
    </row>
    <row r="17436" spans="4:80" x14ac:dyDescent="0.2">
      <c r="D17436" s="53"/>
      <c r="E17436" s="53"/>
      <c r="F17436" s="53"/>
      <c r="G17436" s="53"/>
      <c r="BX17436" s="17"/>
      <c r="BY17436" s="17"/>
      <c r="BZ17436" s="17"/>
      <c r="CA17436" s="17"/>
      <c r="CB17436" s="17"/>
    </row>
    <row r="17437" spans="4:80" x14ac:dyDescent="0.2">
      <c r="D17437" s="53"/>
      <c r="E17437" s="53"/>
      <c r="F17437" s="53"/>
      <c r="G17437" s="53"/>
      <c r="BX17437" s="17"/>
      <c r="BY17437" s="17"/>
      <c r="BZ17437" s="17"/>
      <c r="CA17437" s="17"/>
      <c r="CB17437" s="17"/>
    </row>
    <row r="17438" spans="4:80" x14ac:dyDescent="0.2">
      <c r="D17438" s="53"/>
      <c r="E17438" s="53"/>
      <c r="F17438" s="53"/>
      <c r="G17438" s="53"/>
      <c r="BX17438" s="17"/>
      <c r="BY17438" s="17"/>
      <c r="BZ17438" s="17"/>
      <c r="CA17438" s="17"/>
      <c r="CB17438" s="17"/>
    </row>
    <row r="17439" spans="4:80" x14ac:dyDescent="0.2">
      <c r="D17439" s="53"/>
      <c r="E17439" s="53"/>
      <c r="F17439" s="53"/>
      <c r="G17439" s="53"/>
      <c r="BX17439" s="17"/>
      <c r="BY17439" s="17"/>
      <c r="BZ17439" s="17"/>
      <c r="CA17439" s="17"/>
      <c r="CB17439" s="17"/>
    </row>
    <row r="17440" spans="4:80" x14ac:dyDescent="0.2">
      <c r="D17440" s="53"/>
      <c r="E17440" s="53"/>
      <c r="F17440" s="53"/>
      <c r="G17440" s="53"/>
      <c r="BX17440" s="17"/>
      <c r="BY17440" s="17"/>
      <c r="BZ17440" s="17"/>
      <c r="CA17440" s="17"/>
      <c r="CB17440" s="17"/>
    </row>
    <row r="17441" spans="4:80" x14ac:dyDescent="0.2">
      <c r="D17441" s="53"/>
      <c r="E17441" s="53"/>
      <c r="F17441" s="53"/>
      <c r="G17441" s="53"/>
      <c r="BX17441" s="17"/>
      <c r="BY17441" s="17"/>
      <c r="BZ17441" s="17"/>
      <c r="CA17441" s="17"/>
      <c r="CB17441" s="17"/>
    </row>
    <row r="17442" spans="4:80" x14ac:dyDescent="0.2">
      <c r="D17442" s="53"/>
      <c r="E17442" s="53"/>
      <c r="F17442" s="53"/>
      <c r="G17442" s="53"/>
      <c r="BX17442" s="17"/>
      <c r="BY17442" s="17"/>
      <c r="BZ17442" s="17"/>
      <c r="CA17442" s="17"/>
      <c r="CB17442" s="17"/>
    </row>
    <row r="17443" spans="4:80" x14ac:dyDescent="0.2">
      <c r="D17443" s="53"/>
      <c r="E17443" s="53"/>
      <c r="F17443" s="53"/>
      <c r="G17443" s="53"/>
      <c r="BX17443" s="17"/>
      <c r="BY17443" s="17"/>
      <c r="BZ17443" s="17"/>
      <c r="CA17443" s="17"/>
      <c r="CB17443" s="17"/>
    </row>
    <row r="17444" spans="4:80" x14ac:dyDescent="0.2">
      <c r="D17444" s="53"/>
      <c r="E17444" s="53"/>
      <c r="F17444" s="53"/>
      <c r="G17444" s="53"/>
      <c r="BX17444" s="17"/>
      <c r="BY17444" s="17"/>
      <c r="BZ17444" s="17"/>
      <c r="CA17444" s="17"/>
      <c r="CB17444" s="17"/>
    </row>
    <row r="17445" spans="4:80" x14ac:dyDescent="0.2">
      <c r="D17445" s="53"/>
      <c r="E17445" s="53"/>
      <c r="F17445" s="53"/>
      <c r="G17445" s="53"/>
      <c r="BX17445" s="17"/>
      <c r="BY17445" s="17"/>
      <c r="BZ17445" s="17"/>
      <c r="CA17445" s="17"/>
      <c r="CB17445" s="17"/>
    </row>
    <row r="17446" spans="4:80" x14ac:dyDescent="0.2">
      <c r="D17446" s="53"/>
      <c r="E17446" s="53"/>
      <c r="F17446" s="53"/>
      <c r="G17446" s="53"/>
      <c r="BX17446" s="17"/>
      <c r="BY17446" s="17"/>
      <c r="BZ17446" s="17"/>
      <c r="CA17446" s="17"/>
      <c r="CB17446" s="17"/>
    </row>
    <row r="17447" spans="4:80" x14ac:dyDescent="0.2">
      <c r="D17447" s="53"/>
      <c r="E17447" s="53"/>
      <c r="F17447" s="53"/>
      <c r="G17447" s="53"/>
      <c r="BX17447" s="17"/>
      <c r="BY17447" s="17"/>
      <c r="BZ17447" s="17"/>
      <c r="CA17447" s="17"/>
      <c r="CB17447" s="17"/>
    </row>
    <row r="17448" spans="4:80" x14ac:dyDescent="0.2">
      <c r="D17448" s="53"/>
      <c r="E17448" s="53"/>
      <c r="F17448" s="53"/>
      <c r="G17448" s="53"/>
      <c r="BX17448" s="17"/>
      <c r="BY17448" s="17"/>
      <c r="BZ17448" s="17"/>
      <c r="CA17448" s="17"/>
      <c r="CB17448" s="17"/>
    </row>
    <row r="17449" spans="4:80" x14ac:dyDescent="0.2">
      <c r="D17449" s="53"/>
      <c r="E17449" s="53"/>
      <c r="F17449" s="53"/>
      <c r="G17449" s="53"/>
      <c r="BX17449" s="17"/>
      <c r="BY17449" s="17"/>
      <c r="BZ17449" s="17"/>
      <c r="CA17449" s="17"/>
      <c r="CB17449" s="17"/>
    </row>
    <row r="17450" spans="4:80" x14ac:dyDescent="0.2">
      <c r="D17450" s="53"/>
      <c r="E17450" s="53"/>
      <c r="F17450" s="53"/>
      <c r="G17450" s="53"/>
      <c r="BX17450" s="17"/>
      <c r="BY17450" s="17"/>
      <c r="BZ17450" s="17"/>
      <c r="CA17450" s="17"/>
      <c r="CB17450" s="17"/>
    </row>
    <row r="17451" spans="4:80" x14ac:dyDescent="0.2">
      <c r="D17451" s="53"/>
      <c r="E17451" s="53"/>
      <c r="F17451" s="53"/>
      <c r="G17451" s="53"/>
      <c r="BX17451" s="17"/>
      <c r="BY17451" s="17"/>
      <c r="BZ17451" s="17"/>
      <c r="CA17451" s="17"/>
      <c r="CB17451" s="17"/>
    </row>
    <row r="17452" spans="4:80" x14ac:dyDescent="0.2">
      <c r="D17452" s="53"/>
      <c r="E17452" s="53"/>
      <c r="F17452" s="53"/>
      <c r="G17452" s="53"/>
      <c r="BX17452" s="17"/>
      <c r="BY17452" s="17"/>
      <c r="BZ17452" s="17"/>
      <c r="CA17452" s="17"/>
      <c r="CB17452" s="17"/>
    </row>
    <row r="17453" spans="4:80" x14ac:dyDescent="0.2">
      <c r="D17453" s="53"/>
      <c r="E17453" s="53"/>
      <c r="F17453" s="53"/>
      <c r="G17453" s="53"/>
      <c r="BX17453" s="17"/>
      <c r="BY17453" s="17"/>
      <c r="BZ17453" s="17"/>
      <c r="CA17453" s="17"/>
      <c r="CB17453" s="17"/>
    </row>
    <row r="17454" spans="4:80" x14ac:dyDescent="0.2">
      <c r="D17454" s="53"/>
      <c r="E17454" s="53"/>
      <c r="F17454" s="53"/>
      <c r="G17454" s="53"/>
      <c r="BX17454" s="17"/>
      <c r="BY17454" s="17"/>
      <c r="BZ17454" s="17"/>
      <c r="CA17454" s="17"/>
      <c r="CB17454" s="17"/>
    </row>
    <row r="17455" spans="4:80" x14ac:dyDescent="0.2">
      <c r="D17455" s="53"/>
      <c r="E17455" s="53"/>
      <c r="F17455" s="53"/>
      <c r="G17455" s="53"/>
      <c r="BX17455" s="17"/>
      <c r="BY17455" s="17"/>
      <c r="BZ17455" s="17"/>
      <c r="CA17455" s="17"/>
      <c r="CB17455" s="17"/>
    </row>
    <row r="17456" spans="4:80" x14ac:dyDescent="0.2">
      <c r="D17456" s="53"/>
      <c r="E17456" s="53"/>
      <c r="F17456" s="53"/>
      <c r="G17456" s="53"/>
      <c r="BX17456" s="17"/>
      <c r="BY17456" s="17"/>
      <c r="BZ17456" s="17"/>
      <c r="CA17456" s="17"/>
      <c r="CB17456" s="17"/>
    </row>
    <row r="17457" spans="4:80" x14ac:dyDescent="0.2">
      <c r="D17457" s="53"/>
      <c r="E17457" s="53"/>
      <c r="F17457" s="53"/>
      <c r="G17457" s="53"/>
      <c r="BX17457" s="17"/>
      <c r="BY17457" s="17"/>
      <c r="BZ17457" s="17"/>
      <c r="CA17457" s="17"/>
      <c r="CB17457" s="17"/>
    </row>
    <row r="17458" spans="4:80" x14ac:dyDescent="0.2">
      <c r="D17458" s="53"/>
      <c r="E17458" s="53"/>
      <c r="F17458" s="53"/>
      <c r="G17458" s="53"/>
      <c r="BX17458" s="17"/>
      <c r="BY17458" s="17"/>
      <c r="BZ17458" s="17"/>
      <c r="CA17458" s="17"/>
      <c r="CB17458" s="17"/>
    </row>
    <row r="17459" spans="4:80" x14ac:dyDescent="0.2">
      <c r="D17459" s="53"/>
      <c r="E17459" s="53"/>
      <c r="F17459" s="53"/>
      <c r="G17459" s="53"/>
      <c r="BX17459" s="17"/>
      <c r="BY17459" s="17"/>
      <c r="BZ17459" s="17"/>
      <c r="CA17459" s="17"/>
      <c r="CB17459" s="17"/>
    </row>
    <row r="17460" spans="4:80" x14ac:dyDescent="0.2">
      <c r="D17460" s="53"/>
      <c r="E17460" s="53"/>
      <c r="F17460" s="53"/>
      <c r="G17460" s="53"/>
      <c r="BX17460" s="17"/>
      <c r="BY17460" s="17"/>
      <c r="BZ17460" s="17"/>
      <c r="CA17460" s="17"/>
      <c r="CB17460" s="17"/>
    </row>
    <row r="17461" spans="4:80" x14ac:dyDescent="0.2">
      <c r="D17461" s="53"/>
      <c r="E17461" s="53"/>
      <c r="F17461" s="53"/>
      <c r="G17461" s="53"/>
      <c r="BX17461" s="17"/>
      <c r="BY17461" s="17"/>
      <c r="BZ17461" s="17"/>
      <c r="CA17461" s="17"/>
      <c r="CB17461" s="17"/>
    </row>
    <row r="17462" spans="4:80" x14ac:dyDescent="0.2">
      <c r="D17462" s="53"/>
      <c r="E17462" s="53"/>
      <c r="F17462" s="53"/>
      <c r="G17462" s="53"/>
      <c r="BX17462" s="17"/>
      <c r="BY17462" s="17"/>
      <c r="BZ17462" s="17"/>
      <c r="CA17462" s="17"/>
      <c r="CB17462" s="17"/>
    </row>
    <row r="17463" spans="4:80" x14ac:dyDescent="0.2">
      <c r="D17463" s="53"/>
      <c r="E17463" s="53"/>
      <c r="F17463" s="53"/>
      <c r="G17463" s="53"/>
      <c r="BX17463" s="17"/>
      <c r="BY17463" s="17"/>
      <c r="BZ17463" s="17"/>
      <c r="CA17463" s="17"/>
      <c r="CB17463" s="17"/>
    </row>
    <row r="17464" spans="4:80" x14ac:dyDescent="0.2">
      <c r="D17464" s="53"/>
      <c r="E17464" s="53"/>
      <c r="F17464" s="53"/>
      <c r="G17464" s="53"/>
      <c r="BX17464" s="17"/>
      <c r="BY17464" s="17"/>
      <c r="BZ17464" s="17"/>
      <c r="CA17464" s="17"/>
      <c r="CB17464" s="17"/>
    </row>
    <row r="17465" spans="4:80" x14ac:dyDescent="0.2">
      <c r="D17465" s="53"/>
      <c r="E17465" s="53"/>
      <c r="F17465" s="53"/>
      <c r="G17465" s="53"/>
      <c r="BX17465" s="17"/>
      <c r="BY17465" s="17"/>
      <c r="BZ17465" s="17"/>
      <c r="CA17465" s="17"/>
      <c r="CB17465" s="17"/>
    </row>
    <row r="17466" spans="4:80" x14ac:dyDescent="0.2">
      <c r="D17466" s="53"/>
      <c r="E17466" s="53"/>
      <c r="F17466" s="53"/>
      <c r="G17466" s="53"/>
      <c r="BX17466" s="17"/>
      <c r="BY17466" s="17"/>
      <c r="BZ17466" s="17"/>
      <c r="CA17466" s="17"/>
      <c r="CB17466" s="17"/>
    </row>
    <row r="17467" spans="4:80" x14ac:dyDescent="0.2">
      <c r="D17467" s="53"/>
      <c r="E17467" s="53"/>
      <c r="F17467" s="53"/>
      <c r="G17467" s="53"/>
      <c r="BX17467" s="17"/>
      <c r="BY17467" s="17"/>
      <c r="BZ17467" s="17"/>
      <c r="CA17467" s="17"/>
      <c r="CB17467" s="17"/>
    </row>
    <row r="17468" spans="4:80" x14ac:dyDescent="0.2">
      <c r="D17468" s="53"/>
      <c r="E17468" s="53"/>
      <c r="F17468" s="53"/>
      <c r="G17468" s="53"/>
      <c r="BX17468" s="17"/>
      <c r="BY17468" s="17"/>
      <c r="BZ17468" s="17"/>
      <c r="CA17468" s="17"/>
      <c r="CB17468" s="17"/>
    </row>
    <row r="17469" spans="4:80" x14ac:dyDescent="0.2">
      <c r="D17469" s="53"/>
      <c r="E17469" s="53"/>
      <c r="F17469" s="53"/>
      <c r="G17469" s="53"/>
      <c r="BX17469" s="17"/>
      <c r="BY17469" s="17"/>
      <c r="BZ17469" s="17"/>
      <c r="CA17469" s="17"/>
      <c r="CB17469" s="17"/>
    </row>
    <row r="17470" spans="4:80" x14ac:dyDescent="0.2">
      <c r="D17470" s="53"/>
      <c r="E17470" s="53"/>
      <c r="F17470" s="53"/>
      <c r="G17470" s="53"/>
      <c r="BX17470" s="17"/>
      <c r="BY17470" s="17"/>
      <c r="BZ17470" s="17"/>
      <c r="CA17470" s="17"/>
      <c r="CB17470" s="17"/>
    </row>
    <row r="17471" spans="4:80" x14ac:dyDescent="0.2">
      <c r="D17471" s="53"/>
      <c r="E17471" s="53"/>
      <c r="F17471" s="53"/>
      <c r="G17471" s="53"/>
      <c r="BX17471" s="17"/>
      <c r="BY17471" s="17"/>
      <c r="BZ17471" s="17"/>
      <c r="CA17471" s="17"/>
      <c r="CB17471" s="17"/>
    </row>
    <row r="17472" spans="4:80" x14ac:dyDescent="0.2">
      <c r="D17472" s="53"/>
      <c r="E17472" s="53"/>
      <c r="F17472" s="53"/>
      <c r="G17472" s="53"/>
      <c r="BX17472" s="17"/>
      <c r="BY17472" s="17"/>
      <c r="BZ17472" s="17"/>
      <c r="CA17472" s="17"/>
      <c r="CB17472" s="17"/>
    </row>
    <row r="17473" spans="4:80" x14ac:dyDescent="0.2">
      <c r="D17473" s="53"/>
      <c r="E17473" s="53"/>
      <c r="F17473" s="53"/>
      <c r="G17473" s="53"/>
      <c r="BX17473" s="17"/>
      <c r="BY17473" s="17"/>
      <c r="BZ17473" s="17"/>
      <c r="CA17473" s="17"/>
      <c r="CB17473" s="17"/>
    </row>
    <row r="17474" spans="4:80" x14ac:dyDescent="0.2">
      <c r="D17474" s="53"/>
      <c r="E17474" s="53"/>
      <c r="F17474" s="53"/>
      <c r="G17474" s="53"/>
      <c r="BX17474" s="17"/>
      <c r="BY17474" s="17"/>
      <c r="BZ17474" s="17"/>
      <c r="CA17474" s="17"/>
      <c r="CB17474" s="17"/>
    </row>
    <row r="17475" spans="4:80" x14ac:dyDescent="0.2">
      <c r="D17475" s="53"/>
      <c r="E17475" s="53"/>
      <c r="F17475" s="53"/>
      <c r="G17475" s="53"/>
      <c r="BX17475" s="17"/>
      <c r="BY17475" s="17"/>
      <c r="BZ17475" s="17"/>
      <c r="CA17475" s="17"/>
      <c r="CB17475" s="17"/>
    </row>
    <row r="17476" spans="4:80" x14ac:dyDescent="0.2">
      <c r="D17476" s="53"/>
      <c r="E17476" s="53"/>
      <c r="F17476" s="53"/>
      <c r="G17476" s="53"/>
      <c r="BX17476" s="17"/>
      <c r="BY17476" s="17"/>
      <c r="BZ17476" s="17"/>
      <c r="CA17476" s="17"/>
      <c r="CB17476" s="17"/>
    </row>
    <row r="17477" spans="4:80" x14ac:dyDescent="0.2">
      <c r="D17477" s="53"/>
      <c r="E17477" s="53"/>
      <c r="F17477" s="53"/>
      <c r="G17477" s="53"/>
      <c r="BX17477" s="17"/>
      <c r="BY17477" s="17"/>
      <c r="BZ17477" s="17"/>
      <c r="CA17477" s="17"/>
      <c r="CB17477" s="17"/>
    </row>
    <row r="17478" spans="4:80" x14ac:dyDescent="0.2">
      <c r="D17478" s="53"/>
      <c r="E17478" s="53"/>
      <c r="F17478" s="53"/>
      <c r="G17478" s="53"/>
      <c r="BX17478" s="17"/>
      <c r="BY17478" s="17"/>
      <c r="BZ17478" s="17"/>
      <c r="CA17478" s="17"/>
      <c r="CB17478" s="17"/>
    </row>
    <row r="17479" spans="4:80" x14ac:dyDescent="0.2">
      <c r="D17479" s="53"/>
      <c r="E17479" s="53"/>
      <c r="F17479" s="53"/>
      <c r="G17479" s="53"/>
      <c r="BX17479" s="17"/>
      <c r="BY17479" s="17"/>
      <c r="BZ17479" s="17"/>
      <c r="CA17479" s="17"/>
      <c r="CB17479" s="17"/>
    </row>
    <row r="17480" spans="4:80" x14ac:dyDescent="0.2">
      <c r="D17480" s="53"/>
      <c r="E17480" s="53"/>
      <c r="F17480" s="53"/>
      <c r="G17480" s="53"/>
      <c r="BX17480" s="17"/>
      <c r="BY17480" s="17"/>
      <c r="BZ17480" s="17"/>
      <c r="CA17480" s="17"/>
      <c r="CB17480" s="17"/>
    </row>
    <row r="17481" spans="4:80" x14ac:dyDescent="0.2">
      <c r="D17481" s="53"/>
      <c r="E17481" s="53"/>
      <c r="F17481" s="53"/>
      <c r="G17481" s="53"/>
      <c r="BX17481" s="17"/>
      <c r="BY17481" s="17"/>
      <c r="BZ17481" s="17"/>
      <c r="CA17481" s="17"/>
      <c r="CB17481" s="17"/>
    </row>
    <row r="17482" spans="4:80" x14ac:dyDescent="0.2">
      <c r="D17482" s="53"/>
      <c r="E17482" s="53"/>
      <c r="F17482" s="53"/>
      <c r="G17482" s="53"/>
      <c r="BX17482" s="17"/>
      <c r="BY17482" s="17"/>
      <c r="BZ17482" s="17"/>
      <c r="CA17482" s="17"/>
      <c r="CB17482" s="17"/>
    </row>
    <row r="17483" spans="4:80" x14ac:dyDescent="0.2">
      <c r="D17483" s="53"/>
      <c r="E17483" s="53"/>
      <c r="F17483" s="53"/>
      <c r="G17483" s="53"/>
      <c r="BX17483" s="17"/>
      <c r="BY17483" s="17"/>
      <c r="BZ17483" s="17"/>
      <c r="CA17483" s="17"/>
      <c r="CB17483" s="17"/>
    </row>
    <row r="17484" spans="4:80" x14ac:dyDescent="0.2">
      <c r="D17484" s="53"/>
      <c r="E17484" s="53"/>
      <c r="F17484" s="53"/>
      <c r="G17484" s="53"/>
      <c r="BX17484" s="17"/>
      <c r="BY17484" s="17"/>
      <c r="BZ17484" s="17"/>
      <c r="CA17484" s="17"/>
      <c r="CB17484" s="17"/>
    </row>
    <row r="17485" spans="4:80" x14ac:dyDescent="0.2">
      <c r="D17485" s="53"/>
      <c r="E17485" s="53"/>
      <c r="F17485" s="53"/>
      <c r="G17485" s="53"/>
      <c r="BX17485" s="17"/>
      <c r="BY17485" s="17"/>
      <c r="BZ17485" s="17"/>
      <c r="CA17485" s="17"/>
      <c r="CB17485" s="17"/>
    </row>
    <row r="17486" spans="4:80" x14ac:dyDescent="0.2">
      <c r="D17486" s="53"/>
      <c r="E17486" s="53"/>
      <c r="F17486" s="53"/>
      <c r="G17486" s="53"/>
      <c r="BX17486" s="17"/>
      <c r="BY17486" s="17"/>
      <c r="BZ17486" s="17"/>
      <c r="CA17486" s="17"/>
      <c r="CB17486" s="17"/>
    </row>
    <row r="17487" spans="4:80" x14ac:dyDescent="0.2">
      <c r="D17487" s="53"/>
      <c r="E17487" s="53"/>
      <c r="F17487" s="53"/>
      <c r="G17487" s="53"/>
      <c r="BX17487" s="17"/>
      <c r="BY17487" s="17"/>
      <c r="BZ17487" s="17"/>
      <c r="CA17487" s="17"/>
      <c r="CB17487" s="17"/>
    </row>
    <row r="17488" spans="4:80" x14ac:dyDescent="0.2">
      <c r="D17488" s="53"/>
      <c r="E17488" s="53"/>
      <c r="F17488" s="53"/>
      <c r="G17488" s="53"/>
      <c r="BX17488" s="17"/>
      <c r="BY17488" s="17"/>
      <c r="BZ17488" s="17"/>
      <c r="CA17488" s="17"/>
      <c r="CB17488" s="17"/>
    </row>
    <row r="17489" spans="4:80" x14ac:dyDescent="0.2">
      <c r="D17489" s="53"/>
      <c r="E17489" s="53"/>
      <c r="F17489" s="53"/>
      <c r="G17489" s="53"/>
      <c r="BX17489" s="17"/>
      <c r="BY17489" s="17"/>
      <c r="BZ17489" s="17"/>
      <c r="CA17489" s="17"/>
      <c r="CB17489" s="17"/>
    </row>
    <row r="17490" spans="4:80" x14ac:dyDescent="0.2">
      <c r="D17490" s="53"/>
      <c r="E17490" s="53"/>
      <c r="F17490" s="53"/>
      <c r="G17490" s="53"/>
      <c r="BX17490" s="17"/>
      <c r="BY17490" s="17"/>
      <c r="BZ17490" s="17"/>
      <c r="CA17490" s="17"/>
      <c r="CB17490" s="17"/>
    </row>
    <row r="17491" spans="4:80" x14ac:dyDescent="0.2">
      <c r="D17491" s="53"/>
      <c r="E17491" s="53"/>
      <c r="F17491" s="53"/>
      <c r="G17491" s="53"/>
      <c r="BX17491" s="17"/>
      <c r="BY17491" s="17"/>
      <c r="BZ17491" s="17"/>
      <c r="CA17491" s="17"/>
      <c r="CB17491" s="17"/>
    </row>
    <row r="17492" spans="4:80" x14ac:dyDescent="0.2">
      <c r="D17492" s="53"/>
      <c r="E17492" s="53"/>
      <c r="F17492" s="53"/>
      <c r="G17492" s="53"/>
      <c r="BX17492" s="17"/>
      <c r="BY17492" s="17"/>
      <c r="BZ17492" s="17"/>
      <c r="CA17492" s="17"/>
      <c r="CB17492" s="17"/>
    </row>
    <row r="17493" spans="4:80" x14ac:dyDescent="0.2">
      <c r="D17493" s="53"/>
      <c r="E17493" s="53"/>
      <c r="F17493" s="53"/>
      <c r="G17493" s="53"/>
      <c r="BX17493" s="17"/>
      <c r="BY17493" s="17"/>
      <c r="BZ17493" s="17"/>
      <c r="CA17493" s="17"/>
      <c r="CB17493" s="17"/>
    </row>
    <row r="17494" spans="4:80" x14ac:dyDescent="0.2">
      <c r="D17494" s="53"/>
      <c r="E17494" s="53"/>
      <c r="F17494" s="53"/>
      <c r="G17494" s="53"/>
      <c r="BX17494" s="17"/>
      <c r="BY17494" s="17"/>
      <c r="BZ17494" s="17"/>
      <c r="CA17494" s="17"/>
      <c r="CB17494" s="17"/>
    </row>
    <row r="17495" spans="4:80" x14ac:dyDescent="0.2">
      <c r="D17495" s="53"/>
      <c r="E17495" s="53"/>
      <c r="F17495" s="53"/>
      <c r="G17495" s="53"/>
      <c r="BX17495" s="17"/>
      <c r="BY17495" s="17"/>
      <c r="BZ17495" s="17"/>
      <c r="CA17495" s="17"/>
      <c r="CB17495" s="17"/>
    </row>
    <row r="17496" spans="4:80" x14ac:dyDescent="0.2">
      <c r="D17496" s="53"/>
      <c r="E17496" s="53"/>
      <c r="F17496" s="53"/>
      <c r="G17496" s="53"/>
      <c r="BX17496" s="17"/>
      <c r="BY17496" s="17"/>
      <c r="BZ17496" s="17"/>
      <c r="CA17496" s="17"/>
      <c r="CB17496" s="17"/>
    </row>
    <row r="17497" spans="4:80" x14ac:dyDescent="0.2">
      <c r="D17497" s="53"/>
      <c r="E17497" s="53"/>
      <c r="F17497" s="53"/>
      <c r="G17497" s="53"/>
      <c r="BX17497" s="17"/>
      <c r="BY17497" s="17"/>
      <c r="BZ17497" s="17"/>
      <c r="CA17497" s="17"/>
      <c r="CB17497" s="17"/>
    </row>
    <row r="17498" spans="4:80" x14ac:dyDescent="0.2">
      <c r="D17498" s="53"/>
      <c r="E17498" s="53"/>
      <c r="F17498" s="53"/>
      <c r="G17498" s="53"/>
      <c r="BX17498" s="17"/>
      <c r="BY17498" s="17"/>
      <c r="BZ17498" s="17"/>
      <c r="CA17498" s="17"/>
      <c r="CB17498" s="17"/>
    </row>
    <row r="17499" spans="4:80" x14ac:dyDescent="0.2">
      <c r="D17499" s="53"/>
      <c r="E17499" s="53"/>
      <c r="F17499" s="53"/>
      <c r="G17499" s="53"/>
      <c r="BX17499" s="17"/>
      <c r="BY17499" s="17"/>
      <c r="BZ17499" s="17"/>
      <c r="CA17499" s="17"/>
      <c r="CB17499" s="17"/>
    </row>
    <row r="17500" spans="4:80" x14ac:dyDescent="0.2">
      <c r="D17500" s="53"/>
      <c r="E17500" s="53"/>
      <c r="F17500" s="53"/>
      <c r="G17500" s="53"/>
      <c r="BX17500" s="17"/>
      <c r="BY17500" s="17"/>
      <c r="BZ17500" s="17"/>
      <c r="CA17500" s="17"/>
      <c r="CB17500" s="17"/>
    </row>
    <row r="17501" spans="4:80" x14ac:dyDescent="0.2">
      <c r="D17501" s="53"/>
      <c r="E17501" s="53"/>
      <c r="F17501" s="53"/>
      <c r="G17501" s="53"/>
      <c r="BX17501" s="17"/>
      <c r="BY17501" s="17"/>
      <c r="BZ17501" s="17"/>
      <c r="CA17501" s="17"/>
      <c r="CB17501" s="17"/>
    </row>
    <row r="17502" spans="4:80" x14ac:dyDescent="0.2">
      <c r="D17502" s="53"/>
      <c r="E17502" s="53"/>
      <c r="F17502" s="53"/>
      <c r="G17502" s="53"/>
      <c r="BX17502" s="17"/>
      <c r="BY17502" s="17"/>
      <c r="BZ17502" s="17"/>
      <c r="CA17502" s="17"/>
      <c r="CB17502" s="17"/>
    </row>
    <row r="17503" spans="4:80" x14ac:dyDescent="0.2">
      <c r="D17503" s="53"/>
      <c r="E17503" s="53"/>
      <c r="F17503" s="53"/>
      <c r="G17503" s="53"/>
      <c r="BX17503" s="17"/>
      <c r="BY17503" s="17"/>
      <c r="BZ17503" s="17"/>
      <c r="CA17503" s="17"/>
      <c r="CB17503" s="17"/>
    </row>
    <row r="17504" spans="4:80" x14ac:dyDescent="0.2">
      <c r="D17504" s="53"/>
      <c r="E17504" s="53"/>
      <c r="F17504" s="53"/>
      <c r="G17504" s="53"/>
      <c r="BX17504" s="17"/>
      <c r="BY17504" s="17"/>
      <c r="BZ17504" s="17"/>
      <c r="CA17504" s="17"/>
      <c r="CB17504" s="17"/>
    </row>
    <row r="17505" spans="4:80" x14ac:dyDescent="0.2">
      <c r="D17505" s="53"/>
      <c r="E17505" s="53"/>
      <c r="F17505" s="53"/>
      <c r="G17505" s="53"/>
      <c r="BX17505" s="17"/>
      <c r="BY17505" s="17"/>
      <c r="BZ17505" s="17"/>
      <c r="CA17505" s="17"/>
      <c r="CB17505" s="17"/>
    </row>
    <row r="17506" spans="4:80" x14ac:dyDescent="0.2">
      <c r="D17506" s="53"/>
      <c r="E17506" s="53"/>
      <c r="F17506" s="53"/>
      <c r="G17506" s="53"/>
      <c r="BX17506" s="17"/>
      <c r="BY17506" s="17"/>
      <c r="BZ17506" s="17"/>
      <c r="CA17506" s="17"/>
      <c r="CB17506" s="17"/>
    </row>
    <row r="17507" spans="4:80" x14ac:dyDescent="0.2">
      <c r="D17507" s="53"/>
      <c r="E17507" s="53"/>
      <c r="F17507" s="53"/>
      <c r="G17507" s="53"/>
      <c r="BX17507" s="17"/>
      <c r="BY17507" s="17"/>
      <c r="BZ17507" s="17"/>
      <c r="CA17507" s="17"/>
      <c r="CB17507" s="17"/>
    </row>
    <row r="17508" spans="4:80" x14ac:dyDescent="0.2">
      <c r="D17508" s="53"/>
      <c r="E17508" s="53"/>
      <c r="F17508" s="53"/>
      <c r="G17508" s="53"/>
      <c r="BX17508" s="17"/>
      <c r="BY17508" s="17"/>
      <c r="BZ17508" s="17"/>
      <c r="CA17508" s="17"/>
      <c r="CB17508" s="17"/>
    </row>
    <row r="17509" spans="4:80" x14ac:dyDescent="0.2">
      <c r="D17509" s="53"/>
      <c r="E17509" s="53"/>
      <c r="F17509" s="53"/>
      <c r="G17509" s="53"/>
      <c r="BX17509" s="17"/>
      <c r="BY17509" s="17"/>
      <c r="BZ17509" s="17"/>
      <c r="CA17509" s="17"/>
      <c r="CB17509" s="17"/>
    </row>
    <row r="17510" spans="4:80" x14ac:dyDescent="0.2">
      <c r="D17510" s="53"/>
      <c r="E17510" s="53"/>
      <c r="F17510" s="53"/>
      <c r="G17510" s="53"/>
      <c r="BX17510" s="17"/>
      <c r="BY17510" s="17"/>
      <c r="BZ17510" s="17"/>
      <c r="CA17510" s="17"/>
      <c r="CB17510" s="17"/>
    </row>
    <row r="17511" spans="4:80" x14ac:dyDescent="0.2">
      <c r="D17511" s="53"/>
      <c r="E17511" s="53"/>
      <c r="F17511" s="53"/>
      <c r="G17511" s="53"/>
      <c r="BX17511" s="17"/>
      <c r="BY17511" s="17"/>
      <c r="BZ17511" s="17"/>
      <c r="CA17511" s="17"/>
      <c r="CB17511" s="17"/>
    </row>
    <row r="17512" spans="4:80" x14ac:dyDescent="0.2">
      <c r="D17512" s="53"/>
      <c r="E17512" s="53"/>
      <c r="F17512" s="53"/>
      <c r="G17512" s="53"/>
      <c r="BX17512" s="17"/>
      <c r="BY17512" s="17"/>
      <c r="BZ17512" s="17"/>
      <c r="CA17512" s="17"/>
      <c r="CB17512" s="17"/>
    </row>
    <row r="17513" spans="4:80" x14ac:dyDescent="0.2">
      <c r="D17513" s="53"/>
      <c r="E17513" s="53"/>
      <c r="F17513" s="53"/>
      <c r="G17513" s="53"/>
      <c r="BX17513" s="17"/>
      <c r="BY17513" s="17"/>
      <c r="BZ17513" s="17"/>
      <c r="CA17513" s="17"/>
      <c r="CB17513" s="17"/>
    </row>
    <row r="17514" spans="4:80" x14ac:dyDescent="0.2">
      <c r="D17514" s="53"/>
      <c r="E17514" s="53"/>
      <c r="F17514" s="53"/>
      <c r="G17514" s="53"/>
      <c r="BX17514" s="17"/>
      <c r="BY17514" s="17"/>
      <c r="BZ17514" s="17"/>
      <c r="CA17514" s="17"/>
      <c r="CB17514" s="17"/>
    </row>
    <row r="17515" spans="4:80" x14ac:dyDescent="0.2">
      <c r="D17515" s="53"/>
      <c r="E17515" s="53"/>
      <c r="F17515" s="53"/>
      <c r="G17515" s="53"/>
      <c r="BX17515" s="17"/>
      <c r="BY17515" s="17"/>
      <c r="BZ17515" s="17"/>
      <c r="CA17515" s="17"/>
      <c r="CB17515" s="17"/>
    </row>
    <row r="17516" spans="4:80" x14ac:dyDescent="0.2">
      <c r="D17516" s="53"/>
      <c r="E17516" s="53"/>
      <c r="F17516" s="53"/>
      <c r="G17516" s="53"/>
      <c r="BX17516" s="17"/>
      <c r="BY17516" s="17"/>
      <c r="BZ17516" s="17"/>
      <c r="CA17516" s="17"/>
      <c r="CB17516" s="17"/>
    </row>
    <row r="17517" spans="4:80" x14ac:dyDescent="0.2">
      <c r="D17517" s="53"/>
      <c r="E17517" s="53"/>
      <c r="F17517" s="53"/>
      <c r="G17517" s="53"/>
      <c r="BX17517" s="17"/>
      <c r="BY17517" s="17"/>
      <c r="BZ17517" s="17"/>
      <c r="CA17517" s="17"/>
      <c r="CB17517" s="17"/>
    </row>
    <row r="17518" spans="4:80" x14ac:dyDescent="0.2">
      <c r="D17518" s="53"/>
      <c r="E17518" s="53"/>
      <c r="F17518" s="53"/>
      <c r="G17518" s="53"/>
      <c r="BX17518" s="17"/>
      <c r="BY17518" s="17"/>
      <c r="BZ17518" s="17"/>
      <c r="CA17518" s="17"/>
      <c r="CB17518" s="17"/>
    </row>
    <row r="17519" spans="4:80" x14ac:dyDescent="0.2">
      <c r="D17519" s="53"/>
      <c r="E17519" s="53"/>
      <c r="F17519" s="53"/>
      <c r="G17519" s="53"/>
      <c r="BX17519" s="17"/>
      <c r="BY17519" s="17"/>
      <c r="BZ17519" s="17"/>
      <c r="CA17519" s="17"/>
      <c r="CB17519" s="17"/>
    </row>
    <row r="17520" spans="4:80" x14ac:dyDescent="0.2">
      <c r="D17520" s="53"/>
      <c r="E17520" s="53"/>
      <c r="F17520" s="53"/>
      <c r="G17520" s="53"/>
      <c r="BX17520" s="17"/>
      <c r="BY17520" s="17"/>
      <c r="BZ17520" s="17"/>
      <c r="CA17520" s="17"/>
      <c r="CB17520" s="17"/>
    </row>
    <row r="17521" spans="4:80" x14ac:dyDescent="0.2">
      <c r="D17521" s="53"/>
      <c r="E17521" s="53"/>
      <c r="F17521" s="53"/>
      <c r="G17521" s="53"/>
      <c r="BX17521" s="17"/>
      <c r="BY17521" s="17"/>
      <c r="BZ17521" s="17"/>
      <c r="CA17521" s="17"/>
      <c r="CB17521" s="17"/>
    </row>
    <row r="17522" spans="4:80" x14ac:dyDescent="0.2">
      <c r="D17522" s="53"/>
      <c r="E17522" s="53"/>
      <c r="F17522" s="53"/>
      <c r="G17522" s="53"/>
      <c r="BX17522" s="17"/>
      <c r="BY17522" s="17"/>
      <c r="BZ17522" s="17"/>
      <c r="CA17522" s="17"/>
      <c r="CB17522" s="17"/>
    </row>
    <row r="17523" spans="4:80" x14ac:dyDescent="0.2">
      <c r="D17523" s="53"/>
      <c r="E17523" s="53"/>
      <c r="F17523" s="53"/>
      <c r="G17523" s="53"/>
      <c r="BX17523" s="17"/>
      <c r="BY17523" s="17"/>
      <c r="BZ17523" s="17"/>
      <c r="CA17523" s="17"/>
      <c r="CB17523" s="17"/>
    </row>
    <row r="17524" spans="4:80" x14ac:dyDescent="0.2">
      <c r="D17524" s="53"/>
      <c r="E17524" s="53"/>
      <c r="F17524" s="53"/>
      <c r="G17524" s="53"/>
      <c r="BX17524" s="17"/>
      <c r="BY17524" s="17"/>
      <c r="BZ17524" s="17"/>
      <c r="CA17524" s="17"/>
      <c r="CB17524" s="17"/>
    </row>
    <row r="17525" spans="4:80" x14ac:dyDescent="0.2">
      <c r="D17525" s="53"/>
      <c r="E17525" s="53"/>
      <c r="F17525" s="53"/>
      <c r="G17525" s="53"/>
      <c r="BX17525" s="17"/>
      <c r="BY17525" s="17"/>
      <c r="BZ17525" s="17"/>
      <c r="CA17525" s="17"/>
      <c r="CB17525" s="17"/>
    </row>
    <row r="17526" spans="4:80" x14ac:dyDescent="0.2">
      <c r="D17526" s="53"/>
      <c r="E17526" s="53"/>
      <c r="F17526" s="53"/>
      <c r="G17526" s="53"/>
      <c r="BX17526" s="17"/>
      <c r="BY17526" s="17"/>
      <c r="BZ17526" s="17"/>
      <c r="CA17526" s="17"/>
      <c r="CB17526" s="17"/>
    </row>
    <row r="17527" spans="4:80" x14ac:dyDescent="0.2">
      <c r="D17527" s="53"/>
      <c r="E17527" s="53"/>
      <c r="F17527" s="53"/>
      <c r="G17527" s="53"/>
      <c r="BX17527" s="17"/>
      <c r="BY17527" s="17"/>
      <c r="BZ17527" s="17"/>
      <c r="CA17527" s="17"/>
      <c r="CB17527" s="17"/>
    </row>
    <row r="17528" spans="4:80" x14ac:dyDescent="0.2">
      <c r="D17528" s="53"/>
      <c r="E17528" s="53"/>
      <c r="F17528" s="53"/>
      <c r="G17528" s="53"/>
      <c r="BX17528" s="17"/>
      <c r="BY17528" s="17"/>
      <c r="BZ17528" s="17"/>
      <c r="CA17528" s="17"/>
      <c r="CB17528" s="17"/>
    </row>
    <row r="17529" spans="4:80" x14ac:dyDescent="0.2">
      <c r="D17529" s="53"/>
      <c r="E17529" s="53"/>
      <c r="F17529" s="53"/>
      <c r="G17529" s="53"/>
      <c r="BX17529" s="17"/>
      <c r="BY17529" s="17"/>
      <c r="BZ17529" s="17"/>
      <c r="CA17529" s="17"/>
      <c r="CB17529" s="17"/>
    </row>
    <row r="17530" spans="4:80" x14ac:dyDescent="0.2">
      <c r="D17530" s="53"/>
      <c r="E17530" s="53"/>
      <c r="F17530" s="53"/>
      <c r="G17530" s="53"/>
      <c r="BX17530" s="17"/>
      <c r="BY17530" s="17"/>
      <c r="BZ17530" s="17"/>
      <c r="CA17530" s="17"/>
      <c r="CB17530" s="17"/>
    </row>
    <row r="17531" spans="4:80" x14ac:dyDescent="0.2">
      <c r="D17531" s="53"/>
      <c r="E17531" s="53"/>
      <c r="F17531" s="53"/>
      <c r="G17531" s="53"/>
      <c r="BX17531" s="17"/>
      <c r="BY17531" s="17"/>
      <c r="BZ17531" s="17"/>
      <c r="CA17531" s="17"/>
      <c r="CB17531" s="17"/>
    </row>
    <row r="17532" spans="4:80" x14ac:dyDescent="0.2">
      <c r="D17532" s="53"/>
      <c r="E17532" s="53"/>
      <c r="F17532" s="53"/>
      <c r="G17532" s="53"/>
      <c r="BX17532" s="17"/>
      <c r="BY17532" s="17"/>
      <c r="BZ17532" s="17"/>
      <c r="CA17532" s="17"/>
      <c r="CB17532" s="17"/>
    </row>
    <row r="17533" spans="4:80" x14ac:dyDescent="0.2">
      <c r="D17533" s="53"/>
      <c r="E17533" s="53"/>
      <c r="F17533" s="53"/>
      <c r="G17533" s="53"/>
      <c r="BX17533" s="17"/>
      <c r="BY17533" s="17"/>
      <c r="BZ17533" s="17"/>
      <c r="CA17533" s="17"/>
      <c r="CB17533" s="17"/>
    </row>
    <row r="17534" spans="4:80" x14ac:dyDescent="0.2">
      <c r="D17534" s="53"/>
      <c r="E17534" s="53"/>
      <c r="F17534" s="53"/>
      <c r="G17534" s="53"/>
      <c r="BX17534" s="17"/>
      <c r="BY17534" s="17"/>
      <c r="BZ17534" s="17"/>
      <c r="CA17534" s="17"/>
      <c r="CB17534" s="17"/>
    </row>
    <row r="17535" spans="4:80" x14ac:dyDescent="0.2">
      <c r="D17535" s="53"/>
      <c r="E17535" s="53"/>
      <c r="F17535" s="53"/>
      <c r="G17535" s="53"/>
      <c r="BX17535" s="17"/>
      <c r="BY17535" s="17"/>
      <c r="BZ17535" s="17"/>
      <c r="CA17535" s="17"/>
      <c r="CB17535" s="17"/>
    </row>
    <row r="17536" spans="4:80" x14ac:dyDescent="0.2">
      <c r="D17536" s="53"/>
      <c r="E17536" s="53"/>
      <c r="F17536" s="53"/>
      <c r="G17536" s="53"/>
      <c r="BX17536" s="17"/>
      <c r="BY17536" s="17"/>
      <c r="BZ17536" s="17"/>
      <c r="CA17536" s="17"/>
      <c r="CB17536" s="17"/>
    </row>
    <row r="17537" spans="4:80" x14ac:dyDescent="0.2">
      <c r="D17537" s="53"/>
      <c r="E17537" s="53"/>
      <c r="F17537" s="53"/>
      <c r="G17537" s="53"/>
      <c r="BX17537" s="17"/>
      <c r="BY17537" s="17"/>
      <c r="BZ17537" s="17"/>
      <c r="CA17537" s="17"/>
      <c r="CB17537" s="17"/>
    </row>
    <row r="17538" spans="4:80" x14ac:dyDescent="0.2">
      <c r="D17538" s="53"/>
      <c r="E17538" s="53"/>
      <c r="F17538" s="53"/>
      <c r="G17538" s="53"/>
      <c r="BX17538" s="17"/>
      <c r="BY17538" s="17"/>
      <c r="BZ17538" s="17"/>
      <c r="CA17538" s="17"/>
      <c r="CB17538" s="17"/>
    </row>
    <row r="17539" spans="4:80" x14ac:dyDescent="0.2">
      <c r="D17539" s="53"/>
      <c r="E17539" s="53"/>
      <c r="F17539" s="53"/>
      <c r="G17539" s="53"/>
      <c r="BX17539" s="17"/>
      <c r="BY17539" s="17"/>
      <c r="BZ17539" s="17"/>
      <c r="CA17539" s="17"/>
      <c r="CB17539" s="17"/>
    </row>
    <row r="17540" spans="4:80" x14ac:dyDescent="0.2">
      <c r="D17540" s="53"/>
      <c r="E17540" s="53"/>
      <c r="F17540" s="53"/>
      <c r="G17540" s="53"/>
      <c r="BX17540" s="17"/>
      <c r="BY17540" s="17"/>
      <c r="BZ17540" s="17"/>
      <c r="CA17540" s="17"/>
      <c r="CB17540" s="17"/>
    </row>
    <row r="17541" spans="4:80" x14ac:dyDescent="0.2">
      <c r="D17541" s="53"/>
      <c r="E17541" s="53"/>
      <c r="F17541" s="53"/>
      <c r="G17541" s="53"/>
      <c r="BX17541" s="17"/>
      <c r="BY17541" s="17"/>
      <c r="BZ17541" s="17"/>
      <c r="CA17541" s="17"/>
      <c r="CB17541" s="17"/>
    </row>
    <row r="17542" spans="4:80" x14ac:dyDescent="0.2">
      <c r="D17542" s="53"/>
      <c r="E17542" s="53"/>
      <c r="F17542" s="53"/>
      <c r="G17542" s="53"/>
      <c r="BX17542" s="17"/>
      <c r="BY17542" s="17"/>
      <c r="BZ17542" s="17"/>
      <c r="CA17542" s="17"/>
      <c r="CB17542" s="17"/>
    </row>
    <row r="17543" spans="4:80" x14ac:dyDescent="0.2">
      <c r="D17543" s="53"/>
      <c r="E17543" s="53"/>
      <c r="F17543" s="53"/>
      <c r="G17543" s="53"/>
      <c r="BX17543" s="17"/>
      <c r="BY17543" s="17"/>
      <c r="BZ17543" s="17"/>
      <c r="CA17543" s="17"/>
      <c r="CB17543" s="17"/>
    </row>
    <row r="17544" spans="4:80" x14ac:dyDescent="0.2">
      <c r="D17544" s="53"/>
      <c r="E17544" s="53"/>
      <c r="F17544" s="53"/>
      <c r="G17544" s="53"/>
      <c r="BX17544" s="17"/>
      <c r="BY17544" s="17"/>
      <c r="BZ17544" s="17"/>
      <c r="CA17544" s="17"/>
      <c r="CB17544" s="17"/>
    </row>
    <row r="17545" spans="4:80" x14ac:dyDescent="0.2">
      <c r="D17545" s="53"/>
      <c r="E17545" s="53"/>
      <c r="F17545" s="53"/>
      <c r="G17545" s="53"/>
      <c r="BX17545" s="17"/>
      <c r="BY17545" s="17"/>
      <c r="BZ17545" s="17"/>
      <c r="CA17545" s="17"/>
      <c r="CB17545" s="17"/>
    </row>
    <row r="17546" spans="4:80" x14ac:dyDescent="0.2">
      <c r="D17546" s="53"/>
      <c r="E17546" s="53"/>
      <c r="F17546" s="53"/>
      <c r="G17546" s="53"/>
      <c r="BX17546" s="17"/>
      <c r="BY17546" s="17"/>
      <c r="BZ17546" s="17"/>
      <c r="CA17546" s="17"/>
      <c r="CB17546" s="17"/>
    </row>
    <row r="17547" spans="4:80" x14ac:dyDescent="0.2">
      <c r="D17547" s="53"/>
      <c r="E17547" s="53"/>
      <c r="F17547" s="53"/>
      <c r="G17547" s="53"/>
      <c r="BX17547" s="17"/>
      <c r="BY17547" s="17"/>
      <c r="BZ17547" s="17"/>
      <c r="CA17547" s="17"/>
      <c r="CB17547" s="17"/>
    </row>
    <row r="17548" spans="4:80" x14ac:dyDescent="0.2">
      <c r="D17548" s="53"/>
      <c r="E17548" s="53"/>
      <c r="F17548" s="53"/>
      <c r="G17548" s="53"/>
      <c r="BX17548" s="17"/>
      <c r="BY17548" s="17"/>
      <c r="BZ17548" s="17"/>
      <c r="CA17548" s="17"/>
      <c r="CB17548" s="17"/>
    </row>
    <row r="17549" spans="4:80" x14ac:dyDescent="0.2">
      <c r="D17549" s="53"/>
      <c r="E17549" s="53"/>
      <c r="F17549" s="53"/>
      <c r="G17549" s="53"/>
      <c r="BX17549" s="17"/>
      <c r="BY17549" s="17"/>
      <c r="BZ17549" s="17"/>
      <c r="CA17549" s="17"/>
      <c r="CB17549" s="17"/>
    </row>
    <row r="17550" spans="4:80" x14ac:dyDescent="0.2">
      <c r="D17550" s="53"/>
      <c r="E17550" s="53"/>
      <c r="F17550" s="53"/>
      <c r="G17550" s="53"/>
      <c r="BX17550" s="17"/>
      <c r="BY17550" s="17"/>
      <c r="BZ17550" s="17"/>
      <c r="CA17550" s="17"/>
      <c r="CB17550" s="17"/>
    </row>
    <row r="17551" spans="4:80" x14ac:dyDescent="0.2">
      <c r="D17551" s="53"/>
      <c r="E17551" s="53"/>
      <c r="F17551" s="53"/>
      <c r="G17551" s="53"/>
      <c r="BX17551" s="17"/>
      <c r="BY17551" s="17"/>
      <c r="BZ17551" s="17"/>
      <c r="CA17551" s="17"/>
      <c r="CB17551" s="17"/>
    </row>
    <row r="17552" spans="4:80" x14ac:dyDescent="0.2">
      <c r="D17552" s="53"/>
      <c r="E17552" s="53"/>
      <c r="F17552" s="53"/>
      <c r="G17552" s="53"/>
      <c r="BX17552" s="17"/>
      <c r="BY17552" s="17"/>
      <c r="BZ17552" s="17"/>
      <c r="CA17552" s="17"/>
      <c r="CB17552" s="17"/>
    </row>
    <row r="17553" spans="4:80" x14ac:dyDescent="0.2">
      <c r="D17553" s="53"/>
      <c r="E17553" s="53"/>
      <c r="F17553" s="53"/>
      <c r="G17553" s="53"/>
      <c r="BX17553" s="17"/>
      <c r="BY17553" s="17"/>
      <c r="BZ17553" s="17"/>
      <c r="CA17553" s="17"/>
      <c r="CB17553" s="17"/>
    </row>
    <row r="17554" spans="4:80" x14ac:dyDescent="0.2">
      <c r="D17554" s="53"/>
      <c r="E17554" s="53"/>
      <c r="F17554" s="53"/>
      <c r="G17554" s="53"/>
      <c r="BX17554" s="17"/>
      <c r="BY17554" s="17"/>
      <c r="BZ17554" s="17"/>
      <c r="CA17554" s="17"/>
      <c r="CB17554" s="17"/>
    </row>
    <row r="17555" spans="4:80" x14ac:dyDescent="0.2">
      <c r="D17555" s="53"/>
      <c r="E17555" s="53"/>
      <c r="F17555" s="53"/>
      <c r="G17555" s="53"/>
      <c r="BX17555" s="17"/>
      <c r="BY17555" s="17"/>
      <c r="BZ17555" s="17"/>
      <c r="CA17555" s="17"/>
      <c r="CB17555" s="17"/>
    </row>
    <row r="17556" spans="4:80" x14ac:dyDescent="0.2">
      <c r="D17556" s="53"/>
      <c r="E17556" s="53"/>
      <c r="F17556" s="53"/>
      <c r="G17556" s="53"/>
      <c r="BX17556" s="17"/>
      <c r="BY17556" s="17"/>
      <c r="BZ17556" s="17"/>
      <c r="CA17556" s="17"/>
      <c r="CB17556" s="17"/>
    </row>
    <row r="17557" spans="4:80" x14ac:dyDescent="0.2">
      <c r="D17557" s="53"/>
      <c r="E17557" s="53"/>
      <c r="F17557" s="53"/>
      <c r="G17557" s="53"/>
      <c r="BX17557" s="17"/>
      <c r="BY17557" s="17"/>
      <c r="BZ17557" s="17"/>
      <c r="CA17557" s="17"/>
      <c r="CB17557" s="17"/>
    </row>
    <row r="17558" spans="4:80" x14ac:dyDescent="0.2">
      <c r="D17558" s="53"/>
      <c r="E17558" s="53"/>
      <c r="F17558" s="53"/>
      <c r="G17558" s="53"/>
      <c r="BX17558" s="17"/>
      <c r="BY17558" s="17"/>
      <c r="BZ17558" s="17"/>
      <c r="CA17558" s="17"/>
      <c r="CB17558" s="17"/>
    </row>
    <row r="17559" spans="4:80" x14ac:dyDescent="0.2">
      <c r="D17559" s="53"/>
      <c r="E17559" s="53"/>
      <c r="F17559" s="53"/>
      <c r="G17559" s="53"/>
      <c r="BX17559" s="17"/>
      <c r="BY17559" s="17"/>
      <c r="BZ17559" s="17"/>
      <c r="CA17559" s="17"/>
      <c r="CB17559" s="17"/>
    </row>
    <row r="17560" spans="4:80" x14ac:dyDescent="0.2">
      <c r="D17560" s="53"/>
      <c r="E17560" s="53"/>
      <c r="F17560" s="53"/>
      <c r="G17560" s="53"/>
      <c r="BX17560" s="17"/>
      <c r="BY17560" s="17"/>
      <c r="BZ17560" s="17"/>
      <c r="CA17560" s="17"/>
      <c r="CB17560" s="17"/>
    </row>
    <row r="17561" spans="4:80" x14ac:dyDescent="0.2">
      <c r="D17561" s="53"/>
      <c r="E17561" s="53"/>
      <c r="F17561" s="53"/>
      <c r="G17561" s="53"/>
      <c r="BX17561" s="17"/>
      <c r="BY17561" s="17"/>
      <c r="BZ17561" s="17"/>
      <c r="CA17561" s="17"/>
      <c r="CB17561" s="17"/>
    </row>
    <row r="17562" spans="4:80" x14ac:dyDescent="0.2">
      <c r="D17562" s="53"/>
      <c r="E17562" s="53"/>
      <c r="F17562" s="53"/>
      <c r="G17562" s="53"/>
      <c r="BX17562" s="17"/>
      <c r="BY17562" s="17"/>
      <c r="BZ17562" s="17"/>
      <c r="CA17562" s="17"/>
      <c r="CB17562" s="17"/>
    </row>
    <row r="17563" spans="4:80" x14ac:dyDescent="0.2">
      <c r="D17563" s="53"/>
      <c r="E17563" s="53"/>
      <c r="F17563" s="53"/>
      <c r="G17563" s="53"/>
      <c r="BX17563" s="17"/>
      <c r="BY17563" s="17"/>
      <c r="BZ17563" s="17"/>
      <c r="CA17563" s="17"/>
      <c r="CB17563" s="17"/>
    </row>
    <row r="17564" spans="4:80" x14ac:dyDescent="0.2">
      <c r="D17564" s="53"/>
      <c r="E17564" s="53"/>
      <c r="F17564" s="53"/>
      <c r="G17564" s="53"/>
      <c r="BX17564" s="17"/>
      <c r="BY17564" s="17"/>
      <c r="BZ17564" s="17"/>
      <c r="CA17564" s="17"/>
      <c r="CB17564" s="17"/>
    </row>
    <row r="17565" spans="4:80" x14ac:dyDescent="0.2">
      <c r="D17565" s="53"/>
      <c r="E17565" s="53"/>
      <c r="F17565" s="53"/>
      <c r="G17565" s="53"/>
      <c r="BX17565" s="17"/>
      <c r="BY17565" s="17"/>
      <c r="BZ17565" s="17"/>
      <c r="CA17565" s="17"/>
      <c r="CB17565" s="17"/>
    </row>
    <row r="17566" spans="4:80" x14ac:dyDescent="0.2">
      <c r="D17566" s="53"/>
      <c r="E17566" s="53"/>
      <c r="F17566" s="53"/>
      <c r="G17566" s="53"/>
      <c r="BX17566" s="17"/>
      <c r="BY17566" s="17"/>
      <c r="BZ17566" s="17"/>
      <c r="CA17566" s="17"/>
      <c r="CB17566" s="17"/>
    </row>
    <row r="17567" spans="4:80" x14ac:dyDescent="0.2">
      <c r="D17567" s="53"/>
      <c r="E17567" s="53"/>
      <c r="F17567" s="53"/>
      <c r="G17567" s="53"/>
      <c r="BX17567" s="17"/>
      <c r="BY17567" s="17"/>
      <c r="BZ17567" s="17"/>
      <c r="CA17567" s="17"/>
      <c r="CB17567" s="17"/>
    </row>
    <row r="17568" spans="4:80" x14ac:dyDescent="0.2">
      <c r="D17568" s="53"/>
      <c r="E17568" s="53"/>
      <c r="F17568" s="53"/>
      <c r="G17568" s="53"/>
      <c r="BX17568" s="17"/>
      <c r="BY17568" s="17"/>
      <c r="BZ17568" s="17"/>
      <c r="CA17568" s="17"/>
      <c r="CB17568" s="17"/>
    </row>
    <row r="17569" spans="4:80" x14ac:dyDescent="0.2">
      <c r="D17569" s="53"/>
      <c r="E17569" s="53"/>
      <c r="F17569" s="53"/>
      <c r="G17569" s="53"/>
      <c r="BX17569" s="17"/>
      <c r="BY17569" s="17"/>
      <c r="BZ17569" s="17"/>
      <c r="CA17569" s="17"/>
      <c r="CB17569" s="17"/>
    </row>
    <row r="17570" spans="4:80" x14ac:dyDescent="0.2">
      <c r="D17570" s="53"/>
      <c r="E17570" s="53"/>
      <c r="F17570" s="53"/>
      <c r="G17570" s="53"/>
      <c r="BX17570" s="17"/>
      <c r="BY17570" s="17"/>
      <c r="BZ17570" s="17"/>
      <c r="CA17570" s="17"/>
      <c r="CB17570" s="17"/>
    </row>
    <row r="17571" spans="4:80" x14ac:dyDescent="0.2">
      <c r="D17571" s="53"/>
      <c r="E17571" s="53"/>
      <c r="F17571" s="53"/>
      <c r="G17571" s="53"/>
      <c r="BX17571" s="17"/>
      <c r="BY17571" s="17"/>
      <c r="BZ17571" s="17"/>
      <c r="CA17571" s="17"/>
      <c r="CB17571" s="17"/>
    </row>
    <row r="17572" spans="4:80" x14ac:dyDescent="0.2">
      <c r="D17572" s="53"/>
      <c r="E17572" s="53"/>
      <c r="F17572" s="53"/>
      <c r="G17572" s="53"/>
      <c r="BX17572" s="17"/>
      <c r="BY17572" s="17"/>
      <c r="BZ17572" s="17"/>
      <c r="CA17572" s="17"/>
      <c r="CB17572" s="17"/>
    </row>
    <row r="17573" spans="4:80" x14ac:dyDescent="0.2">
      <c r="D17573" s="53"/>
      <c r="E17573" s="53"/>
      <c r="F17573" s="53"/>
      <c r="G17573" s="53"/>
      <c r="BX17573" s="17"/>
      <c r="BY17573" s="17"/>
      <c r="BZ17573" s="17"/>
      <c r="CA17573" s="17"/>
      <c r="CB17573" s="17"/>
    </row>
    <row r="17574" spans="4:80" x14ac:dyDescent="0.2">
      <c r="D17574" s="53"/>
      <c r="E17574" s="53"/>
      <c r="F17574" s="53"/>
      <c r="G17574" s="53"/>
      <c r="BX17574" s="17"/>
      <c r="BY17574" s="17"/>
      <c r="BZ17574" s="17"/>
      <c r="CA17574" s="17"/>
      <c r="CB17574" s="17"/>
    </row>
    <row r="17575" spans="4:80" x14ac:dyDescent="0.2">
      <c r="D17575" s="53"/>
      <c r="E17575" s="53"/>
      <c r="F17575" s="53"/>
      <c r="G17575" s="53"/>
      <c r="BX17575" s="17"/>
      <c r="BY17575" s="17"/>
      <c r="BZ17575" s="17"/>
      <c r="CA17575" s="17"/>
      <c r="CB17575" s="17"/>
    </row>
    <row r="17576" spans="4:80" x14ac:dyDescent="0.2">
      <c r="D17576" s="53"/>
      <c r="E17576" s="53"/>
      <c r="F17576" s="53"/>
      <c r="G17576" s="53"/>
      <c r="BX17576" s="17"/>
      <c r="BY17576" s="17"/>
      <c r="BZ17576" s="17"/>
      <c r="CA17576" s="17"/>
      <c r="CB17576" s="17"/>
    </row>
    <row r="17577" spans="4:80" x14ac:dyDescent="0.2">
      <c r="D17577" s="53"/>
      <c r="E17577" s="53"/>
      <c r="F17577" s="53"/>
      <c r="G17577" s="53"/>
      <c r="BX17577" s="17"/>
      <c r="BY17577" s="17"/>
      <c r="BZ17577" s="17"/>
      <c r="CA17577" s="17"/>
      <c r="CB17577" s="17"/>
    </row>
    <row r="17578" spans="4:80" x14ac:dyDescent="0.2">
      <c r="D17578" s="53"/>
      <c r="E17578" s="53"/>
      <c r="F17578" s="53"/>
      <c r="G17578" s="53"/>
      <c r="BX17578" s="17"/>
      <c r="BY17578" s="17"/>
      <c r="BZ17578" s="17"/>
      <c r="CA17578" s="17"/>
      <c r="CB17578" s="17"/>
    </row>
    <row r="17579" spans="4:80" x14ac:dyDescent="0.2">
      <c r="D17579" s="53"/>
      <c r="E17579" s="53"/>
      <c r="F17579" s="53"/>
      <c r="G17579" s="53"/>
      <c r="BX17579" s="17"/>
      <c r="BY17579" s="17"/>
      <c r="BZ17579" s="17"/>
      <c r="CA17579" s="17"/>
      <c r="CB17579" s="17"/>
    </row>
    <row r="17580" spans="4:80" x14ac:dyDescent="0.2">
      <c r="D17580" s="53"/>
      <c r="E17580" s="53"/>
      <c r="F17580" s="53"/>
      <c r="G17580" s="53"/>
      <c r="BX17580" s="17"/>
      <c r="BY17580" s="17"/>
      <c r="BZ17580" s="17"/>
      <c r="CA17580" s="17"/>
      <c r="CB17580" s="17"/>
    </row>
    <row r="17581" spans="4:80" x14ac:dyDescent="0.2">
      <c r="D17581" s="53"/>
      <c r="E17581" s="53"/>
      <c r="F17581" s="53"/>
      <c r="G17581" s="53"/>
      <c r="BX17581" s="17"/>
      <c r="BY17581" s="17"/>
      <c r="BZ17581" s="17"/>
      <c r="CA17581" s="17"/>
      <c r="CB17581" s="17"/>
    </row>
    <row r="17582" spans="4:80" x14ac:dyDescent="0.2">
      <c r="D17582" s="53"/>
      <c r="E17582" s="53"/>
      <c r="F17582" s="53"/>
      <c r="G17582" s="53"/>
      <c r="BX17582" s="17"/>
      <c r="BY17582" s="17"/>
      <c r="BZ17582" s="17"/>
      <c r="CA17582" s="17"/>
      <c r="CB17582" s="17"/>
    </row>
    <row r="17583" spans="4:80" x14ac:dyDescent="0.2">
      <c r="D17583" s="53"/>
      <c r="E17583" s="53"/>
      <c r="F17583" s="53"/>
      <c r="G17583" s="53"/>
      <c r="BX17583" s="17"/>
      <c r="BY17583" s="17"/>
      <c r="BZ17583" s="17"/>
      <c r="CA17583" s="17"/>
      <c r="CB17583" s="17"/>
    </row>
    <row r="17584" spans="4:80" x14ac:dyDescent="0.2">
      <c r="D17584" s="53"/>
      <c r="E17584" s="53"/>
      <c r="F17584" s="53"/>
      <c r="G17584" s="53"/>
      <c r="BX17584" s="17"/>
      <c r="BY17584" s="17"/>
      <c r="BZ17584" s="17"/>
      <c r="CA17584" s="17"/>
      <c r="CB17584" s="17"/>
    </row>
    <row r="17585" spans="4:80" x14ac:dyDescent="0.2">
      <c r="D17585" s="53"/>
      <c r="E17585" s="53"/>
      <c r="F17585" s="53"/>
      <c r="G17585" s="53"/>
      <c r="BX17585" s="17"/>
      <c r="BY17585" s="17"/>
      <c r="BZ17585" s="17"/>
      <c r="CA17585" s="17"/>
      <c r="CB17585" s="17"/>
    </row>
    <row r="17586" spans="4:80" x14ac:dyDescent="0.2">
      <c r="D17586" s="53"/>
      <c r="E17586" s="53"/>
      <c r="F17586" s="53"/>
      <c r="G17586" s="53"/>
      <c r="BX17586" s="17"/>
      <c r="BY17586" s="17"/>
      <c r="BZ17586" s="17"/>
      <c r="CA17586" s="17"/>
      <c r="CB17586" s="17"/>
    </row>
    <row r="17587" spans="4:80" x14ac:dyDescent="0.2">
      <c r="D17587" s="53"/>
      <c r="E17587" s="53"/>
      <c r="F17587" s="53"/>
      <c r="G17587" s="53"/>
      <c r="BX17587" s="17"/>
      <c r="BY17587" s="17"/>
      <c r="BZ17587" s="17"/>
      <c r="CA17587" s="17"/>
      <c r="CB17587" s="17"/>
    </row>
    <row r="17588" spans="4:80" x14ac:dyDescent="0.2">
      <c r="D17588" s="53"/>
      <c r="E17588" s="53"/>
      <c r="F17588" s="53"/>
      <c r="G17588" s="53"/>
      <c r="BX17588" s="17"/>
      <c r="BY17588" s="17"/>
      <c r="BZ17588" s="17"/>
      <c r="CA17588" s="17"/>
      <c r="CB17588" s="17"/>
    </row>
    <row r="17589" spans="4:80" x14ac:dyDescent="0.2">
      <c r="D17589" s="53"/>
      <c r="E17589" s="53"/>
      <c r="F17589" s="53"/>
      <c r="G17589" s="53"/>
      <c r="BX17589" s="17"/>
      <c r="BY17589" s="17"/>
      <c r="BZ17589" s="17"/>
      <c r="CA17589" s="17"/>
      <c r="CB17589" s="17"/>
    </row>
    <row r="17590" spans="4:80" x14ac:dyDescent="0.2">
      <c r="D17590" s="53"/>
      <c r="E17590" s="53"/>
      <c r="F17590" s="53"/>
      <c r="G17590" s="53"/>
      <c r="BX17590" s="17"/>
      <c r="BY17590" s="17"/>
      <c r="BZ17590" s="17"/>
      <c r="CA17590" s="17"/>
      <c r="CB17590" s="17"/>
    </row>
    <row r="17591" spans="4:80" x14ac:dyDescent="0.2">
      <c r="D17591" s="53"/>
      <c r="E17591" s="53"/>
      <c r="F17591" s="53"/>
      <c r="G17591" s="53"/>
      <c r="BX17591" s="17"/>
      <c r="BY17591" s="17"/>
      <c r="BZ17591" s="17"/>
      <c r="CA17591" s="17"/>
      <c r="CB17591" s="17"/>
    </row>
    <row r="17592" spans="4:80" x14ac:dyDescent="0.2">
      <c r="D17592" s="53"/>
      <c r="E17592" s="53"/>
      <c r="F17592" s="53"/>
      <c r="G17592" s="53"/>
      <c r="BX17592" s="17"/>
      <c r="BY17592" s="17"/>
      <c r="BZ17592" s="17"/>
      <c r="CA17592" s="17"/>
      <c r="CB17592" s="17"/>
    </row>
    <row r="17593" spans="4:80" x14ac:dyDescent="0.2">
      <c r="D17593" s="53"/>
      <c r="E17593" s="53"/>
      <c r="F17593" s="53"/>
      <c r="G17593" s="53"/>
      <c r="BX17593" s="17"/>
      <c r="BY17593" s="17"/>
      <c r="BZ17593" s="17"/>
      <c r="CA17593" s="17"/>
      <c r="CB17593" s="17"/>
    </row>
    <row r="17594" spans="4:80" x14ac:dyDescent="0.2">
      <c r="D17594" s="53"/>
      <c r="E17594" s="53"/>
      <c r="F17594" s="53"/>
      <c r="G17594" s="53"/>
      <c r="BX17594" s="17"/>
      <c r="BY17594" s="17"/>
      <c r="BZ17594" s="17"/>
      <c r="CA17594" s="17"/>
      <c r="CB17594" s="17"/>
    </row>
    <row r="17595" spans="4:80" x14ac:dyDescent="0.2">
      <c r="D17595" s="53"/>
      <c r="E17595" s="53"/>
      <c r="F17595" s="53"/>
      <c r="G17595" s="53"/>
      <c r="BX17595" s="17"/>
      <c r="BY17595" s="17"/>
      <c r="BZ17595" s="17"/>
      <c r="CA17595" s="17"/>
      <c r="CB17595" s="17"/>
    </row>
    <row r="17596" spans="4:80" x14ac:dyDescent="0.2">
      <c r="D17596" s="53"/>
      <c r="E17596" s="53"/>
      <c r="F17596" s="53"/>
      <c r="G17596" s="53"/>
      <c r="BX17596" s="17"/>
      <c r="BY17596" s="17"/>
      <c r="BZ17596" s="17"/>
      <c r="CA17596" s="17"/>
      <c r="CB17596" s="17"/>
    </row>
    <row r="17597" spans="4:80" x14ac:dyDescent="0.2">
      <c r="D17597" s="53"/>
      <c r="E17597" s="53"/>
      <c r="F17597" s="53"/>
      <c r="G17597" s="53"/>
      <c r="BX17597" s="17"/>
      <c r="BY17597" s="17"/>
      <c r="BZ17597" s="17"/>
      <c r="CA17597" s="17"/>
      <c r="CB17597" s="17"/>
    </row>
    <row r="17598" spans="4:80" x14ac:dyDescent="0.2">
      <c r="D17598" s="53"/>
      <c r="E17598" s="53"/>
      <c r="F17598" s="53"/>
      <c r="G17598" s="53"/>
      <c r="BX17598" s="17"/>
      <c r="BY17598" s="17"/>
      <c r="BZ17598" s="17"/>
      <c r="CA17598" s="17"/>
      <c r="CB17598" s="17"/>
    </row>
    <row r="17599" spans="4:80" x14ac:dyDescent="0.2">
      <c r="D17599" s="53"/>
      <c r="E17599" s="53"/>
      <c r="F17599" s="53"/>
      <c r="G17599" s="53"/>
      <c r="BX17599" s="17"/>
      <c r="BY17599" s="17"/>
      <c r="BZ17599" s="17"/>
      <c r="CA17599" s="17"/>
      <c r="CB17599" s="17"/>
    </row>
    <row r="17600" spans="4:80" x14ac:dyDescent="0.2">
      <c r="D17600" s="53"/>
      <c r="E17600" s="53"/>
      <c r="F17600" s="53"/>
      <c r="G17600" s="53"/>
      <c r="BX17600" s="17"/>
      <c r="BY17600" s="17"/>
      <c r="BZ17600" s="17"/>
      <c r="CA17600" s="17"/>
      <c r="CB17600" s="17"/>
    </row>
    <row r="17601" spans="4:80" x14ac:dyDescent="0.2">
      <c r="D17601" s="53"/>
      <c r="E17601" s="53"/>
      <c r="F17601" s="53"/>
      <c r="G17601" s="53"/>
      <c r="BX17601" s="17"/>
      <c r="BY17601" s="17"/>
      <c r="BZ17601" s="17"/>
      <c r="CA17601" s="17"/>
      <c r="CB17601" s="17"/>
    </row>
    <row r="17602" spans="4:80" x14ac:dyDescent="0.2">
      <c r="D17602" s="53"/>
      <c r="E17602" s="53"/>
      <c r="F17602" s="53"/>
      <c r="G17602" s="53"/>
      <c r="BX17602" s="17"/>
      <c r="BY17602" s="17"/>
      <c r="BZ17602" s="17"/>
      <c r="CA17602" s="17"/>
      <c r="CB17602" s="17"/>
    </row>
    <row r="17603" spans="4:80" x14ac:dyDescent="0.2">
      <c r="D17603" s="53"/>
      <c r="E17603" s="53"/>
      <c r="F17603" s="53"/>
      <c r="G17603" s="53"/>
      <c r="BX17603" s="17"/>
      <c r="BY17603" s="17"/>
      <c r="BZ17603" s="17"/>
      <c r="CA17603" s="17"/>
      <c r="CB17603" s="17"/>
    </row>
    <row r="17604" spans="4:80" x14ac:dyDescent="0.2">
      <c r="D17604" s="53"/>
      <c r="E17604" s="53"/>
      <c r="F17604" s="53"/>
      <c r="G17604" s="53"/>
      <c r="BX17604" s="17"/>
      <c r="BY17604" s="17"/>
      <c r="BZ17604" s="17"/>
      <c r="CA17604" s="17"/>
      <c r="CB17604" s="17"/>
    </row>
    <row r="17605" spans="4:80" x14ac:dyDescent="0.2">
      <c r="D17605" s="53"/>
      <c r="E17605" s="53"/>
      <c r="F17605" s="53"/>
      <c r="G17605" s="53"/>
      <c r="BX17605" s="17"/>
      <c r="BY17605" s="17"/>
      <c r="BZ17605" s="17"/>
      <c r="CA17605" s="17"/>
      <c r="CB17605" s="17"/>
    </row>
    <row r="17606" spans="4:80" x14ac:dyDescent="0.2">
      <c r="D17606" s="53"/>
      <c r="E17606" s="53"/>
      <c r="F17606" s="53"/>
      <c r="G17606" s="53"/>
      <c r="BX17606" s="17"/>
      <c r="BY17606" s="17"/>
      <c r="BZ17606" s="17"/>
      <c r="CA17606" s="17"/>
      <c r="CB17606" s="17"/>
    </row>
    <row r="17607" spans="4:80" x14ac:dyDescent="0.2">
      <c r="D17607" s="53"/>
      <c r="E17607" s="53"/>
      <c r="F17607" s="53"/>
      <c r="G17607" s="53"/>
      <c r="BX17607" s="17"/>
      <c r="BY17607" s="17"/>
      <c r="BZ17607" s="17"/>
      <c r="CA17607" s="17"/>
      <c r="CB17607" s="17"/>
    </row>
    <row r="17608" spans="4:80" x14ac:dyDescent="0.2">
      <c r="D17608" s="53"/>
      <c r="E17608" s="53"/>
      <c r="F17608" s="53"/>
      <c r="G17608" s="53"/>
      <c r="BX17608" s="17"/>
      <c r="BY17608" s="17"/>
      <c r="BZ17608" s="17"/>
      <c r="CA17608" s="17"/>
      <c r="CB17608" s="17"/>
    </row>
    <row r="17609" spans="4:80" x14ac:dyDescent="0.2">
      <c r="D17609" s="53"/>
      <c r="E17609" s="53"/>
      <c r="F17609" s="53"/>
      <c r="G17609" s="53"/>
      <c r="BX17609" s="17"/>
      <c r="BY17609" s="17"/>
      <c r="BZ17609" s="17"/>
      <c r="CA17609" s="17"/>
      <c r="CB17609" s="17"/>
    </row>
    <row r="17610" spans="4:80" x14ac:dyDescent="0.2">
      <c r="D17610" s="53"/>
      <c r="E17610" s="53"/>
      <c r="F17610" s="53"/>
      <c r="G17610" s="53"/>
      <c r="BX17610" s="17"/>
      <c r="BY17610" s="17"/>
      <c r="BZ17610" s="17"/>
      <c r="CA17610" s="17"/>
      <c r="CB17610" s="17"/>
    </row>
    <row r="17611" spans="4:80" x14ac:dyDescent="0.2">
      <c r="D17611" s="53"/>
      <c r="E17611" s="53"/>
      <c r="F17611" s="53"/>
      <c r="G17611" s="53"/>
      <c r="BX17611" s="17"/>
      <c r="BY17611" s="17"/>
      <c r="BZ17611" s="17"/>
      <c r="CA17611" s="17"/>
      <c r="CB17611" s="17"/>
    </row>
    <row r="17612" spans="4:80" x14ac:dyDescent="0.2">
      <c r="D17612" s="53"/>
      <c r="E17612" s="53"/>
      <c r="F17612" s="53"/>
      <c r="G17612" s="53"/>
      <c r="BX17612" s="17"/>
      <c r="BY17612" s="17"/>
      <c r="BZ17612" s="17"/>
      <c r="CA17612" s="17"/>
      <c r="CB17612" s="17"/>
    </row>
    <row r="17613" spans="4:80" x14ac:dyDescent="0.2">
      <c r="D17613" s="53"/>
      <c r="E17613" s="53"/>
      <c r="F17613" s="53"/>
      <c r="G17613" s="53"/>
      <c r="BX17613" s="17"/>
      <c r="BY17613" s="17"/>
      <c r="BZ17613" s="17"/>
      <c r="CA17613" s="17"/>
      <c r="CB17613" s="17"/>
    </row>
    <row r="17614" spans="4:80" x14ac:dyDescent="0.2">
      <c r="D17614" s="53"/>
      <c r="E17614" s="53"/>
      <c r="F17614" s="53"/>
      <c r="G17614" s="53"/>
      <c r="BX17614" s="17"/>
      <c r="BY17614" s="17"/>
      <c r="BZ17614" s="17"/>
      <c r="CA17614" s="17"/>
      <c r="CB17614" s="17"/>
    </row>
    <row r="17615" spans="4:80" x14ac:dyDescent="0.2">
      <c r="D17615" s="53"/>
      <c r="E17615" s="53"/>
      <c r="F17615" s="53"/>
      <c r="G17615" s="53"/>
      <c r="BX17615" s="17"/>
      <c r="BY17615" s="17"/>
      <c r="BZ17615" s="17"/>
      <c r="CA17615" s="17"/>
      <c r="CB17615" s="17"/>
    </row>
    <row r="17616" spans="4:80" x14ac:dyDescent="0.2">
      <c r="D17616" s="53"/>
      <c r="E17616" s="53"/>
      <c r="F17616" s="53"/>
      <c r="G17616" s="53"/>
      <c r="BX17616" s="17"/>
      <c r="BY17616" s="17"/>
      <c r="BZ17616" s="17"/>
      <c r="CA17616" s="17"/>
      <c r="CB17616" s="17"/>
    </row>
    <row r="17617" spans="4:80" x14ac:dyDescent="0.2">
      <c r="D17617" s="53"/>
      <c r="E17617" s="53"/>
      <c r="F17617" s="53"/>
      <c r="G17617" s="53"/>
      <c r="BX17617" s="17"/>
      <c r="BY17617" s="17"/>
      <c r="BZ17617" s="17"/>
      <c r="CA17617" s="17"/>
      <c r="CB17617" s="17"/>
    </row>
    <row r="17618" spans="4:80" x14ac:dyDescent="0.2">
      <c r="D17618" s="53"/>
      <c r="E17618" s="53"/>
      <c r="F17618" s="53"/>
      <c r="G17618" s="53"/>
      <c r="BX17618" s="17"/>
      <c r="BY17618" s="17"/>
      <c r="BZ17618" s="17"/>
      <c r="CA17618" s="17"/>
      <c r="CB17618" s="17"/>
    </row>
    <row r="17619" spans="4:80" x14ac:dyDescent="0.2">
      <c r="D17619" s="53"/>
      <c r="E17619" s="53"/>
      <c r="F17619" s="53"/>
      <c r="G17619" s="53"/>
      <c r="BX17619" s="17"/>
      <c r="BY17619" s="17"/>
      <c r="BZ17619" s="17"/>
      <c r="CA17619" s="17"/>
      <c r="CB17619" s="17"/>
    </row>
    <row r="17620" spans="4:80" x14ac:dyDescent="0.2">
      <c r="D17620" s="53"/>
      <c r="E17620" s="53"/>
      <c r="F17620" s="53"/>
      <c r="G17620" s="53"/>
      <c r="BX17620" s="17"/>
      <c r="BY17620" s="17"/>
      <c r="BZ17620" s="17"/>
      <c r="CA17620" s="17"/>
      <c r="CB17620" s="17"/>
    </row>
    <row r="17621" spans="4:80" x14ac:dyDescent="0.2">
      <c r="D17621" s="53"/>
      <c r="E17621" s="53"/>
      <c r="F17621" s="53"/>
      <c r="G17621" s="53"/>
      <c r="BX17621" s="17"/>
      <c r="BY17621" s="17"/>
      <c r="BZ17621" s="17"/>
      <c r="CA17621" s="17"/>
      <c r="CB17621" s="17"/>
    </row>
    <row r="17622" spans="4:80" x14ac:dyDescent="0.2">
      <c r="D17622" s="53"/>
      <c r="E17622" s="53"/>
      <c r="F17622" s="53"/>
      <c r="G17622" s="53"/>
      <c r="BX17622" s="17"/>
      <c r="BY17622" s="17"/>
      <c r="BZ17622" s="17"/>
      <c r="CA17622" s="17"/>
      <c r="CB17622" s="17"/>
    </row>
    <row r="17623" spans="4:80" x14ac:dyDescent="0.2">
      <c r="D17623" s="53"/>
      <c r="E17623" s="53"/>
      <c r="F17623" s="53"/>
      <c r="G17623" s="53"/>
      <c r="BX17623" s="17"/>
      <c r="BY17623" s="17"/>
      <c r="BZ17623" s="17"/>
      <c r="CA17623" s="17"/>
      <c r="CB17623" s="17"/>
    </row>
    <row r="17624" spans="4:80" x14ac:dyDescent="0.2">
      <c r="D17624" s="53"/>
      <c r="E17624" s="53"/>
      <c r="F17624" s="53"/>
      <c r="G17624" s="53"/>
      <c r="BX17624" s="17"/>
      <c r="BY17624" s="17"/>
      <c r="BZ17624" s="17"/>
      <c r="CA17624" s="17"/>
      <c r="CB17624" s="17"/>
    </row>
    <row r="17625" spans="4:80" x14ac:dyDescent="0.2">
      <c r="D17625" s="53"/>
      <c r="E17625" s="53"/>
      <c r="F17625" s="53"/>
      <c r="G17625" s="53"/>
      <c r="BX17625" s="17"/>
      <c r="BY17625" s="17"/>
      <c r="BZ17625" s="17"/>
      <c r="CA17625" s="17"/>
      <c r="CB17625" s="17"/>
    </row>
    <row r="17626" spans="4:80" x14ac:dyDescent="0.2">
      <c r="D17626" s="53"/>
      <c r="E17626" s="53"/>
      <c r="F17626" s="53"/>
      <c r="G17626" s="53"/>
      <c r="BX17626" s="17"/>
      <c r="BY17626" s="17"/>
      <c r="BZ17626" s="17"/>
      <c r="CA17626" s="17"/>
      <c r="CB17626" s="17"/>
    </row>
    <row r="17627" spans="4:80" x14ac:dyDescent="0.2">
      <c r="D17627" s="53"/>
      <c r="E17627" s="53"/>
      <c r="F17627" s="53"/>
      <c r="G17627" s="53"/>
      <c r="BX17627" s="17"/>
      <c r="BY17627" s="17"/>
      <c r="BZ17627" s="17"/>
      <c r="CA17627" s="17"/>
      <c r="CB17627" s="17"/>
    </row>
    <row r="17628" spans="4:80" x14ac:dyDescent="0.2">
      <c r="D17628" s="53"/>
      <c r="E17628" s="53"/>
      <c r="F17628" s="53"/>
      <c r="G17628" s="53"/>
      <c r="BX17628" s="17"/>
      <c r="BY17628" s="17"/>
      <c r="BZ17628" s="17"/>
      <c r="CA17628" s="17"/>
      <c r="CB17628" s="17"/>
    </row>
    <row r="17629" spans="4:80" x14ac:dyDescent="0.2">
      <c r="D17629" s="53"/>
      <c r="E17629" s="53"/>
      <c r="F17629" s="53"/>
      <c r="G17629" s="53"/>
      <c r="BX17629" s="17"/>
      <c r="BY17629" s="17"/>
      <c r="BZ17629" s="17"/>
      <c r="CA17629" s="17"/>
      <c r="CB17629" s="17"/>
    </row>
    <row r="17630" spans="4:80" x14ac:dyDescent="0.2">
      <c r="D17630" s="53"/>
      <c r="E17630" s="53"/>
      <c r="F17630" s="53"/>
      <c r="G17630" s="53"/>
      <c r="BX17630" s="17"/>
      <c r="BY17630" s="17"/>
      <c r="BZ17630" s="17"/>
      <c r="CA17630" s="17"/>
      <c r="CB17630" s="17"/>
    </row>
    <row r="17631" spans="4:80" x14ac:dyDescent="0.2">
      <c r="D17631" s="53"/>
      <c r="E17631" s="53"/>
      <c r="F17631" s="53"/>
      <c r="G17631" s="53"/>
      <c r="BX17631" s="17"/>
      <c r="BY17631" s="17"/>
      <c r="BZ17631" s="17"/>
      <c r="CA17631" s="17"/>
      <c r="CB17631" s="17"/>
    </row>
    <row r="17632" spans="4:80" x14ac:dyDescent="0.2">
      <c r="D17632" s="53"/>
      <c r="E17632" s="53"/>
      <c r="F17632" s="53"/>
      <c r="G17632" s="53"/>
      <c r="BX17632" s="17"/>
      <c r="BY17632" s="17"/>
      <c r="BZ17632" s="17"/>
      <c r="CA17632" s="17"/>
      <c r="CB17632" s="17"/>
    </row>
    <row r="17633" spans="4:80" x14ac:dyDescent="0.2">
      <c r="D17633" s="53"/>
      <c r="E17633" s="53"/>
      <c r="F17633" s="53"/>
      <c r="G17633" s="53"/>
      <c r="BX17633" s="17"/>
      <c r="BY17633" s="17"/>
      <c r="BZ17633" s="17"/>
      <c r="CA17633" s="17"/>
      <c r="CB17633" s="17"/>
    </row>
    <row r="17634" spans="4:80" x14ac:dyDescent="0.2">
      <c r="D17634" s="53"/>
      <c r="E17634" s="53"/>
      <c r="F17634" s="53"/>
      <c r="G17634" s="53"/>
      <c r="BX17634" s="17"/>
      <c r="BY17634" s="17"/>
      <c r="BZ17634" s="17"/>
      <c r="CA17634" s="17"/>
      <c r="CB17634" s="17"/>
    </row>
    <row r="17635" spans="4:80" x14ac:dyDescent="0.2">
      <c r="D17635" s="53"/>
      <c r="E17635" s="53"/>
      <c r="F17635" s="53"/>
      <c r="G17635" s="53"/>
      <c r="BX17635" s="17"/>
      <c r="BY17635" s="17"/>
      <c r="BZ17635" s="17"/>
      <c r="CA17635" s="17"/>
      <c r="CB17635" s="17"/>
    </row>
    <row r="17636" spans="4:80" x14ac:dyDescent="0.2">
      <c r="D17636" s="53"/>
      <c r="E17636" s="53"/>
      <c r="F17636" s="53"/>
      <c r="G17636" s="53"/>
      <c r="BX17636" s="17"/>
      <c r="BY17636" s="17"/>
      <c r="BZ17636" s="17"/>
      <c r="CA17636" s="17"/>
      <c r="CB17636" s="17"/>
    </row>
    <row r="17637" spans="4:80" x14ac:dyDescent="0.2">
      <c r="D17637" s="53"/>
      <c r="E17637" s="53"/>
      <c r="F17637" s="53"/>
      <c r="G17637" s="53"/>
      <c r="BX17637" s="17"/>
      <c r="BY17637" s="17"/>
      <c r="BZ17637" s="17"/>
      <c r="CA17637" s="17"/>
      <c r="CB17637" s="17"/>
    </row>
    <row r="17638" spans="4:80" x14ac:dyDescent="0.2">
      <c r="D17638" s="53"/>
      <c r="E17638" s="53"/>
      <c r="F17638" s="53"/>
      <c r="G17638" s="53"/>
      <c r="BX17638" s="17"/>
      <c r="BY17638" s="17"/>
      <c r="BZ17638" s="17"/>
      <c r="CA17638" s="17"/>
      <c r="CB17638" s="17"/>
    </row>
    <row r="17639" spans="4:80" x14ac:dyDescent="0.2">
      <c r="D17639" s="53"/>
      <c r="E17639" s="53"/>
      <c r="F17639" s="53"/>
      <c r="G17639" s="53"/>
      <c r="BX17639" s="17"/>
      <c r="BY17639" s="17"/>
      <c r="BZ17639" s="17"/>
      <c r="CA17639" s="17"/>
      <c r="CB17639" s="17"/>
    </row>
    <row r="17640" spans="4:80" x14ac:dyDescent="0.2">
      <c r="D17640" s="53"/>
      <c r="E17640" s="53"/>
      <c r="F17640" s="53"/>
      <c r="G17640" s="53"/>
      <c r="BX17640" s="17"/>
      <c r="BY17640" s="17"/>
      <c r="BZ17640" s="17"/>
      <c r="CA17640" s="17"/>
      <c r="CB17640" s="17"/>
    </row>
    <row r="17641" spans="4:80" x14ac:dyDescent="0.2">
      <c r="D17641" s="53"/>
      <c r="E17641" s="53"/>
      <c r="F17641" s="53"/>
      <c r="G17641" s="53"/>
      <c r="BX17641" s="17"/>
      <c r="BY17641" s="17"/>
      <c r="BZ17641" s="17"/>
      <c r="CA17641" s="17"/>
      <c r="CB17641" s="17"/>
    </row>
    <row r="17642" spans="4:80" x14ac:dyDescent="0.2">
      <c r="D17642" s="53"/>
      <c r="E17642" s="53"/>
      <c r="F17642" s="53"/>
      <c r="G17642" s="53"/>
      <c r="BX17642" s="17"/>
      <c r="BY17642" s="17"/>
      <c r="BZ17642" s="17"/>
      <c r="CA17642" s="17"/>
      <c r="CB17642" s="17"/>
    </row>
    <row r="17643" spans="4:80" x14ac:dyDescent="0.2">
      <c r="D17643" s="53"/>
      <c r="E17643" s="53"/>
      <c r="F17643" s="53"/>
      <c r="G17643" s="53"/>
      <c r="BX17643" s="17"/>
      <c r="BY17643" s="17"/>
      <c r="BZ17643" s="17"/>
      <c r="CA17643" s="17"/>
      <c r="CB17643" s="17"/>
    </row>
    <row r="17644" spans="4:80" x14ac:dyDescent="0.2">
      <c r="D17644" s="53"/>
      <c r="E17644" s="53"/>
      <c r="F17644" s="53"/>
      <c r="G17644" s="53"/>
      <c r="BX17644" s="17"/>
      <c r="BY17644" s="17"/>
      <c r="BZ17644" s="17"/>
      <c r="CA17644" s="17"/>
      <c r="CB17644" s="17"/>
    </row>
    <row r="17645" spans="4:80" x14ac:dyDescent="0.2">
      <c r="D17645" s="53"/>
      <c r="E17645" s="53"/>
      <c r="F17645" s="53"/>
      <c r="G17645" s="53"/>
      <c r="BX17645" s="17"/>
      <c r="BY17645" s="17"/>
      <c r="BZ17645" s="17"/>
      <c r="CA17645" s="17"/>
      <c r="CB17645" s="17"/>
    </row>
    <row r="17646" spans="4:80" x14ac:dyDescent="0.2">
      <c r="D17646" s="53"/>
      <c r="E17646" s="53"/>
      <c r="F17646" s="53"/>
      <c r="G17646" s="53"/>
      <c r="BX17646" s="17"/>
      <c r="BY17646" s="17"/>
      <c r="BZ17646" s="17"/>
      <c r="CA17646" s="17"/>
      <c r="CB17646" s="17"/>
    </row>
    <row r="17647" spans="4:80" x14ac:dyDescent="0.2">
      <c r="D17647" s="53"/>
      <c r="E17647" s="53"/>
      <c r="F17647" s="53"/>
      <c r="G17647" s="53"/>
      <c r="BX17647" s="17"/>
      <c r="BY17647" s="17"/>
      <c r="BZ17647" s="17"/>
      <c r="CA17647" s="17"/>
      <c r="CB17647" s="17"/>
    </row>
    <row r="17648" spans="4:80" x14ac:dyDescent="0.2">
      <c r="D17648" s="53"/>
      <c r="E17648" s="53"/>
      <c r="F17648" s="53"/>
      <c r="G17648" s="53"/>
      <c r="BX17648" s="17"/>
      <c r="BY17648" s="17"/>
      <c r="BZ17648" s="17"/>
      <c r="CA17648" s="17"/>
      <c r="CB17648" s="17"/>
    </row>
    <row r="17649" spans="4:80" x14ac:dyDescent="0.2">
      <c r="D17649" s="53"/>
      <c r="E17649" s="53"/>
      <c r="F17649" s="53"/>
      <c r="G17649" s="53"/>
      <c r="BX17649" s="17"/>
      <c r="BY17649" s="17"/>
      <c r="BZ17649" s="17"/>
      <c r="CA17649" s="17"/>
      <c r="CB17649" s="17"/>
    </row>
    <row r="17650" spans="4:80" x14ac:dyDescent="0.2">
      <c r="D17650" s="53"/>
      <c r="E17650" s="53"/>
      <c r="F17650" s="53"/>
      <c r="G17650" s="53"/>
      <c r="BX17650" s="17"/>
      <c r="BY17650" s="17"/>
      <c r="BZ17650" s="17"/>
      <c r="CA17650" s="17"/>
      <c r="CB17650" s="17"/>
    </row>
    <row r="17651" spans="4:80" x14ac:dyDescent="0.2">
      <c r="D17651" s="53"/>
      <c r="E17651" s="53"/>
      <c r="F17651" s="53"/>
      <c r="G17651" s="53"/>
      <c r="BX17651" s="17"/>
      <c r="BY17651" s="17"/>
      <c r="BZ17651" s="17"/>
      <c r="CA17651" s="17"/>
      <c r="CB17651" s="17"/>
    </row>
    <row r="17652" spans="4:80" x14ac:dyDescent="0.2">
      <c r="D17652" s="53"/>
      <c r="E17652" s="53"/>
      <c r="F17652" s="53"/>
      <c r="G17652" s="53"/>
      <c r="BX17652" s="17"/>
      <c r="BY17652" s="17"/>
      <c r="BZ17652" s="17"/>
      <c r="CA17652" s="17"/>
      <c r="CB17652" s="17"/>
    </row>
    <row r="17653" spans="4:80" x14ac:dyDescent="0.2">
      <c r="D17653" s="53"/>
      <c r="E17653" s="53"/>
      <c r="F17653" s="53"/>
      <c r="G17653" s="53"/>
      <c r="BX17653" s="17"/>
      <c r="BY17653" s="17"/>
      <c r="BZ17653" s="17"/>
      <c r="CA17653" s="17"/>
      <c r="CB17653" s="17"/>
    </row>
    <row r="17654" spans="4:80" x14ac:dyDescent="0.2">
      <c r="D17654" s="53"/>
      <c r="E17654" s="53"/>
      <c r="F17654" s="53"/>
      <c r="G17654" s="53"/>
      <c r="BX17654" s="17"/>
      <c r="BY17654" s="17"/>
      <c r="BZ17654" s="17"/>
      <c r="CA17654" s="17"/>
      <c r="CB17654" s="17"/>
    </row>
    <row r="17655" spans="4:80" x14ac:dyDescent="0.2">
      <c r="D17655" s="53"/>
      <c r="E17655" s="53"/>
      <c r="F17655" s="53"/>
      <c r="G17655" s="53"/>
      <c r="BX17655" s="17"/>
      <c r="BY17655" s="17"/>
      <c r="BZ17655" s="17"/>
      <c r="CA17655" s="17"/>
      <c r="CB17655" s="17"/>
    </row>
    <row r="17656" spans="4:80" x14ac:dyDescent="0.2">
      <c r="D17656" s="53"/>
      <c r="E17656" s="53"/>
      <c r="F17656" s="53"/>
      <c r="G17656" s="53"/>
      <c r="BX17656" s="17"/>
      <c r="BY17656" s="17"/>
      <c r="BZ17656" s="17"/>
      <c r="CA17656" s="17"/>
      <c r="CB17656" s="17"/>
    </row>
    <row r="17657" spans="4:80" x14ac:dyDescent="0.2">
      <c r="D17657" s="53"/>
      <c r="E17657" s="53"/>
      <c r="F17657" s="53"/>
      <c r="G17657" s="53"/>
      <c r="BX17657" s="17"/>
      <c r="BY17657" s="17"/>
      <c r="BZ17657" s="17"/>
      <c r="CA17657" s="17"/>
      <c r="CB17657" s="17"/>
    </row>
    <row r="17658" spans="4:80" x14ac:dyDescent="0.2">
      <c r="D17658" s="53"/>
      <c r="E17658" s="53"/>
      <c r="F17658" s="53"/>
      <c r="G17658" s="53"/>
      <c r="BX17658" s="17"/>
      <c r="BY17658" s="17"/>
      <c r="BZ17658" s="17"/>
      <c r="CA17658" s="17"/>
      <c r="CB17658" s="17"/>
    </row>
    <row r="17659" spans="4:80" x14ac:dyDescent="0.2">
      <c r="D17659" s="53"/>
      <c r="E17659" s="53"/>
      <c r="F17659" s="53"/>
      <c r="G17659" s="53"/>
      <c r="BX17659" s="17"/>
      <c r="BY17659" s="17"/>
      <c r="BZ17659" s="17"/>
      <c r="CA17659" s="17"/>
      <c r="CB17659" s="17"/>
    </row>
    <row r="17660" spans="4:80" x14ac:dyDescent="0.2">
      <c r="D17660" s="53"/>
      <c r="E17660" s="53"/>
      <c r="F17660" s="53"/>
      <c r="G17660" s="53"/>
      <c r="BX17660" s="17"/>
      <c r="BY17660" s="17"/>
      <c r="BZ17660" s="17"/>
      <c r="CA17660" s="17"/>
      <c r="CB17660" s="17"/>
    </row>
    <row r="17661" spans="4:80" x14ac:dyDescent="0.2">
      <c r="D17661" s="53"/>
      <c r="E17661" s="53"/>
      <c r="F17661" s="53"/>
      <c r="G17661" s="53"/>
      <c r="BX17661" s="17"/>
      <c r="BY17661" s="17"/>
      <c r="BZ17661" s="17"/>
      <c r="CA17661" s="17"/>
      <c r="CB17661" s="17"/>
    </row>
    <row r="17662" spans="4:80" x14ac:dyDescent="0.2">
      <c r="D17662" s="53"/>
      <c r="E17662" s="53"/>
      <c r="F17662" s="53"/>
      <c r="G17662" s="53"/>
      <c r="BX17662" s="17"/>
      <c r="BY17662" s="17"/>
      <c r="BZ17662" s="17"/>
      <c r="CA17662" s="17"/>
      <c r="CB17662" s="17"/>
    </row>
    <row r="17663" spans="4:80" x14ac:dyDescent="0.2">
      <c r="D17663" s="53"/>
      <c r="E17663" s="53"/>
      <c r="F17663" s="53"/>
      <c r="G17663" s="53"/>
      <c r="BX17663" s="17"/>
      <c r="BY17663" s="17"/>
      <c r="BZ17663" s="17"/>
      <c r="CA17663" s="17"/>
      <c r="CB17663" s="17"/>
    </row>
    <row r="17664" spans="4:80" x14ac:dyDescent="0.2">
      <c r="D17664" s="53"/>
      <c r="E17664" s="53"/>
      <c r="F17664" s="53"/>
      <c r="G17664" s="53"/>
      <c r="BX17664" s="17"/>
      <c r="BY17664" s="17"/>
      <c r="BZ17664" s="17"/>
      <c r="CA17664" s="17"/>
      <c r="CB17664" s="17"/>
    </row>
    <row r="17665" spans="4:80" x14ac:dyDescent="0.2">
      <c r="D17665" s="53"/>
      <c r="E17665" s="53"/>
      <c r="F17665" s="53"/>
      <c r="G17665" s="53"/>
      <c r="BX17665" s="17"/>
      <c r="BY17665" s="17"/>
      <c r="BZ17665" s="17"/>
      <c r="CA17665" s="17"/>
      <c r="CB17665" s="17"/>
    </row>
    <row r="17666" spans="4:80" x14ac:dyDescent="0.2">
      <c r="D17666" s="53"/>
      <c r="E17666" s="53"/>
      <c r="F17666" s="53"/>
      <c r="G17666" s="53"/>
      <c r="BX17666" s="17"/>
      <c r="BY17666" s="17"/>
      <c r="BZ17666" s="17"/>
      <c r="CA17666" s="17"/>
      <c r="CB17666" s="17"/>
    </row>
    <row r="17667" spans="4:80" x14ac:dyDescent="0.2">
      <c r="D17667" s="53"/>
      <c r="E17667" s="53"/>
      <c r="F17667" s="53"/>
      <c r="G17667" s="53"/>
      <c r="BX17667" s="17"/>
      <c r="BY17667" s="17"/>
      <c r="BZ17667" s="17"/>
      <c r="CA17667" s="17"/>
      <c r="CB17667" s="17"/>
    </row>
    <row r="17668" spans="4:80" x14ac:dyDescent="0.2">
      <c r="D17668" s="53"/>
      <c r="E17668" s="53"/>
      <c r="F17668" s="53"/>
      <c r="G17668" s="53"/>
      <c r="BX17668" s="17"/>
      <c r="BY17668" s="17"/>
      <c r="BZ17668" s="17"/>
      <c r="CA17668" s="17"/>
      <c r="CB17668" s="17"/>
    </row>
    <row r="17669" spans="4:80" x14ac:dyDescent="0.2">
      <c r="D17669" s="53"/>
      <c r="E17669" s="53"/>
      <c r="F17669" s="53"/>
      <c r="G17669" s="53"/>
      <c r="BX17669" s="17"/>
      <c r="BY17669" s="17"/>
      <c r="BZ17669" s="17"/>
      <c r="CA17669" s="17"/>
      <c r="CB17669" s="17"/>
    </row>
    <row r="17670" spans="4:80" x14ac:dyDescent="0.2">
      <c r="D17670" s="53"/>
      <c r="E17670" s="53"/>
      <c r="F17670" s="53"/>
      <c r="G17670" s="53"/>
      <c r="BX17670" s="17"/>
      <c r="BY17670" s="17"/>
      <c r="BZ17670" s="17"/>
      <c r="CA17670" s="17"/>
      <c r="CB17670" s="17"/>
    </row>
    <row r="17671" spans="4:80" x14ac:dyDescent="0.2">
      <c r="D17671" s="53"/>
      <c r="E17671" s="53"/>
      <c r="F17671" s="53"/>
      <c r="G17671" s="53"/>
      <c r="BX17671" s="17"/>
      <c r="BY17671" s="17"/>
      <c r="BZ17671" s="17"/>
      <c r="CA17671" s="17"/>
      <c r="CB17671" s="17"/>
    </row>
    <row r="17672" spans="4:80" x14ac:dyDescent="0.2">
      <c r="D17672" s="53"/>
      <c r="E17672" s="53"/>
      <c r="F17672" s="53"/>
      <c r="G17672" s="53"/>
      <c r="BX17672" s="17"/>
      <c r="BY17672" s="17"/>
      <c r="BZ17672" s="17"/>
      <c r="CA17672" s="17"/>
      <c r="CB17672" s="17"/>
    </row>
    <row r="17673" spans="4:80" x14ac:dyDescent="0.2">
      <c r="D17673" s="53"/>
      <c r="E17673" s="53"/>
      <c r="F17673" s="53"/>
      <c r="G17673" s="53"/>
      <c r="BX17673" s="17"/>
      <c r="BY17673" s="17"/>
      <c r="BZ17673" s="17"/>
      <c r="CA17673" s="17"/>
      <c r="CB17673" s="17"/>
    </row>
    <row r="17674" spans="4:80" x14ac:dyDescent="0.2">
      <c r="D17674" s="53"/>
      <c r="E17674" s="53"/>
      <c r="F17674" s="53"/>
      <c r="G17674" s="53"/>
      <c r="BX17674" s="17"/>
      <c r="BY17674" s="17"/>
      <c r="BZ17674" s="17"/>
      <c r="CA17674" s="17"/>
      <c r="CB17674" s="17"/>
    </row>
    <row r="17675" spans="4:80" x14ac:dyDescent="0.2">
      <c r="D17675" s="53"/>
      <c r="E17675" s="53"/>
      <c r="F17675" s="53"/>
      <c r="G17675" s="53"/>
      <c r="BX17675" s="17"/>
      <c r="BY17675" s="17"/>
      <c r="BZ17675" s="17"/>
      <c r="CA17675" s="17"/>
      <c r="CB17675" s="17"/>
    </row>
    <row r="17676" spans="4:80" x14ac:dyDescent="0.2">
      <c r="D17676" s="53"/>
      <c r="E17676" s="53"/>
      <c r="F17676" s="53"/>
      <c r="G17676" s="53"/>
      <c r="BX17676" s="17"/>
      <c r="BY17676" s="17"/>
      <c r="BZ17676" s="17"/>
      <c r="CA17676" s="17"/>
      <c r="CB17676" s="17"/>
    </row>
    <row r="17677" spans="4:80" x14ac:dyDescent="0.2">
      <c r="D17677" s="53"/>
      <c r="E17677" s="53"/>
      <c r="F17677" s="53"/>
      <c r="G17677" s="53"/>
      <c r="BX17677" s="17"/>
      <c r="BY17677" s="17"/>
      <c r="BZ17677" s="17"/>
      <c r="CA17677" s="17"/>
      <c r="CB17677" s="17"/>
    </row>
    <row r="17678" spans="4:80" x14ac:dyDescent="0.2">
      <c r="D17678" s="53"/>
      <c r="E17678" s="53"/>
      <c r="F17678" s="53"/>
      <c r="G17678" s="53"/>
      <c r="BX17678" s="17"/>
      <c r="BY17678" s="17"/>
      <c r="BZ17678" s="17"/>
      <c r="CA17678" s="17"/>
      <c r="CB17678" s="17"/>
    </row>
    <row r="17679" spans="4:80" x14ac:dyDescent="0.2">
      <c r="D17679" s="53"/>
      <c r="E17679" s="53"/>
      <c r="F17679" s="53"/>
      <c r="G17679" s="53"/>
      <c r="BX17679" s="17"/>
      <c r="BY17679" s="17"/>
      <c r="BZ17679" s="17"/>
      <c r="CA17679" s="17"/>
      <c r="CB17679" s="17"/>
    </row>
    <row r="17680" spans="4:80" x14ac:dyDescent="0.2">
      <c r="D17680" s="53"/>
      <c r="E17680" s="53"/>
      <c r="F17680" s="53"/>
      <c r="G17680" s="53"/>
      <c r="BX17680" s="17"/>
      <c r="BY17680" s="17"/>
      <c r="BZ17680" s="17"/>
      <c r="CA17680" s="17"/>
      <c r="CB17680" s="17"/>
    </row>
    <row r="17681" spans="4:80" x14ac:dyDescent="0.2">
      <c r="D17681" s="53"/>
      <c r="E17681" s="53"/>
      <c r="F17681" s="53"/>
      <c r="G17681" s="53"/>
      <c r="BX17681" s="17"/>
      <c r="BY17681" s="17"/>
      <c r="BZ17681" s="17"/>
      <c r="CA17681" s="17"/>
      <c r="CB17681" s="17"/>
    </row>
    <row r="17682" spans="4:80" x14ac:dyDescent="0.2">
      <c r="D17682" s="53"/>
      <c r="E17682" s="53"/>
      <c r="F17682" s="53"/>
      <c r="G17682" s="53"/>
      <c r="BX17682" s="17"/>
      <c r="BY17682" s="17"/>
      <c r="BZ17682" s="17"/>
      <c r="CA17682" s="17"/>
      <c r="CB17682" s="17"/>
    </row>
    <row r="17683" spans="4:80" x14ac:dyDescent="0.2">
      <c r="D17683" s="53"/>
      <c r="E17683" s="53"/>
      <c r="F17683" s="53"/>
      <c r="G17683" s="53"/>
      <c r="BX17683" s="17"/>
      <c r="BY17683" s="17"/>
      <c r="BZ17683" s="17"/>
      <c r="CA17683" s="17"/>
      <c r="CB17683" s="17"/>
    </row>
    <row r="17684" spans="4:80" x14ac:dyDescent="0.2">
      <c r="D17684" s="53"/>
      <c r="E17684" s="53"/>
      <c r="F17684" s="53"/>
      <c r="G17684" s="53"/>
      <c r="BX17684" s="17"/>
      <c r="BY17684" s="17"/>
      <c r="BZ17684" s="17"/>
      <c r="CA17684" s="17"/>
      <c r="CB17684" s="17"/>
    </row>
    <row r="17685" spans="4:80" x14ac:dyDescent="0.2">
      <c r="D17685" s="53"/>
      <c r="E17685" s="53"/>
      <c r="F17685" s="53"/>
      <c r="G17685" s="53"/>
      <c r="BX17685" s="17"/>
      <c r="BY17685" s="17"/>
      <c r="BZ17685" s="17"/>
      <c r="CA17685" s="17"/>
      <c r="CB17685" s="17"/>
    </row>
    <row r="17686" spans="4:80" x14ac:dyDescent="0.2">
      <c r="D17686" s="53"/>
      <c r="E17686" s="53"/>
      <c r="F17686" s="53"/>
      <c r="G17686" s="53"/>
      <c r="BX17686" s="17"/>
      <c r="BY17686" s="17"/>
      <c r="BZ17686" s="17"/>
      <c r="CA17686" s="17"/>
      <c r="CB17686" s="17"/>
    </row>
    <row r="17687" spans="4:80" x14ac:dyDescent="0.2">
      <c r="D17687" s="53"/>
      <c r="E17687" s="53"/>
      <c r="F17687" s="53"/>
      <c r="G17687" s="53"/>
      <c r="BX17687" s="17"/>
      <c r="BY17687" s="17"/>
      <c r="BZ17687" s="17"/>
      <c r="CA17687" s="17"/>
      <c r="CB17687" s="17"/>
    </row>
    <row r="17688" spans="4:80" x14ac:dyDescent="0.2">
      <c r="D17688" s="53"/>
      <c r="E17688" s="53"/>
      <c r="F17688" s="53"/>
      <c r="G17688" s="53"/>
      <c r="BX17688" s="17"/>
      <c r="BY17688" s="17"/>
      <c r="BZ17688" s="17"/>
      <c r="CA17688" s="17"/>
      <c r="CB17688" s="17"/>
    </row>
    <row r="17689" spans="4:80" x14ac:dyDescent="0.2">
      <c r="D17689" s="53"/>
      <c r="E17689" s="53"/>
      <c r="F17689" s="53"/>
      <c r="G17689" s="53"/>
      <c r="BX17689" s="17"/>
      <c r="BY17689" s="17"/>
      <c r="BZ17689" s="17"/>
      <c r="CA17689" s="17"/>
      <c r="CB17689" s="17"/>
    </row>
    <row r="17690" spans="4:80" x14ac:dyDescent="0.2">
      <c r="D17690" s="53"/>
      <c r="E17690" s="53"/>
      <c r="F17690" s="53"/>
      <c r="G17690" s="53"/>
      <c r="BX17690" s="17"/>
      <c r="BY17690" s="17"/>
      <c r="BZ17690" s="17"/>
      <c r="CA17690" s="17"/>
      <c r="CB17690" s="17"/>
    </row>
    <row r="17691" spans="4:80" x14ac:dyDescent="0.2">
      <c r="D17691" s="53"/>
      <c r="E17691" s="53"/>
      <c r="F17691" s="53"/>
      <c r="G17691" s="53"/>
      <c r="BX17691" s="17"/>
      <c r="BY17691" s="17"/>
      <c r="BZ17691" s="17"/>
      <c r="CA17691" s="17"/>
      <c r="CB17691" s="17"/>
    </row>
    <row r="17692" spans="4:80" x14ac:dyDescent="0.2">
      <c r="D17692" s="53"/>
      <c r="E17692" s="53"/>
      <c r="F17692" s="53"/>
      <c r="G17692" s="53"/>
      <c r="BX17692" s="17"/>
      <c r="BY17692" s="17"/>
      <c r="BZ17692" s="17"/>
      <c r="CA17692" s="17"/>
      <c r="CB17692" s="17"/>
    </row>
    <row r="17693" spans="4:80" x14ac:dyDescent="0.2">
      <c r="D17693" s="53"/>
      <c r="E17693" s="53"/>
      <c r="F17693" s="53"/>
      <c r="G17693" s="53"/>
      <c r="BX17693" s="17"/>
      <c r="BY17693" s="17"/>
      <c r="BZ17693" s="17"/>
      <c r="CA17693" s="17"/>
      <c r="CB17693" s="17"/>
    </row>
    <row r="17694" spans="4:80" x14ac:dyDescent="0.2">
      <c r="D17694" s="53"/>
      <c r="E17694" s="53"/>
      <c r="F17694" s="53"/>
      <c r="G17694" s="53"/>
      <c r="BX17694" s="17"/>
      <c r="BY17694" s="17"/>
      <c r="BZ17694" s="17"/>
      <c r="CA17694" s="17"/>
      <c r="CB17694" s="17"/>
    </row>
    <row r="17695" spans="4:80" x14ac:dyDescent="0.2">
      <c r="D17695" s="53"/>
      <c r="E17695" s="53"/>
      <c r="F17695" s="53"/>
      <c r="G17695" s="53"/>
      <c r="BX17695" s="17"/>
      <c r="BY17695" s="17"/>
      <c r="BZ17695" s="17"/>
      <c r="CA17695" s="17"/>
      <c r="CB17695" s="17"/>
    </row>
    <row r="17696" spans="4:80" x14ac:dyDescent="0.2">
      <c r="D17696" s="53"/>
      <c r="E17696" s="53"/>
      <c r="F17696" s="53"/>
      <c r="G17696" s="53"/>
      <c r="BX17696" s="17"/>
      <c r="BY17696" s="17"/>
      <c r="BZ17696" s="17"/>
      <c r="CA17696" s="17"/>
      <c r="CB17696" s="17"/>
    </row>
    <row r="17697" spans="4:80" x14ac:dyDescent="0.2">
      <c r="D17697" s="53"/>
      <c r="E17697" s="53"/>
      <c r="F17697" s="53"/>
      <c r="G17697" s="53"/>
      <c r="BX17697" s="17"/>
      <c r="BY17697" s="17"/>
      <c r="BZ17697" s="17"/>
      <c r="CA17697" s="17"/>
      <c r="CB17697" s="17"/>
    </row>
    <row r="17698" spans="4:80" x14ac:dyDescent="0.2">
      <c r="D17698" s="53"/>
      <c r="E17698" s="53"/>
      <c r="F17698" s="53"/>
      <c r="G17698" s="53"/>
      <c r="BX17698" s="17"/>
      <c r="BY17698" s="17"/>
      <c r="BZ17698" s="17"/>
      <c r="CA17698" s="17"/>
      <c r="CB17698" s="17"/>
    </row>
    <row r="17699" spans="4:80" x14ac:dyDescent="0.2">
      <c r="D17699" s="53"/>
      <c r="E17699" s="53"/>
      <c r="F17699" s="53"/>
      <c r="G17699" s="53"/>
      <c r="BX17699" s="17"/>
      <c r="BY17699" s="17"/>
      <c r="BZ17699" s="17"/>
      <c r="CA17699" s="17"/>
      <c r="CB17699" s="17"/>
    </row>
    <row r="17700" spans="4:80" x14ac:dyDescent="0.2">
      <c r="D17700" s="53"/>
      <c r="E17700" s="53"/>
      <c r="F17700" s="53"/>
      <c r="G17700" s="53"/>
      <c r="BX17700" s="17"/>
      <c r="BY17700" s="17"/>
      <c r="BZ17700" s="17"/>
      <c r="CA17700" s="17"/>
      <c r="CB17700" s="17"/>
    </row>
    <row r="17701" spans="4:80" x14ac:dyDescent="0.2">
      <c r="D17701" s="53"/>
      <c r="E17701" s="53"/>
      <c r="F17701" s="53"/>
      <c r="G17701" s="53"/>
      <c r="BX17701" s="17"/>
      <c r="BY17701" s="17"/>
      <c r="BZ17701" s="17"/>
      <c r="CA17701" s="17"/>
      <c r="CB17701" s="17"/>
    </row>
    <row r="17702" spans="4:80" x14ac:dyDescent="0.2">
      <c r="D17702" s="53"/>
      <c r="E17702" s="53"/>
      <c r="F17702" s="53"/>
      <c r="G17702" s="53"/>
      <c r="BX17702" s="17"/>
      <c r="BY17702" s="17"/>
      <c r="BZ17702" s="17"/>
      <c r="CA17702" s="17"/>
      <c r="CB17702" s="17"/>
    </row>
    <row r="17703" spans="4:80" x14ac:dyDescent="0.2">
      <c r="D17703" s="53"/>
      <c r="E17703" s="53"/>
      <c r="F17703" s="53"/>
      <c r="G17703" s="53"/>
      <c r="BX17703" s="17"/>
      <c r="BY17703" s="17"/>
      <c r="BZ17703" s="17"/>
      <c r="CA17703" s="17"/>
      <c r="CB17703" s="17"/>
    </row>
    <row r="17704" spans="4:80" x14ac:dyDescent="0.2">
      <c r="D17704" s="53"/>
      <c r="E17704" s="53"/>
      <c r="F17704" s="53"/>
      <c r="G17704" s="53"/>
      <c r="BX17704" s="17"/>
      <c r="BY17704" s="17"/>
      <c r="BZ17704" s="17"/>
      <c r="CA17704" s="17"/>
      <c r="CB17704" s="17"/>
    </row>
    <row r="17705" spans="4:80" x14ac:dyDescent="0.2">
      <c r="D17705" s="53"/>
      <c r="E17705" s="53"/>
      <c r="F17705" s="53"/>
      <c r="G17705" s="53"/>
      <c r="BX17705" s="17"/>
      <c r="BY17705" s="17"/>
      <c r="BZ17705" s="17"/>
      <c r="CA17705" s="17"/>
      <c r="CB17705" s="17"/>
    </row>
    <row r="17706" spans="4:80" x14ac:dyDescent="0.2">
      <c r="D17706" s="53"/>
      <c r="E17706" s="53"/>
      <c r="F17706" s="53"/>
      <c r="G17706" s="53"/>
      <c r="BX17706" s="17"/>
      <c r="BY17706" s="17"/>
      <c r="BZ17706" s="17"/>
      <c r="CA17706" s="17"/>
      <c r="CB17706" s="17"/>
    </row>
    <row r="17707" spans="4:80" x14ac:dyDescent="0.2">
      <c r="D17707" s="53"/>
      <c r="E17707" s="53"/>
      <c r="F17707" s="53"/>
      <c r="G17707" s="53"/>
      <c r="BX17707" s="17"/>
      <c r="BY17707" s="17"/>
      <c r="BZ17707" s="17"/>
      <c r="CA17707" s="17"/>
      <c r="CB17707" s="17"/>
    </row>
    <row r="17708" spans="4:80" x14ac:dyDescent="0.2">
      <c r="D17708" s="53"/>
      <c r="E17708" s="53"/>
      <c r="F17708" s="53"/>
      <c r="G17708" s="53"/>
      <c r="BX17708" s="17"/>
      <c r="BY17708" s="17"/>
      <c r="BZ17708" s="17"/>
      <c r="CA17708" s="17"/>
      <c r="CB17708" s="17"/>
    </row>
    <row r="17709" spans="4:80" x14ac:dyDescent="0.2">
      <c r="D17709" s="53"/>
      <c r="E17709" s="53"/>
      <c r="F17709" s="53"/>
      <c r="G17709" s="53"/>
      <c r="BX17709" s="17"/>
      <c r="BY17709" s="17"/>
      <c r="BZ17709" s="17"/>
      <c r="CA17709" s="17"/>
      <c r="CB17709" s="17"/>
    </row>
    <row r="17710" spans="4:80" x14ac:dyDescent="0.2">
      <c r="D17710" s="53"/>
      <c r="E17710" s="53"/>
      <c r="F17710" s="53"/>
      <c r="G17710" s="53"/>
      <c r="BX17710" s="17"/>
      <c r="BY17710" s="17"/>
      <c r="BZ17710" s="17"/>
      <c r="CA17710" s="17"/>
      <c r="CB17710" s="17"/>
    </row>
    <row r="17711" spans="4:80" x14ac:dyDescent="0.2">
      <c r="D17711" s="53"/>
      <c r="E17711" s="53"/>
      <c r="F17711" s="53"/>
      <c r="G17711" s="53"/>
      <c r="BX17711" s="17"/>
      <c r="BY17711" s="17"/>
      <c r="BZ17711" s="17"/>
      <c r="CA17711" s="17"/>
      <c r="CB17711" s="17"/>
    </row>
    <row r="17712" spans="4:80" x14ac:dyDescent="0.2">
      <c r="D17712" s="53"/>
      <c r="E17712" s="53"/>
      <c r="F17712" s="53"/>
      <c r="G17712" s="53"/>
      <c r="BX17712" s="17"/>
      <c r="BY17712" s="17"/>
      <c r="BZ17712" s="17"/>
      <c r="CA17712" s="17"/>
      <c r="CB17712" s="17"/>
    </row>
    <row r="17713" spans="4:80" x14ac:dyDescent="0.2">
      <c r="D17713" s="53"/>
      <c r="E17713" s="53"/>
      <c r="F17713" s="53"/>
      <c r="G17713" s="53"/>
      <c r="BX17713" s="17"/>
      <c r="BY17713" s="17"/>
      <c r="BZ17713" s="17"/>
      <c r="CA17713" s="17"/>
      <c r="CB17713" s="17"/>
    </row>
    <row r="17714" spans="4:80" x14ac:dyDescent="0.2">
      <c r="D17714" s="53"/>
      <c r="E17714" s="53"/>
      <c r="F17714" s="53"/>
      <c r="G17714" s="53"/>
      <c r="BX17714" s="17"/>
      <c r="BY17714" s="17"/>
      <c r="BZ17714" s="17"/>
      <c r="CA17714" s="17"/>
      <c r="CB17714" s="17"/>
    </row>
    <row r="17715" spans="4:80" x14ac:dyDescent="0.2">
      <c r="D17715" s="53"/>
      <c r="E17715" s="53"/>
      <c r="F17715" s="53"/>
      <c r="G17715" s="53"/>
      <c r="BX17715" s="17"/>
      <c r="BY17715" s="17"/>
      <c r="BZ17715" s="17"/>
      <c r="CA17715" s="17"/>
      <c r="CB17715" s="17"/>
    </row>
    <row r="17716" spans="4:80" x14ac:dyDescent="0.2">
      <c r="D17716" s="53"/>
      <c r="E17716" s="53"/>
      <c r="F17716" s="53"/>
      <c r="G17716" s="53"/>
      <c r="BX17716" s="17"/>
      <c r="BY17716" s="17"/>
      <c r="BZ17716" s="17"/>
      <c r="CA17716" s="17"/>
      <c r="CB17716" s="17"/>
    </row>
    <row r="17717" spans="4:80" x14ac:dyDescent="0.2">
      <c r="D17717" s="53"/>
      <c r="E17717" s="53"/>
      <c r="F17717" s="53"/>
      <c r="G17717" s="53"/>
      <c r="BX17717" s="17"/>
      <c r="BY17717" s="17"/>
      <c r="BZ17717" s="17"/>
      <c r="CA17717" s="17"/>
      <c r="CB17717" s="17"/>
    </row>
    <row r="17718" spans="4:80" x14ac:dyDescent="0.2">
      <c r="D17718" s="53"/>
      <c r="E17718" s="53"/>
      <c r="F17718" s="53"/>
      <c r="G17718" s="53"/>
      <c r="BX17718" s="17"/>
      <c r="BY17718" s="17"/>
      <c r="BZ17718" s="17"/>
      <c r="CA17718" s="17"/>
      <c r="CB17718" s="17"/>
    </row>
    <row r="17719" spans="4:80" x14ac:dyDescent="0.2">
      <c r="D17719" s="53"/>
      <c r="E17719" s="53"/>
      <c r="F17719" s="53"/>
      <c r="G17719" s="53"/>
      <c r="BX17719" s="17"/>
      <c r="BY17719" s="17"/>
      <c r="BZ17719" s="17"/>
      <c r="CA17719" s="17"/>
      <c r="CB17719" s="17"/>
    </row>
    <row r="17720" spans="4:80" x14ac:dyDescent="0.2">
      <c r="D17720" s="53"/>
      <c r="E17720" s="53"/>
      <c r="F17720" s="53"/>
      <c r="G17720" s="53"/>
      <c r="BX17720" s="17"/>
      <c r="BY17720" s="17"/>
      <c r="BZ17720" s="17"/>
      <c r="CA17720" s="17"/>
      <c r="CB17720" s="17"/>
    </row>
    <row r="17721" spans="4:80" x14ac:dyDescent="0.2">
      <c r="D17721" s="53"/>
      <c r="E17721" s="53"/>
      <c r="F17721" s="53"/>
      <c r="G17721" s="53"/>
      <c r="BX17721" s="17"/>
      <c r="BY17721" s="17"/>
      <c r="BZ17721" s="17"/>
      <c r="CA17721" s="17"/>
      <c r="CB17721" s="17"/>
    </row>
    <row r="17722" spans="4:80" x14ac:dyDescent="0.2">
      <c r="D17722" s="53"/>
      <c r="E17722" s="53"/>
      <c r="F17722" s="53"/>
      <c r="G17722" s="53"/>
      <c r="BX17722" s="17"/>
      <c r="BY17722" s="17"/>
      <c r="BZ17722" s="17"/>
      <c r="CA17722" s="17"/>
      <c r="CB17722" s="17"/>
    </row>
    <row r="17723" spans="4:80" x14ac:dyDescent="0.2">
      <c r="D17723" s="53"/>
      <c r="E17723" s="53"/>
      <c r="F17723" s="53"/>
      <c r="G17723" s="53"/>
      <c r="BX17723" s="17"/>
      <c r="BY17723" s="17"/>
      <c r="BZ17723" s="17"/>
      <c r="CA17723" s="17"/>
      <c r="CB17723" s="17"/>
    </row>
    <row r="17724" spans="4:80" x14ac:dyDescent="0.2">
      <c r="D17724" s="53"/>
      <c r="E17724" s="53"/>
      <c r="F17724" s="53"/>
      <c r="G17724" s="53"/>
      <c r="BX17724" s="17"/>
      <c r="BY17724" s="17"/>
      <c r="BZ17724" s="17"/>
      <c r="CA17724" s="17"/>
      <c r="CB17724" s="17"/>
    </row>
    <row r="17725" spans="4:80" x14ac:dyDescent="0.2">
      <c r="D17725" s="53"/>
      <c r="E17725" s="53"/>
      <c r="F17725" s="53"/>
      <c r="G17725" s="53"/>
      <c r="BX17725" s="17"/>
      <c r="BY17725" s="17"/>
      <c r="BZ17725" s="17"/>
      <c r="CA17725" s="17"/>
      <c r="CB17725" s="17"/>
    </row>
    <row r="17726" spans="4:80" x14ac:dyDescent="0.2">
      <c r="D17726" s="53"/>
      <c r="E17726" s="53"/>
      <c r="F17726" s="53"/>
      <c r="G17726" s="53"/>
      <c r="BX17726" s="17"/>
      <c r="BY17726" s="17"/>
      <c r="BZ17726" s="17"/>
      <c r="CA17726" s="17"/>
      <c r="CB17726" s="17"/>
    </row>
    <row r="17727" spans="4:80" x14ac:dyDescent="0.2">
      <c r="D17727" s="53"/>
      <c r="E17727" s="53"/>
      <c r="F17727" s="53"/>
      <c r="G17727" s="53"/>
      <c r="BX17727" s="17"/>
      <c r="BY17727" s="17"/>
      <c r="BZ17727" s="17"/>
      <c r="CA17727" s="17"/>
      <c r="CB17727" s="17"/>
    </row>
    <row r="17728" spans="4:80" x14ac:dyDescent="0.2">
      <c r="D17728" s="53"/>
      <c r="E17728" s="53"/>
      <c r="F17728" s="53"/>
      <c r="G17728" s="53"/>
      <c r="BX17728" s="17"/>
      <c r="BY17728" s="17"/>
      <c r="BZ17728" s="17"/>
      <c r="CA17728" s="17"/>
      <c r="CB17728" s="17"/>
    </row>
    <row r="17729" spans="4:80" x14ac:dyDescent="0.2">
      <c r="D17729" s="53"/>
      <c r="E17729" s="53"/>
      <c r="F17729" s="53"/>
      <c r="G17729" s="53"/>
      <c r="BX17729" s="17"/>
      <c r="BY17729" s="17"/>
      <c r="BZ17729" s="17"/>
      <c r="CA17729" s="17"/>
      <c r="CB17729" s="17"/>
    </row>
    <row r="17730" spans="4:80" x14ac:dyDescent="0.2">
      <c r="D17730" s="53"/>
      <c r="E17730" s="53"/>
      <c r="F17730" s="53"/>
      <c r="G17730" s="53"/>
      <c r="BX17730" s="17"/>
      <c r="BY17730" s="17"/>
      <c r="BZ17730" s="17"/>
      <c r="CA17730" s="17"/>
      <c r="CB17730" s="17"/>
    </row>
    <row r="17731" spans="4:80" x14ac:dyDescent="0.2">
      <c r="D17731" s="53"/>
      <c r="E17731" s="53"/>
      <c r="F17731" s="53"/>
      <c r="G17731" s="53"/>
      <c r="BX17731" s="17"/>
      <c r="BY17731" s="17"/>
      <c r="BZ17731" s="17"/>
      <c r="CA17731" s="17"/>
      <c r="CB17731" s="17"/>
    </row>
    <row r="17732" spans="4:80" x14ac:dyDescent="0.2">
      <c r="D17732" s="53"/>
      <c r="E17732" s="53"/>
      <c r="F17732" s="53"/>
      <c r="G17732" s="53"/>
      <c r="BX17732" s="17"/>
      <c r="BY17732" s="17"/>
      <c r="BZ17732" s="17"/>
      <c r="CA17732" s="17"/>
      <c r="CB17732" s="17"/>
    </row>
    <row r="17733" spans="4:80" x14ac:dyDescent="0.2">
      <c r="D17733" s="53"/>
      <c r="E17733" s="53"/>
      <c r="F17733" s="53"/>
      <c r="G17733" s="53"/>
      <c r="BX17733" s="17"/>
      <c r="BY17733" s="17"/>
      <c r="BZ17733" s="17"/>
      <c r="CA17733" s="17"/>
      <c r="CB17733" s="17"/>
    </row>
    <row r="17734" spans="4:80" x14ac:dyDescent="0.2">
      <c r="D17734" s="53"/>
      <c r="E17734" s="53"/>
      <c r="F17734" s="53"/>
      <c r="G17734" s="53"/>
      <c r="BX17734" s="17"/>
      <c r="BY17734" s="17"/>
      <c r="BZ17734" s="17"/>
      <c r="CA17734" s="17"/>
      <c r="CB17734" s="17"/>
    </row>
    <row r="17735" spans="4:80" x14ac:dyDescent="0.2">
      <c r="D17735" s="53"/>
      <c r="E17735" s="53"/>
      <c r="F17735" s="53"/>
      <c r="G17735" s="53"/>
      <c r="BX17735" s="17"/>
      <c r="BY17735" s="17"/>
      <c r="BZ17735" s="17"/>
      <c r="CA17735" s="17"/>
      <c r="CB17735" s="17"/>
    </row>
    <row r="17736" spans="4:80" x14ac:dyDescent="0.2">
      <c r="D17736" s="53"/>
      <c r="E17736" s="53"/>
      <c r="F17736" s="53"/>
      <c r="G17736" s="53"/>
      <c r="BX17736" s="17"/>
      <c r="BY17736" s="17"/>
      <c r="BZ17736" s="17"/>
      <c r="CA17736" s="17"/>
      <c r="CB17736" s="17"/>
    </row>
    <row r="17737" spans="4:80" x14ac:dyDescent="0.2">
      <c r="D17737" s="53"/>
      <c r="E17737" s="53"/>
      <c r="F17737" s="53"/>
      <c r="G17737" s="53"/>
      <c r="BX17737" s="17"/>
      <c r="BY17737" s="17"/>
      <c r="BZ17737" s="17"/>
      <c r="CA17737" s="17"/>
      <c r="CB17737" s="17"/>
    </row>
    <row r="17738" spans="4:80" x14ac:dyDescent="0.2">
      <c r="D17738" s="53"/>
      <c r="E17738" s="53"/>
      <c r="F17738" s="53"/>
      <c r="G17738" s="53"/>
      <c r="BX17738" s="17"/>
      <c r="BY17738" s="17"/>
      <c r="BZ17738" s="17"/>
      <c r="CA17738" s="17"/>
      <c r="CB17738" s="17"/>
    </row>
    <row r="17739" spans="4:80" x14ac:dyDescent="0.2">
      <c r="D17739" s="53"/>
      <c r="E17739" s="53"/>
      <c r="F17739" s="53"/>
      <c r="G17739" s="53"/>
      <c r="BX17739" s="17"/>
      <c r="BY17739" s="17"/>
      <c r="BZ17739" s="17"/>
      <c r="CA17739" s="17"/>
      <c r="CB17739" s="17"/>
    </row>
    <row r="17740" spans="4:80" x14ac:dyDescent="0.2">
      <c r="D17740" s="53"/>
      <c r="E17740" s="53"/>
      <c r="F17740" s="53"/>
      <c r="G17740" s="53"/>
      <c r="BX17740" s="17"/>
      <c r="BY17740" s="17"/>
      <c r="BZ17740" s="17"/>
      <c r="CA17740" s="17"/>
      <c r="CB17740" s="17"/>
    </row>
    <row r="17741" spans="4:80" x14ac:dyDescent="0.2">
      <c r="D17741" s="53"/>
      <c r="E17741" s="53"/>
      <c r="F17741" s="53"/>
      <c r="G17741" s="53"/>
      <c r="BX17741" s="17"/>
      <c r="BY17741" s="17"/>
      <c r="BZ17741" s="17"/>
      <c r="CA17741" s="17"/>
      <c r="CB17741" s="17"/>
    </row>
    <row r="17742" spans="4:80" x14ac:dyDescent="0.2">
      <c r="D17742" s="53"/>
      <c r="E17742" s="53"/>
      <c r="F17742" s="53"/>
      <c r="G17742" s="53"/>
      <c r="BX17742" s="17"/>
      <c r="BY17742" s="17"/>
      <c r="BZ17742" s="17"/>
      <c r="CA17742" s="17"/>
      <c r="CB17742" s="17"/>
    </row>
    <row r="17743" spans="4:80" x14ac:dyDescent="0.2">
      <c r="D17743" s="53"/>
      <c r="E17743" s="53"/>
      <c r="F17743" s="53"/>
      <c r="G17743" s="53"/>
      <c r="BX17743" s="17"/>
      <c r="BY17743" s="17"/>
      <c r="BZ17743" s="17"/>
      <c r="CA17743" s="17"/>
      <c r="CB17743" s="17"/>
    </row>
    <row r="17744" spans="4:80" x14ac:dyDescent="0.2">
      <c r="D17744" s="53"/>
      <c r="E17744" s="53"/>
      <c r="F17744" s="53"/>
      <c r="G17744" s="53"/>
      <c r="BX17744" s="17"/>
      <c r="BY17744" s="17"/>
      <c r="BZ17744" s="17"/>
      <c r="CA17744" s="17"/>
      <c r="CB17744" s="17"/>
    </row>
    <row r="17745" spans="4:80" x14ac:dyDescent="0.2">
      <c r="D17745" s="53"/>
      <c r="E17745" s="53"/>
      <c r="F17745" s="53"/>
      <c r="G17745" s="53"/>
      <c r="BX17745" s="17"/>
      <c r="BY17745" s="17"/>
      <c r="BZ17745" s="17"/>
      <c r="CA17745" s="17"/>
      <c r="CB17745" s="17"/>
    </row>
    <row r="17746" spans="4:80" x14ac:dyDescent="0.2">
      <c r="D17746" s="53"/>
      <c r="E17746" s="53"/>
      <c r="F17746" s="53"/>
      <c r="G17746" s="53"/>
      <c r="BX17746" s="17"/>
      <c r="BY17746" s="17"/>
      <c r="BZ17746" s="17"/>
      <c r="CA17746" s="17"/>
      <c r="CB17746" s="17"/>
    </row>
    <row r="17747" spans="4:80" x14ac:dyDescent="0.2">
      <c r="D17747" s="53"/>
      <c r="E17747" s="53"/>
      <c r="F17747" s="53"/>
      <c r="G17747" s="53"/>
      <c r="BX17747" s="17"/>
      <c r="BY17747" s="17"/>
      <c r="BZ17747" s="17"/>
      <c r="CA17747" s="17"/>
      <c r="CB17747" s="17"/>
    </row>
    <row r="17748" spans="4:80" x14ac:dyDescent="0.2">
      <c r="D17748" s="53"/>
      <c r="E17748" s="53"/>
      <c r="F17748" s="53"/>
      <c r="G17748" s="53"/>
      <c r="BX17748" s="17"/>
      <c r="BY17748" s="17"/>
      <c r="BZ17748" s="17"/>
      <c r="CA17748" s="17"/>
      <c r="CB17748" s="17"/>
    </row>
    <row r="17749" spans="4:80" x14ac:dyDescent="0.2">
      <c r="D17749" s="53"/>
      <c r="E17749" s="53"/>
      <c r="F17749" s="53"/>
      <c r="G17749" s="53"/>
      <c r="BX17749" s="17"/>
      <c r="BY17749" s="17"/>
      <c r="BZ17749" s="17"/>
      <c r="CA17749" s="17"/>
      <c r="CB17749" s="17"/>
    </row>
    <row r="17750" spans="4:80" x14ac:dyDescent="0.2">
      <c r="D17750" s="53"/>
      <c r="E17750" s="53"/>
      <c r="F17750" s="53"/>
      <c r="G17750" s="53"/>
      <c r="BX17750" s="17"/>
      <c r="BY17750" s="17"/>
      <c r="BZ17750" s="17"/>
      <c r="CA17750" s="17"/>
      <c r="CB17750" s="17"/>
    </row>
    <row r="17751" spans="4:80" x14ac:dyDescent="0.2">
      <c r="D17751" s="53"/>
      <c r="E17751" s="53"/>
      <c r="F17751" s="53"/>
      <c r="G17751" s="53"/>
      <c r="BX17751" s="17"/>
      <c r="BY17751" s="17"/>
      <c r="BZ17751" s="17"/>
      <c r="CA17751" s="17"/>
      <c r="CB17751" s="17"/>
    </row>
    <row r="17752" spans="4:80" x14ac:dyDescent="0.2">
      <c r="D17752" s="53"/>
      <c r="E17752" s="53"/>
      <c r="F17752" s="53"/>
      <c r="G17752" s="53"/>
      <c r="BX17752" s="17"/>
      <c r="BY17752" s="17"/>
      <c r="BZ17752" s="17"/>
      <c r="CA17752" s="17"/>
      <c r="CB17752" s="17"/>
    </row>
    <row r="17753" spans="4:80" x14ac:dyDescent="0.2">
      <c r="D17753" s="53"/>
      <c r="E17753" s="53"/>
      <c r="F17753" s="53"/>
      <c r="G17753" s="53"/>
      <c r="BX17753" s="17"/>
      <c r="BY17753" s="17"/>
      <c r="BZ17753" s="17"/>
      <c r="CA17753" s="17"/>
      <c r="CB17753" s="17"/>
    </row>
    <row r="17754" spans="4:80" x14ac:dyDescent="0.2">
      <c r="D17754" s="53"/>
      <c r="E17754" s="53"/>
      <c r="F17754" s="53"/>
      <c r="G17754" s="53"/>
      <c r="BX17754" s="17"/>
      <c r="BY17754" s="17"/>
      <c r="BZ17754" s="17"/>
      <c r="CA17754" s="17"/>
      <c r="CB17754" s="17"/>
    </row>
    <row r="17755" spans="4:80" x14ac:dyDescent="0.2">
      <c r="D17755" s="53"/>
      <c r="E17755" s="53"/>
      <c r="F17755" s="53"/>
      <c r="G17755" s="53"/>
      <c r="BX17755" s="17"/>
      <c r="BY17755" s="17"/>
      <c r="BZ17755" s="17"/>
      <c r="CA17755" s="17"/>
      <c r="CB17755" s="17"/>
    </row>
    <row r="17756" spans="4:80" x14ac:dyDescent="0.2">
      <c r="D17756" s="53"/>
      <c r="E17756" s="53"/>
      <c r="F17756" s="53"/>
      <c r="G17756" s="53"/>
      <c r="BX17756" s="17"/>
      <c r="BY17756" s="17"/>
      <c r="BZ17756" s="17"/>
      <c r="CA17756" s="17"/>
      <c r="CB17756" s="17"/>
    </row>
    <row r="17757" spans="4:80" x14ac:dyDescent="0.2">
      <c r="D17757" s="53"/>
      <c r="E17757" s="53"/>
      <c r="F17757" s="53"/>
      <c r="G17757" s="53"/>
      <c r="BX17757" s="17"/>
      <c r="BY17757" s="17"/>
      <c r="BZ17757" s="17"/>
      <c r="CA17757" s="17"/>
      <c r="CB17757" s="17"/>
    </row>
    <row r="17758" spans="4:80" x14ac:dyDescent="0.2">
      <c r="D17758" s="53"/>
      <c r="E17758" s="53"/>
      <c r="F17758" s="53"/>
      <c r="G17758" s="53"/>
      <c r="BX17758" s="17"/>
      <c r="BY17758" s="17"/>
      <c r="BZ17758" s="17"/>
      <c r="CA17758" s="17"/>
      <c r="CB17758" s="17"/>
    </row>
    <row r="17759" spans="4:80" x14ac:dyDescent="0.2">
      <c r="D17759" s="53"/>
      <c r="E17759" s="53"/>
      <c r="F17759" s="53"/>
      <c r="G17759" s="53"/>
      <c r="BX17759" s="17"/>
      <c r="BY17759" s="17"/>
      <c r="BZ17759" s="17"/>
      <c r="CA17759" s="17"/>
      <c r="CB17759" s="17"/>
    </row>
    <row r="17760" spans="4:80" x14ac:dyDescent="0.2">
      <c r="D17760" s="53"/>
      <c r="E17760" s="53"/>
      <c r="F17760" s="53"/>
      <c r="G17760" s="53"/>
      <c r="BX17760" s="17"/>
      <c r="BY17760" s="17"/>
      <c r="BZ17760" s="17"/>
      <c r="CA17760" s="17"/>
      <c r="CB17760" s="17"/>
    </row>
    <row r="17761" spans="4:80" x14ac:dyDescent="0.2">
      <c r="D17761" s="53"/>
      <c r="E17761" s="53"/>
      <c r="F17761" s="53"/>
      <c r="G17761" s="53"/>
      <c r="BX17761" s="17"/>
      <c r="BY17761" s="17"/>
      <c r="BZ17761" s="17"/>
      <c r="CA17761" s="17"/>
      <c r="CB17761" s="17"/>
    </row>
    <row r="17762" spans="4:80" x14ac:dyDescent="0.2">
      <c r="D17762" s="53"/>
      <c r="E17762" s="53"/>
      <c r="F17762" s="53"/>
      <c r="G17762" s="53"/>
      <c r="BX17762" s="17"/>
      <c r="BY17762" s="17"/>
      <c r="BZ17762" s="17"/>
      <c r="CA17762" s="17"/>
      <c r="CB17762" s="17"/>
    </row>
    <row r="17763" spans="4:80" x14ac:dyDescent="0.2">
      <c r="D17763" s="53"/>
      <c r="E17763" s="53"/>
      <c r="F17763" s="53"/>
      <c r="G17763" s="53"/>
      <c r="BX17763" s="17"/>
      <c r="BY17763" s="17"/>
      <c r="BZ17763" s="17"/>
      <c r="CA17763" s="17"/>
      <c r="CB17763" s="17"/>
    </row>
    <row r="17764" spans="4:80" x14ac:dyDescent="0.2">
      <c r="D17764" s="53"/>
      <c r="E17764" s="53"/>
      <c r="F17764" s="53"/>
      <c r="G17764" s="53"/>
      <c r="BX17764" s="17"/>
      <c r="BY17764" s="17"/>
      <c r="BZ17764" s="17"/>
      <c r="CA17764" s="17"/>
      <c r="CB17764" s="17"/>
    </row>
    <row r="17765" spans="4:80" x14ac:dyDescent="0.2">
      <c r="D17765" s="53"/>
      <c r="E17765" s="53"/>
      <c r="F17765" s="53"/>
      <c r="G17765" s="53"/>
      <c r="BX17765" s="17"/>
      <c r="BY17765" s="17"/>
      <c r="BZ17765" s="17"/>
      <c r="CA17765" s="17"/>
      <c r="CB17765" s="17"/>
    </row>
    <row r="17766" spans="4:80" x14ac:dyDescent="0.2">
      <c r="D17766" s="53"/>
      <c r="E17766" s="53"/>
      <c r="F17766" s="53"/>
      <c r="G17766" s="53"/>
      <c r="BX17766" s="17"/>
      <c r="BY17766" s="17"/>
      <c r="BZ17766" s="17"/>
      <c r="CA17766" s="17"/>
      <c r="CB17766" s="17"/>
    </row>
    <row r="17767" spans="4:80" x14ac:dyDescent="0.2">
      <c r="D17767" s="53"/>
      <c r="E17767" s="53"/>
      <c r="F17767" s="53"/>
      <c r="G17767" s="53"/>
      <c r="BX17767" s="17"/>
      <c r="BY17767" s="17"/>
      <c r="BZ17767" s="17"/>
      <c r="CA17767" s="17"/>
      <c r="CB17767" s="17"/>
    </row>
    <row r="17768" spans="4:80" x14ac:dyDescent="0.2">
      <c r="D17768" s="53"/>
      <c r="E17768" s="53"/>
      <c r="F17768" s="53"/>
      <c r="G17768" s="53"/>
      <c r="BX17768" s="17"/>
      <c r="BY17768" s="17"/>
      <c r="BZ17768" s="17"/>
      <c r="CA17768" s="17"/>
      <c r="CB17768" s="17"/>
    </row>
    <row r="17769" spans="4:80" x14ac:dyDescent="0.2">
      <c r="D17769" s="53"/>
      <c r="E17769" s="53"/>
      <c r="F17769" s="53"/>
      <c r="G17769" s="53"/>
      <c r="BX17769" s="17"/>
      <c r="BY17769" s="17"/>
      <c r="BZ17769" s="17"/>
      <c r="CA17769" s="17"/>
      <c r="CB17769" s="17"/>
    </row>
    <row r="17770" spans="4:80" x14ac:dyDescent="0.2">
      <c r="D17770" s="53"/>
      <c r="E17770" s="53"/>
      <c r="F17770" s="53"/>
      <c r="G17770" s="53"/>
      <c r="BX17770" s="17"/>
      <c r="BY17770" s="17"/>
      <c r="BZ17770" s="17"/>
      <c r="CA17770" s="17"/>
      <c r="CB17770" s="17"/>
    </row>
    <row r="17771" spans="4:80" x14ac:dyDescent="0.2">
      <c r="D17771" s="53"/>
      <c r="E17771" s="53"/>
      <c r="F17771" s="53"/>
      <c r="G17771" s="53"/>
      <c r="BX17771" s="17"/>
      <c r="BY17771" s="17"/>
      <c r="BZ17771" s="17"/>
      <c r="CA17771" s="17"/>
      <c r="CB17771" s="17"/>
    </row>
    <row r="17772" spans="4:80" x14ac:dyDescent="0.2">
      <c r="D17772" s="53"/>
      <c r="E17772" s="53"/>
      <c r="F17772" s="53"/>
      <c r="G17772" s="53"/>
      <c r="BX17772" s="17"/>
      <c r="BY17772" s="17"/>
      <c r="BZ17772" s="17"/>
      <c r="CA17772" s="17"/>
      <c r="CB17772" s="17"/>
    </row>
    <row r="17773" spans="4:80" x14ac:dyDescent="0.2">
      <c r="D17773" s="53"/>
      <c r="E17773" s="53"/>
      <c r="F17773" s="53"/>
      <c r="G17773" s="53"/>
      <c r="BX17773" s="17"/>
      <c r="BY17773" s="17"/>
      <c r="BZ17773" s="17"/>
      <c r="CA17773" s="17"/>
      <c r="CB17773" s="17"/>
    </row>
    <row r="17774" spans="4:80" x14ac:dyDescent="0.2">
      <c r="D17774" s="53"/>
      <c r="E17774" s="53"/>
      <c r="F17774" s="53"/>
      <c r="G17774" s="53"/>
      <c r="BX17774" s="17"/>
      <c r="BY17774" s="17"/>
      <c r="BZ17774" s="17"/>
      <c r="CA17774" s="17"/>
      <c r="CB17774" s="17"/>
    </row>
    <row r="17775" spans="4:80" x14ac:dyDescent="0.2">
      <c r="D17775" s="53"/>
      <c r="E17775" s="53"/>
      <c r="F17775" s="53"/>
      <c r="G17775" s="53"/>
      <c r="BX17775" s="17"/>
      <c r="BY17775" s="17"/>
      <c r="BZ17775" s="17"/>
      <c r="CA17775" s="17"/>
      <c r="CB17775" s="17"/>
    </row>
    <row r="17776" spans="4:80" x14ac:dyDescent="0.2">
      <c r="D17776" s="53"/>
      <c r="E17776" s="53"/>
      <c r="F17776" s="53"/>
      <c r="G17776" s="53"/>
      <c r="BX17776" s="17"/>
      <c r="BY17776" s="17"/>
      <c r="BZ17776" s="17"/>
      <c r="CA17776" s="17"/>
      <c r="CB17776" s="17"/>
    </row>
    <row r="17777" spans="4:80" x14ac:dyDescent="0.2">
      <c r="D17777" s="53"/>
      <c r="E17777" s="53"/>
      <c r="F17777" s="53"/>
      <c r="G17777" s="53"/>
      <c r="BX17777" s="17"/>
      <c r="BY17777" s="17"/>
      <c r="BZ17777" s="17"/>
      <c r="CA17777" s="17"/>
      <c r="CB17777" s="17"/>
    </row>
    <row r="17778" spans="4:80" x14ac:dyDescent="0.2">
      <c r="D17778" s="53"/>
      <c r="E17778" s="53"/>
      <c r="F17778" s="53"/>
      <c r="G17778" s="53"/>
      <c r="BX17778" s="17"/>
      <c r="BY17778" s="17"/>
      <c r="BZ17778" s="17"/>
      <c r="CA17778" s="17"/>
      <c r="CB17778" s="17"/>
    </row>
    <row r="17779" spans="4:80" x14ac:dyDescent="0.2">
      <c r="D17779" s="53"/>
      <c r="E17779" s="53"/>
      <c r="F17779" s="53"/>
      <c r="G17779" s="53"/>
      <c r="BX17779" s="17"/>
      <c r="BY17779" s="17"/>
      <c r="BZ17779" s="17"/>
      <c r="CA17779" s="17"/>
      <c r="CB17779" s="17"/>
    </row>
    <row r="17780" spans="4:80" x14ac:dyDescent="0.2">
      <c r="D17780" s="53"/>
      <c r="E17780" s="53"/>
      <c r="F17780" s="53"/>
      <c r="G17780" s="53"/>
      <c r="BX17780" s="17"/>
      <c r="BY17780" s="17"/>
      <c r="BZ17780" s="17"/>
      <c r="CA17780" s="17"/>
      <c r="CB17780" s="17"/>
    </row>
    <row r="17781" spans="4:80" x14ac:dyDescent="0.2">
      <c r="D17781" s="53"/>
      <c r="E17781" s="53"/>
      <c r="F17781" s="53"/>
      <c r="G17781" s="53"/>
      <c r="BX17781" s="17"/>
      <c r="BY17781" s="17"/>
      <c r="BZ17781" s="17"/>
      <c r="CA17781" s="17"/>
      <c r="CB17781" s="17"/>
    </row>
    <row r="17782" spans="4:80" x14ac:dyDescent="0.2">
      <c r="D17782" s="53"/>
      <c r="E17782" s="53"/>
      <c r="F17782" s="53"/>
      <c r="G17782" s="53"/>
      <c r="BX17782" s="17"/>
      <c r="BY17782" s="17"/>
      <c r="BZ17782" s="17"/>
      <c r="CA17782" s="17"/>
      <c r="CB17782" s="17"/>
    </row>
    <row r="17783" spans="4:80" x14ac:dyDescent="0.2">
      <c r="D17783" s="53"/>
      <c r="E17783" s="53"/>
      <c r="F17783" s="53"/>
      <c r="G17783" s="53"/>
      <c r="BX17783" s="17"/>
      <c r="BY17783" s="17"/>
      <c r="BZ17783" s="17"/>
      <c r="CA17783" s="17"/>
      <c r="CB17783" s="17"/>
    </row>
    <row r="17784" spans="4:80" x14ac:dyDescent="0.2">
      <c r="D17784" s="53"/>
      <c r="E17784" s="53"/>
      <c r="F17784" s="53"/>
      <c r="G17784" s="53"/>
      <c r="BX17784" s="17"/>
      <c r="BY17784" s="17"/>
      <c r="BZ17784" s="17"/>
      <c r="CA17784" s="17"/>
      <c r="CB17784" s="17"/>
    </row>
    <row r="17785" spans="4:80" x14ac:dyDescent="0.2">
      <c r="D17785" s="53"/>
      <c r="E17785" s="53"/>
      <c r="F17785" s="53"/>
      <c r="G17785" s="53"/>
      <c r="BX17785" s="17"/>
      <c r="BY17785" s="17"/>
      <c r="BZ17785" s="17"/>
      <c r="CA17785" s="17"/>
      <c r="CB17785" s="17"/>
    </row>
    <row r="17786" spans="4:80" x14ac:dyDescent="0.2">
      <c r="D17786" s="53"/>
      <c r="E17786" s="53"/>
      <c r="F17786" s="53"/>
      <c r="G17786" s="53"/>
      <c r="BX17786" s="17"/>
      <c r="BY17786" s="17"/>
      <c r="BZ17786" s="17"/>
      <c r="CA17786" s="17"/>
      <c r="CB17786" s="17"/>
    </row>
    <row r="17787" spans="4:80" x14ac:dyDescent="0.2">
      <c r="D17787" s="53"/>
      <c r="E17787" s="53"/>
      <c r="F17787" s="53"/>
      <c r="G17787" s="53"/>
      <c r="BX17787" s="17"/>
      <c r="BY17787" s="17"/>
      <c r="BZ17787" s="17"/>
      <c r="CA17787" s="17"/>
      <c r="CB17787" s="17"/>
    </row>
    <row r="17788" spans="4:80" x14ac:dyDescent="0.2">
      <c r="D17788" s="53"/>
      <c r="E17788" s="53"/>
      <c r="F17788" s="53"/>
      <c r="G17788" s="53"/>
      <c r="BX17788" s="17"/>
      <c r="BY17788" s="17"/>
      <c r="BZ17788" s="17"/>
      <c r="CA17788" s="17"/>
      <c r="CB17788" s="17"/>
    </row>
    <row r="17789" spans="4:80" x14ac:dyDescent="0.2">
      <c r="D17789" s="53"/>
      <c r="E17789" s="53"/>
      <c r="F17789" s="53"/>
      <c r="G17789" s="53"/>
      <c r="BX17789" s="17"/>
      <c r="BY17789" s="17"/>
      <c r="BZ17789" s="17"/>
      <c r="CA17789" s="17"/>
      <c r="CB17789" s="17"/>
    </row>
    <row r="17790" spans="4:80" x14ac:dyDescent="0.2">
      <c r="D17790" s="53"/>
      <c r="E17790" s="53"/>
      <c r="F17790" s="53"/>
      <c r="G17790" s="53"/>
      <c r="BX17790" s="17"/>
      <c r="BY17790" s="17"/>
      <c r="BZ17790" s="17"/>
      <c r="CA17790" s="17"/>
      <c r="CB17790" s="17"/>
    </row>
    <row r="17791" spans="4:80" x14ac:dyDescent="0.2">
      <c r="D17791" s="53"/>
      <c r="E17791" s="53"/>
      <c r="F17791" s="53"/>
      <c r="G17791" s="53"/>
      <c r="BX17791" s="17"/>
      <c r="BY17791" s="17"/>
      <c r="BZ17791" s="17"/>
      <c r="CA17791" s="17"/>
      <c r="CB17791" s="17"/>
    </row>
    <row r="17792" spans="4:80" x14ac:dyDescent="0.2">
      <c r="D17792" s="53"/>
      <c r="E17792" s="53"/>
      <c r="F17792" s="53"/>
      <c r="G17792" s="53"/>
      <c r="BX17792" s="17"/>
      <c r="BY17792" s="17"/>
      <c r="BZ17792" s="17"/>
      <c r="CA17792" s="17"/>
      <c r="CB17792" s="17"/>
    </row>
    <row r="17793" spans="4:80" x14ac:dyDescent="0.2">
      <c r="D17793" s="53"/>
      <c r="E17793" s="53"/>
      <c r="F17793" s="53"/>
      <c r="G17793" s="53"/>
      <c r="BX17793" s="17"/>
      <c r="BY17793" s="17"/>
      <c r="BZ17793" s="17"/>
      <c r="CA17793" s="17"/>
      <c r="CB17793" s="17"/>
    </row>
    <row r="17794" spans="4:80" x14ac:dyDescent="0.2">
      <c r="D17794" s="53"/>
      <c r="E17794" s="53"/>
      <c r="F17794" s="53"/>
      <c r="G17794" s="53"/>
      <c r="BX17794" s="17"/>
      <c r="BY17794" s="17"/>
      <c r="BZ17794" s="17"/>
      <c r="CA17794" s="17"/>
      <c r="CB17794" s="17"/>
    </row>
    <row r="17795" spans="4:80" x14ac:dyDescent="0.2">
      <c r="D17795" s="53"/>
      <c r="E17795" s="53"/>
      <c r="F17795" s="53"/>
      <c r="G17795" s="53"/>
      <c r="BX17795" s="17"/>
      <c r="BY17795" s="17"/>
      <c r="BZ17795" s="17"/>
      <c r="CA17795" s="17"/>
      <c r="CB17795" s="17"/>
    </row>
    <row r="17796" spans="4:80" x14ac:dyDescent="0.2">
      <c r="D17796" s="53"/>
      <c r="E17796" s="53"/>
      <c r="F17796" s="53"/>
      <c r="G17796" s="53"/>
      <c r="BX17796" s="17"/>
      <c r="BY17796" s="17"/>
      <c r="BZ17796" s="17"/>
      <c r="CA17796" s="17"/>
      <c r="CB17796" s="17"/>
    </row>
    <row r="17797" spans="4:80" x14ac:dyDescent="0.2">
      <c r="D17797" s="53"/>
      <c r="E17797" s="53"/>
      <c r="F17797" s="53"/>
      <c r="G17797" s="53"/>
      <c r="BX17797" s="17"/>
      <c r="BY17797" s="17"/>
      <c r="BZ17797" s="17"/>
      <c r="CA17797" s="17"/>
      <c r="CB17797" s="17"/>
    </row>
    <row r="17798" spans="4:80" x14ac:dyDescent="0.2">
      <c r="D17798" s="53"/>
      <c r="E17798" s="53"/>
      <c r="F17798" s="53"/>
      <c r="G17798" s="53"/>
      <c r="BX17798" s="17"/>
      <c r="BY17798" s="17"/>
      <c r="BZ17798" s="17"/>
      <c r="CA17798" s="17"/>
      <c r="CB17798" s="17"/>
    </row>
    <row r="17799" spans="4:80" x14ac:dyDescent="0.2">
      <c r="D17799" s="53"/>
      <c r="E17799" s="53"/>
      <c r="F17799" s="53"/>
      <c r="G17799" s="53"/>
      <c r="BX17799" s="17"/>
      <c r="BY17799" s="17"/>
      <c r="BZ17799" s="17"/>
      <c r="CA17799" s="17"/>
      <c r="CB17799" s="17"/>
    </row>
    <row r="17800" spans="4:80" x14ac:dyDescent="0.2">
      <c r="D17800" s="53"/>
      <c r="E17800" s="53"/>
      <c r="F17800" s="53"/>
      <c r="G17800" s="53"/>
      <c r="BX17800" s="17"/>
      <c r="BY17800" s="17"/>
      <c r="BZ17800" s="17"/>
      <c r="CA17800" s="17"/>
      <c r="CB17800" s="17"/>
    </row>
    <row r="17801" spans="4:80" x14ac:dyDescent="0.2">
      <c r="D17801" s="53"/>
      <c r="E17801" s="53"/>
      <c r="F17801" s="53"/>
      <c r="G17801" s="53"/>
      <c r="BX17801" s="17"/>
      <c r="BY17801" s="17"/>
      <c r="BZ17801" s="17"/>
      <c r="CA17801" s="17"/>
      <c r="CB17801" s="17"/>
    </row>
    <row r="17802" spans="4:80" x14ac:dyDescent="0.2">
      <c r="D17802" s="53"/>
      <c r="E17802" s="53"/>
      <c r="F17802" s="53"/>
      <c r="G17802" s="53"/>
      <c r="BX17802" s="17"/>
      <c r="BY17802" s="17"/>
      <c r="BZ17802" s="17"/>
      <c r="CA17802" s="17"/>
      <c r="CB17802" s="17"/>
    </row>
    <row r="17803" spans="4:80" x14ac:dyDescent="0.2">
      <c r="D17803" s="53"/>
      <c r="E17803" s="53"/>
      <c r="F17803" s="53"/>
      <c r="G17803" s="53"/>
      <c r="BX17803" s="17"/>
      <c r="BY17803" s="17"/>
      <c r="BZ17803" s="17"/>
      <c r="CA17803" s="17"/>
      <c r="CB17803" s="17"/>
    </row>
    <row r="17804" spans="4:80" x14ac:dyDescent="0.2">
      <c r="D17804" s="53"/>
      <c r="E17804" s="53"/>
      <c r="F17804" s="53"/>
      <c r="G17804" s="53"/>
      <c r="BX17804" s="17"/>
      <c r="BY17804" s="17"/>
      <c r="BZ17804" s="17"/>
      <c r="CA17804" s="17"/>
      <c r="CB17804" s="17"/>
    </row>
    <row r="17805" spans="4:80" x14ac:dyDescent="0.2">
      <c r="D17805" s="53"/>
      <c r="E17805" s="53"/>
      <c r="F17805" s="53"/>
      <c r="G17805" s="53"/>
      <c r="BX17805" s="17"/>
      <c r="BY17805" s="17"/>
      <c r="BZ17805" s="17"/>
      <c r="CA17805" s="17"/>
      <c r="CB17805" s="17"/>
    </row>
    <row r="17806" spans="4:80" x14ac:dyDescent="0.2">
      <c r="D17806" s="53"/>
      <c r="E17806" s="53"/>
      <c r="F17806" s="53"/>
      <c r="G17806" s="53"/>
      <c r="BX17806" s="17"/>
      <c r="BY17806" s="17"/>
      <c r="BZ17806" s="17"/>
      <c r="CA17806" s="17"/>
      <c r="CB17806" s="17"/>
    </row>
    <row r="17807" spans="4:80" x14ac:dyDescent="0.2">
      <c r="D17807" s="53"/>
      <c r="E17807" s="53"/>
      <c r="F17807" s="53"/>
      <c r="G17807" s="53"/>
      <c r="BX17807" s="17"/>
      <c r="BY17807" s="17"/>
      <c r="BZ17807" s="17"/>
      <c r="CA17807" s="17"/>
      <c r="CB17807" s="17"/>
    </row>
    <row r="17808" spans="4:80" x14ac:dyDescent="0.2">
      <c r="D17808" s="53"/>
      <c r="E17808" s="53"/>
      <c r="F17808" s="53"/>
      <c r="G17808" s="53"/>
      <c r="BX17808" s="17"/>
      <c r="BY17808" s="17"/>
      <c r="BZ17808" s="17"/>
      <c r="CA17808" s="17"/>
      <c r="CB17808" s="17"/>
    </row>
    <row r="17809" spans="4:80" x14ac:dyDescent="0.2">
      <c r="D17809" s="53"/>
      <c r="E17809" s="53"/>
      <c r="F17809" s="53"/>
      <c r="G17809" s="53"/>
      <c r="BX17809" s="17"/>
      <c r="BY17809" s="17"/>
      <c r="BZ17809" s="17"/>
      <c r="CA17809" s="17"/>
      <c r="CB17809" s="17"/>
    </row>
    <row r="17810" spans="4:80" x14ac:dyDescent="0.2">
      <c r="D17810" s="53"/>
      <c r="E17810" s="53"/>
      <c r="F17810" s="53"/>
      <c r="G17810" s="53"/>
      <c r="BX17810" s="17"/>
      <c r="BY17810" s="17"/>
      <c r="BZ17810" s="17"/>
      <c r="CA17810" s="17"/>
      <c r="CB17810" s="17"/>
    </row>
    <row r="17811" spans="4:80" x14ac:dyDescent="0.2">
      <c r="D17811" s="53"/>
      <c r="E17811" s="53"/>
      <c r="F17811" s="53"/>
      <c r="G17811" s="53"/>
      <c r="BX17811" s="17"/>
      <c r="BY17811" s="17"/>
      <c r="BZ17811" s="17"/>
      <c r="CA17811" s="17"/>
      <c r="CB17811" s="17"/>
    </row>
    <row r="17812" spans="4:80" x14ac:dyDescent="0.2">
      <c r="D17812" s="53"/>
      <c r="E17812" s="53"/>
      <c r="F17812" s="53"/>
      <c r="G17812" s="53"/>
      <c r="BX17812" s="17"/>
      <c r="BY17812" s="17"/>
      <c r="BZ17812" s="17"/>
      <c r="CA17812" s="17"/>
      <c r="CB17812" s="17"/>
    </row>
    <row r="17813" spans="4:80" x14ac:dyDescent="0.2">
      <c r="D17813" s="53"/>
      <c r="E17813" s="53"/>
      <c r="F17813" s="53"/>
      <c r="G17813" s="53"/>
      <c r="BX17813" s="17"/>
      <c r="BY17813" s="17"/>
      <c r="BZ17813" s="17"/>
      <c r="CA17813" s="17"/>
      <c r="CB17813" s="17"/>
    </row>
    <row r="17814" spans="4:80" x14ac:dyDescent="0.2">
      <c r="D17814" s="53"/>
      <c r="E17814" s="53"/>
      <c r="F17814" s="53"/>
      <c r="G17814" s="53"/>
      <c r="BX17814" s="17"/>
      <c r="BY17814" s="17"/>
      <c r="BZ17814" s="17"/>
      <c r="CA17814" s="17"/>
      <c r="CB17814" s="17"/>
    </row>
    <row r="17815" spans="4:80" x14ac:dyDescent="0.2">
      <c r="D17815" s="53"/>
      <c r="E17815" s="53"/>
      <c r="F17815" s="53"/>
      <c r="G17815" s="53"/>
      <c r="BX17815" s="17"/>
      <c r="BY17815" s="17"/>
      <c r="BZ17815" s="17"/>
      <c r="CA17815" s="17"/>
      <c r="CB17815" s="17"/>
    </row>
    <row r="17816" spans="4:80" x14ac:dyDescent="0.2">
      <c r="D17816" s="53"/>
      <c r="E17816" s="53"/>
      <c r="F17816" s="53"/>
      <c r="G17816" s="53"/>
      <c r="BX17816" s="17"/>
      <c r="BY17816" s="17"/>
      <c r="BZ17816" s="17"/>
      <c r="CA17816" s="17"/>
      <c r="CB17816" s="17"/>
    </row>
    <row r="17817" spans="4:80" x14ac:dyDescent="0.2">
      <c r="D17817" s="53"/>
      <c r="E17817" s="53"/>
      <c r="F17817" s="53"/>
      <c r="G17817" s="53"/>
      <c r="BX17817" s="17"/>
      <c r="BY17817" s="17"/>
      <c r="BZ17817" s="17"/>
      <c r="CA17817" s="17"/>
      <c r="CB17817" s="17"/>
    </row>
    <row r="17818" spans="4:80" x14ac:dyDescent="0.2">
      <c r="D17818" s="53"/>
      <c r="E17818" s="53"/>
      <c r="F17818" s="53"/>
      <c r="G17818" s="53"/>
      <c r="BX17818" s="17"/>
      <c r="BY17818" s="17"/>
      <c r="BZ17818" s="17"/>
      <c r="CA17818" s="17"/>
      <c r="CB17818" s="17"/>
    </row>
    <row r="17819" spans="4:80" x14ac:dyDescent="0.2">
      <c r="D17819" s="53"/>
      <c r="E17819" s="53"/>
      <c r="F17819" s="53"/>
      <c r="G17819" s="53"/>
      <c r="BX17819" s="17"/>
      <c r="BY17819" s="17"/>
      <c r="BZ17819" s="17"/>
      <c r="CA17819" s="17"/>
      <c r="CB17819" s="17"/>
    </row>
    <row r="17820" spans="4:80" x14ac:dyDescent="0.2">
      <c r="D17820" s="53"/>
      <c r="E17820" s="53"/>
      <c r="F17820" s="53"/>
      <c r="G17820" s="53"/>
      <c r="BX17820" s="17"/>
      <c r="BY17820" s="17"/>
      <c r="BZ17820" s="17"/>
      <c r="CA17820" s="17"/>
      <c r="CB17820" s="17"/>
    </row>
    <row r="17821" spans="4:80" x14ac:dyDescent="0.2">
      <c r="D17821" s="53"/>
      <c r="E17821" s="53"/>
      <c r="F17821" s="53"/>
      <c r="G17821" s="53"/>
      <c r="BX17821" s="17"/>
      <c r="BY17821" s="17"/>
      <c r="BZ17821" s="17"/>
      <c r="CA17821" s="17"/>
      <c r="CB17821" s="17"/>
    </row>
    <row r="17822" spans="4:80" x14ac:dyDescent="0.2">
      <c r="D17822" s="53"/>
      <c r="E17822" s="53"/>
      <c r="F17822" s="53"/>
      <c r="G17822" s="53"/>
      <c r="BX17822" s="17"/>
      <c r="BY17822" s="17"/>
      <c r="BZ17822" s="17"/>
      <c r="CA17822" s="17"/>
      <c r="CB17822" s="17"/>
    </row>
    <row r="17823" spans="4:80" x14ac:dyDescent="0.2">
      <c r="D17823" s="53"/>
      <c r="E17823" s="53"/>
      <c r="F17823" s="53"/>
      <c r="G17823" s="53"/>
      <c r="BX17823" s="17"/>
      <c r="BY17823" s="17"/>
      <c r="BZ17823" s="17"/>
      <c r="CA17823" s="17"/>
      <c r="CB17823" s="17"/>
    </row>
    <row r="17824" spans="4:80" x14ac:dyDescent="0.2">
      <c r="D17824" s="53"/>
      <c r="E17824" s="53"/>
      <c r="F17824" s="53"/>
      <c r="G17824" s="53"/>
      <c r="BX17824" s="17"/>
      <c r="BY17824" s="17"/>
      <c r="BZ17824" s="17"/>
      <c r="CA17824" s="17"/>
      <c r="CB17824" s="17"/>
    </row>
    <row r="17825" spans="4:80" x14ac:dyDescent="0.2">
      <c r="D17825" s="53"/>
      <c r="E17825" s="53"/>
      <c r="F17825" s="53"/>
      <c r="G17825" s="53"/>
      <c r="BX17825" s="17"/>
      <c r="BY17825" s="17"/>
      <c r="BZ17825" s="17"/>
      <c r="CA17825" s="17"/>
      <c r="CB17825" s="17"/>
    </row>
    <row r="17826" spans="4:80" x14ac:dyDescent="0.2">
      <c r="D17826" s="53"/>
      <c r="E17826" s="53"/>
      <c r="F17826" s="53"/>
      <c r="G17826" s="53"/>
      <c r="BX17826" s="17"/>
      <c r="BY17826" s="17"/>
      <c r="BZ17826" s="17"/>
      <c r="CA17826" s="17"/>
      <c r="CB17826" s="17"/>
    </row>
    <row r="17827" spans="4:80" x14ac:dyDescent="0.2">
      <c r="D17827" s="53"/>
      <c r="E17827" s="53"/>
      <c r="F17827" s="53"/>
      <c r="G17827" s="53"/>
      <c r="BX17827" s="17"/>
      <c r="BY17827" s="17"/>
      <c r="BZ17827" s="17"/>
      <c r="CA17827" s="17"/>
      <c r="CB17827" s="17"/>
    </row>
    <row r="17828" spans="4:80" x14ac:dyDescent="0.2">
      <c r="D17828" s="53"/>
      <c r="E17828" s="53"/>
      <c r="F17828" s="53"/>
      <c r="G17828" s="53"/>
      <c r="BX17828" s="17"/>
      <c r="BY17828" s="17"/>
      <c r="BZ17828" s="17"/>
      <c r="CA17828" s="17"/>
      <c r="CB17828" s="17"/>
    </row>
    <row r="17829" spans="4:80" x14ac:dyDescent="0.2">
      <c r="D17829" s="53"/>
      <c r="E17829" s="53"/>
      <c r="F17829" s="53"/>
      <c r="G17829" s="53"/>
      <c r="BX17829" s="17"/>
      <c r="BY17829" s="17"/>
      <c r="BZ17829" s="17"/>
      <c r="CA17829" s="17"/>
      <c r="CB17829" s="17"/>
    </row>
    <row r="17830" spans="4:80" x14ac:dyDescent="0.2">
      <c r="D17830" s="53"/>
      <c r="E17830" s="53"/>
      <c r="F17830" s="53"/>
      <c r="G17830" s="53"/>
      <c r="BX17830" s="17"/>
      <c r="BY17830" s="17"/>
      <c r="BZ17830" s="17"/>
      <c r="CA17830" s="17"/>
      <c r="CB17830" s="17"/>
    </row>
    <row r="17831" spans="4:80" x14ac:dyDescent="0.2">
      <c r="D17831" s="53"/>
      <c r="E17831" s="53"/>
      <c r="F17831" s="53"/>
      <c r="G17831" s="53"/>
      <c r="BX17831" s="17"/>
      <c r="BY17831" s="17"/>
      <c r="BZ17831" s="17"/>
      <c r="CA17831" s="17"/>
      <c r="CB17831" s="17"/>
    </row>
    <row r="17832" spans="4:80" x14ac:dyDescent="0.2">
      <c r="D17832" s="53"/>
      <c r="E17832" s="53"/>
      <c r="F17832" s="53"/>
      <c r="G17832" s="53"/>
      <c r="BX17832" s="17"/>
      <c r="BY17832" s="17"/>
      <c r="BZ17832" s="17"/>
      <c r="CA17832" s="17"/>
      <c r="CB17832" s="17"/>
    </row>
    <row r="17833" spans="4:80" x14ac:dyDescent="0.2">
      <c r="D17833" s="53"/>
      <c r="E17833" s="53"/>
      <c r="F17833" s="53"/>
      <c r="G17833" s="53"/>
      <c r="BX17833" s="17"/>
      <c r="BY17833" s="17"/>
      <c r="BZ17833" s="17"/>
      <c r="CA17833" s="17"/>
      <c r="CB17833" s="17"/>
    </row>
    <row r="17834" spans="4:80" x14ac:dyDescent="0.2">
      <c r="D17834" s="53"/>
      <c r="E17834" s="53"/>
      <c r="F17834" s="53"/>
      <c r="G17834" s="53"/>
      <c r="BX17834" s="17"/>
      <c r="BY17834" s="17"/>
      <c r="BZ17834" s="17"/>
      <c r="CA17834" s="17"/>
      <c r="CB17834" s="17"/>
    </row>
    <row r="17835" spans="4:80" x14ac:dyDescent="0.2">
      <c r="D17835" s="53"/>
      <c r="E17835" s="53"/>
      <c r="F17835" s="53"/>
      <c r="G17835" s="53"/>
      <c r="BX17835" s="17"/>
      <c r="BY17835" s="17"/>
      <c r="BZ17835" s="17"/>
      <c r="CA17835" s="17"/>
      <c r="CB17835" s="17"/>
    </row>
    <row r="17836" spans="4:80" x14ac:dyDescent="0.2">
      <c r="D17836" s="53"/>
      <c r="E17836" s="53"/>
      <c r="F17836" s="53"/>
      <c r="G17836" s="53"/>
      <c r="BX17836" s="17"/>
      <c r="BY17836" s="17"/>
      <c r="BZ17836" s="17"/>
      <c r="CA17836" s="17"/>
      <c r="CB17836" s="17"/>
    </row>
    <row r="17837" spans="4:80" x14ac:dyDescent="0.2">
      <c r="D17837" s="53"/>
      <c r="E17837" s="53"/>
      <c r="F17837" s="53"/>
      <c r="G17837" s="53"/>
      <c r="BX17837" s="17"/>
      <c r="BY17837" s="17"/>
      <c r="BZ17837" s="17"/>
      <c r="CA17837" s="17"/>
      <c r="CB17837" s="17"/>
    </row>
    <row r="17838" spans="4:80" x14ac:dyDescent="0.2">
      <c r="D17838" s="53"/>
      <c r="E17838" s="53"/>
      <c r="F17838" s="53"/>
      <c r="G17838" s="53"/>
      <c r="BX17838" s="17"/>
      <c r="BY17838" s="17"/>
      <c r="BZ17838" s="17"/>
      <c r="CA17838" s="17"/>
      <c r="CB17838" s="17"/>
    </row>
    <row r="17839" spans="4:80" x14ac:dyDescent="0.2">
      <c r="D17839" s="53"/>
      <c r="E17839" s="53"/>
      <c r="F17839" s="53"/>
      <c r="G17839" s="53"/>
      <c r="BX17839" s="17"/>
      <c r="BY17839" s="17"/>
      <c r="BZ17839" s="17"/>
      <c r="CA17839" s="17"/>
      <c r="CB17839" s="17"/>
    </row>
    <row r="17840" spans="4:80" x14ac:dyDescent="0.2">
      <c r="D17840" s="53"/>
      <c r="E17840" s="53"/>
      <c r="F17840" s="53"/>
      <c r="G17840" s="53"/>
      <c r="BX17840" s="17"/>
      <c r="BY17840" s="17"/>
      <c r="BZ17840" s="17"/>
      <c r="CA17840" s="17"/>
      <c r="CB17840" s="17"/>
    </row>
    <row r="17841" spans="4:80" x14ac:dyDescent="0.2">
      <c r="D17841" s="53"/>
      <c r="E17841" s="53"/>
      <c r="F17841" s="53"/>
      <c r="G17841" s="53"/>
      <c r="BX17841" s="17"/>
      <c r="BY17841" s="17"/>
      <c r="BZ17841" s="17"/>
      <c r="CA17841" s="17"/>
      <c r="CB17841" s="17"/>
    </row>
    <row r="17842" spans="4:80" x14ac:dyDescent="0.2">
      <c r="D17842" s="53"/>
      <c r="E17842" s="53"/>
      <c r="F17842" s="53"/>
      <c r="G17842" s="53"/>
      <c r="BX17842" s="17"/>
      <c r="BY17842" s="17"/>
      <c r="BZ17842" s="17"/>
      <c r="CA17842" s="17"/>
      <c r="CB17842" s="17"/>
    </row>
    <row r="17843" spans="4:80" x14ac:dyDescent="0.2">
      <c r="D17843" s="53"/>
      <c r="E17843" s="53"/>
      <c r="F17843" s="53"/>
      <c r="G17843" s="53"/>
      <c r="BX17843" s="17"/>
      <c r="BY17843" s="17"/>
      <c r="BZ17843" s="17"/>
      <c r="CA17843" s="17"/>
      <c r="CB17843" s="17"/>
    </row>
    <row r="17844" spans="4:80" x14ac:dyDescent="0.2">
      <c r="D17844" s="53"/>
      <c r="E17844" s="53"/>
      <c r="F17844" s="53"/>
      <c r="G17844" s="53"/>
      <c r="BX17844" s="17"/>
      <c r="BY17844" s="17"/>
      <c r="BZ17844" s="17"/>
      <c r="CA17844" s="17"/>
      <c r="CB17844" s="17"/>
    </row>
    <row r="17845" spans="4:80" x14ac:dyDescent="0.2">
      <c r="D17845" s="53"/>
      <c r="E17845" s="53"/>
      <c r="F17845" s="53"/>
      <c r="G17845" s="53"/>
      <c r="BX17845" s="17"/>
      <c r="BY17845" s="17"/>
      <c r="BZ17845" s="17"/>
      <c r="CA17845" s="17"/>
      <c r="CB17845" s="17"/>
    </row>
    <row r="17846" spans="4:80" x14ac:dyDescent="0.2">
      <c r="D17846" s="53"/>
      <c r="E17846" s="53"/>
      <c r="F17846" s="53"/>
      <c r="G17846" s="53"/>
      <c r="BX17846" s="17"/>
      <c r="BY17846" s="17"/>
      <c r="BZ17846" s="17"/>
      <c r="CA17846" s="17"/>
      <c r="CB17846" s="17"/>
    </row>
    <row r="17847" spans="4:80" x14ac:dyDescent="0.2">
      <c r="D17847" s="53"/>
      <c r="E17847" s="53"/>
      <c r="F17847" s="53"/>
      <c r="G17847" s="53"/>
      <c r="BX17847" s="17"/>
      <c r="BY17847" s="17"/>
      <c r="BZ17847" s="17"/>
      <c r="CA17847" s="17"/>
      <c r="CB17847" s="17"/>
    </row>
    <row r="17848" spans="4:80" x14ac:dyDescent="0.2">
      <c r="D17848" s="53"/>
      <c r="E17848" s="53"/>
      <c r="F17848" s="53"/>
      <c r="G17848" s="53"/>
      <c r="BX17848" s="17"/>
      <c r="BY17848" s="17"/>
      <c r="BZ17848" s="17"/>
      <c r="CA17848" s="17"/>
      <c r="CB17848" s="17"/>
    </row>
    <row r="17849" spans="4:80" x14ac:dyDescent="0.2">
      <c r="D17849" s="53"/>
      <c r="E17849" s="53"/>
      <c r="F17849" s="53"/>
      <c r="G17849" s="53"/>
      <c r="BX17849" s="17"/>
      <c r="BY17849" s="17"/>
      <c r="BZ17849" s="17"/>
      <c r="CA17849" s="17"/>
      <c r="CB17849" s="17"/>
    </row>
    <row r="17850" spans="4:80" x14ac:dyDescent="0.2">
      <c r="D17850" s="53"/>
      <c r="E17850" s="53"/>
      <c r="F17850" s="53"/>
      <c r="G17850" s="53"/>
      <c r="BX17850" s="17"/>
      <c r="BY17850" s="17"/>
      <c r="BZ17850" s="17"/>
      <c r="CA17850" s="17"/>
      <c r="CB17850" s="17"/>
    </row>
    <row r="17851" spans="4:80" x14ac:dyDescent="0.2">
      <c r="D17851" s="53"/>
      <c r="E17851" s="53"/>
      <c r="F17851" s="53"/>
      <c r="G17851" s="53"/>
      <c r="BX17851" s="17"/>
      <c r="BY17851" s="17"/>
      <c r="BZ17851" s="17"/>
      <c r="CA17851" s="17"/>
      <c r="CB17851" s="17"/>
    </row>
    <row r="17852" spans="4:80" x14ac:dyDescent="0.2">
      <c r="D17852" s="53"/>
      <c r="E17852" s="53"/>
      <c r="F17852" s="53"/>
      <c r="G17852" s="53"/>
      <c r="BX17852" s="17"/>
      <c r="BY17852" s="17"/>
      <c r="BZ17852" s="17"/>
      <c r="CA17852" s="17"/>
      <c r="CB17852" s="17"/>
    </row>
    <row r="17853" spans="4:80" x14ac:dyDescent="0.2">
      <c r="D17853" s="53"/>
      <c r="E17853" s="53"/>
      <c r="F17853" s="53"/>
      <c r="G17853" s="53"/>
      <c r="BX17853" s="17"/>
      <c r="BY17853" s="17"/>
      <c r="BZ17853" s="17"/>
      <c r="CA17853" s="17"/>
      <c r="CB17853" s="17"/>
    </row>
    <row r="17854" spans="4:80" x14ac:dyDescent="0.2">
      <c r="D17854" s="53"/>
      <c r="E17854" s="53"/>
      <c r="F17854" s="53"/>
      <c r="G17854" s="53"/>
      <c r="BX17854" s="17"/>
      <c r="BY17854" s="17"/>
      <c r="BZ17854" s="17"/>
      <c r="CA17854" s="17"/>
      <c r="CB17854" s="17"/>
    </row>
    <row r="17855" spans="4:80" x14ac:dyDescent="0.2">
      <c r="D17855" s="53"/>
      <c r="E17855" s="53"/>
      <c r="F17855" s="53"/>
      <c r="G17855" s="53"/>
      <c r="BX17855" s="17"/>
      <c r="BY17855" s="17"/>
      <c r="BZ17855" s="17"/>
      <c r="CA17855" s="17"/>
      <c r="CB17855" s="17"/>
    </row>
    <row r="17856" spans="4:80" x14ac:dyDescent="0.2">
      <c r="D17856" s="53"/>
      <c r="E17856" s="53"/>
      <c r="F17856" s="53"/>
      <c r="G17856" s="53"/>
      <c r="BX17856" s="17"/>
      <c r="BY17856" s="17"/>
      <c r="BZ17856" s="17"/>
      <c r="CA17856" s="17"/>
      <c r="CB17856" s="17"/>
    </row>
    <row r="17857" spans="4:80" x14ac:dyDescent="0.2">
      <c r="D17857" s="53"/>
      <c r="E17857" s="53"/>
      <c r="F17857" s="53"/>
      <c r="G17857" s="53"/>
      <c r="BX17857" s="17"/>
      <c r="BY17857" s="17"/>
      <c r="BZ17857" s="17"/>
      <c r="CA17857" s="17"/>
      <c r="CB17857" s="17"/>
    </row>
    <row r="17858" spans="4:80" x14ac:dyDescent="0.2">
      <c r="D17858" s="53"/>
      <c r="E17858" s="53"/>
      <c r="F17858" s="53"/>
      <c r="G17858" s="53"/>
      <c r="BX17858" s="17"/>
      <c r="BY17858" s="17"/>
      <c r="BZ17858" s="17"/>
      <c r="CA17858" s="17"/>
      <c r="CB17858" s="17"/>
    </row>
    <row r="17859" spans="4:80" x14ac:dyDescent="0.2">
      <c r="D17859" s="53"/>
      <c r="E17859" s="53"/>
      <c r="F17859" s="53"/>
      <c r="G17859" s="53"/>
      <c r="BX17859" s="17"/>
      <c r="BY17859" s="17"/>
      <c r="BZ17859" s="17"/>
      <c r="CA17859" s="17"/>
      <c r="CB17859" s="17"/>
    </row>
    <row r="17860" spans="4:80" x14ac:dyDescent="0.2">
      <c r="D17860" s="53"/>
      <c r="E17860" s="53"/>
      <c r="F17860" s="53"/>
      <c r="G17860" s="53"/>
      <c r="BX17860" s="17"/>
      <c r="BY17860" s="17"/>
      <c r="BZ17860" s="17"/>
      <c r="CA17860" s="17"/>
      <c r="CB17860" s="17"/>
    </row>
    <row r="17861" spans="4:80" x14ac:dyDescent="0.2">
      <c r="D17861" s="53"/>
      <c r="E17861" s="53"/>
      <c r="F17861" s="53"/>
      <c r="G17861" s="53"/>
      <c r="BX17861" s="17"/>
      <c r="BY17861" s="17"/>
      <c r="BZ17861" s="17"/>
      <c r="CA17861" s="17"/>
      <c r="CB17861" s="17"/>
    </row>
    <row r="17862" spans="4:80" x14ac:dyDescent="0.2">
      <c r="D17862" s="53"/>
      <c r="E17862" s="53"/>
      <c r="F17862" s="53"/>
      <c r="G17862" s="53"/>
      <c r="BX17862" s="17"/>
      <c r="BY17862" s="17"/>
      <c r="BZ17862" s="17"/>
      <c r="CA17862" s="17"/>
      <c r="CB17862" s="17"/>
    </row>
    <row r="17863" spans="4:80" x14ac:dyDescent="0.2">
      <c r="D17863" s="53"/>
      <c r="E17863" s="53"/>
      <c r="F17863" s="53"/>
      <c r="G17863" s="53"/>
      <c r="BX17863" s="17"/>
      <c r="BY17863" s="17"/>
      <c r="BZ17863" s="17"/>
      <c r="CA17863" s="17"/>
      <c r="CB17863" s="17"/>
    </row>
    <row r="17864" spans="4:80" x14ac:dyDescent="0.2">
      <c r="D17864" s="53"/>
      <c r="E17864" s="53"/>
      <c r="F17864" s="53"/>
      <c r="G17864" s="53"/>
      <c r="BX17864" s="17"/>
      <c r="BY17864" s="17"/>
      <c r="BZ17864" s="17"/>
      <c r="CA17864" s="17"/>
      <c r="CB17864" s="17"/>
    </row>
    <row r="17865" spans="4:80" x14ac:dyDescent="0.2">
      <c r="D17865" s="53"/>
      <c r="E17865" s="53"/>
      <c r="F17865" s="53"/>
      <c r="G17865" s="53"/>
      <c r="BX17865" s="17"/>
      <c r="BY17865" s="17"/>
      <c r="BZ17865" s="17"/>
      <c r="CA17865" s="17"/>
      <c r="CB17865" s="17"/>
    </row>
    <row r="17866" spans="4:80" x14ac:dyDescent="0.2">
      <c r="D17866" s="53"/>
      <c r="E17866" s="53"/>
      <c r="F17866" s="53"/>
      <c r="G17866" s="53"/>
      <c r="BX17866" s="17"/>
      <c r="BY17866" s="17"/>
      <c r="BZ17866" s="17"/>
      <c r="CA17866" s="17"/>
      <c r="CB17866" s="17"/>
    </row>
    <row r="17867" spans="4:80" x14ac:dyDescent="0.2">
      <c r="D17867" s="53"/>
      <c r="E17867" s="53"/>
      <c r="F17867" s="53"/>
      <c r="G17867" s="53"/>
      <c r="BX17867" s="17"/>
      <c r="BY17867" s="17"/>
      <c r="BZ17867" s="17"/>
      <c r="CA17867" s="17"/>
      <c r="CB17867" s="17"/>
    </row>
    <row r="17868" spans="4:80" x14ac:dyDescent="0.2">
      <c r="D17868" s="53"/>
      <c r="E17868" s="53"/>
      <c r="F17868" s="53"/>
      <c r="G17868" s="53"/>
      <c r="BX17868" s="17"/>
      <c r="BY17868" s="17"/>
      <c r="BZ17868" s="17"/>
      <c r="CA17868" s="17"/>
      <c r="CB17868" s="17"/>
    </row>
    <row r="17869" spans="4:80" x14ac:dyDescent="0.2">
      <c r="D17869" s="53"/>
      <c r="E17869" s="53"/>
      <c r="F17869" s="53"/>
      <c r="G17869" s="53"/>
      <c r="BX17869" s="17"/>
      <c r="BY17869" s="17"/>
      <c r="BZ17869" s="17"/>
      <c r="CA17869" s="17"/>
      <c r="CB17869" s="17"/>
    </row>
    <row r="17870" spans="4:80" x14ac:dyDescent="0.2">
      <c r="D17870" s="53"/>
      <c r="E17870" s="53"/>
      <c r="F17870" s="53"/>
      <c r="G17870" s="53"/>
      <c r="BX17870" s="17"/>
      <c r="BY17870" s="17"/>
      <c r="BZ17870" s="17"/>
      <c r="CA17870" s="17"/>
      <c r="CB17870" s="17"/>
    </row>
    <row r="17871" spans="4:80" x14ac:dyDescent="0.2">
      <c r="D17871" s="53"/>
      <c r="E17871" s="53"/>
      <c r="F17871" s="53"/>
      <c r="G17871" s="53"/>
      <c r="BX17871" s="17"/>
      <c r="BY17871" s="17"/>
      <c r="BZ17871" s="17"/>
      <c r="CA17871" s="17"/>
      <c r="CB17871" s="17"/>
    </row>
    <row r="17872" spans="4:80" x14ac:dyDescent="0.2">
      <c r="D17872" s="53"/>
      <c r="E17872" s="53"/>
      <c r="F17872" s="53"/>
      <c r="G17872" s="53"/>
      <c r="BX17872" s="17"/>
      <c r="BY17872" s="17"/>
      <c r="BZ17872" s="17"/>
      <c r="CA17872" s="17"/>
      <c r="CB17872" s="17"/>
    </row>
    <row r="17873" spans="4:80" x14ac:dyDescent="0.2">
      <c r="D17873" s="53"/>
      <c r="E17873" s="53"/>
      <c r="F17873" s="53"/>
      <c r="G17873" s="53"/>
      <c r="BX17873" s="17"/>
      <c r="BY17873" s="17"/>
      <c r="BZ17873" s="17"/>
      <c r="CA17873" s="17"/>
      <c r="CB17873" s="17"/>
    </row>
    <row r="17874" spans="4:80" x14ac:dyDescent="0.2">
      <c r="D17874" s="53"/>
      <c r="E17874" s="53"/>
      <c r="F17874" s="53"/>
      <c r="G17874" s="53"/>
      <c r="BX17874" s="17"/>
      <c r="BY17874" s="17"/>
      <c r="BZ17874" s="17"/>
      <c r="CA17874" s="17"/>
      <c r="CB17874" s="17"/>
    </row>
    <row r="17875" spans="4:80" x14ac:dyDescent="0.2">
      <c r="D17875" s="53"/>
      <c r="E17875" s="53"/>
      <c r="F17875" s="53"/>
      <c r="G17875" s="53"/>
      <c r="BX17875" s="17"/>
      <c r="BY17875" s="17"/>
      <c r="BZ17875" s="17"/>
      <c r="CA17875" s="17"/>
      <c r="CB17875" s="17"/>
    </row>
    <row r="17876" spans="4:80" x14ac:dyDescent="0.2">
      <c r="D17876" s="53"/>
      <c r="E17876" s="53"/>
      <c r="F17876" s="53"/>
      <c r="G17876" s="53"/>
      <c r="BX17876" s="17"/>
      <c r="BY17876" s="17"/>
      <c r="BZ17876" s="17"/>
      <c r="CA17876" s="17"/>
      <c r="CB17876" s="17"/>
    </row>
    <row r="17877" spans="4:80" x14ac:dyDescent="0.2">
      <c r="D17877" s="53"/>
      <c r="E17877" s="53"/>
      <c r="F17877" s="53"/>
      <c r="G17877" s="53"/>
      <c r="BX17877" s="17"/>
      <c r="BY17877" s="17"/>
      <c r="BZ17877" s="17"/>
      <c r="CA17877" s="17"/>
      <c r="CB17877" s="17"/>
    </row>
    <row r="17878" spans="4:80" x14ac:dyDescent="0.2">
      <c r="D17878" s="53"/>
      <c r="E17878" s="53"/>
      <c r="F17878" s="53"/>
      <c r="G17878" s="53"/>
      <c r="BX17878" s="17"/>
      <c r="BY17878" s="17"/>
      <c r="BZ17878" s="17"/>
      <c r="CA17878" s="17"/>
      <c r="CB17878" s="17"/>
    </row>
    <row r="17879" spans="4:80" x14ac:dyDescent="0.2">
      <c r="D17879" s="53"/>
      <c r="E17879" s="53"/>
      <c r="F17879" s="53"/>
      <c r="G17879" s="53"/>
      <c r="BX17879" s="17"/>
      <c r="BY17879" s="17"/>
      <c r="BZ17879" s="17"/>
      <c r="CA17879" s="17"/>
      <c r="CB17879" s="17"/>
    </row>
    <row r="17880" spans="4:80" x14ac:dyDescent="0.2">
      <c r="D17880" s="53"/>
      <c r="E17880" s="53"/>
      <c r="F17880" s="53"/>
      <c r="G17880" s="53"/>
      <c r="BX17880" s="17"/>
      <c r="BY17880" s="17"/>
      <c r="BZ17880" s="17"/>
      <c r="CA17880" s="17"/>
      <c r="CB17880" s="17"/>
    </row>
    <row r="17881" spans="4:80" x14ac:dyDescent="0.2">
      <c r="D17881" s="53"/>
      <c r="E17881" s="53"/>
      <c r="F17881" s="53"/>
      <c r="G17881" s="53"/>
      <c r="BX17881" s="17"/>
      <c r="BY17881" s="17"/>
      <c r="BZ17881" s="17"/>
      <c r="CA17881" s="17"/>
      <c r="CB17881" s="17"/>
    </row>
    <row r="17882" spans="4:80" x14ac:dyDescent="0.2">
      <c r="D17882" s="53"/>
      <c r="E17882" s="53"/>
      <c r="F17882" s="53"/>
      <c r="G17882" s="53"/>
      <c r="BX17882" s="17"/>
      <c r="BY17882" s="17"/>
      <c r="BZ17882" s="17"/>
      <c r="CA17882" s="17"/>
      <c r="CB17882" s="17"/>
    </row>
    <row r="17883" spans="4:80" x14ac:dyDescent="0.2">
      <c r="D17883" s="53"/>
      <c r="E17883" s="53"/>
      <c r="F17883" s="53"/>
      <c r="G17883" s="53"/>
      <c r="BX17883" s="17"/>
      <c r="BY17883" s="17"/>
      <c r="BZ17883" s="17"/>
      <c r="CA17883" s="17"/>
      <c r="CB17883" s="17"/>
    </row>
    <row r="17884" spans="4:80" x14ac:dyDescent="0.2">
      <c r="D17884" s="53"/>
      <c r="E17884" s="53"/>
      <c r="F17884" s="53"/>
      <c r="G17884" s="53"/>
      <c r="BX17884" s="17"/>
      <c r="BY17884" s="17"/>
      <c r="BZ17884" s="17"/>
      <c r="CA17884" s="17"/>
      <c r="CB17884" s="17"/>
    </row>
    <row r="17885" spans="4:80" x14ac:dyDescent="0.2">
      <c r="D17885" s="53"/>
      <c r="E17885" s="53"/>
      <c r="F17885" s="53"/>
      <c r="G17885" s="53"/>
      <c r="BX17885" s="17"/>
      <c r="BY17885" s="17"/>
      <c r="BZ17885" s="17"/>
      <c r="CA17885" s="17"/>
      <c r="CB17885" s="17"/>
    </row>
    <row r="17886" spans="4:80" x14ac:dyDescent="0.2">
      <c r="D17886" s="53"/>
      <c r="E17886" s="53"/>
      <c r="F17886" s="53"/>
      <c r="G17886" s="53"/>
      <c r="BX17886" s="17"/>
      <c r="BY17886" s="17"/>
      <c r="BZ17886" s="17"/>
      <c r="CA17886" s="17"/>
      <c r="CB17886" s="17"/>
    </row>
    <row r="17887" spans="4:80" x14ac:dyDescent="0.2">
      <c r="D17887" s="53"/>
      <c r="E17887" s="53"/>
      <c r="F17887" s="53"/>
      <c r="G17887" s="53"/>
      <c r="BX17887" s="17"/>
      <c r="BY17887" s="17"/>
      <c r="BZ17887" s="17"/>
      <c r="CA17887" s="17"/>
      <c r="CB17887" s="17"/>
    </row>
    <row r="17888" spans="4:80" x14ac:dyDescent="0.2">
      <c r="D17888" s="53"/>
      <c r="E17888" s="53"/>
      <c r="F17888" s="53"/>
      <c r="G17888" s="53"/>
      <c r="BX17888" s="17"/>
      <c r="BY17888" s="17"/>
      <c r="BZ17888" s="17"/>
      <c r="CA17888" s="17"/>
      <c r="CB17888" s="17"/>
    </row>
    <row r="17889" spans="4:80" x14ac:dyDescent="0.2">
      <c r="D17889" s="53"/>
      <c r="E17889" s="53"/>
      <c r="F17889" s="53"/>
      <c r="G17889" s="53"/>
      <c r="BX17889" s="17"/>
      <c r="BY17889" s="17"/>
      <c r="BZ17889" s="17"/>
      <c r="CA17889" s="17"/>
      <c r="CB17889" s="17"/>
    </row>
    <row r="17890" spans="4:80" x14ac:dyDescent="0.2">
      <c r="D17890" s="53"/>
      <c r="E17890" s="53"/>
      <c r="F17890" s="53"/>
      <c r="G17890" s="53"/>
      <c r="BX17890" s="17"/>
      <c r="BY17890" s="17"/>
      <c r="BZ17890" s="17"/>
      <c r="CA17890" s="17"/>
      <c r="CB17890" s="17"/>
    </row>
    <row r="17891" spans="4:80" x14ac:dyDescent="0.2">
      <c r="D17891" s="53"/>
      <c r="E17891" s="53"/>
      <c r="F17891" s="53"/>
      <c r="G17891" s="53"/>
      <c r="BX17891" s="17"/>
      <c r="BY17891" s="17"/>
      <c r="BZ17891" s="17"/>
      <c r="CA17891" s="17"/>
      <c r="CB17891" s="17"/>
    </row>
    <row r="17892" spans="4:80" x14ac:dyDescent="0.2">
      <c r="D17892" s="53"/>
      <c r="E17892" s="53"/>
      <c r="F17892" s="53"/>
      <c r="G17892" s="53"/>
      <c r="BX17892" s="17"/>
      <c r="BY17892" s="17"/>
      <c r="BZ17892" s="17"/>
      <c r="CA17892" s="17"/>
      <c r="CB17892" s="17"/>
    </row>
    <row r="17893" spans="4:80" x14ac:dyDescent="0.2">
      <c r="D17893" s="53"/>
      <c r="E17893" s="53"/>
      <c r="F17893" s="53"/>
      <c r="G17893" s="53"/>
      <c r="BX17893" s="17"/>
      <c r="BY17893" s="17"/>
      <c r="BZ17893" s="17"/>
      <c r="CA17893" s="17"/>
      <c r="CB17893" s="17"/>
    </row>
    <row r="17894" spans="4:80" x14ac:dyDescent="0.2">
      <c r="D17894" s="53"/>
      <c r="E17894" s="53"/>
      <c r="F17894" s="53"/>
      <c r="G17894" s="53"/>
      <c r="BX17894" s="17"/>
      <c r="BY17894" s="17"/>
      <c r="BZ17894" s="17"/>
      <c r="CA17894" s="17"/>
      <c r="CB17894" s="17"/>
    </row>
    <row r="17895" spans="4:80" x14ac:dyDescent="0.2">
      <c r="D17895" s="53"/>
      <c r="E17895" s="53"/>
      <c r="F17895" s="53"/>
      <c r="G17895" s="53"/>
      <c r="BX17895" s="17"/>
      <c r="BY17895" s="17"/>
      <c r="BZ17895" s="17"/>
      <c r="CA17895" s="17"/>
      <c r="CB17895" s="17"/>
    </row>
    <row r="17896" spans="4:80" x14ac:dyDescent="0.2">
      <c r="D17896" s="53"/>
      <c r="E17896" s="53"/>
      <c r="F17896" s="53"/>
      <c r="G17896" s="53"/>
      <c r="BX17896" s="17"/>
      <c r="BY17896" s="17"/>
      <c r="BZ17896" s="17"/>
      <c r="CA17896" s="17"/>
      <c r="CB17896" s="17"/>
    </row>
    <row r="17897" spans="4:80" x14ac:dyDescent="0.2">
      <c r="D17897" s="53"/>
      <c r="E17897" s="53"/>
      <c r="F17897" s="53"/>
      <c r="G17897" s="53"/>
      <c r="BX17897" s="17"/>
      <c r="BY17897" s="17"/>
      <c r="BZ17897" s="17"/>
      <c r="CA17897" s="17"/>
      <c r="CB17897" s="17"/>
    </row>
    <row r="17898" spans="4:80" x14ac:dyDescent="0.2">
      <c r="D17898" s="53"/>
      <c r="E17898" s="53"/>
      <c r="F17898" s="53"/>
      <c r="G17898" s="53"/>
      <c r="BX17898" s="17"/>
      <c r="BY17898" s="17"/>
      <c r="BZ17898" s="17"/>
      <c r="CA17898" s="17"/>
      <c r="CB17898" s="17"/>
    </row>
    <row r="17899" spans="4:80" x14ac:dyDescent="0.2">
      <c r="D17899" s="53"/>
      <c r="E17899" s="53"/>
      <c r="F17899" s="53"/>
      <c r="G17899" s="53"/>
      <c r="BX17899" s="17"/>
      <c r="BY17899" s="17"/>
      <c r="BZ17899" s="17"/>
      <c r="CA17899" s="17"/>
      <c r="CB17899" s="17"/>
    </row>
    <row r="17900" spans="4:80" x14ac:dyDescent="0.2">
      <c r="D17900" s="53"/>
      <c r="E17900" s="53"/>
      <c r="F17900" s="53"/>
      <c r="G17900" s="53"/>
      <c r="BX17900" s="17"/>
      <c r="BY17900" s="17"/>
      <c r="BZ17900" s="17"/>
      <c r="CA17900" s="17"/>
      <c r="CB17900" s="17"/>
    </row>
    <row r="17901" spans="4:80" x14ac:dyDescent="0.2">
      <c r="D17901" s="53"/>
      <c r="E17901" s="53"/>
      <c r="F17901" s="53"/>
      <c r="G17901" s="53"/>
      <c r="BX17901" s="17"/>
      <c r="BY17901" s="17"/>
      <c r="BZ17901" s="17"/>
      <c r="CA17901" s="17"/>
      <c r="CB17901" s="17"/>
    </row>
    <row r="17902" spans="4:80" x14ac:dyDescent="0.2">
      <c r="D17902" s="53"/>
      <c r="E17902" s="53"/>
      <c r="F17902" s="53"/>
      <c r="G17902" s="53"/>
      <c r="BX17902" s="17"/>
      <c r="BY17902" s="17"/>
      <c r="BZ17902" s="17"/>
      <c r="CA17902" s="17"/>
      <c r="CB17902" s="17"/>
    </row>
    <row r="17903" spans="4:80" x14ac:dyDescent="0.2">
      <c r="D17903" s="53"/>
      <c r="E17903" s="53"/>
      <c r="F17903" s="53"/>
      <c r="G17903" s="53"/>
      <c r="BX17903" s="17"/>
      <c r="BY17903" s="17"/>
      <c r="BZ17903" s="17"/>
      <c r="CA17903" s="17"/>
      <c r="CB17903" s="17"/>
    </row>
    <row r="17904" spans="4:80" x14ac:dyDescent="0.2">
      <c r="D17904" s="53"/>
      <c r="E17904" s="53"/>
      <c r="F17904" s="53"/>
      <c r="G17904" s="53"/>
      <c r="BX17904" s="17"/>
      <c r="BY17904" s="17"/>
      <c r="BZ17904" s="17"/>
      <c r="CA17904" s="17"/>
      <c r="CB17904" s="17"/>
    </row>
    <row r="17905" spans="4:80" x14ac:dyDescent="0.2">
      <c r="D17905" s="53"/>
      <c r="E17905" s="53"/>
      <c r="F17905" s="53"/>
      <c r="G17905" s="53"/>
      <c r="BX17905" s="17"/>
      <c r="BY17905" s="17"/>
      <c r="BZ17905" s="17"/>
      <c r="CA17905" s="17"/>
      <c r="CB17905" s="17"/>
    </row>
    <row r="17906" spans="4:80" x14ac:dyDescent="0.2">
      <c r="D17906" s="53"/>
      <c r="E17906" s="53"/>
      <c r="F17906" s="53"/>
      <c r="G17906" s="53"/>
      <c r="BX17906" s="17"/>
      <c r="BY17906" s="17"/>
      <c r="BZ17906" s="17"/>
      <c r="CA17906" s="17"/>
      <c r="CB17906" s="17"/>
    </row>
    <row r="17907" spans="4:80" x14ac:dyDescent="0.2">
      <c r="D17907" s="53"/>
      <c r="E17907" s="53"/>
      <c r="F17907" s="53"/>
      <c r="G17907" s="53"/>
      <c r="BX17907" s="17"/>
      <c r="BY17907" s="17"/>
      <c r="BZ17907" s="17"/>
      <c r="CA17907" s="17"/>
      <c r="CB17907" s="17"/>
    </row>
    <row r="17908" spans="4:80" x14ac:dyDescent="0.2">
      <c r="D17908" s="53"/>
      <c r="E17908" s="53"/>
      <c r="F17908" s="53"/>
      <c r="G17908" s="53"/>
      <c r="BX17908" s="17"/>
      <c r="BY17908" s="17"/>
      <c r="BZ17908" s="17"/>
      <c r="CA17908" s="17"/>
      <c r="CB17908" s="17"/>
    </row>
    <row r="17909" spans="4:80" x14ac:dyDescent="0.2">
      <c r="D17909" s="53"/>
      <c r="E17909" s="53"/>
      <c r="F17909" s="53"/>
      <c r="G17909" s="53"/>
      <c r="BX17909" s="17"/>
      <c r="BY17909" s="17"/>
      <c r="BZ17909" s="17"/>
      <c r="CA17909" s="17"/>
      <c r="CB17909" s="17"/>
    </row>
    <row r="17910" spans="4:80" x14ac:dyDescent="0.2">
      <c r="D17910" s="53"/>
      <c r="E17910" s="53"/>
      <c r="F17910" s="53"/>
      <c r="G17910" s="53"/>
      <c r="BX17910" s="17"/>
      <c r="BY17910" s="17"/>
      <c r="BZ17910" s="17"/>
      <c r="CA17910" s="17"/>
      <c r="CB17910" s="17"/>
    </row>
    <row r="17911" spans="4:80" x14ac:dyDescent="0.2">
      <c r="D17911" s="53"/>
      <c r="E17911" s="53"/>
      <c r="F17911" s="53"/>
      <c r="G17911" s="53"/>
      <c r="BX17911" s="17"/>
      <c r="BY17911" s="17"/>
      <c r="BZ17911" s="17"/>
      <c r="CA17911" s="17"/>
      <c r="CB17911" s="17"/>
    </row>
    <row r="17912" spans="4:80" x14ac:dyDescent="0.2">
      <c r="D17912" s="53"/>
      <c r="E17912" s="53"/>
      <c r="F17912" s="53"/>
      <c r="G17912" s="53"/>
      <c r="BX17912" s="17"/>
      <c r="BY17912" s="17"/>
      <c r="BZ17912" s="17"/>
      <c r="CA17912" s="17"/>
      <c r="CB17912" s="17"/>
    </row>
    <row r="17913" spans="4:80" x14ac:dyDescent="0.2">
      <c r="D17913" s="53"/>
      <c r="E17913" s="53"/>
      <c r="F17913" s="53"/>
      <c r="G17913" s="53"/>
      <c r="BX17913" s="17"/>
      <c r="BY17913" s="17"/>
      <c r="BZ17913" s="17"/>
      <c r="CA17913" s="17"/>
      <c r="CB17913" s="17"/>
    </row>
    <row r="17914" spans="4:80" x14ac:dyDescent="0.2">
      <c r="D17914" s="53"/>
      <c r="E17914" s="53"/>
      <c r="F17914" s="53"/>
      <c r="G17914" s="53"/>
      <c r="BX17914" s="17"/>
      <c r="BY17914" s="17"/>
      <c r="BZ17914" s="17"/>
      <c r="CA17914" s="17"/>
      <c r="CB17914" s="17"/>
    </row>
    <row r="17915" spans="4:80" x14ac:dyDescent="0.2">
      <c r="D17915" s="53"/>
      <c r="E17915" s="53"/>
      <c r="F17915" s="53"/>
      <c r="G17915" s="53"/>
      <c r="BX17915" s="17"/>
      <c r="BY17915" s="17"/>
      <c r="BZ17915" s="17"/>
      <c r="CA17915" s="17"/>
      <c r="CB17915" s="17"/>
    </row>
    <row r="17916" spans="4:80" x14ac:dyDescent="0.2">
      <c r="D17916" s="53"/>
      <c r="E17916" s="53"/>
      <c r="F17916" s="53"/>
      <c r="G17916" s="53"/>
      <c r="BX17916" s="17"/>
      <c r="BY17916" s="17"/>
      <c r="BZ17916" s="17"/>
      <c r="CA17916" s="17"/>
      <c r="CB17916" s="17"/>
    </row>
    <row r="17917" spans="4:80" x14ac:dyDescent="0.2">
      <c r="D17917" s="53"/>
      <c r="E17917" s="53"/>
      <c r="F17917" s="53"/>
      <c r="G17917" s="53"/>
      <c r="BX17917" s="17"/>
      <c r="BY17917" s="17"/>
      <c r="BZ17917" s="17"/>
      <c r="CA17917" s="17"/>
      <c r="CB17917" s="17"/>
    </row>
    <row r="17918" spans="4:80" x14ac:dyDescent="0.2">
      <c r="D17918" s="53"/>
      <c r="E17918" s="53"/>
      <c r="F17918" s="53"/>
      <c r="G17918" s="53"/>
      <c r="BX17918" s="17"/>
      <c r="BY17918" s="17"/>
      <c r="BZ17918" s="17"/>
      <c r="CA17918" s="17"/>
      <c r="CB17918" s="17"/>
    </row>
    <row r="17919" spans="4:80" x14ac:dyDescent="0.2">
      <c r="D17919" s="53"/>
      <c r="E17919" s="53"/>
      <c r="F17919" s="53"/>
      <c r="G17919" s="53"/>
      <c r="BX17919" s="17"/>
      <c r="BY17919" s="17"/>
      <c r="BZ17919" s="17"/>
      <c r="CA17919" s="17"/>
      <c r="CB17919" s="17"/>
    </row>
    <row r="17920" spans="4:80" x14ac:dyDescent="0.2">
      <c r="D17920" s="53"/>
      <c r="E17920" s="53"/>
      <c r="F17920" s="53"/>
      <c r="G17920" s="53"/>
      <c r="BX17920" s="17"/>
      <c r="BY17920" s="17"/>
      <c r="BZ17920" s="17"/>
      <c r="CA17920" s="17"/>
      <c r="CB17920" s="17"/>
    </row>
    <row r="17921" spans="4:80" x14ac:dyDescent="0.2">
      <c r="D17921" s="53"/>
      <c r="E17921" s="53"/>
      <c r="F17921" s="53"/>
      <c r="G17921" s="53"/>
      <c r="BX17921" s="17"/>
      <c r="BY17921" s="17"/>
      <c r="BZ17921" s="17"/>
      <c r="CA17921" s="17"/>
      <c r="CB17921" s="17"/>
    </row>
    <row r="17922" spans="4:80" x14ac:dyDescent="0.2">
      <c r="D17922" s="53"/>
      <c r="E17922" s="53"/>
      <c r="F17922" s="53"/>
      <c r="G17922" s="53"/>
      <c r="BX17922" s="17"/>
      <c r="BY17922" s="17"/>
      <c r="BZ17922" s="17"/>
      <c r="CA17922" s="17"/>
      <c r="CB17922" s="17"/>
    </row>
    <row r="17923" spans="4:80" x14ac:dyDescent="0.2">
      <c r="D17923" s="53"/>
      <c r="E17923" s="53"/>
      <c r="F17923" s="53"/>
      <c r="G17923" s="53"/>
      <c r="BX17923" s="17"/>
      <c r="BY17923" s="17"/>
      <c r="BZ17923" s="17"/>
      <c r="CA17923" s="17"/>
      <c r="CB17923" s="17"/>
    </row>
    <row r="17924" spans="4:80" x14ac:dyDescent="0.2">
      <c r="D17924" s="53"/>
      <c r="E17924" s="53"/>
      <c r="F17924" s="53"/>
      <c r="G17924" s="53"/>
      <c r="BX17924" s="17"/>
      <c r="BY17924" s="17"/>
      <c r="BZ17924" s="17"/>
      <c r="CA17924" s="17"/>
      <c r="CB17924" s="17"/>
    </row>
    <row r="17925" spans="4:80" x14ac:dyDescent="0.2">
      <c r="D17925" s="53"/>
      <c r="E17925" s="53"/>
      <c r="F17925" s="53"/>
      <c r="G17925" s="53"/>
      <c r="BX17925" s="17"/>
      <c r="BY17925" s="17"/>
      <c r="BZ17925" s="17"/>
      <c r="CA17925" s="17"/>
      <c r="CB17925" s="17"/>
    </row>
    <row r="17926" spans="4:80" x14ac:dyDescent="0.2">
      <c r="D17926" s="53"/>
      <c r="E17926" s="53"/>
      <c r="F17926" s="53"/>
      <c r="G17926" s="53"/>
      <c r="BX17926" s="17"/>
      <c r="BY17926" s="17"/>
      <c r="BZ17926" s="17"/>
      <c r="CA17926" s="17"/>
      <c r="CB17926" s="17"/>
    </row>
    <row r="17927" spans="4:80" x14ac:dyDescent="0.2">
      <c r="D17927" s="53"/>
      <c r="E17927" s="53"/>
      <c r="F17927" s="53"/>
      <c r="G17927" s="53"/>
      <c r="BX17927" s="17"/>
      <c r="BY17927" s="17"/>
      <c r="BZ17927" s="17"/>
      <c r="CA17927" s="17"/>
      <c r="CB17927" s="17"/>
    </row>
    <row r="17928" spans="4:80" x14ac:dyDescent="0.2">
      <c r="D17928" s="53"/>
      <c r="E17928" s="53"/>
      <c r="F17928" s="53"/>
      <c r="G17928" s="53"/>
      <c r="BX17928" s="17"/>
      <c r="BY17928" s="17"/>
      <c r="BZ17928" s="17"/>
      <c r="CA17928" s="17"/>
      <c r="CB17928" s="17"/>
    </row>
    <row r="17929" spans="4:80" x14ac:dyDescent="0.2">
      <c r="D17929" s="53"/>
      <c r="E17929" s="53"/>
      <c r="F17929" s="53"/>
      <c r="G17929" s="53"/>
      <c r="BX17929" s="17"/>
      <c r="BY17929" s="17"/>
      <c r="BZ17929" s="17"/>
      <c r="CA17929" s="17"/>
      <c r="CB17929" s="17"/>
    </row>
    <row r="17930" spans="4:80" x14ac:dyDescent="0.2">
      <c r="D17930" s="53"/>
      <c r="E17930" s="53"/>
      <c r="F17930" s="53"/>
      <c r="G17930" s="53"/>
      <c r="BX17930" s="17"/>
      <c r="BY17930" s="17"/>
      <c r="BZ17930" s="17"/>
      <c r="CA17930" s="17"/>
      <c r="CB17930" s="17"/>
    </row>
    <row r="17931" spans="4:80" x14ac:dyDescent="0.2">
      <c r="D17931" s="53"/>
      <c r="E17931" s="53"/>
      <c r="F17931" s="53"/>
      <c r="G17931" s="53"/>
      <c r="BX17931" s="17"/>
      <c r="BY17931" s="17"/>
      <c r="BZ17931" s="17"/>
      <c r="CA17931" s="17"/>
      <c r="CB17931" s="17"/>
    </row>
    <row r="17932" spans="4:80" x14ac:dyDescent="0.2">
      <c r="D17932" s="53"/>
      <c r="E17932" s="53"/>
      <c r="F17932" s="53"/>
      <c r="G17932" s="53"/>
      <c r="BX17932" s="17"/>
      <c r="BY17932" s="17"/>
      <c r="BZ17932" s="17"/>
      <c r="CA17932" s="17"/>
      <c r="CB17932" s="17"/>
    </row>
    <row r="17933" spans="4:80" x14ac:dyDescent="0.2">
      <c r="D17933" s="53"/>
      <c r="E17933" s="53"/>
      <c r="F17933" s="53"/>
      <c r="G17933" s="53"/>
      <c r="BX17933" s="17"/>
      <c r="BY17933" s="17"/>
      <c r="BZ17933" s="17"/>
      <c r="CA17933" s="17"/>
      <c r="CB17933" s="17"/>
    </row>
    <row r="17934" spans="4:80" x14ac:dyDescent="0.2">
      <c r="D17934" s="53"/>
      <c r="E17934" s="53"/>
      <c r="F17934" s="53"/>
      <c r="G17934" s="53"/>
      <c r="BX17934" s="17"/>
      <c r="BY17934" s="17"/>
      <c r="BZ17934" s="17"/>
      <c r="CA17934" s="17"/>
      <c r="CB17934" s="17"/>
    </row>
    <row r="17935" spans="4:80" x14ac:dyDescent="0.2">
      <c r="D17935" s="53"/>
      <c r="E17935" s="53"/>
      <c r="F17935" s="53"/>
      <c r="G17935" s="53"/>
      <c r="BX17935" s="17"/>
      <c r="BY17935" s="17"/>
      <c r="BZ17935" s="17"/>
      <c r="CA17935" s="17"/>
      <c r="CB17935" s="17"/>
    </row>
    <row r="17936" spans="4:80" x14ac:dyDescent="0.2">
      <c r="D17936" s="53"/>
      <c r="E17936" s="53"/>
      <c r="F17936" s="53"/>
      <c r="G17936" s="53"/>
      <c r="BX17936" s="17"/>
      <c r="BY17936" s="17"/>
      <c r="BZ17936" s="17"/>
      <c r="CA17936" s="17"/>
      <c r="CB17936" s="17"/>
    </row>
    <row r="17937" spans="4:80" x14ac:dyDescent="0.2">
      <c r="D17937" s="53"/>
      <c r="E17937" s="53"/>
      <c r="F17937" s="53"/>
      <c r="G17937" s="53"/>
      <c r="BX17937" s="17"/>
      <c r="BY17937" s="17"/>
      <c r="BZ17937" s="17"/>
      <c r="CA17937" s="17"/>
      <c r="CB17937" s="17"/>
    </row>
    <row r="17938" spans="4:80" x14ac:dyDescent="0.2">
      <c r="D17938" s="53"/>
      <c r="E17938" s="53"/>
      <c r="F17938" s="53"/>
      <c r="G17938" s="53"/>
      <c r="BX17938" s="17"/>
      <c r="BY17938" s="17"/>
      <c r="BZ17938" s="17"/>
      <c r="CA17938" s="17"/>
      <c r="CB17938" s="17"/>
    </row>
    <row r="17939" spans="4:80" x14ac:dyDescent="0.2">
      <c r="D17939" s="53"/>
      <c r="E17939" s="53"/>
      <c r="F17939" s="53"/>
      <c r="G17939" s="53"/>
      <c r="BX17939" s="17"/>
      <c r="BY17939" s="17"/>
      <c r="BZ17939" s="17"/>
      <c r="CA17939" s="17"/>
      <c r="CB17939" s="17"/>
    </row>
    <row r="17940" spans="4:80" x14ac:dyDescent="0.2">
      <c r="D17940" s="53"/>
      <c r="E17940" s="53"/>
      <c r="F17940" s="53"/>
      <c r="G17940" s="53"/>
      <c r="BX17940" s="17"/>
      <c r="BY17940" s="17"/>
      <c r="BZ17940" s="17"/>
      <c r="CA17940" s="17"/>
      <c r="CB17940" s="17"/>
    </row>
    <row r="17941" spans="4:80" x14ac:dyDescent="0.2">
      <c r="D17941" s="53"/>
      <c r="E17941" s="53"/>
      <c r="F17941" s="53"/>
      <c r="G17941" s="53"/>
      <c r="BX17941" s="17"/>
      <c r="BY17941" s="17"/>
      <c r="BZ17941" s="17"/>
      <c r="CA17941" s="17"/>
      <c r="CB17941" s="17"/>
    </row>
    <row r="17942" spans="4:80" x14ac:dyDescent="0.2">
      <c r="D17942" s="53"/>
      <c r="E17942" s="53"/>
      <c r="F17942" s="53"/>
      <c r="G17942" s="53"/>
      <c r="BX17942" s="17"/>
      <c r="BY17942" s="17"/>
      <c r="BZ17942" s="17"/>
      <c r="CA17942" s="17"/>
      <c r="CB17942" s="17"/>
    </row>
    <row r="17943" spans="4:80" x14ac:dyDescent="0.2">
      <c r="D17943" s="53"/>
      <c r="E17943" s="53"/>
      <c r="F17943" s="53"/>
      <c r="G17943" s="53"/>
      <c r="BX17943" s="17"/>
      <c r="BY17943" s="17"/>
      <c r="BZ17943" s="17"/>
      <c r="CA17943" s="17"/>
      <c r="CB17943" s="17"/>
    </row>
    <row r="17944" spans="4:80" x14ac:dyDescent="0.2">
      <c r="D17944" s="53"/>
      <c r="E17944" s="53"/>
      <c r="F17944" s="53"/>
      <c r="G17944" s="53"/>
      <c r="BX17944" s="17"/>
      <c r="BY17944" s="17"/>
      <c r="BZ17944" s="17"/>
      <c r="CA17944" s="17"/>
      <c r="CB17944" s="17"/>
    </row>
    <row r="17945" spans="4:80" x14ac:dyDescent="0.2">
      <c r="D17945" s="53"/>
      <c r="E17945" s="53"/>
      <c r="F17945" s="53"/>
      <c r="G17945" s="53"/>
      <c r="BX17945" s="17"/>
      <c r="BY17945" s="17"/>
      <c r="BZ17945" s="17"/>
      <c r="CA17945" s="17"/>
      <c r="CB17945" s="17"/>
    </row>
    <row r="17946" spans="4:80" x14ac:dyDescent="0.2">
      <c r="D17946" s="53"/>
      <c r="E17946" s="53"/>
      <c r="F17946" s="53"/>
      <c r="G17946" s="53"/>
      <c r="BX17946" s="17"/>
      <c r="BY17946" s="17"/>
      <c r="BZ17946" s="17"/>
      <c r="CA17946" s="17"/>
      <c r="CB17946" s="17"/>
    </row>
    <row r="17947" spans="4:80" x14ac:dyDescent="0.2">
      <c r="D17947" s="53"/>
      <c r="E17947" s="53"/>
      <c r="F17947" s="53"/>
      <c r="G17947" s="53"/>
      <c r="BX17947" s="17"/>
      <c r="BY17947" s="17"/>
      <c r="BZ17947" s="17"/>
      <c r="CA17947" s="17"/>
      <c r="CB17947" s="17"/>
    </row>
    <row r="17948" spans="4:80" x14ac:dyDescent="0.2">
      <c r="D17948" s="53"/>
      <c r="E17948" s="53"/>
      <c r="F17948" s="53"/>
      <c r="G17948" s="53"/>
      <c r="BX17948" s="17"/>
      <c r="BY17948" s="17"/>
      <c r="BZ17948" s="17"/>
      <c r="CA17948" s="17"/>
      <c r="CB17948" s="17"/>
    </row>
    <row r="17949" spans="4:80" x14ac:dyDescent="0.2">
      <c r="D17949" s="53"/>
      <c r="E17949" s="53"/>
      <c r="F17949" s="53"/>
      <c r="G17949" s="53"/>
      <c r="BX17949" s="17"/>
      <c r="BY17949" s="17"/>
      <c r="BZ17949" s="17"/>
      <c r="CA17949" s="17"/>
      <c r="CB17949" s="17"/>
    </row>
    <row r="17950" spans="4:80" x14ac:dyDescent="0.2">
      <c r="D17950" s="53"/>
      <c r="E17950" s="53"/>
      <c r="F17950" s="53"/>
      <c r="G17950" s="53"/>
      <c r="BX17950" s="17"/>
      <c r="BY17950" s="17"/>
      <c r="BZ17950" s="17"/>
      <c r="CA17950" s="17"/>
      <c r="CB17950" s="17"/>
    </row>
    <row r="17951" spans="4:80" x14ac:dyDescent="0.2">
      <c r="D17951" s="53"/>
      <c r="E17951" s="53"/>
      <c r="F17951" s="53"/>
      <c r="G17951" s="53"/>
      <c r="BX17951" s="17"/>
      <c r="BY17951" s="17"/>
      <c r="BZ17951" s="17"/>
      <c r="CA17951" s="17"/>
      <c r="CB17951" s="17"/>
    </row>
    <row r="17952" spans="4:80" x14ac:dyDescent="0.2">
      <c r="D17952" s="53"/>
      <c r="E17952" s="53"/>
      <c r="F17952" s="53"/>
      <c r="G17952" s="53"/>
      <c r="BX17952" s="17"/>
      <c r="BY17952" s="17"/>
      <c r="BZ17952" s="17"/>
      <c r="CA17952" s="17"/>
      <c r="CB17952" s="17"/>
    </row>
    <row r="17953" spans="4:80" x14ac:dyDescent="0.2">
      <c r="D17953" s="53"/>
      <c r="E17953" s="53"/>
      <c r="F17953" s="53"/>
      <c r="G17953" s="53"/>
      <c r="BX17953" s="17"/>
      <c r="BY17953" s="17"/>
      <c r="BZ17953" s="17"/>
      <c r="CA17953" s="17"/>
      <c r="CB17953" s="17"/>
    </row>
    <row r="17954" spans="4:80" x14ac:dyDescent="0.2">
      <c r="D17954" s="53"/>
      <c r="E17954" s="53"/>
      <c r="F17954" s="53"/>
      <c r="G17954" s="53"/>
      <c r="BX17954" s="17"/>
      <c r="BY17954" s="17"/>
      <c r="BZ17954" s="17"/>
      <c r="CA17954" s="17"/>
      <c r="CB17954" s="17"/>
    </row>
    <row r="17955" spans="4:80" x14ac:dyDescent="0.2">
      <c r="D17955" s="53"/>
      <c r="E17955" s="53"/>
      <c r="F17955" s="53"/>
      <c r="G17955" s="53"/>
      <c r="BX17955" s="17"/>
      <c r="BY17955" s="17"/>
      <c r="BZ17955" s="17"/>
      <c r="CA17955" s="17"/>
      <c r="CB17955" s="17"/>
    </row>
    <row r="17956" spans="4:80" x14ac:dyDescent="0.2">
      <c r="D17956" s="53"/>
      <c r="E17956" s="53"/>
      <c r="F17956" s="53"/>
      <c r="G17956" s="53"/>
      <c r="BX17956" s="17"/>
      <c r="BY17956" s="17"/>
      <c r="BZ17956" s="17"/>
      <c r="CA17956" s="17"/>
      <c r="CB17956" s="17"/>
    </row>
    <row r="17957" spans="4:80" x14ac:dyDescent="0.2">
      <c r="D17957" s="53"/>
      <c r="E17957" s="53"/>
      <c r="F17957" s="53"/>
      <c r="G17957" s="53"/>
      <c r="BX17957" s="17"/>
      <c r="BY17957" s="17"/>
      <c r="BZ17957" s="17"/>
      <c r="CA17957" s="17"/>
      <c r="CB17957" s="17"/>
    </row>
    <row r="17958" spans="4:80" x14ac:dyDescent="0.2">
      <c r="D17958" s="53"/>
      <c r="E17958" s="53"/>
      <c r="F17958" s="53"/>
      <c r="G17958" s="53"/>
      <c r="BX17958" s="17"/>
      <c r="BY17958" s="17"/>
      <c r="BZ17958" s="17"/>
      <c r="CA17958" s="17"/>
      <c r="CB17958" s="17"/>
    </row>
    <row r="17959" spans="4:80" x14ac:dyDescent="0.2">
      <c r="D17959" s="53"/>
      <c r="E17959" s="53"/>
      <c r="F17959" s="53"/>
      <c r="G17959" s="53"/>
      <c r="BX17959" s="17"/>
      <c r="BY17959" s="17"/>
      <c r="BZ17959" s="17"/>
      <c r="CA17959" s="17"/>
      <c r="CB17959" s="17"/>
    </row>
    <row r="17960" spans="4:80" x14ac:dyDescent="0.2">
      <c r="D17960" s="53"/>
      <c r="E17960" s="53"/>
      <c r="F17960" s="53"/>
      <c r="G17960" s="53"/>
      <c r="BX17960" s="17"/>
      <c r="BY17960" s="17"/>
      <c r="BZ17960" s="17"/>
      <c r="CA17960" s="17"/>
      <c r="CB17960" s="17"/>
    </row>
    <row r="17961" spans="4:80" x14ac:dyDescent="0.2">
      <c r="D17961" s="53"/>
      <c r="E17961" s="53"/>
      <c r="F17961" s="53"/>
      <c r="G17961" s="53"/>
      <c r="BX17961" s="17"/>
      <c r="BY17961" s="17"/>
      <c r="BZ17961" s="17"/>
      <c r="CA17961" s="17"/>
      <c r="CB17961" s="17"/>
    </row>
    <row r="17962" spans="4:80" x14ac:dyDescent="0.2">
      <c r="D17962" s="53"/>
      <c r="E17962" s="53"/>
      <c r="F17962" s="53"/>
      <c r="G17962" s="53"/>
      <c r="BX17962" s="17"/>
      <c r="BY17962" s="17"/>
      <c r="BZ17962" s="17"/>
      <c r="CA17962" s="17"/>
      <c r="CB17962" s="17"/>
    </row>
    <row r="17963" spans="4:80" x14ac:dyDescent="0.2">
      <c r="D17963" s="53"/>
      <c r="E17963" s="53"/>
      <c r="F17963" s="53"/>
      <c r="G17963" s="53"/>
      <c r="BX17963" s="17"/>
      <c r="BY17963" s="17"/>
      <c r="BZ17963" s="17"/>
      <c r="CA17963" s="17"/>
      <c r="CB17963" s="17"/>
    </row>
    <row r="17964" spans="4:80" x14ac:dyDescent="0.2">
      <c r="D17964" s="53"/>
      <c r="E17964" s="53"/>
      <c r="F17964" s="53"/>
      <c r="G17964" s="53"/>
      <c r="BX17964" s="17"/>
      <c r="BY17964" s="17"/>
      <c r="BZ17964" s="17"/>
      <c r="CA17964" s="17"/>
      <c r="CB17964" s="17"/>
    </row>
    <row r="17965" spans="4:80" x14ac:dyDescent="0.2">
      <c r="D17965" s="53"/>
      <c r="E17965" s="53"/>
      <c r="F17965" s="53"/>
      <c r="G17965" s="53"/>
      <c r="BX17965" s="17"/>
      <c r="BY17965" s="17"/>
      <c r="BZ17965" s="17"/>
      <c r="CA17965" s="17"/>
      <c r="CB17965" s="17"/>
    </row>
    <row r="17966" spans="4:80" x14ac:dyDescent="0.2">
      <c r="D17966" s="53"/>
      <c r="E17966" s="53"/>
      <c r="F17966" s="53"/>
      <c r="G17966" s="53"/>
      <c r="BX17966" s="17"/>
      <c r="BY17966" s="17"/>
      <c r="BZ17966" s="17"/>
      <c r="CA17966" s="17"/>
      <c r="CB17966" s="17"/>
    </row>
    <row r="17967" spans="4:80" x14ac:dyDescent="0.2">
      <c r="D17967" s="53"/>
      <c r="E17967" s="53"/>
      <c r="F17967" s="53"/>
      <c r="G17967" s="53"/>
      <c r="BX17967" s="17"/>
      <c r="BY17967" s="17"/>
      <c r="BZ17967" s="17"/>
      <c r="CA17967" s="17"/>
      <c r="CB17967" s="17"/>
    </row>
    <row r="17968" spans="4:80" x14ac:dyDescent="0.2">
      <c r="D17968" s="53"/>
      <c r="E17968" s="53"/>
      <c r="F17968" s="53"/>
      <c r="G17968" s="53"/>
      <c r="BX17968" s="17"/>
      <c r="BY17968" s="17"/>
      <c r="BZ17968" s="17"/>
      <c r="CA17968" s="17"/>
      <c r="CB17968" s="17"/>
    </row>
    <row r="17969" spans="4:80" x14ac:dyDescent="0.2">
      <c r="D17969" s="53"/>
      <c r="E17969" s="53"/>
      <c r="F17969" s="53"/>
      <c r="G17969" s="53"/>
      <c r="BX17969" s="17"/>
      <c r="BY17969" s="17"/>
      <c r="BZ17969" s="17"/>
      <c r="CA17969" s="17"/>
      <c r="CB17969" s="17"/>
    </row>
    <row r="17970" spans="4:80" x14ac:dyDescent="0.2">
      <c r="D17970" s="53"/>
      <c r="E17970" s="53"/>
      <c r="F17970" s="53"/>
      <c r="G17970" s="53"/>
      <c r="BX17970" s="17"/>
      <c r="BY17970" s="17"/>
      <c r="BZ17970" s="17"/>
      <c r="CA17970" s="17"/>
      <c r="CB17970" s="17"/>
    </row>
    <row r="17971" spans="4:80" x14ac:dyDescent="0.2">
      <c r="D17971" s="53"/>
      <c r="E17971" s="53"/>
      <c r="F17971" s="53"/>
      <c r="G17971" s="53"/>
      <c r="BX17971" s="17"/>
      <c r="BY17971" s="17"/>
      <c r="BZ17971" s="17"/>
      <c r="CA17971" s="17"/>
      <c r="CB17971" s="17"/>
    </row>
    <row r="17972" spans="4:80" x14ac:dyDescent="0.2">
      <c r="D17972" s="53"/>
      <c r="E17972" s="53"/>
      <c r="F17972" s="53"/>
      <c r="G17972" s="53"/>
      <c r="BX17972" s="17"/>
      <c r="BY17972" s="17"/>
      <c r="BZ17972" s="17"/>
      <c r="CA17972" s="17"/>
      <c r="CB17972" s="17"/>
    </row>
    <row r="17973" spans="4:80" x14ac:dyDescent="0.2">
      <c r="D17973" s="53"/>
      <c r="E17973" s="53"/>
      <c r="F17973" s="53"/>
      <c r="G17973" s="53"/>
      <c r="BX17973" s="17"/>
      <c r="BY17973" s="17"/>
      <c r="BZ17973" s="17"/>
      <c r="CA17973" s="17"/>
      <c r="CB17973" s="17"/>
    </row>
    <row r="17974" spans="4:80" x14ac:dyDescent="0.2">
      <c r="D17974" s="53"/>
      <c r="E17974" s="53"/>
      <c r="F17974" s="53"/>
      <c r="G17974" s="53"/>
      <c r="BX17974" s="17"/>
      <c r="BY17974" s="17"/>
      <c r="BZ17974" s="17"/>
      <c r="CA17974" s="17"/>
      <c r="CB17974" s="17"/>
    </row>
    <row r="17975" spans="4:80" x14ac:dyDescent="0.2">
      <c r="D17975" s="53"/>
      <c r="E17975" s="53"/>
      <c r="F17975" s="53"/>
      <c r="G17975" s="53"/>
      <c r="BX17975" s="17"/>
      <c r="BY17975" s="17"/>
      <c r="BZ17975" s="17"/>
      <c r="CA17975" s="17"/>
      <c r="CB17975" s="17"/>
    </row>
    <row r="17976" spans="4:80" x14ac:dyDescent="0.2">
      <c r="D17976" s="53"/>
      <c r="E17976" s="53"/>
      <c r="F17976" s="53"/>
      <c r="G17976" s="53"/>
      <c r="BX17976" s="17"/>
      <c r="BY17976" s="17"/>
      <c r="BZ17976" s="17"/>
      <c r="CA17976" s="17"/>
      <c r="CB17976" s="17"/>
    </row>
    <row r="17977" spans="4:80" x14ac:dyDescent="0.2">
      <c r="D17977" s="53"/>
      <c r="E17977" s="53"/>
      <c r="F17977" s="53"/>
      <c r="G17977" s="53"/>
      <c r="BX17977" s="17"/>
      <c r="BY17977" s="17"/>
      <c r="BZ17977" s="17"/>
      <c r="CA17977" s="17"/>
      <c r="CB17977" s="17"/>
    </row>
    <row r="17978" spans="4:80" x14ac:dyDescent="0.2">
      <c r="D17978" s="53"/>
      <c r="E17978" s="53"/>
      <c r="F17978" s="53"/>
      <c r="G17978" s="53"/>
      <c r="BX17978" s="17"/>
      <c r="BY17978" s="17"/>
      <c r="BZ17978" s="17"/>
      <c r="CA17978" s="17"/>
      <c r="CB17978" s="17"/>
    </row>
    <row r="17979" spans="4:80" x14ac:dyDescent="0.2">
      <c r="D17979" s="53"/>
      <c r="E17979" s="53"/>
      <c r="F17979" s="53"/>
      <c r="G17979" s="53"/>
      <c r="BX17979" s="17"/>
      <c r="BY17979" s="17"/>
      <c r="BZ17979" s="17"/>
      <c r="CA17979" s="17"/>
      <c r="CB17979" s="17"/>
    </row>
    <row r="17980" spans="4:80" x14ac:dyDescent="0.2">
      <c r="D17980" s="53"/>
      <c r="E17980" s="53"/>
      <c r="F17980" s="53"/>
      <c r="G17980" s="53"/>
      <c r="BX17980" s="17"/>
      <c r="BY17980" s="17"/>
      <c r="BZ17980" s="17"/>
      <c r="CA17980" s="17"/>
      <c r="CB17980" s="17"/>
    </row>
    <row r="17981" spans="4:80" x14ac:dyDescent="0.2">
      <c r="D17981" s="53"/>
      <c r="E17981" s="53"/>
      <c r="F17981" s="53"/>
      <c r="G17981" s="53"/>
      <c r="BX17981" s="17"/>
      <c r="BY17981" s="17"/>
      <c r="BZ17981" s="17"/>
      <c r="CA17981" s="17"/>
      <c r="CB17981" s="17"/>
    </row>
    <row r="17982" spans="4:80" x14ac:dyDescent="0.2">
      <c r="D17982" s="53"/>
      <c r="E17982" s="53"/>
      <c r="F17982" s="53"/>
      <c r="G17982" s="53"/>
      <c r="BX17982" s="17"/>
      <c r="BY17982" s="17"/>
      <c r="BZ17982" s="17"/>
      <c r="CA17982" s="17"/>
      <c r="CB17982" s="17"/>
    </row>
    <row r="17983" spans="4:80" x14ac:dyDescent="0.2">
      <c r="D17983" s="53"/>
      <c r="E17983" s="53"/>
      <c r="F17983" s="53"/>
      <c r="G17983" s="53"/>
      <c r="BX17983" s="17"/>
      <c r="BY17983" s="17"/>
      <c r="BZ17983" s="17"/>
      <c r="CA17983" s="17"/>
      <c r="CB17983" s="17"/>
    </row>
    <row r="17984" spans="4:80" x14ac:dyDescent="0.2">
      <c r="D17984" s="53"/>
      <c r="E17984" s="53"/>
      <c r="F17984" s="53"/>
      <c r="G17984" s="53"/>
      <c r="BX17984" s="17"/>
      <c r="BY17984" s="17"/>
      <c r="BZ17984" s="17"/>
      <c r="CA17984" s="17"/>
      <c r="CB17984" s="17"/>
    </row>
    <row r="17985" spans="4:80" x14ac:dyDescent="0.2">
      <c r="D17985" s="53"/>
      <c r="E17985" s="53"/>
      <c r="F17985" s="53"/>
      <c r="G17985" s="53"/>
      <c r="BX17985" s="17"/>
      <c r="BY17985" s="17"/>
      <c r="BZ17985" s="17"/>
      <c r="CA17985" s="17"/>
      <c r="CB17985" s="17"/>
    </row>
    <row r="17986" spans="4:80" x14ac:dyDescent="0.2">
      <c r="D17986" s="53"/>
      <c r="E17986" s="53"/>
      <c r="F17986" s="53"/>
      <c r="G17986" s="53"/>
      <c r="BX17986" s="17"/>
      <c r="BY17986" s="17"/>
      <c r="BZ17986" s="17"/>
      <c r="CA17986" s="17"/>
      <c r="CB17986" s="17"/>
    </row>
    <row r="17987" spans="4:80" x14ac:dyDescent="0.2">
      <c r="D17987" s="53"/>
      <c r="E17987" s="53"/>
      <c r="F17987" s="53"/>
      <c r="G17987" s="53"/>
      <c r="BX17987" s="17"/>
      <c r="BY17987" s="17"/>
      <c r="BZ17987" s="17"/>
      <c r="CA17987" s="17"/>
      <c r="CB17987" s="17"/>
    </row>
    <row r="17988" spans="4:80" x14ac:dyDescent="0.2">
      <c r="D17988" s="53"/>
      <c r="E17988" s="53"/>
      <c r="F17988" s="53"/>
      <c r="G17988" s="53"/>
      <c r="BX17988" s="17"/>
      <c r="BY17988" s="17"/>
      <c r="BZ17988" s="17"/>
      <c r="CA17988" s="17"/>
      <c r="CB17988" s="17"/>
    </row>
    <row r="17989" spans="4:80" x14ac:dyDescent="0.2">
      <c r="D17989" s="53"/>
      <c r="E17989" s="53"/>
      <c r="F17989" s="53"/>
      <c r="G17989" s="53"/>
      <c r="BX17989" s="17"/>
      <c r="BY17989" s="17"/>
      <c r="BZ17989" s="17"/>
      <c r="CA17989" s="17"/>
      <c r="CB17989" s="17"/>
    </row>
    <row r="17990" spans="4:80" x14ac:dyDescent="0.2">
      <c r="D17990" s="53"/>
      <c r="E17990" s="53"/>
      <c r="F17990" s="53"/>
      <c r="G17990" s="53"/>
      <c r="BX17990" s="17"/>
      <c r="BY17990" s="17"/>
      <c r="BZ17990" s="17"/>
      <c r="CA17990" s="17"/>
      <c r="CB17990" s="17"/>
    </row>
    <row r="17991" spans="4:80" x14ac:dyDescent="0.2">
      <c r="D17991" s="53"/>
      <c r="E17991" s="53"/>
      <c r="F17991" s="53"/>
      <c r="G17991" s="53"/>
      <c r="BX17991" s="17"/>
      <c r="BY17991" s="17"/>
      <c r="BZ17991" s="17"/>
      <c r="CA17991" s="17"/>
      <c r="CB17991" s="17"/>
    </row>
    <row r="17992" spans="4:80" x14ac:dyDescent="0.2">
      <c r="D17992" s="53"/>
      <c r="E17992" s="53"/>
      <c r="F17992" s="53"/>
      <c r="G17992" s="53"/>
      <c r="BX17992" s="17"/>
      <c r="BY17992" s="17"/>
      <c r="BZ17992" s="17"/>
      <c r="CA17992" s="17"/>
      <c r="CB17992" s="17"/>
    </row>
    <row r="17993" spans="4:80" x14ac:dyDescent="0.2">
      <c r="D17993" s="53"/>
      <c r="E17993" s="53"/>
      <c r="F17993" s="53"/>
      <c r="G17993" s="53"/>
      <c r="BX17993" s="17"/>
      <c r="BY17993" s="17"/>
      <c r="BZ17993" s="17"/>
      <c r="CA17993" s="17"/>
      <c r="CB17993" s="17"/>
    </row>
    <row r="17994" spans="4:80" x14ac:dyDescent="0.2">
      <c r="D17994" s="53"/>
      <c r="E17994" s="53"/>
      <c r="F17994" s="53"/>
      <c r="G17994" s="53"/>
      <c r="BX17994" s="17"/>
      <c r="BY17994" s="17"/>
      <c r="BZ17994" s="17"/>
      <c r="CA17994" s="17"/>
      <c r="CB17994" s="17"/>
    </row>
    <row r="17995" spans="4:80" x14ac:dyDescent="0.2">
      <c r="D17995" s="53"/>
      <c r="E17995" s="53"/>
      <c r="F17995" s="53"/>
      <c r="G17995" s="53"/>
      <c r="BX17995" s="17"/>
      <c r="BY17995" s="17"/>
      <c r="BZ17995" s="17"/>
      <c r="CA17995" s="17"/>
      <c r="CB17995" s="17"/>
    </row>
    <row r="17996" spans="4:80" x14ac:dyDescent="0.2">
      <c r="D17996" s="53"/>
      <c r="E17996" s="53"/>
      <c r="F17996" s="53"/>
      <c r="G17996" s="53"/>
      <c r="BX17996" s="17"/>
      <c r="BY17996" s="17"/>
      <c r="BZ17996" s="17"/>
      <c r="CA17996" s="17"/>
      <c r="CB17996" s="17"/>
    </row>
    <row r="17997" spans="4:80" x14ac:dyDescent="0.2">
      <c r="D17997" s="53"/>
      <c r="E17997" s="53"/>
      <c r="F17997" s="53"/>
      <c r="G17997" s="53"/>
      <c r="BX17997" s="17"/>
      <c r="BY17997" s="17"/>
      <c r="BZ17997" s="17"/>
      <c r="CA17997" s="17"/>
      <c r="CB17997" s="17"/>
    </row>
    <row r="17998" spans="4:80" x14ac:dyDescent="0.2">
      <c r="D17998" s="53"/>
      <c r="E17998" s="53"/>
      <c r="F17998" s="53"/>
      <c r="G17998" s="53"/>
      <c r="BX17998" s="17"/>
      <c r="BY17998" s="17"/>
      <c r="BZ17998" s="17"/>
      <c r="CA17998" s="17"/>
      <c r="CB17998" s="17"/>
    </row>
    <row r="17999" spans="4:80" x14ac:dyDescent="0.2">
      <c r="D17999" s="53"/>
      <c r="E17999" s="53"/>
      <c r="F17999" s="53"/>
      <c r="G17999" s="53"/>
      <c r="BX17999" s="17"/>
      <c r="BY17999" s="17"/>
      <c r="BZ17999" s="17"/>
      <c r="CA17999" s="17"/>
      <c r="CB17999" s="17"/>
    </row>
    <row r="18000" spans="4:80" x14ac:dyDescent="0.2">
      <c r="D18000" s="53"/>
      <c r="E18000" s="53"/>
      <c r="F18000" s="53"/>
      <c r="G18000" s="53"/>
      <c r="BX18000" s="17"/>
      <c r="BY18000" s="17"/>
      <c r="BZ18000" s="17"/>
      <c r="CA18000" s="17"/>
      <c r="CB18000" s="17"/>
    </row>
    <row r="18001" spans="4:80" x14ac:dyDescent="0.2">
      <c r="D18001" s="53"/>
      <c r="E18001" s="53"/>
      <c r="F18001" s="53"/>
      <c r="G18001" s="53"/>
      <c r="BX18001" s="17"/>
      <c r="BY18001" s="17"/>
      <c r="BZ18001" s="17"/>
      <c r="CA18001" s="17"/>
      <c r="CB18001" s="17"/>
    </row>
    <row r="18002" spans="4:80" x14ac:dyDescent="0.2">
      <c r="D18002" s="53"/>
      <c r="E18002" s="53"/>
      <c r="F18002" s="53"/>
      <c r="G18002" s="53"/>
      <c r="BX18002" s="17"/>
      <c r="BY18002" s="17"/>
      <c r="BZ18002" s="17"/>
      <c r="CA18002" s="17"/>
      <c r="CB18002" s="17"/>
    </row>
    <row r="18003" spans="4:80" x14ac:dyDescent="0.2">
      <c r="D18003" s="53"/>
      <c r="E18003" s="53"/>
      <c r="F18003" s="53"/>
      <c r="G18003" s="53"/>
      <c r="BX18003" s="17"/>
      <c r="BY18003" s="17"/>
      <c r="BZ18003" s="17"/>
      <c r="CA18003" s="17"/>
      <c r="CB18003" s="17"/>
    </row>
    <row r="18004" spans="4:80" x14ac:dyDescent="0.2">
      <c r="D18004" s="53"/>
      <c r="E18004" s="53"/>
      <c r="F18004" s="53"/>
      <c r="G18004" s="53"/>
      <c r="BX18004" s="17"/>
      <c r="BY18004" s="17"/>
      <c r="BZ18004" s="17"/>
      <c r="CA18004" s="17"/>
      <c r="CB18004" s="17"/>
    </row>
    <row r="18005" spans="4:80" x14ac:dyDescent="0.2">
      <c r="D18005" s="53"/>
      <c r="E18005" s="53"/>
      <c r="F18005" s="53"/>
      <c r="G18005" s="53"/>
      <c r="BX18005" s="17"/>
      <c r="BY18005" s="17"/>
      <c r="BZ18005" s="17"/>
      <c r="CA18005" s="17"/>
      <c r="CB18005" s="17"/>
    </row>
    <row r="18006" spans="4:80" x14ac:dyDescent="0.2">
      <c r="D18006" s="53"/>
      <c r="E18006" s="53"/>
      <c r="F18006" s="53"/>
      <c r="G18006" s="53"/>
      <c r="BX18006" s="17"/>
      <c r="BY18006" s="17"/>
      <c r="BZ18006" s="17"/>
      <c r="CA18006" s="17"/>
      <c r="CB18006" s="17"/>
    </row>
    <row r="18007" spans="4:80" x14ac:dyDescent="0.2">
      <c r="D18007" s="53"/>
      <c r="E18007" s="53"/>
      <c r="F18007" s="53"/>
      <c r="G18007" s="53"/>
      <c r="BX18007" s="17"/>
      <c r="BY18007" s="17"/>
      <c r="BZ18007" s="17"/>
      <c r="CA18007" s="17"/>
      <c r="CB18007" s="17"/>
    </row>
    <row r="18008" spans="4:80" x14ac:dyDescent="0.2">
      <c r="D18008" s="53"/>
      <c r="E18008" s="53"/>
      <c r="F18008" s="53"/>
      <c r="G18008" s="53"/>
      <c r="BX18008" s="17"/>
      <c r="BY18008" s="17"/>
      <c r="BZ18008" s="17"/>
      <c r="CA18008" s="17"/>
      <c r="CB18008" s="17"/>
    </row>
    <row r="18009" spans="4:80" x14ac:dyDescent="0.2">
      <c r="D18009" s="53"/>
      <c r="E18009" s="53"/>
      <c r="F18009" s="53"/>
      <c r="G18009" s="53"/>
      <c r="BX18009" s="17"/>
      <c r="BY18009" s="17"/>
      <c r="BZ18009" s="17"/>
      <c r="CA18009" s="17"/>
      <c r="CB18009" s="17"/>
    </row>
    <row r="18010" spans="4:80" x14ac:dyDescent="0.2">
      <c r="D18010" s="53"/>
      <c r="E18010" s="53"/>
      <c r="F18010" s="53"/>
      <c r="G18010" s="53"/>
      <c r="BX18010" s="17"/>
      <c r="BY18010" s="17"/>
      <c r="BZ18010" s="17"/>
      <c r="CA18010" s="17"/>
      <c r="CB18010" s="17"/>
    </row>
    <row r="18011" spans="4:80" x14ac:dyDescent="0.2">
      <c r="D18011" s="53"/>
      <c r="E18011" s="53"/>
      <c r="F18011" s="53"/>
      <c r="G18011" s="53"/>
      <c r="BX18011" s="17"/>
      <c r="BY18011" s="17"/>
      <c r="BZ18011" s="17"/>
      <c r="CA18011" s="17"/>
      <c r="CB18011" s="17"/>
    </row>
    <row r="18012" spans="4:80" x14ac:dyDescent="0.2">
      <c r="D18012" s="53"/>
      <c r="E18012" s="53"/>
      <c r="F18012" s="53"/>
      <c r="G18012" s="53"/>
      <c r="BX18012" s="17"/>
      <c r="BY18012" s="17"/>
      <c r="BZ18012" s="17"/>
      <c r="CA18012" s="17"/>
      <c r="CB18012" s="17"/>
    </row>
    <row r="18013" spans="4:80" x14ac:dyDescent="0.2">
      <c r="D18013" s="53"/>
      <c r="E18013" s="53"/>
      <c r="F18013" s="53"/>
      <c r="G18013" s="53"/>
      <c r="BX18013" s="17"/>
      <c r="BY18013" s="17"/>
      <c r="BZ18013" s="17"/>
      <c r="CA18013" s="17"/>
      <c r="CB18013" s="17"/>
    </row>
    <row r="18014" spans="4:80" x14ac:dyDescent="0.2">
      <c r="D18014" s="53"/>
      <c r="E18014" s="53"/>
      <c r="F18014" s="53"/>
      <c r="G18014" s="53"/>
      <c r="BX18014" s="17"/>
      <c r="BY18014" s="17"/>
      <c r="BZ18014" s="17"/>
      <c r="CA18014" s="17"/>
      <c r="CB18014" s="17"/>
    </row>
    <row r="18015" spans="4:80" x14ac:dyDescent="0.2">
      <c r="D18015" s="53"/>
      <c r="E18015" s="53"/>
      <c r="F18015" s="53"/>
      <c r="G18015" s="53"/>
      <c r="BX18015" s="17"/>
      <c r="BY18015" s="17"/>
      <c r="BZ18015" s="17"/>
      <c r="CA18015" s="17"/>
      <c r="CB18015" s="17"/>
    </row>
    <row r="18016" spans="4:80" x14ac:dyDescent="0.2">
      <c r="D18016" s="53"/>
      <c r="E18016" s="53"/>
      <c r="F18016" s="53"/>
      <c r="G18016" s="53"/>
      <c r="BX18016" s="17"/>
      <c r="BY18016" s="17"/>
      <c r="BZ18016" s="17"/>
      <c r="CA18016" s="17"/>
      <c r="CB18016" s="17"/>
    </row>
    <row r="18017" spans="4:80" x14ac:dyDescent="0.2">
      <c r="D18017" s="53"/>
      <c r="E18017" s="53"/>
      <c r="F18017" s="53"/>
      <c r="G18017" s="53"/>
      <c r="BX18017" s="17"/>
      <c r="BY18017" s="17"/>
      <c r="BZ18017" s="17"/>
      <c r="CA18017" s="17"/>
      <c r="CB18017" s="17"/>
    </row>
    <row r="18018" spans="4:80" x14ac:dyDescent="0.2">
      <c r="D18018" s="53"/>
      <c r="E18018" s="53"/>
      <c r="F18018" s="53"/>
      <c r="G18018" s="53"/>
      <c r="BX18018" s="17"/>
      <c r="BY18018" s="17"/>
      <c r="BZ18018" s="17"/>
      <c r="CA18018" s="17"/>
      <c r="CB18018" s="17"/>
    </row>
    <row r="18019" spans="4:80" x14ac:dyDescent="0.2">
      <c r="D18019" s="53"/>
      <c r="E18019" s="53"/>
      <c r="F18019" s="53"/>
      <c r="G18019" s="53"/>
      <c r="BX18019" s="17"/>
      <c r="BY18019" s="17"/>
      <c r="BZ18019" s="17"/>
      <c r="CA18019" s="17"/>
      <c r="CB18019" s="17"/>
    </row>
    <row r="18020" spans="4:80" x14ac:dyDescent="0.2">
      <c r="D18020" s="53"/>
      <c r="E18020" s="53"/>
      <c r="F18020" s="53"/>
      <c r="G18020" s="53"/>
      <c r="BX18020" s="17"/>
      <c r="BY18020" s="17"/>
      <c r="BZ18020" s="17"/>
      <c r="CA18020" s="17"/>
      <c r="CB18020" s="17"/>
    </row>
    <row r="18021" spans="4:80" x14ac:dyDescent="0.2">
      <c r="D18021" s="53"/>
      <c r="E18021" s="53"/>
      <c r="F18021" s="53"/>
      <c r="G18021" s="53"/>
      <c r="BX18021" s="17"/>
      <c r="BY18021" s="17"/>
      <c r="BZ18021" s="17"/>
      <c r="CA18021" s="17"/>
      <c r="CB18021" s="17"/>
    </row>
    <row r="18022" spans="4:80" x14ac:dyDescent="0.2">
      <c r="D18022" s="53"/>
      <c r="E18022" s="53"/>
      <c r="F18022" s="53"/>
      <c r="G18022" s="53"/>
      <c r="BX18022" s="17"/>
      <c r="BY18022" s="17"/>
      <c r="BZ18022" s="17"/>
      <c r="CA18022" s="17"/>
      <c r="CB18022" s="17"/>
    </row>
    <row r="18023" spans="4:80" x14ac:dyDescent="0.2">
      <c r="D18023" s="53"/>
      <c r="E18023" s="53"/>
      <c r="F18023" s="53"/>
      <c r="G18023" s="53"/>
      <c r="BX18023" s="17"/>
      <c r="BY18023" s="17"/>
      <c r="BZ18023" s="17"/>
      <c r="CA18023" s="17"/>
      <c r="CB18023" s="17"/>
    </row>
    <row r="18024" spans="4:80" x14ac:dyDescent="0.2">
      <c r="D18024" s="53"/>
      <c r="E18024" s="53"/>
      <c r="F18024" s="53"/>
      <c r="G18024" s="53"/>
      <c r="BX18024" s="17"/>
      <c r="BY18024" s="17"/>
      <c r="BZ18024" s="17"/>
      <c r="CA18024" s="17"/>
      <c r="CB18024" s="17"/>
    </row>
    <row r="18025" spans="4:80" x14ac:dyDescent="0.2">
      <c r="D18025" s="53"/>
      <c r="E18025" s="53"/>
      <c r="F18025" s="53"/>
      <c r="G18025" s="53"/>
      <c r="BX18025" s="17"/>
      <c r="BY18025" s="17"/>
      <c r="BZ18025" s="17"/>
      <c r="CA18025" s="17"/>
      <c r="CB18025" s="17"/>
    </row>
    <row r="18026" spans="4:80" x14ac:dyDescent="0.2">
      <c r="D18026" s="53"/>
      <c r="E18026" s="53"/>
      <c r="F18026" s="53"/>
      <c r="G18026" s="53"/>
      <c r="BX18026" s="17"/>
      <c r="BY18026" s="17"/>
      <c r="BZ18026" s="17"/>
      <c r="CA18026" s="17"/>
      <c r="CB18026" s="17"/>
    </row>
    <row r="18027" spans="4:80" x14ac:dyDescent="0.2">
      <c r="D18027" s="53"/>
      <c r="E18027" s="53"/>
      <c r="F18027" s="53"/>
      <c r="G18027" s="53"/>
      <c r="BX18027" s="17"/>
      <c r="BY18027" s="17"/>
      <c r="BZ18027" s="17"/>
      <c r="CA18027" s="17"/>
      <c r="CB18027" s="17"/>
    </row>
    <row r="18028" spans="4:80" x14ac:dyDescent="0.2">
      <c r="D18028" s="53"/>
      <c r="E18028" s="53"/>
      <c r="F18028" s="53"/>
      <c r="G18028" s="53"/>
      <c r="BX18028" s="17"/>
      <c r="BY18028" s="17"/>
      <c r="BZ18028" s="17"/>
      <c r="CA18028" s="17"/>
      <c r="CB18028" s="17"/>
    </row>
    <row r="18029" spans="4:80" x14ac:dyDescent="0.2">
      <c r="D18029" s="53"/>
      <c r="E18029" s="53"/>
      <c r="F18029" s="53"/>
      <c r="G18029" s="53"/>
      <c r="BX18029" s="17"/>
      <c r="BY18029" s="17"/>
      <c r="BZ18029" s="17"/>
      <c r="CA18029" s="17"/>
      <c r="CB18029" s="17"/>
    </row>
    <row r="18030" spans="4:80" x14ac:dyDescent="0.2">
      <c r="D18030" s="53"/>
      <c r="E18030" s="53"/>
      <c r="F18030" s="53"/>
      <c r="G18030" s="53"/>
      <c r="BX18030" s="17"/>
      <c r="BY18030" s="17"/>
      <c r="BZ18030" s="17"/>
      <c r="CA18030" s="17"/>
      <c r="CB18030" s="17"/>
    </row>
    <row r="18031" spans="4:80" x14ac:dyDescent="0.2">
      <c r="D18031" s="53"/>
      <c r="E18031" s="53"/>
      <c r="F18031" s="53"/>
      <c r="G18031" s="53"/>
      <c r="BX18031" s="17"/>
      <c r="BY18031" s="17"/>
      <c r="BZ18031" s="17"/>
      <c r="CA18031" s="17"/>
      <c r="CB18031" s="17"/>
    </row>
    <row r="18032" spans="4:80" x14ac:dyDescent="0.2">
      <c r="D18032" s="53"/>
      <c r="E18032" s="53"/>
      <c r="F18032" s="53"/>
      <c r="G18032" s="53"/>
      <c r="BX18032" s="17"/>
      <c r="BY18032" s="17"/>
      <c r="BZ18032" s="17"/>
      <c r="CA18032" s="17"/>
      <c r="CB18032" s="17"/>
    </row>
    <row r="18033" spans="4:80" x14ac:dyDescent="0.2">
      <c r="D18033" s="53"/>
      <c r="E18033" s="53"/>
      <c r="F18033" s="53"/>
      <c r="G18033" s="53"/>
      <c r="BX18033" s="17"/>
      <c r="BY18033" s="17"/>
      <c r="BZ18033" s="17"/>
      <c r="CA18033" s="17"/>
      <c r="CB18033" s="17"/>
    </row>
    <row r="18034" spans="4:80" x14ac:dyDescent="0.2">
      <c r="D18034" s="53"/>
      <c r="E18034" s="53"/>
      <c r="F18034" s="53"/>
      <c r="G18034" s="53"/>
      <c r="BX18034" s="17"/>
      <c r="BY18034" s="17"/>
      <c r="BZ18034" s="17"/>
      <c r="CA18034" s="17"/>
      <c r="CB18034" s="17"/>
    </row>
    <row r="18035" spans="4:80" x14ac:dyDescent="0.2">
      <c r="D18035" s="53"/>
      <c r="E18035" s="53"/>
      <c r="F18035" s="53"/>
      <c r="G18035" s="53"/>
      <c r="BX18035" s="17"/>
      <c r="BY18035" s="17"/>
      <c r="BZ18035" s="17"/>
      <c r="CA18035" s="17"/>
      <c r="CB18035" s="17"/>
    </row>
    <row r="18036" spans="4:80" x14ac:dyDescent="0.2">
      <c r="D18036" s="53"/>
      <c r="E18036" s="53"/>
      <c r="F18036" s="53"/>
      <c r="G18036" s="53"/>
      <c r="BX18036" s="17"/>
      <c r="BY18036" s="17"/>
      <c r="BZ18036" s="17"/>
      <c r="CA18036" s="17"/>
      <c r="CB18036" s="17"/>
    </row>
    <row r="18037" spans="4:80" x14ac:dyDescent="0.2">
      <c r="D18037" s="53"/>
      <c r="E18037" s="53"/>
      <c r="F18037" s="53"/>
      <c r="G18037" s="53"/>
      <c r="BX18037" s="17"/>
      <c r="BY18037" s="17"/>
      <c r="BZ18037" s="17"/>
      <c r="CA18037" s="17"/>
      <c r="CB18037" s="17"/>
    </row>
    <row r="18038" spans="4:80" x14ac:dyDescent="0.2">
      <c r="D18038" s="53"/>
      <c r="E18038" s="53"/>
      <c r="F18038" s="53"/>
      <c r="G18038" s="53"/>
      <c r="BX18038" s="17"/>
      <c r="BY18038" s="17"/>
      <c r="BZ18038" s="17"/>
      <c r="CA18038" s="17"/>
      <c r="CB18038" s="17"/>
    </row>
    <row r="18039" spans="4:80" x14ac:dyDescent="0.2">
      <c r="D18039" s="53"/>
      <c r="E18039" s="53"/>
      <c r="F18039" s="53"/>
      <c r="G18039" s="53"/>
      <c r="BX18039" s="17"/>
      <c r="BY18039" s="17"/>
      <c r="BZ18039" s="17"/>
      <c r="CA18039" s="17"/>
      <c r="CB18039" s="17"/>
    </row>
    <row r="18040" spans="4:80" x14ac:dyDescent="0.2">
      <c r="D18040" s="53"/>
      <c r="E18040" s="53"/>
      <c r="F18040" s="53"/>
      <c r="G18040" s="53"/>
      <c r="BX18040" s="17"/>
      <c r="BY18040" s="17"/>
      <c r="BZ18040" s="17"/>
      <c r="CA18040" s="17"/>
      <c r="CB18040" s="17"/>
    </row>
    <row r="18041" spans="4:80" x14ac:dyDescent="0.2">
      <c r="D18041" s="53"/>
      <c r="E18041" s="53"/>
      <c r="F18041" s="53"/>
      <c r="G18041" s="53"/>
      <c r="BX18041" s="17"/>
      <c r="BY18041" s="17"/>
      <c r="BZ18041" s="17"/>
      <c r="CA18041" s="17"/>
      <c r="CB18041" s="17"/>
    </row>
    <row r="18042" spans="4:80" x14ac:dyDescent="0.2">
      <c r="D18042" s="53"/>
      <c r="E18042" s="53"/>
      <c r="F18042" s="53"/>
      <c r="G18042" s="53"/>
      <c r="BX18042" s="17"/>
      <c r="BY18042" s="17"/>
      <c r="BZ18042" s="17"/>
      <c r="CA18042" s="17"/>
      <c r="CB18042" s="17"/>
    </row>
    <row r="18043" spans="4:80" x14ac:dyDescent="0.2">
      <c r="D18043" s="53"/>
      <c r="E18043" s="53"/>
      <c r="F18043" s="53"/>
      <c r="G18043" s="53"/>
      <c r="BX18043" s="17"/>
      <c r="BY18043" s="17"/>
      <c r="BZ18043" s="17"/>
      <c r="CA18043" s="17"/>
      <c r="CB18043" s="17"/>
    </row>
    <row r="18044" spans="4:80" x14ac:dyDescent="0.2">
      <c r="D18044" s="53"/>
      <c r="E18044" s="53"/>
      <c r="F18044" s="53"/>
      <c r="G18044" s="53"/>
      <c r="BX18044" s="17"/>
      <c r="BY18044" s="17"/>
      <c r="BZ18044" s="17"/>
      <c r="CA18044" s="17"/>
      <c r="CB18044" s="17"/>
    </row>
    <row r="18045" spans="4:80" x14ac:dyDescent="0.2">
      <c r="D18045" s="53"/>
      <c r="E18045" s="53"/>
      <c r="F18045" s="53"/>
      <c r="G18045" s="53"/>
      <c r="BX18045" s="17"/>
      <c r="BY18045" s="17"/>
      <c r="BZ18045" s="17"/>
      <c r="CA18045" s="17"/>
      <c r="CB18045" s="17"/>
    </row>
    <row r="18046" spans="4:80" x14ac:dyDescent="0.2">
      <c r="D18046" s="53"/>
      <c r="E18046" s="53"/>
      <c r="F18046" s="53"/>
      <c r="G18046" s="53"/>
      <c r="BX18046" s="17"/>
      <c r="BY18046" s="17"/>
      <c r="BZ18046" s="17"/>
      <c r="CA18046" s="17"/>
      <c r="CB18046" s="17"/>
    </row>
    <row r="18047" spans="4:80" x14ac:dyDescent="0.2">
      <c r="D18047" s="53"/>
      <c r="E18047" s="53"/>
      <c r="F18047" s="53"/>
      <c r="G18047" s="53"/>
      <c r="BX18047" s="17"/>
      <c r="BY18047" s="17"/>
      <c r="BZ18047" s="17"/>
      <c r="CA18047" s="17"/>
      <c r="CB18047" s="17"/>
    </row>
    <row r="18048" spans="4:80" x14ac:dyDescent="0.2">
      <c r="D18048" s="53"/>
      <c r="E18048" s="53"/>
      <c r="F18048" s="53"/>
      <c r="G18048" s="53"/>
      <c r="BX18048" s="17"/>
      <c r="BY18048" s="17"/>
      <c r="BZ18048" s="17"/>
      <c r="CA18048" s="17"/>
      <c r="CB18048" s="17"/>
    </row>
    <row r="18049" spans="4:80" x14ac:dyDescent="0.2">
      <c r="D18049" s="53"/>
      <c r="E18049" s="53"/>
      <c r="F18049" s="53"/>
      <c r="G18049" s="53"/>
      <c r="BX18049" s="17"/>
      <c r="BY18049" s="17"/>
      <c r="BZ18049" s="17"/>
      <c r="CA18049" s="17"/>
      <c r="CB18049" s="17"/>
    </row>
    <row r="18050" spans="4:80" x14ac:dyDescent="0.2">
      <c r="D18050" s="53"/>
      <c r="E18050" s="53"/>
      <c r="F18050" s="53"/>
      <c r="G18050" s="53"/>
      <c r="BX18050" s="17"/>
      <c r="BY18050" s="17"/>
      <c r="BZ18050" s="17"/>
      <c r="CA18050" s="17"/>
      <c r="CB18050" s="17"/>
    </row>
    <row r="18051" spans="4:80" x14ac:dyDescent="0.2">
      <c r="D18051" s="53"/>
      <c r="E18051" s="53"/>
      <c r="F18051" s="53"/>
      <c r="G18051" s="53"/>
      <c r="BX18051" s="17"/>
      <c r="BY18051" s="17"/>
      <c r="BZ18051" s="17"/>
      <c r="CA18051" s="17"/>
      <c r="CB18051" s="17"/>
    </row>
    <row r="18052" spans="4:80" x14ac:dyDescent="0.2">
      <c r="D18052" s="53"/>
      <c r="E18052" s="53"/>
      <c r="F18052" s="53"/>
      <c r="G18052" s="53"/>
      <c r="BX18052" s="17"/>
      <c r="BY18052" s="17"/>
      <c r="BZ18052" s="17"/>
      <c r="CA18052" s="17"/>
      <c r="CB18052" s="17"/>
    </row>
    <row r="18053" spans="4:80" x14ac:dyDescent="0.2">
      <c r="D18053" s="53"/>
      <c r="E18053" s="53"/>
      <c r="F18053" s="53"/>
      <c r="G18053" s="53"/>
      <c r="BX18053" s="17"/>
      <c r="BY18053" s="17"/>
      <c r="BZ18053" s="17"/>
      <c r="CA18053" s="17"/>
      <c r="CB18053" s="17"/>
    </row>
    <row r="18054" spans="4:80" x14ac:dyDescent="0.2">
      <c r="D18054" s="53"/>
      <c r="E18054" s="53"/>
      <c r="F18054" s="53"/>
      <c r="G18054" s="53"/>
      <c r="BX18054" s="17"/>
      <c r="BY18054" s="17"/>
      <c r="BZ18054" s="17"/>
      <c r="CA18054" s="17"/>
      <c r="CB18054" s="17"/>
    </row>
    <row r="18055" spans="4:80" x14ac:dyDescent="0.2">
      <c r="D18055" s="53"/>
      <c r="E18055" s="53"/>
      <c r="F18055" s="53"/>
      <c r="G18055" s="53"/>
      <c r="BX18055" s="17"/>
      <c r="BY18055" s="17"/>
      <c r="BZ18055" s="17"/>
      <c r="CA18055" s="17"/>
      <c r="CB18055" s="17"/>
    </row>
    <row r="18056" spans="4:80" x14ac:dyDescent="0.2">
      <c r="D18056" s="53"/>
      <c r="E18056" s="53"/>
      <c r="F18056" s="53"/>
      <c r="G18056" s="53"/>
      <c r="BX18056" s="17"/>
      <c r="BY18056" s="17"/>
      <c r="BZ18056" s="17"/>
      <c r="CA18056" s="17"/>
      <c r="CB18056" s="17"/>
    </row>
    <row r="18057" spans="4:80" x14ac:dyDescent="0.2">
      <c r="D18057" s="53"/>
      <c r="E18057" s="53"/>
      <c r="F18057" s="53"/>
      <c r="G18057" s="53"/>
      <c r="BX18057" s="17"/>
      <c r="BY18057" s="17"/>
      <c r="BZ18057" s="17"/>
      <c r="CA18057" s="17"/>
      <c r="CB18057" s="17"/>
    </row>
    <row r="18058" spans="4:80" x14ac:dyDescent="0.2">
      <c r="D18058" s="53"/>
      <c r="E18058" s="53"/>
      <c r="F18058" s="53"/>
      <c r="G18058" s="53"/>
      <c r="BX18058" s="17"/>
      <c r="BY18058" s="17"/>
      <c r="BZ18058" s="17"/>
      <c r="CA18058" s="17"/>
      <c r="CB18058" s="17"/>
    </row>
    <row r="18059" spans="4:80" x14ac:dyDescent="0.2">
      <c r="D18059" s="53"/>
      <c r="E18059" s="53"/>
      <c r="F18059" s="53"/>
      <c r="G18059" s="53"/>
      <c r="BX18059" s="17"/>
      <c r="BY18059" s="17"/>
      <c r="BZ18059" s="17"/>
      <c r="CA18059" s="17"/>
      <c r="CB18059" s="17"/>
    </row>
    <row r="18060" spans="4:80" x14ac:dyDescent="0.2">
      <c r="D18060" s="53"/>
      <c r="E18060" s="53"/>
      <c r="F18060" s="53"/>
      <c r="G18060" s="53"/>
      <c r="BX18060" s="17"/>
      <c r="BY18060" s="17"/>
      <c r="BZ18060" s="17"/>
      <c r="CA18060" s="17"/>
      <c r="CB18060" s="17"/>
    </row>
    <row r="18061" spans="4:80" x14ac:dyDescent="0.2">
      <c r="D18061" s="53"/>
      <c r="E18061" s="53"/>
      <c r="F18061" s="53"/>
      <c r="G18061" s="53"/>
      <c r="BX18061" s="17"/>
      <c r="BY18061" s="17"/>
      <c r="BZ18061" s="17"/>
      <c r="CA18061" s="17"/>
      <c r="CB18061" s="17"/>
    </row>
    <row r="18062" spans="4:80" x14ac:dyDescent="0.2">
      <c r="D18062" s="53"/>
      <c r="E18062" s="53"/>
      <c r="F18062" s="53"/>
      <c r="G18062" s="53"/>
      <c r="BX18062" s="17"/>
      <c r="BY18062" s="17"/>
      <c r="BZ18062" s="17"/>
      <c r="CA18062" s="17"/>
      <c r="CB18062" s="17"/>
    </row>
    <row r="18063" spans="4:80" x14ac:dyDescent="0.2">
      <c r="D18063" s="53"/>
      <c r="E18063" s="53"/>
      <c r="F18063" s="53"/>
      <c r="G18063" s="53"/>
      <c r="BX18063" s="17"/>
      <c r="BY18063" s="17"/>
      <c r="BZ18063" s="17"/>
      <c r="CA18063" s="17"/>
      <c r="CB18063" s="17"/>
    </row>
    <row r="18064" spans="4:80" x14ac:dyDescent="0.2">
      <c r="D18064" s="53"/>
      <c r="E18064" s="53"/>
      <c r="F18064" s="53"/>
      <c r="G18064" s="53"/>
      <c r="BX18064" s="17"/>
      <c r="BY18064" s="17"/>
      <c r="BZ18064" s="17"/>
      <c r="CA18064" s="17"/>
      <c r="CB18064" s="17"/>
    </row>
    <row r="18065" spans="4:80" x14ac:dyDescent="0.2">
      <c r="D18065" s="53"/>
      <c r="E18065" s="53"/>
      <c r="F18065" s="53"/>
      <c r="G18065" s="53"/>
      <c r="BX18065" s="17"/>
      <c r="BY18065" s="17"/>
      <c r="BZ18065" s="17"/>
      <c r="CA18065" s="17"/>
      <c r="CB18065" s="17"/>
    </row>
    <row r="18066" spans="4:80" x14ac:dyDescent="0.2">
      <c r="D18066" s="53"/>
      <c r="E18066" s="53"/>
      <c r="F18066" s="53"/>
      <c r="G18066" s="53"/>
      <c r="BX18066" s="17"/>
      <c r="BY18066" s="17"/>
      <c r="BZ18066" s="17"/>
      <c r="CA18066" s="17"/>
      <c r="CB18066" s="17"/>
    </row>
    <row r="18067" spans="4:80" x14ac:dyDescent="0.2">
      <c r="D18067" s="53"/>
      <c r="E18067" s="53"/>
      <c r="F18067" s="53"/>
      <c r="G18067" s="53"/>
      <c r="BX18067" s="17"/>
      <c r="BY18067" s="17"/>
      <c r="BZ18067" s="17"/>
      <c r="CA18067" s="17"/>
      <c r="CB18067" s="17"/>
    </row>
    <row r="18068" spans="4:80" x14ac:dyDescent="0.2">
      <c r="D18068" s="53"/>
      <c r="E18068" s="53"/>
      <c r="F18068" s="53"/>
      <c r="G18068" s="53"/>
      <c r="BX18068" s="17"/>
      <c r="BY18068" s="17"/>
      <c r="BZ18068" s="17"/>
      <c r="CA18068" s="17"/>
      <c r="CB18068" s="17"/>
    </row>
    <row r="18069" spans="4:80" x14ac:dyDescent="0.2">
      <c r="D18069" s="53"/>
      <c r="E18069" s="53"/>
      <c r="F18069" s="53"/>
      <c r="G18069" s="53"/>
      <c r="BX18069" s="17"/>
      <c r="BY18069" s="17"/>
      <c r="BZ18069" s="17"/>
      <c r="CA18069" s="17"/>
      <c r="CB18069" s="17"/>
    </row>
    <row r="18070" spans="4:80" x14ac:dyDescent="0.2">
      <c r="D18070" s="53"/>
      <c r="E18070" s="53"/>
      <c r="F18070" s="53"/>
      <c r="G18070" s="53"/>
      <c r="BX18070" s="17"/>
      <c r="BY18070" s="17"/>
      <c r="BZ18070" s="17"/>
      <c r="CA18070" s="17"/>
      <c r="CB18070" s="17"/>
    </row>
    <row r="18071" spans="4:80" x14ac:dyDescent="0.2">
      <c r="D18071" s="53"/>
      <c r="E18071" s="53"/>
      <c r="F18071" s="53"/>
      <c r="G18071" s="53"/>
      <c r="BX18071" s="17"/>
      <c r="BY18071" s="17"/>
      <c r="BZ18071" s="17"/>
      <c r="CA18071" s="17"/>
      <c r="CB18071" s="17"/>
    </row>
    <row r="18072" spans="4:80" x14ac:dyDescent="0.2">
      <c r="D18072" s="53"/>
      <c r="E18072" s="53"/>
      <c r="F18072" s="53"/>
      <c r="G18072" s="53"/>
      <c r="BX18072" s="17"/>
      <c r="BY18072" s="17"/>
      <c r="BZ18072" s="17"/>
      <c r="CA18072" s="17"/>
      <c r="CB18072" s="17"/>
    </row>
    <row r="18073" spans="4:80" x14ac:dyDescent="0.2">
      <c r="D18073" s="53"/>
      <c r="E18073" s="53"/>
      <c r="F18073" s="53"/>
      <c r="G18073" s="53"/>
      <c r="BX18073" s="17"/>
      <c r="BY18073" s="17"/>
      <c r="BZ18073" s="17"/>
      <c r="CA18073" s="17"/>
      <c r="CB18073" s="17"/>
    </row>
    <row r="18074" spans="4:80" x14ac:dyDescent="0.2">
      <c r="D18074" s="53"/>
      <c r="E18074" s="53"/>
      <c r="F18074" s="53"/>
      <c r="G18074" s="53"/>
      <c r="BX18074" s="17"/>
      <c r="BY18074" s="17"/>
      <c r="BZ18074" s="17"/>
      <c r="CA18074" s="17"/>
      <c r="CB18074" s="17"/>
    </row>
    <row r="18075" spans="4:80" x14ac:dyDescent="0.2">
      <c r="D18075" s="53"/>
      <c r="E18075" s="53"/>
      <c r="F18075" s="53"/>
      <c r="G18075" s="53"/>
      <c r="BX18075" s="17"/>
      <c r="BY18075" s="17"/>
      <c r="BZ18075" s="17"/>
      <c r="CA18075" s="17"/>
      <c r="CB18075" s="17"/>
    </row>
    <row r="18076" spans="4:80" x14ac:dyDescent="0.2">
      <c r="D18076" s="53"/>
      <c r="E18076" s="53"/>
      <c r="F18076" s="53"/>
      <c r="G18076" s="53"/>
      <c r="BX18076" s="17"/>
      <c r="BY18076" s="17"/>
      <c r="BZ18076" s="17"/>
      <c r="CA18076" s="17"/>
      <c r="CB18076" s="17"/>
    </row>
    <row r="18077" spans="4:80" x14ac:dyDescent="0.2">
      <c r="D18077" s="53"/>
      <c r="E18077" s="53"/>
      <c r="F18077" s="53"/>
      <c r="G18077" s="53"/>
      <c r="BX18077" s="17"/>
      <c r="BY18077" s="17"/>
      <c r="BZ18077" s="17"/>
      <c r="CA18077" s="17"/>
      <c r="CB18077" s="17"/>
    </row>
    <row r="18078" spans="4:80" x14ac:dyDescent="0.2">
      <c r="D18078" s="53"/>
      <c r="E18078" s="53"/>
      <c r="F18078" s="53"/>
      <c r="G18078" s="53"/>
      <c r="BX18078" s="17"/>
      <c r="BY18078" s="17"/>
      <c r="BZ18078" s="17"/>
      <c r="CA18078" s="17"/>
      <c r="CB18078" s="17"/>
    </row>
    <row r="18079" spans="4:80" x14ac:dyDescent="0.2">
      <c r="D18079" s="53"/>
      <c r="E18079" s="53"/>
      <c r="F18079" s="53"/>
      <c r="G18079" s="53"/>
      <c r="BX18079" s="17"/>
      <c r="BY18079" s="17"/>
      <c r="BZ18079" s="17"/>
      <c r="CA18079" s="17"/>
      <c r="CB18079" s="17"/>
    </row>
    <row r="18080" spans="4:80" x14ac:dyDescent="0.2">
      <c r="D18080" s="53"/>
      <c r="E18080" s="53"/>
      <c r="F18080" s="53"/>
      <c r="G18080" s="53"/>
      <c r="BX18080" s="17"/>
      <c r="BY18080" s="17"/>
      <c r="BZ18080" s="17"/>
      <c r="CA18080" s="17"/>
      <c r="CB18080" s="17"/>
    </row>
    <row r="18081" spans="4:80" x14ac:dyDescent="0.2">
      <c r="D18081" s="53"/>
      <c r="E18081" s="53"/>
      <c r="F18081" s="53"/>
      <c r="G18081" s="53"/>
      <c r="BX18081" s="17"/>
      <c r="BY18081" s="17"/>
      <c r="BZ18081" s="17"/>
      <c r="CA18081" s="17"/>
      <c r="CB18081" s="17"/>
    </row>
    <row r="18082" spans="4:80" x14ac:dyDescent="0.2">
      <c r="D18082" s="53"/>
      <c r="E18082" s="53"/>
      <c r="F18082" s="53"/>
      <c r="G18082" s="53"/>
      <c r="BX18082" s="17"/>
      <c r="BY18082" s="17"/>
      <c r="BZ18082" s="17"/>
      <c r="CA18082" s="17"/>
      <c r="CB18082" s="17"/>
    </row>
    <row r="18083" spans="4:80" x14ac:dyDescent="0.2">
      <c r="D18083" s="53"/>
      <c r="E18083" s="53"/>
      <c r="F18083" s="53"/>
      <c r="G18083" s="53"/>
      <c r="BX18083" s="17"/>
      <c r="BY18083" s="17"/>
      <c r="BZ18083" s="17"/>
      <c r="CA18083" s="17"/>
      <c r="CB18083" s="17"/>
    </row>
    <row r="18084" spans="4:80" x14ac:dyDescent="0.2">
      <c r="D18084" s="53"/>
      <c r="E18084" s="53"/>
      <c r="F18084" s="53"/>
      <c r="G18084" s="53"/>
      <c r="BX18084" s="17"/>
      <c r="BY18084" s="17"/>
      <c r="BZ18084" s="17"/>
      <c r="CA18084" s="17"/>
      <c r="CB18084" s="17"/>
    </row>
    <row r="18085" spans="4:80" x14ac:dyDescent="0.2">
      <c r="D18085" s="53"/>
      <c r="E18085" s="53"/>
      <c r="F18085" s="53"/>
      <c r="G18085" s="53"/>
      <c r="BX18085" s="17"/>
      <c r="BY18085" s="17"/>
      <c r="BZ18085" s="17"/>
      <c r="CA18085" s="17"/>
      <c r="CB18085" s="17"/>
    </row>
    <row r="18086" spans="4:80" x14ac:dyDescent="0.2">
      <c r="D18086" s="53"/>
      <c r="E18086" s="53"/>
      <c r="F18086" s="53"/>
      <c r="G18086" s="53"/>
      <c r="BX18086" s="17"/>
      <c r="BY18086" s="17"/>
      <c r="BZ18086" s="17"/>
      <c r="CA18086" s="17"/>
      <c r="CB18086" s="17"/>
    </row>
    <row r="18087" spans="4:80" x14ac:dyDescent="0.2">
      <c r="D18087" s="53"/>
      <c r="E18087" s="53"/>
      <c r="F18087" s="53"/>
      <c r="G18087" s="53"/>
      <c r="BX18087" s="17"/>
      <c r="BY18087" s="17"/>
      <c r="BZ18087" s="17"/>
      <c r="CA18087" s="17"/>
      <c r="CB18087" s="17"/>
    </row>
    <row r="18088" spans="4:80" x14ac:dyDescent="0.2">
      <c r="D18088" s="53"/>
      <c r="E18088" s="53"/>
      <c r="F18088" s="53"/>
      <c r="G18088" s="53"/>
      <c r="BX18088" s="17"/>
      <c r="BY18088" s="17"/>
      <c r="BZ18088" s="17"/>
      <c r="CA18088" s="17"/>
      <c r="CB18088" s="17"/>
    </row>
    <row r="18089" spans="4:80" x14ac:dyDescent="0.2">
      <c r="D18089" s="53"/>
      <c r="E18089" s="53"/>
      <c r="F18089" s="53"/>
      <c r="G18089" s="53"/>
      <c r="BX18089" s="17"/>
      <c r="BY18089" s="17"/>
      <c r="BZ18089" s="17"/>
      <c r="CA18089" s="17"/>
      <c r="CB18089" s="17"/>
    </row>
    <row r="18090" spans="4:80" x14ac:dyDescent="0.2">
      <c r="D18090" s="53"/>
      <c r="E18090" s="53"/>
      <c r="F18090" s="53"/>
      <c r="G18090" s="53"/>
      <c r="BX18090" s="17"/>
      <c r="BY18090" s="17"/>
      <c r="BZ18090" s="17"/>
      <c r="CA18090" s="17"/>
      <c r="CB18090" s="17"/>
    </row>
    <row r="18091" spans="4:80" x14ac:dyDescent="0.2">
      <c r="D18091" s="53"/>
      <c r="E18091" s="53"/>
      <c r="F18091" s="53"/>
      <c r="G18091" s="53"/>
      <c r="BX18091" s="17"/>
      <c r="BY18091" s="17"/>
      <c r="BZ18091" s="17"/>
      <c r="CA18091" s="17"/>
      <c r="CB18091" s="17"/>
    </row>
    <row r="18092" spans="4:80" x14ac:dyDescent="0.2">
      <c r="D18092" s="53"/>
      <c r="E18092" s="53"/>
      <c r="F18092" s="53"/>
      <c r="G18092" s="53"/>
      <c r="BX18092" s="17"/>
      <c r="BY18092" s="17"/>
      <c r="BZ18092" s="17"/>
      <c r="CA18092" s="17"/>
      <c r="CB18092" s="17"/>
    </row>
    <row r="18093" spans="4:80" x14ac:dyDescent="0.2">
      <c r="D18093" s="53"/>
      <c r="E18093" s="53"/>
      <c r="F18093" s="53"/>
      <c r="G18093" s="53"/>
      <c r="BX18093" s="17"/>
      <c r="BY18093" s="17"/>
      <c r="BZ18093" s="17"/>
      <c r="CA18093" s="17"/>
      <c r="CB18093" s="17"/>
    </row>
    <row r="18094" spans="4:80" x14ac:dyDescent="0.2">
      <c r="D18094" s="53"/>
      <c r="E18094" s="53"/>
      <c r="F18094" s="53"/>
      <c r="G18094" s="53"/>
      <c r="BX18094" s="17"/>
      <c r="BY18094" s="17"/>
      <c r="BZ18094" s="17"/>
      <c r="CA18094" s="17"/>
      <c r="CB18094" s="17"/>
    </row>
    <row r="18095" spans="4:80" x14ac:dyDescent="0.2">
      <c r="D18095" s="53"/>
      <c r="E18095" s="53"/>
      <c r="F18095" s="53"/>
      <c r="G18095" s="53"/>
      <c r="BX18095" s="17"/>
      <c r="BY18095" s="17"/>
      <c r="BZ18095" s="17"/>
      <c r="CA18095" s="17"/>
      <c r="CB18095" s="17"/>
    </row>
    <row r="18096" spans="4:80" x14ac:dyDescent="0.2">
      <c r="D18096" s="53"/>
      <c r="E18096" s="53"/>
      <c r="F18096" s="53"/>
      <c r="G18096" s="53"/>
      <c r="BX18096" s="17"/>
      <c r="BY18096" s="17"/>
      <c r="BZ18096" s="17"/>
      <c r="CA18096" s="17"/>
      <c r="CB18096" s="17"/>
    </row>
    <row r="18097" spans="4:80" x14ac:dyDescent="0.2">
      <c r="D18097" s="53"/>
      <c r="E18097" s="53"/>
      <c r="F18097" s="53"/>
      <c r="G18097" s="53"/>
      <c r="BX18097" s="17"/>
      <c r="BY18097" s="17"/>
      <c r="BZ18097" s="17"/>
      <c r="CA18097" s="17"/>
      <c r="CB18097" s="17"/>
    </row>
    <row r="18098" spans="4:80" x14ac:dyDescent="0.2">
      <c r="D18098" s="53"/>
      <c r="E18098" s="53"/>
      <c r="F18098" s="53"/>
      <c r="G18098" s="53"/>
      <c r="BX18098" s="17"/>
      <c r="BY18098" s="17"/>
      <c r="BZ18098" s="17"/>
      <c r="CA18098" s="17"/>
      <c r="CB18098" s="17"/>
    </row>
    <row r="18099" spans="4:80" x14ac:dyDescent="0.2">
      <c r="D18099" s="53"/>
      <c r="E18099" s="53"/>
      <c r="F18099" s="53"/>
      <c r="G18099" s="53"/>
      <c r="BX18099" s="17"/>
      <c r="BY18099" s="17"/>
      <c r="BZ18099" s="17"/>
      <c r="CA18099" s="17"/>
      <c r="CB18099" s="17"/>
    </row>
    <row r="18100" spans="4:80" x14ac:dyDescent="0.2">
      <c r="D18100" s="53"/>
      <c r="E18100" s="53"/>
      <c r="F18100" s="53"/>
      <c r="G18100" s="53"/>
      <c r="BX18100" s="17"/>
      <c r="BY18100" s="17"/>
      <c r="BZ18100" s="17"/>
      <c r="CA18100" s="17"/>
      <c r="CB18100" s="17"/>
    </row>
    <row r="18101" spans="4:80" x14ac:dyDescent="0.2">
      <c r="D18101" s="53"/>
      <c r="E18101" s="53"/>
      <c r="F18101" s="53"/>
      <c r="G18101" s="53"/>
      <c r="BX18101" s="17"/>
      <c r="BY18101" s="17"/>
      <c r="BZ18101" s="17"/>
      <c r="CA18101" s="17"/>
      <c r="CB18101" s="17"/>
    </row>
    <row r="18102" spans="4:80" x14ac:dyDescent="0.2">
      <c r="D18102" s="53"/>
      <c r="E18102" s="53"/>
      <c r="F18102" s="53"/>
      <c r="G18102" s="53"/>
      <c r="BX18102" s="17"/>
      <c r="BY18102" s="17"/>
      <c r="BZ18102" s="17"/>
      <c r="CA18102" s="17"/>
      <c r="CB18102" s="17"/>
    </row>
    <row r="18103" spans="4:80" x14ac:dyDescent="0.2">
      <c r="D18103" s="53"/>
      <c r="E18103" s="53"/>
      <c r="F18103" s="53"/>
      <c r="G18103" s="53"/>
      <c r="BX18103" s="17"/>
      <c r="BY18103" s="17"/>
      <c r="BZ18103" s="17"/>
      <c r="CA18103" s="17"/>
      <c r="CB18103" s="17"/>
    </row>
    <row r="18104" spans="4:80" x14ac:dyDescent="0.2">
      <c r="D18104" s="53"/>
      <c r="E18104" s="53"/>
      <c r="F18104" s="53"/>
      <c r="G18104" s="53"/>
      <c r="BX18104" s="17"/>
      <c r="BY18104" s="17"/>
      <c r="BZ18104" s="17"/>
      <c r="CA18104" s="17"/>
      <c r="CB18104" s="17"/>
    </row>
    <row r="18105" spans="4:80" x14ac:dyDescent="0.2">
      <c r="D18105" s="53"/>
      <c r="E18105" s="53"/>
      <c r="F18105" s="53"/>
      <c r="G18105" s="53"/>
      <c r="BX18105" s="17"/>
      <c r="BY18105" s="17"/>
      <c r="BZ18105" s="17"/>
      <c r="CA18105" s="17"/>
      <c r="CB18105" s="17"/>
    </row>
    <row r="18106" spans="4:80" x14ac:dyDescent="0.2">
      <c r="D18106" s="53"/>
      <c r="E18106" s="53"/>
      <c r="F18106" s="53"/>
      <c r="G18106" s="53"/>
      <c r="BX18106" s="17"/>
      <c r="BY18106" s="17"/>
      <c r="BZ18106" s="17"/>
      <c r="CA18106" s="17"/>
      <c r="CB18106" s="17"/>
    </row>
    <row r="18107" spans="4:80" x14ac:dyDescent="0.2">
      <c r="D18107" s="53"/>
      <c r="E18107" s="53"/>
      <c r="F18107" s="53"/>
      <c r="G18107" s="53"/>
      <c r="BX18107" s="17"/>
      <c r="BY18107" s="17"/>
      <c r="BZ18107" s="17"/>
      <c r="CA18107" s="17"/>
      <c r="CB18107" s="17"/>
    </row>
    <row r="18108" spans="4:80" x14ac:dyDescent="0.2">
      <c r="D18108" s="53"/>
      <c r="E18108" s="53"/>
      <c r="F18108" s="53"/>
      <c r="G18108" s="53"/>
      <c r="BX18108" s="17"/>
      <c r="BY18108" s="17"/>
      <c r="BZ18108" s="17"/>
      <c r="CA18108" s="17"/>
      <c r="CB18108" s="17"/>
    </row>
    <row r="18109" spans="4:80" x14ac:dyDescent="0.2">
      <c r="D18109" s="53"/>
      <c r="E18109" s="53"/>
      <c r="F18109" s="53"/>
      <c r="G18109" s="53"/>
      <c r="BX18109" s="17"/>
      <c r="BY18109" s="17"/>
      <c r="BZ18109" s="17"/>
      <c r="CA18109" s="17"/>
      <c r="CB18109" s="17"/>
    </row>
    <row r="18110" spans="4:80" x14ac:dyDescent="0.2">
      <c r="D18110" s="53"/>
      <c r="E18110" s="53"/>
      <c r="F18110" s="53"/>
      <c r="G18110" s="53"/>
      <c r="BX18110" s="17"/>
      <c r="BY18110" s="17"/>
      <c r="BZ18110" s="17"/>
      <c r="CA18110" s="17"/>
      <c r="CB18110" s="17"/>
    </row>
    <row r="18111" spans="4:80" x14ac:dyDescent="0.2">
      <c r="D18111" s="53"/>
      <c r="E18111" s="53"/>
      <c r="F18111" s="53"/>
      <c r="G18111" s="53"/>
      <c r="BX18111" s="17"/>
      <c r="BY18111" s="17"/>
      <c r="BZ18111" s="17"/>
      <c r="CA18111" s="17"/>
      <c r="CB18111" s="17"/>
    </row>
    <row r="18112" spans="4:80" x14ac:dyDescent="0.2">
      <c r="D18112" s="53"/>
      <c r="E18112" s="53"/>
      <c r="F18112" s="53"/>
      <c r="G18112" s="53"/>
      <c r="BX18112" s="17"/>
      <c r="BY18112" s="17"/>
      <c r="BZ18112" s="17"/>
      <c r="CA18112" s="17"/>
      <c r="CB18112" s="17"/>
    </row>
    <row r="18113" spans="4:80" x14ac:dyDescent="0.2">
      <c r="D18113" s="53"/>
      <c r="E18113" s="53"/>
      <c r="F18113" s="53"/>
      <c r="G18113" s="53"/>
      <c r="BX18113" s="17"/>
      <c r="BY18113" s="17"/>
      <c r="BZ18113" s="17"/>
      <c r="CA18113" s="17"/>
      <c r="CB18113" s="17"/>
    </row>
    <row r="18114" spans="4:80" x14ac:dyDescent="0.2">
      <c r="D18114" s="53"/>
      <c r="E18114" s="53"/>
      <c r="F18114" s="53"/>
      <c r="G18114" s="53"/>
      <c r="BX18114" s="17"/>
      <c r="BY18114" s="17"/>
      <c r="BZ18114" s="17"/>
      <c r="CA18114" s="17"/>
      <c r="CB18114" s="17"/>
    </row>
    <row r="18115" spans="4:80" x14ac:dyDescent="0.2">
      <c r="D18115" s="53"/>
      <c r="E18115" s="53"/>
      <c r="F18115" s="53"/>
      <c r="G18115" s="53"/>
      <c r="BX18115" s="17"/>
      <c r="BY18115" s="17"/>
      <c r="BZ18115" s="17"/>
      <c r="CA18115" s="17"/>
      <c r="CB18115" s="17"/>
    </row>
    <row r="18116" spans="4:80" x14ac:dyDescent="0.2">
      <c r="D18116" s="53"/>
      <c r="E18116" s="53"/>
      <c r="F18116" s="53"/>
      <c r="G18116" s="53"/>
      <c r="BX18116" s="17"/>
      <c r="BY18116" s="17"/>
      <c r="BZ18116" s="17"/>
      <c r="CA18116" s="17"/>
      <c r="CB18116" s="17"/>
    </row>
    <row r="18117" spans="4:80" x14ac:dyDescent="0.2">
      <c r="D18117" s="53"/>
      <c r="E18117" s="53"/>
      <c r="F18117" s="53"/>
      <c r="G18117" s="53"/>
      <c r="BX18117" s="17"/>
      <c r="BY18117" s="17"/>
      <c r="BZ18117" s="17"/>
      <c r="CA18117" s="17"/>
      <c r="CB18117" s="17"/>
    </row>
    <row r="18118" spans="4:80" x14ac:dyDescent="0.2">
      <c r="D18118" s="53"/>
      <c r="E18118" s="53"/>
      <c r="F18118" s="53"/>
      <c r="G18118" s="53"/>
      <c r="BX18118" s="17"/>
      <c r="BY18118" s="17"/>
      <c r="BZ18118" s="17"/>
      <c r="CA18118" s="17"/>
      <c r="CB18118" s="17"/>
    </row>
    <row r="18119" spans="4:80" x14ac:dyDescent="0.2">
      <c r="D18119" s="53"/>
      <c r="E18119" s="53"/>
      <c r="F18119" s="53"/>
      <c r="G18119" s="53"/>
      <c r="BX18119" s="17"/>
      <c r="BY18119" s="17"/>
      <c r="BZ18119" s="17"/>
      <c r="CA18119" s="17"/>
      <c r="CB18119" s="17"/>
    </row>
    <row r="18120" spans="4:80" x14ac:dyDescent="0.2">
      <c r="D18120" s="53"/>
      <c r="E18120" s="53"/>
      <c r="F18120" s="53"/>
      <c r="G18120" s="53"/>
      <c r="BX18120" s="17"/>
      <c r="BY18120" s="17"/>
      <c r="BZ18120" s="17"/>
      <c r="CA18120" s="17"/>
      <c r="CB18120" s="17"/>
    </row>
    <row r="18121" spans="4:80" x14ac:dyDescent="0.2">
      <c r="D18121" s="53"/>
      <c r="E18121" s="53"/>
      <c r="F18121" s="53"/>
      <c r="G18121" s="53"/>
      <c r="BX18121" s="17"/>
      <c r="BY18121" s="17"/>
      <c r="BZ18121" s="17"/>
      <c r="CA18121" s="17"/>
      <c r="CB18121" s="17"/>
    </row>
    <row r="18122" spans="4:80" x14ac:dyDescent="0.2">
      <c r="D18122" s="53"/>
      <c r="E18122" s="53"/>
      <c r="F18122" s="53"/>
      <c r="G18122" s="53"/>
      <c r="BX18122" s="17"/>
      <c r="BY18122" s="17"/>
      <c r="BZ18122" s="17"/>
      <c r="CA18122" s="17"/>
      <c r="CB18122" s="17"/>
    </row>
    <row r="18123" spans="4:80" x14ac:dyDescent="0.2">
      <c r="D18123" s="53"/>
      <c r="E18123" s="53"/>
      <c r="F18123" s="53"/>
      <c r="G18123" s="53"/>
      <c r="BX18123" s="17"/>
      <c r="BY18123" s="17"/>
      <c r="BZ18123" s="17"/>
      <c r="CA18123" s="17"/>
      <c r="CB18123" s="17"/>
    </row>
    <row r="18124" spans="4:80" x14ac:dyDescent="0.2">
      <c r="D18124" s="53"/>
      <c r="E18124" s="53"/>
      <c r="F18124" s="53"/>
      <c r="G18124" s="53"/>
      <c r="BX18124" s="17"/>
      <c r="BY18124" s="17"/>
      <c r="BZ18124" s="17"/>
      <c r="CA18124" s="17"/>
      <c r="CB18124" s="17"/>
    </row>
    <row r="18125" spans="4:80" x14ac:dyDescent="0.2">
      <c r="D18125" s="53"/>
      <c r="E18125" s="53"/>
      <c r="F18125" s="53"/>
      <c r="G18125" s="53"/>
      <c r="BX18125" s="17"/>
      <c r="BY18125" s="17"/>
      <c r="BZ18125" s="17"/>
      <c r="CA18125" s="17"/>
      <c r="CB18125" s="17"/>
    </row>
    <row r="18126" spans="4:80" x14ac:dyDescent="0.2">
      <c r="D18126" s="53"/>
      <c r="E18126" s="53"/>
      <c r="F18126" s="53"/>
      <c r="G18126" s="53"/>
      <c r="BX18126" s="17"/>
      <c r="BY18126" s="17"/>
      <c r="BZ18126" s="17"/>
      <c r="CA18126" s="17"/>
      <c r="CB18126" s="17"/>
    </row>
    <row r="18127" spans="4:80" x14ac:dyDescent="0.2">
      <c r="D18127" s="53"/>
      <c r="E18127" s="53"/>
      <c r="F18127" s="53"/>
      <c r="G18127" s="53"/>
      <c r="BX18127" s="17"/>
      <c r="BY18127" s="17"/>
      <c r="BZ18127" s="17"/>
      <c r="CA18127" s="17"/>
      <c r="CB18127" s="17"/>
    </row>
    <row r="18128" spans="4:80" x14ac:dyDescent="0.2">
      <c r="D18128" s="53"/>
      <c r="E18128" s="53"/>
      <c r="F18128" s="53"/>
      <c r="G18128" s="53"/>
      <c r="BX18128" s="17"/>
      <c r="BY18128" s="17"/>
      <c r="BZ18128" s="17"/>
      <c r="CA18128" s="17"/>
      <c r="CB18128" s="17"/>
    </row>
    <row r="18129" spans="4:80" x14ac:dyDescent="0.2">
      <c r="D18129" s="53"/>
      <c r="E18129" s="53"/>
      <c r="F18129" s="53"/>
      <c r="G18129" s="53"/>
      <c r="BX18129" s="17"/>
      <c r="BY18129" s="17"/>
      <c r="BZ18129" s="17"/>
      <c r="CA18129" s="17"/>
      <c r="CB18129" s="17"/>
    </row>
    <row r="18130" spans="4:80" x14ac:dyDescent="0.2">
      <c r="D18130" s="53"/>
      <c r="E18130" s="53"/>
      <c r="F18130" s="53"/>
      <c r="G18130" s="53"/>
      <c r="BX18130" s="17"/>
      <c r="BY18130" s="17"/>
      <c r="BZ18130" s="17"/>
      <c r="CA18130" s="17"/>
      <c r="CB18130" s="17"/>
    </row>
    <row r="18131" spans="4:80" x14ac:dyDescent="0.2">
      <c r="D18131" s="53"/>
      <c r="E18131" s="53"/>
      <c r="F18131" s="53"/>
      <c r="G18131" s="53"/>
      <c r="BX18131" s="17"/>
      <c r="BY18131" s="17"/>
      <c r="BZ18131" s="17"/>
      <c r="CA18131" s="17"/>
      <c r="CB18131" s="17"/>
    </row>
    <row r="18132" spans="4:80" x14ac:dyDescent="0.2">
      <c r="D18132" s="53"/>
      <c r="E18132" s="53"/>
      <c r="F18132" s="53"/>
      <c r="G18132" s="53"/>
      <c r="BX18132" s="17"/>
      <c r="BY18132" s="17"/>
      <c r="BZ18132" s="17"/>
      <c r="CA18132" s="17"/>
      <c r="CB18132" s="17"/>
    </row>
    <row r="18133" spans="4:80" x14ac:dyDescent="0.2">
      <c r="D18133" s="53"/>
      <c r="E18133" s="53"/>
      <c r="F18133" s="53"/>
      <c r="G18133" s="53"/>
      <c r="BX18133" s="17"/>
      <c r="BY18133" s="17"/>
      <c r="BZ18133" s="17"/>
      <c r="CA18133" s="17"/>
      <c r="CB18133" s="17"/>
    </row>
    <row r="18134" spans="4:80" x14ac:dyDescent="0.2">
      <c r="D18134" s="53"/>
      <c r="E18134" s="53"/>
      <c r="F18134" s="53"/>
      <c r="G18134" s="53"/>
      <c r="BX18134" s="17"/>
      <c r="BY18134" s="17"/>
      <c r="BZ18134" s="17"/>
      <c r="CA18134" s="17"/>
      <c r="CB18134" s="17"/>
    </row>
    <row r="18135" spans="4:80" x14ac:dyDescent="0.2">
      <c r="D18135" s="53"/>
      <c r="E18135" s="53"/>
      <c r="F18135" s="53"/>
      <c r="G18135" s="53"/>
      <c r="BX18135" s="17"/>
      <c r="BY18135" s="17"/>
      <c r="BZ18135" s="17"/>
      <c r="CA18135" s="17"/>
      <c r="CB18135" s="17"/>
    </row>
    <row r="18136" spans="4:80" x14ac:dyDescent="0.2">
      <c r="D18136" s="53"/>
      <c r="E18136" s="53"/>
      <c r="F18136" s="53"/>
      <c r="G18136" s="53"/>
      <c r="BX18136" s="17"/>
      <c r="BY18136" s="17"/>
      <c r="BZ18136" s="17"/>
      <c r="CA18136" s="17"/>
      <c r="CB18136" s="17"/>
    </row>
    <row r="18137" spans="4:80" x14ac:dyDescent="0.2">
      <c r="D18137" s="53"/>
      <c r="E18137" s="53"/>
      <c r="F18137" s="53"/>
      <c r="G18137" s="53"/>
      <c r="BX18137" s="17"/>
      <c r="BY18137" s="17"/>
      <c r="BZ18137" s="17"/>
      <c r="CA18137" s="17"/>
      <c r="CB18137" s="17"/>
    </row>
    <row r="18138" spans="4:80" x14ac:dyDescent="0.2">
      <c r="D18138" s="53"/>
      <c r="E18138" s="53"/>
      <c r="F18138" s="53"/>
      <c r="G18138" s="53"/>
      <c r="BX18138" s="17"/>
      <c r="BY18138" s="17"/>
      <c r="BZ18138" s="17"/>
      <c r="CA18138" s="17"/>
      <c r="CB18138" s="17"/>
    </row>
    <row r="18139" spans="4:80" x14ac:dyDescent="0.2">
      <c r="D18139" s="53"/>
      <c r="E18139" s="53"/>
      <c r="F18139" s="53"/>
      <c r="G18139" s="53"/>
      <c r="BX18139" s="17"/>
      <c r="BY18139" s="17"/>
      <c r="BZ18139" s="17"/>
      <c r="CA18139" s="17"/>
      <c r="CB18139" s="17"/>
    </row>
    <row r="18140" spans="4:80" x14ac:dyDescent="0.2">
      <c r="D18140" s="53"/>
      <c r="E18140" s="53"/>
      <c r="F18140" s="53"/>
      <c r="G18140" s="53"/>
      <c r="BX18140" s="17"/>
      <c r="BY18140" s="17"/>
      <c r="BZ18140" s="17"/>
      <c r="CA18140" s="17"/>
      <c r="CB18140" s="17"/>
    </row>
    <row r="18141" spans="4:80" x14ac:dyDescent="0.2">
      <c r="D18141" s="53"/>
      <c r="E18141" s="53"/>
      <c r="F18141" s="53"/>
      <c r="G18141" s="53"/>
      <c r="BX18141" s="17"/>
      <c r="BY18141" s="17"/>
      <c r="BZ18141" s="17"/>
      <c r="CA18141" s="17"/>
      <c r="CB18141" s="17"/>
    </row>
    <row r="18142" spans="4:80" x14ac:dyDescent="0.2">
      <c r="D18142" s="53"/>
      <c r="E18142" s="53"/>
      <c r="F18142" s="53"/>
      <c r="G18142" s="53"/>
      <c r="BX18142" s="17"/>
      <c r="BY18142" s="17"/>
      <c r="BZ18142" s="17"/>
      <c r="CA18142" s="17"/>
      <c r="CB18142" s="17"/>
    </row>
    <row r="18143" spans="4:80" x14ac:dyDescent="0.2">
      <c r="D18143" s="53"/>
      <c r="E18143" s="53"/>
      <c r="F18143" s="53"/>
      <c r="G18143" s="53"/>
      <c r="BX18143" s="17"/>
      <c r="BY18143" s="17"/>
      <c r="BZ18143" s="17"/>
      <c r="CA18143" s="17"/>
      <c r="CB18143" s="17"/>
    </row>
    <row r="18144" spans="4:80" x14ac:dyDescent="0.2">
      <c r="D18144" s="53"/>
      <c r="E18144" s="53"/>
      <c r="F18144" s="53"/>
      <c r="G18144" s="53"/>
      <c r="BX18144" s="17"/>
      <c r="BY18144" s="17"/>
      <c r="BZ18144" s="17"/>
      <c r="CA18144" s="17"/>
      <c r="CB18144" s="17"/>
    </row>
    <row r="18145" spans="4:80" x14ac:dyDescent="0.2">
      <c r="D18145" s="53"/>
      <c r="E18145" s="53"/>
      <c r="F18145" s="53"/>
      <c r="G18145" s="53"/>
      <c r="BX18145" s="17"/>
      <c r="BY18145" s="17"/>
      <c r="BZ18145" s="17"/>
      <c r="CA18145" s="17"/>
      <c r="CB18145" s="17"/>
    </row>
    <row r="18146" spans="4:80" x14ac:dyDescent="0.2">
      <c r="D18146" s="53"/>
      <c r="E18146" s="53"/>
      <c r="F18146" s="53"/>
      <c r="G18146" s="53"/>
      <c r="BX18146" s="17"/>
      <c r="BY18146" s="17"/>
      <c r="BZ18146" s="17"/>
      <c r="CA18146" s="17"/>
      <c r="CB18146" s="17"/>
    </row>
    <row r="18147" spans="4:80" x14ac:dyDescent="0.2">
      <c r="D18147" s="53"/>
      <c r="E18147" s="53"/>
      <c r="F18147" s="53"/>
      <c r="G18147" s="53"/>
      <c r="BX18147" s="17"/>
      <c r="BY18147" s="17"/>
      <c r="BZ18147" s="17"/>
      <c r="CA18147" s="17"/>
      <c r="CB18147" s="17"/>
    </row>
    <row r="18148" spans="4:80" x14ac:dyDescent="0.2">
      <c r="D18148" s="53"/>
      <c r="E18148" s="53"/>
      <c r="F18148" s="53"/>
      <c r="G18148" s="53"/>
      <c r="BX18148" s="17"/>
      <c r="BY18148" s="17"/>
      <c r="BZ18148" s="17"/>
      <c r="CA18148" s="17"/>
      <c r="CB18148" s="17"/>
    </row>
    <row r="18149" spans="4:80" x14ac:dyDescent="0.2">
      <c r="D18149" s="53"/>
      <c r="E18149" s="53"/>
      <c r="F18149" s="53"/>
      <c r="G18149" s="53"/>
      <c r="BX18149" s="17"/>
      <c r="BY18149" s="17"/>
      <c r="BZ18149" s="17"/>
      <c r="CA18149" s="17"/>
      <c r="CB18149" s="17"/>
    </row>
    <row r="18150" spans="4:80" x14ac:dyDescent="0.2">
      <c r="D18150" s="53"/>
      <c r="E18150" s="53"/>
      <c r="F18150" s="53"/>
      <c r="G18150" s="53"/>
      <c r="BX18150" s="17"/>
      <c r="BY18150" s="17"/>
      <c r="BZ18150" s="17"/>
      <c r="CA18150" s="17"/>
      <c r="CB18150" s="17"/>
    </row>
    <row r="18151" spans="4:80" x14ac:dyDescent="0.2">
      <c r="D18151" s="53"/>
      <c r="E18151" s="53"/>
      <c r="F18151" s="53"/>
      <c r="G18151" s="53"/>
      <c r="BX18151" s="17"/>
      <c r="BY18151" s="17"/>
      <c r="BZ18151" s="17"/>
      <c r="CA18151" s="17"/>
      <c r="CB18151" s="17"/>
    </row>
    <row r="18152" spans="4:80" x14ac:dyDescent="0.2">
      <c r="D18152" s="53"/>
      <c r="E18152" s="53"/>
      <c r="F18152" s="53"/>
      <c r="G18152" s="53"/>
      <c r="BX18152" s="17"/>
      <c r="BY18152" s="17"/>
      <c r="BZ18152" s="17"/>
      <c r="CA18152" s="17"/>
      <c r="CB18152" s="17"/>
    </row>
    <row r="18153" spans="4:80" x14ac:dyDescent="0.2">
      <c r="D18153" s="53"/>
      <c r="E18153" s="53"/>
      <c r="F18153" s="53"/>
      <c r="G18153" s="53"/>
      <c r="BX18153" s="17"/>
      <c r="BY18153" s="17"/>
      <c r="BZ18153" s="17"/>
      <c r="CA18153" s="17"/>
      <c r="CB18153" s="17"/>
    </row>
    <row r="18154" spans="4:80" x14ac:dyDescent="0.2">
      <c r="D18154" s="53"/>
      <c r="E18154" s="53"/>
      <c r="F18154" s="53"/>
      <c r="G18154" s="53"/>
      <c r="BX18154" s="17"/>
      <c r="BY18154" s="17"/>
      <c r="BZ18154" s="17"/>
      <c r="CA18154" s="17"/>
      <c r="CB18154" s="17"/>
    </row>
    <row r="18155" spans="4:80" x14ac:dyDescent="0.2">
      <c r="D18155" s="53"/>
      <c r="E18155" s="53"/>
      <c r="F18155" s="53"/>
      <c r="G18155" s="53"/>
      <c r="BX18155" s="17"/>
      <c r="BY18155" s="17"/>
      <c r="BZ18155" s="17"/>
      <c r="CA18155" s="17"/>
      <c r="CB18155" s="17"/>
    </row>
    <row r="18156" spans="4:80" x14ac:dyDescent="0.2">
      <c r="D18156" s="53"/>
      <c r="E18156" s="53"/>
      <c r="F18156" s="53"/>
      <c r="G18156" s="53"/>
      <c r="BX18156" s="17"/>
      <c r="BY18156" s="17"/>
      <c r="BZ18156" s="17"/>
      <c r="CA18156" s="17"/>
      <c r="CB18156" s="17"/>
    </row>
    <row r="18157" spans="4:80" x14ac:dyDescent="0.2">
      <c r="D18157" s="53"/>
      <c r="E18157" s="53"/>
      <c r="F18157" s="53"/>
      <c r="G18157" s="53"/>
      <c r="BX18157" s="17"/>
      <c r="BY18157" s="17"/>
      <c r="BZ18157" s="17"/>
      <c r="CA18157" s="17"/>
      <c r="CB18157" s="17"/>
    </row>
    <row r="18158" spans="4:80" x14ac:dyDescent="0.2">
      <c r="D18158" s="53"/>
      <c r="E18158" s="53"/>
      <c r="F18158" s="53"/>
      <c r="G18158" s="53"/>
      <c r="BX18158" s="17"/>
      <c r="BY18158" s="17"/>
      <c r="BZ18158" s="17"/>
      <c r="CA18158" s="17"/>
      <c r="CB18158" s="17"/>
    </row>
    <row r="18159" spans="4:80" x14ac:dyDescent="0.2">
      <c r="D18159" s="53"/>
      <c r="E18159" s="53"/>
      <c r="F18159" s="53"/>
      <c r="G18159" s="53"/>
      <c r="BX18159" s="17"/>
      <c r="BY18159" s="17"/>
      <c r="BZ18159" s="17"/>
      <c r="CA18159" s="17"/>
      <c r="CB18159" s="17"/>
    </row>
    <row r="18160" spans="4:80" x14ac:dyDescent="0.2">
      <c r="D18160" s="53"/>
      <c r="E18160" s="53"/>
      <c r="F18160" s="53"/>
      <c r="G18160" s="53"/>
      <c r="BX18160" s="17"/>
      <c r="BY18160" s="17"/>
      <c r="BZ18160" s="17"/>
      <c r="CA18160" s="17"/>
      <c r="CB18160" s="17"/>
    </row>
    <row r="18161" spans="4:80" x14ac:dyDescent="0.2">
      <c r="D18161" s="53"/>
      <c r="E18161" s="53"/>
      <c r="F18161" s="53"/>
      <c r="G18161" s="53"/>
      <c r="BX18161" s="17"/>
      <c r="BY18161" s="17"/>
      <c r="BZ18161" s="17"/>
      <c r="CA18161" s="17"/>
      <c r="CB18161" s="17"/>
    </row>
    <row r="18162" spans="4:80" x14ac:dyDescent="0.2">
      <c r="D18162" s="53"/>
      <c r="E18162" s="53"/>
      <c r="F18162" s="53"/>
      <c r="G18162" s="53"/>
      <c r="BX18162" s="17"/>
      <c r="BY18162" s="17"/>
      <c r="BZ18162" s="17"/>
      <c r="CA18162" s="17"/>
      <c r="CB18162" s="17"/>
    </row>
    <row r="18163" spans="4:80" x14ac:dyDescent="0.2">
      <c r="D18163" s="53"/>
      <c r="E18163" s="53"/>
      <c r="F18163" s="53"/>
      <c r="G18163" s="53"/>
      <c r="BX18163" s="17"/>
      <c r="BY18163" s="17"/>
      <c r="BZ18163" s="17"/>
      <c r="CA18163" s="17"/>
      <c r="CB18163" s="17"/>
    </row>
    <row r="18164" spans="4:80" x14ac:dyDescent="0.2">
      <c r="D18164" s="53"/>
      <c r="E18164" s="53"/>
      <c r="F18164" s="53"/>
      <c r="G18164" s="53"/>
      <c r="BX18164" s="17"/>
      <c r="BY18164" s="17"/>
      <c r="BZ18164" s="17"/>
      <c r="CA18164" s="17"/>
      <c r="CB18164" s="17"/>
    </row>
    <row r="18165" spans="4:80" x14ac:dyDescent="0.2">
      <c r="D18165" s="53"/>
      <c r="E18165" s="53"/>
      <c r="F18165" s="53"/>
      <c r="G18165" s="53"/>
      <c r="BX18165" s="17"/>
      <c r="BY18165" s="17"/>
      <c r="BZ18165" s="17"/>
      <c r="CA18165" s="17"/>
      <c r="CB18165" s="17"/>
    </row>
    <row r="18166" spans="4:80" x14ac:dyDescent="0.2">
      <c r="D18166" s="53"/>
      <c r="E18166" s="53"/>
      <c r="F18166" s="53"/>
      <c r="G18166" s="53"/>
      <c r="BX18166" s="17"/>
      <c r="BY18166" s="17"/>
      <c r="BZ18166" s="17"/>
      <c r="CA18166" s="17"/>
      <c r="CB18166" s="17"/>
    </row>
    <row r="18167" spans="4:80" x14ac:dyDescent="0.2">
      <c r="D18167" s="53"/>
      <c r="E18167" s="53"/>
      <c r="F18167" s="53"/>
      <c r="G18167" s="53"/>
      <c r="BX18167" s="17"/>
      <c r="BY18167" s="17"/>
      <c r="BZ18167" s="17"/>
      <c r="CA18167" s="17"/>
      <c r="CB18167" s="17"/>
    </row>
    <row r="18168" spans="4:80" x14ac:dyDescent="0.2">
      <c r="D18168" s="53"/>
      <c r="E18168" s="53"/>
      <c r="F18168" s="53"/>
      <c r="G18168" s="53"/>
      <c r="BX18168" s="17"/>
      <c r="BY18168" s="17"/>
      <c r="BZ18168" s="17"/>
      <c r="CA18168" s="17"/>
      <c r="CB18168" s="17"/>
    </row>
    <row r="18169" spans="4:80" x14ac:dyDescent="0.2">
      <c r="D18169" s="53"/>
      <c r="E18169" s="53"/>
      <c r="F18169" s="53"/>
      <c r="G18169" s="53"/>
      <c r="BX18169" s="17"/>
      <c r="BY18169" s="17"/>
      <c r="BZ18169" s="17"/>
      <c r="CA18169" s="17"/>
      <c r="CB18169" s="17"/>
    </row>
    <row r="18170" spans="4:80" x14ac:dyDescent="0.2">
      <c r="D18170" s="53"/>
      <c r="E18170" s="53"/>
      <c r="F18170" s="53"/>
      <c r="G18170" s="53"/>
      <c r="BX18170" s="17"/>
      <c r="BY18170" s="17"/>
      <c r="BZ18170" s="17"/>
      <c r="CA18170" s="17"/>
      <c r="CB18170" s="17"/>
    </row>
    <row r="18171" spans="4:80" x14ac:dyDescent="0.2">
      <c r="D18171" s="53"/>
      <c r="E18171" s="53"/>
      <c r="F18171" s="53"/>
      <c r="G18171" s="53"/>
      <c r="BX18171" s="17"/>
      <c r="BY18171" s="17"/>
      <c r="BZ18171" s="17"/>
      <c r="CA18171" s="17"/>
      <c r="CB18171" s="17"/>
    </row>
    <row r="18172" spans="4:80" x14ac:dyDescent="0.2">
      <c r="D18172" s="53"/>
      <c r="E18172" s="53"/>
      <c r="F18172" s="53"/>
      <c r="G18172" s="53"/>
      <c r="BX18172" s="17"/>
      <c r="BY18172" s="17"/>
      <c r="BZ18172" s="17"/>
      <c r="CA18172" s="17"/>
      <c r="CB18172" s="17"/>
    </row>
    <row r="18173" spans="4:80" x14ac:dyDescent="0.2">
      <c r="D18173" s="53"/>
      <c r="E18173" s="53"/>
      <c r="F18173" s="53"/>
      <c r="G18173" s="53"/>
      <c r="BX18173" s="17"/>
      <c r="BY18173" s="17"/>
      <c r="BZ18173" s="17"/>
      <c r="CA18173" s="17"/>
      <c r="CB18173" s="17"/>
    </row>
    <row r="18174" spans="4:80" x14ac:dyDescent="0.2">
      <c r="D18174" s="53"/>
      <c r="E18174" s="53"/>
      <c r="F18174" s="53"/>
      <c r="G18174" s="53"/>
      <c r="BX18174" s="17"/>
      <c r="BY18174" s="17"/>
      <c r="BZ18174" s="17"/>
      <c r="CA18174" s="17"/>
      <c r="CB18174" s="17"/>
    </row>
    <row r="18175" spans="4:80" x14ac:dyDescent="0.2">
      <c r="D18175" s="53"/>
      <c r="E18175" s="53"/>
      <c r="F18175" s="53"/>
      <c r="G18175" s="53"/>
      <c r="BX18175" s="17"/>
      <c r="BY18175" s="17"/>
      <c r="BZ18175" s="17"/>
      <c r="CA18175" s="17"/>
      <c r="CB18175" s="17"/>
    </row>
    <row r="18176" spans="4:80" x14ac:dyDescent="0.2">
      <c r="D18176" s="53"/>
      <c r="E18176" s="53"/>
      <c r="F18176" s="53"/>
      <c r="G18176" s="53"/>
      <c r="BX18176" s="17"/>
      <c r="BY18176" s="17"/>
      <c r="BZ18176" s="17"/>
      <c r="CA18176" s="17"/>
      <c r="CB18176" s="17"/>
    </row>
    <row r="18177" spans="4:80" x14ac:dyDescent="0.2">
      <c r="D18177" s="53"/>
      <c r="E18177" s="53"/>
      <c r="F18177" s="53"/>
      <c r="G18177" s="53"/>
      <c r="BX18177" s="17"/>
      <c r="BY18177" s="17"/>
      <c r="BZ18177" s="17"/>
      <c r="CA18177" s="17"/>
      <c r="CB18177" s="17"/>
    </row>
    <row r="18178" spans="4:80" x14ac:dyDescent="0.2">
      <c r="D18178" s="53"/>
      <c r="E18178" s="53"/>
      <c r="F18178" s="53"/>
      <c r="G18178" s="53"/>
      <c r="BX18178" s="17"/>
      <c r="BY18178" s="17"/>
      <c r="BZ18178" s="17"/>
      <c r="CA18178" s="17"/>
      <c r="CB18178" s="17"/>
    </row>
    <row r="18179" spans="4:80" x14ac:dyDescent="0.2">
      <c r="D18179" s="53"/>
      <c r="E18179" s="53"/>
      <c r="F18179" s="53"/>
      <c r="G18179" s="53"/>
      <c r="BX18179" s="17"/>
      <c r="BY18179" s="17"/>
      <c r="BZ18179" s="17"/>
      <c r="CA18179" s="17"/>
      <c r="CB18179" s="17"/>
    </row>
    <row r="18180" spans="4:80" x14ac:dyDescent="0.2">
      <c r="D18180" s="53"/>
      <c r="E18180" s="53"/>
      <c r="F18180" s="53"/>
      <c r="G18180" s="53"/>
      <c r="BX18180" s="17"/>
      <c r="BY18180" s="17"/>
      <c r="BZ18180" s="17"/>
      <c r="CA18180" s="17"/>
      <c r="CB18180" s="17"/>
    </row>
    <row r="18181" spans="4:80" x14ac:dyDescent="0.2">
      <c r="D18181" s="53"/>
      <c r="E18181" s="53"/>
      <c r="F18181" s="53"/>
      <c r="G18181" s="53"/>
      <c r="BX18181" s="17"/>
      <c r="BY18181" s="17"/>
      <c r="BZ18181" s="17"/>
      <c r="CA18181" s="17"/>
      <c r="CB18181" s="17"/>
    </row>
    <row r="18182" spans="4:80" x14ac:dyDescent="0.2">
      <c r="D18182" s="53"/>
      <c r="E18182" s="53"/>
      <c r="F18182" s="53"/>
      <c r="G18182" s="53"/>
      <c r="BX18182" s="17"/>
      <c r="BY18182" s="17"/>
      <c r="BZ18182" s="17"/>
      <c r="CA18182" s="17"/>
      <c r="CB18182" s="17"/>
    </row>
    <row r="18183" spans="4:80" x14ac:dyDescent="0.2">
      <c r="D18183" s="53"/>
      <c r="E18183" s="53"/>
      <c r="F18183" s="53"/>
      <c r="G18183" s="53"/>
      <c r="BX18183" s="17"/>
      <c r="BY18183" s="17"/>
      <c r="BZ18183" s="17"/>
      <c r="CA18183" s="17"/>
      <c r="CB18183" s="17"/>
    </row>
    <row r="18184" spans="4:80" x14ac:dyDescent="0.2">
      <c r="D18184" s="53"/>
      <c r="E18184" s="53"/>
      <c r="F18184" s="53"/>
      <c r="G18184" s="53"/>
      <c r="BX18184" s="17"/>
      <c r="BY18184" s="17"/>
      <c r="BZ18184" s="17"/>
      <c r="CA18184" s="17"/>
      <c r="CB18184" s="17"/>
    </row>
    <row r="18185" spans="4:80" x14ac:dyDescent="0.2">
      <c r="D18185" s="53"/>
      <c r="E18185" s="53"/>
      <c r="F18185" s="53"/>
      <c r="G18185" s="53"/>
      <c r="BX18185" s="17"/>
      <c r="BY18185" s="17"/>
      <c r="BZ18185" s="17"/>
      <c r="CA18185" s="17"/>
      <c r="CB18185" s="17"/>
    </row>
    <row r="18186" spans="4:80" x14ac:dyDescent="0.2">
      <c r="D18186" s="53"/>
      <c r="E18186" s="53"/>
      <c r="F18186" s="53"/>
      <c r="G18186" s="53"/>
      <c r="BX18186" s="17"/>
      <c r="BY18186" s="17"/>
      <c r="BZ18186" s="17"/>
      <c r="CA18186" s="17"/>
      <c r="CB18186" s="17"/>
    </row>
    <row r="18187" spans="4:80" x14ac:dyDescent="0.2">
      <c r="D18187" s="53"/>
      <c r="E18187" s="53"/>
      <c r="F18187" s="53"/>
      <c r="G18187" s="53"/>
      <c r="BX18187" s="17"/>
      <c r="BY18187" s="17"/>
      <c r="BZ18187" s="17"/>
      <c r="CA18187" s="17"/>
      <c r="CB18187" s="17"/>
    </row>
    <row r="18188" spans="4:80" x14ac:dyDescent="0.2">
      <c r="D18188" s="53"/>
      <c r="E18188" s="53"/>
      <c r="F18188" s="53"/>
      <c r="G18188" s="53"/>
      <c r="BX18188" s="17"/>
      <c r="BY18188" s="17"/>
      <c r="BZ18188" s="17"/>
      <c r="CA18188" s="17"/>
      <c r="CB18188" s="17"/>
    </row>
    <row r="18189" spans="4:80" x14ac:dyDescent="0.2">
      <c r="D18189" s="53"/>
      <c r="E18189" s="53"/>
      <c r="F18189" s="53"/>
      <c r="G18189" s="53"/>
      <c r="BX18189" s="17"/>
      <c r="BY18189" s="17"/>
      <c r="BZ18189" s="17"/>
      <c r="CA18189" s="17"/>
      <c r="CB18189" s="17"/>
    </row>
    <row r="18190" spans="4:80" x14ac:dyDescent="0.2">
      <c r="D18190" s="53"/>
      <c r="E18190" s="53"/>
      <c r="F18190" s="53"/>
      <c r="G18190" s="53"/>
      <c r="BX18190" s="17"/>
      <c r="BY18190" s="17"/>
      <c r="BZ18190" s="17"/>
      <c r="CA18190" s="17"/>
      <c r="CB18190" s="17"/>
    </row>
    <row r="18191" spans="4:80" x14ac:dyDescent="0.2">
      <c r="D18191" s="53"/>
      <c r="E18191" s="53"/>
      <c r="F18191" s="53"/>
      <c r="G18191" s="53"/>
      <c r="BX18191" s="17"/>
      <c r="BY18191" s="17"/>
      <c r="BZ18191" s="17"/>
      <c r="CA18191" s="17"/>
      <c r="CB18191" s="17"/>
    </row>
    <row r="18192" spans="4:80" x14ac:dyDescent="0.2">
      <c r="D18192" s="53"/>
      <c r="E18192" s="53"/>
      <c r="F18192" s="53"/>
      <c r="G18192" s="53"/>
      <c r="BX18192" s="17"/>
      <c r="BY18192" s="17"/>
      <c r="BZ18192" s="17"/>
      <c r="CA18192" s="17"/>
      <c r="CB18192" s="17"/>
    </row>
    <row r="18193" spans="4:80" x14ac:dyDescent="0.2">
      <c r="D18193" s="53"/>
      <c r="E18193" s="53"/>
      <c r="F18193" s="53"/>
      <c r="G18193" s="53"/>
      <c r="BX18193" s="17"/>
      <c r="BY18193" s="17"/>
      <c r="BZ18193" s="17"/>
      <c r="CA18193" s="17"/>
      <c r="CB18193" s="17"/>
    </row>
    <row r="18194" spans="4:80" x14ac:dyDescent="0.2">
      <c r="D18194" s="53"/>
      <c r="E18194" s="53"/>
      <c r="F18194" s="53"/>
      <c r="G18194" s="53"/>
      <c r="BX18194" s="17"/>
      <c r="BY18194" s="17"/>
      <c r="BZ18194" s="17"/>
      <c r="CA18194" s="17"/>
      <c r="CB18194" s="17"/>
    </row>
    <row r="18195" spans="4:80" x14ac:dyDescent="0.2">
      <c r="D18195" s="53"/>
      <c r="E18195" s="53"/>
      <c r="F18195" s="53"/>
      <c r="G18195" s="53"/>
      <c r="BX18195" s="17"/>
      <c r="BY18195" s="17"/>
      <c r="BZ18195" s="17"/>
      <c r="CA18195" s="17"/>
      <c r="CB18195" s="17"/>
    </row>
    <row r="18196" spans="4:80" x14ac:dyDescent="0.2">
      <c r="D18196" s="53"/>
      <c r="E18196" s="53"/>
      <c r="F18196" s="53"/>
      <c r="G18196" s="53"/>
      <c r="BX18196" s="17"/>
      <c r="BY18196" s="17"/>
      <c r="BZ18196" s="17"/>
      <c r="CA18196" s="17"/>
      <c r="CB18196" s="17"/>
    </row>
    <row r="18197" spans="4:80" x14ac:dyDescent="0.2">
      <c r="D18197" s="53"/>
      <c r="E18197" s="53"/>
      <c r="F18197" s="53"/>
      <c r="G18197" s="53"/>
      <c r="BX18197" s="17"/>
      <c r="BY18197" s="17"/>
      <c r="BZ18197" s="17"/>
      <c r="CA18197" s="17"/>
      <c r="CB18197" s="17"/>
    </row>
    <row r="18198" spans="4:80" x14ac:dyDescent="0.2">
      <c r="D18198" s="53"/>
      <c r="E18198" s="53"/>
      <c r="F18198" s="53"/>
      <c r="G18198" s="53"/>
      <c r="BX18198" s="17"/>
      <c r="BY18198" s="17"/>
      <c r="BZ18198" s="17"/>
      <c r="CA18198" s="17"/>
      <c r="CB18198" s="17"/>
    </row>
    <row r="18199" spans="4:80" x14ac:dyDescent="0.2">
      <c r="D18199" s="53"/>
      <c r="E18199" s="53"/>
      <c r="F18199" s="53"/>
      <c r="G18199" s="53"/>
      <c r="BX18199" s="17"/>
      <c r="BY18199" s="17"/>
      <c r="BZ18199" s="17"/>
      <c r="CA18199" s="17"/>
      <c r="CB18199" s="17"/>
    </row>
    <row r="18200" spans="4:80" x14ac:dyDescent="0.2">
      <c r="D18200" s="53"/>
      <c r="E18200" s="53"/>
      <c r="F18200" s="53"/>
      <c r="G18200" s="53"/>
      <c r="BX18200" s="17"/>
      <c r="BY18200" s="17"/>
      <c r="BZ18200" s="17"/>
      <c r="CA18200" s="17"/>
      <c r="CB18200" s="17"/>
    </row>
    <row r="18201" spans="4:80" x14ac:dyDescent="0.2">
      <c r="D18201" s="53"/>
      <c r="E18201" s="53"/>
      <c r="F18201" s="53"/>
      <c r="G18201" s="53"/>
      <c r="BX18201" s="17"/>
      <c r="BY18201" s="17"/>
      <c r="BZ18201" s="17"/>
      <c r="CA18201" s="17"/>
      <c r="CB18201" s="17"/>
    </row>
    <row r="18202" spans="4:80" x14ac:dyDescent="0.2">
      <c r="D18202" s="53"/>
      <c r="E18202" s="53"/>
      <c r="F18202" s="53"/>
      <c r="G18202" s="53"/>
      <c r="BX18202" s="17"/>
      <c r="BY18202" s="17"/>
      <c r="BZ18202" s="17"/>
      <c r="CA18202" s="17"/>
      <c r="CB18202" s="17"/>
    </row>
    <row r="18203" spans="4:80" x14ac:dyDescent="0.2">
      <c r="D18203" s="53"/>
      <c r="E18203" s="53"/>
      <c r="F18203" s="53"/>
      <c r="G18203" s="53"/>
      <c r="BX18203" s="17"/>
      <c r="BY18203" s="17"/>
      <c r="BZ18203" s="17"/>
      <c r="CA18203" s="17"/>
      <c r="CB18203" s="17"/>
    </row>
    <row r="18204" spans="4:80" x14ac:dyDescent="0.2">
      <c r="D18204" s="53"/>
      <c r="E18204" s="53"/>
      <c r="F18204" s="53"/>
      <c r="G18204" s="53"/>
      <c r="BX18204" s="17"/>
      <c r="BY18204" s="17"/>
      <c r="BZ18204" s="17"/>
      <c r="CA18204" s="17"/>
      <c r="CB18204" s="17"/>
    </row>
    <row r="18205" spans="4:80" x14ac:dyDescent="0.2">
      <c r="D18205" s="53"/>
      <c r="E18205" s="53"/>
      <c r="F18205" s="53"/>
      <c r="G18205" s="53"/>
      <c r="BX18205" s="17"/>
      <c r="BY18205" s="17"/>
      <c r="BZ18205" s="17"/>
      <c r="CA18205" s="17"/>
      <c r="CB18205" s="17"/>
    </row>
    <row r="18206" spans="4:80" x14ac:dyDescent="0.2">
      <c r="D18206" s="53"/>
      <c r="E18206" s="53"/>
      <c r="F18206" s="53"/>
      <c r="G18206" s="53"/>
      <c r="BX18206" s="17"/>
      <c r="BY18206" s="17"/>
      <c r="BZ18206" s="17"/>
      <c r="CA18206" s="17"/>
      <c r="CB18206" s="17"/>
    </row>
    <row r="18207" spans="4:80" x14ac:dyDescent="0.2">
      <c r="D18207" s="53"/>
      <c r="E18207" s="53"/>
      <c r="F18207" s="53"/>
      <c r="G18207" s="53"/>
      <c r="BX18207" s="17"/>
      <c r="BY18207" s="17"/>
      <c r="BZ18207" s="17"/>
      <c r="CA18207" s="17"/>
      <c r="CB18207" s="17"/>
    </row>
    <row r="18208" spans="4:80" x14ac:dyDescent="0.2">
      <c r="D18208" s="53"/>
      <c r="E18208" s="53"/>
      <c r="F18208" s="53"/>
      <c r="G18208" s="53"/>
      <c r="BX18208" s="17"/>
      <c r="BY18208" s="17"/>
      <c r="BZ18208" s="17"/>
      <c r="CA18208" s="17"/>
      <c r="CB18208" s="17"/>
    </row>
    <row r="18209" spans="4:80" x14ac:dyDescent="0.2">
      <c r="D18209" s="53"/>
      <c r="E18209" s="53"/>
      <c r="F18209" s="53"/>
      <c r="G18209" s="53"/>
      <c r="BX18209" s="17"/>
      <c r="BY18209" s="17"/>
      <c r="BZ18209" s="17"/>
      <c r="CA18209" s="17"/>
      <c r="CB18209" s="17"/>
    </row>
    <row r="18210" spans="4:80" x14ac:dyDescent="0.2">
      <c r="D18210" s="53"/>
      <c r="E18210" s="53"/>
      <c r="F18210" s="53"/>
      <c r="G18210" s="53"/>
      <c r="BX18210" s="17"/>
      <c r="BY18210" s="17"/>
      <c r="BZ18210" s="17"/>
      <c r="CA18210" s="17"/>
      <c r="CB18210" s="17"/>
    </row>
    <row r="18211" spans="4:80" x14ac:dyDescent="0.2">
      <c r="D18211" s="53"/>
      <c r="E18211" s="53"/>
      <c r="F18211" s="53"/>
      <c r="G18211" s="53"/>
      <c r="BX18211" s="17"/>
      <c r="BY18211" s="17"/>
      <c r="BZ18211" s="17"/>
      <c r="CA18211" s="17"/>
      <c r="CB18211" s="17"/>
    </row>
    <row r="18212" spans="4:80" x14ac:dyDescent="0.2">
      <c r="D18212" s="53"/>
      <c r="E18212" s="53"/>
      <c r="F18212" s="53"/>
      <c r="G18212" s="53"/>
      <c r="BX18212" s="17"/>
      <c r="BY18212" s="17"/>
      <c r="BZ18212" s="17"/>
      <c r="CA18212" s="17"/>
      <c r="CB18212" s="17"/>
    </row>
    <row r="18213" spans="4:80" x14ac:dyDescent="0.2">
      <c r="D18213" s="53"/>
      <c r="E18213" s="53"/>
      <c r="F18213" s="53"/>
      <c r="G18213" s="53"/>
      <c r="BX18213" s="17"/>
      <c r="BY18213" s="17"/>
      <c r="BZ18213" s="17"/>
      <c r="CA18213" s="17"/>
      <c r="CB18213" s="17"/>
    </row>
    <row r="18214" spans="4:80" x14ac:dyDescent="0.2">
      <c r="D18214" s="53"/>
      <c r="E18214" s="53"/>
      <c r="F18214" s="53"/>
      <c r="G18214" s="53"/>
      <c r="BX18214" s="17"/>
      <c r="BY18214" s="17"/>
      <c r="BZ18214" s="17"/>
      <c r="CA18214" s="17"/>
      <c r="CB18214" s="17"/>
    </row>
    <row r="18215" spans="4:80" x14ac:dyDescent="0.2">
      <c r="D18215" s="53"/>
      <c r="E18215" s="53"/>
      <c r="F18215" s="53"/>
      <c r="G18215" s="53"/>
      <c r="BX18215" s="17"/>
      <c r="BY18215" s="17"/>
      <c r="BZ18215" s="17"/>
      <c r="CA18215" s="17"/>
      <c r="CB18215" s="17"/>
    </row>
    <row r="18216" spans="4:80" x14ac:dyDescent="0.2">
      <c r="D18216" s="53"/>
      <c r="E18216" s="53"/>
      <c r="F18216" s="53"/>
      <c r="G18216" s="53"/>
      <c r="BX18216" s="17"/>
      <c r="BY18216" s="17"/>
      <c r="BZ18216" s="17"/>
      <c r="CA18216" s="17"/>
      <c r="CB18216" s="17"/>
    </row>
    <row r="18217" spans="4:80" x14ac:dyDescent="0.2">
      <c r="D18217" s="53"/>
      <c r="E18217" s="53"/>
      <c r="F18217" s="53"/>
      <c r="G18217" s="53"/>
      <c r="BX18217" s="17"/>
      <c r="BY18217" s="17"/>
      <c r="BZ18217" s="17"/>
      <c r="CA18217" s="17"/>
      <c r="CB18217" s="17"/>
    </row>
    <row r="18218" spans="4:80" x14ac:dyDescent="0.2">
      <c r="D18218" s="53"/>
      <c r="E18218" s="53"/>
      <c r="F18218" s="53"/>
      <c r="G18218" s="53"/>
      <c r="BX18218" s="17"/>
      <c r="BY18218" s="17"/>
      <c r="BZ18218" s="17"/>
      <c r="CA18218" s="17"/>
      <c r="CB18218" s="17"/>
    </row>
    <row r="18219" spans="4:80" x14ac:dyDescent="0.2">
      <c r="D18219" s="53"/>
      <c r="E18219" s="53"/>
      <c r="F18219" s="53"/>
      <c r="G18219" s="53"/>
      <c r="BX18219" s="17"/>
      <c r="BY18219" s="17"/>
      <c r="BZ18219" s="17"/>
      <c r="CA18219" s="17"/>
      <c r="CB18219" s="17"/>
    </row>
    <row r="18220" spans="4:80" x14ac:dyDescent="0.2">
      <c r="D18220" s="53"/>
      <c r="E18220" s="53"/>
      <c r="F18220" s="53"/>
      <c r="G18220" s="53"/>
      <c r="BX18220" s="17"/>
      <c r="BY18220" s="17"/>
      <c r="BZ18220" s="17"/>
      <c r="CA18220" s="17"/>
      <c r="CB18220" s="17"/>
    </row>
    <row r="18221" spans="4:80" x14ac:dyDescent="0.2">
      <c r="D18221" s="53"/>
      <c r="E18221" s="53"/>
      <c r="F18221" s="53"/>
      <c r="G18221" s="53"/>
      <c r="BX18221" s="17"/>
      <c r="BY18221" s="17"/>
      <c r="BZ18221" s="17"/>
      <c r="CA18221" s="17"/>
      <c r="CB18221" s="17"/>
    </row>
    <row r="18222" spans="4:80" x14ac:dyDescent="0.2">
      <c r="D18222" s="53"/>
      <c r="E18222" s="53"/>
      <c r="F18222" s="53"/>
      <c r="G18222" s="53"/>
      <c r="BX18222" s="17"/>
      <c r="BY18222" s="17"/>
      <c r="BZ18222" s="17"/>
      <c r="CA18222" s="17"/>
      <c r="CB18222" s="17"/>
    </row>
    <row r="18223" spans="4:80" x14ac:dyDescent="0.2">
      <c r="D18223" s="53"/>
      <c r="E18223" s="53"/>
      <c r="F18223" s="53"/>
      <c r="G18223" s="53"/>
      <c r="BX18223" s="17"/>
      <c r="BY18223" s="17"/>
      <c r="BZ18223" s="17"/>
      <c r="CA18223" s="17"/>
      <c r="CB18223" s="17"/>
    </row>
    <row r="18224" spans="4:80" x14ac:dyDescent="0.2">
      <c r="D18224" s="53"/>
      <c r="E18224" s="53"/>
      <c r="F18224" s="53"/>
      <c r="G18224" s="53"/>
      <c r="BX18224" s="17"/>
      <c r="BY18224" s="17"/>
      <c r="BZ18224" s="17"/>
      <c r="CA18224" s="17"/>
      <c r="CB18224" s="17"/>
    </row>
    <row r="18225" spans="4:80" x14ac:dyDescent="0.2">
      <c r="D18225" s="53"/>
      <c r="E18225" s="53"/>
      <c r="F18225" s="53"/>
      <c r="G18225" s="53"/>
      <c r="BX18225" s="17"/>
      <c r="BY18225" s="17"/>
      <c r="BZ18225" s="17"/>
      <c r="CA18225" s="17"/>
      <c r="CB18225" s="17"/>
    </row>
    <row r="18226" spans="4:80" x14ac:dyDescent="0.2">
      <c r="D18226" s="53"/>
      <c r="E18226" s="53"/>
      <c r="F18226" s="53"/>
      <c r="G18226" s="53"/>
      <c r="BX18226" s="17"/>
      <c r="BY18226" s="17"/>
      <c r="BZ18226" s="17"/>
      <c r="CA18226" s="17"/>
      <c r="CB18226" s="17"/>
    </row>
    <row r="18227" spans="4:80" x14ac:dyDescent="0.2">
      <c r="D18227" s="53"/>
      <c r="E18227" s="53"/>
      <c r="F18227" s="53"/>
      <c r="G18227" s="53"/>
      <c r="BX18227" s="17"/>
      <c r="BY18227" s="17"/>
      <c r="BZ18227" s="17"/>
      <c r="CA18227" s="17"/>
      <c r="CB18227" s="17"/>
    </row>
    <row r="18228" spans="4:80" x14ac:dyDescent="0.2">
      <c r="D18228" s="53"/>
      <c r="E18228" s="53"/>
      <c r="F18228" s="53"/>
      <c r="G18228" s="53"/>
      <c r="BX18228" s="17"/>
      <c r="BY18228" s="17"/>
      <c r="BZ18228" s="17"/>
      <c r="CA18228" s="17"/>
      <c r="CB18228" s="17"/>
    </row>
    <row r="18229" spans="4:80" x14ac:dyDescent="0.2">
      <c r="D18229" s="53"/>
      <c r="E18229" s="53"/>
      <c r="F18229" s="53"/>
      <c r="G18229" s="53"/>
      <c r="BX18229" s="17"/>
      <c r="BY18229" s="17"/>
      <c r="BZ18229" s="17"/>
      <c r="CA18229" s="17"/>
      <c r="CB18229" s="17"/>
    </row>
    <row r="18230" spans="4:80" x14ac:dyDescent="0.2">
      <c r="D18230" s="53"/>
      <c r="E18230" s="53"/>
      <c r="F18230" s="53"/>
      <c r="G18230" s="53"/>
      <c r="BX18230" s="17"/>
      <c r="BY18230" s="17"/>
      <c r="BZ18230" s="17"/>
      <c r="CA18230" s="17"/>
      <c r="CB18230" s="17"/>
    </row>
    <row r="18231" spans="4:80" x14ac:dyDescent="0.2">
      <c r="D18231" s="53"/>
      <c r="E18231" s="53"/>
      <c r="F18231" s="53"/>
      <c r="G18231" s="53"/>
      <c r="BX18231" s="17"/>
      <c r="BY18231" s="17"/>
      <c r="BZ18231" s="17"/>
      <c r="CA18231" s="17"/>
      <c r="CB18231" s="17"/>
    </row>
    <row r="18232" spans="4:80" x14ac:dyDescent="0.2">
      <c r="D18232" s="53"/>
      <c r="E18232" s="53"/>
      <c r="F18232" s="53"/>
      <c r="G18232" s="53"/>
      <c r="BX18232" s="17"/>
      <c r="BY18232" s="17"/>
      <c r="BZ18232" s="17"/>
      <c r="CA18232" s="17"/>
      <c r="CB18232" s="17"/>
    </row>
    <row r="18233" spans="4:80" x14ac:dyDescent="0.2">
      <c r="D18233" s="53"/>
      <c r="E18233" s="53"/>
      <c r="F18233" s="53"/>
      <c r="G18233" s="53"/>
      <c r="BX18233" s="17"/>
      <c r="BY18233" s="17"/>
      <c r="BZ18233" s="17"/>
      <c r="CA18233" s="17"/>
      <c r="CB18233" s="17"/>
    </row>
    <row r="18234" spans="4:80" x14ac:dyDescent="0.2">
      <c r="D18234" s="53"/>
      <c r="E18234" s="53"/>
      <c r="F18234" s="53"/>
      <c r="G18234" s="53"/>
      <c r="BX18234" s="17"/>
      <c r="BY18234" s="17"/>
      <c r="BZ18234" s="17"/>
      <c r="CA18234" s="17"/>
      <c r="CB18234" s="17"/>
    </row>
    <row r="18235" spans="4:80" x14ac:dyDescent="0.2">
      <c r="D18235" s="53"/>
      <c r="E18235" s="53"/>
      <c r="F18235" s="53"/>
      <c r="G18235" s="53"/>
      <c r="BX18235" s="17"/>
      <c r="BY18235" s="17"/>
      <c r="BZ18235" s="17"/>
      <c r="CA18235" s="17"/>
      <c r="CB18235" s="17"/>
    </row>
    <row r="18236" spans="4:80" x14ac:dyDescent="0.2">
      <c r="D18236" s="53"/>
      <c r="E18236" s="53"/>
      <c r="F18236" s="53"/>
      <c r="G18236" s="53"/>
      <c r="BX18236" s="17"/>
      <c r="BY18236" s="17"/>
      <c r="BZ18236" s="17"/>
      <c r="CA18236" s="17"/>
      <c r="CB18236" s="17"/>
    </row>
    <row r="18237" spans="4:80" x14ac:dyDescent="0.2">
      <c r="D18237" s="53"/>
      <c r="E18237" s="53"/>
      <c r="F18237" s="53"/>
      <c r="G18237" s="53"/>
      <c r="BX18237" s="17"/>
      <c r="BY18237" s="17"/>
      <c r="BZ18237" s="17"/>
      <c r="CA18237" s="17"/>
      <c r="CB18237" s="17"/>
    </row>
    <row r="18238" spans="4:80" x14ac:dyDescent="0.2">
      <c r="D18238" s="53"/>
      <c r="E18238" s="53"/>
      <c r="F18238" s="53"/>
      <c r="G18238" s="53"/>
      <c r="BX18238" s="17"/>
      <c r="BY18238" s="17"/>
      <c r="BZ18238" s="17"/>
      <c r="CA18238" s="17"/>
      <c r="CB18238" s="17"/>
    </row>
    <row r="18239" spans="4:80" x14ac:dyDescent="0.2">
      <c r="D18239" s="53"/>
      <c r="E18239" s="53"/>
      <c r="F18239" s="53"/>
      <c r="G18239" s="53"/>
      <c r="BX18239" s="17"/>
      <c r="BY18239" s="17"/>
      <c r="BZ18239" s="17"/>
      <c r="CA18239" s="17"/>
      <c r="CB18239" s="17"/>
    </row>
    <row r="18240" spans="4:80" x14ac:dyDescent="0.2">
      <c r="D18240" s="53"/>
      <c r="E18240" s="53"/>
      <c r="F18240" s="53"/>
      <c r="G18240" s="53"/>
      <c r="BX18240" s="17"/>
      <c r="BY18240" s="17"/>
      <c r="BZ18240" s="17"/>
      <c r="CA18240" s="17"/>
      <c r="CB18240" s="17"/>
    </row>
    <row r="18241" spans="4:80" x14ac:dyDescent="0.2">
      <c r="D18241" s="53"/>
      <c r="E18241" s="53"/>
      <c r="F18241" s="53"/>
      <c r="G18241" s="53"/>
      <c r="BX18241" s="17"/>
      <c r="BY18241" s="17"/>
      <c r="BZ18241" s="17"/>
      <c r="CA18241" s="17"/>
      <c r="CB18241" s="17"/>
    </row>
    <row r="18242" spans="4:80" x14ac:dyDescent="0.2">
      <c r="D18242" s="53"/>
      <c r="E18242" s="53"/>
      <c r="F18242" s="53"/>
      <c r="G18242" s="53"/>
      <c r="BX18242" s="17"/>
      <c r="BY18242" s="17"/>
      <c r="BZ18242" s="17"/>
      <c r="CA18242" s="17"/>
      <c r="CB18242" s="17"/>
    </row>
    <row r="18243" spans="4:80" x14ac:dyDescent="0.2">
      <c r="D18243" s="53"/>
      <c r="E18243" s="53"/>
      <c r="F18243" s="53"/>
      <c r="G18243" s="53"/>
      <c r="BX18243" s="17"/>
      <c r="BY18243" s="17"/>
      <c r="BZ18243" s="17"/>
      <c r="CA18243" s="17"/>
      <c r="CB18243" s="17"/>
    </row>
    <row r="18244" spans="4:80" x14ac:dyDescent="0.2">
      <c r="D18244" s="53"/>
      <c r="E18244" s="53"/>
      <c r="F18244" s="53"/>
      <c r="G18244" s="53"/>
      <c r="BX18244" s="17"/>
      <c r="BY18244" s="17"/>
      <c r="BZ18244" s="17"/>
      <c r="CA18244" s="17"/>
      <c r="CB18244" s="17"/>
    </row>
    <row r="18245" spans="4:80" x14ac:dyDescent="0.2">
      <c r="D18245" s="53"/>
      <c r="E18245" s="53"/>
      <c r="F18245" s="53"/>
      <c r="G18245" s="53"/>
      <c r="BX18245" s="17"/>
      <c r="BY18245" s="17"/>
      <c r="BZ18245" s="17"/>
      <c r="CA18245" s="17"/>
      <c r="CB18245" s="17"/>
    </row>
    <row r="18246" spans="4:80" x14ac:dyDescent="0.2">
      <c r="D18246" s="53"/>
      <c r="E18246" s="53"/>
      <c r="F18246" s="53"/>
      <c r="G18246" s="53"/>
      <c r="BX18246" s="17"/>
      <c r="BY18246" s="17"/>
      <c r="BZ18246" s="17"/>
      <c r="CA18246" s="17"/>
      <c r="CB18246" s="17"/>
    </row>
    <row r="18247" spans="4:80" x14ac:dyDescent="0.2">
      <c r="D18247" s="53"/>
      <c r="E18247" s="53"/>
      <c r="F18247" s="53"/>
      <c r="G18247" s="53"/>
      <c r="BX18247" s="17"/>
      <c r="BY18247" s="17"/>
      <c r="BZ18247" s="17"/>
      <c r="CA18247" s="17"/>
      <c r="CB18247" s="17"/>
    </row>
    <row r="18248" spans="4:80" x14ac:dyDescent="0.2">
      <c r="D18248" s="53"/>
      <c r="E18248" s="53"/>
      <c r="F18248" s="53"/>
      <c r="G18248" s="53"/>
      <c r="BX18248" s="17"/>
      <c r="BY18248" s="17"/>
      <c r="BZ18248" s="17"/>
      <c r="CA18248" s="17"/>
      <c r="CB18248" s="17"/>
    </row>
    <row r="18249" spans="4:80" x14ac:dyDescent="0.2">
      <c r="D18249" s="53"/>
      <c r="E18249" s="53"/>
      <c r="F18249" s="53"/>
      <c r="G18249" s="53"/>
      <c r="BX18249" s="17"/>
      <c r="BY18249" s="17"/>
      <c r="BZ18249" s="17"/>
      <c r="CA18249" s="17"/>
      <c r="CB18249" s="17"/>
    </row>
    <row r="18250" spans="4:80" x14ac:dyDescent="0.2">
      <c r="D18250" s="53"/>
      <c r="E18250" s="53"/>
      <c r="F18250" s="53"/>
      <c r="G18250" s="53"/>
      <c r="BX18250" s="17"/>
      <c r="BY18250" s="17"/>
      <c r="BZ18250" s="17"/>
      <c r="CA18250" s="17"/>
      <c r="CB18250" s="17"/>
    </row>
    <row r="18251" spans="4:80" x14ac:dyDescent="0.2">
      <c r="D18251" s="53"/>
      <c r="E18251" s="53"/>
      <c r="F18251" s="53"/>
      <c r="G18251" s="53"/>
      <c r="BX18251" s="17"/>
      <c r="BY18251" s="17"/>
      <c r="BZ18251" s="17"/>
      <c r="CA18251" s="17"/>
      <c r="CB18251" s="17"/>
    </row>
    <row r="18252" spans="4:80" x14ac:dyDescent="0.2">
      <c r="D18252" s="53"/>
      <c r="E18252" s="53"/>
      <c r="F18252" s="53"/>
      <c r="G18252" s="53"/>
      <c r="BX18252" s="17"/>
      <c r="BY18252" s="17"/>
      <c r="BZ18252" s="17"/>
      <c r="CA18252" s="17"/>
      <c r="CB18252" s="17"/>
    </row>
    <row r="18253" spans="4:80" x14ac:dyDescent="0.2">
      <c r="D18253" s="53"/>
      <c r="E18253" s="53"/>
      <c r="F18253" s="53"/>
      <c r="G18253" s="53"/>
      <c r="BX18253" s="17"/>
      <c r="BY18253" s="17"/>
      <c r="BZ18253" s="17"/>
      <c r="CA18253" s="17"/>
      <c r="CB18253" s="17"/>
    </row>
    <row r="18254" spans="4:80" x14ac:dyDescent="0.2">
      <c r="D18254" s="53"/>
      <c r="E18254" s="53"/>
      <c r="F18254" s="53"/>
      <c r="G18254" s="53"/>
      <c r="BX18254" s="17"/>
      <c r="BY18254" s="17"/>
      <c r="BZ18254" s="17"/>
      <c r="CA18254" s="17"/>
      <c r="CB18254" s="17"/>
    </row>
    <row r="18255" spans="4:80" x14ac:dyDescent="0.2">
      <c r="D18255" s="53"/>
      <c r="E18255" s="53"/>
      <c r="F18255" s="53"/>
      <c r="G18255" s="53"/>
      <c r="BX18255" s="17"/>
      <c r="BY18255" s="17"/>
      <c r="BZ18255" s="17"/>
      <c r="CA18255" s="17"/>
      <c r="CB18255" s="17"/>
    </row>
    <row r="18256" spans="4:80" x14ac:dyDescent="0.2">
      <c r="D18256" s="53"/>
      <c r="E18256" s="53"/>
      <c r="F18256" s="53"/>
      <c r="G18256" s="53"/>
      <c r="BX18256" s="17"/>
      <c r="BY18256" s="17"/>
      <c r="BZ18256" s="17"/>
      <c r="CA18256" s="17"/>
      <c r="CB18256" s="17"/>
    </row>
    <row r="18257" spans="4:80" x14ac:dyDescent="0.2">
      <c r="D18257" s="53"/>
      <c r="E18257" s="53"/>
      <c r="F18257" s="53"/>
      <c r="G18257" s="53"/>
      <c r="BX18257" s="17"/>
      <c r="BY18257" s="17"/>
      <c r="BZ18257" s="17"/>
      <c r="CA18257" s="17"/>
      <c r="CB18257" s="17"/>
    </row>
    <row r="18258" spans="4:80" x14ac:dyDescent="0.2">
      <c r="D18258" s="53"/>
      <c r="E18258" s="53"/>
      <c r="F18258" s="53"/>
      <c r="G18258" s="53"/>
      <c r="BX18258" s="17"/>
      <c r="BY18258" s="17"/>
      <c r="BZ18258" s="17"/>
      <c r="CA18258" s="17"/>
      <c r="CB18258" s="17"/>
    </row>
    <row r="18259" spans="4:80" x14ac:dyDescent="0.2">
      <c r="D18259" s="53"/>
      <c r="E18259" s="53"/>
      <c r="F18259" s="53"/>
      <c r="G18259" s="53"/>
      <c r="BX18259" s="17"/>
      <c r="BY18259" s="17"/>
      <c r="BZ18259" s="17"/>
      <c r="CA18259" s="17"/>
      <c r="CB18259" s="17"/>
    </row>
    <row r="18260" spans="4:80" x14ac:dyDescent="0.2">
      <c r="D18260" s="53"/>
      <c r="E18260" s="53"/>
      <c r="F18260" s="53"/>
      <c r="G18260" s="53"/>
      <c r="BX18260" s="17"/>
      <c r="BY18260" s="17"/>
      <c r="BZ18260" s="17"/>
      <c r="CA18260" s="17"/>
      <c r="CB18260" s="17"/>
    </row>
    <row r="18261" spans="4:80" x14ac:dyDescent="0.2">
      <c r="D18261" s="53"/>
      <c r="E18261" s="53"/>
      <c r="F18261" s="53"/>
      <c r="G18261" s="53"/>
      <c r="BX18261" s="17"/>
      <c r="BY18261" s="17"/>
      <c r="BZ18261" s="17"/>
      <c r="CA18261" s="17"/>
      <c r="CB18261" s="17"/>
    </row>
    <row r="18262" spans="4:80" x14ac:dyDescent="0.2">
      <c r="D18262" s="53"/>
      <c r="E18262" s="53"/>
      <c r="F18262" s="53"/>
      <c r="G18262" s="53"/>
      <c r="BX18262" s="17"/>
      <c r="BY18262" s="17"/>
      <c r="BZ18262" s="17"/>
      <c r="CA18262" s="17"/>
      <c r="CB18262" s="17"/>
    </row>
    <row r="18263" spans="4:80" x14ac:dyDescent="0.2">
      <c r="D18263" s="53"/>
      <c r="E18263" s="53"/>
      <c r="F18263" s="53"/>
      <c r="G18263" s="53"/>
      <c r="BX18263" s="17"/>
      <c r="BY18263" s="17"/>
      <c r="BZ18263" s="17"/>
      <c r="CA18263" s="17"/>
      <c r="CB18263" s="17"/>
    </row>
    <row r="18264" spans="4:80" x14ac:dyDescent="0.2">
      <c r="D18264" s="53"/>
      <c r="E18264" s="53"/>
      <c r="F18264" s="53"/>
      <c r="G18264" s="53"/>
      <c r="BX18264" s="17"/>
      <c r="BY18264" s="17"/>
      <c r="BZ18264" s="17"/>
      <c r="CA18264" s="17"/>
      <c r="CB18264" s="17"/>
    </row>
    <row r="18265" spans="4:80" x14ac:dyDescent="0.2">
      <c r="D18265" s="53"/>
      <c r="E18265" s="53"/>
      <c r="F18265" s="53"/>
      <c r="G18265" s="53"/>
      <c r="BX18265" s="17"/>
      <c r="BY18265" s="17"/>
      <c r="BZ18265" s="17"/>
      <c r="CA18265" s="17"/>
      <c r="CB18265" s="17"/>
    </row>
    <row r="18266" spans="4:80" x14ac:dyDescent="0.2">
      <c r="D18266" s="53"/>
      <c r="E18266" s="53"/>
      <c r="F18266" s="53"/>
      <c r="G18266" s="53"/>
      <c r="BX18266" s="17"/>
      <c r="BY18266" s="17"/>
      <c r="BZ18266" s="17"/>
      <c r="CA18266" s="17"/>
      <c r="CB18266" s="17"/>
    </row>
    <row r="18267" spans="4:80" x14ac:dyDescent="0.2">
      <c r="D18267" s="53"/>
      <c r="E18267" s="53"/>
      <c r="F18267" s="53"/>
      <c r="G18267" s="53"/>
      <c r="BX18267" s="17"/>
      <c r="BY18267" s="17"/>
      <c r="BZ18267" s="17"/>
      <c r="CA18267" s="17"/>
      <c r="CB18267" s="17"/>
    </row>
    <row r="18268" spans="4:80" x14ac:dyDescent="0.2">
      <c r="D18268" s="53"/>
      <c r="E18268" s="53"/>
      <c r="F18268" s="53"/>
      <c r="G18268" s="53"/>
      <c r="BX18268" s="17"/>
      <c r="BY18268" s="17"/>
      <c r="BZ18268" s="17"/>
      <c r="CA18268" s="17"/>
      <c r="CB18268" s="17"/>
    </row>
    <row r="18269" spans="4:80" x14ac:dyDescent="0.2">
      <c r="D18269" s="53"/>
      <c r="E18269" s="53"/>
      <c r="F18269" s="53"/>
      <c r="G18269" s="53"/>
      <c r="BX18269" s="17"/>
      <c r="BY18269" s="17"/>
      <c r="BZ18269" s="17"/>
      <c r="CA18269" s="17"/>
      <c r="CB18269" s="17"/>
    </row>
    <row r="18270" spans="4:80" x14ac:dyDescent="0.2">
      <c r="D18270" s="53"/>
      <c r="E18270" s="53"/>
      <c r="F18270" s="53"/>
      <c r="G18270" s="53"/>
      <c r="BX18270" s="17"/>
      <c r="BY18270" s="17"/>
      <c r="BZ18270" s="17"/>
      <c r="CA18270" s="17"/>
      <c r="CB18270" s="17"/>
    </row>
    <row r="18271" spans="4:80" x14ac:dyDescent="0.2">
      <c r="D18271" s="53"/>
      <c r="E18271" s="53"/>
      <c r="F18271" s="53"/>
      <c r="G18271" s="53"/>
      <c r="BX18271" s="17"/>
      <c r="BY18271" s="17"/>
      <c r="BZ18271" s="17"/>
      <c r="CA18271" s="17"/>
      <c r="CB18271" s="17"/>
    </row>
    <row r="18272" spans="4:80" x14ac:dyDescent="0.2">
      <c r="D18272" s="53"/>
      <c r="E18272" s="53"/>
      <c r="F18272" s="53"/>
      <c r="G18272" s="53"/>
      <c r="BX18272" s="17"/>
      <c r="BY18272" s="17"/>
      <c r="BZ18272" s="17"/>
      <c r="CA18272" s="17"/>
      <c r="CB18272" s="17"/>
    </row>
    <row r="18273" spans="4:80" x14ac:dyDescent="0.2">
      <c r="D18273" s="53"/>
      <c r="E18273" s="53"/>
      <c r="F18273" s="53"/>
      <c r="G18273" s="53"/>
      <c r="BX18273" s="17"/>
      <c r="BY18273" s="17"/>
      <c r="BZ18273" s="17"/>
      <c r="CA18273" s="17"/>
      <c r="CB18273" s="17"/>
    </row>
    <row r="18274" spans="4:80" x14ac:dyDescent="0.2">
      <c r="D18274" s="53"/>
      <c r="E18274" s="53"/>
      <c r="F18274" s="53"/>
      <c r="G18274" s="53"/>
      <c r="BX18274" s="17"/>
      <c r="BY18274" s="17"/>
      <c r="BZ18274" s="17"/>
      <c r="CA18274" s="17"/>
      <c r="CB18274" s="17"/>
    </row>
    <row r="18275" spans="4:80" x14ac:dyDescent="0.2">
      <c r="D18275" s="53"/>
      <c r="E18275" s="53"/>
      <c r="F18275" s="53"/>
      <c r="G18275" s="53"/>
      <c r="BX18275" s="17"/>
      <c r="BY18275" s="17"/>
      <c r="BZ18275" s="17"/>
      <c r="CA18275" s="17"/>
      <c r="CB18275" s="17"/>
    </row>
    <row r="18276" spans="4:80" x14ac:dyDescent="0.2">
      <c r="D18276" s="53"/>
      <c r="E18276" s="53"/>
      <c r="F18276" s="53"/>
      <c r="G18276" s="53"/>
      <c r="BX18276" s="17"/>
      <c r="BY18276" s="17"/>
      <c r="BZ18276" s="17"/>
      <c r="CA18276" s="17"/>
      <c r="CB18276" s="17"/>
    </row>
    <row r="18277" spans="4:80" x14ac:dyDescent="0.2">
      <c r="D18277" s="53"/>
      <c r="E18277" s="53"/>
      <c r="F18277" s="53"/>
      <c r="G18277" s="53"/>
      <c r="BX18277" s="17"/>
      <c r="BY18277" s="17"/>
      <c r="BZ18277" s="17"/>
      <c r="CA18277" s="17"/>
      <c r="CB18277" s="17"/>
    </row>
    <row r="18278" spans="4:80" x14ac:dyDescent="0.2">
      <c r="D18278" s="53"/>
      <c r="E18278" s="53"/>
      <c r="F18278" s="53"/>
      <c r="G18278" s="53"/>
      <c r="BX18278" s="17"/>
      <c r="BY18278" s="17"/>
      <c r="BZ18278" s="17"/>
      <c r="CA18278" s="17"/>
      <c r="CB18278" s="17"/>
    </row>
    <row r="18279" spans="4:80" x14ac:dyDescent="0.2">
      <c r="D18279" s="53"/>
      <c r="E18279" s="53"/>
      <c r="F18279" s="53"/>
      <c r="G18279" s="53"/>
      <c r="BX18279" s="17"/>
      <c r="BY18279" s="17"/>
      <c r="BZ18279" s="17"/>
      <c r="CA18279" s="17"/>
      <c r="CB18279" s="17"/>
    </row>
    <row r="18280" spans="4:80" x14ac:dyDescent="0.2">
      <c r="D18280" s="53"/>
      <c r="E18280" s="53"/>
      <c r="F18280" s="53"/>
      <c r="G18280" s="53"/>
      <c r="BX18280" s="17"/>
      <c r="BY18280" s="17"/>
      <c r="BZ18280" s="17"/>
      <c r="CA18280" s="17"/>
      <c r="CB18280" s="17"/>
    </row>
    <row r="18281" spans="4:80" x14ac:dyDescent="0.2">
      <c r="D18281" s="53"/>
      <c r="E18281" s="53"/>
      <c r="F18281" s="53"/>
      <c r="G18281" s="53"/>
      <c r="BX18281" s="17"/>
      <c r="BY18281" s="17"/>
      <c r="BZ18281" s="17"/>
      <c r="CA18281" s="17"/>
      <c r="CB18281" s="17"/>
    </row>
    <row r="18282" spans="4:80" x14ac:dyDescent="0.2">
      <c r="D18282" s="53"/>
      <c r="E18282" s="53"/>
      <c r="F18282" s="53"/>
      <c r="G18282" s="53"/>
      <c r="BX18282" s="17"/>
      <c r="BY18282" s="17"/>
      <c r="BZ18282" s="17"/>
      <c r="CA18282" s="17"/>
      <c r="CB18282" s="17"/>
    </row>
    <row r="18283" spans="4:80" x14ac:dyDescent="0.2">
      <c r="D18283" s="53"/>
      <c r="E18283" s="53"/>
      <c r="F18283" s="53"/>
      <c r="G18283" s="53"/>
      <c r="BX18283" s="17"/>
      <c r="BY18283" s="17"/>
      <c r="BZ18283" s="17"/>
      <c r="CA18283" s="17"/>
      <c r="CB18283" s="17"/>
    </row>
    <row r="18284" spans="4:80" x14ac:dyDescent="0.2">
      <c r="D18284" s="53"/>
      <c r="E18284" s="53"/>
      <c r="F18284" s="53"/>
      <c r="G18284" s="53"/>
      <c r="BX18284" s="17"/>
      <c r="BY18284" s="17"/>
      <c r="BZ18284" s="17"/>
      <c r="CA18284" s="17"/>
      <c r="CB18284" s="17"/>
    </row>
    <row r="18285" spans="4:80" x14ac:dyDescent="0.2">
      <c r="D18285" s="53"/>
      <c r="E18285" s="53"/>
      <c r="F18285" s="53"/>
      <c r="G18285" s="53"/>
      <c r="BX18285" s="17"/>
      <c r="BY18285" s="17"/>
      <c r="BZ18285" s="17"/>
      <c r="CA18285" s="17"/>
      <c r="CB18285" s="17"/>
    </row>
    <row r="18286" spans="4:80" x14ac:dyDescent="0.2">
      <c r="D18286" s="53"/>
      <c r="E18286" s="53"/>
      <c r="F18286" s="53"/>
      <c r="G18286" s="53"/>
      <c r="BX18286" s="17"/>
      <c r="BY18286" s="17"/>
      <c r="BZ18286" s="17"/>
      <c r="CA18286" s="17"/>
      <c r="CB18286" s="17"/>
    </row>
    <row r="18287" spans="4:80" x14ac:dyDescent="0.2">
      <c r="D18287" s="53"/>
      <c r="E18287" s="53"/>
      <c r="F18287" s="53"/>
      <c r="G18287" s="53"/>
      <c r="BX18287" s="17"/>
      <c r="BY18287" s="17"/>
      <c r="BZ18287" s="17"/>
      <c r="CA18287" s="17"/>
      <c r="CB18287" s="17"/>
    </row>
    <row r="18288" spans="4:80" x14ac:dyDescent="0.2">
      <c r="D18288" s="53"/>
      <c r="E18288" s="53"/>
      <c r="F18288" s="53"/>
      <c r="G18288" s="53"/>
      <c r="BX18288" s="17"/>
      <c r="BY18288" s="17"/>
      <c r="BZ18288" s="17"/>
      <c r="CA18288" s="17"/>
      <c r="CB18288" s="17"/>
    </row>
    <row r="18289" spans="4:80" x14ac:dyDescent="0.2">
      <c r="D18289" s="53"/>
      <c r="E18289" s="53"/>
      <c r="F18289" s="53"/>
      <c r="G18289" s="53"/>
      <c r="BX18289" s="17"/>
      <c r="BY18289" s="17"/>
      <c r="BZ18289" s="17"/>
      <c r="CA18289" s="17"/>
      <c r="CB18289" s="17"/>
    </row>
    <row r="18290" spans="4:80" x14ac:dyDescent="0.2">
      <c r="D18290" s="53"/>
      <c r="E18290" s="53"/>
      <c r="F18290" s="53"/>
      <c r="G18290" s="53"/>
      <c r="BX18290" s="17"/>
      <c r="BY18290" s="17"/>
      <c r="BZ18290" s="17"/>
      <c r="CA18290" s="17"/>
      <c r="CB18290" s="17"/>
    </row>
    <row r="18291" spans="4:80" x14ac:dyDescent="0.2">
      <c r="D18291" s="53"/>
      <c r="E18291" s="53"/>
      <c r="F18291" s="53"/>
      <c r="G18291" s="53"/>
      <c r="BX18291" s="17"/>
      <c r="BY18291" s="17"/>
      <c r="BZ18291" s="17"/>
      <c r="CA18291" s="17"/>
      <c r="CB18291" s="17"/>
    </row>
    <row r="18292" spans="4:80" x14ac:dyDescent="0.2">
      <c r="D18292" s="53"/>
      <c r="E18292" s="53"/>
      <c r="F18292" s="53"/>
      <c r="G18292" s="53"/>
      <c r="BX18292" s="17"/>
      <c r="BY18292" s="17"/>
      <c r="BZ18292" s="17"/>
      <c r="CA18292" s="17"/>
      <c r="CB18292" s="17"/>
    </row>
    <row r="18293" spans="4:80" x14ac:dyDescent="0.2">
      <c r="D18293" s="53"/>
      <c r="E18293" s="53"/>
      <c r="F18293" s="53"/>
      <c r="G18293" s="53"/>
      <c r="BX18293" s="17"/>
      <c r="BY18293" s="17"/>
      <c r="BZ18293" s="17"/>
      <c r="CA18293" s="17"/>
      <c r="CB18293" s="17"/>
    </row>
    <row r="18294" spans="4:80" x14ac:dyDescent="0.2">
      <c r="D18294" s="53"/>
      <c r="E18294" s="53"/>
      <c r="F18294" s="53"/>
      <c r="G18294" s="53"/>
      <c r="BX18294" s="17"/>
      <c r="BY18294" s="17"/>
      <c r="BZ18294" s="17"/>
      <c r="CA18294" s="17"/>
      <c r="CB18294" s="17"/>
    </row>
    <row r="18295" spans="4:80" x14ac:dyDescent="0.2">
      <c r="D18295" s="53"/>
      <c r="E18295" s="53"/>
      <c r="F18295" s="53"/>
      <c r="G18295" s="53"/>
      <c r="BX18295" s="17"/>
      <c r="BY18295" s="17"/>
      <c r="BZ18295" s="17"/>
      <c r="CA18295" s="17"/>
      <c r="CB18295" s="17"/>
    </row>
    <row r="18296" spans="4:80" x14ac:dyDescent="0.2">
      <c r="D18296" s="53"/>
      <c r="E18296" s="53"/>
      <c r="F18296" s="53"/>
      <c r="G18296" s="53"/>
      <c r="BX18296" s="17"/>
      <c r="BY18296" s="17"/>
      <c r="BZ18296" s="17"/>
      <c r="CA18296" s="17"/>
      <c r="CB18296" s="17"/>
    </row>
    <row r="18297" spans="4:80" x14ac:dyDescent="0.2">
      <c r="D18297" s="53"/>
      <c r="E18297" s="53"/>
      <c r="F18297" s="53"/>
      <c r="G18297" s="53"/>
      <c r="BX18297" s="17"/>
      <c r="BY18297" s="17"/>
      <c r="BZ18297" s="17"/>
      <c r="CA18297" s="17"/>
      <c r="CB18297" s="17"/>
    </row>
    <row r="18298" spans="4:80" x14ac:dyDescent="0.2">
      <c r="D18298" s="53"/>
      <c r="E18298" s="53"/>
      <c r="F18298" s="53"/>
      <c r="G18298" s="53"/>
      <c r="BX18298" s="17"/>
      <c r="BY18298" s="17"/>
      <c r="BZ18298" s="17"/>
      <c r="CA18298" s="17"/>
      <c r="CB18298" s="17"/>
    </row>
    <row r="18299" spans="4:80" x14ac:dyDescent="0.2">
      <c r="D18299" s="53"/>
      <c r="E18299" s="53"/>
      <c r="F18299" s="53"/>
      <c r="G18299" s="53"/>
      <c r="BX18299" s="17"/>
      <c r="BY18299" s="17"/>
      <c r="BZ18299" s="17"/>
      <c r="CA18299" s="17"/>
      <c r="CB18299" s="17"/>
    </row>
    <row r="18300" spans="4:80" x14ac:dyDescent="0.2">
      <c r="D18300" s="53"/>
      <c r="E18300" s="53"/>
      <c r="F18300" s="53"/>
      <c r="G18300" s="53"/>
      <c r="BX18300" s="17"/>
      <c r="BY18300" s="17"/>
      <c r="BZ18300" s="17"/>
      <c r="CA18300" s="17"/>
      <c r="CB18300" s="17"/>
    </row>
    <row r="18301" spans="4:80" x14ac:dyDescent="0.2">
      <c r="D18301" s="53"/>
      <c r="E18301" s="53"/>
      <c r="F18301" s="53"/>
      <c r="G18301" s="53"/>
      <c r="BX18301" s="17"/>
      <c r="BY18301" s="17"/>
      <c r="BZ18301" s="17"/>
      <c r="CA18301" s="17"/>
      <c r="CB18301" s="17"/>
    </row>
    <row r="18302" spans="4:80" x14ac:dyDescent="0.2">
      <c r="D18302" s="53"/>
      <c r="E18302" s="53"/>
      <c r="F18302" s="53"/>
      <c r="G18302" s="53"/>
      <c r="BX18302" s="17"/>
      <c r="BY18302" s="17"/>
      <c r="BZ18302" s="17"/>
      <c r="CA18302" s="17"/>
      <c r="CB18302" s="17"/>
    </row>
    <row r="18303" spans="4:80" x14ac:dyDescent="0.2">
      <c r="D18303" s="53"/>
      <c r="E18303" s="53"/>
      <c r="F18303" s="53"/>
      <c r="G18303" s="53"/>
      <c r="BX18303" s="17"/>
      <c r="BY18303" s="17"/>
      <c r="BZ18303" s="17"/>
      <c r="CA18303" s="17"/>
      <c r="CB18303" s="17"/>
    </row>
    <row r="18304" spans="4:80" x14ac:dyDescent="0.2">
      <c r="D18304" s="53"/>
      <c r="E18304" s="53"/>
      <c r="F18304" s="53"/>
      <c r="G18304" s="53"/>
      <c r="BX18304" s="17"/>
      <c r="BY18304" s="17"/>
      <c r="BZ18304" s="17"/>
      <c r="CA18304" s="17"/>
      <c r="CB18304" s="17"/>
    </row>
    <row r="18305" spans="4:80" x14ac:dyDescent="0.2">
      <c r="D18305" s="53"/>
      <c r="E18305" s="53"/>
      <c r="F18305" s="53"/>
      <c r="G18305" s="53"/>
      <c r="BX18305" s="17"/>
      <c r="BY18305" s="17"/>
      <c r="BZ18305" s="17"/>
      <c r="CA18305" s="17"/>
      <c r="CB18305" s="17"/>
    </row>
    <row r="18306" spans="4:80" x14ac:dyDescent="0.2">
      <c r="D18306" s="53"/>
      <c r="E18306" s="53"/>
      <c r="F18306" s="53"/>
      <c r="G18306" s="53"/>
      <c r="BX18306" s="17"/>
      <c r="BY18306" s="17"/>
      <c r="BZ18306" s="17"/>
      <c r="CA18306" s="17"/>
      <c r="CB18306" s="17"/>
    </row>
    <row r="18307" spans="4:80" x14ac:dyDescent="0.2">
      <c r="D18307" s="53"/>
      <c r="E18307" s="53"/>
      <c r="F18307" s="53"/>
      <c r="G18307" s="53"/>
      <c r="BX18307" s="17"/>
      <c r="BY18307" s="17"/>
      <c r="BZ18307" s="17"/>
      <c r="CA18307" s="17"/>
      <c r="CB18307" s="17"/>
    </row>
    <row r="18308" spans="4:80" x14ac:dyDescent="0.2">
      <c r="D18308" s="53"/>
      <c r="E18308" s="53"/>
      <c r="F18308" s="53"/>
      <c r="G18308" s="53"/>
      <c r="BX18308" s="17"/>
      <c r="BY18308" s="17"/>
      <c r="BZ18308" s="17"/>
      <c r="CA18308" s="17"/>
      <c r="CB18308" s="17"/>
    </row>
    <row r="18309" spans="4:80" x14ac:dyDescent="0.2">
      <c r="D18309" s="53"/>
      <c r="E18309" s="53"/>
      <c r="F18309" s="53"/>
      <c r="G18309" s="53"/>
      <c r="BX18309" s="17"/>
      <c r="BY18309" s="17"/>
      <c r="BZ18309" s="17"/>
      <c r="CA18309" s="17"/>
      <c r="CB18309" s="17"/>
    </row>
    <row r="18310" spans="4:80" x14ac:dyDescent="0.2">
      <c r="D18310" s="53"/>
      <c r="E18310" s="53"/>
      <c r="F18310" s="53"/>
      <c r="G18310" s="53"/>
      <c r="BX18310" s="17"/>
      <c r="BY18310" s="17"/>
      <c r="BZ18310" s="17"/>
      <c r="CA18310" s="17"/>
      <c r="CB18310" s="17"/>
    </row>
    <row r="18311" spans="4:80" x14ac:dyDescent="0.2">
      <c r="D18311" s="53"/>
      <c r="E18311" s="53"/>
      <c r="F18311" s="53"/>
      <c r="G18311" s="53"/>
      <c r="BX18311" s="17"/>
      <c r="BY18311" s="17"/>
      <c r="BZ18311" s="17"/>
      <c r="CA18311" s="17"/>
      <c r="CB18311" s="17"/>
    </row>
    <row r="18312" spans="4:80" x14ac:dyDescent="0.2">
      <c r="D18312" s="53"/>
      <c r="E18312" s="53"/>
      <c r="F18312" s="53"/>
      <c r="G18312" s="53"/>
      <c r="BX18312" s="17"/>
      <c r="BY18312" s="17"/>
      <c r="BZ18312" s="17"/>
      <c r="CA18312" s="17"/>
      <c r="CB18312" s="17"/>
    </row>
    <row r="18313" spans="4:80" x14ac:dyDescent="0.2">
      <c r="D18313" s="53"/>
      <c r="E18313" s="53"/>
      <c r="F18313" s="53"/>
      <c r="G18313" s="53"/>
      <c r="BX18313" s="17"/>
      <c r="BY18313" s="17"/>
      <c r="BZ18313" s="17"/>
      <c r="CA18313" s="17"/>
      <c r="CB18313" s="17"/>
    </row>
    <row r="18314" spans="4:80" x14ac:dyDescent="0.2">
      <c r="D18314" s="53"/>
      <c r="E18314" s="53"/>
      <c r="F18314" s="53"/>
      <c r="G18314" s="53"/>
      <c r="BX18314" s="17"/>
      <c r="BY18314" s="17"/>
      <c r="BZ18314" s="17"/>
      <c r="CA18314" s="17"/>
      <c r="CB18314" s="17"/>
    </row>
    <row r="18315" spans="4:80" x14ac:dyDescent="0.2">
      <c r="D18315" s="53"/>
      <c r="E18315" s="53"/>
      <c r="F18315" s="53"/>
      <c r="G18315" s="53"/>
      <c r="BX18315" s="17"/>
      <c r="BY18315" s="17"/>
      <c r="BZ18315" s="17"/>
      <c r="CA18315" s="17"/>
      <c r="CB18315" s="17"/>
    </row>
    <row r="18316" spans="4:80" x14ac:dyDescent="0.2">
      <c r="D18316" s="53"/>
      <c r="E18316" s="53"/>
      <c r="F18316" s="53"/>
      <c r="G18316" s="53"/>
      <c r="BX18316" s="17"/>
      <c r="BY18316" s="17"/>
      <c r="BZ18316" s="17"/>
      <c r="CA18316" s="17"/>
      <c r="CB18316" s="17"/>
    </row>
    <row r="18317" spans="4:80" x14ac:dyDescent="0.2">
      <c r="D18317" s="53"/>
      <c r="E18317" s="53"/>
      <c r="F18317" s="53"/>
      <c r="G18317" s="53"/>
      <c r="BX18317" s="17"/>
      <c r="BY18317" s="17"/>
      <c r="BZ18317" s="17"/>
      <c r="CA18317" s="17"/>
      <c r="CB18317" s="17"/>
    </row>
    <row r="18318" spans="4:80" x14ac:dyDescent="0.2">
      <c r="D18318" s="53"/>
      <c r="E18318" s="53"/>
      <c r="F18318" s="53"/>
      <c r="G18318" s="53"/>
      <c r="BX18318" s="17"/>
      <c r="BY18318" s="17"/>
      <c r="BZ18318" s="17"/>
      <c r="CA18318" s="17"/>
      <c r="CB18318" s="17"/>
    </row>
    <row r="18319" spans="4:80" x14ac:dyDescent="0.2">
      <c r="D18319" s="53"/>
      <c r="E18319" s="53"/>
      <c r="F18319" s="53"/>
      <c r="G18319" s="53"/>
      <c r="BX18319" s="17"/>
      <c r="BY18319" s="17"/>
      <c r="BZ18319" s="17"/>
      <c r="CA18319" s="17"/>
      <c r="CB18319" s="17"/>
    </row>
    <row r="18320" spans="4:80" x14ac:dyDescent="0.2">
      <c r="D18320" s="53"/>
      <c r="E18320" s="53"/>
      <c r="F18320" s="53"/>
      <c r="G18320" s="53"/>
      <c r="BX18320" s="17"/>
      <c r="BY18320" s="17"/>
      <c r="BZ18320" s="17"/>
      <c r="CA18320" s="17"/>
      <c r="CB18320" s="17"/>
    </row>
    <row r="18321" spans="4:80" x14ac:dyDescent="0.2">
      <c r="D18321" s="53"/>
      <c r="E18321" s="53"/>
      <c r="F18321" s="53"/>
      <c r="G18321" s="53"/>
      <c r="BX18321" s="17"/>
      <c r="BY18321" s="17"/>
      <c r="BZ18321" s="17"/>
      <c r="CA18321" s="17"/>
      <c r="CB18321" s="17"/>
    </row>
    <row r="18322" spans="4:80" x14ac:dyDescent="0.2">
      <c r="D18322" s="53"/>
      <c r="E18322" s="53"/>
      <c r="F18322" s="53"/>
      <c r="G18322" s="53"/>
      <c r="BX18322" s="17"/>
      <c r="BY18322" s="17"/>
      <c r="BZ18322" s="17"/>
      <c r="CA18322" s="17"/>
      <c r="CB18322" s="17"/>
    </row>
    <row r="18323" spans="4:80" x14ac:dyDescent="0.2">
      <c r="D18323" s="53"/>
      <c r="E18323" s="53"/>
      <c r="F18323" s="53"/>
      <c r="G18323" s="53"/>
      <c r="BX18323" s="17"/>
      <c r="BY18323" s="17"/>
      <c r="BZ18323" s="17"/>
      <c r="CA18323" s="17"/>
      <c r="CB18323" s="17"/>
    </row>
    <row r="18324" spans="4:80" x14ac:dyDescent="0.2">
      <c r="D18324" s="53"/>
      <c r="E18324" s="53"/>
      <c r="F18324" s="53"/>
      <c r="G18324" s="53"/>
      <c r="BX18324" s="17"/>
      <c r="BY18324" s="17"/>
      <c r="BZ18324" s="17"/>
      <c r="CA18324" s="17"/>
      <c r="CB18324" s="17"/>
    </row>
    <row r="18325" spans="4:80" x14ac:dyDescent="0.2">
      <c r="D18325" s="53"/>
      <c r="E18325" s="53"/>
      <c r="F18325" s="53"/>
      <c r="G18325" s="53"/>
      <c r="BX18325" s="17"/>
      <c r="BY18325" s="17"/>
      <c r="BZ18325" s="17"/>
      <c r="CA18325" s="17"/>
      <c r="CB18325" s="17"/>
    </row>
    <row r="18326" spans="4:80" x14ac:dyDescent="0.2">
      <c r="D18326" s="53"/>
      <c r="E18326" s="53"/>
      <c r="F18326" s="53"/>
      <c r="G18326" s="53"/>
      <c r="BX18326" s="17"/>
      <c r="BY18326" s="17"/>
      <c r="BZ18326" s="17"/>
      <c r="CA18326" s="17"/>
      <c r="CB18326" s="17"/>
    </row>
    <row r="18327" spans="4:80" x14ac:dyDescent="0.2">
      <c r="D18327" s="53"/>
      <c r="E18327" s="53"/>
      <c r="F18327" s="53"/>
      <c r="G18327" s="53"/>
      <c r="BX18327" s="17"/>
      <c r="BY18327" s="17"/>
      <c r="BZ18327" s="17"/>
      <c r="CA18327" s="17"/>
      <c r="CB18327" s="17"/>
    </row>
    <row r="18328" spans="4:80" x14ac:dyDescent="0.2">
      <c r="D18328" s="53"/>
      <c r="E18328" s="53"/>
      <c r="F18328" s="53"/>
      <c r="G18328" s="53"/>
      <c r="BX18328" s="17"/>
      <c r="BY18328" s="17"/>
      <c r="BZ18328" s="17"/>
      <c r="CA18328" s="17"/>
      <c r="CB18328" s="17"/>
    </row>
    <row r="18329" spans="4:80" x14ac:dyDescent="0.2">
      <c r="D18329" s="53"/>
      <c r="E18329" s="53"/>
      <c r="F18329" s="53"/>
      <c r="G18329" s="53"/>
      <c r="BX18329" s="17"/>
      <c r="BY18329" s="17"/>
      <c r="BZ18329" s="17"/>
      <c r="CA18329" s="17"/>
      <c r="CB18329" s="17"/>
    </row>
    <row r="18330" spans="4:80" x14ac:dyDescent="0.2">
      <c r="D18330" s="53"/>
      <c r="E18330" s="53"/>
      <c r="F18330" s="53"/>
      <c r="G18330" s="53"/>
      <c r="BX18330" s="17"/>
      <c r="BY18330" s="17"/>
      <c r="BZ18330" s="17"/>
      <c r="CA18330" s="17"/>
      <c r="CB18330" s="17"/>
    </row>
    <row r="18331" spans="4:80" x14ac:dyDescent="0.2">
      <c r="D18331" s="53"/>
      <c r="E18331" s="53"/>
      <c r="F18331" s="53"/>
      <c r="G18331" s="53"/>
      <c r="BX18331" s="17"/>
      <c r="BY18331" s="17"/>
      <c r="BZ18331" s="17"/>
      <c r="CA18331" s="17"/>
      <c r="CB18331" s="17"/>
    </row>
    <row r="18332" spans="4:80" x14ac:dyDescent="0.2">
      <c r="D18332" s="53"/>
      <c r="E18332" s="53"/>
      <c r="F18332" s="53"/>
      <c r="G18332" s="53"/>
      <c r="BX18332" s="17"/>
      <c r="BY18332" s="17"/>
      <c r="BZ18332" s="17"/>
      <c r="CA18332" s="17"/>
      <c r="CB18332" s="17"/>
    </row>
    <row r="18333" spans="4:80" x14ac:dyDescent="0.2">
      <c r="D18333" s="53"/>
      <c r="E18333" s="53"/>
      <c r="F18333" s="53"/>
      <c r="G18333" s="53"/>
      <c r="BX18333" s="17"/>
      <c r="BY18333" s="17"/>
      <c r="BZ18333" s="17"/>
      <c r="CA18333" s="17"/>
      <c r="CB18333" s="17"/>
    </row>
    <row r="18334" spans="4:80" x14ac:dyDescent="0.2">
      <c r="D18334" s="53"/>
      <c r="E18334" s="53"/>
      <c r="F18334" s="53"/>
      <c r="G18334" s="53"/>
      <c r="BX18334" s="17"/>
      <c r="BY18334" s="17"/>
      <c r="BZ18334" s="17"/>
      <c r="CA18334" s="17"/>
      <c r="CB18334" s="17"/>
    </row>
    <row r="18335" spans="4:80" x14ac:dyDescent="0.2">
      <c r="D18335" s="53"/>
      <c r="E18335" s="53"/>
      <c r="F18335" s="53"/>
      <c r="G18335" s="53"/>
      <c r="BX18335" s="17"/>
      <c r="BY18335" s="17"/>
      <c r="BZ18335" s="17"/>
      <c r="CA18335" s="17"/>
      <c r="CB18335" s="17"/>
    </row>
    <row r="18336" spans="4:80" x14ac:dyDescent="0.2">
      <c r="D18336" s="53"/>
      <c r="E18336" s="53"/>
      <c r="F18336" s="53"/>
      <c r="G18336" s="53"/>
      <c r="BX18336" s="17"/>
      <c r="BY18336" s="17"/>
      <c r="BZ18336" s="17"/>
      <c r="CA18336" s="17"/>
      <c r="CB18336" s="17"/>
    </row>
    <row r="18337" spans="4:80" x14ac:dyDescent="0.2">
      <c r="D18337" s="53"/>
      <c r="E18337" s="53"/>
      <c r="F18337" s="53"/>
      <c r="G18337" s="53"/>
      <c r="BX18337" s="17"/>
      <c r="BY18337" s="17"/>
      <c r="BZ18337" s="17"/>
      <c r="CA18337" s="17"/>
      <c r="CB18337" s="17"/>
    </row>
    <row r="18338" spans="4:80" x14ac:dyDescent="0.2">
      <c r="D18338" s="53"/>
      <c r="E18338" s="53"/>
      <c r="F18338" s="53"/>
      <c r="G18338" s="53"/>
      <c r="BX18338" s="17"/>
      <c r="BY18338" s="17"/>
      <c r="BZ18338" s="17"/>
      <c r="CA18338" s="17"/>
      <c r="CB18338" s="17"/>
    </row>
    <row r="18339" spans="4:80" x14ac:dyDescent="0.2">
      <c r="D18339" s="53"/>
      <c r="E18339" s="53"/>
      <c r="F18339" s="53"/>
      <c r="G18339" s="53"/>
      <c r="BX18339" s="17"/>
      <c r="BY18339" s="17"/>
      <c r="BZ18339" s="17"/>
      <c r="CA18339" s="17"/>
      <c r="CB18339" s="17"/>
    </row>
    <row r="18340" spans="4:80" x14ac:dyDescent="0.2">
      <c r="D18340" s="53"/>
      <c r="E18340" s="53"/>
      <c r="F18340" s="53"/>
      <c r="G18340" s="53"/>
      <c r="BX18340" s="17"/>
      <c r="BY18340" s="17"/>
      <c r="BZ18340" s="17"/>
      <c r="CA18340" s="17"/>
      <c r="CB18340" s="17"/>
    </row>
    <row r="18341" spans="4:80" x14ac:dyDescent="0.2">
      <c r="D18341" s="53"/>
      <c r="E18341" s="53"/>
      <c r="F18341" s="53"/>
      <c r="G18341" s="53"/>
      <c r="BX18341" s="17"/>
      <c r="BY18341" s="17"/>
      <c r="BZ18341" s="17"/>
      <c r="CA18341" s="17"/>
      <c r="CB18341" s="17"/>
    </row>
    <row r="18342" spans="4:80" x14ac:dyDescent="0.2">
      <c r="D18342" s="53"/>
      <c r="E18342" s="53"/>
      <c r="F18342" s="53"/>
      <c r="G18342" s="53"/>
      <c r="BX18342" s="17"/>
      <c r="BY18342" s="17"/>
      <c r="BZ18342" s="17"/>
      <c r="CA18342" s="17"/>
      <c r="CB18342" s="17"/>
    </row>
    <row r="18343" spans="4:80" x14ac:dyDescent="0.2">
      <c r="D18343" s="53"/>
      <c r="E18343" s="53"/>
      <c r="F18343" s="53"/>
      <c r="G18343" s="53"/>
      <c r="BX18343" s="17"/>
      <c r="BY18343" s="17"/>
      <c r="BZ18343" s="17"/>
      <c r="CA18343" s="17"/>
      <c r="CB18343" s="17"/>
    </row>
    <row r="18344" spans="4:80" x14ac:dyDescent="0.2">
      <c r="D18344" s="53"/>
      <c r="E18344" s="53"/>
      <c r="F18344" s="53"/>
      <c r="G18344" s="53"/>
      <c r="BX18344" s="17"/>
      <c r="BY18344" s="17"/>
      <c r="BZ18344" s="17"/>
      <c r="CA18344" s="17"/>
      <c r="CB18344" s="17"/>
    </row>
    <row r="18345" spans="4:80" x14ac:dyDescent="0.2">
      <c r="D18345" s="53"/>
      <c r="E18345" s="53"/>
      <c r="F18345" s="53"/>
      <c r="G18345" s="53"/>
      <c r="BX18345" s="17"/>
      <c r="BY18345" s="17"/>
      <c r="BZ18345" s="17"/>
      <c r="CA18345" s="17"/>
      <c r="CB18345" s="17"/>
    </row>
    <row r="18346" spans="4:80" x14ac:dyDescent="0.2">
      <c r="D18346" s="53"/>
      <c r="E18346" s="53"/>
      <c r="F18346" s="53"/>
      <c r="G18346" s="53"/>
      <c r="BX18346" s="17"/>
      <c r="BY18346" s="17"/>
      <c r="BZ18346" s="17"/>
      <c r="CA18346" s="17"/>
      <c r="CB18346" s="17"/>
    </row>
    <row r="18347" spans="4:80" x14ac:dyDescent="0.2">
      <c r="D18347" s="53"/>
      <c r="E18347" s="53"/>
      <c r="F18347" s="53"/>
      <c r="G18347" s="53"/>
      <c r="BX18347" s="17"/>
      <c r="BY18347" s="17"/>
      <c r="BZ18347" s="17"/>
      <c r="CA18347" s="17"/>
      <c r="CB18347" s="17"/>
    </row>
    <row r="18348" spans="4:80" x14ac:dyDescent="0.2">
      <c r="D18348" s="53"/>
      <c r="E18348" s="53"/>
      <c r="F18348" s="53"/>
      <c r="G18348" s="53"/>
      <c r="BX18348" s="17"/>
      <c r="BY18348" s="17"/>
      <c r="BZ18348" s="17"/>
      <c r="CA18348" s="17"/>
      <c r="CB18348" s="17"/>
    </row>
    <row r="18349" spans="4:80" x14ac:dyDescent="0.2">
      <c r="D18349" s="53"/>
      <c r="E18349" s="53"/>
      <c r="F18349" s="53"/>
      <c r="G18349" s="53"/>
      <c r="BX18349" s="17"/>
      <c r="BY18349" s="17"/>
      <c r="BZ18349" s="17"/>
      <c r="CA18349" s="17"/>
      <c r="CB18349" s="17"/>
    </row>
    <row r="18350" spans="4:80" x14ac:dyDescent="0.2">
      <c r="D18350" s="53"/>
      <c r="E18350" s="53"/>
      <c r="F18350" s="53"/>
      <c r="G18350" s="53"/>
      <c r="BX18350" s="17"/>
      <c r="BY18350" s="17"/>
      <c r="BZ18350" s="17"/>
      <c r="CA18350" s="17"/>
      <c r="CB18350" s="17"/>
    </row>
    <row r="18351" spans="4:80" x14ac:dyDescent="0.2">
      <c r="D18351" s="53"/>
      <c r="E18351" s="53"/>
      <c r="F18351" s="53"/>
      <c r="G18351" s="53"/>
      <c r="BX18351" s="17"/>
      <c r="BY18351" s="17"/>
      <c r="BZ18351" s="17"/>
      <c r="CA18351" s="17"/>
      <c r="CB18351" s="17"/>
    </row>
    <row r="18352" spans="4:80" x14ac:dyDescent="0.2">
      <c r="D18352" s="53"/>
      <c r="E18352" s="53"/>
      <c r="F18352" s="53"/>
      <c r="G18352" s="53"/>
      <c r="BX18352" s="17"/>
      <c r="BY18352" s="17"/>
      <c r="BZ18352" s="17"/>
      <c r="CA18352" s="17"/>
      <c r="CB18352" s="17"/>
    </row>
    <row r="18353" spans="4:80" x14ac:dyDescent="0.2">
      <c r="D18353" s="53"/>
      <c r="E18353" s="53"/>
      <c r="F18353" s="53"/>
      <c r="G18353" s="53"/>
      <c r="BX18353" s="17"/>
      <c r="BY18353" s="17"/>
      <c r="BZ18353" s="17"/>
      <c r="CA18353" s="17"/>
      <c r="CB18353" s="17"/>
    </row>
    <row r="18354" spans="4:80" x14ac:dyDescent="0.2">
      <c r="D18354" s="53"/>
      <c r="E18354" s="53"/>
      <c r="F18354" s="53"/>
      <c r="G18354" s="53"/>
      <c r="BX18354" s="17"/>
      <c r="BY18354" s="17"/>
      <c r="BZ18354" s="17"/>
      <c r="CA18354" s="17"/>
      <c r="CB18354" s="17"/>
    </row>
    <row r="18355" spans="4:80" x14ac:dyDescent="0.2">
      <c r="D18355" s="53"/>
      <c r="E18355" s="53"/>
      <c r="F18355" s="53"/>
      <c r="G18355" s="53"/>
      <c r="BX18355" s="17"/>
      <c r="BY18355" s="17"/>
      <c r="BZ18355" s="17"/>
      <c r="CA18355" s="17"/>
      <c r="CB18355" s="17"/>
    </row>
    <row r="18356" spans="4:80" x14ac:dyDescent="0.2">
      <c r="D18356" s="53"/>
      <c r="E18356" s="53"/>
      <c r="F18356" s="53"/>
      <c r="G18356" s="53"/>
      <c r="BX18356" s="17"/>
      <c r="BY18356" s="17"/>
      <c r="BZ18356" s="17"/>
      <c r="CA18356" s="17"/>
      <c r="CB18356" s="17"/>
    </row>
    <row r="18357" spans="4:80" x14ac:dyDescent="0.2">
      <c r="D18357" s="53"/>
      <c r="E18357" s="53"/>
      <c r="F18357" s="53"/>
      <c r="G18357" s="53"/>
      <c r="BX18357" s="17"/>
      <c r="BY18357" s="17"/>
      <c r="BZ18357" s="17"/>
      <c r="CA18357" s="17"/>
      <c r="CB18357" s="17"/>
    </row>
    <row r="18358" spans="4:80" x14ac:dyDescent="0.2">
      <c r="D18358" s="53"/>
      <c r="E18358" s="53"/>
      <c r="F18358" s="53"/>
      <c r="G18358" s="53"/>
      <c r="BX18358" s="17"/>
      <c r="BY18358" s="17"/>
      <c r="BZ18358" s="17"/>
      <c r="CA18358" s="17"/>
      <c r="CB18358" s="17"/>
    </row>
    <row r="18359" spans="4:80" x14ac:dyDescent="0.2">
      <c r="D18359" s="53"/>
      <c r="E18359" s="53"/>
      <c r="F18359" s="53"/>
      <c r="G18359" s="53"/>
      <c r="BX18359" s="17"/>
      <c r="BY18359" s="17"/>
      <c r="BZ18359" s="17"/>
      <c r="CA18359" s="17"/>
      <c r="CB18359" s="17"/>
    </row>
    <row r="18360" spans="4:80" x14ac:dyDescent="0.2">
      <c r="D18360" s="53"/>
      <c r="E18360" s="53"/>
      <c r="F18360" s="53"/>
      <c r="G18360" s="53"/>
      <c r="BX18360" s="17"/>
      <c r="BY18360" s="17"/>
      <c r="BZ18360" s="17"/>
      <c r="CA18360" s="17"/>
      <c r="CB18360" s="17"/>
    </row>
    <row r="18361" spans="4:80" x14ac:dyDescent="0.2">
      <c r="D18361" s="53"/>
      <c r="E18361" s="53"/>
      <c r="F18361" s="53"/>
      <c r="G18361" s="53"/>
      <c r="BX18361" s="17"/>
      <c r="BY18361" s="17"/>
      <c r="BZ18361" s="17"/>
      <c r="CA18361" s="17"/>
      <c r="CB18361" s="17"/>
    </row>
    <row r="18362" spans="4:80" x14ac:dyDescent="0.2">
      <c r="D18362" s="53"/>
      <c r="E18362" s="53"/>
      <c r="F18362" s="53"/>
      <c r="G18362" s="53"/>
      <c r="BX18362" s="17"/>
      <c r="BY18362" s="17"/>
      <c r="BZ18362" s="17"/>
      <c r="CA18362" s="17"/>
      <c r="CB18362" s="17"/>
    </row>
    <row r="18363" spans="4:80" x14ac:dyDescent="0.2">
      <c r="D18363" s="53"/>
      <c r="E18363" s="53"/>
      <c r="F18363" s="53"/>
      <c r="G18363" s="53"/>
      <c r="BX18363" s="17"/>
      <c r="BY18363" s="17"/>
      <c r="BZ18363" s="17"/>
      <c r="CA18363" s="17"/>
      <c r="CB18363" s="17"/>
    </row>
    <row r="18364" spans="4:80" x14ac:dyDescent="0.2">
      <c r="D18364" s="53"/>
      <c r="E18364" s="53"/>
      <c r="F18364" s="53"/>
      <c r="G18364" s="53"/>
      <c r="BX18364" s="17"/>
      <c r="BY18364" s="17"/>
      <c r="BZ18364" s="17"/>
      <c r="CA18364" s="17"/>
      <c r="CB18364" s="17"/>
    </row>
    <row r="18365" spans="4:80" x14ac:dyDescent="0.2">
      <c r="D18365" s="53"/>
      <c r="E18365" s="53"/>
      <c r="F18365" s="53"/>
      <c r="G18365" s="53"/>
      <c r="BX18365" s="17"/>
      <c r="BY18365" s="17"/>
      <c r="BZ18365" s="17"/>
      <c r="CA18365" s="17"/>
      <c r="CB18365" s="17"/>
    </row>
    <row r="18366" spans="4:80" x14ac:dyDescent="0.2">
      <c r="D18366" s="53"/>
      <c r="E18366" s="53"/>
      <c r="F18366" s="53"/>
      <c r="G18366" s="53"/>
      <c r="BX18366" s="17"/>
      <c r="BY18366" s="17"/>
      <c r="BZ18366" s="17"/>
      <c r="CA18366" s="17"/>
      <c r="CB18366" s="17"/>
    </row>
    <row r="18367" spans="4:80" x14ac:dyDescent="0.2">
      <c r="D18367" s="53"/>
      <c r="E18367" s="53"/>
      <c r="F18367" s="53"/>
      <c r="G18367" s="53"/>
      <c r="BX18367" s="17"/>
      <c r="BY18367" s="17"/>
      <c r="BZ18367" s="17"/>
      <c r="CA18367" s="17"/>
      <c r="CB18367" s="17"/>
    </row>
    <row r="18368" spans="4:80" x14ac:dyDescent="0.2">
      <c r="D18368" s="53"/>
      <c r="E18368" s="53"/>
      <c r="F18368" s="53"/>
      <c r="G18368" s="53"/>
      <c r="BX18368" s="17"/>
      <c r="BY18368" s="17"/>
      <c r="BZ18368" s="17"/>
      <c r="CA18368" s="17"/>
      <c r="CB18368" s="17"/>
    </row>
    <row r="18369" spans="4:80" x14ac:dyDescent="0.2">
      <c r="D18369" s="53"/>
      <c r="E18369" s="53"/>
      <c r="F18369" s="53"/>
      <c r="G18369" s="53"/>
      <c r="BX18369" s="17"/>
      <c r="BY18369" s="17"/>
      <c r="BZ18369" s="17"/>
      <c r="CA18369" s="17"/>
      <c r="CB18369" s="17"/>
    </row>
    <row r="18370" spans="4:80" x14ac:dyDescent="0.2">
      <c r="D18370" s="53"/>
      <c r="E18370" s="53"/>
      <c r="F18370" s="53"/>
      <c r="G18370" s="53"/>
      <c r="BX18370" s="17"/>
      <c r="BY18370" s="17"/>
      <c r="BZ18370" s="17"/>
      <c r="CA18370" s="17"/>
      <c r="CB18370" s="17"/>
    </row>
    <row r="18371" spans="4:80" x14ac:dyDescent="0.2">
      <c r="D18371" s="53"/>
      <c r="E18371" s="53"/>
      <c r="F18371" s="53"/>
      <c r="G18371" s="53"/>
      <c r="BX18371" s="17"/>
      <c r="BY18371" s="17"/>
      <c r="BZ18371" s="17"/>
      <c r="CA18371" s="17"/>
      <c r="CB18371" s="17"/>
    </row>
    <row r="18372" spans="4:80" x14ac:dyDescent="0.2">
      <c r="D18372" s="53"/>
      <c r="E18372" s="53"/>
      <c r="F18372" s="53"/>
      <c r="G18372" s="53"/>
      <c r="BX18372" s="17"/>
      <c r="BY18372" s="17"/>
      <c r="BZ18372" s="17"/>
      <c r="CA18372" s="17"/>
      <c r="CB18372" s="17"/>
    </row>
    <row r="18373" spans="4:80" x14ac:dyDescent="0.2">
      <c r="D18373" s="53"/>
      <c r="E18373" s="53"/>
      <c r="F18373" s="53"/>
      <c r="G18373" s="53"/>
      <c r="BX18373" s="17"/>
      <c r="BY18373" s="17"/>
      <c r="BZ18373" s="17"/>
      <c r="CA18373" s="17"/>
      <c r="CB18373" s="17"/>
    </row>
    <row r="18374" spans="4:80" x14ac:dyDescent="0.2">
      <c r="D18374" s="53"/>
      <c r="E18374" s="53"/>
      <c r="F18374" s="53"/>
      <c r="G18374" s="53"/>
      <c r="BX18374" s="17"/>
      <c r="BY18374" s="17"/>
      <c r="BZ18374" s="17"/>
      <c r="CA18374" s="17"/>
      <c r="CB18374" s="17"/>
    </row>
    <row r="18375" spans="4:80" x14ac:dyDescent="0.2">
      <c r="D18375" s="53"/>
      <c r="E18375" s="53"/>
      <c r="F18375" s="53"/>
      <c r="G18375" s="53"/>
      <c r="BX18375" s="17"/>
      <c r="BY18375" s="17"/>
      <c r="BZ18375" s="17"/>
      <c r="CA18375" s="17"/>
      <c r="CB18375" s="17"/>
    </row>
    <row r="18376" spans="4:80" x14ac:dyDescent="0.2">
      <c r="D18376" s="53"/>
      <c r="E18376" s="53"/>
      <c r="F18376" s="53"/>
      <c r="G18376" s="53"/>
      <c r="BX18376" s="17"/>
      <c r="BY18376" s="17"/>
      <c r="BZ18376" s="17"/>
      <c r="CA18376" s="17"/>
      <c r="CB18376" s="17"/>
    </row>
    <row r="18377" spans="4:80" x14ac:dyDescent="0.2">
      <c r="D18377" s="53"/>
      <c r="E18377" s="53"/>
      <c r="F18377" s="53"/>
      <c r="G18377" s="53"/>
      <c r="BX18377" s="17"/>
      <c r="BY18377" s="17"/>
      <c r="BZ18377" s="17"/>
      <c r="CA18377" s="17"/>
      <c r="CB18377" s="17"/>
    </row>
    <row r="18378" spans="4:80" x14ac:dyDescent="0.2">
      <c r="D18378" s="53"/>
      <c r="E18378" s="53"/>
      <c r="F18378" s="53"/>
      <c r="G18378" s="53"/>
      <c r="BX18378" s="17"/>
      <c r="BY18378" s="17"/>
      <c r="BZ18378" s="17"/>
      <c r="CA18378" s="17"/>
      <c r="CB18378" s="17"/>
    </row>
    <row r="18379" spans="4:80" x14ac:dyDescent="0.2">
      <c r="D18379" s="53"/>
      <c r="E18379" s="53"/>
      <c r="F18379" s="53"/>
      <c r="G18379" s="53"/>
      <c r="BX18379" s="17"/>
      <c r="BY18379" s="17"/>
      <c r="BZ18379" s="17"/>
      <c r="CA18379" s="17"/>
      <c r="CB18379" s="17"/>
    </row>
    <row r="18380" spans="4:80" x14ac:dyDescent="0.2">
      <c r="D18380" s="53"/>
      <c r="E18380" s="53"/>
      <c r="F18380" s="53"/>
      <c r="G18380" s="53"/>
      <c r="BX18380" s="17"/>
      <c r="BY18380" s="17"/>
      <c r="BZ18380" s="17"/>
      <c r="CA18380" s="17"/>
      <c r="CB18380" s="17"/>
    </row>
    <row r="18381" spans="4:80" x14ac:dyDescent="0.2">
      <c r="D18381" s="53"/>
      <c r="E18381" s="53"/>
      <c r="F18381" s="53"/>
      <c r="G18381" s="53"/>
      <c r="BX18381" s="17"/>
      <c r="BY18381" s="17"/>
      <c r="BZ18381" s="17"/>
      <c r="CA18381" s="17"/>
      <c r="CB18381" s="17"/>
    </row>
    <row r="18382" spans="4:80" x14ac:dyDescent="0.2">
      <c r="D18382" s="53"/>
      <c r="E18382" s="53"/>
      <c r="F18382" s="53"/>
      <c r="G18382" s="53"/>
      <c r="BX18382" s="17"/>
      <c r="BY18382" s="17"/>
      <c r="BZ18382" s="17"/>
      <c r="CA18382" s="17"/>
      <c r="CB18382" s="17"/>
    </row>
    <row r="18383" spans="4:80" x14ac:dyDescent="0.2">
      <c r="D18383" s="53"/>
      <c r="E18383" s="53"/>
      <c r="F18383" s="53"/>
      <c r="G18383" s="53"/>
      <c r="BX18383" s="17"/>
      <c r="BY18383" s="17"/>
      <c r="BZ18383" s="17"/>
      <c r="CA18383" s="17"/>
      <c r="CB18383" s="17"/>
    </row>
    <row r="18384" spans="4:80" x14ac:dyDescent="0.2">
      <c r="D18384" s="53"/>
      <c r="E18384" s="53"/>
      <c r="F18384" s="53"/>
      <c r="G18384" s="53"/>
      <c r="BX18384" s="17"/>
      <c r="BY18384" s="17"/>
      <c r="BZ18384" s="17"/>
      <c r="CA18384" s="17"/>
      <c r="CB18384" s="17"/>
    </row>
    <row r="18385" spans="4:80" x14ac:dyDescent="0.2">
      <c r="D18385" s="53"/>
      <c r="E18385" s="53"/>
      <c r="F18385" s="53"/>
      <c r="G18385" s="53"/>
      <c r="BX18385" s="17"/>
      <c r="BY18385" s="17"/>
      <c r="BZ18385" s="17"/>
      <c r="CA18385" s="17"/>
      <c r="CB18385" s="17"/>
    </row>
    <row r="18386" spans="4:80" x14ac:dyDescent="0.2">
      <c r="D18386" s="53"/>
      <c r="E18386" s="53"/>
      <c r="F18386" s="53"/>
      <c r="G18386" s="53"/>
      <c r="BX18386" s="17"/>
      <c r="BY18386" s="17"/>
      <c r="BZ18386" s="17"/>
      <c r="CA18386" s="17"/>
      <c r="CB18386" s="17"/>
    </row>
    <row r="18387" spans="4:80" x14ac:dyDescent="0.2">
      <c r="D18387" s="53"/>
      <c r="E18387" s="53"/>
      <c r="F18387" s="53"/>
      <c r="G18387" s="53"/>
      <c r="BX18387" s="17"/>
      <c r="BY18387" s="17"/>
      <c r="BZ18387" s="17"/>
      <c r="CA18387" s="17"/>
      <c r="CB18387" s="17"/>
    </row>
    <row r="18388" spans="4:80" x14ac:dyDescent="0.2">
      <c r="D18388" s="53"/>
      <c r="E18388" s="53"/>
      <c r="F18388" s="53"/>
      <c r="G18388" s="53"/>
      <c r="BX18388" s="17"/>
      <c r="BY18388" s="17"/>
      <c r="BZ18388" s="17"/>
      <c r="CA18388" s="17"/>
      <c r="CB18388" s="17"/>
    </row>
    <row r="18389" spans="4:80" x14ac:dyDescent="0.2">
      <c r="D18389" s="53"/>
      <c r="E18389" s="53"/>
      <c r="F18389" s="53"/>
      <c r="G18389" s="53"/>
      <c r="BX18389" s="17"/>
      <c r="BY18389" s="17"/>
      <c r="BZ18389" s="17"/>
      <c r="CA18389" s="17"/>
      <c r="CB18389" s="17"/>
    </row>
    <row r="18390" spans="4:80" x14ac:dyDescent="0.2">
      <c r="D18390" s="53"/>
      <c r="E18390" s="53"/>
      <c r="F18390" s="53"/>
      <c r="G18390" s="53"/>
      <c r="BX18390" s="17"/>
      <c r="BY18390" s="17"/>
      <c r="BZ18390" s="17"/>
      <c r="CA18390" s="17"/>
      <c r="CB18390" s="17"/>
    </row>
    <row r="18391" spans="4:80" x14ac:dyDescent="0.2">
      <c r="D18391" s="53"/>
      <c r="E18391" s="53"/>
      <c r="F18391" s="53"/>
      <c r="G18391" s="53"/>
      <c r="BX18391" s="17"/>
      <c r="BY18391" s="17"/>
      <c r="BZ18391" s="17"/>
      <c r="CA18391" s="17"/>
      <c r="CB18391" s="17"/>
    </row>
    <row r="18392" spans="4:80" x14ac:dyDescent="0.2">
      <c r="D18392" s="53"/>
      <c r="E18392" s="53"/>
      <c r="F18392" s="53"/>
      <c r="G18392" s="53"/>
      <c r="BX18392" s="17"/>
      <c r="BY18392" s="17"/>
      <c r="BZ18392" s="17"/>
      <c r="CA18392" s="17"/>
      <c r="CB18392" s="17"/>
    </row>
    <row r="18393" spans="4:80" x14ac:dyDescent="0.2">
      <c r="D18393" s="53"/>
      <c r="E18393" s="53"/>
      <c r="F18393" s="53"/>
      <c r="G18393" s="53"/>
      <c r="BX18393" s="17"/>
      <c r="BY18393" s="17"/>
      <c r="BZ18393" s="17"/>
      <c r="CA18393" s="17"/>
      <c r="CB18393" s="17"/>
    </row>
    <row r="18394" spans="4:80" x14ac:dyDescent="0.2">
      <c r="D18394" s="53"/>
      <c r="E18394" s="53"/>
      <c r="F18394" s="53"/>
      <c r="G18394" s="53"/>
      <c r="BX18394" s="17"/>
      <c r="BY18394" s="17"/>
      <c r="BZ18394" s="17"/>
      <c r="CA18394" s="17"/>
      <c r="CB18394" s="17"/>
    </row>
    <row r="18395" spans="4:80" x14ac:dyDescent="0.2">
      <c r="D18395" s="53"/>
      <c r="E18395" s="53"/>
      <c r="F18395" s="53"/>
      <c r="G18395" s="53"/>
      <c r="BX18395" s="17"/>
      <c r="BY18395" s="17"/>
      <c r="BZ18395" s="17"/>
      <c r="CA18395" s="17"/>
      <c r="CB18395" s="17"/>
    </row>
    <row r="18396" spans="4:80" x14ac:dyDescent="0.2">
      <c r="D18396" s="53"/>
      <c r="E18396" s="53"/>
      <c r="F18396" s="53"/>
      <c r="G18396" s="53"/>
      <c r="BX18396" s="17"/>
      <c r="BY18396" s="17"/>
      <c r="BZ18396" s="17"/>
      <c r="CA18396" s="17"/>
      <c r="CB18396" s="17"/>
    </row>
    <row r="18397" spans="4:80" x14ac:dyDescent="0.2">
      <c r="D18397" s="53"/>
      <c r="E18397" s="53"/>
      <c r="F18397" s="53"/>
      <c r="G18397" s="53"/>
      <c r="BX18397" s="17"/>
      <c r="BY18397" s="17"/>
      <c r="BZ18397" s="17"/>
      <c r="CA18397" s="17"/>
      <c r="CB18397" s="17"/>
    </row>
    <row r="18398" spans="4:80" x14ac:dyDescent="0.2">
      <c r="D18398" s="53"/>
      <c r="E18398" s="53"/>
      <c r="F18398" s="53"/>
      <c r="G18398" s="53"/>
      <c r="BX18398" s="17"/>
      <c r="BY18398" s="17"/>
      <c r="BZ18398" s="17"/>
      <c r="CA18398" s="17"/>
      <c r="CB18398" s="17"/>
    </row>
    <row r="18399" spans="4:80" x14ac:dyDescent="0.2">
      <c r="D18399" s="53"/>
      <c r="E18399" s="53"/>
      <c r="F18399" s="53"/>
      <c r="G18399" s="53"/>
      <c r="BX18399" s="17"/>
      <c r="BY18399" s="17"/>
      <c r="BZ18399" s="17"/>
      <c r="CA18399" s="17"/>
      <c r="CB18399" s="17"/>
    </row>
    <row r="18400" spans="4:80" x14ac:dyDescent="0.2">
      <c r="D18400" s="53"/>
      <c r="E18400" s="53"/>
      <c r="F18400" s="53"/>
      <c r="G18400" s="53"/>
      <c r="BX18400" s="17"/>
      <c r="BY18400" s="17"/>
      <c r="BZ18400" s="17"/>
      <c r="CA18400" s="17"/>
      <c r="CB18400" s="17"/>
    </row>
    <row r="18401" spans="4:80" x14ac:dyDescent="0.2">
      <c r="D18401" s="53"/>
      <c r="E18401" s="53"/>
      <c r="F18401" s="53"/>
      <c r="G18401" s="53"/>
      <c r="BX18401" s="17"/>
      <c r="BY18401" s="17"/>
      <c r="BZ18401" s="17"/>
      <c r="CA18401" s="17"/>
      <c r="CB18401" s="17"/>
    </row>
    <row r="18402" spans="4:80" x14ac:dyDescent="0.2">
      <c r="D18402" s="53"/>
      <c r="E18402" s="53"/>
      <c r="F18402" s="53"/>
      <c r="G18402" s="53"/>
      <c r="BX18402" s="17"/>
      <c r="BY18402" s="17"/>
      <c r="BZ18402" s="17"/>
      <c r="CA18402" s="17"/>
      <c r="CB18402" s="17"/>
    </row>
    <row r="18403" spans="4:80" x14ac:dyDescent="0.2">
      <c r="D18403" s="53"/>
      <c r="E18403" s="53"/>
      <c r="F18403" s="53"/>
      <c r="G18403" s="53"/>
      <c r="BX18403" s="17"/>
      <c r="BY18403" s="17"/>
      <c r="BZ18403" s="17"/>
      <c r="CA18403" s="17"/>
      <c r="CB18403" s="17"/>
    </row>
    <row r="18404" spans="4:80" x14ac:dyDescent="0.2">
      <c r="D18404" s="53"/>
      <c r="E18404" s="53"/>
      <c r="F18404" s="53"/>
      <c r="G18404" s="53"/>
      <c r="BX18404" s="17"/>
      <c r="BY18404" s="17"/>
      <c r="BZ18404" s="17"/>
      <c r="CA18404" s="17"/>
      <c r="CB18404" s="17"/>
    </row>
    <row r="18405" spans="4:80" x14ac:dyDescent="0.2">
      <c r="D18405" s="53"/>
      <c r="E18405" s="53"/>
      <c r="F18405" s="53"/>
      <c r="G18405" s="53"/>
      <c r="BX18405" s="17"/>
      <c r="BY18405" s="17"/>
      <c r="BZ18405" s="17"/>
      <c r="CA18405" s="17"/>
      <c r="CB18405" s="17"/>
    </row>
    <row r="18406" spans="4:80" x14ac:dyDescent="0.2">
      <c r="D18406" s="53"/>
      <c r="E18406" s="53"/>
      <c r="F18406" s="53"/>
      <c r="G18406" s="53"/>
      <c r="BX18406" s="17"/>
      <c r="BY18406" s="17"/>
      <c r="BZ18406" s="17"/>
      <c r="CA18406" s="17"/>
      <c r="CB18406" s="17"/>
    </row>
    <row r="18407" spans="4:80" x14ac:dyDescent="0.2">
      <c r="D18407" s="53"/>
      <c r="E18407" s="53"/>
      <c r="F18407" s="53"/>
      <c r="G18407" s="53"/>
      <c r="BX18407" s="17"/>
      <c r="BY18407" s="17"/>
      <c r="BZ18407" s="17"/>
      <c r="CA18407" s="17"/>
      <c r="CB18407" s="17"/>
    </row>
    <row r="18408" spans="4:80" x14ac:dyDescent="0.2">
      <c r="D18408" s="53"/>
      <c r="E18408" s="53"/>
      <c r="F18408" s="53"/>
      <c r="G18408" s="53"/>
      <c r="BX18408" s="17"/>
      <c r="BY18408" s="17"/>
      <c r="BZ18408" s="17"/>
      <c r="CA18408" s="17"/>
      <c r="CB18408" s="17"/>
    </row>
    <row r="18409" spans="4:80" x14ac:dyDescent="0.2">
      <c r="D18409" s="53"/>
      <c r="E18409" s="53"/>
      <c r="F18409" s="53"/>
      <c r="G18409" s="53"/>
      <c r="BX18409" s="17"/>
      <c r="BY18409" s="17"/>
      <c r="BZ18409" s="17"/>
      <c r="CA18409" s="17"/>
      <c r="CB18409" s="17"/>
    </row>
    <row r="18410" spans="4:80" x14ac:dyDescent="0.2">
      <c r="D18410" s="53"/>
      <c r="E18410" s="53"/>
      <c r="F18410" s="53"/>
      <c r="G18410" s="53"/>
      <c r="BX18410" s="17"/>
      <c r="BY18410" s="17"/>
      <c r="BZ18410" s="17"/>
      <c r="CA18410" s="17"/>
      <c r="CB18410" s="17"/>
    </row>
    <row r="18411" spans="4:80" x14ac:dyDescent="0.2">
      <c r="D18411" s="53"/>
      <c r="E18411" s="53"/>
      <c r="F18411" s="53"/>
      <c r="G18411" s="53"/>
      <c r="BX18411" s="17"/>
      <c r="BY18411" s="17"/>
      <c r="BZ18411" s="17"/>
      <c r="CA18411" s="17"/>
      <c r="CB18411" s="17"/>
    </row>
    <row r="18412" spans="4:80" x14ac:dyDescent="0.2">
      <c r="D18412" s="53"/>
      <c r="E18412" s="53"/>
      <c r="F18412" s="53"/>
      <c r="G18412" s="53"/>
      <c r="BX18412" s="17"/>
      <c r="BY18412" s="17"/>
      <c r="BZ18412" s="17"/>
      <c r="CA18412" s="17"/>
      <c r="CB18412" s="17"/>
    </row>
    <row r="18413" spans="4:80" x14ac:dyDescent="0.2">
      <c r="D18413" s="53"/>
      <c r="E18413" s="53"/>
      <c r="F18413" s="53"/>
      <c r="G18413" s="53"/>
      <c r="BX18413" s="17"/>
      <c r="BY18413" s="17"/>
      <c r="BZ18413" s="17"/>
      <c r="CA18413" s="17"/>
      <c r="CB18413" s="17"/>
    </row>
    <row r="18414" spans="4:80" x14ac:dyDescent="0.2">
      <c r="D18414" s="53"/>
      <c r="E18414" s="53"/>
      <c r="F18414" s="53"/>
      <c r="G18414" s="53"/>
      <c r="BX18414" s="17"/>
      <c r="BY18414" s="17"/>
      <c r="BZ18414" s="17"/>
      <c r="CA18414" s="17"/>
      <c r="CB18414" s="17"/>
    </row>
    <row r="18415" spans="4:80" x14ac:dyDescent="0.2">
      <c r="D18415" s="53"/>
      <c r="E18415" s="53"/>
      <c r="F18415" s="53"/>
      <c r="G18415" s="53"/>
      <c r="BX18415" s="17"/>
      <c r="BY18415" s="17"/>
      <c r="BZ18415" s="17"/>
      <c r="CA18415" s="17"/>
      <c r="CB18415" s="17"/>
    </row>
    <row r="18416" spans="4:80" x14ac:dyDescent="0.2">
      <c r="D18416" s="53"/>
      <c r="E18416" s="53"/>
      <c r="F18416" s="53"/>
      <c r="G18416" s="53"/>
      <c r="BX18416" s="17"/>
      <c r="BY18416" s="17"/>
      <c r="BZ18416" s="17"/>
      <c r="CA18416" s="17"/>
      <c r="CB18416" s="17"/>
    </row>
    <row r="18417" spans="4:80" x14ac:dyDescent="0.2">
      <c r="D18417" s="53"/>
      <c r="E18417" s="53"/>
      <c r="F18417" s="53"/>
      <c r="G18417" s="53"/>
      <c r="BX18417" s="17"/>
      <c r="BY18417" s="17"/>
      <c r="BZ18417" s="17"/>
      <c r="CA18417" s="17"/>
      <c r="CB18417" s="17"/>
    </row>
    <row r="18418" spans="4:80" x14ac:dyDescent="0.2">
      <c r="D18418" s="53"/>
      <c r="E18418" s="53"/>
      <c r="F18418" s="53"/>
      <c r="G18418" s="53"/>
      <c r="BX18418" s="17"/>
      <c r="BY18418" s="17"/>
      <c r="BZ18418" s="17"/>
      <c r="CA18418" s="17"/>
      <c r="CB18418" s="17"/>
    </row>
    <row r="18419" spans="4:80" x14ac:dyDescent="0.2">
      <c r="D18419" s="53"/>
      <c r="E18419" s="53"/>
      <c r="F18419" s="53"/>
      <c r="G18419" s="53"/>
      <c r="BX18419" s="17"/>
      <c r="BY18419" s="17"/>
      <c r="BZ18419" s="17"/>
      <c r="CA18419" s="17"/>
      <c r="CB18419" s="17"/>
    </row>
    <row r="18420" spans="4:80" x14ac:dyDescent="0.2">
      <c r="D18420" s="53"/>
      <c r="E18420" s="53"/>
      <c r="F18420" s="53"/>
      <c r="G18420" s="53"/>
      <c r="BX18420" s="17"/>
      <c r="BY18420" s="17"/>
      <c r="BZ18420" s="17"/>
      <c r="CA18420" s="17"/>
      <c r="CB18420" s="17"/>
    </row>
    <row r="18421" spans="4:80" x14ac:dyDescent="0.2">
      <c r="D18421" s="53"/>
      <c r="E18421" s="53"/>
      <c r="F18421" s="53"/>
      <c r="G18421" s="53"/>
      <c r="BX18421" s="17"/>
      <c r="BY18421" s="17"/>
      <c r="BZ18421" s="17"/>
      <c r="CA18421" s="17"/>
      <c r="CB18421" s="17"/>
    </row>
    <row r="18422" spans="4:80" x14ac:dyDescent="0.2">
      <c r="D18422" s="53"/>
      <c r="E18422" s="53"/>
      <c r="F18422" s="53"/>
      <c r="G18422" s="53"/>
      <c r="BX18422" s="17"/>
      <c r="BY18422" s="17"/>
      <c r="BZ18422" s="17"/>
      <c r="CA18422" s="17"/>
      <c r="CB18422" s="17"/>
    </row>
    <row r="18423" spans="4:80" x14ac:dyDescent="0.2">
      <c r="D18423" s="53"/>
      <c r="E18423" s="53"/>
      <c r="F18423" s="53"/>
      <c r="G18423" s="53"/>
      <c r="BX18423" s="17"/>
      <c r="BY18423" s="17"/>
      <c r="BZ18423" s="17"/>
      <c r="CA18423" s="17"/>
      <c r="CB18423" s="17"/>
    </row>
    <row r="18424" spans="4:80" x14ac:dyDescent="0.2">
      <c r="D18424" s="53"/>
      <c r="E18424" s="53"/>
      <c r="F18424" s="53"/>
      <c r="G18424" s="53"/>
      <c r="BX18424" s="17"/>
      <c r="BY18424" s="17"/>
      <c r="BZ18424" s="17"/>
      <c r="CA18424" s="17"/>
      <c r="CB18424" s="17"/>
    </row>
    <row r="18425" spans="4:80" x14ac:dyDescent="0.2">
      <c r="D18425" s="53"/>
      <c r="E18425" s="53"/>
      <c r="F18425" s="53"/>
      <c r="G18425" s="53"/>
      <c r="BX18425" s="17"/>
      <c r="BY18425" s="17"/>
      <c r="BZ18425" s="17"/>
      <c r="CA18425" s="17"/>
      <c r="CB18425" s="17"/>
    </row>
    <row r="18426" spans="4:80" x14ac:dyDescent="0.2">
      <c r="D18426" s="53"/>
      <c r="E18426" s="53"/>
      <c r="F18426" s="53"/>
      <c r="G18426" s="53"/>
      <c r="BX18426" s="17"/>
      <c r="BY18426" s="17"/>
      <c r="BZ18426" s="17"/>
      <c r="CA18426" s="17"/>
      <c r="CB18426" s="17"/>
    </row>
    <row r="18427" spans="4:80" x14ac:dyDescent="0.2">
      <c r="D18427" s="53"/>
      <c r="E18427" s="53"/>
      <c r="F18427" s="53"/>
      <c r="G18427" s="53"/>
      <c r="BX18427" s="17"/>
      <c r="BY18427" s="17"/>
      <c r="BZ18427" s="17"/>
      <c r="CA18427" s="17"/>
      <c r="CB18427" s="17"/>
    </row>
    <row r="18428" spans="4:80" x14ac:dyDescent="0.2">
      <c r="D18428" s="53"/>
      <c r="E18428" s="53"/>
      <c r="F18428" s="53"/>
      <c r="G18428" s="53"/>
      <c r="BX18428" s="17"/>
      <c r="BY18428" s="17"/>
      <c r="BZ18428" s="17"/>
      <c r="CA18428" s="17"/>
      <c r="CB18428" s="17"/>
    </row>
    <row r="18429" spans="4:80" x14ac:dyDescent="0.2">
      <c r="D18429" s="53"/>
      <c r="E18429" s="53"/>
      <c r="F18429" s="53"/>
      <c r="G18429" s="53"/>
      <c r="BX18429" s="17"/>
      <c r="BY18429" s="17"/>
      <c r="BZ18429" s="17"/>
      <c r="CA18429" s="17"/>
      <c r="CB18429" s="17"/>
    </row>
    <row r="18430" spans="4:80" x14ac:dyDescent="0.2">
      <c r="D18430" s="53"/>
      <c r="E18430" s="53"/>
      <c r="F18430" s="53"/>
      <c r="G18430" s="53"/>
      <c r="BX18430" s="17"/>
      <c r="BY18430" s="17"/>
      <c r="BZ18430" s="17"/>
      <c r="CA18430" s="17"/>
      <c r="CB18430" s="17"/>
    </row>
    <row r="18431" spans="4:80" x14ac:dyDescent="0.2">
      <c r="D18431" s="53"/>
      <c r="E18431" s="53"/>
      <c r="F18431" s="53"/>
      <c r="G18431" s="53"/>
      <c r="BX18431" s="17"/>
      <c r="BY18431" s="17"/>
      <c r="BZ18431" s="17"/>
      <c r="CA18431" s="17"/>
      <c r="CB18431" s="17"/>
    </row>
    <row r="18432" spans="4:80" x14ac:dyDescent="0.2">
      <c r="D18432" s="53"/>
      <c r="E18432" s="53"/>
      <c r="F18432" s="53"/>
      <c r="G18432" s="53"/>
      <c r="BX18432" s="17"/>
      <c r="BY18432" s="17"/>
      <c r="BZ18432" s="17"/>
      <c r="CA18432" s="17"/>
      <c r="CB18432" s="17"/>
    </row>
    <row r="18433" spans="4:80" x14ac:dyDescent="0.2">
      <c r="D18433" s="53"/>
      <c r="E18433" s="53"/>
      <c r="F18433" s="53"/>
      <c r="G18433" s="53"/>
      <c r="BX18433" s="17"/>
      <c r="BY18433" s="17"/>
      <c r="BZ18433" s="17"/>
      <c r="CA18433" s="17"/>
      <c r="CB18433" s="17"/>
    </row>
    <row r="18434" spans="4:80" x14ac:dyDescent="0.2">
      <c r="D18434" s="53"/>
      <c r="E18434" s="53"/>
      <c r="F18434" s="53"/>
      <c r="G18434" s="53"/>
      <c r="BX18434" s="17"/>
      <c r="BY18434" s="17"/>
      <c r="BZ18434" s="17"/>
      <c r="CA18434" s="17"/>
      <c r="CB18434" s="17"/>
    </row>
    <row r="18435" spans="4:80" x14ac:dyDescent="0.2">
      <c r="D18435" s="53"/>
      <c r="E18435" s="53"/>
      <c r="F18435" s="53"/>
      <c r="G18435" s="53"/>
      <c r="BX18435" s="17"/>
      <c r="BY18435" s="17"/>
      <c r="BZ18435" s="17"/>
      <c r="CA18435" s="17"/>
      <c r="CB18435" s="17"/>
    </row>
    <row r="18436" spans="4:80" x14ac:dyDescent="0.2">
      <c r="D18436" s="53"/>
      <c r="E18436" s="53"/>
      <c r="F18436" s="53"/>
      <c r="G18436" s="53"/>
      <c r="BX18436" s="17"/>
      <c r="BY18436" s="17"/>
      <c r="BZ18436" s="17"/>
      <c r="CA18436" s="17"/>
      <c r="CB18436" s="17"/>
    </row>
    <row r="18437" spans="4:80" x14ac:dyDescent="0.2">
      <c r="D18437" s="53"/>
      <c r="E18437" s="53"/>
      <c r="F18437" s="53"/>
      <c r="G18437" s="53"/>
      <c r="BX18437" s="17"/>
      <c r="BY18437" s="17"/>
      <c r="BZ18437" s="17"/>
      <c r="CA18437" s="17"/>
      <c r="CB18437" s="17"/>
    </row>
    <row r="18438" spans="4:80" x14ac:dyDescent="0.2">
      <c r="D18438" s="53"/>
      <c r="E18438" s="53"/>
      <c r="F18438" s="53"/>
      <c r="G18438" s="53"/>
      <c r="BX18438" s="17"/>
      <c r="BY18438" s="17"/>
      <c r="BZ18438" s="17"/>
      <c r="CA18438" s="17"/>
      <c r="CB18438" s="17"/>
    </row>
    <row r="18439" spans="4:80" x14ac:dyDescent="0.2">
      <c r="D18439" s="53"/>
      <c r="E18439" s="53"/>
      <c r="F18439" s="53"/>
      <c r="G18439" s="53"/>
      <c r="BX18439" s="17"/>
      <c r="BY18439" s="17"/>
      <c r="BZ18439" s="17"/>
      <c r="CA18439" s="17"/>
      <c r="CB18439" s="17"/>
    </row>
    <row r="18440" spans="4:80" x14ac:dyDescent="0.2">
      <c r="D18440" s="53"/>
      <c r="E18440" s="53"/>
      <c r="F18440" s="53"/>
      <c r="G18440" s="53"/>
      <c r="BX18440" s="17"/>
      <c r="BY18440" s="17"/>
      <c r="BZ18440" s="17"/>
      <c r="CA18440" s="17"/>
      <c r="CB18440" s="17"/>
    </row>
    <row r="18441" spans="4:80" x14ac:dyDescent="0.2">
      <c r="D18441" s="53"/>
      <c r="E18441" s="53"/>
      <c r="F18441" s="53"/>
      <c r="G18441" s="53"/>
      <c r="BX18441" s="17"/>
      <c r="BY18441" s="17"/>
      <c r="BZ18441" s="17"/>
      <c r="CA18441" s="17"/>
      <c r="CB18441" s="17"/>
    </row>
    <row r="18442" spans="4:80" x14ac:dyDescent="0.2">
      <c r="D18442" s="53"/>
      <c r="E18442" s="53"/>
      <c r="F18442" s="53"/>
      <c r="G18442" s="53"/>
      <c r="BX18442" s="17"/>
      <c r="BY18442" s="17"/>
      <c r="BZ18442" s="17"/>
      <c r="CA18442" s="17"/>
      <c r="CB18442" s="17"/>
    </row>
    <row r="18443" spans="4:80" x14ac:dyDescent="0.2">
      <c r="D18443" s="53"/>
      <c r="E18443" s="53"/>
      <c r="F18443" s="53"/>
      <c r="G18443" s="53"/>
      <c r="BX18443" s="17"/>
      <c r="BY18443" s="17"/>
      <c r="BZ18443" s="17"/>
      <c r="CA18443" s="17"/>
      <c r="CB18443" s="17"/>
    </row>
    <row r="18444" spans="4:80" x14ac:dyDescent="0.2">
      <c r="D18444" s="53"/>
      <c r="E18444" s="53"/>
      <c r="F18444" s="53"/>
      <c r="G18444" s="53"/>
      <c r="BX18444" s="17"/>
      <c r="BY18444" s="17"/>
      <c r="BZ18444" s="17"/>
      <c r="CA18444" s="17"/>
      <c r="CB18444" s="17"/>
    </row>
    <row r="18445" spans="4:80" x14ac:dyDescent="0.2">
      <c r="D18445" s="53"/>
      <c r="E18445" s="53"/>
      <c r="F18445" s="53"/>
      <c r="G18445" s="53"/>
      <c r="BX18445" s="17"/>
      <c r="BY18445" s="17"/>
      <c r="BZ18445" s="17"/>
      <c r="CA18445" s="17"/>
      <c r="CB18445" s="17"/>
    </row>
    <row r="18446" spans="4:80" x14ac:dyDescent="0.2">
      <c r="D18446" s="53"/>
      <c r="E18446" s="53"/>
      <c r="F18446" s="53"/>
      <c r="G18446" s="53"/>
      <c r="BX18446" s="17"/>
      <c r="BY18446" s="17"/>
      <c r="BZ18446" s="17"/>
      <c r="CA18446" s="17"/>
      <c r="CB18446" s="17"/>
    </row>
    <row r="18447" spans="4:80" x14ac:dyDescent="0.2">
      <c r="D18447" s="53"/>
      <c r="E18447" s="53"/>
      <c r="F18447" s="53"/>
      <c r="G18447" s="53"/>
      <c r="BX18447" s="17"/>
      <c r="BY18447" s="17"/>
      <c r="BZ18447" s="17"/>
      <c r="CA18447" s="17"/>
      <c r="CB18447" s="17"/>
    </row>
    <row r="18448" spans="4:80" x14ac:dyDescent="0.2">
      <c r="D18448" s="53"/>
      <c r="E18448" s="53"/>
      <c r="F18448" s="53"/>
      <c r="G18448" s="53"/>
      <c r="BX18448" s="17"/>
      <c r="BY18448" s="17"/>
      <c r="BZ18448" s="17"/>
      <c r="CA18448" s="17"/>
      <c r="CB18448" s="17"/>
    </row>
    <row r="18449" spans="4:80" x14ac:dyDescent="0.2">
      <c r="D18449" s="53"/>
      <c r="E18449" s="53"/>
      <c r="F18449" s="53"/>
      <c r="G18449" s="53"/>
      <c r="BX18449" s="17"/>
      <c r="BY18449" s="17"/>
      <c r="BZ18449" s="17"/>
      <c r="CA18449" s="17"/>
      <c r="CB18449" s="17"/>
    </row>
    <row r="18450" spans="4:80" x14ac:dyDescent="0.2">
      <c r="D18450" s="53"/>
      <c r="E18450" s="53"/>
      <c r="F18450" s="53"/>
      <c r="G18450" s="53"/>
      <c r="BX18450" s="17"/>
      <c r="BY18450" s="17"/>
      <c r="BZ18450" s="17"/>
      <c r="CA18450" s="17"/>
      <c r="CB18450" s="17"/>
    </row>
    <row r="18451" spans="4:80" x14ac:dyDescent="0.2">
      <c r="D18451" s="53"/>
      <c r="E18451" s="53"/>
      <c r="F18451" s="53"/>
      <c r="G18451" s="53"/>
      <c r="BX18451" s="17"/>
      <c r="BY18451" s="17"/>
      <c r="BZ18451" s="17"/>
      <c r="CA18451" s="17"/>
      <c r="CB18451" s="17"/>
    </row>
    <row r="18452" spans="4:80" x14ac:dyDescent="0.2">
      <c r="D18452" s="53"/>
      <c r="E18452" s="53"/>
      <c r="F18452" s="53"/>
      <c r="G18452" s="53"/>
      <c r="BX18452" s="17"/>
      <c r="BY18452" s="17"/>
      <c r="BZ18452" s="17"/>
      <c r="CA18452" s="17"/>
      <c r="CB18452" s="17"/>
    </row>
    <row r="18453" spans="4:80" x14ac:dyDescent="0.2">
      <c r="D18453" s="53"/>
      <c r="E18453" s="53"/>
      <c r="F18453" s="53"/>
      <c r="G18453" s="53"/>
      <c r="BX18453" s="17"/>
      <c r="BY18453" s="17"/>
      <c r="BZ18453" s="17"/>
      <c r="CA18453" s="17"/>
      <c r="CB18453" s="17"/>
    </row>
    <row r="18454" spans="4:80" x14ac:dyDescent="0.2">
      <c r="D18454" s="53"/>
      <c r="E18454" s="53"/>
      <c r="F18454" s="53"/>
      <c r="G18454" s="53"/>
      <c r="BX18454" s="17"/>
      <c r="BY18454" s="17"/>
      <c r="BZ18454" s="17"/>
      <c r="CA18454" s="17"/>
      <c r="CB18454" s="17"/>
    </row>
    <row r="18455" spans="4:80" x14ac:dyDescent="0.2">
      <c r="D18455" s="53"/>
      <c r="E18455" s="53"/>
      <c r="F18455" s="53"/>
      <c r="G18455" s="53"/>
      <c r="BX18455" s="17"/>
      <c r="BY18455" s="17"/>
      <c r="BZ18455" s="17"/>
      <c r="CA18455" s="17"/>
      <c r="CB18455" s="17"/>
    </row>
    <row r="18456" spans="4:80" x14ac:dyDescent="0.2">
      <c r="D18456" s="53"/>
      <c r="E18456" s="53"/>
      <c r="F18456" s="53"/>
      <c r="G18456" s="53"/>
      <c r="BX18456" s="17"/>
      <c r="BY18456" s="17"/>
      <c r="BZ18456" s="17"/>
      <c r="CA18456" s="17"/>
      <c r="CB18456" s="17"/>
    </row>
    <row r="18457" spans="4:80" x14ac:dyDescent="0.2">
      <c r="D18457" s="53"/>
      <c r="E18457" s="53"/>
      <c r="F18457" s="53"/>
      <c r="G18457" s="53"/>
      <c r="BX18457" s="17"/>
      <c r="BY18457" s="17"/>
      <c r="BZ18457" s="17"/>
      <c r="CA18457" s="17"/>
      <c r="CB18457" s="17"/>
    </row>
    <row r="18458" spans="4:80" x14ac:dyDescent="0.2">
      <c r="D18458" s="53"/>
      <c r="E18458" s="53"/>
      <c r="F18458" s="53"/>
      <c r="G18458" s="53"/>
      <c r="BX18458" s="17"/>
      <c r="BY18458" s="17"/>
      <c r="BZ18458" s="17"/>
      <c r="CA18458" s="17"/>
      <c r="CB18458" s="17"/>
    </row>
    <row r="18459" spans="4:80" x14ac:dyDescent="0.2">
      <c r="D18459" s="53"/>
      <c r="E18459" s="53"/>
      <c r="F18459" s="53"/>
      <c r="G18459" s="53"/>
      <c r="BX18459" s="17"/>
      <c r="BY18459" s="17"/>
      <c r="BZ18459" s="17"/>
      <c r="CA18459" s="17"/>
      <c r="CB18459" s="17"/>
    </row>
    <row r="18460" spans="4:80" x14ac:dyDescent="0.2">
      <c r="D18460" s="53"/>
      <c r="E18460" s="53"/>
      <c r="F18460" s="53"/>
      <c r="G18460" s="53"/>
      <c r="BX18460" s="17"/>
      <c r="BY18460" s="17"/>
      <c r="BZ18460" s="17"/>
      <c r="CA18460" s="17"/>
      <c r="CB18460" s="17"/>
    </row>
    <row r="18461" spans="4:80" x14ac:dyDescent="0.2">
      <c r="D18461" s="53"/>
      <c r="E18461" s="53"/>
      <c r="F18461" s="53"/>
      <c r="G18461" s="53"/>
      <c r="BX18461" s="17"/>
      <c r="BY18461" s="17"/>
      <c r="BZ18461" s="17"/>
      <c r="CA18461" s="17"/>
      <c r="CB18461" s="17"/>
    </row>
    <row r="18462" spans="4:80" x14ac:dyDescent="0.2">
      <c r="D18462" s="53"/>
      <c r="E18462" s="53"/>
      <c r="F18462" s="53"/>
      <c r="G18462" s="53"/>
      <c r="BX18462" s="17"/>
      <c r="BY18462" s="17"/>
      <c r="BZ18462" s="17"/>
      <c r="CA18462" s="17"/>
      <c r="CB18462" s="17"/>
    </row>
    <row r="18463" spans="4:80" x14ac:dyDescent="0.2">
      <c r="D18463" s="53"/>
      <c r="E18463" s="53"/>
      <c r="F18463" s="53"/>
      <c r="G18463" s="53"/>
      <c r="BX18463" s="17"/>
      <c r="BY18463" s="17"/>
      <c r="BZ18463" s="17"/>
      <c r="CA18463" s="17"/>
      <c r="CB18463" s="17"/>
    </row>
    <row r="18464" spans="4:80" x14ac:dyDescent="0.2">
      <c r="D18464" s="53"/>
      <c r="E18464" s="53"/>
      <c r="F18464" s="53"/>
      <c r="G18464" s="53"/>
      <c r="BX18464" s="17"/>
      <c r="BY18464" s="17"/>
      <c r="BZ18464" s="17"/>
      <c r="CA18464" s="17"/>
      <c r="CB18464" s="17"/>
    </row>
    <row r="18465" spans="4:80" x14ac:dyDescent="0.2">
      <c r="D18465" s="53"/>
      <c r="E18465" s="53"/>
      <c r="F18465" s="53"/>
      <c r="G18465" s="53"/>
      <c r="BX18465" s="17"/>
      <c r="BY18465" s="17"/>
      <c r="BZ18465" s="17"/>
      <c r="CA18465" s="17"/>
      <c r="CB18465" s="17"/>
    </row>
    <row r="18466" spans="4:80" x14ac:dyDescent="0.2">
      <c r="D18466" s="53"/>
      <c r="E18466" s="53"/>
      <c r="F18466" s="53"/>
      <c r="G18466" s="53"/>
      <c r="BX18466" s="17"/>
      <c r="BY18466" s="17"/>
      <c r="BZ18466" s="17"/>
      <c r="CA18466" s="17"/>
      <c r="CB18466" s="17"/>
    </row>
    <row r="18467" spans="4:80" x14ac:dyDescent="0.2">
      <c r="D18467" s="53"/>
      <c r="E18467" s="53"/>
      <c r="F18467" s="53"/>
      <c r="G18467" s="53"/>
      <c r="BX18467" s="17"/>
      <c r="BY18467" s="17"/>
      <c r="BZ18467" s="17"/>
      <c r="CA18467" s="17"/>
      <c r="CB18467" s="17"/>
    </row>
    <row r="18468" spans="4:80" x14ac:dyDescent="0.2">
      <c r="D18468" s="53"/>
      <c r="E18468" s="53"/>
      <c r="F18468" s="53"/>
      <c r="G18468" s="53"/>
      <c r="BX18468" s="17"/>
      <c r="BY18468" s="17"/>
      <c r="BZ18468" s="17"/>
      <c r="CA18468" s="17"/>
      <c r="CB18468" s="17"/>
    </row>
    <row r="18469" spans="4:80" x14ac:dyDescent="0.2">
      <c r="D18469" s="53"/>
      <c r="E18469" s="53"/>
      <c r="F18469" s="53"/>
      <c r="G18469" s="53"/>
      <c r="BX18469" s="17"/>
      <c r="BY18469" s="17"/>
      <c r="BZ18469" s="17"/>
      <c r="CA18469" s="17"/>
      <c r="CB18469" s="17"/>
    </row>
    <row r="18470" spans="4:80" x14ac:dyDescent="0.2">
      <c r="D18470" s="53"/>
      <c r="E18470" s="53"/>
      <c r="F18470" s="53"/>
      <c r="G18470" s="53"/>
      <c r="BX18470" s="17"/>
      <c r="BY18470" s="17"/>
      <c r="BZ18470" s="17"/>
      <c r="CA18470" s="17"/>
      <c r="CB18470" s="17"/>
    </row>
    <row r="18471" spans="4:80" x14ac:dyDescent="0.2">
      <c r="D18471" s="53"/>
      <c r="E18471" s="53"/>
      <c r="F18471" s="53"/>
      <c r="G18471" s="53"/>
      <c r="BX18471" s="17"/>
      <c r="BY18471" s="17"/>
      <c r="BZ18471" s="17"/>
      <c r="CA18471" s="17"/>
      <c r="CB18471" s="17"/>
    </row>
    <row r="18472" spans="4:80" x14ac:dyDescent="0.2">
      <c r="D18472" s="53"/>
      <c r="E18472" s="53"/>
      <c r="F18472" s="53"/>
      <c r="G18472" s="53"/>
      <c r="BX18472" s="17"/>
      <c r="BY18472" s="17"/>
      <c r="BZ18472" s="17"/>
      <c r="CA18472" s="17"/>
      <c r="CB18472" s="17"/>
    </row>
    <row r="18473" spans="4:80" x14ac:dyDescent="0.2">
      <c r="D18473" s="53"/>
      <c r="E18473" s="53"/>
      <c r="F18473" s="53"/>
      <c r="G18473" s="53"/>
      <c r="BX18473" s="17"/>
      <c r="BY18473" s="17"/>
      <c r="BZ18473" s="17"/>
      <c r="CA18473" s="17"/>
      <c r="CB18473" s="17"/>
    </row>
    <row r="18474" spans="4:80" x14ac:dyDescent="0.2">
      <c r="D18474" s="53"/>
      <c r="E18474" s="53"/>
      <c r="F18474" s="53"/>
      <c r="G18474" s="53"/>
      <c r="BX18474" s="17"/>
      <c r="BY18474" s="17"/>
      <c r="BZ18474" s="17"/>
      <c r="CA18474" s="17"/>
      <c r="CB18474" s="17"/>
    </row>
    <row r="18475" spans="4:80" x14ac:dyDescent="0.2">
      <c r="D18475" s="53"/>
      <c r="E18475" s="53"/>
      <c r="F18475" s="53"/>
      <c r="G18475" s="53"/>
      <c r="BX18475" s="17"/>
      <c r="BY18475" s="17"/>
      <c r="BZ18475" s="17"/>
      <c r="CA18475" s="17"/>
      <c r="CB18475" s="17"/>
    </row>
    <row r="18476" spans="4:80" x14ac:dyDescent="0.2">
      <c r="D18476" s="53"/>
      <c r="E18476" s="53"/>
      <c r="F18476" s="53"/>
      <c r="G18476" s="53"/>
      <c r="BX18476" s="17"/>
      <c r="BY18476" s="17"/>
      <c r="BZ18476" s="17"/>
      <c r="CA18476" s="17"/>
      <c r="CB18476" s="17"/>
    </row>
    <row r="18477" spans="4:80" x14ac:dyDescent="0.2">
      <c r="D18477" s="53"/>
      <c r="E18477" s="53"/>
      <c r="F18477" s="53"/>
      <c r="G18477" s="53"/>
      <c r="BX18477" s="17"/>
      <c r="BY18477" s="17"/>
      <c r="BZ18477" s="17"/>
      <c r="CA18477" s="17"/>
      <c r="CB18477" s="17"/>
    </row>
    <row r="18478" spans="4:80" x14ac:dyDescent="0.2">
      <c r="D18478" s="53"/>
      <c r="E18478" s="53"/>
      <c r="F18478" s="53"/>
      <c r="G18478" s="53"/>
      <c r="BX18478" s="17"/>
      <c r="BY18478" s="17"/>
      <c r="BZ18478" s="17"/>
      <c r="CA18478" s="17"/>
      <c r="CB18478" s="17"/>
    </row>
    <row r="18479" spans="4:80" x14ac:dyDescent="0.2">
      <c r="D18479" s="53"/>
      <c r="E18479" s="53"/>
      <c r="F18479" s="53"/>
      <c r="G18479" s="53"/>
      <c r="BX18479" s="17"/>
      <c r="BY18479" s="17"/>
      <c r="BZ18479" s="17"/>
      <c r="CA18479" s="17"/>
      <c r="CB18479" s="17"/>
    </row>
    <row r="18480" spans="4:80" x14ac:dyDescent="0.2">
      <c r="D18480" s="53"/>
      <c r="E18480" s="53"/>
      <c r="F18480" s="53"/>
      <c r="G18480" s="53"/>
      <c r="BX18480" s="17"/>
      <c r="BY18480" s="17"/>
      <c r="BZ18480" s="17"/>
      <c r="CA18480" s="17"/>
      <c r="CB18480" s="17"/>
    </row>
    <row r="18481" spans="4:80" x14ac:dyDescent="0.2">
      <c r="D18481" s="53"/>
      <c r="E18481" s="53"/>
      <c r="F18481" s="53"/>
      <c r="G18481" s="53"/>
      <c r="BX18481" s="17"/>
      <c r="BY18481" s="17"/>
      <c r="BZ18481" s="17"/>
      <c r="CA18481" s="17"/>
      <c r="CB18481" s="17"/>
    </row>
    <row r="18482" spans="4:80" x14ac:dyDescent="0.2">
      <c r="D18482" s="53"/>
      <c r="E18482" s="53"/>
      <c r="F18482" s="53"/>
      <c r="G18482" s="53"/>
      <c r="BX18482" s="17"/>
      <c r="BY18482" s="17"/>
      <c r="BZ18482" s="17"/>
      <c r="CA18482" s="17"/>
      <c r="CB18482" s="17"/>
    </row>
    <row r="18483" spans="4:80" x14ac:dyDescent="0.2">
      <c r="D18483" s="53"/>
      <c r="E18483" s="53"/>
      <c r="F18483" s="53"/>
      <c r="G18483" s="53"/>
      <c r="BX18483" s="17"/>
      <c r="BY18483" s="17"/>
      <c r="BZ18483" s="17"/>
      <c r="CA18483" s="17"/>
      <c r="CB18483" s="17"/>
    </row>
    <row r="18484" spans="4:80" x14ac:dyDescent="0.2">
      <c r="D18484" s="53"/>
      <c r="E18484" s="53"/>
      <c r="F18484" s="53"/>
      <c r="G18484" s="53"/>
      <c r="BX18484" s="17"/>
      <c r="BY18484" s="17"/>
      <c r="BZ18484" s="17"/>
      <c r="CA18484" s="17"/>
      <c r="CB18484" s="17"/>
    </row>
    <row r="18485" spans="4:80" x14ac:dyDescent="0.2">
      <c r="D18485" s="53"/>
      <c r="E18485" s="53"/>
      <c r="F18485" s="53"/>
      <c r="G18485" s="53"/>
      <c r="BX18485" s="17"/>
      <c r="BY18485" s="17"/>
      <c r="BZ18485" s="17"/>
      <c r="CA18485" s="17"/>
      <c r="CB18485" s="17"/>
    </row>
    <row r="18486" spans="4:80" x14ac:dyDescent="0.2">
      <c r="D18486" s="53"/>
      <c r="E18486" s="53"/>
      <c r="F18486" s="53"/>
      <c r="G18486" s="53"/>
      <c r="BX18486" s="17"/>
      <c r="BY18486" s="17"/>
      <c r="BZ18486" s="17"/>
      <c r="CA18486" s="17"/>
      <c r="CB18486" s="17"/>
    </row>
    <row r="18487" spans="4:80" x14ac:dyDescent="0.2">
      <c r="D18487" s="53"/>
      <c r="E18487" s="53"/>
      <c r="F18487" s="53"/>
      <c r="G18487" s="53"/>
      <c r="BX18487" s="17"/>
      <c r="BY18487" s="17"/>
      <c r="BZ18487" s="17"/>
      <c r="CA18487" s="17"/>
      <c r="CB18487" s="17"/>
    </row>
    <row r="18488" spans="4:80" x14ac:dyDescent="0.2">
      <c r="D18488" s="53"/>
      <c r="E18488" s="53"/>
      <c r="F18488" s="53"/>
      <c r="G18488" s="53"/>
      <c r="BX18488" s="17"/>
      <c r="BY18488" s="17"/>
      <c r="BZ18488" s="17"/>
      <c r="CA18488" s="17"/>
      <c r="CB18488" s="17"/>
    </row>
    <row r="18489" spans="4:80" x14ac:dyDescent="0.2">
      <c r="D18489" s="53"/>
      <c r="E18489" s="53"/>
      <c r="F18489" s="53"/>
      <c r="G18489" s="53"/>
      <c r="BX18489" s="17"/>
      <c r="BY18489" s="17"/>
      <c r="BZ18489" s="17"/>
      <c r="CA18489" s="17"/>
      <c r="CB18489" s="17"/>
    </row>
    <row r="18490" spans="4:80" x14ac:dyDescent="0.2">
      <c r="D18490" s="53"/>
      <c r="E18490" s="53"/>
      <c r="F18490" s="53"/>
      <c r="G18490" s="53"/>
      <c r="BX18490" s="17"/>
      <c r="BY18490" s="17"/>
      <c r="BZ18490" s="17"/>
      <c r="CA18490" s="17"/>
      <c r="CB18490" s="17"/>
    </row>
    <row r="18491" spans="4:80" x14ac:dyDescent="0.2">
      <c r="D18491" s="53"/>
      <c r="E18491" s="53"/>
      <c r="F18491" s="53"/>
      <c r="G18491" s="53"/>
      <c r="BX18491" s="17"/>
      <c r="BY18491" s="17"/>
      <c r="BZ18491" s="17"/>
      <c r="CA18491" s="17"/>
      <c r="CB18491" s="17"/>
    </row>
    <row r="18492" spans="4:80" x14ac:dyDescent="0.2">
      <c r="D18492" s="53"/>
      <c r="E18492" s="53"/>
      <c r="F18492" s="53"/>
      <c r="G18492" s="53"/>
      <c r="BX18492" s="17"/>
      <c r="BY18492" s="17"/>
      <c r="BZ18492" s="17"/>
      <c r="CA18492" s="17"/>
      <c r="CB18492" s="17"/>
    </row>
    <row r="18493" spans="4:80" x14ac:dyDescent="0.2">
      <c r="D18493" s="53"/>
      <c r="E18493" s="53"/>
      <c r="F18493" s="53"/>
      <c r="G18493" s="53"/>
      <c r="BX18493" s="17"/>
      <c r="BY18493" s="17"/>
      <c r="BZ18493" s="17"/>
      <c r="CA18493" s="17"/>
      <c r="CB18493" s="17"/>
    </row>
    <row r="18494" spans="4:80" x14ac:dyDescent="0.2">
      <c r="D18494" s="53"/>
      <c r="E18494" s="53"/>
      <c r="F18494" s="53"/>
      <c r="G18494" s="53"/>
      <c r="BX18494" s="17"/>
      <c r="BY18494" s="17"/>
      <c r="BZ18494" s="17"/>
      <c r="CA18494" s="17"/>
      <c r="CB18494" s="17"/>
    </row>
    <row r="18495" spans="4:80" x14ac:dyDescent="0.2">
      <c r="D18495" s="53"/>
      <c r="E18495" s="53"/>
      <c r="F18495" s="53"/>
      <c r="G18495" s="53"/>
      <c r="BX18495" s="17"/>
      <c r="BY18495" s="17"/>
      <c r="BZ18495" s="17"/>
      <c r="CA18495" s="17"/>
      <c r="CB18495" s="17"/>
    </row>
    <row r="18496" spans="4:80" x14ac:dyDescent="0.2">
      <c r="D18496" s="53"/>
      <c r="E18496" s="53"/>
      <c r="F18496" s="53"/>
      <c r="G18496" s="53"/>
      <c r="BX18496" s="17"/>
      <c r="BY18496" s="17"/>
      <c r="BZ18496" s="17"/>
      <c r="CA18496" s="17"/>
      <c r="CB18496" s="17"/>
    </row>
    <row r="18497" spans="4:80" x14ac:dyDescent="0.2">
      <c r="D18497" s="53"/>
      <c r="E18497" s="53"/>
      <c r="F18497" s="53"/>
      <c r="G18497" s="53"/>
      <c r="BX18497" s="17"/>
      <c r="BY18497" s="17"/>
      <c r="BZ18497" s="17"/>
      <c r="CA18497" s="17"/>
      <c r="CB18497" s="17"/>
    </row>
    <row r="18498" spans="4:80" x14ac:dyDescent="0.2">
      <c r="D18498" s="53"/>
      <c r="E18498" s="53"/>
      <c r="F18498" s="53"/>
      <c r="G18498" s="53"/>
      <c r="BX18498" s="17"/>
      <c r="BY18498" s="17"/>
      <c r="BZ18498" s="17"/>
      <c r="CA18498" s="17"/>
      <c r="CB18498" s="17"/>
    </row>
    <row r="18499" spans="4:80" x14ac:dyDescent="0.2">
      <c r="D18499" s="53"/>
      <c r="E18499" s="53"/>
      <c r="F18499" s="53"/>
      <c r="G18499" s="53"/>
      <c r="BX18499" s="17"/>
      <c r="BY18499" s="17"/>
      <c r="BZ18499" s="17"/>
      <c r="CA18499" s="17"/>
      <c r="CB18499" s="17"/>
    </row>
    <row r="18500" spans="4:80" x14ac:dyDescent="0.2">
      <c r="D18500" s="53"/>
      <c r="E18500" s="53"/>
      <c r="F18500" s="53"/>
      <c r="G18500" s="53"/>
      <c r="BX18500" s="17"/>
      <c r="BY18500" s="17"/>
      <c r="BZ18500" s="17"/>
      <c r="CA18500" s="17"/>
      <c r="CB18500" s="17"/>
    </row>
    <row r="18501" spans="4:80" x14ac:dyDescent="0.2">
      <c r="D18501" s="53"/>
      <c r="E18501" s="53"/>
      <c r="F18501" s="53"/>
      <c r="G18501" s="53"/>
      <c r="BX18501" s="17"/>
      <c r="BY18501" s="17"/>
      <c r="BZ18501" s="17"/>
      <c r="CA18501" s="17"/>
      <c r="CB18501" s="17"/>
    </row>
    <row r="18502" spans="4:80" x14ac:dyDescent="0.2">
      <c r="D18502" s="53"/>
      <c r="E18502" s="53"/>
      <c r="F18502" s="53"/>
      <c r="G18502" s="53"/>
      <c r="BX18502" s="17"/>
      <c r="BY18502" s="17"/>
      <c r="BZ18502" s="17"/>
      <c r="CA18502" s="17"/>
      <c r="CB18502" s="17"/>
    </row>
    <row r="18503" spans="4:80" x14ac:dyDescent="0.2">
      <c r="D18503" s="53"/>
      <c r="E18503" s="53"/>
      <c r="F18503" s="53"/>
      <c r="G18503" s="53"/>
      <c r="BX18503" s="17"/>
      <c r="BY18503" s="17"/>
      <c r="BZ18503" s="17"/>
      <c r="CA18503" s="17"/>
      <c r="CB18503" s="17"/>
    </row>
    <row r="18504" spans="4:80" x14ac:dyDescent="0.2">
      <c r="D18504" s="53"/>
      <c r="E18504" s="53"/>
      <c r="F18504" s="53"/>
      <c r="G18504" s="53"/>
      <c r="BX18504" s="17"/>
      <c r="BY18504" s="17"/>
      <c r="BZ18504" s="17"/>
      <c r="CA18504" s="17"/>
      <c r="CB18504" s="17"/>
    </row>
    <row r="18505" spans="4:80" x14ac:dyDescent="0.2">
      <c r="D18505" s="53"/>
      <c r="E18505" s="53"/>
      <c r="F18505" s="53"/>
      <c r="G18505" s="53"/>
      <c r="BX18505" s="17"/>
      <c r="BY18505" s="17"/>
      <c r="BZ18505" s="17"/>
      <c r="CA18505" s="17"/>
      <c r="CB18505" s="17"/>
    </row>
    <row r="18506" spans="4:80" x14ac:dyDescent="0.2">
      <c r="D18506" s="53"/>
      <c r="E18506" s="53"/>
      <c r="F18506" s="53"/>
      <c r="G18506" s="53"/>
      <c r="BX18506" s="17"/>
      <c r="BY18506" s="17"/>
      <c r="BZ18506" s="17"/>
      <c r="CA18506" s="17"/>
      <c r="CB18506" s="17"/>
    </row>
    <row r="18507" spans="4:80" x14ac:dyDescent="0.2">
      <c r="D18507" s="53"/>
      <c r="E18507" s="53"/>
      <c r="F18507" s="53"/>
      <c r="G18507" s="53"/>
      <c r="BX18507" s="17"/>
      <c r="BY18507" s="17"/>
      <c r="BZ18507" s="17"/>
      <c r="CA18507" s="17"/>
      <c r="CB18507" s="17"/>
    </row>
    <row r="18508" spans="4:80" x14ac:dyDescent="0.2">
      <c r="D18508" s="53"/>
      <c r="E18508" s="53"/>
      <c r="F18508" s="53"/>
      <c r="G18508" s="53"/>
      <c r="BX18508" s="17"/>
      <c r="BY18508" s="17"/>
      <c r="BZ18508" s="17"/>
      <c r="CA18508" s="17"/>
      <c r="CB18508" s="17"/>
    </row>
    <row r="18509" spans="4:80" x14ac:dyDescent="0.2">
      <c r="D18509" s="53"/>
      <c r="E18509" s="53"/>
      <c r="F18509" s="53"/>
      <c r="G18509" s="53"/>
      <c r="BX18509" s="17"/>
      <c r="BY18509" s="17"/>
      <c r="BZ18509" s="17"/>
      <c r="CA18509" s="17"/>
      <c r="CB18509" s="17"/>
    </row>
    <row r="18510" spans="4:80" x14ac:dyDescent="0.2">
      <c r="D18510" s="53"/>
      <c r="E18510" s="53"/>
      <c r="F18510" s="53"/>
      <c r="G18510" s="53"/>
      <c r="BX18510" s="17"/>
      <c r="BY18510" s="17"/>
      <c r="BZ18510" s="17"/>
      <c r="CA18510" s="17"/>
      <c r="CB18510" s="17"/>
    </row>
    <row r="18511" spans="4:80" x14ac:dyDescent="0.2">
      <c r="D18511" s="53"/>
      <c r="E18511" s="53"/>
      <c r="F18511" s="53"/>
      <c r="G18511" s="53"/>
      <c r="BX18511" s="17"/>
      <c r="BY18511" s="17"/>
      <c r="BZ18511" s="17"/>
      <c r="CA18511" s="17"/>
      <c r="CB18511" s="17"/>
    </row>
    <row r="18512" spans="4:80" x14ac:dyDescent="0.2">
      <c r="D18512" s="53"/>
      <c r="E18512" s="53"/>
      <c r="F18512" s="53"/>
      <c r="G18512" s="53"/>
      <c r="BX18512" s="17"/>
      <c r="BY18512" s="17"/>
      <c r="BZ18512" s="17"/>
      <c r="CA18512" s="17"/>
      <c r="CB18512" s="17"/>
    </row>
    <row r="18513" spans="4:80" x14ac:dyDescent="0.2">
      <c r="D18513" s="53"/>
      <c r="E18513" s="53"/>
      <c r="F18513" s="53"/>
      <c r="G18513" s="53"/>
      <c r="BX18513" s="17"/>
      <c r="BY18513" s="17"/>
      <c r="BZ18513" s="17"/>
      <c r="CA18513" s="17"/>
      <c r="CB18513" s="17"/>
    </row>
    <row r="18514" spans="4:80" x14ac:dyDescent="0.2">
      <c r="D18514" s="53"/>
      <c r="E18514" s="53"/>
      <c r="F18514" s="53"/>
      <c r="G18514" s="53"/>
      <c r="BX18514" s="17"/>
      <c r="BY18514" s="17"/>
      <c r="BZ18514" s="17"/>
      <c r="CA18514" s="17"/>
      <c r="CB18514" s="17"/>
    </row>
    <row r="18515" spans="4:80" x14ac:dyDescent="0.2">
      <c r="D18515" s="53"/>
      <c r="E18515" s="53"/>
      <c r="F18515" s="53"/>
      <c r="G18515" s="53"/>
      <c r="BX18515" s="17"/>
      <c r="BY18515" s="17"/>
      <c r="BZ18515" s="17"/>
      <c r="CA18515" s="17"/>
      <c r="CB18515" s="17"/>
    </row>
    <row r="18516" spans="4:80" x14ac:dyDescent="0.2">
      <c r="D18516" s="53"/>
      <c r="E18516" s="53"/>
      <c r="F18516" s="53"/>
      <c r="G18516" s="53"/>
      <c r="BX18516" s="17"/>
      <c r="BY18516" s="17"/>
      <c r="BZ18516" s="17"/>
      <c r="CA18516" s="17"/>
      <c r="CB18516" s="17"/>
    </row>
    <row r="18517" spans="4:80" x14ac:dyDescent="0.2">
      <c r="D18517" s="53"/>
      <c r="E18517" s="53"/>
      <c r="F18517" s="53"/>
      <c r="G18517" s="53"/>
      <c r="BX18517" s="17"/>
      <c r="BY18517" s="17"/>
      <c r="BZ18517" s="17"/>
      <c r="CA18517" s="17"/>
      <c r="CB18517" s="17"/>
    </row>
    <row r="18518" spans="4:80" x14ac:dyDescent="0.2">
      <c r="D18518" s="53"/>
      <c r="E18518" s="53"/>
      <c r="F18518" s="53"/>
      <c r="G18518" s="53"/>
      <c r="BX18518" s="17"/>
      <c r="BY18518" s="17"/>
      <c r="BZ18518" s="17"/>
      <c r="CA18518" s="17"/>
      <c r="CB18518" s="17"/>
    </row>
    <row r="18519" spans="4:80" x14ac:dyDescent="0.2">
      <c r="D18519" s="53"/>
      <c r="E18519" s="53"/>
      <c r="F18519" s="53"/>
      <c r="G18519" s="53"/>
      <c r="BX18519" s="17"/>
      <c r="BY18519" s="17"/>
      <c r="BZ18519" s="17"/>
      <c r="CA18519" s="17"/>
      <c r="CB18519" s="17"/>
    </row>
    <row r="18520" spans="4:80" x14ac:dyDescent="0.2">
      <c r="D18520" s="53"/>
      <c r="E18520" s="53"/>
      <c r="F18520" s="53"/>
      <c r="G18520" s="53"/>
      <c r="BX18520" s="17"/>
      <c r="BY18520" s="17"/>
      <c r="BZ18520" s="17"/>
      <c r="CA18520" s="17"/>
      <c r="CB18520" s="17"/>
    </row>
    <row r="18521" spans="4:80" x14ac:dyDescent="0.2">
      <c r="D18521" s="53"/>
      <c r="E18521" s="53"/>
      <c r="F18521" s="53"/>
      <c r="G18521" s="53"/>
      <c r="BX18521" s="17"/>
      <c r="BY18521" s="17"/>
      <c r="BZ18521" s="17"/>
      <c r="CA18521" s="17"/>
      <c r="CB18521" s="17"/>
    </row>
    <row r="18522" spans="4:80" x14ac:dyDescent="0.2">
      <c r="D18522" s="53"/>
      <c r="E18522" s="53"/>
      <c r="F18522" s="53"/>
      <c r="G18522" s="53"/>
      <c r="BX18522" s="17"/>
      <c r="BY18522" s="17"/>
      <c r="BZ18522" s="17"/>
      <c r="CA18522" s="17"/>
      <c r="CB18522" s="17"/>
    </row>
    <row r="18523" spans="4:80" x14ac:dyDescent="0.2">
      <c r="D18523" s="53"/>
      <c r="E18523" s="53"/>
      <c r="F18523" s="53"/>
      <c r="G18523" s="53"/>
      <c r="BX18523" s="17"/>
      <c r="BY18523" s="17"/>
      <c r="BZ18523" s="17"/>
      <c r="CA18523" s="17"/>
      <c r="CB18523" s="17"/>
    </row>
    <row r="18524" spans="4:80" x14ac:dyDescent="0.2">
      <c r="D18524" s="53"/>
      <c r="E18524" s="53"/>
      <c r="F18524" s="53"/>
      <c r="G18524" s="53"/>
      <c r="BX18524" s="17"/>
      <c r="BY18524" s="17"/>
      <c r="BZ18524" s="17"/>
      <c r="CA18524" s="17"/>
      <c r="CB18524" s="17"/>
    </row>
    <row r="18525" spans="4:80" x14ac:dyDescent="0.2">
      <c r="D18525" s="53"/>
      <c r="E18525" s="53"/>
      <c r="F18525" s="53"/>
      <c r="G18525" s="53"/>
      <c r="BX18525" s="17"/>
      <c r="BY18525" s="17"/>
      <c r="BZ18525" s="17"/>
      <c r="CA18525" s="17"/>
      <c r="CB18525" s="17"/>
    </row>
    <row r="18526" spans="4:80" x14ac:dyDescent="0.2">
      <c r="D18526" s="53"/>
      <c r="E18526" s="53"/>
      <c r="F18526" s="53"/>
      <c r="G18526" s="53"/>
      <c r="BX18526" s="17"/>
      <c r="BY18526" s="17"/>
      <c r="BZ18526" s="17"/>
      <c r="CA18526" s="17"/>
      <c r="CB18526" s="17"/>
    </row>
    <row r="18527" spans="4:80" x14ac:dyDescent="0.2">
      <c r="D18527" s="53"/>
      <c r="E18527" s="53"/>
      <c r="F18527" s="53"/>
      <c r="G18527" s="53"/>
      <c r="BX18527" s="17"/>
      <c r="BY18527" s="17"/>
      <c r="BZ18527" s="17"/>
      <c r="CA18527" s="17"/>
      <c r="CB18527" s="17"/>
    </row>
    <row r="18528" spans="4:80" x14ac:dyDescent="0.2">
      <c r="D18528" s="53"/>
      <c r="E18528" s="53"/>
      <c r="F18528" s="53"/>
      <c r="G18528" s="53"/>
      <c r="BX18528" s="17"/>
      <c r="BY18528" s="17"/>
      <c r="BZ18528" s="17"/>
      <c r="CA18528" s="17"/>
      <c r="CB18528" s="17"/>
    </row>
    <row r="18529" spans="4:80" x14ac:dyDescent="0.2">
      <c r="D18529" s="53"/>
      <c r="E18529" s="53"/>
      <c r="F18529" s="53"/>
      <c r="G18529" s="53"/>
      <c r="BX18529" s="17"/>
      <c r="BY18529" s="17"/>
      <c r="BZ18529" s="17"/>
      <c r="CA18529" s="17"/>
      <c r="CB18529" s="17"/>
    </row>
    <row r="18530" spans="4:80" x14ac:dyDescent="0.2">
      <c r="D18530" s="53"/>
      <c r="E18530" s="53"/>
      <c r="F18530" s="53"/>
      <c r="G18530" s="53"/>
      <c r="BX18530" s="17"/>
      <c r="BY18530" s="17"/>
      <c r="BZ18530" s="17"/>
      <c r="CA18530" s="17"/>
      <c r="CB18530" s="17"/>
    </row>
    <row r="18531" spans="4:80" x14ac:dyDescent="0.2">
      <c r="D18531" s="53"/>
      <c r="E18531" s="53"/>
      <c r="F18531" s="53"/>
      <c r="G18531" s="53"/>
      <c r="BX18531" s="17"/>
      <c r="BY18531" s="17"/>
      <c r="BZ18531" s="17"/>
      <c r="CA18531" s="17"/>
      <c r="CB18531" s="17"/>
    </row>
    <row r="18532" spans="4:80" x14ac:dyDescent="0.2">
      <c r="D18532" s="53"/>
      <c r="E18532" s="53"/>
      <c r="F18532" s="53"/>
      <c r="G18532" s="53"/>
      <c r="BX18532" s="17"/>
      <c r="BY18532" s="17"/>
      <c r="BZ18532" s="17"/>
      <c r="CA18532" s="17"/>
      <c r="CB18532" s="17"/>
    </row>
    <row r="18533" spans="4:80" x14ac:dyDescent="0.2">
      <c r="D18533" s="53"/>
      <c r="E18533" s="53"/>
      <c r="F18533" s="53"/>
      <c r="G18533" s="53"/>
      <c r="BX18533" s="17"/>
      <c r="BY18533" s="17"/>
      <c r="BZ18533" s="17"/>
      <c r="CA18533" s="17"/>
      <c r="CB18533" s="17"/>
    </row>
    <row r="18534" spans="4:80" x14ac:dyDescent="0.2">
      <c r="D18534" s="53"/>
      <c r="E18534" s="53"/>
      <c r="F18534" s="53"/>
      <c r="G18534" s="53"/>
      <c r="BX18534" s="17"/>
      <c r="BY18534" s="17"/>
      <c r="BZ18534" s="17"/>
      <c r="CA18534" s="17"/>
      <c r="CB18534" s="17"/>
    </row>
    <row r="18535" spans="4:80" x14ac:dyDescent="0.2">
      <c r="D18535" s="53"/>
      <c r="E18535" s="53"/>
      <c r="F18535" s="53"/>
      <c r="G18535" s="53"/>
      <c r="BX18535" s="17"/>
      <c r="BY18535" s="17"/>
      <c r="BZ18535" s="17"/>
      <c r="CA18535" s="17"/>
      <c r="CB18535" s="17"/>
    </row>
    <row r="18536" spans="4:80" x14ac:dyDescent="0.2">
      <c r="D18536" s="53"/>
      <c r="E18536" s="53"/>
      <c r="F18536" s="53"/>
      <c r="G18536" s="53"/>
      <c r="BX18536" s="17"/>
      <c r="BY18536" s="17"/>
      <c r="BZ18536" s="17"/>
      <c r="CA18536" s="17"/>
      <c r="CB18536" s="17"/>
    </row>
    <row r="18537" spans="4:80" x14ac:dyDescent="0.2">
      <c r="D18537" s="53"/>
      <c r="E18537" s="53"/>
      <c r="F18537" s="53"/>
      <c r="G18537" s="53"/>
      <c r="BX18537" s="17"/>
      <c r="BY18537" s="17"/>
      <c r="BZ18537" s="17"/>
      <c r="CA18537" s="17"/>
      <c r="CB18537" s="17"/>
    </row>
    <row r="18538" spans="4:80" x14ac:dyDescent="0.2">
      <c r="D18538" s="53"/>
      <c r="E18538" s="53"/>
      <c r="F18538" s="53"/>
      <c r="G18538" s="53"/>
      <c r="BX18538" s="17"/>
      <c r="BY18538" s="17"/>
      <c r="BZ18538" s="17"/>
      <c r="CA18538" s="17"/>
      <c r="CB18538" s="17"/>
    </row>
    <row r="18539" spans="4:80" x14ac:dyDescent="0.2">
      <c r="D18539" s="53"/>
      <c r="E18539" s="53"/>
      <c r="F18539" s="53"/>
      <c r="G18539" s="53"/>
      <c r="BX18539" s="17"/>
      <c r="BY18539" s="17"/>
      <c r="BZ18539" s="17"/>
      <c r="CA18539" s="17"/>
      <c r="CB18539" s="17"/>
    </row>
    <row r="18540" spans="4:80" x14ac:dyDescent="0.2">
      <c r="D18540" s="53"/>
      <c r="E18540" s="53"/>
      <c r="F18540" s="53"/>
      <c r="G18540" s="53"/>
      <c r="BX18540" s="17"/>
      <c r="BY18540" s="17"/>
      <c r="BZ18540" s="17"/>
      <c r="CA18540" s="17"/>
      <c r="CB18540" s="17"/>
    </row>
    <row r="18541" spans="4:80" x14ac:dyDescent="0.2">
      <c r="D18541" s="53"/>
      <c r="E18541" s="53"/>
      <c r="F18541" s="53"/>
      <c r="G18541" s="53"/>
      <c r="BX18541" s="17"/>
      <c r="BY18541" s="17"/>
      <c r="BZ18541" s="17"/>
      <c r="CA18541" s="17"/>
      <c r="CB18541" s="17"/>
    </row>
    <row r="18542" spans="4:80" x14ac:dyDescent="0.2">
      <c r="D18542" s="53"/>
      <c r="E18542" s="53"/>
      <c r="F18542" s="53"/>
      <c r="G18542" s="53"/>
      <c r="BX18542" s="17"/>
      <c r="BY18542" s="17"/>
      <c r="BZ18542" s="17"/>
      <c r="CA18542" s="17"/>
      <c r="CB18542" s="17"/>
    </row>
    <row r="18543" spans="4:80" x14ac:dyDescent="0.2">
      <c r="D18543" s="53"/>
      <c r="E18543" s="53"/>
      <c r="F18543" s="53"/>
      <c r="G18543" s="53"/>
      <c r="BX18543" s="17"/>
      <c r="BY18543" s="17"/>
      <c r="BZ18543" s="17"/>
      <c r="CA18543" s="17"/>
      <c r="CB18543" s="17"/>
    </row>
    <row r="18544" spans="4:80" x14ac:dyDescent="0.2">
      <c r="D18544" s="53"/>
      <c r="E18544" s="53"/>
      <c r="F18544" s="53"/>
      <c r="G18544" s="53"/>
      <c r="BX18544" s="17"/>
      <c r="BY18544" s="17"/>
      <c r="BZ18544" s="17"/>
      <c r="CA18544" s="17"/>
      <c r="CB18544" s="17"/>
    </row>
    <row r="18545" spans="4:80" x14ac:dyDescent="0.2">
      <c r="D18545" s="53"/>
      <c r="E18545" s="53"/>
      <c r="F18545" s="53"/>
      <c r="G18545" s="53"/>
      <c r="BX18545" s="17"/>
      <c r="BY18545" s="17"/>
      <c r="BZ18545" s="17"/>
      <c r="CA18545" s="17"/>
      <c r="CB18545" s="17"/>
    </row>
    <row r="18546" spans="4:80" x14ac:dyDescent="0.2">
      <c r="D18546" s="53"/>
      <c r="E18546" s="53"/>
      <c r="F18546" s="53"/>
      <c r="G18546" s="53"/>
      <c r="BX18546" s="17"/>
      <c r="BY18546" s="17"/>
      <c r="BZ18546" s="17"/>
      <c r="CA18546" s="17"/>
      <c r="CB18546" s="17"/>
    </row>
    <row r="18547" spans="4:80" x14ac:dyDescent="0.2">
      <c r="D18547" s="53"/>
      <c r="E18547" s="53"/>
      <c r="F18547" s="53"/>
      <c r="G18547" s="53"/>
      <c r="BX18547" s="17"/>
      <c r="BY18547" s="17"/>
      <c r="BZ18547" s="17"/>
      <c r="CA18547" s="17"/>
      <c r="CB18547" s="17"/>
    </row>
    <row r="18548" spans="4:80" x14ac:dyDescent="0.2">
      <c r="D18548" s="53"/>
      <c r="E18548" s="53"/>
      <c r="F18548" s="53"/>
      <c r="G18548" s="53"/>
      <c r="BX18548" s="17"/>
      <c r="BY18548" s="17"/>
      <c r="BZ18548" s="17"/>
      <c r="CA18548" s="17"/>
      <c r="CB18548" s="17"/>
    </row>
    <row r="18549" spans="4:80" x14ac:dyDescent="0.2">
      <c r="D18549" s="53"/>
      <c r="E18549" s="53"/>
      <c r="F18549" s="53"/>
      <c r="G18549" s="53"/>
      <c r="BX18549" s="17"/>
      <c r="BY18549" s="17"/>
      <c r="BZ18549" s="17"/>
      <c r="CA18549" s="17"/>
      <c r="CB18549" s="17"/>
    </row>
    <row r="18550" spans="4:80" x14ac:dyDescent="0.2">
      <c r="D18550" s="53"/>
      <c r="E18550" s="53"/>
      <c r="F18550" s="53"/>
      <c r="G18550" s="53"/>
      <c r="BX18550" s="17"/>
      <c r="BY18550" s="17"/>
      <c r="BZ18550" s="17"/>
      <c r="CA18550" s="17"/>
      <c r="CB18550" s="17"/>
    </row>
    <row r="18551" spans="4:80" x14ac:dyDescent="0.2">
      <c r="D18551" s="53"/>
      <c r="E18551" s="53"/>
      <c r="F18551" s="53"/>
      <c r="G18551" s="53"/>
      <c r="BX18551" s="17"/>
      <c r="BY18551" s="17"/>
      <c r="BZ18551" s="17"/>
      <c r="CA18551" s="17"/>
      <c r="CB18551" s="17"/>
    </row>
    <row r="18552" spans="4:80" x14ac:dyDescent="0.2">
      <c r="D18552" s="53"/>
      <c r="E18552" s="53"/>
      <c r="F18552" s="53"/>
      <c r="G18552" s="53"/>
      <c r="BX18552" s="17"/>
      <c r="BY18552" s="17"/>
      <c r="BZ18552" s="17"/>
      <c r="CA18552" s="17"/>
      <c r="CB18552" s="17"/>
    </row>
    <row r="18553" spans="4:80" x14ac:dyDescent="0.2">
      <c r="D18553" s="53"/>
      <c r="E18553" s="53"/>
      <c r="F18553" s="53"/>
      <c r="G18553" s="53"/>
      <c r="BX18553" s="17"/>
      <c r="BY18553" s="17"/>
      <c r="BZ18553" s="17"/>
      <c r="CA18553" s="17"/>
      <c r="CB18553" s="17"/>
    </row>
    <row r="18554" spans="4:80" x14ac:dyDescent="0.2">
      <c r="D18554" s="53"/>
      <c r="E18554" s="53"/>
      <c r="F18554" s="53"/>
      <c r="G18554" s="53"/>
      <c r="BX18554" s="17"/>
      <c r="BY18554" s="17"/>
      <c r="BZ18554" s="17"/>
      <c r="CA18554" s="17"/>
      <c r="CB18554" s="17"/>
    </row>
    <row r="18555" spans="4:80" x14ac:dyDescent="0.2">
      <c r="D18555" s="53"/>
      <c r="E18555" s="53"/>
      <c r="F18555" s="53"/>
      <c r="G18555" s="53"/>
      <c r="BX18555" s="17"/>
      <c r="BY18555" s="17"/>
      <c r="BZ18555" s="17"/>
      <c r="CA18555" s="17"/>
      <c r="CB18555" s="17"/>
    </row>
    <row r="18556" spans="4:80" x14ac:dyDescent="0.2">
      <c r="D18556" s="53"/>
      <c r="E18556" s="53"/>
      <c r="F18556" s="53"/>
      <c r="G18556" s="53"/>
      <c r="BX18556" s="17"/>
      <c r="BY18556" s="17"/>
      <c r="BZ18556" s="17"/>
      <c r="CA18556" s="17"/>
      <c r="CB18556" s="17"/>
    </row>
    <row r="18557" spans="4:80" x14ac:dyDescent="0.2">
      <c r="D18557" s="53"/>
      <c r="E18557" s="53"/>
      <c r="F18557" s="53"/>
      <c r="G18557" s="53"/>
      <c r="BX18557" s="17"/>
      <c r="BY18557" s="17"/>
      <c r="BZ18557" s="17"/>
      <c r="CA18557" s="17"/>
      <c r="CB18557" s="17"/>
    </row>
    <row r="18558" spans="4:80" x14ac:dyDescent="0.2">
      <c r="D18558" s="53"/>
      <c r="E18558" s="53"/>
      <c r="F18558" s="53"/>
      <c r="G18558" s="53"/>
      <c r="BX18558" s="17"/>
      <c r="BY18558" s="17"/>
      <c r="BZ18558" s="17"/>
      <c r="CA18558" s="17"/>
      <c r="CB18558" s="17"/>
    </row>
    <row r="18559" spans="4:80" x14ac:dyDescent="0.2">
      <c r="D18559" s="53"/>
      <c r="E18559" s="53"/>
      <c r="F18559" s="53"/>
      <c r="G18559" s="53"/>
      <c r="BX18559" s="17"/>
      <c r="BY18559" s="17"/>
      <c r="BZ18559" s="17"/>
      <c r="CA18559" s="17"/>
      <c r="CB18559" s="17"/>
    </row>
    <row r="18560" spans="4:80" x14ac:dyDescent="0.2">
      <c r="D18560" s="53"/>
      <c r="E18560" s="53"/>
      <c r="F18560" s="53"/>
      <c r="G18560" s="53"/>
      <c r="BX18560" s="17"/>
      <c r="BY18560" s="17"/>
      <c r="BZ18560" s="17"/>
      <c r="CA18560" s="17"/>
      <c r="CB18560" s="17"/>
    </row>
    <row r="18561" spans="4:80" x14ac:dyDescent="0.2">
      <c r="D18561" s="53"/>
      <c r="E18561" s="53"/>
      <c r="F18561" s="53"/>
      <c r="G18561" s="53"/>
      <c r="BX18561" s="17"/>
      <c r="BY18561" s="17"/>
      <c r="BZ18561" s="17"/>
      <c r="CA18561" s="17"/>
      <c r="CB18561" s="17"/>
    </row>
    <row r="18562" spans="4:80" x14ac:dyDescent="0.2">
      <c r="D18562" s="53"/>
      <c r="E18562" s="53"/>
      <c r="F18562" s="53"/>
      <c r="G18562" s="53"/>
      <c r="BX18562" s="17"/>
      <c r="BY18562" s="17"/>
      <c r="BZ18562" s="17"/>
      <c r="CA18562" s="17"/>
      <c r="CB18562" s="17"/>
    </row>
    <row r="18563" spans="4:80" x14ac:dyDescent="0.2">
      <c r="D18563" s="53"/>
      <c r="E18563" s="53"/>
      <c r="F18563" s="53"/>
      <c r="G18563" s="53"/>
      <c r="BX18563" s="17"/>
      <c r="BY18563" s="17"/>
      <c r="BZ18563" s="17"/>
      <c r="CA18563" s="17"/>
      <c r="CB18563" s="17"/>
    </row>
    <row r="18564" spans="4:80" x14ac:dyDescent="0.2">
      <c r="D18564" s="53"/>
      <c r="E18564" s="53"/>
      <c r="F18564" s="53"/>
      <c r="G18564" s="53"/>
      <c r="BX18564" s="17"/>
      <c r="BY18564" s="17"/>
      <c r="BZ18564" s="17"/>
      <c r="CA18564" s="17"/>
      <c r="CB18564" s="17"/>
    </row>
    <row r="18565" spans="4:80" x14ac:dyDescent="0.2">
      <c r="D18565" s="53"/>
      <c r="E18565" s="53"/>
      <c r="F18565" s="53"/>
      <c r="G18565" s="53"/>
      <c r="BX18565" s="17"/>
      <c r="BY18565" s="17"/>
      <c r="BZ18565" s="17"/>
      <c r="CA18565" s="17"/>
      <c r="CB18565" s="17"/>
    </row>
    <row r="18566" spans="4:80" x14ac:dyDescent="0.2">
      <c r="D18566" s="53"/>
      <c r="E18566" s="53"/>
      <c r="F18566" s="53"/>
      <c r="G18566" s="53"/>
      <c r="BX18566" s="17"/>
      <c r="BY18566" s="17"/>
      <c r="BZ18566" s="17"/>
      <c r="CA18566" s="17"/>
      <c r="CB18566" s="17"/>
    </row>
    <row r="18567" spans="4:80" x14ac:dyDescent="0.2">
      <c r="D18567" s="53"/>
      <c r="E18567" s="53"/>
      <c r="F18567" s="53"/>
      <c r="G18567" s="53"/>
      <c r="BX18567" s="17"/>
      <c r="BY18567" s="17"/>
      <c r="BZ18567" s="17"/>
      <c r="CA18567" s="17"/>
      <c r="CB18567" s="17"/>
    </row>
    <row r="18568" spans="4:80" x14ac:dyDescent="0.2">
      <c r="D18568" s="53"/>
      <c r="E18568" s="53"/>
      <c r="F18568" s="53"/>
      <c r="G18568" s="53"/>
      <c r="BX18568" s="17"/>
      <c r="BY18568" s="17"/>
      <c r="BZ18568" s="17"/>
      <c r="CA18568" s="17"/>
      <c r="CB18568" s="17"/>
    </row>
    <row r="18569" spans="4:80" x14ac:dyDescent="0.2">
      <c r="D18569" s="53"/>
      <c r="E18569" s="53"/>
      <c r="F18569" s="53"/>
      <c r="G18569" s="53"/>
      <c r="BX18569" s="17"/>
      <c r="BY18569" s="17"/>
      <c r="BZ18569" s="17"/>
      <c r="CA18569" s="17"/>
      <c r="CB18569" s="17"/>
    </row>
    <row r="18570" spans="4:80" x14ac:dyDescent="0.2">
      <c r="D18570" s="53"/>
      <c r="E18570" s="53"/>
      <c r="F18570" s="53"/>
      <c r="G18570" s="53"/>
      <c r="BX18570" s="17"/>
      <c r="BY18570" s="17"/>
      <c r="BZ18570" s="17"/>
      <c r="CA18570" s="17"/>
      <c r="CB18570" s="17"/>
    </row>
    <row r="18571" spans="4:80" x14ac:dyDescent="0.2">
      <c r="D18571" s="53"/>
      <c r="E18571" s="53"/>
      <c r="F18571" s="53"/>
      <c r="G18571" s="53"/>
      <c r="BX18571" s="17"/>
      <c r="BY18571" s="17"/>
      <c r="BZ18571" s="17"/>
      <c r="CA18571" s="17"/>
      <c r="CB18571" s="17"/>
    </row>
    <row r="18572" spans="4:80" x14ac:dyDescent="0.2">
      <c r="D18572" s="53"/>
      <c r="E18572" s="53"/>
      <c r="F18572" s="53"/>
      <c r="G18572" s="53"/>
      <c r="BX18572" s="17"/>
      <c r="BY18572" s="17"/>
      <c r="BZ18572" s="17"/>
      <c r="CA18572" s="17"/>
      <c r="CB18572" s="17"/>
    </row>
    <row r="18573" spans="4:80" x14ac:dyDescent="0.2">
      <c r="D18573" s="53"/>
      <c r="E18573" s="53"/>
      <c r="F18573" s="53"/>
      <c r="G18573" s="53"/>
      <c r="BX18573" s="17"/>
      <c r="BY18573" s="17"/>
      <c r="BZ18573" s="17"/>
      <c r="CA18573" s="17"/>
      <c r="CB18573" s="17"/>
    </row>
    <row r="18574" spans="4:80" x14ac:dyDescent="0.2">
      <c r="D18574" s="53"/>
      <c r="E18574" s="53"/>
      <c r="F18574" s="53"/>
      <c r="G18574" s="53"/>
      <c r="BX18574" s="17"/>
      <c r="BY18574" s="17"/>
      <c r="BZ18574" s="17"/>
      <c r="CA18574" s="17"/>
      <c r="CB18574" s="17"/>
    </row>
    <row r="18575" spans="4:80" x14ac:dyDescent="0.2">
      <c r="D18575" s="53"/>
      <c r="E18575" s="53"/>
      <c r="F18575" s="53"/>
      <c r="G18575" s="53"/>
      <c r="BX18575" s="17"/>
      <c r="BY18575" s="17"/>
      <c r="BZ18575" s="17"/>
      <c r="CA18575" s="17"/>
      <c r="CB18575" s="17"/>
    </row>
    <row r="18576" spans="4:80" x14ac:dyDescent="0.2">
      <c r="D18576" s="53"/>
      <c r="E18576" s="53"/>
      <c r="F18576" s="53"/>
      <c r="G18576" s="53"/>
      <c r="BX18576" s="17"/>
      <c r="BY18576" s="17"/>
      <c r="BZ18576" s="17"/>
      <c r="CA18576" s="17"/>
      <c r="CB18576" s="17"/>
    </row>
    <row r="18577" spans="4:80" x14ac:dyDescent="0.2">
      <c r="D18577" s="53"/>
      <c r="E18577" s="53"/>
      <c r="F18577" s="53"/>
      <c r="G18577" s="53"/>
      <c r="BX18577" s="17"/>
      <c r="BY18577" s="17"/>
      <c r="BZ18577" s="17"/>
      <c r="CA18577" s="17"/>
      <c r="CB18577" s="17"/>
    </row>
    <row r="18578" spans="4:80" x14ac:dyDescent="0.2">
      <c r="D18578" s="53"/>
      <c r="E18578" s="53"/>
      <c r="F18578" s="53"/>
      <c r="G18578" s="53"/>
      <c r="BX18578" s="17"/>
      <c r="BY18578" s="17"/>
      <c r="BZ18578" s="17"/>
      <c r="CA18578" s="17"/>
      <c r="CB18578" s="17"/>
    </row>
    <row r="18579" spans="4:80" x14ac:dyDescent="0.2">
      <c r="D18579" s="53"/>
      <c r="E18579" s="53"/>
      <c r="F18579" s="53"/>
      <c r="G18579" s="53"/>
      <c r="BX18579" s="17"/>
      <c r="BY18579" s="17"/>
      <c r="BZ18579" s="17"/>
      <c r="CA18579" s="17"/>
      <c r="CB18579" s="17"/>
    </row>
    <row r="18580" spans="4:80" x14ac:dyDescent="0.2">
      <c r="D18580" s="53"/>
      <c r="E18580" s="53"/>
      <c r="F18580" s="53"/>
      <c r="G18580" s="53"/>
      <c r="BX18580" s="17"/>
      <c r="BY18580" s="17"/>
      <c r="BZ18580" s="17"/>
      <c r="CA18580" s="17"/>
      <c r="CB18580" s="17"/>
    </row>
    <row r="18581" spans="4:80" x14ac:dyDescent="0.2">
      <c r="D18581" s="53"/>
      <c r="E18581" s="53"/>
      <c r="F18581" s="53"/>
      <c r="G18581" s="53"/>
      <c r="BX18581" s="17"/>
      <c r="BY18581" s="17"/>
      <c r="BZ18581" s="17"/>
      <c r="CA18581" s="17"/>
      <c r="CB18581" s="17"/>
    </row>
    <row r="18582" spans="4:80" x14ac:dyDescent="0.2">
      <c r="D18582" s="53"/>
      <c r="E18582" s="53"/>
      <c r="F18582" s="53"/>
      <c r="G18582" s="53"/>
      <c r="BX18582" s="17"/>
      <c r="BY18582" s="17"/>
      <c r="BZ18582" s="17"/>
      <c r="CA18582" s="17"/>
      <c r="CB18582" s="17"/>
    </row>
    <row r="18583" spans="4:80" x14ac:dyDescent="0.2">
      <c r="D18583" s="53"/>
      <c r="E18583" s="53"/>
      <c r="F18583" s="53"/>
      <c r="G18583" s="53"/>
      <c r="BX18583" s="17"/>
      <c r="BY18583" s="17"/>
      <c r="BZ18583" s="17"/>
      <c r="CA18583" s="17"/>
      <c r="CB18583" s="17"/>
    </row>
    <row r="18584" spans="4:80" x14ac:dyDescent="0.2">
      <c r="D18584" s="53"/>
      <c r="E18584" s="53"/>
      <c r="F18584" s="53"/>
      <c r="G18584" s="53"/>
      <c r="BX18584" s="17"/>
      <c r="BY18584" s="17"/>
      <c r="BZ18584" s="17"/>
      <c r="CA18584" s="17"/>
      <c r="CB18584" s="17"/>
    </row>
    <row r="18585" spans="4:80" x14ac:dyDescent="0.2">
      <c r="D18585" s="53"/>
      <c r="E18585" s="53"/>
      <c r="F18585" s="53"/>
      <c r="G18585" s="53"/>
      <c r="BX18585" s="17"/>
      <c r="BY18585" s="17"/>
      <c r="BZ18585" s="17"/>
      <c r="CA18585" s="17"/>
      <c r="CB18585" s="17"/>
    </row>
    <row r="18586" spans="4:80" x14ac:dyDescent="0.2">
      <c r="D18586" s="53"/>
      <c r="E18586" s="53"/>
      <c r="F18586" s="53"/>
      <c r="G18586" s="53"/>
      <c r="BX18586" s="17"/>
      <c r="BY18586" s="17"/>
      <c r="BZ18586" s="17"/>
      <c r="CA18586" s="17"/>
      <c r="CB18586" s="17"/>
    </row>
    <row r="18587" spans="4:80" x14ac:dyDescent="0.2">
      <c r="D18587" s="53"/>
      <c r="E18587" s="53"/>
      <c r="F18587" s="53"/>
      <c r="G18587" s="53"/>
      <c r="BX18587" s="17"/>
      <c r="BY18587" s="17"/>
      <c r="BZ18587" s="17"/>
      <c r="CA18587" s="17"/>
      <c r="CB18587" s="17"/>
    </row>
    <row r="18588" spans="4:80" x14ac:dyDescent="0.2">
      <c r="D18588" s="53"/>
      <c r="E18588" s="53"/>
      <c r="F18588" s="53"/>
      <c r="G18588" s="53"/>
      <c r="BX18588" s="17"/>
      <c r="BY18588" s="17"/>
      <c r="BZ18588" s="17"/>
      <c r="CA18588" s="17"/>
      <c r="CB18588" s="17"/>
    </row>
    <row r="18589" spans="4:80" x14ac:dyDescent="0.2">
      <c r="D18589" s="53"/>
      <c r="E18589" s="53"/>
      <c r="F18589" s="53"/>
      <c r="G18589" s="53"/>
      <c r="BX18589" s="17"/>
      <c r="BY18589" s="17"/>
      <c r="BZ18589" s="17"/>
      <c r="CA18589" s="17"/>
      <c r="CB18589" s="17"/>
    </row>
    <row r="18590" spans="4:80" x14ac:dyDescent="0.2">
      <c r="D18590" s="53"/>
      <c r="E18590" s="53"/>
      <c r="F18590" s="53"/>
      <c r="G18590" s="53"/>
      <c r="BX18590" s="17"/>
      <c r="BY18590" s="17"/>
      <c r="BZ18590" s="17"/>
      <c r="CA18590" s="17"/>
      <c r="CB18590" s="17"/>
    </row>
    <row r="18591" spans="4:80" x14ac:dyDescent="0.2">
      <c r="D18591" s="53"/>
      <c r="E18591" s="53"/>
      <c r="F18591" s="53"/>
      <c r="G18591" s="53"/>
      <c r="BX18591" s="17"/>
      <c r="BY18591" s="17"/>
      <c r="BZ18591" s="17"/>
      <c r="CA18591" s="17"/>
      <c r="CB18591" s="17"/>
    </row>
    <row r="18592" spans="4:80" x14ac:dyDescent="0.2">
      <c r="D18592" s="53"/>
      <c r="E18592" s="53"/>
      <c r="F18592" s="53"/>
      <c r="G18592" s="53"/>
      <c r="BX18592" s="17"/>
      <c r="BY18592" s="17"/>
      <c r="BZ18592" s="17"/>
      <c r="CA18592" s="17"/>
      <c r="CB18592" s="17"/>
    </row>
    <row r="18593" spans="4:80" x14ac:dyDescent="0.2">
      <c r="D18593" s="53"/>
      <c r="E18593" s="53"/>
      <c r="F18593" s="53"/>
      <c r="G18593" s="53"/>
      <c r="BX18593" s="17"/>
      <c r="BY18593" s="17"/>
      <c r="BZ18593" s="17"/>
      <c r="CA18593" s="17"/>
      <c r="CB18593" s="17"/>
    </row>
    <row r="18594" spans="4:80" x14ac:dyDescent="0.2">
      <c r="D18594" s="53"/>
      <c r="E18594" s="53"/>
      <c r="F18594" s="53"/>
      <c r="G18594" s="53"/>
      <c r="BX18594" s="17"/>
      <c r="BY18594" s="17"/>
      <c r="BZ18594" s="17"/>
      <c r="CA18594" s="17"/>
      <c r="CB18594" s="17"/>
    </row>
    <row r="18595" spans="4:80" x14ac:dyDescent="0.2">
      <c r="D18595" s="53"/>
      <c r="E18595" s="53"/>
      <c r="F18595" s="53"/>
      <c r="G18595" s="53"/>
      <c r="BX18595" s="17"/>
      <c r="BY18595" s="17"/>
      <c r="BZ18595" s="17"/>
      <c r="CA18595" s="17"/>
      <c r="CB18595" s="17"/>
    </row>
    <row r="18596" spans="4:80" x14ac:dyDescent="0.2">
      <c r="D18596" s="53"/>
      <c r="E18596" s="53"/>
      <c r="F18596" s="53"/>
      <c r="G18596" s="53"/>
      <c r="BX18596" s="17"/>
      <c r="BY18596" s="17"/>
      <c r="BZ18596" s="17"/>
      <c r="CA18596" s="17"/>
      <c r="CB18596" s="17"/>
    </row>
    <row r="18597" spans="4:80" x14ac:dyDescent="0.2">
      <c r="D18597" s="53"/>
      <c r="E18597" s="53"/>
      <c r="F18597" s="53"/>
      <c r="G18597" s="53"/>
      <c r="BX18597" s="17"/>
      <c r="BY18597" s="17"/>
      <c r="BZ18597" s="17"/>
      <c r="CA18597" s="17"/>
      <c r="CB18597" s="17"/>
    </row>
    <row r="18598" spans="4:80" x14ac:dyDescent="0.2">
      <c r="D18598" s="53"/>
      <c r="E18598" s="53"/>
      <c r="F18598" s="53"/>
      <c r="G18598" s="53"/>
      <c r="BX18598" s="17"/>
      <c r="BY18598" s="17"/>
      <c r="BZ18598" s="17"/>
      <c r="CA18598" s="17"/>
      <c r="CB18598" s="17"/>
    </row>
    <row r="18599" spans="4:80" x14ac:dyDescent="0.2">
      <c r="D18599" s="53"/>
      <c r="E18599" s="53"/>
      <c r="F18599" s="53"/>
      <c r="G18599" s="53"/>
      <c r="BX18599" s="17"/>
      <c r="BY18599" s="17"/>
      <c r="BZ18599" s="17"/>
      <c r="CA18599" s="17"/>
      <c r="CB18599" s="17"/>
    </row>
    <row r="18600" spans="4:80" x14ac:dyDescent="0.2">
      <c r="D18600" s="53"/>
      <c r="E18600" s="53"/>
      <c r="F18600" s="53"/>
      <c r="G18600" s="53"/>
      <c r="BX18600" s="17"/>
      <c r="BY18600" s="17"/>
      <c r="BZ18600" s="17"/>
      <c r="CA18600" s="17"/>
      <c r="CB18600" s="17"/>
    </row>
    <row r="18601" spans="4:80" x14ac:dyDescent="0.2">
      <c r="D18601" s="53"/>
      <c r="E18601" s="53"/>
      <c r="F18601" s="53"/>
      <c r="G18601" s="53"/>
      <c r="BX18601" s="17"/>
      <c r="BY18601" s="17"/>
      <c r="BZ18601" s="17"/>
      <c r="CA18601" s="17"/>
      <c r="CB18601" s="17"/>
    </row>
    <row r="18602" spans="4:80" x14ac:dyDescent="0.2">
      <c r="D18602" s="53"/>
      <c r="E18602" s="53"/>
      <c r="F18602" s="53"/>
      <c r="G18602" s="53"/>
      <c r="BX18602" s="17"/>
      <c r="BY18602" s="17"/>
      <c r="BZ18602" s="17"/>
      <c r="CA18602" s="17"/>
      <c r="CB18602" s="17"/>
    </row>
    <row r="18603" spans="4:80" x14ac:dyDescent="0.2">
      <c r="D18603" s="53"/>
      <c r="E18603" s="53"/>
      <c r="F18603" s="53"/>
      <c r="G18603" s="53"/>
      <c r="BX18603" s="17"/>
      <c r="BY18603" s="17"/>
      <c r="BZ18603" s="17"/>
      <c r="CA18603" s="17"/>
      <c r="CB18603" s="17"/>
    </row>
    <row r="18604" spans="4:80" x14ac:dyDescent="0.2">
      <c r="D18604" s="53"/>
      <c r="E18604" s="53"/>
      <c r="F18604" s="53"/>
      <c r="G18604" s="53"/>
      <c r="BX18604" s="17"/>
      <c r="BY18604" s="17"/>
      <c r="BZ18604" s="17"/>
      <c r="CA18604" s="17"/>
      <c r="CB18604" s="17"/>
    </row>
    <row r="18605" spans="4:80" x14ac:dyDescent="0.2">
      <c r="D18605" s="53"/>
      <c r="E18605" s="53"/>
      <c r="F18605" s="53"/>
      <c r="G18605" s="53"/>
      <c r="BX18605" s="17"/>
      <c r="BY18605" s="17"/>
      <c r="BZ18605" s="17"/>
      <c r="CA18605" s="17"/>
      <c r="CB18605" s="17"/>
    </row>
    <row r="18606" spans="4:80" x14ac:dyDescent="0.2">
      <c r="D18606" s="53"/>
      <c r="E18606" s="53"/>
      <c r="F18606" s="53"/>
      <c r="G18606" s="53"/>
      <c r="BX18606" s="17"/>
      <c r="BY18606" s="17"/>
      <c r="BZ18606" s="17"/>
      <c r="CA18606" s="17"/>
      <c r="CB18606" s="17"/>
    </row>
    <row r="18607" spans="4:80" x14ac:dyDescent="0.2">
      <c r="D18607" s="53"/>
      <c r="E18607" s="53"/>
      <c r="F18607" s="53"/>
      <c r="G18607" s="53"/>
      <c r="BX18607" s="17"/>
      <c r="BY18607" s="17"/>
      <c r="BZ18607" s="17"/>
      <c r="CA18607" s="17"/>
      <c r="CB18607" s="17"/>
    </row>
    <row r="18608" spans="4:80" x14ac:dyDescent="0.2">
      <c r="D18608" s="53"/>
      <c r="E18608" s="53"/>
      <c r="F18608" s="53"/>
      <c r="G18608" s="53"/>
      <c r="BX18608" s="17"/>
      <c r="BY18608" s="17"/>
      <c r="BZ18608" s="17"/>
      <c r="CA18608" s="17"/>
      <c r="CB18608" s="17"/>
    </row>
    <row r="18609" spans="4:80" x14ac:dyDescent="0.2">
      <c r="D18609" s="53"/>
      <c r="E18609" s="53"/>
      <c r="F18609" s="53"/>
      <c r="G18609" s="53"/>
      <c r="BX18609" s="17"/>
      <c r="BY18609" s="17"/>
      <c r="BZ18609" s="17"/>
      <c r="CA18609" s="17"/>
      <c r="CB18609" s="17"/>
    </row>
    <row r="18610" spans="4:80" x14ac:dyDescent="0.2">
      <c r="D18610" s="53"/>
      <c r="E18610" s="53"/>
      <c r="F18610" s="53"/>
      <c r="G18610" s="53"/>
      <c r="BX18610" s="17"/>
      <c r="BY18610" s="17"/>
      <c r="BZ18610" s="17"/>
      <c r="CA18610" s="17"/>
      <c r="CB18610" s="17"/>
    </row>
    <row r="18611" spans="4:80" x14ac:dyDescent="0.2">
      <c r="D18611" s="53"/>
      <c r="E18611" s="53"/>
      <c r="F18611" s="53"/>
      <c r="G18611" s="53"/>
      <c r="BX18611" s="17"/>
      <c r="BY18611" s="17"/>
      <c r="BZ18611" s="17"/>
      <c r="CA18611" s="17"/>
      <c r="CB18611" s="17"/>
    </row>
    <row r="18612" spans="4:80" x14ac:dyDescent="0.2">
      <c r="D18612" s="53"/>
      <c r="E18612" s="53"/>
      <c r="F18612" s="53"/>
      <c r="G18612" s="53"/>
      <c r="BX18612" s="17"/>
      <c r="BY18612" s="17"/>
      <c r="BZ18612" s="17"/>
      <c r="CA18612" s="17"/>
      <c r="CB18612" s="17"/>
    </row>
    <row r="18613" spans="4:80" x14ac:dyDescent="0.2">
      <c r="D18613" s="53"/>
      <c r="E18613" s="53"/>
      <c r="F18613" s="53"/>
      <c r="G18613" s="53"/>
      <c r="BX18613" s="17"/>
      <c r="BY18613" s="17"/>
      <c r="BZ18613" s="17"/>
      <c r="CA18613" s="17"/>
      <c r="CB18613" s="17"/>
    </row>
    <row r="18614" spans="4:80" x14ac:dyDescent="0.2">
      <c r="D18614" s="53"/>
      <c r="E18614" s="53"/>
      <c r="F18614" s="53"/>
      <c r="G18614" s="53"/>
      <c r="BX18614" s="17"/>
      <c r="BY18614" s="17"/>
      <c r="BZ18614" s="17"/>
      <c r="CA18614" s="17"/>
      <c r="CB18614" s="17"/>
    </row>
    <row r="18615" spans="4:80" x14ac:dyDescent="0.2">
      <c r="D18615" s="53"/>
      <c r="E18615" s="53"/>
      <c r="F18615" s="53"/>
      <c r="G18615" s="53"/>
      <c r="BX18615" s="17"/>
      <c r="BY18615" s="17"/>
      <c r="BZ18615" s="17"/>
      <c r="CA18615" s="17"/>
      <c r="CB18615" s="17"/>
    </row>
    <row r="18616" spans="4:80" x14ac:dyDescent="0.2">
      <c r="D18616" s="53"/>
      <c r="E18616" s="53"/>
      <c r="F18616" s="53"/>
      <c r="G18616" s="53"/>
      <c r="BX18616" s="17"/>
      <c r="BY18616" s="17"/>
      <c r="BZ18616" s="17"/>
      <c r="CA18616" s="17"/>
      <c r="CB18616" s="17"/>
    </row>
    <row r="18617" spans="4:80" x14ac:dyDescent="0.2">
      <c r="D18617" s="53"/>
      <c r="E18617" s="53"/>
      <c r="F18617" s="53"/>
      <c r="G18617" s="53"/>
      <c r="BX18617" s="17"/>
      <c r="BY18617" s="17"/>
      <c r="BZ18617" s="17"/>
      <c r="CA18617" s="17"/>
      <c r="CB18617" s="17"/>
    </row>
    <row r="18618" spans="4:80" x14ac:dyDescent="0.2">
      <c r="D18618" s="53"/>
      <c r="E18618" s="53"/>
      <c r="F18618" s="53"/>
      <c r="G18618" s="53"/>
      <c r="BX18618" s="17"/>
      <c r="BY18618" s="17"/>
      <c r="BZ18618" s="17"/>
      <c r="CA18618" s="17"/>
      <c r="CB18618" s="17"/>
    </row>
    <row r="18619" spans="4:80" x14ac:dyDescent="0.2">
      <c r="D18619" s="53"/>
      <c r="E18619" s="53"/>
      <c r="F18619" s="53"/>
      <c r="G18619" s="53"/>
      <c r="BX18619" s="17"/>
      <c r="BY18619" s="17"/>
      <c r="BZ18619" s="17"/>
      <c r="CA18619" s="17"/>
      <c r="CB18619" s="17"/>
    </row>
    <row r="18620" spans="4:80" x14ac:dyDescent="0.2">
      <c r="D18620" s="53"/>
      <c r="E18620" s="53"/>
      <c r="F18620" s="53"/>
      <c r="G18620" s="53"/>
      <c r="BX18620" s="17"/>
      <c r="BY18620" s="17"/>
      <c r="BZ18620" s="17"/>
      <c r="CA18620" s="17"/>
      <c r="CB18620" s="17"/>
    </row>
    <row r="18621" spans="4:80" x14ac:dyDescent="0.2">
      <c r="D18621" s="53"/>
      <c r="E18621" s="53"/>
      <c r="F18621" s="53"/>
      <c r="G18621" s="53"/>
      <c r="BX18621" s="17"/>
      <c r="BY18621" s="17"/>
      <c r="BZ18621" s="17"/>
      <c r="CA18621" s="17"/>
      <c r="CB18621" s="17"/>
    </row>
    <row r="18622" spans="4:80" x14ac:dyDescent="0.2">
      <c r="D18622" s="53"/>
      <c r="E18622" s="53"/>
      <c r="F18622" s="53"/>
      <c r="G18622" s="53"/>
      <c r="BX18622" s="17"/>
      <c r="BY18622" s="17"/>
      <c r="BZ18622" s="17"/>
      <c r="CA18622" s="17"/>
      <c r="CB18622" s="17"/>
    </row>
    <row r="18623" spans="4:80" x14ac:dyDescent="0.2">
      <c r="D18623" s="53"/>
      <c r="E18623" s="53"/>
      <c r="F18623" s="53"/>
      <c r="G18623" s="53"/>
      <c r="BX18623" s="17"/>
      <c r="BY18623" s="17"/>
      <c r="BZ18623" s="17"/>
      <c r="CA18623" s="17"/>
      <c r="CB18623" s="17"/>
    </row>
    <row r="18624" spans="4:80" x14ac:dyDescent="0.2">
      <c r="D18624" s="53"/>
      <c r="E18624" s="53"/>
      <c r="F18624" s="53"/>
      <c r="G18624" s="53"/>
      <c r="BX18624" s="17"/>
      <c r="BY18624" s="17"/>
      <c r="BZ18624" s="17"/>
      <c r="CA18624" s="17"/>
      <c r="CB18624" s="17"/>
    </row>
    <row r="18625" spans="4:80" x14ac:dyDescent="0.2">
      <c r="D18625" s="53"/>
      <c r="E18625" s="53"/>
      <c r="F18625" s="53"/>
      <c r="G18625" s="53"/>
      <c r="BX18625" s="17"/>
      <c r="BY18625" s="17"/>
      <c r="BZ18625" s="17"/>
      <c r="CA18625" s="17"/>
      <c r="CB18625" s="17"/>
    </row>
    <row r="18626" spans="4:80" x14ac:dyDescent="0.2">
      <c r="D18626" s="53"/>
      <c r="E18626" s="53"/>
      <c r="F18626" s="53"/>
      <c r="G18626" s="53"/>
      <c r="BX18626" s="17"/>
      <c r="BY18626" s="17"/>
      <c r="BZ18626" s="17"/>
      <c r="CA18626" s="17"/>
      <c r="CB18626" s="17"/>
    </row>
    <row r="18627" spans="4:80" x14ac:dyDescent="0.2">
      <c r="D18627" s="53"/>
      <c r="E18627" s="53"/>
      <c r="F18627" s="53"/>
      <c r="G18627" s="53"/>
      <c r="BX18627" s="17"/>
      <c r="BY18627" s="17"/>
      <c r="BZ18627" s="17"/>
      <c r="CA18627" s="17"/>
      <c r="CB18627" s="17"/>
    </row>
    <row r="18628" spans="4:80" x14ac:dyDescent="0.2">
      <c r="D18628" s="53"/>
      <c r="E18628" s="53"/>
      <c r="F18628" s="53"/>
      <c r="G18628" s="53"/>
      <c r="BX18628" s="17"/>
      <c r="BY18628" s="17"/>
      <c r="BZ18628" s="17"/>
      <c r="CA18628" s="17"/>
      <c r="CB18628" s="17"/>
    </row>
    <row r="18629" spans="4:80" x14ac:dyDescent="0.2">
      <c r="D18629" s="53"/>
      <c r="E18629" s="53"/>
      <c r="F18629" s="53"/>
      <c r="G18629" s="53"/>
      <c r="BX18629" s="17"/>
      <c r="BY18629" s="17"/>
      <c r="BZ18629" s="17"/>
      <c r="CA18629" s="17"/>
      <c r="CB18629" s="17"/>
    </row>
    <row r="18630" spans="4:80" x14ac:dyDescent="0.2">
      <c r="D18630" s="53"/>
      <c r="E18630" s="53"/>
      <c r="F18630" s="53"/>
      <c r="G18630" s="53"/>
      <c r="BX18630" s="17"/>
      <c r="BY18630" s="17"/>
      <c r="BZ18630" s="17"/>
      <c r="CA18630" s="17"/>
      <c r="CB18630" s="17"/>
    </row>
    <row r="18631" spans="4:80" x14ac:dyDescent="0.2">
      <c r="D18631" s="53"/>
      <c r="E18631" s="53"/>
      <c r="F18631" s="53"/>
      <c r="G18631" s="53"/>
      <c r="BX18631" s="17"/>
      <c r="BY18631" s="17"/>
      <c r="BZ18631" s="17"/>
      <c r="CA18631" s="17"/>
      <c r="CB18631" s="17"/>
    </row>
    <row r="18632" spans="4:80" x14ac:dyDescent="0.2">
      <c r="D18632" s="53"/>
      <c r="E18632" s="53"/>
      <c r="F18632" s="53"/>
      <c r="G18632" s="53"/>
      <c r="BX18632" s="17"/>
      <c r="BY18632" s="17"/>
      <c r="BZ18632" s="17"/>
      <c r="CA18632" s="17"/>
      <c r="CB18632" s="17"/>
    </row>
    <row r="18633" spans="4:80" x14ac:dyDescent="0.2">
      <c r="D18633" s="53"/>
      <c r="E18633" s="53"/>
      <c r="F18633" s="53"/>
      <c r="G18633" s="53"/>
      <c r="BX18633" s="17"/>
      <c r="BY18633" s="17"/>
      <c r="BZ18633" s="17"/>
      <c r="CA18633" s="17"/>
      <c r="CB18633" s="17"/>
    </row>
    <row r="18634" spans="4:80" x14ac:dyDescent="0.2">
      <c r="D18634" s="53"/>
      <c r="E18634" s="53"/>
      <c r="F18634" s="53"/>
      <c r="G18634" s="53"/>
      <c r="BX18634" s="17"/>
      <c r="BY18634" s="17"/>
      <c r="BZ18634" s="17"/>
      <c r="CA18634" s="17"/>
      <c r="CB18634" s="17"/>
    </row>
    <row r="18635" spans="4:80" x14ac:dyDescent="0.2">
      <c r="D18635" s="53"/>
      <c r="E18635" s="53"/>
      <c r="F18635" s="53"/>
      <c r="G18635" s="53"/>
      <c r="BX18635" s="17"/>
      <c r="BY18635" s="17"/>
      <c r="BZ18635" s="17"/>
      <c r="CA18635" s="17"/>
      <c r="CB18635" s="17"/>
    </row>
    <row r="18636" spans="4:80" x14ac:dyDescent="0.2">
      <c r="D18636" s="53"/>
      <c r="E18636" s="53"/>
      <c r="F18636" s="53"/>
      <c r="G18636" s="53"/>
      <c r="BX18636" s="17"/>
      <c r="BY18636" s="17"/>
      <c r="BZ18636" s="17"/>
      <c r="CA18636" s="17"/>
      <c r="CB18636" s="17"/>
    </row>
    <row r="18637" spans="4:80" x14ac:dyDescent="0.2">
      <c r="D18637" s="53"/>
      <c r="E18637" s="53"/>
      <c r="F18637" s="53"/>
      <c r="G18637" s="53"/>
      <c r="BX18637" s="17"/>
      <c r="BY18637" s="17"/>
      <c r="BZ18637" s="17"/>
      <c r="CA18637" s="17"/>
      <c r="CB18637" s="17"/>
    </row>
    <row r="18638" spans="4:80" x14ac:dyDescent="0.2">
      <c r="D18638" s="53"/>
      <c r="E18638" s="53"/>
      <c r="F18638" s="53"/>
      <c r="G18638" s="53"/>
      <c r="BX18638" s="17"/>
      <c r="BY18638" s="17"/>
      <c r="BZ18638" s="17"/>
      <c r="CA18638" s="17"/>
      <c r="CB18638" s="17"/>
    </row>
    <row r="18639" spans="4:80" x14ac:dyDescent="0.2">
      <c r="D18639" s="53"/>
      <c r="E18639" s="53"/>
      <c r="F18639" s="53"/>
      <c r="G18639" s="53"/>
      <c r="BX18639" s="17"/>
      <c r="BY18639" s="17"/>
      <c r="BZ18639" s="17"/>
      <c r="CA18639" s="17"/>
      <c r="CB18639" s="17"/>
    </row>
    <row r="18640" spans="4:80" x14ac:dyDescent="0.2">
      <c r="D18640" s="53"/>
      <c r="E18640" s="53"/>
      <c r="F18640" s="53"/>
      <c r="G18640" s="53"/>
      <c r="BX18640" s="17"/>
      <c r="BY18640" s="17"/>
      <c r="BZ18640" s="17"/>
      <c r="CA18640" s="17"/>
      <c r="CB18640" s="17"/>
    </row>
    <row r="18641" spans="4:80" x14ac:dyDescent="0.2">
      <c r="D18641" s="53"/>
      <c r="E18641" s="53"/>
      <c r="F18641" s="53"/>
      <c r="G18641" s="53"/>
      <c r="BX18641" s="17"/>
      <c r="BY18641" s="17"/>
      <c r="BZ18641" s="17"/>
      <c r="CA18641" s="17"/>
      <c r="CB18641" s="17"/>
    </row>
    <row r="18642" spans="4:80" x14ac:dyDescent="0.2">
      <c r="D18642" s="53"/>
      <c r="E18642" s="53"/>
      <c r="F18642" s="53"/>
      <c r="G18642" s="53"/>
      <c r="BX18642" s="17"/>
      <c r="BY18642" s="17"/>
      <c r="BZ18642" s="17"/>
      <c r="CA18642" s="17"/>
      <c r="CB18642" s="17"/>
    </row>
    <row r="18643" spans="4:80" x14ac:dyDescent="0.2">
      <c r="D18643" s="53"/>
      <c r="E18643" s="53"/>
      <c r="F18643" s="53"/>
      <c r="G18643" s="53"/>
      <c r="BX18643" s="17"/>
      <c r="BY18643" s="17"/>
      <c r="BZ18643" s="17"/>
      <c r="CA18643" s="17"/>
      <c r="CB18643" s="17"/>
    </row>
    <row r="18644" spans="4:80" x14ac:dyDescent="0.2">
      <c r="D18644" s="53"/>
      <c r="E18644" s="53"/>
      <c r="F18644" s="53"/>
      <c r="G18644" s="53"/>
      <c r="BX18644" s="17"/>
      <c r="BY18644" s="17"/>
      <c r="BZ18644" s="17"/>
      <c r="CA18644" s="17"/>
      <c r="CB18644" s="17"/>
    </row>
    <row r="18645" spans="4:80" x14ac:dyDescent="0.2">
      <c r="D18645" s="53"/>
      <c r="E18645" s="53"/>
      <c r="F18645" s="53"/>
      <c r="G18645" s="53"/>
      <c r="BX18645" s="17"/>
      <c r="BY18645" s="17"/>
      <c r="BZ18645" s="17"/>
      <c r="CA18645" s="17"/>
      <c r="CB18645" s="17"/>
    </row>
    <row r="18646" spans="4:80" x14ac:dyDescent="0.2">
      <c r="D18646" s="53"/>
      <c r="E18646" s="53"/>
      <c r="F18646" s="53"/>
      <c r="G18646" s="53"/>
      <c r="BX18646" s="17"/>
      <c r="BY18646" s="17"/>
      <c r="BZ18646" s="17"/>
      <c r="CA18646" s="17"/>
      <c r="CB18646" s="17"/>
    </row>
    <row r="18647" spans="4:80" x14ac:dyDescent="0.2">
      <c r="D18647" s="53"/>
      <c r="E18647" s="53"/>
      <c r="F18647" s="53"/>
      <c r="G18647" s="53"/>
      <c r="BX18647" s="17"/>
      <c r="BY18647" s="17"/>
      <c r="BZ18647" s="17"/>
      <c r="CA18647" s="17"/>
      <c r="CB18647" s="17"/>
    </row>
    <row r="18648" spans="4:80" x14ac:dyDescent="0.2">
      <c r="D18648" s="53"/>
      <c r="E18648" s="53"/>
      <c r="F18648" s="53"/>
      <c r="G18648" s="53"/>
      <c r="BX18648" s="17"/>
      <c r="BY18648" s="17"/>
      <c r="BZ18648" s="17"/>
      <c r="CA18648" s="17"/>
      <c r="CB18648" s="17"/>
    </row>
    <row r="18649" spans="4:80" x14ac:dyDescent="0.2">
      <c r="D18649" s="53"/>
      <c r="E18649" s="53"/>
      <c r="F18649" s="53"/>
      <c r="G18649" s="53"/>
      <c r="BX18649" s="17"/>
      <c r="BY18649" s="17"/>
      <c r="BZ18649" s="17"/>
      <c r="CA18649" s="17"/>
      <c r="CB18649" s="17"/>
    </row>
    <row r="18650" spans="4:80" x14ac:dyDescent="0.2">
      <c r="D18650" s="53"/>
      <c r="E18650" s="53"/>
      <c r="F18650" s="53"/>
      <c r="G18650" s="53"/>
      <c r="BX18650" s="17"/>
      <c r="BY18650" s="17"/>
      <c r="BZ18650" s="17"/>
      <c r="CA18650" s="17"/>
      <c r="CB18650" s="17"/>
    </row>
    <row r="18651" spans="4:80" x14ac:dyDescent="0.2">
      <c r="D18651" s="53"/>
      <c r="E18651" s="53"/>
      <c r="F18651" s="53"/>
      <c r="G18651" s="53"/>
      <c r="BX18651" s="17"/>
      <c r="BY18651" s="17"/>
      <c r="BZ18651" s="17"/>
      <c r="CA18651" s="17"/>
      <c r="CB18651" s="17"/>
    </row>
    <row r="18652" spans="4:80" x14ac:dyDescent="0.2">
      <c r="D18652" s="53"/>
      <c r="E18652" s="53"/>
      <c r="F18652" s="53"/>
      <c r="G18652" s="53"/>
      <c r="BX18652" s="17"/>
      <c r="BY18652" s="17"/>
      <c r="BZ18652" s="17"/>
      <c r="CA18652" s="17"/>
      <c r="CB18652" s="17"/>
    </row>
    <row r="18653" spans="4:80" x14ac:dyDescent="0.2">
      <c r="D18653" s="53"/>
      <c r="E18653" s="53"/>
      <c r="F18653" s="53"/>
      <c r="G18653" s="53"/>
      <c r="BX18653" s="17"/>
      <c r="BY18653" s="17"/>
      <c r="BZ18653" s="17"/>
      <c r="CA18653" s="17"/>
      <c r="CB18653" s="17"/>
    </row>
    <row r="18654" spans="4:80" x14ac:dyDescent="0.2">
      <c r="D18654" s="53"/>
      <c r="E18654" s="53"/>
      <c r="F18654" s="53"/>
      <c r="G18654" s="53"/>
      <c r="BX18654" s="17"/>
      <c r="BY18654" s="17"/>
      <c r="BZ18654" s="17"/>
      <c r="CA18654" s="17"/>
      <c r="CB18654" s="17"/>
    </row>
    <row r="18655" spans="4:80" x14ac:dyDescent="0.2">
      <c r="D18655" s="53"/>
      <c r="E18655" s="53"/>
      <c r="F18655" s="53"/>
      <c r="G18655" s="53"/>
      <c r="BX18655" s="17"/>
      <c r="BY18655" s="17"/>
      <c r="BZ18655" s="17"/>
      <c r="CA18655" s="17"/>
      <c r="CB18655" s="17"/>
    </row>
    <row r="18656" spans="4:80" x14ac:dyDescent="0.2">
      <c r="D18656" s="53"/>
      <c r="E18656" s="53"/>
      <c r="F18656" s="53"/>
      <c r="G18656" s="53"/>
      <c r="BX18656" s="17"/>
      <c r="BY18656" s="17"/>
      <c r="BZ18656" s="17"/>
      <c r="CA18656" s="17"/>
      <c r="CB18656" s="17"/>
    </row>
    <row r="18657" spans="4:80" x14ac:dyDescent="0.2">
      <c r="D18657" s="53"/>
      <c r="E18657" s="53"/>
      <c r="F18657" s="53"/>
      <c r="G18657" s="53"/>
      <c r="BX18657" s="17"/>
      <c r="BY18657" s="17"/>
      <c r="BZ18657" s="17"/>
      <c r="CA18657" s="17"/>
      <c r="CB18657" s="17"/>
    </row>
    <row r="18658" spans="4:80" x14ac:dyDescent="0.2">
      <c r="D18658" s="53"/>
      <c r="E18658" s="53"/>
      <c r="F18658" s="53"/>
      <c r="G18658" s="53"/>
      <c r="BX18658" s="17"/>
      <c r="BY18658" s="17"/>
      <c r="BZ18658" s="17"/>
      <c r="CA18658" s="17"/>
      <c r="CB18658" s="17"/>
    </row>
    <row r="18659" spans="4:80" x14ac:dyDescent="0.2">
      <c r="D18659" s="53"/>
      <c r="E18659" s="53"/>
      <c r="F18659" s="53"/>
      <c r="G18659" s="53"/>
      <c r="BX18659" s="17"/>
      <c r="BY18659" s="17"/>
      <c r="BZ18659" s="17"/>
      <c r="CA18659" s="17"/>
      <c r="CB18659" s="17"/>
    </row>
    <row r="18660" spans="4:80" x14ac:dyDescent="0.2">
      <c r="D18660" s="53"/>
      <c r="E18660" s="53"/>
      <c r="F18660" s="53"/>
      <c r="G18660" s="53"/>
      <c r="BX18660" s="17"/>
      <c r="BY18660" s="17"/>
      <c r="BZ18660" s="17"/>
      <c r="CA18660" s="17"/>
      <c r="CB18660" s="17"/>
    </row>
    <row r="18661" spans="4:80" x14ac:dyDescent="0.2">
      <c r="D18661" s="53"/>
      <c r="E18661" s="53"/>
      <c r="F18661" s="53"/>
      <c r="G18661" s="53"/>
      <c r="BX18661" s="17"/>
      <c r="BY18661" s="17"/>
      <c r="BZ18661" s="17"/>
      <c r="CA18661" s="17"/>
      <c r="CB18661" s="17"/>
    </row>
    <row r="18662" spans="4:80" x14ac:dyDescent="0.2">
      <c r="D18662" s="53"/>
      <c r="E18662" s="53"/>
      <c r="F18662" s="53"/>
      <c r="G18662" s="53"/>
      <c r="BX18662" s="17"/>
      <c r="BY18662" s="17"/>
      <c r="BZ18662" s="17"/>
      <c r="CA18662" s="17"/>
      <c r="CB18662" s="17"/>
    </row>
    <row r="18663" spans="4:80" x14ac:dyDescent="0.2">
      <c r="D18663" s="53"/>
      <c r="E18663" s="53"/>
      <c r="F18663" s="53"/>
      <c r="G18663" s="53"/>
      <c r="BX18663" s="17"/>
      <c r="BY18663" s="17"/>
      <c r="BZ18663" s="17"/>
      <c r="CA18663" s="17"/>
      <c r="CB18663" s="17"/>
    </row>
    <row r="18664" spans="4:80" x14ac:dyDescent="0.2">
      <c r="D18664" s="53"/>
      <c r="E18664" s="53"/>
      <c r="F18664" s="53"/>
      <c r="G18664" s="53"/>
      <c r="BX18664" s="17"/>
      <c r="BY18664" s="17"/>
      <c r="BZ18664" s="17"/>
      <c r="CA18664" s="17"/>
      <c r="CB18664" s="17"/>
    </row>
    <row r="18665" spans="4:80" x14ac:dyDescent="0.2">
      <c r="D18665" s="53"/>
      <c r="E18665" s="53"/>
      <c r="F18665" s="53"/>
      <c r="G18665" s="53"/>
      <c r="BX18665" s="17"/>
      <c r="BY18665" s="17"/>
      <c r="BZ18665" s="17"/>
      <c r="CA18665" s="17"/>
      <c r="CB18665" s="17"/>
    </row>
    <row r="18666" spans="4:80" x14ac:dyDescent="0.2">
      <c r="D18666" s="53"/>
      <c r="E18666" s="53"/>
      <c r="F18666" s="53"/>
      <c r="G18666" s="53"/>
      <c r="BX18666" s="17"/>
      <c r="BY18666" s="17"/>
      <c r="BZ18666" s="17"/>
      <c r="CA18666" s="17"/>
      <c r="CB18666" s="17"/>
    </row>
    <row r="18667" spans="4:80" x14ac:dyDescent="0.2">
      <c r="D18667" s="53"/>
      <c r="E18667" s="53"/>
      <c r="F18667" s="53"/>
      <c r="G18667" s="53"/>
      <c r="BX18667" s="17"/>
      <c r="BY18667" s="17"/>
      <c r="BZ18667" s="17"/>
      <c r="CA18667" s="17"/>
      <c r="CB18667" s="17"/>
    </row>
    <row r="18668" spans="4:80" x14ac:dyDescent="0.2">
      <c r="D18668" s="53"/>
      <c r="E18668" s="53"/>
      <c r="F18668" s="53"/>
      <c r="G18668" s="53"/>
      <c r="BX18668" s="17"/>
      <c r="BY18668" s="17"/>
      <c r="BZ18668" s="17"/>
      <c r="CA18668" s="17"/>
      <c r="CB18668" s="17"/>
    </row>
    <row r="18669" spans="4:80" x14ac:dyDescent="0.2">
      <c r="D18669" s="53"/>
      <c r="E18669" s="53"/>
      <c r="F18669" s="53"/>
      <c r="G18669" s="53"/>
      <c r="BX18669" s="17"/>
      <c r="BY18669" s="17"/>
      <c r="BZ18669" s="17"/>
      <c r="CA18669" s="17"/>
      <c r="CB18669" s="17"/>
    </row>
    <row r="18670" spans="4:80" x14ac:dyDescent="0.2">
      <c r="D18670" s="53"/>
      <c r="E18670" s="53"/>
      <c r="F18670" s="53"/>
      <c r="G18670" s="53"/>
      <c r="BX18670" s="17"/>
      <c r="BY18670" s="17"/>
      <c r="BZ18670" s="17"/>
      <c r="CA18670" s="17"/>
      <c r="CB18670" s="17"/>
    </row>
    <row r="18671" spans="4:80" x14ac:dyDescent="0.2">
      <c r="D18671" s="53"/>
      <c r="E18671" s="53"/>
      <c r="F18671" s="53"/>
      <c r="G18671" s="53"/>
      <c r="BX18671" s="17"/>
      <c r="BY18671" s="17"/>
      <c r="BZ18671" s="17"/>
      <c r="CA18671" s="17"/>
      <c r="CB18671" s="17"/>
    </row>
    <row r="18672" spans="4:80" x14ac:dyDescent="0.2">
      <c r="D18672" s="53"/>
      <c r="E18672" s="53"/>
      <c r="F18672" s="53"/>
      <c r="G18672" s="53"/>
      <c r="BX18672" s="17"/>
      <c r="BY18672" s="17"/>
      <c r="BZ18672" s="17"/>
      <c r="CA18672" s="17"/>
      <c r="CB18672" s="17"/>
    </row>
    <row r="18673" spans="4:80" x14ac:dyDescent="0.2">
      <c r="D18673" s="53"/>
      <c r="E18673" s="53"/>
      <c r="F18673" s="53"/>
      <c r="G18673" s="53"/>
      <c r="BX18673" s="17"/>
      <c r="BY18673" s="17"/>
      <c r="BZ18673" s="17"/>
      <c r="CA18673" s="17"/>
      <c r="CB18673" s="17"/>
    </row>
    <row r="18674" spans="4:80" x14ac:dyDescent="0.2">
      <c r="D18674" s="53"/>
      <c r="E18674" s="53"/>
      <c r="F18674" s="53"/>
      <c r="G18674" s="53"/>
      <c r="BX18674" s="17"/>
      <c r="BY18674" s="17"/>
      <c r="BZ18674" s="17"/>
      <c r="CA18674" s="17"/>
      <c r="CB18674" s="17"/>
    </row>
    <row r="18675" spans="4:80" x14ac:dyDescent="0.2">
      <c r="D18675" s="53"/>
      <c r="E18675" s="53"/>
      <c r="F18675" s="53"/>
      <c r="G18675" s="53"/>
      <c r="BX18675" s="17"/>
      <c r="BY18675" s="17"/>
      <c r="BZ18675" s="17"/>
      <c r="CA18675" s="17"/>
      <c r="CB18675" s="17"/>
    </row>
    <row r="18676" spans="4:80" x14ac:dyDescent="0.2">
      <c r="D18676" s="53"/>
      <c r="E18676" s="53"/>
      <c r="F18676" s="53"/>
      <c r="G18676" s="53"/>
      <c r="BX18676" s="17"/>
      <c r="BY18676" s="17"/>
      <c r="BZ18676" s="17"/>
      <c r="CA18676" s="17"/>
      <c r="CB18676" s="17"/>
    </row>
    <row r="18677" spans="4:80" x14ac:dyDescent="0.2">
      <c r="D18677" s="53"/>
      <c r="E18677" s="53"/>
      <c r="F18677" s="53"/>
      <c r="G18677" s="53"/>
      <c r="BX18677" s="17"/>
      <c r="BY18677" s="17"/>
      <c r="BZ18677" s="17"/>
      <c r="CA18677" s="17"/>
      <c r="CB18677" s="17"/>
    </row>
    <row r="18678" spans="4:80" x14ac:dyDescent="0.2">
      <c r="D18678" s="53"/>
      <c r="E18678" s="53"/>
      <c r="F18678" s="53"/>
      <c r="G18678" s="53"/>
      <c r="BX18678" s="17"/>
      <c r="BY18678" s="17"/>
      <c r="BZ18678" s="17"/>
      <c r="CA18678" s="17"/>
      <c r="CB18678" s="17"/>
    </row>
    <row r="18679" spans="4:80" x14ac:dyDescent="0.2">
      <c r="D18679" s="53"/>
      <c r="E18679" s="53"/>
      <c r="F18679" s="53"/>
      <c r="G18679" s="53"/>
      <c r="BX18679" s="17"/>
      <c r="BY18679" s="17"/>
      <c r="BZ18679" s="17"/>
      <c r="CA18679" s="17"/>
      <c r="CB18679" s="17"/>
    </row>
    <row r="18680" spans="4:80" x14ac:dyDescent="0.2">
      <c r="D18680" s="53"/>
      <c r="E18680" s="53"/>
      <c r="F18680" s="53"/>
      <c r="G18680" s="53"/>
      <c r="BX18680" s="17"/>
      <c r="BY18680" s="17"/>
      <c r="BZ18680" s="17"/>
      <c r="CA18680" s="17"/>
      <c r="CB18680" s="17"/>
    </row>
    <row r="18681" spans="4:80" x14ac:dyDescent="0.2">
      <c r="D18681" s="53"/>
      <c r="E18681" s="53"/>
      <c r="F18681" s="53"/>
      <c r="G18681" s="53"/>
      <c r="BX18681" s="17"/>
      <c r="BY18681" s="17"/>
      <c r="BZ18681" s="17"/>
      <c r="CA18681" s="17"/>
      <c r="CB18681" s="17"/>
    </row>
    <row r="18682" spans="4:80" x14ac:dyDescent="0.2">
      <c r="D18682" s="53"/>
      <c r="E18682" s="53"/>
      <c r="F18682" s="53"/>
      <c r="G18682" s="53"/>
      <c r="BX18682" s="17"/>
      <c r="BY18682" s="17"/>
      <c r="BZ18682" s="17"/>
      <c r="CA18682" s="17"/>
      <c r="CB18682" s="17"/>
    </row>
    <row r="18683" spans="4:80" x14ac:dyDescent="0.2">
      <c r="D18683" s="53"/>
      <c r="E18683" s="53"/>
      <c r="F18683" s="53"/>
      <c r="G18683" s="53"/>
      <c r="BX18683" s="17"/>
      <c r="BY18683" s="17"/>
      <c r="BZ18683" s="17"/>
      <c r="CA18683" s="17"/>
      <c r="CB18683" s="17"/>
    </row>
    <row r="18684" spans="4:80" x14ac:dyDescent="0.2">
      <c r="D18684" s="53"/>
      <c r="E18684" s="53"/>
      <c r="F18684" s="53"/>
      <c r="G18684" s="53"/>
      <c r="BX18684" s="17"/>
      <c r="BY18684" s="17"/>
      <c r="BZ18684" s="17"/>
      <c r="CA18684" s="17"/>
      <c r="CB18684" s="17"/>
    </row>
    <row r="18685" spans="4:80" x14ac:dyDescent="0.2">
      <c r="D18685" s="53"/>
      <c r="E18685" s="53"/>
      <c r="F18685" s="53"/>
      <c r="G18685" s="53"/>
      <c r="BX18685" s="17"/>
      <c r="BY18685" s="17"/>
      <c r="BZ18685" s="17"/>
      <c r="CA18685" s="17"/>
      <c r="CB18685" s="17"/>
    </row>
    <row r="18686" spans="4:80" x14ac:dyDescent="0.2">
      <c r="D18686" s="53"/>
      <c r="E18686" s="53"/>
      <c r="F18686" s="53"/>
      <c r="G18686" s="53"/>
      <c r="BX18686" s="17"/>
      <c r="BY18686" s="17"/>
      <c r="BZ18686" s="17"/>
      <c r="CA18686" s="17"/>
      <c r="CB18686" s="17"/>
    </row>
    <row r="18687" spans="4:80" x14ac:dyDescent="0.2">
      <c r="D18687" s="53"/>
      <c r="E18687" s="53"/>
      <c r="F18687" s="53"/>
      <c r="G18687" s="53"/>
      <c r="BX18687" s="17"/>
      <c r="BY18687" s="17"/>
      <c r="BZ18687" s="17"/>
      <c r="CA18687" s="17"/>
      <c r="CB18687" s="17"/>
    </row>
    <row r="18688" spans="4:80" x14ac:dyDescent="0.2">
      <c r="D18688" s="53"/>
      <c r="E18688" s="53"/>
      <c r="F18688" s="53"/>
      <c r="G18688" s="53"/>
      <c r="BX18688" s="17"/>
      <c r="BY18688" s="17"/>
      <c r="BZ18688" s="17"/>
      <c r="CA18688" s="17"/>
      <c r="CB18688" s="17"/>
    </row>
    <row r="18689" spans="4:80" x14ac:dyDescent="0.2">
      <c r="D18689" s="53"/>
      <c r="E18689" s="53"/>
      <c r="F18689" s="53"/>
      <c r="G18689" s="53"/>
      <c r="BX18689" s="17"/>
      <c r="BY18689" s="17"/>
      <c r="BZ18689" s="17"/>
      <c r="CA18689" s="17"/>
      <c r="CB18689" s="17"/>
    </row>
    <row r="18690" spans="4:80" x14ac:dyDescent="0.2">
      <c r="D18690" s="53"/>
      <c r="E18690" s="53"/>
      <c r="F18690" s="53"/>
      <c r="G18690" s="53"/>
      <c r="BX18690" s="17"/>
      <c r="BY18690" s="17"/>
      <c r="BZ18690" s="17"/>
      <c r="CA18690" s="17"/>
      <c r="CB18690" s="17"/>
    </row>
    <row r="18691" spans="4:80" x14ac:dyDescent="0.2">
      <c r="D18691" s="53"/>
      <c r="E18691" s="53"/>
      <c r="F18691" s="53"/>
      <c r="G18691" s="53"/>
      <c r="BX18691" s="17"/>
      <c r="BY18691" s="17"/>
      <c r="BZ18691" s="17"/>
      <c r="CA18691" s="17"/>
      <c r="CB18691" s="17"/>
    </row>
    <row r="18692" spans="4:80" x14ac:dyDescent="0.2">
      <c r="D18692" s="53"/>
      <c r="E18692" s="53"/>
      <c r="F18692" s="53"/>
      <c r="G18692" s="53"/>
      <c r="BX18692" s="17"/>
      <c r="BY18692" s="17"/>
      <c r="BZ18692" s="17"/>
      <c r="CA18692" s="17"/>
      <c r="CB18692" s="17"/>
    </row>
    <row r="18693" spans="4:80" x14ac:dyDescent="0.2">
      <c r="D18693" s="53"/>
      <c r="E18693" s="53"/>
      <c r="F18693" s="53"/>
      <c r="G18693" s="53"/>
      <c r="BX18693" s="17"/>
      <c r="BY18693" s="17"/>
      <c r="BZ18693" s="17"/>
      <c r="CA18693" s="17"/>
      <c r="CB18693" s="17"/>
    </row>
    <row r="18694" spans="4:80" x14ac:dyDescent="0.2">
      <c r="D18694" s="53"/>
      <c r="E18694" s="53"/>
      <c r="F18694" s="53"/>
      <c r="G18694" s="53"/>
      <c r="BX18694" s="17"/>
      <c r="BY18694" s="17"/>
      <c r="BZ18694" s="17"/>
      <c r="CA18694" s="17"/>
      <c r="CB18694" s="17"/>
    </row>
    <row r="18695" spans="4:80" x14ac:dyDescent="0.2">
      <c r="D18695" s="53"/>
      <c r="E18695" s="53"/>
      <c r="F18695" s="53"/>
      <c r="G18695" s="53"/>
      <c r="BX18695" s="17"/>
      <c r="BY18695" s="17"/>
      <c r="BZ18695" s="17"/>
      <c r="CA18695" s="17"/>
      <c r="CB18695" s="17"/>
    </row>
    <row r="18696" spans="4:80" x14ac:dyDescent="0.2">
      <c r="D18696" s="53"/>
      <c r="E18696" s="53"/>
      <c r="F18696" s="53"/>
      <c r="G18696" s="53"/>
      <c r="BX18696" s="17"/>
      <c r="BY18696" s="17"/>
      <c r="BZ18696" s="17"/>
      <c r="CA18696" s="17"/>
      <c r="CB18696" s="17"/>
    </row>
    <row r="18697" spans="4:80" x14ac:dyDescent="0.2">
      <c r="D18697" s="53"/>
      <c r="E18697" s="53"/>
      <c r="F18697" s="53"/>
      <c r="G18697" s="53"/>
      <c r="BX18697" s="17"/>
      <c r="BY18697" s="17"/>
      <c r="BZ18697" s="17"/>
      <c r="CA18697" s="17"/>
      <c r="CB18697" s="17"/>
    </row>
    <row r="18698" spans="4:80" x14ac:dyDescent="0.2">
      <c r="D18698" s="53"/>
      <c r="E18698" s="53"/>
      <c r="F18698" s="53"/>
      <c r="G18698" s="53"/>
      <c r="BX18698" s="17"/>
      <c r="BY18698" s="17"/>
      <c r="BZ18698" s="17"/>
      <c r="CA18698" s="17"/>
      <c r="CB18698" s="17"/>
    </row>
    <row r="18699" spans="4:80" x14ac:dyDescent="0.2">
      <c r="D18699" s="53"/>
      <c r="E18699" s="53"/>
      <c r="F18699" s="53"/>
      <c r="G18699" s="53"/>
      <c r="BX18699" s="17"/>
      <c r="BY18699" s="17"/>
      <c r="BZ18699" s="17"/>
      <c r="CA18699" s="17"/>
      <c r="CB18699" s="17"/>
    </row>
    <row r="18700" spans="4:80" x14ac:dyDescent="0.2">
      <c r="D18700" s="53"/>
      <c r="E18700" s="53"/>
      <c r="F18700" s="53"/>
      <c r="G18700" s="53"/>
      <c r="BX18700" s="17"/>
      <c r="BY18700" s="17"/>
      <c r="BZ18700" s="17"/>
      <c r="CA18700" s="17"/>
      <c r="CB18700" s="17"/>
    </row>
    <row r="18701" spans="4:80" x14ac:dyDescent="0.2">
      <c r="D18701" s="53"/>
      <c r="E18701" s="53"/>
      <c r="F18701" s="53"/>
      <c r="G18701" s="53"/>
      <c r="BX18701" s="17"/>
      <c r="BY18701" s="17"/>
      <c r="BZ18701" s="17"/>
      <c r="CA18701" s="17"/>
      <c r="CB18701" s="17"/>
    </row>
    <row r="18702" spans="4:80" x14ac:dyDescent="0.2">
      <c r="D18702" s="53"/>
      <c r="E18702" s="53"/>
      <c r="F18702" s="53"/>
      <c r="G18702" s="53"/>
      <c r="BX18702" s="17"/>
      <c r="BY18702" s="17"/>
      <c r="BZ18702" s="17"/>
      <c r="CA18702" s="17"/>
      <c r="CB18702" s="17"/>
    </row>
    <row r="18703" spans="4:80" x14ac:dyDescent="0.2">
      <c r="D18703" s="53"/>
      <c r="E18703" s="53"/>
      <c r="F18703" s="53"/>
      <c r="G18703" s="53"/>
      <c r="BX18703" s="17"/>
      <c r="BY18703" s="17"/>
      <c r="BZ18703" s="17"/>
      <c r="CA18703" s="17"/>
      <c r="CB18703" s="17"/>
    </row>
    <row r="18704" spans="4:80" x14ac:dyDescent="0.2">
      <c r="D18704" s="53"/>
      <c r="E18704" s="53"/>
      <c r="F18704" s="53"/>
      <c r="G18704" s="53"/>
      <c r="BX18704" s="17"/>
      <c r="BY18704" s="17"/>
      <c r="BZ18704" s="17"/>
      <c r="CA18704" s="17"/>
      <c r="CB18704" s="17"/>
    </row>
    <row r="18705" spans="4:80" x14ac:dyDescent="0.2">
      <c r="D18705" s="53"/>
      <c r="E18705" s="53"/>
      <c r="F18705" s="53"/>
      <c r="G18705" s="53"/>
      <c r="BX18705" s="17"/>
      <c r="BY18705" s="17"/>
      <c r="BZ18705" s="17"/>
      <c r="CA18705" s="17"/>
      <c r="CB18705" s="17"/>
    </row>
    <row r="18706" spans="4:80" x14ac:dyDescent="0.2">
      <c r="D18706" s="53"/>
      <c r="E18706" s="53"/>
      <c r="F18706" s="53"/>
      <c r="G18706" s="53"/>
      <c r="BX18706" s="17"/>
      <c r="BY18706" s="17"/>
      <c r="BZ18706" s="17"/>
      <c r="CA18706" s="17"/>
      <c r="CB18706" s="17"/>
    </row>
    <row r="18707" spans="4:80" x14ac:dyDescent="0.2">
      <c r="D18707" s="53"/>
      <c r="E18707" s="53"/>
      <c r="F18707" s="53"/>
      <c r="G18707" s="53"/>
      <c r="BX18707" s="17"/>
      <c r="BY18707" s="17"/>
      <c r="BZ18707" s="17"/>
      <c r="CA18707" s="17"/>
      <c r="CB18707" s="17"/>
    </row>
    <row r="18708" spans="4:80" x14ac:dyDescent="0.2">
      <c r="D18708" s="53"/>
      <c r="E18708" s="53"/>
      <c r="F18708" s="53"/>
      <c r="G18708" s="53"/>
      <c r="BX18708" s="17"/>
      <c r="BY18708" s="17"/>
      <c r="BZ18708" s="17"/>
      <c r="CA18708" s="17"/>
      <c r="CB18708" s="17"/>
    </row>
    <row r="18709" spans="4:80" x14ac:dyDescent="0.2">
      <c r="D18709" s="53"/>
      <c r="E18709" s="53"/>
      <c r="F18709" s="53"/>
      <c r="G18709" s="53"/>
      <c r="BX18709" s="17"/>
      <c r="BY18709" s="17"/>
      <c r="BZ18709" s="17"/>
      <c r="CA18709" s="17"/>
      <c r="CB18709" s="17"/>
    </row>
    <row r="18710" spans="4:80" x14ac:dyDescent="0.2">
      <c r="D18710" s="53"/>
      <c r="E18710" s="53"/>
      <c r="F18710" s="53"/>
      <c r="G18710" s="53"/>
      <c r="BX18710" s="17"/>
      <c r="BY18710" s="17"/>
      <c r="BZ18710" s="17"/>
      <c r="CA18710" s="17"/>
      <c r="CB18710" s="17"/>
    </row>
    <row r="18711" spans="4:80" x14ac:dyDescent="0.2">
      <c r="D18711" s="53"/>
      <c r="E18711" s="53"/>
      <c r="F18711" s="53"/>
      <c r="G18711" s="53"/>
      <c r="BX18711" s="17"/>
      <c r="BY18711" s="17"/>
      <c r="BZ18711" s="17"/>
      <c r="CA18711" s="17"/>
      <c r="CB18711" s="17"/>
    </row>
    <row r="18712" spans="4:80" x14ac:dyDescent="0.2">
      <c r="D18712" s="53"/>
      <c r="E18712" s="53"/>
      <c r="F18712" s="53"/>
      <c r="G18712" s="53"/>
      <c r="BX18712" s="17"/>
      <c r="BY18712" s="17"/>
      <c r="BZ18712" s="17"/>
      <c r="CA18712" s="17"/>
      <c r="CB18712" s="17"/>
    </row>
    <row r="18713" spans="4:80" x14ac:dyDescent="0.2">
      <c r="D18713" s="53"/>
      <c r="E18713" s="53"/>
      <c r="F18713" s="53"/>
      <c r="G18713" s="53"/>
      <c r="BX18713" s="17"/>
      <c r="BY18713" s="17"/>
      <c r="BZ18713" s="17"/>
      <c r="CA18713" s="17"/>
      <c r="CB18713" s="17"/>
    </row>
    <row r="18714" spans="4:80" x14ac:dyDescent="0.2">
      <c r="D18714" s="53"/>
      <c r="E18714" s="53"/>
      <c r="F18714" s="53"/>
      <c r="G18714" s="53"/>
      <c r="BX18714" s="17"/>
      <c r="BY18714" s="17"/>
      <c r="BZ18714" s="17"/>
      <c r="CA18714" s="17"/>
      <c r="CB18714" s="17"/>
    </row>
    <row r="18715" spans="4:80" x14ac:dyDescent="0.2">
      <c r="D18715" s="53"/>
      <c r="E18715" s="53"/>
      <c r="F18715" s="53"/>
      <c r="G18715" s="53"/>
      <c r="BX18715" s="17"/>
      <c r="BY18715" s="17"/>
      <c r="BZ18715" s="17"/>
      <c r="CA18715" s="17"/>
      <c r="CB18715" s="17"/>
    </row>
    <row r="18716" spans="4:80" x14ac:dyDescent="0.2">
      <c r="D18716" s="53"/>
      <c r="E18716" s="53"/>
      <c r="F18716" s="53"/>
      <c r="G18716" s="53"/>
      <c r="BX18716" s="17"/>
      <c r="BY18716" s="17"/>
      <c r="BZ18716" s="17"/>
      <c r="CA18716" s="17"/>
      <c r="CB18716" s="17"/>
    </row>
    <row r="18717" spans="4:80" x14ac:dyDescent="0.2">
      <c r="D18717" s="53"/>
      <c r="E18717" s="53"/>
      <c r="F18717" s="53"/>
      <c r="G18717" s="53"/>
      <c r="BX18717" s="17"/>
      <c r="BY18717" s="17"/>
      <c r="BZ18717" s="17"/>
      <c r="CA18717" s="17"/>
      <c r="CB18717" s="17"/>
    </row>
    <row r="18718" spans="4:80" x14ac:dyDescent="0.2">
      <c r="D18718" s="53"/>
      <c r="E18718" s="53"/>
      <c r="F18718" s="53"/>
      <c r="G18718" s="53"/>
      <c r="BX18718" s="17"/>
      <c r="BY18718" s="17"/>
      <c r="BZ18718" s="17"/>
      <c r="CA18718" s="17"/>
      <c r="CB18718" s="17"/>
    </row>
    <row r="18719" spans="4:80" x14ac:dyDescent="0.2">
      <c r="D18719" s="53"/>
      <c r="E18719" s="53"/>
      <c r="F18719" s="53"/>
      <c r="G18719" s="53"/>
      <c r="BX18719" s="17"/>
      <c r="BY18719" s="17"/>
      <c r="BZ18719" s="17"/>
      <c r="CA18719" s="17"/>
      <c r="CB18719" s="17"/>
    </row>
    <row r="18720" spans="4:80" x14ac:dyDescent="0.2">
      <c r="D18720" s="53"/>
      <c r="E18720" s="53"/>
      <c r="F18720" s="53"/>
      <c r="G18720" s="53"/>
      <c r="BX18720" s="17"/>
      <c r="BY18720" s="17"/>
      <c r="BZ18720" s="17"/>
      <c r="CA18720" s="17"/>
      <c r="CB18720" s="17"/>
    </row>
    <row r="18721" spans="4:80" x14ac:dyDescent="0.2">
      <c r="D18721" s="53"/>
      <c r="E18721" s="53"/>
      <c r="F18721" s="53"/>
      <c r="G18721" s="53"/>
      <c r="BX18721" s="17"/>
      <c r="BY18721" s="17"/>
      <c r="BZ18721" s="17"/>
      <c r="CA18721" s="17"/>
      <c r="CB18721" s="17"/>
    </row>
    <row r="18722" spans="4:80" x14ac:dyDescent="0.2">
      <c r="D18722" s="53"/>
      <c r="E18722" s="53"/>
      <c r="F18722" s="53"/>
      <c r="G18722" s="53"/>
      <c r="BX18722" s="17"/>
      <c r="BY18722" s="17"/>
      <c r="BZ18722" s="17"/>
      <c r="CA18722" s="17"/>
      <c r="CB18722" s="17"/>
    </row>
    <row r="18723" spans="4:80" x14ac:dyDescent="0.2">
      <c r="D18723" s="53"/>
      <c r="E18723" s="53"/>
      <c r="F18723" s="53"/>
      <c r="G18723" s="53"/>
      <c r="BX18723" s="17"/>
      <c r="BY18723" s="17"/>
      <c r="BZ18723" s="17"/>
      <c r="CA18723" s="17"/>
      <c r="CB18723" s="17"/>
    </row>
    <row r="18724" spans="4:80" x14ac:dyDescent="0.2">
      <c r="D18724" s="53"/>
      <c r="E18724" s="53"/>
      <c r="F18724" s="53"/>
      <c r="G18724" s="53"/>
      <c r="BX18724" s="17"/>
      <c r="BY18724" s="17"/>
      <c r="BZ18724" s="17"/>
      <c r="CA18724" s="17"/>
      <c r="CB18724" s="17"/>
    </row>
    <row r="18725" spans="4:80" x14ac:dyDescent="0.2">
      <c r="D18725" s="53"/>
      <c r="E18725" s="53"/>
      <c r="F18725" s="53"/>
      <c r="G18725" s="53"/>
      <c r="BX18725" s="17"/>
      <c r="BY18725" s="17"/>
      <c r="BZ18725" s="17"/>
      <c r="CA18725" s="17"/>
      <c r="CB18725" s="17"/>
    </row>
    <row r="18726" spans="4:80" x14ac:dyDescent="0.2">
      <c r="D18726" s="53"/>
      <c r="E18726" s="53"/>
      <c r="F18726" s="53"/>
      <c r="G18726" s="53"/>
      <c r="BX18726" s="17"/>
      <c r="BY18726" s="17"/>
      <c r="BZ18726" s="17"/>
      <c r="CA18726" s="17"/>
      <c r="CB18726" s="17"/>
    </row>
    <row r="18727" spans="4:80" x14ac:dyDescent="0.2">
      <c r="D18727" s="53"/>
      <c r="E18727" s="53"/>
      <c r="F18727" s="53"/>
      <c r="G18727" s="53"/>
      <c r="BX18727" s="17"/>
      <c r="BY18727" s="17"/>
      <c r="BZ18727" s="17"/>
      <c r="CA18727" s="17"/>
      <c r="CB18727" s="17"/>
    </row>
    <row r="18728" spans="4:80" x14ac:dyDescent="0.2">
      <c r="D18728" s="53"/>
      <c r="E18728" s="53"/>
      <c r="F18728" s="53"/>
      <c r="G18728" s="53"/>
      <c r="BX18728" s="17"/>
      <c r="BY18728" s="17"/>
      <c r="BZ18728" s="17"/>
      <c r="CA18728" s="17"/>
      <c r="CB18728" s="17"/>
    </row>
    <row r="18729" spans="4:80" x14ac:dyDescent="0.2">
      <c r="D18729" s="53"/>
      <c r="E18729" s="53"/>
      <c r="F18729" s="53"/>
      <c r="G18729" s="53"/>
      <c r="BX18729" s="17"/>
      <c r="BY18729" s="17"/>
      <c r="BZ18729" s="17"/>
      <c r="CA18729" s="17"/>
      <c r="CB18729" s="17"/>
    </row>
    <row r="18730" spans="4:80" x14ac:dyDescent="0.2">
      <c r="D18730" s="53"/>
      <c r="E18730" s="53"/>
      <c r="F18730" s="53"/>
      <c r="G18730" s="53"/>
      <c r="BX18730" s="17"/>
      <c r="BY18730" s="17"/>
      <c r="BZ18730" s="17"/>
      <c r="CA18730" s="17"/>
      <c r="CB18730" s="17"/>
    </row>
    <row r="18731" spans="4:80" x14ac:dyDescent="0.2">
      <c r="D18731" s="53"/>
      <c r="E18731" s="53"/>
      <c r="F18731" s="53"/>
      <c r="G18731" s="53"/>
      <c r="BX18731" s="17"/>
      <c r="BY18731" s="17"/>
      <c r="BZ18731" s="17"/>
      <c r="CA18731" s="17"/>
      <c r="CB18731" s="17"/>
    </row>
    <row r="18732" spans="4:80" x14ac:dyDescent="0.2">
      <c r="D18732" s="53"/>
      <c r="E18732" s="53"/>
      <c r="F18732" s="53"/>
      <c r="G18732" s="53"/>
      <c r="BX18732" s="17"/>
      <c r="BY18732" s="17"/>
      <c r="BZ18732" s="17"/>
      <c r="CA18732" s="17"/>
      <c r="CB18732" s="17"/>
    </row>
    <row r="18733" spans="4:80" x14ac:dyDescent="0.2">
      <c r="D18733" s="53"/>
      <c r="E18733" s="53"/>
      <c r="F18733" s="53"/>
      <c r="G18733" s="53"/>
      <c r="BX18733" s="17"/>
      <c r="BY18733" s="17"/>
      <c r="BZ18733" s="17"/>
      <c r="CA18733" s="17"/>
      <c r="CB18733" s="17"/>
    </row>
    <row r="18734" spans="4:80" x14ac:dyDescent="0.2">
      <c r="D18734" s="53"/>
      <c r="E18734" s="53"/>
      <c r="F18734" s="53"/>
      <c r="G18734" s="53"/>
      <c r="BX18734" s="17"/>
      <c r="BY18734" s="17"/>
      <c r="BZ18734" s="17"/>
      <c r="CA18734" s="17"/>
      <c r="CB18734" s="17"/>
    </row>
    <row r="18735" spans="4:80" x14ac:dyDescent="0.2">
      <c r="D18735" s="53"/>
      <c r="E18735" s="53"/>
      <c r="F18735" s="53"/>
      <c r="G18735" s="53"/>
      <c r="BX18735" s="17"/>
      <c r="BY18735" s="17"/>
      <c r="BZ18735" s="17"/>
      <c r="CA18735" s="17"/>
      <c r="CB18735" s="17"/>
    </row>
    <row r="18736" spans="4:80" x14ac:dyDescent="0.2">
      <c r="D18736" s="53"/>
      <c r="E18736" s="53"/>
      <c r="F18736" s="53"/>
      <c r="G18736" s="53"/>
      <c r="BX18736" s="17"/>
      <c r="BY18736" s="17"/>
      <c r="BZ18736" s="17"/>
      <c r="CA18736" s="17"/>
      <c r="CB18736" s="17"/>
    </row>
    <row r="18737" spans="4:80" x14ac:dyDescent="0.2">
      <c r="D18737" s="53"/>
      <c r="E18737" s="53"/>
      <c r="F18737" s="53"/>
      <c r="G18737" s="53"/>
      <c r="BX18737" s="17"/>
      <c r="BY18737" s="17"/>
      <c r="BZ18737" s="17"/>
      <c r="CA18737" s="17"/>
      <c r="CB18737" s="17"/>
    </row>
    <row r="18738" spans="4:80" x14ac:dyDescent="0.2">
      <c r="D18738" s="53"/>
      <c r="E18738" s="53"/>
      <c r="F18738" s="53"/>
      <c r="G18738" s="53"/>
      <c r="BX18738" s="17"/>
      <c r="BY18738" s="17"/>
      <c r="BZ18738" s="17"/>
      <c r="CA18738" s="17"/>
      <c r="CB18738" s="17"/>
    </row>
    <row r="18739" spans="4:80" x14ac:dyDescent="0.2">
      <c r="D18739" s="53"/>
      <c r="E18739" s="53"/>
      <c r="F18739" s="53"/>
      <c r="G18739" s="53"/>
      <c r="BX18739" s="17"/>
      <c r="BY18739" s="17"/>
      <c r="BZ18739" s="17"/>
      <c r="CA18739" s="17"/>
      <c r="CB18739" s="17"/>
    </row>
    <row r="18740" spans="4:80" x14ac:dyDescent="0.2">
      <c r="D18740" s="53"/>
      <c r="E18740" s="53"/>
      <c r="F18740" s="53"/>
      <c r="G18740" s="53"/>
      <c r="BX18740" s="17"/>
      <c r="BY18740" s="17"/>
      <c r="BZ18740" s="17"/>
      <c r="CA18740" s="17"/>
      <c r="CB18740" s="17"/>
    </row>
    <row r="18741" spans="4:80" x14ac:dyDescent="0.2">
      <c r="D18741" s="53"/>
      <c r="E18741" s="53"/>
      <c r="F18741" s="53"/>
      <c r="G18741" s="53"/>
      <c r="BX18741" s="17"/>
      <c r="BY18741" s="17"/>
      <c r="BZ18741" s="17"/>
      <c r="CA18741" s="17"/>
      <c r="CB18741" s="17"/>
    </row>
    <row r="18742" spans="4:80" x14ac:dyDescent="0.2">
      <c r="D18742" s="53"/>
      <c r="E18742" s="53"/>
      <c r="F18742" s="53"/>
      <c r="G18742" s="53"/>
      <c r="BX18742" s="17"/>
      <c r="BY18742" s="17"/>
      <c r="BZ18742" s="17"/>
      <c r="CA18742" s="17"/>
      <c r="CB18742" s="17"/>
    </row>
    <row r="18743" spans="4:80" x14ac:dyDescent="0.2">
      <c r="D18743" s="53"/>
      <c r="E18743" s="53"/>
      <c r="F18743" s="53"/>
      <c r="G18743" s="53"/>
      <c r="BX18743" s="17"/>
      <c r="BY18743" s="17"/>
      <c r="BZ18743" s="17"/>
      <c r="CA18743" s="17"/>
      <c r="CB18743" s="17"/>
    </row>
    <row r="18744" spans="4:80" x14ac:dyDescent="0.2">
      <c r="D18744" s="53"/>
      <c r="E18744" s="53"/>
      <c r="F18744" s="53"/>
      <c r="G18744" s="53"/>
      <c r="BX18744" s="17"/>
      <c r="BY18744" s="17"/>
      <c r="BZ18744" s="17"/>
      <c r="CA18744" s="17"/>
      <c r="CB18744" s="17"/>
    </row>
    <row r="18745" spans="4:80" x14ac:dyDescent="0.2">
      <c r="D18745" s="53"/>
      <c r="E18745" s="53"/>
      <c r="F18745" s="53"/>
      <c r="G18745" s="53"/>
      <c r="BX18745" s="17"/>
      <c r="BY18745" s="17"/>
      <c r="BZ18745" s="17"/>
      <c r="CA18745" s="17"/>
      <c r="CB18745" s="17"/>
    </row>
    <row r="18746" spans="4:80" x14ac:dyDescent="0.2">
      <c r="D18746" s="53"/>
      <c r="E18746" s="53"/>
      <c r="F18746" s="53"/>
      <c r="G18746" s="53"/>
      <c r="BX18746" s="17"/>
      <c r="BY18746" s="17"/>
      <c r="BZ18746" s="17"/>
      <c r="CA18746" s="17"/>
      <c r="CB18746" s="17"/>
    </row>
    <row r="18747" spans="4:80" x14ac:dyDescent="0.2">
      <c r="D18747" s="53"/>
      <c r="E18747" s="53"/>
      <c r="F18747" s="53"/>
      <c r="G18747" s="53"/>
      <c r="BX18747" s="17"/>
      <c r="BY18747" s="17"/>
      <c r="BZ18747" s="17"/>
      <c r="CA18747" s="17"/>
      <c r="CB18747" s="17"/>
    </row>
    <row r="18748" spans="4:80" x14ac:dyDescent="0.2">
      <c r="D18748" s="53"/>
      <c r="E18748" s="53"/>
      <c r="F18748" s="53"/>
      <c r="G18748" s="53"/>
      <c r="BX18748" s="17"/>
      <c r="BY18748" s="17"/>
      <c r="BZ18748" s="17"/>
      <c r="CA18748" s="17"/>
      <c r="CB18748" s="17"/>
    </row>
    <row r="18749" spans="4:80" x14ac:dyDescent="0.2">
      <c r="D18749" s="53"/>
      <c r="E18749" s="53"/>
      <c r="F18749" s="53"/>
      <c r="G18749" s="53"/>
      <c r="BX18749" s="17"/>
      <c r="BY18749" s="17"/>
      <c r="BZ18749" s="17"/>
      <c r="CA18749" s="17"/>
      <c r="CB18749" s="17"/>
    </row>
    <row r="18750" spans="4:80" x14ac:dyDescent="0.2">
      <c r="D18750" s="53"/>
      <c r="E18750" s="53"/>
      <c r="F18750" s="53"/>
      <c r="G18750" s="53"/>
      <c r="BX18750" s="17"/>
      <c r="BY18750" s="17"/>
      <c r="BZ18750" s="17"/>
      <c r="CA18750" s="17"/>
      <c r="CB18750" s="17"/>
    </row>
    <row r="18751" spans="4:80" x14ac:dyDescent="0.2">
      <c r="D18751" s="53"/>
      <c r="E18751" s="53"/>
      <c r="F18751" s="53"/>
      <c r="G18751" s="53"/>
      <c r="BX18751" s="17"/>
      <c r="BY18751" s="17"/>
      <c r="BZ18751" s="17"/>
      <c r="CA18751" s="17"/>
      <c r="CB18751" s="17"/>
    </row>
    <row r="18752" spans="4:80" x14ac:dyDescent="0.2">
      <c r="D18752" s="53"/>
      <c r="E18752" s="53"/>
      <c r="F18752" s="53"/>
      <c r="G18752" s="53"/>
      <c r="BX18752" s="17"/>
      <c r="BY18752" s="17"/>
      <c r="BZ18752" s="17"/>
      <c r="CA18752" s="17"/>
      <c r="CB18752" s="17"/>
    </row>
    <row r="18753" spans="4:80" x14ac:dyDescent="0.2">
      <c r="D18753" s="53"/>
      <c r="E18753" s="53"/>
      <c r="F18753" s="53"/>
      <c r="G18753" s="53"/>
      <c r="BX18753" s="17"/>
      <c r="BY18753" s="17"/>
      <c r="BZ18753" s="17"/>
      <c r="CA18753" s="17"/>
      <c r="CB18753" s="17"/>
    </row>
    <row r="18754" spans="4:80" x14ac:dyDescent="0.2">
      <c r="D18754" s="53"/>
      <c r="E18754" s="53"/>
      <c r="F18754" s="53"/>
      <c r="G18754" s="53"/>
      <c r="BX18754" s="17"/>
      <c r="BY18754" s="17"/>
      <c r="BZ18754" s="17"/>
      <c r="CA18754" s="17"/>
      <c r="CB18754" s="17"/>
    </row>
    <row r="18755" spans="4:80" x14ac:dyDescent="0.2">
      <c r="D18755" s="53"/>
      <c r="E18755" s="53"/>
      <c r="F18755" s="53"/>
      <c r="G18755" s="53"/>
      <c r="BX18755" s="17"/>
      <c r="BY18755" s="17"/>
      <c r="BZ18755" s="17"/>
      <c r="CA18755" s="17"/>
      <c r="CB18755" s="17"/>
    </row>
    <row r="18756" spans="4:80" x14ac:dyDescent="0.2">
      <c r="D18756" s="53"/>
      <c r="E18756" s="53"/>
      <c r="F18756" s="53"/>
      <c r="G18756" s="53"/>
      <c r="BX18756" s="17"/>
      <c r="BY18756" s="17"/>
      <c r="BZ18756" s="17"/>
      <c r="CA18756" s="17"/>
      <c r="CB18756" s="17"/>
    </row>
    <row r="18757" spans="4:80" x14ac:dyDescent="0.2">
      <c r="D18757" s="53"/>
      <c r="E18757" s="53"/>
      <c r="F18757" s="53"/>
      <c r="G18757" s="53"/>
      <c r="BX18757" s="17"/>
      <c r="BY18757" s="17"/>
      <c r="BZ18757" s="17"/>
      <c r="CA18757" s="17"/>
      <c r="CB18757" s="17"/>
    </row>
    <row r="18758" spans="4:80" x14ac:dyDescent="0.2">
      <c r="D18758" s="53"/>
      <c r="E18758" s="53"/>
      <c r="F18758" s="53"/>
      <c r="G18758" s="53"/>
      <c r="BX18758" s="17"/>
      <c r="BY18758" s="17"/>
      <c r="BZ18758" s="17"/>
      <c r="CA18758" s="17"/>
      <c r="CB18758" s="17"/>
    </row>
    <row r="18759" spans="4:80" x14ac:dyDescent="0.2">
      <c r="D18759" s="53"/>
      <c r="E18759" s="53"/>
      <c r="F18759" s="53"/>
      <c r="G18759" s="53"/>
      <c r="BX18759" s="17"/>
      <c r="BY18759" s="17"/>
      <c r="BZ18759" s="17"/>
      <c r="CA18759" s="17"/>
      <c r="CB18759" s="17"/>
    </row>
    <row r="18760" spans="4:80" x14ac:dyDescent="0.2">
      <c r="D18760" s="53"/>
      <c r="E18760" s="53"/>
      <c r="F18760" s="53"/>
      <c r="G18760" s="53"/>
      <c r="BX18760" s="17"/>
      <c r="BY18760" s="17"/>
      <c r="BZ18760" s="17"/>
      <c r="CA18760" s="17"/>
      <c r="CB18760" s="17"/>
    </row>
    <row r="18761" spans="4:80" x14ac:dyDescent="0.2">
      <c r="D18761" s="53"/>
      <c r="E18761" s="53"/>
      <c r="F18761" s="53"/>
      <c r="G18761" s="53"/>
      <c r="BX18761" s="17"/>
      <c r="BY18761" s="17"/>
      <c r="BZ18761" s="17"/>
      <c r="CA18761" s="17"/>
      <c r="CB18761" s="17"/>
    </row>
    <row r="18762" spans="4:80" x14ac:dyDescent="0.2">
      <c r="D18762" s="53"/>
      <c r="E18762" s="53"/>
      <c r="F18762" s="53"/>
      <c r="G18762" s="53"/>
      <c r="BX18762" s="17"/>
      <c r="BY18762" s="17"/>
      <c r="BZ18762" s="17"/>
      <c r="CA18762" s="17"/>
      <c r="CB18762" s="17"/>
    </row>
    <row r="18763" spans="4:80" x14ac:dyDescent="0.2">
      <c r="D18763" s="53"/>
      <c r="E18763" s="53"/>
      <c r="F18763" s="53"/>
      <c r="G18763" s="53"/>
      <c r="BX18763" s="17"/>
      <c r="BY18763" s="17"/>
      <c r="BZ18763" s="17"/>
      <c r="CA18763" s="17"/>
      <c r="CB18763" s="17"/>
    </row>
    <row r="18764" spans="4:80" x14ac:dyDescent="0.2">
      <c r="D18764" s="53"/>
      <c r="E18764" s="53"/>
      <c r="F18764" s="53"/>
      <c r="G18764" s="53"/>
      <c r="BX18764" s="17"/>
      <c r="BY18764" s="17"/>
      <c r="BZ18764" s="17"/>
      <c r="CA18764" s="17"/>
      <c r="CB18764" s="17"/>
    </row>
    <row r="18765" spans="4:80" x14ac:dyDescent="0.2">
      <c r="D18765" s="53"/>
      <c r="E18765" s="53"/>
      <c r="F18765" s="53"/>
      <c r="G18765" s="53"/>
      <c r="BX18765" s="17"/>
      <c r="BY18765" s="17"/>
      <c r="BZ18765" s="17"/>
      <c r="CA18765" s="17"/>
      <c r="CB18765" s="17"/>
    </row>
    <row r="18766" spans="4:80" x14ac:dyDescent="0.2">
      <c r="D18766" s="53"/>
      <c r="E18766" s="53"/>
      <c r="F18766" s="53"/>
      <c r="G18766" s="53"/>
      <c r="BX18766" s="17"/>
      <c r="BY18766" s="17"/>
      <c r="BZ18766" s="17"/>
      <c r="CA18766" s="17"/>
      <c r="CB18766" s="17"/>
    </row>
    <row r="18767" spans="4:80" x14ac:dyDescent="0.2">
      <c r="D18767" s="53"/>
      <c r="E18767" s="53"/>
      <c r="F18767" s="53"/>
      <c r="G18767" s="53"/>
      <c r="BX18767" s="17"/>
      <c r="BY18767" s="17"/>
      <c r="BZ18767" s="17"/>
      <c r="CA18767" s="17"/>
      <c r="CB18767" s="17"/>
    </row>
    <row r="18768" spans="4:80" x14ac:dyDescent="0.2">
      <c r="D18768" s="53"/>
      <c r="E18768" s="53"/>
      <c r="F18768" s="53"/>
      <c r="G18768" s="53"/>
      <c r="BX18768" s="17"/>
      <c r="BY18768" s="17"/>
      <c r="BZ18768" s="17"/>
      <c r="CA18768" s="17"/>
      <c r="CB18768" s="17"/>
    </row>
    <row r="18769" spans="4:80" x14ac:dyDescent="0.2">
      <c r="D18769" s="53"/>
      <c r="E18769" s="53"/>
      <c r="F18769" s="53"/>
      <c r="G18769" s="53"/>
      <c r="BX18769" s="17"/>
      <c r="BY18769" s="17"/>
      <c r="BZ18769" s="17"/>
      <c r="CA18769" s="17"/>
      <c r="CB18769" s="17"/>
    </row>
    <row r="18770" spans="4:80" x14ac:dyDescent="0.2">
      <c r="D18770" s="53"/>
      <c r="E18770" s="53"/>
      <c r="F18770" s="53"/>
      <c r="G18770" s="53"/>
      <c r="BX18770" s="17"/>
      <c r="BY18770" s="17"/>
      <c r="BZ18770" s="17"/>
      <c r="CA18770" s="17"/>
      <c r="CB18770" s="17"/>
    </row>
    <row r="18771" spans="4:80" x14ac:dyDescent="0.2">
      <c r="D18771" s="53"/>
      <c r="E18771" s="53"/>
      <c r="F18771" s="53"/>
      <c r="G18771" s="53"/>
      <c r="BX18771" s="17"/>
      <c r="BY18771" s="17"/>
      <c r="BZ18771" s="17"/>
      <c r="CA18771" s="17"/>
      <c r="CB18771" s="17"/>
    </row>
    <row r="18772" spans="4:80" x14ac:dyDescent="0.2">
      <c r="D18772" s="53"/>
      <c r="E18772" s="53"/>
      <c r="F18772" s="53"/>
      <c r="G18772" s="53"/>
      <c r="BX18772" s="17"/>
      <c r="BY18772" s="17"/>
      <c r="BZ18772" s="17"/>
      <c r="CA18772" s="17"/>
      <c r="CB18772" s="17"/>
    </row>
    <row r="18773" spans="4:80" x14ac:dyDescent="0.2">
      <c r="D18773" s="53"/>
      <c r="E18773" s="53"/>
      <c r="F18773" s="53"/>
      <c r="G18773" s="53"/>
      <c r="BX18773" s="17"/>
      <c r="BY18773" s="17"/>
      <c r="BZ18773" s="17"/>
      <c r="CA18773" s="17"/>
      <c r="CB18773" s="17"/>
    </row>
    <row r="18774" spans="4:80" x14ac:dyDescent="0.2">
      <c r="D18774" s="53"/>
      <c r="E18774" s="53"/>
      <c r="F18774" s="53"/>
      <c r="G18774" s="53"/>
      <c r="BX18774" s="17"/>
      <c r="BY18774" s="17"/>
      <c r="BZ18774" s="17"/>
      <c r="CA18774" s="17"/>
      <c r="CB18774" s="17"/>
    </row>
    <row r="18775" spans="4:80" x14ac:dyDescent="0.2">
      <c r="D18775" s="53"/>
      <c r="E18775" s="53"/>
      <c r="F18775" s="53"/>
      <c r="G18775" s="53"/>
      <c r="BX18775" s="17"/>
      <c r="BY18775" s="17"/>
      <c r="BZ18775" s="17"/>
      <c r="CA18775" s="17"/>
      <c r="CB18775" s="17"/>
    </row>
    <row r="18776" spans="4:80" x14ac:dyDescent="0.2">
      <c r="D18776" s="53"/>
      <c r="E18776" s="53"/>
      <c r="F18776" s="53"/>
      <c r="G18776" s="53"/>
      <c r="BX18776" s="17"/>
      <c r="BY18776" s="17"/>
      <c r="BZ18776" s="17"/>
      <c r="CA18776" s="17"/>
      <c r="CB18776" s="17"/>
    </row>
    <row r="18777" spans="4:80" x14ac:dyDescent="0.2">
      <c r="D18777" s="53"/>
      <c r="E18777" s="53"/>
      <c r="F18777" s="53"/>
      <c r="G18777" s="53"/>
      <c r="BX18777" s="17"/>
      <c r="BY18777" s="17"/>
      <c r="BZ18777" s="17"/>
      <c r="CA18777" s="17"/>
      <c r="CB18777" s="17"/>
    </row>
    <row r="18778" spans="4:80" x14ac:dyDescent="0.2">
      <c r="D18778" s="53"/>
      <c r="E18778" s="53"/>
      <c r="F18778" s="53"/>
      <c r="G18778" s="53"/>
      <c r="BX18778" s="17"/>
      <c r="BY18778" s="17"/>
      <c r="BZ18778" s="17"/>
      <c r="CA18778" s="17"/>
      <c r="CB18778" s="17"/>
    </row>
    <row r="18779" spans="4:80" x14ac:dyDescent="0.2">
      <c r="D18779" s="53"/>
      <c r="E18779" s="53"/>
      <c r="F18779" s="53"/>
      <c r="G18779" s="53"/>
      <c r="BX18779" s="17"/>
      <c r="BY18779" s="17"/>
      <c r="BZ18779" s="17"/>
      <c r="CA18779" s="17"/>
      <c r="CB18779" s="17"/>
    </row>
    <row r="18780" spans="4:80" x14ac:dyDescent="0.2">
      <c r="D18780" s="53"/>
      <c r="E18780" s="53"/>
      <c r="F18780" s="53"/>
      <c r="G18780" s="53"/>
      <c r="BX18780" s="17"/>
      <c r="BY18780" s="17"/>
      <c r="BZ18780" s="17"/>
      <c r="CA18780" s="17"/>
      <c r="CB18780" s="17"/>
    </row>
    <row r="18781" spans="4:80" x14ac:dyDescent="0.2">
      <c r="D18781" s="53"/>
      <c r="E18781" s="53"/>
      <c r="F18781" s="53"/>
      <c r="G18781" s="53"/>
      <c r="BX18781" s="17"/>
      <c r="BY18781" s="17"/>
      <c r="BZ18781" s="17"/>
      <c r="CA18781" s="17"/>
      <c r="CB18781" s="17"/>
    </row>
    <row r="18782" spans="4:80" x14ac:dyDescent="0.2">
      <c r="D18782" s="53"/>
      <c r="E18782" s="53"/>
      <c r="F18782" s="53"/>
      <c r="G18782" s="53"/>
      <c r="BX18782" s="17"/>
      <c r="BY18782" s="17"/>
      <c r="BZ18782" s="17"/>
      <c r="CA18782" s="17"/>
      <c r="CB18782" s="17"/>
    </row>
    <row r="18783" spans="4:80" x14ac:dyDescent="0.2">
      <c r="D18783" s="53"/>
      <c r="E18783" s="53"/>
      <c r="F18783" s="53"/>
      <c r="G18783" s="53"/>
      <c r="BX18783" s="17"/>
      <c r="BY18783" s="17"/>
      <c r="BZ18783" s="17"/>
      <c r="CA18783" s="17"/>
      <c r="CB18783" s="17"/>
    </row>
    <row r="18784" spans="4:80" x14ac:dyDescent="0.2">
      <c r="D18784" s="53"/>
      <c r="E18784" s="53"/>
      <c r="F18784" s="53"/>
      <c r="G18784" s="53"/>
      <c r="BX18784" s="17"/>
      <c r="BY18784" s="17"/>
      <c r="BZ18784" s="17"/>
      <c r="CA18784" s="17"/>
      <c r="CB18784" s="17"/>
    </row>
    <row r="18785" spans="4:80" x14ac:dyDescent="0.2">
      <c r="D18785" s="53"/>
      <c r="E18785" s="53"/>
      <c r="F18785" s="53"/>
      <c r="G18785" s="53"/>
      <c r="BX18785" s="17"/>
      <c r="BY18785" s="17"/>
      <c r="BZ18785" s="17"/>
      <c r="CA18785" s="17"/>
      <c r="CB18785" s="17"/>
    </row>
    <row r="18786" spans="4:80" x14ac:dyDescent="0.2">
      <c r="D18786" s="53"/>
      <c r="E18786" s="53"/>
      <c r="F18786" s="53"/>
      <c r="G18786" s="53"/>
      <c r="BX18786" s="17"/>
      <c r="BY18786" s="17"/>
      <c r="BZ18786" s="17"/>
      <c r="CA18786" s="17"/>
      <c r="CB18786" s="17"/>
    </row>
    <row r="18787" spans="4:80" x14ac:dyDescent="0.2">
      <c r="D18787" s="53"/>
      <c r="E18787" s="53"/>
      <c r="F18787" s="53"/>
      <c r="G18787" s="53"/>
      <c r="BX18787" s="17"/>
      <c r="BY18787" s="17"/>
      <c r="BZ18787" s="17"/>
      <c r="CA18787" s="17"/>
      <c r="CB18787" s="17"/>
    </row>
    <row r="18788" spans="4:80" x14ac:dyDescent="0.2">
      <c r="D18788" s="53"/>
      <c r="E18788" s="53"/>
      <c r="F18788" s="53"/>
      <c r="G18788" s="53"/>
      <c r="BX18788" s="17"/>
      <c r="BY18788" s="17"/>
      <c r="BZ18788" s="17"/>
      <c r="CA18788" s="17"/>
      <c r="CB18788" s="17"/>
    </row>
    <row r="18789" spans="4:80" x14ac:dyDescent="0.2">
      <c r="D18789" s="53"/>
      <c r="E18789" s="53"/>
      <c r="F18789" s="53"/>
      <c r="G18789" s="53"/>
      <c r="BX18789" s="17"/>
      <c r="BY18789" s="17"/>
      <c r="BZ18789" s="17"/>
      <c r="CA18789" s="17"/>
      <c r="CB18789" s="17"/>
    </row>
    <row r="18790" spans="4:80" x14ac:dyDescent="0.2">
      <c r="D18790" s="53"/>
      <c r="E18790" s="53"/>
      <c r="F18790" s="53"/>
      <c r="G18790" s="53"/>
      <c r="BX18790" s="17"/>
      <c r="BY18790" s="17"/>
      <c r="BZ18790" s="17"/>
      <c r="CA18790" s="17"/>
      <c r="CB18790" s="17"/>
    </row>
    <row r="18791" spans="4:80" x14ac:dyDescent="0.2">
      <c r="D18791" s="53"/>
      <c r="E18791" s="53"/>
      <c r="F18791" s="53"/>
      <c r="G18791" s="53"/>
      <c r="BX18791" s="17"/>
      <c r="BY18791" s="17"/>
      <c r="BZ18791" s="17"/>
      <c r="CA18791" s="17"/>
      <c r="CB18791" s="17"/>
    </row>
    <row r="18792" spans="4:80" x14ac:dyDescent="0.2">
      <c r="D18792" s="53"/>
      <c r="E18792" s="53"/>
      <c r="F18792" s="53"/>
      <c r="G18792" s="53"/>
      <c r="BX18792" s="17"/>
      <c r="BY18792" s="17"/>
      <c r="BZ18792" s="17"/>
      <c r="CA18792" s="17"/>
      <c r="CB18792" s="17"/>
    </row>
    <row r="18793" spans="4:80" x14ac:dyDescent="0.2">
      <c r="D18793" s="53"/>
      <c r="E18793" s="53"/>
      <c r="F18793" s="53"/>
      <c r="G18793" s="53"/>
      <c r="BX18793" s="17"/>
      <c r="BY18793" s="17"/>
      <c r="BZ18793" s="17"/>
      <c r="CA18793" s="17"/>
      <c r="CB18793" s="17"/>
    </row>
    <row r="18794" spans="4:80" x14ac:dyDescent="0.2">
      <c r="D18794" s="53"/>
      <c r="E18794" s="53"/>
      <c r="F18794" s="53"/>
      <c r="G18794" s="53"/>
      <c r="BX18794" s="17"/>
      <c r="BY18794" s="17"/>
      <c r="BZ18794" s="17"/>
      <c r="CA18794" s="17"/>
      <c r="CB18794" s="17"/>
    </row>
    <row r="18795" spans="4:80" x14ac:dyDescent="0.2">
      <c r="D18795" s="53"/>
      <c r="E18795" s="53"/>
      <c r="F18795" s="53"/>
      <c r="G18795" s="53"/>
      <c r="BX18795" s="17"/>
      <c r="BY18795" s="17"/>
      <c r="BZ18795" s="17"/>
      <c r="CA18795" s="17"/>
      <c r="CB18795" s="17"/>
    </row>
    <row r="18796" spans="4:80" x14ac:dyDescent="0.2">
      <c r="D18796" s="53"/>
      <c r="E18796" s="53"/>
      <c r="F18796" s="53"/>
      <c r="G18796" s="53"/>
      <c r="BX18796" s="17"/>
      <c r="BY18796" s="17"/>
      <c r="BZ18796" s="17"/>
      <c r="CA18796" s="17"/>
      <c r="CB18796" s="17"/>
    </row>
    <row r="18797" spans="4:80" x14ac:dyDescent="0.2">
      <c r="D18797" s="53"/>
      <c r="E18797" s="53"/>
      <c r="F18797" s="53"/>
      <c r="G18797" s="53"/>
      <c r="BX18797" s="17"/>
      <c r="BY18797" s="17"/>
      <c r="BZ18797" s="17"/>
      <c r="CA18797" s="17"/>
      <c r="CB18797" s="17"/>
    </row>
    <row r="18798" spans="4:80" x14ac:dyDescent="0.2">
      <c r="D18798" s="53"/>
      <c r="E18798" s="53"/>
      <c r="F18798" s="53"/>
      <c r="G18798" s="53"/>
      <c r="BX18798" s="17"/>
      <c r="BY18798" s="17"/>
      <c r="BZ18798" s="17"/>
      <c r="CA18798" s="17"/>
      <c r="CB18798" s="17"/>
    </row>
    <row r="18799" spans="4:80" x14ac:dyDescent="0.2">
      <c r="D18799" s="53"/>
      <c r="E18799" s="53"/>
      <c r="F18799" s="53"/>
      <c r="G18799" s="53"/>
      <c r="BX18799" s="17"/>
      <c r="BY18799" s="17"/>
      <c r="BZ18799" s="17"/>
      <c r="CA18799" s="17"/>
      <c r="CB18799" s="17"/>
    </row>
    <row r="18800" spans="4:80" x14ac:dyDescent="0.2">
      <c r="D18800" s="53"/>
      <c r="E18800" s="53"/>
      <c r="F18800" s="53"/>
      <c r="G18800" s="53"/>
      <c r="BX18800" s="17"/>
      <c r="BY18800" s="17"/>
      <c r="BZ18800" s="17"/>
      <c r="CA18800" s="17"/>
      <c r="CB18800" s="17"/>
    </row>
    <row r="18801" spans="4:80" x14ac:dyDescent="0.2">
      <c r="D18801" s="53"/>
      <c r="E18801" s="53"/>
      <c r="F18801" s="53"/>
      <c r="G18801" s="53"/>
      <c r="BX18801" s="17"/>
      <c r="BY18801" s="17"/>
      <c r="BZ18801" s="17"/>
      <c r="CA18801" s="17"/>
      <c r="CB18801" s="17"/>
    </row>
    <row r="18802" spans="4:80" x14ac:dyDescent="0.2">
      <c r="D18802" s="53"/>
      <c r="E18802" s="53"/>
      <c r="F18802" s="53"/>
      <c r="G18802" s="53"/>
      <c r="BX18802" s="17"/>
      <c r="BY18802" s="17"/>
      <c r="BZ18802" s="17"/>
      <c r="CA18802" s="17"/>
      <c r="CB18802" s="17"/>
    </row>
    <row r="18803" spans="4:80" x14ac:dyDescent="0.2">
      <c r="D18803" s="53"/>
      <c r="E18803" s="53"/>
      <c r="F18803" s="53"/>
      <c r="G18803" s="53"/>
      <c r="BX18803" s="17"/>
      <c r="BY18803" s="17"/>
      <c r="BZ18803" s="17"/>
      <c r="CA18803" s="17"/>
      <c r="CB18803" s="17"/>
    </row>
    <row r="18804" spans="4:80" x14ac:dyDescent="0.2">
      <c r="D18804" s="53"/>
      <c r="E18804" s="53"/>
      <c r="F18804" s="53"/>
      <c r="G18804" s="53"/>
      <c r="BX18804" s="17"/>
      <c r="BY18804" s="17"/>
      <c r="BZ18804" s="17"/>
      <c r="CA18804" s="17"/>
      <c r="CB18804" s="17"/>
    </row>
    <row r="18805" spans="4:80" x14ac:dyDescent="0.2">
      <c r="D18805" s="53"/>
      <c r="E18805" s="53"/>
      <c r="F18805" s="53"/>
      <c r="G18805" s="53"/>
      <c r="BX18805" s="17"/>
      <c r="BY18805" s="17"/>
      <c r="BZ18805" s="17"/>
      <c r="CA18805" s="17"/>
      <c r="CB18805" s="17"/>
    </row>
    <row r="18806" spans="4:80" x14ac:dyDescent="0.2">
      <c r="D18806" s="53"/>
      <c r="E18806" s="53"/>
      <c r="F18806" s="53"/>
      <c r="G18806" s="53"/>
      <c r="BX18806" s="17"/>
      <c r="BY18806" s="17"/>
      <c r="BZ18806" s="17"/>
      <c r="CA18806" s="17"/>
      <c r="CB18806" s="17"/>
    </row>
    <row r="18807" spans="4:80" x14ac:dyDescent="0.2">
      <c r="D18807" s="53"/>
      <c r="E18807" s="53"/>
      <c r="F18807" s="53"/>
      <c r="G18807" s="53"/>
      <c r="BX18807" s="17"/>
      <c r="BY18807" s="17"/>
      <c r="BZ18807" s="17"/>
      <c r="CA18807" s="17"/>
      <c r="CB18807" s="17"/>
    </row>
    <row r="18808" spans="4:80" x14ac:dyDescent="0.2">
      <c r="D18808" s="53"/>
      <c r="E18808" s="53"/>
      <c r="F18808" s="53"/>
      <c r="G18808" s="53"/>
      <c r="BX18808" s="17"/>
      <c r="BY18808" s="17"/>
      <c r="BZ18808" s="17"/>
      <c r="CA18808" s="17"/>
      <c r="CB18808" s="17"/>
    </row>
    <row r="18809" spans="4:80" x14ac:dyDescent="0.2">
      <c r="D18809" s="53"/>
      <c r="E18809" s="53"/>
      <c r="F18809" s="53"/>
      <c r="G18809" s="53"/>
      <c r="BX18809" s="17"/>
      <c r="BY18809" s="17"/>
      <c r="BZ18809" s="17"/>
      <c r="CA18809" s="17"/>
      <c r="CB18809" s="17"/>
    </row>
    <row r="18810" spans="4:80" x14ac:dyDescent="0.2">
      <c r="D18810" s="53"/>
      <c r="E18810" s="53"/>
      <c r="F18810" s="53"/>
      <c r="G18810" s="53"/>
      <c r="BX18810" s="17"/>
      <c r="BY18810" s="17"/>
      <c r="BZ18810" s="17"/>
      <c r="CA18810" s="17"/>
      <c r="CB18810" s="17"/>
    </row>
    <row r="18811" spans="4:80" x14ac:dyDescent="0.2">
      <c r="D18811" s="53"/>
      <c r="E18811" s="53"/>
      <c r="F18811" s="53"/>
      <c r="G18811" s="53"/>
      <c r="BX18811" s="17"/>
      <c r="BY18811" s="17"/>
      <c r="BZ18811" s="17"/>
      <c r="CA18811" s="17"/>
      <c r="CB18811" s="17"/>
    </row>
    <row r="18812" spans="4:80" x14ac:dyDescent="0.2">
      <c r="D18812" s="53"/>
      <c r="E18812" s="53"/>
      <c r="F18812" s="53"/>
      <c r="G18812" s="53"/>
      <c r="BX18812" s="17"/>
      <c r="BY18812" s="17"/>
      <c r="BZ18812" s="17"/>
      <c r="CA18812" s="17"/>
      <c r="CB18812" s="17"/>
    </row>
    <row r="18813" spans="4:80" x14ac:dyDescent="0.2">
      <c r="D18813" s="53"/>
      <c r="E18813" s="53"/>
      <c r="F18813" s="53"/>
      <c r="G18813" s="53"/>
      <c r="BX18813" s="17"/>
      <c r="BY18813" s="17"/>
      <c r="BZ18813" s="17"/>
      <c r="CA18813" s="17"/>
      <c r="CB18813" s="17"/>
    </row>
    <row r="18814" spans="4:80" x14ac:dyDescent="0.2">
      <c r="D18814" s="53"/>
      <c r="E18814" s="53"/>
      <c r="F18814" s="53"/>
      <c r="G18814" s="53"/>
      <c r="BX18814" s="17"/>
      <c r="BY18814" s="17"/>
      <c r="BZ18814" s="17"/>
      <c r="CA18814" s="17"/>
      <c r="CB18814" s="17"/>
    </row>
    <row r="18815" spans="4:80" x14ac:dyDescent="0.2">
      <c r="D18815" s="53"/>
      <c r="E18815" s="53"/>
      <c r="F18815" s="53"/>
      <c r="G18815" s="53"/>
      <c r="BX18815" s="17"/>
      <c r="BY18815" s="17"/>
      <c r="BZ18815" s="17"/>
      <c r="CA18815" s="17"/>
      <c r="CB18815" s="17"/>
    </row>
    <row r="18816" spans="4:80" x14ac:dyDescent="0.2">
      <c r="D18816" s="53"/>
      <c r="E18816" s="53"/>
      <c r="F18816" s="53"/>
      <c r="G18816" s="53"/>
      <c r="BX18816" s="17"/>
      <c r="BY18816" s="17"/>
      <c r="BZ18816" s="17"/>
      <c r="CA18816" s="17"/>
      <c r="CB18816" s="17"/>
    </row>
    <row r="18817" spans="4:80" x14ac:dyDescent="0.2">
      <c r="D18817" s="53"/>
      <c r="E18817" s="53"/>
      <c r="F18817" s="53"/>
      <c r="G18817" s="53"/>
      <c r="BX18817" s="17"/>
      <c r="BY18817" s="17"/>
      <c r="BZ18817" s="17"/>
      <c r="CA18817" s="17"/>
      <c r="CB18817" s="17"/>
    </row>
    <row r="18818" spans="4:80" x14ac:dyDescent="0.2">
      <c r="D18818" s="53"/>
      <c r="E18818" s="53"/>
      <c r="F18818" s="53"/>
      <c r="G18818" s="53"/>
      <c r="BX18818" s="17"/>
      <c r="BY18818" s="17"/>
      <c r="BZ18818" s="17"/>
      <c r="CA18818" s="17"/>
      <c r="CB18818" s="17"/>
    </row>
    <row r="18819" spans="4:80" x14ac:dyDescent="0.2">
      <c r="D18819" s="53"/>
      <c r="E18819" s="53"/>
      <c r="F18819" s="53"/>
      <c r="G18819" s="53"/>
      <c r="BX18819" s="17"/>
      <c r="BY18819" s="17"/>
      <c r="BZ18819" s="17"/>
      <c r="CA18819" s="17"/>
      <c r="CB18819" s="17"/>
    </row>
    <row r="18820" spans="4:80" x14ac:dyDescent="0.2">
      <c r="D18820" s="53"/>
      <c r="E18820" s="53"/>
      <c r="F18820" s="53"/>
      <c r="G18820" s="53"/>
      <c r="BX18820" s="17"/>
      <c r="BY18820" s="17"/>
      <c r="BZ18820" s="17"/>
      <c r="CA18820" s="17"/>
      <c r="CB18820" s="17"/>
    </row>
    <row r="18821" spans="4:80" x14ac:dyDescent="0.2">
      <c r="D18821" s="53"/>
      <c r="E18821" s="53"/>
      <c r="F18821" s="53"/>
      <c r="G18821" s="53"/>
      <c r="BX18821" s="17"/>
      <c r="BY18821" s="17"/>
      <c r="BZ18821" s="17"/>
      <c r="CA18821" s="17"/>
      <c r="CB18821" s="17"/>
    </row>
    <row r="18822" spans="4:80" x14ac:dyDescent="0.2">
      <c r="D18822" s="53"/>
      <c r="E18822" s="53"/>
      <c r="F18822" s="53"/>
      <c r="G18822" s="53"/>
      <c r="BX18822" s="17"/>
      <c r="BY18822" s="17"/>
      <c r="BZ18822" s="17"/>
      <c r="CA18822" s="17"/>
      <c r="CB18822" s="17"/>
    </row>
    <row r="18823" spans="4:80" x14ac:dyDescent="0.2">
      <c r="D18823" s="53"/>
      <c r="E18823" s="53"/>
      <c r="F18823" s="53"/>
      <c r="G18823" s="53"/>
      <c r="BX18823" s="17"/>
      <c r="BY18823" s="17"/>
      <c r="BZ18823" s="17"/>
      <c r="CA18823" s="17"/>
      <c r="CB18823" s="17"/>
    </row>
    <row r="18824" spans="4:80" x14ac:dyDescent="0.2">
      <c r="D18824" s="53"/>
      <c r="E18824" s="53"/>
      <c r="F18824" s="53"/>
      <c r="G18824" s="53"/>
      <c r="BX18824" s="17"/>
      <c r="BY18824" s="17"/>
      <c r="BZ18824" s="17"/>
      <c r="CA18824" s="17"/>
      <c r="CB18824" s="17"/>
    </row>
    <row r="18825" spans="4:80" x14ac:dyDescent="0.2">
      <c r="D18825" s="53"/>
      <c r="E18825" s="53"/>
      <c r="F18825" s="53"/>
      <c r="G18825" s="53"/>
      <c r="BX18825" s="17"/>
      <c r="BY18825" s="17"/>
      <c r="BZ18825" s="17"/>
      <c r="CA18825" s="17"/>
      <c r="CB18825" s="17"/>
    </row>
    <row r="18826" spans="4:80" x14ac:dyDescent="0.2">
      <c r="D18826" s="53"/>
      <c r="E18826" s="53"/>
      <c r="F18826" s="53"/>
      <c r="G18826" s="53"/>
      <c r="BX18826" s="17"/>
      <c r="BY18826" s="17"/>
      <c r="BZ18826" s="17"/>
      <c r="CA18826" s="17"/>
      <c r="CB18826" s="17"/>
    </row>
    <row r="18827" spans="4:80" x14ac:dyDescent="0.2">
      <c r="D18827" s="53"/>
      <c r="E18827" s="53"/>
      <c r="F18827" s="53"/>
      <c r="G18827" s="53"/>
      <c r="BX18827" s="17"/>
      <c r="BY18827" s="17"/>
      <c r="BZ18827" s="17"/>
      <c r="CA18827" s="17"/>
      <c r="CB18827" s="17"/>
    </row>
    <row r="18828" spans="4:80" x14ac:dyDescent="0.2">
      <c r="D18828" s="53"/>
      <c r="E18828" s="53"/>
      <c r="F18828" s="53"/>
      <c r="G18828" s="53"/>
      <c r="BX18828" s="17"/>
      <c r="BY18828" s="17"/>
      <c r="BZ18828" s="17"/>
      <c r="CA18828" s="17"/>
      <c r="CB18828" s="17"/>
    </row>
    <row r="18829" spans="4:80" x14ac:dyDescent="0.2">
      <c r="D18829" s="53"/>
      <c r="E18829" s="53"/>
      <c r="F18829" s="53"/>
      <c r="G18829" s="53"/>
      <c r="BX18829" s="17"/>
      <c r="BY18829" s="17"/>
      <c r="BZ18829" s="17"/>
      <c r="CA18829" s="17"/>
      <c r="CB18829" s="17"/>
    </row>
    <row r="18830" spans="4:80" x14ac:dyDescent="0.2">
      <c r="D18830" s="53"/>
      <c r="E18830" s="53"/>
      <c r="F18830" s="53"/>
      <c r="G18830" s="53"/>
      <c r="BX18830" s="17"/>
      <c r="BY18830" s="17"/>
      <c r="BZ18830" s="17"/>
      <c r="CA18830" s="17"/>
      <c r="CB18830" s="17"/>
    </row>
    <row r="18831" spans="4:80" x14ac:dyDescent="0.2">
      <c r="D18831" s="53"/>
      <c r="E18831" s="53"/>
      <c r="F18831" s="53"/>
      <c r="G18831" s="53"/>
      <c r="BX18831" s="17"/>
      <c r="BY18831" s="17"/>
      <c r="BZ18831" s="17"/>
      <c r="CA18831" s="17"/>
      <c r="CB18831" s="17"/>
    </row>
    <row r="18832" spans="4:80" x14ac:dyDescent="0.2">
      <c r="D18832" s="53"/>
      <c r="E18832" s="53"/>
      <c r="F18832" s="53"/>
      <c r="G18832" s="53"/>
      <c r="BX18832" s="17"/>
      <c r="BY18832" s="17"/>
      <c r="BZ18832" s="17"/>
      <c r="CA18832" s="17"/>
      <c r="CB18832" s="17"/>
    </row>
    <row r="18833" spans="4:80" x14ac:dyDescent="0.2">
      <c r="D18833" s="53"/>
      <c r="E18833" s="53"/>
      <c r="F18833" s="53"/>
      <c r="G18833" s="53"/>
      <c r="BX18833" s="17"/>
      <c r="BY18833" s="17"/>
      <c r="BZ18833" s="17"/>
      <c r="CA18833" s="17"/>
      <c r="CB18833" s="17"/>
    </row>
    <row r="18834" spans="4:80" x14ac:dyDescent="0.2">
      <c r="D18834" s="53"/>
      <c r="E18834" s="53"/>
      <c r="F18834" s="53"/>
      <c r="G18834" s="53"/>
      <c r="BX18834" s="17"/>
      <c r="BY18834" s="17"/>
      <c r="BZ18834" s="17"/>
      <c r="CA18834" s="17"/>
      <c r="CB18834" s="17"/>
    </row>
    <row r="18835" spans="4:80" x14ac:dyDescent="0.2">
      <c r="D18835" s="53"/>
      <c r="E18835" s="53"/>
      <c r="F18835" s="53"/>
      <c r="G18835" s="53"/>
      <c r="BX18835" s="17"/>
      <c r="BY18835" s="17"/>
      <c r="BZ18835" s="17"/>
      <c r="CA18835" s="17"/>
      <c r="CB18835" s="17"/>
    </row>
    <row r="18836" spans="4:80" x14ac:dyDescent="0.2">
      <c r="D18836" s="53"/>
      <c r="E18836" s="53"/>
      <c r="F18836" s="53"/>
      <c r="G18836" s="53"/>
      <c r="BX18836" s="17"/>
      <c r="BY18836" s="17"/>
      <c r="BZ18836" s="17"/>
      <c r="CA18836" s="17"/>
      <c r="CB18836" s="17"/>
    </row>
    <row r="18837" spans="4:80" x14ac:dyDescent="0.2">
      <c r="D18837" s="53"/>
      <c r="E18837" s="53"/>
      <c r="F18837" s="53"/>
      <c r="G18837" s="53"/>
      <c r="BX18837" s="17"/>
      <c r="BY18837" s="17"/>
      <c r="BZ18837" s="17"/>
      <c r="CA18837" s="17"/>
      <c r="CB18837" s="17"/>
    </row>
    <row r="18838" spans="4:80" x14ac:dyDescent="0.2">
      <c r="D18838" s="53"/>
      <c r="E18838" s="53"/>
      <c r="F18838" s="53"/>
      <c r="G18838" s="53"/>
      <c r="BX18838" s="17"/>
      <c r="BY18838" s="17"/>
      <c r="BZ18838" s="17"/>
      <c r="CA18838" s="17"/>
      <c r="CB18838" s="17"/>
    </row>
    <row r="18839" spans="4:80" x14ac:dyDescent="0.2">
      <c r="D18839" s="53"/>
      <c r="E18839" s="53"/>
      <c r="F18839" s="53"/>
      <c r="G18839" s="53"/>
      <c r="BX18839" s="17"/>
      <c r="BY18839" s="17"/>
      <c r="BZ18839" s="17"/>
      <c r="CA18839" s="17"/>
      <c r="CB18839" s="17"/>
    </row>
    <row r="18840" spans="4:80" x14ac:dyDescent="0.2">
      <c r="D18840" s="53"/>
      <c r="E18840" s="53"/>
      <c r="F18840" s="53"/>
      <c r="G18840" s="53"/>
      <c r="BX18840" s="17"/>
      <c r="BY18840" s="17"/>
      <c r="BZ18840" s="17"/>
      <c r="CA18840" s="17"/>
      <c r="CB18840" s="17"/>
    </row>
    <row r="18841" spans="4:80" x14ac:dyDescent="0.2">
      <c r="D18841" s="53"/>
      <c r="E18841" s="53"/>
      <c r="F18841" s="53"/>
      <c r="G18841" s="53"/>
      <c r="BX18841" s="17"/>
      <c r="BY18841" s="17"/>
      <c r="BZ18841" s="17"/>
      <c r="CA18841" s="17"/>
      <c r="CB18841" s="17"/>
    </row>
    <row r="18842" spans="4:80" x14ac:dyDescent="0.2">
      <c r="D18842" s="53"/>
      <c r="E18842" s="53"/>
      <c r="F18842" s="53"/>
      <c r="G18842" s="53"/>
      <c r="BX18842" s="17"/>
      <c r="BY18842" s="17"/>
      <c r="BZ18842" s="17"/>
      <c r="CA18842" s="17"/>
      <c r="CB18842" s="17"/>
    </row>
    <row r="18843" spans="4:80" x14ac:dyDescent="0.2">
      <c r="D18843" s="53"/>
      <c r="E18843" s="53"/>
      <c r="F18843" s="53"/>
      <c r="G18843" s="53"/>
      <c r="BX18843" s="17"/>
      <c r="BY18843" s="17"/>
      <c r="BZ18843" s="17"/>
      <c r="CA18843" s="17"/>
      <c r="CB18843" s="17"/>
    </row>
    <row r="18844" spans="4:80" x14ac:dyDescent="0.2">
      <c r="D18844" s="53"/>
      <c r="E18844" s="53"/>
      <c r="F18844" s="53"/>
      <c r="G18844" s="53"/>
      <c r="BX18844" s="17"/>
      <c r="BY18844" s="17"/>
      <c r="BZ18844" s="17"/>
      <c r="CA18844" s="17"/>
      <c r="CB18844" s="17"/>
    </row>
    <row r="18845" spans="4:80" x14ac:dyDescent="0.2">
      <c r="D18845" s="53"/>
      <c r="E18845" s="53"/>
      <c r="F18845" s="53"/>
      <c r="G18845" s="53"/>
      <c r="BX18845" s="17"/>
      <c r="BY18845" s="17"/>
      <c r="BZ18845" s="17"/>
      <c r="CA18845" s="17"/>
      <c r="CB18845" s="17"/>
    </row>
    <row r="18846" spans="4:80" x14ac:dyDescent="0.2">
      <c r="D18846" s="53"/>
      <c r="E18846" s="53"/>
      <c r="F18846" s="53"/>
      <c r="G18846" s="53"/>
      <c r="BX18846" s="17"/>
      <c r="BY18846" s="17"/>
      <c r="BZ18846" s="17"/>
      <c r="CA18846" s="17"/>
      <c r="CB18846" s="17"/>
    </row>
    <row r="18847" spans="4:80" x14ac:dyDescent="0.2">
      <c r="D18847" s="53"/>
      <c r="E18847" s="53"/>
      <c r="F18847" s="53"/>
      <c r="G18847" s="53"/>
      <c r="BX18847" s="17"/>
      <c r="BY18847" s="17"/>
      <c r="BZ18847" s="17"/>
      <c r="CA18847" s="17"/>
      <c r="CB18847" s="17"/>
    </row>
    <row r="18848" spans="4:80" x14ac:dyDescent="0.2">
      <c r="D18848" s="53"/>
      <c r="E18848" s="53"/>
      <c r="F18848" s="53"/>
      <c r="G18848" s="53"/>
      <c r="BX18848" s="17"/>
      <c r="BY18848" s="17"/>
      <c r="BZ18848" s="17"/>
      <c r="CA18848" s="17"/>
      <c r="CB18848" s="17"/>
    </row>
    <row r="18849" spans="4:80" x14ac:dyDescent="0.2">
      <c r="D18849" s="53"/>
      <c r="E18849" s="53"/>
      <c r="F18849" s="53"/>
      <c r="G18849" s="53"/>
      <c r="BX18849" s="17"/>
      <c r="BY18849" s="17"/>
      <c r="BZ18849" s="17"/>
      <c r="CA18849" s="17"/>
      <c r="CB18849" s="17"/>
    </row>
    <row r="18850" spans="4:80" x14ac:dyDescent="0.2">
      <c r="D18850" s="53"/>
      <c r="E18850" s="53"/>
      <c r="F18850" s="53"/>
      <c r="G18850" s="53"/>
      <c r="BX18850" s="17"/>
      <c r="BY18850" s="17"/>
      <c r="BZ18850" s="17"/>
      <c r="CA18850" s="17"/>
      <c r="CB18850" s="17"/>
    </row>
    <row r="18851" spans="4:80" x14ac:dyDescent="0.2">
      <c r="D18851" s="53"/>
      <c r="E18851" s="53"/>
      <c r="F18851" s="53"/>
      <c r="G18851" s="53"/>
      <c r="BX18851" s="17"/>
      <c r="BY18851" s="17"/>
      <c r="BZ18851" s="17"/>
      <c r="CA18851" s="17"/>
      <c r="CB18851" s="17"/>
    </row>
    <row r="18852" spans="4:80" x14ac:dyDescent="0.2">
      <c r="D18852" s="53"/>
      <c r="E18852" s="53"/>
      <c r="F18852" s="53"/>
      <c r="G18852" s="53"/>
      <c r="BX18852" s="17"/>
      <c r="BY18852" s="17"/>
      <c r="BZ18852" s="17"/>
      <c r="CA18852" s="17"/>
      <c r="CB18852" s="17"/>
    </row>
    <row r="18853" spans="4:80" x14ac:dyDescent="0.2">
      <c r="D18853" s="53"/>
      <c r="E18853" s="53"/>
      <c r="F18853" s="53"/>
      <c r="G18853" s="53"/>
      <c r="BX18853" s="17"/>
      <c r="BY18853" s="17"/>
      <c r="BZ18853" s="17"/>
      <c r="CA18853" s="17"/>
      <c r="CB18853" s="17"/>
    </row>
    <row r="18854" spans="4:80" x14ac:dyDescent="0.2">
      <c r="D18854" s="53"/>
      <c r="E18854" s="53"/>
      <c r="F18854" s="53"/>
      <c r="G18854" s="53"/>
      <c r="BX18854" s="17"/>
      <c r="BY18854" s="17"/>
      <c r="BZ18854" s="17"/>
      <c r="CA18854" s="17"/>
      <c r="CB18854" s="17"/>
    </row>
    <row r="18855" spans="4:80" x14ac:dyDescent="0.2">
      <c r="D18855" s="53"/>
      <c r="E18855" s="53"/>
      <c r="F18855" s="53"/>
      <c r="G18855" s="53"/>
      <c r="BX18855" s="17"/>
      <c r="BY18855" s="17"/>
      <c r="BZ18855" s="17"/>
      <c r="CA18855" s="17"/>
      <c r="CB18855" s="17"/>
    </row>
    <row r="18856" spans="4:80" x14ac:dyDescent="0.2">
      <c r="D18856" s="53"/>
      <c r="E18856" s="53"/>
      <c r="F18856" s="53"/>
      <c r="G18856" s="53"/>
      <c r="BX18856" s="17"/>
      <c r="BY18856" s="17"/>
      <c r="BZ18856" s="17"/>
      <c r="CA18856" s="17"/>
      <c r="CB18856" s="17"/>
    </row>
    <row r="18857" spans="4:80" x14ac:dyDescent="0.2">
      <c r="D18857" s="53"/>
      <c r="E18857" s="53"/>
      <c r="F18857" s="53"/>
      <c r="G18857" s="53"/>
      <c r="BX18857" s="17"/>
      <c r="BY18857" s="17"/>
      <c r="BZ18857" s="17"/>
      <c r="CA18857" s="17"/>
      <c r="CB18857" s="17"/>
    </row>
    <row r="18858" spans="4:80" x14ac:dyDescent="0.2">
      <c r="D18858" s="53"/>
      <c r="E18858" s="53"/>
      <c r="F18858" s="53"/>
      <c r="G18858" s="53"/>
      <c r="BX18858" s="17"/>
      <c r="BY18858" s="17"/>
      <c r="BZ18858" s="17"/>
      <c r="CA18858" s="17"/>
      <c r="CB18858" s="17"/>
    </row>
    <row r="18859" spans="4:80" x14ac:dyDescent="0.2">
      <c r="D18859" s="53"/>
      <c r="E18859" s="53"/>
      <c r="F18859" s="53"/>
      <c r="G18859" s="53"/>
      <c r="BX18859" s="17"/>
      <c r="BY18859" s="17"/>
      <c r="BZ18859" s="17"/>
      <c r="CA18859" s="17"/>
      <c r="CB18859" s="17"/>
    </row>
    <row r="18860" spans="4:80" x14ac:dyDescent="0.2">
      <c r="D18860" s="53"/>
      <c r="E18860" s="53"/>
      <c r="F18860" s="53"/>
      <c r="G18860" s="53"/>
      <c r="BX18860" s="17"/>
      <c r="BY18860" s="17"/>
      <c r="BZ18860" s="17"/>
      <c r="CA18860" s="17"/>
      <c r="CB18860" s="17"/>
    </row>
    <row r="18861" spans="4:80" x14ac:dyDescent="0.2">
      <c r="D18861" s="53"/>
      <c r="E18861" s="53"/>
      <c r="F18861" s="53"/>
      <c r="G18861" s="53"/>
      <c r="BX18861" s="17"/>
      <c r="BY18861" s="17"/>
      <c r="BZ18861" s="17"/>
      <c r="CA18861" s="17"/>
      <c r="CB18861" s="17"/>
    </row>
    <row r="18862" spans="4:80" x14ac:dyDescent="0.2">
      <c r="D18862" s="53"/>
      <c r="E18862" s="53"/>
      <c r="F18862" s="53"/>
      <c r="G18862" s="53"/>
      <c r="BX18862" s="17"/>
      <c r="BY18862" s="17"/>
      <c r="BZ18862" s="17"/>
      <c r="CA18862" s="17"/>
      <c r="CB18862" s="17"/>
    </row>
    <row r="18863" spans="4:80" x14ac:dyDescent="0.2">
      <c r="D18863" s="53"/>
      <c r="E18863" s="53"/>
      <c r="F18863" s="53"/>
      <c r="G18863" s="53"/>
      <c r="BX18863" s="17"/>
      <c r="BY18863" s="17"/>
      <c r="BZ18863" s="17"/>
      <c r="CA18863" s="17"/>
      <c r="CB18863" s="17"/>
    </row>
    <row r="18864" spans="4:80" x14ac:dyDescent="0.2">
      <c r="D18864" s="53"/>
      <c r="E18864" s="53"/>
      <c r="F18864" s="53"/>
      <c r="G18864" s="53"/>
      <c r="BX18864" s="17"/>
      <c r="BY18864" s="17"/>
      <c r="BZ18864" s="17"/>
      <c r="CA18864" s="17"/>
      <c r="CB18864" s="17"/>
    </row>
    <row r="18865" spans="4:80" x14ac:dyDescent="0.2">
      <c r="D18865" s="53"/>
      <c r="E18865" s="53"/>
      <c r="F18865" s="53"/>
      <c r="G18865" s="53"/>
      <c r="BX18865" s="17"/>
      <c r="BY18865" s="17"/>
      <c r="BZ18865" s="17"/>
      <c r="CA18865" s="17"/>
      <c r="CB18865" s="17"/>
    </row>
    <row r="18866" spans="4:80" x14ac:dyDescent="0.2">
      <c r="D18866" s="53"/>
      <c r="E18866" s="53"/>
      <c r="F18866" s="53"/>
      <c r="G18866" s="53"/>
      <c r="BX18866" s="17"/>
      <c r="BY18866" s="17"/>
      <c r="BZ18866" s="17"/>
      <c r="CA18866" s="17"/>
      <c r="CB18866" s="17"/>
    </row>
    <row r="18867" spans="4:80" x14ac:dyDescent="0.2">
      <c r="D18867" s="53"/>
      <c r="E18867" s="53"/>
      <c r="F18867" s="53"/>
      <c r="G18867" s="53"/>
      <c r="BX18867" s="17"/>
      <c r="BY18867" s="17"/>
      <c r="BZ18867" s="17"/>
      <c r="CA18867" s="17"/>
      <c r="CB18867" s="17"/>
    </row>
    <row r="18868" spans="4:80" x14ac:dyDescent="0.2">
      <c r="D18868" s="53"/>
      <c r="E18868" s="53"/>
      <c r="F18868" s="53"/>
      <c r="G18868" s="53"/>
      <c r="BX18868" s="17"/>
      <c r="BY18868" s="17"/>
      <c r="BZ18868" s="17"/>
      <c r="CA18868" s="17"/>
      <c r="CB18868" s="17"/>
    </row>
    <row r="18869" spans="4:80" x14ac:dyDescent="0.2">
      <c r="D18869" s="53"/>
      <c r="E18869" s="53"/>
      <c r="F18869" s="53"/>
      <c r="G18869" s="53"/>
      <c r="BX18869" s="17"/>
      <c r="BY18869" s="17"/>
      <c r="BZ18869" s="17"/>
      <c r="CA18869" s="17"/>
      <c r="CB18869" s="17"/>
    </row>
    <row r="18870" spans="4:80" x14ac:dyDescent="0.2">
      <c r="D18870" s="53"/>
      <c r="E18870" s="53"/>
      <c r="F18870" s="53"/>
      <c r="G18870" s="53"/>
      <c r="BX18870" s="17"/>
      <c r="BY18870" s="17"/>
      <c r="BZ18870" s="17"/>
      <c r="CA18870" s="17"/>
      <c r="CB18870" s="17"/>
    </row>
    <row r="18871" spans="4:80" x14ac:dyDescent="0.2">
      <c r="D18871" s="53"/>
      <c r="E18871" s="53"/>
      <c r="F18871" s="53"/>
      <c r="G18871" s="53"/>
      <c r="BX18871" s="17"/>
      <c r="BY18871" s="17"/>
      <c r="BZ18871" s="17"/>
      <c r="CA18871" s="17"/>
      <c r="CB18871" s="17"/>
    </row>
    <row r="18872" spans="4:80" x14ac:dyDescent="0.2">
      <c r="D18872" s="53"/>
      <c r="E18872" s="53"/>
      <c r="F18872" s="53"/>
      <c r="G18872" s="53"/>
      <c r="BX18872" s="17"/>
      <c r="BY18872" s="17"/>
      <c r="BZ18872" s="17"/>
      <c r="CA18872" s="17"/>
      <c r="CB18872" s="17"/>
    </row>
    <row r="18873" spans="4:80" x14ac:dyDescent="0.2">
      <c r="D18873" s="53"/>
      <c r="E18873" s="53"/>
      <c r="F18873" s="53"/>
      <c r="G18873" s="53"/>
      <c r="BX18873" s="17"/>
      <c r="BY18873" s="17"/>
      <c r="BZ18873" s="17"/>
      <c r="CA18873" s="17"/>
      <c r="CB18873" s="17"/>
    </row>
    <row r="18874" spans="4:80" x14ac:dyDescent="0.2">
      <c r="D18874" s="53"/>
      <c r="E18874" s="53"/>
      <c r="F18874" s="53"/>
      <c r="G18874" s="53"/>
      <c r="BX18874" s="17"/>
      <c r="BY18874" s="17"/>
      <c r="BZ18874" s="17"/>
      <c r="CA18874" s="17"/>
      <c r="CB18874" s="17"/>
    </row>
    <row r="18875" spans="4:80" x14ac:dyDescent="0.2">
      <c r="D18875" s="53"/>
      <c r="E18875" s="53"/>
      <c r="F18875" s="53"/>
      <c r="G18875" s="53"/>
      <c r="BX18875" s="17"/>
      <c r="BY18875" s="17"/>
      <c r="BZ18875" s="17"/>
      <c r="CA18875" s="17"/>
      <c r="CB18875" s="17"/>
    </row>
    <row r="18876" spans="4:80" x14ac:dyDescent="0.2">
      <c r="D18876" s="53"/>
      <c r="E18876" s="53"/>
      <c r="F18876" s="53"/>
      <c r="G18876" s="53"/>
      <c r="BX18876" s="17"/>
      <c r="BY18876" s="17"/>
      <c r="BZ18876" s="17"/>
      <c r="CA18876" s="17"/>
      <c r="CB18876" s="17"/>
    </row>
    <row r="18877" spans="4:80" x14ac:dyDescent="0.2">
      <c r="D18877" s="53"/>
      <c r="E18877" s="53"/>
      <c r="F18877" s="53"/>
      <c r="G18877" s="53"/>
      <c r="BX18877" s="17"/>
      <c r="BY18877" s="17"/>
      <c r="BZ18877" s="17"/>
      <c r="CA18877" s="17"/>
      <c r="CB18877" s="17"/>
    </row>
    <row r="18878" spans="4:80" x14ac:dyDescent="0.2">
      <c r="D18878" s="53"/>
      <c r="E18878" s="53"/>
      <c r="F18878" s="53"/>
      <c r="G18878" s="53"/>
      <c r="BX18878" s="17"/>
      <c r="BY18878" s="17"/>
      <c r="BZ18878" s="17"/>
      <c r="CA18878" s="17"/>
      <c r="CB18878" s="17"/>
    </row>
    <row r="18879" spans="4:80" x14ac:dyDescent="0.2">
      <c r="D18879" s="53"/>
      <c r="E18879" s="53"/>
      <c r="F18879" s="53"/>
      <c r="G18879" s="53"/>
      <c r="BX18879" s="17"/>
      <c r="BY18879" s="17"/>
      <c r="BZ18879" s="17"/>
      <c r="CA18879" s="17"/>
      <c r="CB18879" s="17"/>
    </row>
    <row r="18880" spans="4:80" x14ac:dyDescent="0.2">
      <c r="D18880" s="53"/>
      <c r="E18880" s="53"/>
      <c r="F18880" s="53"/>
      <c r="G18880" s="53"/>
      <c r="BX18880" s="17"/>
      <c r="BY18880" s="17"/>
      <c r="BZ18880" s="17"/>
      <c r="CA18880" s="17"/>
      <c r="CB18880" s="17"/>
    </row>
    <row r="18881" spans="4:80" x14ac:dyDescent="0.2">
      <c r="D18881" s="53"/>
      <c r="E18881" s="53"/>
      <c r="F18881" s="53"/>
      <c r="G18881" s="53"/>
      <c r="BX18881" s="17"/>
      <c r="BY18881" s="17"/>
      <c r="BZ18881" s="17"/>
      <c r="CA18881" s="17"/>
      <c r="CB18881" s="17"/>
    </row>
    <row r="18882" spans="4:80" x14ac:dyDescent="0.2">
      <c r="D18882" s="53"/>
      <c r="E18882" s="53"/>
      <c r="F18882" s="53"/>
      <c r="G18882" s="53"/>
      <c r="BX18882" s="17"/>
      <c r="BY18882" s="17"/>
      <c r="BZ18882" s="17"/>
      <c r="CA18882" s="17"/>
      <c r="CB18882" s="17"/>
    </row>
    <row r="18883" spans="4:80" x14ac:dyDescent="0.2">
      <c r="D18883" s="53"/>
      <c r="E18883" s="53"/>
      <c r="F18883" s="53"/>
      <c r="G18883" s="53"/>
      <c r="BX18883" s="17"/>
      <c r="BY18883" s="17"/>
      <c r="BZ18883" s="17"/>
      <c r="CA18883" s="17"/>
      <c r="CB18883" s="17"/>
    </row>
    <row r="18884" spans="4:80" x14ac:dyDescent="0.2">
      <c r="D18884" s="53"/>
      <c r="E18884" s="53"/>
      <c r="F18884" s="53"/>
      <c r="G18884" s="53"/>
      <c r="BX18884" s="17"/>
      <c r="BY18884" s="17"/>
      <c r="BZ18884" s="17"/>
      <c r="CA18884" s="17"/>
      <c r="CB18884" s="17"/>
    </row>
    <row r="18885" spans="4:80" x14ac:dyDescent="0.2">
      <c r="D18885" s="53"/>
      <c r="E18885" s="53"/>
      <c r="F18885" s="53"/>
      <c r="G18885" s="53"/>
      <c r="BX18885" s="17"/>
      <c r="BY18885" s="17"/>
      <c r="BZ18885" s="17"/>
      <c r="CA18885" s="17"/>
      <c r="CB18885" s="17"/>
    </row>
    <row r="18886" spans="4:80" x14ac:dyDescent="0.2">
      <c r="D18886" s="53"/>
      <c r="E18886" s="53"/>
      <c r="F18886" s="53"/>
      <c r="G18886" s="53"/>
      <c r="BX18886" s="17"/>
      <c r="BY18886" s="17"/>
      <c r="BZ18886" s="17"/>
      <c r="CA18886" s="17"/>
      <c r="CB18886" s="17"/>
    </row>
    <row r="18887" spans="4:80" x14ac:dyDescent="0.2">
      <c r="D18887" s="53"/>
      <c r="E18887" s="53"/>
      <c r="F18887" s="53"/>
      <c r="G18887" s="53"/>
      <c r="BX18887" s="17"/>
      <c r="BY18887" s="17"/>
      <c r="BZ18887" s="17"/>
      <c r="CA18887" s="17"/>
      <c r="CB18887" s="17"/>
    </row>
    <row r="18888" spans="4:80" x14ac:dyDescent="0.2">
      <c r="D18888" s="53"/>
      <c r="E18888" s="53"/>
      <c r="F18888" s="53"/>
      <c r="G18888" s="53"/>
      <c r="BX18888" s="17"/>
      <c r="BY18888" s="17"/>
      <c r="BZ18888" s="17"/>
      <c r="CA18888" s="17"/>
      <c r="CB18888" s="17"/>
    </row>
    <row r="18889" spans="4:80" x14ac:dyDescent="0.2">
      <c r="D18889" s="53"/>
      <c r="E18889" s="53"/>
      <c r="F18889" s="53"/>
      <c r="G18889" s="53"/>
      <c r="BX18889" s="17"/>
      <c r="BY18889" s="17"/>
      <c r="BZ18889" s="17"/>
      <c r="CA18889" s="17"/>
      <c r="CB18889" s="17"/>
    </row>
    <row r="18890" spans="4:80" x14ac:dyDescent="0.2">
      <c r="D18890" s="53"/>
      <c r="E18890" s="53"/>
      <c r="F18890" s="53"/>
      <c r="G18890" s="53"/>
      <c r="BX18890" s="17"/>
      <c r="BY18890" s="17"/>
      <c r="BZ18890" s="17"/>
      <c r="CA18890" s="17"/>
      <c r="CB18890" s="17"/>
    </row>
    <row r="18891" spans="4:80" x14ac:dyDescent="0.2">
      <c r="D18891" s="53"/>
      <c r="E18891" s="53"/>
      <c r="F18891" s="53"/>
      <c r="G18891" s="53"/>
      <c r="BX18891" s="17"/>
      <c r="BY18891" s="17"/>
      <c r="BZ18891" s="17"/>
      <c r="CA18891" s="17"/>
      <c r="CB18891" s="17"/>
    </row>
    <row r="18892" spans="4:80" x14ac:dyDescent="0.2">
      <c r="D18892" s="53"/>
      <c r="E18892" s="53"/>
      <c r="F18892" s="53"/>
      <c r="G18892" s="53"/>
      <c r="BX18892" s="17"/>
      <c r="BY18892" s="17"/>
      <c r="BZ18892" s="17"/>
      <c r="CA18892" s="17"/>
      <c r="CB18892" s="17"/>
    </row>
    <row r="18893" spans="4:80" x14ac:dyDescent="0.2">
      <c r="D18893" s="53"/>
      <c r="E18893" s="53"/>
      <c r="F18893" s="53"/>
      <c r="G18893" s="53"/>
      <c r="BX18893" s="17"/>
      <c r="BY18893" s="17"/>
      <c r="BZ18893" s="17"/>
      <c r="CA18893" s="17"/>
      <c r="CB18893" s="17"/>
    </row>
    <row r="18894" spans="4:80" x14ac:dyDescent="0.2">
      <c r="D18894" s="53"/>
      <c r="E18894" s="53"/>
      <c r="F18894" s="53"/>
      <c r="G18894" s="53"/>
      <c r="BX18894" s="17"/>
      <c r="BY18894" s="17"/>
      <c r="BZ18894" s="17"/>
      <c r="CA18894" s="17"/>
      <c r="CB18894" s="17"/>
    </row>
    <row r="18895" spans="4:80" x14ac:dyDescent="0.2">
      <c r="D18895" s="53"/>
      <c r="E18895" s="53"/>
      <c r="F18895" s="53"/>
      <c r="G18895" s="53"/>
      <c r="BX18895" s="17"/>
      <c r="BY18895" s="17"/>
      <c r="BZ18895" s="17"/>
      <c r="CA18895" s="17"/>
      <c r="CB18895" s="17"/>
    </row>
    <row r="18896" spans="4:80" x14ac:dyDescent="0.2">
      <c r="D18896" s="53"/>
      <c r="E18896" s="53"/>
      <c r="F18896" s="53"/>
      <c r="G18896" s="53"/>
      <c r="BX18896" s="17"/>
      <c r="BY18896" s="17"/>
      <c r="BZ18896" s="17"/>
      <c r="CA18896" s="17"/>
      <c r="CB18896" s="17"/>
    </row>
    <row r="18897" spans="4:80" x14ac:dyDescent="0.2">
      <c r="D18897" s="53"/>
      <c r="E18897" s="53"/>
      <c r="F18897" s="53"/>
      <c r="G18897" s="53"/>
      <c r="BX18897" s="17"/>
      <c r="BY18897" s="17"/>
      <c r="BZ18897" s="17"/>
      <c r="CA18897" s="17"/>
      <c r="CB18897" s="17"/>
    </row>
    <row r="18898" spans="4:80" x14ac:dyDescent="0.2">
      <c r="D18898" s="53"/>
      <c r="E18898" s="53"/>
      <c r="F18898" s="53"/>
      <c r="G18898" s="53"/>
      <c r="BX18898" s="17"/>
      <c r="BY18898" s="17"/>
      <c r="BZ18898" s="17"/>
      <c r="CA18898" s="17"/>
      <c r="CB18898" s="17"/>
    </row>
    <row r="18899" spans="4:80" x14ac:dyDescent="0.2">
      <c r="D18899" s="53"/>
      <c r="E18899" s="53"/>
      <c r="F18899" s="53"/>
      <c r="G18899" s="53"/>
      <c r="BX18899" s="17"/>
      <c r="BY18899" s="17"/>
      <c r="BZ18899" s="17"/>
      <c r="CA18899" s="17"/>
      <c r="CB18899" s="17"/>
    </row>
    <row r="18900" spans="4:80" x14ac:dyDescent="0.2">
      <c r="D18900" s="53"/>
      <c r="E18900" s="53"/>
      <c r="F18900" s="53"/>
      <c r="G18900" s="53"/>
      <c r="BX18900" s="17"/>
      <c r="BY18900" s="17"/>
      <c r="BZ18900" s="17"/>
      <c r="CA18900" s="17"/>
      <c r="CB18900" s="17"/>
    </row>
    <row r="18901" spans="4:80" x14ac:dyDescent="0.2">
      <c r="D18901" s="53"/>
      <c r="E18901" s="53"/>
      <c r="F18901" s="53"/>
      <c r="G18901" s="53"/>
      <c r="BX18901" s="17"/>
      <c r="BY18901" s="17"/>
      <c r="BZ18901" s="17"/>
      <c r="CA18901" s="17"/>
      <c r="CB18901" s="17"/>
    </row>
    <row r="18902" spans="4:80" x14ac:dyDescent="0.2">
      <c r="D18902" s="53"/>
      <c r="E18902" s="53"/>
      <c r="F18902" s="53"/>
      <c r="G18902" s="53"/>
      <c r="BX18902" s="17"/>
      <c r="BY18902" s="17"/>
      <c r="BZ18902" s="17"/>
      <c r="CA18902" s="17"/>
      <c r="CB18902" s="17"/>
    </row>
    <row r="18903" spans="4:80" x14ac:dyDescent="0.2">
      <c r="D18903" s="53"/>
      <c r="E18903" s="53"/>
      <c r="F18903" s="53"/>
      <c r="G18903" s="53"/>
      <c r="BX18903" s="17"/>
      <c r="BY18903" s="17"/>
      <c r="BZ18903" s="17"/>
      <c r="CA18903" s="17"/>
      <c r="CB18903" s="17"/>
    </row>
    <row r="18904" spans="4:80" x14ac:dyDescent="0.2">
      <c r="D18904" s="53"/>
      <c r="E18904" s="53"/>
      <c r="F18904" s="53"/>
      <c r="G18904" s="53"/>
      <c r="BX18904" s="17"/>
      <c r="BY18904" s="17"/>
      <c r="BZ18904" s="17"/>
      <c r="CA18904" s="17"/>
      <c r="CB18904" s="17"/>
    </row>
    <row r="18905" spans="4:80" x14ac:dyDescent="0.2">
      <c r="D18905" s="53"/>
      <c r="E18905" s="53"/>
      <c r="F18905" s="53"/>
      <c r="G18905" s="53"/>
      <c r="BX18905" s="17"/>
      <c r="BY18905" s="17"/>
      <c r="BZ18905" s="17"/>
      <c r="CA18905" s="17"/>
      <c r="CB18905" s="17"/>
    </row>
    <row r="18906" spans="4:80" x14ac:dyDescent="0.2">
      <c r="D18906" s="53"/>
      <c r="E18906" s="53"/>
      <c r="F18906" s="53"/>
      <c r="G18906" s="53"/>
      <c r="BX18906" s="17"/>
      <c r="BY18906" s="17"/>
      <c r="BZ18906" s="17"/>
      <c r="CA18906" s="17"/>
      <c r="CB18906" s="17"/>
    </row>
    <row r="18907" spans="4:80" x14ac:dyDescent="0.2">
      <c r="D18907" s="53"/>
      <c r="E18907" s="53"/>
      <c r="F18907" s="53"/>
      <c r="G18907" s="53"/>
      <c r="BX18907" s="17"/>
      <c r="BY18907" s="17"/>
      <c r="BZ18907" s="17"/>
      <c r="CA18907" s="17"/>
      <c r="CB18907" s="17"/>
    </row>
    <row r="18908" spans="4:80" x14ac:dyDescent="0.2">
      <c r="D18908" s="53"/>
      <c r="E18908" s="53"/>
      <c r="F18908" s="53"/>
      <c r="G18908" s="53"/>
      <c r="BX18908" s="17"/>
      <c r="BY18908" s="17"/>
      <c r="BZ18908" s="17"/>
      <c r="CA18908" s="17"/>
      <c r="CB18908" s="17"/>
    </row>
    <row r="18909" spans="4:80" x14ac:dyDescent="0.2">
      <c r="D18909" s="53"/>
      <c r="E18909" s="53"/>
      <c r="F18909" s="53"/>
      <c r="G18909" s="53"/>
      <c r="BX18909" s="17"/>
      <c r="BY18909" s="17"/>
      <c r="BZ18909" s="17"/>
      <c r="CA18909" s="17"/>
      <c r="CB18909" s="17"/>
    </row>
    <row r="18910" spans="4:80" x14ac:dyDescent="0.2">
      <c r="D18910" s="53"/>
      <c r="E18910" s="53"/>
      <c r="F18910" s="53"/>
      <c r="G18910" s="53"/>
      <c r="BX18910" s="17"/>
      <c r="BY18910" s="17"/>
      <c r="BZ18910" s="17"/>
      <c r="CA18910" s="17"/>
      <c r="CB18910" s="17"/>
    </row>
    <row r="18911" spans="4:80" x14ac:dyDescent="0.2">
      <c r="D18911" s="53"/>
      <c r="E18911" s="53"/>
      <c r="F18911" s="53"/>
      <c r="G18911" s="53"/>
      <c r="BX18911" s="17"/>
      <c r="BY18911" s="17"/>
      <c r="BZ18911" s="17"/>
      <c r="CA18911" s="17"/>
      <c r="CB18911" s="17"/>
    </row>
    <row r="18912" spans="4:80" x14ac:dyDescent="0.2">
      <c r="D18912" s="53"/>
      <c r="E18912" s="53"/>
      <c r="F18912" s="53"/>
      <c r="G18912" s="53"/>
      <c r="BX18912" s="17"/>
      <c r="BY18912" s="17"/>
      <c r="BZ18912" s="17"/>
      <c r="CA18912" s="17"/>
      <c r="CB18912" s="17"/>
    </row>
    <row r="18913" spans="4:80" x14ac:dyDescent="0.2">
      <c r="D18913" s="53"/>
      <c r="E18913" s="53"/>
      <c r="F18913" s="53"/>
      <c r="G18913" s="53"/>
      <c r="BX18913" s="17"/>
      <c r="BY18913" s="17"/>
      <c r="BZ18913" s="17"/>
      <c r="CA18913" s="17"/>
      <c r="CB18913" s="17"/>
    </row>
    <row r="18914" spans="4:80" x14ac:dyDescent="0.2">
      <c r="D18914" s="53"/>
      <c r="E18914" s="53"/>
      <c r="F18914" s="53"/>
      <c r="G18914" s="53"/>
      <c r="BX18914" s="17"/>
      <c r="BY18914" s="17"/>
      <c r="BZ18914" s="17"/>
      <c r="CA18914" s="17"/>
      <c r="CB18914" s="17"/>
    </row>
    <row r="18915" spans="4:80" x14ac:dyDescent="0.2">
      <c r="D18915" s="53"/>
      <c r="E18915" s="53"/>
      <c r="F18915" s="53"/>
      <c r="G18915" s="53"/>
      <c r="BX18915" s="17"/>
      <c r="BY18915" s="17"/>
      <c r="BZ18915" s="17"/>
      <c r="CA18915" s="17"/>
      <c r="CB18915" s="17"/>
    </row>
    <row r="18916" spans="4:80" x14ac:dyDescent="0.2">
      <c r="D18916" s="53"/>
      <c r="E18916" s="53"/>
      <c r="F18916" s="53"/>
      <c r="G18916" s="53"/>
      <c r="BX18916" s="17"/>
      <c r="BY18916" s="17"/>
      <c r="BZ18916" s="17"/>
      <c r="CA18916" s="17"/>
      <c r="CB18916" s="17"/>
    </row>
    <row r="18917" spans="4:80" x14ac:dyDescent="0.2">
      <c r="D18917" s="53"/>
      <c r="E18917" s="53"/>
      <c r="F18917" s="53"/>
      <c r="G18917" s="53"/>
      <c r="BX18917" s="17"/>
      <c r="BY18917" s="17"/>
      <c r="BZ18917" s="17"/>
      <c r="CA18917" s="17"/>
      <c r="CB18917" s="17"/>
    </row>
    <row r="18918" spans="4:80" x14ac:dyDescent="0.2">
      <c r="D18918" s="53"/>
      <c r="E18918" s="53"/>
      <c r="F18918" s="53"/>
      <c r="G18918" s="53"/>
      <c r="BX18918" s="17"/>
      <c r="BY18918" s="17"/>
      <c r="BZ18918" s="17"/>
      <c r="CA18918" s="17"/>
      <c r="CB18918" s="17"/>
    </row>
    <row r="18919" spans="4:80" x14ac:dyDescent="0.2">
      <c r="D18919" s="53"/>
      <c r="E18919" s="53"/>
      <c r="F18919" s="53"/>
      <c r="G18919" s="53"/>
      <c r="BX18919" s="17"/>
      <c r="BY18919" s="17"/>
      <c r="BZ18919" s="17"/>
      <c r="CA18919" s="17"/>
      <c r="CB18919" s="17"/>
    </row>
    <row r="18920" spans="4:80" x14ac:dyDescent="0.2">
      <c r="D18920" s="53"/>
      <c r="E18920" s="53"/>
      <c r="F18920" s="53"/>
      <c r="G18920" s="53"/>
      <c r="BX18920" s="17"/>
      <c r="BY18920" s="17"/>
      <c r="BZ18920" s="17"/>
      <c r="CA18920" s="17"/>
      <c r="CB18920" s="17"/>
    </row>
    <row r="18921" spans="4:80" x14ac:dyDescent="0.2">
      <c r="D18921" s="53"/>
      <c r="E18921" s="53"/>
      <c r="F18921" s="53"/>
      <c r="G18921" s="53"/>
      <c r="BX18921" s="17"/>
      <c r="BY18921" s="17"/>
      <c r="BZ18921" s="17"/>
      <c r="CA18921" s="17"/>
      <c r="CB18921" s="17"/>
    </row>
    <row r="18922" spans="4:80" x14ac:dyDescent="0.2">
      <c r="D18922" s="53"/>
      <c r="E18922" s="53"/>
      <c r="F18922" s="53"/>
      <c r="G18922" s="53"/>
      <c r="BX18922" s="17"/>
      <c r="BY18922" s="17"/>
      <c r="BZ18922" s="17"/>
      <c r="CA18922" s="17"/>
      <c r="CB18922" s="17"/>
    </row>
    <row r="18923" spans="4:80" x14ac:dyDescent="0.2">
      <c r="D18923" s="53"/>
      <c r="E18923" s="53"/>
      <c r="F18923" s="53"/>
      <c r="G18923" s="53"/>
      <c r="BX18923" s="17"/>
      <c r="BY18923" s="17"/>
      <c r="BZ18923" s="17"/>
      <c r="CA18923" s="17"/>
      <c r="CB18923" s="17"/>
    </row>
    <row r="18924" spans="4:80" x14ac:dyDescent="0.2">
      <c r="D18924" s="53"/>
      <c r="E18924" s="53"/>
      <c r="F18924" s="53"/>
      <c r="G18924" s="53"/>
      <c r="BX18924" s="17"/>
      <c r="BY18924" s="17"/>
      <c r="BZ18924" s="17"/>
      <c r="CA18924" s="17"/>
      <c r="CB18924" s="17"/>
    </row>
    <row r="18925" spans="4:80" x14ac:dyDescent="0.2">
      <c r="D18925" s="53"/>
      <c r="E18925" s="53"/>
      <c r="F18925" s="53"/>
      <c r="G18925" s="53"/>
      <c r="BX18925" s="17"/>
      <c r="BY18925" s="17"/>
      <c r="BZ18925" s="17"/>
      <c r="CA18925" s="17"/>
      <c r="CB18925" s="17"/>
    </row>
    <row r="18926" spans="4:80" x14ac:dyDescent="0.2">
      <c r="D18926" s="53"/>
      <c r="E18926" s="53"/>
      <c r="F18926" s="53"/>
      <c r="G18926" s="53"/>
      <c r="BX18926" s="17"/>
      <c r="BY18926" s="17"/>
      <c r="BZ18926" s="17"/>
      <c r="CA18926" s="17"/>
      <c r="CB18926" s="17"/>
    </row>
    <row r="18927" spans="4:80" x14ac:dyDescent="0.2">
      <c r="D18927" s="53"/>
      <c r="E18927" s="53"/>
      <c r="F18927" s="53"/>
      <c r="G18927" s="53"/>
      <c r="BX18927" s="17"/>
      <c r="BY18927" s="17"/>
      <c r="BZ18927" s="17"/>
      <c r="CA18927" s="17"/>
      <c r="CB18927" s="17"/>
    </row>
    <row r="18928" spans="4:80" x14ac:dyDescent="0.2">
      <c r="D18928" s="53"/>
      <c r="E18928" s="53"/>
      <c r="F18928" s="53"/>
      <c r="G18928" s="53"/>
      <c r="BX18928" s="17"/>
      <c r="BY18928" s="17"/>
      <c r="BZ18928" s="17"/>
      <c r="CA18928" s="17"/>
      <c r="CB18928" s="17"/>
    </row>
    <row r="18929" spans="4:80" x14ac:dyDescent="0.2">
      <c r="D18929" s="53"/>
      <c r="E18929" s="53"/>
      <c r="F18929" s="53"/>
      <c r="G18929" s="53"/>
      <c r="BX18929" s="17"/>
      <c r="BY18929" s="17"/>
      <c r="BZ18929" s="17"/>
      <c r="CA18929" s="17"/>
      <c r="CB18929" s="17"/>
    </row>
    <row r="18930" spans="4:80" x14ac:dyDescent="0.2">
      <c r="D18930" s="53"/>
      <c r="E18930" s="53"/>
      <c r="F18930" s="53"/>
      <c r="G18930" s="53"/>
      <c r="BX18930" s="17"/>
      <c r="BY18930" s="17"/>
      <c r="BZ18930" s="17"/>
      <c r="CA18930" s="17"/>
      <c r="CB18930" s="17"/>
    </row>
    <row r="18931" spans="4:80" x14ac:dyDescent="0.2">
      <c r="D18931" s="53"/>
      <c r="E18931" s="53"/>
      <c r="F18931" s="53"/>
      <c r="G18931" s="53"/>
      <c r="BX18931" s="17"/>
      <c r="BY18931" s="17"/>
      <c r="BZ18931" s="17"/>
      <c r="CA18931" s="17"/>
      <c r="CB18931" s="17"/>
    </row>
    <row r="18932" spans="4:80" x14ac:dyDescent="0.2">
      <c r="D18932" s="53"/>
      <c r="E18932" s="53"/>
      <c r="F18932" s="53"/>
      <c r="G18932" s="53"/>
      <c r="BX18932" s="17"/>
      <c r="BY18932" s="17"/>
      <c r="BZ18932" s="17"/>
      <c r="CA18932" s="17"/>
      <c r="CB18932" s="17"/>
    </row>
    <row r="18933" spans="4:80" x14ac:dyDescent="0.2">
      <c r="D18933" s="53"/>
      <c r="E18933" s="53"/>
      <c r="F18933" s="53"/>
      <c r="G18933" s="53"/>
      <c r="BX18933" s="17"/>
      <c r="BY18933" s="17"/>
      <c r="BZ18933" s="17"/>
      <c r="CA18933" s="17"/>
      <c r="CB18933" s="17"/>
    </row>
    <row r="18934" spans="4:80" x14ac:dyDescent="0.2">
      <c r="D18934" s="53"/>
      <c r="E18934" s="53"/>
      <c r="F18934" s="53"/>
      <c r="G18934" s="53"/>
      <c r="BX18934" s="17"/>
      <c r="BY18934" s="17"/>
      <c r="BZ18934" s="17"/>
      <c r="CA18934" s="17"/>
      <c r="CB18934" s="17"/>
    </row>
    <row r="18935" spans="4:80" x14ac:dyDescent="0.2">
      <c r="D18935" s="53"/>
      <c r="E18935" s="53"/>
      <c r="F18935" s="53"/>
      <c r="G18935" s="53"/>
      <c r="BX18935" s="17"/>
      <c r="BY18935" s="17"/>
      <c r="BZ18935" s="17"/>
      <c r="CA18935" s="17"/>
      <c r="CB18935" s="17"/>
    </row>
    <row r="18936" spans="4:80" x14ac:dyDescent="0.2">
      <c r="D18936" s="53"/>
      <c r="E18936" s="53"/>
      <c r="F18936" s="53"/>
      <c r="G18936" s="53"/>
      <c r="BX18936" s="17"/>
      <c r="BY18936" s="17"/>
      <c r="BZ18936" s="17"/>
      <c r="CA18936" s="17"/>
      <c r="CB18936" s="17"/>
    </row>
    <row r="18937" spans="4:80" x14ac:dyDescent="0.2">
      <c r="D18937" s="53"/>
      <c r="E18937" s="53"/>
      <c r="F18937" s="53"/>
      <c r="G18937" s="53"/>
      <c r="BX18937" s="17"/>
      <c r="BY18937" s="17"/>
      <c r="BZ18937" s="17"/>
      <c r="CA18937" s="17"/>
      <c r="CB18937" s="17"/>
    </row>
    <row r="18938" spans="4:80" x14ac:dyDescent="0.2">
      <c r="D18938" s="53"/>
      <c r="E18938" s="53"/>
      <c r="F18938" s="53"/>
      <c r="G18938" s="53"/>
      <c r="BX18938" s="17"/>
      <c r="BY18938" s="17"/>
      <c r="BZ18938" s="17"/>
      <c r="CA18938" s="17"/>
      <c r="CB18938" s="17"/>
    </row>
    <row r="18939" spans="4:80" x14ac:dyDescent="0.2">
      <c r="D18939" s="53"/>
      <c r="E18939" s="53"/>
      <c r="F18939" s="53"/>
      <c r="G18939" s="53"/>
      <c r="BX18939" s="17"/>
      <c r="BY18939" s="17"/>
      <c r="BZ18939" s="17"/>
      <c r="CA18939" s="17"/>
      <c r="CB18939" s="17"/>
    </row>
    <row r="18940" spans="4:80" x14ac:dyDescent="0.2">
      <c r="D18940" s="53"/>
      <c r="E18940" s="53"/>
      <c r="F18940" s="53"/>
      <c r="G18940" s="53"/>
      <c r="BX18940" s="17"/>
      <c r="BY18940" s="17"/>
      <c r="BZ18940" s="17"/>
      <c r="CA18940" s="17"/>
      <c r="CB18940" s="17"/>
    </row>
    <row r="18941" spans="4:80" x14ac:dyDescent="0.2">
      <c r="D18941" s="53"/>
      <c r="E18941" s="53"/>
      <c r="F18941" s="53"/>
      <c r="G18941" s="53"/>
      <c r="BX18941" s="17"/>
      <c r="BY18941" s="17"/>
      <c r="BZ18941" s="17"/>
      <c r="CA18941" s="17"/>
      <c r="CB18941" s="17"/>
    </row>
    <row r="18942" spans="4:80" x14ac:dyDescent="0.2">
      <c r="D18942" s="53"/>
      <c r="E18942" s="53"/>
      <c r="F18942" s="53"/>
      <c r="G18942" s="53"/>
      <c r="BX18942" s="17"/>
      <c r="BY18942" s="17"/>
      <c r="BZ18942" s="17"/>
      <c r="CA18942" s="17"/>
      <c r="CB18942" s="17"/>
    </row>
    <row r="18943" spans="4:80" x14ac:dyDescent="0.2">
      <c r="D18943" s="53"/>
      <c r="E18943" s="53"/>
      <c r="F18943" s="53"/>
      <c r="G18943" s="53"/>
      <c r="BX18943" s="17"/>
      <c r="BY18943" s="17"/>
      <c r="BZ18943" s="17"/>
      <c r="CA18943" s="17"/>
      <c r="CB18943" s="17"/>
    </row>
    <row r="18944" spans="4:80" x14ac:dyDescent="0.2">
      <c r="D18944" s="53"/>
      <c r="E18944" s="53"/>
      <c r="F18944" s="53"/>
      <c r="G18944" s="53"/>
      <c r="BX18944" s="17"/>
      <c r="BY18944" s="17"/>
      <c r="BZ18944" s="17"/>
      <c r="CA18944" s="17"/>
      <c r="CB18944" s="17"/>
    </row>
    <row r="18945" spans="4:80" x14ac:dyDescent="0.2">
      <c r="D18945" s="53"/>
      <c r="E18945" s="53"/>
      <c r="F18945" s="53"/>
      <c r="G18945" s="53"/>
      <c r="BX18945" s="17"/>
      <c r="BY18945" s="17"/>
      <c r="BZ18945" s="17"/>
      <c r="CA18945" s="17"/>
      <c r="CB18945" s="17"/>
    </row>
    <row r="18946" spans="4:80" x14ac:dyDescent="0.2">
      <c r="D18946" s="53"/>
      <c r="E18946" s="53"/>
      <c r="F18946" s="53"/>
      <c r="G18946" s="53"/>
      <c r="BX18946" s="17"/>
      <c r="BY18946" s="17"/>
      <c r="BZ18946" s="17"/>
      <c r="CA18946" s="17"/>
      <c r="CB18946" s="17"/>
    </row>
    <row r="18947" spans="4:80" x14ac:dyDescent="0.2">
      <c r="D18947" s="53"/>
      <c r="E18947" s="53"/>
      <c r="F18947" s="53"/>
      <c r="G18947" s="53"/>
      <c r="BX18947" s="17"/>
      <c r="BY18947" s="17"/>
      <c r="BZ18947" s="17"/>
      <c r="CA18947" s="17"/>
      <c r="CB18947" s="17"/>
    </row>
    <row r="18948" spans="4:80" x14ac:dyDescent="0.2">
      <c r="D18948" s="53"/>
      <c r="E18948" s="53"/>
      <c r="F18948" s="53"/>
      <c r="G18948" s="53"/>
      <c r="BX18948" s="17"/>
      <c r="BY18948" s="17"/>
      <c r="BZ18948" s="17"/>
      <c r="CA18948" s="17"/>
      <c r="CB18948" s="17"/>
    </row>
    <row r="18949" spans="4:80" x14ac:dyDescent="0.2">
      <c r="D18949" s="53"/>
      <c r="E18949" s="53"/>
      <c r="F18949" s="53"/>
      <c r="G18949" s="53"/>
      <c r="BX18949" s="17"/>
      <c r="BY18949" s="17"/>
      <c r="BZ18949" s="17"/>
      <c r="CA18949" s="17"/>
      <c r="CB18949" s="17"/>
    </row>
    <row r="18950" spans="4:80" x14ac:dyDescent="0.2">
      <c r="D18950" s="53"/>
      <c r="E18950" s="53"/>
      <c r="F18950" s="53"/>
      <c r="G18950" s="53"/>
      <c r="BX18950" s="17"/>
      <c r="BY18950" s="17"/>
      <c r="BZ18950" s="17"/>
      <c r="CA18950" s="17"/>
      <c r="CB18950" s="17"/>
    </row>
    <row r="18951" spans="4:80" x14ac:dyDescent="0.2">
      <c r="D18951" s="53"/>
      <c r="E18951" s="53"/>
      <c r="F18951" s="53"/>
      <c r="G18951" s="53"/>
      <c r="BX18951" s="17"/>
      <c r="BY18951" s="17"/>
      <c r="BZ18951" s="17"/>
      <c r="CA18951" s="17"/>
      <c r="CB18951" s="17"/>
    </row>
    <row r="18952" spans="4:80" x14ac:dyDescent="0.2">
      <c r="D18952" s="53"/>
      <c r="E18952" s="53"/>
      <c r="F18952" s="53"/>
      <c r="G18952" s="53"/>
      <c r="BX18952" s="17"/>
      <c r="BY18952" s="17"/>
      <c r="BZ18952" s="17"/>
      <c r="CA18952" s="17"/>
      <c r="CB18952" s="17"/>
    </row>
    <row r="18953" spans="4:80" x14ac:dyDescent="0.2">
      <c r="D18953" s="53"/>
      <c r="E18953" s="53"/>
      <c r="F18953" s="53"/>
      <c r="G18953" s="53"/>
      <c r="BX18953" s="17"/>
      <c r="BY18953" s="17"/>
      <c r="BZ18953" s="17"/>
      <c r="CA18953" s="17"/>
      <c r="CB18953" s="17"/>
    </row>
    <row r="18954" spans="4:80" x14ac:dyDescent="0.2">
      <c r="D18954" s="53"/>
      <c r="E18954" s="53"/>
      <c r="F18954" s="53"/>
      <c r="G18954" s="53"/>
      <c r="BX18954" s="17"/>
      <c r="BY18954" s="17"/>
      <c r="BZ18954" s="17"/>
      <c r="CA18954" s="17"/>
      <c r="CB18954" s="17"/>
    </row>
    <row r="18955" spans="4:80" x14ac:dyDescent="0.2">
      <c r="D18955" s="53"/>
      <c r="E18955" s="53"/>
      <c r="F18955" s="53"/>
      <c r="G18955" s="53"/>
      <c r="BX18955" s="17"/>
      <c r="BY18955" s="17"/>
      <c r="BZ18955" s="17"/>
      <c r="CA18955" s="17"/>
      <c r="CB18955" s="17"/>
    </row>
    <row r="18956" spans="4:80" x14ac:dyDescent="0.2">
      <c r="D18956" s="53"/>
      <c r="E18956" s="53"/>
      <c r="F18956" s="53"/>
      <c r="G18956" s="53"/>
      <c r="BX18956" s="17"/>
      <c r="BY18956" s="17"/>
      <c r="BZ18956" s="17"/>
      <c r="CA18956" s="17"/>
      <c r="CB18956" s="17"/>
    </row>
    <row r="18957" spans="4:80" x14ac:dyDescent="0.2">
      <c r="D18957" s="53"/>
      <c r="E18957" s="53"/>
      <c r="F18957" s="53"/>
      <c r="G18957" s="53"/>
      <c r="BX18957" s="17"/>
      <c r="BY18957" s="17"/>
      <c r="BZ18957" s="17"/>
      <c r="CA18957" s="17"/>
      <c r="CB18957" s="17"/>
    </row>
    <row r="18958" spans="4:80" x14ac:dyDescent="0.2">
      <c r="D18958" s="53"/>
      <c r="E18958" s="53"/>
      <c r="F18958" s="53"/>
      <c r="G18958" s="53"/>
      <c r="BX18958" s="17"/>
      <c r="BY18958" s="17"/>
      <c r="BZ18958" s="17"/>
      <c r="CA18958" s="17"/>
      <c r="CB18958" s="17"/>
    </row>
    <row r="18959" spans="4:80" x14ac:dyDescent="0.2">
      <c r="D18959" s="53"/>
      <c r="E18959" s="53"/>
      <c r="F18959" s="53"/>
      <c r="G18959" s="53"/>
      <c r="BX18959" s="17"/>
      <c r="BY18959" s="17"/>
      <c r="BZ18959" s="17"/>
      <c r="CA18959" s="17"/>
      <c r="CB18959" s="17"/>
    </row>
    <row r="18960" spans="4:80" x14ac:dyDescent="0.2">
      <c r="D18960" s="53"/>
      <c r="E18960" s="53"/>
      <c r="F18960" s="53"/>
      <c r="G18960" s="53"/>
      <c r="BX18960" s="17"/>
      <c r="BY18960" s="17"/>
      <c r="BZ18960" s="17"/>
      <c r="CA18960" s="17"/>
      <c r="CB18960" s="17"/>
    </row>
    <row r="18961" spans="4:80" x14ac:dyDescent="0.2">
      <c r="D18961" s="53"/>
      <c r="E18961" s="53"/>
      <c r="F18961" s="53"/>
      <c r="G18961" s="53"/>
      <c r="BX18961" s="17"/>
      <c r="BY18961" s="17"/>
      <c r="BZ18961" s="17"/>
      <c r="CA18961" s="17"/>
      <c r="CB18961" s="17"/>
    </row>
    <row r="18962" spans="4:80" x14ac:dyDescent="0.2">
      <c r="D18962" s="53"/>
      <c r="E18962" s="53"/>
      <c r="F18962" s="53"/>
      <c r="G18962" s="53"/>
      <c r="BX18962" s="17"/>
      <c r="BY18962" s="17"/>
      <c r="BZ18962" s="17"/>
      <c r="CA18962" s="17"/>
      <c r="CB18962" s="17"/>
    </row>
    <row r="18963" spans="4:80" x14ac:dyDescent="0.2">
      <c r="D18963" s="53"/>
      <c r="E18963" s="53"/>
      <c r="F18963" s="53"/>
      <c r="G18963" s="53"/>
      <c r="BX18963" s="17"/>
      <c r="BY18963" s="17"/>
      <c r="BZ18963" s="17"/>
      <c r="CA18963" s="17"/>
      <c r="CB18963" s="17"/>
    </row>
    <row r="18964" spans="4:80" x14ac:dyDescent="0.2">
      <c r="D18964" s="53"/>
      <c r="E18964" s="53"/>
      <c r="F18964" s="53"/>
      <c r="G18964" s="53"/>
      <c r="BX18964" s="17"/>
      <c r="BY18964" s="17"/>
      <c r="BZ18964" s="17"/>
      <c r="CA18964" s="17"/>
      <c r="CB18964" s="17"/>
    </row>
    <row r="18965" spans="4:80" x14ac:dyDescent="0.2">
      <c r="D18965" s="53"/>
      <c r="E18965" s="53"/>
      <c r="F18965" s="53"/>
      <c r="G18965" s="53"/>
      <c r="BX18965" s="17"/>
      <c r="BY18965" s="17"/>
      <c r="BZ18965" s="17"/>
      <c r="CA18965" s="17"/>
      <c r="CB18965" s="17"/>
    </row>
    <row r="18966" spans="4:80" x14ac:dyDescent="0.2">
      <c r="D18966" s="53"/>
      <c r="E18966" s="53"/>
      <c r="F18966" s="53"/>
      <c r="G18966" s="53"/>
      <c r="BX18966" s="17"/>
      <c r="BY18966" s="17"/>
      <c r="BZ18966" s="17"/>
      <c r="CA18966" s="17"/>
      <c r="CB18966" s="17"/>
    </row>
    <row r="18967" spans="4:80" x14ac:dyDescent="0.2">
      <c r="D18967" s="53"/>
      <c r="E18967" s="53"/>
      <c r="F18967" s="53"/>
      <c r="G18967" s="53"/>
      <c r="BX18967" s="17"/>
      <c r="BY18967" s="17"/>
      <c r="BZ18967" s="17"/>
      <c r="CA18967" s="17"/>
      <c r="CB18967" s="17"/>
    </row>
    <row r="18968" spans="4:80" x14ac:dyDescent="0.2">
      <c r="D18968" s="53"/>
      <c r="E18968" s="53"/>
      <c r="F18968" s="53"/>
      <c r="G18968" s="53"/>
      <c r="BX18968" s="17"/>
      <c r="BY18968" s="17"/>
      <c r="BZ18968" s="17"/>
      <c r="CA18968" s="17"/>
      <c r="CB18968" s="17"/>
    </row>
    <row r="18969" spans="4:80" x14ac:dyDescent="0.2">
      <c r="D18969" s="53"/>
      <c r="E18969" s="53"/>
      <c r="F18969" s="53"/>
      <c r="G18969" s="53"/>
      <c r="BX18969" s="17"/>
      <c r="BY18969" s="17"/>
      <c r="BZ18969" s="17"/>
      <c r="CA18969" s="17"/>
      <c r="CB18969" s="17"/>
    </row>
    <row r="18970" spans="4:80" x14ac:dyDescent="0.2">
      <c r="D18970" s="53"/>
      <c r="E18970" s="53"/>
      <c r="F18970" s="53"/>
      <c r="G18970" s="53"/>
      <c r="BX18970" s="17"/>
      <c r="BY18970" s="17"/>
      <c r="BZ18970" s="17"/>
      <c r="CA18970" s="17"/>
      <c r="CB18970" s="17"/>
    </row>
    <row r="18971" spans="4:80" x14ac:dyDescent="0.2">
      <c r="D18971" s="53"/>
      <c r="E18971" s="53"/>
      <c r="F18971" s="53"/>
      <c r="G18971" s="53"/>
      <c r="BX18971" s="17"/>
      <c r="BY18971" s="17"/>
      <c r="BZ18971" s="17"/>
      <c r="CA18971" s="17"/>
      <c r="CB18971" s="17"/>
    </row>
    <row r="18972" spans="4:80" x14ac:dyDescent="0.2">
      <c r="D18972" s="53"/>
      <c r="E18972" s="53"/>
      <c r="F18972" s="53"/>
      <c r="G18972" s="53"/>
      <c r="BX18972" s="17"/>
      <c r="BY18972" s="17"/>
      <c r="BZ18972" s="17"/>
      <c r="CA18972" s="17"/>
      <c r="CB18972" s="17"/>
    </row>
    <row r="18973" spans="4:80" x14ac:dyDescent="0.2">
      <c r="D18973" s="53"/>
      <c r="E18973" s="53"/>
      <c r="F18973" s="53"/>
      <c r="G18973" s="53"/>
      <c r="BX18973" s="17"/>
      <c r="BY18973" s="17"/>
      <c r="BZ18973" s="17"/>
      <c r="CA18973" s="17"/>
      <c r="CB18973" s="17"/>
    </row>
    <row r="18974" spans="4:80" x14ac:dyDescent="0.2">
      <c r="D18974" s="53"/>
      <c r="E18974" s="53"/>
      <c r="F18974" s="53"/>
      <c r="G18974" s="53"/>
      <c r="BX18974" s="17"/>
      <c r="BY18974" s="17"/>
      <c r="BZ18974" s="17"/>
      <c r="CA18974" s="17"/>
      <c r="CB18974" s="17"/>
    </row>
    <row r="18975" spans="4:80" x14ac:dyDescent="0.2">
      <c r="D18975" s="53"/>
      <c r="E18975" s="53"/>
      <c r="F18975" s="53"/>
      <c r="G18975" s="53"/>
      <c r="BX18975" s="17"/>
      <c r="BY18975" s="17"/>
      <c r="BZ18975" s="17"/>
      <c r="CA18975" s="17"/>
      <c r="CB18975" s="17"/>
    </row>
    <row r="18976" spans="4:80" x14ac:dyDescent="0.2">
      <c r="D18976" s="53"/>
      <c r="E18976" s="53"/>
      <c r="F18976" s="53"/>
      <c r="G18976" s="53"/>
      <c r="BX18976" s="17"/>
      <c r="BY18976" s="17"/>
      <c r="BZ18976" s="17"/>
      <c r="CA18976" s="17"/>
      <c r="CB18976" s="17"/>
    </row>
    <row r="18977" spans="4:80" x14ac:dyDescent="0.2">
      <c r="D18977" s="53"/>
      <c r="E18977" s="53"/>
      <c r="F18977" s="53"/>
      <c r="G18977" s="53"/>
      <c r="BX18977" s="17"/>
      <c r="BY18977" s="17"/>
      <c r="BZ18977" s="17"/>
      <c r="CA18977" s="17"/>
      <c r="CB18977" s="17"/>
    </row>
    <row r="18978" spans="4:80" x14ac:dyDescent="0.2">
      <c r="D18978" s="53"/>
      <c r="E18978" s="53"/>
      <c r="F18978" s="53"/>
      <c r="G18978" s="53"/>
      <c r="BX18978" s="17"/>
      <c r="BY18978" s="17"/>
      <c r="BZ18978" s="17"/>
      <c r="CA18978" s="17"/>
      <c r="CB18978" s="17"/>
    </row>
    <row r="18979" spans="4:80" x14ac:dyDescent="0.2">
      <c r="D18979" s="53"/>
      <c r="E18979" s="53"/>
      <c r="F18979" s="53"/>
      <c r="G18979" s="53"/>
      <c r="BX18979" s="17"/>
      <c r="BY18979" s="17"/>
      <c r="BZ18979" s="17"/>
      <c r="CA18979" s="17"/>
      <c r="CB18979" s="17"/>
    </row>
    <row r="18980" spans="4:80" x14ac:dyDescent="0.2">
      <c r="D18980" s="53"/>
      <c r="E18980" s="53"/>
      <c r="F18980" s="53"/>
      <c r="G18980" s="53"/>
      <c r="BX18980" s="17"/>
      <c r="BY18980" s="17"/>
      <c r="BZ18980" s="17"/>
      <c r="CA18980" s="17"/>
      <c r="CB18980" s="17"/>
    </row>
    <row r="18981" spans="4:80" x14ac:dyDescent="0.2">
      <c r="D18981" s="53"/>
      <c r="E18981" s="53"/>
      <c r="F18981" s="53"/>
      <c r="G18981" s="53"/>
      <c r="BX18981" s="17"/>
      <c r="BY18981" s="17"/>
      <c r="BZ18981" s="17"/>
      <c r="CA18981" s="17"/>
      <c r="CB18981" s="17"/>
    </row>
    <row r="18982" spans="4:80" x14ac:dyDescent="0.2">
      <c r="D18982" s="53"/>
      <c r="E18982" s="53"/>
      <c r="F18982" s="53"/>
      <c r="G18982" s="53"/>
      <c r="BX18982" s="17"/>
      <c r="BY18982" s="17"/>
      <c r="BZ18982" s="17"/>
      <c r="CA18982" s="17"/>
      <c r="CB18982" s="17"/>
    </row>
    <row r="18983" spans="4:80" x14ac:dyDescent="0.2">
      <c r="D18983" s="53"/>
      <c r="E18983" s="53"/>
      <c r="F18983" s="53"/>
      <c r="G18983" s="53"/>
      <c r="BX18983" s="17"/>
      <c r="BY18983" s="17"/>
      <c r="BZ18983" s="17"/>
      <c r="CA18983" s="17"/>
      <c r="CB18983" s="17"/>
    </row>
    <row r="18984" spans="4:80" x14ac:dyDescent="0.2">
      <c r="D18984" s="53"/>
      <c r="E18984" s="53"/>
      <c r="F18984" s="53"/>
      <c r="G18984" s="53"/>
      <c r="BX18984" s="17"/>
      <c r="BY18984" s="17"/>
      <c r="BZ18984" s="17"/>
      <c r="CA18984" s="17"/>
      <c r="CB18984" s="17"/>
    </row>
    <row r="18985" spans="4:80" x14ac:dyDescent="0.2">
      <c r="D18985" s="53"/>
      <c r="E18985" s="53"/>
      <c r="F18985" s="53"/>
      <c r="G18985" s="53"/>
      <c r="BX18985" s="17"/>
      <c r="BY18985" s="17"/>
      <c r="BZ18985" s="17"/>
      <c r="CA18985" s="17"/>
      <c r="CB18985" s="17"/>
    </row>
    <row r="18986" spans="4:80" x14ac:dyDescent="0.2">
      <c r="D18986" s="53"/>
      <c r="E18986" s="53"/>
      <c r="F18986" s="53"/>
      <c r="G18986" s="53"/>
      <c r="BX18986" s="17"/>
      <c r="BY18986" s="17"/>
      <c r="BZ18986" s="17"/>
      <c r="CA18986" s="17"/>
      <c r="CB18986" s="17"/>
    </row>
    <row r="18987" spans="4:80" x14ac:dyDescent="0.2">
      <c r="D18987" s="53"/>
      <c r="E18987" s="53"/>
      <c r="F18987" s="53"/>
      <c r="G18987" s="53"/>
      <c r="BX18987" s="17"/>
      <c r="BY18987" s="17"/>
      <c r="BZ18987" s="17"/>
      <c r="CA18987" s="17"/>
      <c r="CB18987" s="17"/>
    </row>
    <row r="18988" spans="4:80" x14ac:dyDescent="0.2">
      <c r="D18988" s="53"/>
      <c r="E18988" s="53"/>
      <c r="F18988" s="53"/>
      <c r="G18988" s="53"/>
      <c r="BX18988" s="17"/>
      <c r="BY18988" s="17"/>
      <c r="BZ18988" s="17"/>
      <c r="CA18988" s="17"/>
      <c r="CB18988" s="17"/>
    </row>
    <row r="18989" spans="4:80" x14ac:dyDescent="0.2">
      <c r="D18989" s="53"/>
      <c r="E18989" s="53"/>
      <c r="F18989" s="53"/>
      <c r="G18989" s="53"/>
      <c r="BX18989" s="17"/>
      <c r="BY18989" s="17"/>
      <c r="BZ18989" s="17"/>
      <c r="CA18989" s="17"/>
      <c r="CB18989" s="17"/>
    </row>
    <row r="18990" spans="4:80" x14ac:dyDescent="0.2">
      <c r="D18990" s="53"/>
      <c r="E18990" s="53"/>
      <c r="F18990" s="53"/>
      <c r="G18990" s="53"/>
      <c r="BX18990" s="17"/>
      <c r="BY18990" s="17"/>
      <c r="BZ18990" s="17"/>
      <c r="CA18990" s="17"/>
      <c r="CB18990" s="17"/>
    </row>
    <row r="18991" spans="4:80" x14ac:dyDescent="0.2">
      <c r="D18991" s="53"/>
      <c r="E18991" s="53"/>
      <c r="F18991" s="53"/>
      <c r="G18991" s="53"/>
      <c r="BX18991" s="17"/>
      <c r="BY18991" s="17"/>
      <c r="BZ18991" s="17"/>
      <c r="CA18991" s="17"/>
      <c r="CB18991" s="17"/>
    </row>
    <row r="18992" spans="4:80" x14ac:dyDescent="0.2">
      <c r="D18992" s="53"/>
      <c r="E18992" s="53"/>
      <c r="F18992" s="53"/>
      <c r="G18992" s="53"/>
      <c r="BX18992" s="17"/>
      <c r="BY18992" s="17"/>
      <c r="BZ18992" s="17"/>
      <c r="CA18992" s="17"/>
      <c r="CB18992" s="17"/>
    </row>
    <row r="18993" spans="4:80" x14ac:dyDescent="0.2">
      <c r="D18993" s="53"/>
      <c r="E18993" s="53"/>
      <c r="F18993" s="53"/>
      <c r="G18993" s="53"/>
      <c r="BX18993" s="17"/>
      <c r="BY18993" s="17"/>
      <c r="BZ18993" s="17"/>
      <c r="CA18993" s="17"/>
      <c r="CB18993" s="17"/>
    </row>
    <row r="18994" spans="4:80" x14ac:dyDescent="0.2">
      <c r="D18994" s="53"/>
      <c r="E18994" s="53"/>
      <c r="F18994" s="53"/>
      <c r="G18994" s="53"/>
      <c r="BX18994" s="17"/>
      <c r="BY18994" s="17"/>
      <c r="BZ18994" s="17"/>
      <c r="CA18994" s="17"/>
      <c r="CB18994" s="17"/>
    </row>
    <row r="18995" spans="4:80" x14ac:dyDescent="0.2">
      <c r="D18995" s="53"/>
      <c r="E18995" s="53"/>
      <c r="F18995" s="53"/>
      <c r="G18995" s="53"/>
      <c r="BX18995" s="17"/>
      <c r="BY18995" s="17"/>
      <c r="BZ18995" s="17"/>
      <c r="CA18995" s="17"/>
      <c r="CB18995" s="17"/>
    </row>
    <row r="18996" spans="4:80" x14ac:dyDescent="0.2">
      <c r="D18996" s="53"/>
      <c r="E18996" s="53"/>
      <c r="F18996" s="53"/>
      <c r="G18996" s="53"/>
      <c r="BX18996" s="17"/>
      <c r="BY18996" s="17"/>
      <c r="BZ18996" s="17"/>
      <c r="CA18996" s="17"/>
      <c r="CB18996" s="17"/>
    </row>
    <row r="18997" spans="4:80" x14ac:dyDescent="0.2">
      <c r="D18997" s="53"/>
      <c r="E18997" s="53"/>
      <c r="F18997" s="53"/>
      <c r="G18997" s="53"/>
      <c r="BX18997" s="17"/>
      <c r="BY18997" s="17"/>
      <c r="BZ18997" s="17"/>
      <c r="CA18997" s="17"/>
      <c r="CB18997" s="17"/>
    </row>
    <row r="18998" spans="4:80" x14ac:dyDescent="0.2">
      <c r="D18998" s="53"/>
      <c r="E18998" s="53"/>
      <c r="F18998" s="53"/>
      <c r="G18998" s="53"/>
      <c r="BX18998" s="17"/>
      <c r="BY18998" s="17"/>
      <c r="BZ18998" s="17"/>
      <c r="CA18998" s="17"/>
      <c r="CB18998" s="17"/>
    </row>
    <row r="18999" spans="4:80" x14ac:dyDescent="0.2">
      <c r="D18999" s="53"/>
      <c r="E18999" s="53"/>
      <c r="F18999" s="53"/>
      <c r="G18999" s="53"/>
      <c r="BX18999" s="17"/>
      <c r="BY18999" s="17"/>
      <c r="BZ18999" s="17"/>
      <c r="CA18999" s="17"/>
      <c r="CB18999" s="17"/>
    </row>
    <row r="19000" spans="4:80" x14ac:dyDescent="0.2">
      <c r="D19000" s="53"/>
      <c r="E19000" s="53"/>
      <c r="F19000" s="53"/>
      <c r="G19000" s="53"/>
      <c r="BX19000" s="17"/>
      <c r="BY19000" s="17"/>
      <c r="BZ19000" s="17"/>
      <c r="CA19000" s="17"/>
      <c r="CB19000" s="17"/>
    </row>
    <row r="19001" spans="4:80" x14ac:dyDescent="0.2">
      <c r="D19001" s="53"/>
      <c r="E19001" s="53"/>
      <c r="F19001" s="53"/>
      <c r="G19001" s="53"/>
      <c r="BX19001" s="17"/>
      <c r="BY19001" s="17"/>
      <c r="BZ19001" s="17"/>
      <c r="CA19001" s="17"/>
      <c r="CB19001" s="17"/>
    </row>
    <row r="19002" spans="4:80" x14ac:dyDescent="0.2">
      <c r="D19002" s="53"/>
      <c r="E19002" s="53"/>
      <c r="F19002" s="53"/>
      <c r="G19002" s="53"/>
      <c r="BX19002" s="17"/>
      <c r="BY19002" s="17"/>
      <c r="BZ19002" s="17"/>
      <c r="CA19002" s="17"/>
      <c r="CB19002" s="17"/>
    </row>
    <row r="19003" spans="4:80" x14ac:dyDescent="0.2">
      <c r="D19003" s="53"/>
      <c r="E19003" s="53"/>
      <c r="F19003" s="53"/>
      <c r="G19003" s="53"/>
      <c r="BX19003" s="17"/>
      <c r="BY19003" s="17"/>
      <c r="BZ19003" s="17"/>
      <c r="CA19003" s="17"/>
      <c r="CB19003" s="17"/>
    </row>
    <row r="19004" spans="4:80" x14ac:dyDescent="0.2">
      <c r="D19004" s="53"/>
      <c r="E19004" s="53"/>
      <c r="F19004" s="53"/>
      <c r="G19004" s="53"/>
      <c r="BX19004" s="17"/>
      <c r="BY19004" s="17"/>
      <c r="BZ19004" s="17"/>
      <c r="CA19004" s="17"/>
      <c r="CB19004" s="17"/>
    </row>
    <row r="19005" spans="4:80" x14ac:dyDescent="0.2">
      <c r="D19005" s="53"/>
      <c r="E19005" s="53"/>
      <c r="F19005" s="53"/>
      <c r="G19005" s="53"/>
      <c r="BX19005" s="17"/>
      <c r="BY19005" s="17"/>
      <c r="BZ19005" s="17"/>
      <c r="CA19005" s="17"/>
      <c r="CB19005" s="17"/>
    </row>
    <row r="19006" spans="4:80" x14ac:dyDescent="0.2">
      <c r="D19006" s="53"/>
      <c r="E19006" s="53"/>
      <c r="F19006" s="53"/>
      <c r="G19006" s="53"/>
      <c r="BX19006" s="17"/>
      <c r="BY19006" s="17"/>
      <c r="BZ19006" s="17"/>
      <c r="CA19006" s="17"/>
      <c r="CB19006" s="17"/>
    </row>
    <row r="19007" spans="4:80" x14ac:dyDescent="0.2">
      <c r="D19007" s="53"/>
      <c r="E19007" s="53"/>
      <c r="F19007" s="53"/>
      <c r="G19007" s="53"/>
      <c r="BX19007" s="17"/>
      <c r="BY19007" s="17"/>
      <c r="BZ19007" s="17"/>
      <c r="CA19007" s="17"/>
      <c r="CB19007" s="17"/>
    </row>
    <row r="19008" spans="4:80" x14ac:dyDescent="0.2">
      <c r="D19008" s="53"/>
      <c r="E19008" s="53"/>
      <c r="F19008" s="53"/>
      <c r="G19008" s="53"/>
      <c r="BX19008" s="17"/>
      <c r="BY19008" s="17"/>
      <c r="BZ19008" s="17"/>
      <c r="CA19008" s="17"/>
      <c r="CB19008" s="17"/>
    </row>
    <row r="19009" spans="4:80" x14ac:dyDescent="0.2">
      <c r="D19009" s="53"/>
      <c r="E19009" s="53"/>
      <c r="F19009" s="53"/>
      <c r="G19009" s="53"/>
      <c r="BX19009" s="17"/>
      <c r="BY19009" s="17"/>
      <c r="BZ19009" s="17"/>
      <c r="CA19009" s="17"/>
      <c r="CB19009" s="17"/>
    </row>
    <row r="19010" spans="4:80" x14ac:dyDescent="0.2">
      <c r="D19010" s="53"/>
      <c r="E19010" s="53"/>
      <c r="F19010" s="53"/>
      <c r="G19010" s="53"/>
      <c r="BX19010" s="17"/>
      <c r="BY19010" s="17"/>
      <c r="BZ19010" s="17"/>
      <c r="CA19010" s="17"/>
      <c r="CB19010" s="17"/>
    </row>
    <row r="19011" spans="4:80" x14ac:dyDescent="0.2">
      <c r="D19011" s="53"/>
      <c r="E19011" s="53"/>
      <c r="F19011" s="53"/>
      <c r="G19011" s="53"/>
      <c r="BX19011" s="17"/>
      <c r="BY19011" s="17"/>
      <c r="BZ19011" s="17"/>
      <c r="CA19011" s="17"/>
      <c r="CB19011" s="17"/>
    </row>
    <row r="19012" spans="4:80" x14ac:dyDescent="0.2">
      <c r="D19012" s="53"/>
      <c r="E19012" s="53"/>
      <c r="F19012" s="53"/>
      <c r="G19012" s="53"/>
      <c r="BX19012" s="17"/>
      <c r="BY19012" s="17"/>
      <c r="BZ19012" s="17"/>
      <c r="CA19012" s="17"/>
      <c r="CB19012" s="17"/>
    </row>
    <row r="19013" spans="4:80" x14ac:dyDescent="0.2">
      <c r="D19013" s="53"/>
      <c r="E19013" s="53"/>
      <c r="F19013" s="53"/>
      <c r="G19013" s="53"/>
      <c r="BX19013" s="17"/>
      <c r="BY19013" s="17"/>
      <c r="BZ19013" s="17"/>
      <c r="CA19013" s="17"/>
      <c r="CB19013" s="17"/>
    </row>
    <row r="19014" spans="4:80" x14ac:dyDescent="0.2">
      <c r="D19014" s="53"/>
      <c r="E19014" s="53"/>
      <c r="F19014" s="53"/>
      <c r="G19014" s="53"/>
      <c r="BX19014" s="17"/>
      <c r="BY19014" s="17"/>
      <c r="BZ19014" s="17"/>
      <c r="CA19014" s="17"/>
      <c r="CB19014" s="17"/>
    </row>
    <row r="19015" spans="4:80" x14ac:dyDescent="0.2">
      <c r="D19015" s="53"/>
      <c r="E19015" s="53"/>
      <c r="F19015" s="53"/>
      <c r="G19015" s="53"/>
      <c r="BX19015" s="17"/>
      <c r="BY19015" s="17"/>
      <c r="BZ19015" s="17"/>
      <c r="CA19015" s="17"/>
      <c r="CB19015" s="17"/>
    </row>
    <row r="19016" spans="4:80" x14ac:dyDescent="0.2">
      <c r="D19016" s="53"/>
      <c r="E19016" s="53"/>
      <c r="F19016" s="53"/>
      <c r="G19016" s="53"/>
      <c r="BX19016" s="17"/>
      <c r="BY19016" s="17"/>
      <c r="BZ19016" s="17"/>
      <c r="CA19016" s="17"/>
      <c r="CB19016" s="17"/>
    </row>
    <row r="19017" spans="4:80" x14ac:dyDescent="0.2">
      <c r="D19017" s="53"/>
      <c r="E19017" s="53"/>
      <c r="F19017" s="53"/>
      <c r="G19017" s="53"/>
      <c r="BX19017" s="17"/>
      <c r="BY19017" s="17"/>
      <c r="BZ19017" s="17"/>
      <c r="CA19017" s="17"/>
      <c r="CB19017" s="17"/>
    </row>
    <row r="19018" spans="4:80" x14ac:dyDescent="0.2">
      <c r="D19018" s="53"/>
      <c r="E19018" s="53"/>
      <c r="F19018" s="53"/>
      <c r="G19018" s="53"/>
      <c r="BX19018" s="17"/>
      <c r="BY19018" s="17"/>
      <c r="BZ19018" s="17"/>
      <c r="CA19018" s="17"/>
      <c r="CB19018" s="17"/>
    </row>
    <row r="19019" spans="4:80" x14ac:dyDescent="0.2">
      <c r="D19019" s="53"/>
      <c r="E19019" s="53"/>
      <c r="F19019" s="53"/>
      <c r="G19019" s="53"/>
      <c r="BX19019" s="17"/>
      <c r="BY19019" s="17"/>
      <c r="BZ19019" s="17"/>
      <c r="CA19019" s="17"/>
      <c r="CB19019" s="17"/>
    </row>
    <row r="19020" spans="4:80" x14ac:dyDescent="0.2">
      <c r="D19020" s="53"/>
      <c r="E19020" s="53"/>
      <c r="F19020" s="53"/>
      <c r="G19020" s="53"/>
      <c r="BX19020" s="17"/>
      <c r="BY19020" s="17"/>
      <c r="BZ19020" s="17"/>
      <c r="CA19020" s="17"/>
      <c r="CB19020" s="17"/>
    </row>
    <row r="19021" spans="4:80" x14ac:dyDescent="0.2">
      <c r="D19021" s="53"/>
      <c r="E19021" s="53"/>
      <c r="F19021" s="53"/>
      <c r="G19021" s="53"/>
      <c r="BX19021" s="17"/>
      <c r="BY19021" s="17"/>
      <c r="BZ19021" s="17"/>
      <c r="CA19021" s="17"/>
      <c r="CB19021" s="17"/>
    </row>
    <row r="19022" spans="4:80" x14ac:dyDescent="0.2">
      <c r="D19022" s="53"/>
      <c r="E19022" s="53"/>
      <c r="F19022" s="53"/>
      <c r="G19022" s="53"/>
      <c r="BX19022" s="17"/>
      <c r="BY19022" s="17"/>
      <c r="BZ19022" s="17"/>
      <c r="CA19022" s="17"/>
      <c r="CB19022" s="17"/>
    </row>
    <row r="19023" spans="4:80" x14ac:dyDescent="0.2">
      <c r="D19023" s="53"/>
      <c r="E19023" s="53"/>
      <c r="F19023" s="53"/>
      <c r="G19023" s="53"/>
      <c r="BX19023" s="17"/>
      <c r="BY19023" s="17"/>
      <c r="BZ19023" s="17"/>
      <c r="CA19023" s="17"/>
      <c r="CB19023" s="17"/>
    </row>
    <row r="19024" spans="4:80" x14ac:dyDescent="0.2">
      <c r="D19024" s="53"/>
      <c r="E19024" s="53"/>
      <c r="F19024" s="53"/>
      <c r="G19024" s="53"/>
      <c r="BX19024" s="17"/>
      <c r="BY19024" s="17"/>
      <c r="BZ19024" s="17"/>
      <c r="CA19024" s="17"/>
      <c r="CB19024" s="17"/>
    </row>
    <row r="19025" spans="4:80" x14ac:dyDescent="0.2">
      <c r="D19025" s="53"/>
      <c r="E19025" s="53"/>
      <c r="F19025" s="53"/>
      <c r="G19025" s="53"/>
      <c r="BX19025" s="17"/>
      <c r="BY19025" s="17"/>
      <c r="BZ19025" s="17"/>
      <c r="CA19025" s="17"/>
      <c r="CB19025" s="17"/>
    </row>
    <row r="19026" spans="4:80" x14ac:dyDescent="0.2">
      <c r="D19026" s="53"/>
      <c r="E19026" s="53"/>
      <c r="F19026" s="53"/>
      <c r="G19026" s="53"/>
      <c r="BX19026" s="17"/>
      <c r="BY19026" s="17"/>
      <c r="BZ19026" s="17"/>
      <c r="CA19026" s="17"/>
      <c r="CB19026" s="17"/>
    </row>
    <row r="19027" spans="4:80" x14ac:dyDescent="0.2">
      <c r="D19027" s="53"/>
      <c r="E19027" s="53"/>
      <c r="F19027" s="53"/>
      <c r="G19027" s="53"/>
      <c r="BX19027" s="17"/>
      <c r="BY19027" s="17"/>
      <c r="BZ19027" s="17"/>
      <c r="CA19027" s="17"/>
      <c r="CB19027" s="17"/>
    </row>
    <row r="19028" spans="4:80" x14ac:dyDescent="0.2">
      <c r="D19028" s="53"/>
      <c r="E19028" s="53"/>
      <c r="F19028" s="53"/>
      <c r="G19028" s="53"/>
      <c r="BX19028" s="17"/>
      <c r="BY19028" s="17"/>
      <c r="BZ19028" s="17"/>
      <c r="CA19028" s="17"/>
      <c r="CB19028" s="17"/>
    </row>
    <row r="19029" spans="4:80" x14ac:dyDescent="0.2">
      <c r="D19029" s="53"/>
      <c r="E19029" s="53"/>
      <c r="F19029" s="53"/>
      <c r="G19029" s="53"/>
      <c r="BX19029" s="17"/>
      <c r="BY19029" s="17"/>
      <c r="BZ19029" s="17"/>
      <c r="CA19029" s="17"/>
      <c r="CB19029" s="17"/>
    </row>
    <row r="19030" spans="4:80" x14ac:dyDescent="0.2">
      <c r="D19030" s="53"/>
      <c r="E19030" s="53"/>
      <c r="F19030" s="53"/>
      <c r="G19030" s="53"/>
      <c r="BX19030" s="17"/>
      <c r="BY19030" s="17"/>
      <c r="BZ19030" s="17"/>
      <c r="CA19030" s="17"/>
      <c r="CB19030" s="17"/>
    </row>
    <row r="19031" spans="4:80" x14ac:dyDescent="0.2">
      <c r="D19031" s="53"/>
      <c r="E19031" s="53"/>
      <c r="F19031" s="53"/>
      <c r="G19031" s="53"/>
      <c r="BX19031" s="17"/>
      <c r="BY19031" s="17"/>
      <c r="BZ19031" s="17"/>
      <c r="CA19031" s="17"/>
      <c r="CB19031" s="17"/>
    </row>
    <row r="19032" spans="4:80" x14ac:dyDescent="0.2">
      <c r="D19032" s="53"/>
      <c r="E19032" s="53"/>
      <c r="F19032" s="53"/>
      <c r="G19032" s="53"/>
      <c r="BX19032" s="17"/>
      <c r="BY19032" s="17"/>
      <c r="BZ19032" s="17"/>
      <c r="CA19032" s="17"/>
      <c r="CB19032" s="17"/>
    </row>
    <row r="19033" spans="4:80" x14ac:dyDescent="0.2">
      <c r="D19033" s="53"/>
      <c r="E19033" s="53"/>
      <c r="F19033" s="53"/>
      <c r="G19033" s="53"/>
      <c r="BX19033" s="17"/>
      <c r="BY19033" s="17"/>
      <c r="BZ19033" s="17"/>
      <c r="CA19033" s="17"/>
      <c r="CB19033" s="17"/>
    </row>
    <row r="19034" spans="4:80" x14ac:dyDescent="0.2">
      <c r="D19034" s="53"/>
      <c r="E19034" s="53"/>
      <c r="F19034" s="53"/>
      <c r="G19034" s="53"/>
      <c r="BX19034" s="17"/>
      <c r="BY19034" s="17"/>
      <c r="BZ19034" s="17"/>
      <c r="CA19034" s="17"/>
      <c r="CB19034" s="17"/>
    </row>
    <row r="19035" spans="4:80" x14ac:dyDescent="0.2">
      <c r="D19035" s="53"/>
      <c r="E19035" s="53"/>
      <c r="F19035" s="53"/>
      <c r="G19035" s="53"/>
      <c r="BX19035" s="17"/>
      <c r="BY19035" s="17"/>
      <c r="BZ19035" s="17"/>
      <c r="CA19035" s="17"/>
      <c r="CB19035" s="17"/>
    </row>
    <row r="19036" spans="4:80" x14ac:dyDescent="0.2">
      <c r="D19036" s="53"/>
      <c r="E19036" s="53"/>
      <c r="F19036" s="53"/>
      <c r="G19036" s="53"/>
      <c r="BX19036" s="17"/>
      <c r="BY19036" s="17"/>
      <c r="BZ19036" s="17"/>
      <c r="CA19036" s="17"/>
      <c r="CB19036" s="17"/>
    </row>
    <row r="19037" spans="4:80" x14ac:dyDescent="0.2">
      <c r="D19037" s="53"/>
      <c r="E19037" s="53"/>
      <c r="F19037" s="53"/>
      <c r="G19037" s="53"/>
      <c r="BX19037" s="17"/>
      <c r="BY19037" s="17"/>
      <c r="BZ19037" s="17"/>
      <c r="CA19037" s="17"/>
      <c r="CB19037" s="17"/>
    </row>
    <row r="19038" spans="4:80" x14ac:dyDescent="0.2">
      <c r="D19038" s="53"/>
      <c r="E19038" s="53"/>
      <c r="F19038" s="53"/>
      <c r="G19038" s="53"/>
      <c r="BX19038" s="17"/>
      <c r="BY19038" s="17"/>
      <c r="BZ19038" s="17"/>
      <c r="CA19038" s="17"/>
      <c r="CB19038" s="17"/>
    </row>
    <row r="19039" spans="4:80" x14ac:dyDescent="0.2">
      <c r="D19039" s="53"/>
      <c r="E19039" s="53"/>
      <c r="F19039" s="53"/>
      <c r="G19039" s="53"/>
      <c r="BX19039" s="17"/>
      <c r="BY19039" s="17"/>
      <c r="BZ19039" s="17"/>
      <c r="CA19039" s="17"/>
      <c r="CB19039" s="17"/>
    </row>
    <row r="19040" spans="4:80" x14ac:dyDescent="0.2">
      <c r="D19040" s="53"/>
      <c r="E19040" s="53"/>
      <c r="F19040" s="53"/>
      <c r="G19040" s="53"/>
      <c r="BX19040" s="17"/>
      <c r="BY19040" s="17"/>
      <c r="BZ19040" s="17"/>
      <c r="CA19040" s="17"/>
      <c r="CB19040" s="17"/>
    </row>
    <row r="19041" spans="4:80" x14ac:dyDescent="0.2">
      <c r="D19041" s="53"/>
      <c r="E19041" s="53"/>
      <c r="F19041" s="53"/>
      <c r="G19041" s="53"/>
      <c r="BX19041" s="17"/>
      <c r="BY19041" s="17"/>
      <c r="BZ19041" s="17"/>
      <c r="CA19041" s="17"/>
      <c r="CB19041" s="17"/>
    </row>
    <row r="19042" spans="4:80" x14ac:dyDescent="0.2">
      <c r="D19042" s="53"/>
      <c r="E19042" s="53"/>
      <c r="F19042" s="53"/>
      <c r="G19042" s="53"/>
      <c r="BX19042" s="17"/>
      <c r="BY19042" s="17"/>
      <c r="BZ19042" s="17"/>
      <c r="CA19042" s="17"/>
      <c r="CB19042" s="17"/>
    </row>
    <row r="19043" spans="4:80" x14ac:dyDescent="0.2">
      <c r="D19043" s="53"/>
      <c r="E19043" s="53"/>
      <c r="F19043" s="53"/>
      <c r="G19043" s="53"/>
      <c r="BX19043" s="17"/>
      <c r="BY19043" s="17"/>
      <c r="BZ19043" s="17"/>
      <c r="CA19043" s="17"/>
      <c r="CB19043" s="17"/>
    </row>
    <row r="19044" spans="4:80" x14ac:dyDescent="0.2">
      <c r="D19044" s="53"/>
      <c r="E19044" s="53"/>
      <c r="F19044" s="53"/>
      <c r="G19044" s="53"/>
      <c r="BX19044" s="17"/>
      <c r="BY19044" s="17"/>
      <c r="BZ19044" s="17"/>
      <c r="CA19044" s="17"/>
      <c r="CB19044" s="17"/>
    </row>
    <row r="19045" spans="4:80" x14ac:dyDescent="0.2">
      <c r="D19045" s="53"/>
      <c r="E19045" s="53"/>
      <c r="F19045" s="53"/>
      <c r="G19045" s="53"/>
      <c r="BX19045" s="17"/>
      <c r="BY19045" s="17"/>
      <c r="BZ19045" s="17"/>
      <c r="CA19045" s="17"/>
      <c r="CB19045" s="17"/>
    </row>
    <row r="19046" spans="4:80" x14ac:dyDescent="0.2">
      <c r="D19046" s="53"/>
      <c r="E19046" s="53"/>
      <c r="F19046" s="53"/>
      <c r="G19046" s="53"/>
      <c r="BX19046" s="17"/>
      <c r="BY19046" s="17"/>
      <c r="BZ19046" s="17"/>
      <c r="CA19046" s="17"/>
      <c r="CB19046" s="17"/>
    </row>
    <row r="19047" spans="4:80" x14ac:dyDescent="0.2">
      <c r="D19047" s="53"/>
      <c r="E19047" s="53"/>
      <c r="F19047" s="53"/>
      <c r="G19047" s="53"/>
      <c r="BX19047" s="17"/>
      <c r="BY19047" s="17"/>
      <c r="BZ19047" s="17"/>
      <c r="CA19047" s="17"/>
      <c r="CB19047" s="17"/>
    </row>
    <row r="19048" spans="4:80" x14ac:dyDescent="0.2">
      <c r="D19048" s="53"/>
      <c r="E19048" s="53"/>
      <c r="F19048" s="53"/>
      <c r="G19048" s="53"/>
      <c r="BX19048" s="17"/>
      <c r="BY19048" s="17"/>
      <c r="BZ19048" s="17"/>
      <c r="CA19048" s="17"/>
      <c r="CB19048" s="17"/>
    </row>
    <row r="19049" spans="4:80" x14ac:dyDescent="0.2">
      <c r="D19049" s="53"/>
      <c r="E19049" s="53"/>
      <c r="F19049" s="53"/>
      <c r="G19049" s="53"/>
      <c r="BX19049" s="17"/>
      <c r="BY19049" s="17"/>
      <c r="BZ19049" s="17"/>
      <c r="CA19049" s="17"/>
      <c r="CB19049" s="17"/>
    </row>
    <row r="19050" spans="4:80" x14ac:dyDescent="0.2">
      <c r="D19050" s="53"/>
      <c r="E19050" s="53"/>
      <c r="F19050" s="53"/>
      <c r="G19050" s="53"/>
      <c r="BX19050" s="17"/>
      <c r="BY19050" s="17"/>
      <c r="BZ19050" s="17"/>
      <c r="CA19050" s="17"/>
      <c r="CB19050" s="17"/>
    </row>
    <row r="19051" spans="4:80" x14ac:dyDescent="0.2">
      <c r="D19051" s="53"/>
      <c r="E19051" s="53"/>
      <c r="F19051" s="53"/>
      <c r="G19051" s="53"/>
      <c r="BX19051" s="17"/>
      <c r="BY19051" s="17"/>
      <c r="BZ19051" s="17"/>
      <c r="CA19051" s="17"/>
      <c r="CB19051" s="17"/>
    </row>
    <row r="19052" spans="4:80" x14ac:dyDescent="0.2">
      <c r="D19052" s="53"/>
      <c r="E19052" s="53"/>
      <c r="F19052" s="53"/>
      <c r="G19052" s="53"/>
      <c r="BX19052" s="17"/>
      <c r="BY19052" s="17"/>
      <c r="BZ19052" s="17"/>
      <c r="CA19052" s="17"/>
      <c r="CB19052" s="17"/>
    </row>
    <row r="19053" spans="4:80" x14ac:dyDescent="0.2">
      <c r="D19053" s="53"/>
      <c r="E19053" s="53"/>
      <c r="F19053" s="53"/>
      <c r="G19053" s="53"/>
      <c r="BX19053" s="17"/>
      <c r="BY19053" s="17"/>
      <c r="BZ19053" s="17"/>
      <c r="CA19053" s="17"/>
      <c r="CB19053" s="17"/>
    </row>
    <row r="19054" spans="4:80" x14ac:dyDescent="0.2">
      <c r="D19054" s="53"/>
      <c r="E19054" s="53"/>
      <c r="F19054" s="53"/>
      <c r="G19054" s="53"/>
      <c r="BX19054" s="17"/>
      <c r="BY19054" s="17"/>
      <c r="BZ19054" s="17"/>
      <c r="CA19054" s="17"/>
      <c r="CB19054" s="17"/>
    </row>
    <row r="19055" spans="4:80" x14ac:dyDescent="0.2">
      <c r="D19055" s="53"/>
      <c r="E19055" s="53"/>
      <c r="F19055" s="53"/>
      <c r="G19055" s="53"/>
      <c r="BX19055" s="17"/>
      <c r="BY19055" s="17"/>
      <c r="BZ19055" s="17"/>
      <c r="CA19055" s="17"/>
      <c r="CB19055" s="17"/>
    </row>
    <row r="19056" spans="4:80" x14ac:dyDescent="0.2">
      <c r="D19056" s="53"/>
      <c r="E19056" s="53"/>
      <c r="F19056" s="53"/>
      <c r="G19056" s="53"/>
      <c r="BX19056" s="17"/>
      <c r="BY19056" s="17"/>
      <c r="BZ19056" s="17"/>
      <c r="CA19056" s="17"/>
      <c r="CB19056" s="17"/>
    </row>
    <row r="19057" spans="4:80" x14ac:dyDescent="0.2">
      <c r="D19057" s="53"/>
      <c r="E19057" s="53"/>
      <c r="F19057" s="53"/>
      <c r="G19057" s="53"/>
      <c r="BX19057" s="17"/>
      <c r="BY19057" s="17"/>
      <c r="BZ19057" s="17"/>
      <c r="CA19057" s="17"/>
      <c r="CB19057" s="17"/>
    </row>
    <row r="19058" spans="4:80" x14ac:dyDescent="0.2">
      <c r="D19058" s="53"/>
      <c r="E19058" s="53"/>
      <c r="F19058" s="53"/>
      <c r="G19058" s="53"/>
      <c r="BX19058" s="17"/>
      <c r="BY19058" s="17"/>
      <c r="BZ19058" s="17"/>
      <c r="CA19058" s="17"/>
      <c r="CB19058" s="17"/>
    </row>
    <row r="19059" spans="4:80" x14ac:dyDescent="0.2">
      <c r="D19059" s="53"/>
      <c r="E19059" s="53"/>
      <c r="F19059" s="53"/>
      <c r="G19059" s="53"/>
      <c r="BX19059" s="17"/>
      <c r="BY19059" s="17"/>
      <c r="BZ19059" s="17"/>
      <c r="CA19059" s="17"/>
      <c r="CB19059" s="17"/>
    </row>
    <row r="19060" spans="4:80" x14ac:dyDescent="0.2">
      <c r="D19060" s="53"/>
      <c r="E19060" s="53"/>
      <c r="F19060" s="53"/>
      <c r="G19060" s="53"/>
      <c r="BX19060" s="17"/>
      <c r="BY19060" s="17"/>
      <c r="BZ19060" s="17"/>
      <c r="CA19060" s="17"/>
      <c r="CB19060" s="17"/>
    </row>
    <row r="19061" spans="4:80" x14ac:dyDescent="0.2">
      <c r="D19061" s="53"/>
      <c r="E19061" s="53"/>
      <c r="F19061" s="53"/>
      <c r="G19061" s="53"/>
      <c r="BX19061" s="17"/>
      <c r="BY19061" s="17"/>
      <c r="BZ19061" s="17"/>
      <c r="CA19061" s="17"/>
      <c r="CB19061" s="17"/>
    </row>
    <row r="19062" spans="4:80" x14ac:dyDescent="0.2">
      <c r="D19062" s="53"/>
      <c r="E19062" s="53"/>
      <c r="F19062" s="53"/>
      <c r="G19062" s="53"/>
      <c r="BX19062" s="17"/>
      <c r="BY19062" s="17"/>
      <c r="BZ19062" s="17"/>
      <c r="CA19062" s="17"/>
      <c r="CB19062" s="17"/>
    </row>
    <row r="19063" spans="4:80" x14ac:dyDescent="0.2">
      <c r="D19063" s="53"/>
      <c r="E19063" s="53"/>
      <c r="F19063" s="53"/>
      <c r="G19063" s="53"/>
      <c r="BX19063" s="17"/>
      <c r="BY19063" s="17"/>
      <c r="BZ19063" s="17"/>
      <c r="CA19063" s="17"/>
      <c r="CB19063" s="17"/>
    </row>
    <row r="19064" spans="4:80" x14ac:dyDescent="0.2">
      <c r="D19064" s="53"/>
      <c r="E19064" s="53"/>
      <c r="F19064" s="53"/>
      <c r="G19064" s="53"/>
      <c r="BX19064" s="17"/>
      <c r="BY19064" s="17"/>
      <c r="BZ19064" s="17"/>
      <c r="CA19064" s="17"/>
      <c r="CB19064" s="17"/>
    </row>
    <row r="19065" spans="4:80" x14ac:dyDescent="0.2">
      <c r="D19065" s="53"/>
      <c r="E19065" s="53"/>
      <c r="F19065" s="53"/>
      <c r="G19065" s="53"/>
      <c r="BX19065" s="17"/>
      <c r="BY19065" s="17"/>
      <c r="BZ19065" s="17"/>
      <c r="CA19065" s="17"/>
      <c r="CB19065" s="17"/>
    </row>
    <row r="19066" spans="4:80" x14ac:dyDescent="0.2">
      <c r="D19066" s="53"/>
      <c r="E19066" s="53"/>
      <c r="F19066" s="53"/>
      <c r="G19066" s="53"/>
      <c r="BX19066" s="17"/>
      <c r="BY19066" s="17"/>
      <c r="BZ19066" s="17"/>
      <c r="CA19066" s="17"/>
      <c r="CB19066" s="17"/>
    </row>
    <row r="19067" spans="4:80" x14ac:dyDescent="0.2">
      <c r="D19067" s="53"/>
      <c r="E19067" s="53"/>
      <c r="F19067" s="53"/>
      <c r="G19067" s="53"/>
      <c r="BX19067" s="17"/>
      <c r="BY19067" s="17"/>
      <c r="BZ19067" s="17"/>
      <c r="CA19067" s="17"/>
      <c r="CB19067" s="17"/>
    </row>
    <row r="19068" spans="4:80" x14ac:dyDescent="0.2">
      <c r="D19068" s="53"/>
      <c r="E19068" s="53"/>
      <c r="F19068" s="53"/>
      <c r="G19068" s="53"/>
      <c r="BX19068" s="17"/>
      <c r="BY19068" s="17"/>
      <c r="BZ19068" s="17"/>
      <c r="CA19068" s="17"/>
      <c r="CB19068" s="17"/>
    </row>
    <row r="19069" spans="4:80" x14ac:dyDescent="0.2">
      <c r="D19069" s="53"/>
      <c r="E19069" s="53"/>
      <c r="F19069" s="53"/>
      <c r="G19069" s="53"/>
      <c r="BX19069" s="17"/>
      <c r="BY19069" s="17"/>
      <c r="BZ19069" s="17"/>
      <c r="CA19069" s="17"/>
      <c r="CB19069" s="17"/>
    </row>
    <row r="19070" spans="4:80" x14ac:dyDescent="0.2">
      <c r="D19070" s="53"/>
      <c r="E19070" s="53"/>
      <c r="F19070" s="53"/>
      <c r="G19070" s="53"/>
      <c r="BX19070" s="17"/>
      <c r="BY19070" s="17"/>
      <c r="BZ19070" s="17"/>
      <c r="CA19070" s="17"/>
      <c r="CB19070" s="17"/>
    </row>
    <row r="19071" spans="4:80" x14ac:dyDescent="0.2">
      <c r="D19071" s="53"/>
      <c r="E19071" s="53"/>
      <c r="F19071" s="53"/>
      <c r="G19071" s="53"/>
      <c r="BX19071" s="17"/>
      <c r="BY19071" s="17"/>
      <c r="BZ19071" s="17"/>
      <c r="CA19071" s="17"/>
      <c r="CB19071" s="17"/>
    </row>
    <row r="19072" spans="4:80" x14ac:dyDescent="0.2">
      <c r="D19072" s="53"/>
      <c r="E19072" s="53"/>
      <c r="F19072" s="53"/>
      <c r="G19072" s="53"/>
      <c r="BX19072" s="17"/>
      <c r="BY19072" s="17"/>
      <c r="BZ19072" s="17"/>
      <c r="CA19072" s="17"/>
      <c r="CB19072" s="17"/>
    </row>
    <row r="19073" spans="4:80" x14ac:dyDescent="0.2">
      <c r="D19073" s="53"/>
      <c r="E19073" s="53"/>
      <c r="F19073" s="53"/>
      <c r="G19073" s="53"/>
      <c r="BX19073" s="17"/>
      <c r="BY19073" s="17"/>
      <c r="BZ19073" s="17"/>
      <c r="CA19073" s="17"/>
      <c r="CB19073" s="17"/>
    </row>
    <row r="19074" spans="4:80" x14ac:dyDescent="0.2">
      <c r="D19074" s="53"/>
      <c r="E19074" s="53"/>
      <c r="F19074" s="53"/>
      <c r="G19074" s="53"/>
      <c r="BX19074" s="17"/>
      <c r="BY19074" s="17"/>
      <c r="BZ19074" s="17"/>
      <c r="CA19074" s="17"/>
      <c r="CB19074" s="17"/>
    </row>
    <row r="19075" spans="4:80" x14ac:dyDescent="0.2">
      <c r="D19075" s="53"/>
      <c r="E19075" s="53"/>
      <c r="F19075" s="53"/>
      <c r="G19075" s="53"/>
      <c r="BX19075" s="17"/>
      <c r="BY19075" s="17"/>
      <c r="BZ19075" s="17"/>
      <c r="CA19075" s="17"/>
      <c r="CB19075" s="17"/>
    </row>
    <row r="19076" spans="4:80" x14ac:dyDescent="0.2">
      <c r="D19076" s="53"/>
      <c r="E19076" s="53"/>
      <c r="F19076" s="53"/>
      <c r="G19076" s="53"/>
      <c r="BX19076" s="17"/>
      <c r="BY19076" s="17"/>
      <c r="BZ19076" s="17"/>
      <c r="CA19076" s="17"/>
      <c r="CB19076" s="17"/>
    </row>
    <row r="19077" spans="4:80" x14ac:dyDescent="0.2">
      <c r="D19077" s="53"/>
      <c r="E19077" s="53"/>
      <c r="F19077" s="53"/>
      <c r="G19077" s="53"/>
      <c r="BX19077" s="17"/>
      <c r="BY19077" s="17"/>
      <c r="BZ19077" s="17"/>
      <c r="CA19077" s="17"/>
      <c r="CB19077" s="17"/>
    </row>
    <row r="19078" spans="4:80" x14ac:dyDescent="0.2">
      <c r="D19078" s="53"/>
      <c r="E19078" s="53"/>
      <c r="F19078" s="53"/>
      <c r="G19078" s="53"/>
      <c r="BX19078" s="17"/>
      <c r="BY19078" s="17"/>
      <c r="BZ19078" s="17"/>
      <c r="CA19078" s="17"/>
      <c r="CB19078" s="17"/>
    </row>
    <row r="19079" spans="4:80" x14ac:dyDescent="0.2">
      <c r="D19079" s="53"/>
      <c r="E19079" s="53"/>
      <c r="F19079" s="53"/>
      <c r="G19079" s="53"/>
      <c r="BX19079" s="17"/>
      <c r="BY19079" s="17"/>
      <c r="BZ19079" s="17"/>
      <c r="CA19079" s="17"/>
      <c r="CB19079" s="17"/>
    </row>
    <row r="19080" spans="4:80" x14ac:dyDescent="0.2">
      <c r="D19080" s="53"/>
      <c r="E19080" s="53"/>
      <c r="F19080" s="53"/>
      <c r="G19080" s="53"/>
      <c r="BX19080" s="17"/>
      <c r="BY19080" s="17"/>
      <c r="BZ19080" s="17"/>
      <c r="CA19080" s="17"/>
      <c r="CB19080" s="17"/>
    </row>
    <row r="19081" spans="4:80" x14ac:dyDescent="0.2">
      <c r="D19081" s="53"/>
      <c r="E19081" s="53"/>
      <c r="F19081" s="53"/>
      <c r="G19081" s="53"/>
      <c r="BX19081" s="17"/>
      <c r="BY19081" s="17"/>
      <c r="BZ19081" s="17"/>
      <c r="CA19081" s="17"/>
      <c r="CB19081" s="17"/>
    </row>
    <row r="19082" spans="4:80" x14ac:dyDescent="0.2">
      <c r="D19082" s="53"/>
      <c r="E19082" s="53"/>
      <c r="F19082" s="53"/>
      <c r="G19082" s="53"/>
      <c r="BX19082" s="17"/>
      <c r="BY19082" s="17"/>
      <c r="BZ19082" s="17"/>
      <c r="CA19082" s="17"/>
      <c r="CB19082" s="17"/>
    </row>
    <row r="19083" spans="4:80" x14ac:dyDescent="0.2">
      <c r="D19083" s="53"/>
      <c r="E19083" s="53"/>
      <c r="F19083" s="53"/>
      <c r="G19083" s="53"/>
      <c r="BX19083" s="17"/>
      <c r="BY19083" s="17"/>
      <c r="BZ19083" s="17"/>
      <c r="CA19083" s="17"/>
      <c r="CB19083" s="17"/>
    </row>
    <row r="19084" spans="4:80" x14ac:dyDescent="0.2">
      <c r="D19084" s="53"/>
      <c r="E19084" s="53"/>
      <c r="F19084" s="53"/>
      <c r="G19084" s="53"/>
      <c r="BX19084" s="17"/>
      <c r="BY19084" s="17"/>
      <c r="BZ19084" s="17"/>
      <c r="CA19084" s="17"/>
      <c r="CB19084" s="17"/>
    </row>
    <row r="19085" spans="4:80" x14ac:dyDescent="0.2">
      <c r="D19085" s="53"/>
      <c r="E19085" s="53"/>
      <c r="F19085" s="53"/>
      <c r="G19085" s="53"/>
      <c r="BX19085" s="17"/>
      <c r="BY19085" s="17"/>
      <c r="BZ19085" s="17"/>
      <c r="CA19085" s="17"/>
      <c r="CB19085" s="17"/>
    </row>
    <row r="19086" spans="4:80" x14ac:dyDescent="0.2">
      <c r="D19086" s="53"/>
      <c r="E19086" s="53"/>
      <c r="F19086" s="53"/>
      <c r="G19086" s="53"/>
      <c r="BX19086" s="17"/>
      <c r="BY19086" s="17"/>
      <c r="BZ19086" s="17"/>
      <c r="CA19086" s="17"/>
      <c r="CB19086" s="17"/>
    </row>
    <row r="19087" spans="4:80" x14ac:dyDescent="0.2">
      <c r="D19087" s="53"/>
      <c r="E19087" s="53"/>
      <c r="F19087" s="53"/>
      <c r="G19087" s="53"/>
      <c r="BX19087" s="17"/>
      <c r="BY19087" s="17"/>
      <c r="BZ19087" s="17"/>
      <c r="CA19087" s="17"/>
      <c r="CB19087" s="17"/>
    </row>
    <row r="19088" spans="4:80" x14ac:dyDescent="0.2">
      <c r="D19088" s="53"/>
      <c r="E19088" s="53"/>
      <c r="F19088" s="53"/>
      <c r="G19088" s="53"/>
      <c r="BX19088" s="17"/>
      <c r="BY19088" s="17"/>
      <c r="BZ19088" s="17"/>
      <c r="CA19088" s="17"/>
      <c r="CB19088" s="17"/>
    </row>
    <row r="19089" spans="4:80" x14ac:dyDescent="0.2">
      <c r="D19089" s="53"/>
      <c r="E19089" s="53"/>
      <c r="F19089" s="53"/>
      <c r="G19089" s="53"/>
      <c r="BX19089" s="17"/>
      <c r="BY19089" s="17"/>
      <c r="BZ19089" s="17"/>
      <c r="CA19089" s="17"/>
      <c r="CB19089" s="17"/>
    </row>
    <row r="19090" spans="4:80" x14ac:dyDescent="0.2">
      <c r="D19090" s="53"/>
      <c r="E19090" s="53"/>
      <c r="F19090" s="53"/>
      <c r="G19090" s="53"/>
      <c r="BX19090" s="17"/>
      <c r="BY19090" s="17"/>
      <c r="BZ19090" s="17"/>
      <c r="CA19090" s="17"/>
      <c r="CB19090" s="17"/>
    </row>
    <row r="19091" spans="4:80" x14ac:dyDescent="0.2">
      <c r="D19091" s="53"/>
      <c r="E19091" s="53"/>
      <c r="F19091" s="53"/>
      <c r="G19091" s="53"/>
      <c r="BX19091" s="17"/>
      <c r="BY19091" s="17"/>
      <c r="BZ19091" s="17"/>
      <c r="CA19091" s="17"/>
      <c r="CB19091" s="17"/>
    </row>
    <row r="19092" spans="4:80" x14ac:dyDescent="0.2">
      <c r="D19092" s="53"/>
      <c r="E19092" s="53"/>
      <c r="F19092" s="53"/>
      <c r="G19092" s="53"/>
      <c r="BX19092" s="17"/>
      <c r="BY19092" s="17"/>
      <c r="BZ19092" s="17"/>
      <c r="CA19092" s="17"/>
      <c r="CB19092" s="17"/>
    </row>
    <row r="19093" spans="4:80" x14ac:dyDescent="0.2">
      <c r="D19093" s="53"/>
      <c r="E19093" s="53"/>
      <c r="F19093" s="53"/>
      <c r="G19093" s="53"/>
      <c r="BX19093" s="17"/>
      <c r="BY19093" s="17"/>
      <c r="BZ19093" s="17"/>
      <c r="CA19093" s="17"/>
      <c r="CB19093" s="17"/>
    </row>
    <row r="19094" spans="4:80" x14ac:dyDescent="0.2">
      <c r="D19094" s="53"/>
      <c r="E19094" s="53"/>
      <c r="F19094" s="53"/>
      <c r="G19094" s="53"/>
      <c r="BX19094" s="17"/>
      <c r="BY19094" s="17"/>
      <c r="BZ19094" s="17"/>
      <c r="CA19094" s="17"/>
      <c r="CB19094" s="17"/>
    </row>
    <row r="19095" spans="4:80" x14ac:dyDescent="0.2">
      <c r="D19095" s="53"/>
      <c r="E19095" s="53"/>
      <c r="F19095" s="53"/>
      <c r="G19095" s="53"/>
      <c r="BX19095" s="17"/>
      <c r="BY19095" s="17"/>
      <c r="BZ19095" s="17"/>
      <c r="CA19095" s="17"/>
      <c r="CB19095" s="17"/>
    </row>
    <row r="19096" spans="4:80" x14ac:dyDescent="0.2">
      <c r="D19096" s="53"/>
      <c r="E19096" s="53"/>
      <c r="F19096" s="53"/>
      <c r="G19096" s="53"/>
      <c r="BX19096" s="17"/>
      <c r="BY19096" s="17"/>
      <c r="BZ19096" s="17"/>
      <c r="CA19096" s="17"/>
      <c r="CB19096" s="17"/>
    </row>
    <row r="19097" spans="4:80" x14ac:dyDescent="0.2">
      <c r="D19097" s="53"/>
      <c r="E19097" s="53"/>
      <c r="F19097" s="53"/>
      <c r="G19097" s="53"/>
      <c r="BX19097" s="17"/>
      <c r="BY19097" s="17"/>
      <c r="BZ19097" s="17"/>
      <c r="CA19097" s="17"/>
      <c r="CB19097" s="17"/>
    </row>
    <row r="19098" spans="4:80" x14ac:dyDescent="0.2">
      <c r="D19098" s="53"/>
      <c r="E19098" s="53"/>
      <c r="F19098" s="53"/>
      <c r="G19098" s="53"/>
      <c r="BX19098" s="17"/>
      <c r="BY19098" s="17"/>
      <c r="BZ19098" s="17"/>
      <c r="CA19098" s="17"/>
      <c r="CB19098" s="17"/>
    </row>
    <row r="19099" spans="4:80" x14ac:dyDescent="0.2">
      <c r="D19099" s="53"/>
      <c r="E19099" s="53"/>
      <c r="F19099" s="53"/>
      <c r="G19099" s="53"/>
      <c r="BX19099" s="17"/>
      <c r="BY19099" s="17"/>
      <c r="BZ19099" s="17"/>
      <c r="CA19099" s="17"/>
      <c r="CB19099" s="17"/>
    </row>
    <row r="19100" spans="4:80" x14ac:dyDescent="0.2">
      <c r="D19100" s="53"/>
      <c r="E19100" s="53"/>
      <c r="F19100" s="53"/>
      <c r="G19100" s="53"/>
      <c r="BX19100" s="17"/>
      <c r="BY19100" s="17"/>
      <c r="BZ19100" s="17"/>
      <c r="CA19100" s="17"/>
      <c r="CB19100" s="17"/>
    </row>
    <row r="19101" spans="4:80" x14ac:dyDescent="0.2">
      <c r="D19101" s="53"/>
      <c r="E19101" s="53"/>
      <c r="F19101" s="53"/>
      <c r="G19101" s="53"/>
      <c r="BX19101" s="17"/>
      <c r="BY19101" s="17"/>
      <c r="BZ19101" s="17"/>
      <c r="CA19101" s="17"/>
      <c r="CB19101" s="17"/>
    </row>
    <row r="19102" spans="4:80" x14ac:dyDescent="0.2">
      <c r="D19102" s="53"/>
      <c r="E19102" s="53"/>
      <c r="F19102" s="53"/>
      <c r="G19102" s="53"/>
      <c r="BX19102" s="17"/>
      <c r="BY19102" s="17"/>
      <c r="BZ19102" s="17"/>
      <c r="CA19102" s="17"/>
      <c r="CB19102" s="17"/>
    </row>
    <row r="19103" spans="4:80" x14ac:dyDescent="0.2">
      <c r="D19103" s="53"/>
      <c r="E19103" s="53"/>
      <c r="F19103" s="53"/>
      <c r="G19103" s="53"/>
      <c r="BX19103" s="17"/>
      <c r="BY19103" s="17"/>
      <c r="BZ19103" s="17"/>
      <c r="CA19103" s="17"/>
      <c r="CB19103" s="17"/>
    </row>
    <row r="19104" spans="4:80" x14ac:dyDescent="0.2">
      <c r="D19104" s="53"/>
      <c r="E19104" s="53"/>
      <c r="F19104" s="53"/>
      <c r="G19104" s="53"/>
      <c r="BX19104" s="17"/>
      <c r="BY19104" s="17"/>
      <c r="BZ19104" s="17"/>
      <c r="CA19104" s="17"/>
      <c r="CB19104" s="17"/>
    </row>
    <row r="19105" spans="4:80" x14ac:dyDescent="0.2">
      <c r="D19105" s="53"/>
      <c r="E19105" s="53"/>
      <c r="F19105" s="53"/>
      <c r="G19105" s="53"/>
      <c r="BX19105" s="17"/>
      <c r="BY19105" s="17"/>
      <c r="BZ19105" s="17"/>
      <c r="CA19105" s="17"/>
      <c r="CB19105" s="17"/>
    </row>
    <row r="19106" spans="4:80" x14ac:dyDescent="0.2">
      <c r="D19106" s="53"/>
      <c r="E19106" s="53"/>
      <c r="F19106" s="53"/>
      <c r="G19106" s="53"/>
      <c r="BX19106" s="17"/>
      <c r="BY19106" s="17"/>
      <c r="BZ19106" s="17"/>
      <c r="CA19106" s="17"/>
      <c r="CB19106" s="17"/>
    </row>
    <row r="19107" spans="4:80" x14ac:dyDescent="0.2">
      <c r="D19107" s="53"/>
      <c r="E19107" s="53"/>
      <c r="F19107" s="53"/>
      <c r="G19107" s="53"/>
      <c r="BX19107" s="17"/>
      <c r="BY19107" s="17"/>
      <c r="BZ19107" s="17"/>
      <c r="CA19107" s="17"/>
      <c r="CB19107" s="17"/>
    </row>
    <row r="19108" spans="4:80" x14ac:dyDescent="0.2">
      <c r="D19108" s="53"/>
      <c r="E19108" s="53"/>
      <c r="F19108" s="53"/>
      <c r="G19108" s="53"/>
      <c r="BX19108" s="17"/>
      <c r="BY19108" s="17"/>
      <c r="BZ19108" s="17"/>
      <c r="CA19108" s="17"/>
      <c r="CB19108" s="17"/>
    </row>
    <row r="19109" spans="4:80" x14ac:dyDescent="0.2">
      <c r="D19109" s="53"/>
      <c r="E19109" s="53"/>
      <c r="F19109" s="53"/>
      <c r="G19109" s="53"/>
      <c r="BX19109" s="17"/>
      <c r="BY19109" s="17"/>
      <c r="BZ19109" s="17"/>
      <c r="CA19109" s="17"/>
      <c r="CB19109" s="17"/>
    </row>
    <row r="19110" spans="4:80" x14ac:dyDescent="0.2">
      <c r="D19110" s="53"/>
      <c r="E19110" s="53"/>
      <c r="F19110" s="53"/>
      <c r="G19110" s="53"/>
      <c r="BX19110" s="17"/>
      <c r="BY19110" s="17"/>
      <c r="BZ19110" s="17"/>
      <c r="CA19110" s="17"/>
      <c r="CB19110" s="17"/>
    </row>
    <row r="19111" spans="4:80" x14ac:dyDescent="0.2">
      <c r="D19111" s="53"/>
      <c r="E19111" s="53"/>
      <c r="F19111" s="53"/>
      <c r="G19111" s="53"/>
      <c r="BX19111" s="17"/>
      <c r="BY19111" s="17"/>
      <c r="BZ19111" s="17"/>
      <c r="CA19111" s="17"/>
      <c r="CB19111" s="17"/>
    </row>
    <row r="19112" spans="4:80" x14ac:dyDescent="0.2">
      <c r="D19112" s="53"/>
      <c r="E19112" s="53"/>
      <c r="F19112" s="53"/>
      <c r="G19112" s="53"/>
      <c r="BX19112" s="17"/>
      <c r="BY19112" s="17"/>
      <c r="BZ19112" s="17"/>
      <c r="CA19112" s="17"/>
      <c r="CB19112" s="17"/>
    </row>
    <row r="19113" spans="4:80" x14ac:dyDescent="0.2">
      <c r="D19113" s="53"/>
      <c r="E19113" s="53"/>
      <c r="F19113" s="53"/>
      <c r="G19113" s="53"/>
      <c r="BX19113" s="17"/>
      <c r="BY19113" s="17"/>
      <c r="BZ19113" s="17"/>
      <c r="CA19113" s="17"/>
      <c r="CB19113" s="17"/>
    </row>
    <row r="19114" spans="4:80" x14ac:dyDescent="0.2">
      <c r="D19114" s="53"/>
      <c r="E19114" s="53"/>
      <c r="F19114" s="53"/>
      <c r="G19114" s="53"/>
      <c r="BX19114" s="17"/>
      <c r="BY19114" s="17"/>
      <c r="BZ19114" s="17"/>
      <c r="CA19114" s="17"/>
      <c r="CB19114" s="17"/>
    </row>
    <row r="19115" spans="4:80" x14ac:dyDescent="0.2">
      <c r="D19115" s="53"/>
      <c r="E19115" s="53"/>
      <c r="F19115" s="53"/>
      <c r="G19115" s="53"/>
      <c r="BX19115" s="17"/>
      <c r="BY19115" s="17"/>
      <c r="BZ19115" s="17"/>
      <c r="CA19115" s="17"/>
      <c r="CB19115" s="17"/>
    </row>
    <row r="19116" spans="4:80" x14ac:dyDescent="0.2">
      <c r="D19116" s="53"/>
      <c r="E19116" s="53"/>
      <c r="F19116" s="53"/>
      <c r="G19116" s="53"/>
      <c r="BX19116" s="17"/>
      <c r="BY19116" s="17"/>
      <c r="BZ19116" s="17"/>
      <c r="CA19116" s="17"/>
      <c r="CB19116" s="17"/>
    </row>
    <row r="19117" spans="4:80" x14ac:dyDescent="0.2">
      <c r="D19117" s="53"/>
      <c r="E19117" s="53"/>
      <c r="F19117" s="53"/>
      <c r="G19117" s="53"/>
      <c r="BX19117" s="17"/>
      <c r="BY19117" s="17"/>
      <c r="BZ19117" s="17"/>
      <c r="CA19117" s="17"/>
      <c r="CB19117" s="17"/>
    </row>
    <row r="19118" spans="4:80" x14ac:dyDescent="0.2">
      <c r="D19118" s="53"/>
      <c r="E19118" s="53"/>
      <c r="F19118" s="53"/>
      <c r="G19118" s="53"/>
      <c r="BX19118" s="17"/>
      <c r="BY19118" s="17"/>
      <c r="BZ19118" s="17"/>
      <c r="CA19118" s="17"/>
      <c r="CB19118" s="17"/>
    </row>
    <row r="19119" spans="4:80" x14ac:dyDescent="0.2">
      <c r="D19119" s="53"/>
      <c r="E19119" s="53"/>
      <c r="F19119" s="53"/>
      <c r="G19119" s="53"/>
      <c r="BX19119" s="17"/>
      <c r="BY19119" s="17"/>
      <c r="BZ19119" s="17"/>
      <c r="CA19119" s="17"/>
      <c r="CB19119" s="17"/>
    </row>
    <row r="19120" spans="4:80" x14ac:dyDescent="0.2">
      <c r="D19120" s="53"/>
      <c r="E19120" s="53"/>
      <c r="F19120" s="53"/>
      <c r="G19120" s="53"/>
      <c r="BX19120" s="17"/>
      <c r="BY19120" s="17"/>
      <c r="BZ19120" s="17"/>
      <c r="CA19120" s="17"/>
      <c r="CB19120" s="17"/>
    </row>
    <row r="19121" spans="4:80" x14ac:dyDescent="0.2">
      <c r="D19121" s="53"/>
      <c r="E19121" s="53"/>
      <c r="F19121" s="53"/>
      <c r="G19121" s="53"/>
      <c r="BX19121" s="17"/>
      <c r="BY19121" s="17"/>
      <c r="BZ19121" s="17"/>
      <c r="CA19121" s="17"/>
      <c r="CB19121" s="17"/>
    </row>
    <row r="19122" spans="4:80" x14ac:dyDescent="0.2">
      <c r="D19122" s="53"/>
      <c r="E19122" s="53"/>
      <c r="F19122" s="53"/>
      <c r="G19122" s="53"/>
      <c r="BX19122" s="17"/>
      <c r="BY19122" s="17"/>
      <c r="BZ19122" s="17"/>
      <c r="CA19122" s="17"/>
      <c r="CB19122" s="17"/>
    </row>
    <row r="19123" spans="4:80" x14ac:dyDescent="0.2">
      <c r="D19123" s="53"/>
      <c r="E19123" s="53"/>
      <c r="F19123" s="53"/>
      <c r="G19123" s="53"/>
      <c r="BX19123" s="17"/>
      <c r="BY19123" s="17"/>
      <c r="BZ19123" s="17"/>
      <c r="CA19123" s="17"/>
      <c r="CB19123" s="17"/>
    </row>
    <row r="19124" spans="4:80" x14ac:dyDescent="0.2">
      <c r="D19124" s="53"/>
      <c r="E19124" s="53"/>
      <c r="F19124" s="53"/>
      <c r="G19124" s="53"/>
      <c r="BX19124" s="17"/>
      <c r="BY19124" s="17"/>
      <c r="BZ19124" s="17"/>
      <c r="CA19124" s="17"/>
      <c r="CB19124" s="17"/>
    </row>
    <row r="19125" spans="4:80" x14ac:dyDescent="0.2">
      <c r="D19125" s="53"/>
      <c r="E19125" s="53"/>
      <c r="F19125" s="53"/>
      <c r="G19125" s="53"/>
      <c r="BX19125" s="17"/>
      <c r="BY19125" s="17"/>
      <c r="BZ19125" s="17"/>
      <c r="CA19125" s="17"/>
      <c r="CB19125" s="17"/>
    </row>
    <row r="19126" spans="4:80" x14ac:dyDescent="0.2">
      <c r="D19126" s="53"/>
      <c r="E19126" s="53"/>
      <c r="F19126" s="53"/>
      <c r="G19126" s="53"/>
      <c r="BX19126" s="17"/>
      <c r="BY19126" s="17"/>
      <c r="BZ19126" s="17"/>
      <c r="CA19126" s="17"/>
      <c r="CB19126" s="17"/>
    </row>
    <row r="19127" spans="4:80" x14ac:dyDescent="0.2">
      <c r="D19127" s="53"/>
      <c r="E19127" s="53"/>
      <c r="F19127" s="53"/>
      <c r="G19127" s="53"/>
      <c r="BX19127" s="17"/>
      <c r="BY19127" s="17"/>
      <c r="BZ19127" s="17"/>
      <c r="CA19127" s="17"/>
      <c r="CB19127" s="17"/>
    </row>
    <row r="19128" spans="4:80" x14ac:dyDescent="0.2">
      <c r="D19128" s="53"/>
      <c r="E19128" s="53"/>
      <c r="F19128" s="53"/>
      <c r="G19128" s="53"/>
      <c r="BX19128" s="17"/>
      <c r="BY19128" s="17"/>
      <c r="BZ19128" s="17"/>
      <c r="CA19128" s="17"/>
      <c r="CB19128" s="17"/>
    </row>
    <row r="19129" spans="4:80" x14ac:dyDescent="0.2">
      <c r="D19129" s="53"/>
      <c r="E19129" s="53"/>
      <c r="F19129" s="53"/>
      <c r="G19129" s="53"/>
      <c r="BX19129" s="17"/>
      <c r="BY19129" s="17"/>
      <c r="BZ19129" s="17"/>
      <c r="CA19129" s="17"/>
      <c r="CB19129" s="17"/>
    </row>
    <row r="19130" spans="4:80" x14ac:dyDescent="0.2">
      <c r="D19130" s="53"/>
      <c r="E19130" s="53"/>
      <c r="F19130" s="53"/>
      <c r="G19130" s="53"/>
      <c r="BX19130" s="17"/>
      <c r="BY19130" s="17"/>
      <c r="BZ19130" s="17"/>
      <c r="CA19130" s="17"/>
      <c r="CB19130" s="17"/>
    </row>
    <row r="19131" spans="4:80" x14ac:dyDescent="0.2">
      <c r="D19131" s="53"/>
      <c r="E19131" s="53"/>
      <c r="F19131" s="53"/>
      <c r="G19131" s="53"/>
      <c r="BX19131" s="17"/>
      <c r="BY19131" s="17"/>
      <c r="BZ19131" s="17"/>
      <c r="CA19131" s="17"/>
      <c r="CB19131" s="17"/>
    </row>
    <row r="19132" spans="4:80" x14ac:dyDescent="0.2">
      <c r="D19132" s="53"/>
      <c r="E19132" s="53"/>
      <c r="F19132" s="53"/>
      <c r="G19132" s="53"/>
      <c r="BX19132" s="17"/>
      <c r="BY19132" s="17"/>
      <c r="BZ19132" s="17"/>
      <c r="CA19132" s="17"/>
      <c r="CB19132" s="17"/>
    </row>
    <row r="19133" spans="4:80" x14ac:dyDescent="0.2">
      <c r="D19133" s="53"/>
      <c r="E19133" s="53"/>
      <c r="F19133" s="53"/>
      <c r="G19133" s="53"/>
      <c r="BX19133" s="17"/>
      <c r="BY19133" s="17"/>
      <c r="BZ19133" s="17"/>
      <c r="CA19133" s="17"/>
      <c r="CB19133" s="17"/>
    </row>
    <row r="19134" spans="4:80" x14ac:dyDescent="0.2">
      <c r="D19134" s="53"/>
      <c r="E19134" s="53"/>
      <c r="F19134" s="53"/>
      <c r="G19134" s="53"/>
      <c r="BX19134" s="17"/>
      <c r="BY19134" s="17"/>
      <c r="BZ19134" s="17"/>
      <c r="CA19134" s="17"/>
      <c r="CB19134" s="17"/>
    </row>
    <row r="19135" spans="4:80" x14ac:dyDescent="0.2">
      <c r="D19135" s="53"/>
      <c r="E19135" s="53"/>
      <c r="F19135" s="53"/>
      <c r="G19135" s="53"/>
      <c r="BX19135" s="17"/>
      <c r="BY19135" s="17"/>
      <c r="BZ19135" s="17"/>
      <c r="CA19135" s="17"/>
      <c r="CB19135" s="17"/>
    </row>
    <row r="19136" spans="4:80" x14ac:dyDescent="0.2">
      <c r="D19136" s="53"/>
      <c r="E19136" s="53"/>
      <c r="F19136" s="53"/>
      <c r="G19136" s="53"/>
      <c r="BX19136" s="17"/>
      <c r="BY19136" s="17"/>
      <c r="BZ19136" s="17"/>
      <c r="CA19136" s="17"/>
      <c r="CB19136" s="17"/>
    </row>
    <row r="19137" spans="4:80" x14ac:dyDescent="0.2">
      <c r="D19137" s="53"/>
      <c r="E19137" s="53"/>
      <c r="F19137" s="53"/>
      <c r="G19137" s="53"/>
      <c r="BX19137" s="17"/>
      <c r="BY19137" s="17"/>
      <c r="BZ19137" s="17"/>
      <c r="CA19137" s="17"/>
      <c r="CB19137" s="17"/>
    </row>
    <row r="19138" spans="4:80" x14ac:dyDescent="0.2">
      <c r="D19138" s="53"/>
      <c r="E19138" s="53"/>
      <c r="F19138" s="53"/>
      <c r="G19138" s="53"/>
      <c r="BX19138" s="17"/>
      <c r="BY19138" s="17"/>
      <c r="BZ19138" s="17"/>
      <c r="CA19138" s="17"/>
      <c r="CB19138" s="17"/>
    </row>
    <row r="19139" spans="4:80" x14ac:dyDescent="0.2">
      <c r="D19139" s="53"/>
      <c r="E19139" s="53"/>
      <c r="F19139" s="53"/>
      <c r="G19139" s="53"/>
      <c r="BX19139" s="17"/>
      <c r="BY19139" s="17"/>
      <c r="BZ19139" s="17"/>
      <c r="CA19139" s="17"/>
      <c r="CB19139" s="17"/>
    </row>
    <row r="19140" spans="4:80" x14ac:dyDescent="0.2">
      <c r="D19140" s="53"/>
      <c r="E19140" s="53"/>
      <c r="F19140" s="53"/>
      <c r="G19140" s="53"/>
      <c r="BX19140" s="17"/>
      <c r="BY19140" s="17"/>
      <c r="BZ19140" s="17"/>
      <c r="CA19140" s="17"/>
      <c r="CB19140" s="17"/>
    </row>
    <row r="19141" spans="4:80" x14ac:dyDescent="0.2">
      <c r="D19141" s="53"/>
      <c r="E19141" s="53"/>
      <c r="F19141" s="53"/>
      <c r="G19141" s="53"/>
      <c r="BX19141" s="17"/>
      <c r="BY19141" s="17"/>
      <c r="BZ19141" s="17"/>
      <c r="CA19141" s="17"/>
      <c r="CB19141" s="17"/>
    </row>
    <row r="19142" spans="4:80" x14ac:dyDescent="0.2">
      <c r="D19142" s="53"/>
      <c r="E19142" s="53"/>
      <c r="F19142" s="53"/>
      <c r="G19142" s="53"/>
      <c r="BX19142" s="17"/>
      <c r="BY19142" s="17"/>
      <c r="BZ19142" s="17"/>
      <c r="CA19142" s="17"/>
      <c r="CB19142" s="17"/>
    </row>
    <row r="19143" spans="4:80" x14ac:dyDescent="0.2">
      <c r="D19143" s="53"/>
      <c r="E19143" s="53"/>
      <c r="F19143" s="53"/>
      <c r="G19143" s="53"/>
      <c r="BX19143" s="17"/>
      <c r="BY19143" s="17"/>
      <c r="BZ19143" s="17"/>
      <c r="CA19143" s="17"/>
      <c r="CB19143" s="17"/>
    </row>
    <row r="19144" spans="4:80" x14ac:dyDescent="0.2">
      <c r="D19144" s="53"/>
      <c r="E19144" s="53"/>
      <c r="F19144" s="53"/>
      <c r="G19144" s="53"/>
      <c r="BX19144" s="17"/>
      <c r="BY19144" s="17"/>
      <c r="BZ19144" s="17"/>
      <c r="CA19144" s="17"/>
      <c r="CB19144" s="17"/>
    </row>
    <row r="19145" spans="4:80" x14ac:dyDescent="0.2">
      <c r="D19145" s="53"/>
      <c r="E19145" s="53"/>
      <c r="F19145" s="53"/>
      <c r="G19145" s="53"/>
      <c r="BX19145" s="17"/>
      <c r="BY19145" s="17"/>
      <c r="BZ19145" s="17"/>
      <c r="CA19145" s="17"/>
      <c r="CB19145" s="17"/>
    </row>
    <row r="19146" spans="4:80" x14ac:dyDescent="0.2">
      <c r="D19146" s="53"/>
      <c r="E19146" s="53"/>
      <c r="F19146" s="53"/>
      <c r="G19146" s="53"/>
      <c r="BX19146" s="17"/>
      <c r="BY19146" s="17"/>
      <c r="BZ19146" s="17"/>
      <c r="CA19146" s="17"/>
      <c r="CB19146" s="17"/>
    </row>
    <row r="19147" spans="4:80" x14ac:dyDescent="0.2">
      <c r="D19147" s="53"/>
      <c r="E19147" s="53"/>
      <c r="F19147" s="53"/>
      <c r="G19147" s="53"/>
      <c r="BX19147" s="17"/>
      <c r="BY19147" s="17"/>
      <c r="BZ19147" s="17"/>
      <c r="CA19147" s="17"/>
      <c r="CB19147" s="17"/>
    </row>
    <row r="19148" spans="4:80" x14ac:dyDescent="0.2">
      <c r="D19148" s="53"/>
      <c r="E19148" s="53"/>
      <c r="F19148" s="53"/>
      <c r="G19148" s="53"/>
      <c r="BX19148" s="17"/>
      <c r="BY19148" s="17"/>
      <c r="BZ19148" s="17"/>
      <c r="CA19148" s="17"/>
      <c r="CB19148" s="17"/>
    </row>
    <row r="19149" spans="4:80" x14ac:dyDescent="0.2">
      <c r="D19149" s="53"/>
      <c r="E19149" s="53"/>
      <c r="F19149" s="53"/>
      <c r="G19149" s="53"/>
      <c r="BX19149" s="17"/>
      <c r="BY19149" s="17"/>
      <c r="BZ19149" s="17"/>
      <c r="CA19149" s="17"/>
      <c r="CB19149" s="17"/>
    </row>
    <row r="19150" spans="4:80" x14ac:dyDescent="0.2">
      <c r="D19150" s="53"/>
      <c r="E19150" s="53"/>
      <c r="F19150" s="53"/>
      <c r="G19150" s="53"/>
      <c r="BX19150" s="17"/>
      <c r="BY19150" s="17"/>
      <c r="BZ19150" s="17"/>
      <c r="CA19150" s="17"/>
      <c r="CB19150" s="17"/>
    </row>
    <row r="19151" spans="4:80" x14ac:dyDescent="0.2">
      <c r="D19151" s="53"/>
      <c r="E19151" s="53"/>
      <c r="F19151" s="53"/>
      <c r="G19151" s="53"/>
      <c r="BX19151" s="17"/>
      <c r="BY19151" s="17"/>
      <c r="BZ19151" s="17"/>
      <c r="CA19151" s="17"/>
      <c r="CB19151" s="17"/>
    </row>
    <row r="19152" spans="4:80" x14ac:dyDescent="0.2">
      <c r="D19152" s="53"/>
      <c r="E19152" s="53"/>
      <c r="F19152" s="53"/>
      <c r="G19152" s="53"/>
      <c r="BX19152" s="17"/>
      <c r="BY19152" s="17"/>
      <c r="BZ19152" s="17"/>
      <c r="CA19152" s="17"/>
      <c r="CB19152" s="17"/>
    </row>
    <row r="19153" spans="4:80" x14ac:dyDescent="0.2">
      <c r="D19153" s="53"/>
      <c r="E19153" s="53"/>
      <c r="F19153" s="53"/>
      <c r="G19153" s="53"/>
      <c r="BX19153" s="17"/>
      <c r="BY19153" s="17"/>
      <c r="BZ19153" s="17"/>
      <c r="CA19153" s="17"/>
      <c r="CB19153" s="17"/>
    </row>
    <row r="19154" spans="4:80" x14ac:dyDescent="0.2">
      <c r="D19154" s="53"/>
      <c r="E19154" s="53"/>
      <c r="F19154" s="53"/>
      <c r="G19154" s="53"/>
      <c r="BX19154" s="17"/>
      <c r="BY19154" s="17"/>
      <c r="BZ19154" s="17"/>
      <c r="CA19154" s="17"/>
      <c r="CB19154" s="17"/>
    </row>
    <row r="19155" spans="4:80" x14ac:dyDescent="0.2">
      <c r="D19155" s="53"/>
      <c r="E19155" s="53"/>
      <c r="F19155" s="53"/>
      <c r="G19155" s="53"/>
      <c r="BX19155" s="17"/>
      <c r="BY19155" s="17"/>
      <c r="BZ19155" s="17"/>
      <c r="CA19155" s="17"/>
      <c r="CB19155" s="17"/>
    </row>
    <row r="19156" spans="4:80" x14ac:dyDescent="0.2">
      <c r="D19156" s="53"/>
      <c r="E19156" s="53"/>
      <c r="F19156" s="53"/>
      <c r="G19156" s="53"/>
      <c r="BX19156" s="17"/>
      <c r="BY19156" s="17"/>
      <c r="BZ19156" s="17"/>
      <c r="CA19156" s="17"/>
      <c r="CB19156" s="17"/>
    </row>
    <row r="19157" spans="4:80" x14ac:dyDescent="0.2">
      <c r="D19157" s="53"/>
      <c r="E19157" s="53"/>
      <c r="F19157" s="53"/>
      <c r="G19157" s="53"/>
      <c r="BX19157" s="17"/>
      <c r="BY19157" s="17"/>
      <c r="BZ19157" s="17"/>
      <c r="CA19157" s="17"/>
      <c r="CB19157" s="17"/>
    </row>
    <row r="19158" spans="4:80" x14ac:dyDescent="0.2">
      <c r="D19158" s="53"/>
      <c r="E19158" s="53"/>
      <c r="F19158" s="53"/>
      <c r="G19158" s="53"/>
      <c r="BX19158" s="17"/>
      <c r="BY19158" s="17"/>
      <c r="BZ19158" s="17"/>
      <c r="CA19158" s="17"/>
      <c r="CB19158" s="17"/>
    </row>
    <row r="19159" spans="4:80" x14ac:dyDescent="0.2">
      <c r="D19159" s="53"/>
      <c r="E19159" s="53"/>
      <c r="F19159" s="53"/>
      <c r="G19159" s="53"/>
      <c r="BX19159" s="17"/>
      <c r="BY19159" s="17"/>
      <c r="BZ19159" s="17"/>
      <c r="CA19159" s="17"/>
      <c r="CB19159" s="17"/>
    </row>
    <row r="19160" spans="4:80" x14ac:dyDescent="0.2">
      <c r="D19160" s="53"/>
      <c r="E19160" s="53"/>
      <c r="F19160" s="53"/>
      <c r="G19160" s="53"/>
      <c r="BX19160" s="17"/>
      <c r="BY19160" s="17"/>
      <c r="BZ19160" s="17"/>
      <c r="CA19160" s="17"/>
      <c r="CB19160" s="17"/>
    </row>
    <row r="19161" spans="4:80" x14ac:dyDescent="0.2">
      <c r="D19161" s="53"/>
      <c r="E19161" s="53"/>
      <c r="F19161" s="53"/>
      <c r="G19161" s="53"/>
      <c r="BX19161" s="17"/>
      <c r="BY19161" s="17"/>
      <c r="BZ19161" s="17"/>
      <c r="CA19161" s="17"/>
      <c r="CB19161" s="17"/>
    </row>
    <row r="19162" spans="4:80" x14ac:dyDescent="0.2">
      <c r="D19162" s="53"/>
      <c r="E19162" s="53"/>
      <c r="F19162" s="53"/>
      <c r="G19162" s="53"/>
      <c r="BX19162" s="17"/>
      <c r="BY19162" s="17"/>
      <c r="BZ19162" s="17"/>
      <c r="CA19162" s="17"/>
      <c r="CB19162" s="17"/>
    </row>
    <row r="19163" spans="4:80" x14ac:dyDescent="0.2">
      <c r="D19163" s="53"/>
      <c r="E19163" s="53"/>
      <c r="F19163" s="53"/>
      <c r="G19163" s="53"/>
      <c r="BX19163" s="17"/>
      <c r="BY19163" s="17"/>
      <c r="BZ19163" s="17"/>
      <c r="CA19163" s="17"/>
      <c r="CB19163" s="17"/>
    </row>
    <row r="19164" spans="4:80" x14ac:dyDescent="0.2">
      <c r="D19164" s="53"/>
      <c r="E19164" s="53"/>
      <c r="F19164" s="53"/>
      <c r="G19164" s="53"/>
      <c r="BX19164" s="17"/>
      <c r="BY19164" s="17"/>
      <c r="BZ19164" s="17"/>
      <c r="CA19164" s="17"/>
      <c r="CB19164" s="17"/>
    </row>
    <row r="19165" spans="4:80" x14ac:dyDescent="0.2">
      <c r="D19165" s="53"/>
      <c r="E19165" s="53"/>
      <c r="F19165" s="53"/>
      <c r="G19165" s="53"/>
      <c r="BX19165" s="17"/>
      <c r="BY19165" s="17"/>
      <c r="BZ19165" s="17"/>
      <c r="CA19165" s="17"/>
      <c r="CB19165" s="17"/>
    </row>
    <row r="19166" spans="4:80" x14ac:dyDescent="0.2">
      <c r="D19166" s="53"/>
      <c r="E19166" s="53"/>
      <c r="F19166" s="53"/>
      <c r="G19166" s="53"/>
      <c r="BX19166" s="17"/>
      <c r="BY19166" s="17"/>
      <c r="BZ19166" s="17"/>
      <c r="CA19166" s="17"/>
      <c r="CB19166" s="17"/>
    </row>
    <row r="19167" spans="4:80" x14ac:dyDescent="0.2">
      <c r="D19167" s="53"/>
      <c r="E19167" s="53"/>
      <c r="F19167" s="53"/>
      <c r="G19167" s="53"/>
      <c r="BX19167" s="17"/>
      <c r="BY19167" s="17"/>
      <c r="BZ19167" s="17"/>
      <c r="CA19167" s="17"/>
      <c r="CB19167" s="17"/>
    </row>
    <row r="19168" spans="4:80" x14ac:dyDescent="0.2">
      <c r="D19168" s="53"/>
      <c r="E19168" s="53"/>
      <c r="F19168" s="53"/>
      <c r="G19168" s="53"/>
      <c r="BX19168" s="17"/>
      <c r="BY19168" s="17"/>
      <c r="BZ19168" s="17"/>
      <c r="CA19168" s="17"/>
      <c r="CB19168" s="17"/>
    </row>
    <row r="19169" spans="4:80" x14ac:dyDescent="0.2">
      <c r="D19169" s="53"/>
      <c r="E19169" s="53"/>
      <c r="F19169" s="53"/>
      <c r="G19169" s="53"/>
      <c r="BX19169" s="17"/>
      <c r="BY19169" s="17"/>
      <c r="BZ19169" s="17"/>
      <c r="CA19169" s="17"/>
      <c r="CB19169" s="17"/>
    </row>
    <row r="19170" spans="4:80" x14ac:dyDescent="0.2">
      <c r="D19170" s="53"/>
      <c r="E19170" s="53"/>
      <c r="F19170" s="53"/>
      <c r="G19170" s="53"/>
      <c r="BX19170" s="17"/>
      <c r="BY19170" s="17"/>
      <c r="BZ19170" s="17"/>
      <c r="CA19170" s="17"/>
      <c r="CB19170" s="17"/>
    </row>
    <row r="19171" spans="4:80" x14ac:dyDescent="0.2">
      <c r="D19171" s="53"/>
      <c r="E19171" s="53"/>
      <c r="F19171" s="53"/>
      <c r="G19171" s="53"/>
      <c r="BX19171" s="17"/>
      <c r="BY19171" s="17"/>
      <c r="BZ19171" s="17"/>
      <c r="CA19171" s="17"/>
      <c r="CB19171" s="17"/>
    </row>
    <row r="19172" spans="4:80" x14ac:dyDescent="0.2">
      <c r="D19172" s="53"/>
      <c r="E19172" s="53"/>
      <c r="F19172" s="53"/>
      <c r="G19172" s="53"/>
      <c r="BX19172" s="17"/>
      <c r="BY19172" s="17"/>
      <c r="BZ19172" s="17"/>
      <c r="CA19172" s="17"/>
      <c r="CB19172" s="17"/>
    </row>
    <row r="19173" spans="4:80" x14ac:dyDescent="0.2">
      <c r="D19173" s="53"/>
      <c r="E19173" s="53"/>
      <c r="F19173" s="53"/>
      <c r="G19173" s="53"/>
      <c r="BX19173" s="17"/>
      <c r="BY19173" s="17"/>
      <c r="BZ19173" s="17"/>
      <c r="CA19173" s="17"/>
      <c r="CB19173" s="17"/>
    </row>
    <row r="19174" spans="4:80" x14ac:dyDescent="0.2">
      <c r="D19174" s="53"/>
      <c r="E19174" s="53"/>
      <c r="F19174" s="53"/>
      <c r="G19174" s="53"/>
      <c r="BX19174" s="17"/>
      <c r="BY19174" s="17"/>
      <c r="BZ19174" s="17"/>
      <c r="CA19174" s="17"/>
      <c r="CB19174" s="17"/>
    </row>
    <row r="19175" spans="4:80" x14ac:dyDescent="0.2">
      <c r="D19175" s="53"/>
      <c r="E19175" s="53"/>
      <c r="F19175" s="53"/>
      <c r="G19175" s="53"/>
      <c r="BX19175" s="17"/>
      <c r="BY19175" s="17"/>
      <c r="BZ19175" s="17"/>
      <c r="CA19175" s="17"/>
      <c r="CB19175" s="17"/>
    </row>
    <row r="19176" spans="4:80" x14ac:dyDescent="0.2">
      <c r="D19176" s="53"/>
      <c r="E19176" s="53"/>
      <c r="F19176" s="53"/>
      <c r="G19176" s="53"/>
      <c r="BX19176" s="17"/>
      <c r="BY19176" s="17"/>
      <c r="BZ19176" s="17"/>
      <c r="CA19176" s="17"/>
      <c r="CB19176" s="17"/>
    </row>
    <row r="19177" spans="4:80" x14ac:dyDescent="0.2">
      <c r="D19177" s="53"/>
      <c r="E19177" s="53"/>
      <c r="F19177" s="53"/>
      <c r="G19177" s="53"/>
      <c r="BX19177" s="17"/>
      <c r="BY19177" s="17"/>
      <c r="BZ19177" s="17"/>
      <c r="CA19177" s="17"/>
      <c r="CB19177" s="17"/>
    </row>
    <row r="19178" spans="4:80" x14ac:dyDescent="0.2">
      <c r="D19178" s="53"/>
      <c r="E19178" s="53"/>
      <c r="F19178" s="53"/>
      <c r="G19178" s="53"/>
      <c r="BX19178" s="17"/>
      <c r="BY19178" s="17"/>
      <c r="BZ19178" s="17"/>
      <c r="CA19178" s="17"/>
      <c r="CB19178" s="17"/>
    </row>
    <row r="19179" spans="4:80" x14ac:dyDescent="0.2">
      <c r="D19179" s="53"/>
      <c r="E19179" s="53"/>
      <c r="F19179" s="53"/>
      <c r="G19179" s="53"/>
      <c r="BX19179" s="17"/>
      <c r="BY19179" s="17"/>
      <c r="BZ19179" s="17"/>
      <c r="CA19179" s="17"/>
      <c r="CB19179" s="17"/>
    </row>
    <row r="19180" spans="4:80" x14ac:dyDescent="0.2">
      <c r="D19180" s="53"/>
      <c r="E19180" s="53"/>
      <c r="F19180" s="53"/>
      <c r="G19180" s="53"/>
      <c r="BX19180" s="17"/>
      <c r="BY19180" s="17"/>
      <c r="BZ19180" s="17"/>
      <c r="CA19180" s="17"/>
      <c r="CB19180" s="17"/>
    </row>
    <row r="19181" spans="4:80" x14ac:dyDescent="0.2">
      <c r="D19181" s="53"/>
      <c r="E19181" s="53"/>
      <c r="F19181" s="53"/>
      <c r="G19181" s="53"/>
      <c r="BX19181" s="17"/>
      <c r="BY19181" s="17"/>
      <c r="BZ19181" s="17"/>
      <c r="CA19181" s="17"/>
      <c r="CB19181" s="17"/>
    </row>
    <row r="19182" spans="4:80" x14ac:dyDescent="0.2">
      <c r="D19182" s="53"/>
      <c r="E19182" s="53"/>
      <c r="F19182" s="53"/>
      <c r="G19182" s="53"/>
      <c r="BX19182" s="17"/>
      <c r="BY19182" s="17"/>
      <c r="BZ19182" s="17"/>
      <c r="CA19182" s="17"/>
      <c r="CB19182" s="17"/>
    </row>
    <row r="19183" spans="4:80" x14ac:dyDescent="0.2">
      <c r="D19183" s="53"/>
      <c r="E19183" s="53"/>
      <c r="F19183" s="53"/>
      <c r="G19183" s="53"/>
      <c r="BX19183" s="17"/>
      <c r="BY19183" s="17"/>
      <c r="BZ19183" s="17"/>
      <c r="CA19183" s="17"/>
      <c r="CB19183" s="17"/>
    </row>
    <row r="19184" spans="4:80" x14ac:dyDescent="0.2">
      <c r="D19184" s="53"/>
      <c r="E19184" s="53"/>
      <c r="F19184" s="53"/>
      <c r="G19184" s="53"/>
      <c r="BX19184" s="17"/>
      <c r="BY19184" s="17"/>
      <c r="BZ19184" s="17"/>
      <c r="CA19184" s="17"/>
      <c r="CB19184" s="17"/>
    </row>
    <row r="19185" spans="4:80" x14ac:dyDescent="0.2">
      <c r="D19185" s="53"/>
      <c r="E19185" s="53"/>
      <c r="F19185" s="53"/>
      <c r="G19185" s="53"/>
      <c r="BX19185" s="17"/>
      <c r="BY19185" s="17"/>
      <c r="BZ19185" s="17"/>
      <c r="CA19185" s="17"/>
      <c r="CB19185" s="17"/>
    </row>
    <row r="19186" spans="4:80" x14ac:dyDescent="0.2">
      <c r="D19186" s="53"/>
      <c r="E19186" s="53"/>
      <c r="F19186" s="53"/>
      <c r="G19186" s="53"/>
      <c r="BX19186" s="17"/>
      <c r="BY19186" s="17"/>
      <c r="BZ19186" s="17"/>
      <c r="CA19186" s="17"/>
      <c r="CB19186" s="17"/>
    </row>
    <row r="19187" spans="4:80" x14ac:dyDescent="0.2">
      <c r="D19187" s="53"/>
      <c r="E19187" s="53"/>
      <c r="F19187" s="53"/>
      <c r="G19187" s="53"/>
      <c r="BX19187" s="17"/>
      <c r="BY19187" s="17"/>
      <c r="BZ19187" s="17"/>
      <c r="CA19187" s="17"/>
      <c r="CB19187" s="17"/>
    </row>
    <row r="19188" spans="4:80" x14ac:dyDescent="0.2">
      <c r="D19188" s="53"/>
      <c r="E19188" s="53"/>
      <c r="F19188" s="53"/>
      <c r="G19188" s="53"/>
      <c r="BX19188" s="17"/>
      <c r="BY19188" s="17"/>
      <c r="BZ19188" s="17"/>
      <c r="CA19188" s="17"/>
      <c r="CB19188" s="17"/>
    </row>
    <row r="19189" spans="4:80" x14ac:dyDescent="0.2">
      <c r="D19189" s="53"/>
      <c r="E19189" s="53"/>
      <c r="F19189" s="53"/>
      <c r="G19189" s="53"/>
      <c r="BX19189" s="17"/>
      <c r="BY19189" s="17"/>
      <c r="BZ19189" s="17"/>
      <c r="CA19189" s="17"/>
      <c r="CB19189" s="17"/>
    </row>
    <row r="19190" spans="4:80" x14ac:dyDescent="0.2">
      <c r="D19190" s="53"/>
      <c r="E19190" s="53"/>
      <c r="F19190" s="53"/>
      <c r="G19190" s="53"/>
      <c r="BX19190" s="17"/>
      <c r="BY19190" s="17"/>
      <c r="BZ19190" s="17"/>
      <c r="CA19190" s="17"/>
      <c r="CB19190" s="17"/>
    </row>
    <row r="19191" spans="4:80" x14ac:dyDescent="0.2">
      <c r="D19191" s="53"/>
      <c r="E19191" s="53"/>
      <c r="F19191" s="53"/>
      <c r="G19191" s="53"/>
      <c r="BX19191" s="17"/>
      <c r="BY19191" s="17"/>
      <c r="BZ19191" s="17"/>
      <c r="CA19191" s="17"/>
      <c r="CB19191" s="17"/>
    </row>
    <row r="19192" spans="4:80" x14ac:dyDescent="0.2">
      <c r="D19192" s="53"/>
      <c r="E19192" s="53"/>
      <c r="F19192" s="53"/>
      <c r="G19192" s="53"/>
      <c r="BX19192" s="17"/>
      <c r="BY19192" s="17"/>
      <c r="BZ19192" s="17"/>
      <c r="CA19192" s="17"/>
      <c r="CB19192" s="17"/>
    </row>
    <row r="19193" spans="4:80" x14ac:dyDescent="0.2">
      <c r="D19193" s="53"/>
      <c r="E19193" s="53"/>
      <c r="F19193" s="53"/>
      <c r="G19193" s="53"/>
      <c r="BX19193" s="17"/>
      <c r="BY19193" s="17"/>
      <c r="BZ19193" s="17"/>
      <c r="CA19193" s="17"/>
      <c r="CB19193" s="17"/>
    </row>
    <row r="19194" spans="4:80" x14ac:dyDescent="0.2">
      <c r="D19194" s="53"/>
      <c r="E19194" s="53"/>
      <c r="F19194" s="53"/>
      <c r="G19194" s="53"/>
      <c r="BX19194" s="17"/>
      <c r="BY19194" s="17"/>
      <c r="BZ19194" s="17"/>
      <c r="CA19194" s="17"/>
      <c r="CB19194" s="17"/>
    </row>
    <row r="19195" spans="4:80" x14ac:dyDescent="0.2">
      <c r="D19195" s="53"/>
      <c r="E19195" s="53"/>
      <c r="F19195" s="53"/>
      <c r="G19195" s="53"/>
      <c r="BX19195" s="17"/>
      <c r="BY19195" s="17"/>
      <c r="BZ19195" s="17"/>
      <c r="CA19195" s="17"/>
      <c r="CB19195" s="17"/>
    </row>
    <row r="19196" spans="4:80" x14ac:dyDescent="0.2">
      <c r="D19196" s="53"/>
      <c r="E19196" s="53"/>
      <c r="F19196" s="53"/>
      <c r="G19196" s="53"/>
      <c r="BX19196" s="17"/>
      <c r="BY19196" s="17"/>
      <c r="BZ19196" s="17"/>
      <c r="CA19196" s="17"/>
      <c r="CB19196" s="17"/>
    </row>
    <row r="19197" spans="4:80" x14ac:dyDescent="0.2">
      <c r="D19197" s="53"/>
      <c r="E19197" s="53"/>
      <c r="F19197" s="53"/>
      <c r="G19197" s="53"/>
      <c r="BX19197" s="17"/>
      <c r="BY19197" s="17"/>
      <c r="BZ19197" s="17"/>
      <c r="CA19197" s="17"/>
      <c r="CB19197" s="17"/>
    </row>
    <row r="19198" spans="4:80" x14ac:dyDescent="0.2">
      <c r="D19198" s="53"/>
      <c r="E19198" s="53"/>
      <c r="F19198" s="53"/>
      <c r="G19198" s="53"/>
      <c r="BX19198" s="17"/>
      <c r="BY19198" s="17"/>
      <c r="BZ19198" s="17"/>
      <c r="CA19198" s="17"/>
      <c r="CB19198" s="17"/>
    </row>
    <row r="19199" spans="4:80" x14ac:dyDescent="0.2">
      <c r="D19199" s="53"/>
      <c r="E19199" s="53"/>
      <c r="F19199" s="53"/>
      <c r="G19199" s="53"/>
      <c r="BX19199" s="17"/>
      <c r="BY19199" s="17"/>
      <c r="BZ19199" s="17"/>
      <c r="CA19199" s="17"/>
      <c r="CB19199" s="17"/>
    </row>
    <row r="19200" spans="4:80" x14ac:dyDescent="0.2">
      <c r="D19200" s="53"/>
      <c r="E19200" s="53"/>
      <c r="F19200" s="53"/>
      <c r="G19200" s="53"/>
      <c r="BX19200" s="17"/>
      <c r="BY19200" s="17"/>
      <c r="BZ19200" s="17"/>
      <c r="CA19200" s="17"/>
      <c r="CB19200" s="17"/>
    </row>
    <row r="19201" spans="4:80" x14ac:dyDescent="0.2">
      <c r="D19201" s="53"/>
      <c r="E19201" s="53"/>
      <c r="F19201" s="53"/>
      <c r="G19201" s="53"/>
      <c r="BX19201" s="17"/>
      <c r="BY19201" s="17"/>
      <c r="BZ19201" s="17"/>
      <c r="CA19201" s="17"/>
      <c r="CB19201" s="17"/>
    </row>
    <row r="19202" spans="4:80" x14ac:dyDescent="0.2">
      <c r="D19202" s="53"/>
      <c r="E19202" s="53"/>
      <c r="F19202" s="53"/>
      <c r="G19202" s="53"/>
      <c r="BX19202" s="17"/>
      <c r="BY19202" s="17"/>
      <c r="BZ19202" s="17"/>
      <c r="CA19202" s="17"/>
      <c r="CB19202" s="17"/>
    </row>
    <row r="19203" spans="4:80" x14ac:dyDescent="0.2">
      <c r="D19203" s="53"/>
      <c r="E19203" s="53"/>
      <c r="F19203" s="53"/>
      <c r="G19203" s="53"/>
      <c r="BX19203" s="17"/>
      <c r="BY19203" s="17"/>
      <c r="BZ19203" s="17"/>
      <c r="CA19203" s="17"/>
      <c r="CB19203" s="17"/>
    </row>
    <row r="19204" spans="4:80" x14ac:dyDescent="0.2">
      <c r="D19204" s="53"/>
      <c r="E19204" s="53"/>
      <c r="F19204" s="53"/>
      <c r="G19204" s="53"/>
      <c r="BX19204" s="17"/>
      <c r="BY19204" s="17"/>
      <c r="BZ19204" s="17"/>
      <c r="CA19204" s="17"/>
      <c r="CB19204" s="17"/>
    </row>
    <row r="19205" spans="4:80" x14ac:dyDescent="0.2">
      <c r="D19205" s="53"/>
      <c r="E19205" s="53"/>
      <c r="F19205" s="53"/>
      <c r="G19205" s="53"/>
      <c r="BX19205" s="17"/>
      <c r="BY19205" s="17"/>
      <c r="BZ19205" s="17"/>
      <c r="CA19205" s="17"/>
      <c r="CB19205" s="17"/>
    </row>
    <row r="19206" spans="4:80" x14ac:dyDescent="0.2">
      <c r="D19206" s="53"/>
      <c r="E19206" s="53"/>
      <c r="F19206" s="53"/>
      <c r="G19206" s="53"/>
      <c r="BX19206" s="17"/>
      <c r="BY19206" s="17"/>
      <c r="BZ19206" s="17"/>
      <c r="CA19206" s="17"/>
      <c r="CB19206" s="17"/>
    </row>
    <row r="19207" spans="4:80" x14ac:dyDescent="0.2">
      <c r="D19207" s="53"/>
      <c r="E19207" s="53"/>
      <c r="F19207" s="53"/>
      <c r="G19207" s="53"/>
      <c r="BX19207" s="17"/>
      <c r="BY19207" s="17"/>
      <c r="BZ19207" s="17"/>
      <c r="CA19207" s="17"/>
      <c r="CB19207" s="17"/>
    </row>
    <row r="19208" spans="4:80" x14ac:dyDescent="0.2">
      <c r="D19208" s="53"/>
      <c r="E19208" s="53"/>
      <c r="F19208" s="53"/>
      <c r="G19208" s="53"/>
      <c r="BX19208" s="17"/>
      <c r="BY19208" s="17"/>
      <c r="BZ19208" s="17"/>
      <c r="CA19208" s="17"/>
      <c r="CB19208" s="17"/>
    </row>
    <row r="19209" spans="4:80" x14ac:dyDescent="0.2">
      <c r="D19209" s="53"/>
      <c r="E19209" s="53"/>
      <c r="F19209" s="53"/>
      <c r="G19209" s="53"/>
      <c r="BX19209" s="17"/>
      <c r="BY19209" s="17"/>
      <c r="BZ19209" s="17"/>
      <c r="CA19209" s="17"/>
      <c r="CB19209" s="17"/>
    </row>
    <row r="19210" spans="4:80" x14ac:dyDescent="0.2">
      <c r="D19210" s="53"/>
      <c r="E19210" s="53"/>
      <c r="F19210" s="53"/>
      <c r="G19210" s="53"/>
      <c r="BX19210" s="17"/>
      <c r="BY19210" s="17"/>
      <c r="BZ19210" s="17"/>
      <c r="CA19210" s="17"/>
      <c r="CB19210" s="17"/>
    </row>
    <row r="19211" spans="4:80" x14ac:dyDescent="0.2">
      <c r="D19211" s="53"/>
      <c r="E19211" s="53"/>
      <c r="F19211" s="53"/>
      <c r="G19211" s="53"/>
      <c r="BX19211" s="17"/>
      <c r="BY19211" s="17"/>
      <c r="BZ19211" s="17"/>
      <c r="CA19211" s="17"/>
      <c r="CB19211" s="17"/>
    </row>
    <row r="19212" spans="4:80" x14ac:dyDescent="0.2">
      <c r="D19212" s="53"/>
      <c r="E19212" s="53"/>
      <c r="F19212" s="53"/>
      <c r="G19212" s="53"/>
      <c r="BX19212" s="17"/>
      <c r="BY19212" s="17"/>
      <c r="BZ19212" s="17"/>
      <c r="CA19212" s="17"/>
      <c r="CB19212" s="17"/>
    </row>
    <row r="19213" spans="4:80" x14ac:dyDescent="0.2">
      <c r="D19213" s="53"/>
      <c r="E19213" s="53"/>
      <c r="F19213" s="53"/>
      <c r="G19213" s="53"/>
      <c r="BX19213" s="17"/>
      <c r="BY19213" s="17"/>
      <c r="BZ19213" s="17"/>
      <c r="CA19213" s="17"/>
      <c r="CB19213" s="17"/>
    </row>
    <row r="19214" spans="4:80" x14ac:dyDescent="0.2">
      <c r="D19214" s="53"/>
      <c r="E19214" s="53"/>
      <c r="F19214" s="53"/>
      <c r="G19214" s="53"/>
      <c r="BX19214" s="17"/>
      <c r="BY19214" s="17"/>
      <c r="BZ19214" s="17"/>
      <c r="CA19214" s="17"/>
      <c r="CB19214" s="17"/>
    </row>
    <row r="19215" spans="4:80" x14ac:dyDescent="0.2">
      <c r="D19215" s="53"/>
      <c r="E19215" s="53"/>
      <c r="F19215" s="53"/>
      <c r="G19215" s="53"/>
      <c r="BX19215" s="17"/>
      <c r="BY19215" s="17"/>
      <c r="BZ19215" s="17"/>
      <c r="CA19215" s="17"/>
      <c r="CB19215" s="17"/>
    </row>
    <row r="19216" spans="4:80" x14ac:dyDescent="0.2">
      <c r="D19216" s="53"/>
      <c r="E19216" s="53"/>
      <c r="F19216" s="53"/>
      <c r="G19216" s="53"/>
      <c r="BX19216" s="17"/>
      <c r="BY19216" s="17"/>
      <c r="BZ19216" s="17"/>
      <c r="CA19216" s="17"/>
      <c r="CB19216" s="17"/>
    </row>
    <row r="19217" spans="4:80" x14ac:dyDescent="0.2">
      <c r="D19217" s="53"/>
      <c r="E19217" s="53"/>
      <c r="F19217" s="53"/>
      <c r="G19217" s="53"/>
      <c r="BX19217" s="17"/>
      <c r="BY19217" s="17"/>
      <c r="BZ19217" s="17"/>
      <c r="CA19217" s="17"/>
      <c r="CB19217" s="17"/>
    </row>
    <row r="19218" spans="4:80" x14ac:dyDescent="0.2">
      <c r="D19218" s="53"/>
      <c r="E19218" s="53"/>
      <c r="F19218" s="53"/>
      <c r="G19218" s="53"/>
      <c r="BX19218" s="17"/>
      <c r="BY19218" s="17"/>
      <c r="BZ19218" s="17"/>
      <c r="CA19218" s="17"/>
      <c r="CB19218" s="17"/>
    </row>
    <row r="19219" spans="4:80" x14ac:dyDescent="0.2">
      <c r="D19219" s="53"/>
      <c r="E19219" s="53"/>
      <c r="F19219" s="53"/>
      <c r="G19219" s="53"/>
      <c r="BX19219" s="17"/>
      <c r="BY19219" s="17"/>
      <c r="BZ19219" s="17"/>
      <c r="CA19219" s="17"/>
      <c r="CB19219" s="17"/>
    </row>
    <row r="19220" spans="4:80" x14ac:dyDescent="0.2">
      <c r="D19220" s="53"/>
      <c r="E19220" s="53"/>
      <c r="F19220" s="53"/>
      <c r="G19220" s="53"/>
      <c r="BX19220" s="17"/>
      <c r="BY19220" s="17"/>
      <c r="BZ19220" s="17"/>
      <c r="CA19220" s="17"/>
      <c r="CB19220" s="17"/>
    </row>
    <row r="19221" spans="4:80" x14ac:dyDescent="0.2">
      <c r="D19221" s="53"/>
      <c r="E19221" s="53"/>
      <c r="F19221" s="53"/>
      <c r="G19221" s="53"/>
      <c r="BX19221" s="17"/>
      <c r="BY19221" s="17"/>
      <c r="BZ19221" s="17"/>
      <c r="CA19221" s="17"/>
      <c r="CB19221" s="17"/>
    </row>
    <row r="19222" spans="4:80" x14ac:dyDescent="0.2">
      <c r="D19222" s="53"/>
      <c r="E19222" s="53"/>
      <c r="F19222" s="53"/>
      <c r="G19222" s="53"/>
      <c r="BX19222" s="17"/>
      <c r="BY19222" s="17"/>
      <c r="BZ19222" s="17"/>
      <c r="CA19222" s="17"/>
      <c r="CB19222" s="17"/>
    </row>
    <row r="19223" spans="4:80" x14ac:dyDescent="0.2">
      <c r="D19223" s="53"/>
      <c r="E19223" s="53"/>
      <c r="F19223" s="53"/>
      <c r="G19223" s="53"/>
      <c r="BX19223" s="17"/>
      <c r="BY19223" s="17"/>
      <c r="BZ19223" s="17"/>
      <c r="CA19223" s="17"/>
      <c r="CB19223" s="17"/>
    </row>
    <row r="19224" spans="4:80" x14ac:dyDescent="0.2">
      <c r="D19224" s="53"/>
      <c r="E19224" s="53"/>
      <c r="F19224" s="53"/>
      <c r="G19224" s="53"/>
      <c r="BX19224" s="17"/>
      <c r="BY19224" s="17"/>
      <c r="BZ19224" s="17"/>
      <c r="CA19224" s="17"/>
      <c r="CB19224" s="17"/>
    </row>
    <row r="19225" spans="4:80" x14ac:dyDescent="0.2">
      <c r="D19225" s="53"/>
      <c r="E19225" s="53"/>
      <c r="F19225" s="53"/>
      <c r="G19225" s="53"/>
      <c r="BX19225" s="17"/>
      <c r="BY19225" s="17"/>
      <c r="BZ19225" s="17"/>
      <c r="CA19225" s="17"/>
      <c r="CB19225" s="17"/>
    </row>
    <row r="19226" spans="4:80" x14ac:dyDescent="0.2">
      <c r="D19226" s="53"/>
      <c r="E19226" s="53"/>
      <c r="F19226" s="53"/>
      <c r="G19226" s="53"/>
      <c r="BX19226" s="17"/>
      <c r="BY19226" s="17"/>
      <c r="BZ19226" s="17"/>
      <c r="CA19226" s="17"/>
      <c r="CB19226" s="17"/>
    </row>
    <row r="19227" spans="4:80" x14ac:dyDescent="0.2">
      <c r="D19227" s="53"/>
      <c r="E19227" s="53"/>
      <c r="F19227" s="53"/>
      <c r="G19227" s="53"/>
      <c r="BX19227" s="17"/>
      <c r="BY19227" s="17"/>
      <c r="BZ19227" s="17"/>
      <c r="CA19227" s="17"/>
      <c r="CB19227" s="17"/>
    </row>
    <row r="19228" spans="4:80" x14ac:dyDescent="0.2">
      <c r="D19228" s="53"/>
      <c r="E19228" s="53"/>
      <c r="F19228" s="53"/>
      <c r="G19228" s="53"/>
      <c r="BX19228" s="17"/>
      <c r="BY19228" s="17"/>
      <c r="BZ19228" s="17"/>
      <c r="CA19228" s="17"/>
      <c r="CB19228" s="17"/>
    </row>
    <row r="19229" spans="4:80" x14ac:dyDescent="0.2">
      <c r="D19229" s="53"/>
      <c r="E19229" s="53"/>
      <c r="F19229" s="53"/>
      <c r="G19229" s="53"/>
      <c r="BX19229" s="17"/>
      <c r="BY19229" s="17"/>
      <c r="BZ19229" s="17"/>
      <c r="CA19229" s="17"/>
      <c r="CB19229" s="17"/>
    </row>
    <row r="19230" spans="4:80" x14ac:dyDescent="0.2">
      <c r="D19230" s="53"/>
      <c r="E19230" s="53"/>
      <c r="F19230" s="53"/>
      <c r="G19230" s="53"/>
      <c r="BX19230" s="17"/>
      <c r="BY19230" s="17"/>
      <c r="BZ19230" s="17"/>
      <c r="CA19230" s="17"/>
      <c r="CB19230" s="17"/>
    </row>
    <row r="19231" spans="4:80" x14ac:dyDescent="0.2">
      <c r="D19231" s="53"/>
      <c r="E19231" s="53"/>
      <c r="F19231" s="53"/>
      <c r="G19231" s="53"/>
      <c r="BX19231" s="17"/>
      <c r="BY19231" s="17"/>
      <c r="BZ19231" s="17"/>
      <c r="CA19231" s="17"/>
      <c r="CB19231" s="17"/>
    </row>
    <row r="19232" spans="4:80" x14ac:dyDescent="0.2">
      <c r="D19232" s="53"/>
      <c r="E19232" s="53"/>
      <c r="F19232" s="53"/>
      <c r="G19232" s="53"/>
      <c r="BX19232" s="17"/>
      <c r="BY19232" s="17"/>
      <c r="BZ19232" s="17"/>
      <c r="CA19232" s="17"/>
      <c r="CB19232" s="17"/>
    </row>
    <row r="19233" spans="4:80" x14ac:dyDescent="0.2">
      <c r="D19233" s="53"/>
      <c r="E19233" s="53"/>
      <c r="F19233" s="53"/>
      <c r="G19233" s="53"/>
      <c r="BX19233" s="17"/>
      <c r="BY19233" s="17"/>
      <c r="BZ19233" s="17"/>
      <c r="CA19233" s="17"/>
      <c r="CB19233" s="17"/>
    </row>
    <row r="19234" spans="4:80" x14ac:dyDescent="0.2">
      <c r="D19234" s="53"/>
      <c r="E19234" s="53"/>
      <c r="F19234" s="53"/>
      <c r="G19234" s="53"/>
      <c r="BX19234" s="17"/>
      <c r="BY19234" s="17"/>
      <c r="BZ19234" s="17"/>
      <c r="CA19234" s="17"/>
      <c r="CB19234" s="17"/>
    </row>
    <row r="19235" spans="4:80" x14ac:dyDescent="0.2">
      <c r="D19235" s="53"/>
      <c r="E19235" s="53"/>
      <c r="F19235" s="53"/>
      <c r="G19235" s="53"/>
      <c r="BX19235" s="17"/>
      <c r="BY19235" s="17"/>
      <c r="BZ19235" s="17"/>
      <c r="CA19235" s="17"/>
      <c r="CB19235" s="17"/>
    </row>
    <row r="19236" spans="4:80" x14ac:dyDescent="0.2">
      <c r="D19236" s="53"/>
      <c r="E19236" s="53"/>
      <c r="F19236" s="53"/>
      <c r="G19236" s="53"/>
      <c r="BX19236" s="17"/>
      <c r="BY19236" s="17"/>
      <c r="BZ19236" s="17"/>
      <c r="CA19236" s="17"/>
      <c r="CB19236" s="17"/>
    </row>
    <row r="19237" spans="4:80" x14ac:dyDescent="0.2">
      <c r="D19237" s="53"/>
      <c r="E19237" s="53"/>
      <c r="F19237" s="53"/>
      <c r="G19237" s="53"/>
      <c r="BX19237" s="17"/>
      <c r="BY19237" s="17"/>
      <c r="BZ19237" s="17"/>
      <c r="CA19237" s="17"/>
      <c r="CB19237" s="17"/>
    </row>
    <row r="19238" spans="4:80" x14ac:dyDescent="0.2">
      <c r="D19238" s="53"/>
      <c r="E19238" s="53"/>
      <c r="F19238" s="53"/>
      <c r="G19238" s="53"/>
      <c r="BX19238" s="17"/>
      <c r="BY19238" s="17"/>
      <c r="BZ19238" s="17"/>
      <c r="CA19238" s="17"/>
      <c r="CB19238" s="17"/>
    </row>
    <row r="19239" spans="4:80" x14ac:dyDescent="0.2">
      <c r="D19239" s="53"/>
      <c r="E19239" s="53"/>
      <c r="F19239" s="53"/>
      <c r="G19239" s="53"/>
      <c r="BX19239" s="17"/>
      <c r="BY19239" s="17"/>
      <c r="BZ19239" s="17"/>
      <c r="CA19239" s="17"/>
      <c r="CB19239" s="17"/>
    </row>
    <row r="19240" spans="4:80" x14ac:dyDescent="0.2">
      <c r="D19240" s="53"/>
      <c r="E19240" s="53"/>
      <c r="F19240" s="53"/>
      <c r="G19240" s="53"/>
      <c r="BX19240" s="17"/>
      <c r="BY19240" s="17"/>
      <c r="BZ19240" s="17"/>
      <c r="CA19240" s="17"/>
      <c r="CB19240" s="17"/>
    </row>
    <row r="19241" spans="4:80" x14ac:dyDescent="0.2">
      <c r="D19241" s="53"/>
      <c r="E19241" s="53"/>
      <c r="F19241" s="53"/>
      <c r="G19241" s="53"/>
      <c r="BX19241" s="17"/>
      <c r="BY19241" s="17"/>
      <c r="BZ19241" s="17"/>
      <c r="CA19241" s="17"/>
      <c r="CB19241" s="17"/>
    </row>
    <row r="19242" spans="4:80" x14ac:dyDescent="0.2">
      <c r="D19242" s="53"/>
      <c r="E19242" s="53"/>
      <c r="F19242" s="53"/>
      <c r="G19242" s="53"/>
      <c r="BX19242" s="17"/>
      <c r="BY19242" s="17"/>
      <c r="BZ19242" s="17"/>
      <c r="CA19242" s="17"/>
      <c r="CB19242" s="17"/>
    </row>
    <row r="19243" spans="4:80" x14ac:dyDescent="0.2">
      <c r="D19243" s="53"/>
      <c r="E19243" s="53"/>
      <c r="F19243" s="53"/>
      <c r="G19243" s="53"/>
      <c r="BX19243" s="17"/>
      <c r="BY19243" s="17"/>
      <c r="BZ19243" s="17"/>
      <c r="CA19243" s="17"/>
      <c r="CB19243" s="17"/>
    </row>
    <row r="19244" spans="4:80" x14ac:dyDescent="0.2">
      <c r="D19244" s="53"/>
      <c r="E19244" s="53"/>
      <c r="F19244" s="53"/>
      <c r="G19244" s="53"/>
      <c r="BX19244" s="17"/>
      <c r="BY19244" s="17"/>
      <c r="BZ19244" s="17"/>
      <c r="CA19244" s="17"/>
      <c r="CB19244" s="17"/>
    </row>
    <row r="19245" spans="4:80" x14ac:dyDescent="0.2">
      <c r="D19245" s="53"/>
      <c r="E19245" s="53"/>
      <c r="F19245" s="53"/>
      <c r="G19245" s="53"/>
      <c r="BX19245" s="17"/>
      <c r="BY19245" s="17"/>
      <c r="BZ19245" s="17"/>
      <c r="CA19245" s="17"/>
      <c r="CB19245" s="17"/>
    </row>
    <row r="19246" spans="4:80" x14ac:dyDescent="0.2">
      <c r="D19246" s="53"/>
      <c r="E19246" s="53"/>
      <c r="F19246" s="53"/>
      <c r="G19246" s="53"/>
      <c r="BX19246" s="17"/>
      <c r="BY19246" s="17"/>
      <c r="BZ19246" s="17"/>
      <c r="CA19246" s="17"/>
      <c r="CB19246" s="17"/>
    </row>
    <row r="19247" spans="4:80" x14ac:dyDescent="0.2">
      <c r="D19247" s="53"/>
      <c r="E19247" s="53"/>
      <c r="F19247" s="53"/>
      <c r="G19247" s="53"/>
      <c r="BX19247" s="17"/>
      <c r="BY19247" s="17"/>
      <c r="BZ19247" s="17"/>
      <c r="CA19247" s="17"/>
      <c r="CB19247" s="17"/>
    </row>
    <row r="19248" spans="4:80" x14ac:dyDescent="0.2">
      <c r="D19248" s="53"/>
      <c r="E19248" s="53"/>
      <c r="F19248" s="53"/>
      <c r="G19248" s="53"/>
      <c r="BX19248" s="17"/>
      <c r="BY19248" s="17"/>
      <c r="BZ19248" s="17"/>
      <c r="CA19248" s="17"/>
      <c r="CB19248" s="17"/>
    </row>
    <row r="19249" spans="4:80" x14ac:dyDescent="0.2">
      <c r="D19249" s="53"/>
      <c r="E19249" s="53"/>
      <c r="F19249" s="53"/>
      <c r="G19249" s="53"/>
      <c r="BX19249" s="17"/>
      <c r="BY19249" s="17"/>
      <c r="BZ19249" s="17"/>
      <c r="CA19249" s="17"/>
      <c r="CB19249" s="17"/>
    </row>
    <row r="19250" spans="4:80" x14ac:dyDescent="0.2">
      <c r="D19250" s="53"/>
      <c r="E19250" s="53"/>
      <c r="F19250" s="53"/>
      <c r="G19250" s="53"/>
      <c r="BX19250" s="17"/>
      <c r="BY19250" s="17"/>
      <c r="BZ19250" s="17"/>
      <c r="CA19250" s="17"/>
      <c r="CB19250" s="17"/>
    </row>
    <row r="19251" spans="4:80" x14ac:dyDescent="0.2">
      <c r="D19251" s="53"/>
      <c r="E19251" s="53"/>
      <c r="F19251" s="53"/>
      <c r="G19251" s="53"/>
      <c r="BX19251" s="17"/>
      <c r="BY19251" s="17"/>
      <c r="BZ19251" s="17"/>
      <c r="CA19251" s="17"/>
      <c r="CB19251" s="17"/>
    </row>
    <row r="19252" spans="4:80" x14ac:dyDescent="0.2">
      <c r="D19252" s="53"/>
      <c r="E19252" s="53"/>
      <c r="F19252" s="53"/>
      <c r="G19252" s="53"/>
      <c r="BX19252" s="17"/>
      <c r="BY19252" s="17"/>
      <c r="BZ19252" s="17"/>
      <c r="CA19252" s="17"/>
      <c r="CB19252" s="17"/>
    </row>
    <row r="19253" spans="4:80" x14ac:dyDescent="0.2">
      <c r="D19253" s="53"/>
      <c r="E19253" s="53"/>
      <c r="F19253" s="53"/>
      <c r="G19253" s="53"/>
      <c r="BX19253" s="17"/>
      <c r="BY19253" s="17"/>
      <c r="BZ19253" s="17"/>
      <c r="CA19253" s="17"/>
      <c r="CB19253" s="17"/>
    </row>
    <row r="19254" spans="4:80" x14ac:dyDescent="0.2">
      <c r="D19254" s="53"/>
      <c r="E19254" s="53"/>
      <c r="F19254" s="53"/>
      <c r="G19254" s="53"/>
      <c r="BX19254" s="17"/>
      <c r="BY19254" s="17"/>
      <c r="BZ19254" s="17"/>
      <c r="CA19254" s="17"/>
      <c r="CB19254" s="17"/>
    </row>
    <row r="19255" spans="4:80" x14ac:dyDescent="0.2">
      <c r="D19255" s="53"/>
      <c r="E19255" s="53"/>
      <c r="F19255" s="53"/>
      <c r="G19255" s="53"/>
      <c r="BX19255" s="17"/>
      <c r="BY19255" s="17"/>
      <c r="BZ19255" s="17"/>
      <c r="CA19255" s="17"/>
      <c r="CB19255" s="17"/>
    </row>
    <row r="19256" spans="4:80" x14ac:dyDescent="0.2">
      <c r="D19256" s="53"/>
      <c r="E19256" s="53"/>
      <c r="F19256" s="53"/>
      <c r="G19256" s="53"/>
      <c r="BX19256" s="17"/>
      <c r="BY19256" s="17"/>
      <c r="BZ19256" s="17"/>
      <c r="CA19256" s="17"/>
      <c r="CB19256" s="17"/>
    </row>
    <row r="19257" spans="4:80" x14ac:dyDescent="0.2">
      <c r="D19257" s="53"/>
      <c r="E19257" s="53"/>
      <c r="F19257" s="53"/>
      <c r="G19257" s="53"/>
      <c r="BX19257" s="17"/>
      <c r="BY19257" s="17"/>
      <c r="BZ19257" s="17"/>
      <c r="CA19257" s="17"/>
      <c r="CB19257" s="17"/>
    </row>
    <row r="19258" spans="4:80" x14ac:dyDescent="0.2">
      <c r="D19258" s="53"/>
      <c r="E19258" s="53"/>
      <c r="F19258" s="53"/>
      <c r="G19258" s="53"/>
      <c r="BX19258" s="17"/>
      <c r="BY19258" s="17"/>
      <c r="BZ19258" s="17"/>
      <c r="CA19258" s="17"/>
      <c r="CB19258" s="17"/>
    </row>
    <row r="19259" spans="4:80" x14ac:dyDescent="0.2">
      <c r="D19259" s="53"/>
      <c r="E19259" s="53"/>
      <c r="F19259" s="53"/>
      <c r="G19259" s="53"/>
      <c r="BX19259" s="17"/>
      <c r="BY19259" s="17"/>
      <c r="BZ19259" s="17"/>
      <c r="CA19259" s="17"/>
      <c r="CB19259" s="17"/>
    </row>
    <row r="19260" spans="4:80" x14ac:dyDescent="0.2">
      <c r="D19260" s="53"/>
      <c r="E19260" s="53"/>
      <c r="F19260" s="53"/>
      <c r="G19260" s="53"/>
      <c r="BX19260" s="17"/>
      <c r="BY19260" s="17"/>
      <c r="BZ19260" s="17"/>
      <c r="CA19260" s="17"/>
      <c r="CB19260" s="17"/>
    </row>
    <row r="19261" spans="4:80" x14ac:dyDescent="0.2">
      <c r="D19261" s="53"/>
      <c r="E19261" s="53"/>
      <c r="F19261" s="53"/>
      <c r="G19261" s="53"/>
      <c r="BX19261" s="17"/>
      <c r="BY19261" s="17"/>
      <c r="BZ19261" s="17"/>
      <c r="CA19261" s="17"/>
      <c r="CB19261" s="17"/>
    </row>
    <row r="19262" spans="4:80" x14ac:dyDescent="0.2">
      <c r="D19262" s="53"/>
      <c r="E19262" s="53"/>
      <c r="F19262" s="53"/>
      <c r="G19262" s="53"/>
      <c r="BX19262" s="17"/>
      <c r="BY19262" s="17"/>
      <c r="BZ19262" s="17"/>
      <c r="CA19262" s="17"/>
      <c r="CB19262" s="17"/>
    </row>
    <row r="19263" spans="4:80" x14ac:dyDescent="0.2">
      <c r="D19263" s="53"/>
      <c r="E19263" s="53"/>
      <c r="F19263" s="53"/>
      <c r="G19263" s="53"/>
      <c r="BX19263" s="17"/>
      <c r="BY19263" s="17"/>
      <c r="BZ19263" s="17"/>
      <c r="CA19263" s="17"/>
      <c r="CB19263" s="17"/>
    </row>
    <row r="19264" spans="4:80" x14ac:dyDescent="0.2">
      <c r="D19264" s="53"/>
      <c r="E19264" s="53"/>
      <c r="F19264" s="53"/>
      <c r="G19264" s="53"/>
      <c r="BX19264" s="17"/>
      <c r="BY19264" s="17"/>
      <c r="BZ19264" s="17"/>
      <c r="CA19264" s="17"/>
      <c r="CB19264" s="17"/>
    </row>
    <row r="19265" spans="4:80" x14ac:dyDescent="0.2">
      <c r="D19265" s="53"/>
      <c r="E19265" s="53"/>
      <c r="F19265" s="53"/>
      <c r="G19265" s="53"/>
      <c r="BX19265" s="17"/>
      <c r="BY19265" s="17"/>
      <c r="BZ19265" s="17"/>
      <c r="CA19265" s="17"/>
      <c r="CB19265" s="17"/>
    </row>
    <row r="19266" spans="4:80" x14ac:dyDescent="0.2">
      <c r="D19266" s="53"/>
      <c r="E19266" s="53"/>
      <c r="F19266" s="53"/>
      <c r="G19266" s="53"/>
      <c r="BX19266" s="17"/>
      <c r="BY19266" s="17"/>
      <c r="BZ19266" s="17"/>
      <c r="CA19266" s="17"/>
      <c r="CB19266" s="17"/>
    </row>
    <row r="19267" spans="4:80" x14ac:dyDescent="0.2">
      <c r="D19267" s="53"/>
      <c r="E19267" s="53"/>
      <c r="F19267" s="53"/>
      <c r="G19267" s="53"/>
      <c r="BX19267" s="17"/>
      <c r="BY19267" s="17"/>
      <c r="BZ19267" s="17"/>
      <c r="CA19267" s="17"/>
      <c r="CB19267" s="17"/>
    </row>
    <row r="19268" spans="4:80" x14ac:dyDescent="0.2">
      <c r="D19268" s="53"/>
      <c r="E19268" s="53"/>
      <c r="F19268" s="53"/>
      <c r="G19268" s="53"/>
      <c r="BX19268" s="17"/>
      <c r="BY19268" s="17"/>
      <c r="BZ19268" s="17"/>
      <c r="CA19268" s="17"/>
      <c r="CB19268" s="17"/>
    </row>
    <row r="19269" spans="4:80" x14ac:dyDescent="0.2">
      <c r="D19269" s="53"/>
      <c r="E19269" s="53"/>
      <c r="F19269" s="53"/>
      <c r="G19269" s="53"/>
      <c r="BX19269" s="17"/>
      <c r="BY19269" s="17"/>
      <c r="BZ19269" s="17"/>
      <c r="CA19269" s="17"/>
      <c r="CB19269" s="17"/>
    </row>
    <row r="19270" spans="4:80" x14ac:dyDescent="0.2">
      <c r="D19270" s="53"/>
      <c r="E19270" s="53"/>
      <c r="F19270" s="53"/>
      <c r="G19270" s="53"/>
      <c r="BX19270" s="17"/>
      <c r="BY19270" s="17"/>
      <c r="BZ19270" s="17"/>
      <c r="CA19270" s="17"/>
      <c r="CB19270" s="17"/>
    </row>
    <row r="19271" spans="4:80" x14ac:dyDescent="0.2">
      <c r="D19271" s="53"/>
      <c r="E19271" s="53"/>
      <c r="F19271" s="53"/>
      <c r="G19271" s="53"/>
      <c r="BX19271" s="17"/>
      <c r="BY19271" s="17"/>
      <c r="BZ19271" s="17"/>
      <c r="CA19271" s="17"/>
      <c r="CB19271" s="17"/>
    </row>
    <row r="19272" spans="4:80" x14ac:dyDescent="0.2">
      <c r="D19272" s="53"/>
      <c r="E19272" s="53"/>
      <c r="F19272" s="53"/>
      <c r="G19272" s="53"/>
      <c r="BX19272" s="17"/>
      <c r="BY19272" s="17"/>
      <c r="BZ19272" s="17"/>
      <c r="CA19272" s="17"/>
      <c r="CB19272" s="17"/>
    </row>
    <row r="19273" spans="4:80" x14ac:dyDescent="0.2">
      <c r="D19273" s="53"/>
      <c r="E19273" s="53"/>
      <c r="F19273" s="53"/>
      <c r="G19273" s="53"/>
      <c r="BX19273" s="17"/>
      <c r="BY19273" s="17"/>
      <c r="BZ19273" s="17"/>
      <c r="CA19273" s="17"/>
      <c r="CB19273" s="17"/>
    </row>
    <row r="19274" spans="4:80" x14ac:dyDescent="0.2">
      <c r="D19274" s="53"/>
      <c r="E19274" s="53"/>
      <c r="F19274" s="53"/>
      <c r="G19274" s="53"/>
      <c r="BX19274" s="17"/>
      <c r="BY19274" s="17"/>
      <c r="BZ19274" s="17"/>
      <c r="CA19274" s="17"/>
      <c r="CB19274" s="17"/>
    </row>
    <row r="19275" spans="4:80" x14ac:dyDescent="0.2">
      <c r="D19275" s="53"/>
      <c r="E19275" s="53"/>
      <c r="F19275" s="53"/>
      <c r="G19275" s="53"/>
      <c r="BX19275" s="17"/>
      <c r="BY19275" s="17"/>
      <c r="BZ19275" s="17"/>
      <c r="CA19275" s="17"/>
      <c r="CB19275" s="17"/>
    </row>
    <row r="19276" spans="4:80" x14ac:dyDescent="0.2">
      <c r="D19276" s="53"/>
      <c r="E19276" s="53"/>
      <c r="F19276" s="53"/>
      <c r="G19276" s="53"/>
      <c r="BX19276" s="17"/>
      <c r="BY19276" s="17"/>
      <c r="BZ19276" s="17"/>
      <c r="CA19276" s="17"/>
      <c r="CB19276" s="17"/>
    </row>
    <row r="19277" spans="4:80" x14ac:dyDescent="0.2">
      <c r="D19277" s="53"/>
      <c r="E19277" s="53"/>
      <c r="F19277" s="53"/>
      <c r="G19277" s="53"/>
      <c r="BX19277" s="17"/>
      <c r="BY19277" s="17"/>
      <c r="BZ19277" s="17"/>
      <c r="CA19277" s="17"/>
      <c r="CB19277" s="17"/>
    </row>
    <row r="19278" spans="4:80" x14ac:dyDescent="0.2">
      <c r="D19278" s="53"/>
      <c r="E19278" s="53"/>
      <c r="F19278" s="53"/>
      <c r="G19278" s="53"/>
      <c r="BX19278" s="17"/>
      <c r="BY19278" s="17"/>
      <c r="BZ19278" s="17"/>
      <c r="CA19278" s="17"/>
      <c r="CB19278" s="17"/>
    </row>
    <row r="19279" spans="4:80" x14ac:dyDescent="0.2">
      <c r="D19279" s="53"/>
      <c r="E19279" s="53"/>
      <c r="F19279" s="53"/>
      <c r="G19279" s="53"/>
      <c r="BX19279" s="17"/>
      <c r="BY19279" s="17"/>
      <c r="BZ19279" s="17"/>
      <c r="CA19279" s="17"/>
      <c r="CB19279" s="17"/>
    </row>
    <row r="19280" spans="4:80" x14ac:dyDescent="0.2">
      <c r="D19280" s="53"/>
      <c r="E19280" s="53"/>
      <c r="F19280" s="53"/>
      <c r="G19280" s="53"/>
      <c r="BX19280" s="17"/>
      <c r="BY19280" s="17"/>
      <c r="BZ19280" s="17"/>
      <c r="CA19280" s="17"/>
      <c r="CB19280" s="17"/>
    </row>
    <row r="19281" spans="4:80" x14ac:dyDescent="0.2">
      <c r="D19281" s="53"/>
      <c r="E19281" s="53"/>
      <c r="F19281" s="53"/>
      <c r="G19281" s="53"/>
      <c r="BX19281" s="17"/>
      <c r="BY19281" s="17"/>
      <c r="BZ19281" s="17"/>
      <c r="CA19281" s="17"/>
      <c r="CB19281" s="17"/>
    </row>
    <row r="19282" spans="4:80" x14ac:dyDescent="0.2">
      <c r="D19282" s="53"/>
      <c r="E19282" s="53"/>
      <c r="F19282" s="53"/>
      <c r="G19282" s="53"/>
      <c r="BX19282" s="17"/>
      <c r="BY19282" s="17"/>
      <c r="BZ19282" s="17"/>
      <c r="CA19282" s="17"/>
      <c r="CB19282" s="17"/>
    </row>
    <row r="19283" spans="4:80" x14ac:dyDescent="0.2">
      <c r="D19283" s="53"/>
      <c r="E19283" s="53"/>
      <c r="F19283" s="53"/>
      <c r="G19283" s="53"/>
      <c r="BX19283" s="17"/>
      <c r="BY19283" s="17"/>
      <c r="BZ19283" s="17"/>
      <c r="CA19283" s="17"/>
      <c r="CB19283" s="17"/>
    </row>
    <row r="19284" spans="4:80" x14ac:dyDescent="0.2">
      <c r="D19284" s="53"/>
      <c r="E19284" s="53"/>
      <c r="F19284" s="53"/>
      <c r="G19284" s="53"/>
      <c r="BX19284" s="17"/>
      <c r="BY19284" s="17"/>
      <c r="BZ19284" s="17"/>
      <c r="CA19284" s="17"/>
      <c r="CB19284" s="17"/>
    </row>
    <row r="19285" spans="4:80" x14ac:dyDescent="0.2">
      <c r="D19285" s="53"/>
      <c r="E19285" s="53"/>
      <c r="F19285" s="53"/>
      <c r="G19285" s="53"/>
      <c r="BX19285" s="17"/>
      <c r="BY19285" s="17"/>
      <c r="BZ19285" s="17"/>
      <c r="CA19285" s="17"/>
      <c r="CB19285" s="17"/>
    </row>
    <row r="19286" spans="4:80" x14ac:dyDescent="0.2">
      <c r="D19286" s="53"/>
      <c r="E19286" s="53"/>
      <c r="F19286" s="53"/>
      <c r="G19286" s="53"/>
      <c r="BX19286" s="17"/>
      <c r="BY19286" s="17"/>
      <c r="BZ19286" s="17"/>
      <c r="CA19286" s="17"/>
      <c r="CB19286" s="17"/>
    </row>
    <row r="19287" spans="4:80" x14ac:dyDescent="0.2">
      <c r="D19287" s="53"/>
      <c r="E19287" s="53"/>
      <c r="F19287" s="53"/>
      <c r="G19287" s="53"/>
      <c r="BX19287" s="17"/>
      <c r="BY19287" s="17"/>
      <c r="BZ19287" s="17"/>
      <c r="CA19287" s="17"/>
      <c r="CB19287" s="17"/>
    </row>
    <row r="19288" spans="4:80" x14ac:dyDescent="0.2">
      <c r="D19288" s="53"/>
      <c r="E19288" s="53"/>
      <c r="F19288" s="53"/>
      <c r="G19288" s="53"/>
      <c r="BX19288" s="17"/>
      <c r="BY19288" s="17"/>
      <c r="BZ19288" s="17"/>
      <c r="CA19288" s="17"/>
      <c r="CB19288" s="17"/>
    </row>
    <row r="19289" spans="4:80" x14ac:dyDescent="0.2">
      <c r="D19289" s="53"/>
      <c r="E19289" s="53"/>
      <c r="F19289" s="53"/>
      <c r="G19289" s="53"/>
      <c r="BX19289" s="17"/>
      <c r="BY19289" s="17"/>
      <c r="BZ19289" s="17"/>
      <c r="CA19289" s="17"/>
      <c r="CB19289" s="17"/>
    </row>
    <row r="19290" spans="4:80" x14ac:dyDescent="0.2">
      <c r="D19290" s="53"/>
      <c r="E19290" s="53"/>
      <c r="F19290" s="53"/>
      <c r="G19290" s="53"/>
      <c r="BX19290" s="17"/>
      <c r="BY19290" s="17"/>
      <c r="BZ19290" s="17"/>
      <c r="CA19290" s="17"/>
      <c r="CB19290" s="17"/>
    </row>
    <row r="19291" spans="4:80" x14ac:dyDescent="0.2">
      <c r="D19291" s="53"/>
      <c r="E19291" s="53"/>
      <c r="F19291" s="53"/>
      <c r="G19291" s="53"/>
      <c r="BX19291" s="17"/>
      <c r="BY19291" s="17"/>
      <c r="BZ19291" s="17"/>
      <c r="CA19291" s="17"/>
      <c r="CB19291" s="17"/>
    </row>
    <row r="19292" spans="4:80" x14ac:dyDescent="0.2">
      <c r="D19292" s="53"/>
      <c r="E19292" s="53"/>
      <c r="F19292" s="53"/>
      <c r="G19292" s="53"/>
      <c r="BX19292" s="17"/>
      <c r="BY19292" s="17"/>
      <c r="BZ19292" s="17"/>
      <c r="CA19292" s="17"/>
      <c r="CB19292" s="17"/>
    </row>
    <row r="19293" spans="4:80" x14ac:dyDescent="0.2">
      <c r="D19293" s="53"/>
      <c r="E19293" s="53"/>
      <c r="F19293" s="53"/>
      <c r="G19293" s="53"/>
      <c r="BX19293" s="17"/>
      <c r="BY19293" s="17"/>
      <c r="BZ19293" s="17"/>
      <c r="CA19293" s="17"/>
      <c r="CB19293" s="17"/>
    </row>
    <row r="19294" spans="4:80" x14ac:dyDescent="0.2">
      <c r="D19294" s="53"/>
      <c r="E19294" s="53"/>
      <c r="F19294" s="53"/>
      <c r="G19294" s="53"/>
      <c r="BX19294" s="17"/>
      <c r="BY19294" s="17"/>
      <c r="BZ19294" s="17"/>
      <c r="CA19294" s="17"/>
      <c r="CB19294" s="17"/>
    </row>
    <row r="19295" spans="4:80" x14ac:dyDescent="0.2">
      <c r="D19295" s="53"/>
      <c r="E19295" s="53"/>
      <c r="F19295" s="53"/>
      <c r="G19295" s="53"/>
      <c r="BX19295" s="17"/>
      <c r="BY19295" s="17"/>
      <c r="BZ19295" s="17"/>
      <c r="CA19295" s="17"/>
      <c r="CB19295" s="17"/>
    </row>
    <row r="19296" spans="4:80" x14ac:dyDescent="0.2">
      <c r="D19296" s="53"/>
      <c r="E19296" s="53"/>
      <c r="F19296" s="53"/>
      <c r="G19296" s="53"/>
      <c r="BX19296" s="17"/>
      <c r="BY19296" s="17"/>
      <c r="BZ19296" s="17"/>
      <c r="CA19296" s="17"/>
      <c r="CB19296" s="17"/>
    </row>
    <row r="19297" spans="4:80" x14ac:dyDescent="0.2">
      <c r="D19297" s="53"/>
      <c r="E19297" s="53"/>
      <c r="F19297" s="53"/>
      <c r="G19297" s="53"/>
      <c r="BX19297" s="17"/>
      <c r="BY19297" s="17"/>
      <c r="BZ19297" s="17"/>
      <c r="CA19297" s="17"/>
      <c r="CB19297" s="17"/>
    </row>
    <row r="19298" spans="4:80" x14ac:dyDescent="0.2">
      <c r="D19298" s="53"/>
      <c r="E19298" s="53"/>
      <c r="F19298" s="53"/>
      <c r="G19298" s="53"/>
      <c r="BX19298" s="17"/>
      <c r="BY19298" s="17"/>
      <c r="BZ19298" s="17"/>
      <c r="CA19298" s="17"/>
      <c r="CB19298" s="17"/>
    </row>
    <row r="19299" spans="4:80" x14ac:dyDescent="0.2">
      <c r="D19299" s="53"/>
      <c r="E19299" s="53"/>
      <c r="F19299" s="53"/>
      <c r="G19299" s="53"/>
      <c r="BX19299" s="17"/>
      <c r="BY19299" s="17"/>
      <c r="BZ19299" s="17"/>
      <c r="CA19299" s="17"/>
      <c r="CB19299" s="17"/>
    </row>
    <row r="19300" spans="4:80" x14ac:dyDescent="0.2">
      <c r="D19300" s="53"/>
      <c r="E19300" s="53"/>
      <c r="F19300" s="53"/>
      <c r="G19300" s="53"/>
      <c r="BX19300" s="17"/>
      <c r="BY19300" s="17"/>
      <c r="BZ19300" s="17"/>
      <c r="CA19300" s="17"/>
      <c r="CB19300" s="17"/>
    </row>
    <row r="19301" spans="4:80" x14ac:dyDescent="0.2">
      <c r="D19301" s="53"/>
      <c r="E19301" s="53"/>
      <c r="F19301" s="53"/>
      <c r="G19301" s="53"/>
      <c r="BX19301" s="17"/>
      <c r="BY19301" s="17"/>
      <c r="BZ19301" s="17"/>
      <c r="CA19301" s="17"/>
      <c r="CB19301" s="17"/>
    </row>
    <row r="19302" spans="4:80" x14ac:dyDescent="0.2">
      <c r="D19302" s="53"/>
      <c r="E19302" s="53"/>
      <c r="F19302" s="53"/>
      <c r="G19302" s="53"/>
      <c r="BX19302" s="17"/>
      <c r="BY19302" s="17"/>
      <c r="BZ19302" s="17"/>
      <c r="CA19302" s="17"/>
      <c r="CB19302" s="17"/>
    </row>
    <row r="19303" spans="4:80" x14ac:dyDescent="0.2">
      <c r="D19303" s="53"/>
      <c r="E19303" s="53"/>
      <c r="F19303" s="53"/>
      <c r="G19303" s="53"/>
      <c r="BX19303" s="17"/>
      <c r="BY19303" s="17"/>
      <c r="BZ19303" s="17"/>
      <c r="CA19303" s="17"/>
      <c r="CB19303" s="17"/>
    </row>
    <row r="19304" spans="4:80" x14ac:dyDescent="0.2">
      <c r="D19304" s="53"/>
      <c r="E19304" s="53"/>
      <c r="F19304" s="53"/>
      <c r="G19304" s="53"/>
      <c r="BX19304" s="17"/>
      <c r="BY19304" s="17"/>
      <c r="BZ19304" s="17"/>
      <c r="CA19304" s="17"/>
      <c r="CB19304" s="17"/>
    </row>
    <row r="19305" spans="4:80" x14ac:dyDescent="0.2">
      <c r="D19305" s="53"/>
      <c r="E19305" s="53"/>
      <c r="F19305" s="53"/>
      <c r="G19305" s="53"/>
      <c r="BX19305" s="17"/>
      <c r="BY19305" s="17"/>
      <c r="BZ19305" s="17"/>
      <c r="CA19305" s="17"/>
      <c r="CB19305" s="17"/>
    </row>
    <row r="19306" spans="4:80" x14ac:dyDescent="0.2">
      <c r="D19306" s="53"/>
      <c r="E19306" s="53"/>
      <c r="F19306" s="53"/>
      <c r="G19306" s="53"/>
      <c r="BX19306" s="17"/>
      <c r="BY19306" s="17"/>
      <c r="BZ19306" s="17"/>
      <c r="CA19306" s="17"/>
      <c r="CB19306" s="17"/>
    </row>
    <row r="19307" spans="4:80" x14ac:dyDescent="0.2">
      <c r="D19307" s="53"/>
      <c r="E19307" s="53"/>
      <c r="F19307" s="53"/>
      <c r="G19307" s="53"/>
      <c r="BX19307" s="17"/>
      <c r="BY19307" s="17"/>
      <c r="BZ19307" s="17"/>
      <c r="CA19307" s="17"/>
      <c r="CB19307" s="17"/>
    </row>
    <row r="19308" spans="4:80" x14ac:dyDescent="0.2">
      <c r="D19308" s="53"/>
      <c r="E19308" s="53"/>
      <c r="F19308" s="53"/>
      <c r="G19308" s="53"/>
      <c r="BX19308" s="17"/>
      <c r="BY19308" s="17"/>
      <c r="BZ19308" s="17"/>
      <c r="CA19308" s="17"/>
      <c r="CB19308" s="17"/>
    </row>
    <row r="19309" spans="4:80" x14ac:dyDescent="0.2">
      <c r="D19309" s="53"/>
      <c r="E19309" s="53"/>
      <c r="F19309" s="53"/>
      <c r="G19309" s="53"/>
      <c r="BX19309" s="17"/>
      <c r="BY19309" s="17"/>
      <c r="BZ19309" s="17"/>
      <c r="CA19309" s="17"/>
      <c r="CB19309" s="17"/>
    </row>
    <row r="19310" spans="4:80" x14ac:dyDescent="0.2">
      <c r="D19310" s="53"/>
      <c r="E19310" s="53"/>
      <c r="F19310" s="53"/>
      <c r="G19310" s="53"/>
      <c r="BX19310" s="17"/>
      <c r="BY19310" s="17"/>
      <c r="BZ19310" s="17"/>
      <c r="CA19310" s="17"/>
      <c r="CB19310" s="17"/>
    </row>
    <row r="19311" spans="4:80" x14ac:dyDescent="0.2">
      <c r="D19311" s="53"/>
      <c r="E19311" s="53"/>
      <c r="F19311" s="53"/>
      <c r="G19311" s="53"/>
      <c r="BX19311" s="17"/>
      <c r="BY19311" s="17"/>
      <c r="BZ19311" s="17"/>
      <c r="CA19311" s="17"/>
      <c r="CB19311" s="17"/>
    </row>
    <row r="19312" spans="4:80" x14ac:dyDescent="0.2">
      <c r="D19312" s="53"/>
      <c r="E19312" s="53"/>
      <c r="F19312" s="53"/>
      <c r="G19312" s="53"/>
      <c r="BX19312" s="17"/>
      <c r="BY19312" s="17"/>
      <c r="BZ19312" s="17"/>
      <c r="CA19312" s="17"/>
      <c r="CB19312" s="17"/>
    </row>
    <row r="19313" spans="4:80" x14ac:dyDescent="0.2">
      <c r="D19313" s="53"/>
      <c r="E19313" s="53"/>
      <c r="F19313" s="53"/>
      <c r="G19313" s="53"/>
      <c r="BX19313" s="17"/>
      <c r="BY19313" s="17"/>
      <c r="BZ19313" s="17"/>
      <c r="CA19313" s="17"/>
      <c r="CB19313" s="17"/>
    </row>
    <row r="19314" spans="4:80" x14ac:dyDescent="0.2">
      <c r="D19314" s="53"/>
      <c r="E19314" s="53"/>
      <c r="F19314" s="53"/>
      <c r="G19314" s="53"/>
      <c r="BX19314" s="17"/>
      <c r="BY19314" s="17"/>
      <c r="BZ19314" s="17"/>
      <c r="CA19314" s="17"/>
      <c r="CB19314" s="17"/>
    </row>
    <row r="19315" spans="4:80" x14ac:dyDescent="0.2">
      <c r="D19315" s="53"/>
      <c r="E19315" s="53"/>
      <c r="F19315" s="53"/>
      <c r="G19315" s="53"/>
      <c r="BX19315" s="17"/>
      <c r="BY19315" s="17"/>
      <c r="BZ19315" s="17"/>
      <c r="CA19315" s="17"/>
      <c r="CB19315" s="17"/>
    </row>
    <row r="19316" spans="4:80" x14ac:dyDescent="0.2">
      <c r="D19316" s="53"/>
      <c r="E19316" s="53"/>
      <c r="F19316" s="53"/>
      <c r="G19316" s="53"/>
      <c r="BX19316" s="17"/>
      <c r="BY19316" s="17"/>
      <c r="BZ19316" s="17"/>
      <c r="CA19316" s="17"/>
      <c r="CB19316" s="17"/>
    </row>
    <row r="19317" spans="4:80" x14ac:dyDescent="0.2">
      <c r="D19317" s="53"/>
      <c r="E19317" s="53"/>
      <c r="F19317" s="53"/>
      <c r="G19317" s="53"/>
      <c r="BX19317" s="17"/>
      <c r="BY19317" s="17"/>
      <c r="BZ19317" s="17"/>
      <c r="CA19317" s="17"/>
      <c r="CB19317" s="17"/>
    </row>
    <row r="19318" spans="4:80" x14ac:dyDescent="0.2">
      <c r="D19318" s="53"/>
      <c r="E19318" s="53"/>
      <c r="F19318" s="53"/>
      <c r="G19318" s="53"/>
      <c r="BX19318" s="17"/>
      <c r="BY19318" s="17"/>
      <c r="BZ19318" s="17"/>
      <c r="CA19318" s="17"/>
      <c r="CB19318" s="17"/>
    </row>
    <row r="19319" spans="4:80" x14ac:dyDescent="0.2">
      <c r="D19319" s="53"/>
      <c r="E19319" s="53"/>
      <c r="F19319" s="53"/>
      <c r="G19319" s="53"/>
      <c r="BX19319" s="17"/>
      <c r="BY19319" s="17"/>
      <c r="BZ19319" s="17"/>
      <c r="CA19319" s="17"/>
      <c r="CB19319" s="17"/>
    </row>
    <row r="19320" spans="4:80" x14ac:dyDescent="0.2">
      <c r="D19320" s="53"/>
      <c r="E19320" s="53"/>
      <c r="F19320" s="53"/>
      <c r="G19320" s="53"/>
      <c r="BX19320" s="17"/>
      <c r="BY19320" s="17"/>
      <c r="BZ19320" s="17"/>
      <c r="CA19320" s="17"/>
      <c r="CB19320" s="17"/>
    </row>
    <row r="19321" spans="4:80" x14ac:dyDescent="0.2">
      <c r="D19321" s="53"/>
      <c r="E19321" s="53"/>
      <c r="F19321" s="53"/>
      <c r="G19321" s="53"/>
      <c r="BX19321" s="17"/>
      <c r="BY19321" s="17"/>
      <c r="BZ19321" s="17"/>
      <c r="CA19321" s="17"/>
      <c r="CB19321" s="17"/>
    </row>
    <row r="19322" spans="4:80" x14ac:dyDescent="0.2">
      <c r="D19322" s="53"/>
      <c r="E19322" s="53"/>
      <c r="F19322" s="53"/>
      <c r="G19322" s="53"/>
      <c r="BX19322" s="17"/>
      <c r="BY19322" s="17"/>
      <c r="BZ19322" s="17"/>
      <c r="CA19322" s="17"/>
      <c r="CB19322" s="17"/>
    </row>
    <row r="19323" spans="4:80" x14ac:dyDescent="0.2">
      <c r="D19323" s="53"/>
      <c r="E19323" s="53"/>
      <c r="F19323" s="53"/>
      <c r="G19323" s="53"/>
      <c r="BX19323" s="17"/>
      <c r="BY19323" s="17"/>
      <c r="BZ19323" s="17"/>
      <c r="CA19323" s="17"/>
      <c r="CB19323" s="17"/>
    </row>
    <row r="19324" spans="4:80" x14ac:dyDescent="0.2">
      <c r="D19324" s="53"/>
      <c r="E19324" s="53"/>
      <c r="F19324" s="53"/>
      <c r="G19324" s="53"/>
      <c r="BX19324" s="17"/>
      <c r="BY19324" s="17"/>
      <c r="BZ19324" s="17"/>
      <c r="CA19324" s="17"/>
      <c r="CB19324" s="17"/>
    </row>
    <row r="19325" spans="4:80" x14ac:dyDescent="0.2">
      <c r="D19325" s="53"/>
      <c r="E19325" s="53"/>
      <c r="F19325" s="53"/>
      <c r="G19325" s="53"/>
      <c r="BX19325" s="17"/>
      <c r="BY19325" s="17"/>
      <c r="BZ19325" s="17"/>
      <c r="CA19325" s="17"/>
      <c r="CB19325" s="17"/>
    </row>
    <row r="19326" spans="4:80" x14ac:dyDescent="0.2">
      <c r="D19326" s="53"/>
      <c r="E19326" s="53"/>
      <c r="F19326" s="53"/>
      <c r="G19326" s="53"/>
      <c r="BX19326" s="17"/>
      <c r="BY19326" s="17"/>
      <c r="BZ19326" s="17"/>
      <c r="CA19326" s="17"/>
      <c r="CB19326" s="17"/>
    </row>
    <row r="19327" spans="4:80" x14ac:dyDescent="0.2">
      <c r="D19327" s="53"/>
      <c r="E19327" s="53"/>
      <c r="F19327" s="53"/>
      <c r="G19327" s="53"/>
      <c r="BX19327" s="17"/>
      <c r="BY19327" s="17"/>
      <c r="BZ19327" s="17"/>
      <c r="CA19327" s="17"/>
      <c r="CB19327" s="17"/>
    </row>
    <row r="19328" spans="4:80" x14ac:dyDescent="0.2">
      <c r="D19328" s="53"/>
      <c r="E19328" s="53"/>
      <c r="F19328" s="53"/>
      <c r="G19328" s="53"/>
      <c r="BX19328" s="17"/>
      <c r="BY19328" s="17"/>
      <c r="BZ19328" s="17"/>
      <c r="CA19328" s="17"/>
      <c r="CB19328" s="17"/>
    </row>
    <row r="19329" spans="4:80" x14ac:dyDescent="0.2">
      <c r="D19329" s="53"/>
      <c r="E19329" s="53"/>
      <c r="F19329" s="53"/>
      <c r="G19329" s="53"/>
      <c r="BX19329" s="17"/>
      <c r="BY19329" s="17"/>
      <c r="BZ19329" s="17"/>
      <c r="CA19329" s="17"/>
      <c r="CB19329" s="17"/>
    </row>
    <row r="19330" spans="4:80" x14ac:dyDescent="0.2">
      <c r="D19330" s="53"/>
      <c r="E19330" s="53"/>
      <c r="F19330" s="53"/>
      <c r="G19330" s="53"/>
      <c r="BX19330" s="17"/>
      <c r="BY19330" s="17"/>
      <c r="BZ19330" s="17"/>
      <c r="CA19330" s="17"/>
      <c r="CB19330" s="17"/>
    </row>
    <row r="19331" spans="4:80" x14ac:dyDescent="0.2">
      <c r="D19331" s="53"/>
      <c r="E19331" s="53"/>
      <c r="F19331" s="53"/>
      <c r="G19331" s="53"/>
      <c r="BX19331" s="17"/>
      <c r="BY19331" s="17"/>
      <c r="BZ19331" s="17"/>
      <c r="CA19331" s="17"/>
      <c r="CB19331" s="17"/>
    </row>
    <row r="19332" spans="4:80" x14ac:dyDescent="0.2">
      <c r="D19332" s="53"/>
      <c r="E19332" s="53"/>
      <c r="F19332" s="53"/>
      <c r="G19332" s="53"/>
      <c r="BX19332" s="17"/>
      <c r="BY19332" s="17"/>
      <c r="BZ19332" s="17"/>
      <c r="CA19332" s="17"/>
      <c r="CB19332" s="17"/>
    </row>
    <row r="19333" spans="4:80" x14ac:dyDescent="0.2">
      <c r="D19333" s="53"/>
      <c r="E19333" s="53"/>
      <c r="F19333" s="53"/>
      <c r="G19333" s="53"/>
      <c r="BX19333" s="17"/>
      <c r="BY19333" s="17"/>
      <c r="BZ19333" s="17"/>
      <c r="CA19333" s="17"/>
      <c r="CB19333" s="17"/>
    </row>
    <row r="19334" spans="4:80" x14ac:dyDescent="0.2">
      <c r="D19334" s="53"/>
      <c r="E19334" s="53"/>
      <c r="F19334" s="53"/>
      <c r="G19334" s="53"/>
      <c r="BX19334" s="17"/>
      <c r="BY19334" s="17"/>
      <c r="BZ19334" s="17"/>
      <c r="CA19334" s="17"/>
      <c r="CB19334" s="17"/>
    </row>
    <row r="19335" spans="4:80" x14ac:dyDescent="0.2">
      <c r="D19335" s="53"/>
      <c r="E19335" s="53"/>
      <c r="F19335" s="53"/>
      <c r="G19335" s="53"/>
      <c r="BX19335" s="17"/>
      <c r="BY19335" s="17"/>
      <c r="BZ19335" s="17"/>
      <c r="CA19335" s="17"/>
      <c r="CB19335" s="17"/>
    </row>
    <row r="19336" spans="4:80" x14ac:dyDescent="0.2">
      <c r="D19336" s="53"/>
      <c r="E19336" s="53"/>
      <c r="F19336" s="53"/>
      <c r="G19336" s="53"/>
      <c r="BX19336" s="17"/>
      <c r="BY19336" s="17"/>
      <c r="BZ19336" s="17"/>
      <c r="CA19336" s="17"/>
      <c r="CB19336" s="17"/>
    </row>
    <row r="19337" spans="4:80" x14ac:dyDescent="0.2">
      <c r="D19337" s="53"/>
      <c r="E19337" s="53"/>
      <c r="F19337" s="53"/>
      <c r="G19337" s="53"/>
      <c r="BX19337" s="17"/>
      <c r="BY19337" s="17"/>
      <c r="BZ19337" s="17"/>
      <c r="CA19337" s="17"/>
      <c r="CB19337" s="17"/>
    </row>
    <row r="19338" spans="4:80" x14ac:dyDescent="0.2">
      <c r="D19338" s="53"/>
      <c r="E19338" s="53"/>
      <c r="F19338" s="53"/>
      <c r="G19338" s="53"/>
      <c r="BX19338" s="17"/>
      <c r="BY19338" s="17"/>
      <c r="BZ19338" s="17"/>
      <c r="CA19338" s="17"/>
      <c r="CB19338" s="17"/>
    </row>
    <row r="19339" spans="4:80" x14ac:dyDescent="0.2">
      <c r="D19339" s="53"/>
      <c r="E19339" s="53"/>
      <c r="F19339" s="53"/>
      <c r="G19339" s="53"/>
      <c r="BX19339" s="17"/>
      <c r="BY19339" s="17"/>
      <c r="BZ19339" s="17"/>
      <c r="CA19339" s="17"/>
      <c r="CB19339" s="17"/>
    </row>
    <row r="19340" spans="4:80" x14ac:dyDescent="0.2">
      <c r="D19340" s="53"/>
      <c r="E19340" s="53"/>
      <c r="F19340" s="53"/>
      <c r="G19340" s="53"/>
      <c r="BX19340" s="17"/>
      <c r="BY19340" s="17"/>
      <c r="BZ19340" s="17"/>
      <c r="CA19340" s="17"/>
      <c r="CB19340" s="17"/>
    </row>
    <row r="19341" spans="4:80" x14ac:dyDescent="0.2">
      <c r="D19341" s="53"/>
      <c r="E19341" s="53"/>
      <c r="F19341" s="53"/>
      <c r="G19341" s="53"/>
      <c r="BX19341" s="17"/>
      <c r="BY19341" s="17"/>
      <c r="BZ19341" s="17"/>
      <c r="CA19341" s="17"/>
      <c r="CB19341" s="17"/>
    </row>
    <row r="19342" spans="4:80" x14ac:dyDescent="0.2">
      <c r="D19342" s="53"/>
      <c r="E19342" s="53"/>
      <c r="F19342" s="53"/>
      <c r="G19342" s="53"/>
      <c r="BX19342" s="17"/>
      <c r="BY19342" s="17"/>
      <c r="BZ19342" s="17"/>
      <c r="CA19342" s="17"/>
      <c r="CB19342" s="17"/>
    </row>
    <row r="19343" spans="4:80" x14ac:dyDescent="0.2">
      <c r="D19343" s="53"/>
      <c r="E19343" s="53"/>
      <c r="F19343" s="53"/>
      <c r="G19343" s="53"/>
      <c r="BX19343" s="17"/>
      <c r="BY19343" s="17"/>
      <c r="BZ19343" s="17"/>
      <c r="CA19343" s="17"/>
      <c r="CB19343" s="17"/>
    </row>
    <row r="19344" spans="4:80" x14ac:dyDescent="0.2">
      <c r="D19344" s="53"/>
      <c r="E19344" s="53"/>
      <c r="F19344" s="53"/>
      <c r="G19344" s="53"/>
      <c r="BX19344" s="17"/>
      <c r="BY19344" s="17"/>
      <c r="BZ19344" s="17"/>
      <c r="CA19344" s="17"/>
      <c r="CB19344" s="17"/>
    </row>
    <row r="19345" spans="4:80" x14ac:dyDescent="0.2">
      <c r="D19345" s="53"/>
      <c r="E19345" s="53"/>
      <c r="F19345" s="53"/>
      <c r="G19345" s="53"/>
      <c r="BX19345" s="17"/>
      <c r="BY19345" s="17"/>
      <c r="BZ19345" s="17"/>
      <c r="CA19345" s="17"/>
      <c r="CB19345" s="17"/>
    </row>
    <row r="19346" spans="4:80" x14ac:dyDescent="0.2">
      <c r="D19346" s="53"/>
      <c r="E19346" s="53"/>
      <c r="F19346" s="53"/>
      <c r="G19346" s="53"/>
      <c r="BX19346" s="17"/>
      <c r="BY19346" s="17"/>
      <c r="BZ19346" s="17"/>
      <c r="CA19346" s="17"/>
      <c r="CB19346" s="17"/>
    </row>
    <row r="19347" spans="4:80" x14ac:dyDescent="0.2">
      <c r="D19347" s="53"/>
      <c r="E19347" s="53"/>
      <c r="F19347" s="53"/>
      <c r="G19347" s="53"/>
      <c r="BX19347" s="17"/>
      <c r="BY19347" s="17"/>
      <c r="BZ19347" s="17"/>
      <c r="CA19347" s="17"/>
      <c r="CB19347" s="17"/>
    </row>
    <row r="19348" spans="4:80" x14ac:dyDescent="0.2">
      <c r="D19348" s="53"/>
      <c r="E19348" s="53"/>
      <c r="F19348" s="53"/>
      <c r="G19348" s="53"/>
      <c r="BX19348" s="17"/>
      <c r="BY19348" s="17"/>
      <c r="BZ19348" s="17"/>
      <c r="CA19348" s="17"/>
      <c r="CB19348" s="17"/>
    </row>
    <row r="19349" spans="4:80" x14ac:dyDescent="0.2">
      <c r="D19349" s="53"/>
      <c r="E19349" s="53"/>
      <c r="F19349" s="53"/>
      <c r="G19349" s="53"/>
      <c r="BX19349" s="17"/>
      <c r="BY19349" s="17"/>
      <c r="BZ19349" s="17"/>
      <c r="CA19349" s="17"/>
      <c r="CB19349" s="17"/>
    </row>
    <row r="19350" spans="4:80" x14ac:dyDescent="0.2">
      <c r="D19350" s="53"/>
      <c r="E19350" s="53"/>
      <c r="F19350" s="53"/>
      <c r="G19350" s="53"/>
      <c r="BX19350" s="17"/>
      <c r="BY19350" s="17"/>
      <c r="BZ19350" s="17"/>
      <c r="CA19350" s="17"/>
      <c r="CB19350" s="17"/>
    </row>
    <row r="19351" spans="4:80" x14ac:dyDescent="0.2">
      <c r="D19351" s="53"/>
      <c r="E19351" s="53"/>
      <c r="F19351" s="53"/>
      <c r="G19351" s="53"/>
      <c r="BX19351" s="17"/>
      <c r="BY19351" s="17"/>
      <c r="BZ19351" s="17"/>
      <c r="CA19351" s="17"/>
      <c r="CB19351" s="17"/>
    </row>
    <row r="19352" spans="4:80" x14ac:dyDescent="0.2">
      <c r="D19352" s="53"/>
      <c r="E19352" s="53"/>
      <c r="F19352" s="53"/>
      <c r="G19352" s="53"/>
      <c r="BX19352" s="17"/>
      <c r="BY19352" s="17"/>
      <c r="BZ19352" s="17"/>
      <c r="CA19352" s="17"/>
      <c r="CB19352" s="17"/>
    </row>
    <row r="19353" spans="4:80" x14ac:dyDescent="0.2">
      <c r="D19353" s="53"/>
      <c r="E19353" s="53"/>
      <c r="F19353" s="53"/>
      <c r="G19353" s="53"/>
      <c r="BX19353" s="17"/>
      <c r="BY19353" s="17"/>
      <c r="BZ19353" s="17"/>
      <c r="CA19353" s="17"/>
      <c r="CB19353" s="17"/>
    </row>
    <row r="19354" spans="4:80" x14ac:dyDescent="0.2">
      <c r="D19354" s="53"/>
      <c r="E19354" s="53"/>
      <c r="F19354" s="53"/>
      <c r="G19354" s="53"/>
      <c r="BX19354" s="17"/>
      <c r="BY19354" s="17"/>
      <c r="BZ19354" s="17"/>
      <c r="CA19354" s="17"/>
      <c r="CB19354" s="17"/>
    </row>
    <row r="19355" spans="4:80" x14ac:dyDescent="0.2">
      <c r="D19355" s="53"/>
      <c r="E19355" s="53"/>
      <c r="F19355" s="53"/>
      <c r="G19355" s="53"/>
      <c r="BX19355" s="17"/>
      <c r="BY19355" s="17"/>
      <c r="BZ19355" s="17"/>
      <c r="CA19355" s="17"/>
      <c r="CB19355" s="17"/>
    </row>
    <row r="19356" spans="4:80" x14ac:dyDescent="0.2">
      <c r="D19356" s="53"/>
      <c r="E19356" s="53"/>
      <c r="F19356" s="53"/>
      <c r="G19356" s="53"/>
      <c r="BX19356" s="17"/>
      <c r="BY19356" s="17"/>
      <c r="BZ19356" s="17"/>
      <c r="CA19356" s="17"/>
      <c r="CB19356" s="17"/>
    </row>
    <row r="19357" spans="4:80" x14ac:dyDescent="0.2">
      <c r="D19357" s="53"/>
      <c r="E19357" s="53"/>
      <c r="F19357" s="53"/>
      <c r="G19357" s="53"/>
      <c r="BX19357" s="17"/>
      <c r="BY19357" s="17"/>
      <c r="BZ19357" s="17"/>
      <c r="CA19357" s="17"/>
      <c r="CB19357" s="17"/>
    </row>
    <row r="19358" spans="4:80" x14ac:dyDescent="0.2">
      <c r="D19358" s="53"/>
      <c r="E19358" s="53"/>
      <c r="F19358" s="53"/>
      <c r="G19358" s="53"/>
      <c r="BX19358" s="17"/>
      <c r="BY19358" s="17"/>
      <c r="BZ19358" s="17"/>
      <c r="CA19358" s="17"/>
      <c r="CB19358" s="17"/>
    </row>
    <row r="19359" spans="4:80" x14ac:dyDescent="0.2">
      <c r="D19359" s="53"/>
      <c r="E19359" s="53"/>
      <c r="F19359" s="53"/>
      <c r="G19359" s="53"/>
      <c r="BX19359" s="17"/>
      <c r="BY19359" s="17"/>
      <c r="BZ19359" s="17"/>
      <c r="CA19359" s="17"/>
      <c r="CB19359" s="17"/>
    </row>
    <row r="19360" spans="4:80" x14ac:dyDescent="0.2">
      <c r="D19360" s="53"/>
      <c r="E19360" s="53"/>
      <c r="F19360" s="53"/>
      <c r="G19360" s="53"/>
      <c r="BX19360" s="17"/>
      <c r="BY19360" s="17"/>
      <c r="BZ19360" s="17"/>
      <c r="CA19360" s="17"/>
      <c r="CB19360" s="17"/>
    </row>
    <row r="19361" spans="4:80" x14ac:dyDescent="0.2">
      <c r="D19361" s="53"/>
      <c r="E19361" s="53"/>
      <c r="F19361" s="53"/>
      <c r="G19361" s="53"/>
      <c r="BX19361" s="17"/>
      <c r="BY19361" s="17"/>
      <c r="BZ19361" s="17"/>
      <c r="CA19361" s="17"/>
      <c r="CB19361" s="17"/>
    </row>
    <row r="19362" spans="4:80" x14ac:dyDescent="0.2">
      <c r="D19362" s="53"/>
      <c r="E19362" s="53"/>
      <c r="F19362" s="53"/>
      <c r="G19362" s="53"/>
      <c r="BX19362" s="17"/>
      <c r="BY19362" s="17"/>
      <c r="BZ19362" s="17"/>
      <c r="CA19362" s="17"/>
      <c r="CB19362" s="17"/>
    </row>
    <row r="19363" spans="4:80" x14ac:dyDescent="0.2">
      <c r="D19363" s="53"/>
      <c r="E19363" s="53"/>
      <c r="F19363" s="53"/>
      <c r="G19363" s="53"/>
      <c r="BX19363" s="17"/>
      <c r="BY19363" s="17"/>
      <c r="BZ19363" s="17"/>
      <c r="CA19363" s="17"/>
      <c r="CB19363" s="17"/>
    </row>
    <row r="19364" spans="4:80" x14ac:dyDescent="0.2">
      <c r="D19364" s="53"/>
      <c r="E19364" s="53"/>
      <c r="F19364" s="53"/>
      <c r="G19364" s="53"/>
      <c r="BX19364" s="17"/>
      <c r="BY19364" s="17"/>
      <c r="BZ19364" s="17"/>
      <c r="CA19364" s="17"/>
      <c r="CB19364" s="17"/>
    </row>
    <row r="19365" spans="4:80" x14ac:dyDescent="0.2">
      <c r="D19365" s="53"/>
      <c r="E19365" s="53"/>
      <c r="F19365" s="53"/>
      <c r="G19365" s="53"/>
      <c r="BX19365" s="17"/>
      <c r="BY19365" s="17"/>
      <c r="BZ19365" s="17"/>
      <c r="CA19365" s="17"/>
      <c r="CB19365" s="17"/>
    </row>
    <row r="19366" spans="4:80" x14ac:dyDescent="0.2">
      <c r="D19366" s="53"/>
      <c r="E19366" s="53"/>
      <c r="F19366" s="53"/>
      <c r="G19366" s="53"/>
      <c r="BX19366" s="17"/>
      <c r="BY19366" s="17"/>
      <c r="BZ19366" s="17"/>
      <c r="CA19366" s="17"/>
      <c r="CB19366" s="17"/>
    </row>
    <row r="19367" spans="4:80" x14ac:dyDescent="0.2">
      <c r="D19367" s="53"/>
      <c r="E19367" s="53"/>
      <c r="F19367" s="53"/>
      <c r="G19367" s="53"/>
      <c r="BX19367" s="17"/>
      <c r="BY19367" s="17"/>
      <c r="BZ19367" s="17"/>
      <c r="CA19367" s="17"/>
      <c r="CB19367" s="17"/>
    </row>
    <row r="19368" spans="4:80" x14ac:dyDescent="0.2">
      <c r="D19368" s="53"/>
      <c r="E19368" s="53"/>
      <c r="F19368" s="53"/>
      <c r="G19368" s="53"/>
      <c r="BX19368" s="17"/>
      <c r="BY19368" s="17"/>
      <c r="BZ19368" s="17"/>
      <c r="CA19368" s="17"/>
      <c r="CB19368" s="17"/>
    </row>
    <row r="19369" spans="4:80" x14ac:dyDescent="0.2">
      <c r="D19369" s="53"/>
      <c r="E19369" s="53"/>
      <c r="F19369" s="53"/>
      <c r="G19369" s="53"/>
      <c r="BX19369" s="17"/>
      <c r="BY19369" s="17"/>
      <c r="BZ19369" s="17"/>
      <c r="CA19369" s="17"/>
      <c r="CB19369" s="17"/>
    </row>
    <row r="19370" spans="4:80" x14ac:dyDescent="0.2">
      <c r="D19370" s="53"/>
      <c r="E19370" s="53"/>
      <c r="F19370" s="53"/>
      <c r="G19370" s="53"/>
      <c r="BX19370" s="17"/>
      <c r="BY19370" s="17"/>
      <c r="BZ19370" s="17"/>
      <c r="CA19370" s="17"/>
      <c r="CB19370" s="17"/>
    </row>
    <row r="19371" spans="4:80" x14ac:dyDescent="0.2">
      <c r="D19371" s="53"/>
      <c r="E19371" s="53"/>
      <c r="F19371" s="53"/>
      <c r="G19371" s="53"/>
      <c r="BX19371" s="17"/>
      <c r="BY19371" s="17"/>
      <c r="BZ19371" s="17"/>
      <c r="CA19371" s="17"/>
      <c r="CB19371" s="17"/>
    </row>
    <row r="19372" spans="4:80" x14ac:dyDescent="0.2">
      <c r="D19372" s="53"/>
      <c r="E19372" s="53"/>
      <c r="F19372" s="53"/>
      <c r="G19372" s="53"/>
      <c r="BX19372" s="17"/>
      <c r="BY19372" s="17"/>
      <c r="BZ19372" s="17"/>
      <c r="CA19372" s="17"/>
      <c r="CB19372" s="17"/>
    </row>
    <row r="19373" spans="4:80" x14ac:dyDescent="0.2">
      <c r="D19373" s="53"/>
      <c r="E19373" s="53"/>
      <c r="F19373" s="53"/>
      <c r="G19373" s="53"/>
      <c r="BX19373" s="17"/>
      <c r="BY19373" s="17"/>
      <c r="BZ19373" s="17"/>
      <c r="CA19373" s="17"/>
      <c r="CB19373" s="17"/>
    </row>
    <row r="19374" spans="4:80" x14ac:dyDescent="0.2">
      <c r="D19374" s="53"/>
      <c r="E19374" s="53"/>
      <c r="F19374" s="53"/>
      <c r="G19374" s="53"/>
      <c r="BX19374" s="17"/>
      <c r="BY19374" s="17"/>
      <c r="BZ19374" s="17"/>
      <c r="CA19374" s="17"/>
      <c r="CB19374" s="17"/>
    </row>
    <row r="19375" spans="4:80" x14ac:dyDescent="0.2">
      <c r="D19375" s="53"/>
      <c r="E19375" s="53"/>
      <c r="F19375" s="53"/>
      <c r="G19375" s="53"/>
      <c r="BX19375" s="17"/>
      <c r="BY19375" s="17"/>
      <c r="BZ19375" s="17"/>
      <c r="CA19375" s="17"/>
      <c r="CB19375" s="17"/>
    </row>
    <row r="19376" spans="4:80" x14ac:dyDescent="0.2">
      <c r="D19376" s="53"/>
      <c r="E19376" s="53"/>
      <c r="F19376" s="53"/>
      <c r="G19376" s="53"/>
      <c r="BX19376" s="17"/>
      <c r="BY19376" s="17"/>
      <c r="BZ19376" s="17"/>
      <c r="CA19376" s="17"/>
      <c r="CB19376" s="17"/>
    </row>
    <row r="19377" spans="4:80" x14ac:dyDescent="0.2">
      <c r="D19377" s="53"/>
      <c r="E19377" s="53"/>
      <c r="F19377" s="53"/>
      <c r="G19377" s="53"/>
      <c r="BX19377" s="17"/>
      <c r="BY19377" s="17"/>
      <c r="BZ19377" s="17"/>
      <c r="CA19377" s="17"/>
      <c r="CB19377" s="17"/>
    </row>
    <row r="19378" spans="4:80" x14ac:dyDescent="0.2">
      <c r="D19378" s="53"/>
      <c r="E19378" s="53"/>
      <c r="F19378" s="53"/>
      <c r="G19378" s="53"/>
      <c r="BX19378" s="17"/>
      <c r="BY19378" s="17"/>
      <c r="BZ19378" s="17"/>
      <c r="CA19378" s="17"/>
      <c r="CB19378" s="17"/>
    </row>
    <row r="19379" spans="4:80" x14ac:dyDescent="0.2">
      <c r="D19379" s="53"/>
      <c r="E19379" s="53"/>
      <c r="F19379" s="53"/>
      <c r="G19379" s="53"/>
      <c r="BX19379" s="17"/>
      <c r="BY19379" s="17"/>
      <c r="BZ19379" s="17"/>
      <c r="CA19379" s="17"/>
      <c r="CB19379" s="17"/>
    </row>
    <row r="19380" spans="4:80" x14ac:dyDescent="0.2">
      <c r="D19380" s="53"/>
      <c r="E19380" s="53"/>
      <c r="F19380" s="53"/>
      <c r="G19380" s="53"/>
      <c r="BX19380" s="17"/>
      <c r="BY19380" s="17"/>
      <c r="BZ19380" s="17"/>
      <c r="CA19380" s="17"/>
      <c r="CB19380" s="17"/>
    </row>
    <row r="19381" spans="4:80" x14ac:dyDescent="0.2">
      <c r="D19381" s="53"/>
      <c r="E19381" s="53"/>
      <c r="F19381" s="53"/>
      <c r="G19381" s="53"/>
      <c r="BX19381" s="17"/>
      <c r="BY19381" s="17"/>
      <c r="BZ19381" s="17"/>
      <c r="CA19381" s="17"/>
      <c r="CB19381" s="17"/>
    </row>
    <row r="19382" spans="4:80" x14ac:dyDescent="0.2">
      <c r="D19382" s="53"/>
      <c r="E19382" s="53"/>
      <c r="F19382" s="53"/>
      <c r="G19382" s="53"/>
      <c r="BX19382" s="17"/>
      <c r="BY19382" s="17"/>
      <c r="BZ19382" s="17"/>
      <c r="CA19382" s="17"/>
      <c r="CB19382" s="17"/>
    </row>
    <row r="19383" spans="4:80" x14ac:dyDescent="0.2">
      <c r="D19383" s="53"/>
      <c r="E19383" s="53"/>
      <c r="F19383" s="53"/>
      <c r="G19383" s="53"/>
      <c r="BX19383" s="17"/>
      <c r="BY19383" s="17"/>
      <c r="BZ19383" s="17"/>
      <c r="CA19383" s="17"/>
      <c r="CB19383" s="17"/>
    </row>
    <row r="19384" spans="4:80" x14ac:dyDescent="0.2">
      <c r="D19384" s="53"/>
      <c r="E19384" s="53"/>
      <c r="F19384" s="53"/>
      <c r="G19384" s="53"/>
      <c r="BX19384" s="17"/>
      <c r="BY19384" s="17"/>
      <c r="BZ19384" s="17"/>
      <c r="CA19384" s="17"/>
      <c r="CB19384" s="17"/>
    </row>
    <row r="19385" spans="4:80" x14ac:dyDescent="0.2">
      <c r="D19385" s="53"/>
      <c r="E19385" s="53"/>
      <c r="F19385" s="53"/>
      <c r="G19385" s="53"/>
      <c r="BX19385" s="17"/>
      <c r="BY19385" s="17"/>
      <c r="BZ19385" s="17"/>
      <c r="CA19385" s="17"/>
      <c r="CB19385" s="17"/>
    </row>
    <row r="19386" spans="4:80" x14ac:dyDescent="0.2">
      <c r="D19386" s="53"/>
      <c r="E19386" s="53"/>
      <c r="F19386" s="53"/>
      <c r="G19386" s="53"/>
      <c r="BX19386" s="17"/>
      <c r="BY19386" s="17"/>
      <c r="BZ19386" s="17"/>
      <c r="CA19386" s="17"/>
      <c r="CB19386" s="17"/>
    </row>
    <row r="19387" spans="4:80" x14ac:dyDescent="0.2">
      <c r="D19387" s="53"/>
      <c r="E19387" s="53"/>
      <c r="F19387" s="53"/>
      <c r="G19387" s="53"/>
      <c r="BX19387" s="17"/>
      <c r="BY19387" s="17"/>
      <c r="BZ19387" s="17"/>
      <c r="CA19387" s="17"/>
      <c r="CB19387" s="17"/>
    </row>
    <row r="19388" spans="4:80" x14ac:dyDescent="0.2">
      <c r="D19388" s="53"/>
      <c r="E19388" s="53"/>
      <c r="F19388" s="53"/>
      <c r="G19388" s="53"/>
      <c r="BX19388" s="17"/>
      <c r="BY19388" s="17"/>
      <c r="BZ19388" s="17"/>
      <c r="CA19388" s="17"/>
      <c r="CB19388" s="17"/>
    </row>
    <row r="19389" spans="4:80" x14ac:dyDescent="0.2">
      <c r="D19389" s="53"/>
      <c r="E19389" s="53"/>
      <c r="F19389" s="53"/>
      <c r="G19389" s="53"/>
      <c r="BX19389" s="17"/>
      <c r="BY19389" s="17"/>
      <c r="BZ19389" s="17"/>
      <c r="CA19389" s="17"/>
      <c r="CB19389" s="17"/>
    </row>
    <row r="19390" spans="4:80" x14ac:dyDescent="0.2">
      <c r="D19390" s="53"/>
      <c r="E19390" s="53"/>
      <c r="F19390" s="53"/>
      <c r="G19390" s="53"/>
      <c r="BX19390" s="17"/>
      <c r="BY19390" s="17"/>
      <c r="BZ19390" s="17"/>
      <c r="CA19390" s="17"/>
      <c r="CB19390" s="17"/>
    </row>
    <row r="19391" spans="4:80" x14ac:dyDescent="0.2">
      <c r="D19391" s="53"/>
      <c r="E19391" s="53"/>
      <c r="F19391" s="53"/>
      <c r="G19391" s="53"/>
      <c r="BX19391" s="17"/>
      <c r="BY19391" s="17"/>
      <c r="BZ19391" s="17"/>
      <c r="CA19391" s="17"/>
      <c r="CB19391" s="17"/>
    </row>
    <row r="19392" spans="4:80" x14ac:dyDescent="0.2">
      <c r="D19392" s="53"/>
      <c r="E19392" s="53"/>
      <c r="F19392" s="53"/>
      <c r="G19392" s="53"/>
      <c r="BX19392" s="17"/>
      <c r="BY19392" s="17"/>
      <c r="BZ19392" s="17"/>
      <c r="CA19392" s="17"/>
      <c r="CB19392" s="17"/>
    </row>
    <row r="19393" spans="4:80" x14ac:dyDescent="0.2">
      <c r="D19393" s="53"/>
      <c r="E19393" s="53"/>
      <c r="F19393" s="53"/>
      <c r="G19393" s="53"/>
      <c r="BX19393" s="17"/>
      <c r="BY19393" s="17"/>
      <c r="BZ19393" s="17"/>
      <c r="CA19393" s="17"/>
      <c r="CB19393" s="17"/>
    </row>
    <row r="19394" spans="4:80" x14ac:dyDescent="0.2">
      <c r="D19394" s="53"/>
      <c r="E19394" s="53"/>
      <c r="F19394" s="53"/>
      <c r="G19394" s="53"/>
      <c r="BX19394" s="17"/>
      <c r="BY19394" s="17"/>
      <c r="BZ19394" s="17"/>
      <c r="CA19394" s="17"/>
      <c r="CB19394" s="17"/>
    </row>
    <row r="19395" spans="4:80" x14ac:dyDescent="0.2">
      <c r="D19395" s="53"/>
      <c r="E19395" s="53"/>
      <c r="F19395" s="53"/>
      <c r="G19395" s="53"/>
      <c r="BX19395" s="17"/>
      <c r="BY19395" s="17"/>
      <c r="BZ19395" s="17"/>
      <c r="CA19395" s="17"/>
      <c r="CB19395" s="17"/>
    </row>
    <row r="19396" spans="4:80" x14ac:dyDescent="0.2">
      <c r="D19396" s="53"/>
      <c r="E19396" s="53"/>
      <c r="F19396" s="53"/>
      <c r="G19396" s="53"/>
      <c r="BX19396" s="17"/>
      <c r="BY19396" s="17"/>
      <c r="BZ19396" s="17"/>
      <c r="CA19396" s="17"/>
      <c r="CB19396" s="17"/>
    </row>
    <row r="19397" spans="4:80" x14ac:dyDescent="0.2">
      <c r="D19397" s="53"/>
      <c r="E19397" s="53"/>
      <c r="F19397" s="53"/>
      <c r="G19397" s="53"/>
      <c r="BX19397" s="17"/>
      <c r="BY19397" s="17"/>
      <c r="BZ19397" s="17"/>
      <c r="CA19397" s="17"/>
      <c r="CB19397" s="17"/>
    </row>
    <row r="19398" spans="4:80" x14ac:dyDescent="0.2">
      <c r="D19398" s="53"/>
      <c r="E19398" s="53"/>
      <c r="F19398" s="53"/>
      <c r="G19398" s="53"/>
      <c r="BX19398" s="17"/>
      <c r="BY19398" s="17"/>
      <c r="BZ19398" s="17"/>
      <c r="CA19398" s="17"/>
      <c r="CB19398" s="17"/>
    </row>
    <row r="19399" spans="4:80" x14ac:dyDescent="0.2">
      <c r="D19399" s="53"/>
      <c r="E19399" s="53"/>
      <c r="F19399" s="53"/>
      <c r="G19399" s="53"/>
      <c r="BX19399" s="17"/>
      <c r="BY19399" s="17"/>
      <c r="BZ19399" s="17"/>
      <c r="CA19399" s="17"/>
      <c r="CB19399" s="17"/>
    </row>
    <row r="19400" spans="4:80" x14ac:dyDescent="0.2">
      <c r="D19400" s="53"/>
      <c r="E19400" s="53"/>
      <c r="F19400" s="53"/>
      <c r="G19400" s="53"/>
      <c r="BX19400" s="17"/>
      <c r="BY19400" s="17"/>
      <c r="BZ19400" s="17"/>
      <c r="CA19400" s="17"/>
      <c r="CB19400" s="17"/>
    </row>
    <row r="19401" spans="4:80" x14ac:dyDescent="0.2">
      <c r="D19401" s="53"/>
      <c r="E19401" s="53"/>
      <c r="F19401" s="53"/>
      <c r="G19401" s="53"/>
      <c r="BX19401" s="17"/>
      <c r="BY19401" s="17"/>
      <c r="BZ19401" s="17"/>
      <c r="CA19401" s="17"/>
      <c r="CB19401" s="17"/>
    </row>
    <row r="19402" spans="4:80" x14ac:dyDescent="0.2">
      <c r="D19402" s="53"/>
      <c r="E19402" s="53"/>
      <c r="F19402" s="53"/>
      <c r="G19402" s="53"/>
      <c r="BX19402" s="17"/>
      <c r="BY19402" s="17"/>
      <c r="BZ19402" s="17"/>
      <c r="CA19402" s="17"/>
      <c r="CB19402" s="17"/>
    </row>
    <row r="19403" spans="4:80" x14ac:dyDescent="0.2">
      <c r="D19403" s="53"/>
      <c r="E19403" s="53"/>
      <c r="F19403" s="53"/>
      <c r="G19403" s="53"/>
      <c r="BX19403" s="17"/>
      <c r="BY19403" s="17"/>
      <c r="BZ19403" s="17"/>
      <c r="CA19403" s="17"/>
      <c r="CB19403" s="17"/>
    </row>
    <row r="19404" spans="4:80" x14ac:dyDescent="0.2">
      <c r="D19404" s="53"/>
      <c r="E19404" s="53"/>
      <c r="F19404" s="53"/>
      <c r="G19404" s="53"/>
      <c r="BX19404" s="17"/>
      <c r="BY19404" s="17"/>
      <c r="BZ19404" s="17"/>
      <c r="CA19404" s="17"/>
      <c r="CB19404" s="17"/>
    </row>
    <row r="19405" spans="4:80" x14ac:dyDescent="0.2">
      <c r="D19405" s="53"/>
      <c r="E19405" s="53"/>
      <c r="F19405" s="53"/>
      <c r="G19405" s="53"/>
      <c r="BX19405" s="17"/>
      <c r="BY19405" s="17"/>
      <c r="BZ19405" s="17"/>
      <c r="CA19405" s="17"/>
      <c r="CB19405" s="17"/>
    </row>
    <row r="19406" spans="4:80" x14ac:dyDescent="0.2">
      <c r="D19406" s="53"/>
      <c r="E19406" s="53"/>
      <c r="F19406" s="53"/>
      <c r="G19406" s="53"/>
      <c r="BX19406" s="17"/>
      <c r="BY19406" s="17"/>
      <c r="BZ19406" s="17"/>
      <c r="CA19406" s="17"/>
      <c r="CB19406" s="17"/>
    </row>
    <row r="19407" spans="4:80" x14ac:dyDescent="0.2">
      <c r="D19407" s="53"/>
      <c r="E19407" s="53"/>
      <c r="F19407" s="53"/>
      <c r="G19407" s="53"/>
      <c r="BX19407" s="17"/>
      <c r="BY19407" s="17"/>
      <c r="BZ19407" s="17"/>
      <c r="CA19407" s="17"/>
      <c r="CB19407" s="17"/>
    </row>
    <row r="19408" spans="4:80" x14ac:dyDescent="0.2">
      <c r="D19408" s="53"/>
      <c r="E19408" s="53"/>
      <c r="F19408" s="53"/>
      <c r="G19408" s="53"/>
      <c r="BX19408" s="17"/>
      <c r="BY19408" s="17"/>
      <c r="BZ19408" s="17"/>
      <c r="CA19408" s="17"/>
      <c r="CB19408" s="17"/>
    </row>
    <row r="19409" spans="4:80" x14ac:dyDescent="0.2">
      <c r="D19409" s="53"/>
      <c r="E19409" s="53"/>
      <c r="F19409" s="53"/>
      <c r="G19409" s="53"/>
      <c r="BX19409" s="17"/>
      <c r="BY19409" s="17"/>
      <c r="BZ19409" s="17"/>
      <c r="CA19409" s="17"/>
      <c r="CB19409" s="17"/>
    </row>
    <row r="19410" spans="4:80" x14ac:dyDescent="0.2">
      <c r="D19410" s="53"/>
      <c r="E19410" s="53"/>
      <c r="F19410" s="53"/>
      <c r="G19410" s="53"/>
      <c r="BX19410" s="17"/>
      <c r="BY19410" s="17"/>
      <c r="BZ19410" s="17"/>
      <c r="CA19410" s="17"/>
      <c r="CB19410" s="17"/>
    </row>
    <row r="19411" spans="4:80" x14ac:dyDescent="0.2">
      <c r="D19411" s="53"/>
      <c r="E19411" s="53"/>
      <c r="F19411" s="53"/>
      <c r="G19411" s="53"/>
      <c r="BX19411" s="17"/>
      <c r="BY19411" s="17"/>
      <c r="BZ19411" s="17"/>
      <c r="CA19411" s="17"/>
      <c r="CB19411" s="17"/>
    </row>
    <row r="19412" spans="4:80" x14ac:dyDescent="0.2">
      <c r="D19412" s="53"/>
      <c r="E19412" s="53"/>
      <c r="F19412" s="53"/>
      <c r="G19412" s="53"/>
      <c r="BX19412" s="17"/>
      <c r="BY19412" s="17"/>
      <c r="BZ19412" s="17"/>
      <c r="CA19412" s="17"/>
      <c r="CB19412" s="17"/>
    </row>
    <row r="19413" spans="4:80" x14ac:dyDescent="0.2">
      <c r="D19413" s="53"/>
      <c r="E19413" s="53"/>
      <c r="F19413" s="53"/>
      <c r="G19413" s="53"/>
      <c r="BX19413" s="17"/>
      <c r="BY19413" s="17"/>
      <c r="BZ19413" s="17"/>
      <c r="CA19413" s="17"/>
      <c r="CB19413" s="17"/>
    </row>
    <row r="19414" spans="4:80" x14ac:dyDescent="0.2">
      <c r="D19414" s="53"/>
      <c r="E19414" s="53"/>
      <c r="F19414" s="53"/>
      <c r="G19414" s="53"/>
      <c r="BX19414" s="17"/>
      <c r="BY19414" s="17"/>
      <c r="BZ19414" s="17"/>
      <c r="CA19414" s="17"/>
      <c r="CB19414" s="17"/>
    </row>
    <row r="19415" spans="4:80" x14ac:dyDescent="0.2">
      <c r="D19415" s="53"/>
      <c r="E19415" s="53"/>
      <c r="F19415" s="53"/>
      <c r="G19415" s="53"/>
      <c r="BX19415" s="17"/>
      <c r="BY19415" s="17"/>
      <c r="BZ19415" s="17"/>
      <c r="CA19415" s="17"/>
      <c r="CB19415" s="17"/>
    </row>
    <row r="19416" spans="4:80" x14ac:dyDescent="0.2">
      <c r="D19416" s="53"/>
      <c r="E19416" s="53"/>
      <c r="F19416" s="53"/>
      <c r="G19416" s="53"/>
      <c r="BX19416" s="17"/>
      <c r="BY19416" s="17"/>
      <c r="BZ19416" s="17"/>
      <c r="CA19416" s="17"/>
      <c r="CB19416" s="17"/>
    </row>
    <row r="19417" spans="4:80" x14ac:dyDescent="0.2">
      <c r="D19417" s="53"/>
      <c r="E19417" s="53"/>
      <c r="F19417" s="53"/>
      <c r="G19417" s="53"/>
      <c r="BX19417" s="17"/>
      <c r="BY19417" s="17"/>
      <c r="BZ19417" s="17"/>
      <c r="CA19417" s="17"/>
      <c r="CB19417" s="17"/>
    </row>
    <row r="19418" spans="4:80" x14ac:dyDescent="0.2">
      <c r="D19418" s="53"/>
      <c r="E19418" s="53"/>
      <c r="F19418" s="53"/>
      <c r="G19418" s="53"/>
      <c r="BX19418" s="17"/>
      <c r="BY19418" s="17"/>
      <c r="BZ19418" s="17"/>
      <c r="CA19418" s="17"/>
      <c r="CB19418" s="17"/>
    </row>
    <row r="19419" spans="4:80" x14ac:dyDescent="0.2">
      <c r="D19419" s="53"/>
      <c r="E19419" s="53"/>
      <c r="F19419" s="53"/>
      <c r="G19419" s="53"/>
      <c r="BX19419" s="17"/>
      <c r="BY19419" s="17"/>
      <c r="BZ19419" s="17"/>
      <c r="CA19419" s="17"/>
      <c r="CB19419" s="17"/>
    </row>
    <row r="19420" spans="4:80" x14ac:dyDescent="0.2">
      <c r="D19420" s="53"/>
      <c r="E19420" s="53"/>
      <c r="F19420" s="53"/>
      <c r="G19420" s="53"/>
      <c r="BX19420" s="17"/>
      <c r="BY19420" s="17"/>
      <c r="BZ19420" s="17"/>
      <c r="CA19420" s="17"/>
      <c r="CB19420" s="17"/>
    </row>
    <row r="19421" spans="4:80" x14ac:dyDescent="0.2">
      <c r="D19421" s="53"/>
      <c r="E19421" s="53"/>
      <c r="F19421" s="53"/>
      <c r="G19421" s="53"/>
      <c r="BX19421" s="17"/>
      <c r="BY19421" s="17"/>
      <c r="BZ19421" s="17"/>
      <c r="CA19421" s="17"/>
      <c r="CB19421" s="17"/>
    </row>
    <row r="19422" spans="4:80" x14ac:dyDescent="0.2">
      <c r="D19422" s="53"/>
      <c r="E19422" s="53"/>
      <c r="F19422" s="53"/>
      <c r="G19422" s="53"/>
      <c r="BX19422" s="17"/>
      <c r="BY19422" s="17"/>
      <c r="BZ19422" s="17"/>
      <c r="CA19422" s="17"/>
      <c r="CB19422" s="17"/>
    </row>
    <row r="19423" spans="4:80" x14ac:dyDescent="0.2">
      <c r="D19423" s="53"/>
      <c r="E19423" s="53"/>
      <c r="F19423" s="53"/>
      <c r="G19423" s="53"/>
      <c r="BX19423" s="17"/>
      <c r="BY19423" s="17"/>
      <c r="BZ19423" s="17"/>
      <c r="CA19423" s="17"/>
      <c r="CB19423" s="17"/>
    </row>
    <row r="19424" spans="4:80" x14ac:dyDescent="0.2">
      <c r="D19424" s="53"/>
      <c r="E19424" s="53"/>
      <c r="F19424" s="53"/>
      <c r="G19424" s="53"/>
      <c r="BX19424" s="17"/>
      <c r="BY19424" s="17"/>
      <c r="BZ19424" s="17"/>
      <c r="CA19424" s="17"/>
      <c r="CB19424" s="17"/>
    </row>
    <row r="19425" spans="4:80" x14ac:dyDescent="0.2">
      <c r="D19425" s="53"/>
      <c r="E19425" s="53"/>
      <c r="F19425" s="53"/>
      <c r="G19425" s="53"/>
      <c r="BX19425" s="17"/>
      <c r="BY19425" s="17"/>
      <c r="BZ19425" s="17"/>
      <c r="CA19425" s="17"/>
      <c r="CB19425" s="17"/>
    </row>
    <row r="19426" spans="4:80" x14ac:dyDescent="0.2">
      <c r="D19426" s="53"/>
      <c r="E19426" s="53"/>
      <c r="F19426" s="53"/>
      <c r="G19426" s="53"/>
      <c r="BX19426" s="17"/>
      <c r="BY19426" s="17"/>
      <c r="BZ19426" s="17"/>
      <c r="CA19426" s="17"/>
      <c r="CB19426" s="17"/>
    </row>
    <row r="19427" spans="4:80" x14ac:dyDescent="0.2">
      <c r="D19427" s="53"/>
      <c r="E19427" s="53"/>
      <c r="F19427" s="53"/>
      <c r="G19427" s="53"/>
      <c r="BX19427" s="17"/>
      <c r="BY19427" s="17"/>
      <c r="BZ19427" s="17"/>
      <c r="CA19427" s="17"/>
      <c r="CB19427" s="17"/>
    </row>
    <row r="19428" spans="4:80" x14ac:dyDescent="0.2">
      <c r="D19428" s="53"/>
      <c r="E19428" s="53"/>
      <c r="F19428" s="53"/>
      <c r="G19428" s="53"/>
      <c r="BX19428" s="17"/>
      <c r="BY19428" s="17"/>
      <c r="BZ19428" s="17"/>
      <c r="CA19428" s="17"/>
      <c r="CB19428" s="17"/>
    </row>
    <row r="19429" spans="4:80" x14ac:dyDescent="0.2">
      <c r="D19429" s="53"/>
      <c r="E19429" s="53"/>
      <c r="F19429" s="53"/>
      <c r="G19429" s="53"/>
      <c r="BX19429" s="17"/>
      <c r="BY19429" s="17"/>
      <c r="BZ19429" s="17"/>
      <c r="CA19429" s="17"/>
      <c r="CB19429" s="17"/>
    </row>
    <row r="19430" spans="4:80" x14ac:dyDescent="0.2">
      <c r="D19430" s="53"/>
      <c r="E19430" s="53"/>
      <c r="F19430" s="53"/>
      <c r="G19430" s="53"/>
      <c r="BX19430" s="17"/>
      <c r="BY19430" s="17"/>
      <c r="BZ19430" s="17"/>
      <c r="CA19430" s="17"/>
      <c r="CB19430" s="17"/>
    </row>
    <row r="19431" spans="4:80" x14ac:dyDescent="0.2">
      <c r="D19431" s="53"/>
      <c r="E19431" s="53"/>
      <c r="F19431" s="53"/>
      <c r="G19431" s="53"/>
      <c r="BX19431" s="17"/>
      <c r="BY19431" s="17"/>
      <c r="BZ19431" s="17"/>
      <c r="CA19431" s="17"/>
      <c r="CB19431" s="17"/>
    </row>
    <row r="19432" spans="4:80" x14ac:dyDescent="0.2">
      <c r="D19432" s="53"/>
      <c r="E19432" s="53"/>
      <c r="F19432" s="53"/>
      <c r="G19432" s="53"/>
      <c r="BX19432" s="17"/>
      <c r="BY19432" s="17"/>
      <c r="BZ19432" s="17"/>
      <c r="CA19432" s="17"/>
      <c r="CB19432" s="17"/>
    </row>
    <row r="19433" spans="4:80" x14ac:dyDescent="0.2">
      <c r="D19433" s="53"/>
      <c r="E19433" s="53"/>
      <c r="F19433" s="53"/>
      <c r="G19433" s="53"/>
      <c r="BX19433" s="17"/>
      <c r="BY19433" s="17"/>
      <c r="BZ19433" s="17"/>
      <c r="CA19433" s="17"/>
      <c r="CB19433" s="17"/>
    </row>
    <row r="19434" spans="4:80" x14ac:dyDescent="0.2">
      <c r="D19434" s="53"/>
      <c r="E19434" s="53"/>
      <c r="F19434" s="53"/>
      <c r="G19434" s="53"/>
      <c r="BX19434" s="17"/>
      <c r="BY19434" s="17"/>
      <c r="BZ19434" s="17"/>
      <c r="CA19434" s="17"/>
      <c r="CB19434" s="17"/>
    </row>
    <row r="19435" spans="4:80" x14ac:dyDescent="0.2">
      <c r="D19435" s="53"/>
      <c r="E19435" s="53"/>
      <c r="F19435" s="53"/>
      <c r="G19435" s="53"/>
      <c r="BX19435" s="17"/>
      <c r="BY19435" s="17"/>
      <c r="BZ19435" s="17"/>
      <c r="CA19435" s="17"/>
      <c r="CB19435" s="17"/>
    </row>
    <row r="19436" spans="4:80" x14ac:dyDescent="0.2">
      <c r="D19436" s="53"/>
      <c r="E19436" s="53"/>
      <c r="F19436" s="53"/>
      <c r="G19436" s="53"/>
      <c r="BX19436" s="17"/>
      <c r="BY19436" s="17"/>
      <c r="BZ19436" s="17"/>
      <c r="CA19436" s="17"/>
      <c r="CB19436" s="17"/>
    </row>
    <row r="19437" spans="4:80" x14ac:dyDescent="0.2">
      <c r="D19437" s="53"/>
      <c r="E19437" s="53"/>
      <c r="F19437" s="53"/>
      <c r="G19437" s="53"/>
      <c r="BX19437" s="17"/>
      <c r="BY19437" s="17"/>
      <c r="BZ19437" s="17"/>
      <c r="CA19437" s="17"/>
      <c r="CB19437" s="17"/>
    </row>
    <row r="19438" spans="4:80" x14ac:dyDescent="0.2">
      <c r="D19438" s="53"/>
      <c r="E19438" s="53"/>
      <c r="F19438" s="53"/>
      <c r="G19438" s="53"/>
      <c r="BX19438" s="17"/>
      <c r="BY19438" s="17"/>
      <c r="BZ19438" s="17"/>
      <c r="CA19438" s="17"/>
      <c r="CB19438" s="17"/>
    </row>
    <row r="19439" spans="4:80" x14ac:dyDescent="0.2">
      <c r="D19439" s="53"/>
      <c r="E19439" s="53"/>
      <c r="F19439" s="53"/>
      <c r="G19439" s="53"/>
      <c r="BX19439" s="17"/>
      <c r="BY19439" s="17"/>
      <c r="BZ19439" s="17"/>
      <c r="CA19439" s="17"/>
      <c r="CB19439" s="17"/>
    </row>
    <row r="19440" spans="4:80" x14ac:dyDescent="0.2">
      <c r="D19440" s="53"/>
      <c r="E19440" s="53"/>
      <c r="F19440" s="53"/>
      <c r="G19440" s="53"/>
      <c r="BX19440" s="17"/>
      <c r="BY19440" s="17"/>
      <c r="BZ19440" s="17"/>
      <c r="CA19440" s="17"/>
      <c r="CB19440" s="17"/>
    </row>
    <row r="19441" spans="4:80" x14ac:dyDescent="0.2">
      <c r="D19441" s="53"/>
      <c r="E19441" s="53"/>
      <c r="F19441" s="53"/>
      <c r="G19441" s="53"/>
      <c r="BX19441" s="17"/>
      <c r="BY19441" s="17"/>
      <c r="BZ19441" s="17"/>
      <c r="CA19441" s="17"/>
      <c r="CB19441" s="17"/>
    </row>
    <row r="19442" spans="4:80" x14ac:dyDescent="0.2">
      <c r="D19442" s="53"/>
      <c r="E19442" s="53"/>
      <c r="F19442" s="53"/>
      <c r="G19442" s="53"/>
      <c r="BX19442" s="17"/>
      <c r="BY19442" s="17"/>
      <c r="BZ19442" s="17"/>
      <c r="CA19442" s="17"/>
      <c r="CB19442" s="17"/>
    </row>
    <row r="19443" spans="4:80" x14ac:dyDescent="0.2">
      <c r="D19443" s="53"/>
      <c r="E19443" s="53"/>
      <c r="F19443" s="53"/>
      <c r="G19443" s="53"/>
      <c r="BX19443" s="17"/>
      <c r="BY19443" s="17"/>
      <c r="BZ19443" s="17"/>
      <c r="CA19443" s="17"/>
      <c r="CB19443" s="17"/>
    </row>
    <row r="19444" spans="4:80" x14ac:dyDescent="0.2">
      <c r="D19444" s="53"/>
      <c r="E19444" s="53"/>
      <c r="F19444" s="53"/>
      <c r="G19444" s="53"/>
      <c r="BX19444" s="17"/>
      <c r="BY19444" s="17"/>
      <c r="BZ19444" s="17"/>
      <c r="CA19444" s="17"/>
      <c r="CB19444" s="17"/>
    </row>
    <row r="19445" spans="4:80" x14ac:dyDescent="0.2">
      <c r="D19445" s="53"/>
      <c r="E19445" s="53"/>
      <c r="F19445" s="53"/>
      <c r="G19445" s="53"/>
      <c r="BX19445" s="17"/>
      <c r="BY19445" s="17"/>
      <c r="BZ19445" s="17"/>
      <c r="CA19445" s="17"/>
      <c r="CB19445" s="17"/>
    </row>
    <row r="19446" spans="4:80" x14ac:dyDescent="0.2">
      <c r="D19446" s="53"/>
      <c r="E19446" s="53"/>
      <c r="F19446" s="53"/>
      <c r="G19446" s="53"/>
      <c r="BX19446" s="17"/>
      <c r="BY19446" s="17"/>
      <c r="BZ19446" s="17"/>
      <c r="CA19446" s="17"/>
      <c r="CB19446" s="17"/>
    </row>
    <row r="19447" spans="4:80" x14ac:dyDescent="0.2">
      <c r="D19447" s="53"/>
      <c r="E19447" s="53"/>
      <c r="F19447" s="53"/>
      <c r="G19447" s="53"/>
      <c r="BX19447" s="17"/>
      <c r="BY19447" s="17"/>
      <c r="BZ19447" s="17"/>
      <c r="CA19447" s="17"/>
      <c r="CB19447" s="17"/>
    </row>
    <row r="19448" spans="4:80" x14ac:dyDescent="0.2">
      <c r="D19448" s="53"/>
      <c r="E19448" s="53"/>
      <c r="F19448" s="53"/>
      <c r="G19448" s="53"/>
      <c r="BX19448" s="17"/>
      <c r="BY19448" s="17"/>
      <c r="BZ19448" s="17"/>
      <c r="CA19448" s="17"/>
      <c r="CB19448" s="17"/>
    </row>
    <row r="19449" spans="4:80" x14ac:dyDescent="0.2">
      <c r="D19449" s="53"/>
      <c r="E19449" s="53"/>
      <c r="F19449" s="53"/>
      <c r="G19449" s="53"/>
      <c r="BX19449" s="17"/>
      <c r="BY19449" s="17"/>
      <c r="BZ19449" s="17"/>
      <c r="CA19449" s="17"/>
      <c r="CB19449" s="17"/>
    </row>
    <row r="19450" spans="4:80" x14ac:dyDescent="0.2">
      <c r="D19450" s="53"/>
      <c r="E19450" s="53"/>
      <c r="F19450" s="53"/>
      <c r="G19450" s="53"/>
      <c r="BX19450" s="17"/>
      <c r="BY19450" s="17"/>
      <c r="BZ19450" s="17"/>
      <c r="CA19450" s="17"/>
      <c r="CB19450" s="17"/>
    </row>
    <row r="19451" spans="4:80" x14ac:dyDescent="0.2">
      <c r="D19451" s="53"/>
      <c r="E19451" s="53"/>
      <c r="F19451" s="53"/>
      <c r="G19451" s="53"/>
      <c r="BX19451" s="17"/>
      <c r="BY19451" s="17"/>
      <c r="BZ19451" s="17"/>
      <c r="CA19451" s="17"/>
      <c r="CB19451" s="17"/>
    </row>
    <row r="19452" spans="4:80" x14ac:dyDescent="0.2">
      <c r="D19452" s="53"/>
      <c r="E19452" s="53"/>
      <c r="F19452" s="53"/>
      <c r="G19452" s="53"/>
      <c r="BX19452" s="17"/>
      <c r="BY19452" s="17"/>
      <c r="BZ19452" s="17"/>
      <c r="CA19452" s="17"/>
      <c r="CB19452" s="17"/>
    </row>
    <row r="19453" spans="4:80" x14ac:dyDescent="0.2">
      <c r="D19453" s="53"/>
      <c r="E19453" s="53"/>
      <c r="F19453" s="53"/>
      <c r="G19453" s="53"/>
      <c r="BX19453" s="17"/>
      <c r="BY19453" s="17"/>
      <c r="BZ19453" s="17"/>
      <c r="CA19453" s="17"/>
      <c r="CB19453" s="17"/>
    </row>
    <row r="19454" spans="4:80" x14ac:dyDescent="0.2">
      <c r="D19454" s="53"/>
      <c r="E19454" s="53"/>
      <c r="F19454" s="53"/>
      <c r="G19454" s="53"/>
      <c r="BX19454" s="17"/>
      <c r="BY19454" s="17"/>
      <c r="BZ19454" s="17"/>
      <c r="CA19454" s="17"/>
      <c r="CB19454" s="17"/>
    </row>
    <row r="19455" spans="4:80" x14ac:dyDescent="0.2">
      <c r="D19455" s="53"/>
      <c r="E19455" s="53"/>
      <c r="F19455" s="53"/>
      <c r="G19455" s="53"/>
      <c r="BX19455" s="17"/>
      <c r="BY19455" s="17"/>
      <c r="BZ19455" s="17"/>
      <c r="CA19455" s="17"/>
      <c r="CB19455" s="17"/>
    </row>
    <row r="19456" spans="4:80" x14ac:dyDescent="0.2">
      <c r="D19456" s="53"/>
      <c r="E19456" s="53"/>
      <c r="F19456" s="53"/>
      <c r="G19456" s="53"/>
      <c r="BX19456" s="17"/>
      <c r="BY19456" s="17"/>
      <c r="BZ19456" s="17"/>
      <c r="CA19456" s="17"/>
      <c r="CB19456" s="17"/>
    </row>
    <row r="19457" spans="4:80" x14ac:dyDescent="0.2">
      <c r="D19457" s="53"/>
      <c r="E19457" s="53"/>
      <c r="F19457" s="53"/>
      <c r="G19457" s="53"/>
      <c r="BX19457" s="17"/>
      <c r="BY19457" s="17"/>
      <c r="BZ19457" s="17"/>
      <c r="CA19457" s="17"/>
      <c r="CB19457" s="17"/>
    </row>
    <row r="19458" spans="4:80" x14ac:dyDescent="0.2">
      <c r="D19458" s="53"/>
      <c r="E19458" s="53"/>
      <c r="F19458" s="53"/>
      <c r="G19458" s="53"/>
      <c r="BX19458" s="17"/>
      <c r="BY19458" s="17"/>
      <c r="BZ19458" s="17"/>
      <c r="CA19458" s="17"/>
      <c r="CB19458" s="17"/>
    </row>
    <row r="19459" spans="4:80" x14ac:dyDescent="0.2">
      <c r="D19459" s="53"/>
      <c r="E19459" s="53"/>
      <c r="F19459" s="53"/>
      <c r="G19459" s="53"/>
      <c r="BX19459" s="17"/>
      <c r="BY19459" s="17"/>
      <c r="BZ19459" s="17"/>
      <c r="CA19459" s="17"/>
      <c r="CB19459" s="17"/>
    </row>
    <row r="19460" spans="4:80" x14ac:dyDescent="0.2">
      <c r="D19460" s="53"/>
      <c r="E19460" s="53"/>
      <c r="F19460" s="53"/>
      <c r="G19460" s="53"/>
      <c r="BX19460" s="17"/>
      <c r="BY19460" s="17"/>
      <c r="BZ19460" s="17"/>
      <c r="CA19460" s="17"/>
      <c r="CB19460" s="17"/>
    </row>
    <row r="19461" spans="4:80" x14ac:dyDescent="0.2">
      <c r="D19461" s="53"/>
      <c r="E19461" s="53"/>
      <c r="F19461" s="53"/>
      <c r="G19461" s="53"/>
      <c r="BX19461" s="17"/>
      <c r="BY19461" s="17"/>
      <c r="BZ19461" s="17"/>
      <c r="CA19461" s="17"/>
      <c r="CB19461" s="17"/>
    </row>
    <row r="19462" spans="4:80" x14ac:dyDescent="0.2">
      <c r="D19462" s="53"/>
      <c r="E19462" s="53"/>
      <c r="F19462" s="53"/>
      <c r="G19462" s="53"/>
      <c r="BX19462" s="17"/>
      <c r="BY19462" s="17"/>
      <c r="BZ19462" s="17"/>
      <c r="CA19462" s="17"/>
      <c r="CB19462" s="17"/>
    </row>
    <row r="19463" spans="4:80" x14ac:dyDescent="0.2">
      <c r="D19463" s="53"/>
      <c r="E19463" s="53"/>
      <c r="F19463" s="53"/>
      <c r="G19463" s="53"/>
      <c r="BX19463" s="17"/>
      <c r="BY19463" s="17"/>
      <c r="BZ19463" s="17"/>
      <c r="CA19463" s="17"/>
      <c r="CB19463" s="17"/>
    </row>
    <row r="19464" spans="4:80" x14ac:dyDescent="0.2">
      <c r="D19464" s="53"/>
      <c r="E19464" s="53"/>
      <c r="F19464" s="53"/>
      <c r="G19464" s="53"/>
      <c r="BX19464" s="17"/>
      <c r="BY19464" s="17"/>
      <c r="BZ19464" s="17"/>
      <c r="CA19464" s="17"/>
      <c r="CB19464" s="17"/>
    </row>
    <row r="19465" spans="4:80" x14ac:dyDescent="0.2">
      <c r="D19465" s="53"/>
      <c r="E19465" s="53"/>
      <c r="F19465" s="53"/>
      <c r="G19465" s="53"/>
      <c r="BX19465" s="17"/>
      <c r="BY19465" s="17"/>
      <c r="BZ19465" s="17"/>
      <c r="CA19465" s="17"/>
      <c r="CB19465" s="17"/>
    </row>
    <row r="19466" spans="4:80" x14ac:dyDescent="0.2">
      <c r="D19466" s="53"/>
      <c r="E19466" s="53"/>
      <c r="F19466" s="53"/>
      <c r="G19466" s="53"/>
      <c r="BX19466" s="17"/>
      <c r="BY19466" s="17"/>
      <c r="BZ19466" s="17"/>
      <c r="CA19466" s="17"/>
      <c r="CB19466" s="17"/>
    </row>
    <row r="19467" spans="4:80" x14ac:dyDescent="0.2">
      <c r="D19467" s="53"/>
      <c r="E19467" s="53"/>
      <c r="F19467" s="53"/>
      <c r="G19467" s="53"/>
      <c r="BX19467" s="17"/>
      <c r="BY19467" s="17"/>
      <c r="BZ19467" s="17"/>
      <c r="CA19467" s="17"/>
      <c r="CB19467" s="17"/>
    </row>
    <row r="19468" spans="4:80" x14ac:dyDescent="0.2">
      <c r="D19468" s="53"/>
      <c r="E19468" s="53"/>
      <c r="F19468" s="53"/>
      <c r="G19468" s="53"/>
      <c r="BX19468" s="17"/>
      <c r="BY19468" s="17"/>
      <c r="BZ19468" s="17"/>
      <c r="CA19468" s="17"/>
      <c r="CB19468" s="17"/>
    </row>
    <row r="19469" spans="4:80" x14ac:dyDescent="0.2">
      <c r="D19469" s="53"/>
      <c r="E19469" s="53"/>
      <c r="F19469" s="53"/>
      <c r="G19469" s="53"/>
      <c r="BX19469" s="17"/>
      <c r="BY19469" s="17"/>
      <c r="BZ19469" s="17"/>
      <c r="CA19469" s="17"/>
      <c r="CB19469" s="17"/>
    </row>
    <row r="19470" spans="4:80" x14ac:dyDescent="0.2">
      <c r="D19470" s="53"/>
      <c r="E19470" s="53"/>
      <c r="F19470" s="53"/>
      <c r="G19470" s="53"/>
      <c r="BX19470" s="17"/>
      <c r="BY19470" s="17"/>
      <c r="BZ19470" s="17"/>
      <c r="CA19470" s="17"/>
      <c r="CB19470" s="17"/>
    </row>
    <row r="19471" spans="4:80" x14ac:dyDescent="0.2">
      <c r="D19471" s="53"/>
      <c r="E19471" s="53"/>
      <c r="F19471" s="53"/>
      <c r="G19471" s="53"/>
      <c r="BX19471" s="17"/>
      <c r="BY19471" s="17"/>
      <c r="BZ19471" s="17"/>
      <c r="CA19471" s="17"/>
      <c r="CB19471" s="17"/>
    </row>
    <row r="19472" spans="4:80" x14ac:dyDescent="0.2">
      <c r="D19472" s="53"/>
      <c r="E19472" s="53"/>
      <c r="F19472" s="53"/>
      <c r="G19472" s="53"/>
      <c r="BX19472" s="17"/>
      <c r="BY19472" s="17"/>
      <c r="BZ19472" s="17"/>
      <c r="CA19472" s="17"/>
      <c r="CB19472" s="17"/>
    </row>
    <row r="19473" spans="4:80" x14ac:dyDescent="0.2">
      <c r="D19473" s="53"/>
      <c r="E19473" s="53"/>
      <c r="F19473" s="53"/>
      <c r="G19473" s="53"/>
      <c r="BX19473" s="17"/>
      <c r="BY19473" s="17"/>
      <c r="BZ19473" s="17"/>
      <c r="CA19473" s="17"/>
      <c r="CB19473" s="17"/>
    </row>
    <row r="19474" spans="4:80" x14ac:dyDescent="0.2">
      <c r="D19474" s="53"/>
      <c r="E19474" s="53"/>
      <c r="F19474" s="53"/>
      <c r="G19474" s="53"/>
      <c r="BX19474" s="17"/>
      <c r="BY19474" s="17"/>
      <c r="BZ19474" s="17"/>
      <c r="CA19474" s="17"/>
      <c r="CB19474" s="17"/>
    </row>
    <row r="19475" spans="4:80" x14ac:dyDescent="0.2">
      <c r="D19475" s="53"/>
      <c r="E19475" s="53"/>
      <c r="F19475" s="53"/>
      <c r="G19475" s="53"/>
      <c r="BX19475" s="17"/>
      <c r="BY19475" s="17"/>
      <c r="BZ19475" s="17"/>
      <c r="CA19475" s="17"/>
      <c r="CB19475" s="17"/>
    </row>
    <row r="19476" spans="4:80" x14ac:dyDescent="0.2">
      <c r="D19476" s="53"/>
      <c r="E19476" s="53"/>
      <c r="F19476" s="53"/>
      <c r="G19476" s="53"/>
      <c r="BX19476" s="17"/>
      <c r="BY19476" s="17"/>
      <c r="BZ19476" s="17"/>
      <c r="CA19476" s="17"/>
      <c r="CB19476" s="17"/>
    </row>
    <row r="19477" spans="4:80" x14ac:dyDescent="0.2">
      <c r="D19477" s="53"/>
      <c r="E19477" s="53"/>
      <c r="F19477" s="53"/>
      <c r="G19477" s="53"/>
      <c r="BX19477" s="17"/>
      <c r="BY19477" s="17"/>
      <c r="BZ19477" s="17"/>
      <c r="CA19477" s="17"/>
      <c r="CB19477" s="17"/>
    </row>
    <row r="19478" spans="4:80" x14ac:dyDescent="0.2">
      <c r="D19478" s="53"/>
      <c r="E19478" s="53"/>
      <c r="F19478" s="53"/>
      <c r="G19478" s="53"/>
      <c r="BX19478" s="17"/>
      <c r="BY19478" s="17"/>
      <c r="BZ19478" s="17"/>
      <c r="CA19478" s="17"/>
      <c r="CB19478" s="17"/>
    </row>
    <row r="19479" spans="4:80" x14ac:dyDescent="0.2">
      <c r="D19479" s="53"/>
      <c r="E19479" s="53"/>
      <c r="F19479" s="53"/>
      <c r="G19479" s="53"/>
      <c r="BX19479" s="17"/>
      <c r="BY19479" s="17"/>
      <c r="BZ19479" s="17"/>
      <c r="CA19479" s="17"/>
      <c r="CB19479" s="17"/>
    </row>
    <row r="19480" spans="4:80" x14ac:dyDescent="0.2">
      <c r="D19480" s="53"/>
      <c r="E19480" s="53"/>
      <c r="F19480" s="53"/>
      <c r="G19480" s="53"/>
      <c r="BX19480" s="17"/>
      <c r="BY19480" s="17"/>
      <c r="BZ19480" s="17"/>
      <c r="CA19480" s="17"/>
      <c r="CB19480" s="17"/>
    </row>
    <row r="19481" spans="4:80" x14ac:dyDescent="0.2">
      <c r="D19481" s="53"/>
      <c r="E19481" s="53"/>
      <c r="F19481" s="53"/>
      <c r="G19481" s="53"/>
      <c r="BX19481" s="17"/>
      <c r="BY19481" s="17"/>
      <c r="BZ19481" s="17"/>
      <c r="CA19481" s="17"/>
      <c r="CB19481" s="17"/>
    </row>
    <row r="19482" spans="4:80" x14ac:dyDescent="0.2">
      <c r="D19482" s="53"/>
      <c r="E19482" s="53"/>
      <c r="F19482" s="53"/>
      <c r="G19482" s="53"/>
      <c r="BX19482" s="17"/>
      <c r="BY19482" s="17"/>
      <c r="BZ19482" s="17"/>
      <c r="CA19482" s="17"/>
      <c r="CB19482" s="17"/>
    </row>
    <row r="19483" spans="4:80" x14ac:dyDescent="0.2">
      <c r="D19483" s="53"/>
      <c r="E19483" s="53"/>
      <c r="F19483" s="53"/>
      <c r="G19483" s="53"/>
      <c r="BX19483" s="17"/>
      <c r="BY19483" s="17"/>
      <c r="BZ19483" s="17"/>
      <c r="CA19483" s="17"/>
      <c r="CB19483" s="17"/>
    </row>
    <row r="19484" spans="4:80" x14ac:dyDescent="0.2">
      <c r="D19484" s="53"/>
      <c r="E19484" s="53"/>
      <c r="F19484" s="53"/>
      <c r="G19484" s="53"/>
      <c r="BX19484" s="17"/>
      <c r="BY19484" s="17"/>
      <c r="BZ19484" s="17"/>
      <c r="CA19484" s="17"/>
      <c r="CB19484" s="17"/>
    </row>
    <row r="19485" spans="4:80" x14ac:dyDescent="0.2">
      <c r="D19485" s="53"/>
      <c r="E19485" s="53"/>
      <c r="F19485" s="53"/>
      <c r="G19485" s="53"/>
      <c r="BX19485" s="17"/>
      <c r="BY19485" s="17"/>
      <c r="BZ19485" s="17"/>
      <c r="CA19485" s="17"/>
      <c r="CB19485" s="17"/>
    </row>
    <row r="19486" spans="4:80" x14ac:dyDescent="0.2">
      <c r="D19486" s="53"/>
      <c r="E19486" s="53"/>
      <c r="F19486" s="53"/>
      <c r="G19486" s="53"/>
      <c r="BX19486" s="17"/>
      <c r="BY19486" s="17"/>
      <c r="BZ19486" s="17"/>
      <c r="CA19486" s="17"/>
      <c r="CB19486" s="17"/>
    </row>
    <row r="19487" spans="4:80" x14ac:dyDescent="0.2">
      <c r="D19487" s="53"/>
      <c r="E19487" s="53"/>
      <c r="F19487" s="53"/>
      <c r="G19487" s="53"/>
      <c r="BX19487" s="17"/>
      <c r="BY19487" s="17"/>
      <c r="BZ19487" s="17"/>
      <c r="CA19487" s="17"/>
      <c r="CB19487" s="17"/>
    </row>
    <row r="19488" spans="4:80" x14ac:dyDescent="0.2">
      <c r="D19488" s="53"/>
      <c r="E19488" s="53"/>
      <c r="F19488" s="53"/>
      <c r="G19488" s="53"/>
      <c r="BX19488" s="17"/>
      <c r="BY19488" s="17"/>
      <c r="BZ19488" s="17"/>
      <c r="CA19488" s="17"/>
      <c r="CB19488" s="17"/>
    </row>
    <row r="19489" spans="4:80" x14ac:dyDescent="0.2">
      <c r="D19489" s="53"/>
      <c r="E19489" s="53"/>
      <c r="F19489" s="53"/>
      <c r="G19489" s="53"/>
      <c r="BX19489" s="17"/>
      <c r="BY19489" s="17"/>
      <c r="BZ19489" s="17"/>
      <c r="CA19489" s="17"/>
      <c r="CB19489" s="17"/>
    </row>
    <row r="19490" spans="4:80" x14ac:dyDescent="0.2">
      <c r="D19490" s="53"/>
      <c r="E19490" s="53"/>
      <c r="F19490" s="53"/>
      <c r="G19490" s="53"/>
      <c r="BX19490" s="17"/>
      <c r="BY19490" s="17"/>
      <c r="BZ19490" s="17"/>
      <c r="CA19490" s="17"/>
      <c r="CB19490" s="17"/>
    </row>
    <row r="19491" spans="4:80" x14ac:dyDescent="0.2">
      <c r="D19491" s="53"/>
      <c r="E19491" s="53"/>
      <c r="F19491" s="53"/>
      <c r="G19491" s="53"/>
      <c r="BX19491" s="17"/>
      <c r="BY19491" s="17"/>
      <c r="BZ19491" s="17"/>
      <c r="CA19491" s="17"/>
      <c r="CB19491" s="17"/>
    </row>
    <row r="19492" spans="4:80" x14ac:dyDescent="0.2">
      <c r="D19492" s="53"/>
      <c r="E19492" s="53"/>
      <c r="F19492" s="53"/>
      <c r="G19492" s="53"/>
      <c r="BX19492" s="17"/>
      <c r="BY19492" s="17"/>
      <c r="BZ19492" s="17"/>
      <c r="CA19492" s="17"/>
      <c r="CB19492" s="17"/>
    </row>
    <row r="19493" spans="4:80" x14ac:dyDescent="0.2">
      <c r="D19493" s="53"/>
      <c r="E19493" s="53"/>
      <c r="F19493" s="53"/>
      <c r="G19493" s="53"/>
      <c r="BX19493" s="17"/>
      <c r="BY19493" s="17"/>
      <c r="BZ19493" s="17"/>
      <c r="CA19493" s="17"/>
      <c r="CB19493" s="17"/>
    </row>
    <row r="19494" spans="4:80" x14ac:dyDescent="0.2">
      <c r="D19494" s="53"/>
      <c r="E19494" s="53"/>
      <c r="F19494" s="53"/>
      <c r="G19494" s="53"/>
      <c r="BX19494" s="17"/>
      <c r="BY19494" s="17"/>
      <c r="BZ19494" s="17"/>
      <c r="CA19494" s="17"/>
      <c r="CB19494" s="17"/>
    </row>
    <row r="19495" spans="4:80" x14ac:dyDescent="0.2">
      <c r="D19495" s="53"/>
      <c r="E19495" s="53"/>
      <c r="F19495" s="53"/>
      <c r="G19495" s="53"/>
      <c r="BX19495" s="17"/>
      <c r="BY19495" s="17"/>
      <c r="BZ19495" s="17"/>
      <c r="CA19495" s="17"/>
      <c r="CB19495" s="17"/>
    </row>
    <row r="19496" spans="4:80" x14ac:dyDescent="0.2">
      <c r="D19496" s="53"/>
      <c r="E19496" s="53"/>
      <c r="F19496" s="53"/>
      <c r="G19496" s="53"/>
      <c r="BX19496" s="17"/>
      <c r="BY19496" s="17"/>
      <c r="BZ19496" s="17"/>
      <c r="CA19496" s="17"/>
      <c r="CB19496" s="17"/>
    </row>
    <row r="19497" spans="4:80" x14ac:dyDescent="0.2">
      <c r="D19497" s="53"/>
      <c r="E19497" s="53"/>
      <c r="F19497" s="53"/>
      <c r="G19497" s="53"/>
      <c r="BX19497" s="17"/>
      <c r="BY19497" s="17"/>
      <c r="BZ19497" s="17"/>
      <c r="CA19497" s="17"/>
      <c r="CB19497" s="17"/>
    </row>
    <row r="19498" spans="4:80" x14ac:dyDescent="0.2">
      <c r="D19498" s="53"/>
      <c r="E19498" s="53"/>
      <c r="F19498" s="53"/>
      <c r="G19498" s="53"/>
      <c r="BX19498" s="17"/>
      <c r="BY19498" s="17"/>
      <c r="BZ19498" s="17"/>
      <c r="CA19498" s="17"/>
      <c r="CB19498" s="17"/>
    </row>
    <row r="19499" spans="4:80" x14ac:dyDescent="0.2">
      <c r="D19499" s="53"/>
      <c r="E19499" s="53"/>
      <c r="F19499" s="53"/>
      <c r="G19499" s="53"/>
      <c r="BX19499" s="17"/>
      <c r="BY19499" s="17"/>
      <c r="BZ19499" s="17"/>
      <c r="CA19499" s="17"/>
      <c r="CB19499" s="17"/>
    </row>
    <row r="19500" spans="4:80" x14ac:dyDescent="0.2">
      <c r="D19500" s="53"/>
      <c r="E19500" s="53"/>
      <c r="F19500" s="53"/>
      <c r="G19500" s="53"/>
      <c r="BX19500" s="17"/>
      <c r="BY19500" s="17"/>
      <c r="BZ19500" s="17"/>
      <c r="CA19500" s="17"/>
      <c r="CB19500" s="17"/>
    </row>
    <row r="19501" spans="4:80" x14ac:dyDescent="0.2">
      <c r="D19501" s="53"/>
      <c r="E19501" s="53"/>
      <c r="F19501" s="53"/>
      <c r="G19501" s="53"/>
      <c r="BX19501" s="17"/>
      <c r="BY19501" s="17"/>
      <c r="BZ19501" s="17"/>
      <c r="CA19501" s="17"/>
      <c r="CB19501" s="17"/>
    </row>
    <row r="19502" spans="4:80" x14ac:dyDescent="0.2">
      <c r="D19502" s="53"/>
      <c r="E19502" s="53"/>
      <c r="F19502" s="53"/>
      <c r="G19502" s="53"/>
      <c r="BX19502" s="17"/>
      <c r="BY19502" s="17"/>
      <c r="BZ19502" s="17"/>
      <c r="CA19502" s="17"/>
      <c r="CB19502" s="17"/>
    </row>
    <row r="19503" spans="4:80" x14ac:dyDescent="0.2">
      <c r="D19503" s="53"/>
      <c r="E19503" s="53"/>
      <c r="F19503" s="53"/>
      <c r="G19503" s="53"/>
      <c r="BX19503" s="17"/>
      <c r="BY19503" s="17"/>
      <c r="BZ19503" s="17"/>
      <c r="CA19503" s="17"/>
      <c r="CB19503" s="17"/>
    </row>
    <row r="19504" spans="4:80" x14ac:dyDescent="0.2">
      <c r="D19504" s="53"/>
      <c r="E19504" s="53"/>
      <c r="F19504" s="53"/>
      <c r="G19504" s="53"/>
      <c r="BX19504" s="17"/>
      <c r="BY19504" s="17"/>
      <c r="BZ19504" s="17"/>
      <c r="CA19504" s="17"/>
      <c r="CB19504" s="17"/>
    </row>
    <row r="19505" spans="4:80" x14ac:dyDescent="0.2">
      <c r="D19505" s="53"/>
      <c r="E19505" s="53"/>
      <c r="F19505" s="53"/>
      <c r="G19505" s="53"/>
      <c r="BX19505" s="17"/>
      <c r="BY19505" s="17"/>
      <c r="BZ19505" s="17"/>
      <c r="CA19505" s="17"/>
      <c r="CB19505" s="17"/>
    </row>
    <row r="19506" spans="4:80" x14ac:dyDescent="0.2">
      <c r="D19506" s="53"/>
      <c r="E19506" s="53"/>
      <c r="F19506" s="53"/>
      <c r="G19506" s="53"/>
      <c r="BX19506" s="17"/>
      <c r="BY19506" s="17"/>
      <c r="BZ19506" s="17"/>
      <c r="CA19506" s="17"/>
      <c r="CB19506" s="17"/>
    </row>
    <row r="19507" spans="4:80" x14ac:dyDescent="0.2">
      <c r="D19507" s="53"/>
      <c r="E19507" s="53"/>
      <c r="F19507" s="53"/>
      <c r="G19507" s="53"/>
      <c r="BX19507" s="17"/>
      <c r="BY19507" s="17"/>
      <c r="BZ19507" s="17"/>
      <c r="CA19507" s="17"/>
      <c r="CB19507" s="17"/>
    </row>
    <row r="19508" spans="4:80" x14ac:dyDescent="0.2">
      <c r="D19508" s="53"/>
      <c r="E19508" s="53"/>
      <c r="F19508" s="53"/>
      <c r="G19508" s="53"/>
      <c r="BX19508" s="17"/>
      <c r="BY19508" s="17"/>
      <c r="BZ19508" s="17"/>
      <c r="CA19508" s="17"/>
      <c r="CB19508" s="17"/>
    </row>
    <row r="19509" spans="4:80" x14ac:dyDescent="0.2">
      <c r="D19509" s="53"/>
      <c r="E19509" s="53"/>
      <c r="F19509" s="53"/>
      <c r="G19509" s="53"/>
      <c r="BX19509" s="17"/>
      <c r="BY19509" s="17"/>
      <c r="BZ19509" s="17"/>
      <c r="CA19509" s="17"/>
      <c r="CB19509" s="17"/>
    </row>
    <row r="19510" spans="4:80" x14ac:dyDescent="0.2">
      <c r="D19510" s="53"/>
      <c r="E19510" s="53"/>
      <c r="F19510" s="53"/>
      <c r="G19510" s="53"/>
      <c r="BX19510" s="17"/>
      <c r="BY19510" s="17"/>
      <c r="BZ19510" s="17"/>
      <c r="CA19510" s="17"/>
      <c r="CB19510" s="17"/>
    </row>
    <row r="19511" spans="4:80" x14ac:dyDescent="0.2">
      <c r="D19511" s="53"/>
      <c r="E19511" s="53"/>
      <c r="F19511" s="53"/>
      <c r="G19511" s="53"/>
      <c r="BX19511" s="17"/>
      <c r="BY19511" s="17"/>
      <c r="BZ19511" s="17"/>
      <c r="CA19511" s="17"/>
      <c r="CB19511" s="17"/>
    </row>
    <row r="19512" spans="4:80" x14ac:dyDescent="0.2">
      <c r="D19512" s="53"/>
      <c r="E19512" s="53"/>
      <c r="F19512" s="53"/>
      <c r="G19512" s="53"/>
      <c r="BX19512" s="17"/>
      <c r="BY19512" s="17"/>
      <c r="BZ19512" s="17"/>
      <c r="CA19512" s="17"/>
      <c r="CB19512" s="17"/>
    </row>
    <row r="19513" spans="4:80" x14ac:dyDescent="0.2">
      <c r="D19513" s="53"/>
      <c r="E19513" s="53"/>
      <c r="F19513" s="53"/>
      <c r="G19513" s="53"/>
      <c r="BX19513" s="17"/>
      <c r="BY19513" s="17"/>
      <c r="BZ19513" s="17"/>
      <c r="CA19513" s="17"/>
      <c r="CB19513" s="17"/>
    </row>
    <row r="19514" spans="4:80" x14ac:dyDescent="0.2">
      <c r="D19514" s="53"/>
      <c r="E19514" s="53"/>
      <c r="F19514" s="53"/>
      <c r="G19514" s="53"/>
      <c r="BX19514" s="17"/>
      <c r="BY19514" s="17"/>
      <c r="BZ19514" s="17"/>
      <c r="CA19514" s="17"/>
      <c r="CB19514" s="17"/>
    </row>
    <row r="19515" spans="4:80" x14ac:dyDescent="0.2">
      <c r="D19515" s="53"/>
      <c r="E19515" s="53"/>
      <c r="F19515" s="53"/>
      <c r="G19515" s="53"/>
      <c r="BX19515" s="17"/>
      <c r="BY19515" s="17"/>
      <c r="BZ19515" s="17"/>
      <c r="CA19515" s="17"/>
      <c r="CB19515" s="17"/>
    </row>
    <row r="19516" spans="4:80" x14ac:dyDescent="0.2">
      <c r="D19516" s="53"/>
      <c r="E19516" s="53"/>
      <c r="F19516" s="53"/>
      <c r="G19516" s="53"/>
      <c r="BX19516" s="17"/>
      <c r="BY19516" s="17"/>
      <c r="BZ19516" s="17"/>
      <c r="CA19516" s="17"/>
      <c r="CB19516" s="17"/>
    </row>
    <row r="19517" spans="4:80" x14ac:dyDescent="0.2">
      <c r="D19517" s="53"/>
      <c r="E19517" s="53"/>
      <c r="F19517" s="53"/>
      <c r="G19517" s="53"/>
      <c r="BX19517" s="17"/>
      <c r="BY19517" s="17"/>
      <c r="BZ19517" s="17"/>
      <c r="CA19517" s="17"/>
      <c r="CB19517" s="17"/>
    </row>
    <row r="19518" spans="4:80" x14ac:dyDescent="0.2">
      <c r="D19518" s="53"/>
      <c r="E19518" s="53"/>
      <c r="F19518" s="53"/>
      <c r="G19518" s="53"/>
      <c r="BX19518" s="17"/>
      <c r="BY19518" s="17"/>
      <c r="BZ19518" s="17"/>
      <c r="CA19518" s="17"/>
      <c r="CB19518" s="17"/>
    </row>
    <row r="19519" spans="4:80" x14ac:dyDescent="0.2">
      <c r="D19519" s="53"/>
      <c r="E19519" s="53"/>
      <c r="F19519" s="53"/>
      <c r="G19519" s="53"/>
      <c r="BX19519" s="17"/>
      <c r="BY19519" s="17"/>
      <c r="BZ19519" s="17"/>
      <c r="CA19519" s="17"/>
      <c r="CB19519" s="17"/>
    </row>
    <row r="19520" spans="4:80" x14ac:dyDescent="0.2">
      <c r="D19520" s="53"/>
      <c r="E19520" s="53"/>
      <c r="F19520" s="53"/>
      <c r="G19520" s="53"/>
      <c r="BX19520" s="17"/>
      <c r="BY19520" s="17"/>
      <c r="BZ19520" s="17"/>
      <c r="CA19520" s="17"/>
      <c r="CB19520" s="17"/>
    </row>
    <row r="19521" spans="4:80" x14ac:dyDescent="0.2">
      <c r="D19521" s="53"/>
      <c r="E19521" s="53"/>
      <c r="F19521" s="53"/>
      <c r="G19521" s="53"/>
      <c r="BX19521" s="17"/>
      <c r="BY19521" s="17"/>
      <c r="BZ19521" s="17"/>
      <c r="CA19521" s="17"/>
      <c r="CB19521" s="17"/>
    </row>
    <row r="19522" spans="4:80" x14ac:dyDescent="0.2">
      <c r="D19522" s="53"/>
      <c r="E19522" s="53"/>
      <c r="F19522" s="53"/>
      <c r="G19522" s="53"/>
      <c r="BX19522" s="17"/>
      <c r="BY19522" s="17"/>
      <c r="BZ19522" s="17"/>
      <c r="CA19522" s="17"/>
      <c r="CB19522" s="17"/>
    </row>
    <row r="19523" spans="4:80" x14ac:dyDescent="0.2">
      <c r="D19523" s="53"/>
      <c r="E19523" s="53"/>
      <c r="F19523" s="53"/>
      <c r="G19523" s="53"/>
      <c r="BX19523" s="17"/>
      <c r="BY19523" s="17"/>
      <c r="BZ19523" s="17"/>
      <c r="CA19523" s="17"/>
      <c r="CB19523" s="17"/>
    </row>
    <row r="19524" spans="4:80" x14ac:dyDescent="0.2">
      <c r="D19524" s="53"/>
      <c r="E19524" s="53"/>
      <c r="F19524" s="53"/>
      <c r="G19524" s="53"/>
      <c r="BX19524" s="17"/>
      <c r="BY19524" s="17"/>
      <c r="BZ19524" s="17"/>
      <c r="CA19524" s="17"/>
      <c r="CB19524" s="17"/>
    </row>
    <row r="19525" spans="4:80" x14ac:dyDescent="0.2">
      <c r="D19525" s="53"/>
      <c r="E19525" s="53"/>
      <c r="F19525" s="53"/>
      <c r="G19525" s="53"/>
      <c r="BX19525" s="17"/>
      <c r="BY19525" s="17"/>
      <c r="BZ19525" s="17"/>
      <c r="CA19525" s="17"/>
      <c r="CB19525" s="17"/>
    </row>
    <row r="19526" spans="4:80" x14ac:dyDescent="0.2">
      <c r="D19526" s="53"/>
      <c r="E19526" s="53"/>
      <c r="F19526" s="53"/>
      <c r="G19526" s="53"/>
      <c r="BX19526" s="17"/>
      <c r="BY19526" s="17"/>
      <c r="BZ19526" s="17"/>
      <c r="CA19526" s="17"/>
      <c r="CB19526" s="17"/>
    </row>
    <row r="19527" spans="4:80" x14ac:dyDescent="0.2">
      <c r="D19527" s="53"/>
      <c r="E19527" s="53"/>
      <c r="F19527" s="53"/>
      <c r="G19527" s="53"/>
      <c r="BX19527" s="17"/>
      <c r="BY19527" s="17"/>
      <c r="BZ19527" s="17"/>
      <c r="CA19527" s="17"/>
      <c r="CB19527" s="17"/>
    </row>
    <row r="19528" spans="4:80" x14ac:dyDescent="0.2">
      <c r="D19528" s="53"/>
      <c r="E19528" s="53"/>
      <c r="F19528" s="53"/>
      <c r="G19528" s="53"/>
      <c r="BX19528" s="17"/>
      <c r="BY19528" s="17"/>
      <c r="BZ19528" s="17"/>
      <c r="CA19528" s="17"/>
      <c r="CB19528" s="17"/>
    </row>
    <row r="19529" spans="4:80" x14ac:dyDescent="0.2">
      <c r="D19529" s="53"/>
      <c r="E19529" s="53"/>
      <c r="F19529" s="53"/>
      <c r="G19529" s="53"/>
      <c r="BX19529" s="17"/>
      <c r="BY19529" s="17"/>
      <c r="BZ19529" s="17"/>
      <c r="CA19529" s="17"/>
      <c r="CB19529" s="17"/>
    </row>
    <row r="19530" spans="4:80" x14ac:dyDescent="0.2">
      <c r="D19530" s="53"/>
      <c r="E19530" s="53"/>
      <c r="F19530" s="53"/>
      <c r="G19530" s="53"/>
      <c r="BX19530" s="17"/>
      <c r="BY19530" s="17"/>
      <c r="BZ19530" s="17"/>
      <c r="CA19530" s="17"/>
      <c r="CB19530" s="17"/>
    </row>
    <row r="19531" spans="4:80" x14ac:dyDescent="0.2">
      <c r="D19531" s="53"/>
      <c r="E19531" s="53"/>
      <c r="F19531" s="53"/>
      <c r="G19531" s="53"/>
      <c r="BX19531" s="17"/>
      <c r="BY19531" s="17"/>
      <c r="BZ19531" s="17"/>
      <c r="CA19531" s="17"/>
      <c r="CB19531" s="17"/>
    </row>
    <row r="19532" spans="4:80" x14ac:dyDescent="0.2">
      <c r="D19532" s="53"/>
      <c r="E19532" s="53"/>
      <c r="F19532" s="53"/>
      <c r="G19532" s="53"/>
      <c r="BX19532" s="17"/>
      <c r="BY19532" s="17"/>
      <c r="BZ19532" s="17"/>
      <c r="CA19532" s="17"/>
      <c r="CB19532" s="17"/>
    </row>
    <row r="19533" spans="4:80" x14ac:dyDescent="0.2">
      <c r="D19533" s="53"/>
      <c r="E19533" s="53"/>
      <c r="F19533" s="53"/>
      <c r="G19533" s="53"/>
      <c r="BX19533" s="17"/>
      <c r="BY19533" s="17"/>
      <c r="BZ19533" s="17"/>
      <c r="CA19533" s="17"/>
      <c r="CB19533" s="17"/>
    </row>
    <row r="19534" spans="4:80" x14ac:dyDescent="0.2">
      <c r="D19534" s="53"/>
      <c r="E19534" s="53"/>
      <c r="F19534" s="53"/>
      <c r="G19534" s="53"/>
      <c r="BX19534" s="17"/>
      <c r="BY19534" s="17"/>
      <c r="BZ19534" s="17"/>
      <c r="CA19534" s="17"/>
      <c r="CB19534" s="17"/>
    </row>
    <row r="19535" spans="4:80" x14ac:dyDescent="0.2">
      <c r="D19535" s="53"/>
      <c r="E19535" s="53"/>
      <c r="F19535" s="53"/>
      <c r="G19535" s="53"/>
      <c r="BX19535" s="17"/>
      <c r="BY19535" s="17"/>
      <c r="BZ19535" s="17"/>
      <c r="CA19535" s="17"/>
      <c r="CB19535" s="17"/>
    </row>
    <row r="19536" spans="4:80" x14ac:dyDescent="0.2">
      <c r="D19536" s="53"/>
      <c r="E19536" s="53"/>
      <c r="F19536" s="53"/>
      <c r="G19536" s="53"/>
      <c r="BX19536" s="17"/>
      <c r="BY19536" s="17"/>
      <c r="BZ19536" s="17"/>
      <c r="CA19536" s="17"/>
      <c r="CB19536" s="17"/>
    </row>
    <row r="19537" spans="4:80" x14ac:dyDescent="0.2">
      <c r="D19537" s="53"/>
      <c r="E19537" s="53"/>
      <c r="F19537" s="53"/>
      <c r="G19537" s="53"/>
      <c r="BX19537" s="17"/>
      <c r="BY19537" s="17"/>
      <c r="BZ19537" s="17"/>
      <c r="CA19537" s="17"/>
      <c r="CB19537" s="17"/>
    </row>
    <row r="19538" spans="4:80" x14ac:dyDescent="0.2">
      <c r="D19538" s="53"/>
      <c r="E19538" s="53"/>
      <c r="F19538" s="53"/>
      <c r="G19538" s="53"/>
      <c r="BX19538" s="17"/>
      <c r="BY19538" s="17"/>
      <c r="BZ19538" s="17"/>
      <c r="CA19538" s="17"/>
      <c r="CB19538" s="17"/>
    </row>
    <row r="19539" spans="4:80" x14ac:dyDescent="0.2">
      <c r="D19539" s="53"/>
      <c r="E19539" s="53"/>
      <c r="F19539" s="53"/>
      <c r="G19539" s="53"/>
      <c r="BX19539" s="17"/>
      <c r="BY19539" s="17"/>
      <c r="BZ19539" s="17"/>
      <c r="CA19539" s="17"/>
      <c r="CB19539" s="17"/>
    </row>
    <row r="19540" spans="4:80" x14ac:dyDescent="0.2">
      <c r="D19540" s="53"/>
      <c r="E19540" s="53"/>
      <c r="F19540" s="53"/>
      <c r="G19540" s="53"/>
      <c r="BX19540" s="17"/>
      <c r="BY19540" s="17"/>
      <c r="BZ19540" s="17"/>
      <c r="CA19540" s="17"/>
      <c r="CB19540" s="17"/>
    </row>
    <row r="19541" spans="4:80" x14ac:dyDescent="0.2">
      <c r="D19541" s="53"/>
      <c r="E19541" s="53"/>
      <c r="F19541" s="53"/>
      <c r="G19541" s="53"/>
      <c r="BX19541" s="17"/>
      <c r="BY19541" s="17"/>
      <c r="BZ19541" s="17"/>
      <c r="CA19541" s="17"/>
      <c r="CB19541" s="17"/>
    </row>
    <row r="19542" spans="4:80" x14ac:dyDescent="0.2">
      <c r="D19542" s="53"/>
      <c r="E19542" s="53"/>
      <c r="F19542" s="53"/>
      <c r="G19542" s="53"/>
      <c r="BX19542" s="17"/>
      <c r="BY19542" s="17"/>
      <c r="BZ19542" s="17"/>
      <c r="CA19542" s="17"/>
      <c r="CB19542" s="17"/>
    </row>
    <row r="19543" spans="4:80" x14ac:dyDescent="0.2">
      <c r="D19543" s="53"/>
      <c r="E19543" s="53"/>
      <c r="F19543" s="53"/>
      <c r="G19543" s="53"/>
      <c r="BX19543" s="17"/>
      <c r="BY19543" s="17"/>
      <c r="BZ19543" s="17"/>
      <c r="CA19543" s="17"/>
      <c r="CB19543" s="17"/>
    </row>
    <row r="19544" spans="4:80" x14ac:dyDescent="0.2">
      <c r="D19544" s="53"/>
      <c r="E19544" s="53"/>
      <c r="F19544" s="53"/>
      <c r="G19544" s="53"/>
      <c r="BX19544" s="17"/>
      <c r="BY19544" s="17"/>
      <c r="BZ19544" s="17"/>
      <c r="CA19544" s="17"/>
      <c r="CB19544" s="17"/>
    </row>
    <row r="19545" spans="4:80" x14ac:dyDescent="0.2">
      <c r="D19545" s="53"/>
      <c r="E19545" s="53"/>
      <c r="F19545" s="53"/>
      <c r="G19545" s="53"/>
      <c r="BX19545" s="17"/>
      <c r="BY19545" s="17"/>
      <c r="BZ19545" s="17"/>
      <c r="CA19545" s="17"/>
      <c r="CB19545" s="17"/>
    </row>
    <row r="19546" spans="4:80" x14ac:dyDescent="0.2">
      <c r="D19546" s="53"/>
      <c r="E19546" s="53"/>
      <c r="F19546" s="53"/>
      <c r="G19546" s="53"/>
      <c r="BX19546" s="17"/>
      <c r="BY19546" s="17"/>
      <c r="BZ19546" s="17"/>
      <c r="CA19546" s="17"/>
      <c r="CB19546" s="17"/>
    </row>
    <row r="19547" spans="4:80" x14ac:dyDescent="0.2">
      <c r="D19547" s="53"/>
      <c r="E19547" s="53"/>
      <c r="F19547" s="53"/>
      <c r="G19547" s="53"/>
      <c r="BX19547" s="17"/>
      <c r="BY19547" s="17"/>
      <c r="BZ19547" s="17"/>
      <c r="CA19547" s="17"/>
      <c r="CB19547" s="17"/>
    </row>
    <row r="19548" spans="4:80" x14ac:dyDescent="0.2">
      <c r="D19548" s="53"/>
      <c r="E19548" s="53"/>
      <c r="F19548" s="53"/>
      <c r="G19548" s="53"/>
      <c r="BX19548" s="17"/>
      <c r="BY19548" s="17"/>
      <c r="BZ19548" s="17"/>
      <c r="CA19548" s="17"/>
      <c r="CB19548" s="17"/>
    </row>
    <row r="19549" spans="4:80" x14ac:dyDescent="0.2">
      <c r="D19549" s="53"/>
      <c r="E19549" s="53"/>
      <c r="F19549" s="53"/>
      <c r="G19549" s="53"/>
      <c r="BX19549" s="17"/>
      <c r="BY19549" s="17"/>
      <c r="BZ19549" s="17"/>
      <c r="CA19549" s="17"/>
      <c r="CB19549" s="17"/>
    </row>
    <row r="19550" spans="4:80" x14ac:dyDescent="0.2">
      <c r="D19550" s="53"/>
      <c r="E19550" s="53"/>
      <c r="F19550" s="53"/>
      <c r="G19550" s="53"/>
      <c r="BX19550" s="17"/>
      <c r="BY19550" s="17"/>
      <c r="BZ19550" s="17"/>
      <c r="CA19550" s="17"/>
      <c r="CB19550" s="17"/>
    </row>
    <row r="19551" spans="4:80" x14ac:dyDescent="0.2">
      <c r="D19551" s="53"/>
      <c r="E19551" s="53"/>
      <c r="F19551" s="53"/>
      <c r="G19551" s="53"/>
      <c r="BX19551" s="17"/>
      <c r="BY19551" s="17"/>
      <c r="BZ19551" s="17"/>
      <c r="CA19551" s="17"/>
      <c r="CB19551" s="17"/>
    </row>
    <row r="19552" spans="4:80" x14ac:dyDescent="0.2">
      <c r="D19552" s="53"/>
      <c r="E19552" s="53"/>
      <c r="F19552" s="53"/>
      <c r="G19552" s="53"/>
      <c r="BX19552" s="17"/>
      <c r="BY19552" s="17"/>
      <c r="BZ19552" s="17"/>
      <c r="CA19552" s="17"/>
      <c r="CB19552" s="17"/>
    </row>
    <row r="19553" spans="4:80" x14ac:dyDescent="0.2">
      <c r="D19553" s="53"/>
      <c r="E19553" s="53"/>
      <c r="F19553" s="53"/>
      <c r="G19553" s="53"/>
      <c r="BX19553" s="17"/>
      <c r="BY19553" s="17"/>
      <c r="BZ19553" s="17"/>
      <c r="CA19553" s="17"/>
      <c r="CB19553" s="17"/>
    </row>
    <row r="19554" spans="4:80" x14ac:dyDescent="0.2">
      <c r="D19554" s="53"/>
      <c r="E19554" s="53"/>
      <c r="F19554" s="53"/>
      <c r="G19554" s="53"/>
      <c r="BX19554" s="17"/>
      <c r="BY19554" s="17"/>
      <c r="BZ19554" s="17"/>
      <c r="CA19554" s="17"/>
      <c r="CB19554" s="17"/>
    </row>
    <row r="19555" spans="4:80" x14ac:dyDescent="0.2">
      <c r="D19555" s="53"/>
      <c r="E19555" s="53"/>
      <c r="F19555" s="53"/>
      <c r="G19555" s="53"/>
      <c r="BX19555" s="17"/>
      <c r="BY19555" s="17"/>
      <c r="BZ19555" s="17"/>
      <c r="CA19555" s="17"/>
      <c r="CB19555" s="17"/>
    </row>
    <row r="19556" spans="4:80" x14ac:dyDescent="0.2">
      <c r="D19556" s="53"/>
      <c r="E19556" s="53"/>
      <c r="F19556" s="53"/>
      <c r="G19556" s="53"/>
      <c r="BX19556" s="17"/>
      <c r="BY19556" s="17"/>
      <c r="BZ19556" s="17"/>
      <c r="CA19556" s="17"/>
      <c r="CB19556" s="17"/>
    </row>
    <row r="19557" spans="4:80" x14ac:dyDescent="0.2">
      <c r="D19557" s="53"/>
      <c r="E19557" s="53"/>
      <c r="F19557" s="53"/>
      <c r="G19557" s="53"/>
      <c r="BX19557" s="17"/>
      <c r="BY19557" s="17"/>
      <c r="BZ19557" s="17"/>
      <c r="CA19557" s="17"/>
      <c r="CB19557" s="17"/>
    </row>
    <row r="19558" spans="4:80" x14ac:dyDescent="0.2">
      <c r="D19558" s="53"/>
      <c r="E19558" s="53"/>
      <c r="F19558" s="53"/>
      <c r="G19558" s="53"/>
      <c r="BX19558" s="17"/>
      <c r="BY19558" s="17"/>
      <c r="BZ19558" s="17"/>
      <c r="CA19558" s="17"/>
      <c r="CB19558" s="17"/>
    </row>
    <row r="19559" spans="4:80" x14ac:dyDescent="0.2">
      <c r="D19559" s="53"/>
      <c r="E19559" s="53"/>
      <c r="F19559" s="53"/>
      <c r="G19559" s="53"/>
      <c r="BX19559" s="17"/>
      <c r="BY19559" s="17"/>
      <c r="BZ19559" s="17"/>
      <c r="CA19559" s="17"/>
      <c r="CB19559" s="17"/>
    </row>
    <row r="19560" spans="4:80" x14ac:dyDescent="0.2">
      <c r="D19560" s="53"/>
      <c r="E19560" s="53"/>
      <c r="F19560" s="53"/>
      <c r="G19560" s="53"/>
      <c r="BX19560" s="17"/>
      <c r="BY19560" s="17"/>
      <c r="BZ19560" s="17"/>
      <c r="CA19560" s="17"/>
      <c r="CB19560" s="17"/>
    </row>
    <row r="19561" spans="4:80" x14ac:dyDescent="0.2">
      <c r="D19561" s="53"/>
      <c r="E19561" s="53"/>
      <c r="F19561" s="53"/>
      <c r="G19561" s="53"/>
      <c r="BX19561" s="17"/>
      <c r="BY19561" s="17"/>
      <c r="BZ19561" s="17"/>
      <c r="CA19561" s="17"/>
      <c r="CB19561" s="17"/>
    </row>
    <row r="19562" spans="4:80" x14ac:dyDescent="0.2">
      <c r="D19562" s="53"/>
      <c r="E19562" s="53"/>
      <c r="F19562" s="53"/>
      <c r="G19562" s="53"/>
      <c r="BX19562" s="17"/>
      <c r="BY19562" s="17"/>
      <c r="BZ19562" s="17"/>
      <c r="CA19562" s="17"/>
      <c r="CB19562" s="17"/>
    </row>
    <row r="19563" spans="4:80" x14ac:dyDescent="0.2">
      <c r="D19563" s="53"/>
      <c r="E19563" s="53"/>
      <c r="F19563" s="53"/>
      <c r="G19563" s="53"/>
      <c r="BX19563" s="17"/>
      <c r="BY19563" s="17"/>
      <c r="BZ19563" s="17"/>
      <c r="CA19563" s="17"/>
      <c r="CB19563" s="17"/>
    </row>
    <row r="19564" spans="4:80" x14ac:dyDescent="0.2">
      <c r="D19564" s="53"/>
      <c r="E19564" s="53"/>
      <c r="F19564" s="53"/>
      <c r="G19564" s="53"/>
      <c r="BX19564" s="17"/>
      <c r="BY19564" s="17"/>
      <c r="BZ19564" s="17"/>
      <c r="CA19564" s="17"/>
      <c r="CB19564" s="17"/>
    </row>
    <row r="19565" spans="4:80" x14ac:dyDescent="0.2">
      <c r="D19565" s="53"/>
      <c r="E19565" s="53"/>
      <c r="F19565" s="53"/>
      <c r="G19565" s="53"/>
      <c r="BX19565" s="17"/>
      <c r="BY19565" s="17"/>
      <c r="BZ19565" s="17"/>
      <c r="CA19565" s="17"/>
      <c r="CB19565" s="17"/>
    </row>
    <row r="19566" spans="4:80" x14ac:dyDescent="0.2">
      <c r="D19566" s="53"/>
      <c r="E19566" s="53"/>
      <c r="F19566" s="53"/>
      <c r="G19566" s="53"/>
      <c r="BX19566" s="17"/>
      <c r="BY19566" s="17"/>
      <c r="BZ19566" s="17"/>
      <c r="CA19566" s="17"/>
      <c r="CB19566" s="17"/>
    </row>
    <row r="19567" spans="4:80" x14ac:dyDescent="0.2">
      <c r="D19567" s="53"/>
      <c r="E19567" s="53"/>
      <c r="F19567" s="53"/>
      <c r="G19567" s="53"/>
      <c r="BX19567" s="17"/>
      <c r="BY19567" s="17"/>
      <c r="BZ19567" s="17"/>
      <c r="CA19567" s="17"/>
      <c r="CB19567" s="17"/>
    </row>
    <row r="19568" spans="4:80" x14ac:dyDescent="0.2">
      <c r="D19568" s="53"/>
      <c r="E19568" s="53"/>
      <c r="F19568" s="53"/>
      <c r="G19568" s="53"/>
      <c r="BX19568" s="17"/>
      <c r="BY19568" s="17"/>
      <c r="BZ19568" s="17"/>
      <c r="CA19568" s="17"/>
      <c r="CB19568" s="17"/>
    </row>
    <row r="19569" spans="4:80" x14ac:dyDescent="0.2">
      <c r="D19569" s="53"/>
      <c r="E19569" s="53"/>
      <c r="F19569" s="53"/>
      <c r="G19569" s="53"/>
      <c r="BX19569" s="17"/>
      <c r="BY19569" s="17"/>
      <c r="BZ19569" s="17"/>
      <c r="CA19569" s="17"/>
      <c r="CB19569" s="17"/>
    </row>
    <row r="19570" spans="4:80" x14ac:dyDescent="0.2">
      <c r="D19570" s="53"/>
      <c r="E19570" s="53"/>
      <c r="F19570" s="53"/>
      <c r="G19570" s="53"/>
      <c r="BX19570" s="17"/>
      <c r="BY19570" s="17"/>
      <c r="BZ19570" s="17"/>
      <c r="CA19570" s="17"/>
      <c r="CB19570" s="17"/>
    </row>
    <row r="19571" spans="4:80" x14ac:dyDescent="0.2">
      <c r="D19571" s="53"/>
      <c r="E19571" s="53"/>
      <c r="F19571" s="53"/>
      <c r="G19571" s="53"/>
      <c r="BX19571" s="17"/>
      <c r="BY19571" s="17"/>
      <c r="BZ19571" s="17"/>
      <c r="CA19571" s="17"/>
      <c r="CB19571" s="17"/>
    </row>
    <row r="19572" spans="4:80" x14ac:dyDescent="0.2">
      <c r="D19572" s="53"/>
      <c r="E19572" s="53"/>
      <c r="F19572" s="53"/>
      <c r="G19572" s="53"/>
      <c r="BX19572" s="17"/>
      <c r="BY19572" s="17"/>
      <c r="BZ19572" s="17"/>
      <c r="CA19572" s="17"/>
      <c r="CB19572" s="17"/>
    </row>
    <row r="19573" spans="4:80" x14ac:dyDescent="0.2">
      <c r="D19573" s="53"/>
      <c r="E19573" s="53"/>
      <c r="F19573" s="53"/>
      <c r="G19573" s="53"/>
      <c r="BX19573" s="17"/>
      <c r="BY19573" s="17"/>
      <c r="BZ19573" s="17"/>
      <c r="CA19573" s="17"/>
      <c r="CB19573" s="17"/>
    </row>
    <row r="19574" spans="4:80" x14ac:dyDescent="0.2">
      <c r="D19574" s="53"/>
      <c r="E19574" s="53"/>
      <c r="F19574" s="53"/>
      <c r="G19574" s="53"/>
      <c r="BX19574" s="17"/>
      <c r="BY19574" s="17"/>
      <c r="BZ19574" s="17"/>
      <c r="CA19574" s="17"/>
      <c r="CB19574" s="17"/>
    </row>
    <row r="19575" spans="4:80" x14ac:dyDescent="0.2">
      <c r="D19575" s="53"/>
      <c r="E19575" s="53"/>
      <c r="F19575" s="53"/>
      <c r="G19575" s="53"/>
      <c r="BX19575" s="17"/>
      <c r="BY19575" s="17"/>
      <c r="BZ19575" s="17"/>
      <c r="CA19575" s="17"/>
      <c r="CB19575" s="17"/>
    </row>
    <row r="19576" spans="4:80" x14ac:dyDescent="0.2">
      <c r="D19576" s="53"/>
      <c r="E19576" s="53"/>
      <c r="F19576" s="53"/>
      <c r="G19576" s="53"/>
      <c r="BX19576" s="17"/>
      <c r="BY19576" s="17"/>
      <c r="BZ19576" s="17"/>
      <c r="CA19576" s="17"/>
      <c r="CB19576" s="17"/>
    </row>
    <row r="19577" spans="4:80" x14ac:dyDescent="0.2">
      <c r="D19577" s="53"/>
      <c r="E19577" s="53"/>
      <c r="F19577" s="53"/>
      <c r="G19577" s="53"/>
      <c r="BX19577" s="17"/>
      <c r="BY19577" s="17"/>
      <c r="BZ19577" s="17"/>
      <c r="CA19577" s="17"/>
      <c r="CB19577" s="17"/>
    </row>
    <row r="19578" spans="4:80" x14ac:dyDescent="0.2">
      <c r="D19578" s="53"/>
      <c r="E19578" s="53"/>
      <c r="F19578" s="53"/>
      <c r="G19578" s="53"/>
      <c r="BX19578" s="17"/>
      <c r="BY19578" s="17"/>
      <c r="BZ19578" s="17"/>
      <c r="CA19578" s="17"/>
      <c r="CB19578" s="17"/>
    </row>
    <row r="19579" spans="4:80" x14ac:dyDescent="0.2">
      <c r="D19579" s="53"/>
      <c r="E19579" s="53"/>
      <c r="F19579" s="53"/>
      <c r="G19579" s="53"/>
      <c r="BX19579" s="17"/>
      <c r="BY19579" s="17"/>
      <c r="BZ19579" s="17"/>
      <c r="CA19579" s="17"/>
      <c r="CB19579" s="17"/>
    </row>
    <row r="19580" spans="4:80" x14ac:dyDescent="0.2">
      <c r="D19580" s="53"/>
      <c r="E19580" s="53"/>
      <c r="F19580" s="53"/>
      <c r="G19580" s="53"/>
      <c r="BX19580" s="17"/>
      <c r="BY19580" s="17"/>
      <c r="BZ19580" s="17"/>
      <c r="CA19580" s="17"/>
      <c r="CB19580" s="17"/>
    </row>
    <row r="19581" spans="4:80" x14ac:dyDescent="0.2">
      <c r="D19581" s="53"/>
      <c r="E19581" s="53"/>
      <c r="F19581" s="53"/>
      <c r="G19581" s="53"/>
      <c r="BX19581" s="17"/>
      <c r="BY19581" s="17"/>
      <c r="BZ19581" s="17"/>
      <c r="CA19581" s="17"/>
      <c r="CB19581" s="17"/>
    </row>
    <row r="19582" spans="4:80" x14ac:dyDescent="0.2">
      <c r="D19582" s="53"/>
      <c r="E19582" s="53"/>
      <c r="F19582" s="53"/>
      <c r="G19582" s="53"/>
      <c r="BX19582" s="17"/>
      <c r="BY19582" s="17"/>
      <c r="BZ19582" s="17"/>
      <c r="CA19582" s="17"/>
      <c r="CB19582" s="17"/>
    </row>
    <row r="19583" spans="4:80" x14ac:dyDescent="0.2">
      <c r="D19583" s="53"/>
      <c r="E19583" s="53"/>
      <c r="F19583" s="53"/>
      <c r="G19583" s="53"/>
      <c r="BX19583" s="17"/>
      <c r="BY19583" s="17"/>
      <c r="BZ19583" s="17"/>
      <c r="CA19583" s="17"/>
      <c r="CB19583" s="17"/>
    </row>
    <row r="19584" spans="4:80" x14ac:dyDescent="0.2">
      <c r="D19584" s="53"/>
      <c r="E19584" s="53"/>
      <c r="F19584" s="53"/>
      <c r="G19584" s="53"/>
      <c r="BX19584" s="17"/>
      <c r="BY19584" s="17"/>
      <c r="BZ19584" s="17"/>
      <c r="CA19584" s="17"/>
      <c r="CB19584" s="17"/>
    </row>
    <row r="19585" spans="4:80" x14ac:dyDescent="0.2">
      <c r="D19585" s="53"/>
      <c r="E19585" s="53"/>
      <c r="F19585" s="53"/>
      <c r="G19585" s="53"/>
      <c r="BX19585" s="17"/>
      <c r="BY19585" s="17"/>
      <c r="BZ19585" s="17"/>
      <c r="CA19585" s="17"/>
      <c r="CB19585" s="17"/>
    </row>
    <row r="19586" spans="4:80" x14ac:dyDescent="0.2">
      <c r="D19586" s="53"/>
      <c r="E19586" s="53"/>
      <c r="F19586" s="53"/>
      <c r="G19586" s="53"/>
      <c r="BX19586" s="17"/>
      <c r="BY19586" s="17"/>
      <c r="BZ19586" s="17"/>
      <c r="CA19586" s="17"/>
      <c r="CB19586" s="17"/>
    </row>
    <row r="19587" spans="4:80" x14ac:dyDescent="0.2">
      <c r="D19587" s="53"/>
      <c r="E19587" s="53"/>
      <c r="F19587" s="53"/>
      <c r="G19587" s="53"/>
      <c r="BX19587" s="17"/>
      <c r="BY19587" s="17"/>
      <c r="BZ19587" s="17"/>
      <c r="CA19587" s="17"/>
      <c r="CB19587" s="17"/>
    </row>
    <row r="19588" spans="4:80" x14ac:dyDescent="0.2">
      <c r="D19588" s="53"/>
      <c r="E19588" s="53"/>
      <c r="F19588" s="53"/>
      <c r="G19588" s="53"/>
      <c r="BX19588" s="17"/>
      <c r="BY19588" s="17"/>
      <c r="BZ19588" s="17"/>
      <c r="CA19588" s="17"/>
      <c r="CB19588" s="17"/>
    </row>
    <row r="19589" spans="4:80" x14ac:dyDescent="0.2">
      <c r="D19589" s="53"/>
      <c r="E19589" s="53"/>
      <c r="F19589" s="53"/>
      <c r="G19589" s="53"/>
      <c r="BX19589" s="17"/>
      <c r="BY19589" s="17"/>
      <c r="BZ19589" s="17"/>
      <c r="CA19589" s="17"/>
      <c r="CB19589" s="17"/>
    </row>
    <row r="19590" spans="4:80" x14ac:dyDescent="0.2">
      <c r="D19590" s="53"/>
      <c r="E19590" s="53"/>
      <c r="F19590" s="53"/>
      <c r="G19590" s="53"/>
      <c r="BX19590" s="17"/>
      <c r="BY19590" s="17"/>
      <c r="BZ19590" s="17"/>
      <c r="CA19590" s="17"/>
      <c r="CB19590" s="17"/>
    </row>
    <row r="19591" spans="4:80" x14ac:dyDescent="0.2">
      <c r="D19591" s="53"/>
      <c r="E19591" s="53"/>
      <c r="F19591" s="53"/>
      <c r="G19591" s="53"/>
      <c r="BX19591" s="17"/>
      <c r="BY19591" s="17"/>
      <c r="BZ19591" s="17"/>
      <c r="CA19591" s="17"/>
      <c r="CB19591" s="17"/>
    </row>
    <row r="19592" spans="4:80" x14ac:dyDescent="0.2">
      <c r="D19592" s="53"/>
      <c r="E19592" s="53"/>
      <c r="F19592" s="53"/>
      <c r="G19592" s="53"/>
      <c r="BX19592" s="17"/>
      <c r="BY19592" s="17"/>
      <c r="BZ19592" s="17"/>
      <c r="CA19592" s="17"/>
      <c r="CB19592" s="17"/>
    </row>
    <row r="19593" spans="4:80" x14ac:dyDescent="0.2">
      <c r="D19593" s="53"/>
      <c r="E19593" s="53"/>
      <c r="F19593" s="53"/>
      <c r="G19593" s="53"/>
      <c r="BX19593" s="17"/>
      <c r="BY19593" s="17"/>
      <c r="BZ19593" s="17"/>
      <c r="CA19593" s="17"/>
      <c r="CB19593" s="17"/>
    </row>
    <row r="19594" spans="4:80" x14ac:dyDescent="0.2">
      <c r="D19594" s="53"/>
      <c r="E19594" s="53"/>
      <c r="F19594" s="53"/>
      <c r="G19594" s="53"/>
      <c r="BX19594" s="17"/>
      <c r="BY19594" s="17"/>
      <c r="BZ19594" s="17"/>
      <c r="CA19594" s="17"/>
      <c r="CB19594" s="17"/>
    </row>
    <row r="19595" spans="4:80" x14ac:dyDescent="0.2">
      <c r="D19595" s="53"/>
      <c r="E19595" s="53"/>
      <c r="F19595" s="53"/>
      <c r="G19595" s="53"/>
      <c r="BX19595" s="17"/>
      <c r="BY19595" s="17"/>
      <c r="BZ19595" s="17"/>
      <c r="CA19595" s="17"/>
      <c r="CB19595" s="17"/>
    </row>
    <row r="19596" spans="4:80" x14ac:dyDescent="0.2">
      <c r="D19596" s="53"/>
      <c r="E19596" s="53"/>
      <c r="F19596" s="53"/>
      <c r="G19596" s="53"/>
      <c r="BX19596" s="17"/>
      <c r="BY19596" s="17"/>
      <c r="BZ19596" s="17"/>
      <c r="CA19596" s="17"/>
      <c r="CB19596" s="17"/>
    </row>
    <row r="19597" spans="4:80" x14ac:dyDescent="0.2">
      <c r="D19597" s="53"/>
      <c r="E19597" s="53"/>
      <c r="F19597" s="53"/>
      <c r="G19597" s="53"/>
      <c r="BX19597" s="17"/>
      <c r="BY19597" s="17"/>
      <c r="BZ19597" s="17"/>
      <c r="CA19597" s="17"/>
      <c r="CB19597" s="17"/>
    </row>
    <row r="19598" spans="4:80" x14ac:dyDescent="0.2">
      <c r="D19598" s="53"/>
      <c r="E19598" s="53"/>
      <c r="F19598" s="53"/>
      <c r="G19598" s="53"/>
      <c r="BX19598" s="17"/>
      <c r="BY19598" s="17"/>
      <c r="BZ19598" s="17"/>
      <c r="CA19598" s="17"/>
      <c r="CB19598" s="17"/>
    </row>
    <row r="19599" spans="4:80" x14ac:dyDescent="0.2">
      <c r="D19599" s="53"/>
      <c r="E19599" s="53"/>
      <c r="F19599" s="53"/>
      <c r="G19599" s="53"/>
      <c r="BX19599" s="17"/>
      <c r="BY19599" s="17"/>
      <c r="BZ19599" s="17"/>
      <c r="CA19599" s="17"/>
      <c r="CB19599" s="17"/>
    </row>
    <row r="19600" spans="4:80" x14ac:dyDescent="0.2">
      <c r="D19600" s="53"/>
      <c r="E19600" s="53"/>
      <c r="F19600" s="53"/>
      <c r="G19600" s="53"/>
      <c r="BX19600" s="17"/>
      <c r="BY19600" s="17"/>
      <c r="BZ19600" s="17"/>
      <c r="CA19600" s="17"/>
      <c r="CB19600" s="17"/>
    </row>
    <row r="19601" spans="4:80" x14ac:dyDescent="0.2">
      <c r="D19601" s="53"/>
      <c r="E19601" s="53"/>
      <c r="F19601" s="53"/>
      <c r="G19601" s="53"/>
      <c r="BX19601" s="17"/>
      <c r="BY19601" s="17"/>
      <c r="BZ19601" s="17"/>
      <c r="CA19601" s="17"/>
      <c r="CB19601" s="17"/>
    </row>
    <row r="19602" spans="4:80" x14ac:dyDescent="0.2">
      <c r="D19602" s="53"/>
      <c r="E19602" s="53"/>
      <c r="F19602" s="53"/>
      <c r="G19602" s="53"/>
      <c r="BX19602" s="17"/>
      <c r="BY19602" s="17"/>
      <c r="BZ19602" s="17"/>
      <c r="CA19602" s="17"/>
      <c r="CB19602" s="17"/>
    </row>
    <row r="19603" spans="4:80" x14ac:dyDescent="0.2">
      <c r="D19603" s="53"/>
      <c r="E19603" s="53"/>
      <c r="F19603" s="53"/>
      <c r="G19603" s="53"/>
      <c r="BX19603" s="17"/>
      <c r="BY19603" s="17"/>
      <c r="BZ19603" s="17"/>
      <c r="CA19603" s="17"/>
      <c r="CB19603" s="17"/>
    </row>
    <row r="19604" spans="4:80" x14ac:dyDescent="0.2">
      <c r="D19604" s="53"/>
      <c r="E19604" s="53"/>
      <c r="F19604" s="53"/>
      <c r="G19604" s="53"/>
      <c r="BX19604" s="17"/>
      <c r="BY19604" s="17"/>
      <c r="BZ19604" s="17"/>
      <c r="CA19604" s="17"/>
      <c r="CB19604" s="17"/>
    </row>
    <row r="19605" spans="4:80" x14ac:dyDescent="0.2">
      <c r="D19605" s="53"/>
      <c r="E19605" s="53"/>
      <c r="F19605" s="53"/>
      <c r="G19605" s="53"/>
      <c r="BX19605" s="17"/>
      <c r="BY19605" s="17"/>
      <c r="BZ19605" s="17"/>
      <c r="CA19605" s="17"/>
      <c r="CB19605" s="17"/>
    </row>
    <row r="19606" spans="4:80" x14ac:dyDescent="0.2">
      <c r="D19606" s="53"/>
      <c r="E19606" s="53"/>
      <c r="F19606" s="53"/>
      <c r="G19606" s="53"/>
      <c r="BX19606" s="17"/>
      <c r="BY19606" s="17"/>
      <c r="BZ19606" s="17"/>
      <c r="CA19606" s="17"/>
      <c r="CB19606" s="17"/>
    </row>
    <row r="19607" spans="4:80" x14ac:dyDescent="0.2">
      <c r="D19607" s="53"/>
      <c r="E19607" s="53"/>
      <c r="F19607" s="53"/>
      <c r="G19607" s="53"/>
      <c r="BX19607" s="17"/>
      <c r="BY19607" s="17"/>
      <c r="BZ19607" s="17"/>
      <c r="CA19607" s="17"/>
      <c r="CB19607" s="17"/>
    </row>
    <row r="19608" spans="4:80" x14ac:dyDescent="0.2">
      <c r="D19608" s="53"/>
      <c r="E19608" s="53"/>
      <c r="F19608" s="53"/>
      <c r="G19608" s="53"/>
      <c r="BX19608" s="17"/>
      <c r="BY19608" s="17"/>
      <c r="BZ19608" s="17"/>
      <c r="CA19608" s="17"/>
      <c r="CB19608" s="17"/>
    </row>
    <row r="19609" spans="4:80" x14ac:dyDescent="0.2">
      <c r="D19609" s="53"/>
      <c r="E19609" s="53"/>
      <c r="F19609" s="53"/>
      <c r="G19609" s="53"/>
      <c r="BX19609" s="17"/>
      <c r="BY19609" s="17"/>
      <c r="BZ19609" s="17"/>
      <c r="CA19609" s="17"/>
      <c r="CB19609" s="17"/>
    </row>
    <row r="19610" spans="4:80" x14ac:dyDescent="0.2">
      <c r="D19610" s="53"/>
      <c r="E19610" s="53"/>
      <c r="F19610" s="53"/>
      <c r="G19610" s="53"/>
      <c r="BX19610" s="17"/>
      <c r="BY19610" s="17"/>
      <c r="BZ19610" s="17"/>
      <c r="CA19610" s="17"/>
      <c r="CB19610" s="17"/>
    </row>
    <row r="19611" spans="4:80" x14ac:dyDescent="0.2">
      <c r="D19611" s="53"/>
      <c r="E19611" s="53"/>
      <c r="F19611" s="53"/>
      <c r="G19611" s="53"/>
      <c r="BX19611" s="17"/>
      <c r="BY19611" s="17"/>
      <c r="BZ19611" s="17"/>
      <c r="CA19611" s="17"/>
      <c r="CB19611" s="17"/>
    </row>
    <row r="19612" spans="4:80" x14ac:dyDescent="0.2">
      <c r="D19612" s="53"/>
      <c r="E19612" s="53"/>
      <c r="F19612" s="53"/>
      <c r="G19612" s="53"/>
      <c r="BX19612" s="17"/>
      <c r="BY19612" s="17"/>
      <c r="BZ19612" s="17"/>
      <c r="CA19612" s="17"/>
      <c r="CB19612" s="17"/>
    </row>
    <row r="19613" spans="4:80" x14ac:dyDescent="0.2">
      <c r="D19613" s="53"/>
      <c r="E19613" s="53"/>
      <c r="F19613" s="53"/>
      <c r="G19613" s="53"/>
      <c r="BX19613" s="17"/>
      <c r="BY19613" s="17"/>
      <c r="BZ19613" s="17"/>
      <c r="CA19613" s="17"/>
      <c r="CB19613" s="17"/>
    </row>
    <row r="19614" spans="4:80" x14ac:dyDescent="0.2">
      <c r="D19614" s="53"/>
      <c r="E19614" s="53"/>
      <c r="F19614" s="53"/>
      <c r="G19614" s="53"/>
      <c r="BX19614" s="17"/>
      <c r="BY19614" s="17"/>
      <c r="BZ19614" s="17"/>
      <c r="CA19614" s="17"/>
      <c r="CB19614" s="17"/>
    </row>
    <row r="19615" spans="4:80" x14ac:dyDescent="0.2">
      <c r="D19615" s="53"/>
      <c r="E19615" s="53"/>
      <c r="F19615" s="53"/>
      <c r="G19615" s="53"/>
      <c r="BX19615" s="17"/>
      <c r="BY19615" s="17"/>
      <c r="BZ19615" s="17"/>
      <c r="CA19615" s="17"/>
      <c r="CB19615" s="17"/>
    </row>
    <row r="19616" spans="4:80" x14ac:dyDescent="0.2">
      <c r="D19616" s="53"/>
      <c r="E19616" s="53"/>
      <c r="F19616" s="53"/>
      <c r="G19616" s="53"/>
      <c r="BX19616" s="17"/>
      <c r="BY19616" s="17"/>
      <c r="BZ19616" s="17"/>
      <c r="CA19616" s="17"/>
      <c r="CB19616" s="17"/>
    </row>
    <row r="19617" spans="4:80" x14ac:dyDescent="0.2">
      <c r="D19617" s="53"/>
      <c r="E19617" s="53"/>
      <c r="F19617" s="53"/>
      <c r="G19617" s="53"/>
      <c r="BX19617" s="17"/>
      <c r="BY19617" s="17"/>
      <c r="BZ19617" s="17"/>
      <c r="CA19617" s="17"/>
      <c r="CB19617" s="17"/>
    </row>
    <row r="19618" spans="4:80" x14ac:dyDescent="0.2">
      <c r="D19618" s="53"/>
      <c r="E19618" s="53"/>
      <c r="F19618" s="53"/>
      <c r="G19618" s="53"/>
      <c r="BX19618" s="17"/>
      <c r="BY19618" s="17"/>
      <c r="BZ19618" s="17"/>
      <c r="CA19618" s="17"/>
      <c r="CB19618" s="17"/>
    </row>
    <row r="19619" spans="4:80" x14ac:dyDescent="0.2">
      <c r="D19619" s="53"/>
      <c r="E19619" s="53"/>
      <c r="F19619" s="53"/>
      <c r="G19619" s="53"/>
      <c r="BX19619" s="17"/>
      <c r="BY19619" s="17"/>
      <c r="BZ19619" s="17"/>
      <c r="CA19619" s="17"/>
      <c r="CB19619" s="17"/>
    </row>
    <row r="19620" spans="4:80" x14ac:dyDescent="0.2">
      <c r="D19620" s="53"/>
      <c r="E19620" s="53"/>
      <c r="F19620" s="53"/>
      <c r="G19620" s="53"/>
      <c r="BX19620" s="17"/>
      <c r="BY19620" s="17"/>
      <c r="BZ19620" s="17"/>
      <c r="CA19620" s="17"/>
      <c r="CB19620" s="17"/>
    </row>
    <row r="19621" spans="4:80" x14ac:dyDescent="0.2">
      <c r="D19621" s="53"/>
      <c r="E19621" s="53"/>
      <c r="F19621" s="53"/>
      <c r="G19621" s="53"/>
      <c r="BX19621" s="17"/>
      <c r="BY19621" s="17"/>
      <c r="BZ19621" s="17"/>
      <c r="CA19621" s="17"/>
      <c r="CB19621" s="17"/>
    </row>
    <row r="19622" spans="4:80" x14ac:dyDescent="0.2">
      <c r="D19622" s="53"/>
      <c r="E19622" s="53"/>
      <c r="F19622" s="53"/>
      <c r="G19622" s="53"/>
      <c r="BX19622" s="17"/>
      <c r="BY19622" s="17"/>
      <c r="BZ19622" s="17"/>
      <c r="CA19622" s="17"/>
      <c r="CB19622" s="17"/>
    </row>
    <row r="19623" spans="4:80" x14ac:dyDescent="0.2">
      <c r="D19623" s="53"/>
      <c r="E19623" s="53"/>
      <c r="F19623" s="53"/>
      <c r="G19623" s="53"/>
      <c r="BX19623" s="17"/>
      <c r="BY19623" s="17"/>
      <c r="BZ19623" s="17"/>
      <c r="CA19623" s="17"/>
      <c r="CB19623" s="17"/>
    </row>
    <row r="19624" spans="4:80" x14ac:dyDescent="0.2">
      <c r="D19624" s="53"/>
      <c r="E19624" s="53"/>
      <c r="F19624" s="53"/>
      <c r="G19624" s="53"/>
      <c r="BX19624" s="17"/>
      <c r="BY19624" s="17"/>
      <c r="BZ19624" s="17"/>
      <c r="CA19624" s="17"/>
      <c r="CB19624" s="17"/>
    </row>
    <row r="19625" spans="4:80" x14ac:dyDescent="0.2">
      <c r="D19625" s="53"/>
      <c r="E19625" s="53"/>
      <c r="F19625" s="53"/>
      <c r="G19625" s="53"/>
      <c r="BX19625" s="17"/>
      <c r="BY19625" s="17"/>
      <c r="BZ19625" s="17"/>
      <c r="CA19625" s="17"/>
      <c r="CB19625" s="17"/>
    </row>
    <row r="19626" spans="4:80" x14ac:dyDescent="0.2">
      <c r="D19626" s="53"/>
      <c r="E19626" s="53"/>
      <c r="F19626" s="53"/>
      <c r="G19626" s="53"/>
      <c r="BX19626" s="17"/>
      <c r="BY19626" s="17"/>
      <c r="BZ19626" s="17"/>
      <c r="CA19626" s="17"/>
      <c r="CB19626" s="17"/>
    </row>
    <row r="19627" spans="4:80" x14ac:dyDescent="0.2">
      <c r="D19627" s="53"/>
      <c r="E19627" s="53"/>
      <c r="F19627" s="53"/>
      <c r="G19627" s="53"/>
      <c r="BX19627" s="17"/>
      <c r="BY19627" s="17"/>
      <c r="BZ19627" s="17"/>
      <c r="CA19627" s="17"/>
      <c r="CB19627" s="17"/>
    </row>
    <row r="19628" spans="4:80" x14ac:dyDescent="0.2">
      <c r="D19628" s="53"/>
      <c r="E19628" s="53"/>
      <c r="F19628" s="53"/>
      <c r="G19628" s="53"/>
      <c r="BX19628" s="17"/>
      <c r="BY19628" s="17"/>
      <c r="BZ19628" s="17"/>
      <c r="CA19628" s="17"/>
      <c r="CB19628" s="17"/>
    </row>
    <row r="19629" spans="4:80" x14ac:dyDescent="0.2">
      <c r="D19629" s="53"/>
      <c r="E19629" s="53"/>
      <c r="F19629" s="53"/>
      <c r="G19629" s="53"/>
      <c r="BX19629" s="17"/>
      <c r="BY19629" s="17"/>
      <c r="BZ19629" s="17"/>
      <c r="CA19629" s="17"/>
      <c r="CB19629" s="17"/>
    </row>
    <row r="19630" spans="4:80" x14ac:dyDescent="0.2">
      <c r="D19630" s="53"/>
      <c r="E19630" s="53"/>
      <c r="F19630" s="53"/>
      <c r="G19630" s="53"/>
      <c r="BX19630" s="17"/>
      <c r="BY19630" s="17"/>
      <c r="BZ19630" s="17"/>
      <c r="CA19630" s="17"/>
      <c r="CB19630" s="17"/>
    </row>
    <row r="19631" spans="4:80" x14ac:dyDescent="0.2">
      <c r="D19631" s="53"/>
      <c r="E19631" s="53"/>
      <c r="F19631" s="53"/>
      <c r="G19631" s="53"/>
      <c r="BX19631" s="17"/>
      <c r="BY19631" s="17"/>
      <c r="BZ19631" s="17"/>
      <c r="CA19631" s="17"/>
      <c r="CB19631" s="17"/>
    </row>
    <row r="19632" spans="4:80" x14ac:dyDescent="0.2">
      <c r="D19632" s="53"/>
      <c r="E19632" s="53"/>
      <c r="F19632" s="53"/>
      <c r="G19632" s="53"/>
      <c r="BX19632" s="17"/>
      <c r="BY19632" s="17"/>
      <c r="BZ19632" s="17"/>
      <c r="CA19632" s="17"/>
      <c r="CB19632" s="17"/>
    </row>
    <row r="19633" spans="4:80" x14ac:dyDescent="0.2">
      <c r="D19633" s="53"/>
      <c r="E19633" s="53"/>
      <c r="F19633" s="53"/>
      <c r="G19633" s="53"/>
      <c r="BX19633" s="17"/>
      <c r="BY19633" s="17"/>
      <c r="BZ19633" s="17"/>
      <c r="CA19633" s="17"/>
      <c r="CB19633" s="17"/>
    </row>
    <row r="19634" spans="4:80" x14ac:dyDescent="0.2">
      <c r="D19634" s="53"/>
      <c r="E19634" s="53"/>
      <c r="F19634" s="53"/>
      <c r="G19634" s="53"/>
      <c r="BX19634" s="17"/>
      <c r="BY19634" s="17"/>
      <c r="BZ19634" s="17"/>
      <c r="CA19634" s="17"/>
      <c r="CB19634" s="17"/>
    </row>
    <row r="19635" spans="4:80" x14ac:dyDescent="0.2">
      <c r="D19635" s="53"/>
      <c r="E19635" s="53"/>
      <c r="F19635" s="53"/>
      <c r="G19635" s="53"/>
      <c r="BX19635" s="17"/>
      <c r="BY19635" s="17"/>
      <c r="BZ19635" s="17"/>
      <c r="CA19635" s="17"/>
      <c r="CB19635" s="17"/>
    </row>
    <row r="19636" spans="4:80" x14ac:dyDescent="0.2">
      <c r="D19636" s="53"/>
      <c r="E19636" s="53"/>
      <c r="F19636" s="53"/>
      <c r="G19636" s="53"/>
      <c r="BX19636" s="17"/>
      <c r="BY19636" s="17"/>
      <c r="BZ19636" s="17"/>
      <c r="CA19636" s="17"/>
      <c r="CB19636" s="17"/>
    </row>
    <row r="19637" spans="4:80" x14ac:dyDescent="0.2">
      <c r="D19637" s="53"/>
      <c r="E19637" s="53"/>
      <c r="F19637" s="53"/>
      <c r="G19637" s="53"/>
      <c r="BX19637" s="17"/>
      <c r="BY19637" s="17"/>
      <c r="BZ19637" s="17"/>
      <c r="CA19637" s="17"/>
      <c r="CB19637" s="17"/>
    </row>
    <row r="19638" spans="4:80" x14ac:dyDescent="0.2">
      <c r="D19638" s="53"/>
      <c r="E19638" s="53"/>
      <c r="F19638" s="53"/>
      <c r="G19638" s="53"/>
      <c r="BX19638" s="17"/>
      <c r="BY19638" s="17"/>
      <c r="BZ19638" s="17"/>
      <c r="CA19638" s="17"/>
      <c r="CB19638" s="17"/>
    </row>
    <row r="19639" spans="4:80" x14ac:dyDescent="0.2">
      <c r="D19639" s="53"/>
      <c r="E19639" s="53"/>
      <c r="F19639" s="53"/>
      <c r="G19639" s="53"/>
      <c r="BX19639" s="17"/>
      <c r="BY19639" s="17"/>
      <c r="BZ19639" s="17"/>
      <c r="CA19639" s="17"/>
      <c r="CB19639" s="17"/>
    </row>
    <row r="19640" spans="4:80" x14ac:dyDescent="0.2">
      <c r="D19640" s="53"/>
      <c r="E19640" s="53"/>
      <c r="F19640" s="53"/>
      <c r="G19640" s="53"/>
      <c r="BX19640" s="17"/>
      <c r="BY19640" s="17"/>
      <c r="BZ19640" s="17"/>
      <c r="CA19640" s="17"/>
      <c r="CB19640" s="17"/>
    </row>
    <row r="19641" spans="4:80" x14ac:dyDescent="0.2">
      <c r="D19641" s="53"/>
      <c r="E19641" s="53"/>
      <c r="F19641" s="53"/>
      <c r="G19641" s="53"/>
      <c r="BX19641" s="17"/>
      <c r="BY19641" s="17"/>
      <c r="BZ19641" s="17"/>
      <c r="CA19641" s="17"/>
      <c r="CB19641" s="17"/>
    </row>
    <row r="19642" spans="4:80" x14ac:dyDescent="0.2">
      <c r="D19642" s="53"/>
      <c r="E19642" s="53"/>
      <c r="F19642" s="53"/>
      <c r="G19642" s="53"/>
      <c r="BX19642" s="17"/>
      <c r="BY19642" s="17"/>
      <c r="BZ19642" s="17"/>
      <c r="CA19642" s="17"/>
      <c r="CB19642" s="17"/>
    </row>
    <row r="19643" spans="4:80" x14ac:dyDescent="0.2">
      <c r="D19643" s="53"/>
      <c r="E19643" s="53"/>
      <c r="F19643" s="53"/>
      <c r="G19643" s="53"/>
      <c r="BX19643" s="17"/>
      <c r="BY19643" s="17"/>
      <c r="BZ19643" s="17"/>
      <c r="CA19643" s="17"/>
      <c r="CB19643" s="17"/>
    </row>
    <row r="19644" spans="4:80" x14ac:dyDescent="0.2">
      <c r="D19644" s="53"/>
      <c r="E19644" s="53"/>
      <c r="F19644" s="53"/>
      <c r="G19644" s="53"/>
      <c r="BX19644" s="17"/>
      <c r="BY19644" s="17"/>
      <c r="BZ19644" s="17"/>
      <c r="CA19644" s="17"/>
      <c r="CB19644" s="17"/>
    </row>
    <row r="19645" spans="4:80" x14ac:dyDescent="0.2">
      <c r="D19645" s="53"/>
      <c r="E19645" s="53"/>
      <c r="F19645" s="53"/>
      <c r="G19645" s="53"/>
      <c r="BX19645" s="17"/>
      <c r="BY19645" s="17"/>
      <c r="BZ19645" s="17"/>
      <c r="CA19645" s="17"/>
      <c r="CB19645" s="17"/>
    </row>
    <row r="19646" spans="4:80" x14ac:dyDescent="0.2">
      <c r="D19646" s="53"/>
      <c r="E19646" s="53"/>
      <c r="F19646" s="53"/>
      <c r="G19646" s="53"/>
      <c r="BX19646" s="17"/>
      <c r="BY19646" s="17"/>
      <c r="BZ19646" s="17"/>
      <c r="CA19646" s="17"/>
      <c r="CB19646" s="17"/>
    </row>
    <row r="19647" spans="4:80" x14ac:dyDescent="0.2">
      <c r="D19647" s="53"/>
      <c r="E19647" s="53"/>
      <c r="F19647" s="53"/>
      <c r="G19647" s="53"/>
      <c r="BX19647" s="17"/>
      <c r="BY19647" s="17"/>
      <c r="BZ19647" s="17"/>
      <c r="CA19647" s="17"/>
      <c r="CB19647" s="17"/>
    </row>
    <row r="19648" spans="4:80" x14ac:dyDescent="0.2">
      <c r="D19648" s="53"/>
      <c r="E19648" s="53"/>
      <c r="F19648" s="53"/>
      <c r="G19648" s="53"/>
      <c r="BX19648" s="17"/>
      <c r="BY19648" s="17"/>
      <c r="BZ19648" s="17"/>
      <c r="CA19648" s="17"/>
      <c r="CB19648" s="17"/>
    </row>
    <row r="19649" spans="4:80" x14ac:dyDescent="0.2">
      <c r="D19649" s="53"/>
      <c r="E19649" s="53"/>
      <c r="F19649" s="53"/>
      <c r="G19649" s="53"/>
      <c r="BX19649" s="17"/>
      <c r="BY19649" s="17"/>
      <c r="BZ19649" s="17"/>
      <c r="CA19649" s="17"/>
      <c r="CB19649" s="17"/>
    </row>
    <row r="19650" spans="4:80" x14ac:dyDescent="0.2">
      <c r="D19650" s="53"/>
      <c r="E19650" s="53"/>
      <c r="F19650" s="53"/>
      <c r="G19650" s="53"/>
      <c r="BX19650" s="17"/>
      <c r="BY19650" s="17"/>
      <c r="BZ19650" s="17"/>
      <c r="CA19650" s="17"/>
      <c r="CB19650" s="17"/>
    </row>
    <row r="19651" spans="4:80" x14ac:dyDescent="0.2">
      <c r="D19651" s="53"/>
      <c r="E19651" s="53"/>
      <c r="F19651" s="53"/>
      <c r="G19651" s="53"/>
      <c r="BX19651" s="17"/>
      <c r="BY19651" s="17"/>
      <c r="BZ19651" s="17"/>
      <c r="CA19651" s="17"/>
      <c r="CB19651" s="17"/>
    </row>
    <row r="19652" spans="4:80" x14ac:dyDescent="0.2">
      <c r="D19652" s="53"/>
      <c r="E19652" s="53"/>
      <c r="F19652" s="53"/>
      <c r="G19652" s="53"/>
      <c r="BX19652" s="17"/>
      <c r="BY19652" s="17"/>
      <c r="BZ19652" s="17"/>
      <c r="CA19652" s="17"/>
      <c r="CB19652" s="17"/>
    </row>
    <row r="19653" spans="4:80" x14ac:dyDescent="0.2">
      <c r="D19653" s="53"/>
      <c r="E19653" s="53"/>
      <c r="F19653" s="53"/>
      <c r="G19653" s="53"/>
      <c r="BX19653" s="17"/>
      <c r="BY19653" s="17"/>
      <c r="BZ19653" s="17"/>
      <c r="CA19653" s="17"/>
      <c r="CB19653" s="17"/>
    </row>
    <row r="19654" spans="4:80" x14ac:dyDescent="0.2">
      <c r="D19654" s="53"/>
      <c r="E19654" s="53"/>
      <c r="F19654" s="53"/>
      <c r="G19654" s="53"/>
      <c r="BX19654" s="17"/>
      <c r="BY19654" s="17"/>
      <c r="BZ19654" s="17"/>
      <c r="CA19654" s="17"/>
      <c r="CB19654" s="17"/>
    </row>
    <row r="19655" spans="4:80" x14ac:dyDescent="0.2">
      <c r="D19655" s="53"/>
      <c r="E19655" s="53"/>
      <c r="F19655" s="53"/>
      <c r="G19655" s="53"/>
      <c r="BX19655" s="17"/>
      <c r="BY19655" s="17"/>
      <c r="BZ19655" s="17"/>
      <c r="CA19655" s="17"/>
      <c r="CB19655" s="17"/>
    </row>
    <row r="19656" spans="4:80" x14ac:dyDescent="0.2">
      <c r="D19656" s="53"/>
      <c r="E19656" s="53"/>
      <c r="F19656" s="53"/>
      <c r="G19656" s="53"/>
      <c r="BX19656" s="17"/>
      <c r="BY19656" s="17"/>
      <c r="BZ19656" s="17"/>
      <c r="CA19656" s="17"/>
      <c r="CB19656" s="17"/>
    </row>
    <row r="19657" spans="4:80" x14ac:dyDescent="0.2">
      <c r="D19657" s="53"/>
      <c r="E19657" s="53"/>
      <c r="F19657" s="53"/>
      <c r="G19657" s="53"/>
      <c r="BX19657" s="17"/>
      <c r="BY19657" s="17"/>
      <c r="BZ19657" s="17"/>
      <c r="CA19657" s="17"/>
      <c r="CB19657" s="17"/>
    </row>
    <row r="19658" spans="4:80" x14ac:dyDescent="0.2">
      <c r="D19658" s="53"/>
      <c r="E19658" s="53"/>
      <c r="F19658" s="53"/>
      <c r="G19658" s="53"/>
      <c r="BX19658" s="17"/>
      <c r="BY19658" s="17"/>
      <c r="BZ19658" s="17"/>
      <c r="CA19658" s="17"/>
      <c r="CB19658" s="17"/>
    </row>
    <row r="19659" spans="4:80" x14ac:dyDescent="0.2">
      <c r="D19659" s="53"/>
      <c r="E19659" s="53"/>
      <c r="F19659" s="53"/>
      <c r="G19659" s="53"/>
      <c r="BX19659" s="17"/>
      <c r="BY19659" s="17"/>
      <c r="BZ19659" s="17"/>
      <c r="CA19659" s="17"/>
      <c r="CB19659" s="17"/>
    </row>
    <row r="19660" spans="4:80" x14ac:dyDescent="0.2">
      <c r="D19660" s="53"/>
      <c r="E19660" s="53"/>
      <c r="F19660" s="53"/>
      <c r="G19660" s="53"/>
      <c r="BX19660" s="17"/>
      <c r="BY19660" s="17"/>
      <c r="BZ19660" s="17"/>
      <c r="CA19660" s="17"/>
      <c r="CB19660" s="17"/>
    </row>
    <row r="19661" spans="4:80" x14ac:dyDescent="0.2">
      <c r="D19661" s="53"/>
      <c r="E19661" s="53"/>
      <c r="F19661" s="53"/>
      <c r="G19661" s="53"/>
      <c r="BX19661" s="17"/>
      <c r="BY19661" s="17"/>
      <c r="BZ19661" s="17"/>
      <c r="CA19661" s="17"/>
      <c r="CB19661" s="17"/>
    </row>
    <row r="19662" spans="4:80" x14ac:dyDescent="0.2">
      <c r="D19662" s="53"/>
      <c r="E19662" s="53"/>
      <c r="F19662" s="53"/>
      <c r="G19662" s="53"/>
      <c r="BX19662" s="17"/>
      <c r="BY19662" s="17"/>
      <c r="BZ19662" s="17"/>
      <c r="CA19662" s="17"/>
      <c r="CB19662" s="17"/>
    </row>
    <row r="19663" spans="4:80" x14ac:dyDescent="0.2">
      <c r="D19663" s="53"/>
      <c r="E19663" s="53"/>
      <c r="F19663" s="53"/>
      <c r="G19663" s="53"/>
      <c r="BX19663" s="17"/>
      <c r="BY19663" s="17"/>
      <c r="BZ19663" s="17"/>
      <c r="CA19663" s="17"/>
      <c r="CB19663" s="17"/>
    </row>
    <row r="19664" spans="4:80" x14ac:dyDescent="0.2">
      <c r="D19664" s="53"/>
      <c r="E19664" s="53"/>
      <c r="F19664" s="53"/>
      <c r="G19664" s="53"/>
      <c r="BX19664" s="17"/>
      <c r="BY19664" s="17"/>
      <c r="BZ19664" s="17"/>
      <c r="CA19664" s="17"/>
      <c r="CB19664" s="17"/>
    </row>
    <row r="19665" spans="4:80" x14ac:dyDescent="0.2">
      <c r="D19665" s="53"/>
      <c r="E19665" s="53"/>
      <c r="F19665" s="53"/>
      <c r="G19665" s="53"/>
      <c r="BX19665" s="17"/>
      <c r="BY19665" s="17"/>
      <c r="BZ19665" s="17"/>
      <c r="CA19665" s="17"/>
      <c r="CB19665" s="17"/>
    </row>
    <row r="19666" spans="4:80" x14ac:dyDescent="0.2">
      <c r="D19666" s="53"/>
      <c r="E19666" s="53"/>
      <c r="F19666" s="53"/>
      <c r="G19666" s="53"/>
      <c r="BX19666" s="17"/>
      <c r="BY19666" s="17"/>
      <c r="BZ19666" s="17"/>
      <c r="CA19666" s="17"/>
      <c r="CB19666" s="17"/>
    </row>
    <row r="19667" spans="4:80" x14ac:dyDescent="0.2">
      <c r="D19667" s="53"/>
      <c r="E19667" s="53"/>
      <c r="F19667" s="53"/>
      <c r="G19667" s="53"/>
      <c r="BX19667" s="17"/>
      <c r="BY19667" s="17"/>
      <c r="BZ19667" s="17"/>
      <c r="CA19667" s="17"/>
      <c r="CB19667" s="17"/>
    </row>
    <row r="19668" spans="4:80" x14ac:dyDescent="0.2">
      <c r="D19668" s="53"/>
      <c r="E19668" s="53"/>
      <c r="F19668" s="53"/>
      <c r="G19668" s="53"/>
      <c r="BX19668" s="17"/>
      <c r="BY19668" s="17"/>
      <c r="BZ19668" s="17"/>
      <c r="CA19668" s="17"/>
      <c r="CB19668" s="17"/>
    </row>
    <row r="19669" spans="4:80" x14ac:dyDescent="0.2">
      <c r="D19669" s="53"/>
      <c r="E19669" s="53"/>
      <c r="F19669" s="53"/>
      <c r="G19669" s="53"/>
      <c r="BX19669" s="17"/>
      <c r="BY19669" s="17"/>
      <c r="BZ19669" s="17"/>
      <c r="CA19669" s="17"/>
      <c r="CB19669" s="17"/>
    </row>
    <row r="19670" spans="4:80" x14ac:dyDescent="0.2">
      <c r="D19670" s="53"/>
      <c r="E19670" s="53"/>
      <c r="F19670" s="53"/>
      <c r="G19670" s="53"/>
      <c r="BX19670" s="17"/>
      <c r="BY19670" s="17"/>
      <c r="BZ19670" s="17"/>
      <c r="CA19670" s="17"/>
      <c r="CB19670" s="17"/>
    </row>
    <row r="19671" spans="4:80" x14ac:dyDescent="0.2">
      <c r="D19671" s="53"/>
      <c r="E19671" s="53"/>
      <c r="F19671" s="53"/>
      <c r="G19671" s="53"/>
      <c r="BX19671" s="17"/>
      <c r="BY19671" s="17"/>
      <c r="BZ19671" s="17"/>
      <c r="CA19671" s="17"/>
      <c r="CB19671" s="17"/>
    </row>
    <row r="19672" spans="4:80" x14ac:dyDescent="0.2">
      <c r="D19672" s="53"/>
      <c r="E19672" s="53"/>
      <c r="F19672" s="53"/>
      <c r="G19672" s="53"/>
      <c r="BX19672" s="17"/>
      <c r="BY19672" s="17"/>
      <c r="BZ19672" s="17"/>
      <c r="CA19672" s="17"/>
      <c r="CB19672" s="17"/>
    </row>
    <row r="19673" spans="4:80" x14ac:dyDescent="0.2">
      <c r="D19673" s="53"/>
      <c r="E19673" s="53"/>
      <c r="F19673" s="53"/>
      <c r="G19673" s="53"/>
      <c r="BX19673" s="17"/>
      <c r="BY19673" s="17"/>
      <c r="BZ19673" s="17"/>
      <c r="CA19673" s="17"/>
      <c r="CB19673" s="17"/>
    </row>
    <row r="19674" spans="4:80" x14ac:dyDescent="0.2">
      <c r="D19674" s="53"/>
      <c r="E19674" s="53"/>
      <c r="F19674" s="53"/>
      <c r="G19674" s="53"/>
      <c r="BX19674" s="17"/>
      <c r="BY19674" s="17"/>
      <c r="BZ19674" s="17"/>
      <c r="CA19674" s="17"/>
      <c r="CB19674" s="17"/>
    </row>
    <row r="19675" spans="4:80" x14ac:dyDescent="0.2">
      <c r="D19675" s="53"/>
      <c r="E19675" s="53"/>
      <c r="F19675" s="53"/>
      <c r="G19675" s="53"/>
      <c r="BX19675" s="17"/>
      <c r="BY19675" s="17"/>
      <c r="BZ19675" s="17"/>
      <c r="CA19675" s="17"/>
      <c r="CB19675" s="17"/>
    </row>
    <row r="19676" spans="4:80" x14ac:dyDescent="0.2">
      <c r="D19676" s="53"/>
      <c r="E19676" s="53"/>
      <c r="F19676" s="53"/>
      <c r="G19676" s="53"/>
      <c r="BX19676" s="17"/>
      <c r="BY19676" s="17"/>
      <c r="BZ19676" s="17"/>
      <c r="CA19676" s="17"/>
      <c r="CB19676" s="17"/>
    </row>
    <row r="19677" spans="4:80" x14ac:dyDescent="0.2">
      <c r="D19677" s="53"/>
      <c r="E19677" s="53"/>
      <c r="F19677" s="53"/>
      <c r="G19677" s="53"/>
      <c r="BX19677" s="17"/>
      <c r="BY19677" s="17"/>
      <c r="BZ19677" s="17"/>
      <c r="CA19677" s="17"/>
      <c r="CB19677" s="17"/>
    </row>
    <row r="19678" spans="4:80" x14ac:dyDescent="0.2">
      <c r="D19678" s="53"/>
      <c r="E19678" s="53"/>
      <c r="F19678" s="53"/>
      <c r="G19678" s="53"/>
      <c r="BX19678" s="17"/>
      <c r="BY19678" s="17"/>
      <c r="BZ19678" s="17"/>
      <c r="CA19678" s="17"/>
      <c r="CB19678" s="17"/>
    </row>
    <row r="19679" spans="4:80" x14ac:dyDescent="0.2">
      <c r="D19679" s="53"/>
      <c r="E19679" s="53"/>
      <c r="F19679" s="53"/>
      <c r="G19679" s="53"/>
      <c r="BX19679" s="17"/>
      <c r="BY19679" s="17"/>
      <c r="BZ19679" s="17"/>
      <c r="CA19679" s="17"/>
      <c r="CB19679" s="17"/>
    </row>
    <row r="19680" spans="4:80" x14ac:dyDescent="0.2">
      <c r="D19680" s="53"/>
      <c r="E19680" s="53"/>
      <c r="F19680" s="53"/>
      <c r="G19680" s="53"/>
      <c r="BX19680" s="17"/>
      <c r="BY19680" s="17"/>
      <c r="BZ19680" s="17"/>
      <c r="CA19680" s="17"/>
      <c r="CB19680" s="17"/>
    </row>
    <row r="19681" spans="4:80" x14ac:dyDescent="0.2">
      <c r="D19681" s="53"/>
      <c r="E19681" s="53"/>
      <c r="F19681" s="53"/>
      <c r="G19681" s="53"/>
      <c r="BX19681" s="17"/>
      <c r="BY19681" s="17"/>
      <c r="BZ19681" s="17"/>
      <c r="CA19681" s="17"/>
      <c r="CB19681" s="17"/>
    </row>
    <row r="19682" spans="4:80" x14ac:dyDescent="0.2">
      <c r="D19682" s="53"/>
      <c r="E19682" s="53"/>
      <c r="F19682" s="53"/>
      <c r="G19682" s="53"/>
      <c r="BX19682" s="17"/>
      <c r="BY19682" s="17"/>
      <c r="BZ19682" s="17"/>
      <c r="CA19682" s="17"/>
      <c r="CB19682" s="17"/>
    </row>
    <row r="19683" spans="4:80" x14ac:dyDescent="0.2">
      <c r="D19683" s="53"/>
      <c r="E19683" s="53"/>
      <c r="F19683" s="53"/>
      <c r="G19683" s="53"/>
      <c r="BX19683" s="17"/>
      <c r="BY19683" s="17"/>
      <c r="BZ19683" s="17"/>
      <c r="CA19683" s="17"/>
      <c r="CB19683" s="17"/>
    </row>
    <row r="19684" spans="4:80" x14ac:dyDescent="0.2">
      <c r="D19684" s="53"/>
      <c r="E19684" s="53"/>
      <c r="F19684" s="53"/>
      <c r="G19684" s="53"/>
      <c r="BX19684" s="17"/>
      <c r="BY19684" s="17"/>
      <c r="BZ19684" s="17"/>
      <c r="CA19684" s="17"/>
      <c r="CB19684" s="17"/>
    </row>
    <row r="19685" spans="4:80" x14ac:dyDescent="0.2">
      <c r="D19685" s="53"/>
      <c r="E19685" s="53"/>
      <c r="F19685" s="53"/>
      <c r="G19685" s="53"/>
      <c r="BX19685" s="17"/>
      <c r="BY19685" s="17"/>
      <c r="BZ19685" s="17"/>
      <c r="CA19685" s="17"/>
      <c r="CB19685" s="17"/>
    </row>
    <row r="19686" spans="4:80" x14ac:dyDescent="0.2">
      <c r="D19686" s="53"/>
      <c r="E19686" s="53"/>
      <c r="F19686" s="53"/>
      <c r="G19686" s="53"/>
      <c r="BX19686" s="17"/>
      <c r="BY19686" s="17"/>
      <c r="BZ19686" s="17"/>
      <c r="CA19686" s="17"/>
      <c r="CB19686" s="17"/>
    </row>
    <row r="19687" spans="4:80" x14ac:dyDescent="0.2">
      <c r="D19687" s="53"/>
      <c r="E19687" s="53"/>
      <c r="F19687" s="53"/>
      <c r="G19687" s="53"/>
      <c r="BX19687" s="17"/>
      <c r="BY19687" s="17"/>
      <c r="BZ19687" s="17"/>
      <c r="CA19687" s="17"/>
      <c r="CB19687" s="17"/>
    </row>
    <row r="19688" spans="4:80" x14ac:dyDescent="0.2">
      <c r="D19688" s="53"/>
      <c r="E19688" s="53"/>
      <c r="F19688" s="53"/>
      <c r="G19688" s="53"/>
      <c r="BX19688" s="17"/>
      <c r="BY19688" s="17"/>
      <c r="BZ19688" s="17"/>
      <c r="CA19688" s="17"/>
      <c r="CB19688" s="17"/>
    </row>
    <row r="19689" spans="4:80" x14ac:dyDescent="0.2">
      <c r="D19689" s="53"/>
      <c r="E19689" s="53"/>
      <c r="F19689" s="53"/>
      <c r="G19689" s="53"/>
      <c r="BX19689" s="17"/>
      <c r="BY19689" s="17"/>
      <c r="BZ19689" s="17"/>
      <c r="CA19689" s="17"/>
      <c r="CB19689" s="17"/>
    </row>
    <row r="19690" spans="4:80" x14ac:dyDescent="0.2">
      <c r="D19690" s="53"/>
      <c r="E19690" s="53"/>
      <c r="F19690" s="53"/>
      <c r="G19690" s="53"/>
      <c r="BX19690" s="17"/>
      <c r="BY19690" s="17"/>
      <c r="BZ19690" s="17"/>
      <c r="CA19690" s="17"/>
      <c r="CB19690" s="17"/>
    </row>
    <row r="19691" spans="4:80" x14ac:dyDescent="0.2">
      <c r="D19691" s="53"/>
      <c r="E19691" s="53"/>
      <c r="F19691" s="53"/>
      <c r="G19691" s="53"/>
      <c r="BX19691" s="17"/>
      <c r="BY19691" s="17"/>
      <c r="BZ19691" s="17"/>
      <c r="CA19691" s="17"/>
      <c r="CB19691" s="17"/>
    </row>
    <row r="19692" spans="4:80" x14ac:dyDescent="0.2">
      <c r="D19692" s="53"/>
      <c r="E19692" s="53"/>
      <c r="F19692" s="53"/>
      <c r="G19692" s="53"/>
      <c r="BX19692" s="17"/>
      <c r="BY19692" s="17"/>
      <c r="BZ19692" s="17"/>
      <c r="CA19692" s="17"/>
      <c r="CB19692" s="17"/>
    </row>
    <row r="19693" spans="4:80" x14ac:dyDescent="0.2">
      <c r="D19693" s="53"/>
      <c r="E19693" s="53"/>
      <c r="F19693" s="53"/>
      <c r="G19693" s="53"/>
      <c r="BX19693" s="17"/>
      <c r="BY19693" s="17"/>
      <c r="BZ19693" s="17"/>
      <c r="CA19693" s="17"/>
      <c r="CB19693" s="17"/>
    </row>
    <row r="19694" spans="4:80" x14ac:dyDescent="0.2">
      <c r="D19694" s="53"/>
      <c r="E19694" s="53"/>
      <c r="F19694" s="53"/>
      <c r="G19694" s="53"/>
      <c r="BX19694" s="17"/>
      <c r="BY19694" s="17"/>
      <c r="BZ19694" s="17"/>
      <c r="CA19694" s="17"/>
      <c r="CB19694" s="17"/>
    </row>
    <row r="19695" spans="4:80" x14ac:dyDescent="0.2">
      <c r="D19695" s="53"/>
      <c r="E19695" s="53"/>
      <c r="F19695" s="53"/>
      <c r="G19695" s="53"/>
      <c r="BX19695" s="17"/>
      <c r="BY19695" s="17"/>
      <c r="BZ19695" s="17"/>
      <c r="CA19695" s="17"/>
      <c r="CB19695" s="17"/>
    </row>
    <row r="19696" spans="4:80" x14ac:dyDescent="0.2">
      <c r="D19696" s="53"/>
      <c r="E19696" s="53"/>
      <c r="F19696" s="53"/>
      <c r="G19696" s="53"/>
      <c r="BX19696" s="17"/>
      <c r="BY19696" s="17"/>
      <c r="BZ19696" s="17"/>
      <c r="CA19696" s="17"/>
      <c r="CB19696" s="17"/>
    </row>
    <row r="19697" spans="4:80" x14ac:dyDescent="0.2">
      <c r="D19697" s="53"/>
      <c r="E19697" s="53"/>
      <c r="F19697" s="53"/>
      <c r="G19697" s="53"/>
      <c r="BX19697" s="17"/>
      <c r="BY19697" s="17"/>
      <c r="BZ19697" s="17"/>
      <c r="CA19697" s="17"/>
      <c r="CB19697" s="17"/>
    </row>
    <row r="19698" spans="4:80" x14ac:dyDescent="0.2">
      <c r="D19698" s="53"/>
      <c r="E19698" s="53"/>
      <c r="F19698" s="53"/>
      <c r="G19698" s="53"/>
      <c r="BX19698" s="17"/>
      <c r="BY19698" s="17"/>
      <c r="BZ19698" s="17"/>
      <c r="CA19698" s="17"/>
      <c r="CB19698" s="17"/>
    </row>
    <row r="19699" spans="4:80" x14ac:dyDescent="0.2">
      <c r="D19699" s="53"/>
      <c r="E19699" s="53"/>
      <c r="F19699" s="53"/>
      <c r="G19699" s="53"/>
      <c r="BX19699" s="17"/>
      <c r="BY19699" s="17"/>
      <c r="BZ19699" s="17"/>
      <c r="CA19699" s="17"/>
      <c r="CB19699" s="17"/>
    </row>
    <row r="19700" spans="4:80" x14ac:dyDescent="0.2">
      <c r="D19700" s="53"/>
      <c r="E19700" s="53"/>
      <c r="F19700" s="53"/>
      <c r="G19700" s="53"/>
      <c r="BX19700" s="17"/>
      <c r="BY19700" s="17"/>
      <c r="BZ19700" s="17"/>
      <c r="CA19700" s="17"/>
      <c r="CB19700" s="17"/>
    </row>
    <row r="19701" spans="4:80" x14ac:dyDescent="0.2">
      <c r="D19701" s="53"/>
      <c r="E19701" s="53"/>
      <c r="F19701" s="53"/>
      <c r="G19701" s="53"/>
      <c r="BX19701" s="17"/>
      <c r="BY19701" s="17"/>
      <c r="BZ19701" s="17"/>
      <c r="CA19701" s="17"/>
      <c r="CB19701" s="17"/>
    </row>
    <row r="19702" spans="4:80" x14ac:dyDescent="0.2">
      <c r="D19702" s="53"/>
      <c r="E19702" s="53"/>
      <c r="F19702" s="53"/>
      <c r="G19702" s="53"/>
      <c r="BX19702" s="17"/>
      <c r="BY19702" s="17"/>
      <c r="BZ19702" s="17"/>
      <c r="CA19702" s="17"/>
      <c r="CB19702" s="17"/>
    </row>
    <row r="19703" spans="4:80" x14ac:dyDescent="0.2">
      <c r="D19703" s="53"/>
      <c r="E19703" s="53"/>
      <c r="F19703" s="53"/>
      <c r="G19703" s="53"/>
      <c r="BX19703" s="17"/>
      <c r="BY19703" s="17"/>
      <c r="BZ19703" s="17"/>
      <c r="CA19703" s="17"/>
      <c r="CB19703" s="17"/>
    </row>
    <row r="19704" spans="4:80" x14ac:dyDescent="0.2">
      <c r="D19704" s="53"/>
      <c r="E19704" s="53"/>
      <c r="F19704" s="53"/>
      <c r="G19704" s="53"/>
      <c r="BX19704" s="17"/>
      <c r="BY19704" s="17"/>
      <c r="BZ19704" s="17"/>
      <c r="CA19704" s="17"/>
      <c r="CB19704" s="17"/>
    </row>
    <row r="19705" spans="4:80" x14ac:dyDescent="0.2">
      <c r="D19705" s="53"/>
      <c r="E19705" s="53"/>
      <c r="F19705" s="53"/>
      <c r="G19705" s="53"/>
      <c r="BX19705" s="17"/>
      <c r="BY19705" s="17"/>
      <c r="BZ19705" s="17"/>
      <c r="CA19705" s="17"/>
      <c r="CB19705" s="17"/>
    </row>
    <row r="19706" spans="4:80" x14ac:dyDescent="0.2">
      <c r="D19706" s="53"/>
      <c r="E19706" s="53"/>
      <c r="F19706" s="53"/>
      <c r="G19706" s="53"/>
      <c r="BX19706" s="17"/>
      <c r="BY19706" s="17"/>
      <c r="BZ19706" s="17"/>
      <c r="CA19706" s="17"/>
      <c r="CB19706" s="17"/>
    </row>
    <row r="19707" spans="4:80" x14ac:dyDescent="0.2">
      <c r="D19707" s="53"/>
      <c r="E19707" s="53"/>
      <c r="F19707" s="53"/>
      <c r="G19707" s="53"/>
      <c r="BX19707" s="17"/>
      <c r="BY19707" s="17"/>
      <c r="BZ19707" s="17"/>
      <c r="CA19707" s="17"/>
      <c r="CB19707" s="17"/>
    </row>
    <row r="19708" spans="4:80" x14ac:dyDescent="0.2">
      <c r="D19708" s="53"/>
      <c r="E19708" s="53"/>
      <c r="F19708" s="53"/>
      <c r="G19708" s="53"/>
      <c r="BX19708" s="17"/>
      <c r="BY19708" s="17"/>
      <c r="BZ19708" s="17"/>
      <c r="CA19708" s="17"/>
      <c r="CB19708" s="17"/>
    </row>
    <row r="19709" spans="4:80" x14ac:dyDescent="0.2">
      <c r="D19709" s="53"/>
      <c r="E19709" s="53"/>
      <c r="F19709" s="53"/>
      <c r="G19709" s="53"/>
      <c r="BX19709" s="17"/>
      <c r="BY19709" s="17"/>
      <c r="BZ19709" s="17"/>
      <c r="CA19709" s="17"/>
      <c r="CB19709" s="17"/>
    </row>
    <row r="19710" spans="4:80" x14ac:dyDescent="0.2">
      <c r="D19710" s="53"/>
      <c r="E19710" s="53"/>
      <c r="F19710" s="53"/>
      <c r="G19710" s="53"/>
      <c r="BX19710" s="17"/>
      <c r="BY19710" s="17"/>
      <c r="BZ19710" s="17"/>
      <c r="CA19710" s="17"/>
      <c r="CB19710" s="17"/>
    </row>
    <row r="19711" spans="4:80" x14ac:dyDescent="0.2">
      <c r="D19711" s="53"/>
      <c r="E19711" s="53"/>
      <c r="F19711" s="53"/>
      <c r="G19711" s="53"/>
      <c r="BX19711" s="17"/>
      <c r="BY19711" s="17"/>
      <c r="BZ19711" s="17"/>
      <c r="CA19711" s="17"/>
      <c r="CB19711" s="17"/>
    </row>
    <row r="19712" spans="4:80" x14ac:dyDescent="0.2">
      <c r="D19712" s="53"/>
      <c r="E19712" s="53"/>
      <c r="F19712" s="53"/>
      <c r="G19712" s="53"/>
      <c r="BX19712" s="17"/>
      <c r="BY19712" s="17"/>
      <c r="BZ19712" s="17"/>
      <c r="CA19712" s="17"/>
      <c r="CB19712" s="17"/>
    </row>
    <row r="19713" spans="4:80" x14ac:dyDescent="0.2">
      <c r="D19713" s="53"/>
      <c r="E19713" s="53"/>
      <c r="F19713" s="53"/>
      <c r="G19713" s="53"/>
      <c r="BX19713" s="17"/>
      <c r="BY19713" s="17"/>
      <c r="BZ19713" s="17"/>
      <c r="CA19713" s="17"/>
      <c r="CB19713" s="17"/>
    </row>
    <row r="19714" spans="4:80" x14ac:dyDescent="0.2">
      <c r="D19714" s="53"/>
      <c r="E19714" s="53"/>
      <c r="F19714" s="53"/>
      <c r="G19714" s="53"/>
      <c r="BX19714" s="17"/>
      <c r="BY19714" s="17"/>
      <c r="BZ19714" s="17"/>
      <c r="CA19714" s="17"/>
      <c r="CB19714" s="17"/>
    </row>
    <row r="19715" spans="4:80" x14ac:dyDescent="0.2">
      <c r="D19715" s="53"/>
      <c r="E19715" s="53"/>
      <c r="F19715" s="53"/>
      <c r="G19715" s="53"/>
      <c r="BX19715" s="17"/>
      <c r="BY19715" s="17"/>
      <c r="BZ19715" s="17"/>
      <c r="CA19715" s="17"/>
      <c r="CB19715" s="17"/>
    </row>
    <row r="19716" spans="4:80" x14ac:dyDescent="0.2">
      <c r="D19716" s="53"/>
      <c r="E19716" s="53"/>
      <c r="F19716" s="53"/>
      <c r="G19716" s="53"/>
      <c r="BX19716" s="17"/>
      <c r="BY19716" s="17"/>
      <c r="BZ19716" s="17"/>
      <c r="CA19716" s="17"/>
      <c r="CB19716" s="17"/>
    </row>
    <row r="19717" spans="4:80" x14ac:dyDescent="0.2">
      <c r="D19717" s="53"/>
      <c r="E19717" s="53"/>
      <c r="F19717" s="53"/>
      <c r="G19717" s="53"/>
      <c r="BX19717" s="17"/>
      <c r="BY19717" s="17"/>
      <c r="BZ19717" s="17"/>
      <c r="CA19717" s="17"/>
      <c r="CB19717" s="17"/>
    </row>
    <row r="19718" spans="4:80" x14ac:dyDescent="0.2">
      <c r="D19718" s="53"/>
      <c r="E19718" s="53"/>
      <c r="F19718" s="53"/>
      <c r="G19718" s="53"/>
      <c r="BX19718" s="17"/>
      <c r="BY19718" s="17"/>
      <c r="BZ19718" s="17"/>
      <c r="CA19718" s="17"/>
      <c r="CB19718" s="17"/>
    </row>
    <row r="19719" spans="4:80" x14ac:dyDescent="0.2">
      <c r="D19719" s="53"/>
      <c r="E19719" s="53"/>
      <c r="F19719" s="53"/>
      <c r="G19719" s="53"/>
      <c r="BX19719" s="17"/>
      <c r="BY19719" s="17"/>
      <c r="BZ19719" s="17"/>
      <c r="CA19719" s="17"/>
      <c r="CB19719" s="17"/>
    </row>
    <row r="19720" spans="4:80" x14ac:dyDescent="0.2">
      <c r="D19720" s="53"/>
      <c r="E19720" s="53"/>
      <c r="F19720" s="53"/>
      <c r="G19720" s="53"/>
      <c r="BX19720" s="17"/>
      <c r="BY19720" s="17"/>
      <c r="BZ19720" s="17"/>
      <c r="CA19720" s="17"/>
      <c r="CB19720" s="17"/>
    </row>
    <row r="19721" spans="4:80" x14ac:dyDescent="0.2">
      <c r="D19721" s="53"/>
      <c r="E19721" s="53"/>
      <c r="F19721" s="53"/>
      <c r="G19721" s="53"/>
      <c r="BX19721" s="17"/>
      <c r="BY19721" s="17"/>
      <c r="BZ19721" s="17"/>
      <c r="CA19721" s="17"/>
      <c r="CB19721" s="17"/>
    </row>
    <row r="19722" spans="4:80" x14ac:dyDescent="0.2">
      <c r="D19722" s="53"/>
      <c r="E19722" s="53"/>
      <c r="F19722" s="53"/>
      <c r="G19722" s="53"/>
      <c r="BX19722" s="17"/>
      <c r="BY19722" s="17"/>
      <c r="BZ19722" s="17"/>
      <c r="CA19722" s="17"/>
      <c r="CB19722" s="17"/>
    </row>
    <row r="19723" spans="4:80" x14ac:dyDescent="0.2">
      <c r="D19723" s="53"/>
      <c r="E19723" s="53"/>
      <c r="F19723" s="53"/>
      <c r="G19723" s="53"/>
      <c r="BX19723" s="17"/>
      <c r="BY19723" s="17"/>
      <c r="BZ19723" s="17"/>
      <c r="CA19723" s="17"/>
      <c r="CB19723" s="17"/>
    </row>
    <row r="19724" spans="4:80" x14ac:dyDescent="0.2">
      <c r="D19724" s="53"/>
      <c r="E19724" s="53"/>
      <c r="F19724" s="53"/>
      <c r="G19724" s="53"/>
      <c r="BX19724" s="17"/>
      <c r="BY19724" s="17"/>
      <c r="BZ19724" s="17"/>
      <c r="CA19724" s="17"/>
      <c r="CB19724" s="17"/>
    </row>
    <row r="19725" spans="4:80" x14ac:dyDescent="0.2">
      <c r="D19725" s="53"/>
      <c r="E19725" s="53"/>
      <c r="F19725" s="53"/>
      <c r="G19725" s="53"/>
      <c r="BX19725" s="17"/>
      <c r="BY19725" s="17"/>
      <c r="BZ19725" s="17"/>
      <c r="CA19725" s="17"/>
      <c r="CB19725" s="17"/>
    </row>
    <row r="19726" spans="4:80" x14ac:dyDescent="0.2">
      <c r="D19726" s="53"/>
      <c r="E19726" s="53"/>
      <c r="F19726" s="53"/>
      <c r="G19726" s="53"/>
      <c r="BX19726" s="17"/>
      <c r="BY19726" s="17"/>
      <c r="BZ19726" s="17"/>
      <c r="CA19726" s="17"/>
      <c r="CB19726" s="17"/>
    </row>
    <row r="19727" spans="4:80" x14ac:dyDescent="0.2">
      <c r="D19727" s="53"/>
      <c r="E19727" s="53"/>
      <c r="F19727" s="53"/>
      <c r="G19727" s="53"/>
      <c r="BX19727" s="17"/>
      <c r="BY19727" s="17"/>
      <c r="BZ19727" s="17"/>
      <c r="CA19727" s="17"/>
      <c r="CB19727" s="17"/>
    </row>
    <row r="19728" spans="4:80" x14ac:dyDescent="0.2">
      <c r="D19728" s="53"/>
      <c r="E19728" s="53"/>
      <c r="F19728" s="53"/>
      <c r="G19728" s="53"/>
      <c r="BX19728" s="17"/>
      <c r="BY19728" s="17"/>
      <c r="BZ19728" s="17"/>
      <c r="CA19728" s="17"/>
      <c r="CB19728" s="17"/>
    </row>
    <row r="19729" spans="4:80" x14ac:dyDescent="0.2">
      <c r="D19729" s="53"/>
      <c r="E19729" s="53"/>
      <c r="F19729" s="53"/>
      <c r="G19729" s="53"/>
      <c r="BX19729" s="17"/>
      <c r="BY19729" s="17"/>
      <c r="BZ19729" s="17"/>
      <c r="CA19729" s="17"/>
      <c r="CB19729" s="17"/>
    </row>
    <row r="19730" spans="4:80" x14ac:dyDescent="0.2">
      <c r="D19730" s="53"/>
      <c r="E19730" s="53"/>
      <c r="F19730" s="53"/>
      <c r="G19730" s="53"/>
      <c r="BX19730" s="17"/>
      <c r="BY19730" s="17"/>
      <c r="BZ19730" s="17"/>
      <c r="CA19730" s="17"/>
      <c r="CB19730" s="17"/>
    </row>
    <row r="19731" spans="4:80" x14ac:dyDescent="0.2">
      <c r="D19731" s="53"/>
      <c r="E19731" s="53"/>
      <c r="F19731" s="53"/>
      <c r="G19731" s="53"/>
      <c r="BX19731" s="17"/>
      <c r="BY19731" s="17"/>
      <c r="BZ19731" s="17"/>
      <c r="CA19731" s="17"/>
      <c r="CB19731" s="17"/>
    </row>
    <row r="19732" spans="4:80" x14ac:dyDescent="0.2">
      <c r="D19732" s="53"/>
      <c r="E19732" s="53"/>
      <c r="F19732" s="53"/>
      <c r="G19732" s="53"/>
      <c r="BX19732" s="17"/>
      <c r="BY19732" s="17"/>
      <c r="BZ19732" s="17"/>
      <c r="CA19732" s="17"/>
      <c r="CB19732" s="17"/>
    </row>
    <row r="19733" spans="4:80" x14ac:dyDescent="0.2">
      <c r="D19733" s="53"/>
      <c r="E19733" s="53"/>
      <c r="F19733" s="53"/>
      <c r="G19733" s="53"/>
      <c r="BX19733" s="17"/>
      <c r="BY19733" s="17"/>
      <c r="BZ19733" s="17"/>
      <c r="CA19733" s="17"/>
      <c r="CB19733" s="17"/>
    </row>
    <row r="19734" spans="4:80" x14ac:dyDescent="0.2">
      <c r="D19734" s="53"/>
      <c r="E19734" s="53"/>
      <c r="F19734" s="53"/>
      <c r="G19734" s="53"/>
      <c r="BX19734" s="17"/>
      <c r="BY19734" s="17"/>
      <c r="BZ19734" s="17"/>
      <c r="CA19734" s="17"/>
      <c r="CB19734" s="17"/>
    </row>
    <row r="19735" spans="4:80" x14ac:dyDescent="0.2">
      <c r="D19735" s="53"/>
      <c r="E19735" s="53"/>
      <c r="F19735" s="53"/>
      <c r="G19735" s="53"/>
      <c r="BX19735" s="17"/>
      <c r="BY19735" s="17"/>
      <c r="BZ19735" s="17"/>
      <c r="CA19735" s="17"/>
      <c r="CB19735" s="17"/>
    </row>
    <row r="19736" spans="4:80" x14ac:dyDescent="0.2">
      <c r="D19736" s="53"/>
      <c r="E19736" s="53"/>
      <c r="F19736" s="53"/>
      <c r="G19736" s="53"/>
      <c r="BX19736" s="17"/>
      <c r="BY19736" s="17"/>
      <c r="BZ19736" s="17"/>
      <c r="CA19736" s="17"/>
      <c r="CB19736" s="17"/>
    </row>
    <row r="19737" spans="4:80" x14ac:dyDescent="0.2">
      <c r="D19737" s="53"/>
      <c r="E19737" s="53"/>
      <c r="F19737" s="53"/>
      <c r="G19737" s="53"/>
      <c r="BX19737" s="17"/>
      <c r="BY19737" s="17"/>
      <c r="BZ19737" s="17"/>
      <c r="CA19737" s="17"/>
      <c r="CB19737" s="17"/>
    </row>
    <row r="19738" spans="4:80" x14ac:dyDescent="0.2">
      <c r="D19738" s="53"/>
      <c r="E19738" s="53"/>
      <c r="F19738" s="53"/>
      <c r="G19738" s="53"/>
      <c r="BX19738" s="17"/>
      <c r="BY19738" s="17"/>
      <c r="BZ19738" s="17"/>
      <c r="CA19738" s="17"/>
      <c r="CB19738" s="17"/>
    </row>
    <row r="19739" spans="4:80" x14ac:dyDescent="0.2">
      <c r="D19739" s="53"/>
      <c r="E19739" s="53"/>
      <c r="F19739" s="53"/>
      <c r="G19739" s="53"/>
      <c r="BX19739" s="17"/>
      <c r="BY19739" s="17"/>
      <c r="BZ19739" s="17"/>
      <c r="CA19739" s="17"/>
      <c r="CB19739" s="17"/>
    </row>
    <row r="19740" spans="4:80" x14ac:dyDescent="0.2">
      <c r="D19740" s="53"/>
      <c r="E19740" s="53"/>
      <c r="F19740" s="53"/>
      <c r="G19740" s="53"/>
      <c r="BX19740" s="17"/>
      <c r="BY19740" s="17"/>
      <c r="BZ19740" s="17"/>
      <c r="CA19740" s="17"/>
      <c r="CB19740" s="17"/>
    </row>
    <row r="19741" spans="4:80" x14ac:dyDescent="0.2">
      <c r="D19741" s="53"/>
      <c r="E19741" s="53"/>
      <c r="F19741" s="53"/>
      <c r="G19741" s="53"/>
      <c r="BX19741" s="17"/>
      <c r="BY19741" s="17"/>
      <c r="BZ19741" s="17"/>
      <c r="CA19741" s="17"/>
      <c r="CB19741" s="17"/>
    </row>
    <row r="19742" spans="4:80" x14ac:dyDescent="0.2">
      <c r="D19742" s="53"/>
      <c r="E19742" s="53"/>
      <c r="F19742" s="53"/>
      <c r="G19742" s="53"/>
      <c r="BX19742" s="17"/>
      <c r="BY19742" s="17"/>
      <c r="BZ19742" s="17"/>
      <c r="CA19742" s="17"/>
      <c r="CB19742" s="17"/>
    </row>
    <row r="19743" spans="4:80" x14ac:dyDescent="0.2">
      <c r="D19743" s="53"/>
      <c r="E19743" s="53"/>
      <c r="F19743" s="53"/>
      <c r="G19743" s="53"/>
      <c r="BX19743" s="17"/>
      <c r="BY19743" s="17"/>
      <c r="BZ19743" s="17"/>
      <c r="CA19743" s="17"/>
      <c r="CB19743" s="17"/>
    </row>
    <row r="19744" spans="4:80" x14ac:dyDescent="0.2">
      <c r="D19744" s="53"/>
      <c r="E19744" s="53"/>
      <c r="F19744" s="53"/>
      <c r="G19744" s="53"/>
      <c r="BX19744" s="17"/>
      <c r="BY19744" s="17"/>
      <c r="BZ19744" s="17"/>
      <c r="CA19744" s="17"/>
      <c r="CB19744" s="17"/>
    </row>
    <row r="19745" spans="4:80" x14ac:dyDescent="0.2">
      <c r="D19745" s="53"/>
      <c r="E19745" s="53"/>
      <c r="F19745" s="53"/>
      <c r="G19745" s="53"/>
      <c r="BX19745" s="17"/>
      <c r="BY19745" s="17"/>
      <c r="BZ19745" s="17"/>
      <c r="CA19745" s="17"/>
      <c r="CB19745" s="17"/>
    </row>
    <row r="19746" spans="4:80" x14ac:dyDescent="0.2">
      <c r="D19746" s="53"/>
      <c r="E19746" s="53"/>
      <c r="F19746" s="53"/>
      <c r="G19746" s="53"/>
      <c r="BX19746" s="17"/>
      <c r="BY19746" s="17"/>
      <c r="BZ19746" s="17"/>
      <c r="CA19746" s="17"/>
      <c r="CB19746" s="17"/>
    </row>
    <row r="19747" spans="4:80" x14ac:dyDescent="0.2">
      <c r="D19747" s="53"/>
      <c r="E19747" s="53"/>
      <c r="F19747" s="53"/>
      <c r="G19747" s="53"/>
      <c r="BX19747" s="17"/>
      <c r="BY19747" s="17"/>
      <c r="BZ19747" s="17"/>
      <c r="CA19747" s="17"/>
      <c r="CB19747" s="17"/>
    </row>
    <row r="19748" spans="4:80" x14ac:dyDescent="0.2">
      <c r="D19748" s="53"/>
      <c r="E19748" s="53"/>
      <c r="F19748" s="53"/>
      <c r="G19748" s="53"/>
      <c r="BX19748" s="17"/>
      <c r="BY19748" s="17"/>
      <c r="BZ19748" s="17"/>
      <c r="CA19748" s="17"/>
      <c r="CB19748" s="17"/>
    </row>
    <row r="19749" spans="4:80" x14ac:dyDescent="0.2">
      <c r="D19749" s="53"/>
      <c r="E19749" s="53"/>
      <c r="F19749" s="53"/>
      <c r="G19749" s="53"/>
      <c r="BX19749" s="17"/>
      <c r="BY19749" s="17"/>
      <c r="BZ19749" s="17"/>
      <c r="CA19749" s="17"/>
      <c r="CB19749" s="17"/>
    </row>
    <row r="19750" spans="4:80" x14ac:dyDescent="0.2">
      <c r="D19750" s="53"/>
      <c r="E19750" s="53"/>
      <c r="F19750" s="53"/>
      <c r="G19750" s="53"/>
      <c r="BX19750" s="17"/>
      <c r="BY19750" s="17"/>
      <c r="BZ19750" s="17"/>
      <c r="CA19750" s="17"/>
      <c r="CB19750" s="17"/>
    </row>
    <row r="19751" spans="4:80" x14ac:dyDescent="0.2">
      <c r="D19751" s="53"/>
      <c r="E19751" s="53"/>
      <c r="F19751" s="53"/>
      <c r="G19751" s="53"/>
      <c r="BX19751" s="17"/>
      <c r="BY19751" s="17"/>
      <c r="BZ19751" s="17"/>
      <c r="CA19751" s="17"/>
      <c r="CB19751" s="17"/>
    </row>
    <row r="19752" spans="4:80" x14ac:dyDescent="0.2">
      <c r="D19752" s="53"/>
      <c r="E19752" s="53"/>
      <c r="F19752" s="53"/>
      <c r="G19752" s="53"/>
      <c r="BX19752" s="17"/>
      <c r="BY19752" s="17"/>
      <c r="BZ19752" s="17"/>
      <c r="CA19752" s="17"/>
      <c r="CB19752" s="17"/>
    </row>
    <row r="19753" spans="4:80" x14ac:dyDescent="0.2">
      <c r="D19753" s="53"/>
      <c r="E19753" s="53"/>
      <c r="F19753" s="53"/>
      <c r="G19753" s="53"/>
      <c r="BX19753" s="17"/>
      <c r="BY19753" s="17"/>
      <c r="BZ19753" s="17"/>
      <c r="CA19753" s="17"/>
      <c r="CB19753" s="17"/>
    </row>
    <row r="19754" spans="4:80" x14ac:dyDescent="0.2">
      <c r="D19754" s="53"/>
      <c r="E19754" s="53"/>
      <c r="F19754" s="53"/>
      <c r="G19754" s="53"/>
      <c r="BX19754" s="17"/>
      <c r="BY19754" s="17"/>
      <c r="BZ19754" s="17"/>
      <c r="CA19754" s="17"/>
      <c r="CB19754" s="17"/>
    </row>
    <row r="19755" spans="4:80" x14ac:dyDescent="0.2">
      <c r="D19755" s="53"/>
      <c r="E19755" s="53"/>
      <c r="F19755" s="53"/>
      <c r="G19755" s="53"/>
      <c r="BX19755" s="17"/>
      <c r="BY19755" s="17"/>
      <c r="BZ19755" s="17"/>
      <c r="CA19755" s="17"/>
      <c r="CB19755" s="17"/>
    </row>
    <row r="19756" spans="4:80" x14ac:dyDescent="0.2">
      <c r="D19756" s="53"/>
      <c r="E19756" s="53"/>
      <c r="F19756" s="53"/>
      <c r="G19756" s="53"/>
      <c r="BX19756" s="17"/>
      <c r="BY19756" s="17"/>
      <c r="BZ19756" s="17"/>
      <c r="CA19756" s="17"/>
      <c r="CB19756" s="17"/>
    </row>
    <row r="19757" spans="4:80" x14ac:dyDescent="0.2">
      <c r="D19757" s="53"/>
      <c r="E19757" s="53"/>
      <c r="F19757" s="53"/>
      <c r="G19757" s="53"/>
      <c r="BX19757" s="17"/>
      <c r="BY19757" s="17"/>
      <c r="BZ19757" s="17"/>
      <c r="CA19757" s="17"/>
      <c r="CB19757" s="17"/>
    </row>
    <row r="19758" spans="4:80" x14ac:dyDescent="0.2">
      <c r="D19758" s="53"/>
      <c r="E19758" s="53"/>
      <c r="F19758" s="53"/>
      <c r="G19758" s="53"/>
      <c r="BX19758" s="17"/>
      <c r="BY19758" s="17"/>
      <c r="BZ19758" s="17"/>
      <c r="CA19758" s="17"/>
      <c r="CB19758" s="17"/>
    </row>
    <row r="19759" spans="4:80" x14ac:dyDescent="0.2">
      <c r="D19759" s="53"/>
      <c r="E19759" s="53"/>
      <c r="F19759" s="53"/>
      <c r="G19759" s="53"/>
      <c r="BX19759" s="17"/>
      <c r="BY19759" s="17"/>
      <c r="BZ19759" s="17"/>
      <c r="CA19759" s="17"/>
      <c r="CB19759" s="17"/>
    </row>
    <row r="19760" spans="4:80" x14ac:dyDescent="0.2">
      <c r="D19760" s="53"/>
      <c r="E19760" s="53"/>
      <c r="F19760" s="53"/>
      <c r="G19760" s="53"/>
      <c r="BX19760" s="17"/>
      <c r="BY19760" s="17"/>
      <c r="BZ19760" s="17"/>
      <c r="CA19760" s="17"/>
      <c r="CB19760" s="17"/>
    </row>
    <row r="19761" spans="4:80" x14ac:dyDescent="0.2">
      <c r="D19761" s="53"/>
      <c r="E19761" s="53"/>
      <c r="F19761" s="53"/>
      <c r="G19761" s="53"/>
      <c r="BX19761" s="17"/>
      <c r="BY19761" s="17"/>
      <c r="BZ19761" s="17"/>
      <c r="CA19761" s="17"/>
      <c r="CB19761" s="17"/>
    </row>
    <row r="19762" spans="4:80" x14ac:dyDescent="0.2">
      <c r="D19762" s="53"/>
      <c r="E19762" s="53"/>
      <c r="F19762" s="53"/>
      <c r="G19762" s="53"/>
      <c r="BX19762" s="17"/>
      <c r="BY19762" s="17"/>
      <c r="BZ19762" s="17"/>
      <c r="CA19762" s="17"/>
      <c r="CB19762" s="17"/>
    </row>
    <row r="19763" spans="4:80" x14ac:dyDescent="0.2">
      <c r="D19763" s="53"/>
      <c r="E19763" s="53"/>
      <c r="F19763" s="53"/>
      <c r="G19763" s="53"/>
      <c r="BX19763" s="17"/>
      <c r="BY19763" s="17"/>
      <c r="BZ19763" s="17"/>
      <c r="CA19763" s="17"/>
      <c r="CB19763" s="17"/>
    </row>
    <row r="19764" spans="4:80" x14ac:dyDescent="0.2">
      <c r="D19764" s="53"/>
      <c r="E19764" s="53"/>
      <c r="F19764" s="53"/>
      <c r="G19764" s="53"/>
      <c r="BX19764" s="17"/>
      <c r="BY19764" s="17"/>
      <c r="BZ19764" s="17"/>
      <c r="CA19764" s="17"/>
      <c r="CB19764" s="17"/>
    </row>
    <row r="19765" spans="4:80" x14ac:dyDescent="0.2">
      <c r="D19765" s="53"/>
      <c r="E19765" s="53"/>
      <c r="F19765" s="53"/>
      <c r="G19765" s="53"/>
      <c r="BX19765" s="17"/>
      <c r="BY19765" s="17"/>
      <c r="BZ19765" s="17"/>
      <c r="CA19765" s="17"/>
      <c r="CB19765" s="17"/>
    </row>
    <row r="19766" spans="4:80" x14ac:dyDescent="0.2">
      <c r="D19766" s="53"/>
      <c r="E19766" s="53"/>
      <c r="F19766" s="53"/>
      <c r="G19766" s="53"/>
      <c r="BX19766" s="17"/>
      <c r="BY19766" s="17"/>
      <c r="BZ19766" s="17"/>
      <c r="CA19766" s="17"/>
      <c r="CB19766" s="17"/>
    </row>
    <row r="19767" spans="4:80" x14ac:dyDescent="0.2">
      <c r="D19767" s="53"/>
      <c r="E19767" s="53"/>
      <c r="F19767" s="53"/>
      <c r="G19767" s="53"/>
      <c r="BX19767" s="17"/>
      <c r="BY19767" s="17"/>
      <c r="BZ19767" s="17"/>
      <c r="CA19767" s="17"/>
      <c r="CB19767" s="17"/>
    </row>
    <row r="19768" spans="4:80" x14ac:dyDescent="0.2">
      <c r="D19768" s="53"/>
      <c r="E19768" s="53"/>
      <c r="F19768" s="53"/>
      <c r="G19768" s="53"/>
      <c r="BX19768" s="17"/>
      <c r="BY19768" s="17"/>
      <c r="BZ19768" s="17"/>
      <c r="CA19768" s="17"/>
      <c r="CB19768" s="17"/>
    </row>
    <row r="19769" spans="4:80" x14ac:dyDescent="0.2">
      <c r="D19769" s="53"/>
      <c r="E19769" s="53"/>
      <c r="F19769" s="53"/>
      <c r="G19769" s="53"/>
      <c r="BX19769" s="17"/>
      <c r="BY19769" s="17"/>
      <c r="BZ19769" s="17"/>
      <c r="CA19769" s="17"/>
      <c r="CB19769" s="17"/>
    </row>
    <row r="19770" spans="4:80" x14ac:dyDescent="0.2">
      <c r="D19770" s="53"/>
      <c r="E19770" s="53"/>
      <c r="F19770" s="53"/>
      <c r="G19770" s="53"/>
      <c r="BX19770" s="17"/>
      <c r="BY19770" s="17"/>
      <c r="BZ19770" s="17"/>
      <c r="CA19770" s="17"/>
      <c r="CB19770" s="17"/>
    </row>
    <row r="19771" spans="4:80" x14ac:dyDescent="0.2">
      <c r="D19771" s="53"/>
      <c r="E19771" s="53"/>
      <c r="F19771" s="53"/>
      <c r="G19771" s="53"/>
      <c r="BX19771" s="17"/>
      <c r="BY19771" s="17"/>
      <c r="BZ19771" s="17"/>
      <c r="CA19771" s="17"/>
      <c r="CB19771" s="17"/>
    </row>
    <row r="19772" spans="4:80" x14ac:dyDescent="0.2">
      <c r="D19772" s="53"/>
      <c r="E19772" s="53"/>
      <c r="F19772" s="53"/>
      <c r="G19772" s="53"/>
      <c r="BX19772" s="17"/>
      <c r="BY19772" s="17"/>
      <c r="BZ19772" s="17"/>
      <c r="CA19772" s="17"/>
      <c r="CB19772" s="17"/>
    </row>
    <row r="19773" spans="4:80" x14ac:dyDescent="0.2">
      <c r="D19773" s="53"/>
      <c r="E19773" s="53"/>
      <c r="F19773" s="53"/>
      <c r="G19773" s="53"/>
      <c r="BX19773" s="17"/>
      <c r="BY19773" s="17"/>
      <c r="BZ19773" s="17"/>
      <c r="CA19773" s="17"/>
      <c r="CB19773" s="17"/>
    </row>
    <row r="19774" spans="4:80" x14ac:dyDescent="0.2">
      <c r="D19774" s="53"/>
      <c r="E19774" s="53"/>
      <c r="F19774" s="53"/>
      <c r="G19774" s="53"/>
      <c r="BX19774" s="17"/>
      <c r="BY19774" s="17"/>
      <c r="BZ19774" s="17"/>
      <c r="CA19774" s="17"/>
      <c r="CB19774" s="17"/>
    </row>
    <row r="19775" spans="4:80" x14ac:dyDescent="0.2">
      <c r="D19775" s="53"/>
      <c r="E19775" s="53"/>
      <c r="F19775" s="53"/>
      <c r="G19775" s="53"/>
      <c r="BX19775" s="17"/>
      <c r="BY19775" s="17"/>
      <c r="BZ19775" s="17"/>
      <c r="CA19775" s="17"/>
      <c r="CB19775" s="17"/>
    </row>
    <row r="19776" spans="4:80" x14ac:dyDescent="0.2">
      <c r="D19776" s="53"/>
      <c r="E19776" s="53"/>
      <c r="F19776" s="53"/>
      <c r="G19776" s="53"/>
      <c r="BX19776" s="17"/>
      <c r="BY19776" s="17"/>
      <c r="BZ19776" s="17"/>
      <c r="CA19776" s="17"/>
      <c r="CB19776" s="17"/>
    </row>
    <row r="19777" spans="4:80" x14ac:dyDescent="0.2">
      <c r="D19777" s="53"/>
      <c r="E19777" s="53"/>
      <c r="F19777" s="53"/>
      <c r="G19777" s="53"/>
      <c r="BX19777" s="17"/>
      <c r="BY19777" s="17"/>
      <c r="BZ19777" s="17"/>
      <c r="CA19777" s="17"/>
      <c r="CB19777" s="17"/>
    </row>
    <row r="19778" spans="4:80" x14ac:dyDescent="0.2">
      <c r="D19778" s="53"/>
      <c r="E19778" s="53"/>
      <c r="F19778" s="53"/>
      <c r="G19778" s="53"/>
      <c r="BX19778" s="17"/>
      <c r="BY19778" s="17"/>
      <c r="BZ19778" s="17"/>
      <c r="CA19778" s="17"/>
      <c r="CB19778" s="17"/>
    </row>
    <row r="19779" spans="4:80" x14ac:dyDescent="0.2">
      <c r="D19779" s="53"/>
      <c r="E19779" s="53"/>
      <c r="F19779" s="53"/>
      <c r="G19779" s="53"/>
      <c r="BX19779" s="17"/>
      <c r="BY19779" s="17"/>
      <c r="BZ19779" s="17"/>
      <c r="CA19779" s="17"/>
      <c r="CB19779" s="17"/>
    </row>
    <row r="19780" spans="4:80" x14ac:dyDescent="0.2">
      <c r="D19780" s="53"/>
      <c r="E19780" s="53"/>
      <c r="F19780" s="53"/>
      <c r="G19780" s="53"/>
      <c r="BX19780" s="17"/>
      <c r="BY19780" s="17"/>
      <c r="BZ19780" s="17"/>
      <c r="CA19780" s="17"/>
      <c r="CB19780" s="17"/>
    </row>
    <row r="19781" spans="4:80" x14ac:dyDescent="0.2">
      <c r="D19781" s="53"/>
      <c r="E19781" s="53"/>
      <c r="F19781" s="53"/>
      <c r="G19781" s="53"/>
      <c r="BX19781" s="17"/>
      <c r="BY19781" s="17"/>
      <c r="BZ19781" s="17"/>
      <c r="CA19781" s="17"/>
      <c r="CB19781" s="17"/>
    </row>
    <row r="19782" spans="4:80" x14ac:dyDescent="0.2">
      <c r="D19782" s="53"/>
      <c r="E19782" s="53"/>
      <c r="F19782" s="53"/>
      <c r="G19782" s="53"/>
      <c r="BX19782" s="17"/>
      <c r="BY19782" s="17"/>
      <c r="BZ19782" s="17"/>
      <c r="CA19782" s="17"/>
      <c r="CB19782" s="17"/>
    </row>
    <row r="19783" spans="4:80" x14ac:dyDescent="0.2">
      <c r="D19783" s="53"/>
      <c r="E19783" s="53"/>
      <c r="F19783" s="53"/>
      <c r="G19783" s="53"/>
      <c r="BX19783" s="17"/>
      <c r="BY19783" s="17"/>
      <c r="BZ19783" s="17"/>
      <c r="CA19783" s="17"/>
      <c r="CB19783" s="17"/>
    </row>
    <row r="19784" spans="4:80" x14ac:dyDescent="0.2">
      <c r="D19784" s="53"/>
      <c r="E19784" s="53"/>
      <c r="F19784" s="53"/>
      <c r="G19784" s="53"/>
      <c r="BX19784" s="17"/>
      <c r="BY19784" s="17"/>
      <c r="BZ19784" s="17"/>
      <c r="CA19784" s="17"/>
      <c r="CB19784" s="17"/>
    </row>
    <row r="19785" spans="4:80" x14ac:dyDescent="0.2">
      <c r="D19785" s="53"/>
      <c r="E19785" s="53"/>
      <c r="F19785" s="53"/>
      <c r="G19785" s="53"/>
      <c r="BX19785" s="17"/>
      <c r="BY19785" s="17"/>
      <c r="BZ19785" s="17"/>
      <c r="CA19785" s="17"/>
      <c r="CB19785" s="17"/>
    </row>
    <row r="19786" spans="4:80" x14ac:dyDescent="0.2">
      <c r="D19786" s="53"/>
      <c r="E19786" s="53"/>
      <c r="F19786" s="53"/>
      <c r="G19786" s="53"/>
      <c r="BX19786" s="17"/>
      <c r="BY19786" s="17"/>
      <c r="BZ19786" s="17"/>
      <c r="CA19786" s="17"/>
      <c r="CB19786" s="17"/>
    </row>
    <row r="19787" spans="4:80" x14ac:dyDescent="0.2">
      <c r="D19787" s="53"/>
      <c r="E19787" s="53"/>
      <c r="F19787" s="53"/>
      <c r="G19787" s="53"/>
      <c r="BX19787" s="17"/>
      <c r="BY19787" s="17"/>
      <c r="BZ19787" s="17"/>
      <c r="CA19787" s="17"/>
      <c r="CB19787" s="17"/>
    </row>
    <row r="19788" spans="4:80" x14ac:dyDescent="0.2">
      <c r="D19788" s="53"/>
      <c r="E19788" s="53"/>
      <c r="F19788" s="53"/>
      <c r="G19788" s="53"/>
      <c r="BX19788" s="17"/>
      <c r="BY19788" s="17"/>
      <c r="BZ19788" s="17"/>
      <c r="CA19788" s="17"/>
      <c r="CB19788" s="17"/>
    </row>
    <row r="19789" spans="4:80" x14ac:dyDescent="0.2">
      <c r="D19789" s="53"/>
      <c r="E19789" s="53"/>
      <c r="F19789" s="53"/>
      <c r="G19789" s="53"/>
      <c r="BX19789" s="17"/>
      <c r="BY19789" s="17"/>
      <c r="BZ19789" s="17"/>
      <c r="CA19789" s="17"/>
      <c r="CB19789" s="17"/>
    </row>
    <row r="19790" spans="4:80" x14ac:dyDescent="0.2">
      <c r="D19790" s="53"/>
      <c r="E19790" s="53"/>
      <c r="F19790" s="53"/>
      <c r="G19790" s="53"/>
      <c r="BX19790" s="17"/>
      <c r="BY19790" s="17"/>
      <c r="BZ19790" s="17"/>
      <c r="CA19790" s="17"/>
      <c r="CB19790" s="17"/>
    </row>
    <row r="19791" spans="4:80" x14ac:dyDescent="0.2">
      <c r="D19791" s="53"/>
      <c r="E19791" s="53"/>
      <c r="F19791" s="53"/>
      <c r="G19791" s="53"/>
      <c r="BX19791" s="17"/>
      <c r="BY19791" s="17"/>
      <c r="BZ19791" s="17"/>
      <c r="CA19791" s="17"/>
      <c r="CB19791" s="17"/>
    </row>
    <row r="19792" spans="4:80" x14ac:dyDescent="0.2">
      <c r="D19792" s="53"/>
      <c r="E19792" s="53"/>
      <c r="F19792" s="53"/>
      <c r="G19792" s="53"/>
      <c r="BX19792" s="17"/>
      <c r="BY19792" s="17"/>
      <c r="BZ19792" s="17"/>
      <c r="CA19792" s="17"/>
      <c r="CB19792" s="17"/>
    </row>
    <row r="19793" spans="4:80" x14ac:dyDescent="0.2">
      <c r="D19793" s="53"/>
      <c r="E19793" s="53"/>
      <c r="F19793" s="53"/>
      <c r="G19793" s="53"/>
      <c r="BX19793" s="17"/>
      <c r="BY19793" s="17"/>
      <c r="BZ19793" s="17"/>
      <c r="CA19793" s="17"/>
      <c r="CB19793" s="17"/>
    </row>
    <row r="19794" spans="4:80" x14ac:dyDescent="0.2">
      <c r="D19794" s="53"/>
      <c r="E19794" s="53"/>
      <c r="F19794" s="53"/>
      <c r="G19794" s="53"/>
      <c r="BX19794" s="17"/>
      <c r="BY19794" s="17"/>
      <c r="BZ19794" s="17"/>
      <c r="CA19794" s="17"/>
      <c r="CB19794" s="17"/>
    </row>
    <row r="19795" spans="4:80" x14ac:dyDescent="0.2">
      <c r="D19795" s="53"/>
      <c r="E19795" s="53"/>
      <c r="F19795" s="53"/>
      <c r="G19795" s="53"/>
      <c r="BX19795" s="17"/>
      <c r="BY19795" s="17"/>
      <c r="BZ19795" s="17"/>
      <c r="CA19795" s="17"/>
      <c r="CB19795" s="17"/>
    </row>
    <row r="19796" spans="4:80" x14ac:dyDescent="0.2">
      <c r="D19796" s="53"/>
      <c r="E19796" s="53"/>
      <c r="F19796" s="53"/>
      <c r="G19796" s="53"/>
      <c r="BX19796" s="17"/>
      <c r="BY19796" s="17"/>
      <c r="BZ19796" s="17"/>
      <c r="CA19796" s="17"/>
      <c r="CB19796" s="17"/>
    </row>
    <row r="19797" spans="4:80" x14ac:dyDescent="0.2">
      <c r="D19797" s="53"/>
      <c r="E19797" s="53"/>
      <c r="F19797" s="53"/>
      <c r="G19797" s="53"/>
      <c r="BX19797" s="17"/>
      <c r="BY19797" s="17"/>
      <c r="BZ19797" s="17"/>
      <c r="CA19797" s="17"/>
      <c r="CB19797" s="17"/>
    </row>
    <row r="19798" spans="4:80" x14ac:dyDescent="0.2">
      <c r="D19798" s="53"/>
      <c r="E19798" s="53"/>
      <c r="F19798" s="53"/>
      <c r="G19798" s="53"/>
      <c r="BX19798" s="17"/>
      <c r="BY19798" s="17"/>
      <c r="BZ19798" s="17"/>
      <c r="CA19798" s="17"/>
      <c r="CB19798" s="17"/>
    </row>
    <row r="19799" spans="4:80" x14ac:dyDescent="0.2">
      <c r="D19799" s="53"/>
      <c r="E19799" s="53"/>
      <c r="F19799" s="53"/>
      <c r="G19799" s="53"/>
      <c r="BX19799" s="17"/>
      <c r="BY19799" s="17"/>
      <c r="BZ19799" s="17"/>
      <c r="CA19799" s="17"/>
      <c r="CB19799" s="17"/>
    </row>
    <row r="19800" spans="4:80" x14ac:dyDescent="0.2">
      <c r="D19800" s="53"/>
      <c r="E19800" s="53"/>
      <c r="F19800" s="53"/>
      <c r="G19800" s="53"/>
      <c r="BX19800" s="17"/>
      <c r="BY19800" s="17"/>
      <c r="BZ19800" s="17"/>
      <c r="CA19800" s="17"/>
      <c r="CB19800" s="17"/>
    </row>
    <row r="19801" spans="4:80" x14ac:dyDescent="0.2">
      <c r="D19801" s="53"/>
      <c r="E19801" s="53"/>
      <c r="F19801" s="53"/>
      <c r="G19801" s="53"/>
      <c r="BX19801" s="17"/>
      <c r="BY19801" s="17"/>
      <c r="BZ19801" s="17"/>
      <c r="CA19801" s="17"/>
      <c r="CB19801" s="17"/>
    </row>
    <row r="19802" spans="4:80" x14ac:dyDescent="0.2">
      <c r="D19802" s="53"/>
      <c r="E19802" s="53"/>
      <c r="F19802" s="53"/>
      <c r="G19802" s="53"/>
      <c r="BX19802" s="17"/>
      <c r="BY19802" s="17"/>
      <c r="BZ19802" s="17"/>
      <c r="CA19802" s="17"/>
      <c r="CB19802" s="17"/>
    </row>
    <row r="19803" spans="4:80" x14ac:dyDescent="0.2">
      <c r="D19803" s="53"/>
      <c r="E19803" s="53"/>
      <c r="F19803" s="53"/>
      <c r="G19803" s="53"/>
      <c r="BX19803" s="17"/>
      <c r="BY19803" s="17"/>
      <c r="BZ19803" s="17"/>
      <c r="CA19803" s="17"/>
      <c r="CB19803" s="17"/>
    </row>
    <row r="19804" spans="4:80" x14ac:dyDescent="0.2">
      <c r="D19804" s="53"/>
      <c r="E19804" s="53"/>
      <c r="F19804" s="53"/>
      <c r="G19804" s="53"/>
      <c r="BX19804" s="17"/>
      <c r="BY19804" s="17"/>
      <c r="BZ19804" s="17"/>
      <c r="CA19804" s="17"/>
      <c r="CB19804" s="17"/>
    </row>
    <row r="19805" spans="4:80" x14ac:dyDescent="0.2">
      <c r="D19805" s="53"/>
      <c r="E19805" s="53"/>
      <c r="F19805" s="53"/>
      <c r="G19805" s="53"/>
      <c r="BX19805" s="17"/>
      <c r="BY19805" s="17"/>
      <c r="BZ19805" s="17"/>
      <c r="CA19805" s="17"/>
      <c r="CB19805" s="17"/>
    </row>
    <row r="19806" spans="4:80" x14ac:dyDescent="0.2">
      <c r="D19806" s="53"/>
      <c r="E19806" s="53"/>
      <c r="F19806" s="53"/>
      <c r="G19806" s="53"/>
      <c r="BX19806" s="17"/>
      <c r="BY19806" s="17"/>
      <c r="BZ19806" s="17"/>
      <c r="CA19806" s="17"/>
      <c r="CB19806" s="17"/>
    </row>
    <row r="19807" spans="4:80" x14ac:dyDescent="0.2">
      <c r="D19807" s="53"/>
      <c r="E19807" s="53"/>
      <c r="F19807" s="53"/>
      <c r="G19807" s="53"/>
      <c r="BX19807" s="17"/>
      <c r="BY19807" s="17"/>
      <c r="BZ19807" s="17"/>
      <c r="CA19807" s="17"/>
      <c r="CB19807" s="17"/>
    </row>
    <row r="19808" spans="4:80" x14ac:dyDescent="0.2">
      <c r="D19808" s="53"/>
      <c r="E19808" s="53"/>
      <c r="F19808" s="53"/>
      <c r="G19808" s="53"/>
      <c r="BX19808" s="17"/>
      <c r="BY19808" s="17"/>
      <c r="BZ19808" s="17"/>
      <c r="CA19808" s="17"/>
      <c r="CB19808" s="17"/>
    </row>
    <row r="19809" spans="4:80" x14ac:dyDescent="0.2">
      <c r="D19809" s="53"/>
      <c r="E19809" s="53"/>
      <c r="F19809" s="53"/>
      <c r="G19809" s="53"/>
      <c r="BX19809" s="17"/>
      <c r="BY19809" s="17"/>
      <c r="BZ19809" s="17"/>
      <c r="CA19809" s="17"/>
      <c r="CB19809" s="17"/>
    </row>
    <row r="19810" spans="4:80" x14ac:dyDescent="0.2">
      <c r="D19810" s="53"/>
      <c r="E19810" s="53"/>
      <c r="F19810" s="53"/>
      <c r="G19810" s="53"/>
      <c r="BX19810" s="17"/>
      <c r="BY19810" s="17"/>
      <c r="BZ19810" s="17"/>
      <c r="CA19810" s="17"/>
      <c r="CB19810" s="17"/>
    </row>
    <row r="19811" spans="4:80" x14ac:dyDescent="0.2">
      <c r="D19811" s="53"/>
      <c r="E19811" s="53"/>
      <c r="F19811" s="53"/>
      <c r="G19811" s="53"/>
      <c r="BX19811" s="17"/>
      <c r="BY19811" s="17"/>
      <c r="BZ19811" s="17"/>
      <c r="CA19811" s="17"/>
      <c r="CB19811" s="17"/>
    </row>
    <row r="19812" spans="4:80" x14ac:dyDescent="0.2">
      <c r="D19812" s="53"/>
      <c r="E19812" s="53"/>
      <c r="F19812" s="53"/>
      <c r="G19812" s="53"/>
      <c r="BX19812" s="17"/>
      <c r="BY19812" s="17"/>
      <c r="BZ19812" s="17"/>
      <c r="CA19812" s="17"/>
      <c r="CB19812" s="17"/>
    </row>
    <row r="19813" spans="4:80" x14ac:dyDescent="0.2">
      <c r="D19813" s="53"/>
      <c r="E19813" s="53"/>
      <c r="F19813" s="53"/>
      <c r="G19813" s="53"/>
      <c r="BX19813" s="17"/>
      <c r="BY19813" s="17"/>
      <c r="BZ19813" s="17"/>
      <c r="CA19813" s="17"/>
      <c r="CB19813" s="17"/>
    </row>
    <row r="19814" spans="4:80" x14ac:dyDescent="0.2">
      <c r="D19814" s="53"/>
      <c r="E19814" s="53"/>
      <c r="F19814" s="53"/>
      <c r="G19814" s="53"/>
      <c r="BX19814" s="17"/>
      <c r="BY19814" s="17"/>
      <c r="BZ19814" s="17"/>
      <c r="CA19814" s="17"/>
      <c r="CB19814" s="17"/>
    </row>
    <row r="19815" spans="4:80" x14ac:dyDescent="0.2">
      <c r="D19815" s="53"/>
      <c r="E19815" s="53"/>
      <c r="F19815" s="53"/>
      <c r="G19815" s="53"/>
      <c r="BX19815" s="17"/>
      <c r="BY19815" s="17"/>
      <c r="BZ19815" s="17"/>
      <c r="CA19815" s="17"/>
      <c r="CB19815" s="17"/>
    </row>
    <row r="19816" spans="4:80" x14ac:dyDescent="0.2">
      <c r="D19816" s="53"/>
      <c r="E19816" s="53"/>
      <c r="F19816" s="53"/>
      <c r="G19816" s="53"/>
      <c r="BX19816" s="17"/>
      <c r="BY19816" s="17"/>
      <c r="BZ19816" s="17"/>
      <c r="CA19816" s="17"/>
      <c r="CB19816" s="17"/>
    </row>
    <row r="19817" spans="4:80" x14ac:dyDescent="0.2">
      <c r="D19817" s="53"/>
      <c r="E19817" s="53"/>
      <c r="F19817" s="53"/>
      <c r="G19817" s="53"/>
      <c r="BX19817" s="17"/>
      <c r="BY19817" s="17"/>
      <c r="BZ19817" s="17"/>
      <c r="CA19817" s="17"/>
      <c r="CB19817" s="17"/>
    </row>
    <row r="19818" spans="4:80" x14ac:dyDescent="0.2">
      <c r="D19818" s="53"/>
      <c r="E19818" s="53"/>
      <c r="F19818" s="53"/>
      <c r="G19818" s="53"/>
      <c r="BX19818" s="17"/>
      <c r="BY19818" s="17"/>
      <c r="BZ19818" s="17"/>
      <c r="CA19818" s="17"/>
      <c r="CB19818" s="17"/>
    </row>
    <row r="19819" spans="4:80" x14ac:dyDescent="0.2">
      <c r="D19819" s="53"/>
      <c r="E19819" s="53"/>
      <c r="F19819" s="53"/>
      <c r="G19819" s="53"/>
      <c r="BX19819" s="17"/>
      <c r="BY19819" s="17"/>
      <c r="BZ19819" s="17"/>
      <c r="CA19819" s="17"/>
      <c r="CB19819" s="17"/>
    </row>
    <row r="19820" spans="4:80" x14ac:dyDescent="0.2">
      <c r="D19820" s="53"/>
      <c r="E19820" s="53"/>
      <c r="F19820" s="53"/>
      <c r="G19820" s="53"/>
      <c r="BX19820" s="17"/>
      <c r="BY19820" s="17"/>
      <c r="BZ19820" s="17"/>
      <c r="CA19820" s="17"/>
      <c r="CB19820" s="17"/>
    </row>
    <row r="19821" spans="4:80" x14ac:dyDescent="0.2">
      <c r="D19821" s="53"/>
      <c r="E19821" s="53"/>
      <c r="F19821" s="53"/>
      <c r="G19821" s="53"/>
      <c r="BX19821" s="17"/>
      <c r="BY19821" s="17"/>
      <c r="BZ19821" s="17"/>
      <c r="CA19821" s="17"/>
      <c r="CB19821" s="17"/>
    </row>
    <row r="19822" spans="4:80" x14ac:dyDescent="0.2">
      <c r="D19822" s="53"/>
      <c r="E19822" s="53"/>
      <c r="F19822" s="53"/>
      <c r="G19822" s="53"/>
      <c r="BX19822" s="17"/>
      <c r="BY19822" s="17"/>
      <c r="BZ19822" s="17"/>
      <c r="CA19822" s="17"/>
      <c r="CB19822" s="17"/>
    </row>
    <row r="19823" spans="4:80" x14ac:dyDescent="0.2">
      <c r="D19823" s="53"/>
      <c r="E19823" s="53"/>
      <c r="F19823" s="53"/>
      <c r="G19823" s="53"/>
      <c r="BX19823" s="17"/>
      <c r="BY19823" s="17"/>
      <c r="BZ19823" s="17"/>
      <c r="CA19823" s="17"/>
      <c r="CB19823" s="17"/>
    </row>
    <row r="19824" spans="4:80" x14ac:dyDescent="0.2">
      <c r="D19824" s="53"/>
      <c r="E19824" s="53"/>
      <c r="F19824" s="53"/>
      <c r="G19824" s="53"/>
      <c r="BX19824" s="17"/>
      <c r="BY19824" s="17"/>
      <c r="BZ19824" s="17"/>
      <c r="CA19824" s="17"/>
      <c r="CB19824" s="17"/>
    </row>
    <row r="19825" spans="4:80" x14ac:dyDescent="0.2">
      <c r="D19825" s="53"/>
      <c r="E19825" s="53"/>
      <c r="F19825" s="53"/>
      <c r="G19825" s="53"/>
      <c r="BX19825" s="17"/>
      <c r="BY19825" s="17"/>
      <c r="BZ19825" s="17"/>
      <c r="CA19825" s="17"/>
      <c r="CB19825" s="17"/>
    </row>
    <row r="19826" spans="4:80" x14ac:dyDescent="0.2">
      <c r="D19826" s="53"/>
      <c r="E19826" s="53"/>
      <c r="F19826" s="53"/>
      <c r="G19826" s="53"/>
      <c r="BX19826" s="17"/>
      <c r="BY19826" s="17"/>
      <c r="BZ19826" s="17"/>
      <c r="CA19826" s="17"/>
      <c r="CB19826" s="17"/>
    </row>
    <row r="19827" spans="4:80" x14ac:dyDescent="0.2">
      <c r="D19827" s="53"/>
      <c r="E19827" s="53"/>
      <c r="F19827" s="53"/>
      <c r="G19827" s="53"/>
      <c r="BX19827" s="17"/>
      <c r="BY19827" s="17"/>
      <c r="BZ19827" s="17"/>
      <c r="CA19827" s="17"/>
      <c r="CB19827" s="17"/>
    </row>
    <row r="19828" spans="4:80" x14ac:dyDescent="0.2">
      <c r="D19828" s="53"/>
      <c r="E19828" s="53"/>
      <c r="F19828" s="53"/>
      <c r="G19828" s="53"/>
      <c r="BX19828" s="17"/>
      <c r="BY19828" s="17"/>
      <c r="BZ19828" s="17"/>
      <c r="CA19828" s="17"/>
      <c r="CB19828" s="17"/>
    </row>
    <row r="19829" spans="4:80" x14ac:dyDescent="0.2">
      <c r="D19829" s="53"/>
      <c r="E19829" s="53"/>
      <c r="F19829" s="53"/>
      <c r="G19829" s="53"/>
      <c r="BX19829" s="17"/>
      <c r="BY19829" s="17"/>
      <c r="BZ19829" s="17"/>
      <c r="CA19829" s="17"/>
      <c r="CB19829" s="17"/>
    </row>
    <row r="19830" spans="4:80" x14ac:dyDescent="0.2">
      <c r="D19830" s="53"/>
      <c r="E19830" s="53"/>
      <c r="F19830" s="53"/>
      <c r="G19830" s="53"/>
      <c r="BX19830" s="17"/>
      <c r="BY19830" s="17"/>
      <c r="BZ19830" s="17"/>
      <c r="CA19830" s="17"/>
      <c r="CB19830" s="17"/>
    </row>
    <row r="19831" spans="4:80" x14ac:dyDescent="0.2">
      <c r="D19831" s="53"/>
      <c r="E19831" s="53"/>
      <c r="F19831" s="53"/>
      <c r="G19831" s="53"/>
      <c r="BX19831" s="17"/>
      <c r="BY19831" s="17"/>
      <c r="BZ19831" s="17"/>
      <c r="CA19831" s="17"/>
      <c r="CB19831" s="17"/>
    </row>
    <row r="19832" spans="4:80" x14ac:dyDescent="0.2">
      <c r="D19832" s="53"/>
      <c r="E19832" s="53"/>
      <c r="F19832" s="53"/>
      <c r="G19832" s="53"/>
      <c r="BX19832" s="17"/>
      <c r="BY19832" s="17"/>
      <c r="BZ19832" s="17"/>
      <c r="CA19832" s="17"/>
      <c r="CB19832" s="17"/>
    </row>
    <row r="19833" spans="4:80" x14ac:dyDescent="0.2">
      <c r="D19833" s="53"/>
      <c r="E19833" s="53"/>
      <c r="F19833" s="53"/>
      <c r="G19833" s="53"/>
      <c r="BX19833" s="17"/>
      <c r="BY19833" s="17"/>
      <c r="BZ19833" s="17"/>
      <c r="CA19833" s="17"/>
      <c r="CB19833" s="17"/>
    </row>
    <row r="19834" spans="4:80" x14ac:dyDescent="0.2">
      <c r="D19834" s="53"/>
      <c r="E19834" s="53"/>
      <c r="F19834" s="53"/>
      <c r="G19834" s="53"/>
      <c r="BX19834" s="17"/>
      <c r="BY19834" s="17"/>
      <c r="BZ19834" s="17"/>
      <c r="CA19834" s="17"/>
      <c r="CB19834" s="17"/>
    </row>
    <row r="19835" spans="4:80" x14ac:dyDescent="0.2">
      <c r="D19835" s="53"/>
      <c r="E19835" s="53"/>
      <c r="F19835" s="53"/>
      <c r="G19835" s="53"/>
      <c r="BX19835" s="17"/>
      <c r="BY19835" s="17"/>
      <c r="BZ19835" s="17"/>
      <c r="CA19835" s="17"/>
      <c r="CB19835" s="17"/>
    </row>
    <row r="19836" spans="4:80" x14ac:dyDescent="0.2">
      <c r="D19836" s="53"/>
      <c r="E19836" s="53"/>
      <c r="F19836" s="53"/>
      <c r="G19836" s="53"/>
      <c r="BX19836" s="17"/>
      <c r="BY19836" s="17"/>
      <c r="BZ19836" s="17"/>
      <c r="CA19836" s="17"/>
      <c r="CB19836" s="17"/>
    </row>
    <row r="19837" spans="4:80" x14ac:dyDescent="0.2">
      <c r="D19837" s="53"/>
      <c r="E19837" s="53"/>
      <c r="F19837" s="53"/>
      <c r="G19837" s="53"/>
      <c r="BX19837" s="17"/>
      <c r="BY19837" s="17"/>
      <c r="BZ19837" s="17"/>
      <c r="CA19837" s="17"/>
      <c r="CB19837" s="17"/>
    </row>
    <row r="19838" spans="4:80" x14ac:dyDescent="0.2">
      <c r="D19838" s="53"/>
      <c r="E19838" s="53"/>
      <c r="F19838" s="53"/>
      <c r="G19838" s="53"/>
      <c r="BX19838" s="17"/>
      <c r="BY19838" s="17"/>
      <c r="BZ19838" s="17"/>
      <c r="CA19838" s="17"/>
      <c r="CB19838" s="17"/>
    </row>
    <row r="19839" spans="4:80" x14ac:dyDescent="0.2">
      <c r="D19839" s="53"/>
      <c r="E19839" s="53"/>
      <c r="F19839" s="53"/>
      <c r="G19839" s="53"/>
      <c r="BX19839" s="17"/>
      <c r="BY19839" s="17"/>
      <c r="BZ19839" s="17"/>
      <c r="CA19839" s="17"/>
      <c r="CB19839" s="17"/>
    </row>
    <row r="19840" spans="4:80" x14ac:dyDescent="0.2">
      <c r="D19840" s="53"/>
      <c r="E19840" s="53"/>
      <c r="F19840" s="53"/>
      <c r="G19840" s="53"/>
      <c r="BX19840" s="17"/>
      <c r="BY19840" s="17"/>
      <c r="BZ19840" s="17"/>
      <c r="CA19840" s="17"/>
      <c r="CB19840" s="17"/>
    </row>
    <row r="19841" spans="4:80" x14ac:dyDescent="0.2">
      <c r="D19841" s="53"/>
      <c r="E19841" s="53"/>
      <c r="F19841" s="53"/>
      <c r="G19841" s="53"/>
      <c r="BX19841" s="17"/>
      <c r="BY19841" s="17"/>
      <c r="BZ19841" s="17"/>
      <c r="CA19841" s="17"/>
      <c r="CB19841" s="17"/>
    </row>
    <row r="19842" spans="4:80" x14ac:dyDescent="0.2">
      <c r="D19842" s="53"/>
      <c r="E19842" s="53"/>
      <c r="F19842" s="53"/>
      <c r="G19842" s="53"/>
      <c r="BX19842" s="17"/>
      <c r="BY19842" s="17"/>
      <c r="BZ19842" s="17"/>
      <c r="CA19842" s="17"/>
      <c r="CB19842" s="17"/>
    </row>
    <row r="19843" spans="4:80" x14ac:dyDescent="0.2">
      <c r="D19843" s="53"/>
      <c r="E19843" s="53"/>
      <c r="F19843" s="53"/>
      <c r="G19843" s="53"/>
      <c r="BX19843" s="17"/>
      <c r="BY19843" s="17"/>
      <c r="BZ19843" s="17"/>
      <c r="CA19843" s="17"/>
      <c r="CB19843" s="17"/>
    </row>
    <row r="19844" spans="4:80" x14ac:dyDescent="0.2">
      <c r="D19844" s="53"/>
      <c r="E19844" s="53"/>
      <c r="F19844" s="53"/>
      <c r="G19844" s="53"/>
      <c r="BX19844" s="17"/>
      <c r="BY19844" s="17"/>
      <c r="BZ19844" s="17"/>
      <c r="CA19844" s="17"/>
      <c r="CB19844" s="17"/>
    </row>
    <row r="19845" spans="4:80" x14ac:dyDescent="0.2">
      <c r="D19845" s="53"/>
      <c r="E19845" s="53"/>
      <c r="F19845" s="53"/>
      <c r="G19845" s="53"/>
      <c r="BX19845" s="17"/>
      <c r="BY19845" s="17"/>
      <c r="BZ19845" s="17"/>
      <c r="CA19845" s="17"/>
      <c r="CB19845" s="17"/>
    </row>
    <row r="19846" spans="4:80" x14ac:dyDescent="0.2">
      <c r="D19846" s="53"/>
      <c r="E19846" s="53"/>
      <c r="F19846" s="53"/>
      <c r="G19846" s="53"/>
      <c r="BX19846" s="17"/>
      <c r="BY19846" s="17"/>
      <c r="BZ19846" s="17"/>
      <c r="CA19846" s="17"/>
      <c r="CB19846" s="17"/>
    </row>
    <row r="19847" spans="4:80" x14ac:dyDescent="0.2">
      <c r="D19847" s="53"/>
      <c r="E19847" s="53"/>
      <c r="F19847" s="53"/>
      <c r="G19847" s="53"/>
      <c r="BX19847" s="17"/>
      <c r="BY19847" s="17"/>
      <c r="BZ19847" s="17"/>
      <c r="CA19847" s="17"/>
      <c r="CB19847" s="17"/>
    </row>
    <row r="19848" spans="4:80" x14ac:dyDescent="0.2">
      <c r="D19848" s="53"/>
      <c r="E19848" s="53"/>
      <c r="F19848" s="53"/>
      <c r="G19848" s="53"/>
      <c r="BX19848" s="17"/>
      <c r="BY19848" s="17"/>
      <c r="BZ19848" s="17"/>
      <c r="CA19848" s="17"/>
      <c r="CB19848" s="17"/>
    </row>
    <row r="19849" spans="4:80" x14ac:dyDescent="0.2">
      <c r="D19849" s="53"/>
      <c r="E19849" s="53"/>
      <c r="F19849" s="53"/>
      <c r="G19849" s="53"/>
      <c r="BX19849" s="17"/>
      <c r="BY19849" s="17"/>
      <c r="BZ19849" s="17"/>
      <c r="CA19849" s="17"/>
      <c r="CB19849" s="17"/>
    </row>
    <row r="19850" spans="4:80" x14ac:dyDescent="0.2">
      <c r="D19850" s="53"/>
      <c r="E19850" s="53"/>
      <c r="F19850" s="53"/>
      <c r="G19850" s="53"/>
      <c r="BX19850" s="17"/>
      <c r="BY19850" s="17"/>
      <c r="BZ19850" s="17"/>
      <c r="CA19850" s="17"/>
      <c r="CB19850" s="17"/>
    </row>
    <row r="19851" spans="4:80" x14ac:dyDescent="0.2">
      <c r="D19851" s="53"/>
      <c r="E19851" s="53"/>
      <c r="F19851" s="53"/>
      <c r="G19851" s="53"/>
      <c r="BX19851" s="17"/>
      <c r="BY19851" s="17"/>
      <c r="BZ19851" s="17"/>
      <c r="CA19851" s="17"/>
      <c r="CB19851" s="17"/>
    </row>
    <row r="19852" spans="4:80" x14ac:dyDescent="0.2">
      <c r="D19852" s="53"/>
      <c r="E19852" s="53"/>
      <c r="F19852" s="53"/>
      <c r="G19852" s="53"/>
      <c r="BX19852" s="17"/>
      <c r="BY19852" s="17"/>
      <c r="BZ19852" s="17"/>
      <c r="CA19852" s="17"/>
      <c r="CB19852" s="17"/>
    </row>
    <row r="19853" spans="4:80" x14ac:dyDescent="0.2">
      <c r="D19853" s="53"/>
      <c r="E19853" s="53"/>
      <c r="F19853" s="53"/>
      <c r="G19853" s="53"/>
      <c r="BX19853" s="17"/>
      <c r="BY19853" s="17"/>
      <c r="BZ19853" s="17"/>
      <c r="CA19853" s="17"/>
      <c r="CB19853" s="17"/>
    </row>
    <row r="19854" spans="4:80" x14ac:dyDescent="0.2">
      <c r="D19854" s="53"/>
      <c r="E19854" s="53"/>
      <c r="F19854" s="53"/>
      <c r="G19854" s="53"/>
      <c r="BX19854" s="17"/>
      <c r="BY19854" s="17"/>
      <c r="BZ19854" s="17"/>
      <c r="CA19854" s="17"/>
      <c r="CB19854" s="17"/>
    </row>
    <row r="19855" spans="4:80" x14ac:dyDescent="0.2">
      <c r="D19855" s="53"/>
      <c r="E19855" s="53"/>
      <c r="F19855" s="53"/>
      <c r="G19855" s="53"/>
      <c r="BX19855" s="17"/>
      <c r="BY19855" s="17"/>
      <c r="BZ19855" s="17"/>
      <c r="CA19855" s="17"/>
      <c r="CB19855" s="17"/>
    </row>
    <row r="19856" spans="4:80" x14ac:dyDescent="0.2">
      <c r="D19856" s="53"/>
      <c r="E19856" s="53"/>
      <c r="F19856" s="53"/>
      <c r="G19856" s="53"/>
      <c r="BX19856" s="17"/>
      <c r="BY19856" s="17"/>
      <c r="BZ19856" s="17"/>
      <c r="CA19856" s="17"/>
      <c r="CB19856" s="17"/>
    </row>
    <row r="19857" spans="4:80" x14ac:dyDescent="0.2">
      <c r="D19857" s="53"/>
      <c r="E19857" s="53"/>
      <c r="F19857" s="53"/>
      <c r="G19857" s="53"/>
      <c r="BX19857" s="17"/>
      <c r="BY19857" s="17"/>
      <c r="BZ19857" s="17"/>
      <c r="CA19857" s="17"/>
      <c r="CB19857" s="17"/>
    </row>
    <row r="19858" spans="4:80" x14ac:dyDescent="0.2">
      <c r="D19858" s="53"/>
      <c r="E19858" s="53"/>
      <c r="F19858" s="53"/>
      <c r="G19858" s="53"/>
      <c r="BX19858" s="17"/>
      <c r="BY19858" s="17"/>
      <c r="BZ19858" s="17"/>
      <c r="CA19858" s="17"/>
      <c r="CB19858" s="17"/>
    </row>
    <row r="19859" spans="4:80" x14ac:dyDescent="0.2">
      <c r="D19859" s="53"/>
      <c r="E19859" s="53"/>
      <c r="F19859" s="53"/>
      <c r="G19859" s="53"/>
      <c r="BX19859" s="17"/>
      <c r="BY19859" s="17"/>
      <c r="BZ19859" s="17"/>
      <c r="CA19859" s="17"/>
      <c r="CB19859" s="17"/>
    </row>
    <row r="19860" spans="4:80" x14ac:dyDescent="0.2">
      <c r="D19860" s="53"/>
      <c r="E19860" s="53"/>
      <c r="F19860" s="53"/>
      <c r="G19860" s="53"/>
      <c r="BX19860" s="17"/>
      <c r="BY19860" s="17"/>
      <c r="BZ19860" s="17"/>
      <c r="CA19860" s="17"/>
      <c r="CB19860" s="17"/>
    </row>
    <row r="19861" spans="4:80" x14ac:dyDescent="0.2">
      <c r="D19861" s="53"/>
      <c r="E19861" s="53"/>
      <c r="F19861" s="53"/>
      <c r="G19861" s="53"/>
      <c r="BX19861" s="17"/>
      <c r="BY19861" s="17"/>
      <c r="BZ19861" s="17"/>
      <c r="CA19861" s="17"/>
      <c r="CB19861" s="17"/>
    </row>
    <row r="19862" spans="4:80" x14ac:dyDescent="0.2">
      <c r="D19862" s="53"/>
      <c r="E19862" s="53"/>
      <c r="F19862" s="53"/>
      <c r="G19862" s="53"/>
      <c r="BX19862" s="17"/>
      <c r="BY19862" s="17"/>
      <c r="BZ19862" s="17"/>
      <c r="CA19862" s="17"/>
      <c r="CB19862" s="17"/>
    </row>
    <row r="19863" spans="4:80" x14ac:dyDescent="0.2">
      <c r="D19863" s="53"/>
      <c r="E19863" s="53"/>
      <c r="F19863" s="53"/>
      <c r="G19863" s="53"/>
      <c r="BX19863" s="17"/>
      <c r="BY19863" s="17"/>
      <c r="BZ19863" s="17"/>
      <c r="CA19863" s="17"/>
      <c r="CB19863" s="17"/>
    </row>
    <row r="19864" spans="4:80" x14ac:dyDescent="0.2">
      <c r="D19864" s="53"/>
      <c r="E19864" s="53"/>
      <c r="F19864" s="53"/>
      <c r="G19864" s="53"/>
      <c r="BX19864" s="17"/>
      <c r="BY19864" s="17"/>
      <c r="BZ19864" s="17"/>
      <c r="CA19864" s="17"/>
      <c r="CB19864" s="17"/>
    </row>
    <row r="19865" spans="4:80" x14ac:dyDescent="0.2">
      <c r="D19865" s="53"/>
      <c r="E19865" s="53"/>
      <c r="F19865" s="53"/>
      <c r="G19865" s="53"/>
      <c r="BX19865" s="17"/>
      <c r="BY19865" s="17"/>
      <c r="BZ19865" s="17"/>
      <c r="CA19865" s="17"/>
      <c r="CB19865" s="17"/>
    </row>
    <row r="19866" spans="4:80" x14ac:dyDescent="0.2">
      <c r="D19866" s="53"/>
      <c r="E19866" s="53"/>
      <c r="F19866" s="53"/>
      <c r="G19866" s="53"/>
      <c r="BX19866" s="17"/>
      <c r="BY19866" s="17"/>
      <c r="BZ19866" s="17"/>
      <c r="CA19866" s="17"/>
      <c r="CB19866" s="17"/>
    </row>
    <row r="19867" spans="4:80" x14ac:dyDescent="0.2">
      <c r="D19867" s="53"/>
      <c r="E19867" s="53"/>
      <c r="F19867" s="53"/>
      <c r="G19867" s="53"/>
      <c r="BX19867" s="17"/>
      <c r="BY19867" s="17"/>
      <c r="BZ19867" s="17"/>
      <c r="CA19867" s="17"/>
      <c r="CB19867" s="17"/>
    </row>
    <row r="19868" spans="4:80" x14ac:dyDescent="0.2">
      <c r="D19868" s="53"/>
      <c r="E19868" s="53"/>
      <c r="F19868" s="53"/>
      <c r="G19868" s="53"/>
      <c r="BX19868" s="17"/>
      <c r="BY19868" s="17"/>
      <c r="BZ19868" s="17"/>
      <c r="CA19868" s="17"/>
      <c r="CB19868" s="17"/>
    </row>
    <row r="19869" spans="4:80" x14ac:dyDescent="0.2">
      <c r="D19869" s="53"/>
      <c r="E19869" s="53"/>
      <c r="F19869" s="53"/>
      <c r="G19869" s="53"/>
      <c r="BX19869" s="17"/>
      <c r="BY19869" s="17"/>
      <c r="BZ19869" s="17"/>
      <c r="CA19869" s="17"/>
      <c r="CB19869" s="17"/>
    </row>
    <row r="19870" spans="4:80" x14ac:dyDescent="0.2">
      <c r="D19870" s="53"/>
      <c r="E19870" s="53"/>
      <c r="F19870" s="53"/>
      <c r="G19870" s="53"/>
      <c r="BX19870" s="17"/>
      <c r="BY19870" s="17"/>
      <c r="BZ19870" s="17"/>
      <c r="CA19870" s="17"/>
      <c r="CB19870" s="17"/>
    </row>
    <row r="19871" spans="4:80" x14ac:dyDescent="0.2">
      <c r="D19871" s="53"/>
      <c r="E19871" s="53"/>
      <c r="F19871" s="53"/>
      <c r="G19871" s="53"/>
      <c r="BX19871" s="17"/>
      <c r="BY19871" s="17"/>
      <c r="BZ19871" s="17"/>
      <c r="CA19871" s="17"/>
      <c r="CB19871" s="17"/>
    </row>
    <row r="19872" spans="4:80" x14ac:dyDescent="0.2">
      <c r="D19872" s="53"/>
      <c r="E19872" s="53"/>
      <c r="F19872" s="53"/>
      <c r="G19872" s="53"/>
      <c r="BX19872" s="17"/>
      <c r="BY19872" s="17"/>
      <c r="BZ19872" s="17"/>
      <c r="CA19872" s="17"/>
      <c r="CB19872" s="17"/>
    </row>
    <row r="19873" spans="4:80" x14ac:dyDescent="0.2">
      <c r="D19873" s="53"/>
      <c r="E19873" s="53"/>
      <c r="F19873" s="53"/>
      <c r="G19873" s="53"/>
      <c r="BX19873" s="17"/>
      <c r="BY19873" s="17"/>
      <c r="BZ19873" s="17"/>
      <c r="CA19873" s="17"/>
      <c r="CB19873" s="17"/>
    </row>
    <row r="19874" spans="4:80" x14ac:dyDescent="0.2">
      <c r="D19874" s="53"/>
      <c r="E19874" s="53"/>
      <c r="F19874" s="53"/>
      <c r="G19874" s="53"/>
      <c r="BX19874" s="17"/>
      <c r="BY19874" s="17"/>
      <c r="BZ19874" s="17"/>
      <c r="CA19874" s="17"/>
      <c r="CB19874" s="17"/>
    </row>
    <row r="19875" spans="4:80" x14ac:dyDescent="0.2">
      <c r="D19875" s="53"/>
      <c r="E19875" s="53"/>
      <c r="F19875" s="53"/>
      <c r="G19875" s="53"/>
      <c r="BX19875" s="17"/>
      <c r="BY19875" s="17"/>
      <c r="BZ19875" s="17"/>
      <c r="CA19875" s="17"/>
      <c r="CB19875" s="17"/>
    </row>
    <row r="19876" spans="4:80" x14ac:dyDescent="0.2">
      <c r="D19876" s="53"/>
      <c r="E19876" s="53"/>
      <c r="F19876" s="53"/>
      <c r="G19876" s="53"/>
      <c r="BX19876" s="17"/>
      <c r="BY19876" s="17"/>
      <c r="BZ19876" s="17"/>
      <c r="CA19876" s="17"/>
      <c r="CB19876" s="17"/>
    </row>
    <row r="19877" spans="4:80" x14ac:dyDescent="0.2">
      <c r="D19877" s="53"/>
      <c r="E19877" s="53"/>
      <c r="F19877" s="53"/>
      <c r="G19877" s="53"/>
      <c r="BX19877" s="17"/>
      <c r="BY19877" s="17"/>
      <c r="BZ19877" s="17"/>
      <c r="CA19877" s="17"/>
      <c r="CB19877" s="17"/>
    </row>
    <row r="19878" spans="4:80" x14ac:dyDescent="0.2">
      <c r="D19878" s="53"/>
      <c r="E19878" s="53"/>
      <c r="F19878" s="53"/>
      <c r="G19878" s="53"/>
      <c r="BX19878" s="17"/>
      <c r="BY19878" s="17"/>
      <c r="BZ19878" s="17"/>
      <c r="CA19878" s="17"/>
      <c r="CB19878" s="17"/>
    </row>
    <row r="19879" spans="4:80" x14ac:dyDescent="0.2">
      <c r="D19879" s="53"/>
      <c r="E19879" s="53"/>
      <c r="F19879" s="53"/>
      <c r="G19879" s="53"/>
      <c r="BX19879" s="17"/>
      <c r="BY19879" s="17"/>
      <c r="BZ19879" s="17"/>
      <c r="CA19879" s="17"/>
      <c r="CB19879" s="17"/>
    </row>
    <row r="19880" spans="4:80" x14ac:dyDescent="0.2">
      <c r="D19880" s="53"/>
      <c r="E19880" s="53"/>
      <c r="F19880" s="53"/>
      <c r="G19880" s="53"/>
      <c r="BX19880" s="17"/>
      <c r="BY19880" s="17"/>
      <c r="BZ19880" s="17"/>
      <c r="CA19880" s="17"/>
      <c r="CB19880" s="17"/>
    </row>
    <row r="19881" spans="4:80" x14ac:dyDescent="0.2">
      <c r="D19881" s="53"/>
      <c r="E19881" s="53"/>
      <c r="F19881" s="53"/>
      <c r="G19881" s="53"/>
      <c r="BX19881" s="17"/>
      <c r="BY19881" s="17"/>
      <c r="BZ19881" s="17"/>
      <c r="CA19881" s="17"/>
      <c r="CB19881" s="17"/>
    </row>
    <row r="19882" spans="4:80" x14ac:dyDescent="0.2">
      <c r="D19882" s="53"/>
      <c r="E19882" s="53"/>
      <c r="F19882" s="53"/>
      <c r="G19882" s="53"/>
      <c r="BX19882" s="17"/>
      <c r="BY19882" s="17"/>
      <c r="BZ19882" s="17"/>
      <c r="CA19882" s="17"/>
      <c r="CB19882" s="17"/>
    </row>
    <row r="19883" spans="4:80" x14ac:dyDescent="0.2">
      <c r="D19883" s="53"/>
      <c r="E19883" s="53"/>
      <c r="F19883" s="53"/>
      <c r="G19883" s="53"/>
      <c r="BX19883" s="17"/>
      <c r="BY19883" s="17"/>
      <c r="BZ19883" s="17"/>
      <c r="CA19883" s="17"/>
      <c r="CB19883" s="17"/>
    </row>
    <row r="19884" spans="4:80" x14ac:dyDescent="0.2">
      <c r="D19884" s="53"/>
      <c r="E19884" s="53"/>
      <c r="F19884" s="53"/>
      <c r="G19884" s="53"/>
      <c r="BX19884" s="17"/>
      <c r="BY19884" s="17"/>
      <c r="BZ19884" s="17"/>
      <c r="CA19884" s="17"/>
      <c r="CB19884" s="17"/>
    </row>
    <row r="19885" spans="4:80" x14ac:dyDescent="0.2">
      <c r="D19885" s="53"/>
      <c r="E19885" s="53"/>
      <c r="F19885" s="53"/>
      <c r="G19885" s="53"/>
      <c r="BX19885" s="17"/>
      <c r="BY19885" s="17"/>
      <c r="BZ19885" s="17"/>
      <c r="CA19885" s="17"/>
      <c r="CB19885" s="17"/>
    </row>
    <row r="19886" spans="4:80" x14ac:dyDescent="0.2">
      <c r="D19886" s="53"/>
      <c r="E19886" s="53"/>
      <c r="F19886" s="53"/>
      <c r="G19886" s="53"/>
      <c r="BX19886" s="17"/>
      <c r="BY19886" s="17"/>
      <c r="BZ19886" s="17"/>
      <c r="CA19886" s="17"/>
      <c r="CB19886" s="17"/>
    </row>
    <row r="19887" spans="4:80" x14ac:dyDescent="0.2">
      <c r="D19887" s="53"/>
      <c r="E19887" s="53"/>
      <c r="F19887" s="53"/>
      <c r="G19887" s="53"/>
      <c r="BX19887" s="17"/>
      <c r="BY19887" s="17"/>
      <c r="BZ19887" s="17"/>
      <c r="CA19887" s="17"/>
      <c r="CB19887" s="17"/>
    </row>
    <row r="19888" spans="4:80" x14ac:dyDescent="0.2">
      <c r="D19888" s="53"/>
      <c r="E19888" s="53"/>
      <c r="F19888" s="53"/>
      <c r="G19888" s="53"/>
      <c r="BX19888" s="17"/>
      <c r="BY19888" s="17"/>
      <c r="BZ19888" s="17"/>
      <c r="CA19888" s="17"/>
      <c r="CB19888" s="17"/>
    </row>
    <row r="19889" spans="4:80" x14ac:dyDescent="0.2">
      <c r="D19889" s="53"/>
      <c r="E19889" s="53"/>
      <c r="F19889" s="53"/>
      <c r="G19889" s="53"/>
      <c r="BX19889" s="17"/>
      <c r="BY19889" s="17"/>
      <c r="BZ19889" s="17"/>
      <c r="CA19889" s="17"/>
      <c r="CB19889" s="17"/>
    </row>
    <row r="19890" spans="4:80" x14ac:dyDescent="0.2">
      <c r="D19890" s="53"/>
      <c r="E19890" s="53"/>
      <c r="F19890" s="53"/>
      <c r="G19890" s="53"/>
      <c r="BX19890" s="17"/>
      <c r="BY19890" s="17"/>
      <c r="BZ19890" s="17"/>
      <c r="CA19890" s="17"/>
      <c r="CB19890" s="17"/>
    </row>
    <row r="19891" spans="4:80" x14ac:dyDescent="0.2">
      <c r="D19891" s="53"/>
      <c r="E19891" s="53"/>
      <c r="F19891" s="53"/>
      <c r="G19891" s="53"/>
      <c r="BX19891" s="17"/>
      <c r="BY19891" s="17"/>
      <c r="BZ19891" s="17"/>
      <c r="CA19891" s="17"/>
      <c r="CB19891" s="17"/>
    </row>
    <row r="19892" spans="4:80" x14ac:dyDescent="0.2">
      <c r="D19892" s="53"/>
      <c r="E19892" s="53"/>
      <c r="F19892" s="53"/>
      <c r="G19892" s="53"/>
      <c r="BX19892" s="17"/>
      <c r="BY19892" s="17"/>
      <c r="BZ19892" s="17"/>
      <c r="CA19892" s="17"/>
      <c r="CB19892" s="17"/>
    </row>
    <row r="19893" spans="4:80" x14ac:dyDescent="0.2">
      <c r="D19893" s="53"/>
      <c r="E19893" s="53"/>
      <c r="F19893" s="53"/>
      <c r="G19893" s="53"/>
      <c r="BX19893" s="17"/>
      <c r="BY19893" s="17"/>
      <c r="BZ19893" s="17"/>
      <c r="CA19893" s="17"/>
      <c r="CB19893" s="17"/>
    </row>
    <row r="19894" spans="4:80" x14ac:dyDescent="0.2">
      <c r="D19894" s="53"/>
      <c r="E19894" s="53"/>
      <c r="F19894" s="53"/>
      <c r="G19894" s="53"/>
      <c r="BX19894" s="17"/>
      <c r="BY19894" s="17"/>
      <c r="BZ19894" s="17"/>
      <c r="CA19894" s="17"/>
      <c r="CB19894" s="17"/>
    </row>
    <row r="19895" spans="4:80" x14ac:dyDescent="0.2">
      <c r="D19895" s="53"/>
      <c r="E19895" s="53"/>
      <c r="F19895" s="53"/>
      <c r="G19895" s="53"/>
      <c r="BX19895" s="17"/>
      <c r="BY19895" s="17"/>
      <c r="BZ19895" s="17"/>
      <c r="CA19895" s="17"/>
      <c r="CB19895" s="17"/>
    </row>
    <row r="19896" spans="4:80" x14ac:dyDescent="0.2">
      <c r="D19896" s="53"/>
      <c r="E19896" s="53"/>
      <c r="F19896" s="53"/>
      <c r="G19896" s="53"/>
      <c r="BX19896" s="17"/>
      <c r="BY19896" s="17"/>
      <c r="BZ19896" s="17"/>
      <c r="CA19896" s="17"/>
      <c r="CB19896" s="17"/>
    </row>
    <row r="19897" spans="4:80" x14ac:dyDescent="0.2">
      <c r="D19897" s="53"/>
      <c r="E19897" s="53"/>
      <c r="F19897" s="53"/>
      <c r="G19897" s="53"/>
      <c r="BX19897" s="17"/>
      <c r="BY19897" s="17"/>
      <c r="BZ19897" s="17"/>
      <c r="CA19897" s="17"/>
      <c r="CB19897" s="17"/>
    </row>
    <row r="19898" spans="4:80" x14ac:dyDescent="0.2">
      <c r="D19898" s="53"/>
      <c r="E19898" s="53"/>
      <c r="F19898" s="53"/>
      <c r="G19898" s="53"/>
      <c r="BX19898" s="17"/>
      <c r="BY19898" s="17"/>
      <c r="BZ19898" s="17"/>
      <c r="CA19898" s="17"/>
      <c r="CB19898" s="17"/>
    </row>
    <row r="19899" spans="4:80" x14ac:dyDescent="0.2">
      <c r="D19899" s="53"/>
      <c r="E19899" s="53"/>
      <c r="F19899" s="53"/>
      <c r="G19899" s="53"/>
      <c r="BX19899" s="17"/>
      <c r="BY19899" s="17"/>
      <c r="BZ19899" s="17"/>
      <c r="CA19899" s="17"/>
      <c r="CB19899" s="17"/>
    </row>
    <row r="19900" spans="4:80" x14ac:dyDescent="0.2">
      <c r="D19900" s="53"/>
      <c r="E19900" s="53"/>
      <c r="F19900" s="53"/>
      <c r="G19900" s="53"/>
      <c r="BX19900" s="17"/>
      <c r="BY19900" s="17"/>
      <c r="BZ19900" s="17"/>
      <c r="CA19900" s="17"/>
      <c r="CB19900" s="17"/>
    </row>
    <row r="19901" spans="4:80" x14ac:dyDescent="0.2">
      <c r="D19901" s="53"/>
      <c r="E19901" s="53"/>
      <c r="F19901" s="53"/>
      <c r="G19901" s="53"/>
      <c r="BX19901" s="17"/>
      <c r="BY19901" s="17"/>
      <c r="BZ19901" s="17"/>
      <c r="CA19901" s="17"/>
      <c r="CB19901" s="17"/>
    </row>
    <row r="19902" spans="4:80" x14ac:dyDescent="0.2">
      <c r="D19902" s="53"/>
      <c r="E19902" s="53"/>
      <c r="F19902" s="53"/>
      <c r="G19902" s="53"/>
      <c r="BX19902" s="17"/>
      <c r="BY19902" s="17"/>
      <c r="BZ19902" s="17"/>
      <c r="CA19902" s="17"/>
      <c r="CB19902" s="17"/>
    </row>
    <row r="19903" spans="4:80" x14ac:dyDescent="0.2">
      <c r="D19903" s="53"/>
      <c r="E19903" s="53"/>
      <c r="F19903" s="53"/>
      <c r="G19903" s="53"/>
      <c r="BX19903" s="17"/>
      <c r="BY19903" s="17"/>
      <c r="BZ19903" s="17"/>
      <c r="CA19903" s="17"/>
      <c r="CB19903" s="17"/>
    </row>
    <row r="19904" spans="4:80" x14ac:dyDescent="0.2">
      <c r="D19904" s="53"/>
      <c r="E19904" s="53"/>
      <c r="F19904" s="53"/>
      <c r="G19904" s="53"/>
      <c r="BX19904" s="17"/>
      <c r="BY19904" s="17"/>
      <c r="BZ19904" s="17"/>
      <c r="CA19904" s="17"/>
      <c r="CB19904" s="17"/>
    </row>
    <row r="19905" spans="4:80" x14ac:dyDescent="0.2">
      <c r="D19905" s="53"/>
      <c r="E19905" s="53"/>
      <c r="F19905" s="53"/>
      <c r="G19905" s="53"/>
      <c r="BX19905" s="17"/>
      <c r="BY19905" s="17"/>
      <c r="BZ19905" s="17"/>
      <c r="CA19905" s="17"/>
      <c r="CB19905" s="17"/>
    </row>
    <row r="19906" spans="4:80" x14ac:dyDescent="0.2">
      <c r="D19906" s="53"/>
      <c r="E19906" s="53"/>
      <c r="F19906" s="53"/>
      <c r="G19906" s="53"/>
      <c r="BX19906" s="17"/>
      <c r="BY19906" s="17"/>
      <c r="BZ19906" s="17"/>
      <c r="CA19906" s="17"/>
      <c r="CB19906" s="17"/>
    </row>
    <row r="19907" spans="4:80" x14ac:dyDescent="0.2">
      <c r="D19907" s="53"/>
      <c r="E19907" s="53"/>
      <c r="F19907" s="53"/>
      <c r="G19907" s="53"/>
      <c r="BX19907" s="17"/>
      <c r="BY19907" s="17"/>
      <c r="BZ19907" s="17"/>
      <c r="CA19907" s="17"/>
      <c r="CB19907" s="17"/>
    </row>
    <row r="19908" spans="4:80" x14ac:dyDescent="0.2">
      <c r="D19908" s="53"/>
      <c r="E19908" s="53"/>
      <c r="F19908" s="53"/>
      <c r="G19908" s="53"/>
      <c r="BX19908" s="17"/>
      <c r="BY19908" s="17"/>
      <c r="BZ19908" s="17"/>
      <c r="CA19908" s="17"/>
      <c r="CB19908" s="17"/>
    </row>
    <row r="19909" spans="4:80" x14ac:dyDescent="0.2">
      <c r="D19909" s="53"/>
      <c r="E19909" s="53"/>
      <c r="F19909" s="53"/>
      <c r="G19909" s="53"/>
      <c r="BX19909" s="17"/>
      <c r="BY19909" s="17"/>
      <c r="BZ19909" s="17"/>
      <c r="CA19909" s="17"/>
      <c r="CB19909" s="17"/>
    </row>
    <row r="19910" spans="4:80" x14ac:dyDescent="0.2">
      <c r="D19910" s="53"/>
      <c r="E19910" s="53"/>
      <c r="F19910" s="53"/>
      <c r="G19910" s="53"/>
      <c r="BX19910" s="17"/>
      <c r="BY19910" s="17"/>
      <c r="BZ19910" s="17"/>
      <c r="CA19910" s="17"/>
      <c r="CB19910" s="17"/>
    </row>
    <row r="19911" spans="4:80" x14ac:dyDescent="0.2">
      <c r="D19911" s="53"/>
      <c r="E19911" s="53"/>
      <c r="F19911" s="53"/>
      <c r="G19911" s="53"/>
      <c r="BX19911" s="17"/>
      <c r="BY19911" s="17"/>
      <c r="BZ19911" s="17"/>
      <c r="CA19911" s="17"/>
      <c r="CB19911" s="17"/>
    </row>
    <row r="19912" spans="4:80" x14ac:dyDescent="0.2">
      <c r="D19912" s="53"/>
      <c r="E19912" s="53"/>
      <c r="F19912" s="53"/>
      <c r="G19912" s="53"/>
      <c r="BX19912" s="17"/>
      <c r="BY19912" s="17"/>
      <c r="BZ19912" s="17"/>
      <c r="CA19912" s="17"/>
      <c r="CB19912" s="17"/>
    </row>
    <row r="19913" spans="4:80" x14ac:dyDescent="0.2">
      <c r="D19913" s="53"/>
      <c r="E19913" s="53"/>
      <c r="F19913" s="53"/>
      <c r="G19913" s="53"/>
      <c r="BX19913" s="17"/>
      <c r="BY19913" s="17"/>
      <c r="BZ19913" s="17"/>
      <c r="CA19913" s="17"/>
      <c r="CB19913" s="17"/>
    </row>
    <row r="19914" spans="4:80" x14ac:dyDescent="0.2">
      <c r="D19914" s="53"/>
      <c r="E19914" s="53"/>
      <c r="F19914" s="53"/>
      <c r="G19914" s="53"/>
      <c r="BX19914" s="17"/>
      <c r="BY19914" s="17"/>
      <c r="BZ19914" s="17"/>
      <c r="CA19914" s="17"/>
      <c r="CB19914" s="17"/>
    </row>
    <row r="19915" spans="4:80" x14ac:dyDescent="0.2">
      <c r="D19915" s="53"/>
      <c r="E19915" s="53"/>
      <c r="F19915" s="53"/>
      <c r="G19915" s="53"/>
      <c r="BX19915" s="17"/>
      <c r="BY19915" s="17"/>
      <c r="BZ19915" s="17"/>
      <c r="CA19915" s="17"/>
      <c r="CB19915" s="17"/>
    </row>
    <row r="19916" spans="4:80" x14ac:dyDescent="0.2">
      <c r="D19916" s="53"/>
      <c r="E19916" s="53"/>
      <c r="F19916" s="53"/>
      <c r="G19916" s="53"/>
      <c r="BX19916" s="17"/>
      <c r="BY19916" s="17"/>
      <c r="BZ19916" s="17"/>
      <c r="CA19916" s="17"/>
      <c r="CB19916" s="17"/>
    </row>
    <row r="19917" spans="4:80" x14ac:dyDescent="0.2">
      <c r="D19917" s="53"/>
      <c r="E19917" s="53"/>
      <c r="F19917" s="53"/>
      <c r="G19917" s="53"/>
      <c r="BX19917" s="17"/>
      <c r="BY19917" s="17"/>
      <c r="BZ19917" s="17"/>
      <c r="CA19917" s="17"/>
      <c r="CB19917" s="17"/>
    </row>
    <row r="19918" spans="4:80" x14ac:dyDescent="0.2">
      <c r="D19918" s="53"/>
      <c r="E19918" s="53"/>
      <c r="F19918" s="53"/>
      <c r="G19918" s="53"/>
      <c r="BX19918" s="17"/>
      <c r="BY19918" s="17"/>
      <c r="BZ19918" s="17"/>
      <c r="CA19918" s="17"/>
      <c r="CB19918" s="17"/>
    </row>
    <row r="19919" spans="4:80" x14ac:dyDescent="0.2">
      <c r="D19919" s="53"/>
      <c r="E19919" s="53"/>
      <c r="F19919" s="53"/>
      <c r="G19919" s="53"/>
      <c r="BX19919" s="17"/>
      <c r="BY19919" s="17"/>
      <c r="BZ19919" s="17"/>
      <c r="CA19919" s="17"/>
      <c r="CB19919" s="17"/>
    </row>
    <row r="19920" spans="4:80" x14ac:dyDescent="0.2">
      <c r="D19920" s="53"/>
      <c r="E19920" s="53"/>
      <c r="F19920" s="53"/>
      <c r="G19920" s="53"/>
      <c r="BX19920" s="17"/>
      <c r="BY19920" s="17"/>
      <c r="BZ19920" s="17"/>
      <c r="CA19920" s="17"/>
      <c r="CB19920" s="17"/>
    </row>
    <row r="19921" spans="4:80" x14ac:dyDescent="0.2">
      <c r="D19921" s="53"/>
      <c r="E19921" s="53"/>
      <c r="F19921" s="53"/>
      <c r="G19921" s="53"/>
      <c r="BX19921" s="17"/>
      <c r="BY19921" s="17"/>
      <c r="BZ19921" s="17"/>
      <c r="CA19921" s="17"/>
      <c r="CB19921" s="17"/>
    </row>
    <row r="19922" spans="4:80" x14ac:dyDescent="0.2">
      <c r="D19922" s="53"/>
      <c r="E19922" s="53"/>
      <c r="F19922" s="53"/>
      <c r="G19922" s="53"/>
      <c r="BX19922" s="17"/>
      <c r="BY19922" s="17"/>
      <c r="BZ19922" s="17"/>
      <c r="CA19922" s="17"/>
      <c r="CB19922" s="17"/>
    </row>
    <row r="19923" spans="4:80" x14ac:dyDescent="0.2">
      <c r="D19923" s="53"/>
      <c r="E19923" s="53"/>
      <c r="F19923" s="53"/>
      <c r="G19923" s="53"/>
      <c r="BX19923" s="17"/>
      <c r="BY19923" s="17"/>
      <c r="BZ19923" s="17"/>
      <c r="CA19923" s="17"/>
      <c r="CB19923" s="17"/>
    </row>
    <row r="19924" spans="4:80" x14ac:dyDescent="0.2">
      <c r="D19924" s="53"/>
      <c r="E19924" s="53"/>
      <c r="F19924" s="53"/>
      <c r="G19924" s="53"/>
      <c r="BX19924" s="17"/>
      <c r="BY19924" s="17"/>
      <c r="BZ19924" s="17"/>
      <c r="CA19924" s="17"/>
      <c r="CB19924" s="17"/>
    </row>
    <row r="19925" spans="4:80" x14ac:dyDescent="0.2">
      <c r="D19925" s="53"/>
      <c r="E19925" s="53"/>
      <c r="F19925" s="53"/>
      <c r="G19925" s="53"/>
      <c r="BX19925" s="17"/>
      <c r="BY19925" s="17"/>
      <c r="BZ19925" s="17"/>
      <c r="CA19925" s="17"/>
      <c r="CB19925" s="17"/>
    </row>
    <row r="19926" spans="4:80" x14ac:dyDescent="0.2">
      <c r="D19926" s="53"/>
      <c r="E19926" s="53"/>
      <c r="F19926" s="53"/>
      <c r="G19926" s="53"/>
      <c r="BX19926" s="17"/>
      <c r="BY19926" s="17"/>
      <c r="BZ19926" s="17"/>
      <c r="CA19926" s="17"/>
      <c r="CB19926" s="17"/>
    </row>
    <row r="19927" spans="4:80" x14ac:dyDescent="0.2">
      <c r="D19927" s="53"/>
      <c r="E19927" s="53"/>
      <c r="F19927" s="53"/>
      <c r="G19927" s="53"/>
      <c r="BX19927" s="17"/>
      <c r="BY19927" s="17"/>
      <c r="BZ19927" s="17"/>
      <c r="CA19927" s="17"/>
      <c r="CB19927" s="17"/>
    </row>
    <row r="19928" spans="4:80" x14ac:dyDescent="0.2">
      <c r="D19928" s="53"/>
      <c r="E19928" s="53"/>
      <c r="F19928" s="53"/>
      <c r="G19928" s="53"/>
      <c r="BX19928" s="17"/>
      <c r="BY19928" s="17"/>
      <c r="BZ19928" s="17"/>
      <c r="CA19928" s="17"/>
      <c r="CB19928" s="17"/>
    </row>
    <row r="19929" spans="4:80" x14ac:dyDescent="0.2">
      <c r="D19929" s="53"/>
      <c r="E19929" s="53"/>
      <c r="F19929" s="53"/>
      <c r="G19929" s="53"/>
      <c r="BX19929" s="17"/>
      <c r="BY19929" s="17"/>
      <c r="BZ19929" s="17"/>
      <c r="CA19929" s="17"/>
      <c r="CB19929" s="17"/>
    </row>
    <row r="19930" spans="4:80" x14ac:dyDescent="0.2">
      <c r="D19930" s="53"/>
      <c r="E19930" s="53"/>
      <c r="F19930" s="53"/>
      <c r="G19930" s="53"/>
      <c r="BX19930" s="17"/>
      <c r="BY19930" s="17"/>
      <c r="BZ19930" s="17"/>
      <c r="CA19930" s="17"/>
      <c r="CB19930" s="17"/>
    </row>
    <row r="19931" spans="4:80" x14ac:dyDescent="0.2">
      <c r="D19931" s="53"/>
      <c r="E19931" s="53"/>
      <c r="F19931" s="53"/>
      <c r="G19931" s="53"/>
      <c r="BX19931" s="17"/>
      <c r="BY19931" s="17"/>
      <c r="BZ19931" s="17"/>
      <c r="CA19931" s="17"/>
      <c r="CB19931" s="17"/>
    </row>
    <row r="19932" spans="4:80" x14ac:dyDescent="0.2">
      <c r="D19932" s="53"/>
      <c r="E19932" s="53"/>
      <c r="F19932" s="53"/>
      <c r="G19932" s="53"/>
      <c r="BX19932" s="17"/>
      <c r="BY19932" s="17"/>
      <c r="BZ19932" s="17"/>
      <c r="CA19932" s="17"/>
      <c r="CB19932" s="17"/>
    </row>
    <row r="19933" spans="4:80" x14ac:dyDescent="0.2">
      <c r="D19933" s="53"/>
      <c r="E19933" s="53"/>
      <c r="F19933" s="53"/>
      <c r="G19933" s="53"/>
      <c r="BX19933" s="17"/>
      <c r="BY19933" s="17"/>
      <c r="BZ19933" s="17"/>
      <c r="CA19933" s="17"/>
      <c r="CB19933" s="17"/>
    </row>
    <row r="19934" spans="4:80" x14ac:dyDescent="0.2">
      <c r="D19934" s="53"/>
      <c r="E19934" s="53"/>
      <c r="F19934" s="53"/>
      <c r="G19934" s="53"/>
      <c r="BX19934" s="17"/>
      <c r="BY19934" s="17"/>
      <c r="BZ19934" s="17"/>
      <c r="CA19934" s="17"/>
      <c r="CB19934" s="17"/>
    </row>
    <row r="19935" spans="4:80" x14ac:dyDescent="0.2">
      <c r="D19935" s="53"/>
      <c r="E19935" s="53"/>
      <c r="F19935" s="53"/>
      <c r="G19935" s="53"/>
      <c r="BX19935" s="17"/>
      <c r="BY19935" s="17"/>
      <c r="BZ19935" s="17"/>
      <c r="CA19935" s="17"/>
      <c r="CB19935" s="17"/>
    </row>
    <row r="19936" spans="4:80" x14ac:dyDescent="0.2">
      <c r="D19936" s="53"/>
      <c r="E19936" s="53"/>
      <c r="F19936" s="53"/>
      <c r="G19936" s="53"/>
      <c r="BX19936" s="17"/>
      <c r="BY19936" s="17"/>
      <c r="BZ19936" s="17"/>
      <c r="CA19936" s="17"/>
      <c r="CB19936" s="17"/>
    </row>
    <row r="19937" spans="4:80" x14ac:dyDescent="0.2">
      <c r="D19937" s="53"/>
      <c r="E19937" s="53"/>
      <c r="F19937" s="53"/>
      <c r="G19937" s="53"/>
      <c r="BX19937" s="17"/>
      <c r="BY19937" s="17"/>
      <c r="BZ19937" s="17"/>
      <c r="CA19937" s="17"/>
      <c r="CB19937" s="17"/>
    </row>
    <row r="19938" spans="4:80" x14ac:dyDescent="0.2">
      <c r="D19938" s="53"/>
      <c r="E19938" s="53"/>
      <c r="F19938" s="53"/>
      <c r="G19938" s="53"/>
      <c r="BX19938" s="17"/>
      <c r="BY19938" s="17"/>
      <c r="BZ19938" s="17"/>
      <c r="CA19938" s="17"/>
      <c r="CB19938" s="17"/>
    </row>
    <row r="19939" spans="4:80" x14ac:dyDescent="0.2">
      <c r="D19939" s="53"/>
      <c r="E19939" s="53"/>
      <c r="F19939" s="53"/>
      <c r="G19939" s="53"/>
      <c r="BX19939" s="17"/>
      <c r="BY19939" s="17"/>
      <c r="BZ19939" s="17"/>
      <c r="CA19939" s="17"/>
      <c r="CB19939" s="17"/>
    </row>
    <row r="19940" spans="4:80" x14ac:dyDescent="0.2">
      <c r="D19940" s="53"/>
      <c r="E19940" s="53"/>
      <c r="F19940" s="53"/>
      <c r="G19940" s="53"/>
      <c r="BX19940" s="17"/>
      <c r="BY19940" s="17"/>
      <c r="BZ19940" s="17"/>
      <c r="CA19940" s="17"/>
      <c r="CB19940" s="17"/>
    </row>
    <row r="19941" spans="4:80" x14ac:dyDescent="0.2">
      <c r="D19941" s="53"/>
      <c r="E19941" s="53"/>
      <c r="F19941" s="53"/>
      <c r="G19941" s="53"/>
      <c r="BX19941" s="17"/>
      <c r="BY19941" s="17"/>
      <c r="BZ19941" s="17"/>
      <c r="CA19941" s="17"/>
      <c r="CB19941" s="17"/>
    </row>
    <row r="19942" spans="4:80" x14ac:dyDescent="0.2">
      <c r="D19942" s="53"/>
      <c r="E19942" s="53"/>
      <c r="F19942" s="53"/>
      <c r="G19942" s="53"/>
      <c r="BX19942" s="17"/>
      <c r="BY19942" s="17"/>
      <c r="BZ19942" s="17"/>
      <c r="CA19942" s="17"/>
      <c r="CB19942" s="17"/>
    </row>
    <row r="19943" spans="4:80" x14ac:dyDescent="0.2">
      <c r="D19943" s="53"/>
      <c r="E19943" s="53"/>
      <c r="F19943" s="53"/>
      <c r="G19943" s="53"/>
      <c r="BX19943" s="17"/>
      <c r="BY19943" s="17"/>
      <c r="BZ19943" s="17"/>
      <c r="CA19943" s="17"/>
      <c r="CB19943" s="17"/>
    </row>
    <row r="19944" spans="4:80" x14ac:dyDescent="0.2">
      <c r="D19944" s="53"/>
      <c r="E19944" s="53"/>
      <c r="F19944" s="53"/>
      <c r="G19944" s="53"/>
      <c r="BX19944" s="17"/>
      <c r="BY19944" s="17"/>
      <c r="BZ19944" s="17"/>
      <c r="CA19944" s="17"/>
      <c r="CB19944" s="17"/>
    </row>
    <row r="19945" spans="4:80" x14ac:dyDescent="0.2">
      <c r="D19945" s="53"/>
      <c r="E19945" s="53"/>
      <c r="F19945" s="53"/>
      <c r="G19945" s="53"/>
      <c r="BX19945" s="17"/>
      <c r="BY19945" s="17"/>
      <c r="BZ19945" s="17"/>
      <c r="CA19945" s="17"/>
      <c r="CB19945" s="17"/>
    </row>
    <row r="19946" spans="4:80" x14ac:dyDescent="0.2">
      <c r="D19946" s="53"/>
      <c r="E19946" s="53"/>
      <c r="F19946" s="53"/>
      <c r="G19946" s="53"/>
      <c r="BX19946" s="17"/>
      <c r="BY19946" s="17"/>
      <c r="BZ19946" s="17"/>
      <c r="CA19946" s="17"/>
      <c r="CB19946" s="17"/>
    </row>
    <row r="19947" spans="4:80" x14ac:dyDescent="0.2">
      <c r="D19947" s="53"/>
      <c r="E19947" s="53"/>
      <c r="F19947" s="53"/>
      <c r="G19947" s="53"/>
      <c r="BX19947" s="17"/>
      <c r="BY19947" s="17"/>
      <c r="BZ19947" s="17"/>
      <c r="CA19947" s="17"/>
      <c r="CB19947" s="17"/>
    </row>
    <row r="19948" spans="4:80" x14ac:dyDescent="0.2">
      <c r="D19948" s="53"/>
      <c r="E19948" s="53"/>
      <c r="F19948" s="53"/>
      <c r="G19948" s="53"/>
      <c r="BX19948" s="17"/>
      <c r="BY19948" s="17"/>
      <c r="BZ19948" s="17"/>
      <c r="CA19948" s="17"/>
      <c r="CB19948" s="17"/>
    </row>
    <row r="19949" spans="4:80" x14ac:dyDescent="0.2">
      <c r="D19949" s="53"/>
      <c r="E19949" s="53"/>
      <c r="F19949" s="53"/>
      <c r="G19949" s="53"/>
      <c r="BX19949" s="17"/>
      <c r="BY19949" s="17"/>
      <c r="BZ19949" s="17"/>
      <c r="CA19949" s="17"/>
      <c r="CB19949" s="17"/>
    </row>
    <row r="19950" spans="4:80" x14ac:dyDescent="0.2">
      <c r="D19950" s="53"/>
      <c r="E19950" s="53"/>
      <c r="F19950" s="53"/>
      <c r="G19950" s="53"/>
      <c r="BX19950" s="17"/>
      <c r="BY19950" s="17"/>
      <c r="BZ19950" s="17"/>
      <c r="CA19950" s="17"/>
      <c r="CB19950" s="17"/>
    </row>
    <row r="19951" spans="4:80" x14ac:dyDescent="0.2">
      <c r="D19951" s="53"/>
      <c r="E19951" s="53"/>
      <c r="F19951" s="53"/>
      <c r="G19951" s="53"/>
      <c r="BX19951" s="17"/>
      <c r="BY19951" s="17"/>
      <c r="BZ19951" s="17"/>
      <c r="CA19951" s="17"/>
      <c r="CB19951" s="17"/>
    </row>
    <row r="19952" spans="4:80" x14ac:dyDescent="0.2">
      <c r="D19952" s="53"/>
      <c r="E19952" s="53"/>
      <c r="F19952" s="53"/>
      <c r="G19952" s="53"/>
      <c r="BX19952" s="17"/>
      <c r="BY19952" s="17"/>
      <c r="BZ19952" s="17"/>
      <c r="CA19952" s="17"/>
      <c r="CB19952" s="17"/>
    </row>
    <row r="19953" spans="4:80" x14ac:dyDescent="0.2">
      <c r="D19953" s="53"/>
      <c r="E19953" s="53"/>
      <c r="F19953" s="53"/>
      <c r="G19953" s="53"/>
      <c r="BX19953" s="17"/>
      <c r="BY19953" s="17"/>
      <c r="BZ19953" s="17"/>
      <c r="CA19953" s="17"/>
      <c r="CB19953" s="17"/>
    </row>
    <row r="19954" spans="4:80" x14ac:dyDescent="0.2">
      <c r="D19954" s="53"/>
      <c r="E19954" s="53"/>
      <c r="F19954" s="53"/>
      <c r="G19954" s="53"/>
      <c r="BX19954" s="17"/>
      <c r="BY19954" s="17"/>
      <c r="BZ19954" s="17"/>
      <c r="CA19954" s="17"/>
      <c r="CB19954" s="17"/>
    </row>
    <row r="19955" spans="4:80" x14ac:dyDescent="0.2">
      <c r="D19955" s="53"/>
      <c r="E19955" s="53"/>
      <c r="F19955" s="53"/>
      <c r="G19955" s="53"/>
      <c r="BX19955" s="17"/>
      <c r="BY19955" s="17"/>
      <c r="BZ19955" s="17"/>
      <c r="CA19955" s="17"/>
      <c r="CB19955" s="17"/>
    </row>
    <row r="19956" spans="4:80" x14ac:dyDescent="0.2">
      <c r="D19956" s="53"/>
      <c r="E19956" s="53"/>
      <c r="F19956" s="53"/>
      <c r="G19956" s="53"/>
      <c r="BX19956" s="17"/>
      <c r="BY19956" s="17"/>
      <c r="BZ19956" s="17"/>
      <c r="CA19956" s="17"/>
      <c r="CB19956" s="17"/>
    </row>
    <row r="19957" spans="4:80" x14ac:dyDescent="0.2">
      <c r="D19957" s="53"/>
      <c r="E19957" s="53"/>
      <c r="F19957" s="53"/>
      <c r="G19957" s="53"/>
      <c r="BX19957" s="17"/>
      <c r="BY19957" s="17"/>
      <c r="BZ19957" s="17"/>
      <c r="CA19957" s="17"/>
      <c r="CB19957" s="17"/>
    </row>
    <row r="19958" spans="4:80" x14ac:dyDescent="0.2">
      <c r="D19958" s="53"/>
      <c r="E19958" s="53"/>
      <c r="F19958" s="53"/>
      <c r="G19958" s="53"/>
      <c r="BX19958" s="17"/>
      <c r="BY19958" s="17"/>
      <c r="BZ19958" s="17"/>
      <c r="CA19958" s="17"/>
      <c r="CB19958" s="17"/>
    </row>
    <row r="19959" spans="4:80" x14ac:dyDescent="0.2">
      <c r="D19959" s="53"/>
      <c r="E19959" s="53"/>
      <c r="F19959" s="53"/>
      <c r="G19959" s="53"/>
      <c r="BX19959" s="17"/>
      <c r="BY19959" s="17"/>
      <c r="BZ19959" s="17"/>
      <c r="CA19959" s="17"/>
      <c r="CB19959" s="17"/>
    </row>
    <row r="19960" spans="4:80" x14ac:dyDescent="0.2">
      <c r="D19960" s="53"/>
      <c r="E19960" s="53"/>
      <c r="F19960" s="53"/>
      <c r="G19960" s="53"/>
      <c r="BX19960" s="17"/>
      <c r="BY19960" s="17"/>
      <c r="BZ19960" s="17"/>
      <c r="CA19960" s="17"/>
      <c r="CB19960" s="17"/>
    </row>
    <row r="19961" spans="4:80" x14ac:dyDescent="0.2">
      <c r="D19961" s="53"/>
      <c r="E19961" s="53"/>
      <c r="F19961" s="53"/>
      <c r="G19961" s="53"/>
      <c r="BX19961" s="17"/>
      <c r="BY19961" s="17"/>
      <c r="BZ19961" s="17"/>
      <c r="CA19961" s="17"/>
      <c r="CB19961" s="17"/>
    </row>
    <row r="19962" spans="4:80" x14ac:dyDescent="0.2">
      <c r="D19962" s="53"/>
      <c r="E19962" s="53"/>
      <c r="F19962" s="53"/>
      <c r="G19962" s="53"/>
      <c r="BX19962" s="17"/>
      <c r="BY19962" s="17"/>
      <c r="BZ19962" s="17"/>
      <c r="CA19962" s="17"/>
      <c r="CB19962" s="17"/>
    </row>
    <row r="19963" spans="4:80" x14ac:dyDescent="0.2">
      <c r="D19963" s="53"/>
      <c r="E19963" s="53"/>
      <c r="F19963" s="53"/>
      <c r="G19963" s="53"/>
      <c r="BX19963" s="17"/>
      <c r="BY19963" s="17"/>
      <c r="BZ19963" s="17"/>
      <c r="CA19963" s="17"/>
      <c r="CB19963" s="17"/>
    </row>
    <row r="19964" spans="4:80" x14ac:dyDescent="0.2">
      <c r="D19964" s="53"/>
      <c r="E19964" s="53"/>
      <c r="F19964" s="53"/>
      <c r="G19964" s="53"/>
      <c r="BX19964" s="17"/>
      <c r="BY19964" s="17"/>
      <c r="BZ19964" s="17"/>
      <c r="CA19964" s="17"/>
      <c r="CB19964" s="17"/>
    </row>
    <row r="19965" spans="4:80" x14ac:dyDescent="0.2">
      <c r="D19965" s="53"/>
      <c r="E19965" s="53"/>
      <c r="F19965" s="53"/>
      <c r="G19965" s="53"/>
      <c r="BX19965" s="17"/>
      <c r="BY19965" s="17"/>
      <c r="BZ19965" s="17"/>
      <c r="CA19965" s="17"/>
      <c r="CB19965" s="17"/>
    </row>
    <row r="19966" spans="4:80" x14ac:dyDescent="0.2">
      <c r="D19966" s="53"/>
      <c r="E19966" s="53"/>
      <c r="F19966" s="53"/>
      <c r="G19966" s="53"/>
      <c r="BX19966" s="17"/>
      <c r="BY19966" s="17"/>
      <c r="BZ19966" s="17"/>
      <c r="CA19966" s="17"/>
      <c r="CB19966" s="17"/>
    </row>
    <row r="19967" spans="4:80" x14ac:dyDescent="0.2">
      <c r="D19967" s="53"/>
      <c r="E19967" s="53"/>
      <c r="F19967" s="53"/>
      <c r="G19967" s="53"/>
      <c r="BX19967" s="17"/>
      <c r="BY19967" s="17"/>
      <c r="BZ19967" s="17"/>
      <c r="CA19967" s="17"/>
      <c r="CB19967" s="17"/>
    </row>
    <row r="19968" spans="4:80" x14ac:dyDescent="0.2">
      <c r="D19968" s="53"/>
      <c r="E19968" s="53"/>
      <c r="F19968" s="53"/>
      <c r="G19968" s="53"/>
      <c r="BX19968" s="17"/>
      <c r="BY19968" s="17"/>
      <c r="BZ19968" s="17"/>
      <c r="CA19968" s="17"/>
      <c r="CB19968" s="17"/>
    </row>
    <row r="19969" spans="4:80" x14ac:dyDescent="0.2">
      <c r="D19969" s="53"/>
      <c r="E19969" s="53"/>
      <c r="F19969" s="53"/>
      <c r="G19969" s="53"/>
      <c r="BX19969" s="17"/>
      <c r="BY19969" s="17"/>
      <c r="BZ19969" s="17"/>
      <c r="CA19969" s="17"/>
      <c r="CB19969" s="17"/>
    </row>
    <row r="19970" spans="4:80" x14ac:dyDescent="0.2">
      <c r="D19970" s="53"/>
      <c r="E19970" s="53"/>
      <c r="F19970" s="53"/>
      <c r="G19970" s="53"/>
      <c r="BX19970" s="17"/>
      <c r="BY19970" s="17"/>
      <c r="BZ19970" s="17"/>
      <c r="CA19970" s="17"/>
      <c r="CB19970" s="17"/>
    </row>
    <row r="19971" spans="4:80" x14ac:dyDescent="0.2">
      <c r="D19971" s="53"/>
      <c r="E19971" s="53"/>
      <c r="F19971" s="53"/>
      <c r="G19971" s="53"/>
      <c r="BX19971" s="17"/>
      <c r="BY19971" s="17"/>
      <c r="BZ19971" s="17"/>
      <c r="CA19971" s="17"/>
      <c r="CB19971" s="17"/>
    </row>
    <row r="19972" spans="4:80" x14ac:dyDescent="0.2">
      <c r="D19972" s="53"/>
      <c r="E19972" s="53"/>
      <c r="F19972" s="53"/>
      <c r="G19972" s="53"/>
      <c r="BX19972" s="17"/>
      <c r="BY19972" s="17"/>
      <c r="BZ19972" s="17"/>
      <c r="CA19972" s="17"/>
      <c r="CB19972" s="17"/>
    </row>
    <row r="19973" spans="4:80" x14ac:dyDescent="0.2">
      <c r="D19973" s="53"/>
      <c r="E19973" s="53"/>
      <c r="F19973" s="53"/>
      <c r="G19973" s="53"/>
      <c r="BX19973" s="17"/>
      <c r="BY19973" s="17"/>
      <c r="BZ19973" s="17"/>
      <c r="CA19973" s="17"/>
      <c r="CB19973" s="17"/>
    </row>
    <row r="19974" spans="4:80" x14ac:dyDescent="0.2">
      <c r="D19974" s="53"/>
      <c r="E19974" s="53"/>
      <c r="F19974" s="53"/>
      <c r="G19974" s="53"/>
      <c r="BX19974" s="17"/>
      <c r="BY19974" s="17"/>
      <c r="BZ19974" s="17"/>
      <c r="CA19974" s="17"/>
      <c r="CB19974" s="17"/>
    </row>
    <row r="19975" spans="4:80" x14ac:dyDescent="0.2">
      <c r="D19975" s="53"/>
      <c r="E19975" s="53"/>
      <c r="F19975" s="53"/>
      <c r="G19975" s="53"/>
      <c r="BX19975" s="17"/>
      <c r="BY19975" s="17"/>
      <c r="BZ19975" s="17"/>
      <c r="CA19975" s="17"/>
      <c r="CB19975" s="17"/>
    </row>
    <row r="19976" spans="4:80" x14ac:dyDescent="0.2">
      <c r="D19976" s="53"/>
      <c r="E19976" s="53"/>
      <c r="F19976" s="53"/>
      <c r="G19976" s="53"/>
      <c r="BX19976" s="17"/>
      <c r="BY19976" s="17"/>
      <c r="BZ19976" s="17"/>
      <c r="CA19976" s="17"/>
      <c r="CB19976" s="17"/>
    </row>
    <row r="19977" spans="4:80" x14ac:dyDescent="0.2">
      <c r="D19977" s="53"/>
      <c r="E19977" s="53"/>
      <c r="F19977" s="53"/>
      <c r="G19977" s="53"/>
      <c r="BX19977" s="17"/>
      <c r="BY19977" s="17"/>
      <c r="BZ19977" s="17"/>
      <c r="CA19977" s="17"/>
      <c r="CB19977" s="17"/>
    </row>
    <row r="19978" spans="4:80" x14ac:dyDescent="0.2">
      <c r="D19978" s="53"/>
      <c r="E19978" s="53"/>
      <c r="F19978" s="53"/>
      <c r="G19978" s="53"/>
      <c r="BX19978" s="17"/>
      <c r="BY19978" s="17"/>
      <c r="BZ19978" s="17"/>
      <c r="CA19978" s="17"/>
      <c r="CB19978" s="17"/>
    </row>
    <row r="19979" spans="4:80" x14ac:dyDescent="0.2">
      <c r="D19979" s="53"/>
      <c r="E19979" s="53"/>
      <c r="F19979" s="53"/>
      <c r="G19979" s="53"/>
      <c r="BX19979" s="17"/>
      <c r="BY19979" s="17"/>
      <c r="BZ19979" s="17"/>
      <c r="CA19979" s="17"/>
      <c r="CB19979" s="17"/>
    </row>
    <row r="19980" spans="4:80" x14ac:dyDescent="0.2">
      <c r="D19980" s="53"/>
      <c r="E19980" s="53"/>
      <c r="F19980" s="53"/>
      <c r="G19980" s="53"/>
      <c r="BX19980" s="17"/>
      <c r="BY19980" s="17"/>
      <c r="BZ19980" s="17"/>
      <c r="CA19980" s="17"/>
      <c r="CB19980" s="17"/>
    </row>
    <row r="19981" spans="4:80" x14ac:dyDescent="0.2">
      <c r="D19981" s="53"/>
      <c r="E19981" s="53"/>
      <c r="F19981" s="53"/>
      <c r="G19981" s="53"/>
      <c r="BX19981" s="17"/>
      <c r="BY19981" s="17"/>
      <c r="BZ19981" s="17"/>
      <c r="CA19981" s="17"/>
      <c r="CB19981" s="17"/>
    </row>
    <row r="19982" spans="4:80" x14ac:dyDescent="0.2">
      <c r="D19982" s="53"/>
      <c r="E19982" s="53"/>
      <c r="F19982" s="53"/>
      <c r="G19982" s="53"/>
      <c r="BX19982" s="17"/>
      <c r="BY19982" s="17"/>
      <c r="BZ19982" s="17"/>
      <c r="CA19982" s="17"/>
      <c r="CB19982" s="17"/>
    </row>
    <row r="19983" spans="4:80" x14ac:dyDescent="0.2">
      <c r="D19983" s="53"/>
      <c r="E19983" s="53"/>
      <c r="F19983" s="53"/>
      <c r="G19983" s="53"/>
      <c r="BX19983" s="17"/>
      <c r="BY19983" s="17"/>
      <c r="BZ19983" s="17"/>
      <c r="CA19983" s="17"/>
      <c r="CB19983" s="17"/>
    </row>
    <row r="19984" spans="4:80" x14ac:dyDescent="0.2">
      <c r="D19984" s="53"/>
      <c r="E19984" s="53"/>
      <c r="F19984" s="53"/>
      <c r="G19984" s="53"/>
      <c r="BX19984" s="17"/>
      <c r="BY19984" s="17"/>
      <c r="BZ19984" s="17"/>
      <c r="CA19984" s="17"/>
      <c r="CB19984" s="17"/>
    </row>
    <row r="19985" spans="4:80" x14ac:dyDescent="0.2">
      <c r="D19985" s="53"/>
      <c r="E19985" s="53"/>
      <c r="F19985" s="53"/>
      <c r="G19985" s="53"/>
      <c r="BX19985" s="17"/>
      <c r="BY19985" s="17"/>
      <c r="BZ19985" s="17"/>
      <c r="CA19985" s="17"/>
      <c r="CB19985" s="17"/>
    </row>
    <row r="19986" spans="4:80" x14ac:dyDescent="0.2">
      <c r="D19986" s="53"/>
      <c r="E19986" s="53"/>
      <c r="F19986" s="53"/>
      <c r="G19986" s="53"/>
      <c r="BX19986" s="17"/>
      <c r="BY19986" s="17"/>
      <c r="BZ19986" s="17"/>
      <c r="CA19986" s="17"/>
      <c r="CB19986" s="17"/>
    </row>
    <row r="19987" spans="4:80" x14ac:dyDescent="0.2">
      <c r="D19987" s="53"/>
      <c r="E19987" s="53"/>
      <c r="F19987" s="53"/>
      <c r="G19987" s="53"/>
      <c r="BX19987" s="17"/>
      <c r="BY19987" s="17"/>
      <c r="BZ19987" s="17"/>
      <c r="CA19987" s="17"/>
      <c r="CB19987" s="17"/>
    </row>
    <row r="19988" spans="4:80" x14ac:dyDescent="0.2">
      <c r="D19988" s="53"/>
      <c r="E19988" s="53"/>
      <c r="F19988" s="53"/>
      <c r="G19988" s="53"/>
      <c r="BX19988" s="17"/>
      <c r="BY19988" s="17"/>
      <c r="BZ19988" s="17"/>
      <c r="CA19988" s="17"/>
      <c r="CB19988" s="17"/>
    </row>
    <row r="19989" spans="4:80" x14ac:dyDescent="0.2">
      <c r="D19989" s="53"/>
      <c r="E19989" s="53"/>
      <c r="F19989" s="53"/>
      <c r="G19989" s="53"/>
      <c r="BX19989" s="17"/>
      <c r="BY19989" s="17"/>
      <c r="BZ19989" s="17"/>
      <c r="CA19989" s="17"/>
      <c r="CB19989" s="17"/>
    </row>
    <row r="19990" spans="4:80" x14ac:dyDescent="0.2">
      <c r="D19990" s="53"/>
      <c r="E19990" s="53"/>
      <c r="F19990" s="53"/>
      <c r="G19990" s="53"/>
      <c r="BX19990" s="17"/>
      <c r="BY19990" s="17"/>
      <c r="BZ19990" s="17"/>
      <c r="CA19990" s="17"/>
      <c r="CB19990" s="17"/>
    </row>
    <row r="19991" spans="4:80" x14ac:dyDescent="0.2">
      <c r="D19991" s="53"/>
      <c r="E19991" s="53"/>
      <c r="F19991" s="53"/>
      <c r="G19991" s="53"/>
      <c r="BX19991" s="17"/>
      <c r="BY19991" s="17"/>
      <c r="BZ19991" s="17"/>
      <c r="CA19991" s="17"/>
      <c r="CB19991" s="17"/>
    </row>
    <row r="19992" spans="4:80" x14ac:dyDescent="0.2">
      <c r="D19992" s="53"/>
      <c r="E19992" s="53"/>
      <c r="F19992" s="53"/>
      <c r="G19992" s="53"/>
      <c r="BX19992" s="17"/>
      <c r="BY19992" s="17"/>
      <c r="BZ19992" s="17"/>
      <c r="CA19992" s="17"/>
      <c r="CB19992" s="17"/>
    </row>
    <row r="19993" spans="4:80" x14ac:dyDescent="0.2">
      <c r="D19993" s="53"/>
      <c r="E19993" s="53"/>
      <c r="F19993" s="53"/>
      <c r="G19993" s="53"/>
      <c r="BX19993" s="17"/>
      <c r="BY19993" s="17"/>
      <c r="BZ19993" s="17"/>
      <c r="CA19993" s="17"/>
      <c r="CB19993" s="17"/>
    </row>
    <row r="19994" spans="4:80" x14ac:dyDescent="0.2">
      <c r="D19994" s="53"/>
      <c r="E19994" s="53"/>
      <c r="F19994" s="53"/>
      <c r="G19994" s="53"/>
      <c r="BX19994" s="17"/>
      <c r="BY19994" s="17"/>
      <c r="BZ19994" s="17"/>
      <c r="CA19994" s="17"/>
      <c r="CB19994" s="17"/>
    </row>
    <row r="19995" spans="4:80" x14ac:dyDescent="0.2">
      <c r="D19995" s="53"/>
      <c r="E19995" s="53"/>
      <c r="F19995" s="53"/>
      <c r="G19995" s="53"/>
      <c r="BX19995" s="17"/>
      <c r="BY19995" s="17"/>
      <c r="BZ19995" s="17"/>
      <c r="CA19995" s="17"/>
      <c r="CB19995" s="17"/>
    </row>
    <row r="19996" spans="4:80" x14ac:dyDescent="0.2">
      <c r="D19996" s="53"/>
      <c r="E19996" s="53"/>
      <c r="F19996" s="53"/>
      <c r="G19996" s="53"/>
      <c r="BX19996" s="17"/>
      <c r="BY19996" s="17"/>
      <c r="BZ19996" s="17"/>
      <c r="CA19996" s="17"/>
      <c r="CB19996" s="17"/>
    </row>
    <row r="19997" spans="4:80" x14ac:dyDescent="0.2">
      <c r="D19997" s="53"/>
      <c r="E19997" s="53"/>
      <c r="F19997" s="53"/>
      <c r="G19997" s="53"/>
      <c r="BX19997" s="17"/>
      <c r="BY19997" s="17"/>
      <c r="BZ19997" s="17"/>
      <c r="CA19997" s="17"/>
      <c r="CB19997" s="17"/>
    </row>
    <row r="19998" spans="4:80" x14ac:dyDescent="0.2">
      <c r="D19998" s="53"/>
      <c r="E19998" s="53"/>
      <c r="F19998" s="53"/>
      <c r="G19998" s="53"/>
      <c r="BX19998" s="17"/>
      <c r="BY19998" s="17"/>
      <c r="BZ19998" s="17"/>
      <c r="CA19998" s="17"/>
      <c r="CB19998" s="17"/>
    </row>
    <row r="19999" spans="4:80" x14ac:dyDescent="0.2">
      <c r="D19999" s="53"/>
      <c r="E19999" s="53"/>
      <c r="F19999" s="53"/>
      <c r="G19999" s="53"/>
      <c r="BX19999" s="17"/>
      <c r="BY19999" s="17"/>
      <c r="BZ19999" s="17"/>
      <c r="CA19999" s="17"/>
      <c r="CB19999" s="17"/>
    </row>
    <row r="20000" spans="4:80" x14ac:dyDescent="0.2">
      <c r="D20000" s="53"/>
      <c r="E20000" s="53"/>
      <c r="F20000" s="53"/>
      <c r="G20000" s="53"/>
      <c r="BX20000" s="17"/>
      <c r="BY20000" s="17"/>
      <c r="BZ20000" s="17"/>
      <c r="CA20000" s="17"/>
      <c r="CB20000" s="17"/>
    </row>
    <row r="20001" spans="4:80" x14ac:dyDescent="0.2">
      <c r="D20001" s="53"/>
      <c r="E20001" s="53"/>
      <c r="F20001" s="53"/>
      <c r="G20001" s="53"/>
      <c r="BX20001" s="17"/>
      <c r="BY20001" s="17"/>
      <c r="BZ20001" s="17"/>
      <c r="CA20001" s="17"/>
      <c r="CB20001" s="17"/>
    </row>
    <row r="20002" spans="4:80" x14ac:dyDescent="0.2">
      <c r="D20002" s="53"/>
      <c r="E20002" s="53"/>
      <c r="F20002" s="53"/>
      <c r="G20002" s="53"/>
      <c r="BX20002" s="17"/>
      <c r="BY20002" s="17"/>
      <c r="BZ20002" s="17"/>
      <c r="CA20002" s="17"/>
      <c r="CB20002" s="17"/>
    </row>
    <row r="20003" spans="4:80" x14ac:dyDescent="0.2">
      <c r="D20003" s="53"/>
      <c r="E20003" s="53"/>
      <c r="F20003" s="53"/>
      <c r="G20003" s="53"/>
      <c r="BX20003" s="17"/>
      <c r="BY20003" s="17"/>
      <c r="BZ20003" s="17"/>
      <c r="CA20003" s="17"/>
      <c r="CB20003" s="17"/>
    </row>
    <row r="20004" spans="4:80" x14ac:dyDescent="0.2">
      <c r="D20004" s="53"/>
      <c r="E20004" s="53"/>
      <c r="F20004" s="53"/>
      <c r="G20004" s="53"/>
      <c r="BX20004" s="17"/>
      <c r="BY20004" s="17"/>
      <c r="BZ20004" s="17"/>
      <c r="CA20004" s="17"/>
      <c r="CB20004" s="17"/>
    </row>
    <row r="20005" spans="4:80" x14ac:dyDescent="0.2">
      <c r="D20005" s="53"/>
      <c r="E20005" s="53"/>
      <c r="F20005" s="53"/>
      <c r="G20005" s="53"/>
      <c r="BX20005" s="17"/>
      <c r="BY20005" s="17"/>
      <c r="BZ20005" s="17"/>
      <c r="CA20005" s="17"/>
      <c r="CB20005" s="17"/>
    </row>
    <row r="20006" spans="4:80" x14ac:dyDescent="0.2">
      <c r="D20006" s="53"/>
      <c r="E20006" s="53"/>
      <c r="F20006" s="53"/>
      <c r="G20006" s="53"/>
      <c r="BX20006" s="17"/>
      <c r="BY20006" s="17"/>
      <c r="BZ20006" s="17"/>
      <c r="CA20006" s="17"/>
      <c r="CB20006" s="17"/>
    </row>
    <row r="20007" spans="4:80" x14ac:dyDescent="0.2">
      <c r="D20007" s="53"/>
      <c r="E20007" s="53"/>
      <c r="F20007" s="53"/>
      <c r="G20007" s="53"/>
      <c r="BX20007" s="17"/>
      <c r="BY20007" s="17"/>
      <c r="BZ20007" s="17"/>
      <c r="CA20007" s="17"/>
      <c r="CB20007" s="17"/>
    </row>
    <row r="20008" spans="4:80" x14ac:dyDescent="0.2">
      <c r="D20008" s="53"/>
      <c r="E20008" s="53"/>
      <c r="F20008" s="53"/>
      <c r="G20008" s="53"/>
      <c r="BX20008" s="17"/>
      <c r="BY20008" s="17"/>
      <c r="BZ20008" s="17"/>
      <c r="CA20008" s="17"/>
      <c r="CB20008" s="17"/>
    </row>
    <row r="20009" spans="4:80" x14ac:dyDescent="0.2">
      <c r="D20009" s="53"/>
      <c r="E20009" s="53"/>
      <c r="F20009" s="53"/>
      <c r="G20009" s="53"/>
      <c r="BX20009" s="17"/>
      <c r="BY20009" s="17"/>
      <c r="BZ20009" s="17"/>
      <c r="CA20009" s="17"/>
      <c r="CB20009" s="17"/>
    </row>
    <row r="20010" spans="4:80" x14ac:dyDescent="0.2">
      <c r="D20010" s="53"/>
      <c r="E20010" s="53"/>
      <c r="F20010" s="53"/>
      <c r="G20010" s="53"/>
      <c r="BX20010" s="17"/>
      <c r="BY20010" s="17"/>
      <c r="BZ20010" s="17"/>
      <c r="CA20010" s="17"/>
      <c r="CB20010" s="17"/>
    </row>
    <row r="20011" spans="4:80" x14ac:dyDescent="0.2">
      <c r="D20011" s="53"/>
      <c r="E20011" s="53"/>
      <c r="F20011" s="53"/>
      <c r="G20011" s="53"/>
      <c r="BX20011" s="17"/>
      <c r="BY20011" s="17"/>
      <c r="BZ20011" s="17"/>
      <c r="CA20011" s="17"/>
      <c r="CB20011" s="17"/>
    </row>
    <row r="20012" spans="4:80" x14ac:dyDescent="0.2">
      <c r="D20012" s="53"/>
      <c r="E20012" s="53"/>
      <c r="F20012" s="53"/>
      <c r="G20012" s="53"/>
      <c r="BX20012" s="17"/>
      <c r="BY20012" s="17"/>
      <c r="BZ20012" s="17"/>
      <c r="CA20012" s="17"/>
      <c r="CB20012" s="17"/>
    </row>
    <row r="20013" spans="4:80" x14ac:dyDescent="0.2">
      <c r="D20013" s="53"/>
      <c r="E20013" s="53"/>
      <c r="F20013" s="53"/>
      <c r="G20013" s="53"/>
      <c r="BX20013" s="17"/>
      <c r="BY20013" s="17"/>
      <c r="BZ20013" s="17"/>
      <c r="CA20013" s="17"/>
      <c r="CB20013" s="17"/>
    </row>
    <row r="20014" spans="4:80" x14ac:dyDescent="0.2">
      <c r="D20014" s="53"/>
      <c r="E20014" s="53"/>
      <c r="F20014" s="53"/>
      <c r="G20014" s="53"/>
      <c r="BX20014" s="17"/>
      <c r="BY20014" s="17"/>
      <c r="BZ20014" s="17"/>
      <c r="CA20014" s="17"/>
      <c r="CB20014" s="17"/>
    </row>
    <row r="20015" spans="4:80" x14ac:dyDescent="0.2">
      <c r="D20015" s="53"/>
      <c r="E20015" s="53"/>
      <c r="F20015" s="53"/>
      <c r="G20015" s="53"/>
      <c r="BX20015" s="17"/>
      <c r="BY20015" s="17"/>
      <c r="BZ20015" s="17"/>
      <c r="CA20015" s="17"/>
      <c r="CB20015" s="17"/>
    </row>
    <row r="20016" spans="4:80" x14ac:dyDescent="0.2">
      <c r="D20016" s="53"/>
      <c r="E20016" s="53"/>
      <c r="F20016" s="53"/>
      <c r="G20016" s="53"/>
      <c r="BX20016" s="17"/>
      <c r="BY20016" s="17"/>
      <c r="BZ20016" s="17"/>
      <c r="CA20016" s="17"/>
      <c r="CB20016" s="17"/>
    </row>
    <row r="20017" spans="4:80" x14ac:dyDescent="0.2">
      <c r="D20017" s="53"/>
      <c r="E20017" s="53"/>
      <c r="F20017" s="53"/>
      <c r="G20017" s="53"/>
      <c r="BX20017" s="17"/>
      <c r="BY20017" s="17"/>
      <c r="BZ20017" s="17"/>
      <c r="CA20017" s="17"/>
      <c r="CB20017" s="17"/>
    </row>
    <row r="20018" spans="4:80" x14ac:dyDescent="0.2">
      <c r="D20018" s="53"/>
      <c r="E20018" s="53"/>
      <c r="F20018" s="53"/>
      <c r="G20018" s="53"/>
      <c r="BX20018" s="17"/>
      <c r="BY20018" s="17"/>
      <c r="BZ20018" s="17"/>
      <c r="CA20018" s="17"/>
      <c r="CB20018" s="17"/>
    </row>
    <row r="20019" spans="4:80" x14ac:dyDescent="0.2">
      <c r="D20019" s="53"/>
      <c r="E20019" s="53"/>
      <c r="F20019" s="53"/>
      <c r="G20019" s="53"/>
      <c r="BX20019" s="17"/>
      <c r="BY20019" s="17"/>
      <c r="BZ20019" s="17"/>
      <c r="CA20019" s="17"/>
      <c r="CB20019" s="17"/>
    </row>
    <row r="20020" spans="4:80" x14ac:dyDescent="0.2">
      <c r="D20020" s="53"/>
      <c r="E20020" s="53"/>
      <c r="F20020" s="53"/>
      <c r="G20020" s="53"/>
      <c r="BX20020" s="17"/>
      <c r="BY20020" s="17"/>
      <c r="BZ20020" s="17"/>
      <c r="CA20020" s="17"/>
      <c r="CB20020" s="17"/>
    </row>
    <row r="20021" spans="4:80" x14ac:dyDescent="0.2">
      <c r="D20021" s="53"/>
      <c r="E20021" s="53"/>
      <c r="F20021" s="53"/>
      <c r="G20021" s="53"/>
      <c r="BX20021" s="17"/>
      <c r="BY20021" s="17"/>
      <c r="BZ20021" s="17"/>
      <c r="CA20021" s="17"/>
      <c r="CB20021" s="17"/>
    </row>
    <row r="20022" spans="4:80" x14ac:dyDescent="0.2">
      <c r="D20022" s="53"/>
      <c r="E20022" s="53"/>
      <c r="F20022" s="53"/>
      <c r="G20022" s="53"/>
      <c r="BX20022" s="17"/>
      <c r="BY20022" s="17"/>
      <c r="BZ20022" s="17"/>
      <c r="CA20022" s="17"/>
      <c r="CB20022" s="17"/>
    </row>
    <row r="20023" spans="4:80" x14ac:dyDescent="0.2">
      <c r="D20023" s="53"/>
      <c r="E20023" s="53"/>
      <c r="F20023" s="53"/>
      <c r="G20023" s="53"/>
      <c r="BX20023" s="17"/>
      <c r="BY20023" s="17"/>
      <c r="BZ20023" s="17"/>
      <c r="CA20023" s="17"/>
      <c r="CB20023" s="17"/>
    </row>
    <row r="20024" spans="4:80" x14ac:dyDescent="0.2">
      <c r="D20024" s="53"/>
      <c r="E20024" s="53"/>
      <c r="F20024" s="53"/>
      <c r="G20024" s="53"/>
      <c r="BX20024" s="17"/>
      <c r="BY20024" s="17"/>
      <c r="BZ20024" s="17"/>
      <c r="CA20024" s="17"/>
      <c r="CB20024" s="17"/>
    </row>
    <row r="20025" spans="4:80" x14ac:dyDescent="0.2">
      <c r="D20025" s="53"/>
      <c r="E20025" s="53"/>
      <c r="F20025" s="53"/>
      <c r="G20025" s="53"/>
      <c r="BX20025" s="17"/>
      <c r="BY20025" s="17"/>
      <c r="BZ20025" s="17"/>
      <c r="CA20025" s="17"/>
      <c r="CB20025" s="17"/>
    </row>
    <row r="20026" spans="4:80" x14ac:dyDescent="0.2">
      <c r="D20026" s="53"/>
      <c r="E20026" s="53"/>
      <c r="F20026" s="53"/>
      <c r="G20026" s="53"/>
      <c r="BX20026" s="17"/>
      <c r="BY20026" s="17"/>
      <c r="BZ20026" s="17"/>
      <c r="CA20026" s="17"/>
      <c r="CB20026" s="17"/>
    </row>
    <row r="20027" spans="4:80" x14ac:dyDescent="0.2">
      <c r="D20027" s="53"/>
      <c r="E20027" s="53"/>
      <c r="F20027" s="53"/>
      <c r="G20027" s="53"/>
      <c r="BX20027" s="17"/>
      <c r="BY20027" s="17"/>
      <c r="BZ20027" s="17"/>
      <c r="CA20027" s="17"/>
      <c r="CB20027" s="17"/>
    </row>
    <row r="20028" spans="4:80" x14ac:dyDescent="0.2">
      <c r="D20028" s="53"/>
      <c r="E20028" s="53"/>
      <c r="F20028" s="53"/>
      <c r="G20028" s="53"/>
      <c r="BX20028" s="17"/>
      <c r="BY20028" s="17"/>
      <c r="BZ20028" s="17"/>
      <c r="CA20028" s="17"/>
      <c r="CB20028" s="17"/>
    </row>
    <row r="20029" spans="4:80" x14ac:dyDescent="0.2">
      <c r="D20029" s="53"/>
      <c r="E20029" s="53"/>
      <c r="F20029" s="53"/>
      <c r="G20029" s="53"/>
      <c r="BX20029" s="17"/>
      <c r="BY20029" s="17"/>
      <c r="BZ20029" s="17"/>
      <c r="CA20029" s="17"/>
      <c r="CB20029" s="17"/>
    </row>
    <row r="20030" spans="4:80" x14ac:dyDescent="0.2">
      <c r="D20030" s="53"/>
      <c r="E20030" s="53"/>
      <c r="F20030" s="53"/>
      <c r="G20030" s="53"/>
      <c r="BX20030" s="17"/>
      <c r="BY20030" s="17"/>
      <c r="BZ20030" s="17"/>
      <c r="CA20030" s="17"/>
      <c r="CB20030" s="17"/>
    </row>
    <row r="20031" spans="4:80" x14ac:dyDescent="0.2">
      <c r="D20031" s="53"/>
      <c r="E20031" s="53"/>
      <c r="F20031" s="53"/>
      <c r="G20031" s="53"/>
      <c r="BX20031" s="17"/>
      <c r="BY20031" s="17"/>
      <c r="BZ20031" s="17"/>
      <c r="CA20031" s="17"/>
      <c r="CB20031" s="17"/>
    </row>
    <row r="20032" spans="4:80" x14ac:dyDescent="0.2">
      <c r="D20032" s="53"/>
      <c r="E20032" s="53"/>
      <c r="F20032" s="53"/>
      <c r="G20032" s="53"/>
      <c r="BX20032" s="17"/>
      <c r="BY20032" s="17"/>
      <c r="BZ20032" s="17"/>
      <c r="CA20032" s="17"/>
      <c r="CB20032" s="17"/>
    </row>
    <row r="20033" spans="4:80" x14ac:dyDescent="0.2">
      <c r="D20033" s="53"/>
      <c r="E20033" s="53"/>
      <c r="F20033" s="53"/>
      <c r="G20033" s="53"/>
      <c r="BX20033" s="17"/>
      <c r="BY20033" s="17"/>
      <c r="BZ20033" s="17"/>
      <c r="CA20033" s="17"/>
      <c r="CB20033" s="17"/>
    </row>
    <row r="20034" spans="4:80" x14ac:dyDescent="0.2">
      <c r="D20034" s="53"/>
      <c r="E20034" s="53"/>
      <c r="F20034" s="53"/>
      <c r="G20034" s="53"/>
      <c r="BX20034" s="17"/>
      <c r="BY20034" s="17"/>
      <c r="BZ20034" s="17"/>
      <c r="CA20034" s="17"/>
      <c r="CB20034" s="17"/>
    </row>
    <row r="20035" spans="4:80" x14ac:dyDescent="0.2">
      <c r="D20035" s="53"/>
      <c r="E20035" s="53"/>
      <c r="F20035" s="53"/>
      <c r="G20035" s="53"/>
      <c r="BX20035" s="17"/>
      <c r="BY20035" s="17"/>
      <c r="BZ20035" s="17"/>
      <c r="CA20035" s="17"/>
      <c r="CB20035" s="17"/>
    </row>
    <row r="20036" spans="4:80" x14ac:dyDescent="0.2">
      <c r="D20036" s="53"/>
      <c r="E20036" s="53"/>
      <c r="F20036" s="53"/>
      <c r="G20036" s="53"/>
      <c r="BX20036" s="17"/>
      <c r="BY20036" s="17"/>
      <c r="BZ20036" s="17"/>
      <c r="CA20036" s="17"/>
      <c r="CB20036" s="17"/>
    </row>
    <row r="20037" spans="4:80" x14ac:dyDescent="0.2">
      <c r="D20037" s="53"/>
      <c r="E20037" s="53"/>
      <c r="F20037" s="53"/>
      <c r="G20037" s="53"/>
      <c r="BX20037" s="17"/>
      <c r="BY20037" s="17"/>
      <c r="BZ20037" s="17"/>
      <c r="CA20037" s="17"/>
      <c r="CB20037" s="17"/>
    </row>
    <row r="20038" spans="4:80" x14ac:dyDescent="0.2">
      <c r="D20038" s="53"/>
      <c r="E20038" s="53"/>
      <c r="F20038" s="53"/>
      <c r="G20038" s="53"/>
      <c r="BX20038" s="17"/>
      <c r="BY20038" s="17"/>
      <c r="BZ20038" s="17"/>
      <c r="CA20038" s="17"/>
      <c r="CB20038" s="17"/>
    </row>
    <row r="20039" spans="4:80" x14ac:dyDescent="0.2">
      <c r="D20039" s="53"/>
      <c r="E20039" s="53"/>
      <c r="F20039" s="53"/>
      <c r="G20039" s="53"/>
      <c r="BX20039" s="17"/>
      <c r="BY20039" s="17"/>
      <c r="BZ20039" s="17"/>
      <c r="CA20039" s="17"/>
      <c r="CB20039" s="17"/>
    </row>
    <row r="20040" spans="4:80" x14ac:dyDescent="0.2">
      <c r="D20040" s="53"/>
      <c r="E20040" s="53"/>
      <c r="F20040" s="53"/>
      <c r="G20040" s="53"/>
      <c r="BX20040" s="17"/>
      <c r="BY20040" s="17"/>
      <c r="BZ20040" s="17"/>
      <c r="CA20040" s="17"/>
      <c r="CB20040" s="17"/>
    </row>
    <row r="20041" spans="4:80" x14ac:dyDescent="0.2">
      <c r="D20041" s="53"/>
      <c r="E20041" s="53"/>
      <c r="F20041" s="53"/>
      <c r="G20041" s="53"/>
      <c r="BX20041" s="17"/>
      <c r="BY20041" s="17"/>
      <c r="BZ20041" s="17"/>
      <c r="CA20041" s="17"/>
      <c r="CB20041" s="17"/>
    </row>
    <row r="20042" spans="4:80" x14ac:dyDescent="0.2">
      <c r="D20042" s="53"/>
      <c r="E20042" s="53"/>
      <c r="F20042" s="53"/>
      <c r="G20042" s="53"/>
      <c r="BX20042" s="17"/>
      <c r="BY20042" s="17"/>
      <c r="BZ20042" s="17"/>
      <c r="CA20042" s="17"/>
      <c r="CB20042" s="17"/>
    </row>
    <row r="20043" spans="4:80" x14ac:dyDescent="0.2">
      <c r="D20043" s="53"/>
      <c r="E20043" s="53"/>
      <c r="F20043" s="53"/>
      <c r="G20043" s="53"/>
      <c r="BX20043" s="17"/>
      <c r="BY20043" s="17"/>
      <c r="BZ20043" s="17"/>
      <c r="CA20043" s="17"/>
      <c r="CB20043" s="17"/>
    </row>
    <row r="20044" spans="4:80" x14ac:dyDescent="0.2">
      <c r="D20044" s="53"/>
      <c r="E20044" s="53"/>
      <c r="F20044" s="53"/>
      <c r="G20044" s="53"/>
      <c r="BX20044" s="17"/>
      <c r="BY20044" s="17"/>
      <c r="BZ20044" s="17"/>
      <c r="CA20044" s="17"/>
      <c r="CB20044" s="17"/>
    </row>
    <row r="20045" spans="4:80" x14ac:dyDescent="0.2">
      <c r="D20045" s="53"/>
      <c r="E20045" s="53"/>
      <c r="F20045" s="53"/>
      <c r="G20045" s="53"/>
      <c r="BX20045" s="17"/>
      <c r="BY20045" s="17"/>
      <c r="BZ20045" s="17"/>
      <c r="CA20045" s="17"/>
      <c r="CB20045" s="17"/>
    </row>
    <row r="20046" spans="4:80" x14ac:dyDescent="0.2">
      <c r="D20046" s="53"/>
      <c r="E20046" s="53"/>
      <c r="F20046" s="53"/>
      <c r="G20046" s="53"/>
      <c r="BX20046" s="17"/>
      <c r="BY20046" s="17"/>
      <c r="BZ20046" s="17"/>
      <c r="CA20046" s="17"/>
      <c r="CB20046" s="17"/>
    </row>
    <row r="20047" spans="4:80" x14ac:dyDescent="0.2">
      <c r="D20047" s="53"/>
      <c r="E20047" s="53"/>
      <c r="F20047" s="53"/>
      <c r="G20047" s="53"/>
      <c r="BX20047" s="17"/>
      <c r="BY20047" s="17"/>
      <c r="BZ20047" s="17"/>
      <c r="CA20047" s="17"/>
      <c r="CB20047" s="17"/>
    </row>
    <row r="20048" spans="4:80" x14ac:dyDescent="0.2">
      <c r="D20048" s="53"/>
      <c r="E20048" s="53"/>
      <c r="F20048" s="53"/>
      <c r="G20048" s="53"/>
      <c r="BX20048" s="17"/>
      <c r="BY20048" s="17"/>
      <c r="BZ20048" s="17"/>
      <c r="CA20048" s="17"/>
      <c r="CB20048" s="17"/>
    </row>
    <row r="20049" spans="4:80" x14ac:dyDescent="0.2">
      <c r="D20049" s="53"/>
      <c r="E20049" s="53"/>
      <c r="F20049" s="53"/>
      <c r="G20049" s="53"/>
      <c r="BX20049" s="17"/>
      <c r="BY20049" s="17"/>
      <c r="BZ20049" s="17"/>
      <c r="CA20049" s="17"/>
      <c r="CB20049" s="17"/>
    </row>
    <row r="20050" spans="4:80" x14ac:dyDescent="0.2">
      <c r="D20050" s="53"/>
      <c r="E20050" s="53"/>
      <c r="F20050" s="53"/>
      <c r="G20050" s="53"/>
      <c r="BX20050" s="17"/>
      <c r="BY20050" s="17"/>
      <c r="BZ20050" s="17"/>
      <c r="CA20050" s="17"/>
      <c r="CB20050" s="17"/>
    </row>
    <row r="20051" spans="4:80" x14ac:dyDescent="0.2">
      <c r="D20051" s="53"/>
      <c r="E20051" s="53"/>
      <c r="F20051" s="53"/>
      <c r="G20051" s="53"/>
      <c r="BX20051" s="17"/>
      <c r="BY20051" s="17"/>
      <c r="BZ20051" s="17"/>
      <c r="CA20051" s="17"/>
      <c r="CB20051" s="17"/>
    </row>
    <row r="20052" spans="4:80" x14ac:dyDescent="0.2">
      <c r="D20052" s="53"/>
      <c r="E20052" s="53"/>
      <c r="F20052" s="53"/>
      <c r="G20052" s="53"/>
      <c r="BX20052" s="17"/>
      <c r="BY20052" s="17"/>
      <c r="BZ20052" s="17"/>
      <c r="CA20052" s="17"/>
      <c r="CB20052" s="17"/>
    </row>
    <row r="20053" spans="4:80" x14ac:dyDescent="0.2">
      <c r="D20053" s="53"/>
      <c r="E20053" s="53"/>
      <c r="F20053" s="53"/>
      <c r="G20053" s="53"/>
      <c r="BX20053" s="17"/>
      <c r="BY20053" s="17"/>
      <c r="BZ20053" s="17"/>
      <c r="CA20053" s="17"/>
      <c r="CB20053" s="17"/>
    </row>
    <row r="20054" spans="4:80" x14ac:dyDescent="0.2">
      <c r="D20054" s="53"/>
      <c r="E20054" s="53"/>
      <c r="F20054" s="53"/>
      <c r="G20054" s="53"/>
      <c r="BX20054" s="17"/>
      <c r="BY20054" s="17"/>
      <c r="BZ20054" s="17"/>
      <c r="CA20054" s="17"/>
      <c r="CB20054" s="17"/>
    </row>
    <row r="20055" spans="4:80" x14ac:dyDescent="0.2">
      <c r="D20055" s="53"/>
      <c r="E20055" s="53"/>
      <c r="F20055" s="53"/>
      <c r="G20055" s="53"/>
      <c r="BX20055" s="17"/>
      <c r="BY20055" s="17"/>
      <c r="BZ20055" s="17"/>
      <c r="CA20055" s="17"/>
      <c r="CB20055" s="17"/>
    </row>
    <row r="20056" spans="4:80" x14ac:dyDescent="0.2">
      <c r="D20056" s="53"/>
      <c r="E20056" s="53"/>
      <c r="F20056" s="53"/>
      <c r="G20056" s="53"/>
      <c r="BX20056" s="17"/>
      <c r="BY20056" s="17"/>
      <c r="BZ20056" s="17"/>
      <c r="CA20056" s="17"/>
      <c r="CB20056" s="17"/>
    </row>
    <row r="20057" spans="4:80" x14ac:dyDescent="0.2">
      <c r="D20057" s="53"/>
      <c r="E20057" s="53"/>
      <c r="F20057" s="53"/>
      <c r="G20057" s="53"/>
      <c r="BX20057" s="17"/>
      <c r="BY20057" s="17"/>
      <c r="BZ20057" s="17"/>
      <c r="CA20057" s="17"/>
      <c r="CB20057" s="17"/>
    </row>
    <row r="20058" spans="4:80" x14ac:dyDescent="0.2">
      <c r="D20058" s="53"/>
      <c r="E20058" s="53"/>
      <c r="F20058" s="53"/>
      <c r="G20058" s="53"/>
      <c r="BX20058" s="17"/>
      <c r="BY20058" s="17"/>
      <c r="BZ20058" s="17"/>
      <c r="CA20058" s="17"/>
      <c r="CB20058" s="17"/>
    </row>
    <row r="20059" spans="4:80" x14ac:dyDescent="0.2">
      <c r="D20059" s="53"/>
      <c r="E20059" s="53"/>
      <c r="F20059" s="53"/>
      <c r="G20059" s="53"/>
      <c r="BX20059" s="17"/>
      <c r="BY20059" s="17"/>
      <c r="BZ20059" s="17"/>
      <c r="CA20059" s="17"/>
      <c r="CB20059" s="17"/>
    </row>
    <row r="20060" spans="4:80" x14ac:dyDescent="0.2">
      <c r="D20060" s="53"/>
      <c r="E20060" s="53"/>
      <c r="F20060" s="53"/>
      <c r="G20060" s="53"/>
      <c r="BX20060" s="17"/>
      <c r="BY20060" s="17"/>
      <c r="BZ20060" s="17"/>
      <c r="CA20060" s="17"/>
      <c r="CB20060" s="17"/>
    </row>
    <row r="20061" spans="4:80" x14ac:dyDescent="0.2">
      <c r="D20061" s="53"/>
      <c r="E20061" s="53"/>
      <c r="F20061" s="53"/>
      <c r="G20061" s="53"/>
      <c r="BX20061" s="17"/>
      <c r="BY20061" s="17"/>
      <c r="BZ20061" s="17"/>
      <c r="CA20061" s="17"/>
      <c r="CB20061" s="17"/>
    </row>
    <row r="20062" spans="4:80" x14ac:dyDescent="0.2">
      <c r="D20062" s="53"/>
      <c r="E20062" s="53"/>
      <c r="F20062" s="53"/>
      <c r="G20062" s="53"/>
      <c r="BX20062" s="17"/>
      <c r="BY20062" s="17"/>
      <c r="BZ20062" s="17"/>
      <c r="CA20062" s="17"/>
      <c r="CB20062" s="17"/>
    </row>
    <row r="20063" spans="4:80" x14ac:dyDescent="0.2">
      <c r="D20063" s="53"/>
      <c r="E20063" s="53"/>
      <c r="F20063" s="53"/>
      <c r="G20063" s="53"/>
      <c r="BX20063" s="17"/>
      <c r="BY20063" s="17"/>
      <c r="BZ20063" s="17"/>
      <c r="CA20063" s="17"/>
      <c r="CB20063" s="17"/>
    </row>
    <row r="20064" spans="4:80" x14ac:dyDescent="0.2">
      <c r="D20064" s="53"/>
      <c r="E20064" s="53"/>
      <c r="F20064" s="53"/>
      <c r="G20064" s="53"/>
      <c r="BX20064" s="17"/>
      <c r="BY20064" s="17"/>
      <c r="BZ20064" s="17"/>
      <c r="CA20064" s="17"/>
      <c r="CB20064" s="17"/>
    </row>
    <row r="20065" spans="4:80" x14ac:dyDescent="0.2">
      <c r="D20065" s="53"/>
      <c r="E20065" s="53"/>
      <c r="F20065" s="53"/>
      <c r="G20065" s="53"/>
      <c r="BX20065" s="17"/>
      <c r="BY20065" s="17"/>
      <c r="BZ20065" s="17"/>
      <c r="CA20065" s="17"/>
      <c r="CB20065" s="17"/>
    </row>
    <row r="20066" spans="4:80" x14ac:dyDescent="0.2">
      <c r="D20066" s="53"/>
      <c r="E20066" s="53"/>
      <c r="F20066" s="53"/>
      <c r="G20066" s="53"/>
      <c r="BX20066" s="17"/>
      <c r="BY20066" s="17"/>
      <c r="BZ20066" s="17"/>
      <c r="CA20066" s="17"/>
      <c r="CB20066" s="17"/>
    </row>
    <row r="20067" spans="4:80" x14ac:dyDescent="0.2">
      <c r="D20067" s="53"/>
      <c r="E20067" s="53"/>
      <c r="F20067" s="53"/>
      <c r="G20067" s="53"/>
      <c r="BX20067" s="17"/>
      <c r="BY20067" s="17"/>
      <c r="BZ20067" s="17"/>
      <c r="CA20067" s="17"/>
      <c r="CB20067" s="17"/>
    </row>
    <row r="20068" spans="4:80" x14ac:dyDescent="0.2">
      <c r="D20068" s="53"/>
      <c r="E20068" s="53"/>
      <c r="F20068" s="53"/>
      <c r="G20068" s="53"/>
      <c r="BX20068" s="17"/>
      <c r="BY20068" s="17"/>
      <c r="BZ20068" s="17"/>
      <c r="CA20068" s="17"/>
      <c r="CB20068" s="17"/>
    </row>
    <row r="20069" spans="4:80" x14ac:dyDescent="0.2">
      <c r="D20069" s="53"/>
      <c r="E20069" s="53"/>
      <c r="F20069" s="53"/>
      <c r="G20069" s="53"/>
      <c r="BX20069" s="17"/>
      <c r="BY20069" s="17"/>
      <c r="BZ20069" s="17"/>
      <c r="CA20069" s="17"/>
      <c r="CB20069" s="17"/>
    </row>
    <row r="20070" spans="4:80" x14ac:dyDescent="0.2">
      <c r="D20070" s="53"/>
      <c r="E20070" s="53"/>
      <c r="F20070" s="53"/>
      <c r="G20070" s="53"/>
      <c r="BX20070" s="17"/>
      <c r="BY20070" s="17"/>
      <c r="BZ20070" s="17"/>
      <c r="CA20070" s="17"/>
      <c r="CB20070" s="17"/>
    </row>
    <row r="20071" spans="4:80" x14ac:dyDescent="0.2">
      <c r="D20071" s="53"/>
      <c r="E20071" s="53"/>
      <c r="F20071" s="53"/>
      <c r="G20071" s="53"/>
      <c r="BX20071" s="17"/>
      <c r="BY20071" s="17"/>
      <c r="BZ20071" s="17"/>
      <c r="CA20071" s="17"/>
      <c r="CB20071" s="17"/>
    </row>
    <row r="20072" spans="4:80" x14ac:dyDescent="0.2">
      <c r="D20072" s="53"/>
      <c r="E20072" s="53"/>
      <c r="F20072" s="53"/>
      <c r="G20072" s="53"/>
      <c r="BX20072" s="17"/>
      <c r="BY20072" s="17"/>
      <c r="BZ20072" s="17"/>
      <c r="CA20072" s="17"/>
      <c r="CB20072" s="17"/>
    </row>
    <row r="20073" spans="4:80" x14ac:dyDescent="0.2">
      <c r="D20073" s="53"/>
      <c r="E20073" s="53"/>
      <c r="F20073" s="53"/>
      <c r="G20073" s="53"/>
      <c r="BX20073" s="17"/>
      <c r="BY20073" s="17"/>
      <c r="BZ20073" s="17"/>
      <c r="CA20073" s="17"/>
      <c r="CB20073" s="17"/>
    </row>
    <row r="20074" spans="4:80" x14ac:dyDescent="0.2">
      <c r="D20074" s="53"/>
      <c r="E20074" s="53"/>
      <c r="F20074" s="53"/>
      <c r="G20074" s="53"/>
      <c r="BX20074" s="17"/>
      <c r="BY20074" s="17"/>
      <c r="BZ20074" s="17"/>
      <c r="CA20074" s="17"/>
      <c r="CB20074" s="17"/>
    </row>
    <row r="20075" spans="4:80" x14ac:dyDescent="0.2">
      <c r="D20075" s="53"/>
      <c r="E20075" s="53"/>
      <c r="F20075" s="53"/>
      <c r="G20075" s="53"/>
      <c r="BX20075" s="17"/>
      <c r="BY20075" s="17"/>
      <c r="BZ20075" s="17"/>
      <c r="CA20075" s="17"/>
      <c r="CB20075" s="17"/>
    </row>
    <row r="20076" spans="4:80" x14ac:dyDescent="0.2">
      <c r="D20076" s="53"/>
      <c r="E20076" s="53"/>
      <c r="F20076" s="53"/>
      <c r="G20076" s="53"/>
      <c r="BX20076" s="17"/>
      <c r="BY20076" s="17"/>
      <c r="BZ20076" s="17"/>
      <c r="CA20076" s="17"/>
      <c r="CB20076" s="17"/>
    </row>
    <row r="20077" spans="4:80" x14ac:dyDescent="0.2">
      <c r="D20077" s="53"/>
      <c r="E20077" s="53"/>
      <c r="F20077" s="53"/>
      <c r="G20077" s="53"/>
      <c r="BX20077" s="17"/>
      <c r="BY20077" s="17"/>
      <c r="BZ20077" s="17"/>
      <c r="CA20077" s="17"/>
      <c r="CB20077" s="17"/>
    </row>
    <row r="20078" spans="4:80" x14ac:dyDescent="0.2">
      <c r="D20078" s="53"/>
      <c r="E20078" s="53"/>
      <c r="F20078" s="53"/>
      <c r="G20078" s="53"/>
      <c r="BX20078" s="17"/>
      <c r="BY20078" s="17"/>
      <c r="BZ20078" s="17"/>
      <c r="CA20078" s="17"/>
      <c r="CB20078" s="17"/>
    </row>
    <row r="20079" spans="4:80" x14ac:dyDescent="0.2">
      <c r="D20079" s="53"/>
      <c r="E20079" s="53"/>
      <c r="F20079" s="53"/>
      <c r="G20079" s="53"/>
      <c r="BX20079" s="17"/>
      <c r="BY20079" s="17"/>
      <c r="BZ20079" s="17"/>
      <c r="CA20079" s="17"/>
      <c r="CB20079" s="17"/>
    </row>
    <row r="20080" spans="4:80" x14ac:dyDescent="0.2">
      <c r="D20080" s="53"/>
      <c r="E20080" s="53"/>
      <c r="F20080" s="53"/>
      <c r="G20080" s="53"/>
      <c r="BX20080" s="17"/>
      <c r="BY20080" s="17"/>
      <c r="BZ20080" s="17"/>
      <c r="CA20080" s="17"/>
      <c r="CB20080" s="17"/>
    </row>
    <row r="20081" spans="4:80" x14ac:dyDescent="0.2">
      <c r="D20081" s="53"/>
      <c r="E20081" s="53"/>
      <c r="F20081" s="53"/>
      <c r="G20081" s="53"/>
      <c r="BX20081" s="17"/>
      <c r="BY20081" s="17"/>
      <c r="BZ20081" s="17"/>
      <c r="CA20081" s="17"/>
      <c r="CB20081" s="17"/>
    </row>
    <row r="20082" spans="4:80" x14ac:dyDescent="0.2">
      <c r="D20082" s="53"/>
      <c r="E20082" s="53"/>
      <c r="F20082" s="53"/>
      <c r="G20082" s="53"/>
      <c r="BX20082" s="17"/>
      <c r="BY20082" s="17"/>
      <c r="BZ20082" s="17"/>
      <c r="CA20082" s="17"/>
      <c r="CB20082" s="17"/>
    </row>
    <row r="20083" spans="4:80" x14ac:dyDescent="0.2">
      <c r="D20083" s="53"/>
      <c r="E20083" s="53"/>
      <c r="F20083" s="53"/>
      <c r="G20083" s="53"/>
      <c r="BX20083" s="17"/>
      <c r="BY20083" s="17"/>
      <c r="BZ20083" s="17"/>
      <c r="CA20083" s="17"/>
      <c r="CB20083" s="17"/>
    </row>
    <row r="20084" spans="4:80" x14ac:dyDescent="0.2">
      <c r="D20084" s="53"/>
      <c r="E20084" s="53"/>
      <c r="F20084" s="53"/>
      <c r="G20084" s="53"/>
      <c r="BX20084" s="17"/>
      <c r="BY20084" s="17"/>
      <c r="BZ20084" s="17"/>
      <c r="CA20084" s="17"/>
      <c r="CB20084" s="17"/>
    </row>
    <row r="20085" spans="4:80" x14ac:dyDescent="0.2">
      <c r="D20085" s="53"/>
      <c r="E20085" s="53"/>
      <c r="F20085" s="53"/>
      <c r="G20085" s="53"/>
      <c r="BX20085" s="17"/>
      <c r="BY20085" s="17"/>
      <c r="BZ20085" s="17"/>
      <c r="CA20085" s="17"/>
      <c r="CB20085" s="17"/>
    </row>
    <row r="20086" spans="4:80" x14ac:dyDescent="0.2">
      <c r="D20086" s="53"/>
      <c r="E20086" s="53"/>
      <c r="F20086" s="53"/>
      <c r="G20086" s="53"/>
      <c r="BX20086" s="17"/>
      <c r="BY20086" s="17"/>
      <c r="BZ20086" s="17"/>
      <c r="CA20086" s="17"/>
      <c r="CB20086" s="17"/>
    </row>
    <row r="20087" spans="4:80" x14ac:dyDescent="0.2">
      <c r="D20087" s="53"/>
      <c r="E20087" s="53"/>
      <c r="F20087" s="53"/>
      <c r="G20087" s="53"/>
      <c r="BX20087" s="17"/>
      <c r="BY20087" s="17"/>
      <c r="BZ20087" s="17"/>
      <c r="CA20087" s="17"/>
      <c r="CB20087" s="17"/>
    </row>
    <row r="20088" spans="4:80" x14ac:dyDescent="0.2">
      <c r="D20088" s="53"/>
      <c r="E20088" s="53"/>
      <c r="F20088" s="53"/>
      <c r="G20088" s="53"/>
      <c r="BX20088" s="17"/>
      <c r="BY20088" s="17"/>
      <c r="BZ20088" s="17"/>
      <c r="CA20088" s="17"/>
      <c r="CB20088" s="17"/>
    </row>
    <row r="20089" spans="4:80" x14ac:dyDescent="0.2">
      <c r="D20089" s="53"/>
      <c r="E20089" s="53"/>
      <c r="F20089" s="53"/>
      <c r="G20089" s="53"/>
      <c r="BX20089" s="17"/>
      <c r="BY20089" s="17"/>
      <c r="BZ20089" s="17"/>
      <c r="CA20089" s="17"/>
      <c r="CB20089" s="17"/>
    </row>
    <row r="20090" spans="4:80" x14ac:dyDescent="0.2">
      <c r="D20090" s="53"/>
      <c r="E20090" s="53"/>
      <c r="F20090" s="53"/>
      <c r="G20090" s="53"/>
      <c r="BX20090" s="17"/>
      <c r="BY20090" s="17"/>
      <c r="BZ20090" s="17"/>
      <c r="CA20090" s="17"/>
      <c r="CB20090" s="17"/>
    </row>
    <row r="20091" spans="4:80" x14ac:dyDescent="0.2">
      <c r="D20091" s="53"/>
      <c r="E20091" s="53"/>
      <c r="F20091" s="53"/>
      <c r="G20091" s="53"/>
      <c r="BX20091" s="17"/>
      <c r="BY20091" s="17"/>
      <c r="BZ20091" s="17"/>
      <c r="CA20091" s="17"/>
      <c r="CB20091" s="17"/>
    </row>
    <row r="20092" spans="4:80" x14ac:dyDescent="0.2">
      <c r="D20092" s="53"/>
      <c r="E20092" s="53"/>
      <c r="F20092" s="53"/>
      <c r="G20092" s="53"/>
      <c r="BX20092" s="17"/>
      <c r="BY20092" s="17"/>
      <c r="BZ20092" s="17"/>
      <c r="CA20092" s="17"/>
      <c r="CB20092" s="17"/>
    </row>
    <row r="20093" spans="4:80" x14ac:dyDescent="0.2">
      <c r="D20093" s="53"/>
      <c r="E20093" s="53"/>
      <c r="F20093" s="53"/>
      <c r="G20093" s="53"/>
      <c r="BX20093" s="17"/>
      <c r="BY20093" s="17"/>
      <c r="BZ20093" s="17"/>
      <c r="CA20093" s="17"/>
      <c r="CB20093" s="17"/>
    </row>
    <row r="20094" spans="4:80" x14ac:dyDescent="0.2">
      <c r="D20094" s="53"/>
      <c r="E20094" s="53"/>
      <c r="F20094" s="53"/>
      <c r="G20094" s="53"/>
      <c r="BX20094" s="17"/>
      <c r="BY20094" s="17"/>
      <c r="BZ20094" s="17"/>
      <c r="CA20094" s="17"/>
      <c r="CB20094" s="17"/>
    </row>
    <row r="20095" spans="4:80" x14ac:dyDescent="0.2">
      <c r="D20095" s="53"/>
      <c r="E20095" s="53"/>
      <c r="F20095" s="53"/>
      <c r="G20095" s="53"/>
      <c r="BX20095" s="17"/>
      <c r="BY20095" s="17"/>
      <c r="BZ20095" s="17"/>
      <c r="CA20095" s="17"/>
      <c r="CB20095" s="17"/>
    </row>
    <row r="20096" spans="4:80" x14ac:dyDescent="0.2">
      <c r="D20096" s="53"/>
      <c r="E20096" s="53"/>
      <c r="F20096" s="53"/>
      <c r="G20096" s="53"/>
      <c r="BX20096" s="17"/>
      <c r="BY20096" s="17"/>
      <c r="BZ20096" s="17"/>
      <c r="CA20096" s="17"/>
      <c r="CB20096" s="17"/>
    </row>
    <row r="20097" spans="4:80" x14ac:dyDescent="0.2">
      <c r="D20097" s="53"/>
      <c r="E20097" s="53"/>
      <c r="F20097" s="53"/>
      <c r="G20097" s="53"/>
      <c r="BX20097" s="17"/>
      <c r="BY20097" s="17"/>
      <c r="BZ20097" s="17"/>
      <c r="CA20097" s="17"/>
      <c r="CB20097" s="17"/>
    </row>
    <row r="20098" spans="4:80" x14ac:dyDescent="0.2">
      <c r="D20098" s="53"/>
      <c r="E20098" s="53"/>
      <c r="F20098" s="53"/>
      <c r="G20098" s="53"/>
      <c r="BX20098" s="17"/>
      <c r="BY20098" s="17"/>
      <c r="BZ20098" s="17"/>
      <c r="CA20098" s="17"/>
      <c r="CB20098" s="17"/>
    </row>
    <row r="20099" spans="4:80" x14ac:dyDescent="0.2">
      <c r="D20099" s="53"/>
      <c r="E20099" s="53"/>
      <c r="F20099" s="53"/>
      <c r="G20099" s="53"/>
      <c r="BX20099" s="17"/>
      <c r="BY20099" s="17"/>
      <c r="BZ20099" s="17"/>
      <c r="CA20099" s="17"/>
      <c r="CB20099" s="17"/>
    </row>
    <row r="20100" spans="4:80" x14ac:dyDescent="0.2">
      <c r="D20100" s="53"/>
      <c r="E20100" s="53"/>
      <c r="F20100" s="53"/>
      <c r="G20100" s="53"/>
      <c r="BX20100" s="17"/>
      <c r="BY20100" s="17"/>
      <c r="BZ20100" s="17"/>
      <c r="CA20100" s="17"/>
      <c r="CB20100" s="17"/>
    </row>
    <row r="20101" spans="4:80" x14ac:dyDescent="0.2">
      <c r="D20101" s="53"/>
      <c r="E20101" s="53"/>
      <c r="F20101" s="53"/>
      <c r="G20101" s="53"/>
      <c r="BX20101" s="17"/>
      <c r="BY20101" s="17"/>
      <c r="BZ20101" s="17"/>
      <c r="CA20101" s="17"/>
      <c r="CB20101" s="17"/>
    </row>
    <row r="20102" spans="4:80" x14ac:dyDescent="0.2">
      <c r="D20102" s="53"/>
      <c r="E20102" s="53"/>
      <c r="F20102" s="53"/>
      <c r="G20102" s="53"/>
      <c r="BX20102" s="17"/>
      <c r="BY20102" s="17"/>
      <c r="BZ20102" s="17"/>
      <c r="CA20102" s="17"/>
      <c r="CB20102" s="17"/>
    </row>
    <row r="20103" spans="4:80" x14ac:dyDescent="0.2">
      <c r="D20103" s="53"/>
      <c r="E20103" s="53"/>
      <c r="F20103" s="53"/>
      <c r="G20103" s="53"/>
      <c r="BX20103" s="17"/>
      <c r="BY20103" s="17"/>
      <c r="BZ20103" s="17"/>
      <c r="CA20103" s="17"/>
      <c r="CB20103" s="17"/>
    </row>
    <row r="20104" spans="4:80" x14ac:dyDescent="0.2">
      <c r="D20104" s="53"/>
      <c r="E20104" s="53"/>
      <c r="F20104" s="53"/>
      <c r="G20104" s="53"/>
      <c r="BX20104" s="17"/>
      <c r="BY20104" s="17"/>
      <c r="BZ20104" s="17"/>
      <c r="CA20104" s="17"/>
      <c r="CB20104" s="17"/>
    </row>
    <row r="20105" spans="4:80" x14ac:dyDescent="0.2">
      <c r="D20105" s="53"/>
      <c r="E20105" s="53"/>
      <c r="F20105" s="53"/>
      <c r="G20105" s="53"/>
      <c r="BX20105" s="17"/>
      <c r="BY20105" s="17"/>
      <c r="BZ20105" s="17"/>
      <c r="CA20105" s="17"/>
      <c r="CB20105" s="17"/>
    </row>
    <row r="20106" spans="4:80" x14ac:dyDescent="0.2">
      <c r="D20106" s="53"/>
      <c r="E20106" s="53"/>
      <c r="F20106" s="53"/>
      <c r="G20106" s="53"/>
      <c r="BX20106" s="17"/>
      <c r="BY20106" s="17"/>
      <c r="BZ20106" s="17"/>
      <c r="CA20106" s="17"/>
      <c r="CB20106" s="17"/>
    </row>
    <row r="20107" spans="4:80" x14ac:dyDescent="0.2">
      <c r="D20107" s="53"/>
      <c r="E20107" s="53"/>
      <c r="F20107" s="53"/>
      <c r="G20107" s="53"/>
      <c r="BX20107" s="17"/>
      <c r="BY20107" s="17"/>
      <c r="BZ20107" s="17"/>
      <c r="CA20107" s="17"/>
      <c r="CB20107" s="17"/>
    </row>
    <row r="20108" spans="4:80" x14ac:dyDescent="0.2">
      <c r="D20108" s="53"/>
      <c r="E20108" s="53"/>
      <c r="F20108" s="53"/>
      <c r="G20108" s="53"/>
      <c r="BX20108" s="17"/>
      <c r="BY20108" s="17"/>
      <c r="BZ20108" s="17"/>
      <c r="CA20108" s="17"/>
      <c r="CB20108" s="17"/>
    </row>
    <row r="20109" spans="4:80" x14ac:dyDescent="0.2">
      <c r="D20109" s="53"/>
      <c r="E20109" s="53"/>
      <c r="F20109" s="53"/>
      <c r="G20109" s="53"/>
      <c r="BX20109" s="17"/>
      <c r="BY20109" s="17"/>
      <c r="BZ20109" s="17"/>
      <c r="CA20109" s="17"/>
      <c r="CB20109" s="17"/>
    </row>
    <row r="20110" spans="4:80" x14ac:dyDescent="0.2">
      <c r="D20110" s="53"/>
      <c r="E20110" s="53"/>
      <c r="F20110" s="53"/>
      <c r="G20110" s="53"/>
      <c r="BX20110" s="17"/>
      <c r="BY20110" s="17"/>
      <c r="BZ20110" s="17"/>
      <c r="CA20110" s="17"/>
      <c r="CB20110" s="17"/>
    </row>
    <row r="20111" spans="4:80" x14ac:dyDescent="0.2">
      <c r="D20111" s="53"/>
      <c r="E20111" s="53"/>
      <c r="F20111" s="53"/>
      <c r="G20111" s="53"/>
      <c r="BX20111" s="17"/>
      <c r="BY20111" s="17"/>
      <c r="BZ20111" s="17"/>
      <c r="CA20111" s="17"/>
      <c r="CB20111" s="17"/>
    </row>
    <row r="20112" spans="4:80" x14ac:dyDescent="0.2">
      <c r="D20112" s="53"/>
      <c r="E20112" s="53"/>
      <c r="F20112" s="53"/>
      <c r="G20112" s="53"/>
      <c r="BX20112" s="17"/>
      <c r="BY20112" s="17"/>
      <c r="BZ20112" s="17"/>
      <c r="CA20112" s="17"/>
      <c r="CB20112" s="17"/>
    </row>
    <row r="20113" spans="4:80" x14ac:dyDescent="0.2">
      <c r="D20113" s="53"/>
      <c r="E20113" s="53"/>
      <c r="F20113" s="53"/>
      <c r="G20113" s="53"/>
      <c r="BX20113" s="17"/>
      <c r="BY20113" s="17"/>
      <c r="BZ20113" s="17"/>
      <c r="CA20113" s="17"/>
      <c r="CB20113" s="17"/>
    </row>
    <row r="20114" spans="4:80" x14ac:dyDescent="0.2">
      <c r="D20114" s="53"/>
      <c r="E20114" s="53"/>
      <c r="F20114" s="53"/>
      <c r="G20114" s="53"/>
      <c r="BX20114" s="17"/>
      <c r="BY20114" s="17"/>
      <c r="BZ20114" s="17"/>
      <c r="CA20114" s="17"/>
      <c r="CB20114" s="17"/>
    </row>
    <row r="20115" spans="4:80" x14ac:dyDescent="0.2">
      <c r="D20115" s="53"/>
      <c r="E20115" s="53"/>
      <c r="F20115" s="53"/>
      <c r="G20115" s="53"/>
      <c r="BX20115" s="17"/>
      <c r="BY20115" s="17"/>
      <c r="BZ20115" s="17"/>
      <c r="CA20115" s="17"/>
      <c r="CB20115" s="17"/>
    </row>
    <row r="20116" spans="4:80" x14ac:dyDescent="0.2">
      <c r="D20116" s="53"/>
      <c r="E20116" s="53"/>
      <c r="F20116" s="53"/>
      <c r="G20116" s="53"/>
      <c r="BX20116" s="17"/>
      <c r="BY20116" s="17"/>
      <c r="BZ20116" s="17"/>
      <c r="CA20116" s="17"/>
      <c r="CB20116" s="17"/>
    </row>
    <row r="20117" spans="4:80" x14ac:dyDescent="0.2">
      <c r="D20117" s="53"/>
      <c r="E20117" s="53"/>
      <c r="F20117" s="53"/>
      <c r="G20117" s="53"/>
      <c r="BX20117" s="17"/>
      <c r="BY20117" s="17"/>
      <c r="BZ20117" s="17"/>
      <c r="CA20117" s="17"/>
      <c r="CB20117" s="17"/>
    </row>
    <row r="20118" spans="4:80" x14ac:dyDescent="0.2">
      <c r="D20118" s="53"/>
      <c r="E20118" s="53"/>
      <c r="F20118" s="53"/>
      <c r="G20118" s="53"/>
      <c r="BX20118" s="17"/>
      <c r="BY20118" s="17"/>
      <c r="BZ20118" s="17"/>
      <c r="CA20118" s="17"/>
      <c r="CB20118" s="17"/>
    </row>
    <row r="20119" spans="4:80" x14ac:dyDescent="0.2">
      <c r="D20119" s="53"/>
      <c r="E20119" s="53"/>
      <c r="F20119" s="53"/>
      <c r="G20119" s="53"/>
      <c r="BX20119" s="17"/>
      <c r="BY20119" s="17"/>
      <c r="BZ20119" s="17"/>
      <c r="CA20119" s="17"/>
      <c r="CB20119" s="17"/>
    </row>
    <row r="20120" spans="4:80" x14ac:dyDescent="0.2">
      <c r="D20120" s="53"/>
      <c r="E20120" s="53"/>
      <c r="F20120" s="53"/>
      <c r="G20120" s="53"/>
      <c r="BX20120" s="17"/>
      <c r="BY20120" s="17"/>
      <c r="BZ20120" s="17"/>
      <c r="CA20120" s="17"/>
      <c r="CB20120" s="17"/>
    </row>
    <row r="20121" spans="4:80" x14ac:dyDescent="0.2">
      <c r="D20121" s="53"/>
      <c r="E20121" s="53"/>
      <c r="F20121" s="53"/>
      <c r="G20121" s="53"/>
      <c r="BX20121" s="17"/>
      <c r="BY20121" s="17"/>
      <c r="BZ20121" s="17"/>
      <c r="CA20121" s="17"/>
      <c r="CB20121" s="17"/>
    </row>
    <row r="20122" spans="4:80" x14ac:dyDescent="0.2">
      <c r="D20122" s="53"/>
      <c r="E20122" s="53"/>
      <c r="F20122" s="53"/>
      <c r="G20122" s="53"/>
      <c r="BX20122" s="17"/>
      <c r="BY20122" s="17"/>
      <c r="BZ20122" s="17"/>
      <c r="CA20122" s="17"/>
      <c r="CB20122" s="17"/>
    </row>
    <row r="20123" spans="4:80" x14ac:dyDescent="0.2">
      <c r="D20123" s="53"/>
      <c r="E20123" s="53"/>
      <c r="F20123" s="53"/>
      <c r="G20123" s="53"/>
      <c r="BX20123" s="17"/>
      <c r="BY20123" s="17"/>
      <c r="BZ20123" s="17"/>
      <c r="CA20123" s="17"/>
      <c r="CB20123" s="17"/>
    </row>
    <row r="20124" spans="4:80" x14ac:dyDescent="0.2">
      <c r="D20124" s="53"/>
      <c r="E20124" s="53"/>
      <c r="F20124" s="53"/>
      <c r="G20124" s="53"/>
      <c r="BX20124" s="17"/>
      <c r="BY20124" s="17"/>
      <c r="BZ20124" s="17"/>
      <c r="CA20124" s="17"/>
      <c r="CB20124" s="17"/>
    </row>
    <row r="20125" spans="4:80" x14ac:dyDescent="0.2">
      <c r="D20125" s="53"/>
      <c r="E20125" s="53"/>
      <c r="F20125" s="53"/>
      <c r="G20125" s="53"/>
      <c r="BX20125" s="17"/>
      <c r="BY20125" s="17"/>
      <c r="BZ20125" s="17"/>
      <c r="CA20125" s="17"/>
      <c r="CB20125" s="17"/>
    </row>
    <row r="20126" spans="4:80" x14ac:dyDescent="0.2">
      <c r="D20126" s="53"/>
      <c r="E20126" s="53"/>
      <c r="F20126" s="53"/>
      <c r="G20126" s="53"/>
      <c r="BX20126" s="17"/>
      <c r="BY20126" s="17"/>
      <c r="BZ20126" s="17"/>
      <c r="CA20126" s="17"/>
      <c r="CB20126" s="17"/>
    </row>
    <row r="20127" spans="4:80" x14ac:dyDescent="0.2">
      <c r="D20127" s="53"/>
      <c r="E20127" s="53"/>
      <c r="F20127" s="53"/>
      <c r="G20127" s="53"/>
      <c r="BX20127" s="17"/>
      <c r="BY20127" s="17"/>
      <c r="BZ20127" s="17"/>
      <c r="CA20127" s="17"/>
      <c r="CB20127" s="17"/>
    </row>
    <row r="20128" spans="4:80" x14ac:dyDescent="0.2">
      <c r="D20128" s="53"/>
      <c r="E20128" s="53"/>
      <c r="F20128" s="53"/>
      <c r="G20128" s="53"/>
      <c r="BX20128" s="17"/>
      <c r="BY20128" s="17"/>
      <c r="BZ20128" s="17"/>
      <c r="CA20128" s="17"/>
      <c r="CB20128" s="17"/>
    </row>
    <row r="20129" spans="4:80" x14ac:dyDescent="0.2">
      <c r="D20129" s="53"/>
      <c r="E20129" s="53"/>
      <c r="F20129" s="53"/>
      <c r="G20129" s="53"/>
      <c r="BX20129" s="17"/>
      <c r="BY20129" s="17"/>
      <c r="BZ20129" s="17"/>
      <c r="CA20129" s="17"/>
      <c r="CB20129" s="17"/>
    </row>
    <row r="20130" spans="4:80" x14ac:dyDescent="0.2">
      <c r="D20130" s="53"/>
      <c r="E20130" s="53"/>
      <c r="F20130" s="53"/>
      <c r="G20130" s="53"/>
      <c r="BX20130" s="17"/>
      <c r="BY20130" s="17"/>
      <c r="BZ20130" s="17"/>
      <c r="CA20130" s="17"/>
      <c r="CB20130" s="17"/>
    </row>
    <row r="20131" spans="4:80" x14ac:dyDescent="0.2">
      <c r="D20131" s="53"/>
      <c r="E20131" s="53"/>
      <c r="F20131" s="53"/>
      <c r="G20131" s="53"/>
      <c r="BX20131" s="17"/>
      <c r="BY20131" s="17"/>
      <c r="BZ20131" s="17"/>
      <c r="CA20131" s="17"/>
      <c r="CB20131" s="17"/>
    </row>
    <row r="20132" spans="4:80" x14ac:dyDescent="0.2">
      <c r="D20132" s="53"/>
      <c r="E20132" s="53"/>
      <c r="F20132" s="53"/>
      <c r="G20132" s="53"/>
      <c r="BX20132" s="17"/>
      <c r="BY20132" s="17"/>
      <c r="BZ20132" s="17"/>
      <c r="CA20132" s="17"/>
      <c r="CB20132" s="17"/>
    </row>
    <row r="20133" spans="4:80" x14ac:dyDescent="0.2">
      <c r="D20133" s="53"/>
      <c r="E20133" s="53"/>
      <c r="F20133" s="53"/>
      <c r="G20133" s="53"/>
      <c r="BX20133" s="17"/>
      <c r="BY20133" s="17"/>
      <c r="BZ20133" s="17"/>
      <c r="CA20133" s="17"/>
      <c r="CB20133" s="17"/>
    </row>
    <row r="20134" spans="4:80" x14ac:dyDescent="0.2">
      <c r="D20134" s="53"/>
      <c r="E20134" s="53"/>
      <c r="F20134" s="53"/>
      <c r="G20134" s="53"/>
      <c r="BX20134" s="17"/>
      <c r="BY20134" s="17"/>
      <c r="BZ20134" s="17"/>
      <c r="CA20134" s="17"/>
      <c r="CB20134" s="17"/>
    </row>
    <row r="20135" spans="4:80" x14ac:dyDescent="0.2">
      <c r="D20135" s="53"/>
      <c r="E20135" s="53"/>
      <c r="F20135" s="53"/>
      <c r="G20135" s="53"/>
      <c r="BX20135" s="17"/>
      <c r="BY20135" s="17"/>
      <c r="BZ20135" s="17"/>
      <c r="CA20135" s="17"/>
      <c r="CB20135" s="17"/>
    </row>
    <row r="20136" spans="4:80" x14ac:dyDescent="0.2">
      <c r="D20136" s="53"/>
      <c r="E20136" s="53"/>
      <c r="F20136" s="53"/>
      <c r="G20136" s="53"/>
      <c r="BX20136" s="17"/>
      <c r="BY20136" s="17"/>
      <c r="BZ20136" s="17"/>
      <c r="CA20136" s="17"/>
      <c r="CB20136" s="17"/>
    </row>
    <row r="20137" spans="4:80" x14ac:dyDescent="0.2">
      <c r="D20137" s="53"/>
      <c r="E20137" s="53"/>
      <c r="F20137" s="53"/>
      <c r="G20137" s="53"/>
      <c r="BX20137" s="17"/>
      <c r="BY20137" s="17"/>
      <c r="BZ20137" s="17"/>
      <c r="CA20137" s="17"/>
      <c r="CB20137" s="17"/>
    </row>
    <row r="20138" spans="4:80" x14ac:dyDescent="0.2">
      <c r="D20138" s="53"/>
      <c r="E20138" s="53"/>
      <c r="F20138" s="53"/>
      <c r="G20138" s="53"/>
      <c r="BX20138" s="17"/>
      <c r="BY20138" s="17"/>
      <c r="BZ20138" s="17"/>
      <c r="CA20138" s="17"/>
      <c r="CB20138" s="17"/>
    </row>
    <row r="20139" spans="4:80" x14ac:dyDescent="0.2">
      <c r="D20139" s="53"/>
      <c r="E20139" s="53"/>
      <c r="F20139" s="53"/>
      <c r="G20139" s="53"/>
      <c r="BX20139" s="17"/>
      <c r="BY20139" s="17"/>
      <c r="BZ20139" s="17"/>
      <c r="CA20139" s="17"/>
      <c r="CB20139" s="17"/>
    </row>
    <row r="20140" spans="4:80" x14ac:dyDescent="0.2">
      <c r="D20140" s="53"/>
      <c r="E20140" s="53"/>
      <c r="F20140" s="53"/>
      <c r="G20140" s="53"/>
      <c r="BX20140" s="17"/>
      <c r="BY20140" s="17"/>
      <c r="BZ20140" s="17"/>
      <c r="CA20140" s="17"/>
      <c r="CB20140" s="17"/>
    </row>
    <row r="20141" spans="4:80" x14ac:dyDescent="0.2">
      <c r="D20141" s="53"/>
      <c r="E20141" s="53"/>
      <c r="F20141" s="53"/>
      <c r="G20141" s="53"/>
      <c r="BX20141" s="17"/>
      <c r="BY20141" s="17"/>
      <c r="BZ20141" s="17"/>
      <c r="CA20141" s="17"/>
      <c r="CB20141" s="17"/>
    </row>
    <row r="20142" spans="4:80" x14ac:dyDescent="0.2">
      <c r="D20142" s="53"/>
      <c r="E20142" s="53"/>
      <c r="F20142" s="53"/>
      <c r="G20142" s="53"/>
      <c r="BX20142" s="17"/>
      <c r="BY20142" s="17"/>
      <c r="BZ20142" s="17"/>
      <c r="CA20142" s="17"/>
      <c r="CB20142" s="17"/>
    </row>
    <row r="20143" spans="4:80" x14ac:dyDescent="0.2">
      <c r="D20143" s="53"/>
      <c r="E20143" s="53"/>
      <c r="F20143" s="53"/>
      <c r="G20143" s="53"/>
      <c r="BX20143" s="17"/>
      <c r="BY20143" s="17"/>
      <c r="BZ20143" s="17"/>
      <c r="CA20143" s="17"/>
      <c r="CB20143" s="17"/>
    </row>
    <row r="20144" spans="4:80" x14ac:dyDescent="0.2">
      <c r="D20144" s="53"/>
      <c r="E20144" s="53"/>
      <c r="F20144" s="53"/>
      <c r="G20144" s="53"/>
      <c r="BX20144" s="17"/>
      <c r="BY20144" s="17"/>
      <c r="BZ20144" s="17"/>
      <c r="CA20144" s="17"/>
      <c r="CB20144" s="17"/>
    </row>
    <row r="20145" spans="4:80" x14ac:dyDescent="0.2">
      <c r="D20145" s="53"/>
      <c r="E20145" s="53"/>
      <c r="F20145" s="53"/>
      <c r="G20145" s="53"/>
      <c r="BX20145" s="17"/>
      <c r="BY20145" s="17"/>
      <c r="BZ20145" s="17"/>
      <c r="CA20145" s="17"/>
      <c r="CB20145" s="17"/>
    </row>
    <row r="20146" spans="4:80" x14ac:dyDescent="0.2">
      <c r="D20146" s="53"/>
      <c r="E20146" s="53"/>
      <c r="F20146" s="53"/>
      <c r="G20146" s="53"/>
      <c r="BX20146" s="17"/>
      <c r="BY20146" s="17"/>
      <c r="BZ20146" s="17"/>
      <c r="CA20146" s="17"/>
      <c r="CB20146" s="17"/>
    </row>
    <row r="20147" spans="4:80" x14ac:dyDescent="0.2">
      <c r="D20147" s="53"/>
      <c r="E20147" s="53"/>
      <c r="F20147" s="53"/>
      <c r="G20147" s="53"/>
      <c r="BX20147" s="17"/>
      <c r="BY20147" s="17"/>
      <c r="BZ20147" s="17"/>
      <c r="CA20147" s="17"/>
      <c r="CB20147" s="17"/>
    </row>
    <row r="20148" spans="4:80" x14ac:dyDescent="0.2">
      <c r="D20148" s="53"/>
      <c r="E20148" s="53"/>
      <c r="F20148" s="53"/>
      <c r="G20148" s="53"/>
      <c r="BX20148" s="17"/>
      <c r="BY20148" s="17"/>
      <c r="BZ20148" s="17"/>
      <c r="CA20148" s="17"/>
      <c r="CB20148" s="17"/>
    </row>
    <row r="20149" spans="4:80" x14ac:dyDescent="0.2">
      <c r="D20149" s="53"/>
      <c r="E20149" s="53"/>
      <c r="F20149" s="53"/>
      <c r="G20149" s="53"/>
      <c r="BX20149" s="17"/>
      <c r="BY20149" s="17"/>
      <c r="BZ20149" s="17"/>
      <c r="CA20149" s="17"/>
      <c r="CB20149" s="17"/>
    </row>
    <row r="20150" spans="4:80" x14ac:dyDescent="0.2">
      <c r="D20150" s="53"/>
      <c r="E20150" s="53"/>
      <c r="F20150" s="53"/>
      <c r="G20150" s="53"/>
      <c r="BX20150" s="17"/>
      <c r="BY20150" s="17"/>
      <c r="BZ20150" s="17"/>
      <c r="CA20150" s="17"/>
      <c r="CB20150" s="17"/>
    </row>
    <row r="20151" spans="4:80" x14ac:dyDescent="0.2">
      <c r="D20151" s="53"/>
      <c r="E20151" s="53"/>
      <c r="F20151" s="53"/>
      <c r="G20151" s="53"/>
      <c r="BX20151" s="17"/>
      <c r="BY20151" s="17"/>
      <c r="BZ20151" s="17"/>
      <c r="CA20151" s="17"/>
      <c r="CB20151" s="17"/>
    </row>
    <row r="20152" spans="4:80" x14ac:dyDescent="0.2">
      <c r="D20152" s="53"/>
      <c r="E20152" s="53"/>
      <c r="F20152" s="53"/>
      <c r="G20152" s="53"/>
      <c r="BX20152" s="17"/>
      <c r="BY20152" s="17"/>
      <c r="BZ20152" s="17"/>
      <c r="CA20152" s="17"/>
      <c r="CB20152" s="17"/>
    </row>
    <row r="20153" spans="4:80" x14ac:dyDescent="0.2">
      <c r="D20153" s="53"/>
      <c r="E20153" s="53"/>
      <c r="F20153" s="53"/>
      <c r="G20153" s="53"/>
      <c r="BX20153" s="17"/>
      <c r="BY20153" s="17"/>
      <c r="BZ20153" s="17"/>
      <c r="CA20153" s="17"/>
      <c r="CB20153" s="17"/>
    </row>
    <row r="20154" spans="4:80" x14ac:dyDescent="0.2">
      <c r="D20154" s="53"/>
      <c r="E20154" s="53"/>
      <c r="F20154" s="53"/>
      <c r="G20154" s="53"/>
      <c r="BX20154" s="17"/>
      <c r="BY20154" s="17"/>
      <c r="BZ20154" s="17"/>
      <c r="CA20154" s="17"/>
      <c r="CB20154" s="17"/>
    </row>
    <row r="20155" spans="4:80" x14ac:dyDescent="0.2">
      <c r="D20155" s="53"/>
      <c r="E20155" s="53"/>
      <c r="F20155" s="53"/>
      <c r="G20155" s="53"/>
      <c r="BX20155" s="17"/>
      <c r="BY20155" s="17"/>
      <c r="BZ20155" s="17"/>
      <c r="CA20155" s="17"/>
      <c r="CB20155" s="17"/>
    </row>
    <row r="20156" spans="4:80" x14ac:dyDescent="0.2">
      <c r="D20156" s="53"/>
      <c r="E20156" s="53"/>
      <c r="F20156" s="53"/>
      <c r="G20156" s="53"/>
      <c r="BX20156" s="17"/>
      <c r="BY20156" s="17"/>
      <c r="BZ20156" s="17"/>
      <c r="CA20156" s="17"/>
      <c r="CB20156" s="17"/>
    </row>
    <row r="20157" spans="4:80" x14ac:dyDescent="0.2">
      <c r="D20157" s="53"/>
      <c r="E20157" s="53"/>
      <c r="F20157" s="53"/>
      <c r="G20157" s="53"/>
      <c r="BX20157" s="17"/>
      <c r="BY20157" s="17"/>
      <c r="BZ20157" s="17"/>
      <c r="CA20157" s="17"/>
      <c r="CB20157" s="17"/>
    </row>
    <row r="20158" spans="4:80" x14ac:dyDescent="0.2">
      <c r="D20158" s="53"/>
      <c r="E20158" s="53"/>
      <c r="F20158" s="53"/>
      <c r="G20158" s="53"/>
      <c r="BX20158" s="17"/>
      <c r="BY20158" s="17"/>
      <c r="BZ20158" s="17"/>
      <c r="CA20158" s="17"/>
      <c r="CB20158" s="17"/>
    </row>
    <row r="20159" spans="4:80" x14ac:dyDescent="0.2">
      <c r="D20159" s="53"/>
      <c r="E20159" s="53"/>
      <c r="F20159" s="53"/>
      <c r="G20159" s="53"/>
      <c r="BX20159" s="17"/>
      <c r="BY20159" s="17"/>
      <c r="BZ20159" s="17"/>
      <c r="CA20159" s="17"/>
      <c r="CB20159" s="17"/>
    </row>
    <row r="20160" spans="4:80" x14ac:dyDescent="0.2">
      <c r="D20160" s="53"/>
      <c r="E20160" s="53"/>
      <c r="F20160" s="53"/>
      <c r="G20160" s="53"/>
      <c r="BX20160" s="17"/>
      <c r="BY20160" s="17"/>
      <c r="BZ20160" s="17"/>
      <c r="CA20160" s="17"/>
      <c r="CB20160" s="17"/>
    </row>
    <row r="20161" spans="4:80" x14ac:dyDescent="0.2">
      <c r="D20161" s="53"/>
      <c r="E20161" s="53"/>
      <c r="F20161" s="53"/>
      <c r="G20161" s="53"/>
      <c r="BX20161" s="17"/>
      <c r="BY20161" s="17"/>
      <c r="BZ20161" s="17"/>
      <c r="CA20161" s="17"/>
      <c r="CB20161" s="17"/>
    </row>
    <row r="20162" spans="4:80" x14ac:dyDescent="0.2">
      <c r="D20162" s="53"/>
      <c r="E20162" s="53"/>
      <c r="F20162" s="53"/>
      <c r="G20162" s="53"/>
      <c r="BX20162" s="17"/>
      <c r="BY20162" s="17"/>
      <c r="BZ20162" s="17"/>
      <c r="CA20162" s="17"/>
      <c r="CB20162" s="17"/>
    </row>
    <row r="20163" spans="4:80" x14ac:dyDescent="0.2">
      <c r="D20163" s="53"/>
      <c r="E20163" s="53"/>
      <c r="F20163" s="53"/>
      <c r="G20163" s="53"/>
      <c r="BX20163" s="17"/>
      <c r="BY20163" s="17"/>
      <c r="BZ20163" s="17"/>
      <c r="CA20163" s="17"/>
      <c r="CB20163" s="17"/>
    </row>
    <row r="20164" spans="4:80" x14ac:dyDescent="0.2">
      <c r="D20164" s="53"/>
      <c r="E20164" s="53"/>
      <c r="F20164" s="53"/>
      <c r="G20164" s="53"/>
      <c r="BX20164" s="17"/>
      <c r="BY20164" s="17"/>
      <c r="BZ20164" s="17"/>
      <c r="CA20164" s="17"/>
      <c r="CB20164" s="17"/>
    </row>
    <row r="20165" spans="4:80" x14ac:dyDescent="0.2">
      <c r="D20165" s="53"/>
      <c r="E20165" s="53"/>
      <c r="F20165" s="53"/>
      <c r="G20165" s="53"/>
      <c r="BX20165" s="17"/>
      <c r="BY20165" s="17"/>
      <c r="BZ20165" s="17"/>
      <c r="CA20165" s="17"/>
      <c r="CB20165" s="17"/>
    </row>
    <row r="20166" spans="4:80" x14ac:dyDescent="0.2">
      <c r="D20166" s="53"/>
      <c r="E20166" s="53"/>
      <c r="F20166" s="53"/>
      <c r="G20166" s="53"/>
      <c r="BX20166" s="17"/>
      <c r="BY20166" s="17"/>
      <c r="BZ20166" s="17"/>
      <c r="CA20166" s="17"/>
      <c r="CB20166" s="17"/>
    </row>
    <row r="20167" spans="4:80" x14ac:dyDescent="0.2">
      <c r="D20167" s="53"/>
      <c r="E20167" s="53"/>
      <c r="F20167" s="53"/>
      <c r="G20167" s="53"/>
      <c r="BX20167" s="17"/>
      <c r="BY20167" s="17"/>
      <c r="BZ20167" s="17"/>
      <c r="CA20167" s="17"/>
      <c r="CB20167" s="17"/>
    </row>
    <row r="20168" spans="4:80" x14ac:dyDescent="0.2">
      <c r="D20168" s="53"/>
      <c r="E20168" s="53"/>
      <c r="F20168" s="53"/>
      <c r="G20168" s="53"/>
      <c r="BX20168" s="17"/>
      <c r="BY20168" s="17"/>
      <c r="BZ20168" s="17"/>
      <c r="CA20168" s="17"/>
      <c r="CB20168" s="17"/>
    </row>
    <row r="20169" spans="4:80" x14ac:dyDescent="0.2">
      <c r="D20169" s="53"/>
      <c r="E20169" s="53"/>
      <c r="F20169" s="53"/>
      <c r="G20169" s="53"/>
      <c r="BX20169" s="17"/>
      <c r="BY20169" s="17"/>
      <c r="BZ20169" s="17"/>
      <c r="CA20169" s="17"/>
      <c r="CB20169" s="17"/>
    </row>
    <row r="20170" spans="4:80" x14ac:dyDescent="0.2">
      <c r="D20170" s="53"/>
      <c r="E20170" s="53"/>
      <c r="F20170" s="53"/>
      <c r="G20170" s="53"/>
      <c r="BX20170" s="17"/>
      <c r="BY20170" s="17"/>
      <c r="BZ20170" s="17"/>
      <c r="CA20170" s="17"/>
      <c r="CB20170" s="17"/>
    </row>
    <row r="20171" spans="4:80" x14ac:dyDescent="0.2">
      <c r="D20171" s="53"/>
      <c r="E20171" s="53"/>
      <c r="F20171" s="53"/>
      <c r="G20171" s="53"/>
      <c r="BX20171" s="17"/>
      <c r="BY20171" s="17"/>
      <c r="BZ20171" s="17"/>
      <c r="CA20171" s="17"/>
      <c r="CB20171" s="17"/>
    </row>
    <row r="20172" spans="4:80" x14ac:dyDescent="0.2">
      <c r="D20172" s="53"/>
      <c r="E20172" s="53"/>
      <c r="F20172" s="53"/>
      <c r="G20172" s="53"/>
      <c r="BX20172" s="17"/>
      <c r="BY20172" s="17"/>
      <c r="BZ20172" s="17"/>
      <c r="CA20172" s="17"/>
      <c r="CB20172" s="17"/>
    </row>
    <row r="20173" spans="4:80" x14ac:dyDescent="0.2">
      <c r="D20173" s="53"/>
      <c r="E20173" s="53"/>
      <c r="F20173" s="53"/>
      <c r="G20173" s="53"/>
      <c r="BX20173" s="17"/>
      <c r="BY20173" s="17"/>
      <c r="BZ20173" s="17"/>
      <c r="CA20173" s="17"/>
      <c r="CB20173" s="17"/>
    </row>
    <row r="20174" spans="4:80" x14ac:dyDescent="0.2">
      <c r="D20174" s="53"/>
      <c r="E20174" s="53"/>
      <c r="F20174" s="53"/>
      <c r="G20174" s="53"/>
      <c r="BX20174" s="17"/>
      <c r="BY20174" s="17"/>
      <c r="BZ20174" s="17"/>
      <c r="CA20174" s="17"/>
      <c r="CB20174" s="17"/>
    </row>
    <row r="20175" spans="4:80" x14ac:dyDescent="0.2">
      <c r="D20175" s="53"/>
      <c r="E20175" s="53"/>
      <c r="F20175" s="53"/>
      <c r="G20175" s="53"/>
      <c r="BX20175" s="17"/>
      <c r="BY20175" s="17"/>
      <c r="BZ20175" s="17"/>
      <c r="CA20175" s="17"/>
      <c r="CB20175" s="17"/>
    </row>
    <row r="20176" spans="4:80" x14ac:dyDescent="0.2">
      <c r="D20176" s="53"/>
      <c r="E20176" s="53"/>
      <c r="F20176" s="53"/>
      <c r="G20176" s="53"/>
      <c r="BX20176" s="17"/>
      <c r="BY20176" s="17"/>
      <c r="BZ20176" s="17"/>
      <c r="CA20176" s="17"/>
      <c r="CB20176" s="17"/>
    </row>
    <row r="20177" spans="4:80" x14ac:dyDescent="0.2">
      <c r="D20177" s="53"/>
      <c r="E20177" s="53"/>
      <c r="F20177" s="53"/>
      <c r="G20177" s="53"/>
      <c r="BX20177" s="17"/>
      <c r="BY20177" s="17"/>
      <c r="BZ20177" s="17"/>
      <c r="CA20177" s="17"/>
      <c r="CB20177" s="17"/>
    </row>
    <row r="20178" spans="4:80" x14ac:dyDescent="0.2">
      <c r="D20178" s="53"/>
      <c r="E20178" s="53"/>
      <c r="F20178" s="53"/>
      <c r="G20178" s="53"/>
      <c r="BX20178" s="17"/>
      <c r="BY20178" s="17"/>
      <c r="BZ20178" s="17"/>
      <c r="CA20178" s="17"/>
      <c r="CB20178" s="17"/>
    </row>
    <row r="20179" spans="4:80" x14ac:dyDescent="0.2">
      <c r="D20179" s="53"/>
      <c r="E20179" s="53"/>
      <c r="F20179" s="53"/>
      <c r="G20179" s="53"/>
      <c r="BX20179" s="17"/>
      <c r="BY20179" s="17"/>
      <c r="BZ20179" s="17"/>
      <c r="CA20179" s="17"/>
      <c r="CB20179" s="17"/>
    </row>
    <row r="20180" spans="4:80" x14ac:dyDescent="0.2">
      <c r="D20180" s="53"/>
      <c r="E20180" s="53"/>
      <c r="F20180" s="53"/>
      <c r="G20180" s="53"/>
      <c r="BX20180" s="17"/>
      <c r="BY20180" s="17"/>
      <c r="BZ20180" s="17"/>
      <c r="CA20180" s="17"/>
      <c r="CB20180" s="17"/>
    </row>
    <row r="20181" spans="4:80" x14ac:dyDescent="0.2">
      <c r="D20181" s="53"/>
      <c r="E20181" s="53"/>
      <c r="F20181" s="53"/>
      <c r="G20181" s="53"/>
      <c r="BX20181" s="17"/>
      <c r="BY20181" s="17"/>
      <c r="BZ20181" s="17"/>
      <c r="CA20181" s="17"/>
      <c r="CB20181" s="17"/>
    </row>
    <row r="20182" spans="4:80" x14ac:dyDescent="0.2">
      <c r="D20182" s="53"/>
      <c r="E20182" s="53"/>
      <c r="F20182" s="53"/>
      <c r="G20182" s="53"/>
      <c r="BX20182" s="17"/>
      <c r="BY20182" s="17"/>
      <c r="BZ20182" s="17"/>
      <c r="CA20182" s="17"/>
      <c r="CB20182" s="17"/>
    </row>
    <row r="20183" spans="4:80" x14ac:dyDescent="0.2">
      <c r="D20183" s="53"/>
      <c r="E20183" s="53"/>
      <c r="F20183" s="53"/>
      <c r="G20183" s="53"/>
      <c r="BX20183" s="17"/>
      <c r="BY20183" s="17"/>
      <c r="BZ20183" s="17"/>
      <c r="CA20183" s="17"/>
      <c r="CB20183" s="17"/>
    </row>
    <row r="20184" spans="4:80" x14ac:dyDescent="0.2">
      <c r="D20184" s="53"/>
      <c r="E20184" s="53"/>
      <c r="F20184" s="53"/>
      <c r="G20184" s="53"/>
      <c r="BX20184" s="17"/>
      <c r="BY20184" s="17"/>
      <c r="BZ20184" s="17"/>
      <c r="CA20184" s="17"/>
      <c r="CB20184" s="17"/>
    </row>
    <row r="20185" spans="4:80" x14ac:dyDescent="0.2">
      <c r="D20185" s="53"/>
      <c r="E20185" s="53"/>
      <c r="F20185" s="53"/>
      <c r="G20185" s="53"/>
      <c r="BX20185" s="17"/>
      <c r="BY20185" s="17"/>
      <c r="BZ20185" s="17"/>
      <c r="CA20185" s="17"/>
      <c r="CB20185" s="17"/>
    </row>
    <row r="20186" spans="4:80" x14ac:dyDescent="0.2">
      <c r="D20186" s="53"/>
      <c r="E20186" s="53"/>
      <c r="F20186" s="53"/>
      <c r="G20186" s="53"/>
      <c r="BX20186" s="17"/>
      <c r="BY20186" s="17"/>
      <c r="BZ20186" s="17"/>
      <c r="CA20186" s="17"/>
      <c r="CB20186" s="17"/>
    </row>
    <row r="20187" spans="4:80" x14ac:dyDescent="0.2">
      <c r="D20187" s="53"/>
      <c r="E20187" s="53"/>
      <c r="F20187" s="53"/>
      <c r="G20187" s="53"/>
      <c r="BX20187" s="17"/>
      <c r="BY20187" s="17"/>
      <c r="BZ20187" s="17"/>
      <c r="CA20187" s="17"/>
      <c r="CB20187" s="17"/>
    </row>
    <row r="20188" spans="4:80" x14ac:dyDescent="0.2">
      <c r="D20188" s="53"/>
      <c r="E20188" s="53"/>
      <c r="F20188" s="53"/>
      <c r="G20188" s="53"/>
      <c r="BX20188" s="17"/>
      <c r="BY20188" s="17"/>
      <c r="BZ20188" s="17"/>
      <c r="CA20188" s="17"/>
      <c r="CB20188" s="17"/>
    </row>
    <row r="20189" spans="4:80" x14ac:dyDescent="0.2">
      <c r="D20189" s="53"/>
      <c r="E20189" s="53"/>
      <c r="F20189" s="53"/>
      <c r="G20189" s="53"/>
      <c r="BX20189" s="17"/>
      <c r="BY20189" s="17"/>
      <c r="BZ20189" s="17"/>
      <c r="CA20189" s="17"/>
      <c r="CB20189" s="17"/>
    </row>
    <row r="20190" spans="4:80" x14ac:dyDescent="0.2">
      <c r="D20190" s="53"/>
      <c r="E20190" s="53"/>
      <c r="F20190" s="53"/>
      <c r="G20190" s="53"/>
      <c r="BX20190" s="17"/>
      <c r="BY20190" s="17"/>
      <c r="BZ20190" s="17"/>
      <c r="CA20190" s="17"/>
      <c r="CB20190" s="17"/>
    </row>
    <row r="20191" spans="4:80" x14ac:dyDescent="0.2">
      <c r="D20191" s="53"/>
      <c r="E20191" s="53"/>
      <c r="F20191" s="53"/>
      <c r="G20191" s="53"/>
      <c r="BX20191" s="17"/>
      <c r="BY20191" s="17"/>
      <c r="BZ20191" s="17"/>
      <c r="CA20191" s="17"/>
      <c r="CB20191" s="17"/>
    </row>
    <row r="20192" spans="4:80" x14ac:dyDescent="0.2">
      <c r="D20192" s="53"/>
      <c r="E20192" s="53"/>
      <c r="F20192" s="53"/>
      <c r="G20192" s="53"/>
      <c r="BX20192" s="17"/>
      <c r="BY20192" s="17"/>
      <c r="BZ20192" s="17"/>
      <c r="CA20192" s="17"/>
      <c r="CB20192" s="17"/>
    </row>
    <row r="20193" spans="4:80" x14ac:dyDescent="0.2">
      <c r="D20193" s="53"/>
      <c r="E20193" s="53"/>
      <c r="F20193" s="53"/>
      <c r="G20193" s="53"/>
      <c r="BX20193" s="17"/>
      <c r="BY20193" s="17"/>
      <c r="BZ20193" s="17"/>
      <c r="CA20193" s="17"/>
      <c r="CB20193" s="17"/>
    </row>
    <row r="20194" spans="4:80" x14ac:dyDescent="0.2">
      <c r="D20194" s="53"/>
      <c r="E20194" s="53"/>
      <c r="F20194" s="53"/>
      <c r="G20194" s="53"/>
      <c r="BX20194" s="17"/>
      <c r="BY20194" s="17"/>
      <c r="BZ20194" s="17"/>
      <c r="CA20194" s="17"/>
      <c r="CB20194" s="17"/>
    </row>
    <row r="20195" spans="4:80" x14ac:dyDescent="0.2">
      <c r="D20195" s="53"/>
      <c r="E20195" s="53"/>
      <c r="F20195" s="53"/>
      <c r="G20195" s="53"/>
      <c r="BX20195" s="17"/>
      <c r="BY20195" s="17"/>
      <c r="BZ20195" s="17"/>
      <c r="CA20195" s="17"/>
      <c r="CB20195" s="17"/>
    </row>
    <row r="20196" spans="4:80" x14ac:dyDescent="0.2">
      <c r="D20196" s="53"/>
      <c r="E20196" s="53"/>
      <c r="F20196" s="53"/>
      <c r="G20196" s="53"/>
      <c r="BX20196" s="17"/>
      <c r="BY20196" s="17"/>
      <c r="BZ20196" s="17"/>
      <c r="CA20196" s="17"/>
      <c r="CB20196" s="17"/>
    </row>
    <row r="20197" spans="4:80" x14ac:dyDescent="0.2">
      <c r="D20197" s="53"/>
      <c r="E20197" s="53"/>
      <c r="F20197" s="53"/>
      <c r="G20197" s="53"/>
      <c r="BX20197" s="17"/>
      <c r="BY20197" s="17"/>
      <c r="BZ20197" s="17"/>
      <c r="CA20197" s="17"/>
      <c r="CB20197" s="17"/>
    </row>
    <row r="20198" spans="4:80" x14ac:dyDescent="0.2">
      <c r="D20198" s="53"/>
      <c r="E20198" s="53"/>
      <c r="F20198" s="53"/>
      <c r="G20198" s="53"/>
      <c r="BX20198" s="17"/>
      <c r="BY20198" s="17"/>
      <c r="BZ20198" s="17"/>
      <c r="CA20198" s="17"/>
      <c r="CB20198" s="17"/>
    </row>
    <row r="20199" spans="4:80" x14ac:dyDescent="0.2">
      <c r="D20199" s="53"/>
      <c r="E20199" s="53"/>
      <c r="F20199" s="53"/>
      <c r="G20199" s="53"/>
      <c r="BX20199" s="17"/>
      <c r="BY20199" s="17"/>
      <c r="BZ20199" s="17"/>
      <c r="CA20199" s="17"/>
      <c r="CB20199" s="17"/>
    </row>
    <row r="20200" spans="4:80" x14ac:dyDescent="0.2">
      <c r="D20200" s="53"/>
      <c r="E20200" s="53"/>
      <c r="F20200" s="53"/>
      <c r="G20200" s="53"/>
      <c r="BX20200" s="17"/>
      <c r="BY20200" s="17"/>
      <c r="BZ20200" s="17"/>
      <c r="CA20200" s="17"/>
      <c r="CB20200" s="17"/>
    </row>
    <row r="20201" spans="4:80" x14ac:dyDescent="0.2">
      <c r="D20201" s="53"/>
      <c r="E20201" s="53"/>
      <c r="F20201" s="53"/>
      <c r="G20201" s="53"/>
      <c r="BX20201" s="17"/>
      <c r="BY20201" s="17"/>
      <c r="BZ20201" s="17"/>
      <c r="CA20201" s="17"/>
      <c r="CB20201" s="17"/>
    </row>
    <row r="20202" spans="4:80" x14ac:dyDescent="0.2">
      <c r="D20202" s="53"/>
      <c r="E20202" s="53"/>
      <c r="F20202" s="53"/>
      <c r="G20202" s="53"/>
      <c r="BX20202" s="17"/>
      <c r="BY20202" s="17"/>
      <c r="BZ20202" s="17"/>
      <c r="CA20202" s="17"/>
      <c r="CB20202" s="17"/>
    </row>
    <row r="20203" spans="4:80" x14ac:dyDescent="0.2">
      <c r="D20203" s="53"/>
      <c r="E20203" s="53"/>
      <c r="F20203" s="53"/>
      <c r="G20203" s="53"/>
      <c r="BX20203" s="17"/>
      <c r="BY20203" s="17"/>
      <c r="BZ20203" s="17"/>
      <c r="CA20203" s="17"/>
      <c r="CB20203" s="17"/>
    </row>
    <row r="20204" spans="4:80" x14ac:dyDescent="0.2">
      <c r="D20204" s="53"/>
      <c r="E20204" s="53"/>
      <c r="F20204" s="53"/>
      <c r="G20204" s="53"/>
      <c r="BX20204" s="17"/>
      <c r="BY20204" s="17"/>
      <c r="BZ20204" s="17"/>
      <c r="CA20204" s="17"/>
      <c r="CB20204" s="17"/>
    </row>
    <row r="20205" spans="4:80" x14ac:dyDescent="0.2">
      <c r="D20205" s="53"/>
      <c r="E20205" s="53"/>
      <c r="F20205" s="53"/>
      <c r="G20205" s="53"/>
      <c r="BX20205" s="17"/>
      <c r="BY20205" s="17"/>
      <c r="BZ20205" s="17"/>
      <c r="CA20205" s="17"/>
      <c r="CB20205" s="17"/>
    </row>
    <row r="20206" spans="4:80" x14ac:dyDescent="0.2">
      <c r="D20206" s="53"/>
      <c r="E20206" s="53"/>
      <c r="F20206" s="53"/>
      <c r="G20206" s="53"/>
      <c r="BX20206" s="17"/>
      <c r="BY20206" s="17"/>
      <c r="BZ20206" s="17"/>
      <c r="CA20206" s="17"/>
      <c r="CB20206" s="17"/>
    </row>
    <row r="20207" spans="4:80" x14ac:dyDescent="0.2">
      <c r="D20207" s="53"/>
      <c r="E20207" s="53"/>
      <c r="F20207" s="53"/>
      <c r="G20207" s="53"/>
      <c r="BX20207" s="17"/>
      <c r="BY20207" s="17"/>
      <c r="BZ20207" s="17"/>
      <c r="CA20207" s="17"/>
      <c r="CB20207" s="17"/>
    </row>
    <row r="20208" spans="4:80" x14ac:dyDescent="0.2">
      <c r="D20208" s="53"/>
      <c r="E20208" s="53"/>
      <c r="F20208" s="53"/>
      <c r="G20208" s="53"/>
      <c r="BX20208" s="17"/>
      <c r="BY20208" s="17"/>
      <c r="BZ20208" s="17"/>
      <c r="CA20208" s="17"/>
      <c r="CB20208" s="17"/>
    </row>
    <row r="20209" spans="4:80" x14ac:dyDescent="0.2">
      <c r="D20209" s="53"/>
      <c r="E20209" s="53"/>
      <c r="F20209" s="53"/>
      <c r="G20209" s="53"/>
      <c r="BX20209" s="17"/>
      <c r="BY20209" s="17"/>
      <c r="BZ20209" s="17"/>
      <c r="CA20209" s="17"/>
      <c r="CB20209" s="17"/>
    </row>
    <row r="20210" spans="4:80" x14ac:dyDescent="0.2">
      <c r="D20210" s="53"/>
      <c r="E20210" s="53"/>
      <c r="F20210" s="53"/>
      <c r="G20210" s="53"/>
      <c r="BX20210" s="17"/>
      <c r="BY20210" s="17"/>
      <c r="BZ20210" s="17"/>
      <c r="CA20210" s="17"/>
      <c r="CB20210" s="17"/>
    </row>
    <row r="20211" spans="4:80" x14ac:dyDescent="0.2">
      <c r="D20211" s="53"/>
      <c r="E20211" s="53"/>
      <c r="F20211" s="53"/>
      <c r="G20211" s="53"/>
      <c r="BX20211" s="17"/>
      <c r="BY20211" s="17"/>
      <c r="BZ20211" s="17"/>
      <c r="CA20211" s="17"/>
      <c r="CB20211" s="17"/>
    </row>
    <row r="20212" spans="4:80" x14ac:dyDescent="0.2">
      <c r="D20212" s="53"/>
      <c r="E20212" s="53"/>
      <c r="F20212" s="53"/>
      <c r="G20212" s="53"/>
      <c r="BX20212" s="17"/>
      <c r="BY20212" s="17"/>
      <c r="BZ20212" s="17"/>
      <c r="CA20212" s="17"/>
      <c r="CB20212" s="17"/>
    </row>
    <row r="20213" spans="4:80" x14ac:dyDescent="0.2">
      <c r="D20213" s="53"/>
      <c r="E20213" s="53"/>
      <c r="F20213" s="53"/>
      <c r="G20213" s="53"/>
      <c r="BX20213" s="17"/>
      <c r="BY20213" s="17"/>
      <c r="BZ20213" s="17"/>
      <c r="CA20213" s="17"/>
      <c r="CB20213" s="17"/>
    </row>
    <row r="20214" spans="4:80" x14ac:dyDescent="0.2">
      <c r="D20214" s="53"/>
      <c r="E20214" s="53"/>
      <c r="F20214" s="53"/>
      <c r="G20214" s="53"/>
      <c r="BX20214" s="17"/>
      <c r="BY20214" s="17"/>
      <c r="BZ20214" s="17"/>
      <c r="CA20214" s="17"/>
      <c r="CB20214" s="17"/>
    </row>
    <row r="20215" spans="4:80" x14ac:dyDescent="0.2">
      <c r="D20215" s="53"/>
      <c r="E20215" s="53"/>
      <c r="F20215" s="53"/>
      <c r="G20215" s="53"/>
      <c r="BX20215" s="17"/>
      <c r="BY20215" s="17"/>
      <c r="BZ20215" s="17"/>
      <c r="CA20215" s="17"/>
      <c r="CB20215" s="17"/>
    </row>
    <row r="20216" spans="4:80" x14ac:dyDescent="0.2">
      <c r="D20216" s="53"/>
      <c r="E20216" s="53"/>
      <c r="F20216" s="53"/>
      <c r="G20216" s="53"/>
      <c r="BX20216" s="17"/>
      <c r="BY20216" s="17"/>
      <c r="BZ20216" s="17"/>
      <c r="CA20216" s="17"/>
      <c r="CB20216" s="17"/>
    </row>
    <row r="20217" spans="4:80" x14ac:dyDescent="0.2">
      <c r="D20217" s="53"/>
      <c r="E20217" s="53"/>
      <c r="F20217" s="53"/>
      <c r="G20217" s="53"/>
      <c r="BX20217" s="17"/>
      <c r="BY20217" s="17"/>
      <c r="BZ20217" s="17"/>
      <c r="CA20217" s="17"/>
      <c r="CB20217" s="17"/>
    </row>
    <row r="20218" spans="4:80" x14ac:dyDescent="0.2">
      <c r="D20218" s="53"/>
      <c r="E20218" s="53"/>
      <c r="F20218" s="53"/>
      <c r="G20218" s="53"/>
      <c r="BX20218" s="17"/>
      <c r="BY20218" s="17"/>
      <c r="BZ20218" s="17"/>
      <c r="CA20218" s="17"/>
      <c r="CB20218" s="17"/>
    </row>
    <row r="20219" spans="4:80" x14ac:dyDescent="0.2">
      <c r="D20219" s="53"/>
      <c r="E20219" s="53"/>
      <c r="F20219" s="53"/>
      <c r="G20219" s="53"/>
      <c r="BX20219" s="17"/>
      <c r="BY20219" s="17"/>
      <c r="BZ20219" s="17"/>
      <c r="CA20219" s="17"/>
      <c r="CB20219" s="17"/>
    </row>
    <row r="20220" spans="4:80" x14ac:dyDescent="0.2">
      <c r="D20220" s="53"/>
      <c r="E20220" s="53"/>
      <c r="F20220" s="53"/>
      <c r="G20220" s="53"/>
      <c r="BX20220" s="17"/>
      <c r="BY20220" s="17"/>
      <c r="BZ20220" s="17"/>
      <c r="CA20220" s="17"/>
      <c r="CB20220" s="17"/>
    </row>
    <row r="20221" spans="4:80" x14ac:dyDescent="0.2">
      <c r="D20221" s="53"/>
      <c r="E20221" s="53"/>
      <c r="F20221" s="53"/>
      <c r="G20221" s="53"/>
      <c r="BX20221" s="17"/>
      <c r="BY20221" s="17"/>
      <c r="BZ20221" s="17"/>
      <c r="CA20221" s="17"/>
      <c r="CB20221" s="17"/>
    </row>
    <row r="20222" spans="4:80" x14ac:dyDescent="0.2">
      <c r="D20222" s="53"/>
      <c r="E20222" s="53"/>
      <c r="F20222" s="53"/>
      <c r="G20222" s="53"/>
      <c r="BX20222" s="17"/>
      <c r="BY20222" s="17"/>
      <c r="BZ20222" s="17"/>
      <c r="CA20222" s="17"/>
      <c r="CB20222" s="17"/>
    </row>
    <row r="20223" spans="4:80" x14ac:dyDescent="0.2">
      <c r="D20223" s="53"/>
      <c r="E20223" s="53"/>
      <c r="F20223" s="53"/>
      <c r="G20223" s="53"/>
      <c r="BX20223" s="17"/>
      <c r="BY20223" s="17"/>
      <c r="BZ20223" s="17"/>
      <c r="CA20223" s="17"/>
      <c r="CB20223" s="17"/>
    </row>
    <row r="20224" spans="4:80" x14ac:dyDescent="0.2">
      <c r="D20224" s="53"/>
      <c r="E20224" s="53"/>
      <c r="F20224" s="53"/>
      <c r="G20224" s="53"/>
      <c r="BX20224" s="17"/>
      <c r="BY20224" s="17"/>
      <c r="BZ20224" s="17"/>
      <c r="CA20224" s="17"/>
      <c r="CB20224" s="17"/>
    </row>
    <row r="20225" spans="4:80" x14ac:dyDescent="0.2">
      <c r="D20225" s="53"/>
      <c r="E20225" s="53"/>
      <c r="F20225" s="53"/>
      <c r="G20225" s="53"/>
      <c r="BX20225" s="17"/>
      <c r="BY20225" s="17"/>
      <c r="BZ20225" s="17"/>
      <c r="CA20225" s="17"/>
      <c r="CB20225" s="17"/>
    </row>
    <row r="20226" spans="4:80" x14ac:dyDescent="0.2">
      <c r="D20226" s="53"/>
      <c r="E20226" s="53"/>
      <c r="F20226" s="53"/>
      <c r="G20226" s="53"/>
      <c r="BX20226" s="17"/>
      <c r="BY20226" s="17"/>
      <c r="BZ20226" s="17"/>
      <c r="CA20226" s="17"/>
      <c r="CB20226" s="17"/>
    </row>
    <row r="20227" spans="4:80" x14ac:dyDescent="0.2">
      <c r="D20227" s="53"/>
      <c r="E20227" s="53"/>
      <c r="F20227" s="53"/>
      <c r="G20227" s="53"/>
      <c r="BX20227" s="17"/>
      <c r="BY20227" s="17"/>
      <c r="BZ20227" s="17"/>
      <c r="CA20227" s="17"/>
      <c r="CB20227" s="17"/>
    </row>
    <row r="20228" spans="4:80" x14ac:dyDescent="0.2">
      <c r="D20228" s="53"/>
      <c r="E20228" s="53"/>
      <c r="F20228" s="53"/>
      <c r="G20228" s="53"/>
      <c r="BX20228" s="17"/>
      <c r="BY20228" s="17"/>
      <c r="BZ20228" s="17"/>
      <c r="CA20228" s="17"/>
      <c r="CB20228" s="17"/>
    </row>
    <row r="20229" spans="4:80" x14ac:dyDescent="0.2">
      <c r="D20229" s="53"/>
      <c r="E20229" s="53"/>
      <c r="F20229" s="53"/>
      <c r="G20229" s="53"/>
      <c r="BX20229" s="17"/>
      <c r="BY20229" s="17"/>
      <c r="BZ20229" s="17"/>
      <c r="CA20229" s="17"/>
      <c r="CB20229" s="17"/>
    </row>
    <row r="20230" spans="4:80" x14ac:dyDescent="0.2">
      <c r="D20230" s="53"/>
      <c r="E20230" s="53"/>
      <c r="F20230" s="53"/>
      <c r="G20230" s="53"/>
      <c r="BX20230" s="17"/>
      <c r="BY20230" s="17"/>
      <c r="BZ20230" s="17"/>
      <c r="CA20230" s="17"/>
      <c r="CB20230" s="17"/>
    </row>
    <row r="20231" spans="4:80" x14ac:dyDescent="0.2">
      <c r="D20231" s="53"/>
      <c r="E20231" s="53"/>
      <c r="F20231" s="53"/>
      <c r="G20231" s="53"/>
      <c r="BX20231" s="17"/>
      <c r="BY20231" s="17"/>
      <c r="BZ20231" s="17"/>
      <c r="CA20231" s="17"/>
      <c r="CB20231" s="17"/>
    </row>
    <row r="20232" spans="4:80" x14ac:dyDescent="0.2">
      <c r="D20232" s="53"/>
      <c r="E20232" s="53"/>
      <c r="F20232" s="53"/>
      <c r="G20232" s="53"/>
      <c r="BX20232" s="17"/>
      <c r="BY20232" s="17"/>
      <c r="BZ20232" s="17"/>
      <c r="CA20232" s="17"/>
      <c r="CB20232" s="17"/>
    </row>
    <row r="20233" spans="4:80" x14ac:dyDescent="0.2">
      <c r="D20233" s="53"/>
      <c r="E20233" s="53"/>
      <c r="F20233" s="53"/>
      <c r="G20233" s="53"/>
      <c r="BX20233" s="17"/>
      <c r="BY20233" s="17"/>
      <c r="BZ20233" s="17"/>
      <c r="CA20233" s="17"/>
      <c r="CB20233" s="17"/>
    </row>
    <row r="20234" spans="4:80" x14ac:dyDescent="0.2">
      <c r="D20234" s="53"/>
      <c r="E20234" s="53"/>
      <c r="F20234" s="53"/>
      <c r="G20234" s="53"/>
      <c r="BX20234" s="17"/>
      <c r="BY20234" s="17"/>
      <c r="BZ20234" s="17"/>
      <c r="CA20234" s="17"/>
      <c r="CB20234" s="17"/>
    </row>
    <row r="20235" spans="4:80" x14ac:dyDescent="0.2">
      <c r="D20235" s="53"/>
      <c r="E20235" s="53"/>
      <c r="F20235" s="53"/>
      <c r="G20235" s="53"/>
      <c r="BX20235" s="17"/>
      <c r="BY20235" s="17"/>
      <c r="BZ20235" s="17"/>
      <c r="CA20235" s="17"/>
      <c r="CB20235" s="17"/>
    </row>
    <row r="20236" spans="4:80" x14ac:dyDescent="0.2">
      <c r="D20236" s="53"/>
      <c r="E20236" s="53"/>
      <c r="F20236" s="53"/>
      <c r="G20236" s="53"/>
      <c r="BX20236" s="17"/>
      <c r="BY20236" s="17"/>
      <c r="BZ20236" s="17"/>
      <c r="CA20236" s="17"/>
      <c r="CB20236" s="17"/>
    </row>
    <row r="20237" spans="4:80" x14ac:dyDescent="0.2">
      <c r="D20237" s="53"/>
      <c r="E20237" s="53"/>
      <c r="F20237" s="53"/>
      <c r="G20237" s="53"/>
      <c r="BX20237" s="17"/>
      <c r="BY20237" s="17"/>
      <c r="BZ20237" s="17"/>
      <c r="CA20237" s="17"/>
      <c r="CB20237" s="17"/>
    </row>
    <row r="20238" spans="4:80" x14ac:dyDescent="0.2">
      <c r="D20238" s="53"/>
      <c r="E20238" s="53"/>
      <c r="F20238" s="53"/>
      <c r="G20238" s="53"/>
      <c r="BX20238" s="17"/>
      <c r="BY20238" s="17"/>
      <c r="BZ20238" s="17"/>
      <c r="CA20238" s="17"/>
      <c r="CB20238" s="17"/>
    </row>
    <row r="20239" spans="4:80" x14ac:dyDescent="0.2">
      <c r="D20239" s="53"/>
      <c r="E20239" s="53"/>
      <c r="F20239" s="53"/>
      <c r="G20239" s="53"/>
      <c r="BX20239" s="17"/>
      <c r="BY20239" s="17"/>
      <c r="BZ20239" s="17"/>
      <c r="CA20239" s="17"/>
      <c r="CB20239" s="17"/>
    </row>
    <row r="20240" spans="4:80" x14ac:dyDescent="0.2">
      <c r="D20240" s="53"/>
      <c r="E20240" s="53"/>
      <c r="F20240" s="53"/>
      <c r="G20240" s="53"/>
      <c r="BX20240" s="17"/>
      <c r="BY20240" s="17"/>
      <c r="BZ20240" s="17"/>
      <c r="CA20240" s="17"/>
      <c r="CB20240" s="17"/>
    </row>
    <row r="20241" spans="4:80" x14ac:dyDescent="0.2">
      <c r="D20241" s="53"/>
      <c r="E20241" s="53"/>
      <c r="F20241" s="53"/>
      <c r="G20241" s="53"/>
      <c r="BX20241" s="17"/>
      <c r="BY20241" s="17"/>
      <c r="BZ20241" s="17"/>
      <c r="CA20241" s="17"/>
      <c r="CB20241" s="17"/>
    </row>
    <row r="20242" spans="4:80" x14ac:dyDescent="0.2">
      <c r="D20242" s="53"/>
      <c r="E20242" s="53"/>
      <c r="F20242" s="53"/>
      <c r="G20242" s="53"/>
      <c r="BX20242" s="17"/>
      <c r="BY20242" s="17"/>
      <c r="BZ20242" s="17"/>
      <c r="CA20242" s="17"/>
      <c r="CB20242" s="17"/>
    </row>
    <row r="20243" spans="4:80" x14ac:dyDescent="0.2">
      <c r="D20243" s="53"/>
      <c r="E20243" s="53"/>
      <c r="F20243" s="53"/>
      <c r="G20243" s="53"/>
      <c r="BX20243" s="17"/>
      <c r="BY20243" s="17"/>
      <c r="BZ20243" s="17"/>
      <c r="CA20243" s="17"/>
      <c r="CB20243" s="17"/>
    </row>
    <row r="20244" spans="4:80" x14ac:dyDescent="0.2">
      <c r="D20244" s="53"/>
      <c r="E20244" s="53"/>
      <c r="F20244" s="53"/>
      <c r="G20244" s="53"/>
      <c r="BX20244" s="17"/>
      <c r="BY20244" s="17"/>
      <c r="BZ20244" s="17"/>
      <c r="CA20244" s="17"/>
      <c r="CB20244" s="17"/>
    </row>
    <row r="20245" spans="4:80" x14ac:dyDescent="0.2">
      <c r="D20245" s="53"/>
      <c r="E20245" s="53"/>
      <c r="F20245" s="53"/>
      <c r="G20245" s="53"/>
      <c r="BX20245" s="17"/>
      <c r="BY20245" s="17"/>
      <c r="BZ20245" s="17"/>
      <c r="CA20245" s="17"/>
      <c r="CB20245" s="17"/>
    </row>
    <row r="20246" spans="4:80" x14ac:dyDescent="0.2">
      <c r="D20246" s="53"/>
      <c r="E20246" s="53"/>
      <c r="F20246" s="53"/>
      <c r="G20246" s="53"/>
      <c r="BX20246" s="17"/>
      <c r="BY20246" s="17"/>
      <c r="BZ20246" s="17"/>
      <c r="CA20246" s="17"/>
      <c r="CB20246" s="17"/>
    </row>
    <row r="20247" spans="4:80" x14ac:dyDescent="0.2">
      <c r="D20247" s="53"/>
      <c r="E20247" s="53"/>
      <c r="F20247" s="53"/>
      <c r="G20247" s="53"/>
      <c r="BX20247" s="17"/>
      <c r="BY20247" s="17"/>
      <c r="BZ20247" s="17"/>
      <c r="CA20247" s="17"/>
      <c r="CB20247" s="17"/>
    </row>
    <row r="20248" spans="4:80" x14ac:dyDescent="0.2">
      <c r="D20248" s="53"/>
      <c r="E20248" s="53"/>
      <c r="F20248" s="53"/>
      <c r="G20248" s="53"/>
      <c r="BX20248" s="17"/>
      <c r="BY20248" s="17"/>
      <c r="BZ20248" s="17"/>
      <c r="CA20248" s="17"/>
      <c r="CB20248" s="17"/>
    </row>
    <row r="20249" spans="4:80" x14ac:dyDescent="0.2">
      <c r="D20249" s="53"/>
      <c r="E20249" s="53"/>
      <c r="F20249" s="53"/>
      <c r="G20249" s="53"/>
      <c r="BX20249" s="17"/>
      <c r="BY20249" s="17"/>
      <c r="BZ20249" s="17"/>
      <c r="CA20249" s="17"/>
      <c r="CB20249" s="17"/>
    </row>
    <row r="20250" spans="4:80" x14ac:dyDescent="0.2">
      <c r="D20250" s="53"/>
      <c r="E20250" s="53"/>
      <c r="F20250" s="53"/>
      <c r="G20250" s="53"/>
      <c r="BX20250" s="17"/>
      <c r="BY20250" s="17"/>
      <c r="BZ20250" s="17"/>
      <c r="CA20250" s="17"/>
      <c r="CB20250" s="17"/>
    </row>
    <row r="20251" spans="4:80" x14ac:dyDescent="0.2">
      <c r="D20251" s="53"/>
      <c r="E20251" s="53"/>
      <c r="F20251" s="53"/>
      <c r="G20251" s="53"/>
      <c r="BX20251" s="17"/>
      <c r="BY20251" s="17"/>
      <c r="BZ20251" s="17"/>
      <c r="CA20251" s="17"/>
      <c r="CB20251" s="17"/>
    </row>
    <row r="20252" spans="4:80" x14ac:dyDescent="0.2">
      <c r="D20252" s="53"/>
      <c r="E20252" s="53"/>
      <c r="F20252" s="53"/>
      <c r="G20252" s="53"/>
      <c r="BX20252" s="17"/>
      <c r="BY20252" s="17"/>
      <c r="BZ20252" s="17"/>
      <c r="CA20252" s="17"/>
      <c r="CB20252" s="17"/>
    </row>
    <row r="20253" spans="4:80" x14ac:dyDescent="0.2">
      <c r="D20253" s="53"/>
      <c r="E20253" s="53"/>
      <c r="F20253" s="53"/>
      <c r="G20253" s="53"/>
      <c r="BX20253" s="17"/>
      <c r="BY20253" s="17"/>
      <c r="BZ20253" s="17"/>
      <c r="CA20253" s="17"/>
      <c r="CB20253" s="17"/>
    </row>
    <row r="20254" spans="4:80" x14ac:dyDescent="0.2">
      <c r="D20254" s="53"/>
      <c r="E20254" s="53"/>
      <c r="F20254" s="53"/>
      <c r="G20254" s="53"/>
      <c r="BX20254" s="17"/>
      <c r="BY20254" s="17"/>
      <c r="BZ20254" s="17"/>
      <c r="CA20254" s="17"/>
      <c r="CB20254" s="17"/>
    </row>
    <row r="20255" spans="4:80" x14ac:dyDescent="0.2">
      <c r="D20255" s="53"/>
      <c r="E20255" s="53"/>
      <c r="F20255" s="53"/>
      <c r="G20255" s="53"/>
      <c r="BX20255" s="17"/>
      <c r="BY20255" s="17"/>
      <c r="BZ20255" s="17"/>
      <c r="CA20255" s="17"/>
      <c r="CB20255" s="17"/>
    </row>
    <row r="20256" spans="4:80" x14ac:dyDescent="0.2">
      <c r="D20256" s="53"/>
      <c r="E20256" s="53"/>
      <c r="F20256" s="53"/>
      <c r="G20256" s="53"/>
      <c r="BX20256" s="17"/>
      <c r="BY20256" s="17"/>
      <c r="BZ20256" s="17"/>
      <c r="CA20256" s="17"/>
      <c r="CB20256" s="17"/>
    </row>
    <row r="20257" spans="4:80" x14ac:dyDescent="0.2">
      <c r="D20257" s="53"/>
      <c r="E20257" s="53"/>
      <c r="F20257" s="53"/>
      <c r="G20257" s="53"/>
      <c r="BX20257" s="17"/>
      <c r="BY20257" s="17"/>
      <c r="BZ20257" s="17"/>
      <c r="CA20257" s="17"/>
      <c r="CB20257" s="17"/>
    </row>
    <row r="20258" spans="4:80" x14ac:dyDescent="0.2">
      <c r="D20258" s="53"/>
      <c r="E20258" s="53"/>
      <c r="F20258" s="53"/>
      <c r="G20258" s="53"/>
      <c r="BX20258" s="17"/>
      <c r="BY20258" s="17"/>
      <c r="BZ20258" s="17"/>
      <c r="CA20258" s="17"/>
      <c r="CB20258" s="17"/>
    </row>
    <row r="20259" spans="4:80" x14ac:dyDescent="0.2">
      <c r="D20259" s="53"/>
      <c r="E20259" s="53"/>
      <c r="F20259" s="53"/>
      <c r="G20259" s="53"/>
      <c r="BX20259" s="17"/>
      <c r="BY20259" s="17"/>
      <c r="BZ20259" s="17"/>
      <c r="CA20259" s="17"/>
      <c r="CB20259" s="17"/>
    </row>
    <row r="20260" spans="4:80" x14ac:dyDescent="0.2">
      <c r="D20260" s="53"/>
      <c r="E20260" s="53"/>
      <c r="F20260" s="53"/>
      <c r="G20260" s="53"/>
      <c r="BX20260" s="17"/>
      <c r="BY20260" s="17"/>
      <c r="BZ20260" s="17"/>
      <c r="CA20260" s="17"/>
      <c r="CB20260" s="17"/>
    </row>
    <row r="20261" spans="4:80" x14ac:dyDescent="0.2">
      <c r="D20261" s="53"/>
      <c r="E20261" s="53"/>
      <c r="F20261" s="53"/>
      <c r="G20261" s="53"/>
      <c r="BX20261" s="17"/>
      <c r="BY20261" s="17"/>
      <c r="BZ20261" s="17"/>
      <c r="CA20261" s="17"/>
      <c r="CB20261" s="17"/>
    </row>
    <row r="20262" spans="4:80" x14ac:dyDescent="0.2">
      <c r="D20262" s="53"/>
      <c r="E20262" s="53"/>
      <c r="F20262" s="53"/>
      <c r="G20262" s="53"/>
      <c r="BX20262" s="17"/>
      <c r="BY20262" s="17"/>
      <c r="BZ20262" s="17"/>
      <c r="CA20262" s="17"/>
      <c r="CB20262" s="17"/>
    </row>
    <row r="20263" spans="4:80" x14ac:dyDescent="0.2">
      <c r="D20263" s="53"/>
      <c r="E20263" s="53"/>
      <c r="F20263" s="53"/>
      <c r="G20263" s="53"/>
      <c r="BX20263" s="17"/>
      <c r="BY20263" s="17"/>
      <c r="BZ20263" s="17"/>
      <c r="CA20263" s="17"/>
      <c r="CB20263" s="17"/>
    </row>
    <row r="20264" spans="4:80" x14ac:dyDescent="0.2">
      <c r="D20264" s="53"/>
      <c r="E20264" s="53"/>
      <c r="F20264" s="53"/>
      <c r="G20264" s="53"/>
      <c r="BX20264" s="17"/>
      <c r="BY20264" s="17"/>
      <c r="BZ20264" s="17"/>
      <c r="CA20264" s="17"/>
      <c r="CB20264" s="17"/>
    </row>
    <row r="20265" spans="4:80" x14ac:dyDescent="0.2">
      <c r="D20265" s="53"/>
      <c r="E20265" s="53"/>
      <c r="F20265" s="53"/>
      <c r="G20265" s="53"/>
      <c r="BX20265" s="17"/>
      <c r="BY20265" s="17"/>
      <c r="BZ20265" s="17"/>
      <c r="CA20265" s="17"/>
      <c r="CB20265" s="17"/>
    </row>
    <row r="20266" spans="4:80" x14ac:dyDescent="0.2">
      <c r="D20266" s="53"/>
      <c r="E20266" s="53"/>
      <c r="F20266" s="53"/>
      <c r="G20266" s="53"/>
      <c r="BX20266" s="17"/>
      <c r="BY20266" s="17"/>
      <c r="BZ20266" s="17"/>
      <c r="CA20266" s="17"/>
      <c r="CB20266" s="17"/>
    </row>
    <row r="20267" spans="4:80" x14ac:dyDescent="0.2">
      <c r="D20267" s="53"/>
      <c r="E20267" s="53"/>
      <c r="F20267" s="53"/>
      <c r="G20267" s="53"/>
      <c r="BX20267" s="17"/>
      <c r="BY20267" s="17"/>
      <c r="BZ20267" s="17"/>
      <c r="CA20267" s="17"/>
      <c r="CB20267" s="17"/>
    </row>
    <row r="20268" spans="4:80" x14ac:dyDescent="0.2">
      <c r="D20268" s="53"/>
      <c r="E20268" s="53"/>
      <c r="F20268" s="53"/>
      <c r="G20268" s="53"/>
      <c r="BX20268" s="17"/>
      <c r="BY20268" s="17"/>
      <c r="BZ20268" s="17"/>
      <c r="CA20268" s="17"/>
      <c r="CB20268" s="17"/>
    </row>
    <row r="20269" spans="4:80" x14ac:dyDescent="0.2">
      <c r="D20269" s="53"/>
      <c r="E20269" s="53"/>
      <c r="F20269" s="53"/>
      <c r="G20269" s="53"/>
      <c r="BX20269" s="17"/>
      <c r="BY20269" s="17"/>
      <c r="BZ20269" s="17"/>
      <c r="CA20269" s="17"/>
      <c r="CB20269" s="17"/>
    </row>
    <row r="20270" spans="4:80" x14ac:dyDescent="0.2">
      <c r="D20270" s="53"/>
      <c r="E20270" s="53"/>
      <c r="F20270" s="53"/>
      <c r="G20270" s="53"/>
      <c r="BX20270" s="17"/>
      <c r="BY20270" s="17"/>
      <c r="BZ20270" s="17"/>
      <c r="CA20270" s="17"/>
      <c r="CB20270" s="17"/>
    </row>
    <row r="20271" spans="4:80" x14ac:dyDescent="0.2">
      <c r="D20271" s="53"/>
      <c r="E20271" s="53"/>
      <c r="F20271" s="53"/>
      <c r="G20271" s="53"/>
      <c r="BX20271" s="17"/>
      <c r="BY20271" s="17"/>
      <c r="BZ20271" s="17"/>
      <c r="CA20271" s="17"/>
      <c r="CB20271" s="17"/>
    </row>
    <row r="20272" spans="4:80" x14ac:dyDescent="0.2">
      <c r="D20272" s="53"/>
      <c r="E20272" s="53"/>
      <c r="F20272" s="53"/>
      <c r="G20272" s="53"/>
      <c r="BX20272" s="17"/>
      <c r="BY20272" s="17"/>
      <c r="BZ20272" s="17"/>
      <c r="CA20272" s="17"/>
      <c r="CB20272" s="17"/>
    </row>
    <row r="20273" spans="4:80" x14ac:dyDescent="0.2">
      <c r="D20273" s="53"/>
      <c r="E20273" s="53"/>
      <c r="F20273" s="53"/>
      <c r="G20273" s="53"/>
      <c r="BX20273" s="17"/>
      <c r="BY20273" s="17"/>
      <c r="BZ20273" s="17"/>
      <c r="CA20273" s="17"/>
      <c r="CB20273" s="17"/>
    </row>
    <row r="20274" spans="4:80" x14ac:dyDescent="0.2">
      <c r="D20274" s="53"/>
      <c r="E20274" s="53"/>
      <c r="F20274" s="53"/>
      <c r="G20274" s="53"/>
      <c r="BX20274" s="17"/>
      <c r="BY20274" s="17"/>
      <c r="BZ20274" s="17"/>
      <c r="CA20274" s="17"/>
      <c r="CB20274" s="17"/>
    </row>
    <row r="20275" spans="4:80" x14ac:dyDescent="0.2">
      <c r="D20275" s="53"/>
      <c r="E20275" s="53"/>
      <c r="F20275" s="53"/>
      <c r="G20275" s="53"/>
      <c r="BX20275" s="17"/>
      <c r="BY20275" s="17"/>
      <c r="BZ20275" s="17"/>
      <c r="CA20275" s="17"/>
      <c r="CB20275" s="17"/>
    </row>
    <row r="20276" spans="4:80" x14ac:dyDescent="0.2">
      <c r="D20276" s="53"/>
      <c r="E20276" s="53"/>
      <c r="F20276" s="53"/>
      <c r="G20276" s="53"/>
      <c r="BX20276" s="17"/>
      <c r="BY20276" s="17"/>
      <c r="BZ20276" s="17"/>
      <c r="CA20276" s="17"/>
      <c r="CB20276" s="17"/>
    </row>
    <row r="20277" spans="4:80" x14ac:dyDescent="0.2">
      <c r="D20277" s="53"/>
      <c r="E20277" s="53"/>
      <c r="F20277" s="53"/>
      <c r="G20277" s="53"/>
      <c r="BX20277" s="17"/>
      <c r="BY20277" s="17"/>
      <c r="BZ20277" s="17"/>
      <c r="CA20277" s="17"/>
      <c r="CB20277" s="17"/>
    </row>
    <row r="20278" spans="4:80" x14ac:dyDescent="0.2">
      <c r="D20278" s="53"/>
      <c r="E20278" s="53"/>
      <c r="F20278" s="53"/>
      <c r="G20278" s="53"/>
      <c r="BX20278" s="17"/>
      <c r="BY20278" s="17"/>
      <c r="BZ20278" s="17"/>
      <c r="CA20278" s="17"/>
      <c r="CB20278" s="17"/>
    </row>
    <row r="20279" spans="4:80" x14ac:dyDescent="0.2">
      <c r="D20279" s="53"/>
      <c r="E20279" s="53"/>
      <c r="F20279" s="53"/>
      <c r="G20279" s="53"/>
      <c r="BX20279" s="17"/>
      <c r="BY20279" s="17"/>
      <c r="BZ20279" s="17"/>
      <c r="CA20279" s="17"/>
      <c r="CB20279" s="17"/>
    </row>
    <row r="20280" spans="4:80" x14ac:dyDescent="0.2">
      <c r="D20280" s="53"/>
      <c r="E20280" s="53"/>
      <c r="F20280" s="53"/>
      <c r="G20280" s="53"/>
      <c r="BX20280" s="17"/>
      <c r="BY20280" s="17"/>
      <c r="BZ20280" s="17"/>
      <c r="CA20280" s="17"/>
      <c r="CB20280" s="17"/>
    </row>
    <row r="20281" spans="4:80" x14ac:dyDescent="0.2">
      <c r="D20281" s="53"/>
      <c r="E20281" s="53"/>
      <c r="F20281" s="53"/>
      <c r="G20281" s="53"/>
      <c r="BX20281" s="17"/>
      <c r="BY20281" s="17"/>
      <c r="BZ20281" s="17"/>
      <c r="CA20281" s="17"/>
      <c r="CB20281" s="17"/>
    </row>
    <row r="20282" spans="4:80" x14ac:dyDescent="0.2">
      <c r="D20282" s="53"/>
      <c r="E20282" s="53"/>
      <c r="F20282" s="53"/>
      <c r="G20282" s="53"/>
      <c r="BX20282" s="17"/>
      <c r="BY20282" s="17"/>
      <c r="BZ20282" s="17"/>
      <c r="CA20282" s="17"/>
      <c r="CB20282" s="17"/>
    </row>
    <row r="20283" spans="4:80" x14ac:dyDescent="0.2">
      <c r="D20283" s="53"/>
      <c r="E20283" s="53"/>
      <c r="F20283" s="53"/>
      <c r="G20283" s="53"/>
      <c r="BX20283" s="17"/>
      <c r="BY20283" s="17"/>
      <c r="BZ20283" s="17"/>
      <c r="CA20283" s="17"/>
      <c r="CB20283" s="17"/>
    </row>
    <row r="20284" spans="4:80" x14ac:dyDescent="0.2">
      <c r="D20284" s="53"/>
      <c r="E20284" s="53"/>
      <c r="F20284" s="53"/>
      <c r="G20284" s="53"/>
      <c r="BX20284" s="17"/>
      <c r="BY20284" s="17"/>
      <c r="BZ20284" s="17"/>
      <c r="CA20284" s="17"/>
      <c r="CB20284" s="17"/>
    </row>
    <row r="20285" spans="4:80" x14ac:dyDescent="0.2">
      <c r="D20285" s="53"/>
      <c r="E20285" s="53"/>
      <c r="F20285" s="53"/>
      <c r="G20285" s="53"/>
      <c r="BX20285" s="17"/>
      <c r="BY20285" s="17"/>
      <c r="BZ20285" s="17"/>
      <c r="CA20285" s="17"/>
      <c r="CB20285" s="17"/>
    </row>
    <row r="20286" spans="4:80" x14ac:dyDescent="0.2">
      <c r="D20286" s="53"/>
      <c r="E20286" s="53"/>
      <c r="F20286" s="53"/>
      <c r="G20286" s="53"/>
      <c r="BX20286" s="17"/>
      <c r="BY20286" s="17"/>
      <c r="BZ20286" s="17"/>
      <c r="CA20286" s="17"/>
      <c r="CB20286" s="17"/>
    </row>
    <row r="20287" spans="4:80" x14ac:dyDescent="0.2">
      <c r="D20287" s="53"/>
      <c r="E20287" s="53"/>
      <c r="F20287" s="53"/>
      <c r="G20287" s="53"/>
      <c r="BX20287" s="17"/>
      <c r="BY20287" s="17"/>
      <c r="BZ20287" s="17"/>
      <c r="CA20287" s="17"/>
      <c r="CB20287" s="17"/>
    </row>
    <row r="20288" spans="4:80" x14ac:dyDescent="0.2">
      <c r="D20288" s="53"/>
      <c r="E20288" s="53"/>
      <c r="F20288" s="53"/>
      <c r="G20288" s="53"/>
      <c r="BX20288" s="17"/>
      <c r="BY20288" s="17"/>
      <c r="BZ20288" s="17"/>
      <c r="CA20288" s="17"/>
      <c r="CB20288" s="17"/>
    </row>
    <row r="20289" spans="4:80" x14ac:dyDescent="0.2">
      <c r="D20289" s="53"/>
      <c r="E20289" s="53"/>
      <c r="F20289" s="53"/>
      <c r="G20289" s="53"/>
      <c r="BX20289" s="17"/>
      <c r="BY20289" s="17"/>
      <c r="BZ20289" s="17"/>
      <c r="CA20289" s="17"/>
      <c r="CB20289" s="17"/>
    </row>
    <row r="20290" spans="4:80" x14ac:dyDescent="0.2">
      <c r="D20290" s="53"/>
      <c r="E20290" s="53"/>
      <c r="F20290" s="53"/>
      <c r="G20290" s="53"/>
      <c r="BX20290" s="17"/>
      <c r="BY20290" s="17"/>
      <c r="BZ20290" s="17"/>
      <c r="CA20290" s="17"/>
      <c r="CB20290" s="17"/>
    </row>
    <row r="20291" spans="4:80" x14ac:dyDescent="0.2">
      <c r="D20291" s="53"/>
      <c r="E20291" s="53"/>
      <c r="F20291" s="53"/>
      <c r="G20291" s="53"/>
      <c r="BX20291" s="17"/>
      <c r="BY20291" s="17"/>
      <c r="BZ20291" s="17"/>
      <c r="CA20291" s="17"/>
      <c r="CB20291" s="17"/>
    </row>
    <row r="20292" spans="4:80" x14ac:dyDescent="0.2">
      <c r="D20292" s="53"/>
      <c r="E20292" s="53"/>
      <c r="F20292" s="53"/>
      <c r="G20292" s="53"/>
      <c r="BX20292" s="17"/>
      <c r="BY20292" s="17"/>
      <c r="BZ20292" s="17"/>
      <c r="CA20292" s="17"/>
      <c r="CB20292" s="17"/>
    </row>
    <row r="20293" spans="4:80" x14ac:dyDescent="0.2">
      <c r="D20293" s="53"/>
      <c r="E20293" s="53"/>
      <c r="F20293" s="53"/>
      <c r="G20293" s="53"/>
      <c r="BX20293" s="17"/>
      <c r="BY20293" s="17"/>
      <c r="BZ20293" s="17"/>
      <c r="CA20293" s="17"/>
      <c r="CB20293" s="17"/>
    </row>
    <row r="20294" spans="4:80" x14ac:dyDescent="0.2">
      <c r="D20294" s="53"/>
      <c r="E20294" s="53"/>
      <c r="F20294" s="53"/>
      <c r="G20294" s="53"/>
      <c r="BX20294" s="17"/>
      <c r="BY20294" s="17"/>
      <c r="BZ20294" s="17"/>
      <c r="CA20294" s="17"/>
      <c r="CB20294" s="17"/>
    </row>
    <row r="20295" spans="4:80" x14ac:dyDescent="0.2">
      <c r="D20295" s="53"/>
      <c r="E20295" s="53"/>
      <c r="F20295" s="53"/>
      <c r="G20295" s="53"/>
      <c r="BX20295" s="17"/>
      <c r="BY20295" s="17"/>
      <c r="BZ20295" s="17"/>
      <c r="CA20295" s="17"/>
      <c r="CB20295" s="17"/>
    </row>
    <row r="20296" spans="4:80" x14ac:dyDescent="0.2">
      <c r="D20296" s="53"/>
      <c r="E20296" s="53"/>
      <c r="F20296" s="53"/>
      <c r="G20296" s="53"/>
      <c r="BX20296" s="17"/>
      <c r="BY20296" s="17"/>
      <c r="BZ20296" s="17"/>
      <c r="CA20296" s="17"/>
      <c r="CB20296" s="17"/>
    </row>
    <row r="20297" spans="4:80" x14ac:dyDescent="0.2">
      <c r="D20297" s="53"/>
      <c r="E20297" s="53"/>
      <c r="F20297" s="53"/>
      <c r="G20297" s="53"/>
      <c r="BX20297" s="17"/>
      <c r="BY20297" s="17"/>
      <c r="BZ20297" s="17"/>
      <c r="CA20297" s="17"/>
      <c r="CB20297" s="17"/>
    </row>
    <row r="20298" spans="4:80" x14ac:dyDescent="0.2">
      <c r="D20298" s="53"/>
      <c r="E20298" s="53"/>
      <c r="F20298" s="53"/>
      <c r="G20298" s="53"/>
      <c r="BX20298" s="17"/>
      <c r="BY20298" s="17"/>
      <c r="BZ20298" s="17"/>
      <c r="CA20298" s="17"/>
      <c r="CB20298" s="17"/>
    </row>
    <row r="20299" spans="4:80" x14ac:dyDescent="0.2">
      <c r="D20299" s="53"/>
      <c r="E20299" s="53"/>
      <c r="F20299" s="53"/>
      <c r="G20299" s="53"/>
      <c r="BX20299" s="17"/>
      <c r="BY20299" s="17"/>
      <c r="BZ20299" s="17"/>
      <c r="CA20299" s="17"/>
      <c r="CB20299" s="17"/>
    </row>
    <row r="20300" spans="4:80" x14ac:dyDescent="0.2">
      <c r="D20300" s="53"/>
      <c r="E20300" s="53"/>
      <c r="F20300" s="53"/>
      <c r="G20300" s="53"/>
      <c r="BX20300" s="17"/>
      <c r="BY20300" s="17"/>
      <c r="BZ20300" s="17"/>
      <c r="CA20300" s="17"/>
      <c r="CB20300" s="17"/>
    </row>
    <row r="20301" spans="4:80" x14ac:dyDescent="0.2">
      <c r="D20301" s="53"/>
      <c r="E20301" s="53"/>
      <c r="F20301" s="53"/>
      <c r="G20301" s="53"/>
      <c r="BX20301" s="17"/>
      <c r="BY20301" s="17"/>
      <c r="BZ20301" s="17"/>
      <c r="CA20301" s="17"/>
      <c r="CB20301" s="17"/>
    </row>
    <row r="20302" spans="4:80" x14ac:dyDescent="0.2">
      <c r="D20302" s="53"/>
      <c r="E20302" s="53"/>
      <c r="F20302" s="53"/>
      <c r="G20302" s="53"/>
      <c r="BX20302" s="17"/>
      <c r="BY20302" s="17"/>
      <c r="BZ20302" s="17"/>
      <c r="CA20302" s="17"/>
      <c r="CB20302" s="17"/>
    </row>
    <row r="20303" spans="4:80" x14ac:dyDescent="0.2">
      <c r="D20303" s="53"/>
      <c r="E20303" s="53"/>
      <c r="F20303" s="53"/>
      <c r="G20303" s="53"/>
      <c r="BX20303" s="17"/>
      <c r="BY20303" s="17"/>
      <c r="BZ20303" s="17"/>
      <c r="CA20303" s="17"/>
      <c r="CB20303" s="17"/>
    </row>
    <row r="20304" spans="4:80" x14ac:dyDescent="0.2">
      <c r="D20304" s="53"/>
      <c r="E20304" s="53"/>
      <c r="F20304" s="53"/>
      <c r="G20304" s="53"/>
      <c r="BX20304" s="17"/>
      <c r="BY20304" s="17"/>
      <c r="BZ20304" s="17"/>
      <c r="CA20304" s="17"/>
      <c r="CB20304" s="17"/>
    </row>
    <row r="20305" spans="4:80" x14ac:dyDescent="0.2">
      <c r="D20305" s="53"/>
      <c r="E20305" s="53"/>
      <c r="F20305" s="53"/>
      <c r="G20305" s="53"/>
      <c r="BX20305" s="17"/>
      <c r="BY20305" s="17"/>
      <c r="BZ20305" s="17"/>
      <c r="CA20305" s="17"/>
      <c r="CB20305" s="17"/>
    </row>
    <row r="20306" spans="4:80" x14ac:dyDescent="0.2">
      <c r="D20306" s="53"/>
      <c r="E20306" s="53"/>
      <c r="F20306" s="53"/>
      <c r="G20306" s="53"/>
      <c r="BX20306" s="17"/>
      <c r="BY20306" s="17"/>
      <c r="BZ20306" s="17"/>
      <c r="CA20306" s="17"/>
      <c r="CB20306" s="17"/>
    </row>
    <row r="20307" spans="4:80" x14ac:dyDescent="0.2">
      <c r="D20307" s="53"/>
      <c r="E20307" s="53"/>
      <c r="F20307" s="53"/>
      <c r="G20307" s="53"/>
      <c r="BX20307" s="17"/>
      <c r="BY20307" s="17"/>
      <c r="BZ20307" s="17"/>
      <c r="CA20307" s="17"/>
      <c r="CB20307" s="17"/>
    </row>
    <row r="20308" spans="4:80" x14ac:dyDescent="0.2">
      <c r="D20308" s="53"/>
      <c r="E20308" s="53"/>
      <c r="F20308" s="53"/>
      <c r="G20308" s="53"/>
      <c r="BX20308" s="17"/>
      <c r="BY20308" s="17"/>
      <c r="BZ20308" s="17"/>
      <c r="CA20308" s="17"/>
      <c r="CB20308" s="17"/>
    </row>
    <row r="20309" spans="4:80" x14ac:dyDescent="0.2">
      <c r="D20309" s="53"/>
      <c r="E20309" s="53"/>
      <c r="F20309" s="53"/>
      <c r="G20309" s="53"/>
      <c r="BX20309" s="17"/>
      <c r="BY20309" s="17"/>
      <c r="BZ20309" s="17"/>
      <c r="CA20309" s="17"/>
      <c r="CB20309" s="17"/>
    </row>
    <row r="20310" spans="4:80" x14ac:dyDescent="0.2">
      <c r="D20310" s="53"/>
      <c r="E20310" s="53"/>
      <c r="F20310" s="53"/>
      <c r="G20310" s="53"/>
      <c r="BX20310" s="17"/>
      <c r="BY20310" s="17"/>
      <c r="BZ20310" s="17"/>
      <c r="CA20310" s="17"/>
      <c r="CB20310" s="17"/>
    </row>
    <row r="20311" spans="4:80" x14ac:dyDescent="0.2">
      <c r="D20311" s="53"/>
      <c r="E20311" s="53"/>
      <c r="F20311" s="53"/>
      <c r="G20311" s="53"/>
      <c r="BX20311" s="17"/>
      <c r="BY20311" s="17"/>
      <c r="BZ20311" s="17"/>
      <c r="CA20311" s="17"/>
      <c r="CB20311" s="17"/>
    </row>
    <row r="20312" spans="4:80" x14ac:dyDescent="0.2">
      <c r="D20312" s="53"/>
      <c r="E20312" s="53"/>
      <c r="F20312" s="53"/>
      <c r="G20312" s="53"/>
      <c r="BX20312" s="17"/>
      <c r="BY20312" s="17"/>
      <c r="BZ20312" s="17"/>
      <c r="CA20312" s="17"/>
      <c r="CB20312" s="17"/>
    </row>
    <row r="20313" spans="4:80" x14ac:dyDescent="0.2">
      <c r="D20313" s="53"/>
      <c r="E20313" s="53"/>
      <c r="F20313" s="53"/>
      <c r="G20313" s="53"/>
      <c r="BX20313" s="17"/>
      <c r="BY20313" s="17"/>
      <c r="BZ20313" s="17"/>
      <c r="CA20313" s="17"/>
      <c r="CB20313" s="17"/>
    </row>
    <row r="20314" spans="4:80" x14ac:dyDescent="0.2">
      <c r="D20314" s="53"/>
      <c r="E20314" s="53"/>
      <c r="F20314" s="53"/>
      <c r="G20314" s="53"/>
      <c r="BX20314" s="17"/>
      <c r="BY20314" s="17"/>
      <c r="BZ20314" s="17"/>
      <c r="CA20314" s="17"/>
      <c r="CB20314" s="17"/>
    </row>
    <row r="20315" spans="4:80" x14ac:dyDescent="0.2">
      <c r="D20315" s="53"/>
      <c r="E20315" s="53"/>
      <c r="F20315" s="53"/>
      <c r="G20315" s="53"/>
      <c r="BX20315" s="17"/>
      <c r="BY20315" s="17"/>
      <c r="BZ20315" s="17"/>
      <c r="CA20315" s="17"/>
      <c r="CB20315" s="17"/>
    </row>
    <row r="20316" spans="4:80" x14ac:dyDescent="0.2">
      <c r="D20316" s="53"/>
      <c r="E20316" s="53"/>
      <c r="F20316" s="53"/>
      <c r="G20316" s="53"/>
      <c r="BX20316" s="17"/>
      <c r="BY20316" s="17"/>
      <c r="BZ20316" s="17"/>
      <c r="CA20316" s="17"/>
      <c r="CB20316" s="17"/>
    </row>
    <row r="20317" spans="4:80" x14ac:dyDescent="0.2">
      <c r="D20317" s="53"/>
      <c r="E20317" s="53"/>
      <c r="F20317" s="53"/>
      <c r="G20317" s="53"/>
      <c r="BX20317" s="17"/>
      <c r="BY20317" s="17"/>
      <c r="BZ20317" s="17"/>
      <c r="CA20317" s="17"/>
      <c r="CB20317" s="17"/>
    </row>
    <row r="20318" spans="4:80" x14ac:dyDescent="0.2">
      <c r="D20318" s="53"/>
      <c r="E20318" s="53"/>
      <c r="F20318" s="53"/>
      <c r="G20318" s="53"/>
      <c r="BX20318" s="17"/>
      <c r="BY20318" s="17"/>
      <c r="BZ20318" s="17"/>
      <c r="CA20318" s="17"/>
      <c r="CB20318" s="17"/>
    </row>
    <row r="20319" spans="4:80" x14ac:dyDescent="0.2">
      <c r="D20319" s="53"/>
      <c r="E20319" s="53"/>
      <c r="F20319" s="53"/>
      <c r="G20319" s="53"/>
      <c r="BX20319" s="17"/>
      <c r="BY20319" s="17"/>
      <c r="BZ20319" s="17"/>
      <c r="CA20319" s="17"/>
      <c r="CB20319" s="17"/>
    </row>
    <row r="20320" spans="4:80" x14ac:dyDescent="0.2">
      <c r="D20320" s="53"/>
      <c r="E20320" s="53"/>
      <c r="F20320" s="53"/>
      <c r="G20320" s="53"/>
      <c r="BX20320" s="17"/>
      <c r="BY20320" s="17"/>
      <c r="BZ20320" s="17"/>
      <c r="CA20320" s="17"/>
      <c r="CB20320" s="17"/>
    </row>
    <row r="20321" spans="4:80" x14ac:dyDescent="0.2">
      <c r="D20321" s="53"/>
      <c r="E20321" s="53"/>
      <c r="F20321" s="53"/>
      <c r="G20321" s="53"/>
      <c r="BX20321" s="17"/>
      <c r="BY20321" s="17"/>
      <c r="BZ20321" s="17"/>
      <c r="CA20321" s="17"/>
      <c r="CB20321" s="17"/>
    </row>
    <row r="20322" spans="4:80" x14ac:dyDescent="0.2">
      <c r="D20322" s="53"/>
      <c r="E20322" s="53"/>
      <c r="F20322" s="53"/>
      <c r="G20322" s="53"/>
      <c r="BX20322" s="17"/>
      <c r="BY20322" s="17"/>
      <c r="BZ20322" s="17"/>
      <c r="CA20322" s="17"/>
      <c r="CB20322" s="17"/>
    </row>
    <row r="20323" spans="4:80" x14ac:dyDescent="0.2">
      <c r="D20323" s="53"/>
      <c r="E20323" s="53"/>
      <c r="F20323" s="53"/>
      <c r="G20323" s="53"/>
      <c r="BX20323" s="17"/>
      <c r="BY20323" s="17"/>
      <c r="BZ20323" s="17"/>
      <c r="CA20323" s="17"/>
      <c r="CB20323" s="17"/>
    </row>
    <row r="20324" spans="4:80" x14ac:dyDescent="0.2">
      <c r="D20324" s="53"/>
      <c r="E20324" s="53"/>
      <c r="F20324" s="53"/>
      <c r="G20324" s="53"/>
      <c r="BX20324" s="17"/>
      <c r="BY20324" s="17"/>
      <c r="BZ20324" s="17"/>
      <c r="CA20324" s="17"/>
      <c r="CB20324" s="17"/>
    </row>
    <row r="20325" spans="4:80" x14ac:dyDescent="0.2">
      <c r="D20325" s="53"/>
      <c r="E20325" s="53"/>
      <c r="F20325" s="53"/>
      <c r="G20325" s="53"/>
      <c r="BX20325" s="17"/>
      <c r="BY20325" s="17"/>
      <c r="BZ20325" s="17"/>
      <c r="CA20325" s="17"/>
      <c r="CB20325" s="17"/>
    </row>
    <row r="20326" spans="4:80" x14ac:dyDescent="0.2">
      <c r="D20326" s="53"/>
      <c r="E20326" s="53"/>
      <c r="F20326" s="53"/>
      <c r="G20326" s="53"/>
      <c r="BX20326" s="17"/>
      <c r="BY20326" s="17"/>
      <c r="BZ20326" s="17"/>
      <c r="CA20326" s="17"/>
      <c r="CB20326" s="17"/>
    </row>
    <row r="20327" spans="4:80" x14ac:dyDescent="0.2">
      <c r="D20327" s="53"/>
      <c r="E20327" s="53"/>
      <c r="F20327" s="53"/>
      <c r="G20327" s="53"/>
      <c r="BX20327" s="17"/>
      <c r="BY20327" s="17"/>
      <c r="BZ20327" s="17"/>
      <c r="CA20327" s="17"/>
      <c r="CB20327" s="17"/>
    </row>
    <row r="20328" spans="4:80" x14ac:dyDescent="0.2">
      <c r="D20328" s="53"/>
      <c r="E20328" s="53"/>
      <c r="F20328" s="53"/>
      <c r="G20328" s="53"/>
      <c r="BX20328" s="17"/>
      <c r="BY20328" s="17"/>
      <c r="BZ20328" s="17"/>
      <c r="CA20328" s="17"/>
      <c r="CB20328" s="17"/>
    </row>
    <row r="20329" spans="4:80" x14ac:dyDescent="0.2">
      <c r="D20329" s="53"/>
      <c r="E20329" s="53"/>
      <c r="F20329" s="53"/>
      <c r="G20329" s="53"/>
      <c r="BX20329" s="17"/>
      <c r="BY20329" s="17"/>
      <c r="BZ20329" s="17"/>
      <c r="CA20329" s="17"/>
      <c r="CB20329" s="17"/>
    </row>
    <row r="20330" spans="4:80" x14ac:dyDescent="0.2">
      <c r="D20330" s="53"/>
      <c r="E20330" s="53"/>
      <c r="F20330" s="53"/>
      <c r="G20330" s="53"/>
      <c r="BX20330" s="17"/>
      <c r="BY20330" s="17"/>
      <c r="BZ20330" s="17"/>
      <c r="CA20330" s="17"/>
      <c r="CB20330" s="17"/>
    </row>
    <row r="20331" spans="4:80" x14ac:dyDescent="0.2">
      <c r="D20331" s="53"/>
      <c r="E20331" s="53"/>
      <c r="F20331" s="53"/>
      <c r="G20331" s="53"/>
      <c r="BX20331" s="17"/>
      <c r="BY20331" s="17"/>
      <c r="BZ20331" s="17"/>
      <c r="CA20331" s="17"/>
      <c r="CB20331" s="17"/>
    </row>
    <row r="20332" spans="4:80" x14ac:dyDescent="0.2">
      <c r="D20332" s="53"/>
      <c r="E20332" s="53"/>
      <c r="F20332" s="53"/>
      <c r="G20332" s="53"/>
      <c r="BX20332" s="17"/>
      <c r="BY20332" s="17"/>
      <c r="BZ20332" s="17"/>
      <c r="CA20332" s="17"/>
      <c r="CB20332" s="17"/>
    </row>
    <row r="20333" spans="4:80" x14ac:dyDescent="0.2">
      <c r="D20333" s="53"/>
      <c r="E20333" s="53"/>
      <c r="F20333" s="53"/>
      <c r="G20333" s="53"/>
      <c r="BX20333" s="17"/>
      <c r="BY20333" s="17"/>
      <c r="BZ20333" s="17"/>
      <c r="CA20333" s="17"/>
      <c r="CB20333" s="17"/>
    </row>
    <row r="20334" spans="4:80" x14ac:dyDescent="0.2">
      <c r="D20334" s="53"/>
      <c r="E20334" s="53"/>
      <c r="F20334" s="53"/>
      <c r="G20334" s="53"/>
      <c r="BX20334" s="17"/>
      <c r="BY20334" s="17"/>
      <c r="BZ20334" s="17"/>
      <c r="CA20334" s="17"/>
      <c r="CB20334" s="17"/>
    </row>
    <row r="20335" spans="4:80" x14ac:dyDescent="0.2">
      <c r="D20335" s="53"/>
      <c r="E20335" s="53"/>
      <c r="F20335" s="53"/>
      <c r="G20335" s="53"/>
      <c r="BX20335" s="17"/>
      <c r="BY20335" s="17"/>
      <c r="BZ20335" s="17"/>
      <c r="CA20335" s="17"/>
      <c r="CB20335" s="17"/>
    </row>
    <row r="20336" spans="4:80" x14ac:dyDescent="0.2">
      <c r="D20336" s="53"/>
      <c r="E20336" s="53"/>
      <c r="F20336" s="53"/>
      <c r="G20336" s="53"/>
      <c r="BX20336" s="17"/>
      <c r="BY20336" s="17"/>
      <c r="BZ20336" s="17"/>
      <c r="CA20336" s="17"/>
      <c r="CB20336" s="17"/>
    </row>
    <row r="20337" spans="4:80" x14ac:dyDescent="0.2">
      <c r="D20337" s="53"/>
      <c r="E20337" s="53"/>
      <c r="F20337" s="53"/>
      <c r="G20337" s="53"/>
      <c r="BX20337" s="17"/>
      <c r="BY20337" s="17"/>
      <c r="BZ20337" s="17"/>
      <c r="CA20337" s="17"/>
      <c r="CB20337" s="17"/>
    </row>
    <row r="20338" spans="4:80" x14ac:dyDescent="0.2">
      <c r="D20338" s="53"/>
      <c r="E20338" s="53"/>
      <c r="F20338" s="53"/>
      <c r="G20338" s="53"/>
      <c r="BX20338" s="17"/>
      <c r="BY20338" s="17"/>
      <c r="BZ20338" s="17"/>
      <c r="CA20338" s="17"/>
      <c r="CB20338" s="17"/>
    </row>
    <row r="20339" spans="4:80" x14ac:dyDescent="0.2">
      <c r="D20339" s="53"/>
      <c r="E20339" s="53"/>
      <c r="F20339" s="53"/>
      <c r="G20339" s="53"/>
      <c r="BX20339" s="17"/>
      <c r="BY20339" s="17"/>
      <c r="BZ20339" s="17"/>
      <c r="CA20339" s="17"/>
      <c r="CB20339" s="17"/>
    </row>
    <row r="20340" spans="4:80" x14ac:dyDescent="0.2">
      <c r="D20340" s="53"/>
      <c r="E20340" s="53"/>
      <c r="F20340" s="53"/>
      <c r="G20340" s="53"/>
      <c r="BX20340" s="17"/>
      <c r="BY20340" s="17"/>
      <c r="BZ20340" s="17"/>
      <c r="CA20340" s="17"/>
      <c r="CB20340" s="17"/>
    </row>
    <row r="20341" spans="4:80" x14ac:dyDescent="0.2">
      <c r="D20341" s="53"/>
      <c r="E20341" s="53"/>
      <c r="F20341" s="53"/>
      <c r="G20341" s="53"/>
      <c r="BX20341" s="17"/>
      <c r="BY20341" s="17"/>
      <c r="BZ20341" s="17"/>
      <c r="CA20341" s="17"/>
      <c r="CB20341" s="17"/>
    </row>
    <row r="20342" spans="4:80" x14ac:dyDescent="0.2">
      <c r="D20342" s="53"/>
      <c r="E20342" s="53"/>
      <c r="F20342" s="53"/>
      <c r="G20342" s="53"/>
      <c r="BX20342" s="17"/>
      <c r="BY20342" s="17"/>
      <c r="BZ20342" s="17"/>
      <c r="CA20342" s="17"/>
      <c r="CB20342" s="17"/>
    </row>
    <row r="20343" spans="4:80" x14ac:dyDescent="0.2">
      <c r="D20343" s="53"/>
      <c r="E20343" s="53"/>
      <c r="F20343" s="53"/>
      <c r="G20343" s="53"/>
      <c r="BX20343" s="17"/>
      <c r="BY20343" s="17"/>
      <c r="BZ20343" s="17"/>
      <c r="CA20343" s="17"/>
      <c r="CB20343" s="17"/>
    </row>
    <row r="20344" spans="4:80" x14ac:dyDescent="0.2">
      <c r="D20344" s="53"/>
      <c r="E20344" s="53"/>
      <c r="F20344" s="53"/>
      <c r="G20344" s="53"/>
      <c r="BX20344" s="17"/>
      <c r="BY20344" s="17"/>
      <c r="BZ20344" s="17"/>
      <c r="CA20344" s="17"/>
      <c r="CB20344" s="17"/>
    </row>
    <row r="20345" spans="4:80" x14ac:dyDescent="0.2">
      <c r="D20345" s="53"/>
      <c r="E20345" s="53"/>
      <c r="F20345" s="53"/>
      <c r="G20345" s="53"/>
      <c r="BX20345" s="17"/>
      <c r="BY20345" s="17"/>
      <c r="BZ20345" s="17"/>
      <c r="CA20345" s="17"/>
      <c r="CB20345" s="17"/>
    </row>
    <row r="20346" spans="4:80" x14ac:dyDescent="0.2">
      <c r="D20346" s="53"/>
      <c r="E20346" s="53"/>
      <c r="F20346" s="53"/>
      <c r="G20346" s="53"/>
      <c r="BX20346" s="17"/>
      <c r="BY20346" s="17"/>
      <c r="BZ20346" s="17"/>
      <c r="CA20346" s="17"/>
      <c r="CB20346" s="17"/>
    </row>
    <row r="20347" spans="4:80" x14ac:dyDescent="0.2">
      <c r="D20347" s="53"/>
      <c r="E20347" s="53"/>
      <c r="F20347" s="53"/>
      <c r="G20347" s="53"/>
      <c r="BX20347" s="17"/>
      <c r="BY20347" s="17"/>
      <c r="BZ20347" s="17"/>
      <c r="CA20347" s="17"/>
      <c r="CB20347" s="17"/>
    </row>
    <row r="20348" spans="4:80" x14ac:dyDescent="0.2">
      <c r="D20348" s="53"/>
      <c r="E20348" s="53"/>
      <c r="F20348" s="53"/>
      <c r="G20348" s="53"/>
      <c r="BX20348" s="17"/>
      <c r="BY20348" s="17"/>
      <c r="BZ20348" s="17"/>
      <c r="CA20348" s="17"/>
      <c r="CB20348" s="17"/>
    </row>
    <row r="20349" spans="4:80" x14ac:dyDescent="0.2">
      <c r="D20349" s="53"/>
      <c r="E20349" s="53"/>
      <c r="F20349" s="53"/>
      <c r="G20349" s="53"/>
      <c r="BX20349" s="17"/>
      <c r="BY20349" s="17"/>
      <c r="BZ20349" s="17"/>
      <c r="CA20349" s="17"/>
      <c r="CB20349" s="17"/>
    </row>
    <row r="20350" spans="4:80" x14ac:dyDescent="0.2">
      <c r="D20350" s="53"/>
      <c r="E20350" s="53"/>
      <c r="F20350" s="53"/>
      <c r="G20350" s="53"/>
      <c r="BX20350" s="17"/>
      <c r="BY20350" s="17"/>
      <c r="BZ20350" s="17"/>
      <c r="CA20350" s="17"/>
      <c r="CB20350" s="17"/>
    </row>
    <row r="20351" spans="4:80" x14ac:dyDescent="0.2">
      <c r="D20351" s="53"/>
      <c r="E20351" s="53"/>
      <c r="F20351" s="53"/>
      <c r="G20351" s="53"/>
      <c r="BX20351" s="17"/>
      <c r="BY20351" s="17"/>
      <c r="BZ20351" s="17"/>
      <c r="CA20351" s="17"/>
      <c r="CB20351" s="17"/>
    </row>
    <row r="20352" spans="4:80" x14ac:dyDescent="0.2">
      <c r="D20352" s="53"/>
      <c r="E20352" s="53"/>
      <c r="F20352" s="53"/>
      <c r="G20352" s="53"/>
      <c r="BX20352" s="17"/>
      <c r="BY20352" s="17"/>
      <c r="BZ20352" s="17"/>
      <c r="CA20352" s="17"/>
      <c r="CB20352" s="17"/>
    </row>
    <row r="20353" spans="4:80" x14ac:dyDescent="0.2">
      <c r="D20353" s="53"/>
      <c r="E20353" s="53"/>
      <c r="F20353" s="53"/>
      <c r="G20353" s="53"/>
      <c r="BX20353" s="17"/>
      <c r="BY20353" s="17"/>
      <c r="BZ20353" s="17"/>
      <c r="CA20353" s="17"/>
      <c r="CB20353" s="17"/>
    </row>
    <row r="20354" spans="4:80" x14ac:dyDescent="0.2">
      <c r="D20354" s="53"/>
      <c r="E20354" s="53"/>
      <c r="F20354" s="53"/>
      <c r="G20354" s="53"/>
      <c r="BX20354" s="17"/>
      <c r="BY20354" s="17"/>
      <c r="BZ20354" s="17"/>
      <c r="CA20354" s="17"/>
      <c r="CB20354" s="17"/>
    </row>
    <row r="20355" spans="4:80" x14ac:dyDescent="0.2">
      <c r="D20355" s="53"/>
      <c r="E20355" s="53"/>
      <c r="F20355" s="53"/>
      <c r="G20355" s="53"/>
      <c r="BX20355" s="17"/>
      <c r="BY20355" s="17"/>
      <c r="BZ20355" s="17"/>
      <c r="CA20355" s="17"/>
      <c r="CB20355" s="17"/>
    </row>
    <row r="20356" spans="4:80" x14ac:dyDescent="0.2">
      <c r="D20356" s="53"/>
      <c r="E20356" s="53"/>
      <c r="F20356" s="53"/>
      <c r="G20356" s="53"/>
      <c r="BX20356" s="17"/>
      <c r="BY20356" s="17"/>
      <c r="BZ20356" s="17"/>
      <c r="CA20356" s="17"/>
      <c r="CB20356" s="17"/>
    </row>
    <row r="20357" spans="4:80" x14ac:dyDescent="0.2">
      <c r="D20357" s="53"/>
      <c r="E20357" s="53"/>
      <c r="F20357" s="53"/>
      <c r="G20357" s="53"/>
      <c r="BX20357" s="17"/>
      <c r="BY20357" s="17"/>
      <c r="BZ20357" s="17"/>
      <c r="CA20357" s="17"/>
      <c r="CB20357" s="17"/>
    </row>
    <row r="20358" spans="4:80" x14ac:dyDescent="0.2">
      <c r="D20358" s="53"/>
      <c r="E20358" s="53"/>
      <c r="F20358" s="53"/>
      <c r="G20358" s="53"/>
      <c r="BX20358" s="17"/>
      <c r="BY20358" s="17"/>
      <c r="BZ20358" s="17"/>
      <c r="CA20358" s="17"/>
      <c r="CB20358" s="17"/>
    </row>
    <row r="20359" spans="4:80" x14ac:dyDescent="0.2">
      <c r="D20359" s="53"/>
      <c r="E20359" s="53"/>
      <c r="F20359" s="53"/>
      <c r="G20359" s="53"/>
      <c r="BX20359" s="17"/>
      <c r="BY20359" s="17"/>
      <c r="BZ20359" s="17"/>
      <c r="CA20359" s="17"/>
      <c r="CB20359" s="17"/>
    </row>
    <row r="20360" spans="4:80" x14ac:dyDescent="0.2">
      <c r="D20360" s="53"/>
      <c r="E20360" s="53"/>
      <c r="F20360" s="53"/>
      <c r="G20360" s="53"/>
      <c r="BX20360" s="17"/>
      <c r="BY20360" s="17"/>
      <c r="BZ20360" s="17"/>
      <c r="CA20360" s="17"/>
      <c r="CB20360" s="17"/>
    </row>
    <row r="20361" spans="4:80" x14ac:dyDescent="0.2">
      <c r="D20361" s="53"/>
      <c r="E20361" s="53"/>
      <c r="F20361" s="53"/>
      <c r="G20361" s="53"/>
      <c r="BX20361" s="17"/>
      <c r="BY20361" s="17"/>
      <c r="BZ20361" s="17"/>
      <c r="CA20361" s="17"/>
      <c r="CB20361" s="17"/>
    </row>
    <row r="20362" spans="4:80" x14ac:dyDescent="0.2">
      <c r="D20362" s="53"/>
      <c r="E20362" s="53"/>
      <c r="F20362" s="53"/>
      <c r="G20362" s="53"/>
      <c r="BX20362" s="17"/>
      <c r="BY20362" s="17"/>
      <c r="BZ20362" s="17"/>
      <c r="CA20362" s="17"/>
      <c r="CB20362" s="17"/>
    </row>
    <row r="20363" spans="4:80" x14ac:dyDescent="0.2">
      <c r="D20363" s="53"/>
      <c r="E20363" s="53"/>
      <c r="F20363" s="53"/>
      <c r="G20363" s="53"/>
      <c r="BX20363" s="17"/>
      <c r="BY20363" s="17"/>
      <c r="BZ20363" s="17"/>
      <c r="CA20363" s="17"/>
      <c r="CB20363" s="17"/>
    </row>
    <row r="20364" spans="4:80" x14ac:dyDescent="0.2">
      <c r="D20364" s="53"/>
      <c r="E20364" s="53"/>
      <c r="F20364" s="53"/>
      <c r="G20364" s="53"/>
      <c r="BX20364" s="17"/>
      <c r="BY20364" s="17"/>
      <c r="BZ20364" s="17"/>
      <c r="CA20364" s="17"/>
      <c r="CB20364" s="17"/>
    </row>
    <row r="20365" spans="4:80" x14ac:dyDescent="0.2">
      <c r="D20365" s="53"/>
      <c r="E20365" s="53"/>
      <c r="F20365" s="53"/>
      <c r="G20365" s="53"/>
      <c r="BX20365" s="17"/>
      <c r="BY20365" s="17"/>
      <c r="BZ20365" s="17"/>
      <c r="CA20365" s="17"/>
      <c r="CB20365" s="17"/>
    </row>
    <row r="20366" spans="4:80" x14ac:dyDescent="0.2">
      <c r="D20366" s="53"/>
      <c r="E20366" s="53"/>
      <c r="F20366" s="53"/>
      <c r="G20366" s="53"/>
      <c r="BX20366" s="17"/>
      <c r="BY20366" s="17"/>
      <c r="BZ20366" s="17"/>
      <c r="CA20366" s="17"/>
      <c r="CB20366" s="17"/>
    </row>
    <row r="20367" spans="4:80" x14ac:dyDescent="0.2">
      <c r="D20367" s="53"/>
      <c r="E20367" s="53"/>
      <c r="F20367" s="53"/>
      <c r="G20367" s="53"/>
      <c r="BX20367" s="17"/>
      <c r="BY20367" s="17"/>
      <c r="BZ20367" s="17"/>
      <c r="CA20367" s="17"/>
      <c r="CB20367" s="17"/>
    </row>
    <row r="20368" spans="4:80" x14ac:dyDescent="0.2">
      <c r="D20368" s="53"/>
      <c r="E20368" s="53"/>
      <c r="F20368" s="53"/>
      <c r="G20368" s="53"/>
      <c r="BX20368" s="17"/>
      <c r="BY20368" s="17"/>
      <c r="BZ20368" s="17"/>
      <c r="CA20368" s="17"/>
      <c r="CB20368" s="17"/>
    </row>
    <row r="20369" spans="4:80" x14ac:dyDescent="0.2">
      <c r="D20369" s="53"/>
      <c r="E20369" s="53"/>
      <c r="F20369" s="53"/>
      <c r="G20369" s="53"/>
      <c r="BX20369" s="17"/>
      <c r="BY20369" s="17"/>
      <c r="BZ20369" s="17"/>
      <c r="CA20369" s="17"/>
      <c r="CB20369" s="17"/>
    </row>
    <row r="20370" spans="4:80" x14ac:dyDescent="0.2">
      <c r="D20370" s="53"/>
      <c r="E20370" s="53"/>
      <c r="F20370" s="53"/>
      <c r="G20370" s="53"/>
      <c r="BX20370" s="17"/>
      <c r="BY20370" s="17"/>
      <c r="BZ20370" s="17"/>
      <c r="CA20370" s="17"/>
      <c r="CB20370" s="17"/>
    </row>
    <row r="20371" spans="4:80" x14ac:dyDescent="0.2">
      <c r="D20371" s="53"/>
      <c r="E20371" s="53"/>
      <c r="F20371" s="53"/>
      <c r="G20371" s="53"/>
      <c r="BX20371" s="17"/>
      <c r="BY20371" s="17"/>
      <c r="BZ20371" s="17"/>
      <c r="CA20371" s="17"/>
      <c r="CB20371" s="17"/>
    </row>
    <row r="20372" spans="4:80" x14ac:dyDescent="0.2">
      <c r="D20372" s="53"/>
      <c r="E20372" s="53"/>
      <c r="F20372" s="53"/>
      <c r="G20372" s="53"/>
      <c r="BX20372" s="17"/>
      <c r="BY20372" s="17"/>
      <c r="BZ20372" s="17"/>
      <c r="CA20372" s="17"/>
      <c r="CB20372" s="17"/>
    </row>
    <row r="20373" spans="4:80" x14ac:dyDescent="0.2">
      <c r="D20373" s="53"/>
      <c r="E20373" s="53"/>
      <c r="F20373" s="53"/>
      <c r="G20373" s="53"/>
      <c r="BX20373" s="17"/>
      <c r="BY20373" s="17"/>
      <c r="BZ20373" s="17"/>
      <c r="CA20373" s="17"/>
      <c r="CB20373" s="17"/>
    </row>
    <row r="20374" spans="4:80" x14ac:dyDescent="0.2">
      <c r="D20374" s="53"/>
      <c r="E20374" s="53"/>
      <c r="F20374" s="53"/>
      <c r="G20374" s="53"/>
      <c r="BX20374" s="17"/>
      <c r="BY20374" s="17"/>
      <c r="BZ20374" s="17"/>
      <c r="CA20374" s="17"/>
      <c r="CB20374" s="17"/>
    </row>
    <row r="20375" spans="4:80" x14ac:dyDescent="0.2">
      <c r="D20375" s="53"/>
      <c r="E20375" s="53"/>
      <c r="F20375" s="53"/>
      <c r="G20375" s="53"/>
      <c r="BX20375" s="17"/>
      <c r="BY20375" s="17"/>
      <c r="BZ20375" s="17"/>
      <c r="CA20375" s="17"/>
      <c r="CB20375" s="17"/>
    </row>
    <row r="20376" spans="4:80" x14ac:dyDescent="0.2">
      <c r="D20376" s="53"/>
      <c r="E20376" s="53"/>
      <c r="F20376" s="53"/>
      <c r="G20376" s="53"/>
      <c r="BX20376" s="17"/>
      <c r="BY20376" s="17"/>
      <c r="BZ20376" s="17"/>
      <c r="CA20376" s="17"/>
      <c r="CB20376" s="17"/>
    </row>
    <row r="20377" spans="4:80" x14ac:dyDescent="0.2">
      <c r="D20377" s="53"/>
      <c r="E20377" s="53"/>
      <c r="F20377" s="53"/>
      <c r="G20377" s="53"/>
      <c r="BX20377" s="17"/>
      <c r="BY20377" s="17"/>
      <c r="BZ20377" s="17"/>
      <c r="CA20377" s="17"/>
      <c r="CB20377" s="17"/>
    </row>
    <row r="20378" spans="4:80" x14ac:dyDescent="0.2">
      <c r="D20378" s="53"/>
      <c r="E20378" s="53"/>
      <c r="F20378" s="53"/>
      <c r="G20378" s="53"/>
      <c r="BX20378" s="17"/>
      <c r="BY20378" s="17"/>
      <c r="BZ20378" s="17"/>
      <c r="CA20378" s="17"/>
      <c r="CB20378" s="17"/>
    </row>
    <row r="20379" spans="4:80" x14ac:dyDescent="0.2">
      <c r="D20379" s="53"/>
      <c r="E20379" s="53"/>
      <c r="F20379" s="53"/>
      <c r="G20379" s="53"/>
      <c r="BX20379" s="17"/>
      <c r="BY20379" s="17"/>
      <c r="BZ20379" s="17"/>
      <c r="CA20379" s="17"/>
      <c r="CB20379" s="17"/>
    </row>
    <row r="20380" spans="4:80" x14ac:dyDescent="0.2">
      <c r="D20380" s="53"/>
      <c r="E20380" s="53"/>
      <c r="F20380" s="53"/>
      <c r="G20380" s="53"/>
      <c r="BX20380" s="17"/>
      <c r="BY20380" s="17"/>
      <c r="BZ20380" s="17"/>
      <c r="CA20380" s="17"/>
      <c r="CB20380" s="17"/>
    </row>
    <row r="20381" spans="4:80" x14ac:dyDescent="0.2">
      <c r="D20381" s="53"/>
      <c r="E20381" s="53"/>
      <c r="F20381" s="53"/>
      <c r="G20381" s="53"/>
      <c r="BX20381" s="17"/>
      <c r="BY20381" s="17"/>
      <c r="BZ20381" s="17"/>
      <c r="CA20381" s="17"/>
      <c r="CB20381" s="17"/>
    </row>
    <row r="20382" spans="4:80" x14ac:dyDescent="0.2">
      <c r="D20382" s="53"/>
      <c r="E20382" s="53"/>
      <c r="F20382" s="53"/>
      <c r="G20382" s="53"/>
      <c r="BX20382" s="17"/>
      <c r="BY20382" s="17"/>
      <c r="BZ20382" s="17"/>
      <c r="CA20382" s="17"/>
      <c r="CB20382" s="17"/>
    </row>
    <row r="20383" spans="4:80" x14ac:dyDescent="0.2">
      <c r="D20383" s="53"/>
      <c r="E20383" s="53"/>
      <c r="F20383" s="53"/>
      <c r="G20383" s="53"/>
      <c r="BX20383" s="17"/>
      <c r="BY20383" s="17"/>
      <c r="BZ20383" s="17"/>
      <c r="CA20383" s="17"/>
      <c r="CB20383" s="17"/>
    </row>
    <row r="20384" spans="4:80" x14ac:dyDescent="0.2">
      <c r="D20384" s="53"/>
      <c r="E20384" s="53"/>
      <c r="F20384" s="53"/>
      <c r="G20384" s="53"/>
      <c r="BX20384" s="17"/>
      <c r="BY20384" s="17"/>
      <c r="BZ20384" s="17"/>
      <c r="CA20384" s="17"/>
      <c r="CB20384" s="17"/>
    </row>
    <row r="20385" spans="4:80" x14ac:dyDescent="0.2">
      <c r="D20385" s="53"/>
      <c r="E20385" s="53"/>
      <c r="F20385" s="53"/>
      <c r="G20385" s="53"/>
      <c r="BX20385" s="17"/>
      <c r="BY20385" s="17"/>
      <c r="BZ20385" s="17"/>
      <c r="CA20385" s="17"/>
      <c r="CB20385" s="17"/>
    </row>
    <row r="20386" spans="4:80" x14ac:dyDescent="0.2">
      <c r="D20386" s="53"/>
      <c r="E20386" s="53"/>
      <c r="F20386" s="53"/>
      <c r="G20386" s="53"/>
      <c r="BX20386" s="17"/>
      <c r="BY20386" s="17"/>
      <c r="BZ20386" s="17"/>
      <c r="CA20386" s="17"/>
      <c r="CB20386" s="17"/>
    </row>
    <row r="20387" spans="4:80" x14ac:dyDescent="0.2">
      <c r="D20387" s="53"/>
      <c r="E20387" s="53"/>
      <c r="F20387" s="53"/>
      <c r="G20387" s="53"/>
      <c r="BX20387" s="17"/>
      <c r="BY20387" s="17"/>
      <c r="BZ20387" s="17"/>
      <c r="CA20387" s="17"/>
      <c r="CB20387" s="17"/>
    </row>
    <row r="20388" spans="4:80" x14ac:dyDescent="0.2">
      <c r="D20388" s="53"/>
      <c r="E20388" s="53"/>
      <c r="F20388" s="53"/>
      <c r="G20388" s="53"/>
      <c r="BX20388" s="17"/>
      <c r="BY20388" s="17"/>
      <c r="BZ20388" s="17"/>
      <c r="CA20388" s="17"/>
      <c r="CB20388" s="17"/>
    </row>
    <row r="20389" spans="4:80" x14ac:dyDescent="0.2">
      <c r="D20389" s="53"/>
      <c r="E20389" s="53"/>
      <c r="F20389" s="53"/>
      <c r="G20389" s="53"/>
      <c r="BX20389" s="17"/>
      <c r="BY20389" s="17"/>
      <c r="BZ20389" s="17"/>
      <c r="CA20389" s="17"/>
      <c r="CB20389" s="17"/>
    </row>
    <row r="20390" spans="4:80" x14ac:dyDescent="0.2">
      <c r="D20390" s="53"/>
      <c r="E20390" s="53"/>
      <c r="F20390" s="53"/>
      <c r="G20390" s="53"/>
      <c r="BX20390" s="17"/>
      <c r="BY20390" s="17"/>
      <c r="BZ20390" s="17"/>
      <c r="CA20390" s="17"/>
      <c r="CB20390" s="17"/>
    </row>
    <row r="20391" spans="4:80" x14ac:dyDescent="0.2">
      <c r="D20391" s="53"/>
      <c r="E20391" s="53"/>
      <c r="F20391" s="53"/>
      <c r="G20391" s="53"/>
      <c r="BX20391" s="17"/>
      <c r="BY20391" s="17"/>
      <c r="BZ20391" s="17"/>
      <c r="CA20391" s="17"/>
      <c r="CB20391" s="17"/>
    </row>
    <row r="20392" spans="4:80" x14ac:dyDescent="0.2">
      <c r="D20392" s="53"/>
      <c r="E20392" s="53"/>
      <c r="F20392" s="53"/>
      <c r="G20392" s="53"/>
      <c r="BX20392" s="17"/>
      <c r="BY20392" s="17"/>
      <c r="BZ20392" s="17"/>
      <c r="CA20392" s="17"/>
      <c r="CB20392" s="17"/>
    </row>
    <row r="20393" spans="4:80" x14ac:dyDescent="0.2">
      <c r="D20393" s="53"/>
      <c r="E20393" s="53"/>
      <c r="F20393" s="53"/>
      <c r="G20393" s="53"/>
      <c r="BX20393" s="17"/>
      <c r="BY20393" s="17"/>
      <c r="BZ20393" s="17"/>
      <c r="CA20393" s="17"/>
      <c r="CB20393" s="17"/>
    </row>
    <row r="20394" spans="4:80" x14ac:dyDescent="0.2">
      <c r="D20394" s="53"/>
      <c r="E20394" s="53"/>
      <c r="F20394" s="53"/>
      <c r="G20394" s="53"/>
      <c r="BX20394" s="17"/>
      <c r="BY20394" s="17"/>
      <c r="BZ20394" s="17"/>
      <c r="CA20394" s="17"/>
      <c r="CB20394" s="17"/>
    </row>
    <row r="20395" spans="4:80" x14ac:dyDescent="0.2">
      <c r="D20395" s="53"/>
      <c r="E20395" s="53"/>
      <c r="F20395" s="53"/>
      <c r="G20395" s="53"/>
      <c r="BX20395" s="17"/>
      <c r="BY20395" s="17"/>
      <c r="BZ20395" s="17"/>
      <c r="CA20395" s="17"/>
      <c r="CB20395" s="17"/>
    </row>
    <row r="20396" spans="4:80" x14ac:dyDescent="0.2">
      <c r="D20396" s="53"/>
      <c r="E20396" s="53"/>
      <c r="F20396" s="53"/>
      <c r="G20396" s="53"/>
      <c r="BX20396" s="17"/>
      <c r="BY20396" s="17"/>
      <c r="BZ20396" s="17"/>
      <c r="CA20396" s="17"/>
      <c r="CB20396" s="17"/>
    </row>
    <row r="20397" spans="4:80" x14ac:dyDescent="0.2">
      <c r="D20397" s="53"/>
      <c r="E20397" s="53"/>
      <c r="F20397" s="53"/>
      <c r="G20397" s="53"/>
      <c r="BX20397" s="17"/>
      <c r="BY20397" s="17"/>
      <c r="BZ20397" s="17"/>
      <c r="CA20397" s="17"/>
      <c r="CB20397" s="17"/>
    </row>
    <row r="20398" spans="4:80" x14ac:dyDescent="0.2">
      <c r="D20398" s="53"/>
      <c r="E20398" s="53"/>
      <c r="F20398" s="53"/>
      <c r="G20398" s="53"/>
      <c r="BX20398" s="17"/>
      <c r="BY20398" s="17"/>
      <c r="BZ20398" s="17"/>
      <c r="CA20398" s="17"/>
      <c r="CB20398" s="17"/>
    </row>
    <row r="20399" spans="4:80" x14ac:dyDescent="0.2">
      <c r="D20399" s="53"/>
      <c r="E20399" s="53"/>
      <c r="F20399" s="53"/>
      <c r="G20399" s="53"/>
      <c r="BX20399" s="17"/>
      <c r="BY20399" s="17"/>
      <c r="BZ20399" s="17"/>
      <c r="CA20399" s="17"/>
      <c r="CB20399" s="17"/>
    </row>
    <row r="20400" spans="4:80" x14ac:dyDescent="0.2">
      <c r="D20400" s="53"/>
      <c r="E20400" s="53"/>
      <c r="F20400" s="53"/>
      <c r="G20400" s="53"/>
      <c r="BX20400" s="17"/>
      <c r="BY20400" s="17"/>
      <c r="BZ20400" s="17"/>
      <c r="CA20400" s="17"/>
      <c r="CB20400" s="17"/>
    </row>
    <row r="20401" spans="4:80" x14ac:dyDescent="0.2">
      <c r="D20401" s="53"/>
      <c r="E20401" s="53"/>
      <c r="F20401" s="53"/>
      <c r="G20401" s="53"/>
      <c r="BX20401" s="17"/>
      <c r="BY20401" s="17"/>
      <c r="BZ20401" s="17"/>
      <c r="CA20401" s="17"/>
      <c r="CB20401" s="17"/>
    </row>
    <row r="20402" spans="4:80" x14ac:dyDescent="0.2">
      <c r="D20402" s="53"/>
      <c r="E20402" s="53"/>
      <c r="F20402" s="53"/>
      <c r="G20402" s="53"/>
      <c r="BX20402" s="17"/>
      <c r="BY20402" s="17"/>
      <c r="BZ20402" s="17"/>
      <c r="CA20402" s="17"/>
      <c r="CB20402" s="17"/>
    </row>
    <row r="20403" spans="4:80" x14ac:dyDescent="0.2">
      <c r="D20403" s="53"/>
      <c r="E20403" s="53"/>
      <c r="F20403" s="53"/>
      <c r="G20403" s="53"/>
      <c r="BX20403" s="17"/>
      <c r="BY20403" s="17"/>
      <c r="BZ20403" s="17"/>
      <c r="CA20403" s="17"/>
      <c r="CB20403" s="17"/>
    </row>
    <row r="20404" spans="4:80" x14ac:dyDescent="0.2">
      <c r="D20404" s="53"/>
      <c r="E20404" s="53"/>
      <c r="F20404" s="53"/>
      <c r="G20404" s="53"/>
      <c r="BX20404" s="17"/>
      <c r="BY20404" s="17"/>
      <c r="BZ20404" s="17"/>
      <c r="CA20404" s="17"/>
      <c r="CB20404" s="17"/>
    </row>
    <row r="20405" spans="4:80" x14ac:dyDescent="0.2">
      <c r="D20405" s="53"/>
      <c r="E20405" s="53"/>
      <c r="F20405" s="53"/>
      <c r="G20405" s="53"/>
      <c r="BX20405" s="17"/>
      <c r="BY20405" s="17"/>
      <c r="BZ20405" s="17"/>
      <c r="CA20405" s="17"/>
      <c r="CB20405" s="17"/>
    </row>
    <row r="20406" spans="4:80" x14ac:dyDescent="0.2">
      <c r="D20406" s="53"/>
      <c r="E20406" s="53"/>
      <c r="F20406" s="53"/>
      <c r="G20406" s="53"/>
      <c r="BX20406" s="17"/>
      <c r="BY20406" s="17"/>
      <c r="BZ20406" s="17"/>
      <c r="CA20406" s="17"/>
      <c r="CB20406" s="17"/>
    </row>
    <row r="20407" spans="4:80" x14ac:dyDescent="0.2">
      <c r="D20407" s="53"/>
      <c r="E20407" s="53"/>
      <c r="F20407" s="53"/>
      <c r="G20407" s="53"/>
      <c r="BX20407" s="17"/>
      <c r="BY20407" s="17"/>
      <c r="BZ20407" s="17"/>
      <c r="CA20407" s="17"/>
      <c r="CB20407" s="17"/>
    </row>
    <row r="20408" spans="4:80" x14ac:dyDescent="0.2">
      <c r="D20408" s="53"/>
      <c r="E20408" s="53"/>
      <c r="F20408" s="53"/>
      <c r="G20408" s="53"/>
      <c r="BX20408" s="17"/>
      <c r="BY20408" s="17"/>
      <c r="BZ20408" s="17"/>
      <c r="CA20408" s="17"/>
      <c r="CB20408" s="17"/>
    </row>
    <row r="20409" spans="4:80" x14ac:dyDescent="0.2">
      <c r="D20409" s="53"/>
      <c r="E20409" s="53"/>
      <c r="F20409" s="53"/>
      <c r="G20409" s="53"/>
      <c r="BX20409" s="17"/>
      <c r="BY20409" s="17"/>
      <c r="BZ20409" s="17"/>
      <c r="CA20409" s="17"/>
      <c r="CB20409" s="17"/>
    </row>
    <row r="20410" spans="4:80" x14ac:dyDescent="0.2">
      <c r="D20410" s="53"/>
      <c r="E20410" s="53"/>
      <c r="F20410" s="53"/>
      <c r="G20410" s="53"/>
      <c r="BX20410" s="17"/>
      <c r="BY20410" s="17"/>
      <c r="BZ20410" s="17"/>
      <c r="CA20410" s="17"/>
      <c r="CB20410" s="17"/>
    </row>
    <row r="20411" spans="4:80" x14ac:dyDescent="0.2">
      <c r="D20411" s="53"/>
      <c r="E20411" s="53"/>
      <c r="F20411" s="53"/>
      <c r="G20411" s="53"/>
      <c r="BX20411" s="17"/>
      <c r="BY20411" s="17"/>
      <c r="BZ20411" s="17"/>
      <c r="CA20411" s="17"/>
      <c r="CB20411" s="17"/>
    </row>
    <row r="20412" spans="4:80" x14ac:dyDescent="0.2">
      <c r="D20412" s="53"/>
      <c r="E20412" s="53"/>
      <c r="F20412" s="53"/>
      <c r="G20412" s="53"/>
      <c r="BX20412" s="17"/>
      <c r="BY20412" s="17"/>
      <c r="BZ20412" s="17"/>
      <c r="CA20412" s="17"/>
      <c r="CB20412" s="17"/>
    </row>
    <row r="20413" spans="4:80" x14ac:dyDescent="0.2">
      <c r="D20413" s="53"/>
      <c r="E20413" s="53"/>
      <c r="F20413" s="53"/>
      <c r="G20413" s="53"/>
      <c r="BX20413" s="17"/>
      <c r="BY20413" s="17"/>
      <c r="BZ20413" s="17"/>
      <c r="CA20413" s="17"/>
      <c r="CB20413" s="17"/>
    </row>
    <row r="20414" spans="4:80" x14ac:dyDescent="0.2">
      <c r="D20414" s="53"/>
      <c r="E20414" s="53"/>
      <c r="F20414" s="53"/>
      <c r="G20414" s="53"/>
      <c r="BX20414" s="17"/>
      <c r="BY20414" s="17"/>
      <c r="BZ20414" s="17"/>
      <c r="CA20414" s="17"/>
      <c r="CB20414" s="17"/>
    </row>
    <row r="20415" spans="4:80" x14ac:dyDescent="0.2">
      <c r="D20415" s="53"/>
      <c r="E20415" s="53"/>
      <c r="F20415" s="53"/>
      <c r="G20415" s="53"/>
      <c r="BX20415" s="17"/>
      <c r="BY20415" s="17"/>
      <c r="BZ20415" s="17"/>
      <c r="CA20415" s="17"/>
      <c r="CB20415" s="17"/>
    </row>
    <row r="20416" spans="4:80" x14ac:dyDescent="0.2">
      <c r="D20416" s="53"/>
      <c r="E20416" s="53"/>
      <c r="F20416" s="53"/>
      <c r="G20416" s="53"/>
      <c r="BX20416" s="17"/>
      <c r="BY20416" s="17"/>
      <c r="BZ20416" s="17"/>
      <c r="CA20416" s="17"/>
      <c r="CB20416" s="17"/>
    </row>
    <row r="20417" spans="4:80" x14ac:dyDescent="0.2">
      <c r="D20417" s="53"/>
      <c r="E20417" s="53"/>
      <c r="F20417" s="53"/>
      <c r="G20417" s="53"/>
      <c r="BX20417" s="17"/>
      <c r="BY20417" s="17"/>
      <c r="BZ20417" s="17"/>
      <c r="CA20417" s="17"/>
      <c r="CB20417" s="17"/>
    </row>
    <row r="20418" spans="4:80" x14ac:dyDescent="0.2">
      <c r="D20418" s="53"/>
      <c r="E20418" s="53"/>
      <c r="F20418" s="53"/>
      <c r="G20418" s="53"/>
      <c r="BX20418" s="17"/>
      <c r="BY20418" s="17"/>
      <c r="BZ20418" s="17"/>
      <c r="CA20418" s="17"/>
      <c r="CB20418" s="17"/>
    </row>
    <row r="20419" spans="4:80" x14ac:dyDescent="0.2">
      <c r="D20419" s="53"/>
      <c r="E20419" s="53"/>
      <c r="F20419" s="53"/>
      <c r="G20419" s="53"/>
      <c r="BX20419" s="17"/>
      <c r="BY20419" s="17"/>
      <c r="BZ20419" s="17"/>
      <c r="CA20419" s="17"/>
      <c r="CB20419" s="17"/>
    </row>
    <row r="20420" spans="4:80" x14ac:dyDescent="0.2">
      <c r="D20420" s="53"/>
      <c r="E20420" s="53"/>
      <c r="F20420" s="53"/>
      <c r="G20420" s="53"/>
      <c r="BX20420" s="17"/>
      <c r="BY20420" s="17"/>
      <c r="BZ20420" s="17"/>
      <c r="CA20420" s="17"/>
      <c r="CB20420" s="17"/>
    </row>
    <row r="20421" spans="4:80" x14ac:dyDescent="0.2">
      <c r="D20421" s="53"/>
      <c r="E20421" s="53"/>
      <c r="F20421" s="53"/>
      <c r="G20421" s="53"/>
      <c r="BX20421" s="17"/>
      <c r="BY20421" s="17"/>
      <c r="BZ20421" s="17"/>
      <c r="CA20421" s="17"/>
      <c r="CB20421" s="17"/>
    </row>
    <row r="20422" spans="4:80" x14ac:dyDescent="0.2">
      <c r="D20422" s="53"/>
      <c r="E20422" s="53"/>
      <c r="F20422" s="53"/>
      <c r="G20422" s="53"/>
      <c r="BX20422" s="17"/>
      <c r="BY20422" s="17"/>
      <c r="BZ20422" s="17"/>
      <c r="CA20422" s="17"/>
      <c r="CB20422" s="17"/>
    </row>
    <row r="20423" spans="4:80" x14ac:dyDescent="0.2">
      <c r="D20423" s="53"/>
      <c r="E20423" s="53"/>
      <c r="F20423" s="53"/>
      <c r="G20423" s="53"/>
      <c r="BX20423" s="17"/>
      <c r="BY20423" s="17"/>
      <c r="BZ20423" s="17"/>
      <c r="CA20423" s="17"/>
      <c r="CB20423" s="17"/>
    </row>
    <row r="20424" spans="4:80" x14ac:dyDescent="0.2">
      <c r="D20424" s="53"/>
      <c r="E20424" s="53"/>
      <c r="F20424" s="53"/>
      <c r="G20424" s="53"/>
      <c r="BX20424" s="17"/>
      <c r="BY20424" s="17"/>
      <c r="BZ20424" s="17"/>
      <c r="CA20424" s="17"/>
      <c r="CB20424" s="17"/>
    </row>
    <row r="20425" spans="4:80" x14ac:dyDescent="0.2">
      <c r="D20425" s="53"/>
      <c r="E20425" s="53"/>
      <c r="F20425" s="53"/>
      <c r="G20425" s="53"/>
      <c r="BX20425" s="17"/>
      <c r="BY20425" s="17"/>
      <c r="BZ20425" s="17"/>
      <c r="CA20425" s="17"/>
      <c r="CB20425" s="17"/>
    </row>
    <row r="20426" spans="4:80" x14ac:dyDescent="0.2">
      <c r="D20426" s="53"/>
      <c r="E20426" s="53"/>
      <c r="F20426" s="53"/>
      <c r="G20426" s="53"/>
      <c r="BX20426" s="17"/>
      <c r="BY20426" s="17"/>
      <c r="BZ20426" s="17"/>
      <c r="CA20426" s="17"/>
      <c r="CB20426" s="17"/>
    </row>
    <row r="20427" spans="4:80" x14ac:dyDescent="0.2">
      <c r="D20427" s="53"/>
      <c r="E20427" s="53"/>
      <c r="F20427" s="53"/>
      <c r="G20427" s="53"/>
      <c r="BX20427" s="17"/>
      <c r="BY20427" s="17"/>
      <c r="BZ20427" s="17"/>
      <c r="CA20427" s="17"/>
      <c r="CB20427" s="17"/>
    </row>
    <row r="20428" spans="4:80" x14ac:dyDescent="0.2">
      <c r="D20428" s="53"/>
      <c r="E20428" s="53"/>
      <c r="F20428" s="53"/>
      <c r="G20428" s="53"/>
      <c r="BX20428" s="17"/>
      <c r="BY20428" s="17"/>
      <c r="BZ20428" s="17"/>
      <c r="CA20428" s="17"/>
      <c r="CB20428" s="17"/>
    </row>
    <row r="20429" spans="4:80" x14ac:dyDescent="0.2">
      <c r="D20429" s="53"/>
      <c r="E20429" s="53"/>
      <c r="F20429" s="53"/>
      <c r="G20429" s="53"/>
      <c r="BX20429" s="17"/>
      <c r="BY20429" s="17"/>
      <c r="BZ20429" s="17"/>
      <c r="CA20429" s="17"/>
      <c r="CB20429" s="17"/>
    </row>
    <row r="20430" spans="4:80" x14ac:dyDescent="0.2">
      <c r="D20430" s="53"/>
      <c r="E20430" s="53"/>
      <c r="F20430" s="53"/>
      <c r="G20430" s="53"/>
      <c r="BX20430" s="17"/>
      <c r="BY20430" s="17"/>
      <c r="BZ20430" s="17"/>
      <c r="CA20430" s="17"/>
      <c r="CB20430" s="17"/>
    </row>
    <row r="20431" spans="4:80" x14ac:dyDescent="0.2">
      <c r="D20431" s="53"/>
      <c r="E20431" s="53"/>
      <c r="F20431" s="53"/>
      <c r="G20431" s="53"/>
      <c r="BX20431" s="17"/>
      <c r="BY20431" s="17"/>
      <c r="BZ20431" s="17"/>
      <c r="CA20431" s="17"/>
      <c r="CB20431" s="17"/>
    </row>
    <row r="20432" spans="4:80" x14ac:dyDescent="0.2">
      <c r="D20432" s="53"/>
      <c r="E20432" s="53"/>
      <c r="F20432" s="53"/>
      <c r="G20432" s="53"/>
      <c r="BX20432" s="17"/>
      <c r="BY20432" s="17"/>
      <c r="BZ20432" s="17"/>
      <c r="CA20432" s="17"/>
      <c r="CB20432" s="17"/>
    </row>
    <row r="20433" spans="4:80" x14ac:dyDescent="0.2">
      <c r="D20433" s="53"/>
      <c r="E20433" s="53"/>
      <c r="F20433" s="53"/>
      <c r="G20433" s="53"/>
      <c r="BX20433" s="17"/>
      <c r="BY20433" s="17"/>
      <c r="BZ20433" s="17"/>
      <c r="CA20433" s="17"/>
      <c r="CB20433" s="17"/>
    </row>
    <row r="20434" spans="4:80" x14ac:dyDescent="0.2">
      <c r="D20434" s="53"/>
      <c r="E20434" s="53"/>
      <c r="F20434" s="53"/>
      <c r="G20434" s="53"/>
      <c r="BX20434" s="17"/>
      <c r="BY20434" s="17"/>
      <c r="BZ20434" s="17"/>
      <c r="CA20434" s="17"/>
      <c r="CB20434" s="17"/>
    </row>
    <row r="20435" spans="4:80" x14ac:dyDescent="0.2">
      <c r="D20435" s="53"/>
      <c r="E20435" s="53"/>
      <c r="F20435" s="53"/>
      <c r="G20435" s="53"/>
      <c r="BX20435" s="17"/>
      <c r="BY20435" s="17"/>
      <c r="BZ20435" s="17"/>
      <c r="CA20435" s="17"/>
      <c r="CB20435" s="17"/>
    </row>
    <row r="20436" spans="4:80" x14ac:dyDescent="0.2">
      <c r="D20436" s="53"/>
      <c r="E20436" s="53"/>
      <c r="F20436" s="53"/>
      <c r="G20436" s="53"/>
      <c r="BX20436" s="17"/>
      <c r="BY20436" s="17"/>
      <c r="BZ20436" s="17"/>
      <c r="CA20436" s="17"/>
      <c r="CB20436" s="17"/>
    </row>
    <row r="20437" spans="4:80" x14ac:dyDescent="0.2">
      <c r="D20437" s="53"/>
      <c r="E20437" s="53"/>
      <c r="F20437" s="53"/>
      <c r="G20437" s="53"/>
      <c r="BX20437" s="17"/>
      <c r="BY20437" s="17"/>
      <c r="BZ20437" s="17"/>
      <c r="CA20437" s="17"/>
      <c r="CB20437" s="17"/>
    </row>
    <row r="20438" spans="4:80" x14ac:dyDescent="0.2">
      <c r="D20438" s="53"/>
      <c r="E20438" s="53"/>
      <c r="F20438" s="53"/>
      <c r="G20438" s="53"/>
      <c r="BX20438" s="17"/>
      <c r="BY20438" s="17"/>
      <c r="BZ20438" s="17"/>
      <c r="CA20438" s="17"/>
      <c r="CB20438" s="17"/>
    </row>
    <row r="20439" spans="4:80" x14ac:dyDescent="0.2">
      <c r="D20439" s="53"/>
      <c r="E20439" s="53"/>
      <c r="F20439" s="53"/>
      <c r="G20439" s="53"/>
      <c r="BX20439" s="17"/>
      <c r="BY20439" s="17"/>
      <c r="BZ20439" s="17"/>
      <c r="CA20439" s="17"/>
      <c r="CB20439" s="17"/>
    </row>
    <row r="20440" spans="4:80" x14ac:dyDescent="0.2">
      <c r="D20440" s="53"/>
      <c r="E20440" s="53"/>
      <c r="F20440" s="53"/>
      <c r="G20440" s="53"/>
      <c r="BX20440" s="17"/>
      <c r="BY20440" s="17"/>
      <c r="BZ20440" s="17"/>
      <c r="CA20440" s="17"/>
      <c r="CB20440" s="17"/>
    </row>
    <row r="20441" spans="4:80" x14ac:dyDescent="0.2">
      <c r="D20441" s="53"/>
      <c r="E20441" s="53"/>
      <c r="F20441" s="53"/>
      <c r="G20441" s="53"/>
      <c r="BX20441" s="17"/>
      <c r="BY20441" s="17"/>
      <c r="BZ20441" s="17"/>
      <c r="CA20441" s="17"/>
      <c r="CB20441" s="17"/>
    </row>
    <row r="20442" spans="4:80" x14ac:dyDescent="0.2">
      <c r="D20442" s="53"/>
      <c r="E20442" s="53"/>
      <c r="F20442" s="53"/>
      <c r="G20442" s="53"/>
      <c r="BX20442" s="17"/>
      <c r="BY20442" s="17"/>
      <c r="BZ20442" s="17"/>
      <c r="CA20442" s="17"/>
      <c r="CB20442" s="17"/>
    </row>
    <row r="20443" spans="4:80" x14ac:dyDescent="0.2">
      <c r="D20443" s="53"/>
      <c r="E20443" s="53"/>
      <c r="F20443" s="53"/>
      <c r="G20443" s="53"/>
      <c r="BX20443" s="17"/>
      <c r="BY20443" s="17"/>
      <c r="BZ20443" s="17"/>
      <c r="CA20443" s="17"/>
      <c r="CB20443" s="17"/>
    </row>
    <row r="20444" spans="4:80" x14ac:dyDescent="0.2">
      <c r="D20444" s="53"/>
      <c r="E20444" s="53"/>
      <c r="F20444" s="53"/>
      <c r="G20444" s="53"/>
      <c r="BX20444" s="17"/>
      <c r="BY20444" s="17"/>
      <c r="BZ20444" s="17"/>
      <c r="CA20444" s="17"/>
      <c r="CB20444" s="17"/>
    </row>
    <row r="20445" spans="4:80" x14ac:dyDescent="0.2">
      <c r="D20445" s="53"/>
      <c r="E20445" s="53"/>
      <c r="F20445" s="53"/>
      <c r="G20445" s="53"/>
      <c r="BX20445" s="17"/>
      <c r="BY20445" s="17"/>
      <c r="BZ20445" s="17"/>
      <c r="CA20445" s="17"/>
      <c r="CB20445" s="17"/>
    </row>
    <row r="20446" spans="4:80" x14ac:dyDescent="0.2">
      <c r="D20446" s="53"/>
      <c r="E20446" s="53"/>
      <c r="F20446" s="53"/>
      <c r="G20446" s="53"/>
      <c r="BX20446" s="17"/>
      <c r="BY20446" s="17"/>
      <c r="BZ20446" s="17"/>
      <c r="CA20446" s="17"/>
      <c r="CB20446" s="17"/>
    </row>
    <row r="20447" spans="4:80" x14ac:dyDescent="0.2">
      <c r="D20447" s="53"/>
      <c r="E20447" s="53"/>
      <c r="F20447" s="53"/>
      <c r="G20447" s="53"/>
      <c r="BX20447" s="17"/>
      <c r="BY20447" s="17"/>
      <c r="BZ20447" s="17"/>
      <c r="CA20447" s="17"/>
      <c r="CB20447" s="17"/>
    </row>
    <row r="20448" spans="4:80" x14ac:dyDescent="0.2">
      <c r="D20448" s="53"/>
      <c r="E20448" s="53"/>
      <c r="F20448" s="53"/>
      <c r="G20448" s="53"/>
      <c r="BX20448" s="17"/>
      <c r="BY20448" s="17"/>
      <c r="BZ20448" s="17"/>
      <c r="CA20448" s="17"/>
      <c r="CB20448" s="17"/>
    </row>
    <row r="20449" spans="4:80" x14ac:dyDescent="0.2">
      <c r="D20449" s="53"/>
      <c r="E20449" s="53"/>
      <c r="F20449" s="53"/>
      <c r="G20449" s="53"/>
      <c r="BX20449" s="17"/>
      <c r="BY20449" s="17"/>
      <c r="BZ20449" s="17"/>
      <c r="CA20449" s="17"/>
      <c r="CB20449" s="17"/>
    </row>
    <row r="20450" spans="4:80" x14ac:dyDescent="0.2">
      <c r="D20450" s="53"/>
      <c r="E20450" s="53"/>
      <c r="F20450" s="53"/>
      <c r="G20450" s="53"/>
      <c r="BX20450" s="17"/>
      <c r="BY20450" s="17"/>
      <c r="BZ20450" s="17"/>
      <c r="CA20450" s="17"/>
      <c r="CB20450" s="17"/>
    </row>
    <row r="20451" spans="4:80" x14ac:dyDescent="0.2">
      <c r="D20451" s="53"/>
      <c r="E20451" s="53"/>
      <c r="F20451" s="53"/>
      <c r="G20451" s="53"/>
      <c r="BX20451" s="17"/>
      <c r="BY20451" s="17"/>
      <c r="BZ20451" s="17"/>
      <c r="CA20451" s="17"/>
      <c r="CB20451" s="17"/>
    </row>
    <row r="20452" spans="4:80" x14ac:dyDescent="0.2">
      <c r="D20452" s="53"/>
      <c r="E20452" s="53"/>
      <c r="F20452" s="53"/>
      <c r="G20452" s="53"/>
      <c r="BX20452" s="17"/>
      <c r="BY20452" s="17"/>
      <c r="BZ20452" s="17"/>
      <c r="CA20452" s="17"/>
      <c r="CB20452" s="17"/>
    </row>
    <row r="20453" spans="4:80" x14ac:dyDescent="0.2">
      <c r="D20453" s="53"/>
      <c r="E20453" s="53"/>
      <c r="F20453" s="53"/>
      <c r="G20453" s="53"/>
      <c r="BX20453" s="17"/>
      <c r="BY20453" s="17"/>
      <c r="BZ20453" s="17"/>
      <c r="CA20453" s="17"/>
      <c r="CB20453" s="17"/>
    </row>
    <row r="20454" spans="4:80" x14ac:dyDescent="0.2">
      <c r="D20454" s="53"/>
      <c r="E20454" s="53"/>
      <c r="F20454" s="53"/>
      <c r="G20454" s="53"/>
      <c r="BX20454" s="17"/>
      <c r="BY20454" s="17"/>
      <c r="BZ20454" s="17"/>
      <c r="CA20454" s="17"/>
      <c r="CB20454" s="17"/>
    </row>
    <row r="20455" spans="4:80" x14ac:dyDescent="0.2">
      <c r="D20455" s="53"/>
      <c r="E20455" s="53"/>
      <c r="F20455" s="53"/>
      <c r="G20455" s="53"/>
      <c r="BX20455" s="17"/>
      <c r="BY20455" s="17"/>
      <c r="BZ20455" s="17"/>
      <c r="CA20455" s="17"/>
      <c r="CB20455" s="17"/>
    </row>
    <row r="20456" spans="4:80" x14ac:dyDescent="0.2">
      <c r="D20456" s="53"/>
      <c r="E20456" s="53"/>
      <c r="F20456" s="53"/>
      <c r="G20456" s="53"/>
      <c r="BX20456" s="17"/>
      <c r="BY20456" s="17"/>
      <c r="BZ20456" s="17"/>
      <c r="CA20456" s="17"/>
      <c r="CB20456" s="17"/>
    </row>
    <row r="20457" spans="4:80" x14ac:dyDescent="0.2">
      <c r="D20457" s="53"/>
      <c r="E20457" s="53"/>
      <c r="F20457" s="53"/>
      <c r="G20457" s="53"/>
      <c r="BX20457" s="17"/>
      <c r="BY20457" s="17"/>
      <c r="BZ20457" s="17"/>
      <c r="CA20457" s="17"/>
      <c r="CB20457" s="17"/>
    </row>
    <row r="20458" spans="4:80" x14ac:dyDescent="0.2">
      <c r="D20458" s="53"/>
      <c r="E20458" s="53"/>
      <c r="F20458" s="53"/>
      <c r="G20458" s="53"/>
      <c r="BX20458" s="17"/>
      <c r="BY20458" s="17"/>
      <c r="BZ20458" s="17"/>
      <c r="CA20458" s="17"/>
      <c r="CB20458" s="17"/>
    </row>
    <row r="20459" spans="4:80" x14ac:dyDescent="0.2">
      <c r="D20459" s="53"/>
      <c r="E20459" s="53"/>
      <c r="F20459" s="53"/>
      <c r="G20459" s="53"/>
      <c r="BX20459" s="17"/>
      <c r="BY20459" s="17"/>
      <c r="BZ20459" s="17"/>
      <c r="CA20459" s="17"/>
      <c r="CB20459" s="17"/>
    </row>
    <row r="20460" spans="4:80" x14ac:dyDescent="0.2">
      <c r="D20460" s="53"/>
      <c r="E20460" s="53"/>
      <c r="F20460" s="53"/>
      <c r="G20460" s="53"/>
      <c r="BX20460" s="17"/>
      <c r="BY20460" s="17"/>
      <c r="BZ20460" s="17"/>
      <c r="CA20460" s="17"/>
      <c r="CB20460" s="17"/>
    </row>
    <row r="20461" spans="4:80" x14ac:dyDescent="0.2">
      <c r="D20461" s="53"/>
      <c r="E20461" s="53"/>
      <c r="F20461" s="53"/>
      <c r="G20461" s="53"/>
      <c r="BX20461" s="17"/>
      <c r="BY20461" s="17"/>
      <c r="BZ20461" s="17"/>
      <c r="CA20461" s="17"/>
      <c r="CB20461" s="17"/>
    </row>
    <row r="20462" spans="4:80" x14ac:dyDescent="0.2">
      <c r="D20462" s="53"/>
      <c r="E20462" s="53"/>
      <c r="F20462" s="53"/>
      <c r="G20462" s="53"/>
      <c r="BX20462" s="17"/>
      <c r="BY20462" s="17"/>
      <c r="BZ20462" s="17"/>
      <c r="CA20462" s="17"/>
      <c r="CB20462" s="17"/>
    </row>
    <row r="20463" spans="4:80" x14ac:dyDescent="0.2">
      <c r="D20463" s="53"/>
      <c r="E20463" s="53"/>
      <c r="F20463" s="53"/>
      <c r="G20463" s="53"/>
      <c r="BX20463" s="17"/>
      <c r="BY20463" s="17"/>
      <c r="BZ20463" s="17"/>
      <c r="CA20463" s="17"/>
      <c r="CB20463" s="17"/>
    </row>
    <row r="20464" spans="4:80" x14ac:dyDescent="0.2">
      <c r="D20464" s="53"/>
      <c r="E20464" s="53"/>
      <c r="F20464" s="53"/>
      <c r="G20464" s="53"/>
      <c r="BX20464" s="17"/>
      <c r="BY20464" s="17"/>
      <c r="BZ20464" s="17"/>
      <c r="CA20464" s="17"/>
      <c r="CB20464" s="17"/>
    </row>
    <row r="20465" spans="4:80" x14ac:dyDescent="0.2">
      <c r="D20465" s="53"/>
      <c r="E20465" s="53"/>
      <c r="F20465" s="53"/>
      <c r="G20465" s="53"/>
      <c r="BX20465" s="17"/>
      <c r="BY20465" s="17"/>
      <c r="BZ20465" s="17"/>
      <c r="CA20465" s="17"/>
      <c r="CB20465" s="17"/>
    </row>
    <row r="20466" spans="4:80" x14ac:dyDescent="0.2">
      <c r="D20466" s="53"/>
      <c r="E20466" s="53"/>
      <c r="F20466" s="53"/>
      <c r="G20466" s="53"/>
      <c r="BX20466" s="17"/>
      <c r="BY20466" s="17"/>
      <c r="BZ20466" s="17"/>
      <c r="CA20466" s="17"/>
      <c r="CB20466" s="17"/>
    </row>
    <row r="20467" spans="4:80" x14ac:dyDescent="0.2">
      <c r="D20467" s="53"/>
      <c r="E20467" s="53"/>
      <c r="F20467" s="53"/>
      <c r="G20467" s="53"/>
      <c r="BX20467" s="17"/>
      <c r="BY20467" s="17"/>
      <c r="BZ20467" s="17"/>
      <c r="CA20467" s="17"/>
      <c r="CB20467" s="17"/>
    </row>
    <row r="20468" spans="4:80" x14ac:dyDescent="0.2">
      <c r="D20468" s="53"/>
      <c r="E20468" s="53"/>
      <c r="F20468" s="53"/>
      <c r="G20468" s="53"/>
      <c r="BX20468" s="17"/>
      <c r="BY20468" s="17"/>
      <c r="BZ20468" s="17"/>
      <c r="CA20468" s="17"/>
      <c r="CB20468" s="17"/>
    </row>
    <row r="20469" spans="4:80" x14ac:dyDescent="0.2">
      <c r="D20469" s="53"/>
      <c r="E20469" s="53"/>
      <c r="F20469" s="53"/>
      <c r="G20469" s="53"/>
      <c r="BX20469" s="17"/>
      <c r="BY20469" s="17"/>
      <c r="BZ20469" s="17"/>
      <c r="CA20469" s="17"/>
      <c r="CB20469" s="17"/>
    </row>
    <row r="20470" spans="4:80" x14ac:dyDescent="0.2">
      <c r="D20470" s="53"/>
      <c r="E20470" s="53"/>
      <c r="F20470" s="53"/>
      <c r="G20470" s="53"/>
      <c r="BX20470" s="17"/>
      <c r="BY20470" s="17"/>
      <c r="BZ20470" s="17"/>
      <c r="CA20470" s="17"/>
      <c r="CB20470" s="17"/>
    </row>
    <row r="20471" spans="4:80" x14ac:dyDescent="0.2">
      <c r="D20471" s="53"/>
      <c r="E20471" s="53"/>
      <c r="F20471" s="53"/>
      <c r="G20471" s="53"/>
      <c r="BX20471" s="17"/>
      <c r="BY20471" s="17"/>
      <c r="BZ20471" s="17"/>
      <c r="CA20471" s="17"/>
      <c r="CB20471" s="17"/>
    </row>
    <row r="20472" spans="4:80" x14ac:dyDescent="0.2">
      <c r="D20472" s="53"/>
      <c r="E20472" s="53"/>
      <c r="F20472" s="53"/>
      <c r="G20472" s="53"/>
      <c r="BX20472" s="17"/>
      <c r="BY20472" s="17"/>
      <c r="BZ20472" s="17"/>
      <c r="CA20472" s="17"/>
      <c r="CB20472" s="17"/>
    </row>
    <row r="20473" spans="4:80" x14ac:dyDescent="0.2">
      <c r="D20473" s="53"/>
      <c r="E20473" s="53"/>
      <c r="F20473" s="53"/>
      <c r="G20473" s="53"/>
      <c r="BX20473" s="17"/>
      <c r="BY20473" s="17"/>
      <c r="BZ20473" s="17"/>
      <c r="CA20473" s="17"/>
      <c r="CB20473" s="17"/>
    </row>
    <row r="20474" spans="4:80" x14ac:dyDescent="0.2">
      <c r="D20474" s="53"/>
      <c r="E20474" s="53"/>
      <c r="F20474" s="53"/>
      <c r="G20474" s="53"/>
      <c r="BX20474" s="17"/>
      <c r="BY20474" s="17"/>
      <c r="BZ20474" s="17"/>
      <c r="CA20474" s="17"/>
      <c r="CB20474" s="17"/>
    </row>
    <row r="20475" spans="4:80" x14ac:dyDescent="0.2">
      <c r="D20475" s="53"/>
      <c r="E20475" s="53"/>
      <c r="F20475" s="53"/>
      <c r="G20475" s="53"/>
      <c r="BX20475" s="17"/>
      <c r="BY20475" s="17"/>
      <c r="BZ20475" s="17"/>
      <c r="CA20475" s="17"/>
      <c r="CB20475" s="17"/>
    </row>
    <row r="20476" spans="4:80" x14ac:dyDescent="0.2">
      <c r="D20476" s="53"/>
      <c r="E20476" s="53"/>
      <c r="F20476" s="53"/>
      <c r="G20476" s="53"/>
      <c r="BX20476" s="17"/>
      <c r="BY20476" s="17"/>
      <c r="BZ20476" s="17"/>
      <c r="CA20476" s="17"/>
      <c r="CB20476" s="17"/>
    </row>
    <row r="20477" spans="4:80" x14ac:dyDescent="0.2">
      <c r="D20477" s="53"/>
      <c r="E20477" s="53"/>
      <c r="F20477" s="53"/>
      <c r="G20477" s="53"/>
      <c r="BX20477" s="17"/>
      <c r="BY20477" s="17"/>
      <c r="BZ20477" s="17"/>
      <c r="CA20477" s="17"/>
      <c r="CB20477" s="17"/>
    </row>
    <row r="20478" spans="4:80" x14ac:dyDescent="0.2">
      <c r="D20478" s="53"/>
      <c r="E20478" s="53"/>
      <c r="F20478" s="53"/>
      <c r="G20478" s="53"/>
      <c r="BX20478" s="17"/>
      <c r="BY20478" s="17"/>
      <c r="BZ20478" s="17"/>
      <c r="CA20478" s="17"/>
      <c r="CB20478" s="17"/>
    </row>
    <row r="20479" spans="4:80" x14ac:dyDescent="0.2">
      <c r="D20479" s="53"/>
      <c r="E20479" s="53"/>
      <c r="F20479" s="53"/>
      <c r="G20479" s="53"/>
      <c r="BX20479" s="17"/>
      <c r="BY20479" s="17"/>
      <c r="BZ20479" s="17"/>
      <c r="CA20479" s="17"/>
      <c r="CB20479" s="17"/>
    </row>
    <row r="20480" spans="4:80" x14ac:dyDescent="0.2">
      <c r="D20480" s="53"/>
      <c r="E20480" s="53"/>
      <c r="F20480" s="53"/>
      <c r="G20480" s="53"/>
      <c r="BX20480" s="17"/>
      <c r="BY20480" s="17"/>
      <c r="BZ20480" s="17"/>
      <c r="CA20480" s="17"/>
      <c r="CB20480" s="17"/>
    </row>
    <row r="20481" spans="4:80" x14ac:dyDescent="0.2">
      <c r="D20481" s="53"/>
      <c r="E20481" s="53"/>
      <c r="F20481" s="53"/>
      <c r="G20481" s="53"/>
      <c r="BX20481" s="17"/>
      <c r="BY20481" s="17"/>
      <c r="BZ20481" s="17"/>
      <c r="CA20481" s="17"/>
      <c r="CB20481" s="17"/>
    </row>
    <row r="20482" spans="4:80" x14ac:dyDescent="0.2">
      <c r="D20482" s="53"/>
      <c r="E20482" s="53"/>
      <c r="F20482" s="53"/>
      <c r="G20482" s="53"/>
      <c r="BX20482" s="17"/>
      <c r="BY20482" s="17"/>
      <c r="BZ20482" s="17"/>
      <c r="CA20482" s="17"/>
      <c r="CB20482" s="17"/>
    </row>
    <row r="20483" spans="4:80" x14ac:dyDescent="0.2">
      <c r="D20483" s="53"/>
      <c r="E20483" s="53"/>
      <c r="F20483" s="53"/>
      <c r="G20483" s="53"/>
      <c r="BX20483" s="17"/>
      <c r="BY20483" s="17"/>
      <c r="BZ20483" s="17"/>
      <c r="CA20483" s="17"/>
      <c r="CB20483" s="17"/>
    </row>
    <row r="20484" spans="4:80" x14ac:dyDescent="0.2">
      <c r="D20484" s="53"/>
      <c r="E20484" s="53"/>
      <c r="F20484" s="53"/>
      <c r="G20484" s="53"/>
      <c r="BX20484" s="17"/>
      <c r="BY20484" s="17"/>
      <c r="BZ20484" s="17"/>
      <c r="CA20484" s="17"/>
      <c r="CB20484" s="17"/>
    </row>
    <row r="20485" spans="4:80" x14ac:dyDescent="0.2">
      <c r="D20485" s="53"/>
      <c r="E20485" s="53"/>
      <c r="F20485" s="53"/>
      <c r="G20485" s="53"/>
      <c r="BX20485" s="17"/>
      <c r="BY20485" s="17"/>
      <c r="BZ20485" s="17"/>
      <c r="CA20485" s="17"/>
      <c r="CB20485" s="17"/>
    </row>
    <row r="20486" spans="4:80" x14ac:dyDescent="0.2">
      <c r="D20486" s="53"/>
      <c r="E20486" s="53"/>
      <c r="F20486" s="53"/>
      <c r="G20486" s="53"/>
      <c r="BX20486" s="17"/>
      <c r="BY20486" s="17"/>
      <c r="BZ20486" s="17"/>
      <c r="CA20486" s="17"/>
      <c r="CB20486" s="17"/>
    </row>
    <row r="20487" spans="4:80" x14ac:dyDescent="0.2">
      <c r="D20487" s="53"/>
      <c r="E20487" s="53"/>
      <c r="F20487" s="53"/>
      <c r="G20487" s="53"/>
      <c r="BX20487" s="17"/>
      <c r="BY20487" s="17"/>
      <c r="BZ20487" s="17"/>
      <c r="CA20487" s="17"/>
      <c r="CB20487" s="17"/>
    </row>
    <row r="20488" spans="4:80" x14ac:dyDescent="0.2">
      <c r="D20488" s="53"/>
      <c r="E20488" s="53"/>
      <c r="F20488" s="53"/>
      <c r="G20488" s="53"/>
      <c r="BX20488" s="17"/>
      <c r="BY20488" s="17"/>
      <c r="BZ20488" s="17"/>
      <c r="CA20488" s="17"/>
      <c r="CB20488" s="17"/>
    </row>
    <row r="20489" spans="4:80" x14ac:dyDescent="0.2">
      <c r="D20489" s="53"/>
      <c r="E20489" s="53"/>
      <c r="F20489" s="53"/>
      <c r="G20489" s="53"/>
      <c r="BX20489" s="17"/>
      <c r="BY20489" s="17"/>
      <c r="BZ20489" s="17"/>
      <c r="CA20489" s="17"/>
      <c r="CB20489" s="17"/>
    </row>
    <row r="20490" spans="4:80" x14ac:dyDescent="0.2">
      <c r="D20490" s="53"/>
      <c r="E20490" s="53"/>
      <c r="F20490" s="53"/>
      <c r="G20490" s="53"/>
      <c r="BX20490" s="17"/>
      <c r="BY20490" s="17"/>
      <c r="BZ20490" s="17"/>
      <c r="CA20490" s="17"/>
      <c r="CB20490" s="17"/>
    </row>
    <row r="20491" spans="4:80" x14ac:dyDescent="0.2">
      <c r="D20491" s="53"/>
      <c r="E20491" s="53"/>
      <c r="F20491" s="53"/>
      <c r="G20491" s="53"/>
      <c r="BX20491" s="17"/>
      <c r="BY20491" s="17"/>
      <c r="BZ20491" s="17"/>
      <c r="CA20491" s="17"/>
      <c r="CB20491" s="17"/>
    </row>
    <row r="20492" spans="4:80" x14ac:dyDescent="0.2">
      <c r="D20492" s="53"/>
      <c r="E20492" s="53"/>
      <c r="F20492" s="53"/>
      <c r="G20492" s="53"/>
      <c r="BX20492" s="17"/>
      <c r="BY20492" s="17"/>
      <c r="BZ20492" s="17"/>
      <c r="CA20492" s="17"/>
      <c r="CB20492" s="17"/>
    </row>
    <row r="20493" spans="4:80" x14ac:dyDescent="0.2">
      <c r="D20493" s="53"/>
      <c r="E20493" s="53"/>
      <c r="F20493" s="53"/>
      <c r="G20493" s="53"/>
      <c r="BX20493" s="17"/>
      <c r="BY20493" s="17"/>
      <c r="BZ20493" s="17"/>
      <c r="CA20493" s="17"/>
      <c r="CB20493" s="17"/>
    </row>
    <row r="20494" spans="4:80" x14ac:dyDescent="0.2">
      <c r="D20494" s="53"/>
      <c r="E20494" s="53"/>
      <c r="F20494" s="53"/>
      <c r="G20494" s="53"/>
      <c r="BX20494" s="17"/>
      <c r="BY20494" s="17"/>
      <c r="BZ20494" s="17"/>
      <c r="CA20494" s="17"/>
      <c r="CB20494" s="17"/>
    </row>
    <row r="20495" spans="4:80" x14ac:dyDescent="0.2">
      <c r="D20495" s="53"/>
      <c r="E20495" s="53"/>
      <c r="F20495" s="53"/>
      <c r="G20495" s="53"/>
      <c r="BX20495" s="17"/>
      <c r="BY20495" s="17"/>
      <c r="BZ20495" s="17"/>
      <c r="CA20495" s="17"/>
      <c r="CB20495" s="17"/>
    </row>
    <row r="20496" spans="4:80" x14ac:dyDescent="0.2">
      <c r="D20496" s="53"/>
      <c r="E20496" s="53"/>
      <c r="F20496" s="53"/>
      <c r="G20496" s="53"/>
      <c r="BX20496" s="17"/>
      <c r="BY20496" s="17"/>
      <c r="BZ20496" s="17"/>
      <c r="CA20496" s="17"/>
      <c r="CB20496" s="17"/>
    </row>
    <row r="20497" spans="4:80" x14ac:dyDescent="0.2">
      <c r="D20497" s="53"/>
      <c r="E20497" s="53"/>
      <c r="F20497" s="53"/>
      <c r="G20497" s="53"/>
      <c r="BX20497" s="17"/>
      <c r="BY20497" s="17"/>
      <c r="BZ20497" s="17"/>
      <c r="CA20497" s="17"/>
      <c r="CB20497" s="17"/>
    </row>
    <row r="20498" spans="4:80" x14ac:dyDescent="0.2">
      <c r="D20498" s="53"/>
      <c r="E20498" s="53"/>
      <c r="F20498" s="53"/>
      <c r="G20498" s="53"/>
      <c r="BX20498" s="17"/>
      <c r="BY20498" s="17"/>
      <c r="BZ20498" s="17"/>
      <c r="CA20498" s="17"/>
      <c r="CB20498" s="17"/>
    </row>
    <row r="20499" spans="4:80" x14ac:dyDescent="0.2">
      <c r="D20499" s="53"/>
      <c r="E20499" s="53"/>
      <c r="F20499" s="53"/>
      <c r="G20499" s="53"/>
      <c r="BX20499" s="17"/>
      <c r="BY20499" s="17"/>
      <c r="BZ20499" s="17"/>
      <c r="CA20499" s="17"/>
      <c r="CB20499" s="17"/>
    </row>
    <row r="20500" spans="4:80" x14ac:dyDescent="0.2">
      <c r="D20500" s="53"/>
      <c r="E20500" s="53"/>
      <c r="F20500" s="53"/>
      <c r="G20500" s="53"/>
      <c r="BX20500" s="17"/>
      <c r="BY20500" s="17"/>
      <c r="BZ20500" s="17"/>
      <c r="CA20500" s="17"/>
      <c r="CB20500" s="17"/>
    </row>
    <row r="20501" spans="4:80" x14ac:dyDescent="0.2">
      <c r="D20501" s="53"/>
      <c r="E20501" s="53"/>
      <c r="F20501" s="53"/>
      <c r="G20501" s="53"/>
      <c r="BX20501" s="17"/>
      <c r="BY20501" s="17"/>
      <c r="BZ20501" s="17"/>
      <c r="CA20501" s="17"/>
      <c r="CB20501" s="17"/>
    </row>
    <row r="20502" spans="4:80" x14ac:dyDescent="0.2">
      <c r="D20502" s="53"/>
      <c r="E20502" s="53"/>
      <c r="F20502" s="53"/>
      <c r="G20502" s="53"/>
      <c r="BX20502" s="17"/>
      <c r="BY20502" s="17"/>
      <c r="BZ20502" s="17"/>
      <c r="CA20502" s="17"/>
      <c r="CB20502" s="17"/>
    </row>
    <row r="20503" spans="4:80" x14ac:dyDescent="0.2">
      <c r="D20503" s="53"/>
      <c r="E20503" s="53"/>
      <c r="F20503" s="53"/>
      <c r="G20503" s="53"/>
      <c r="BX20503" s="17"/>
      <c r="BY20503" s="17"/>
      <c r="BZ20503" s="17"/>
      <c r="CA20503" s="17"/>
      <c r="CB20503" s="17"/>
    </row>
    <row r="20504" spans="4:80" x14ac:dyDescent="0.2">
      <c r="D20504" s="53"/>
      <c r="E20504" s="53"/>
      <c r="F20504" s="53"/>
      <c r="G20504" s="53"/>
      <c r="BX20504" s="17"/>
      <c r="BY20504" s="17"/>
      <c r="BZ20504" s="17"/>
      <c r="CA20504" s="17"/>
      <c r="CB20504" s="17"/>
    </row>
    <row r="20505" spans="4:80" x14ac:dyDescent="0.2">
      <c r="D20505" s="53"/>
      <c r="E20505" s="53"/>
      <c r="F20505" s="53"/>
      <c r="G20505" s="53"/>
      <c r="BX20505" s="17"/>
      <c r="BY20505" s="17"/>
      <c r="BZ20505" s="17"/>
      <c r="CA20505" s="17"/>
      <c r="CB20505" s="17"/>
    </row>
    <row r="20506" spans="4:80" x14ac:dyDescent="0.2">
      <c r="D20506" s="53"/>
      <c r="E20506" s="53"/>
      <c r="F20506" s="53"/>
      <c r="G20506" s="53"/>
      <c r="BX20506" s="17"/>
      <c r="BY20506" s="17"/>
      <c r="BZ20506" s="17"/>
      <c r="CA20506" s="17"/>
      <c r="CB20506" s="17"/>
    </row>
    <row r="20507" spans="4:80" x14ac:dyDescent="0.2">
      <c r="D20507" s="53"/>
      <c r="E20507" s="53"/>
      <c r="F20507" s="53"/>
      <c r="G20507" s="53"/>
      <c r="BX20507" s="17"/>
      <c r="BY20507" s="17"/>
      <c r="BZ20507" s="17"/>
      <c r="CA20507" s="17"/>
      <c r="CB20507" s="17"/>
    </row>
    <row r="20508" spans="4:80" x14ac:dyDescent="0.2">
      <c r="D20508" s="53"/>
      <c r="E20508" s="53"/>
      <c r="F20508" s="53"/>
      <c r="G20508" s="53"/>
      <c r="BX20508" s="17"/>
      <c r="BY20508" s="17"/>
      <c r="BZ20508" s="17"/>
      <c r="CA20508" s="17"/>
      <c r="CB20508" s="17"/>
    </row>
    <row r="20509" spans="4:80" x14ac:dyDescent="0.2">
      <c r="D20509" s="53"/>
      <c r="E20509" s="53"/>
      <c r="F20509" s="53"/>
      <c r="G20509" s="53"/>
      <c r="BX20509" s="17"/>
      <c r="BY20509" s="17"/>
      <c r="BZ20509" s="17"/>
      <c r="CA20509" s="17"/>
      <c r="CB20509" s="17"/>
    </row>
    <row r="20510" spans="4:80" x14ac:dyDescent="0.2">
      <c r="D20510" s="53"/>
      <c r="E20510" s="53"/>
      <c r="F20510" s="53"/>
      <c r="G20510" s="53"/>
      <c r="BX20510" s="17"/>
      <c r="BY20510" s="17"/>
      <c r="BZ20510" s="17"/>
      <c r="CA20510" s="17"/>
      <c r="CB20510" s="17"/>
    </row>
    <row r="20511" spans="4:80" x14ac:dyDescent="0.2">
      <c r="D20511" s="53"/>
      <c r="E20511" s="53"/>
      <c r="F20511" s="53"/>
      <c r="G20511" s="53"/>
      <c r="BX20511" s="17"/>
      <c r="BY20511" s="17"/>
      <c r="BZ20511" s="17"/>
      <c r="CA20511" s="17"/>
      <c r="CB20511" s="17"/>
    </row>
    <row r="20512" spans="4:80" x14ac:dyDescent="0.2">
      <c r="D20512" s="53"/>
      <c r="E20512" s="53"/>
      <c r="F20512" s="53"/>
      <c r="G20512" s="53"/>
      <c r="BX20512" s="17"/>
      <c r="BY20512" s="17"/>
      <c r="BZ20512" s="17"/>
      <c r="CA20512" s="17"/>
      <c r="CB20512" s="17"/>
    </row>
    <row r="20513" spans="4:80" x14ac:dyDescent="0.2">
      <c r="D20513" s="53"/>
      <c r="E20513" s="53"/>
      <c r="F20513" s="53"/>
      <c r="G20513" s="53"/>
      <c r="BX20513" s="17"/>
      <c r="BY20513" s="17"/>
      <c r="BZ20513" s="17"/>
      <c r="CA20513" s="17"/>
      <c r="CB20513" s="17"/>
    </row>
    <row r="20514" spans="4:80" x14ac:dyDescent="0.2">
      <c r="D20514" s="53"/>
      <c r="E20514" s="53"/>
      <c r="F20514" s="53"/>
      <c r="G20514" s="53"/>
      <c r="BX20514" s="17"/>
      <c r="BY20514" s="17"/>
      <c r="BZ20514" s="17"/>
      <c r="CA20514" s="17"/>
      <c r="CB20514" s="17"/>
    </row>
    <row r="20515" spans="4:80" x14ac:dyDescent="0.2">
      <c r="D20515" s="53"/>
      <c r="E20515" s="53"/>
      <c r="F20515" s="53"/>
      <c r="G20515" s="53"/>
      <c r="BX20515" s="17"/>
      <c r="BY20515" s="17"/>
      <c r="BZ20515" s="17"/>
      <c r="CA20515" s="17"/>
      <c r="CB20515" s="17"/>
    </row>
    <row r="20516" spans="4:80" x14ac:dyDescent="0.2">
      <c r="D20516" s="53"/>
      <c r="E20516" s="53"/>
      <c r="F20516" s="53"/>
      <c r="G20516" s="53"/>
      <c r="BX20516" s="17"/>
      <c r="BY20516" s="17"/>
      <c r="BZ20516" s="17"/>
      <c r="CA20516" s="17"/>
      <c r="CB20516" s="17"/>
    </row>
    <row r="20517" spans="4:80" x14ac:dyDescent="0.2">
      <c r="D20517" s="53"/>
      <c r="E20517" s="53"/>
      <c r="F20517" s="53"/>
      <c r="G20517" s="53"/>
      <c r="BX20517" s="17"/>
      <c r="BY20517" s="17"/>
      <c r="BZ20517" s="17"/>
      <c r="CA20517" s="17"/>
      <c r="CB20517" s="17"/>
    </row>
    <row r="20518" spans="4:80" x14ac:dyDescent="0.2">
      <c r="D20518" s="53"/>
      <c r="E20518" s="53"/>
      <c r="F20518" s="53"/>
      <c r="G20518" s="53"/>
      <c r="BX20518" s="17"/>
      <c r="BY20518" s="17"/>
      <c r="BZ20518" s="17"/>
      <c r="CA20518" s="17"/>
      <c r="CB20518" s="17"/>
    </row>
    <row r="20519" spans="4:80" x14ac:dyDescent="0.2">
      <c r="D20519" s="53"/>
      <c r="E20519" s="53"/>
      <c r="F20519" s="53"/>
      <c r="G20519" s="53"/>
      <c r="BX20519" s="17"/>
      <c r="BY20519" s="17"/>
      <c r="BZ20519" s="17"/>
      <c r="CA20519" s="17"/>
      <c r="CB20519" s="17"/>
    </row>
    <row r="20520" spans="4:80" x14ac:dyDescent="0.2">
      <c r="D20520" s="53"/>
      <c r="E20520" s="53"/>
      <c r="F20520" s="53"/>
      <c r="G20520" s="53"/>
      <c r="BX20520" s="17"/>
      <c r="BY20520" s="17"/>
      <c r="BZ20520" s="17"/>
      <c r="CA20520" s="17"/>
      <c r="CB20520" s="17"/>
    </row>
    <row r="20521" spans="4:80" x14ac:dyDescent="0.2">
      <c r="D20521" s="53"/>
      <c r="E20521" s="53"/>
      <c r="F20521" s="53"/>
      <c r="G20521" s="53"/>
      <c r="BX20521" s="17"/>
      <c r="BY20521" s="17"/>
      <c r="BZ20521" s="17"/>
      <c r="CA20521" s="17"/>
      <c r="CB20521" s="17"/>
    </row>
    <row r="20522" spans="4:80" x14ac:dyDescent="0.2">
      <c r="D20522" s="53"/>
      <c r="E20522" s="53"/>
      <c r="F20522" s="53"/>
      <c r="G20522" s="53"/>
      <c r="BX20522" s="17"/>
      <c r="BY20522" s="17"/>
      <c r="BZ20522" s="17"/>
      <c r="CA20522" s="17"/>
      <c r="CB20522" s="17"/>
    </row>
    <row r="20523" spans="4:80" x14ac:dyDescent="0.2">
      <c r="D20523" s="53"/>
      <c r="E20523" s="53"/>
      <c r="F20523" s="53"/>
      <c r="G20523" s="53"/>
      <c r="BX20523" s="17"/>
      <c r="BY20523" s="17"/>
      <c r="BZ20523" s="17"/>
      <c r="CA20523" s="17"/>
      <c r="CB20523" s="17"/>
    </row>
    <row r="20524" spans="4:80" x14ac:dyDescent="0.2">
      <c r="D20524" s="53"/>
      <c r="E20524" s="53"/>
      <c r="F20524" s="53"/>
      <c r="G20524" s="53"/>
      <c r="BX20524" s="17"/>
      <c r="BY20524" s="17"/>
      <c r="BZ20524" s="17"/>
      <c r="CA20524" s="17"/>
      <c r="CB20524" s="17"/>
    </row>
    <row r="20525" spans="4:80" x14ac:dyDescent="0.2">
      <c r="D20525" s="53"/>
      <c r="E20525" s="53"/>
      <c r="F20525" s="53"/>
      <c r="G20525" s="53"/>
      <c r="BX20525" s="17"/>
      <c r="BY20525" s="17"/>
      <c r="BZ20525" s="17"/>
      <c r="CA20525" s="17"/>
      <c r="CB20525" s="17"/>
    </row>
    <row r="20526" spans="4:80" x14ac:dyDescent="0.2">
      <c r="D20526" s="53"/>
      <c r="E20526" s="53"/>
      <c r="F20526" s="53"/>
      <c r="G20526" s="53"/>
      <c r="BX20526" s="17"/>
      <c r="BY20526" s="17"/>
      <c r="BZ20526" s="17"/>
      <c r="CA20526" s="17"/>
      <c r="CB20526" s="17"/>
    </row>
    <row r="20527" spans="4:80" x14ac:dyDescent="0.2">
      <c r="D20527" s="53"/>
      <c r="E20527" s="53"/>
      <c r="F20527" s="53"/>
      <c r="G20527" s="53"/>
      <c r="BX20527" s="17"/>
      <c r="BY20527" s="17"/>
      <c r="BZ20527" s="17"/>
      <c r="CA20527" s="17"/>
      <c r="CB20527" s="17"/>
    </row>
    <row r="20528" spans="4:80" x14ac:dyDescent="0.2">
      <c r="D20528" s="53"/>
      <c r="E20528" s="53"/>
      <c r="F20528" s="53"/>
      <c r="G20528" s="53"/>
      <c r="BX20528" s="17"/>
      <c r="BY20528" s="17"/>
      <c r="BZ20528" s="17"/>
      <c r="CA20528" s="17"/>
      <c r="CB20528" s="17"/>
    </row>
    <row r="20529" spans="4:80" x14ac:dyDescent="0.2">
      <c r="D20529" s="53"/>
      <c r="E20529" s="53"/>
      <c r="F20529" s="53"/>
      <c r="G20529" s="53"/>
      <c r="BX20529" s="17"/>
      <c r="BY20529" s="17"/>
      <c r="BZ20529" s="17"/>
      <c r="CA20529" s="17"/>
      <c r="CB20529" s="17"/>
    </row>
    <row r="20530" spans="4:80" x14ac:dyDescent="0.2">
      <c r="D20530" s="53"/>
      <c r="E20530" s="53"/>
      <c r="F20530" s="53"/>
      <c r="G20530" s="53"/>
      <c r="BX20530" s="17"/>
      <c r="BY20530" s="17"/>
      <c r="BZ20530" s="17"/>
      <c r="CA20530" s="17"/>
      <c r="CB20530" s="17"/>
    </row>
    <row r="20531" spans="4:80" x14ac:dyDescent="0.2">
      <c r="D20531" s="53"/>
      <c r="E20531" s="53"/>
      <c r="F20531" s="53"/>
      <c r="G20531" s="53"/>
      <c r="BX20531" s="17"/>
      <c r="BY20531" s="17"/>
      <c r="BZ20531" s="17"/>
      <c r="CA20531" s="17"/>
      <c r="CB20531" s="17"/>
    </row>
    <row r="20532" spans="4:80" x14ac:dyDescent="0.2">
      <c r="D20532" s="53"/>
      <c r="E20532" s="53"/>
      <c r="F20532" s="53"/>
      <c r="G20532" s="53"/>
      <c r="BX20532" s="17"/>
      <c r="BY20532" s="17"/>
      <c r="BZ20532" s="17"/>
      <c r="CA20532" s="17"/>
      <c r="CB20532" s="17"/>
    </row>
    <row r="20533" spans="4:80" x14ac:dyDescent="0.2">
      <c r="D20533" s="53"/>
      <c r="E20533" s="53"/>
      <c r="F20533" s="53"/>
      <c r="G20533" s="53"/>
      <c r="BX20533" s="17"/>
      <c r="BY20533" s="17"/>
      <c r="BZ20533" s="17"/>
      <c r="CA20533" s="17"/>
      <c r="CB20533" s="17"/>
    </row>
    <row r="20534" spans="4:80" x14ac:dyDescent="0.2">
      <c r="D20534" s="53"/>
      <c r="E20534" s="53"/>
      <c r="F20534" s="53"/>
      <c r="G20534" s="53"/>
      <c r="BX20534" s="17"/>
      <c r="BY20534" s="17"/>
      <c r="BZ20534" s="17"/>
      <c r="CA20534" s="17"/>
      <c r="CB20534" s="17"/>
    </row>
    <row r="20535" spans="4:80" x14ac:dyDescent="0.2">
      <c r="D20535" s="53"/>
      <c r="E20535" s="53"/>
      <c r="F20535" s="53"/>
      <c r="G20535" s="53"/>
      <c r="BX20535" s="17"/>
      <c r="BY20535" s="17"/>
      <c r="BZ20535" s="17"/>
      <c r="CA20535" s="17"/>
      <c r="CB20535" s="17"/>
    </row>
    <row r="20536" spans="4:80" x14ac:dyDescent="0.2">
      <c r="D20536" s="53"/>
      <c r="E20536" s="53"/>
      <c r="F20536" s="53"/>
      <c r="G20536" s="53"/>
      <c r="BX20536" s="17"/>
      <c r="BY20536" s="17"/>
      <c r="BZ20536" s="17"/>
      <c r="CA20536" s="17"/>
      <c r="CB20536" s="17"/>
    </row>
    <row r="20537" spans="4:80" x14ac:dyDescent="0.2">
      <c r="D20537" s="53"/>
      <c r="E20537" s="53"/>
      <c r="F20537" s="53"/>
      <c r="G20537" s="53"/>
      <c r="BX20537" s="17"/>
      <c r="BY20537" s="17"/>
      <c r="BZ20537" s="17"/>
      <c r="CA20537" s="17"/>
      <c r="CB20537" s="17"/>
    </row>
    <row r="20538" spans="4:80" x14ac:dyDescent="0.2">
      <c r="D20538" s="53"/>
      <c r="E20538" s="53"/>
      <c r="F20538" s="53"/>
      <c r="G20538" s="53"/>
      <c r="BX20538" s="17"/>
      <c r="BY20538" s="17"/>
      <c r="BZ20538" s="17"/>
      <c r="CA20538" s="17"/>
      <c r="CB20538" s="17"/>
    </row>
    <row r="20539" spans="4:80" x14ac:dyDescent="0.2">
      <c r="D20539" s="53"/>
      <c r="E20539" s="53"/>
      <c r="F20539" s="53"/>
      <c r="G20539" s="53"/>
      <c r="BX20539" s="17"/>
      <c r="BY20539" s="17"/>
      <c r="BZ20539" s="17"/>
      <c r="CA20539" s="17"/>
      <c r="CB20539" s="17"/>
    </row>
    <row r="20540" spans="4:80" x14ac:dyDescent="0.2">
      <c r="D20540" s="53"/>
      <c r="E20540" s="53"/>
      <c r="F20540" s="53"/>
      <c r="G20540" s="53"/>
      <c r="BX20540" s="17"/>
      <c r="BY20540" s="17"/>
      <c r="BZ20540" s="17"/>
      <c r="CA20540" s="17"/>
      <c r="CB20540" s="17"/>
    </row>
    <row r="20541" spans="4:80" x14ac:dyDescent="0.2">
      <c r="D20541" s="53"/>
      <c r="E20541" s="53"/>
      <c r="F20541" s="53"/>
      <c r="G20541" s="53"/>
      <c r="BX20541" s="17"/>
      <c r="BY20541" s="17"/>
      <c r="BZ20541" s="17"/>
      <c r="CA20541" s="17"/>
      <c r="CB20541" s="17"/>
    </row>
    <row r="20542" spans="4:80" x14ac:dyDescent="0.2">
      <c r="D20542" s="53"/>
      <c r="E20542" s="53"/>
      <c r="F20542" s="53"/>
      <c r="G20542" s="53"/>
      <c r="BX20542" s="17"/>
      <c r="BY20542" s="17"/>
      <c r="BZ20542" s="17"/>
      <c r="CA20542" s="17"/>
      <c r="CB20542" s="17"/>
    </row>
    <row r="20543" spans="4:80" x14ac:dyDescent="0.2">
      <c r="D20543" s="53"/>
      <c r="E20543" s="53"/>
      <c r="F20543" s="53"/>
      <c r="G20543" s="53"/>
      <c r="BX20543" s="17"/>
      <c r="BY20543" s="17"/>
      <c r="BZ20543" s="17"/>
      <c r="CA20543" s="17"/>
      <c r="CB20543" s="17"/>
    </row>
    <row r="20544" spans="4:80" x14ac:dyDescent="0.2">
      <c r="D20544" s="53"/>
      <c r="E20544" s="53"/>
      <c r="F20544" s="53"/>
      <c r="G20544" s="53"/>
      <c r="BX20544" s="17"/>
      <c r="BY20544" s="17"/>
      <c r="BZ20544" s="17"/>
      <c r="CA20544" s="17"/>
      <c r="CB20544" s="17"/>
    </row>
    <row r="20545" spans="4:80" x14ac:dyDescent="0.2">
      <c r="D20545" s="53"/>
      <c r="E20545" s="53"/>
      <c r="F20545" s="53"/>
      <c r="G20545" s="53"/>
      <c r="BX20545" s="17"/>
      <c r="BY20545" s="17"/>
      <c r="BZ20545" s="17"/>
      <c r="CA20545" s="17"/>
      <c r="CB20545" s="17"/>
    </row>
    <row r="20546" spans="4:80" x14ac:dyDescent="0.2">
      <c r="D20546" s="53"/>
      <c r="E20546" s="53"/>
      <c r="F20546" s="53"/>
      <c r="G20546" s="53"/>
      <c r="BX20546" s="17"/>
      <c r="BY20546" s="17"/>
      <c r="BZ20546" s="17"/>
      <c r="CA20546" s="17"/>
      <c r="CB20546" s="17"/>
    </row>
    <row r="20547" spans="4:80" x14ac:dyDescent="0.2">
      <c r="D20547" s="53"/>
      <c r="E20547" s="53"/>
      <c r="F20547" s="53"/>
      <c r="G20547" s="53"/>
      <c r="BX20547" s="17"/>
      <c r="BY20547" s="17"/>
      <c r="BZ20547" s="17"/>
      <c r="CA20547" s="17"/>
      <c r="CB20547" s="17"/>
    </row>
    <row r="20548" spans="4:80" x14ac:dyDescent="0.2">
      <c r="D20548" s="53"/>
      <c r="E20548" s="53"/>
      <c r="F20548" s="53"/>
      <c r="G20548" s="53"/>
      <c r="BX20548" s="17"/>
      <c r="BY20548" s="17"/>
      <c r="BZ20548" s="17"/>
      <c r="CA20548" s="17"/>
      <c r="CB20548" s="17"/>
    </row>
    <row r="20549" spans="4:80" x14ac:dyDescent="0.2">
      <c r="D20549" s="53"/>
      <c r="E20549" s="53"/>
      <c r="F20549" s="53"/>
      <c r="G20549" s="53"/>
      <c r="BX20549" s="17"/>
      <c r="BY20549" s="17"/>
      <c r="BZ20549" s="17"/>
      <c r="CA20549" s="17"/>
      <c r="CB20549" s="17"/>
    </row>
    <row r="20550" spans="4:80" x14ac:dyDescent="0.2">
      <c r="D20550" s="53"/>
      <c r="E20550" s="53"/>
      <c r="F20550" s="53"/>
      <c r="G20550" s="53"/>
      <c r="BX20550" s="17"/>
      <c r="BY20550" s="17"/>
      <c r="BZ20550" s="17"/>
      <c r="CA20550" s="17"/>
      <c r="CB20550" s="17"/>
    </row>
    <row r="20551" spans="4:80" x14ac:dyDescent="0.2">
      <c r="D20551" s="53"/>
      <c r="E20551" s="53"/>
      <c r="F20551" s="53"/>
      <c r="G20551" s="53"/>
      <c r="BX20551" s="17"/>
      <c r="BY20551" s="17"/>
      <c r="BZ20551" s="17"/>
      <c r="CA20551" s="17"/>
      <c r="CB20551" s="17"/>
    </row>
    <row r="20552" spans="4:80" x14ac:dyDescent="0.2">
      <c r="D20552" s="53"/>
      <c r="E20552" s="53"/>
      <c r="F20552" s="53"/>
      <c r="G20552" s="53"/>
      <c r="BX20552" s="17"/>
      <c r="BY20552" s="17"/>
      <c r="BZ20552" s="17"/>
      <c r="CA20552" s="17"/>
      <c r="CB20552" s="17"/>
    </row>
    <row r="20553" spans="4:80" x14ac:dyDescent="0.2">
      <c r="D20553" s="53"/>
      <c r="E20553" s="53"/>
      <c r="F20553" s="53"/>
      <c r="G20553" s="53"/>
      <c r="BX20553" s="17"/>
      <c r="BY20553" s="17"/>
      <c r="BZ20553" s="17"/>
      <c r="CA20553" s="17"/>
      <c r="CB20553" s="17"/>
    </row>
    <row r="20554" spans="4:80" x14ac:dyDescent="0.2">
      <c r="D20554" s="53"/>
      <c r="E20554" s="53"/>
      <c r="F20554" s="53"/>
      <c r="G20554" s="53"/>
      <c r="BX20554" s="17"/>
      <c r="BY20554" s="17"/>
      <c r="BZ20554" s="17"/>
      <c r="CA20554" s="17"/>
      <c r="CB20554" s="17"/>
    </row>
    <row r="20555" spans="4:80" x14ac:dyDescent="0.2">
      <c r="D20555" s="53"/>
      <c r="E20555" s="53"/>
      <c r="F20555" s="53"/>
      <c r="G20555" s="53"/>
      <c r="BX20555" s="17"/>
      <c r="BY20555" s="17"/>
      <c r="BZ20555" s="17"/>
      <c r="CA20555" s="17"/>
      <c r="CB20555" s="17"/>
    </row>
    <row r="20556" spans="4:80" x14ac:dyDescent="0.2">
      <c r="D20556" s="53"/>
      <c r="E20556" s="53"/>
      <c r="F20556" s="53"/>
      <c r="G20556" s="53"/>
      <c r="BX20556" s="17"/>
      <c r="BY20556" s="17"/>
      <c r="BZ20556" s="17"/>
      <c r="CA20556" s="17"/>
      <c r="CB20556" s="17"/>
    </row>
    <row r="20557" spans="4:80" x14ac:dyDescent="0.2">
      <c r="D20557" s="53"/>
      <c r="E20557" s="53"/>
      <c r="F20557" s="53"/>
      <c r="G20557" s="53"/>
      <c r="BX20557" s="17"/>
      <c r="BY20557" s="17"/>
      <c r="BZ20557" s="17"/>
      <c r="CA20557" s="17"/>
      <c r="CB20557" s="17"/>
    </row>
    <row r="20558" spans="4:80" x14ac:dyDescent="0.2">
      <c r="D20558" s="53"/>
      <c r="E20558" s="53"/>
      <c r="F20558" s="53"/>
      <c r="G20558" s="53"/>
      <c r="BX20558" s="17"/>
      <c r="BY20558" s="17"/>
      <c r="BZ20558" s="17"/>
      <c r="CA20558" s="17"/>
      <c r="CB20558" s="17"/>
    </row>
    <row r="20559" spans="4:80" x14ac:dyDescent="0.2">
      <c r="D20559" s="53"/>
      <c r="E20559" s="53"/>
      <c r="F20559" s="53"/>
      <c r="G20559" s="53"/>
      <c r="BX20559" s="17"/>
      <c r="BY20559" s="17"/>
      <c r="BZ20559" s="17"/>
      <c r="CA20559" s="17"/>
      <c r="CB20559" s="17"/>
    </row>
    <row r="20560" spans="4:80" x14ac:dyDescent="0.2">
      <c r="D20560" s="53"/>
      <c r="E20560" s="53"/>
      <c r="F20560" s="53"/>
      <c r="G20560" s="53"/>
      <c r="BX20560" s="17"/>
      <c r="BY20560" s="17"/>
      <c r="BZ20560" s="17"/>
      <c r="CA20560" s="17"/>
      <c r="CB20560" s="17"/>
    </row>
    <row r="20561" spans="4:80" x14ac:dyDescent="0.2">
      <c r="D20561" s="53"/>
      <c r="E20561" s="53"/>
      <c r="F20561" s="53"/>
      <c r="G20561" s="53"/>
      <c r="BX20561" s="17"/>
      <c r="BY20561" s="17"/>
      <c r="BZ20561" s="17"/>
      <c r="CA20561" s="17"/>
      <c r="CB20561" s="17"/>
    </row>
    <row r="20562" spans="4:80" x14ac:dyDescent="0.2">
      <c r="D20562" s="53"/>
      <c r="E20562" s="53"/>
      <c r="F20562" s="53"/>
      <c r="G20562" s="53"/>
      <c r="BX20562" s="17"/>
      <c r="BY20562" s="17"/>
      <c r="BZ20562" s="17"/>
      <c r="CA20562" s="17"/>
      <c r="CB20562" s="17"/>
    </row>
    <row r="20563" spans="4:80" x14ac:dyDescent="0.2">
      <c r="D20563" s="53"/>
      <c r="E20563" s="53"/>
      <c r="F20563" s="53"/>
      <c r="G20563" s="53"/>
      <c r="BX20563" s="17"/>
      <c r="BY20563" s="17"/>
      <c r="BZ20563" s="17"/>
      <c r="CA20563" s="17"/>
      <c r="CB20563" s="17"/>
    </row>
    <row r="20564" spans="4:80" x14ac:dyDescent="0.2">
      <c r="D20564" s="53"/>
      <c r="E20564" s="53"/>
      <c r="F20564" s="53"/>
      <c r="G20564" s="53"/>
      <c r="BX20564" s="17"/>
      <c r="BY20564" s="17"/>
      <c r="BZ20564" s="17"/>
      <c r="CA20564" s="17"/>
      <c r="CB20564" s="17"/>
    </row>
    <row r="20565" spans="4:80" x14ac:dyDescent="0.2">
      <c r="D20565" s="53"/>
      <c r="E20565" s="53"/>
      <c r="F20565" s="53"/>
      <c r="G20565" s="53"/>
      <c r="BX20565" s="17"/>
      <c r="BY20565" s="17"/>
      <c r="BZ20565" s="17"/>
      <c r="CA20565" s="17"/>
      <c r="CB20565" s="17"/>
    </row>
    <row r="20566" spans="4:80" x14ac:dyDescent="0.2">
      <c r="D20566" s="53"/>
      <c r="E20566" s="53"/>
      <c r="F20566" s="53"/>
      <c r="G20566" s="53"/>
      <c r="BX20566" s="17"/>
      <c r="BY20566" s="17"/>
      <c r="BZ20566" s="17"/>
      <c r="CA20566" s="17"/>
      <c r="CB20566" s="17"/>
    </row>
    <row r="20567" spans="4:80" x14ac:dyDescent="0.2">
      <c r="D20567" s="53"/>
      <c r="E20567" s="53"/>
      <c r="F20567" s="53"/>
      <c r="G20567" s="53"/>
      <c r="BX20567" s="17"/>
      <c r="BY20567" s="17"/>
      <c r="BZ20567" s="17"/>
      <c r="CA20567" s="17"/>
      <c r="CB20567" s="17"/>
    </row>
    <row r="20568" spans="4:80" x14ac:dyDescent="0.2">
      <c r="D20568" s="53"/>
      <c r="E20568" s="53"/>
      <c r="F20568" s="53"/>
      <c r="G20568" s="53"/>
      <c r="BX20568" s="17"/>
      <c r="BY20568" s="17"/>
      <c r="BZ20568" s="17"/>
      <c r="CA20568" s="17"/>
      <c r="CB20568" s="17"/>
    </row>
    <row r="20569" spans="4:80" x14ac:dyDescent="0.2">
      <c r="D20569" s="53"/>
      <c r="E20569" s="53"/>
      <c r="F20569" s="53"/>
      <c r="G20569" s="53"/>
      <c r="BX20569" s="17"/>
      <c r="BY20569" s="17"/>
      <c r="BZ20569" s="17"/>
      <c r="CA20569" s="17"/>
      <c r="CB20569" s="17"/>
    </row>
    <row r="20570" spans="4:80" x14ac:dyDescent="0.2">
      <c r="D20570" s="53"/>
      <c r="E20570" s="53"/>
      <c r="F20570" s="53"/>
      <c r="G20570" s="53"/>
      <c r="BX20570" s="17"/>
      <c r="BY20570" s="17"/>
      <c r="BZ20570" s="17"/>
      <c r="CA20570" s="17"/>
      <c r="CB20570" s="17"/>
    </row>
    <row r="20571" spans="4:80" x14ac:dyDescent="0.2">
      <c r="D20571" s="53"/>
      <c r="E20571" s="53"/>
      <c r="F20571" s="53"/>
      <c r="G20571" s="53"/>
      <c r="BX20571" s="17"/>
      <c r="BY20571" s="17"/>
      <c r="BZ20571" s="17"/>
      <c r="CA20571" s="17"/>
      <c r="CB20571" s="17"/>
    </row>
    <row r="20572" spans="4:80" x14ac:dyDescent="0.2">
      <c r="D20572" s="53"/>
      <c r="E20572" s="53"/>
      <c r="F20572" s="53"/>
      <c r="G20572" s="53"/>
      <c r="BX20572" s="17"/>
      <c r="BY20572" s="17"/>
      <c r="BZ20572" s="17"/>
      <c r="CA20572" s="17"/>
      <c r="CB20572" s="17"/>
    </row>
    <row r="20573" spans="4:80" x14ac:dyDescent="0.2">
      <c r="D20573" s="53"/>
      <c r="E20573" s="53"/>
      <c r="F20573" s="53"/>
      <c r="G20573" s="53"/>
      <c r="BX20573" s="17"/>
      <c r="BY20573" s="17"/>
      <c r="BZ20573" s="17"/>
      <c r="CA20573" s="17"/>
      <c r="CB20573" s="17"/>
    </row>
    <row r="20574" spans="4:80" x14ac:dyDescent="0.2">
      <c r="D20574" s="53"/>
      <c r="E20574" s="53"/>
      <c r="F20574" s="53"/>
      <c r="G20574" s="53"/>
      <c r="BX20574" s="17"/>
      <c r="BY20574" s="17"/>
      <c r="BZ20574" s="17"/>
      <c r="CA20574" s="17"/>
      <c r="CB20574" s="17"/>
    </row>
    <row r="20575" spans="4:80" x14ac:dyDescent="0.2">
      <c r="D20575" s="53"/>
      <c r="E20575" s="53"/>
      <c r="F20575" s="53"/>
      <c r="G20575" s="53"/>
      <c r="BX20575" s="17"/>
      <c r="BY20575" s="17"/>
      <c r="BZ20575" s="17"/>
      <c r="CA20575" s="17"/>
      <c r="CB20575" s="17"/>
    </row>
    <row r="20576" spans="4:80" x14ac:dyDescent="0.2">
      <c r="D20576" s="53"/>
      <c r="E20576" s="53"/>
      <c r="F20576" s="53"/>
      <c r="G20576" s="53"/>
      <c r="BX20576" s="17"/>
      <c r="BY20576" s="17"/>
      <c r="BZ20576" s="17"/>
      <c r="CA20576" s="17"/>
      <c r="CB20576" s="17"/>
    </row>
    <row r="20577" spans="4:80" x14ac:dyDescent="0.2">
      <c r="D20577" s="53"/>
      <c r="E20577" s="53"/>
      <c r="F20577" s="53"/>
      <c r="G20577" s="53"/>
      <c r="BX20577" s="17"/>
      <c r="BY20577" s="17"/>
      <c r="BZ20577" s="17"/>
      <c r="CA20577" s="17"/>
      <c r="CB20577" s="17"/>
    </row>
    <row r="20578" spans="4:80" x14ac:dyDescent="0.2">
      <c r="D20578" s="53"/>
      <c r="E20578" s="53"/>
      <c r="F20578" s="53"/>
      <c r="G20578" s="53"/>
      <c r="BX20578" s="17"/>
      <c r="BY20578" s="17"/>
      <c r="BZ20578" s="17"/>
      <c r="CA20578" s="17"/>
      <c r="CB20578" s="17"/>
    </row>
    <row r="20579" spans="4:80" x14ac:dyDescent="0.2">
      <c r="D20579" s="53"/>
      <c r="E20579" s="53"/>
      <c r="F20579" s="53"/>
      <c r="G20579" s="53"/>
      <c r="BX20579" s="17"/>
      <c r="BY20579" s="17"/>
      <c r="BZ20579" s="17"/>
      <c r="CA20579" s="17"/>
      <c r="CB20579" s="17"/>
    </row>
    <row r="20580" spans="4:80" x14ac:dyDescent="0.2">
      <c r="D20580" s="53"/>
      <c r="E20580" s="53"/>
      <c r="F20580" s="53"/>
      <c r="G20580" s="53"/>
      <c r="BX20580" s="17"/>
      <c r="BY20580" s="17"/>
      <c r="BZ20580" s="17"/>
      <c r="CA20580" s="17"/>
      <c r="CB20580" s="17"/>
    </row>
    <row r="20581" spans="4:80" x14ac:dyDescent="0.2">
      <c r="D20581" s="53"/>
      <c r="E20581" s="53"/>
      <c r="F20581" s="53"/>
      <c r="G20581" s="53"/>
      <c r="BX20581" s="17"/>
      <c r="BY20581" s="17"/>
      <c r="BZ20581" s="17"/>
      <c r="CA20581" s="17"/>
      <c r="CB20581" s="17"/>
    </row>
    <row r="20582" spans="4:80" x14ac:dyDescent="0.2">
      <c r="D20582" s="53"/>
      <c r="E20582" s="53"/>
      <c r="F20582" s="53"/>
      <c r="G20582" s="53"/>
      <c r="BX20582" s="17"/>
      <c r="BY20582" s="17"/>
      <c r="BZ20582" s="17"/>
      <c r="CA20582" s="17"/>
      <c r="CB20582" s="17"/>
    </row>
    <row r="20583" spans="4:80" x14ac:dyDescent="0.2">
      <c r="D20583" s="53"/>
      <c r="E20583" s="53"/>
      <c r="F20583" s="53"/>
      <c r="G20583" s="53"/>
      <c r="BX20583" s="17"/>
      <c r="BY20583" s="17"/>
      <c r="BZ20583" s="17"/>
      <c r="CA20583" s="17"/>
      <c r="CB20583" s="17"/>
    </row>
    <row r="20584" spans="4:80" x14ac:dyDescent="0.2">
      <c r="D20584" s="53"/>
      <c r="E20584" s="53"/>
      <c r="F20584" s="53"/>
      <c r="G20584" s="53"/>
      <c r="BX20584" s="17"/>
      <c r="BY20584" s="17"/>
      <c r="BZ20584" s="17"/>
      <c r="CA20584" s="17"/>
      <c r="CB20584" s="17"/>
    </row>
    <row r="20585" spans="4:80" x14ac:dyDescent="0.2">
      <c r="D20585" s="53"/>
      <c r="E20585" s="53"/>
      <c r="F20585" s="53"/>
      <c r="G20585" s="53"/>
      <c r="BX20585" s="17"/>
      <c r="BY20585" s="17"/>
      <c r="BZ20585" s="17"/>
      <c r="CA20585" s="17"/>
      <c r="CB20585" s="17"/>
    </row>
    <row r="20586" spans="4:80" x14ac:dyDescent="0.2">
      <c r="D20586" s="53"/>
      <c r="E20586" s="53"/>
      <c r="F20586" s="53"/>
      <c r="G20586" s="53"/>
      <c r="BX20586" s="17"/>
      <c r="BY20586" s="17"/>
      <c r="BZ20586" s="17"/>
      <c r="CA20586" s="17"/>
      <c r="CB20586" s="17"/>
    </row>
    <row r="20587" spans="4:80" x14ac:dyDescent="0.2">
      <c r="D20587" s="53"/>
      <c r="E20587" s="53"/>
      <c r="F20587" s="53"/>
      <c r="G20587" s="53"/>
      <c r="BX20587" s="17"/>
      <c r="BY20587" s="17"/>
      <c r="BZ20587" s="17"/>
      <c r="CA20587" s="17"/>
      <c r="CB20587" s="17"/>
    </row>
    <row r="20588" spans="4:80" x14ac:dyDescent="0.2">
      <c r="D20588" s="53"/>
      <c r="E20588" s="53"/>
      <c r="F20588" s="53"/>
      <c r="G20588" s="53"/>
      <c r="BX20588" s="17"/>
      <c r="BY20588" s="17"/>
      <c r="BZ20588" s="17"/>
      <c r="CA20588" s="17"/>
      <c r="CB20588" s="17"/>
    </row>
    <row r="20589" spans="4:80" x14ac:dyDescent="0.2">
      <c r="D20589" s="53"/>
      <c r="E20589" s="53"/>
      <c r="F20589" s="53"/>
      <c r="G20589" s="53"/>
      <c r="BX20589" s="17"/>
      <c r="BY20589" s="17"/>
      <c r="BZ20589" s="17"/>
      <c r="CA20589" s="17"/>
      <c r="CB20589" s="17"/>
    </row>
    <row r="20590" spans="4:80" x14ac:dyDescent="0.2">
      <c r="D20590" s="53"/>
      <c r="E20590" s="53"/>
      <c r="F20590" s="53"/>
      <c r="G20590" s="53"/>
      <c r="BX20590" s="17"/>
      <c r="BY20590" s="17"/>
      <c r="BZ20590" s="17"/>
      <c r="CA20590" s="17"/>
      <c r="CB20590" s="17"/>
    </row>
    <row r="20591" spans="4:80" x14ac:dyDescent="0.2">
      <c r="D20591" s="53"/>
      <c r="E20591" s="53"/>
      <c r="F20591" s="53"/>
      <c r="G20591" s="53"/>
      <c r="BX20591" s="17"/>
      <c r="BY20591" s="17"/>
      <c r="BZ20591" s="17"/>
      <c r="CA20591" s="17"/>
      <c r="CB20591" s="17"/>
    </row>
    <row r="20592" spans="4:80" x14ac:dyDescent="0.2">
      <c r="D20592" s="53"/>
      <c r="E20592" s="53"/>
      <c r="F20592" s="53"/>
      <c r="G20592" s="53"/>
      <c r="BX20592" s="17"/>
      <c r="BY20592" s="17"/>
      <c r="BZ20592" s="17"/>
      <c r="CA20592" s="17"/>
      <c r="CB20592" s="17"/>
    </row>
    <row r="20593" spans="4:80" x14ac:dyDescent="0.2">
      <c r="D20593" s="53"/>
      <c r="E20593" s="53"/>
      <c r="F20593" s="53"/>
      <c r="G20593" s="53"/>
      <c r="BX20593" s="17"/>
      <c r="BY20593" s="17"/>
      <c r="BZ20593" s="17"/>
      <c r="CA20593" s="17"/>
      <c r="CB20593" s="17"/>
    </row>
    <row r="20594" spans="4:80" x14ac:dyDescent="0.2">
      <c r="D20594" s="53"/>
      <c r="E20594" s="53"/>
      <c r="F20594" s="53"/>
      <c r="G20594" s="53"/>
      <c r="BX20594" s="17"/>
      <c r="BY20594" s="17"/>
      <c r="BZ20594" s="17"/>
      <c r="CA20594" s="17"/>
      <c r="CB20594" s="17"/>
    </row>
    <row r="20595" spans="4:80" x14ac:dyDescent="0.2">
      <c r="D20595" s="53"/>
      <c r="E20595" s="53"/>
      <c r="F20595" s="53"/>
      <c r="G20595" s="53"/>
      <c r="BX20595" s="17"/>
      <c r="BY20595" s="17"/>
      <c r="BZ20595" s="17"/>
      <c r="CA20595" s="17"/>
      <c r="CB20595" s="17"/>
    </row>
    <row r="20596" spans="4:80" x14ac:dyDescent="0.2">
      <c r="D20596" s="53"/>
      <c r="E20596" s="53"/>
      <c r="F20596" s="53"/>
      <c r="G20596" s="53"/>
      <c r="BX20596" s="17"/>
      <c r="BY20596" s="17"/>
      <c r="BZ20596" s="17"/>
      <c r="CA20596" s="17"/>
      <c r="CB20596" s="17"/>
    </row>
    <row r="20597" spans="4:80" x14ac:dyDescent="0.2">
      <c r="D20597" s="53"/>
      <c r="E20597" s="53"/>
      <c r="F20597" s="53"/>
      <c r="G20597" s="53"/>
      <c r="BX20597" s="17"/>
      <c r="BY20597" s="17"/>
      <c r="BZ20597" s="17"/>
      <c r="CA20597" s="17"/>
      <c r="CB20597" s="17"/>
    </row>
    <row r="20598" spans="4:80" x14ac:dyDescent="0.2">
      <c r="D20598" s="53"/>
      <c r="E20598" s="53"/>
      <c r="F20598" s="53"/>
      <c r="G20598" s="53"/>
      <c r="BX20598" s="17"/>
      <c r="BY20598" s="17"/>
      <c r="BZ20598" s="17"/>
      <c r="CA20598" s="17"/>
      <c r="CB20598" s="17"/>
    </row>
    <row r="20599" spans="4:80" x14ac:dyDescent="0.2">
      <c r="D20599" s="53"/>
      <c r="E20599" s="53"/>
      <c r="F20599" s="53"/>
      <c r="G20599" s="53"/>
      <c r="BX20599" s="17"/>
      <c r="BY20599" s="17"/>
      <c r="BZ20599" s="17"/>
      <c r="CA20599" s="17"/>
      <c r="CB20599" s="17"/>
    </row>
    <row r="20600" spans="4:80" x14ac:dyDescent="0.2">
      <c r="D20600" s="53"/>
      <c r="E20600" s="53"/>
      <c r="F20600" s="53"/>
      <c r="G20600" s="53"/>
      <c r="BX20600" s="17"/>
      <c r="BY20600" s="17"/>
      <c r="BZ20600" s="17"/>
      <c r="CA20600" s="17"/>
      <c r="CB20600" s="17"/>
    </row>
    <row r="20601" spans="4:80" x14ac:dyDescent="0.2">
      <c r="D20601" s="53"/>
      <c r="E20601" s="53"/>
      <c r="F20601" s="53"/>
      <c r="G20601" s="53"/>
      <c r="BX20601" s="17"/>
      <c r="BY20601" s="17"/>
      <c r="BZ20601" s="17"/>
      <c r="CA20601" s="17"/>
      <c r="CB20601" s="17"/>
    </row>
    <row r="20602" spans="4:80" x14ac:dyDescent="0.2">
      <c r="D20602" s="53"/>
      <c r="E20602" s="53"/>
      <c r="F20602" s="53"/>
      <c r="G20602" s="53"/>
      <c r="BX20602" s="17"/>
      <c r="BY20602" s="17"/>
      <c r="BZ20602" s="17"/>
      <c r="CA20602" s="17"/>
      <c r="CB20602" s="17"/>
    </row>
    <row r="20603" spans="4:80" x14ac:dyDescent="0.2">
      <c r="D20603" s="53"/>
      <c r="E20603" s="53"/>
      <c r="F20603" s="53"/>
      <c r="G20603" s="53"/>
      <c r="BX20603" s="17"/>
      <c r="BY20603" s="17"/>
      <c r="BZ20603" s="17"/>
      <c r="CA20603" s="17"/>
      <c r="CB20603" s="17"/>
    </row>
    <row r="20604" spans="4:80" x14ac:dyDescent="0.2">
      <c r="D20604" s="53"/>
      <c r="E20604" s="53"/>
      <c r="F20604" s="53"/>
      <c r="G20604" s="53"/>
      <c r="BX20604" s="17"/>
      <c r="BY20604" s="17"/>
      <c r="BZ20604" s="17"/>
      <c r="CA20604" s="17"/>
      <c r="CB20604" s="17"/>
    </row>
    <row r="20605" spans="4:80" x14ac:dyDescent="0.2">
      <c r="D20605" s="53"/>
      <c r="E20605" s="53"/>
      <c r="F20605" s="53"/>
      <c r="G20605" s="53"/>
      <c r="BX20605" s="17"/>
      <c r="BY20605" s="17"/>
      <c r="BZ20605" s="17"/>
      <c r="CA20605" s="17"/>
      <c r="CB20605" s="17"/>
    </row>
    <row r="20606" spans="4:80" x14ac:dyDescent="0.2">
      <c r="D20606" s="53"/>
      <c r="E20606" s="53"/>
      <c r="F20606" s="53"/>
      <c r="G20606" s="53"/>
      <c r="BX20606" s="17"/>
      <c r="BY20606" s="17"/>
      <c r="BZ20606" s="17"/>
      <c r="CA20606" s="17"/>
      <c r="CB20606" s="17"/>
    </row>
    <row r="20607" spans="4:80" x14ac:dyDescent="0.2">
      <c r="D20607" s="53"/>
      <c r="E20607" s="53"/>
      <c r="F20607" s="53"/>
      <c r="G20607" s="53"/>
      <c r="BX20607" s="17"/>
      <c r="BY20607" s="17"/>
      <c r="BZ20607" s="17"/>
      <c r="CA20607" s="17"/>
      <c r="CB20607" s="17"/>
    </row>
    <row r="20608" spans="4:80" x14ac:dyDescent="0.2">
      <c r="D20608" s="53"/>
      <c r="E20608" s="53"/>
      <c r="F20608" s="53"/>
      <c r="G20608" s="53"/>
      <c r="BX20608" s="17"/>
      <c r="BY20608" s="17"/>
      <c r="BZ20608" s="17"/>
      <c r="CA20608" s="17"/>
      <c r="CB20608" s="17"/>
    </row>
    <row r="20609" spans="4:80" x14ac:dyDescent="0.2">
      <c r="D20609" s="53"/>
      <c r="E20609" s="53"/>
      <c r="F20609" s="53"/>
      <c r="G20609" s="53"/>
      <c r="BX20609" s="17"/>
      <c r="BY20609" s="17"/>
      <c r="BZ20609" s="17"/>
      <c r="CA20609" s="17"/>
      <c r="CB20609" s="17"/>
    </row>
    <row r="20610" spans="4:80" x14ac:dyDescent="0.2">
      <c r="D20610" s="53"/>
      <c r="E20610" s="53"/>
      <c r="F20610" s="53"/>
      <c r="G20610" s="53"/>
      <c r="BX20610" s="17"/>
      <c r="BY20610" s="17"/>
      <c r="BZ20610" s="17"/>
      <c r="CA20610" s="17"/>
      <c r="CB20610" s="17"/>
    </row>
    <row r="20611" spans="4:80" x14ac:dyDescent="0.2">
      <c r="D20611" s="53"/>
      <c r="E20611" s="53"/>
      <c r="F20611" s="53"/>
      <c r="G20611" s="53"/>
      <c r="BX20611" s="17"/>
      <c r="BY20611" s="17"/>
      <c r="BZ20611" s="17"/>
      <c r="CA20611" s="17"/>
      <c r="CB20611" s="17"/>
    </row>
    <row r="20612" spans="4:80" x14ac:dyDescent="0.2">
      <c r="D20612" s="53"/>
      <c r="E20612" s="53"/>
      <c r="F20612" s="53"/>
      <c r="G20612" s="53"/>
      <c r="BX20612" s="17"/>
      <c r="BY20612" s="17"/>
      <c r="BZ20612" s="17"/>
      <c r="CA20612" s="17"/>
      <c r="CB20612" s="17"/>
    </row>
    <row r="20613" spans="4:80" x14ac:dyDescent="0.2">
      <c r="D20613" s="53"/>
      <c r="E20613" s="53"/>
      <c r="F20613" s="53"/>
      <c r="G20613" s="53"/>
      <c r="BX20613" s="17"/>
      <c r="BY20613" s="17"/>
      <c r="BZ20613" s="17"/>
      <c r="CA20613" s="17"/>
      <c r="CB20613" s="17"/>
    </row>
    <row r="20614" spans="4:80" x14ac:dyDescent="0.2">
      <c r="D20614" s="53"/>
      <c r="E20614" s="53"/>
      <c r="F20614" s="53"/>
      <c r="G20614" s="53"/>
      <c r="BX20614" s="17"/>
      <c r="BY20614" s="17"/>
      <c r="BZ20614" s="17"/>
      <c r="CA20614" s="17"/>
      <c r="CB20614" s="17"/>
    </row>
    <row r="20615" spans="4:80" x14ac:dyDescent="0.2">
      <c r="D20615" s="53"/>
      <c r="E20615" s="53"/>
      <c r="F20615" s="53"/>
      <c r="G20615" s="53"/>
      <c r="BX20615" s="17"/>
      <c r="BY20615" s="17"/>
      <c r="BZ20615" s="17"/>
      <c r="CA20615" s="17"/>
      <c r="CB20615" s="17"/>
    </row>
    <row r="20616" spans="4:80" x14ac:dyDescent="0.2">
      <c r="D20616" s="53"/>
      <c r="E20616" s="53"/>
      <c r="F20616" s="53"/>
      <c r="G20616" s="53"/>
      <c r="BX20616" s="17"/>
      <c r="BY20616" s="17"/>
      <c r="BZ20616" s="17"/>
      <c r="CA20616" s="17"/>
      <c r="CB20616" s="17"/>
    </row>
    <row r="20617" spans="4:80" x14ac:dyDescent="0.2">
      <c r="D20617" s="53"/>
      <c r="E20617" s="53"/>
      <c r="F20617" s="53"/>
      <c r="G20617" s="53"/>
      <c r="BX20617" s="17"/>
      <c r="BY20617" s="17"/>
      <c r="BZ20617" s="17"/>
      <c r="CA20617" s="17"/>
      <c r="CB20617" s="17"/>
    </row>
    <row r="20618" spans="4:80" x14ac:dyDescent="0.2">
      <c r="D20618" s="53"/>
      <c r="E20618" s="53"/>
      <c r="F20618" s="53"/>
      <c r="G20618" s="53"/>
      <c r="BX20618" s="17"/>
      <c r="BY20618" s="17"/>
      <c r="BZ20618" s="17"/>
      <c r="CA20618" s="17"/>
      <c r="CB20618" s="17"/>
    </row>
    <row r="20619" spans="4:80" x14ac:dyDescent="0.2">
      <c r="D20619" s="53"/>
      <c r="E20619" s="53"/>
      <c r="F20619" s="53"/>
      <c r="G20619" s="53"/>
      <c r="BX20619" s="17"/>
      <c r="BY20619" s="17"/>
      <c r="BZ20619" s="17"/>
      <c r="CA20619" s="17"/>
      <c r="CB20619" s="17"/>
    </row>
    <row r="20620" spans="4:80" x14ac:dyDescent="0.2">
      <c r="D20620" s="53"/>
      <c r="E20620" s="53"/>
      <c r="F20620" s="53"/>
      <c r="G20620" s="53"/>
      <c r="BX20620" s="17"/>
      <c r="BY20620" s="17"/>
      <c r="BZ20620" s="17"/>
      <c r="CA20620" s="17"/>
      <c r="CB20620" s="17"/>
    </row>
    <row r="20621" spans="4:80" x14ac:dyDescent="0.2">
      <c r="D20621" s="53"/>
      <c r="E20621" s="53"/>
      <c r="F20621" s="53"/>
      <c r="G20621" s="53"/>
      <c r="BX20621" s="17"/>
      <c r="BY20621" s="17"/>
      <c r="BZ20621" s="17"/>
      <c r="CA20621" s="17"/>
      <c r="CB20621" s="17"/>
    </row>
    <row r="20622" spans="4:80" x14ac:dyDescent="0.2">
      <c r="D20622" s="53"/>
      <c r="E20622" s="53"/>
      <c r="F20622" s="53"/>
      <c r="G20622" s="53"/>
      <c r="BX20622" s="17"/>
      <c r="BY20622" s="17"/>
      <c r="BZ20622" s="17"/>
      <c r="CA20622" s="17"/>
      <c r="CB20622" s="17"/>
    </row>
    <row r="20623" spans="4:80" x14ac:dyDescent="0.2">
      <c r="D20623" s="53"/>
      <c r="E20623" s="53"/>
      <c r="F20623" s="53"/>
      <c r="G20623" s="53"/>
      <c r="BX20623" s="17"/>
      <c r="BY20623" s="17"/>
      <c r="BZ20623" s="17"/>
      <c r="CA20623" s="17"/>
      <c r="CB20623" s="17"/>
    </row>
    <row r="20624" spans="4:80" x14ac:dyDescent="0.2">
      <c r="D20624" s="53"/>
      <c r="E20624" s="53"/>
      <c r="F20624" s="53"/>
      <c r="G20624" s="53"/>
      <c r="BX20624" s="17"/>
      <c r="BY20624" s="17"/>
      <c r="BZ20624" s="17"/>
      <c r="CA20624" s="17"/>
      <c r="CB20624" s="17"/>
    </row>
    <row r="20625" spans="4:80" x14ac:dyDescent="0.2">
      <c r="D20625" s="53"/>
      <c r="E20625" s="53"/>
      <c r="F20625" s="53"/>
      <c r="G20625" s="53"/>
      <c r="BX20625" s="17"/>
      <c r="BY20625" s="17"/>
      <c r="BZ20625" s="17"/>
      <c r="CA20625" s="17"/>
      <c r="CB20625" s="17"/>
    </row>
    <row r="20626" spans="4:80" x14ac:dyDescent="0.2">
      <c r="D20626" s="53"/>
      <c r="E20626" s="53"/>
      <c r="F20626" s="53"/>
      <c r="G20626" s="53"/>
      <c r="BX20626" s="17"/>
      <c r="BY20626" s="17"/>
      <c r="BZ20626" s="17"/>
      <c r="CA20626" s="17"/>
      <c r="CB20626" s="17"/>
    </row>
    <row r="20627" spans="4:80" x14ac:dyDescent="0.2">
      <c r="D20627" s="53"/>
      <c r="E20627" s="53"/>
      <c r="F20627" s="53"/>
      <c r="G20627" s="53"/>
      <c r="BX20627" s="17"/>
      <c r="BY20627" s="17"/>
      <c r="BZ20627" s="17"/>
      <c r="CA20627" s="17"/>
      <c r="CB20627" s="17"/>
    </row>
    <row r="20628" spans="4:80" x14ac:dyDescent="0.2">
      <c r="D20628" s="53"/>
      <c r="E20628" s="53"/>
      <c r="F20628" s="53"/>
      <c r="G20628" s="53"/>
      <c r="BX20628" s="17"/>
      <c r="BY20628" s="17"/>
      <c r="BZ20628" s="17"/>
      <c r="CA20628" s="17"/>
      <c r="CB20628" s="17"/>
    </row>
    <row r="20629" spans="4:80" x14ac:dyDescent="0.2">
      <c r="D20629" s="53"/>
      <c r="E20629" s="53"/>
      <c r="F20629" s="53"/>
      <c r="G20629" s="53"/>
      <c r="BX20629" s="17"/>
      <c r="BY20629" s="17"/>
      <c r="BZ20629" s="17"/>
      <c r="CA20629" s="17"/>
      <c r="CB20629" s="17"/>
    </row>
    <row r="20630" spans="4:80" x14ac:dyDescent="0.2">
      <c r="D20630" s="53"/>
      <c r="E20630" s="53"/>
      <c r="F20630" s="53"/>
      <c r="G20630" s="53"/>
      <c r="BX20630" s="17"/>
      <c r="BY20630" s="17"/>
      <c r="BZ20630" s="17"/>
      <c r="CA20630" s="17"/>
      <c r="CB20630" s="17"/>
    </row>
    <row r="20631" spans="4:80" x14ac:dyDescent="0.2">
      <c r="D20631" s="53"/>
      <c r="E20631" s="53"/>
      <c r="F20631" s="53"/>
      <c r="G20631" s="53"/>
      <c r="BX20631" s="17"/>
      <c r="BY20631" s="17"/>
      <c r="BZ20631" s="17"/>
      <c r="CA20631" s="17"/>
      <c r="CB20631" s="17"/>
    </row>
    <row r="20632" spans="4:80" x14ac:dyDescent="0.2">
      <c r="D20632" s="53"/>
      <c r="E20632" s="53"/>
      <c r="F20632" s="53"/>
      <c r="G20632" s="53"/>
      <c r="BX20632" s="17"/>
      <c r="BY20632" s="17"/>
      <c r="BZ20632" s="17"/>
      <c r="CA20632" s="17"/>
      <c r="CB20632" s="17"/>
    </row>
    <row r="20633" spans="4:80" x14ac:dyDescent="0.2">
      <c r="D20633" s="53"/>
      <c r="E20633" s="53"/>
      <c r="F20633" s="53"/>
      <c r="G20633" s="53"/>
      <c r="BX20633" s="17"/>
      <c r="BY20633" s="17"/>
      <c r="BZ20633" s="17"/>
      <c r="CA20633" s="17"/>
      <c r="CB20633" s="17"/>
    </row>
    <row r="20634" spans="4:80" x14ac:dyDescent="0.2">
      <c r="D20634" s="53"/>
      <c r="E20634" s="53"/>
      <c r="F20634" s="53"/>
      <c r="G20634" s="53"/>
      <c r="BX20634" s="17"/>
      <c r="BY20634" s="17"/>
      <c r="BZ20634" s="17"/>
      <c r="CA20634" s="17"/>
      <c r="CB20634" s="17"/>
    </row>
    <row r="20635" spans="4:80" x14ac:dyDescent="0.2">
      <c r="D20635" s="53"/>
      <c r="E20635" s="53"/>
      <c r="F20635" s="53"/>
      <c r="G20635" s="53"/>
      <c r="BX20635" s="17"/>
      <c r="BY20635" s="17"/>
      <c r="BZ20635" s="17"/>
      <c r="CA20635" s="17"/>
      <c r="CB20635" s="17"/>
    </row>
    <row r="20636" spans="4:80" x14ac:dyDescent="0.2">
      <c r="D20636" s="53"/>
      <c r="E20636" s="53"/>
      <c r="F20636" s="53"/>
      <c r="G20636" s="53"/>
      <c r="BX20636" s="17"/>
      <c r="BY20636" s="17"/>
      <c r="BZ20636" s="17"/>
      <c r="CA20636" s="17"/>
      <c r="CB20636" s="17"/>
    </row>
    <row r="20637" spans="4:80" x14ac:dyDescent="0.2">
      <c r="D20637" s="53"/>
      <c r="E20637" s="53"/>
      <c r="F20637" s="53"/>
      <c r="G20637" s="53"/>
      <c r="BX20637" s="17"/>
      <c r="BY20637" s="17"/>
      <c r="BZ20637" s="17"/>
      <c r="CA20637" s="17"/>
      <c r="CB20637" s="17"/>
    </row>
    <row r="20638" spans="4:80" x14ac:dyDescent="0.2">
      <c r="D20638" s="53"/>
      <c r="E20638" s="53"/>
      <c r="F20638" s="53"/>
      <c r="G20638" s="53"/>
      <c r="BX20638" s="17"/>
      <c r="BY20638" s="17"/>
      <c r="BZ20638" s="17"/>
      <c r="CA20638" s="17"/>
      <c r="CB20638" s="17"/>
    </row>
    <row r="20639" spans="4:80" x14ac:dyDescent="0.2">
      <c r="D20639" s="53"/>
      <c r="E20639" s="53"/>
      <c r="F20639" s="53"/>
      <c r="G20639" s="53"/>
      <c r="BX20639" s="17"/>
      <c r="BY20639" s="17"/>
      <c r="BZ20639" s="17"/>
      <c r="CA20639" s="17"/>
      <c r="CB20639" s="17"/>
    </row>
    <row r="20640" spans="4:80" x14ac:dyDescent="0.2">
      <c r="D20640" s="53"/>
      <c r="E20640" s="53"/>
      <c r="F20640" s="53"/>
      <c r="G20640" s="53"/>
      <c r="BX20640" s="17"/>
      <c r="BY20640" s="17"/>
      <c r="BZ20640" s="17"/>
      <c r="CA20640" s="17"/>
      <c r="CB20640" s="17"/>
    </row>
    <row r="20641" spans="4:80" x14ac:dyDescent="0.2">
      <c r="D20641" s="53"/>
      <c r="E20641" s="53"/>
      <c r="F20641" s="53"/>
      <c r="G20641" s="53"/>
      <c r="BX20641" s="17"/>
      <c r="BY20641" s="17"/>
      <c r="BZ20641" s="17"/>
      <c r="CA20641" s="17"/>
      <c r="CB20641" s="17"/>
    </row>
    <row r="20642" spans="4:80" x14ac:dyDescent="0.2">
      <c r="D20642" s="53"/>
      <c r="E20642" s="53"/>
      <c r="F20642" s="53"/>
      <c r="G20642" s="53"/>
      <c r="BX20642" s="17"/>
      <c r="BY20642" s="17"/>
      <c r="BZ20642" s="17"/>
      <c r="CA20642" s="17"/>
      <c r="CB20642" s="17"/>
    </row>
    <row r="20643" spans="4:80" x14ac:dyDescent="0.2">
      <c r="D20643" s="53"/>
      <c r="E20643" s="53"/>
      <c r="F20643" s="53"/>
      <c r="G20643" s="53"/>
      <c r="BX20643" s="17"/>
      <c r="BY20643" s="17"/>
      <c r="BZ20643" s="17"/>
      <c r="CA20643" s="17"/>
      <c r="CB20643" s="17"/>
    </row>
    <row r="20644" spans="4:80" x14ac:dyDescent="0.2">
      <c r="D20644" s="53"/>
      <c r="E20644" s="53"/>
      <c r="F20644" s="53"/>
      <c r="G20644" s="53"/>
      <c r="BX20644" s="17"/>
      <c r="BY20644" s="17"/>
      <c r="BZ20644" s="17"/>
      <c r="CA20644" s="17"/>
      <c r="CB20644" s="17"/>
    </row>
    <row r="20645" spans="4:80" x14ac:dyDescent="0.2">
      <c r="D20645" s="53"/>
      <c r="E20645" s="53"/>
      <c r="F20645" s="53"/>
      <c r="G20645" s="53"/>
      <c r="BX20645" s="17"/>
      <c r="BY20645" s="17"/>
      <c r="BZ20645" s="17"/>
      <c r="CA20645" s="17"/>
      <c r="CB20645" s="17"/>
    </row>
    <row r="20646" spans="4:80" x14ac:dyDescent="0.2">
      <c r="D20646" s="53"/>
      <c r="E20646" s="53"/>
      <c r="F20646" s="53"/>
      <c r="G20646" s="53"/>
      <c r="BX20646" s="17"/>
      <c r="BY20646" s="17"/>
      <c r="BZ20646" s="17"/>
      <c r="CA20646" s="17"/>
      <c r="CB20646" s="17"/>
    </row>
    <row r="20647" spans="4:80" x14ac:dyDescent="0.2">
      <c r="D20647" s="53"/>
      <c r="E20647" s="53"/>
      <c r="F20647" s="53"/>
      <c r="G20647" s="53"/>
      <c r="BX20647" s="17"/>
      <c r="BY20647" s="17"/>
      <c r="BZ20647" s="17"/>
      <c r="CA20647" s="17"/>
      <c r="CB20647" s="17"/>
    </row>
    <row r="20648" spans="4:80" x14ac:dyDescent="0.2">
      <c r="D20648" s="53"/>
      <c r="E20648" s="53"/>
      <c r="F20648" s="53"/>
      <c r="G20648" s="53"/>
      <c r="BX20648" s="17"/>
      <c r="BY20648" s="17"/>
      <c r="BZ20648" s="17"/>
      <c r="CA20648" s="17"/>
      <c r="CB20648" s="17"/>
    </row>
    <row r="20649" spans="4:80" x14ac:dyDescent="0.2">
      <c r="D20649" s="53"/>
      <c r="E20649" s="53"/>
      <c r="F20649" s="53"/>
      <c r="G20649" s="53"/>
      <c r="BX20649" s="17"/>
      <c r="BY20649" s="17"/>
      <c r="BZ20649" s="17"/>
      <c r="CA20649" s="17"/>
      <c r="CB20649" s="17"/>
    </row>
    <row r="20650" spans="4:80" x14ac:dyDescent="0.2">
      <c r="D20650" s="53"/>
      <c r="E20650" s="53"/>
      <c r="F20650" s="53"/>
      <c r="G20650" s="53"/>
      <c r="BX20650" s="17"/>
      <c r="BY20650" s="17"/>
      <c r="BZ20650" s="17"/>
      <c r="CA20650" s="17"/>
      <c r="CB20650" s="17"/>
    </row>
    <row r="20651" spans="4:80" x14ac:dyDescent="0.2">
      <c r="D20651" s="53"/>
      <c r="E20651" s="53"/>
      <c r="F20651" s="53"/>
      <c r="G20651" s="53"/>
      <c r="BX20651" s="17"/>
      <c r="BY20651" s="17"/>
      <c r="BZ20651" s="17"/>
      <c r="CA20651" s="17"/>
      <c r="CB20651" s="17"/>
    </row>
    <row r="20652" spans="4:80" x14ac:dyDescent="0.2">
      <c r="D20652" s="53"/>
      <c r="E20652" s="53"/>
      <c r="F20652" s="53"/>
      <c r="G20652" s="53"/>
      <c r="BX20652" s="17"/>
      <c r="BY20652" s="17"/>
      <c r="BZ20652" s="17"/>
      <c r="CA20652" s="17"/>
      <c r="CB20652" s="17"/>
    </row>
    <row r="20653" spans="4:80" x14ac:dyDescent="0.2">
      <c r="D20653" s="53"/>
      <c r="E20653" s="53"/>
      <c r="F20653" s="53"/>
      <c r="G20653" s="53"/>
      <c r="BX20653" s="17"/>
      <c r="BY20653" s="17"/>
      <c r="BZ20653" s="17"/>
      <c r="CA20653" s="17"/>
      <c r="CB20653" s="17"/>
    </row>
    <row r="20654" spans="4:80" x14ac:dyDescent="0.2">
      <c r="D20654" s="53"/>
      <c r="E20654" s="53"/>
      <c r="F20654" s="53"/>
      <c r="G20654" s="53"/>
      <c r="BX20654" s="17"/>
      <c r="BY20654" s="17"/>
      <c r="BZ20654" s="17"/>
      <c r="CA20654" s="17"/>
      <c r="CB20654" s="17"/>
    </row>
    <row r="20655" spans="4:80" x14ac:dyDescent="0.2">
      <c r="D20655" s="53"/>
      <c r="E20655" s="53"/>
      <c r="F20655" s="53"/>
      <c r="G20655" s="53"/>
      <c r="BX20655" s="17"/>
      <c r="BY20655" s="17"/>
      <c r="BZ20655" s="17"/>
      <c r="CA20655" s="17"/>
      <c r="CB20655" s="17"/>
    </row>
    <row r="20656" spans="4:80" x14ac:dyDescent="0.2">
      <c r="D20656" s="53"/>
      <c r="E20656" s="53"/>
      <c r="F20656" s="53"/>
      <c r="G20656" s="53"/>
      <c r="BX20656" s="17"/>
      <c r="BY20656" s="17"/>
      <c r="BZ20656" s="17"/>
      <c r="CA20656" s="17"/>
      <c r="CB20656" s="17"/>
    </row>
    <row r="20657" spans="4:80" x14ac:dyDescent="0.2">
      <c r="D20657" s="53"/>
      <c r="E20657" s="53"/>
      <c r="F20657" s="53"/>
      <c r="G20657" s="53"/>
      <c r="BX20657" s="17"/>
      <c r="BY20657" s="17"/>
      <c r="BZ20657" s="17"/>
      <c r="CA20657" s="17"/>
      <c r="CB20657" s="17"/>
    </row>
    <row r="20658" spans="4:80" x14ac:dyDescent="0.2">
      <c r="D20658" s="53"/>
      <c r="E20658" s="53"/>
      <c r="F20658" s="53"/>
      <c r="G20658" s="53"/>
      <c r="BX20658" s="17"/>
      <c r="BY20658" s="17"/>
      <c r="BZ20658" s="17"/>
      <c r="CA20658" s="17"/>
      <c r="CB20658" s="17"/>
    </row>
    <row r="20659" spans="4:80" x14ac:dyDescent="0.2">
      <c r="D20659" s="53"/>
      <c r="E20659" s="53"/>
      <c r="F20659" s="53"/>
      <c r="G20659" s="53"/>
      <c r="BX20659" s="17"/>
      <c r="BY20659" s="17"/>
      <c r="BZ20659" s="17"/>
      <c r="CA20659" s="17"/>
      <c r="CB20659" s="17"/>
    </row>
    <row r="20660" spans="4:80" x14ac:dyDescent="0.2">
      <c r="D20660" s="53"/>
      <c r="E20660" s="53"/>
      <c r="F20660" s="53"/>
      <c r="G20660" s="53"/>
      <c r="BX20660" s="17"/>
      <c r="BY20660" s="17"/>
      <c r="BZ20660" s="17"/>
      <c r="CA20660" s="17"/>
      <c r="CB20660" s="17"/>
    </row>
    <row r="20661" spans="4:80" x14ac:dyDescent="0.2">
      <c r="D20661" s="53"/>
      <c r="E20661" s="53"/>
      <c r="F20661" s="53"/>
      <c r="G20661" s="53"/>
      <c r="BX20661" s="17"/>
      <c r="BY20661" s="17"/>
      <c r="BZ20661" s="17"/>
      <c r="CA20661" s="17"/>
      <c r="CB20661" s="17"/>
    </row>
    <row r="20662" spans="4:80" x14ac:dyDescent="0.2">
      <c r="D20662" s="53"/>
      <c r="E20662" s="53"/>
      <c r="F20662" s="53"/>
      <c r="G20662" s="53"/>
      <c r="BX20662" s="17"/>
      <c r="BY20662" s="17"/>
      <c r="BZ20662" s="17"/>
      <c r="CA20662" s="17"/>
      <c r="CB20662" s="17"/>
    </row>
    <row r="20663" spans="4:80" x14ac:dyDescent="0.2">
      <c r="D20663" s="53"/>
      <c r="E20663" s="53"/>
      <c r="F20663" s="53"/>
      <c r="G20663" s="53"/>
      <c r="BX20663" s="17"/>
      <c r="BY20663" s="17"/>
      <c r="BZ20663" s="17"/>
      <c r="CA20663" s="17"/>
      <c r="CB20663" s="17"/>
    </row>
    <row r="20664" spans="4:80" x14ac:dyDescent="0.2">
      <c r="D20664" s="53"/>
      <c r="E20664" s="53"/>
      <c r="F20664" s="53"/>
      <c r="G20664" s="53"/>
      <c r="BX20664" s="17"/>
      <c r="BY20664" s="17"/>
      <c r="BZ20664" s="17"/>
      <c r="CA20664" s="17"/>
      <c r="CB20664" s="17"/>
    </row>
    <row r="20665" spans="4:80" x14ac:dyDescent="0.2">
      <c r="D20665" s="53"/>
      <c r="E20665" s="53"/>
      <c r="F20665" s="53"/>
      <c r="G20665" s="53"/>
      <c r="BX20665" s="17"/>
      <c r="BY20665" s="17"/>
      <c r="BZ20665" s="17"/>
      <c r="CA20665" s="17"/>
      <c r="CB20665" s="17"/>
    </row>
    <row r="20666" spans="4:80" x14ac:dyDescent="0.2">
      <c r="D20666" s="53"/>
      <c r="E20666" s="53"/>
      <c r="F20666" s="53"/>
      <c r="G20666" s="53"/>
      <c r="BX20666" s="17"/>
      <c r="BY20666" s="17"/>
      <c r="BZ20666" s="17"/>
      <c r="CA20666" s="17"/>
      <c r="CB20666" s="17"/>
    </row>
    <row r="20667" spans="4:80" x14ac:dyDescent="0.2">
      <c r="D20667" s="53"/>
      <c r="E20667" s="53"/>
      <c r="F20667" s="53"/>
      <c r="G20667" s="53"/>
      <c r="BX20667" s="17"/>
      <c r="BY20667" s="17"/>
      <c r="BZ20667" s="17"/>
      <c r="CA20667" s="17"/>
      <c r="CB20667" s="17"/>
    </row>
    <row r="20668" spans="4:80" x14ac:dyDescent="0.2">
      <c r="D20668" s="53"/>
      <c r="E20668" s="53"/>
      <c r="F20668" s="53"/>
      <c r="G20668" s="53"/>
      <c r="BX20668" s="17"/>
      <c r="BY20668" s="17"/>
      <c r="BZ20668" s="17"/>
      <c r="CA20668" s="17"/>
      <c r="CB20668" s="17"/>
    </row>
    <row r="20669" spans="4:80" x14ac:dyDescent="0.2">
      <c r="D20669" s="53"/>
      <c r="E20669" s="53"/>
      <c r="F20669" s="53"/>
      <c r="G20669" s="53"/>
      <c r="BX20669" s="17"/>
      <c r="BY20669" s="17"/>
      <c r="BZ20669" s="17"/>
      <c r="CA20669" s="17"/>
      <c r="CB20669" s="17"/>
    </row>
    <row r="20670" spans="4:80" x14ac:dyDescent="0.2">
      <c r="D20670" s="53"/>
      <c r="E20670" s="53"/>
      <c r="F20670" s="53"/>
      <c r="G20670" s="53"/>
      <c r="BX20670" s="17"/>
      <c r="BY20670" s="17"/>
      <c r="BZ20670" s="17"/>
      <c r="CA20670" s="17"/>
      <c r="CB20670" s="17"/>
    </row>
    <row r="20671" spans="4:80" x14ac:dyDescent="0.2">
      <c r="D20671" s="53"/>
      <c r="E20671" s="53"/>
      <c r="F20671" s="53"/>
      <c r="G20671" s="53"/>
      <c r="BX20671" s="17"/>
      <c r="BY20671" s="17"/>
      <c r="BZ20671" s="17"/>
      <c r="CA20671" s="17"/>
      <c r="CB20671" s="17"/>
    </row>
    <row r="20672" spans="4:80" x14ac:dyDescent="0.2">
      <c r="D20672" s="53"/>
      <c r="E20672" s="53"/>
      <c r="F20672" s="53"/>
      <c r="G20672" s="53"/>
      <c r="BX20672" s="17"/>
      <c r="BY20672" s="17"/>
      <c r="BZ20672" s="17"/>
      <c r="CA20672" s="17"/>
      <c r="CB20672" s="17"/>
    </row>
    <row r="20673" spans="4:80" x14ac:dyDescent="0.2">
      <c r="D20673" s="53"/>
      <c r="E20673" s="53"/>
      <c r="F20673" s="53"/>
      <c r="G20673" s="53"/>
      <c r="BX20673" s="17"/>
      <c r="BY20673" s="17"/>
      <c r="BZ20673" s="17"/>
      <c r="CA20673" s="17"/>
      <c r="CB20673" s="17"/>
    </row>
    <row r="20674" spans="4:80" x14ac:dyDescent="0.2">
      <c r="D20674" s="53"/>
      <c r="E20674" s="53"/>
      <c r="F20674" s="53"/>
      <c r="G20674" s="53"/>
      <c r="BX20674" s="17"/>
      <c r="BY20674" s="17"/>
      <c r="BZ20674" s="17"/>
      <c r="CA20674" s="17"/>
      <c r="CB20674" s="17"/>
    </row>
    <row r="20675" spans="4:80" x14ac:dyDescent="0.2">
      <c r="D20675" s="53"/>
      <c r="E20675" s="53"/>
      <c r="F20675" s="53"/>
      <c r="G20675" s="53"/>
      <c r="BX20675" s="17"/>
      <c r="BY20675" s="17"/>
      <c r="BZ20675" s="17"/>
      <c r="CA20675" s="17"/>
      <c r="CB20675" s="17"/>
    </row>
    <row r="20676" spans="4:80" x14ac:dyDescent="0.2">
      <c r="D20676" s="53"/>
      <c r="E20676" s="53"/>
      <c r="F20676" s="53"/>
      <c r="G20676" s="53"/>
      <c r="BX20676" s="17"/>
      <c r="BY20676" s="17"/>
      <c r="BZ20676" s="17"/>
      <c r="CA20676" s="17"/>
      <c r="CB20676" s="17"/>
    </row>
    <row r="20677" spans="4:80" x14ac:dyDescent="0.2">
      <c r="D20677" s="53"/>
      <c r="E20677" s="53"/>
      <c r="F20677" s="53"/>
      <c r="G20677" s="53"/>
      <c r="BX20677" s="17"/>
      <c r="BY20677" s="17"/>
      <c r="BZ20677" s="17"/>
      <c r="CA20677" s="17"/>
      <c r="CB20677" s="17"/>
    </row>
    <row r="20678" spans="4:80" x14ac:dyDescent="0.2">
      <c r="D20678" s="53"/>
      <c r="E20678" s="53"/>
      <c r="F20678" s="53"/>
      <c r="G20678" s="53"/>
      <c r="BX20678" s="17"/>
      <c r="BY20678" s="17"/>
      <c r="BZ20678" s="17"/>
      <c r="CA20678" s="17"/>
      <c r="CB20678" s="17"/>
    </row>
    <row r="20679" spans="4:80" x14ac:dyDescent="0.2">
      <c r="D20679" s="53"/>
      <c r="E20679" s="53"/>
      <c r="F20679" s="53"/>
      <c r="G20679" s="53"/>
      <c r="BX20679" s="17"/>
      <c r="BY20679" s="17"/>
      <c r="BZ20679" s="17"/>
      <c r="CA20679" s="17"/>
      <c r="CB20679" s="17"/>
    </row>
    <row r="20680" spans="4:80" x14ac:dyDescent="0.2">
      <c r="D20680" s="53"/>
      <c r="E20680" s="53"/>
      <c r="F20680" s="53"/>
      <c r="G20680" s="53"/>
      <c r="BX20680" s="17"/>
      <c r="BY20680" s="17"/>
      <c r="BZ20680" s="17"/>
      <c r="CA20680" s="17"/>
      <c r="CB20680" s="17"/>
    </row>
    <row r="20681" spans="4:80" x14ac:dyDescent="0.2">
      <c r="D20681" s="53"/>
      <c r="E20681" s="53"/>
      <c r="F20681" s="53"/>
      <c r="G20681" s="53"/>
      <c r="BX20681" s="17"/>
      <c r="BY20681" s="17"/>
      <c r="BZ20681" s="17"/>
      <c r="CA20681" s="17"/>
      <c r="CB20681" s="17"/>
    </row>
    <row r="20682" spans="4:80" x14ac:dyDescent="0.2">
      <c r="D20682" s="53"/>
      <c r="E20682" s="53"/>
      <c r="F20682" s="53"/>
      <c r="G20682" s="53"/>
      <c r="BX20682" s="17"/>
      <c r="BY20682" s="17"/>
      <c r="BZ20682" s="17"/>
      <c r="CA20682" s="17"/>
      <c r="CB20682" s="17"/>
    </row>
    <row r="20683" spans="4:80" x14ac:dyDescent="0.2">
      <c r="D20683" s="53"/>
      <c r="E20683" s="53"/>
      <c r="F20683" s="53"/>
      <c r="G20683" s="53"/>
      <c r="BX20683" s="17"/>
      <c r="BY20683" s="17"/>
      <c r="BZ20683" s="17"/>
      <c r="CA20683" s="17"/>
      <c r="CB20683" s="17"/>
    </row>
    <row r="20684" spans="4:80" x14ac:dyDescent="0.2">
      <c r="D20684" s="53"/>
      <c r="E20684" s="53"/>
      <c r="F20684" s="53"/>
      <c r="G20684" s="53"/>
      <c r="BX20684" s="17"/>
      <c r="BY20684" s="17"/>
      <c r="BZ20684" s="17"/>
      <c r="CA20684" s="17"/>
      <c r="CB20684" s="17"/>
    </row>
    <row r="20685" spans="4:80" x14ac:dyDescent="0.2">
      <c r="D20685" s="53"/>
      <c r="E20685" s="53"/>
      <c r="F20685" s="53"/>
      <c r="G20685" s="53"/>
      <c r="BX20685" s="17"/>
      <c r="BY20685" s="17"/>
      <c r="BZ20685" s="17"/>
      <c r="CA20685" s="17"/>
      <c r="CB20685" s="17"/>
    </row>
    <row r="20686" spans="4:80" x14ac:dyDescent="0.2">
      <c r="D20686" s="53"/>
      <c r="E20686" s="53"/>
      <c r="F20686" s="53"/>
      <c r="G20686" s="53"/>
      <c r="BX20686" s="17"/>
      <c r="BY20686" s="17"/>
      <c r="BZ20686" s="17"/>
      <c r="CA20686" s="17"/>
      <c r="CB20686" s="17"/>
    </row>
    <row r="20687" spans="4:80" x14ac:dyDescent="0.2">
      <c r="D20687" s="53"/>
      <c r="E20687" s="53"/>
      <c r="F20687" s="53"/>
      <c r="G20687" s="53"/>
      <c r="BX20687" s="17"/>
      <c r="BY20687" s="17"/>
      <c r="BZ20687" s="17"/>
      <c r="CA20687" s="17"/>
      <c r="CB20687" s="17"/>
    </row>
    <row r="20688" spans="4:80" x14ac:dyDescent="0.2">
      <c r="D20688" s="53"/>
      <c r="E20688" s="53"/>
      <c r="F20688" s="53"/>
      <c r="G20688" s="53"/>
      <c r="BX20688" s="17"/>
      <c r="BY20688" s="17"/>
      <c r="BZ20688" s="17"/>
      <c r="CA20688" s="17"/>
      <c r="CB20688" s="17"/>
    </row>
    <row r="20689" spans="4:80" x14ac:dyDescent="0.2">
      <c r="D20689" s="53"/>
      <c r="E20689" s="53"/>
      <c r="F20689" s="53"/>
      <c r="G20689" s="53"/>
      <c r="BX20689" s="17"/>
      <c r="BY20689" s="17"/>
      <c r="BZ20689" s="17"/>
      <c r="CA20689" s="17"/>
      <c r="CB20689" s="17"/>
    </row>
    <row r="20690" spans="4:80" x14ac:dyDescent="0.2">
      <c r="D20690" s="53"/>
      <c r="E20690" s="53"/>
      <c r="F20690" s="53"/>
      <c r="G20690" s="53"/>
      <c r="BX20690" s="17"/>
      <c r="BY20690" s="17"/>
      <c r="BZ20690" s="17"/>
      <c r="CA20690" s="17"/>
      <c r="CB20690" s="17"/>
    </row>
    <row r="20691" spans="4:80" x14ac:dyDescent="0.2">
      <c r="D20691" s="53"/>
      <c r="E20691" s="53"/>
      <c r="F20691" s="53"/>
      <c r="G20691" s="53"/>
      <c r="BX20691" s="17"/>
      <c r="BY20691" s="17"/>
      <c r="BZ20691" s="17"/>
      <c r="CA20691" s="17"/>
      <c r="CB20691" s="17"/>
    </row>
    <row r="20692" spans="4:80" x14ac:dyDescent="0.2">
      <c r="D20692" s="53"/>
      <c r="E20692" s="53"/>
      <c r="F20692" s="53"/>
      <c r="G20692" s="53"/>
      <c r="BX20692" s="17"/>
      <c r="BY20692" s="17"/>
      <c r="BZ20692" s="17"/>
      <c r="CA20692" s="17"/>
      <c r="CB20692" s="17"/>
    </row>
    <row r="20693" spans="4:80" x14ac:dyDescent="0.2">
      <c r="D20693" s="53"/>
      <c r="E20693" s="53"/>
      <c r="F20693" s="53"/>
      <c r="G20693" s="53"/>
      <c r="BX20693" s="17"/>
      <c r="BY20693" s="17"/>
      <c r="BZ20693" s="17"/>
      <c r="CA20693" s="17"/>
      <c r="CB20693" s="17"/>
    </row>
    <row r="20694" spans="4:80" x14ac:dyDescent="0.2">
      <c r="D20694" s="53"/>
      <c r="E20694" s="53"/>
      <c r="F20694" s="53"/>
      <c r="G20694" s="53"/>
      <c r="BX20694" s="17"/>
      <c r="BY20694" s="17"/>
      <c r="BZ20694" s="17"/>
      <c r="CA20694" s="17"/>
      <c r="CB20694" s="17"/>
    </row>
    <row r="20695" spans="4:80" x14ac:dyDescent="0.2">
      <c r="D20695" s="53"/>
      <c r="E20695" s="53"/>
      <c r="F20695" s="53"/>
      <c r="G20695" s="53"/>
      <c r="BX20695" s="17"/>
      <c r="BY20695" s="17"/>
      <c r="BZ20695" s="17"/>
      <c r="CA20695" s="17"/>
      <c r="CB20695" s="17"/>
    </row>
    <row r="20696" spans="4:80" x14ac:dyDescent="0.2">
      <c r="D20696" s="53"/>
      <c r="E20696" s="53"/>
      <c r="F20696" s="53"/>
      <c r="G20696" s="53"/>
      <c r="BX20696" s="17"/>
      <c r="BY20696" s="17"/>
      <c r="BZ20696" s="17"/>
      <c r="CA20696" s="17"/>
      <c r="CB20696" s="17"/>
    </row>
    <row r="20697" spans="4:80" x14ac:dyDescent="0.2">
      <c r="D20697" s="53"/>
      <c r="E20697" s="53"/>
      <c r="F20697" s="53"/>
      <c r="G20697" s="53"/>
      <c r="BX20697" s="17"/>
      <c r="BY20697" s="17"/>
      <c r="BZ20697" s="17"/>
      <c r="CA20697" s="17"/>
      <c r="CB20697" s="17"/>
    </row>
    <row r="20698" spans="4:80" x14ac:dyDescent="0.2">
      <c r="D20698" s="53"/>
      <c r="E20698" s="53"/>
      <c r="F20698" s="53"/>
      <c r="G20698" s="53"/>
      <c r="BX20698" s="17"/>
      <c r="BY20698" s="17"/>
      <c r="BZ20698" s="17"/>
      <c r="CA20698" s="17"/>
      <c r="CB20698" s="17"/>
    </row>
    <row r="20699" spans="4:80" x14ac:dyDescent="0.2">
      <c r="D20699" s="53"/>
      <c r="E20699" s="53"/>
      <c r="F20699" s="53"/>
      <c r="G20699" s="53"/>
      <c r="BX20699" s="17"/>
      <c r="BY20699" s="17"/>
      <c r="BZ20699" s="17"/>
      <c r="CA20699" s="17"/>
      <c r="CB20699" s="17"/>
    </row>
    <row r="20700" spans="4:80" x14ac:dyDescent="0.2">
      <c r="D20700" s="53"/>
      <c r="E20700" s="53"/>
      <c r="F20700" s="53"/>
      <c r="G20700" s="53"/>
      <c r="BX20700" s="17"/>
      <c r="BY20700" s="17"/>
      <c r="BZ20700" s="17"/>
      <c r="CA20700" s="17"/>
      <c r="CB20700" s="17"/>
    </row>
    <row r="20701" spans="4:80" x14ac:dyDescent="0.2">
      <c r="D20701" s="53"/>
      <c r="E20701" s="53"/>
      <c r="F20701" s="53"/>
      <c r="G20701" s="53"/>
      <c r="BX20701" s="17"/>
      <c r="BY20701" s="17"/>
      <c r="BZ20701" s="17"/>
      <c r="CA20701" s="17"/>
      <c r="CB20701" s="17"/>
    </row>
    <row r="20702" spans="4:80" x14ac:dyDescent="0.2">
      <c r="D20702" s="53"/>
      <c r="E20702" s="53"/>
      <c r="F20702" s="53"/>
      <c r="G20702" s="53"/>
      <c r="BX20702" s="17"/>
      <c r="BY20702" s="17"/>
      <c r="BZ20702" s="17"/>
      <c r="CA20702" s="17"/>
      <c r="CB20702" s="17"/>
    </row>
    <row r="20703" spans="4:80" x14ac:dyDescent="0.2">
      <c r="D20703" s="53"/>
      <c r="E20703" s="53"/>
      <c r="F20703" s="53"/>
      <c r="G20703" s="53"/>
      <c r="BX20703" s="17"/>
      <c r="BY20703" s="17"/>
      <c r="BZ20703" s="17"/>
      <c r="CA20703" s="17"/>
      <c r="CB20703" s="17"/>
    </row>
    <row r="20704" spans="4:80" x14ac:dyDescent="0.2">
      <c r="D20704" s="53"/>
      <c r="E20704" s="53"/>
      <c r="F20704" s="53"/>
      <c r="G20704" s="53"/>
      <c r="BX20704" s="17"/>
      <c r="BY20704" s="17"/>
      <c r="BZ20704" s="17"/>
      <c r="CA20704" s="17"/>
      <c r="CB20704" s="17"/>
    </row>
    <row r="20705" spans="4:80" x14ac:dyDescent="0.2">
      <c r="D20705" s="53"/>
      <c r="E20705" s="53"/>
      <c r="F20705" s="53"/>
      <c r="G20705" s="53"/>
      <c r="BX20705" s="17"/>
      <c r="BY20705" s="17"/>
      <c r="BZ20705" s="17"/>
      <c r="CA20705" s="17"/>
      <c r="CB20705" s="17"/>
    </row>
    <row r="20706" spans="4:80" x14ac:dyDescent="0.2">
      <c r="D20706" s="53"/>
      <c r="E20706" s="53"/>
      <c r="F20706" s="53"/>
      <c r="G20706" s="53"/>
      <c r="BX20706" s="17"/>
      <c r="BY20706" s="17"/>
      <c r="BZ20706" s="17"/>
      <c r="CA20706" s="17"/>
      <c r="CB20706" s="17"/>
    </row>
    <row r="20707" spans="4:80" x14ac:dyDescent="0.2">
      <c r="D20707" s="53"/>
      <c r="E20707" s="53"/>
      <c r="F20707" s="53"/>
      <c r="G20707" s="53"/>
      <c r="BX20707" s="17"/>
      <c r="BY20707" s="17"/>
      <c r="BZ20707" s="17"/>
      <c r="CA20707" s="17"/>
      <c r="CB20707" s="17"/>
    </row>
    <row r="20708" spans="4:80" x14ac:dyDescent="0.2">
      <c r="D20708" s="53"/>
      <c r="E20708" s="53"/>
      <c r="F20708" s="53"/>
      <c r="G20708" s="53"/>
      <c r="BX20708" s="17"/>
      <c r="BY20708" s="17"/>
      <c r="BZ20708" s="17"/>
      <c r="CA20708" s="17"/>
      <c r="CB20708" s="17"/>
    </row>
    <row r="20709" spans="4:80" x14ac:dyDescent="0.2">
      <c r="D20709" s="53"/>
      <c r="E20709" s="53"/>
      <c r="F20709" s="53"/>
      <c r="G20709" s="53"/>
      <c r="BX20709" s="17"/>
      <c r="BY20709" s="17"/>
      <c r="BZ20709" s="17"/>
      <c r="CA20709" s="17"/>
      <c r="CB20709" s="17"/>
    </row>
    <row r="20710" spans="4:80" x14ac:dyDescent="0.2">
      <c r="D20710" s="53"/>
      <c r="E20710" s="53"/>
      <c r="F20710" s="53"/>
      <c r="G20710" s="53"/>
      <c r="BX20710" s="17"/>
      <c r="BY20710" s="17"/>
      <c r="BZ20710" s="17"/>
      <c r="CA20710" s="17"/>
      <c r="CB20710" s="17"/>
    </row>
    <row r="20711" spans="4:80" x14ac:dyDescent="0.2">
      <c r="D20711" s="53"/>
      <c r="E20711" s="53"/>
      <c r="F20711" s="53"/>
      <c r="G20711" s="53"/>
      <c r="BX20711" s="17"/>
      <c r="BY20711" s="17"/>
      <c r="BZ20711" s="17"/>
      <c r="CA20711" s="17"/>
      <c r="CB20711" s="17"/>
    </row>
    <row r="20712" spans="4:80" x14ac:dyDescent="0.2">
      <c r="D20712" s="53"/>
      <c r="E20712" s="53"/>
      <c r="F20712" s="53"/>
      <c r="G20712" s="53"/>
      <c r="BX20712" s="17"/>
      <c r="BY20712" s="17"/>
      <c r="BZ20712" s="17"/>
      <c r="CA20712" s="17"/>
      <c r="CB20712" s="17"/>
    </row>
    <row r="20713" spans="4:80" x14ac:dyDescent="0.2">
      <c r="D20713" s="53"/>
      <c r="E20713" s="53"/>
      <c r="F20713" s="53"/>
      <c r="G20713" s="53"/>
      <c r="BX20713" s="17"/>
      <c r="BY20713" s="17"/>
      <c r="BZ20713" s="17"/>
      <c r="CA20713" s="17"/>
      <c r="CB20713" s="17"/>
    </row>
    <row r="20714" spans="4:80" x14ac:dyDescent="0.2">
      <c r="D20714" s="53"/>
      <c r="E20714" s="53"/>
      <c r="F20714" s="53"/>
      <c r="G20714" s="53"/>
      <c r="BX20714" s="17"/>
      <c r="BY20714" s="17"/>
      <c r="BZ20714" s="17"/>
      <c r="CA20714" s="17"/>
      <c r="CB20714" s="17"/>
    </row>
    <row r="20715" spans="4:80" x14ac:dyDescent="0.2">
      <c r="D20715" s="53"/>
      <c r="E20715" s="53"/>
      <c r="F20715" s="53"/>
      <c r="G20715" s="53"/>
      <c r="BX20715" s="17"/>
      <c r="BY20715" s="17"/>
      <c r="BZ20715" s="17"/>
      <c r="CA20715" s="17"/>
      <c r="CB20715" s="17"/>
    </row>
    <row r="20716" spans="4:80" x14ac:dyDescent="0.2">
      <c r="D20716" s="53"/>
      <c r="E20716" s="53"/>
      <c r="F20716" s="53"/>
      <c r="G20716" s="53"/>
      <c r="BX20716" s="17"/>
      <c r="BY20716" s="17"/>
      <c r="BZ20716" s="17"/>
      <c r="CA20716" s="17"/>
      <c r="CB20716" s="17"/>
    </row>
    <row r="20717" spans="4:80" x14ac:dyDescent="0.2">
      <c r="D20717" s="53"/>
      <c r="E20717" s="53"/>
      <c r="F20717" s="53"/>
      <c r="G20717" s="53"/>
      <c r="BX20717" s="17"/>
      <c r="BY20717" s="17"/>
      <c r="BZ20717" s="17"/>
      <c r="CA20717" s="17"/>
      <c r="CB20717" s="17"/>
    </row>
    <row r="20718" spans="4:80" x14ac:dyDescent="0.2">
      <c r="D20718" s="53"/>
      <c r="E20718" s="53"/>
      <c r="F20718" s="53"/>
      <c r="G20718" s="53"/>
      <c r="BX20718" s="17"/>
      <c r="BY20718" s="17"/>
      <c r="BZ20718" s="17"/>
      <c r="CA20718" s="17"/>
      <c r="CB20718" s="17"/>
    </row>
    <row r="20719" spans="4:80" x14ac:dyDescent="0.2">
      <c r="D20719" s="53"/>
      <c r="E20719" s="53"/>
      <c r="F20719" s="53"/>
      <c r="G20719" s="53"/>
      <c r="BX20719" s="17"/>
      <c r="BY20719" s="17"/>
      <c r="BZ20719" s="17"/>
      <c r="CA20719" s="17"/>
      <c r="CB20719" s="17"/>
    </row>
    <row r="20720" spans="4:80" x14ac:dyDescent="0.2">
      <c r="D20720" s="53"/>
      <c r="E20720" s="53"/>
      <c r="F20720" s="53"/>
      <c r="G20720" s="53"/>
      <c r="BX20720" s="17"/>
      <c r="BY20720" s="17"/>
      <c r="BZ20720" s="17"/>
      <c r="CA20720" s="17"/>
      <c r="CB20720" s="17"/>
    </row>
    <row r="20721" spans="4:80" x14ac:dyDescent="0.2">
      <c r="D20721" s="53"/>
      <c r="E20721" s="53"/>
      <c r="F20721" s="53"/>
      <c r="G20721" s="53"/>
      <c r="BX20721" s="17"/>
      <c r="BY20721" s="17"/>
      <c r="BZ20721" s="17"/>
      <c r="CA20721" s="17"/>
      <c r="CB20721" s="17"/>
    </row>
    <row r="20722" spans="4:80" x14ac:dyDescent="0.2">
      <c r="D20722" s="53"/>
      <c r="E20722" s="53"/>
      <c r="F20722" s="53"/>
      <c r="G20722" s="53"/>
      <c r="BX20722" s="17"/>
      <c r="BY20722" s="17"/>
      <c r="BZ20722" s="17"/>
      <c r="CA20722" s="17"/>
      <c r="CB20722" s="17"/>
    </row>
    <row r="20723" spans="4:80" x14ac:dyDescent="0.2">
      <c r="D20723" s="53"/>
      <c r="E20723" s="53"/>
      <c r="F20723" s="53"/>
      <c r="G20723" s="53"/>
      <c r="BX20723" s="17"/>
      <c r="BY20723" s="17"/>
      <c r="BZ20723" s="17"/>
      <c r="CA20723" s="17"/>
      <c r="CB20723" s="17"/>
    </row>
    <row r="20724" spans="4:80" x14ac:dyDescent="0.2">
      <c r="D20724" s="53"/>
      <c r="E20724" s="53"/>
      <c r="F20724" s="53"/>
      <c r="G20724" s="53"/>
      <c r="BX20724" s="17"/>
      <c r="BY20724" s="17"/>
      <c r="BZ20724" s="17"/>
      <c r="CA20724" s="17"/>
      <c r="CB20724" s="17"/>
    </row>
    <row r="20725" spans="4:80" x14ac:dyDescent="0.2">
      <c r="D20725" s="53"/>
      <c r="E20725" s="53"/>
      <c r="F20725" s="53"/>
      <c r="G20725" s="53"/>
      <c r="BX20725" s="17"/>
      <c r="BY20725" s="17"/>
      <c r="BZ20725" s="17"/>
      <c r="CA20725" s="17"/>
      <c r="CB20725" s="17"/>
    </row>
    <row r="20726" spans="4:80" x14ac:dyDescent="0.2">
      <c r="D20726" s="53"/>
      <c r="E20726" s="53"/>
      <c r="F20726" s="53"/>
      <c r="G20726" s="53"/>
      <c r="BX20726" s="17"/>
      <c r="BY20726" s="17"/>
      <c r="BZ20726" s="17"/>
      <c r="CA20726" s="17"/>
      <c r="CB20726" s="17"/>
    </row>
    <row r="20727" spans="4:80" x14ac:dyDescent="0.2">
      <c r="D20727" s="53"/>
      <c r="E20727" s="53"/>
      <c r="F20727" s="53"/>
      <c r="G20727" s="53"/>
      <c r="BX20727" s="17"/>
      <c r="BY20727" s="17"/>
      <c r="BZ20727" s="17"/>
      <c r="CA20727" s="17"/>
      <c r="CB20727" s="17"/>
    </row>
    <row r="20728" spans="4:80" x14ac:dyDescent="0.2">
      <c r="D20728" s="53"/>
      <c r="E20728" s="53"/>
      <c r="F20728" s="53"/>
      <c r="G20728" s="53"/>
      <c r="BX20728" s="17"/>
      <c r="BY20728" s="17"/>
      <c r="BZ20728" s="17"/>
      <c r="CA20728" s="17"/>
      <c r="CB20728" s="17"/>
    </row>
    <row r="20729" spans="4:80" x14ac:dyDescent="0.2">
      <c r="D20729" s="53"/>
      <c r="E20729" s="53"/>
      <c r="F20729" s="53"/>
      <c r="G20729" s="53"/>
      <c r="BX20729" s="17"/>
      <c r="BY20729" s="17"/>
      <c r="BZ20729" s="17"/>
      <c r="CA20729" s="17"/>
      <c r="CB20729" s="17"/>
    </row>
    <row r="20730" spans="4:80" x14ac:dyDescent="0.2">
      <c r="D20730" s="53"/>
      <c r="E20730" s="53"/>
      <c r="F20730" s="53"/>
      <c r="G20730" s="53"/>
      <c r="BX20730" s="17"/>
      <c r="BY20730" s="17"/>
      <c r="BZ20730" s="17"/>
      <c r="CA20730" s="17"/>
      <c r="CB20730" s="17"/>
    </row>
    <row r="20731" spans="4:80" x14ac:dyDescent="0.2">
      <c r="D20731" s="53"/>
      <c r="E20731" s="53"/>
      <c r="F20731" s="53"/>
      <c r="G20731" s="53"/>
      <c r="BX20731" s="17"/>
      <c r="BY20731" s="17"/>
      <c r="BZ20731" s="17"/>
      <c r="CA20731" s="17"/>
      <c r="CB20731" s="17"/>
    </row>
    <row r="20732" spans="4:80" x14ac:dyDescent="0.2">
      <c r="D20732" s="53"/>
      <c r="E20732" s="53"/>
      <c r="F20732" s="53"/>
      <c r="G20732" s="53"/>
      <c r="BX20732" s="17"/>
      <c r="BY20732" s="17"/>
      <c r="BZ20732" s="17"/>
      <c r="CA20732" s="17"/>
      <c r="CB20732" s="17"/>
    </row>
    <row r="20733" spans="4:80" x14ac:dyDescent="0.2">
      <c r="D20733" s="53"/>
      <c r="E20733" s="53"/>
      <c r="F20733" s="53"/>
      <c r="G20733" s="53"/>
      <c r="BX20733" s="17"/>
      <c r="BY20733" s="17"/>
      <c r="BZ20733" s="17"/>
      <c r="CA20733" s="17"/>
      <c r="CB20733" s="17"/>
    </row>
    <row r="20734" spans="4:80" x14ac:dyDescent="0.2">
      <c r="D20734" s="53"/>
      <c r="E20734" s="53"/>
      <c r="F20734" s="53"/>
      <c r="G20734" s="53"/>
      <c r="BX20734" s="17"/>
      <c r="BY20734" s="17"/>
      <c r="BZ20734" s="17"/>
      <c r="CA20734" s="17"/>
      <c r="CB20734" s="17"/>
    </row>
    <row r="20735" spans="4:80" x14ac:dyDescent="0.2">
      <c r="D20735" s="53"/>
      <c r="E20735" s="53"/>
      <c r="F20735" s="53"/>
      <c r="G20735" s="53"/>
      <c r="BX20735" s="17"/>
      <c r="BY20735" s="17"/>
      <c r="BZ20735" s="17"/>
      <c r="CA20735" s="17"/>
      <c r="CB20735" s="17"/>
    </row>
    <row r="20736" spans="4:80" x14ac:dyDescent="0.2">
      <c r="D20736" s="53"/>
      <c r="E20736" s="53"/>
      <c r="F20736" s="53"/>
      <c r="G20736" s="53"/>
      <c r="BX20736" s="17"/>
      <c r="BY20736" s="17"/>
      <c r="BZ20736" s="17"/>
      <c r="CA20736" s="17"/>
      <c r="CB20736" s="17"/>
    </row>
    <row r="20737" spans="4:80" x14ac:dyDescent="0.2">
      <c r="D20737" s="53"/>
      <c r="E20737" s="53"/>
      <c r="F20737" s="53"/>
      <c r="G20737" s="53"/>
      <c r="BX20737" s="17"/>
      <c r="BY20737" s="17"/>
      <c r="BZ20737" s="17"/>
      <c r="CA20737" s="17"/>
      <c r="CB20737" s="17"/>
    </row>
    <row r="20738" spans="4:80" x14ac:dyDescent="0.2">
      <c r="D20738" s="53"/>
      <c r="E20738" s="53"/>
      <c r="F20738" s="53"/>
      <c r="G20738" s="53"/>
      <c r="BX20738" s="17"/>
      <c r="BY20738" s="17"/>
      <c r="BZ20738" s="17"/>
      <c r="CA20738" s="17"/>
      <c r="CB20738" s="17"/>
    </row>
    <row r="20739" spans="4:80" x14ac:dyDescent="0.2">
      <c r="D20739" s="53"/>
      <c r="E20739" s="53"/>
      <c r="F20739" s="53"/>
      <c r="G20739" s="53"/>
      <c r="BX20739" s="17"/>
      <c r="BY20739" s="17"/>
      <c r="BZ20739" s="17"/>
      <c r="CA20739" s="17"/>
      <c r="CB20739" s="17"/>
    </row>
    <row r="20740" spans="4:80" x14ac:dyDescent="0.2">
      <c r="D20740" s="53"/>
      <c r="E20740" s="53"/>
      <c r="F20740" s="53"/>
      <c r="G20740" s="53"/>
      <c r="BX20740" s="17"/>
      <c r="BY20740" s="17"/>
      <c r="BZ20740" s="17"/>
      <c r="CA20740" s="17"/>
      <c r="CB20740" s="17"/>
    </row>
    <row r="20741" spans="4:80" x14ac:dyDescent="0.2">
      <c r="D20741" s="53"/>
      <c r="E20741" s="53"/>
      <c r="F20741" s="53"/>
      <c r="G20741" s="53"/>
      <c r="BX20741" s="17"/>
      <c r="BY20741" s="17"/>
      <c r="BZ20741" s="17"/>
      <c r="CA20741" s="17"/>
      <c r="CB20741" s="17"/>
    </row>
    <row r="20742" spans="4:80" x14ac:dyDescent="0.2">
      <c r="D20742" s="53"/>
      <c r="E20742" s="53"/>
      <c r="F20742" s="53"/>
      <c r="G20742" s="53"/>
      <c r="BX20742" s="17"/>
      <c r="BY20742" s="17"/>
      <c r="BZ20742" s="17"/>
      <c r="CA20742" s="17"/>
      <c r="CB20742" s="17"/>
    </row>
    <row r="20743" spans="4:80" x14ac:dyDescent="0.2">
      <c r="D20743" s="53"/>
      <c r="E20743" s="53"/>
      <c r="F20743" s="53"/>
      <c r="G20743" s="53"/>
      <c r="BX20743" s="17"/>
      <c r="BY20743" s="17"/>
      <c r="BZ20743" s="17"/>
      <c r="CA20743" s="17"/>
      <c r="CB20743" s="17"/>
    </row>
    <row r="20744" spans="4:80" x14ac:dyDescent="0.2">
      <c r="D20744" s="53"/>
      <c r="E20744" s="53"/>
      <c r="F20744" s="53"/>
      <c r="G20744" s="53"/>
      <c r="BX20744" s="17"/>
      <c r="BY20744" s="17"/>
      <c r="BZ20744" s="17"/>
      <c r="CA20744" s="17"/>
      <c r="CB20744" s="17"/>
    </row>
    <row r="20745" spans="4:80" x14ac:dyDescent="0.2">
      <c r="D20745" s="53"/>
      <c r="E20745" s="53"/>
      <c r="F20745" s="53"/>
      <c r="G20745" s="53"/>
      <c r="BX20745" s="17"/>
      <c r="BY20745" s="17"/>
      <c r="BZ20745" s="17"/>
      <c r="CA20745" s="17"/>
      <c r="CB20745" s="17"/>
    </row>
    <row r="20746" spans="4:80" x14ac:dyDescent="0.2">
      <c r="D20746" s="53"/>
      <c r="E20746" s="53"/>
      <c r="F20746" s="53"/>
      <c r="G20746" s="53"/>
      <c r="BX20746" s="17"/>
      <c r="BY20746" s="17"/>
      <c r="BZ20746" s="17"/>
      <c r="CA20746" s="17"/>
      <c r="CB20746" s="17"/>
    </row>
    <row r="20747" spans="4:80" x14ac:dyDescent="0.2">
      <c r="D20747" s="53"/>
      <c r="E20747" s="53"/>
      <c r="F20747" s="53"/>
      <c r="G20747" s="53"/>
      <c r="BX20747" s="17"/>
      <c r="BY20747" s="17"/>
      <c r="BZ20747" s="17"/>
      <c r="CA20747" s="17"/>
      <c r="CB20747" s="17"/>
    </row>
    <row r="20748" spans="4:80" x14ac:dyDescent="0.2">
      <c r="D20748" s="53"/>
      <c r="E20748" s="53"/>
      <c r="F20748" s="53"/>
      <c r="G20748" s="53"/>
      <c r="BX20748" s="17"/>
      <c r="BY20748" s="17"/>
      <c r="BZ20748" s="17"/>
      <c r="CA20748" s="17"/>
      <c r="CB20748" s="17"/>
    </row>
    <row r="20749" spans="4:80" x14ac:dyDescent="0.2">
      <c r="D20749" s="53"/>
      <c r="E20749" s="53"/>
      <c r="F20749" s="53"/>
      <c r="G20749" s="53"/>
      <c r="BX20749" s="17"/>
      <c r="BY20749" s="17"/>
      <c r="BZ20749" s="17"/>
      <c r="CA20749" s="17"/>
      <c r="CB20749" s="17"/>
    </row>
    <row r="20750" spans="4:80" x14ac:dyDescent="0.2">
      <c r="D20750" s="53"/>
      <c r="E20750" s="53"/>
      <c r="F20750" s="53"/>
      <c r="G20750" s="53"/>
      <c r="BX20750" s="17"/>
      <c r="BY20750" s="17"/>
      <c r="BZ20750" s="17"/>
      <c r="CA20750" s="17"/>
      <c r="CB20750" s="17"/>
    </row>
    <row r="20751" spans="4:80" x14ac:dyDescent="0.2">
      <c r="D20751" s="53"/>
      <c r="E20751" s="53"/>
      <c r="F20751" s="53"/>
      <c r="G20751" s="53"/>
      <c r="BX20751" s="17"/>
      <c r="BY20751" s="17"/>
      <c r="BZ20751" s="17"/>
      <c r="CA20751" s="17"/>
      <c r="CB20751" s="17"/>
    </row>
    <row r="20752" spans="4:80" x14ac:dyDescent="0.2">
      <c r="D20752" s="53"/>
      <c r="E20752" s="53"/>
      <c r="F20752" s="53"/>
      <c r="G20752" s="53"/>
      <c r="BX20752" s="17"/>
      <c r="BY20752" s="17"/>
      <c r="BZ20752" s="17"/>
      <c r="CA20752" s="17"/>
      <c r="CB20752" s="17"/>
    </row>
    <row r="20753" spans="4:80" x14ac:dyDescent="0.2">
      <c r="D20753" s="53"/>
      <c r="E20753" s="53"/>
      <c r="F20753" s="53"/>
      <c r="G20753" s="53"/>
      <c r="BX20753" s="17"/>
      <c r="BY20753" s="17"/>
      <c r="BZ20753" s="17"/>
      <c r="CA20753" s="17"/>
      <c r="CB20753" s="17"/>
    </row>
    <row r="20754" spans="4:80" x14ac:dyDescent="0.2">
      <c r="D20754" s="53"/>
      <c r="E20754" s="53"/>
      <c r="F20754" s="53"/>
      <c r="G20754" s="53"/>
      <c r="BX20754" s="17"/>
      <c r="BY20754" s="17"/>
      <c r="BZ20754" s="17"/>
      <c r="CA20754" s="17"/>
      <c r="CB20754" s="17"/>
    </row>
    <row r="20755" spans="4:80" x14ac:dyDescent="0.2">
      <c r="D20755" s="53"/>
      <c r="E20755" s="53"/>
      <c r="F20755" s="53"/>
      <c r="G20755" s="53"/>
      <c r="BX20755" s="17"/>
      <c r="BY20755" s="17"/>
      <c r="BZ20755" s="17"/>
      <c r="CA20755" s="17"/>
      <c r="CB20755" s="17"/>
    </row>
    <row r="20756" spans="4:80" x14ac:dyDescent="0.2">
      <c r="D20756" s="53"/>
      <c r="E20756" s="53"/>
      <c r="F20756" s="53"/>
      <c r="G20756" s="53"/>
      <c r="BX20756" s="17"/>
      <c r="BY20756" s="17"/>
      <c r="BZ20756" s="17"/>
      <c r="CA20756" s="17"/>
      <c r="CB20756" s="17"/>
    </row>
    <row r="20757" spans="4:80" x14ac:dyDescent="0.2">
      <c r="D20757" s="53"/>
      <c r="E20757" s="53"/>
      <c r="F20757" s="53"/>
      <c r="G20757" s="53"/>
      <c r="BX20757" s="17"/>
      <c r="BY20757" s="17"/>
      <c r="BZ20757" s="17"/>
      <c r="CA20757" s="17"/>
      <c r="CB20757" s="17"/>
    </row>
    <row r="20758" spans="4:80" x14ac:dyDescent="0.2">
      <c r="D20758" s="53"/>
      <c r="E20758" s="53"/>
      <c r="F20758" s="53"/>
      <c r="G20758" s="53"/>
      <c r="BX20758" s="17"/>
      <c r="BY20758" s="17"/>
      <c r="BZ20758" s="17"/>
      <c r="CA20758" s="17"/>
      <c r="CB20758" s="17"/>
    </row>
    <row r="20759" spans="4:80" x14ac:dyDescent="0.2">
      <c r="D20759" s="53"/>
      <c r="E20759" s="53"/>
      <c r="F20759" s="53"/>
      <c r="G20759" s="53"/>
      <c r="BX20759" s="17"/>
      <c r="BY20759" s="17"/>
      <c r="BZ20759" s="17"/>
      <c r="CA20759" s="17"/>
      <c r="CB20759" s="17"/>
    </row>
    <row r="20760" spans="4:80" x14ac:dyDescent="0.2">
      <c r="D20760" s="53"/>
      <c r="E20760" s="53"/>
      <c r="F20760" s="53"/>
      <c r="G20760" s="53"/>
      <c r="BX20760" s="17"/>
      <c r="BY20760" s="17"/>
      <c r="BZ20760" s="17"/>
      <c r="CA20760" s="17"/>
      <c r="CB20760" s="17"/>
    </row>
    <row r="20761" spans="4:80" x14ac:dyDescent="0.2">
      <c r="D20761" s="53"/>
      <c r="E20761" s="53"/>
      <c r="F20761" s="53"/>
      <c r="G20761" s="53"/>
      <c r="BX20761" s="17"/>
      <c r="BY20761" s="17"/>
      <c r="BZ20761" s="17"/>
      <c r="CA20761" s="17"/>
      <c r="CB20761" s="17"/>
    </row>
    <row r="20762" spans="4:80" x14ac:dyDescent="0.2">
      <c r="D20762" s="53"/>
      <c r="E20762" s="53"/>
      <c r="F20762" s="53"/>
      <c r="G20762" s="53"/>
      <c r="BX20762" s="17"/>
      <c r="BY20762" s="17"/>
      <c r="BZ20762" s="17"/>
      <c r="CA20762" s="17"/>
      <c r="CB20762" s="17"/>
    </row>
    <row r="20763" spans="4:80" x14ac:dyDescent="0.2">
      <c r="D20763" s="53"/>
      <c r="E20763" s="53"/>
      <c r="F20763" s="53"/>
      <c r="G20763" s="53"/>
      <c r="BX20763" s="17"/>
      <c r="BY20763" s="17"/>
      <c r="BZ20763" s="17"/>
      <c r="CA20763" s="17"/>
      <c r="CB20763" s="17"/>
    </row>
    <row r="20764" spans="4:80" x14ac:dyDescent="0.2">
      <c r="D20764" s="53"/>
      <c r="E20764" s="53"/>
      <c r="F20764" s="53"/>
      <c r="G20764" s="53"/>
      <c r="BX20764" s="17"/>
      <c r="BY20764" s="17"/>
      <c r="BZ20764" s="17"/>
      <c r="CA20764" s="17"/>
      <c r="CB20764" s="17"/>
    </row>
    <row r="20765" spans="4:80" x14ac:dyDescent="0.2">
      <c r="D20765" s="53"/>
      <c r="E20765" s="53"/>
      <c r="F20765" s="53"/>
      <c r="G20765" s="53"/>
      <c r="BX20765" s="17"/>
      <c r="BY20765" s="17"/>
      <c r="BZ20765" s="17"/>
      <c r="CA20765" s="17"/>
      <c r="CB20765" s="17"/>
    </row>
    <row r="20766" spans="4:80" x14ac:dyDescent="0.2">
      <c r="D20766" s="53"/>
      <c r="E20766" s="53"/>
      <c r="F20766" s="53"/>
      <c r="G20766" s="53"/>
      <c r="BX20766" s="17"/>
      <c r="BY20766" s="17"/>
      <c r="BZ20766" s="17"/>
      <c r="CA20766" s="17"/>
      <c r="CB20766" s="17"/>
    </row>
    <row r="20767" spans="4:80" x14ac:dyDescent="0.2">
      <c r="D20767" s="53"/>
      <c r="E20767" s="53"/>
      <c r="F20767" s="53"/>
      <c r="G20767" s="53"/>
      <c r="BX20767" s="17"/>
      <c r="BY20767" s="17"/>
      <c r="BZ20767" s="17"/>
      <c r="CA20767" s="17"/>
      <c r="CB20767" s="17"/>
    </row>
    <row r="20768" spans="4:80" x14ac:dyDescent="0.2">
      <c r="D20768" s="53"/>
      <c r="E20768" s="53"/>
      <c r="F20768" s="53"/>
      <c r="G20768" s="53"/>
      <c r="BX20768" s="17"/>
      <c r="BY20768" s="17"/>
      <c r="BZ20768" s="17"/>
      <c r="CA20768" s="17"/>
      <c r="CB20768" s="17"/>
    </row>
    <row r="20769" spans="4:80" x14ac:dyDescent="0.2">
      <c r="D20769" s="53"/>
      <c r="E20769" s="53"/>
      <c r="F20769" s="53"/>
      <c r="G20769" s="53"/>
      <c r="BX20769" s="17"/>
      <c r="BY20769" s="17"/>
      <c r="BZ20769" s="17"/>
      <c r="CA20769" s="17"/>
      <c r="CB20769" s="17"/>
    </row>
    <row r="20770" spans="4:80" x14ac:dyDescent="0.2">
      <c r="D20770" s="53"/>
      <c r="E20770" s="53"/>
      <c r="F20770" s="53"/>
      <c r="G20770" s="53"/>
      <c r="BX20770" s="17"/>
      <c r="BY20770" s="17"/>
      <c r="BZ20770" s="17"/>
      <c r="CA20770" s="17"/>
      <c r="CB20770" s="17"/>
    </row>
    <row r="20771" spans="4:80" x14ac:dyDescent="0.2">
      <c r="D20771" s="53"/>
      <c r="E20771" s="53"/>
      <c r="F20771" s="53"/>
      <c r="G20771" s="53"/>
      <c r="BX20771" s="17"/>
      <c r="BY20771" s="17"/>
      <c r="BZ20771" s="17"/>
      <c r="CA20771" s="17"/>
      <c r="CB20771" s="17"/>
    </row>
    <row r="20772" spans="4:80" x14ac:dyDescent="0.2">
      <c r="D20772" s="53"/>
      <c r="E20772" s="53"/>
      <c r="F20772" s="53"/>
      <c r="G20772" s="53"/>
      <c r="BX20772" s="17"/>
      <c r="BY20772" s="17"/>
      <c r="BZ20772" s="17"/>
      <c r="CA20772" s="17"/>
      <c r="CB20772" s="17"/>
    </row>
    <row r="20773" spans="4:80" x14ac:dyDescent="0.2">
      <c r="D20773" s="53"/>
      <c r="E20773" s="53"/>
      <c r="F20773" s="53"/>
      <c r="G20773" s="53"/>
      <c r="BX20773" s="17"/>
      <c r="BY20773" s="17"/>
      <c r="BZ20773" s="17"/>
      <c r="CA20773" s="17"/>
      <c r="CB20773" s="17"/>
    </row>
    <row r="20774" spans="4:80" x14ac:dyDescent="0.2">
      <c r="D20774" s="53"/>
      <c r="E20774" s="53"/>
      <c r="F20774" s="53"/>
      <c r="G20774" s="53"/>
      <c r="BX20774" s="17"/>
      <c r="BY20774" s="17"/>
      <c r="BZ20774" s="17"/>
      <c r="CA20774" s="17"/>
      <c r="CB20774" s="17"/>
    </row>
    <row r="20775" spans="4:80" x14ac:dyDescent="0.2">
      <c r="D20775" s="53"/>
      <c r="E20775" s="53"/>
      <c r="F20775" s="53"/>
      <c r="G20775" s="53"/>
      <c r="BX20775" s="17"/>
      <c r="BY20775" s="17"/>
      <c r="BZ20775" s="17"/>
      <c r="CA20775" s="17"/>
      <c r="CB20775" s="17"/>
    </row>
    <row r="20776" spans="4:80" x14ac:dyDescent="0.2">
      <c r="D20776" s="53"/>
      <c r="E20776" s="53"/>
      <c r="F20776" s="53"/>
      <c r="G20776" s="53"/>
      <c r="BX20776" s="17"/>
      <c r="BY20776" s="17"/>
      <c r="BZ20776" s="17"/>
      <c r="CA20776" s="17"/>
      <c r="CB20776" s="17"/>
    </row>
    <row r="20777" spans="4:80" x14ac:dyDescent="0.2">
      <c r="D20777" s="53"/>
      <c r="E20777" s="53"/>
      <c r="F20777" s="53"/>
      <c r="G20777" s="53"/>
      <c r="BX20777" s="17"/>
      <c r="BY20777" s="17"/>
      <c r="BZ20777" s="17"/>
      <c r="CA20777" s="17"/>
      <c r="CB20777" s="17"/>
    </row>
    <row r="20778" spans="4:80" x14ac:dyDescent="0.2">
      <c r="D20778" s="53"/>
      <c r="E20778" s="53"/>
      <c r="F20778" s="53"/>
      <c r="G20778" s="53"/>
      <c r="BX20778" s="17"/>
      <c r="BY20778" s="17"/>
      <c r="BZ20778" s="17"/>
      <c r="CA20778" s="17"/>
      <c r="CB20778" s="17"/>
    </row>
    <row r="20779" spans="4:80" x14ac:dyDescent="0.2">
      <c r="D20779" s="53"/>
      <c r="E20779" s="53"/>
      <c r="F20779" s="53"/>
      <c r="G20779" s="53"/>
      <c r="BX20779" s="17"/>
      <c r="BY20779" s="17"/>
      <c r="BZ20779" s="17"/>
      <c r="CA20779" s="17"/>
      <c r="CB20779" s="17"/>
    </row>
    <row r="20780" spans="4:80" x14ac:dyDescent="0.2">
      <c r="D20780" s="53"/>
      <c r="E20780" s="53"/>
      <c r="F20780" s="53"/>
      <c r="G20780" s="53"/>
      <c r="BX20780" s="17"/>
      <c r="BY20780" s="17"/>
      <c r="BZ20780" s="17"/>
      <c r="CA20780" s="17"/>
      <c r="CB20780" s="17"/>
    </row>
    <row r="20781" spans="4:80" x14ac:dyDescent="0.2">
      <c r="D20781" s="53"/>
      <c r="E20781" s="53"/>
      <c r="F20781" s="53"/>
      <c r="G20781" s="53"/>
      <c r="BX20781" s="17"/>
      <c r="BY20781" s="17"/>
      <c r="BZ20781" s="17"/>
      <c r="CA20781" s="17"/>
      <c r="CB20781" s="17"/>
    </row>
    <row r="20782" spans="4:80" x14ac:dyDescent="0.2">
      <c r="D20782" s="53"/>
      <c r="E20782" s="53"/>
      <c r="F20782" s="53"/>
      <c r="G20782" s="53"/>
      <c r="BX20782" s="17"/>
      <c r="BY20782" s="17"/>
      <c r="BZ20782" s="17"/>
      <c r="CA20782" s="17"/>
      <c r="CB20782" s="17"/>
    </row>
    <row r="20783" spans="4:80" x14ac:dyDescent="0.2">
      <c r="D20783" s="53"/>
      <c r="E20783" s="53"/>
      <c r="F20783" s="53"/>
      <c r="G20783" s="53"/>
      <c r="BX20783" s="17"/>
      <c r="BY20783" s="17"/>
      <c r="BZ20783" s="17"/>
      <c r="CA20783" s="17"/>
      <c r="CB20783" s="17"/>
    </row>
    <row r="20784" spans="4:80" x14ac:dyDescent="0.2">
      <c r="D20784" s="53"/>
      <c r="E20784" s="53"/>
      <c r="F20784" s="53"/>
      <c r="G20784" s="53"/>
      <c r="BX20784" s="17"/>
      <c r="BY20784" s="17"/>
      <c r="BZ20784" s="17"/>
      <c r="CA20784" s="17"/>
      <c r="CB20784" s="17"/>
    </row>
    <row r="20785" spans="4:80" x14ac:dyDescent="0.2">
      <c r="D20785" s="53"/>
      <c r="E20785" s="53"/>
      <c r="F20785" s="53"/>
      <c r="G20785" s="53"/>
      <c r="BX20785" s="17"/>
      <c r="BY20785" s="17"/>
      <c r="BZ20785" s="17"/>
      <c r="CA20785" s="17"/>
      <c r="CB20785" s="17"/>
    </row>
    <row r="20786" spans="4:80" x14ac:dyDescent="0.2">
      <c r="D20786" s="53"/>
      <c r="E20786" s="53"/>
      <c r="F20786" s="53"/>
      <c r="G20786" s="53"/>
      <c r="BX20786" s="17"/>
      <c r="BY20786" s="17"/>
      <c r="BZ20786" s="17"/>
      <c r="CA20786" s="17"/>
      <c r="CB20786" s="17"/>
    </row>
    <row r="20787" spans="4:80" x14ac:dyDescent="0.2">
      <c r="D20787" s="53"/>
      <c r="E20787" s="53"/>
      <c r="F20787" s="53"/>
      <c r="G20787" s="53"/>
      <c r="BX20787" s="17"/>
      <c r="BY20787" s="17"/>
      <c r="BZ20787" s="17"/>
      <c r="CA20787" s="17"/>
      <c r="CB20787" s="17"/>
    </row>
    <row r="20788" spans="4:80" x14ac:dyDescent="0.2">
      <c r="D20788" s="53"/>
      <c r="E20788" s="53"/>
      <c r="F20788" s="53"/>
      <c r="G20788" s="53"/>
      <c r="BX20788" s="17"/>
      <c r="BY20788" s="17"/>
      <c r="BZ20788" s="17"/>
      <c r="CA20788" s="17"/>
      <c r="CB20788" s="17"/>
    </row>
    <row r="20789" spans="4:80" x14ac:dyDescent="0.2">
      <c r="D20789" s="53"/>
      <c r="E20789" s="53"/>
      <c r="F20789" s="53"/>
      <c r="G20789" s="53"/>
      <c r="BX20789" s="17"/>
      <c r="BY20789" s="17"/>
      <c r="BZ20789" s="17"/>
      <c r="CA20789" s="17"/>
      <c r="CB20789" s="17"/>
    </row>
    <row r="20790" spans="4:80" x14ac:dyDescent="0.2">
      <c r="D20790" s="53"/>
      <c r="E20790" s="53"/>
      <c r="F20790" s="53"/>
      <c r="G20790" s="53"/>
      <c r="BX20790" s="17"/>
      <c r="BY20790" s="17"/>
      <c r="BZ20790" s="17"/>
      <c r="CA20790" s="17"/>
      <c r="CB20790" s="17"/>
    </row>
    <row r="20791" spans="4:80" x14ac:dyDescent="0.2">
      <c r="D20791" s="53"/>
      <c r="E20791" s="53"/>
      <c r="F20791" s="53"/>
      <c r="G20791" s="53"/>
      <c r="BX20791" s="17"/>
      <c r="BY20791" s="17"/>
      <c r="BZ20791" s="17"/>
      <c r="CA20791" s="17"/>
      <c r="CB20791" s="17"/>
    </row>
    <row r="20792" spans="4:80" x14ac:dyDescent="0.2">
      <c r="D20792" s="53"/>
      <c r="E20792" s="53"/>
      <c r="F20792" s="53"/>
      <c r="G20792" s="53"/>
      <c r="BX20792" s="17"/>
      <c r="BY20792" s="17"/>
      <c r="BZ20792" s="17"/>
      <c r="CA20792" s="17"/>
      <c r="CB20792" s="17"/>
    </row>
    <row r="20793" spans="4:80" x14ac:dyDescent="0.2">
      <c r="D20793" s="53"/>
      <c r="E20793" s="53"/>
      <c r="F20793" s="53"/>
      <c r="G20793" s="53"/>
      <c r="BX20793" s="17"/>
      <c r="BY20793" s="17"/>
      <c r="BZ20793" s="17"/>
      <c r="CA20793" s="17"/>
      <c r="CB20793" s="17"/>
    </row>
    <row r="20794" spans="4:80" x14ac:dyDescent="0.2">
      <c r="D20794" s="53"/>
      <c r="E20794" s="53"/>
      <c r="F20794" s="53"/>
      <c r="G20794" s="53"/>
      <c r="BX20794" s="17"/>
      <c r="BY20794" s="17"/>
      <c r="BZ20794" s="17"/>
      <c r="CA20794" s="17"/>
      <c r="CB20794" s="17"/>
    </row>
    <row r="20795" spans="4:80" x14ac:dyDescent="0.2">
      <c r="D20795" s="53"/>
      <c r="E20795" s="53"/>
      <c r="F20795" s="53"/>
      <c r="G20795" s="53"/>
      <c r="BX20795" s="17"/>
      <c r="BY20795" s="17"/>
      <c r="BZ20795" s="17"/>
      <c r="CA20795" s="17"/>
      <c r="CB20795" s="17"/>
    </row>
    <row r="20796" spans="4:80" x14ac:dyDescent="0.2">
      <c r="D20796" s="53"/>
      <c r="E20796" s="53"/>
      <c r="F20796" s="53"/>
      <c r="G20796" s="53"/>
      <c r="BX20796" s="17"/>
      <c r="BY20796" s="17"/>
      <c r="BZ20796" s="17"/>
      <c r="CA20796" s="17"/>
      <c r="CB20796" s="17"/>
    </row>
    <row r="20797" spans="4:80" x14ac:dyDescent="0.2">
      <c r="D20797" s="53"/>
      <c r="E20797" s="53"/>
      <c r="F20797" s="53"/>
      <c r="G20797" s="53"/>
      <c r="BX20797" s="17"/>
      <c r="BY20797" s="17"/>
      <c r="BZ20797" s="17"/>
      <c r="CA20797" s="17"/>
      <c r="CB20797" s="17"/>
    </row>
    <row r="20798" spans="4:80" x14ac:dyDescent="0.2">
      <c r="D20798" s="53"/>
      <c r="E20798" s="53"/>
      <c r="F20798" s="53"/>
      <c r="G20798" s="53"/>
      <c r="BX20798" s="17"/>
      <c r="BY20798" s="17"/>
      <c r="BZ20798" s="17"/>
      <c r="CA20798" s="17"/>
      <c r="CB20798" s="17"/>
    </row>
    <row r="20799" spans="4:80" x14ac:dyDescent="0.2">
      <c r="D20799" s="53"/>
      <c r="E20799" s="53"/>
      <c r="F20799" s="53"/>
      <c r="G20799" s="53"/>
      <c r="BX20799" s="17"/>
      <c r="BY20799" s="17"/>
      <c r="BZ20799" s="17"/>
      <c r="CA20799" s="17"/>
      <c r="CB20799" s="17"/>
    </row>
    <row r="20800" spans="4:80" x14ac:dyDescent="0.2">
      <c r="D20800" s="53"/>
      <c r="E20800" s="53"/>
      <c r="F20800" s="53"/>
      <c r="G20800" s="53"/>
      <c r="BX20800" s="17"/>
      <c r="BY20800" s="17"/>
      <c r="BZ20800" s="17"/>
      <c r="CA20800" s="17"/>
      <c r="CB20800" s="17"/>
    </row>
    <row r="20801" spans="4:80" x14ac:dyDescent="0.2">
      <c r="D20801" s="53"/>
      <c r="E20801" s="53"/>
      <c r="F20801" s="53"/>
      <c r="G20801" s="53"/>
      <c r="BX20801" s="17"/>
      <c r="BY20801" s="17"/>
      <c r="BZ20801" s="17"/>
      <c r="CA20801" s="17"/>
      <c r="CB20801" s="17"/>
    </row>
    <row r="20802" spans="4:80" x14ac:dyDescent="0.2">
      <c r="D20802" s="53"/>
      <c r="E20802" s="53"/>
      <c r="F20802" s="53"/>
      <c r="G20802" s="53"/>
      <c r="BX20802" s="17"/>
      <c r="BY20802" s="17"/>
      <c r="BZ20802" s="17"/>
      <c r="CA20802" s="17"/>
      <c r="CB20802" s="17"/>
    </row>
    <row r="20803" spans="4:80" x14ac:dyDescent="0.2">
      <c r="D20803" s="53"/>
      <c r="E20803" s="53"/>
      <c r="F20803" s="53"/>
      <c r="G20803" s="53"/>
      <c r="BX20803" s="17"/>
      <c r="BY20803" s="17"/>
      <c r="BZ20803" s="17"/>
      <c r="CA20803" s="17"/>
      <c r="CB20803" s="17"/>
    </row>
    <row r="20804" spans="4:80" x14ac:dyDescent="0.2">
      <c r="D20804" s="53"/>
      <c r="E20804" s="53"/>
      <c r="F20804" s="53"/>
      <c r="G20804" s="53"/>
      <c r="BX20804" s="17"/>
      <c r="BY20804" s="17"/>
      <c r="BZ20804" s="17"/>
      <c r="CA20804" s="17"/>
      <c r="CB20804" s="17"/>
    </row>
    <row r="20805" spans="4:80" x14ac:dyDescent="0.2">
      <c r="D20805" s="53"/>
      <c r="E20805" s="53"/>
      <c r="F20805" s="53"/>
      <c r="G20805" s="53"/>
      <c r="BX20805" s="17"/>
      <c r="BY20805" s="17"/>
      <c r="BZ20805" s="17"/>
      <c r="CA20805" s="17"/>
      <c r="CB20805" s="17"/>
    </row>
    <row r="20806" spans="4:80" x14ac:dyDescent="0.2">
      <c r="D20806" s="53"/>
      <c r="E20806" s="53"/>
      <c r="F20806" s="53"/>
      <c r="G20806" s="53"/>
      <c r="BX20806" s="17"/>
      <c r="BY20806" s="17"/>
      <c r="BZ20806" s="17"/>
      <c r="CA20806" s="17"/>
      <c r="CB20806" s="17"/>
    </row>
    <row r="20807" spans="4:80" x14ac:dyDescent="0.2">
      <c r="D20807" s="53"/>
      <c r="E20807" s="53"/>
      <c r="F20807" s="53"/>
      <c r="G20807" s="53"/>
      <c r="BX20807" s="17"/>
      <c r="BY20807" s="17"/>
      <c r="BZ20807" s="17"/>
      <c r="CA20807" s="17"/>
      <c r="CB20807" s="17"/>
    </row>
    <row r="20808" spans="4:80" x14ac:dyDescent="0.2">
      <c r="D20808" s="53"/>
      <c r="E20808" s="53"/>
      <c r="F20808" s="53"/>
      <c r="G20808" s="53"/>
      <c r="BX20808" s="17"/>
      <c r="BY20808" s="17"/>
      <c r="BZ20808" s="17"/>
      <c r="CA20808" s="17"/>
      <c r="CB20808" s="17"/>
    </row>
    <row r="20809" spans="4:80" x14ac:dyDescent="0.2">
      <c r="D20809" s="53"/>
      <c r="E20809" s="53"/>
      <c r="F20809" s="53"/>
      <c r="G20809" s="53"/>
      <c r="BX20809" s="17"/>
      <c r="BY20809" s="17"/>
      <c r="BZ20809" s="17"/>
      <c r="CA20809" s="17"/>
      <c r="CB20809" s="17"/>
    </row>
    <row r="20810" spans="4:80" x14ac:dyDescent="0.2">
      <c r="D20810" s="53"/>
      <c r="E20810" s="53"/>
      <c r="F20810" s="53"/>
      <c r="G20810" s="53"/>
      <c r="BX20810" s="17"/>
      <c r="BY20810" s="17"/>
      <c r="BZ20810" s="17"/>
      <c r="CA20810" s="17"/>
      <c r="CB20810" s="17"/>
    </row>
    <row r="20811" spans="4:80" x14ac:dyDescent="0.2">
      <c r="D20811" s="53"/>
      <c r="E20811" s="53"/>
      <c r="F20811" s="53"/>
      <c r="G20811" s="53"/>
      <c r="BX20811" s="17"/>
      <c r="BY20811" s="17"/>
      <c r="BZ20811" s="17"/>
      <c r="CA20811" s="17"/>
      <c r="CB20811" s="17"/>
    </row>
    <row r="20812" spans="4:80" x14ac:dyDescent="0.2">
      <c r="D20812" s="53"/>
      <c r="E20812" s="53"/>
      <c r="F20812" s="53"/>
      <c r="G20812" s="53"/>
      <c r="BX20812" s="17"/>
      <c r="BY20812" s="17"/>
      <c r="BZ20812" s="17"/>
      <c r="CA20812" s="17"/>
      <c r="CB20812" s="17"/>
    </row>
    <row r="20813" spans="4:80" x14ac:dyDescent="0.2">
      <c r="D20813" s="53"/>
      <c r="E20813" s="53"/>
      <c r="F20813" s="53"/>
      <c r="G20813" s="53"/>
      <c r="BX20813" s="17"/>
      <c r="BY20813" s="17"/>
      <c r="BZ20813" s="17"/>
      <c r="CA20813" s="17"/>
      <c r="CB20813" s="17"/>
    </row>
    <row r="20814" spans="4:80" x14ac:dyDescent="0.2">
      <c r="D20814" s="53"/>
      <c r="E20814" s="53"/>
      <c r="F20814" s="53"/>
      <c r="G20814" s="53"/>
      <c r="BX20814" s="17"/>
      <c r="BY20814" s="17"/>
      <c r="BZ20814" s="17"/>
      <c r="CA20814" s="17"/>
      <c r="CB20814" s="17"/>
    </row>
    <row r="20815" spans="4:80" x14ac:dyDescent="0.2">
      <c r="D20815" s="53"/>
      <c r="E20815" s="53"/>
      <c r="F20815" s="53"/>
      <c r="G20815" s="53"/>
      <c r="BX20815" s="17"/>
      <c r="BY20815" s="17"/>
      <c r="BZ20815" s="17"/>
      <c r="CA20815" s="17"/>
      <c r="CB20815" s="17"/>
    </row>
    <row r="20816" spans="4:80" x14ac:dyDescent="0.2">
      <c r="D20816" s="53"/>
      <c r="E20816" s="53"/>
      <c r="F20816" s="53"/>
      <c r="G20816" s="53"/>
      <c r="BX20816" s="17"/>
      <c r="BY20816" s="17"/>
      <c r="BZ20816" s="17"/>
      <c r="CA20816" s="17"/>
      <c r="CB20816" s="17"/>
    </row>
    <row r="20817" spans="4:80" x14ac:dyDescent="0.2">
      <c r="D20817" s="53"/>
      <c r="E20817" s="53"/>
      <c r="F20817" s="53"/>
      <c r="G20817" s="53"/>
      <c r="BX20817" s="17"/>
      <c r="BY20817" s="17"/>
      <c r="BZ20817" s="17"/>
      <c r="CA20817" s="17"/>
      <c r="CB20817" s="17"/>
    </row>
    <row r="20818" spans="4:80" x14ac:dyDescent="0.2">
      <c r="D20818" s="53"/>
      <c r="E20818" s="53"/>
      <c r="F20818" s="53"/>
      <c r="G20818" s="53"/>
      <c r="BX20818" s="17"/>
      <c r="BY20818" s="17"/>
      <c r="BZ20818" s="17"/>
      <c r="CA20818" s="17"/>
      <c r="CB20818" s="17"/>
    </row>
    <row r="20819" spans="4:80" x14ac:dyDescent="0.2">
      <c r="D20819" s="53"/>
      <c r="E20819" s="53"/>
      <c r="F20819" s="53"/>
      <c r="G20819" s="53"/>
      <c r="BX20819" s="17"/>
      <c r="BY20819" s="17"/>
      <c r="BZ20819" s="17"/>
      <c r="CA20819" s="17"/>
      <c r="CB20819" s="17"/>
    </row>
    <row r="20820" spans="4:80" x14ac:dyDescent="0.2">
      <c r="D20820" s="53"/>
      <c r="E20820" s="53"/>
      <c r="F20820" s="53"/>
      <c r="G20820" s="53"/>
      <c r="BX20820" s="17"/>
      <c r="BY20820" s="17"/>
      <c r="BZ20820" s="17"/>
      <c r="CA20820" s="17"/>
      <c r="CB20820" s="17"/>
    </row>
    <row r="20821" spans="4:80" x14ac:dyDescent="0.2">
      <c r="D20821" s="53"/>
      <c r="E20821" s="53"/>
      <c r="F20821" s="53"/>
      <c r="G20821" s="53"/>
      <c r="BX20821" s="17"/>
      <c r="BY20821" s="17"/>
      <c r="BZ20821" s="17"/>
      <c r="CA20821" s="17"/>
      <c r="CB20821" s="17"/>
    </row>
    <row r="20822" spans="4:80" x14ac:dyDescent="0.2">
      <c r="D20822" s="53"/>
      <c r="E20822" s="53"/>
      <c r="F20822" s="53"/>
      <c r="G20822" s="53"/>
      <c r="BX20822" s="17"/>
      <c r="BY20822" s="17"/>
      <c r="BZ20822" s="17"/>
      <c r="CA20822" s="17"/>
      <c r="CB20822" s="17"/>
    </row>
    <row r="20823" spans="4:80" x14ac:dyDescent="0.2">
      <c r="D20823" s="53"/>
      <c r="E20823" s="53"/>
      <c r="F20823" s="53"/>
      <c r="G20823" s="53"/>
      <c r="BX20823" s="17"/>
      <c r="BY20823" s="17"/>
      <c r="BZ20823" s="17"/>
      <c r="CA20823" s="17"/>
      <c r="CB20823" s="17"/>
    </row>
    <row r="20824" spans="4:80" x14ac:dyDescent="0.2">
      <c r="D20824" s="53"/>
      <c r="E20824" s="53"/>
      <c r="F20824" s="53"/>
      <c r="G20824" s="53"/>
      <c r="BX20824" s="17"/>
      <c r="BY20824" s="17"/>
      <c r="BZ20824" s="17"/>
      <c r="CA20824" s="17"/>
      <c r="CB20824" s="17"/>
    </row>
    <row r="20825" spans="4:80" x14ac:dyDescent="0.2">
      <c r="D20825" s="53"/>
      <c r="E20825" s="53"/>
      <c r="F20825" s="53"/>
      <c r="G20825" s="53"/>
      <c r="BX20825" s="17"/>
      <c r="BY20825" s="17"/>
      <c r="BZ20825" s="17"/>
      <c r="CA20825" s="17"/>
      <c r="CB20825" s="17"/>
    </row>
    <row r="20826" spans="4:80" x14ac:dyDescent="0.2">
      <c r="D20826" s="53"/>
      <c r="E20826" s="53"/>
      <c r="F20826" s="53"/>
      <c r="G20826" s="53"/>
      <c r="BX20826" s="17"/>
      <c r="BY20826" s="17"/>
      <c r="BZ20826" s="17"/>
      <c r="CA20826" s="17"/>
      <c r="CB20826" s="17"/>
    </row>
    <row r="20827" spans="4:80" x14ac:dyDescent="0.2">
      <c r="D20827" s="53"/>
      <c r="E20827" s="53"/>
      <c r="F20827" s="53"/>
      <c r="G20827" s="53"/>
      <c r="BX20827" s="17"/>
      <c r="BY20827" s="17"/>
      <c r="BZ20827" s="17"/>
      <c r="CA20827" s="17"/>
      <c r="CB20827" s="17"/>
    </row>
    <row r="20828" spans="4:80" x14ac:dyDescent="0.2">
      <c r="D20828" s="53"/>
      <c r="E20828" s="53"/>
      <c r="F20828" s="53"/>
      <c r="G20828" s="53"/>
      <c r="BX20828" s="17"/>
      <c r="BY20828" s="17"/>
      <c r="BZ20828" s="17"/>
      <c r="CA20828" s="17"/>
      <c r="CB20828" s="17"/>
    </row>
    <row r="20829" spans="4:80" x14ac:dyDescent="0.2">
      <c r="D20829" s="53"/>
      <c r="E20829" s="53"/>
      <c r="F20829" s="53"/>
      <c r="G20829" s="53"/>
      <c r="BX20829" s="17"/>
      <c r="BY20829" s="17"/>
      <c r="BZ20829" s="17"/>
      <c r="CA20829" s="17"/>
      <c r="CB20829" s="17"/>
    </row>
    <row r="20830" spans="4:80" x14ac:dyDescent="0.2">
      <c r="D20830" s="53"/>
      <c r="E20830" s="53"/>
      <c r="F20830" s="53"/>
      <c r="G20830" s="53"/>
      <c r="BX20830" s="17"/>
      <c r="BY20830" s="17"/>
      <c r="BZ20830" s="17"/>
      <c r="CA20830" s="17"/>
      <c r="CB20830" s="17"/>
    </row>
    <row r="20831" spans="4:80" x14ac:dyDescent="0.2">
      <c r="D20831" s="53"/>
      <c r="E20831" s="53"/>
      <c r="F20831" s="53"/>
      <c r="G20831" s="53"/>
      <c r="BX20831" s="17"/>
      <c r="BY20831" s="17"/>
      <c r="BZ20831" s="17"/>
      <c r="CA20831" s="17"/>
      <c r="CB20831" s="17"/>
    </row>
    <row r="20832" spans="4:80" x14ac:dyDescent="0.2">
      <c r="D20832" s="53"/>
      <c r="E20832" s="53"/>
      <c r="F20832" s="53"/>
      <c r="G20832" s="53"/>
      <c r="BX20832" s="17"/>
      <c r="BY20832" s="17"/>
      <c r="BZ20832" s="17"/>
      <c r="CA20832" s="17"/>
      <c r="CB20832" s="17"/>
    </row>
    <row r="20833" spans="4:80" x14ac:dyDescent="0.2">
      <c r="D20833" s="53"/>
      <c r="E20833" s="53"/>
      <c r="F20833" s="53"/>
      <c r="G20833" s="53"/>
      <c r="BX20833" s="17"/>
      <c r="BY20833" s="17"/>
      <c r="BZ20833" s="17"/>
      <c r="CA20833" s="17"/>
      <c r="CB20833" s="17"/>
    </row>
    <row r="20834" spans="4:80" x14ac:dyDescent="0.2">
      <c r="D20834" s="53"/>
      <c r="E20834" s="53"/>
      <c r="F20834" s="53"/>
      <c r="G20834" s="53"/>
      <c r="BX20834" s="17"/>
      <c r="BY20834" s="17"/>
      <c r="BZ20834" s="17"/>
      <c r="CA20834" s="17"/>
      <c r="CB20834" s="17"/>
    </row>
    <row r="20835" spans="4:80" x14ac:dyDescent="0.2">
      <c r="D20835" s="53"/>
      <c r="E20835" s="53"/>
      <c r="F20835" s="53"/>
      <c r="G20835" s="53"/>
      <c r="BX20835" s="17"/>
      <c r="BY20835" s="17"/>
      <c r="BZ20835" s="17"/>
      <c r="CA20835" s="17"/>
      <c r="CB20835" s="17"/>
    </row>
    <row r="20836" spans="4:80" x14ac:dyDescent="0.2">
      <c r="D20836" s="53"/>
      <c r="E20836" s="53"/>
      <c r="F20836" s="53"/>
      <c r="G20836" s="53"/>
      <c r="BX20836" s="17"/>
      <c r="BY20836" s="17"/>
      <c r="BZ20836" s="17"/>
      <c r="CA20836" s="17"/>
      <c r="CB20836" s="17"/>
    </row>
    <row r="20837" spans="4:80" x14ac:dyDescent="0.2">
      <c r="D20837" s="53"/>
      <c r="E20837" s="53"/>
      <c r="F20837" s="53"/>
      <c r="G20837" s="53"/>
      <c r="BX20837" s="17"/>
      <c r="BY20837" s="17"/>
      <c r="BZ20837" s="17"/>
      <c r="CA20837" s="17"/>
      <c r="CB20837" s="17"/>
    </row>
    <row r="20838" spans="4:80" x14ac:dyDescent="0.2">
      <c r="D20838" s="53"/>
      <c r="E20838" s="53"/>
      <c r="F20838" s="53"/>
      <c r="G20838" s="53"/>
      <c r="BX20838" s="17"/>
      <c r="BY20838" s="17"/>
      <c r="BZ20838" s="17"/>
      <c r="CA20838" s="17"/>
      <c r="CB20838" s="17"/>
    </row>
    <row r="20839" spans="4:80" x14ac:dyDescent="0.2">
      <c r="D20839" s="53"/>
      <c r="E20839" s="53"/>
      <c r="F20839" s="53"/>
      <c r="G20839" s="53"/>
      <c r="BX20839" s="17"/>
      <c r="BY20839" s="17"/>
      <c r="BZ20839" s="17"/>
      <c r="CA20839" s="17"/>
      <c r="CB20839" s="17"/>
    </row>
    <row r="20840" spans="4:80" x14ac:dyDescent="0.2">
      <c r="D20840" s="53"/>
      <c r="E20840" s="53"/>
      <c r="F20840" s="53"/>
      <c r="G20840" s="53"/>
      <c r="BX20840" s="17"/>
      <c r="BY20840" s="17"/>
      <c r="BZ20840" s="17"/>
      <c r="CA20840" s="17"/>
      <c r="CB20840" s="17"/>
    </row>
    <row r="20841" spans="4:80" x14ac:dyDescent="0.2">
      <c r="D20841" s="53"/>
      <c r="E20841" s="53"/>
      <c r="F20841" s="53"/>
      <c r="G20841" s="53"/>
      <c r="BX20841" s="17"/>
      <c r="BY20841" s="17"/>
      <c r="BZ20841" s="17"/>
      <c r="CA20841" s="17"/>
      <c r="CB20841" s="17"/>
    </row>
    <row r="20842" spans="4:80" x14ac:dyDescent="0.2">
      <c r="D20842" s="53"/>
      <c r="E20842" s="53"/>
      <c r="F20842" s="53"/>
      <c r="G20842" s="53"/>
      <c r="BX20842" s="17"/>
      <c r="BY20842" s="17"/>
      <c r="BZ20842" s="17"/>
      <c r="CA20842" s="17"/>
      <c r="CB20842" s="17"/>
    </row>
    <row r="20843" spans="4:80" x14ac:dyDescent="0.2">
      <c r="D20843" s="53"/>
      <c r="E20843" s="53"/>
      <c r="F20843" s="53"/>
      <c r="G20843" s="53"/>
      <c r="BX20843" s="17"/>
      <c r="BY20843" s="17"/>
      <c r="BZ20843" s="17"/>
      <c r="CA20843" s="17"/>
      <c r="CB20843" s="17"/>
    </row>
    <row r="20844" spans="4:80" x14ac:dyDescent="0.2">
      <c r="D20844" s="53"/>
      <c r="E20844" s="53"/>
      <c r="F20844" s="53"/>
      <c r="G20844" s="53"/>
      <c r="BX20844" s="17"/>
      <c r="BY20844" s="17"/>
      <c r="BZ20844" s="17"/>
      <c r="CA20844" s="17"/>
      <c r="CB20844" s="17"/>
    </row>
    <row r="20845" spans="4:80" x14ac:dyDescent="0.2">
      <c r="D20845" s="53"/>
      <c r="E20845" s="53"/>
      <c r="F20845" s="53"/>
      <c r="G20845" s="53"/>
      <c r="BX20845" s="17"/>
      <c r="BY20845" s="17"/>
      <c r="BZ20845" s="17"/>
      <c r="CA20845" s="17"/>
      <c r="CB20845" s="17"/>
    </row>
    <row r="20846" spans="4:80" x14ac:dyDescent="0.2">
      <c r="D20846" s="53"/>
      <c r="E20846" s="53"/>
      <c r="F20846" s="53"/>
      <c r="G20846" s="53"/>
      <c r="BX20846" s="17"/>
      <c r="BY20846" s="17"/>
      <c r="BZ20846" s="17"/>
      <c r="CA20846" s="17"/>
      <c r="CB20846" s="17"/>
    </row>
    <row r="20847" spans="4:80" x14ac:dyDescent="0.2">
      <c r="D20847" s="53"/>
      <c r="E20847" s="53"/>
      <c r="F20847" s="53"/>
      <c r="G20847" s="53"/>
      <c r="BX20847" s="17"/>
      <c r="BY20847" s="17"/>
      <c r="BZ20847" s="17"/>
      <c r="CA20847" s="17"/>
      <c r="CB20847" s="17"/>
    </row>
    <row r="20848" spans="4:80" x14ac:dyDescent="0.2">
      <c r="D20848" s="53"/>
      <c r="E20848" s="53"/>
      <c r="F20848" s="53"/>
      <c r="G20848" s="53"/>
      <c r="BX20848" s="17"/>
      <c r="BY20848" s="17"/>
      <c r="BZ20848" s="17"/>
      <c r="CA20848" s="17"/>
      <c r="CB20848" s="17"/>
    </row>
    <row r="20849" spans="4:80" x14ac:dyDescent="0.2">
      <c r="D20849" s="53"/>
      <c r="E20849" s="53"/>
      <c r="F20849" s="53"/>
      <c r="G20849" s="53"/>
      <c r="BX20849" s="17"/>
      <c r="BY20849" s="17"/>
      <c r="BZ20849" s="17"/>
      <c r="CA20849" s="17"/>
      <c r="CB20849" s="17"/>
    </row>
    <row r="20850" spans="4:80" x14ac:dyDescent="0.2">
      <c r="D20850" s="53"/>
      <c r="E20850" s="53"/>
      <c r="F20850" s="53"/>
      <c r="G20850" s="53"/>
      <c r="BX20850" s="17"/>
      <c r="BY20850" s="17"/>
      <c r="BZ20850" s="17"/>
      <c r="CA20850" s="17"/>
      <c r="CB20850" s="17"/>
    </row>
    <row r="20851" spans="4:80" x14ac:dyDescent="0.2">
      <c r="D20851" s="53"/>
      <c r="E20851" s="53"/>
      <c r="F20851" s="53"/>
      <c r="G20851" s="53"/>
      <c r="BX20851" s="17"/>
      <c r="BY20851" s="17"/>
      <c r="BZ20851" s="17"/>
      <c r="CA20851" s="17"/>
      <c r="CB20851" s="17"/>
    </row>
    <row r="20852" spans="4:80" x14ac:dyDescent="0.2">
      <c r="D20852" s="53"/>
      <c r="E20852" s="53"/>
      <c r="F20852" s="53"/>
      <c r="G20852" s="53"/>
      <c r="BX20852" s="17"/>
      <c r="BY20852" s="17"/>
      <c r="BZ20852" s="17"/>
      <c r="CA20852" s="17"/>
      <c r="CB20852" s="17"/>
    </row>
    <row r="20853" spans="4:80" x14ac:dyDescent="0.2">
      <c r="D20853" s="53"/>
      <c r="E20853" s="53"/>
      <c r="F20853" s="53"/>
      <c r="G20853" s="53"/>
      <c r="BX20853" s="17"/>
      <c r="BY20853" s="17"/>
      <c r="BZ20853" s="17"/>
      <c r="CA20853" s="17"/>
      <c r="CB20853" s="17"/>
    </row>
    <row r="20854" spans="4:80" x14ac:dyDescent="0.2">
      <c r="D20854" s="53"/>
      <c r="E20854" s="53"/>
      <c r="F20854" s="53"/>
      <c r="G20854" s="53"/>
      <c r="BX20854" s="17"/>
      <c r="BY20854" s="17"/>
      <c r="BZ20854" s="17"/>
      <c r="CA20854" s="17"/>
      <c r="CB20854" s="17"/>
    </row>
    <row r="20855" spans="4:80" x14ac:dyDescent="0.2">
      <c r="D20855" s="53"/>
      <c r="E20855" s="53"/>
      <c r="F20855" s="53"/>
      <c r="G20855" s="53"/>
      <c r="BX20855" s="17"/>
      <c r="BY20855" s="17"/>
      <c r="BZ20855" s="17"/>
      <c r="CA20855" s="17"/>
      <c r="CB20855" s="17"/>
    </row>
    <row r="20856" spans="4:80" x14ac:dyDescent="0.2">
      <c r="D20856" s="53"/>
      <c r="E20856" s="53"/>
      <c r="F20856" s="53"/>
      <c r="G20856" s="53"/>
      <c r="BX20856" s="17"/>
      <c r="BY20856" s="17"/>
      <c r="BZ20856" s="17"/>
      <c r="CA20856" s="17"/>
      <c r="CB20856" s="17"/>
    </row>
    <row r="20857" spans="4:80" x14ac:dyDescent="0.2">
      <c r="D20857" s="53"/>
      <c r="E20857" s="53"/>
      <c r="F20857" s="53"/>
      <c r="G20857" s="53"/>
      <c r="BX20857" s="17"/>
      <c r="BY20857" s="17"/>
      <c r="BZ20857" s="17"/>
      <c r="CA20857" s="17"/>
      <c r="CB20857" s="17"/>
    </row>
    <row r="20858" spans="4:80" x14ac:dyDescent="0.2">
      <c r="D20858" s="53"/>
      <c r="E20858" s="53"/>
      <c r="F20858" s="53"/>
      <c r="G20858" s="53"/>
      <c r="BX20858" s="17"/>
      <c r="BY20858" s="17"/>
      <c r="BZ20858" s="17"/>
      <c r="CA20858" s="17"/>
      <c r="CB20858" s="17"/>
    </row>
    <row r="20859" spans="4:80" x14ac:dyDescent="0.2">
      <c r="D20859" s="53"/>
      <c r="E20859" s="53"/>
      <c r="F20859" s="53"/>
      <c r="G20859" s="53"/>
      <c r="BX20859" s="17"/>
      <c r="BY20859" s="17"/>
      <c r="BZ20859" s="17"/>
      <c r="CA20859" s="17"/>
      <c r="CB20859" s="17"/>
    </row>
    <row r="20860" spans="4:80" x14ac:dyDescent="0.2">
      <c r="D20860" s="53"/>
      <c r="E20860" s="53"/>
      <c r="F20860" s="53"/>
      <c r="G20860" s="53"/>
      <c r="BX20860" s="17"/>
      <c r="BY20860" s="17"/>
      <c r="BZ20860" s="17"/>
      <c r="CA20860" s="17"/>
      <c r="CB20860" s="17"/>
    </row>
    <row r="20861" spans="4:80" x14ac:dyDescent="0.2">
      <c r="D20861" s="53"/>
      <c r="E20861" s="53"/>
      <c r="F20861" s="53"/>
      <c r="G20861" s="53"/>
      <c r="BX20861" s="17"/>
      <c r="BY20861" s="17"/>
      <c r="BZ20861" s="17"/>
      <c r="CA20861" s="17"/>
      <c r="CB20861" s="17"/>
    </row>
    <row r="20862" spans="4:80" x14ac:dyDescent="0.2">
      <c r="D20862" s="53"/>
      <c r="E20862" s="53"/>
      <c r="F20862" s="53"/>
      <c r="G20862" s="53"/>
      <c r="BX20862" s="17"/>
      <c r="BY20862" s="17"/>
      <c r="BZ20862" s="17"/>
      <c r="CA20862" s="17"/>
      <c r="CB20862" s="17"/>
    </row>
    <row r="20863" spans="4:80" x14ac:dyDescent="0.2">
      <c r="D20863" s="53"/>
      <c r="E20863" s="53"/>
      <c r="F20863" s="53"/>
      <c r="G20863" s="53"/>
      <c r="BX20863" s="17"/>
      <c r="BY20863" s="17"/>
      <c r="BZ20863" s="17"/>
      <c r="CA20863" s="17"/>
      <c r="CB20863" s="17"/>
    </row>
    <row r="20864" spans="4:80" x14ac:dyDescent="0.2">
      <c r="D20864" s="53"/>
      <c r="E20864" s="53"/>
      <c r="F20864" s="53"/>
      <c r="G20864" s="53"/>
      <c r="BX20864" s="17"/>
      <c r="BY20864" s="17"/>
      <c r="BZ20864" s="17"/>
      <c r="CA20864" s="17"/>
      <c r="CB20864" s="17"/>
    </row>
    <row r="20865" spans="4:80" x14ac:dyDescent="0.2">
      <c r="D20865" s="53"/>
      <c r="E20865" s="53"/>
      <c r="F20865" s="53"/>
      <c r="G20865" s="53"/>
      <c r="BX20865" s="17"/>
      <c r="BY20865" s="17"/>
      <c r="BZ20865" s="17"/>
      <c r="CA20865" s="17"/>
      <c r="CB20865" s="17"/>
    </row>
    <row r="20866" spans="4:80" x14ac:dyDescent="0.2">
      <c r="D20866" s="53"/>
      <c r="E20866" s="53"/>
      <c r="F20866" s="53"/>
      <c r="G20866" s="53"/>
      <c r="BX20866" s="17"/>
      <c r="BY20866" s="17"/>
      <c r="BZ20866" s="17"/>
      <c r="CA20866" s="17"/>
      <c r="CB20866" s="17"/>
    </row>
    <row r="20867" spans="4:80" x14ac:dyDescent="0.2">
      <c r="D20867" s="53"/>
      <c r="E20867" s="53"/>
      <c r="F20867" s="53"/>
      <c r="G20867" s="53"/>
      <c r="BX20867" s="17"/>
      <c r="BY20867" s="17"/>
      <c r="BZ20867" s="17"/>
      <c r="CA20867" s="17"/>
      <c r="CB20867" s="17"/>
    </row>
    <row r="20868" spans="4:80" x14ac:dyDescent="0.2">
      <c r="D20868" s="53"/>
      <c r="E20868" s="53"/>
      <c r="F20868" s="53"/>
      <c r="G20868" s="53"/>
      <c r="BX20868" s="17"/>
      <c r="BY20868" s="17"/>
      <c r="BZ20868" s="17"/>
      <c r="CA20868" s="17"/>
      <c r="CB20868" s="17"/>
    </row>
    <row r="20869" spans="4:80" x14ac:dyDescent="0.2">
      <c r="D20869" s="53"/>
      <c r="E20869" s="53"/>
      <c r="F20869" s="53"/>
      <c r="G20869" s="53"/>
      <c r="BX20869" s="17"/>
      <c r="BY20869" s="17"/>
      <c r="BZ20869" s="17"/>
      <c r="CA20869" s="17"/>
      <c r="CB20869" s="17"/>
    </row>
    <row r="20870" spans="4:80" x14ac:dyDescent="0.2">
      <c r="D20870" s="53"/>
      <c r="E20870" s="53"/>
      <c r="F20870" s="53"/>
      <c r="G20870" s="53"/>
      <c r="BX20870" s="17"/>
      <c r="BY20870" s="17"/>
      <c r="BZ20870" s="17"/>
      <c r="CA20870" s="17"/>
      <c r="CB20870" s="17"/>
    </row>
    <row r="20871" spans="4:80" x14ac:dyDescent="0.2">
      <c r="D20871" s="53"/>
      <c r="E20871" s="53"/>
      <c r="F20871" s="53"/>
      <c r="G20871" s="53"/>
      <c r="BX20871" s="17"/>
      <c r="BY20871" s="17"/>
      <c r="BZ20871" s="17"/>
      <c r="CA20871" s="17"/>
      <c r="CB20871" s="17"/>
    </row>
    <row r="20872" spans="4:80" x14ac:dyDescent="0.2">
      <c r="D20872" s="53"/>
      <c r="E20872" s="53"/>
      <c r="F20872" s="53"/>
      <c r="G20872" s="53"/>
      <c r="BX20872" s="17"/>
      <c r="BY20872" s="17"/>
      <c r="BZ20872" s="17"/>
      <c r="CA20872" s="17"/>
      <c r="CB20872" s="17"/>
    </row>
    <row r="20873" spans="4:80" x14ac:dyDescent="0.2">
      <c r="D20873" s="53"/>
      <c r="E20873" s="53"/>
      <c r="F20873" s="53"/>
      <c r="G20873" s="53"/>
      <c r="BX20873" s="17"/>
      <c r="BY20873" s="17"/>
      <c r="BZ20873" s="17"/>
      <c r="CA20873" s="17"/>
      <c r="CB20873" s="17"/>
    </row>
    <row r="20874" spans="4:80" x14ac:dyDescent="0.2">
      <c r="D20874" s="53"/>
      <c r="E20874" s="53"/>
      <c r="F20874" s="53"/>
      <c r="G20874" s="53"/>
      <c r="BX20874" s="17"/>
      <c r="BY20874" s="17"/>
      <c r="BZ20874" s="17"/>
      <c r="CA20874" s="17"/>
      <c r="CB20874" s="17"/>
    </row>
    <row r="20875" spans="4:80" x14ac:dyDescent="0.2">
      <c r="D20875" s="53"/>
      <c r="E20875" s="53"/>
      <c r="F20875" s="53"/>
      <c r="G20875" s="53"/>
      <c r="BX20875" s="17"/>
      <c r="BY20875" s="17"/>
      <c r="BZ20875" s="17"/>
      <c r="CA20875" s="17"/>
      <c r="CB20875" s="17"/>
    </row>
    <row r="20876" spans="4:80" x14ac:dyDescent="0.2">
      <c r="D20876" s="53"/>
      <c r="E20876" s="53"/>
      <c r="F20876" s="53"/>
      <c r="G20876" s="53"/>
      <c r="BX20876" s="17"/>
      <c r="BY20876" s="17"/>
      <c r="BZ20876" s="17"/>
      <c r="CA20876" s="17"/>
      <c r="CB20876" s="17"/>
    </row>
    <row r="20877" spans="4:80" x14ac:dyDescent="0.2">
      <c r="D20877" s="53"/>
      <c r="E20877" s="53"/>
      <c r="F20877" s="53"/>
      <c r="G20877" s="53"/>
      <c r="BX20877" s="17"/>
      <c r="BY20877" s="17"/>
      <c r="BZ20877" s="17"/>
      <c r="CA20877" s="17"/>
      <c r="CB20877" s="17"/>
    </row>
    <row r="20878" spans="4:80" x14ac:dyDescent="0.2">
      <c r="D20878" s="53"/>
      <c r="E20878" s="53"/>
      <c r="F20878" s="53"/>
      <c r="G20878" s="53"/>
      <c r="BX20878" s="17"/>
      <c r="BY20878" s="17"/>
      <c r="BZ20878" s="17"/>
      <c r="CA20878" s="17"/>
      <c r="CB20878" s="17"/>
    </row>
    <row r="20879" spans="4:80" x14ac:dyDescent="0.2">
      <c r="D20879" s="53"/>
      <c r="E20879" s="53"/>
      <c r="F20879" s="53"/>
      <c r="G20879" s="53"/>
      <c r="BX20879" s="17"/>
      <c r="BY20879" s="17"/>
      <c r="BZ20879" s="17"/>
      <c r="CA20879" s="17"/>
      <c r="CB20879" s="17"/>
    </row>
    <row r="20880" spans="4:80" x14ac:dyDescent="0.2">
      <c r="D20880" s="53"/>
      <c r="E20880" s="53"/>
      <c r="F20880" s="53"/>
      <c r="G20880" s="53"/>
      <c r="BX20880" s="17"/>
      <c r="BY20880" s="17"/>
      <c r="BZ20880" s="17"/>
      <c r="CA20880" s="17"/>
      <c r="CB20880" s="17"/>
    </row>
    <row r="20881" spans="4:80" x14ac:dyDescent="0.2">
      <c r="D20881" s="53"/>
      <c r="E20881" s="53"/>
      <c r="F20881" s="53"/>
      <c r="G20881" s="53"/>
      <c r="BX20881" s="17"/>
      <c r="BY20881" s="17"/>
      <c r="BZ20881" s="17"/>
      <c r="CA20881" s="17"/>
      <c r="CB20881" s="17"/>
    </row>
    <row r="20882" spans="4:80" x14ac:dyDescent="0.2">
      <c r="D20882" s="53"/>
      <c r="E20882" s="53"/>
      <c r="F20882" s="53"/>
      <c r="G20882" s="53"/>
      <c r="BX20882" s="17"/>
      <c r="BY20882" s="17"/>
      <c r="BZ20882" s="17"/>
      <c r="CA20882" s="17"/>
      <c r="CB20882" s="17"/>
    </row>
    <row r="20883" spans="4:80" x14ac:dyDescent="0.2">
      <c r="D20883" s="53"/>
      <c r="E20883" s="53"/>
      <c r="F20883" s="53"/>
      <c r="G20883" s="53"/>
      <c r="BX20883" s="17"/>
      <c r="BY20883" s="17"/>
      <c r="BZ20883" s="17"/>
      <c r="CA20883" s="17"/>
      <c r="CB20883" s="17"/>
    </row>
    <row r="20884" spans="4:80" x14ac:dyDescent="0.2">
      <c r="D20884" s="53"/>
      <c r="E20884" s="53"/>
      <c r="F20884" s="53"/>
      <c r="G20884" s="53"/>
      <c r="BX20884" s="17"/>
      <c r="BY20884" s="17"/>
      <c r="BZ20884" s="17"/>
      <c r="CA20884" s="17"/>
      <c r="CB20884" s="17"/>
    </row>
    <row r="20885" spans="4:80" x14ac:dyDescent="0.2">
      <c r="D20885" s="53"/>
      <c r="E20885" s="53"/>
      <c r="F20885" s="53"/>
      <c r="G20885" s="53"/>
      <c r="BX20885" s="17"/>
      <c r="BY20885" s="17"/>
      <c r="BZ20885" s="17"/>
      <c r="CA20885" s="17"/>
      <c r="CB20885" s="17"/>
    </row>
    <row r="20886" spans="4:80" x14ac:dyDescent="0.2">
      <c r="D20886" s="53"/>
      <c r="E20886" s="53"/>
      <c r="F20886" s="53"/>
      <c r="G20886" s="53"/>
      <c r="BX20886" s="17"/>
      <c r="BY20886" s="17"/>
      <c r="BZ20886" s="17"/>
      <c r="CA20886" s="17"/>
      <c r="CB20886" s="17"/>
    </row>
    <row r="20887" spans="4:80" x14ac:dyDescent="0.2">
      <c r="D20887" s="53"/>
      <c r="E20887" s="53"/>
      <c r="F20887" s="53"/>
      <c r="G20887" s="53"/>
      <c r="BX20887" s="17"/>
      <c r="BY20887" s="17"/>
      <c r="BZ20887" s="17"/>
      <c r="CA20887" s="17"/>
      <c r="CB20887" s="17"/>
    </row>
    <row r="20888" spans="4:80" x14ac:dyDescent="0.2">
      <c r="D20888" s="53"/>
      <c r="E20888" s="53"/>
      <c r="F20888" s="53"/>
      <c r="G20888" s="53"/>
      <c r="BX20888" s="17"/>
      <c r="BY20888" s="17"/>
      <c r="BZ20888" s="17"/>
      <c r="CA20888" s="17"/>
      <c r="CB20888" s="17"/>
    </row>
    <row r="20889" spans="4:80" x14ac:dyDescent="0.2">
      <c r="D20889" s="53"/>
      <c r="E20889" s="53"/>
      <c r="F20889" s="53"/>
      <c r="G20889" s="53"/>
      <c r="BX20889" s="17"/>
      <c r="BY20889" s="17"/>
      <c r="BZ20889" s="17"/>
      <c r="CA20889" s="17"/>
      <c r="CB20889" s="17"/>
    </row>
    <row r="20890" spans="4:80" x14ac:dyDescent="0.2">
      <c r="D20890" s="53"/>
      <c r="E20890" s="53"/>
      <c r="F20890" s="53"/>
      <c r="G20890" s="53"/>
      <c r="BX20890" s="17"/>
      <c r="BY20890" s="17"/>
      <c r="BZ20890" s="17"/>
      <c r="CA20890" s="17"/>
      <c r="CB20890" s="17"/>
    </row>
    <row r="20891" spans="4:80" x14ac:dyDescent="0.2">
      <c r="D20891" s="53"/>
      <c r="E20891" s="53"/>
      <c r="F20891" s="53"/>
      <c r="G20891" s="53"/>
      <c r="BX20891" s="17"/>
      <c r="BY20891" s="17"/>
      <c r="BZ20891" s="17"/>
      <c r="CA20891" s="17"/>
      <c r="CB20891" s="17"/>
    </row>
    <row r="20892" spans="4:80" x14ac:dyDescent="0.2">
      <c r="D20892" s="53"/>
      <c r="E20892" s="53"/>
      <c r="F20892" s="53"/>
      <c r="G20892" s="53"/>
      <c r="BX20892" s="17"/>
      <c r="BY20892" s="17"/>
      <c r="BZ20892" s="17"/>
      <c r="CA20892" s="17"/>
      <c r="CB20892" s="17"/>
    </row>
    <row r="20893" spans="4:80" x14ac:dyDescent="0.2">
      <c r="D20893" s="53"/>
      <c r="E20893" s="53"/>
      <c r="F20893" s="53"/>
      <c r="G20893" s="53"/>
      <c r="BX20893" s="17"/>
      <c r="BY20893" s="17"/>
      <c r="BZ20893" s="17"/>
      <c r="CA20893" s="17"/>
      <c r="CB20893" s="17"/>
    </row>
    <row r="20894" spans="4:80" x14ac:dyDescent="0.2">
      <c r="D20894" s="53"/>
      <c r="E20894" s="53"/>
      <c r="F20894" s="53"/>
      <c r="G20894" s="53"/>
      <c r="BX20894" s="17"/>
      <c r="BY20894" s="17"/>
      <c r="BZ20894" s="17"/>
      <c r="CA20894" s="17"/>
      <c r="CB20894" s="17"/>
    </row>
    <row r="20895" spans="4:80" x14ac:dyDescent="0.2">
      <c r="D20895" s="53"/>
      <c r="E20895" s="53"/>
      <c r="F20895" s="53"/>
      <c r="G20895" s="53"/>
      <c r="BX20895" s="17"/>
      <c r="BY20895" s="17"/>
      <c r="BZ20895" s="17"/>
      <c r="CA20895" s="17"/>
      <c r="CB20895" s="17"/>
    </row>
    <row r="20896" spans="4:80" x14ac:dyDescent="0.2">
      <c r="D20896" s="53"/>
      <c r="E20896" s="53"/>
      <c r="F20896" s="53"/>
      <c r="G20896" s="53"/>
      <c r="BX20896" s="17"/>
      <c r="BY20896" s="17"/>
      <c r="BZ20896" s="17"/>
      <c r="CA20896" s="17"/>
      <c r="CB20896" s="17"/>
    </row>
    <row r="20897" spans="4:80" x14ac:dyDescent="0.2">
      <c r="D20897" s="53"/>
      <c r="E20897" s="53"/>
      <c r="F20897" s="53"/>
      <c r="G20897" s="53"/>
      <c r="BX20897" s="17"/>
      <c r="BY20897" s="17"/>
      <c r="BZ20897" s="17"/>
      <c r="CA20897" s="17"/>
      <c r="CB20897" s="17"/>
    </row>
    <row r="20898" spans="4:80" x14ac:dyDescent="0.2">
      <c r="D20898" s="53"/>
      <c r="E20898" s="53"/>
      <c r="F20898" s="53"/>
      <c r="G20898" s="53"/>
      <c r="BX20898" s="17"/>
      <c r="BY20898" s="17"/>
      <c r="BZ20898" s="17"/>
      <c r="CA20898" s="17"/>
      <c r="CB20898" s="17"/>
    </row>
    <row r="20899" spans="4:80" x14ac:dyDescent="0.2">
      <c r="D20899" s="53"/>
      <c r="E20899" s="53"/>
      <c r="F20899" s="53"/>
      <c r="G20899" s="53"/>
      <c r="BX20899" s="17"/>
      <c r="BY20899" s="17"/>
      <c r="BZ20899" s="17"/>
      <c r="CA20899" s="17"/>
      <c r="CB20899" s="17"/>
    </row>
    <row r="20900" spans="4:80" x14ac:dyDescent="0.2">
      <c r="D20900" s="53"/>
      <c r="E20900" s="53"/>
      <c r="F20900" s="53"/>
      <c r="G20900" s="53"/>
      <c r="BX20900" s="17"/>
      <c r="BY20900" s="17"/>
      <c r="BZ20900" s="17"/>
      <c r="CA20900" s="17"/>
      <c r="CB20900" s="17"/>
    </row>
    <row r="20901" spans="4:80" x14ac:dyDescent="0.2">
      <c r="D20901" s="53"/>
      <c r="E20901" s="53"/>
      <c r="F20901" s="53"/>
      <c r="G20901" s="53"/>
      <c r="BX20901" s="17"/>
      <c r="BY20901" s="17"/>
      <c r="BZ20901" s="17"/>
      <c r="CA20901" s="17"/>
      <c r="CB20901" s="17"/>
    </row>
    <row r="20902" spans="4:80" x14ac:dyDescent="0.2">
      <c r="D20902" s="53"/>
      <c r="E20902" s="53"/>
      <c r="F20902" s="53"/>
      <c r="G20902" s="53"/>
      <c r="BX20902" s="17"/>
      <c r="BY20902" s="17"/>
      <c r="BZ20902" s="17"/>
      <c r="CA20902" s="17"/>
      <c r="CB20902" s="17"/>
    </row>
    <row r="20903" spans="4:80" x14ac:dyDescent="0.2">
      <c r="D20903" s="53"/>
      <c r="E20903" s="53"/>
      <c r="F20903" s="53"/>
      <c r="G20903" s="53"/>
      <c r="BX20903" s="17"/>
      <c r="BY20903" s="17"/>
      <c r="BZ20903" s="17"/>
      <c r="CA20903" s="17"/>
      <c r="CB20903" s="17"/>
    </row>
    <row r="20904" spans="4:80" x14ac:dyDescent="0.2">
      <c r="D20904" s="53"/>
      <c r="E20904" s="53"/>
      <c r="F20904" s="53"/>
      <c r="G20904" s="53"/>
      <c r="BX20904" s="17"/>
      <c r="BY20904" s="17"/>
      <c r="BZ20904" s="17"/>
      <c r="CA20904" s="17"/>
      <c r="CB20904" s="17"/>
    </row>
    <row r="20905" spans="4:80" x14ac:dyDescent="0.2">
      <c r="D20905" s="53"/>
      <c r="E20905" s="53"/>
      <c r="F20905" s="53"/>
      <c r="G20905" s="53"/>
      <c r="BX20905" s="17"/>
      <c r="BY20905" s="17"/>
      <c r="BZ20905" s="17"/>
      <c r="CA20905" s="17"/>
      <c r="CB20905" s="17"/>
    </row>
    <row r="20906" spans="4:80" x14ac:dyDescent="0.2">
      <c r="D20906" s="53"/>
      <c r="E20906" s="53"/>
      <c r="F20906" s="53"/>
      <c r="G20906" s="53"/>
      <c r="BX20906" s="17"/>
      <c r="BY20906" s="17"/>
      <c r="BZ20906" s="17"/>
      <c r="CA20906" s="17"/>
      <c r="CB20906" s="17"/>
    </row>
    <row r="20907" spans="4:80" x14ac:dyDescent="0.2">
      <c r="D20907" s="53"/>
      <c r="E20907" s="53"/>
      <c r="F20907" s="53"/>
      <c r="G20907" s="53"/>
      <c r="BX20907" s="17"/>
      <c r="BY20907" s="17"/>
      <c r="BZ20907" s="17"/>
      <c r="CA20907" s="17"/>
      <c r="CB20907" s="17"/>
    </row>
    <row r="20908" spans="4:80" x14ac:dyDescent="0.2">
      <c r="D20908" s="53"/>
      <c r="E20908" s="53"/>
      <c r="F20908" s="53"/>
      <c r="G20908" s="53"/>
      <c r="BX20908" s="17"/>
      <c r="BY20908" s="17"/>
      <c r="BZ20908" s="17"/>
      <c r="CA20908" s="17"/>
      <c r="CB20908" s="17"/>
    </row>
    <row r="20909" spans="4:80" x14ac:dyDescent="0.2">
      <c r="D20909" s="53"/>
      <c r="E20909" s="53"/>
      <c r="F20909" s="53"/>
      <c r="G20909" s="53"/>
      <c r="BX20909" s="17"/>
      <c r="BY20909" s="17"/>
      <c r="BZ20909" s="17"/>
      <c r="CA20909" s="17"/>
      <c r="CB20909" s="17"/>
    </row>
    <row r="20910" spans="4:80" x14ac:dyDescent="0.2">
      <c r="D20910" s="53"/>
      <c r="E20910" s="53"/>
      <c r="F20910" s="53"/>
      <c r="G20910" s="53"/>
      <c r="BX20910" s="17"/>
      <c r="BY20910" s="17"/>
      <c r="BZ20910" s="17"/>
      <c r="CA20910" s="17"/>
      <c r="CB20910" s="17"/>
    </row>
    <row r="20911" spans="4:80" x14ac:dyDescent="0.2">
      <c r="D20911" s="53"/>
      <c r="E20911" s="53"/>
      <c r="F20911" s="53"/>
      <c r="G20911" s="53"/>
      <c r="BX20911" s="17"/>
      <c r="BY20911" s="17"/>
      <c r="BZ20911" s="17"/>
      <c r="CA20911" s="17"/>
      <c r="CB20911" s="17"/>
    </row>
    <row r="20912" spans="4:80" x14ac:dyDescent="0.2">
      <c r="D20912" s="53"/>
      <c r="E20912" s="53"/>
      <c r="F20912" s="53"/>
      <c r="G20912" s="53"/>
      <c r="BX20912" s="17"/>
      <c r="BY20912" s="17"/>
      <c r="BZ20912" s="17"/>
      <c r="CA20912" s="17"/>
      <c r="CB20912" s="17"/>
    </row>
    <row r="20913" spans="4:80" x14ac:dyDescent="0.2">
      <c r="D20913" s="53"/>
      <c r="E20913" s="53"/>
      <c r="F20913" s="53"/>
      <c r="G20913" s="53"/>
      <c r="BX20913" s="17"/>
      <c r="BY20913" s="17"/>
      <c r="BZ20913" s="17"/>
      <c r="CA20913" s="17"/>
      <c r="CB20913" s="17"/>
    </row>
    <row r="20914" spans="4:80" x14ac:dyDescent="0.2">
      <c r="D20914" s="53"/>
      <c r="E20914" s="53"/>
      <c r="F20914" s="53"/>
      <c r="G20914" s="53"/>
      <c r="BX20914" s="17"/>
      <c r="BY20914" s="17"/>
      <c r="BZ20914" s="17"/>
      <c r="CA20914" s="17"/>
      <c r="CB20914" s="17"/>
    </row>
    <row r="20915" spans="4:80" x14ac:dyDescent="0.2">
      <c r="D20915" s="53"/>
      <c r="E20915" s="53"/>
      <c r="F20915" s="53"/>
      <c r="G20915" s="53"/>
      <c r="BX20915" s="17"/>
      <c r="BY20915" s="17"/>
      <c r="BZ20915" s="17"/>
      <c r="CA20915" s="17"/>
      <c r="CB20915" s="17"/>
    </row>
    <row r="20916" spans="4:80" x14ac:dyDescent="0.2">
      <c r="D20916" s="53"/>
      <c r="E20916" s="53"/>
      <c r="F20916" s="53"/>
      <c r="G20916" s="53"/>
      <c r="BX20916" s="17"/>
      <c r="BY20916" s="17"/>
      <c r="BZ20916" s="17"/>
      <c r="CA20916" s="17"/>
      <c r="CB20916" s="17"/>
    </row>
    <row r="20917" spans="4:80" x14ac:dyDescent="0.2">
      <c r="D20917" s="53"/>
      <c r="E20917" s="53"/>
      <c r="F20917" s="53"/>
      <c r="G20917" s="53"/>
      <c r="BX20917" s="17"/>
      <c r="BY20917" s="17"/>
      <c r="BZ20917" s="17"/>
      <c r="CA20917" s="17"/>
      <c r="CB20917" s="17"/>
    </row>
    <row r="20918" spans="4:80" x14ac:dyDescent="0.2">
      <c r="D20918" s="53"/>
      <c r="E20918" s="53"/>
      <c r="F20918" s="53"/>
      <c r="G20918" s="53"/>
      <c r="BX20918" s="17"/>
      <c r="BY20918" s="17"/>
      <c r="BZ20918" s="17"/>
      <c r="CA20918" s="17"/>
      <c r="CB20918" s="17"/>
    </row>
    <row r="20919" spans="4:80" x14ac:dyDescent="0.2">
      <c r="D20919" s="53"/>
      <c r="E20919" s="53"/>
      <c r="F20919" s="53"/>
      <c r="G20919" s="53"/>
      <c r="BX20919" s="17"/>
      <c r="BY20919" s="17"/>
      <c r="BZ20919" s="17"/>
      <c r="CA20919" s="17"/>
      <c r="CB20919" s="17"/>
    </row>
    <row r="20920" spans="4:80" x14ac:dyDescent="0.2">
      <c r="D20920" s="53"/>
      <c r="E20920" s="53"/>
      <c r="F20920" s="53"/>
      <c r="G20920" s="53"/>
      <c r="BX20920" s="17"/>
      <c r="BY20920" s="17"/>
      <c r="BZ20920" s="17"/>
      <c r="CA20920" s="17"/>
      <c r="CB20920" s="17"/>
    </row>
    <row r="20921" spans="4:80" x14ac:dyDescent="0.2">
      <c r="D20921" s="53"/>
      <c r="E20921" s="53"/>
      <c r="F20921" s="53"/>
      <c r="G20921" s="53"/>
      <c r="BX20921" s="17"/>
      <c r="BY20921" s="17"/>
      <c r="BZ20921" s="17"/>
      <c r="CA20921" s="17"/>
      <c r="CB20921" s="17"/>
    </row>
    <row r="20922" spans="4:80" x14ac:dyDescent="0.2">
      <c r="D20922" s="53"/>
      <c r="E20922" s="53"/>
      <c r="F20922" s="53"/>
      <c r="G20922" s="53"/>
      <c r="BX20922" s="17"/>
      <c r="BY20922" s="17"/>
      <c r="BZ20922" s="17"/>
      <c r="CA20922" s="17"/>
      <c r="CB20922" s="17"/>
    </row>
    <row r="20923" spans="4:80" x14ac:dyDescent="0.2">
      <c r="D20923" s="53"/>
      <c r="E20923" s="53"/>
      <c r="F20923" s="53"/>
      <c r="G20923" s="53"/>
      <c r="BX20923" s="17"/>
      <c r="BY20923" s="17"/>
      <c r="BZ20923" s="17"/>
      <c r="CA20923" s="17"/>
      <c r="CB20923" s="17"/>
    </row>
    <row r="20924" spans="4:80" x14ac:dyDescent="0.2">
      <c r="D20924" s="53"/>
      <c r="E20924" s="53"/>
      <c r="F20924" s="53"/>
      <c r="G20924" s="53"/>
      <c r="BX20924" s="17"/>
      <c r="BY20924" s="17"/>
      <c r="BZ20924" s="17"/>
      <c r="CA20924" s="17"/>
      <c r="CB20924" s="17"/>
    </row>
    <row r="20925" spans="4:80" x14ac:dyDescent="0.2">
      <c r="D20925" s="53"/>
      <c r="E20925" s="53"/>
      <c r="F20925" s="53"/>
      <c r="G20925" s="53"/>
      <c r="BX20925" s="17"/>
      <c r="BY20925" s="17"/>
      <c r="BZ20925" s="17"/>
      <c r="CA20925" s="17"/>
      <c r="CB20925" s="17"/>
    </row>
    <row r="20926" spans="4:80" x14ac:dyDescent="0.2">
      <c r="D20926" s="53"/>
      <c r="E20926" s="53"/>
      <c r="F20926" s="53"/>
      <c r="G20926" s="53"/>
      <c r="BX20926" s="17"/>
      <c r="BY20926" s="17"/>
      <c r="BZ20926" s="17"/>
      <c r="CA20926" s="17"/>
      <c r="CB20926" s="17"/>
    </row>
    <row r="20927" spans="4:80" x14ac:dyDescent="0.2">
      <c r="D20927" s="53"/>
      <c r="E20927" s="53"/>
      <c r="F20927" s="53"/>
      <c r="G20927" s="53"/>
      <c r="BX20927" s="17"/>
      <c r="BY20927" s="17"/>
      <c r="BZ20927" s="17"/>
      <c r="CA20927" s="17"/>
      <c r="CB20927" s="17"/>
    </row>
    <row r="20928" spans="4:80" x14ac:dyDescent="0.2">
      <c r="D20928" s="53"/>
      <c r="E20928" s="53"/>
      <c r="F20928" s="53"/>
      <c r="G20928" s="53"/>
      <c r="BX20928" s="17"/>
      <c r="BY20928" s="17"/>
      <c r="BZ20928" s="17"/>
      <c r="CA20928" s="17"/>
      <c r="CB20928" s="17"/>
    </row>
    <row r="20929" spans="4:80" x14ac:dyDescent="0.2">
      <c r="D20929" s="53"/>
      <c r="E20929" s="53"/>
      <c r="F20929" s="53"/>
      <c r="G20929" s="53"/>
      <c r="BX20929" s="17"/>
      <c r="BY20929" s="17"/>
      <c r="BZ20929" s="17"/>
      <c r="CA20929" s="17"/>
      <c r="CB20929" s="17"/>
    </row>
    <row r="20930" spans="4:80" x14ac:dyDescent="0.2">
      <c r="D20930" s="53"/>
      <c r="E20930" s="53"/>
      <c r="F20930" s="53"/>
      <c r="G20930" s="53"/>
      <c r="BX20930" s="17"/>
      <c r="BY20930" s="17"/>
      <c r="BZ20930" s="17"/>
      <c r="CA20930" s="17"/>
      <c r="CB20930" s="17"/>
    </row>
    <row r="20931" spans="4:80" x14ac:dyDescent="0.2">
      <c r="D20931" s="53"/>
      <c r="E20931" s="53"/>
      <c r="F20931" s="53"/>
      <c r="G20931" s="53"/>
      <c r="BX20931" s="17"/>
      <c r="BY20931" s="17"/>
      <c r="BZ20931" s="17"/>
      <c r="CA20931" s="17"/>
      <c r="CB20931" s="17"/>
    </row>
    <row r="20932" spans="4:80" x14ac:dyDescent="0.2">
      <c r="D20932" s="53"/>
      <c r="E20932" s="53"/>
      <c r="F20932" s="53"/>
      <c r="G20932" s="53"/>
      <c r="BX20932" s="17"/>
      <c r="BY20932" s="17"/>
      <c r="BZ20932" s="17"/>
      <c r="CA20932" s="17"/>
      <c r="CB20932" s="17"/>
    </row>
    <row r="20933" spans="4:80" x14ac:dyDescent="0.2">
      <c r="D20933" s="53"/>
      <c r="E20933" s="53"/>
      <c r="F20933" s="53"/>
      <c r="G20933" s="53"/>
      <c r="BX20933" s="17"/>
      <c r="BY20933" s="17"/>
      <c r="BZ20933" s="17"/>
      <c r="CA20933" s="17"/>
      <c r="CB20933" s="17"/>
    </row>
    <row r="20934" spans="4:80" x14ac:dyDescent="0.2">
      <c r="D20934" s="53"/>
      <c r="E20934" s="53"/>
      <c r="F20934" s="53"/>
      <c r="G20934" s="53"/>
      <c r="BX20934" s="17"/>
      <c r="BY20934" s="17"/>
      <c r="BZ20934" s="17"/>
      <c r="CA20934" s="17"/>
      <c r="CB20934" s="17"/>
    </row>
    <row r="20935" spans="4:80" x14ac:dyDescent="0.2">
      <c r="D20935" s="53"/>
      <c r="E20935" s="53"/>
      <c r="F20935" s="53"/>
      <c r="G20935" s="53"/>
      <c r="BX20935" s="17"/>
      <c r="BY20935" s="17"/>
      <c r="BZ20935" s="17"/>
      <c r="CA20935" s="17"/>
      <c r="CB20935" s="17"/>
    </row>
    <row r="20936" spans="4:80" x14ac:dyDescent="0.2">
      <c r="D20936" s="53"/>
      <c r="E20936" s="53"/>
      <c r="F20936" s="53"/>
      <c r="G20936" s="53"/>
      <c r="BX20936" s="17"/>
      <c r="BY20936" s="17"/>
      <c r="BZ20936" s="17"/>
      <c r="CA20936" s="17"/>
      <c r="CB20936" s="17"/>
    </row>
    <row r="20937" spans="4:80" x14ac:dyDescent="0.2">
      <c r="D20937" s="53"/>
      <c r="E20937" s="53"/>
      <c r="F20937" s="53"/>
      <c r="G20937" s="53"/>
      <c r="BX20937" s="17"/>
      <c r="BY20937" s="17"/>
      <c r="BZ20937" s="17"/>
      <c r="CA20937" s="17"/>
      <c r="CB20937" s="17"/>
    </row>
    <row r="20938" spans="4:80" x14ac:dyDescent="0.2">
      <c r="D20938" s="53"/>
      <c r="E20938" s="53"/>
      <c r="F20938" s="53"/>
      <c r="G20938" s="53"/>
      <c r="BX20938" s="17"/>
      <c r="BY20938" s="17"/>
      <c r="BZ20938" s="17"/>
      <c r="CA20938" s="17"/>
      <c r="CB20938" s="17"/>
    </row>
    <row r="20939" spans="4:80" x14ac:dyDescent="0.2">
      <c r="D20939" s="53"/>
      <c r="E20939" s="53"/>
      <c r="F20939" s="53"/>
      <c r="G20939" s="53"/>
      <c r="BX20939" s="17"/>
      <c r="BY20939" s="17"/>
      <c r="BZ20939" s="17"/>
      <c r="CA20939" s="17"/>
      <c r="CB20939" s="17"/>
    </row>
    <row r="20940" spans="4:80" x14ac:dyDescent="0.2">
      <c r="D20940" s="53"/>
      <c r="E20940" s="53"/>
      <c r="F20940" s="53"/>
      <c r="G20940" s="53"/>
      <c r="BX20940" s="17"/>
      <c r="BY20940" s="17"/>
      <c r="BZ20940" s="17"/>
      <c r="CA20940" s="17"/>
      <c r="CB20940" s="17"/>
    </row>
    <row r="20941" spans="4:80" x14ac:dyDescent="0.2">
      <c r="D20941" s="53"/>
      <c r="E20941" s="53"/>
      <c r="F20941" s="53"/>
      <c r="G20941" s="53"/>
      <c r="BX20941" s="17"/>
      <c r="BY20941" s="17"/>
      <c r="BZ20941" s="17"/>
      <c r="CA20941" s="17"/>
      <c r="CB20941" s="17"/>
    </row>
    <row r="20942" spans="4:80" x14ac:dyDescent="0.2">
      <c r="D20942" s="53"/>
      <c r="E20942" s="53"/>
      <c r="F20942" s="53"/>
      <c r="G20942" s="53"/>
      <c r="BX20942" s="17"/>
      <c r="BY20942" s="17"/>
      <c r="BZ20942" s="17"/>
      <c r="CA20942" s="17"/>
      <c r="CB20942" s="17"/>
    </row>
    <row r="20943" spans="4:80" x14ac:dyDescent="0.2">
      <c r="D20943" s="53"/>
      <c r="E20943" s="53"/>
      <c r="F20943" s="53"/>
      <c r="G20943" s="53"/>
      <c r="BX20943" s="17"/>
      <c r="BY20943" s="17"/>
      <c r="BZ20943" s="17"/>
      <c r="CA20943" s="17"/>
      <c r="CB20943" s="17"/>
    </row>
    <row r="20944" spans="4:80" x14ac:dyDescent="0.2">
      <c r="D20944" s="53"/>
      <c r="E20944" s="53"/>
      <c r="F20944" s="53"/>
      <c r="G20944" s="53"/>
      <c r="BX20944" s="17"/>
      <c r="BY20944" s="17"/>
      <c r="BZ20944" s="17"/>
      <c r="CA20944" s="17"/>
      <c r="CB20944" s="17"/>
    </row>
    <row r="20945" spans="4:80" x14ac:dyDescent="0.2">
      <c r="D20945" s="53"/>
      <c r="E20945" s="53"/>
      <c r="F20945" s="53"/>
      <c r="G20945" s="53"/>
      <c r="BX20945" s="17"/>
      <c r="BY20945" s="17"/>
      <c r="BZ20945" s="17"/>
      <c r="CA20945" s="17"/>
      <c r="CB20945" s="17"/>
    </row>
    <row r="20946" spans="4:80" x14ac:dyDescent="0.2">
      <c r="D20946" s="53"/>
      <c r="E20946" s="53"/>
      <c r="F20946" s="53"/>
      <c r="G20946" s="53"/>
      <c r="BX20946" s="17"/>
      <c r="BY20946" s="17"/>
      <c r="BZ20946" s="17"/>
      <c r="CA20946" s="17"/>
      <c r="CB20946" s="17"/>
    </row>
    <row r="20947" spans="4:80" x14ac:dyDescent="0.2">
      <c r="D20947" s="53"/>
      <c r="E20947" s="53"/>
      <c r="F20947" s="53"/>
      <c r="G20947" s="53"/>
      <c r="BX20947" s="17"/>
      <c r="BY20947" s="17"/>
      <c r="BZ20947" s="17"/>
      <c r="CA20947" s="17"/>
      <c r="CB20947" s="17"/>
    </row>
    <row r="20948" spans="4:80" x14ac:dyDescent="0.2">
      <c r="D20948" s="53"/>
      <c r="E20948" s="53"/>
      <c r="F20948" s="53"/>
      <c r="G20948" s="53"/>
      <c r="BX20948" s="17"/>
      <c r="BY20948" s="17"/>
      <c r="BZ20948" s="17"/>
      <c r="CA20948" s="17"/>
      <c r="CB20948" s="17"/>
    </row>
    <row r="20949" spans="4:80" x14ac:dyDescent="0.2">
      <c r="D20949" s="53"/>
      <c r="E20949" s="53"/>
      <c r="F20949" s="53"/>
      <c r="G20949" s="53"/>
      <c r="BX20949" s="17"/>
      <c r="BY20949" s="17"/>
      <c r="BZ20949" s="17"/>
      <c r="CA20949" s="17"/>
      <c r="CB20949" s="17"/>
    </row>
    <row r="20950" spans="4:80" x14ac:dyDescent="0.2">
      <c r="D20950" s="53"/>
      <c r="E20950" s="53"/>
      <c r="F20950" s="53"/>
      <c r="G20950" s="53"/>
      <c r="BX20950" s="17"/>
      <c r="BY20950" s="17"/>
      <c r="BZ20950" s="17"/>
      <c r="CA20950" s="17"/>
      <c r="CB20950" s="17"/>
    </row>
    <row r="20951" spans="4:80" x14ac:dyDescent="0.2">
      <c r="D20951" s="53"/>
      <c r="E20951" s="53"/>
      <c r="F20951" s="53"/>
      <c r="G20951" s="53"/>
      <c r="BX20951" s="17"/>
      <c r="BY20951" s="17"/>
      <c r="BZ20951" s="17"/>
      <c r="CA20951" s="17"/>
      <c r="CB20951" s="17"/>
    </row>
    <row r="20952" spans="4:80" x14ac:dyDescent="0.2">
      <c r="D20952" s="53"/>
      <c r="E20952" s="53"/>
      <c r="F20952" s="53"/>
      <c r="G20952" s="53"/>
      <c r="BX20952" s="17"/>
      <c r="BY20952" s="17"/>
      <c r="BZ20952" s="17"/>
      <c r="CA20952" s="17"/>
      <c r="CB20952" s="17"/>
    </row>
    <row r="20953" spans="4:80" x14ac:dyDescent="0.2">
      <c r="D20953" s="53"/>
      <c r="E20953" s="53"/>
      <c r="F20953" s="53"/>
      <c r="G20953" s="53"/>
      <c r="BX20953" s="17"/>
      <c r="BY20953" s="17"/>
      <c r="BZ20953" s="17"/>
      <c r="CA20953" s="17"/>
      <c r="CB20953" s="17"/>
    </row>
    <row r="20954" spans="4:80" x14ac:dyDescent="0.2">
      <c r="D20954" s="53"/>
      <c r="E20954" s="53"/>
      <c r="F20954" s="53"/>
      <c r="G20954" s="53"/>
      <c r="BX20954" s="17"/>
      <c r="BY20954" s="17"/>
      <c r="BZ20954" s="17"/>
      <c r="CA20954" s="17"/>
      <c r="CB20954" s="17"/>
    </row>
    <row r="20955" spans="4:80" x14ac:dyDescent="0.2">
      <c r="D20955" s="53"/>
      <c r="E20955" s="53"/>
      <c r="F20955" s="53"/>
      <c r="G20955" s="53"/>
      <c r="BX20955" s="17"/>
      <c r="BY20955" s="17"/>
      <c r="BZ20955" s="17"/>
      <c r="CA20955" s="17"/>
      <c r="CB20955" s="17"/>
    </row>
    <row r="20956" spans="4:80" x14ac:dyDescent="0.2">
      <c r="D20956" s="53"/>
      <c r="E20956" s="53"/>
      <c r="F20956" s="53"/>
      <c r="G20956" s="53"/>
      <c r="BX20956" s="17"/>
      <c r="BY20956" s="17"/>
      <c r="BZ20956" s="17"/>
      <c r="CA20956" s="17"/>
      <c r="CB20956" s="17"/>
    </row>
    <row r="20957" spans="4:80" x14ac:dyDescent="0.2">
      <c r="D20957" s="53"/>
      <c r="E20957" s="53"/>
      <c r="F20957" s="53"/>
      <c r="G20957" s="53"/>
      <c r="BX20957" s="17"/>
      <c r="BY20957" s="17"/>
      <c r="BZ20957" s="17"/>
      <c r="CA20957" s="17"/>
      <c r="CB20957" s="17"/>
    </row>
    <row r="20958" spans="4:80" x14ac:dyDescent="0.2">
      <c r="D20958" s="53"/>
      <c r="E20958" s="53"/>
      <c r="F20958" s="53"/>
      <c r="G20958" s="53"/>
      <c r="BX20958" s="17"/>
      <c r="BY20958" s="17"/>
      <c r="BZ20958" s="17"/>
      <c r="CA20958" s="17"/>
      <c r="CB20958" s="17"/>
    </row>
    <row r="20959" spans="4:80" x14ac:dyDescent="0.2">
      <c r="D20959" s="53"/>
      <c r="E20959" s="53"/>
      <c r="F20959" s="53"/>
      <c r="G20959" s="53"/>
      <c r="BX20959" s="17"/>
      <c r="BY20959" s="17"/>
      <c r="BZ20959" s="17"/>
      <c r="CA20959" s="17"/>
      <c r="CB20959" s="17"/>
    </row>
    <row r="20960" spans="4:80" x14ac:dyDescent="0.2">
      <c r="D20960" s="53"/>
      <c r="E20960" s="53"/>
      <c r="F20960" s="53"/>
      <c r="G20960" s="53"/>
      <c r="BX20960" s="17"/>
      <c r="BY20960" s="17"/>
      <c r="BZ20960" s="17"/>
      <c r="CA20960" s="17"/>
      <c r="CB20960" s="17"/>
    </row>
    <row r="20961" spans="4:80" x14ac:dyDescent="0.2">
      <c r="D20961" s="53"/>
      <c r="E20961" s="53"/>
      <c r="F20961" s="53"/>
      <c r="G20961" s="53"/>
      <c r="BX20961" s="17"/>
      <c r="BY20961" s="17"/>
      <c r="BZ20961" s="17"/>
      <c r="CA20961" s="17"/>
      <c r="CB20961" s="17"/>
    </row>
    <row r="20962" spans="4:80" x14ac:dyDescent="0.2">
      <c r="D20962" s="53"/>
      <c r="E20962" s="53"/>
      <c r="F20962" s="53"/>
      <c r="G20962" s="53"/>
      <c r="BX20962" s="17"/>
      <c r="BY20962" s="17"/>
      <c r="BZ20962" s="17"/>
      <c r="CA20962" s="17"/>
      <c r="CB20962" s="17"/>
    </row>
    <row r="20963" spans="4:80" x14ac:dyDescent="0.2">
      <c r="D20963" s="53"/>
      <c r="E20963" s="53"/>
      <c r="F20963" s="53"/>
      <c r="G20963" s="53"/>
      <c r="BX20963" s="17"/>
      <c r="BY20963" s="17"/>
      <c r="BZ20963" s="17"/>
      <c r="CA20963" s="17"/>
      <c r="CB20963" s="17"/>
    </row>
    <row r="20964" spans="4:80" x14ac:dyDescent="0.2">
      <c r="D20964" s="53"/>
      <c r="E20964" s="53"/>
      <c r="F20964" s="53"/>
      <c r="G20964" s="53"/>
      <c r="BX20964" s="17"/>
      <c r="BY20964" s="17"/>
      <c r="BZ20964" s="17"/>
      <c r="CA20964" s="17"/>
      <c r="CB20964" s="17"/>
    </row>
    <row r="20965" spans="4:80" x14ac:dyDescent="0.2">
      <c r="D20965" s="53"/>
      <c r="E20965" s="53"/>
      <c r="F20965" s="53"/>
      <c r="G20965" s="53"/>
      <c r="BX20965" s="17"/>
      <c r="BY20965" s="17"/>
      <c r="BZ20965" s="17"/>
      <c r="CA20965" s="17"/>
      <c r="CB20965" s="17"/>
    </row>
    <row r="20966" spans="4:80" x14ac:dyDescent="0.2">
      <c r="D20966" s="53"/>
      <c r="E20966" s="53"/>
      <c r="F20966" s="53"/>
      <c r="G20966" s="53"/>
      <c r="BX20966" s="17"/>
      <c r="BY20966" s="17"/>
      <c r="BZ20966" s="17"/>
      <c r="CA20966" s="17"/>
      <c r="CB20966" s="17"/>
    </row>
    <row r="20967" spans="4:80" x14ac:dyDescent="0.2">
      <c r="D20967" s="53"/>
      <c r="E20967" s="53"/>
      <c r="F20967" s="53"/>
      <c r="G20967" s="53"/>
      <c r="BX20967" s="17"/>
      <c r="BY20967" s="17"/>
      <c r="BZ20967" s="17"/>
      <c r="CA20967" s="17"/>
      <c r="CB20967" s="17"/>
    </row>
    <row r="20968" spans="4:80" x14ac:dyDescent="0.2">
      <c r="D20968" s="53"/>
      <c r="E20968" s="53"/>
      <c r="F20968" s="53"/>
      <c r="G20968" s="53"/>
      <c r="BX20968" s="17"/>
      <c r="BY20968" s="17"/>
      <c r="BZ20968" s="17"/>
      <c r="CA20968" s="17"/>
      <c r="CB20968" s="17"/>
    </row>
    <row r="20969" spans="4:80" x14ac:dyDescent="0.2">
      <c r="D20969" s="53"/>
      <c r="E20969" s="53"/>
      <c r="F20969" s="53"/>
      <c r="G20969" s="53"/>
      <c r="BX20969" s="17"/>
      <c r="BY20969" s="17"/>
      <c r="BZ20969" s="17"/>
      <c r="CA20969" s="17"/>
      <c r="CB20969" s="17"/>
    </row>
    <row r="20970" spans="4:80" x14ac:dyDescent="0.2">
      <c r="D20970" s="53"/>
      <c r="E20970" s="53"/>
      <c r="F20970" s="53"/>
      <c r="G20970" s="53"/>
      <c r="BX20970" s="17"/>
      <c r="BY20970" s="17"/>
      <c r="BZ20970" s="17"/>
      <c r="CA20970" s="17"/>
      <c r="CB20970" s="17"/>
    </row>
    <row r="20971" spans="4:80" x14ac:dyDescent="0.2">
      <c r="D20971" s="53"/>
      <c r="E20971" s="53"/>
      <c r="F20971" s="53"/>
      <c r="G20971" s="53"/>
      <c r="BX20971" s="17"/>
      <c r="BY20971" s="17"/>
      <c r="BZ20971" s="17"/>
      <c r="CA20971" s="17"/>
      <c r="CB20971" s="17"/>
    </row>
    <row r="20972" spans="4:80" x14ac:dyDescent="0.2">
      <c r="D20972" s="53"/>
      <c r="E20972" s="53"/>
      <c r="F20972" s="53"/>
      <c r="G20972" s="53"/>
      <c r="BX20972" s="17"/>
      <c r="BY20972" s="17"/>
      <c r="BZ20972" s="17"/>
      <c r="CA20972" s="17"/>
      <c r="CB20972" s="17"/>
    </row>
    <row r="20973" spans="4:80" x14ac:dyDescent="0.2">
      <c r="D20973" s="53"/>
      <c r="E20973" s="53"/>
      <c r="F20973" s="53"/>
      <c r="G20973" s="53"/>
      <c r="BX20973" s="17"/>
      <c r="BY20973" s="17"/>
      <c r="BZ20973" s="17"/>
      <c r="CA20973" s="17"/>
      <c r="CB20973" s="17"/>
    </row>
    <row r="20974" spans="4:80" x14ac:dyDescent="0.2">
      <c r="D20974" s="53"/>
      <c r="E20974" s="53"/>
      <c r="F20974" s="53"/>
      <c r="G20974" s="53"/>
      <c r="BX20974" s="17"/>
      <c r="BY20974" s="17"/>
      <c r="BZ20974" s="17"/>
      <c r="CA20974" s="17"/>
      <c r="CB20974" s="17"/>
    </row>
    <row r="20975" spans="4:80" x14ac:dyDescent="0.2">
      <c r="D20975" s="53"/>
      <c r="E20975" s="53"/>
      <c r="F20975" s="53"/>
      <c r="G20975" s="53"/>
      <c r="BX20975" s="17"/>
      <c r="BY20975" s="17"/>
      <c r="BZ20975" s="17"/>
      <c r="CA20975" s="17"/>
      <c r="CB20975" s="17"/>
    </row>
    <row r="20976" spans="4:80" x14ac:dyDescent="0.2">
      <c r="D20976" s="53"/>
      <c r="E20976" s="53"/>
      <c r="F20976" s="53"/>
      <c r="G20976" s="53"/>
      <c r="BX20976" s="17"/>
      <c r="BY20976" s="17"/>
      <c r="BZ20976" s="17"/>
      <c r="CA20976" s="17"/>
      <c r="CB20976" s="17"/>
    </row>
    <row r="20977" spans="4:80" x14ac:dyDescent="0.2">
      <c r="D20977" s="53"/>
      <c r="E20977" s="53"/>
      <c r="F20977" s="53"/>
      <c r="G20977" s="53"/>
      <c r="BX20977" s="17"/>
      <c r="BY20977" s="17"/>
      <c r="BZ20977" s="17"/>
      <c r="CA20977" s="17"/>
      <c r="CB20977" s="17"/>
    </row>
    <row r="20978" spans="4:80" x14ac:dyDescent="0.2">
      <c r="D20978" s="53"/>
      <c r="E20978" s="53"/>
      <c r="F20978" s="53"/>
      <c r="G20978" s="53"/>
      <c r="BX20978" s="17"/>
      <c r="BY20978" s="17"/>
      <c r="BZ20978" s="17"/>
      <c r="CA20978" s="17"/>
      <c r="CB20978" s="17"/>
    </row>
    <row r="20979" spans="4:80" x14ac:dyDescent="0.2">
      <c r="D20979" s="53"/>
      <c r="E20979" s="53"/>
      <c r="F20979" s="53"/>
      <c r="G20979" s="53"/>
      <c r="BX20979" s="17"/>
      <c r="BY20979" s="17"/>
      <c r="BZ20979" s="17"/>
      <c r="CA20979" s="17"/>
      <c r="CB20979" s="17"/>
    </row>
    <row r="20980" spans="4:80" x14ac:dyDescent="0.2">
      <c r="D20980" s="53"/>
      <c r="E20980" s="53"/>
      <c r="F20980" s="53"/>
      <c r="G20980" s="53"/>
      <c r="BX20980" s="17"/>
      <c r="BY20980" s="17"/>
      <c r="BZ20980" s="17"/>
      <c r="CA20980" s="17"/>
      <c r="CB20980" s="17"/>
    </row>
    <row r="20981" spans="4:80" x14ac:dyDescent="0.2">
      <c r="D20981" s="53"/>
      <c r="E20981" s="53"/>
      <c r="F20981" s="53"/>
      <c r="G20981" s="53"/>
      <c r="BX20981" s="17"/>
      <c r="BY20981" s="17"/>
      <c r="BZ20981" s="17"/>
      <c r="CA20981" s="17"/>
      <c r="CB20981" s="17"/>
    </row>
    <row r="20982" spans="4:80" x14ac:dyDescent="0.2">
      <c r="D20982" s="53"/>
      <c r="E20982" s="53"/>
      <c r="F20982" s="53"/>
      <c r="G20982" s="53"/>
      <c r="BX20982" s="17"/>
      <c r="BY20982" s="17"/>
      <c r="BZ20982" s="17"/>
      <c r="CA20982" s="17"/>
      <c r="CB20982" s="17"/>
    </row>
    <row r="20983" spans="4:80" x14ac:dyDescent="0.2">
      <c r="D20983" s="53"/>
      <c r="E20983" s="53"/>
      <c r="F20983" s="53"/>
      <c r="G20983" s="53"/>
      <c r="BX20983" s="17"/>
      <c r="BY20983" s="17"/>
      <c r="BZ20983" s="17"/>
      <c r="CA20983" s="17"/>
      <c r="CB20983" s="17"/>
    </row>
    <row r="20984" spans="4:80" x14ac:dyDescent="0.2">
      <c r="D20984" s="53"/>
      <c r="E20984" s="53"/>
      <c r="F20984" s="53"/>
      <c r="G20984" s="53"/>
      <c r="BX20984" s="17"/>
      <c r="BY20984" s="17"/>
      <c r="BZ20984" s="17"/>
      <c r="CA20984" s="17"/>
      <c r="CB20984" s="17"/>
    </row>
    <row r="20985" spans="4:80" x14ac:dyDescent="0.2">
      <c r="D20985" s="53"/>
      <c r="E20985" s="53"/>
      <c r="F20985" s="53"/>
      <c r="G20985" s="53"/>
      <c r="BX20985" s="17"/>
      <c r="BY20985" s="17"/>
      <c r="BZ20985" s="17"/>
      <c r="CA20985" s="17"/>
      <c r="CB20985" s="17"/>
    </row>
    <row r="20986" spans="4:80" x14ac:dyDescent="0.2">
      <c r="D20986" s="53"/>
      <c r="E20986" s="53"/>
      <c r="F20986" s="53"/>
      <c r="G20986" s="53"/>
      <c r="BX20986" s="17"/>
      <c r="BY20986" s="17"/>
      <c r="BZ20986" s="17"/>
      <c r="CA20986" s="17"/>
      <c r="CB20986" s="17"/>
    </row>
    <row r="20987" spans="4:80" x14ac:dyDescent="0.2">
      <c r="D20987" s="53"/>
      <c r="E20987" s="53"/>
      <c r="F20987" s="53"/>
      <c r="G20987" s="53"/>
      <c r="BX20987" s="17"/>
      <c r="BY20987" s="17"/>
      <c r="BZ20987" s="17"/>
      <c r="CA20987" s="17"/>
      <c r="CB20987" s="17"/>
    </row>
    <row r="20988" spans="4:80" x14ac:dyDescent="0.2">
      <c r="D20988" s="53"/>
      <c r="E20988" s="53"/>
      <c r="F20988" s="53"/>
      <c r="G20988" s="53"/>
      <c r="BX20988" s="17"/>
      <c r="BY20988" s="17"/>
      <c r="BZ20988" s="17"/>
      <c r="CA20988" s="17"/>
      <c r="CB20988" s="17"/>
    </row>
    <row r="20989" spans="4:80" x14ac:dyDescent="0.2">
      <c r="D20989" s="53"/>
      <c r="E20989" s="53"/>
      <c r="F20989" s="53"/>
      <c r="G20989" s="53"/>
      <c r="BX20989" s="17"/>
      <c r="BY20989" s="17"/>
      <c r="BZ20989" s="17"/>
      <c r="CA20989" s="17"/>
      <c r="CB20989" s="17"/>
    </row>
    <row r="20990" spans="4:80" x14ac:dyDescent="0.2">
      <c r="D20990" s="53"/>
      <c r="E20990" s="53"/>
      <c r="F20990" s="53"/>
      <c r="G20990" s="53"/>
      <c r="BX20990" s="17"/>
      <c r="BY20990" s="17"/>
      <c r="BZ20990" s="17"/>
      <c r="CA20990" s="17"/>
      <c r="CB20990" s="17"/>
    </row>
    <row r="20991" spans="4:80" x14ac:dyDescent="0.2">
      <c r="D20991" s="53"/>
      <c r="E20991" s="53"/>
      <c r="F20991" s="53"/>
      <c r="G20991" s="53"/>
      <c r="BX20991" s="17"/>
      <c r="BY20991" s="17"/>
      <c r="BZ20991" s="17"/>
      <c r="CA20991" s="17"/>
      <c r="CB20991" s="17"/>
    </row>
    <row r="20992" spans="4:80" x14ac:dyDescent="0.2">
      <c r="D20992" s="53"/>
      <c r="E20992" s="53"/>
      <c r="F20992" s="53"/>
      <c r="G20992" s="53"/>
      <c r="BX20992" s="17"/>
      <c r="BY20992" s="17"/>
      <c r="BZ20992" s="17"/>
      <c r="CA20992" s="17"/>
      <c r="CB20992" s="17"/>
    </row>
    <row r="20993" spans="4:80" x14ac:dyDescent="0.2">
      <c r="D20993" s="53"/>
      <c r="E20993" s="53"/>
      <c r="F20993" s="53"/>
      <c r="G20993" s="53"/>
      <c r="BX20993" s="17"/>
      <c r="BY20993" s="17"/>
      <c r="BZ20993" s="17"/>
      <c r="CA20993" s="17"/>
      <c r="CB20993" s="17"/>
    </row>
    <row r="20994" spans="4:80" x14ac:dyDescent="0.2">
      <c r="D20994" s="53"/>
      <c r="E20994" s="53"/>
      <c r="F20994" s="53"/>
      <c r="G20994" s="53"/>
      <c r="BX20994" s="17"/>
      <c r="BY20994" s="17"/>
      <c r="BZ20994" s="17"/>
      <c r="CA20994" s="17"/>
      <c r="CB20994" s="17"/>
    </row>
    <row r="20995" spans="4:80" x14ac:dyDescent="0.2">
      <c r="D20995" s="53"/>
      <c r="E20995" s="53"/>
      <c r="F20995" s="53"/>
      <c r="G20995" s="53"/>
      <c r="BX20995" s="17"/>
      <c r="BY20995" s="17"/>
      <c r="BZ20995" s="17"/>
      <c r="CA20995" s="17"/>
      <c r="CB20995" s="17"/>
    </row>
    <row r="20996" spans="4:80" x14ac:dyDescent="0.2">
      <c r="D20996" s="53"/>
      <c r="E20996" s="53"/>
      <c r="F20996" s="53"/>
      <c r="G20996" s="53"/>
      <c r="BX20996" s="17"/>
      <c r="BY20996" s="17"/>
      <c r="BZ20996" s="17"/>
      <c r="CA20996" s="17"/>
      <c r="CB20996" s="17"/>
    </row>
    <row r="20997" spans="4:80" x14ac:dyDescent="0.2">
      <c r="D20997" s="53"/>
      <c r="E20997" s="53"/>
      <c r="F20997" s="53"/>
      <c r="G20997" s="53"/>
      <c r="BX20997" s="17"/>
      <c r="BY20997" s="17"/>
      <c r="BZ20997" s="17"/>
      <c r="CA20997" s="17"/>
      <c r="CB20997" s="17"/>
    </row>
    <row r="20998" spans="4:80" x14ac:dyDescent="0.2">
      <c r="D20998" s="53"/>
      <c r="E20998" s="53"/>
      <c r="F20998" s="53"/>
      <c r="G20998" s="53"/>
      <c r="BX20998" s="17"/>
      <c r="BY20998" s="17"/>
      <c r="BZ20998" s="17"/>
      <c r="CA20998" s="17"/>
      <c r="CB20998" s="17"/>
    </row>
    <row r="20999" spans="4:80" x14ac:dyDescent="0.2">
      <c r="D20999" s="53"/>
      <c r="E20999" s="53"/>
      <c r="F20999" s="53"/>
      <c r="G20999" s="53"/>
      <c r="BX20999" s="17"/>
      <c r="BY20999" s="17"/>
      <c r="BZ20999" s="17"/>
      <c r="CA20999" s="17"/>
      <c r="CB20999" s="17"/>
    </row>
    <row r="21000" spans="4:80" x14ac:dyDescent="0.2">
      <c r="D21000" s="53"/>
      <c r="E21000" s="53"/>
      <c r="F21000" s="53"/>
      <c r="G21000" s="53"/>
      <c r="BX21000" s="17"/>
      <c r="BY21000" s="17"/>
      <c r="BZ21000" s="17"/>
      <c r="CA21000" s="17"/>
      <c r="CB21000" s="17"/>
    </row>
    <row r="21001" spans="4:80" x14ac:dyDescent="0.2">
      <c r="D21001" s="53"/>
      <c r="E21001" s="53"/>
      <c r="F21001" s="53"/>
      <c r="G21001" s="53"/>
      <c r="BX21001" s="17"/>
      <c r="BY21001" s="17"/>
      <c r="BZ21001" s="17"/>
      <c r="CA21001" s="17"/>
      <c r="CB21001" s="17"/>
    </row>
    <row r="21002" spans="4:80" x14ac:dyDescent="0.2">
      <c r="D21002" s="53"/>
      <c r="E21002" s="53"/>
      <c r="F21002" s="53"/>
      <c r="G21002" s="53"/>
      <c r="BX21002" s="17"/>
      <c r="BY21002" s="17"/>
      <c r="BZ21002" s="17"/>
      <c r="CA21002" s="17"/>
      <c r="CB21002" s="17"/>
    </row>
    <row r="21003" spans="4:80" x14ac:dyDescent="0.2">
      <c r="D21003" s="53"/>
      <c r="E21003" s="53"/>
      <c r="F21003" s="53"/>
      <c r="G21003" s="53"/>
      <c r="BX21003" s="17"/>
      <c r="BY21003" s="17"/>
      <c r="BZ21003" s="17"/>
      <c r="CA21003" s="17"/>
      <c r="CB21003" s="17"/>
    </row>
    <row r="21004" spans="4:80" x14ac:dyDescent="0.2">
      <c r="D21004" s="53"/>
      <c r="E21004" s="53"/>
      <c r="F21004" s="53"/>
      <c r="G21004" s="53"/>
      <c r="BX21004" s="17"/>
      <c r="BY21004" s="17"/>
      <c r="BZ21004" s="17"/>
      <c r="CA21004" s="17"/>
      <c r="CB21004" s="17"/>
    </row>
    <row r="21005" spans="4:80" x14ac:dyDescent="0.2">
      <c r="D21005" s="53"/>
      <c r="E21005" s="53"/>
      <c r="F21005" s="53"/>
      <c r="G21005" s="53"/>
      <c r="BX21005" s="17"/>
      <c r="BY21005" s="17"/>
      <c r="BZ21005" s="17"/>
      <c r="CA21005" s="17"/>
      <c r="CB21005" s="17"/>
    </row>
    <row r="21006" spans="4:80" x14ac:dyDescent="0.2">
      <c r="D21006" s="53"/>
      <c r="E21006" s="53"/>
      <c r="F21006" s="53"/>
      <c r="G21006" s="53"/>
      <c r="BX21006" s="17"/>
      <c r="BY21006" s="17"/>
      <c r="BZ21006" s="17"/>
      <c r="CA21006" s="17"/>
      <c r="CB21006" s="17"/>
    </row>
    <row r="21007" spans="4:80" x14ac:dyDescent="0.2">
      <c r="D21007" s="53"/>
      <c r="E21007" s="53"/>
      <c r="F21007" s="53"/>
      <c r="G21007" s="53"/>
      <c r="BX21007" s="17"/>
      <c r="BY21007" s="17"/>
      <c r="BZ21007" s="17"/>
      <c r="CA21007" s="17"/>
      <c r="CB21007" s="17"/>
    </row>
    <row r="21008" spans="4:80" x14ac:dyDescent="0.2">
      <c r="D21008" s="53"/>
      <c r="E21008" s="53"/>
      <c r="F21008" s="53"/>
      <c r="G21008" s="53"/>
      <c r="BX21008" s="17"/>
      <c r="BY21008" s="17"/>
      <c r="BZ21008" s="17"/>
      <c r="CA21008" s="17"/>
      <c r="CB21008" s="17"/>
    </row>
    <row r="21009" spans="4:80" x14ac:dyDescent="0.2">
      <c r="D21009" s="53"/>
      <c r="E21009" s="53"/>
      <c r="F21009" s="53"/>
      <c r="G21009" s="53"/>
      <c r="BX21009" s="17"/>
      <c r="BY21009" s="17"/>
      <c r="BZ21009" s="17"/>
      <c r="CA21009" s="17"/>
      <c r="CB21009" s="17"/>
    </row>
    <row r="21010" spans="4:80" x14ac:dyDescent="0.2">
      <c r="D21010" s="53"/>
      <c r="E21010" s="53"/>
      <c r="F21010" s="53"/>
      <c r="G21010" s="53"/>
      <c r="BX21010" s="17"/>
      <c r="BY21010" s="17"/>
      <c r="BZ21010" s="17"/>
      <c r="CA21010" s="17"/>
      <c r="CB21010" s="17"/>
    </row>
    <row r="21011" spans="4:80" x14ac:dyDescent="0.2">
      <c r="D21011" s="53"/>
      <c r="E21011" s="53"/>
      <c r="F21011" s="53"/>
      <c r="G21011" s="53"/>
      <c r="BX21011" s="17"/>
      <c r="BY21011" s="17"/>
      <c r="BZ21011" s="17"/>
      <c r="CA21011" s="17"/>
      <c r="CB21011" s="17"/>
    </row>
    <row r="21012" spans="4:80" x14ac:dyDescent="0.2">
      <c r="D21012" s="53"/>
      <c r="E21012" s="53"/>
      <c r="F21012" s="53"/>
      <c r="G21012" s="53"/>
      <c r="BX21012" s="17"/>
      <c r="BY21012" s="17"/>
      <c r="BZ21012" s="17"/>
      <c r="CA21012" s="17"/>
      <c r="CB21012" s="17"/>
    </row>
    <row r="21013" spans="4:80" x14ac:dyDescent="0.2">
      <c r="D21013" s="53"/>
      <c r="E21013" s="53"/>
      <c r="F21013" s="53"/>
      <c r="G21013" s="53"/>
      <c r="BX21013" s="17"/>
      <c r="BY21013" s="17"/>
      <c r="BZ21013" s="17"/>
      <c r="CA21013" s="17"/>
      <c r="CB21013" s="17"/>
    </row>
    <row r="21014" spans="4:80" x14ac:dyDescent="0.2">
      <c r="D21014" s="53"/>
      <c r="E21014" s="53"/>
      <c r="F21014" s="53"/>
      <c r="G21014" s="53"/>
      <c r="BX21014" s="17"/>
      <c r="BY21014" s="17"/>
      <c r="BZ21014" s="17"/>
      <c r="CA21014" s="17"/>
      <c r="CB21014" s="17"/>
    </row>
    <row r="21015" spans="4:80" x14ac:dyDescent="0.2">
      <c r="D21015" s="53"/>
      <c r="E21015" s="53"/>
      <c r="F21015" s="53"/>
      <c r="G21015" s="53"/>
      <c r="BX21015" s="17"/>
      <c r="BY21015" s="17"/>
      <c r="BZ21015" s="17"/>
      <c r="CA21015" s="17"/>
      <c r="CB21015" s="17"/>
    </row>
    <row r="21016" spans="4:80" x14ac:dyDescent="0.2">
      <c r="D21016" s="53"/>
      <c r="E21016" s="53"/>
      <c r="F21016" s="53"/>
      <c r="G21016" s="53"/>
      <c r="BX21016" s="17"/>
      <c r="BY21016" s="17"/>
      <c r="BZ21016" s="17"/>
      <c r="CA21016" s="17"/>
      <c r="CB21016" s="17"/>
    </row>
    <row r="21017" spans="4:80" x14ac:dyDescent="0.2">
      <c r="D21017" s="53"/>
      <c r="E21017" s="53"/>
      <c r="F21017" s="53"/>
      <c r="G21017" s="53"/>
      <c r="BX21017" s="17"/>
      <c r="BY21017" s="17"/>
      <c r="BZ21017" s="17"/>
      <c r="CA21017" s="17"/>
      <c r="CB21017" s="17"/>
    </row>
    <row r="21018" spans="4:80" x14ac:dyDescent="0.2">
      <c r="D21018" s="53"/>
      <c r="E21018" s="53"/>
      <c r="F21018" s="53"/>
      <c r="G21018" s="53"/>
      <c r="BX21018" s="17"/>
      <c r="BY21018" s="17"/>
      <c r="BZ21018" s="17"/>
      <c r="CA21018" s="17"/>
      <c r="CB21018" s="17"/>
    </row>
    <row r="21019" spans="4:80" x14ac:dyDescent="0.2">
      <c r="D21019" s="53"/>
      <c r="E21019" s="53"/>
      <c r="F21019" s="53"/>
      <c r="G21019" s="53"/>
      <c r="BX21019" s="17"/>
      <c r="BY21019" s="17"/>
      <c r="BZ21019" s="17"/>
      <c r="CA21019" s="17"/>
      <c r="CB21019" s="17"/>
    </row>
    <row r="21020" spans="4:80" x14ac:dyDescent="0.2">
      <c r="D21020" s="53"/>
      <c r="E21020" s="53"/>
      <c r="F21020" s="53"/>
      <c r="G21020" s="53"/>
      <c r="BX21020" s="17"/>
      <c r="BY21020" s="17"/>
      <c r="BZ21020" s="17"/>
      <c r="CA21020" s="17"/>
      <c r="CB21020" s="17"/>
    </row>
    <row r="21021" spans="4:80" x14ac:dyDescent="0.2">
      <c r="D21021" s="53"/>
      <c r="E21021" s="53"/>
      <c r="F21021" s="53"/>
      <c r="G21021" s="53"/>
      <c r="BX21021" s="17"/>
      <c r="BY21021" s="17"/>
      <c r="BZ21021" s="17"/>
      <c r="CA21021" s="17"/>
      <c r="CB21021" s="17"/>
    </row>
    <row r="21022" spans="4:80" x14ac:dyDescent="0.2">
      <c r="D21022" s="53"/>
      <c r="E21022" s="53"/>
      <c r="F21022" s="53"/>
      <c r="G21022" s="53"/>
      <c r="BX21022" s="17"/>
      <c r="BY21022" s="17"/>
      <c r="BZ21022" s="17"/>
      <c r="CA21022" s="17"/>
      <c r="CB21022" s="17"/>
    </row>
    <row r="21023" spans="4:80" x14ac:dyDescent="0.2">
      <c r="D21023" s="53"/>
      <c r="E21023" s="53"/>
      <c r="F21023" s="53"/>
      <c r="G21023" s="53"/>
      <c r="BX21023" s="17"/>
      <c r="BY21023" s="17"/>
      <c r="BZ21023" s="17"/>
      <c r="CA21023" s="17"/>
      <c r="CB21023" s="17"/>
    </row>
    <row r="21024" spans="4:80" x14ac:dyDescent="0.2">
      <c r="D21024" s="53"/>
      <c r="E21024" s="53"/>
      <c r="F21024" s="53"/>
      <c r="G21024" s="53"/>
      <c r="BX21024" s="17"/>
      <c r="BY21024" s="17"/>
      <c r="BZ21024" s="17"/>
      <c r="CA21024" s="17"/>
      <c r="CB21024" s="17"/>
    </row>
    <row r="21025" spans="4:80" x14ac:dyDescent="0.2">
      <c r="D21025" s="53"/>
      <c r="E21025" s="53"/>
      <c r="F21025" s="53"/>
      <c r="G21025" s="53"/>
      <c r="BX21025" s="17"/>
      <c r="BY21025" s="17"/>
      <c r="BZ21025" s="17"/>
      <c r="CA21025" s="17"/>
      <c r="CB21025" s="17"/>
    </row>
    <row r="21026" spans="4:80" x14ac:dyDescent="0.2">
      <c r="D21026" s="53"/>
      <c r="E21026" s="53"/>
      <c r="F21026" s="53"/>
      <c r="G21026" s="53"/>
      <c r="BX21026" s="17"/>
      <c r="BY21026" s="17"/>
      <c r="BZ21026" s="17"/>
      <c r="CA21026" s="17"/>
      <c r="CB21026" s="17"/>
    </row>
    <row r="21027" spans="4:80" x14ac:dyDescent="0.2">
      <c r="D21027" s="53"/>
      <c r="E21027" s="53"/>
      <c r="F21027" s="53"/>
      <c r="G21027" s="53"/>
      <c r="BX21027" s="17"/>
      <c r="BY21027" s="17"/>
      <c r="BZ21027" s="17"/>
      <c r="CA21027" s="17"/>
      <c r="CB21027" s="17"/>
    </row>
    <row r="21028" spans="4:80" x14ac:dyDescent="0.2">
      <c r="D21028" s="53"/>
      <c r="E21028" s="53"/>
      <c r="F21028" s="53"/>
      <c r="G21028" s="53"/>
      <c r="BX21028" s="17"/>
      <c r="BY21028" s="17"/>
      <c r="BZ21028" s="17"/>
      <c r="CA21028" s="17"/>
      <c r="CB21028" s="17"/>
    </row>
    <row r="21029" spans="4:80" x14ac:dyDescent="0.2">
      <c r="D21029" s="53"/>
      <c r="E21029" s="53"/>
      <c r="F21029" s="53"/>
      <c r="G21029" s="53"/>
      <c r="BX21029" s="17"/>
      <c r="BY21029" s="17"/>
      <c r="BZ21029" s="17"/>
      <c r="CA21029" s="17"/>
      <c r="CB21029" s="17"/>
    </row>
    <row r="21030" spans="4:80" x14ac:dyDescent="0.2">
      <c r="D21030" s="53"/>
      <c r="E21030" s="53"/>
      <c r="F21030" s="53"/>
      <c r="G21030" s="53"/>
      <c r="BX21030" s="17"/>
      <c r="BY21030" s="17"/>
      <c r="BZ21030" s="17"/>
      <c r="CA21030" s="17"/>
      <c r="CB21030" s="17"/>
    </row>
    <row r="21031" spans="4:80" x14ac:dyDescent="0.2">
      <c r="D21031" s="53"/>
      <c r="E21031" s="53"/>
      <c r="F21031" s="53"/>
      <c r="G21031" s="53"/>
      <c r="BX21031" s="17"/>
      <c r="BY21031" s="17"/>
      <c r="BZ21031" s="17"/>
      <c r="CA21031" s="17"/>
      <c r="CB21031" s="17"/>
    </row>
    <row r="21032" spans="4:80" x14ac:dyDescent="0.2">
      <c r="D21032" s="53"/>
      <c r="E21032" s="53"/>
      <c r="F21032" s="53"/>
      <c r="G21032" s="53"/>
      <c r="BX21032" s="17"/>
      <c r="BY21032" s="17"/>
      <c r="BZ21032" s="17"/>
      <c r="CA21032" s="17"/>
      <c r="CB21032" s="17"/>
    </row>
    <row r="21033" spans="4:80" x14ac:dyDescent="0.2">
      <c r="D21033" s="53"/>
      <c r="E21033" s="53"/>
      <c r="F21033" s="53"/>
      <c r="G21033" s="53"/>
      <c r="BX21033" s="17"/>
      <c r="BY21033" s="17"/>
      <c r="BZ21033" s="17"/>
      <c r="CA21033" s="17"/>
      <c r="CB21033" s="17"/>
    </row>
    <row r="21034" spans="4:80" x14ac:dyDescent="0.2">
      <c r="D21034" s="53"/>
      <c r="E21034" s="53"/>
      <c r="F21034" s="53"/>
      <c r="G21034" s="53"/>
      <c r="BX21034" s="17"/>
      <c r="BY21034" s="17"/>
      <c r="BZ21034" s="17"/>
      <c r="CA21034" s="17"/>
      <c r="CB21034" s="17"/>
    </row>
    <row r="21035" spans="4:80" x14ac:dyDescent="0.2">
      <c r="D21035" s="53"/>
      <c r="E21035" s="53"/>
      <c r="F21035" s="53"/>
      <c r="G21035" s="53"/>
      <c r="BX21035" s="17"/>
      <c r="BY21035" s="17"/>
      <c r="BZ21035" s="17"/>
      <c r="CA21035" s="17"/>
      <c r="CB21035" s="17"/>
    </row>
    <row r="21036" spans="4:80" x14ac:dyDescent="0.2">
      <c r="D21036" s="53"/>
      <c r="E21036" s="53"/>
      <c r="F21036" s="53"/>
      <c r="G21036" s="53"/>
      <c r="BX21036" s="17"/>
      <c r="BY21036" s="17"/>
      <c r="BZ21036" s="17"/>
      <c r="CA21036" s="17"/>
      <c r="CB21036" s="17"/>
    </row>
    <row r="21037" spans="4:80" x14ac:dyDescent="0.2">
      <c r="D21037" s="53"/>
      <c r="E21037" s="53"/>
      <c r="F21037" s="53"/>
      <c r="G21037" s="53"/>
      <c r="BX21037" s="17"/>
      <c r="BY21037" s="17"/>
      <c r="BZ21037" s="17"/>
      <c r="CA21037" s="17"/>
      <c r="CB21037" s="17"/>
    </row>
    <row r="21038" spans="4:80" x14ac:dyDescent="0.2">
      <c r="D21038" s="53"/>
      <c r="E21038" s="53"/>
      <c r="F21038" s="53"/>
      <c r="G21038" s="53"/>
      <c r="BX21038" s="17"/>
      <c r="BY21038" s="17"/>
      <c r="BZ21038" s="17"/>
      <c r="CA21038" s="17"/>
      <c r="CB21038" s="17"/>
    </row>
    <row r="21039" spans="4:80" x14ac:dyDescent="0.2">
      <c r="D21039" s="53"/>
      <c r="E21039" s="53"/>
      <c r="F21039" s="53"/>
      <c r="G21039" s="53"/>
      <c r="BX21039" s="17"/>
      <c r="BY21039" s="17"/>
      <c r="BZ21039" s="17"/>
      <c r="CA21039" s="17"/>
      <c r="CB21039" s="17"/>
    </row>
    <row r="21040" spans="4:80" x14ac:dyDescent="0.2">
      <c r="D21040" s="53"/>
      <c r="E21040" s="53"/>
      <c r="F21040" s="53"/>
      <c r="G21040" s="53"/>
      <c r="BX21040" s="17"/>
      <c r="BY21040" s="17"/>
      <c r="BZ21040" s="17"/>
      <c r="CA21040" s="17"/>
      <c r="CB21040" s="17"/>
    </row>
    <row r="21041" spans="4:80" x14ac:dyDescent="0.2">
      <c r="D21041" s="53"/>
      <c r="E21041" s="53"/>
      <c r="F21041" s="53"/>
      <c r="G21041" s="53"/>
      <c r="BX21041" s="17"/>
      <c r="BY21041" s="17"/>
      <c r="BZ21041" s="17"/>
      <c r="CA21041" s="17"/>
      <c r="CB21041" s="17"/>
    </row>
    <row r="21042" spans="4:80" x14ac:dyDescent="0.2">
      <c r="D21042" s="53"/>
      <c r="E21042" s="53"/>
      <c r="F21042" s="53"/>
      <c r="G21042" s="53"/>
      <c r="BX21042" s="17"/>
      <c r="BY21042" s="17"/>
      <c r="BZ21042" s="17"/>
      <c r="CA21042" s="17"/>
      <c r="CB21042" s="17"/>
    </row>
    <row r="21043" spans="4:80" x14ac:dyDescent="0.2">
      <c r="D21043" s="53"/>
      <c r="E21043" s="53"/>
      <c r="F21043" s="53"/>
      <c r="G21043" s="53"/>
      <c r="BX21043" s="17"/>
      <c r="BY21043" s="17"/>
      <c r="BZ21043" s="17"/>
      <c r="CA21043" s="17"/>
      <c r="CB21043" s="17"/>
    </row>
    <row r="21044" spans="4:80" x14ac:dyDescent="0.2">
      <c r="D21044" s="53"/>
      <c r="E21044" s="53"/>
      <c r="F21044" s="53"/>
      <c r="G21044" s="53"/>
      <c r="BX21044" s="17"/>
      <c r="BY21044" s="17"/>
      <c r="BZ21044" s="17"/>
      <c r="CA21044" s="17"/>
      <c r="CB21044" s="17"/>
    </row>
    <row r="21045" spans="4:80" x14ac:dyDescent="0.2">
      <c r="D21045" s="53"/>
      <c r="E21045" s="53"/>
      <c r="F21045" s="53"/>
      <c r="G21045" s="53"/>
      <c r="BX21045" s="17"/>
      <c r="BY21045" s="17"/>
      <c r="BZ21045" s="17"/>
      <c r="CA21045" s="17"/>
      <c r="CB21045" s="17"/>
    </row>
    <row r="21046" spans="4:80" x14ac:dyDescent="0.2">
      <c r="D21046" s="53"/>
      <c r="E21046" s="53"/>
      <c r="F21046" s="53"/>
      <c r="G21046" s="53"/>
      <c r="BX21046" s="17"/>
      <c r="BY21046" s="17"/>
      <c r="BZ21046" s="17"/>
      <c r="CA21046" s="17"/>
      <c r="CB21046" s="17"/>
    </row>
    <row r="21047" spans="4:80" x14ac:dyDescent="0.2">
      <c r="D21047" s="53"/>
      <c r="E21047" s="53"/>
      <c r="F21047" s="53"/>
      <c r="G21047" s="53"/>
      <c r="BX21047" s="17"/>
      <c r="BY21047" s="17"/>
      <c r="BZ21047" s="17"/>
      <c r="CA21047" s="17"/>
      <c r="CB21047" s="17"/>
    </row>
    <row r="21048" spans="4:80" x14ac:dyDescent="0.2">
      <c r="D21048" s="53"/>
      <c r="E21048" s="53"/>
      <c r="F21048" s="53"/>
      <c r="G21048" s="53"/>
      <c r="BX21048" s="17"/>
      <c r="BY21048" s="17"/>
      <c r="BZ21048" s="17"/>
      <c r="CA21048" s="17"/>
      <c r="CB21048" s="17"/>
    </row>
    <row r="21049" spans="4:80" x14ac:dyDescent="0.2">
      <c r="D21049" s="53"/>
      <c r="E21049" s="53"/>
      <c r="F21049" s="53"/>
      <c r="G21049" s="53"/>
      <c r="BX21049" s="17"/>
      <c r="BY21049" s="17"/>
      <c r="BZ21049" s="17"/>
      <c r="CA21049" s="17"/>
      <c r="CB21049" s="17"/>
    </row>
    <row r="21050" spans="4:80" x14ac:dyDescent="0.2">
      <c r="D21050" s="53"/>
      <c r="E21050" s="53"/>
      <c r="F21050" s="53"/>
      <c r="G21050" s="53"/>
      <c r="BX21050" s="17"/>
      <c r="BY21050" s="17"/>
      <c r="BZ21050" s="17"/>
      <c r="CA21050" s="17"/>
      <c r="CB21050" s="17"/>
    </row>
    <row r="21051" spans="4:80" x14ac:dyDescent="0.2">
      <c r="D21051" s="53"/>
      <c r="E21051" s="53"/>
      <c r="F21051" s="53"/>
      <c r="G21051" s="53"/>
      <c r="BX21051" s="17"/>
      <c r="BY21051" s="17"/>
      <c r="BZ21051" s="17"/>
      <c r="CA21051" s="17"/>
      <c r="CB21051" s="17"/>
    </row>
    <row r="21052" spans="4:80" x14ac:dyDescent="0.2">
      <c r="D21052" s="53"/>
      <c r="E21052" s="53"/>
      <c r="F21052" s="53"/>
      <c r="G21052" s="53"/>
      <c r="BX21052" s="17"/>
      <c r="BY21052" s="17"/>
      <c r="BZ21052" s="17"/>
      <c r="CA21052" s="17"/>
      <c r="CB21052" s="17"/>
    </row>
    <row r="21053" spans="4:80" x14ac:dyDescent="0.2">
      <c r="D21053" s="53"/>
      <c r="E21053" s="53"/>
      <c r="F21053" s="53"/>
      <c r="G21053" s="53"/>
      <c r="BX21053" s="17"/>
      <c r="BY21053" s="17"/>
      <c r="BZ21053" s="17"/>
      <c r="CA21053" s="17"/>
      <c r="CB21053" s="17"/>
    </row>
    <row r="21054" spans="4:80" x14ac:dyDescent="0.2">
      <c r="D21054" s="53"/>
      <c r="E21054" s="53"/>
      <c r="F21054" s="53"/>
      <c r="G21054" s="53"/>
      <c r="BX21054" s="17"/>
      <c r="BY21054" s="17"/>
      <c r="BZ21054" s="17"/>
      <c r="CA21054" s="17"/>
      <c r="CB21054" s="17"/>
    </row>
    <row r="21055" spans="4:80" x14ac:dyDescent="0.2">
      <c r="D21055" s="53"/>
      <c r="E21055" s="53"/>
      <c r="F21055" s="53"/>
      <c r="G21055" s="53"/>
      <c r="BX21055" s="17"/>
      <c r="BY21055" s="17"/>
      <c r="BZ21055" s="17"/>
      <c r="CA21055" s="17"/>
      <c r="CB21055" s="17"/>
    </row>
    <row r="21056" spans="4:80" x14ac:dyDescent="0.2">
      <c r="D21056" s="53"/>
      <c r="E21056" s="53"/>
      <c r="F21056" s="53"/>
      <c r="G21056" s="53"/>
      <c r="BX21056" s="17"/>
      <c r="BY21056" s="17"/>
      <c r="BZ21056" s="17"/>
      <c r="CA21056" s="17"/>
      <c r="CB21056" s="17"/>
    </row>
    <row r="21057" spans="4:80" x14ac:dyDescent="0.2">
      <c r="D21057" s="53"/>
      <c r="E21057" s="53"/>
      <c r="F21057" s="53"/>
      <c r="G21057" s="53"/>
      <c r="BX21057" s="17"/>
      <c r="BY21057" s="17"/>
      <c r="BZ21057" s="17"/>
      <c r="CA21057" s="17"/>
      <c r="CB21057" s="17"/>
    </row>
    <row r="21058" spans="4:80" x14ac:dyDescent="0.2">
      <c r="D21058" s="53"/>
      <c r="E21058" s="53"/>
      <c r="F21058" s="53"/>
      <c r="G21058" s="53"/>
      <c r="BX21058" s="17"/>
      <c r="BY21058" s="17"/>
      <c r="BZ21058" s="17"/>
      <c r="CA21058" s="17"/>
      <c r="CB21058" s="17"/>
    </row>
    <row r="21059" spans="4:80" x14ac:dyDescent="0.2">
      <c r="D21059" s="53"/>
      <c r="E21059" s="53"/>
      <c r="F21059" s="53"/>
      <c r="G21059" s="53"/>
      <c r="BX21059" s="17"/>
      <c r="BY21059" s="17"/>
      <c r="BZ21059" s="17"/>
      <c r="CA21059" s="17"/>
      <c r="CB21059" s="17"/>
    </row>
    <row r="21060" spans="4:80" x14ac:dyDescent="0.2">
      <c r="D21060" s="53"/>
      <c r="E21060" s="53"/>
      <c r="F21060" s="53"/>
      <c r="G21060" s="53"/>
      <c r="BX21060" s="17"/>
      <c r="BY21060" s="17"/>
      <c r="BZ21060" s="17"/>
      <c r="CA21060" s="17"/>
      <c r="CB21060" s="17"/>
    </row>
    <row r="21061" spans="4:80" x14ac:dyDescent="0.2">
      <c r="D21061" s="53"/>
      <c r="E21061" s="53"/>
      <c r="F21061" s="53"/>
      <c r="G21061" s="53"/>
      <c r="BX21061" s="17"/>
      <c r="BY21061" s="17"/>
      <c r="BZ21061" s="17"/>
      <c r="CA21061" s="17"/>
      <c r="CB21061" s="17"/>
    </row>
    <row r="21062" spans="4:80" x14ac:dyDescent="0.2">
      <c r="D21062" s="53"/>
      <c r="E21062" s="53"/>
      <c r="F21062" s="53"/>
      <c r="G21062" s="53"/>
      <c r="BX21062" s="17"/>
      <c r="BY21062" s="17"/>
      <c r="BZ21062" s="17"/>
      <c r="CA21062" s="17"/>
      <c r="CB21062" s="17"/>
    </row>
    <row r="21063" spans="4:80" x14ac:dyDescent="0.2">
      <c r="D21063" s="53"/>
      <c r="E21063" s="53"/>
      <c r="F21063" s="53"/>
      <c r="G21063" s="53"/>
      <c r="BX21063" s="17"/>
      <c r="BY21063" s="17"/>
      <c r="BZ21063" s="17"/>
      <c r="CA21063" s="17"/>
      <c r="CB21063" s="17"/>
    </row>
    <row r="21064" spans="4:80" x14ac:dyDescent="0.2">
      <c r="D21064" s="53"/>
      <c r="E21064" s="53"/>
      <c r="F21064" s="53"/>
      <c r="G21064" s="53"/>
      <c r="BX21064" s="17"/>
      <c r="BY21064" s="17"/>
      <c r="BZ21064" s="17"/>
      <c r="CA21064" s="17"/>
      <c r="CB21064" s="17"/>
    </row>
    <row r="21065" spans="4:80" x14ac:dyDescent="0.2">
      <c r="D21065" s="53"/>
      <c r="E21065" s="53"/>
      <c r="F21065" s="53"/>
      <c r="G21065" s="53"/>
      <c r="BX21065" s="17"/>
      <c r="BY21065" s="17"/>
      <c r="BZ21065" s="17"/>
      <c r="CA21065" s="17"/>
      <c r="CB21065" s="17"/>
    </row>
    <row r="21066" spans="4:80" x14ac:dyDescent="0.2">
      <c r="D21066" s="53"/>
      <c r="E21066" s="53"/>
      <c r="F21066" s="53"/>
      <c r="G21066" s="53"/>
      <c r="BX21066" s="17"/>
      <c r="BY21066" s="17"/>
      <c r="BZ21066" s="17"/>
      <c r="CA21066" s="17"/>
      <c r="CB21066" s="17"/>
    </row>
    <row r="21067" spans="4:80" x14ac:dyDescent="0.2">
      <c r="D21067" s="53"/>
      <c r="E21067" s="53"/>
      <c r="F21067" s="53"/>
      <c r="G21067" s="53"/>
      <c r="BX21067" s="17"/>
      <c r="BY21067" s="17"/>
      <c r="BZ21067" s="17"/>
      <c r="CA21067" s="17"/>
      <c r="CB21067" s="17"/>
    </row>
    <row r="21068" spans="4:80" x14ac:dyDescent="0.2">
      <c r="D21068" s="53"/>
      <c r="E21068" s="53"/>
      <c r="F21068" s="53"/>
      <c r="G21068" s="53"/>
      <c r="BX21068" s="17"/>
      <c r="BY21068" s="17"/>
      <c r="BZ21068" s="17"/>
      <c r="CA21068" s="17"/>
      <c r="CB21068" s="17"/>
    </row>
    <row r="21069" spans="4:80" x14ac:dyDescent="0.2">
      <c r="D21069" s="53"/>
      <c r="E21069" s="53"/>
      <c r="F21069" s="53"/>
      <c r="G21069" s="53"/>
      <c r="BX21069" s="17"/>
      <c r="BY21069" s="17"/>
      <c r="BZ21069" s="17"/>
      <c r="CA21069" s="17"/>
      <c r="CB21069" s="17"/>
    </row>
    <row r="21070" spans="4:80" x14ac:dyDescent="0.2">
      <c r="D21070" s="53"/>
      <c r="E21070" s="53"/>
      <c r="F21070" s="53"/>
      <c r="G21070" s="53"/>
      <c r="BX21070" s="17"/>
      <c r="BY21070" s="17"/>
      <c r="BZ21070" s="17"/>
      <c r="CA21070" s="17"/>
      <c r="CB21070" s="17"/>
    </row>
    <row r="21071" spans="4:80" x14ac:dyDescent="0.2">
      <c r="D21071" s="53"/>
      <c r="E21071" s="53"/>
      <c r="F21071" s="53"/>
      <c r="G21071" s="53"/>
      <c r="BX21071" s="17"/>
      <c r="BY21071" s="17"/>
      <c r="BZ21071" s="17"/>
      <c r="CA21071" s="17"/>
      <c r="CB21071" s="17"/>
    </row>
    <row r="21072" spans="4:80" x14ac:dyDescent="0.2">
      <c r="D21072" s="53"/>
      <c r="E21072" s="53"/>
      <c r="F21072" s="53"/>
      <c r="G21072" s="53"/>
      <c r="BX21072" s="17"/>
      <c r="BY21072" s="17"/>
      <c r="BZ21072" s="17"/>
      <c r="CA21072" s="17"/>
      <c r="CB21072" s="17"/>
    </row>
    <row r="21073" spans="4:80" x14ac:dyDescent="0.2">
      <c r="D21073" s="53"/>
      <c r="E21073" s="53"/>
      <c r="F21073" s="53"/>
      <c r="G21073" s="53"/>
      <c r="BX21073" s="17"/>
      <c r="BY21073" s="17"/>
      <c r="BZ21073" s="17"/>
      <c r="CA21073" s="17"/>
      <c r="CB21073" s="17"/>
    </row>
    <row r="21074" spans="4:80" x14ac:dyDescent="0.2">
      <c r="D21074" s="53"/>
      <c r="E21074" s="53"/>
      <c r="F21074" s="53"/>
      <c r="G21074" s="53"/>
      <c r="BX21074" s="17"/>
      <c r="BY21074" s="17"/>
      <c r="BZ21074" s="17"/>
      <c r="CA21074" s="17"/>
      <c r="CB21074" s="17"/>
    </row>
    <row r="21075" spans="4:80" x14ac:dyDescent="0.2">
      <c r="D21075" s="53"/>
      <c r="E21075" s="53"/>
      <c r="F21075" s="53"/>
      <c r="G21075" s="53"/>
      <c r="BX21075" s="17"/>
      <c r="BY21075" s="17"/>
      <c r="BZ21075" s="17"/>
      <c r="CA21075" s="17"/>
      <c r="CB21075" s="17"/>
    </row>
    <row r="21076" spans="4:80" x14ac:dyDescent="0.2">
      <c r="D21076" s="53"/>
      <c r="E21076" s="53"/>
      <c r="F21076" s="53"/>
      <c r="G21076" s="53"/>
      <c r="BX21076" s="17"/>
      <c r="BY21076" s="17"/>
      <c r="BZ21076" s="17"/>
      <c r="CA21076" s="17"/>
      <c r="CB21076" s="17"/>
    </row>
    <row r="21077" spans="4:80" x14ac:dyDescent="0.2">
      <c r="D21077" s="53"/>
      <c r="E21077" s="53"/>
      <c r="F21077" s="53"/>
      <c r="G21077" s="53"/>
      <c r="BX21077" s="17"/>
      <c r="BY21077" s="17"/>
      <c r="BZ21077" s="17"/>
      <c r="CA21077" s="17"/>
      <c r="CB21077" s="17"/>
    </row>
    <row r="21078" spans="4:80" x14ac:dyDescent="0.2">
      <c r="D21078" s="53"/>
      <c r="E21078" s="53"/>
      <c r="F21078" s="53"/>
      <c r="G21078" s="53"/>
      <c r="BX21078" s="17"/>
      <c r="BY21078" s="17"/>
      <c r="BZ21078" s="17"/>
      <c r="CA21078" s="17"/>
      <c r="CB21078" s="17"/>
    </row>
    <row r="21079" spans="4:80" x14ac:dyDescent="0.2">
      <c r="D21079" s="53"/>
      <c r="E21079" s="53"/>
      <c r="F21079" s="53"/>
      <c r="G21079" s="53"/>
      <c r="BX21079" s="17"/>
      <c r="BY21079" s="17"/>
      <c r="BZ21079" s="17"/>
      <c r="CA21079" s="17"/>
      <c r="CB21079" s="17"/>
    </row>
    <row r="21080" spans="4:80" x14ac:dyDescent="0.2">
      <c r="D21080" s="53"/>
      <c r="E21080" s="53"/>
      <c r="F21080" s="53"/>
      <c r="G21080" s="53"/>
      <c r="BX21080" s="17"/>
      <c r="BY21080" s="17"/>
      <c r="BZ21080" s="17"/>
      <c r="CA21080" s="17"/>
      <c r="CB21080" s="17"/>
    </row>
    <row r="21081" spans="4:80" x14ac:dyDescent="0.2">
      <c r="D21081" s="53"/>
      <c r="E21081" s="53"/>
      <c r="F21081" s="53"/>
      <c r="G21081" s="53"/>
      <c r="BX21081" s="17"/>
      <c r="BY21081" s="17"/>
      <c r="BZ21081" s="17"/>
      <c r="CA21081" s="17"/>
      <c r="CB21081" s="17"/>
    </row>
    <row r="21082" spans="4:80" x14ac:dyDescent="0.2">
      <c r="D21082" s="53"/>
      <c r="E21082" s="53"/>
      <c r="F21082" s="53"/>
      <c r="G21082" s="53"/>
      <c r="BX21082" s="17"/>
      <c r="BY21082" s="17"/>
      <c r="BZ21082" s="17"/>
      <c r="CA21082" s="17"/>
      <c r="CB21082" s="17"/>
    </row>
    <row r="21083" spans="4:80" x14ac:dyDescent="0.2">
      <c r="D21083" s="53"/>
      <c r="E21083" s="53"/>
      <c r="F21083" s="53"/>
      <c r="G21083" s="53"/>
      <c r="BX21083" s="17"/>
      <c r="BY21083" s="17"/>
      <c r="BZ21083" s="17"/>
      <c r="CA21083" s="17"/>
      <c r="CB21083" s="17"/>
    </row>
    <row r="21084" spans="4:80" x14ac:dyDescent="0.2">
      <c r="D21084" s="53"/>
      <c r="E21084" s="53"/>
      <c r="F21084" s="53"/>
      <c r="G21084" s="53"/>
      <c r="BX21084" s="17"/>
      <c r="BY21084" s="17"/>
      <c r="BZ21084" s="17"/>
      <c r="CA21084" s="17"/>
      <c r="CB21084" s="17"/>
    </row>
    <row r="21085" spans="4:80" x14ac:dyDescent="0.2">
      <c r="D21085" s="53"/>
      <c r="E21085" s="53"/>
      <c r="F21085" s="53"/>
      <c r="G21085" s="53"/>
      <c r="BX21085" s="17"/>
      <c r="BY21085" s="17"/>
      <c r="BZ21085" s="17"/>
      <c r="CA21085" s="17"/>
      <c r="CB21085" s="17"/>
    </row>
    <row r="21086" spans="4:80" x14ac:dyDescent="0.2">
      <c r="D21086" s="53"/>
      <c r="E21086" s="53"/>
      <c r="F21086" s="53"/>
      <c r="G21086" s="53"/>
      <c r="BX21086" s="17"/>
      <c r="BY21086" s="17"/>
      <c r="BZ21086" s="17"/>
      <c r="CA21086" s="17"/>
      <c r="CB21086" s="17"/>
    </row>
    <row r="21087" spans="4:80" x14ac:dyDescent="0.2">
      <c r="D21087" s="53"/>
      <c r="E21087" s="53"/>
      <c r="F21087" s="53"/>
      <c r="G21087" s="53"/>
      <c r="BX21087" s="17"/>
      <c r="BY21087" s="17"/>
      <c r="BZ21087" s="17"/>
      <c r="CA21087" s="17"/>
      <c r="CB21087" s="17"/>
    </row>
    <row r="21088" spans="4:80" x14ac:dyDescent="0.2">
      <c r="D21088" s="53"/>
      <c r="E21088" s="53"/>
      <c r="F21088" s="53"/>
      <c r="G21088" s="53"/>
      <c r="BX21088" s="17"/>
      <c r="BY21088" s="17"/>
      <c r="BZ21088" s="17"/>
      <c r="CA21088" s="17"/>
      <c r="CB21088" s="17"/>
    </row>
    <row r="21089" spans="4:80" x14ac:dyDescent="0.2">
      <c r="D21089" s="53"/>
      <c r="E21089" s="53"/>
      <c r="F21089" s="53"/>
      <c r="G21089" s="53"/>
      <c r="BX21089" s="17"/>
      <c r="BY21089" s="17"/>
      <c r="BZ21089" s="17"/>
      <c r="CA21089" s="17"/>
      <c r="CB21089" s="17"/>
    </row>
    <row r="21090" spans="4:80" x14ac:dyDescent="0.2">
      <c r="D21090" s="53"/>
      <c r="E21090" s="53"/>
      <c r="F21090" s="53"/>
      <c r="G21090" s="53"/>
      <c r="BX21090" s="17"/>
      <c r="BY21090" s="17"/>
      <c r="BZ21090" s="17"/>
      <c r="CA21090" s="17"/>
      <c r="CB21090" s="17"/>
    </row>
    <row r="21091" spans="4:80" x14ac:dyDescent="0.2">
      <c r="D21091" s="53"/>
      <c r="E21091" s="53"/>
      <c r="F21091" s="53"/>
      <c r="G21091" s="53"/>
      <c r="BX21091" s="17"/>
      <c r="BY21091" s="17"/>
      <c r="BZ21091" s="17"/>
      <c r="CA21091" s="17"/>
      <c r="CB21091" s="17"/>
    </row>
    <row r="21092" spans="4:80" x14ac:dyDescent="0.2">
      <c r="D21092" s="53"/>
      <c r="E21092" s="53"/>
      <c r="F21092" s="53"/>
      <c r="G21092" s="53"/>
      <c r="BX21092" s="17"/>
      <c r="BY21092" s="17"/>
      <c r="BZ21092" s="17"/>
      <c r="CA21092" s="17"/>
      <c r="CB21092" s="17"/>
    </row>
    <row r="21093" spans="4:80" x14ac:dyDescent="0.2">
      <c r="D21093" s="53"/>
      <c r="E21093" s="53"/>
      <c r="F21093" s="53"/>
      <c r="G21093" s="53"/>
      <c r="BX21093" s="17"/>
      <c r="BY21093" s="17"/>
      <c r="BZ21093" s="17"/>
      <c r="CA21093" s="17"/>
      <c r="CB21093" s="17"/>
    </row>
    <row r="21094" spans="4:80" x14ac:dyDescent="0.2">
      <c r="D21094" s="53"/>
      <c r="E21094" s="53"/>
      <c r="F21094" s="53"/>
      <c r="G21094" s="53"/>
      <c r="BX21094" s="17"/>
      <c r="BY21094" s="17"/>
      <c r="BZ21094" s="17"/>
      <c r="CA21094" s="17"/>
      <c r="CB21094" s="17"/>
    </row>
    <row r="21095" spans="4:80" x14ac:dyDescent="0.2">
      <c r="D21095" s="53"/>
      <c r="E21095" s="53"/>
      <c r="F21095" s="53"/>
      <c r="G21095" s="53"/>
      <c r="BX21095" s="17"/>
      <c r="BY21095" s="17"/>
      <c r="BZ21095" s="17"/>
      <c r="CA21095" s="17"/>
      <c r="CB21095" s="17"/>
    </row>
    <row r="21096" spans="4:80" x14ac:dyDescent="0.2">
      <c r="D21096" s="53"/>
      <c r="E21096" s="53"/>
      <c r="F21096" s="53"/>
      <c r="G21096" s="53"/>
      <c r="BX21096" s="17"/>
      <c r="BY21096" s="17"/>
      <c r="BZ21096" s="17"/>
      <c r="CA21096" s="17"/>
      <c r="CB21096" s="17"/>
    </row>
    <row r="21097" spans="4:80" x14ac:dyDescent="0.2">
      <c r="D21097" s="53"/>
      <c r="E21097" s="53"/>
      <c r="F21097" s="53"/>
      <c r="G21097" s="53"/>
      <c r="BX21097" s="17"/>
      <c r="BY21097" s="17"/>
      <c r="BZ21097" s="17"/>
      <c r="CA21097" s="17"/>
      <c r="CB21097" s="17"/>
    </row>
    <row r="21098" spans="4:80" x14ac:dyDescent="0.2">
      <c r="D21098" s="53"/>
      <c r="E21098" s="53"/>
      <c r="F21098" s="53"/>
      <c r="G21098" s="53"/>
      <c r="BX21098" s="17"/>
      <c r="BY21098" s="17"/>
      <c r="BZ21098" s="17"/>
      <c r="CA21098" s="17"/>
      <c r="CB21098" s="17"/>
    </row>
    <row r="21099" spans="4:80" x14ac:dyDescent="0.2">
      <c r="D21099" s="53"/>
      <c r="E21099" s="53"/>
      <c r="F21099" s="53"/>
      <c r="G21099" s="53"/>
      <c r="BX21099" s="17"/>
      <c r="BY21099" s="17"/>
      <c r="BZ21099" s="17"/>
      <c r="CA21099" s="17"/>
      <c r="CB21099" s="17"/>
    </row>
    <row r="21100" spans="4:80" x14ac:dyDescent="0.2">
      <c r="D21100" s="53"/>
      <c r="E21100" s="53"/>
      <c r="F21100" s="53"/>
      <c r="G21100" s="53"/>
      <c r="BX21100" s="17"/>
      <c r="BY21100" s="17"/>
      <c r="BZ21100" s="17"/>
      <c r="CA21100" s="17"/>
      <c r="CB21100" s="17"/>
    </row>
    <row r="21101" spans="4:80" x14ac:dyDescent="0.2">
      <c r="D21101" s="53"/>
      <c r="E21101" s="53"/>
      <c r="F21101" s="53"/>
      <c r="G21101" s="53"/>
      <c r="BX21101" s="17"/>
      <c r="BY21101" s="17"/>
      <c r="BZ21101" s="17"/>
      <c r="CA21101" s="17"/>
      <c r="CB21101" s="17"/>
    </row>
    <row r="21102" spans="4:80" x14ac:dyDescent="0.2">
      <c r="D21102" s="53"/>
      <c r="E21102" s="53"/>
      <c r="F21102" s="53"/>
      <c r="G21102" s="53"/>
      <c r="BX21102" s="17"/>
      <c r="BY21102" s="17"/>
      <c r="BZ21102" s="17"/>
      <c r="CA21102" s="17"/>
      <c r="CB21102" s="17"/>
    </row>
    <row r="21103" spans="4:80" x14ac:dyDescent="0.2">
      <c r="D21103" s="53"/>
      <c r="E21103" s="53"/>
      <c r="F21103" s="53"/>
      <c r="G21103" s="53"/>
      <c r="BX21103" s="17"/>
      <c r="BY21103" s="17"/>
      <c r="BZ21103" s="17"/>
      <c r="CA21103" s="17"/>
      <c r="CB21103" s="17"/>
    </row>
    <row r="21104" spans="4:80" x14ac:dyDescent="0.2">
      <c r="D21104" s="53"/>
      <c r="E21104" s="53"/>
      <c r="F21104" s="53"/>
      <c r="G21104" s="53"/>
      <c r="BX21104" s="17"/>
      <c r="BY21104" s="17"/>
      <c r="BZ21104" s="17"/>
      <c r="CA21104" s="17"/>
      <c r="CB21104" s="17"/>
    </row>
    <row r="21105" spans="4:80" x14ac:dyDescent="0.2">
      <c r="D21105" s="53"/>
      <c r="E21105" s="53"/>
      <c r="F21105" s="53"/>
      <c r="G21105" s="53"/>
      <c r="BX21105" s="17"/>
      <c r="BY21105" s="17"/>
      <c r="BZ21105" s="17"/>
      <c r="CA21105" s="17"/>
      <c r="CB21105" s="17"/>
    </row>
    <row r="21106" spans="4:80" x14ac:dyDescent="0.2">
      <c r="D21106" s="53"/>
      <c r="E21106" s="53"/>
      <c r="F21106" s="53"/>
      <c r="G21106" s="53"/>
      <c r="BX21106" s="17"/>
      <c r="BY21106" s="17"/>
      <c r="BZ21106" s="17"/>
      <c r="CA21106" s="17"/>
      <c r="CB21106" s="17"/>
    </row>
    <row r="21107" spans="4:80" x14ac:dyDescent="0.2">
      <c r="D21107" s="53"/>
      <c r="E21107" s="53"/>
      <c r="F21107" s="53"/>
      <c r="G21107" s="53"/>
      <c r="BX21107" s="17"/>
      <c r="BY21107" s="17"/>
      <c r="BZ21107" s="17"/>
      <c r="CA21107" s="17"/>
      <c r="CB21107" s="17"/>
    </row>
    <row r="21108" spans="4:80" x14ac:dyDescent="0.2">
      <c r="D21108" s="53"/>
      <c r="E21108" s="53"/>
      <c r="F21108" s="53"/>
      <c r="G21108" s="53"/>
      <c r="BX21108" s="17"/>
      <c r="BY21108" s="17"/>
      <c r="BZ21108" s="17"/>
      <c r="CA21108" s="17"/>
      <c r="CB21108" s="17"/>
    </row>
    <row r="21109" spans="4:80" x14ac:dyDescent="0.2">
      <c r="D21109" s="53"/>
      <c r="E21109" s="53"/>
      <c r="F21109" s="53"/>
      <c r="G21109" s="53"/>
      <c r="BX21109" s="17"/>
      <c r="BY21109" s="17"/>
      <c r="BZ21109" s="17"/>
      <c r="CA21109" s="17"/>
      <c r="CB21109" s="17"/>
    </row>
    <row r="21110" spans="4:80" x14ac:dyDescent="0.2">
      <c r="D21110" s="53"/>
      <c r="E21110" s="53"/>
      <c r="F21110" s="53"/>
      <c r="G21110" s="53"/>
      <c r="BX21110" s="17"/>
      <c r="BY21110" s="17"/>
      <c r="BZ21110" s="17"/>
      <c r="CA21110" s="17"/>
      <c r="CB21110" s="17"/>
    </row>
    <row r="21111" spans="4:80" x14ac:dyDescent="0.2">
      <c r="D21111" s="53"/>
      <c r="E21111" s="53"/>
      <c r="F21111" s="53"/>
      <c r="G21111" s="53"/>
      <c r="BX21111" s="17"/>
      <c r="BY21111" s="17"/>
      <c r="BZ21111" s="17"/>
      <c r="CA21111" s="17"/>
      <c r="CB21111" s="17"/>
    </row>
    <row r="21112" spans="4:80" x14ac:dyDescent="0.2">
      <c r="D21112" s="53"/>
      <c r="E21112" s="53"/>
      <c r="F21112" s="53"/>
      <c r="G21112" s="53"/>
      <c r="BX21112" s="17"/>
      <c r="BY21112" s="17"/>
      <c r="BZ21112" s="17"/>
      <c r="CA21112" s="17"/>
      <c r="CB21112" s="17"/>
    </row>
    <row r="21113" spans="4:80" x14ac:dyDescent="0.2">
      <c r="D21113" s="53"/>
      <c r="E21113" s="53"/>
      <c r="F21113" s="53"/>
      <c r="G21113" s="53"/>
      <c r="BX21113" s="17"/>
      <c r="BY21113" s="17"/>
      <c r="BZ21113" s="17"/>
      <c r="CA21113" s="17"/>
      <c r="CB21113" s="17"/>
    </row>
    <row r="21114" spans="4:80" x14ac:dyDescent="0.2">
      <c r="D21114" s="53"/>
      <c r="E21114" s="53"/>
      <c r="F21114" s="53"/>
      <c r="G21114" s="53"/>
      <c r="BX21114" s="17"/>
      <c r="BY21114" s="17"/>
      <c r="BZ21114" s="17"/>
      <c r="CA21114" s="17"/>
      <c r="CB21114" s="17"/>
    </row>
    <row r="21115" spans="4:80" x14ac:dyDescent="0.2">
      <c r="D21115" s="53"/>
      <c r="E21115" s="53"/>
      <c r="F21115" s="53"/>
      <c r="G21115" s="53"/>
      <c r="BX21115" s="17"/>
      <c r="BY21115" s="17"/>
      <c r="BZ21115" s="17"/>
      <c r="CA21115" s="17"/>
      <c r="CB21115" s="17"/>
    </row>
    <row r="21116" spans="4:80" x14ac:dyDescent="0.2">
      <c r="D21116" s="53"/>
      <c r="E21116" s="53"/>
      <c r="F21116" s="53"/>
      <c r="G21116" s="53"/>
      <c r="BX21116" s="17"/>
      <c r="BY21116" s="17"/>
      <c r="BZ21116" s="17"/>
      <c r="CA21116" s="17"/>
      <c r="CB21116" s="17"/>
    </row>
    <row r="21117" spans="4:80" x14ac:dyDescent="0.2">
      <c r="D21117" s="53"/>
      <c r="E21117" s="53"/>
      <c r="F21117" s="53"/>
      <c r="G21117" s="53"/>
      <c r="BX21117" s="17"/>
      <c r="BY21117" s="17"/>
      <c r="BZ21117" s="17"/>
      <c r="CA21117" s="17"/>
      <c r="CB21117" s="17"/>
    </row>
    <row r="21118" spans="4:80" x14ac:dyDescent="0.2">
      <c r="D21118" s="53"/>
      <c r="E21118" s="53"/>
      <c r="F21118" s="53"/>
      <c r="G21118" s="53"/>
      <c r="BX21118" s="17"/>
      <c r="BY21118" s="17"/>
      <c r="BZ21118" s="17"/>
      <c r="CA21118" s="17"/>
      <c r="CB21118" s="17"/>
    </row>
    <row r="21119" spans="4:80" x14ac:dyDescent="0.2">
      <c r="D21119" s="53"/>
      <c r="E21119" s="53"/>
      <c r="F21119" s="53"/>
      <c r="G21119" s="53"/>
      <c r="BX21119" s="17"/>
      <c r="BY21119" s="17"/>
      <c r="BZ21119" s="17"/>
      <c r="CA21119" s="17"/>
      <c r="CB21119" s="17"/>
    </row>
    <row r="21120" spans="4:80" x14ac:dyDescent="0.2">
      <c r="D21120" s="53"/>
      <c r="E21120" s="53"/>
      <c r="F21120" s="53"/>
      <c r="G21120" s="53"/>
      <c r="BX21120" s="17"/>
      <c r="BY21120" s="17"/>
      <c r="BZ21120" s="17"/>
      <c r="CA21120" s="17"/>
      <c r="CB21120" s="17"/>
    </row>
    <row r="21121" spans="4:80" x14ac:dyDescent="0.2">
      <c r="D21121" s="53"/>
      <c r="E21121" s="53"/>
      <c r="F21121" s="53"/>
      <c r="G21121" s="53"/>
      <c r="BX21121" s="17"/>
      <c r="BY21121" s="17"/>
      <c r="BZ21121" s="17"/>
      <c r="CA21121" s="17"/>
      <c r="CB21121" s="17"/>
    </row>
    <row r="21122" spans="4:80" x14ac:dyDescent="0.2">
      <c r="D21122" s="53"/>
      <c r="E21122" s="53"/>
      <c r="F21122" s="53"/>
      <c r="G21122" s="53"/>
      <c r="BX21122" s="17"/>
      <c r="BY21122" s="17"/>
      <c r="BZ21122" s="17"/>
      <c r="CA21122" s="17"/>
      <c r="CB21122" s="17"/>
    </row>
    <row r="21123" spans="4:80" x14ac:dyDescent="0.2">
      <c r="D21123" s="53"/>
      <c r="E21123" s="53"/>
      <c r="F21123" s="53"/>
      <c r="G21123" s="53"/>
      <c r="BX21123" s="17"/>
      <c r="BY21123" s="17"/>
      <c r="BZ21123" s="17"/>
      <c r="CA21123" s="17"/>
      <c r="CB21123" s="17"/>
    </row>
    <row r="21124" spans="4:80" x14ac:dyDescent="0.2">
      <c r="D21124" s="53"/>
      <c r="E21124" s="53"/>
      <c r="F21124" s="53"/>
      <c r="G21124" s="53"/>
      <c r="BX21124" s="17"/>
      <c r="BY21124" s="17"/>
      <c r="BZ21124" s="17"/>
      <c r="CA21124" s="17"/>
      <c r="CB21124" s="17"/>
    </row>
    <row r="21125" spans="4:80" x14ac:dyDescent="0.2">
      <c r="D21125" s="53"/>
      <c r="E21125" s="53"/>
      <c r="F21125" s="53"/>
      <c r="G21125" s="53"/>
      <c r="BX21125" s="17"/>
      <c r="BY21125" s="17"/>
      <c r="BZ21125" s="17"/>
      <c r="CA21125" s="17"/>
      <c r="CB21125" s="17"/>
    </row>
    <row r="21126" spans="4:80" x14ac:dyDescent="0.2">
      <c r="D21126" s="53"/>
      <c r="E21126" s="53"/>
      <c r="F21126" s="53"/>
      <c r="G21126" s="53"/>
      <c r="BX21126" s="17"/>
      <c r="BY21126" s="17"/>
      <c r="BZ21126" s="17"/>
      <c r="CA21126" s="17"/>
      <c r="CB21126" s="17"/>
    </row>
    <row r="21127" spans="4:80" x14ac:dyDescent="0.2">
      <c r="D21127" s="53"/>
      <c r="E21127" s="53"/>
      <c r="F21127" s="53"/>
      <c r="G21127" s="53"/>
      <c r="BX21127" s="17"/>
      <c r="BY21127" s="17"/>
      <c r="BZ21127" s="17"/>
      <c r="CA21127" s="17"/>
      <c r="CB21127" s="17"/>
    </row>
    <row r="21128" spans="4:80" x14ac:dyDescent="0.2">
      <c r="D21128" s="53"/>
      <c r="E21128" s="53"/>
      <c r="F21128" s="53"/>
      <c r="G21128" s="53"/>
      <c r="BX21128" s="17"/>
      <c r="BY21128" s="17"/>
      <c r="BZ21128" s="17"/>
      <c r="CA21128" s="17"/>
      <c r="CB21128" s="17"/>
    </row>
    <row r="21129" spans="4:80" x14ac:dyDescent="0.2">
      <c r="D21129" s="53"/>
      <c r="E21129" s="53"/>
      <c r="F21129" s="53"/>
      <c r="G21129" s="53"/>
      <c r="BX21129" s="17"/>
      <c r="BY21129" s="17"/>
      <c r="BZ21129" s="17"/>
      <c r="CA21129" s="17"/>
      <c r="CB21129" s="17"/>
    </row>
    <row r="21130" spans="4:80" x14ac:dyDescent="0.2">
      <c r="D21130" s="53"/>
      <c r="E21130" s="53"/>
      <c r="F21130" s="53"/>
      <c r="G21130" s="53"/>
      <c r="BX21130" s="17"/>
      <c r="BY21130" s="17"/>
      <c r="BZ21130" s="17"/>
      <c r="CA21130" s="17"/>
      <c r="CB21130" s="17"/>
    </row>
    <row r="21131" spans="4:80" x14ac:dyDescent="0.2">
      <c r="D21131" s="53"/>
      <c r="E21131" s="53"/>
      <c r="F21131" s="53"/>
      <c r="G21131" s="53"/>
      <c r="BX21131" s="17"/>
      <c r="BY21131" s="17"/>
      <c r="BZ21131" s="17"/>
      <c r="CA21131" s="17"/>
      <c r="CB21131" s="17"/>
    </row>
    <row r="21132" spans="4:80" x14ac:dyDescent="0.2">
      <c r="D21132" s="53"/>
      <c r="E21132" s="53"/>
      <c r="F21132" s="53"/>
      <c r="G21132" s="53"/>
      <c r="BX21132" s="17"/>
      <c r="BY21132" s="17"/>
      <c r="BZ21132" s="17"/>
      <c r="CA21132" s="17"/>
      <c r="CB21132" s="17"/>
    </row>
    <row r="21133" spans="4:80" x14ac:dyDescent="0.2">
      <c r="D21133" s="53"/>
      <c r="E21133" s="53"/>
      <c r="F21133" s="53"/>
      <c r="G21133" s="53"/>
      <c r="BX21133" s="17"/>
      <c r="BY21133" s="17"/>
      <c r="BZ21133" s="17"/>
      <c r="CA21133" s="17"/>
      <c r="CB21133" s="17"/>
    </row>
    <row r="21134" spans="4:80" x14ac:dyDescent="0.2">
      <c r="D21134" s="53"/>
      <c r="E21134" s="53"/>
      <c r="F21134" s="53"/>
      <c r="G21134" s="53"/>
      <c r="BX21134" s="17"/>
      <c r="BY21134" s="17"/>
      <c r="BZ21134" s="17"/>
      <c r="CA21134" s="17"/>
      <c r="CB21134" s="17"/>
    </row>
    <row r="21135" spans="4:80" x14ac:dyDescent="0.2">
      <c r="D21135" s="53"/>
      <c r="E21135" s="53"/>
      <c r="F21135" s="53"/>
      <c r="G21135" s="53"/>
      <c r="BX21135" s="17"/>
      <c r="BY21135" s="17"/>
      <c r="BZ21135" s="17"/>
      <c r="CA21135" s="17"/>
      <c r="CB21135" s="17"/>
    </row>
    <row r="21136" spans="4:80" x14ac:dyDescent="0.2">
      <c r="D21136" s="53"/>
      <c r="E21136" s="53"/>
      <c r="F21136" s="53"/>
      <c r="G21136" s="53"/>
      <c r="BX21136" s="17"/>
      <c r="BY21136" s="17"/>
      <c r="BZ21136" s="17"/>
      <c r="CA21136" s="17"/>
      <c r="CB21136" s="17"/>
    </row>
    <row r="21137" spans="4:80" x14ac:dyDescent="0.2">
      <c r="D21137" s="53"/>
      <c r="E21137" s="53"/>
      <c r="F21137" s="53"/>
      <c r="G21137" s="53"/>
      <c r="BX21137" s="17"/>
      <c r="BY21137" s="17"/>
      <c r="BZ21137" s="17"/>
      <c r="CA21137" s="17"/>
      <c r="CB21137" s="17"/>
    </row>
    <row r="21138" spans="4:80" x14ac:dyDescent="0.2">
      <c r="D21138" s="53"/>
      <c r="E21138" s="53"/>
      <c r="F21138" s="53"/>
      <c r="G21138" s="53"/>
      <c r="BX21138" s="17"/>
      <c r="BY21138" s="17"/>
      <c r="BZ21138" s="17"/>
      <c r="CA21138" s="17"/>
      <c r="CB21138" s="17"/>
    </row>
    <row r="21139" spans="4:80" x14ac:dyDescent="0.2">
      <c r="D21139" s="53"/>
      <c r="E21139" s="53"/>
      <c r="F21139" s="53"/>
      <c r="G21139" s="53"/>
      <c r="BX21139" s="17"/>
      <c r="BY21139" s="17"/>
      <c r="BZ21139" s="17"/>
      <c r="CA21139" s="17"/>
      <c r="CB21139" s="17"/>
    </row>
    <row r="21140" spans="4:80" x14ac:dyDescent="0.2">
      <c r="D21140" s="53"/>
      <c r="E21140" s="53"/>
      <c r="F21140" s="53"/>
      <c r="G21140" s="53"/>
      <c r="BX21140" s="17"/>
      <c r="BY21140" s="17"/>
      <c r="BZ21140" s="17"/>
      <c r="CA21140" s="17"/>
      <c r="CB21140" s="17"/>
    </row>
    <row r="21141" spans="4:80" x14ac:dyDescent="0.2">
      <c r="D21141" s="53"/>
      <c r="E21141" s="53"/>
      <c r="F21141" s="53"/>
      <c r="G21141" s="53"/>
      <c r="BX21141" s="17"/>
      <c r="BY21141" s="17"/>
      <c r="BZ21141" s="17"/>
      <c r="CA21141" s="17"/>
      <c r="CB21141" s="17"/>
    </row>
    <row r="21142" spans="4:80" x14ac:dyDescent="0.2">
      <c r="D21142" s="53"/>
      <c r="E21142" s="53"/>
      <c r="F21142" s="53"/>
      <c r="G21142" s="53"/>
      <c r="BX21142" s="17"/>
      <c r="BY21142" s="17"/>
      <c r="BZ21142" s="17"/>
      <c r="CA21142" s="17"/>
      <c r="CB21142" s="17"/>
    </row>
    <row r="21143" spans="4:80" x14ac:dyDescent="0.2">
      <c r="D21143" s="53"/>
      <c r="E21143" s="53"/>
      <c r="F21143" s="53"/>
      <c r="G21143" s="53"/>
      <c r="BX21143" s="17"/>
      <c r="BY21143" s="17"/>
      <c r="BZ21143" s="17"/>
      <c r="CA21143" s="17"/>
      <c r="CB21143" s="17"/>
    </row>
    <row r="21144" spans="4:80" x14ac:dyDescent="0.2">
      <c r="D21144" s="53"/>
      <c r="E21144" s="53"/>
      <c r="F21144" s="53"/>
      <c r="G21144" s="53"/>
      <c r="BX21144" s="17"/>
      <c r="BY21144" s="17"/>
      <c r="BZ21144" s="17"/>
      <c r="CA21144" s="17"/>
      <c r="CB21144" s="17"/>
    </row>
    <row r="21145" spans="4:80" x14ac:dyDescent="0.2">
      <c r="D21145" s="53"/>
      <c r="E21145" s="53"/>
      <c r="F21145" s="53"/>
      <c r="G21145" s="53"/>
      <c r="BX21145" s="17"/>
      <c r="BY21145" s="17"/>
      <c r="BZ21145" s="17"/>
      <c r="CA21145" s="17"/>
      <c r="CB21145" s="17"/>
    </row>
    <row r="21146" spans="4:80" x14ac:dyDescent="0.2">
      <c r="D21146" s="53"/>
      <c r="E21146" s="53"/>
      <c r="F21146" s="53"/>
      <c r="G21146" s="53"/>
      <c r="BX21146" s="17"/>
      <c r="BY21146" s="17"/>
      <c r="BZ21146" s="17"/>
      <c r="CA21146" s="17"/>
      <c r="CB21146" s="17"/>
    </row>
    <row r="21147" spans="4:80" x14ac:dyDescent="0.2">
      <c r="D21147" s="53"/>
      <c r="E21147" s="53"/>
      <c r="F21147" s="53"/>
      <c r="G21147" s="53"/>
      <c r="BX21147" s="17"/>
      <c r="BY21147" s="17"/>
      <c r="BZ21147" s="17"/>
      <c r="CA21147" s="17"/>
      <c r="CB21147" s="17"/>
    </row>
    <row r="21148" spans="4:80" x14ac:dyDescent="0.2">
      <c r="D21148" s="53"/>
      <c r="E21148" s="53"/>
      <c r="F21148" s="53"/>
      <c r="G21148" s="53"/>
      <c r="BX21148" s="17"/>
      <c r="BY21148" s="17"/>
      <c r="BZ21148" s="17"/>
      <c r="CA21148" s="17"/>
      <c r="CB21148" s="17"/>
    </row>
    <row r="21149" spans="4:80" x14ac:dyDescent="0.2">
      <c r="D21149" s="53"/>
      <c r="E21149" s="53"/>
      <c r="F21149" s="53"/>
      <c r="G21149" s="53"/>
      <c r="BX21149" s="17"/>
      <c r="BY21149" s="17"/>
      <c r="BZ21149" s="17"/>
      <c r="CA21149" s="17"/>
      <c r="CB21149" s="17"/>
    </row>
    <row r="21150" spans="4:80" x14ac:dyDescent="0.2">
      <c r="D21150" s="53"/>
      <c r="E21150" s="53"/>
      <c r="F21150" s="53"/>
      <c r="G21150" s="53"/>
      <c r="BX21150" s="17"/>
      <c r="BY21150" s="17"/>
      <c r="BZ21150" s="17"/>
      <c r="CA21150" s="17"/>
      <c r="CB21150" s="17"/>
    </row>
    <row r="21151" spans="4:80" x14ac:dyDescent="0.2">
      <c r="D21151" s="53"/>
      <c r="E21151" s="53"/>
      <c r="F21151" s="53"/>
      <c r="G21151" s="53"/>
      <c r="BX21151" s="17"/>
      <c r="BY21151" s="17"/>
      <c r="BZ21151" s="17"/>
      <c r="CA21151" s="17"/>
      <c r="CB21151" s="17"/>
    </row>
    <row r="21152" spans="4:80" x14ac:dyDescent="0.2">
      <c r="D21152" s="53"/>
      <c r="E21152" s="53"/>
      <c r="F21152" s="53"/>
      <c r="G21152" s="53"/>
      <c r="BX21152" s="17"/>
      <c r="BY21152" s="17"/>
      <c r="BZ21152" s="17"/>
      <c r="CA21152" s="17"/>
      <c r="CB21152" s="17"/>
    </row>
    <row r="21153" spans="4:80" x14ac:dyDescent="0.2">
      <c r="D21153" s="53"/>
      <c r="E21153" s="53"/>
      <c r="F21153" s="53"/>
      <c r="G21153" s="53"/>
      <c r="BX21153" s="17"/>
      <c r="BY21153" s="17"/>
      <c r="BZ21153" s="17"/>
      <c r="CA21153" s="17"/>
      <c r="CB21153" s="17"/>
    </row>
    <row r="21154" spans="4:80" x14ac:dyDescent="0.2">
      <c r="D21154" s="53"/>
      <c r="E21154" s="53"/>
      <c r="F21154" s="53"/>
      <c r="G21154" s="53"/>
      <c r="BX21154" s="17"/>
      <c r="BY21154" s="17"/>
      <c r="BZ21154" s="17"/>
      <c r="CA21154" s="17"/>
      <c r="CB21154" s="17"/>
    </row>
    <row r="21155" spans="4:80" x14ac:dyDescent="0.2">
      <c r="D21155" s="53"/>
      <c r="E21155" s="53"/>
      <c r="F21155" s="53"/>
      <c r="G21155" s="53"/>
      <c r="BX21155" s="17"/>
      <c r="BY21155" s="17"/>
      <c r="BZ21155" s="17"/>
      <c r="CA21155" s="17"/>
      <c r="CB21155" s="17"/>
    </row>
    <row r="21156" spans="4:80" x14ac:dyDescent="0.2">
      <c r="D21156" s="53"/>
      <c r="E21156" s="53"/>
      <c r="F21156" s="53"/>
      <c r="G21156" s="53"/>
      <c r="BX21156" s="17"/>
      <c r="BY21156" s="17"/>
      <c r="BZ21156" s="17"/>
      <c r="CA21156" s="17"/>
      <c r="CB21156" s="17"/>
    </row>
    <row r="21157" spans="4:80" x14ac:dyDescent="0.2">
      <c r="D21157" s="53"/>
      <c r="E21157" s="53"/>
      <c r="F21157" s="53"/>
      <c r="G21157" s="53"/>
      <c r="BX21157" s="17"/>
      <c r="BY21157" s="17"/>
      <c r="BZ21157" s="17"/>
      <c r="CA21157" s="17"/>
      <c r="CB21157" s="17"/>
    </row>
    <row r="21158" spans="4:80" x14ac:dyDescent="0.2">
      <c r="D21158" s="53"/>
      <c r="E21158" s="53"/>
      <c r="F21158" s="53"/>
      <c r="G21158" s="53"/>
      <c r="BX21158" s="17"/>
      <c r="BY21158" s="17"/>
      <c r="BZ21158" s="17"/>
      <c r="CA21158" s="17"/>
      <c r="CB21158" s="17"/>
    </row>
    <row r="21159" spans="4:80" x14ac:dyDescent="0.2">
      <c r="D21159" s="53"/>
      <c r="E21159" s="53"/>
      <c r="F21159" s="53"/>
      <c r="G21159" s="53"/>
      <c r="BX21159" s="17"/>
      <c r="BY21159" s="17"/>
      <c r="BZ21159" s="17"/>
      <c r="CA21159" s="17"/>
      <c r="CB21159" s="17"/>
    </row>
    <row r="21160" spans="4:80" x14ac:dyDescent="0.2">
      <c r="D21160" s="53"/>
      <c r="E21160" s="53"/>
      <c r="F21160" s="53"/>
      <c r="G21160" s="53"/>
      <c r="BX21160" s="17"/>
      <c r="BY21160" s="17"/>
      <c r="BZ21160" s="17"/>
      <c r="CA21160" s="17"/>
      <c r="CB21160" s="17"/>
    </row>
    <row r="21161" spans="4:80" x14ac:dyDescent="0.2">
      <c r="D21161" s="53"/>
      <c r="E21161" s="53"/>
      <c r="F21161" s="53"/>
      <c r="G21161" s="53"/>
      <c r="BX21161" s="17"/>
      <c r="BY21161" s="17"/>
      <c r="BZ21161" s="17"/>
      <c r="CA21161" s="17"/>
      <c r="CB21161" s="17"/>
    </row>
    <row r="21162" spans="4:80" x14ac:dyDescent="0.2">
      <c r="D21162" s="53"/>
      <c r="E21162" s="53"/>
      <c r="F21162" s="53"/>
      <c r="G21162" s="53"/>
      <c r="BX21162" s="17"/>
      <c r="BY21162" s="17"/>
      <c r="BZ21162" s="17"/>
      <c r="CA21162" s="17"/>
      <c r="CB21162" s="17"/>
    </row>
    <row r="21163" spans="4:80" x14ac:dyDescent="0.2">
      <c r="D21163" s="53"/>
      <c r="E21163" s="53"/>
      <c r="F21163" s="53"/>
      <c r="G21163" s="53"/>
      <c r="BX21163" s="17"/>
      <c r="BY21163" s="17"/>
      <c r="BZ21163" s="17"/>
      <c r="CA21163" s="17"/>
      <c r="CB21163" s="17"/>
    </row>
    <row r="21164" spans="4:80" x14ac:dyDescent="0.2">
      <c r="D21164" s="53"/>
      <c r="E21164" s="53"/>
      <c r="F21164" s="53"/>
      <c r="G21164" s="53"/>
      <c r="BX21164" s="17"/>
      <c r="BY21164" s="17"/>
      <c r="BZ21164" s="17"/>
      <c r="CA21164" s="17"/>
      <c r="CB21164" s="17"/>
    </row>
    <row r="21165" spans="4:80" x14ac:dyDescent="0.2">
      <c r="D21165" s="53"/>
      <c r="E21165" s="53"/>
      <c r="F21165" s="53"/>
      <c r="G21165" s="53"/>
      <c r="BX21165" s="17"/>
      <c r="BY21165" s="17"/>
      <c r="BZ21165" s="17"/>
      <c r="CA21165" s="17"/>
      <c r="CB21165" s="17"/>
    </row>
    <row r="21166" spans="4:80" x14ac:dyDescent="0.2">
      <c r="D21166" s="53"/>
      <c r="E21166" s="53"/>
      <c r="F21166" s="53"/>
      <c r="G21166" s="53"/>
      <c r="BX21166" s="17"/>
      <c r="BY21166" s="17"/>
      <c r="BZ21166" s="17"/>
      <c r="CA21166" s="17"/>
      <c r="CB21166" s="17"/>
    </row>
    <row r="21167" spans="4:80" x14ac:dyDescent="0.2">
      <c r="D21167" s="53"/>
      <c r="E21167" s="53"/>
      <c r="F21167" s="53"/>
      <c r="G21167" s="53"/>
      <c r="BX21167" s="17"/>
      <c r="BY21167" s="17"/>
      <c r="BZ21167" s="17"/>
      <c r="CA21167" s="17"/>
      <c r="CB21167" s="17"/>
    </row>
    <row r="21168" spans="4:80" x14ac:dyDescent="0.2">
      <c r="D21168" s="53"/>
      <c r="E21168" s="53"/>
      <c r="F21168" s="53"/>
      <c r="G21168" s="53"/>
      <c r="BX21168" s="17"/>
      <c r="BY21168" s="17"/>
      <c r="BZ21168" s="17"/>
      <c r="CA21168" s="17"/>
      <c r="CB21168" s="17"/>
    </row>
    <row r="21169" spans="4:80" x14ac:dyDescent="0.2">
      <c r="D21169" s="53"/>
      <c r="E21169" s="53"/>
      <c r="F21169" s="53"/>
      <c r="G21169" s="53"/>
      <c r="BX21169" s="17"/>
      <c r="BY21169" s="17"/>
      <c r="BZ21169" s="17"/>
      <c r="CA21169" s="17"/>
      <c r="CB21169" s="17"/>
    </row>
    <row r="21170" spans="4:80" x14ac:dyDescent="0.2">
      <c r="D21170" s="53"/>
      <c r="E21170" s="53"/>
      <c r="F21170" s="53"/>
      <c r="G21170" s="53"/>
      <c r="BX21170" s="17"/>
      <c r="BY21170" s="17"/>
      <c r="BZ21170" s="17"/>
      <c r="CA21170" s="17"/>
      <c r="CB21170" s="17"/>
    </row>
    <row r="21171" spans="4:80" x14ac:dyDescent="0.2">
      <c r="D21171" s="53"/>
      <c r="E21171" s="53"/>
      <c r="F21171" s="53"/>
      <c r="G21171" s="53"/>
      <c r="BX21171" s="17"/>
      <c r="BY21171" s="17"/>
      <c r="BZ21171" s="17"/>
      <c r="CA21171" s="17"/>
      <c r="CB21171" s="17"/>
    </row>
    <row r="21172" spans="4:80" x14ac:dyDescent="0.2">
      <c r="D21172" s="53"/>
      <c r="E21172" s="53"/>
      <c r="F21172" s="53"/>
      <c r="G21172" s="53"/>
      <c r="BX21172" s="17"/>
      <c r="BY21172" s="17"/>
      <c r="BZ21172" s="17"/>
      <c r="CA21172" s="17"/>
      <c r="CB21172" s="17"/>
    </row>
    <row r="21173" spans="4:80" x14ac:dyDescent="0.2">
      <c r="D21173" s="53"/>
      <c r="E21173" s="53"/>
      <c r="F21173" s="53"/>
      <c r="G21173" s="53"/>
      <c r="BX21173" s="17"/>
      <c r="BY21173" s="17"/>
      <c r="BZ21173" s="17"/>
      <c r="CA21173" s="17"/>
      <c r="CB21173" s="17"/>
    </row>
    <row r="21174" spans="4:80" x14ac:dyDescent="0.2">
      <c r="D21174" s="53"/>
      <c r="E21174" s="53"/>
      <c r="F21174" s="53"/>
      <c r="G21174" s="53"/>
      <c r="BX21174" s="17"/>
      <c r="BY21174" s="17"/>
      <c r="BZ21174" s="17"/>
      <c r="CA21174" s="17"/>
      <c r="CB21174" s="17"/>
    </row>
    <row r="21175" spans="4:80" x14ac:dyDescent="0.2">
      <c r="D21175" s="53"/>
      <c r="E21175" s="53"/>
      <c r="F21175" s="53"/>
      <c r="G21175" s="53"/>
      <c r="BX21175" s="17"/>
      <c r="BY21175" s="17"/>
      <c r="BZ21175" s="17"/>
      <c r="CA21175" s="17"/>
      <c r="CB21175" s="17"/>
    </row>
    <row r="21176" spans="4:80" x14ac:dyDescent="0.2">
      <c r="D21176" s="53"/>
      <c r="E21176" s="53"/>
      <c r="F21176" s="53"/>
      <c r="G21176" s="53"/>
      <c r="BX21176" s="17"/>
      <c r="BY21176" s="17"/>
      <c r="BZ21176" s="17"/>
      <c r="CA21176" s="17"/>
      <c r="CB21176" s="17"/>
    </row>
    <row r="21177" spans="4:80" x14ac:dyDescent="0.2">
      <c r="D21177" s="53"/>
      <c r="E21177" s="53"/>
      <c r="F21177" s="53"/>
      <c r="G21177" s="53"/>
      <c r="BX21177" s="17"/>
      <c r="BY21177" s="17"/>
      <c r="BZ21177" s="17"/>
      <c r="CA21177" s="17"/>
      <c r="CB21177" s="17"/>
    </row>
    <row r="21178" spans="4:80" x14ac:dyDescent="0.2">
      <c r="D21178" s="53"/>
      <c r="E21178" s="53"/>
      <c r="F21178" s="53"/>
      <c r="G21178" s="53"/>
      <c r="BX21178" s="17"/>
      <c r="BY21178" s="17"/>
      <c r="BZ21178" s="17"/>
      <c r="CA21178" s="17"/>
      <c r="CB21178" s="17"/>
    </row>
    <row r="21179" spans="4:80" x14ac:dyDescent="0.2">
      <c r="D21179" s="53"/>
      <c r="E21179" s="53"/>
      <c r="F21179" s="53"/>
      <c r="G21179" s="53"/>
      <c r="BX21179" s="17"/>
      <c r="BY21179" s="17"/>
      <c r="BZ21179" s="17"/>
      <c r="CA21179" s="17"/>
      <c r="CB21179" s="17"/>
    </row>
    <row r="21180" spans="4:80" x14ac:dyDescent="0.2">
      <c r="D21180" s="53"/>
      <c r="E21180" s="53"/>
      <c r="F21180" s="53"/>
      <c r="G21180" s="53"/>
      <c r="BX21180" s="17"/>
      <c r="BY21180" s="17"/>
      <c r="BZ21180" s="17"/>
      <c r="CA21180" s="17"/>
      <c r="CB21180" s="17"/>
    </row>
    <row r="21181" spans="4:80" x14ac:dyDescent="0.2">
      <c r="D21181" s="53"/>
      <c r="E21181" s="53"/>
      <c r="F21181" s="53"/>
      <c r="G21181" s="53"/>
      <c r="BX21181" s="17"/>
      <c r="BY21181" s="17"/>
      <c r="BZ21181" s="17"/>
      <c r="CA21181" s="17"/>
      <c r="CB21181" s="17"/>
    </row>
    <row r="21182" spans="4:80" x14ac:dyDescent="0.2">
      <c r="D21182" s="53"/>
      <c r="E21182" s="53"/>
      <c r="F21182" s="53"/>
      <c r="G21182" s="53"/>
      <c r="BX21182" s="17"/>
      <c r="BY21182" s="17"/>
      <c r="BZ21182" s="17"/>
      <c r="CA21182" s="17"/>
      <c r="CB21182" s="17"/>
    </row>
    <row r="21183" spans="4:80" x14ac:dyDescent="0.2">
      <c r="D21183" s="53"/>
      <c r="E21183" s="53"/>
      <c r="F21183" s="53"/>
      <c r="G21183" s="53"/>
      <c r="BX21183" s="17"/>
      <c r="BY21183" s="17"/>
      <c r="BZ21183" s="17"/>
      <c r="CA21183" s="17"/>
      <c r="CB21183" s="17"/>
    </row>
    <row r="21184" spans="4:80" x14ac:dyDescent="0.2">
      <c r="D21184" s="53"/>
      <c r="E21184" s="53"/>
      <c r="F21184" s="53"/>
      <c r="G21184" s="53"/>
      <c r="BX21184" s="17"/>
      <c r="BY21184" s="17"/>
      <c r="BZ21184" s="17"/>
      <c r="CA21184" s="17"/>
      <c r="CB21184" s="17"/>
    </row>
    <row r="21185" spans="4:80" x14ac:dyDescent="0.2">
      <c r="D21185" s="53"/>
      <c r="E21185" s="53"/>
      <c r="F21185" s="53"/>
      <c r="G21185" s="53"/>
      <c r="BX21185" s="17"/>
      <c r="BY21185" s="17"/>
      <c r="BZ21185" s="17"/>
      <c r="CA21185" s="17"/>
      <c r="CB21185" s="17"/>
    </row>
    <row r="21186" spans="4:80" x14ac:dyDescent="0.2">
      <c r="D21186" s="53"/>
      <c r="E21186" s="53"/>
      <c r="F21186" s="53"/>
      <c r="G21186" s="53"/>
      <c r="BX21186" s="17"/>
      <c r="BY21186" s="17"/>
      <c r="BZ21186" s="17"/>
      <c r="CA21186" s="17"/>
      <c r="CB21186" s="17"/>
    </row>
    <row r="21187" spans="4:80" x14ac:dyDescent="0.2">
      <c r="D21187" s="53"/>
      <c r="E21187" s="53"/>
      <c r="F21187" s="53"/>
      <c r="G21187" s="53"/>
      <c r="BX21187" s="17"/>
      <c r="BY21187" s="17"/>
      <c r="BZ21187" s="17"/>
      <c r="CA21187" s="17"/>
      <c r="CB21187" s="17"/>
    </row>
    <row r="21188" spans="4:80" x14ac:dyDescent="0.2">
      <c r="D21188" s="53"/>
      <c r="E21188" s="53"/>
      <c r="F21188" s="53"/>
      <c r="G21188" s="53"/>
      <c r="BX21188" s="17"/>
      <c r="BY21188" s="17"/>
      <c r="BZ21188" s="17"/>
      <c r="CA21188" s="17"/>
      <c r="CB21188" s="17"/>
    </row>
    <row r="21189" spans="4:80" x14ac:dyDescent="0.2">
      <c r="D21189" s="53"/>
      <c r="E21189" s="53"/>
      <c r="F21189" s="53"/>
      <c r="G21189" s="53"/>
      <c r="BX21189" s="17"/>
      <c r="BY21189" s="17"/>
      <c r="BZ21189" s="17"/>
      <c r="CA21189" s="17"/>
      <c r="CB21189" s="17"/>
    </row>
    <row r="21190" spans="4:80" x14ac:dyDescent="0.2">
      <c r="D21190" s="53"/>
      <c r="E21190" s="53"/>
      <c r="F21190" s="53"/>
      <c r="G21190" s="53"/>
      <c r="BX21190" s="17"/>
      <c r="BY21190" s="17"/>
      <c r="BZ21190" s="17"/>
      <c r="CA21190" s="17"/>
      <c r="CB21190" s="17"/>
    </row>
    <row r="21191" spans="4:80" x14ac:dyDescent="0.2">
      <c r="D21191" s="53"/>
      <c r="E21191" s="53"/>
      <c r="F21191" s="53"/>
      <c r="G21191" s="53"/>
      <c r="BX21191" s="17"/>
      <c r="BY21191" s="17"/>
      <c r="BZ21191" s="17"/>
      <c r="CA21191" s="17"/>
      <c r="CB21191" s="17"/>
    </row>
    <row r="21192" spans="4:80" x14ac:dyDescent="0.2">
      <c r="D21192" s="53"/>
      <c r="E21192" s="53"/>
      <c r="F21192" s="53"/>
      <c r="G21192" s="53"/>
      <c r="BX21192" s="17"/>
      <c r="BY21192" s="17"/>
      <c r="BZ21192" s="17"/>
      <c r="CA21192" s="17"/>
      <c r="CB21192" s="17"/>
    </row>
    <row r="21193" spans="4:80" x14ac:dyDescent="0.2">
      <c r="D21193" s="53"/>
      <c r="E21193" s="53"/>
      <c r="F21193" s="53"/>
      <c r="G21193" s="53"/>
      <c r="BX21193" s="17"/>
      <c r="BY21193" s="17"/>
      <c r="BZ21193" s="17"/>
      <c r="CA21193" s="17"/>
      <c r="CB21193" s="17"/>
    </row>
    <row r="21194" spans="4:80" x14ac:dyDescent="0.2">
      <c r="D21194" s="53"/>
      <c r="E21194" s="53"/>
      <c r="F21194" s="53"/>
      <c r="G21194" s="53"/>
      <c r="BX21194" s="17"/>
      <c r="BY21194" s="17"/>
      <c r="BZ21194" s="17"/>
      <c r="CA21194" s="17"/>
      <c r="CB21194" s="17"/>
    </row>
    <row r="21195" spans="4:80" x14ac:dyDescent="0.2">
      <c r="D21195" s="53"/>
      <c r="E21195" s="53"/>
      <c r="F21195" s="53"/>
      <c r="G21195" s="53"/>
      <c r="BX21195" s="17"/>
      <c r="BY21195" s="17"/>
      <c r="BZ21195" s="17"/>
      <c r="CA21195" s="17"/>
      <c r="CB21195" s="17"/>
    </row>
    <row r="21196" spans="4:80" x14ac:dyDescent="0.2">
      <c r="D21196" s="53"/>
      <c r="E21196" s="53"/>
      <c r="F21196" s="53"/>
      <c r="G21196" s="53"/>
      <c r="BX21196" s="17"/>
      <c r="BY21196" s="17"/>
      <c r="BZ21196" s="17"/>
      <c r="CA21196" s="17"/>
      <c r="CB21196" s="17"/>
    </row>
    <row r="21197" spans="4:80" x14ac:dyDescent="0.2">
      <c r="D21197" s="53"/>
      <c r="E21197" s="53"/>
      <c r="F21197" s="53"/>
      <c r="G21197" s="53"/>
      <c r="BX21197" s="17"/>
      <c r="BY21197" s="17"/>
      <c r="BZ21197" s="17"/>
      <c r="CA21197" s="17"/>
      <c r="CB21197" s="17"/>
    </row>
    <row r="21198" spans="4:80" x14ac:dyDescent="0.2">
      <c r="D21198" s="53"/>
      <c r="E21198" s="53"/>
      <c r="F21198" s="53"/>
      <c r="G21198" s="53"/>
      <c r="BX21198" s="17"/>
      <c r="BY21198" s="17"/>
      <c r="BZ21198" s="17"/>
      <c r="CA21198" s="17"/>
      <c r="CB21198" s="17"/>
    </row>
    <row r="21199" spans="4:80" x14ac:dyDescent="0.2">
      <c r="D21199" s="53"/>
      <c r="E21199" s="53"/>
      <c r="F21199" s="53"/>
      <c r="G21199" s="53"/>
      <c r="BX21199" s="17"/>
      <c r="BY21199" s="17"/>
      <c r="BZ21199" s="17"/>
      <c r="CA21199" s="17"/>
      <c r="CB21199" s="17"/>
    </row>
    <row r="21200" spans="4:80" x14ac:dyDescent="0.2">
      <c r="D21200" s="53"/>
      <c r="E21200" s="53"/>
      <c r="F21200" s="53"/>
      <c r="G21200" s="53"/>
      <c r="BX21200" s="17"/>
      <c r="BY21200" s="17"/>
      <c r="BZ21200" s="17"/>
      <c r="CA21200" s="17"/>
      <c r="CB21200" s="17"/>
    </row>
    <row r="21201" spans="4:80" x14ac:dyDescent="0.2">
      <c r="D21201" s="53"/>
      <c r="E21201" s="53"/>
      <c r="F21201" s="53"/>
      <c r="G21201" s="53"/>
      <c r="BX21201" s="17"/>
      <c r="BY21201" s="17"/>
      <c r="BZ21201" s="17"/>
      <c r="CA21201" s="17"/>
      <c r="CB21201" s="17"/>
    </row>
    <row r="21202" spans="4:80" x14ac:dyDescent="0.2">
      <c r="D21202" s="53"/>
      <c r="E21202" s="53"/>
      <c r="F21202" s="53"/>
      <c r="G21202" s="53"/>
      <c r="BX21202" s="17"/>
      <c r="BY21202" s="17"/>
      <c r="BZ21202" s="17"/>
      <c r="CA21202" s="17"/>
      <c r="CB21202" s="17"/>
    </row>
    <row r="21203" spans="4:80" x14ac:dyDescent="0.2">
      <c r="D21203" s="53"/>
      <c r="E21203" s="53"/>
      <c r="F21203" s="53"/>
      <c r="G21203" s="53"/>
      <c r="BX21203" s="17"/>
      <c r="BY21203" s="17"/>
      <c r="BZ21203" s="17"/>
      <c r="CA21203" s="17"/>
      <c r="CB21203" s="17"/>
    </row>
    <row r="21204" spans="4:80" x14ac:dyDescent="0.2">
      <c r="D21204" s="53"/>
      <c r="E21204" s="53"/>
      <c r="F21204" s="53"/>
      <c r="G21204" s="53"/>
      <c r="BX21204" s="17"/>
      <c r="BY21204" s="17"/>
      <c r="BZ21204" s="17"/>
      <c r="CA21204" s="17"/>
      <c r="CB21204" s="17"/>
    </row>
    <row r="21205" spans="4:80" x14ac:dyDescent="0.2">
      <c r="D21205" s="53"/>
      <c r="E21205" s="53"/>
      <c r="F21205" s="53"/>
      <c r="G21205" s="53"/>
      <c r="BX21205" s="17"/>
      <c r="BY21205" s="17"/>
      <c r="BZ21205" s="17"/>
      <c r="CA21205" s="17"/>
      <c r="CB21205" s="17"/>
    </row>
    <row r="21206" spans="4:80" x14ac:dyDescent="0.2">
      <c r="D21206" s="53"/>
      <c r="E21206" s="53"/>
      <c r="F21206" s="53"/>
      <c r="G21206" s="53"/>
      <c r="BX21206" s="17"/>
      <c r="BY21206" s="17"/>
      <c r="BZ21206" s="17"/>
      <c r="CA21206" s="17"/>
      <c r="CB21206" s="17"/>
    </row>
    <row r="21207" spans="4:80" x14ac:dyDescent="0.2">
      <c r="D21207" s="53"/>
      <c r="E21207" s="53"/>
      <c r="F21207" s="53"/>
      <c r="G21207" s="53"/>
      <c r="BX21207" s="17"/>
      <c r="BY21207" s="17"/>
      <c r="BZ21207" s="17"/>
      <c r="CA21207" s="17"/>
      <c r="CB21207" s="17"/>
    </row>
    <row r="21208" spans="4:80" x14ac:dyDescent="0.2">
      <c r="D21208" s="53"/>
      <c r="E21208" s="53"/>
      <c r="F21208" s="53"/>
      <c r="G21208" s="53"/>
      <c r="BX21208" s="17"/>
      <c r="BY21208" s="17"/>
      <c r="BZ21208" s="17"/>
      <c r="CA21208" s="17"/>
      <c r="CB21208" s="17"/>
    </row>
    <row r="21209" spans="4:80" x14ac:dyDescent="0.2">
      <c r="D21209" s="53"/>
      <c r="E21209" s="53"/>
      <c r="F21209" s="53"/>
      <c r="G21209" s="53"/>
      <c r="BX21209" s="17"/>
      <c r="BY21209" s="17"/>
      <c r="BZ21209" s="17"/>
      <c r="CA21209" s="17"/>
      <c r="CB21209" s="17"/>
    </row>
    <row r="21210" spans="4:80" x14ac:dyDescent="0.2">
      <c r="D21210" s="53"/>
      <c r="E21210" s="53"/>
      <c r="F21210" s="53"/>
      <c r="G21210" s="53"/>
      <c r="BX21210" s="17"/>
      <c r="BY21210" s="17"/>
      <c r="BZ21210" s="17"/>
      <c r="CA21210" s="17"/>
      <c r="CB21210" s="17"/>
    </row>
    <row r="21211" spans="4:80" x14ac:dyDescent="0.2">
      <c r="D21211" s="53"/>
      <c r="E21211" s="53"/>
      <c r="F21211" s="53"/>
      <c r="G21211" s="53"/>
      <c r="BX21211" s="17"/>
      <c r="BY21211" s="17"/>
      <c r="BZ21211" s="17"/>
      <c r="CA21211" s="17"/>
      <c r="CB21211" s="17"/>
    </row>
    <row r="21212" spans="4:80" x14ac:dyDescent="0.2">
      <c r="D21212" s="53"/>
      <c r="E21212" s="53"/>
      <c r="F21212" s="53"/>
      <c r="G21212" s="53"/>
      <c r="BX21212" s="17"/>
      <c r="BY21212" s="17"/>
      <c r="BZ21212" s="17"/>
      <c r="CA21212" s="17"/>
      <c r="CB21212" s="17"/>
    </row>
    <row r="21213" spans="4:80" x14ac:dyDescent="0.2">
      <c r="D21213" s="53"/>
      <c r="E21213" s="53"/>
      <c r="F21213" s="53"/>
      <c r="G21213" s="53"/>
      <c r="BX21213" s="17"/>
      <c r="BY21213" s="17"/>
      <c r="BZ21213" s="17"/>
      <c r="CA21213" s="17"/>
      <c r="CB21213" s="17"/>
    </row>
    <row r="21214" spans="4:80" x14ac:dyDescent="0.2">
      <c r="D21214" s="53"/>
      <c r="E21214" s="53"/>
      <c r="F21214" s="53"/>
      <c r="G21214" s="53"/>
      <c r="BX21214" s="17"/>
      <c r="BY21214" s="17"/>
      <c r="BZ21214" s="17"/>
      <c r="CA21214" s="17"/>
      <c r="CB21214" s="17"/>
    </row>
    <row r="21215" spans="4:80" x14ac:dyDescent="0.2">
      <c r="D21215" s="53"/>
      <c r="E21215" s="53"/>
      <c r="F21215" s="53"/>
      <c r="G21215" s="53"/>
      <c r="BX21215" s="17"/>
      <c r="BY21215" s="17"/>
      <c r="BZ21215" s="17"/>
      <c r="CA21215" s="17"/>
      <c r="CB21215" s="17"/>
    </row>
    <row r="21216" spans="4:80" x14ac:dyDescent="0.2">
      <c r="D21216" s="53"/>
      <c r="E21216" s="53"/>
      <c r="F21216" s="53"/>
      <c r="G21216" s="53"/>
      <c r="BX21216" s="17"/>
      <c r="BY21216" s="17"/>
      <c r="BZ21216" s="17"/>
      <c r="CA21216" s="17"/>
      <c r="CB21216" s="17"/>
    </row>
    <row r="21217" spans="4:80" x14ac:dyDescent="0.2">
      <c r="D21217" s="53"/>
      <c r="E21217" s="53"/>
      <c r="F21217" s="53"/>
      <c r="G21217" s="53"/>
      <c r="BX21217" s="17"/>
      <c r="BY21217" s="17"/>
      <c r="BZ21217" s="17"/>
      <c r="CA21217" s="17"/>
      <c r="CB21217" s="17"/>
    </row>
    <row r="21218" spans="4:80" x14ac:dyDescent="0.2">
      <c r="D21218" s="53"/>
      <c r="E21218" s="53"/>
      <c r="F21218" s="53"/>
      <c r="G21218" s="53"/>
      <c r="BX21218" s="17"/>
      <c r="BY21218" s="17"/>
      <c r="BZ21218" s="17"/>
      <c r="CA21218" s="17"/>
      <c r="CB21218" s="17"/>
    </row>
    <row r="21219" spans="4:80" x14ac:dyDescent="0.2">
      <c r="D21219" s="53"/>
      <c r="E21219" s="53"/>
      <c r="F21219" s="53"/>
      <c r="G21219" s="53"/>
      <c r="BX21219" s="17"/>
      <c r="BY21219" s="17"/>
      <c r="BZ21219" s="17"/>
      <c r="CA21219" s="17"/>
      <c r="CB21219" s="17"/>
    </row>
    <row r="21220" spans="4:80" x14ac:dyDescent="0.2">
      <c r="D21220" s="53"/>
      <c r="E21220" s="53"/>
      <c r="F21220" s="53"/>
      <c r="G21220" s="53"/>
      <c r="BX21220" s="17"/>
      <c r="BY21220" s="17"/>
      <c r="BZ21220" s="17"/>
      <c r="CA21220" s="17"/>
      <c r="CB21220" s="17"/>
    </row>
    <row r="21221" spans="4:80" x14ac:dyDescent="0.2">
      <c r="D21221" s="53"/>
      <c r="E21221" s="53"/>
      <c r="F21221" s="53"/>
      <c r="G21221" s="53"/>
      <c r="BX21221" s="17"/>
      <c r="BY21221" s="17"/>
      <c r="BZ21221" s="17"/>
      <c r="CA21221" s="17"/>
      <c r="CB21221" s="17"/>
    </row>
    <row r="21222" spans="4:80" x14ac:dyDescent="0.2">
      <c r="D21222" s="53"/>
      <c r="E21222" s="53"/>
      <c r="F21222" s="53"/>
      <c r="G21222" s="53"/>
      <c r="BX21222" s="17"/>
      <c r="BY21222" s="17"/>
      <c r="BZ21222" s="17"/>
      <c r="CA21222" s="17"/>
      <c r="CB21222" s="17"/>
    </row>
    <row r="21223" spans="4:80" x14ac:dyDescent="0.2">
      <c r="D21223" s="53"/>
      <c r="E21223" s="53"/>
      <c r="F21223" s="53"/>
      <c r="G21223" s="53"/>
      <c r="BX21223" s="17"/>
      <c r="BY21223" s="17"/>
      <c r="BZ21223" s="17"/>
      <c r="CA21223" s="17"/>
      <c r="CB21223" s="17"/>
    </row>
    <row r="21224" spans="4:80" x14ac:dyDescent="0.2">
      <c r="D21224" s="53"/>
      <c r="E21224" s="53"/>
      <c r="F21224" s="53"/>
      <c r="G21224" s="53"/>
      <c r="BX21224" s="17"/>
      <c r="BY21224" s="17"/>
      <c r="BZ21224" s="17"/>
      <c r="CA21224" s="17"/>
      <c r="CB21224" s="17"/>
    </row>
    <row r="21225" spans="4:80" x14ac:dyDescent="0.2">
      <c r="D21225" s="53"/>
      <c r="E21225" s="53"/>
      <c r="F21225" s="53"/>
      <c r="G21225" s="53"/>
      <c r="BX21225" s="17"/>
      <c r="BY21225" s="17"/>
      <c r="BZ21225" s="17"/>
      <c r="CA21225" s="17"/>
      <c r="CB21225" s="17"/>
    </row>
    <row r="21226" spans="4:80" x14ac:dyDescent="0.2">
      <c r="D21226" s="53"/>
      <c r="E21226" s="53"/>
      <c r="F21226" s="53"/>
      <c r="G21226" s="53"/>
      <c r="BX21226" s="17"/>
      <c r="BY21226" s="17"/>
      <c r="BZ21226" s="17"/>
      <c r="CA21226" s="17"/>
      <c r="CB21226" s="17"/>
    </row>
    <row r="21227" spans="4:80" x14ac:dyDescent="0.2">
      <c r="D21227" s="53"/>
      <c r="E21227" s="53"/>
      <c r="F21227" s="53"/>
      <c r="G21227" s="53"/>
      <c r="BX21227" s="17"/>
      <c r="BY21227" s="17"/>
      <c r="BZ21227" s="17"/>
      <c r="CA21227" s="17"/>
      <c r="CB21227" s="17"/>
    </row>
    <row r="21228" spans="4:80" x14ac:dyDescent="0.2">
      <c r="D21228" s="53"/>
      <c r="E21228" s="53"/>
      <c r="F21228" s="53"/>
      <c r="G21228" s="53"/>
      <c r="BX21228" s="17"/>
      <c r="BY21228" s="17"/>
      <c r="BZ21228" s="17"/>
      <c r="CA21228" s="17"/>
      <c r="CB21228" s="17"/>
    </row>
    <row r="21229" spans="4:80" x14ac:dyDescent="0.2">
      <c r="D21229" s="53"/>
      <c r="E21229" s="53"/>
      <c r="F21229" s="53"/>
      <c r="G21229" s="53"/>
      <c r="BX21229" s="17"/>
      <c r="BY21229" s="17"/>
      <c r="BZ21229" s="17"/>
      <c r="CA21229" s="17"/>
      <c r="CB21229" s="17"/>
    </row>
    <row r="21230" spans="4:80" x14ac:dyDescent="0.2">
      <c r="D21230" s="53"/>
      <c r="E21230" s="53"/>
      <c r="F21230" s="53"/>
      <c r="G21230" s="53"/>
      <c r="BX21230" s="17"/>
      <c r="BY21230" s="17"/>
      <c r="BZ21230" s="17"/>
      <c r="CA21230" s="17"/>
      <c r="CB21230" s="17"/>
    </row>
    <row r="21231" spans="4:80" x14ac:dyDescent="0.2">
      <c r="D21231" s="53"/>
      <c r="E21231" s="53"/>
      <c r="F21231" s="53"/>
      <c r="G21231" s="53"/>
      <c r="BX21231" s="17"/>
      <c r="BY21231" s="17"/>
      <c r="BZ21231" s="17"/>
      <c r="CA21231" s="17"/>
      <c r="CB21231" s="17"/>
    </row>
    <row r="21232" spans="4:80" x14ac:dyDescent="0.2">
      <c r="D21232" s="53"/>
      <c r="E21232" s="53"/>
      <c r="F21232" s="53"/>
      <c r="G21232" s="53"/>
      <c r="BX21232" s="17"/>
      <c r="BY21232" s="17"/>
      <c r="BZ21232" s="17"/>
      <c r="CA21232" s="17"/>
      <c r="CB21232" s="17"/>
    </row>
    <row r="21233" spans="4:80" x14ac:dyDescent="0.2">
      <c r="D21233" s="53"/>
      <c r="E21233" s="53"/>
      <c r="F21233" s="53"/>
      <c r="G21233" s="53"/>
      <c r="BX21233" s="17"/>
      <c r="BY21233" s="17"/>
      <c r="BZ21233" s="17"/>
      <c r="CA21233" s="17"/>
      <c r="CB21233" s="17"/>
    </row>
    <row r="21234" spans="4:80" x14ac:dyDescent="0.2">
      <c r="D21234" s="53"/>
      <c r="E21234" s="53"/>
      <c r="F21234" s="53"/>
      <c r="G21234" s="53"/>
      <c r="BX21234" s="17"/>
      <c r="BY21234" s="17"/>
      <c r="BZ21234" s="17"/>
      <c r="CA21234" s="17"/>
      <c r="CB21234" s="17"/>
    </row>
    <row r="21235" spans="4:80" x14ac:dyDescent="0.2">
      <c r="D21235" s="53"/>
      <c r="E21235" s="53"/>
      <c r="F21235" s="53"/>
      <c r="G21235" s="53"/>
      <c r="BX21235" s="17"/>
      <c r="BY21235" s="17"/>
      <c r="BZ21235" s="17"/>
      <c r="CA21235" s="17"/>
      <c r="CB21235" s="17"/>
    </row>
    <row r="21236" spans="4:80" x14ac:dyDescent="0.2">
      <c r="D21236" s="53"/>
      <c r="E21236" s="53"/>
      <c r="F21236" s="53"/>
      <c r="G21236" s="53"/>
      <c r="BX21236" s="17"/>
      <c r="BY21236" s="17"/>
      <c r="BZ21236" s="17"/>
      <c r="CA21236" s="17"/>
      <c r="CB21236" s="17"/>
    </row>
    <row r="21237" spans="4:80" x14ac:dyDescent="0.2">
      <c r="D21237" s="53"/>
      <c r="E21237" s="53"/>
      <c r="F21237" s="53"/>
      <c r="G21237" s="53"/>
      <c r="BX21237" s="17"/>
      <c r="BY21237" s="17"/>
      <c r="BZ21237" s="17"/>
      <c r="CA21237" s="17"/>
      <c r="CB21237" s="17"/>
    </row>
    <row r="21238" spans="4:80" x14ac:dyDescent="0.2">
      <c r="D21238" s="53"/>
      <c r="E21238" s="53"/>
      <c r="F21238" s="53"/>
      <c r="G21238" s="53"/>
      <c r="BX21238" s="17"/>
      <c r="BY21238" s="17"/>
      <c r="BZ21238" s="17"/>
      <c r="CA21238" s="17"/>
      <c r="CB21238" s="17"/>
    </row>
    <row r="21239" spans="4:80" x14ac:dyDescent="0.2">
      <c r="D21239" s="53"/>
      <c r="E21239" s="53"/>
      <c r="F21239" s="53"/>
      <c r="G21239" s="53"/>
      <c r="BX21239" s="17"/>
      <c r="BY21239" s="17"/>
      <c r="BZ21239" s="17"/>
      <c r="CA21239" s="17"/>
      <c r="CB21239" s="17"/>
    </row>
    <row r="21240" spans="4:80" x14ac:dyDescent="0.2">
      <c r="D21240" s="53"/>
      <c r="E21240" s="53"/>
      <c r="F21240" s="53"/>
      <c r="G21240" s="53"/>
      <c r="BX21240" s="17"/>
      <c r="BY21240" s="17"/>
      <c r="BZ21240" s="17"/>
      <c r="CA21240" s="17"/>
      <c r="CB21240" s="17"/>
    </row>
    <row r="21241" spans="4:80" x14ac:dyDescent="0.2">
      <c r="D21241" s="53"/>
      <c r="E21241" s="53"/>
      <c r="F21241" s="53"/>
      <c r="G21241" s="53"/>
      <c r="BX21241" s="17"/>
      <c r="BY21241" s="17"/>
      <c r="BZ21241" s="17"/>
      <c r="CA21241" s="17"/>
      <c r="CB21241" s="17"/>
    </row>
    <row r="21242" spans="4:80" x14ac:dyDescent="0.2">
      <c r="D21242" s="53"/>
      <c r="E21242" s="53"/>
      <c r="F21242" s="53"/>
      <c r="G21242" s="53"/>
      <c r="BX21242" s="17"/>
      <c r="BY21242" s="17"/>
      <c r="BZ21242" s="17"/>
      <c r="CA21242" s="17"/>
      <c r="CB21242" s="17"/>
    </row>
    <row r="21243" spans="4:80" x14ac:dyDescent="0.2">
      <c r="D21243" s="53"/>
      <c r="E21243" s="53"/>
      <c r="F21243" s="53"/>
      <c r="G21243" s="53"/>
      <c r="BX21243" s="17"/>
      <c r="BY21243" s="17"/>
      <c r="BZ21243" s="17"/>
      <c r="CA21243" s="17"/>
      <c r="CB21243" s="17"/>
    </row>
    <row r="21244" spans="4:80" x14ac:dyDescent="0.2">
      <c r="D21244" s="53"/>
      <c r="E21244" s="53"/>
      <c r="F21244" s="53"/>
      <c r="G21244" s="53"/>
      <c r="BX21244" s="17"/>
      <c r="BY21244" s="17"/>
      <c r="BZ21244" s="17"/>
      <c r="CA21244" s="17"/>
      <c r="CB21244" s="17"/>
    </row>
    <row r="21245" spans="4:80" x14ac:dyDescent="0.2">
      <c r="D21245" s="53"/>
      <c r="E21245" s="53"/>
      <c r="F21245" s="53"/>
      <c r="G21245" s="53"/>
      <c r="BX21245" s="17"/>
      <c r="BY21245" s="17"/>
      <c r="BZ21245" s="17"/>
      <c r="CA21245" s="17"/>
      <c r="CB21245" s="17"/>
    </row>
    <row r="21246" spans="4:80" x14ac:dyDescent="0.2">
      <c r="D21246" s="53"/>
      <c r="E21246" s="53"/>
      <c r="F21246" s="53"/>
      <c r="G21246" s="53"/>
      <c r="BX21246" s="17"/>
      <c r="BY21246" s="17"/>
      <c r="BZ21246" s="17"/>
      <c r="CA21246" s="17"/>
      <c r="CB21246" s="17"/>
    </row>
    <row r="21247" spans="4:80" x14ac:dyDescent="0.2">
      <c r="D21247" s="53"/>
      <c r="E21247" s="53"/>
      <c r="F21247" s="53"/>
      <c r="G21247" s="53"/>
      <c r="BX21247" s="17"/>
      <c r="BY21247" s="17"/>
      <c r="BZ21247" s="17"/>
      <c r="CA21247" s="17"/>
      <c r="CB21247" s="17"/>
    </row>
    <row r="21248" spans="4:80" x14ac:dyDescent="0.2">
      <c r="D21248" s="53"/>
      <c r="E21248" s="53"/>
      <c r="F21248" s="53"/>
      <c r="G21248" s="53"/>
      <c r="BX21248" s="17"/>
      <c r="BY21248" s="17"/>
      <c r="BZ21248" s="17"/>
      <c r="CA21248" s="17"/>
      <c r="CB21248" s="17"/>
    </row>
    <row r="21249" spans="4:80" x14ac:dyDescent="0.2">
      <c r="D21249" s="53"/>
      <c r="E21249" s="53"/>
      <c r="F21249" s="53"/>
      <c r="G21249" s="53"/>
      <c r="BX21249" s="17"/>
      <c r="BY21249" s="17"/>
      <c r="BZ21249" s="17"/>
      <c r="CA21249" s="17"/>
      <c r="CB21249" s="17"/>
    </row>
    <row r="21250" spans="4:80" x14ac:dyDescent="0.2">
      <c r="D21250" s="53"/>
      <c r="E21250" s="53"/>
      <c r="F21250" s="53"/>
      <c r="G21250" s="53"/>
      <c r="BX21250" s="17"/>
      <c r="BY21250" s="17"/>
      <c r="BZ21250" s="17"/>
      <c r="CA21250" s="17"/>
      <c r="CB21250" s="17"/>
    </row>
    <row r="21251" spans="4:80" x14ac:dyDescent="0.2">
      <c r="D21251" s="53"/>
      <c r="E21251" s="53"/>
      <c r="F21251" s="53"/>
      <c r="G21251" s="53"/>
      <c r="BX21251" s="17"/>
      <c r="BY21251" s="17"/>
      <c r="BZ21251" s="17"/>
      <c r="CA21251" s="17"/>
      <c r="CB21251" s="17"/>
    </row>
    <row r="21252" spans="4:80" x14ac:dyDescent="0.2">
      <c r="D21252" s="53"/>
      <c r="E21252" s="53"/>
      <c r="F21252" s="53"/>
      <c r="G21252" s="53"/>
      <c r="BX21252" s="17"/>
      <c r="BY21252" s="17"/>
      <c r="BZ21252" s="17"/>
      <c r="CA21252" s="17"/>
      <c r="CB21252" s="17"/>
    </row>
    <row r="21253" spans="4:80" x14ac:dyDescent="0.2">
      <c r="D21253" s="53"/>
      <c r="E21253" s="53"/>
      <c r="F21253" s="53"/>
      <c r="G21253" s="53"/>
      <c r="BX21253" s="17"/>
      <c r="BY21253" s="17"/>
      <c r="BZ21253" s="17"/>
      <c r="CA21253" s="17"/>
      <c r="CB21253" s="17"/>
    </row>
    <row r="21254" spans="4:80" x14ac:dyDescent="0.2">
      <c r="D21254" s="53"/>
      <c r="E21254" s="53"/>
      <c r="F21254" s="53"/>
      <c r="G21254" s="53"/>
      <c r="BX21254" s="17"/>
      <c r="BY21254" s="17"/>
      <c r="BZ21254" s="17"/>
      <c r="CA21254" s="17"/>
      <c r="CB21254" s="17"/>
    </row>
    <row r="21255" spans="4:80" x14ac:dyDescent="0.2">
      <c r="D21255" s="53"/>
      <c r="E21255" s="53"/>
      <c r="F21255" s="53"/>
      <c r="G21255" s="53"/>
      <c r="BX21255" s="17"/>
      <c r="BY21255" s="17"/>
      <c r="BZ21255" s="17"/>
      <c r="CA21255" s="17"/>
      <c r="CB21255" s="17"/>
    </row>
    <row r="21256" spans="4:80" x14ac:dyDescent="0.2">
      <c r="D21256" s="53"/>
      <c r="E21256" s="53"/>
      <c r="F21256" s="53"/>
      <c r="G21256" s="53"/>
      <c r="BX21256" s="17"/>
      <c r="BY21256" s="17"/>
      <c r="BZ21256" s="17"/>
      <c r="CA21256" s="17"/>
      <c r="CB21256" s="17"/>
    </row>
    <row r="21257" spans="4:80" x14ac:dyDescent="0.2">
      <c r="D21257" s="53"/>
      <c r="E21257" s="53"/>
      <c r="F21257" s="53"/>
      <c r="G21257" s="53"/>
      <c r="BX21257" s="17"/>
      <c r="BY21257" s="17"/>
      <c r="BZ21257" s="17"/>
      <c r="CA21257" s="17"/>
      <c r="CB21257" s="17"/>
    </row>
    <row r="21258" spans="4:80" x14ac:dyDescent="0.2">
      <c r="D21258" s="53"/>
      <c r="E21258" s="53"/>
      <c r="F21258" s="53"/>
      <c r="G21258" s="53"/>
      <c r="BX21258" s="17"/>
      <c r="BY21258" s="17"/>
      <c r="BZ21258" s="17"/>
      <c r="CA21258" s="17"/>
      <c r="CB21258" s="17"/>
    </row>
    <row r="21259" spans="4:80" x14ac:dyDescent="0.2">
      <c r="D21259" s="53"/>
      <c r="E21259" s="53"/>
      <c r="F21259" s="53"/>
      <c r="G21259" s="53"/>
      <c r="BX21259" s="17"/>
      <c r="BY21259" s="17"/>
      <c r="BZ21259" s="17"/>
      <c r="CA21259" s="17"/>
      <c r="CB21259" s="17"/>
    </row>
    <row r="21260" spans="4:80" x14ac:dyDescent="0.2">
      <c r="D21260" s="53"/>
      <c r="E21260" s="53"/>
      <c r="F21260" s="53"/>
      <c r="G21260" s="53"/>
      <c r="BX21260" s="17"/>
      <c r="BY21260" s="17"/>
      <c r="BZ21260" s="17"/>
      <c r="CA21260" s="17"/>
      <c r="CB21260" s="17"/>
    </row>
    <row r="21261" spans="4:80" x14ac:dyDescent="0.2">
      <c r="D21261" s="53"/>
      <c r="E21261" s="53"/>
      <c r="F21261" s="53"/>
      <c r="G21261" s="53"/>
      <c r="BX21261" s="17"/>
      <c r="BY21261" s="17"/>
      <c r="BZ21261" s="17"/>
      <c r="CA21261" s="17"/>
      <c r="CB21261" s="17"/>
    </row>
    <row r="21262" spans="4:80" x14ac:dyDescent="0.2">
      <c r="D21262" s="53"/>
      <c r="E21262" s="53"/>
      <c r="F21262" s="53"/>
      <c r="G21262" s="53"/>
      <c r="BX21262" s="17"/>
      <c r="BY21262" s="17"/>
      <c r="BZ21262" s="17"/>
      <c r="CA21262" s="17"/>
      <c r="CB21262" s="17"/>
    </row>
    <row r="21263" spans="4:80" x14ac:dyDescent="0.2">
      <c r="D21263" s="53"/>
      <c r="E21263" s="53"/>
      <c r="F21263" s="53"/>
      <c r="G21263" s="53"/>
      <c r="BX21263" s="17"/>
      <c r="BY21263" s="17"/>
      <c r="BZ21263" s="17"/>
      <c r="CA21263" s="17"/>
      <c r="CB21263" s="17"/>
    </row>
    <row r="21264" spans="4:80" x14ac:dyDescent="0.2">
      <c r="D21264" s="53"/>
      <c r="E21264" s="53"/>
      <c r="F21264" s="53"/>
      <c r="G21264" s="53"/>
      <c r="BX21264" s="17"/>
      <c r="BY21264" s="17"/>
      <c r="BZ21264" s="17"/>
      <c r="CA21264" s="17"/>
      <c r="CB21264" s="17"/>
    </row>
    <row r="21265" spans="4:80" x14ac:dyDescent="0.2">
      <c r="D21265" s="53"/>
      <c r="E21265" s="53"/>
      <c r="F21265" s="53"/>
      <c r="G21265" s="53"/>
      <c r="BX21265" s="17"/>
      <c r="BY21265" s="17"/>
      <c r="BZ21265" s="17"/>
      <c r="CA21265" s="17"/>
      <c r="CB21265" s="17"/>
    </row>
    <row r="21266" spans="4:80" x14ac:dyDescent="0.2">
      <c r="D21266" s="53"/>
      <c r="E21266" s="53"/>
      <c r="F21266" s="53"/>
      <c r="G21266" s="53"/>
      <c r="BX21266" s="17"/>
      <c r="BY21266" s="17"/>
      <c r="BZ21266" s="17"/>
      <c r="CA21266" s="17"/>
      <c r="CB21266" s="17"/>
    </row>
    <row r="21267" spans="4:80" x14ac:dyDescent="0.2">
      <c r="D21267" s="53"/>
      <c r="E21267" s="53"/>
      <c r="F21267" s="53"/>
      <c r="G21267" s="53"/>
      <c r="BX21267" s="17"/>
      <c r="BY21267" s="17"/>
      <c r="BZ21267" s="17"/>
      <c r="CA21267" s="17"/>
      <c r="CB21267" s="17"/>
    </row>
    <row r="21268" spans="4:80" x14ac:dyDescent="0.2">
      <c r="D21268" s="53"/>
      <c r="E21268" s="53"/>
      <c r="F21268" s="53"/>
      <c r="G21268" s="53"/>
      <c r="BX21268" s="17"/>
      <c r="BY21268" s="17"/>
      <c r="BZ21268" s="17"/>
      <c r="CA21268" s="17"/>
      <c r="CB21268" s="17"/>
    </row>
    <row r="21269" spans="4:80" x14ac:dyDescent="0.2">
      <c r="D21269" s="53"/>
      <c r="E21269" s="53"/>
      <c r="F21269" s="53"/>
      <c r="G21269" s="53"/>
      <c r="BX21269" s="17"/>
      <c r="BY21269" s="17"/>
      <c r="BZ21269" s="17"/>
      <c r="CA21269" s="17"/>
      <c r="CB21269" s="17"/>
    </row>
    <row r="21270" spans="4:80" x14ac:dyDescent="0.2">
      <c r="D21270" s="53"/>
      <c r="E21270" s="53"/>
      <c r="F21270" s="53"/>
      <c r="G21270" s="53"/>
      <c r="BX21270" s="17"/>
      <c r="BY21270" s="17"/>
      <c r="BZ21270" s="17"/>
      <c r="CA21270" s="17"/>
      <c r="CB21270" s="17"/>
    </row>
    <row r="21271" spans="4:80" x14ac:dyDescent="0.2">
      <c r="D21271" s="53"/>
      <c r="E21271" s="53"/>
      <c r="F21271" s="53"/>
      <c r="G21271" s="53"/>
      <c r="BX21271" s="17"/>
      <c r="BY21271" s="17"/>
      <c r="BZ21271" s="17"/>
      <c r="CA21271" s="17"/>
      <c r="CB21271" s="17"/>
    </row>
    <row r="21272" spans="4:80" x14ac:dyDescent="0.2">
      <c r="D21272" s="53"/>
      <c r="E21272" s="53"/>
      <c r="F21272" s="53"/>
      <c r="G21272" s="53"/>
      <c r="BX21272" s="17"/>
      <c r="BY21272" s="17"/>
      <c r="BZ21272" s="17"/>
      <c r="CA21272" s="17"/>
      <c r="CB21272" s="17"/>
    </row>
    <row r="21273" spans="4:80" x14ac:dyDescent="0.2">
      <c r="D21273" s="53"/>
      <c r="E21273" s="53"/>
      <c r="F21273" s="53"/>
      <c r="G21273" s="53"/>
      <c r="BX21273" s="17"/>
      <c r="BY21273" s="17"/>
      <c r="BZ21273" s="17"/>
      <c r="CA21273" s="17"/>
      <c r="CB21273" s="17"/>
    </row>
    <row r="21274" spans="4:80" x14ac:dyDescent="0.2">
      <c r="D21274" s="53"/>
      <c r="E21274" s="53"/>
      <c r="F21274" s="53"/>
      <c r="G21274" s="53"/>
      <c r="BX21274" s="17"/>
      <c r="BY21274" s="17"/>
      <c r="BZ21274" s="17"/>
      <c r="CA21274" s="17"/>
      <c r="CB21274" s="17"/>
    </row>
    <row r="21275" spans="4:80" x14ac:dyDescent="0.2">
      <c r="D21275" s="53"/>
      <c r="E21275" s="53"/>
      <c r="F21275" s="53"/>
      <c r="G21275" s="53"/>
      <c r="BX21275" s="17"/>
      <c r="BY21275" s="17"/>
      <c r="BZ21275" s="17"/>
      <c r="CA21275" s="17"/>
      <c r="CB21275" s="17"/>
    </row>
    <row r="21276" spans="4:80" x14ac:dyDescent="0.2">
      <c r="D21276" s="53"/>
      <c r="E21276" s="53"/>
      <c r="F21276" s="53"/>
      <c r="G21276" s="53"/>
      <c r="BX21276" s="17"/>
      <c r="BY21276" s="17"/>
      <c r="BZ21276" s="17"/>
      <c r="CA21276" s="17"/>
      <c r="CB21276" s="17"/>
    </row>
    <row r="21277" spans="4:80" x14ac:dyDescent="0.2">
      <c r="D21277" s="53"/>
      <c r="E21277" s="53"/>
      <c r="F21277" s="53"/>
      <c r="G21277" s="53"/>
      <c r="BX21277" s="17"/>
      <c r="BY21277" s="17"/>
      <c r="BZ21277" s="17"/>
      <c r="CA21277" s="17"/>
      <c r="CB21277" s="17"/>
    </row>
    <row r="21278" spans="4:80" x14ac:dyDescent="0.2">
      <c r="D21278" s="53"/>
      <c r="E21278" s="53"/>
      <c r="F21278" s="53"/>
      <c r="G21278" s="53"/>
      <c r="BX21278" s="17"/>
      <c r="BY21278" s="17"/>
      <c r="BZ21278" s="17"/>
      <c r="CA21278" s="17"/>
      <c r="CB21278" s="17"/>
    </row>
    <row r="21279" spans="4:80" x14ac:dyDescent="0.2">
      <c r="D21279" s="53"/>
      <c r="E21279" s="53"/>
      <c r="F21279" s="53"/>
      <c r="G21279" s="53"/>
      <c r="BX21279" s="17"/>
      <c r="BY21279" s="17"/>
      <c r="BZ21279" s="17"/>
      <c r="CA21279" s="17"/>
      <c r="CB21279" s="17"/>
    </row>
    <row r="21280" spans="4:80" x14ac:dyDescent="0.2">
      <c r="D21280" s="53"/>
      <c r="E21280" s="53"/>
      <c r="F21280" s="53"/>
      <c r="G21280" s="53"/>
      <c r="BX21280" s="17"/>
      <c r="BY21280" s="17"/>
      <c r="BZ21280" s="17"/>
      <c r="CA21280" s="17"/>
      <c r="CB21280" s="17"/>
    </row>
    <row r="21281" spans="4:80" x14ac:dyDescent="0.2">
      <c r="D21281" s="53"/>
      <c r="E21281" s="53"/>
      <c r="F21281" s="53"/>
      <c r="G21281" s="53"/>
      <c r="BX21281" s="17"/>
      <c r="BY21281" s="17"/>
      <c r="BZ21281" s="17"/>
      <c r="CA21281" s="17"/>
      <c r="CB21281" s="17"/>
    </row>
    <row r="21282" spans="4:80" x14ac:dyDescent="0.2">
      <c r="D21282" s="53"/>
      <c r="E21282" s="53"/>
      <c r="F21282" s="53"/>
      <c r="G21282" s="53"/>
      <c r="BX21282" s="17"/>
      <c r="BY21282" s="17"/>
      <c r="BZ21282" s="17"/>
      <c r="CA21282" s="17"/>
      <c r="CB21282" s="17"/>
    </row>
    <row r="21283" spans="4:80" x14ac:dyDescent="0.2">
      <c r="D21283" s="53"/>
      <c r="E21283" s="53"/>
      <c r="F21283" s="53"/>
      <c r="G21283" s="53"/>
      <c r="BX21283" s="17"/>
      <c r="BY21283" s="17"/>
      <c r="BZ21283" s="17"/>
      <c r="CA21283" s="17"/>
      <c r="CB21283" s="17"/>
    </row>
    <row r="21284" spans="4:80" x14ac:dyDescent="0.2">
      <c r="D21284" s="53"/>
      <c r="E21284" s="53"/>
      <c r="F21284" s="53"/>
      <c r="G21284" s="53"/>
      <c r="BX21284" s="17"/>
      <c r="BY21284" s="17"/>
      <c r="BZ21284" s="17"/>
      <c r="CA21284" s="17"/>
      <c r="CB21284" s="17"/>
    </row>
    <row r="21285" spans="4:80" x14ac:dyDescent="0.2">
      <c r="D21285" s="53"/>
      <c r="E21285" s="53"/>
      <c r="F21285" s="53"/>
      <c r="G21285" s="53"/>
      <c r="BX21285" s="17"/>
      <c r="BY21285" s="17"/>
      <c r="BZ21285" s="17"/>
      <c r="CA21285" s="17"/>
      <c r="CB21285" s="17"/>
    </row>
    <row r="21286" spans="4:80" x14ac:dyDescent="0.2">
      <c r="D21286" s="53"/>
      <c r="E21286" s="53"/>
      <c r="F21286" s="53"/>
      <c r="G21286" s="53"/>
      <c r="BX21286" s="17"/>
      <c r="BY21286" s="17"/>
      <c r="BZ21286" s="17"/>
      <c r="CA21286" s="17"/>
      <c r="CB21286" s="17"/>
    </row>
    <row r="21287" spans="4:80" x14ac:dyDescent="0.2">
      <c r="D21287" s="53"/>
      <c r="E21287" s="53"/>
      <c r="F21287" s="53"/>
      <c r="G21287" s="53"/>
      <c r="BX21287" s="17"/>
      <c r="BY21287" s="17"/>
      <c r="BZ21287" s="17"/>
      <c r="CA21287" s="17"/>
      <c r="CB21287" s="17"/>
    </row>
    <row r="21288" spans="4:80" x14ac:dyDescent="0.2">
      <c r="D21288" s="53"/>
      <c r="E21288" s="53"/>
      <c r="F21288" s="53"/>
      <c r="G21288" s="53"/>
      <c r="BX21288" s="17"/>
      <c r="BY21288" s="17"/>
      <c r="BZ21288" s="17"/>
      <c r="CA21288" s="17"/>
      <c r="CB21288" s="17"/>
    </row>
    <row r="21289" spans="4:80" x14ac:dyDescent="0.2">
      <c r="D21289" s="53"/>
      <c r="E21289" s="53"/>
      <c r="F21289" s="53"/>
      <c r="G21289" s="53"/>
      <c r="BX21289" s="17"/>
      <c r="BY21289" s="17"/>
      <c r="BZ21289" s="17"/>
      <c r="CA21289" s="17"/>
      <c r="CB21289" s="17"/>
    </row>
    <row r="21290" spans="4:80" x14ac:dyDescent="0.2">
      <c r="D21290" s="53"/>
      <c r="E21290" s="53"/>
      <c r="F21290" s="53"/>
      <c r="G21290" s="53"/>
      <c r="BX21290" s="17"/>
      <c r="BY21290" s="17"/>
      <c r="BZ21290" s="17"/>
      <c r="CA21290" s="17"/>
      <c r="CB21290" s="17"/>
    </row>
    <row r="21291" spans="4:80" x14ac:dyDescent="0.2">
      <c r="D21291" s="53"/>
      <c r="E21291" s="53"/>
      <c r="F21291" s="53"/>
      <c r="G21291" s="53"/>
      <c r="BX21291" s="17"/>
      <c r="BY21291" s="17"/>
      <c r="BZ21291" s="17"/>
      <c r="CA21291" s="17"/>
      <c r="CB21291" s="17"/>
    </row>
    <row r="21292" spans="4:80" x14ac:dyDescent="0.2">
      <c r="D21292" s="53"/>
      <c r="E21292" s="53"/>
      <c r="F21292" s="53"/>
      <c r="G21292" s="53"/>
      <c r="BX21292" s="17"/>
      <c r="BY21292" s="17"/>
      <c r="BZ21292" s="17"/>
      <c r="CA21292" s="17"/>
      <c r="CB21292" s="17"/>
    </row>
    <row r="21293" spans="4:80" x14ac:dyDescent="0.2">
      <c r="D21293" s="53"/>
      <c r="E21293" s="53"/>
      <c r="F21293" s="53"/>
      <c r="G21293" s="53"/>
      <c r="BX21293" s="17"/>
      <c r="BY21293" s="17"/>
      <c r="BZ21293" s="17"/>
      <c r="CA21293" s="17"/>
      <c r="CB21293" s="17"/>
    </row>
    <row r="21294" spans="4:80" x14ac:dyDescent="0.2">
      <c r="D21294" s="53"/>
      <c r="E21294" s="53"/>
      <c r="F21294" s="53"/>
      <c r="G21294" s="53"/>
      <c r="BX21294" s="17"/>
      <c r="BY21294" s="17"/>
      <c r="BZ21294" s="17"/>
      <c r="CA21294" s="17"/>
      <c r="CB21294" s="17"/>
    </row>
    <row r="21295" spans="4:80" x14ac:dyDescent="0.2">
      <c r="D21295" s="53"/>
      <c r="E21295" s="53"/>
      <c r="F21295" s="53"/>
      <c r="G21295" s="53"/>
      <c r="BX21295" s="17"/>
      <c r="BY21295" s="17"/>
      <c r="BZ21295" s="17"/>
      <c r="CA21295" s="17"/>
      <c r="CB21295" s="17"/>
    </row>
    <row r="21296" spans="4:80" x14ac:dyDescent="0.2">
      <c r="D21296" s="53"/>
      <c r="E21296" s="53"/>
      <c r="F21296" s="53"/>
      <c r="G21296" s="53"/>
      <c r="BX21296" s="17"/>
      <c r="BY21296" s="17"/>
      <c r="BZ21296" s="17"/>
      <c r="CA21296" s="17"/>
      <c r="CB21296" s="17"/>
    </row>
    <row r="21297" spans="4:80" x14ac:dyDescent="0.2">
      <c r="D21297" s="53"/>
      <c r="E21297" s="53"/>
      <c r="F21297" s="53"/>
      <c r="G21297" s="53"/>
      <c r="BX21297" s="17"/>
      <c r="BY21297" s="17"/>
      <c r="BZ21297" s="17"/>
      <c r="CA21297" s="17"/>
      <c r="CB21297" s="17"/>
    </row>
    <row r="21298" spans="4:80" x14ac:dyDescent="0.2">
      <c r="D21298" s="53"/>
      <c r="E21298" s="53"/>
      <c r="F21298" s="53"/>
      <c r="G21298" s="53"/>
      <c r="BX21298" s="17"/>
      <c r="BY21298" s="17"/>
      <c r="BZ21298" s="17"/>
      <c r="CA21298" s="17"/>
      <c r="CB21298" s="17"/>
    </row>
    <row r="21299" spans="4:80" x14ac:dyDescent="0.2">
      <c r="D21299" s="53"/>
      <c r="E21299" s="53"/>
      <c r="F21299" s="53"/>
      <c r="G21299" s="53"/>
      <c r="BX21299" s="17"/>
      <c r="BY21299" s="17"/>
      <c r="BZ21299" s="17"/>
      <c r="CA21299" s="17"/>
      <c r="CB21299" s="17"/>
    </row>
    <row r="21300" spans="4:80" x14ac:dyDescent="0.2">
      <c r="D21300" s="53"/>
      <c r="E21300" s="53"/>
      <c r="F21300" s="53"/>
      <c r="G21300" s="53"/>
      <c r="BX21300" s="17"/>
      <c r="BY21300" s="17"/>
      <c r="BZ21300" s="17"/>
      <c r="CA21300" s="17"/>
      <c r="CB21300" s="17"/>
    </row>
    <row r="21301" spans="4:80" x14ac:dyDescent="0.2">
      <c r="D21301" s="53"/>
      <c r="E21301" s="53"/>
      <c r="F21301" s="53"/>
      <c r="G21301" s="53"/>
      <c r="BX21301" s="17"/>
      <c r="BY21301" s="17"/>
      <c r="BZ21301" s="17"/>
      <c r="CA21301" s="17"/>
      <c r="CB21301" s="17"/>
    </row>
    <row r="21302" spans="4:80" x14ac:dyDescent="0.2">
      <c r="D21302" s="53"/>
      <c r="E21302" s="53"/>
      <c r="F21302" s="53"/>
      <c r="G21302" s="53"/>
      <c r="BX21302" s="17"/>
      <c r="BY21302" s="17"/>
      <c r="BZ21302" s="17"/>
      <c r="CA21302" s="17"/>
      <c r="CB21302" s="17"/>
    </row>
    <row r="21303" spans="4:80" x14ac:dyDescent="0.2">
      <c r="D21303" s="53"/>
      <c r="E21303" s="53"/>
      <c r="F21303" s="53"/>
      <c r="G21303" s="53"/>
      <c r="BX21303" s="17"/>
      <c r="BY21303" s="17"/>
      <c r="BZ21303" s="17"/>
      <c r="CA21303" s="17"/>
      <c r="CB21303" s="17"/>
    </row>
    <row r="21304" spans="4:80" x14ac:dyDescent="0.2">
      <c r="D21304" s="53"/>
      <c r="E21304" s="53"/>
      <c r="F21304" s="53"/>
      <c r="G21304" s="53"/>
      <c r="BX21304" s="17"/>
      <c r="BY21304" s="17"/>
      <c r="BZ21304" s="17"/>
      <c r="CA21304" s="17"/>
      <c r="CB21304" s="17"/>
    </row>
    <row r="21305" spans="4:80" x14ac:dyDescent="0.2">
      <c r="D21305" s="53"/>
      <c r="E21305" s="53"/>
      <c r="F21305" s="53"/>
      <c r="G21305" s="53"/>
      <c r="BX21305" s="17"/>
      <c r="BY21305" s="17"/>
      <c r="BZ21305" s="17"/>
      <c r="CA21305" s="17"/>
      <c r="CB21305" s="17"/>
    </row>
    <row r="21306" spans="4:80" x14ac:dyDescent="0.2">
      <c r="D21306" s="53"/>
      <c r="E21306" s="53"/>
      <c r="F21306" s="53"/>
      <c r="G21306" s="53"/>
      <c r="BX21306" s="17"/>
      <c r="BY21306" s="17"/>
      <c r="BZ21306" s="17"/>
      <c r="CA21306" s="17"/>
      <c r="CB21306" s="17"/>
    </row>
    <row r="21307" spans="4:80" x14ac:dyDescent="0.2">
      <c r="D21307" s="53"/>
      <c r="E21307" s="53"/>
      <c r="F21307" s="53"/>
      <c r="G21307" s="53"/>
      <c r="BX21307" s="17"/>
      <c r="BY21307" s="17"/>
      <c r="BZ21307" s="17"/>
      <c r="CA21307" s="17"/>
      <c r="CB21307" s="17"/>
    </row>
    <row r="21308" spans="4:80" x14ac:dyDescent="0.2">
      <c r="D21308" s="53"/>
      <c r="E21308" s="53"/>
      <c r="F21308" s="53"/>
      <c r="G21308" s="53"/>
      <c r="BX21308" s="17"/>
      <c r="BY21308" s="17"/>
      <c r="BZ21308" s="17"/>
      <c r="CA21308" s="17"/>
      <c r="CB21308" s="17"/>
    </row>
    <row r="21309" spans="4:80" x14ac:dyDescent="0.2">
      <c r="D21309" s="53"/>
      <c r="E21309" s="53"/>
      <c r="F21309" s="53"/>
      <c r="G21309" s="53"/>
      <c r="BX21309" s="17"/>
      <c r="BY21309" s="17"/>
      <c r="BZ21309" s="17"/>
      <c r="CA21309" s="17"/>
      <c r="CB21309" s="17"/>
    </row>
    <row r="21310" spans="4:80" x14ac:dyDescent="0.2">
      <c r="D21310" s="53"/>
      <c r="E21310" s="53"/>
      <c r="F21310" s="53"/>
      <c r="G21310" s="53"/>
      <c r="BX21310" s="17"/>
      <c r="BY21310" s="17"/>
      <c r="BZ21310" s="17"/>
      <c r="CA21310" s="17"/>
      <c r="CB21310" s="17"/>
    </row>
    <row r="21311" spans="4:80" x14ac:dyDescent="0.2">
      <c r="D21311" s="53"/>
      <c r="E21311" s="53"/>
      <c r="F21311" s="53"/>
      <c r="G21311" s="53"/>
      <c r="BX21311" s="17"/>
      <c r="BY21311" s="17"/>
      <c r="BZ21311" s="17"/>
      <c r="CA21311" s="17"/>
      <c r="CB21311" s="17"/>
    </row>
    <row r="21312" spans="4:80" x14ac:dyDescent="0.2">
      <c r="D21312" s="53"/>
      <c r="E21312" s="53"/>
      <c r="F21312" s="53"/>
      <c r="G21312" s="53"/>
      <c r="BX21312" s="17"/>
      <c r="BY21312" s="17"/>
      <c r="BZ21312" s="17"/>
      <c r="CA21312" s="17"/>
      <c r="CB21312" s="17"/>
    </row>
    <row r="21313" spans="4:80" x14ac:dyDescent="0.2">
      <c r="D21313" s="53"/>
      <c r="E21313" s="53"/>
      <c r="F21313" s="53"/>
      <c r="G21313" s="53"/>
      <c r="BX21313" s="17"/>
      <c r="BY21313" s="17"/>
      <c r="BZ21313" s="17"/>
      <c r="CA21313" s="17"/>
      <c r="CB21313" s="17"/>
    </row>
    <row r="21314" spans="4:80" x14ac:dyDescent="0.2">
      <c r="D21314" s="53"/>
      <c r="E21314" s="53"/>
      <c r="F21314" s="53"/>
      <c r="G21314" s="53"/>
      <c r="BX21314" s="17"/>
      <c r="BY21314" s="17"/>
      <c r="BZ21314" s="17"/>
      <c r="CA21314" s="17"/>
      <c r="CB21314" s="17"/>
    </row>
    <row r="21315" spans="4:80" x14ac:dyDescent="0.2">
      <c r="D21315" s="53"/>
      <c r="E21315" s="53"/>
      <c r="F21315" s="53"/>
      <c r="G21315" s="53"/>
      <c r="BX21315" s="17"/>
      <c r="BY21315" s="17"/>
      <c r="BZ21315" s="17"/>
      <c r="CA21315" s="17"/>
      <c r="CB21315" s="17"/>
    </row>
    <row r="21316" spans="4:80" x14ac:dyDescent="0.2">
      <c r="D21316" s="53"/>
      <c r="E21316" s="53"/>
      <c r="F21316" s="53"/>
      <c r="G21316" s="53"/>
      <c r="BX21316" s="17"/>
      <c r="BY21316" s="17"/>
      <c r="BZ21316" s="17"/>
      <c r="CA21316" s="17"/>
      <c r="CB21316" s="17"/>
    </row>
    <row r="21317" spans="4:80" x14ac:dyDescent="0.2">
      <c r="D21317" s="53"/>
      <c r="E21317" s="53"/>
      <c r="F21317" s="53"/>
      <c r="G21317" s="53"/>
      <c r="BX21317" s="17"/>
      <c r="BY21317" s="17"/>
      <c r="BZ21317" s="17"/>
      <c r="CA21317" s="17"/>
      <c r="CB21317" s="17"/>
    </row>
    <row r="21318" spans="4:80" x14ac:dyDescent="0.2">
      <c r="D21318" s="53"/>
      <c r="E21318" s="53"/>
      <c r="F21318" s="53"/>
      <c r="G21318" s="53"/>
      <c r="BX21318" s="17"/>
      <c r="BY21318" s="17"/>
      <c r="BZ21318" s="17"/>
      <c r="CA21318" s="17"/>
      <c r="CB21318" s="17"/>
    </row>
    <row r="21319" spans="4:80" x14ac:dyDescent="0.2">
      <c r="D21319" s="53"/>
      <c r="E21319" s="53"/>
      <c r="F21319" s="53"/>
      <c r="G21319" s="53"/>
      <c r="BX21319" s="17"/>
      <c r="BY21319" s="17"/>
      <c r="BZ21319" s="17"/>
      <c r="CA21319" s="17"/>
      <c r="CB21319" s="17"/>
    </row>
    <row r="21320" spans="4:80" x14ac:dyDescent="0.2">
      <c r="D21320" s="53"/>
      <c r="E21320" s="53"/>
      <c r="F21320" s="53"/>
      <c r="G21320" s="53"/>
      <c r="BX21320" s="17"/>
      <c r="BY21320" s="17"/>
      <c r="BZ21320" s="17"/>
      <c r="CA21320" s="17"/>
      <c r="CB21320" s="17"/>
    </row>
    <row r="21321" spans="4:80" x14ac:dyDescent="0.2">
      <c r="D21321" s="53"/>
      <c r="E21321" s="53"/>
      <c r="F21321" s="53"/>
      <c r="G21321" s="53"/>
      <c r="BX21321" s="17"/>
      <c r="BY21321" s="17"/>
      <c r="BZ21321" s="17"/>
      <c r="CA21321" s="17"/>
      <c r="CB21321" s="17"/>
    </row>
    <row r="21322" spans="4:80" x14ac:dyDescent="0.2">
      <c r="D21322" s="53"/>
      <c r="E21322" s="53"/>
      <c r="F21322" s="53"/>
      <c r="G21322" s="53"/>
      <c r="BX21322" s="17"/>
      <c r="BY21322" s="17"/>
      <c r="BZ21322" s="17"/>
      <c r="CA21322" s="17"/>
      <c r="CB21322" s="17"/>
    </row>
    <row r="21323" spans="4:80" x14ac:dyDescent="0.2">
      <c r="D21323" s="53"/>
      <c r="E21323" s="53"/>
      <c r="F21323" s="53"/>
      <c r="G21323" s="53"/>
      <c r="BX21323" s="17"/>
      <c r="BY21323" s="17"/>
      <c r="BZ21323" s="17"/>
      <c r="CA21323" s="17"/>
      <c r="CB21323" s="17"/>
    </row>
    <row r="21324" spans="4:80" x14ac:dyDescent="0.2">
      <c r="D21324" s="53"/>
      <c r="E21324" s="53"/>
      <c r="F21324" s="53"/>
      <c r="G21324" s="53"/>
      <c r="BX21324" s="17"/>
      <c r="BY21324" s="17"/>
      <c r="BZ21324" s="17"/>
      <c r="CA21324" s="17"/>
      <c r="CB21324" s="17"/>
    </row>
    <row r="21325" spans="4:80" x14ac:dyDescent="0.2">
      <c r="D21325" s="53"/>
      <c r="E21325" s="53"/>
      <c r="F21325" s="53"/>
      <c r="G21325" s="53"/>
      <c r="BX21325" s="17"/>
      <c r="BY21325" s="17"/>
      <c r="BZ21325" s="17"/>
      <c r="CA21325" s="17"/>
      <c r="CB21325" s="17"/>
    </row>
    <row r="21326" spans="4:80" x14ac:dyDescent="0.2">
      <c r="D21326" s="53"/>
      <c r="E21326" s="53"/>
      <c r="F21326" s="53"/>
      <c r="G21326" s="53"/>
      <c r="BX21326" s="17"/>
      <c r="BY21326" s="17"/>
      <c r="BZ21326" s="17"/>
      <c r="CA21326" s="17"/>
      <c r="CB21326" s="17"/>
    </row>
    <row r="21327" spans="4:80" x14ac:dyDescent="0.2">
      <c r="D21327" s="53"/>
      <c r="E21327" s="53"/>
      <c r="F21327" s="53"/>
      <c r="G21327" s="53"/>
      <c r="BX21327" s="17"/>
      <c r="BY21327" s="17"/>
      <c r="BZ21327" s="17"/>
      <c r="CA21327" s="17"/>
      <c r="CB21327" s="17"/>
    </row>
    <row r="21328" spans="4:80" x14ac:dyDescent="0.2">
      <c r="D21328" s="53"/>
      <c r="E21328" s="53"/>
      <c r="F21328" s="53"/>
      <c r="G21328" s="53"/>
      <c r="BX21328" s="17"/>
      <c r="BY21328" s="17"/>
      <c r="BZ21328" s="17"/>
      <c r="CA21328" s="17"/>
      <c r="CB21328" s="17"/>
    </row>
    <row r="21329" spans="4:80" x14ac:dyDescent="0.2">
      <c r="D21329" s="53"/>
      <c r="E21329" s="53"/>
      <c r="F21329" s="53"/>
      <c r="G21329" s="53"/>
      <c r="BX21329" s="17"/>
      <c r="BY21329" s="17"/>
      <c r="BZ21329" s="17"/>
      <c r="CA21329" s="17"/>
      <c r="CB21329" s="17"/>
    </row>
    <row r="21330" spans="4:80" x14ac:dyDescent="0.2">
      <c r="D21330" s="53"/>
      <c r="E21330" s="53"/>
      <c r="F21330" s="53"/>
      <c r="G21330" s="53"/>
      <c r="BX21330" s="17"/>
      <c r="BY21330" s="17"/>
      <c r="BZ21330" s="17"/>
      <c r="CA21330" s="17"/>
      <c r="CB21330" s="17"/>
    </row>
    <row r="21331" spans="4:80" x14ac:dyDescent="0.2">
      <c r="D21331" s="53"/>
      <c r="E21331" s="53"/>
      <c r="F21331" s="53"/>
      <c r="G21331" s="53"/>
      <c r="BX21331" s="17"/>
      <c r="BY21331" s="17"/>
      <c r="BZ21331" s="17"/>
      <c r="CA21331" s="17"/>
      <c r="CB21331" s="17"/>
    </row>
    <row r="21332" spans="4:80" x14ac:dyDescent="0.2">
      <c r="D21332" s="53"/>
      <c r="E21332" s="53"/>
      <c r="F21332" s="53"/>
      <c r="G21332" s="53"/>
      <c r="BX21332" s="17"/>
      <c r="BY21332" s="17"/>
      <c r="BZ21332" s="17"/>
      <c r="CA21332" s="17"/>
      <c r="CB21332" s="17"/>
    </row>
    <row r="21333" spans="4:80" x14ac:dyDescent="0.2">
      <c r="D21333" s="53"/>
      <c r="E21333" s="53"/>
      <c r="F21333" s="53"/>
      <c r="G21333" s="53"/>
      <c r="BX21333" s="17"/>
      <c r="BY21333" s="17"/>
      <c r="BZ21333" s="17"/>
      <c r="CA21333" s="17"/>
      <c r="CB21333" s="17"/>
    </row>
    <row r="21334" spans="4:80" x14ac:dyDescent="0.2">
      <c r="D21334" s="53"/>
      <c r="E21334" s="53"/>
      <c r="F21334" s="53"/>
      <c r="G21334" s="53"/>
      <c r="BX21334" s="17"/>
      <c r="BY21334" s="17"/>
      <c r="BZ21334" s="17"/>
      <c r="CA21334" s="17"/>
      <c r="CB21334" s="17"/>
    </row>
    <row r="21335" spans="4:80" x14ac:dyDescent="0.2">
      <c r="D21335" s="53"/>
      <c r="E21335" s="53"/>
      <c r="F21335" s="53"/>
      <c r="G21335" s="53"/>
      <c r="BX21335" s="17"/>
      <c r="BY21335" s="17"/>
      <c r="BZ21335" s="17"/>
      <c r="CA21335" s="17"/>
      <c r="CB21335" s="17"/>
    </row>
    <row r="21336" spans="4:80" x14ac:dyDescent="0.2">
      <c r="D21336" s="53"/>
      <c r="E21336" s="53"/>
      <c r="F21336" s="53"/>
      <c r="G21336" s="53"/>
      <c r="BX21336" s="17"/>
      <c r="BY21336" s="17"/>
      <c r="BZ21336" s="17"/>
      <c r="CA21336" s="17"/>
      <c r="CB21336" s="17"/>
    </row>
    <row r="21337" spans="4:80" x14ac:dyDescent="0.2">
      <c r="D21337" s="53"/>
      <c r="E21337" s="53"/>
      <c r="F21337" s="53"/>
      <c r="G21337" s="53"/>
      <c r="BX21337" s="17"/>
      <c r="BY21337" s="17"/>
      <c r="BZ21337" s="17"/>
      <c r="CA21337" s="17"/>
      <c r="CB21337" s="17"/>
    </row>
    <row r="21338" spans="4:80" x14ac:dyDescent="0.2">
      <c r="D21338" s="53"/>
      <c r="E21338" s="53"/>
      <c r="F21338" s="53"/>
      <c r="G21338" s="53"/>
      <c r="BX21338" s="17"/>
      <c r="BY21338" s="17"/>
      <c r="BZ21338" s="17"/>
      <c r="CA21338" s="17"/>
      <c r="CB21338" s="17"/>
    </row>
    <row r="21339" spans="4:80" x14ac:dyDescent="0.2">
      <c r="D21339" s="53"/>
      <c r="E21339" s="53"/>
      <c r="F21339" s="53"/>
      <c r="G21339" s="53"/>
      <c r="BX21339" s="17"/>
      <c r="BY21339" s="17"/>
      <c r="BZ21339" s="17"/>
      <c r="CA21339" s="17"/>
      <c r="CB21339" s="17"/>
    </row>
    <row r="21340" spans="4:80" x14ac:dyDescent="0.2">
      <c r="D21340" s="53"/>
      <c r="E21340" s="53"/>
      <c r="F21340" s="53"/>
      <c r="G21340" s="53"/>
      <c r="BX21340" s="17"/>
      <c r="BY21340" s="17"/>
      <c r="BZ21340" s="17"/>
      <c r="CA21340" s="17"/>
      <c r="CB21340" s="17"/>
    </row>
    <row r="21341" spans="4:80" x14ac:dyDescent="0.2">
      <c r="D21341" s="53"/>
      <c r="E21341" s="53"/>
      <c r="F21341" s="53"/>
      <c r="G21341" s="53"/>
      <c r="BX21341" s="17"/>
      <c r="BY21341" s="17"/>
      <c r="BZ21341" s="17"/>
      <c r="CA21341" s="17"/>
      <c r="CB21341" s="17"/>
    </row>
    <row r="21342" spans="4:80" x14ac:dyDescent="0.2">
      <c r="D21342" s="53"/>
      <c r="E21342" s="53"/>
      <c r="F21342" s="53"/>
      <c r="G21342" s="53"/>
      <c r="BX21342" s="17"/>
      <c r="BY21342" s="17"/>
      <c r="BZ21342" s="17"/>
      <c r="CA21342" s="17"/>
      <c r="CB21342" s="17"/>
    </row>
    <row r="21343" spans="4:80" x14ac:dyDescent="0.2">
      <c r="D21343" s="53"/>
      <c r="E21343" s="53"/>
      <c r="F21343" s="53"/>
      <c r="G21343" s="53"/>
      <c r="BX21343" s="17"/>
      <c r="BY21343" s="17"/>
      <c r="BZ21343" s="17"/>
      <c r="CA21343" s="17"/>
      <c r="CB21343" s="17"/>
    </row>
    <row r="21344" spans="4:80" x14ac:dyDescent="0.2">
      <c r="D21344" s="53"/>
      <c r="E21344" s="53"/>
      <c r="F21344" s="53"/>
      <c r="G21344" s="53"/>
      <c r="BX21344" s="17"/>
      <c r="BY21344" s="17"/>
      <c r="BZ21344" s="17"/>
      <c r="CA21344" s="17"/>
      <c r="CB21344" s="17"/>
    </row>
    <row r="21345" spans="4:80" x14ac:dyDescent="0.2">
      <c r="D21345" s="53"/>
      <c r="E21345" s="53"/>
      <c r="F21345" s="53"/>
      <c r="G21345" s="53"/>
      <c r="BX21345" s="17"/>
      <c r="BY21345" s="17"/>
      <c r="BZ21345" s="17"/>
      <c r="CA21345" s="17"/>
      <c r="CB21345" s="17"/>
    </row>
    <row r="21346" spans="4:80" x14ac:dyDescent="0.2">
      <c r="D21346" s="53"/>
      <c r="E21346" s="53"/>
      <c r="F21346" s="53"/>
      <c r="G21346" s="53"/>
      <c r="BX21346" s="17"/>
      <c r="BY21346" s="17"/>
      <c r="BZ21346" s="17"/>
      <c r="CA21346" s="17"/>
      <c r="CB21346" s="17"/>
    </row>
    <row r="21347" spans="4:80" x14ac:dyDescent="0.2">
      <c r="D21347" s="53"/>
      <c r="E21347" s="53"/>
      <c r="F21347" s="53"/>
      <c r="G21347" s="53"/>
      <c r="BX21347" s="17"/>
      <c r="BY21347" s="17"/>
      <c r="BZ21347" s="17"/>
      <c r="CA21347" s="17"/>
      <c r="CB21347" s="17"/>
    </row>
    <row r="21348" spans="4:80" x14ac:dyDescent="0.2">
      <c r="D21348" s="53"/>
      <c r="E21348" s="53"/>
      <c r="F21348" s="53"/>
      <c r="G21348" s="53"/>
      <c r="BX21348" s="17"/>
      <c r="BY21348" s="17"/>
      <c r="BZ21348" s="17"/>
      <c r="CA21348" s="17"/>
      <c r="CB21348" s="17"/>
    </row>
    <row r="21349" spans="4:80" x14ac:dyDescent="0.2">
      <c r="D21349" s="53"/>
      <c r="E21349" s="53"/>
      <c r="F21349" s="53"/>
      <c r="G21349" s="53"/>
      <c r="BX21349" s="17"/>
      <c r="BY21349" s="17"/>
      <c r="BZ21349" s="17"/>
      <c r="CA21349" s="17"/>
      <c r="CB21349" s="17"/>
    </row>
    <row r="21350" spans="4:80" x14ac:dyDescent="0.2">
      <c r="D21350" s="53"/>
      <c r="E21350" s="53"/>
      <c r="F21350" s="53"/>
      <c r="G21350" s="53"/>
      <c r="BX21350" s="17"/>
      <c r="BY21350" s="17"/>
      <c r="BZ21350" s="17"/>
      <c r="CA21350" s="17"/>
      <c r="CB21350" s="17"/>
    </row>
    <row r="21351" spans="4:80" x14ac:dyDescent="0.2">
      <c r="D21351" s="53"/>
      <c r="E21351" s="53"/>
      <c r="F21351" s="53"/>
      <c r="G21351" s="53"/>
      <c r="BX21351" s="17"/>
      <c r="BY21351" s="17"/>
      <c r="BZ21351" s="17"/>
      <c r="CA21351" s="17"/>
      <c r="CB21351" s="17"/>
    </row>
    <row r="21352" spans="4:80" x14ac:dyDescent="0.2">
      <c r="D21352" s="53"/>
      <c r="E21352" s="53"/>
      <c r="F21352" s="53"/>
      <c r="G21352" s="53"/>
      <c r="BX21352" s="17"/>
      <c r="BY21352" s="17"/>
      <c r="BZ21352" s="17"/>
      <c r="CA21352" s="17"/>
      <c r="CB21352" s="17"/>
    </row>
    <row r="21353" spans="4:80" x14ac:dyDescent="0.2">
      <c r="D21353" s="53"/>
      <c r="E21353" s="53"/>
      <c r="F21353" s="53"/>
      <c r="G21353" s="53"/>
      <c r="BX21353" s="17"/>
      <c r="BY21353" s="17"/>
      <c r="BZ21353" s="17"/>
      <c r="CA21353" s="17"/>
      <c r="CB21353" s="17"/>
    </row>
    <row r="21354" spans="4:80" x14ac:dyDescent="0.2">
      <c r="D21354" s="53"/>
      <c r="E21354" s="53"/>
      <c r="F21354" s="53"/>
      <c r="G21354" s="53"/>
      <c r="BX21354" s="17"/>
      <c r="BY21354" s="17"/>
      <c r="BZ21354" s="17"/>
      <c r="CA21354" s="17"/>
      <c r="CB21354" s="17"/>
    </row>
    <row r="21355" spans="4:80" x14ac:dyDescent="0.2">
      <c r="D21355" s="53"/>
      <c r="E21355" s="53"/>
      <c r="F21355" s="53"/>
      <c r="G21355" s="53"/>
      <c r="BX21355" s="17"/>
      <c r="BY21355" s="17"/>
      <c r="BZ21355" s="17"/>
      <c r="CA21355" s="17"/>
      <c r="CB21355" s="17"/>
    </row>
    <row r="21356" spans="4:80" x14ac:dyDescent="0.2">
      <c r="D21356" s="53"/>
      <c r="E21356" s="53"/>
      <c r="F21356" s="53"/>
      <c r="G21356" s="53"/>
      <c r="BX21356" s="17"/>
      <c r="BY21356" s="17"/>
      <c r="BZ21356" s="17"/>
      <c r="CA21356" s="17"/>
      <c r="CB21356" s="17"/>
    </row>
    <row r="21357" spans="4:80" x14ac:dyDescent="0.2">
      <c r="D21357" s="53"/>
      <c r="E21357" s="53"/>
      <c r="F21357" s="53"/>
      <c r="G21357" s="53"/>
      <c r="BX21357" s="17"/>
      <c r="BY21357" s="17"/>
      <c r="BZ21357" s="17"/>
      <c r="CA21357" s="17"/>
      <c r="CB21357" s="17"/>
    </row>
    <row r="21358" spans="4:80" x14ac:dyDescent="0.2">
      <c r="D21358" s="53"/>
      <c r="E21358" s="53"/>
      <c r="F21358" s="53"/>
      <c r="G21358" s="53"/>
      <c r="BX21358" s="17"/>
      <c r="BY21358" s="17"/>
      <c r="BZ21358" s="17"/>
      <c r="CA21358" s="17"/>
      <c r="CB21358" s="17"/>
    </row>
    <row r="21359" spans="4:80" x14ac:dyDescent="0.2">
      <c r="D21359" s="53"/>
      <c r="E21359" s="53"/>
      <c r="F21359" s="53"/>
      <c r="G21359" s="53"/>
      <c r="BX21359" s="17"/>
      <c r="BY21359" s="17"/>
      <c r="BZ21359" s="17"/>
      <c r="CA21359" s="17"/>
      <c r="CB21359" s="17"/>
    </row>
    <row r="21360" spans="4:80" x14ac:dyDescent="0.2">
      <c r="D21360" s="53"/>
      <c r="E21360" s="53"/>
      <c r="F21360" s="53"/>
      <c r="G21360" s="53"/>
      <c r="BX21360" s="17"/>
      <c r="BY21360" s="17"/>
      <c r="BZ21360" s="17"/>
      <c r="CA21360" s="17"/>
      <c r="CB21360" s="17"/>
    </row>
    <row r="21361" spans="4:80" x14ac:dyDescent="0.2">
      <c r="D21361" s="53"/>
      <c r="E21361" s="53"/>
      <c r="F21361" s="53"/>
      <c r="G21361" s="53"/>
      <c r="BX21361" s="17"/>
      <c r="BY21361" s="17"/>
      <c r="BZ21361" s="17"/>
      <c r="CA21361" s="17"/>
      <c r="CB21361" s="17"/>
    </row>
    <row r="21362" spans="4:80" x14ac:dyDescent="0.2">
      <c r="D21362" s="53"/>
      <c r="E21362" s="53"/>
      <c r="F21362" s="53"/>
      <c r="G21362" s="53"/>
      <c r="BX21362" s="17"/>
      <c r="BY21362" s="17"/>
      <c r="BZ21362" s="17"/>
      <c r="CA21362" s="17"/>
      <c r="CB21362" s="17"/>
    </row>
    <row r="21363" spans="4:80" x14ac:dyDescent="0.2">
      <c r="D21363" s="53"/>
      <c r="E21363" s="53"/>
      <c r="F21363" s="53"/>
      <c r="G21363" s="53"/>
      <c r="BX21363" s="17"/>
      <c r="BY21363" s="17"/>
      <c r="BZ21363" s="17"/>
      <c r="CA21363" s="17"/>
      <c r="CB21363" s="17"/>
    </row>
    <row r="21364" spans="4:80" x14ac:dyDescent="0.2">
      <c r="D21364" s="53"/>
      <c r="E21364" s="53"/>
      <c r="F21364" s="53"/>
      <c r="G21364" s="53"/>
      <c r="BX21364" s="17"/>
      <c r="BY21364" s="17"/>
      <c r="BZ21364" s="17"/>
      <c r="CA21364" s="17"/>
      <c r="CB21364" s="17"/>
    </row>
    <row r="21365" spans="4:80" x14ac:dyDescent="0.2">
      <c r="D21365" s="53"/>
      <c r="E21365" s="53"/>
      <c r="F21365" s="53"/>
      <c r="G21365" s="53"/>
      <c r="BX21365" s="17"/>
      <c r="BY21365" s="17"/>
      <c r="BZ21365" s="17"/>
      <c r="CA21365" s="17"/>
      <c r="CB21365" s="17"/>
    </row>
    <row r="21366" spans="4:80" x14ac:dyDescent="0.2">
      <c r="D21366" s="53"/>
      <c r="E21366" s="53"/>
      <c r="F21366" s="53"/>
      <c r="G21366" s="53"/>
      <c r="BX21366" s="17"/>
      <c r="BY21366" s="17"/>
      <c r="BZ21366" s="17"/>
      <c r="CA21366" s="17"/>
      <c r="CB21366" s="17"/>
    </row>
    <row r="21367" spans="4:80" x14ac:dyDescent="0.2">
      <c r="D21367" s="53"/>
      <c r="E21367" s="53"/>
      <c r="F21367" s="53"/>
      <c r="G21367" s="53"/>
      <c r="BX21367" s="17"/>
      <c r="BY21367" s="17"/>
      <c r="BZ21367" s="17"/>
      <c r="CA21367" s="17"/>
      <c r="CB21367" s="17"/>
    </row>
    <row r="21368" spans="4:80" x14ac:dyDescent="0.2">
      <c r="D21368" s="53"/>
      <c r="E21368" s="53"/>
      <c r="F21368" s="53"/>
      <c r="G21368" s="53"/>
      <c r="BX21368" s="17"/>
      <c r="BY21368" s="17"/>
      <c r="BZ21368" s="17"/>
      <c r="CA21368" s="17"/>
      <c r="CB21368" s="17"/>
    </row>
    <row r="21369" spans="4:80" x14ac:dyDescent="0.2">
      <c r="D21369" s="53"/>
      <c r="E21369" s="53"/>
      <c r="F21369" s="53"/>
      <c r="G21369" s="53"/>
      <c r="BX21369" s="17"/>
      <c r="BY21369" s="17"/>
      <c r="BZ21369" s="17"/>
      <c r="CA21369" s="17"/>
      <c r="CB21369" s="17"/>
    </row>
    <row r="21370" spans="4:80" x14ac:dyDescent="0.2">
      <c r="D21370" s="53"/>
      <c r="E21370" s="53"/>
      <c r="F21370" s="53"/>
      <c r="G21370" s="53"/>
      <c r="BX21370" s="17"/>
      <c r="BY21370" s="17"/>
      <c r="BZ21370" s="17"/>
      <c r="CA21370" s="17"/>
      <c r="CB21370" s="17"/>
    </row>
    <row r="21371" spans="4:80" x14ac:dyDescent="0.2">
      <c r="D21371" s="53"/>
      <c r="E21371" s="53"/>
      <c r="F21371" s="53"/>
      <c r="G21371" s="53"/>
      <c r="BX21371" s="17"/>
      <c r="BY21371" s="17"/>
      <c r="BZ21371" s="17"/>
      <c r="CA21371" s="17"/>
      <c r="CB21371" s="17"/>
    </row>
    <row r="21372" spans="4:80" x14ac:dyDescent="0.2">
      <c r="D21372" s="53"/>
      <c r="E21372" s="53"/>
      <c r="F21372" s="53"/>
      <c r="G21372" s="53"/>
      <c r="BX21372" s="17"/>
      <c r="BY21372" s="17"/>
      <c r="BZ21372" s="17"/>
      <c r="CA21372" s="17"/>
      <c r="CB21372" s="17"/>
    </row>
    <row r="21373" spans="4:80" x14ac:dyDescent="0.2">
      <c r="D21373" s="53"/>
      <c r="E21373" s="53"/>
      <c r="F21373" s="53"/>
      <c r="G21373" s="53"/>
      <c r="BX21373" s="17"/>
      <c r="BY21373" s="17"/>
      <c r="BZ21373" s="17"/>
      <c r="CA21373" s="17"/>
      <c r="CB21373" s="17"/>
    </row>
    <row r="21374" spans="4:80" x14ac:dyDescent="0.2">
      <c r="D21374" s="53"/>
      <c r="E21374" s="53"/>
      <c r="F21374" s="53"/>
      <c r="G21374" s="53"/>
      <c r="BX21374" s="17"/>
      <c r="BY21374" s="17"/>
      <c r="BZ21374" s="17"/>
      <c r="CA21374" s="17"/>
      <c r="CB21374" s="17"/>
    </row>
    <row r="21375" spans="4:80" x14ac:dyDescent="0.2">
      <c r="D21375" s="53"/>
      <c r="E21375" s="53"/>
      <c r="F21375" s="53"/>
      <c r="G21375" s="53"/>
      <c r="BX21375" s="17"/>
      <c r="BY21375" s="17"/>
      <c r="BZ21375" s="17"/>
      <c r="CA21375" s="17"/>
      <c r="CB21375" s="17"/>
    </row>
    <row r="21376" spans="4:80" x14ac:dyDescent="0.2">
      <c r="D21376" s="53"/>
      <c r="E21376" s="53"/>
      <c r="F21376" s="53"/>
      <c r="G21376" s="53"/>
      <c r="BX21376" s="17"/>
      <c r="BY21376" s="17"/>
      <c r="BZ21376" s="17"/>
      <c r="CA21376" s="17"/>
      <c r="CB21376" s="17"/>
    </row>
    <row r="21377" spans="4:80" x14ac:dyDescent="0.2">
      <c r="D21377" s="53"/>
      <c r="E21377" s="53"/>
      <c r="F21377" s="53"/>
      <c r="G21377" s="53"/>
      <c r="BX21377" s="17"/>
      <c r="BY21377" s="17"/>
      <c r="BZ21377" s="17"/>
      <c r="CA21377" s="17"/>
      <c r="CB21377" s="17"/>
    </row>
    <row r="21378" spans="4:80" x14ac:dyDescent="0.2">
      <c r="D21378" s="53"/>
      <c r="E21378" s="53"/>
      <c r="F21378" s="53"/>
      <c r="G21378" s="53"/>
      <c r="BX21378" s="17"/>
      <c r="BY21378" s="17"/>
      <c r="BZ21378" s="17"/>
      <c r="CA21378" s="17"/>
      <c r="CB21378" s="17"/>
    </row>
    <row r="21379" spans="4:80" x14ac:dyDescent="0.2">
      <c r="D21379" s="53"/>
      <c r="E21379" s="53"/>
      <c r="F21379" s="53"/>
      <c r="G21379" s="53"/>
      <c r="BX21379" s="17"/>
      <c r="BY21379" s="17"/>
      <c r="BZ21379" s="17"/>
      <c r="CA21379" s="17"/>
      <c r="CB21379" s="17"/>
    </row>
    <row r="21380" spans="4:80" x14ac:dyDescent="0.2">
      <c r="D21380" s="53"/>
      <c r="E21380" s="53"/>
      <c r="F21380" s="53"/>
      <c r="G21380" s="53"/>
      <c r="BX21380" s="17"/>
      <c r="BY21380" s="17"/>
      <c r="BZ21380" s="17"/>
      <c r="CA21380" s="17"/>
      <c r="CB21380" s="17"/>
    </row>
    <row r="21381" spans="4:80" x14ac:dyDescent="0.2">
      <c r="D21381" s="53"/>
      <c r="E21381" s="53"/>
      <c r="F21381" s="53"/>
      <c r="G21381" s="53"/>
      <c r="BX21381" s="17"/>
      <c r="BY21381" s="17"/>
      <c r="BZ21381" s="17"/>
      <c r="CA21381" s="17"/>
      <c r="CB21381" s="17"/>
    </row>
    <row r="21382" spans="4:80" x14ac:dyDescent="0.2">
      <c r="D21382" s="53"/>
      <c r="E21382" s="53"/>
      <c r="F21382" s="53"/>
      <c r="G21382" s="53"/>
      <c r="BX21382" s="17"/>
      <c r="BY21382" s="17"/>
      <c r="BZ21382" s="17"/>
      <c r="CA21382" s="17"/>
      <c r="CB21382" s="17"/>
    </row>
    <row r="21383" spans="4:80" x14ac:dyDescent="0.2">
      <c r="D21383" s="53"/>
      <c r="E21383" s="53"/>
      <c r="F21383" s="53"/>
      <c r="G21383" s="53"/>
      <c r="BX21383" s="17"/>
      <c r="BY21383" s="17"/>
      <c r="BZ21383" s="17"/>
      <c r="CA21383" s="17"/>
      <c r="CB21383" s="17"/>
    </row>
    <row r="21384" spans="4:80" x14ac:dyDescent="0.2">
      <c r="D21384" s="53"/>
      <c r="E21384" s="53"/>
      <c r="F21384" s="53"/>
      <c r="G21384" s="53"/>
      <c r="BX21384" s="17"/>
      <c r="BY21384" s="17"/>
      <c r="BZ21384" s="17"/>
      <c r="CA21384" s="17"/>
      <c r="CB21384" s="17"/>
    </row>
    <row r="21385" spans="4:80" x14ac:dyDescent="0.2">
      <c r="D21385" s="53"/>
      <c r="E21385" s="53"/>
      <c r="F21385" s="53"/>
      <c r="G21385" s="53"/>
      <c r="BX21385" s="17"/>
      <c r="BY21385" s="17"/>
      <c r="BZ21385" s="17"/>
      <c r="CA21385" s="17"/>
      <c r="CB21385" s="17"/>
    </row>
    <row r="21386" spans="4:80" x14ac:dyDescent="0.2">
      <c r="D21386" s="53"/>
      <c r="E21386" s="53"/>
      <c r="F21386" s="53"/>
      <c r="G21386" s="53"/>
      <c r="BX21386" s="17"/>
      <c r="BY21386" s="17"/>
      <c r="BZ21386" s="17"/>
      <c r="CA21386" s="17"/>
      <c r="CB21386" s="17"/>
    </row>
    <row r="21387" spans="4:80" x14ac:dyDescent="0.2">
      <c r="D21387" s="53"/>
      <c r="E21387" s="53"/>
      <c r="F21387" s="53"/>
      <c r="G21387" s="53"/>
      <c r="BX21387" s="17"/>
      <c r="BY21387" s="17"/>
      <c r="BZ21387" s="17"/>
      <c r="CA21387" s="17"/>
      <c r="CB21387" s="17"/>
    </row>
    <row r="21388" spans="4:80" x14ac:dyDescent="0.2">
      <c r="D21388" s="53"/>
      <c r="E21388" s="53"/>
      <c r="F21388" s="53"/>
      <c r="G21388" s="53"/>
      <c r="BX21388" s="17"/>
      <c r="BY21388" s="17"/>
      <c r="BZ21388" s="17"/>
      <c r="CA21388" s="17"/>
      <c r="CB21388" s="17"/>
    </row>
    <row r="21389" spans="4:80" x14ac:dyDescent="0.2">
      <c r="D21389" s="53"/>
      <c r="E21389" s="53"/>
      <c r="F21389" s="53"/>
      <c r="G21389" s="53"/>
      <c r="BX21389" s="17"/>
      <c r="BY21389" s="17"/>
      <c r="BZ21389" s="17"/>
      <c r="CA21389" s="17"/>
      <c r="CB21389" s="17"/>
    </row>
    <row r="21390" spans="4:80" x14ac:dyDescent="0.2">
      <c r="D21390" s="53"/>
      <c r="E21390" s="53"/>
      <c r="F21390" s="53"/>
      <c r="G21390" s="53"/>
      <c r="BX21390" s="17"/>
      <c r="BY21390" s="17"/>
      <c r="BZ21390" s="17"/>
      <c r="CA21390" s="17"/>
      <c r="CB21390" s="17"/>
    </row>
    <row r="21391" spans="4:80" x14ac:dyDescent="0.2">
      <c r="D21391" s="53"/>
      <c r="E21391" s="53"/>
      <c r="F21391" s="53"/>
      <c r="G21391" s="53"/>
      <c r="BX21391" s="17"/>
      <c r="BY21391" s="17"/>
      <c r="BZ21391" s="17"/>
      <c r="CA21391" s="17"/>
      <c r="CB21391" s="17"/>
    </row>
    <row r="21392" spans="4:80" x14ac:dyDescent="0.2">
      <c r="D21392" s="53"/>
      <c r="E21392" s="53"/>
      <c r="F21392" s="53"/>
      <c r="G21392" s="53"/>
      <c r="BX21392" s="17"/>
      <c r="BY21392" s="17"/>
      <c r="BZ21392" s="17"/>
      <c r="CA21392" s="17"/>
      <c r="CB21392" s="17"/>
    </row>
    <row r="21393" spans="4:80" x14ac:dyDescent="0.2">
      <c r="D21393" s="53"/>
      <c r="E21393" s="53"/>
      <c r="F21393" s="53"/>
      <c r="G21393" s="53"/>
      <c r="BX21393" s="17"/>
      <c r="BY21393" s="17"/>
      <c r="BZ21393" s="17"/>
      <c r="CA21393" s="17"/>
      <c r="CB21393" s="17"/>
    </row>
    <row r="21394" spans="4:80" x14ac:dyDescent="0.2">
      <c r="D21394" s="53"/>
      <c r="E21394" s="53"/>
      <c r="F21394" s="53"/>
      <c r="G21394" s="53"/>
      <c r="BX21394" s="17"/>
      <c r="BY21394" s="17"/>
      <c r="BZ21394" s="17"/>
      <c r="CA21394" s="17"/>
      <c r="CB21394" s="17"/>
    </row>
    <row r="21395" spans="4:80" x14ac:dyDescent="0.2">
      <c r="D21395" s="53"/>
      <c r="E21395" s="53"/>
      <c r="F21395" s="53"/>
      <c r="G21395" s="53"/>
      <c r="BX21395" s="17"/>
      <c r="BY21395" s="17"/>
      <c r="BZ21395" s="17"/>
      <c r="CA21395" s="17"/>
      <c r="CB21395" s="17"/>
    </row>
    <row r="21396" spans="4:80" x14ac:dyDescent="0.2">
      <c r="D21396" s="53"/>
      <c r="E21396" s="53"/>
      <c r="F21396" s="53"/>
      <c r="G21396" s="53"/>
      <c r="BX21396" s="17"/>
      <c r="BY21396" s="17"/>
      <c r="BZ21396" s="17"/>
      <c r="CA21396" s="17"/>
      <c r="CB21396" s="17"/>
    </row>
    <row r="21397" spans="4:80" x14ac:dyDescent="0.2">
      <c r="D21397" s="53"/>
      <c r="E21397" s="53"/>
      <c r="F21397" s="53"/>
      <c r="G21397" s="53"/>
      <c r="BX21397" s="17"/>
      <c r="BY21397" s="17"/>
      <c r="BZ21397" s="17"/>
      <c r="CA21397" s="17"/>
      <c r="CB21397" s="17"/>
    </row>
    <row r="21398" spans="4:80" x14ac:dyDescent="0.2">
      <c r="D21398" s="53"/>
      <c r="E21398" s="53"/>
      <c r="F21398" s="53"/>
      <c r="G21398" s="53"/>
      <c r="BX21398" s="17"/>
      <c r="BY21398" s="17"/>
      <c r="BZ21398" s="17"/>
      <c r="CA21398" s="17"/>
      <c r="CB21398" s="17"/>
    </row>
    <row r="21399" spans="4:80" x14ac:dyDescent="0.2">
      <c r="D21399" s="53"/>
      <c r="E21399" s="53"/>
      <c r="F21399" s="53"/>
      <c r="G21399" s="53"/>
      <c r="BX21399" s="17"/>
      <c r="BY21399" s="17"/>
      <c r="BZ21399" s="17"/>
      <c r="CA21399" s="17"/>
      <c r="CB21399" s="17"/>
    </row>
    <row r="21400" spans="4:80" x14ac:dyDescent="0.2">
      <c r="D21400" s="53"/>
      <c r="E21400" s="53"/>
      <c r="F21400" s="53"/>
      <c r="G21400" s="53"/>
      <c r="BX21400" s="17"/>
      <c r="BY21400" s="17"/>
      <c r="BZ21400" s="17"/>
      <c r="CA21400" s="17"/>
      <c r="CB21400" s="17"/>
    </row>
    <row r="21401" spans="4:80" x14ac:dyDescent="0.2">
      <c r="D21401" s="53"/>
      <c r="E21401" s="53"/>
      <c r="F21401" s="53"/>
      <c r="G21401" s="53"/>
      <c r="BX21401" s="17"/>
      <c r="BY21401" s="17"/>
      <c r="BZ21401" s="17"/>
      <c r="CA21401" s="17"/>
      <c r="CB21401" s="17"/>
    </row>
    <row r="21402" spans="4:80" x14ac:dyDescent="0.2">
      <c r="D21402" s="53"/>
      <c r="E21402" s="53"/>
      <c r="F21402" s="53"/>
      <c r="G21402" s="53"/>
      <c r="BX21402" s="17"/>
      <c r="BY21402" s="17"/>
      <c r="BZ21402" s="17"/>
      <c r="CA21402" s="17"/>
      <c r="CB21402" s="17"/>
    </row>
    <row r="21403" spans="4:80" x14ac:dyDescent="0.2">
      <c r="D21403" s="53"/>
      <c r="E21403" s="53"/>
      <c r="F21403" s="53"/>
      <c r="G21403" s="53"/>
      <c r="BX21403" s="17"/>
      <c r="BY21403" s="17"/>
      <c r="BZ21403" s="17"/>
      <c r="CA21403" s="17"/>
      <c r="CB21403" s="17"/>
    </row>
    <row r="21404" spans="4:80" x14ac:dyDescent="0.2">
      <c r="D21404" s="53"/>
      <c r="E21404" s="53"/>
      <c r="F21404" s="53"/>
      <c r="G21404" s="53"/>
      <c r="BX21404" s="17"/>
      <c r="BY21404" s="17"/>
      <c r="BZ21404" s="17"/>
      <c r="CA21404" s="17"/>
      <c r="CB21404" s="17"/>
    </row>
    <row r="21405" spans="4:80" x14ac:dyDescent="0.2">
      <c r="D21405" s="53"/>
      <c r="E21405" s="53"/>
      <c r="F21405" s="53"/>
      <c r="G21405" s="53"/>
      <c r="BX21405" s="17"/>
      <c r="BY21405" s="17"/>
      <c r="BZ21405" s="17"/>
      <c r="CA21405" s="17"/>
      <c r="CB21405" s="17"/>
    </row>
    <row r="21406" spans="4:80" x14ac:dyDescent="0.2">
      <c r="D21406" s="53"/>
      <c r="E21406" s="53"/>
      <c r="F21406" s="53"/>
      <c r="G21406" s="53"/>
      <c r="BX21406" s="17"/>
      <c r="BY21406" s="17"/>
      <c r="BZ21406" s="17"/>
      <c r="CA21406" s="17"/>
      <c r="CB21406" s="17"/>
    </row>
    <row r="21407" spans="4:80" x14ac:dyDescent="0.2">
      <c r="D21407" s="53"/>
      <c r="E21407" s="53"/>
      <c r="F21407" s="53"/>
      <c r="G21407" s="53"/>
      <c r="BX21407" s="17"/>
      <c r="BY21407" s="17"/>
      <c r="BZ21407" s="17"/>
      <c r="CA21407" s="17"/>
      <c r="CB21407" s="17"/>
    </row>
    <row r="21408" spans="4:80" x14ac:dyDescent="0.2">
      <c r="D21408" s="53"/>
      <c r="E21408" s="53"/>
      <c r="F21408" s="53"/>
      <c r="G21408" s="53"/>
      <c r="BX21408" s="17"/>
      <c r="BY21408" s="17"/>
      <c r="BZ21408" s="17"/>
      <c r="CA21408" s="17"/>
      <c r="CB21408" s="17"/>
    </row>
    <row r="21409" spans="4:80" x14ac:dyDescent="0.2">
      <c r="D21409" s="53"/>
      <c r="E21409" s="53"/>
      <c r="F21409" s="53"/>
      <c r="G21409" s="53"/>
      <c r="BX21409" s="17"/>
      <c r="BY21409" s="17"/>
      <c r="BZ21409" s="17"/>
      <c r="CA21409" s="17"/>
      <c r="CB21409" s="17"/>
    </row>
    <row r="21410" spans="4:80" x14ac:dyDescent="0.2">
      <c r="D21410" s="53"/>
      <c r="E21410" s="53"/>
      <c r="F21410" s="53"/>
      <c r="G21410" s="53"/>
      <c r="BX21410" s="17"/>
      <c r="BY21410" s="17"/>
      <c r="BZ21410" s="17"/>
      <c r="CA21410" s="17"/>
      <c r="CB21410" s="17"/>
    </row>
    <row r="21411" spans="4:80" x14ac:dyDescent="0.2">
      <c r="D21411" s="53"/>
      <c r="E21411" s="53"/>
      <c r="F21411" s="53"/>
      <c r="G21411" s="53"/>
      <c r="BX21411" s="17"/>
      <c r="BY21411" s="17"/>
      <c r="BZ21411" s="17"/>
      <c r="CA21411" s="17"/>
      <c r="CB21411" s="17"/>
    </row>
    <row r="21412" spans="4:80" x14ac:dyDescent="0.2">
      <c r="D21412" s="53"/>
      <c r="E21412" s="53"/>
      <c r="F21412" s="53"/>
      <c r="G21412" s="53"/>
      <c r="BX21412" s="17"/>
      <c r="BY21412" s="17"/>
      <c r="BZ21412" s="17"/>
      <c r="CA21412" s="17"/>
      <c r="CB21412" s="17"/>
    </row>
    <row r="21413" spans="4:80" x14ac:dyDescent="0.2">
      <c r="D21413" s="53"/>
      <c r="E21413" s="53"/>
      <c r="F21413" s="53"/>
      <c r="G21413" s="53"/>
      <c r="BX21413" s="17"/>
      <c r="BY21413" s="17"/>
      <c r="BZ21413" s="17"/>
      <c r="CA21413" s="17"/>
      <c r="CB21413" s="17"/>
    </row>
    <row r="21414" spans="4:80" x14ac:dyDescent="0.2">
      <c r="D21414" s="53"/>
      <c r="E21414" s="53"/>
      <c r="F21414" s="53"/>
      <c r="G21414" s="53"/>
      <c r="BX21414" s="17"/>
      <c r="BY21414" s="17"/>
      <c r="BZ21414" s="17"/>
      <c r="CA21414" s="17"/>
      <c r="CB21414" s="17"/>
    </row>
    <row r="21415" spans="4:80" x14ac:dyDescent="0.2">
      <c r="D21415" s="53"/>
      <c r="E21415" s="53"/>
      <c r="F21415" s="53"/>
      <c r="G21415" s="53"/>
      <c r="BX21415" s="17"/>
      <c r="BY21415" s="17"/>
      <c r="BZ21415" s="17"/>
      <c r="CA21415" s="17"/>
      <c r="CB21415" s="17"/>
    </row>
    <row r="21416" spans="4:80" x14ac:dyDescent="0.2">
      <c r="D21416" s="53"/>
      <c r="E21416" s="53"/>
      <c r="F21416" s="53"/>
      <c r="G21416" s="53"/>
      <c r="BX21416" s="17"/>
      <c r="BY21416" s="17"/>
      <c r="BZ21416" s="17"/>
      <c r="CA21416" s="17"/>
      <c r="CB21416" s="17"/>
    </row>
    <row r="21417" spans="4:80" x14ac:dyDescent="0.2">
      <c r="D21417" s="53"/>
      <c r="E21417" s="53"/>
      <c r="F21417" s="53"/>
      <c r="G21417" s="53"/>
      <c r="BX21417" s="17"/>
      <c r="BY21417" s="17"/>
      <c r="BZ21417" s="17"/>
      <c r="CA21417" s="17"/>
      <c r="CB21417" s="17"/>
    </row>
    <row r="21418" spans="4:80" x14ac:dyDescent="0.2">
      <c r="D21418" s="53"/>
      <c r="E21418" s="53"/>
      <c r="F21418" s="53"/>
      <c r="G21418" s="53"/>
      <c r="BX21418" s="17"/>
      <c r="BY21418" s="17"/>
      <c r="BZ21418" s="17"/>
      <c r="CA21418" s="17"/>
      <c r="CB21418" s="17"/>
    </row>
    <row r="21419" spans="4:80" x14ac:dyDescent="0.2">
      <c r="D21419" s="53"/>
      <c r="E21419" s="53"/>
      <c r="F21419" s="53"/>
      <c r="G21419" s="53"/>
      <c r="BX21419" s="17"/>
      <c r="BY21419" s="17"/>
      <c r="BZ21419" s="17"/>
      <c r="CA21419" s="17"/>
      <c r="CB21419" s="17"/>
    </row>
    <row r="21420" spans="4:80" x14ac:dyDescent="0.2">
      <c r="D21420" s="53"/>
      <c r="E21420" s="53"/>
      <c r="F21420" s="53"/>
      <c r="G21420" s="53"/>
      <c r="BX21420" s="17"/>
      <c r="BY21420" s="17"/>
      <c r="BZ21420" s="17"/>
      <c r="CA21420" s="17"/>
      <c r="CB21420" s="17"/>
    </row>
    <row r="21421" spans="4:80" x14ac:dyDescent="0.2">
      <c r="D21421" s="53"/>
      <c r="E21421" s="53"/>
      <c r="F21421" s="53"/>
      <c r="G21421" s="53"/>
      <c r="BX21421" s="17"/>
      <c r="BY21421" s="17"/>
      <c r="BZ21421" s="17"/>
      <c r="CA21421" s="17"/>
      <c r="CB21421" s="17"/>
    </row>
    <row r="21422" spans="4:80" x14ac:dyDescent="0.2">
      <c r="D21422" s="53"/>
      <c r="E21422" s="53"/>
      <c r="F21422" s="53"/>
      <c r="G21422" s="53"/>
      <c r="BX21422" s="17"/>
      <c r="BY21422" s="17"/>
      <c r="BZ21422" s="17"/>
      <c r="CA21422" s="17"/>
      <c r="CB21422" s="17"/>
    </row>
    <row r="21423" spans="4:80" x14ac:dyDescent="0.2">
      <c r="D21423" s="53"/>
      <c r="E21423" s="53"/>
      <c r="F21423" s="53"/>
      <c r="G21423" s="53"/>
      <c r="BX21423" s="17"/>
      <c r="BY21423" s="17"/>
      <c r="BZ21423" s="17"/>
      <c r="CA21423" s="17"/>
      <c r="CB21423" s="17"/>
    </row>
    <row r="21424" spans="4:80" x14ac:dyDescent="0.2">
      <c r="D21424" s="53"/>
      <c r="E21424" s="53"/>
      <c r="F21424" s="53"/>
      <c r="G21424" s="53"/>
      <c r="BX21424" s="17"/>
      <c r="BY21424" s="17"/>
      <c r="BZ21424" s="17"/>
      <c r="CA21424" s="17"/>
      <c r="CB21424" s="17"/>
    </row>
    <row r="21425" spans="4:80" x14ac:dyDescent="0.2">
      <c r="D21425" s="53"/>
      <c r="E21425" s="53"/>
      <c r="F21425" s="53"/>
      <c r="G21425" s="53"/>
      <c r="BX21425" s="17"/>
      <c r="BY21425" s="17"/>
      <c r="BZ21425" s="17"/>
      <c r="CA21425" s="17"/>
      <c r="CB21425" s="17"/>
    </row>
    <row r="21426" spans="4:80" x14ac:dyDescent="0.2">
      <c r="D21426" s="53"/>
      <c r="E21426" s="53"/>
      <c r="F21426" s="53"/>
      <c r="G21426" s="53"/>
      <c r="BX21426" s="17"/>
      <c r="BY21426" s="17"/>
      <c r="BZ21426" s="17"/>
      <c r="CA21426" s="17"/>
      <c r="CB21426" s="17"/>
    </row>
    <row r="21427" spans="4:80" x14ac:dyDescent="0.2">
      <c r="D21427" s="53"/>
      <c r="E21427" s="53"/>
      <c r="F21427" s="53"/>
      <c r="G21427" s="53"/>
      <c r="BX21427" s="17"/>
      <c r="BY21427" s="17"/>
      <c r="BZ21427" s="17"/>
      <c r="CA21427" s="17"/>
      <c r="CB21427" s="17"/>
    </row>
    <row r="21428" spans="4:80" x14ac:dyDescent="0.2">
      <c r="D21428" s="53"/>
      <c r="E21428" s="53"/>
      <c r="F21428" s="53"/>
      <c r="G21428" s="53"/>
      <c r="BX21428" s="17"/>
      <c r="BY21428" s="17"/>
      <c r="BZ21428" s="17"/>
      <c r="CA21428" s="17"/>
      <c r="CB21428" s="17"/>
    </row>
    <row r="21429" spans="4:80" x14ac:dyDescent="0.2">
      <c r="D21429" s="53"/>
      <c r="E21429" s="53"/>
      <c r="F21429" s="53"/>
      <c r="G21429" s="53"/>
      <c r="BX21429" s="17"/>
      <c r="BY21429" s="17"/>
      <c r="BZ21429" s="17"/>
      <c r="CA21429" s="17"/>
      <c r="CB21429" s="17"/>
    </row>
    <row r="21430" spans="4:80" x14ac:dyDescent="0.2">
      <c r="D21430" s="53"/>
      <c r="E21430" s="53"/>
      <c r="F21430" s="53"/>
      <c r="G21430" s="53"/>
      <c r="BX21430" s="17"/>
      <c r="BY21430" s="17"/>
      <c r="BZ21430" s="17"/>
      <c r="CA21430" s="17"/>
      <c r="CB21430" s="17"/>
    </row>
    <row r="21431" spans="4:80" x14ac:dyDescent="0.2">
      <c r="D21431" s="53"/>
      <c r="E21431" s="53"/>
      <c r="F21431" s="53"/>
      <c r="G21431" s="53"/>
      <c r="BX21431" s="17"/>
      <c r="BY21431" s="17"/>
      <c r="BZ21431" s="17"/>
      <c r="CA21431" s="17"/>
      <c r="CB21431" s="17"/>
    </row>
    <row r="21432" spans="4:80" x14ac:dyDescent="0.2">
      <c r="D21432" s="53"/>
      <c r="E21432" s="53"/>
      <c r="F21432" s="53"/>
      <c r="G21432" s="53"/>
      <c r="BX21432" s="17"/>
      <c r="BY21432" s="17"/>
      <c r="BZ21432" s="17"/>
      <c r="CA21432" s="17"/>
      <c r="CB21432" s="17"/>
    </row>
    <row r="21433" spans="4:80" x14ac:dyDescent="0.2">
      <c r="D21433" s="53"/>
      <c r="E21433" s="53"/>
      <c r="F21433" s="53"/>
      <c r="G21433" s="53"/>
      <c r="BX21433" s="17"/>
      <c r="BY21433" s="17"/>
      <c r="BZ21433" s="17"/>
      <c r="CA21433" s="17"/>
      <c r="CB21433" s="17"/>
    </row>
    <row r="21434" spans="4:80" x14ac:dyDescent="0.2">
      <c r="D21434" s="53"/>
      <c r="E21434" s="53"/>
      <c r="F21434" s="53"/>
      <c r="G21434" s="53"/>
      <c r="BX21434" s="17"/>
      <c r="BY21434" s="17"/>
      <c r="BZ21434" s="17"/>
      <c r="CA21434" s="17"/>
      <c r="CB21434" s="17"/>
    </row>
    <row r="21435" spans="4:80" x14ac:dyDescent="0.2">
      <c r="D21435" s="53"/>
      <c r="E21435" s="53"/>
      <c r="F21435" s="53"/>
      <c r="G21435" s="53"/>
      <c r="BX21435" s="17"/>
      <c r="BY21435" s="17"/>
      <c r="BZ21435" s="17"/>
      <c r="CA21435" s="17"/>
      <c r="CB21435" s="17"/>
    </row>
    <row r="21436" spans="4:80" x14ac:dyDescent="0.2">
      <c r="D21436" s="53"/>
      <c r="E21436" s="53"/>
      <c r="F21436" s="53"/>
      <c r="G21436" s="53"/>
      <c r="BX21436" s="17"/>
      <c r="BY21436" s="17"/>
      <c r="BZ21436" s="17"/>
      <c r="CA21436" s="17"/>
      <c r="CB21436" s="17"/>
    </row>
    <row r="21437" spans="4:80" x14ac:dyDescent="0.2">
      <c r="D21437" s="53"/>
      <c r="E21437" s="53"/>
      <c r="F21437" s="53"/>
      <c r="G21437" s="53"/>
      <c r="BX21437" s="17"/>
      <c r="BY21437" s="17"/>
      <c r="BZ21437" s="17"/>
      <c r="CA21437" s="17"/>
      <c r="CB21437" s="17"/>
    </row>
    <row r="21438" spans="4:80" x14ac:dyDescent="0.2">
      <c r="D21438" s="53"/>
      <c r="E21438" s="53"/>
      <c r="F21438" s="53"/>
      <c r="G21438" s="53"/>
      <c r="BX21438" s="17"/>
      <c r="BY21438" s="17"/>
      <c r="BZ21438" s="17"/>
      <c r="CA21438" s="17"/>
      <c r="CB21438" s="17"/>
    </row>
    <row r="21439" spans="4:80" x14ac:dyDescent="0.2">
      <c r="D21439" s="53"/>
      <c r="E21439" s="53"/>
      <c r="F21439" s="53"/>
      <c r="G21439" s="53"/>
      <c r="BX21439" s="17"/>
      <c r="BY21439" s="17"/>
      <c r="BZ21439" s="17"/>
      <c r="CA21439" s="17"/>
      <c r="CB21439" s="17"/>
    </row>
    <row r="21440" spans="4:80" x14ac:dyDescent="0.2">
      <c r="D21440" s="53"/>
      <c r="E21440" s="53"/>
      <c r="F21440" s="53"/>
      <c r="G21440" s="53"/>
      <c r="BX21440" s="17"/>
      <c r="BY21440" s="17"/>
      <c r="BZ21440" s="17"/>
      <c r="CA21440" s="17"/>
      <c r="CB21440" s="17"/>
    </row>
    <row r="21441" spans="4:80" x14ac:dyDescent="0.2">
      <c r="D21441" s="53"/>
      <c r="E21441" s="53"/>
      <c r="F21441" s="53"/>
      <c r="G21441" s="53"/>
      <c r="BX21441" s="17"/>
      <c r="BY21441" s="17"/>
      <c r="BZ21441" s="17"/>
      <c r="CA21441" s="17"/>
      <c r="CB21441" s="17"/>
    </row>
    <row r="21442" spans="4:80" x14ac:dyDescent="0.2">
      <c r="D21442" s="53"/>
      <c r="E21442" s="53"/>
      <c r="F21442" s="53"/>
      <c r="G21442" s="53"/>
      <c r="BX21442" s="17"/>
      <c r="BY21442" s="17"/>
      <c r="BZ21442" s="17"/>
      <c r="CA21442" s="17"/>
      <c r="CB21442" s="17"/>
    </row>
    <row r="21443" spans="4:80" x14ac:dyDescent="0.2">
      <c r="D21443" s="53"/>
      <c r="E21443" s="53"/>
      <c r="F21443" s="53"/>
      <c r="G21443" s="53"/>
      <c r="BX21443" s="17"/>
      <c r="BY21443" s="17"/>
      <c r="BZ21443" s="17"/>
      <c r="CA21443" s="17"/>
      <c r="CB21443" s="17"/>
    </row>
    <row r="21444" spans="4:80" x14ac:dyDescent="0.2">
      <c r="D21444" s="53"/>
      <c r="E21444" s="53"/>
      <c r="F21444" s="53"/>
      <c r="G21444" s="53"/>
      <c r="BX21444" s="17"/>
      <c r="BY21444" s="17"/>
      <c r="BZ21444" s="17"/>
      <c r="CA21444" s="17"/>
      <c r="CB21444" s="17"/>
    </row>
    <row r="21445" spans="4:80" x14ac:dyDescent="0.2">
      <c r="D21445" s="53"/>
      <c r="E21445" s="53"/>
      <c r="F21445" s="53"/>
      <c r="G21445" s="53"/>
      <c r="BX21445" s="17"/>
      <c r="BY21445" s="17"/>
      <c r="BZ21445" s="17"/>
      <c r="CA21445" s="17"/>
      <c r="CB21445" s="17"/>
    </row>
    <row r="21446" spans="4:80" x14ac:dyDescent="0.2">
      <c r="D21446" s="53"/>
      <c r="E21446" s="53"/>
      <c r="F21446" s="53"/>
      <c r="G21446" s="53"/>
      <c r="BX21446" s="17"/>
      <c r="BY21446" s="17"/>
      <c r="BZ21446" s="17"/>
      <c r="CA21446" s="17"/>
      <c r="CB21446" s="17"/>
    </row>
    <row r="21447" spans="4:80" x14ac:dyDescent="0.2">
      <c r="D21447" s="53"/>
      <c r="E21447" s="53"/>
      <c r="F21447" s="53"/>
      <c r="G21447" s="53"/>
      <c r="BX21447" s="17"/>
      <c r="BY21447" s="17"/>
      <c r="BZ21447" s="17"/>
      <c r="CA21447" s="17"/>
      <c r="CB21447" s="17"/>
    </row>
    <row r="21448" spans="4:80" x14ac:dyDescent="0.2">
      <c r="D21448" s="53"/>
      <c r="E21448" s="53"/>
      <c r="F21448" s="53"/>
      <c r="G21448" s="53"/>
      <c r="BX21448" s="17"/>
      <c r="BY21448" s="17"/>
      <c r="BZ21448" s="17"/>
      <c r="CA21448" s="17"/>
      <c r="CB21448" s="17"/>
    </row>
    <row r="21449" spans="4:80" x14ac:dyDescent="0.2">
      <c r="D21449" s="53"/>
      <c r="E21449" s="53"/>
      <c r="F21449" s="53"/>
      <c r="G21449" s="53"/>
      <c r="BX21449" s="17"/>
      <c r="BY21449" s="17"/>
      <c r="BZ21449" s="17"/>
      <c r="CA21449" s="17"/>
      <c r="CB21449" s="17"/>
    </row>
    <row r="21450" spans="4:80" x14ac:dyDescent="0.2">
      <c r="D21450" s="53"/>
      <c r="E21450" s="53"/>
      <c r="F21450" s="53"/>
      <c r="G21450" s="53"/>
      <c r="BX21450" s="17"/>
      <c r="BY21450" s="17"/>
      <c r="BZ21450" s="17"/>
      <c r="CA21450" s="17"/>
      <c r="CB21450" s="17"/>
    </row>
    <row r="21451" spans="4:80" x14ac:dyDescent="0.2">
      <c r="D21451" s="53"/>
      <c r="E21451" s="53"/>
      <c r="F21451" s="53"/>
      <c r="G21451" s="53"/>
      <c r="BX21451" s="17"/>
      <c r="BY21451" s="17"/>
      <c r="BZ21451" s="17"/>
      <c r="CA21451" s="17"/>
      <c r="CB21451" s="17"/>
    </row>
    <row r="21452" spans="4:80" x14ac:dyDescent="0.2">
      <c r="D21452" s="53"/>
      <c r="E21452" s="53"/>
      <c r="F21452" s="53"/>
      <c r="G21452" s="53"/>
      <c r="BX21452" s="17"/>
      <c r="BY21452" s="17"/>
      <c r="BZ21452" s="17"/>
      <c r="CA21452" s="17"/>
      <c r="CB21452" s="17"/>
    </row>
    <row r="21453" spans="4:80" x14ac:dyDescent="0.2">
      <c r="D21453" s="53"/>
      <c r="E21453" s="53"/>
      <c r="F21453" s="53"/>
      <c r="G21453" s="53"/>
      <c r="BX21453" s="17"/>
      <c r="BY21453" s="17"/>
      <c r="BZ21453" s="17"/>
      <c r="CA21453" s="17"/>
      <c r="CB21453" s="17"/>
    </row>
    <row r="21454" spans="4:80" x14ac:dyDescent="0.2">
      <c r="D21454" s="53"/>
      <c r="E21454" s="53"/>
      <c r="F21454" s="53"/>
      <c r="G21454" s="53"/>
      <c r="BX21454" s="17"/>
      <c r="BY21454" s="17"/>
      <c r="BZ21454" s="17"/>
      <c r="CA21454" s="17"/>
      <c r="CB21454" s="17"/>
    </row>
    <row r="21455" spans="4:80" x14ac:dyDescent="0.2">
      <c r="D21455" s="53"/>
      <c r="E21455" s="53"/>
      <c r="F21455" s="53"/>
      <c r="G21455" s="53"/>
      <c r="BX21455" s="17"/>
      <c r="BY21455" s="17"/>
      <c r="BZ21455" s="17"/>
      <c r="CA21455" s="17"/>
      <c r="CB21455" s="17"/>
    </row>
    <row r="21456" spans="4:80" x14ac:dyDescent="0.2">
      <c r="D21456" s="53"/>
      <c r="E21456" s="53"/>
      <c r="F21456" s="53"/>
      <c r="G21456" s="53"/>
      <c r="BX21456" s="17"/>
      <c r="BY21456" s="17"/>
      <c r="BZ21456" s="17"/>
      <c r="CA21456" s="17"/>
      <c r="CB21456" s="17"/>
    </row>
    <row r="21457" spans="4:80" x14ac:dyDescent="0.2">
      <c r="D21457" s="53"/>
      <c r="E21457" s="53"/>
      <c r="F21457" s="53"/>
      <c r="G21457" s="53"/>
      <c r="BX21457" s="17"/>
      <c r="BY21457" s="17"/>
      <c r="BZ21457" s="17"/>
      <c r="CA21457" s="17"/>
      <c r="CB21457" s="17"/>
    </row>
    <row r="21458" spans="4:80" x14ac:dyDescent="0.2">
      <c r="D21458" s="53"/>
      <c r="E21458" s="53"/>
      <c r="F21458" s="53"/>
      <c r="G21458" s="53"/>
      <c r="BX21458" s="17"/>
      <c r="BY21458" s="17"/>
      <c r="BZ21458" s="17"/>
      <c r="CA21458" s="17"/>
      <c r="CB21458" s="17"/>
    </row>
    <row r="21459" spans="4:80" x14ac:dyDescent="0.2">
      <c r="D21459" s="53"/>
      <c r="E21459" s="53"/>
      <c r="F21459" s="53"/>
      <c r="G21459" s="53"/>
      <c r="BX21459" s="17"/>
      <c r="BY21459" s="17"/>
      <c r="BZ21459" s="17"/>
      <c r="CA21459" s="17"/>
      <c r="CB21459" s="17"/>
    </row>
    <row r="21460" spans="4:80" x14ac:dyDescent="0.2">
      <c r="D21460" s="53"/>
      <c r="E21460" s="53"/>
      <c r="F21460" s="53"/>
      <c r="G21460" s="53"/>
      <c r="BX21460" s="17"/>
      <c r="BY21460" s="17"/>
      <c r="BZ21460" s="17"/>
      <c r="CA21460" s="17"/>
      <c r="CB21460" s="17"/>
    </row>
    <row r="21461" spans="4:80" x14ac:dyDescent="0.2">
      <c r="D21461" s="53"/>
      <c r="E21461" s="53"/>
      <c r="F21461" s="53"/>
      <c r="G21461" s="53"/>
      <c r="BX21461" s="17"/>
      <c r="BY21461" s="17"/>
      <c r="BZ21461" s="17"/>
      <c r="CA21461" s="17"/>
      <c r="CB21461" s="17"/>
    </row>
    <row r="21462" spans="4:80" x14ac:dyDescent="0.2">
      <c r="D21462" s="53"/>
      <c r="E21462" s="53"/>
      <c r="F21462" s="53"/>
      <c r="G21462" s="53"/>
      <c r="BX21462" s="17"/>
      <c r="BY21462" s="17"/>
      <c r="BZ21462" s="17"/>
      <c r="CA21462" s="17"/>
      <c r="CB21462" s="17"/>
    </row>
    <row r="21463" spans="4:80" x14ac:dyDescent="0.2">
      <c r="D21463" s="53"/>
      <c r="E21463" s="53"/>
      <c r="F21463" s="53"/>
      <c r="G21463" s="53"/>
      <c r="BX21463" s="17"/>
      <c r="BY21463" s="17"/>
      <c r="BZ21463" s="17"/>
      <c r="CA21463" s="17"/>
      <c r="CB21463" s="17"/>
    </row>
    <row r="21464" spans="4:80" x14ac:dyDescent="0.2">
      <c r="D21464" s="53"/>
      <c r="E21464" s="53"/>
      <c r="F21464" s="53"/>
      <c r="G21464" s="53"/>
      <c r="BX21464" s="17"/>
      <c r="BY21464" s="17"/>
      <c r="BZ21464" s="17"/>
      <c r="CA21464" s="17"/>
      <c r="CB21464" s="17"/>
    </row>
    <row r="21465" spans="4:80" x14ac:dyDescent="0.2">
      <c r="D21465" s="53"/>
      <c r="E21465" s="53"/>
      <c r="F21465" s="53"/>
      <c r="G21465" s="53"/>
      <c r="BX21465" s="17"/>
      <c r="BY21465" s="17"/>
      <c r="BZ21465" s="17"/>
      <c r="CA21465" s="17"/>
      <c r="CB21465" s="17"/>
    </row>
    <row r="21466" spans="4:80" x14ac:dyDescent="0.2">
      <c r="D21466" s="53"/>
      <c r="E21466" s="53"/>
      <c r="F21466" s="53"/>
      <c r="G21466" s="53"/>
      <c r="BX21466" s="17"/>
      <c r="BY21466" s="17"/>
      <c r="BZ21466" s="17"/>
      <c r="CA21466" s="17"/>
      <c r="CB21466" s="17"/>
    </row>
    <row r="21467" spans="4:80" x14ac:dyDescent="0.2">
      <c r="D21467" s="53"/>
      <c r="E21467" s="53"/>
      <c r="F21467" s="53"/>
      <c r="G21467" s="53"/>
      <c r="BX21467" s="17"/>
      <c r="BY21467" s="17"/>
      <c r="BZ21467" s="17"/>
      <c r="CA21467" s="17"/>
      <c r="CB21467" s="17"/>
    </row>
    <row r="21468" spans="4:80" x14ac:dyDescent="0.2">
      <c r="D21468" s="53"/>
      <c r="E21468" s="53"/>
      <c r="F21468" s="53"/>
      <c r="G21468" s="53"/>
      <c r="BX21468" s="17"/>
      <c r="BY21468" s="17"/>
      <c r="BZ21468" s="17"/>
      <c r="CA21468" s="17"/>
      <c r="CB21468" s="17"/>
    </row>
    <row r="21469" spans="4:80" x14ac:dyDescent="0.2">
      <c r="D21469" s="53"/>
      <c r="E21469" s="53"/>
      <c r="F21469" s="53"/>
      <c r="G21469" s="53"/>
      <c r="BX21469" s="17"/>
      <c r="BY21469" s="17"/>
      <c r="BZ21469" s="17"/>
      <c r="CA21469" s="17"/>
      <c r="CB21469" s="17"/>
    </row>
    <row r="21470" spans="4:80" x14ac:dyDescent="0.2">
      <c r="D21470" s="53"/>
      <c r="E21470" s="53"/>
      <c r="F21470" s="53"/>
      <c r="G21470" s="53"/>
      <c r="BX21470" s="17"/>
      <c r="BY21470" s="17"/>
      <c r="BZ21470" s="17"/>
      <c r="CA21470" s="17"/>
      <c r="CB21470" s="17"/>
    </row>
    <row r="21471" spans="4:80" x14ac:dyDescent="0.2">
      <c r="D21471" s="53"/>
      <c r="E21471" s="53"/>
      <c r="F21471" s="53"/>
      <c r="G21471" s="53"/>
      <c r="BX21471" s="17"/>
      <c r="BY21471" s="17"/>
      <c r="BZ21471" s="17"/>
      <c r="CA21471" s="17"/>
      <c r="CB21471" s="17"/>
    </row>
    <row r="21472" spans="4:80" x14ac:dyDescent="0.2">
      <c r="D21472" s="53"/>
      <c r="E21472" s="53"/>
      <c r="F21472" s="53"/>
      <c r="G21472" s="53"/>
      <c r="BX21472" s="17"/>
      <c r="BY21472" s="17"/>
      <c r="BZ21472" s="17"/>
      <c r="CA21472" s="17"/>
      <c r="CB21472" s="17"/>
    </row>
    <row r="21473" spans="4:80" x14ac:dyDescent="0.2">
      <c r="D21473" s="53"/>
      <c r="E21473" s="53"/>
      <c r="F21473" s="53"/>
      <c r="G21473" s="53"/>
      <c r="BX21473" s="17"/>
      <c r="BY21473" s="17"/>
      <c r="BZ21473" s="17"/>
      <c r="CA21473" s="17"/>
      <c r="CB21473" s="17"/>
    </row>
    <row r="21474" spans="4:80" x14ac:dyDescent="0.2">
      <c r="D21474" s="53"/>
      <c r="E21474" s="53"/>
      <c r="F21474" s="53"/>
      <c r="G21474" s="53"/>
      <c r="BX21474" s="17"/>
      <c r="BY21474" s="17"/>
      <c r="BZ21474" s="17"/>
      <c r="CA21474" s="17"/>
      <c r="CB21474" s="17"/>
    </row>
    <row r="21475" spans="4:80" x14ac:dyDescent="0.2">
      <c r="D21475" s="53"/>
      <c r="E21475" s="53"/>
      <c r="F21475" s="53"/>
      <c r="G21475" s="53"/>
      <c r="BX21475" s="17"/>
      <c r="BY21475" s="17"/>
      <c r="BZ21475" s="17"/>
      <c r="CA21475" s="17"/>
      <c r="CB21475" s="17"/>
    </row>
    <row r="21476" spans="4:80" x14ac:dyDescent="0.2">
      <c r="D21476" s="53"/>
      <c r="E21476" s="53"/>
      <c r="F21476" s="53"/>
      <c r="G21476" s="53"/>
      <c r="BX21476" s="17"/>
      <c r="BY21476" s="17"/>
      <c r="BZ21476" s="17"/>
      <c r="CA21476" s="17"/>
      <c r="CB21476" s="17"/>
    </row>
    <row r="21477" spans="4:80" x14ac:dyDescent="0.2">
      <c r="D21477" s="53"/>
      <c r="E21477" s="53"/>
      <c r="F21477" s="53"/>
      <c r="G21477" s="53"/>
      <c r="BX21477" s="17"/>
      <c r="BY21477" s="17"/>
      <c r="BZ21477" s="17"/>
      <c r="CA21477" s="17"/>
      <c r="CB21477" s="17"/>
    </row>
    <row r="21478" spans="4:80" x14ac:dyDescent="0.2">
      <c r="D21478" s="53"/>
      <c r="E21478" s="53"/>
      <c r="F21478" s="53"/>
      <c r="G21478" s="53"/>
      <c r="BX21478" s="17"/>
      <c r="BY21478" s="17"/>
      <c r="BZ21478" s="17"/>
      <c r="CA21478" s="17"/>
      <c r="CB21478" s="17"/>
    </row>
    <row r="21479" spans="4:80" x14ac:dyDescent="0.2">
      <c r="D21479" s="53"/>
      <c r="E21479" s="53"/>
      <c r="F21479" s="53"/>
      <c r="G21479" s="53"/>
      <c r="BX21479" s="17"/>
      <c r="BY21479" s="17"/>
      <c r="BZ21479" s="17"/>
      <c r="CA21479" s="17"/>
      <c r="CB21479" s="17"/>
    </row>
    <row r="21480" spans="4:80" x14ac:dyDescent="0.2">
      <c r="D21480" s="53"/>
      <c r="E21480" s="53"/>
      <c r="F21480" s="53"/>
      <c r="G21480" s="53"/>
      <c r="BX21480" s="17"/>
      <c r="BY21480" s="17"/>
      <c r="BZ21480" s="17"/>
      <c r="CA21480" s="17"/>
      <c r="CB21480" s="17"/>
    </row>
    <row r="21481" spans="4:80" x14ac:dyDescent="0.2">
      <c r="D21481" s="53"/>
      <c r="E21481" s="53"/>
      <c r="F21481" s="53"/>
      <c r="G21481" s="53"/>
      <c r="BX21481" s="17"/>
      <c r="BY21481" s="17"/>
      <c r="BZ21481" s="17"/>
      <c r="CA21481" s="17"/>
      <c r="CB21481" s="17"/>
    </row>
    <row r="21482" spans="4:80" x14ac:dyDescent="0.2">
      <c r="D21482" s="53"/>
      <c r="E21482" s="53"/>
      <c r="F21482" s="53"/>
      <c r="G21482" s="53"/>
      <c r="BX21482" s="17"/>
      <c r="BY21482" s="17"/>
      <c r="BZ21482" s="17"/>
      <c r="CA21482" s="17"/>
      <c r="CB21482" s="17"/>
    </row>
    <row r="21483" spans="4:80" x14ac:dyDescent="0.2">
      <c r="D21483" s="53"/>
      <c r="E21483" s="53"/>
      <c r="F21483" s="53"/>
      <c r="G21483" s="53"/>
      <c r="BX21483" s="17"/>
      <c r="BY21483" s="17"/>
      <c r="BZ21483" s="17"/>
      <c r="CA21483" s="17"/>
      <c r="CB21483" s="17"/>
    </row>
    <row r="21484" spans="4:80" x14ac:dyDescent="0.2">
      <c r="D21484" s="53"/>
      <c r="E21484" s="53"/>
      <c r="F21484" s="53"/>
      <c r="G21484" s="53"/>
      <c r="BX21484" s="17"/>
      <c r="BY21484" s="17"/>
      <c r="BZ21484" s="17"/>
      <c r="CA21484" s="17"/>
      <c r="CB21484" s="17"/>
    </row>
    <row r="21485" spans="4:80" x14ac:dyDescent="0.2">
      <c r="D21485" s="53"/>
      <c r="E21485" s="53"/>
      <c r="F21485" s="53"/>
      <c r="G21485" s="53"/>
      <c r="BX21485" s="17"/>
      <c r="BY21485" s="17"/>
      <c r="BZ21485" s="17"/>
      <c r="CA21485" s="17"/>
      <c r="CB21485" s="17"/>
    </row>
    <row r="21486" spans="4:80" x14ac:dyDescent="0.2">
      <c r="D21486" s="53"/>
      <c r="E21486" s="53"/>
      <c r="F21486" s="53"/>
      <c r="G21486" s="53"/>
      <c r="BX21486" s="17"/>
      <c r="BY21486" s="17"/>
      <c r="BZ21486" s="17"/>
      <c r="CA21486" s="17"/>
      <c r="CB21486" s="17"/>
    </row>
    <row r="21487" spans="4:80" x14ac:dyDescent="0.2">
      <c r="D21487" s="53"/>
      <c r="E21487" s="53"/>
      <c r="F21487" s="53"/>
      <c r="G21487" s="53"/>
      <c r="BX21487" s="17"/>
      <c r="BY21487" s="17"/>
      <c r="BZ21487" s="17"/>
      <c r="CA21487" s="17"/>
      <c r="CB21487" s="17"/>
    </row>
    <row r="21488" spans="4:80" x14ac:dyDescent="0.2">
      <c r="D21488" s="53"/>
      <c r="E21488" s="53"/>
      <c r="F21488" s="53"/>
      <c r="G21488" s="53"/>
      <c r="BX21488" s="17"/>
      <c r="BY21488" s="17"/>
      <c r="BZ21488" s="17"/>
      <c r="CA21488" s="17"/>
      <c r="CB21488" s="17"/>
    </row>
    <row r="21489" spans="4:80" x14ac:dyDescent="0.2">
      <c r="D21489" s="53"/>
      <c r="E21489" s="53"/>
      <c r="F21489" s="53"/>
      <c r="G21489" s="53"/>
      <c r="BX21489" s="17"/>
      <c r="BY21489" s="17"/>
      <c r="BZ21489" s="17"/>
      <c r="CA21489" s="17"/>
      <c r="CB21489" s="17"/>
    </row>
    <row r="21490" spans="4:80" x14ac:dyDescent="0.2">
      <c r="D21490" s="53"/>
      <c r="E21490" s="53"/>
      <c r="F21490" s="53"/>
      <c r="G21490" s="53"/>
      <c r="BX21490" s="17"/>
      <c r="BY21490" s="17"/>
      <c r="BZ21490" s="17"/>
      <c r="CA21490" s="17"/>
      <c r="CB21490" s="17"/>
    </row>
    <row r="21491" spans="4:80" x14ac:dyDescent="0.2">
      <c r="D21491" s="53"/>
      <c r="E21491" s="53"/>
      <c r="F21491" s="53"/>
      <c r="G21491" s="53"/>
      <c r="BX21491" s="17"/>
      <c r="BY21491" s="17"/>
      <c r="BZ21491" s="17"/>
      <c r="CA21491" s="17"/>
      <c r="CB21491" s="17"/>
    </row>
    <row r="21492" spans="4:80" x14ac:dyDescent="0.2">
      <c r="D21492" s="53"/>
      <c r="E21492" s="53"/>
      <c r="F21492" s="53"/>
      <c r="G21492" s="53"/>
      <c r="BX21492" s="17"/>
      <c r="BY21492" s="17"/>
      <c r="BZ21492" s="17"/>
      <c r="CA21492" s="17"/>
      <c r="CB21492" s="17"/>
    </row>
    <row r="21493" spans="4:80" x14ac:dyDescent="0.2">
      <c r="D21493" s="53"/>
      <c r="E21493" s="53"/>
      <c r="F21493" s="53"/>
      <c r="G21493" s="53"/>
      <c r="BX21493" s="17"/>
      <c r="BY21493" s="17"/>
      <c r="BZ21493" s="17"/>
      <c r="CA21493" s="17"/>
      <c r="CB21493" s="17"/>
    </row>
    <row r="21494" spans="4:80" x14ac:dyDescent="0.2">
      <c r="D21494" s="53"/>
      <c r="E21494" s="53"/>
      <c r="F21494" s="53"/>
      <c r="G21494" s="53"/>
      <c r="BX21494" s="17"/>
      <c r="BY21494" s="17"/>
      <c r="BZ21494" s="17"/>
      <c r="CA21494" s="17"/>
      <c r="CB21494" s="17"/>
    </row>
    <row r="21495" spans="4:80" x14ac:dyDescent="0.2">
      <c r="D21495" s="53"/>
      <c r="E21495" s="53"/>
      <c r="F21495" s="53"/>
      <c r="G21495" s="53"/>
      <c r="BX21495" s="17"/>
      <c r="BY21495" s="17"/>
      <c r="BZ21495" s="17"/>
      <c r="CA21495" s="17"/>
      <c r="CB21495" s="17"/>
    </row>
    <row r="21496" spans="4:80" x14ac:dyDescent="0.2">
      <c r="D21496" s="53"/>
      <c r="E21496" s="53"/>
      <c r="F21496" s="53"/>
      <c r="G21496" s="53"/>
      <c r="BX21496" s="17"/>
      <c r="BY21496" s="17"/>
      <c r="BZ21496" s="17"/>
      <c r="CA21496" s="17"/>
      <c r="CB21496" s="17"/>
    </row>
    <row r="21497" spans="4:80" x14ac:dyDescent="0.2">
      <c r="D21497" s="53"/>
      <c r="E21497" s="53"/>
      <c r="F21497" s="53"/>
      <c r="G21497" s="53"/>
      <c r="BX21497" s="17"/>
      <c r="BY21497" s="17"/>
      <c r="BZ21497" s="17"/>
      <c r="CA21497" s="17"/>
      <c r="CB21497" s="17"/>
    </row>
    <row r="21498" spans="4:80" x14ac:dyDescent="0.2">
      <c r="D21498" s="53"/>
      <c r="E21498" s="53"/>
      <c r="F21498" s="53"/>
      <c r="G21498" s="53"/>
      <c r="BX21498" s="17"/>
      <c r="BY21498" s="17"/>
      <c r="BZ21498" s="17"/>
      <c r="CA21498" s="17"/>
      <c r="CB21498" s="17"/>
    </row>
    <row r="21499" spans="4:80" x14ac:dyDescent="0.2">
      <c r="D21499" s="53"/>
      <c r="E21499" s="53"/>
      <c r="F21499" s="53"/>
      <c r="G21499" s="53"/>
      <c r="BX21499" s="17"/>
      <c r="BY21499" s="17"/>
      <c r="BZ21499" s="17"/>
      <c r="CA21499" s="17"/>
      <c r="CB21499" s="17"/>
    </row>
    <row r="21500" spans="4:80" x14ac:dyDescent="0.2">
      <c r="D21500" s="53"/>
      <c r="E21500" s="53"/>
      <c r="F21500" s="53"/>
      <c r="G21500" s="53"/>
      <c r="BX21500" s="17"/>
      <c r="BY21500" s="17"/>
      <c r="BZ21500" s="17"/>
      <c r="CA21500" s="17"/>
      <c r="CB21500" s="17"/>
    </row>
    <row r="21501" spans="4:80" x14ac:dyDescent="0.2">
      <c r="D21501" s="53"/>
      <c r="E21501" s="53"/>
      <c r="F21501" s="53"/>
      <c r="G21501" s="53"/>
      <c r="BX21501" s="17"/>
      <c r="BY21501" s="17"/>
      <c r="BZ21501" s="17"/>
      <c r="CA21501" s="17"/>
      <c r="CB21501" s="17"/>
    </row>
    <row r="21502" spans="4:80" x14ac:dyDescent="0.2">
      <c r="D21502" s="53"/>
      <c r="E21502" s="53"/>
      <c r="F21502" s="53"/>
      <c r="G21502" s="53"/>
      <c r="BX21502" s="17"/>
      <c r="BY21502" s="17"/>
      <c r="BZ21502" s="17"/>
      <c r="CA21502" s="17"/>
      <c r="CB21502" s="17"/>
    </row>
    <row r="21503" spans="4:80" x14ac:dyDescent="0.2">
      <c r="D21503" s="53"/>
      <c r="E21503" s="53"/>
      <c r="F21503" s="53"/>
      <c r="G21503" s="53"/>
      <c r="BX21503" s="17"/>
      <c r="BY21503" s="17"/>
      <c r="BZ21503" s="17"/>
      <c r="CA21503" s="17"/>
      <c r="CB21503" s="17"/>
    </row>
    <row r="21504" spans="4:80" x14ac:dyDescent="0.2">
      <c r="D21504" s="53"/>
      <c r="E21504" s="53"/>
      <c r="F21504" s="53"/>
      <c r="G21504" s="53"/>
      <c r="BX21504" s="17"/>
      <c r="BY21504" s="17"/>
      <c r="BZ21504" s="17"/>
      <c r="CA21504" s="17"/>
      <c r="CB21504" s="17"/>
    </row>
    <row r="21505" spans="4:80" x14ac:dyDescent="0.2">
      <c r="D21505" s="53"/>
      <c r="E21505" s="53"/>
      <c r="F21505" s="53"/>
      <c r="G21505" s="53"/>
      <c r="BX21505" s="17"/>
      <c r="BY21505" s="17"/>
      <c r="BZ21505" s="17"/>
      <c r="CA21505" s="17"/>
      <c r="CB21505" s="17"/>
    </row>
    <row r="21506" spans="4:80" x14ac:dyDescent="0.2">
      <c r="D21506" s="53"/>
      <c r="E21506" s="53"/>
      <c r="F21506" s="53"/>
      <c r="G21506" s="53"/>
      <c r="BX21506" s="17"/>
      <c r="BY21506" s="17"/>
      <c r="BZ21506" s="17"/>
      <c r="CA21506" s="17"/>
      <c r="CB21506" s="17"/>
    </row>
    <row r="21507" spans="4:80" x14ac:dyDescent="0.2">
      <c r="D21507" s="53"/>
      <c r="E21507" s="53"/>
      <c r="F21507" s="53"/>
      <c r="G21507" s="53"/>
      <c r="BX21507" s="17"/>
      <c r="BY21507" s="17"/>
      <c r="BZ21507" s="17"/>
      <c r="CA21507" s="17"/>
      <c r="CB21507" s="17"/>
    </row>
    <row r="21508" spans="4:80" x14ac:dyDescent="0.2">
      <c r="D21508" s="53"/>
      <c r="E21508" s="53"/>
      <c r="F21508" s="53"/>
      <c r="G21508" s="53"/>
      <c r="BX21508" s="17"/>
      <c r="BY21508" s="17"/>
      <c r="BZ21508" s="17"/>
      <c r="CA21508" s="17"/>
      <c r="CB21508" s="17"/>
    </row>
    <row r="21509" spans="4:80" x14ac:dyDescent="0.2">
      <c r="D21509" s="53"/>
      <c r="E21509" s="53"/>
      <c r="F21509" s="53"/>
      <c r="G21509" s="53"/>
      <c r="BX21509" s="17"/>
      <c r="BY21509" s="17"/>
      <c r="BZ21509" s="17"/>
      <c r="CA21509" s="17"/>
      <c r="CB21509" s="17"/>
    </row>
    <row r="21510" spans="4:80" x14ac:dyDescent="0.2">
      <c r="D21510" s="53"/>
      <c r="E21510" s="53"/>
      <c r="F21510" s="53"/>
      <c r="G21510" s="53"/>
      <c r="BX21510" s="17"/>
      <c r="BY21510" s="17"/>
      <c r="BZ21510" s="17"/>
      <c r="CA21510" s="17"/>
      <c r="CB21510" s="17"/>
    </row>
    <row r="21511" spans="4:80" x14ac:dyDescent="0.2">
      <c r="D21511" s="53"/>
      <c r="E21511" s="53"/>
      <c r="F21511" s="53"/>
      <c r="G21511" s="53"/>
      <c r="BX21511" s="17"/>
      <c r="BY21511" s="17"/>
      <c r="BZ21511" s="17"/>
      <c r="CA21511" s="17"/>
      <c r="CB21511" s="17"/>
    </row>
    <row r="21512" spans="4:80" x14ac:dyDescent="0.2">
      <c r="D21512" s="53"/>
      <c r="E21512" s="53"/>
      <c r="F21512" s="53"/>
      <c r="G21512" s="53"/>
      <c r="BX21512" s="17"/>
      <c r="BY21512" s="17"/>
      <c r="BZ21512" s="17"/>
      <c r="CA21512" s="17"/>
      <c r="CB21512" s="17"/>
    </row>
    <row r="21513" spans="4:80" x14ac:dyDescent="0.2">
      <c r="D21513" s="53"/>
      <c r="E21513" s="53"/>
      <c r="F21513" s="53"/>
      <c r="G21513" s="53"/>
      <c r="BX21513" s="17"/>
      <c r="BY21513" s="17"/>
      <c r="BZ21513" s="17"/>
      <c r="CA21513" s="17"/>
      <c r="CB21513" s="17"/>
    </row>
    <row r="21514" spans="4:80" x14ac:dyDescent="0.2">
      <c r="D21514" s="53"/>
      <c r="E21514" s="53"/>
      <c r="F21514" s="53"/>
      <c r="G21514" s="53"/>
      <c r="BX21514" s="17"/>
      <c r="BY21514" s="17"/>
      <c r="BZ21514" s="17"/>
      <c r="CA21514" s="17"/>
      <c r="CB21514" s="17"/>
    </row>
    <row r="21515" spans="4:80" x14ac:dyDescent="0.2">
      <c r="D21515" s="53"/>
      <c r="E21515" s="53"/>
      <c r="F21515" s="53"/>
      <c r="G21515" s="53"/>
      <c r="BX21515" s="17"/>
      <c r="BY21515" s="17"/>
      <c r="BZ21515" s="17"/>
      <c r="CA21515" s="17"/>
      <c r="CB21515" s="17"/>
    </row>
    <row r="21516" spans="4:80" x14ac:dyDescent="0.2">
      <c r="D21516" s="53"/>
      <c r="E21516" s="53"/>
      <c r="F21516" s="53"/>
      <c r="G21516" s="53"/>
      <c r="BX21516" s="17"/>
      <c r="BY21516" s="17"/>
      <c r="BZ21516" s="17"/>
      <c r="CA21516" s="17"/>
      <c r="CB21516" s="17"/>
    </row>
    <row r="21517" spans="4:80" x14ac:dyDescent="0.2">
      <c r="D21517" s="53"/>
      <c r="E21517" s="53"/>
      <c r="F21517" s="53"/>
      <c r="G21517" s="53"/>
      <c r="BX21517" s="17"/>
      <c r="BY21517" s="17"/>
      <c r="BZ21517" s="17"/>
      <c r="CA21517" s="17"/>
      <c r="CB21517" s="17"/>
    </row>
    <row r="21518" spans="4:80" x14ac:dyDescent="0.2">
      <c r="D21518" s="53"/>
      <c r="E21518" s="53"/>
      <c r="F21518" s="53"/>
      <c r="G21518" s="53"/>
      <c r="BX21518" s="17"/>
      <c r="BY21518" s="17"/>
      <c r="BZ21518" s="17"/>
      <c r="CA21518" s="17"/>
      <c r="CB21518" s="17"/>
    </row>
    <row r="21519" spans="4:80" x14ac:dyDescent="0.2">
      <c r="D21519" s="53"/>
      <c r="E21519" s="53"/>
      <c r="F21519" s="53"/>
      <c r="G21519" s="53"/>
      <c r="BX21519" s="17"/>
      <c r="BY21519" s="17"/>
      <c r="BZ21519" s="17"/>
      <c r="CA21519" s="17"/>
      <c r="CB21519" s="17"/>
    </row>
    <row r="21520" spans="4:80" x14ac:dyDescent="0.2">
      <c r="D21520" s="53"/>
      <c r="E21520" s="53"/>
      <c r="F21520" s="53"/>
      <c r="G21520" s="53"/>
      <c r="BX21520" s="17"/>
      <c r="BY21520" s="17"/>
      <c r="BZ21520" s="17"/>
      <c r="CA21520" s="17"/>
      <c r="CB21520" s="17"/>
    </row>
    <row r="21521" spans="4:80" x14ac:dyDescent="0.2">
      <c r="D21521" s="53"/>
      <c r="E21521" s="53"/>
      <c r="F21521" s="53"/>
      <c r="G21521" s="53"/>
      <c r="BX21521" s="17"/>
      <c r="BY21521" s="17"/>
      <c r="BZ21521" s="17"/>
      <c r="CA21521" s="17"/>
      <c r="CB21521" s="17"/>
    </row>
    <row r="21522" spans="4:80" x14ac:dyDescent="0.2">
      <c r="D21522" s="53"/>
      <c r="E21522" s="53"/>
      <c r="F21522" s="53"/>
      <c r="G21522" s="53"/>
      <c r="BX21522" s="17"/>
      <c r="BY21522" s="17"/>
      <c r="BZ21522" s="17"/>
      <c r="CA21522" s="17"/>
      <c r="CB21522" s="17"/>
    </row>
    <row r="21523" spans="4:80" x14ac:dyDescent="0.2">
      <c r="D21523" s="53"/>
      <c r="E21523" s="53"/>
      <c r="F21523" s="53"/>
      <c r="G21523" s="53"/>
      <c r="BX21523" s="17"/>
      <c r="BY21523" s="17"/>
      <c r="BZ21523" s="17"/>
      <c r="CA21523" s="17"/>
      <c r="CB21523" s="17"/>
    </row>
    <row r="21524" spans="4:80" x14ac:dyDescent="0.2">
      <c r="D21524" s="53"/>
      <c r="E21524" s="53"/>
      <c r="F21524" s="53"/>
      <c r="G21524" s="53"/>
      <c r="BX21524" s="17"/>
      <c r="BY21524" s="17"/>
      <c r="BZ21524" s="17"/>
      <c r="CA21524" s="17"/>
      <c r="CB21524" s="17"/>
    </row>
    <row r="21525" spans="4:80" x14ac:dyDescent="0.2">
      <c r="D21525" s="53"/>
      <c r="E21525" s="53"/>
      <c r="F21525" s="53"/>
      <c r="G21525" s="53"/>
      <c r="BX21525" s="17"/>
      <c r="BY21525" s="17"/>
      <c r="BZ21525" s="17"/>
      <c r="CA21525" s="17"/>
      <c r="CB21525" s="17"/>
    </row>
    <row r="21526" spans="4:80" x14ac:dyDescent="0.2">
      <c r="D21526" s="53"/>
      <c r="E21526" s="53"/>
      <c r="F21526" s="53"/>
      <c r="G21526" s="53"/>
      <c r="BX21526" s="17"/>
      <c r="BY21526" s="17"/>
      <c r="BZ21526" s="17"/>
      <c r="CA21526" s="17"/>
      <c r="CB21526" s="17"/>
    </row>
    <row r="21527" spans="4:80" x14ac:dyDescent="0.2">
      <c r="D21527" s="53"/>
      <c r="E21527" s="53"/>
      <c r="F21527" s="53"/>
      <c r="G21527" s="53"/>
      <c r="BX21527" s="17"/>
      <c r="BY21527" s="17"/>
      <c r="BZ21527" s="17"/>
      <c r="CA21527" s="17"/>
      <c r="CB21527" s="17"/>
    </row>
    <row r="21528" spans="4:80" x14ac:dyDescent="0.2">
      <c r="D21528" s="53"/>
      <c r="E21528" s="53"/>
      <c r="F21528" s="53"/>
      <c r="G21528" s="53"/>
      <c r="BX21528" s="17"/>
      <c r="BY21528" s="17"/>
      <c r="BZ21528" s="17"/>
      <c r="CA21528" s="17"/>
      <c r="CB21528" s="17"/>
    </row>
    <row r="21529" spans="4:80" x14ac:dyDescent="0.2">
      <c r="D21529" s="53"/>
      <c r="E21529" s="53"/>
      <c r="F21529" s="53"/>
      <c r="G21529" s="53"/>
      <c r="BX21529" s="17"/>
      <c r="BY21529" s="17"/>
      <c r="BZ21529" s="17"/>
      <c r="CA21529" s="17"/>
      <c r="CB21529" s="17"/>
    </row>
    <row r="21530" spans="4:80" x14ac:dyDescent="0.2">
      <c r="D21530" s="53"/>
      <c r="E21530" s="53"/>
      <c r="F21530" s="53"/>
      <c r="G21530" s="53"/>
      <c r="BX21530" s="17"/>
      <c r="BY21530" s="17"/>
      <c r="BZ21530" s="17"/>
      <c r="CA21530" s="17"/>
      <c r="CB21530" s="17"/>
    </row>
    <row r="21531" spans="4:80" x14ac:dyDescent="0.2">
      <c r="D21531" s="53"/>
      <c r="E21531" s="53"/>
      <c r="F21531" s="53"/>
      <c r="G21531" s="53"/>
      <c r="BX21531" s="17"/>
      <c r="BY21531" s="17"/>
      <c r="BZ21531" s="17"/>
      <c r="CA21531" s="17"/>
      <c r="CB21531" s="17"/>
    </row>
    <row r="21532" spans="4:80" x14ac:dyDescent="0.2">
      <c r="D21532" s="53"/>
      <c r="E21532" s="53"/>
      <c r="F21532" s="53"/>
      <c r="G21532" s="53"/>
      <c r="BX21532" s="17"/>
      <c r="BY21532" s="17"/>
      <c r="BZ21532" s="17"/>
      <c r="CA21532" s="17"/>
      <c r="CB21532" s="17"/>
    </row>
    <row r="21533" spans="4:80" x14ac:dyDescent="0.2">
      <c r="D21533" s="53"/>
      <c r="E21533" s="53"/>
      <c r="F21533" s="53"/>
      <c r="G21533" s="53"/>
      <c r="BX21533" s="17"/>
      <c r="BY21533" s="17"/>
      <c r="BZ21533" s="17"/>
      <c r="CA21533" s="17"/>
      <c r="CB21533" s="17"/>
    </row>
    <row r="21534" spans="4:80" x14ac:dyDescent="0.2">
      <c r="D21534" s="53"/>
      <c r="E21534" s="53"/>
      <c r="F21534" s="53"/>
      <c r="G21534" s="53"/>
      <c r="BX21534" s="17"/>
      <c r="BY21534" s="17"/>
      <c r="BZ21534" s="17"/>
      <c r="CA21534" s="17"/>
      <c r="CB21534" s="17"/>
    </row>
    <row r="21535" spans="4:80" x14ac:dyDescent="0.2">
      <c r="D21535" s="53"/>
      <c r="E21535" s="53"/>
      <c r="F21535" s="53"/>
      <c r="G21535" s="53"/>
      <c r="BX21535" s="17"/>
      <c r="BY21535" s="17"/>
      <c r="BZ21535" s="17"/>
      <c r="CA21535" s="17"/>
      <c r="CB21535" s="17"/>
    </row>
    <row r="21536" spans="4:80" x14ac:dyDescent="0.2">
      <c r="D21536" s="53"/>
      <c r="E21536" s="53"/>
      <c r="F21536" s="53"/>
      <c r="G21536" s="53"/>
      <c r="BX21536" s="17"/>
      <c r="BY21536" s="17"/>
      <c r="BZ21536" s="17"/>
      <c r="CA21536" s="17"/>
      <c r="CB21536" s="17"/>
    </row>
    <row r="21537" spans="4:80" x14ac:dyDescent="0.2">
      <c r="D21537" s="53"/>
      <c r="E21537" s="53"/>
      <c r="F21537" s="53"/>
      <c r="G21537" s="53"/>
      <c r="BX21537" s="17"/>
      <c r="BY21537" s="17"/>
      <c r="BZ21537" s="17"/>
      <c r="CA21537" s="17"/>
      <c r="CB21537" s="17"/>
    </row>
    <row r="21538" spans="4:80" x14ac:dyDescent="0.2">
      <c r="D21538" s="53"/>
      <c r="E21538" s="53"/>
      <c r="F21538" s="53"/>
      <c r="G21538" s="53"/>
      <c r="BX21538" s="17"/>
      <c r="BY21538" s="17"/>
      <c r="BZ21538" s="17"/>
      <c r="CA21538" s="17"/>
      <c r="CB21538" s="17"/>
    </row>
    <row r="21539" spans="4:80" x14ac:dyDescent="0.2">
      <c r="D21539" s="53"/>
      <c r="E21539" s="53"/>
      <c r="F21539" s="53"/>
      <c r="G21539" s="53"/>
      <c r="BX21539" s="17"/>
      <c r="BY21539" s="17"/>
      <c r="BZ21539" s="17"/>
      <c r="CA21539" s="17"/>
      <c r="CB21539" s="17"/>
    </row>
    <row r="21540" spans="4:80" x14ac:dyDescent="0.2">
      <c r="D21540" s="53"/>
      <c r="E21540" s="53"/>
      <c r="F21540" s="53"/>
      <c r="G21540" s="53"/>
      <c r="BX21540" s="17"/>
      <c r="BY21540" s="17"/>
      <c r="BZ21540" s="17"/>
      <c r="CA21540" s="17"/>
      <c r="CB21540" s="17"/>
    </row>
    <row r="21541" spans="4:80" x14ac:dyDescent="0.2">
      <c r="D21541" s="53"/>
      <c r="E21541" s="53"/>
      <c r="F21541" s="53"/>
      <c r="G21541" s="53"/>
      <c r="BX21541" s="17"/>
      <c r="BY21541" s="17"/>
      <c r="BZ21541" s="17"/>
      <c r="CA21541" s="17"/>
      <c r="CB21541" s="17"/>
    </row>
    <row r="21542" spans="4:80" x14ac:dyDescent="0.2">
      <c r="D21542" s="53"/>
      <c r="E21542" s="53"/>
      <c r="F21542" s="53"/>
      <c r="G21542" s="53"/>
      <c r="BX21542" s="17"/>
      <c r="BY21542" s="17"/>
      <c r="BZ21542" s="17"/>
      <c r="CA21542" s="17"/>
      <c r="CB21542" s="17"/>
    </row>
    <row r="21543" spans="4:80" x14ac:dyDescent="0.2">
      <c r="D21543" s="53"/>
      <c r="E21543" s="53"/>
      <c r="F21543" s="53"/>
      <c r="G21543" s="53"/>
      <c r="BX21543" s="17"/>
      <c r="BY21543" s="17"/>
      <c r="BZ21543" s="17"/>
      <c r="CA21543" s="17"/>
      <c r="CB21543" s="17"/>
    </row>
    <row r="21544" spans="4:80" x14ac:dyDescent="0.2">
      <c r="D21544" s="53"/>
      <c r="E21544" s="53"/>
      <c r="F21544" s="53"/>
      <c r="G21544" s="53"/>
      <c r="BX21544" s="17"/>
      <c r="BY21544" s="17"/>
      <c r="BZ21544" s="17"/>
      <c r="CA21544" s="17"/>
      <c r="CB21544" s="17"/>
    </row>
    <row r="21545" spans="4:80" x14ac:dyDescent="0.2">
      <c r="D21545" s="53"/>
      <c r="E21545" s="53"/>
      <c r="F21545" s="53"/>
      <c r="G21545" s="53"/>
      <c r="BX21545" s="17"/>
      <c r="BY21545" s="17"/>
      <c r="BZ21545" s="17"/>
      <c r="CA21545" s="17"/>
      <c r="CB21545" s="17"/>
    </row>
    <row r="21546" spans="4:80" x14ac:dyDescent="0.2">
      <c r="D21546" s="53"/>
      <c r="E21546" s="53"/>
      <c r="F21546" s="53"/>
      <c r="G21546" s="53"/>
      <c r="BX21546" s="17"/>
      <c r="BY21546" s="17"/>
      <c r="BZ21546" s="17"/>
      <c r="CA21546" s="17"/>
      <c r="CB21546" s="17"/>
    </row>
    <row r="21547" spans="4:80" x14ac:dyDescent="0.2">
      <c r="D21547" s="53"/>
      <c r="E21547" s="53"/>
      <c r="F21547" s="53"/>
      <c r="G21547" s="53"/>
      <c r="BX21547" s="17"/>
      <c r="BY21547" s="17"/>
      <c r="BZ21547" s="17"/>
      <c r="CA21547" s="17"/>
      <c r="CB21547" s="17"/>
    </row>
    <row r="21548" spans="4:80" x14ac:dyDescent="0.2">
      <c r="D21548" s="53"/>
      <c r="E21548" s="53"/>
      <c r="F21548" s="53"/>
      <c r="G21548" s="53"/>
      <c r="BX21548" s="17"/>
      <c r="BY21548" s="17"/>
      <c r="BZ21548" s="17"/>
      <c r="CA21548" s="17"/>
      <c r="CB21548" s="17"/>
    </row>
    <row r="21549" spans="4:80" x14ac:dyDescent="0.2">
      <c r="D21549" s="53"/>
      <c r="E21549" s="53"/>
      <c r="F21549" s="53"/>
      <c r="G21549" s="53"/>
      <c r="BX21549" s="17"/>
      <c r="BY21549" s="17"/>
      <c r="BZ21549" s="17"/>
      <c r="CA21549" s="17"/>
      <c r="CB21549" s="17"/>
    </row>
    <row r="21550" spans="4:80" x14ac:dyDescent="0.2">
      <c r="D21550" s="53"/>
      <c r="E21550" s="53"/>
      <c r="F21550" s="53"/>
      <c r="G21550" s="53"/>
      <c r="BX21550" s="17"/>
      <c r="BY21550" s="17"/>
      <c r="BZ21550" s="17"/>
      <c r="CA21550" s="17"/>
      <c r="CB21550" s="17"/>
    </row>
    <row r="21551" spans="4:80" x14ac:dyDescent="0.2">
      <c r="D21551" s="53"/>
      <c r="E21551" s="53"/>
      <c r="F21551" s="53"/>
      <c r="G21551" s="53"/>
      <c r="BX21551" s="17"/>
      <c r="BY21551" s="17"/>
      <c r="BZ21551" s="17"/>
      <c r="CA21551" s="17"/>
      <c r="CB21551" s="17"/>
    </row>
    <row r="21552" spans="4:80" x14ac:dyDescent="0.2">
      <c r="D21552" s="53"/>
      <c r="E21552" s="53"/>
      <c r="F21552" s="53"/>
      <c r="G21552" s="53"/>
      <c r="BX21552" s="17"/>
      <c r="BY21552" s="17"/>
      <c r="BZ21552" s="17"/>
      <c r="CA21552" s="17"/>
      <c r="CB21552" s="17"/>
    </row>
    <row r="21553" spans="4:80" x14ac:dyDescent="0.2">
      <c r="D21553" s="53"/>
      <c r="E21553" s="53"/>
      <c r="F21553" s="53"/>
      <c r="G21553" s="53"/>
      <c r="BX21553" s="17"/>
      <c r="BY21553" s="17"/>
      <c r="BZ21553" s="17"/>
      <c r="CA21553" s="17"/>
      <c r="CB21553" s="17"/>
    </row>
    <row r="21554" spans="4:80" x14ac:dyDescent="0.2">
      <c r="D21554" s="53"/>
      <c r="E21554" s="53"/>
      <c r="F21554" s="53"/>
      <c r="G21554" s="53"/>
      <c r="BX21554" s="17"/>
      <c r="BY21554" s="17"/>
      <c r="BZ21554" s="17"/>
      <c r="CA21554" s="17"/>
      <c r="CB21554" s="17"/>
    </row>
    <row r="21555" spans="4:80" x14ac:dyDescent="0.2">
      <c r="D21555" s="53"/>
      <c r="E21555" s="53"/>
      <c r="F21555" s="53"/>
      <c r="G21555" s="53"/>
      <c r="BX21555" s="17"/>
      <c r="BY21555" s="17"/>
      <c r="BZ21555" s="17"/>
      <c r="CA21555" s="17"/>
      <c r="CB21555" s="17"/>
    </row>
    <row r="21556" spans="4:80" x14ac:dyDescent="0.2">
      <c r="D21556" s="53"/>
      <c r="E21556" s="53"/>
      <c r="F21556" s="53"/>
      <c r="G21556" s="53"/>
      <c r="BX21556" s="17"/>
      <c r="BY21556" s="17"/>
      <c r="BZ21556" s="17"/>
      <c r="CA21556" s="17"/>
      <c r="CB21556" s="17"/>
    </row>
    <row r="21557" spans="4:80" x14ac:dyDescent="0.2">
      <c r="D21557" s="53"/>
      <c r="E21557" s="53"/>
      <c r="F21557" s="53"/>
      <c r="G21557" s="53"/>
      <c r="BX21557" s="17"/>
      <c r="BY21557" s="17"/>
      <c r="BZ21557" s="17"/>
      <c r="CA21557" s="17"/>
      <c r="CB21557" s="17"/>
    </row>
    <row r="21558" spans="4:80" x14ac:dyDescent="0.2">
      <c r="D21558" s="53"/>
      <c r="E21558" s="53"/>
      <c r="F21558" s="53"/>
      <c r="G21558" s="53"/>
      <c r="BX21558" s="17"/>
      <c r="BY21558" s="17"/>
      <c r="BZ21558" s="17"/>
      <c r="CA21558" s="17"/>
      <c r="CB21558" s="17"/>
    </row>
    <row r="21559" spans="4:80" x14ac:dyDescent="0.2">
      <c r="D21559" s="53"/>
      <c r="E21559" s="53"/>
      <c r="F21559" s="53"/>
      <c r="G21559" s="53"/>
      <c r="BX21559" s="17"/>
      <c r="BY21559" s="17"/>
      <c r="BZ21559" s="17"/>
      <c r="CA21559" s="17"/>
      <c r="CB21559" s="17"/>
    </row>
    <row r="21560" spans="4:80" x14ac:dyDescent="0.2">
      <c r="D21560" s="53"/>
      <c r="E21560" s="53"/>
      <c r="F21560" s="53"/>
      <c r="G21560" s="53"/>
      <c r="BX21560" s="17"/>
      <c r="BY21560" s="17"/>
      <c r="BZ21560" s="17"/>
      <c r="CA21560" s="17"/>
      <c r="CB21560" s="17"/>
    </row>
    <row r="21561" spans="4:80" x14ac:dyDescent="0.2">
      <c r="D21561" s="53"/>
      <c r="E21561" s="53"/>
      <c r="F21561" s="53"/>
      <c r="G21561" s="53"/>
      <c r="BX21561" s="17"/>
      <c r="BY21561" s="17"/>
      <c r="BZ21561" s="17"/>
      <c r="CA21561" s="17"/>
      <c r="CB21561" s="17"/>
    </row>
    <row r="21562" spans="4:80" x14ac:dyDescent="0.2">
      <c r="D21562" s="53"/>
      <c r="E21562" s="53"/>
      <c r="F21562" s="53"/>
      <c r="G21562" s="53"/>
      <c r="BX21562" s="17"/>
      <c r="BY21562" s="17"/>
      <c r="BZ21562" s="17"/>
      <c r="CA21562" s="17"/>
      <c r="CB21562" s="17"/>
    </row>
    <row r="21563" spans="4:80" x14ac:dyDescent="0.2">
      <c r="D21563" s="53"/>
      <c r="E21563" s="53"/>
      <c r="F21563" s="53"/>
      <c r="G21563" s="53"/>
      <c r="BX21563" s="17"/>
      <c r="BY21563" s="17"/>
      <c r="BZ21563" s="17"/>
      <c r="CA21563" s="17"/>
      <c r="CB21563" s="17"/>
    </row>
    <row r="21564" spans="4:80" x14ac:dyDescent="0.2">
      <c r="D21564" s="53"/>
      <c r="E21564" s="53"/>
      <c r="F21564" s="53"/>
      <c r="G21564" s="53"/>
      <c r="BX21564" s="17"/>
      <c r="BY21564" s="17"/>
      <c r="BZ21564" s="17"/>
      <c r="CA21564" s="17"/>
      <c r="CB21564" s="17"/>
    </row>
    <row r="21565" spans="4:80" x14ac:dyDescent="0.2">
      <c r="D21565" s="53"/>
      <c r="E21565" s="53"/>
      <c r="F21565" s="53"/>
      <c r="G21565" s="53"/>
      <c r="BX21565" s="17"/>
      <c r="BY21565" s="17"/>
      <c r="BZ21565" s="17"/>
      <c r="CA21565" s="17"/>
      <c r="CB21565" s="17"/>
    </row>
    <row r="21566" spans="4:80" x14ac:dyDescent="0.2">
      <c r="D21566" s="53"/>
      <c r="E21566" s="53"/>
      <c r="F21566" s="53"/>
      <c r="G21566" s="53"/>
      <c r="BX21566" s="17"/>
      <c r="BY21566" s="17"/>
      <c r="BZ21566" s="17"/>
      <c r="CA21566" s="17"/>
      <c r="CB21566" s="17"/>
    </row>
    <row r="21567" spans="4:80" x14ac:dyDescent="0.2">
      <c r="D21567" s="53"/>
      <c r="E21567" s="53"/>
      <c r="F21567" s="53"/>
      <c r="G21567" s="53"/>
      <c r="BX21567" s="17"/>
      <c r="BY21567" s="17"/>
      <c r="BZ21567" s="17"/>
      <c r="CA21567" s="17"/>
      <c r="CB21567" s="17"/>
    </row>
    <row r="21568" spans="4:80" x14ac:dyDescent="0.2">
      <c r="D21568" s="53"/>
      <c r="E21568" s="53"/>
      <c r="F21568" s="53"/>
      <c r="G21568" s="53"/>
      <c r="BX21568" s="17"/>
      <c r="BY21568" s="17"/>
      <c r="BZ21568" s="17"/>
      <c r="CA21568" s="17"/>
      <c r="CB21568" s="17"/>
    </row>
    <row r="21569" spans="4:80" x14ac:dyDescent="0.2">
      <c r="D21569" s="53"/>
      <c r="E21569" s="53"/>
      <c r="F21569" s="53"/>
      <c r="G21569" s="53"/>
      <c r="BX21569" s="17"/>
      <c r="BY21569" s="17"/>
      <c r="BZ21569" s="17"/>
      <c r="CA21569" s="17"/>
      <c r="CB21569" s="17"/>
    </row>
    <row r="21570" spans="4:80" x14ac:dyDescent="0.2">
      <c r="D21570" s="53"/>
      <c r="E21570" s="53"/>
      <c r="F21570" s="53"/>
      <c r="G21570" s="53"/>
      <c r="BX21570" s="17"/>
      <c r="BY21570" s="17"/>
      <c r="BZ21570" s="17"/>
      <c r="CA21570" s="17"/>
      <c r="CB21570" s="17"/>
    </row>
    <row r="21571" spans="4:80" x14ac:dyDescent="0.2">
      <c r="D21571" s="53"/>
      <c r="E21571" s="53"/>
      <c r="F21571" s="53"/>
      <c r="G21571" s="53"/>
      <c r="BX21571" s="17"/>
      <c r="BY21571" s="17"/>
      <c r="BZ21571" s="17"/>
      <c r="CA21571" s="17"/>
      <c r="CB21571" s="17"/>
    </row>
    <row r="21572" spans="4:80" x14ac:dyDescent="0.2">
      <c r="D21572" s="53"/>
      <c r="E21572" s="53"/>
      <c r="F21572" s="53"/>
      <c r="G21572" s="53"/>
      <c r="BX21572" s="17"/>
      <c r="BY21572" s="17"/>
      <c r="BZ21572" s="17"/>
      <c r="CA21572" s="17"/>
      <c r="CB21572" s="17"/>
    </row>
    <row r="21573" spans="4:80" x14ac:dyDescent="0.2">
      <c r="D21573" s="53"/>
      <c r="E21573" s="53"/>
      <c r="F21573" s="53"/>
      <c r="G21573" s="53"/>
      <c r="BX21573" s="17"/>
      <c r="BY21573" s="17"/>
      <c r="BZ21573" s="17"/>
      <c r="CA21573" s="17"/>
      <c r="CB21573" s="17"/>
    </row>
    <row r="21574" spans="4:80" x14ac:dyDescent="0.2">
      <c r="D21574" s="53"/>
      <c r="E21574" s="53"/>
      <c r="F21574" s="53"/>
      <c r="G21574" s="53"/>
      <c r="BX21574" s="17"/>
      <c r="BY21574" s="17"/>
      <c r="BZ21574" s="17"/>
      <c r="CA21574" s="17"/>
      <c r="CB21574" s="17"/>
    </row>
    <row r="21575" spans="4:80" x14ac:dyDescent="0.2">
      <c r="D21575" s="53"/>
      <c r="E21575" s="53"/>
      <c r="F21575" s="53"/>
      <c r="G21575" s="53"/>
      <c r="BX21575" s="17"/>
      <c r="BY21575" s="17"/>
      <c r="BZ21575" s="17"/>
      <c r="CA21575" s="17"/>
      <c r="CB21575" s="17"/>
    </row>
    <row r="21576" spans="4:80" x14ac:dyDescent="0.2">
      <c r="D21576" s="53"/>
      <c r="E21576" s="53"/>
      <c r="F21576" s="53"/>
      <c r="G21576" s="53"/>
      <c r="BX21576" s="17"/>
      <c r="BY21576" s="17"/>
      <c r="BZ21576" s="17"/>
      <c r="CA21576" s="17"/>
      <c r="CB21576" s="17"/>
    </row>
    <row r="21577" spans="4:80" x14ac:dyDescent="0.2">
      <c r="D21577" s="53"/>
      <c r="E21577" s="53"/>
      <c r="F21577" s="53"/>
      <c r="G21577" s="53"/>
      <c r="BX21577" s="17"/>
      <c r="BY21577" s="17"/>
      <c r="BZ21577" s="17"/>
      <c r="CA21577" s="17"/>
      <c r="CB21577" s="17"/>
    </row>
    <row r="21578" spans="4:80" x14ac:dyDescent="0.2">
      <c r="D21578" s="53"/>
      <c r="E21578" s="53"/>
      <c r="F21578" s="53"/>
      <c r="G21578" s="53"/>
      <c r="BX21578" s="17"/>
      <c r="BY21578" s="17"/>
      <c r="BZ21578" s="17"/>
      <c r="CA21578" s="17"/>
      <c r="CB21578" s="17"/>
    </row>
    <row r="21579" spans="4:80" x14ac:dyDescent="0.2">
      <c r="D21579" s="53"/>
      <c r="E21579" s="53"/>
      <c r="F21579" s="53"/>
      <c r="G21579" s="53"/>
      <c r="BX21579" s="17"/>
      <c r="BY21579" s="17"/>
      <c r="BZ21579" s="17"/>
      <c r="CA21579" s="17"/>
      <c r="CB21579" s="17"/>
    </row>
    <row r="21580" spans="4:80" x14ac:dyDescent="0.2">
      <c r="D21580" s="53"/>
      <c r="E21580" s="53"/>
      <c r="F21580" s="53"/>
      <c r="G21580" s="53"/>
      <c r="BX21580" s="17"/>
      <c r="BY21580" s="17"/>
      <c r="BZ21580" s="17"/>
      <c r="CA21580" s="17"/>
      <c r="CB21580" s="17"/>
    </row>
    <row r="21581" spans="4:80" x14ac:dyDescent="0.2">
      <c r="D21581" s="53"/>
      <c r="E21581" s="53"/>
      <c r="F21581" s="53"/>
      <c r="G21581" s="53"/>
      <c r="BX21581" s="17"/>
      <c r="BY21581" s="17"/>
      <c r="BZ21581" s="17"/>
      <c r="CA21581" s="17"/>
      <c r="CB21581" s="17"/>
    </row>
    <row r="21582" spans="4:80" x14ac:dyDescent="0.2">
      <c r="D21582" s="53"/>
      <c r="E21582" s="53"/>
      <c r="F21582" s="53"/>
      <c r="G21582" s="53"/>
      <c r="BX21582" s="17"/>
      <c r="BY21582" s="17"/>
      <c r="BZ21582" s="17"/>
      <c r="CA21582" s="17"/>
      <c r="CB21582" s="17"/>
    </row>
    <row r="21583" spans="4:80" x14ac:dyDescent="0.2">
      <c r="D21583" s="53"/>
      <c r="E21583" s="53"/>
      <c r="F21583" s="53"/>
      <c r="G21583" s="53"/>
      <c r="BX21583" s="17"/>
      <c r="BY21583" s="17"/>
      <c r="BZ21583" s="17"/>
      <c r="CA21583" s="17"/>
      <c r="CB21583" s="17"/>
    </row>
    <row r="21584" spans="4:80" x14ac:dyDescent="0.2">
      <c r="D21584" s="53"/>
      <c r="E21584" s="53"/>
      <c r="F21584" s="53"/>
      <c r="G21584" s="53"/>
      <c r="BX21584" s="17"/>
      <c r="BY21584" s="17"/>
      <c r="BZ21584" s="17"/>
      <c r="CA21584" s="17"/>
      <c r="CB21584" s="17"/>
    </row>
    <row r="21585" spans="4:80" x14ac:dyDescent="0.2">
      <c r="D21585" s="53"/>
      <c r="E21585" s="53"/>
      <c r="F21585" s="53"/>
      <c r="G21585" s="53"/>
      <c r="BX21585" s="17"/>
      <c r="BY21585" s="17"/>
      <c r="BZ21585" s="17"/>
      <c r="CA21585" s="17"/>
      <c r="CB21585" s="17"/>
    </row>
    <row r="21586" spans="4:80" x14ac:dyDescent="0.2">
      <c r="D21586" s="53"/>
      <c r="E21586" s="53"/>
      <c r="F21586" s="53"/>
      <c r="G21586" s="53"/>
      <c r="BX21586" s="17"/>
      <c r="BY21586" s="17"/>
      <c r="BZ21586" s="17"/>
      <c r="CA21586" s="17"/>
      <c r="CB21586" s="17"/>
    </row>
    <row r="21587" spans="4:80" x14ac:dyDescent="0.2">
      <c r="D21587" s="53"/>
      <c r="E21587" s="53"/>
      <c r="F21587" s="53"/>
      <c r="G21587" s="53"/>
      <c r="BX21587" s="17"/>
      <c r="BY21587" s="17"/>
      <c r="BZ21587" s="17"/>
      <c r="CA21587" s="17"/>
      <c r="CB21587" s="17"/>
    </row>
    <row r="21588" spans="4:80" x14ac:dyDescent="0.2">
      <c r="D21588" s="53"/>
      <c r="E21588" s="53"/>
      <c r="F21588" s="53"/>
      <c r="G21588" s="53"/>
      <c r="BX21588" s="17"/>
      <c r="BY21588" s="17"/>
      <c r="BZ21588" s="17"/>
      <c r="CA21588" s="17"/>
      <c r="CB21588" s="17"/>
    </row>
    <row r="21589" spans="4:80" x14ac:dyDescent="0.2">
      <c r="D21589" s="53"/>
      <c r="E21589" s="53"/>
      <c r="F21589" s="53"/>
      <c r="G21589" s="53"/>
      <c r="BX21589" s="17"/>
      <c r="BY21589" s="17"/>
      <c r="BZ21589" s="17"/>
      <c r="CA21589" s="17"/>
      <c r="CB21589" s="17"/>
    </row>
    <row r="21590" spans="4:80" x14ac:dyDescent="0.2">
      <c r="D21590" s="53"/>
      <c r="E21590" s="53"/>
      <c r="F21590" s="53"/>
      <c r="G21590" s="53"/>
      <c r="BX21590" s="17"/>
      <c r="BY21590" s="17"/>
      <c r="BZ21590" s="17"/>
      <c r="CA21590" s="17"/>
      <c r="CB21590" s="17"/>
    </row>
    <row r="21591" spans="4:80" x14ac:dyDescent="0.2">
      <c r="D21591" s="53"/>
      <c r="E21591" s="53"/>
      <c r="F21591" s="53"/>
      <c r="G21591" s="53"/>
      <c r="BX21591" s="17"/>
      <c r="BY21591" s="17"/>
      <c r="BZ21591" s="17"/>
      <c r="CA21591" s="17"/>
      <c r="CB21591" s="17"/>
    </row>
    <row r="21592" spans="4:80" x14ac:dyDescent="0.2">
      <c r="D21592" s="53"/>
      <c r="E21592" s="53"/>
      <c r="F21592" s="53"/>
      <c r="G21592" s="53"/>
      <c r="BX21592" s="17"/>
      <c r="BY21592" s="17"/>
      <c r="BZ21592" s="17"/>
      <c r="CA21592" s="17"/>
      <c r="CB21592" s="17"/>
    </row>
    <row r="21593" spans="4:80" x14ac:dyDescent="0.2">
      <c r="D21593" s="53"/>
      <c r="E21593" s="53"/>
      <c r="F21593" s="53"/>
      <c r="G21593" s="53"/>
      <c r="BX21593" s="17"/>
      <c r="BY21593" s="17"/>
      <c r="BZ21593" s="17"/>
      <c r="CA21593" s="17"/>
      <c r="CB21593" s="17"/>
    </row>
    <row r="21594" spans="4:80" x14ac:dyDescent="0.2">
      <c r="D21594" s="53"/>
      <c r="E21594" s="53"/>
      <c r="F21594" s="53"/>
      <c r="G21594" s="53"/>
      <c r="BX21594" s="17"/>
      <c r="BY21594" s="17"/>
      <c r="BZ21594" s="17"/>
      <c r="CA21594" s="17"/>
      <c r="CB21594" s="17"/>
    </row>
    <row r="21595" spans="4:80" x14ac:dyDescent="0.2">
      <c r="D21595" s="53"/>
      <c r="E21595" s="53"/>
      <c r="F21595" s="53"/>
      <c r="G21595" s="53"/>
      <c r="BX21595" s="17"/>
      <c r="BY21595" s="17"/>
      <c r="BZ21595" s="17"/>
      <c r="CA21595" s="17"/>
      <c r="CB21595" s="17"/>
    </row>
    <row r="21596" spans="4:80" x14ac:dyDescent="0.2">
      <c r="D21596" s="53"/>
      <c r="E21596" s="53"/>
      <c r="F21596" s="53"/>
      <c r="G21596" s="53"/>
      <c r="BX21596" s="17"/>
      <c r="BY21596" s="17"/>
      <c r="BZ21596" s="17"/>
      <c r="CA21596" s="17"/>
      <c r="CB21596" s="17"/>
    </row>
    <row r="21597" spans="4:80" x14ac:dyDescent="0.2">
      <c r="D21597" s="53"/>
      <c r="E21597" s="53"/>
      <c r="F21597" s="53"/>
      <c r="G21597" s="53"/>
      <c r="BX21597" s="17"/>
      <c r="BY21597" s="17"/>
      <c r="BZ21597" s="17"/>
      <c r="CA21597" s="17"/>
      <c r="CB21597" s="17"/>
    </row>
    <row r="21598" spans="4:80" x14ac:dyDescent="0.2">
      <c r="D21598" s="53"/>
      <c r="E21598" s="53"/>
      <c r="F21598" s="53"/>
      <c r="G21598" s="53"/>
      <c r="BX21598" s="17"/>
      <c r="BY21598" s="17"/>
      <c r="BZ21598" s="17"/>
      <c r="CA21598" s="17"/>
      <c r="CB21598" s="17"/>
    </row>
    <row r="21599" spans="4:80" x14ac:dyDescent="0.2">
      <c r="D21599" s="53"/>
      <c r="E21599" s="53"/>
      <c r="F21599" s="53"/>
      <c r="G21599" s="53"/>
      <c r="BX21599" s="17"/>
      <c r="BY21599" s="17"/>
      <c r="BZ21599" s="17"/>
      <c r="CA21599" s="17"/>
      <c r="CB21599" s="17"/>
    </row>
    <row r="21600" spans="4:80" x14ac:dyDescent="0.2">
      <c r="D21600" s="53"/>
      <c r="E21600" s="53"/>
      <c r="F21600" s="53"/>
      <c r="G21600" s="53"/>
      <c r="BX21600" s="17"/>
      <c r="BY21600" s="17"/>
      <c r="BZ21600" s="17"/>
      <c r="CA21600" s="17"/>
      <c r="CB21600" s="17"/>
    </row>
    <row r="21601" spans="4:80" x14ac:dyDescent="0.2">
      <c r="D21601" s="53"/>
      <c r="E21601" s="53"/>
      <c r="F21601" s="53"/>
      <c r="G21601" s="53"/>
      <c r="BX21601" s="17"/>
      <c r="BY21601" s="17"/>
      <c r="BZ21601" s="17"/>
      <c r="CA21601" s="17"/>
      <c r="CB21601" s="17"/>
    </row>
    <row r="21602" spans="4:80" x14ac:dyDescent="0.2">
      <c r="D21602" s="53"/>
      <c r="E21602" s="53"/>
      <c r="F21602" s="53"/>
      <c r="G21602" s="53"/>
      <c r="BX21602" s="17"/>
      <c r="BY21602" s="17"/>
      <c r="BZ21602" s="17"/>
      <c r="CA21602" s="17"/>
      <c r="CB21602" s="17"/>
    </row>
    <row r="21603" spans="4:80" x14ac:dyDescent="0.2">
      <c r="D21603" s="53"/>
      <c r="E21603" s="53"/>
      <c r="F21603" s="53"/>
      <c r="G21603" s="53"/>
      <c r="BX21603" s="17"/>
      <c r="BY21603" s="17"/>
      <c r="BZ21603" s="17"/>
      <c r="CA21603" s="17"/>
      <c r="CB21603" s="17"/>
    </row>
    <row r="21604" spans="4:80" x14ac:dyDescent="0.2">
      <c r="D21604" s="53"/>
      <c r="E21604" s="53"/>
      <c r="F21604" s="53"/>
      <c r="G21604" s="53"/>
      <c r="BX21604" s="17"/>
      <c r="BY21604" s="17"/>
      <c r="BZ21604" s="17"/>
      <c r="CA21604" s="17"/>
      <c r="CB21604" s="17"/>
    </row>
    <row r="21605" spans="4:80" x14ac:dyDescent="0.2">
      <c r="D21605" s="53"/>
      <c r="E21605" s="53"/>
      <c r="F21605" s="53"/>
      <c r="G21605" s="53"/>
      <c r="BX21605" s="17"/>
      <c r="BY21605" s="17"/>
      <c r="BZ21605" s="17"/>
      <c r="CA21605" s="17"/>
      <c r="CB21605" s="17"/>
    </row>
    <row r="21606" spans="4:80" x14ac:dyDescent="0.2">
      <c r="D21606" s="53"/>
      <c r="E21606" s="53"/>
      <c r="F21606" s="53"/>
      <c r="G21606" s="53"/>
      <c r="BX21606" s="17"/>
      <c r="BY21606" s="17"/>
      <c r="BZ21606" s="17"/>
      <c r="CA21606" s="17"/>
      <c r="CB21606" s="17"/>
    </row>
    <row r="21607" spans="4:80" x14ac:dyDescent="0.2">
      <c r="D21607" s="53"/>
      <c r="E21607" s="53"/>
      <c r="F21607" s="53"/>
      <c r="G21607" s="53"/>
      <c r="BX21607" s="17"/>
      <c r="BY21607" s="17"/>
      <c r="BZ21607" s="17"/>
      <c r="CA21607" s="17"/>
      <c r="CB21607" s="17"/>
    </row>
    <row r="21608" spans="4:80" x14ac:dyDescent="0.2">
      <c r="D21608" s="53"/>
      <c r="E21608" s="53"/>
      <c r="F21608" s="53"/>
      <c r="G21608" s="53"/>
      <c r="BX21608" s="17"/>
      <c r="BY21608" s="17"/>
      <c r="BZ21608" s="17"/>
      <c r="CA21608" s="17"/>
      <c r="CB21608" s="17"/>
    </row>
    <row r="21609" spans="4:80" x14ac:dyDescent="0.2">
      <c r="D21609" s="53"/>
      <c r="E21609" s="53"/>
      <c r="F21609" s="53"/>
      <c r="G21609" s="53"/>
      <c r="BX21609" s="17"/>
      <c r="BY21609" s="17"/>
      <c r="BZ21609" s="17"/>
      <c r="CA21609" s="17"/>
      <c r="CB21609" s="17"/>
    </row>
    <row r="21610" spans="4:80" x14ac:dyDescent="0.2">
      <c r="D21610" s="53"/>
      <c r="E21610" s="53"/>
      <c r="F21610" s="53"/>
      <c r="G21610" s="53"/>
      <c r="BX21610" s="17"/>
      <c r="BY21610" s="17"/>
      <c r="BZ21610" s="17"/>
      <c r="CA21610" s="17"/>
      <c r="CB21610" s="17"/>
    </row>
    <row r="21611" spans="4:80" x14ac:dyDescent="0.2">
      <c r="D21611" s="53"/>
      <c r="E21611" s="53"/>
      <c r="F21611" s="53"/>
      <c r="G21611" s="53"/>
      <c r="BX21611" s="17"/>
      <c r="BY21611" s="17"/>
      <c r="BZ21611" s="17"/>
      <c r="CA21611" s="17"/>
      <c r="CB21611" s="17"/>
    </row>
    <row r="21612" spans="4:80" x14ac:dyDescent="0.2">
      <c r="D21612" s="53"/>
      <c r="E21612" s="53"/>
      <c r="F21612" s="53"/>
      <c r="G21612" s="53"/>
      <c r="BX21612" s="17"/>
      <c r="BY21612" s="17"/>
      <c r="BZ21612" s="17"/>
      <c r="CA21612" s="17"/>
      <c r="CB21612" s="17"/>
    </row>
    <row r="21613" spans="4:80" x14ac:dyDescent="0.2">
      <c r="D21613" s="53"/>
      <c r="E21613" s="53"/>
      <c r="F21613" s="53"/>
      <c r="G21613" s="53"/>
      <c r="BX21613" s="17"/>
      <c r="BY21613" s="17"/>
      <c r="BZ21613" s="17"/>
      <c r="CA21613" s="17"/>
      <c r="CB21613" s="17"/>
    </row>
    <row r="21614" spans="4:80" x14ac:dyDescent="0.2">
      <c r="D21614" s="53"/>
      <c r="E21614" s="53"/>
      <c r="F21614" s="53"/>
      <c r="G21614" s="53"/>
      <c r="BX21614" s="17"/>
      <c r="BY21614" s="17"/>
      <c r="BZ21614" s="17"/>
      <c r="CA21614" s="17"/>
      <c r="CB21614" s="17"/>
    </row>
    <row r="21615" spans="4:80" x14ac:dyDescent="0.2">
      <c r="D21615" s="53"/>
      <c r="E21615" s="53"/>
      <c r="F21615" s="53"/>
      <c r="G21615" s="53"/>
      <c r="BX21615" s="17"/>
      <c r="BY21615" s="17"/>
      <c r="BZ21615" s="17"/>
      <c r="CA21615" s="17"/>
      <c r="CB21615" s="17"/>
    </row>
    <row r="21616" spans="4:80" x14ac:dyDescent="0.2">
      <c r="D21616" s="53"/>
      <c r="E21616" s="53"/>
      <c r="F21616" s="53"/>
      <c r="G21616" s="53"/>
      <c r="BX21616" s="17"/>
      <c r="BY21616" s="17"/>
      <c r="BZ21616" s="17"/>
      <c r="CA21616" s="17"/>
      <c r="CB21616" s="17"/>
    </row>
    <row r="21617" spans="4:80" x14ac:dyDescent="0.2">
      <c r="D21617" s="53"/>
      <c r="E21617" s="53"/>
      <c r="F21617" s="53"/>
      <c r="G21617" s="53"/>
      <c r="BX21617" s="17"/>
      <c r="BY21617" s="17"/>
      <c r="BZ21617" s="17"/>
      <c r="CA21617" s="17"/>
      <c r="CB21617" s="17"/>
    </row>
    <row r="21618" spans="4:80" x14ac:dyDescent="0.2">
      <c r="D21618" s="53"/>
      <c r="E21618" s="53"/>
      <c r="F21618" s="53"/>
      <c r="G21618" s="53"/>
      <c r="BX21618" s="17"/>
      <c r="BY21618" s="17"/>
      <c r="BZ21618" s="17"/>
      <c r="CA21618" s="17"/>
      <c r="CB21618" s="17"/>
    </row>
    <row r="21619" spans="4:80" x14ac:dyDescent="0.2">
      <c r="D21619" s="53"/>
      <c r="E21619" s="53"/>
      <c r="F21619" s="53"/>
      <c r="G21619" s="53"/>
      <c r="BX21619" s="17"/>
      <c r="BY21619" s="17"/>
      <c r="BZ21619" s="17"/>
      <c r="CA21619" s="17"/>
      <c r="CB21619" s="17"/>
    </row>
    <row r="21620" spans="4:80" x14ac:dyDescent="0.2">
      <c r="D21620" s="53"/>
      <c r="E21620" s="53"/>
      <c r="F21620" s="53"/>
      <c r="G21620" s="53"/>
      <c r="BX21620" s="17"/>
      <c r="BY21620" s="17"/>
      <c r="BZ21620" s="17"/>
      <c r="CA21620" s="17"/>
      <c r="CB21620" s="17"/>
    </row>
    <row r="21621" spans="4:80" x14ac:dyDescent="0.2">
      <c r="D21621" s="53"/>
      <c r="E21621" s="53"/>
      <c r="F21621" s="53"/>
      <c r="G21621" s="53"/>
      <c r="BX21621" s="17"/>
      <c r="BY21621" s="17"/>
      <c r="BZ21621" s="17"/>
      <c r="CA21621" s="17"/>
      <c r="CB21621" s="17"/>
    </row>
    <row r="21622" spans="4:80" x14ac:dyDescent="0.2">
      <c r="D21622" s="53"/>
      <c r="E21622" s="53"/>
      <c r="F21622" s="53"/>
      <c r="G21622" s="53"/>
      <c r="BX21622" s="17"/>
      <c r="BY21622" s="17"/>
      <c r="BZ21622" s="17"/>
      <c r="CA21622" s="17"/>
      <c r="CB21622" s="17"/>
    </row>
    <row r="21623" spans="4:80" x14ac:dyDescent="0.2">
      <c r="D21623" s="53"/>
      <c r="E21623" s="53"/>
      <c r="F21623" s="53"/>
      <c r="G21623" s="53"/>
      <c r="BX21623" s="17"/>
      <c r="BY21623" s="17"/>
      <c r="BZ21623" s="17"/>
      <c r="CA21623" s="17"/>
      <c r="CB21623" s="17"/>
    </row>
    <row r="21624" spans="4:80" x14ac:dyDescent="0.2">
      <c r="D21624" s="53"/>
      <c r="E21624" s="53"/>
      <c r="F21624" s="53"/>
      <c r="G21624" s="53"/>
      <c r="BX21624" s="17"/>
      <c r="BY21624" s="17"/>
      <c r="BZ21624" s="17"/>
      <c r="CA21624" s="17"/>
      <c r="CB21624" s="17"/>
    </row>
    <row r="21625" spans="4:80" x14ac:dyDescent="0.2">
      <c r="D21625" s="53"/>
      <c r="E21625" s="53"/>
      <c r="F21625" s="53"/>
      <c r="G21625" s="53"/>
      <c r="BX21625" s="17"/>
      <c r="BY21625" s="17"/>
      <c r="BZ21625" s="17"/>
      <c r="CA21625" s="17"/>
      <c r="CB21625" s="17"/>
    </row>
    <row r="21626" spans="4:80" x14ac:dyDescent="0.2">
      <c r="D21626" s="53"/>
      <c r="E21626" s="53"/>
      <c r="F21626" s="53"/>
      <c r="G21626" s="53"/>
      <c r="BX21626" s="17"/>
      <c r="BY21626" s="17"/>
      <c r="BZ21626" s="17"/>
      <c r="CA21626" s="17"/>
      <c r="CB21626" s="17"/>
    </row>
    <row r="21627" spans="4:80" x14ac:dyDescent="0.2">
      <c r="D21627" s="53"/>
      <c r="E21627" s="53"/>
      <c r="F21627" s="53"/>
      <c r="G21627" s="53"/>
      <c r="BX21627" s="17"/>
      <c r="BY21627" s="17"/>
      <c r="BZ21627" s="17"/>
      <c r="CA21627" s="17"/>
      <c r="CB21627" s="17"/>
    </row>
    <row r="21628" spans="4:80" x14ac:dyDescent="0.2">
      <c r="D21628" s="53"/>
      <c r="E21628" s="53"/>
      <c r="F21628" s="53"/>
      <c r="G21628" s="53"/>
      <c r="BX21628" s="17"/>
      <c r="BY21628" s="17"/>
      <c r="BZ21628" s="17"/>
      <c r="CA21628" s="17"/>
      <c r="CB21628" s="17"/>
    </row>
    <row r="21629" spans="4:80" x14ac:dyDescent="0.2">
      <c r="D21629" s="53"/>
      <c r="E21629" s="53"/>
      <c r="F21629" s="53"/>
      <c r="G21629" s="53"/>
      <c r="BX21629" s="17"/>
      <c r="BY21629" s="17"/>
      <c r="BZ21629" s="17"/>
      <c r="CA21629" s="17"/>
      <c r="CB21629" s="17"/>
    </row>
    <row r="21630" spans="4:80" x14ac:dyDescent="0.2">
      <c r="D21630" s="53"/>
      <c r="E21630" s="53"/>
      <c r="F21630" s="53"/>
      <c r="G21630" s="53"/>
      <c r="BX21630" s="17"/>
      <c r="BY21630" s="17"/>
      <c r="BZ21630" s="17"/>
      <c r="CA21630" s="17"/>
      <c r="CB21630" s="17"/>
    </row>
    <row r="21631" spans="4:80" x14ac:dyDescent="0.2">
      <c r="D21631" s="53"/>
      <c r="E21631" s="53"/>
      <c r="F21631" s="53"/>
      <c r="G21631" s="53"/>
      <c r="BX21631" s="17"/>
      <c r="BY21631" s="17"/>
      <c r="BZ21631" s="17"/>
      <c r="CA21631" s="17"/>
      <c r="CB21631" s="17"/>
    </row>
    <row r="21632" spans="4:80" x14ac:dyDescent="0.2">
      <c r="D21632" s="53"/>
      <c r="E21632" s="53"/>
      <c r="F21632" s="53"/>
      <c r="G21632" s="53"/>
      <c r="BX21632" s="17"/>
      <c r="BY21632" s="17"/>
      <c r="BZ21632" s="17"/>
      <c r="CA21632" s="17"/>
      <c r="CB21632" s="17"/>
    </row>
    <row r="21633" spans="4:80" x14ac:dyDescent="0.2">
      <c r="D21633" s="53"/>
      <c r="E21633" s="53"/>
      <c r="F21633" s="53"/>
      <c r="G21633" s="53"/>
      <c r="BX21633" s="17"/>
      <c r="BY21633" s="17"/>
      <c r="BZ21633" s="17"/>
      <c r="CA21633" s="17"/>
      <c r="CB21633" s="17"/>
    </row>
    <row r="21634" spans="4:80" x14ac:dyDescent="0.2">
      <c r="D21634" s="53"/>
      <c r="E21634" s="53"/>
      <c r="F21634" s="53"/>
      <c r="G21634" s="53"/>
      <c r="BX21634" s="17"/>
      <c r="BY21634" s="17"/>
      <c r="BZ21634" s="17"/>
      <c r="CA21634" s="17"/>
      <c r="CB21634" s="17"/>
    </row>
    <row r="21635" spans="4:80" x14ac:dyDescent="0.2">
      <c r="D21635" s="53"/>
      <c r="E21635" s="53"/>
      <c r="F21635" s="53"/>
      <c r="G21635" s="53"/>
      <c r="BX21635" s="17"/>
      <c r="BY21635" s="17"/>
      <c r="BZ21635" s="17"/>
      <c r="CA21635" s="17"/>
      <c r="CB21635" s="17"/>
    </row>
    <row r="21636" spans="4:80" x14ac:dyDescent="0.2">
      <c r="D21636" s="53"/>
      <c r="E21636" s="53"/>
      <c r="F21636" s="53"/>
      <c r="G21636" s="53"/>
      <c r="BX21636" s="17"/>
      <c r="BY21636" s="17"/>
      <c r="BZ21636" s="17"/>
      <c r="CA21636" s="17"/>
      <c r="CB21636" s="17"/>
    </row>
    <row r="21637" spans="4:80" x14ac:dyDescent="0.2">
      <c r="D21637" s="53"/>
      <c r="E21637" s="53"/>
      <c r="F21637" s="53"/>
      <c r="G21637" s="53"/>
      <c r="BX21637" s="17"/>
      <c r="BY21637" s="17"/>
      <c r="BZ21637" s="17"/>
      <c r="CA21637" s="17"/>
      <c r="CB21637" s="17"/>
    </row>
    <row r="21638" spans="4:80" x14ac:dyDescent="0.2">
      <c r="D21638" s="53"/>
      <c r="E21638" s="53"/>
      <c r="F21638" s="53"/>
      <c r="G21638" s="53"/>
      <c r="BX21638" s="17"/>
      <c r="BY21638" s="17"/>
      <c r="BZ21638" s="17"/>
      <c r="CA21638" s="17"/>
      <c r="CB21638" s="17"/>
    </row>
    <row r="21639" spans="4:80" x14ac:dyDescent="0.2">
      <c r="D21639" s="53"/>
      <c r="E21639" s="53"/>
      <c r="F21639" s="53"/>
      <c r="G21639" s="53"/>
      <c r="BX21639" s="17"/>
      <c r="BY21639" s="17"/>
      <c r="BZ21639" s="17"/>
      <c r="CA21639" s="17"/>
      <c r="CB21639" s="17"/>
    </row>
    <row r="21640" spans="4:80" x14ac:dyDescent="0.2">
      <c r="D21640" s="53"/>
      <c r="E21640" s="53"/>
      <c r="F21640" s="53"/>
      <c r="G21640" s="53"/>
      <c r="BX21640" s="17"/>
      <c r="BY21640" s="17"/>
      <c r="BZ21640" s="17"/>
      <c r="CA21640" s="17"/>
      <c r="CB21640" s="17"/>
    </row>
    <row r="21641" spans="4:80" x14ac:dyDescent="0.2">
      <c r="D21641" s="53"/>
      <c r="E21641" s="53"/>
      <c r="F21641" s="53"/>
      <c r="G21641" s="53"/>
      <c r="BX21641" s="17"/>
      <c r="BY21641" s="17"/>
      <c r="BZ21641" s="17"/>
      <c r="CA21641" s="17"/>
      <c r="CB21641" s="17"/>
    </row>
    <row r="21642" spans="4:80" x14ac:dyDescent="0.2">
      <c r="D21642" s="53"/>
      <c r="E21642" s="53"/>
      <c r="F21642" s="53"/>
      <c r="G21642" s="53"/>
      <c r="BX21642" s="17"/>
      <c r="BY21642" s="17"/>
      <c r="BZ21642" s="17"/>
      <c r="CA21642" s="17"/>
      <c r="CB21642" s="17"/>
    </row>
    <row r="21643" spans="4:80" x14ac:dyDescent="0.2">
      <c r="D21643" s="53"/>
      <c r="E21643" s="53"/>
      <c r="F21643" s="53"/>
      <c r="G21643" s="53"/>
      <c r="BX21643" s="17"/>
      <c r="BY21643" s="17"/>
      <c r="BZ21643" s="17"/>
      <c r="CA21643" s="17"/>
      <c r="CB21643" s="17"/>
    </row>
    <row r="21644" spans="4:80" x14ac:dyDescent="0.2">
      <c r="D21644" s="53"/>
      <c r="E21644" s="53"/>
      <c r="F21644" s="53"/>
      <c r="G21644" s="53"/>
      <c r="BX21644" s="17"/>
      <c r="BY21644" s="17"/>
      <c r="BZ21644" s="17"/>
      <c r="CA21644" s="17"/>
      <c r="CB21644" s="17"/>
    </row>
    <row r="21645" spans="4:80" x14ac:dyDescent="0.2">
      <c r="D21645" s="53"/>
      <c r="E21645" s="53"/>
      <c r="F21645" s="53"/>
      <c r="G21645" s="53"/>
      <c r="BX21645" s="17"/>
      <c r="BY21645" s="17"/>
      <c r="BZ21645" s="17"/>
      <c r="CA21645" s="17"/>
      <c r="CB21645" s="17"/>
    </row>
    <row r="21646" spans="4:80" x14ac:dyDescent="0.2">
      <c r="D21646" s="53"/>
      <c r="E21646" s="53"/>
      <c r="F21646" s="53"/>
      <c r="G21646" s="53"/>
      <c r="BX21646" s="17"/>
      <c r="BY21646" s="17"/>
      <c r="BZ21646" s="17"/>
      <c r="CA21646" s="17"/>
      <c r="CB21646" s="17"/>
    </row>
    <row r="21647" spans="4:80" x14ac:dyDescent="0.2">
      <c r="D21647" s="53"/>
      <c r="E21647" s="53"/>
      <c r="F21647" s="53"/>
      <c r="G21647" s="53"/>
      <c r="BX21647" s="17"/>
      <c r="BY21647" s="17"/>
      <c r="BZ21647" s="17"/>
      <c r="CA21647" s="17"/>
      <c r="CB21647" s="17"/>
    </row>
    <row r="21648" spans="4:80" x14ac:dyDescent="0.2">
      <c r="D21648" s="53"/>
      <c r="E21648" s="53"/>
      <c r="F21648" s="53"/>
      <c r="G21648" s="53"/>
      <c r="BX21648" s="17"/>
      <c r="BY21648" s="17"/>
      <c r="BZ21648" s="17"/>
      <c r="CA21648" s="17"/>
      <c r="CB21648" s="17"/>
    </row>
    <row r="21649" spans="4:80" x14ac:dyDescent="0.2">
      <c r="D21649" s="53"/>
      <c r="E21649" s="53"/>
      <c r="F21649" s="53"/>
      <c r="G21649" s="53"/>
      <c r="BX21649" s="17"/>
      <c r="BY21649" s="17"/>
      <c r="BZ21649" s="17"/>
      <c r="CA21649" s="17"/>
      <c r="CB21649" s="17"/>
    </row>
    <row r="21650" spans="4:80" x14ac:dyDescent="0.2">
      <c r="D21650" s="53"/>
      <c r="E21650" s="53"/>
      <c r="F21650" s="53"/>
      <c r="G21650" s="53"/>
      <c r="BX21650" s="17"/>
      <c r="BY21650" s="17"/>
      <c r="BZ21650" s="17"/>
      <c r="CA21650" s="17"/>
      <c r="CB21650" s="17"/>
    </row>
    <row r="21651" spans="4:80" x14ac:dyDescent="0.2">
      <c r="D21651" s="53"/>
      <c r="E21651" s="53"/>
      <c r="F21651" s="53"/>
      <c r="G21651" s="53"/>
      <c r="BX21651" s="17"/>
      <c r="BY21651" s="17"/>
      <c r="BZ21651" s="17"/>
      <c r="CA21651" s="17"/>
      <c r="CB21651" s="17"/>
    </row>
    <row r="21652" spans="4:80" x14ac:dyDescent="0.2">
      <c r="D21652" s="53"/>
      <c r="E21652" s="53"/>
      <c r="F21652" s="53"/>
      <c r="G21652" s="53"/>
      <c r="BX21652" s="17"/>
      <c r="BY21652" s="17"/>
      <c r="BZ21652" s="17"/>
      <c r="CA21652" s="17"/>
      <c r="CB21652" s="17"/>
    </row>
    <row r="21653" spans="4:80" x14ac:dyDescent="0.2">
      <c r="D21653" s="53"/>
      <c r="E21653" s="53"/>
      <c r="F21653" s="53"/>
      <c r="G21653" s="53"/>
      <c r="BX21653" s="17"/>
      <c r="BY21653" s="17"/>
      <c r="BZ21653" s="17"/>
      <c r="CA21653" s="17"/>
      <c r="CB21653" s="17"/>
    </row>
    <row r="21654" spans="4:80" x14ac:dyDescent="0.2">
      <c r="D21654" s="53"/>
      <c r="E21654" s="53"/>
      <c r="F21654" s="53"/>
      <c r="G21654" s="53"/>
      <c r="BX21654" s="17"/>
      <c r="BY21654" s="17"/>
      <c r="BZ21654" s="17"/>
      <c r="CA21654" s="17"/>
      <c r="CB21654" s="17"/>
    </row>
    <row r="21655" spans="4:80" x14ac:dyDescent="0.2">
      <c r="D21655" s="53"/>
      <c r="E21655" s="53"/>
      <c r="F21655" s="53"/>
      <c r="G21655" s="53"/>
      <c r="BX21655" s="17"/>
      <c r="BY21655" s="17"/>
      <c r="BZ21655" s="17"/>
      <c r="CA21655" s="17"/>
      <c r="CB21655" s="17"/>
    </row>
    <row r="21656" spans="4:80" x14ac:dyDescent="0.2">
      <c r="D21656" s="53"/>
      <c r="E21656" s="53"/>
      <c r="F21656" s="53"/>
      <c r="G21656" s="53"/>
      <c r="BX21656" s="17"/>
      <c r="BY21656" s="17"/>
      <c r="BZ21656" s="17"/>
      <c r="CA21656" s="17"/>
      <c r="CB21656" s="17"/>
    </row>
    <row r="21657" spans="4:80" x14ac:dyDescent="0.2">
      <c r="D21657" s="53"/>
      <c r="E21657" s="53"/>
      <c r="F21657" s="53"/>
      <c r="G21657" s="53"/>
      <c r="BX21657" s="17"/>
      <c r="BY21657" s="17"/>
      <c r="BZ21657" s="17"/>
      <c r="CA21657" s="17"/>
      <c r="CB21657" s="17"/>
    </row>
    <row r="21658" spans="4:80" x14ac:dyDescent="0.2">
      <c r="D21658" s="53"/>
      <c r="E21658" s="53"/>
      <c r="F21658" s="53"/>
      <c r="G21658" s="53"/>
      <c r="BX21658" s="17"/>
      <c r="BY21658" s="17"/>
      <c r="BZ21658" s="17"/>
      <c r="CA21658" s="17"/>
      <c r="CB21658" s="17"/>
    </row>
    <row r="21659" spans="4:80" x14ac:dyDescent="0.2">
      <c r="D21659" s="53"/>
      <c r="E21659" s="53"/>
      <c r="F21659" s="53"/>
      <c r="G21659" s="53"/>
      <c r="BX21659" s="17"/>
      <c r="BY21659" s="17"/>
      <c r="BZ21659" s="17"/>
      <c r="CA21659" s="17"/>
      <c r="CB21659" s="17"/>
    </row>
    <row r="21660" spans="4:80" x14ac:dyDescent="0.2">
      <c r="D21660" s="53"/>
      <c r="E21660" s="53"/>
      <c r="F21660" s="53"/>
      <c r="G21660" s="53"/>
      <c r="BX21660" s="17"/>
      <c r="BY21660" s="17"/>
      <c r="BZ21660" s="17"/>
      <c r="CA21660" s="17"/>
      <c r="CB21660" s="17"/>
    </row>
    <row r="21661" spans="4:80" x14ac:dyDescent="0.2">
      <c r="D21661" s="53"/>
      <c r="E21661" s="53"/>
      <c r="F21661" s="53"/>
      <c r="G21661" s="53"/>
      <c r="BX21661" s="17"/>
      <c r="BY21661" s="17"/>
      <c r="BZ21661" s="17"/>
      <c r="CA21661" s="17"/>
      <c r="CB21661" s="17"/>
    </row>
    <row r="21662" spans="4:80" x14ac:dyDescent="0.2">
      <c r="D21662" s="53"/>
      <c r="E21662" s="53"/>
      <c r="F21662" s="53"/>
      <c r="G21662" s="53"/>
      <c r="BX21662" s="17"/>
      <c r="BY21662" s="17"/>
      <c r="BZ21662" s="17"/>
      <c r="CA21662" s="17"/>
      <c r="CB21662" s="17"/>
    </row>
    <row r="21663" spans="4:80" x14ac:dyDescent="0.2">
      <c r="D21663" s="53"/>
      <c r="E21663" s="53"/>
      <c r="F21663" s="53"/>
      <c r="G21663" s="53"/>
      <c r="BX21663" s="17"/>
      <c r="BY21663" s="17"/>
      <c r="BZ21663" s="17"/>
      <c r="CA21663" s="17"/>
      <c r="CB21663" s="17"/>
    </row>
    <row r="21664" spans="4:80" x14ac:dyDescent="0.2">
      <c r="D21664" s="53"/>
      <c r="E21664" s="53"/>
      <c r="F21664" s="53"/>
      <c r="G21664" s="53"/>
      <c r="BX21664" s="17"/>
      <c r="BY21664" s="17"/>
      <c r="BZ21664" s="17"/>
      <c r="CA21664" s="17"/>
      <c r="CB21664" s="17"/>
    </row>
    <row r="21665" spans="4:80" x14ac:dyDescent="0.2">
      <c r="D21665" s="53"/>
      <c r="E21665" s="53"/>
      <c r="F21665" s="53"/>
      <c r="G21665" s="53"/>
      <c r="BX21665" s="17"/>
      <c r="BY21665" s="17"/>
      <c r="BZ21665" s="17"/>
      <c r="CA21665" s="17"/>
      <c r="CB21665" s="17"/>
    </row>
    <row r="21666" spans="4:80" x14ac:dyDescent="0.2">
      <c r="D21666" s="53"/>
      <c r="E21666" s="53"/>
      <c r="F21666" s="53"/>
      <c r="G21666" s="53"/>
      <c r="BX21666" s="17"/>
      <c r="BY21666" s="17"/>
      <c r="BZ21666" s="17"/>
      <c r="CA21666" s="17"/>
      <c r="CB21666" s="17"/>
    </row>
    <row r="21667" spans="4:80" x14ac:dyDescent="0.2">
      <c r="D21667" s="53"/>
      <c r="E21667" s="53"/>
      <c r="F21667" s="53"/>
      <c r="G21667" s="53"/>
      <c r="BX21667" s="17"/>
      <c r="BY21667" s="17"/>
      <c r="BZ21667" s="17"/>
      <c r="CA21667" s="17"/>
      <c r="CB21667" s="17"/>
    </row>
    <row r="21668" spans="4:80" x14ac:dyDescent="0.2">
      <c r="D21668" s="53"/>
      <c r="E21668" s="53"/>
      <c r="F21668" s="53"/>
      <c r="G21668" s="53"/>
      <c r="BX21668" s="17"/>
      <c r="BY21668" s="17"/>
      <c r="BZ21668" s="17"/>
      <c r="CA21668" s="17"/>
      <c r="CB21668" s="17"/>
    </row>
    <row r="21669" spans="4:80" x14ac:dyDescent="0.2">
      <c r="D21669" s="53"/>
      <c r="E21669" s="53"/>
      <c r="F21669" s="53"/>
      <c r="G21669" s="53"/>
      <c r="BX21669" s="17"/>
      <c r="BY21669" s="17"/>
      <c r="BZ21669" s="17"/>
      <c r="CA21669" s="17"/>
      <c r="CB21669" s="17"/>
    </row>
    <row r="21670" spans="4:80" x14ac:dyDescent="0.2">
      <c r="D21670" s="53"/>
      <c r="E21670" s="53"/>
      <c r="F21670" s="53"/>
      <c r="G21670" s="53"/>
      <c r="BX21670" s="17"/>
      <c r="BY21670" s="17"/>
      <c r="BZ21670" s="17"/>
      <c r="CA21670" s="17"/>
      <c r="CB21670" s="17"/>
    </row>
    <row r="21671" spans="4:80" x14ac:dyDescent="0.2">
      <c r="D21671" s="53"/>
      <c r="E21671" s="53"/>
      <c r="F21671" s="53"/>
      <c r="G21671" s="53"/>
      <c r="BX21671" s="17"/>
      <c r="BY21671" s="17"/>
      <c r="BZ21671" s="17"/>
      <c r="CA21671" s="17"/>
      <c r="CB21671" s="17"/>
    </row>
    <row r="21672" spans="4:80" x14ac:dyDescent="0.2">
      <c r="D21672" s="53"/>
      <c r="E21672" s="53"/>
      <c r="F21672" s="53"/>
      <c r="G21672" s="53"/>
      <c r="BX21672" s="17"/>
      <c r="BY21672" s="17"/>
      <c r="BZ21672" s="17"/>
      <c r="CA21672" s="17"/>
      <c r="CB21672" s="17"/>
    </row>
    <row r="21673" spans="4:80" x14ac:dyDescent="0.2">
      <c r="D21673" s="53"/>
      <c r="E21673" s="53"/>
      <c r="F21673" s="53"/>
      <c r="G21673" s="53"/>
      <c r="BX21673" s="17"/>
      <c r="BY21673" s="17"/>
      <c r="BZ21673" s="17"/>
      <c r="CA21673" s="17"/>
      <c r="CB21673" s="17"/>
    </row>
    <row r="21674" spans="4:80" x14ac:dyDescent="0.2">
      <c r="D21674" s="53"/>
      <c r="E21674" s="53"/>
      <c r="F21674" s="53"/>
      <c r="G21674" s="53"/>
      <c r="BX21674" s="17"/>
      <c r="BY21674" s="17"/>
      <c r="BZ21674" s="17"/>
      <c r="CA21674" s="17"/>
      <c r="CB21674" s="17"/>
    </row>
    <row r="21675" spans="4:80" x14ac:dyDescent="0.2">
      <c r="D21675" s="53"/>
      <c r="E21675" s="53"/>
      <c r="F21675" s="53"/>
      <c r="G21675" s="53"/>
      <c r="BX21675" s="17"/>
      <c r="BY21675" s="17"/>
      <c r="BZ21675" s="17"/>
      <c r="CA21675" s="17"/>
      <c r="CB21675" s="17"/>
    </row>
    <row r="21676" spans="4:80" x14ac:dyDescent="0.2">
      <c r="D21676" s="53"/>
      <c r="E21676" s="53"/>
      <c r="F21676" s="53"/>
      <c r="G21676" s="53"/>
      <c r="BX21676" s="17"/>
      <c r="BY21676" s="17"/>
      <c r="BZ21676" s="17"/>
      <c r="CA21676" s="17"/>
      <c r="CB21676" s="17"/>
    </row>
    <row r="21677" spans="4:80" x14ac:dyDescent="0.2">
      <c r="D21677" s="53"/>
      <c r="E21677" s="53"/>
      <c r="F21677" s="53"/>
      <c r="G21677" s="53"/>
      <c r="BX21677" s="17"/>
      <c r="BY21677" s="17"/>
      <c r="BZ21677" s="17"/>
      <c r="CA21677" s="17"/>
      <c r="CB21677" s="17"/>
    </row>
    <row r="21678" spans="4:80" x14ac:dyDescent="0.2">
      <c r="D21678" s="53"/>
      <c r="E21678" s="53"/>
      <c r="F21678" s="53"/>
      <c r="G21678" s="53"/>
      <c r="BX21678" s="17"/>
      <c r="BY21678" s="17"/>
      <c r="BZ21678" s="17"/>
      <c r="CA21678" s="17"/>
      <c r="CB21678" s="17"/>
    </row>
    <row r="21679" spans="4:80" x14ac:dyDescent="0.2">
      <c r="D21679" s="53"/>
      <c r="E21679" s="53"/>
      <c r="F21679" s="53"/>
      <c r="G21679" s="53"/>
      <c r="BX21679" s="17"/>
      <c r="BY21679" s="17"/>
      <c r="BZ21679" s="17"/>
      <c r="CA21679" s="17"/>
      <c r="CB21679" s="17"/>
    </row>
    <row r="21680" spans="4:80" x14ac:dyDescent="0.2">
      <c r="D21680" s="53"/>
      <c r="E21680" s="53"/>
      <c r="F21680" s="53"/>
      <c r="G21680" s="53"/>
      <c r="BX21680" s="17"/>
      <c r="BY21680" s="17"/>
      <c r="BZ21680" s="17"/>
      <c r="CA21680" s="17"/>
      <c r="CB21680" s="17"/>
    </row>
    <row r="21681" spans="4:80" x14ac:dyDescent="0.2">
      <c r="D21681" s="53"/>
      <c r="E21681" s="53"/>
      <c r="F21681" s="53"/>
      <c r="G21681" s="53"/>
      <c r="BX21681" s="17"/>
      <c r="BY21681" s="17"/>
      <c r="BZ21681" s="17"/>
      <c r="CA21681" s="17"/>
      <c r="CB21681" s="17"/>
    </row>
    <row r="21682" spans="4:80" x14ac:dyDescent="0.2">
      <c r="D21682" s="53"/>
      <c r="E21682" s="53"/>
      <c r="F21682" s="53"/>
      <c r="G21682" s="53"/>
      <c r="BX21682" s="17"/>
      <c r="BY21682" s="17"/>
      <c r="BZ21682" s="17"/>
      <c r="CA21682" s="17"/>
      <c r="CB21682" s="17"/>
    </row>
    <row r="21683" spans="4:80" x14ac:dyDescent="0.2">
      <c r="D21683" s="53"/>
      <c r="E21683" s="53"/>
      <c r="F21683" s="53"/>
      <c r="G21683" s="53"/>
      <c r="BX21683" s="17"/>
      <c r="BY21683" s="17"/>
      <c r="BZ21683" s="17"/>
      <c r="CA21683" s="17"/>
      <c r="CB21683" s="17"/>
    </row>
    <row r="21684" spans="4:80" x14ac:dyDescent="0.2">
      <c r="D21684" s="53"/>
      <c r="E21684" s="53"/>
      <c r="F21684" s="53"/>
      <c r="G21684" s="53"/>
      <c r="BX21684" s="17"/>
      <c r="BY21684" s="17"/>
      <c r="BZ21684" s="17"/>
      <c r="CA21684" s="17"/>
      <c r="CB21684" s="17"/>
    </row>
    <row r="21685" spans="4:80" x14ac:dyDescent="0.2">
      <c r="D21685" s="53"/>
      <c r="E21685" s="53"/>
      <c r="F21685" s="53"/>
      <c r="G21685" s="53"/>
      <c r="BX21685" s="17"/>
      <c r="BY21685" s="17"/>
      <c r="BZ21685" s="17"/>
      <c r="CA21685" s="17"/>
      <c r="CB21685" s="17"/>
    </row>
    <row r="21686" spans="4:80" x14ac:dyDescent="0.2">
      <c r="D21686" s="53"/>
      <c r="E21686" s="53"/>
      <c r="F21686" s="53"/>
      <c r="G21686" s="53"/>
      <c r="BX21686" s="17"/>
      <c r="BY21686" s="17"/>
      <c r="BZ21686" s="17"/>
      <c r="CA21686" s="17"/>
      <c r="CB21686" s="17"/>
    </row>
    <row r="21687" spans="4:80" x14ac:dyDescent="0.2">
      <c r="D21687" s="53"/>
      <c r="E21687" s="53"/>
      <c r="F21687" s="53"/>
      <c r="G21687" s="53"/>
      <c r="BX21687" s="17"/>
      <c r="BY21687" s="17"/>
      <c r="BZ21687" s="17"/>
      <c r="CA21687" s="17"/>
      <c r="CB21687" s="17"/>
    </row>
    <row r="21688" spans="4:80" x14ac:dyDescent="0.2">
      <c r="D21688" s="53"/>
      <c r="E21688" s="53"/>
      <c r="F21688" s="53"/>
      <c r="G21688" s="53"/>
      <c r="BX21688" s="17"/>
      <c r="BY21688" s="17"/>
      <c r="BZ21688" s="17"/>
      <c r="CA21688" s="17"/>
      <c r="CB21688" s="17"/>
    </row>
    <row r="21689" spans="4:80" x14ac:dyDescent="0.2">
      <c r="D21689" s="53"/>
      <c r="E21689" s="53"/>
      <c r="F21689" s="53"/>
      <c r="G21689" s="53"/>
      <c r="BX21689" s="17"/>
      <c r="BY21689" s="17"/>
      <c r="BZ21689" s="17"/>
      <c r="CA21689" s="17"/>
      <c r="CB21689" s="17"/>
    </row>
    <row r="21690" spans="4:80" x14ac:dyDescent="0.2">
      <c r="D21690" s="53"/>
      <c r="E21690" s="53"/>
      <c r="F21690" s="53"/>
      <c r="G21690" s="53"/>
      <c r="BX21690" s="17"/>
      <c r="BY21690" s="17"/>
      <c r="BZ21690" s="17"/>
      <c r="CA21690" s="17"/>
      <c r="CB21690" s="17"/>
    </row>
    <row r="21691" spans="4:80" x14ac:dyDescent="0.2">
      <c r="D21691" s="53"/>
      <c r="E21691" s="53"/>
      <c r="F21691" s="53"/>
      <c r="G21691" s="53"/>
      <c r="BX21691" s="17"/>
      <c r="BY21691" s="17"/>
      <c r="BZ21691" s="17"/>
      <c r="CA21691" s="17"/>
      <c r="CB21691" s="17"/>
    </row>
    <row r="21692" spans="4:80" x14ac:dyDescent="0.2">
      <c r="D21692" s="53"/>
      <c r="E21692" s="53"/>
      <c r="F21692" s="53"/>
      <c r="G21692" s="53"/>
      <c r="BX21692" s="17"/>
      <c r="BY21692" s="17"/>
      <c r="BZ21692" s="17"/>
      <c r="CA21692" s="17"/>
      <c r="CB21692" s="17"/>
    </row>
    <row r="21693" spans="4:80" x14ac:dyDescent="0.2">
      <c r="D21693" s="53"/>
      <c r="E21693" s="53"/>
      <c r="F21693" s="53"/>
      <c r="G21693" s="53"/>
      <c r="BX21693" s="17"/>
      <c r="BY21693" s="17"/>
      <c r="BZ21693" s="17"/>
      <c r="CA21693" s="17"/>
      <c r="CB21693" s="17"/>
    </row>
    <row r="21694" spans="4:80" x14ac:dyDescent="0.2">
      <c r="D21694" s="53"/>
      <c r="E21694" s="53"/>
      <c r="F21694" s="53"/>
      <c r="G21694" s="53"/>
      <c r="BX21694" s="17"/>
      <c r="BY21694" s="17"/>
      <c r="BZ21694" s="17"/>
      <c r="CA21694" s="17"/>
      <c r="CB21694" s="17"/>
    </row>
    <row r="21695" spans="4:80" x14ac:dyDescent="0.2">
      <c r="D21695" s="53"/>
      <c r="E21695" s="53"/>
      <c r="F21695" s="53"/>
      <c r="G21695" s="53"/>
      <c r="BX21695" s="17"/>
      <c r="BY21695" s="17"/>
      <c r="BZ21695" s="17"/>
      <c r="CA21695" s="17"/>
      <c r="CB21695" s="17"/>
    </row>
    <row r="21696" spans="4:80" x14ac:dyDescent="0.2">
      <c r="D21696" s="53"/>
      <c r="E21696" s="53"/>
      <c r="F21696" s="53"/>
      <c r="G21696" s="53"/>
      <c r="BX21696" s="17"/>
      <c r="BY21696" s="17"/>
      <c r="BZ21696" s="17"/>
      <c r="CA21696" s="17"/>
      <c r="CB21696" s="17"/>
    </row>
    <row r="21697" spans="4:80" x14ac:dyDescent="0.2">
      <c r="D21697" s="53"/>
      <c r="E21697" s="53"/>
      <c r="F21697" s="53"/>
      <c r="G21697" s="53"/>
      <c r="BX21697" s="17"/>
      <c r="BY21697" s="17"/>
      <c r="BZ21697" s="17"/>
      <c r="CA21697" s="17"/>
      <c r="CB21697" s="17"/>
    </row>
    <row r="21698" spans="4:80" x14ac:dyDescent="0.2">
      <c r="D21698" s="53"/>
      <c r="E21698" s="53"/>
      <c r="F21698" s="53"/>
      <c r="G21698" s="53"/>
      <c r="BX21698" s="17"/>
      <c r="BY21698" s="17"/>
      <c r="BZ21698" s="17"/>
      <c r="CA21698" s="17"/>
      <c r="CB21698" s="17"/>
    </row>
    <row r="21699" spans="4:80" x14ac:dyDescent="0.2">
      <c r="D21699" s="53"/>
      <c r="E21699" s="53"/>
      <c r="F21699" s="53"/>
      <c r="G21699" s="53"/>
      <c r="BX21699" s="17"/>
      <c r="BY21699" s="17"/>
      <c r="BZ21699" s="17"/>
      <c r="CA21699" s="17"/>
      <c r="CB21699" s="17"/>
    </row>
    <row r="21700" spans="4:80" x14ac:dyDescent="0.2">
      <c r="D21700" s="53"/>
      <c r="E21700" s="53"/>
      <c r="F21700" s="53"/>
      <c r="G21700" s="53"/>
      <c r="BX21700" s="17"/>
      <c r="BY21700" s="17"/>
      <c r="BZ21700" s="17"/>
      <c r="CA21700" s="17"/>
      <c r="CB21700" s="17"/>
    </row>
    <row r="21701" spans="4:80" x14ac:dyDescent="0.2">
      <c r="D21701" s="53"/>
      <c r="E21701" s="53"/>
      <c r="F21701" s="53"/>
      <c r="G21701" s="53"/>
      <c r="BX21701" s="17"/>
      <c r="BY21701" s="17"/>
      <c r="BZ21701" s="17"/>
      <c r="CA21701" s="17"/>
      <c r="CB21701" s="17"/>
    </row>
    <row r="21702" spans="4:80" x14ac:dyDescent="0.2">
      <c r="D21702" s="53"/>
      <c r="E21702" s="53"/>
      <c r="F21702" s="53"/>
      <c r="G21702" s="53"/>
      <c r="BX21702" s="17"/>
      <c r="BY21702" s="17"/>
      <c r="BZ21702" s="17"/>
      <c r="CA21702" s="17"/>
      <c r="CB21702" s="17"/>
    </row>
    <row r="21703" spans="4:80" x14ac:dyDescent="0.2">
      <c r="D21703" s="53"/>
      <c r="E21703" s="53"/>
      <c r="F21703" s="53"/>
      <c r="G21703" s="53"/>
      <c r="BX21703" s="17"/>
      <c r="BY21703" s="17"/>
      <c r="BZ21703" s="17"/>
      <c r="CA21703" s="17"/>
      <c r="CB21703" s="17"/>
    </row>
    <row r="21704" spans="4:80" x14ac:dyDescent="0.2">
      <c r="D21704" s="53"/>
      <c r="E21704" s="53"/>
      <c r="F21704" s="53"/>
      <c r="G21704" s="53"/>
      <c r="BX21704" s="17"/>
      <c r="BY21704" s="17"/>
      <c r="BZ21704" s="17"/>
      <c r="CA21704" s="17"/>
      <c r="CB21704" s="17"/>
    </row>
    <row r="21705" spans="4:80" x14ac:dyDescent="0.2">
      <c r="D21705" s="53"/>
      <c r="E21705" s="53"/>
      <c r="F21705" s="53"/>
      <c r="G21705" s="53"/>
      <c r="BX21705" s="17"/>
      <c r="BY21705" s="17"/>
      <c r="BZ21705" s="17"/>
      <c r="CA21705" s="17"/>
      <c r="CB21705" s="17"/>
    </row>
    <row r="21706" spans="4:80" x14ac:dyDescent="0.2">
      <c r="D21706" s="53"/>
      <c r="E21706" s="53"/>
      <c r="F21706" s="53"/>
      <c r="G21706" s="53"/>
      <c r="BX21706" s="17"/>
      <c r="BY21706" s="17"/>
      <c r="BZ21706" s="17"/>
      <c r="CA21706" s="17"/>
      <c r="CB21706" s="17"/>
    </row>
    <row r="21707" spans="4:80" x14ac:dyDescent="0.2">
      <c r="D21707" s="53"/>
      <c r="E21707" s="53"/>
      <c r="F21707" s="53"/>
      <c r="G21707" s="53"/>
      <c r="BX21707" s="17"/>
      <c r="BY21707" s="17"/>
      <c r="BZ21707" s="17"/>
      <c r="CA21707" s="17"/>
      <c r="CB21707" s="17"/>
    </row>
    <row r="21708" spans="4:80" x14ac:dyDescent="0.2">
      <c r="D21708" s="53"/>
      <c r="E21708" s="53"/>
      <c r="F21708" s="53"/>
      <c r="G21708" s="53"/>
      <c r="BX21708" s="17"/>
      <c r="BY21708" s="17"/>
      <c r="BZ21708" s="17"/>
      <c r="CA21708" s="17"/>
      <c r="CB21708" s="17"/>
    </row>
    <row r="21709" spans="4:80" x14ac:dyDescent="0.2">
      <c r="D21709" s="53"/>
      <c r="E21709" s="53"/>
      <c r="F21709" s="53"/>
      <c r="G21709" s="53"/>
      <c r="BX21709" s="17"/>
      <c r="BY21709" s="17"/>
      <c r="BZ21709" s="17"/>
      <c r="CA21709" s="17"/>
      <c r="CB21709" s="17"/>
    </row>
    <row r="21710" spans="4:80" x14ac:dyDescent="0.2">
      <c r="D21710" s="53"/>
      <c r="E21710" s="53"/>
      <c r="F21710" s="53"/>
      <c r="G21710" s="53"/>
      <c r="BX21710" s="17"/>
      <c r="BY21710" s="17"/>
      <c r="BZ21710" s="17"/>
      <c r="CA21710" s="17"/>
      <c r="CB21710" s="17"/>
    </row>
    <row r="21711" spans="4:80" x14ac:dyDescent="0.2">
      <c r="D21711" s="53"/>
      <c r="E21711" s="53"/>
      <c r="F21711" s="53"/>
      <c r="G21711" s="53"/>
      <c r="BX21711" s="17"/>
      <c r="BY21711" s="17"/>
      <c r="BZ21711" s="17"/>
      <c r="CA21711" s="17"/>
      <c r="CB21711" s="17"/>
    </row>
    <row r="21712" spans="4:80" x14ac:dyDescent="0.2">
      <c r="D21712" s="53"/>
      <c r="E21712" s="53"/>
      <c r="F21712" s="53"/>
      <c r="G21712" s="53"/>
      <c r="BX21712" s="17"/>
      <c r="BY21712" s="17"/>
      <c r="BZ21712" s="17"/>
      <c r="CA21712" s="17"/>
      <c r="CB21712" s="17"/>
    </row>
    <row r="21713" spans="4:80" x14ac:dyDescent="0.2">
      <c r="D21713" s="53"/>
      <c r="E21713" s="53"/>
      <c r="F21713" s="53"/>
      <c r="G21713" s="53"/>
      <c r="BX21713" s="17"/>
      <c r="BY21713" s="17"/>
      <c r="BZ21713" s="17"/>
      <c r="CA21713" s="17"/>
      <c r="CB21713" s="17"/>
    </row>
    <row r="21714" spans="4:80" x14ac:dyDescent="0.2">
      <c r="D21714" s="53"/>
      <c r="E21714" s="53"/>
      <c r="F21714" s="53"/>
      <c r="G21714" s="53"/>
      <c r="BX21714" s="17"/>
      <c r="BY21714" s="17"/>
      <c r="BZ21714" s="17"/>
      <c r="CA21714" s="17"/>
      <c r="CB21714" s="17"/>
    </row>
    <row r="21715" spans="4:80" x14ac:dyDescent="0.2">
      <c r="D21715" s="53"/>
      <c r="E21715" s="53"/>
      <c r="F21715" s="53"/>
      <c r="G21715" s="53"/>
      <c r="BX21715" s="17"/>
      <c r="BY21715" s="17"/>
      <c r="BZ21715" s="17"/>
      <c r="CA21715" s="17"/>
      <c r="CB21715" s="17"/>
    </row>
    <row r="21716" spans="4:80" x14ac:dyDescent="0.2">
      <c r="D21716" s="53"/>
      <c r="E21716" s="53"/>
      <c r="F21716" s="53"/>
      <c r="G21716" s="53"/>
      <c r="BX21716" s="17"/>
      <c r="BY21716" s="17"/>
      <c r="BZ21716" s="17"/>
      <c r="CA21716" s="17"/>
      <c r="CB21716" s="17"/>
    </row>
    <row r="21717" spans="4:80" x14ac:dyDescent="0.2">
      <c r="D21717" s="53"/>
      <c r="E21717" s="53"/>
      <c r="F21717" s="53"/>
      <c r="G21717" s="53"/>
      <c r="BX21717" s="17"/>
      <c r="BY21717" s="17"/>
      <c r="BZ21717" s="17"/>
      <c r="CA21717" s="17"/>
      <c r="CB21717" s="17"/>
    </row>
    <row r="21718" spans="4:80" x14ac:dyDescent="0.2">
      <c r="D21718" s="53"/>
      <c r="E21718" s="53"/>
      <c r="F21718" s="53"/>
      <c r="G21718" s="53"/>
      <c r="BX21718" s="17"/>
      <c r="BY21718" s="17"/>
      <c r="BZ21718" s="17"/>
      <c r="CA21718" s="17"/>
      <c r="CB21718" s="17"/>
    </row>
    <row r="21719" spans="4:80" x14ac:dyDescent="0.2">
      <c r="D21719" s="53"/>
      <c r="E21719" s="53"/>
      <c r="F21719" s="53"/>
      <c r="G21719" s="53"/>
      <c r="BX21719" s="17"/>
      <c r="BY21719" s="17"/>
      <c r="BZ21719" s="17"/>
      <c r="CA21719" s="17"/>
      <c r="CB21719" s="17"/>
    </row>
    <row r="21720" spans="4:80" x14ac:dyDescent="0.2">
      <c r="D21720" s="53"/>
      <c r="E21720" s="53"/>
      <c r="F21720" s="53"/>
      <c r="G21720" s="53"/>
      <c r="BX21720" s="17"/>
      <c r="BY21720" s="17"/>
      <c r="BZ21720" s="17"/>
      <c r="CA21720" s="17"/>
      <c r="CB21720" s="17"/>
    </row>
    <row r="21721" spans="4:80" x14ac:dyDescent="0.2">
      <c r="D21721" s="53"/>
      <c r="E21721" s="53"/>
      <c r="F21721" s="53"/>
      <c r="G21721" s="53"/>
      <c r="BX21721" s="17"/>
      <c r="BY21721" s="17"/>
      <c r="BZ21721" s="17"/>
      <c r="CA21721" s="17"/>
      <c r="CB21721" s="17"/>
    </row>
    <row r="21722" spans="4:80" x14ac:dyDescent="0.2">
      <c r="D21722" s="53"/>
      <c r="E21722" s="53"/>
      <c r="F21722" s="53"/>
      <c r="G21722" s="53"/>
      <c r="BX21722" s="17"/>
      <c r="BY21722" s="17"/>
      <c r="BZ21722" s="17"/>
      <c r="CA21722" s="17"/>
      <c r="CB21722" s="17"/>
    </row>
    <row r="21723" spans="4:80" x14ac:dyDescent="0.2">
      <c r="D21723" s="53"/>
      <c r="E21723" s="53"/>
      <c r="F21723" s="53"/>
      <c r="G21723" s="53"/>
      <c r="BX21723" s="17"/>
      <c r="BY21723" s="17"/>
      <c r="BZ21723" s="17"/>
      <c r="CA21723" s="17"/>
      <c r="CB21723" s="17"/>
    </row>
    <row r="21724" spans="4:80" x14ac:dyDescent="0.2">
      <c r="D21724" s="53"/>
      <c r="E21724" s="53"/>
      <c r="F21724" s="53"/>
      <c r="G21724" s="53"/>
      <c r="BX21724" s="17"/>
      <c r="BY21724" s="17"/>
      <c r="BZ21724" s="17"/>
      <c r="CA21724" s="17"/>
      <c r="CB21724" s="17"/>
    </row>
    <row r="21725" spans="4:80" x14ac:dyDescent="0.2">
      <c r="D21725" s="53"/>
      <c r="E21725" s="53"/>
      <c r="F21725" s="53"/>
      <c r="G21725" s="53"/>
      <c r="BX21725" s="17"/>
      <c r="BY21725" s="17"/>
      <c r="BZ21725" s="17"/>
      <c r="CA21725" s="17"/>
      <c r="CB21725" s="17"/>
    </row>
    <row r="21726" spans="4:80" x14ac:dyDescent="0.2">
      <c r="D21726" s="53"/>
      <c r="E21726" s="53"/>
      <c r="F21726" s="53"/>
      <c r="G21726" s="53"/>
      <c r="BX21726" s="17"/>
      <c r="BY21726" s="17"/>
      <c r="BZ21726" s="17"/>
      <c r="CA21726" s="17"/>
      <c r="CB21726" s="17"/>
    </row>
    <row r="21727" spans="4:80" x14ac:dyDescent="0.2">
      <c r="D21727" s="53"/>
      <c r="E21727" s="53"/>
      <c r="F21727" s="53"/>
      <c r="G21727" s="53"/>
      <c r="BX21727" s="17"/>
      <c r="BY21727" s="17"/>
      <c r="BZ21727" s="17"/>
      <c r="CA21727" s="17"/>
      <c r="CB21727" s="17"/>
    </row>
    <row r="21728" spans="4:80" x14ac:dyDescent="0.2">
      <c r="D21728" s="53"/>
      <c r="E21728" s="53"/>
      <c r="F21728" s="53"/>
      <c r="G21728" s="53"/>
      <c r="BX21728" s="17"/>
      <c r="BY21728" s="17"/>
      <c r="BZ21728" s="17"/>
      <c r="CA21728" s="17"/>
      <c r="CB21728" s="17"/>
    </row>
    <row r="21729" spans="4:80" x14ac:dyDescent="0.2">
      <c r="D21729" s="53"/>
      <c r="E21729" s="53"/>
      <c r="F21729" s="53"/>
      <c r="G21729" s="53"/>
      <c r="BX21729" s="17"/>
      <c r="BY21729" s="17"/>
      <c r="BZ21729" s="17"/>
      <c r="CA21729" s="17"/>
      <c r="CB21729" s="17"/>
    </row>
    <row r="21730" spans="4:80" x14ac:dyDescent="0.2">
      <c r="D21730" s="53"/>
      <c r="E21730" s="53"/>
      <c r="F21730" s="53"/>
      <c r="G21730" s="53"/>
      <c r="BX21730" s="17"/>
      <c r="BY21730" s="17"/>
      <c r="BZ21730" s="17"/>
      <c r="CA21730" s="17"/>
      <c r="CB21730" s="17"/>
    </row>
    <row r="21731" spans="4:80" x14ac:dyDescent="0.2">
      <c r="D21731" s="53"/>
      <c r="E21731" s="53"/>
      <c r="F21731" s="53"/>
      <c r="G21731" s="53"/>
      <c r="BX21731" s="17"/>
      <c r="BY21731" s="17"/>
      <c r="BZ21731" s="17"/>
      <c r="CA21731" s="17"/>
      <c r="CB21731" s="17"/>
    </row>
    <row r="21732" spans="4:80" x14ac:dyDescent="0.2">
      <c r="D21732" s="53"/>
      <c r="E21732" s="53"/>
      <c r="F21732" s="53"/>
      <c r="G21732" s="53"/>
      <c r="BX21732" s="17"/>
      <c r="BY21732" s="17"/>
      <c r="BZ21732" s="17"/>
      <c r="CA21732" s="17"/>
      <c r="CB21732" s="17"/>
    </row>
    <row r="21733" spans="4:80" x14ac:dyDescent="0.2">
      <c r="D21733" s="53"/>
      <c r="E21733" s="53"/>
      <c r="F21733" s="53"/>
      <c r="G21733" s="53"/>
      <c r="BX21733" s="17"/>
      <c r="BY21733" s="17"/>
      <c r="BZ21733" s="17"/>
      <c r="CA21733" s="17"/>
      <c r="CB21733" s="17"/>
    </row>
    <row r="21734" spans="4:80" x14ac:dyDescent="0.2">
      <c r="D21734" s="53"/>
      <c r="E21734" s="53"/>
      <c r="F21734" s="53"/>
      <c r="G21734" s="53"/>
      <c r="BX21734" s="17"/>
      <c r="BY21734" s="17"/>
      <c r="BZ21734" s="17"/>
      <c r="CA21734" s="17"/>
      <c r="CB21734" s="17"/>
    </row>
    <row r="21735" spans="4:80" x14ac:dyDescent="0.2">
      <c r="D21735" s="53"/>
      <c r="E21735" s="53"/>
      <c r="F21735" s="53"/>
      <c r="G21735" s="53"/>
      <c r="BX21735" s="17"/>
      <c r="BY21735" s="17"/>
      <c r="BZ21735" s="17"/>
      <c r="CA21735" s="17"/>
      <c r="CB21735" s="17"/>
    </row>
    <row r="21736" spans="4:80" x14ac:dyDescent="0.2">
      <c r="D21736" s="53"/>
      <c r="E21736" s="53"/>
      <c r="F21736" s="53"/>
      <c r="G21736" s="53"/>
      <c r="BX21736" s="17"/>
      <c r="BY21736" s="17"/>
      <c r="BZ21736" s="17"/>
      <c r="CA21736" s="17"/>
      <c r="CB21736" s="17"/>
    </row>
    <row r="21737" spans="4:80" x14ac:dyDescent="0.2">
      <c r="D21737" s="53"/>
      <c r="E21737" s="53"/>
      <c r="F21737" s="53"/>
      <c r="G21737" s="53"/>
      <c r="BX21737" s="17"/>
      <c r="BY21737" s="17"/>
      <c r="BZ21737" s="17"/>
      <c r="CA21737" s="17"/>
      <c r="CB21737" s="17"/>
    </row>
    <row r="21738" spans="4:80" x14ac:dyDescent="0.2">
      <c r="D21738" s="53"/>
      <c r="E21738" s="53"/>
      <c r="F21738" s="53"/>
      <c r="G21738" s="53"/>
      <c r="BX21738" s="17"/>
      <c r="BY21738" s="17"/>
      <c r="BZ21738" s="17"/>
      <c r="CA21738" s="17"/>
      <c r="CB21738" s="17"/>
    </row>
    <row r="21739" spans="4:80" x14ac:dyDescent="0.2">
      <c r="D21739" s="53"/>
      <c r="E21739" s="53"/>
      <c r="F21739" s="53"/>
      <c r="G21739" s="53"/>
      <c r="BX21739" s="17"/>
      <c r="BY21739" s="17"/>
      <c r="BZ21739" s="17"/>
      <c r="CA21739" s="17"/>
      <c r="CB21739" s="17"/>
    </row>
    <row r="21740" spans="4:80" x14ac:dyDescent="0.2">
      <c r="D21740" s="53"/>
      <c r="E21740" s="53"/>
      <c r="F21740" s="53"/>
      <c r="G21740" s="53"/>
      <c r="BX21740" s="17"/>
      <c r="BY21740" s="17"/>
      <c r="BZ21740" s="17"/>
      <c r="CA21740" s="17"/>
      <c r="CB21740" s="17"/>
    </row>
    <row r="21741" spans="4:80" x14ac:dyDescent="0.2">
      <c r="D21741" s="53"/>
      <c r="E21741" s="53"/>
      <c r="F21741" s="53"/>
      <c r="G21741" s="53"/>
      <c r="BX21741" s="17"/>
      <c r="BY21741" s="17"/>
      <c r="BZ21741" s="17"/>
      <c r="CA21741" s="17"/>
      <c r="CB21741" s="17"/>
    </row>
    <row r="21742" spans="4:80" x14ac:dyDescent="0.2">
      <c r="D21742" s="53"/>
      <c r="E21742" s="53"/>
      <c r="F21742" s="53"/>
      <c r="G21742" s="53"/>
      <c r="BX21742" s="17"/>
      <c r="BY21742" s="17"/>
      <c r="BZ21742" s="17"/>
      <c r="CA21742" s="17"/>
      <c r="CB21742" s="17"/>
    </row>
    <row r="21743" spans="4:80" x14ac:dyDescent="0.2">
      <c r="D21743" s="53"/>
      <c r="E21743" s="53"/>
      <c r="F21743" s="53"/>
      <c r="G21743" s="53"/>
      <c r="BX21743" s="17"/>
      <c r="BY21743" s="17"/>
      <c r="BZ21743" s="17"/>
      <c r="CA21743" s="17"/>
      <c r="CB21743" s="17"/>
    </row>
    <row r="21744" spans="4:80" x14ac:dyDescent="0.2">
      <c r="D21744" s="53"/>
      <c r="E21744" s="53"/>
      <c r="F21744" s="53"/>
      <c r="G21744" s="53"/>
      <c r="BX21744" s="17"/>
      <c r="BY21744" s="17"/>
      <c r="BZ21744" s="17"/>
      <c r="CA21744" s="17"/>
      <c r="CB21744" s="17"/>
    </row>
    <row r="21745" spans="4:80" x14ac:dyDescent="0.2">
      <c r="D21745" s="53"/>
      <c r="E21745" s="53"/>
      <c r="F21745" s="53"/>
      <c r="G21745" s="53"/>
      <c r="BX21745" s="17"/>
      <c r="BY21745" s="17"/>
      <c r="BZ21745" s="17"/>
      <c r="CA21745" s="17"/>
      <c r="CB21745" s="17"/>
    </row>
    <row r="21746" spans="4:80" x14ac:dyDescent="0.2">
      <c r="D21746" s="53"/>
      <c r="E21746" s="53"/>
      <c r="F21746" s="53"/>
      <c r="G21746" s="53"/>
      <c r="BX21746" s="17"/>
      <c r="BY21746" s="17"/>
      <c r="BZ21746" s="17"/>
      <c r="CA21746" s="17"/>
      <c r="CB21746" s="17"/>
    </row>
    <row r="21747" spans="4:80" x14ac:dyDescent="0.2">
      <c r="D21747" s="53"/>
      <c r="E21747" s="53"/>
      <c r="F21747" s="53"/>
      <c r="G21747" s="53"/>
      <c r="BX21747" s="17"/>
      <c r="BY21747" s="17"/>
      <c r="BZ21747" s="17"/>
      <c r="CA21747" s="17"/>
      <c r="CB21747" s="17"/>
    </row>
    <row r="21748" spans="4:80" x14ac:dyDescent="0.2">
      <c r="D21748" s="53"/>
      <c r="E21748" s="53"/>
      <c r="F21748" s="53"/>
      <c r="G21748" s="53"/>
      <c r="BX21748" s="17"/>
      <c r="BY21748" s="17"/>
      <c r="BZ21748" s="17"/>
      <c r="CA21748" s="17"/>
      <c r="CB21748" s="17"/>
    </row>
    <row r="21749" spans="4:80" x14ac:dyDescent="0.2">
      <c r="D21749" s="53"/>
      <c r="E21749" s="53"/>
      <c r="F21749" s="53"/>
      <c r="G21749" s="53"/>
      <c r="BX21749" s="17"/>
      <c r="BY21749" s="17"/>
      <c r="BZ21749" s="17"/>
      <c r="CA21749" s="17"/>
      <c r="CB21749" s="17"/>
    </row>
    <row r="21750" spans="4:80" x14ac:dyDescent="0.2">
      <c r="D21750" s="53"/>
      <c r="E21750" s="53"/>
      <c r="F21750" s="53"/>
      <c r="G21750" s="53"/>
      <c r="BX21750" s="17"/>
      <c r="BY21750" s="17"/>
      <c r="BZ21750" s="17"/>
      <c r="CA21750" s="17"/>
      <c r="CB21750" s="17"/>
    </row>
    <row r="21751" spans="4:80" x14ac:dyDescent="0.2">
      <c r="D21751" s="53"/>
      <c r="E21751" s="53"/>
      <c r="F21751" s="53"/>
      <c r="G21751" s="53"/>
      <c r="BX21751" s="17"/>
      <c r="BY21751" s="17"/>
      <c r="BZ21751" s="17"/>
      <c r="CA21751" s="17"/>
      <c r="CB21751" s="17"/>
    </row>
    <row r="21752" spans="4:80" x14ac:dyDescent="0.2">
      <c r="D21752" s="53"/>
      <c r="E21752" s="53"/>
      <c r="F21752" s="53"/>
      <c r="G21752" s="53"/>
      <c r="BX21752" s="17"/>
      <c r="BY21752" s="17"/>
      <c r="BZ21752" s="17"/>
      <c r="CA21752" s="17"/>
      <c r="CB21752" s="17"/>
    </row>
    <row r="21753" spans="4:80" x14ac:dyDescent="0.2">
      <c r="D21753" s="53"/>
      <c r="E21753" s="53"/>
      <c r="F21753" s="53"/>
      <c r="G21753" s="53"/>
      <c r="BX21753" s="17"/>
      <c r="BY21753" s="17"/>
      <c r="BZ21753" s="17"/>
      <c r="CA21753" s="17"/>
      <c r="CB21753" s="17"/>
    </row>
    <row r="21754" spans="4:80" x14ac:dyDescent="0.2">
      <c r="D21754" s="53"/>
      <c r="E21754" s="53"/>
      <c r="F21754" s="53"/>
      <c r="G21754" s="53"/>
      <c r="BX21754" s="17"/>
      <c r="BY21754" s="17"/>
      <c r="BZ21754" s="17"/>
      <c r="CA21754" s="17"/>
      <c r="CB21754" s="17"/>
    </row>
    <row r="21755" spans="4:80" x14ac:dyDescent="0.2">
      <c r="D21755" s="53"/>
      <c r="E21755" s="53"/>
      <c r="F21755" s="53"/>
      <c r="G21755" s="53"/>
      <c r="BX21755" s="17"/>
      <c r="BY21755" s="17"/>
      <c r="BZ21755" s="17"/>
      <c r="CA21755" s="17"/>
      <c r="CB21755" s="17"/>
    </row>
    <row r="21756" spans="4:80" x14ac:dyDescent="0.2">
      <c r="D21756" s="53"/>
      <c r="E21756" s="53"/>
      <c r="F21756" s="53"/>
      <c r="G21756" s="53"/>
      <c r="BX21756" s="17"/>
      <c r="BY21756" s="17"/>
      <c r="BZ21756" s="17"/>
      <c r="CA21756" s="17"/>
      <c r="CB21756" s="17"/>
    </row>
    <row r="21757" spans="4:80" x14ac:dyDescent="0.2">
      <c r="D21757" s="53"/>
      <c r="E21757" s="53"/>
      <c r="F21757" s="53"/>
      <c r="G21757" s="53"/>
      <c r="BX21757" s="17"/>
      <c r="BY21757" s="17"/>
      <c r="BZ21757" s="17"/>
      <c r="CA21757" s="17"/>
      <c r="CB21757" s="17"/>
    </row>
    <row r="21758" spans="4:80" x14ac:dyDescent="0.2">
      <c r="D21758" s="53"/>
      <c r="E21758" s="53"/>
      <c r="F21758" s="53"/>
      <c r="G21758" s="53"/>
      <c r="BX21758" s="17"/>
      <c r="BY21758" s="17"/>
      <c r="BZ21758" s="17"/>
      <c r="CA21758" s="17"/>
      <c r="CB21758" s="17"/>
    </row>
    <row r="21759" spans="4:80" x14ac:dyDescent="0.2">
      <c r="D21759" s="53"/>
      <c r="E21759" s="53"/>
      <c r="F21759" s="53"/>
      <c r="G21759" s="53"/>
      <c r="BX21759" s="17"/>
      <c r="BY21759" s="17"/>
      <c r="BZ21759" s="17"/>
      <c r="CA21759" s="17"/>
      <c r="CB21759" s="17"/>
    </row>
    <row r="21760" spans="4:80" x14ac:dyDescent="0.2">
      <c r="D21760" s="53"/>
      <c r="E21760" s="53"/>
      <c r="F21760" s="53"/>
      <c r="G21760" s="53"/>
      <c r="BX21760" s="17"/>
      <c r="BY21760" s="17"/>
      <c r="BZ21760" s="17"/>
      <c r="CA21760" s="17"/>
      <c r="CB21760" s="17"/>
    </row>
    <row r="21761" spans="4:80" x14ac:dyDescent="0.2">
      <c r="D21761" s="53"/>
      <c r="E21761" s="53"/>
      <c r="F21761" s="53"/>
      <c r="G21761" s="53"/>
      <c r="BX21761" s="17"/>
      <c r="BY21761" s="17"/>
      <c r="BZ21761" s="17"/>
      <c r="CA21761" s="17"/>
      <c r="CB21761" s="17"/>
    </row>
    <row r="21762" spans="4:80" x14ac:dyDescent="0.2">
      <c r="D21762" s="53"/>
      <c r="E21762" s="53"/>
      <c r="F21762" s="53"/>
      <c r="G21762" s="53"/>
      <c r="BX21762" s="17"/>
      <c r="BY21762" s="17"/>
      <c r="BZ21762" s="17"/>
      <c r="CA21762" s="17"/>
      <c r="CB21762" s="17"/>
    </row>
    <row r="21763" spans="4:80" x14ac:dyDescent="0.2">
      <c r="D21763" s="53"/>
      <c r="E21763" s="53"/>
      <c r="F21763" s="53"/>
      <c r="G21763" s="53"/>
      <c r="BX21763" s="17"/>
      <c r="BY21763" s="17"/>
      <c r="BZ21763" s="17"/>
      <c r="CA21763" s="17"/>
      <c r="CB21763" s="17"/>
    </row>
    <row r="21764" spans="4:80" x14ac:dyDescent="0.2">
      <c r="D21764" s="53"/>
      <c r="E21764" s="53"/>
      <c r="F21764" s="53"/>
      <c r="G21764" s="53"/>
      <c r="BX21764" s="17"/>
      <c r="BY21764" s="17"/>
      <c r="BZ21764" s="17"/>
      <c r="CA21764" s="17"/>
      <c r="CB21764" s="17"/>
    </row>
    <row r="21765" spans="4:80" x14ac:dyDescent="0.2">
      <c r="D21765" s="53"/>
      <c r="E21765" s="53"/>
      <c r="F21765" s="53"/>
      <c r="G21765" s="53"/>
      <c r="BX21765" s="17"/>
      <c r="BY21765" s="17"/>
      <c r="BZ21765" s="17"/>
      <c r="CA21765" s="17"/>
      <c r="CB21765" s="17"/>
    </row>
    <row r="21766" spans="4:80" x14ac:dyDescent="0.2">
      <c r="D21766" s="53"/>
      <c r="E21766" s="53"/>
      <c r="F21766" s="53"/>
      <c r="G21766" s="53"/>
      <c r="BX21766" s="17"/>
      <c r="BY21766" s="17"/>
      <c r="BZ21766" s="17"/>
      <c r="CA21766" s="17"/>
      <c r="CB21766" s="17"/>
    </row>
    <row r="21767" spans="4:80" x14ac:dyDescent="0.2">
      <c r="D21767" s="53"/>
      <c r="E21767" s="53"/>
      <c r="F21767" s="53"/>
      <c r="G21767" s="53"/>
      <c r="BX21767" s="17"/>
      <c r="BY21767" s="17"/>
      <c r="BZ21767" s="17"/>
      <c r="CA21767" s="17"/>
      <c r="CB21767" s="17"/>
    </row>
    <row r="21768" spans="4:80" x14ac:dyDescent="0.2">
      <c r="D21768" s="53"/>
      <c r="E21768" s="53"/>
      <c r="F21768" s="53"/>
      <c r="G21768" s="53"/>
      <c r="BX21768" s="17"/>
      <c r="BY21768" s="17"/>
      <c r="BZ21768" s="17"/>
      <c r="CA21768" s="17"/>
      <c r="CB21768" s="17"/>
    </row>
    <row r="21769" spans="4:80" x14ac:dyDescent="0.2">
      <c r="D21769" s="53"/>
      <c r="E21769" s="53"/>
      <c r="F21769" s="53"/>
      <c r="G21769" s="53"/>
      <c r="BX21769" s="17"/>
      <c r="BY21769" s="17"/>
      <c r="BZ21769" s="17"/>
      <c r="CA21769" s="17"/>
      <c r="CB21769" s="17"/>
    </row>
    <row r="21770" spans="4:80" x14ac:dyDescent="0.2">
      <c r="D21770" s="53"/>
      <c r="E21770" s="53"/>
      <c r="F21770" s="53"/>
      <c r="G21770" s="53"/>
      <c r="BX21770" s="17"/>
      <c r="BY21770" s="17"/>
      <c r="BZ21770" s="17"/>
      <c r="CA21770" s="17"/>
      <c r="CB21770" s="17"/>
    </row>
    <row r="21771" spans="4:80" x14ac:dyDescent="0.2">
      <c r="D21771" s="53"/>
      <c r="E21771" s="53"/>
      <c r="F21771" s="53"/>
      <c r="G21771" s="53"/>
      <c r="BX21771" s="17"/>
      <c r="BY21771" s="17"/>
      <c r="BZ21771" s="17"/>
      <c r="CA21771" s="17"/>
      <c r="CB21771" s="17"/>
    </row>
    <row r="21772" spans="4:80" x14ac:dyDescent="0.2">
      <c r="D21772" s="53"/>
      <c r="E21772" s="53"/>
      <c r="F21772" s="53"/>
      <c r="G21772" s="53"/>
      <c r="BX21772" s="17"/>
      <c r="BY21772" s="17"/>
      <c r="BZ21772" s="17"/>
      <c r="CA21772" s="17"/>
      <c r="CB21772" s="17"/>
    </row>
    <row r="21773" spans="4:80" x14ac:dyDescent="0.2">
      <c r="D21773" s="53"/>
      <c r="E21773" s="53"/>
      <c r="F21773" s="53"/>
      <c r="G21773" s="53"/>
      <c r="BX21773" s="17"/>
      <c r="BY21773" s="17"/>
      <c r="BZ21773" s="17"/>
      <c r="CA21773" s="17"/>
      <c r="CB21773" s="17"/>
    </row>
    <row r="21774" spans="4:80" x14ac:dyDescent="0.2">
      <c r="D21774" s="53"/>
      <c r="E21774" s="53"/>
      <c r="F21774" s="53"/>
      <c r="G21774" s="53"/>
      <c r="BX21774" s="17"/>
      <c r="BY21774" s="17"/>
      <c r="BZ21774" s="17"/>
      <c r="CA21774" s="17"/>
      <c r="CB21774" s="17"/>
    </row>
    <row r="21775" spans="4:80" x14ac:dyDescent="0.2">
      <c r="D21775" s="53"/>
      <c r="E21775" s="53"/>
      <c r="F21775" s="53"/>
      <c r="G21775" s="53"/>
      <c r="BX21775" s="17"/>
      <c r="BY21775" s="17"/>
      <c r="BZ21775" s="17"/>
      <c r="CA21775" s="17"/>
      <c r="CB21775" s="17"/>
    </row>
    <row r="21776" spans="4:80" x14ac:dyDescent="0.2">
      <c r="D21776" s="53"/>
      <c r="E21776" s="53"/>
      <c r="F21776" s="53"/>
      <c r="G21776" s="53"/>
      <c r="BX21776" s="17"/>
      <c r="BY21776" s="17"/>
      <c r="BZ21776" s="17"/>
      <c r="CA21776" s="17"/>
      <c r="CB21776" s="17"/>
    </row>
    <row r="21777" spans="4:80" x14ac:dyDescent="0.2">
      <c r="D21777" s="53"/>
      <c r="E21777" s="53"/>
      <c r="F21777" s="53"/>
      <c r="G21777" s="53"/>
      <c r="BX21777" s="17"/>
      <c r="BY21777" s="17"/>
      <c r="BZ21777" s="17"/>
      <c r="CA21777" s="17"/>
      <c r="CB21777" s="17"/>
    </row>
    <row r="21778" spans="4:80" x14ac:dyDescent="0.2">
      <c r="D21778" s="53"/>
      <c r="E21778" s="53"/>
      <c r="F21778" s="53"/>
      <c r="G21778" s="53"/>
      <c r="BX21778" s="17"/>
      <c r="BY21778" s="17"/>
      <c r="BZ21778" s="17"/>
      <c r="CA21778" s="17"/>
      <c r="CB21778" s="17"/>
    </row>
    <row r="21779" spans="4:80" x14ac:dyDescent="0.2">
      <c r="D21779" s="53"/>
      <c r="E21779" s="53"/>
      <c r="F21779" s="53"/>
      <c r="G21779" s="53"/>
      <c r="BX21779" s="17"/>
      <c r="BY21779" s="17"/>
      <c r="BZ21779" s="17"/>
      <c r="CA21779" s="17"/>
      <c r="CB21779" s="17"/>
    </row>
    <row r="21780" spans="4:80" x14ac:dyDescent="0.2">
      <c r="D21780" s="53"/>
      <c r="E21780" s="53"/>
      <c r="F21780" s="53"/>
      <c r="G21780" s="53"/>
      <c r="BX21780" s="17"/>
      <c r="BY21780" s="17"/>
      <c r="BZ21780" s="17"/>
      <c r="CA21780" s="17"/>
      <c r="CB21780" s="17"/>
    </row>
    <row r="21781" spans="4:80" x14ac:dyDescent="0.2">
      <c r="D21781" s="53"/>
      <c r="E21781" s="53"/>
      <c r="F21781" s="53"/>
      <c r="G21781" s="53"/>
      <c r="BX21781" s="17"/>
      <c r="BY21781" s="17"/>
      <c r="BZ21781" s="17"/>
      <c r="CA21781" s="17"/>
      <c r="CB21781" s="17"/>
    </row>
    <row r="21782" spans="4:80" x14ac:dyDescent="0.2">
      <c r="D21782" s="53"/>
      <c r="E21782" s="53"/>
      <c r="F21782" s="53"/>
      <c r="G21782" s="53"/>
      <c r="BX21782" s="17"/>
      <c r="BY21782" s="17"/>
      <c r="BZ21782" s="17"/>
      <c r="CA21782" s="17"/>
      <c r="CB21782" s="17"/>
    </row>
    <row r="21783" spans="4:80" x14ac:dyDescent="0.2">
      <c r="D21783" s="53"/>
      <c r="E21783" s="53"/>
      <c r="F21783" s="53"/>
      <c r="G21783" s="53"/>
      <c r="BX21783" s="17"/>
      <c r="BY21783" s="17"/>
      <c r="BZ21783" s="17"/>
      <c r="CA21783" s="17"/>
      <c r="CB21783" s="17"/>
    </row>
    <row r="21784" spans="4:80" x14ac:dyDescent="0.2">
      <c r="D21784" s="53"/>
      <c r="E21784" s="53"/>
      <c r="F21784" s="53"/>
      <c r="G21784" s="53"/>
      <c r="BX21784" s="17"/>
      <c r="BY21784" s="17"/>
      <c r="BZ21784" s="17"/>
      <c r="CA21784" s="17"/>
      <c r="CB21784" s="17"/>
    </row>
    <row r="21785" spans="4:80" x14ac:dyDescent="0.2">
      <c r="D21785" s="53"/>
      <c r="E21785" s="53"/>
      <c r="F21785" s="53"/>
      <c r="G21785" s="53"/>
      <c r="BX21785" s="17"/>
      <c r="BY21785" s="17"/>
      <c r="BZ21785" s="17"/>
      <c r="CA21785" s="17"/>
      <c r="CB21785" s="17"/>
    </row>
    <row r="21786" spans="4:80" x14ac:dyDescent="0.2">
      <c r="D21786" s="53"/>
      <c r="E21786" s="53"/>
      <c r="F21786" s="53"/>
      <c r="G21786" s="53"/>
      <c r="BX21786" s="17"/>
      <c r="BY21786" s="17"/>
      <c r="BZ21786" s="17"/>
      <c r="CA21786" s="17"/>
      <c r="CB21786" s="17"/>
    </row>
    <row r="21787" spans="4:80" x14ac:dyDescent="0.2">
      <c r="D21787" s="53"/>
      <c r="E21787" s="53"/>
      <c r="F21787" s="53"/>
      <c r="G21787" s="53"/>
      <c r="BX21787" s="17"/>
      <c r="BY21787" s="17"/>
      <c r="BZ21787" s="17"/>
      <c r="CA21787" s="17"/>
      <c r="CB21787" s="17"/>
    </row>
    <row r="21788" spans="4:80" x14ac:dyDescent="0.2">
      <c r="D21788" s="53"/>
      <c r="E21788" s="53"/>
      <c r="F21788" s="53"/>
      <c r="G21788" s="53"/>
      <c r="BX21788" s="17"/>
      <c r="BY21788" s="17"/>
      <c r="BZ21788" s="17"/>
      <c r="CA21788" s="17"/>
      <c r="CB21788" s="17"/>
    </row>
    <row r="21789" spans="4:80" x14ac:dyDescent="0.2">
      <c r="D21789" s="53"/>
      <c r="E21789" s="53"/>
      <c r="F21789" s="53"/>
      <c r="G21789" s="53"/>
      <c r="BX21789" s="17"/>
      <c r="BY21789" s="17"/>
      <c r="BZ21789" s="17"/>
      <c r="CA21789" s="17"/>
      <c r="CB21789" s="17"/>
    </row>
    <row r="21790" spans="4:80" x14ac:dyDescent="0.2">
      <c r="D21790" s="53"/>
      <c r="E21790" s="53"/>
      <c r="F21790" s="53"/>
      <c r="G21790" s="53"/>
      <c r="BX21790" s="17"/>
      <c r="BY21790" s="17"/>
      <c r="BZ21790" s="17"/>
      <c r="CA21790" s="17"/>
      <c r="CB21790" s="17"/>
    </row>
    <row r="21791" spans="4:80" x14ac:dyDescent="0.2">
      <c r="D21791" s="53"/>
      <c r="E21791" s="53"/>
      <c r="F21791" s="53"/>
      <c r="G21791" s="53"/>
      <c r="BX21791" s="17"/>
      <c r="BY21791" s="17"/>
      <c r="BZ21791" s="17"/>
      <c r="CA21791" s="17"/>
      <c r="CB21791" s="17"/>
    </row>
    <row r="21792" spans="4:80" x14ac:dyDescent="0.2">
      <c r="D21792" s="53"/>
      <c r="E21792" s="53"/>
      <c r="F21792" s="53"/>
      <c r="G21792" s="53"/>
      <c r="BX21792" s="17"/>
      <c r="BY21792" s="17"/>
      <c r="BZ21792" s="17"/>
      <c r="CA21792" s="17"/>
      <c r="CB21792" s="17"/>
    </row>
    <row r="21793" spans="4:80" x14ac:dyDescent="0.2">
      <c r="D21793" s="53"/>
      <c r="E21793" s="53"/>
      <c r="F21793" s="53"/>
      <c r="G21793" s="53"/>
      <c r="BX21793" s="17"/>
      <c r="BY21793" s="17"/>
      <c r="BZ21793" s="17"/>
      <c r="CA21793" s="17"/>
      <c r="CB21793" s="17"/>
    </row>
    <row r="21794" spans="4:80" x14ac:dyDescent="0.2">
      <c r="D21794" s="53"/>
      <c r="E21794" s="53"/>
      <c r="F21794" s="53"/>
      <c r="G21794" s="53"/>
      <c r="BX21794" s="17"/>
      <c r="BY21794" s="17"/>
      <c r="BZ21794" s="17"/>
      <c r="CA21794" s="17"/>
      <c r="CB21794" s="17"/>
    </row>
    <row r="21795" spans="4:80" x14ac:dyDescent="0.2">
      <c r="D21795" s="53"/>
      <c r="E21795" s="53"/>
      <c r="F21795" s="53"/>
      <c r="G21795" s="53"/>
      <c r="BX21795" s="17"/>
      <c r="BY21795" s="17"/>
      <c r="BZ21795" s="17"/>
      <c r="CA21795" s="17"/>
      <c r="CB21795" s="17"/>
    </row>
    <row r="21796" spans="4:80" x14ac:dyDescent="0.2">
      <c r="D21796" s="53"/>
      <c r="E21796" s="53"/>
      <c r="F21796" s="53"/>
      <c r="G21796" s="53"/>
      <c r="BX21796" s="17"/>
      <c r="BY21796" s="17"/>
      <c r="BZ21796" s="17"/>
      <c r="CA21796" s="17"/>
      <c r="CB21796" s="17"/>
    </row>
    <row r="21797" spans="4:80" x14ac:dyDescent="0.2">
      <c r="D21797" s="53"/>
      <c r="E21797" s="53"/>
      <c r="F21797" s="53"/>
      <c r="G21797" s="53"/>
      <c r="BX21797" s="17"/>
      <c r="BY21797" s="17"/>
      <c r="BZ21797" s="17"/>
      <c r="CA21797" s="17"/>
      <c r="CB21797" s="17"/>
    </row>
    <row r="21798" spans="4:80" x14ac:dyDescent="0.2">
      <c r="D21798" s="53"/>
      <c r="E21798" s="53"/>
      <c r="F21798" s="53"/>
      <c r="G21798" s="53"/>
      <c r="BX21798" s="17"/>
      <c r="BY21798" s="17"/>
      <c r="BZ21798" s="17"/>
      <c r="CA21798" s="17"/>
      <c r="CB21798" s="17"/>
    </row>
    <row r="21799" spans="4:80" x14ac:dyDescent="0.2">
      <c r="D21799" s="53"/>
      <c r="E21799" s="53"/>
      <c r="F21799" s="53"/>
      <c r="G21799" s="53"/>
      <c r="BX21799" s="17"/>
      <c r="BY21799" s="17"/>
      <c r="BZ21799" s="17"/>
      <c r="CA21799" s="17"/>
      <c r="CB21799" s="17"/>
    </row>
    <row r="21800" spans="4:80" x14ac:dyDescent="0.2">
      <c r="D21800" s="53"/>
      <c r="E21800" s="53"/>
      <c r="F21800" s="53"/>
      <c r="G21800" s="53"/>
      <c r="BX21800" s="17"/>
      <c r="BY21800" s="17"/>
      <c r="BZ21800" s="17"/>
      <c r="CA21800" s="17"/>
      <c r="CB21800" s="17"/>
    </row>
    <row r="21801" spans="4:80" x14ac:dyDescent="0.2">
      <c r="D21801" s="53"/>
      <c r="E21801" s="53"/>
      <c r="F21801" s="53"/>
      <c r="G21801" s="53"/>
      <c r="BX21801" s="17"/>
      <c r="BY21801" s="17"/>
      <c r="BZ21801" s="17"/>
      <c r="CA21801" s="17"/>
      <c r="CB21801" s="17"/>
    </row>
    <row r="21802" spans="4:80" x14ac:dyDescent="0.2">
      <c r="D21802" s="53"/>
      <c r="E21802" s="53"/>
      <c r="F21802" s="53"/>
      <c r="G21802" s="53"/>
      <c r="BX21802" s="17"/>
      <c r="BY21802" s="17"/>
      <c r="BZ21802" s="17"/>
      <c r="CA21802" s="17"/>
      <c r="CB21802" s="17"/>
    </row>
    <row r="21803" spans="4:80" x14ac:dyDescent="0.2">
      <c r="D21803" s="53"/>
      <c r="E21803" s="53"/>
      <c r="F21803" s="53"/>
      <c r="G21803" s="53"/>
      <c r="BX21803" s="17"/>
      <c r="BY21803" s="17"/>
      <c r="BZ21803" s="17"/>
      <c r="CA21803" s="17"/>
      <c r="CB21803" s="17"/>
    </row>
    <row r="21804" spans="4:80" x14ac:dyDescent="0.2">
      <c r="D21804" s="53"/>
      <c r="E21804" s="53"/>
      <c r="F21804" s="53"/>
      <c r="G21804" s="53"/>
      <c r="BX21804" s="17"/>
      <c r="BY21804" s="17"/>
      <c r="BZ21804" s="17"/>
      <c r="CA21804" s="17"/>
      <c r="CB21804" s="17"/>
    </row>
    <row r="21805" spans="4:80" x14ac:dyDescent="0.2">
      <c r="D21805" s="53"/>
      <c r="E21805" s="53"/>
      <c r="F21805" s="53"/>
      <c r="G21805" s="53"/>
      <c r="BX21805" s="17"/>
      <c r="BY21805" s="17"/>
      <c r="BZ21805" s="17"/>
      <c r="CA21805" s="17"/>
      <c r="CB21805" s="17"/>
    </row>
    <row r="21806" spans="4:80" x14ac:dyDescent="0.2">
      <c r="D21806" s="53"/>
      <c r="E21806" s="53"/>
      <c r="F21806" s="53"/>
      <c r="G21806" s="53"/>
      <c r="BX21806" s="17"/>
      <c r="BY21806" s="17"/>
      <c r="BZ21806" s="17"/>
      <c r="CA21806" s="17"/>
      <c r="CB21806" s="17"/>
    </row>
    <row r="21807" spans="4:80" x14ac:dyDescent="0.2">
      <c r="D21807" s="53"/>
      <c r="E21807" s="53"/>
      <c r="F21807" s="53"/>
      <c r="G21807" s="53"/>
      <c r="BX21807" s="17"/>
      <c r="BY21807" s="17"/>
      <c r="BZ21807" s="17"/>
      <c r="CA21807" s="17"/>
      <c r="CB21807" s="17"/>
    </row>
    <row r="21808" spans="4:80" x14ac:dyDescent="0.2">
      <c r="D21808" s="53"/>
      <c r="E21808" s="53"/>
      <c r="F21808" s="53"/>
      <c r="G21808" s="53"/>
      <c r="BX21808" s="17"/>
      <c r="BY21808" s="17"/>
      <c r="BZ21808" s="17"/>
      <c r="CA21808" s="17"/>
      <c r="CB21808" s="17"/>
    </row>
    <row r="21809" spans="4:80" x14ac:dyDescent="0.2">
      <c r="D21809" s="53"/>
      <c r="E21809" s="53"/>
      <c r="F21809" s="53"/>
      <c r="G21809" s="53"/>
      <c r="BX21809" s="17"/>
      <c r="BY21809" s="17"/>
      <c r="BZ21809" s="17"/>
      <c r="CA21809" s="17"/>
      <c r="CB21809" s="17"/>
    </row>
    <row r="21810" spans="4:80" x14ac:dyDescent="0.2">
      <c r="D21810" s="53"/>
      <c r="E21810" s="53"/>
      <c r="F21810" s="53"/>
      <c r="G21810" s="53"/>
      <c r="BX21810" s="17"/>
      <c r="BY21810" s="17"/>
      <c r="BZ21810" s="17"/>
      <c r="CA21810" s="17"/>
      <c r="CB21810" s="17"/>
    </row>
    <row r="21811" spans="4:80" x14ac:dyDescent="0.2">
      <c r="D21811" s="53"/>
      <c r="E21811" s="53"/>
      <c r="F21811" s="53"/>
      <c r="G21811" s="53"/>
      <c r="BX21811" s="17"/>
      <c r="BY21811" s="17"/>
      <c r="BZ21811" s="17"/>
      <c r="CA21811" s="17"/>
      <c r="CB21811" s="17"/>
    </row>
    <row r="21812" spans="4:80" x14ac:dyDescent="0.2">
      <c r="D21812" s="53"/>
      <c r="E21812" s="53"/>
      <c r="F21812" s="53"/>
      <c r="G21812" s="53"/>
      <c r="BX21812" s="17"/>
      <c r="BY21812" s="17"/>
      <c r="BZ21812" s="17"/>
      <c r="CA21812" s="17"/>
      <c r="CB21812" s="17"/>
    </row>
    <row r="21813" spans="4:80" x14ac:dyDescent="0.2">
      <c r="D21813" s="53"/>
      <c r="E21813" s="53"/>
      <c r="F21813" s="53"/>
      <c r="G21813" s="53"/>
      <c r="BX21813" s="17"/>
      <c r="BY21813" s="17"/>
      <c r="BZ21813" s="17"/>
      <c r="CA21813" s="17"/>
      <c r="CB21813" s="17"/>
    </row>
    <row r="21814" spans="4:80" x14ac:dyDescent="0.2">
      <c r="D21814" s="53"/>
      <c r="E21814" s="53"/>
      <c r="F21814" s="53"/>
      <c r="G21814" s="53"/>
      <c r="BX21814" s="17"/>
      <c r="BY21814" s="17"/>
      <c r="BZ21814" s="17"/>
      <c r="CA21814" s="17"/>
      <c r="CB21814" s="17"/>
    </row>
    <row r="21815" spans="4:80" x14ac:dyDescent="0.2">
      <c r="D21815" s="53"/>
      <c r="E21815" s="53"/>
      <c r="F21815" s="53"/>
      <c r="G21815" s="53"/>
      <c r="BX21815" s="17"/>
      <c r="BY21815" s="17"/>
      <c r="BZ21815" s="17"/>
      <c r="CA21815" s="17"/>
      <c r="CB21815" s="17"/>
    </row>
    <row r="21816" spans="4:80" x14ac:dyDescent="0.2">
      <c r="D21816" s="53"/>
      <c r="E21816" s="53"/>
      <c r="F21816" s="53"/>
      <c r="G21816" s="53"/>
      <c r="BX21816" s="17"/>
      <c r="BY21816" s="17"/>
      <c r="BZ21816" s="17"/>
      <c r="CA21816" s="17"/>
      <c r="CB21816" s="17"/>
    </row>
    <row r="21817" spans="4:80" x14ac:dyDescent="0.2">
      <c r="D21817" s="53"/>
      <c r="E21817" s="53"/>
      <c r="F21817" s="53"/>
      <c r="G21817" s="53"/>
      <c r="BX21817" s="17"/>
      <c r="BY21817" s="17"/>
      <c r="BZ21817" s="17"/>
      <c r="CA21817" s="17"/>
      <c r="CB21817" s="17"/>
    </row>
    <row r="21818" spans="4:80" x14ac:dyDescent="0.2">
      <c r="D21818" s="53"/>
      <c r="E21818" s="53"/>
      <c r="F21818" s="53"/>
      <c r="G21818" s="53"/>
      <c r="BX21818" s="17"/>
      <c r="BY21818" s="17"/>
      <c r="BZ21818" s="17"/>
      <c r="CA21818" s="17"/>
      <c r="CB21818" s="17"/>
    </row>
    <row r="21819" spans="4:80" x14ac:dyDescent="0.2">
      <c r="D21819" s="53"/>
      <c r="E21819" s="53"/>
      <c r="F21819" s="53"/>
      <c r="G21819" s="53"/>
      <c r="BX21819" s="17"/>
      <c r="BY21819" s="17"/>
      <c r="BZ21819" s="17"/>
      <c r="CA21819" s="17"/>
      <c r="CB21819" s="17"/>
    </row>
    <row r="21820" spans="4:80" x14ac:dyDescent="0.2">
      <c r="D21820" s="53"/>
      <c r="E21820" s="53"/>
      <c r="F21820" s="53"/>
      <c r="G21820" s="53"/>
      <c r="BX21820" s="17"/>
      <c r="BY21820" s="17"/>
      <c r="BZ21820" s="17"/>
      <c r="CA21820" s="17"/>
      <c r="CB21820" s="17"/>
    </row>
    <row r="21821" spans="4:80" x14ac:dyDescent="0.2">
      <c r="D21821" s="53"/>
      <c r="E21821" s="53"/>
      <c r="F21821" s="53"/>
      <c r="G21821" s="53"/>
      <c r="BX21821" s="17"/>
      <c r="BY21821" s="17"/>
      <c r="BZ21821" s="17"/>
      <c r="CA21821" s="17"/>
      <c r="CB21821" s="17"/>
    </row>
    <row r="21822" spans="4:80" x14ac:dyDescent="0.2">
      <c r="D21822" s="53"/>
      <c r="E21822" s="53"/>
      <c r="F21822" s="53"/>
      <c r="G21822" s="53"/>
      <c r="BX21822" s="17"/>
      <c r="BY21822" s="17"/>
      <c r="BZ21822" s="17"/>
      <c r="CA21822" s="17"/>
      <c r="CB21822" s="17"/>
    </row>
    <row r="21823" spans="4:80" x14ac:dyDescent="0.2">
      <c r="D21823" s="53"/>
      <c r="E21823" s="53"/>
      <c r="F21823" s="53"/>
      <c r="G21823" s="53"/>
      <c r="BX21823" s="17"/>
      <c r="BY21823" s="17"/>
      <c r="BZ21823" s="17"/>
      <c r="CA21823" s="17"/>
      <c r="CB21823" s="17"/>
    </row>
    <row r="21824" spans="4:80" x14ac:dyDescent="0.2">
      <c r="D21824" s="53"/>
      <c r="E21824" s="53"/>
      <c r="F21824" s="53"/>
      <c r="G21824" s="53"/>
      <c r="BX21824" s="17"/>
      <c r="BY21824" s="17"/>
      <c r="BZ21824" s="17"/>
      <c r="CA21824" s="17"/>
      <c r="CB21824" s="17"/>
    </row>
    <row r="21825" spans="4:80" x14ac:dyDescent="0.2">
      <c r="D21825" s="53"/>
      <c r="E21825" s="53"/>
      <c r="F21825" s="53"/>
      <c r="G21825" s="53"/>
      <c r="BX21825" s="17"/>
      <c r="BY21825" s="17"/>
      <c r="BZ21825" s="17"/>
      <c r="CA21825" s="17"/>
      <c r="CB21825" s="17"/>
    </row>
    <row r="21826" spans="4:80" x14ac:dyDescent="0.2">
      <c r="D21826" s="53"/>
      <c r="E21826" s="53"/>
      <c r="F21826" s="53"/>
      <c r="G21826" s="53"/>
      <c r="BX21826" s="17"/>
      <c r="BY21826" s="17"/>
      <c r="BZ21826" s="17"/>
      <c r="CA21826" s="17"/>
      <c r="CB21826" s="17"/>
    </row>
    <row r="21827" spans="4:80" x14ac:dyDescent="0.2">
      <c r="D21827" s="53"/>
      <c r="E21827" s="53"/>
      <c r="F21827" s="53"/>
      <c r="G21827" s="53"/>
      <c r="BX21827" s="17"/>
      <c r="BY21827" s="17"/>
      <c r="BZ21827" s="17"/>
      <c r="CA21827" s="17"/>
      <c r="CB21827" s="17"/>
    </row>
    <row r="21828" spans="4:80" x14ac:dyDescent="0.2">
      <c r="D21828" s="53"/>
      <c r="E21828" s="53"/>
      <c r="F21828" s="53"/>
      <c r="G21828" s="53"/>
      <c r="BX21828" s="17"/>
      <c r="BY21828" s="17"/>
      <c r="BZ21828" s="17"/>
      <c r="CA21828" s="17"/>
      <c r="CB21828" s="17"/>
    </row>
    <row r="21829" spans="4:80" x14ac:dyDescent="0.2">
      <c r="D21829" s="53"/>
      <c r="E21829" s="53"/>
      <c r="F21829" s="53"/>
      <c r="G21829" s="53"/>
      <c r="BX21829" s="17"/>
      <c r="BY21829" s="17"/>
      <c r="BZ21829" s="17"/>
      <c r="CA21829" s="17"/>
      <c r="CB21829" s="17"/>
    </row>
    <row r="21830" spans="4:80" x14ac:dyDescent="0.2">
      <c r="D21830" s="53"/>
      <c r="E21830" s="53"/>
      <c r="F21830" s="53"/>
      <c r="G21830" s="53"/>
      <c r="BX21830" s="17"/>
      <c r="BY21830" s="17"/>
      <c r="BZ21830" s="17"/>
      <c r="CA21830" s="17"/>
      <c r="CB21830" s="17"/>
    </row>
    <row r="21831" spans="4:80" x14ac:dyDescent="0.2">
      <c r="D21831" s="53"/>
      <c r="E21831" s="53"/>
      <c r="F21831" s="53"/>
      <c r="G21831" s="53"/>
      <c r="BX21831" s="17"/>
      <c r="BY21831" s="17"/>
      <c r="BZ21831" s="17"/>
      <c r="CA21831" s="17"/>
      <c r="CB21831" s="17"/>
    </row>
    <row r="21832" spans="4:80" x14ac:dyDescent="0.2">
      <c r="D21832" s="53"/>
      <c r="E21832" s="53"/>
      <c r="F21832" s="53"/>
      <c r="G21832" s="53"/>
      <c r="BX21832" s="17"/>
      <c r="BY21832" s="17"/>
      <c r="BZ21832" s="17"/>
      <c r="CA21832" s="17"/>
      <c r="CB21832" s="17"/>
    </row>
    <row r="21833" spans="4:80" x14ac:dyDescent="0.2">
      <c r="D21833" s="53"/>
      <c r="E21833" s="53"/>
      <c r="F21833" s="53"/>
      <c r="G21833" s="53"/>
      <c r="BX21833" s="17"/>
      <c r="BY21833" s="17"/>
      <c r="BZ21833" s="17"/>
      <c r="CA21833" s="17"/>
      <c r="CB21833" s="17"/>
    </row>
    <row r="21834" spans="4:80" x14ac:dyDescent="0.2">
      <c r="D21834" s="53"/>
      <c r="E21834" s="53"/>
      <c r="F21834" s="53"/>
      <c r="G21834" s="53"/>
      <c r="BX21834" s="17"/>
      <c r="BY21834" s="17"/>
      <c r="BZ21834" s="17"/>
      <c r="CA21834" s="17"/>
      <c r="CB21834" s="17"/>
    </row>
    <row r="21835" spans="4:80" x14ac:dyDescent="0.2">
      <c r="D21835" s="53"/>
      <c r="E21835" s="53"/>
      <c r="F21835" s="53"/>
      <c r="G21835" s="53"/>
      <c r="BX21835" s="17"/>
      <c r="BY21835" s="17"/>
      <c r="BZ21835" s="17"/>
      <c r="CA21835" s="17"/>
      <c r="CB21835" s="17"/>
    </row>
    <row r="21836" spans="4:80" x14ac:dyDescent="0.2">
      <c r="D21836" s="53"/>
      <c r="E21836" s="53"/>
      <c r="F21836" s="53"/>
      <c r="G21836" s="53"/>
      <c r="BX21836" s="17"/>
      <c r="BY21836" s="17"/>
      <c r="BZ21836" s="17"/>
      <c r="CA21836" s="17"/>
      <c r="CB21836" s="17"/>
    </row>
    <row r="21837" spans="4:80" x14ac:dyDescent="0.2">
      <c r="D21837" s="53"/>
      <c r="E21837" s="53"/>
      <c r="F21837" s="53"/>
      <c r="G21837" s="53"/>
      <c r="BX21837" s="17"/>
      <c r="BY21837" s="17"/>
      <c r="BZ21837" s="17"/>
      <c r="CA21837" s="17"/>
      <c r="CB21837" s="17"/>
    </row>
    <row r="21838" spans="4:80" x14ac:dyDescent="0.2">
      <c r="D21838" s="53"/>
      <c r="E21838" s="53"/>
      <c r="F21838" s="53"/>
      <c r="G21838" s="53"/>
      <c r="BX21838" s="17"/>
      <c r="BY21838" s="17"/>
      <c r="BZ21838" s="17"/>
      <c r="CA21838" s="17"/>
      <c r="CB21838" s="17"/>
    </row>
    <row r="21839" spans="4:80" x14ac:dyDescent="0.2">
      <c r="D21839" s="53"/>
      <c r="E21839" s="53"/>
      <c r="F21839" s="53"/>
      <c r="G21839" s="53"/>
      <c r="BX21839" s="17"/>
      <c r="BY21839" s="17"/>
      <c r="BZ21839" s="17"/>
      <c r="CA21839" s="17"/>
      <c r="CB21839" s="17"/>
    </row>
    <row r="21840" spans="4:80" x14ac:dyDescent="0.2">
      <c r="D21840" s="53"/>
      <c r="E21840" s="53"/>
      <c r="F21840" s="53"/>
      <c r="G21840" s="53"/>
      <c r="BX21840" s="17"/>
      <c r="BY21840" s="17"/>
      <c r="BZ21840" s="17"/>
      <c r="CA21840" s="17"/>
      <c r="CB21840" s="17"/>
    </row>
    <row r="21841" spans="4:80" x14ac:dyDescent="0.2">
      <c r="D21841" s="53"/>
      <c r="E21841" s="53"/>
      <c r="F21841" s="53"/>
      <c r="G21841" s="53"/>
      <c r="BX21841" s="17"/>
      <c r="BY21841" s="17"/>
      <c r="BZ21841" s="17"/>
      <c r="CA21841" s="17"/>
      <c r="CB21841" s="17"/>
    </row>
    <row r="21842" spans="4:80" x14ac:dyDescent="0.2">
      <c r="D21842" s="53"/>
      <c r="E21842" s="53"/>
      <c r="F21842" s="53"/>
      <c r="G21842" s="53"/>
      <c r="BX21842" s="17"/>
      <c r="BY21842" s="17"/>
      <c r="BZ21842" s="17"/>
      <c r="CA21842" s="17"/>
      <c r="CB21842" s="17"/>
    </row>
    <row r="21843" spans="4:80" x14ac:dyDescent="0.2">
      <c r="D21843" s="53"/>
      <c r="E21843" s="53"/>
      <c r="F21843" s="53"/>
      <c r="G21843" s="53"/>
      <c r="BX21843" s="17"/>
      <c r="BY21843" s="17"/>
      <c r="BZ21843" s="17"/>
      <c r="CA21843" s="17"/>
      <c r="CB21843" s="17"/>
    </row>
    <row r="21844" spans="4:80" x14ac:dyDescent="0.2">
      <c r="D21844" s="53"/>
      <c r="E21844" s="53"/>
      <c r="F21844" s="53"/>
      <c r="G21844" s="53"/>
      <c r="BX21844" s="17"/>
      <c r="BY21844" s="17"/>
      <c r="BZ21844" s="17"/>
      <c r="CA21844" s="17"/>
      <c r="CB21844" s="17"/>
    </row>
    <row r="21845" spans="4:80" x14ac:dyDescent="0.2">
      <c r="D21845" s="53"/>
      <c r="E21845" s="53"/>
      <c r="F21845" s="53"/>
      <c r="G21845" s="53"/>
      <c r="BX21845" s="17"/>
      <c r="BY21845" s="17"/>
      <c r="BZ21845" s="17"/>
      <c r="CA21845" s="17"/>
      <c r="CB21845" s="17"/>
    </row>
    <row r="21846" spans="4:80" x14ac:dyDescent="0.2">
      <c r="D21846" s="53"/>
      <c r="E21846" s="53"/>
      <c r="F21846" s="53"/>
      <c r="G21846" s="53"/>
      <c r="BX21846" s="17"/>
      <c r="BY21846" s="17"/>
      <c r="BZ21846" s="17"/>
      <c r="CA21846" s="17"/>
      <c r="CB21846" s="17"/>
    </row>
    <row r="21847" spans="4:80" x14ac:dyDescent="0.2">
      <c r="D21847" s="53"/>
      <c r="E21847" s="53"/>
      <c r="F21847" s="53"/>
      <c r="G21847" s="53"/>
      <c r="BX21847" s="17"/>
      <c r="BY21847" s="17"/>
      <c r="BZ21847" s="17"/>
      <c r="CA21847" s="17"/>
      <c r="CB21847" s="17"/>
    </row>
    <row r="21848" spans="4:80" x14ac:dyDescent="0.2">
      <c r="D21848" s="53"/>
      <c r="E21848" s="53"/>
      <c r="F21848" s="53"/>
      <c r="G21848" s="53"/>
      <c r="BX21848" s="17"/>
      <c r="BY21848" s="17"/>
      <c r="BZ21848" s="17"/>
      <c r="CA21848" s="17"/>
      <c r="CB21848" s="17"/>
    </row>
    <row r="21849" spans="4:80" x14ac:dyDescent="0.2">
      <c r="D21849" s="53"/>
      <c r="E21849" s="53"/>
      <c r="F21849" s="53"/>
      <c r="G21849" s="53"/>
      <c r="BX21849" s="17"/>
      <c r="BY21849" s="17"/>
      <c r="BZ21849" s="17"/>
      <c r="CA21849" s="17"/>
      <c r="CB21849" s="17"/>
    </row>
    <row r="21850" spans="4:80" x14ac:dyDescent="0.2">
      <c r="D21850" s="53"/>
      <c r="E21850" s="53"/>
      <c r="F21850" s="53"/>
      <c r="G21850" s="53"/>
      <c r="BX21850" s="17"/>
      <c r="BY21850" s="17"/>
      <c r="BZ21850" s="17"/>
      <c r="CA21850" s="17"/>
      <c r="CB21850" s="17"/>
    </row>
    <row r="21851" spans="4:80" x14ac:dyDescent="0.2">
      <c r="D21851" s="53"/>
      <c r="E21851" s="53"/>
      <c r="F21851" s="53"/>
      <c r="G21851" s="53"/>
      <c r="BX21851" s="17"/>
      <c r="BY21851" s="17"/>
      <c r="BZ21851" s="17"/>
      <c r="CA21851" s="17"/>
      <c r="CB21851" s="17"/>
    </row>
    <row r="21852" spans="4:80" x14ac:dyDescent="0.2">
      <c r="D21852" s="53"/>
      <c r="E21852" s="53"/>
      <c r="F21852" s="53"/>
      <c r="G21852" s="53"/>
      <c r="BX21852" s="17"/>
      <c r="BY21852" s="17"/>
      <c r="BZ21852" s="17"/>
      <c r="CA21852" s="17"/>
      <c r="CB21852" s="17"/>
    </row>
    <row r="21853" spans="4:80" x14ac:dyDescent="0.2">
      <c r="D21853" s="53"/>
      <c r="E21853" s="53"/>
      <c r="F21853" s="53"/>
      <c r="G21853" s="53"/>
      <c r="BX21853" s="17"/>
      <c r="BY21853" s="17"/>
      <c r="BZ21853" s="17"/>
      <c r="CA21853" s="17"/>
      <c r="CB21853" s="17"/>
    </row>
    <row r="21854" spans="4:80" x14ac:dyDescent="0.2">
      <c r="D21854" s="53"/>
      <c r="E21854" s="53"/>
      <c r="F21854" s="53"/>
      <c r="G21854" s="53"/>
      <c r="BX21854" s="17"/>
      <c r="BY21854" s="17"/>
      <c r="BZ21854" s="17"/>
      <c r="CA21854" s="17"/>
      <c r="CB21854" s="17"/>
    </row>
    <row r="21855" spans="4:80" x14ac:dyDescent="0.2">
      <c r="D21855" s="53"/>
      <c r="E21855" s="53"/>
      <c r="F21855" s="53"/>
      <c r="G21855" s="53"/>
      <c r="BX21855" s="17"/>
      <c r="BY21855" s="17"/>
      <c r="BZ21855" s="17"/>
      <c r="CA21855" s="17"/>
      <c r="CB21855" s="17"/>
    </row>
    <row r="21856" spans="4:80" x14ac:dyDescent="0.2">
      <c r="D21856" s="53"/>
      <c r="E21856" s="53"/>
      <c r="F21856" s="53"/>
      <c r="G21856" s="53"/>
      <c r="BX21856" s="17"/>
      <c r="BY21856" s="17"/>
      <c r="BZ21856" s="17"/>
      <c r="CA21856" s="17"/>
      <c r="CB21856" s="17"/>
    </row>
    <row r="21857" spans="4:80" x14ac:dyDescent="0.2">
      <c r="D21857" s="53"/>
      <c r="E21857" s="53"/>
      <c r="F21857" s="53"/>
      <c r="G21857" s="53"/>
      <c r="BX21857" s="17"/>
      <c r="BY21857" s="17"/>
      <c r="BZ21857" s="17"/>
      <c r="CA21857" s="17"/>
      <c r="CB21857" s="17"/>
    </row>
    <row r="21858" spans="4:80" x14ac:dyDescent="0.2">
      <c r="D21858" s="53"/>
      <c r="E21858" s="53"/>
      <c r="F21858" s="53"/>
      <c r="G21858" s="53"/>
      <c r="BX21858" s="17"/>
      <c r="BY21858" s="17"/>
      <c r="BZ21858" s="17"/>
      <c r="CA21858" s="17"/>
      <c r="CB21858" s="17"/>
    </row>
    <row r="21859" spans="4:80" x14ac:dyDescent="0.2">
      <c r="D21859" s="53"/>
      <c r="E21859" s="53"/>
      <c r="F21859" s="53"/>
      <c r="G21859" s="53"/>
      <c r="BX21859" s="17"/>
      <c r="BY21859" s="17"/>
      <c r="BZ21859" s="17"/>
      <c r="CA21859" s="17"/>
      <c r="CB21859" s="17"/>
    </row>
    <row r="21860" spans="4:80" x14ac:dyDescent="0.2">
      <c r="D21860" s="53"/>
      <c r="E21860" s="53"/>
      <c r="F21860" s="53"/>
      <c r="G21860" s="53"/>
      <c r="BX21860" s="17"/>
      <c r="BY21860" s="17"/>
      <c r="BZ21860" s="17"/>
      <c r="CA21860" s="17"/>
      <c r="CB21860" s="17"/>
    </row>
    <row r="21861" spans="4:80" x14ac:dyDescent="0.2">
      <c r="D21861" s="53"/>
      <c r="E21861" s="53"/>
      <c r="F21861" s="53"/>
      <c r="G21861" s="53"/>
      <c r="BX21861" s="17"/>
      <c r="BY21861" s="17"/>
      <c r="BZ21861" s="17"/>
      <c r="CA21861" s="17"/>
      <c r="CB21861" s="17"/>
    </row>
    <row r="21862" spans="4:80" x14ac:dyDescent="0.2">
      <c r="D21862" s="53"/>
      <c r="E21862" s="53"/>
      <c r="F21862" s="53"/>
      <c r="G21862" s="53"/>
      <c r="BX21862" s="17"/>
      <c r="BY21862" s="17"/>
      <c r="BZ21862" s="17"/>
      <c r="CA21862" s="17"/>
      <c r="CB21862" s="17"/>
    </row>
    <row r="21863" spans="4:80" x14ac:dyDescent="0.2">
      <c r="D21863" s="53"/>
      <c r="E21863" s="53"/>
      <c r="F21863" s="53"/>
      <c r="G21863" s="53"/>
      <c r="BX21863" s="17"/>
      <c r="BY21863" s="17"/>
      <c r="BZ21863" s="17"/>
      <c r="CA21863" s="17"/>
      <c r="CB21863" s="17"/>
    </row>
    <row r="21864" spans="4:80" x14ac:dyDescent="0.2">
      <c r="D21864" s="53"/>
      <c r="E21864" s="53"/>
      <c r="F21864" s="53"/>
      <c r="G21864" s="53"/>
      <c r="BX21864" s="17"/>
      <c r="BY21864" s="17"/>
      <c r="BZ21864" s="17"/>
      <c r="CA21864" s="17"/>
      <c r="CB21864" s="17"/>
    </row>
    <row r="21865" spans="4:80" x14ac:dyDescent="0.2">
      <c r="D21865" s="53"/>
      <c r="E21865" s="53"/>
      <c r="F21865" s="53"/>
      <c r="G21865" s="53"/>
      <c r="BX21865" s="17"/>
      <c r="BY21865" s="17"/>
      <c r="BZ21865" s="17"/>
      <c r="CA21865" s="17"/>
      <c r="CB21865" s="17"/>
    </row>
    <row r="21866" spans="4:80" x14ac:dyDescent="0.2">
      <c r="D21866" s="53"/>
      <c r="E21866" s="53"/>
      <c r="F21866" s="53"/>
      <c r="G21866" s="53"/>
      <c r="BX21866" s="17"/>
      <c r="BY21866" s="17"/>
      <c r="BZ21866" s="17"/>
      <c r="CA21866" s="17"/>
      <c r="CB21866" s="17"/>
    </row>
    <row r="21867" spans="4:80" x14ac:dyDescent="0.2">
      <c r="D21867" s="53"/>
      <c r="E21867" s="53"/>
      <c r="F21867" s="53"/>
      <c r="G21867" s="53"/>
      <c r="BX21867" s="17"/>
      <c r="BY21867" s="17"/>
      <c r="BZ21867" s="17"/>
      <c r="CA21867" s="17"/>
      <c r="CB21867" s="17"/>
    </row>
    <row r="21868" spans="4:80" x14ac:dyDescent="0.2">
      <c r="D21868" s="53"/>
      <c r="E21868" s="53"/>
      <c r="F21868" s="53"/>
      <c r="G21868" s="53"/>
      <c r="BX21868" s="17"/>
      <c r="BY21868" s="17"/>
      <c r="BZ21868" s="17"/>
      <c r="CA21868" s="17"/>
      <c r="CB21868" s="17"/>
    </row>
    <row r="21869" spans="4:80" x14ac:dyDescent="0.2">
      <c r="D21869" s="53"/>
      <c r="E21869" s="53"/>
      <c r="F21869" s="53"/>
      <c r="G21869" s="53"/>
      <c r="BX21869" s="17"/>
      <c r="BY21869" s="17"/>
      <c r="BZ21869" s="17"/>
      <c r="CA21869" s="17"/>
      <c r="CB21869" s="17"/>
    </row>
    <row r="21870" spans="4:80" x14ac:dyDescent="0.2">
      <c r="D21870" s="53"/>
      <c r="E21870" s="53"/>
      <c r="F21870" s="53"/>
      <c r="G21870" s="53"/>
      <c r="BX21870" s="17"/>
      <c r="BY21870" s="17"/>
      <c r="BZ21870" s="17"/>
      <c r="CA21870" s="17"/>
      <c r="CB21870" s="17"/>
    </row>
    <row r="21871" spans="4:80" x14ac:dyDescent="0.2">
      <c r="D21871" s="53"/>
      <c r="E21871" s="53"/>
      <c r="F21871" s="53"/>
      <c r="G21871" s="53"/>
      <c r="BX21871" s="17"/>
      <c r="BY21871" s="17"/>
      <c r="BZ21871" s="17"/>
      <c r="CA21871" s="17"/>
      <c r="CB21871" s="17"/>
    </row>
    <row r="21872" spans="4:80" x14ac:dyDescent="0.2">
      <c r="D21872" s="53"/>
      <c r="E21872" s="53"/>
      <c r="F21872" s="53"/>
      <c r="G21872" s="53"/>
      <c r="BX21872" s="17"/>
      <c r="BY21872" s="17"/>
      <c r="BZ21872" s="17"/>
      <c r="CA21872" s="17"/>
      <c r="CB21872" s="17"/>
    </row>
    <row r="21873" spans="4:80" x14ac:dyDescent="0.2">
      <c r="D21873" s="53"/>
      <c r="E21873" s="53"/>
      <c r="F21873" s="53"/>
      <c r="G21873" s="53"/>
      <c r="BX21873" s="17"/>
      <c r="BY21873" s="17"/>
      <c r="BZ21873" s="17"/>
      <c r="CA21873" s="17"/>
      <c r="CB21873" s="17"/>
    </row>
    <row r="21874" spans="4:80" x14ac:dyDescent="0.2">
      <c r="D21874" s="53"/>
      <c r="E21874" s="53"/>
      <c r="F21874" s="53"/>
      <c r="G21874" s="53"/>
      <c r="BX21874" s="17"/>
      <c r="BY21874" s="17"/>
      <c r="BZ21874" s="17"/>
      <c r="CA21874" s="17"/>
      <c r="CB21874" s="17"/>
    </row>
    <row r="21875" spans="4:80" x14ac:dyDescent="0.2">
      <c r="D21875" s="53"/>
      <c r="E21875" s="53"/>
      <c r="F21875" s="53"/>
      <c r="G21875" s="53"/>
      <c r="BX21875" s="17"/>
      <c r="BY21875" s="17"/>
      <c r="BZ21875" s="17"/>
      <c r="CA21875" s="17"/>
      <c r="CB21875" s="17"/>
    </row>
    <row r="21876" spans="4:80" x14ac:dyDescent="0.2">
      <c r="D21876" s="53"/>
      <c r="E21876" s="53"/>
      <c r="F21876" s="53"/>
      <c r="G21876" s="53"/>
      <c r="BX21876" s="17"/>
      <c r="BY21876" s="17"/>
      <c r="BZ21876" s="17"/>
      <c r="CA21876" s="17"/>
      <c r="CB21876" s="17"/>
    </row>
    <row r="21877" spans="4:80" x14ac:dyDescent="0.2">
      <c r="D21877" s="53"/>
      <c r="E21877" s="53"/>
      <c r="F21877" s="53"/>
      <c r="G21877" s="53"/>
      <c r="BX21877" s="17"/>
      <c r="BY21877" s="17"/>
      <c r="BZ21877" s="17"/>
      <c r="CA21877" s="17"/>
      <c r="CB21877" s="17"/>
    </row>
    <row r="21878" spans="4:80" x14ac:dyDescent="0.2">
      <c r="D21878" s="53"/>
      <c r="E21878" s="53"/>
      <c r="F21878" s="53"/>
      <c r="G21878" s="53"/>
      <c r="BX21878" s="17"/>
      <c r="BY21878" s="17"/>
      <c r="BZ21878" s="17"/>
      <c r="CA21878" s="17"/>
      <c r="CB21878" s="17"/>
    </row>
    <row r="21879" spans="4:80" x14ac:dyDescent="0.2">
      <c r="D21879" s="53"/>
      <c r="E21879" s="53"/>
      <c r="F21879" s="53"/>
      <c r="G21879" s="53"/>
      <c r="BX21879" s="17"/>
      <c r="BY21879" s="17"/>
      <c r="BZ21879" s="17"/>
      <c r="CA21879" s="17"/>
      <c r="CB21879" s="17"/>
    </row>
    <row r="21880" spans="4:80" x14ac:dyDescent="0.2">
      <c r="D21880" s="53"/>
      <c r="E21880" s="53"/>
      <c r="F21880" s="53"/>
      <c r="G21880" s="53"/>
      <c r="BX21880" s="17"/>
      <c r="BY21880" s="17"/>
      <c r="BZ21880" s="17"/>
      <c r="CA21880" s="17"/>
      <c r="CB21880" s="17"/>
    </row>
    <row r="21881" spans="4:80" x14ac:dyDescent="0.2">
      <c r="D21881" s="53"/>
      <c r="E21881" s="53"/>
      <c r="F21881" s="53"/>
      <c r="G21881" s="53"/>
      <c r="BX21881" s="17"/>
      <c r="BY21881" s="17"/>
      <c r="BZ21881" s="17"/>
      <c r="CA21881" s="17"/>
      <c r="CB21881" s="17"/>
    </row>
    <row r="21882" spans="4:80" x14ac:dyDescent="0.2">
      <c r="D21882" s="53"/>
      <c r="E21882" s="53"/>
      <c r="F21882" s="53"/>
      <c r="G21882" s="53"/>
      <c r="BX21882" s="17"/>
      <c r="BY21882" s="17"/>
      <c r="BZ21882" s="17"/>
      <c r="CA21882" s="17"/>
      <c r="CB21882" s="17"/>
    </row>
    <row r="21883" spans="4:80" x14ac:dyDescent="0.2">
      <c r="D21883" s="53"/>
      <c r="E21883" s="53"/>
      <c r="F21883" s="53"/>
      <c r="G21883" s="53"/>
      <c r="BX21883" s="17"/>
      <c r="BY21883" s="17"/>
      <c r="BZ21883" s="17"/>
      <c r="CA21883" s="17"/>
      <c r="CB21883" s="17"/>
    </row>
    <row r="21884" spans="4:80" x14ac:dyDescent="0.2">
      <c r="D21884" s="53"/>
      <c r="E21884" s="53"/>
      <c r="F21884" s="53"/>
      <c r="G21884" s="53"/>
      <c r="BX21884" s="17"/>
      <c r="BY21884" s="17"/>
      <c r="BZ21884" s="17"/>
      <c r="CA21884" s="17"/>
      <c r="CB21884" s="17"/>
    </row>
    <row r="21885" spans="4:80" x14ac:dyDescent="0.2">
      <c r="D21885" s="53"/>
      <c r="E21885" s="53"/>
      <c r="F21885" s="53"/>
      <c r="G21885" s="53"/>
      <c r="BX21885" s="17"/>
      <c r="BY21885" s="17"/>
      <c r="BZ21885" s="17"/>
      <c r="CA21885" s="17"/>
      <c r="CB21885" s="17"/>
    </row>
    <row r="21886" spans="4:80" x14ac:dyDescent="0.2">
      <c r="D21886" s="53"/>
      <c r="E21886" s="53"/>
      <c r="F21886" s="53"/>
      <c r="G21886" s="53"/>
      <c r="BX21886" s="17"/>
      <c r="BY21886" s="17"/>
      <c r="BZ21886" s="17"/>
      <c r="CA21886" s="17"/>
      <c r="CB21886" s="17"/>
    </row>
    <row r="21887" spans="4:80" x14ac:dyDescent="0.2">
      <c r="D21887" s="53"/>
      <c r="E21887" s="53"/>
      <c r="F21887" s="53"/>
      <c r="G21887" s="53"/>
      <c r="BX21887" s="17"/>
      <c r="BY21887" s="17"/>
      <c r="BZ21887" s="17"/>
      <c r="CA21887" s="17"/>
      <c r="CB21887" s="17"/>
    </row>
    <row r="21888" spans="4:80" x14ac:dyDescent="0.2">
      <c r="D21888" s="53"/>
      <c r="E21888" s="53"/>
      <c r="F21888" s="53"/>
      <c r="G21888" s="53"/>
      <c r="BX21888" s="17"/>
      <c r="BY21888" s="17"/>
      <c r="BZ21888" s="17"/>
      <c r="CA21888" s="17"/>
      <c r="CB21888" s="17"/>
    </row>
    <row r="21889" spans="4:80" x14ac:dyDescent="0.2">
      <c r="D21889" s="53"/>
      <c r="E21889" s="53"/>
      <c r="F21889" s="53"/>
      <c r="G21889" s="53"/>
      <c r="BX21889" s="17"/>
      <c r="BY21889" s="17"/>
      <c r="BZ21889" s="17"/>
      <c r="CA21889" s="17"/>
      <c r="CB21889" s="17"/>
    </row>
    <row r="21890" spans="4:80" x14ac:dyDescent="0.2">
      <c r="D21890" s="53"/>
      <c r="E21890" s="53"/>
      <c r="F21890" s="53"/>
      <c r="G21890" s="53"/>
      <c r="BX21890" s="17"/>
      <c r="BY21890" s="17"/>
      <c r="BZ21890" s="17"/>
      <c r="CA21890" s="17"/>
      <c r="CB21890" s="17"/>
    </row>
    <row r="21891" spans="4:80" x14ac:dyDescent="0.2">
      <c r="D21891" s="53"/>
      <c r="E21891" s="53"/>
      <c r="F21891" s="53"/>
      <c r="G21891" s="53"/>
      <c r="BX21891" s="17"/>
      <c r="BY21891" s="17"/>
      <c r="BZ21891" s="17"/>
      <c r="CA21891" s="17"/>
      <c r="CB21891" s="17"/>
    </row>
    <row r="21892" spans="4:80" x14ac:dyDescent="0.2">
      <c r="D21892" s="53"/>
      <c r="E21892" s="53"/>
      <c r="F21892" s="53"/>
      <c r="G21892" s="53"/>
      <c r="BX21892" s="17"/>
      <c r="BY21892" s="17"/>
      <c r="BZ21892" s="17"/>
      <c r="CA21892" s="17"/>
      <c r="CB21892" s="17"/>
    </row>
    <row r="21893" spans="4:80" x14ac:dyDescent="0.2">
      <c r="D21893" s="53"/>
      <c r="E21893" s="53"/>
      <c r="F21893" s="53"/>
      <c r="G21893" s="53"/>
      <c r="BX21893" s="17"/>
      <c r="BY21893" s="17"/>
      <c r="BZ21893" s="17"/>
      <c r="CA21893" s="17"/>
      <c r="CB21893" s="17"/>
    </row>
    <row r="21894" spans="4:80" x14ac:dyDescent="0.2">
      <c r="D21894" s="53"/>
      <c r="E21894" s="53"/>
      <c r="F21894" s="53"/>
      <c r="G21894" s="53"/>
      <c r="BX21894" s="17"/>
      <c r="BY21894" s="17"/>
      <c r="BZ21894" s="17"/>
      <c r="CA21894" s="17"/>
      <c r="CB21894" s="17"/>
    </row>
    <row r="21895" spans="4:80" x14ac:dyDescent="0.2">
      <c r="D21895" s="53"/>
      <c r="E21895" s="53"/>
      <c r="F21895" s="53"/>
      <c r="G21895" s="53"/>
      <c r="BX21895" s="17"/>
      <c r="BY21895" s="17"/>
      <c r="BZ21895" s="17"/>
      <c r="CA21895" s="17"/>
      <c r="CB21895" s="17"/>
    </row>
    <row r="21896" spans="4:80" x14ac:dyDescent="0.2">
      <c r="D21896" s="53"/>
      <c r="E21896" s="53"/>
      <c r="F21896" s="53"/>
      <c r="G21896" s="53"/>
      <c r="BX21896" s="17"/>
      <c r="BY21896" s="17"/>
      <c r="BZ21896" s="17"/>
      <c r="CA21896" s="17"/>
      <c r="CB21896" s="17"/>
    </row>
    <row r="21897" spans="4:80" x14ac:dyDescent="0.2">
      <c r="D21897" s="53"/>
      <c r="E21897" s="53"/>
      <c r="F21897" s="53"/>
      <c r="G21897" s="53"/>
      <c r="BX21897" s="17"/>
      <c r="BY21897" s="17"/>
      <c r="BZ21897" s="17"/>
      <c r="CA21897" s="17"/>
      <c r="CB21897" s="17"/>
    </row>
    <row r="21898" spans="4:80" x14ac:dyDescent="0.2">
      <c r="D21898" s="53"/>
      <c r="E21898" s="53"/>
      <c r="F21898" s="53"/>
      <c r="G21898" s="53"/>
      <c r="BX21898" s="17"/>
      <c r="BY21898" s="17"/>
      <c r="BZ21898" s="17"/>
      <c r="CA21898" s="17"/>
      <c r="CB21898" s="17"/>
    </row>
    <row r="21899" spans="4:80" x14ac:dyDescent="0.2">
      <c r="D21899" s="53"/>
      <c r="E21899" s="53"/>
      <c r="F21899" s="53"/>
      <c r="G21899" s="53"/>
      <c r="BX21899" s="17"/>
      <c r="BY21899" s="17"/>
      <c r="BZ21899" s="17"/>
      <c r="CA21899" s="17"/>
      <c r="CB21899" s="17"/>
    </row>
    <row r="21900" spans="4:80" x14ac:dyDescent="0.2">
      <c r="D21900" s="53"/>
      <c r="E21900" s="53"/>
      <c r="F21900" s="53"/>
      <c r="G21900" s="53"/>
      <c r="BX21900" s="17"/>
      <c r="BY21900" s="17"/>
      <c r="BZ21900" s="17"/>
      <c r="CA21900" s="17"/>
      <c r="CB21900" s="17"/>
    </row>
    <row r="21901" spans="4:80" x14ac:dyDescent="0.2">
      <c r="D21901" s="53"/>
      <c r="E21901" s="53"/>
      <c r="F21901" s="53"/>
      <c r="G21901" s="53"/>
      <c r="BX21901" s="17"/>
      <c r="BY21901" s="17"/>
      <c r="BZ21901" s="17"/>
      <c r="CA21901" s="17"/>
      <c r="CB21901" s="17"/>
    </row>
    <row r="21902" spans="4:80" x14ac:dyDescent="0.2">
      <c r="D21902" s="53"/>
      <c r="E21902" s="53"/>
      <c r="F21902" s="53"/>
      <c r="G21902" s="53"/>
      <c r="BX21902" s="17"/>
      <c r="BY21902" s="17"/>
      <c r="BZ21902" s="17"/>
      <c r="CA21902" s="17"/>
      <c r="CB21902" s="17"/>
    </row>
    <row r="21903" spans="4:80" x14ac:dyDescent="0.2">
      <c r="D21903" s="53"/>
      <c r="E21903" s="53"/>
      <c r="F21903" s="53"/>
      <c r="G21903" s="53"/>
      <c r="BX21903" s="17"/>
      <c r="BY21903" s="17"/>
      <c r="BZ21903" s="17"/>
      <c r="CA21903" s="17"/>
      <c r="CB21903" s="17"/>
    </row>
    <row r="21904" spans="4:80" x14ac:dyDescent="0.2">
      <c r="D21904" s="53"/>
      <c r="E21904" s="53"/>
      <c r="F21904" s="53"/>
      <c r="G21904" s="53"/>
      <c r="BX21904" s="17"/>
      <c r="BY21904" s="17"/>
      <c r="BZ21904" s="17"/>
      <c r="CA21904" s="17"/>
      <c r="CB21904" s="17"/>
    </row>
    <row r="21905" spans="4:80" x14ac:dyDescent="0.2">
      <c r="D21905" s="53"/>
      <c r="E21905" s="53"/>
      <c r="F21905" s="53"/>
      <c r="G21905" s="53"/>
      <c r="BX21905" s="17"/>
      <c r="BY21905" s="17"/>
      <c r="BZ21905" s="17"/>
      <c r="CA21905" s="17"/>
      <c r="CB21905" s="17"/>
    </row>
    <row r="21906" spans="4:80" x14ac:dyDescent="0.2">
      <c r="D21906" s="53"/>
      <c r="E21906" s="53"/>
      <c r="F21906" s="53"/>
      <c r="G21906" s="53"/>
      <c r="BX21906" s="17"/>
      <c r="BY21906" s="17"/>
      <c r="BZ21906" s="17"/>
      <c r="CA21906" s="17"/>
      <c r="CB21906" s="17"/>
    </row>
    <row r="21907" spans="4:80" x14ac:dyDescent="0.2">
      <c r="D21907" s="53"/>
      <c r="E21907" s="53"/>
      <c r="F21907" s="53"/>
      <c r="G21907" s="53"/>
      <c r="BX21907" s="17"/>
      <c r="BY21907" s="17"/>
      <c r="BZ21907" s="17"/>
      <c r="CA21907" s="17"/>
      <c r="CB21907" s="17"/>
    </row>
    <row r="21908" spans="4:80" x14ac:dyDescent="0.2">
      <c r="D21908" s="53"/>
      <c r="E21908" s="53"/>
      <c r="F21908" s="53"/>
      <c r="G21908" s="53"/>
      <c r="BX21908" s="17"/>
      <c r="BY21908" s="17"/>
      <c r="BZ21908" s="17"/>
      <c r="CA21908" s="17"/>
      <c r="CB21908" s="17"/>
    </row>
    <row r="21909" spans="4:80" x14ac:dyDescent="0.2">
      <c r="D21909" s="53"/>
      <c r="E21909" s="53"/>
      <c r="F21909" s="53"/>
      <c r="G21909" s="53"/>
      <c r="BX21909" s="17"/>
      <c r="BY21909" s="17"/>
      <c r="BZ21909" s="17"/>
      <c r="CA21909" s="17"/>
      <c r="CB21909" s="17"/>
    </row>
    <row r="21910" spans="4:80" x14ac:dyDescent="0.2">
      <c r="D21910" s="53"/>
      <c r="E21910" s="53"/>
      <c r="F21910" s="53"/>
      <c r="G21910" s="53"/>
      <c r="BX21910" s="17"/>
      <c r="BY21910" s="17"/>
      <c r="BZ21910" s="17"/>
      <c r="CA21910" s="17"/>
      <c r="CB21910" s="17"/>
    </row>
    <row r="21911" spans="4:80" x14ac:dyDescent="0.2">
      <c r="D21911" s="53"/>
      <c r="E21911" s="53"/>
      <c r="F21911" s="53"/>
      <c r="G21911" s="53"/>
      <c r="BX21911" s="17"/>
      <c r="BY21911" s="17"/>
      <c r="BZ21911" s="17"/>
      <c r="CA21911" s="17"/>
      <c r="CB21911" s="17"/>
    </row>
    <row r="21912" spans="4:80" x14ac:dyDescent="0.2">
      <c r="D21912" s="53"/>
      <c r="E21912" s="53"/>
      <c r="F21912" s="53"/>
      <c r="G21912" s="53"/>
      <c r="BX21912" s="17"/>
      <c r="BY21912" s="17"/>
      <c r="BZ21912" s="17"/>
      <c r="CA21912" s="17"/>
      <c r="CB21912" s="17"/>
    </row>
    <row r="21913" spans="4:80" x14ac:dyDescent="0.2">
      <c r="D21913" s="53"/>
      <c r="E21913" s="53"/>
      <c r="F21913" s="53"/>
      <c r="G21913" s="53"/>
      <c r="BX21913" s="17"/>
      <c r="BY21913" s="17"/>
      <c r="BZ21913" s="17"/>
      <c r="CA21913" s="17"/>
      <c r="CB21913" s="17"/>
    </row>
    <row r="21914" spans="4:80" x14ac:dyDescent="0.2">
      <c r="D21914" s="53"/>
      <c r="E21914" s="53"/>
      <c r="F21914" s="53"/>
      <c r="G21914" s="53"/>
      <c r="BX21914" s="17"/>
      <c r="BY21914" s="17"/>
      <c r="BZ21914" s="17"/>
      <c r="CA21914" s="17"/>
      <c r="CB21914" s="17"/>
    </row>
    <row r="21915" spans="4:80" x14ac:dyDescent="0.2">
      <c r="D21915" s="53"/>
      <c r="E21915" s="53"/>
      <c r="F21915" s="53"/>
      <c r="G21915" s="53"/>
      <c r="BX21915" s="17"/>
      <c r="BY21915" s="17"/>
      <c r="BZ21915" s="17"/>
      <c r="CA21915" s="17"/>
      <c r="CB21915" s="17"/>
    </row>
    <row r="21916" spans="4:80" x14ac:dyDescent="0.2">
      <c r="D21916" s="53"/>
      <c r="E21916" s="53"/>
      <c r="F21916" s="53"/>
      <c r="G21916" s="53"/>
      <c r="BX21916" s="17"/>
      <c r="BY21916" s="17"/>
      <c r="BZ21916" s="17"/>
      <c r="CA21916" s="17"/>
      <c r="CB21916" s="17"/>
    </row>
    <row r="21917" spans="4:80" x14ac:dyDescent="0.2">
      <c r="D21917" s="53"/>
      <c r="E21917" s="53"/>
      <c r="F21917" s="53"/>
      <c r="G21917" s="53"/>
      <c r="BX21917" s="17"/>
      <c r="BY21917" s="17"/>
      <c r="BZ21917" s="17"/>
      <c r="CA21917" s="17"/>
      <c r="CB21917" s="17"/>
    </row>
    <row r="21918" spans="4:80" x14ac:dyDescent="0.2">
      <c r="D21918" s="53"/>
      <c r="E21918" s="53"/>
      <c r="F21918" s="53"/>
      <c r="G21918" s="53"/>
      <c r="BX21918" s="17"/>
      <c r="BY21918" s="17"/>
      <c r="BZ21918" s="17"/>
      <c r="CA21918" s="17"/>
      <c r="CB21918" s="17"/>
    </row>
    <row r="21919" spans="4:80" x14ac:dyDescent="0.2">
      <c r="D21919" s="53"/>
      <c r="E21919" s="53"/>
      <c r="F21919" s="53"/>
      <c r="G21919" s="53"/>
      <c r="BX21919" s="17"/>
      <c r="BY21919" s="17"/>
      <c r="BZ21919" s="17"/>
      <c r="CA21919" s="17"/>
      <c r="CB21919" s="17"/>
    </row>
    <row r="21920" spans="4:80" x14ac:dyDescent="0.2">
      <c r="D21920" s="53"/>
      <c r="E21920" s="53"/>
      <c r="F21920" s="53"/>
      <c r="G21920" s="53"/>
      <c r="BX21920" s="17"/>
      <c r="BY21920" s="17"/>
      <c r="BZ21920" s="17"/>
      <c r="CA21920" s="17"/>
      <c r="CB21920" s="17"/>
    </row>
    <row r="21921" spans="4:80" x14ac:dyDescent="0.2">
      <c r="D21921" s="53"/>
      <c r="E21921" s="53"/>
      <c r="F21921" s="53"/>
      <c r="G21921" s="53"/>
      <c r="BX21921" s="17"/>
      <c r="BY21921" s="17"/>
      <c r="BZ21921" s="17"/>
      <c r="CA21921" s="17"/>
      <c r="CB21921" s="17"/>
    </row>
    <row r="21922" spans="4:80" x14ac:dyDescent="0.2">
      <c r="D21922" s="53"/>
      <c r="E21922" s="53"/>
      <c r="F21922" s="53"/>
      <c r="G21922" s="53"/>
      <c r="BX21922" s="17"/>
      <c r="BY21922" s="17"/>
      <c r="BZ21922" s="17"/>
      <c r="CA21922" s="17"/>
      <c r="CB21922" s="17"/>
    </row>
    <row r="21923" spans="4:80" x14ac:dyDescent="0.2">
      <c r="D21923" s="53"/>
      <c r="E21923" s="53"/>
      <c r="F21923" s="53"/>
      <c r="G21923" s="53"/>
      <c r="BX21923" s="17"/>
      <c r="BY21923" s="17"/>
      <c r="BZ21923" s="17"/>
      <c r="CA21923" s="17"/>
      <c r="CB21923" s="17"/>
    </row>
    <row r="21924" spans="4:80" x14ac:dyDescent="0.2">
      <c r="D21924" s="53"/>
      <c r="E21924" s="53"/>
      <c r="F21924" s="53"/>
      <c r="G21924" s="53"/>
      <c r="BX21924" s="17"/>
      <c r="BY21924" s="17"/>
      <c r="BZ21924" s="17"/>
      <c r="CA21924" s="17"/>
      <c r="CB21924" s="17"/>
    </row>
    <row r="21925" spans="4:80" x14ac:dyDescent="0.2">
      <c r="D21925" s="53"/>
      <c r="E21925" s="53"/>
      <c r="F21925" s="53"/>
      <c r="G21925" s="53"/>
      <c r="BX21925" s="17"/>
      <c r="BY21925" s="17"/>
      <c r="BZ21925" s="17"/>
      <c r="CA21925" s="17"/>
      <c r="CB21925" s="17"/>
    </row>
    <row r="21926" spans="4:80" x14ac:dyDescent="0.2">
      <c r="D21926" s="53"/>
      <c r="E21926" s="53"/>
      <c r="F21926" s="53"/>
      <c r="G21926" s="53"/>
      <c r="BX21926" s="17"/>
      <c r="BY21926" s="17"/>
      <c r="BZ21926" s="17"/>
      <c r="CA21926" s="17"/>
      <c r="CB21926" s="17"/>
    </row>
    <row r="21927" spans="4:80" x14ac:dyDescent="0.2">
      <c r="D21927" s="53"/>
      <c r="E21927" s="53"/>
      <c r="F21927" s="53"/>
      <c r="G21927" s="53"/>
      <c r="BX21927" s="17"/>
      <c r="BY21927" s="17"/>
      <c r="BZ21927" s="17"/>
      <c r="CA21927" s="17"/>
      <c r="CB21927" s="17"/>
    </row>
    <row r="21928" spans="4:80" x14ac:dyDescent="0.2">
      <c r="D21928" s="53"/>
      <c r="E21928" s="53"/>
      <c r="F21928" s="53"/>
      <c r="G21928" s="53"/>
      <c r="BX21928" s="17"/>
      <c r="BY21928" s="17"/>
      <c r="BZ21928" s="17"/>
      <c r="CA21928" s="17"/>
      <c r="CB21928" s="17"/>
    </row>
    <row r="21929" spans="4:80" x14ac:dyDescent="0.2">
      <c r="D21929" s="53"/>
      <c r="E21929" s="53"/>
      <c r="F21929" s="53"/>
      <c r="G21929" s="53"/>
      <c r="BX21929" s="17"/>
      <c r="BY21929" s="17"/>
      <c r="BZ21929" s="17"/>
      <c r="CA21929" s="17"/>
      <c r="CB21929" s="17"/>
    </row>
    <row r="21930" spans="4:80" x14ac:dyDescent="0.2">
      <c r="D21930" s="53"/>
      <c r="E21930" s="53"/>
      <c r="F21930" s="53"/>
      <c r="G21930" s="53"/>
      <c r="BX21930" s="17"/>
      <c r="BY21930" s="17"/>
      <c r="BZ21930" s="17"/>
      <c r="CA21930" s="17"/>
      <c r="CB21930" s="17"/>
    </row>
    <row r="21931" spans="4:80" x14ac:dyDescent="0.2">
      <c r="D21931" s="53"/>
      <c r="E21931" s="53"/>
      <c r="F21931" s="53"/>
      <c r="G21931" s="53"/>
      <c r="BX21931" s="17"/>
      <c r="BY21931" s="17"/>
      <c r="BZ21931" s="17"/>
      <c r="CA21931" s="17"/>
      <c r="CB21931" s="17"/>
    </row>
    <row r="21932" spans="4:80" x14ac:dyDescent="0.2">
      <c r="D21932" s="53"/>
      <c r="E21932" s="53"/>
      <c r="F21932" s="53"/>
      <c r="G21932" s="53"/>
      <c r="BX21932" s="17"/>
      <c r="BY21932" s="17"/>
      <c r="BZ21932" s="17"/>
      <c r="CA21932" s="17"/>
      <c r="CB21932" s="17"/>
    </row>
    <row r="21933" spans="4:80" x14ac:dyDescent="0.2">
      <c r="D21933" s="53"/>
      <c r="E21933" s="53"/>
      <c r="F21933" s="53"/>
      <c r="G21933" s="53"/>
      <c r="BX21933" s="17"/>
      <c r="BY21933" s="17"/>
      <c r="BZ21933" s="17"/>
      <c r="CA21933" s="17"/>
      <c r="CB21933" s="17"/>
    </row>
    <row r="21934" spans="4:80" x14ac:dyDescent="0.2">
      <c r="D21934" s="53"/>
      <c r="E21934" s="53"/>
      <c r="F21934" s="53"/>
      <c r="G21934" s="53"/>
      <c r="BX21934" s="17"/>
      <c r="BY21934" s="17"/>
      <c r="BZ21934" s="17"/>
      <c r="CA21934" s="17"/>
      <c r="CB21934" s="17"/>
    </row>
    <row r="21935" spans="4:80" x14ac:dyDescent="0.2">
      <c r="D21935" s="53"/>
      <c r="E21935" s="53"/>
      <c r="F21935" s="53"/>
      <c r="G21935" s="53"/>
      <c r="BX21935" s="17"/>
      <c r="BY21935" s="17"/>
      <c r="BZ21935" s="17"/>
      <c r="CA21935" s="17"/>
      <c r="CB21935" s="17"/>
    </row>
    <row r="21936" spans="4:80" x14ac:dyDescent="0.2">
      <c r="D21936" s="53"/>
      <c r="E21936" s="53"/>
      <c r="F21936" s="53"/>
      <c r="G21936" s="53"/>
      <c r="BX21936" s="17"/>
      <c r="BY21936" s="17"/>
      <c r="BZ21936" s="17"/>
      <c r="CA21936" s="17"/>
      <c r="CB21936" s="17"/>
    </row>
    <row r="21937" spans="4:80" x14ac:dyDescent="0.2">
      <c r="D21937" s="53"/>
      <c r="E21937" s="53"/>
      <c r="F21937" s="53"/>
      <c r="G21937" s="53"/>
      <c r="BX21937" s="17"/>
      <c r="BY21937" s="17"/>
      <c r="BZ21937" s="17"/>
      <c r="CA21937" s="17"/>
      <c r="CB21937" s="17"/>
    </row>
    <row r="21938" spans="4:80" x14ac:dyDescent="0.2">
      <c r="D21938" s="53"/>
      <c r="E21938" s="53"/>
      <c r="F21938" s="53"/>
      <c r="G21938" s="53"/>
      <c r="BX21938" s="17"/>
      <c r="BY21938" s="17"/>
      <c r="BZ21938" s="17"/>
      <c r="CA21938" s="17"/>
      <c r="CB21938" s="17"/>
    </row>
    <row r="21939" spans="4:80" x14ac:dyDescent="0.2">
      <c r="D21939" s="53"/>
      <c r="E21939" s="53"/>
      <c r="F21939" s="53"/>
      <c r="G21939" s="53"/>
      <c r="BX21939" s="17"/>
      <c r="BY21939" s="17"/>
      <c r="BZ21939" s="17"/>
      <c r="CA21939" s="17"/>
      <c r="CB21939" s="17"/>
    </row>
    <row r="21940" spans="4:80" x14ac:dyDescent="0.2">
      <c r="D21940" s="53"/>
      <c r="E21940" s="53"/>
      <c r="F21940" s="53"/>
      <c r="G21940" s="53"/>
      <c r="BX21940" s="17"/>
      <c r="BY21940" s="17"/>
      <c r="BZ21940" s="17"/>
      <c r="CA21940" s="17"/>
      <c r="CB21940" s="17"/>
    </row>
    <row r="21941" spans="4:80" x14ac:dyDescent="0.2">
      <c r="D21941" s="53"/>
      <c r="E21941" s="53"/>
      <c r="F21941" s="53"/>
      <c r="G21941" s="53"/>
      <c r="BX21941" s="17"/>
      <c r="BY21941" s="17"/>
      <c r="BZ21941" s="17"/>
      <c r="CA21941" s="17"/>
      <c r="CB21941" s="17"/>
    </row>
    <row r="21942" spans="4:80" x14ac:dyDescent="0.2">
      <c r="D21942" s="53"/>
      <c r="E21942" s="53"/>
      <c r="F21942" s="53"/>
      <c r="G21942" s="53"/>
      <c r="BX21942" s="17"/>
      <c r="BY21942" s="17"/>
      <c r="BZ21942" s="17"/>
      <c r="CA21942" s="17"/>
      <c r="CB21942" s="17"/>
    </row>
    <row r="21943" spans="4:80" x14ac:dyDescent="0.2">
      <c r="D21943" s="53"/>
      <c r="E21943" s="53"/>
      <c r="F21943" s="53"/>
      <c r="G21943" s="53"/>
      <c r="BX21943" s="17"/>
      <c r="BY21943" s="17"/>
      <c r="BZ21943" s="17"/>
      <c r="CA21943" s="17"/>
      <c r="CB21943" s="17"/>
    </row>
    <row r="21944" spans="4:80" x14ac:dyDescent="0.2">
      <c r="D21944" s="53"/>
      <c r="E21944" s="53"/>
      <c r="F21944" s="53"/>
      <c r="G21944" s="53"/>
      <c r="BX21944" s="17"/>
      <c r="BY21944" s="17"/>
      <c r="BZ21944" s="17"/>
      <c r="CA21944" s="17"/>
      <c r="CB21944" s="17"/>
    </row>
    <row r="21945" spans="4:80" x14ac:dyDescent="0.2">
      <c r="D21945" s="53"/>
      <c r="E21945" s="53"/>
      <c r="F21945" s="53"/>
      <c r="G21945" s="53"/>
      <c r="BX21945" s="17"/>
      <c r="BY21945" s="17"/>
      <c r="BZ21945" s="17"/>
      <c r="CA21945" s="17"/>
      <c r="CB21945" s="17"/>
    </row>
    <row r="21946" spans="4:80" x14ac:dyDescent="0.2">
      <c r="D21946" s="53"/>
      <c r="E21946" s="53"/>
      <c r="F21946" s="53"/>
      <c r="G21946" s="53"/>
      <c r="BX21946" s="17"/>
      <c r="BY21946" s="17"/>
      <c r="BZ21946" s="17"/>
      <c r="CA21946" s="17"/>
      <c r="CB21946" s="17"/>
    </row>
    <row r="21947" spans="4:80" x14ac:dyDescent="0.2">
      <c r="D21947" s="53"/>
      <c r="E21947" s="53"/>
      <c r="F21947" s="53"/>
      <c r="G21947" s="53"/>
      <c r="BX21947" s="17"/>
      <c r="BY21947" s="17"/>
      <c r="BZ21947" s="17"/>
      <c r="CA21947" s="17"/>
      <c r="CB21947" s="17"/>
    </row>
    <row r="21948" spans="4:80" x14ac:dyDescent="0.2">
      <c r="D21948" s="53"/>
      <c r="E21948" s="53"/>
      <c r="F21948" s="53"/>
      <c r="G21948" s="53"/>
      <c r="BX21948" s="17"/>
      <c r="BY21948" s="17"/>
      <c r="BZ21948" s="17"/>
      <c r="CA21948" s="17"/>
      <c r="CB21948" s="17"/>
    </row>
    <row r="21949" spans="4:80" x14ac:dyDescent="0.2">
      <c r="D21949" s="53"/>
      <c r="E21949" s="53"/>
      <c r="F21949" s="53"/>
      <c r="G21949" s="53"/>
      <c r="BX21949" s="17"/>
      <c r="BY21949" s="17"/>
      <c r="BZ21949" s="17"/>
      <c r="CA21949" s="17"/>
      <c r="CB21949" s="17"/>
    </row>
    <row r="21950" spans="4:80" x14ac:dyDescent="0.2">
      <c r="D21950" s="53"/>
      <c r="E21950" s="53"/>
      <c r="F21950" s="53"/>
      <c r="G21950" s="53"/>
      <c r="BX21950" s="17"/>
      <c r="BY21950" s="17"/>
      <c r="BZ21950" s="17"/>
      <c r="CA21950" s="17"/>
      <c r="CB21950" s="17"/>
    </row>
    <row r="21951" spans="4:80" x14ac:dyDescent="0.2">
      <c r="D21951" s="53"/>
      <c r="E21951" s="53"/>
      <c r="F21951" s="53"/>
      <c r="G21951" s="53"/>
      <c r="BX21951" s="17"/>
      <c r="BY21951" s="17"/>
      <c r="BZ21951" s="17"/>
      <c r="CA21951" s="17"/>
      <c r="CB21951" s="17"/>
    </row>
    <row r="21952" spans="4:80" x14ac:dyDescent="0.2">
      <c r="D21952" s="53"/>
      <c r="E21952" s="53"/>
      <c r="F21952" s="53"/>
      <c r="G21952" s="53"/>
      <c r="BX21952" s="17"/>
      <c r="BY21952" s="17"/>
      <c r="BZ21952" s="17"/>
      <c r="CA21952" s="17"/>
      <c r="CB21952" s="17"/>
    </row>
    <row r="21953" spans="4:80" x14ac:dyDescent="0.2">
      <c r="D21953" s="53"/>
      <c r="E21953" s="53"/>
      <c r="F21953" s="53"/>
      <c r="G21953" s="53"/>
      <c r="BX21953" s="17"/>
      <c r="BY21953" s="17"/>
      <c r="BZ21953" s="17"/>
      <c r="CA21953" s="17"/>
      <c r="CB21953" s="17"/>
    </row>
    <row r="21954" spans="4:80" x14ac:dyDescent="0.2">
      <c r="D21954" s="53"/>
      <c r="E21954" s="53"/>
      <c r="F21954" s="53"/>
      <c r="G21954" s="53"/>
      <c r="BX21954" s="17"/>
      <c r="BY21954" s="17"/>
      <c r="BZ21954" s="17"/>
      <c r="CA21954" s="17"/>
      <c r="CB21954" s="17"/>
    </row>
    <row r="21955" spans="4:80" x14ac:dyDescent="0.2">
      <c r="D21955" s="53"/>
      <c r="E21955" s="53"/>
      <c r="F21955" s="53"/>
      <c r="G21955" s="53"/>
      <c r="BX21955" s="17"/>
      <c r="BY21955" s="17"/>
      <c r="BZ21955" s="17"/>
      <c r="CA21955" s="17"/>
      <c r="CB21955" s="17"/>
    </row>
    <row r="21956" spans="4:80" x14ac:dyDescent="0.2">
      <c r="D21956" s="53"/>
      <c r="E21956" s="53"/>
      <c r="F21956" s="53"/>
      <c r="G21956" s="53"/>
      <c r="BX21956" s="17"/>
      <c r="BY21956" s="17"/>
      <c r="BZ21956" s="17"/>
      <c r="CA21956" s="17"/>
      <c r="CB21956" s="17"/>
    </row>
    <row r="21957" spans="4:80" x14ac:dyDescent="0.2">
      <c r="D21957" s="53"/>
      <c r="E21957" s="53"/>
      <c r="F21957" s="53"/>
      <c r="G21957" s="53"/>
      <c r="BX21957" s="17"/>
      <c r="BY21957" s="17"/>
      <c r="BZ21957" s="17"/>
      <c r="CA21957" s="17"/>
      <c r="CB21957" s="17"/>
    </row>
    <row r="21958" spans="4:80" x14ac:dyDescent="0.2">
      <c r="D21958" s="53"/>
      <c r="E21958" s="53"/>
      <c r="F21958" s="53"/>
      <c r="G21958" s="53"/>
      <c r="BX21958" s="17"/>
      <c r="BY21958" s="17"/>
      <c r="BZ21958" s="17"/>
      <c r="CA21958" s="17"/>
      <c r="CB21958" s="17"/>
    </row>
    <row r="21959" spans="4:80" x14ac:dyDescent="0.2">
      <c r="D21959" s="53"/>
      <c r="E21959" s="53"/>
      <c r="F21959" s="53"/>
      <c r="G21959" s="53"/>
      <c r="BX21959" s="17"/>
      <c r="BY21959" s="17"/>
      <c r="BZ21959" s="17"/>
      <c r="CA21959" s="17"/>
      <c r="CB21959" s="17"/>
    </row>
    <row r="21960" spans="4:80" x14ac:dyDescent="0.2">
      <c r="D21960" s="53"/>
      <c r="E21960" s="53"/>
      <c r="F21960" s="53"/>
      <c r="G21960" s="53"/>
      <c r="BX21960" s="17"/>
      <c r="BY21960" s="17"/>
      <c r="BZ21960" s="17"/>
      <c r="CA21960" s="17"/>
      <c r="CB21960" s="17"/>
    </row>
    <row r="21961" spans="4:80" x14ac:dyDescent="0.2">
      <c r="D21961" s="53"/>
      <c r="E21961" s="53"/>
      <c r="F21961" s="53"/>
      <c r="G21961" s="53"/>
      <c r="BX21961" s="17"/>
      <c r="BY21961" s="17"/>
      <c r="BZ21961" s="17"/>
      <c r="CA21961" s="17"/>
      <c r="CB21961" s="17"/>
    </row>
    <row r="21962" spans="4:80" x14ac:dyDescent="0.2">
      <c r="D21962" s="53"/>
      <c r="E21962" s="53"/>
      <c r="F21962" s="53"/>
      <c r="G21962" s="53"/>
      <c r="BX21962" s="17"/>
      <c r="BY21962" s="17"/>
      <c r="BZ21962" s="17"/>
      <c r="CA21962" s="17"/>
      <c r="CB21962" s="17"/>
    </row>
    <row r="21963" spans="4:80" x14ac:dyDescent="0.2">
      <c r="D21963" s="53"/>
      <c r="E21963" s="53"/>
      <c r="F21963" s="53"/>
      <c r="G21963" s="53"/>
      <c r="BX21963" s="17"/>
      <c r="BY21963" s="17"/>
      <c r="BZ21963" s="17"/>
      <c r="CA21963" s="17"/>
      <c r="CB21963" s="17"/>
    </row>
    <row r="21964" spans="4:80" x14ac:dyDescent="0.2">
      <c r="D21964" s="53"/>
      <c r="E21964" s="53"/>
      <c r="F21964" s="53"/>
      <c r="G21964" s="53"/>
      <c r="BX21964" s="17"/>
      <c r="BY21964" s="17"/>
      <c r="BZ21964" s="17"/>
      <c r="CA21964" s="17"/>
      <c r="CB21964" s="17"/>
    </row>
    <row r="21965" spans="4:80" x14ac:dyDescent="0.2">
      <c r="D21965" s="53"/>
      <c r="E21965" s="53"/>
      <c r="F21965" s="53"/>
      <c r="G21965" s="53"/>
      <c r="BX21965" s="17"/>
      <c r="BY21965" s="17"/>
      <c r="BZ21965" s="17"/>
      <c r="CA21965" s="17"/>
      <c r="CB21965" s="17"/>
    </row>
    <row r="21966" spans="4:80" x14ac:dyDescent="0.2">
      <c r="D21966" s="53"/>
      <c r="E21966" s="53"/>
      <c r="F21966" s="53"/>
      <c r="G21966" s="53"/>
      <c r="BX21966" s="17"/>
      <c r="BY21966" s="17"/>
      <c r="BZ21966" s="17"/>
      <c r="CA21966" s="17"/>
      <c r="CB21966" s="17"/>
    </row>
    <row r="21967" spans="4:80" x14ac:dyDescent="0.2">
      <c r="D21967" s="53"/>
      <c r="E21967" s="53"/>
      <c r="F21967" s="53"/>
      <c r="G21967" s="53"/>
      <c r="BX21967" s="17"/>
      <c r="BY21967" s="17"/>
      <c r="BZ21967" s="17"/>
      <c r="CA21967" s="17"/>
      <c r="CB21967" s="17"/>
    </row>
    <row r="21968" spans="4:80" x14ac:dyDescent="0.2">
      <c r="D21968" s="53"/>
      <c r="E21968" s="53"/>
      <c r="F21968" s="53"/>
      <c r="G21968" s="53"/>
      <c r="BX21968" s="17"/>
      <c r="BY21968" s="17"/>
      <c r="BZ21968" s="17"/>
      <c r="CA21968" s="17"/>
      <c r="CB21968" s="17"/>
    </row>
    <row r="21969" spans="4:80" x14ac:dyDescent="0.2">
      <c r="D21969" s="53"/>
      <c r="E21969" s="53"/>
      <c r="F21969" s="53"/>
      <c r="G21969" s="53"/>
      <c r="BX21969" s="17"/>
      <c r="BY21969" s="17"/>
      <c r="BZ21969" s="17"/>
      <c r="CA21969" s="17"/>
      <c r="CB21969" s="17"/>
    </row>
    <row r="21970" spans="4:80" x14ac:dyDescent="0.2">
      <c r="D21970" s="53"/>
      <c r="E21970" s="53"/>
      <c r="F21970" s="53"/>
      <c r="G21970" s="53"/>
      <c r="BX21970" s="17"/>
      <c r="BY21970" s="17"/>
      <c r="BZ21970" s="17"/>
      <c r="CA21970" s="17"/>
      <c r="CB21970" s="17"/>
    </row>
    <row r="21971" spans="4:80" x14ac:dyDescent="0.2">
      <c r="D21971" s="53"/>
      <c r="E21971" s="53"/>
      <c r="F21971" s="53"/>
      <c r="G21971" s="53"/>
      <c r="BX21971" s="17"/>
      <c r="BY21971" s="17"/>
      <c r="BZ21971" s="17"/>
      <c r="CA21971" s="17"/>
      <c r="CB21971" s="17"/>
    </row>
    <row r="21972" spans="4:80" x14ac:dyDescent="0.2">
      <c r="D21972" s="53"/>
      <c r="E21972" s="53"/>
      <c r="F21972" s="53"/>
      <c r="G21972" s="53"/>
      <c r="BX21972" s="17"/>
      <c r="BY21972" s="17"/>
      <c r="BZ21972" s="17"/>
      <c r="CA21972" s="17"/>
      <c r="CB21972" s="17"/>
    </row>
    <row r="21973" spans="4:80" x14ac:dyDescent="0.2">
      <c r="D21973" s="53"/>
      <c r="E21973" s="53"/>
      <c r="F21973" s="53"/>
      <c r="G21973" s="53"/>
      <c r="BX21973" s="17"/>
      <c r="BY21973" s="17"/>
      <c r="BZ21973" s="17"/>
      <c r="CA21973" s="17"/>
      <c r="CB21973" s="17"/>
    </row>
    <row r="21974" spans="4:80" x14ac:dyDescent="0.2">
      <c r="D21974" s="53"/>
      <c r="E21974" s="53"/>
      <c r="F21974" s="53"/>
      <c r="G21974" s="53"/>
      <c r="BX21974" s="17"/>
      <c r="BY21974" s="17"/>
      <c r="BZ21974" s="17"/>
      <c r="CA21974" s="17"/>
      <c r="CB21974" s="17"/>
    </row>
    <row r="21975" spans="4:80" x14ac:dyDescent="0.2">
      <c r="D21975" s="53"/>
      <c r="E21975" s="53"/>
      <c r="F21975" s="53"/>
      <c r="G21975" s="53"/>
      <c r="BX21975" s="17"/>
      <c r="BY21975" s="17"/>
      <c r="BZ21975" s="17"/>
      <c r="CA21975" s="17"/>
      <c r="CB21975" s="17"/>
    </row>
    <row r="21976" spans="4:80" x14ac:dyDescent="0.2">
      <c r="D21976" s="53"/>
      <c r="E21976" s="53"/>
      <c r="F21976" s="53"/>
      <c r="G21976" s="53"/>
      <c r="BX21976" s="17"/>
      <c r="BY21976" s="17"/>
      <c r="BZ21976" s="17"/>
      <c r="CA21976" s="17"/>
      <c r="CB21976" s="17"/>
    </row>
    <row r="21977" spans="4:80" x14ac:dyDescent="0.2">
      <c r="D21977" s="53"/>
      <c r="E21977" s="53"/>
      <c r="F21977" s="53"/>
      <c r="G21977" s="53"/>
      <c r="BX21977" s="17"/>
      <c r="BY21977" s="17"/>
      <c r="BZ21977" s="17"/>
      <c r="CA21977" s="17"/>
      <c r="CB21977" s="17"/>
    </row>
    <row r="21978" spans="4:80" x14ac:dyDescent="0.2">
      <c r="D21978" s="53"/>
      <c r="E21978" s="53"/>
      <c r="F21978" s="53"/>
      <c r="G21978" s="53"/>
      <c r="BX21978" s="17"/>
      <c r="BY21978" s="17"/>
      <c r="BZ21978" s="17"/>
      <c r="CA21978" s="17"/>
      <c r="CB21978" s="17"/>
    </row>
    <row r="21979" spans="4:80" x14ac:dyDescent="0.2">
      <c r="D21979" s="53"/>
      <c r="E21979" s="53"/>
      <c r="F21979" s="53"/>
      <c r="G21979" s="53"/>
      <c r="BX21979" s="17"/>
      <c r="BY21979" s="17"/>
      <c r="BZ21979" s="17"/>
      <c r="CA21979" s="17"/>
      <c r="CB21979" s="17"/>
    </row>
    <row r="21980" spans="4:80" x14ac:dyDescent="0.2">
      <c r="D21980" s="53"/>
      <c r="E21980" s="53"/>
      <c r="F21980" s="53"/>
      <c r="G21980" s="53"/>
      <c r="BX21980" s="17"/>
      <c r="BY21980" s="17"/>
      <c r="BZ21980" s="17"/>
      <c r="CA21980" s="17"/>
      <c r="CB21980" s="17"/>
    </row>
    <row r="21981" spans="4:80" x14ac:dyDescent="0.2">
      <c r="D21981" s="53"/>
      <c r="E21981" s="53"/>
      <c r="F21981" s="53"/>
      <c r="G21981" s="53"/>
      <c r="BX21981" s="17"/>
      <c r="BY21981" s="17"/>
      <c r="BZ21981" s="17"/>
      <c r="CA21981" s="17"/>
      <c r="CB21981" s="17"/>
    </row>
    <row r="21982" spans="4:80" x14ac:dyDescent="0.2">
      <c r="D21982" s="53"/>
      <c r="E21982" s="53"/>
      <c r="F21982" s="53"/>
      <c r="G21982" s="53"/>
      <c r="BX21982" s="17"/>
      <c r="BY21982" s="17"/>
      <c r="BZ21982" s="17"/>
      <c r="CA21982" s="17"/>
      <c r="CB21982" s="17"/>
    </row>
    <row r="21983" spans="4:80" x14ac:dyDescent="0.2">
      <c r="D21983" s="53"/>
      <c r="E21983" s="53"/>
      <c r="F21983" s="53"/>
      <c r="G21983" s="53"/>
      <c r="BX21983" s="17"/>
      <c r="BY21983" s="17"/>
      <c r="BZ21983" s="17"/>
      <c r="CA21983" s="17"/>
      <c r="CB21983" s="17"/>
    </row>
    <row r="21984" spans="4:80" x14ac:dyDescent="0.2">
      <c r="D21984" s="53"/>
      <c r="E21984" s="53"/>
      <c r="F21984" s="53"/>
      <c r="G21984" s="53"/>
      <c r="BX21984" s="17"/>
      <c r="BY21984" s="17"/>
      <c r="BZ21984" s="17"/>
      <c r="CA21984" s="17"/>
      <c r="CB21984" s="17"/>
    </row>
    <row r="21985" spans="4:80" x14ac:dyDescent="0.2">
      <c r="D21985" s="53"/>
      <c r="E21985" s="53"/>
      <c r="F21985" s="53"/>
      <c r="G21985" s="53"/>
      <c r="BX21985" s="17"/>
      <c r="BY21985" s="17"/>
      <c r="BZ21985" s="17"/>
      <c r="CA21985" s="17"/>
      <c r="CB21985" s="17"/>
    </row>
    <row r="21986" spans="4:80" x14ac:dyDescent="0.2">
      <c r="D21986" s="53"/>
      <c r="E21986" s="53"/>
      <c r="F21986" s="53"/>
      <c r="G21986" s="53"/>
      <c r="BX21986" s="17"/>
      <c r="BY21986" s="17"/>
      <c r="BZ21986" s="17"/>
      <c r="CA21986" s="17"/>
      <c r="CB21986" s="17"/>
    </row>
    <row r="21987" spans="4:80" x14ac:dyDescent="0.2">
      <c r="D21987" s="53"/>
      <c r="E21987" s="53"/>
      <c r="F21987" s="53"/>
      <c r="G21987" s="53"/>
      <c r="BX21987" s="17"/>
      <c r="BY21987" s="17"/>
      <c r="BZ21987" s="17"/>
      <c r="CA21987" s="17"/>
      <c r="CB21987" s="17"/>
    </row>
    <row r="21988" spans="4:80" x14ac:dyDescent="0.2">
      <c r="D21988" s="53"/>
      <c r="E21988" s="53"/>
      <c r="F21988" s="53"/>
      <c r="G21988" s="53"/>
      <c r="BX21988" s="17"/>
      <c r="BY21988" s="17"/>
      <c r="BZ21988" s="17"/>
      <c r="CA21988" s="17"/>
      <c r="CB21988" s="17"/>
    </row>
    <row r="21989" spans="4:80" x14ac:dyDescent="0.2">
      <c r="D21989" s="53"/>
      <c r="E21989" s="53"/>
      <c r="F21989" s="53"/>
      <c r="G21989" s="53"/>
      <c r="BX21989" s="17"/>
      <c r="BY21989" s="17"/>
      <c r="BZ21989" s="17"/>
      <c r="CA21989" s="17"/>
      <c r="CB21989" s="17"/>
    </row>
    <row r="21990" spans="4:80" x14ac:dyDescent="0.2">
      <c r="D21990" s="53"/>
      <c r="E21990" s="53"/>
      <c r="F21990" s="53"/>
      <c r="G21990" s="53"/>
      <c r="BX21990" s="17"/>
      <c r="BY21990" s="17"/>
      <c r="BZ21990" s="17"/>
      <c r="CA21990" s="17"/>
      <c r="CB21990" s="17"/>
    </row>
    <row r="21991" spans="4:80" x14ac:dyDescent="0.2">
      <c r="D21991" s="53"/>
      <c r="E21991" s="53"/>
      <c r="F21991" s="53"/>
      <c r="G21991" s="53"/>
      <c r="BX21991" s="17"/>
      <c r="BY21991" s="17"/>
      <c r="BZ21991" s="17"/>
      <c r="CA21991" s="17"/>
      <c r="CB21991" s="17"/>
    </row>
    <row r="21992" spans="4:80" x14ac:dyDescent="0.2">
      <c r="D21992" s="53"/>
      <c r="E21992" s="53"/>
      <c r="F21992" s="53"/>
      <c r="G21992" s="53"/>
      <c r="BX21992" s="17"/>
      <c r="BY21992" s="17"/>
      <c r="BZ21992" s="17"/>
      <c r="CA21992" s="17"/>
      <c r="CB21992" s="17"/>
    </row>
    <row r="21993" spans="4:80" x14ac:dyDescent="0.2">
      <c r="D21993" s="53"/>
      <c r="E21993" s="53"/>
      <c r="F21993" s="53"/>
      <c r="G21993" s="53"/>
      <c r="BX21993" s="17"/>
      <c r="BY21993" s="17"/>
      <c r="BZ21993" s="17"/>
      <c r="CA21993" s="17"/>
      <c r="CB21993" s="17"/>
    </row>
    <row r="21994" spans="4:80" x14ac:dyDescent="0.2">
      <c r="D21994" s="53"/>
      <c r="E21994" s="53"/>
      <c r="F21994" s="53"/>
      <c r="G21994" s="53"/>
      <c r="BX21994" s="17"/>
      <c r="BY21994" s="17"/>
      <c r="BZ21994" s="17"/>
      <c r="CA21994" s="17"/>
      <c r="CB21994" s="17"/>
    </row>
    <row r="21995" spans="4:80" x14ac:dyDescent="0.2">
      <c r="D21995" s="53"/>
      <c r="E21995" s="53"/>
      <c r="F21995" s="53"/>
      <c r="G21995" s="53"/>
      <c r="BX21995" s="17"/>
      <c r="BY21995" s="17"/>
      <c r="BZ21995" s="17"/>
      <c r="CA21995" s="17"/>
      <c r="CB21995" s="17"/>
    </row>
    <row r="21996" spans="4:80" x14ac:dyDescent="0.2">
      <c r="D21996" s="53"/>
      <c r="E21996" s="53"/>
      <c r="F21996" s="53"/>
      <c r="G21996" s="53"/>
      <c r="BX21996" s="17"/>
      <c r="BY21996" s="17"/>
      <c r="BZ21996" s="17"/>
      <c r="CA21996" s="17"/>
      <c r="CB21996" s="17"/>
    </row>
    <row r="21997" spans="4:80" x14ac:dyDescent="0.2">
      <c r="D21997" s="53"/>
      <c r="E21997" s="53"/>
      <c r="F21997" s="53"/>
      <c r="G21997" s="53"/>
      <c r="BX21997" s="17"/>
      <c r="BY21997" s="17"/>
      <c r="BZ21997" s="17"/>
      <c r="CA21997" s="17"/>
      <c r="CB21997" s="17"/>
    </row>
    <row r="21998" spans="4:80" x14ac:dyDescent="0.2">
      <c r="D21998" s="53"/>
      <c r="E21998" s="53"/>
      <c r="F21998" s="53"/>
      <c r="G21998" s="53"/>
      <c r="BX21998" s="17"/>
      <c r="BY21998" s="17"/>
      <c r="BZ21998" s="17"/>
      <c r="CA21998" s="17"/>
      <c r="CB21998" s="17"/>
    </row>
    <row r="21999" spans="4:80" x14ac:dyDescent="0.2">
      <c r="D21999" s="53"/>
      <c r="E21999" s="53"/>
      <c r="F21999" s="53"/>
      <c r="G21999" s="53"/>
      <c r="BX21999" s="17"/>
      <c r="BY21999" s="17"/>
      <c r="BZ21999" s="17"/>
      <c r="CA21999" s="17"/>
      <c r="CB21999" s="17"/>
    </row>
    <row r="22000" spans="4:80" x14ac:dyDescent="0.2">
      <c r="D22000" s="53"/>
      <c r="E22000" s="53"/>
      <c r="F22000" s="53"/>
      <c r="G22000" s="53"/>
      <c r="BX22000" s="17"/>
      <c r="BY22000" s="17"/>
      <c r="BZ22000" s="17"/>
      <c r="CA22000" s="17"/>
      <c r="CB22000" s="17"/>
    </row>
    <row r="22001" spans="4:80" x14ac:dyDescent="0.2">
      <c r="D22001" s="53"/>
      <c r="E22001" s="53"/>
      <c r="F22001" s="53"/>
      <c r="G22001" s="53"/>
      <c r="BX22001" s="17"/>
      <c r="BY22001" s="17"/>
      <c r="BZ22001" s="17"/>
      <c r="CA22001" s="17"/>
      <c r="CB22001" s="17"/>
    </row>
    <row r="22002" spans="4:80" x14ac:dyDescent="0.2">
      <c r="D22002" s="53"/>
      <c r="E22002" s="53"/>
      <c r="F22002" s="53"/>
      <c r="G22002" s="53"/>
      <c r="BX22002" s="17"/>
      <c r="BY22002" s="17"/>
      <c r="BZ22002" s="17"/>
      <c r="CA22002" s="17"/>
      <c r="CB22002" s="17"/>
    </row>
    <row r="22003" spans="4:80" x14ac:dyDescent="0.2">
      <c r="D22003" s="53"/>
      <c r="E22003" s="53"/>
      <c r="F22003" s="53"/>
      <c r="G22003" s="53"/>
      <c r="BX22003" s="17"/>
      <c r="BY22003" s="17"/>
      <c r="BZ22003" s="17"/>
      <c r="CA22003" s="17"/>
      <c r="CB22003" s="17"/>
    </row>
    <row r="22004" spans="4:80" x14ac:dyDescent="0.2">
      <c r="D22004" s="53"/>
      <c r="E22004" s="53"/>
      <c r="F22004" s="53"/>
      <c r="G22004" s="53"/>
      <c r="BX22004" s="17"/>
      <c r="BY22004" s="17"/>
      <c r="BZ22004" s="17"/>
      <c r="CA22004" s="17"/>
      <c r="CB22004" s="17"/>
    </row>
    <row r="22005" spans="4:80" x14ac:dyDescent="0.2">
      <c r="D22005" s="53"/>
      <c r="E22005" s="53"/>
      <c r="F22005" s="53"/>
      <c r="G22005" s="53"/>
      <c r="BX22005" s="17"/>
      <c r="BY22005" s="17"/>
      <c r="BZ22005" s="17"/>
      <c r="CA22005" s="17"/>
      <c r="CB22005" s="17"/>
    </row>
    <row r="22006" spans="4:80" x14ac:dyDescent="0.2">
      <c r="D22006" s="53"/>
      <c r="E22006" s="53"/>
      <c r="F22006" s="53"/>
      <c r="G22006" s="53"/>
      <c r="BX22006" s="17"/>
      <c r="BY22006" s="17"/>
      <c r="BZ22006" s="17"/>
      <c r="CA22006" s="17"/>
      <c r="CB22006" s="17"/>
    </row>
    <row r="22007" spans="4:80" x14ac:dyDescent="0.2">
      <c r="D22007" s="53"/>
      <c r="E22007" s="53"/>
      <c r="F22007" s="53"/>
      <c r="G22007" s="53"/>
      <c r="BX22007" s="17"/>
      <c r="BY22007" s="17"/>
      <c r="BZ22007" s="17"/>
      <c r="CA22007" s="17"/>
      <c r="CB22007" s="17"/>
    </row>
    <row r="22008" spans="4:80" x14ac:dyDescent="0.2">
      <c r="D22008" s="53"/>
      <c r="E22008" s="53"/>
      <c r="F22008" s="53"/>
      <c r="G22008" s="53"/>
      <c r="BX22008" s="17"/>
      <c r="BY22008" s="17"/>
      <c r="BZ22008" s="17"/>
      <c r="CA22008" s="17"/>
      <c r="CB22008" s="17"/>
    </row>
    <row r="22009" spans="4:80" x14ac:dyDescent="0.2">
      <c r="D22009" s="53"/>
      <c r="E22009" s="53"/>
      <c r="F22009" s="53"/>
      <c r="G22009" s="53"/>
      <c r="BX22009" s="17"/>
      <c r="BY22009" s="17"/>
      <c r="BZ22009" s="17"/>
      <c r="CA22009" s="17"/>
      <c r="CB22009" s="17"/>
    </row>
    <row r="22010" spans="4:80" x14ac:dyDescent="0.2">
      <c r="D22010" s="53"/>
      <c r="E22010" s="53"/>
      <c r="F22010" s="53"/>
      <c r="G22010" s="53"/>
      <c r="BX22010" s="17"/>
      <c r="BY22010" s="17"/>
      <c r="BZ22010" s="17"/>
      <c r="CA22010" s="17"/>
      <c r="CB22010" s="17"/>
    </row>
    <row r="22011" spans="4:80" x14ac:dyDescent="0.2">
      <c r="D22011" s="53"/>
      <c r="E22011" s="53"/>
      <c r="F22011" s="53"/>
      <c r="G22011" s="53"/>
      <c r="BX22011" s="17"/>
      <c r="BY22011" s="17"/>
      <c r="BZ22011" s="17"/>
      <c r="CA22011" s="17"/>
      <c r="CB22011" s="17"/>
    </row>
    <row r="22012" spans="4:80" x14ac:dyDescent="0.2">
      <c r="D22012" s="53"/>
      <c r="E22012" s="53"/>
      <c r="F22012" s="53"/>
      <c r="G22012" s="53"/>
      <c r="BX22012" s="17"/>
      <c r="BY22012" s="17"/>
      <c r="BZ22012" s="17"/>
      <c r="CA22012" s="17"/>
      <c r="CB22012" s="17"/>
    </row>
    <row r="22013" spans="4:80" x14ac:dyDescent="0.2">
      <c r="D22013" s="53"/>
      <c r="E22013" s="53"/>
      <c r="F22013" s="53"/>
      <c r="G22013" s="53"/>
      <c r="BX22013" s="17"/>
      <c r="BY22013" s="17"/>
      <c r="BZ22013" s="17"/>
      <c r="CA22013" s="17"/>
      <c r="CB22013" s="17"/>
    </row>
    <row r="22014" spans="4:80" x14ac:dyDescent="0.2">
      <c r="D22014" s="53"/>
      <c r="E22014" s="53"/>
      <c r="F22014" s="53"/>
      <c r="G22014" s="53"/>
      <c r="BX22014" s="17"/>
      <c r="BY22014" s="17"/>
      <c r="BZ22014" s="17"/>
      <c r="CA22014" s="17"/>
      <c r="CB22014" s="17"/>
    </row>
    <row r="22015" spans="4:80" x14ac:dyDescent="0.2">
      <c r="D22015" s="53"/>
      <c r="E22015" s="53"/>
      <c r="F22015" s="53"/>
      <c r="G22015" s="53"/>
      <c r="BX22015" s="17"/>
      <c r="BY22015" s="17"/>
      <c r="BZ22015" s="17"/>
      <c r="CA22015" s="17"/>
      <c r="CB22015" s="17"/>
    </row>
    <row r="22016" spans="4:80" x14ac:dyDescent="0.2">
      <c r="D22016" s="53"/>
      <c r="E22016" s="53"/>
      <c r="F22016" s="53"/>
      <c r="G22016" s="53"/>
      <c r="BX22016" s="17"/>
      <c r="BY22016" s="17"/>
      <c r="BZ22016" s="17"/>
      <c r="CA22016" s="17"/>
      <c r="CB22016" s="17"/>
    </row>
    <row r="22017" spans="4:80" x14ac:dyDescent="0.2">
      <c r="D22017" s="53"/>
      <c r="E22017" s="53"/>
      <c r="F22017" s="53"/>
      <c r="G22017" s="53"/>
      <c r="BX22017" s="17"/>
      <c r="BY22017" s="17"/>
      <c r="BZ22017" s="17"/>
      <c r="CA22017" s="17"/>
      <c r="CB22017" s="17"/>
    </row>
    <row r="22018" spans="4:80" x14ac:dyDescent="0.2">
      <c r="D22018" s="53"/>
      <c r="E22018" s="53"/>
      <c r="F22018" s="53"/>
      <c r="G22018" s="53"/>
      <c r="BX22018" s="17"/>
      <c r="BY22018" s="17"/>
      <c r="BZ22018" s="17"/>
      <c r="CA22018" s="17"/>
      <c r="CB22018" s="17"/>
    </row>
    <row r="22019" spans="4:80" x14ac:dyDescent="0.2">
      <c r="D22019" s="53"/>
      <c r="E22019" s="53"/>
      <c r="F22019" s="53"/>
      <c r="G22019" s="53"/>
      <c r="BX22019" s="17"/>
      <c r="BY22019" s="17"/>
      <c r="BZ22019" s="17"/>
      <c r="CA22019" s="17"/>
      <c r="CB22019" s="17"/>
    </row>
    <row r="22020" spans="4:80" x14ac:dyDescent="0.2">
      <c r="D22020" s="53"/>
      <c r="E22020" s="53"/>
      <c r="F22020" s="53"/>
      <c r="G22020" s="53"/>
      <c r="BX22020" s="17"/>
      <c r="BY22020" s="17"/>
      <c r="BZ22020" s="17"/>
      <c r="CA22020" s="17"/>
      <c r="CB22020" s="17"/>
    </row>
    <row r="22021" spans="4:80" x14ac:dyDescent="0.2">
      <c r="D22021" s="53"/>
      <c r="E22021" s="53"/>
      <c r="F22021" s="53"/>
      <c r="G22021" s="53"/>
      <c r="BX22021" s="17"/>
      <c r="BY22021" s="17"/>
      <c r="BZ22021" s="17"/>
      <c r="CA22021" s="17"/>
      <c r="CB22021" s="17"/>
    </row>
    <row r="22022" spans="4:80" x14ac:dyDescent="0.2">
      <c r="D22022" s="53"/>
      <c r="E22022" s="53"/>
      <c r="F22022" s="53"/>
      <c r="G22022" s="53"/>
      <c r="BX22022" s="17"/>
      <c r="BY22022" s="17"/>
      <c r="BZ22022" s="17"/>
      <c r="CA22022" s="17"/>
      <c r="CB22022" s="17"/>
    </row>
    <row r="22023" spans="4:80" x14ac:dyDescent="0.2">
      <c r="D22023" s="53"/>
      <c r="E22023" s="53"/>
      <c r="F22023" s="53"/>
      <c r="G22023" s="53"/>
      <c r="BX22023" s="17"/>
      <c r="BY22023" s="17"/>
      <c r="BZ22023" s="17"/>
      <c r="CA22023" s="17"/>
      <c r="CB22023" s="17"/>
    </row>
    <row r="22024" spans="4:80" x14ac:dyDescent="0.2">
      <c r="D22024" s="53"/>
      <c r="E22024" s="53"/>
      <c r="F22024" s="53"/>
      <c r="G22024" s="53"/>
      <c r="BX22024" s="17"/>
      <c r="BY22024" s="17"/>
      <c r="BZ22024" s="17"/>
      <c r="CA22024" s="17"/>
      <c r="CB22024" s="17"/>
    </row>
    <row r="22025" spans="4:80" x14ac:dyDescent="0.2">
      <c r="D22025" s="53"/>
      <c r="E22025" s="53"/>
      <c r="F22025" s="53"/>
      <c r="G22025" s="53"/>
      <c r="BX22025" s="17"/>
      <c r="BY22025" s="17"/>
      <c r="BZ22025" s="17"/>
      <c r="CA22025" s="17"/>
      <c r="CB22025" s="17"/>
    </row>
    <row r="22026" spans="4:80" x14ac:dyDescent="0.2">
      <c r="D22026" s="53"/>
      <c r="E22026" s="53"/>
      <c r="F22026" s="53"/>
      <c r="G22026" s="53"/>
      <c r="BX22026" s="17"/>
      <c r="BY22026" s="17"/>
      <c r="BZ22026" s="17"/>
      <c r="CA22026" s="17"/>
      <c r="CB22026" s="17"/>
    </row>
    <row r="22027" spans="4:80" x14ac:dyDescent="0.2">
      <c r="D22027" s="53"/>
      <c r="E22027" s="53"/>
      <c r="F22027" s="53"/>
      <c r="G22027" s="53"/>
      <c r="BX22027" s="17"/>
      <c r="BY22027" s="17"/>
      <c r="BZ22027" s="17"/>
      <c r="CA22027" s="17"/>
      <c r="CB22027" s="17"/>
    </row>
    <row r="22028" spans="4:80" x14ac:dyDescent="0.2">
      <c r="D22028" s="53"/>
      <c r="E22028" s="53"/>
      <c r="F22028" s="53"/>
      <c r="G22028" s="53"/>
      <c r="BX22028" s="17"/>
      <c r="BY22028" s="17"/>
      <c r="BZ22028" s="17"/>
      <c r="CA22028" s="17"/>
      <c r="CB22028" s="17"/>
    </row>
    <row r="22029" spans="4:80" x14ac:dyDescent="0.2">
      <c r="D22029" s="53"/>
      <c r="E22029" s="53"/>
      <c r="F22029" s="53"/>
      <c r="G22029" s="53"/>
      <c r="BX22029" s="17"/>
      <c r="BY22029" s="17"/>
      <c r="BZ22029" s="17"/>
      <c r="CA22029" s="17"/>
      <c r="CB22029" s="17"/>
    </row>
    <row r="22030" spans="4:80" x14ac:dyDescent="0.2">
      <c r="D22030" s="53"/>
      <c r="E22030" s="53"/>
      <c r="F22030" s="53"/>
      <c r="G22030" s="53"/>
      <c r="BX22030" s="17"/>
      <c r="BY22030" s="17"/>
      <c r="BZ22030" s="17"/>
      <c r="CA22030" s="17"/>
      <c r="CB22030" s="17"/>
    </row>
    <row r="22031" spans="4:80" x14ac:dyDescent="0.2">
      <c r="D22031" s="53"/>
      <c r="E22031" s="53"/>
      <c r="F22031" s="53"/>
      <c r="G22031" s="53"/>
      <c r="BX22031" s="17"/>
      <c r="BY22031" s="17"/>
      <c r="BZ22031" s="17"/>
      <c r="CA22031" s="17"/>
      <c r="CB22031" s="17"/>
    </row>
    <row r="22032" spans="4:80" x14ac:dyDescent="0.2">
      <c r="D22032" s="53"/>
      <c r="E22032" s="53"/>
      <c r="F22032" s="53"/>
      <c r="G22032" s="53"/>
      <c r="BX22032" s="17"/>
      <c r="BY22032" s="17"/>
      <c r="BZ22032" s="17"/>
      <c r="CA22032" s="17"/>
      <c r="CB22032" s="17"/>
    </row>
    <row r="22033" spans="4:80" x14ac:dyDescent="0.2">
      <c r="D22033" s="53"/>
      <c r="E22033" s="53"/>
      <c r="F22033" s="53"/>
      <c r="G22033" s="53"/>
      <c r="BX22033" s="17"/>
      <c r="BY22033" s="17"/>
      <c r="BZ22033" s="17"/>
      <c r="CA22033" s="17"/>
      <c r="CB22033" s="17"/>
    </row>
    <row r="22034" spans="4:80" x14ac:dyDescent="0.2">
      <c r="D22034" s="53"/>
      <c r="E22034" s="53"/>
      <c r="F22034" s="53"/>
      <c r="G22034" s="53"/>
      <c r="BX22034" s="17"/>
      <c r="BY22034" s="17"/>
      <c r="BZ22034" s="17"/>
      <c r="CA22034" s="17"/>
      <c r="CB22034" s="17"/>
    </row>
    <row r="22035" spans="4:80" x14ac:dyDescent="0.2">
      <c r="D22035" s="53"/>
      <c r="E22035" s="53"/>
      <c r="F22035" s="53"/>
      <c r="G22035" s="53"/>
      <c r="BX22035" s="17"/>
      <c r="BY22035" s="17"/>
      <c r="BZ22035" s="17"/>
      <c r="CA22035" s="17"/>
      <c r="CB22035" s="17"/>
    </row>
    <row r="22036" spans="4:80" x14ac:dyDescent="0.2">
      <c r="D22036" s="53"/>
      <c r="E22036" s="53"/>
      <c r="F22036" s="53"/>
      <c r="G22036" s="53"/>
      <c r="BX22036" s="17"/>
      <c r="BY22036" s="17"/>
      <c r="BZ22036" s="17"/>
      <c r="CA22036" s="17"/>
      <c r="CB22036" s="17"/>
    </row>
    <row r="22037" spans="4:80" x14ac:dyDescent="0.2">
      <c r="D22037" s="53"/>
      <c r="E22037" s="53"/>
      <c r="F22037" s="53"/>
      <c r="G22037" s="53"/>
      <c r="BX22037" s="17"/>
      <c r="BY22037" s="17"/>
      <c r="BZ22037" s="17"/>
      <c r="CA22037" s="17"/>
      <c r="CB22037" s="17"/>
    </row>
    <row r="22038" spans="4:80" x14ac:dyDescent="0.2">
      <c r="D22038" s="53"/>
      <c r="E22038" s="53"/>
      <c r="F22038" s="53"/>
      <c r="G22038" s="53"/>
      <c r="BX22038" s="17"/>
      <c r="BY22038" s="17"/>
      <c r="BZ22038" s="17"/>
      <c r="CA22038" s="17"/>
      <c r="CB22038" s="17"/>
    </row>
    <row r="22039" spans="4:80" x14ac:dyDescent="0.2">
      <c r="D22039" s="53"/>
      <c r="E22039" s="53"/>
      <c r="F22039" s="53"/>
      <c r="G22039" s="53"/>
      <c r="BX22039" s="17"/>
      <c r="BY22039" s="17"/>
      <c r="BZ22039" s="17"/>
      <c r="CA22039" s="17"/>
      <c r="CB22039" s="17"/>
    </row>
    <row r="22040" spans="4:80" x14ac:dyDescent="0.2">
      <c r="D22040" s="53"/>
      <c r="E22040" s="53"/>
      <c r="F22040" s="53"/>
      <c r="G22040" s="53"/>
      <c r="BX22040" s="17"/>
      <c r="BY22040" s="17"/>
      <c r="BZ22040" s="17"/>
      <c r="CA22040" s="17"/>
      <c r="CB22040" s="17"/>
    </row>
    <row r="22041" spans="4:80" x14ac:dyDescent="0.2">
      <c r="D22041" s="53"/>
      <c r="E22041" s="53"/>
      <c r="F22041" s="53"/>
      <c r="G22041" s="53"/>
      <c r="BX22041" s="17"/>
      <c r="BY22041" s="17"/>
      <c r="BZ22041" s="17"/>
      <c r="CA22041" s="17"/>
      <c r="CB22041" s="17"/>
    </row>
    <row r="22042" spans="4:80" x14ac:dyDescent="0.2">
      <c r="D22042" s="53"/>
      <c r="E22042" s="53"/>
      <c r="F22042" s="53"/>
      <c r="G22042" s="53"/>
      <c r="BX22042" s="17"/>
      <c r="BY22042" s="17"/>
      <c r="BZ22042" s="17"/>
      <c r="CA22042" s="17"/>
      <c r="CB22042" s="17"/>
    </row>
    <row r="22043" spans="4:80" x14ac:dyDescent="0.2">
      <c r="D22043" s="53"/>
      <c r="E22043" s="53"/>
      <c r="F22043" s="53"/>
      <c r="G22043" s="53"/>
      <c r="BX22043" s="17"/>
      <c r="BY22043" s="17"/>
      <c r="BZ22043" s="17"/>
      <c r="CA22043" s="17"/>
      <c r="CB22043" s="17"/>
    </row>
    <row r="22044" spans="4:80" x14ac:dyDescent="0.2">
      <c r="D22044" s="53"/>
      <c r="E22044" s="53"/>
      <c r="F22044" s="53"/>
      <c r="G22044" s="53"/>
      <c r="BX22044" s="17"/>
      <c r="BY22044" s="17"/>
      <c r="BZ22044" s="17"/>
      <c r="CA22044" s="17"/>
      <c r="CB22044" s="17"/>
    </row>
    <row r="22045" spans="4:80" x14ac:dyDescent="0.2">
      <c r="D22045" s="53"/>
      <c r="E22045" s="53"/>
      <c r="F22045" s="53"/>
      <c r="G22045" s="53"/>
      <c r="BX22045" s="17"/>
      <c r="BY22045" s="17"/>
      <c r="BZ22045" s="17"/>
      <c r="CA22045" s="17"/>
      <c r="CB22045" s="17"/>
    </row>
    <row r="22046" spans="4:80" x14ac:dyDescent="0.2">
      <c r="D22046" s="53"/>
      <c r="E22046" s="53"/>
      <c r="F22046" s="53"/>
      <c r="G22046" s="53"/>
      <c r="BX22046" s="17"/>
      <c r="BY22046" s="17"/>
      <c r="BZ22046" s="17"/>
      <c r="CA22046" s="17"/>
      <c r="CB22046" s="17"/>
    </row>
    <row r="22047" spans="4:80" x14ac:dyDescent="0.2">
      <c r="D22047" s="53"/>
      <c r="E22047" s="53"/>
      <c r="F22047" s="53"/>
      <c r="G22047" s="53"/>
      <c r="BX22047" s="17"/>
      <c r="BY22047" s="17"/>
      <c r="BZ22047" s="17"/>
      <c r="CA22047" s="17"/>
      <c r="CB22047" s="17"/>
    </row>
    <row r="22048" spans="4:80" x14ac:dyDescent="0.2">
      <c r="D22048" s="53"/>
      <c r="E22048" s="53"/>
      <c r="F22048" s="53"/>
      <c r="G22048" s="53"/>
      <c r="BX22048" s="17"/>
      <c r="BY22048" s="17"/>
      <c r="BZ22048" s="17"/>
      <c r="CA22048" s="17"/>
      <c r="CB22048" s="17"/>
    </row>
    <row r="22049" spans="4:80" x14ac:dyDescent="0.2">
      <c r="D22049" s="53"/>
      <c r="E22049" s="53"/>
      <c r="F22049" s="53"/>
      <c r="G22049" s="53"/>
      <c r="BX22049" s="17"/>
      <c r="BY22049" s="17"/>
      <c r="BZ22049" s="17"/>
      <c r="CA22049" s="17"/>
      <c r="CB22049" s="17"/>
    </row>
    <row r="22050" spans="4:80" x14ac:dyDescent="0.2">
      <c r="D22050" s="53"/>
      <c r="E22050" s="53"/>
      <c r="F22050" s="53"/>
      <c r="G22050" s="53"/>
      <c r="BX22050" s="17"/>
      <c r="BY22050" s="17"/>
      <c r="BZ22050" s="17"/>
      <c r="CA22050" s="17"/>
      <c r="CB22050" s="17"/>
    </row>
    <row r="22051" spans="4:80" x14ac:dyDescent="0.2">
      <c r="D22051" s="53"/>
      <c r="E22051" s="53"/>
      <c r="F22051" s="53"/>
      <c r="G22051" s="53"/>
      <c r="BX22051" s="17"/>
      <c r="BY22051" s="17"/>
      <c r="BZ22051" s="17"/>
      <c r="CA22051" s="17"/>
      <c r="CB22051" s="17"/>
    </row>
    <row r="22052" spans="4:80" x14ac:dyDescent="0.2">
      <c r="D22052" s="53"/>
      <c r="E22052" s="53"/>
      <c r="F22052" s="53"/>
      <c r="G22052" s="53"/>
      <c r="BX22052" s="17"/>
      <c r="BY22052" s="17"/>
      <c r="BZ22052" s="17"/>
      <c r="CA22052" s="17"/>
      <c r="CB22052" s="17"/>
    </row>
    <row r="22053" spans="4:80" x14ac:dyDescent="0.2">
      <c r="D22053" s="53"/>
      <c r="E22053" s="53"/>
      <c r="F22053" s="53"/>
      <c r="G22053" s="53"/>
      <c r="BX22053" s="17"/>
      <c r="BY22053" s="17"/>
      <c r="BZ22053" s="17"/>
      <c r="CA22053" s="17"/>
      <c r="CB22053" s="17"/>
    </row>
    <row r="22054" spans="4:80" x14ac:dyDescent="0.2">
      <c r="D22054" s="53"/>
      <c r="E22054" s="53"/>
      <c r="F22054" s="53"/>
      <c r="G22054" s="53"/>
      <c r="BX22054" s="17"/>
      <c r="BY22054" s="17"/>
      <c r="BZ22054" s="17"/>
      <c r="CA22054" s="17"/>
      <c r="CB22054" s="17"/>
    </row>
    <row r="22055" spans="4:80" x14ac:dyDescent="0.2">
      <c r="D22055" s="53"/>
      <c r="E22055" s="53"/>
      <c r="F22055" s="53"/>
      <c r="G22055" s="53"/>
      <c r="BX22055" s="17"/>
      <c r="BY22055" s="17"/>
      <c r="BZ22055" s="17"/>
      <c r="CA22055" s="17"/>
      <c r="CB22055" s="17"/>
    </row>
    <row r="22056" spans="4:80" x14ac:dyDescent="0.2">
      <c r="D22056" s="53"/>
      <c r="E22056" s="53"/>
      <c r="F22056" s="53"/>
      <c r="G22056" s="53"/>
      <c r="BX22056" s="17"/>
      <c r="BY22056" s="17"/>
      <c r="BZ22056" s="17"/>
      <c r="CA22056" s="17"/>
      <c r="CB22056" s="17"/>
    </row>
    <row r="22057" spans="4:80" x14ac:dyDescent="0.2">
      <c r="D22057" s="53"/>
      <c r="E22057" s="53"/>
      <c r="F22057" s="53"/>
      <c r="G22057" s="53"/>
      <c r="BX22057" s="17"/>
      <c r="BY22057" s="17"/>
      <c r="BZ22057" s="17"/>
      <c r="CA22057" s="17"/>
      <c r="CB22057" s="17"/>
    </row>
    <row r="22058" spans="4:80" x14ac:dyDescent="0.2">
      <c r="D22058" s="53"/>
      <c r="E22058" s="53"/>
      <c r="F22058" s="53"/>
      <c r="G22058" s="53"/>
      <c r="BX22058" s="17"/>
      <c r="BY22058" s="17"/>
      <c r="BZ22058" s="17"/>
      <c r="CA22058" s="17"/>
      <c r="CB22058" s="17"/>
    </row>
    <row r="22059" spans="4:80" x14ac:dyDescent="0.2">
      <c r="D22059" s="53"/>
      <c r="E22059" s="53"/>
      <c r="F22059" s="53"/>
      <c r="G22059" s="53"/>
      <c r="BX22059" s="17"/>
      <c r="BY22059" s="17"/>
      <c r="BZ22059" s="17"/>
      <c r="CA22059" s="17"/>
      <c r="CB22059" s="17"/>
    </row>
    <row r="22060" spans="4:80" x14ac:dyDescent="0.2">
      <c r="D22060" s="53"/>
      <c r="E22060" s="53"/>
      <c r="F22060" s="53"/>
      <c r="G22060" s="53"/>
      <c r="BX22060" s="17"/>
      <c r="BY22060" s="17"/>
      <c r="BZ22060" s="17"/>
      <c r="CA22060" s="17"/>
      <c r="CB22060" s="17"/>
    </row>
    <row r="22061" spans="4:80" x14ac:dyDescent="0.2">
      <c r="D22061" s="53"/>
      <c r="E22061" s="53"/>
      <c r="F22061" s="53"/>
      <c r="G22061" s="53"/>
      <c r="BX22061" s="17"/>
      <c r="BY22061" s="17"/>
      <c r="BZ22061" s="17"/>
      <c r="CA22061" s="17"/>
      <c r="CB22061" s="17"/>
    </row>
    <row r="22062" spans="4:80" x14ac:dyDescent="0.2">
      <c r="D22062" s="53"/>
      <c r="E22062" s="53"/>
      <c r="F22062" s="53"/>
      <c r="G22062" s="53"/>
      <c r="BX22062" s="17"/>
      <c r="BY22062" s="17"/>
      <c r="BZ22062" s="17"/>
      <c r="CA22062" s="17"/>
      <c r="CB22062" s="17"/>
    </row>
    <row r="22063" spans="4:80" x14ac:dyDescent="0.2">
      <c r="D22063" s="53"/>
      <c r="E22063" s="53"/>
      <c r="F22063" s="53"/>
      <c r="G22063" s="53"/>
      <c r="BX22063" s="17"/>
      <c r="BY22063" s="17"/>
      <c r="BZ22063" s="17"/>
      <c r="CA22063" s="17"/>
      <c r="CB22063" s="17"/>
    </row>
    <row r="22064" spans="4:80" x14ac:dyDescent="0.2">
      <c r="D22064" s="53"/>
      <c r="E22064" s="53"/>
      <c r="F22064" s="53"/>
      <c r="G22064" s="53"/>
      <c r="BX22064" s="17"/>
      <c r="BY22064" s="17"/>
      <c r="BZ22064" s="17"/>
      <c r="CA22064" s="17"/>
      <c r="CB22064" s="17"/>
    </row>
    <row r="22065" spans="4:80" x14ac:dyDescent="0.2">
      <c r="D22065" s="53"/>
      <c r="E22065" s="53"/>
      <c r="F22065" s="53"/>
      <c r="G22065" s="53"/>
      <c r="BX22065" s="17"/>
      <c r="BY22065" s="17"/>
      <c r="BZ22065" s="17"/>
      <c r="CA22065" s="17"/>
      <c r="CB22065" s="17"/>
    </row>
    <row r="22066" spans="4:80" x14ac:dyDescent="0.2">
      <c r="D22066" s="53"/>
      <c r="E22066" s="53"/>
      <c r="F22066" s="53"/>
      <c r="G22066" s="53"/>
      <c r="BX22066" s="17"/>
      <c r="BY22066" s="17"/>
      <c r="BZ22066" s="17"/>
      <c r="CA22066" s="17"/>
      <c r="CB22066" s="17"/>
    </row>
    <row r="22067" spans="4:80" x14ac:dyDescent="0.2">
      <c r="D22067" s="53"/>
      <c r="E22067" s="53"/>
      <c r="F22067" s="53"/>
      <c r="G22067" s="53"/>
      <c r="BX22067" s="17"/>
      <c r="BY22067" s="17"/>
      <c r="BZ22067" s="17"/>
      <c r="CA22067" s="17"/>
      <c r="CB22067" s="17"/>
    </row>
    <row r="22068" spans="4:80" x14ac:dyDescent="0.2">
      <c r="D22068" s="53"/>
      <c r="E22068" s="53"/>
      <c r="F22068" s="53"/>
      <c r="G22068" s="53"/>
      <c r="BX22068" s="17"/>
      <c r="BY22068" s="17"/>
      <c r="BZ22068" s="17"/>
      <c r="CA22068" s="17"/>
      <c r="CB22068" s="17"/>
    </row>
    <row r="22069" spans="4:80" x14ac:dyDescent="0.2">
      <c r="D22069" s="53"/>
      <c r="E22069" s="53"/>
      <c r="F22069" s="53"/>
      <c r="G22069" s="53"/>
      <c r="BX22069" s="17"/>
      <c r="BY22069" s="17"/>
      <c r="BZ22069" s="17"/>
      <c r="CA22069" s="17"/>
      <c r="CB22069" s="17"/>
    </row>
    <row r="22070" spans="4:80" x14ac:dyDescent="0.2">
      <c r="D22070" s="53"/>
      <c r="E22070" s="53"/>
      <c r="F22070" s="53"/>
      <c r="G22070" s="53"/>
      <c r="BX22070" s="17"/>
      <c r="BY22070" s="17"/>
      <c r="BZ22070" s="17"/>
      <c r="CA22070" s="17"/>
      <c r="CB22070" s="17"/>
    </row>
    <row r="22071" spans="4:80" x14ac:dyDescent="0.2">
      <c r="D22071" s="53"/>
      <c r="E22071" s="53"/>
      <c r="F22071" s="53"/>
      <c r="G22071" s="53"/>
      <c r="BX22071" s="17"/>
      <c r="BY22071" s="17"/>
      <c r="BZ22071" s="17"/>
      <c r="CA22071" s="17"/>
      <c r="CB22071" s="17"/>
    </row>
    <row r="22072" spans="4:80" x14ac:dyDescent="0.2">
      <c r="D22072" s="53"/>
      <c r="E22072" s="53"/>
      <c r="F22072" s="53"/>
      <c r="G22072" s="53"/>
      <c r="BX22072" s="17"/>
      <c r="BY22072" s="17"/>
      <c r="BZ22072" s="17"/>
      <c r="CA22072" s="17"/>
      <c r="CB22072" s="17"/>
    </row>
    <row r="22073" spans="4:80" x14ac:dyDescent="0.2">
      <c r="D22073" s="53"/>
      <c r="E22073" s="53"/>
      <c r="F22073" s="53"/>
      <c r="G22073" s="53"/>
      <c r="BX22073" s="17"/>
      <c r="BY22073" s="17"/>
      <c r="BZ22073" s="17"/>
      <c r="CA22073" s="17"/>
      <c r="CB22073" s="17"/>
    </row>
    <row r="22074" spans="4:80" x14ac:dyDescent="0.2">
      <c r="D22074" s="53"/>
      <c r="E22074" s="53"/>
      <c r="F22074" s="53"/>
      <c r="G22074" s="53"/>
      <c r="BX22074" s="17"/>
      <c r="BY22074" s="17"/>
      <c r="BZ22074" s="17"/>
      <c r="CA22074" s="17"/>
      <c r="CB22074" s="17"/>
    </row>
    <row r="22075" spans="4:80" x14ac:dyDescent="0.2">
      <c r="D22075" s="53"/>
      <c r="E22075" s="53"/>
      <c r="F22075" s="53"/>
      <c r="G22075" s="53"/>
      <c r="BX22075" s="17"/>
      <c r="BY22075" s="17"/>
      <c r="BZ22075" s="17"/>
      <c r="CA22075" s="17"/>
      <c r="CB22075" s="17"/>
    </row>
    <row r="22076" spans="4:80" x14ac:dyDescent="0.2">
      <c r="D22076" s="53"/>
      <c r="E22076" s="53"/>
      <c r="F22076" s="53"/>
      <c r="G22076" s="53"/>
      <c r="BX22076" s="17"/>
      <c r="BY22076" s="17"/>
      <c r="BZ22076" s="17"/>
      <c r="CA22076" s="17"/>
      <c r="CB22076" s="17"/>
    </row>
    <row r="22077" spans="4:80" x14ac:dyDescent="0.2">
      <c r="D22077" s="53"/>
      <c r="E22077" s="53"/>
      <c r="F22077" s="53"/>
      <c r="G22077" s="53"/>
      <c r="BX22077" s="17"/>
      <c r="BY22077" s="17"/>
      <c r="BZ22077" s="17"/>
      <c r="CA22077" s="17"/>
      <c r="CB22077" s="17"/>
    </row>
    <row r="22078" spans="4:80" x14ac:dyDescent="0.2">
      <c r="D22078" s="53"/>
      <c r="E22078" s="53"/>
      <c r="F22078" s="53"/>
      <c r="G22078" s="53"/>
      <c r="BX22078" s="17"/>
      <c r="BY22078" s="17"/>
      <c r="BZ22078" s="17"/>
      <c r="CA22078" s="17"/>
      <c r="CB22078" s="17"/>
    </row>
    <row r="22079" spans="4:80" x14ac:dyDescent="0.2">
      <c r="D22079" s="53"/>
      <c r="E22079" s="53"/>
      <c r="F22079" s="53"/>
      <c r="G22079" s="53"/>
      <c r="BX22079" s="17"/>
      <c r="BY22079" s="17"/>
      <c r="BZ22079" s="17"/>
      <c r="CA22079" s="17"/>
      <c r="CB22079" s="17"/>
    </row>
    <row r="22080" spans="4:80" x14ac:dyDescent="0.2">
      <c r="D22080" s="53"/>
      <c r="E22080" s="53"/>
      <c r="F22080" s="53"/>
      <c r="G22080" s="53"/>
      <c r="BX22080" s="17"/>
      <c r="BY22080" s="17"/>
      <c r="BZ22080" s="17"/>
      <c r="CA22080" s="17"/>
      <c r="CB22080" s="17"/>
    </row>
    <row r="22081" spans="4:80" x14ac:dyDescent="0.2">
      <c r="D22081" s="53"/>
      <c r="E22081" s="53"/>
      <c r="F22081" s="53"/>
      <c r="G22081" s="53"/>
      <c r="BX22081" s="17"/>
      <c r="BY22081" s="17"/>
      <c r="BZ22081" s="17"/>
      <c r="CA22081" s="17"/>
      <c r="CB22081" s="17"/>
    </row>
    <row r="22082" spans="4:80" x14ac:dyDescent="0.2">
      <c r="D22082" s="53"/>
      <c r="E22082" s="53"/>
      <c r="F22082" s="53"/>
      <c r="G22082" s="53"/>
      <c r="BX22082" s="17"/>
      <c r="BY22082" s="17"/>
      <c r="BZ22082" s="17"/>
      <c r="CA22082" s="17"/>
      <c r="CB22082" s="17"/>
    </row>
    <row r="22083" spans="4:80" x14ac:dyDescent="0.2">
      <c r="D22083" s="53"/>
      <c r="E22083" s="53"/>
      <c r="F22083" s="53"/>
      <c r="G22083" s="53"/>
      <c r="BX22083" s="17"/>
      <c r="BY22083" s="17"/>
      <c r="BZ22083" s="17"/>
      <c r="CA22083" s="17"/>
      <c r="CB22083" s="17"/>
    </row>
    <row r="22084" spans="4:80" x14ac:dyDescent="0.2">
      <c r="D22084" s="53"/>
      <c r="E22084" s="53"/>
      <c r="F22084" s="53"/>
      <c r="G22084" s="53"/>
      <c r="BX22084" s="17"/>
      <c r="BY22084" s="17"/>
      <c r="BZ22084" s="17"/>
      <c r="CA22084" s="17"/>
      <c r="CB22084" s="17"/>
    </row>
    <row r="22085" spans="4:80" x14ac:dyDescent="0.2">
      <c r="D22085" s="53"/>
      <c r="E22085" s="53"/>
      <c r="F22085" s="53"/>
      <c r="G22085" s="53"/>
      <c r="BX22085" s="17"/>
      <c r="BY22085" s="17"/>
      <c r="BZ22085" s="17"/>
      <c r="CA22085" s="17"/>
      <c r="CB22085" s="17"/>
    </row>
    <row r="22086" spans="4:80" x14ac:dyDescent="0.2">
      <c r="D22086" s="53"/>
      <c r="E22086" s="53"/>
      <c r="F22086" s="53"/>
      <c r="G22086" s="53"/>
      <c r="BX22086" s="17"/>
      <c r="BY22086" s="17"/>
      <c r="BZ22086" s="17"/>
      <c r="CA22086" s="17"/>
      <c r="CB22086" s="17"/>
    </row>
    <row r="22087" spans="4:80" x14ac:dyDescent="0.2">
      <c r="D22087" s="53"/>
      <c r="E22087" s="53"/>
      <c r="F22087" s="53"/>
      <c r="G22087" s="53"/>
      <c r="BX22087" s="17"/>
      <c r="BY22087" s="17"/>
      <c r="BZ22087" s="17"/>
      <c r="CA22087" s="17"/>
      <c r="CB22087" s="17"/>
    </row>
    <row r="22088" spans="4:80" x14ac:dyDescent="0.2">
      <c r="D22088" s="53"/>
      <c r="E22088" s="53"/>
      <c r="F22088" s="53"/>
      <c r="G22088" s="53"/>
      <c r="BX22088" s="17"/>
      <c r="BY22088" s="17"/>
      <c r="BZ22088" s="17"/>
      <c r="CA22088" s="17"/>
      <c r="CB22088" s="17"/>
    </row>
    <row r="22089" spans="4:80" x14ac:dyDescent="0.2">
      <c r="D22089" s="53"/>
      <c r="E22089" s="53"/>
      <c r="F22089" s="53"/>
      <c r="G22089" s="53"/>
      <c r="BX22089" s="17"/>
      <c r="BY22089" s="17"/>
      <c r="BZ22089" s="17"/>
      <c r="CA22089" s="17"/>
      <c r="CB22089" s="17"/>
    </row>
    <row r="22090" spans="4:80" x14ac:dyDescent="0.2">
      <c r="D22090" s="53"/>
      <c r="E22090" s="53"/>
      <c r="F22090" s="53"/>
      <c r="G22090" s="53"/>
      <c r="BX22090" s="17"/>
      <c r="BY22090" s="17"/>
      <c r="BZ22090" s="17"/>
      <c r="CA22090" s="17"/>
      <c r="CB22090" s="17"/>
    </row>
    <row r="22091" spans="4:80" x14ac:dyDescent="0.2">
      <c r="D22091" s="53"/>
      <c r="E22091" s="53"/>
      <c r="F22091" s="53"/>
      <c r="G22091" s="53"/>
      <c r="BX22091" s="17"/>
      <c r="BY22091" s="17"/>
      <c r="BZ22091" s="17"/>
      <c r="CA22091" s="17"/>
      <c r="CB22091" s="17"/>
    </row>
    <row r="22092" spans="4:80" x14ac:dyDescent="0.2">
      <c r="D22092" s="53"/>
      <c r="E22092" s="53"/>
      <c r="F22092" s="53"/>
      <c r="G22092" s="53"/>
      <c r="BX22092" s="17"/>
      <c r="BY22092" s="17"/>
      <c r="BZ22092" s="17"/>
      <c r="CA22092" s="17"/>
      <c r="CB22092" s="17"/>
    </row>
    <row r="22093" spans="4:80" x14ac:dyDescent="0.2">
      <c r="D22093" s="53"/>
      <c r="E22093" s="53"/>
      <c r="F22093" s="53"/>
      <c r="G22093" s="53"/>
      <c r="BX22093" s="17"/>
      <c r="BY22093" s="17"/>
      <c r="BZ22093" s="17"/>
      <c r="CA22093" s="17"/>
      <c r="CB22093" s="17"/>
    </row>
    <row r="22094" spans="4:80" x14ac:dyDescent="0.2">
      <c r="D22094" s="53"/>
      <c r="E22094" s="53"/>
      <c r="F22094" s="53"/>
      <c r="G22094" s="53"/>
      <c r="BX22094" s="17"/>
      <c r="BY22094" s="17"/>
      <c r="BZ22094" s="17"/>
      <c r="CA22094" s="17"/>
      <c r="CB22094" s="17"/>
    </row>
    <row r="22095" spans="4:80" x14ac:dyDescent="0.2">
      <c r="D22095" s="53"/>
      <c r="E22095" s="53"/>
      <c r="F22095" s="53"/>
      <c r="G22095" s="53"/>
      <c r="BX22095" s="17"/>
      <c r="BY22095" s="17"/>
      <c r="BZ22095" s="17"/>
      <c r="CA22095" s="17"/>
      <c r="CB22095" s="17"/>
    </row>
    <row r="22096" spans="4:80" x14ac:dyDescent="0.2">
      <c r="D22096" s="53"/>
      <c r="E22096" s="53"/>
      <c r="F22096" s="53"/>
      <c r="G22096" s="53"/>
      <c r="BX22096" s="17"/>
      <c r="BY22096" s="17"/>
      <c r="BZ22096" s="17"/>
      <c r="CA22096" s="17"/>
      <c r="CB22096" s="17"/>
    </row>
    <row r="22097" spans="4:80" x14ac:dyDescent="0.2">
      <c r="D22097" s="53"/>
      <c r="E22097" s="53"/>
      <c r="F22097" s="53"/>
      <c r="G22097" s="53"/>
      <c r="BX22097" s="17"/>
      <c r="BY22097" s="17"/>
      <c r="BZ22097" s="17"/>
      <c r="CA22097" s="17"/>
      <c r="CB22097" s="17"/>
    </row>
    <row r="22098" spans="4:80" x14ac:dyDescent="0.2">
      <c r="D22098" s="53"/>
      <c r="E22098" s="53"/>
      <c r="F22098" s="53"/>
      <c r="G22098" s="53"/>
      <c r="BX22098" s="17"/>
      <c r="BY22098" s="17"/>
      <c r="BZ22098" s="17"/>
      <c r="CA22098" s="17"/>
      <c r="CB22098" s="17"/>
    </row>
    <row r="22099" spans="4:80" x14ac:dyDescent="0.2">
      <c r="D22099" s="53"/>
      <c r="E22099" s="53"/>
      <c r="F22099" s="53"/>
      <c r="G22099" s="53"/>
      <c r="BX22099" s="17"/>
      <c r="BY22099" s="17"/>
      <c r="BZ22099" s="17"/>
      <c r="CA22099" s="17"/>
      <c r="CB22099" s="17"/>
    </row>
    <row r="22100" spans="4:80" x14ac:dyDescent="0.2">
      <c r="D22100" s="53"/>
      <c r="E22100" s="53"/>
      <c r="F22100" s="53"/>
      <c r="G22100" s="53"/>
      <c r="BX22100" s="17"/>
      <c r="BY22100" s="17"/>
      <c r="BZ22100" s="17"/>
      <c r="CA22100" s="17"/>
      <c r="CB22100" s="17"/>
    </row>
    <row r="22101" spans="4:80" x14ac:dyDescent="0.2">
      <c r="D22101" s="53"/>
      <c r="E22101" s="53"/>
      <c r="F22101" s="53"/>
      <c r="G22101" s="53"/>
      <c r="BX22101" s="17"/>
      <c r="BY22101" s="17"/>
      <c r="BZ22101" s="17"/>
      <c r="CA22101" s="17"/>
      <c r="CB22101" s="17"/>
    </row>
    <row r="22102" spans="4:80" x14ac:dyDescent="0.2">
      <c r="D22102" s="53"/>
      <c r="E22102" s="53"/>
      <c r="F22102" s="53"/>
      <c r="G22102" s="53"/>
      <c r="BX22102" s="17"/>
      <c r="BY22102" s="17"/>
      <c r="BZ22102" s="17"/>
      <c r="CA22102" s="17"/>
      <c r="CB22102" s="17"/>
    </row>
    <row r="22103" spans="4:80" x14ac:dyDescent="0.2">
      <c r="D22103" s="53"/>
      <c r="E22103" s="53"/>
      <c r="F22103" s="53"/>
      <c r="G22103" s="53"/>
      <c r="BX22103" s="17"/>
      <c r="BY22103" s="17"/>
      <c r="BZ22103" s="17"/>
      <c r="CA22103" s="17"/>
      <c r="CB22103" s="17"/>
    </row>
    <row r="22104" spans="4:80" x14ac:dyDescent="0.2">
      <c r="D22104" s="53"/>
      <c r="E22104" s="53"/>
      <c r="F22104" s="53"/>
      <c r="G22104" s="53"/>
      <c r="BX22104" s="17"/>
      <c r="BY22104" s="17"/>
      <c r="BZ22104" s="17"/>
      <c r="CA22104" s="17"/>
      <c r="CB22104" s="17"/>
    </row>
    <row r="22105" spans="4:80" x14ac:dyDescent="0.2">
      <c r="D22105" s="53"/>
      <c r="E22105" s="53"/>
      <c r="F22105" s="53"/>
      <c r="G22105" s="53"/>
      <c r="BX22105" s="17"/>
      <c r="BY22105" s="17"/>
      <c r="BZ22105" s="17"/>
      <c r="CA22105" s="17"/>
      <c r="CB22105" s="17"/>
    </row>
    <row r="22106" spans="4:80" x14ac:dyDescent="0.2">
      <c r="D22106" s="53"/>
      <c r="E22106" s="53"/>
      <c r="F22106" s="53"/>
      <c r="G22106" s="53"/>
      <c r="BX22106" s="17"/>
      <c r="BY22106" s="17"/>
      <c r="BZ22106" s="17"/>
      <c r="CA22106" s="17"/>
      <c r="CB22106" s="17"/>
    </row>
    <row r="22107" spans="4:80" x14ac:dyDescent="0.2">
      <c r="D22107" s="53"/>
      <c r="E22107" s="53"/>
      <c r="F22107" s="53"/>
      <c r="G22107" s="53"/>
      <c r="BX22107" s="17"/>
      <c r="BY22107" s="17"/>
      <c r="BZ22107" s="17"/>
      <c r="CA22107" s="17"/>
      <c r="CB22107" s="17"/>
    </row>
    <row r="22108" spans="4:80" x14ac:dyDescent="0.2">
      <c r="D22108" s="53"/>
      <c r="E22108" s="53"/>
      <c r="F22108" s="53"/>
      <c r="G22108" s="53"/>
      <c r="BX22108" s="17"/>
      <c r="BY22108" s="17"/>
      <c r="BZ22108" s="17"/>
      <c r="CA22108" s="17"/>
      <c r="CB22108" s="17"/>
    </row>
    <row r="22109" spans="4:80" x14ac:dyDescent="0.2">
      <c r="D22109" s="53"/>
      <c r="E22109" s="53"/>
      <c r="F22109" s="53"/>
      <c r="G22109" s="53"/>
      <c r="BX22109" s="17"/>
      <c r="BY22109" s="17"/>
      <c r="BZ22109" s="17"/>
      <c r="CA22109" s="17"/>
      <c r="CB22109" s="17"/>
    </row>
    <row r="22110" spans="4:80" x14ac:dyDescent="0.2">
      <c r="D22110" s="53"/>
      <c r="E22110" s="53"/>
      <c r="F22110" s="53"/>
      <c r="G22110" s="53"/>
      <c r="BX22110" s="17"/>
      <c r="BY22110" s="17"/>
      <c r="BZ22110" s="17"/>
      <c r="CA22110" s="17"/>
      <c r="CB22110" s="17"/>
    </row>
    <row r="22111" spans="4:80" x14ac:dyDescent="0.2">
      <c r="D22111" s="53"/>
      <c r="E22111" s="53"/>
      <c r="F22111" s="53"/>
      <c r="G22111" s="53"/>
      <c r="BX22111" s="17"/>
      <c r="BY22111" s="17"/>
      <c r="BZ22111" s="17"/>
      <c r="CA22111" s="17"/>
      <c r="CB22111" s="17"/>
    </row>
    <row r="22112" spans="4:80" x14ac:dyDescent="0.2">
      <c r="D22112" s="53"/>
      <c r="E22112" s="53"/>
      <c r="F22112" s="53"/>
      <c r="G22112" s="53"/>
      <c r="BX22112" s="17"/>
      <c r="BY22112" s="17"/>
      <c r="BZ22112" s="17"/>
      <c r="CA22112" s="17"/>
      <c r="CB22112" s="17"/>
    </row>
    <row r="22113" spans="4:80" x14ac:dyDescent="0.2">
      <c r="D22113" s="53"/>
      <c r="E22113" s="53"/>
      <c r="F22113" s="53"/>
      <c r="G22113" s="53"/>
      <c r="BX22113" s="17"/>
      <c r="BY22113" s="17"/>
      <c r="BZ22113" s="17"/>
      <c r="CA22113" s="17"/>
      <c r="CB22113" s="17"/>
    </row>
    <row r="22114" spans="4:80" x14ac:dyDescent="0.2">
      <c r="D22114" s="53"/>
      <c r="E22114" s="53"/>
      <c r="F22114" s="53"/>
      <c r="G22114" s="53"/>
      <c r="BX22114" s="17"/>
      <c r="BY22114" s="17"/>
      <c r="BZ22114" s="17"/>
      <c r="CA22114" s="17"/>
      <c r="CB22114" s="17"/>
    </row>
    <row r="22115" spans="4:80" x14ac:dyDescent="0.2">
      <c r="D22115" s="53"/>
      <c r="E22115" s="53"/>
      <c r="F22115" s="53"/>
      <c r="G22115" s="53"/>
      <c r="BX22115" s="17"/>
      <c r="BY22115" s="17"/>
      <c r="BZ22115" s="17"/>
      <c r="CA22115" s="17"/>
      <c r="CB22115" s="17"/>
    </row>
    <row r="22116" spans="4:80" x14ac:dyDescent="0.2">
      <c r="D22116" s="53"/>
      <c r="E22116" s="53"/>
      <c r="F22116" s="53"/>
      <c r="G22116" s="53"/>
      <c r="BX22116" s="17"/>
      <c r="BY22116" s="17"/>
      <c r="BZ22116" s="17"/>
      <c r="CA22116" s="17"/>
      <c r="CB22116" s="17"/>
    </row>
    <row r="22117" spans="4:80" x14ac:dyDescent="0.2">
      <c r="D22117" s="53"/>
      <c r="E22117" s="53"/>
      <c r="F22117" s="53"/>
      <c r="G22117" s="53"/>
      <c r="BX22117" s="17"/>
      <c r="BY22117" s="17"/>
      <c r="BZ22117" s="17"/>
      <c r="CA22117" s="17"/>
      <c r="CB22117" s="17"/>
    </row>
    <row r="22118" spans="4:80" x14ac:dyDescent="0.2">
      <c r="D22118" s="53"/>
      <c r="E22118" s="53"/>
      <c r="F22118" s="53"/>
      <c r="G22118" s="53"/>
      <c r="BX22118" s="17"/>
      <c r="BY22118" s="17"/>
      <c r="BZ22118" s="17"/>
      <c r="CA22118" s="17"/>
      <c r="CB22118" s="17"/>
    </row>
    <row r="22119" spans="4:80" x14ac:dyDescent="0.2">
      <c r="D22119" s="53"/>
      <c r="E22119" s="53"/>
      <c r="F22119" s="53"/>
      <c r="G22119" s="53"/>
      <c r="BX22119" s="17"/>
      <c r="BY22119" s="17"/>
      <c r="BZ22119" s="17"/>
      <c r="CA22119" s="17"/>
      <c r="CB22119" s="17"/>
    </row>
    <row r="22120" spans="4:80" x14ac:dyDescent="0.2">
      <c r="D22120" s="53"/>
      <c r="E22120" s="53"/>
      <c r="F22120" s="53"/>
      <c r="G22120" s="53"/>
      <c r="BX22120" s="17"/>
      <c r="BY22120" s="17"/>
      <c r="BZ22120" s="17"/>
      <c r="CA22120" s="17"/>
      <c r="CB22120" s="17"/>
    </row>
    <row r="22121" spans="4:80" x14ac:dyDescent="0.2">
      <c r="D22121" s="53"/>
      <c r="E22121" s="53"/>
      <c r="F22121" s="53"/>
      <c r="G22121" s="53"/>
      <c r="BX22121" s="17"/>
      <c r="BY22121" s="17"/>
      <c r="BZ22121" s="17"/>
      <c r="CA22121" s="17"/>
      <c r="CB22121" s="17"/>
    </row>
    <row r="22122" spans="4:80" x14ac:dyDescent="0.2">
      <c r="D22122" s="53"/>
      <c r="E22122" s="53"/>
      <c r="F22122" s="53"/>
      <c r="G22122" s="53"/>
      <c r="BX22122" s="17"/>
      <c r="BY22122" s="17"/>
      <c r="BZ22122" s="17"/>
      <c r="CA22122" s="17"/>
      <c r="CB22122" s="17"/>
    </row>
    <row r="22123" spans="4:80" x14ac:dyDescent="0.2">
      <c r="D22123" s="53"/>
      <c r="E22123" s="53"/>
      <c r="F22123" s="53"/>
      <c r="G22123" s="53"/>
      <c r="BX22123" s="17"/>
      <c r="BY22123" s="17"/>
      <c r="BZ22123" s="17"/>
      <c r="CA22123" s="17"/>
      <c r="CB22123" s="17"/>
    </row>
    <row r="22124" spans="4:80" x14ac:dyDescent="0.2">
      <c r="D22124" s="53"/>
      <c r="E22124" s="53"/>
      <c r="F22124" s="53"/>
      <c r="G22124" s="53"/>
      <c r="BX22124" s="17"/>
      <c r="BY22124" s="17"/>
      <c r="BZ22124" s="17"/>
      <c r="CA22124" s="17"/>
      <c r="CB22124" s="17"/>
    </row>
    <row r="22125" spans="4:80" x14ac:dyDescent="0.2">
      <c r="D22125" s="53"/>
      <c r="E22125" s="53"/>
      <c r="F22125" s="53"/>
      <c r="G22125" s="53"/>
      <c r="BX22125" s="17"/>
      <c r="BY22125" s="17"/>
      <c r="BZ22125" s="17"/>
      <c r="CA22125" s="17"/>
      <c r="CB22125" s="17"/>
    </row>
    <row r="22126" spans="4:80" x14ac:dyDescent="0.2">
      <c r="D22126" s="53"/>
      <c r="E22126" s="53"/>
      <c r="F22126" s="53"/>
      <c r="G22126" s="53"/>
      <c r="BX22126" s="17"/>
      <c r="BY22126" s="17"/>
      <c r="BZ22126" s="17"/>
      <c r="CA22126" s="17"/>
      <c r="CB22126" s="17"/>
    </row>
    <row r="22127" spans="4:80" x14ac:dyDescent="0.2">
      <c r="D22127" s="53"/>
      <c r="E22127" s="53"/>
      <c r="F22127" s="53"/>
      <c r="G22127" s="53"/>
      <c r="BX22127" s="17"/>
      <c r="BY22127" s="17"/>
      <c r="BZ22127" s="17"/>
      <c r="CA22127" s="17"/>
      <c r="CB22127" s="17"/>
    </row>
    <row r="22128" spans="4:80" x14ac:dyDescent="0.2">
      <c r="D22128" s="53"/>
      <c r="E22128" s="53"/>
      <c r="F22128" s="53"/>
      <c r="G22128" s="53"/>
      <c r="BX22128" s="17"/>
      <c r="BY22128" s="17"/>
      <c r="BZ22128" s="17"/>
      <c r="CA22128" s="17"/>
      <c r="CB22128" s="17"/>
    </row>
    <row r="22129" spans="4:80" x14ac:dyDescent="0.2">
      <c r="D22129" s="53"/>
      <c r="E22129" s="53"/>
      <c r="F22129" s="53"/>
      <c r="G22129" s="53"/>
      <c r="BX22129" s="17"/>
      <c r="BY22129" s="17"/>
      <c r="BZ22129" s="17"/>
      <c r="CA22129" s="17"/>
      <c r="CB22129" s="17"/>
    </row>
    <row r="22130" spans="4:80" x14ac:dyDescent="0.2">
      <c r="D22130" s="53"/>
      <c r="E22130" s="53"/>
      <c r="F22130" s="53"/>
      <c r="G22130" s="53"/>
      <c r="BX22130" s="17"/>
      <c r="BY22130" s="17"/>
      <c r="BZ22130" s="17"/>
      <c r="CA22130" s="17"/>
      <c r="CB22130" s="17"/>
    </row>
    <row r="22131" spans="4:80" x14ac:dyDescent="0.2">
      <c r="D22131" s="53"/>
      <c r="E22131" s="53"/>
      <c r="F22131" s="53"/>
      <c r="G22131" s="53"/>
      <c r="BX22131" s="17"/>
      <c r="BY22131" s="17"/>
      <c r="BZ22131" s="17"/>
      <c r="CA22131" s="17"/>
      <c r="CB22131" s="17"/>
    </row>
    <row r="22132" spans="4:80" x14ac:dyDescent="0.2">
      <c r="D22132" s="53"/>
      <c r="E22132" s="53"/>
      <c r="F22132" s="53"/>
      <c r="G22132" s="53"/>
      <c r="BX22132" s="17"/>
      <c r="BY22132" s="17"/>
      <c r="BZ22132" s="17"/>
      <c r="CA22132" s="17"/>
      <c r="CB22132" s="17"/>
    </row>
    <row r="22133" spans="4:80" x14ac:dyDescent="0.2">
      <c r="D22133" s="53"/>
      <c r="E22133" s="53"/>
      <c r="F22133" s="53"/>
      <c r="G22133" s="53"/>
      <c r="BX22133" s="17"/>
      <c r="BY22133" s="17"/>
      <c r="BZ22133" s="17"/>
      <c r="CA22133" s="17"/>
      <c r="CB22133" s="17"/>
    </row>
    <row r="22134" spans="4:80" x14ac:dyDescent="0.2">
      <c r="D22134" s="53"/>
      <c r="E22134" s="53"/>
      <c r="F22134" s="53"/>
      <c r="G22134" s="53"/>
      <c r="BX22134" s="17"/>
      <c r="BY22134" s="17"/>
      <c r="BZ22134" s="17"/>
      <c r="CA22134" s="17"/>
      <c r="CB22134" s="17"/>
    </row>
    <row r="22135" spans="4:80" x14ac:dyDescent="0.2">
      <c r="D22135" s="53"/>
      <c r="E22135" s="53"/>
      <c r="F22135" s="53"/>
      <c r="G22135" s="53"/>
      <c r="BX22135" s="17"/>
      <c r="BY22135" s="17"/>
      <c r="BZ22135" s="17"/>
      <c r="CA22135" s="17"/>
      <c r="CB22135" s="17"/>
    </row>
    <row r="22136" spans="4:80" x14ac:dyDescent="0.2">
      <c r="D22136" s="53"/>
      <c r="E22136" s="53"/>
      <c r="F22136" s="53"/>
      <c r="G22136" s="53"/>
      <c r="BX22136" s="17"/>
      <c r="BY22136" s="17"/>
      <c r="BZ22136" s="17"/>
      <c r="CA22136" s="17"/>
      <c r="CB22136" s="17"/>
    </row>
    <row r="22137" spans="4:80" x14ac:dyDescent="0.2">
      <c r="D22137" s="53"/>
      <c r="E22137" s="53"/>
      <c r="F22137" s="53"/>
      <c r="G22137" s="53"/>
      <c r="BX22137" s="17"/>
      <c r="BY22137" s="17"/>
      <c r="BZ22137" s="17"/>
      <c r="CA22137" s="17"/>
      <c r="CB22137" s="17"/>
    </row>
    <row r="22138" spans="4:80" x14ac:dyDescent="0.2">
      <c r="D22138" s="53"/>
      <c r="E22138" s="53"/>
      <c r="F22138" s="53"/>
      <c r="G22138" s="53"/>
      <c r="BX22138" s="17"/>
      <c r="BY22138" s="17"/>
      <c r="BZ22138" s="17"/>
      <c r="CA22138" s="17"/>
      <c r="CB22138" s="17"/>
    </row>
    <row r="22139" spans="4:80" x14ac:dyDescent="0.2">
      <c r="D22139" s="53"/>
      <c r="E22139" s="53"/>
      <c r="F22139" s="53"/>
      <c r="G22139" s="53"/>
      <c r="BX22139" s="17"/>
      <c r="BY22139" s="17"/>
      <c r="BZ22139" s="17"/>
      <c r="CA22139" s="17"/>
      <c r="CB22139" s="17"/>
    </row>
    <row r="22140" spans="4:80" x14ac:dyDescent="0.2">
      <c r="D22140" s="53"/>
      <c r="E22140" s="53"/>
      <c r="F22140" s="53"/>
      <c r="G22140" s="53"/>
      <c r="BX22140" s="17"/>
      <c r="BY22140" s="17"/>
      <c r="BZ22140" s="17"/>
      <c r="CA22140" s="17"/>
      <c r="CB22140" s="17"/>
    </row>
    <row r="22141" spans="4:80" x14ac:dyDescent="0.2">
      <c r="D22141" s="53"/>
      <c r="E22141" s="53"/>
      <c r="F22141" s="53"/>
      <c r="G22141" s="53"/>
      <c r="BX22141" s="17"/>
      <c r="BY22141" s="17"/>
      <c r="BZ22141" s="17"/>
      <c r="CA22141" s="17"/>
      <c r="CB22141" s="17"/>
    </row>
    <row r="22142" spans="4:80" x14ac:dyDescent="0.2">
      <c r="D22142" s="53"/>
      <c r="E22142" s="53"/>
      <c r="F22142" s="53"/>
      <c r="G22142" s="53"/>
      <c r="BX22142" s="17"/>
      <c r="BY22142" s="17"/>
      <c r="BZ22142" s="17"/>
      <c r="CA22142" s="17"/>
      <c r="CB22142" s="17"/>
    </row>
    <row r="22143" spans="4:80" x14ac:dyDescent="0.2">
      <c r="D22143" s="53"/>
      <c r="E22143" s="53"/>
      <c r="F22143" s="53"/>
      <c r="G22143" s="53"/>
      <c r="BX22143" s="17"/>
      <c r="BY22143" s="17"/>
      <c r="BZ22143" s="17"/>
      <c r="CA22143" s="17"/>
      <c r="CB22143" s="17"/>
    </row>
    <row r="22144" spans="4:80" x14ac:dyDescent="0.2">
      <c r="D22144" s="53"/>
      <c r="E22144" s="53"/>
      <c r="F22144" s="53"/>
      <c r="G22144" s="53"/>
      <c r="BX22144" s="17"/>
      <c r="BY22144" s="17"/>
      <c r="BZ22144" s="17"/>
      <c r="CA22144" s="17"/>
      <c r="CB22144" s="17"/>
    </row>
    <row r="22145" spans="4:80" x14ac:dyDescent="0.2">
      <c r="D22145" s="53"/>
      <c r="E22145" s="53"/>
      <c r="F22145" s="53"/>
      <c r="G22145" s="53"/>
      <c r="BX22145" s="17"/>
      <c r="BY22145" s="17"/>
      <c r="BZ22145" s="17"/>
      <c r="CA22145" s="17"/>
      <c r="CB22145" s="17"/>
    </row>
    <row r="22146" spans="4:80" x14ac:dyDescent="0.2">
      <c r="D22146" s="53"/>
      <c r="E22146" s="53"/>
      <c r="F22146" s="53"/>
      <c r="G22146" s="53"/>
      <c r="BX22146" s="17"/>
      <c r="BY22146" s="17"/>
      <c r="BZ22146" s="17"/>
      <c r="CA22146" s="17"/>
      <c r="CB22146" s="17"/>
    </row>
    <row r="22147" spans="4:80" x14ac:dyDescent="0.2">
      <c r="D22147" s="53"/>
      <c r="E22147" s="53"/>
      <c r="F22147" s="53"/>
      <c r="G22147" s="53"/>
      <c r="BX22147" s="17"/>
      <c r="BY22147" s="17"/>
      <c r="BZ22147" s="17"/>
      <c r="CA22147" s="17"/>
      <c r="CB22147" s="17"/>
    </row>
    <row r="22148" spans="4:80" x14ac:dyDescent="0.2">
      <c r="D22148" s="53"/>
      <c r="E22148" s="53"/>
      <c r="F22148" s="53"/>
      <c r="G22148" s="53"/>
      <c r="BX22148" s="17"/>
      <c r="BY22148" s="17"/>
      <c r="BZ22148" s="17"/>
      <c r="CA22148" s="17"/>
      <c r="CB22148" s="17"/>
    </row>
    <row r="22149" spans="4:80" x14ac:dyDescent="0.2">
      <c r="D22149" s="53"/>
      <c r="E22149" s="53"/>
      <c r="F22149" s="53"/>
      <c r="G22149" s="53"/>
      <c r="BX22149" s="17"/>
      <c r="BY22149" s="17"/>
      <c r="BZ22149" s="17"/>
      <c r="CA22149" s="17"/>
      <c r="CB22149" s="17"/>
    </row>
    <row r="22150" spans="4:80" x14ac:dyDescent="0.2">
      <c r="D22150" s="53"/>
      <c r="E22150" s="53"/>
      <c r="F22150" s="53"/>
      <c r="G22150" s="53"/>
      <c r="BX22150" s="17"/>
      <c r="BY22150" s="17"/>
      <c r="BZ22150" s="17"/>
      <c r="CA22150" s="17"/>
      <c r="CB22150" s="17"/>
    </row>
    <row r="22151" spans="4:80" x14ac:dyDescent="0.2">
      <c r="D22151" s="53"/>
      <c r="E22151" s="53"/>
      <c r="F22151" s="53"/>
      <c r="G22151" s="53"/>
      <c r="BX22151" s="17"/>
      <c r="BY22151" s="17"/>
      <c r="BZ22151" s="17"/>
      <c r="CA22151" s="17"/>
      <c r="CB22151" s="17"/>
    </row>
    <row r="22152" spans="4:80" x14ac:dyDescent="0.2">
      <c r="D22152" s="53"/>
      <c r="E22152" s="53"/>
      <c r="F22152" s="53"/>
      <c r="G22152" s="53"/>
      <c r="BX22152" s="17"/>
      <c r="BY22152" s="17"/>
      <c r="BZ22152" s="17"/>
      <c r="CA22152" s="17"/>
      <c r="CB22152" s="17"/>
    </row>
    <row r="22153" spans="4:80" x14ac:dyDescent="0.2">
      <c r="D22153" s="53"/>
      <c r="E22153" s="53"/>
      <c r="F22153" s="53"/>
      <c r="G22153" s="53"/>
      <c r="BX22153" s="17"/>
      <c r="BY22153" s="17"/>
      <c r="BZ22153" s="17"/>
      <c r="CA22153" s="17"/>
      <c r="CB22153" s="17"/>
    </row>
    <row r="22154" spans="4:80" x14ac:dyDescent="0.2">
      <c r="D22154" s="53"/>
      <c r="E22154" s="53"/>
      <c r="F22154" s="53"/>
      <c r="G22154" s="53"/>
      <c r="BX22154" s="17"/>
      <c r="BY22154" s="17"/>
      <c r="BZ22154" s="17"/>
      <c r="CA22154" s="17"/>
      <c r="CB22154" s="17"/>
    </row>
    <row r="22155" spans="4:80" x14ac:dyDescent="0.2">
      <c r="D22155" s="53"/>
      <c r="E22155" s="53"/>
      <c r="F22155" s="53"/>
      <c r="G22155" s="53"/>
      <c r="BX22155" s="17"/>
      <c r="BY22155" s="17"/>
      <c r="BZ22155" s="17"/>
      <c r="CA22155" s="17"/>
      <c r="CB22155" s="17"/>
    </row>
    <row r="22156" spans="4:80" x14ac:dyDescent="0.2">
      <c r="D22156" s="53"/>
      <c r="E22156" s="53"/>
      <c r="F22156" s="53"/>
      <c r="G22156" s="53"/>
      <c r="BX22156" s="17"/>
      <c r="BY22156" s="17"/>
      <c r="BZ22156" s="17"/>
      <c r="CA22156" s="17"/>
      <c r="CB22156" s="17"/>
    </row>
    <row r="22157" spans="4:80" x14ac:dyDescent="0.2">
      <c r="D22157" s="53"/>
      <c r="E22157" s="53"/>
      <c r="F22157" s="53"/>
      <c r="G22157" s="53"/>
      <c r="BX22157" s="17"/>
      <c r="BY22157" s="17"/>
      <c r="BZ22157" s="17"/>
      <c r="CA22157" s="17"/>
      <c r="CB22157" s="17"/>
    </row>
    <row r="22158" spans="4:80" x14ac:dyDescent="0.2">
      <c r="D22158" s="53"/>
      <c r="E22158" s="53"/>
      <c r="F22158" s="53"/>
      <c r="G22158" s="53"/>
      <c r="BX22158" s="17"/>
      <c r="BY22158" s="17"/>
      <c r="BZ22158" s="17"/>
      <c r="CA22158" s="17"/>
      <c r="CB22158" s="17"/>
    </row>
    <row r="22159" spans="4:80" x14ac:dyDescent="0.2">
      <c r="D22159" s="53"/>
      <c r="E22159" s="53"/>
      <c r="F22159" s="53"/>
      <c r="G22159" s="53"/>
      <c r="BX22159" s="17"/>
      <c r="BY22159" s="17"/>
      <c r="BZ22159" s="17"/>
      <c r="CA22159" s="17"/>
      <c r="CB22159" s="17"/>
    </row>
    <row r="22160" spans="4:80" x14ac:dyDescent="0.2">
      <c r="D22160" s="53"/>
      <c r="E22160" s="53"/>
      <c r="F22160" s="53"/>
      <c r="G22160" s="53"/>
      <c r="BX22160" s="17"/>
      <c r="BY22160" s="17"/>
      <c r="BZ22160" s="17"/>
      <c r="CA22160" s="17"/>
      <c r="CB22160" s="17"/>
    </row>
    <row r="22161" spans="4:80" x14ac:dyDescent="0.2">
      <c r="D22161" s="53"/>
      <c r="E22161" s="53"/>
      <c r="F22161" s="53"/>
      <c r="G22161" s="53"/>
      <c r="BX22161" s="17"/>
      <c r="BY22161" s="17"/>
      <c r="BZ22161" s="17"/>
      <c r="CA22161" s="17"/>
      <c r="CB22161" s="17"/>
    </row>
    <row r="22162" spans="4:80" x14ac:dyDescent="0.2">
      <c r="D22162" s="53"/>
      <c r="E22162" s="53"/>
      <c r="F22162" s="53"/>
      <c r="G22162" s="53"/>
      <c r="BX22162" s="17"/>
      <c r="BY22162" s="17"/>
      <c r="BZ22162" s="17"/>
      <c r="CA22162" s="17"/>
      <c r="CB22162" s="17"/>
    </row>
    <row r="22163" spans="4:80" x14ac:dyDescent="0.2">
      <c r="D22163" s="53"/>
      <c r="E22163" s="53"/>
      <c r="F22163" s="53"/>
      <c r="G22163" s="53"/>
      <c r="BX22163" s="17"/>
      <c r="BY22163" s="17"/>
      <c r="BZ22163" s="17"/>
      <c r="CA22163" s="17"/>
      <c r="CB22163" s="17"/>
    </row>
    <row r="22164" spans="4:80" x14ac:dyDescent="0.2">
      <c r="D22164" s="53"/>
      <c r="E22164" s="53"/>
      <c r="F22164" s="53"/>
      <c r="G22164" s="53"/>
      <c r="BX22164" s="17"/>
      <c r="BY22164" s="17"/>
      <c r="BZ22164" s="17"/>
      <c r="CA22164" s="17"/>
      <c r="CB22164" s="17"/>
    </row>
    <row r="22165" spans="4:80" x14ac:dyDescent="0.2">
      <c r="D22165" s="53"/>
      <c r="E22165" s="53"/>
      <c r="F22165" s="53"/>
      <c r="G22165" s="53"/>
      <c r="BX22165" s="17"/>
      <c r="BY22165" s="17"/>
      <c r="BZ22165" s="17"/>
      <c r="CA22165" s="17"/>
      <c r="CB22165" s="17"/>
    </row>
    <row r="22166" spans="4:80" x14ac:dyDescent="0.2">
      <c r="D22166" s="53"/>
      <c r="E22166" s="53"/>
      <c r="F22166" s="53"/>
      <c r="G22166" s="53"/>
      <c r="BX22166" s="17"/>
      <c r="BY22166" s="17"/>
      <c r="BZ22166" s="17"/>
      <c r="CA22166" s="17"/>
      <c r="CB22166" s="17"/>
    </row>
    <row r="22167" spans="4:80" x14ac:dyDescent="0.2">
      <c r="D22167" s="53"/>
      <c r="E22167" s="53"/>
      <c r="F22167" s="53"/>
      <c r="G22167" s="53"/>
      <c r="BX22167" s="17"/>
      <c r="BY22167" s="17"/>
      <c r="BZ22167" s="17"/>
      <c r="CA22167" s="17"/>
      <c r="CB22167" s="17"/>
    </row>
    <row r="22168" spans="4:80" x14ac:dyDescent="0.2">
      <c r="D22168" s="53"/>
      <c r="E22168" s="53"/>
      <c r="F22168" s="53"/>
      <c r="G22168" s="53"/>
      <c r="BX22168" s="17"/>
      <c r="BY22168" s="17"/>
      <c r="BZ22168" s="17"/>
      <c r="CA22168" s="17"/>
      <c r="CB22168" s="17"/>
    </row>
    <row r="22169" spans="4:80" x14ac:dyDescent="0.2">
      <c r="D22169" s="53"/>
      <c r="E22169" s="53"/>
      <c r="F22169" s="53"/>
      <c r="G22169" s="53"/>
      <c r="BX22169" s="17"/>
      <c r="BY22169" s="17"/>
      <c r="BZ22169" s="17"/>
      <c r="CA22169" s="17"/>
      <c r="CB22169" s="17"/>
    </row>
    <row r="22170" spans="4:80" x14ac:dyDescent="0.2">
      <c r="D22170" s="53"/>
      <c r="E22170" s="53"/>
      <c r="F22170" s="53"/>
      <c r="G22170" s="53"/>
      <c r="BX22170" s="17"/>
      <c r="BY22170" s="17"/>
      <c r="BZ22170" s="17"/>
      <c r="CA22170" s="17"/>
      <c r="CB22170" s="17"/>
    </row>
    <row r="22171" spans="4:80" x14ac:dyDescent="0.2">
      <c r="D22171" s="53"/>
      <c r="E22171" s="53"/>
      <c r="F22171" s="53"/>
      <c r="G22171" s="53"/>
      <c r="BX22171" s="17"/>
      <c r="BY22171" s="17"/>
      <c r="BZ22171" s="17"/>
      <c r="CA22171" s="17"/>
      <c r="CB22171" s="17"/>
    </row>
    <row r="22172" spans="4:80" x14ac:dyDescent="0.2">
      <c r="D22172" s="53"/>
      <c r="E22172" s="53"/>
      <c r="F22172" s="53"/>
      <c r="G22172" s="53"/>
      <c r="BX22172" s="17"/>
      <c r="BY22172" s="17"/>
      <c r="BZ22172" s="17"/>
      <c r="CA22172" s="17"/>
      <c r="CB22172" s="17"/>
    </row>
    <row r="22173" spans="4:80" x14ac:dyDescent="0.2">
      <c r="D22173" s="53"/>
      <c r="E22173" s="53"/>
      <c r="F22173" s="53"/>
      <c r="G22173" s="53"/>
      <c r="BX22173" s="17"/>
      <c r="BY22173" s="17"/>
      <c r="BZ22173" s="17"/>
      <c r="CA22173" s="17"/>
      <c r="CB22173" s="17"/>
    </row>
    <row r="22174" spans="4:80" x14ac:dyDescent="0.2">
      <c r="D22174" s="53"/>
      <c r="E22174" s="53"/>
      <c r="F22174" s="53"/>
      <c r="G22174" s="53"/>
      <c r="BX22174" s="17"/>
      <c r="BY22174" s="17"/>
      <c r="BZ22174" s="17"/>
      <c r="CA22174" s="17"/>
      <c r="CB22174" s="17"/>
    </row>
    <row r="22175" spans="4:80" x14ac:dyDescent="0.2">
      <c r="D22175" s="53"/>
      <c r="E22175" s="53"/>
      <c r="F22175" s="53"/>
      <c r="G22175" s="53"/>
      <c r="BX22175" s="17"/>
      <c r="BY22175" s="17"/>
      <c r="BZ22175" s="17"/>
      <c r="CA22175" s="17"/>
      <c r="CB22175" s="17"/>
    </row>
    <row r="22176" spans="4:80" x14ac:dyDescent="0.2">
      <c r="D22176" s="53"/>
      <c r="E22176" s="53"/>
      <c r="F22176" s="53"/>
      <c r="G22176" s="53"/>
      <c r="BX22176" s="17"/>
      <c r="BY22176" s="17"/>
      <c r="BZ22176" s="17"/>
      <c r="CA22176" s="17"/>
      <c r="CB22176" s="17"/>
    </row>
    <row r="22177" spans="4:80" x14ac:dyDescent="0.2">
      <c r="D22177" s="53"/>
      <c r="E22177" s="53"/>
      <c r="F22177" s="53"/>
      <c r="G22177" s="53"/>
      <c r="BX22177" s="17"/>
      <c r="BY22177" s="17"/>
      <c r="BZ22177" s="17"/>
      <c r="CA22177" s="17"/>
      <c r="CB22177" s="17"/>
    </row>
    <row r="22178" spans="4:80" x14ac:dyDescent="0.2">
      <c r="D22178" s="53"/>
      <c r="E22178" s="53"/>
      <c r="F22178" s="53"/>
      <c r="G22178" s="53"/>
      <c r="BX22178" s="17"/>
      <c r="BY22178" s="17"/>
      <c r="BZ22178" s="17"/>
      <c r="CA22178" s="17"/>
      <c r="CB22178" s="17"/>
    </row>
    <row r="22179" spans="4:80" x14ac:dyDescent="0.2">
      <c r="D22179" s="53"/>
      <c r="E22179" s="53"/>
      <c r="F22179" s="53"/>
      <c r="G22179" s="53"/>
      <c r="BX22179" s="17"/>
      <c r="BY22179" s="17"/>
      <c r="BZ22179" s="17"/>
      <c r="CA22179" s="17"/>
      <c r="CB22179" s="17"/>
    </row>
    <row r="22180" spans="4:80" x14ac:dyDescent="0.2">
      <c r="D22180" s="53"/>
      <c r="E22180" s="53"/>
      <c r="F22180" s="53"/>
      <c r="G22180" s="53"/>
      <c r="BX22180" s="17"/>
      <c r="BY22180" s="17"/>
      <c r="BZ22180" s="17"/>
      <c r="CA22180" s="17"/>
      <c r="CB22180" s="17"/>
    </row>
    <row r="22181" spans="4:80" x14ac:dyDescent="0.2">
      <c r="D22181" s="53"/>
      <c r="E22181" s="53"/>
      <c r="F22181" s="53"/>
      <c r="G22181" s="53"/>
      <c r="BX22181" s="17"/>
      <c r="BY22181" s="17"/>
      <c r="BZ22181" s="17"/>
      <c r="CA22181" s="17"/>
      <c r="CB22181" s="17"/>
    </row>
    <row r="22182" spans="4:80" x14ac:dyDescent="0.2">
      <c r="D22182" s="53"/>
      <c r="E22182" s="53"/>
      <c r="F22182" s="53"/>
      <c r="G22182" s="53"/>
      <c r="BX22182" s="17"/>
      <c r="BY22182" s="17"/>
      <c r="BZ22182" s="17"/>
      <c r="CA22182" s="17"/>
      <c r="CB22182" s="17"/>
    </row>
    <row r="22183" spans="4:80" x14ac:dyDescent="0.2">
      <c r="D22183" s="53"/>
      <c r="E22183" s="53"/>
      <c r="F22183" s="53"/>
      <c r="G22183" s="53"/>
      <c r="BX22183" s="17"/>
      <c r="BY22183" s="17"/>
      <c r="BZ22183" s="17"/>
      <c r="CA22183" s="17"/>
      <c r="CB22183" s="17"/>
    </row>
    <row r="22184" spans="4:80" x14ac:dyDescent="0.2">
      <c r="D22184" s="53"/>
      <c r="E22184" s="53"/>
      <c r="F22184" s="53"/>
      <c r="G22184" s="53"/>
      <c r="BX22184" s="17"/>
      <c r="BY22184" s="17"/>
      <c r="BZ22184" s="17"/>
      <c r="CA22184" s="17"/>
      <c r="CB22184" s="17"/>
    </row>
    <row r="22185" spans="4:80" x14ac:dyDescent="0.2">
      <c r="D22185" s="53"/>
      <c r="E22185" s="53"/>
      <c r="F22185" s="53"/>
      <c r="G22185" s="53"/>
      <c r="BX22185" s="17"/>
      <c r="BY22185" s="17"/>
      <c r="BZ22185" s="17"/>
      <c r="CA22185" s="17"/>
      <c r="CB22185" s="17"/>
    </row>
    <row r="22186" spans="4:80" x14ac:dyDescent="0.2">
      <c r="D22186" s="53"/>
      <c r="E22186" s="53"/>
      <c r="F22186" s="53"/>
      <c r="G22186" s="53"/>
      <c r="BX22186" s="17"/>
      <c r="BY22186" s="17"/>
      <c r="BZ22186" s="17"/>
      <c r="CA22186" s="17"/>
      <c r="CB22186" s="17"/>
    </row>
    <row r="22187" spans="4:80" x14ac:dyDescent="0.2">
      <c r="D22187" s="53"/>
      <c r="E22187" s="53"/>
      <c r="F22187" s="53"/>
      <c r="G22187" s="53"/>
      <c r="BX22187" s="17"/>
      <c r="BY22187" s="17"/>
      <c r="BZ22187" s="17"/>
      <c r="CA22187" s="17"/>
      <c r="CB22187" s="17"/>
    </row>
    <row r="22188" spans="4:80" x14ac:dyDescent="0.2">
      <c r="D22188" s="53"/>
      <c r="E22188" s="53"/>
      <c r="F22188" s="53"/>
      <c r="G22188" s="53"/>
      <c r="BX22188" s="17"/>
      <c r="BY22188" s="17"/>
      <c r="BZ22188" s="17"/>
      <c r="CA22188" s="17"/>
      <c r="CB22188" s="17"/>
    </row>
    <row r="22189" spans="4:80" x14ac:dyDescent="0.2">
      <c r="D22189" s="53"/>
      <c r="E22189" s="53"/>
      <c r="F22189" s="53"/>
      <c r="G22189" s="53"/>
      <c r="BX22189" s="17"/>
      <c r="BY22189" s="17"/>
      <c r="BZ22189" s="17"/>
      <c r="CA22189" s="17"/>
      <c r="CB22189" s="17"/>
    </row>
    <row r="22190" spans="4:80" x14ac:dyDescent="0.2">
      <c r="D22190" s="53"/>
      <c r="E22190" s="53"/>
      <c r="F22190" s="53"/>
      <c r="G22190" s="53"/>
      <c r="BX22190" s="17"/>
      <c r="BY22190" s="17"/>
      <c r="BZ22190" s="17"/>
      <c r="CA22190" s="17"/>
      <c r="CB22190" s="17"/>
    </row>
    <row r="22191" spans="4:80" x14ac:dyDescent="0.2">
      <c r="D22191" s="53"/>
      <c r="E22191" s="53"/>
      <c r="F22191" s="53"/>
      <c r="G22191" s="53"/>
      <c r="BX22191" s="17"/>
      <c r="BY22191" s="17"/>
      <c r="BZ22191" s="17"/>
      <c r="CA22191" s="17"/>
      <c r="CB22191" s="17"/>
    </row>
    <row r="22192" spans="4:80" x14ac:dyDescent="0.2">
      <c r="D22192" s="53"/>
      <c r="E22192" s="53"/>
      <c r="F22192" s="53"/>
      <c r="G22192" s="53"/>
      <c r="BX22192" s="17"/>
      <c r="BY22192" s="17"/>
      <c r="BZ22192" s="17"/>
      <c r="CA22192" s="17"/>
      <c r="CB22192" s="17"/>
    </row>
    <row r="22193" spans="4:80" x14ac:dyDescent="0.2">
      <c r="D22193" s="53"/>
      <c r="E22193" s="53"/>
      <c r="F22193" s="53"/>
      <c r="G22193" s="53"/>
      <c r="BX22193" s="17"/>
      <c r="BY22193" s="17"/>
      <c r="BZ22193" s="17"/>
      <c r="CA22193" s="17"/>
      <c r="CB22193" s="17"/>
    </row>
    <row r="22194" spans="4:80" x14ac:dyDescent="0.2">
      <c r="D22194" s="53"/>
      <c r="E22194" s="53"/>
      <c r="F22194" s="53"/>
      <c r="G22194" s="53"/>
      <c r="BX22194" s="17"/>
      <c r="BY22194" s="17"/>
      <c r="BZ22194" s="17"/>
      <c r="CA22194" s="17"/>
      <c r="CB22194" s="17"/>
    </row>
    <row r="22195" spans="4:80" x14ac:dyDescent="0.2">
      <c r="D22195" s="53"/>
      <c r="E22195" s="53"/>
      <c r="F22195" s="53"/>
      <c r="G22195" s="53"/>
      <c r="BX22195" s="17"/>
      <c r="BY22195" s="17"/>
      <c r="BZ22195" s="17"/>
      <c r="CA22195" s="17"/>
      <c r="CB22195" s="17"/>
    </row>
    <row r="22196" spans="4:80" x14ac:dyDescent="0.2">
      <c r="D22196" s="53"/>
      <c r="E22196" s="53"/>
      <c r="F22196" s="53"/>
      <c r="G22196" s="53"/>
      <c r="BX22196" s="17"/>
      <c r="BY22196" s="17"/>
      <c r="BZ22196" s="17"/>
      <c r="CA22196" s="17"/>
      <c r="CB22196" s="17"/>
    </row>
    <row r="22197" spans="4:80" x14ac:dyDescent="0.2">
      <c r="D22197" s="53"/>
      <c r="E22197" s="53"/>
      <c r="F22197" s="53"/>
      <c r="G22197" s="53"/>
      <c r="BX22197" s="17"/>
      <c r="BY22197" s="17"/>
      <c r="BZ22197" s="17"/>
      <c r="CA22197" s="17"/>
      <c r="CB22197" s="17"/>
    </row>
    <row r="22198" spans="4:80" x14ac:dyDescent="0.2">
      <c r="D22198" s="53"/>
      <c r="E22198" s="53"/>
      <c r="F22198" s="53"/>
      <c r="G22198" s="53"/>
      <c r="BX22198" s="17"/>
      <c r="BY22198" s="17"/>
      <c r="BZ22198" s="17"/>
      <c r="CA22198" s="17"/>
      <c r="CB22198" s="17"/>
    </row>
    <row r="22199" spans="4:80" x14ac:dyDescent="0.2">
      <c r="D22199" s="53"/>
      <c r="E22199" s="53"/>
      <c r="F22199" s="53"/>
      <c r="G22199" s="53"/>
      <c r="BX22199" s="17"/>
      <c r="BY22199" s="17"/>
      <c r="BZ22199" s="17"/>
      <c r="CA22199" s="17"/>
      <c r="CB22199" s="17"/>
    </row>
    <row r="22200" spans="4:80" x14ac:dyDescent="0.2">
      <c r="D22200" s="53"/>
      <c r="E22200" s="53"/>
      <c r="F22200" s="53"/>
      <c r="G22200" s="53"/>
      <c r="BX22200" s="17"/>
      <c r="BY22200" s="17"/>
      <c r="BZ22200" s="17"/>
      <c r="CA22200" s="17"/>
      <c r="CB22200" s="17"/>
    </row>
    <row r="22201" spans="4:80" x14ac:dyDescent="0.2">
      <c r="D22201" s="53"/>
      <c r="E22201" s="53"/>
      <c r="F22201" s="53"/>
      <c r="G22201" s="53"/>
      <c r="BX22201" s="17"/>
      <c r="BY22201" s="17"/>
      <c r="BZ22201" s="17"/>
      <c r="CA22201" s="17"/>
      <c r="CB22201" s="17"/>
    </row>
    <row r="22202" spans="4:80" x14ac:dyDescent="0.2">
      <c r="D22202" s="53"/>
      <c r="E22202" s="53"/>
      <c r="F22202" s="53"/>
      <c r="G22202" s="53"/>
      <c r="BX22202" s="17"/>
      <c r="BY22202" s="17"/>
      <c r="BZ22202" s="17"/>
      <c r="CA22202" s="17"/>
      <c r="CB22202" s="17"/>
    </row>
    <row r="22203" spans="4:80" x14ac:dyDescent="0.2">
      <c r="D22203" s="53"/>
      <c r="E22203" s="53"/>
      <c r="F22203" s="53"/>
      <c r="G22203" s="53"/>
      <c r="BX22203" s="17"/>
      <c r="BY22203" s="17"/>
      <c r="BZ22203" s="17"/>
      <c r="CA22203" s="17"/>
      <c r="CB22203" s="17"/>
    </row>
    <row r="22204" spans="4:80" x14ac:dyDescent="0.2">
      <c r="D22204" s="53"/>
      <c r="E22204" s="53"/>
      <c r="F22204" s="53"/>
      <c r="G22204" s="53"/>
      <c r="BX22204" s="17"/>
      <c r="BY22204" s="17"/>
      <c r="BZ22204" s="17"/>
      <c r="CA22204" s="17"/>
      <c r="CB22204" s="17"/>
    </row>
    <row r="22205" spans="4:80" x14ac:dyDescent="0.2">
      <c r="D22205" s="53"/>
      <c r="E22205" s="53"/>
      <c r="F22205" s="53"/>
      <c r="G22205" s="53"/>
      <c r="BX22205" s="17"/>
      <c r="BY22205" s="17"/>
      <c r="BZ22205" s="17"/>
      <c r="CA22205" s="17"/>
      <c r="CB22205" s="17"/>
    </row>
    <row r="22206" spans="4:80" x14ac:dyDescent="0.2">
      <c r="D22206" s="53"/>
      <c r="E22206" s="53"/>
      <c r="F22206" s="53"/>
      <c r="G22206" s="53"/>
      <c r="BX22206" s="17"/>
      <c r="BY22206" s="17"/>
      <c r="BZ22206" s="17"/>
      <c r="CA22206" s="17"/>
      <c r="CB22206" s="17"/>
    </row>
    <row r="22207" spans="4:80" x14ac:dyDescent="0.2">
      <c r="D22207" s="53"/>
      <c r="E22207" s="53"/>
      <c r="F22207" s="53"/>
      <c r="G22207" s="53"/>
      <c r="BX22207" s="17"/>
      <c r="BY22207" s="17"/>
      <c r="BZ22207" s="17"/>
      <c r="CA22207" s="17"/>
      <c r="CB22207" s="17"/>
    </row>
    <row r="22208" spans="4:80" x14ac:dyDescent="0.2">
      <c r="D22208" s="53"/>
      <c r="E22208" s="53"/>
      <c r="F22208" s="53"/>
      <c r="G22208" s="53"/>
      <c r="BX22208" s="17"/>
      <c r="BY22208" s="17"/>
      <c r="BZ22208" s="17"/>
      <c r="CA22208" s="17"/>
      <c r="CB22208" s="17"/>
    </row>
    <row r="22209" spans="4:80" x14ac:dyDescent="0.2">
      <c r="D22209" s="53"/>
      <c r="E22209" s="53"/>
      <c r="F22209" s="53"/>
      <c r="G22209" s="53"/>
      <c r="BX22209" s="17"/>
      <c r="BY22209" s="17"/>
      <c r="BZ22209" s="17"/>
      <c r="CA22209" s="17"/>
      <c r="CB22209" s="17"/>
    </row>
    <row r="22210" spans="4:80" x14ac:dyDescent="0.2">
      <c r="D22210" s="53"/>
      <c r="E22210" s="53"/>
      <c r="F22210" s="53"/>
      <c r="G22210" s="53"/>
      <c r="BX22210" s="17"/>
      <c r="BY22210" s="17"/>
      <c r="BZ22210" s="17"/>
      <c r="CA22210" s="17"/>
      <c r="CB22210" s="17"/>
    </row>
    <row r="22211" spans="4:80" x14ac:dyDescent="0.2">
      <c r="D22211" s="53"/>
      <c r="E22211" s="53"/>
      <c r="F22211" s="53"/>
      <c r="G22211" s="53"/>
      <c r="BX22211" s="17"/>
      <c r="BY22211" s="17"/>
      <c r="BZ22211" s="17"/>
      <c r="CA22211" s="17"/>
      <c r="CB22211" s="17"/>
    </row>
    <row r="22212" spans="4:80" x14ac:dyDescent="0.2">
      <c r="D22212" s="53"/>
      <c r="E22212" s="53"/>
      <c r="F22212" s="53"/>
      <c r="G22212" s="53"/>
      <c r="BX22212" s="17"/>
      <c r="BY22212" s="17"/>
      <c r="BZ22212" s="17"/>
      <c r="CA22212" s="17"/>
      <c r="CB22212" s="17"/>
    </row>
    <row r="22213" spans="4:80" x14ac:dyDescent="0.2">
      <c r="D22213" s="53"/>
      <c r="E22213" s="53"/>
      <c r="F22213" s="53"/>
      <c r="G22213" s="53"/>
      <c r="BX22213" s="17"/>
      <c r="BY22213" s="17"/>
      <c r="BZ22213" s="17"/>
      <c r="CA22213" s="17"/>
      <c r="CB22213" s="17"/>
    </row>
    <row r="22214" spans="4:80" x14ac:dyDescent="0.2">
      <c r="D22214" s="53"/>
      <c r="E22214" s="53"/>
      <c r="F22214" s="53"/>
      <c r="G22214" s="53"/>
      <c r="BX22214" s="17"/>
      <c r="BY22214" s="17"/>
      <c r="BZ22214" s="17"/>
      <c r="CA22214" s="17"/>
      <c r="CB22214" s="17"/>
    </row>
    <row r="22215" spans="4:80" x14ac:dyDescent="0.2">
      <c r="D22215" s="53"/>
      <c r="E22215" s="53"/>
      <c r="F22215" s="53"/>
      <c r="G22215" s="53"/>
      <c r="BX22215" s="17"/>
      <c r="BY22215" s="17"/>
      <c r="BZ22215" s="17"/>
      <c r="CA22215" s="17"/>
      <c r="CB22215" s="17"/>
    </row>
    <row r="22216" spans="4:80" x14ac:dyDescent="0.2">
      <c r="D22216" s="53"/>
      <c r="E22216" s="53"/>
      <c r="F22216" s="53"/>
      <c r="G22216" s="53"/>
      <c r="BX22216" s="17"/>
      <c r="BY22216" s="17"/>
      <c r="BZ22216" s="17"/>
      <c r="CA22216" s="17"/>
      <c r="CB22216" s="17"/>
    </row>
    <row r="22217" spans="4:80" x14ac:dyDescent="0.2">
      <c r="D22217" s="53"/>
      <c r="E22217" s="53"/>
      <c r="F22217" s="53"/>
      <c r="G22217" s="53"/>
      <c r="BX22217" s="17"/>
      <c r="BY22217" s="17"/>
      <c r="BZ22217" s="17"/>
      <c r="CA22217" s="17"/>
      <c r="CB22217" s="17"/>
    </row>
    <row r="22218" spans="4:80" x14ac:dyDescent="0.2">
      <c r="D22218" s="53"/>
      <c r="E22218" s="53"/>
      <c r="F22218" s="53"/>
      <c r="G22218" s="53"/>
      <c r="BX22218" s="17"/>
      <c r="BY22218" s="17"/>
      <c r="BZ22218" s="17"/>
      <c r="CA22218" s="17"/>
      <c r="CB22218" s="17"/>
    </row>
    <row r="22219" spans="4:80" x14ac:dyDescent="0.2">
      <c r="D22219" s="53"/>
      <c r="E22219" s="53"/>
      <c r="F22219" s="53"/>
      <c r="G22219" s="53"/>
      <c r="BX22219" s="17"/>
      <c r="BY22219" s="17"/>
      <c r="BZ22219" s="17"/>
      <c r="CA22219" s="17"/>
      <c r="CB22219" s="17"/>
    </row>
    <row r="22220" spans="4:80" x14ac:dyDescent="0.2">
      <c r="D22220" s="53"/>
      <c r="E22220" s="53"/>
      <c r="F22220" s="53"/>
      <c r="G22220" s="53"/>
      <c r="BX22220" s="17"/>
      <c r="BY22220" s="17"/>
      <c r="BZ22220" s="17"/>
      <c r="CA22220" s="17"/>
      <c r="CB22220" s="17"/>
    </row>
    <row r="22221" spans="4:80" x14ac:dyDescent="0.2">
      <c r="D22221" s="53"/>
      <c r="E22221" s="53"/>
      <c r="F22221" s="53"/>
      <c r="G22221" s="53"/>
      <c r="BX22221" s="17"/>
      <c r="BY22221" s="17"/>
      <c r="BZ22221" s="17"/>
      <c r="CA22221" s="17"/>
      <c r="CB22221" s="17"/>
    </row>
    <row r="22222" spans="4:80" x14ac:dyDescent="0.2">
      <c r="D22222" s="53"/>
      <c r="E22222" s="53"/>
      <c r="F22222" s="53"/>
      <c r="G22222" s="53"/>
      <c r="BX22222" s="17"/>
      <c r="BY22222" s="17"/>
      <c r="BZ22222" s="17"/>
      <c r="CA22222" s="17"/>
      <c r="CB22222" s="17"/>
    </row>
    <row r="22223" spans="4:80" x14ac:dyDescent="0.2">
      <c r="D22223" s="53"/>
      <c r="E22223" s="53"/>
      <c r="F22223" s="53"/>
      <c r="G22223" s="53"/>
      <c r="BX22223" s="17"/>
      <c r="BY22223" s="17"/>
      <c r="BZ22223" s="17"/>
      <c r="CA22223" s="17"/>
      <c r="CB22223" s="17"/>
    </row>
    <row r="22224" spans="4:80" x14ac:dyDescent="0.2">
      <c r="D22224" s="53"/>
      <c r="E22224" s="53"/>
      <c r="F22224" s="53"/>
      <c r="G22224" s="53"/>
      <c r="BX22224" s="17"/>
      <c r="BY22224" s="17"/>
      <c r="BZ22224" s="17"/>
      <c r="CA22224" s="17"/>
      <c r="CB22224" s="17"/>
    </row>
    <row r="22225" spans="4:80" x14ac:dyDescent="0.2">
      <c r="D22225" s="53"/>
      <c r="E22225" s="53"/>
      <c r="F22225" s="53"/>
      <c r="G22225" s="53"/>
      <c r="BX22225" s="17"/>
      <c r="BY22225" s="17"/>
      <c r="BZ22225" s="17"/>
      <c r="CA22225" s="17"/>
      <c r="CB22225" s="17"/>
    </row>
    <row r="22226" spans="4:80" x14ac:dyDescent="0.2">
      <c r="D22226" s="53"/>
      <c r="E22226" s="53"/>
      <c r="F22226" s="53"/>
      <c r="G22226" s="53"/>
      <c r="BX22226" s="17"/>
      <c r="BY22226" s="17"/>
      <c r="BZ22226" s="17"/>
      <c r="CA22226" s="17"/>
      <c r="CB22226" s="17"/>
    </row>
    <row r="22227" spans="4:80" x14ac:dyDescent="0.2">
      <c r="D22227" s="53"/>
      <c r="E22227" s="53"/>
      <c r="F22227" s="53"/>
      <c r="G22227" s="53"/>
      <c r="BX22227" s="17"/>
      <c r="BY22227" s="17"/>
      <c r="BZ22227" s="17"/>
      <c r="CA22227" s="17"/>
      <c r="CB22227" s="17"/>
    </row>
    <row r="22228" spans="4:80" x14ac:dyDescent="0.2">
      <c r="D22228" s="53"/>
      <c r="E22228" s="53"/>
      <c r="F22228" s="53"/>
      <c r="G22228" s="53"/>
      <c r="BX22228" s="17"/>
      <c r="BY22228" s="17"/>
      <c r="BZ22228" s="17"/>
      <c r="CA22228" s="17"/>
      <c r="CB22228" s="17"/>
    </row>
    <row r="22229" spans="4:80" x14ac:dyDescent="0.2">
      <c r="D22229" s="53"/>
      <c r="E22229" s="53"/>
      <c r="F22229" s="53"/>
      <c r="G22229" s="53"/>
      <c r="BX22229" s="17"/>
      <c r="BY22229" s="17"/>
      <c r="BZ22229" s="17"/>
      <c r="CA22229" s="17"/>
      <c r="CB22229" s="17"/>
    </row>
    <row r="22230" spans="4:80" x14ac:dyDescent="0.2">
      <c r="D22230" s="53"/>
      <c r="E22230" s="53"/>
      <c r="F22230" s="53"/>
      <c r="G22230" s="53"/>
      <c r="BX22230" s="17"/>
      <c r="BY22230" s="17"/>
      <c r="BZ22230" s="17"/>
      <c r="CA22230" s="17"/>
      <c r="CB22230" s="17"/>
    </row>
    <row r="22231" spans="4:80" x14ac:dyDescent="0.2">
      <c r="D22231" s="53"/>
      <c r="E22231" s="53"/>
      <c r="F22231" s="53"/>
      <c r="G22231" s="53"/>
      <c r="BX22231" s="17"/>
      <c r="BY22231" s="17"/>
      <c r="BZ22231" s="17"/>
      <c r="CA22231" s="17"/>
      <c r="CB22231" s="17"/>
    </row>
    <row r="22232" spans="4:80" x14ac:dyDescent="0.2">
      <c r="D22232" s="53"/>
      <c r="E22232" s="53"/>
      <c r="F22232" s="53"/>
      <c r="G22232" s="53"/>
      <c r="BX22232" s="17"/>
      <c r="BY22232" s="17"/>
      <c r="BZ22232" s="17"/>
      <c r="CA22232" s="17"/>
      <c r="CB22232" s="17"/>
    </row>
    <row r="22233" spans="4:80" x14ac:dyDescent="0.2">
      <c r="D22233" s="53"/>
      <c r="E22233" s="53"/>
      <c r="F22233" s="53"/>
      <c r="G22233" s="53"/>
      <c r="BX22233" s="17"/>
      <c r="BY22233" s="17"/>
      <c r="BZ22233" s="17"/>
      <c r="CA22233" s="17"/>
      <c r="CB22233" s="17"/>
    </row>
    <row r="22234" spans="4:80" x14ac:dyDescent="0.2">
      <c r="D22234" s="53"/>
      <c r="E22234" s="53"/>
      <c r="F22234" s="53"/>
      <c r="G22234" s="53"/>
      <c r="BX22234" s="17"/>
      <c r="BY22234" s="17"/>
      <c r="BZ22234" s="17"/>
      <c r="CA22234" s="17"/>
      <c r="CB22234" s="17"/>
    </row>
    <row r="22235" spans="4:80" x14ac:dyDescent="0.2">
      <c r="D22235" s="53"/>
      <c r="E22235" s="53"/>
      <c r="F22235" s="53"/>
      <c r="G22235" s="53"/>
      <c r="BX22235" s="17"/>
      <c r="BY22235" s="17"/>
      <c r="BZ22235" s="17"/>
      <c r="CA22235" s="17"/>
      <c r="CB22235" s="17"/>
    </row>
    <row r="22236" spans="4:80" x14ac:dyDescent="0.2">
      <c r="D22236" s="53"/>
      <c r="E22236" s="53"/>
      <c r="F22236" s="53"/>
      <c r="G22236" s="53"/>
      <c r="BX22236" s="17"/>
      <c r="BY22236" s="17"/>
      <c r="BZ22236" s="17"/>
      <c r="CA22236" s="17"/>
      <c r="CB22236" s="17"/>
    </row>
    <row r="22237" spans="4:80" x14ac:dyDescent="0.2">
      <c r="D22237" s="53"/>
      <c r="E22237" s="53"/>
      <c r="F22237" s="53"/>
      <c r="G22237" s="53"/>
      <c r="BX22237" s="17"/>
      <c r="BY22237" s="17"/>
      <c r="BZ22237" s="17"/>
      <c r="CA22237" s="17"/>
      <c r="CB22237" s="17"/>
    </row>
    <row r="22238" spans="4:80" x14ac:dyDescent="0.2">
      <c r="D22238" s="53"/>
      <c r="E22238" s="53"/>
      <c r="F22238" s="53"/>
      <c r="G22238" s="53"/>
      <c r="BX22238" s="17"/>
      <c r="BY22238" s="17"/>
      <c r="BZ22238" s="17"/>
      <c r="CA22238" s="17"/>
      <c r="CB22238" s="17"/>
    </row>
    <row r="22239" spans="4:80" x14ac:dyDescent="0.2">
      <c r="D22239" s="53"/>
      <c r="E22239" s="53"/>
      <c r="F22239" s="53"/>
      <c r="G22239" s="53"/>
      <c r="BX22239" s="17"/>
      <c r="BY22239" s="17"/>
      <c r="BZ22239" s="17"/>
      <c r="CA22239" s="17"/>
      <c r="CB22239" s="17"/>
    </row>
    <row r="22240" spans="4:80" x14ac:dyDescent="0.2">
      <c r="D22240" s="53"/>
      <c r="E22240" s="53"/>
      <c r="F22240" s="53"/>
      <c r="G22240" s="53"/>
      <c r="BX22240" s="17"/>
      <c r="BY22240" s="17"/>
      <c r="BZ22240" s="17"/>
      <c r="CA22240" s="17"/>
      <c r="CB22240" s="17"/>
    </row>
    <row r="22241" spans="4:80" x14ac:dyDescent="0.2">
      <c r="D22241" s="53"/>
      <c r="E22241" s="53"/>
      <c r="F22241" s="53"/>
      <c r="G22241" s="53"/>
      <c r="BX22241" s="17"/>
      <c r="BY22241" s="17"/>
      <c r="BZ22241" s="17"/>
      <c r="CA22241" s="17"/>
      <c r="CB22241" s="17"/>
    </row>
    <row r="22242" spans="4:80" x14ac:dyDescent="0.2">
      <c r="D22242" s="53"/>
      <c r="E22242" s="53"/>
      <c r="F22242" s="53"/>
      <c r="G22242" s="53"/>
      <c r="BX22242" s="17"/>
      <c r="BY22242" s="17"/>
      <c r="BZ22242" s="17"/>
      <c r="CA22242" s="17"/>
      <c r="CB22242" s="17"/>
    </row>
    <row r="22243" spans="4:80" x14ac:dyDescent="0.2">
      <c r="D22243" s="53"/>
      <c r="E22243" s="53"/>
      <c r="F22243" s="53"/>
      <c r="G22243" s="53"/>
      <c r="BX22243" s="17"/>
      <c r="BY22243" s="17"/>
      <c r="BZ22243" s="17"/>
      <c r="CA22243" s="17"/>
      <c r="CB22243" s="17"/>
    </row>
    <row r="22244" spans="4:80" x14ac:dyDescent="0.2">
      <c r="D22244" s="53"/>
      <c r="E22244" s="53"/>
      <c r="F22244" s="53"/>
      <c r="G22244" s="53"/>
      <c r="BX22244" s="17"/>
      <c r="BY22244" s="17"/>
      <c r="BZ22244" s="17"/>
      <c r="CA22244" s="17"/>
      <c r="CB22244" s="17"/>
    </row>
    <row r="22245" spans="4:80" x14ac:dyDescent="0.2">
      <c r="D22245" s="53"/>
      <c r="E22245" s="53"/>
      <c r="F22245" s="53"/>
      <c r="G22245" s="53"/>
      <c r="BX22245" s="17"/>
      <c r="BY22245" s="17"/>
      <c r="BZ22245" s="17"/>
      <c r="CA22245" s="17"/>
      <c r="CB22245" s="17"/>
    </row>
    <row r="22246" spans="4:80" x14ac:dyDescent="0.2">
      <c r="D22246" s="53"/>
      <c r="E22246" s="53"/>
      <c r="F22246" s="53"/>
      <c r="G22246" s="53"/>
      <c r="BX22246" s="17"/>
      <c r="BY22246" s="17"/>
      <c r="BZ22246" s="17"/>
      <c r="CA22246" s="17"/>
      <c r="CB22246" s="17"/>
    </row>
    <row r="22247" spans="4:80" x14ac:dyDescent="0.2">
      <c r="D22247" s="53"/>
      <c r="E22247" s="53"/>
      <c r="F22247" s="53"/>
      <c r="G22247" s="53"/>
      <c r="BX22247" s="17"/>
      <c r="BY22247" s="17"/>
      <c r="BZ22247" s="17"/>
      <c r="CA22247" s="17"/>
      <c r="CB22247" s="17"/>
    </row>
    <row r="22248" spans="4:80" x14ac:dyDescent="0.2">
      <c r="D22248" s="53"/>
      <c r="E22248" s="53"/>
      <c r="F22248" s="53"/>
      <c r="G22248" s="53"/>
      <c r="BX22248" s="17"/>
      <c r="BY22248" s="17"/>
      <c r="BZ22248" s="17"/>
      <c r="CA22248" s="17"/>
      <c r="CB22248" s="17"/>
    </row>
    <row r="22249" spans="4:80" x14ac:dyDescent="0.2">
      <c r="D22249" s="53"/>
      <c r="E22249" s="53"/>
      <c r="F22249" s="53"/>
      <c r="G22249" s="53"/>
      <c r="BX22249" s="17"/>
      <c r="BY22249" s="17"/>
      <c r="BZ22249" s="17"/>
      <c r="CA22249" s="17"/>
      <c r="CB22249" s="17"/>
    </row>
    <row r="22250" spans="4:80" x14ac:dyDescent="0.2">
      <c r="D22250" s="53"/>
      <c r="E22250" s="53"/>
      <c r="F22250" s="53"/>
      <c r="G22250" s="53"/>
      <c r="BX22250" s="17"/>
      <c r="BY22250" s="17"/>
      <c r="BZ22250" s="17"/>
      <c r="CA22250" s="17"/>
      <c r="CB22250" s="17"/>
    </row>
    <row r="22251" spans="4:80" x14ac:dyDescent="0.2">
      <c r="D22251" s="53"/>
      <c r="E22251" s="53"/>
      <c r="F22251" s="53"/>
      <c r="G22251" s="53"/>
      <c r="BX22251" s="17"/>
      <c r="BY22251" s="17"/>
      <c r="BZ22251" s="17"/>
      <c r="CA22251" s="17"/>
      <c r="CB22251" s="17"/>
    </row>
    <row r="22252" spans="4:80" x14ac:dyDescent="0.2">
      <c r="D22252" s="53"/>
      <c r="E22252" s="53"/>
      <c r="F22252" s="53"/>
      <c r="G22252" s="53"/>
      <c r="BX22252" s="17"/>
      <c r="BY22252" s="17"/>
      <c r="BZ22252" s="17"/>
      <c r="CA22252" s="17"/>
      <c r="CB22252" s="17"/>
    </row>
    <row r="22253" spans="4:80" x14ac:dyDescent="0.2">
      <c r="D22253" s="53"/>
      <c r="E22253" s="53"/>
      <c r="F22253" s="53"/>
      <c r="G22253" s="53"/>
      <c r="BX22253" s="17"/>
      <c r="BY22253" s="17"/>
      <c r="BZ22253" s="17"/>
      <c r="CA22253" s="17"/>
      <c r="CB22253" s="17"/>
    </row>
    <row r="22254" spans="4:80" x14ac:dyDescent="0.2">
      <c r="D22254" s="53"/>
      <c r="E22254" s="53"/>
      <c r="F22254" s="53"/>
      <c r="G22254" s="53"/>
      <c r="BX22254" s="17"/>
      <c r="BY22254" s="17"/>
      <c r="BZ22254" s="17"/>
      <c r="CA22254" s="17"/>
      <c r="CB22254" s="17"/>
    </row>
    <row r="22255" spans="4:80" x14ac:dyDescent="0.2">
      <c r="D22255" s="53"/>
      <c r="E22255" s="53"/>
      <c r="F22255" s="53"/>
      <c r="G22255" s="53"/>
      <c r="BX22255" s="17"/>
      <c r="BY22255" s="17"/>
      <c r="BZ22255" s="17"/>
      <c r="CA22255" s="17"/>
      <c r="CB22255" s="17"/>
    </row>
    <row r="22256" spans="4:80" x14ac:dyDescent="0.2">
      <c r="D22256" s="53"/>
      <c r="E22256" s="53"/>
      <c r="F22256" s="53"/>
      <c r="G22256" s="53"/>
      <c r="BX22256" s="17"/>
      <c r="BY22256" s="17"/>
      <c r="BZ22256" s="17"/>
      <c r="CA22256" s="17"/>
      <c r="CB22256" s="17"/>
    </row>
    <row r="22257" spans="4:80" x14ac:dyDescent="0.2">
      <c r="D22257" s="53"/>
      <c r="E22257" s="53"/>
      <c r="F22257" s="53"/>
      <c r="G22257" s="53"/>
      <c r="BX22257" s="17"/>
      <c r="BY22257" s="17"/>
      <c r="BZ22257" s="17"/>
      <c r="CA22257" s="17"/>
      <c r="CB22257" s="17"/>
    </row>
    <row r="22258" spans="4:80" x14ac:dyDescent="0.2">
      <c r="D22258" s="53"/>
      <c r="E22258" s="53"/>
      <c r="F22258" s="53"/>
      <c r="G22258" s="53"/>
      <c r="BX22258" s="17"/>
      <c r="BY22258" s="17"/>
      <c r="BZ22258" s="17"/>
      <c r="CA22258" s="17"/>
      <c r="CB22258" s="17"/>
    </row>
    <row r="22259" spans="4:80" x14ac:dyDescent="0.2">
      <c r="D22259" s="53"/>
      <c r="E22259" s="53"/>
      <c r="F22259" s="53"/>
      <c r="G22259" s="53"/>
      <c r="BX22259" s="17"/>
      <c r="BY22259" s="17"/>
      <c r="BZ22259" s="17"/>
      <c r="CA22259" s="17"/>
      <c r="CB22259" s="17"/>
    </row>
    <row r="22260" spans="4:80" x14ac:dyDescent="0.2">
      <c r="D22260" s="53"/>
      <c r="E22260" s="53"/>
      <c r="F22260" s="53"/>
      <c r="G22260" s="53"/>
      <c r="BX22260" s="17"/>
      <c r="BY22260" s="17"/>
      <c r="BZ22260" s="17"/>
      <c r="CA22260" s="17"/>
      <c r="CB22260" s="17"/>
    </row>
    <row r="22261" spans="4:80" x14ac:dyDescent="0.2">
      <c r="D22261" s="53"/>
      <c r="E22261" s="53"/>
      <c r="F22261" s="53"/>
      <c r="G22261" s="53"/>
      <c r="BX22261" s="17"/>
      <c r="BY22261" s="17"/>
      <c r="BZ22261" s="17"/>
      <c r="CA22261" s="17"/>
      <c r="CB22261" s="17"/>
    </row>
    <row r="22262" spans="4:80" x14ac:dyDescent="0.2">
      <c r="D22262" s="53"/>
      <c r="E22262" s="53"/>
      <c r="F22262" s="53"/>
      <c r="G22262" s="53"/>
      <c r="BX22262" s="17"/>
      <c r="BY22262" s="17"/>
      <c r="BZ22262" s="17"/>
      <c r="CA22262" s="17"/>
      <c r="CB22262" s="17"/>
    </row>
    <row r="22263" spans="4:80" x14ac:dyDescent="0.2">
      <c r="D22263" s="53"/>
      <c r="E22263" s="53"/>
      <c r="F22263" s="53"/>
      <c r="G22263" s="53"/>
      <c r="BX22263" s="17"/>
      <c r="BY22263" s="17"/>
      <c r="BZ22263" s="17"/>
      <c r="CA22263" s="17"/>
      <c r="CB22263" s="17"/>
    </row>
    <row r="22264" spans="4:80" x14ac:dyDescent="0.2">
      <c r="D22264" s="53"/>
      <c r="E22264" s="53"/>
      <c r="F22264" s="53"/>
      <c r="G22264" s="53"/>
      <c r="BX22264" s="17"/>
      <c r="BY22264" s="17"/>
      <c r="BZ22264" s="17"/>
      <c r="CA22264" s="17"/>
      <c r="CB22264" s="17"/>
    </row>
    <row r="22265" spans="4:80" x14ac:dyDescent="0.2">
      <c r="D22265" s="53"/>
      <c r="E22265" s="53"/>
      <c r="F22265" s="53"/>
      <c r="G22265" s="53"/>
      <c r="BX22265" s="17"/>
      <c r="BY22265" s="17"/>
      <c r="BZ22265" s="17"/>
      <c r="CA22265" s="17"/>
      <c r="CB22265" s="17"/>
    </row>
    <row r="22266" spans="4:80" x14ac:dyDescent="0.2">
      <c r="D22266" s="53"/>
      <c r="E22266" s="53"/>
      <c r="F22266" s="53"/>
      <c r="G22266" s="53"/>
      <c r="BX22266" s="17"/>
      <c r="BY22266" s="17"/>
      <c r="BZ22266" s="17"/>
      <c r="CA22266" s="17"/>
      <c r="CB22266" s="17"/>
    </row>
    <row r="22267" spans="4:80" x14ac:dyDescent="0.2">
      <c r="D22267" s="53"/>
      <c r="E22267" s="53"/>
      <c r="F22267" s="53"/>
      <c r="G22267" s="53"/>
      <c r="BX22267" s="17"/>
      <c r="BY22267" s="17"/>
      <c r="BZ22267" s="17"/>
      <c r="CA22267" s="17"/>
      <c r="CB22267" s="17"/>
    </row>
    <row r="22268" spans="4:80" x14ac:dyDescent="0.2">
      <c r="D22268" s="53"/>
      <c r="E22268" s="53"/>
      <c r="F22268" s="53"/>
      <c r="G22268" s="53"/>
      <c r="BX22268" s="17"/>
      <c r="BY22268" s="17"/>
      <c r="BZ22268" s="17"/>
      <c r="CA22268" s="17"/>
      <c r="CB22268" s="17"/>
    </row>
    <row r="22269" spans="4:80" x14ac:dyDescent="0.2">
      <c r="D22269" s="53"/>
      <c r="E22269" s="53"/>
      <c r="F22269" s="53"/>
      <c r="G22269" s="53"/>
      <c r="BX22269" s="17"/>
      <c r="BY22269" s="17"/>
      <c r="BZ22269" s="17"/>
      <c r="CA22269" s="17"/>
      <c r="CB22269" s="17"/>
    </row>
    <row r="22270" spans="4:80" x14ac:dyDescent="0.2">
      <c r="D22270" s="53"/>
      <c r="E22270" s="53"/>
      <c r="F22270" s="53"/>
      <c r="G22270" s="53"/>
      <c r="BX22270" s="17"/>
      <c r="BY22270" s="17"/>
      <c r="BZ22270" s="17"/>
      <c r="CA22270" s="17"/>
      <c r="CB22270" s="17"/>
    </row>
    <row r="22271" spans="4:80" x14ac:dyDescent="0.2">
      <c r="D22271" s="53"/>
      <c r="E22271" s="53"/>
      <c r="F22271" s="53"/>
      <c r="G22271" s="53"/>
      <c r="BX22271" s="17"/>
      <c r="BY22271" s="17"/>
      <c r="BZ22271" s="17"/>
      <c r="CA22271" s="17"/>
      <c r="CB22271" s="17"/>
    </row>
    <row r="22272" spans="4:80" x14ac:dyDescent="0.2">
      <c r="D22272" s="53"/>
      <c r="E22272" s="53"/>
      <c r="F22272" s="53"/>
      <c r="G22272" s="53"/>
      <c r="BX22272" s="17"/>
      <c r="BY22272" s="17"/>
      <c r="BZ22272" s="17"/>
      <c r="CA22272" s="17"/>
      <c r="CB22272" s="17"/>
    </row>
    <row r="22273" spans="4:80" x14ac:dyDescent="0.2">
      <c r="D22273" s="53"/>
      <c r="E22273" s="53"/>
      <c r="F22273" s="53"/>
      <c r="G22273" s="53"/>
      <c r="BX22273" s="17"/>
      <c r="BY22273" s="17"/>
      <c r="BZ22273" s="17"/>
      <c r="CA22273" s="17"/>
      <c r="CB22273" s="17"/>
    </row>
    <row r="22274" spans="4:80" x14ac:dyDescent="0.2">
      <c r="D22274" s="53"/>
      <c r="E22274" s="53"/>
      <c r="F22274" s="53"/>
      <c r="G22274" s="53"/>
      <c r="BX22274" s="17"/>
      <c r="BY22274" s="17"/>
      <c r="BZ22274" s="17"/>
      <c r="CA22274" s="17"/>
      <c r="CB22274" s="17"/>
    </row>
    <row r="22275" spans="4:80" x14ac:dyDescent="0.2">
      <c r="D22275" s="53"/>
      <c r="E22275" s="53"/>
      <c r="F22275" s="53"/>
      <c r="G22275" s="53"/>
      <c r="BX22275" s="17"/>
      <c r="BY22275" s="17"/>
      <c r="BZ22275" s="17"/>
      <c r="CA22275" s="17"/>
      <c r="CB22275" s="17"/>
    </row>
    <row r="22276" spans="4:80" x14ac:dyDescent="0.2">
      <c r="D22276" s="53"/>
      <c r="E22276" s="53"/>
      <c r="F22276" s="53"/>
      <c r="G22276" s="53"/>
      <c r="BX22276" s="17"/>
      <c r="BY22276" s="17"/>
      <c r="BZ22276" s="17"/>
      <c r="CA22276" s="17"/>
      <c r="CB22276" s="17"/>
    </row>
    <row r="22277" spans="4:80" x14ac:dyDescent="0.2">
      <c r="D22277" s="53"/>
      <c r="E22277" s="53"/>
      <c r="F22277" s="53"/>
      <c r="G22277" s="53"/>
      <c r="BX22277" s="17"/>
      <c r="BY22277" s="17"/>
      <c r="BZ22277" s="17"/>
      <c r="CA22277" s="17"/>
      <c r="CB22277" s="17"/>
    </row>
    <row r="22278" spans="4:80" x14ac:dyDescent="0.2">
      <c r="D22278" s="53"/>
      <c r="E22278" s="53"/>
      <c r="F22278" s="53"/>
      <c r="G22278" s="53"/>
      <c r="BX22278" s="17"/>
      <c r="BY22278" s="17"/>
      <c r="BZ22278" s="17"/>
      <c r="CA22278" s="17"/>
      <c r="CB22278" s="17"/>
    </row>
    <row r="22279" spans="4:80" x14ac:dyDescent="0.2">
      <c r="D22279" s="53"/>
      <c r="E22279" s="53"/>
      <c r="F22279" s="53"/>
      <c r="G22279" s="53"/>
      <c r="BX22279" s="17"/>
      <c r="BY22279" s="17"/>
      <c r="BZ22279" s="17"/>
      <c r="CA22279" s="17"/>
      <c r="CB22279" s="17"/>
    </row>
    <row r="22280" spans="4:80" x14ac:dyDescent="0.2">
      <c r="D22280" s="53"/>
      <c r="E22280" s="53"/>
      <c r="F22280" s="53"/>
      <c r="G22280" s="53"/>
      <c r="BX22280" s="17"/>
      <c r="BY22280" s="17"/>
      <c r="BZ22280" s="17"/>
      <c r="CA22280" s="17"/>
      <c r="CB22280" s="17"/>
    </row>
    <row r="22281" spans="4:80" x14ac:dyDescent="0.2">
      <c r="D22281" s="53"/>
      <c r="E22281" s="53"/>
      <c r="F22281" s="53"/>
      <c r="G22281" s="53"/>
      <c r="BX22281" s="17"/>
      <c r="BY22281" s="17"/>
      <c r="BZ22281" s="17"/>
      <c r="CA22281" s="17"/>
      <c r="CB22281" s="17"/>
    </row>
    <row r="22282" spans="4:80" x14ac:dyDescent="0.2">
      <c r="D22282" s="53"/>
      <c r="E22282" s="53"/>
      <c r="F22282" s="53"/>
      <c r="G22282" s="53"/>
      <c r="BX22282" s="17"/>
      <c r="BY22282" s="17"/>
      <c r="BZ22282" s="17"/>
      <c r="CA22282" s="17"/>
      <c r="CB22282" s="17"/>
    </row>
    <row r="22283" spans="4:80" x14ac:dyDescent="0.2">
      <c r="D22283" s="53"/>
      <c r="E22283" s="53"/>
      <c r="F22283" s="53"/>
      <c r="G22283" s="53"/>
      <c r="BX22283" s="17"/>
      <c r="BY22283" s="17"/>
      <c r="BZ22283" s="17"/>
      <c r="CA22283" s="17"/>
      <c r="CB22283" s="17"/>
    </row>
    <row r="22284" spans="4:80" x14ac:dyDescent="0.2">
      <c r="D22284" s="53"/>
      <c r="E22284" s="53"/>
      <c r="F22284" s="53"/>
      <c r="G22284" s="53"/>
      <c r="BX22284" s="17"/>
      <c r="BY22284" s="17"/>
      <c r="BZ22284" s="17"/>
      <c r="CA22284" s="17"/>
      <c r="CB22284" s="17"/>
    </row>
    <row r="22285" spans="4:80" x14ac:dyDescent="0.2">
      <c r="D22285" s="53"/>
      <c r="E22285" s="53"/>
      <c r="F22285" s="53"/>
      <c r="G22285" s="53"/>
      <c r="BX22285" s="17"/>
      <c r="BY22285" s="17"/>
      <c r="BZ22285" s="17"/>
      <c r="CA22285" s="17"/>
      <c r="CB22285" s="17"/>
    </row>
    <row r="22286" spans="4:80" x14ac:dyDescent="0.2">
      <c r="D22286" s="53"/>
      <c r="E22286" s="53"/>
      <c r="F22286" s="53"/>
      <c r="G22286" s="53"/>
      <c r="BX22286" s="17"/>
      <c r="BY22286" s="17"/>
      <c r="BZ22286" s="17"/>
      <c r="CA22286" s="17"/>
      <c r="CB22286" s="17"/>
    </row>
    <row r="22287" spans="4:80" x14ac:dyDescent="0.2">
      <c r="D22287" s="53"/>
      <c r="E22287" s="53"/>
      <c r="F22287" s="53"/>
      <c r="G22287" s="53"/>
      <c r="BX22287" s="17"/>
      <c r="BY22287" s="17"/>
      <c r="BZ22287" s="17"/>
      <c r="CA22287" s="17"/>
      <c r="CB22287" s="17"/>
    </row>
    <row r="22288" spans="4:80" x14ac:dyDescent="0.2">
      <c r="D22288" s="53"/>
      <c r="E22288" s="53"/>
      <c r="F22288" s="53"/>
      <c r="G22288" s="53"/>
      <c r="BX22288" s="17"/>
      <c r="BY22288" s="17"/>
      <c r="BZ22288" s="17"/>
      <c r="CA22288" s="17"/>
      <c r="CB22288" s="17"/>
    </row>
    <row r="22289" spans="4:80" x14ac:dyDescent="0.2">
      <c r="D22289" s="53"/>
      <c r="E22289" s="53"/>
      <c r="F22289" s="53"/>
      <c r="G22289" s="53"/>
      <c r="BX22289" s="17"/>
      <c r="BY22289" s="17"/>
      <c r="BZ22289" s="17"/>
      <c r="CA22289" s="17"/>
      <c r="CB22289" s="17"/>
    </row>
    <row r="22290" spans="4:80" x14ac:dyDescent="0.2">
      <c r="D22290" s="53"/>
      <c r="E22290" s="53"/>
      <c r="F22290" s="53"/>
      <c r="G22290" s="53"/>
      <c r="BX22290" s="17"/>
      <c r="BY22290" s="17"/>
      <c r="BZ22290" s="17"/>
      <c r="CA22290" s="17"/>
      <c r="CB22290" s="17"/>
    </row>
    <row r="22291" spans="4:80" x14ac:dyDescent="0.2">
      <c r="D22291" s="53"/>
      <c r="E22291" s="53"/>
      <c r="F22291" s="53"/>
      <c r="G22291" s="53"/>
      <c r="BX22291" s="17"/>
      <c r="BY22291" s="17"/>
      <c r="BZ22291" s="17"/>
      <c r="CA22291" s="17"/>
      <c r="CB22291" s="17"/>
    </row>
    <row r="22292" spans="4:80" x14ac:dyDescent="0.2">
      <c r="D22292" s="53"/>
      <c r="E22292" s="53"/>
      <c r="F22292" s="53"/>
      <c r="G22292" s="53"/>
      <c r="BX22292" s="17"/>
      <c r="BY22292" s="17"/>
      <c r="BZ22292" s="17"/>
      <c r="CA22292" s="17"/>
      <c r="CB22292" s="17"/>
    </row>
    <row r="22293" spans="4:80" x14ac:dyDescent="0.2">
      <c r="D22293" s="53"/>
      <c r="E22293" s="53"/>
      <c r="F22293" s="53"/>
      <c r="G22293" s="53"/>
      <c r="BX22293" s="17"/>
      <c r="BY22293" s="17"/>
      <c r="BZ22293" s="17"/>
      <c r="CA22293" s="17"/>
      <c r="CB22293" s="17"/>
    </row>
    <row r="22294" spans="4:80" x14ac:dyDescent="0.2">
      <c r="D22294" s="53"/>
      <c r="E22294" s="53"/>
      <c r="F22294" s="53"/>
      <c r="G22294" s="53"/>
      <c r="BX22294" s="17"/>
      <c r="BY22294" s="17"/>
      <c r="BZ22294" s="17"/>
      <c r="CA22294" s="17"/>
      <c r="CB22294" s="17"/>
    </row>
    <row r="22295" spans="4:80" x14ac:dyDescent="0.2">
      <c r="D22295" s="53"/>
      <c r="E22295" s="53"/>
      <c r="F22295" s="53"/>
      <c r="G22295" s="53"/>
      <c r="BX22295" s="17"/>
      <c r="BY22295" s="17"/>
      <c r="BZ22295" s="17"/>
      <c r="CA22295" s="17"/>
      <c r="CB22295" s="17"/>
    </row>
    <row r="22296" spans="4:80" x14ac:dyDescent="0.2">
      <c r="D22296" s="53"/>
      <c r="E22296" s="53"/>
      <c r="F22296" s="53"/>
      <c r="G22296" s="53"/>
      <c r="BX22296" s="17"/>
      <c r="BY22296" s="17"/>
      <c r="BZ22296" s="17"/>
      <c r="CA22296" s="17"/>
      <c r="CB22296" s="17"/>
    </row>
    <row r="22297" spans="4:80" x14ac:dyDescent="0.2">
      <c r="D22297" s="53"/>
      <c r="E22297" s="53"/>
      <c r="F22297" s="53"/>
      <c r="G22297" s="53"/>
      <c r="BX22297" s="17"/>
      <c r="BY22297" s="17"/>
      <c r="BZ22297" s="17"/>
      <c r="CA22297" s="17"/>
      <c r="CB22297" s="17"/>
    </row>
    <row r="22298" spans="4:80" x14ac:dyDescent="0.2">
      <c r="D22298" s="53"/>
      <c r="E22298" s="53"/>
      <c r="F22298" s="53"/>
      <c r="G22298" s="53"/>
      <c r="BX22298" s="17"/>
      <c r="BY22298" s="17"/>
      <c r="BZ22298" s="17"/>
      <c r="CA22298" s="17"/>
      <c r="CB22298" s="17"/>
    </row>
    <row r="22299" spans="4:80" x14ac:dyDescent="0.2">
      <c r="D22299" s="53"/>
      <c r="E22299" s="53"/>
      <c r="F22299" s="53"/>
      <c r="G22299" s="53"/>
      <c r="BX22299" s="17"/>
      <c r="BY22299" s="17"/>
      <c r="BZ22299" s="17"/>
      <c r="CA22299" s="17"/>
      <c r="CB22299" s="17"/>
    </row>
    <row r="22300" spans="4:80" x14ac:dyDescent="0.2">
      <c r="D22300" s="53"/>
      <c r="E22300" s="53"/>
      <c r="F22300" s="53"/>
      <c r="G22300" s="53"/>
      <c r="BX22300" s="17"/>
      <c r="BY22300" s="17"/>
      <c r="BZ22300" s="17"/>
      <c r="CA22300" s="17"/>
      <c r="CB22300" s="17"/>
    </row>
    <row r="22301" spans="4:80" x14ac:dyDescent="0.2">
      <c r="D22301" s="53"/>
      <c r="E22301" s="53"/>
      <c r="F22301" s="53"/>
      <c r="G22301" s="53"/>
      <c r="BX22301" s="17"/>
      <c r="BY22301" s="17"/>
      <c r="BZ22301" s="17"/>
      <c r="CA22301" s="17"/>
      <c r="CB22301" s="17"/>
    </row>
    <row r="22302" spans="4:80" x14ac:dyDescent="0.2">
      <c r="D22302" s="53"/>
      <c r="E22302" s="53"/>
      <c r="F22302" s="53"/>
      <c r="G22302" s="53"/>
      <c r="BX22302" s="17"/>
      <c r="BY22302" s="17"/>
      <c r="BZ22302" s="17"/>
      <c r="CA22302" s="17"/>
      <c r="CB22302" s="17"/>
    </row>
    <row r="22303" spans="4:80" x14ac:dyDescent="0.2">
      <c r="D22303" s="53"/>
      <c r="E22303" s="53"/>
      <c r="F22303" s="53"/>
      <c r="G22303" s="53"/>
      <c r="BX22303" s="17"/>
      <c r="BY22303" s="17"/>
      <c r="BZ22303" s="17"/>
      <c r="CA22303" s="17"/>
      <c r="CB22303" s="17"/>
    </row>
    <row r="22304" spans="4:80" x14ac:dyDescent="0.2">
      <c r="D22304" s="53"/>
      <c r="E22304" s="53"/>
      <c r="F22304" s="53"/>
      <c r="G22304" s="53"/>
      <c r="BX22304" s="17"/>
      <c r="BY22304" s="17"/>
      <c r="BZ22304" s="17"/>
      <c r="CA22304" s="17"/>
      <c r="CB22304" s="17"/>
    </row>
    <row r="22305" spans="4:80" x14ac:dyDescent="0.2">
      <c r="D22305" s="53"/>
      <c r="E22305" s="53"/>
      <c r="F22305" s="53"/>
      <c r="G22305" s="53"/>
      <c r="BX22305" s="17"/>
      <c r="BY22305" s="17"/>
      <c r="BZ22305" s="17"/>
      <c r="CA22305" s="17"/>
      <c r="CB22305" s="17"/>
    </row>
    <row r="22306" spans="4:80" x14ac:dyDescent="0.2">
      <c r="D22306" s="53"/>
      <c r="E22306" s="53"/>
      <c r="F22306" s="53"/>
      <c r="G22306" s="53"/>
      <c r="BX22306" s="17"/>
      <c r="BY22306" s="17"/>
      <c r="BZ22306" s="17"/>
      <c r="CA22306" s="17"/>
      <c r="CB22306" s="17"/>
    </row>
    <row r="22307" spans="4:80" x14ac:dyDescent="0.2">
      <c r="D22307" s="53"/>
      <c r="E22307" s="53"/>
      <c r="F22307" s="53"/>
      <c r="G22307" s="53"/>
      <c r="BX22307" s="17"/>
      <c r="BY22307" s="17"/>
      <c r="BZ22307" s="17"/>
      <c r="CA22307" s="17"/>
      <c r="CB22307" s="17"/>
    </row>
    <row r="22308" spans="4:80" x14ac:dyDescent="0.2">
      <c r="D22308" s="53"/>
      <c r="E22308" s="53"/>
      <c r="F22308" s="53"/>
      <c r="G22308" s="53"/>
      <c r="BX22308" s="17"/>
      <c r="BY22308" s="17"/>
      <c r="BZ22308" s="17"/>
      <c r="CA22308" s="17"/>
      <c r="CB22308" s="17"/>
    </row>
    <row r="22309" spans="4:80" x14ac:dyDescent="0.2">
      <c r="D22309" s="53"/>
      <c r="E22309" s="53"/>
      <c r="F22309" s="53"/>
      <c r="G22309" s="53"/>
      <c r="BX22309" s="17"/>
      <c r="BY22309" s="17"/>
      <c r="BZ22309" s="17"/>
      <c r="CA22309" s="17"/>
      <c r="CB22309" s="17"/>
    </row>
    <row r="22310" spans="4:80" x14ac:dyDescent="0.2">
      <c r="D22310" s="53"/>
      <c r="E22310" s="53"/>
      <c r="F22310" s="53"/>
      <c r="G22310" s="53"/>
      <c r="BX22310" s="17"/>
      <c r="BY22310" s="17"/>
      <c r="BZ22310" s="17"/>
      <c r="CA22310" s="17"/>
      <c r="CB22310" s="17"/>
    </row>
    <row r="22311" spans="4:80" x14ac:dyDescent="0.2">
      <c r="D22311" s="53"/>
      <c r="E22311" s="53"/>
      <c r="F22311" s="53"/>
      <c r="G22311" s="53"/>
      <c r="BX22311" s="17"/>
      <c r="BY22311" s="17"/>
      <c r="BZ22311" s="17"/>
      <c r="CA22311" s="17"/>
      <c r="CB22311" s="17"/>
    </row>
    <row r="22312" spans="4:80" x14ac:dyDescent="0.2">
      <c r="D22312" s="53"/>
      <c r="E22312" s="53"/>
      <c r="F22312" s="53"/>
      <c r="G22312" s="53"/>
      <c r="BX22312" s="17"/>
      <c r="BY22312" s="17"/>
      <c r="BZ22312" s="17"/>
      <c r="CA22312" s="17"/>
      <c r="CB22312" s="17"/>
    </row>
    <row r="22313" spans="4:80" x14ac:dyDescent="0.2">
      <c r="D22313" s="53"/>
      <c r="E22313" s="53"/>
      <c r="F22313" s="53"/>
      <c r="G22313" s="53"/>
      <c r="BX22313" s="17"/>
      <c r="BY22313" s="17"/>
      <c r="BZ22313" s="17"/>
      <c r="CA22313" s="17"/>
      <c r="CB22313" s="17"/>
    </row>
    <row r="22314" spans="4:80" x14ac:dyDescent="0.2">
      <c r="D22314" s="53"/>
      <c r="E22314" s="53"/>
      <c r="F22314" s="53"/>
      <c r="G22314" s="53"/>
      <c r="BX22314" s="17"/>
      <c r="BY22314" s="17"/>
      <c r="BZ22314" s="17"/>
      <c r="CA22314" s="17"/>
      <c r="CB22314" s="17"/>
    </row>
    <row r="22315" spans="4:80" x14ac:dyDescent="0.2">
      <c r="D22315" s="53"/>
      <c r="E22315" s="53"/>
      <c r="F22315" s="53"/>
      <c r="G22315" s="53"/>
      <c r="BX22315" s="17"/>
      <c r="BY22315" s="17"/>
      <c r="BZ22315" s="17"/>
      <c r="CA22315" s="17"/>
      <c r="CB22315" s="17"/>
    </row>
    <row r="22316" spans="4:80" x14ac:dyDescent="0.2">
      <c r="D22316" s="53"/>
      <c r="E22316" s="53"/>
      <c r="F22316" s="53"/>
      <c r="G22316" s="53"/>
      <c r="BX22316" s="17"/>
      <c r="BY22316" s="17"/>
      <c r="BZ22316" s="17"/>
      <c r="CA22316" s="17"/>
      <c r="CB22316" s="17"/>
    </row>
    <row r="22317" spans="4:80" x14ac:dyDescent="0.2">
      <c r="D22317" s="53"/>
      <c r="E22317" s="53"/>
      <c r="F22317" s="53"/>
      <c r="G22317" s="53"/>
      <c r="BX22317" s="17"/>
      <c r="BY22317" s="17"/>
      <c r="BZ22317" s="17"/>
      <c r="CA22317" s="17"/>
      <c r="CB22317" s="17"/>
    </row>
    <row r="22318" spans="4:80" x14ac:dyDescent="0.2">
      <c r="D22318" s="53"/>
      <c r="E22318" s="53"/>
      <c r="F22318" s="53"/>
      <c r="G22318" s="53"/>
      <c r="BX22318" s="17"/>
      <c r="BY22318" s="17"/>
      <c r="BZ22318" s="17"/>
      <c r="CA22318" s="17"/>
      <c r="CB22318" s="17"/>
    </row>
    <row r="22319" spans="4:80" x14ac:dyDescent="0.2">
      <c r="D22319" s="53"/>
      <c r="E22319" s="53"/>
      <c r="F22319" s="53"/>
      <c r="G22319" s="53"/>
      <c r="BX22319" s="17"/>
      <c r="BY22319" s="17"/>
      <c r="BZ22319" s="17"/>
      <c r="CA22319" s="17"/>
      <c r="CB22319" s="17"/>
    </row>
    <row r="22320" spans="4:80" x14ac:dyDescent="0.2">
      <c r="D22320" s="53"/>
      <c r="E22320" s="53"/>
      <c r="F22320" s="53"/>
      <c r="G22320" s="53"/>
      <c r="BX22320" s="17"/>
      <c r="BY22320" s="17"/>
      <c r="BZ22320" s="17"/>
      <c r="CA22320" s="17"/>
      <c r="CB22320" s="17"/>
    </row>
    <row r="22321" spans="4:80" x14ac:dyDescent="0.2">
      <c r="D22321" s="53"/>
      <c r="E22321" s="53"/>
      <c r="F22321" s="53"/>
      <c r="G22321" s="53"/>
      <c r="BX22321" s="17"/>
      <c r="BY22321" s="17"/>
      <c r="BZ22321" s="17"/>
      <c r="CA22321" s="17"/>
      <c r="CB22321" s="17"/>
    </row>
    <row r="22322" spans="4:80" x14ac:dyDescent="0.2">
      <c r="D22322" s="53"/>
      <c r="E22322" s="53"/>
      <c r="F22322" s="53"/>
      <c r="G22322" s="53"/>
      <c r="BX22322" s="17"/>
      <c r="BY22322" s="17"/>
      <c r="BZ22322" s="17"/>
      <c r="CA22322" s="17"/>
      <c r="CB22322" s="17"/>
    </row>
    <row r="22323" spans="4:80" x14ac:dyDescent="0.2">
      <c r="D22323" s="53"/>
      <c r="E22323" s="53"/>
      <c r="F22323" s="53"/>
      <c r="G22323" s="53"/>
      <c r="BX22323" s="17"/>
      <c r="BY22323" s="17"/>
      <c r="BZ22323" s="17"/>
      <c r="CA22323" s="17"/>
      <c r="CB22323" s="17"/>
    </row>
    <row r="22324" spans="4:80" x14ac:dyDescent="0.2">
      <c r="D22324" s="53"/>
      <c r="E22324" s="53"/>
      <c r="F22324" s="53"/>
      <c r="G22324" s="53"/>
      <c r="BX22324" s="17"/>
      <c r="BY22324" s="17"/>
      <c r="BZ22324" s="17"/>
      <c r="CA22324" s="17"/>
      <c r="CB22324" s="17"/>
    </row>
    <row r="22325" spans="4:80" x14ac:dyDescent="0.2">
      <c r="D22325" s="53"/>
      <c r="E22325" s="53"/>
      <c r="F22325" s="53"/>
      <c r="G22325" s="53"/>
      <c r="BX22325" s="17"/>
      <c r="BY22325" s="17"/>
      <c r="BZ22325" s="17"/>
      <c r="CA22325" s="17"/>
      <c r="CB22325" s="17"/>
    </row>
    <row r="22326" spans="4:80" x14ac:dyDescent="0.2">
      <c r="D22326" s="53"/>
      <c r="E22326" s="53"/>
      <c r="F22326" s="53"/>
      <c r="G22326" s="53"/>
      <c r="BX22326" s="17"/>
      <c r="BY22326" s="17"/>
      <c r="BZ22326" s="17"/>
      <c r="CA22326" s="17"/>
      <c r="CB22326" s="17"/>
    </row>
    <row r="22327" spans="4:80" x14ac:dyDescent="0.2">
      <c r="D22327" s="53"/>
      <c r="E22327" s="53"/>
      <c r="F22327" s="53"/>
      <c r="G22327" s="53"/>
      <c r="BX22327" s="17"/>
      <c r="BY22327" s="17"/>
      <c r="BZ22327" s="17"/>
      <c r="CA22327" s="17"/>
      <c r="CB22327" s="17"/>
    </row>
    <row r="22328" spans="4:80" x14ac:dyDescent="0.2">
      <c r="D22328" s="53"/>
      <c r="E22328" s="53"/>
      <c r="F22328" s="53"/>
      <c r="G22328" s="53"/>
      <c r="BX22328" s="17"/>
      <c r="BY22328" s="17"/>
      <c r="BZ22328" s="17"/>
      <c r="CA22328" s="17"/>
      <c r="CB22328" s="17"/>
    </row>
    <row r="22329" spans="4:80" x14ac:dyDescent="0.2">
      <c r="D22329" s="53"/>
      <c r="E22329" s="53"/>
      <c r="F22329" s="53"/>
      <c r="G22329" s="53"/>
      <c r="BX22329" s="17"/>
      <c r="BY22329" s="17"/>
      <c r="BZ22329" s="17"/>
      <c r="CA22329" s="17"/>
      <c r="CB22329" s="17"/>
    </row>
    <row r="22330" spans="4:80" x14ac:dyDescent="0.2">
      <c r="D22330" s="53"/>
      <c r="E22330" s="53"/>
      <c r="F22330" s="53"/>
      <c r="G22330" s="53"/>
      <c r="BX22330" s="17"/>
      <c r="BY22330" s="17"/>
      <c r="BZ22330" s="17"/>
      <c r="CA22330" s="17"/>
      <c r="CB22330" s="17"/>
    </row>
    <row r="22331" spans="4:80" x14ac:dyDescent="0.2">
      <c r="D22331" s="53"/>
      <c r="E22331" s="53"/>
      <c r="F22331" s="53"/>
      <c r="G22331" s="53"/>
      <c r="BX22331" s="17"/>
      <c r="BY22331" s="17"/>
      <c r="BZ22331" s="17"/>
      <c r="CA22331" s="17"/>
      <c r="CB22331" s="17"/>
    </row>
    <row r="22332" spans="4:80" x14ac:dyDescent="0.2">
      <c r="D22332" s="53"/>
      <c r="E22332" s="53"/>
      <c r="F22332" s="53"/>
      <c r="G22332" s="53"/>
      <c r="BX22332" s="17"/>
      <c r="BY22332" s="17"/>
      <c r="BZ22332" s="17"/>
      <c r="CA22332" s="17"/>
      <c r="CB22332" s="17"/>
    </row>
    <row r="22333" spans="4:80" x14ac:dyDescent="0.2">
      <c r="D22333" s="53"/>
      <c r="E22333" s="53"/>
      <c r="F22333" s="53"/>
      <c r="G22333" s="53"/>
      <c r="BX22333" s="17"/>
      <c r="BY22333" s="17"/>
      <c r="BZ22333" s="17"/>
      <c r="CA22333" s="17"/>
      <c r="CB22333" s="17"/>
    </row>
    <row r="22334" spans="4:80" x14ac:dyDescent="0.2">
      <c r="D22334" s="53"/>
      <c r="E22334" s="53"/>
      <c r="F22334" s="53"/>
      <c r="G22334" s="53"/>
      <c r="BX22334" s="17"/>
      <c r="BY22334" s="17"/>
      <c r="BZ22334" s="17"/>
      <c r="CA22334" s="17"/>
      <c r="CB22334" s="17"/>
    </row>
    <row r="22335" spans="4:80" x14ac:dyDescent="0.2">
      <c r="D22335" s="53"/>
      <c r="E22335" s="53"/>
      <c r="F22335" s="53"/>
      <c r="G22335" s="53"/>
      <c r="BX22335" s="17"/>
      <c r="BY22335" s="17"/>
      <c r="BZ22335" s="17"/>
      <c r="CA22335" s="17"/>
      <c r="CB22335" s="17"/>
    </row>
    <row r="22336" spans="4:80" x14ac:dyDescent="0.2">
      <c r="D22336" s="53"/>
      <c r="E22336" s="53"/>
      <c r="F22336" s="53"/>
      <c r="G22336" s="53"/>
      <c r="BX22336" s="17"/>
      <c r="BY22336" s="17"/>
      <c r="BZ22336" s="17"/>
      <c r="CA22336" s="17"/>
      <c r="CB22336" s="17"/>
    </row>
    <row r="22337" spans="4:80" x14ac:dyDescent="0.2">
      <c r="D22337" s="53"/>
      <c r="E22337" s="53"/>
      <c r="F22337" s="53"/>
      <c r="G22337" s="53"/>
      <c r="BX22337" s="17"/>
      <c r="BY22337" s="17"/>
      <c r="BZ22337" s="17"/>
      <c r="CA22337" s="17"/>
      <c r="CB22337" s="17"/>
    </row>
    <row r="22338" spans="4:80" x14ac:dyDescent="0.2">
      <c r="D22338" s="53"/>
      <c r="E22338" s="53"/>
      <c r="F22338" s="53"/>
      <c r="G22338" s="53"/>
      <c r="BX22338" s="17"/>
      <c r="BY22338" s="17"/>
      <c r="BZ22338" s="17"/>
      <c r="CA22338" s="17"/>
      <c r="CB22338" s="17"/>
    </row>
    <row r="22339" spans="4:80" x14ac:dyDescent="0.2">
      <c r="D22339" s="53"/>
      <c r="E22339" s="53"/>
      <c r="F22339" s="53"/>
      <c r="G22339" s="53"/>
      <c r="BX22339" s="17"/>
      <c r="BY22339" s="17"/>
      <c r="BZ22339" s="17"/>
      <c r="CA22339" s="17"/>
      <c r="CB22339" s="17"/>
    </row>
    <row r="22340" spans="4:80" x14ac:dyDescent="0.2">
      <c r="D22340" s="53"/>
      <c r="E22340" s="53"/>
      <c r="F22340" s="53"/>
      <c r="G22340" s="53"/>
      <c r="BX22340" s="17"/>
      <c r="BY22340" s="17"/>
      <c r="BZ22340" s="17"/>
      <c r="CA22340" s="17"/>
      <c r="CB22340" s="17"/>
    </row>
    <row r="22341" spans="4:80" x14ac:dyDescent="0.2">
      <c r="D22341" s="53"/>
      <c r="E22341" s="53"/>
      <c r="F22341" s="53"/>
      <c r="G22341" s="53"/>
      <c r="BX22341" s="17"/>
      <c r="BY22341" s="17"/>
      <c r="BZ22341" s="17"/>
      <c r="CA22341" s="17"/>
      <c r="CB22341" s="17"/>
    </row>
    <row r="22342" spans="4:80" x14ac:dyDescent="0.2">
      <c r="D22342" s="53"/>
      <c r="E22342" s="53"/>
      <c r="F22342" s="53"/>
      <c r="G22342" s="53"/>
      <c r="BX22342" s="17"/>
      <c r="BY22342" s="17"/>
      <c r="BZ22342" s="17"/>
      <c r="CA22342" s="17"/>
      <c r="CB22342" s="17"/>
    </row>
    <row r="22343" spans="4:80" x14ac:dyDescent="0.2">
      <c r="D22343" s="53"/>
      <c r="E22343" s="53"/>
      <c r="F22343" s="53"/>
      <c r="G22343" s="53"/>
      <c r="BX22343" s="17"/>
      <c r="BY22343" s="17"/>
      <c r="BZ22343" s="17"/>
      <c r="CA22343" s="17"/>
      <c r="CB22343" s="17"/>
    </row>
    <row r="22344" spans="4:80" x14ac:dyDescent="0.2">
      <c r="D22344" s="53"/>
      <c r="E22344" s="53"/>
      <c r="F22344" s="53"/>
      <c r="G22344" s="53"/>
      <c r="BX22344" s="17"/>
      <c r="BY22344" s="17"/>
      <c r="BZ22344" s="17"/>
      <c r="CA22344" s="17"/>
      <c r="CB22344" s="17"/>
    </row>
    <row r="22345" spans="4:80" x14ac:dyDescent="0.2">
      <c r="D22345" s="53"/>
      <c r="E22345" s="53"/>
      <c r="F22345" s="53"/>
      <c r="G22345" s="53"/>
      <c r="BX22345" s="17"/>
      <c r="BY22345" s="17"/>
      <c r="BZ22345" s="17"/>
      <c r="CA22345" s="17"/>
      <c r="CB22345" s="17"/>
    </row>
    <row r="22346" spans="4:80" x14ac:dyDescent="0.2">
      <c r="D22346" s="53"/>
      <c r="E22346" s="53"/>
      <c r="F22346" s="53"/>
      <c r="G22346" s="53"/>
      <c r="BX22346" s="17"/>
      <c r="BY22346" s="17"/>
      <c r="BZ22346" s="17"/>
      <c r="CA22346" s="17"/>
      <c r="CB22346" s="17"/>
    </row>
    <row r="22347" spans="4:80" x14ac:dyDescent="0.2">
      <c r="D22347" s="53"/>
      <c r="E22347" s="53"/>
      <c r="F22347" s="53"/>
      <c r="G22347" s="53"/>
      <c r="BX22347" s="17"/>
      <c r="BY22347" s="17"/>
      <c r="BZ22347" s="17"/>
      <c r="CA22347" s="17"/>
      <c r="CB22347" s="17"/>
    </row>
    <row r="22348" spans="4:80" x14ac:dyDescent="0.2">
      <c r="D22348" s="53"/>
      <c r="E22348" s="53"/>
      <c r="F22348" s="53"/>
      <c r="G22348" s="53"/>
      <c r="BX22348" s="17"/>
      <c r="BY22348" s="17"/>
      <c r="BZ22348" s="17"/>
      <c r="CA22348" s="17"/>
      <c r="CB22348" s="17"/>
    </row>
    <row r="22349" spans="4:80" x14ac:dyDescent="0.2">
      <c r="D22349" s="53"/>
      <c r="E22349" s="53"/>
      <c r="F22349" s="53"/>
      <c r="G22349" s="53"/>
      <c r="BX22349" s="17"/>
      <c r="BY22349" s="17"/>
      <c r="BZ22349" s="17"/>
      <c r="CA22349" s="17"/>
      <c r="CB22349" s="17"/>
    </row>
    <row r="22350" spans="4:80" x14ac:dyDescent="0.2">
      <c r="D22350" s="53"/>
      <c r="E22350" s="53"/>
      <c r="F22350" s="53"/>
      <c r="G22350" s="53"/>
      <c r="BX22350" s="17"/>
      <c r="BY22350" s="17"/>
      <c r="BZ22350" s="17"/>
      <c r="CA22350" s="17"/>
      <c r="CB22350" s="17"/>
    </row>
    <row r="22351" spans="4:80" x14ac:dyDescent="0.2">
      <c r="D22351" s="53"/>
      <c r="E22351" s="53"/>
      <c r="F22351" s="53"/>
      <c r="G22351" s="53"/>
      <c r="BX22351" s="17"/>
      <c r="BY22351" s="17"/>
      <c r="BZ22351" s="17"/>
      <c r="CA22351" s="17"/>
      <c r="CB22351" s="17"/>
    </row>
    <row r="22352" spans="4:80" x14ac:dyDescent="0.2">
      <c r="D22352" s="53"/>
      <c r="E22352" s="53"/>
      <c r="F22352" s="53"/>
      <c r="G22352" s="53"/>
      <c r="BX22352" s="17"/>
      <c r="BY22352" s="17"/>
      <c r="BZ22352" s="17"/>
      <c r="CA22352" s="17"/>
      <c r="CB22352" s="17"/>
    </row>
    <row r="22353" spans="4:80" x14ac:dyDescent="0.2">
      <c r="D22353" s="53"/>
      <c r="E22353" s="53"/>
      <c r="F22353" s="53"/>
      <c r="G22353" s="53"/>
      <c r="BX22353" s="17"/>
      <c r="BY22353" s="17"/>
      <c r="BZ22353" s="17"/>
      <c r="CA22353" s="17"/>
      <c r="CB22353" s="17"/>
    </row>
    <row r="22354" spans="4:80" x14ac:dyDescent="0.2">
      <c r="D22354" s="53"/>
      <c r="E22354" s="53"/>
      <c r="F22354" s="53"/>
      <c r="G22354" s="53"/>
      <c r="BX22354" s="17"/>
      <c r="BY22354" s="17"/>
      <c r="BZ22354" s="17"/>
      <c r="CA22354" s="17"/>
      <c r="CB22354" s="17"/>
    </row>
    <row r="22355" spans="4:80" x14ac:dyDescent="0.2">
      <c r="D22355" s="53"/>
      <c r="E22355" s="53"/>
      <c r="F22355" s="53"/>
      <c r="G22355" s="53"/>
      <c r="BX22355" s="17"/>
      <c r="BY22355" s="17"/>
      <c r="BZ22355" s="17"/>
      <c r="CA22355" s="17"/>
      <c r="CB22355" s="17"/>
    </row>
    <row r="22356" spans="4:80" x14ac:dyDescent="0.2">
      <c r="D22356" s="53"/>
      <c r="E22356" s="53"/>
      <c r="F22356" s="53"/>
      <c r="G22356" s="53"/>
      <c r="BX22356" s="17"/>
      <c r="BY22356" s="17"/>
      <c r="BZ22356" s="17"/>
      <c r="CA22356" s="17"/>
      <c r="CB22356" s="17"/>
    </row>
    <row r="22357" spans="4:80" x14ac:dyDescent="0.2">
      <c r="D22357" s="53"/>
      <c r="E22357" s="53"/>
      <c r="F22357" s="53"/>
      <c r="G22357" s="53"/>
      <c r="BX22357" s="17"/>
      <c r="BY22357" s="17"/>
      <c r="BZ22357" s="17"/>
      <c r="CA22357" s="17"/>
      <c r="CB22357" s="17"/>
    </row>
    <row r="22358" spans="4:80" x14ac:dyDescent="0.2">
      <c r="D22358" s="53"/>
      <c r="E22358" s="53"/>
      <c r="F22358" s="53"/>
      <c r="G22358" s="53"/>
      <c r="BX22358" s="17"/>
      <c r="BY22358" s="17"/>
      <c r="BZ22358" s="17"/>
      <c r="CA22358" s="17"/>
      <c r="CB22358" s="17"/>
    </row>
    <row r="22359" spans="4:80" x14ac:dyDescent="0.2">
      <c r="D22359" s="53"/>
      <c r="E22359" s="53"/>
      <c r="F22359" s="53"/>
      <c r="G22359" s="53"/>
      <c r="BX22359" s="17"/>
      <c r="BY22359" s="17"/>
      <c r="BZ22359" s="17"/>
      <c r="CA22359" s="17"/>
      <c r="CB22359" s="17"/>
    </row>
    <row r="22360" spans="4:80" x14ac:dyDescent="0.2">
      <c r="D22360" s="53"/>
      <c r="E22360" s="53"/>
      <c r="F22360" s="53"/>
      <c r="G22360" s="53"/>
      <c r="BX22360" s="17"/>
      <c r="BY22360" s="17"/>
      <c r="BZ22360" s="17"/>
      <c r="CA22360" s="17"/>
      <c r="CB22360" s="17"/>
    </row>
    <row r="22361" spans="4:80" x14ac:dyDescent="0.2">
      <c r="D22361" s="53"/>
      <c r="E22361" s="53"/>
      <c r="F22361" s="53"/>
      <c r="G22361" s="53"/>
      <c r="BX22361" s="17"/>
      <c r="BY22361" s="17"/>
      <c r="BZ22361" s="17"/>
      <c r="CA22361" s="17"/>
      <c r="CB22361" s="17"/>
    </row>
    <row r="22362" spans="4:80" x14ac:dyDescent="0.2">
      <c r="D22362" s="53"/>
      <c r="E22362" s="53"/>
      <c r="F22362" s="53"/>
      <c r="G22362" s="53"/>
      <c r="BX22362" s="17"/>
      <c r="BY22362" s="17"/>
      <c r="BZ22362" s="17"/>
      <c r="CA22362" s="17"/>
      <c r="CB22362" s="17"/>
    </row>
    <row r="22363" spans="4:80" x14ac:dyDescent="0.2">
      <c r="D22363" s="53"/>
      <c r="E22363" s="53"/>
      <c r="F22363" s="53"/>
      <c r="G22363" s="53"/>
      <c r="BX22363" s="17"/>
      <c r="BY22363" s="17"/>
      <c r="BZ22363" s="17"/>
      <c r="CA22363" s="17"/>
      <c r="CB22363" s="17"/>
    </row>
    <row r="22364" spans="4:80" x14ac:dyDescent="0.2">
      <c r="D22364" s="53"/>
      <c r="E22364" s="53"/>
      <c r="F22364" s="53"/>
      <c r="G22364" s="53"/>
      <c r="BX22364" s="17"/>
      <c r="BY22364" s="17"/>
      <c r="BZ22364" s="17"/>
      <c r="CA22364" s="17"/>
      <c r="CB22364" s="17"/>
    </row>
    <row r="22365" spans="4:80" x14ac:dyDescent="0.2">
      <c r="D22365" s="53"/>
      <c r="E22365" s="53"/>
      <c r="F22365" s="53"/>
      <c r="G22365" s="53"/>
      <c r="BX22365" s="17"/>
      <c r="BY22365" s="17"/>
      <c r="BZ22365" s="17"/>
      <c r="CA22365" s="17"/>
      <c r="CB22365" s="17"/>
    </row>
    <row r="22366" spans="4:80" x14ac:dyDescent="0.2">
      <c r="D22366" s="53"/>
      <c r="E22366" s="53"/>
      <c r="F22366" s="53"/>
      <c r="G22366" s="53"/>
      <c r="BX22366" s="17"/>
      <c r="BY22366" s="17"/>
      <c r="BZ22366" s="17"/>
      <c r="CA22366" s="17"/>
      <c r="CB22366" s="17"/>
    </row>
    <row r="22367" spans="4:80" x14ac:dyDescent="0.2">
      <c r="D22367" s="53"/>
      <c r="E22367" s="53"/>
      <c r="F22367" s="53"/>
      <c r="G22367" s="53"/>
      <c r="BX22367" s="17"/>
      <c r="BY22367" s="17"/>
      <c r="BZ22367" s="17"/>
      <c r="CA22367" s="17"/>
      <c r="CB22367" s="17"/>
    </row>
    <row r="22368" spans="4:80" x14ac:dyDescent="0.2">
      <c r="D22368" s="53"/>
      <c r="E22368" s="53"/>
      <c r="F22368" s="53"/>
      <c r="G22368" s="53"/>
      <c r="BX22368" s="17"/>
      <c r="BY22368" s="17"/>
      <c r="BZ22368" s="17"/>
      <c r="CA22368" s="17"/>
      <c r="CB22368" s="17"/>
    </row>
    <row r="22369" spans="4:80" x14ac:dyDescent="0.2">
      <c r="D22369" s="53"/>
      <c r="E22369" s="53"/>
      <c r="F22369" s="53"/>
      <c r="G22369" s="53"/>
      <c r="BX22369" s="17"/>
      <c r="BY22369" s="17"/>
      <c r="BZ22369" s="17"/>
      <c r="CA22369" s="17"/>
      <c r="CB22369" s="17"/>
    </row>
    <row r="22370" spans="4:80" x14ac:dyDescent="0.2">
      <c r="D22370" s="53"/>
      <c r="E22370" s="53"/>
      <c r="F22370" s="53"/>
      <c r="G22370" s="53"/>
      <c r="BX22370" s="17"/>
      <c r="BY22370" s="17"/>
      <c r="BZ22370" s="17"/>
      <c r="CA22370" s="17"/>
      <c r="CB22370" s="17"/>
    </row>
    <row r="22371" spans="4:80" x14ac:dyDescent="0.2">
      <c r="D22371" s="53"/>
      <c r="E22371" s="53"/>
      <c r="F22371" s="53"/>
      <c r="G22371" s="53"/>
      <c r="BX22371" s="17"/>
      <c r="BY22371" s="17"/>
      <c r="BZ22371" s="17"/>
      <c r="CA22371" s="17"/>
      <c r="CB22371" s="17"/>
    </row>
    <row r="22372" spans="4:80" x14ac:dyDescent="0.2">
      <c r="D22372" s="53"/>
      <c r="E22372" s="53"/>
      <c r="F22372" s="53"/>
      <c r="G22372" s="53"/>
      <c r="BX22372" s="17"/>
      <c r="BY22372" s="17"/>
      <c r="BZ22372" s="17"/>
      <c r="CA22372" s="17"/>
      <c r="CB22372" s="17"/>
    </row>
    <row r="22373" spans="4:80" x14ac:dyDescent="0.2">
      <c r="D22373" s="53"/>
      <c r="E22373" s="53"/>
      <c r="F22373" s="53"/>
      <c r="G22373" s="53"/>
      <c r="BX22373" s="17"/>
      <c r="BY22373" s="17"/>
      <c r="BZ22373" s="17"/>
      <c r="CA22373" s="17"/>
      <c r="CB22373" s="17"/>
    </row>
    <row r="22374" spans="4:80" x14ac:dyDescent="0.2">
      <c r="D22374" s="53"/>
      <c r="E22374" s="53"/>
      <c r="F22374" s="53"/>
      <c r="G22374" s="53"/>
      <c r="BX22374" s="17"/>
      <c r="BY22374" s="17"/>
      <c r="BZ22374" s="17"/>
      <c r="CA22374" s="17"/>
      <c r="CB22374" s="17"/>
    </row>
    <row r="22375" spans="4:80" x14ac:dyDescent="0.2">
      <c r="D22375" s="53"/>
      <c r="E22375" s="53"/>
      <c r="F22375" s="53"/>
      <c r="G22375" s="53"/>
      <c r="BX22375" s="17"/>
      <c r="BY22375" s="17"/>
      <c r="BZ22375" s="17"/>
      <c r="CA22375" s="17"/>
      <c r="CB22375" s="17"/>
    </row>
    <row r="22376" spans="4:80" x14ac:dyDescent="0.2">
      <c r="D22376" s="53"/>
      <c r="E22376" s="53"/>
      <c r="F22376" s="53"/>
      <c r="G22376" s="53"/>
      <c r="BX22376" s="17"/>
      <c r="BY22376" s="17"/>
      <c r="BZ22376" s="17"/>
      <c r="CA22376" s="17"/>
      <c r="CB22376" s="17"/>
    </row>
    <row r="22377" spans="4:80" x14ac:dyDescent="0.2">
      <c r="D22377" s="53"/>
      <c r="E22377" s="53"/>
      <c r="F22377" s="53"/>
      <c r="G22377" s="53"/>
      <c r="BX22377" s="17"/>
      <c r="BY22377" s="17"/>
      <c r="BZ22377" s="17"/>
      <c r="CA22377" s="17"/>
      <c r="CB22377" s="17"/>
    </row>
    <row r="22378" spans="4:80" x14ac:dyDescent="0.2">
      <c r="D22378" s="53"/>
      <c r="E22378" s="53"/>
      <c r="F22378" s="53"/>
      <c r="G22378" s="53"/>
      <c r="BX22378" s="17"/>
      <c r="BY22378" s="17"/>
      <c r="BZ22378" s="17"/>
      <c r="CA22378" s="17"/>
      <c r="CB22378" s="17"/>
    </row>
    <row r="22379" spans="4:80" x14ac:dyDescent="0.2">
      <c r="D22379" s="53"/>
      <c r="E22379" s="53"/>
      <c r="F22379" s="53"/>
      <c r="G22379" s="53"/>
      <c r="BX22379" s="17"/>
      <c r="BY22379" s="17"/>
      <c r="BZ22379" s="17"/>
      <c r="CA22379" s="17"/>
      <c r="CB22379" s="17"/>
    </row>
    <row r="22380" spans="4:80" x14ac:dyDescent="0.2">
      <c r="D22380" s="53"/>
      <c r="E22380" s="53"/>
      <c r="F22380" s="53"/>
      <c r="G22380" s="53"/>
      <c r="BX22380" s="17"/>
      <c r="BY22380" s="17"/>
      <c r="BZ22380" s="17"/>
      <c r="CA22380" s="17"/>
      <c r="CB22380" s="17"/>
    </row>
    <row r="22381" spans="4:80" x14ac:dyDescent="0.2">
      <c r="D22381" s="53"/>
      <c r="E22381" s="53"/>
      <c r="F22381" s="53"/>
      <c r="G22381" s="53"/>
      <c r="BX22381" s="17"/>
      <c r="BY22381" s="17"/>
      <c r="BZ22381" s="17"/>
      <c r="CA22381" s="17"/>
      <c r="CB22381" s="17"/>
    </row>
    <row r="22382" spans="4:80" x14ac:dyDescent="0.2">
      <c r="D22382" s="53"/>
      <c r="E22382" s="53"/>
      <c r="F22382" s="53"/>
      <c r="G22382" s="53"/>
      <c r="BX22382" s="17"/>
      <c r="BY22382" s="17"/>
      <c r="BZ22382" s="17"/>
      <c r="CA22382" s="17"/>
      <c r="CB22382" s="17"/>
    </row>
    <row r="22383" spans="4:80" x14ac:dyDescent="0.2">
      <c r="D22383" s="53"/>
      <c r="E22383" s="53"/>
      <c r="F22383" s="53"/>
      <c r="G22383" s="53"/>
      <c r="BX22383" s="17"/>
      <c r="BY22383" s="17"/>
      <c r="BZ22383" s="17"/>
      <c r="CA22383" s="17"/>
      <c r="CB22383" s="17"/>
    </row>
    <row r="22384" spans="4:80" x14ac:dyDescent="0.2">
      <c r="D22384" s="53"/>
      <c r="E22384" s="53"/>
      <c r="F22384" s="53"/>
      <c r="G22384" s="53"/>
      <c r="BX22384" s="17"/>
      <c r="BY22384" s="17"/>
      <c r="BZ22384" s="17"/>
      <c r="CA22384" s="17"/>
      <c r="CB22384" s="17"/>
    </row>
    <row r="22385" spans="4:80" x14ac:dyDescent="0.2">
      <c r="D22385" s="53"/>
      <c r="E22385" s="53"/>
      <c r="F22385" s="53"/>
      <c r="G22385" s="53"/>
      <c r="BX22385" s="17"/>
      <c r="BY22385" s="17"/>
      <c r="BZ22385" s="17"/>
      <c r="CA22385" s="17"/>
      <c r="CB22385" s="17"/>
    </row>
    <row r="22386" spans="4:80" x14ac:dyDescent="0.2">
      <c r="D22386" s="53"/>
      <c r="E22386" s="53"/>
      <c r="F22386" s="53"/>
      <c r="G22386" s="53"/>
      <c r="BX22386" s="17"/>
      <c r="BY22386" s="17"/>
      <c r="BZ22386" s="17"/>
      <c r="CA22386" s="17"/>
      <c r="CB22386" s="17"/>
    </row>
    <row r="22387" spans="4:80" x14ac:dyDescent="0.2">
      <c r="D22387" s="53"/>
      <c r="E22387" s="53"/>
      <c r="F22387" s="53"/>
      <c r="G22387" s="53"/>
      <c r="BX22387" s="17"/>
      <c r="BY22387" s="17"/>
      <c r="BZ22387" s="17"/>
      <c r="CA22387" s="17"/>
      <c r="CB22387" s="17"/>
    </row>
    <row r="22388" spans="4:80" x14ac:dyDescent="0.2">
      <c r="D22388" s="53"/>
      <c r="E22388" s="53"/>
      <c r="F22388" s="53"/>
      <c r="G22388" s="53"/>
      <c r="BX22388" s="17"/>
      <c r="BY22388" s="17"/>
      <c r="BZ22388" s="17"/>
      <c r="CA22388" s="17"/>
      <c r="CB22388" s="17"/>
    </row>
    <row r="22389" spans="4:80" x14ac:dyDescent="0.2">
      <c r="D22389" s="53"/>
      <c r="E22389" s="53"/>
      <c r="F22389" s="53"/>
      <c r="G22389" s="53"/>
      <c r="BX22389" s="17"/>
      <c r="BY22389" s="17"/>
      <c r="BZ22389" s="17"/>
      <c r="CA22389" s="17"/>
      <c r="CB22389" s="17"/>
    </row>
    <row r="22390" spans="4:80" x14ac:dyDescent="0.2">
      <c r="D22390" s="53"/>
      <c r="E22390" s="53"/>
      <c r="F22390" s="53"/>
      <c r="G22390" s="53"/>
      <c r="BX22390" s="17"/>
      <c r="BY22390" s="17"/>
      <c r="BZ22390" s="17"/>
      <c r="CA22390" s="17"/>
      <c r="CB22390" s="17"/>
    </row>
    <row r="22391" spans="4:80" x14ac:dyDescent="0.2">
      <c r="D22391" s="53"/>
      <c r="E22391" s="53"/>
      <c r="F22391" s="53"/>
      <c r="G22391" s="53"/>
      <c r="BX22391" s="17"/>
      <c r="BY22391" s="17"/>
      <c r="BZ22391" s="17"/>
      <c r="CA22391" s="17"/>
      <c r="CB22391" s="17"/>
    </row>
    <row r="22392" spans="4:80" x14ac:dyDescent="0.2">
      <c r="D22392" s="53"/>
      <c r="E22392" s="53"/>
      <c r="F22392" s="53"/>
      <c r="G22392" s="53"/>
      <c r="BX22392" s="17"/>
      <c r="BY22392" s="17"/>
      <c r="BZ22392" s="17"/>
      <c r="CA22392" s="17"/>
      <c r="CB22392" s="17"/>
    </row>
    <row r="22393" spans="4:80" x14ac:dyDescent="0.2">
      <c r="D22393" s="53"/>
      <c r="E22393" s="53"/>
      <c r="F22393" s="53"/>
      <c r="G22393" s="53"/>
      <c r="BX22393" s="17"/>
      <c r="BY22393" s="17"/>
      <c r="BZ22393" s="17"/>
      <c r="CA22393" s="17"/>
      <c r="CB22393" s="17"/>
    </row>
    <row r="22394" spans="4:80" x14ac:dyDescent="0.2">
      <c r="D22394" s="53"/>
      <c r="E22394" s="53"/>
      <c r="F22394" s="53"/>
      <c r="G22394" s="53"/>
      <c r="BX22394" s="17"/>
      <c r="BY22394" s="17"/>
      <c r="BZ22394" s="17"/>
      <c r="CA22394" s="17"/>
      <c r="CB22394" s="17"/>
    </row>
    <row r="22395" spans="4:80" x14ac:dyDescent="0.2">
      <c r="D22395" s="53"/>
      <c r="E22395" s="53"/>
      <c r="F22395" s="53"/>
      <c r="G22395" s="53"/>
      <c r="BX22395" s="17"/>
      <c r="BY22395" s="17"/>
      <c r="BZ22395" s="17"/>
      <c r="CA22395" s="17"/>
      <c r="CB22395" s="17"/>
    </row>
    <row r="22396" spans="4:80" x14ac:dyDescent="0.2">
      <c r="D22396" s="53"/>
      <c r="E22396" s="53"/>
      <c r="F22396" s="53"/>
      <c r="G22396" s="53"/>
      <c r="BX22396" s="17"/>
      <c r="BY22396" s="17"/>
      <c r="BZ22396" s="17"/>
      <c r="CA22396" s="17"/>
      <c r="CB22396" s="17"/>
    </row>
    <row r="22397" spans="4:80" x14ac:dyDescent="0.2">
      <c r="D22397" s="53"/>
      <c r="E22397" s="53"/>
      <c r="F22397" s="53"/>
      <c r="G22397" s="53"/>
      <c r="BX22397" s="17"/>
      <c r="BY22397" s="17"/>
      <c r="BZ22397" s="17"/>
      <c r="CA22397" s="17"/>
      <c r="CB22397" s="17"/>
    </row>
    <row r="22398" spans="4:80" x14ac:dyDescent="0.2">
      <c r="D22398" s="53"/>
      <c r="E22398" s="53"/>
      <c r="F22398" s="53"/>
      <c r="G22398" s="53"/>
      <c r="BX22398" s="17"/>
      <c r="BY22398" s="17"/>
      <c r="BZ22398" s="17"/>
      <c r="CA22398" s="17"/>
      <c r="CB22398" s="17"/>
    </row>
    <row r="22399" spans="4:80" x14ac:dyDescent="0.2">
      <c r="D22399" s="53"/>
      <c r="E22399" s="53"/>
      <c r="F22399" s="53"/>
      <c r="G22399" s="53"/>
      <c r="BX22399" s="17"/>
      <c r="BY22399" s="17"/>
      <c r="BZ22399" s="17"/>
      <c r="CA22399" s="17"/>
      <c r="CB22399" s="17"/>
    </row>
    <row r="22400" spans="4:80" x14ac:dyDescent="0.2">
      <c r="D22400" s="53"/>
      <c r="E22400" s="53"/>
      <c r="F22400" s="53"/>
      <c r="G22400" s="53"/>
      <c r="BX22400" s="17"/>
      <c r="BY22400" s="17"/>
      <c r="BZ22400" s="17"/>
      <c r="CA22400" s="17"/>
      <c r="CB22400" s="17"/>
    </row>
    <row r="22401" spans="4:80" x14ac:dyDescent="0.2">
      <c r="D22401" s="53"/>
      <c r="E22401" s="53"/>
      <c r="F22401" s="53"/>
      <c r="G22401" s="53"/>
      <c r="BX22401" s="17"/>
      <c r="BY22401" s="17"/>
      <c r="BZ22401" s="17"/>
      <c r="CA22401" s="17"/>
      <c r="CB22401" s="17"/>
    </row>
    <row r="22402" spans="4:80" x14ac:dyDescent="0.2">
      <c r="D22402" s="53"/>
      <c r="E22402" s="53"/>
      <c r="F22402" s="53"/>
      <c r="G22402" s="53"/>
      <c r="BX22402" s="17"/>
      <c r="BY22402" s="17"/>
      <c r="BZ22402" s="17"/>
      <c r="CA22402" s="17"/>
      <c r="CB22402" s="17"/>
    </row>
    <row r="22403" spans="4:80" x14ac:dyDescent="0.2">
      <c r="D22403" s="53"/>
      <c r="E22403" s="53"/>
      <c r="F22403" s="53"/>
      <c r="G22403" s="53"/>
      <c r="BX22403" s="17"/>
      <c r="BY22403" s="17"/>
      <c r="BZ22403" s="17"/>
      <c r="CA22403" s="17"/>
      <c r="CB22403" s="17"/>
    </row>
    <row r="22404" spans="4:80" x14ac:dyDescent="0.2">
      <c r="D22404" s="53"/>
      <c r="E22404" s="53"/>
      <c r="F22404" s="53"/>
      <c r="G22404" s="53"/>
      <c r="BX22404" s="17"/>
      <c r="BY22404" s="17"/>
      <c r="BZ22404" s="17"/>
      <c r="CA22404" s="17"/>
      <c r="CB22404" s="17"/>
    </row>
    <row r="22405" spans="4:80" x14ac:dyDescent="0.2">
      <c r="D22405" s="53"/>
      <c r="E22405" s="53"/>
      <c r="F22405" s="53"/>
      <c r="G22405" s="53"/>
      <c r="BX22405" s="17"/>
      <c r="BY22405" s="17"/>
      <c r="BZ22405" s="17"/>
      <c r="CA22405" s="17"/>
      <c r="CB22405" s="17"/>
    </row>
    <row r="22406" spans="4:80" x14ac:dyDescent="0.2">
      <c r="D22406" s="53"/>
      <c r="E22406" s="53"/>
      <c r="F22406" s="53"/>
      <c r="G22406" s="53"/>
      <c r="BX22406" s="17"/>
      <c r="BY22406" s="17"/>
      <c r="BZ22406" s="17"/>
      <c r="CA22406" s="17"/>
      <c r="CB22406" s="17"/>
    </row>
    <row r="22407" spans="4:80" x14ac:dyDescent="0.2">
      <c r="D22407" s="53"/>
      <c r="E22407" s="53"/>
      <c r="F22407" s="53"/>
      <c r="G22407" s="53"/>
      <c r="BX22407" s="17"/>
      <c r="BY22407" s="17"/>
      <c r="BZ22407" s="17"/>
      <c r="CA22407" s="17"/>
      <c r="CB22407" s="17"/>
    </row>
    <row r="22408" spans="4:80" x14ac:dyDescent="0.2">
      <c r="D22408" s="53"/>
      <c r="E22408" s="53"/>
      <c r="F22408" s="53"/>
      <c r="G22408" s="53"/>
      <c r="BX22408" s="17"/>
      <c r="BY22408" s="17"/>
      <c r="BZ22408" s="17"/>
      <c r="CA22408" s="17"/>
      <c r="CB22408" s="17"/>
    </row>
    <row r="22409" spans="4:80" x14ac:dyDescent="0.2">
      <c r="D22409" s="53"/>
      <c r="E22409" s="53"/>
      <c r="F22409" s="53"/>
      <c r="G22409" s="53"/>
      <c r="BX22409" s="17"/>
      <c r="BY22409" s="17"/>
      <c r="BZ22409" s="17"/>
      <c r="CA22409" s="17"/>
      <c r="CB22409" s="17"/>
    </row>
    <row r="22410" spans="4:80" x14ac:dyDescent="0.2">
      <c r="D22410" s="53"/>
      <c r="E22410" s="53"/>
      <c r="F22410" s="53"/>
      <c r="G22410" s="53"/>
      <c r="BX22410" s="17"/>
      <c r="BY22410" s="17"/>
      <c r="BZ22410" s="17"/>
      <c r="CA22410" s="17"/>
      <c r="CB22410" s="17"/>
    </row>
    <row r="22411" spans="4:80" x14ac:dyDescent="0.2">
      <c r="D22411" s="53"/>
      <c r="E22411" s="53"/>
      <c r="F22411" s="53"/>
      <c r="G22411" s="53"/>
      <c r="BX22411" s="17"/>
      <c r="BY22411" s="17"/>
      <c r="BZ22411" s="17"/>
      <c r="CA22411" s="17"/>
      <c r="CB22411" s="17"/>
    </row>
    <row r="22412" spans="4:80" x14ac:dyDescent="0.2">
      <c r="D22412" s="53"/>
      <c r="E22412" s="53"/>
      <c r="F22412" s="53"/>
      <c r="G22412" s="53"/>
      <c r="BX22412" s="17"/>
      <c r="BY22412" s="17"/>
      <c r="BZ22412" s="17"/>
      <c r="CA22412" s="17"/>
      <c r="CB22412" s="17"/>
    </row>
    <row r="22413" spans="4:80" x14ac:dyDescent="0.2">
      <c r="D22413" s="53"/>
      <c r="E22413" s="53"/>
      <c r="F22413" s="53"/>
      <c r="G22413" s="53"/>
      <c r="BX22413" s="17"/>
      <c r="BY22413" s="17"/>
      <c r="BZ22413" s="17"/>
      <c r="CA22413" s="17"/>
      <c r="CB22413" s="17"/>
    </row>
    <row r="22414" spans="4:80" x14ac:dyDescent="0.2">
      <c r="D22414" s="53"/>
      <c r="E22414" s="53"/>
      <c r="F22414" s="53"/>
      <c r="G22414" s="53"/>
      <c r="BX22414" s="17"/>
      <c r="BY22414" s="17"/>
      <c r="BZ22414" s="17"/>
      <c r="CA22414" s="17"/>
      <c r="CB22414" s="17"/>
    </row>
    <row r="22415" spans="4:80" x14ac:dyDescent="0.2">
      <c r="D22415" s="53"/>
      <c r="E22415" s="53"/>
      <c r="F22415" s="53"/>
      <c r="G22415" s="53"/>
      <c r="BX22415" s="17"/>
      <c r="BY22415" s="17"/>
      <c r="BZ22415" s="17"/>
      <c r="CA22415" s="17"/>
      <c r="CB22415" s="17"/>
    </row>
    <row r="22416" spans="4:80" x14ac:dyDescent="0.2">
      <c r="D22416" s="53"/>
      <c r="E22416" s="53"/>
      <c r="F22416" s="53"/>
      <c r="G22416" s="53"/>
      <c r="BX22416" s="17"/>
      <c r="BY22416" s="17"/>
      <c r="BZ22416" s="17"/>
      <c r="CA22416" s="17"/>
      <c r="CB22416" s="17"/>
    </row>
    <row r="22417" spans="4:80" x14ac:dyDescent="0.2">
      <c r="D22417" s="53"/>
      <c r="E22417" s="53"/>
      <c r="F22417" s="53"/>
      <c r="G22417" s="53"/>
      <c r="BX22417" s="17"/>
      <c r="BY22417" s="17"/>
      <c r="BZ22417" s="17"/>
      <c r="CA22417" s="17"/>
      <c r="CB22417" s="17"/>
    </row>
    <row r="22418" spans="4:80" x14ac:dyDescent="0.2">
      <c r="D22418" s="53"/>
      <c r="E22418" s="53"/>
      <c r="F22418" s="53"/>
      <c r="G22418" s="53"/>
      <c r="BX22418" s="17"/>
      <c r="BY22418" s="17"/>
      <c r="BZ22418" s="17"/>
      <c r="CA22418" s="17"/>
      <c r="CB22418" s="17"/>
    </row>
    <row r="22419" spans="4:80" x14ac:dyDescent="0.2">
      <c r="D22419" s="53"/>
      <c r="E22419" s="53"/>
      <c r="F22419" s="53"/>
      <c r="G22419" s="53"/>
      <c r="BX22419" s="17"/>
      <c r="BY22419" s="17"/>
      <c r="BZ22419" s="17"/>
      <c r="CA22419" s="17"/>
      <c r="CB22419" s="17"/>
    </row>
    <row r="22420" spans="4:80" x14ac:dyDescent="0.2">
      <c r="D22420" s="53"/>
      <c r="E22420" s="53"/>
      <c r="F22420" s="53"/>
      <c r="G22420" s="53"/>
      <c r="BX22420" s="17"/>
      <c r="BY22420" s="17"/>
      <c r="BZ22420" s="17"/>
      <c r="CA22420" s="17"/>
      <c r="CB22420" s="17"/>
    </row>
    <row r="22421" spans="4:80" x14ac:dyDescent="0.2">
      <c r="D22421" s="53"/>
      <c r="E22421" s="53"/>
      <c r="F22421" s="53"/>
      <c r="G22421" s="53"/>
      <c r="BX22421" s="17"/>
      <c r="BY22421" s="17"/>
      <c r="BZ22421" s="17"/>
      <c r="CA22421" s="17"/>
      <c r="CB22421" s="17"/>
    </row>
    <row r="22422" spans="4:80" x14ac:dyDescent="0.2">
      <c r="D22422" s="53"/>
      <c r="E22422" s="53"/>
      <c r="F22422" s="53"/>
      <c r="G22422" s="53"/>
      <c r="BX22422" s="17"/>
      <c r="BY22422" s="17"/>
      <c r="BZ22422" s="17"/>
      <c r="CA22422" s="17"/>
      <c r="CB22422" s="17"/>
    </row>
    <row r="22423" spans="4:80" x14ac:dyDescent="0.2">
      <c r="D22423" s="53"/>
      <c r="E22423" s="53"/>
      <c r="F22423" s="53"/>
      <c r="G22423" s="53"/>
      <c r="BX22423" s="17"/>
      <c r="BY22423" s="17"/>
      <c r="BZ22423" s="17"/>
      <c r="CA22423" s="17"/>
      <c r="CB22423" s="17"/>
    </row>
    <row r="22424" spans="4:80" x14ac:dyDescent="0.2">
      <c r="D22424" s="53"/>
      <c r="E22424" s="53"/>
      <c r="F22424" s="53"/>
      <c r="G22424" s="53"/>
      <c r="BX22424" s="17"/>
      <c r="BY22424" s="17"/>
      <c r="BZ22424" s="17"/>
      <c r="CA22424" s="17"/>
      <c r="CB22424" s="17"/>
    </row>
    <row r="22425" spans="4:80" x14ac:dyDescent="0.2">
      <c r="D22425" s="53"/>
      <c r="E22425" s="53"/>
      <c r="F22425" s="53"/>
      <c r="G22425" s="53"/>
      <c r="BX22425" s="17"/>
      <c r="BY22425" s="17"/>
      <c r="BZ22425" s="17"/>
      <c r="CA22425" s="17"/>
      <c r="CB22425" s="17"/>
    </row>
    <row r="22426" spans="4:80" x14ac:dyDescent="0.2">
      <c r="D22426" s="53"/>
      <c r="E22426" s="53"/>
      <c r="F22426" s="53"/>
      <c r="G22426" s="53"/>
      <c r="BX22426" s="17"/>
      <c r="BY22426" s="17"/>
      <c r="BZ22426" s="17"/>
      <c r="CA22426" s="17"/>
      <c r="CB22426" s="17"/>
    </row>
    <row r="22427" spans="4:80" x14ac:dyDescent="0.2">
      <c r="D22427" s="53"/>
      <c r="E22427" s="53"/>
      <c r="F22427" s="53"/>
      <c r="G22427" s="53"/>
      <c r="BX22427" s="17"/>
      <c r="BY22427" s="17"/>
      <c r="BZ22427" s="17"/>
      <c r="CA22427" s="17"/>
      <c r="CB22427" s="17"/>
    </row>
    <row r="22428" spans="4:80" x14ac:dyDescent="0.2">
      <c r="D22428" s="53"/>
      <c r="E22428" s="53"/>
      <c r="F22428" s="53"/>
      <c r="G22428" s="53"/>
      <c r="BX22428" s="17"/>
      <c r="BY22428" s="17"/>
      <c r="BZ22428" s="17"/>
      <c r="CA22428" s="17"/>
      <c r="CB22428" s="17"/>
    </row>
    <row r="22429" spans="4:80" x14ac:dyDescent="0.2">
      <c r="D22429" s="53"/>
      <c r="E22429" s="53"/>
      <c r="F22429" s="53"/>
      <c r="G22429" s="53"/>
      <c r="BX22429" s="17"/>
      <c r="BY22429" s="17"/>
      <c r="BZ22429" s="17"/>
      <c r="CA22429" s="17"/>
      <c r="CB22429" s="17"/>
    </row>
    <row r="22430" spans="4:80" x14ac:dyDescent="0.2">
      <c r="D22430" s="53"/>
      <c r="E22430" s="53"/>
      <c r="F22430" s="53"/>
      <c r="G22430" s="53"/>
      <c r="BX22430" s="17"/>
      <c r="BY22430" s="17"/>
      <c r="BZ22430" s="17"/>
      <c r="CA22430" s="17"/>
      <c r="CB22430" s="17"/>
    </row>
    <row r="22431" spans="4:80" x14ac:dyDescent="0.2">
      <c r="D22431" s="53"/>
      <c r="E22431" s="53"/>
      <c r="F22431" s="53"/>
      <c r="G22431" s="53"/>
      <c r="BX22431" s="17"/>
      <c r="BY22431" s="17"/>
      <c r="BZ22431" s="17"/>
      <c r="CA22431" s="17"/>
      <c r="CB22431" s="17"/>
    </row>
    <row r="22432" spans="4:80" x14ac:dyDescent="0.2">
      <c r="D22432" s="53"/>
      <c r="E22432" s="53"/>
      <c r="F22432" s="53"/>
      <c r="G22432" s="53"/>
      <c r="BX22432" s="17"/>
      <c r="BY22432" s="17"/>
      <c r="BZ22432" s="17"/>
      <c r="CA22432" s="17"/>
      <c r="CB22432" s="17"/>
    </row>
    <row r="22433" spans="4:80" x14ac:dyDescent="0.2">
      <c r="D22433" s="53"/>
      <c r="E22433" s="53"/>
      <c r="F22433" s="53"/>
      <c r="G22433" s="53"/>
      <c r="BX22433" s="17"/>
      <c r="BY22433" s="17"/>
      <c r="BZ22433" s="17"/>
      <c r="CA22433" s="17"/>
      <c r="CB22433" s="17"/>
    </row>
    <row r="22434" spans="4:80" x14ac:dyDescent="0.2">
      <c r="D22434" s="53"/>
      <c r="E22434" s="53"/>
      <c r="F22434" s="53"/>
      <c r="G22434" s="53"/>
      <c r="BX22434" s="17"/>
      <c r="BY22434" s="17"/>
      <c r="BZ22434" s="17"/>
      <c r="CA22434" s="17"/>
      <c r="CB22434" s="17"/>
    </row>
    <row r="22435" spans="4:80" x14ac:dyDescent="0.2">
      <c r="D22435" s="53"/>
      <c r="E22435" s="53"/>
      <c r="F22435" s="53"/>
      <c r="G22435" s="53"/>
      <c r="BX22435" s="17"/>
      <c r="BY22435" s="17"/>
      <c r="BZ22435" s="17"/>
      <c r="CA22435" s="17"/>
      <c r="CB22435" s="17"/>
    </row>
    <row r="22436" spans="4:80" x14ac:dyDescent="0.2">
      <c r="D22436" s="53"/>
      <c r="E22436" s="53"/>
      <c r="F22436" s="53"/>
      <c r="G22436" s="53"/>
      <c r="BX22436" s="17"/>
      <c r="BY22436" s="17"/>
      <c r="BZ22436" s="17"/>
      <c r="CA22436" s="17"/>
      <c r="CB22436" s="17"/>
    </row>
    <row r="22437" spans="4:80" x14ac:dyDescent="0.2">
      <c r="D22437" s="53"/>
      <c r="E22437" s="53"/>
      <c r="F22437" s="53"/>
      <c r="G22437" s="53"/>
      <c r="BX22437" s="17"/>
      <c r="BY22437" s="17"/>
      <c r="BZ22437" s="17"/>
      <c r="CA22437" s="17"/>
      <c r="CB22437" s="17"/>
    </row>
    <row r="22438" spans="4:80" x14ac:dyDescent="0.2">
      <c r="D22438" s="53"/>
      <c r="E22438" s="53"/>
      <c r="F22438" s="53"/>
      <c r="G22438" s="53"/>
      <c r="BX22438" s="17"/>
      <c r="BY22438" s="17"/>
      <c r="BZ22438" s="17"/>
      <c r="CA22438" s="17"/>
      <c r="CB22438" s="17"/>
    </row>
    <row r="22439" spans="4:80" x14ac:dyDescent="0.2">
      <c r="D22439" s="53"/>
      <c r="E22439" s="53"/>
      <c r="F22439" s="53"/>
      <c r="G22439" s="53"/>
      <c r="BX22439" s="17"/>
      <c r="BY22439" s="17"/>
      <c r="BZ22439" s="17"/>
      <c r="CA22439" s="17"/>
      <c r="CB22439" s="17"/>
    </row>
    <row r="22440" spans="4:80" x14ac:dyDescent="0.2">
      <c r="D22440" s="53"/>
      <c r="E22440" s="53"/>
      <c r="F22440" s="53"/>
      <c r="G22440" s="53"/>
      <c r="BX22440" s="17"/>
      <c r="BY22440" s="17"/>
      <c r="BZ22440" s="17"/>
      <c r="CA22440" s="17"/>
      <c r="CB22440" s="17"/>
    </row>
    <row r="22441" spans="4:80" x14ac:dyDescent="0.2">
      <c r="D22441" s="53"/>
      <c r="E22441" s="53"/>
      <c r="F22441" s="53"/>
      <c r="G22441" s="53"/>
      <c r="BX22441" s="17"/>
      <c r="BY22441" s="17"/>
      <c r="BZ22441" s="17"/>
      <c r="CA22441" s="17"/>
      <c r="CB22441" s="17"/>
    </row>
    <row r="22442" spans="4:80" x14ac:dyDescent="0.2">
      <c r="D22442" s="53"/>
      <c r="E22442" s="53"/>
      <c r="F22442" s="53"/>
      <c r="G22442" s="53"/>
      <c r="BX22442" s="17"/>
      <c r="BY22442" s="17"/>
      <c r="BZ22442" s="17"/>
      <c r="CA22442" s="17"/>
      <c r="CB22442" s="17"/>
    </row>
    <row r="22443" spans="4:80" x14ac:dyDescent="0.2">
      <c r="D22443" s="53"/>
      <c r="E22443" s="53"/>
      <c r="F22443" s="53"/>
      <c r="G22443" s="53"/>
      <c r="BX22443" s="17"/>
      <c r="BY22443" s="17"/>
      <c r="BZ22443" s="17"/>
      <c r="CA22443" s="17"/>
      <c r="CB22443" s="17"/>
    </row>
    <row r="22444" spans="4:80" x14ac:dyDescent="0.2">
      <c r="D22444" s="53"/>
      <c r="E22444" s="53"/>
      <c r="F22444" s="53"/>
      <c r="G22444" s="53"/>
      <c r="BX22444" s="17"/>
      <c r="BY22444" s="17"/>
      <c r="BZ22444" s="17"/>
      <c r="CA22444" s="17"/>
      <c r="CB22444" s="17"/>
    </row>
    <row r="22445" spans="4:80" x14ac:dyDescent="0.2">
      <c r="D22445" s="53"/>
      <c r="E22445" s="53"/>
      <c r="F22445" s="53"/>
      <c r="G22445" s="53"/>
      <c r="BX22445" s="17"/>
      <c r="BY22445" s="17"/>
      <c r="BZ22445" s="17"/>
      <c r="CA22445" s="17"/>
      <c r="CB22445" s="17"/>
    </row>
    <row r="22446" spans="4:80" x14ac:dyDescent="0.2">
      <c r="D22446" s="53"/>
      <c r="E22446" s="53"/>
      <c r="F22446" s="53"/>
      <c r="G22446" s="53"/>
      <c r="BX22446" s="17"/>
      <c r="BY22446" s="17"/>
      <c r="BZ22446" s="17"/>
      <c r="CA22446" s="17"/>
      <c r="CB22446" s="17"/>
    </row>
    <row r="22447" spans="4:80" x14ac:dyDescent="0.2">
      <c r="D22447" s="53"/>
      <c r="E22447" s="53"/>
      <c r="F22447" s="53"/>
      <c r="G22447" s="53"/>
      <c r="BX22447" s="17"/>
      <c r="BY22447" s="17"/>
      <c r="BZ22447" s="17"/>
      <c r="CA22447" s="17"/>
      <c r="CB22447" s="17"/>
    </row>
    <row r="22448" spans="4:80" x14ac:dyDescent="0.2">
      <c r="D22448" s="53"/>
      <c r="E22448" s="53"/>
      <c r="F22448" s="53"/>
      <c r="G22448" s="53"/>
      <c r="BX22448" s="17"/>
      <c r="BY22448" s="17"/>
      <c r="BZ22448" s="17"/>
      <c r="CA22448" s="17"/>
      <c r="CB22448" s="17"/>
    </row>
    <row r="22449" spans="4:80" x14ac:dyDescent="0.2">
      <c r="D22449" s="53"/>
      <c r="E22449" s="53"/>
      <c r="F22449" s="53"/>
      <c r="G22449" s="53"/>
      <c r="BX22449" s="17"/>
      <c r="BY22449" s="17"/>
      <c r="BZ22449" s="17"/>
      <c r="CA22449" s="17"/>
      <c r="CB22449" s="17"/>
    </row>
    <row r="22450" spans="4:80" x14ac:dyDescent="0.2">
      <c r="D22450" s="53"/>
      <c r="E22450" s="53"/>
      <c r="F22450" s="53"/>
      <c r="G22450" s="53"/>
      <c r="BX22450" s="17"/>
      <c r="BY22450" s="17"/>
      <c r="BZ22450" s="17"/>
      <c r="CA22450" s="17"/>
      <c r="CB22450" s="17"/>
    </row>
    <row r="22451" spans="4:80" x14ac:dyDescent="0.2">
      <c r="D22451" s="53"/>
      <c r="E22451" s="53"/>
      <c r="F22451" s="53"/>
      <c r="G22451" s="53"/>
      <c r="BX22451" s="17"/>
      <c r="BY22451" s="17"/>
      <c r="BZ22451" s="17"/>
      <c r="CA22451" s="17"/>
      <c r="CB22451" s="17"/>
    </row>
    <row r="22452" spans="4:80" x14ac:dyDescent="0.2">
      <c r="D22452" s="53"/>
      <c r="E22452" s="53"/>
      <c r="F22452" s="53"/>
      <c r="G22452" s="53"/>
      <c r="BX22452" s="17"/>
      <c r="BY22452" s="17"/>
      <c r="BZ22452" s="17"/>
      <c r="CA22452" s="17"/>
      <c r="CB22452" s="17"/>
    </row>
    <row r="22453" spans="4:80" x14ac:dyDescent="0.2">
      <c r="D22453" s="53"/>
      <c r="E22453" s="53"/>
      <c r="F22453" s="53"/>
      <c r="G22453" s="53"/>
      <c r="BX22453" s="17"/>
      <c r="BY22453" s="17"/>
      <c r="BZ22453" s="17"/>
      <c r="CA22453" s="17"/>
      <c r="CB22453" s="17"/>
    </row>
    <row r="22454" spans="4:80" x14ac:dyDescent="0.2">
      <c r="D22454" s="53"/>
      <c r="E22454" s="53"/>
      <c r="F22454" s="53"/>
      <c r="G22454" s="53"/>
      <c r="BX22454" s="17"/>
      <c r="BY22454" s="17"/>
      <c r="BZ22454" s="17"/>
      <c r="CA22454" s="17"/>
      <c r="CB22454" s="17"/>
    </row>
    <row r="22455" spans="4:80" x14ac:dyDescent="0.2">
      <c r="D22455" s="53"/>
      <c r="E22455" s="53"/>
      <c r="F22455" s="53"/>
      <c r="G22455" s="53"/>
      <c r="BX22455" s="17"/>
      <c r="BY22455" s="17"/>
      <c r="BZ22455" s="17"/>
      <c r="CA22455" s="17"/>
      <c r="CB22455" s="17"/>
    </row>
    <row r="22456" spans="4:80" x14ac:dyDescent="0.2">
      <c r="D22456" s="53"/>
      <c r="E22456" s="53"/>
      <c r="F22456" s="53"/>
      <c r="G22456" s="53"/>
      <c r="BX22456" s="17"/>
      <c r="BY22456" s="17"/>
      <c r="BZ22456" s="17"/>
      <c r="CA22456" s="17"/>
      <c r="CB22456" s="17"/>
    </row>
    <row r="22457" spans="4:80" x14ac:dyDescent="0.2">
      <c r="D22457" s="53"/>
      <c r="E22457" s="53"/>
      <c r="F22457" s="53"/>
      <c r="G22457" s="53"/>
      <c r="BX22457" s="17"/>
      <c r="BY22457" s="17"/>
      <c r="BZ22457" s="17"/>
      <c r="CA22457" s="17"/>
      <c r="CB22457" s="17"/>
    </row>
    <row r="22458" spans="4:80" x14ac:dyDescent="0.2">
      <c r="D22458" s="53"/>
      <c r="E22458" s="53"/>
      <c r="F22458" s="53"/>
      <c r="G22458" s="53"/>
      <c r="BX22458" s="17"/>
      <c r="BY22458" s="17"/>
      <c r="BZ22458" s="17"/>
      <c r="CA22458" s="17"/>
      <c r="CB22458" s="17"/>
    </row>
    <row r="22459" spans="4:80" x14ac:dyDescent="0.2">
      <c r="D22459" s="53"/>
      <c r="E22459" s="53"/>
      <c r="F22459" s="53"/>
      <c r="G22459" s="53"/>
      <c r="BX22459" s="17"/>
      <c r="BY22459" s="17"/>
      <c r="BZ22459" s="17"/>
      <c r="CA22459" s="17"/>
      <c r="CB22459" s="17"/>
    </row>
    <row r="22460" spans="4:80" x14ac:dyDescent="0.2">
      <c r="D22460" s="53"/>
      <c r="E22460" s="53"/>
      <c r="F22460" s="53"/>
      <c r="G22460" s="53"/>
      <c r="BX22460" s="17"/>
      <c r="BY22460" s="17"/>
      <c r="BZ22460" s="17"/>
      <c r="CA22460" s="17"/>
      <c r="CB22460" s="17"/>
    </row>
    <row r="22461" spans="4:80" x14ac:dyDescent="0.2">
      <c r="D22461" s="53"/>
      <c r="E22461" s="53"/>
      <c r="F22461" s="53"/>
      <c r="G22461" s="53"/>
      <c r="BX22461" s="17"/>
      <c r="BY22461" s="17"/>
      <c r="BZ22461" s="17"/>
      <c r="CA22461" s="17"/>
      <c r="CB22461" s="17"/>
    </row>
    <row r="22462" spans="4:80" x14ac:dyDescent="0.2">
      <c r="D22462" s="53"/>
      <c r="E22462" s="53"/>
      <c r="F22462" s="53"/>
      <c r="G22462" s="53"/>
      <c r="BX22462" s="17"/>
      <c r="BY22462" s="17"/>
      <c r="BZ22462" s="17"/>
      <c r="CA22462" s="17"/>
      <c r="CB22462" s="17"/>
    </row>
    <row r="22463" spans="4:80" x14ac:dyDescent="0.2">
      <c r="D22463" s="53"/>
      <c r="E22463" s="53"/>
      <c r="F22463" s="53"/>
      <c r="G22463" s="53"/>
      <c r="BX22463" s="17"/>
      <c r="BY22463" s="17"/>
      <c r="BZ22463" s="17"/>
      <c r="CA22463" s="17"/>
      <c r="CB22463" s="17"/>
    </row>
    <row r="22464" spans="4:80" x14ac:dyDescent="0.2">
      <c r="D22464" s="53"/>
      <c r="E22464" s="53"/>
      <c r="F22464" s="53"/>
      <c r="G22464" s="53"/>
      <c r="BX22464" s="17"/>
      <c r="BY22464" s="17"/>
      <c r="BZ22464" s="17"/>
      <c r="CA22464" s="17"/>
      <c r="CB22464" s="17"/>
    </row>
    <row r="22465" spans="4:80" x14ac:dyDescent="0.2">
      <c r="D22465" s="53"/>
      <c r="E22465" s="53"/>
      <c r="F22465" s="53"/>
      <c r="G22465" s="53"/>
      <c r="BX22465" s="17"/>
      <c r="BY22465" s="17"/>
      <c r="BZ22465" s="17"/>
      <c r="CA22465" s="17"/>
      <c r="CB22465" s="17"/>
    </row>
    <row r="22466" spans="4:80" x14ac:dyDescent="0.2">
      <c r="D22466" s="53"/>
      <c r="E22466" s="53"/>
      <c r="F22466" s="53"/>
      <c r="G22466" s="53"/>
      <c r="BX22466" s="17"/>
      <c r="BY22466" s="17"/>
      <c r="BZ22466" s="17"/>
      <c r="CA22466" s="17"/>
      <c r="CB22466" s="17"/>
    </row>
    <row r="22467" spans="4:80" x14ac:dyDescent="0.2">
      <c r="D22467" s="53"/>
      <c r="E22467" s="53"/>
      <c r="F22467" s="53"/>
      <c r="G22467" s="53"/>
      <c r="BX22467" s="17"/>
      <c r="BY22467" s="17"/>
      <c r="BZ22467" s="17"/>
      <c r="CA22467" s="17"/>
      <c r="CB22467" s="17"/>
    </row>
    <row r="22468" spans="4:80" x14ac:dyDescent="0.2">
      <c r="D22468" s="53"/>
      <c r="E22468" s="53"/>
      <c r="F22468" s="53"/>
      <c r="G22468" s="53"/>
      <c r="BX22468" s="17"/>
      <c r="BY22468" s="17"/>
      <c r="BZ22468" s="17"/>
      <c r="CA22468" s="17"/>
      <c r="CB22468" s="17"/>
    </row>
    <row r="22469" spans="4:80" x14ac:dyDescent="0.2">
      <c r="D22469" s="53"/>
      <c r="E22469" s="53"/>
      <c r="F22469" s="53"/>
      <c r="G22469" s="53"/>
      <c r="BX22469" s="17"/>
      <c r="BY22469" s="17"/>
      <c r="BZ22469" s="17"/>
      <c r="CA22469" s="17"/>
      <c r="CB22469" s="17"/>
    </row>
    <row r="22470" spans="4:80" x14ac:dyDescent="0.2">
      <c r="D22470" s="53"/>
      <c r="E22470" s="53"/>
      <c r="F22470" s="53"/>
      <c r="G22470" s="53"/>
      <c r="BX22470" s="17"/>
      <c r="BY22470" s="17"/>
      <c r="BZ22470" s="17"/>
      <c r="CA22470" s="17"/>
      <c r="CB22470" s="17"/>
    </row>
    <row r="22471" spans="4:80" x14ac:dyDescent="0.2">
      <c r="D22471" s="53"/>
      <c r="E22471" s="53"/>
      <c r="F22471" s="53"/>
      <c r="G22471" s="53"/>
      <c r="BX22471" s="17"/>
      <c r="BY22471" s="17"/>
      <c r="BZ22471" s="17"/>
      <c r="CA22471" s="17"/>
      <c r="CB22471" s="17"/>
    </row>
    <row r="22472" spans="4:80" x14ac:dyDescent="0.2">
      <c r="D22472" s="53"/>
      <c r="E22472" s="53"/>
      <c r="F22472" s="53"/>
      <c r="G22472" s="53"/>
      <c r="BX22472" s="17"/>
      <c r="BY22472" s="17"/>
      <c r="BZ22472" s="17"/>
      <c r="CA22472" s="17"/>
      <c r="CB22472" s="17"/>
    </row>
    <row r="22473" spans="4:80" x14ac:dyDescent="0.2">
      <c r="D22473" s="53"/>
      <c r="E22473" s="53"/>
      <c r="F22473" s="53"/>
      <c r="G22473" s="53"/>
      <c r="BX22473" s="17"/>
      <c r="BY22473" s="17"/>
      <c r="BZ22473" s="17"/>
      <c r="CA22473" s="17"/>
      <c r="CB22473" s="17"/>
    </row>
    <row r="22474" spans="4:80" x14ac:dyDescent="0.2">
      <c r="D22474" s="53"/>
      <c r="E22474" s="53"/>
      <c r="F22474" s="53"/>
      <c r="G22474" s="53"/>
      <c r="BX22474" s="17"/>
      <c r="BY22474" s="17"/>
      <c r="BZ22474" s="17"/>
      <c r="CA22474" s="17"/>
      <c r="CB22474" s="17"/>
    </row>
    <row r="22475" spans="4:80" x14ac:dyDescent="0.2">
      <c r="D22475" s="53"/>
      <c r="E22475" s="53"/>
      <c r="F22475" s="53"/>
      <c r="G22475" s="53"/>
      <c r="BX22475" s="17"/>
      <c r="BY22475" s="17"/>
      <c r="BZ22475" s="17"/>
      <c r="CA22475" s="17"/>
      <c r="CB22475" s="17"/>
    </row>
    <row r="22476" spans="4:80" x14ac:dyDescent="0.2">
      <c r="D22476" s="53"/>
      <c r="E22476" s="53"/>
      <c r="F22476" s="53"/>
      <c r="G22476" s="53"/>
      <c r="BX22476" s="17"/>
      <c r="BY22476" s="17"/>
      <c r="BZ22476" s="17"/>
      <c r="CA22476" s="17"/>
      <c r="CB22476" s="17"/>
    </row>
    <row r="22477" spans="4:80" x14ac:dyDescent="0.2">
      <c r="D22477" s="53"/>
      <c r="E22477" s="53"/>
      <c r="F22477" s="53"/>
      <c r="G22477" s="53"/>
      <c r="BX22477" s="17"/>
      <c r="BY22477" s="17"/>
      <c r="BZ22477" s="17"/>
      <c r="CA22477" s="17"/>
      <c r="CB22477" s="17"/>
    </row>
    <row r="22478" spans="4:80" x14ac:dyDescent="0.2">
      <c r="D22478" s="53"/>
      <c r="E22478" s="53"/>
      <c r="F22478" s="53"/>
      <c r="G22478" s="53"/>
      <c r="BX22478" s="17"/>
      <c r="BY22478" s="17"/>
      <c r="BZ22478" s="17"/>
      <c r="CA22478" s="17"/>
      <c r="CB22478" s="17"/>
    </row>
    <row r="22479" spans="4:80" x14ac:dyDescent="0.2">
      <c r="D22479" s="53"/>
      <c r="E22479" s="53"/>
      <c r="F22479" s="53"/>
      <c r="G22479" s="53"/>
      <c r="BX22479" s="17"/>
      <c r="BY22479" s="17"/>
      <c r="BZ22479" s="17"/>
      <c r="CA22479" s="17"/>
      <c r="CB22479" s="17"/>
    </row>
    <row r="22480" spans="4:80" x14ac:dyDescent="0.2">
      <c r="D22480" s="53"/>
      <c r="E22480" s="53"/>
      <c r="F22480" s="53"/>
      <c r="G22480" s="53"/>
      <c r="BX22480" s="17"/>
      <c r="BY22480" s="17"/>
      <c r="BZ22480" s="17"/>
      <c r="CA22480" s="17"/>
      <c r="CB22480" s="17"/>
    </row>
    <row r="22481" spans="4:80" x14ac:dyDescent="0.2">
      <c r="D22481" s="53"/>
      <c r="E22481" s="53"/>
      <c r="F22481" s="53"/>
      <c r="G22481" s="53"/>
      <c r="BX22481" s="17"/>
      <c r="BY22481" s="17"/>
      <c r="BZ22481" s="17"/>
      <c r="CA22481" s="17"/>
      <c r="CB22481" s="17"/>
    </row>
    <row r="22482" spans="4:80" x14ac:dyDescent="0.2">
      <c r="D22482" s="53"/>
      <c r="E22482" s="53"/>
      <c r="F22482" s="53"/>
      <c r="G22482" s="53"/>
      <c r="BX22482" s="17"/>
      <c r="BY22482" s="17"/>
      <c r="BZ22482" s="17"/>
      <c r="CA22482" s="17"/>
      <c r="CB22482" s="17"/>
    </row>
    <row r="22483" spans="4:80" x14ac:dyDescent="0.2">
      <c r="D22483" s="53"/>
      <c r="E22483" s="53"/>
      <c r="F22483" s="53"/>
      <c r="G22483" s="53"/>
      <c r="BX22483" s="17"/>
      <c r="BY22483" s="17"/>
      <c r="BZ22483" s="17"/>
      <c r="CA22483" s="17"/>
      <c r="CB22483" s="17"/>
    </row>
    <row r="22484" spans="4:80" x14ac:dyDescent="0.2">
      <c r="D22484" s="53"/>
      <c r="E22484" s="53"/>
      <c r="F22484" s="53"/>
      <c r="G22484" s="53"/>
      <c r="BX22484" s="17"/>
      <c r="BY22484" s="17"/>
      <c r="BZ22484" s="17"/>
      <c r="CA22484" s="17"/>
      <c r="CB22484" s="17"/>
    </row>
    <row r="22485" spans="4:80" x14ac:dyDescent="0.2">
      <c r="D22485" s="53"/>
      <c r="E22485" s="53"/>
      <c r="F22485" s="53"/>
      <c r="G22485" s="53"/>
      <c r="BX22485" s="17"/>
      <c r="BY22485" s="17"/>
      <c r="BZ22485" s="17"/>
      <c r="CA22485" s="17"/>
      <c r="CB22485" s="17"/>
    </row>
    <row r="22486" spans="4:80" x14ac:dyDescent="0.2">
      <c r="D22486" s="53"/>
      <c r="E22486" s="53"/>
      <c r="F22486" s="53"/>
      <c r="G22486" s="53"/>
      <c r="BX22486" s="17"/>
      <c r="BY22486" s="17"/>
      <c r="BZ22486" s="17"/>
      <c r="CA22486" s="17"/>
      <c r="CB22486" s="17"/>
    </row>
    <row r="22487" spans="4:80" x14ac:dyDescent="0.2">
      <c r="D22487" s="53"/>
      <c r="E22487" s="53"/>
      <c r="F22487" s="53"/>
      <c r="G22487" s="53"/>
      <c r="BX22487" s="17"/>
      <c r="BY22487" s="17"/>
      <c r="BZ22487" s="17"/>
      <c r="CA22487" s="17"/>
      <c r="CB22487" s="17"/>
    </row>
    <row r="22488" spans="4:80" x14ac:dyDescent="0.2">
      <c r="D22488" s="53"/>
      <c r="E22488" s="53"/>
      <c r="F22488" s="53"/>
      <c r="G22488" s="53"/>
      <c r="BX22488" s="17"/>
      <c r="BY22488" s="17"/>
      <c r="BZ22488" s="17"/>
      <c r="CA22488" s="17"/>
      <c r="CB22488" s="17"/>
    </row>
    <row r="22489" spans="4:80" x14ac:dyDescent="0.2">
      <c r="D22489" s="53"/>
      <c r="E22489" s="53"/>
      <c r="F22489" s="53"/>
      <c r="G22489" s="53"/>
      <c r="BX22489" s="17"/>
      <c r="BY22489" s="17"/>
      <c r="BZ22489" s="17"/>
      <c r="CA22489" s="17"/>
      <c r="CB22489" s="17"/>
    </row>
    <row r="22490" spans="4:80" x14ac:dyDescent="0.2">
      <c r="D22490" s="53"/>
      <c r="E22490" s="53"/>
      <c r="F22490" s="53"/>
      <c r="G22490" s="53"/>
      <c r="BX22490" s="17"/>
      <c r="BY22490" s="17"/>
      <c r="BZ22490" s="17"/>
      <c r="CA22490" s="17"/>
      <c r="CB22490" s="17"/>
    </row>
    <row r="22491" spans="4:80" x14ac:dyDescent="0.2">
      <c r="D22491" s="53"/>
      <c r="E22491" s="53"/>
      <c r="F22491" s="53"/>
      <c r="G22491" s="53"/>
      <c r="BX22491" s="17"/>
      <c r="BY22491" s="17"/>
      <c r="BZ22491" s="17"/>
      <c r="CA22491" s="17"/>
      <c r="CB22491" s="17"/>
    </row>
    <row r="22492" spans="4:80" x14ac:dyDescent="0.2">
      <c r="D22492" s="53"/>
      <c r="E22492" s="53"/>
      <c r="F22492" s="53"/>
      <c r="G22492" s="53"/>
      <c r="BX22492" s="17"/>
      <c r="BY22492" s="17"/>
      <c r="BZ22492" s="17"/>
      <c r="CA22492" s="17"/>
      <c r="CB22492" s="17"/>
    </row>
    <row r="22493" spans="4:80" x14ac:dyDescent="0.2">
      <c r="D22493" s="53"/>
      <c r="E22493" s="53"/>
      <c r="F22493" s="53"/>
      <c r="G22493" s="53"/>
      <c r="BX22493" s="17"/>
      <c r="BY22493" s="17"/>
      <c r="BZ22493" s="17"/>
      <c r="CA22493" s="17"/>
      <c r="CB22493" s="17"/>
    </row>
    <row r="22494" spans="4:80" x14ac:dyDescent="0.2">
      <c r="D22494" s="53"/>
      <c r="E22494" s="53"/>
      <c r="F22494" s="53"/>
      <c r="G22494" s="53"/>
      <c r="BX22494" s="17"/>
      <c r="BY22494" s="17"/>
      <c r="BZ22494" s="17"/>
      <c r="CA22494" s="17"/>
      <c r="CB22494" s="17"/>
    </row>
    <row r="22495" spans="4:80" x14ac:dyDescent="0.2">
      <c r="D22495" s="53"/>
      <c r="E22495" s="53"/>
      <c r="F22495" s="53"/>
      <c r="G22495" s="53"/>
      <c r="BX22495" s="17"/>
      <c r="BY22495" s="17"/>
      <c r="BZ22495" s="17"/>
      <c r="CA22495" s="17"/>
      <c r="CB22495" s="17"/>
    </row>
    <row r="22496" spans="4:80" x14ac:dyDescent="0.2">
      <c r="D22496" s="53"/>
      <c r="E22496" s="53"/>
      <c r="F22496" s="53"/>
      <c r="G22496" s="53"/>
      <c r="BX22496" s="17"/>
      <c r="BY22496" s="17"/>
      <c r="BZ22496" s="17"/>
      <c r="CA22496" s="17"/>
      <c r="CB22496" s="17"/>
    </row>
    <row r="22497" spans="4:80" x14ac:dyDescent="0.2">
      <c r="D22497" s="53"/>
      <c r="E22497" s="53"/>
      <c r="F22497" s="53"/>
      <c r="G22497" s="53"/>
      <c r="BX22497" s="17"/>
      <c r="BY22497" s="17"/>
      <c r="BZ22497" s="17"/>
      <c r="CA22497" s="17"/>
      <c r="CB22497" s="17"/>
    </row>
    <row r="22498" spans="4:80" x14ac:dyDescent="0.2">
      <c r="D22498" s="53"/>
      <c r="E22498" s="53"/>
      <c r="F22498" s="53"/>
      <c r="G22498" s="53"/>
      <c r="BX22498" s="17"/>
      <c r="BY22498" s="17"/>
      <c r="BZ22498" s="17"/>
      <c r="CA22498" s="17"/>
      <c r="CB22498" s="17"/>
    </row>
    <row r="22499" spans="4:80" x14ac:dyDescent="0.2">
      <c r="D22499" s="53"/>
      <c r="E22499" s="53"/>
      <c r="F22499" s="53"/>
      <c r="G22499" s="53"/>
      <c r="BX22499" s="17"/>
      <c r="BY22499" s="17"/>
      <c r="BZ22499" s="17"/>
      <c r="CA22499" s="17"/>
      <c r="CB22499" s="17"/>
    </row>
    <row r="22500" spans="4:80" x14ac:dyDescent="0.2">
      <c r="D22500" s="53"/>
      <c r="E22500" s="53"/>
      <c r="F22500" s="53"/>
      <c r="G22500" s="53"/>
      <c r="BX22500" s="17"/>
      <c r="BY22500" s="17"/>
      <c r="BZ22500" s="17"/>
      <c r="CA22500" s="17"/>
      <c r="CB22500" s="17"/>
    </row>
    <row r="22501" spans="4:80" x14ac:dyDescent="0.2">
      <c r="D22501" s="53"/>
      <c r="E22501" s="53"/>
      <c r="F22501" s="53"/>
      <c r="G22501" s="53"/>
      <c r="BX22501" s="17"/>
      <c r="BY22501" s="17"/>
      <c r="BZ22501" s="17"/>
      <c r="CA22501" s="17"/>
      <c r="CB22501" s="17"/>
    </row>
    <row r="22502" spans="4:80" x14ac:dyDescent="0.2">
      <c r="D22502" s="53"/>
      <c r="E22502" s="53"/>
      <c r="F22502" s="53"/>
      <c r="G22502" s="53"/>
      <c r="BX22502" s="17"/>
      <c r="BY22502" s="17"/>
      <c r="BZ22502" s="17"/>
      <c r="CA22502" s="17"/>
      <c r="CB22502" s="17"/>
    </row>
    <row r="22503" spans="4:80" x14ac:dyDescent="0.2">
      <c r="D22503" s="53"/>
      <c r="E22503" s="53"/>
      <c r="F22503" s="53"/>
      <c r="G22503" s="53"/>
      <c r="BX22503" s="17"/>
      <c r="BY22503" s="17"/>
      <c r="BZ22503" s="17"/>
      <c r="CA22503" s="17"/>
      <c r="CB22503" s="17"/>
    </row>
    <row r="22504" spans="4:80" x14ac:dyDescent="0.2">
      <c r="D22504" s="53"/>
      <c r="E22504" s="53"/>
      <c r="F22504" s="53"/>
      <c r="G22504" s="53"/>
      <c r="BX22504" s="17"/>
      <c r="BY22504" s="17"/>
      <c r="BZ22504" s="17"/>
      <c r="CA22504" s="17"/>
      <c r="CB22504" s="17"/>
    </row>
    <row r="22505" spans="4:80" x14ac:dyDescent="0.2">
      <c r="D22505" s="53"/>
      <c r="E22505" s="53"/>
      <c r="F22505" s="53"/>
      <c r="G22505" s="53"/>
      <c r="BX22505" s="17"/>
      <c r="BY22505" s="17"/>
      <c r="BZ22505" s="17"/>
      <c r="CA22505" s="17"/>
      <c r="CB22505" s="17"/>
    </row>
    <row r="22506" spans="4:80" x14ac:dyDescent="0.2">
      <c r="D22506" s="53"/>
      <c r="E22506" s="53"/>
      <c r="F22506" s="53"/>
      <c r="G22506" s="53"/>
      <c r="BX22506" s="17"/>
      <c r="BY22506" s="17"/>
      <c r="BZ22506" s="17"/>
      <c r="CA22506" s="17"/>
      <c r="CB22506" s="17"/>
    </row>
    <row r="22507" spans="4:80" x14ac:dyDescent="0.2">
      <c r="D22507" s="53"/>
      <c r="E22507" s="53"/>
      <c r="F22507" s="53"/>
      <c r="G22507" s="53"/>
      <c r="BX22507" s="17"/>
      <c r="BY22507" s="17"/>
      <c r="BZ22507" s="17"/>
      <c r="CA22507" s="17"/>
      <c r="CB22507" s="17"/>
    </row>
    <row r="22508" spans="4:80" x14ac:dyDescent="0.2">
      <c r="D22508" s="53"/>
      <c r="E22508" s="53"/>
      <c r="F22508" s="53"/>
      <c r="G22508" s="53"/>
      <c r="BX22508" s="17"/>
      <c r="BY22508" s="17"/>
      <c r="BZ22508" s="17"/>
      <c r="CA22508" s="17"/>
      <c r="CB22508" s="17"/>
    </row>
    <row r="22509" spans="4:80" x14ac:dyDescent="0.2">
      <c r="D22509" s="53"/>
      <c r="E22509" s="53"/>
      <c r="F22509" s="53"/>
      <c r="G22509" s="53"/>
      <c r="BX22509" s="17"/>
      <c r="BY22509" s="17"/>
      <c r="BZ22509" s="17"/>
      <c r="CA22509" s="17"/>
      <c r="CB22509" s="17"/>
    </row>
    <row r="22510" spans="4:80" x14ac:dyDescent="0.2">
      <c r="D22510" s="53"/>
      <c r="E22510" s="53"/>
      <c r="F22510" s="53"/>
      <c r="G22510" s="53"/>
      <c r="BX22510" s="17"/>
      <c r="BY22510" s="17"/>
      <c r="BZ22510" s="17"/>
      <c r="CA22510" s="17"/>
      <c r="CB22510" s="17"/>
    </row>
    <row r="22511" spans="4:80" x14ac:dyDescent="0.2">
      <c r="D22511" s="53"/>
      <c r="E22511" s="53"/>
      <c r="F22511" s="53"/>
      <c r="G22511" s="53"/>
      <c r="BX22511" s="17"/>
      <c r="BY22511" s="17"/>
      <c r="BZ22511" s="17"/>
      <c r="CA22511" s="17"/>
      <c r="CB22511" s="17"/>
    </row>
    <row r="22512" spans="4:80" x14ac:dyDescent="0.2">
      <c r="D22512" s="53"/>
      <c r="E22512" s="53"/>
      <c r="F22512" s="53"/>
      <c r="G22512" s="53"/>
      <c r="BX22512" s="17"/>
      <c r="BY22512" s="17"/>
      <c r="BZ22512" s="17"/>
      <c r="CA22512" s="17"/>
      <c r="CB22512" s="17"/>
    </row>
    <row r="22513" spans="4:80" x14ac:dyDescent="0.2">
      <c r="D22513" s="53"/>
      <c r="E22513" s="53"/>
      <c r="F22513" s="53"/>
      <c r="G22513" s="53"/>
      <c r="BX22513" s="17"/>
      <c r="BY22513" s="17"/>
      <c r="BZ22513" s="17"/>
      <c r="CA22513" s="17"/>
      <c r="CB22513" s="17"/>
    </row>
    <row r="22514" spans="4:80" x14ac:dyDescent="0.2">
      <c r="D22514" s="53"/>
      <c r="E22514" s="53"/>
      <c r="F22514" s="53"/>
      <c r="G22514" s="53"/>
      <c r="BX22514" s="17"/>
      <c r="BY22514" s="17"/>
      <c r="BZ22514" s="17"/>
      <c r="CA22514" s="17"/>
      <c r="CB22514" s="17"/>
    </row>
    <row r="22515" spans="4:80" x14ac:dyDescent="0.2">
      <c r="D22515" s="53"/>
      <c r="E22515" s="53"/>
      <c r="F22515" s="53"/>
      <c r="G22515" s="53"/>
      <c r="BX22515" s="17"/>
      <c r="BY22515" s="17"/>
      <c r="BZ22515" s="17"/>
      <c r="CA22515" s="17"/>
      <c r="CB22515" s="17"/>
    </row>
    <row r="22516" spans="4:80" x14ac:dyDescent="0.2">
      <c r="D22516" s="53"/>
      <c r="E22516" s="53"/>
      <c r="F22516" s="53"/>
      <c r="G22516" s="53"/>
      <c r="BX22516" s="17"/>
      <c r="BY22516" s="17"/>
      <c r="BZ22516" s="17"/>
      <c r="CA22516" s="17"/>
      <c r="CB22516" s="17"/>
    </row>
    <row r="22517" spans="4:80" x14ac:dyDescent="0.2">
      <c r="D22517" s="53"/>
      <c r="E22517" s="53"/>
      <c r="F22517" s="53"/>
      <c r="G22517" s="53"/>
      <c r="BX22517" s="17"/>
      <c r="BY22517" s="17"/>
      <c r="BZ22517" s="17"/>
      <c r="CA22517" s="17"/>
      <c r="CB22517" s="17"/>
    </row>
    <row r="22518" spans="4:80" x14ac:dyDescent="0.2">
      <c r="D22518" s="53"/>
      <c r="E22518" s="53"/>
      <c r="F22518" s="53"/>
      <c r="G22518" s="53"/>
      <c r="BX22518" s="17"/>
      <c r="BY22518" s="17"/>
      <c r="BZ22518" s="17"/>
      <c r="CA22518" s="17"/>
      <c r="CB22518" s="17"/>
    </row>
    <row r="22519" spans="4:80" x14ac:dyDescent="0.2">
      <c r="D22519" s="53"/>
      <c r="E22519" s="53"/>
      <c r="F22519" s="53"/>
      <c r="G22519" s="53"/>
      <c r="BX22519" s="17"/>
      <c r="BY22519" s="17"/>
      <c r="BZ22519" s="17"/>
      <c r="CA22519" s="17"/>
      <c r="CB22519" s="17"/>
    </row>
    <row r="22520" spans="4:80" x14ac:dyDescent="0.2">
      <c r="D22520" s="53"/>
      <c r="E22520" s="53"/>
      <c r="F22520" s="53"/>
      <c r="G22520" s="53"/>
      <c r="BX22520" s="17"/>
      <c r="BY22520" s="17"/>
      <c r="BZ22520" s="17"/>
      <c r="CA22520" s="17"/>
      <c r="CB22520" s="17"/>
    </row>
    <row r="22521" spans="4:80" x14ac:dyDescent="0.2">
      <c r="D22521" s="53"/>
      <c r="E22521" s="53"/>
      <c r="F22521" s="53"/>
      <c r="G22521" s="53"/>
      <c r="BX22521" s="17"/>
      <c r="BY22521" s="17"/>
      <c r="BZ22521" s="17"/>
      <c r="CA22521" s="17"/>
      <c r="CB22521" s="17"/>
    </row>
    <row r="22522" spans="4:80" x14ac:dyDescent="0.2">
      <c r="D22522" s="53"/>
      <c r="E22522" s="53"/>
      <c r="F22522" s="53"/>
      <c r="G22522" s="53"/>
      <c r="BX22522" s="17"/>
      <c r="BY22522" s="17"/>
      <c r="BZ22522" s="17"/>
      <c r="CA22522" s="17"/>
      <c r="CB22522" s="17"/>
    </row>
    <row r="22523" spans="4:80" x14ac:dyDescent="0.2">
      <c r="D22523" s="53"/>
      <c r="E22523" s="53"/>
      <c r="F22523" s="53"/>
      <c r="G22523" s="53"/>
      <c r="BX22523" s="17"/>
      <c r="BY22523" s="17"/>
      <c r="BZ22523" s="17"/>
      <c r="CA22523" s="17"/>
      <c r="CB22523" s="17"/>
    </row>
    <row r="22524" spans="4:80" x14ac:dyDescent="0.2">
      <c r="D22524" s="53"/>
      <c r="E22524" s="53"/>
      <c r="F22524" s="53"/>
      <c r="G22524" s="53"/>
      <c r="BX22524" s="17"/>
      <c r="BY22524" s="17"/>
      <c r="BZ22524" s="17"/>
      <c r="CA22524" s="17"/>
      <c r="CB22524" s="17"/>
    </row>
    <row r="22525" spans="4:80" x14ac:dyDescent="0.2">
      <c r="D22525" s="53"/>
      <c r="E22525" s="53"/>
      <c r="F22525" s="53"/>
      <c r="G22525" s="53"/>
      <c r="BX22525" s="17"/>
      <c r="BY22525" s="17"/>
      <c r="BZ22525" s="17"/>
      <c r="CA22525" s="17"/>
      <c r="CB22525" s="17"/>
    </row>
    <row r="22526" spans="4:80" x14ac:dyDescent="0.2">
      <c r="D22526" s="53"/>
      <c r="E22526" s="53"/>
      <c r="F22526" s="53"/>
      <c r="G22526" s="53"/>
      <c r="BX22526" s="17"/>
      <c r="BY22526" s="17"/>
      <c r="BZ22526" s="17"/>
      <c r="CA22526" s="17"/>
      <c r="CB22526" s="17"/>
    </row>
    <row r="22527" spans="4:80" x14ac:dyDescent="0.2">
      <c r="D22527" s="53"/>
      <c r="E22527" s="53"/>
      <c r="F22527" s="53"/>
      <c r="G22527" s="53"/>
      <c r="BX22527" s="17"/>
      <c r="BY22527" s="17"/>
      <c r="BZ22527" s="17"/>
      <c r="CA22527" s="17"/>
      <c r="CB22527" s="17"/>
    </row>
    <row r="22528" spans="4:80" x14ac:dyDescent="0.2">
      <c r="D22528" s="53"/>
      <c r="E22528" s="53"/>
      <c r="F22528" s="53"/>
      <c r="G22528" s="53"/>
      <c r="BX22528" s="17"/>
      <c r="BY22528" s="17"/>
      <c r="BZ22528" s="17"/>
      <c r="CA22528" s="17"/>
      <c r="CB22528" s="17"/>
    </row>
    <row r="22529" spans="4:80" x14ac:dyDescent="0.2">
      <c r="D22529" s="53"/>
      <c r="E22529" s="53"/>
      <c r="F22529" s="53"/>
      <c r="G22529" s="53"/>
      <c r="BX22529" s="17"/>
      <c r="BY22529" s="17"/>
      <c r="BZ22529" s="17"/>
      <c r="CA22529" s="17"/>
      <c r="CB22529" s="17"/>
    </row>
    <row r="22530" spans="4:80" x14ac:dyDescent="0.2">
      <c r="D22530" s="53"/>
      <c r="E22530" s="53"/>
      <c r="F22530" s="53"/>
      <c r="G22530" s="53"/>
      <c r="BX22530" s="17"/>
      <c r="BY22530" s="17"/>
      <c r="BZ22530" s="17"/>
      <c r="CA22530" s="17"/>
      <c r="CB22530" s="17"/>
    </row>
    <row r="22531" spans="4:80" x14ac:dyDescent="0.2">
      <c r="D22531" s="53"/>
      <c r="E22531" s="53"/>
      <c r="F22531" s="53"/>
      <c r="G22531" s="53"/>
      <c r="BX22531" s="17"/>
      <c r="BY22531" s="17"/>
      <c r="BZ22531" s="17"/>
      <c r="CA22531" s="17"/>
      <c r="CB22531" s="17"/>
    </row>
    <row r="22532" spans="4:80" x14ac:dyDescent="0.2">
      <c r="D22532" s="53"/>
      <c r="E22532" s="53"/>
      <c r="F22532" s="53"/>
      <c r="G22532" s="53"/>
      <c r="BX22532" s="17"/>
      <c r="BY22532" s="17"/>
      <c r="BZ22532" s="17"/>
      <c r="CA22532" s="17"/>
      <c r="CB22532" s="17"/>
    </row>
    <row r="22533" spans="4:80" x14ac:dyDescent="0.2">
      <c r="D22533" s="53"/>
      <c r="E22533" s="53"/>
      <c r="F22533" s="53"/>
      <c r="G22533" s="53"/>
      <c r="BX22533" s="17"/>
      <c r="BY22533" s="17"/>
      <c r="BZ22533" s="17"/>
      <c r="CA22533" s="17"/>
      <c r="CB22533" s="17"/>
    </row>
    <row r="22534" spans="4:80" x14ac:dyDescent="0.2">
      <c r="D22534" s="53"/>
      <c r="E22534" s="53"/>
      <c r="F22534" s="53"/>
      <c r="G22534" s="53"/>
      <c r="BX22534" s="17"/>
      <c r="BY22534" s="17"/>
      <c r="BZ22534" s="17"/>
      <c r="CA22534" s="17"/>
      <c r="CB22534" s="17"/>
    </row>
    <row r="22535" spans="4:80" x14ac:dyDescent="0.2">
      <c r="D22535" s="53"/>
      <c r="E22535" s="53"/>
      <c r="F22535" s="53"/>
      <c r="G22535" s="53"/>
      <c r="BX22535" s="17"/>
      <c r="BY22535" s="17"/>
      <c r="BZ22535" s="17"/>
      <c r="CA22535" s="17"/>
      <c r="CB22535" s="17"/>
    </row>
    <row r="22536" spans="4:80" x14ac:dyDescent="0.2">
      <c r="D22536" s="53"/>
      <c r="E22536" s="53"/>
      <c r="F22536" s="53"/>
      <c r="G22536" s="53"/>
      <c r="BX22536" s="17"/>
      <c r="BY22536" s="17"/>
      <c r="BZ22536" s="17"/>
      <c r="CA22536" s="17"/>
      <c r="CB22536" s="17"/>
    </row>
    <row r="22537" spans="4:80" x14ac:dyDescent="0.2">
      <c r="D22537" s="53"/>
      <c r="E22537" s="53"/>
      <c r="F22537" s="53"/>
      <c r="G22537" s="53"/>
      <c r="BX22537" s="17"/>
      <c r="BY22537" s="17"/>
      <c r="BZ22537" s="17"/>
      <c r="CA22537" s="17"/>
      <c r="CB22537" s="17"/>
    </row>
    <row r="22538" spans="4:80" x14ac:dyDescent="0.2">
      <c r="D22538" s="53"/>
      <c r="E22538" s="53"/>
      <c r="F22538" s="53"/>
      <c r="G22538" s="53"/>
      <c r="BX22538" s="17"/>
      <c r="BY22538" s="17"/>
      <c r="BZ22538" s="17"/>
      <c r="CA22538" s="17"/>
      <c r="CB22538" s="17"/>
    </row>
    <row r="22539" spans="4:80" x14ac:dyDescent="0.2">
      <c r="D22539" s="53"/>
      <c r="E22539" s="53"/>
      <c r="F22539" s="53"/>
      <c r="G22539" s="53"/>
      <c r="BX22539" s="17"/>
      <c r="BY22539" s="17"/>
      <c r="BZ22539" s="17"/>
      <c r="CA22539" s="17"/>
      <c r="CB22539" s="17"/>
    </row>
    <row r="22540" spans="4:80" x14ac:dyDescent="0.2">
      <c r="D22540" s="53"/>
      <c r="E22540" s="53"/>
      <c r="F22540" s="53"/>
      <c r="G22540" s="53"/>
      <c r="BX22540" s="17"/>
      <c r="BY22540" s="17"/>
      <c r="BZ22540" s="17"/>
      <c r="CA22540" s="17"/>
      <c r="CB22540" s="17"/>
    </row>
    <row r="22541" spans="4:80" x14ac:dyDescent="0.2">
      <c r="D22541" s="53"/>
      <c r="E22541" s="53"/>
      <c r="F22541" s="53"/>
      <c r="G22541" s="53"/>
      <c r="BX22541" s="17"/>
      <c r="BY22541" s="17"/>
      <c r="BZ22541" s="17"/>
      <c r="CA22541" s="17"/>
      <c r="CB22541" s="17"/>
    </row>
    <row r="22542" spans="4:80" x14ac:dyDescent="0.2">
      <c r="D22542" s="53"/>
      <c r="E22542" s="53"/>
      <c r="F22542" s="53"/>
      <c r="G22542" s="53"/>
      <c r="BX22542" s="17"/>
      <c r="BY22542" s="17"/>
      <c r="BZ22542" s="17"/>
      <c r="CA22542" s="17"/>
      <c r="CB22542" s="17"/>
    </row>
    <row r="22543" spans="4:80" x14ac:dyDescent="0.2">
      <c r="D22543" s="53"/>
      <c r="E22543" s="53"/>
      <c r="F22543" s="53"/>
      <c r="G22543" s="53"/>
      <c r="BX22543" s="17"/>
      <c r="BY22543" s="17"/>
      <c r="BZ22543" s="17"/>
      <c r="CA22543" s="17"/>
      <c r="CB22543" s="17"/>
    </row>
    <row r="22544" spans="4:80" x14ac:dyDescent="0.2">
      <c r="D22544" s="53"/>
      <c r="E22544" s="53"/>
      <c r="F22544" s="53"/>
      <c r="G22544" s="53"/>
      <c r="BX22544" s="17"/>
      <c r="BY22544" s="17"/>
      <c r="BZ22544" s="17"/>
      <c r="CA22544" s="17"/>
      <c r="CB22544" s="17"/>
    </row>
    <row r="22545" spans="4:80" x14ac:dyDescent="0.2">
      <c r="D22545" s="53"/>
      <c r="E22545" s="53"/>
      <c r="F22545" s="53"/>
      <c r="G22545" s="53"/>
      <c r="BX22545" s="17"/>
      <c r="BY22545" s="17"/>
      <c r="BZ22545" s="17"/>
      <c r="CA22545" s="17"/>
      <c r="CB22545" s="17"/>
    </row>
    <row r="22546" spans="4:80" x14ac:dyDescent="0.2">
      <c r="D22546" s="53"/>
      <c r="E22546" s="53"/>
      <c r="F22546" s="53"/>
      <c r="G22546" s="53"/>
      <c r="BX22546" s="17"/>
      <c r="BY22546" s="17"/>
      <c r="BZ22546" s="17"/>
      <c r="CA22546" s="17"/>
      <c r="CB22546" s="17"/>
    </row>
    <row r="22547" spans="4:80" x14ac:dyDescent="0.2">
      <c r="D22547" s="53"/>
      <c r="E22547" s="53"/>
      <c r="F22547" s="53"/>
      <c r="G22547" s="53"/>
      <c r="BX22547" s="17"/>
      <c r="BY22547" s="17"/>
      <c r="BZ22547" s="17"/>
      <c r="CA22547" s="17"/>
      <c r="CB22547" s="17"/>
    </row>
    <row r="22548" spans="4:80" x14ac:dyDescent="0.2">
      <c r="D22548" s="53"/>
      <c r="E22548" s="53"/>
      <c r="F22548" s="53"/>
      <c r="G22548" s="53"/>
      <c r="BX22548" s="17"/>
      <c r="BY22548" s="17"/>
      <c r="BZ22548" s="17"/>
      <c r="CA22548" s="17"/>
      <c r="CB22548" s="17"/>
    </row>
    <row r="22549" spans="4:80" x14ac:dyDescent="0.2">
      <c r="D22549" s="53"/>
      <c r="E22549" s="53"/>
      <c r="F22549" s="53"/>
      <c r="G22549" s="53"/>
      <c r="BX22549" s="17"/>
      <c r="BY22549" s="17"/>
      <c r="BZ22549" s="17"/>
      <c r="CA22549" s="17"/>
      <c r="CB22549" s="17"/>
    </row>
    <row r="22550" spans="4:80" x14ac:dyDescent="0.2">
      <c r="D22550" s="53"/>
      <c r="E22550" s="53"/>
      <c r="F22550" s="53"/>
      <c r="G22550" s="53"/>
      <c r="BX22550" s="17"/>
      <c r="BY22550" s="17"/>
      <c r="BZ22550" s="17"/>
      <c r="CA22550" s="17"/>
      <c r="CB22550" s="17"/>
    </row>
    <row r="22551" spans="4:80" x14ac:dyDescent="0.2">
      <c r="D22551" s="53"/>
      <c r="E22551" s="53"/>
      <c r="F22551" s="53"/>
      <c r="G22551" s="53"/>
      <c r="BX22551" s="17"/>
      <c r="BY22551" s="17"/>
      <c r="BZ22551" s="17"/>
      <c r="CA22551" s="17"/>
      <c r="CB22551" s="17"/>
    </row>
    <row r="22552" spans="4:80" x14ac:dyDescent="0.2">
      <c r="D22552" s="53"/>
      <c r="E22552" s="53"/>
      <c r="F22552" s="53"/>
      <c r="G22552" s="53"/>
      <c r="BX22552" s="17"/>
      <c r="BY22552" s="17"/>
      <c r="BZ22552" s="17"/>
      <c r="CA22552" s="17"/>
      <c r="CB22552" s="17"/>
    </row>
    <row r="22553" spans="4:80" x14ac:dyDescent="0.2">
      <c r="D22553" s="53"/>
      <c r="E22553" s="53"/>
      <c r="F22553" s="53"/>
      <c r="G22553" s="53"/>
      <c r="BX22553" s="17"/>
      <c r="BY22553" s="17"/>
      <c r="BZ22553" s="17"/>
      <c r="CA22553" s="17"/>
      <c r="CB22553" s="17"/>
    </row>
    <row r="22554" spans="4:80" x14ac:dyDescent="0.2">
      <c r="D22554" s="53"/>
      <c r="E22554" s="53"/>
      <c r="F22554" s="53"/>
      <c r="G22554" s="53"/>
      <c r="BX22554" s="17"/>
      <c r="BY22554" s="17"/>
      <c r="BZ22554" s="17"/>
      <c r="CA22554" s="17"/>
      <c r="CB22554" s="17"/>
    </row>
    <row r="22555" spans="4:80" x14ac:dyDescent="0.2">
      <c r="D22555" s="53"/>
      <c r="E22555" s="53"/>
      <c r="F22555" s="53"/>
      <c r="G22555" s="53"/>
      <c r="BX22555" s="17"/>
      <c r="BY22555" s="17"/>
      <c r="BZ22555" s="17"/>
      <c r="CA22555" s="17"/>
      <c r="CB22555" s="17"/>
    </row>
    <row r="22556" spans="4:80" x14ac:dyDescent="0.2">
      <c r="D22556" s="53"/>
      <c r="E22556" s="53"/>
      <c r="F22556" s="53"/>
      <c r="G22556" s="53"/>
      <c r="BX22556" s="17"/>
      <c r="BY22556" s="17"/>
      <c r="BZ22556" s="17"/>
      <c r="CA22556" s="17"/>
      <c r="CB22556" s="17"/>
    </row>
    <row r="22557" spans="4:80" x14ac:dyDescent="0.2">
      <c r="D22557" s="53"/>
      <c r="E22557" s="53"/>
      <c r="F22557" s="53"/>
      <c r="G22557" s="53"/>
      <c r="BX22557" s="17"/>
      <c r="BY22557" s="17"/>
      <c r="BZ22557" s="17"/>
      <c r="CA22557" s="17"/>
      <c r="CB22557" s="17"/>
    </row>
    <row r="22558" spans="4:80" x14ac:dyDescent="0.2">
      <c r="D22558" s="53"/>
      <c r="E22558" s="53"/>
      <c r="F22558" s="53"/>
      <c r="G22558" s="53"/>
      <c r="BX22558" s="17"/>
      <c r="BY22558" s="17"/>
      <c r="BZ22558" s="17"/>
      <c r="CA22558" s="17"/>
      <c r="CB22558" s="17"/>
    </row>
    <row r="22559" spans="4:80" x14ac:dyDescent="0.2">
      <c r="D22559" s="53"/>
      <c r="E22559" s="53"/>
      <c r="F22559" s="53"/>
      <c r="G22559" s="53"/>
      <c r="BX22559" s="17"/>
      <c r="BY22559" s="17"/>
      <c r="BZ22559" s="17"/>
      <c r="CA22559" s="17"/>
      <c r="CB22559" s="17"/>
    </row>
    <row r="22560" spans="4:80" x14ac:dyDescent="0.2">
      <c r="D22560" s="53"/>
      <c r="E22560" s="53"/>
      <c r="F22560" s="53"/>
      <c r="G22560" s="53"/>
      <c r="BX22560" s="17"/>
      <c r="BY22560" s="17"/>
      <c r="BZ22560" s="17"/>
      <c r="CA22560" s="17"/>
      <c r="CB22560" s="17"/>
    </row>
    <row r="22561" spans="4:80" x14ac:dyDescent="0.2">
      <c r="D22561" s="53"/>
      <c r="E22561" s="53"/>
      <c r="F22561" s="53"/>
      <c r="G22561" s="53"/>
      <c r="BX22561" s="17"/>
      <c r="BY22561" s="17"/>
      <c r="BZ22561" s="17"/>
      <c r="CA22561" s="17"/>
      <c r="CB22561" s="17"/>
    </row>
    <row r="22562" spans="4:80" x14ac:dyDescent="0.2">
      <c r="D22562" s="53"/>
      <c r="E22562" s="53"/>
      <c r="F22562" s="53"/>
      <c r="G22562" s="53"/>
      <c r="BX22562" s="17"/>
      <c r="BY22562" s="17"/>
      <c r="BZ22562" s="17"/>
      <c r="CA22562" s="17"/>
      <c r="CB22562" s="17"/>
    </row>
    <row r="22563" spans="4:80" x14ac:dyDescent="0.2">
      <c r="D22563" s="53"/>
      <c r="E22563" s="53"/>
      <c r="F22563" s="53"/>
      <c r="G22563" s="53"/>
      <c r="BX22563" s="17"/>
      <c r="BY22563" s="17"/>
      <c r="BZ22563" s="17"/>
      <c r="CA22563" s="17"/>
      <c r="CB22563" s="17"/>
    </row>
    <row r="22564" spans="4:80" x14ac:dyDescent="0.2">
      <c r="D22564" s="53"/>
      <c r="E22564" s="53"/>
      <c r="F22564" s="53"/>
      <c r="G22564" s="53"/>
      <c r="BX22564" s="17"/>
      <c r="BY22564" s="17"/>
      <c r="BZ22564" s="17"/>
      <c r="CA22564" s="17"/>
      <c r="CB22564" s="17"/>
    </row>
    <row r="22565" spans="4:80" x14ac:dyDescent="0.2">
      <c r="D22565" s="53"/>
      <c r="E22565" s="53"/>
      <c r="F22565" s="53"/>
      <c r="G22565" s="53"/>
      <c r="BX22565" s="17"/>
      <c r="BY22565" s="17"/>
      <c r="BZ22565" s="17"/>
      <c r="CA22565" s="17"/>
      <c r="CB22565" s="17"/>
    </row>
    <row r="22566" spans="4:80" x14ac:dyDescent="0.2">
      <c r="D22566" s="53"/>
      <c r="E22566" s="53"/>
      <c r="F22566" s="53"/>
      <c r="G22566" s="53"/>
      <c r="BX22566" s="17"/>
      <c r="BY22566" s="17"/>
      <c r="BZ22566" s="17"/>
      <c r="CA22566" s="17"/>
      <c r="CB22566" s="17"/>
    </row>
    <row r="22567" spans="4:80" x14ac:dyDescent="0.2">
      <c r="D22567" s="53"/>
      <c r="E22567" s="53"/>
      <c r="F22567" s="53"/>
      <c r="G22567" s="53"/>
      <c r="BX22567" s="17"/>
      <c r="BY22567" s="17"/>
      <c r="BZ22567" s="17"/>
      <c r="CA22567" s="17"/>
      <c r="CB22567" s="17"/>
    </row>
    <row r="22568" spans="4:80" x14ac:dyDescent="0.2">
      <c r="D22568" s="53"/>
      <c r="E22568" s="53"/>
      <c r="F22568" s="53"/>
      <c r="G22568" s="53"/>
      <c r="BX22568" s="17"/>
      <c r="BY22568" s="17"/>
      <c r="BZ22568" s="17"/>
      <c r="CA22568" s="17"/>
      <c r="CB22568" s="17"/>
    </row>
    <row r="22569" spans="4:80" x14ac:dyDescent="0.2">
      <c r="D22569" s="53"/>
      <c r="E22569" s="53"/>
      <c r="F22569" s="53"/>
      <c r="G22569" s="53"/>
      <c r="BX22569" s="17"/>
      <c r="BY22569" s="17"/>
      <c r="BZ22569" s="17"/>
      <c r="CA22569" s="17"/>
      <c r="CB22569" s="17"/>
    </row>
    <row r="22570" spans="4:80" x14ac:dyDescent="0.2">
      <c r="D22570" s="53"/>
      <c r="E22570" s="53"/>
      <c r="F22570" s="53"/>
      <c r="G22570" s="53"/>
      <c r="BX22570" s="17"/>
      <c r="BY22570" s="17"/>
      <c r="BZ22570" s="17"/>
      <c r="CA22570" s="17"/>
      <c r="CB22570" s="17"/>
    </row>
    <row r="22571" spans="4:80" x14ac:dyDescent="0.2">
      <c r="D22571" s="53"/>
      <c r="E22571" s="53"/>
      <c r="F22571" s="53"/>
      <c r="G22571" s="53"/>
      <c r="BX22571" s="17"/>
      <c r="BY22571" s="17"/>
      <c r="BZ22571" s="17"/>
      <c r="CA22571" s="17"/>
      <c r="CB22571" s="17"/>
    </row>
    <row r="22572" spans="4:80" x14ac:dyDescent="0.2">
      <c r="D22572" s="53"/>
      <c r="E22572" s="53"/>
      <c r="F22572" s="53"/>
      <c r="G22572" s="53"/>
      <c r="BX22572" s="17"/>
      <c r="BY22572" s="17"/>
      <c r="BZ22572" s="17"/>
      <c r="CA22572" s="17"/>
      <c r="CB22572" s="17"/>
    </row>
    <row r="22573" spans="4:80" x14ac:dyDescent="0.2">
      <c r="D22573" s="53"/>
      <c r="E22573" s="53"/>
      <c r="F22573" s="53"/>
      <c r="G22573" s="53"/>
      <c r="BX22573" s="17"/>
      <c r="BY22573" s="17"/>
      <c r="BZ22573" s="17"/>
      <c r="CA22573" s="17"/>
      <c r="CB22573" s="17"/>
    </row>
    <row r="22574" spans="4:80" x14ac:dyDescent="0.2">
      <c r="D22574" s="53"/>
      <c r="E22574" s="53"/>
      <c r="F22574" s="53"/>
      <c r="G22574" s="53"/>
      <c r="BX22574" s="17"/>
      <c r="BY22574" s="17"/>
      <c r="BZ22574" s="17"/>
      <c r="CA22574" s="17"/>
      <c r="CB22574" s="17"/>
    </row>
    <row r="22575" spans="4:80" x14ac:dyDescent="0.2">
      <c r="D22575" s="53"/>
      <c r="E22575" s="53"/>
      <c r="F22575" s="53"/>
      <c r="G22575" s="53"/>
      <c r="BX22575" s="17"/>
      <c r="BY22575" s="17"/>
      <c r="BZ22575" s="17"/>
      <c r="CA22575" s="17"/>
      <c r="CB22575" s="17"/>
    </row>
    <row r="22576" spans="4:80" x14ac:dyDescent="0.2">
      <c r="D22576" s="53"/>
      <c r="E22576" s="53"/>
      <c r="F22576" s="53"/>
      <c r="G22576" s="53"/>
      <c r="BX22576" s="17"/>
      <c r="BY22576" s="17"/>
      <c r="BZ22576" s="17"/>
      <c r="CA22576" s="17"/>
      <c r="CB22576" s="17"/>
    </row>
    <row r="22577" spans="4:80" x14ac:dyDescent="0.2">
      <c r="D22577" s="53"/>
      <c r="E22577" s="53"/>
      <c r="F22577" s="53"/>
      <c r="G22577" s="53"/>
      <c r="BX22577" s="17"/>
      <c r="BY22577" s="17"/>
      <c r="BZ22577" s="17"/>
      <c r="CA22577" s="17"/>
      <c r="CB22577" s="17"/>
    </row>
    <row r="22578" spans="4:80" x14ac:dyDescent="0.2">
      <c r="D22578" s="53"/>
      <c r="E22578" s="53"/>
      <c r="F22578" s="53"/>
      <c r="G22578" s="53"/>
      <c r="BX22578" s="17"/>
      <c r="BY22578" s="17"/>
      <c r="BZ22578" s="17"/>
      <c r="CA22578" s="17"/>
      <c r="CB22578" s="17"/>
    </row>
    <row r="22579" spans="4:80" x14ac:dyDescent="0.2">
      <c r="D22579" s="53"/>
      <c r="E22579" s="53"/>
      <c r="F22579" s="53"/>
      <c r="G22579" s="53"/>
      <c r="BX22579" s="17"/>
      <c r="BY22579" s="17"/>
      <c r="BZ22579" s="17"/>
      <c r="CA22579" s="17"/>
      <c r="CB22579" s="17"/>
    </row>
    <row r="22580" spans="4:80" x14ac:dyDescent="0.2">
      <c r="D22580" s="53"/>
      <c r="E22580" s="53"/>
      <c r="F22580" s="53"/>
      <c r="G22580" s="53"/>
      <c r="BX22580" s="17"/>
      <c r="BY22580" s="17"/>
      <c r="BZ22580" s="17"/>
      <c r="CA22580" s="17"/>
      <c r="CB22580" s="17"/>
    </row>
    <row r="22581" spans="4:80" x14ac:dyDescent="0.2">
      <c r="D22581" s="53"/>
      <c r="E22581" s="53"/>
      <c r="F22581" s="53"/>
      <c r="G22581" s="53"/>
      <c r="BX22581" s="17"/>
      <c r="BY22581" s="17"/>
      <c r="BZ22581" s="17"/>
      <c r="CA22581" s="17"/>
      <c r="CB22581" s="17"/>
    </row>
    <row r="22582" spans="4:80" x14ac:dyDescent="0.2">
      <c r="D22582" s="53"/>
      <c r="E22582" s="53"/>
      <c r="F22582" s="53"/>
      <c r="G22582" s="53"/>
      <c r="BX22582" s="17"/>
      <c r="BY22582" s="17"/>
      <c r="BZ22582" s="17"/>
      <c r="CA22582" s="17"/>
      <c r="CB22582" s="17"/>
    </row>
    <row r="22583" spans="4:80" x14ac:dyDescent="0.2">
      <c r="D22583" s="53"/>
      <c r="E22583" s="53"/>
      <c r="F22583" s="53"/>
      <c r="G22583" s="53"/>
      <c r="BX22583" s="17"/>
      <c r="BY22583" s="17"/>
      <c r="BZ22583" s="17"/>
      <c r="CA22583" s="17"/>
      <c r="CB22583" s="17"/>
    </row>
    <row r="22584" spans="4:80" x14ac:dyDescent="0.2">
      <c r="D22584" s="53"/>
      <c r="E22584" s="53"/>
      <c r="F22584" s="53"/>
      <c r="G22584" s="53"/>
      <c r="BX22584" s="17"/>
      <c r="BY22584" s="17"/>
      <c r="BZ22584" s="17"/>
      <c r="CA22584" s="17"/>
      <c r="CB22584" s="17"/>
    </row>
    <row r="22585" spans="4:80" x14ac:dyDescent="0.2">
      <c r="D22585" s="53"/>
      <c r="E22585" s="53"/>
      <c r="F22585" s="53"/>
      <c r="G22585" s="53"/>
      <c r="BX22585" s="17"/>
      <c r="BY22585" s="17"/>
      <c r="BZ22585" s="17"/>
      <c r="CA22585" s="17"/>
      <c r="CB22585" s="17"/>
    </row>
    <row r="22586" spans="4:80" x14ac:dyDescent="0.2">
      <c r="D22586" s="53"/>
      <c r="E22586" s="53"/>
      <c r="F22586" s="53"/>
      <c r="G22586" s="53"/>
      <c r="BX22586" s="17"/>
      <c r="BY22586" s="17"/>
      <c r="BZ22586" s="17"/>
      <c r="CA22586" s="17"/>
      <c r="CB22586" s="17"/>
    </row>
    <row r="22587" spans="4:80" x14ac:dyDescent="0.2">
      <c r="D22587" s="53"/>
      <c r="E22587" s="53"/>
      <c r="F22587" s="53"/>
      <c r="G22587" s="53"/>
      <c r="BX22587" s="17"/>
      <c r="BY22587" s="17"/>
      <c r="BZ22587" s="17"/>
      <c r="CA22587" s="17"/>
      <c r="CB22587" s="17"/>
    </row>
    <row r="22588" spans="4:80" x14ac:dyDescent="0.2">
      <c r="D22588" s="53"/>
      <c r="E22588" s="53"/>
      <c r="F22588" s="53"/>
      <c r="G22588" s="53"/>
      <c r="BX22588" s="17"/>
      <c r="BY22588" s="17"/>
      <c r="BZ22588" s="17"/>
      <c r="CA22588" s="17"/>
      <c r="CB22588" s="17"/>
    </row>
    <row r="22589" spans="4:80" x14ac:dyDescent="0.2">
      <c r="D22589" s="53"/>
      <c r="E22589" s="53"/>
      <c r="F22589" s="53"/>
      <c r="G22589" s="53"/>
      <c r="BX22589" s="17"/>
      <c r="BY22589" s="17"/>
      <c r="BZ22589" s="17"/>
      <c r="CA22589" s="17"/>
      <c r="CB22589" s="17"/>
    </row>
    <row r="22590" spans="4:80" x14ac:dyDescent="0.2">
      <c r="D22590" s="53"/>
      <c r="E22590" s="53"/>
      <c r="F22590" s="53"/>
      <c r="G22590" s="53"/>
      <c r="BX22590" s="17"/>
      <c r="BY22590" s="17"/>
      <c r="BZ22590" s="17"/>
      <c r="CA22590" s="17"/>
      <c r="CB22590" s="17"/>
    </row>
    <row r="22591" spans="4:80" x14ac:dyDescent="0.2">
      <c r="D22591" s="53"/>
      <c r="E22591" s="53"/>
      <c r="F22591" s="53"/>
      <c r="G22591" s="53"/>
      <c r="BX22591" s="17"/>
      <c r="BY22591" s="17"/>
      <c r="BZ22591" s="17"/>
      <c r="CA22591" s="17"/>
      <c r="CB22591" s="17"/>
    </row>
    <row r="22592" spans="4:80" x14ac:dyDescent="0.2">
      <c r="D22592" s="53"/>
      <c r="E22592" s="53"/>
      <c r="F22592" s="53"/>
      <c r="G22592" s="53"/>
      <c r="BX22592" s="17"/>
      <c r="BY22592" s="17"/>
      <c r="BZ22592" s="17"/>
      <c r="CA22592" s="17"/>
      <c r="CB22592" s="17"/>
    </row>
    <row r="22593" spans="4:80" x14ac:dyDescent="0.2">
      <c r="D22593" s="53"/>
      <c r="E22593" s="53"/>
      <c r="F22593" s="53"/>
      <c r="G22593" s="53"/>
      <c r="BX22593" s="17"/>
      <c r="BY22593" s="17"/>
      <c r="BZ22593" s="17"/>
      <c r="CA22593" s="17"/>
      <c r="CB22593" s="17"/>
    </row>
    <row r="22594" spans="4:80" x14ac:dyDescent="0.2">
      <c r="D22594" s="53"/>
      <c r="E22594" s="53"/>
      <c r="F22594" s="53"/>
      <c r="G22594" s="53"/>
      <c r="BX22594" s="17"/>
      <c r="BY22594" s="17"/>
      <c r="BZ22594" s="17"/>
      <c r="CA22594" s="17"/>
      <c r="CB22594" s="17"/>
    </row>
    <row r="22595" spans="4:80" x14ac:dyDescent="0.2">
      <c r="D22595" s="53"/>
      <c r="E22595" s="53"/>
      <c r="F22595" s="53"/>
      <c r="G22595" s="53"/>
      <c r="BX22595" s="17"/>
      <c r="BY22595" s="17"/>
      <c r="BZ22595" s="17"/>
      <c r="CA22595" s="17"/>
      <c r="CB22595" s="17"/>
    </row>
    <row r="22596" spans="4:80" x14ac:dyDescent="0.2">
      <c r="D22596" s="53"/>
      <c r="E22596" s="53"/>
      <c r="F22596" s="53"/>
      <c r="G22596" s="53"/>
      <c r="BX22596" s="17"/>
      <c r="BY22596" s="17"/>
      <c r="BZ22596" s="17"/>
      <c r="CA22596" s="17"/>
      <c r="CB22596" s="17"/>
    </row>
    <row r="22597" spans="4:80" x14ac:dyDescent="0.2">
      <c r="D22597" s="53"/>
      <c r="E22597" s="53"/>
      <c r="F22597" s="53"/>
      <c r="G22597" s="53"/>
      <c r="BX22597" s="17"/>
      <c r="BY22597" s="17"/>
      <c r="BZ22597" s="17"/>
      <c r="CA22597" s="17"/>
      <c r="CB22597" s="17"/>
    </row>
    <row r="22598" spans="4:80" x14ac:dyDescent="0.2">
      <c r="D22598" s="53"/>
      <c r="E22598" s="53"/>
      <c r="F22598" s="53"/>
      <c r="G22598" s="53"/>
      <c r="BX22598" s="17"/>
      <c r="BY22598" s="17"/>
      <c r="BZ22598" s="17"/>
      <c r="CA22598" s="17"/>
      <c r="CB22598" s="17"/>
    </row>
    <row r="22599" spans="4:80" x14ac:dyDescent="0.2">
      <c r="D22599" s="53"/>
      <c r="E22599" s="53"/>
      <c r="F22599" s="53"/>
      <c r="G22599" s="53"/>
      <c r="BX22599" s="17"/>
      <c r="BY22599" s="17"/>
      <c r="BZ22599" s="17"/>
      <c r="CA22599" s="17"/>
      <c r="CB22599" s="17"/>
    </row>
    <row r="22600" spans="4:80" x14ac:dyDescent="0.2">
      <c r="D22600" s="53"/>
      <c r="E22600" s="53"/>
      <c r="F22600" s="53"/>
      <c r="G22600" s="53"/>
      <c r="BX22600" s="17"/>
      <c r="BY22600" s="17"/>
      <c r="BZ22600" s="17"/>
      <c r="CA22600" s="17"/>
      <c r="CB22600" s="17"/>
    </row>
    <row r="22601" spans="4:80" x14ac:dyDescent="0.2">
      <c r="D22601" s="53"/>
      <c r="E22601" s="53"/>
      <c r="F22601" s="53"/>
      <c r="G22601" s="53"/>
      <c r="BX22601" s="17"/>
      <c r="BY22601" s="17"/>
      <c r="BZ22601" s="17"/>
      <c r="CA22601" s="17"/>
      <c r="CB22601" s="17"/>
    </row>
    <row r="22602" spans="4:80" x14ac:dyDescent="0.2">
      <c r="D22602" s="53"/>
      <c r="E22602" s="53"/>
      <c r="F22602" s="53"/>
      <c r="G22602" s="53"/>
      <c r="BX22602" s="17"/>
      <c r="BY22602" s="17"/>
      <c r="BZ22602" s="17"/>
      <c r="CA22602" s="17"/>
      <c r="CB22602" s="17"/>
    </row>
    <row r="22603" spans="4:80" x14ac:dyDescent="0.2">
      <c r="D22603" s="53"/>
      <c r="E22603" s="53"/>
      <c r="F22603" s="53"/>
      <c r="G22603" s="53"/>
      <c r="BX22603" s="17"/>
      <c r="BY22603" s="17"/>
      <c r="BZ22603" s="17"/>
      <c r="CA22603" s="17"/>
      <c r="CB22603" s="17"/>
    </row>
    <row r="22604" spans="4:80" x14ac:dyDescent="0.2">
      <c r="D22604" s="53"/>
      <c r="E22604" s="53"/>
      <c r="F22604" s="53"/>
      <c r="G22604" s="53"/>
      <c r="BX22604" s="17"/>
      <c r="BY22604" s="17"/>
      <c r="BZ22604" s="17"/>
      <c r="CA22604" s="17"/>
      <c r="CB22604" s="17"/>
    </row>
    <row r="22605" spans="4:80" x14ac:dyDescent="0.2">
      <c r="D22605" s="53"/>
      <c r="E22605" s="53"/>
      <c r="F22605" s="53"/>
      <c r="G22605" s="53"/>
      <c r="BX22605" s="17"/>
      <c r="BY22605" s="17"/>
      <c r="BZ22605" s="17"/>
      <c r="CA22605" s="17"/>
      <c r="CB22605" s="17"/>
    </row>
    <row r="22606" spans="4:80" x14ac:dyDescent="0.2">
      <c r="D22606" s="53"/>
      <c r="E22606" s="53"/>
      <c r="F22606" s="53"/>
      <c r="G22606" s="53"/>
      <c r="BX22606" s="17"/>
      <c r="BY22606" s="17"/>
      <c r="BZ22606" s="17"/>
      <c r="CA22606" s="17"/>
      <c r="CB22606" s="17"/>
    </row>
    <row r="22607" spans="4:80" x14ac:dyDescent="0.2">
      <c r="D22607" s="53"/>
      <c r="E22607" s="53"/>
      <c r="F22607" s="53"/>
      <c r="G22607" s="53"/>
      <c r="BX22607" s="17"/>
      <c r="BY22607" s="17"/>
      <c r="BZ22607" s="17"/>
      <c r="CA22607" s="17"/>
      <c r="CB22607" s="17"/>
    </row>
    <row r="22608" spans="4:80" x14ac:dyDescent="0.2">
      <c r="D22608" s="53"/>
      <c r="E22608" s="53"/>
      <c r="F22608" s="53"/>
      <c r="G22608" s="53"/>
      <c r="BX22608" s="17"/>
      <c r="BY22608" s="17"/>
      <c r="BZ22608" s="17"/>
      <c r="CA22608" s="17"/>
      <c r="CB22608" s="17"/>
    </row>
    <row r="22609" spans="4:80" x14ac:dyDescent="0.2">
      <c r="D22609" s="53"/>
      <c r="E22609" s="53"/>
      <c r="F22609" s="53"/>
      <c r="G22609" s="53"/>
      <c r="BX22609" s="17"/>
      <c r="BY22609" s="17"/>
      <c r="BZ22609" s="17"/>
      <c r="CA22609" s="17"/>
      <c r="CB22609" s="17"/>
    </row>
    <row r="22610" spans="4:80" x14ac:dyDescent="0.2">
      <c r="D22610" s="53"/>
      <c r="E22610" s="53"/>
      <c r="F22610" s="53"/>
      <c r="G22610" s="53"/>
      <c r="BX22610" s="17"/>
      <c r="BY22610" s="17"/>
      <c r="BZ22610" s="17"/>
      <c r="CA22610" s="17"/>
      <c r="CB22610" s="17"/>
    </row>
    <row r="22611" spans="4:80" x14ac:dyDescent="0.2">
      <c r="D22611" s="53"/>
      <c r="E22611" s="53"/>
      <c r="F22611" s="53"/>
      <c r="G22611" s="53"/>
      <c r="BX22611" s="17"/>
      <c r="BY22611" s="17"/>
      <c r="BZ22611" s="17"/>
      <c r="CA22611" s="17"/>
      <c r="CB22611" s="17"/>
    </row>
    <row r="22612" spans="4:80" x14ac:dyDescent="0.2">
      <c r="D22612" s="53"/>
      <c r="E22612" s="53"/>
      <c r="F22612" s="53"/>
      <c r="G22612" s="53"/>
      <c r="BX22612" s="17"/>
      <c r="BY22612" s="17"/>
      <c r="BZ22612" s="17"/>
      <c r="CA22612" s="17"/>
      <c r="CB22612" s="17"/>
    </row>
    <row r="22613" spans="4:80" x14ac:dyDescent="0.2">
      <c r="D22613" s="53"/>
      <c r="E22613" s="53"/>
      <c r="F22613" s="53"/>
      <c r="G22613" s="53"/>
      <c r="BX22613" s="17"/>
      <c r="BY22613" s="17"/>
      <c r="BZ22613" s="17"/>
      <c r="CA22613" s="17"/>
      <c r="CB22613" s="17"/>
    </row>
    <row r="22614" spans="4:80" x14ac:dyDescent="0.2">
      <c r="D22614" s="53"/>
      <c r="E22614" s="53"/>
      <c r="F22614" s="53"/>
      <c r="G22614" s="53"/>
      <c r="BX22614" s="17"/>
      <c r="BY22614" s="17"/>
      <c r="BZ22614" s="17"/>
      <c r="CA22614" s="17"/>
      <c r="CB22614" s="17"/>
    </row>
    <row r="22615" spans="4:80" x14ac:dyDescent="0.2">
      <c r="D22615" s="53"/>
      <c r="E22615" s="53"/>
      <c r="F22615" s="53"/>
      <c r="G22615" s="53"/>
      <c r="BX22615" s="17"/>
      <c r="BY22615" s="17"/>
      <c r="BZ22615" s="17"/>
      <c r="CA22615" s="17"/>
      <c r="CB22615" s="17"/>
    </row>
    <row r="22616" spans="4:80" x14ac:dyDescent="0.2">
      <c r="D22616" s="53"/>
      <c r="E22616" s="53"/>
      <c r="F22616" s="53"/>
      <c r="G22616" s="53"/>
      <c r="BX22616" s="17"/>
      <c r="BY22616" s="17"/>
      <c r="BZ22616" s="17"/>
      <c r="CA22616" s="17"/>
      <c r="CB22616" s="17"/>
    </row>
    <row r="22617" spans="4:80" x14ac:dyDescent="0.2">
      <c r="D22617" s="53"/>
      <c r="E22617" s="53"/>
      <c r="F22617" s="53"/>
      <c r="G22617" s="53"/>
      <c r="BX22617" s="17"/>
      <c r="BY22617" s="17"/>
      <c r="BZ22617" s="17"/>
      <c r="CA22617" s="17"/>
      <c r="CB22617" s="17"/>
    </row>
    <row r="22618" spans="4:80" x14ac:dyDescent="0.2">
      <c r="D22618" s="53"/>
      <c r="E22618" s="53"/>
      <c r="F22618" s="53"/>
      <c r="G22618" s="53"/>
      <c r="BX22618" s="17"/>
      <c r="BY22618" s="17"/>
      <c r="BZ22618" s="17"/>
      <c r="CA22618" s="17"/>
      <c r="CB22618" s="17"/>
    </row>
    <row r="22619" spans="4:80" x14ac:dyDescent="0.2">
      <c r="D22619" s="53"/>
      <c r="E22619" s="53"/>
      <c r="F22619" s="53"/>
      <c r="G22619" s="53"/>
      <c r="BX22619" s="17"/>
      <c r="BY22619" s="17"/>
      <c r="BZ22619" s="17"/>
      <c r="CA22619" s="17"/>
      <c r="CB22619" s="17"/>
    </row>
    <row r="22620" spans="4:80" x14ac:dyDescent="0.2">
      <c r="D22620" s="53"/>
      <c r="E22620" s="53"/>
      <c r="F22620" s="53"/>
      <c r="G22620" s="53"/>
      <c r="BX22620" s="17"/>
      <c r="BY22620" s="17"/>
      <c r="BZ22620" s="17"/>
      <c r="CA22620" s="17"/>
      <c r="CB22620" s="17"/>
    </row>
    <row r="22621" spans="4:80" x14ac:dyDescent="0.2">
      <c r="D22621" s="53"/>
      <c r="E22621" s="53"/>
      <c r="F22621" s="53"/>
      <c r="G22621" s="53"/>
      <c r="BX22621" s="17"/>
      <c r="BY22621" s="17"/>
      <c r="BZ22621" s="17"/>
      <c r="CA22621" s="17"/>
      <c r="CB22621" s="17"/>
    </row>
    <row r="22622" spans="4:80" x14ac:dyDescent="0.2">
      <c r="D22622" s="53"/>
      <c r="E22622" s="53"/>
      <c r="F22622" s="53"/>
      <c r="G22622" s="53"/>
      <c r="BX22622" s="17"/>
      <c r="BY22622" s="17"/>
      <c r="BZ22622" s="17"/>
      <c r="CA22622" s="17"/>
      <c r="CB22622" s="17"/>
    </row>
    <row r="22623" spans="4:80" x14ac:dyDescent="0.2">
      <c r="D22623" s="53"/>
      <c r="E22623" s="53"/>
      <c r="F22623" s="53"/>
      <c r="G22623" s="53"/>
      <c r="BX22623" s="17"/>
      <c r="BY22623" s="17"/>
      <c r="BZ22623" s="17"/>
      <c r="CA22623" s="17"/>
      <c r="CB22623" s="17"/>
    </row>
    <row r="22624" spans="4:80" x14ac:dyDescent="0.2">
      <c r="D22624" s="53"/>
      <c r="E22624" s="53"/>
      <c r="F22624" s="53"/>
      <c r="G22624" s="53"/>
      <c r="BX22624" s="17"/>
      <c r="BY22624" s="17"/>
      <c r="BZ22624" s="17"/>
      <c r="CA22624" s="17"/>
      <c r="CB22624" s="17"/>
    </row>
    <row r="22625" spans="4:80" x14ac:dyDescent="0.2">
      <c r="D22625" s="53"/>
      <c r="E22625" s="53"/>
      <c r="F22625" s="53"/>
      <c r="G22625" s="53"/>
      <c r="BX22625" s="17"/>
      <c r="BY22625" s="17"/>
      <c r="BZ22625" s="17"/>
      <c r="CA22625" s="17"/>
      <c r="CB22625" s="17"/>
    </row>
    <row r="22626" spans="4:80" x14ac:dyDescent="0.2">
      <c r="D22626" s="53"/>
      <c r="E22626" s="53"/>
      <c r="F22626" s="53"/>
      <c r="G22626" s="53"/>
      <c r="BX22626" s="17"/>
      <c r="BY22626" s="17"/>
      <c r="BZ22626" s="17"/>
      <c r="CA22626" s="17"/>
      <c r="CB22626" s="17"/>
    </row>
    <row r="22627" spans="4:80" x14ac:dyDescent="0.2">
      <c r="D22627" s="53"/>
      <c r="E22627" s="53"/>
      <c r="F22627" s="53"/>
      <c r="G22627" s="53"/>
      <c r="BX22627" s="17"/>
      <c r="BY22627" s="17"/>
      <c r="BZ22627" s="17"/>
      <c r="CA22627" s="17"/>
      <c r="CB22627" s="17"/>
    </row>
    <row r="22628" spans="4:80" x14ac:dyDescent="0.2">
      <c r="D22628" s="53"/>
      <c r="E22628" s="53"/>
      <c r="F22628" s="53"/>
      <c r="G22628" s="53"/>
      <c r="BX22628" s="17"/>
      <c r="BY22628" s="17"/>
      <c r="BZ22628" s="17"/>
      <c r="CA22628" s="17"/>
      <c r="CB22628" s="17"/>
    </row>
    <row r="22629" spans="4:80" x14ac:dyDescent="0.2">
      <c r="D22629" s="53"/>
      <c r="E22629" s="53"/>
      <c r="F22629" s="53"/>
      <c r="G22629" s="53"/>
      <c r="BX22629" s="17"/>
      <c r="BY22629" s="17"/>
      <c r="BZ22629" s="17"/>
      <c r="CA22629" s="17"/>
      <c r="CB22629" s="17"/>
    </row>
    <row r="22630" spans="4:80" x14ac:dyDescent="0.2">
      <c r="D22630" s="53"/>
      <c r="E22630" s="53"/>
      <c r="F22630" s="53"/>
      <c r="G22630" s="53"/>
      <c r="BX22630" s="17"/>
      <c r="BY22630" s="17"/>
      <c r="BZ22630" s="17"/>
      <c r="CA22630" s="17"/>
      <c r="CB22630" s="17"/>
    </row>
    <row r="22631" spans="4:80" x14ac:dyDescent="0.2">
      <c r="D22631" s="53"/>
      <c r="E22631" s="53"/>
      <c r="F22631" s="53"/>
      <c r="G22631" s="53"/>
      <c r="BX22631" s="17"/>
      <c r="BY22631" s="17"/>
      <c r="BZ22631" s="17"/>
      <c r="CA22631" s="17"/>
      <c r="CB22631" s="17"/>
    </row>
    <row r="22632" spans="4:80" x14ac:dyDescent="0.2">
      <c r="D22632" s="53"/>
      <c r="E22632" s="53"/>
      <c r="F22632" s="53"/>
      <c r="G22632" s="53"/>
      <c r="BX22632" s="17"/>
      <c r="BY22632" s="17"/>
      <c r="BZ22632" s="17"/>
      <c r="CA22632" s="17"/>
      <c r="CB22632" s="17"/>
    </row>
    <row r="22633" spans="4:80" x14ac:dyDescent="0.2">
      <c r="D22633" s="53"/>
      <c r="E22633" s="53"/>
      <c r="F22633" s="53"/>
      <c r="G22633" s="53"/>
      <c r="BX22633" s="17"/>
      <c r="BY22633" s="17"/>
      <c r="BZ22633" s="17"/>
      <c r="CA22633" s="17"/>
      <c r="CB22633" s="17"/>
    </row>
    <row r="22634" spans="4:80" x14ac:dyDescent="0.2">
      <c r="D22634" s="53"/>
      <c r="E22634" s="53"/>
      <c r="F22634" s="53"/>
      <c r="G22634" s="53"/>
      <c r="BX22634" s="17"/>
      <c r="BY22634" s="17"/>
      <c r="BZ22634" s="17"/>
      <c r="CA22634" s="17"/>
      <c r="CB22634" s="17"/>
    </row>
    <row r="22635" spans="4:80" x14ac:dyDescent="0.2">
      <c r="D22635" s="53"/>
      <c r="E22635" s="53"/>
      <c r="F22635" s="53"/>
      <c r="G22635" s="53"/>
      <c r="BX22635" s="17"/>
      <c r="BY22635" s="17"/>
      <c r="BZ22635" s="17"/>
      <c r="CA22635" s="17"/>
      <c r="CB22635" s="17"/>
    </row>
    <row r="22636" spans="4:80" x14ac:dyDescent="0.2">
      <c r="D22636" s="53"/>
      <c r="E22636" s="53"/>
      <c r="F22636" s="53"/>
      <c r="G22636" s="53"/>
      <c r="BX22636" s="17"/>
      <c r="BY22636" s="17"/>
      <c r="BZ22636" s="17"/>
      <c r="CA22636" s="17"/>
      <c r="CB22636" s="17"/>
    </row>
    <row r="22637" spans="4:80" x14ac:dyDescent="0.2">
      <c r="D22637" s="53"/>
      <c r="E22637" s="53"/>
      <c r="F22637" s="53"/>
      <c r="G22637" s="53"/>
      <c r="BX22637" s="17"/>
      <c r="BY22637" s="17"/>
      <c r="BZ22637" s="17"/>
      <c r="CA22637" s="17"/>
      <c r="CB22637" s="17"/>
    </row>
    <row r="22638" spans="4:80" x14ac:dyDescent="0.2">
      <c r="D22638" s="53"/>
      <c r="E22638" s="53"/>
      <c r="F22638" s="53"/>
      <c r="G22638" s="53"/>
      <c r="BX22638" s="17"/>
      <c r="BY22638" s="17"/>
      <c r="BZ22638" s="17"/>
      <c r="CA22638" s="17"/>
      <c r="CB22638" s="17"/>
    </row>
    <row r="22639" spans="4:80" x14ac:dyDescent="0.2">
      <c r="D22639" s="53"/>
      <c r="E22639" s="53"/>
      <c r="F22639" s="53"/>
      <c r="G22639" s="53"/>
      <c r="BX22639" s="17"/>
      <c r="BY22639" s="17"/>
      <c r="BZ22639" s="17"/>
      <c r="CA22639" s="17"/>
      <c r="CB22639" s="17"/>
    </row>
    <row r="22640" spans="4:80" x14ac:dyDescent="0.2">
      <c r="D22640" s="53"/>
      <c r="E22640" s="53"/>
      <c r="F22640" s="53"/>
      <c r="G22640" s="53"/>
      <c r="BX22640" s="17"/>
      <c r="BY22640" s="17"/>
      <c r="BZ22640" s="17"/>
      <c r="CA22640" s="17"/>
      <c r="CB22640" s="17"/>
    </row>
    <row r="22641" spans="4:80" x14ac:dyDescent="0.2">
      <c r="D22641" s="53"/>
      <c r="E22641" s="53"/>
      <c r="F22641" s="53"/>
      <c r="G22641" s="53"/>
      <c r="BX22641" s="17"/>
      <c r="BY22641" s="17"/>
      <c r="BZ22641" s="17"/>
      <c r="CA22641" s="17"/>
      <c r="CB22641" s="17"/>
    </row>
    <row r="22642" spans="4:80" x14ac:dyDescent="0.2">
      <c r="D22642" s="53"/>
      <c r="E22642" s="53"/>
      <c r="F22642" s="53"/>
      <c r="G22642" s="53"/>
      <c r="BX22642" s="17"/>
      <c r="BY22642" s="17"/>
      <c r="BZ22642" s="17"/>
      <c r="CA22642" s="17"/>
      <c r="CB22642" s="17"/>
    </row>
    <row r="22643" spans="4:80" x14ac:dyDescent="0.2">
      <c r="D22643" s="53"/>
      <c r="E22643" s="53"/>
      <c r="F22643" s="53"/>
      <c r="G22643" s="53"/>
      <c r="BX22643" s="17"/>
      <c r="BY22643" s="17"/>
      <c r="BZ22643" s="17"/>
      <c r="CA22643" s="17"/>
      <c r="CB22643" s="17"/>
    </row>
    <row r="22644" spans="4:80" x14ac:dyDescent="0.2">
      <c r="D22644" s="53"/>
      <c r="E22644" s="53"/>
      <c r="F22644" s="53"/>
      <c r="G22644" s="53"/>
      <c r="BX22644" s="17"/>
      <c r="BY22644" s="17"/>
      <c r="BZ22644" s="17"/>
      <c r="CA22644" s="17"/>
      <c r="CB22644" s="17"/>
    </row>
    <row r="22645" spans="4:80" x14ac:dyDescent="0.2">
      <c r="D22645" s="53"/>
      <c r="E22645" s="53"/>
      <c r="F22645" s="53"/>
      <c r="G22645" s="53"/>
      <c r="BX22645" s="17"/>
      <c r="BY22645" s="17"/>
      <c r="BZ22645" s="17"/>
      <c r="CA22645" s="17"/>
      <c r="CB22645" s="17"/>
    </row>
    <row r="22646" spans="4:80" x14ac:dyDescent="0.2">
      <c r="D22646" s="53"/>
      <c r="E22646" s="53"/>
      <c r="F22646" s="53"/>
      <c r="G22646" s="53"/>
      <c r="BX22646" s="17"/>
      <c r="BY22646" s="17"/>
      <c r="BZ22646" s="17"/>
      <c r="CA22646" s="17"/>
      <c r="CB22646" s="17"/>
    </row>
    <row r="22647" spans="4:80" x14ac:dyDescent="0.2">
      <c r="D22647" s="53"/>
      <c r="E22647" s="53"/>
      <c r="F22647" s="53"/>
      <c r="G22647" s="53"/>
      <c r="BX22647" s="17"/>
      <c r="BY22647" s="17"/>
      <c r="BZ22647" s="17"/>
      <c r="CA22647" s="17"/>
      <c r="CB22647" s="17"/>
    </row>
    <row r="22648" spans="4:80" x14ac:dyDescent="0.2">
      <c r="D22648" s="53"/>
      <c r="E22648" s="53"/>
      <c r="F22648" s="53"/>
      <c r="G22648" s="53"/>
      <c r="BX22648" s="17"/>
      <c r="BY22648" s="17"/>
      <c r="BZ22648" s="17"/>
      <c r="CA22648" s="17"/>
      <c r="CB22648" s="17"/>
    </row>
    <row r="22649" spans="4:80" x14ac:dyDescent="0.2">
      <c r="D22649" s="53"/>
      <c r="E22649" s="53"/>
      <c r="F22649" s="53"/>
      <c r="G22649" s="53"/>
      <c r="BX22649" s="17"/>
      <c r="BY22649" s="17"/>
      <c r="BZ22649" s="17"/>
      <c r="CA22649" s="17"/>
      <c r="CB22649" s="17"/>
    </row>
    <row r="22650" spans="4:80" x14ac:dyDescent="0.2">
      <c r="D22650" s="53"/>
      <c r="E22650" s="53"/>
      <c r="F22650" s="53"/>
      <c r="G22650" s="53"/>
      <c r="BX22650" s="17"/>
      <c r="BY22650" s="17"/>
      <c r="BZ22650" s="17"/>
      <c r="CA22650" s="17"/>
      <c r="CB22650" s="17"/>
    </row>
    <row r="22651" spans="4:80" x14ac:dyDescent="0.2">
      <c r="D22651" s="53"/>
      <c r="E22651" s="53"/>
      <c r="F22651" s="53"/>
      <c r="G22651" s="53"/>
      <c r="BX22651" s="17"/>
      <c r="BY22651" s="17"/>
      <c r="BZ22651" s="17"/>
      <c r="CA22651" s="17"/>
      <c r="CB22651" s="17"/>
    </row>
    <row r="22652" spans="4:80" x14ac:dyDescent="0.2">
      <c r="D22652" s="53"/>
      <c r="E22652" s="53"/>
      <c r="F22652" s="53"/>
      <c r="G22652" s="53"/>
      <c r="BX22652" s="17"/>
      <c r="BY22652" s="17"/>
      <c r="BZ22652" s="17"/>
      <c r="CA22652" s="17"/>
      <c r="CB22652" s="17"/>
    </row>
    <row r="22653" spans="4:80" x14ac:dyDescent="0.2">
      <c r="D22653" s="53"/>
      <c r="E22653" s="53"/>
      <c r="F22653" s="53"/>
      <c r="G22653" s="53"/>
      <c r="BX22653" s="17"/>
      <c r="BY22653" s="17"/>
      <c r="BZ22653" s="17"/>
      <c r="CA22653" s="17"/>
      <c r="CB22653" s="17"/>
    </row>
    <row r="22654" spans="4:80" x14ac:dyDescent="0.2">
      <c r="D22654" s="53"/>
      <c r="E22654" s="53"/>
      <c r="F22654" s="53"/>
      <c r="G22654" s="53"/>
      <c r="BX22654" s="17"/>
      <c r="BY22654" s="17"/>
      <c r="BZ22654" s="17"/>
      <c r="CA22654" s="17"/>
      <c r="CB22654" s="17"/>
    </row>
    <row r="22655" spans="4:80" x14ac:dyDescent="0.2">
      <c r="D22655" s="53"/>
      <c r="E22655" s="53"/>
      <c r="F22655" s="53"/>
      <c r="G22655" s="53"/>
      <c r="BX22655" s="17"/>
      <c r="BY22655" s="17"/>
      <c r="BZ22655" s="17"/>
      <c r="CA22655" s="17"/>
      <c r="CB22655" s="17"/>
    </row>
    <row r="22656" spans="4:80" x14ac:dyDescent="0.2">
      <c r="D22656" s="53"/>
      <c r="E22656" s="53"/>
      <c r="F22656" s="53"/>
      <c r="G22656" s="53"/>
      <c r="BX22656" s="17"/>
      <c r="BY22656" s="17"/>
      <c r="BZ22656" s="17"/>
      <c r="CA22656" s="17"/>
      <c r="CB22656" s="17"/>
    </row>
    <row r="22657" spans="4:80" x14ac:dyDescent="0.2">
      <c r="D22657" s="53"/>
      <c r="E22657" s="53"/>
      <c r="F22657" s="53"/>
      <c r="G22657" s="53"/>
      <c r="BX22657" s="17"/>
      <c r="BY22657" s="17"/>
      <c r="BZ22657" s="17"/>
      <c r="CA22657" s="17"/>
      <c r="CB22657" s="17"/>
    </row>
    <row r="22658" spans="4:80" x14ac:dyDescent="0.2">
      <c r="D22658" s="53"/>
      <c r="E22658" s="53"/>
      <c r="F22658" s="53"/>
      <c r="G22658" s="53"/>
      <c r="BX22658" s="17"/>
      <c r="BY22658" s="17"/>
      <c r="BZ22658" s="17"/>
      <c r="CA22658" s="17"/>
      <c r="CB22658" s="17"/>
    </row>
    <row r="22659" spans="4:80" x14ac:dyDescent="0.2">
      <c r="D22659" s="53"/>
      <c r="E22659" s="53"/>
      <c r="F22659" s="53"/>
      <c r="G22659" s="53"/>
      <c r="BX22659" s="17"/>
      <c r="BY22659" s="17"/>
      <c r="BZ22659" s="17"/>
      <c r="CA22659" s="17"/>
      <c r="CB22659" s="17"/>
    </row>
    <row r="22660" spans="4:80" x14ac:dyDescent="0.2">
      <c r="D22660" s="53"/>
      <c r="E22660" s="53"/>
      <c r="F22660" s="53"/>
      <c r="G22660" s="53"/>
      <c r="BX22660" s="17"/>
      <c r="BY22660" s="17"/>
      <c r="BZ22660" s="17"/>
      <c r="CA22660" s="17"/>
      <c r="CB22660" s="17"/>
    </row>
    <row r="22661" spans="4:80" x14ac:dyDescent="0.2">
      <c r="D22661" s="53"/>
      <c r="E22661" s="53"/>
      <c r="F22661" s="53"/>
      <c r="G22661" s="53"/>
      <c r="BX22661" s="17"/>
      <c r="BY22661" s="17"/>
      <c r="BZ22661" s="17"/>
      <c r="CA22661" s="17"/>
      <c r="CB22661" s="17"/>
    </row>
    <row r="22662" spans="4:80" x14ac:dyDescent="0.2">
      <c r="D22662" s="53"/>
      <c r="E22662" s="53"/>
      <c r="F22662" s="53"/>
      <c r="G22662" s="53"/>
      <c r="BX22662" s="17"/>
      <c r="BY22662" s="17"/>
      <c r="BZ22662" s="17"/>
      <c r="CA22662" s="17"/>
      <c r="CB22662" s="17"/>
    </row>
    <row r="22663" spans="4:80" x14ac:dyDescent="0.2">
      <c r="D22663" s="53"/>
      <c r="E22663" s="53"/>
      <c r="F22663" s="53"/>
      <c r="G22663" s="53"/>
      <c r="BX22663" s="17"/>
      <c r="BY22663" s="17"/>
      <c r="BZ22663" s="17"/>
      <c r="CA22663" s="17"/>
      <c r="CB22663" s="17"/>
    </row>
    <row r="22664" spans="4:80" x14ac:dyDescent="0.2">
      <c r="D22664" s="53"/>
      <c r="E22664" s="53"/>
      <c r="F22664" s="53"/>
      <c r="G22664" s="53"/>
      <c r="BX22664" s="17"/>
      <c r="BY22664" s="17"/>
      <c r="BZ22664" s="17"/>
      <c r="CA22664" s="17"/>
      <c r="CB22664" s="17"/>
    </row>
    <row r="22665" spans="4:80" x14ac:dyDescent="0.2">
      <c r="D22665" s="53"/>
      <c r="E22665" s="53"/>
      <c r="F22665" s="53"/>
      <c r="G22665" s="53"/>
      <c r="BX22665" s="17"/>
      <c r="BY22665" s="17"/>
      <c r="BZ22665" s="17"/>
      <c r="CA22665" s="17"/>
      <c r="CB22665" s="17"/>
    </row>
    <row r="22666" spans="4:80" x14ac:dyDescent="0.2">
      <c r="D22666" s="53"/>
      <c r="E22666" s="53"/>
      <c r="F22666" s="53"/>
      <c r="G22666" s="53"/>
      <c r="BX22666" s="17"/>
      <c r="BY22666" s="17"/>
      <c r="BZ22666" s="17"/>
      <c r="CA22666" s="17"/>
      <c r="CB22666" s="17"/>
    </row>
    <row r="22667" spans="4:80" x14ac:dyDescent="0.2">
      <c r="D22667" s="53"/>
      <c r="E22667" s="53"/>
      <c r="F22667" s="53"/>
      <c r="G22667" s="53"/>
      <c r="BX22667" s="17"/>
      <c r="BY22667" s="17"/>
      <c r="BZ22667" s="17"/>
      <c r="CA22667" s="17"/>
      <c r="CB22667" s="17"/>
    </row>
    <row r="22668" spans="4:80" x14ac:dyDescent="0.2">
      <c r="D22668" s="53"/>
      <c r="E22668" s="53"/>
      <c r="F22668" s="53"/>
      <c r="G22668" s="53"/>
      <c r="BX22668" s="17"/>
      <c r="BY22668" s="17"/>
      <c r="BZ22668" s="17"/>
      <c r="CA22668" s="17"/>
      <c r="CB22668" s="17"/>
    </row>
    <row r="22669" spans="4:80" x14ac:dyDescent="0.2">
      <c r="D22669" s="53"/>
      <c r="E22669" s="53"/>
      <c r="F22669" s="53"/>
      <c r="G22669" s="53"/>
      <c r="BX22669" s="17"/>
      <c r="BY22669" s="17"/>
      <c r="BZ22669" s="17"/>
      <c r="CA22669" s="17"/>
      <c r="CB22669" s="17"/>
    </row>
    <row r="22670" spans="4:80" x14ac:dyDescent="0.2">
      <c r="D22670" s="53"/>
      <c r="E22670" s="53"/>
      <c r="F22670" s="53"/>
      <c r="G22670" s="53"/>
      <c r="BX22670" s="17"/>
      <c r="BY22670" s="17"/>
      <c r="BZ22670" s="17"/>
      <c r="CA22670" s="17"/>
      <c r="CB22670" s="17"/>
    </row>
    <row r="22671" spans="4:80" x14ac:dyDescent="0.2">
      <c r="D22671" s="53"/>
      <c r="E22671" s="53"/>
      <c r="F22671" s="53"/>
      <c r="G22671" s="53"/>
      <c r="BX22671" s="17"/>
      <c r="BY22671" s="17"/>
      <c r="BZ22671" s="17"/>
      <c r="CA22671" s="17"/>
      <c r="CB22671" s="17"/>
    </row>
    <row r="22672" spans="4:80" x14ac:dyDescent="0.2">
      <c r="D22672" s="53"/>
      <c r="E22672" s="53"/>
      <c r="F22672" s="53"/>
      <c r="G22672" s="53"/>
      <c r="BX22672" s="17"/>
      <c r="BY22672" s="17"/>
      <c r="BZ22672" s="17"/>
      <c r="CA22672" s="17"/>
      <c r="CB22672" s="17"/>
    </row>
    <row r="22673" spans="4:80" x14ac:dyDescent="0.2">
      <c r="D22673" s="53"/>
      <c r="E22673" s="53"/>
      <c r="F22673" s="53"/>
      <c r="G22673" s="53"/>
      <c r="BX22673" s="17"/>
      <c r="BY22673" s="17"/>
      <c r="BZ22673" s="17"/>
      <c r="CA22673" s="17"/>
      <c r="CB22673" s="17"/>
    </row>
    <row r="22674" spans="4:80" x14ac:dyDescent="0.2">
      <c r="D22674" s="53"/>
      <c r="E22674" s="53"/>
      <c r="F22674" s="53"/>
      <c r="G22674" s="53"/>
      <c r="BX22674" s="17"/>
      <c r="BY22674" s="17"/>
      <c r="BZ22674" s="17"/>
      <c r="CA22674" s="17"/>
      <c r="CB22674" s="17"/>
    </row>
    <row r="22675" spans="4:80" x14ac:dyDescent="0.2">
      <c r="D22675" s="53"/>
      <c r="E22675" s="53"/>
      <c r="F22675" s="53"/>
      <c r="G22675" s="53"/>
      <c r="BX22675" s="17"/>
      <c r="BY22675" s="17"/>
      <c r="BZ22675" s="17"/>
      <c r="CA22675" s="17"/>
      <c r="CB22675" s="17"/>
    </row>
    <row r="22676" spans="4:80" x14ac:dyDescent="0.2">
      <c r="D22676" s="53"/>
      <c r="E22676" s="53"/>
      <c r="F22676" s="53"/>
      <c r="G22676" s="53"/>
      <c r="BX22676" s="17"/>
      <c r="BY22676" s="17"/>
      <c r="BZ22676" s="17"/>
      <c r="CA22676" s="17"/>
      <c r="CB22676" s="17"/>
    </row>
    <row r="22677" spans="4:80" x14ac:dyDescent="0.2">
      <c r="D22677" s="53"/>
      <c r="E22677" s="53"/>
      <c r="F22677" s="53"/>
      <c r="G22677" s="53"/>
      <c r="BX22677" s="17"/>
      <c r="BY22677" s="17"/>
      <c r="BZ22677" s="17"/>
      <c r="CA22677" s="17"/>
      <c r="CB22677" s="17"/>
    </row>
    <row r="22678" spans="4:80" x14ac:dyDescent="0.2">
      <c r="D22678" s="53"/>
      <c r="E22678" s="53"/>
      <c r="F22678" s="53"/>
      <c r="G22678" s="53"/>
      <c r="BX22678" s="17"/>
      <c r="BY22678" s="17"/>
      <c r="BZ22678" s="17"/>
      <c r="CA22678" s="17"/>
      <c r="CB22678" s="17"/>
    </row>
    <row r="22679" spans="4:80" x14ac:dyDescent="0.2">
      <c r="D22679" s="53"/>
      <c r="E22679" s="53"/>
      <c r="F22679" s="53"/>
      <c r="G22679" s="53"/>
      <c r="BX22679" s="17"/>
      <c r="BY22679" s="17"/>
      <c r="BZ22679" s="17"/>
      <c r="CA22679" s="17"/>
      <c r="CB22679" s="17"/>
    </row>
    <row r="22680" spans="4:80" x14ac:dyDescent="0.2">
      <c r="D22680" s="53"/>
      <c r="E22680" s="53"/>
      <c r="F22680" s="53"/>
      <c r="G22680" s="53"/>
      <c r="BX22680" s="17"/>
      <c r="BY22680" s="17"/>
      <c r="BZ22680" s="17"/>
      <c r="CA22680" s="17"/>
      <c r="CB22680" s="17"/>
    </row>
    <row r="22681" spans="4:80" x14ac:dyDescent="0.2">
      <c r="D22681" s="53"/>
      <c r="E22681" s="53"/>
      <c r="F22681" s="53"/>
      <c r="G22681" s="53"/>
      <c r="BX22681" s="17"/>
      <c r="BY22681" s="17"/>
      <c r="BZ22681" s="17"/>
      <c r="CA22681" s="17"/>
      <c r="CB22681" s="17"/>
    </row>
    <row r="22682" spans="4:80" x14ac:dyDescent="0.2">
      <c r="D22682" s="53"/>
      <c r="E22682" s="53"/>
      <c r="F22682" s="53"/>
      <c r="G22682" s="53"/>
      <c r="BX22682" s="17"/>
      <c r="BY22682" s="17"/>
      <c r="BZ22682" s="17"/>
      <c r="CA22682" s="17"/>
      <c r="CB22682" s="17"/>
    </row>
    <row r="22683" spans="4:80" x14ac:dyDescent="0.2">
      <c r="D22683" s="53"/>
      <c r="E22683" s="53"/>
      <c r="F22683" s="53"/>
      <c r="G22683" s="53"/>
      <c r="BX22683" s="17"/>
      <c r="BY22683" s="17"/>
      <c r="BZ22683" s="17"/>
      <c r="CA22683" s="17"/>
      <c r="CB22683" s="17"/>
    </row>
    <row r="22684" spans="4:80" x14ac:dyDescent="0.2">
      <c r="D22684" s="53"/>
      <c r="E22684" s="53"/>
      <c r="F22684" s="53"/>
      <c r="G22684" s="53"/>
      <c r="BX22684" s="17"/>
      <c r="BY22684" s="17"/>
      <c r="BZ22684" s="17"/>
      <c r="CA22684" s="17"/>
      <c r="CB22684" s="17"/>
    </row>
    <row r="22685" spans="4:80" x14ac:dyDescent="0.2">
      <c r="D22685" s="53"/>
      <c r="E22685" s="53"/>
      <c r="F22685" s="53"/>
      <c r="G22685" s="53"/>
      <c r="BX22685" s="17"/>
      <c r="BY22685" s="17"/>
      <c r="BZ22685" s="17"/>
      <c r="CA22685" s="17"/>
      <c r="CB22685" s="17"/>
    </row>
    <row r="22686" spans="4:80" x14ac:dyDescent="0.2">
      <c r="D22686" s="53"/>
      <c r="E22686" s="53"/>
      <c r="F22686" s="53"/>
      <c r="G22686" s="53"/>
      <c r="BX22686" s="17"/>
      <c r="BY22686" s="17"/>
      <c r="BZ22686" s="17"/>
      <c r="CA22686" s="17"/>
      <c r="CB22686" s="17"/>
    </row>
    <row r="22687" spans="4:80" x14ac:dyDescent="0.2">
      <c r="D22687" s="53"/>
      <c r="E22687" s="53"/>
      <c r="F22687" s="53"/>
      <c r="G22687" s="53"/>
      <c r="BX22687" s="17"/>
      <c r="BY22687" s="17"/>
      <c r="BZ22687" s="17"/>
      <c r="CA22687" s="17"/>
      <c r="CB22687" s="17"/>
    </row>
    <row r="22688" spans="4:80" x14ac:dyDescent="0.2">
      <c r="D22688" s="53"/>
      <c r="E22688" s="53"/>
      <c r="F22688" s="53"/>
      <c r="G22688" s="53"/>
      <c r="BX22688" s="17"/>
      <c r="BY22688" s="17"/>
      <c r="BZ22688" s="17"/>
      <c r="CA22688" s="17"/>
      <c r="CB22688" s="17"/>
    </row>
    <row r="22689" spans="4:80" x14ac:dyDescent="0.2">
      <c r="D22689" s="53"/>
      <c r="E22689" s="53"/>
      <c r="F22689" s="53"/>
      <c r="G22689" s="53"/>
      <c r="BX22689" s="17"/>
      <c r="BY22689" s="17"/>
      <c r="BZ22689" s="17"/>
      <c r="CA22689" s="17"/>
      <c r="CB22689" s="17"/>
    </row>
    <row r="22690" spans="4:80" x14ac:dyDescent="0.2">
      <c r="D22690" s="53"/>
      <c r="E22690" s="53"/>
      <c r="F22690" s="53"/>
      <c r="G22690" s="53"/>
      <c r="BX22690" s="17"/>
      <c r="BY22690" s="17"/>
      <c r="BZ22690" s="17"/>
      <c r="CA22690" s="17"/>
      <c r="CB22690" s="17"/>
    </row>
    <row r="22691" spans="4:80" x14ac:dyDescent="0.2">
      <c r="D22691" s="53"/>
      <c r="E22691" s="53"/>
      <c r="F22691" s="53"/>
      <c r="G22691" s="53"/>
      <c r="BX22691" s="17"/>
      <c r="BY22691" s="17"/>
      <c r="BZ22691" s="17"/>
      <c r="CA22691" s="17"/>
      <c r="CB22691" s="17"/>
    </row>
    <row r="22692" spans="4:80" x14ac:dyDescent="0.2">
      <c r="D22692" s="53"/>
      <c r="E22692" s="53"/>
      <c r="F22692" s="53"/>
      <c r="G22692" s="53"/>
      <c r="BX22692" s="17"/>
      <c r="BY22692" s="17"/>
      <c r="BZ22692" s="17"/>
      <c r="CA22692" s="17"/>
      <c r="CB22692" s="17"/>
    </row>
    <row r="22693" spans="4:80" x14ac:dyDescent="0.2">
      <c r="D22693" s="53"/>
      <c r="E22693" s="53"/>
      <c r="F22693" s="53"/>
      <c r="G22693" s="53"/>
      <c r="BX22693" s="17"/>
      <c r="BY22693" s="17"/>
      <c r="BZ22693" s="17"/>
      <c r="CA22693" s="17"/>
      <c r="CB22693" s="17"/>
    </row>
    <row r="22694" spans="4:80" x14ac:dyDescent="0.2">
      <c r="D22694" s="53"/>
      <c r="E22694" s="53"/>
      <c r="F22694" s="53"/>
      <c r="G22694" s="53"/>
      <c r="BX22694" s="17"/>
      <c r="BY22694" s="17"/>
      <c r="BZ22694" s="17"/>
      <c r="CA22694" s="17"/>
      <c r="CB22694" s="17"/>
    </row>
    <row r="22695" spans="4:80" x14ac:dyDescent="0.2">
      <c r="D22695" s="53"/>
      <c r="E22695" s="53"/>
      <c r="F22695" s="53"/>
      <c r="G22695" s="53"/>
      <c r="BX22695" s="17"/>
      <c r="BY22695" s="17"/>
      <c r="BZ22695" s="17"/>
      <c r="CA22695" s="17"/>
      <c r="CB22695" s="17"/>
    </row>
    <row r="22696" spans="4:80" x14ac:dyDescent="0.2">
      <c r="D22696" s="53"/>
      <c r="E22696" s="53"/>
      <c r="F22696" s="53"/>
      <c r="G22696" s="53"/>
      <c r="BX22696" s="17"/>
      <c r="BY22696" s="17"/>
      <c r="BZ22696" s="17"/>
      <c r="CA22696" s="17"/>
      <c r="CB22696" s="17"/>
    </row>
    <row r="22697" spans="4:80" x14ac:dyDescent="0.2">
      <c r="D22697" s="53"/>
      <c r="E22697" s="53"/>
      <c r="F22697" s="53"/>
      <c r="G22697" s="53"/>
      <c r="BX22697" s="17"/>
      <c r="BY22697" s="17"/>
      <c r="BZ22697" s="17"/>
      <c r="CA22697" s="17"/>
      <c r="CB22697" s="17"/>
    </row>
    <row r="22698" spans="4:80" x14ac:dyDescent="0.2">
      <c r="D22698" s="53"/>
      <c r="E22698" s="53"/>
      <c r="F22698" s="53"/>
      <c r="G22698" s="53"/>
      <c r="BX22698" s="17"/>
      <c r="BY22698" s="17"/>
      <c r="BZ22698" s="17"/>
      <c r="CA22698" s="17"/>
      <c r="CB22698" s="17"/>
    </row>
    <row r="22699" spans="4:80" x14ac:dyDescent="0.2">
      <c r="D22699" s="53"/>
      <c r="E22699" s="53"/>
      <c r="F22699" s="53"/>
      <c r="G22699" s="53"/>
      <c r="BX22699" s="17"/>
      <c r="BY22699" s="17"/>
      <c r="BZ22699" s="17"/>
      <c r="CA22699" s="17"/>
      <c r="CB22699" s="17"/>
    </row>
    <row r="22700" spans="4:80" x14ac:dyDescent="0.2">
      <c r="D22700" s="53"/>
      <c r="E22700" s="53"/>
      <c r="F22700" s="53"/>
      <c r="G22700" s="53"/>
      <c r="BX22700" s="17"/>
      <c r="BY22700" s="17"/>
      <c r="BZ22700" s="17"/>
      <c r="CA22700" s="17"/>
      <c r="CB22700" s="17"/>
    </row>
    <row r="22701" spans="4:80" x14ac:dyDescent="0.2">
      <c r="D22701" s="53"/>
      <c r="E22701" s="53"/>
      <c r="F22701" s="53"/>
      <c r="G22701" s="53"/>
      <c r="BX22701" s="17"/>
      <c r="BY22701" s="17"/>
      <c r="BZ22701" s="17"/>
      <c r="CA22701" s="17"/>
      <c r="CB22701" s="17"/>
    </row>
    <row r="22702" spans="4:80" x14ac:dyDescent="0.2">
      <c r="D22702" s="53"/>
      <c r="E22702" s="53"/>
      <c r="F22702" s="53"/>
      <c r="G22702" s="53"/>
      <c r="BX22702" s="17"/>
      <c r="BY22702" s="17"/>
      <c r="BZ22702" s="17"/>
      <c r="CA22702" s="17"/>
      <c r="CB22702" s="17"/>
    </row>
    <row r="22703" spans="4:80" x14ac:dyDescent="0.2">
      <c r="D22703" s="53"/>
      <c r="E22703" s="53"/>
      <c r="F22703" s="53"/>
      <c r="G22703" s="53"/>
      <c r="BX22703" s="17"/>
      <c r="BY22703" s="17"/>
      <c r="BZ22703" s="17"/>
      <c r="CA22703" s="17"/>
      <c r="CB22703" s="17"/>
    </row>
    <row r="22704" spans="4:80" x14ac:dyDescent="0.2">
      <c r="D22704" s="53"/>
      <c r="E22704" s="53"/>
      <c r="F22704" s="53"/>
      <c r="G22704" s="53"/>
      <c r="BX22704" s="17"/>
      <c r="BY22704" s="17"/>
      <c r="BZ22704" s="17"/>
      <c r="CA22704" s="17"/>
      <c r="CB22704" s="17"/>
    </row>
    <row r="22705" spans="4:80" x14ac:dyDescent="0.2">
      <c r="D22705" s="53"/>
      <c r="E22705" s="53"/>
      <c r="F22705" s="53"/>
      <c r="G22705" s="53"/>
      <c r="BX22705" s="17"/>
      <c r="BY22705" s="17"/>
      <c r="BZ22705" s="17"/>
      <c r="CA22705" s="17"/>
      <c r="CB22705" s="17"/>
    </row>
    <row r="22706" spans="4:80" x14ac:dyDescent="0.2">
      <c r="D22706" s="53"/>
      <c r="E22706" s="53"/>
      <c r="F22706" s="53"/>
      <c r="G22706" s="53"/>
      <c r="BX22706" s="17"/>
      <c r="BY22706" s="17"/>
      <c r="BZ22706" s="17"/>
      <c r="CA22706" s="17"/>
      <c r="CB22706" s="17"/>
    </row>
    <row r="22707" spans="4:80" x14ac:dyDescent="0.2">
      <c r="D22707" s="53"/>
      <c r="E22707" s="53"/>
      <c r="F22707" s="53"/>
      <c r="G22707" s="53"/>
      <c r="BX22707" s="17"/>
      <c r="BY22707" s="17"/>
      <c r="BZ22707" s="17"/>
      <c r="CA22707" s="17"/>
      <c r="CB22707" s="17"/>
    </row>
    <row r="22708" spans="4:80" x14ac:dyDescent="0.2">
      <c r="D22708" s="53"/>
      <c r="E22708" s="53"/>
      <c r="F22708" s="53"/>
      <c r="G22708" s="53"/>
      <c r="BX22708" s="17"/>
      <c r="BY22708" s="17"/>
      <c r="BZ22708" s="17"/>
      <c r="CA22708" s="17"/>
      <c r="CB22708" s="17"/>
    </row>
    <row r="22709" spans="4:80" x14ac:dyDescent="0.2">
      <c r="D22709" s="53"/>
      <c r="E22709" s="53"/>
      <c r="F22709" s="53"/>
      <c r="G22709" s="53"/>
      <c r="BX22709" s="17"/>
      <c r="BY22709" s="17"/>
      <c r="BZ22709" s="17"/>
      <c r="CA22709" s="17"/>
      <c r="CB22709" s="17"/>
    </row>
    <row r="22710" spans="4:80" x14ac:dyDescent="0.2">
      <c r="D22710" s="53"/>
      <c r="E22710" s="53"/>
      <c r="F22710" s="53"/>
      <c r="G22710" s="53"/>
      <c r="BX22710" s="17"/>
      <c r="BY22710" s="17"/>
      <c r="BZ22710" s="17"/>
      <c r="CA22710" s="17"/>
      <c r="CB22710" s="17"/>
    </row>
    <row r="22711" spans="4:80" x14ac:dyDescent="0.2">
      <c r="D22711" s="53"/>
      <c r="E22711" s="53"/>
      <c r="F22711" s="53"/>
      <c r="G22711" s="53"/>
      <c r="BX22711" s="17"/>
      <c r="BY22711" s="17"/>
      <c r="BZ22711" s="17"/>
      <c r="CA22711" s="17"/>
      <c r="CB22711" s="17"/>
    </row>
    <row r="22712" spans="4:80" x14ac:dyDescent="0.2">
      <c r="D22712" s="53"/>
      <c r="E22712" s="53"/>
      <c r="F22712" s="53"/>
      <c r="G22712" s="53"/>
      <c r="BX22712" s="17"/>
      <c r="BY22712" s="17"/>
      <c r="BZ22712" s="17"/>
      <c r="CA22712" s="17"/>
      <c r="CB22712" s="17"/>
    </row>
    <row r="22713" spans="4:80" x14ac:dyDescent="0.2">
      <c r="D22713" s="53"/>
      <c r="E22713" s="53"/>
      <c r="F22713" s="53"/>
      <c r="G22713" s="53"/>
      <c r="BX22713" s="17"/>
      <c r="BY22713" s="17"/>
      <c r="BZ22713" s="17"/>
      <c r="CA22713" s="17"/>
      <c r="CB22713" s="17"/>
    </row>
    <row r="22714" spans="4:80" x14ac:dyDescent="0.2">
      <c r="D22714" s="53"/>
      <c r="E22714" s="53"/>
      <c r="F22714" s="53"/>
      <c r="G22714" s="53"/>
      <c r="BX22714" s="17"/>
      <c r="BY22714" s="17"/>
      <c r="BZ22714" s="17"/>
      <c r="CA22714" s="17"/>
      <c r="CB22714" s="17"/>
    </row>
    <row r="22715" spans="4:80" x14ac:dyDescent="0.2">
      <c r="D22715" s="53"/>
      <c r="E22715" s="53"/>
      <c r="F22715" s="53"/>
      <c r="G22715" s="53"/>
      <c r="BX22715" s="17"/>
      <c r="BY22715" s="17"/>
      <c r="BZ22715" s="17"/>
      <c r="CA22715" s="17"/>
      <c r="CB22715" s="17"/>
    </row>
    <row r="22716" spans="4:80" x14ac:dyDescent="0.2">
      <c r="D22716" s="53"/>
      <c r="E22716" s="53"/>
      <c r="F22716" s="53"/>
      <c r="G22716" s="53"/>
      <c r="BX22716" s="17"/>
      <c r="BY22716" s="17"/>
      <c r="BZ22716" s="17"/>
      <c r="CA22716" s="17"/>
      <c r="CB22716" s="17"/>
    </row>
    <row r="22717" spans="4:80" x14ac:dyDescent="0.2">
      <c r="D22717" s="53"/>
      <c r="E22717" s="53"/>
      <c r="F22717" s="53"/>
      <c r="G22717" s="53"/>
      <c r="BX22717" s="17"/>
      <c r="BY22717" s="17"/>
      <c r="BZ22717" s="17"/>
      <c r="CA22717" s="17"/>
      <c r="CB22717" s="17"/>
    </row>
    <row r="22718" spans="4:80" x14ac:dyDescent="0.2">
      <c r="D22718" s="53"/>
      <c r="E22718" s="53"/>
      <c r="F22718" s="53"/>
      <c r="G22718" s="53"/>
      <c r="BX22718" s="17"/>
      <c r="BY22718" s="17"/>
      <c r="BZ22718" s="17"/>
      <c r="CA22718" s="17"/>
      <c r="CB22718" s="17"/>
    </row>
    <row r="22719" spans="4:80" x14ac:dyDescent="0.2">
      <c r="D22719" s="53"/>
      <c r="E22719" s="53"/>
      <c r="F22719" s="53"/>
      <c r="G22719" s="53"/>
      <c r="BX22719" s="17"/>
      <c r="BY22719" s="17"/>
      <c r="BZ22719" s="17"/>
      <c r="CA22719" s="17"/>
      <c r="CB22719" s="17"/>
    </row>
    <row r="22720" spans="4:80" x14ac:dyDescent="0.2">
      <c r="D22720" s="53"/>
      <c r="E22720" s="53"/>
      <c r="F22720" s="53"/>
      <c r="G22720" s="53"/>
      <c r="BX22720" s="17"/>
      <c r="BY22720" s="17"/>
      <c r="BZ22720" s="17"/>
      <c r="CA22720" s="17"/>
      <c r="CB22720" s="17"/>
    </row>
    <row r="22721" spans="4:80" x14ac:dyDescent="0.2">
      <c r="D22721" s="53"/>
      <c r="E22721" s="53"/>
      <c r="F22721" s="53"/>
      <c r="G22721" s="53"/>
      <c r="BX22721" s="17"/>
      <c r="BY22721" s="17"/>
      <c r="BZ22721" s="17"/>
      <c r="CA22721" s="17"/>
      <c r="CB22721" s="17"/>
    </row>
    <row r="22722" spans="4:80" x14ac:dyDescent="0.2">
      <c r="D22722" s="53"/>
      <c r="E22722" s="53"/>
      <c r="F22722" s="53"/>
      <c r="G22722" s="53"/>
      <c r="BX22722" s="17"/>
      <c r="BY22722" s="17"/>
      <c r="BZ22722" s="17"/>
      <c r="CA22722" s="17"/>
      <c r="CB22722" s="17"/>
    </row>
    <row r="22723" spans="4:80" x14ac:dyDescent="0.2">
      <c r="D22723" s="53"/>
      <c r="E22723" s="53"/>
      <c r="F22723" s="53"/>
      <c r="G22723" s="53"/>
      <c r="BX22723" s="17"/>
      <c r="BY22723" s="17"/>
      <c r="BZ22723" s="17"/>
      <c r="CA22723" s="17"/>
      <c r="CB22723" s="17"/>
    </row>
    <row r="22724" spans="4:80" x14ac:dyDescent="0.2">
      <c r="D22724" s="53"/>
      <c r="E22724" s="53"/>
      <c r="F22724" s="53"/>
      <c r="G22724" s="53"/>
      <c r="BX22724" s="17"/>
      <c r="BY22724" s="17"/>
      <c r="BZ22724" s="17"/>
      <c r="CA22724" s="17"/>
      <c r="CB22724" s="17"/>
    </row>
    <row r="22725" spans="4:80" x14ac:dyDescent="0.2">
      <c r="D22725" s="53"/>
      <c r="E22725" s="53"/>
      <c r="F22725" s="53"/>
      <c r="G22725" s="53"/>
      <c r="BX22725" s="17"/>
      <c r="BY22725" s="17"/>
      <c r="BZ22725" s="17"/>
      <c r="CA22725" s="17"/>
      <c r="CB22725" s="17"/>
    </row>
    <row r="22726" spans="4:80" x14ac:dyDescent="0.2">
      <c r="D22726" s="53"/>
      <c r="E22726" s="53"/>
      <c r="F22726" s="53"/>
      <c r="G22726" s="53"/>
      <c r="BX22726" s="17"/>
      <c r="BY22726" s="17"/>
      <c r="BZ22726" s="17"/>
      <c r="CA22726" s="17"/>
      <c r="CB22726" s="17"/>
    </row>
    <row r="22727" spans="4:80" x14ac:dyDescent="0.2">
      <c r="D22727" s="53"/>
      <c r="E22727" s="53"/>
      <c r="F22727" s="53"/>
      <c r="G22727" s="53"/>
      <c r="BX22727" s="17"/>
      <c r="BY22727" s="17"/>
      <c r="BZ22727" s="17"/>
      <c r="CA22727" s="17"/>
      <c r="CB22727" s="17"/>
    </row>
    <row r="22728" spans="4:80" x14ac:dyDescent="0.2">
      <c r="D22728" s="53"/>
      <c r="E22728" s="53"/>
      <c r="F22728" s="53"/>
      <c r="G22728" s="53"/>
      <c r="BX22728" s="17"/>
      <c r="BY22728" s="17"/>
      <c r="BZ22728" s="17"/>
      <c r="CA22728" s="17"/>
      <c r="CB22728" s="17"/>
    </row>
    <row r="22729" spans="4:80" x14ac:dyDescent="0.2">
      <c r="D22729" s="53"/>
      <c r="E22729" s="53"/>
      <c r="F22729" s="53"/>
      <c r="G22729" s="53"/>
      <c r="BX22729" s="17"/>
      <c r="BY22729" s="17"/>
      <c r="BZ22729" s="17"/>
      <c r="CA22729" s="17"/>
      <c r="CB22729" s="17"/>
    </row>
    <row r="22730" spans="4:80" x14ac:dyDescent="0.2">
      <c r="D22730" s="53"/>
      <c r="E22730" s="53"/>
      <c r="F22730" s="53"/>
      <c r="G22730" s="53"/>
      <c r="BX22730" s="17"/>
      <c r="BY22730" s="17"/>
      <c r="BZ22730" s="17"/>
      <c r="CA22730" s="17"/>
      <c r="CB22730" s="17"/>
    </row>
    <row r="22731" spans="4:80" x14ac:dyDescent="0.2">
      <c r="D22731" s="53"/>
      <c r="E22731" s="53"/>
      <c r="F22731" s="53"/>
      <c r="G22731" s="53"/>
      <c r="BX22731" s="17"/>
      <c r="BY22731" s="17"/>
      <c r="BZ22731" s="17"/>
      <c r="CA22731" s="17"/>
      <c r="CB22731" s="17"/>
    </row>
    <row r="22732" spans="4:80" x14ac:dyDescent="0.2">
      <c r="D22732" s="53"/>
      <c r="E22732" s="53"/>
      <c r="F22732" s="53"/>
      <c r="G22732" s="53"/>
      <c r="BX22732" s="17"/>
      <c r="BY22732" s="17"/>
      <c r="BZ22732" s="17"/>
      <c r="CA22732" s="17"/>
      <c r="CB22732" s="17"/>
    </row>
    <row r="22733" spans="4:80" x14ac:dyDescent="0.2">
      <c r="D22733" s="53"/>
      <c r="E22733" s="53"/>
      <c r="F22733" s="53"/>
      <c r="G22733" s="53"/>
      <c r="BX22733" s="17"/>
      <c r="BY22733" s="17"/>
      <c r="BZ22733" s="17"/>
      <c r="CA22733" s="17"/>
      <c r="CB22733" s="17"/>
    </row>
    <row r="22734" spans="4:80" x14ac:dyDescent="0.2">
      <c r="D22734" s="53"/>
      <c r="E22734" s="53"/>
      <c r="F22734" s="53"/>
      <c r="G22734" s="53"/>
      <c r="BX22734" s="17"/>
      <c r="BY22734" s="17"/>
      <c r="BZ22734" s="17"/>
      <c r="CA22734" s="17"/>
      <c r="CB22734" s="17"/>
    </row>
    <row r="22735" spans="4:80" x14ac:dyDescent="0.2">
      <c r="D22735" s="53"/>
      <c r="E22735" s="53"/>
      <c r="F22735" s="53"/>
      <c r="G22735" s="53"/>
      <c r="BX22735" s="17"/>
      <c r="BY22735" s="17"/>
      <c r="BZ22735" s="17"/>
      <c r="CA22735" s="17"/>
      <c r="CB22735" s="17"/>
    </row>
    <row r="22736" spans="4:80" x14ac:dyDescent="0.2">
      <c r="D22736" s="53"/>
      <c r="E22736" s="53"/>
      <c r="F22736" s="53"/>
      <c r="G22736" s="53"/>
      <c r="BX22736" s="17"/>
      <c r="BY22736" s="17"/>
      <c r="BZ22736" s="17"/>
      <c r="CA22736" s="17"/>
      <c r="CB22736" s="17"/>
    </row>
    <row r="22737" spans="4:80" x14ac:dyDescent="0.2">
      <c r="D22737" s="53"/>
      <c r="E22737" s="53"/>
      <c r="F22737" s="53"/>
      <c r="G22737" s="53"/>
      <c r="BX22737" s="17"/>
      <c r="BY22737" s="17"/>
      <c r="BZ22737" s="17"/>
      <c r="CA22737" s="17"/>
      <c r="CB22737" s="17"/>
    </row>
    <row r="22738" spans="4:80" x14ac:dyDescent="0.2">
      <c r="D22738" s="53"/>
      <c r="E22738" s="53"/>
      <c r="F22738" s="53"/>
      <c r="G22738" s="53"/>
      <c r="BX22738" s="17"/>
      <c r="BY22738" s="17"/>
      <c r="BZ22738" s="17"/>
      <c r="CA22738" s="17"/>
      <c r="CB22738" s="17"/>
    </row>
    <row r="22739" spans="4:80" x14ac:dyDescent="0.2">
      <c r="D22739" s="53"/>
      <c r="E22739" s="53"/>
      <c r="F22739" s="53"/>
      <c r="G22739" s="53"/>
      <c r="BX22739" s="17"/>
      <c r="BY22739" s="17"/>
      <c r="BZ22739" s="17"/>
      <c r="CA22739" s="17"/>
      <c r="CB22739" s="17"/>
    </row>
    <row r="22740" spans="4:80" x14ac:dyDescent="0.2">
      <c r="D22740" s="53"/>
      <c r="E22740" s="53"/>
      <c r="F22740" s="53"/>
      <c r="G22740" s="53"/>
      <c r="BX22740" s="17"/>
      <c r="BY22740" s="17"/>
      <c r="BZ22740" s="17"/>
      <c r="CA22740" s="17"/>
      <c r="CB22740" s="17"/>
    </row>
    <row r="22741" spans="4:80" x14ac:dyDescent="0.2">
      <c r="D22741" s="53"/>
      <c r="E22741" s="53"/>
      <c r="F22741" s="53"/>
      <c r="G22741" s="53"/>
      <c r="BX22741" s="17"/>
      <c r="BY22741" s="17"/>
      <c r="BZ22741" s="17"/>
      <c r="CA22741" s="17"/>
      <c r="CB22741" s="17"/>
    </row>
    <row r="22742" spans="4:80" x14ac:dyDescent="0.2">
      <c r="D22742" s="53"/>
      <c r="E22742" s="53"/>
      <c r="F22742" s="53"/>
      <c r="G22742" s="53"/>
      <c r="BX22742" s="17"/>
      <c r="BY22742" s="17"/>
      <c r="BZ22742" s="17"/>
      <c r="CA22742" s="17"/>
      <c r="CB22742" s="17"/>
    </row>
    <row r="22743" spans="4:80" x14ac:dyDescent="0.2">
      <c r="D22743" s="53"/>
      <c r="E22743" s="53"/>
      <c r="F22743" s="53"/>
      <c r="G22743" s="53"/>
      <c r="BX22743" s="17"/>
      <c r="BY22743" s="17"/>
      <c r="BZ22743" s="17"/>
      <c r="CA22743" s="17"/>
      <c r="CB22743" s="17"/>
    </row>
    <row r="22744" spans="4:80" x14ac:dyDescent="0.2">
      <c r="D22744" s="53"/>
      <c r="E22744" s="53"/>
      <c r="F22744" s="53"/>
      <c r="G22744" s="53"/>
      <c r="BX22744" s="17"/>
      <c r="BY22744" s="17"/>
      <c r="BZ22744" s="17"/>
      <c r="CA22744" s="17"/>
      <c r="CB22744" s="17"/>
    </row>
    <row r="22745" spans="4:80" x14ac:dyDescent="0.2">
      <c r="D22745" s="53"/>
      <c r="E22745" s="53"/>
      <c r="F22745" s="53"/>
      <c r="G22745" s="53"/>
      <c r="BX22745" s="17"/>
      <c r="BY22745" s="17"/>
      <c r="BZ22745" s="17"/>
      <c r="CA22745" s="17"/>
      <c r="CB22745" s="17"/>
    </row>
    <row r="22746" spans="4:80" x14ac:dyDescent="0.2">
      <c r="D22746" s="53"/>
      <c r="E22746" s="53"/>
      <c r="F22746" s="53"/>
      <c r="G22746" s="53"/>
      <c r="BX22746" s="17"/>
      <c r="BY22746" s="17"/>
      <c r="BZ22746" s="17"/>
      <c r="CA22746" s="17"/>
      <c r="CB22746" s="17"/>
    </row>
    <row r="22747" spans="4:80" x14ac:dyDescent="0.2">
      <c r="D22747" s="53"/>
      <c r="E22747" s="53"/>
      <c r="F22747" s="53"/>
      <c r="G22747" s="53"/>
      <c r="BX22747" s="17"/>
      <c r="BY22747" s="17"/>
      <c r="BZ22747" s="17"/>
      <c r="CA22747" s="17"/>
      <c r="CB22747" s="17"/>
    </row>
    <row r="22748" spans="4:80" x14ac:dyDescent="0.2">
      <c r="D22748" s="53"/>
      <c r="E22748" s="53"/>
      <c r="F22748" s="53"/>
      <c r="G22748" s="53"/>
      <c r="BX22748" s="17"/>
      <c r="BY22748" s="17"/>
      <c r="BZ22748" s="17"/>
      <c r="CA22748" s="17"/>
      <c r="CB22748" s="17"/>
    </row>
    <row r="22749" spans="4:80" x14ac:dyDescent="0.2">
      <c r="D22749" s="53"/>
      <c r="E22749" s="53"/>
      <c r="F22749" s="53"/>
      <c r="G22749" s="53"/>
      <c r="BX22749" s="17"/>
      <c r="BY22749" s="17"/>
      <c r="BZ22749" s="17"/>
      <c r="CA22749" s="17"/>
      <c r="CB22749" s="17"/>
    </row>
    <row r="22750" spans="4:80" x14ac:dyDescent="0.2">
      <c r="D22750" s="53"/>
      <c r="E22750" s="53"/>
      <c r="F22750" s="53"/>
      <c r="G22750" s="53"/>
      <c r="BX22750" s="17"/>
      <c r="BY22750" s="17"/>
      <c r="BZ22750" s="17"/>
      <c r="CA22750" s="17"/>
      <c r="CB22750" s="17"/>
    </row>
    <row r="22751" spans="4:80" x14ac:dyDescent="0.2">
      <c r="D22751" s="53"/>
      <c r="E22751" s="53"/>
      <c r="F22751" s="53"/>
      <c r="G22751" s="53"/>
      <c r="BX22751" s="17"/>
      <c r="BY22751" s="17"/>
      <c r="BZ22751" s="17"/>
      <c r="CA22751" s="17"/>
      <c r="CB22751" s="17"/>
    </row>
    <row r="22752" spans="4:80" x14ac:dyDescent="0.2">
      <c r="D22752" s="53"/>
      <c r="E22752" s="53"/>
      <c r="F22752" s="53"/>
      <c r="G22752" s="53"/>
      <c r="BX22752" s="17"/>
      <c r="BY22752" s="17"/>
      <c r="BZ22752" s="17"/>
      <c r="CA22752" s="17"/>
      <c r="CB22752" s="17"/>
    </row>
    <row r="22753" spans="4:80" x14ac:dyDescent="0.2">
      <c r="D22753" s="53"/>
      <c r="E22753" s="53"/>
      <c r="F22753" s="53"/>
      <c r="G22753" s="53"/>
      <c r="BX22753" s="17"/>
      <c r="BY22753" s="17"/>
      <c r="BZ22753" s="17"/>
      <c r="CA22753" s="17"/>
      <c r="CB22753" s="17"/>
    </row>
    <row r="22754" spans="4:80" x14ac:dyDescent="0.2">
      <c r="D22754" s="53"/>
      <c r="E22754" s="53"/>
      <c r="F22754" s="53"/>
      <c r="G22754" s="53"/>
      <c r="BX22754" s="17"/>
      <c r="BY22754" s="17"/>
      <c r="BZ22754" s="17"/>
      <c r="CA22754" s="17"/>
      <c r="CB22754" s="17"/>
    </row>
    <row r="22755" spans="4:80" x14ac:dyDescent="0.2">
      <c r="D22755" s="53"/>
      <c r="E22755" s="53"/>
      <c r="F22755" s="53"/>
      <c r="G22755" s="53"/>
      <c r="BX22755" s="17"/>
      <c r="BY22755" s="17"/>
      <c r="BZ22755" s="17"/>
      <c r="CA22755" s="17"/>
      <c r="CB22755" s="17"/>
    </row>
    <row r="22756" spans="4:80" x14ac:dyDescent="0.2">
      <c r="D22756" s="53"/>
      <c r="E22756" s="53"/>
      <c r="F22756" s="53"/>
      <c r="G22756" s="53"/>
      <c r="BX22756" s="17"/>
      <c r="BY22756" s="17"/>
      <c r="BZ22756" s="17"/>
      <c r="CA22756" s="17"/>
      <c r="CB22756" s="17"/>
    </row>
    <row r="22757" spans="4:80" x14ac:dyDescent="0.2">
      <c r="D22757" s="53"/>
      <c r="E22757" s="53"/>
      <c r="F22757" s="53"/>
      <c r="G22757" s="53"/>
      <c r="BX22757" s="17"/>
      <c r="BY22757" s="17"/>
      <c r="BZ22757" s="17"/>
      <c r="CA22757" s="17"/>
      <c r="CB22757" s="17"/>
    </row>
    <row r="22758" spans="4:80" x14ac:dyDescent="0.2">
      <c r="D22758" s="53"/>
      <c r="E22758" s="53"/>
      <c r="F22758" s="53"/>
      <c r="G22758" s="53"/>
      <c r="BX22758" s="17"/>
      <c r="BY22758" s="17"/>
      <c r="BZ22758" s="17"/>
      <c r="CA22758" s="17"/>
      <c r="CB22758" s="17"/>
    </row>
    <row r="22759" spans="4:80" x14ac:dyDescent="0.2">
      <c r="D22759" s="53"/>
      <c r="E22759" s="53"/>
      <c r="F22759" s="53"/>
      <c r="G22759" s="53"/>
      <c r="BX22759" s="17"/>
      <c r="BY22759" s="17"/>
      <c r="BZ22759" s="17"/>
      <c r="CA22759" s="17"/>
      <c r="CB22759" s="17"/>
    </row>
    <row r="22760" spans="4:80" x14ac:dyDescent="0.2">
      <c r="D22760" s="53"/>
      <c r="E22760" s="53"/>
      <c r="F22760" s="53"/>
      <c r="G22760" s="53"/>
      <c r="BX22760" s="17"/>
      <c r="BY22760" s="17"/>
      <c r="BZ22760" s="17"/>
      <c r="CA22760" s="17"/>
      <c r="CB22760" s="17"/>
    </row>
    <row r="22761" spans="4:80" x14ac:dyDescent="0.2">
      <c r="D22761" s="53"/>
      <c r="E22761" s="53"/>
      <c r="F22761" s="53"/>
      <c r="G22761" s="53"/>
      <c r="BX22761" s="17"/>
      <c r="BY22761" s="17"/>
      <c r="BZ22761" s="17"/>
      <c r="CA22761" s="17"/>
      <c r="CB22761" s="17"/>
    </row>
    <row r="22762" spans="4:80" x14ac:dyDescent="0.2">
      <c r="D22762" s="53"/>
      <c r="E22762" s="53"/>
      <c r="F22762" s="53"/>
      <c r="G22762" s="53"/>
      <c r="BX22762" s="17"/>
      <c r="BY22762" s="17"/>
      <c r="BZ22762" s="17"/>
      <c r="CA22762" s="17"/>
      <c r="CB22762" s="17"/>
    </row>
    <row r="22763" spans="4:80" x14ac:dyDescent="0.2">
      <c r="D22763" s="53"/>
      <c r="E22763" s="53"/>
      <c r="F22763" s="53"/>
      <c r="G22763" s="53"/>
      <c r="BX22763" s="17"/>
      <c r="BY22763" s="17"/>
      <c r="BZ22763" s="17"/>
      <c r="CA22763" s="17"/>
      <c r="CB22763" s="17"/>
    </row>
    <row r="22764" spans="4:80" x14ac:dyDescent="0.2">
      <c r="D22764" s="53"/>
      <c r="E22764" s="53"/>
      <c r="F22764" s="53"/>
      <c r="G22764" s="53"/>
      <c r="BX22764" s="17"/>
      <c r="BY22764" s="17"/>
      <c r="BZ22764" s="17"/>
      <c r="CA22764" s="17"/>
      <c r="CB22764" s="17"/>
    </row>
    <row r="22765" spans="4:80" x14ac:dyDescent="0.2">
      <c r="D22765" s="53"/>
      <c r="E22765" s="53"/>
      <c r="F22765" s="53"/>
      <c r="G22765" s="53"/>
      <c r="BX22765" s="17"/>
      <c r="BY22765" s="17"/>
      <c r="BZ22765" s="17"/>
      <c r="CA22765" s="17"/>
      <c r="CB22765" s="17"/>
    </row>
    <row r="22766" spans="4:80" x14ac:dyDescent="0.2">
      <c r="D22766" s="53"/>
      <c r="E22766" s="53"/>
      <c r="F22766" s="53"/>
      <c r="G22766" s="53"/>
      <c r="BX22766" s="17"/>
      <c r="BY22766" s="17"/>
      <c r="BZ22766" s="17"/>
      <c r="CA22766" s="17"/>
      <c r="CB22766" s="17"/>
    </row>
    <row r="22767" spans="4:80" x14ac:dyDescent="0.2">
      <c r="D22767" s="53"/>
      <c r="E22767" s="53"/>
      <c r="F22767" s="53"/>
      <c r="G22767" s="53"/>
      <c r="BX22767" s="17"/>
      <c r="BY22767" s="17"/>
      <c r="BZ22767" s="17"/>
      <c r="CA22767" s="17"/>
      <c r="CB22767" s="17"/>
    </row>
    <row r="22768" spans="4:80" x14ac:dyDescent="0.2">
      <c r="D22768" s="53"/>
      <c r="E22768" s="53"/>
      <c r="F22768" s="53"/>
      <c r="G22768" s="53"/>
      <c r="BX22768" s="17"/>
      <c r="BY22768" s="17"/>
      <c r="BZ22768" s="17"/>
      <c r="CA22768" s="17"/>
      <c r="CB22768" s="17"/>
    </row>
    <row r="22769" spans="4:80" x14ac:dyDescent="0.2">
      <c r="D22769" s="53"/>
      <c r="E22769" s="53"/>
      <c r="F22769" s="53"/>
      <c r="G22769" s="53"/>
      <c r="BX22769" s="17"/>
      <c r="BY22769" s="17"/>
      <c r="BZ22769" s="17"/>
      <c r="CA22769" s="17"/>
      <c r="CB22769" s="17"/>
    </row>
    <row r="22770" spans="4:80" x14ac:dyDescent="0.2">
      <c r="D22770" s="53"/>
      <c r="E22770" s="53"/>
      <c r="F22770" s="53"/>
      <c r="G22770" s="53"/>
      <c r="BX22770" s="17"/>
      <c r="BY22770" s="17"/>
      <c r="BZ22770" s="17"/>
      <c r="CA22770" s="17"/>
      <c r="CB22770" s="17"/>
    </row>
    <row r="22771" spans="4:80" x14ac:dyDescent="0.2">
      <c r="D22771" s="53"/>
      <c r="E22771" s="53"/>
      <c r="F22771" s="53"/>
      <c r="G22771" s="53"/>
      <c r="BX22771" s="17"/>
      <c r="BY22771" s="17"/>
      <c r="BZ22771" s="17"/>
      <c r="CA22771" s="17"/>
      <c r="CB22771" s="17"/>
    </row>
    <row r="22772" spans="4:80" x14ac:dyDescent="0.2">
      <c r="D22772" s="53"/>
      <c r="E22772" s="53"/>
      <c r="F22772" s="53"/>
      <c r="G22772" s="53"/>
      <c r="BX22772" s="17"/>
      <c r="BY22772" s="17"/>
      <c r="BZ22772" s="17"/>
      <c r="CA22772" s="17"/>
      <c r="CB22772" s="17"/>
    </row>
    <row r="22773" spans="4:80" x14ac:dyDescent="0.2">
      <c r="D22773" s="53"/>
      <c r="E22773" s="53"/>
      <c r="F22773" s="53"/>
      <c r="G22773" s="53"/>
      <c r="BX22773" s="17"/>
      <c r="BY22773" s="17"/>
      <c r="BZ22773" s="17"/>
      <c r="CA22773" s="17"/>
      <c r="CB22773" s="17"/>
    </row>
    <row r="22774" spans="4:80" x14ac:dyDescent="0.2">
      <c r="D22774" s="53"/>
      <c r="E22774" s="53"/>
      <c r="F22774" s="53"/>
      <c r="G22774" s="53"/>
      <c r="BX22774" s="17"/>
      <c r="BY22774" s="17"/>
      <c r="BZ22774" s="17"/>
      <c r="CA22774" s="17"/>
      <c r="CB22774" s="17"/>
    </row>
    <row r="22775" spans="4:80" x14ac:dyDescent="0.2">
      <c r="D22775" s="53"/>
      <c r="E22775" s="53"/>
      <c r="F22775" s="53"/>
      <c r="G22775" s="53"/>
      <c r="BX22775" s="17"/>
      <c r="BY22775" s="17"/>
      <c r="BZ22775" s="17"/>
      <c r="CA22775" s="17"/>
      <c r="CB22775" s="17"/>
    </row>
    <row r="22776" spans="4:80" x14ac:dyDescent="0.2">
      <c r="D22776" s="53"/>
      <c r="E22776" s="53"/>
      <c r="F22776" s="53"/>
      <c r="G22776" s="53"/>
      <c r="BX22776" s="17"/>
      <c r="BY22776" s="17"/>
      <c r="BZ22776" s="17"/>
      <c r="CA22776" s="17"/>
      <c r="CB22776" s="17"/>
    </row>
    <row r="22777" spans="4:80" x14ac:dyDescent="0.2">
      <c r="D22777" s="53"/>
      <c r="E22777" s="53"/>
      <c r="F22777" s="53"/>
      <c r="G22777" s="53"/>
      <c r="BX22777" s="17"/>
      <c r="BY22777" s="17"/>
      <c r="BZ22777" s="17"/>
      <c r="CA22777" s="17"/>
      <c r="CB22777" s="17"/>
    </row>
    <row r="22778" spans="4:80" x14ac:dyDescent="0.2">
      <c r="D22778" s="53"/>
      <c r="E22778" s="53"/>
      <c r="F22778" s="53"/>
      <c r="G22778" s="53"/>
      <c r="BX22778" s="17"/>
      <c r="BY22778" s="17"/>
      <c r="BZ22778" s="17"/>
      <c r="CA22778" s="17"/>
      <c r="CB22778" s="17"/>
    </row>
    <row r="22779" spans="4:80" x14ac:dyDescent="0.2">
      <c r="D22779" s="53"/>
      <c r="E22779" s="53"/>
      <c r="F22779" s="53"/>
      <c r="G22779" s="53"/>
      <c r="BX22779" s="17"/>
      <c r="BY22779" s="17"/>
      <c r="BZ22779" s="17"/>
      <c r="CA22779" s="17"/>
      <c r="CB22779" s="17"/>
    </row>
    <row r="22780" spans="4:80" x14ac:dyDescent="0.2">
      <c r="D22780" s="53"/>
      <c r="E22780" s="53"/>
      <c r="F22780" s="53"/>
      <c r="G22780" s="53"/>
      <c r="BX22780" s="17"/>
      <c r="BY22780" s="17"/>
      <c r="BZ22780" s="17"/>
      <c r="CA22780" s="17"/>
      <c r="CB22780" s="17"/>
    </row>
    <row r="22781" spans="4:80" x14ac:dyDescent="0.2">
      <c r="D22781" s="53"/>
      <c r="E22781" s="53"/>
      <c r="F22781" s="53"/>
      <c r="G22781" s="53"/>
      <c r="BX22781" s="17"/>
      <c r="BY22781" s="17"/>
      <c r="BZ22781" s="17"/>
      <c r="CA22781" s="17"/>
      <c r="CB22781" s="17"/>
    </row>
    <row r="22782" spans="4:80" x14ac:dyDescent="0.2">
      <c r="D22782" s="53"/>
      <c r="E22782" s="53"/>
      <c r="F22782" s="53"/>
      <c r="G22782" s="53"/>
      <c r="BX22782" s="17"/>
      <c r="BY22782" s="17"/>
      <c r="BZ22782" s="17"/>
      <c r="CA22782" s="17"/>
      <c r="CB22782" s="17"/>
    </row>
    <row r="22783" spans="4:80" x14ac:dyDescent="0.2">
      <c r="D22783" s="53"/>
      <c r="E22783" s="53"/>
      <c r="F22783" s="53"/>
      <c r="G22783" s="53"/>
      <c r="BX22783" s="17"/>
      <c r="BY22783" s="17"/>
      <c r="BZ22783" s="17"/>
      <c r="CA22783" s="17"/>
      <c r="CB22783" s="17"/>
    </row>
    <row r="22784" spans="4:80" x14ac:dyDescent="0.2">
      <c r="D22784" s="53"/>
      <c r="E22784" s="53"/>
      <c r="F22784" s="53"/>
      <c r="G22784" s="53"/>
      <c r="BX22784" s="17"/>
      <c r="BY22784" s="17"/>
      <c r="BZ22784" s="17"/>
      <c r="CA22784" s="17"/>
      <c r="CB22784" s="17"/>
    </row>
    <row r="22785" spans="4:80" x14ac:dyDescent="0.2">
      <c r="D22785" s="53"/>
      <c r="E22785" s="53"/>
      <c r="F22785" s="53"/>
      <c r="G22785" s="53"/>
      <c r="BX22785" s="17"/>
      <c r="BY22785" s="17"/>
      <c r="BZ22785" s="17"/>
      <c r="CA22785" s="17"/>
      <c r="CB22785" s="17"/>
    </row>
    <row r="22786" spans="4:80" x14ac:dyDescent="0.2">
      <c r="D22786" s="53"/>
      <c r="E22786" s="53"/>
      <c r="F22786" s="53"/>
      <c r="G22786" s="53"/>
      <c r="BX22786" s="17"/>
      <c r="BY22786" s="17"/>
      <c r="BZ22786" s="17"/>
      <c r="CA22786" s="17"/>
      <c r="CB22786" s="17"/>
    </row>
    <row r="22787" spans="4:80" x14ac:dyDescent="0.2">
      <c r="D22787" s="53"/>
      <c r="E22787" s="53"/>
      <c r="F22787" s="53"/>
      <c r="G22787" s="53"/>
      <c r="BX22787" s="17"/>
      <c r="BY22787" s="17"/>
      <c r="BZ22787" s="17"/>
      <c r="CA22787" s="17"/>
      <c r="CB22787" s="17"/>
    </row>
    <row r="22788" spans="4:80" x14ac:dyDescent="0.2">
      <c r="D22788" s="53"/>
      <c r="E22788" s="53"/>
      <c r="F22788" s="53"/>
      <c r="G22788" s="53"/>
      <c r="BX22788" s="17"/>
      <c r="BY22788" s="17"/>
      <c r="BZ22788" s="17"/>
      <c r="CA22788" s="17"/>
      <c r="CB22788" s="17"/>
    </row>
    <row r="22789" spans="4:80" x14ac:dyDescent="0.2">
      <c r="D22789" s="53"/>
      <c r="E22789" s="53"/>
      <c r="F22789" s="53"/>
      <c r="G22789" s="53"/>
      <c r="BX22789" s="17"/>
      <c r="BY22789" s="17"/>
      <c r="BZ22789" s="17"/>
      <c r="CA22789" s="17"/>
      <c r="CB22789" s="17"/>
    </row>
    <row r="22790" spans="4:80" x14ac:dyDescent="0.2">
      <c r="D22790" s="53"/>
      <c r="E22790" s="53"/>
      <c r="F22790" s="53"/>
      <c r="G22790" s="53"/>
      <c r="BX22790" s="17"/>
      <c r="BY22790" s="17"/>
      <c r="BZ22790" s="17"/>
      <c r="CA22790" s="17"/>
      <c r="CB22790" s="17"/>
    </row>
    <row r="22791" spans="4:80" x14ac:dyDescent="0.2">
      <c r="D22791" s="53"/>
      <c r="E22791" s="53"/>
      <c r="F22791" s="53"/>
      <c r="G22791" s="53"/>
      <c r="BX22791" s="17"/>
      <c r="BY22791" s="17"/>
      <c r="BZ22791" s="17"/>
      <c r="CA22791" s="17"/>
      <c r="CB22791" s="17"/>
    </row>
    <row r="22792" spans="4:80" x14ac:dyDescent="0.2">
      <c r="D22792" s="53"/>
      <c r="E22792" s="53"/>
      <c r="F22792" s="53"/>
      <c r="G22792" s="53"/>
      <c r="BX22792" s="17"/>
      <c r="BY22792" s="17"/>
      <c r="BZ22792" s="17"/>
      <c r="CA22792" s="17"/>
      <c r="CB22792" s="17"/>
    </row>
    <row r="22793" spans="4:80" x14ac:dyDescent="0.2">
      <c r="D22793" s="53"/>
      <c r="E22793" s="53"/>
      <c r="F22793" s="53"/>
      <c r="G22793" s="53"/>
      <c r="BX22793" s="17"/>
      <c r="BY22793" s="17"/>
      <c r="BZ22793" s="17"/>
      <c r="CA22793" s="17"/>
      <c r="CB22793" s="17"/>
    </row>
    <row r="22794" spans="4:80" x14ac:dyDescent="0.2">
      <c r="D22794" s="53"/>
      <c r="E22794" s="53"/>
      <c r="F22794" s="53"/>
      <c r="G22794" s="53"/>
      <c r="BX22794" s="17"/>
      <c r="BY22794" s="17"/>
      <c r="BZ22794" s="17"/>
      <c r="CA22794" s="17"/>
      <c r="CB22794" s="17"/>
    </row>
    <row r="22795" spans="4:80" x14ac:dyDescent="0.2">
      <c r="D22795" s="53"/>
      <c r="E22795" s="53"/>
      <c r="F22795" s="53"/>
      <c r="G22795" s="53"/>
      <c r="BX22795" s="17"/>
      <c r="BY22795" s="17"/>
      <c r="BZ22795" s="17"/>
      <c r="CA22795" s="17"/>
      <c r="CB22795" s="17"/>
    </row>
    <row r="22796" spans="4:80" x14ac:dyDescent="0.2">
      <c r="D22796" s="53"/>
      <c r="E22796" s="53"/>
      <c r="F22796" s="53"/>
      <c r="G22796" s="53"/>
      <c r="BX22796" s="17"/>
      <c r="BY22796" s="17"/>
      <c r="BZ22796" s="17"/>
      <c r="CA22796" s="17"/>
      <c r="CB22796" s="17"/>
    </row>
    <row r="22797" spans="4:80" x14ac:dyDescent="0.2">
      <c r="D22797" s="53"/>
      <c r="E22797" s="53"/>
      <c r="F22797" s="53"/>
      <c r="G22797" s="53"/>
      <c r="BX22797" s="17"/>
      <c r="BY22797" s="17"/>
      <c r="BZ22797" s="17"/>
      <c r="CA22797" s="17"/>
      <c r="CB22797" s="17"/>
    </row>
    <row r="22798" spans="4:80" x14ac:dyDescent="0.2">
      <c r="D22798" s="53"/>
      <c r="E22798" s="53"/>
      <c r="F22798" s="53"/>
      <c r="G22798" s="53"/>
      <c r="BX22798" s="17"/>
      <c r="BY22798" s="17"/>
      <c r="BZ22798" s="17"/>
      <c r="CA22798" s="17"/>
      <c r="CB22798" s="17"/>
    </row>
    <row r="22799" spans="4:80" x14ac:dyDescent="0.2">
      <c r="D22799" s="53"/>
      <c r="E22799" s="53"/>
      <c r="F22799" s="53"/>
      <c r="G22799" s="53"/>
      <c r="BX22799" s="17"/>
      <c r="BY22799" s="17"/>
      <c r="BZ22799" s="17"/>
      <c r="CA22799" s="17"/>
      <c r="CB22799" s="17"/>
    </row>
    <row r="22800" spans="4:80" x14ac:dyDescent="0.2">
      <c r="D22800" s="53"/>
      <c r="E22800" s="53"/>
      <c r="F22800" s="53"/>
      <c r="G22800" s="53"/>
      <c r="BX22800" s="17"/>
      <c r="BY22800" s="17"/>
      <c r="BZ22800" s="17"/>
      <c r="CA22800" s="17"/>
      <c r="CB22800" s="17"/>
    </row>
    <row r="22801" spans="4:80" x14ac:dyDescent="0.2">
      <c r="D22801" s="53"/>
      <c r="E22801" s="53"/>
      <c r="F22801" s="53"/>
      <c r="G22801" s="53"/>
      <c r="BX22801" s="17"/>
      <c r="BY22801" s="17"/>
      <c r="BZ22801" s="17"/>
      <c r="CA22801" s="17"/>
      <c r="CB22801" s="17"/>
    </row>
    <row r="22802" spans="4:80" x14ac:dyDescent="0.2">
      <c r="D22802" s="53"/>
      <c r="E22802" s="53"/>
      <c r="F22802" s="53"/>
      <c r="G22802" s="53"/>
      <c r="BX22802" s="17"/>
      <c r="BY22802" s="17"/>
      <c r="BZ22802" s="17"/>
      <c r="CA22802" s="17"/>
      <c r="CB22802" s="17"/>
    </row>
    <row r="22803" spans="4:80" x14ac:dyDescent="0.2">
      <c r="D22803" s="53"/>
      <c r="E22803" s="53"/>
      <c r="F22803" s="53"/>
      <c r="G22803" s="53"/>
      <c r="BX22803" s="17"/>
      <c r="BY22803" s="17"/>
      <c r="BZ22803" s="17"/>
      <c r="CA22803" s="17"/>
      <c r="CB22803" s="17"/>
    </row>
    <row r="22804" spans="4:80" x14ac:dyDescent="0.2">
      <c r="D22804" s="53"/>
      <c r="E22804" s="53"/>
      <c r="F22804" s="53"/>
      <c r="G22804" s="53"/>
      <c r="BX22804" s="17"/>
      <c r="BY22804" s="17"/>
      <c r="BZ22804" s="17"/>
      <c r="CA22804" s="17"/>
      <c r="CB22804" s="17"/>
    </row>
    <row r="22805" spans="4:80" x14ac:dyDescent="0.2">
      <c r="D22805" s="53"/>
      <c r="E22805" s="53"/>
      <c r="F22805" s="53"/>
      <c r="G22805" s="53"/>
      <c r="BX22805" s="17"/>
      <c r="BY22805" s="17"/>
      <c r="BZ22805" s="17"/>
      <c r="CA22805" s="17"/>
      <c r="CB22805" s="17"/>
    </row>
    <row r="22806" spans="4:80" x14ac:dyDescent="0.2">
      <c r="D22806" s="53"/>
      <c r="E22806" s="53"/>
      <c r="F22806" s="53"/>
      <c r="G22806" s="53"/>
      <c r="BX22806" s="17"/>
      <c r="BY22806" s="17"/>
      <c r="BZ22806" s="17"/>
      <c r="CA22806" s="17"/>
      <c r="CB22806" s="17"/>
    </row>
    <row r="22807" spans="4:80" x14ac:dyDescent="0.2">
      <c r="D22807" s="53"/>
      <c r="E22807" s="53"/>
      <c r="F22807" s="53"/>
      <c r="G22807" s="53"/>
      <c r="BX22807" s="17"/>
      <c r="BY22807" s="17"/>
      <c r="BZ22807" s="17"/>
      <c r="CA22807" s="17"/>
      <c r="CB22807" s="17"/>
    </row>
    <row r="22808" spans="4:80" x14ac:dyDescent="0.2">
      <c r="D22808" s="53"/>
      <c r="E22808" s="53"/>
      <c r="F22808" s="53"/>
      <c r="G22808" s="53"/>
      <c r="BX22808" s="17"/>
      <c r="BY22808" s="17"/>
      <c r="BZ22808" s="17"/>
      <c r="CA22808" s="17"/>
      <c r="CB22808" s="17"/>
    </row>
    <row r="22809" spans="4:80" x14ac:dyDescent="0.2">
      <c r="D22809" s="53"/>
      <c r="E22809" s="53"/>
      <c r="F22809" s="53"/>
      <c r="G22809" s="53"/>
      <c r="BX22809" s="17"/>
      <c r="BY22809" s="17"/>
      <c r="BZ22809" s="17"/>
      <c r="CA22809" s="17"/>
      <c r="CB22809" s="17"/>
    </row>
    <row r="22810" spans="4:80" x14ac:dyDescent="0.2">
      <c r="D22810" s="53"/>
      <c r="E22810" s="53"/>
      <c r="F22810" s="53"/>
      <c r="G22810" s="53"/>
      <c r="BX22810" s="17"/>
      <c r="BY22810" s="17"/>
      <c r="BZ22810" s="17"/>
      <c r="CA22810" s="17"/>
      <c r="CB22810" s="17"/>
    </row>
    <row r="22811" spans="4:80" x14ac:dyDescent="0.2">
      <c r="D22811" s="53"/>
      <c r="E22811" s="53"/>
      <c r="F22811" s="53"/>
      <c r="G22811" s="53"/>
      <c r="BX22811" s="17"/>
      <c r="BY22811" s="17"/>
      <c r="BZ22811" s="17"/>
      <c r="CA22811" s="17"/>
      <c r="CB22811" s="17"/>
    </row>
    <row r="22812" spans="4:80" x14ac:dyDescent="0.2">
      <c r="D22812" s="53"/>
      <c r="E22812" s="53"/>
      <c r="F22812" s="53"/>
      <c r="G22812" s="53"/>
      <c r="BX22812" s="17"/>
      <c r="BY22812" s="17"/>
      <c r="BZ22812" s="17"/>
      <c r="CA22812" s="17"/>
      <c r="CB22812" s="17"/>
    </row>
    <row r="22813" spans="4:80" x14ac:dyDescent="0.2">
      <c r="D22813" s="53"/>
      <c r="E22813" s="53"/>
      <c r="F22813" s="53"/>
      <c r="G22813" s="53"/>
      <c r="BX22813" s="17"/>
      <c r="BY22813" s="17"/>
      <c r="BZ22813" s="17"/>
      <c r="CA22813" s="17"/>
      <c r="CB22813" s="17"/>
    </row>
    <row r="22814" spans="4:80" x14ac:dyDescent="0.2">
      <c r="D22814" s="53"/>
      <c r="E22814" s="53"/>
      <c r="F22814" s="53"/>
      <c r="G22814" s="53"/>
      <c r="BX22814" s="17"/>
      <c r="BY22814" s="17"/>
      <c r="BZ22814" s="17"/>
      <c r="CA22814" s="17"/>
      <c r="CB22814" s="17"/>
    </row>
    <row r="22815" spans="4:80" x14ac:dyDescent="0.2">
      <c r="D22815" s="53"/>
      <c r="E22815" s="53"/>
      <c r="F22815" s="53"/>
      <c r="G22815" s="53"/>
      <c r="BX22815" s="17"/>
      <c r="BY22815" s="17"/>
      <c r="BZ22815" s="17"/>
      <c r="CA22815" s="17"/>
      <c r="CB22815" s="17"/>
    </row>
    <row r="22816" spans="4:80" x14ac:dyDescent="0.2">
      <c r="D22816" s="53"/>
      <c r="E22816" s="53"/>
      <c r="F22816" s="53"/>
      <c r="G22816" s="53"/>
      <c r="BX22816" s="17"/>
      <c r="BY22816" s="17"/>
      <c r="BZ22816" s="17"/>
      <c r="CA22816" s="17"/>
      <c r="CB22816" s="17"/>
    </row>
    <row r="22817" spans="4:80" x14ac:dyDescent="0.2">
      <c r="D22817" s="53"/>
      <c r="E22817" s="53"/>
      <c r="F22817" s="53"/>
      <c r="G22817" s="53"/>
      <c r="BX22817" s="17"/>
      <c r="BY22817" s="17"/>
      <c r="BZ22817" s="17"/>
      <c r="CA22817" s="17"/>
      <c r="CB22817" s="17"/>
    </row>
    <row r="22818" spans="4:80" x14ac:dyDescent="0.2">
      <c r="D22818" s="53"/>
      <c r="E22818" s="53"/>
      <c r="F22818" s="53"/>
      <c r="G22818" s="53"/>
      <c r="BX22818" s="17"/>
      <c r="BY22818" s="17"/>
      <c r="BZ22818" s="17"/>
      <c r="CA22818" s="17"/>
      <c r="CB22818" s="17"/>
    </row>
    <row r="22819" spans="4:80" x14ac:dyDescent="0.2">
      <c r="D22819" s="53"/>
      <c r="E22819" s="53"/>
      <c r="F22819" s="53"/>
      <c r="G22819" s="53"/>
      <c r="BX22819" s="17"/>
      <c r="BY22819" s="17"/>
      <c r="BZ22819" s="17"/>
      <c r="CA22819" s="17"/>
      <c r="CB22819" s="17"/>
    </row>
    <row r="22820" spans="4:80" x14ac:dyDescent="0.2">
      <c r="D22820" s="53"/>
      <c r="E22820" s="53"/>
      <c r="F22820" s="53"/>
      <c r="G22820" s="53"/>
      <c r="BX22820" s="17"/>
      <c r="BY22820" s="17"/>
      <c r="BZ22820" s="17"/>
      <c r="CA22820" s="17"/>
      <c r="CB22820" s="17"/>
    </row>
    <row r="22821" spans="4:80" x14ac:dyDescent="0.2">
      <c r="D22821" s="53"/>
      <c r="E22821" s="53"/>
      <c r="F22821" s="53"/>
      <c r="G22821" s="53"/>
      <c r="BX22821" s="17"/>
      <c r="BY22821" s="17"/>
      <c r="BZ22821" s="17"/>
      <c r="CA22821" s="17"/>
      <c r="CB22821" s="17"/>
    </row>
    <row r="22822" spans="4:80" x14ac:dyDescent="0.2">
      <c r="D22822" s="53"/>
      <c r="E22822" s="53"/>
      <c r="F22822" s="53"/>
      <c r="G22822" s="53"/>
      <c r="BX22822" s="17"/>
      <c r="BY22822" s="17"/>
      <c r="BZ22822" s="17"/>
      <c r="CA22822" s="17"/>
      <c r="CB22822" s="17"/>
    </row>
    <row r="22823" spans="4:80" x14ac:dyDescent="0.2">
      <c r="D22823" s="53"/>
      <c r="E22823" s="53"/>
      <c r="F22823" s="53"/>
      <c r="G22823" s="53"/>
      <c r="BX22823" s="17"/>
      <c r="BY22823" s="17"/>
      <c r="BZ22823" s="17"/>
      <c r="CA22823" s="17"/>
      <c r="CB22823" s="17"/>
    </row>
    <row r="22824" spans="4:80" x14ac:dyDescent="0.2">
      <c r="D22824" s="53"/>
      <c r="E22824" s="53"/>
      <c r="F22824" s="53"/>
      <c r="G22824" s="53"/>
      <c r="BX22824" s="17"/>
      <c r="BY22824" s="17"/>
      <c r="BZ22824" s="17"/>
      <c r="CA22824" s="17"/>
      <c r="CB22824" s="17"/>
    </row>
    <row r="22825" spans="4:80" x14ac:dyDescent="0.2">
      <c r="D22825" s="53"/>
      <c r="E22825" s="53"/>
      <c r="F22825" s="53"/>
      <c r="G22825" s="53"/>
      <c r="BX22825" s="17"/>
      <c r="BY22825" s="17"/>
      <c r="BZ22825" s="17"/>
      <c r="CA22825" s="17"/>
      <c r="CB22825" s="17"/>
    </row>
    <row r="22826" spans="4:80" x14ac:dyDescent="0.2">
      <c r="D22826" s="53"/>
      <c r="E22826" s="53"/>
      <c r="F22826" s="53"/>
      <c r="G22826" s="53"/>
      <c r="BX22826" s="17"/>
      <c r="BY22826" s="17"/>
      <c r="BZ22826" s="17"/>
      <c r="CA22826" s="17"/>
      <c r="CB22826" s="17"/>
    </row>
    <row r="22827" spans="4:80" x14ac:dyDescent="0.2">
      <c r="D22827" s="53"/>
      <c r="E22827" s="53"/>
      <c r="F22827" s="53"/>
      <c r="G22827" s="53"/>
      <c r="BX22827" s="17"/>
      <c r="BY22827" s="17"/>
      <c r="BZ22827" s="17"/>
      <c r="CA22827" s="17"/>
      <c r="CB22827" s="17"/>
    </row>
    <row r="22828" spans="4:80" x14ac:dyDescent="0.2">
      <c r="D22828" s="53"/>
      <c r="E22828" s="53"/>
      <c r="F22828" s="53"/>
      <c r="G22828" s="53"/>
      <c r="BX22828" s="17"/>
      <c r="BY22828" s="17"/>
      <c r="BZ22828" s="17"/>
      <c r="CA22828" s="17"/>
      <c r="CB22828" s="17"/>
    </row>
    <row r="22829" spans="4:80" x14ac:dyDescent="0.2">
      <c r="D22829" s="53"/>
      <c r="E22829" s="53"/>
      <c r="F22829" s="53"/>
      <c r="G22829" s="53"/>
      <c r="BX22829" s="17"/>
      <c r="BY22829" s="17"/>
      <c r="BZ22829" s="17"/>
      <c r="CA22829" s="17"/>
      <c r="CB22829" s="17"/>
    </row>
    <row r="22830" spans="4:80" x14ac:dyDescent="0.2">
      <c r="D22830" s="53"/>
      <c r="E22830" s="53"/>
      <c r="F22830" s="53"/>
      <c r="G22830" s="53"/>
      <c r="BX22830" s="17"/>
      <c r="BY22830" s="17"/>
      <c r="BZ22830" s="17"/>
      <c r="CA22830" s="17"/>
      <c r="CB22830" s="17"/>
    </row>
    <row r="22831" spans="4:80" x14ac:dyDescent="0.2">
      <c r="D22831" s="53"/>
      <c r="E22831" s="53"/>
      <c r="F22831" s="53"/>
      <c r="G22831" s="53"/>
      <c r="BX22831" s="17"/>
      <c r="BY22831" s="17"/>
      <c r="BZ22831" s="17"/>
      <c r="CA22831" s="17"/>
      <c r="CB22831" s="17"/>
    </row>
    <row r="22832" spans="4:80" x14ac:dyDescent="0.2">
      <c r="D22832" s="53"/>
      <c r="E22832" s="53"/>
      <c r="F22832" s="53"/>
      <c r="G22832" s="53"/>
      <c r="BX22832" s="17"/>
      <c r="BY22832" s="17"/>
      <c r="BZ22832" s="17"/>
      <c r="CA22832" s="17"/>
      <c r="CB22832" s="17"/>
    </row>
    <row r="22833" spans="4:80" x14ac:dyDescent="0.2">
      <c r="D22833" s="53"/>
      <c r="E22833" s="53"/>
      <c r="F22833" s="53"/>
      <c r="G22833" s="53"/>
      <c r="BX22833" s="17"/>
      <c r="BY22833" s="17"/>
      <c r="BZ22833" s="17"/>
      <c r="CA22833" s="17"/>
      <c r="CB22833" s="17"/>
    </row>
    <row r="22834" spans="4:80" x14ac:dyDescent="0.2">
      <c r="D22834" s="53"/>
      <c r="E22834" s="53"/>
      <c r="F22834" s="53"/>
      <c r="G22834" s="53"/>
      <c r="BX22834" s="17"/>
      <c r="BY22834" s="17"/>
      <c r="BZ22834" s="17"/>
      <c r="CA22834" s="17"/>
      <c r="CB22834" s="17"/>
    </row>
    <row r="22835" spans="4:80" x14ac:dyDescent="0.2">
      <c r="D22835" s="53"/>
      <c r="E22835" s="53"/>
      <c r="F22835" s="53"/>
      <c r="G22835" s="53"/>
      <c r="BX22835" s="17"/>
      <c r="BY22835" s="17"/>
      <c r="BZ22835" s="17"/>
      <c r="CA22835" s="17"/>
      <c r="CB22835" s="17"/>
    </row>
    <row r="22836" spans="4:80" x14ac:dyDescent="0.2">
      <c r="D22836" s="53"/>
      <c r="E22836" s="53"/>
      <c r="F22836" s="53"/>
      <c r="G22836" s="53"/>
      <c r="BX22836" s="17"/>
      <c r="BY22836" s="17"/>
      <c r="BZ22836" s="17"/>
      <c r="CA22836" s="17"/>
      <c r="CB22836" s="17"/>
    </row>
    <row r="22837" spans="4:80" x14ac:dyDescent="0.2">
      <c r="D22837" s="53"/>
      <c r="E22837" s="53"/>
      <c r="F22837" s="53"/>
      <c r="G22837" s="53"/>
      <c r="BX22837" s="17"/>
      <c r="BY22837" s="17"/>
      <c r="BZ22837" s="17"/>
      <c r="CA22837" s="17"/>
      <c r="CB22837" s="17"/>
    </row>
    <row r="22838" spans="4:80" x14ac:dyDescent="0.2">
      <c r="D22838" s="53"/>
      <c r="E22838" s="53"/>
      <c r="F22838" s="53"/>
      <c r="G22838" s="53"/>
      <c r="BX22838" s="17"/>
      <c r="BY22838" s="17"/>
      <c r="BZ22838" s="17"/>
      <c r="CA22838" s="17"/>
      <c r="CB22838" s="17"/>
    </row>
    <row r="22839" spans="4:80" x14ac:dyDescent="0.2">
      <c r="D22839" s="53"/>
      <c r="E22839" s="53"/>
      <c r="F22839" s="53"/>
      <c r="G22839" s="53"/>
      <c r="BX22839" s="17"/>
      <c r="BY22839" s="17"/>
      <c r="BZ22839" s="17"/>
      <c r="CA22839" s="17"/>
      <c r="CB22839" s="17"/>
    </row>
    <row r="22840" spans="4:80" x14ac:dyDescent="0.2">
      <c r="D22840" s="53"/>
      <c r="E22840" s="53"/>
      <c r="F22840" s="53"/>
      <c r="G22840" s="53"/>
      <c r="BX22840" s="17"/>
      <c r="BY22840" s="17"/>
      <c r="BZ22840" s="17"/>
      <c r="CA22840" s="17"/>
      <c r="CB22840" s="17"/>
    </row>
    <row r="22841" spans="4:80" x14ac:dyDescent="0.2">
      <c r="D22841" s="53"/>
      <c r="E22841" s="53"/>
      <c r="F22841" s="53"/>
      <c r="G22841" s="53"/>
      <c r="BX22841" s="17"/>
      <c r="BY22841" s="17"/>
      <c r="BZ22841" s="17"/>
      <c r="CA22841" s="17"/>
      <c r="CB22841" s="17"/>
    </row>
    <row r="22842" spans="4:80" x14ac:dyDescent="0.2">
      <c r="D22842" s="53"/>
      <c r="E22842" s="53"/>
      <c r="F22842" s="53"/>
      <c r="G22842" s="53"/>
      <c r="BX22842" s="17"/>
      <c r="BY22842" s="17"/>
      <c r="BZ22842" s="17"/>
      <c r="CA22842" s="17"/>
      <c r="CB22842" s="17"/>
    </row>
    <row r="22843" spans="4:80" x14ac:dyDescent="0.2">
      <c r="D22843" s="53"/>
      <c r="E22843" s="53"/>
      <c r="F22843" s="53"/>
      <c r="G22843" s="53"/>
      <c r="BX22843" s="17"/>
      <c r="BY22843" s="17"/>
      <c r="BZ22843" s="17"/>
      <c r="CA22843" s="17"/>
      <c r="CB22843" s="17"/>
    </row>
    <row r="22844" spans="4:80" x14ac:dyDescent="0.2">
      <c r="D22844" s="53"/>
      <c r="E22844" s="53"/>
      <c r="F22844" s="53"/>
      <c r="G22844" s="53"/>
      <c r="BX22844" s="17"/>
      <c r="BY22844" s="17"/>
      <c r="BZ22844" s="17"/>
      <c r="CA22844" s="17"/>
      <c r="CB22844" s="17"/>
    </row>
    <row r="22845" spans="4:80" x14ac:dyDescent="0.2">
      <c r="D22845" s="53"/>
      <c r="E22845" s="53"/>
      <c r="F22845" s="53"/>
      <c r="G22845" s="53"/>
      <c r="BX22845" s="17"/>
      <c r="BY22845" s="17"/>
      <c r="BZ22845" s="17"/>
      <c r="CA22845" s="17"/>
      <c r="CB22845" s="17"/>
    </row>
    <row r="22846" spans="4:80" x14ac:dyDescent="0.2">
      <c r="D22846" s="53"/>
      <c r="E22846" s="53"/>
      <c r="F22846" s="53"/>
      <c r="G22846" s="53"/>
      <c r="BX22846" s="17"/>
      <c r="BY22846" s="17"/>
      <c r="BZ22846" s="17"/>
      <c r="CA22846" s="17"/>
      <c r="CB22846" s="17"/>
    </row>
    <row r="22847" spans="4:80" x14ac:dyDescent="0.2">
      <c r="D22847" s="53"/>
      <c r="E22847" s="53"/>
      <c r="F22847" s="53"/>
      <c r="G22847" s="53"/>
      <c r="BX22847" s="17"/>
      <c r="BY22847" s="17"/>
      <c r="BZ22847" s="17"/>
      <c r="CA22847" s="17"/>
      <c r="CB22847" s="17"/>
    </row>
    <row r="22848" spans="4:80" x14ac:dyDescent="0.2">
      <c r="D22848" s="53"/>
      <c r="E22848" s="53"/>
      <c r="F22848" s="53"/>
      <c r="G22848" s="53"/>
      <c r="BX22848" s="17"/>
      <c r="BY22848" s="17"/>
      <c r="BZ22848" s="17"/>
      <c r="CA22848" s="17"/>
      <c r="CB22848" s="17"/>
    </row>
    <row r="22849" spans="4:80" x14ac:dyDescent="0.2">
      <c r="D22849" s="53"/>
      <c r="E22849" s="53"/>
      <c r="F22849" s="53"/>
      <c r="G22849" s="53"/>
      <c r="BX22849" s="17"/>
      <c r="BY22849" s="17"/>
      <c r="BZ22849" s="17"/>
      <c r="CA22849" s="17"/>
      <c r="CB22849" s="17"/>
    </row>
    <row r="22850" spans="4:80" x14ac:dyDescent="0.2">
      <c r="D22850" s="53"/>
      <c r="E22850" s="53"/>
      <c r="F22850" s="53"/>
      <c r="G22850" s="53"/>
      <c r="BX22850" s="17"/>
      <c r="BY22850" s="17"/>
      <c r="BZ22850" s="17"/>
      <c r="CA22850" s="17"/>
      <c r="CB22850" s="17"/>
    </row>
    <row r="22851" spans="4:80" x14ac:dyDescent="0.2">
      <c r="D22851" s="53"/>
      <c r="E22851" s="53"/>
      <c r="F22851" s="53"/>
      <c r="G22851" s="53"/>
      <c r="BX22851" s="17"/>
      <c r="BY22851" s="17"/>
      <c r="BZ22851" s="17"/>
      <c r="CA22851" s="17"/>
      <c r="CB22851" s="17"/>
    </row>
    <row r="22852" spans="4:80" x14ac:dyDescent="0.2">
      <c r="D22852" s="53"/>
      <c r="E22852" s="53"/>
      <c r="F22852" s="53"/>
      <c r="G22852" s="53"/>
      <c r="BX22852" s="17"/>
      <c r="BY22852" s="17"/>
      <c r="BZ22852" s="17"/>
      <c r="CA22852" s="17"/>
      <c r="CB22852" s="17"/>
    </row>
    <row r="22853" spans="4:80" x14ac:dyDescent="0.2">
      <c r="D22853" s="53"/>
      <c r="E22853" s="53"/>
      <c r="F22853" s="53"/>
      <c r="G22853" s="53"/>
      <c r="BX22853" s="17"/>
      <c r="BY22853" s="17"/>
      <c r="BZ22853" s="17"/>
      <c r="CA22853" s="17"/>
      <c r="CB22853" s="17"/>
    </row>
    <row r="22854" spans="4:80" x14ac:dyDescent="0.2">
      <c r="D22854" s="53"/>
      <c r="E22854" s="53"/>
      <c r="F22854" s="53"/>
      <c r="G22854" s="53"/>
      <c r="BX22854" s="17"/>
      <c r="BY22854" s="17"/>
      <c r="BZ22854" s="17"/>
      <c r="CA22854" s="17"/>
      <c r="CB22854" s="17"/>
    </row>
    <row r="22855" spans="4:80" x14ac:dyDescent="0.2">
      <c r="D22855" s="53"/>
      <c r="E22855" s="53"/>
      <c r="F22855" s="53"/>
      <c r="G22855" s="53"/>
      <c r="BX22855" s="17"/>
      <c r="BY22855" s="17"/>
      <c r="BZ22855" s="17"/>
      <c r="CA22855" s="17"/>
      <c r="CB22855" s="17"/>
    </row>
    <row r="22856" spans="4:80" x14ac:dyDescent="0.2">
      <c r="D22856" s="53"/>
      <c r="E22856" s="53"/>
      <c r="F22856" s="53"/>
      <c r="G22856" s="53"/>
      <c r="BX22856" s="17"/>
      <c r="BY22856" s="17"/>
      <c r="BZ22856" s="17"/>
      <c r="CA22856" s="17"/>
      <c r="CB22856" s="17"/>
    </row>
    <row r="22857" spans="4:80" x14ac:dyDescent="0.2">
      <c r="D22857" s="53"/>
      <c r="E22857" s="53"/>
      <c r="F22857" s="53"/>
      <c r="G22857" s="53"/>
      <c r="BX22857" s="17"/>
      <c r="BY22857" s="17"/>
      <c r="BZ22857" s="17"/>
      <c r="CA22857" s="17"/>
      <c r="CB22857" s="17"/>
    </row>
    <row r="22858" spans="4:80" x14ac:dyDescent="0.2">
      <c r="D22858" s="53"/>
      <c r="E22858" s="53"/>
      <c r="F22858" s="53"/>
      <c r="G22858" s="53"/>
      <c r="BX22858" s="17"/>
      <c r="BY22858" s="17"/>
      <c r="BZ22858" s="17"/>
      <c r="CA22858" s="17"/>
      <c r="CB22858" s="17"/>
    </row>
    <row r="22859" spans="4:80" x14ac:dyDescent="0.2">
      <c r="D22859" s="53"/>
      <c r="E22859" s="53"/>
      <c r="F22859" s="53"/>
      <c r="G22859" s="53"/>
      <c r="BX22859" s="17"/>
      <c r="BY22859" s="17"/>
      <c r="BZ22859" s="17"/>
      <c r="CA22859" s="17"/>
      <c r="CB22859" s="17"/>
    </row>
    <row r="22860" spans="4:80" x14ac:dyDescent="0.2">
      <c r="D22860" s="53"/>
      <c r="E22860" s="53"/>
      <c r="F22860" s="53"/>
      <c r="G22860" s="53"/>
      <c r="BX22860" s="17"/>
      <c r="BY22860" s="17"/>
      <c r="BZ22860" s="17"/>
      <c r="CA22860" s="17"/>
      <c r="CB22860" s="17"/>
    </row>
    <row r="22861" spans="4:80" x14ac:dyDescent="0.2">
      <c r="D22861" s="53"/>
      <c r="E22861" s="53"/>
      <c r="F22861" s="53"/>
      <c r="G22861" s="53"/>
      <c r="BX22861" s="17"/>
      <c r="BY22861" s="17"/>
      <c r="BZ22861" s="17"/>
      <c r="CA22861" s="17"/>
      <c r="CB22861" s="17"/>
    </row>
    <row r="22862" spans="4:80" x14ac:dyDescent="0.2">
      <c r="D22862" s="53"/>
      <c r="E22862" s="53"/>
      <c r="F22862" s="53"/>
      <c r="G22862" s="53"/>
      <c r="BX22862" s="17"/>
      <c r="BY22862" s="17"/>
      <c r="BZ22862" s="17"/>
      <c r="CA22862" s="17"/>
      <c r="CB22862" s="17"/>
    </row>
    <row r="22863" spans="4:80" x14ac:dyDescent="0.2">
      <c r="D22863" s="53"/>
      <c r="E22863" s="53"/>
      <c r="F22863" s="53"/>
      <c r="G22863" s="53"/>
      <c r="BX22863" s="17"/>
      <c r="BY22863" s="17"/>
      <c r="BZ22863" s="17"/>
      <c r="CA22863" s="17"/>
      <c r="CB22863" s="17"/>
    </row>
    <row r="22864" spans="4:80" x14ac:dyDescent="0.2">
      <c r="D22864" s="53"/>
      <c r="E22864" s="53"/>
      <c r="F22864" s="53"/>
      <c r="G22864" s="53"/>
      <c r="BX22864" s="17"/>
      <c r="BY22864" s="17"/>
      <c r="BZ22864" s="17"/>
      <c r="CA22864" s="17"/>
      <c r="CB22864" s="17"/>
    </row>
    <row r="22865" spans="4:80" x14ac:dyDescent="0.2">
      <c r="D22865" s="53"/>
      <c r="E22865" s="53"/>
      <c r="F22865" s="53"/>
      <c r="G22865" s="53"/>
      <c r="BX22865" s="17"/>
      <c r="BY22865" s="17"/>
      <c r="BZ22865" s="17"/>
      <c r="CA22865" s="17"/>
      <c r="CB22865" s="17"/>
    </row>
    <row r="22866" spans="4:80" x14ac:dyDescent="0.2">
      <c r="D22866" s="53"/>
      <c r="E22866" s="53"/>
      <c r="F22866" s="53"/>
      <c r="G22866" s="53"/>
      <c r="BX22866" s="17"/>
      <c r="BY22866" s="17"/>
      <c r="BZ22866" s="17"/>
      <c r="CA22866" s="17"/>
      <c r="CB22866" s="17"/>
    </row>
    <row r="22867" spans="4:80" x14ac:dyDescent="0.2">
      <c r="D22867" s="53"/>
      <c r="E22867" s="53"/>
      <c r="F22867" s="53"/>
      <c r="G22867" s="53"/>
      <c r="BX22867" s="17"/>
      <c r="BY22867" s="17"/>
      <c r="BZ22867" s="17"/>
      <c r="CA22867" s="17"/>
      <c r="CB22867" s="17"/>
    </row>
    <row r="22868" spans="4:80" x14ac:dyDescent="0.2">
      <c r="D22868" s="53"/>
      <c r="E22868" s="53"/>
      <c r="F22868" s="53"/>
      <c r="G22868" s="53"/>
      <c r="BX22868" s="17"/>
      <c r="BY22868" s="17"/>
      <c r="BZ22868" s="17"/>
      <c r="CA22868" s="17"/>
      <c r="CB22868" s="17"/>
    </row>
    <row r="22869" spans="4:80" x14ac:dyDescent="0.2">
      <c r="D22869" s="53"/>
      <c r="E22869" s="53"/>
      <c r="F22869" s="53"/>
      <c r="G22869" s="53"/>
      <c r="BX22869" s="17"/>
      <c r="BY22869" s="17"/>
      <c r="BZ22869" s="17"/>
      <c r="CA22869" s="17"/>
      <c r="CB22869" s="17"/>
    </row>
    <row r="22870" spans="4:80" x14ac:dyDescent="0.2">
      <c r="D22870" s="53"/>
      <c r="E22870" s="53"/>
      <c r="F22870" s="53"/>
      <c r="G22870" s="53"/>
      <c r="BX22870" s="17"/>
      <c r="BY22870" s="17"/>
      <c r="BZ22870" s="17"/>
      <c r="CA22870" s="17"/>
      <c r="CB22870" s="17"/>
    </row>
    <row r="22871" spans="4:80" x14ac:dyDescent="0.2">
      <c r="D22871" s="53"/>
      <c r="E22871" s="53"/>
      <c r="F22871" s="53"/>
      <c r="G22871" s="53"/>
      <c r="BX22871" s="17"/>
      <c r="BY22871" s="17"/>
      <c r="BZ22871" s="17"/>
      <c r="CA22871" s="17"/>
      <c r="CB22871" s="17"/>
    </row>
    <row r="22872" spans="4:80" x14ac:dyDescent="0.2">
      <c r="D22872" s="53"/>
      <c r="E22872" s="53"/>
      <c r="F22872" s="53"/>
      <c r="G22872" s="53"/>
      <c r="BX22872" s="17"/>
      <c r="BY22872" s="17"/>
      <c r="BZ22872" s="17"/>
      <c r="CA22872" s="17"/>
      <c r="CB22872" s="17"/>
    </row>
    <row r="22873" spans="4:80" x14ac:dyDescent="0.2">
      <c r="D22873" s="53"/>
      <c r="E22873" s="53"/>
      <c r="F22873" s="53"/>
      <c r="G22873" s="53"/>
      <c r="BX22873" s="17"/>
      <c r="BY22873" s="17"/>
      <c r="BZ22873" s="17"/>
      <c r="CA22873" s="17"/>
      <c r="CB22873" s="17"/>
    </row>
    <row r="22874" spans="4:80" x14ac:dyDescent="0.2">
      <c r="D22874" s="53"/>
      <c r="E22874" s="53"/>
      <c r="F22874" s="53"/>
      <c r="G22874" s="53"/>
      <c r="BX22874" s="17"/>
      <c r="BY22874" s="17"/>
      <c r="BZ22874" s="17"/>
      <c r="CA22874" s="17"/>
      <c r="CB22874" s="17"/>
    </row>
    <row r="22875" spans="4:80" x14ac:dyDescent="0.2">
      <c r="D22875" s="53"/>
      <c r="E22875" s="53"/>
      <c r="F22875" s="53"/>
      <c r="G22875" s="53"/>
      <c r="BX22875" s="17"/>
      <c r="BY22875" s="17"/>
      <c r="BZ22875" s="17"/>
      <c r="CA22875" s="17"/>
      <c r="CB22875" s="17"/>
    </row>
    <row r="22876" spans="4:80" x14ac:dyDescent="0.2">
      <c r="D22876" s="53"/>
      <c r="E22876" s="53"/>
      <c r="F22876" s="53"/>
      <c r="G22876" s="53"/>
      <c r="BX22876" s="17"/>
      <c r="BY22876" s="17"/>
      <c r="BZ22876" s="17"/>
      <c r="CA22876" s="17"/>
      <c r="CB22876" s="17"/>
    </row>
    <row r="22877" spans="4:80" x14ac:dyDescent="0.2">
      <c r="D22877" s="53"/>
      <c r="E22877" s="53"/>
      <c r="F22877" s="53"/>
      <c r="G22877" s="53"/>
      <c r="BX22877" s="17"/>
      <c r="BY22877" s="17"/>
      <c r="BZ22877" s="17"/>
      <c r="CA22877" s="17"/>
      <c r="CB22877" s="17"/>
    </row>
    <row r="22878" spans="4:80" x14ac:dyDescent="0.2">
      <c r="D22878" s="53"/>
      <c r="E22878" s="53"/>
      <c r="F22878" s="53"/>
      <c r="G22878" s="53"/>
      <c r="BX22878" s="17"/>
      <c r="BY22878" s="17"/>
      <c r="BZ22878" s="17"/>
      <c r="CA22878" s="17"/>
      <c r="CB22878" s="17"/>
    </row>
    <row r="22879" spans="4:80" x14ac:dyDescent="0.2">
      <c r="D22879" s="53"/>
      <c r="E22879" s="53"/>
      <c r="F22879" s="53"/>
      <c r="G22879" s="53"/>
      <c r="BX22879" s="17"/>
      <c r="BY22879" s="17"/>
      <c r="BZ22879" s="17"/>
      <c r="CA22879" s="17"/>
      <c r="CB22879" s="17"/>
    </row>
    <row r="22880" spans="4:80" x14ac:dyDescent="0.2">
      <c r="D22880" s="53"/>
      <c r="E22880" s="53"/>
      <c r="F22880" s="53"/>
      <c r="G22880" s="53"/>
      <c r="BX22880" s="17"/>
      <c r="BY22880" s="17"/>
      <c r="BZ22880" s="17"/>
      <c r="CA22880" s="17"/>
      <c r="CB22880" s="17"/>
    </row>
    <row r="22881" spans="4:80" x14ac:dyDescent="0.2">
      <c r="D22881" s="53"/>
      <c r="E22881" s="53"/>
      <c r="F22881" s="53"/>
      <c r="G22881" s="53"/>
      <c r="BX22881" s="17"/>
      <c r="BY22881" s="17"/>
      <c r="BZ22881" s="17"/>
      <c r="CA22881" s="17"/>
      <c r="CB22881" s="17"/>
    </row>
    <row r="22882" spans="4:80" x14ac:dyDescent="0.2">
      <c r="D22882" s="53"/>
      <c r="E22882" s="53"/>
      <c r="F22882" s="53"/>
      <c r="G22882" s="53"/>
      <c r="BX22882" s="17"/>
      <c r="BY22882" s="17"/>
      <c r="BZ22882" s="17"/>
      <c r="CA22882" s="17"/>
      <c r="CB22882" s="17"/>
    </row>
    <row r="22883" spans="4:80" x14ac:dyDescent="0.2">
      <c r="D22883" s="53"/>
      <c r="E22883" s="53"/>
      <c r="F22883" s="53"/>
      <c r="G22883" s="53"/>
      <c r="BX22883" s="17"/>
      <c r="BY22883" s="17"/>
      <c r="BZ22883" s="17"/>
      <c r="CA22883" s="17"/>
      <c r="CB22883" s="17"/>
    </row>
    <row r="22884" spans="4:80" x14ac:dyDescent="0.2">
      <c r="D22884" s="53"/>
      <c r="E22884" s="53"/>
      <c r="F22884" s="53"/>
      <c r="G22884" s="53"/>
      <c r="BX22884" s="17"/>
      <c r="BY22884" s="17"/>
      <c r="BZ22884" s="17"/>
      <c r="CA22884" s="17"/>
      <c r="CB22884" s="17"/>
    </row>
    <row r="22885" spans="4:80" x14ac:dyDescent="0.2">
      <c r="D22885" s="53"/>
      <c r="E22885" s="53"/>
      <c r="F22885" s="53"/>
      <c r="G22885" s="53"/>
      <c r="BX22885" s="17"/>
      <c r="BY22885" s="17"/>
      <c r="BZ22885" s="17"/>
      <c r="CA22885" s="17"/>
      <c r="CB22885" s="17"/>
    </row>
    <row r="22886" spans="4:80" x14ac:dyDescent="0.2">
      <c r="D22886" s="53"/>
      <c r="E22886" s="53"/>
      <c r="F22886" s="53"/>
      <c r="G22886" s="53"/>
      <c r="BX22886" s="17"/>
      <c r="BY22886" s="17"/>
      <c r="BZ22886" s="17"/>
      <c r="CA22886" s="17"/>
      <c r="CB22886" s="17"/>
    </row>
    <row r="22887" spans="4:80" x14ac:dyDescent="0.2">
      <c r="D22887" s="53"/>
      <c r="E22887" s="53"/>
      <c r="F22887" s="53"/>
      <c r="G22887" s="53"/>
      <c r="BX22887" s="17"/>
      <c r="BY22887" s="17"/>
      <c r="BZ22887" s="17"/>
      <c r="CA22887" s="17"/>
      <c r="CB22887" s="17"/>
    </row>
    <row r="22888" spans="4:80" x14ac:dyDescent="0.2">
      <c r="D22888" s="53"/>
      <c r="E22888" s="53"/>
      <c r="F22888" s="53"/>
      <c r="G22888" s="53"/>
      <c r="BX22888" s="17"/>
      <c r="BY22888" s="17"/>
      <c r="BZ22888" s="17"/>
      <c r="CA22888" s="17"/>
      <c r="CB22888" s="17"/>
    </row>
    <row r="22889" spans="4:80" x14ac:dyDescent="0.2">
      <c r="D22889" s="53"/>
      <c r="E22889" s="53"/>
      <c r="F22889" s="53"/>
      <c r="G22889" s="53"/>
      <c r="BX22889" s="17"/>
      <c r="BY22889" s="17"/>
      <c r="BZ22889" s="17"/>
      <c r="CA22889" s="17"/>
      <c r="CB22889" s="17"/>
    </row>
    <row r="22890" spans="4:80" x14ac:dyDescent="0.2">
      <c r="D22890" s="53"/>
      <c r="E22890" s="53"/>
      <c r="F22890" s="53"/>
      <c r="G22890" s="53"/>
      <c r="BX22890" s="17"/>
      <c r="BY22890" s="17"/>
      <c r="BZ22890" s="17"/>
      <c r="CA22890" s="17"/>
      <c r="CB22890" s="17"/>
    </row>
    <row r="22891" spans="4:80" x14ac:dyDescent="0.2">
      <c r="D22891" s="53"/>
      <c r="E22891" s="53"/>
      <c r="F22891" s="53"/>
      <c r="G22891" s="53"/>
      <c r="BX22891" s="17"/>
      <c r="BY22891" s="17"/>
      <c r="BZ22891" s="17"/>
      <c r="CA22891" s="17"/>
      <c r="CB22891" s="17"/>
    </row>
    <row r="22892" spans="4:80" x14ac:dyDescent="0.2">
      <c r="D22892" s="53"/>
      <c r="E22892" s="53"/>
      <c r="F22892" s="53"/>
      <c r="G22892" s="53"/>
      <c r="BX22892" s="17"/>
      <c r="BY22892" s="17"/>
      <c r="BZ22892" s="17"/>
      <c r="CA22892" s="17"/>
      <c r="CB22892" s="17"/>
    </row>
    <row r="22893" spans="4:80" x14ac:dyDescent="0.2">
      <c r="D22893" s="53"/>
      <c r="E22893" s="53"/>
      <c r="F22893" s="53"/>
      <c r="G22893" s="53"/>
      <c r="BX22893" s="17"/>
      <c r="BY22893" s="17"/>
      <c r="BZ22893" s="17"/>
      <c r="CA22893" s="17"/>
      <c r="CB22893" s="17"/>
    </row>
    <row r="22894" spans="4:80" x14ac:dyDescent="0.2">
      <c r="D22894" s="53"/>
      <c r="E22894" s="53"/>
      <c r="F22894" s="53"/>
      <c r="G22894" s="53"/>
      <c r="BX22894" s="17"/>
      <c r="BY22894" s="17"/>
      <c r="BZ22894" s="17"/>
      <c r="CA22894" s="17"/>
      <c r="CB22894" s="17"/>
    </row>
    <row r="22895" spans="4:80" x14ac:dyDescent="0.2">
      <c r="D22895" s="53"/>
      <c r="E22895" s="53"/>
      <c r="F22895" s="53"/>
      <c r="G22895" s="53"/>
      <c r="BX22895" s="17"/>
      <c r="BY22895" s="17"/>
      <c r="BZ22895" s="17"/>
      <c r="CA22895" s="17"/>
      <c r="CB22895" s="17"/>
    </row>
    <row r="22896" spans="4:80" x14ac:dyDescent="0.2">
      <c r="D22896" s="53"/>
      <c r="E22896" s="53"/>
      <c r="F22896" s="53"/>
      <c r="G22896" s="53"/>
      <c r="BX22896" s="17"/>
      <c r="BY22896" s="17"/>
      <c r="BZ22896" s="17"/>
      <c r="CA22896" s="17"/>
      <c r="CB22896" s="17"/>
    </row>
    <row r="22897" spans="4:80" x14ac:dyDescent="0.2">
      <c r="D22897" s="53"/>
      <c r="E22897" s="53"/>
      <c r="F22897" s="53"/>
      <c r="G22897" s="53"/>
      <c r="BX22897" s="17"/>
      <c r="BY22897" s="17"/>
      <c r="BZ22897" s="17"/>
      <c r="CA22897" s="17"/>
      <c r="CB22897" s="17"/>
    </row>
    <row r="22898" spans="4:80" x14ac:dyDescent="0.2">
      <c r="D22898" s="53"/>
      <c r="E22898" s="53"/>
      <c r="F22898" s="53"/>
      <c r="G22898" s="53"/>
      <c r="BX22898" s="17"/>
      <c r="BY22898" s="17"/>
      <c r="BZ22898" s="17"/>
      <c r="CA22898" s="17"/>
      <c r="CB22898" s="17"/>
    </row>
    <row r="22899" spans="4:80" x14ac:dyDescent="0.2">
      <c r="D22899" s="53"/>
      <c r="E22899" s="53"/>
      <c r="F22899" s="53"/>
      <c r="G22899" s="53"/>
      <c r="BX22899" s="17"/>
      <c r="BY22899" s="17"/>
      <c r="BZ22899" s="17"/>
      <c r="CA22899" s="17"/>
      <c r="CB22899" s="17"/>
    </row>
    <row r="22900" spans="4:80" x14ac:dyDescent="0.2">
      <c r="D22900" s="53"/>
      <c r="E22900" s="53"/>
      <c r="F22900" s="53"/>
      <c r="G22900" s="53"/>
      <c r="BX22900" s="17"/>
      <c r="BY22900" s="17"/>
      <c r="BZ22900" s="17"/>
      <c r="CA22900" s="17"/>
      <c r="CB22900" s="17"/>
    </row>
    <row r="22901" spans="4:80" x14ac:dyDescent="0.2">
      <c r="D22901" s="53"/>
      <c r="E22901" s="53"/>
      <c r="F22901" s="53"/>
      <c r="G22901" s="53"/>
      <c r="BX22901" s="17"/>
      <c r="BY22901" s="17"/>
      <c r="BZ22901" s="17"/>
      <c r="CA22901" s="17"/>
      <c r="CB22901" s="17"/>
    </row>
    <row r="22902" spans="4:80" x14ac:dyDescent="0.2">
      <c r="D22902" s="53"/>
      <c r="E22902" s="53"/>
      <c r="F22902" s="53"/>
      <c r="G22902" s="53"/>
      <c r="BX22902" s="17"/>
      <c r="BY22902" s="17"/>
      <c r="BZ22902" s="17"/>
      <c r="CA22902" s="17"/>
      <c r="CB22902" s="17"/>
    </row>
    <row r="22903" spans="4:80" x14ac:dyDescent="0.2">
      <c r="D22903" s="53"/>
      <c r="E22903" s="53"/>
      <c r="F22903" s="53"/>
      <c r="G22903" s="53"/>
      <c r="BX22903" s="17"/>
      <c r="BY22903" s="17"/>
      <c r="BZ22903" s="17"/>
      <c r="CA22903" s="17"/>
      <c r="CB22903" s="17"/>
    </row>
    <row r="22904" spans="4:80" x14ac:dyDescent="0.2">
      <c r="D22904" s="53"/>
      <c r="E22904" s="53"/>
      <c r="F22904" s="53"/>
      <c r="G22904" s="53"/>
      <c r="BX22904" s="17"/>
      <c r="BY22904" s="17"/>
      <c r="BZ22904" s="17"/>
      <c r="CA22904" s="17"/>
      <c r="CB22904" s="17"/>
    </row>
    <row r="22905" spans="4:80" x14ac:dyDescent="0.2">
      <c r="D22905" s="53"/>
      <c r="E22905" s="53"/>
      <c r="F22905" s="53"/>
      <c r="G22905" s="53"/>
      <c r="BX22905" s="17"/>
      <c r="BY22905" s="17"/>
      <c r="BZ22905" s="17"/>
      <c r="CA22905" s="17"/>
      <c r="CB22905" s="17"/>
    </row>
    <row r="22906" spans="4:80" x14ac:dyDescent="0.2">
      <c r="D22906" s="53"/>
      <c r="E22906" s="53"/>
      <c r="F22906" s="53"/>
      <c r="G22906" s="53"/>
      <c r="BX22906" s="17"/>
      <c r="BY22906" s="17"/>
      <c r="BZ22906" s="17"/>
      <c r="CA22906" s="17"/>
      <c r="CB22906" s="17"/>
    </row>
    <row r="22907" spans="4:80" x14ac:dyDescent="0.2">
      <c r="D22907" s="53"/>
      <c r="E22907" s="53"/>
      <c r="F22907" s="53"/>
      <c r="G22907" s="53"/>
      <c r="BX22907" s="17"/>
      <c r="BY22907" s="17"/>
      <c r="BZ22907" s="17"/>
      <c r="CA22907" s="17"/>
      <c r="CB22907" s="17"/>
    </row>
    <row r="22908" spans="4:80" x14ac:dyDescent="0.2">
      <c r="D22908" s="53"/>
      <c r="E22908" s="53"/>
      <c r="F22908" s="53"/>
      <c r="G22908" s="53"/>
      <c r="BX22908" s="17"/>
      <c r="BY22908" s="17"/>
      <c r="BZ22908" s="17"/>
      <c r="CA22908" s="17"/>
      <c r="CB22908" s="17"/>
    </row>
    <row r="22909" spans="4:80" x14ac:dyDescent="0.2">
      <c r="D22909" s="53"/>
      <c r="E22909" s="53"/>
      <c r="F22909" s="53"/>
      <c r="G22909" s="53"/>
      <c r="BX22909" s="17"/>
      <c r="BY22909" s="17"/>
      <c r="BZ22909" s="17"/>
      <c r="CA22909" s="17"/>
      <c r="CB22909" s="17"/>
    </row>
    <row r="22910" spans="4:80" x14ac:dyDescent="0.2">
      <c r="D22910" s="53"/>
      <c r="E22910" s="53"/>
      <c r="F22910" s="53"/>
      <c r="G22910" s="53"/>
      <c r="BX22910" s="17"/>
      <c r="BY22910" s="17"/>
      <c r="BZ22910" s="17"/>
      <c r="CA22910" s="17"/>
      <c r="CB22910" s="17"/>
    </row>
    <row r="22911" spans="4:80" x14ac:dyDescent="0.2">
      <c r="D22911" s="53"/>
      <c r="E22911" s="53"/>
      <c r="F22911" s="53"/>
      <c r="G22911" s="53"/>
      <c r="BX22911" s="17"/>
      <c r="BY22911" s="17"/>
      <c r="BZ22911" s="17"/>
      <c r="CA22911" s="17"/>
      <c r="CB22911" s="17"/>
    </row>
    <row r="22912" spans="4:80" x14ac:dyDescent="0.2">
      <c r="D22912" s="53"/>
      <c r="E22912" s="53"/>
      <c r="F22912" s="53"/>
      <c r="G22912" s="53"/>
      <c r="BX22912" s="17"/>
      <c r="BY22912" s="17"/>
      <c r="BZ22912" s="17"/>
      <c r="CA22912" s="17"/>
      <c r="CB22912" s="17"/>
    </row>
    <row r="22913" spans="4:80" x14ac:dyDescent="0.2">
      <c r="D22913" s="53"/>
      <c r="E22913" s="53"/>
      <c r="F22913" s="53"/>
      <c r="G22913" s="53"/>
      <c r="BX22913" s="17"/>
      <c r="BY22913" s="17"/>
      <c r="BZ22913" s="17"/>
      <c r="CA22913" s="17"/>
      <c r="CB22913" s="17"/>
    </row>
    <row r="22914" spans="4:80" x14ac:dyDescent="0.2">
      <c r="D22914" s="53"/>
      <c r="E22914" s="53"/>
      <c r="F22914" s="53"/>
      <c r="G22914" s="53"/>
      <c r="BX22914" s="17"/>
      <c r="BY22914" s="17"/>
      <c r="BZ22914" s="17"/>
      <c r="CA22914" s="17"/>
      <c r="CB22914" s="17"/>
    </row>
    <row r="22915" spans="4:80" x14ac:dyDescent="0.2">
      <c r="D22915" s="53"/>
      <c r="E22915" s="53"/>
      <c r="F22915" s="53"/>
      <c r="G22915" s="53"/>
      <c r="BX22915" s="17"/>
      <c r="BY22915" s="17"/>
      <c r="BZ22915" s="17"/>
      <c r="CA22915" s="17"/>
      <c r="CB22915" s="17"/>
    </row>
    <row r="22916" spans="4:80" x14ac:dyDescent="0.2">
      <c r="D22916" s="53"/>
      <c r="E22916" s="53"/>
      <c r="F22916" s="53"/>
      <c r="G22916" s="53"/>
      <c r="BX22916" s="17"/>
      <c r="BY22916" s="17"/>
      <c r="BZ22916" s="17"/>
      <c r="CA22916" s="17"/>
      <c r="CB22916" s="17"/>
    </row>
    <row r="22917" spans="4:80" x14ac:dyDescent="0.2">
      <c r="D22917" s="53"/>
      <c r="E22917" s="53"/>
      <c r="F22917" s="53"/>
      <c r="G22917" s="53"/>
      <c r="BX22917" s="17"/>
      <c r="BY22917" s="17"/>
      <c r="BZ22917" s="17"/>
      <c r="CA22917" s="17"/>
      <c r="CB22917" s="17"/>
    </row>
    <row r="22918" spans="4:80" x14ac:dyDescent="0.2">
      <c r="D22918" s="53"/>
      <c r="E22918" s="53"/>
      <c r="F22918" s="53"/>
      <c r="G22918" s="53"/>
      <c r="BX22918" s="17"/>
      <c r="BY22918" s="17"/>
      <c r="BZ22918" s="17"/>
      <c r="CA22918" s="17"/>
      <c r="CB22918" s="17"/>
    </row>
    <row r="22919" spans="4:80" x14ac:dyDescent="0.2">
      <c r="D22919" s="53"/>
      <c r="E22919" s="53"/>
      <c r="F22919" s="53"/>
      <c r="G22919" s="53"/>
      <c r="BX22919" s="17"/>
      <c r="BY22919" s="17"/>
      <c r="BZ22919" s="17"/>
      <c r="CA22919" s="17"/>
      <c r="CB22919" s="17"/>
    </row>
    <row r="22920" spans="4:80" x14ac:dyDescent="0.2">
      <c r="D22920" s="53"/>
      <c r="E22920" s="53"/>
      <c r="F22920" s="53"/>
      <c r="G22920" s="53"/>
      <c r="BX22920" s="17"/>
      <c r="BY22920" s="17"/>
      <c r="BZ22920" s="17"/>
      <c r="CA22920" s="17"/>
      <c r="CB22920" s="17"/>
    </row>
    <row r="22921" spans="4:80" x14ac:dyDescent="0.2">
      <c r="D22921" s="53"/>
      <c r="E22921" s="53"/>
      <c r="F22921" s="53"/>
      <c r="G22921" s="53"/>
      <c r="BX22921" s="17"/>
      <c r="BY22921" s="17"/>
      <c r="BZ22921" s="17"/>
      <c r="CA22921" s="17"/>
      <c r="CB22921" s="17"/>
    </row>
    <row r="22922" spans="4:80" x14ac:dyDescent="0.2">
      <c r="D22922" s="53"/>
      <c r="E22922" s="53"/>
      <c r="F22922" s="53"/>
      <c r="G22922" s="53"/>
      <c r="BX22922" s="17"/>
      <c r="BY22922" s="17"/>
      <c r="BZ22922" s="17"/>
      <c r="CA22922" s="17"/>
      <c r="CB22922" s="17"/>
    </row>
    <row r="22923" spans="4:80" x14ac:dyDescent="0.2">
      <c r="D22923" s="53"/>
      <c r="E22923" s="53"/>
      <c r="F22923" s="53"/>
      <c r="G22923" s="53"/>
      <c r="BX22923" s="17"/>
      <c r="BY22923" s="17"/>
      <c r="BZ22923" s="17"/>
      <c r="CA22923" s="17"/>
      <c r="CB22923" s="17"/>
    </row>
    <row r="22924" spans="4:80" x14ac:dyDescent="0.2">
      <c r="D22924" s="53"/>
      <c r="E22924" s="53"/>
      <c r="F22924" s="53"/>
      <c r="G22924" s="53"/>
      <c r="BX22924" s="17"/>
      <c r="BY22924" s="17"/>
      <c r="BZ22924" s="17"/>
      <c r="CA22924" s="17"/>
      <c r="CB22924" s="17"/>
    </row>
    <row r="22925" spans="4:80" x14ac:dyDescent="0.2">
      <c r="D22925" s="53"/>
      <c r="E22925" s="53"/>
      <c r="F22925" s="53"/>
      <c r="G22925" s="53"/>
      <c r="BX22925" s="17"/>
      <c r="BY22925" s="17"/>
      <c r="BZ22925" s="17"/>
      <c r="CA22925" s="17"/>
      <c r="CB22925" s="17"/>
    </row>
    <row r="22926" spans="4:80" x14ac:dyDescent="0.2">
      <c r="D22926" s="53"/>
      <c r="E22926" s="53"/>
      <c r="F22926" s="53"/>
      <c r="G22926" s="53"/>
      <c r="BX22926" s="17"/>
      <c r="BY22926" s="17"/>
      <c r="BZ22926" s="17"/>
      <c r="CA22926" s="17"/>
      <c r="CB22926" s="17"/>
    </row>
    <row r="22927" spans="4:80" x14ac:dyDescent="0.2">
      <c r="D22927" s="53"/>
      <c r="E22927" s="53"/>
      <c r="F22927" s="53"/>
      <c r="G22927" s="53"/>
      <c r="BX22927" s="17"/>
      <c r="BY22927" s="17"/>
      <c r="BZ22927" s="17"/>
      <c r="CA22927" s="17"/>
      <c r="CB22927" s="17"/>
    </row>
    <row r="22928" spans="4:80" x14ac:dyDescent="0.2">
      <c r="D22928" s="53"/>
      <c r="E22928" s="53"/>
      <c r="F22928" s="53"/>
      <c r="G22928" s="53"/>
      <c r="BX22928" s="17"/>
      <c r="BY22928" s="17"/>
      <c r="BZ22928" s="17"/>
      <c r="CA22928" s="17"/>
      <c r="CB22928" s="17"/>
    </row>
    <row r="22929" spans="4:80" x14ac:dyDescent="0.2">
      <c r="D22929" s="53"/>
      <c r="E22929" s="53"/>
      <c r="F22929" s="53"/>
      <c r="G22929" s="53"/>
      <c r="BX22929" s="17"/>
      <c r="BY22929" s="17"/>
      <c r="BZ22929" s="17"/>
      <c r="CA22929" s="17"/>
      <c r="CB22929" s="17"/>
    </row>
    <row r="22930" spans="4:80" x14ac:dyDescent="0.2">
      <c r="D22930" s="53"/>
      <c r="E22930" s="53"/>
      <c r="F22930" s="53"/>
      <c r="G22930" s="53"/>
      <c r="BX22930" s="17"/>
      <c r="BY22930" s="17"/>
      <c r="BZ22930" s="17"/>
      <c r="CA22930" s="17"/>
      <c r="CB22930" s="17"/>
    </row>
    <row r="22931" spans="4:80" x14ac:dyDescent="0.2">
      <c r="D22931" s="53"/>
      <c r="E22931" s="53"/>
      <c r="F22931" s="53"/>
      <c r="G22931" s="53"/>
      <c r="BX22931" s="17"/>
      <c r="BY22931" s="17"/>
      <c r="BZ22931" s="17"/>
      <c r="CA22931" s="17"/>
      <c r="CB22931" s="17"/>
    </row>
    <row r="22932" spans="4:80" x14ac:dyDescent="0.2">
      <c r="D22932" s="53"/>
      <c r="E22932" s="53"/>
      <c r="F22932" s="53"/>
      <c r="G22932" s="53"/>
      <c r="BX22932" s="17"/>
      <c r="BY22932" s="17"/>
      <c r="BZ22932" s="17"/>
      <c r="CA22932" s="17"/>
      <c r="CB22932" s="17"/>
    </row>
    <row r="22933" spans="4:80" x14ac:dyDescent="0.2">
      <c r="D22933" s="53"/>
      <c r="E22933" s="53"/>
      <c r="F22933" s="53"/>
      <c r="G22933" s="53"/>
      <c r="BX22933" s="17"/>
      <c r="BY22933" s="17"/>
      <c r="BZ22933" s="17"/>
      <c r="CA22933" s="17"/>
      <c r="CB22933" s="17"/>
    </row>
    <row r="22934" spans="4:80" x14ac:dyDescent="0.2">
      <c r="D22934" s="53"/>
      <c r="E22934" s="53"/>
      <c r="F22934" s="53"/>
      <c r="G22934" s="53"/>
      <c r="BX22934" s="17"/>
      <c r="BY22934" s="17"/>
      <c r="BZ22934" s="17"/>
      <c r="CA22934" s="17"/>
      <c r="CB22934" s="17"/>
    </row>
    <row r="22935" spans="4:80" x14ac:dyDescent="0.2">
      <c r="D22935" s="53"/>
      <c r="E22935" s="53"/>
      <c r="F22935" s="53"/>
      <c r="G22935" s="53"/>
      <c r="BX22935" s="17"/>
      <c r="BY22935" s="17"/>
      <c r="BZ22935" s="17"/>
      <c r="CA22935" s="17"/>
      <c r="CB22935" s="17"/>
    </row>
    <row r="22936" spans="4:80" x14ac:dyDescent="0.2">
      <c r="D22936" s="53"/>
      <c r="E22936" s="53"/>
      <c r="F22936" s="53"/>
      <c r="G22936" s="53"/>
      <c r="BX22936" s="17"/>
      <c r="BY22936" s="17"/>
      <c r="BZ22936" s="17"/>
      <c r="CA22936" s="17"/>
      <c r="CB22936" s="17"/>
    </row>
    <row r="22937" spans="4:80" x14ac:dyDescent="0.2">
      <c r="D22937" s="53"/>
      <c r="E22937" s="53"/>
      <c r="F22937" s="53"/>
      <c r="G22937" s="53"/>
      <c r="BX22937" s="17"/>
      <c r="BY22937" s="17"/>
      <c r="BZ22937" s="17"/>
      <c r="CA22937" s="17"/>
      <c r="CB22937" s="17"/>
    </row>
    <row r="22938" spans="4:80" x14ac:dyDescent="0.2">
      <c r="D22938" s="53"/>
      <c r="E22938" s="53"/>
      <c r="F22938" s="53"/>
      <c r="G22938" s="53"/>
      <c r="BX22938" s="17"/>
      <c r="BY22938" s="17"/>
      <c r="BZ22938" s="17"/>
      <c r="CA22938" s="17"/>
      <c r="CB22938" s="17"/>
    </row>
    <row r="22939" spans="4:80" x14ac:dyDescent="0.2">
      <c r="D22939" s="53"/>
      <c r="E22939" s="53"/>
      <c r="F22939" s="53"/>
      <c r="G22939" s="53"/>
      <c r="BX22939" s="17"/>
      <c r="BY22939" s="17"/>
      <c r="BZ22939" s="17"/>
      <c r="CA22939" s="17"/>
      <c r="CB22939" s="17"/>
    </row>
    <row r="22940" spans="4:80" x14ac:dyDescent="0.2">
      <c r="D22940" s="53"/>
      <c r="E22940" s="53"/>
      <c r="F22940" s="53"/>
      <c r="G22940" s="53"/>
      <c r="BX22940" s="17"/>
      <c r="BY22940" s="17"/>
      <c r="BZ22940" s="17"/>
      <c r="CA22940" s="17"/>
      <c r="CB22940" s="17"/>
    </row>
    <row r="22941" spans="4:80" x14ac:dyDescent="0.2">
      <c r="D22941" s="53"/>
      <c r="E22941" s="53"/>
      <c r="F22941" s="53"/>
      <c r="G22941" s="53"/>
      <c r="BX22941" s="17"/>
      <c r="BY22941" s="17"/>
      <c r="BZ22941" s="17"/>
      <c r="CA22941" s="17"/>
      <c r="CB22941" s="17"/>
    </row>
    <row r="22942" spans="4:80" x14ac:dyDescent="0.2">
      <c r="D22942" s="53"/>
      <c r="E22942" s="53"/>
      <c r="F22942" s="53"/>
      <c r="G22942" s="53"/>
      <c r="BX22942" s="17"/>
      <c r="BY22942" s="17"/>
      <c r="BZ22942" s="17"/>
      <c r="CA22942" s="17"/>
      <c r="CB22942" s="17"/>
    </row>
    <row r="22943" spans="4:80" x14ac:dyDescent="0.2">
      <c r="D22943" s="53"/>
      <c r="E22943" s="53"/>
      <c r="F22943" s="53"/>
      <c r="G22943" s="53"/>
      <c r="BX22943" s="17"/>
      <c r="BY22943" s="17"/>
      <c r="BZ22943" s="17"/>
      <c r="CA22943" s="17"/>
      <c r="CB22943" s="17"/>
    </row>
    <row r="22944" spans="4:80" x14ac:dyDescent="0.2">
      <c r="D22944" s="53"/>
      <c r="E22944" s="53"/>
      <c r="F22944" s="53"/>
      <c r="G22944" s="53"/>
      <c r="BX22944" s="17"/>
      <c r="BY22944" s="17"/>
      <c r="BZ22944" s="17"/>
      <c r="CA22944" s="17"/>
      <c r="CB22944" s="17"/>
    </row>
    <row r="22945" spans="4:80" x14ac:dyDescent="0.2">
      <c r="D22945" s="53"/>
      <c r="E22945" s="53"/>
      <c r="F22945" s="53"/>
      <c r="G22945" s="53"/>
      <c r="BX22945" s="17"/>
      <c r="BY22945" s="17"/>
      <c r="BZ22945" s="17"/>
      <c r="CA22945" s="17"/>
      <c r="CB22945" s="17"/>
    </row>
    <row r="22946" spans="4:80" x14ac:dyDescent="0.2">
      <c r="D22946" s="53"/>
      <c r="E22946" s="53"/>
      <c r="F22946" s="53"/>
      <c r="G22946" s="53"/>
      <c r="BX22946" s="17"/>
      <c r="BY22946" s="17"/>
      <c r="BZ22946" s="17"/>
      <c r="CA22946" s="17"/>
      <c r="CB22946" s="17"/>
    </row>
    <row r="22947" spans="4:80" x14ac:dyDescent="0.2">
      <c r="D22947" s="53"/>
      <c r="E22947" s="53"/>
      <c r="F22947" s="53"/>
      <c r="G22947" s="53"/>
      <c r="BX22947" s="17"/>
      <c r="BY22947" s="17"/>
      <c r="BZ22947" s="17"/>
      <c r="CA22947" s="17"/>
      <c r="CB22947" s="17"/>
    </row>
    <row r="22948" spans="4:80" x14ac:dyDescent="0.2">
      <c r="D22948" s="53"/>
      <c r="E22948" s="53"/>
      <c r="F22948" s="53"/>
      <c r="G22948" s="53"/>
      <c r="BX22948" s="17"/>
      <c r="BY22948" s="17"/>
      <c r="BZ22948" s="17"/>
      <c r="CA22948" s="17"/>
      <c r="CB22948" s="17"/>
    </row>
    <row r="22949" spans="4:80" x14ac:dyDescent="0.2">
      <c r="D22949" s="53"/>
      <c r="E22949" s="53"/>
      <c r="F22949" s="53"/>
      <c r="G22949" s="53"/>
      <c r="BX22949" s="17"/>
      <c r="BY22949" s="17"/>
      <c r="BZ22949" s="17"/>
      <c r="CA22949" s="17"/>
      <c r="CB22949" s="17"/>
    </row>
    <row r="22950" spans="4:80" x14ac:dyDescent="0.2">
      <c r="D22950" s="53"/>
      <c r="E22950" s="53"/>
      <c r="F22950" s="53"/>
      <c r="G22950" s="53"/>
      <c r="BX22950" s="17"/>
      <c r="BY22950" s="17"/>
      <c r="BZ22950" s="17"/>
      <c r="CA22950" s="17"/>
      <c r="CB22950" s="17"/>
    </row>
    <row r="22951" spans="4:80" x14ac:dyDescent="0.2">
      <c r="D22951" s="53"/>
      <c r="E22951" s="53"/>
      <c r="F22951" s="53"/>
      <c r="G22951" s="53"/>
      <c r="BX22951" s="17"/>
      <c r="BY22951" s="17"/>
      <c r="BZ22951" s="17"/>
      <c r="CA22951" s="17"/>
      <c r="CB22951" s="17"/>
    </row>
    <row r="22952" spans="4:80" x14ac:dyDescent="0.2">
      <c r="D22952" s="53"/>
      <c r="E22952" s="53"/>
      <c r="F22952" s="53"/>
      <c r="G22952" s="53"/>
      <c r="BX22952" s="17"/>
      <c r="BY22952" s="17"/>
      <c r="BZ22952" s="17"/>
      <c r="CA22952" s="17"/>
      <c r="CB22952" s="17"/>
    </row>
    <row r="22953" spans="4:80" x14ac:dyDescent="0.2">
      <c r="D22953" s="53"/>
      <c r="E22953" s="53"/>
      <c r="F22953" s="53"/>
      <c r="G22953" s="53"/>
      <c r="BX22953" s="17"/>
      <c r="BY22953" s="17"/>
      <c r="BZ22953" s="17"/>
      <c r="CA22953" s="17"/>
      <c r="CB22953" s="17"/>
    </row>
    <row r="22954" spans="4:80" x14ac:dyDescent="0.2">
      <c r="D22954" s="53"/>
      <c r="E22954" s="53"/>
      <c r="F22954" s="53"/>
      <c r="G22954" s="53"/>
      <c r="BX22954" s="17"/>
      <c r="BY22954" s="17"/>
      <c r="BZ22954" s="17"/>
      <c r="CA22954" s="17"/>
      <c r="CB22954" s="17"/>
    </row>
    <row r="22955" spans="4:80" x14ac:dyDescent="0.2">
      <c r="D22955" s="53"/>
      <c r="E22955" s="53"/>
      <c r="F22955" s="53"/>
      <c r="G22955" s="53"/>
      <c r="BX22955" s="17"/>
      <c r="BY22955" s="17"/>
      <c r="BZ22955" s="17"/>
      <c r="CA22955" s="17"/>
      <c r="CB22955" s="17"/>
    </row>
    <row r="22956" spans="4:80" x14ac:dyDescent="0.2">
      <c r="D22956" s="53"/>
      <c r="E22956" s="53"/>
      <c r="F22956" s="53"/>
      <c r="G22956" s="53"/>
      <c r="BX22956" s="17"/>
      <c r="BY22956" s="17"/>
      <c r="BZ22956" s="17"/>
      <c r="CA22956" s="17"/>
      <c r="CB22956" s="17"/>
    </row>
    <row r="22957" spans="4:80" x14ac:dyDescent="0.2">
      <c r="D22957" s="53"/>
      <c r="E22957" s="53"/>
      <c r="F22957" s="53"/>
      <c r="G22957" s="53"/>
      <c r="BX22957" s="17"/>
      <c r="BY22957" s="17"/>
      <c r="BZ22957" s="17"/>
      <c r="CA22957" s="17"/>
      <c r="CB22957" s="17"/>
    </row>
    <row r="22958" spans="4:80" x14ac:dyDescent="0.2">
      <c r="D22958" s="53"/>
      <c r="E22958" s="53"/>
      <c r="F22958" s="53"/>
      <c r="G22958" s="53"/>
      <c r="BX22958" s="17"/>
      <c r="BY22958" s="17"/>
      <c r="BZ22958" s="17"/>
      <c r="CA22958" s="17"/>
      <c r="CB22958" s="17"/>
    </row>
    <row r="22959" spans="4:80" x14ac:dyDescent="0.2">
      <c r="D22959" s="53"/>
      <c r="E22959" s="53"/>
      <c r="F22959" s="53"/>
      <c r="G22959" s="53"/>
      <c r="BX22959" s="17"/>
      <c r="BY22959" s="17"/>
      <c r="BZ22959" s="17"/>
      <c r="CA22959" s="17"/>
      <c r="CB22959" s="17"/>
    </row>
    <row r="22960" spans="4:80" x14ac:dyDescent="0.2">
      <c r="D22960" s="53"/>
      <c r="E22960" s="53"/>
      <c r="F22960" s="53"/>
      <c r="G22960" s="53"/>
      <c r="BX22960" s="17"/>
      <c r="BY22960" s="17"/>
      <c r="BZ22960" s="17"/>
      <c r="CA22960" s="17"/>
      <c r="CB22960" s="17"/>
    </row>
    <row r="22961" spans="4:80" x14ac:dyDescent="0.2">
      <c r="D22961" s="53"/>
      <c r="E22961" s="53"/>
      <c r="F22961" s="53"/>
      <c r="G22961" s="53"/>
      <c r="BX22961" s="17"/>
      <c r="BY22961" s="17"/>
      <c r="BZ22961" s="17"/>
      <c r="CA22961" s="17"/>
      <c r="CB22961" s="17"/>
    </row>
    <row r="22962" spans="4:80" x14ac:dyDescent="0.2">
      <c r="D22962" s="53"/>
      <c r="E22962" s="53"/>
      <c r="F22962" s="53"/>
      <c r="G22962" s="53"/>
      <c r="BX22962" s="17"/>
      <c r="BY22962" s="17"/>
      <c r="BZ22962" s="17"/>
      <c r="CA22962" s="17"/>
      <c r="CB22962" s="17"/>
    </row>
    <row r="22963" spans="4:80" x14ac:dyDescent="0.2">
      <c r="D22963" s="53"/>
      <c r="E22963" s="53"/>
      <c r="F22963" s="53"/>
      <c r="G22963" s="53"/>
      <c r="BX22963" s="17"/>
      <c r="BY22963" s="17"/>
      <c r="BZ22963" s="17"/>
      <c r="CA22963" s="17"/>
      <c r="CB22963" s="17"/>
    </row>
    <row r="22964" spans="4:80" x14ac:dyDescent="0.2">
      <c r="D22964" s="53"/>
      <c r="E22964" s="53"/>
      <c r="F22964" s="53"/>
      <c r="G22964" s="53"/>
      <c r="BX22964" s="17"/>
      <c r="BY22964" s="17"/>
      <c r="BZ22964" s="17"/>
      <c r="CA22964" s="17"/>
      <c r="CB22964" s="17"/>
    </row>
    <row r="22965" spans="4:80" x14ac:dyDescent="0.2">
      <c r="D22965" s="53"/>
      <c r="E22965" s="53"/>
      <c r="F22965" s="53"/>
      <c r="G22965" s="53"/>
      <c r="BX22965" s="17"/>
      <c r="BY22965" s="17"/>
      <c r="BZ22965" s="17"/>
      <c r="CA22965" s="17"/>
      <c r="CB22965" s="17"/>
    </row>
    <row r="22966" spans="4:80" x14ac:dyDescent="0.2">
      <c r="D22966" s="53"/>
      <c r="E22966" s="53"/>
      <c r="F22966" s="53"/>
      <c r="G22966" s="53"/>
      <c r="BX22966" s="17"/>
      <c r="BY22966" s="17"/>
      <c r="BZ22966" s="17"/>
      <c r="CA22966" s="17"/>
      <c r="CB22966" s="17"/>
    </row>
    <row r="22967" spans="4:80" x14ac:dyDescent="0.2">
      <c r="D22967" s="53"/>
      <c r="E22967" s="53"/>
      <c r="F22967" s="53"/>
      <c r="G22967" s="53"/>
      <c r="BX22967" s="17"/>
      <c r="BY22967" s="17"/>
      <c r="BZ22967" s="17"/>
      <c r="CA22967" s="17"/>
      <c r="CB22967" s="17"/>
    </row>
    <row r="22968" spans="4:80" x14ac:dyDescent="0.2">
      <c r="D22968" s="53"/>
      <c r="E22968" s="53"/>
      <c r="F22968" s="53"/>
      <c r="G22968" s="53"/>
      <c r="BX22968" s="17"/>
      <c r="BY22968" s="17"/>
      <c r="BZ22968" s="17"/>
      <c r="CA22968" s="17"/>
      <c r="CB22968" s="17"/>
    </row>
    <row r="22969" spans="4:80" x14ac:dyDescent="0.2">
      <c r="D22969" s="53"/>
      <c r="E22969" s="53"/>
      <c r="F22969" s="53"/>
      <c r="G22969" s="53"/>
      <c r="BX22969" s="17"/>
      <c r="BY22969" s="17"/>
      <c r="BZ22969" s="17"/>
      <c r="CA22969" s="17"/>
      <c r="CB22969" s="17"/>
    </row>
    <row r="22970" spans="4:80" x14ac:dyDescent="0.2">
      <c r="D22970" s="53"/>
      <c r="E22970" s="53"/>
      <c r="F22970" s="53"/>
      <c r="G22970" s="53"/>
      <c r="BX22970" s="17"/>
      <c r="BY22970" s="17"/>
      <c r="BZ22970" s="17"/>
      <c r="CA22970" s="17"/>
      <c r="CB22970" s="17"/>
    </row>
    <row r="22971" spans="4:80" x14ac:dyDescent="0.2">
      <c r="D22971" s="53"/>
      <c r="E22971" s="53"/>
      <c r="F22971" s="53"/>
      <c r="G22971" s="53"/>
      <c r="BX22971" s="17"/>
      <c r="BY22971" s="17"/>
      <c r="BZ22971" s="17"/>
      <c r="CA22971" s="17"/>
      <c r="CB22971" s="17"/>
    </row>
    <row r="22972" spans="4:80" x14ac:dyDescent="0.2">
      <c r="D22972" s="53"/>
      <c r="E22972" s="53"/>
      <c r="F22972" s="53"/>
      <c r="G22972" s="53"/>
      <c r="BX22972" s="17"/>
      <c r="BY22972" s="17"/>
      <c r="BZ22972" s="17"/>
      <c r="CA22972" s="17"/>
      <c r="CB22972" s="17"/>
    </row>
    <row r="22973" spans="4:80" x14ac:dyDescent="0.2">
      <c r="D22973" s="53"/>
      <c r="E22973" s="53"/>
      <c r="F22973" s="53"/>
      <c r="G22973" s="53"/>
      <c r="BX22973" s="17"/>
      <c r="BY22973" s="17"/>
      <c r="BZ22973" s="17"/>
      <c r="CA22973" s="17"/>
      <c r="CB22973" s="17"/>
    </row>
    <row r="22974" spans="4:80" x14ac:dyDescent="0.2">
      <c r="D22974" s="53"/>
      <c r="E22974" s="53"/>
      <c r="F22974" s="53"/>
      <c r="G22974" s="53"/>
      <c r="BX22974" s="17"/>
      <c r="BY22974" s="17"/>
      <c r="BZ22974" s="17"/>
      <c r="CA22974" s="17"/>
      <c r="CB22974" s="17"/>
    </row>
    <row r="22975" spans="4:80" x14ac:dyDescent="0.2">
      <c r="D22975" s="53"/>
      <c r="E22975" s="53"/>
      <c r="F22975" s="53"/>
      <c r="G22975" s="53"/>
      <c r="BX22975" s="17"/>
      <c r="BY22975" s="17"/>
      <c r="BZ22975" s="17"/>
      <c r="CA22975" s="17"/>
      <c r="CB22975" s="17"/>
    </row>
    <row r="22976" spans="4:80" x14ac:dyDescent="0.2">
      <c r="D22976" s="53"/>
      <c r="E22976" s="53"/>
      <c r="F22976" s="53"/>
      <c r="G22976" s="53"/>
      <c r="BX22976" s="17"/>
      <c r="BY22976" s="17"/>
      <c r="BZ22976" s="17"/>
      <c r="CA22976" s="17"/>
      <c r="CB22976" s="17"/>
    </row>
    <row r="22977" spans="4:80" x14ac:dyDescent="0.2">
      <c r="D22977" s="53"/>
      <c r="E22977" s="53"/>
      <c r="F22977" s="53"/>
      <c r="G22977" s="53"/>
      <c r="BX22977" s="17"/>
      <c r="BY22977" s="17"/>
      <c r="BZ22977" s="17"/>
      <c r="CA22977" s="17"/>
      <c r="CB22977" s="17"/>
    </row>
    <row r="22978" spans="4:80" x14ac:dyDescent="0.2">
      <c r="D22978" s="53"/>
      <c r="E22978" s="53"/>
      <c r="F22978" s="53"/>
      <c r="G22978" s="53"/>
      <c r="BX22978" s="17"/>
      <c r="BY22978" s="17"/>
      <c r="BZ22978" s="17"/>
      <c r="CA22978" s="17"/>
      <c r="CB22978" s="17"/>
    </row>
    <row r="22979" spans="4:80" x14ac:dyDescent="0.2">
      <c r="D22979" s="53"/>
      <c r="E22979" s="53"/>
      <c r="F22979" s="53"/>
      <c r="G22979" s="53"/>
      <c r="BX22979" s="17"/>
      <c r="BY22979" s="17"/>
      <c r="BZ22979" s="17"/>
      <c r="CA22979" s="17"/>
      <c r="CB22979" s="17"/>
    </row>
    <row r="22980" spans="4:80" x14ac:dyDescent="0.2">
      <c r="D22980" s="53"/>
      <c r="E22980" s="53"/>
      <c r="F22980" s="53"/>
      <c r="G22980" s="53"/>
      <c r="BX22980" s="17"/>
      <c r="BY22980" s="17"/>
      <c r="BZ22980" s="17"/>
      <c r="CA22980" s="17"/>
      <c r="CB22980" s="17"/>
    </row>
    <row r="22981" spans="4:80" x14ac:dyDescent="0.2">
      <c r="D22981" s="53"/>
      <c r="E22981" s="53"/>
      <c r="F22981" s="53"/>
      <c r="G22981" s="53"/>
      <c r="BX22981" s="17"/>
      <c r="BY22981" s="17"/>
      <c r="BZ22981" s="17"/>
      <c r="CA22981" s="17"/>
      <c r="CB22981" s="17"/>
    </row>
    <row r="22982" spans="4:80" x14ac:dyDescent="0.2">
      <c r="D22982" s="53"/>
      <c r="E22982" s="53"/>
      <c r="F22982" s="53"/>
      <c r="G22982" s="53"/>
      <c r="BX22982" s="17"/>
      <c r="BY22982" s="17"/>
      <c r="BZ22982" s="17"/>
      <c r="CA22982" s="17"/>
      <c r="CB22982" s="17"/>
    </row>
    <row r="22983" spans="4:80" x14ac:dyDescent="0.2">
      <c r="D22983" s="53"/>
      <c r="E22983" s="53"/>
      <c r="F22983" s="53"/>
      <c r="G22983" s="53"/>
      <c r="BX22983" s="17"/>
      <c r="BY22983" s="17"/>
      <c r="BZ22983" s="17"/>
      <c r="CA22983" s="17"/>
      <c r="CB22983" s="17"/>
    </row>
    <row r="22984" spans="4:80" x14ac:dyDescent="0.2">
      <c r="D22984" s="53"/>
      <c r="E22984" s="53"/>
      <c r="F22984" s="53"/>
      <c r="G22984" s="53"/>
      <c r="BX22984" s="17"/>
      <c r="BY22984" s="17"/>
      <c r="BZ22984" s="17"/>
      <c r="CA22984" s="17"/>
      <c r="CB22984" s="17"/>
    </row>
    <row r="22985" spans="4:80" x14ac:dyDescent="0.2">
      <c r="D22985" s="53"/>
      <c r="E22985" s="53"/>
      <c r="F22985" s="53"/>
      <c r="G22985" s="53"/>
      <c r="BX22985" s="17"/>
      <c r="BY22985" s="17"/>
      <c r="BZ22985" s="17"/>
      <c r="CA22985" s="17"/>
      <c r="CB22985" s="17"/>
    </row>
    <row r="22986" spans="4:80" x14ac:dyDescent="0.2">
      <c r="D22986" s="53"/>
      <c r="E22986" s="53"/>
      <c r="F22986" s="53"/>
      <c r="G22986" s="53"/>
      <c r="BX22986" s="17"/>
      <c r="BY22986" s="17"/>
      <c r="BZ22986" s="17"/>
      <c r="CA22986" s="17"/>
      <c r="CB22986" s="17"/>
    </row>
    <row r="22987" spans="4:80" x14ac:dyDescent="0.2">
      <c r="D22987" s="53"/>
      <c r="E22987" s="53"/>
      <c r="F22987" s="53"/>
      <c r="G22987" s="53"/>
      <c r="BX22987" s="17"/>
      <c r="BY22987" s="17"/>
      <c r="BZ22987" s="17"/>
      <c r="CA22987" s="17"/>
      <c r="CB22987" s="17"/>
    </row>
    <row r="22988" spans="4:80" x14ac:dyDescent="0.2">
      <c r="D22988" s="53"/>
      <c r="E22988" s="53"/>
      <c r="F22988" s="53"/>
      <c r="G22988" s="53"/>
      <c r="BX22988" s="17"/>
      <c r="BY22988" s="17"/>
      <c r="BZ22988" s="17"/>
      <c r="CA22988" s="17"/>
      <c r="CB22988" s="17"/>
    </row>
    <row r="22989" spans="4:80" x14ac:dyDescent="0.2">
      <c r="D22989" s="53"/>
      <c r="E22989" s="53"/>
      <c r="F22989" s="53"/>
      <c r="G22989" s="53"/>
      <c r="BX22989" s="17"/>
      <c r="BY22989" s="17"/>
      <c r="BZ22989" s="17"/>
      <c r="CA22989" s="17"/>
      <c r="CB22989" s="17"/>
    </row>
    <row r="22990" spans="4:80" x14ac:dyDescent="0.2">
      <c r="D22990" s="53"/>
      <c r="E22990" s="53"/>
      <c r="F22990" s="53"/>
      <c r="G22990" s="53"/>
      <c r="BX22990" s="17"/>
      <c r="BY22990" s="17"/>
      <c r="BZ22990" s="17"/>
      <c r="CA22990" s="17"/>
      <c r="CB22990" s="17"/>
    </row>
    <row r="22991" spans="4:80" x14ac:dyDescent="0.2">
      <c r="D22991" s="53"/>
      <c r="E22991" s="53"/>
      <c r="F22991" s="53"/>
      <c r="G22991" s="53"/>
      <c r="BX22991" s="17"/>
      <c r="BY22991" s="17"/>
      <c r="BZ22991" s="17"/>
      <c r="CA22991" s="17"/>
      <c r="CB22991" s="17"/>
    </row>
    <row r="22992" spans="4:80" x14ac:dyDescent="0.2">
      <c r="D22992" s="53"/>
      <c r="E22992" s="53"/>
      <c r="F22992" s="53"/>
      <c r="G22992" s="53"/>
      <c r="BX22992" s="17"/>
      <c r="BY22992" s="17"/>
      <c r="BZ22992" s="17"/>
      <c r="CA22992" s="17"/>
      <c r="CB22992" s="17"/>
    </row>
    <row r="22993" spans="4:80" x14ac:dyDescent="0.2">
      <c r="D22993" s="53"/>
      <c r="E22993" s="53"/>
      <c r="F22993" s="53"/>
      <c r="G22993" s="53"/>
      <c r="BX22993" s="17"/>
      <c r="BY22993" s="17"/>
      <c r="BZ22993" s="17"/>
      <c r="CA22993" s="17"/>
      <c r="CB22993" s="17"/>
    </row>
    <row r="22994" spans="4:80" x14ac:dyDescent="0.2">
      <c r="D22994" s="53"/>
      <c r="E22994" s="53"/>
      <c r="F22994" s="53"/>
      <c r="G22994" s="53"/>
      <c r="BX22994" s="17"/>
      <c r="BY22994" s="17"/>
      <c r="BZ22994" s="17"/>
      <c r="CA22994" s="17"/>
      <c r="CB22994" s="17"/>
    </row>
    <row r="22995" spans="4:80" x14ac:dyDescent="0.2">
      <c r="D22995" s="53"/>
      <c r="E22995" s="53"/>
      <c r="F22995" s="53"/>
      <c r="G22995" s="53"/>
      <c r="BX22995" s="17"/>
      <c r="BY22995" s="17"/>
      <c r="BZ22995" s="17"/>
      <c r="CA22995" s="17"/>
      <c r="CB22995" s="17"/>
    </row>
    <row r="22996" spans="4:80" x14ac:dyDescent="0.2">
      <c r="D22996" s="53"/>
      <c r="E22996" s="53"/>
      <c r="F22996" s="53"/>
      <c r="G22996" s="53"/>
      <c r="BX22996" s="17"/>
      <c r="BY22996" s="17"/>
      <c r="BZ22996" s="17"/>
      <c r="CA22996" s="17"/>
      <c r="CB22996" s="17"/>
    </row>
    <row r="22997" spans="4:80" x14ac:dyDescent="0.2">
      <c r="D22997" s="53"/>
      <c r="E22997" s="53"/>
      <c r="F22997" s="53"/>
      <c r="G22997" s="53"/>
      <c r="BX22997" s="17"/>
      <c r="BY22997" s="17"/>
      <c r="BZ22997" s="17"/>
      <c r="CA22997" s="17"/>
      <c r="CB22997" s="17"/>
    </row>
    <row r="22998" spans="4:80" x14ac:dyDescent="0.2">
      <c r="D22998" s="53"/>
      <c r="E22998" s="53"/>
      <c r="F22998" s="53"/>
      <c r="G22998" s="53"/>
      <c r="BX22998" s="17"/>
      <c r="BY22998" s="17"/>
      <c r="BZ22998" s="17"/>
      <c r="CA22998" s="17"/>
      <c r="CB22998" s="17"/>
    </row>
    <row r="22999" spans="4:80" x14ac:dyDescent="0.2">
      <c r="D22999" s="53"/>
      <c r="E22999" s="53"/>
      <c r="F22999" s="53"/>
      <c r="G22999" s="53"/>
      <c r="BX22999" s="17"/>
      <c r="BY22999" s="17"/>
      <c r="BZ22999" s="17"/>
      <c r="CA22999" s="17"/>
      <c r="CB22999" s="17"/>
    </row>
    <row r="23000" spans="4:80" x14ac:dyDescent="0.2">
      <c r="D23000" s="53"/>
      <c r="E23000" s="53"/>
      <c r="F23000" s="53"/>
      <c r="G23000" s="53"/>
      <c r="BX23000" s="17"/>
      <c r="BY23000" s="17"/>
      <c r="BZ23000" s="17"/>
      <c r="CA23000" s="17"/>
      <c r="CB23000" s="17"/>
    </row>
    <row r="23001" spans="4:80" x14ac:dyDescent="0.2">
      <c r="D23001" s="53"/>
      <c r="E23001" s="53"/>
      <c r="F23001" s="53"/>
      <c r="G23001" s="53"/>
      <c r="BX23001" s="17"/>
      <c r="BY23001" s="17"/>
      <c r="BZ23001" s="17"/>
      <c r="CA23001" s="17"/>
      <c r="CB23001" s="17"/>
    </row>
    <row r="23002" spans="4:80" x14ac:dyDescent="0.2">
      <c r="D23002" s="53"/>
      <c r="E23002" s="53"/>
      <c r="F23002" s="53"/>
      <c r="G23002" s="53"/>
      <c r="BX23002" s="17"/>
      <c r="BY23002" s="17"/>
      <c r="BZ23002" s="17"/>
      <c r="CA23002" s="17"/>
      <c r="CB23002" s="17"/>
    </row>
    <row r="23003" spans="4:80" x14ac:dyDescent="0.2">
      <c r="D23003" s="53"/>
      <c r="E23003" s="53"/>
      <c r="F23003" s="53"/>
      <c r="G23003" s="53"/>
      <c r="BX23003" s="17"/>
      <c r="BY23003" s="17"/>
      <c r="BZ23003" s="17"/>
      <c r="CA23003" s="17"/>
      <c r="CB23003" s="17"/>
    </row>
    <row r="23004" spans="4:80" x14ac:dyDescent="0.2">
      <c r="D23004" s="53"/>
      <c r="E23004" s="53"/>
      <c r="F23004" s="53"/>
      <c r="G23004" s="53"/>
      <c r="BX23004" s="17"/>
      <c r="BY23004" s="17"/>
      <c r="BZ23004" s="17"/>
      <c r="CA23004" s="17"/>
      <c r="CB23004" s="17"/>
    </row>
    <row r="23005" spans="4:80" x14ac:dyDescent="0.2">
      <c r="D23005" s="53"/>
      <c r="E23005" s="53"/>
      <c r="F23005" s="53"/>
      <c r="G23005" s="53"/>
      <c r="BX23005" s="17"/>
      <c r="BY23005" s="17"/>
      <c r="BZ23005" s="17"/>
      <c r="CA23005" s="17"/>
      <c r="CB23005" s="17"/>
    </row>
    <row r="23006" spans="4:80" x14ac:dyDescent="0.2">
      <c r="D23006" s="53"/>
      <c r="E23006" s="53"/>
      <c r="F23006" s="53"/>
      <c r="G23006" s="53"/>
      <c r="BX23006" s="17"/>
      <c r="BY23006" s="17"/>
      <c r="BZ23006" s="17"/>
      <c r="CA23006" s="17"/>
      <c r="CB23006" s="17"/>
    </row>
    <row r="23007" spans="4:80" x14ac:dyDescent="0.2">
      <c r="D23007" s="53"/>
      <c r="E23007" s="53"/>
      <c r="F23007" s="53"/>
      <c r="G23007" s="53"/>
      <c r="BX23007" s="17"/>
      <c r="BY23007" s="17"/>
      <c r="BZ23007" s="17"/>
      <c r="CA23007" s="17"/>
      <c r="CB23007" s="17"/>
    </row>
    <row r="23008" spans="4:80" x14ac:dyDescent="0.2">
      <c r="D23008" s="53"/>
      <c r="E23008" s="53"/>
      <c r="F23008" s="53"/>
      <c r="G23008" s="53"/>
      <c r="BX23008" s="17"/>
      <c r="BY23008" s="17"/>
      <c r="BZ23008" s="17"/>
      <c r="CA23008" s="17"/>
      <c r="CB23008" s="17"/>
    </row>
    <row r="23009" spans="4:80" x14ac:dyDescent="0.2">
      <c r="D23009" s="53"/>
      <c r="E23009" s="53"/>
      <c r="F23009" s="53"/>
      <c r="G23009" s="53"/>
      <c r="BX23009" s="17"/>
      <c r="BY23009" s="17"/>
      <c r="BZ23009" s="17"/>
      <c r="CA23009" s="17"/>
      <c r="CB23009" s="17"/>
    </row>
    <row r="23010" spans="4:80" x14ac:dyDescent="0.2">
      <c r="D23010" s="53"/>
      <c r="E23010" s="53"/>
      <c r="F23010" s="53"/>
      <c r="G23010" s="53"/>
      <c r="BX23010" s="17"/>
      <c r="BY23010" s="17"/>
      <c r="BZ23010" s="17"/>
      <c r="CA23010" s="17"/>
      <c r="CB23010" s="17"/>
    </row>
    <row r="23011" spans="4:80" x14ac:dyDescent="0.2">
      <c r="D23011" s="53"/>
      <c r="E23011" s="53"/>
      <c r="F23011" s="53"/>
      <c r="G23011" s="53"/>
      <c r="BX23011" s="17"/>
      <c r="BY23011" s="17"/>
      <c r="BZ23011" s="17"/>
      <c r="CA23011" s="17"/>
      <c r="CB23011" s="17"/>
    </row>
    <row r="23012" spans="4:80" x14ac:dyDescent="0.2">
      <c r="D23012" s="53"/>
      <c r="E23012" s="53"/>
      <c r="F23012" s="53"/>
      <c r="G23012" s="53"/>
      <c r="BX23012" s="17"/>
      <c r="BY23012" s="17"/>
      <c r="BZ23012" s="17"/>
      <c r="CA23012" s="17"/>
      <c r="CB23012" s="17"/>
    </row>
    <row r="23013" spans="4:80" x14ac:dyDescent="0.2">
      <c r="D23013" s="53"/>
      <c r="E23013" s="53"/>
      <c r="F23013" s="53"/>
      <c r="G23013" s="53"/>
      <c r="BX23013" s="17"/>
      <c r="BY23013" s="17"/>
      <c r="BZ23013" s="17"/>
      <c r="CA23013" s="17"/>
      <c r="CB23013" s="17"/>
    </row>
    <row r="23014" spans="4:80" x14ac:dyDescent="0.2">
      <c r="D23014" s="53"/>
      <c r="E23014" s="53"/>
      <c r="F23014" s="53"/>
      <c r="G23014" s="53"/>
      <c r="BX23014" s="17"/>
      <c r="BY23014" s="17"/>
      <c r="BZ23014" s="17"/>
      <c r="CA23014" s="17"/>
      <c r="CB23014" s="17"/>
    </row>
    <row r="23015" spans="4:80" x14ac:dyDescent="0.2">
      <c r="D23015" s="53"/>
      <c r="E23015" s="53"/>
      <c r="F23015" s="53"/>
      <c r="G23015" s="53"/>
      <c r="BX23015" s="17"/>
      <c r="BY23015" s="17"/>
      <c r="BZ23015" s="17"/>
      <c r="CA23015" s="17"/>
      <c r="CB23015" s="17"/>
    </row>
    <row r="23016" spans="4:80" x14ac:dyDescent="0.2">
      <c r="D23016" s="53"/>
      <c r="E23016" s="53"/>
      <c r="F23016" s="53"/>
      <c r="G23016" s="53"/>
      <c r="BX23016" s="17"/>
      <c r="BY23016" s="17"/>
      <c r="BZ23016" s="17"/>
      <c r="CA23016" s="17"/>
      <c r="CB23016" s="17"/>
    </row>
    <row r="23017" spans="4:80" x14ac:dyDescent="0.2">
      <c r="D23017" s="53"/>
      <c r="E23017" s="53"/>
      <c r="F23017" s="53"/>
      <c r="G23017" s="53"/>
      <c r="BX23017" s="17"/>
      <c r="BY23017" s="17"/>
      <c r="BZ23017" s="17"/>
      <c r="CA23017" s="17"/>
      <c r="CB23017" s="17"/>
    </row>
    <row r="23018" spans="4:80" x14ac:dyDescent="0.2">
      <c r="D23018" s="53"/>
      <c r="E23018" s="53"/>
      <c r="F23018" s="53"/>
      <c r="G23018" s="53"/>
      <c r="BX23018" s="17"/>
      <c r="BY23018" s="17"/>
      <c r="BZ23018" s="17"/>
      <c r="CA23018" s="17"/>
      <c r="CB23018" s="17"/>
    </row>
    <row r="23019" spans="4:80" x14ac:dyDescent="0.2">
      <c r="D23019" s="53"/>
      <c r="E23019" s="53"/>
      <c r="F23019" s="53"/>
      <c r="G23019" s="53"/>
      <c r="BX23019" s="17"/>
      <c r="BY23019" s="17"/>
      <c r="BZ23019" s="17"/>
      <c r="CA23019" s="17"/>
      <c r="CB23019" s="17"/>
    </row>
    <row r="23020" spans="4:80" x14ac:dyDescent="0.2">
      <c r="D23020" s="53"/>
      <c r="E23020" s="53"/>
      <c r="F23020" s="53"/>
      <c r="G23020" s="53"/>
      <c r="BX23020" s="17"/>
      <c r="BY23020" s="17"/>
      <c r="BZ23020" s="17"/>
      <c r="CA23020" s="17"/>
      <c r="CB23020" s="17"/>
    </row>
    <row r="23021" spans="4:80" x14ac:dyDescent="0.2">
      <c r="D23021" s="53"/>
      <c r="E23021" s="53"/>
      <c r="F23021" s="53"/>
      <c r="G23021" s="53"/>
      <c r="BX23021" s="17"/>
      <c r="BY23021" s="17"/>
      <c r="BZ23021" s="17"/>
      <c r="CA23021" s="17"/>
      <c r="CB23021" s="17"/>
    </row>
    <row r="23022" spans="4:80" x14ac:dyDescent="0.2">
      <c r="D23022" s="53"/>
      <c r="E23022" s="53"/>
      <c r="F23022" s="53"/>
      <c r="G23022" s="53"/>
      <c r="BX23022" s="17"/>
      <c r="BY23022" s="17"/>
      <c r="BZ23022" s="17"/>
      <c r="CA23022" s="17"/>
      <c r="CB23022" s="17"/>
    </row>
    <row r="23023" spans="4:80" x14ac:dyDescent="0.2">
      <c r="D23023" s="53"/>
      <c r="E23023" s="53"/>
      <c r="F23023" s="53"/>
      <c r="G23023" s="53"/>
      <c r="BX23023" s="17"/>
      <c r="BY23023" s="17"/>
      <c r="BZ23023" s="17"/>
      <c r="CA23023" s="17"/>
      <c r="CB23023" s="17"/>
    </row>
    <row r="23024" spans="4:80" x14ac:dyDescent="0.2">
      <c r="D23024" s="53"/>
      <c r="E23024" s="53"/>
      <c r="F23024" s="53"/>
      <c r="G23024" s="53"/>
      <c r="BX23024" s="17"/>
      <c r="BY23024" s="17"/>
      <c r="BZ23024" s="17"/>
      <c r="CA23024" s="17"/>
      <c r="CB23024" s="17"/>
    </row>
    <row r="23025" spans="4:80" x14ac:dyDescent="0.2">
      <c r="D23025" s="53"/>
      <c r="E23025" s="53"/>
      <c r="F23025" s="53"/>
      <c r="G23025" s="53"/>
      <c r="BX23025" s="17"/>
      <c r="BY23025" s="17"/>
      <c r="BZ23025" s="17"/>
      <c r="CA23025" s="17"/>
      <c r="CB23025" s="17"/>
    </row>
    <row r="23026" spans="4:80" x14ac:dyDescent="0.2">
      <c r="D23026" s="53"/>
      <c r="E23026" s="53"/>
      <c r="F23026" s="53"/>
      <c r="G23026" s="53"/>
      <c r="BX23026" s="17"/>
      <c r="BY23026" s="17"/>
      <c r="BZ23026" s="17"/>
      <c r="CA23026" s="17"/>
      <c r="CB23026" s="17"/>
    </row>
    <row r="23027" spans="4:80" x14ac:dyDescent="0.2">
      <c r="D23027" s="53"/>
      <c r="E23027" s="53"/>
      <c r="F23027" s="53"/>
      <c r="G23027" s="53"/>
      <c r="BX23027" s="17"/>
      <c r="BY23027" s="17"/>
      <c r="BZ23027" s="17"/>
      <c r="CA23027" s="17"/>
      <c r="CB23027" s="17"/>
    </row>
    <row r="23028" spans="4:80" x14ac:dyDescent="0.2">
      <c r="D23028" s="53"/>
      <c r="E23028" s="53"/>
      <c r="F23028" s="53"/>
      <c r="G23028" s="53"/>
      <c r="BX23028" s="17"/>
      <c r="BY23028" s="17"/>
      <c r="BZ23028" s="17"/>
      <c r="CA23028" s="17"/>
      <c r="CB23028" s="17"/>
    </row>
    <row r="23029" spans="4:80" x14ac:dyDescent="0.2">
      <c r="D23029" s="53"/>
      <c r="E23029" s="53"/>
      <c r="F23029" s="53"/>
      <c r="G23029" s="53"/>
      <c r="BX23029" s="17"/>
      <c r="BY23029" s="17"/>
      <c r="BZ23029" s="17"/>
      <c r="CA23029" s="17"/>
      <c r="CB23029" s="17"/>
    </row>
    <row r="23030" spans="4:80" x14ac:dyDescent="0.2">
      <c r="D23030" s="53"/>
      <c r="E23030" s="53"/>
      <c r="F23030" s="53"/>
      <c r="G23030" s="53"/>
      <c r="BX23030" s="17"/>
      <c r="BY23030" s="17"/>
      <c r="BZ23030" s="17"/>
      <c r="CA23030" s="17"/>
      <c r="CB23030" s="17"/>
    </row>
    <row r="23031" spans="4:80" x14ac:dyDescent="0.2">
      <c r="D23031" s="53"/>
      <c r="E23031" s="53"/>
      <c r="F23031" s="53"/>
      <c r="G23031" s="53"/>
      <c r="BX23031" s="17"/>
      <c r="BY23031" s="17"/>
      <c r="BZ23031" s="17"/>
      <c r="CA23031" s="17"/>
      <c r="CB23031" s="17"/>
    </row>
    <row r="23032" spans="4:80" x14ac:dyDescent="0.2">
      <c r="D23032" s="53"/>
      <c r="E23032" s="53"/>
      <c r="F23032" s="53"/>
      <c r="G23032" s="53"/>
      <c r="BX23032" s="17"/>
      <c r="BY23032" s="17"/>
      <c r="BZ23032" s="17"/>
      <c r="CA23032" s="17"/>
      <c r="CB23032" s="17"/>
    </row>
    <row r="23033" spans="4:80" x14ac:dyDescent="0.2">
      <c r="D23033" s="53"/>
      <c r="E23033" s="53"/>
      <c r="F23033" s="53"/>
      <c r="G23033" s="53"/>
      <c r="BX23033" s="17"/>
      <c r="BY23033" s="17"/>
      <c r="BZ23033" s="17"/>
      <c r="CA23033" s="17"/>
      <c r="CB23033" s="17"/>
    </row>
    <row r="23034" spans="4:80" x14ac:dyDescent="0.2">
      <c r="D23034" s="53"/>
      <c r="E23034" s="53"/>
      <c r="F23034" s="53"/>
      <c r="G23034" s="53"/>
      <c r="BX23034" s="17"/>
      <c r="BY23034" s="17"/>
      <c r="BZ23034" s="17"/>
      <c r="CA23034" s="17"/>
      <c r="CB23034" s="17"/>
    </row>
    <row r="23035" spans="4:80" x14ac:dyDescent="0.2">
      <c r="D23035" s="53"/>
      <c r="E23035" s="53"/>
      <c r="F23035" s="53"/>
      <c r="G23035" s="53"/>
      <c r="BX23035" s="17"/>
      <c r="BY23035" s="17"/>
      <c r="BZ23035" s="17"/>
      <c r="CA23035" s="17"/>
      <c r="CB23035" s="17"/>
    </row>
    <row r="23036" spans="4:80" x14ac:dyDescent="0.2">
      <c r="D23036" s="53"/>
      <c r="E23036" s="53"/>
      <c r="F23036" s="53"/>
      <c r="G23036" s="53"/>
      <c r="BX23036" s="17"/>
      <c r="BY23036" s="17"/>
      <c r="BZ23036" s="17"/>
      <c r="CA23036" s="17"/>
      <c r="CB23036" s="17"/>
    </row>
    <row r="23037" spans="4:80" x14ac:dyDescent="0.2">
      <c r="D23037" s="53"/>
      <c r="E23037" s="53"/>
      <c r="F23037" s="53"/>
      <c r="G23037" s="53"/>
      <c r="BX23037" s="17"/>
      <c r="BY23037" s="17"/>
      <c r="BZ23037" s="17"/>
      <c r="CA23037" s="17"/>
      <c r="CB23037" s="17"/>
    </row>
    <row r="23038" spans="4:80" x14ac:dyDescent="0.2">
      <c r="D23038" s="53"/>
      <c r="E23038" s="53"/>
      <c r="F23038" s="53"/>
      <c r="G23038" s="53"/>
      <c r="BX23038" s="17"/>
      <c r="BY23038" s="17"/>
      <c r="BZ23038" s="17"/>
      <c r="CA23038" s="17"/>
      <c r="CB23038" s="17"/>
    </row>
    <row r="23039" spans="4:80" x14ac:dyDescent="0.2">
      <c r="D23039" s="53"/>
      <c r="E23039" s="53"/>
      <c r="F23039" s="53"/>
      <c r="G23039" s="53"/>
      <c r="BX23039" s="17"/>
      <c r="BY23039" s="17"/>
      <c r="BZ23039" s="17"/>
      <c r="CA23039" s="17"/>
      <c r="CB23039" s="17"/>
    </row>
    <row r="23040" spans="4:80" x14ac:dyDescent="0.2">
      <c r="D23040" s="53"/>
      <c r="E23040" s="53"/>
      <c r="F23040" s="53"/>
      <c r="G23040" s="53"/>
      <c r="BX23040" s="17"/>
      <c r="BY23040" s="17"/>
      <c r="BZ23040" s="17"/>
      <c r="CA23040" s="17"/>
      <c r="CB23040" s="17"/>
    </row>
    <row r="23041" spans="4:80" x14ac:dyDescent="0.2">
      <c r="D23041" s="53"/>
      <c r="E23041" s="53"/>
      <c r="F23041" s="53"/>
      <c r="G23041" s="53"/>
      <c r="BX23041" s="17"/>
      <c r="BY23041" s="17"/>
      <c r="BZ23041" s="17"/>
      <c r="CA23041" s="17"/>
      <c r="CB23041" s="17"/>
    </row>
    <row r="23042" spans="4:80" x14ac:dyDescent="0.2">
      <c r="D23042" s="53"/>
      <c r="E23042" s="53"/>
      <c r="F23042" s="53"/>
      <c r="G23042" s="53"/>
      <c r="BX23042" s="17"/>
      <c r="BY23042" s="17"/>
      <c r="BZ23042" s="17"/>
      <c r="CA23042" s="17"/>
      <c r="CB23042" s="17"/>
    </row>
    <row r="23043" spans="4:80" x14ac:dyDescent="0.2">
      <c r="D23043" s="53"/>
      <c r="E23043" s="53"/>
      <c r="F23043" s="53"/>
      <c r="G23043" s="53"/>
      <c r="BX23043" s="17"/>
      <c r="BY23043" s="17"/>
      <c r="BZ23043" s="17"/>
      <c r="CA23043" s="17"/>
      <c r="CB23043" s="17"/>
    </row>
    <row r="23044" spans="4:80" x14ac:dyDescent="0.2">
      <c r="D23044" s="53"/>
      <c r="E23044" s="53"/>
      <c r="F23044" s="53"/>
      <c r="G23044" s="53"/>
      <c r="BX23044" s="17"/>
      <c r="BY23044" s="17"/>
      <c r="BZ23044" s="17"/>
      <c r="CA23044" s="17"/>
      <c r="CB23044" s="17"/>
    </row>
    <row r="23045" spans="4:80" x14ac:dyDescent="0.2">
      <c r="D23045" s="53"/>
      <c r="E23045" s="53"/>
      <c r="F23045" s="53"/>
      <c r="G23045" s="53"/>
      <c r="BX23045" s="17"/>
      <c r="BY23045" s="17"/>
      <c r="BZ23045" s="17"/>
      <c r="CA23045" s="17"/>
      <c r="CB23045" s="17"/>
    </row>
    <row r="23046" spans="4:80" x14ac:dyDescent="0.2">
      <c r="D23046" s="53"/>
      <c r="E23046" s="53"/>
      <c r="F23046" s="53"/>
      <c r="G23046" s="53"/>
      <c r="BX23046" s="17"/>
      <c r="BY23046" s="17"/>
      <c r="BZ23046" s="17"/>
      <c r="CA23046" s="17"/>
      <c r="CB23046" s="17"/>
    </row>
    <row r="23047" spans="4:80" x14ac:dyDescent="0.2">
      <c r="D23047" s="53"/>
      <c r="E23047" s="53"/>
      <c r="F23047" s="53"/>
      <c r="G23047" s="53"/>
      <c r="BX23047" s="17"/>
      <c r="BY23047" s="17"/>
      <c r="BZ23047" s="17"/>
      <c r="CA23047" s="17"/>
      <c r="CB23047" s="17"/>
    </row>
    <row r="23048" spans="4:80" x14ac:dyDescent="0.2">
      <c r="D23048" s="53"/>
      <c r="E23048" s="53"/>
      <c r="F23048" s="53"/>
      <c r="G23048" s="53"/>
      <c r="BX23048" s="17"/>
      <c r="BY23048" s="17"/>
      <c r="BZ23048" s="17"/>
      <c r="CA23048" s="17"/>
      <c r="CB23048" s="17"/>
    </row>
    <row r="23049" spans="4:80" x14ac:dyDescent="0.2">
      <c r="D23049" s="53"/>
      <c r="E23049" s="53"/>
      <c r="F23049" s="53"/>
      <c r="G23049" s="53"/>
      <c r="BX23049" s="17"/>
      <c r="BY23049" s="17"/>
      <c r="BZ23049" s="17"/>
      <c r="CA23049" s="17"/>
      <c r="CB23049" s="17"/>
    </row>
    <row r="23050" spans="4:80" x14ac:dyDescent="0.2">
      <c r="D23050" s="53"/>
      <c r="E23050" s="53"/>
      <c r="F23050" s="53"/>
      <c r="G23050" s="53"/>
      <c r="BX23050" s="17"/>
      <c r="BY23050" s="17"/>
      <c r="BZ23050" s="17"/>
      <c r="CA23050" s="17"/>
      <c r="CB23050" s="17"/>
    </row>
    <row r="23051" spans="4:80" x14ac:dyDescent="0.2">
      <c r="D23051" s="53"/>
      <c r="E23051" s="53"/>
      <c r="F23051" s="53"/>
      <c r="G23051" s="53"/>
      <c r="BX23051" s="17"/>
      <c r="BY23051" s="17"/>
      <c r="BZ23051" s="17"/>
      <c r="CA23051" s="17"/>
      <c r="CB23051" s="17"/>
    </row>
    <row r="23052" spans="4:80" x14ac:dyDescent="0.2">
      <c r="D23052" s="53"/>
      <c r="E23052" s="53"/>
      <c r="F23052" s="53"/>
      <c r="G23052" s="53"/>
      <c r="BX23052" s="17"/>
      <c r="BY23052" s="17"/>
      <c r="BZ23052" s="17"/>
      <c r="CA23052" s="17"/>
      <c r="CB23052" s="17"/>
    </row>
    <row r="23053" spans="4:80" x14ac:dyDescent="0.2">
      <c r="D23053" s="53"/>
      <c r="E23053" s="53"/>
      <c r="F23053" s="53"/>
      <c r="G23053" s="53"/>
      <c r="BX23053" s="17"/>
      <c r="BY23053" s="17"/>
      <c r="BZ23053" s="17"/>
      <c r="CA23053" s="17"/>
      <c r="CB23053" s="17"/>
    </row>
    <row r="23054" spans="4:80" x14ac:dyDescent="0.2">
      <c r="D23054" s="53"/>
      <c r="E23054" s="53"/>
      <c r="F23054" s="53"/>
      <c r="G23054" s="53"/>
      <c r="BX23054" s="17"/>
      <c r="BY23054" s="17"/>
      <c r="BZ23054" s="17"/>
      <c r="CA23054" s="17"/>
      <c r="CB23054" s="17"/>
    </row>
    <row r="23055" spans="4:80" x14ac:dyDescent="0.2">
      <c r="D23055" s="53"/>
      <c r="E23055" s="53"/>
      <c r="F23055" s="53"/>
      <c r="G23055" s="53"/>
      <c r="BX23055" s="17"/>
      <c r="BY23055" s="17"/>
      <c r="BZ23055" s="17"/>
      <c r="CA23055" s="17"/>
      <c r="CB23055" s="17"/>
    </row>
    <row r="23056" spans="4:80" x14ac:dyDescent="0.2">
      <c r="D23056" s="53"/>
      <c r="E23056" s="53"/>
      <c r="F23056" s="53"/>
      <c r="G23056" s="53"/>
      <c r="BX23056" s="17"/>
      <c r="BY23056" s="17"/>
      <c r="BZ23056" s="17"/>
      <c r="CA23056" s="17"/>
      <c r="CB23056" s="17"/>
    </row>
    <row r="23057" spans="4:80" x14ac:dyDescent="0.2">
      <c r="D23057" s="53"/>
      <c r="E23057" s="53"/>
      <c r="F23057" s="53"/>
      <c r="G23057" s="53"/>
      <c r="BX23057" s="17"/>
      <c r="BY23057" s="17"/>
      <c r="BZ23057" s="17"/>
      <c r="CA23057" s="17"/>
      <c r="CB23057" s="17"/>
    </row>
    <row r="23058" spans="4:80" x14ac:dyDescent="0.2">
      <c r="D23058" s="53"/>
      <c r="E23058" s="53"/>
      <c r="F23058" s="53"/>
      <c r="G23058" s="53"/>
      <c r="BX23058" s="17"/>
      <c r="BY23058" s="17"/>
      <c r="BZ23058" s="17"/>
      <c r="CA23058" s="17"/>
      <c r="CB23058" s="17"/>
    </row>
    <row r="23059" spans="4:80" x14ac:dyDescent="0.2">
      <c r="D23059" s="53"/>
      <c r="E23059" s="53"/>
      <c r="F23059" s="53"/>
      <c r="G23059" s="53"/>
      <c r="BX23059" s="17"/>
      <c r="BY23059" s="17"/>
      <c r="BZ23059" s="17"/>
      <c r="CA23059" s="17"/>
      <c r="CB23059" s="17"/>
    </row>
    <row r="23060" spans="4:80" x14ac:dyDescent="0.2">
      <c r="D23060" s="53"/>
      <c r="E23060" s="53"/>
      <c r="F23060" s="53"/>
      <c r="G23060" s="53"/>
      <c r="BX23060" s="17"/>
      <c r="BY23060" s="17"/>
      <c r="BZ23060" s="17"/>
      <c r="CA23060" s="17"/>
      <c r="CB23060" s="17"/>
    </row>
    <row r="23061" spans="4:80" x14ac:dyDescent="0.2">
      <c r="D23061" s="53"/>
      <c r="E23061" s="53"/>
      <c r="F23061" s="53"/>
      <c r="G23061" s="53"/>
      <c r="BX23061" s="17"/>
      <c r="BY23061" s="17"/>
      <c r="BZ23061" s="17"/>
      <c r="CA23061" s="17"/>
      <c r="CB23061" s="17"/>
    </row>
    <row r="23062" spans="4:80" x14ac:dyDescent="0.2">
      <c r="D23062" s="53"/>
      <c r="E23062" s="53"/>
      <c r="F23062" s="53"/>
      <c r="G23062" s="53"/>
      <c r="BX23062" s="17"/>
      <c r="BY23062" s="17"/>
      <c r="BZ23062" s="17"/>
      <c r="CA23062" s="17"/>
      <c r="CB23062" s="17"/>
    </row>
    <row r="23063" spans="4:80" x14ac:dyDescent="0.2">
      <c r="D23063" s="53"/>
      <c r="E23063" s="53"/>
      <c r="F23063" s="53"/>
      <c r="G23063" s="53"/>
      <c r="BX23063" s="17"/>
      <c r="BY23063" s="17"/>
      <c r="BZ23063" s="17"/>
      <c r="CA23063" s="17"/>
      <c r="CB23063" s="17"/>
    </row>
    <row r="23064" spans="4:80" x14ac:dyDescent="0.2">
      <c r="D23064" s="53"/>
      <c r="E23064" s="53"/>
      <c r="F23064" s="53"/>
      <c r="G23064" s="53"/>
      <c r="BX23064" s="17"/>
      <c r="BY23064" s="17"/>
      <c r="BZ23064" s="17"/>
      <c r="CA23064" s="17"/>
      <c r="CB23064" s="17"/>
    </row>
    <row r="23065" spans="4:80" x14ac:dyDescent="0.2">
      <c r="D23065" s="53"/>
      <c r="E23065" s="53"/>
      <c r="F23065" s="53"/>
      <c r="G23065" s="53"/>
      <c r="BX23065" s="17"/>
      <c r="BY23065" s="17"/>
      <c r="BZ23065" s="17"/>
      <c r="CA23065" s="17"/>
      <c r="CB23065" s="17"/>
    </row>
    <row r="23066" spans="4:80" x14ac:dyDescent="0.2">
      <c r="D23066" s="53"/>
      <c r="E23066" s="53"/>
      <c r="F23066" s="53"/>
      <c r="G23066" s="53"/>
      <c r="BX23066" s="17"/>
      <c r="BY23066" s="17"/>
      <c r="BZ23066" s="17"/>
      <c r="CA23066" s="17"/>
      <c r="CB23066" s="17"/>
    </row>
    <row r="23067" spans="4:80" x14ac:dyDescent="0.2">
      <c r="D23067" s="53"/>
      <c r="E23067" s="53"/>
      <c r="F23067" s="53"/>
      <c r="G23067" s="53"/>
      <c r="BX23067" s="17"/>
      <c r="BY23067" s="17"/>
      <c r="BZ23067" s="17"/>
      <c r="CA23067" s="17"/>
      <c r="CB23067" s="17"/>
    </row>
    <row r="23068" spans="4:80" x14ac:dyDescent="0.2">
      <c r="D23068" s="53"/>
      <c r="E23068" s="53"/>
      <c r="F23068" s="53"/>
      <c r="G23068" s="53"/>
      <c r="BX23068" s="17"/>
      <c r="BY23068" s="17"/>
      <c r="BZ23068" s="17"/>
      <c r="CA23068" s="17"/>
      <c r="CB23068" s="17"/>
    </row>
    <row r="23069" spans="4:80" x14ac:dyDescent="0.2">
      <c r="D23069" s="53"/>
      <c r="E23069" s="53"/>
      <c r="F23069" s="53"/>
      <c r="G23069" s="53"/>
      <c r="BX23069" s="17"/>
      <c r="BY23069" s="17"/>
      <c r="BZ23069" s="17"/>
      <c r="CA23069" s="17"/>
      <c r="CB23069" s="17"/>
    </row>
    <row r="23070" spans="4:80" x14ac:dyDescent="0.2">
      <c r="D23070" s="53"/>
      <c r="E23070" s="53"/>
      <c r="F23070" s="53"/>
      <c r="G23070" s="53"/>
      <c r="BX23070" s="17"/>
      <c r="BY23070" s="17"/>
      <c r="BZ23070" s="17"/>
      <c r="CA23070" s="17"/>
      <c r="CB23070" s="17"/>
    </row>
    <row r="23071" spans="4:80" x14ac:dyDescent="0.2">
      <c r="D23071" s="53"/>
      <c r="E23071" s="53"/>
      <c r="F23071" s="53"/>
      <c r="G23071" s="53"/>
      <c r="BX23071" s="17"/>
      <c r="BY23071" s="17"/>
      <c r="BZ23071" s="17"/>
      <c r="CA23071" s="17"/>
      <c r="CB23071" s="17"/>
    </row>
    <row r="23072" spans="4:80" x14ac:dyDescent="0.2">
      <c r="D23072" s="53"/>
      <c r="E23072" s="53"/>
      <c r="F23072" s="53"/>
      <c r="G23072" s="53"/>
      <c r="BX23072" s="17"/>
      <c r="BY23072" s="17"/>
      <c r="BZ23072" s="17"/>
      <c r="CA23072" s="17"/>
      <c r="CB23072" s="17"/>
    </row>
    <row r="23073" spans="4:80" x14ac:dyDescent="0.2">
      <c r="D23073" s="53"/>
      <c r="E23073" s="53"/>
      <c r="F23073" s="53"/>
      <c r="G23073" s="53"/>
      <c r="BX23073" s="17"/>
      <c r="BY23073" s="17"/>
      <c r="BZ23073" s="17"/>
      <c r="CA23073" s="17"/>
      <c r="CB23073" s="17"/>
    </row>
    <row r="23074" spans="4:80" x14ac:dyDescent="0.2">
      <c r="D23074" s="53"/>
      <c r="E23074" s="53"/>
      <c r="F23074" s="53"/>
      <c r="G23074" s="53"/>
      <c r="BX23074" s="17"/>
      <c r="BY23074" s="17"/>
      <c r="BZ23074" s="17"/>
      <c r="CA23074" s="17"/>
      <c r="CB23074" s="17"/>
    </row>
    <row r="23075" spans="4:80" x14ac:dyDescent="0.2">
      <c r="D23075" s="53"/>
      <c r="E23075" s="53"/>
      <c r="F23075" s="53"/>
      <c r="G23075" s="53"/>
      <c r="BX23075" s="17"/>
      <c r="BY23075" s="17"/>
      <c r="BZ23075" s="17"/>
      <c r="CA23075" s="17"/>
      <c r="CB23075" s="17"/>
    </row>
    <row r="23076" spans="4:80" x14ac:dyDescent="0.2">
      <c r="D23076" s="53"/>
      <c r="E23076" s="53"/>
      <c r="F23076" s="53"/>
      <c r="G23076" s="53"/>
      <c r="BX23076" s="17"/>
      <c r="BY23076" s="17"/>
      <c r="BZ23076" s="17"/>
      <c r="CA23076" s="17"/>
      <c r="CB23076" s="17"/>
    </row>
    <row r="23077" spans="4:80" x14ac:dyDescent="0.2">
      <c r="D23077" s="53"/>
      <c r="E23077" s="53"/>
      <c r="F23077" s="53"/>
      <c r="G23077" s="53"/>
      <c r="BX23077" s="17"/>
      <c r="BY23077" s="17"/>
      <c r="BZ23077" s="17"/>
      <c r="CA23077" s="17"/>
      <c r="CB23077" s="17"/>
    </row>
    <row r="23078" spans="4:80" x14ac:dyDescent="0.2">
      <c r="D23078" s="53"/>
      <c r="E23078" s="53"/>
      <c r="F23078" s="53"/>
      <c r="G23078" s="53"/>
      <c r="BX23078" s="17"/>
      <c r="BY23078" s="17"/>
      <c r="BZ23078" s="17"/>
      <c r="CA23078" s="17"/>
      <c r="CB23078" s="17"/>
    </row>
    <row r="23079" spans="4:80" x14ac:dyDescent="0.2">
      <c r="D23079" s="53"/>
      <c r="E23079" s="53"/>
      <c r="F23079" s="53"/>
      <c r="G23079" s="53"/>
      <c r="BX23079" s="17"/>
      <c r="BY23079" s="17"/>
      <c r="BZ23079" s="17"/>
      <c r="CA23079" s="17"/>
      <c r="CB23079" s="17"/>
    </row>
    <row r="23080" spans="4:80" x14ac:dyDescent="0.2">
      <c r="D23080" s="53"/>
      <c r="E23080" s="53"/>
      <c r="F23080" s="53"/>
      <c r="G23080" s="53"/>
      <c r="BX23080" s="17"/>
      <c r="BY23080" s="17"/>
      <c r="BZ23080" s="17"/>
      <c r="CA23080" s="17"/>
      <c r="CB23080" s="17"/>
    </row>
    <row r="23081" spans="4:80" x14ac:dyDescent="0.2">
      <c r="D23081" s="53"/>
      <c r="E23081" s="53"/>
      <c r="F23081" s="53"/>
      <c r="G23081" s="53"/>
      <c r="BX23081" s="17"/>
      <c r="BY23081" s="17"/>
      <c r="BZ23081" s="17"/>
      <c r="CA23081" s="17"/>
      <c r="CB23081" s="17"/>
    </row>
    <row r="23082" spans="4:80" x14ac:dyDescent="0.2">
      <c r="D23082" s="53"/>
      <c r="E23082" s="53"/>
      <c r="F23082" s="53"/>
      <c r="G23082" s="53"/>
      <c r="BX23082" s="17"/>
      <c r="BY23082" s="17"/>
      <c r="BZ23082" s="17"/>
      <c r="CA23082" s="17"/>
      <c r="CB23082" s="17"/>
    </row>
    <row r="23083" spans="4:80" x14ac:dyDescent="0.2">
      <c r="D23083" s="53"/>
      <c r="E23083" s="53"/>
      <c r="F23083" s="53"/>
      <c r="G23083" s="53"/>
      <c r="BX23083" s="17"/>
      <c r="BY23083" s="17"/>
      <c r="BZ23083" s="17"/>
      <c r="CA23083" s="17"/>
      <c r="CB23083" s="17"/>
    </row>
    <row r="23084" spans="4:80" x14ac:dyDescent="0.2">
      <c r="D23084" s="53"/>
      <c r="E23084" s="53"/>
      <c r="F23084" s="53"/>
      <c r="G23084" s="53"/>
      <c r="BX23084" s="17"/>
      <c r="BY23084" s="17"/>
      <c r="BZ23084" s="17"/>
      <c r="CA23084" s="17"/>
      <c r="CB23084" s="17"/>
    </row>
    <row r="23085" spans="4:80" x14ac:dyDescent="0.2">
      <c r="D23085" s="53"/>
      <c r="E23085" s="53"/>
      <c r="F23085" s="53"/>
      <c r="G23085" s="53"/>
      <c r="BX23085" s="17"/>
      <c r="BY23085" s="17"/>
      <c r="BZ23085" s="17"/>
      <c r="CA23085" s="17"/>
      <c r="CB23085" s="17"/>
    </row>
    <row r="23086" spans="4:80" x14ac:dyDescent="0.2">
      <c r="D23086" s="53"/>
      <c r="E23086" s="53"/>
      <c r="F23086" s="53"/>
      <c r="G23086" s="53"/>
      <c r="BX23086" s="17"/>
      <c r="BY23086" s="17"/>
      <c r="BZ23086" s="17"/>
      <c r="CA23086" s="17"/>
      <c r="CB23086" s="17"/>
    </row>
    <row r="23087" spans="4:80" x14ac:dyDescent="0.2">
      <c r="D23087" s="53"/>
      <c r="E23087" s="53"/>
      <c r="F23087" s="53"/>
      <c r="G23087" s="53"/>
      <c r="BX23087" s="17"/>
      <c r="BY23087" s="17"/>
      <c r="BZ23087" s="17"/>
      <c r="CA23087" s="17"/>
      <c r="CB23087" s="17"/>
    </row>
    <row r="23088" spans="4:80" x14ac:dyDescent="0.2">
      <c r="D23088" s="53"/>
      <c r="E23088" s="53"/>
      <c r="F23088" s="53"/>
      <c r="G23088" s="53"/>
      <c r="BX23088" s="17"/>
      <c r="BY23088" s="17"/>
      <c r="BZ23088" s="17"/>
      <c r="CA23088" s="17"/>
      <c r="CB23088" s="17"/>
    </row>
    <row r="23089" spans="4:80" x14ac:dyDescent="0.2">
      <c r="D23089" s="53"/>
      <c r="E23089" s="53"/>
      <c r="F23089" s="53"/>
      <c r="G23089" s="53"/>
      <c r="BX23089" s="17"/>
      <c r="BY23089" s="17"/>
      <c r="BZ23089" s="17"/>
      <c r="CA23089" s="17"/>
      <c r="CB23089" s="17"/>
    </row>
    <row r="23090" spans="4:80" x14ac:dyDescent="0.2">
      <c r="D23090" s="53"/>
      <c r="E23090" s="53"/>
      <c r="F23090" s="53"/>
      <c r="G23090" s="53"/>
      <c r="BX23090" s="17"/>
      <c r="BY23090" s="17"/>
      <c r="BZ23090" s="17"/>
      <c r="CA23090" s="17"/>
      <c r="CB23090" s="17"/>
    </row>
    <row r="23091" spans="4:80" x14ac:dyDescent="0.2">
      <c r="D23091" s="53"/>
      <c r="E23091" s="53"/>
      <c r="F23091" s="53"/>
      <c r="G23091" s="53"/>
      <c r="BX23091" s="17"/>
      <c r="BY23091" s="17"/>
      <c r="BZ23091" s="17"/>
      <c r="CA23091" s="17"/>
      <c r="CB23091" s="17"/>
    </row>
    <row r="23092" spans="4:80" x14ac:dyDescent="0.2">
      <c r="D23092" s="53"/>
      <c r="E23092" s="53"/>
      <c r="F23092" s="53"/>
      <c r="G23092" s="53"/>
      <c r="BX23092" s="17"/>
      <c r="BY23092" s="17"/>
      <c r="BZ23092" s="17"/>
      <c r="CA23092" s="17"/>
      <c r="CB23092" s="17"/>
    </row>
    <row r="23093" spans="4:80" x14ac:dyDescent="0.2">
      <c r="D23093" s="53"/>
      <c r="E23093" s="53"/>
      <c r="F23093" s="53"/>
      <c r="G23093" s="53"/>
      <c r="BX23093" s="17"/>
      <c r="BY23093" s="17"/>
      <c r="BZ23093" s="17"/>
      <c r="CA23093" s="17"/>
      <c r="CB23093" s="17"/>
    </row>
    <row r="23094" spans="4:80" x14ac:dyDescent="0.2">
      <c r="D23094" s="53"/>
      <c r="E23094" s="53"/>
      <c r="F23094" s="53"/>
      <c r="G23094" s="53"/>
      <c r="BX23094" s="17"/>
      <c r="BY23094" s="17"/>
      <c r="BZ23094" s="17"/>
      <c r="CA23094" s="17"/>
      <c r="CB23094" s="17"/>
    </row>
    <row r="23095" spans="4:80" x14ac:dyDescent="0.2">
      <c r="D23095" s="53"/>
      <c r="E23095" s="53"/>
      <c r="F23095" s="53"/>
      <c r="G23095" s="53"/>
      <c r="BX23095" s="17"/>
      <c r="BY23095" s="17"/>
      <c r="BZ23095" s="17"/>
      <c r="CA23095" s="17"/>
      <c r="CB23095" s="17"/>
    </row>
    <row r="23096" spans="4:80" x14ac:dyDescent="0.2">
      <c r="D23096" s="53"/>
      <c r="E23096" s="53"/>
      <c r="F23096" s="53"/>
      <c r="G23096" s="53"/>
      <c r="BX23096" s="17"/>
      <c r="BY23096" s="17"/>
      <c r="BZ23096" s="17"/>
      <c r="CA23096" s="17"/>
      <c r="CB23096" s="17"/>
    </row>
    <row r="23097" spans="4:80" x14ac:dyDescent="0.2">
      <c r="D23097" s="53"/>
      <c r="E23097" s="53"/>
      <c r="F23097" s="53"/>
      <c r="G23097" s="53"/>
      <c r="BX23097" s="17"/>
      <c r="BY23097" s="17"/>
      <c r="BZ23097" s="17"/>
      <c r="CA23097" s="17"/>
      <c r="CB23097" s="17"/>
    </row>
    <row r="23098" spans="4:80" x14ac:dyDescent="0.2">
      <c r="D23098" s="53"/>
      <c r="E23098" s="53"/>
      <c r="F23098" s="53"/>
      <c r="G23098" s="53"/>
      <c r="BX23098" s="17"/>
      <c r="BY23098" s="17"/>
      <c r="BZ23098" s="17"/>
      <c r="CA23098" s="17"/>
      <c r="CB23098" s="17"/>
    </row>
    <row r="23099" spans="4:80" x14ac:dyDescent="0.2">
      <c r="D23099" s="53"/>
      <c r="E23099" s="53"/>
      <c r="F23099" s="53"/>
      <c r="G23099" s="53"/>
      <c r="BX23099" s="17"/>
      <c r="BY23099" s="17"/>
      <c r="BZ23099" s="17"/>
      <c r="CA23099" s="17"/>
      <c r="CB23099" s="17"/>
    </row>
    <row r="23100" spans="4:80" x14ac:dyDescent="0.2">
      <c r="D23100" s="53"/>
      <c r="E23100" s="53"/>
      <c r="F23100" s="53"/>
      <c r="G23100" s="53"/>
      <c r="BX23100" s="17"/>
      <c r="BY23100" s="17"/>
      <c r="BZ23100" s="17"/>
      <c r="CA23100" s="17"/>
      <c r="CB23100" s="17"/>
    </row>
    <row r="23101" spans="4:80" x14ac:dyDescent="0.2">
      <c r="D23101" s="53"/>
      <c r="E23101" s="53"/>
      <c r="F23101" s="53"/>
      <c r="G23101" s="53"/>
      <c r="BX23101" s="17"/>
      <c r="BY23101" s="17"/>
      <c r="BZ23101" s="17"/>
      <c r="CA23101" s="17"/>
      <c r="CB23101" s="17"/>
    </row>
    <row r="23102" spans="4:80" x14ac:dyDescent="0.2">
      <c r="D23102" s="53"/>
      <c r="E23102" s="53"/>
      <c r="F23102" s="53"/>
      <c r="G23102" s="53"/>
      <c r="BX23102" s="17"/>
      <c r="BY23102" s="17"/>
      <c r="BZ23102" s="17"/>
      <c r="CA23102" s="17"/>
      <c r="CB23102" s="17"/>
    </row>
    <row r="23103" spans="4:80" x14ac:dyDescent="0.2">
      <c r="D23103" s="53"/>
      <c r="E23103" s="53"/>
      <c r="F23103" s="53"/>
      <c r="G23103" s="53"/>
      <c r="BX23103" s="17"/>
      <c r="BY23103" s="17"/>
      <c r="BZ23103" s="17"/>
      <c r="CA23103" s="17"/>
      <c r="CB23103" s="17"/>
    </row>
    <row r="23104" spans="4:80" x14ac:dyDescent="0.2">
      <c r="D23104" s="53"/>
      <c r="E23104" s="53"/>
      <c r="F23104" s="53"/>
      <c r="G23104" s="53"/>
      <c r="BX23104" s="17"/>
      <c r="BY23104" s="17"/>
      <c r="BZ23104" s="17"/>
      <c r="CA23104" s="17"/>
      <c r="CB23104" s="17"/>
    </row>
    <row r="23105" spans="4:80" x14ac:dyDescent="0.2">
      <c r="D23105" s="53"/>
      <c r="E23105" s="53"/>
      <c r="F23105" s="53"/>
      <c r="G23105" s="53"/>
      <c r="BX23105" s="17"/>
      <c r="BY23105" s="17"/>
      <c r="BZ23105" s="17"/>
      <c r="CA23105" s="17"/>
      <c r="CB23105" s="17"/>
    </row>
    <row r="23106" spans="4:80" x14ac:dyDescent="0.2">
      <c r="D23106" s="53"/>
      <c r="E23106" s="53"/>
      <c r="F23106" s="53"/>
      <c r="G23106" s="53"/>
      <c r="BX23106" s="17"/>
      <c r="BY23106" s="17"/>
      <c r="BZ23106" s="17"/>
      <c r="CA23106" s="17"/>
      <c r="CB23106" s="17"/>
    </row>
    <row r="23107" spans="4:80" x14ac:dyDescent="0.2">
      <c r="D23107" s="53"/>
      <c r="E23107" s="53"/>
      <c r="F23107" s="53"/>
      <c r="G23107" s="53"/>
      <c r="BX23107" s="17"/>
      <c r="BY23107" s="17"/>
      <c r="BZ23107" s="17"/>
      <c r="CA23107" s="17"/>
      <c r="CB23107" s="17"/>
    </row>
    <row r="23108" spans="4:80" x14ac:dyDescent="0.2">
      <c r="D23108" s="53"/>
      <c r="E23108" s="53"/>
      <c r="F23108" s="53"/>
      <c r="G23108" s="53"/>
      <c r="BX23108" s="17"/>
      <c r="BY23108" s="17"/>
      <c r="BZ23108" s="17"/>
      <c r="CA23108" s="17"/>
      <c r="CB23108" s="17"/>
    </row>
    <row r="23109" spans="4:80" x14ac:dyDescent="0.2">
      <c r="D23109" s="53"/>
      <c r="E23109" s="53"/>
      <c r="F23109" s="53"/>
      <c r="G23109" s="53"/>
      <c r="BX23109" s="17"/>
      <c r="BY23109" s="17"/>
      <c r="BZ23109" s="17"/>
      <c r="CA23109" s="17"/>
      <c r="CB23109" s="17"/>
    </row>
    <row r="23110" spans="4:80" x14ac:dyDescent="0.2">
      <c r="D23110" s="53"/>
      <c r="E23110" s="53"/>
      <c r="F23110" s="53"/>
      <c r="G23110" s="53"/>
      <c r="BX23110" s="17"/>
      <c r="BY23110" s="17"/>
      <c r="BZ23110" s="17"/>
      <c r="CA23110" s="17"/>
      <c r="CB23110" s="17"/>
    </row>
    <row r="23111" spans="4:80" x14ac:dyDescent="0.2">
      <c r="D23111" s="53"/>
      <c r="E23111" s="53"/>
      <c r="F23111" s="53"/>
      <c r="G23111" s="53"/>
      <c r="BX23111" s="17"/>
      <c r="BY23111" s="17"/>
      <c r="BZ23111" s="17"/>
      <c r="CA23111" s="17"/>
      <c r="CB23111" s="17"/>
    </row>
    <row r="23112" spans="4:80" x14ac:dyDescent="0.2">
      <c r="D23112" s="53"/>
      <c r="E23112" s="53"/>
      <c r="F23112" s="53"/>
      <c r="G23112" s="53"/>
      <c r="BX23112" s="17"/>
      <c r="BY23112" s="17"/>
      <c r="BZ23112" s="17"/>
      <c r="CA23112" s="17"/>
      <c r="CB23112" s="17"/>
    </row>
    <row r="23113" spans="4:80" x14ac:dyDescent="0.2">
      <c r="D23113" s="53"/>
      <c r="E23113" s="53"/>
      <c r="F23113" s="53"/>
      <c r="G23113" s="53"/>
      <c r="BX23113" s="17"/>
      <c r="BY23113" s="17"/>
      <c r="BZ23113" s="17"/>
      <c r="CA23113" s="17"/>
      <c r="CB23113" s="17"/>
    </row>
    <row r="23114" spans="4:80" x14ac:dyDescent="0.2">
      <c r="D23114" s="53"/>
      <c r="E23114" s="53"/>
      <c r="F23114" s="53"/>
      <c r="G23114" s="53"/>
      <c r="BX23114" s="17"/>
      <c r="BY23114" s="17"/>
      <c r="BZ23114" s="17"/>
      <c r="CA23114" s="17"/>
      <c r="CB23114" s="17"/>
    </row>
    <row r="23115" spans="4:80" x14ac:dyDescent="0.2">
      <c r="D23115" s="53"/>
      <c r="E23115" s="53"/>
      <c r="F23115" s="53"/>
      <c r="G23115" s="53"/>
      <c r="BX23115" s="17"/>
      <c r="BY23115" s="17"/>
      <c r="BZ23115" s="17"/>
      <c r="CA23115" s="17"/>
      <c r="CB23115" s="17"/>
    </row>
    <row r="23116" spans="4:80" x14ac:dyDescent="0.2">
      <c r="D23116" s="53"/>
      <c r="E23116" s="53"/>
      <c r="F23116" s="53"/>
      <c r="G23116" s="53"/>
      <c r="BX23116" s="17"/>
      <c r="BY23116" s="17"/>
      <c r="BZ23116" s="17"/>
      <c r="CA23116" s="17"/>
      <c r="CB23116" s="17"/>
    </row>
    <row r="23117" spans="4:80" x14ac:dyDescent="0.2">
      <c r="D23117" s="53"/>
      <c r="E23117" s="53"/>
      <c r="F23117" s="53"/>
      <c r="G23117" s="53"/>
      <c r="BX23117" s="17"/>
      <c r="BY23117" s="17"/>
      <c r="BZ23117" s="17"/>
      <c r="CA23117" s="17"/>
      <c r="CB23117" s="17"/>
    </row>
    <row r="23118" spans="4:80" x14ac:dyDescent="0.2">
      <c r="D23118" s="53"/>
      <c r="E23118" s="53"/>
      <c r="F23118" s="53"/>
      <c r="G23118" s="53"/>
      <c r="BX23118" s="17"/>
      <c r="BY23118" s="17"/>
      <c r="BZ23118" s="17"/>
      <c r="CA23118" s="17"/>
      <c r="CB23118" s="17"/>
    </row>
    <row r="23119" spans="4:80" x14ac:dyDescent="0.2">
      <c r="D23119" s="53"/>
      <c r="E23119" s="53"/>
      <c r="F23119" s="53"/>
      <c r="G23119" s="53"/>
      <c r="BX23119" s="17"/>
      <c r="BY23119" s="17"/>
      <c r="BZ23119" s="17"/>
      <c r="CA23119" s="17"/>
      <c r="CB23119" s="17"/>
    </row>
    <row r="23120" spans="4:80" x14ac:dyDescent="0.2">
      <c r="D23120" s="53"/>
      <c r="E23120" s="53"/>
      <c r="F23120" s="53"/>
      <c r="G23120" s="53"/>
      <c r="BX23120" s="17"/>
      <c r="BY23120" s="17"/>
      <c r="BZ23120" s="17"/>
      <c r="CA23120" s="17"/>
      <c r="CB23120" s="17"/>
    </row>
    <row r="23121" spans="4:80" x14ac:dyDescent="0.2">
      <c r="D23121" s="53"/>
      <c r="E23121" s="53"/>
      <c r="F23121" s="53"/>
      <c r="G23121" s="53"/>
      <c r="BX23121" s="17"/>
      <c r="BY23121" s="17"/>
      <c r="BZ23121" s="17"/>
      <c r="CA23121" s="17"/>
      <c r="CB23121" s="17"/>
    </row>
    <row r="23122" spans="4:80" x14ac:dyDescent="0.2">
      <c r="D23122" s="53"/>
      <c r="E23122" s="53"/>
      <c r="F23122" s="53"/>
      <c r="G23122" s="53"/>
      <c r="BX23122" s="17"/>
      <c r="BY23122" s="17"/>
      <c r="BZ23122" s="17"/>
      <c r="CA23122" s="17"/>
      <c r="CB23122" s="17"/>
    </row>
    <row r="23123" spans="4:80" x14ac:dyDescent="0.2">
      <c r="D23123" s="53"/>
      <c r="E23123" s="53"/>
      <c r="F23123" s="53"/>
      <c r="G23123" s="53"/>
      <c r="BX23123" s="17"/>
      <c r="BY23123" s="17"/>
      <c r="BZ23123" s="17"/>
      <c r="CA23123" s="17"/>
      <c r="CB23123" s="17"/>
    </row>
    <row r="23124" spans="4:80" x14ac:dyDescent="0.2">
      <c r="D23124" s="53"/>
      <c r="E23124" s="53"/>
      <c r="F23124" s="53"/>
      <c r="G23124" s="53"/>
      <c r="BX23124" s="17"/>
      <c r="BY23124" s="17"/>
      <c r="BZ23124" s="17"/>
      <c r="CA23124" s="17"/>
      <c r="CB23124" s="17"/>
    </row>
    <row r="23125" spans="4:80" x14ac:dyDescent="0.2">
      <c r="D23125" s="53"/>
      <c r="E23125" s="53"/>
      <c r="F23125" s="53"/>
      <c r="G23125" s="53"/>
      <c r="BX23125" s="17"/>
      <c r="BY23125" s="17"/>
      <c r="BZ23125" s="17"/>
      <c r="CA23125" s="17"/>
      <c r="CB23125" s="17"/>
    </row>
    <row r="23126" spans="4:80" x14ac:dyDescent="0.2">
      <c r="D23126" s="53"/>
      <c r="E23126" s="53"/>
      <c r="F23126" s="53"/>
      <c r="G23126" s="53"/>
      <c r="BX23126" s="17"/>
      <c r="BY23126" s="17"/>
      <c r="BZ23126" s="17"/>
      <c r="CA23126" s="17"/>
      <c r="CB23126" s="17"/>
    </row>
    <row r="23127" spans="4:80" x14ac:dyDescent="0.2">
      <c r="D23127" s="53"/>
      <c r="E23127" s="53"/>
      <c r="F23127" s="53"/>
      <c r="G23127" s="53"/>
      <c r="BX23127" s="17"/>
      <c r="BY23127" s="17"/>
      <c r="BZ23127" s="17"/>
      <c r="CA23127" s="17"/>
      <c r="CB23127" s="17"/>
    </row>
    <row r="23128" spans="4:80" x14ac:dyDescent="0.2">
      <c r="D23128" s="53"/>
      <c r="E23128" s="53"/>
      <c r="F23128" s="53"/>
      <c r="G23128" s="53"/>
      <c r="BX23128" s="17"/>
      <c r="BY23128" s="17"/>
      <c r="BZ23128" s="17"/>
      <c r="CA23128" s="17"/>
      <c r="CB23128" s="17"/>
    </row>
    <row r="23129" spans="4:80" x14ac:dyDescent="0.2">
      <c r="D23129" s="53"/>
      <c r="E23129" s="53"/>
      <c r="F23129" s="53"/>
      <c r="G23129" s="53"/>
      <c r="BX23129" s="17"/>
      <c r="BY23129" s="17"/>
      <c r="BZ23129" s="17"/>
      <c r="CA23129" s="17"/>
      <c r="CB23129" s="17"/>
    </row>
    <row r="23130" spans="4:80" x14ac:dyDescent="0.2">
      <c r="D23130" s="53"/>
      <c r="E23130" s="53"/>
      <c r="F23130" s="53"/>
      <c r="G23130" s="53"/>
      <c r="BX23130" s="17"/>
      <c r="BY23130" s="17"/>
      <c r="BZ23130" s="17"/>
      <c r="CA23130" s="17"/>
      <c r="CB23130" s="17"/>
    </row>
    <row r="23131" spans="4:80" x14ac:dyDescent="0.2">
      <c r="D23131" s="53"/>
      <c r="E23131" s="53"/>
      <c r="F23131" s="53"/>
      <c r="G23131" s="53"/>
      <c r="BX23131" s="17"/>
      <c r="BY23131" s="17"/>
      <c r="BZ23131" s="17"/>
      <c r="CA23131" s="17"/>
      <c r="CB23131" s="17"/>
    </row>
    <row r="23132" spans="4:80" x14ac:dyDescent="0.2">
      <c r="D23132" s="53"/>
      <c r="E23132" s="53"/>
      <c r="F23132" s="53"/>
      <c r="G23132" s="53"/>
      <c r="BX23132" s="17"/>
      <c r="BY23132" s="17"/>
      <c r="BZ23132" s="17"/>
      <c r="CA23132" s="17"/>
      <c r="CB23132" s="17"/>
    </row>
    <row r="23133" spans="4:80" x14ac:dyDescent="0.2">
      <c r="D23133" s="53"/>
      <c r="E23133" s="53"/>
      <c r="F23133" s="53"/>
      <c r="G23133" s="53"/>
      <c r="BX23133" s="17"/>
      <c r="BY23133" s="17"/>
      <c r="BZ23133" s="17"/>
      <c r="CA23133" s="17"/>
      <c r="CB23133" s="17"/>
    </row>
    <row r="23134" spans="4:80" x14ac:dyDescent="0.2">
      <c r="D23134" s="53"/>
      <c r="E23134" s="53"/>
      <c r="F23134" s="53"/>
      <c r="G23134" s="53"/>
      <c r="BX23134" s="17"/>
      <c r="BY23134" s="17"/>
      <c r="BZ23134" s="17"/>
      <c r="CA23134" s="17"/>
      <c r="CB23134" s="17"/>
    </row>
    <row r="23135" spans="4:80" x14ac:dyDescent="0.2">
      <c r="D23135" s="53"/>
      <c r="E23135" s="53"/>
      <c r="F23135" s="53"/>
      <c r="G23135" s="53"/>
      <c r="BX23135" s="17"/>
      <c r="BY23135" s="17"/>
      <c r="BZ23135" s="17"/>
      <c r="CA23135" s="17"/>
      <c r="CB23135" s="17"/>
    </row>
    <row r="23136" spans="4:80" x14ac:dyDescent="0.2">
      <c r="D23136" s="53"/>
      <c r="E23136" s="53"/>
      <c r="F23136" s="53"/>
      <c r="G23136" s="53"/>
      <c r="BX23136" s="17"/>
      <c r="BY23136" s="17"/>
      <c r="BZ23136" s="17"/>
      <c r="CA23136" s="17"/>
      <c r="CB23136" s="17"/>
    </row>
    <row r="23137" spans="4:80" x14ac:dyDescent="0.2">
      <c r="D23137" s="53"/>
      <c r="E23137" s="53"/>
      <c r="F23137" s="53"/>
      <c r="G23137" s="53"/>
      <c r="BX23137" s="17"/>
      <c r="BY23137" s="17"/>
      <c r="BZ23137" s="17"/>
      <c r="CA23137" s="17"/>
      <c r="CB23137" s="17"/>
    </row>
    <row r="23138" spans="4:80" x14ac:dyDescent="0.2">
      <c r="D23138" s="53"/>
      <c r="E23138" s="53"/>
      <c r="F23138" s="53"/>
      <c r="G23138" s="53"/>
      <c r="BX23138" s="17"/>
      <c r="BY23138" s="17"/>
      <c r="BZ23138" s="17"/>
      <c r="CA23138" s="17"/>
      <c r="CB23138" s="17"/>
    </row>
    <row r="23139" spans="4:80" x14ac:dyDescent="0.2">
      <c r="D23139" s="53"/>
      <c r="E23139" s="53"/>
      <c r="F23139" s="53"/>
      <c r="G23139" s="53"/>
      <c r="BX23139" s="17"/>
      <c r="BY23139" s="17"/>
      <c r="BZ23139" s="17"/>
      <c r="CA23139" s="17"/>
      <c r="CB23139" s="17"/>
    </row>
    <row r="23140" spans="4:80" x14ac:dyDescent="0.2">
      <c r="D23140" s="53"/>
      <c r="E23140" s="53"/>
      <c r="F23140" s="53"/>
      <c r="G23140" s="53"/>
      <c r="BX23140" s="17"/>
      <c r="BY23140" s="17"/>
      <c r="BZ23140" s="17"/>
      <c r="CA23140" s="17"/>
      <c r="CB23140" s="17"/>
    </row>
    <row r="23141" spans="4:80" x14ac:dyDescent="0.2">
      <c r="D23141" s="53"/>
      <c r="E23141" s="53"/>
      <c r="F23141" s="53"/>
      <c r="G23141" s="53"/>
      <c r="BX23141" s="17"/>
      <c r="BY23141" s="17"/>
      <c r="BZ23141" s="17"/>
      <c r="CA23141" s="17"/>
      <c r="CB23141" s="17"/>
    </row>
    <row r="23142" spans="4:80" x14ac:dyDescent="0.2">
      <c r="D23142" s="53"/>
      <c r="E23142" s="53"/>
      <c r="F23142" s="53"/>
      <c r="G23142" s="53"/>
      <c r="BX23142" s="17"/>
      <c r="BY23142" s="17"/>
      <c r="BZ23142" s="17"/>
      <c r="CA23142" s="17"/>
      <c r="CB23142" s="17"/>
    </row>
    <row r="23143" spans="4:80" x14ac:dyDescent="0.2">
      <c r="D23143" s="53"/>
      <c r="E23143" s="53"/>
      <c r="F23143" s="53"/>
      <c r="G23143" s="53"/>
      <c r="BX23143" s="17"/>
      <c r="BY23143" s="17"/>
      <c r="BZ23143" s="17"/>
      <c r="CA23143" s="17"/>
      <c r="CB23143" s="17"/>
    </row>
    <row r="23144" spans="4:80" x14ac:dyDescent="0.2">
      <c r="D23144" s="53"/>
      <c r="E23144" s="53"/>
      <c r="F23144" s="53"/>
      <c r="G23144" s="53"/>
      <c r="BX23144" s="17"/>
      <c r="BY23144" s="17"/>
      <c r="BZ23144" s="17"/>
      <c r="CA23144" s="17"/>
      <c r="CB23144" s="17"/>
    </row>
    <row r="23145" spans="4:80" x14ac:dyDescent="0.2">
      <c r="D23145" s="53"/>
      <c r="E23145" s="53"/>
      <c r="F23145" s="53"/>
      <c r="G23145" s="53"/>
      <c r="BX23145" s="17"/>
      <c r="BY23145" s="17"/>
      <c r="BZ23145" s="17"/>
      <c r="CA23145" s="17"/>
      <c r="CB23145" s="17"/>
    </row>
    <row r="23146" spans="4:80" x14ac:dyDescent="0.2">
      <c r="D23146" s="53"/>
      <c r="E23146" s="53"/>
      <c r="F23146" s="53"/>
      <c r="G23146" s="53"/>
      <c r="BX23146" s="17"/>
      <c r="BY23146" s="17"/>
      <c r="BZ23146" s="17"/>
      <c r="CA23146" s="17"/>
      <c r="CB23146" s="17"/>
    </row>
    <row r="23147" spans="4:80" x14ac:dyDescent="0.2">
      <c r="D23147" s="53"/>
      <c r="E23147" s="53"/>
      <c r="F23147" s="53"/>
      <c r="G23147" s="53"/>
      <c r="BX23147" s="17"/>
      <c r="BY23147" s="17"/>
      <c r="BZ23147" s="17"/>
      <c r="CA23147" s="17"/>
      <c r="CB23147" s="17"/>
    </row>
    <row r="23148" spans="4:80" x14ac:dyDescent="0.2">
      <c r="D23148" s="53"/>
      <c r="E23148" s="53"/>
      <c r="F23148" s="53"/>
      <c r="G23148" s="53"/>
      <c r="BX23148" s="17"/>
      <c r="BY23148" s="17"/>
      <c r="BZ23148" s="17"/>
      <c r="CA23148" s="17"/>
      <c r="CB23148" s="17"/>
    </row>
    <row r="23149" spans="4:80" x14ac:dyDescent="0.2">
      <c r="D23149" s="53"/>
      <c r="E23149" s="53"/>
      <c r="F23149" s="53"/>
      <c r="G23149" s="53"/>
      <c r="BX23149" s="17"/>
      <c r="BY23149" s="17"/>
      <c r="BZ23149" s="17"/>
      <c r="CA23149" s="17"/>
      <c r="CB23149" s="17"/>
    </row>
    <row r="23150" spans="4:80" x14ac:dyDescent="0.2">
      <c r="D23150" s="53"/>
      <c r="E23150" s="53"/>
      <c r="F23150" s="53"/>
      <c r="G23150" s="53"/>
      <c r="BX23150" s="17"/>
      <c r="BY23150" s="17"/>
      <c r="BZ23150" s="17"/>
      <c r="CA23150" s="17"/>
      <c r="CB23150" s="17"/>
    </row>
    <row r="23151" spans="4:80" x14ac:dyDescent="0.2">
      <c r="D23151" s="53"/>
      <c r="E23151" s="53"/>
      <c r="F23151" s="53"/>
      <c r="G23151" s="53"/>
      <c r="BX23151" s="17"/>
      <c r="BY23151" s="17"/>
      <c r="BZ23151" s="17"/>
      <c r="CA23151" s="17"/>
      <c r="CB23151" s="17"/>
    </row>
    <row r="23152" spans="4:80" x14ac:dyDescent="0.2">
      <c r="D23152" s="53"/>
      <c r="E23152" s="53"/>
      <c r="F23152" s="53"/>
      <c r="G23152" s="53"/>
      <c r="BX23152" s="17"/>
      <c r="BY23152" s="17"/>
      <c r="BZ23152" s="17"/>
      <c r="CA23152" s="17"/>
      <c r="CB23152" s="17"/>
    </row>
    <row r="23153" spans="4:80" x14ac:dyDescent="0.2">
      <c r="D23153" s="53"/>
      <c r="E23153" s="53"/>
      <c r="F23153" s="53"/>
      <c r="G23153" s="53"/>
      <c r="BX23153" s="17"/>
      <c r="BY23153" s="17"/>
      <c r="BZ23153" s="17"/>
      <c r="CA23153" s="17"/>
      <c r="CB23153" s="17"/>
    </row>
    <row r="23154" spans="4:80" x14ac:dyDescent="0.2">
      <c r="D23154" s="53"/>
      <c r="E23154" s="53"/>
      <c r="F23154" s="53"/>
      <c r="G23154" s="53"/>
      <c r="BX23154" s="17"/>
      <c r="BY23154" s="17"/>
      <c r="BZ23154" s="17"/>
      <c r="CA23154" s="17"/>
      <c r="CB23154" s="17"/>
    </row>
    <row r="23155" spans="4:80" x14ac:dyDescent="0.2">
      <c r="D23155" s="53"/>
      <c r="E23155" s="53"/>
      <c r="F23155" s="53"/>
      <c r="G23155" s="53"/>
      <c r="BX23155" s="17"/>
      <c r="BY23155" s="17"/>
      <c r="BZ23155" s="17"/>
      <c r="CA23155" s="17"/>
      <c r="CB23155" s="17"/>
    </row>
    <row r="23156" spans="4:80" x14ac:dyDescent="0.2">
      <c r="D23156" s="53"/>
      <c r="E23156" s="53"/>
      <c r="F23156" s="53"/>
      <c r="G23156" s="53"/>
      <c r="BX23156" s="17"/>
      <c r="BY23156" s="17"/>
      <c r="BZ23156" s="17"/>
      <c r="CA23156" s="17"/>
      <c r="CB23156" s="17"/>
    </row>
    <row r="23157" spans="4:80" x14ac:dyDescent="0.2">
      <c r="D23157" s="53"/>
      <c r="E23157" s="53"/>
      <c r="F23157" s="53"/>
      <c r="G23157" s="53"/>
      <c r="BX23157" s="17"/>
      <c r="BY23157" s="17"/>
      <c r="BZ23157" s="17"/>
      <c r="CA23157" s="17"/>
      <c r="CB23157" s="17"/>
    </row>
    <row r="23158" spans="4:80" x14ac:dyDescent="0.2">
      <c r="D23158" s="53"/>
      <c r="E23158" s="53"/>
      <c r="F23158" s="53"/>
      <c r="G23158" s="53"/>
      <c r="BX23158" s="17"/>
      <c r="BY23158" s="17"/>
      <c r="BZ23158" s="17"/>
      <c r="CA23158" s="17"/>
      <c r="CB23158" s="17"/>
    </row>
    <row r="23159" spans="4:80" x14ac:dyDescent="0.2">
      <c r="D23159" s="53"/>
      <c r="E23159" s="53"/>
      <c r="F23159" s="53"/>
      <c r="G23159" s="53"/>
      <c r="BX23159" s="17"/>
      <c r="BY23159" s="17"/>
      <c r="BZ23159" s="17"/>
      <c r="CA23159" s="17"/>
      <c r="CB23159" s="17"/>
    </row>
    <row r="23160" spans="4:80" x14ac:dyDescent="0.2">
      <c r="D23160" s="53"/>
      <c r="E23160" s="53"/>
      <c r="F23160" s="53"/>
      <c r="G23160" s="53"/>
      <c r="BX23160" s="17"/>
      <c r="BY23160" s="17"/>
      <c r="BZ23160" s="17"/>
      <c r="CA23160" s="17"/>
      <c r="CB23160" s="17"/>
    </row>
    <row r="23161" spans="4:80" x14ac:dyDescent="0.2">
      <c r="D23161" s="53"/>
      <c r="E23161" s="53"/>
      <c r="F23161" s="53"/>
      <c r="G23161" s="53"/>
      <c r="BX23161" s="17"/>
      <c r="BY23161" s="17"/>
      <c r="BZ23161" s="17"/>
      <c r="CA23161" s="17"/>
      <c r="CB23161" s="17"/>
    </row>
    <row r="23162" spans="4:80" x14ac:dyDescent="0.2">
      <c r="D23162" s="53"/>
      <c r="E23162" s="53"/>
      <c r="F23162" s="53"/>
      <c r="G23162" s="53"/>
      <c r="BX23162" s="17"/>
      <c r="BY23162" s="17"/>
      <c r="BZ23162" s="17"/>
      <c r="CA23162" s="17"/>
      <c r="CB23162" s="17"/>
    </row>
    <row r="23163" spans="4:80" x14ac:dyDescent="0.2">
      <c r="D23163" s="53"/>
      <c r="E23163" s="53"/>
      <c r="F23163" s="53"/>
      <c r="G23163" s="53"/>
      <c r="BX23163" s="17"/>
      <c r="BY23163" s="17"/>
      <c r="BZ23163" s="17"/>
      <c r="CA23163" s="17"/>
      <c r="CB23163" s="17"/>
    </row>
    <row r="23164" spans="4:80" x14ac:dyDescent="0.2">
      <c r="D23164" s="53"/>
      <c r="E23164" s="53"/>
      <c r="F23164" s="53"/>
      <c r="G23164" s="53"/>
      <c r="BX23164" s="17"/>
      <c r="BY23164" s="17"/>
      <c r="BZ23164" s="17"/>
      <c r="CA23164" s="17"/>
      <c r="CB23164" s="17"/>
    </row>
    <row r="23165" spans="4:80" x14ac:dyDescent="0.2">
      <c r="D23165" s="53"/>
      <c r="E23165" s="53"/>
      <c r="F23165" s="53"/>
      <c r="G23165" s="53"/>
      <c r="BX23165" s="17"/>
      <c r="BY23165" s="17"/>
      <c r="BZ23165" s="17"/>
      <c r="CA23165" s="17"/>
      <c r="CB23165" s="17"/>
    </row>
    <row r="23166" spans="4:80" x14ac:dyDescent="0.2">
      <c r="D23166" s="53"/>
      <c r="E23166" s="53"/>
      <c r="F23166" s="53"/>
      <c r="G23166" s="53"/>
      <c r="BX23166" s="17"/>
      <c r="BY23166" s="17"/>
      <c r="BZ23166" s="17"/>
      <c r="CA23166" s="17"/>
      <c r="CB23166" s="17"/>
    </row>
    <row r="23167" spans="4:80" x14ac:dyDescent="0.2">
      <c r="D23167" s="53"/>
      <c r="E23167" s="53"/>
      <c r="F23167" s="53"/>
      <c r="G23167" s="53"/>
      <c r="BX23167" s="17"/>
      <c r="BY23167" s="17"/>
      <c r="BZ23167" s="17"/>
      <c r="CA23167" s="17"/>
      <c r="CB23167" s="17"/>
    </row>
    <row r="23168" spans="4:80" x14ac:dyDescent="0.2">
      <c r="D23168" s="53"/>
      <c r="E23168" s="53"/>
      <c r="F23168" s="53"/>
      <c r="G23168" s="53"/>
      <c r="BX23168" s="17"/>
      <c r="BY23168" s="17"/>
      <c r="BZ23168" s="17"/>
      <c r="CA23168" s="17"/>
      <c r="CB23168" s="17"/>
    </row>
    <row r="23169" spans="4:80" x14ac:dyDescent="0.2">
      <c r="D23169" s="53"/>
      <c r="E23169" s="53"/>
      <c r="F23169" s="53"/>
      <c r="G23169" s="53"/>
      <c r="BX23169" s="17"/>
      <c r="BY23169" s="17"/>
      <c r="BZ23169" s="17"/>
      <c r="CA23169" s="17"/>
      <c r="CB23169" s="17"/>
    </row>
    <row r="23170" spans="4:80" x14ac:dyDescent="0.2">
      <c r="D23170" s="53"/>
      <c r="E23170" s="53"/>
      <c r="F23170" s="53"/>
      <c r="G23170" s="53"/>
      <c r="BX23170" s="17"/>
      <c r="BY23170" s="17"/>
      <c r="BZ23170" s="17"/>
      <c r="CA23170" s="17"/>
      <c r="CB23170" s="17"/>
    </row>
    <row r="23171" spans="4:80" x14ac:dyDescent="0.2">
      <c r="D23171" s="53"/>
      <c r="E23171" s="53"/>
      <c r="F23171" s="53"/>
      <c r="G23171" s="53"/>
      <c r="BX23171" s="17"/>
      <c r="BY23171" s="17"/>
      <c r="BZ23171" s="17"/>
      <c r="CA23171" s="17"/>
      <c r="CB23171" s="17"/>
    </row>
    <row r="23172" spans="4:80" x14ac:dyDescent="0.2">
      <c r="D23172" s="53"/>
      <c r="E23172" s="53"/>
      <c r="F23172" s="53"/>
      <c r="G23172" s="53"/>
      <c r="BX23172" s="17"/>
      <c r="BY23172" s="17"/>
      <c r="BZ23172" s="17"/>
      <c r="CA23172" s="17"/>
      <c r="CB23172" s="17"/>
    </row>
    <row r="23173" spans="4:80" x14ac:dyDescent="0.2">
      <c r="D23173" s="53"/>
      <c r="E23173" s="53"/>
      <c r="F23173" s="53"/>
      <c r="G23173" s="53"/>
      <c r="BX23173" s="17"/>
      <c r="BY23173" s="17"/>
      <c r="BZ23173" s="17"/>
      <c r="CA23173" s="17"/>
      <c r="CB23173" s="17"/>
    </row>
    <row r="23174" spans="4:80" x14ac:dyDescent="0.2">
      <c r="D23174" s="53"/>
      <c r="E23174" s="53"/>
      <c r="F23174" s="53"/>
      <c r="G23174" s="53"/>
      <c r="BX23174" s="17"/>
      <c r="BY23174" s="17"/>
      <c r="BZ23174" s="17"/>
      <c r="CA23174" s="17"/>
      <c r="CB23174" s="17"/>
    </row>
    <row r="23175" spans="4:80" x14ac:dyDescent="0.2">
      <c r="D23175" s="53"/>
      <c r="E23175" s="53"/>
      <c r="F23175" s="53"/>
      <c r="G23175" s="53"/>
      <c r="BX23175" s="17"/>
      <c r="BY23175" s="17"/>
      <c r="BZ23175" s="17"/>
      <c r="CA23175" s="17"/>
      <c r="CB23175" s="17"/>
    </row>
    <row r="23176" spans="4:80" x14ac:dyDescent="0.2">
      <c r="D23176" s="53"/>
      <c r="E23176" s="53"/>
      <c r="F23176" s="53"/>
      <c r="G23176" s="53"/>
      <c r="BX23176" s="17"/>
      <c r="BY23176" s="17"/>
      <c r="BZ23176" s="17"/>
      <c r="CA23176" s="17"/>
      <c r="CB23176" s="17"/>
    </row>
    <row r="23177" spans="4:80" x14ac:dyDescent="0.2">
      <c r="D23177" s="53"/>
      <c r="E23177" s="53"/>
      <c r="F23177" s="53"/>
      <c r="G23177" s="53"/>
      <c r="BX23177" s="17"/>
      <c r="BY23177" s="17"/>
      <c r="BZ23177" s="17"/>
      <c r="CA23177" s="17"/>
      <c r="CB23177" s="17"/>
    </row>
    <row r="23178" spans="4:80" x14ac:dyDescent="0.2">
      <c r="D23178" s="53"/>
      <c r="E23178" s="53"/>
      <c r="F23178" s="53"/>
      <c r="G23178" s="53"/>
      <c r="BX23178" s="17"/>
      <c r="BY23178" s="17"/>
      <c r="BZ23178" s="17"/>
      <c r="CA23178" s="17"/>
      <c r="CB23178" s="17"/>
    </row>
    <row r="23179" spans="4:80" x14ac:dyDescent="0.2">
      <c r="D23179" s="53"/>
      <c r="E23179" s="53"/>
      <c r="F23179" s="53"/>
      <c r="G23179" s="53"/>
      <c r="BX23179" s="17"/>
      <c r="BY23179" s="17"/>
      <c r="BZ23179" s="17"/>
      <c r="CA23179" s="17"/>
      <c r="CB23179" s="17"/>
    </row>
    <row r="23180" spans="4:80" x14ac:dyDescent="0.2">
      <c r="D23180" s="53"/>
      <c r="E23180" s="53"/>
      <c r="F23180" s="53"/>
      <c r="G23180" s="53"/>
      <c r="BX23180" s="17"/>
      <c r="BY23180" s="17"/>
      <c r="BZ23180" s="17"/>
      <c r="CA23180" s="17"/>
      <c r="CB23180" s="17"/>
    </row>
    <row r="23181" spans="4:80" x14ac:dyDescent="0.2">
      <c r="D23181" s="53"/>
      <c r="E23181" s="53"/>
      <c r="F23181" s="53"/>
      <c r="G23181" s="53"/>
      <c r="BX23181" s="17"/>
      <c r="BY23181" s="17"/>
      <c r="BZ23181" s="17"/>
      <c r="CA23181" s="17"/>
      <c r="CB23181" s="17"/>
    </row>
    <row r="23182" spans="4:80" x14ac:dyDescent="0.2">
      <c r="D23182" s="53"/>
      <c r="E23182" s="53"/>
      <c r="F23182" s="53"/>
      <c r="G23182" s="53"/>
      <c r="BX23182" s="17"/>
      <c r="BY23182" s="17"/>
      <c r="BZ23182" s="17"/>
      <c r="CA23182" s="17"/>
      <c r="CB23182" s="17"/>
    </row>
    <row r="23183" spans="4:80" x14ac:dyDescent="0.2">
      <c r="D23183" s="53"/>
      <c r="E23183" s="53"/>
      <c r="F23183" s="53"/>
      <c r="G23183" s="53"/>
      <c r="BX23183" s="17"/>
      <c r="BY23183" s="17"/>
      <c r="BZ23183" s="17"/>
      <c r="CA23183" s="17"/>
      <c r="CB23183" s="17"/>
    </row>
    <row r="23184" spans="4:80" x14ac:dyDescent="0.2">
      <c r="D23184" s="53"/>
      <c r="E23184" s="53"/>
      <c r="F23184" s="53"/>
      <c r="G23184" s="53"/>
      <c r="BX23184" s="17"/>
      <c r="BY23184" s="17"/>
      <c r="BZ23184" s="17"/>
      <c r="CA23184" s="17"/>
      <c r="CB23184" s="17"/>
    </row>
    <row r="23185" spans="4:80" x14ac:dyDescent="0.2">
      <c r="D23185" s="53"/>
      <c r="E23185" s="53"/>
      <c r="F23185" s="53"/>
      <c r="G23185" s="53"/>
      <c r="BX23185" s="17"/>
      <c r="BY23185" s="17"/>
      <c r="BZ23185" s="17"/>
      <c r="CA23185" s="17"/>
      <c r="CB23185" s="17"/>
    </row>
    <row r="23186" spans="4:80" x14ac:dyDescent="0.2">
      <c r="D23186" s="53"/>
      <c r="E23186" s="53"/>
      <c r="F23186" s="53"/>
      <c r="G23186" s="53"/>
      <c r="BX23186" s="17"/>
      <c r="BY23186" s="17"/>
      <c r="BZ23186" s="17"/>
      <c r="CA23186" s="17"/>
      <c r="CB23186" s="17"/>
    </row>
    <row r="23187" spans="4:80" x14ac:dyDescent="0.2">
      <c r="D23187" s="53"/>
      <c r="E23187" s="53"/>
      <c r="F23187" s="53"/>
      <c r="G23187" s="53"/>
      <c r="BX23187" s="17"/>
      <c r="BY23187" s="17"/>
      <c r="BZ23187" s="17"/>
      <c r="CA23187" s="17"/>
      <c r="CB23187" s="17"/>
    </row>
    <row r="23188" spans="4:80" x14ac:dyDescent="0.2">
      <c r="D23188" s="53"/>
      <c r="E23188" s="53"/>
      <c r="F23188" s="53"/>
      <c r="G23188" s="53"/>
      <c r="BX23188" s="17"/>
      <c r="BY23188" s="17"/>
      <c r="BZ23188" s="17"/>
      <c r="CA23188" s="17"/>
      <c r="CB23188" s="17"/>
    </row>
    <row r="23189" spans="4:80" x14ac:dyDescent="0.2">
      <c r="D23189" s="53"/>
      <c r="E23189" s="53"/>
      <c r="F23189" s="53"/>
      <c r="G23189" s="53"/>
      <c r="BX23189" s="17"/>
      <c r="BY23189" s="17"/>
      <c r="BZ23189" s="17"/>
      <c r="CA23189" s="17"/>
      <c r="CB23189" s="17"/>
    </row>
    <row r="23190" spans="4:80" x14ac:dyDescent="0.2">
      <c r="D23190" s="53"/>
      <c r="E23190" s="53"/>
      <c r="F23190" s="53"/>
      <c r="G23190" s="53"/>
      <c r="BX23190" s="17"/>
      <c r="BY23190" s="17"/>
      <c r="BZ23190" s="17"/>
      <c r="CA23190" s="17"/>
      <c r="CB23190" s="17"/>
    </row>
    <row r="23191" spans="4:80" x14ac:dyDescent="0.2">
      <c r="D23191" s="53"/>
      <c r="E23191" s="53"/>
      <c r="F23191" s="53"/>
      <c r="G23191" s="53"/>
      <c r="BX23191" s="17"/>
      <c r="BY23191" s="17"/>
      <c r="BZ23191" s="17"/>
      <c r="CA23191" s="17"/>
      <c r="CB23191" s="17"/>
    </row>
    <row r="23192" spans="4:80" x14ac:dyDescent="0.2">
      <c r="D23192" s="53"/>
      <c r="E23192" s="53"/>
      <c r="F23192" s="53"/>
      <c r="G23192" s="53"/>
      <c r="BX23192" s="17"/>
      <c r="BY23192" s="17"/>
      <c r="BZ23192" s="17"/>
      <c r="CA23192" s="17"/>
      <c r="CB23192" s="17"/>
    </row>
    <row r="23193" spans="4:80" x14ac:dyDescent="0.2">
      <c r="D23193" s="53"/>
      <c r="E23193" s="53"/>
      <c r="F23193" s="53"/>
      <c r="G23193" s="53"/>
      <c r="BX23193" s="17"/>
      <c r="BY23193" s="17"/>
      <c r="BZ23193" s="17"/>
      <c r="CA23193" s="17"/>
      <c r="CB23193" s="17"/>
    </row>
    <row r="23194" spans="4:80" x14ac:dyDescent="0.2">
      <c r="D23194" s="53"/>
      <c r="E23194" s="53"/>
      <c r="F23194" s="53"/>
      <c r="G23194" s="53"/>
      <c r="BX23194" s="17"/>
      <c r="BY23194" s="17"/>
      <c r="BZ23194" s="17"/>
      <c r="CA23194" s="17"/>
      <c r="CB23194" s="17"/>
    </row>
    <row r="23195" spans="4:80" x14ac:dyDescent="0.2">
      <c r="D23195" s="53"/>
      <c r="E23195" s="53"/>
      <c r="F23195" s="53"/>
      <c r="G23195" s="53"/>
      <c r="BX23195" s="17"/>
      <c r="BY23195" s="17"/>
      <c r="BZ23195" s="17"/>
      <c r="CA23195" s="17"/>
      <c r="CB23195" s="17"/>
    </row>
    <row r="23196" spans="4:80" x14ac:dyDescent="0.2">
      <c r="D23196" s="53"/>
      <c r="E23196" s="53"/>
      <c r="F23196" s="53"/>
      <c r="G23196" s="53"/>
      <c r="BX23196" s="17"/>
      <c r="BY23196" s="17"/>
      <c r="BZ23196" s="17"/>
      <c r="CA23196" s="17"/>
      <c r="CB23196" s="17"/>
    </row>
    <row r="23197" spans="4:80" x14ac:dyDescent="0.2">
      <c r="D23197" s="53"/>
      <c r="E23197" s="53"/>
      <c r="F23197" s="53"/>
      <c r="G23197" s="53"/>
      <c r="BX23197" s="17"/>
      <c r="BY23197" s="17"/>
      <c r="BZ23197" s="17"/>
      <c r="CA23197" s="17"/>
      <c r="CB23197" s="17"/>
    </row>
    <row r="23198" spans="4:80" x14ac:dyDescent="0.2">
      <c r="D23198" s="53"/>
      <c r="E23198" s="53"/>
      <c r="F23198" s="53"/>
      <c r="G23198" s="53"/>
      <c r="BX23198" s="17"/>
      <c r="BY23198" s="17"/>
      <c r="BZ23198" s="17"/>
      <c r="CA23198" s="17"/>
      <c r="CB23198" s="17"/>
    </row>
    <row r="23199" spans="4:80" x14ac:dyDescent="0.2">
      <c r="D23199" s="53"/>
      <c r="E23199" s="53"/>
      <c r="F23199" s="53"/>
      <c r="G23199" s="53"/>
      <c r="BX23199" s="17"/>
      <c r="BY23199" s="17"/>
      <c r="BZ23199" s="17"/>
      <c r="CA23199" s="17"/>
      <c r="CB23199" s="17"/>
    </row>
    <row r="23200" spans="4:80" x14ac:dyDescent="0.2">
      <c r="D23200" s="53"/>
      <c r="E23200" s="53"/>
      <c r="F23200" s="53"/>
      <c r="G23200" s="53"/>
      <c r="BX23200" s="17"/>
      <c r="BY23200" s="17"/>
      <c r="BZ23200" s="17"/>
      <c r="CA23200" s="17"/>
      <c r="CB23200" s="17"/>
    </row>
    <row r="23201" spans="4:80" x14ac:dyDescent="0.2">
      <c r="D23201" s="53"/>
      <c r="E23201" s="53"/>
      <c r="F23201" s="53"/>
      <c r="G23201" s="53"/>
      <c r="BX23201" s="17"/>
      <c r="BY23201" s="17"/>
      <c r="BZ23201" s="17"/>
      <c r="CA23201" s="17"/>
      <c r="CB23201" s="17"/>
    </row>
    <row r="23202" spans="4:80" x14ac:dyDescent="0.2">
      <c r="D23202" s="53"/>
      <c r="E23202" s="53"/>
      <c r="F23202" s="53"/>
      <c r="G23202" s="53"/>
      <c r="BX23202" s="17"/>
      <c r="BY23202" s="17"/>
      <c r="BZ23202" s="17"/>
      <c r="CA23202" s="17"/>
      <c r="CB23202" s="17"/>
    </row>
    <row r="23203" spans="4:80" x14ac:dyDescent="0.2">
      <c r="D23203" s="53"/>
      <c r="E23203" s="53"/>
      <c r="F23203" s="53"/>
      <c r="G23203" s="53"/>
      <c r="BX23203" s="17"/>
      <c r="BY23203" s="17"/>
      <c r="BZ23203" s="17"/>
      <c r="CA23203" s="17"/>
      <c r="CB23203" s="17"/>
    </row>
    <row r="23204" spans="4:80" x14ac:dyDescent="0.2">
      <c r="D23204" s="53"/>
      <c r="E23204" s="53"/>
      <c r="F23204" s="53"/>
      <c r="G23204" s="53"/>
      <c r="BX23204" s="17"/>
      <c r="BY23204" s="17"/>
      <c r="BZ23204" s="17"/>
      <c r="CA23204" s="17"/>
      <c r="CB23204" s="17"/>
    </row>
    <row r="23205" spans="4:80" x14ac:dyDescent="0.2">
      <c r="D23205" s="53"/>
      <c r="E23205" s="53"/>
      <c r="F23205" s="53"/>
      <c r="G23205" s="53"/>
      <c r="BX23205" s="17"/>
      <c r="BY23205" s="17"/>
      <c r="BZ23205" s="17"/>
      <c r="CA23205" s="17"/>
      <c r="CB23205" s="17"/>
    </row>
    <row r="23206" spans="4:80" x14ac:dyDescent="0.2">
      <c r="D23206" s="53"/>
      <c r="E23206" s="53"/>
      <c r="F23206" s="53"/>
      <c r="G23206" s="53"/>
      <c r="BX23206" s="17"/>
      <c r="BY23206" s="17"/>
      <c r="BZ23206" s="17"/>
      <c r="CA23206" s="17"/>
      <c r="CB23206" s="17"/>
    </row>
    <row r="23207" spans="4:80" x14ac:dyDescent="0.2">
      <c r="D23207" s="53"/>
      <c r="E23207" s="53"/>
      <c r="F23207" s="53"/>
      <c r="G23207" s="53"/>
      <c r="BX23207" s="17"/>
      <c r="BY23207" s="17"/>
      <c r="BZ23207" s="17"/>
      <c r="CA23207" s="17"/>
      <c r="CB23207" s="17"/>
    </row>
    <row r="23208" spans="4:80" x14ac:dyDescent="0.2">
      <c r="D23208" s="53"/>
      <c r="E23208" s="53"/>
      <c r="F23208" s="53"/>
      <c r="G23208" s="53"/>
      <c r="BX23208" s="17"/>
      <c r="BY23208" s="17"/>
      <c r="BZ23208" s="17"/>
      <c r="CA23208" s="17"/>
      <c r="CB23208" s="17"/>
    </row>
    <row r="23209" spans="4:80" x14ac:dyDescent="0.2">
      <c r="D23209" s="53"/>
      <c r="E23209" s="53"/>
      <c r="F23209" s="53"/>
      <c r="G23209" s="53"/>
      <c r="BX23209" s="17"/>
      <c r="BY23209" s="17"/>
      <c r="BZ23209" s="17"/>
      <c r="CA23209" s="17"/>
      <c r="CB23209" s="17"/>
    </row>
    <row r="23210" spans="4:80" x14ac:dyDescent="0.2">
      <c r="D23210" s="53"/>
      <c r="E23210" s="53"/>
      <c r="F23210" s="53"/>
      <c r="G23210" s="53"/>
      <c r="BX23210" s="17"/>
      <c r="BY23210" s="17"/>
      <c r="BZ23210" s="17"/>
      <c r="CA23210" s="17"/>
      <c r="CB23210" s="17"/>
    </row>
    <row r="23211" spans="4:80" x14ac:dyDescent="0.2">
      <c r="D23211" s="53"/>
      <c r="E23211" s="53"/>
      <c r="F23211" s="53"/>
      <c r="G23211" s="53"/>
      <c r="BX23211" s="17"/>
      <c r="BY23211" s="17"/>
      <c r="BZ23211" s="17"/>
      <c r="CA23211" s="17"/>
      <c r="CB23211" s="17"/>
    </row>
    <row r="23212" spans="4:80" x14ac:dyDescent="0.2">
      <c r="D23212" s="53"/>
      <c r="E23212" s="53"/>
      <c r="F23212" s="53"/>
      <c r="G23212" s="53"/>
      <c r="BX23212" s="17"/>
      <c r="BY23212" s="17"/>
      <c r="BZ23212" s="17"/>
      <c r="CA23212" s="17"/>
      <c r="CB23212" s="17"/>
    </row>
    <row r="23213" spans="4:80" x14ac:dyDescent="0.2">
      <c r="D23213" s="53"/>
      <c r="E23213" s="53"/>
      <c r="F23213" s="53"/>
      <c r="G23213" s="53"/>
      <c r="BX23213" s="17"/>
      <c r="BY23213" s="17"/>
      <c r="BZ23213" s="17"/>
      <c r="CA23213" s="17"/>
      <c r="CB23213" s="17"/>
    </row>
    <row r="23214" spans="4:80" x14ac:dyDescent="0.2">
      <c r="D23214" s="53"/>
      <c r="E23214" s="53"/>
      <c r="F23214" s="53"/>
      <c r="G23214" s="53"/>
      <c r="BX23214" s="17"/>
      <c r="BY23214" s="17"/>
      <c r="BZ23214" s="17"/>
      <c r="CA23214" s="17"/>
      <c r="CB23214" s="17"/>
    </row>
    <row r="23215" spans="4:80" x14ac:dyDescent="0.2">
      <c r="D23215" s="53"/>
      <c r="E23215" s="53"/>
      <c r="F23215" s="53"/>
      <c r="G23215" s="53"/>
      <c r="BX23215" s="17"/>
      <c r="BY23215" s="17"/>
      <c r="BZ23215" s="17"/>
      <c r="CA23215" s="17"/>
      <c r="CB23215" s="17"/>
    </row>
    <row r="23216" spans="4:80" x14ac:dyDescent="0.2">
      <c r="D23216" s="53"/>
      <c r="E23216" s="53"/>
      <c r="F23216" s="53"/>
      <c r="G23216" s="53"/>
      <c r="BX23216" s="17"/>
      <c r="BY23216" s="17"/>
      <c r="BZ23216" s="17"/>
      <c r="CA23216" s="17"/>
      <c r="CB23216" s="17"/>
    </row>
    <row r="23217" spans="4:80" x14ac:dyDescent="0.2">
      <c r="D23217" s="53"/>
      <c r="E23217" s="53"/>
      <c r="F23217" s="53"/>
      <c r="G23217" s="53"/>
      <c r="BX23217" s="17"/>
      <c r="BY23217" s="17"/>
      <c r="BZ23217" s="17"/>
      <c r="CA23217" s="17"/>
      <c r="CB23217" s="17"/>
    </row>
    <row r="23218" spans="4:80" x14ac:dyDescent="0.2">
      <c r="D23218" s="53"/>
      <c r="E23218" s="53"/>
      <c r="F23218" s="53"/>
      <c r="G23218" s="53"/>
      <c r="BX23218" s="17"/>
      <c r="BY23218" s="17"/>
      <c r="BZ23218" s="17"/>
      <c r="CA23218" s="17"/>
      <c r="CB23218" s="17"/>
    </row>
    <row r="23219" spans="4:80" x14ac:dyDescent="0.2">
      <c r="D23219" s="53"/>
      <c r="E23219" s="53"/>
      <c r="F23219" s="53"/>
      <c r="G23219" s="53"/>
      <c r="BX23219" s="17"/>
      <c r="BY23219" s="17"/>
      <c r="BZ23219" s="17"/>
      <c r="CA23219" s="17"/>
      <c r="CB23219" s="17"/>
    </row>
    <row r="23220" spans="4:80" x14ac:dyDescent="0.2">
      <c r="D23220" s="53"/>
      <c r="E23220" s="53"/>
      <c r="F23220" s="53"/>
      <c r="G23220" s="53"/>
      <c r="BX23220" s="17"/>
      <c r="BY23220" s="17"/>
      <c r="BZ23220" s="17"/>
      <c r="CA23220" s="17"/>
      <c r="CB23220" s="17"/>
    </row>
    <row r="23221" spans="4:80" x14ac:dyDescent="0.2">
      <c r="D23221" s="53"/>
      <c r="E23221" s="53"/>
      <c r="F23221" s="53"/>
      <c r="G23221" s="53"/>
      <c r="BX23221" s="17"/>
      <c r="BY23221" s="17"/>
      <c r="BZ23221" s="17"/>
      <c r="CA23221" s="17"/>
      <c r="CB23221" s="17"/>
    </row>
    <row r="23222" spans="4:80" x14ac:dyDescent="0.2">
      <c r="D23222" s="53"/>
      <c r="E23222" s="53"/>
      <c r="F23222" s="53"/>
      <c r="G23222" s="53"/>
      <c r="BX23222" s="17"/>
      <c r="BY23222" s="17"/>
      <c r="BZ23222" s="17"/>
      <c r="CA23222" s="17"/>
      <c r="CB23222" s="17"/>
    </row>
    <row r="23223" spans="4:80" x14ac:dyDescent="0.2">
      <c r="D23223" s="53"/>
      <c r="E23223" s="53"/>
      <c r="F23223" s="53"/>
      <c r="G23223" s="53"/>
      <c r="BX23223" s="17"/>
      <c r="BY23223" s="17"/>
      <c r="BZ23223" s="17"/>
      <c r="CA23223" s="17"/>
      <c r="CB23223" s="17"/>
    </row>
    <row r="23224" spans="4:80" x14ac:dyDescent="0.2">
      <c r="D23224" s="53"/>
      <c r="E23224" s="53"/>
      <c r="F23224" s="53"/>
      <c r="G23224" s="53"/>
      <c r="BX23224" s="17"/>
      <c r="BY23224" s="17"/>
      <c r="BZ23224" s="17"/>
      <c r="CA23224" s="17"/>
      <c r="CB23224" s="17"/>
    </row>
    <row r="23225" spans="4:80" x14ac:dyDescent="0.2">
      <c r="D23225" s="53"/>
      <c r="E23225" s="53"/>
      <c r="F23225" s="53"/>
      <c r="G23225" s="53"/>
      <c r="BX23225" s="17"/>
      <c r="BY23225" s="17"/>
      <c r="BZ23225" s="17"/>
      <c r="CA23225" s="17"/>
      <c r="CB23225" s="17"/>
    </row>
    <row r="23226" spans="4:80" x14ac:dyDescent="0.2">
      <c r="D23226" s="53"/>
      <c r="E23226" s="53"/>
      <c r="F23226" s="53"/>
      <c r="G23226" s="53"/>
      <c r="BX23226" s="17"/>
      <c r="BY23226" s="17"/>
      <c r="BZ23226" s="17"/>
      <c r="CA23226" s="17"/>
      <c r="CB23226" s="17"/>
    </row>
    <row r="23227" spans="4:80" x14ac:dyDescent="0.2">
      <c r="D23227" s="53"/>
      <c r="E23227" s="53"/>
      <c r="F23227" s="53"/>
      <c r="G23227" s="53"/>
      <c r="BX23227" s="17"/>
      <c r="BY23227" s="17"/>
      <c r="BZ23227" s="17"/>
      <c r="CA23227" s="17"/>
      <c r="CB23227" s="17"/>
    </row>
    <row r="23228" spans="4:80" x14ac:dyDescent="0.2">
      <c r="D23228" s="53"/>
      <c r="E23228" s="53"/>
      <c r="F23228" s="53"/>
      <c r="G23228" s="53"/>
      <c r="BX23228" s="17"/>
      <c r="BY23228" s="17"/>
      <c r="BZ23228" s="17"/>
      <c r="CA23228" s="17"/>
      <c r="CB23228" s="17"/>
    </row>
    <row r="23229" spans="4:80" x14ac:dyDescent="0.2">
      <c r="D23229" s="53"/>
      <c r="E23229" s="53"/>
      <c r="F23229" s="53"/>
      <c r="G23229" s="53"/>
      <c r="BX23229" s="17"/>
      <c r="BY23229" s="17"/>
      <c r="BZ23229" s="17"/>
      <c r="CA23229" s="17"/>
      <c r="CB23229" s="17"/>
    </row>
    <row r="23230" spans="4:80" x14ac:dyDescent="0.2">
      <c r="D23230" s="53"/>
      <c r="E23230" s="53"/>
      <c r="F23230" s="53"/>
      <c r="G23230" s="53"/>
      <c r="BX23230" s="17"/>
      <c r="BY23230" s="17"/>
      <c r="BZ23230" s="17"/>
      <c r="CA23230" s="17"/>
      <c r="CB23230" s="17"/>
    </row>
    <row r="23231" spans="4:80" x14ac:dyDescent="0.2">
      <c r="D23231" s="53"/>
      <c r="E23231" s="53"/>
      <c r="F23231" s="53"/>
      <c r="G23231" s="53"/>
      <c r="BX23231" s="17"/>
      <c r="BY23231" s="17"/>
      <c r="BZ23231" s="17"/>
      <c r="CA23231" s="17"/>
      <c r="CB23231" s="17"/>
    </row>
    <row r="23232" spans="4:80" x14ac:dyDescent="0.2">
      <c r="D23232" s="53"/>
      <c r="E23232" s="53"/>
      <c r="F23232" s="53"/>
      <c r="G23232" s="53"/>
      <c r="BX23232" s="17"/>
      <c r="BY23232" s="17"/>
      <c r="BZ23232" s="17"/>
      <c r="CA23232" s="17"/>
      <c r="CB23232" s="17"/>
    </row>
    <row r="23233" spans="4:80" x14ac:dyDescent="0.2">
      <c r="D23233" s="53"/>
      <c r="E23233" s="53"/>
      <c r="F23233" s="53"/>
      <c r="G23233" s="53"/>
      <c r="BX23233" s="17"/>
      <c r="BY23233" s="17"/>
      <c r="BZ23233" s="17"/>
      <c r="CA23233" s="17"/>
      <c r="CB23233" s="17"/>
    </row>
    <row r="23234" spans="4:80" x14ac:dyDescent="0.2">
      <c r="D23234" s="53"/>
      <c r="E23234" s="53"/>
      <c r="F23234" s="53"/>
      <c r="G23234" s="53"/>
      <c r="BX23234" s="17"/>
      <c r="BY23234" s="17"/>
      <c r="BZ23234" s="17"/>
      <c r="CA23234" s="17"/>
      <c r="CB23234" s="17"/>
    </row>
    <row r="23235" spans="4:80" x14ac:dyDescent="0.2">
      <c r="D23235" s="53"/>
      <c r="E23235" s="53"/>
      <c r="F23235" s="53"/>
      <c r="G23235" s="53"/>
      <c r="BX23235" s="17"/>
      <c r="BY23235" s="17"/>
      <c r="BZ23235" s="17"/>
      <c r="CA23235" s="17"/>
      <c r="CB23235" s="17"/>
    </row>
    <row r="23236" spans="4:80" x14ac:dyDescent="0.2">
      <c r="D23236" s="53"/>
      <c r="E23236" s="53"/>
      <c r="F23236" s="53"/>
      <c r="G23236" s="53"/>
      <c r="BX23236" s="17"/>
      <c r="BY23236" s="17"/>
      <c r="BZ23236" s="17"/>
      <c r="CA23236" s="17"/>
      <c r="CB23236" s="17"/>
    </row>
    <row r="23237" spans="4:80" x14ac:dyDescent="0.2">
      <c r="D23237" s="53"/>
      <c r="E23237" s="53"/>
      <c r="F23237" s="53"/>
      <c r="G23237" s="53"/>
      <c r="BX23237" s="17"/>
      <c r="BY23237" s="17"/>
      <c r="BZ23237" s="17"/>
      <c r="CA23237" s="17"/>
      <c r="CB23237" s="17"/>
    </row>
    <row r="23238" spans="4:80" x14ac:dyDescent="0.2">
      <c r="D23238" s="53"/>
      <c r="E23238" s="53"/>
      <c r="F23238" s="53"/>
      <c r="G23238" s="53"/>
      <c r="BX23238" s="17"/>
      <c r="BY23238" s="17"/>
      <c r="BZ23238" s="17"/>
      <c r="CA23238" s="17"/>
      <c r="CB23238" s="17"/>
    </row>
    <row r="23239" spans="4:80" x14ac:dyDescent="0.2">
      <c r="D23239" s="53"/>
      <c r="E23239" s="53"/>
      <c r="F23239" s="53"/>
      <c r="G23239" s="53"/>
      <c r="BX23239" s="17"/>
      <c r="BY23239" s="17"/>
      <c r="BZ23239" s="17"/>
      <c r="CA23239" s="17"/>
      <c r="CB23239" s="17"/>
    </row>
    <row r="23240" spans="4:80" x14ac:dyDescent="0.2">
      <c r="D23240" s="53"/>
      <c r="E23240" s="53"/>
      <c r="F23240" s="53"/>
      <c r="G23240" s="53"/>
      <c r="BX23240" s="17"/>
      <c r="BY23240" s="17"/>
      <c r="BZ23240" s="17"/>
      <c r="CA23240" s="17"/>
      <c r="CB23240" s="17"/>
    </row>
    <row r="23241" spans="4:80" x14ac:dyDescent="0.2">
      <c r="D23241" s="53"/>
      <c r="E23241" s="53"/>
      <c r="F23241" s="53"/>
      <c r="G23241" s="53"/>
      <c r="BX23241" s="17"/>
      <c r="BY23241" s="17"/>
      <c r="BZ23241" s="17"/>
      <c r="CA23241" s="17"/>
      <c r="CB23241" s="17"/>
    </row>
    <row r="23242" spans="4:80" x14ac:dyDescent="0.2">
      <c r="D23242" s="53"/>
      <c r="E23242" s="53"/>
      <c r="F23242" s="53"/>
      <c r="G23242" s="53"/>
      <c r="BX23242" s="17"/>
      <c r="BY23242" s="17"/>
      <c r="BZ23242" s="17"/>
      <c r="CA23242" s="17"/>
      <c r="CB23242" s="17"/>
    </row>
    <row r="23243" spans="4:80" x14ac:dyDescent="0.2">
      <c r="D23243" s="53"/>
      <c r="E23243" s="53"/>
      <c r="F23243" s="53"/>
      <c r="G23243" s="53"/>
      <c r="BX23243" s="17"/>
      <c r="BY23243" s="17"/>
      <c r="BZ23243" s="17"/>
      <c r="CA23243" s="17"/>
      <c r="CB23243" s="17"/>
    </row>
    <row r="23244" spans="4:80" x14ac:dyDescent="0.2">
      <c r="D23244" s="53"/>
      <c r="E23244" s="53"/>
      <c r="F23244" s="53"/>
      <c r="G23244" s="53"/>
      <c r="BX23244" s="17"/>
      <c r="BY23244" s="17"/>
      <c r="BZ23244" s="17"/>
      <c r="CA23244" s="17"/>
      <c r="CB23244" s="17"/>
    </row>
    <row r="23245" spans="4:80" x14ac:dyDescent="0.2">
      <c r="D23245" s="53"/>
      <c r="E23245" s="53"/>
      <c r="F23245" s="53"/>
      <c r="G23245" s="53"/>
      <c r="BX23245" s="17"/>
      <c r="BY23245" s="17"/>
      <c r="BZ23245" s="17"/>
      <c r="CA23245" s="17"/>
      <c r="CB23245" s="17"/>
    </row>
    <row r="23246" spans="4:80" x14ac:dyDescent="0.2">
      <c r="D23246" s="53"/>
      <c r="E23246" s="53"/>
      <c r="F23246" s="53"/>
      <c r="G23246" s="53"/>
      <c r="BX23246" s="17"/>
      <c r="BY23246" s="17"/>
      <c r="BZ23246" s="17"/>
      <c r="CA23246" s="17"/>
      <c r="CB23246" s="17"/>
    </row>
    <row r="23247" spans="4:80" x14ac:dyDescent="0.2">
      <c r="D23247" s="53"/>
      <c r="E23247" s="53"/>
      <c r="F23247" s="53"/>
      <c r="G23247" s="53"/>
      <c r="BX23247" s="17"/>
      <c r="BY23247" s="17"/>
      <c r="BZ23247" s="17"/>
      <c r="CA23247" s="17"/>
      <c r="CB23247" s="17"/>
    </row>
    <row r="23248" spans="4:80" x14ac:dyDescent="0.2">
      <c r="D23248" s="53"/>
      <c r="E23248" s="53"/>
      <c r="F23248" s="53"/>
      <c r="G23248" s="53"/>
      <c r="BX23248" s="17"/>
      <c r="BY23248" s="17"/>
      <c r="BZ23248" s="17"/>
      <c r="CA23248" s="17"/>
      <c r="CB23248" s="17"/>
    </row>
    <row r="23249" spans="4:80" x14ac:dyDescent="0.2">
      <c r="D23249" s="53"/>
      <c r="E23249" s="53"/>
      <c r="F23249" s="53"/>
      <c r="G23249" s="53"/>
      <c r="BX23249" s="17"/>
      <c r="BY23249" s="17"/>
      <c r="BZ23249" s="17"/>
      <c r="CA23249" s="17"/>
      <c r="CB23249" s="17"/>
    </row>
    <row r="23250" spans="4:80" x14ac:dyDescent="0.2">
      <c r="D23250" s="53"/>
      <c r="E23250" s="53"/>
      <c r="F23250" s="53"/>
      <c r="G23250" s="53"/>
      <c r="BX23250" s="17"/>
      <c r="BY23250" s="17"/>
      <c r="BZ23250" s="17"/>
      <c r="CA23250" s="17"/>
      <c r="CB23250" s="17"/>
    </row>
    <row r="23251" spans="4:80" x14ac:dyDescent="0.2">
      <c r="D23251" s="53"/>
      <c r="E23251" s="53"/>
      <c r="F23251" s="53"/>
      <c r="G23251" s="53"/>
      <c r="BX23251" s="17"/>
      <c r="BY23251" s="17"/>
      <c r="BZ23251" s="17"/>
      <c r="CA23251" s="17"/>
      <c r="CB23251" s="17"/>
    </row>
    <row r="23252" spans="4:80" x14ac:dyDescent="0.2">
      <c r="D23252" s="53"/>
      <c r="E23252" s="53"/>
      <c r="F23252" s="53"/>
      <c r="G23252" s="53"/>
      <c r="BX23252" s="17"/>
      <c r="BY23252" s="17"/>
      <c r="BZ23252" s="17"/>
      <c r="CA23252" s="17"/>
      <c r="CB23252" s="17"/>
    </row>
    <row r="23253" spans="4:80" x14ac:dyDescent="0.2">
      <c r="D23253" s="53"/>
      <c r="E23253" s="53"/>
      <c r="F23253" s="53"/>
      <c r="G23253" s="53"/>
      <c r="BX23253" s="17"/>
      <c r="BY23253" s="17"/>
      <c r="BZ23253" s="17"/>
      <c r="CA23253" s="17"/>
      <c r="CB23253" s="17"/>
    </row>
    <row r="23254" spans="4:80" x14ac:dyDescent="0.2">
      <c r="D23254" s="53"/>
      <c r="E23254" s="53"/>
      <c r="F23254" s="53"/>
      <c r="G23254" s="53"/>
      <c r="BX23254" s="17"/>
      <c r="BY23254" s="17"/>
      <c r="BZ23254" s="17"/>
      <c r="CA23254" s="17"/>
      <c r="CB23254" s="17"/>
    </row>
    <row r="23255" spans="4:80" x14ac:dyDescent="0.2">
      <c r="D23255" s="53"/>
      <c r="E23255" s="53"/>
      <c r="F23255" s="53"/>
      <c r="G23255" s="53"/>
      <c r="BX23255" s="17"/>
      <c r="BY23255" s="17"/>
      <c r="BZ23255" s="17"/>
      <c r="CA23255" s="17"/>
      <c r="CB23255" s="17"/>
    </row>
    <row r="23256" spans="4:80" x14ac:dyDescent="0.2">
      <c r="D23256" s="53"/>
      <c r="E23256" s="53"/>
      <c r="F23256" s="53"/>
      <c r="G23256" s="53"/>
      <c r="BX23256" s="17"/>
      <c r="BY23256" s="17"/>
      <c r="BZ23256" s="17"/>
      <c r="CA23256" s="17"/>
      <c r="CB23256" s="17"/>
    </row>
    <row r="23257" spans="4:80" x14ac:dyDescent="0.2">
      <c r="D23257" s="53"/>
      <c r="E23257" s="53"/>
      <c r="F23257" s="53"/>
      <c r="G23257" s="53"/>
      <c r="BX23257" s="17"/>
      <c r="BY23257" s="17"/>
      <c r="BZ23257" s="17"/>
      <c r="CA23257" s="17"/>
      <c r="CB23257" s="17"/>
    </row>
    <row r="23258" spans="4:80" x14ac:dyDescent="0.2">
      <c r="D23258" s="53"/>
      <c r="E23258" s="53"/>
      <c r="F23258" s="53"/>
      <c r="G23258" s="53"/>
      <c r="BX23258" s="17"/>
      <c r="BY23258" s="17"/>
      <c r="BZ23258" s="17"/>
      <c r="CA23258" s="17"/>
      <c r="CB23258" s="17"/>
    </row>
    <row r="23259" spans="4:80" x14ac:dyDescent="0.2">
      <c r="D23259" s="53"/>
      <c r="E23259" s="53"/>
      <c r="F23259" s="53"/>
      <c r="G23259" s="53"/>
      <c r="BX23259" s="17"/>
      <c r="BY23259" s="17"/>
      <c r="BZ23259" s="17"/>
      <c r="CA23259" s="17"/>
      <c r="CB23259" s="17"/>
    </row>
    <row r="23260" spans="4:80" x14ac:dyDescent="0.2">
      <c r="D23260" s="53"/>
      <c r="E23260" s="53"/>
      <c r="F23260" s="53"/>
      <c r="G23260" s="53"/>
      <c r="BX23260" s="17"/>
      <c r="BY23260" s="17"/>
      <c r="BZ23260" s="17"/>
      <c r="CA23260" s="17"/>
      <c r="CB23260" s="17"/>
    </row>
    <row r="23261" spans="4:80" x14ac:dyDescent="0.2">
      <c r="D23261" s="53"/>
      <c r="E23261" s="53"/>
      <c r="F23261" s="53"/>
      <c r="G23261" s="53"/>
      <c r="BX23261" s="17"/>
      <c r="BY23261" s="17"/>
      <c r="BZ23261" s="17"/>
      <c r="CA23261" s="17"/>
      <c r="CB23261" s="17"/>
    </row>
    <row r="23262" spans="4:80" x14ac:dyDescent="0.2">
      <c r="D23262" s="53"/>
      <c r="E23262" s="53"/>
      <c r="F23262" s="53"/>
      <c r="G23262" s="53"/>
      <c r="BX23262" s="17"/>
      <c r="BY23262" s="17"/>
      <c r="BZ23262" s="17"/>
      <c r="CA23262" s="17"/>
      <c r="CB23262" s="17"/>
    </row>
    <row r="23263" spans="4:80" x14ac:dyDescent="0.2">
      <c r="D23263" s="53"/>
      <c r="E23263" s="53"/>
      <c r="F23263" s="53"/>
      <c r="G23263" s="53"/>
      <c r="BX23263" s="17"/>
      <c r="BY23263" s="17"/>
      <c r="BZ23263" s="17"/>
      <c r="CA23263" s="17"/>
      <c r="CB23263" s="17"/>
    </row>
    <row r="23264" spans="4:80" x14ac:dyDescent="0.2">
      <c r="D23264" s="53"/>
      <c r="E23264" s="53"/>
      <c r="F23264" s="53"/>
      <c r="G23264" s="53"/>
      <c r="BX23264" s="17"/>
      <c r="BY23264" s="17"/>
      <c r="BZ23264" s="17"/>
      <c r="CA23264" s="17"/>
      <c r="CB23264" s="17"/>
    </row>
    <row r="23265" spans="4:80" x14ac:dyDescent="0.2">
      <c r="D23265" s="53"/>
      <c r="E23265" s="53"/>
      <c r="F23265" s="53"/>
      <c r="G23265" s="53"/>
      <c r="BX23265" s="17"/>
      <c r="BY23265" s="17"/>
      <c r="BZ23265" s="17"/>
      <c r="CA23265" s="17"/>
      <c r="CB23265" s="17"/>
    </row>
    <row r="23266" spans="4:80" x14ac:dyDescent="0.2">
      <c r="D23266" s="53"/>
      <c r="E23266" s="53"/>
      <c r="F23266" s="53"/>
      <c r="G23266" s="53"/>
      <c r="BX23266" s="17"/>
      <c r="BY23266" s="17"/>
      <c r="BZ23266" s="17"/>
      <c r="CA23266" s="17"/>
      <c r="CB23266" s="17"/>
    </row>
    <row r="23267" spans="4:80" x14ac:dyDescent="0.2">
      <c r="D23267" s="53"/>
      <c r="E23267" s="53"/>
      <c r="F23267" s="53"/>
      <c r="G23267" s="53"/>
      <c r="BX23267" s="17"/>
      <c r="BY23267" s="17"/>
      <c r="BZ23267" s="17"/>
      <c r="CA23267" s="17"/>
      <c r="CB23267" s="17"/>
    </row>
    <row r="23268" spans="4:80" x14ac:dyDescent="0.2">
      <c r="D23268" s="53"/>
      <c r="E23268" s="53"/>
      <c r="F23268" s="53"/>
      <c r="G23268" s="53"/>
      <c r="BX23268" s="17"/>
      <c r="BY23268" s="17"/>
      <c r="BZ23268" s="17"/>
      <c r="CA23268" s="17"/>
      <c r="CB23268" s="17"/>
    </row>
    <row r="23269" spans="4:80" x14ac:dyDescent="0.2">
      <c r="D23269" s="53"/>
      <c r="E23269" s="53"/>
      <c r="F23269" s="53"/>
      <c r="G23269" s="53"/>
      <c r="BX23269" s="17"/>
      <c r="BY23269" s="17"/>
      <c r="BZ23269" s="17"/>
      <c r="CA23269" s="17"/>
      <c r="CB23269" s="17"/>
    </row>
    <row r="23270" spans="4:80" x14ac:dyDescent="0.2">
      <c r="D23270" s="53"/>
      <c r="E23270" s="53"/>
      <c r="F23270" s="53"/>
      <c r="G23270" s="53"/>
      <c r="BX23270" s="17"/>
      <c r="BY23270" s="17"/>
      <c r="BZ23270" s="17"/>
      <c r="CA23270" s="17"/>
      <c r="CB23270" s="17"/>
    </row>
    <row r="23271" spans="4:80" x14ac:dyDescent="0.2">
      <c r="D23271" s="53"/>
      <c r="E23271" s="53"/>
      <c r="F23271" s="53"/>
      <c r="G23271" s="53"/>
      <c r="BX23271" s="17"/>
      <c r="BY23271" s="17"/>
      <c r="BZ23271" s="17"/>
      <c r="CA23271" s="17"/>
      <c r="CB23271" s="17"/>
    </row>
    <row r="23272" spans="4:80" x14ac:dyDescent="0.2">
      <c r="D23272" s="53"/>
      <c r="E23272" s="53"/>
      <c r="F23272" s="53"/>
      <c r="G23272" s="53"/>
      <c r="BX23272" s="17"/>
      <c r="BY23272" s="17"/>
      <c r="BZ23272" s="17"/>
      <c r="CA23272" s="17"/>
      <c r="CB23272" s="17"/>
    </row>
    <row r="23273" spans="4:80" x14ac:dyDescent="0.2">
      <c r="D23273" s="53"/>
      <c r="E23273" s="53"/>
      <c r="F23273" s="53"/>
      <c r="G23273" s="53"/>
      <c r="BX23273" s="17"/>
      <c r="BY23273" s="17"/>
      <c r="BZ23273" s="17"/>
      <c r="CA23273" s="17"/>
      <c r="CB23273" s="17"/>
    </row>
    <row r="23274" spans="4:80" x14ac:dyDescent="0.2">
      <c r="D23274" s="53"/>
      <c r="E23274" s="53"/>
      <c r="F23274" s="53"/>
      <c r="G23274" s="53"/>
      <c r="BX23274" s="17"/>
      <c r="BY23274" s="17"/>
      <c r="BZ23274" s="17"/>
      <c r="CA23274" s="17"/>
      <c r="CB23274" s="17"/>
    </row>
    <row r="23275" spans="4:80" x14ac:dyDescent="0.2">
      <c r="D23275" s="53"/>
      <c r="E23275" s="53"/>
      <c r="F23275" s="53"/>
      <c r="G23275" s="53"/>
      <c r="BX23275" s="17"/>
      <c r="BY23275" s="17"/>
      <c r="BZ23275" s="17"/>
      <c r="CA23275" s="17"/>
      <c r="CB23275" s="17"/>
    </row>
    <row r="23276" spans="4:80" x14ac:dyDescent="0.2">
      <c r="D23276" s="53"/>
      <c r="E23276" s="53"/>
      <c r="F23276" s="53"/>
      <c r="G23276" s="53"/>
      <c r="BX23276" s="17"/>
      <c r="BY23276" s="17"/>
      <c r="BZ23276" s="17"/>
      <c r="CA23276" s="17"/>
      <c r="CB23276" s="17"/>
    </row>
    <row r="23277" spans="4:80" x14ac:dyDescent="0.2">
      <c r="D23277" s="53"/>
      <c r="E23277" s="53"/>
      <c r="F23277" s="53"/>
      <c r="G23277" s="53"/>
      <c r="BX23277" s="17"/>
      <c r="BY23277" s="17"/>
      <c r="BZ23277" s="17"/>
      <c r="CA23277" s="17"/>
      <c r="CB23277" s="17"/>
    </row>
    <row r="23278" spans="4:80" x14ac:dyDescent="0.2">
      <c r="D23278" s="53"/>
      <c r="E23278" s="53"/>
      <c r="F23278" s="53"/>
      <c r="G23278" s="53"/>
      <c r="BX23278" s="17"/>
      <c r="BY23278" s="17"/>
      <c r="BZ23278" s="17"/>
      <c r="CA23278" s="17"/>
      <c r="CB23278" s="17"/>
    </row>
    <row r="23279" spans="4:80" x14ac:dyDescent="0.2">
      <c r="D23279" s="53"/>
      <c r="E23279" s="53"/>
      <c r="F23279" s="53"/>
      <c r="G23279" s="53"/>
      <c r="BX23279" s="17"/>
      <c r="BY23279" s="17"/>
      <c r="BZ23279" s="17"/>
      <c r="CA23279" s="17"/>
      <c r="CB23279" s="17"/>
    </row>
    <row r="23280" spans="4:80" x14ac:dyDescent="0.2">
      <c r="D23280" s="53"/>
      <c r="E23280" s="53"/>
      <c r="F23280" s="53"/>
      <c r="G23280" s="53"/>
      <c r="BX23280" s="17"/>
      <c r="BY23280" s="17"/>
      <c r="BZ23280" s="17"/>
      <c r="CA23280" s="17"/>
      <c r="CB23280" s="17"/>
    </row>
    <row r="23281" spans="4:80" x14ac:dyDescent="0.2">
      <c r="D23281" s="53"/>
      <c r="E23281" s="53"/>
      <c r="F23281" s="53"/>
      <c r="G23281" s="53"/>
      <c r="BX23281" s="17"/>
      <c r="BY23281" s="17"/>
      <c r="BZ23281" s="17"/>
      <c r="CA23281" s="17"/>
      <c r="CB23281" s="17"/>
    </row>
    <row r="23282" spans="4:80" x14ac:dyDescent="0.2">
      <c r="D23282" s="53"/>
      <c r="E23282" s="53"/>
      <c r="F23282" s="53"/>
      <c r="G23282" s="53"/>
      <c r="BX23282" s="17"/>
      <c r="BY23282" s="17"/>
      <c r="BZ23282" s="17"/>
      <c r="CA23282" s="17"/>
      <c r="CB23282" s="17"/>
    </row>
    <row r="23283" spans="4:80" x14ac:dyDescent="0.2">
      <c r="D23283" s="53"/>
      <c r="E23283" s="53"/>
      <c r="F23283" s="53"/>
      <c r="G23283" s="53"/>
      <c r="BX23283" s="17"/>
      <c r="BY23283" s="17"/>
      <c r="BZ23283" s="17"/>
      <c r="CA23283" s="17"/>
      <c r="CB23283" s="17"/>
    </row>
    <row r="23284" spans="4:80" x14ac:dyDescent="0.2">
      <c r="D23284" s="53"/>
      <c r="E23284" s="53"/>
      <c r="F23284" s="53"/>
      <c r="G23284" s="53"/>
      <c r="BX23284" s="17"/>
      <c r="BY23284" s="17"/>
      <c r="BZ23284" s="17"/>
      <c r="CA23284" s="17"/>
      <c r="CB23284" s="17"/>
    </row>
    <row r="23285" spans="4:80" x14ac:dyDescent="0.2">
      <c r="D23285" s="53"/>
      <c r="E23285" s="53"/>
      <c r="F23285" s="53"/>
      <c r="G23285" s="53"/>
      <c r="BX23285" s="17"/>
      <c r="BY23285" s="17"/>
      <c r="BZ23285" s="17"/>
      <c r="CA23285" s="17"/>
      <c r="CB23285" s="17"/>
    </row>
    <row r="23286" spans="4:80" x14ac:dyDescent="0.2">
      <c r="D23286" s="53"/>
      <c r="E23286" s="53"/>
      <c r="F23286" s="53"/>
      <c r="G23286" s="53"/>
      <c r="BX23286" s="17"/>
      <c r="BY23286" s="17"/>
      <c r="BZ23286" s="17"/>
      <c r="CA23286" s="17"/>
      <c r="CB23286" s="17"/>
    </row>
    <row r="23287" spans="4:80" x14ac:dyDescent="0.2">
      <c r="D23287" s="53"/>
      <c r="E23287" s="53"/>
      <c r="F23287" s="53"/>
      <c r="G23287" s="53"/>
      <c r="BX23287" s="17"/>
      <c r="BY23287" s="17"/>
      <c r="BZ23287" s="17"/>
      <c r="CA23287" s="17"/>
      <c r="CB23287" s="17"/>
    </row>
    <row r="23288" spans="4:80" x14ac:dyDescent="0.2">
      <c r="D23288" s="53"/>
      <c r="E23288" s="53"/>
      <c r="F23288" s="53"/>
      <c r="G23288" s="53"/>
      <c r="BX23288" s="17"/>
      <c r="BY23288" s="17"/>
      <c r="BZ23288" s="17"/>
      <c r="CA23288" s="17"/>
      <c r="CB23288" s="17"/>
    </row>
    <row r="23289" spans="4:80" x14ac:dyDescent="0.2">
      <c r="D23289" s="53"/>
      <c r="E23289" s="53"/>
      <c r="F23289" s="53"/>
      <c r="G23289" s="53"/>
      <c r="BX23289" s="17"/>
      <c r="BY23289" s="17"/>
      <c r="BZ23289" s="17"/>
      <c r="CA23289" s="17"/>
      <c r="CB23289" s="17"/>
    </row>
    <row r="23290" spans="4:80" x14ac:dyDescent="0.2">
      <c r="D23290" s="53"/>
      <c r="E23290" s="53"/>
      <c r="F23290" s="53"/>
      <c r="G23290" s="53"/>
      <c r="BX23290" s="17"/>
      <c r="BY23290" s="17"/>
      <c r="BZ23290" s="17"/>
      <c r="CA23290" s="17"/>
      <c r="CB23290" s="17"/>
    </row>
    <row r="23291" spans="4:80" x14ac:dyDescent="0.2">
      <c r="D23291" s="53"/>
      <c r="E23291" s="53"/>
      <c r="F23291" s="53"/>
      <c r="G23291" s="53"/>
      <c r="BX23291" s="17"/>
      <c r="BY23291" s="17"/>
      <c r="BZ23291" s="17"/>
      <c r="CA23291" s="17"/>
      <c r="CB23291" s="17"/>
    </row>
    <row r="23292" spans="4:80" x14ac:dyDescent="0.2">
      <c r="D23292" s="53"/>
      <c r="E23292" s="53"/>
      <c r="F23292" s="53"/>
      <c r="G23292" s="53"/>
      <c r="BX23292" s="17"/>
      <c r="BY23292" s="17"/>
      <c r="BZ23292" s="17"/>
      <c r="CA23292" s="17"/>
      <c r="CB23292" s="17"/>
    </row>
    <row r="23293" spans="4:80" x14ac:dyDescent="0.2">
      <c r="D23293" s="53"/>
      <c r="E23293" s="53"/>
      <c r="F23293" s="53"/>
      <c r="G23293" s="53"/>
      <c r="BX23293" s="17"/>
      <c r="BY23293" s="17"/>
      <c r="BZ23293" s="17"/>
      <c r="CA23293" s="17"/>
      <c r="CB23293" s="17"/>
    </row>
    <row r="23294" spans="4:80" x14ac:dyDescent="0.2">
      <c r="D23294" s="53"/>
      <c r="E23294" s="53"/>
      <c r="F23294" s="53"/>
      <c r="G23294" s="53"/>
      <c r="BX23294" s="17"/>
      <c r="BY23294" s="17"/>
      <c r="BZ23294" s="17"/>
      <c r="CA23294" s="17"/>
      <c r="CB23294" s="17"/>
    </row>
    <row r="23295" spans="4:80" x14ac:dyDescent="0.2">
      <c r="D23295" s="53"/>
      <c r="E23295" s="53"/>
      <c r="F23295" s="53"/>
      <c r="G23295" s="53"/>
      <c r="BX23295" s="17"/>
      <c r="BY23295" s="17"/>
      <c r="BZ23295" s="17"/>
      <c r="CA23295" s="17"/>
      <c r="CB23295" s="17"/>
    </row>
    <row r="23296" spans="4:80" x14ac:dyDescent="0.2">
      <c r="D23296" s="53"/>
      <c r="E23296" s="53"/>
      <c r="F23296" s="53"/>
      <c r="G23296" s="53"/>
      <c r="BX23296" s="17"/>
      <c r="BY23296" s="17"/>
      <c r="BZ23296" s="17"/>
      <c r="CA23296" s="17"/>
      <c r="CB23296" s="17"/>
    </row>
    <row r="23297" spans="4:80" x14ac:dyDescent="0.2">
      <c r="D23297" s="53"/>
      <c r="E23297" s="53"/>
      <c r="F23297" s="53"/>
      <c r="G23297" s="53"/>
      <c r="BX23297" s="17"/>
      <c r="BY23297" s="17"/>
      <c r="BZ23297" s="17"/>
      <c r="CA23297" s="17"/>
      <c r="CB23297" s="17"/>
    </row>
    <row r="23298" spans="4:80" x14ac:dyDescent="0.2">
      <c r="D23298" s="53"/>
      <c r="E23298" s="53"/>
      <c r="F23298" s="53"/>
      <c r="G23298" s="53"/>
      <c r="BX23298" s="17"/>
      <c r="BY23298" s="17"/>
      <c r="BZ23298" s="17"/>
      <c r="CA23298" s="17"/>
      <c r="CB23298" s="17"/>
    </row>
    <row r="23299" spans="4:80" x14ac:dyDescent="0.2">
      <c r="D23299" s="53"/>
      <c r="E23299" s="53"/>
      <c r="F23299" s="53"/>
      <c r="G23299" s="53"/>
      <c r="BX23299" s="17"/>
      <c r="BY23299" s="17"/>
      <c r="BZ23299" s="17"/>
      <c r="CA23299" s="17"/>
      <c r="CB23299" s="17"/>
    </row>
    <row r="23300" spans="4:80" x14ac:dyDescent="0.2">
      <c r="D23300" s="53"/>
      <c r="E23300" s="53"/>
      <c r="F23300" s="53"/>
      <c r="G23300" s="53"/>
      <c r="BX23300" s="17"/>
      <c r="BY23300" s="17"/>
      <c r="BZ23300" s="17"/>
      <c r="CA23300" s="17"/>
      <c r="CB23300" s="17"/>
    </row>
    <row r="23301" spans="4:80" x14ac:dyDescent="0.2">
      <c r="D23301" s="53"/>
      <c r="E23301" s="53"/>
      <c r="F23301" s="53"/>
      <c r="G23301" s="53"/>
      <c r="BX23301" s="17"/>
      <c r="BY23301" s="17"/>
      <c r="BZ23301" s="17"/>
      <c r="CA23301" s="17"/>
      <c r="CB23301" s="17"/>
    </row>
    <row r="23302" spans="4:80" x14ac:dyDescent="0.2">
      <c r="D23302" s="53"/>
      <c r="E23302" s="53"/>
      <c r="F23302" s="53"/>
      <c r="G23302" s="53"/>
      <c r="BX23302" s="17"/>
      <c r="BY23302" s="17"/>
      <c r="BZ23302" s="17"/>
      <c r="CA23302" s="17"/>
      <c r="CB23302" s="17"/>
    </row>
    <row r="23303" spans="4:80" x14ac:dyDescent="0.2">
      <c r="D23303" s="53"/>
      <c r="E23303" s="53"/>
      <c r="F23303" s="53"/>
      <c r="G23303" s="53"/>
      <c r="BX23303" s="17"/>
      <c r="BY23303" s="17"/>
      <c r="BZ23303" s="17"/>
      <c r="CA23303" s="17"/>
      <c r="CB23303" s="17"/>
    </row>
    <row r="23304" spans="4:80" x14ac:dyDescent="0.2">
      <c r="D23304" s="53"/>
      <c r="E23304" s="53"/>
      <c r="F23304" s="53"/>
      <c r="G23304" s="53"/>
      <c r="BX23304" s="17"/>
      <c r="BY23304" s="17"/>
      <c r="BZ23304" s="17"/>
      <c r="CA23304" s="17"/>
      <c r="CB23304" s="17"/>
    </row>
    <row r="23305" spans="4:80" x14ac:dyDescent="0.2">
      <c r="D23305" s="53"/>
      <c r="E23305" s="53"/>
      <c r="F23305" s="53"/>
      <c r="G23305" s="53"/>
      <c r="BX23305" s="17"/>
      <c r="BY23305" s="17"/>
      <c r="BZ23305" s="17"/>
      <c r="CA23305" s="17"/>
      <c r="CB23305" s="17"/>
    </row>
    <row r="23306" spans="4:80" x14ac:dyDescent="0.2">
      <c r="D23306" s="53"/>
      <c r="E23306" s="53"/>
      <c r="F23306" s="53"/>
      <c r="G23306" s="53"/>
      <c r="BX23306" s="17"/>
      <c r="BY23306" s="17"/>
      <c r="BZ23306" s="17"/>
      <c r="CA23306" s="17"/>
      <c r="CB23306" s="17"/>
    </row>
    <row r="23307" spans="4:80" x14ac:dyDescent="0.2">
      <c r="D23307" s="53"/>
      <c r="E23307" s="53"/>
      <c r="F23307" s="53"/>
      <c r="G23307" s="53"/>
      <c r="BX23307" s="17"/>
      <c r="BY23307" s="17"/>
      <c r="BZ23307" s="17"/>
      <c r="CA23307" s="17"/>
      <c r="CB23307" s="17"/>
    </row>
    <row r="23308" spans="4:80" x14ac:dyDescent="0.2">
      <c r="D23308" s="53"/>
      <c r="E23308" s="53"/>
      <c r="F23308" s="53"/>
      <c r="G23308" s="53"/>
      <c r="BX23308" s="17"/>
      <c r="BY23308" s="17"/>
      <c r="BZ23308" s="17"/>
      <c r="CA23308" s="17"/>
      <c r="CB23308" s="17"/>
    </row>
    <row r="23309" spans="4:80" x14ac:dyDescent="0.2">
      <c r="D23309" s="53"/>
      <c r="E23309" s="53"/>
      <c r="F23309" s="53"/>
      <c r="G23309" s="53"/>
      <c r="BX23309" s="17"/>
      <c r="BY23309" s="17"/>
      <c r="BZ23309" s="17"/>
      <c r="CA23309" s="17"/>
      <c r="CB23309" s="17"/>
    </row>
    <row r="23310" spans="4:80" x14ac:dyDescent="0.2">
      <c r="D23310" s="53"/>
      <c r="E23310" s="53"/>
      <c r="F23310" s="53"/>
      <c r="G23310" s="53"/>
      <c r="BX23310" s="17"/>
      <c r="BY23310" s="17"/>
      <c r="BZ23310" s="17"/>
      <c r="CA23310" s="17"/>
      <c r="CB23310" s="17"/>
    </row>
    <row r="23311" spans="4:80" x14ac:dyDescent="0.2">
      <c r="D23311" s="53"/>
      <c r="E23311" s="53"/>
      <c r="F23311" s="53"/>
      <c r="G23311" s="53"/>
      <c r="BX23311" s="17"/>
      <c r="BY23311" s="17"/>
      <c r="BZ23311" s="17"/>
      <c r="CA23311" s="17"/>
      <c r="CB23311" s="17"/>
    </row>
    <row r="23312" spans="4:80" x14ac:dyDescent="0.2">
      <c r="D23312" s="53"/>
      <c r="E23312" s="53"/>
      <c r="F23312" s="53"/>
      <c r="G23312" s="53"/>
      <c r="BX23312" s="17"/>
      <c r="BY23312" s="17"/>
      <c r="BZ23312" s="17"/>
      <c r="CA23312" s="17"/>
      <c r="CB23312" s="17"/>
    </row>
    <row r="23313" spans="4:80" x14ac:dyDescent="0.2">
      <c r="D23313" s="53"/>
      <c r="E23313" s="53"/>
      <c r="F23313" s="53"/>
      <c r="G23313" s="53"/>
      <c r="BX23313" s="17"/>
      <c r="BY23313" s="17"/>
      <c r="BZ23313" s="17"/>
      <c r="CA23313" s="17"/>
      <c r="CB23313" s="17"/>
    </row>
    <row r="23314" spans="4:80" x14ac:dyDescent="0.2">
      <c r="D23314" s="53"/>
      <c r="E23314" s="53"/>
      <c r="F23314" s="53"/>
      <c r="G23314" s="53"/>
      <c r="BX23314" s="17"/>
      <c r="BY23314" s="17"/>
      <c r="BZ23314" s="17"/>
      <c r="CA23314" s="17"/>
      <c r="CB23314" s="17"/>
    </row>
    <row r="23315" spans="4:80" x14ac:dyDescent="0.2">
      <c r="D23315" s="53"/>
      <c r="E23315" s="53"/>
      <c r="F23315" s="53"/>
      <c r="G23315" s="53"/>
      <c r="BX23315" s="17"/>
      <c r="BY23315" s="17"/>
      <c r="BZ23315" s="17"/>
      <c r="CA23315" s="17"/>
      <c r="CB23315" s="17"/>
    </row>
    <row r="23316" spans="4:80" x14ac:dyDescent="0.2">
      <c r="D23316" s="53"/>
      <c r="E23316" s="53"/>
      <c r="F23316" s="53"/>
      <c r="G23316" s="53"/>
      <c r="BX23316" s="17"/>
      <c r="BY23316" s="17"/>
      <c r="BZ23316" s="17"/>
      <c r="CA23316" s="17"/>
      <c r="CB23316" s="17"/>
    </row>
    <row r="23317" spans="4:80" x14ac:dyDescent="0.2">
      <c r="D23317" s="53"/>
      <c r="E23317" s="53"/>
      <c r="F23317" s="53"/>
      <c r="G23317" s="53"/>
      <c r="BX23317" s="17"/>
      <c r="BY23317" s="17"/>
      <c r="BZ23317" s="17"/>
      <c r="CA23317" s="17"/>
      <c r="CB23317" s="17"/>
    </row>
    <row r="23318" spans="4:80" x14ac:dyDescent="0.2">
      <c r="D23318" s="53"/>
      <c r="E23318" s="53"/>
      <c r="F23318" s="53"/>
      <c r="G23318" s="53"/>
      <c r="BX23318" s="17"/>
      <c r="BY23318" s="17"/>
      <c r="BZ23318" s="17"/>
      <c r="CA23318" s="17"/>
      <c r="CB23318" s="17"/>
    </row>
    <row r="23319" spans="4:80" x14ac:dyDescent="0.2">
      <c r="D23319" s="53"/>
      <c r="E23319" s="53"/>
      <c r="F23319" s="53"/>
      <c r="G23319" s="53"/>
      <c r="BX23319" s="17"/>
      <c r="BY23319" s="17"/>
      <c r="BZ23319" s="17"/>
      <c r="CA23319" s="17"/>
      <c r="CB23319" s="17"/>
    </row>
    <row r="23320" spans="4:80" x14ac:dyDescent="0.2">
      <c r="D23320" s="53"/>
      <c r="E23320" s="53"/>
      <c r="F23320" s="53"/>
      <c r="G23320" s="53"/>
      <c r="BX23320" s="17"/>
      <c r="BY23320" s="17"/>
      <c r="BZ23320" s="17"/>
      <c r="CA23320" s="17"/>
      <c r="CB23320" s="17"/>
    </row>
    <row r="23321" spans="4:80" x14ac:dyDescent="0.2">
      <c r="D23321" s="53"/>
      <c r="E23321" s="53"/>
      <c r="F23321" s="53"/>
      <c r="G23321" s="53"/>
      <c r="BX23321" s="17"/>
      <c r="BY23321" s="17"/>
      <c r="BZ23321" s="17"/>
      <c r="CA23321" s="17"/>
      <c r="CB23321" s="17"/>
    </row>
    <row r="23322" spans="4:80" x14ac:dyDescent="0.2">
      <c r="D23322" s="53"/>
      <c r="E23322" s="53"/>
      <c r="F23322" s="53"/>
      <c r="G23322" s="53"/>
      <c r="BX23322" s="17"/>
      <c r="BY23322" s="17"/>
      <c r="BZ23322" s="17"/>
      <c r="CA23322" s="17"/>
      <c r="CB23322" s="17"/>
    </row>
    <row r="23323" spans="4:80" x14ac:dyDescent="0.2">
      <c r="D23323" s="53"/>
      <c r="E23323" s="53"/>
      <c r="F23323" s="53"/>
      <c r="G23323" s="53"/>
      <c r="BX23323" s="17"/>
      <c r="BY23323" s="17"/>
      <c r="BZ23323" s="17"/>
      <c r="CA23323" s="17"/>
      <c r="CB23323" s="17"/>
    </row>
    <row r="23324" spans="4:80" x14ac:dyDescent="0.2">
      <c r="D23324" s="53"/>
      <c r="E23324" s="53"/>
      <c r="F23324" s="53"/>
      <c r="G23324" s="53"/>
      <c r="BX23324" s="17"/>
      <c r="BY23324" s="17"/>
      <c r="BZ23324" s="17"/>
      <c r="CA23324" s="17"/>
      <c r="CB23324" s="17"/>
    </row>
    <row r="23325" spans="4:80" x14ac:dyDescent="0.2">
      <c r="D23325" s="53"/>
      <c r="E23325" s="53"/>
      <c r="F23325" s="53"/>
      <c r="G23325" s="53"/>
      <c r="BX23325" s="17"/>
      <c r="BY23325" s="17"/>
      <c r="BZ23325" s="17"/>
      <c r="CA23325" s="17"/>
      <c r="CB23325" s="17"/>
    </row>
    <row r="23326" spans="4:80" x14ac:dyDescent="0.2">
      <c r="D23326" s="53"/>
      <c r="E23326" s="53"/>
      <c r="F23326" s="53"/>
      <c r="G23326" s="53"/>
      <c r="BX23326" s="17"/>
      <c r="BY23326" s="17"/>
      <c r="BZ23326" s="17"/>
      <c r="CA23326" s="17"/>
      <c r="CB23326" s="17"/>
    </row>
    <row r="23327" spans="4:80" x14ac:dyDescent="0.2">
      <c r="D23327" s="53"/>
      <c r="E23327" s="53"/>
      <c r="F23327" s="53"/>
      <c r="G23327" s="53"/>
      <c r="BX23327" s="17"/>
      <c r="BY23327" s="17"/>
      <c r="BZ23327" s="17"/>
      <c r="CA23327" s="17"/>
      <c r="CB23327" s="17"/>
    </row>
    <row r="23328" spans="4:80" x14ac:dyDescent="0.2">
      <c r="D23328" s="53"/>
      <c r="E23328" s="53"/>
      <c r="F23328" s="53"/>
      <c r="G23328" s="53"/>
      <c r="BX23328" s="17"/>
      <c r="BY23328" s="17"/>
      <c r="BZ23328" s="17"/>
      <c r="CA23328" s="17"/>
      <c r="CB23328" s="17"/>
    </row>
    <row r="23329" spans="4:80" x14ac:dyDescent="0.2">
      <c r="D23329" s="53"/>
      <c r="E23329" s="53"/>
      <c r="F23329" s="53"/>
      <c r="G23329" s="53"/>
      <c r="BX23329" s="17"/>
      <c r="BY23329" s="17"/>
      <c r="BZ23329" s="17"/>
      <c r="CA23329" s="17"/>
      <c r="CB23329" s="17"/>
    </row>
    <row r="23330" spans="4:80" x14ac:dyDescent="0.2">
      <c r="D23330" s="53"/>
      <c r="E23330" s="53"/>
      <c r="F23330" s="53"/>
      <c r="G23330" s="53"/>
      <c r="BX23330" s="17"/>
      <c r="BY23330" s="17"/>
      <c r="BZ23330" s="17"/>
      <c r="CA23330" s="17"/>
      <c r="CB23330" s="17"/>
    </row>
    <row r="23331" spans="4:80" x14ac:dyDescent="0.2">
      <c r="D23331" s="53"/>
      <c r="E23331" s="53"/>
      <c r="F23331" s="53"/>
      <c r="G23331" s="53"/>
      <c r="BX23331" s="17"/>
      <c r="BY23331" s="17"/>
      <c r="BZ23331" s="17"/>
      <c r="CA23331" s="17"/>
      <c r="CB23331" s="17"/>
    </row>
    <row r="23332" spans="4:80" x14ac:dyDescent="0.2">
      <c r="D23332" s="53"/>
      <c r="E23332" s="53"/>
      <c r="F23332" s="53"/>
      <c r="G23332" s="53"/>
      <c r="BX23332" s="17"/>
      <c r="BY23332" s="17"/>
      <c r="BZ23332" s="17"/>
      <c r="CA23332" s="17"/>
      <c r="CB23332" s="17"/>
    </row>
    <row r="23333" spans="4:80" x14ac:dyDescent="0.2">
      <c r="D23333" s="53"/>
      <c r="E23333" s="53"/>
      <c r="F23333" s="53"/>
      <c r="G23333" s="53"/>
      <c r="BX23333" s="17"/>
      <c r="BY23333" s="17"/>
      <c r="BZ23333" s="17"/>
      <c r="CA23333" s="17"/>
      <c r="CB23333" s="17"/>
    </row>
    <row r="23334" spans="4:80" x14ac:dyDescent="0.2">
      <c r="D23334" s="53"/>
      <c r="E23334" s="53"/>
      <c r="F23334" s="53"/>
      <c r="G23334" s="53"/>
      <c r="BX23334" s="17"/>
      <c r="BY23334" s="17"/>
      <c r="BZ23334" s="17"/>
      <c r="CA23334" s="17"/>
      <c r="CB23334" s="17"/>
    </row>
    <row r="23335" spans="4:80" x14ac:dyDescent="0.2">
      <c r="D23335" s="53"/>
      <c r="E23335" s="53"/>
      <c r="F23335" s="53"/>
      <c r="G23335" s="53"/>
      <c r="BX23335" s="17"/>
      <c r="BY23335" s="17"/>
      <c r="BZ23335" s="17"/>
      <c r="CA23335" s="17"/>
      <c r="CB23335" s="17"/>
    </row>
    <row r="23336" spans="4:80" x14ac:dyDescent="0.2">
      <c r="D23336" s="53"/>
      <c r="E23336" s="53"/>
      <c r="F23336" s="53"/>
      <c r="G23336" s="53"/>
      <c r="BX23336" s="17"/>
      <c r="BY23336" s="17"/>
      <c r="BZ23336" s="17"/>
      <c r="CA23336" s="17"/>
      <c r="CB23336" s="17"/>
    </row>
    <row r="23337" spans="4:80" x14ac:dyDescent="0.2">
      <c r="D23337" s="53"/>
      <c r="E23337" s="53"/>
      <c r="F23337" s="53"/>
      <c r="G23337" s="53"/>
      <c r="BX23337" s="17"/>
      <c r="BY23337" s="17"/>
      <c r="BZ23337" s="17"/>
      <c r="CA23337" s="17"/>
      <c r="CB23337" s="17"/>
    </row>
    <row r="23338" spans="4:80" x14ac:dyDescent="0.2">
      <c r="D23338" s="53"/>
      <c r="E23338" s="53"/>
      <c r="F23338" s="53"/>
      <c r="G23338" s="53"/>
      <c r="BX23338" s="17"/>
      <c r="BY23338" s="17"/>
      <c r="BZ23338" s="17"/>
      <c r="CA23338" s="17"/>
      <c r="CB23338" s="17"/>
    </row>
    <row r="23339" spans="4:80" x14ac:dyDescent="0.2">
      <c r="D23339" s="53"/>
      <c r="E23339" s="53"/>
      <c r="F23339" s="53"/>
      <c r="G23339" s="53"/>
      <c r="BX23339" s="17"/>
      <c r="BY23339" s="17"/>
      <c r="BZ23339" s="17"/>
      <c r="CA23339" s="17"/>
      <c r="CB23339" s="17"/>
    </row>
    <row r="23340" spans="4:80" x14ac:dyDescent="0.2">
      <c r="D23340" s="53"/>
      <c r="E23340" s="53"/>
      <c r="F23340" s="53"/>
      <c r="G23340" s="53"/>
      <c r="BX23340" s="17"/>
      <c r="BY23340" s="17"/>
      <c r="BZ23340" s="17"/>
      <c r="CA23340" s="17"/>
      <c r="CB23340" s="17"/>
    </row>
    <row r="23341" spans="4:80" x14ac:dyDescent="0.2">
      <c r="D23341" s="53"/>
      <c r="E23341" s="53"/>
      <c r="F23341" s="53"/>
      <c r="G23341" s="53"/>
      <c r="BX23341" s="17"/>
      <c r="BY23341" s="17"/>
      <c r="BZ23341" s="17"/>
      <c r="CA23341" s="17"/>
      <c r="CB23341" s="17"/>
    </row>
    <row r="23342" spans="4:80" x14ac:dyDescent="0.2">
      <c r="D23342" s="53"/>
      <c r="E23342" s="53"/>
      <c r="F23342" s="53"/>
      <c r="G23342" s="53"/>
      <c r="BX23342" s="17"/>
      <c r="BY23342" s="17"/>
      <c r="BZ23342" s="17"/>
      <c r="CA23342" s="17"/>
      <c r="CB23342" s="17"/>
    </row>
    <row r="23343" spans="4:80" x14ac:dyDescent="0.2">
      <c r="D23343" s="53"/>
      <c r="E23343" s="53"/>
      <c r="F23343" s="53"/>
      <c r="G23343" s="53"/>
      <c r="BX23343" s="17"/>
      <c r="BY23343" s="17"/>
      <c r="BZ23343" s="17"/>
      <c r="CA23343" s="17"/>
      <c r="CB23343" s="17"/>
    </row>
    <row r="23344" spans="4:80" x14ac:dyDescent="0.2">
      <c r="D23344" s="53"/>
      <c r="E23344" s="53"/>
      <c r="F23344" s="53"/>
      <c r="G23344" s="53"/>
      <c r="BX23344" s="17"/>
      <c r="BY23344" s="17"/>
      <c r="BZ23344" s="17"/>
      <c r="CA23344" s="17"/>
      <c r="CB23344" s="17"/>
    </row>
    <row r="23345" spans="4:80" x14ac:dyDescent="0.2">
      <c r="D23345" s="53"/>
      <c r="E23345" s="53"/>
      <c r="F23345" s="53"/>
      <c r="G23345" s="53"/>
      <c r="BX23345" s="17"/>
      <c r="BY23345" s="17"/>
      <c r="BZ23345" s="17"/>
      <c r="CA23345" s="17"/>
      <c r="CB23345" s="17"/>
    </row>
    <row r="23346" spans="4:80" x14ac:dyDescent="0.2">
      <c r="D23346" s="53"/>
      <c r="E23346" s="53"/>
      <c r="F23346" s="53"/>
      <c r="G23346" s="53"/>
      <c r="BX23346" s="17"/>
      <c r="BY23346" s="17"/>
      <c r="BZ23346" s="17"/>
      <c r="CA23346" s="17"/>
      <c r="CB23346" s="17"/>
    </row>
    <row r="23347" spans="4:80" x14ac:dyDescent="0.2">
      <c r="D23347" s="53"/>
      <c r="E23347" s="53"/>
      <c r="F23347" s="53"/>
      <c r="G23347" s="53"/>
      <c r="BX23347" s="17"/>
      <c r="BY23347" s="17"/>
      <c r="BZ23347" s="17"/>
      <c r="CA23347" s="17"/>
      <c r="CB23347" s="17"/>
    </row>
    <row r="23348" spans="4:80" x14ac:dyDescent="0.2">
      <c r="D23348" s="53"/>
      <c r="E23348" s="53"/>
      <c r="F23348" s="53"/>
      <c r="G23348" s="53"/>
      <c r="BX23348" s="17"/>
      <c r="BY23348" s="17"/>
      <c r="BZ23348" s="17"/>
      <c r="CA23348" s="17"/>
      <c r="CB23348" s="17"/>
    </row>
    <row r="23349" spans="4:80" x14ac:dyDescent="0.2">
      <c r="D23349" s="53"/>
      <c r="E23349" s="53"/>
      <c r="F23349" s="53"/>
      <c r="G23349" s="53"/>
      <c r="BX23349" s="17"/>
      <c r="BY23349" s="17"/>
      <c r="BZ23349" s="17"/>
      <c r="CA23349" s="17"/>
      <c r="CB23349" s="17"/>
    </row>
    <row r="23350" spans="4:80" x14ac:dyDescent="0.2">
      <c r="D23350" s="53"/>
      <c r="E23350" s="53"/>
      <c r="F23350" s="53"/>
      <c r="G23350" s="53"/>
      <c r="BX23350" s="17"/>
      <c r="BY23350" s="17"/>
      <c r="BZ23350" s="17"/>
      <c r="CA23350" s="17"/>
      <c r="CB23350" s="17"/>
    </row>
    <row r="23351" spans="4:80" x14ac:dyDescent="0.2">
      <c r="D23351" s="53"/>
      <c r="E23351" s="53"/>
      <c r="F23351" s="53"/>
      <c r="G23351" s="53"/>
      <c r="BX23351" s="17"/>
      <c r="BY23351" s="17"/>
      <c r="BZ23351" s="17"/>
      <c r="CA23351" s="17"/>
      <c r="CB23351" s="17"/>
    </row>
    <row r="23352" spans="4:80" x14ac:dyDescent="0.2">
      <c r="D23352" s="53"/>
      <c r="E23352" s="53"/>
      <c r="F23352" s="53"/>
      <c r="G23352" s="53"/>
      <c r="BX23352" s="17"/>
      <c r="BY23352" s="17"/>
      <c r="BZ23352" s="17"/>
      <c r="CA23352" s="17"/>
      <c r="CB23352" s="17"/>
    </row>
    <row r="23353" spans="4:80" x14ac:dyDescent="0.2">
      <c r="D23353" s="53"/>
      <c r="E23353" s="53"/>
      <c r="F23353" s="53"/>
      <c r="G23353" s="53"/>
      <c r="BX23353" s="17"/>
      <c r="BY23353" s="17"/>
      <c r="BZ23353" s="17"/>
      <c r="CA23353" s="17"/>
      <c r="CB23353" s="17"/>
    </row>
    <row r="23354" spans="4:80" x14ac:dyDescent="0.2">
      <c r="D23354" s="53"/>
      <c r="E23354" s="53"/>
      <c r="F23354" s="53"/>
      <c r="G23354" s="53"/>
      <c r="BX23354" s="17"/>
      <c r="BY23354" s="17"/>
      <c r="BZ23354" s="17"/>
      <c r="CA23354" s="17"/>
      <c r="CB23354" s="17"/>
    </row>
    <row r="23355" spans="4:80" x14ac:dyDescent="0.2">
      <c r="D23355" s="53"/>
      <c r="E23355" s="53"/>
      <c r="F23355" s="53"/>
      <c r="G23355" s="53"/>
      <c r="BX23355" s="17"/>
      <c r="BY23355" s="17"/>
      <c r="BZ23355" s="17"/>
      <c r="CA23355" s="17"/>
      <c r="CB23355" s="17"/>
    </row>
    <row r="23356" spans="4:80" x14ac:dyDescent="0.2">
      <c r="D23356" s="53"/>
      <c r="E23356" s="53"/>
      <c r="F23356" s="53"/>
      <c r="G23356" s="53"/>
      <c r="BX23356" s="17"/>
      <c r="BY23356" s="17"/>
      <c r="BZ23356" s="17"/>
      <c r="CA23356" s="17"/>
      <c r="CB23356" s="17"/>
    </row>
    <row r="23357" spans="4:80" x14ac:dyDescent="0.2">
      <c r="D23357" s="53"/>
      <c r="E23357" s="53"/>
      <c r="F23357" s="53"/>
      <c r="G23357" s="53"/>
      <c r="BX23357" s="17"/>
      <c r="BY23357" s="17"/>
      <c r="BZ23357" s="17"/>
      <c r="CA23357" s="17"/>
      <c r="CB23357" s="17"/>
    </row>
    <row r="23358" spans="4:80" x14ac:dyDescent="0.2">
      <c r="D23358" s="53"/>
      <c r="E23358" s="53"/>
      <c r="F23358" s="53"/>
      <c r="G23358" s="53"/>
      <c r="BX23358" s="17"/>
      <c r="BY23358" s="17"/>
      <c r="BZ23358" s="17"/>
      <c r="CA23358" s="17"/>
      <c r="CB23358" s="17"/>
    </row>
    <row r="23359" spans="4:80" x14ac:dyDescent="0.2">
      <c r="D23359" s="53"/>
      <c r="E23359" s="53"/>
      <c r="F23359" s="53"/>
      <c r="G23359" s="53"/>
      <c r="BX23359" s="17"/>
      <c r="BY23359" s="17"/>
      <c r="BZ23359" s="17"/>
      <c r="CA23359" s="17"/>
      <c r="CB23359" s="17"/>
    </row>
    <row r="23360" spans="4:80" x14ac:dyDescent="0.2">
      <c r="D23360" s="53"/>
      <c r="E23360" s="53"/>
      <c r="F23360" s="53"/>
      <c r="G23360" s="53"/>
      <c r="BX23360" s="17"/>
      <c r="BY23360" s="17"/>
      <c r="BZ23360" s="17"/>
      <c r="CA23360" s="17"/>
      <c r="CB23360" s="17"/>
    </row>
    <row r="23361" spans="4:80" x14ac:dyDescent="0.2">
      <c r="D23361" s="53"/>
      <c r="E23361" s="53"/>
      <c r="F23361" s="53"/>
      <c r="G23361" s="53"/>
      <c r="BX23361" s="17"/>
      <c r="BY23361" s="17"/>
      <c r="BZ23361" s="17"/>
      <c r="CA23361" s="17"/>
      <c r="CB23361" s="17"/>
    </row>
    <row r="23362" spans="4:80" x14ac:dyDescent="0.2">
      <c r="D23362" s="53"/>
      <c r="E23362" s="53"/>
      <c r="F23362" s="53"/>
      <c r="G23362" s="53"/>
      <c r="BX23362" s="17"/>
      <c r="BY23362" s="17"/>
      <c r="BZ23362" s="17"/>
      <c r="CA23362" s="17"/>
      <c r="CB23362" s="17"/>
    </row>
    <row r="23363" spans="4:80" x14ac:dyDescent="0.2">
      <c r="D23363" s="53"/>
      <c r="E23363" s="53"/>
      <c r="F23363" s="53"/>
      <c r="G23363" s="53"/>
      <c r="BX23363" s="17"/>
      <c r="BY23363" s="17"/>
      <c r="BZ23363" s="17"/>
      <c r="CA23363" s="17"/>
      <c r="CB23363" s="17"/>
    </row>
    <row r="23364" spans="4:80" x14ac:dyDescent="0.2">
      <c r="D23364" s="53"/>
      <c r="E23364" s="53"/>
      <c r="F23364" s="53"/>
      <c r="G23364" s="53"/>
      <c r="BX23364" s="17"/>
      <c r="BY23364" s="17"/>
      <c r="BZ23364" s="17"/>
      <c r="CA23364" s="17"/>
      <c r="CB23364" s="17"/>
    </row>
    <row r="23365" spans="4:80" x14ac:dyDescent="0.2">
      <c r="D23365" s="53"/>
      <c r="E23365" s="53"/>
      <c r="F23365" s="53"/>
      <c r="G23365" s="53"/>
      <c r="BX23365" s="17"/>
      <c r="BY23365" s="17"/>
      <c r="BZ23365" s="17"/>
      <c r="CA23365" s="17"/>
      <c r="CB23365" s="17"/>
    </row>
    <row r="23366" spans="4:80" x14ac:dyDescent="0.2">
      <c r="D23366" s="53"/>
      <c r="E23366" s="53"/>
      <c r="F23366" s="53"/>
      <c r="G23366" s="53"/>
      <c r="BX23366" s="17"/>
      <c r="BY23366" s="17"/>
      <c r="BZ23366" s="17"/>
      <c r="CA23366" s="17"/>
      <c r="CB23366" s="17"/>
    </row>
    <row r="23367" spans="4:80" x14ac:dyDescent="0.2">
      <c r="D23367" s="53"/>
      <c r="E23367" s="53"/>
      <c r="F23367" s="53"/>
      <c r="G23367" s="53"/>
      <c r="BX23367" s="17"/>
      <c r="BY23367" s="17"/>
      <c r="BZ23367" s="17"/>
      <c r="CA23367" s="17"/>
      <c r="CB23367" s="17"/>
    </row>
    <row r="23368" spans="4:80" x14ac:dyDescent="0.2">
      <c r="D23368" s="53"/>
      <c r="E23368" s="53"/>
      <c r="F23368" s="53"/>
      <c r="G23368" s="53"/>
      <c r="BX23368" s="17"/>
      <c r="BY23368" s="17"/>
      <c r="BZ23368" s="17"/>
      <c r="CA23368" s="17"/>
      <c r="CB23368" s="17"/>
    </row>
    <row r="23369" spans="4:80" x14ac:dyDescent="0.2">
      <c r="D23369" s="53"/>
      <c r="E23369" s="53"/>
      <c r="F23369" s="53"/>
      <c r="G23369" s="53"/>
      <c r="BX23369" s="17"/>
      <c r="BY23369" s="17"/>
      <c r="BZ23369" s="17"/>
      <c r="CA23369" s="17"/>
      <c r="CB23369" s="17"/>
    </row>
    <row r="23370" spans="4:80" x14ac:dyDescent="0.2">
      <c r="D23370" s="53"/>
      <c r="E23370" s="53"/>
      <c r="F23370" s="53"/>
      <c r="G23370" s="53"/>
      <c r="BX23370" s="17"/>
      <c r="BY23370" s="17"/>
      <c r="BZ23370" s="17"/>
      <c r="CA23370" s="17"/>
      <c r="CB23370" s="17"/>
    </row>
    <row r="23371" spans="4:80" x14ac:dyDescent="0.2">
      <c r="D23371" s="53"/>
      <c r="E23371" s="53"/>
      <c r="F23371" s="53"/>
      <c r="G23371" s="53"/>
      <c r="BX23371" s="17"/>
      <c r="BY23371" s="17"/>
      <c r="BZ23371" s="17"/>
      <c r="CA23371" s="17"/>
      <c r="CB23371" s="17"/>
    </row>
    <row r="23372" spans="4:80" x14ac:dyDescent="0.2">
      <c r="D23372" s="53"/>
      <c r="E23372" s="53"/>
      <c r="F23372" s="53"/>
      <c r="G23372" s="53"/>
      <c r="BX23372" s="17"/>
      <c r="BY23372" s="17"/>
      <c r="BZ23372" s="17"/>
      <c r="CA23372" s="17"/>
      <c r="CB23372" s="17"/>
    </row>
    <row r="23373" spans="4:80" x14ac:dyDescent="0.2">
      <c r="D23373" s="53"/>
      <c r="E23373" s="53"/>
      <c r="F23373" s="53"/>
      <c r="G23373" s="53"/>
      <c r="BX23373" s="17"/>
      <c r="BY23373" s="17"/>
      <c r="BZ23373" s="17"/>
      <c r="CA23373" s="17"/>
      <c r="CB23373" s="17"/>
    </row>
    <row r="23374" spans="4:80" x14ac:dyDescent="0.2">
      <c r="D23374" s="53"/>
      <c r="E23374" s="53"/>
      <c r="F23374" s="53"/>
      <c r="G23374" s="53"/>
      <c r="BX23374" s="17"/>
      <c r="BY23374" s="17"/>
      <c r="BZ23374" s="17"/>
      <c r="CA23374" s="17"/>
      <c r="CB23374" s="17"/>
    </row>
    <row r="23375" spans="4:80" x14ac:dyDescent="0.2">
      <c r="D23375" s="53"/>
      <c r="E23375" s="53"/>
      <c r="F23375" s="53"/>
      <c r="G23375" s="53"/>
      <c r="BX23375" s="17"/>
      <c r="BY23375" s="17"/>
      <c r="BZ23375" s="17"/>
      <c r="CA23375" s="17"/>
      <c r="CB23375" s="17"/>
    </row>
    <row r="23376" spans="4:80" x14ac:dyDescent="0.2">
      <c r="D23376" s="53"/>
      <c r="E23376" s="53"/>
      <c r="F23376" s="53"/>
      <c r="G23376" s="53"/>
      <c r="BX23376" s="17"/>
      <c r="BY23376" s="17"/>
      <c r="BZ23376" s="17"/>
      <c r="CA23376" s="17"/>
      <c r="CB23376" s="17"/>
    </row>
    <row r="23377" spans="4:80" x14ac:dyDescent="0.2">
      <c r="D23377" s="53"/>
      <c r="E23377" s="53"/>
      <c r="F23377" s="53"/>
      <c r="G23377" s="53"/>
      <c r="BX23377" s="17"/>
      <c r="BY23377" s="17"/>
      <c r="BZ23377" s="17"/>
      <c r="CA23377" s="17"/>
      <c r="CB23377" s="17"/>
    </row>
    <row r="23378" spans="4:80" x14ac:dyDescent="0.2">
      <c r="D23378" s="53"/>
      <c r="E23378" s="53"/>
      <c r="F23378" s="53"/>
      <c r="G23378" s="53"/>
      <c r="BX23378" s="17"/>
      <c r="BY23378" s="17"/>
      <c r="BZ23378" s="17"/>
      <c r="CA23378" s="17"/>
      <c r="CB23378" s="17"/>
    </row>
    <row r="23379" spans="4:80" x14ac:dyDescent="0.2">
      <c r="D23379" s="53"/>
      <c r="E23379" s="53"/>
      <c r="F23379" s="53"/>
      <c r="G23379" s="53"/>
      <c r="BX23379" s="17"/>
      <c r="BY23379" s="17"/>
      <c r="BZ23379" s="17"/>
      <c r="CA23379" s="17"/>
      <c r="CB23379" s="17"/>
    </row>
    <row r="23380" spans="4:80" x14ac:dyDescent="0.2">
      <c r="D23380" s="53"/>
      <c r="E23380" s="53"/>
      <c r="F23380" s="53"/>
      <c r="G23380" s="53"/>
      <c r="BX23380" s="17"/>
      <c r="BY23380" s="17"/>
      <c r="BZ23380" s="17"/>
      <c r="CA23380" s="17"/>
      <c r="CB23380" s="17"/>
    </row>
    <row r="23381" spans="4:80" x14ac:dyDescent="0.2">
      <c r="D23381" s="53"/>
      <c r="E23381" s="53"/>
      <c r="F23381" s="53"/>
      <c r="G23381" s="53"/>
      <c r="BX23381" s="17"/>
      <c r="BY23381" s="17"/>
      <c r="BZ23381" s="17"/>
      <c r="CA23381" s="17"/>
      <c r="CB23381" s="17"/>
    </row>
    <row r="23382" spans="4:80" x14ac:dyDescent="0.2">
      <c r="D23382" s="53"/>
      <c r="E23382" s="53"/>
      <c r="F23382" s="53"/>
      <c r="G23382" s="53"/>
      <c r="BX23382" s="17"/>
      <c r="BY23382" s="17"/>
      <c r="BZ23382" s="17"/>
      <c r="CA23382" s="17"/>
      <c r="CB23382" s="17"/>
    </row>
    <row r="23383" spans="4:80" x14ac:dyDescent="0.2">
      <c r="D23383" s="53"/>
      <c r="E23383" s="53"/>
      <c r="F23383" s="53"/>
      <c r="G23383" s="53"/>
      <c r="BX23383" s="17"/>
      <c r="BY23383" s="17"/>
      <c r="BZ23383" s="17"/>
      <c r="CA23383" s="17"/>
      <c r="CB23383" s="17"/>
    </row>
    <row r="23384" spans="4:80" x14ac:dyDescent="0.2">
      <c r="D23384" s="53"/>
      <c r="E23384" s="53"/>
      <c r="F23384" s="53"/>
      <c r="G23384" s="53"/>
      <c r="BX23384" s="17"/>
      <c r="BY23384" s="17"/>
      <c r="BZ23384" s="17"/>
      <c r="CA23384" s="17"/>
      <c r="CB23384" s="17"/>
    </row>
    <row r="23385" spans="4:80" x14ac:dyDescent="0.2">
      <c r="D23385" s="53"/>
      <c r="E23385" s="53"/>
      <c r="F23385" s="53"/>
      <c r="G23385" s="53"/>
      <c r="BX23385" s="17"/>
      <c r="BY23385" s="17"/>
      <c r="BZ23385" s="17"/>
      <c r="CA23385" s="17"/>
      <c r="CB23385" s="17"/>
    </row>
    <row r="23386" spans="4:80" x14ac:dyDescent="0.2">
      <c r="D23386" s="53"/>
      <c r="E23386" s="53"/>
      <c r="F23386" s="53"/>
      <c r="G23386" s="53"/>
      <c r="BX23386" s="17"/>
      <c r="BY23386" s="17"/>
      <c r="BZ23386" s="17"/>
      <c r="CA23386" s="17"/>
      <c r="CB23386" s="17"/>
    </row>
    <row r="23387" spans="4:80" x14ac:dyDescent="0.2">
      <c r="D23387" s="53"/>
      <c r="E23387" s="53"/>
      <c r="F23387" s="53"/>
      <c r="G23387" s="53"/>
      <c r="BX23387" s="17"/>
      <c r="BY23387" s="17"/>
      <c r="BZ23387" s="17"/>
      <c r="CA23387" s="17"/>
      <c r="CB23387" s="17"/>
    </row>
    <row r="23388" spans="4:80" x14ac:dyDescent="0.2">
      <c r="D23388" s="53"/>
      <c r="E23388" s="53"/>
      <c r="F23388" s="53"/>
      <c r="G23388" s="53"/>
      <c r="BX23388" s="17"/>
      <c r="BY23388" s="17"/>
      <c r="BZ23388" s="17"/>
      <c r="CA23388" s="17"/>
      <c r="CB23388" s="17"/>
    </row>
    <row r="23389" spans="4:80" x14ac:dyDescent="0.2">
      <c r="D23389" s="53"/>
      <c r="E23389" s="53"/>
      <c r="F23389" s="53"/>
      <c r="G23389" s="53"/>
      <c r="BX23389" s="17"/>
      <c r="BY23389" s="17"/>
      <c r="BZ23389" s="17"/>
      <c r="CA23389" s="17"/>
      <c r="CB23389" s="17"/>
    </row>
    <row r="23390" spans="4:80" x14ac:dyDescent="0.2">
      <c r="D23390" s="53"/>
      <c r="E23390" s="53"/>
      <c r="F23390" s="53"/>
      <c r="G23390" s="53"/>
      <c r="BX23390" s="17"/>
      <c r="BY23390" s="17"/>
      <c r="BZ23390" s="17"/>
      <c r="CA23390" s="17"/>
      <c r="CB23390" s="17"/>
    </row>
    <row r="23391" spans="4:80" x14ac:dyDescent="0.2">
      <c r="D23391" s="53"/>
      <c r="E23391" s="53"/>
      <c r="F23391" s="53"/>
      <c r="G23391" s="53"/>
      <c r="BX23391" s="17"/>
      <c r="BY23391" s="17"/>
      <c r="BZ23391" s="17"/>
      <c r="CA23391" s="17"/>
      <c r="CB23391" s="17"/>
    </row>
    <row r="23392" spans="4:80" x14ac:dyDescent="0.2">
      <c r="D23392" s="53"/>
      <c r="E23392" s="53"/>
      <c r="F23392" s="53"/>
      <c r="G23392" s="53"/>
      <c r="BX23392" s="17"/>
      <c r="BY23392" s="17"/>
      <c r="BZ23392" s="17"/>
      <c r="CA23392" s="17"/>
      <c r="CB23392" s="17"/>
    </row>
    <row r="23393" spans="4:80" x14ac:dyDescent="0.2">
      <c r="D23393" s="53"/>
      <c r="E23393" s="53"/>
      <c r="F23393" s="53"/>
      <c r="G23393" s="53"/>
      <c r="BX23393" s="17"/>
      <c r="BY23393" s="17"/>
      <c r="BZ23393" s="17"/>
      <c r="CA23393" s="17"/>
      <c r="CB23393" s="17"/>
    </row>
    <row r="23394" spans="4:80" x14ac:dyDescent="0.2">
      <c r="D23394" s="53"/>
      <c r="E23394" s="53"/>
      <c r="F23394" s="53"/>
      <c r="G23394" s="53"/>
      <c r="BX23394" s="17"/>
      <c r="BY23394" s="17"/>
      <c r="BZ23394" s="17"/>
      <c r="CA23394" s="17"/>
      <c r="CB23394" s="17"/>
    </row>
    <row r="23395" spans="4:80" x14ac:dyDescent="0.2">
      <c r="D23395" s="53"/>
      <c r="E23395" s="53"/>
      <c r="F23395" s="53"/>
      <c r="G23395" s="53"/>
      <c r="BX23395" s="17"/>
      <c r="BY23395" s="17"/>
      <c r="BZ23395" s="17"/>
      <c r="CA23395" s="17"/>
      <c r="CB23395" s="17"/>
    </row>
    <row r="23396" spans="4:80" x14ac:dyDescent="0.2">
      <c r="D23396" s="53"/>
      <c r="E23396" s="53"/>
      <c r="F23396" s="53"/>
      <c r="G23396" s="53"/>
      <c r="BX23396" s="17"/>
      <c r="BY23396" s="17"/>
      <c r="BZ23396" s="17"/>
      <c r="CA23396" s="17"/>
      <c r="CB23396" s="17"/>
    </row>
    <row r="23397" spans="4:80" x14ac:dyDescent="0.2">
      <c r="D23397" s="53"/>
      <c r="E23397" s="53"/>
      <c r="F23397" s="53"/>
      <c r="G23397" s="53"/>
      <c r="BX23397" s="17"/>
      <c r="BY23397" s="17"/>
      <c r="BZ23397" s="17"/>
      <c r="CA23397" s="17"/>
      <c r="CB23397" s="17"/>
    </row>
    <row r="23398" spans="4:80" x14ac:dyDescent="0.2">
      <c r="D23398" s="53"/>
      <c r="E23398" s="53"/>
      <c r="F23398" s="53"/>
      <c r="G23398" s="53"/>
      <c r="BX23398" s="17"/>
      <c r="BY23398" s="17"/>
      <c r="BZ23398" s="17"/>
      <c r="CA23398" s="17"/>
      <c r="CB23398" s="17"/>
    </row>
    <row r="23399" spans="4:80" x14ac:dyDescent="0.2">
      <c r="D23399" s="53"/>
      <c r="E23399" s="53"/>
      <c r="F23399" s="53"/>
      <c r="G23399" s="53"/>
      <c r="BX23399" s="17"/>
      <c r="BY23399" s="17"/>
      <c r="BZ23399" s="17"/>
      <c r="CA23399" s="17"/>
      <c r="CB23399" s="17"/>
    </row>
    <row r="23400" spans="4:80" x14ac:dyDescent="0.2">
      <c r="D23400" s="53"/>
      <c r="E23400" s="53"/>
      <c r="F23400" s="53"/>
      <c r="G23400" s="53"/>
      <c r="BX23400" s="17"/>
      <c r="BY23400" s="17"/>
      <c r="BZ23400" s="17"/>
      <c r="CA23400" s="17"/>
      <c r="CB23400" s="17"/>
    </row>
    <row r="23401" spans="4:80" x14ac:dyDescent="0.2">
      <c r="D23401" s="53"/>
      <c r="E23401" s="53"/>
      <c r="F23401" s="53"/>
      <c r="G23401" s="53"/>
      <c r="BX23401" s="17"/>
      <c r="BY23401" s="17"/>
      <c r="BZ23401" s="17"/>
      <c r="CA23401" s="17"/>
      <c r="CB23401" s="17"/>
    </row>
    <row r="23402" spans="4:80" x14ac:dyDescent="0.2">
      <c r="D23402" s="53"/>
      <c r="E23402" s="53"/>
      <c r="F23402" s="53"/>
      <c r="G23402" s="53"/>
      <c r="BX23402" s="17"/>
      <c r="BY23402" s="17"/>
      <c r="BZ23402" s="17"/>
      <c r="CA23402" s="17"/>
      <c r="CB23402" s="17"/>
    </row>
    <row r="23403" spans="4:80" x14ac:dyDescent="0.2">
      <c r="D23403" s="53"/>
      <c r="E23403" s="53"/>
      <c r="F23403" s="53"/>
      <c r="G23403" s="53"/>
      <c r="BX23403" s="17"/>
      <c r="BY23403" s="17"/>
      <c r="BZ23403" s="17"/>
      <c r="CA23403" s="17"/>
      <c r="CB23403" s="17"/>
    </row>
    <row r="23404" spans="4:80" x14ac:dyDescent="0.2">
      <c r="D23404" s="53"/>
      <c r="E23404" s="53"/>
      <c r="F23404" s="53"/>
      <c r="G23404" s="53"/>
      <c r="BX23404" s="17"/>
      <c r="BY23404" s="17"/>
      <c r="BZ23404" s="17"/>
      <c r="CA23404" s="17"/>
      <c r="CB23404" s="17"/>
    </row>
    <row r="23405" spans="4:80" x14ac:dyDescent="0.2">
      <c r="D23405" s="53"/>
      <c r="E23405" s="53"/>
      <c r="F23405" s="53"/>
      <c r="G23405" s="53"/>
      <c r="BX23405" s="17"/>
      <c r="BY23405" s="17"/>
      <c r="BZ23405" s="17"/>
      <c r="CA23405" s="17"/>
      <c r="CB23405" s="17"/>
    </row>
    <row r="23406" spans="4:80" x14ac:dyDescent="0.2">
      <c r="D23406" s="53"/>
      <c r="E23406" s="53"/>
      <c r="F23406" s="53"/>
      <c r="G23406" s="53"/>
      <c r="BX23406" s="17"/>
      <c r="BY23406" s="17"/>
      <c r="BZ23406" s="17"/>
      <c r="CA23406" s="17"/>
      <c r="CB23406" s="17"/>
    </row>
    <row r="23407" spans="4:80" x14ac:dyDescent="0.2">
      <c r="D23407" s="53"/>
      <c r="E23407" s="53"/>
      <c r="F23407" s="53"/>
      <c r="G23407" s="53"/>
      <c r="BX23407" s="17"/>
      <c r="BY23407" s="17"/>
      <c r="BZ23407" s="17"/>
      <c r="CA23407" s="17"/>
      <c r="CB23407" s="17"/>
    </row>
    <row r="23408" spans="4:80" x14ac:dyDescent="0.2">
      <c r="D23408" s="53"/>
      <c r="E23408" s="53"/>
      <c r="F23408" s="53"/>
      <c r="G23408" s="53"/>
      <c r="BX23408" s="17"/>
      <c r="BY23408" s="17"/>
      <c r="BZ23408" s="17"/>
      <c r="CA23408" s="17"/>
      <c r="CB23408" s="17"/>
    </row>
    <row r="23409" spans="4:80" x14ac:dyDescent="0.2">
      <c r="D23409" s="53"/>
      <c r="E23409" s="53"/>
      <c r="F23409" s="53"/>
      <c r="G23409" s="53"/>
      <c r="BX23409" s="17"/>
      <c r="BY23409" s="17"/>
      <c r="BZ23409" s="17"/>
      <c r="CA23409" s="17"/>
      <c r="CB23409" s="17"/>
    </row>
    <row r="23410" spans="4:80" x14ac:dyDescent="0.2">
      <c r="D23410" s="53"/>
      <c r="E23410" s="53"/>
      <c r="F23410" s="53"/>
      <c r="G23410" s="53"/>
      <c r="BX23410" s="17"/>
      <c r="BY23410" s="17"/>
      <c r="BZ23410" s="17"/>
      <c r="CA23410" s="17"/>
      <c r="CB23410" s="17"/>
    </row>
    <row r="23411" spans="4:80" x14ac:dyDescent="0.2">
      <c r="D23411" s="53"/>
      <c r="E23411" s="53"/>
      <c r="F23411" s="53"/>
      <c r="G23411" s="53"/>
      <c r="BX23411" s="17"/>
      <c r="BY23411" s="17"/>
      <c r="BZ23411" s="17"/>
      <c r="CA23411" s="17"/>
      <c r="CB23411" s="17"/>
    </row>
    <row r="23412" spans="4:80" x14ac:dyDescent="0.2">
      <c r="D23412" s="53"/>
      <c r="E23412" s="53"/>
      <c r="F23412" s="53"/>
      <c r="G23412" s="53"/>
      <c r="BX23412" s="17"/>
      <c r="BY23412" s="17"/>
      <c r="BZ23412" s="17"/>
      <c r="CA23412" s="17"/>
      <c r="CB23412" s="17"/>
    </row>
    <row r="23413" spans="4:80" x14ac:dyDescent="0.2">
      <c r="D23413" s="53"/>
      <c r="E23413" s="53"/>
      <c r="F23413" s="53"/>
      <c r="G23413" s="53"/>
      <c r="BX23413" s="17"/>
      <c r="BY23413" s="17"/>
      <c r="BZ23413" s="17"/>
      <c r="CA23413" s="17"/>
      <c r="CB23413" s="17"/>
    </row>
    <row r="23414" spans="4:80" x14ac:dyDescent="0.2">
      <c r="D23414" s="53"/>
      <c r="E23414" s="53"/>
      <c r="F23414" s="53"/>
      <c r="G23414" s="53"/>
      <c r="BX23414" s="17"/>
      <c r="BY23414" s="17"/>
      <c r="BZ23414" s="17"/>
      <c r="CA23414" s="17"/>
      <c r="CB23414" s="17"/>
    </row>
    <row r="23415" spans="4:80" x14ac:dyDescent="0.2">
      <c r="D23415" s="53"/>
      <c r="E23415" s="53"/>
      <c r="F23415" s="53"/>
      <c r="G23415" s="53"/>
      <c r="BX23415" s="17"/>
      <c r="BY23415" s="17"/>
      <c r="BZ23415" s="17"/>
      <c r="CA23415" s="17"/>
      <c r="CB23415" s="17"/>
    </row>
    <row r="23416" spans="4:80" x14ac:dyDescent="0.2">
      <c r="D23416" s="53"/>
      <c r="E23416" s="53"/>
      <c r="F23416" s="53"/>
      <c r="G23416" s="53"/>
      <c r="BX23416" s="17"/>
      <c r="BY23416" s="17"/>
      <c r="BZ23416" s="17"/>
      <c r="CA23416" s="17"/>
      <c r="CB23416" s="17"/>
    </row>
    <row r="23417" spans="4:80" x14ac:dyDescent="0.2">
      <c r="D23417" s="53"/>
      <c r="E23417" s="53"/>
      <c r="F23417" s="53"/>
      <c r="G23417" s="53"/>
      <c r="BX23417" s="17"/>
      <c r="BY23417" s="17"/>
      <c r="BZ23417" s="17"/>
      <c r="CA23417" s="17"/>
      <c r="CB23417" s="17"/>
    </row>
    <row r="23418" spans="4:80" x14ac:dyDescent="0.2">
      <c r="D23418" s="53"/>
      <c r="E23418" s="53"/>
      <c r="F23418" s="53"/>
      <c r="G23418" s="53"/>
      <c r="BX23418" s="17"/>
      <c r="BY23418" s="17"/>
      <c r="BZ23418" s="17"/>
      <c r="CA23418" s="17"/>
      <c r="CB23418" s="17"/>
    </row>
    <row r="23419" spans="4:80" x14ac:dyDescent="0.2">
      <c r="D23419" s="53"/>
      <c r="E23419" s="53"/>
      <c r="F23419" s="53"/>
      <c r="G23419" s="53"/>
      <c r="BX23419" s="17"/>
      <c r="BY23419" s="17"/>
      <c r="BZ23419" s="17"/>
      <c r="CA23419" s="17"/>
      <c r="CB23419" s="17"/>
    </row>
    <row r="23420" spans="4:80" x14ac:dyDescent="0.2">
      <c r="D23420" s="53"/>
      <c r="E23420" s="53"/>
      <c r="F23420" s="53"/>
      <c r="G23420" s="53"/>
      <c r="BX23420" s="17"/>
      <c r="BY23420" s="17"/>
      <c r="BZ23420" s="17"/>
      <c r="CA23420" s="17"/>
      <c r="CB23420" s="17"/>
    </row>
    <row r="23421" spans="4:80" x14ac:dyDescent="0.2">
      <c r="D23421" s="53"/>
      <c r="E23421" s="53"/>
      <c r="F23421" s="53"/>
      <c r="G23421" s="53"/>
      <c r="BX23421" s="17"/>
      <c r="BY23421" s="17"/>
      <c r="BZ23421" s="17"/>
      <c r="CA23421" s="17"/>
      <c r="CB23421" s="17"/>
    </row>
    <row r="23422" spans="4:80" x14ac:dyDescent="0.2">
      <c r="D23422" s="53"/>
      <c r="E23422" s="53"/>
      <c r="F23422" s="53"/>
      <c r="G23422" s="53"/>
      <c r="BX23422" s="17"/>
      <c r="BY23422" s="17"/>
      <c r="BZ23422" s="17"/>
      <c r="CA23422" s="17"/>
      <c r="CB23422" s="17"/>
    </row>
    <row r="23423" spans="4:80" x14ac:dyDescent="0.2">
      <c r="D23423" s="53"/>
      <c r="E23423" s="53"/>
      <c r="F23423" s="53"/>
      <c r="G23423" s="53"/>
      <c r="BX23423" s="17"/>
      <c r="BY23423" s="17"/>
      <c r="BZ23423" s="17"/>
      <c r="CA23423" s="17"/>
      <c r="CB23423" s="17"/>
    </row>
    <row r="23424" spans="4:80" x14ac:dyDescent="0.2">
      <c r="D23424" s="53"/>
      <c r="E23424" s="53"/>
      <c r="F23424" s="53"/>
      <c r="G23424" s="53"/>
      <c r="BX23424" s="17"/>
      <c r="BY23424" s="17"/>
      <c r="BZ23424" s="17"/>
      <c r="CA23424" s="17"/>
      <c r="CB23424" s="17"/>
    </row>
    <row r="23425" spans="4:80" x14ac:dyDescent="0.2">
      <c r="D23425" s="53"/>
      <c r="E23425" s="53"/>
      <c r="F23425" s="53"/>
      <c r="G23425" s="53"/>
      <c r="BX23425" s="17"/>
      <c r="BY23425" s="17"/>
      <c r="BZ23425" s="17"/>
      <c r="CA23425" s="17"/>
      <c r="CB23425" s="17"/>
    </row>
    <row r="23426" spans="4:80" x14ac:dyDescent="0.2">
      <c r="D23426" s="53"/>
      <c r="E23426" s="53"/>
      <c r="F23426" s="53"/>
      <c r="G23426" s="53"/>
      <c r="BX23426" s="17"/>
      <c r="BY23426" s="17"/>
      <c r="BZ23426" s="17"/>
      <c r="CA23426" s="17"/>
      <c r="CB23426" s="17"/>
    </row>
    <row r="23427" spans="4:80" x14ac:dyDescent="0.2">
      <c r="D23427" s="53"/>
      <c r="E23427" s="53"/>
      <c r="F23427" s="53"/>
      <c r="G23427" s="53"/>
      <c r="BX23427" s="17"/>
      <c r="BY23427" s="17"/>
      <c r="BZ23427" s="17"/>
      <c r="CA23427" s="17"/>
      <c r="CB23427" s="17"/>
    </row>
    <row r="23428" spans="4:80" x14ac:dyDescent="0.2">
      <c r="D23428" s="53"/>
      <c r="E23428" s="53"/>
      <c r="F23428" s="53"/>
      <c r="G23428" s="53"/>
      <c r="BX23428" s="17"/>
      <c r="BY23428" s="17"/>
      <c r="BZ23428" s="17"/>
      <c r="CA23428" s="17"/>
      <c r="CB23428" s="17"/>
    </row>
    <row r="23429" spans="4:80" x14ac:dyDescent="0.2">
      <c r="D23429" s="53"/>
      <c r="E23429" s="53"/>
      <c r="F23429" s="53"/>
      <c r="G23429" s="53"/>
      <c r="BX23429" s="17"/>
      <c r="BY23429" s="17"/>
      <c r="BZ23429" s="17"/>
      <c r="CA23429" s="17"/>
      <c r="CB23429" s="17"/>
    </row>
    <row r="23430" spans="4:80" x14ac:dyDescent="0.2">
      <c r="D23430" s="53"/>
      <c r="E23430" s="53"/>
      <c r="F23430" s="53"/>
      <c r="G23430" s="53"/>
      <c r="BX23430" s="17"/>
      <c r="BY23430" s="17"/>
      <c r="BZ23430" s="17"/>
      <c r="CA23430" s="17"/>
      <c r="CB23430" s="17"/>
    </row>
    <row r="23431" spans="4:80" x14ac:dyDescent="0.2">
      <c r="D23431" s="53"/>
      <c r="E23431" s="53"/>
      <c r="F23431" s="53"/>
      <c r="G23431" s="53"/>
      <c r="BX23431" s="17"/>
      <c r="BY23431" s="17"/>
      <c r="BZ23431" s="17"/>
      <c r="CA23431" s="17"/>
      <c r="CB23431" s="17"/>
    </row>
    <row r="23432" spans="4:80" x14ac:dyDescent="0.2">
      <c r="D23432" s="53"/>
      <c r="E23432" s="53"/>
      <c r="F23432" s="53"/>
      <c r="G23432" s="53"/>
      <c r="BX23432" s="17"/>
      <c r="BY23432" s="17"/>
      <c r="BZ23432" s="17"/>
      <c r="CA23432" s="17"/>
      <c r="CB23432" s="17"/>
    </row>
    <row r="23433" spans="4:80" x14ac:dyDescent="0.2">
      <c r="D23433" s="53"/>
      <c r="E23433" s="53"/>
      <c r="F23433" s="53"/>
      <c r="G23433" s="53"/>
      <c r="BX23433" s="17"/>
      <c r="BY23433" s="17"/>
      <c r="BZ23433" s="17"/>
      <c r="CA23433" s="17"/>
      <c r="CB23433" s="17"/>
    </row>
    <row r="23434" spans="4:80" x14ac:dyDescent="0.2">
      <c r="D23434" s="53"/>
      <c r="E23434" s="53"/>
      <c r="F23434" s="53"/>
      <c r="G23434" s="53"/>
      <c r="BX23434" s="17"/>
      <c r="BY23434" s="17"/>
      <c r="BZ23434" s="17"/>
      <c r="CA23434" s="17"/>
      <c r="CB23434" s="17"/>
    </row>
    <row r="23435" spans="4:80" x14ac:dyDescent="0.2">
      <c r="D23435" s="53"/>
      <c r="E23435" s="53"/>
      <c r="F23435" s="53"/>
      <c r="G23435" s="53"/>
      <c r="BX23435" s="17"/>
      <c r="BY23435" s="17"/>
      <c r="BZ23435" s="17"/>
      <c r="CA23435" s="17"/>
      <c r="CB23435" s="17"/>
    </row>
    <row r="23436" spans="4:80" x14ac:dyDescent="0.2">
      <c r="D23436" s="53"/>
      <c r="E23436" s="53"/>
      <c r="F23436" s="53"/>
      <c r="G23436" s="53"/>
      <c r="BX23436" s="17"/>
      <c r="BY23436" s="17"/>
      <c r="BZ23436" s="17"/>
      <c r="CA23436" s="17"/>
      <c r="CB23436" s="17"/>
    </row>
    <row r="23437" spans="4:80" x14ac:dyDescent="0.2">
      <c r="D23437" s="53"/>
      <c r="E23437" s="53"/>
      <c r="F23437" s="53"/>
      <c r="G23437" s="53"/>
      <c r="BX23437" s="17"/>
      <c r="BY23437" s="17"/>
      <c r="BZ23437" s="17"/>
      <c r="CA23437" s="17"/>
      <c r="CB23437" s="17"/>
    </row>
    <row r="23438" spans="4:80" x14ac:dyDescent="0.2">
      <c r="D23438" s="53"/>
      <c r="E23438" s="53"/>
      <c r="F23438" s="53"/>
      <c r="G23438" s="53"/>
      <c r="BX23438" s="17"/>
      <c r="BY23438" s="17"/>
      <c r="BZ23438" s="17"/>
      <c r="CA23438" s="17"/>
      <c r="CB23438" s="17"/>
    </row>
    <row r="23439" spans="4:80" x14ac:dyDescent="0.2">
      <c r="D23439" s="53"/>
      <c r="E23439" s="53"/>
      <c r="F23439" s="53"/>
      <c r="G23439" s="53"/>
      <c r="BX23439" s="17"/>
      <c r="BY23439" s="17"/>
      <c r="BZ23439" s="17"/>
      <c r="CA23439" s="17"/>
      <c r="CB23439" s="17"/>
    </row>
    <row r="23440" spans="4:80" x14ac:dyDescent="0.2">
      <c r="D23440" s="53"/>
      <c r="E23440" s="53"/>
      <c r="F23440" s="53"/>
      <c r="G23440" s="53"/>
      <c r="BX23440" s="17"/>
      <c r="BY23440" s="17"/>
      <c r="BZ23440" s="17"/>
      <c r="CA23440" s="17"/>
      <c r="CB23440" s="17"/>
    </row>
    <row r="23441" spans="4:80" x14ac:dyDescent="0.2">
      <c r="D23441" s="53"/>
      <c r="E23441" s="53"/>
      <c r="F23441" s="53"/>
      <c r="G23441" s="53"/>
      <c r="BX23441" s="17"/>
      <c r="BY23441" s="17"/>
      <c r="BZ23441" s="17"/>
      <c r="CA23441" s="17"/>
      <c r="CB23441" s="17"/>
    </row>
    <row r="23442" spans="4:80" x14ac:dyDescent="0.2">
      <c r="D23442" s="53"/>
      <c r="E23442" s="53"/>
      <c r="F23442" s="53"/>
      <c r="G23442" s="53"/>
      <c r="BX23442" s="17"/>
      <c r="BY23442" s="17"/>
      <c r="BZ23442" s="17"/>
      <c r="CA23442" s="17"/>
      <c r="CB23442" s="17"/>
    </row>
    <row r="23443" spans="4:80" x14ac:dyDescent="0.2">
      <c r="D23443" s="53"/>
      <c r="E23443" s="53"/>
      <c r="F23443" s="53"/>
      <c r="G23443" s="53"/>
      <c r="BX23443" s="17"/>
      <c r="BY23443" s="17"/>
      <c r="BZ23443" s="17"/>
      <c r="CA23443" s="17"/>
      <c r="CB23443" s="17"/>
    </row>
    <row r="23444" spans="4:80" x14ac:dyDescent="0.2">
      <c r="D23444" s="53"/>
      <c r="E23444" s="53"/>
      <c r="F23444" s="53"/>
      <c r="G23444" s="53"/>
      <c r="BX23444" s="17"/>
      <c r="BY23444" s="17"/>
      <c r="BZ23444" s="17"/>
      <c r="CA23444" s="17"/>
      <c r="CB23444" s="17"/>
    </row>
    <row r="23445" spans="4:80" x14ac:dyDescent="0.2">
      <c r="D23445" s="53"/>
      <c r="E23445" s="53"/>
      <c r="F23445" s="53"/>
      <c r="G23445" s="53"/>
      <c r="BX23445" s="17"/>
      <c r="BY23445" s="17"/>
      <c r="BZ23445" s="17"/>
      <c r="CA23445" s="17"/>
      <c r="CB23445" s="17"/>
    </row>
    <row r="23446" spans="4:80" x14ac:dyDescent="0.2">
      <c r="D23446" s="53"/>
      <c r="E23446" s="53"/>
      <c r="F23446" s="53"/>
      <c r="G23446" s="53"/>
      <c r="BX23446" s="17"/>
      <c r="BY23446" s="17"/>
      <c r="BZ23446" s="17"/>
      <c r="CA23446" s="17"/>
      <c r="CB23446" s="17"/>
    </row>
    <row r="23447" spans="4:80" x14ac:dyDescent="0.2">
      <c r="D23447" s="53"/>
      <c r="E23447" s="53"/>
      <c r="F23447" s="53"/>
      <c r="G23447" s="53"/>
      <c r="BX23447" s="17"/>
      <c r="BY23447" s="17"/>
      <c r="BZ23447" s="17"/>
      <c r="CA23447" s="17"/>
      <c r="CB23447" s="17"/>
    </row>
    <row r="23448" spans="4:80" x14ac:dyDescent="0.2">
      <c r="D23448" s="53"/>
      <c r="E23448" s="53"/>
      <c r="F23448" s="53"/>
      <c r="G23448" s="53"/>
      <c r="BX23448" s="17"/>
      <c r="BY23448" s="17"/>
      <c r="BZ23448" s="17"/>
      <c r="CA23448" s="17"/>
      <c r="CB23448" s="17"/>
    </row>
    <row r="23449" spans="4:80" x14ac:dyDescent="0.2">
      <c r="D23449" s="53"/>
      <c r="E23449" s="53"/>
      <c r="F23449" s="53"/>
      <c r="G23449" s="53"/>
      <c r="BX23449" s="17"/>
      <c r="BY23449" s="17"/>
      <c r="BZ23449" s="17"/>
      <c r="CA23449" s="17"/>
      <c r="CB23449" s="17"/>
    </row>
    <row r="23450" spans="4:80" x14ac:dyDescent="0.2">
      <c r="D23450" s="53"/>
      <c r="E23450" s="53"/>
      <c r="F23450" s="53"/>
      <c r="G23450" s="53"/>
      <c r="BX23450" s="17"/>
      <c r="BY23450" s="17"/>
      <c r="BZ23450" s="17"/>
      <c r="CA23450" s="17"/>
      <c r="CB23450" s="17"/>
    </row>
    <row r="23451" spans="4:80" x14ac:dyDescent="0.2">
      <c r="D23451" s="53"/>
      <c r="E23451" s="53"/>
      <c r="F23451" s="53"/>
      <c r="G23451" s="53"/>
      <c r="BX23451" s="17"/>
      <c r="BY23451" s="17"/>
      <c r="BZ23451" s="17"/>
      <c r="CA23451" s="17"/>
      <c r="CB23451" s="17"/>
    </row>
    <row r="23452" spans="4:80" x14ac:dyDescent="0.2">
      <c r="D23452" s="53"/>
      <c r="E23452" s="53"/>
      <c r="F23452" s="53"/>
      <c r="G23452" s="53"/>
      <c r="BX23452" s="17"/>
      <c r="BY23452" s="17"/>
      <c r="BZ23452" s="17"/>
      <c r="CA23452" s="17"/>
      <c r="CB23452" s="17"/>
    </row>
    <row r="23453" spans="4:80" x14ac:dyDescent="0.2">
      <c r="D23453" s="53"/>
      <c r="E23453" s="53"/>
      <c r="F23453" s="53"/>
      <c r="G23453" s="53"/>
      <c r="BX23453" s="17"/>
      <c r="BY23453" s="17"/>
      <c r="BZ23453" s="17"/>
      <c r="CA23453" s="17"/>
      <c r="CB23453" s="17"/>
    </row>
    <row r="23454" spans="4:80" x14ac:dyDescent="0.2">
      <c r="D23454" s="53"/>
      <c r="E23454" s="53"/>
      <c r="F23454" s="53"/>
      <c r="G23454" s="53"/>
      <c r="BX23454" s="17"/>
      <c r="BY23454" s="17"/>
      <c r="BZ23454" s="17"/>
      <c r="CA23454" s="17"/>
      <c r="CB23454" s="17"/>
    </row>
    <row r="23455" spans="4:80" x14ac:dyDescent="0.2">
      <c r="D23455" s="53"/>
      <c r="E23455" s="53"/>
      <c r="F23455" s="53"/>
      <c r="G23455" s="53"/>
      <c r="BX23455" s="17"/>
      <c r="BY23455" s="17"/>
      <c r="BZ23455" s="17"/>
      <c r="CA23455" s="17"/>
      <c r="CB23455" s="17"/>
    </row>
    <row r="23456" spans="4:80" x14ac:dyDescent="0.2">
      <c r="D23456" s="53"/>
      <c r="E23456" s="53"/>
      <c r="F23456" s="53"/>
      <c r="G23456" s="53"/>
      <c r="BX23456" s="17"/>
      <c r="BY23456" s="17"/>
      <c r="BZ23456" s="17"/>
      <c r="CA23456" s="17"/>
      <c r="CB23456" s="17"/>
    </row>
    <row r="23457" spans="4:80" x14ac:dyDescent="0.2">
      <c r="D23457" s="53"/>
      <c r="E23457" s="53"/>
      <c r="F23457" s="53"/>
      <c r="G23457" s="53"/>
      <c r="BX23457" s="17"/>
      <c r="BY23457" s="17"/>
      <c r="BZ23457" s="17"/>
      <c r="CA23457" s="17"/>
      <c r="CB23457" s="17"/>
    </row>
    <row r="23458" spans="4:80" x14ac:dyDescent="0.2">
      <c r="D23458" s="53"/>
      <c r="E23458" s="53"/>
      <c r="F23458" s="53"/>
      <c r="G23458" s="53"/>
      <c r="BX23458" s="17"/>
      <c r="BY23458" s="17"/>
      <c r="BZ23458" s="17"/>
      <c r="CA23458" s="17"/>
      <c r="CB23458" s="17"/>
    </row>
    <row r="23459" spans="4:80" x14ac:dyDescent="0.2">
      <c r="D23459" s="53"/>
      <c r="E23459" s="53"/>
      <c r="F23459" s="53"/>
      <c r="G23459" s="53"/>
      <c r="BX23459" s="17"/>
      <c r="BY23459" s="17"/>
      <c r="BZ23459" s="17"/>
      <c r="CA23459" s="17"/>
      <c r="CB23459" s="17"/>
    </row>
    <row r="23460" spans="4:80" x14ac:dyDescent="0.2">
      <c r="D23460" s="53"/>
      <c r="E23460" s="53"/>
      <c r="F23460" s="53"/>
      <c r="G23460" s="53"/>
      <c r="BX23460" s="17"/>
      <c r="BY23460" s="17"/>
      <c r="BZ23460" s="17"/>
      <c r="CA23460" s="17"/>
      <c r="CB23460" s="17"/>
    </row>
    <row r="23461" spans="4:80" x14ac:dyDescent="0.2">
      <c r="D23461" s="53"/>
      <c r="E23461" s="53"/>
      <c r="F23461" s="53"/>
      <c r="G23461" s="53"/>
      <c r="BX23461" s="17"/>
      <c r="BY23461" s="17"/>
      <c r="BZ23461" s="17"/>
      <c r="CA23461" s="17"/>
      <c r="CB23461" s="17"/>
    </row>
    <row r="23462" spans="4:80" x14ac:dyDescent="0.2">
      <c r="D23462" s="53"/>
      <c r="E23462" s="53"/>
      <c r="F23462" s="53"/>
      <c r="G23462" s="53"/>
      <c r="BX23462" s="17"/>
      <c r="BY23462" s="17"/>
      <c r="BZ23462" s="17"/>
      <c r="CA23462" s="17"/>
      <c r="CB23462" s="17"/>
    </row>
    <row r="23463" spans="4:80" x14ac:dyDescent="0.2">
      <c r="D23463" s="53"/>
      <c r="E23463" s="53"/>
      <c r="F23463" s="53"/>
      <c r="G23463" s="53"/>
      <c r="BX23463" s="17"/>
      <c r="BY23463" s="17"/>
      <c r="BZ23463" s="17"/>
      <c r="CA23463" s="17"/>
      <c r="CB23463" s="17"/>
    </row>
    <row r="23464" spans="4:80" x14ac:dyDescent="0.2">
      <c r="D23464" s="53"/>
      <c r="E23464" s="53"/>
      <c r="F23464" s="53"/>
      <c r="G23464" s="53"/>
      <c r="BX23464" s="17"/>
      <c r="BY23464" s="17"/>
      <c r="BZ23464" s="17"/>
      <c r="CA23464" s="17"/>
      <c r="CB23464" s="17"/>
    </row>
    <row r="23465" spans="4:80" x14ac:dyDescent="0.2">
      <c r="D23465" s="53"/>
      <c r="E23465" s="53"/>
      <c r="F23465" s="53"/>
      <c r="G23465" s="53"/>
      <c r="BX23465" s="17"/>
      <c r="BY23465" s="17"/>
      <c r="BZ23465" s="17"/>
      <c r="CA23465" s="17"/>
      <c r="CB23465" s="17"/>
    </row>
    <row r="23466" spans="4:80" x14ac:dyDescent="0.2">
      <c r="D23466" s="53"/>
      <c r="E23466" s="53"/>
      <c r="F23466" s="53"/>
      <c r="G23466" s="53"/>
      <c r="BX23466" s="17"/>
      <c r="BY23466" s="17"/>
      <c r="BZ23466" s="17"/>
      <c r="CA23466" s="17"/>
      <c r="CB23466" s="17"/>
    </row>
    <row r="23467" spans="4:80" x14ac:dyDescent="0.2">
      <c r="D23467" s="53"/>
      <c r="E23467" s="53"/>
      <c r="F23467" s="53"/>
      <c r="G23467" s="53"/>
      <c r="BX23467" s="17"/>
      <c r="BY23467" s="17"/>
      <c r="BZ23467" s="17"/>
      <c r="CA23467" s="17"/>
      <c r="CB23467" s="17"/>
    </row>
    <row r="23468" spans="4:80" x14ac:dyDescent="0.2">
      <c r="D23468" s="53"/>
      <c r="E23468" s="53"/>
      <c r="F23468" s="53"/>
      <c r="G23468" s="53"/>
      <c r="BX23468" s="17"/>
      <c r="BY23468" s="17"/>
      <c r="BZ23468" s="17"/>
      <c r="CA23468" s="17"/>
      <c r="CB23468" s="17"/>
    </row>
    <row r="23469" spans="4:80" x14ac:dyDescent="0.2">
      <c r="D23469" s="53"/>
      <c r="E23469" s="53"/>
      <c r="F23469" s="53"/>
      <c r="G23469" s="53"/>
      <c r="BX23469" s="17"/>
      <c r="BY23469" s="17"/>
      <c r="BZ23469" s="17"/>
      <c r="CA23469" s="17"/>
      <c r="CB23469" s="17"/>
    </row>
    <row r="23470" spans="4:80" x14ac:dyDescent="0.2">
      <c r="D23470" s="53"/>
      <c r="E23470" s="53"/>
      <c r="F23470" s="53"/>
      <c r="G23470" s="53"/>
      <c r="BX23470" s="17"/>
      <c r="BY23470" s="17"/>
      <c r="BZ23470" s="17"/>
      <c r="CA23470" s="17"/>
      <c r="CB23470" s="17"/>
    </row>
    <row r="23471" spans="4:80" x14ac:dyDescent="0.2">
      <c r="D23471" s="53"/>
      <c r="E23471" s="53"/>
      <c r="F23471" s="53"/>
      <c r="G23471" s="53"/>
      <c r="BX23471" s="17"/>
      <c r="BY23471" s="17"/>
      <c r="BZ23471" s="17"/>
      <c r="CA23471" s="17"/>
      <c r="CB23471" s="17"/>
    </row>
    <row r="23472" spans="4:80" x14ac:dyDescent="0.2">
      <c r="D23472" s="53"/>
      <c r="E23472" s="53"/>
      <c r="F23472" s="53"/>
      <c r="G23472" s="53"/>
      <c r="BX23472" s="17"/>
      <c r="BY23472" s="17"/>
      <c r="BZ23472" s="17"/>
      <c r="CA23472" s="17"/>
      <c r="CB23472" s="17"/>
    </row>
    <row r="23473" spans="4:80" x14ac:dyDescent="0.2">
      <c r="D23473" s="53"/>
      <c r="E23473" s="53"/>
      <c r="F23473" s="53"/>
      <c r="G23473" s="53"/>
      <c r="BX23473" s="17"/>
      <c r="BY23473" s="17"/>
      <c r="BZ23473" s="17"/>
      <c r="CA23473" s="17"/>
      <c r="CB23473" s="17"/>
    </row>
    <row r="23474" spans="4:80" x14ac:dyDescent="0.2">
      <c r="D23474" s="53"/>
      <c r="E23474" s="53"/>
      <c r="F23474" s="53"/>
      <c r="G23474" s="53"/>
      <c r="BX23474" s="17"/>
      <c r="BY23474" s="17"/>
      <c r="BZ23474" s="17"/>
      <c r="CA23474" s="17"/>
      <c r="CB23474" s="17"/>
    </row>
    <row r="23475" spans="4:80" x14ac:dyDescent="0.2">
      <c r="D23475" s="53"/>
      <c r="E23475" s="53"/>
      <c r="F23475" s="53"/>
      <c r="G23475" s="53"/>
      <c r="BX23475" s="17"/>
      <c r="BY23475" s="17"/>
      <c r="BZ23475" s="17"/>
      <c r="CA23475" s="17"/>
      <c r="CB23475" s="17"/>
    </row>
    <row r="23476" spans="4:80" x14ac:dyDescent="0.2">
      <c r="D23476" s="53"/>
      <c r="E23476" s="53"/>
      <c r="F23476" s="53"/>
      <c r="G23476" s="53"/>
      <c r="BX23476" s="17"/>
      <c r="BY23476" s="17"/>
      <c r="BZ23476" s="17"/>
      <c r="CA23476" s="17"/>
      <c r="CB23476" s="17"/>
    </row>
    <row r="23477" spans="4:80" x14ac:dyDescent="0.2">
      <c r="D23477" s="53"/>
      <c r="E23477" s="53"/>
      <c r="F23477" s="53"/>
      <c r="G23477" s="53"/>
      <c r="BX23477" s="17"/>
      <c r="BY23477" s="17"/>
      <c r="BZ23477" s="17"/>
      <c r="CA23477" s="17"/>
      <c r="CB23477" s="17"/>
    </row>
    <row r="23478" spans="4:80" x14ac:dyDescent="0.2">
      <c r="D23478" s="53"/>
      <c r="E23478" s="53"/>
      <c r="F23478" s="53"/>
      <c r="G23478" s="53"/>
      <c r="BX23478" s="17"/>
      <c r="BY23478" s="17"/>
      <c r="BZ23478" s="17"/>
      <c r="CA23478" s="17"/>
      <c r="CB23478" s="17"/>
    </row>
    <row r="23479" spans="4:80" x14ac:dyDescent="0.2">
      <c r="D23479" s="53"/>
      <c r="E23479" s="53"/>
      <c r="F23479" s="53"/>
      <c r="G23479" s="53"/>
      <c r="BX23479" s="17"/>
      <c r="BY23479" s="17"/>
      <c r="BZ23479" s="17"/>
      <c r="CA23479" s="17"/>
      <c r="CB23479" s="17"/>
    </row>
    <row r="23480" spans="4:80" x14ac:dyDescent="0.2">
      <c r="D23480" s="53"/>
      <c r="E23480" s="53"/>
      <c r="F23480" s="53"/>
      <c r="G23480" s="53"/>
      <c r="BX23480" s="17"/>
      <c r="BY23480" s="17"/>
      <c r="BZ23480" s="17"/>
      <c r="CA23480" s="17"/>
      <c r="CB23480" s="17"/>
    </row>
    <row r="23481" spans="4:80" x14ac:dyDescent="0.2">
      <c r="D23481" s="53"/>
      <c r="E23481" s="53"/>
      <c r="F23481" s="53"/>
      <c r="G23481" s="53"/>
      <c r="BX23481" s="17"/>
      <c r="BY23481" s="17"/>
      <c r="BZ23481" s="17"/>
      <c r="CA23481" s="17"/>
      <c r="CB23481" s="17"/>
    </row>
    <row r="23482" spans="4:80" x14ac:dyDescent="0.2">
      <c r="D23482" s="53"/>
      <c r="E23482" s="53"/>
      <c r="F23482" s="53"/>
      <c r="G23482" s="53"/>
      <c r="BX23482" s="17"/>
      <c r="BY23482" s="17"/>
      <c r="BZ23482" s="17"/>
      <c r="CA23482" s="17"/>
      <c r="CB23482" s="17"/>
    </row>
    <row r="23483" spans="4:80" x14ac:dyDescent="0.2">
      <c r="D23483" s="53"/>
      <c r="E23483" s="53"/>
      <c r="F23483" s="53"/>
      <c r="G23483" s="53"/>
      <c r="BX23483" s="17"/>
      <c r="BY23483" s="17"/>
      <c r="BZ23483" s="17"/>
      <c r="CA23483" s="17"/>
      <c r="CB23483" s="17"/>
    </row>
    <row r="23484" spans="4:80" x14ac:dyDescent="0.2">
      <c r="D23484" s="53"/>
      <c r="E23484" s="53"/>
      <c r="F23484" s="53"/>
      <c r="G23484" s="53"/>
      <c r="BX23484" s="17"/>
      <c r="BY23484" s="17"/>
      <c r="BZ23484" s="17"/>
      <c r="CA23484" s="17"/>
      <c r="CB23484" s="17"/>
    </row>
    <row r="23485" spans="4:80" x14ac:dyDescent="0.2">
      <c r="D23485" s="53"/>
      <c r="E23485" s="53"/>
      <c r="F23485" s="53"/>
      <c r="G23485" s="53"/>
      <c r="BX23485" s="17"/>
      <c r="BY23485" s="17"/>
      <c r="BZ23485" s="17"/>
      <c r="CA23485" s="17"/>
      <c r="CB23485" s="17"/>
    </row>
    <row r="23486" spans="4:80" x14ac:dyDescent="0.2">
      <c r="D23486" s="53"/>
      <c r="E23486" s="53"/>
      <c r="F23486" s="53"/>
      <c r="G23486" s="53"/>
      <c r="BX23486" s="17"/>
      <c r="BY23486" s="17"/>
      <c r="BZ23486" s="17"/>
      <c r="CA23486" s="17"/>
      <c r="CB23486" s="17"/>
    </row>
    <row r="23487" spans="4:80" x14ac:dyDescent="0.2">
      <c r="D23487" s="53"/>
      <c r="E23487" s="53"/>
      <c r="F23487" s="53"/>
      <c r="G23487" s="53"/>
      <c r="BX23487" s="17"/>
      <c r="BY23487" s="17"/>
      <c r="BZ23487" s="17"/>
      <c r="CA23487" s="17"/>
      <c r="CB23487" s="17"/>
    </row>
    <row r="23488" spans="4:80" x14ac:dyDescent="0.2">
      <c r="D23488" s="53"/>
      <c r="E23488" s="53"/>
      <c r="F23488" s="53"/>
      <c r="G23488" s="53"/>
      <c r="BX23488" s="17"/>
      <c r="BY23488" s="17"/>
      <c r="BZ23488" s="17"/>
      <c r="CA23488" s="17"/>
      <c r="CB23488" s="17"/>
    </row>
    <row r="23489" spans="4:80" x14ac:dyDescent="0.2">
      <c r="D23489" s="53"/>
      <c r="E23489" s="53"/>
      <c r="F23489" s="53"/>
      <c r="G23489" s="53"/>
      <c r="BX23489" s="17"/>
      <c r="BY23489" s="17"/>
      <c r="BZ23489" s="17"/>
      <c r="CA23489" s="17"/>
      <c r="CB23489" s="17"/>
    </row>
    <row r="23490" spans="4:80" x14ac:dyDescent="0.2">
      <c r="D23490" s="53"/>
      <c r="E23490" s="53"/>
      <c r="F23490" s="53"/>
      <c r="G23490" s="53"/>
      <c r="BX23490" s="17"/>
      <c r="BY23490" s="17"/>
      <c r="BZ23490" s="17"/>
      <c r="CA23490" s="17"/>
      <c r="CB23490" s="17"/>
    </row>
    <row r="23491" spans="4:80" x14ac:dyDescent="0.2">
      <c r="D23491" s="53"/>
      <c r="E23491" s="53"/>
      <c r="F23491" s="53"/>
      <c r="G23491" s="53"/>
      <c r="BX23491" s="17"/>
      <c r="BY23491" s="17"/>
      <c r="BZ23491" s="17"/>
      <c r="CA23491" s="17"/>
      <c r="CB23491" s="17"/>
    </row>
    <row r="23492" spans="4:80" x14ac:dyDescent="0.2">
      <c r="D23492" s="53"/>
      <c r="E23492" s="53"/>
      <c r="F23492" s="53"/>
      <c r="G23492" s="53"/>
      <c r="BX23492" s="17"/>
      <c r="BY23492" s="17"/>
      <c r="BZ23492" s="17"/>
      <c r="CA23492" s="17"/>
      <c r="CB23492" s="17"/>
    </row>
    <row r="23493" spans="4:80" x14ac:dyDescent="0.2">
      <c r="D23493" s="53"/>
      <c r="E23493" s="53"/>
      <c r="F23493" s="53"/>
      <c r="G23493" s="53"/>
      <c r="BX23493" s="17"/>
      <c r="BY23493" s="17"/>
      <c r="BZ23493" s="17"/>
      <c r="CA23493" s="17"/>
      <c r="CB23493" s="17"/>
    </row>
    <row r="23494" spans="4:80" x14ac:dyDescent="0.2">
      <c r="D23494" s="53"/>
      <c r="E23494" s="53"/>
      <c r="F23494" s="53"/>
      <c r="G23494" s="53"/>
      <c r="BX23494" s="17"/>
      <c r="BY23494" s="17"/>
      <c r="BZ23494" s="17"/>
      <c r="CA23494" s="17"/>
      <c r="CB23494" s="17"/>
    </row>
    <row r="23495" spans="4:80" x14ac:dyDescent="0.2">
      <c r="D23495" s="53"/>
      <c r="E23495" s="53"/>
      <c r="F23495" s="53"/>
      <c r="G23495" s="53"/>
      <c r="BX23495" s="17"/>
      <c r="BY23495" s="17"/>
      <c r="BZ23495" s="17"/>
      <c r="CA23495" s="17"/>
      <c r="CB23495" s="17"/>
    </row>
    <row r="23496" spans="4:80" x14ac:dyDescent="0.2">
      <c r="D23496" s="53"/>
      <c r="E23496" s="53"/>
      <c r="F23496" s="53"/>
      <c r="G23496" s="53"/>
      <c r="BX23496" s="17"/>
      <c r="BY23496" s="17"/>
      <c r="BZ23496" s="17"/>
      <c r="CA23496" s="17"/>
      <c r="CB23496" s="17"/>
    </row>
    <row r="23497" spans="4:80" x14ac:dyDescent="0.2">
      <c r="D23497" s="53"/>
      <c r="E23497" s="53"/>
      <c r="F23497" s="53"/>
      <c r="G23497" s="53"/>
      <c r="BX23497" s="17"/>
      <c r="BY23497" s="17"/>
      <c r="BZ23497" s="17"/>
      <c r="CA23497" s="17"/>
      <c r="CB23497" s="17"/>
    </row>
    <row r="23498" spans="4:80" x14ac:dyDescent="0.2">
      <c r="D23498" s="53"/>
      <c r="E23498" s="53"/>
      <c r="F23498" s="53"/>
      <c r="G23498" s="53"/>
      <c r="BX23498" s="17"/>
      <c r="BY23498" s="17"/>
      <c r="BZ23498" s="17"/>
      <c r="CA23498" s="17"/>
      <c r="CB23498" s="17"/>
    </row>
    <row r="23499" spans="4:80" x14ac:dyDescent="0.2">
      <c r="D23499" s="53"/>
      <c r="E23499" s="53"/>
      <c r="F23499" s="53"/>
      <c r="G23499" s="53"/>
      <c r="BX23499" s="17"/>
      <c r="BY23499" s="17"/>
      <c r="BZ23499" s="17"/>
      <c r="CA23499" s="17"/>
      <c r="CB23499" s="17"/>
    </row>
    <row r="23500" spans="4:80" x14ac:dyDescent="0.2">
      <c r="D23500" s="53"/>
      <c r="E23500" s="53"/>
      <c r="F23500" s="53"/>
      <c r="G23500" s="53"/>
      <c r="BX23500" s="17"/>
      <c r="BY23500" s="17"/>
      <c r="BZ23500" s="17"/>
      <c r="CA23500" s="17"/>
      <c r="CB23500" s="17"/>
    </row>
    <row r="23501" spans="4:80" x14ac:dyDescent="0.2">
      <c r="D23501" s="53"/>
      <c r="E23501" s="53"/>
      <c r="F23501" s="53"/>
      <c r="G23501" s="53"/>
      <c r="BX23501" s="17"/>
      <c r="BY23501" s="17"/>
      <c r="BZ23501" s="17"/>
      <c r="CA23501" s="17"/>
      <c r="CB23501" s="17"/>
    </row>
    <row r="23502" spans="4:80" x14ac:dyDescent="0.2">
      <c r="D23502" s="53"/>
      <c r="E23502" s="53"/>
      <c r="F23502" s="53"/>
      <c r="G23502" s="53"/>
      <c r="BX23502" s="17"/>
      <c r="BY23502" s="17"/>
      <c r="BZ23502" s="17"/>
      <c r="CA23502" s="17"/>
      <c r="CB23502" s="17"/>
    </row>
    <row r="23503" spans="4:80" x14ac:dyDescent="0.2">
      <c r="D23503" s="53"/>
      <c r="E23503" s="53"/>
      <c r="F23503" s="53"/>
      <c r="G23503" s="53"/>
      <c r="BX23503" s="17"/>
      <c r="BY23503" s="17"/>
      <c r="BZ23503" s="17"/>
      <c r="CA23503" s="17"/>
      <c r="CB23503" s="17"/>
    </row>
    <row r="23504" spans="4:80" x14ac:dyDescent="0.2">
      <c r="D23504" s="53"/>
      <c r="E23504" s="53"/>
      <c r="F23504" s="53"/>
      <c r="G23504" s="53"/>
      <c r="BX23504" s="17"/>
      <c r="BY23504" s="17"/>
      <c r="BZ23504" s="17"/>
      <c r="CA23504" s="17"/>
      <c r="CB23504" s="17"/>
    </row>
    <row r="23505" spans="4:80" x14ac:dyDescent="0.2">
      <c r="D23505" s="53"/>
      <c r="E23505" s="53"/>
      <c r="F23505" s="53"/>
      <c r="G23505" s="53"/>
      <c r="BX23505" s="17"/>
      <c r="BY23505" s="17"/>
      <c r="BZ23505" s="17"/>
      <c r="CA23505" s="17"/>
      <c r="CB23505" s="17"/>
    </row>
    <row r="23506" spans="4:80" x14ac:dyDescent="0.2">
      <c r="D23506" s="53"/>
      <c r="E23506" s="53"/>
      <c r="F23506" s="53"/>
      <c r="G23506" s="53"/>
      <c r="BX23506" s="17"/>
      <c r="BY23506" s="17"/>
      <c r="BZ23506" s="17"/>
      <c r="CA23506" s="17"/>
      <c r="CB23506" s="17"/>
    </row>
    <row r="23507" spans="4:80" x14ac:dyDescent="0.2">
      <c r="D23507" s="53"/>
      <c r="E23507" s="53"/>
      <c r="F23507" s="53"/>
      <c r="G23507" s="53"/>
      <c r="BX23507" s="17"/>
      <c r="BY23507" s="17"/>
      <c r="BZ23507" s="17"/>
      <c r="CA23507" s="17"/>
      <c r="CB23507" s="17"/>
    </row>
    <row r="23508" spans="4:80" x14ac:dyDescent="0.2">
      <c r="D23508" s="53"/>
      <c r="E23508" s="53"/>
      <c r="F23508" s="53"/>
      <c r="G23508" s="53"/>
      <c r="BX23508" s="17"/>
      <c r="BY23508" s="17"/>
      <c r="BZ23508" s="17"/>
      <c r="CA23508" s="17"/>
      <c r="CB23508" s="17"/>
    </row>
    <row r="23509" spans="4:80" x14ac:dyDescent="0.2">
      <c r="D23509" s="53"/>
      <c r="E23509" s="53"/>
      <c r="F23509" s="53"/>
      <c r="G23509" s="53"/>
      <c r="BX23509" s="17"/>
      <c r="BY23509" s="17"/>
      <c r="BZ23509" s="17"/>
      <c r="CA23509" s="17"/>
      <c r="CB23509" s="17"/>
    </row>
    <row r="23510" spans="4:80" x14ac:dyDescent="0.2">
      <c r="D23510" s="53"/>
      <c r="E23510" s="53"/>
      <c r="F23510" s="53"/>
      <c r="G23510" s="53"/>
      <c r="BX23510" s="17"/>
      <c r="BY23510" s="17"/>
      <c r="BZ23510" s="17"/>
      <c r="CA23510" s="17"/>
      <c r="CB23510" s="17"/>
    </row>
    <row r="23511" spans="4:80" x14ac:dyDescent="0.2">
      <c r="D23511" s="53"/>
      <c r="E23511" s="53"/>
      <c r="F23511" s="53"/>
      <c r="G23511" s="53"/>
      <c r="BX23511" s="17"/>
      <c r="BY23511" s="17"/>
      <c r="BZ23511" s="17"/>
      <c r="CA23511" s="17"/>
      <c r="CB23511" s="17"/>
    </row>
    <row r="23512" spans="4:80" x14ac:dyDescent="0.2">
      <c r="D23512" s="53"/>
      <c r="E23512" s="53"/>
      <c r="F23512" s="53"/>
      <c r="G23512" s="53"/>
      <c r="BX23512" s="17"/>
      <c r="BY23512" s="17"/>
      <c r="BZ23512" s="17"/>
      <c r="CA23512" s="17"/>
      <c r="CB23512" s="17"/>
    </row>
    <row r="23513" spans="4:80" x14ac:dyDescent="0.2">
      <c r="D23513" s="53"/>
      <c r="E23513" s="53"/>
      <c r="F23513" s="53"/>
      <c r="G23513" s="53"/>
      <c r="BX23513" s="17"/>
      <c r="BY23513" s="17"/>
      <c r="BZ23513" s="17"/>
      <c r="CA23513" s="17"/>
      <c r="CB23513" s="17"/>
    </row>
    <row r="23514" spans="4:80" x14ac:dyDescent="0.2">
      <c r="D23514" s="53"/>
      <c r="E23514" s="53"/>
      <c r="F23514" s="53"/>
      <c r="G23514" s="53"/>
      <c r="BX23514" s="17"/>
      <c r="BY23514" s="17"/>
      <c r="BZ23514" s="17"/>
      <c r="CA23514" s="17"/>
      <c r="CB23514" s="17"/>
    </row>
    <row r="23515" spans="4:80" x14ac:dyDescent="0.2">
      <c r="D23515" s="53"/>
      <c r="E23515" s="53"/>
      <c r="F23515" s="53"/>
      <c r="G23515" s="53"/>
      <c r="BX23515" s="17"/>
      <c r="BY23515" s="17"/>
      <c r="BZ23515" s="17"/>
      <c r="CA23515" s="17"/>
      <c r="CB23515" s="17"/>
    </row>
    <row r="23516" spans="4:80" x14ac:dyDescent="0.2">
      <c r="D23516" s="53"/>
      <c r="E23516" s="53"/>
      <c r="F23516" s="53"/>
      <c r="G23516" s="53"/>
      <c r="BX23516" s="17"/>
      <c r="BY23516" s="17"/>
      <c r="BZ23516" s="17"/>
      <c r="CA23516" s="17"/>
      <c r="CB23516" s="17"/>
    </row>
    <row r="23517" spans="4:80" x14ac:dyDescent="0.2">
      <c r="D23517" s="53"/>
      <c r="E23517" s="53"/>
      <c r="F23517" s="53"/>
      <c r="G23517" s="53"/>
      <c r="BX23517" s="17"/>
      <c r="BY23517" s="17"/>
      <c r="BZ23517" s="17"/>
      <c r="CA23517" s="17"/>
      <c r="CB23517" s="17"/>
    </row>
    <row r="23518" spans="4:80" x14ac:dyDescent="0.2">
      <c r="D23518" s="53"/>
      <c r="E23518" s="53"/>
      <c r="F23518" s="53"/>
      <c r="G23518" s="53"/>
      <c r="BX23518" s="17"/>
      <c r="BY23518" s="17"/>
      <c r="BZ23518" s="17"/>
      <c r="CA23518" s="17"/>
      <c r="CB23518" s="17"/>
    </row>
    <row r="23519" spans="4:80" x14ac:dyDescent="0.2">
      <c r="D23519" s="53"/>
      <c r="E23519" s="53"/>
      <c r="F23519" s="53"/>
      <c r="G23519" s="53"/>
      <c r="BX23519" s="17"/>
      <c r="BY23519" s="17"/>
      <c r="BZ23519" s="17"/>
      <c r="CA23519" s="17"/>
      <c r="CB23519" s="17"/>
    </row>
    <row r="23520" spans="4:80" x14ac:dyDescent="0.2">
      <c r="D23520" s="53"/>
      <c r="E23520" s="53"/>
      <c r="F23520" s="53"/>
      <c r="G23520" s="53"/>
      <c r="BX23520" s="17"/>
      <c r="BY23520" s="17"/>
      <c r="BZ23520" s="17"/>
      <c r="CA23520" s="17"/>
      <c r="CB23520" s="17"/>
    </row>
    <row r="23521" spans="4:80" x14ac:dyDescent="0.2">
      <c r="D23521" s="53"/>
      <c r="E23521" s="53"/>
      <c r="F23521" s="53"/>
      <c r="G23521" s="53"/>
      <c r="BX23521" s="17"/>
      <c r="BY23521" s="17"/>
      <c r="BZ23521" s="17"/>
      <c r="CA23521" s="17"/>
      <c r="CB23521" s="17"/>
    </row>
    <row r="23522" spans="4:80" x14ac:dyDescent="0.2">
      <c r="D23522" s="53"/>
      <c r="E23522" s="53"/>
      <c r="F23522" s="53"/>
      <c r="G23522" s="53"/>
      <c r="BX23522" s="17"/>
      <c r="BY23522" s="17"/>
      <c r="BZ23522" s="17"/>
      <c r="CA23522" s="17"/>
      <c r="CB23522" s="17"/>
    </row>
    <row r="23523" spans="4:80" x14ac:dyDescent="0.2">
      <c r="D23523" s="53"/>
      <c r="E23523" s="53"/>
      <c r="F23523" s="53"/>
      <c r="G23523" s="53"/>
      <c r="BX23523" s="17"/>
      <c r="BY23523" s="17"/>
      <c r="BZ23523" s="17"/>
      <c r="CA23523" s="17"/>
      <c r="CB23523" s="17"/>
    </row>
    <row r="23524" spans="4:80" x14ac:dyDescent="0.2">
      <c r="D23524" s="53"/>
      <c r="E23524" s="53"/>
      <c r="F23524" s="53"/>
      <c r="G23524" s="53"/>
      <c r="BX23524" s="17"/>
      <c r="BY23524" s="17"/>
      <c r="BZ23524" s="17"/>
      <c r="CA23524" s="17"/>
      <c r="CB23524" s="17"/>
    </row>
    <row r="23525" spans="4:80" x14ac:dyDescent="0.2">
      <c r="D23525" s="53"/>
      <c r="E23525" s="53"/>
      <c r="F23525" s="53"/>
      <c r="G23525" s="53"/>
      <c r="BX23525" s="17"/>
      <c r="BY23525" s="17"/>
      <c r="BZ23525" s="17"/>
      <c r="CA23525" s="17"/>
      <c r="CB23525" s="17"/>
    </row>
    <row r="23526" spans="4:80" x14ac:dyDescent="0.2">
      <c r="D23526" s="53"/>
      <c r="E23526" s="53"/>
      <c r="F23526" s="53"/>
      <c r="G23526" s="53"/>
      <c r="BX23526" s="17"/>
      <c r="BY23526" s="17"/>
      <c r="BZ23526" s="17"/>
      <c r="CA23526" s="17"/>
      <c r="CB23526" s="17"/>
    </row>
    <row r="23527" spans="4:80" x14ac:dyDescent="0.2">
      <c r="D23527" s="53"/>
      <c r="E23527" s="53"/>
      <c r="F23527" s="53"/>
      <c r="G23527" s="53"/>
      <c r="BX23527" s="17"/>
      <c r="BY23527" s="17"/>
      <c r="BZ23527" s="17"/>
      <c r="CA23527" s="17"/>
      <c r="CB23527" s="17"/>
    </row>
    <row r="23528" spans="4:80" x14ac:dyDescent="0.2">
      <c r="D23528" s="53"/>
      <c r="E23528" s="53"/>
      <c r="F23528" s="53"/>
      <c r="G23528" s="53"/>
      <c r="BX23528" s="17"/>
      <c r="BY23528" s="17"/>
      <c r="BZ23528" s="17"/>
      <c r="CA23528" s="17"/>
      <c r="CB23528" s="17"/>
    </row>
    <row r="23529" spans="4:80" x14ac:dyDescent="0.2">
      <c r="D23529" s="53"/>
      <c r="E23529" s="53"/>
      <c r="F23529" s="53"/>
      <c r="G23529" s="53"/>
      <c r="BX23529" s="17"/>
      <c r="BY23529" s="17"/>
      <c r="BZ23529" s="17"/>
      <c r="CA23529" s="17"/>
      <c r="CB23529" s="17"/>
    </row>
    <row r="23530" spans="4:80" x14ac:dyDescent="0.2">
      <c r="D23530" s="53"/>
      <c r="E23530" s="53"/>
      <c r="F23530" s="53"/>
      <c r="G23530" s="53"/>
      <c r="BX23530" s="17"/>
      <c r="BY23530" s="17"/>
      <c r="BZ23530" s="17"/>
      <c r="CA23530" s="17"/>
      <c r="CB23530" s="17"/>
    </row>
    <row r="23531" spans="4:80" x14ac:dyDescent="0.2">
      <c r="D23531" s="53"/>
      <c r="E23531" s="53"/>
      <c r="F23531" s="53"/>
      <c r="G23531" s="53"/>
      <c r="BX23531" s="17"/>
      <c r="BY23531" s="17"/>
      <c r="BZ23531" s="17"/>
      <c r="CA23531" s="17"/>
      <c r="CB23531" s="17"/>
    </row>
    <row r="23532" spans="4:80" x14ac:dyDescent="0.2">
      <c r="D23532" s="53"/>
      <c r="E23532" s="53"/>
      <c r="F23532" s="53"/>
      <c r="G23532" s="53"/>
      <c r="BX23532" s="17"/>
      <c r="BY23532" s="17"/>
      <c r="BZ23532" s="17"/>
      <c r="CA23532" s="17"/>
      <c r="CB23532" s="17"/>
    </row>
    <row r="23533" spans="4:80" x14ac:dyDescent="0.2">
      <c r="D23533" s="53"/>
      <c r="E23533" s="53"/>
      <c r="F23533" s="53"/>
      <c r="G23533" s="53"/>
      <c r="BX23533" s="17"/>
      <c r="BY23533" s="17"/>
      <c r="BZ23533" s="17"/>
      <c r="CA23533" s="17"/>
      <c r="CB23533" s="17"/>
    </row>
    <row r="23534" spans="4:80" x14ac:dyDescent="0.2">
      <c r="D23534" s="53"/>
      <c r="E23534" s="53"/>
      <c r="F23534" s="53"/>
      <c r="G23534" s="53"/>
      <c r="BX23534" s="17"/>
      <c r="BY23534" s="17"/>
      <c r="BZ23534" s="17"/>
      <c r="CA23534" s="17"/>
      <c r="CB23534" s="17"/>
    </row>
    <row r="23535" spans="4:80" x14ac:dyDescent="0.2">
      <c r="D23535" s="53"/>
      <c r="E23535" s="53"/>
      <c r="F23535" s="53"/>
      <c r="G23535" s="53"/>
      <c r="BX23535" s="17"/>
      <c r="BY23535" s="17"/>
      <c r="BZ23535" s="17"/>
      <c r="CA23535" s="17"/>
      <c r="CB23535" s="17"/>
    </row>
    <row r="23536" spans="4:80" x14ac:dyDescent="0.2">
      <c r="D23536" s="53"/>
      <c r="E23536" s="53"/>
      <c r="F23536" s="53"/>
      <c r="G23536" s="53"/>
      <c r="BX23536" s="17"/>
      <c r="BY23536" s="17"/>
      <c r="BZ23536" s="17"/>
      <c r="CA23536" s="17"/>
      <c r="CB23536" s="17"/>
    </row>
    <row r="23537" spans="4:80" x14ac:dyDescent="0.2">
      <c r="D23537" s="53"/>
      <c r="E23537" s="53"/>
      <c r="F23537" s="53"/>
      <c r="G23537" s="53"/>
      <c r="BX23537" s="17"/>
      <c r="BY23537" s="17"/>
      <c r="BZ23537" s="17"/>
      <c r="CA23537" s="17"/>
      <c r="CB23537" s="17"/>
    </row>
    <row r="23538" spans="4:80" x14ac:dyDescent="0.2">
      <c r="D23538" s="53"/>
      <c r="E23538" s="53"/>
      <c r="F23538" s="53"/>
      <c r="G23538" s="53"/>
      <c r="BX23538" s="17"/>
      <c r="BY23538" s="17"/>
      <c r="BZ23538" s="17"/>
      <c r="CA23538" s="17"/>
      <c r="CB23538" s="17"/>
    </row>
    <row r="23539" spans="4:80" x14ac:dyDescent="0.2">
      <c r="D23539" s="53"/>
      <c r="E23539" s="53"/>
      <c r="F23539" s="53"/>
      <c r="G23539" s="53"/>
      <c r="BX23539" s="17"/>
      <c r="BY23539" s="17"/>
      <c r="BZ23539" s="17"/>
      <c r="CA23539" s="17"/>
      <c r="CB23539" s="17"/>
    </row>
    <row r="23540" spans="4:80" x14ac:dyDescent="0.2">
      <c r="D23540" s="53"/>
      <c r="E23540" s="53"/>
      <c r="F23540" s="53"/>
      <c r="G23540" s="53"/>
      <c r="BX23540" s="17"/>
      <c r="BY23540" s="17"/>
      <c r="BZ23540" s="17"/>
      <c r="CA23540" s="17"/>
      <c r="CB23540" s="17"/>
    </row>
    <row r="23541" spans="4:80" x14ac:dyDescent="0.2">
      <c r="D23541" s="53"/>
      <c r="E23541" s="53"/>
      <c r="F23541" s="53"/>
      <c r="G23541" s="53"/>
      <c r="BX23541" s="17"/>
      <c r="BY23541" s="17"/>
      <c r="BZ23541" s="17"/>
      <c r="CA23541" s="17"/>
      <c r="CB23541" s="17"/>
    </row>
    <row r="23542" spans="4:80" x14ac:dyDescent="0.2">
      <c r="D23542" s="53"/>
      <c r="E23542" s="53"/>
      <c r="F23542" s="53"/>
      <c r="G23542" s="53"/>
      <c r="BX23542" s="17"/>
      <c r="BY23542" s="17"/>
      <c r="BZ23542" s="17"/>
      <c r="CA23542" s="17"/>
      <c r="CB23542" s="17"/>
    </row>
    <row r="23543" spans="4:80" x14ac:dyDescent="0.2">
      <c r="D23543" s="53"/>
      <c r="E23543" s="53"/>
      <c r="F23543" s="53"/>
      <c r="G23543" s="53"/>
      <c r="BX23543" s="17"/>
      <c r="BY23543" s="17"/>
      <c r="BZ23543" s="17"/>
      <c r="CA23543" s="17"/>
      <c r="CB23543" s="17"/>
    </row>
    <row r="23544" spans="4:80" x14ac:dyDescent="0.2">
      <c r="D23544" s="53"/>
      <c r="E23544" s="53"/>
      <c r="F23544" s="53"/>
      <c r="G23544" s="53"/>
      <c r="BX23544" s="17"/>
      <c r="BY23544" s="17"/>
      <c r="BZ23544" s="17"/>
      <c r="CA23544" s="17"/>
      <c r="CB23544" s="17"/>
    </row>
    <row r="23545" spans="4:80" x14ac:dyDescent="0.2">
      <c r="D23545" s="53"/>
      <c r="E23545" s="53"/>
      <c r="F23545" s="53"/>
      <c r="G23545" s="53"/>
      <c r="BX23545" s="17"/>
      <c r="BY23545" s="17"/>
      <c r="BZ23545" s="17"/>
      <c r="CA23545" s="17"/>
      <c r="CB23545" s="17"/>
    </row>
    <row r="23546" spans="4:80" x14ac:dyDescent="0.2">
      <c r="D23546" s="53"/>
      <c r="E23546" s="53"/>
      <c r="F23546" s="53"/>
      <c r="G23546" s="53"/>
      <c r="BX23546" s="17"/>
      <c r="BY23546" s="17"/>
      <c r="BZ23546" s="17"/>
      <c r="CA23546" s="17"/>
      <c r="CB23546" s="17"/>
    </row>
    <row r="23547" spans="4:80" x14ac:dyDescent="0.2">
      <c r="D23547" s="53"/>
      <c r="E23547" s="53"/>
      <c r="F23547" s="53"/>
      <c r="G23547" s="53"/>
      <c r="BX23547" s="17"/>
      <c r="BY23547" s="17"/>
      <c r="BZ23547" s="17"/>
      <c r="CA23547" s="17"/>
      <c r="CB23547" s="17"/>
    </row>
    <row r="23548" spans="4:80" x14ac:dyDescent="0.2">
      <c r="D23548" s="53"/>
      <c r="E23548" s="53"/>
      <c r="F23548" s="53"/>
      <c r="G23548" s="53"/>
      <c r="BX23548" s="17"/>
      <c r="BY23548" s="17"/>
      <c r="BZ23548" s="17"/>
      <c r="CA23548" s="17"/>
      <c r="CB23548" s="17"/>
    </row>
    <row r="23549" spans="4:80" x14ac:dyDescent="0.2">
      <c r="D23549" s="53"/>
      <c r="E23549" s="53"/>
      <c r="F23549" s="53"/>
      <c r="G23549" s="53"/>
      <c r="BX23549" s="17"/>
      <c r="BY23549" s="17"/>
      <c r="BZ23549" s="17"/>
      <c r="CA23549" s="17"/>
      <c r="CB23549" s="17"/>
    </row>
    <row r="23550" spans="4:80" x14ac:dyDescent="0.2">
      <c r="D23550" s="53"/>
      <c r="E23550" s="53"/>
      <c r="F23550" s="53"/>
      <c r="G23550" s="53"/>
      <c r="BX23550" s="17"/>
      <c r="BY23550" s="17"/>
      <c r="BZ23550" s="17"/>
      <c r="CA23550" s="17"/>
      <c r="CB23550" s="17"/>
    </row>
    <row r="23551" spans="4:80" x14ac:dyDescent="0.2">
      <c r="D23551" s="53"/>
      <c r="E23551" s="53"/>
      <c r="F23551" s="53"/>
      <c r="G23551" s="53"/>
      <c r="BX23551" s="17"/>
      <c r="BY23551" s="17"/>
      <c r="BZ23551" s="17"/>
      <c r="CA23551" s="17"/>
      <c r="CB23551" s="17"/>
    </row>
    <row r="23552" spans="4:80" x14ac:dyDescent="0.2">
      <c r="D23552" s="53"/>
      <c r="E23552" s="53"/>
      <c r="F23552" s="53"/>
      <c r="G23552" s="53"/>
      <c r="BX23552" s="17"/>
      <c r="BY23552" s="17"/>
      <c r="BZ23552" s="17"/>
      <c r="CA23552" s="17"/>
      <c r="CB23552" s="17"/>
    </row>
    <row r="23553" spans="4:80" x14ac:dyDescent="0.2">
      <c r="D23553" s="53"/>
      <c r="E23553" s="53"/>
      <c r="F23553" s="53"/>
      <c r="G23553" s="53"/>
      <c r="BX23553" s="17"/>
      <c r="BY23553" s="17"/>
      <c r="BZ23553" s="17"/>
      <c r="CA23553" s="17"/>
      <c r="CB23553" s="17"/>
    </row>
    <row r="23554" spans="4:80" x14ac:dyDescent="0.2">
      <c r="D23554" s="53"/>
      <c r="E23554" s="53"/>
      <c r="F23554" s="53"/>
      <c r="G23554" s="53"/>
      <c r="BX23554" s="17"/>
      <c r="BY23554" s="17"/>
      <c r="BZ23554" s="17"/>
      <c r="CA23554" s="17"/>
      <c r="CB23554" s="17"/>
    </row>
    <row r="23555" spans="4:80" x14ac:dyDescent="0.2">
      <c r="D23555" s="53"/>
      <c r="E23555" s="53"/>
      <c r="F23555" s="53"/>
      <c r="G23555" s="53"/>
      <c r="BX23555" s="17"/>
      <c r="BY23555" s="17"/>
      <c r="BZ23555" s="17"/>
      <c r="CA23555" s="17"/>
      <c r="CB23555" s="17"/>
    </row>
    <row r="23556" spans="4:80" x14ac:dyDescent="0.2">
      <c r="D23556" s="53"/>
      <c r="E23556" s="53"/>
      <c r="F23556" s="53"/>
      <c r="G23556" s="53"/>
      <c r="BX23556" s="17"/>
      <c r="BY23556" s="17"/>
      <c r="BZ23556" s="17"/>
      <c r="CA23556" s="17"/>
      <c r="CB23556" s="17"/>
    </row>
    <row r="23557" spans="4:80" x14ac:dyDescent="0.2">
      <c r="D23557" s="53"/>
      <c r="E23557" s="53"/>
      <c r="F23557" s="53"/>
      <c r="G23557" s="53"/>
      <c r="BX23557" s="17"/>
      <c r="BY23557" s="17"/>
      <c r="BZ23557" s="17"/>
      <c r="CA23557" s="17"/>
      <c r="CB23557" s="17"/>
    </row>
    <row r="23558" spans="4:80" x14ac:dyDescent="0.2">
      <c r="D23558" s="53"/>
      <c r="E23558" s="53"/>
      <c r="F23558" s="53"/>
      <c r="G23558" s="53"/>
      <c r="BX23558" s="17"/>
      <c r="BY23558" s="17"/>
      <c r="BZ23558" s="17"/>
      <c r="CA23558" s="17"/>
      <c r="CB23558" s="17"/>
    </row>
    <row r="23559" spans="4:80" x14ac:dyDescent="0.2">
      <c r="D23559" s="53"/>
      <c r="E23559" s="53"/>
      <c r="F23559" s="53"/>
      <c r="G23559" s="53"/>
      <c r="BX23559" s="17"/>
      <c r="BY23559" s="17"/>
      <c r="BZ23559" s="17"/>
      <c r="CA23559" s="17"/>
      <c r="CB23559" s="17"/>
    </row>
    <row r="23560" spans="4:80" x14ac:dyDescent="0.2">
      <c r="D23560" s="53"/>
      <c r="E23560" s="53"/>
      <c r="F23560" s="53"/>
      <c r="G23560" s="53"/>
      <c r="BX23560" s="17"/>
      <c r="BY23560" s="17"/>
      <c r="BZ23560" s="17"/>
      <c r="CA23560" s="17"/>
      <c r="CB23560" s="17"/>
    </row>
    <row r="23561" spans="4:80" x14ac:dyDescent="0.2">
      <c r="D23561" s="53"/>
      <c r="E23561" s="53"/>
      <c r="F23561" s="53"/>
      <c r="G23561" s="53"/>
      <c r="BX23561" s="17"/>
      <c r="BY23561" s="17"/>
      <c r="BZ23561" s="17"/>
      <c r="CA23561" s="17"/>
      <c r="CB23561" s="17"/>
    </row>
    <row r="23562" spans="4:80" x14ac:dyDescent="0.2">
      <c r="D23562" s="53"/>
      <c r="E23562" s="53"/>
      <c r="F23562" s="53"/>
      <c r="G23562" s="53"/>
      <c r="BX23562" s="17"/>
      <c r="BY23562" s="17"/>
      <c r="BZ23562" s="17"/>
      <c r="CA23562" s="17"/>
      <c r="CB23562" s="17"/>
    </row>
    <row r="23563" spans="4:80" x14ac:dyDescent="0.2">
      <c r="D23563" s="53"/>
      <c r="E23563" s="53"/>
      <c r="F23563" s="53"/>
      <c r="G23563" s="53"/>
      <c r="BX23563" s="17"/>
      <c r="BY23563" s="17"/>
      <c r="BZ23563" s="17"/>
      <c r="CA23563" s="17"/>
      <c r="CB23563" s="17"/>
    </row>
    <row r="23564" spans="4:80" x14ac:dyDescent="0.2">
      <c r="D23564" s="53"/>
      <c r="E23564" s="53"/>
      <c r="F23564" s="53"/>
      <c r="G23564" s="53"/>
      <c r="BX23564" s="17"/>
      <c r="BY23564" s="17"/>
      <c r="BZ23564" s="17"/>
      <c r="CA23564" s="17"/>
      <c r="CB23564" s="17"/>
    </row>
    <row r="23565" spans="4:80" x14ac:dyDescent="0.2">
      <c r="D23565" s="53"/>
      <c r="E23565" s="53"/>
      <c r="F23565" s="53"/>
      <c r="G23565" s="53"/>
      <c r="BX23565" s="17"/>
      <c r="BY23565" s="17"/>
      <c r="BZ23565" s="17"/>
      <c r="CA23565" s="17"/>
      <c r="CB23565" s="17"/>
    </row>
    <row r="23566" spans="4:80" x14ac:dyDescent="0.2">
      <c r="D23566" s="53"/>
      <c r="E23566" s="53"/>
      <c r="F23566" s="53"/>
      <c r="G23566" s="53"/>
      <c r="BX23566" s="17"/>
      <c r="BY23566" s="17"/>
      <c r="BZ23566" s="17"/>
      <c r="CA23566" s="17"/>
      <c r="CB23566" s="17"/>
    </row>
    <row r="23567" spans="4:80" x14ac:dyDescent="0.2">
      <c r="D23567" s="53"/>
      <c r="E23567" s="53"/>
      <c r="F23567" s="53"/>
      <c r="G23567" s="53"/>
      <c r="BX23567" s="17"/>
      <c r="BY23567" s="17"/>
      <c r="BZ23567" s="17"/>
      <c r="CA23567" s="17"/>
      <c r="CB23567" s="17"/>
    </row>
    <row r="23568" spans="4:80" x14ac:dyDescent="0.2">
      <c r="D23568" s="53"/>
      <c r="E23568" s="53"/>
      <c r="F23568" s="53"/>
      <c r="G23568" s="53"/>
      <c r="BX23568" s="17"/>
      <c r="BY23568" s="17"/>
      <c r="BZ23568" s="17"/>
      <c r="CA23568" s="17"/>
      <c r="CB23568" s="17"/>
    </row>
    <row r="23569" spans="4:80" x14ac:dyDescent="0.2">
      <c r="D23569" s="53"/>
      <c r="E23569" s="53"/>
      <c r="F23569" s="53"/>
      <c r="G23569" s="53"/>
      <c r="BX23569" s="17"/>
      <c r="BY23569" s="17"/>
      <c r="BZ23569" s="17"/>
      <c r="CA23569" s="17"/>
      <c r="CB23569" s="17"/>
    </row>
    <row r="23570" spans="4:80" x14ac:dyDescent="0.2">
      <c r="D23570" s="53"/>
      <c r="E23570" s="53"/>
      <c r="F23570" s="53"/>
      <c r="G23570" s="53"/>
      <c r="BX23570" s="17"/>
      <c r="BY23570" s="17"/>
      <c r="BZ23570" s="17"/>
      <c r="CA23570" s="17"/>
      <c r="CB23570" s="17"/>
    </row>
    <row r="23571" spans="4:80" x14ac:dyDescent="0.2">
      <c r="D23571" s="53"/>
      <c r="E23571" s="53"/>
      <c r="F23571" s="53"/>
      <c r="G23571" s="53"/>
      <c r="BX23571" s="17"/>
      <c r="BY23571" s="17"/>
      <c r="BZ23571" s="17"/>
      <c r="CA23571" s="17"/>
      <c r="CB23571" s="17"/>
    </row>
    <row r="23572" spans="4:80" x14ac:dyDescent="0.2">
      <c r="D23572" s="53"/>
      <c r="E23572" s="53"/>
      <c r="F23572" s="53"/>
      <c r="G23572" s="53"/>
      <c r="BX23572" s="17"/>
      <c r="BY23572" s="17"/>
      <c r="BZ23572" s="17"/>
      <c r="CA23572" s="17"/>
      <c r="CB23572" s="17"/>
    </row>
    <row r="23573" spans="4:80" x14ac:dyDescent="0.2">
      <c r="D23573" s="53"/>
      <c r="E23573" s="53"/>
      <c r="F23573" s="53"/>
      <c r="G23573" s="53"/>
      <c r="BX23573" s="17"/>
      <c r="BY23573" s="17"/>
      <c r="BZ23573" s="17"/>
      <c r="CA23573" s="17"/>
      <c r="CB23573" s="17"/>
    </row>
    <row r="23574" spans="4:80" x14ac:dyDescent="0.2">
      <c r="D23574" s="53"/>
      <c r="E23574" s="53"/>
      <c r="F23574" s="53"/>
      <c r="G23574" s="53"/>
      <c r="BX23574" s="17"/>
      <c r="BY23574" s="17"/>
      <c r="BZ23574" s="17"/>
      <c r="CA23574" s="17"/>
      <c r="CB23574" s="17"/>
    </row>
    <row r="23575" spans="4:80" x14ac:dyDescent="0.2">
      <c r="D23575" s="53"/>
      <c r="E23575" s="53"/>
      <c r="F23575" s="53"/>
      <c r="G23575" s="53"/>
      <c r="BX23575" s="17"/>
      <c r="BY23575" s="17"/>
      <c r="BZ23575" s="17"/>
      <c r="CA23575" s="17"/>
      <c r="CB23575" s="17"/>
    </row>
    <row r="23576" spans="4:80" x14ac:dyDescent="0.2">
      <c r="D23576" s="53"/>
      <c r="E23576" s="53"/>
      <c r="F23576" s="53"/>
      <c r="G23576" s="53"/>
      <c r="BX23576" s="17"/>
      <c r="BY23576" s="17"/>
      <c r="BZ23576" s="17"/>
      <c r="CA23576" s="17"/>
      <c r="CB23576" s="17"/>
    </row>
    <row r="23577" spans="4:80" x14ac:dyDescent="0.2">
      <c r="D23577" s="53"/>
      <c r="E23577" s="53"/>
      <c r="F23577" s="53"/>
      <c r="G23577" s="53"/>
      <c r="BX23577" s="17"/>
      <c r="BY23577" s="17"/>
      <c r="BZ23577" s="17"/>
      <c r="CA23577" s="17"/>
      <c r="CB23577" s="17"/>
    </row>
    <row r="23578" spans="4:80" x14ac:dyDescent="0.2">
      <c r="D23578" s="53"/>
      <c r="E23578" s="53"/>
      <c r="F23578" s="53"/>
      <c r="G23578" s="53"/>
      <c r="BX23578" s="17"/>
      <c r="BY23578" s="17"/>
      <c r="BZ23578" s="17"/>
      <c r="CA23578" s="17"/>
      <c r="CB23578" s="17"/>
    </row>
    <row r="23579" spans="4:80" x14ac:dyDescent="0.2">
      <c r="D23579" s="53"/>
      <c r="E23579" s="53"/>
      <c r="F23579" s="53"/>
      <c r="G23579" s="53"/>
      <c r="BX23579" s="17"/>
      <c r="BY23579" s="17"/>
      <c r="BZ23579" s="17"/>
      <c r="CA23579" s="17"/>
      <c r="CB23579" s="17"/>
    </row>
    <row r="23580" spans="4:80" x14ac:dyDescent="0.2">
      <c r="D23580" s="53"/>
      <c r="E23580" s="53"/>
      <c r="F23580" s="53"/>
      <c r="G23580" s="53"/>
      <c r="BX23580" s="17"/>
      <c r="BY23580" s="17"/>
      <c r="BZ23580" s="17"/>
      <c r="CA23580" s="17"/>
      <c r="CB23580" s="17"/>
    </row>
    <row r="23581" spans="4:80" x14ac:dyDescent="0.2">
      <c r="D23581" s="53"/>
      <c r="E23581" s="53"/>
      <c r="F23581" s="53"/>
      <c r="G23581" s="53"/>
      <c r="BX23581" s="17"/>
      <c r="BY23581" s="17"/>
      <c r="BZ23581" s="17"/>
      <c r="CA23581" s="17"/>
      <c r="CB23581" s="17"/>
    </row>
    <row r="23582" spans="4:80" x14ac:dyDescent="0.2">
      <c r="D23582" s="53"/>
      <c r="E23582" s="53"/>
      <c r="F23582" s="53"/>
      <c r="G23582" s="53"/>
      <c r="BX23582" s="17"/>
      <c r="BY23582" s="17"/>
      <c r="BZ23582" s="17"/>
      <c r="CA23582" s="17"/>
      <c r="CB23582" s="17"/>
    </row>
    <row r="23583" spans="4:80" x14ac:dyDescent="0.2">
      <c r="D23583" s="53"/>
      <c r="E23583" s="53"/>
      <c r="F23583" s="53"/>
      <c r="G23583" s="53"/>
      <c r="BX23583" s="17"/>
      <c r="BY23583" s="17"/>
      <c r="BZ23583" s="17"/>
      <c r="CA23583" s="17"/>
      <c r="CB23583" s="17"/>
    </row>
    <row r="23584" spans="4:80" x14ac:dyDescent="0.2">
      <c r="D23584" s="53"/>
      <c r="E23584" s="53"/>
      <c r="F23584" s="53"/>
      <c r="G23584" s="53"/>
      <c r="BX23584" s="17"/>
      <c r="BY23584" s="17"/>
      <c r="BZ23584" s="17"/>
      <c r="CA23584" s="17"/>
      <c r="CB23584" s="17"/>
    </row>
    <row r="23585" spans="4:80" x14ac:dyDescent="0.2">
      <c r="D23585" s="53"/>
      <c r="E23585" s="53"/>
      <c r="F23585" s="53"/>
      <c r="G23585" s="53"/>
      <c r="BX23585" s="17"/>
      <c r="BY23585" s="17"/>
      <c r="BZ23585" s="17"/>
      <c r="CA23585" s="17"/>
      <c r="CB23585" s="17"/>
    </row>
    <row r="23586" spans="4:80" x14ac:dyDescent="0.2">
      <c r="D23586" s="53"/>
      <c r="E23586" s="53"/>
      <c r="F23586" s="53"/>
      <c r="G23586" s="53"/>
      <c r="BX23586" s="17"/>
      <c r="BY23586" s="17"/>
      <c r="BZ23586" s="17"/>
      <c r="CA23586" s="17"/>
      <c r="CB23586" s="17"/>
    </row>
    <row r="23587" spans="4:80" x14ac:dyDescent="0.2">
      <c r="D23587" s="53"/>
      <c r="E23587" s="53"/>
      <c r="F23587" s="53"/>
      <c r="G23587" s="53"/>
      <c r="BX23587" s="17"/>
      <c r="BY23587" s="17"/>
      <c r="BZ23587" s="17"/>
      <c r="CA23587" s="17"/>
      <c r="CB23587" s="17"/>
    </row>
    <row r="23588" spans="4:80" x14ac:dyDescent="0.2">
      <c r="D23588" s="53"/>
      <c r="E23588" s="53"/>
      <c r="F23588" s="53"/>
      <c r="G23588" s="53"/>
      <c r="BX23588" s="17"/>
      <c r="BY23588" s="17"/>
      <c r="BZ23588" s="17"/>
      <c r="CA23588" s="17"/>
      <c r="CB23588" s="17"/>
    </row>
    <row r="23589" spans="4:80" x14ac:dyDescent="0.2">
      <c r="D23589" s="53"/>
      <c r="E23589" s="53"/>
      <c r="F23589" s="53"/>
      <c r="G23589" s="53"/>
      <c r="BX23589" s="17"/>
      <c r="BY23589" s="17"/>
      <c r="BZ23589" s="17"/>
      <c r="CA23589" s="17"/>
      <c r="CB23589" s="17"/>
    </row>
    <row r="23590" spans="4:80" x14ac:dyDescent="0.2">
      <c r="D23590" s="53"/>
      <c r="E23590" s="53"/>
      <c r="F23590" s="53"/>
      <c r="G23590" s="53"/>
      <c r="BX23590" s="17"/>
      <c r="BY23590" s="17"/>
      <c r="BZ23590" s="17"/>
      <c r="CA23590" s="17"/>
      <c r="CB23590" s="17"/>
    </row>
    <row r="23591" spans="4:80" x14ac:dyDescent="0.2">
      <c r="D23591" s="53"/>
      <c r="E23591" s="53"/>
      <c r="F23591" s="53"/>
      <c r="G23591" s="53"/>
      <c r="BX23591" s="17"/>
      <c r="BY23591" s="17"/>
      <c r="BZ23591" s="17"/>
      <c r="CA23591" s="17"/>
      <c r="CB23591" s="17"/>
    </row>
    <row r="23592" spans="4:80" x14ac:dyDescent="0.2">
      <c r="D23592" s="53"/>
      <c r="E23592" s="53"/>
      <c r="F23592" s="53"/>
      <c r="G23592" s="53"/>
      <c r="BX23592" s="17"/>
      <c r="BY23592" s="17"/>
      <c r="BZ23592" s="17"/>
      <c r="CA23592" s="17"/>
      <c r="CB23592" s="17"/>
    </row>
    <row r="23593" spans="4:80" x14ac:dyDescent="0.2">
      <c r="D23593" s="53"/>
      <c r="E23593" s="53"/>
      <c r="F23593" s="53"/>
      <c r="G23593" s="53"/>
      <c r="BX23593" s="17"/>
      <c r="BY23593" s="17"/>
      <c r="BZ23593" s="17"/>
      <c r="CA23593" s="17"/>
      <c r="CB23593" s="17"/>
    </row>
    <row r="23594" spans="4:80" x14ac:dyDescent="0.2">
      <c r="D23594" s="53"/>
      <c r="E23594" s="53"/>
      <c r="F23594" s="53"/>
      <c r="G23594" s="53"/>
      <c r="BX23594" s="17"/>
      <c r="BY23594" s="17"/>
      <c r="BZ23594" s="17"/>
      <c r="CA23594" s="17"/>
      <c r="CB23594" s="17"/>
    </row>
    <row r="23595" spans="4:80" x14ac:dyDescent="0.2">
      <c r="D23595" s="53"/>
      <c r="E23595" s="53"/>
      <c r="F23595" s="53"/>
      <c r="G23595" s="53"/>
      <c r="BX23595" s="17"/>
      <c r="BY23595" s="17"/>
      <c r="BZ23595" s="17"/>
      <c r="CA23595" s="17"/>
      <c r="CB23595" s="17"/>
    </row>
    <row r="23596" spans="4:80" x14ac:dyDescent="0.2">
      <c r="D23596" s="53"/>
      <c r="E23596" s="53"/>
      <c r="F23596" s="53"/>
      <c r="G23596" s="53"/>
      <c r="BX23596" s="17"/>
      <c r="BY23596" s="17"/>
      <c r="BZ23596" s="17"/>
      <c r="CA23596" s="17"/>
      <c r="CB23596" s="17"/>
    </row>
    <row r="23597" spans="4:80" x14ac:dyDescent="0.2">
      <c r="D23597" s="53"/>
      <c r="E23597" s="53"/>
      <c r="F23597" s="53"/>
      <c r="G23597" s="53"/>
      <c r="BX23597" s="17"/>
      <c r="BY23597" s="17"/>
      <c r="BZ23597" s="17"/>
      <c r="CA23597" s="17"/>
      <c r="CB23597" s="17"/>
    </row>
    <row r="23598" spans="4:80" x14ac:dyDescent="0.2">
      <c r="D23598" s="53"/>
      <c r="E23598" s="53"/>
      <c r="F23598" s="53"/>
      <c r="G23598" s="53"/>
      <c r="BX23598" s="17"/>
      <c r="BY23598" s="17"/>
      <c r="BZ23598" s="17"/>
      <c r="CA23598" s="17"/>
      <c r="CB23598" s="17"/>
    </row>
    <row r="23599" spans="4:80" x14ac:dyDescent="0.2">
      <c r="D23599" s="53"/>
      <c r="E23599" s="53"/>
      <c r="F23599" s="53"/>
      <c r="G23599" s="53"/>
      <c r="BX23599" s="17"/>
      <c r="BY23599" s="17"/>
      <c r="BZ23599" s="17"/>
      <c r="CA23599" s="17"/>
      <c r="CB23599" s="17"/>
    </row>
    <row r="23600" spans="4:80" x14ac:dyDescent="0.2">
      <c r="D23600" s="53"/>
      <c r="E23600" s="53"/>
      <c r="F23600" s="53"/>
      <c r="G23600" s="53"/>
      <c r="BX23600" s="17"/>
      <c r="BY23600" s="17"/>
      <c r="BZ23600" s="17"/>
      <c r="CA23600" s="17"/>
      <c r="CB23600" s="17"/>
    </row>
    <row r="23601" spans="4:80" x14ac:dyDescent="0.2">
      <c r="D23601" s="53"/>
      <c r="E23601" s="53"/>
      <c r="F23601" s="53"/>
      <c r="G23601" s="53"/>
      <c r="BX23601" s="17"/>
      <c r="BY23601" s="17"/>
      <c r="BZ23601" s="17"/>
      <c r="CA23601" s="17"/>
      <c r="CB23601" s="17"/>
    </row>
    <row r="23602" spans="4:80" x14ac:dyDescent="0.2">
      <c r="D23602" s="53"/>
      <c r="E23602" s="53"/>
      <c r="F23602" s="53"/>
      <c r="G23602" s="53"/>
      <c r="BX23602" s="17"/>
      <c r="BY23602" s="17"/>
      <c r="BZ23602" s="17"/>
      <c r="CA23602" s="17"/>
      <c r="CB23602" s="17"/>
    </row>
    <row r="23603" spans="4:80" x14ac:dyDescent="0.2">
      <c r="D23603" s="53"/>
      <c r="E23603" s="53"/>
      <c r="F23603" s="53"/>
      <c r="G23603" s="53"/>
      <c r="BX23603" s="17"/>
      <c r="BY23603" s="17"/>
      <c r="BZ23603" s="17"/>
      <c r="CA23603" s="17"/>
      <c r="CB23603" s="17"/>
    </row>
    <row r="23604" spans="4:80" x14ac:dyDescent="0.2">
      <c r="D23604" s="53"/>
      <c r="E23604" s="53"/>
      <c r="F23604" s="53"/>
      <c r="G23604" s="53"/>
      <c r="BX23604" s="17"/>
      <c r="BY23604" s="17"/>
      <c r="BZ23604" s="17"/>
      <c r="CA23604" s="17"/>
      <c r="CB23604" s="17"/>
    </row>
    <row r="23605" spans="4:80" x14ac:dyDescent="0.2">
      <c r="D23605" s="53"/>
      <c r="E23605" s="53"/>
      <c r="F23605" s="53"/>
      <c r="G23605" s="53"/>
      <c r="BX23605" s="17"/>
      <c r="BY23605" s="17"/>
      <c r="BZ23605" s="17"/>
      <c r="CA23605" s="17"/>
      <c r="CB23605" s="17"/>
    </row>
    <row r="23606" spans="4:80" x14ac:dyDescent="0.2">
      <c r="D23606" s="53"/>
      <c r="E23606" s="53"/>
      <c r="F23606" s="53"/>
      <c r="G23606" s="53"/>
      <c r="BX23606" s="17"/>
      <c r="BY23606" s="17"/>
      <c r="BZ23606" s="17"/>
      <c r="CA23606" s="17"/>
      <c r="CB23606" s="17"/>
    </row>
    <row r="23607" spans="4:80" x14ac:dyDescent="0.2">
      <c r="D23607" s="53"/>
      <c r="E23607" s="53"/>
      <c r="F23607" s="53"/>
      <c r="G23607" s="53"/>
      <c r="BX23607" s="17"/>
      <c r="BY23607" s="17"/>
      <c r="BZ23607" s="17"/>
      <c r="CA23607" s="17"/>
      <c r="CB23607" s="17"/>
    </row>
    <row r="23608" spans="4:80" x14ac:dyDescent="0.2">
      <c r="D23608" s="53"/>
      <c r="E23608" s="53"/>
      <c r="F23608" s="53"/>
      <c r="G23608" s="53"/>
      <c r="BX23608" s="17"/>
      <c r="BY23608" s="17"/>
      <c r="BZ23608" s="17"/>
      <c r="CA23608" s="17"/>
      <c r="CB23608" s="17"/>
    </row>
    <row r="23609" spans="4:80" x14ac:dyDescent="0.2">
      <c r="D23609" s="53"/>
      <c r="E23609" s="53"/>
      <c r="F23609" s="53"/>
      <c r="G23609" s="53"/>
      <c r="BX23609" s="17"/>
      <c r="BY23609" s="17"/>
      <c r="BZ23609" s="17"/>
      <c r="CA23609" s="17"/>
      <c r="CB23609" s="17"/>
    </row>
    <row r="23610" spans="4:80" x14ac:dyDescent="0.2">
      <c r="D23610" s="53"/>
      <c r="E23610" s="53"/>
      <c r="F23610" s="53"/>
      <c r="G23610" s="53"/>
      <c r="BX23610" s="17"/>
      <c r="BY23610" s="17"/>
      <c r="BZ23610" s="17"/>
      <c r="CA23610" s="17"/>
      <c r="CB23610" s="17"/>
    </row>
    <row r="23611" spans="4:80" x14ac:dyDescent="0.2">
      <c r="D23611" s="53"/>
      <c r="E23611" s="53"/>
      <c r="F23611" s="53"/>
      <c r="G23611" s="53"/>
      <c r="BX23611" s="17"/>
      <c r="BY23611" s="17"/>
      <c r="BZ23611" s="17"/>
      <c r="CA23611" s="17"/>
      <c r="CB23611" s="17"/>
    </row>
    <row r="23612" spans="4:80" x14ac:dyDescent="0.2">
      <c r="D23612" s="53"/>
      <c r="E23612" s="53"/>
      <c r="F23612" s="53"/>
      <c r="G23612" s="53"/>
      <c r="BX23612" s="17"/>
      <c r="BY23612" s="17"/>
      <c r="BZ23612" s="17"/>
      <c r="CA23612" s="17"/>
      <c r="CB23612" s="17"/>
    </row>
    <row r="23613" spans="4:80" x14ac:dyDescent="0.2">
      <c r="D23613" s="53"/>
      <c r="E23613" s="53"/>
      <c r="F23613" s="53"/>
      <c r="G23613" s="53"/>
      <c r="BX23613" s="17"/>
      <c r="BY23613" s="17"/>
      <c r="BZ23613" s="17"/>
      <c r="CA23613" s="17"/>
      <c r="CB23613" s="17"/>
    </row>
    <row r="23614" spans="4:80" x14ac:dyDescent="0.2">
      <c r="D23614" s="53"/>
      <c r="E23614" s="53"/>
      <c r="F23614" s="53"/>
      <c r="G23614" s="53"/>
      <c r="BX23614" s="17"/>
      <c r="BY23614" s="17"/>
      <c r="BZ23614" s="17"/>
      <c r="CA23614" s="17"/>
      <c r="CB23614" s="17"/>
    </row>
    <row r="23615" spans="4:80" x14ac:dyDescent="0.2">
      <c r="D23615" s="53"/>
      <c r="E23615" s="53"/>
      <c r="F23615" s="53"/>
      <c r="G23615" s="53"/>
      <c r="BX23615" s="17"/>
      <c r="BY23615" s="17"/>
      <c r="BZ23615" s="17"/>
      <c r="CA23615" s="17"/>
      <c r="CB23615" s="17"/>
    </row>
    <row r="23616" spans="4:80" x14ac:dyDescent="0.2">
      <c r="D23616" s="53"/>
      <c r="E23616" s="53"/>
      <c r="F23616" s="53"/>
      <c r="G23616" s="53"/>
      <c r="BX23616" s="17"/>
      <c r="BY23616" s="17"/>
      <c r="BZ23616" s="17"/>
      <c r="CA23616" s="17"/>
      <c r="CB23616" s="17"/>
    </row>
    <row r="23617" spans="4:80" x14ac:dyDescent="0.2">
      <c r="D23617" s="53"/>
      <c r="E23617" s="53"/>
      <c r="F23617" s="53"/>
      <c r="G23617" s="53"/>
      <c r="BX23617" s="17"/>
      <c r="BY23617" s="17"/>
      <c r="BZ23617" s="17"/>
      <c r="CA23617" s="17"/>
      <c r="CB23617" s="17"/>
    </row>
    <row r="23618" spans="4:80" x14ac:dyDescent="0.2">
      <c r="D23618" s="53"/>
      <c r="E23618" s="53"/>
      <c r="F23618" s="53"/>
      <c r="G23618" s="53"/>
      <c r="BX23618" s="17"/>
      <c r="BY23618" s="17"/>
      <c r="BZ23618" s="17"/>
      <c r="CA23618" s="17"/>
      <c r="CB23618" s="17"/>
    </row>
    <row r="23619" spans="4:80" x14ac:dyDescent="0.2">
      <c r="D23619" s="53"/>
      <c r="E23619" s="53"/>
      <c r="F23619" s="53"/>
      <c r="G23619" s="53"/>
      <c r="BX23619" s="17"/>
      <c r="BY23619" s="17"/>
      <c r="BZ23619" s="17"/>
      <c r="CA23619" s="17"/>
      <c r="CB23619" s="17"/>
    </row>
    <row r="23620" spans="4:80" x14ac:dyDescent="0.2">
      <c r="D23620" s="53"/>
      <c r="E23620" s="53"/>
      <c r="F23620" s="53"/>
      <c r="G23620" s="53"/>
      <c r="BX23620" s="17"/>
      <c r="BY23620" s="17"/>
      <c r="BZ23620" s="17"/>
      <c r="CA23620" s="17"/>
      <c r="CB23620" s="17"/>
    </row>
    <row r="23621" spans="4:80" x14ac:dyDescent="0.2">
      <c r="D23621" s="53"/>
      <c r="E23621" s="53"/>
      <c r="F23621" s="53"/>
      <c r="G23621" s="53"/>
      <c r="BX23621" s="17"/>
      <c r="BY23621" s="17"/>
      <c r="BZ23621" s="17"/>
      <c r="CA23621" s="17"/>
      <c r="CB23621" s="17"/>
    </row>
    <row r="23622" spans="4:80" x14ac:dyDescent="0.2">
      <c r="D23622" s="53"/>
      <c r="E23622" s="53"/>
      <c r="F23622" s="53"/>
      <c r="G23622" s="53"/>
      <c r="BX23622" s="17"/>
      <c r="BY23622" s="17"/>
      <c r="BZ23622" s="17"/>
      <c r="CA23622" s="17"/>
      <c r="CB23622" s="17"/>
    </row>
    <row r="23623" spans="4:80" x14ac:dyDescent="0.2">
      <c r="D23623" s="53"/>
      <c r="E23623" s="53"/>
      <c r="F23623" s="53"/>
      <c r="G23623" s="53"/>
      <c r="BX23623" s="17"/>
      <c r="BY23623" s="17"/>
      <c r="BZ23623" s="17"/>
      <c r="CA23623" s="17"/>
      <c r="CB23623" s="17"/>
    </row>
    <row r="23624" spans="4:80" x14ac:dyDescent="0.2">
      <c r="D23624" s="53"/>
      <c r="E23624" s="53"/>
      <c r="F23624" s="53"/>
      <c r="G23624" s="53"/>
      <c r="BX23624" s="17"/>
      <c r="BY23624" s="17"/>
      <c r="BZ23624" s="17"/>
      <c r="CA23624" s="17"/>
      <c r="CB23624" s="17"/>
    </row>
    <row r="23625" spans="4:80" x14ac:dyDescent="0.2">
      <c r="D23625" s="53"/>
      <c r="E23625" s="53"/>
      <c r="F23625" s="53"/>
      <c r="G23625" s="53"/>
      <c r="BX23625" s="17"/>
      <c r="BY23625" s="17"/>
      <c r="BZ23625" s="17"/>
      <c r="CA23625" s="17"/>
      <c r="CB23625" s="17"/>
    </row>
    <row r="23626" spans="4:80" x14ac:dyDescent="0.2">
      <c r="D23626" s="53"/>
      <c r="E23626" s="53"/>
      <c r="F23626" s="53"/>
      <c r="G23626" s="53"/>
      <c r="BX23626" s="17"/>
      <c r="BY23626" s="17"/>
      <c r="BZ23626" s="17"/>
      <c r="CA23626" s="17"/>
      <c r="CB23626" s="17"/>
    </row>
    <row r="23627" spans="4:80" x14ac:dyDescent="0.2">
      <c r="D23627" s="53"/>
      <c r="E23627" s="53"/>
      <c r="F23627" s="53"/>
      <c r="G23627" s="53"/>
      <c r="BX23627" s="17"/>
      <c r="BY23627" s="17"/>
      <c r="BZ23627" s="17"/>
      <c r="CA23627" s="17"/>
      <c r="CB23627" s="17"/>
    </row>
    <row r="23628" spans="4:80" x14ac:dyDescent="0.2">
      <c r="D23628" s="53"/>
      <c r="E23628" s="53"/>
      <c r="F23628" s="53"/>
      <c r="G23628" s="53"/>
      <c r="BX23628" s="17"/>
      <c r="BY23628" s="17"/>
      <c r="BZ23628" s="17"/>
      <c r="CA23628" s="17"/>
      <c r="CB23628" s="17"/>
    </row>
    <row r="23629" spans="4:80" x14ac:dyDescent="0.2">
      <c r="D23629" s="53"/>
      <c r="E23629" s="53"/>
      <c r="F23629" s="53"/>
      <c r="G23629" s="53"/>
      <c r="BX23629" s="17"/>
      <c r="BY23629" s="17"/>
      <c r="BZ23629" s="17"/>
      <c r="CA23629" s="17"/>
      <c r="CB23629" s="17"/>
    </row>
    <row r="23630" spans="4:80" x14ac:dyDescent="0.2">
      <c r="D23630" s="53"/>
      <c r="E23630" s="53"/>
      <c r="F23630" s="53"/>
      <c r="G23630" s="53"/>
      <c r="BX23630" s="17"/>
      <c r="BY23630" s="17"/>
      <c r="BZ23630" s="17"/>
      <c r="CA23630" s="17"/>
      <c r="CB23630" s="17"/>
    </row>
    <row r="23631" spans="4:80" x14ac:dyDescent="0.2">
      <c r="D23631" s="53"/>
      <c r="E23631" s="53"/>
      <c r="F23631" s="53"/>
      <c r="G23631" s="53"/>
      <c r="BX23631" s="17"/>
      <c r="BY23631" s="17"/>
      <c r="BZ23631" s="17"/>
      <c r="CA23631" s="17"/>
      <c r="CB23631" s="17"/>
    </row>
    <row r="23632" spans="4:80" x14ac:dyDescent="0.2">
      <c r="D23632" s="53"/>
      <c r="E23632" s="53"/>
      <c r="F23632" s="53"/>
      <c r="G23632" s="53"/>
      <c r="BX23632" s="17"/>
      <c r="BY23632" s="17"/>
      <c r="BZ23632" s="17"/>
      <c r="CA23632" s="17"/>
      <c r="CB23632" s="17"/>
    </row>
    <row r="23633" spans="4:80" x14ac:dyDescent="0.2">
      <c r="D23633" s="53"/>
      <c r="E23633" s="53"/>
      <c r="F23633" s="53"/>
      <c r="G23633" s="53"/>
      <c r="BX23633" s="17"/>
      <c r="BY23633" s="17"/>
      <c r="BZ23633" s="17"/>
      <c r="CA23633" s="17"/>
      <c r="CB23633" s="17"/>
    </row>
    <row r="23634" spans="4:80" x14ac:dyDescent="0.2">
      <c r="D23634" s="53"/>
      <c r="E23634" s="53"/>
      <c r="F23634" s="53"/>
      <c r="G23634" s="53"/>
      <c r="BX23634" s="17"/>
      <c r="BY23634" s="17"/>
      <c r="BZ23634" s="17"/>
      <c r="CA23634" s="17"/>
      <c r="CB23634" s="17"/>
    </row>
    <row r="23635" spans="4:80" x14ac:dyDescent="0.2">
      <c r="D23635" s="53"/>
      <c r="E23635" s="53"/>
      <c r="F23635" s="53"/>
      <c r="G23635" s="53"/>
      <c r="BX23635" s="17"/>
      <c r="BY23635" s="17"/>
      <c r="BZ23635" s="17"/>
      <c r="CA23635" s="17"/>
      <c r="CB23635" s="17"/>
    </row>
    <row r="23636" spans="4:80" x14ac:dyDescent="0.2">
      <c r="D23636" s="53"/>
      <c r="E23636" s="53"/>
      <c r="F23636" s="53"/>
      <c r="G23636" s="53"/>
      <c r="BX23636" s="17"/>
      <c r="BY23636" s="17"/>
      <c r="BZ23636" s="17"/>
      <c r="CA23636" s="17"/>
      <c r="CB23636" s="17"/>
    </row>
    <row r="23637" spans="4:80" x14ac:dyDescent="0.2">
      <c r="D23637" s="53"/>
      <c r="E23637" s="53"/>
      <c r="F23637" s="53"/>
      <c r="G23637" s="53"/>
      <c r="BX23637" s="17"/>
      <c r="BY23637" s="17"/>
      <c r="BZ23637" s="17"/>
      <c r="CA23637" s="17"/>
      <c r="CB23637" s="17"/>
    </row>
    <row r="23638" spans="4:80" x14ac:dyDescent="0.2">
      <c r="D23638" s="53"/>
      <c r="E23638" s="53"/>
      <c r="F23638" s="53"/>
      <c r="G23638" s="53"/>
      <c r="BX23638" s="17"/>
      <c r="BY23638" s="17"/>
      <c r="BZ23638" s="17"/>
      <c r="CA23638" s="17"/>
      <c r="CB23638" s="17"/>
    </row>
    <row r="23639" spans="4:80" x14ac:dyDescent="0.2">
      <c r="D23639" s="53"/>
      <c r="E23639" s="53"/>
      <c r="F23639" s="53"/>
      <c r="G23639" s="53"/>
      <c r="BX23639" s="17"/>
      <c r="BY23639" s="17"/>
      <c r="BZ23639" s="17"/>
      <c r="CA23639" s="17"/>
      <c r="CB23639" s="17"/>
    </row>
    <row r="23640" spans="4:80" x14ac:dyDescent="0.2">
      <c r="D23640" s="53"/>
      <c r="E23640" s="53"/>
      <c r="F23640" s="53"/>
      <c r="G23640" s="53"/>
      <c r="BX23640" s="17"/>
      <c r="BY23640" s="17"/>
      <c r="BZ23640" s="17"/>
      <c r="CA23640" s="17"/>
      <c r="CB23640" s="17"/>
    </row>
    <row r="23641" spans="4:80" x14ac:dyDescent="0.2">
      <c r="D23641" s="53"/>
      <c r="E23641" s="53"/>
      <c r="F23641" s="53"/>
      <c r="G23641" s="53"/>
      <c r="BX23641" s="17"/>
      <c r="BY23641" s="17"/>
      <c r="BZ23641" s="17"/>
      <c r="CA23641" s="17"/>
      <c r="CB23641" s="17"/>
    </row>
    <row r="23642" spans="4:80" x14ac:dyDescent="0.2">
      <c r="D23642" s="53"/>
      <c r="E23642" s="53"/>
      <c r="F23642" s="53"/>
      <c r="G23642" s="53"/>
      <c r="BX23642" s="17"/>
      <c r="BY23642" s="17"/>
      <c r="BZ23642" s="17"/>
      <c r="CA23642" s="17"/>
      <c r="CB23642" s="17"/>
    </row>
    <row r="23643" spans="4:80" x14ac:dyDescent="0.2">
      <c r="D23643" s="53"/>
      <c r="E23643" s="53"/>
      <c r="F23643" s="53"/>
      <c r="G23643" s="53"/>
      <c r="BX23643" s="17"/>
      <c r="BY23643" s="17"/>
      <c r="BZ23643" s="17"/>
      <c r="CA23643" s="17"/>
      <c r="CB23643" s="17"/>
    </row>
    <row r="23644" spans="4:80" x14ac:dyDescent="0.2">
      <c r="D23644" s="53"/>
      <c r="E23644" s="53"/>
      <c r="F23644" s="53"/>
      <c r="G23644" s="53"/>
      <c r="BX23644" s="17"/>
      <c r="BY23644" s="17"/>
      <c r="BZ23644" s="17"/>
      <c r="CA23644" s="17"/>
      <c r="CB23644" s="17"/>
    </row>
    <row r="23645" spans="4:80" x14ac:dyDescent="0.2">
      <c r="D23645" s="53"/>
      <c r="E23645" s="53"/>
      <c r="F23645" s="53"/>
      <c r="G23645" s="53"/>
      <c r="BX23645" s="17"/>
      <c r="BY23645" s="17"/>
      <c r="BZ23645" s="17"/>
      <c r="CA23645" s="17"/>
      <c r="CB23645" s="17"/>
    </row>
    <row r="23646" spans="4:80" x14ac:dyDescent="0.2">
      <c r="D23646" s="53"/>
      <c r="E23646" s="53"/>
      <c r="F23646" s="53"/>
      <c r="G23646" s="53"/>
      <c r="BX23646" s="17"/>
      <c r="BY23646" s="17"/>
      <c r="BZ23646" s="17"/>
      <c r="CA23646" s="17"/>
      <c r="CB23646" s="17"/>
    </row>
    <row r="23647" spans="4:80" x14ac:dyDescent="0.2">
      <c r="D23647" s="53"/>
      <c r="E23647" s="53"/>
      <c r="F23647" s="53"/>
      <c r="G23647" s="53"/>
      <c r="BX23647" s="17"/>
      <c r="BY23647" s="17"/>
      <c r="BZ23647" s="17"/>
      <c r="CA23647" s="17"/>
      <c r="CB23647" s="17"/>
    </row>
    <row r="23648" spans="4:80" x14ac:dyDescent="0.2">
      <c r="D23648" s="53"/>
      <c r="E23648" s="53"/>
      <c r="F23648" s="53"/>
      <c r="G23648" s="53"/>
      <c r="BX23648" s="17"/>
      <c r="BY23648" s="17"/>
      <c r="BZ23648" s="17"/>
      <c r="CA23648" s="17"/>
      <c r="CB23648" s="17"/>
    </row>
    <row r="23649" spans="4:80" x14ac:dyDescent="0.2">
      <c r="D23649" s="53"/>
      <c r="E23649" s="53"/>
      <c r="F23649" s="53"/>
      <c r="G23649" s="53"/>
      <c r="BX23649" s="17"/>
      <c r="BY23649" s="17"/>
      <c r="BZ23649" s="17"/>
      <c r="CA23649" s="17"/>
      <c r="CB23649" s="17"/>
    </row>
    <row r="23650" spans="4:80" x14ac:dyDescent="0.2">
      <c r="D23650" s="53"/>
      <c r="E23650" s="53"/>
      <c r="F23650" s="53"/>
      <c r="G23650" s="53"/>
      <c r="BX23650" s="17"/>
      <c r="BY23650" s="17"/>
      <c r="BZ23650" s="17"/>
      <c r="CA23650" s="17"/>
      <c r="CB23650" s="17"/>
    </row>
    <row r="23651" spans="4:80" x14ac:dyDescent="0.2">
      <c r="D23651" s="53"/>
      <c r="E23651" s="53"/>
      <c r="F23651" s="53"/>
      <c r="G23651" s="53"/>
      <c r="BX23651" s="17"/>
      <c r="BY23651" s="17"/>
      <c r="BZ23651" s="17"/>
      <c r="CA23651" s="17"/>
      <c r="CB23651" s="17"/>
    </row>
    <row r="23652" spans="4:80" x14ac:dyDescent="0.2">
      <c r="D23652" s="53"/>
      <c r="E23652" s="53"/>
      <c r="F23652" s="53"/>
      <c r="G23652" s="53"/>
      <c r="BX23652" s="17"/>
      <c r="BY23652" s="17"/>
      <c r="BZ23652" s="17"/>
      <c r="CA23652" s="17"/>
      <c r="CB23652" s="17"/>
    </row>
    <row r="23653" spans="4:80" x14ac:dyDescent="0.2">
      <c r="D23653" s="53"/>
      <c r="E23653" s="53"/>
      <c r="F23653" s="53"/>
      <c r="G23653" s="53"/>
      <c r="BX23653" s="17"/>
      <c r="BY23653" s="17"/>
      <c r="BZ23653" s="17"/>
      <c r="CA23653" s="17"/>
      <c r="CB23653" s="17"/>
    </row>
    <row r="23654" spans="4:80" x14ac:dyDescent="0.2">
      <c r="D23654" s="53"/>
      <c r="E23654" s="53"/>
      <c r="F23654" s="53"/>
      <c r="G23654" s="53"/>
      <c r="BX23654" s="17"/>
      <c r="BY23654" s="17"/>
      <c r="BZ23654" s="17"/>
      <c r="CA23654" s="17"/>
      <c r="CB23654" s="17"/>
    </row>
    <row r="23655" spans="4:80" x14ac:dyDescent="0.2">
      <c r="D23655" s="53"/>
      <c r="E23655" s="53"/>
      <c r="F23655" s="53"/>
      <c r="G23655" s="53"/>
      <c r="BX23655" s="17"/>
      <c r="BY23655" s="17"/>
      <c r="BZ23655" s="17"/>
      <c r="CA23655" s="17"/>
      <c r="CB23655" s="17"/>
    </row>
    <row r="23656" spans="4:80" x14ac:dyDescent="0.2">
      <c r="D23656" s="53"/>
      <c r="E23656" s="53"/>
      <c r="F23656" s="53"/>
      <c r="G23656" s="53"/>
      <c r="BX23656" s="17"/>
      <c r="BY23656" s="17"/>
      <c r="BZ23656" s="17"/>
      <c r="CA23656" s="17"/>
      <c r="CB23656" s="17"/>
    </row>
    <row r="23657" spans="4:80" x14ac:dyDescent="0.2">
      <c r="D23657" s="53"/>
      <c r="E23657" s="53"/>
      <c r="F23657" s="53"/>
      <c r="G23657" s="53"/>
      <c r="BX23657" s="17"/>
      <c r="BY23657" s="17"/>
      <c r="BZ23657" s="17"/>
      <c r="CA23657" s="17"/>
      <c r="CB23657" s="17"/>
    </row>
    <row r="23658" spans="4:80" x14ac:dyDescent="0.2">
      <c r="D23658" s="53"/>
      <c r="E23658" s="53"/>
      <c r="F23658" s="53"/>
      <c r="G23658" s="53"/>
      <c r="BX23658" s="17"/>
      <c r="BY23658" s="17"/>
      <c r="BZ23658" s="17"/>
      <c r="CA23658" s="17"/>
      <c r="CB23658" s="17"/>
    </row>
    <row r="23659" spans="4:80" x14ac:dyDescent="0.2">
      <c r="D23659" s="53"/>
      <c r="E23659" s="53"/>
      <c r="F23659" s="53"/>
      <c r="G23659" s="53"/>
      <c r="BX23659" s="17"/>
      <c r="BY23659" s="17"/>
      <c r="BZ23659" s="17"/>
      <c r="CA23659" s="17"/>
      <c r="CB23659" s="17"/>
    </row>
    <row r="23660" spans="4:80" x14ac:dyDescent="0.2">
      <c r="D23660" s="53"/>
      <c r="E23660" s="53"/>
      <c r="F23660" s="53"/>
      <c r="G23660" s="53"/>
      <c r="BX23660" s="17"/>
      <c r="BY23660" s="17"/>
      <c r="BZ23660" s="17"/>
      <c r="CA23660" s="17"/>
      <c r="CB23660" s="17"/>
    </row>
    <row r="23661" spans="4:80" x14ac:dyDescent="0.2">
      <c r="D23661" s="53"/>
      <c r="E23661" s="53"/>
      <c r="F23661" s="53"/>
      <c r="G23661" s="53"/>
      <c r="BX23661" s="17"/>
      <c r="BY23661" s="17"/>
      <c r="BZ23661" s="17"/>
      <c r="CA23661" s="17"/>
      <c r="CB23661" s="17"/>
    </row>
    <row r="23662" spans="4:80" x14ac:dyDescent="0.2">
      <c r="D23662" s="53"/>
      <c r="E23662" s="53"/>
      <c r="F23662" s="53"/>
      <c r="G23662" s="53"/>
      <c r="BX23662" s="17"/>
      <c r="BY23662" s="17"/>
      <c r="BZ23662" s="17"/>
      <c r="CA23662" s="17"/>
      <c r="CB23662" s="17"/>
    </row>
    <row r="23663" spans="4:80" x14ac:dyDescent="0.2">
      <c r="D23663" s="53"/>
      <c r="E23663" s="53"/>
      <c r="F23663" s="53"/>
      <c r="G23663" s="53"/>
      <c r="BX23663" s="17"/>
      <c r="BY23663" s="17"/>
      <c r="BZ23663" s="17"/>
      <c r="CA23663" s="17"/>
      <c r="CB23663" s="17"/>
    </row>
    <row r="23664" spans="4:80" x14ac:dyDescent="0.2">
      <c r="D23664" s="53"/>
      <c r="E23664" s="53"/>
      <c r="F23664" s="53"/>
      <c r="G23664" s="53"/>
      <c r="BX23664" s="17"/>
      <c r="BY23664" s="17"/>
      <c r="BZ23664" s="17"/>
      <c r="CA23664" s="17"/>
      <c r="CB23664" s="17"/>
    </row>
    <row r="23665" spans="4:80" x14ac:dyDescent="0.2">
      <c r="D23665" s="53"/>
      <c r="E23665" s="53"/>
      <c r="F23665" s="53"/>
      <c r="G23665" s="53"/>
      <c r="BX23665" s="17"/>
      <c r="BY23665" s="17"/>
      <c r="BZ23665" s="17"/>
      <c r="CA23665" s="17"/>
      <c r="CB23665" s="17"/>
    </row>
    <row r="23666" spans="4:80" x14ac:dyDescent="0.2">
      <c r="D23666" s="53"/>
      <c r="E23666" s="53"/>
      <c r="F23666" s="53"/>
      <c r="G23666" s="53"/>
      <c r="BX23666" s="17"/>
      <c r="BY23666" s="17"/>
      <c r="BZ23666" s="17"/>
      <c r="CA23666" s="17"/>
      <c r="CB23666" s="17"/>
    </row>
    <row r="23667" spans="4:80" x14ac:dyDescent="0.2">
      <c r="D23667" s="53"/>
      <c r="E23667" s="53"/>
      <c r="F23667" s="53"/>
      <c r="G23667" s="53"/>
      <c r="BX23667" s="17"/>
      <c r="BY23667" s="17"/>
      <c r="BZ23667" s="17"/>
      <c r="CA23667" s="17"/>
      <c r="CB23667" s="17"/>
    </row>
    <row r="23668" spans="4:80" x14ac:dyDescent="0.2">
      <c r="D23668" s="53"/>
      <c r="E23668" s="53"/>
      <c r="F23668" s="53"/>
      <c r="G23668" s="53"/>
      <c r="BX23668" s="17"/>
      <c r="BY23668" s="17"/>
      <c r="BZ23668" s="17"/>
      <c r="CA23668" s="17"/>
      <c r="CB23668" s="17"/>
    </row>
    <row r="23669" spans="4:80" x14ac:dyDescent="0.2">
      <c r="D23669" s="53"/>
      <c r="E23669" s="53"/>
      <c r="F23669" s="53"/>
      <c r="G23669" s="53"/>
      <c r="BX23669" s="17"/>
      <c r="BY23669" s="17"/>
      <c r="BZ23669" s="17"/>
      <c r="CA23669" s="17"/>
      <c r="CB23669" s="17"/>
    </row>
    <row r="23670" spans="4:80" x14ac:dyDescent="0.2">
      <c r="D23670" s="53"/>
      <c r="E23670" s="53"/>
      <c r="F23670" s="53"/>
      <c r="G23670" s="53"/>
      <c r="BX23670" s="17"/>
      <c r="BY23670" s="17"/>
      <c r="BZ23670" s="17"/>
      <c r="CA23670" s="17"/>
      <c r="CB23670" s="17"/>
    </row>
    <row r="23671" spans="4:80" x14ac:dyDescent="0.2">
      <c r="D23671" s="53"/>
      <c r="E23671" s="53"/>
      <c r="F23671" s="53"/>
      <c r="G23671" s="53"/>
      <c r="BX23671" s="17"/>
      <c r="BY23671" s="17"/>
      <c r="BZ23671" s="17"/>
      <c r="CA23671" s="17"/>
      <c r="CB23671" s="17"/>
    </row>
    <row r="23672" spans="4:80" x14ac:dyDescent="0.2">
      <c r="D23672" s="53"/>
      <c r="E23672" s="53"/>
      <c r="F23672" s="53"/>
      <c r="G23672" s="53"/>
      <c r="BX23672" s="17"/>
      <c r="BY23672" s="17"/>
      <c r="BZ23672" s="17"/>
      <c r="CA23672" s="17"/>
      <c r="CB23672" s="17"/>
    </row>
    <row r="23673" spans="4:80" x14ac:dyDescent="0.2">
      <c r="D23673" s="53"/>
      <c r="E23673" s="53"/>
      <c r="F23673" s="53"/>
      <c r="G23673" s="53"/>
      <c r="BX23673" s="17"/>
      <c r="BY23673" s="17"/>
      <c r="BZ23673" s="17"/>
      <c r="CA23673" s="17"/>
      <c r="CB23673" s="17"/>
    </row>
    <row r="23674" spans="4:80" x14ac:dyDescent="0.2">
      <c r="D23674" s="53"/>
      <c r="E23674" s="53"/>
      <c r="F23674" s="53"/>
      <c r="G23674" s="53"/>
      <c r="BX23674" s="17"/>
      <c r="BY23674" s="17"/>
      <c r="BZ23674" s="17"/>
      <c r="CA23674" s="17"/>
      <c r="CB23674" s="17"/>
    </row>
    <row r="23675" spans="4:80" x14ac:dyDescent="0.2">
      <c r="D23675" s="53"/>
      <c r="E23675" s="53"/>
      <c r="F23675" s="53"/>
      <c r="G23675" s="53"/>
      <c r="BX23675" s="17"/>
      <c r="BY23675" s="17"/>
      <c r="BZ23675" s="17"/>
      <c r="CA23675" s="17"/>
      <c r="CB23675" s="17"/>
    </row>
    <row r="23676" spans="4:80" x14ac:dyDescent="0.2">
      <c r="D23676" s="53"/>
      <c r="E23676" s="53"/>
      <c r="F23676" s="53"/>
      <c r="G23676" s="53"/>
      <c r="BX23676" s="17"/>
      <c r="BY23676" s="17"/>
      <c r="BZ23676" s="17"/>
      <c r="CA23676" s="17"/>
      <c r="CB23676" s="17"/>
    </row>
    <row r="23677" spans="4:80" x14ac:dyDescent="0.2">
      <c r="D23677" s="53"/>
      <c r="E23677" s="53"/>
      <c r="F23677" s="53"/>
      <c r="G23677" s="53"/>
      <c r="BX23677" s="17"/>
      <c r="BY23677" s="17"/>
      <c r="BZ23677" s="17"/>
      <c r="CA23677" s="17"/>
      <c r="CB23677" s="17"/>
    </row>
    <row r="23678" spans="4:80" x14ac:dyDescent="0.2">
      <c r="D23678" s="53"/>
      <c r="E23678" s="53"/>
      <c r="F23678" s="53"/>
      <c r="G23678" s="53"/>
      <c r="BX23678" s="17"/>
      <c r="BY23678" s="17"/>
      <c r="BZ23678" s="17"/>
      <c r="CA23678" s="17"/>
      <c r="CB23678" s="17"/>
    </row>
    <row r="23679" spans="4:80" x14ac:dyDescent="0.2">
      <c r="D23679" s="53"/>
      <c r="E23679" s="53"/>
      <c r="F23679" s="53"/>
      <c r="G23679" s="53"/>
      <c r="BX23679" s="17"/>
      <c r="BY23679" s="17"/>
      <c r="BZ23679" s="17"/>
      <c r="CA23679" s="17"/>
      <c r="CB23679" s="17"/>
    </row>
    <row r="23680" spans="4:80" x14ac:dyDescent="0.2">
      <c r="D23680" s="53"/>
      <c r="E23680" s="53"/>
      <c r="F23680" s="53"/>
      <c r="G23680" s="53"/>
      <c r="BX23680" s="17"/>
      <c r="BY23680" s="17"/>
      <c r="BZ23680" s="17"/>
      <c r="CA23680" s="17"/>
      <c r="CB23680" s="17"/>
    </row>
    <row r="23681" spans="4:80" x14ac:dyDescent="0.2">
      <c r="D23681" s="53"/>
      <c r="E23681" s="53"/>
      <c r="F23681" s="53"/>
      <c r="G23681" s="53"/>
      <c r="BX23681" s="17"/>
      <c r="BY23681" s="17"/>
      <c r="BZ23681" s="17"/>
      <c r="CA23681" s="17"/>
      <c r="CB23681" s="17"/>
    </row>
    <row r="23682" spans="4:80" x14ac:dyDescent="0.2">
      <c r="D23682" s="53"/>
      <c r="E23682" s="53"/>
      <c r="F23682" s="53"/>
      <c r="G23682" s="53"/>
      <c r="BX23682" s="17"/>
      <c r="BY23682" s="17"/>
      <c r="BZ23682" s="17"/>
      <c r="CA23682" s="17"/>
      <c r="CB23682" s="17"/>
    </row>
    <row r="23683" spans="4:80" x14ac:dyDescent="0.2">
      <c r="D23683" s="53"/>
      <c r="E23683" s="53"/>
      <c r="F23683" s="53"/>
      <c r="G23683" s="53"/>
      <c r="BX23683" s="17"/>
      <c r="BY23683" s="17"/>
      <c r="BZ23683" s="17"/>
      <c r="CA23683" s="17"/>
      <c r="CB23683" s="17"/>
    </row>
    <row r="23684" spans="4:80" x14ac:dyDescent="0.2">
      <c r="D23684" s="53"/>
      <c r="E23684" s="53"/>
      <c r="F23684" s="53"/>
      <c r="G23684" s="53"/>
      <c r="BX23684" s="17"/>
      <c r="BY23684" s="17"/>
      <c r="BZ23684" s="17"/>
      <c r="CA23684" s="17"/>
      <c r="CB23684" s="17"/>
    </row>
    <row r="23685" spans="4:80" x14ac:dyDescent="0.2">
      <c r="D23685" s="53"/>
      <c r="E23685" s="53"/>
      <c r="F23685" s="53"/>
      <c r="G23685" s="53"/>
      <c r="BX23685" s="17"/>
      <c r="BY23685" s="17"/>
      <c r="BZ23685" s="17"/>
      <c r="CA23685" s="17"/>
      <c r="CB23685" s="17"/>
    </row>
    <row r="23686" spans="4:80" x14ac:dyDescent="0.2">
      <c r="D23686" s="53"/>
      <c r="E23686" s="53"/>
      <c r="F23686" s="53"/>
      <c r="G23686" s="53"/>
      <c r="BX23686" s="17"/>
      <c r="BY23686" s="17"/>
      <c r="BZ23686" s="17"/>
      <c r="CA23686" s="17"/>
      <c r="CB23686" s="17"/>
    </row>
    <row r="23687" spans="4:80" x14ac:dyDescent="0.2">
      <c r="D23687" s="53"/>
      <c r="E23687" s="53"/>
      <c r="F23687" s="53"/>
      <c r="G23687" s="53"/>
      <c r="BX23687" s="17"/>
      <c r="BY23687" s="17"/>
      <c r="BZ23687" s="17"/>
      <c r="CA23687" s="17"/>
      <c r="CB23687" s="17"/>
    </row>
    <row r="23688" spans="4:80" x14ac:dyDescent="0.2">
      <c r="D23688" s="53"/>
      <c r="E23688" s="53"/>
      <c r="F23688" s="53"/>
      <c r="G23688" s="53"/>
      <c r="BX23688" s="17"/>
      <c r="BY23688" s="17"/>
      <c r="BZ23688" s="17"/>
      <c r="CA23688" s="17"/>
      <c r="CB23688" s="17"/>
    </row>
    <row r="23689" spans="4:80" x14ac:dyDescent="0.2">
      <c r="D23689" s="53"/>
      <c r="E23689" s="53"/>
      <c r="F23689" s="53"/>
      <c r="G23689" s="53"/>
      <c r="BX23689" s="17"/>
      <c r="BY23689" s="17"/>
      <c r="BZ23689" s="17"/>
      <c r="CA23689" s="17"/>
      <c r="CB23689" s="17"/>
    </row>
    <row r="23690" spans="4:80" x14ac:dyDescent="0.2">
      <c r="D23690" s="53"/>
      <c r="E23690" s="53"/>
      <c r="F23690" s="53"/>
      <c r="G23690" s="53"/>
      <c r="BX23690" s="17"/>
      <c r="BY23690" s="17"/>
      <c r="BZ23690" s="17"/>
      <c r="CA23690" s="17"/>
      <c r="CB23690" s="17"/>
    </row>
    <row r="23691" spans="4:80" x14ac:dyDescent="0.2">
      <c r="D23691" s="53"/>
      <c r="E23691" s="53"/>
      <c r="F23691" s="53"/>
      <c r="G23691" s="53"/>
      <c r="BX23691" s="17"/>
      <c r="BY23691" s="17"/>
      <c r="BZ23691" s="17"/>
      <c r="CA23691" s="17"/>
      <c r="CB23691" s="17"/>
    </row>
    <row r="23692" spans="4:80" x14ac:dyDescent="0.2">
      <c r="D23692" s="53"/>
      <c r="E23692" s="53"/>
      <c r="F23692" s="53"/>
      <c r="G23692" s="53"/>
      <c r="BX23692" s="17"/>
      <c r="BY23692" s="17"/>
      <c r="BZ23692" s="17"/>
      <c r="CA23692" s="17"/>
      <c r="CB23692" s="17"/>
    </row>
    <row r="23693" spans="4:80" x14ac:dyDescent="0.2">
      <c r="D23693" s="53"/>
      <c r="E23693" s="53"/>
      <c r="F23693" s="53"/>
      <c r="G23693" s="53"/>
      <c r="BX23693" s="17"/>
      <c r="BY23693" s="17"/>
      <c r="BZ23693" s="17"/>
      <c r="CA23693" s="17"/>
      <c r="CB23693" s="17"/>
    </row>
    <row r="23694" spans="4:80" x14ac:dyDescent="0.2">
      <c r="D23694" s="53"/>
      <c r="E23694" s="53"/>
      <c r="F23694" s="53"/>
      <c r="G23694" s="53"/>
      <c r="BX23694" s="17"/>
      <c r="BY23694" s="17"/>
      <c r="BZ23694" s="17"/>
      <c r="CA23694" s="17"/>
      <c r="CB23694" s="17"/>
    </row>
    <row r="23695" spans="4:80" x14ac:dyDescent="0.2">
      <c r="D23695" s="53"/>
      <c r="E23695" s="53"/>
      <c r="F23695" s="53"/>
      <c r="G23695" s="53"/>
      <c r="BX23695" s="17"/>
      <c r="BY23695" s="17"/>
      <c r="BZ23695" s="17"/>
      <c r="CA23695" s="17"/>
      <c r="CB23695" s="17"/>
    </row>
    <row r="23696" spans="4:80" x14ac:dyDescent="0.2">
      <c r="D23696" s="53"/>
      <c r="E23696" s="53"/>
      <c r="F23696" s="53"/>
      <c r="G23696" s="53"/>
      <c r="BX23696" s="17"/>
      <c r="BY23696" s="17"/>
      <c r="BZ23696" s="17"/>
      <c r="CA23696" s="17"/>
      <c r="CB23696" s="17"/>
    </row>
    <row r="23697" spans="4:80" x14ac:dyDescent="0.2">
      <c r="D23697" s="53"/>
      <c r="E23697" s="53"/>
      <c r="F23697" s="53"/>
      <c r="G23697" s="53"/>
      <c r="BX23697" s="17"/>
      <c r="BY23697" s="17"/>
      <c r="BZ23697" s="17"/>
      <c r="CA23697" s="17"/>
      <c r="CB23697" s="17"/>
    </row>
    <row r="23698" spans="4:80" x14ac:dyDescent="0.2">
      <c r="D23698" s="53"/>
      <c r="E23698" s="53"/>
      <c r="F23698" s="53"/>
      <c r="G23698" s="53"/>
      <c r="BX23698" s="17"/>
      <c r="BY23698" s="17"/>
      <c r="BZ23698" s="17"/>
      <c r="CA23698" s="17"/>
      <c r="CB23698" s="17"/>
    </row>
    <row r="23699" spans="4:80" x14ac:dyDescent="0.2">
      <c r="D23699" s="53"/>
      <c r="E23699" s="53"/>
      <c r="F23699" s="53"/>
      <c r="G23699" s="53"/>
      <c r="BX23699" s="17"/>
      <c r="BY23699" s="17"/>
      <c r="BZ23699" s="17"/>
      <c r="CA23699" s="17"/>
      <c r="CB23699" s="17"/>
    </row>
    <row r="23700" spans="4:80" x14ac:dyDescent="0.2">
      <c r="D23700" s="53"/>
      <c r="E23700" s="53"/>
      <c r="F23700" s="53"/>
      <c r="G23700" s="53"/>
      <c r="BX23700" s="17"/>
      <c r="BY23700" s="17"/>
      <c r="BZ23700" s="17"/>
      <c r="CA23700" s="17"/>
      <c r="CB23700" s="17"/>
    </row>
    <row r="23701" spans="4:80" x14ac:dyDescent="0.2">
      <c r="D23701" s="53"/>
      <c r="E23701" s="53"/>
      <c r="F23701" s="53"/>
      <c r="G23701" s="53"/>
      <c r="BX23701" s="17"/>
      <c r="BY23701" s="17"/>
      <c r="BZ23701" s="17"/>
      <c r="CA23701" s="17"/>
      <c r="CB23701" s="17"/>
    </row>
    <row r="23702" spans="4:80" x14ac:dyDescent="0.2">
      <c r="D23702" s="53"/>
      <c r="E23702" s="53"/>
      <c r="F23702" s="53"/>
      <c r="G23702" s="53"/>
      <c r="BX23702" s="17"/>
      <c r="BY23702" s="17"/>
      <c r="BZ23702" s="17"/>
      <c r="CA23702" s="17"/>
      <c r="CB23702" s="17"/>
    </row>
    <row r="23703" spans="4:80" x14ac:dyDescent="0.2">
      <c r="D23703" s="53"/>
      <c r="E23703" s="53"/>
      <c r="F23703" s="53"/>
      <c r="G23703" s="53"/>
      <c r="BX23703" s="17"/>
      <c r="BY23703" s="17"/>
      <c r="BZ23703" s="17"/>
      <c r="CA23703" s="17"/>
      <c r="CB23703" s="17"/>
    </row>
    <row r="23704" spans="4:80" x14ac:dyDescent="0.2">
      <c r="D23704" s="53"/>
      <c r="E23704" s="53"/>
      <c r="F23704" s="53"/>
      <c r="G23704" s="53"/>
      <c r="BX23704" s="17"/>
      <c r="BY23704" s="17"/>
      <c r="BZ23704" s="17"/>
      <c r="CA23704" s="17"/>
      <c r="CB23704" s="17"/>
    </row>
    <row r="23705" spans="4:80" x14ac:dyDescent="0.2">
      <c r="D23705" s="53"/>
      <c r="E23705" s="53"/>
      <c r="F23705" s="53"/>
      <c r="G23705" s="53"/>
      <c r="BX23705" s="17"/>
      <c r="BY23705" s="17"/>
      <c r="BZ23705" s="17"/>
      <c r="CA23705" s="17"/>
      <c r="CB23705" s="17"/>
    </row>
    <row r="23706" spans="4:80" x14ac:dyDescent="0.2">
      <c r="D23706" s="53"/>
      <c r="E23706" s="53"/>
      <c r="F23706" s="53"/>
      <c r="G23706" s="53"/>
      <c r="BX23706" s="17"/>
      <c r="BY23706" s="17"/>
      <c r="BZ23706" s="17"/>
      <c r="CA23706" s="17"/>
      <c r="CB23706" s="17"/>
    </row>
    <row r="23707" spans="4:80" x14ac:dyDescent="0.2">
      <c r="D23707" s="53"/>
      <c r="E23707" s="53"/>
      <c r="F23707" s="53"/>
      <c r="G23707" s="53"/>
      <c r="BX23707" s="17"/>
      <c r="BY23707" s="17"/>
      <c r="BZ23707" s="17"/>
      <c r="CA23707" s="17"/>
      <c r="CB23707" s="17"/>
    </row>
    <row r="23708" spans="4:80" x14ac:dyDescent="0.2">
      <c r="D23708" s="53"/>
      <c r="E23708" s="53"/>
      <c r="F23708" s="53"/>
      <c r="G23708" s="53"/>
      <c r="BX23708" s="17"/>
      <c r="BY23708" s="17"/>
      <c r="BZ23708" s="17"/>
      <c r="CA23708" s="17"/>
      <c r="CB23708" s="17"/>
    </row>
    <row r="23709" spans="4:80" x14ac:dyDescent="0.2">
      <c r="D23709" s="53"/>
      <c r="E23709" s="53"/>
      <c r="F23709" s="53"/>
      <c r="G23709" s="53"/>
      <c r="BX23709" s="17"/>
      <c r="BY23709" s="17"/>
      <c r="BZ23709" s="17"/>
      <c r="CA23709" s="17"/>
      <c r="CB23709" s="17"/>
    </row>
    <row r="23710" spans="4:80" x14ac:dyDescent="0.2">
      <c r="D23710" s="53"/>
      <c r="E23710" s="53"/>
      <c r="F23710" s="53"/>
      <c r="G23710" s="53"/>
      <c r="BX23710" s="17"/>
      <c r="BY23710" s="17"/>
      <c r="BZ23710" s="17"/>
      <c r="CA23710" s="17"/>
      <c r="CB23710" s="17"/>
    </row>
    <row r="23711" spans="4:80" x14ac:dyDescent="0.2">
      <c r="D23711" s="53"/>
      <c r="E23711" s="53"/>
      <c r="F23711" s="53"/>
      <c r="G23711" s="53"/>
      <c r="BX23711" s="17"/>
      <c r="BY23711" s="17"/>
      <c r="BZ23711" s="17"/>
      <c r="CA23711" s="17"/>
      <c r="CB23711" s="17"/>
    </row>
    <row r="23712" spans="4:80" x14ac:dyDescent="0.2">
      <c r="D23712" s="53"/>
      <c r="E23712" s="53"/>
      <c r="F23712" s="53"/>
      <c r="G23712" s="53"/>
      <c r="BX23712" s="17"/>
      <c r="BY23712" s="17"/>
      <c r="BZ23712" s="17"/>
      <c r="CA23712" s="17"/>
      <c r="CB23712" s="17"/>
    </row>
    <row r="23713" spans="4:80" x14ac:dyDescent="0.2">
      <c r="D23713" s="53"/>
      <c r="E23713" s="53"/>
      <c r="F23713" s="53"/>
      <c r="G23713" s="53"/>
      <c r="BX23713" s="17"/>
      <c r="BY23713" s="17"/>
      <c r="BZ23713" s="17"/>
      <c r="CA23713" s="17"/>
      <c r="CB23713" s="17"/>
    </row>
    <row r="23714" spans="4:80" x14ac:dyDescent="0.2">
      <c r="D23714" s="53"/>
      <c r="E23714" s="53"/>
      <c r="F23714" s="53"/>
      <c r="G23714" s="53"/>
      <c r="BX23714" s="17"/>
      <c r="BY23714" s="17"/>
      <c r="BZ23714" s="17"/>
      <c r="CA23714" s="17"/>
      <c r="CB23714" s="17"/>
    </row>
    <row r="23715" spans="4:80" x14ac:dyDescent="0.2">
      <c r="D23715" s="53"/>
      <c r="E23715" s="53"/>
      <c r="F23715" s="53"/>
      <c r="G23715" s="53"/>
      <c r="BX23715" s="17"/>
      <c r="BY23715" s="17"/>
      <c r="BZ23715" s="17"/>
      <c r="CA23715" s="17"/>
      <c r="CB23715" s="17"/>
    </row>
    <row r="23716" spans="4:80" x14ac:dyDescent="0.2">
      <c r="D23716" s="53"/>
      <c r="E23716" s="53"/>
      <c r="F23716" s="53"/>
      <c r="G23716" s="53"/>
      <c r="BX23716" s="17"/>
      <c r="BY23716" s="17"/>
      <c r="BZ23716" s="17"/>
      <c r="CA23716" s="17"/>
      <c r="CB23716" s="17"/>
    </row>
    <row r="23717" spans="4:80" x14ac:dyDescent="0.2">
      <c r="D23717" s="53"/>
      <c r="E23717" s="53"/>
      <c r="F23717" s="53"/>
      <c r="G23717" s="53"/>
      <c r="BX23717" s="17"/>
      <c r="BY23717" s="17"/>
      <c r="BZ23717" s="17"/>
      <c r="CA23717" s="17"/>
      <c r="CB23717" s="17"/>
    </row>
    <row r="23718" spans="4:80" x14ac:dyDescent="0.2">
      <c r="D23718" s="53"/>
      <c r="E23718" s="53"/>
      <c r="F23718" s="53"/>
      <c r="G23718" s="53"/>
      <c r="BX23718" s="17"/>
      <c r="BY23718" s="17"/>
      <c r="BZ23718" s="17"/>
      <c r="CA23718" s="17"/>
      <c r="CB23718" s="17"/>
    </row>
    <row r="23719" spans="4:80" x14ac:dyDescent="0.2">
      <c r="D23719" s="53"/>
      <c r="E23719" s="53"/>
      <c r="F23719" s="53"/>
      <c r="G23719" s="53"/>
      <c r="BX23719" s="17"/>
      <c r="BY23719" s="17"/>
      <c r="BZ23719" s="17"/>
      <c r="CA23719" s="17"/>
      <c r="CB23719" s="17"/>
    </row>
    <row r="23720" spans="4:80" x14ac:dyDescent="0.2">
      <c r="D23720" s="53"/>
      <c r="E23720" s="53"/>
      <c r="F23720" s="53"/>
      <c r="G23720" s="53"/>
      <c r="BX23720" s="17"/>
      <c r="BY23720" s="17"/>
      <c r="BZ23720" s="17"/>
      <c r="CA23720" s="17"/>
      <c r="CB23720" s="17"/>
    </row>
    <row r="23721" spans="4:80" x14ac:dyDescent="0.2">
      <c r="D23721" s="53"/>
      <c r="E23721" s="53"/>
      <c r="F23721" s="53"/>
      <c r="G23721" s="53"/>
      <c r="BX23721" s="17"/>
      <c r="BY23721" s="17"/>
      <c r="BZ23721" s="17"/>
      <c r="CA23721" s="17"/>
      <c r="CB23721" s="17"/>
    </row>
    <row r="23722" spans="4:80" x14ac:dyDescent="0.2">
      <c r="D23722" s="53"/>
      <c r="E23722" s="53"/>
      <c r="F23722" s="53"/>
      <c r="G23722" s="53"/>
      <c r="BX23722" s="17"/>
      <c r="BY23722" s="17"/>
      <c r="BZ23722" s="17"/>
      <c r="CA23722" s="17"/>
      <c r="CB23722" s="17"/>
    </row>
    <row r="23723" spans="4:80" x14ac:dyDescent="0.2">
      <c r="D23723" s="53"/>
      <c r="E23723" s="53"/>
      <c r="F23723" s="53"/>
      <c r="G23723" s="53"/>
      <c r="BX23723" s="17"/>
      <c r="BY23723" s="17"/>
      <c r="BZ23723" s="17"/>
      <c r="CA23723" s="17"/>
      <c r="CB23723" s="17"/>
    </row>
    <row r="23724" spans="4:80" x14ac:dyDescent="0.2">
      <c r="D23724" s="53"/>
      <c r="E23724" s="53"/>
      <c r="F23724" s="53"/>
      <c r="G23724" s="53"/>
      <c r="BX23724" s="17"/>
      <c r="BY23724" s="17"/>
      <c r="BZ23724" s="17"/>
      <c r="CA23724" s="17"/>
      <c r="CB23724" s="17"/>
    </row>
    <row r="23725" spans="4:80" x14ac:dyDescent="0.2">
      <c r="D23725" s="53"/>
      <c r="E23725" s="53"/>
      <c r="F23725" s="53"/>
      <c r="G23725" s="53"/>
      <c r="BX23725" s="17"/>
      <c r="BY23725" s="17"/>
      <c r="BZ23725" s="17"/>
      <c r="CA23725" s="17"/>
      <c r="CB23725" s="17"/>
    </row>
    <row r="23726" spans="4:80" x14ac:dyDescent="0.2">
      <c r="D23726" s="53"/>
      <c r="E23726" s="53"/>
      <c r="F23726" s="53"/>
      <c r="G23726" s="53"/>
      <c r="BX23726" s="17"/>
      <c r="BY23726" s="17"/>
      <c r="BZ23726" s="17"/>
      <c r="CA23726" s="17"/>
      <c r="CB23726" s="17"/>
    </row>
    <row r="23727" spans="4:80" x14ac:dyDescent="0.2">
      <c r="D23727" s="53"/>
      <c r="E23727" s="53"/>
      <c r="F23727" s="53"/>
      <c r="G23727" s="53"/>
      <c r="BX23727" s="17"/>
      <c r="BY23727" s="17"/>
      <c r="BZ23727" s="17"/>
      <c r="CA23727" s="17"/>
      <c r="CB23727" s="17"/>
    </row>
    <row r="23728" spans="4:80" x14ac:dyDescent="0.2">
      <c r="D23728" s="53"/>
      <c r="E23728" s="53"/>
      <c r="F23728" s="53"/>
      <c r="G23728" s="53"/>
      <c r="BX23728" s="17"/>
      <c r="BY23728" s="17"/>
      <c r="BZ23728" s="17"/>
      <c r="CA23728" s="17"/>
      <c r="CB23728" s="17"/>
    </row>
    <row r="23729" spans="4:80" x14ac:dyDescent="0.2">
      <c r="D23729" s="53"/>
      <c r="E23729" s="53"/>
      <c r="F23729" s="53"/>
      <c r="G23729" s="53"/>
      <c r="BX23729" s="17"/>
      <c r="BY23729" s="17"/>
      <c r="BZ23729" s="17"/>
      <c r="CA23729" s="17"/>
      <c r="CB23729" s="17"/>
    </row>
    <row r="23730" spans="4:80" x14ac:dyDescent="0.2">
      <c r="D23730" s="53"/>
      <c r="E23730" s="53"/>
      <c r="F23730" s="53"/>
      <c r="G23730" s="53"/>
      <c r="BX23730" s="17"/>
      <c r="BY23730" s="17"/>
      <c r="BZ23730" s="17"/>
      <c r="CA23730" s="17"/>
      <c r="CB23730" s="17"/>
    </row>
    <row r="23731" spans="4:80" x14ac:dyDescent="0.2">
      <c r="D23731" s="53"/>
      <c r="E23731" s="53"/>
      <c r="F23731" s="53"/>
      <c r="G23731" s="53"/>
      <c r="BX23731" s="17"/>
      <c r="BY23731" s="17"/>
      <c r="BZ23731" s="17"/>
      <c r="CA23731" s="17"/>
      <c r="CB23731" s="17"/>
    </row>
    <row r="23732" spans="4:80" x14ac:dyDescent="0.2">
      <c r="D23732" s="53"/>
      <c r="E23732" s="53"/>
      <c r="F23732" s="53"/>
      <c r="G23732" s="53"/>
      <c r="BX23732" s="17"/>
      <c r="BY23732" s="17"/>
      <c r="BZ23732" s="17"/>
      <c r="CA23732" s="17"/>
      <c r="CB23732" s="17"/>
    </row>
    <row r="23733" spans="4:80" x14ac:dyDescent="0.2">
      <c r="D23733" s="53"/>
      <c r="E23733" s="53"/>
      <c r="F23733" s="53"/>
      <c r="G23733" s="53"/>
      <c r="BX23733" s="17"/>
      <c r="BY23733" s="17"/>
      <c r="BZ23733" s="17"/>
      <c r="CA23733" s="17"/>
      <c r="CB23733" s="17"/>
    </row>
    <row r="23734" spans="4:80" x14ac:dyDescent="0.2">
      <c r="D23734" s="53"/>
      <c r="E23734" s="53"/>
      <c r="F23734" s="53"/>
      <c r="G23734" s="53"/>
      <c r="BX23734" s="17"/>
      <c r="BY23734" s="17"/>
      <c r="BZ23734" s="17"/>
      <c r="CA23734" s="17"/>
      <c r="CB23734" s="17"/>
    </row>
    <row r="23735" spans="4:80" x14ac:dyDescent="0.2">
      <c r="D23735" s="53"/>
      <c r="E23735" s="53"/>
      <c r="F23735" s="53"/>
      <c r="G23735" s="53"/>
      <c r="BX23735" s="17"/>
      <c r="BY23735" s="17"/>
      <c r="BZ23735" s="17"/>
      <c r="CA23735" s="17"/>
      <c r="CB23735" s="17"/>
    </row>
    <row r="23736" spans="4:80" x14ac:dyDescent="0.2">
      <c r="D23736" s="53"/>
      <c r="E23736" s="53"/>
      <c r="F23736" s="53"/>
      <c r="G23736" s="53"/>
      <c r="BX23736" s="17"/>
      <c r="BY23736" s="17"/>
      <c r="BZ23736" s="17"/>
      <c r="CA23736" s="17"/>
      <c r="CB23736" s="17"/>
    </row>
    <row r="23737" spans="4:80" x14ac:dyDescent="0.2">
      <c r="D23737" s="53"/>
      <c r="E23737" s="53"/>
      <c r="F23737" s="53"/>
      <c r="G23737" s="53"/>
      <c r="BX23737" s="17"/>
      <c r="BY23737" s="17"/>
      <c r="BZ23737" s="17"/>
      <c r="CA23737" s="17"/>
      <c r="CB23737" s="17"/>
    </row>
    <row r="23738" spans="4:80" x14ac:dyDescent="0.2">
      <c r="D23738" s="53"/>
      <c r="E23738" s="53"/>
      <c r="F23738" s="53"/>
      <c r="G23738" s="53"/>
      <c r="BX23738" s="17"/>
      <c r="BY23738" s="17"/>
      <c r="BZ23738" s="17"/>
      <c r="CA23738" s="17"/>
      <c r="CB23738" s="17"/>
    </row>
    <row r="23739" spans="4:80" x14ac:dyDescent="0.2">
      <c r="D23739" s="53"/>
      <c r="E23739" s="53"/>
      <c r="F23739" s="53"/>
      <c r="G23739" s="53"/>
      <c r="BX23739" s="17"/>
      <c r="BY23739" s="17"/>
      <c r="BZ23739" s="17"/>
      <c r="CA23739" s="17"/>
      <c r="CB23739" s="17"/>
    </row>
    <row r="23740" spans="4:80" x14ac:dyDescent="0.2">
      <c r="D23740" s="53"/>
      <c r="E23740" s="53"/>
      <c r="F23740" s="53"/>
      <c r="G23740" s="53"/>
      <c r="BX23740" s="17"/>
      <c r="BY23740" s="17"/>
      <c r="BZ23740" s="17"/>
      <c r="CA23740" s="17"/>
      <c r="CB23740" s="17"/>
    </row>
    <row r="23741" spans="4:80" x14ac:dyDescent="0.2">
      <c r="D23741" s="53"/>
      <c r="E23741" s="53"/>
      <c r="F23741" s="53"/>
      <c r="G23741" s="53"/>
      <c r="BX23741" s="17"/>
      <c r="BY23741" s="17"/>
      <c r="BZ23741" s="17"/>
      <c r="CA23741" s="17"/>
      <c r="CB23741" s="17"/>
    </row>
    <row r="23742" spans="4:80" x14ac:dyDescent="0.2">
      <c r="D23742" s="53"/>
      <c r="E23742" s="53"/>
      <c r="F23742" s="53"/>
      <c r="G23742" s="53"/>
      <c r="BX23742" s="17"/>
      <c r="BY23742" s="17"/>
      <c r="BZ23742" s="17"/>
      <c r="CA23742" s="17"/>
      <c r="CB23742" s="17"/>
    </row>
    <row r="23743" spans="4:80" x14ac:dyDescent="0.2">
      <c r="D23743" s="53"/>
      <c r="E23743" s="53"/>
      <c r="F23743" s="53"/>
      <c r="G23743" s="53"/>
      <c r="BX23743" s="17"/>
      <c r="BY23743" s="17"/>
      <c r="BZ23743" s="17"/>
      <c r="CA23743" s="17"/>
      <c r="CB23743" s="17"/>
    </row>
    <row r="23744" spans="4:80" x14ac:dyDescent="0.2">
      <c r="D23744" s="53"/>
      <c r="E23744" s="53"/>
      <c r="F23744" s="53"/>
      <c r="G23744" s="53"/>
      <c r="BX23744" s="17"/>
      <c r="BY23744" s="17"/>
      <c r="BZ23744" s="17"/>
      <c r="CA23744" s="17"/>
      <c r="CB23744" s="17"/>
    </row>
    <row r="23745" spans="4:80" x14ac:dyDescent="0.2">
      <c r="D23745" s="53"/>
      <c r="E23745" s="53"/>
      <c r="F23745" s="53"/>
      <c r="G23745" s="53"/>
      <c r="BX23745" s="17"/>
      <c r="BY23745" s="17"/>
      <c r="BZ23745" s="17"/>
      <c r="CA23745" s="17"/>
      <c r="CB23745" s="17"/>
    </row>
    <row r="23746" spans="4:80" x14ac:dyDescent="0.2">
      <c r="D23746" s="53"/>
      <c r="E23746" s="53"/>
      <c r="F23746" s="53"/>
      <c r="G23746" s="53"/>
      <c r="BX23746" s="17"/>
      <c r="BY23746" s="17"/>
      <c r="BZ23746" s="17"/>
      <c r="CA23746" s="17"/>
      <c r="CB23746" s="17"/>
    </row>
    <row r="23747" spans="4:80" x14ac:dyDescent="0.2">
      <c r="D23747" s="53"/>
      <c r="E23747" s="53"/>
      <c r="F23747" s="53"/>
      <c r="G23747" s="53"/>
      <c r="BX23747" s="17"/>
      <c r="BY23747" s="17"/>
      <c r="BZ23747" s="17"/>
      <c r="CA23747" s="17"/>
      <c r="CB23747" s="17"/>
    </row>
    <row r="23748" spans="4:80" x14ac:dyDescent="0.2">
      <c r="D23748" s="53"/>
      <c r="E23748" s="53"/>
      <c r="F23748" s="53"/>
      <c r="G23748" s="53"/>
      <c r="BX23748" s="17"/>
      <c r="BY23748" s="17"/>
      <c r="BZ23748" s="17"/>
      <c r="CA23748" s="17"/>
      <c r="CB23748" s="17"/>
    </row>
    <row r="23749" spans="4:80" x14ac:dyDescent="0.2">
      <c r="D23749" s="53"/>
      <c r="E23749" s="53"/>
      <c r="F23749" s="53"/>
      <c r="G23749" s="53"/>
      <c r="BX23749" s="17"/>
      <c r="BY23749" s="17"/>
      <c r="BZ23749" s="17"/>
      <c r="CA23749" s="17"/>
      <c r="CB23749" s="17"/>
    </row>
    <row r="23750" spans="4:80" x14ac:dyDescent="0.2">
      <c r="D23750" s="53"/>
      <c r="E23750" s="53"/>
      <c r="F23750" s="53"/>
      <c r="G23750" s="53"/>
      <c r="BX23750" s="17"/>
      <c r="BY23750" s="17"/>
      <c r="BZ23750" s="17"/>
      <c r="CA23750" s="17"/>
      <c r="CB23750" s="17"/>
    </row>
    <row r="23751" spans="4:80" x14ac:dyDescent="0.2">
      <c r="D23751" s="53"/>
      <c r="E23751" s="53"/>
      <c r="F23751" s="53"/>
      <c r="G23751" s="53"/>
      <c r="BX23751" s="17"/>
      <c r="BY23751" s="17"/>
      <c r="BZ23751" s="17"/>
      <c r="CA23751" s="17"/>
      <c r="CB23751" s="17"/>
    </row>
    <row r="23752" spans="4:80" x14ac:dyDescent="0.2">
      <c r="D23752" s="53"/>
      <c r="E23752" s="53"/>
      <c r="F23752" s="53"/>
      <c r="G23752" s="53"/>
      <c r="BX23752" s="17"/>
      <c r="BY23752" s="17"/>
      <c r="BZ23752" s="17"/>
      <c r="CA23752" s="17"/>
      <c r="CB23752" s="17"/>
    </row>
    <row r="23753" spans="4:80" x14ac:dyDescent="0.2">
      <c r="D23753" s="53"/>
      <c r="E23753" s="53"/>
      <c r="F23753" s="53"/>
      <c r="G23753" s="53"/>
      <c r="BX23753" s="17"/>
      <c r="BY23753" s="17"/>
      <c r="BZ23753" s="17"/>
      <c r="CA23753" s="17"/>
      <c r="CB23753" s="17"/>
    </row>
    <row r="23754" spans="4:80" x14ac:dyDescent="0.2">
      <c r="D23754" s="53"/>
      <c r="E23754" s="53"/>
      <c r="F23754" s="53"/>
      <c r="G23754" s="53"/>
      <c r="BX23754" s="17"/>
      <c r="BY23754" s="17"/>
      <c r="BZ23754" s="17"/>
      <c r="CA23754" s="17"/>
      <c r="CB23754" s="17"/>
    </row>
    <row r="23755" spans="4:80" x14ac:dyDescent="0.2">
      <c r="D23755" s="53"/>
      <c r="E23755" s="53"/>
      <c r="F23755" s="53"/>
      <c r="G23755" s="53"/>
      <c r="BX23755" s="17"/>
      <c r="BY23755" s="17"/>
      <c r="BZ23755" s="17"/>
      <c r="CA23755" s="17"/>
      <c r="CB23755" s="17"/>
    </row>
    <row r="23756" spans="4:80" x14ac:dyDescent="0.2">
      <c r="D23756" s="53"/>
      <c r="E23756" s="53"/>
      <c r="F23756" s="53"/>
      <c r="G23756" s="53"/>
      <c r="BX23756" s="17"/>
      <c r="BY23756" s="17"/>
      <c r="BZ23756" s="17"/>
      <c r="CA23756" s="17"/>
      <c r="CB23756" s="17"/>
    </row>
    <row r="23757" spans="4:80" x14ac:dyDescent="0.2">
      <c r="D23757" s="53"/>
      <c r="E23757" s="53"/>
      <c r="F23757" s="53"/>
      <c r="G23757" s="53"/>
      <c r="BX23757" s="17"/>
      <c r="BY23757" s="17"/>
      <c r="BZ23757" s="17"/>
      <c r="CA23757" s="17"/>
      <c r="CB23757" s="17"/>
    </row>
    <row r="23758" spans="4:80" x14ac:dyDescent="0.2">
      <c r="D23758" s="53"/>
      <c r="E23758" s="53"/>
      <c r="F23758" s="53"/>
      <c r="G23758" s="53"/>
      <c r="BX23758" s="17"/>
      <c r="BY23758" s="17"/>
      <c r="BZ23758" s="17"/>
      <c r="CA23758" s="17"/>
      <c r="CB23758" s="17"/>
    </row>
    <row r="23759" spans="4:80" x14ac:dyDescent="0.2">
      <c r="D23759" s="53"/>
      <c r="E23759" s="53"/>
      <c r="F23759" s="53"/>
      <c r="G23759" s="53"/>
      <c r="BX23759" s="17"/>
      <c r="BY23759" s="17"/>
      <c r="BZ23759" s="17"/>
      <c r="CA23759" s="17"/>
      <c r="CB23759" s="17"/>
    </row>
    <row r="23760" spans="4:80" x14ac:dyDescent="0.2">
      <c r="D23760" s="53"/>
      <c r="E23760" s="53"/>
      <c r="F23760" s="53"/>
      <c r="G23760" s="53"/>
      <c r="BX23760" s="17"/>
      <c r="BY23760" s="17"/>
      <c r="BZ23760" s="17"/>
      <c r="CA23760" s="17"/>
      <c r="CB23760" s="17"/>
    </row>
    <row r="23761" spans="4:80" x14ac:dyDescent="0.2">
      <c r="D23761" s="53"/>
      <c r="E23761" s="53"/>
      <c r="F23761" s="53"/>
      <c r="G23761" s="53"/>
      <c r="BX23761" s="17"/>
      <c r="BY23761" s="17"/>
      <c r="BZ23761" s="17"/>
      <c r="CA23761" s="17"/>
      <c r="CB23761" s="17"/>
    </row>
    <row r="23762" spans="4:80" x14ac:dyDescent="0.2">
      <c r="D23762" s="53"/>
      <c r="E23762" s="53"/>
      <c r="F23762" s="53"/>
      <c r="G23762" s="53"/>
      <c r="BX23762" s="17"/>
      <c r="BY23762" s="17"/>
      <c r="BZ23762" s="17"/>
      <c r="CA23762" s="17"/>
      <c r="CB23762" s="17"/>
    </row>
    <row r="23763" spans="4:80" x14ac:dyDescent="0.2">
      <c r="D23763" s="53"/>
      <c r="E23763" s="53"/>
      <c r="F23763" s="53"/>
      <c r="G23763" s="53"/>
      <c r="BX23763" s="17"/>
      <c r="BY23763" s="17"/>
      <c r="BZ23763" s="17"/>
      <c r="CA23763" s="17"/>
      <c r="CB23763" s="17"/>
    </row>
    <row r="23764" spans="4:80" x14ac:dyDescent="0.2">
      <c r="D23764" s="53"/>
      <c r="E23764" s="53"/>
      <c r="F23764" s="53"/>
      <c r="G23764" s="53"/>
      <c r="BX23764" s="17"/>
      <c r="BY23764" s="17"/>
      <c r="BZ23764" s="17"/>
      <c r="CA23764" s="17"/>
      <c r="CB23764" s="17"/>
    </row>
    <row r="23765" spans="4:80" x14ac:dyDescent="0.2">
      <c r="D23765" s="53"/>
      <c r="E23765" s="53"/>
      <c r="F23765" s="53"/>
      <c r="G23765" s="53"/>
      <c r="BX23765" s="17"/>
      <c r="BY23765" s="17"/>
      <c r="BZ23765" s="17"/>
      <c r="CA23765" s="17"/>
      <c r="CB23765" s="17"/>
    </row>
    <row r="23766" spans="4:80" x14ac:dyDescent="0.2">
      <c r="D23766" s="53"/>
      <c r="E23766" s="53"/>
      <c r="F23766" s="53"/>
      <c r="G23766" s="53"/>
      <c r="BX23766" s="17"/>
      <c r="BY23766" s="17"/>
      <c r="BZ23766" s="17"/>
      <c r="CA23766" s="17"/>
      <c r="CB23766" s="17"/>
    </row>
    <row r="23767" spans="4:80" x14ac:dyDescent="0.2">
      <c r="D23767" s="53"/>
      <c r="E23767" s="53"/>
      <c r="F23767" s="53"/>
      <c r="G23767" s="53"/>
      <c r="BX23767" s="17"/>
      <c r="BY23767" s="17"/>
      <c r="BZ23767" s="17"/>
      <c r="CA23767" s="17"/>
      <c r="CB23767" s="17"/>
    </row>
    <row r="23768" spans="4:80" x14ac:dyDescent="0.2">
      <c r="D23768" s="53"/>
      <c r="E23768" s="53"/>
      <c r="F23768" s="53"/>
      <c r="G23768" s="53"/>
      <c r="BX23768" s="17"/>
      <c r="BY23768" s="17"/>
      <c r="BZ23768" s="17"/>
      <c r="CA23768" s="17"/>
      <c r="CB23768" s="17"/>
    </row>
    <row r="23769" spans="4:80" x14ac:dyDescent="0.2">
      <c r="D23769" s="53"/>
      <c r="E23769" s="53"/>
      <c r="F23769" s="53"/>
      <c r="G23769" s="53"/>
      <c r="BX23769" s="17"/>
      <c r="BY23769" s="17"/>
      <c r="BZ23769" s="17"/>
      <c r="CA23769" s="17"/>
      <c r="CB23769" s="17"/>
    </row>
    <row r="23770" spans="4:80" x14ac:dyDescent="0.2">
      <c r="D23770" s="53"/>
      <c r="E23770" s="53"/>
      <c r="F23770" s="53"/>
      <c r="G23770" s="53"/>
      <c r="BX23770" s="17"/>
      <c r="BY23770" s="17"/>
      <c r="BZ23770" s="17"/>
      <c r="CA23770" s="17"/>
      <c r="CB23770" s="17"/>
    </row>
    <row r="23771" spans="4:80" x14ac:dyDescent="0.2">
      <c r="D23771" s="53"/>
      <c r="E23771" s="53"/>
      <c r="F23771" s="53"/>
      <c r="G23771" s="53"/>
      <c r="BX23771" s="17"/>
      <c r="BY23771" s="17"/>
      <c r="BZ23771" s="17"/>
      <c r="CA23771" s="17"/>
      <c r="CB23771" s="17"/>
    </row>
    <row r="23772" spans="4:80" x14ac:dyDescent="0.2">
      <c r="D23772" s="53"/>
      <c r="E23772" s="53"/>
      <c r="F23772" s="53"/>
      <c r="G23772" s="53"/>
      <c r="BX23772" s="17"/>
      <c r="BY23772" s="17"/>
      <c r="BZ23772" s="17"/>
      <c r="CA23772" s="17"/>
      <c r="CB23772" s="17"/>
    </row>
    <row r="23773" spans="4:80" x14ac:dyDescent="0.2">
      <c r="D23773" s="53"/>
      <c r="E23773" s="53"/>
      <c r="F23773" s="53"/>
      <c r="G23773" s="53"/>
      <c r="BX23773" s="17"/>
      <c r="BY23773" s="17"/>
      <c r="BZ23773" s="17"/>
      <c r="CA23773" s="17"/>
      <c r="CB23773" s="17"/>
    </row>
    <row r="23774" spans="4:80" x14ac:dyDescent="0.2">
      <c r="D23774" s="53"/>
      <c r="E23774" s="53"/>
      <c r="F23774" s="53"/>
      <c r="G23774" s="53"/>
      <c r="BX23774" s="17"/>
      <c r="BY23774" s="17"/>
      <c r="BZ23774" s="17"/>
      <c r="CA23774" s="17"/>
      <c r="CB23774" s="17"/>
    </row>
    <row r="23775" spans="4:80" x14ac:dyDescent="0.2">
      <c r="D23775" s="53"/>
      <c r="E23775" s="53"/>
      <c r="F23775" s="53"/>
      <c r="G23775" s="53"/>
      <c r="BX23775" s="17"/>
      <c r="BY23775" s="17"/>
      <c r="BZ23775" s="17"/>
      <c r="CA23775" s="17"/>
      <c r="CB23775" s="17"/>
    </row>
    <row r="23776" spans="4:80" x14ac:dyDescent="0.2">
      <c r="D23776" s="53"/>
      <c r="E23776" s="53"/>
      <c r="F23776" s="53"/>
      <c r="G23776" s="53"/>
      <c r="BX23776" s="17"/>
      <c r="BY23776" s="17"/>
      <c r="BZ23776" s="17"/>
      <c r="CA23776" s="17"/>
      <c r="CB23776" s="17"/>
    </row>
    <row r="23777" spans="4:80" x14ac:dyDescent="0.2">
      <c r="D23777" s="53"/>
      <c r="E23777" s="53"/>
      <c r="F23777" s="53"/>
      <c r="G23777" s="53"/>
      <c r="BX23777" s="17"/>
      <c r="BY23777" s="17"/>
      <c r="BZ23777" s="17"/>
      <c r="CA23777" s="17"/>
      <c r="CB23777" s="17"/>
    </row>
    <row r="23778" spans="4:80" x14ac:dyDescent="0.2">
      <c r="D23778" s="53"/>
      <c r="E23778" s="53"/>
      <c r="F23778" s="53"/>
      <c r="G23778" s="53"/>
      <c r="BX23778" s="17"/>
      <c r="BY23778" s="17"/>
      <c r="BZ23778" s="17"/>
      <c r="CA23778" s="17"/>
      <c r="CB23778" s="17"/>
    </row>
    <row r="23779" spans="4:80" x14ac:dyDescent="0.2">
      <c r="D23779" s="53"/>
      <c r="E23779" s="53"/>
      <c r="F23779" s="53"/>
      <c r="G23779" s="53"/>
      <c r="BX23779" s="17"/>
      <c r="BY23779" s="17"/>
      <c r="BZ23779" s="17"/>
      <c r="CA23779" s="17"/>
      <c r="CB23779" s="17"/>
    </row>
    <row r="23780" spans="4:80" x14ac:dyDescent="0.2">
      <c r="D23780" s="53"/>
      <c r="E23780" s="53"/>
      <c r="F23780" s="53"/>
      <c r="G23780" s="53"/>
      <c r="BX23780" s="17"/>
      <c r="BY23780" s="17"/>
      <c r="BZ23780" s="17"/>
      <c r="CA23780" s="17"/>
      <c r="CB23780" s="17"/>
    </row>
    <row r="23781" spans="4:80" x14ac:dyDescent="0.2">
      <c r="D23781" s="53"/>
      <c r="E23781" s="53"/>
      <c r="F23781" s="53"/>
      <c r="G23781" s="53"/>
      <c r="BX23781" s="17"/>
      <c r="BY23781" s="17"/>
      <c r="BZ23781" s="17"/>
      <c r="CA23781" s="17"/>
      <c r="CB23781" s="17"/>
    </row>
    <row r="23782" spans="4:80" x14ac:dyDescent="0.2">
      <c r="D23782" s="53"/>
      <c r="E23782" s="53"/>
      <c r="F23782" s="53"/>
      <c r="G23782" s="53"/>
      <c r="BX23782" s="17"/>
      <c r="BY23782" s="17"/>
      <c r="BZ23782" s="17"/>
      <c r="CA23782" s="17"/>
      <c r="CB23782" s="17"/>
    </row>
    <row r="23783" spans="4:80" x14ac:dyDescent="0.2">
      <c r="D23783" s="53"/>
      <c r="E23783" s="53"/>
      <c r="F23783" s="53"/>
      <c r="G23783" s="53"/>
      <c r="BX23783" s="17"/>
      <c r="BY23783" s="17"/>
      <c r="BZ23783" s="17"/>
      <c r="CA23783" s="17"/>
      <c r="CB23783" s="17"/>
    </row>
    <row r="23784" spans="4:80" x14ac:dyDescent="0.2">
      <c r="D23784" s="53"/>
      <c r="E23784" s="53"/>
      <c r="F23784" s="53"/>
      <c r="G23784" s="53"/>
      <c r="BX23784" s="17"/>
      <c r="BY23784" s="17"/>
      <c r="BZ23784" s="17"/>
      <c r="CA23784" s="17"/>
      <c r="CB23784" s="17"/>
    </row>
    <row r="23785" spans="4:80" x14ac:dyDescent="0.2">
      <c r="D23785" s="53"/>
      <c r="E23785" s="53"/>
      <c r="F23785" s="53"/>
      <c r="G23785" s="53"/>
      <c r="BX23785" s="17"/>
      <c r="BY23785" s="17"/>
      <c r="BZ23785" s="17"/>
      <c r="CA23785" s="17"/>
      <c r="CB23785" s="17"/>
    </row>
    <row r="23786" spans="4:80" x14ac:dyDescent="0.2">
      <c r="D23786" s="53"/>
      <c r="E23786" s="53"/>
      <c r="F23786" s="53"/>
      <c r="G23786" s="53"/>
      <c r="BX23786" s="17"/>
      <c r="BY23786" s="17"/>
      <c r="BZ23786" s="17"/>
      <c r="CA23786" s="17"/>
      <c r="CB23786" s="17"/>
    </row>
    <row r="23787" spans="4:80" x14ac:dyDescent="0.2">
      <c r="D23787" s="53"/>
      <c r="E23787" s="53"/>
      <c r="F23787" s="53"/>
      <c r="G23787" s="53"/>
      <c r="BX23787" s="17"/>
      <c r="BY23787" s="17"/>
      <c r="BZ23787" s="17"/>
      <c r="CA23787" s="17"/>
      <c r="CB23787" s="17"/>
    </row>
    <row r="23788" spans="4:80" x14ac:dyDescent="0.2">
      <c r="D23788" s="53"/>
      <c r="E23788" s="53"/>
      <c r="F23788" s="53"/>
      <c r="G23788" s="53"/>
      <c r="BX23788" s="17"/>
      <c r="BY23788" s="17"/>
      <c r="BZ23788" s="17"/>
      <c r="CA23788" s="17"/>
      <c r="CB23788" s="17"/>
    </row>
    <row r="23789" spans="4:80" x14ac:dyDescent="0.2">
      <c r="D23789" s="53"/>
      <c r="E23789" s="53"/>
      <c r="F23789" s="53"/>
      <c r="G23789" s="53"/>
      <c r="BX23789" s="17"/>
      <c r="BY23789" s="17"/>
      <c r="BZ23789" s="17"/>
      <c r="CA23789" s="17"/>
      <c r="CB23789" s="17"/>
    </row>
    <row r="23790" spans="4:80" x14ac:dyDescent="0.2">
      <c r="D23790" s="53"/>
      <c r="E23790" s="53"/>
      <c r="F23790" s="53"/>
      <c r="G23790" s="53"/>
      <c r="BX23790" s="17"/>
      <c r="BY23790" s="17"/>
      <c r="BZ23790" s="17"/>
      <c r="CA23790" s="17"/>
      <c r="CB23790" s="17"/>
    </row>
    <row r="23791" spans="4:80" x14ac:dyDescent="0.2">
      <c r="D23791" s="53"/>
      <c r="E23791" s="53"/>
      <c r="F23791" s="53"/>
      <c r="G23791" s="53"/>
      <c r="BX23791" s="17"/>
      <c r="BY23791" s="17"/>
      <c r="BZ23791" s="17"/>
      <c r="CA23791" s="17"/>
      <c r="CB23791" s="17"/>
    </row>
    <row r="23792" spans="4:80" x14ac:dyDescent="0.2">
      <c r="D23792" s="53"/>
      <c r="E23792" s="53"/>
      <c r="F23792" s="53"/>
      <c r="G23792" s="53"/>
      <c r="BX23792" s="17"/>
      <c r="BY23792" s="17"/>
      <c r="BZ23792" s="17"/>
      <c r="CA23792" s="17"/>
      <c r="CB23792" s="17"/>
    </row>
    <row r="23793" spans="4:80" x14ac:dyDescent="0.2">
      <c r="D23793" s="53"/>
      <c r="E23793" s="53"/>
      <c r="F23793" s="53"/>
      <c r="G23793" s="53"/>
      <c r="BX23793" s="17"/>
      <c r="BY23793" s="17"/>
      <c r="BZ23793" s="17"/>
      <c r="CA23793" s="17"/>
      <c r="CB23793" s="17"/>
    </row>
    <row r="23794" spans="4:80" x14ac:dyDescent="0.2">
      <c r="D23794" s="53"/>
      <c r="E23794" s="53"/>
      <c r="F23794" s="53"/>
      <c r="G23794" s="53"/>
      <c r="BX23794" s="17"/>
      <c r="BY23794" s="17"/>
      <c r="BZ23794" s="17"/>
      <c r="CA23794" s="17"/>
      <c r="CB23794" s="17"/>
    </row>
    <row r="23795" spans="4:80" x14ac:dyDescent="0.2">
      <c r="D23795" s="53"/>
      <c r="E23795" s="53"/>
      <c r="F23795" s="53"/>
      <c r="G23795" s="53"/>
      <c r="BX23795" s="17"/>
      <c r="BY23795" s="17"/>
      <c r="BZ23795" s="17"/>
      <c r="CA23795" s="17"/>
      <c r="CB23795" s="17"/>
    </row>
    <row r="23796" spans="4:80" x14ac:dyDescent="0.2">
      <c r="D23796" s="53"/>
      <c r="E23796" s="53"/>
      <c r="F23796" s="53"/>
      <c r="G23796" s="53"/>
      <c r="BX23796" s="17"/>
      <c r="BY23796" s="17"/>
      <c r="BZ23796" s="17"/>
      <c r="CA23796" s="17"/>
      <c r="CB23796" s="17"/>
    </row>
    <row r="23797" spans="4:80" x14ac:dyDescent="0.2">
      <c r="D23797" s="53"/>
      <c r="E23797" s="53"/>
      <c r="F23797" s="53"/>
      <c r="G23797" s="53"/>
      <c r="BX23797" s="17"/>
      <c r="BY23797" s="17"/>
      <c r="BZ23797" s="17"/>
      <c r="CA23797" s="17"/>
      <c r="CB23797" s="17"/>
    </row>
    <row r="23798" spans="4:80" x14ac:dyDescent="0.2">
      <c r="D23798" s="53"/>
      <c r="E23798" s="53"/>
      <c r="F23798" s="53"/>
      <c r="G23798" s="53"/>
      <c r="BX23798" s="17"/>
      <c r="BY23798" s="17"/>
      <c r="BZ23798" s="17"/>
      <c r="CA23798" s="17"/>
      <c r="CB23798" s="17"/>
    </row>
    <row r="23799" spans="4:80" x14ac:dyDescent="0.2">
      <c r="D23799" s="53"/>
      <c r="E23799" s="53"/>
      <c r="F23799" s="53"/>
      <c r="G23799" s="53"/>
      <c r="BX23799" s="17"/>
      <c r="BY23799" s="17"/>
      <c r="BZ23799" s="17"/>
      <c r="CA23799" s="17"/>
      <c r="CB23799" s="17"/>
    </row>
    <row r="23800" spans="4:80" x14ac:dyDescent="0.2">
      <c r="D23800" s="53"/>
      <c r="E23800" s="53"/>
      <c r="F23800" s="53"/>
      <c r="G23800" s="53"/>
      <c r="BX23800" s="17"/>
      <c r="BY23800" s="17"/>
      <c r="BZ23800" s="17"/>
      <c r="CA23800" s="17"/>
      <c r="CB23800" s="17"/>
    </row>
    <row r="23801" spans="4:80" x14ac:dyDescent="0.2">
      <c r="D23801" s="53"/>
      <c r="E23801" s="53"/>
      <c r="F23801" s="53"/>
      <c r="G23801" s="53"/>
      <c r="BX23801" s="17"/>
      <c r="BY23801" s="17"/>
      <c r="BZ23801" s="17"/>
      <c r="CA23801" s="17"/>
      <c r="CB23801" s="17"/>
    </row>
    <row r="23802" spans="4:80" x14ac:dyDescent="0.2">
      <c r="D23802" s="53"/>
      <c r="E23802" s="53"/>
      <c r="F23802" s="53"/>
      <c r="G23802" s="53"/>
      <c r="BX23802" s="17"/>
      <c r="BY23802" s="17"/>
      <c r="BZ23802" s="17"/>
      <c r="CA23802" s="17"/>
      <c r="CB23802" s="17"/>
    </row>
    <row r="23803" spans="4:80" x14ac:dyDescent="0.2">
      <c r="D23803" s="53"/>
      <c r="E23803" s="53"/>
      <c r="F23803" s="53"/>
      <c r="G23803" s="53"/>
      <c r="BX23803" s="17"/>
      <c r="BY23803" s="17"/>
      <c r="BZ23803" s="17"/>
      <c r="CA23803" s="17"/>
      <c r="CB23803" s="17"/>
    </row>
    <row r="23804" spans="4:80" x14ac:dyDescent="0.2">
      <c r="D23804" s="53"/>
      <c r="E23804" s="53"/>
      <c r="F23804" s="53"/>
      <c r="G23804" s="53"/>
      <c r="BX23804" s="17"/>
      <c r="BY23804" s="17"/>
      <c r="BZ23804" s="17"/>
      <c r="CA23804" s="17"/>
      <c r="CB23804" s="17"/>
    </row>
    <row r="23805" spans="4:80" x14ac:dyDescent="0.2">
      <c r="D23805" s="53"/>
      <c r="E23805" s="53"/>
      <c r="F23805" s="53"/>
      <c r="G23805" s="53"/>
      <c r="BX23805" s="17"/>
      <c r="BY23805" s="17"/>
      <c r="BZ23805" s="17"/>
      <c r="CA23805" s="17"/>
      <c r="CB23805" s="17"/>
    </row>
    <row r="23806" spans="4:80" x14ac:dyDescent="0.2">
      <c r="D23806" s="53"/>
      <c r="E23806" s="53"/>
      <c r="F23806" s="53"/>
      <c r="G23806" s="53"/>
      <c r="BX23806" s="17"/>
      <c r="BY23806" s="17"/>
      <c r="BZ23806" s="17"/>
      <c r="CA23806" s="17"/>
      <c r="CB23806" s="17"/>
    </row>
    <row r="23807" spans="4:80" x14ac:dyDescent="0.2">
      <c r="D23807" s="53"/>
      <c r="E23807" s="53"/>
      <c r="F23807" s="53"/>
      <c r="G23807" s="53"/>
      <c r="BX23807" s="17"/>
      <c r="BY23807" s="17"/>
      <c r="BZ23807" s="17"/>
      <c r="CA23807" s="17"/>
      <c r="CB23807" s="17"/>
    </row>
    <row r="23808" spans="4:80" x14ac:dyDescent="0.2">
      <c r="D23808" s="53"/>
      <c r="E23808" s="53"/>
      <c r="F23808" s="53"/>
      <c r="G23808" s="53"/>
      <c r="BX23808" s="17"/>
      <c r="BY23808" s="17"/>
      <c r="BZ23808" s="17"/>
      <c r="CA23808" s="17"/>
      <c r="CB23808" s="17"/>
    </row>
    <row r="23809" spans="4:80" x14ac:dyDescent="0.2">
      <c r="D23809" s="53"/>
      <c r="E23809" s="53"/>
      <c r="F23809" s="53"/>
      <c r="G23809" s="53"/>
      <c r="BX23809" s="17"/>
      <c r="BY23809" s="17"/>
      <c r="BZ23809" s="17"/>
      <c r="CA23809" s="17"/>
      <c r="CB23809" s="17"/>
    </row>
    <row r="23810" spans="4:80" x14ac:dyDescent="0.2">
      <c r="D23810" s="53"/>
      <c r="E23810" s="53"/>
      <c r="F23810" s="53"/>
      <c r="G23810" s="53"/>
      <c r="BX23810" s="17"/>
      <c r="BY23810" s="17"/>
      <c r="BZ23810" s="17"/>
      <c r="CA23810" s="17"/>
      <c r="CB23810" s="17"/>
    </row>
    <row r="23811" spans="4:80" x14ac:dyDescent="0.2">
      <c r="D23811" s="53"/>
      <c r="E23811" s="53"/>
      <c r="F23811" s="53"/>
      <c r="G23811" s="53"/>
      <c r="BX23811" s="17"/>
      <c r="BY23811" s="17"/>
      <c r="BZ23811" s="17"/>
      <c r="CA23811" s="17"/>
      <c r="CB23811" s="17"/>
    </row>
    <row r="23812" spans="4:80" x14ac:dyDescent="0.2">
      <c r="D23812" s="53"/>
      <c r="E23812" s="53"/>
      <c r="F23812" s="53"/>
      <c r="G23812" s="53"/>
      <c r="BX23812" s="17"/>
      <c r="BY23812" s="17"/>
      <c r="BZ23812" s="17"/>
      <c r="CA23812" s="17"/>
      <c r="CB23812" s="17"/>
    </row>
    <row r="23813" spans="4:80" x14ac:dyDescent="0.2">
      <c r="D23813" s="53"/>
      <c r="E23813" s="53"/>
      <c r="F23813" s="53"/>
      <c r="G23813" s="53"/>
      <c r="BX23813" s="17"/>
      <c r="BY23813" s="17"/>
      <c r="BZ23813" s="17"/>
      <c r="CA23813" s="17"/>
      <c r="CB23813" s="17"/>
    </row>
    <row r="23814" spans="4:80" x14ac:dyDescent="0.2">
      <c r="D23814" s="53"/>
      <c r="E23814" s="53"/>
      <c r="F23814" s="53"/>
      <c r="G23814" s="53"/>
      <c r="BX23814" s="17"/>
      <c r="BY23814" s="17"/>
      <c r="BZ23814" s="17"/>
      <c r="CA23814" s="17"/>
      <c r="CB23814" s="17"/>
    </row>
    <row r="23815" spans="4:80" x14ac:dyDescent="0.2">
      <c r="D23815" s="53"/>
      <c r="E23815" s="53"/>
      <c r="F23815" s="53"/>
      <c r="G23815" s="53"/>
      <c r="BX23815" s="17"/>
      <c r="BY23815" s="17"/>
      <c r="BZ23815" s="17"/>
      <c r="CA23815" s="17"/>
      <c r="CB23815" s="17"/>
    </row>
    <row r="23816" spans="4:80" x14ac:dyDescent="0.2">
      <c r="D23816" s="53"/>
      <c r="E23816" s="53"/>
      <c r="F23816" s="53"/>
      <c r="G23816" s="53"/>
      <c r="BX23816" s="17"/>
      <c r="BY23816" s="17"/>
      <c r="BZ23816" s="17"/>
      <c r="CA23816" s="17"/>
      <c r="CB23816" s="17"/>
    </row>
    <row r="23817" spans="4:80" x14ac:dyDescent="0.2">
      <c r="D23817" s="53"/>
      <c r="E23817" s="53"/>
      <c r="F23817" s="53"/>
      <c r="G23817" s="53"/>
      <c r="BX23817" s="17"/>
      <c r="BY23817" s="17"/>
      <c r="BZ23817" s="17"/>
      <c r="CA23817" s="17"/>
      <c r="CB23817" s="17"/>
    </row>
    <row r="23818" spans="4:80" x14ac:dyDescent="0.2">
      <c r="D23818" s="53"/>
      <c r="E23818" s="53"/>
      <c r="F23818" s="53"/>
      <c r="G23818" s="53"/>
      <c r="BX23818" s="17"/>
      <c r="BY23818" s="17"/>
      <c r="BZ23818" s="17"/>
      <c r="CA23818" s="17"/>
      <c r="CB23818" s="17"/>
    </row>
    <row r="23819" spans="4:80" x14ac:dyDescent="0.2">
      <c r="D23819" s="53"/>
      <c r="E23819" s="53"/>
      <c r="F23819" s="53"/>
      <c r="G23819" s="53"/>
      <c r="BX23819" s="17"/>
      <c r="BY23819" s="17"/>
      <c r="BZ23819" s="17"/>
      <c r="CA23819" s="17"/>
      <c r="CB23819" s="17"/>
    </row>
    <row r="23820" spans="4:80" x14ac:dyDescent="0.2">
      <c r="D23820" s="53"/>
      <c r="E23820" s="53"/>
      <c r="F23820" s="53"/>
      <c r="G23820" s="53"/>
      <c r="BX23820" s="17"/>
      <c r="BY23820" s="17"/>
      <c r="BZ23820" s="17"/>
      <c r="CA23820" s="17"/>
      <c r="CB23820" s="17"/>
    </row>
    <row r="23821" spans="4:80" x14ac:dyDescent="0.2">
      <c r="D23821" s="53"/>
      <c r="E23821" s="53"/>
      <c r="F23821" s="53"/>
      <c r="G23821" s="53"/>
      <c r="BX23821" s="17"/>
      <c r="BY23821" s="17"/>
      <c r="BZ23821" s="17"/>
      <c r="CA23821" s="17"/>
      <c r="CB23821" s="17"/>
    </row>
    <row r="23822" spans="4:80" x14ac:dyDescent="0.2">
      <c r="D23822" s="53"/>
      <c r="E23822" s="53"/>
      <c r="F23822" s="53"/>
      <c r="G23822" s="53"/>
      <c r="BX23822" s="17"/>
      <c r="BY23822" s="17"/>
      <c r="BZ23822" s="17"/>
      <c r="CA23822" s="17"/>
      <c r="CB23822" s="17"/>
    </row>
    <row r="23823" spans="4:80" x14ac:dyDescent="0.2">
      <c r="D23823" s="53"/>
      <c r="E23823" s="53"/>
      <c r="F23823" s="53"/>
      <c r="G23823" s="53"/>
      <c r="BX23823" s="17"/>
      <c r="BY23823" s="17"/>
      <c r="BZ23823" s="17"/>
      <c r="CA23823" s="17"/>
      <c r="CB23823" s="17"/>
    </row>
    <row r="23824" spans="4:80" x14ac:dyDescent="0.2">
      <c r="D23824" s="53"/>
      <c r="E23824" s="53"/>
      <c r="F23824" s="53"/>
      <c r="G23824" s="53"/>
      <c r="BX23824" s="17"/>
      <c r="BY23824" s="17"/>
      <c r="BZ23824" s="17"/>
      <c r="CA23824" s="17"/>
      <c r="CB23824" s="17"/>
    </row>
    <row r="23825" spans="4:80" x14ac:dyDescent="0.2">
      <c r="D23825" s="53"/>
      <c r="E23825" s="53"/>
      <c r="F23825" s="53"/>
      <c r="G23825" s="53"/>
      <c r="BX23825" s="17"/>
      <c r="BY23825" s="17"/>
      <c r="BZ23825" s="17"/>
      <c r="CA23825" s="17"/>
      <c r="CB23825" s="17"/>
    </row>
    <row r="23826" spans="4:80" x14ac:dyDescent="0.2">
      <c r="D23826" s="53"/>
      <c r="E23826" s="53"/>
      <c r="F23826" s="53"/>
      <c r="G23826" s="53"/>
      <c r="BX23826" s="17"/>
      <c r="BY23826" s="17"/>
      <c r="BZ23826" s="17"/>
      <c r="CA23826" s="17"/>
      <c r="CB23826" s="17"/>
    </row>
    <row r="23827" spans="4:80" x14ac:dyDescent="0.2">
      <c r="D23827" s="53"/>
      <c r="E23827" s="53"/>
      <c r="F23827" s="53"/>
      <c r="G23827" s="53"/>
      <c r="BX23827" s="17"/>
      <c r="BY23827" s="17"/>
      <c r="BZ23827" s="17"/>
      <c r="CA23827" s="17"/>
      <c r="CB23827" s="17"/>
    </row>
    <row r="23828" spans="4:80" x14ac:dyDescent="0.2">
      <c r="D23828" s="53"/>
      <c r="E23828" s="53"/>
      <c r="F23828" s="53"/>
      <c r="G23828" s="53"/>
      <c r="BX23828" s="17"/>
      <c r="BY23828" s="17"/>
      <c r="BZ23828" s="17"/>
      <c r="CA23828" s="17"/>
      <c r="CB23828" s="17"/>
    </row>
    <row r="23829" spans="4:80" x14ac:dyDescent="0.2">
      <c r="D23829" s="53"/>
      <c r="E23829" s="53"/>
      <c r="F23829" s="53"/>
      <c r="G23829" s="53"/>
      <c r="BX23829" s="17"/>
      <c r="BY23829" s="17"/>
      <c r="BZ23829" s="17"/>
      <c r="CA23829" s="17"/>
      <c r="CB23829" s="17"/>
    </row>
    <row r="23830" spans="4:80" x14ac:dyDescent="0.2">
      <c r="D23830" s="53"/>
      <c r="E23830" s="53"/>
      <c r="F23830" s="53"/>
      <c r="G23830" s="53"/>
      <c r="BX23830" s="17"/>
      <c r="BY23830" s="17"/>
      <c r="BZ23830" s="17"/>
      <c r="CA23830" s="17"/>
      <c r="CB23830" s="17"/>
    </row>
    <row r="23831" spans="4:80" x14ac:dyDescent="0.2">
      <c r="D23831" s="53"/>
      <c r="E23831" s="53"/>
      <c r="F23831" s="53"/>
      <c r="G23831" s="53"/>
      <c r="BX23831" s="17"/>
      <c r="BY23831" s="17"/>
      <c r="BZ23831" s="17"/>
      <c r="CA23831" s="17"/>
      <c r="CB23831" s="17"/>
    </row>
    <row r="23832" spans="4:80" x14ac:dyDescent="0.2">
      <c r="D23832" s="53"/>
      <c r="E23832" s="53"/>
      <c r="F23832" s="53"/>
      <c r="G23832" s="53"/>
      <c r="BX23832" s="17"/>
      <c r="BY23832" s="17"/>
      <c r="BZ23832" s="17"/>
      <c r="CA23832" s="17"/>
      <c r="CB23832" s="17"/>
    </row>
    <row r="23833" spans="4:80" x14ac:dyDescent="0.2">
      <c r="D23833" s="53"/>
      <c r="E23833" s="53"/>
      <c r="F23833" s="53"/>
      <c r="G23833" s="53"/>
      <c r="BX23833" s="17"/>
      <c r="BY23833" s="17"/>
      <c r="BZ23833" s="17"/>
      <c r="CA23833" s="17"/>
      <c r="CB23833" s="17"/>
    </row>
    <row r="23834" spans="4:80" x14ac:dyDescent="0.2">
      <c r="D23834" s="53"/>
      <c r="E23834" s="53"/>
      <c r="F23834" s="53"/>
      <c r="G23834" s="53"/>
      <c r="BX23834" s="17"/>
      <c r="BY23834" s="17"/>
      <c r="BZ23834" s="17"/>
      <c r="CA23834" s="17"/>
      <c r="CB23834" s="17"/>
    </row>
    <row r="23835" spans="4:80" x14ac:dyDescent="0.2">
      <c r="D23835" s="53"/>
      <c r="E23835" s="53"/>
      <c r="F23835" s="53"/>
      <c r="G23835" s="53"/>
      <c r="BX23835" s="17"/>
      <c r="BY23835" s="17"/>
      <c r="BZ23835" s="17"/>
      <c r="CA23835" s="17"/>
      <c r="CB23835" s="17"/>
    </row>
    <row r="23836" spans="4:80" x14ac:dyDescent="0.2">
      <c r="D23836" s="53"/>
      <c r="E23836" s="53"/>
      <c r="F23836" s="53"/>
      <c r="G23836" s="53"/>
      <c r="BX23836" s="17"/>
      <c r="BY23836" s="17"/>
      <c r="BZ23836" s="17"/>
      <c r="CA23836" s="17"/>
      <c r="CB23836" s="17"/>
    </row>
    <row r="23837" spans="4:80" x14ac:dyDescent="0.2">
      <c r="D23837" s="53"/>
      <c r="E23837" s="53"/>
      <c r="F23837" s="53"/>
      <c r="G23837" s="53"/>
      <c r="BX23837" s="17"/>
      <c r="BY23837" s="17"/>
      <c r="BZ23837" s="17"/>
      <c r="CA23837" s="17"/>
      <c r="CB23837" s="17"/>
    </row>
    <row r="23838" spans="4:80" x14ac:dyDescent="0.2">
      <c r="D23838" s="53"/>
      <c r="E23838" s="53"/>
      <c r="F23838" s="53"/>
      <c r="G23838" s="53"/>
      <c r="BX23838" s="17"/>
      <c r="BY23838" s="17"/>
      <c r="BZ23838" s="17"/>
      <c r="CA23838" s="17"/>
      <c r="CB23838" s="17"/>
    </row>
    <row r="23839" spans="4:80" x14ac:dyDescent="0.2">
      <c r="D23839" s="53"/>
      <c r="E23839" s="53"/>
      <c r="F23839" s="53"/>
      <c r="G23839" s="53"/>
      <c r="BX23839" s="17"/>
      <c r="BY23839" s="17"/>
      <c r="BZ23839" s="17"/>
      <c r="CA23839" s="17"/>
      <c r="CB23839" s="17"/>
    </row>
    <row r="23840" spans="4:80" x14ac:dyDescent="0.2">
      <c r="D23840" s="53"/>
      <c r="E23840" s="53"/>
      <c r="F23840" s="53"/>
      <c r="G23840" s="53"/>
      <c r="BX23840" s="17"/>
      <c r="BY23840" s="17"/>
      <c r="BZ23840" s="17"/>
      <c r="CA23840" s="17"/>
      <c r="CB23840" s="17"/>
    </row>
    <row r="23841" spans="4:80" x14ac:dyDescent="0.2">
      <c r="D23841" s="53"/>
      <c r="E23841" s="53"/>
      <c r="F23841" s="53"/>
      <c r="G23841" s="53"/>
      <c r="BX23841" s="17"/>
      <c r="BY23841" s="17"/>
      <c r="BZ23841" s="17"/>
      <c r="CA23841" s="17"/>
      <c r="CB23841" s="17"/>
    </row>
    <row r="23842" spans="4:80" x14ac:dyDescent="0.2">
      <c r="D23842" s="53"/>
      <c r="E23842" s="53"/>
      <c r="F23842" s="53"/>
      <c r="G23842" s="53"/>
      <c r="BX23842" s="17"/>
      <c r="BY23842" s="17"/>
      <c r="BZ23842" s="17"/>
      <c r="CA23842" s="17"/>
      <c r="CB23842" s="17"/>
    </row>
    <row r="23843" spans="4:80" x14ac:dyDescent="0.2">
      <c r="D23843" s="53"/>
      <c r="E23843" s="53"/>
      <c r="F23843" s="53"/>
      <c r="G23843" s="53"/>
      <c r="BX23843" s="17"/>
      <c r="BY23843" s="17"/>
      <c r="BZ23843" s="17"/>
      <c r="CA23843" s="17"/>
      <c r="CB23843" s="17"/>
    </row>
    <row r="23844" spans="4:80" x14ac:dyDescent="0.2">
      <c r="D23844" s="53"/>
      <c r="E23844" s="53"/>
      <c r="F23844" s="53"/>
      <c r="G23844" s="53"/>
      <c r="BX23844" s="17"/>
      <c r="BY23844" s="17"/>
      <c r="BZ23844" s="17"/>
      <c r="CA23844" s="17"/>
      <c r="CB23844" s="17"/>
    </row>
    <row r="23845" spans="4:80" x14ac:dyDescent="0.2">
      <c r="D23845" s="53"/>
      <c r="E23845" s="53"/>
      <c r="F23845" s="53"/>
      <c r="G23845" s="53"/>
      <c r="BX23845" s="17"/>
      <c r="BY23845" s="17"/>
      <c r="BZ23845" s="17"/>
      <c r="CA23845" s="17"/>
      <c r="CB23845" s="17"/>
    </row>
    <row r="23846" spans="4:80" x14ac:dyDescent="0.2">
      <c r="D23846" s="53"/>
      <c r="E23846" s="53"/>
      <c r="F23846" s="53"/>
      <c r="G23846" s="53"/>
      <c r="BX23846" s="17"/>
      <c r="BY23846" s="17"/>
      <c r="BZ23846" s="17"/>
      <c r="CA23846" s="17"/>
      <c r="CB23846" s="17"/>
    </row>
    <row r="23847" spans="4:80" x14ac:dyDescent="0.2">
      <c r="D23847" s="53"/>
      <c r="E23847" s="53"/>
      <c r="F23847" s="53"/>
      <c r="G23847" s="53"/>
      <c r="BX23847" s="17"/>
      <c r="BY23847" s="17"/>
      <c r="BZ23847" s="17"/>
      <c r="CA23847" s="17"/>
      <c r="CB23847" s="17"/>
    </row>
    <row r="23848" spans="4:80" x14ac:dyDescent="0.2">
      <c r="D23848" s="53"/>
      <c r="E23848" s="53"/>
      <c r="F23848" s="53"/>
      <c r="G23848" s="53"/>
      <c r="BX23848" s="17"/>
      <c r="BY23848" s="17"/>
      <c r="BZ23848" s="17"/>
      <c r="CA23848" s="17"/>
      <c r="CB23848" s="17"/>
    </row>
    <row r="23849" spans="4:80" x14ac:dyDescent="0.2">
      <c r="D23849" s="53"/>
      <c r="E23849" s="53"/>
      <c r="F23849" s="53"/>
      <c r="G23849" s="53"/>
      <c r="BX23849" s="17"/>
      <c r="BY23849" s="17"/>
      <c r="BZ23849" s="17"/>
      <c r="CA23849" s="17"/>
      <c r="CB23849" s="17"/>
    </row>
    <row r="23850" spans="4:80" x14ac:dyDescent="0.2">
      <c r="D23850" s="53"/>
      <c r="E23850" s="53"/>
      <c r="F23850" s="53"/>
      <c r="G23850" s="53"/>
      <c r="BX23850" s="17"/>
      <c r="BY23850" s="17"/>
      <c r="BZ23850" s="17"/>
      <c r="CA23850" s="17"/>
      <c r="CB23850" s="17"/>
    </row>
    <row r="23851" spans="4:80" x14ac:dyDescent="0.2">
      <c r="D23851" s="53"/>
      <c r="E23851" s="53"/>
      <c r="F23851" s="53"/>
      <c r="G23851" s="53"/>
      <c r="BX23851" s="17"/>
      <c r="BY23851" s="17"/>
      <c r="BZ23851" s="17"/>
      <c r="CA23851" s="17"/>
      <c r="CB23851" s="17"/>
    </row>
    <row r="23852" spans="4:80" x14ac:dyDescent="0.2">
      <c r="D23852" s="53"/>
      <c r="E23852" s="53"/>
      <c r="F23852" s="53"/>
      <c r="G23852" s="53"/>
      <c r="BX23852" s="17"/>
      <c r="BY23852" s="17"/>
      <c r="BZ23852" s="17"/>
      <c r="CA23852" s="17"/>
      <c r="CB23852" s="17"/>
    </row>
    <row r="23853" spans="4:80" x14ac:dyDescent="0.2">
      <c r="D23853" s="53"/>
      <c r="E23853" s="53"/>
      <c r="F23853" s="53"/>
      <c r="G23853" s="53"/>
      <c r="BX23853" s="17"/>
      <c r="BY23853" s="17"/>
      <c r="BZ23853" s="17"/>
      <c r="CA23853" s="17"/>
      <c r="CB23853" s="17"/>
    </row>
    <row r="23854" spans="4:80" x14ac:dyDescent="0.2">
      <c r="D23854" s="53"/>
      <c r="E23854" s="53"/>
      <c r="F23854" s="53"/>
      <c r="G23854" s="53"/>
      <c r="BX23854" s="17"/>
      <c r="BY23854" s="17"/>
      <c r="BZ23854" s="17"/>
      <c r="CA23854" s="17"/>
      <c r="CB23854" s="17"/>
    </row>
    <row r="23855" spans="4:80" x14ac:dyDescent="0.2">
      <c r="D23855" s="53"/>
      <c r="E23855" s="53"/>
      <c r="F23855" s="53"/>
      <c r="G23855" s="53"/>
      <c r="BX23855" s="17"/>
      <c r="BY23855" s="17"/>
      <c r="BZ23855" s="17"/>
      <c r="CA23855" s="17"/>
      <c r="CB23855" s="17"/>
    </row>
    <row r="23856" spans="4:80" x14ac:dyDescent="0.2">
      <c r="D23856" s="53"/>
      <c r="E23856" s="53"/>
      <c r="F23856" s="53"/>
      <c r="G23856" s="53"/>
      <c r="BX23856" s="17"/>
      <c r="BY23856" s="17"/>
      <c r="BZ23856" s="17"/>
      <c r="CA23856" s="17"/>
      <c r="CB23856" s="17"/>
    </row>
    <row r="23857" spans="4:80" x14ac:dyDescent="0.2">
      <c r="D23857" s="53"/>
      <c r="E23857" s="53"/>
      <c r="F23857" s="53"/>
      <c r="G23857" s="53"/>
      <c r="BX23857" s="17"/>
      <c r="BY23857" s="17"/>
      <c r="BZ23857" s="17"/>
      <c r="CA23857" s="17"/>
      <c r="CB23857" s="17"/>
    </row>
    <row r="23858" spans="4:80" x14ac:dyDescent="0.2">
      <c r="D23858" s="53"/>
      <c r="E23858" s="53"/>
      <c r="F23858" s="53"/>
      <c r="G23858" s="53"/>
      <c r="BX23858" s="17"/>
      <c r="BY23858" s="17"/>
      <c r="BZ23858" s="17"/>
      <c r="CA23858" s="17"/>
      <c r="CB23858" s="17"/>
    </row>
    <row r="23859" spans="4:80" x14ac:dyDescent="0.2">
      <c r="D23859" s="53"/>
      <c r="E23859" s="53"/>
      <c r="F23859" s="53"/>
      <c r="G23859" s="53"/>
      <c r="BX23859" s="17"/>
      <c r="BY23859" s="17"/>
      <c r="BZ23859" s="17"/>
      <c r="CA23859" s="17"/>
      <c r="CB23859" s="17"/>
    </row>
    <row r="23860" spans="4:80" x14ac:dyDescent="0.2">
      <c r="D23860" s="53"/>
      <c r="E23860" s="53"/>
      <c r="F23860" s="53"/>
      <c r="G23860" s="53"/>
      <c r="BX23860" s="17"/>
      <c r="BY23860" s="17"/>
      <c r="BZ23860" s="17"/>
      <c r="CA23860" s="17"/>
      <c r="CB23860" s="17"/>
    </row>
    <row r="23861" spans="4:80" x14ac:dyDescent="0.2">
      <c r="D23861" s="53"/>
      <c r="E23861" s="53"/>
      <c r="F23861" s="53"/>
      <c r="G23861" s="53"/>
      <c r="BX23861" s="17"/>
      <c r="BY23861" s="17"/>
      <c r="BZ23861" s="17"/>
      <c r="CA23861" s="17"/>
      <c r="CB23861" s="17"/>
    </row>
    <row r="23862" spans="4:80" x14ac:dyDescent="0.2">
      <c r="D23862" s="53"/>
      <c r="E23862" s="53"/>
      <c r="F23862" s="53"/>
      <c r="G23862" s="53"/>
      <c r="BX23862" s="17"/>
      <c r="BY23862" s="17"/>
      <c r="BZ23862" s="17"/>
      <c r="CA23862" s="17"/>
      <c r="CB23862" s="17"/>
    </row>
    <row r="23863" spans="4:80" x14ac:dyDescent="0.2">
      <c r="D23863" s="53"/>
      <c r="E23863" s="53"/>
      <c r="F23863" s="53"/>
      <c r="G23863" s="53"/>
      <c r="BX23863" s="17"/>
      <c r="BY23863" s="17"/>
      <c r="BZ23863" s="17"/>
      <c r="CA23863" s="17"/>
      <c r="CB23863" s="17"/>
    </row>
    <row r="23864" spans="4:80" x14ac:dyDescent="0.2">
      <c r="D23864" s="53"/>
      <c r="E23864" s="53"/>
      <c r="F23864" s="53"/>
      <c r="G23864" s="53"/>
      <c r="BX23864" s="17"/>
      <c r="BY23864" s="17"/>
      <c r="BZ23864" s="17"/>
      <c r="CA23864" s="17"/>
      <c r="CB23864" s="17"/>
    </row>
    <row r="23865" spans="4:80" x14ac:dyDescent="0.2">
      <c r="D23865" s="53"/>
      <c r="E23865" s="53"/>
      <c r="F23865" s="53"/>
      <c r="G23865" s="53"/>
      <c r="BX23865" s="17"/>
      <c r="BY23865" s="17"/>
      <c r="BZ23865" s="17"/>
      <c r="CA23865" s="17"/>
      <c r="CB23865" s="17"/>
    </row>
    <row r="23866" spans="4:80" x14ac:dyDescent="0.2">
      <c r="D23866" s="53"/>
      <c r="E23866" s="53"/>
      <c r="F23866" s="53"/>
      <c r="G23866" s="53"/>
      <c r="BX23866" s="17"/>
      <c r="BY23866" s="17"/>
      <c r="BZ23866" s="17"/>
      <c r="CA23866" s="17"/>
      <c r="CB23866" s="17"/>
    </row>
    <row r="23867" spans="4:80" x14ac:dyDescent="0.2">
      <c r="D23867" s="53"/>
      <c r="E23867" s="53"/>
      <c r="F23867" s="53"/>
      <c r="G23867" s="53"/>
      <c r="BX23867" s="17"/>
      <c r="BY23867" s="17"/>
      <c r="BZ23867" s="17"/>
      <c r="CA23867" s="17"/>
      <c r="CB23867" s="17"/>
    </row>
    <row r="23868" spans="4:80" x14ac:dyDescent="0.2">
      <c r="D23868" s="53"/>
      <c r="E23868" s="53"/>
      <c r="F23868" s="53"/>
      <c r="G23868" s="53"/>
      <c r="BX23868" s="17"/>
      <c r="BY23868" s="17"/>
      <c r="BZ23868" s="17"/>
      <c r="CA23868" s="17"/>
      <c r="CB23868" s="17"/>
    </row>
    <row r="23869" spans="4:80" x14ac:dyDescent="0.2">
      <c r="D23869" s="53"/>
      <c r="E23869" s="53"/>
      <c r="F23869" s="53"/>
      <c r="G23869" s="53"/>
      <c r="BX23869" s="17"/>
      <c r="BY23869" s="17"/>
      <c r="BZ23869" s="17"/>
      <c r="CA23869" s="17"/>
      <c r="CB23869" s="17"/>
    </row>
    <row r="23870" spans="4:80" x14ac:dyDescent="0.2">
      <c r="D23870" s="53"/>
      <c r="E23870" s="53"/>
      <c r="F23870" s="53"/>
      <c r="G23870" s="53"/>
      <c r="BX23870" s="17"/>
      <c r="BY23870" s="17"/>
      <c r="BZ23870" s="17"/>
      <c r="CA23870" s="17"/>
      <c r="CB23870" s="17"/>
    </row>
    <row r="23871" spans="4:80" x14ac:dyDescent="0.2">
      <c r="D23871" s="53"/>
      <c r="E23871" s="53"/>
      <c r="F23871" s="53"/>
      <c r="G23871" s="53"/>
      <c r="BX23871" s="17"/>
      <c r="BY23871" s="17"/>
      <c r="BZ23871" s="17"/>
      <c r="CA23871" s="17"/>
      <c r="CB23871" s="17"/>
    </row>
    <row r="23872" spans="4:80" x14ac:dyDescent="0.2">
      <c r="D23872" s="53"/>
      <c r="E23872" s="53"/>
      <c r="F23872" s="53"/>
      <c r="G23872" s="53"/>
      <c r="BX23872" s="17"/>
      <c r="BY23872" s="17"/>
      <c r="BZ23872" s="17"/>
      <c r="CA23872" s="17"/>
      <c r="CB23872" s="17"/>
    </row>
    <row r="23873" spans="4:80" x14ac:dyDescent="0.2">
      <c r="D23873" s="53"/>
      <c r="E23873" s="53"/>
      <c r="F23873" s="53"/>
      <c r="G23873" s="53"/>
      <c r="BX23873" s="17"/>
      <c r="BY23873" s="17"/>
      <c r="BZ23873" s="17"/>
      <c r="CA23873" s="17"/>
      <c r="CB23873" s="17"/>
    </row>
    <row r="23874" spans="4:80" x14ac:dyDescent="0.2">
      <c r="D23874" s="53"/>
      <c r="E23874" s="53"/>
      <c r="F23874" s="53"/>
      <c r="G23874" s="53"/>
      <c r="BX23874" s="17"/>
      <c r="BY23874" s="17"/>
      <c r="BZ23874" s="17"/>
      <c r="CA23874" s="17"/>
      <c r="CB23874" s="17"/>
    </row>
    <row r="23875" spans="4:80" x14ac:dyDescent="0.2">
      <c r="D23875" s="53"/>
      <c r="E23875" s="53"/>
      <c r="F23875" s="53"/>
      <c r="G23875" s="53"/>
      <c r="BX23875" s="17"/>
      <c r="BY23875" s="17"/>
      <c r="BZ23875" s="17"/>
      <c r="CA23875" s="17"/>
      <c r="CB23875" s="17"/>
    </row>
    <row r="23876" spans="4:80" x14ac:dyDescent="0.2">
      <c r="D23876" s="53"/>
      <c r="E23876" s="53"/>
      <c r="F23876" s="53"/>
      <c r="G23876" s="53"/>
      <c r="BX23876" s="17"/>
      <c r="BY23876" s="17"/>
      <c r="BZ23876" s="17"/>
      <c r="CA23876" s="17"/>
      <c r="CB23876" s="17"/>
    </row>
    <row r="23877" spans="4:80" x14ac:dyDescent="0.2">
      <c r="D23877" s="53"/>
      <c r="E23877" s="53"/>
      <c r="F23877" s="53"/>
      <c r="G23877" s="53"/>
      <c r="BX23877" s="17"/>
      <c r="BY23877" s="17"/>
      <c r="BZ23877" s="17"/>
      <c r="CA23877" s="17"/>
      <c r="CB23877" s="17"/>
    </row>
    <row r="23878" spans="4:80" x14ac:dyDescent="0.2">
      <c r="D23878" s="53"/>
      <c r="E23878" s="53"/>
      <c r="F23878" s="53"/>
      <c r="G23878" s="53"/>
      <c r="BX23878" s="17"/>
      <c r="BY23878" s="17"/>
      <c r="BZ23878" s="17"/>
      <c r="CA23878" s="17"/>
      <c r="CB23878" s="17"/>
    </row>
    <row r="23879" spans="4:80" x14ac:dyDescent="0.2">
      <c r="D23879" s="53"/>
      <c r="E23879" s="53"/>
      <c r="F23879" s="53"/>
      <c r="G23879" s="53"/>
      <c r="BX23879" s="17"/>
      <c r="BY23879" s="17"/>
      <c r="BZ23879" s="17"/>
      <c r="CA23879" s="17"/>
      <c r="CB23879" s="17"/>
    </row>
    <row r="23880" spans="4:80" x14ac:dyDescent="0.2">
      <c r="D23880" s="53"/>
      <c r="E23880" s="53"/>
      <c r="F23880" s="53"/>
      <c r="G23880" s="53"/>
      <c r="BX23880" s="17"/>
      <c r="BY23880" s="17"/>
      <c r="BZ23880" s="17"/>
      <c r="CA23880" s="17"/>
      <c r="CB23880" s="17"/>
    </row>
    <row r="23881" spans="4:80" x14ac:dyDescent="0.2">
      <c r="D23881" s="53"/>
      <c r="E23881" s="53"/>
      <c r="F23881" s="53"/>
      <c r="G23881" s="53"/>
      <c r="BX23881" s="17"/>
      <c r="BY23881" s="17"/>
      <c r="BZ23881" s="17"/>
      <c r="CA23881" s="17"/>
      <c r="CB23881" s="17"/>
    </row>
    <row r="23882" spans="4:80" x14ac:dyDescent="0.2">
      <c r="D23882" s="53"/>
      <c r="E23882" s="53"/>
      <c r="F23882" s="53"/>
      <c r="G23882" s="53"/>
      <c r="BX23882" s="17"/>
      <c r="BY23882" s="17"/>
      <c r="BZ23882" s="17"/>
      <c r="CA23882" s="17"/>
      <c r="CB23882" s="17"/>
    </row>
    <row r="23883" spans="4:80" x14ac:dyDescent="0.2">
      <c r="D23883" s="53"/>
      <c r="E23883" s="53"/>
      <c r="F23883" s="53"/>
      <c r="G23883" s="53"/>
      <c r="BX23883" s="17"/>
      <c r="BY23883" s="17"/>
      <c r="BZ23883" s="17"/>
      <c r="CA23883" s="17"/>
      <c r="CB23883" s="17"/>
    </row>
    <row r="23884" spans="4:80" x14ac:dyDescent="0.2">
      <c r="D23884" s="53"/>
      <c r="E23884" s="53"/>
      <c r="F23884" s="53"/>
      <c r="G23884" s="53"/>
      <c r="BX23884" s="17"/>
      <c r="BY23884" s="17"/>
      <c r="BZ23884" s="17"/>
      <c r="CA23884" s="17"/>
      <c r="CB23884" s="17"/>
    </row>
    <row r="23885" spans="4:80" x14ac:dyDescent="0.2">
      <c r="D23885" s="53"/>
      <c r="E23885" s="53"/>
      <c r="F23885" s="53"/>
      <c r="G23885" s="53"/>
      <c r="BX23885" s="17"/>
      <c r="BY23885" s="17"/>
      <c r="BZ23885" s="17"/>
      <c r="CA23885" s="17"/>
      <c r="CB23885" s="17"/>
    </row>
    <row r="23886" spans="4:80" x14ac:dyDescent="0.2">
      <c r="D23886" s="53"/>
      <c r="E23886" s="53"/>
      <c r="F23886" s="53"/>
      <c r="G23886" s="53"/>
      <c r="BX23886" s="17"/>
      <c r="BY23886" s="17"/>
      <c r="BZ23886" s="17"/>
      <c r="CA23886" s="17"/>
      <c r="CB23886" s="17"/>
    </row>
    <row r="23887" spans="4:80" x14ac:dyDescent="0.2">
      <c r="D23887" s="53"/>
      <c r="E23887" s="53"/>
      <c r="F23887" s="53"/>
      <c r="G23887" s="53"/>
      <c r="BX23887" s="17"/>
      <c r="BY23887" s="17"/>
      <c r="BZ23887" s="17"/>
      <c r="CA23887" s="17"/>
      <c r="CB23887" s="17"/>
    </row>
    <row r="23888" spans="4:80" x14ac:dyDescent="0.2">
      <c r="D23888" s="53"/>
      <c r="E23888" s="53"/>
      <c r="F23888" s="53"/>
      <c r="G23888" s="53"/>
      <c r="BX23888" s="17"/>
      <c r="BY23888" s="17"/>
      <c r="BZ23888" s="17"/>
      <c r="CA23888" s="17"/>
      <c r="CB23888" s="17"/>
    </row>
    <row r="23889" spans="4:80" x14ac:dyDescent="0.2">
      <c r="D23889" s="53"/>
      <c r="E23889" s="53"/>
      <c r="F23889" s="53"/>
      <c r="G23889" s="53"/>
      <c r="BX23889" s="17"/>
      <c r="BY23889" s="17"/>
      <c r="BZ23889" s="17"/>
      <c r="CA23889" s="17"/>
      <c r="CB23889" s="17"/>
    </row>
    <row r="23890" spans="4:80" x14ac:dyDescent="0.2">
      <c r="D23890" s="53"/>
      <c r="E23890" s="53"/>
      <c r="F23890" s="53"/>
      <c r="G23890" s="53"/>
      <c r="BX23890" s="17"/>
      <c r="BY23890" s="17"/>
      <c r="BZ23890" s="17"/>
      <c r="CA23890" s="17"/>
      <c r="CB23890" s="17"/>
    </row>
    <row r="23891" spans="4:80" x14ac:dyDescent="0.2">
      <c r="D23891" s="53"/>
      <c r="E23891" s="53"/>
      <c r="F23891" s="53"/>
      <c r="G23891" s="53"/>
      <c r="BX23891" s="17"/>
      <c r="BY23891" s="17"/>
      <c r="BZ23891" s="17"/>
      <c r="CA23891" s="17"/>
      <c r="CB23891" s="17"/>
    </row>
    <row r="23892" spans="4:80" x14ac:dyDescent="0.2">
      <c r="D23892" s="53"/>
      <c r="E23892" s="53"/>
      <c r="F23892" s="53"/>
      <c r="G23892" s="53"/>
      <c r="BX23892" s="17"/>
      <c r="BY23892" s="17"/>
      <c r="BZ23892" s="17"/>
      <c r="CA23892" s="17"/>
      <c r="CB23892" s="17"/>
    </row>
    <row r="23893" spans="4:80" x14ac:dyDescent="0.2">
      <c r="D23893" s="53"/>
      <c r="E23893" s="53"/>
      <c r="F23893" s="53"/>
      <c r="G23893" s="53"/>
      <c r="BX23893" s="17"/>
      <c r="BY23893" s="17"/>
      <c r="BZ23893" s="17"/>
      <c r="CA23893" s="17"/>
      <c r="CB23893" s="17"/>
    </row>
    <row r="23894" spans="4:80" x14ac:dyDescent="0.2">
      <c r="D23894" s="53"/>
      <c r="E23894" s="53"/>
      <c r="F23894" s="53"/>
      <c r="G23894" s="53"/>
      <c r="BX23894" s="17"/>
      <c r="BY23894" s="17"/>
      <c r="BZ23894" s="17"/>
      <c r="CA23894" s="17"/>
      <c r="CB23894" s="17"/>
    </row>
    <row r="23895" spans="4:80" x14ac:dyDescent="0.2">
      <c r="D23895" s="53"/>
      <c r="E23895" s="53"/>
      <c r="F23895" s="53"/>
      <c r="G23895" s="53"/>
      <c r="BX23895" s="17"/>
      <c r="BY23895" s="17"/>
      <c r="BZ23895" s="17"/>
      <c r="CA23895" s="17"/>
      <c r="CB23895" s="17"/>
    </row>
    <row r="23896" spans="4:80" x14ac:dyDescent="0.2">
      <c r="D23896" s="53"/>
      <c r="E23896" s="53"/>
      <c r="F23896" s="53"/>
      <c r="G23896" s="53"/>
      <c r="BX23896" s="17"/>
      <c r="BY23896" s="17"/>
      <c r="BZ23896" s="17"/>
      <c r="CA23896" s="17"/>
      <c r="CB23896" s="17"/>
    </row>
    <row r="23897" spans="4:80" x14ac:dyDescent="0.2">
      <c r="D23897" s="53"/>
      <c r="E23897" s="53"/>
      <c r="F23897" s="53"/>
      <c r="G23897" s="53"/>
      <c r="BX23897" s="17"/>
      <c r="BY23897" s="17"/>
      <c r="BZ23897" s="17"/>
      <c r="CA23897" s="17"/>
      <c r="CB23897" s="17"/>
    </row>
    <row r="23898" spans="4:80" x14ac:dyDescent="0.2">
      <c r="D23898" s="53"/>
      <c r="E23898" s="53"/>
      <c r="F23898" s="53"/>
      <c r="G23898" s="53"/>
      <c r="BX23898" s="17"/>
      <c r="BY23898" s="17"/>
      <c r="BZ23898" s="17"/>
      <c r="CA23898" s="17"/>
      <c r="CB23898" s="17"/>
    </row>
    <row r="23899" spans="4:80" x14ac:dyDescent="0.2">
      <c r="D23899" s="53"/>
      <c r="E23899" s="53"/>
      <c r="F23899" s="53"/>
      <c r="G23899" s="53"/>
      <c r="BX23899" s="17"/>
      <c r="BY23899" s="17"/>
      <c r="BZ23899" s="17"/>
      <c r="CA23899" s="17"/>
      <c r="CB23899" s="17"/>
    </row>
    <row r="23900" spans="4:80" x14ac:dyDescent="0.2">
      <c r="D23900" s="53"/>
      <c r="E23900" s="53"/>
      <c r="F23900" s="53"/>
      <c r="G23900" s="53"/>
      <c r="BX23900" s="17"/>
      <c r="BY23900" s="17"/>
      <c r="BZ23900" s="17"/>
      <c r="CA23900" s="17"/>
      <c r="CB23900" s="17"/>
    </row>
    <row r="23901" spans="4:80" x14ac:dyDescent="0.2">
      <c r="D23901" s="53"/>
      <c r="E23901" s="53"/>
      <c r="F23901" s="53"/>
      <c r="G23901" s="53"/>
      <c r="BX23901" s="17"/>
      <c r="BY23901" s="17"/>
      <c r="BZ23901" s="17"/>
      <c r="CA23901" s="17"/>
      <c r="CB23901" s="17"/>
    </row>
    <row r="23902" spans="4:80" x14ac:dyDescent="0.2">
      <c r="D23902" s="53"/>
      <c r="E23902" s="53"/>
      <c r="F23902" s="53"/>
      <c r="G23902" s="53"/>
      <c r="BX23902" s="17"/>
      <c r="BY23902" s="17"/>
      <c r="BZ23902" s="17"/>
      <c r="CA23902" s="17"/>
      <c r="CB23902" s="17"/>
    </row>
    <row r="23903" spans="4:80" x14ac:dyDescent="0.2">
      <c r="D23903" s="53"/>
      <c r="E23903" s="53"/>
      <c r="F23903" s="53"/>
      <c r="G23903" s="53"/>
      <c r="BX23903" s="17"/>
      <c r="BY23903" s="17"/>
      <c r="BZ23903" s="17"/>
      <c r="CA23903" s="17"/>
      <c r="CB23903" s="17"/>
    </row>
    <row r="23904" spans="4:80" x14ac:dyDescent="0.2">
      <c r="D23904" s="53"/>
      <c r="E23904" s="53"/>
      <c r="F23904" s="53"/>
      <c r="G23904" s="53"/>
      <c r="BX23904" s="17"/>
      <c r="BY23904" s="17"/>
      <c r="BZ23904" s="17"/>
      <c r="CA23904" s="17"/>
      <c r="CB23904" s="17"/>
    </row>
    <row r="23905" spans="4:80" x14ac:dyDescent="0.2">
      <c r="D23905" s="53"/>
      <c r="E23905" s="53"/>
      <c r="F23905" s="53"/>
      <c r="G23905" s="53"/>
      <c r="BX23905" s="17"/>
      <c r="BY23905" s="17"/>
      <c r="BZ23905" s="17"/>
      <c r="CA23905" s="17"/>
      <c r="CB23905" s="17"/>
    </row>
    <row r="23906" spans="4:80" x14ac:dyDescent="0.2">
      <c r="D23906" s="53"/>
      <c r="E23906" s="53"/>
      <c r="F23906" s="53"/>
      <c r="G23906" s="53"/>
      <c r="BX23906" s="17"/>
      <c r="BY23906" s="17"/>
      <c r="BZ23906" s="17"/>
      <c r="CA23906" s="17"/>
      <c r="CB23906" s="17"/>
    </row>
    <row r="23907" spans="4:80" x14ac:dyDescent="0.2">
      <c r="D23907" s="53"/>
      <c r="E23907" s="53"/>
      <c r="F23907" s="53"/>
      <c r="G23907" s="53"/>
      <c r="BX23907" s="17"/>
      <c r="BY23907" s="17"/>
      <c r="BZ23907" s="17"/>
      <c r="CA23907" s="17"/>
      <c r="CB23907" s="17"/>
    </row>
    <row r="23908" spans="4:80" x14ac:dyDescent="0.2">
      <c r="D23908" s="53"/>
      <c r="E23908" s="53"/>
      <c r="F23908" s="53"/>
      <c r="G23908" s="53"/>
      <c r="BX23908" s="17"/>
      <c r="BY23908" s="17"/>
      <c r="BZ23908" s="17"/>
      <c r="CA23908" s="17"/>
      <c r="CB23908" s="17"/>
    </row>
    <row r="23909" spans="4:80" x14ac:dyDescent="0.2">
      <c r="D23909" s="53"/>
      <c r="E23909" s="53"/>
      <c r="F23909" s="53"/>
      <c r="G23909" s="53"/>
      <c r="BX23909" s="17"/>
      <c r="BY23909" s="17"/>
      <c r="BZ23909" s="17"/>
      <c r="CA23909" s="17"/>
      <c r="CB23909" s="17"/>
    </row>
    <row r="23910" spans="4:80" x14ac:dyDescent="0.2">
      <c r="D23910" s="53"/>
      <c r="E23910" s="53"/>
      <c r="F23910" s="53"/>
      <c r="G23910" s="53"/>
      <c r="BX23910" s="17"/>
      <c r="BY23910" s="17"/>
      <c r="BZ23910" s="17"/>
      <c r="CA23910" s="17"/>
      <c r="CB23910" s="17"/>
    </row>
    <row r="23911" spans="4:80" x14ac:dyDescent="0.2">
      <c r="D23911" s="53"/>
      <c r="E23911" s="53"/>
      <c r="F23911" s="53"/>
      <c r="G23911" s="53"/>
      <c r="BX23911" s="17"/>
      <c r="BY23911" s="17"/>
      <c r="BZ23911" s="17"/>
      <c r="CA23911" s="17"/>
      <c r="CB23911" s="17"/>
    </row>
    <row r="23912" spans="4:80" x14ac:dyDescent="0.2">
      <c r="D23912" s="53"/>
      <c r="E23912" s="53"/>
      <c r="F23912" s="53"/>
      <c r="G23912" s="53"/>
      <c r="BX23912" s="17"/>
      <c r="BY23912" s="17"/>
      <c r="BZ23912" s="17"/>
      <c r="CA23912" s="17"/>
      <c r="CB23912" s="17"/>
    </row>
    <row r="23913" spans="4:80" x14ac:dyDescent="0.2">
      <c r="D23913" s="53"/>
      <c r="E23913" s="53"/>
      <c r="F23913" s="53"/>
      <c r="G23913" s="53"/>
      <c r="BX23913" s="17"/>
      <c r="BY23913" s="17"/>
      <c r="BZ23913" s="17"/>
      <c r="CA23913" s="17"/>
      <c r="CB23913" s="17"/>
    </row>
    <row r="23914" spans="4:80" x14ac:dyDescent="0.2">
      <c r="D23914" s="53"/>
      <c r="E23914" s="53"/>
      <c r="F23914" s="53"/>
      <c r="G23914" s="53"/>
      <c r="BX23914" s="17"/>
      <c r="BY23914" s="17"/>
      <c r="BZ23914" s="17"/>
      <c r="CA23914" s="17"/>
      <c r="CB23914" s="17"/>
    </row>
    <row r="23915" spans="4:80" x14ac:dyDescent="0.2">
      <c r="D23915" s="53"/>
      <c r="E23915" s="53"/>
      <c r="F23915" s="53"/>
      <c r="G23915" s="53"/>
      <c r="BX23915" s="17"/>
      <c r="BY23915" s="17"/>
      <c r="BZ23915" s="17"/>
      <c r="CA23915" s="17"/>
      <c r="CB23915" s="17"/>
    </row>
    <row r="23916" spans="4:80" x14ac:dyDescent="0.2">
      <c r="D23916" s="53"/>
      <c r="E23916" s="53"/>
      <c r="F23916" s="53"/>
      <c r="G23916" s="53"/>
      <c r="BX23916" s="17"/>
      <c r="BY23916" s="17"/>
      <c r="BZ23916" s="17"/>
      <c r="CA23916" s="17"/>
      <c r="CB23916" s="17"/>
    </row>
    <row r="23917" spans="4:80" x14ac:dyDescent="0.2">
      <c r="D23917" s="53"/>
      <c r="E23917" s="53"/>
      <c r="F23917" s="53"/>
      <c r="G23917" s="53"/>
      <c r="BX23917" s="17"/>
      <c r="BY23917" s="17"/>
      <c r="BZ23917" s="17"/>
      <c r="CA23917" s="17"/>
      <c r="CB23917" s="17"/>
    </row>
    <row r="23918" spans="4:80" x14ac:dyDescent="0.2">
      <c r="D23918" s="53"/>
      <c r="E23918" s="53"/>
      <c r="F23918" s="53"/>
      <c r="G23918" s="53"/>
      <c r="BX23918" s="17"/>
      <c r="BY23918" s="17"/>
      <c r="BZ23918" s="17"/>
      <c r="CA23918" s="17"/>
      <c r="CB23918" s="17"/>
    </row>
    <row r="23919" spans="4:80" x14ac:dyDescent="0.2">
      <c r="D23919" s="53"/>
      <c r="E23919" s="53"/>
      <c r="F23919" s="53"/>
      <c r="G23919" s="53"/>
      <c r="BX23919" s="17"/>
      <c r="BY23919" s="17"/>
      <c r="BZ23919" s="17"/>
      <c r="CA23919" s="17"/>
      <c r="CB23919" s="17"/>
    </row>
    <row r="23920" spans="4:80" x14ac:dyDescent="0.2">
      <c r="D23920" s="53"/>
      <c r="E23920" s="53"/>
      <c r="F23920" s="53"/>
      <c r="G23920" s="53"/>
      <c r="BX23920" s="17"/>
      <c r="BY23920" s="17"/>
      <c r="BZ23920" s="17"/>
      <c r="CA23920" s="17"/>
      <c r="CB23920" s="17"/>
    </row>
    <row r="23921" spans="4:80" x14ac:dyDescent="0.2">
      <c r="D23921" s="53"/>
      <c r="E23921" s="53"/>
      <c r="F23921" s="53"/>
      <c r="G23921" s="53"/>
      <c r="BX23921" s="17"/>
      <c r="BY23921" s="17"/>
      <c r="BZ23921" s="17"/>
      <c r="CA23921" s="17"/>
      <c r="CB23921" s="17"/>
    </row>
    <row r="23922" spans="4:80" x14ac:dyDescent="0.2">
      <c r="D23922" s="53"/>
      <c r="E23922" s="53"/>
      <c r="F23922" s="53"/>
      <c r="G23922" s="53"/>
      <c r="BX23922" s="17"/>
      <c r="BY23922" s="17"/>
      <c r="BZ23922" s="17"/>
      <c r="CA23922" s="17"/>
      <c r="CB23922" s="17"/>
    </row>
    <row r="23923" spans="4:80" x14ac:dyDescent="0.2">
      <c r="D23923" s="53"/>
      <c r="E23923" s="53"/>
      <c r="F23923" s="53"/>
      <c r="G23923" s="53"/>
      <c r="BX23923" s="17"/>
      <c r="BY23923" s="17"/>
      <c r="BZ23923" s="17"/>
      <c r="CA23923" s="17"/>
      <c r="CB23923" s="17"/>
    </row>
    <row r="23924" spans="4:80" x14ac:dyDescent="0.2">
      <c r="D23924" s="53"/>
      <c r="E23924" s="53"/>
      <c r="F23924" s="53"/>
      <c r="G23924" s="53"/>
      <c r="BX23924" s="17"/>
      <c r="BY23924" s="17"/>
      <c r="BZ23924" s="17"/>
      <c r="CA23924" s="17"/>
      <c r="CB23924" s="17"/>
    </row>
    <row r="23925" spans="4:80" x14ac:dyDescent="0.2">
      <c r="D23925" s="53"/>
      <c r="E23925" s="53"/>
      <c r="F23925" s="53"/>
      <c r="G23925" s="53"/>
      <c r="BX23925" s="17"/>
      <c r="BY23925" s="17"/>
      <c r="BZ23925" s="17"/>
      <c r="CA23925" s="17"/>
      <c r="CB23925" s="17"/>
    </row>
    <row r="23926" spans="4:80" x14ac:dyDescent="0.2">
      <c r="D23926" s="53"/>
      <c r="E23926" s="53"/>
      <c r="F23926" s="53"/>
      <c r="G23926" s="53"/>
      <c r="BX23926" s="17"/>
      <c r="BY23926" s="17"/>
      <c r="BZ23926" s="17"/>
      <c r="CA23926" s="17"/>
      <c r="CB23926" s="17"/>
    </row>
    <row r="23927" spans="4:80" x14ac:dyDescent="0.2">
      <c r="D23927" s="53"/>
      <c r="E23927" s="53"/>
      <c r="F23927" s="53"/>
      <c r="G23927" s="53"/>
      <c r="BX23927" s="17"/>
      <c r="BY23927" s="17"/>
      <c r="BZ23927" s="17"/>
      <c r="CA23927" s="17"/>
      <c r="CB23927" s="17"/>
    </row>
    <row r="23928" spans="4:80" x14ac:dyDescent="0.2">
      <c r="D23928" s="53"/>
      <c r="E23928" s="53"/>
      <c r="F23928" s="53"/>
      <c r="G23928" s="53"/>
      <c r="BX23928" s="17"/>
      <c r="BY23928" s="17"/>
      <c r="BZ23928" s="17"/>
      <c r="CA23928" s="17"/>
      <c r="CB23928" s="17"/>
    </row>
    <row r="23929" spans="4:80" x14ac:dyDescent="0.2">
      <c r="D23929" s="53"/>
      <c r="E23929" s="53"/>
      <c r="F23929" s="53"/>
      <c r="G23929" s="53"/>
      <c r="BX23929" s="17"/>
      <c r="BY23929" s="17"/>
      <c r="BZ23929" s="17"/>
      <c r="CA23929" s="17"/>
      <c r="CB23929" s="17"/>
    </row>
    <row r="23930" spans="4:80" x14ac:dyDescent="0.2">
      <c r="D23930" s="53"/>
      <c r="E23930" s="53"/>
      <c r="F23930" s="53"/>
      <c r="G23930" s="53"/>
      <c r="BX23930" s="17"/>
      <c r="BY23930" s="17"/>
      <c r="BZ23930" s="17"/>
      <c r="CA23930" s="17"/>
      <c r="CB23930" s="17"/>
    </row>
    <row r="23931" spans="4:80" x14ac:dyDescent="0.2">
      <c r="D23931" s="53"/>
      <c r="E23931" s="53"/>
      <c r="F23931" s="53"/>
      <c r="G23931" s="53"/>
      <c r="BX23931" s="17"/>
      <c r="BY23931" s="17"/>
      <c r="BZ23931" s="17"/>
      <c r="CA23931" s="17"/>
      <c r="CB23931" s="17"/>
    </row>
    <row r="23932" spans="4:80" x14ac:dyDescent="0.2">
      <c r="D23932" s="53"/>
      <c r="E23932" s="53"/>
      <c r="F23932" s="53"/>
      <c r="G23932" s="53"/>
      <c r="BX23932" s="17"/>
      <c r="BY23932" s="17"/>
      <c r="BZ23932" s="17"/>
      <c r="CA23932" s="17"/>
      <c r="CB23932" s="17"/>
    </row>
    <row r="23933" spans="4:80" x14ac:dyDescent="0.2">
      <c r="D23933" s="53"/>
      <c r="E23933" s="53"/>
      <c r="F23933" s="53"/>
      <c r="G23933" s="53"/>
      <c r="BX23933" s="17"/>
      <c r="BY23933" s="17"/>
      <c r="BZ23933" s="17"/>
      <c r="CA23933" s="17"/>
      <c r="CB23933" s="17"/>
    </row>
    <row r="23934" spans="4:80" x14ac:dyDescent="0.2">
      <c r="D23934" s="53"/>
      <c r="E23934" s="53"/>
      <c r="F23934" s="53"/>
      <c r="G23934" s="53"/>
      <c r="BX23934" s="17"/>
      <c r="BY23934" s="17"/>
      <c r="BZ23934" s="17"/>
      <c r="CA23934" s="17"/>
      <c r="CB23934" s="17"/>
    </row>
    <row r="23935" spans="4:80" x14ac:dyDescent="0.2">
      <c r="D23935" s="53"/>
      <c r="E23935" s="53"/>
      <c r="F23935" s="53"/>
      <c r="G23935" s="53"/>
      <c r="BX23935" s="17"/>
      <c r="BY23935" s="17"/>
      <c r="BZ23935" s="17"/>
      <c r="CA23935" s="17"/>
      <c r="CB23935" s="17"/>
    </row>
    <row r="23936" spans="4:80" x14ac:dyDescent="0.2">
      <c r="D23936" s="53"/>
      <c r="E23936" s="53"/>
      <c r="F23936" s="53"/>
      <c r="G23936" s="53"/>
      <c r="BX23936" s="17"/>
      <c r="BY23936" s="17"/>
      <c r="BZ23936" s="17"/>
      <c r="CA23936" s="17"/>
      <c r="CB23936" s="17"/>
    </row>
    <row r="23937" spans="4:80" x14ac:dyDescent="0.2">
      <c r="D23937" s="53"/>
      <c r="E23937" s="53"/>
      <c r="F23937" s="53"/>
      <c r="G23937" s="53"/>
      <c r="BX23937" s="17"/>
      <c r="BY23937" s="17"/>
      <c r="BZ23937" s="17"/>
      <c r="CA23937" s="17"/>
      <c r="CB23937" s="17"/>
    </row>
    <row r="23938" spans="4:80" x14ac:dyDescent="0.2">
      <c r="D23938" s="53"/>
      <c r="E23938" s="53"/>
      <c r="F23938" s="53"/>
      <c r="G23938" s="53"/>
      <c r="BX23938" s="17"/>
      <c r="BY23938" s="17"/>
      <c r="BZ23938" s="17"/>
      <c r="CA23938" s="17"/>
      <c r="CB23938" s="17"/>
    </row>
    <row r="23939" spans="4:80" x14ac:dyDescent="0.2">
      <c r="D23939" s="53"/>
      <c r="E23939" s="53"/>
      <c r="F23939" s="53"/>
      <c r="G23939" s="53"/>
      <c r="BX23939" s="17"/>
      <c r="BY23939" s="17"/>
      <c r="BZ23939" s="17"/>
      <c r="CA23939" s="17"/>
      <c r="CB23939" s="17"/>
    </row>
    <row r="23940" spans="4:80" x14ac:dyDescent="0.2">
      <c r="D23940" s="53"/>
      <c r="E23940" s="53"/>
      <c r="F23940" s="53"/>
      <c r="G23940" s="53"/>
      <c r="BX23940" s="17"/>
      <c r="BY23940" s="17"/>
      <c r="BZ23940" s="17"/>
      <c r="CA23940" s="17"/>
      <c r="CB23940" s="17"/>
    </row>
    <row r="23941" spans="4:80" x14ac:dyDescent="0.2">
      <c r="D23941" s="53"/>
      <c r="E23941" s="53"/>
      <c r="F23941" s="53"/>
      <c r="G23941" s="53"/>
      <c r="BX23941" s="17"/>
      <c r="BY23941" s="17"/>
      <c r="BZ23941" s="17"/>
      <c r="CA23941" s="17"/>
      <c r="CB23941" s="17"/>
    </row>
    <row r="23942" spans="4:80" x14ac:dyDescent="0.2">
      <c r="D23942" s="53"/>
      <c r="E23942" s="53"/>
      <c r="F23942" s="53"/>
      <c r="G23942" s="53"/>
      <c r="BX23942" s="17"/>
      <c r="BY23942" s="17"/>
      <c r="BZ23942" s="17"/>
      <c r="CA23942" s="17"/>
      <c r="CB23942" s="17"/>
    </row>
    <row r="23943" spans="4:80" x14ac:dyDescent="0.2">
      <c r="D23943" s="53"/>
      <c r="E23943" s="53"/>
      <c r="F23943" s="53"/>
      <c r="G23943" s="53"/>
      <c r="BX23943" s="17"/>
      <c r="BY23943" s="17"/>
      <c r="BZ23943" s="17"/>
      <c r="CA23943" s="17"/>
      <c r="CB23943" s="17"/>
    </row>
    <row r="23944" spans="4:80" x14ac:dyDescent="0.2">
      <c r="D23944" s="53"/>
      <c r="E23944" s="53"/>
      <c r="F23944" s="53"/>
      <c r="G23944" s="53"/>
      <c r="BX23944" s="17"/>
      <c r="BY23944" s="17"/>
      <c r="BZ23944" s="17"/>
      <c r="CA23944" s="17"/>
      <c r="CB23944" s="17"/>
    </row>
    <row r="23945" spans="4:80" x14ac:dyDescent="0.2">
      <c r="D23945" s="53"/>
      <c r="E23945" s="53"/>
      <c r="F23945" s="53"/>
      <c r="G23945" s="53"/>
      <c r="BX23945" s="17"/>
      <c r="BY23945" s="17"/>
      <c r="BZ23945" s="17"/>
      <c r="CA23945" s="17"/>
      <c r="CB23945" s="17"/>
    </row>
    <row r="23946" spans="4:80" x14ac:dyDescent="0.2">
      <c r="D23946" s="53"/>
      <c r="E23946" s="53"/>
      <c r="F23946" s="53"/>
      <c r="G23946" s="53"/>
      <c r="BX23946" s="17"/>
      <c r="BY23946" s="17"/>
      <c r="BZ23946" s="17"/>
      <c r="CA23946" s="17"/>
      <c r="CB23946" s="17"/>
    </row>
    <row r="23947" spans="4:80" x14ac:dyDescent="0.2">
      <c r="D23947" s="53"/>
      <c r="E23947" s="53"/>
      <c r="F23947" s="53"/>
      <c r="G23947" s="53"/>
      <c r="BX23947" s="17"/>
      <c r="BY23947" s="17"/>
      <c r="BZ23947" s="17"/>
      <c r="CA23947" s="17"/>
      <c r="CB23947" s="17"/>
    </row>
    <row r="23948" spans="4:80" x14ac:dyDescent="0.2">
      <c r="D23948" s="53"/>
      <c r="E23948" s="53"/>
      <c r="F23948" s="53"/>
      <c r="G23948" s="53"/>
      <c r="BX23948" s="17"/>
      <c r="BY23948" s="17"/>
      <c r="BZ23948" s="17"/>
      <c r="CA23948" s="17"/>
      <c r="CB23948" s="17"/>
    </row>
    <row r="23949" spans="4:80" x14ac:dyDescent="0.2">
      <c r="D23949" s="53"/>
      <c r="E23949" s="53"/>
      <c r="F23949" s="53"/>
      <c r="G23949" s="53"/>
      <c r="BX23949" s="17"/>
      <c r="BY23949" s="17"/>
      <c r="BZ23949" s="17"/>
      <c r="CA23949" s="17"/>
      <c r="CB23949" s="17"/>
    </row>
    <row r="23950" spans="4:80" x14ac:dyDescent="0.2">
      <c r="D23950" s="53"/>
      <c r="E23950" s="53"/>
      <c r="F23950" s="53"/>
      <c r="G23950" s="53"/>
      <c r="BX23950" s="17"/>
      <c r="BY23950" s="17"/>
      <c r="BZ23950" s="17"/>
      <c r="CA23950" s="17"/>
      <c r="CB23950" s="17"/>
    </row>
    <row r="23951" spans="4:80" x14ac:dyDescent="0.2">
      <c r="D23951" s="53"/>
      <c r="E23951" s="53"/>
      <c r="F23951" s="53"/>
      <c r="G23951" s="53"/>
      <c r="BX23951" s="17"/>
      <c r="BY23951" s="17"/>
      <c r="BZ23951" s="17"/>
      <c r="CA23951" s="17"/>
      <c r="CB23951" s="17"/>
    </row>
    <row r="23952" spans="4:80" x14ac:dyDescent="0.2">
      <c r="D23952" s="53"/>
      <c r="E23952" s="53"/>
      <c r="F23952" s="53"/>
      <c r="G23952" s="53"/>
      <c r="BX23952" s="17"/>
      <c r="BY23952" s="17"/>
      <c r="BZ23952" s="17"/>
      <c r="CA23952" s="17"/>
      <c r="CB23952" s="17"/>
    </row>
    <row r="23953" spans="4:80" x14ac:dyDescent="0.2">
      <c r="D23953" s="53"/>
      <c r="E23953" s="53"/>
      <c r="F23953" s="53"/>
      <c r="G23953" s="53"/>
      <c r="BX23953" s="17"/>
      <c r="BY23953" s="17"/>
      <c r="BZ23953" s="17"/>
      <c r="CA23953" s="17"/>
      <c r="CB23953" s="17"/>
    </row>
    <row r="23954" spans="4:80" x14ac:dyDescent="0.2">
      <c r="D23954" s="53"/>
      <c r="E23954" s="53"/>
      <c r="F23954" s="53"/>
      <c r="G23954" s="53"/>
      <c r="BX23954" s="17"/>
      <c r="BY23954" s="17"/>
      <c r="BZ23954" s="17"/>
      <c r="CA23954" s="17"/>
      <c r="CB23954" s="17"/>
    </row>
    <row r="23955" spans="4:80" x14ac:dyDescent="0.2">
      <c r="D23955" s="53"/>
      <c r="E23955" s="53"/>
      <c r="F23955" s="53"/>
      <c r="G23955" s="53"/>
      <c r="BX23955" s="17"/>
      <c r="BY23955" s="17"/>
      <c r="BZ23955" s="17"/>
      <c r="CA23955" s="17"/>
      <c r="CB23955" s="17"/>
    </row>
    <row r="23956" spans="4:80" x14ac:dyDescent="0.2">
      <c r="D23956" s="53"/>
      <c r="E23956" s="53"/>
      <c r="F23956" s="53"/>
      <c r="G23956" s="53"/>
      <c r="BX23956" s="17"/>
      <c r="BY23956" s="17"/>
      <c r="BZ23956" s="17"/>
      <c r="CA23956" s="17"/>
      <c r="CB23956" s="17"/>
    </row>
    <row r="23957" spans="4:80" x14ac:dyDescent="0.2">
      <c r="D23957" s="53"/>
      <c r="E23957" s="53"/>
      <c r="F23957" s="53"/>
      <c r="G23957" s="53"/>
      <c r="BX23957" s="17"/>
      <c r="BY23957" s="17"/>
      <c r="BZ23957" s="17"/>
      <c r="CA23957" s="17"/>
      <c r="CB23957" s="17"/>
    </row>
    <row r="23958" spans="4:80" x14ac:dyDescent="0.2">
      <c r="D23958" s="53"/>
      <c r="E23958" s="53"/>
      <c r="F23958" s="53"/>
      <c r="G23958" s="53"/>
      <c r="BX23958" s="17"/>
      <c r="BY23958" s="17"/>
      <c r="BZ23958" s="17"/>
      <c r="CA23958" s="17"/>
      <c r="CB23958" s="17"/>
    </row>
    <row r="23959" spans="4:80" x14ac:dyDescent="0.2">
      <c r="D23959" s="53"/>
      <c r="E23959" s="53"/>
      <c r="F23959" s="53"/>
      <c r="G23959" s="53"/>
      <c r="BX23959" s="17"/>
      <c r="BY23959" s="17"/>
      <c r="BZ23959" s="17"/>
      <c r="CA23959" s="17"/>
      <c r="CB23959" s="17"/>
    </row>
    <row r="23960" spans="4:80" x14ac:dyDescent="0.2">
      <c r="D23960" s="53"/>
      <c r="E23960" s="53"/>
      <c r="F23960" s="53"/>
      <c r="G23960" s="53"/>
      <c r="BX23960" s="17"/>
      <c r="BY23960" s="17"/>
      <c r="BZ23960" s="17"/>
      <c r="CA23960" s="17"/>
      <c r="CB23960" s="17"/>
    </row>
    <row r="23961" spans="4:80" x14ac:dyDescent="0.2">
      <c r="D23961" s="53"/>
      <c r="E23961" s="53"/>
      <c r="F23961" s="53"/>
      <c r="G23961" s="53"/>
      <c r="BX23961" s="17"/>
      <c r="BY23961" s="17"/>
      <c r="BZ23961" s="17"/>
      <c r="CA23961" s="17"/>
      <c r="CB23961" s="17"/>
    </row>
    <row r="23962" spans="4:80" x14ac:dyDescent="0.2">
      <c r="D23962" s="53"/>
      <c r="E23962" s="53"/>
      <c r="F23962" s="53"/>
      <c r="G23962" s="53"/>
      <c r="BX23962" s="17"/>
      <c r="BY23962" s="17"/>
      <c r="BZ23962" s="17"/>
      <c r="CA23962" s="17"/>
      <c r="CB23962" s="17"/>
    </row>
    <row r="23963" spans="4:80" x14ac:dyDescent="0.2">
      <c r="D23963" s="53"/>
      <c r="E23963" s="53"/>
      <c r="F23963" s="53"/>
      <c r="G23963" s="53"/>
      <c r="BX23963" s="17"/>
      <c r="BY23963" s="17"/>
      <c r="BZ23963" s="17"/>
      <c r="CA23963" s="17"/>
      <c r="CB23963" s="17"/>
    </row>
    <row r="23964" spans="4:80" x14ac:dyDescent="0.2">
      <c r="D23964" s="53"/>
      <c r="E23964" s="53"/>
      <c r="F23964" s="53"/>
      <c r="G23964" s="53"/>
      <c r="BX23964" s="17"/>
      <c r="BY23964" s="17"/>
      <c r="BZ23964" s="17"/>
      <c r="CA23964" s="17"/>
      <c r="CB23964" s="17"/>
    </row>
    <row r="23965" spans="4:80" x14ac:dyDescent="0.2">
      <c r="D23965" s="53"/>
      <c r="E23965" s="53"/>
      <c r="F23965" s="53"/>
      <c r="G23965" s="53"/>
      <c r="BX23965" s="17"/>
      <c r="BY23965" s="17"/>
      <c r="BZ23965" s="17"/>
      <c r="CA23965" s="17"/>
      <c r="CB23965" s="17"/>
    </row>
    <row r="23966" spans="4:80" x14ac:dyDescent="0.2">
      <c r="D23966" s="53"/>
      <c r="E23966" s="53"/>
      <c r="F23966" s="53"/>
      <c r="G23966" s="53"/>
      <c r="BX23966" s="17"/>
      <c r="BY23966" s="17"/>
      <c r="BZ23966" s="17"/>
      <c r="CA23966" s="17"/>
      <c r="CB23966" s="17"/>
    </row>
    <row r="23967" spans="4:80" x14ac:dyDescent="0.2">
      <c r="D23967" s="53"/>
      <c r="E23967" s="53"/>
      <c r="F23967" s="53"/>
      <c r="G23967" s="53"/>
      <c r="BX23967" s="17"/>
      <c r="BY23967" s="17"/>
      <c r="BZ23967" s="17"/>
      <c r="CA23967" s="17"/>
      <c r="CB23967" s="17"/>
    </row>
    <row r="23968" spans="4:80" x14ac:dyDescent="0.2">
      <c r="D23968" s="53"/>
      <c r="E23968" s="53"/>
      <c r="F23968" s="53"/>
      <c r="G23968" s="53"/>
      <c r="BX23968" s="17"/>
      <c r="BY23968" s="17"/>
      <c r="BZ23968" s="17"/>
      <c r="CA23968" s="17"/>
      <c r="CB23968" s="17"/>
    </row>
    <row r="23969" spans="4:80" x14ac:dyDescent="0.2">
      <c r="D23969" s="53"/>
      <c r="E23969" s="53"/>
      <c r="F23969" s="53"/>
      <c r="G23969" s="53"/>
      <c r="BX23969" s="17"/>
      <c r="BY23969" s="17"/>
      <c r="BZ23969" s="17"/>
      <c r="CA23969" s="17"/>
      <c r="CB23969" s="17"/>
    </row>
    <row r="23970" spans="4:80" x14ac:dyDescent="0.2">
      <c r="D23970" s="53"/>
      <c r="E23970" s="53"/>
      <c r="F23970" s="53"/>
      <c r="G23970" s="53"/>
      <c r="BX23970" s="17"/>
      <c r="BY23970" s="17"/>
      <c r="BZ23970" s="17"/>
      <c r="CA23970" s="17"/>
      <c r="CB23970" s="17"/>
    </row>
    <row r="23971" spans="4:80" x14ac:dyDescent="0.2">
      <c r="D23971" s="53"/>
      <c r="E23971" s="53"/>
      <c r="F23971" s="53"/>
      <c r="G23971" s="53"/>
      <c r="BX23971" s="17"/>
      <c r="BY23971" s="17"/>
      <c r="BZ23971" s="17"/>
      <c r="CA23971" s="17"/>
      <c r="CB23971" s="17"/>
    </row>
    <row r="23972" spans="4:80" x14ac:dyDescent="0.2">
      <c r="D23972" s="53"/>
      <c r="E23972" s="53"/>
      <c r="F23972" s="53"/>
      <c r="G23972" s="53"/>
      <c r="BX23972" s="17"/>
      <c r="BY23972" s="17"/>
      <c r="BZ23972" s="17"/>
      <c r="CA23972" s="17"/>
      <c r="CB23972" s="17"/>
    </row>
    <row r="23973" spans="4:80" x14ac:dyDescent="0.2">
      <c r="D23973" s="53"/>
      <c r="E23973" s="53"/>
      <c r="F23973" s="53"/>
      <c r="G23973" s="53"/>
      <c r="BX23973" s="17"/>
      <c r="BY23973" s="17"/>
      <c r="BZ23973" s="17"/>
      <c r="CA23973" s="17"/>
      <c r="CB23973" s="17"/>
    </row>
    <row r="23974" spans="4:80" x14ac:dyDescent="0.2">
      <c r="D23974" s="53"/>
      <c r="E23974" s="53"/>
      <c r="F23974" s="53"/>
      <c r="G23974" s="53"/>
      <c r="BX23974" s="17"/>
      <c r="BY23974" s="17"/>
      <c r="BZ23974" s="17"/>
      <c r="CA23974" s="17"/>
      <c r="CB23974" s="17"/>
    </row>
    <row r="23975" spans="4:80" x14ac:dyDescent="0.2">
      <c r="D23975" s="53"/>
      <c r="E23975" s="53"/>
      <c r="F23975" s="53"/>
      <c r="G23975" s="53"/>
      <c r="BX23975" s="17"/>
      <c r="BY23975" s="17"/>
      <c r="BZ23975" s="17"/>
      <c r="CA23975" s="17"/>
      <c r="CB23975" s="17"/>
    </row>
    <row r="23976" spans="4:80" x14ac:dyDescent="0.2">
      <c r="D23976" s="53"/>
      <c r="E23976" s="53"/>
      <c r="F23976" s="53"/>
      <c r="G23976" s="53"/>
      <c r="BX23976" s="17"/>
      <c r="BY23976" s="17"/>
      <c r="BZ23976" s="17"/>
      <c r="CA23976" s="17"/>
      <c r="CB23976" s="17"/>
    </row>
    <row r="23977" spans="4:80" x14ac:dyDescent="0.2">
      <c r="D23977" s="53"/>
      <c r="E23977" s="53"/>
      <c r="F23977" s="53"/>
      <c r="G23977" s="53"/>
      <c r="BX23977" s="17"/>
      <c r="BY23977" s="17"/>
      <c r="BZ23977" s="17"/>
      <c r="CA23977" s="17"/>
      <c r="CB23977" s="17"/>
    </row>
    <row r="23978" spans="4:80" x14ac:dyDescent="0.2">
      <c r="D23978" s="53"/>
      <c r="E23978" s="53"/>
      <c r="F23978" s="53"/>
      <c r="G23978" s="53"/>
      <c r="BX23978" s="17"/>
      <c r="BY23978" s="17"/>
      <c r="BZ23978" s="17"/>
      <c r="CA23978" s="17"/>
      <c r="CB23978" s="17"/>
    </row>
    <row r="23979" spans="4:80" x14ac:dyDescent="0.2">
      <c r="D23979" s="53"/>
      <c r="E23979" s="53"/>
      <c r="F23979" s="53"/>
      <c r="G23979" s="53"/>
      <c r="BX23979" s="17"/>
      <c r="BY23979" s="17"/>
      <c r="BZ23979" s="17"/>
      <c r="CA23979" s="17"/>
      <c r="CB23979" s="17"/>
    </row>
    <row r="23980" spans="4:80" x14ac:dyDescent="0.2">
      <c r="D23980" s="53"/>
      <c r="E23980" s="53"/>
      <c r="F23980" s="53"/>
      <c r="G23980" s="53"/>
      <c r="BX23980" s="17"/>
      <c r="BY23980" s="17"/>
      <c r="BZ23980" s="17"/>
      <c r="CA23980" s="17"/>
      <c r="CB23980" s="17"/>
    </row>
    <row r="23981" spans="4:80" x14ac:dyDescent="0.2">
      <c r="D23981" s="53"/>
      <c r="E23981" s="53"/>
      <c r="F23981" s="53"/>
      <c r="G23981" s="53"/>
      <c r="BX23981" s="17"/>
      <c r="BY23981" s="17"/>
      <c r="BZ23981" s="17"/>
      <c r="CA23981" s="17"/>
      <c r="CB23981" s="17"/>
    </row>
    <row r="23982" spans="4:80" x14ac:dyDescent="0.2">
      <c r="D23982" s="53"/>
      <c r="E23982" s="53"/>
      <c r="F23982" s="53"/>
      <c r="G23982" s="53"/>
      <c r="BX23982" s="17"/>
      <c r="BY23982" s="17"/>
      <c r="BZ23982" s="17"/>
      <c r="CA23982" s="17"/>
      <c r="CB23982" s="17"/>
    </row>
    <row r="23983" spans="4:80" x14ac:dyDescent="0.2">
      <c r="D23983" s="53"/>
      <c r="E23983" s="53"/>
      <c r="F23983" s="53"/>
      <c r="G23983" s="53"/>
      <c r="BX23983" s="17"/>
      <c r="BY23983" s="17"/>
      <c r="BZ23983" s="17"/>
      <c r="CA23983" s="17"/>
      <c r="CB23983" s="17"/>
    </row>
    <row r="23984" spans="4:80" x14ac:dyDescent="0.2">
      <c r="D23984" s="53"/>
      <c r="E23984" s="53"/>
      <c r="F23984" s="53"/>
      <c r="G23984" s="53"/>
      <c r="BX23984" s="17"/>
      <c r="BY23984" s="17"/>
      <c r="BZ23984" s="17"/>
      <c r="CA23984" s="17"/>
      <c r="CB23984" s="17"/>
    </row>
    <row r="23985" spans="4:80" x14ac:dyDescent="0.2">
      <c r="D23985" s="53"/>
      <c r="E23985" s="53"/>
      <c r="F23985" s="53"/>
      <c r="G23985" s="53"/>
      <c r="BX23985" s="17"/>
      <c r="BY23985" s="17"/>
      <c r="BZ23985" s="17"/>
      <c r="CA23985" s="17"/>
      <c r="CB23985" s="17"/>
    </row>
    <row r="23986" spans="4:80" x14ac:dyDescent="0.2">
      <c r="D23986" s="53"/>
      <c r="E23986" s="53"/>
      <c r="F23986" s="53"/>
      <c r="G23986" s="53"/>
      <c r="BX23986" s="17"/>
      <c r="BY23986" s="17"/>
      <c r="BZ23986" s="17"/>
      <c r="CA23986" s="17"/>
      <c r="CB23986" s="17"/>
    </row>
    <row r="23987" spans="4:80" x14ac:dyDescent="0.2">
      <c r="D23987" s="53"/>
      <c r="E23987" s="53"/>
      <c r="F23987" s="53"/>
      <c r="G23987" s="53"/>
      <c r="BX23987" s="17"/>
      <c r="BY23987" s="17"/>
      <c r="BZ23987" s="17"/>
      <c r="CA23987" s="17"/>
      <c r="CB23987" s="17"/>
    </row>
    <row r="23988" spans="4:80" x14ac:dyDescent="0.2">
      <c r="D23988" s="53"/>
      <c r="E23988" s="53"/>
      <c r="F23988" s="53"/>
      <c r="G23988" s="53"/>
      <c r="BX23988" s="17"/>
      <c r="BY23988" s="17"/>
      <c r="BZ23988" s="17"/>
      <c r="CA23988" s="17"/>
      <c r="CB23988" s="17"/>
    </row>
    <row r="23989" spans="4:80" x14ac:dyDescent="0.2">
      <c r="D23989" s="53"/>
      <c r="E23989" s="53"/>
      <c r="F23989" s="53"/>
      <c r="G23989" s="53"/>
      <c r="BX23989" s="17"/>
      <c r="BY23989" s="17"/>
      <c r="BZ23989" s="17"/>
      <c r="CA23989" s="17"/>
      <c r="CB23989" s="17"/>
    </row>
    <row r="23990" spans="4:80" x14ac:dyDescent="0.2">
      <c r="D23990" s="53"/>
      <c r="E23990" s="53"/>
      <c r="F23990" s="53"/>
      <c r="G23990" s="53"/>
      <c r="BX23990" s="17"/>
      <c r="BY23990" s="17"/>
      <c r="BZ23990" s="17"/>
      <c r="CA23990" s="17"/>
      <c r="CB23990" s="17"/>
    </row>
    <row r="23991" spans="4:80" x14ac:dyDescent="0.2">
      <c r="D23991" s="53"/>
      <c r="E23991" s="53"/>
      <c r="F23991" s="53"/>
      <c r="G23991" s="53"/>
      <c r="BX23991" s="17"/>
      <c r="BY23991" s="17"/>
      <c r="BZ23991" s="17"/>
      <c r="CA23991" s="17"/>
      <c r="CB23991" s="17"/>
    </row>
    <row r="23992" spans="4:80" x14ac:dyDescent="0.2">
      <c r="D23992" s="53"/>
      <c r="E23992" s="53"/>
      <c r="F23992" s="53"/>
      <c r="G23992" s="53"/>
      <c r="BX23992" s="17"/>
      <c r="BY23992" s="17"/>
      <c r="BZ23992" s="17"/>
      <c r="CA23992" s="17"/>
      <c r="CB23992" s="17"/>
    </row>
    <row r="23993" spans="4:80" x14ac:dyDescent="0.2">
      <c r="D23993" s="53"/>
      <c r="E23993" s="53"/>
      <c r="F23993" s="53"/>
      <c r="G23993" s="53"/>
      <c r="BX23993" s="17"/>
      <c r="BY23993" s="17"/>
      <c r="BZ23993" s="17"/>
      <c r="CA23993" s="17"/>
      <c r="CB23993" s="17"/>
    </row>
    <row r="23994" spans="4:80" x14ac:dyDescent="0.2">
      <c r="D23994" s="53"/>
      <c r="E23994" s="53"/>
      <c r="F23994" s="53"/>
      <c r="G23994" s="53"/>
      <c r="BX23994" s="17"/>
      <c r="BY23994" s="17"/>
      <c r="BZ23994" s="17"/>
      <c r="CA23994" s="17"/>
      <c r="CB23994" s="17"/>
    </row>
    <row r="23995" spans="4:80" x14ac:dyDescent="0.2">
      <c r="D23995" s="53"/>
      <c r="E23995" s="53"/>
      <c r="F23995" s="53"/>
      <c r="G23995" s="53"/>
      <c r="BX23995" s="17"/>
      <c r="BY23995" s="17"/>
      <c r="BZ23995" s="17"/>
      <c r="CA23995" s="17"/>
      <c r="CB23995" s="17"/>
    </row>
    <row r="23996" spans="4:80" x14ac:dyDescent="0.2">
      <c r="D23996" s="53"/>
      <c r="E23996" s="53"/>
      <c r="F23996" s="53"/>
      <c r="G23996" s="53"/>
      <c r="BX23996" s="17"/>
      <c r="BY23996" s="17"/>
      <c r="BZ23996" s="17"/>
      <c r="CA23996" s="17"/>
      <c r="CB23996" s="17"/>
    </row>
    <row r="23997" spans="4:80" x14ac:dyDescent="0.2">
      <c r="D23997" s="53"/>
      <c r="E23997" s="53"/>
      <c r="F23997" s="53"/>
      <c r="G23997" s="53"/>
      <c r="BX23997" s="17"/>
      <c r="BY23997" s="17"/>
      <c r="BZ23997" s="17"/>
      <c r="CA23997" s="17"/>
      <c r="CB23997" s="17"/>
    </row>
    <row r="23998" spans="4:80" x14ac:dyDescent="0.2">
      <c r="D23998" s="53"/>
      <c r="E23998" s="53"/>
      <c r="F23998" s="53"/>
      <c r="G23998" s="53"/>
      <c r="BX23998" s="17"/>
      <c r="BY23998" s="17"/>
      <c r="BZ23998" s="17"/>
      <c r="CA23998" s="17"/>
      <c r="CB23998" s="17"/>
    </row>
    <row r="23999" spans="4:80" x14ac:dyDescent="0.2">
      <c r="D23999" s="53"/>
      <c r="E23999" s="53"/>
      <c r="F23999" s="53"/>
      <c r="G23999" s="53"/>
      <c r="BX23999" s="17"/>
      <c r="BY23999" s="17"/>
      <c r="BZ23999" s="17"/>
      <c r="CA23999" s="17"/>
      <c r="CB23999" s="17"/>
    </row>
    <row r="24000" spans="4:80" x14ac:dyDescent="0.2">
      <c r="D24000" s="53"/>
      <c r="E24000" s="53"/>
      <c r="F24000" s="53"/>
      <c r="G24000" s="53"/>
      <c r="BX24000" s="17"/>
      <c r="BY24000" s="17"/>
      <c r="BZ24000" s="17"/>
      <c r="CA24000" s="17"/>
      <c r="CB24000" s="17"/>
    </row>
    <row r="24001" spans="4:80" x14ac:dyDescent="0.2">
      <c r="D24001" s="53"/>
      <c r="E24001" s="53"/>
      <c r="F24001" s="53"/>
      <c r="G24001" s="53"/>
      <c r="BX24001" s="17"/>
      <c r="BY24001" s="17"/>
      <c r="BZ24001" s="17"/>
      <c r="CA24001" s="17"/>
      <c r="CB24001" s="17"/>
    </row>
    <row r="24002" spans="4:80" x14ac:dyDescent="0.2">
      <c r="D24002" s="53"/>
      <c r="E24002" s="53"/>
      <c r="F24002" s="53"/>
      <c r="G24002" s="53"/>
      <c r="BX24002" s="17"/>
      <c r="BY24002" s="17"/>
      <c r="BZ24002" s="17"/>
      <c r="CA24002" s="17"/>
      <c r="CB24002" s="17"/>
    </row>
    <row r="24003" spans="4:80" x14ac:dyDescent="0.2">
      <c r="D24003" s="53"/>
      <c r="E24003" s="53"/>
      <c r="F24003" s="53"/>
      <c r="G24003" s="53"/>
      <c r="BX24003" s="17"/>
      <c r="BY24003" s="17"/>
      <c r="BZ24003" s="17"/>
      <c r="CA24003" s="17"/>
      <c r="CB24003" s="17"/>
    </row>
    <row r="24004" spans="4:80" x14ac:dyDescent="0.2">
      <c r="D24004" s="53"/>
      <c r="E24004" s="53"/>
      <c r="F24004" s="53"/>
      <c r="G24004" s="53"/>
      <c r="BX24004" s="17"/>
      <c r="BY24004" s="17"/>
      <c r="BZ24004" s="17"/>
      <c r="CA24004" s="17"/>
      <c r="CB24004" s="17"/>
    </row>
    <row r="24005" spans="4:80" x14ac:dyDescent="0.2">
      <c r="D24005" s="53"/>
      <c r="E24005" s="53"/>
      <c r="F24005" s="53"/>
      <c r="G24005" s="53"/>
      <c r="BX24005" s="17"/>
      <c r="BY24005" s="17"/>
      <c r="BZ24005" s="17"/>
      <c r="CA24005" s="17"/>
      <c r="CB24005" s="17"/>
    </row>
    <row r="24006" spans="4:80" x14ac:dyDescent="0.2">
      <c r="D24006" s="53"/>
      <c r="E24006" s="53"/>
      <c r="F24006" s="53"/>
      <c r="G24006" s="53"/>
      <c r="BX24006" s="17"/>
      <c r="BY24006" s="17"/>
      <c r="BZ24006" s="17"/>
      <c r="CA24006" s="17"/>
      <c r="CB24006" s="17"/>
    </row>
    <row r="24007" spans="4:80" x14ac:dyDescent="0.2">
      <c r="D24007" s="53"/>
      <c r="E24007" s="53"/>
      <c r="F24007" s="53"/>
      <c r="G24007" s="53"/>
      <c r="BX24007" s="17"/>
      <c r="BY24007" s="17"/>
      <c r="BZ24007" s="17"/>
      <c r="CA24007" s="17"/>
      <c r="CB24007" s="17"/>
    </row>
    <row r="24008" spans="4:80" x14ac:dyDescent="0.2">
      <c r="D24008" s="53"/>
      <c r="E24008" s="53"/>
      <c r="F24008" s="53"/>
      <c r="G24008" s="53"/>
      <c r="BX24008" s="17"/>
      <c r="BY24008" s="17"/>
      <c r="BZ24008" s="17"/>
      <c r="CA24008" s="17"/>
      <c r="CB24008" s="17"/>
    </row>
    <row r="24009" spans="4:80" x14ac:dyDescent="0.2">
      <c r="D24009" s="53"/>
      <c r="E24009" s="53"/>
      <c r="F24009" s="53"/>
      <c r="G24009" s="53"/>
      <c r="BX24009" s="17"/>
      <c r="BY24009" s="17"/>
      <c r="BZ24009" s="17"/>
      <c r="CA24009" s="17"/>
      <c r="CB24009" s="17"/>
    </row>
    <row r="24010" spans="4:80" x14ac:dyDescent="0.2">
      <c r="D24010" s="53"/>
      <c r="E24010" s="53"/>
      <c r="F24010" s="53"/>
      <c r="G24010" s="53"/>
      <c r="BX24010" s="17"/>
      <c r="BY24010" s="17"/>
      <c r="BZ24010" s="17"/>
      <c r="CA24010" s="17"/>
      <c r="CB24010" s="17"/>
    </row>
    <row r="24011" spans="4:80" x14ac:dyDescent="0.2">
      <c r="D24011" s="53"/>
      <c r="E24011" s="53"/>
      <c r="F24011" s="53"/>
      <c r="G24011" s="53"/>
      <c r="BX24011" s="17"/>
      <c r="BY24011" s="17"/>
      <c r="BZ24011" s="17"/>
      <c r="CA24011" s="17"/>
      <c r="CB24011" s="17"/>
    </row>
    <row r="24012" spans="4:80" x14ac:dyDescent="0.2">
      <c r="D24012" s="53"/>
      <c r="E24012" s="53"/>
      <c r="F24012" s="53"/>
      <c r="G24012" s="53"/>
      <c r="BX24012" s="17"/>
      <c r="BY24012" s="17"/>
      <c r="BZ24012" s="17"/>
      <c r="CA24012" s="17"/>
      <c r="CB24012" s="17"/>
    </row>
    <row r="24013" spans="4:80" x14ac:dyDescent="0.2">
      <c r="D24013" s="53"/>
      <c r="E24013" s="53"/>
      <c r="F24013" s="53"/>
      <c r="G24013" s="53"/>
      <c r="BX24013" s="17"/>
      <c r="BY24013" s="17"/>
      <c r="BZ24013" s="17"/>
      <c r="CA24013" s="17"/>
      <c r="CB24013" s="17"/>
    </row>
    <row r="24014" spans="4:80" x14ac:dyDescent="0.2">
      <c r="D24014" s="53"/>
      <c r="E24014" s="53"/>
      <c r="F24014" s="53"/>
      <c r="G24014" s="53"/>
      <c r="BX24014" s="17"/>
      <c r="BY24014" s="17"/>
      <c r="BZ24014" s="17"/>
      <c r="CA24014" s="17"/>
      <c r="CB24014" s="17"/>
    </row>
    <row r="24015" spans="4:80" x14ac:dyDescent="0.2">
      <c r="D24015" s="53"/>
      <c r="E24015" s="53"/>
      <c r="F24015" s="53"/>
      <c r="G24015" s="53"/>
      <c r="BX24015" s="17"/>
      <c r="BY24015" s="17"/>
      <c r="BZ24015" s="17"/>
      <c r="CA24015" s="17"/>
      <c r="CB24015" s="17"/>
    </row>
    <row r="24016" spans="4:80" x14ac:dyDescent="0.2">
      <c r="D24016" s="53"/>
      <c r="E24016" s="53"/>
      <c r="F24016" s="53"/>
      <c r="G24016" s="53"/>
      <c r="BX24016" s="17"/>
      <c r="BY24016" s="17"/>
      <c r="BZ24016" s="17"/>
      <c r="CA24016" s="17"/>
      <c r="CB24016" s="17"/>
    </row>
    <row r="24017" spans="4:80" x14ac:dyDescent="0.2">
      <c r="D24017" s="53"/>
      <c r="E24017" s="53"/>
      <c r="F24017" s="53"/>
      <c r="G24017" s="53"/>
      <c r="BX24017" s="17"/>
      <c r="BY24017" s="17"/>
      <c r="BZ24017" s="17"/>
      <c r="CA24017" s="17"/>
      <c r="CB24017" s="17"/>
    </row>
    <row r="24018" spans="4:80" x14ac:dyDescent="0.2">
      <c r="D24018" s="53"/>
      <c r="E24018" s="53"/>
      <c r="F24018" s="53"/>
      <c r="G24018" s="53"/>
      <c r="BX24018" s="17"/>
      <c r="BY24018" s="17"/>
      <c r="BZ24018" s="17"/>
      <c r="CA24018" s="17"/>
      <c r="CB24018" s="17"/>
    </row>
    <row r="24019" spans="4:80" x14ac:dyDescent="0.2">
      <c r="D24019" s="53"/>
      <c r="E24019" s="53"/>
      <c r="F24019" s="53"/>
      <c r="G24019" s="53"/>
      <c r="BX24019" s="17"/>
      <c r="BY24019" s="17"/>
      <c r="BZ24019" s="17"/>
      <c r="CA24019" s="17"/>
      <c r="CB24019" s="17"/>
    </row>
    <row r="24020" spans="4:80" x14ac:dyDescent="0.2">
      <c r="D24020" s="53"/>
      <c r="E24020" s="53"/>
      <c r="F24020" s="53"/>
      <c r="G24020" s="53"/>
      <c r="BX24020" s="17"/>
      <c r="BY24020" s="17"/>
      <c r="BZ24020" s="17"/>
      <c r="CA24020" s="17"/>
      <c r="CB24020" s="17"/>
    </row>
    <row r="24021" spans="4:80" x14ac:dyDescent="0.2">
      <c r="D24021" s="53"/>
      <c r="E24021" s="53"/>
      <c r="F24021" s="53"/>
      <c r="G24021" s="53"/>
      <c r="BX24021" s="17"/>
      <c r="BY24021" s="17"/>
      <c r="BZ24021" s="17"/>
      <c r="CA24021" s="17"/>
      <c r="CB24021" s="17"/>
    </row>
    <row r="24022" spans="4:80" x14ac:dyDescent="0.2">
      <c r="D24022" s="53"/>
      <c r="E24022" s="53"/>
      <c r="F24022" s="53"/>
      <c r="G24022" s="53"/>
      <c r="BX24022" s="17"/>
      <c r="BY24022" s="17"/>
      <c r="BZ24022" s="17"/>
      <c r="CA24022" s="17"/>
      <c r="CB24022" s="17"/>
    </row>
    <row r="24023" spans="4:80" x14ac:dyDescent="0.2">
      <c r="D24023" s="53"/>
      <c r="E24023" s="53"/>
      <c r="F24023" s="53"/>
      <c r="G24023" s="53"/>
      <c r="BX24023" s="17"/>
      <c r="BY24023" s="17"/>
      <c r="BZ24023" s="17"/>
      <c r="CA24023" s="17"/>
      <c r="CB24023" s="17"/>
    </row>
    <row r="24024" spans="4:80" x14ac:dyDescent="0.2">
      <c r="D24024" s="53"/>
      <c r="E24024" s="53"/>
      <c r="F24024" s="53"/>
      <c r="G24024" s="53"/>
      <c r="BX24024" s="17"/>
      <c r="BY24024" s="17"/>
      <c r="BZ24024" s="17"/>
      <c r="CA24024" s="17"/>
      <c r="CB24024" s="17"/>
    </row>
    <row r="24025" spans="4:80" x14ac:dyDescent="0.2">
      <c r="D24025" s="53"/>
      <c r="E24025" s="53"/>
      <c r="F24025" s="53"/>
      <c r="G24025" s="53"/>
      <c r="BX24025" s="17"/>
      <c r="BY24025" s="17"/>
      <c r="BZ24025" s="17"/>
      <c r="CA24025" s="17"/>
      <c r="CB24025" s="17"/>
    </row>
    <row r="24026" spans="4:80" x14ac:dyDescent="0.2">
      <c r="D24026" s="53"/>
      <c r="E24026" s="53"/>
      <c r="F24026" s="53"/>
      <c r="G24026" s="53"/>
      <c r="BX24026" s="17"/>
      <c r="BY24026" s="17"/>
      <c r="BZ24026" s="17"/>
      <c r="CA24026" s="17"/>
      <c r="CB24026" s="17"/>
    </row>
    <row r="24027" spans="4:80" x14ac:dyDescent="0.2">
      <c r="D24027" s="53"/>
      <c r="E24027" s="53"/>
      <c r="F24027" s="53"/>
      <c r="G24027" s="53"/>
      <c r="BX24027" s="17"/>
      <c r="BY24027" s="17"/>
      <c r="BZ24027" s="17"/>
      <c r="CA24027" s="17"/>
      <c r="CB24027" s="17"/>
    </row>
    <row r="24028" spans="4:80" x14ac:dyDescent="0.2">
      <c r="D24028" s="53"/>
      <c r="E24028" s="53"/>
      <c r="F24028" s="53"/>
      <c r="G24028" s="53"/>
      <c r="BX24028" s="17"/>
      <c r="BY24028" s="17"/>
      <c r="BZ24028" s="17"/>
      <c r="CA24028" s="17"/>
      <c r="CB24028" s="17"/>
    </row>
    <row r="24029" spans="4:80" x14ac:dyDescent="0.2">
      <c r="D24029" s="53"/>
      <c r="E24029" s="53"/>
      <c r="F24029" s="53"/>
      <c r="G24029" s="53"/>
      <c r="BX24029" s="17"/>
      <c r="BY24029" s="17"/>
      <c r="BZ24029" s="17"/>
      <c r="CA24029" s="17"/>
      <c r="CB24029" s="17"/>
    </row>
    <row r="24030" spans="4:80" x14ac:dyDescent="0.2">
      <c r="D24030" s="53"/>
      <c r="E24030" s="53"/>
      <c r="F24030" s="53"/>
      <c r="G24030" s="53"/>
      <c r="BX24030" s="17"/>
      <c r="BY24030" s="17"/>
      <c r="BZ24030" s="17"/>
      <c r="CA24030" s="17"/>
      <c r="CB24030" s="17"/>
    </row>
    <row r="24031" spans="4:80" x14ac:dyDescent="0.2">
      <c r="D24031" s="53"/>
      <c r="E24031" s="53"/>
      <c r="F24031" s="53"/>
      <c r="G24031" s="53"/>
      <c r="BX24031" s="17"/>
      <c r="BY24031" s="17"/>
      <c r="BZ24031" s="17"/>
      <c r="CA24031" s="17"/>
      <c r="CB24031" s="17"/>
    </row>
    <row r="24032" spans="4:80" x14ac:dyDescent="0.2">
      <c r="D24032" s="53"/>
      <c r="E24032" s="53"/>
      <c r="F24032" s="53"/>
      <c r="G24032" s="53"/>
      <c r="BX24032" s="17"/>
      <c r="BY24032" s="17"/>
      <c r="BZ24032" s="17"/>
      <c r="CA24032" s="17"/>
      <c r="CB24032" s="17"/>
    </row>
    <row r="24033" spans="4:80" x14ac:dyDescent="0.2">
      <c r="D24033" s="53"/>
      <c r="E24033" s="53"/>
      <c r="F24033" s="53"/>
      <c r="G24033" s="53"/>
      <c r="BX24033" s="17"/>
      <c r="BY24033" s="17"/>
      <c r="BZ24033" s="17"/>
      <c r="CA24033" s="17"/>
      <c r="CB24033" s="17"/>
    </row>
    <row r="24034" spans="4:80" x14ac:dyDescent="0.2">
      <c r="D24034" s="53"/>
      <c r="E24034" s="53"/>
      <c r="F24034" s="53"/>
      <c r="G24034" s="53"/>
      <c r="BX24034" s="17"/>
      <c r="BY24034" s="17"/>
      <c r="BZ24034" s="17"/>
      <c r="CA24034" s="17"/>
      <c r="CB24034" s="17"/>
    </row>
    <row r="24035" spans="4:80" x14ac:dyDescent="0.2">
      <c r="D24035" s="53"/>
      <c r="E24035" s="53"/>
      <c r="F24035" s="53"/>
      <c r="G24035" s="53"/>
      <c r="BX24035" s="17"/>
      <c r="BY24035" s="17"/>
      <c r="BZ24035" s="17"/>
      <c r="CA24035" s="17"/>
      <c r="CB24035" s="17"/>
    </row>
    <row r="24036" spans="4:80" x14ac:dyDescent="0.2">
      <c r="D24036" s="53"/>
      <c r="E24036" s="53"/>
      <c r="F24036" s="53"/>
      <c r="G24036" s="53"/>
      <c r="BX24036" s="17"/>
      <c r="BY24036" s="17"/>
      <c r="BZ24036" s="17"/>
      <c r="CA24036" s="17"/>
      <c r="CB24036" s="17"/>
    </row>
    <row r="24037" spans="4:80" x14ac:dyDescent="0.2">
      <c r="D24037" s="53"/>
      <c r="E24037" s="53"/>
      <c r="F24037" s="53"/>
      <c r="G24037" s="53"/>
      <c r="BX24037" s="17"/>
      <c r="BY24037" s="17"/>
      <c r="BZ24037" s="17"/>
      <c r="CA24037" s="17"/>
      <c r="CB24037" s="17"/>
    </row>
    <row r="24038" spans="4:80" x14ac:dyDescent="0.2">
      <c r="D24038" s="53"/>
      <c r="E24038" s="53"/>
      <c r="F24038" s="53"/>
      <c r="G24038" s="53"/>
      <c r="BX24038" s="17"/>
      <c r="BY24038" s="17"/>
      <c r="BZ24038" s="17"/>
      <c r="CA24038" s="17"/>
      <c r="CB24038" s="17"/>
    </row>
    <row r="24039" spans="4:80" x14ac:dyDescent="0.2">
      <c r="D24039" s="53"/>
      <c r="E24039" s="53"/>
      <c r="F24039" s="53"/>
      <c r="G24039" s="53"/>
      <c r="BX24039" s="17"/>
      <c r="BY24039" s="17"/>
      <c r="BZ24039" s="17"/>
      <c r="CA24039" s="17"/>
      <c r="CB24039" s="17"/>
    </row>
    <row r="24040" spans="4:80" x14ac:dyDescent="0.2">
      <c r="D24040" s="53"/>
      <c r="E24040" s="53"/>
      <c r="F24040" s="53"/>
      <c r="G24040" s="53"/>
      <c r="BX24040" s="17"/>
      <c r="BY24040" s="17"/>
      <c r="BZ24040" s="17"/>
      <c r="CA24040" s="17"/>
      <c r="CB24040" s="17"/>
    </row>
    <row r="24041" spans="4:80" x14ac:dyDescent="0.2">
      <c r="D24041" s="53"/>
      <c r="E24041" s="53"/>
      <c r="F24041" s="53"/>
      <c r="G24041" s="53"/>
      <c r="BX24041" s="17"/>
      <c r="BY24041" s="17"/>
      <c r="BZ24041" s="17"/>
      <c r="CA24041" s="17"/>
      <c r="CB24041" s="17"/>
    </row>
    <row r="24042" spans="4:80" x14ac:dyDescent="0.2">
      <c r="D24042" s="53"/>
      <c r="E24042" s="53"/>
      <c r="F24042" s="53"/>
      <c r="G24042" s="53"/>
      <c r="BX24042" s="17"/>
      <c r="BY24042" s="17"/>
      <c r="BZ24042" s="17"/>
      <c r="CA24042" s="17"/>
      <c r="CB24042" s="17"/>
    </row>
    <row r="24043" spans="4:80" x14ac:dyDescent="0.2">
      <c r="D24043" s="53"/>
      <c r="E24043" s="53"/>
      <c r="F24043" s="53"/>
      <c r="G24043" s="53"/>
      <c r="BX24043" s="17"/>
      <c r="BY24043" s="17"/>
      <c r="BZ24043" s="17"/>
      <c r="CA24043" s="17"/>
      <c r="CB24043" s="17"/>
    </row>
    <row r="24044" spans="4:80" x14ac:dyDescent="0.2">
      <c r="D24044" s="53"/>
      <c r="E24044" s="53"/>
      <c r="F24044" s="53"/>
      <c r="G24044" s="53"/>
      <c r="BX24044" s="17"/>
      <c r="BY24044" s="17"/>
      <c r="BZ24044" s="17"/>
      <c r="CA24044" s="17"/>
      <c r="CB24044" s="17"/>
    </row>
    <row r="24045" spans="4:80" x14ac:dyDescent="0.2">
      <c r="D24045" s="53"/>
      <c r="E24045" s="53"/>
      <c r="F24045" s="53"/>
      <c r="G24045" s="53"/>
      <c r="BX24045" s="17"/>
      <c r="BY24045" s="17"/>
      <c r="BZ24045" s="17"/>
      <c r="CA24045" s="17"/>
      <c r="CB24045" s="17"/>
    </row>
    <row r="24046" spans="4:80" x14ac:dyDescent="0.2">
      <c r="D24046" s="53"/>
      <c r="E24046" s="53"/>
      <c r="F24046" s="53"/>
      <c r="G24046" s="53"/>
      <c r="BX24046" s="17"/>
      <c r="BY24046" s="17"/>
      <c r="BZ24046" s="17"/>
      <c r="CA24046" s="17"/>
      <c r="CB24046" s="17"/>
    </row>
    <row r="24047" spans="4:80" x14ac:dyDescent="0.2">
      <c r="D24047" s="53"/>
      <c r="E24047" s="53"/>
      <c r="F24047" s="53"/>
      <c r="G24047" s="53"/>
      <c r="BX24047" s="17"/>
      <c r="BY24047" s="17"/>
      <c r="BZ24047" s="17"/>
      <c r="CA24047" s="17"/>
      <c r="CB24047" s="17"/>
    </row>
    <row r="24048" spans="4:80" x14ac:dyDescent="0.2">
      <c r="D24048" s="53"/>
      <c r="E24048" s="53"/>
      <c r="F24048" s="53"/>
      <c r="G24048" s="53"/>
      <c r="BX24048" s="17"/>
      <c r="BY24048" s="17"/>
      <c r="BZ24048" s="17"/>
      <c r="CA24048" s="17"/>
      <c r="CB24048" s="17"/>
    </row>
    <row r="24049" spans="4:80" x14ac:dyDescent="0.2">
      <c r="D24049" s="53"/>
      <c r="E24049" s="53"/>
      <c r="F24049" s="53"/>
      <c r="G24049" s="53"/>
      <c r="BX24049" s="17"/>
      <c r="BY24049" s="17"/>
      <c r="BZ24049" s="17"/>
      <c r="CA24049" s="17"/>
      <c r="CB24049" s="17"/>
    </row>
    <row r="24050" spans="4:80" x14ac:dyDescent="0.2">
      <c r="D24050" s="53"/>
      <c r="E24050" s="53"/>
      <c r="F24050" s="53"/>
      <c r="G24050" s="53"/>
      <c r="BX24050" s="17"/>
      <c r="BY24050" s="17"/>
      <c r="BZ24050" s="17"/>
      <c r="CA24050" s="17"/>
      <c r="CB24050" s="17"/>
    </row>
    <row r="24051" spans="4:80" x14ac:dyDescent="0.2">
      <c r="D24051" s="53"/>
      <c r="E24051" s="53"/>
      <c r="F24051" s="53"/>
      <c r="G24051" s="53"/>
      <c r="BX24051" s="17"/>
      <c r="BY24051" s="17"/>
      <c r="BZ24051" s="17"/>
      <c r="CA24051" s="17"/>
      <c r="CB24051" s="17"/>
    </row>
    <row r="24052" spans="4:80" x14ac:dyDescent="0.2">
      <c r="D24052" s="53"/>
      <c r="E24052" s="53"/>
      <c r="F24052" s="53"/>
      <c r="G24052" s="53"/>
      <c r="BX24052" s="17"/>
      <c r="BY24052" s="17"/>
      <c r="BZ24052" s="17"/>
      <c r="CA24052" s="17"/>
      <c r="CB24052" s="17"/>
    </row>
    <row r="24053" spans="4:80" x14ac:dyDescent="0.2">
      <c r="D24053" s="53"/>
      <c r="E24053" s="53"/>
      <c r="F24053" s="53"/>
      <c r="G24053" s="53"/>
      <c r="BX24053" s="17"/>
      <c r="BY24053" s="17"/>
      <c r="BZ24053" s="17"/>
      <c r="CA24053" s="17"/>
      <c r="CB24053" s="17"/>
    </row>
    <row r="24054" spans="4:80" x14ac:dyDescent="0.2">
      <c r="D24054" s="53"/>
      <c r="E24054" s="53"/>
      <c r="F24054" s="53"/>
      <c r="G24054" s="53"/>
      <c r="BX24054" s="17"/>
      <c r="BY24054" s="17"/>
      <c r="BZ24054" s="17"/>
      <c r="CA24054" s="17"/>
      <c r="CB24054" s="17"/>
    </row>
    <row r="24055" spans="4:80" x14ac:dyDescent="0.2">
      <c r="D24055" s="53"/>
      <c r="E24055" s="53"/>
      <c r="F24055" s="53"/>
      <c r="G24055" s="53"/>
      <c r="BX24055" s="17"/>
      <c r="BY24055" s="17"/>
      <c r="BZ24055" s="17"/>
      <c r="CA24055" s="17"/>
      <c r="CB24055" s="17"/>
    </row>
    <row r="24056" spans="4:80" x14ac:dyDescent="0.2">
      <c r="D24056" s="53"/>
      <c r="E24056" s="53"/>
      <c r="F24056" s="53"/>
      <c r="G24056" s="53"/>
      <c r="BX24056" s="17"/>
      <c r="BY24056" s="17"/>
      <c r="BZ24056" s="17"/>
      <c r="CA24056" s="17"/>
      <c r="CB24056" s="17"/>
    </row>
    <row r="24057" spans="4:80" x14ac:dyDescent="0.2">
      <c r="D24057" s="53"/>
      <c r="E24057" s="53"/>
      <c r="F24057" s="53"/>
      <c r="G24057" s="53"/>
      <c r="BX24057" s="17"/>
      <c r="BY24057" s="17"/>
      <c r="BZ24057" s="17"/>
      <c r="CA24057" s="17"/>
      <c r="CB24057" s="17"/>
    </row>
    <row r="24058" spans="4:80" x14ac:dyDescent="0.2">
      <c r="D24058" s="53"/>
      <c r="E24058" s="53"/>
      <c r="F24058" s="53"/>
      <c r="G24058" s="53"/>
      <c r="BX24058" s="17"/>
      <c r="BY24058" s="17"/>
      <c r="BZ24058" s="17"/>
      <c r="CA24058" s="17"/>
      <c r="CB24058" s="17"/>
    </row>
    <row r="24059" spans="4:80" x14ac:dyDescent="0.2">
      <c r="D24059" s="53"/>
      <c r="E24059" s="53"/>
      <c r="F24059" s="53"/>
      <c r="G24059" s="53"/>
      <c r="BX24059" s="17"/>
      <c r="BY24059" s="17"/>
      <c r="BZ24059" s="17"/>
      <c r="CA24059" s="17"/>
      <c r="CB24059" s="17"/>
    </row>
    <row r="24060" spans="4:80" x14ac:dyDescent="0.2">
      <c r="D24060" s="53"/>
      <c r="E24060" s="53"/>
      <c r="F24060" s="53"/>
      <c r="G24060" s="53"/>
      <c r="BX24060" s="17"/>
      <c r="BY24060" s="17"/>
      <c r="BZ24060" s="17"/>
      <c r="CA24060" s="17"/>
      <c r="CB24060" s="17"/>
    </row>
    <row r="24061" spans="4:80" x14ac:dyDescent="0.2">
      <c r="D24061" s="53"/>
      <c r="E24061" s="53"/>
      <c r="F24061" s="53"/>
      <c r="G24061" s="53"/>
      <c r="BX24061" s="17"/>
      <c r="BY24061" s="17"/>
      <c r="BZ24061" s="17"/>
      <c r="CA24061" s="17"/>
      <c r="CB24061" s="17"/>
    </row>
    <row r="24062" spans="4:80" x14ac:dyDescent="0.2">
      <c r="D24062" s="53"/>
      <c r="E24062" s="53"/>
      <c r="F24062" s="53"/>
      <c r="G24062" s="53"/>
      <c r="BX24062" s="17"/>
      <c r="BY24062" s="17"/>
      <c r="BZ24062" s="17"/>
      <c r="CA24062" s="17"/>
      <c r="CB24062" s="17"/>
    </row>
    <row r="24063" spans="4:80" x14ac:dyDescent="0.2">
      <c r="D24063" s="53"/>
      <c r="E24063" s="53"/>
      <c r="F24063" s="53"/>
      <c r="G24063" s="53"/>
      <c r="BX24063" s="17"/>
      <c r="BY24063" s="17"/>
      <c r="BZ24063" s="17"/>
      <c r="CA24063" s="17"/>
      <c r="CB24063" s="17"/>
    </row>
    <row r="24064" spans="4:80" x14ac:dyDescent="0.2">
      <c r="D24064" s="53"/>
      <c r="E24064" s="53"/>
      <c r="F24064" s="53"/>
      <c r="G24064" s="53"/>
      <c r="BX24064" s="17"/>
      <c r="BY24064" s="17"/>
      <c r="BZ24064" s="17"/>
      <c r="CA24064" s="17"/>
      <c r="CB24064" s="17"/>
    </row>
    <row r="24065" spans="4:80" x14ac:dyDescent="0.2">
      <c r="D24065" s="53"/>
      <c r="E24065" s="53"/>
      <c r="F24065" s="53"/>
      <c r="G24065" s="53"/>
      <c r="BX24065" s="17"/>
      <c r="BY24065" s="17"/>
      <c r="BZ24065" s="17"/>
      <c r="CA24065" s="17"/>
      <c r="CB24065" s="17"/>
    </row>
    <row r="24066" spans="4:80" x14ac:dyDescent="0.2">
      <c r="D24066" s="53"/>
      <c r="E24066" s="53"/>
      <c r="F24066" s="53"/>
      <c r="G24066" s="53"/>
      <c r="BX24066" s="17"/>
      <c r="BY24066" s="17"/>
      <c r="BZ24066" s="17"/>
      <c r="CA24066" s="17"/>
      <c r="CB24066" s="17"/>
    </row>
    <row r="24067" spans="4:80" x14ac:dyDescent="0.2">
      <c r="D24067" s="53"/>
      <c r="E24067" s="53"/>
      <c r="F24067" s="53"/>
      <c r="G24067" s="53"/>
      <c r="BX24067" s="17"/>
      <c r="BY24067" s="17"/>
      <c r="BZ24067" s="17"/>
      <c r="CA24067" s="17"/>
      <c r="CB24067" s="17"/>
    </row>
    <row r="24068" spans="4:80" x14ac:dyDescent="0.2">
      <c r="D24068" s="53"/>
      <c r="E24068" s="53"/>
      <c r="F24068" s="53"/>
      <c r="G24068" s="53"/>
      <c r="BX24068" s="17"/>
      <c r="BY24068" s="17"/>
      <c r="BZ24068" s="17"/>
      <c r="CA24068" s="17"/>
      <c r="CB24068" s="17"/>
    </row>
    <row r="24069" spans="4:80" x14ac:dyDescent="0.2">
      <c r="D24069" s="53"/>
      <c r="E24069" s="53"/>
      <c r="F24069" s="53"/>
      <c r="G24069" s="53"/>
      <c r="BX24069" s="17"/>
      <c r="BY24069" s="17"/>
      <c r="BZ24069" s="17"/>
      <c r="CA24069" s="17"/>
      <c r="CB24069" s="17"/>
    </row>
    <row r="24070" spans="4:80" x14ac:dyDescent="0.2">
      <c r="D24070" s="53"/>
      <c r="E24070" s="53"/>
      <c r="F24070" s="53"/>
      <c r="G24070" s="53"/>
      <c r="BX24070" s="17"/>
      <c r="BY24070" s="17"/>
      <c r="BZ24070" s="17"/>
      <c r="CA24070" s="17"/>
      <c r="CB24070" s="17"/>
    </row>
    <row r="24071" spans="4:80" x14ac:dyDescent="0.2">
      <c r="D24071" s="53"/>
      <c r="E24071" s="53"/>
      <c r="F24071" s="53"/>
      <c r="G24071" s="53"/>
      <c r="BX24071" s="17"/>
      <c r="BY24071" s="17"/>
      <c r="BZ24071" s="17"/>
      <c r="CA24071" s="17"/>
      <c r="CB24071" s="17"/>
    </row>
    <row r="24072" spans="4:80" x14ac:dyDescent="0.2">
      <c r="D24072" s="53"/>
      <c r="E24072" s="53"/>
      <c r="F24072" s="53"/>
      <c r="G24072" s="53"/>
      <c r="BX24072" s="17"/>
      <c r="BY24072" s="17"/>
      <c r="BZ24072" s="17"/>
      <c r="CA24072" s="17"/>
      <c r="CB24072" s="17"/>
    </row>
    <row r="24073" spans="4:80" x14ac:dyDescent="0.2">
      <c r="D24073" s="53"/>
      <c r="E24073" s="53"/>
      <c r="F24073" s="53"/>
      <c r="G24073" s="53"/>
      <c r="BX24073" s="17"/>
      <c r="BY24073" s="17"/>
      <c r="BZ24073" s="17"/>
      <c r="CA24073" s="17"/>
      <c r="CB24073" s="17"/>
    </row>
    <row r="24074" spans="4:80" x14ac:dyDescent="0.2">
      <c r="D24074" s="53"/>
      <c r="E24074" s="53"/>
      <c r="F24074" s="53"/>
      <c r="G24074" s="53"/>
      <c r="BX24074" s="17"/>
      <c r="BY24074" s="17"/>
      <c r="BZ24074" s="17"/>
      <c r="CA24074" s="17"/>
      <c r="CB24074" s="17"/>
    </row>
    <row r="24075" spans="4:80" x14ac:dyDescent="0.2">
      <c r="D24075" s="53"/>
      <c r="E24075" s="53"/>
      <c r="F24075" s="53"/>
      <c r="G24075" s="53"/>
      <c r="BX24075" s="17"/>
      <c r="BY24075" s="17"/>
      <c r="BZ24075" s="17"/>
      <c r="CA24075" s="17"/>
      <c r="CB24075" s="17"/>
    </row>
    <row r="24076" spans="4:80" x14ac:dyDescent="0.2">
      <c r="D24076" s="53"/>
      <c r="E24076" s="53"/>
      <c r="F24076" s="53"/>
      <c r="G24076" s="53"/>
      <c r="BX24076" s="17"/>
      <c r="BY24076" s="17"/>
      <c r="BZ24076" s="17"/>
      <c r="CA24076" s="17"/>
      <c r="CB24076" s="17"/>
    </row>
    <row r="24077" spans="4:80" x14ac:dyDescent="0.2">
      <c r="D24077" s="53"/>
      <c r="E24077" s="53"/>
      <c r="F24077" s="53"/>
      <c r="G24077" s="53"/>
      <c r="BX24077" s="17"/>
      <c r="BY24077" s="17"/>
      <c r="BZ24077" s="17"/>
      <c r="CA24077" s="17"/>
      <c r="CB24077" s="17"/>
    </row>
    <row r="24078" spans="4:80" x14ac:dyDescent="0.2">
      <c r="D24078" s="53"/>
      <c r="E24078" s="53"/>
      <c r="F24078" s="53"/>
      <c r="G24078" s="53"/>
      <c r="BX24078" s="17"/>
      <c r="BY24078" s="17"/>
      <c r="BZ24078" s="17"/>
      <c r="CA24078" s="17"/>
      <c r="CB24078" s="17"/>
    </row>
    <row r="24079" spans="4:80" x14ac:dyDescent="0.2">
      <c r="D24079" s="53"/>
      <c r="E24079" s="53"/>
      <c r="F24079" s="53"/>
      <c r="G24079" s="53"/>
      <c r="BX24079" s="17"/>
      <c r="BY24079" s="17"/>
      <c r="BZ24079" s="17"/>
      <c r="CA24079" s="17"/>
      <c r="CB24079" s="17"/>
    </row>
    <row r="24080" spans="4:80" x14ac:dyDescent="0.2">
      <c r="D24080" s="53"/>
      <c r="E24080" s="53"/>
      <c r="F24080" s="53"/>
      <c r="G24080" s="53"/>
      <c r="BX24080" s="17"/>
      <c r="BY24080" s="17"/>
      <c r="BZ24080" s="17"/>
      <c r="CA24080" s="17"/>
      <c r="CB24080" s="17"/>
    </row>
    <row r="24081" spans="4:80" x14ac:dyDescent="0.2">
      <c r="D24081" s="53"/>
      <c r="E24081" s="53"/>
      <c r="F24081" s="53"/>
      <c r="G24081" s="53"/>
      <c r="BX24081" s="17"/>
      <c r="BY24081" s="17"/>
      <c r="BZ24081" s="17"/>
      <c r="CA24081" s="17"/>
      <c r="CB24081" s="17"/>
    </row>
    <row r="24082" spans="4:80" x14ac:dyDescent="0.2">
      <c r="D24082" s="53"/>
      <c r="E24082" s="53"/>
      <c r="F24082" s="53"/>
      <c r="G24082" s="53"/>
      <c r="BX24082" s="17"/>
      <c r="BY24082" s="17"/>
      <c r="BZ24082" s="17"/>
      <c r="CA24082" s="17"/>
      <c r="CB24082" s="17"/>
    </row>
    <row r="24083" spans="4:80" x14ac:dyDescent="0.2">
      <c r="D24083" s="53"/>
      <c r="E24083" s="53"/>
      <c r="F24083" s="53"/>
      <c r="G24083" s="53"/>
      <c r="BX24083" s="17"/>
      <c r="BY24083" s="17"/>
      <c r="BZ24083" s="17"/>
      <c r="CA24083" s="17"/>
      <c r="CB24083" s="17"/>
    </row>
    <row r="24084" spans="4:80" x14ac:dyDescent="0.2">
      <c r="D24084" s="53"/>
      <c r="E24084" s="53"/>
      <c r="F24084" s="53"/>
      <c r="G24084" s="53"/>
      <c r="BX24084" s="17"/>
      <c r="BY24084" s="17"/>
      <c r="BZ24084" s="17"/>
      <c r="CA24084" s="17"/>
      <c r="CB24084" s="17"/>
    </row>
    <row r="24085" spans="4:80" x14ac:dyDescent="0.2">
      <c r="D24085" s="53"/>
      <c r="E24085" s="53"/>
      <c r="F24085" s="53"/>
      <c r="G24085" s="53"/>
      <c r="BX24085" s="17"/>
      <c r="BY24085" s="17"/>
      <c r="BZ24085" s="17"/>
      <c r="CA24085" s="17"/>
      <c r="CB24085" s="17"/>
    </row>
    <row r="24086" spans="4:80" x14ac:dyDescent="0.2">
      <c r="D24086" s="53"/>
      <c r="E24086" s="53"/>
      <c r="F24086" s="53"/>
      <c r="G24086" s="53"/>
      <c r="BX24086" s="17"/>
      <c r="BY24086" s="17"/>
      <c r="BZ24086" s="17"/>
      <c r="CA24086" s="17"/>
      <c r="CB24086" s="17"/>
    </row>
    <row r="24087" spans="4:80" x14ac:dyDescent="0.2">
      <c r="D24087" s="53"/>
      <c r="E24087" s="53"/>
      <c r="F24087" s="53"/>
      <c r="G24087" s="53"/>
      <c r="BX24087" s="17"/>
      <c r="BY24087" s="17"/>
      <c r="BZ24087" s="17"/>
      <c r="CA24087" s="17"/>
      <c r="CB24087" s="17"/>
    </row>
    <row r="24088" spans="4:80" x14ac:dyDescent="0.2">
      <c r="D24088" s="53"/>
      <c r="E24088" s="53"/>
      <c r="F24088" s="53"/>
      <c r="G24088" s="53"/>
      <c r="BX24088" s="17"/>
      <c r="BY24088" s="17"/>
      <c r="BZ24088" s="17"/>
      <c r="CA24088" s="17"/>
      <c r="CB24088" s="17"/>
    </row>
    <row r="24089" spans="4:80" x14ac:dyDescent="0.2">
      <c r="D24089" s="53"/>
      <c r="E24089" s="53"/>
      <c r="F24089" s="53"/>
      <c r="G24089" s="53"/>
      <c r="BX24089" s="17"/>
      <c r="BY24089" s="17"/>
      <c r="BZ24089" s="17"/>
      <c r="CA24089" s="17"/>
      <c r="CB24089" s="17"/>
    </row>
    <row r="24090" spans="4:80" x14ac:dyDescent="0.2">
      <c r="D24090" s="53"/>
      <c r="E24090" s="53"/>
      <c r="F24090" s="53"/>
      <c r="G24090" s="53"/>
      <c r="BX24090" s="17"/>
      <c r="BY24090" s="17"/>
      <c r="BZ24090" s="17"/>
      <c r="CA24090" s="17"/>
      <c r="CB24090" s="17"/>
    </row>
    <row r="24091" spans="4:80" x14ac:dyDescent="0.2">
      <c r="D24091" s="53"/>
      <c r="E24091" s="53"/>
      <c r="F24091" s="53"/>
      <c r="G24091" s="53"/>
      <c r="BX24091" s="17"/>
      <c r="BY24091" s="17"/>
      <c r="BZ24091" s="17"/>
      <c r="CA24091" s="17"/>
      <c r="CB24091" s="17"/>
    </row>
    <row r="24092" spans="4:80" x14ac:dyDescent="0.2">
      <c r="D24092" s="53"/>
      <c r="E24092" s="53"/>
      <c r="F24092" s="53"/>
      <c r="G24092" s="53"/>
      <c r="BX24092" s="17"/>
      <c r="BY24092" s="17"/>
      <c r="BZ24092" s="17"/>
      <c r="CA24092" s="17"/>
      <c r="CB24092" s="17"/>
    </row>
    <row r="24093" spans="4:80" x14ac:dyDescent="0.2">
      <c r="D24093" s="53"/>
      <c r="E24093" s="53"/>
      <c r="F24093" s="53"/>
      <c r="G24093" s="53"/>
      <c r="BX24093" s="17"/>
      <c r="BY24093" s="17"/>
      <c r="BZ24093" s="17"/>
      <c r="CA24093" s="17"/>
      <c r="CB24093" s="17"/>
    </row>
    <row r="24094" spans="4:80" x14ac:dyDescent="0.2">
      <c r="D24094" s="53"/>
      <c r="E24094" s="53"/>
      <c r="F24094" s="53"/>
      <c r="G24094" s="53"/>
      <c r="BX24094" s="17"/>
      <c r="BY24094" s="17"/>
      <c r="BZ24094" s="17"/>
      <c r="CA24094" s="17"/>
      <c r="CB24094" s="17"/>
    </row>
    <row r="24095" spans="4:80" x14ac:dyDescent="0.2">
      <c r="D24095" s="53"/>
      <c r="E24095" s="53"/>
      <c r="F24095" s="53"/>
      <c r="G24095" s="53"/>
      <c r="BX24095" s="17"/>
      <c r="BY24095" s="17"/>
      <c r="BZ24095" s="17"/>
      <c r="CA24095" s="17"/>
      <c r="CB24095" s="17"/>
    </row>
    <row r="24096" spans="4:80" x14ac:dyDescent="0.2">
      <c r="D24096" s="53"/>
      <c r="E24096" s="53"/>
      <c r="F24096" s="53"/>
      <c r="G24096" s="53"/>
      <c r="BX24096" s="17"/>
      <c r="BY24096" s="17"/>
      <c r="BZ24096" s="17"/>
      <c r="CA24096" s="17"/>
      <c r="CB24096" s="17"/>
    </row>
    <row r="24097" spans="4:80" x14ac:dyDescent="0.2">
      <c r="D24097" s="53"/>
      <c r="E24097" s="53"/>
      <c r="F24097" s="53"/>
      <c r="G24097" s="53"/>
      <c r="BX24097" s="17"/>
      <c r="BY24097" s="17"/>
      <c r="BZ24097" s="17"/>
      <c r="CA24097" s="17"/>
      <c r="CB24097" s="17"/>
    </row>
    <row r="24098" spans="4:80" x14ac:dyDescent="0.2">
      <c r="D24098" s="53"/>
      <c r="E24098" s="53"/>
      <c r="F24098" s="53"/>
      <c r="G24098" s="53"/>
      <c r="BX24098" s="17"/>
      <c r="BY24098" s="17"/>
      <c r="BZ24098" s="17"/>
      <c r="CA24098" s="17"/>
      <c r="CB24098" s="17"/>
    </row>
    <row r="24099" spans="4:80" x14ac:dyDescent="0.2">
      <c r="D24099" s="53"/>
      <c r="E24099" s="53"/>
      <c r="F24099" s="53"/>
      <c r="G24099" s="53"/>
      <c r="BX24099" s="17"/>
      <c r="BY24099" s="17"/>
      <c r="BZ24099" s="17"/>
      <c r="CA24099" s="17"/>
      <c r="CB24099" s="17"/>
    </row>
    <row r="24100" spans="4:80" x14ac:dyDescent="0.2">
      <c r="D24100" s="53"/>
      <c r="E24100" s="53"/>
      <c r="F24100" s="53"/>
      <c r="G24100" s="53"/>
      <c r="BX24100" s="17"/>
      <c r="BY24100" s="17"/>
      <c r="BZ24100" s="17"/>
      <c r="CA24100" s="17"/>
      <c r="CB24100" s="17"/>
    </row>
    <row r="24101" spans="4:80" x14ac:dyDescent="0.2">
      <c r="D24101" s="53"/>
      <c r="E24101" s="53"/>
      <c r="F24101" s="53"/>
      <c r="G24101" s="53"/>
      <c r="BX24101" s="17"/>
      <c r="BY24101" s="17"/>
      <c r="BZ24101" s="17"/>
      <c r="CA24101" s="17"/>
      <c r="CB24101" s="17"/>
    </row>
    <row r="24102" spans="4:80" x14ac:dyDescent="0.2">
      <c r="D24102" s="53"/>
      <c r="E24102" s="53"/>
      <c r="F24102" s="53"/>
      <c r="G24102" s="53"/>
      <c r="BX24102" s="17"/>
      <c r="BY24102" s="17"/>
      <c r="BZ24102" s="17"/>
      <c r="CA24102" s="17"/>
      <c r="CB24102" s="17"/>
    </row>
    <row r="24103" spans="4:80" x14ac:dyDescent="0.2">
      <c r="D24103" s="53"/>
      <c r="E24103" s="53"/>
      <c r="F24103" s="53"/>
      <c r="G24103" s="53"/>
      <c r="BX24103" s="17"/>
      <c r="BY24103" s="17"/>
      <c r="BZ24103" s="17"/>
      <c r="CA24103" s="17"/>
      <c r="CB24103" s="17"/>
    </row>
    <row r="24104" spans="4:80" x14ac:dyDescent="0.2">
      <c r="D24104" s="53"/>
      <c r="E24104" s="53"/>
      <c r="F24104" s="53"/>
      <c r="G24104" s="53"/>
      <c r="BX24104" s="17"/>
      <c r="BY24104" s="17"/>
      <c r="BZ24104" s="17"/>
      <c r="CA24104" s="17"/>
      <c r="CB24104" s="17"/>
    </row>
    <row r="24105" spans="4:80" x14ac:dyDescent="0.2">
      <c r="D24105" s="53"/>
      <c r="E24105" s="53"/>
      <c r="F24105" s="53"/>
      <c r="G24105" s="53"/>
      <c r="BX24105" s="17"/>
      <c r="BY24105" s="17"/>
      <c r="BZ24105" s="17"/>
      <c r="CA24105" s="17"/>
      <c r="CB24105" s="17"/>
    </row>
    <row r="24106" spans="4:80" x14ac:dyDescent="0.2">
      <c r="D24106" s="53"/>
      <c r="E24106" s="53"/>
      <c r="F24106" s="53"/>
      <c r="G24106" s="53"/>
      <c r="BX24106" s="17"/>
      <c r="BY24106" s="17"/>
      <c r="BZ24106" s="17"/>
      <c r="CA24106" s="17"/>
      <c r="CB24106" s="17"/>
    </row>
    <row r="24107" spans="4:80" x14ac:dyDescent="0.2">
      <c r="D24107" s="53"/>
      <c r="E24107" s="53"/>
      <c r="F24107" s="53"/>
      <c r="G24107" s="53"/>
      <c r="BX24107" s="17"/>
      <c r="BY24107" s="17"/>
      <c r="BZ24107" s="17"/>
      <c r="CA24107" s="17"/>
      <c r="CB24107" s="17"/>
    </row>
    <row r="24108" spans="4:80" x14ac:dyDescent="0.2">
      <c r="D24108" s="53"/>
      <c r="E24108" s="53"/>
      <c r="F24108" s="53"/>
      <c r="G24108" s="53"/>
      <c r="BX24108" s="17"/>
      <c r="BY24108" s="17"/>
      <c r="BZ24108" s="17"/>
      <c r="CA24108" s="17"/>
      <c r="CB24108" s="17"/>
    </row>
    <row r="24109" spans="4:80" x14ac:dyDescent="0.2">
      <c r="D24109" s="53"/>
      <c r="E24109" s="53"/>
      <c r="F24109" s="53"/>
      <c r="G24109" s="53"/>
      <c r="BX24109" s="17"/>
      <c r="BY24109" s="17"/>
      <c r="BZ24109" s="17"/>
      <c r="CA24109" s="17"/>
      <c r="CB24109" s="17"/>
    </row>
    <row r="24110" spans="4:80" x14ac:dyDescent="0.2">
      <c r="D24110" s="53"/>
      <c r="E24110" s="53"/>
      <c r="F24110" s="53"/>
      <c r="G24110" s="53"/>
      <c r="BX24110" s="17"/>
      <c r="BY24110" s="17"/>
      <c r="BZ24110" s="17"/>
      <c r="CA24110" s="17"/>
      <c r="CB24110" s="17"/>
    </row>
    <row r="24111" spans="4:80" x14ac:dyDescent="0.2">
      <c r="D24111" s="53"/>
      <c r="E24111" s="53"/>
      <c r="F24111" s="53"/>
      <c r="G24111" s="53"/>
      <c r="BX24111" s="17"/>
      <c r="BY24111" s="17"/>
      <c r="BZ24111" s="17"/>
      <c r="CA24111" s="17"/>
      <c r="CB24111" s="17"/>
    </row>
    <row r="24112" spans="4:80" x14ac:dyDescent="0.2">
      <c r="D24112" s="53"/>
      <c r="E24112" s="53"/>
      <c r="F24112" s="53"/>
      <c r="G24112" s="53"/>
      <c r="BX24112" s="17"/>
      <c r="BY24112" s="17"/>
      <c r="BZ24112" s="17"/>
      <c r="CA24112" s="17"/>
      <c r="CB24112" s="17"/>
    </row>
    <row r="24113" spans="4:80" x14ac:dyDescent="0.2">
      <c r="D24113" s="53"/>
      <c r="E24113" s="53"/>
      <c r="F24113" s="53"/>
      <c r="G24113" s="53"/>
      <c r="BX24113" s="17"/>
      <c r="BY24113" s="17"/>
      <c r="BZ24113" s="17"/>
      <c r="CA24113" s="17"/>
      <c r="CB24113" s="17"/>
    </row>
    <row r="24114" spans="4:80" x14ac:dyDescent="0.2">
      <c r="D24114" s="53"/>
      <c r="E24114" s="53"/>
      <c r="F24114" s="53"/>
      <c r="G24114" s="53"/>
      <c r="BX24114" s="17"/>
      <c r="BY24114" s="17"/>
      <c r="BZ24114" s="17"/>
      <c r="CA24114" s="17"/>
      <c r="CB24114" s="17"/>
    </row>
    <row r="24115" spans="4:80" x14ac:dyDescent="0.2">
      <c r="D24115" s="53"/>
      <c r="E24115" s="53"/>
      <c r="F24115" s="53"/>
      <c r="G24115" s="53"/>
      <c r="BX24115" s="17"/>
      <c r="BY24115" s="17"/>
      <c r="BZ24115" s="17"/>
      <c r="CA24115" s="17"/>
      <c r="CB24115" s="17"/>
    </row>
    <row r="24116" spans="4:80" x14ac:dyDescent="0.2">
      <c r="D24116" s="53"/>
      <c r="E24116" s="53"/>
      <c r="F24116" s="53"/>
      <c r="G24116" s="53"/>
      <c r="BX24116" s="17"/>
      <c r="BY24116" s="17"/>
      <c r="BZ24116" s="17"/>
      <c r="CA24116" s="17"/>
      <c r="CB24116" s="17"/>
    </row>
    <row r="24117" spans="4:80" x14ac:dyDescent="0.2">
      <c r="D24117" s="53"/>
      <c r="E24117" s="53"/>
      <c r="F24117" s="53"/>
      <c r="G24117" s="53"/>
      <c r="BX24117" s="17"/>
      <c r="BY24117" s="17"/>
      <c r="BZ24117" s="17"/>
      <c r="CA24117" s="17"/>
      <c r="CB24117" s="17"/>
    </row>
    <row r="24118" spans="4:80" x14ac:dyDescent="0.2">
      <c r="D24118" s="53"/>
      <c r="E24118" s="53"/>
      <c r="F24118" s="53"/>
      <c r="G24118" s="53"/>
      <c r="BX24118" s="17"/>
      <c r="BY24118" s="17"/>
      <c r="BZ24118" s="17"/>
      <c r="CA24118" s="17"/>
      <c r="CB24118" s="17"/>
    </row>
    <row r="24119" spans="4:80" x14ac:dyDescent="0.2">
      <c r="D24119" s="53"/>
      <c r="E24119" s="53"/>
      <c r="F24119" s="53"/>
      <c r="G24119" s="53"/>
      <c r="BX24119" s="17"/>
      <c r="BY24119" s="17"/>
      <c r="BZ24119" s="17"/>
      <c r="CA24119" s="17"/>
      <c r="CB24119" s="17"/>
    </row>
    <row r="24120" spans="4:80" x14ac:dyDescent="0.2">
      <c r="D24120" s="53"/>
      <c r="E24120" s="53"/>
      <c r="F24120" s="53"/>
      <c r="G24120" s="53"/>
      <c r="BX24120" s="17"/>
      <c r="BY24120" s="17"/>
      <c r="BZ24120" s="17"/>
      <c r="CA24120" s="17"/>
      <c r="CB24120" s="17"/>
    </row>
    <row r="24121" spans="4:80" x14ac:dyDescent="0.2">
      <c r="D24121" s="53"/>
      <c r="E24121" s="53"/>
      <c r="F24121" s="53"/>
      <c r="G24121" s="53"/>
      <c r="BX24121" s="17"/>
      <c r="BY24121" s="17"/>
      <c r="BZ24121" s="17"/>
      <c r="CA24121" s="17"/>
      <c r="CB24121" s="17"/>
    </row>
    <row r="24122" spans="4:80" x14ac:dyDescent="0.2">
      <c r="D24122" s="53"/>
      <c r="E24122" s="53"/>
      <c r="F24122" s="53"/>
      <c r="G24122" s="53"/>
      <c r="BX24122" s="17"/>
      <c r="BY24122" s="17"/>
      <c r="BZ24122" s="17"/>
      <c r="CA24122" s="17"/>
      <c r="CB24122" s="17"/>
    </row>
    <row r="24123" spans="4:80" x14ac:dyDescent="0.2">
      <c r="D24123" s="53"/>
      <c r="E24123" s="53"/>
      <c r="F24123" s="53"/>
      <c r="G24123" s="53"/>
      <c r="BX24123" s="17"/>
      <c r="BY24123" s="17"/>
      <c r="BZ24123" s="17"/>
      <c r="CA24123" s="17"/>
      <c r="CB24123" s="17"/>
    </row>
    <row r="24124" spans="4:80" x14ac:dyDescent="0.2">
      <c r="D24124" s="53"/>
      <c r="E24124" s="53"/>
      <c r="F24124" s="53"/>
      <c r="G24124" s="53"/>
      <c r="BX24124" s="17"/>
      <c r="BY24124" s="17"/>
      <c r="BZ24124" s="17"/>
      <c r="CA24124" s="17"/>
      <c r="CB24124" s="17"/>
    </row>
    <row r="24125" spans="4:80" x14ac:dyDescent="0.2">
      <c r="D24125" s="53"/>
      <c r="E24125" s="53"/>
      <c r="F24125" s="53"/>
      <c r="G24125" s="53"/>
      <c r="BX24125" s="17"/>
      <c r="BY24125" s="17"/>
      <c r="BZ24125" s="17"/>
      <c r="CA24125" s="17"/>
      <c r="CB24125" s="17"/>
    </row>
    <row r="24126" spans="4:80" x14ac:dyDescent="0.2">
      <c r="D24126" s="53"/>
      <c r="E24126" s="53"/>
      <c r="F24126" s="53"/>
      <c r="G24126" s="53"/>
      <c r="BX24126" s="17"/>
      <c r="BY24126" s="17"/>
      <c r="BZ24126" s="17"/>
      <c r="CA24126" s="17"/>
      <c r="CB24126" s="17"/>
    </row>
    <row r="24127" spans="4:80" x14ac:dyDescent="0.2">
      <c r="D24127" s="53"/>
      <c r="E24127" s="53"/>
      <c r="F24127" s="53"/>
      <c r="G24127" s="53"/>
      <c r="BX24127" s="17"/>
      <c r="BY24127" s="17"/>
      <c r="BZ24127" s="17"/>
      <c r="CA24127" s="17"/>
      <c r="CB24127" s="17"/>
    </row>
    <row r="24128" spans="4:80" x14ac:dyDescent="0.2">
      <c r="D24128" s="53"/>
      <c r="E24128" s="53"/>
      <c r="F24128" s="53"/>
      <c r="G24128" s="53"/>
      <c r="BX24128" s="17"/>
      <c r="BY24128" s="17"/>
      <c r="BZ24128" s="17"/>
      <c r="CA24128" s="17"/>
      <c r="CB24128" s="17"/>
    </row>
    <row r="24129" spans="4:80" x14ac:dyDescent="0.2">
      <c r="D24129" s="53"/>
      <c r="E24129" s="53"/>
      <c r="F24129" s="53"/>
      <c r="G24129" s="53"/>
      <c r="BX24129" s="17"/>
      <c r="BY24129" s="17"/>
      <c r="BZ24129" s="17"/>
      <c r="CA24129" s="17"/>
      <c r="CB24129" s="17"/>
    </row>
    <row r="24130" spans="4:80" x14ac:dyDescent="0.2">
      <c r="D24130" s="53"/>
      <c r="E24130" s="53"/>
      <c r="F24130" s="53"/>
      <c r="G24130" s="53"/>
      <c r="BX24130" s="17"/>
      <c r="BY24130" s="17"/>
      <c r="BZ24130" s="17"/>
      <c r="CA24130" s="17"/>
      <c r="CB24130" s="17"/>
    </row>
    <row r="24131" spans="4:80" x14ac:dyDescent="0.2">
      <c r="D24131" s="53"/>
      <c r="E24131" s="53"/>
      <c r="F24131" s="53"/>
      <c r="G24131" s="53"/>
      <c r="BX24131" s="17"/>
      <c r="BY24131" s="17"/>
      <c r="BZ24131" s="17"/>
      <c r="CA24131" s="17"/>
      <c r="CB24131" s="17"/>
    </row>
    <row r="24132" spans="4:80" x14ac:dyDescent="0.2">
      <c r="D24132" s="53"/>
      <c r="E24132" s="53"/>
      <c r="F24132" s="53"/>
      <c r="G24132" s="53"/>
      <c r="BX24132" s="17"/>
      <c r="BY24132" s="17"/>
      <c r="BZ24132" s="17"/>
      <c r="CA24132" s="17"/>
      <c r="CB24132" s="17"/>
    </row>
    <row r="24133" spans="4:80" x14ac:dyDescent="0.2">
      <c r="D24133" s="53"/>
      <c r="E24133" s="53"/>
      <c r="F24133" s="53"/>
      <c r="G24133" s="53"/>
      <c r="BX24133" s="17"/>
      <c r="BY24133" s="17"/>
      <c r="BZ24133" s="17"/>
      <c r="CA24133" s="17"/>
      <c r="CB24133" s="17"/>
    </row>
    <row r="24134" spans="4:80" x14ac:dyDescent="0.2">
      <c r="D24134" s="53"/>
      <c r="E24134" s="53"/>
      <c r="F24134" s="53"/>
      <c r="G24134" s="53"/>
      <c r="BX24134" s="17"/>
      <c r="BY24134" s="17"/>
      <c r="BZ24134" s="17"/>
      <c r="CA24134" s="17"/>
      <c r="CB24134" s="17"/>
    </row>
    <row r="24135" spans="4:80" x14ac:dyDescent="0.2">
      <c r="D24135" s="53"/>
      <c r="E24135" s="53"/>
      <c r="F24135" s="53"/>
      <c r="G24135" s="53"/>
      <c r="BX24135" s="17"/>
      <c r="BY24135" s="17"/>
      <c r="BZ24135" s="17"/>
      <c r="CA24135" s="17"/>
      <c r="CB24135" s="17"/>
    </row>
    <row r="24136" spans="4:80" x14ac:dyDescent="0.2">
      <c r="D24136" s="53"/>
      <c r="E24136" s="53"/>
      <c r="F24136" s="53"/>
      <c r="G24136" s="53"/>
      <c r="BX24136" s="17"/>
      <c r="BY24136" s="17"/>
      <c r="BZ24136" s="17"/>
      <c r="CA24136" s="17"/>
      <c r="CB24136" s="17"/>
    </row>
    <row r="24137" spans="4:80" x14ac:dyDescent="0.2">
      <c r="D24137" s="53"/>
      <c r="E24137" s="53"/>
      <c r="F24137" s="53"/>
      <c r="G24137" s="53"/>
      <c r="BX24137" s="17"/>
      <c r="BY24137" s="17"/>
      <c r="BZ24137" s="17"/>
      <c r="CA24137" s="17"/>
      <c r="CB24137" s="17"/>
    </row>
    <row r="24138" spans="4:80" x14ac:dyDescent="0.2">
      <c r="D24138" s="53"/>
      <c r="E24138" s="53"/>
      <c r="F24138" s="53"/>
      <c r="G24138" s="53"/>
      <c r="BX24138" s="17"/>
      <c r="BY24138" s="17"/>
      <c r="BZ24138" s="17"/>
      <c r="CA24138" s="17"/>
      <c r="CB24138" s="17"/>
    </row>
    <row r="24139" spans="4:80" x14ac:dyDescent="0.2">
      <c r="D24139" s="53"/>
      <c r="E24139" s="53"/>
      <c r="F24139" s="53"/>
      <c r="G24139" s="53"/>
      <c r="BX24139" s="17"/>
      <c r="BY24139" s="17"/>
      <c r="BZ24139" s="17"/>
      <c r="CA24139" s="17"/>
      <c r="CB24139" s="17"/>
    </row>
    <row r="24140" spans="4:80" x14ac:dyDescent="0.2">
      <c r="D24140" s="53"/>
      <c r="E24140" s="53"/>
      <c r="F24140" s="53"/>
      <c r="G24140" s="53"/>
      <c r="BX24140" s="17"/>
      <c r="BY24140" s="17"/>
      <c r="BZ24140" s="17"/>
      <c r="CA24140" s="17"/>
      <c r="CB24140" s="17"/>
    </row>
    <row r="24141" spans="4:80" x14ac:dyDescent="0.2">
      <c r="D24141" s="53"/>
      <c r="E24141" s="53"/>
      <c r="F24141" s="53"/>
      <c r="G24141" s="53"/>
      <c r="BX24141" s="17"/>
      <c r="BY24141" s="17"/>
      <c r="BZ24141" s="17"/>
      <c r="CA24141" s="17"/>
      <c r="CB24141" s="17"/>
    </row>
    <row r="24142" spans="4:80" x14ac:dyDescent="0.2">
      <c r="D24142" s="53"/>
      <c r="E24142" s="53"/>
      <c r="F24142" s="53"/>
      <c r="G24142" s="53"/>
      <c r="BX24142" s="17"/>
      <c r="BY24142" s="17"/>
      <c r="BZ24142" s="17"/>
      <c r="CA24142" s="17"/>
      <c r="CB24142" s="17"/>
    </row>
    <row r="24143" spans="4:80" x14ac:dyDescent="0.2">
      <c r="D24143" s="53"/>
      <c r="E24143" s="53"/>
      <c r="F24143" s="53"/>
      <c r="G24143" s="53"/>
      <c r="BX24143" s="17"/>
      <c r="BY24143" s="17"/>
      <c r="BZ24143" s="17"/>
      <c r="CA24143" s="17"/>
      <c r="CB24143" s="17"/>
    </row>
    <row r="24144" spans="4:80" x14ac:dyDescent="0.2">
      <c r="D24144" s="53"/>
      <c r="E24144" s="53"/>
      <c r="F24144" s="53"/>
      <c r="G24144" s="53"/>
      <c r="BX24144" s="17"/>
      <c r="BY24144" s="17"/>
      <c r="BZ24144" s="17"/>
      <c r="CA24144" s="17"/>
      <c r="CB24144" s="17"/>
    </row>
    <row r="24145" spans="4:80" x14ac:dyDescent="0.2">
      <c r="D24145" s="53"/>
      <c r="E24145" s="53"/>
      <c r="F24145" s="53"/>
      <c r="G24145" s="53"/>
      <c r="BX24145" s="17"/>
      <c r="BY24145" s="17"/>
      <c r="BZ24145" s="17"/>
      <c r="CA24145" s="17"/>
      <c r="CB24145" s="17"/>
    </row>
    <row r="24146" spans="4:80" x14ac:dyDescent="0.2">
      <c r="D24146" s="53"/>
      <c r="E24146" s="53"/>
      <c r="F24146" s="53"/>
      <c r="G24146" s="53"/>
      <c r="BX24146" s="17"/>
      <c r="BY24146" s="17"/>
      <c r="BZ24146" s="17"/>
      <c r="CA24146" s="17"/>
      <c r="CB24146" s="17"/>
    </row>
    <row r="24147" spans="4:80" x14ac:dyDescent="0.2">
      <c r="D24147" s="53"/>
      <c r="E24147" s="53"/>
      <c r="F24147" s="53"/>
      <c r="G24147" s="53"/>
      <c r="BX24147" s="17"/>
      <c r="BY24147" s="17"/>
      <c r="BZ24147" s="17"/>
      <c r="CA24147" s="17"/>
      <c r="CB24147" s="17"/>
    </row>
    <row r="24148" spans="4:80" x14ac:dyDescent="0.2">
      <c r="D24148" s="53"/>
      <c r="E24148" s="53"/>
      <c r="F24148" s="53"/>
      <c r="G24148" s="53"/>
      <c r="BX24148" s="17"/>
      <c r="BY24148" s="17"/>
      <c r="BZ24148" s="17"/>
      <c r="CA24148" s="17"/>
      <c r="CB24148" s="17"/>
    </row>
    <row r="24149" spans="4:80" x14ac:dyDescent="0.2">
      <c r="D24149" s="53"/>
      <c r="E24149" s="53"/>
      <c r="F24149" s="53"/>
      <c r="G24149" s="53"/>
      <c r="BX24149" s="17"/>
      <c r="BY24149" s="17"/>
      <c r="BZ24149" s="17"/>
      <c r="CA24149" s="17"/>
      <c r="CB24149" s="17"/>
    </row>
    <row r="24150" spans="4:80" x14ac:dyDescent="0.2">
      <c r="D24150" s="53"/>
      <c r="E24150" s="53"/>
      <c r="F24150" s="53"/>
      <c r="G24150" s="53"/>
      <c r="BX24150" s="17"/>
      <c r="BY24150" s="17"/>
      <c r="BZ24150" s="17"/>
      <c r="CA24150" s="17"/>
      <c r="CB24150" s="17"/>
    </row>
    <row r="24151" spans="4:80" x14ac:dyDescent="0.2">
      <c r="D24151" s="53"/>
      <c r="E24151" s="53"/>
      <c r="F24151" s="53"/>
      <c r="G24151" s="53"/>
      <c r="BX24151" s="17"/>
      <c r="BY24151" s="17"/>
      <c r="BZ24151" s="17"/>
      <c r="CA24151" s="17"/>
      <c r="CB24151" s="17"/>
    </row>
    <row r="24152" spans="4:80" x14ac:dyDescent="0.2">
      <c r="D24152" s="53"/>
      <c r="E24152" s="53"/>
      <c r="F24152" s="53"/>
      <c r="G24152" s="53"/>
      <c r="BX24152" s="17"/>
      <c r="BY24152" s="17"/>
      <c r="BZ24152" s="17"/>
      <c r="CA24152" s="17"/>
      <c r="CB24152" s="17"/>
    </row>
    <row r="24153" spans="4:80" x14ac:dyDescent="0.2">
      <c r="D24153" s="53"/>
      <c r="E24153" s="53"/>
      <c r="F24153" s="53"/>
      <c r="G24153" s="53"/>
      <c r="BX24153" s="17"/>
      <c r="BY24153" s="17"/>
      <c r="BZ24153" s="17"/>
      <c r="CA24153" s="17"/>
      <c r="CB24153" s="17"/>
    </row>
    <row r="24154" spans="4:80" x14ac:dyDescent="0.2">
      <c r="D24154" s="53"/>
      <c r="E24154" s="53"/>
      <c r="F24154" s="53"/>
      <c r="G24154" s="53"/>
      <c r="BX24154" s="17"/>
      <c r="BY24154" s="17"/>
      <c r="BZ24154" s="17"/>
      <c r="CA24154" s="17"/>
      <c r="CB24154" s="17"/>
    </row>
    <row r="24155" spans="4:80" x14ac:dyDescent="0.2">
      <c r="D24155" s="53"/>
      <c r="E24155" s="53"/>
      <c r="F24155" s="53"/>
      <c r="G24155" s="53"/>
      <c r="BX24155" s="17"/>
      <c r="BY24155" s="17"/>
      <c r="BZ24155" s="17"/>
      <c r="CA24155" s="17"/>
      <c r="CB24155" s="17"/>
    </row>
    <row r="24156" spans="4:80" x14ac:dyDescent="0.2">
      <c r="D24156" s="53"/>
      <c r="E24156" s="53"/>
      <c r="F24156" s="53"/>
      <c r="G24156" s="53"/>
      <c r="BX24156" s="17"/>
      <c r="BY24156" s="17"/>
      <c r="BZ24156" s="17"/>
      <c r="CA24156" s="17"/>
      <c r="CB24156" s="17"/>
    </row>
    <row r="24157" spans="4:80" x14ac:dyDescent="0.2">
      <c r="D24157" s="53"/>
      <c r="E24157" s="53"/>
      <c r="F24157" s="53"/>
      <c r="G24157" s="53"/>
      <c r="BX24157" s="17"/>
      <c r="BY24157" s="17"/>
      <c r="BZ24157" s="17"/>
      <c r="CA24157" s="17"/>
      <c r="CB24157" s="17"/>
    </row>
    <row r="24158" spans="4:80" x14ac:dyDescent="0.2">
      <c r="D24158" s="53"/>
      <c r="E24158" s="53"/>
      <c r="F24158" s="53"/>
      <c r="G24158" s="53"/>
      <c r="BX24158" s="17"/>
      <c r="BY24158" s="17"/>
      <c r="BZ24158" s="17"/>
      <c r="CA24158" s="17"/>
      <c r="CB24158" s="17"/>
    </row>
    <row r="24159" spans="4:80" x14ac:dyDescent="0.2">
      <c r="D24159" s="53"/>
      <c r="E24159" s="53"/>
      <c r="F24159" s="53"/>
      <c r="G24159" s="53"/>
      <c r="BX24159" s="17"/>
      <c r="BY24159" s="17"/>
      <c r="BZ24159" s="17"/>
      <c r="CA24159" s="17"/>
      <c r="CB24159" s="17"/>
    </row>
    <row r="24160" spans="4:80" x14ac:dyDescent="0.2">
      <c r="D24160" s="53"/>
      <c r="E24160" s="53"/>
      <c r="F24160" s="53"/>
      <c r="G24160" s="53"/>
      <c r="BX24160" s="17"/>
      <c r="BY24160" s="17"/>
      <c r="BZ24160" s="17"/>
      <c r="CA24160" s="17"/>
      <c r="CB24160" s="17"/>
    </row>
    <row r="24161" spans="4:80" x14ac:dyDescent="0.2">
      <c r="D24161" s="53"/>
      <c r="E24161" s="53"/>
      <c r="F24161" s="53"/>
      <c r="G24161" s="53"/>
      <c r="BX24161" s="17"/>
      <c r="BY24161" s="17"/>
      <c r="BZ24161" s="17"/>
      <c r="CA24161" s="17"/>
      <c r="CB24161" s="17"/>
    </row>
    <row r="24162" spans="4:80" x14ac:dyDescent="0.2">
      <c r="D24162" s="53"/>
      <c r="E24162" s="53"/>
      <c r="F24162" s="53"/>
      <c r="G24162" s="53"/>
      <c r="BX24162" s="17"/>
      <c r="BY24162" s="17"/>
      <c r="BZ24162" s="17"/>
      <c r="CA24162" s="17"/>
      <c r="CB24162" s="17"/>
    </row>
    <row r="24163" spans="4:80" x14ac:dyDescent="0.2">
      <c r="D24163" s="53"/>
      <c r="E24163" s="53"/>
      <c r="F24163" s="53"/>
      <c r="G24163" s="53"/>
      <c r="BX24163" s="17"/>
      <c r="BY24163" s="17"/>
      <c r="BZ24163" s="17"/>
      <c r="CA24163" s="17"/>
      <c r="CB24163" s="17"/>
    </row>
    <row r="24164" spans="4:80" x14ac:dyDescent="0.2">
      <c r="D24164" s="53"/>
      <c r="E24164" s="53"/>
      <c r="F24164" s="53"/>
      <c r="G24164" s="53"/>
      <c r="BX24164" s="17"/>
      <c r="BY24164" s="17"/>
      <c r="BZ24164" s="17"/>
      <c r="CA24164" s="17"/>
      <c r="CB24164" s="17"/>
    </row>
    <row r="24165" spans="4:80" x14ac:dyDescent="0.2">
      <c r="D24165" s="53"/>
      <c r="E24165" s="53"/>
      <c r="F24165" s="53"/>
      <c r="G24165" s="53"/>
      <c r="BX24165" s="17"/>
      <c r="BY24165" s="17"/>
      <c r="BZ24165" s="17"/>
      <c r="CA24165" s="17"/>
      <c r="CB24165" s="17"/>
    </row>
    <row r="24166" spans="4:80" x14ac:dyDescent="0.2">
      <c r="D24166" s="53"/>
      <c r="E24166" s="53"/>
      <c r="F24166" s="53"/>
      <c r="G24166" s="53"/>
      <c r="BX24166" s="17"/>
      <c r="BY24166" s="17"/>
      <c r="BZ24166" s="17"/>
      <c r="CA24166" s="17"/>
      <c r="CB24166" s="17"/>
    </row>
    <row r="24167" spans="4:80" x14ac:dyDescent="0.2">
      <c r="D24167" s="53"/>
      <c r="E24167" s="53"/>
      <c r="F24167" s="53"/>
      <c r="G24167" s="53"/>
      <c r="BX24167" s="17"/>
      <c r="BY24167" s="17"/>
      <c r="BZ24167" s="17"/>
      <c r="CA24167" s="17"/>
      <c r="CB24167" s="17"/>
    </row>
    <row r="24168" spans="4:80" x14ac:dyDescent="0.2">
      <c r="D24168" s="53"/>
      <c r="E24168" s="53"/>
      <c r="F24168" s="53"/>
      <c r="G24168" s="53"/>
      <c r="BX24168" s="17"/>
      <c r="BY24168" s="17"/>
      <c r="BZ24168" s="17"/>
      <c r="CA24168" s="17"/>
      <c r="CB24168" s="17"/>
    </row>
    <row r="24169" spans="4:80" x14ac:dyDescent="0.2">
      <c r="D24169" s="53"/>
      <c r="E24169" s="53"/>
      <c r="F24169" s="53"/>
      <c r="G24169" s="53"/>
      <c r="BX24169" s="17"/>
      <c r="BY24169" s="17"/>
      <c r="BZ24169" s="17"/>
      <c r="CA24169" s="17"/>
      <c r="CB24169" s="17"/>
    </row>
    <row r="24170" spans="4:80" x14ac:dyDescent="0.2">
      <c r="D24170" s="53"/>
      <c r="E24170" s="53"/>
      <c r="F24170" s="53"/>
      <c r="G24170" s="53"/>
      <c r="BX24170" s="17"/>
      <c r="BY24170" s="17"/>
      <c r="BZ24170" s="17"/>
      <c r="CA24170" s="17"/>
      <c r="CB24170" s="17"/>
    </row>
    <row r="24171" spans="4:80" x14ac:dyDescent="0.2">
      <c r="D24171" s="53"/>
      <c r="E24171" s="53"/>
      <c r="F24171" s="53"/>
      <c r="G24171" s="53"/>
      <c r="BX24171" s="17"/>
      <c r="BY24171" s="17"/>
      <c r="BZ24171" s="17"/>
      <c r="CA24171" s="17"/>
      <c r="CB24171" s="17"/>
    </row>
    <row r="24172" spans="4:80" x14ac:dyDescent="0.2">
      <c r="D24172" s="53"/>
      <c r="E24172" s="53"/>
      <c r="F24172" s="53"/>
      <c r="G24172" s="53"/>
      <c r="BX24172" s="17"/>
      <c r="BY24172" s="17"/>
      <c r="BZ24172" s="17"/>
      <c r="CA24172" s="17"/>
      <c r="CB24172" s="17"/>
    </row>
    <row r="24173" spans="4:80" x14ac:dyDescent="0.2">
      <c r="D24173" s="53"/>
      <c r="E24173" s="53"/>
      <c r="F24173" s="53"/>
      <c r="G24173" s="53"/>
      <c r="BX24173" s="17"/>
      <c r="BY24173" s="17"/>
      <c r="BZ24173" s="17"/>
      <c r="CA24173" s="17"/>
      <c r="CB24173" s="17"/>
    </row>
    <row r="24174" spans="4:80" x14ac:dyDescent="0.2">
      <c r="D24174" s="53"/>
      <c r="E24174" s="53"/>
      <c r="F24174" s="53"/>
      <c r="G24174" s="53"/>
      <c r="BX24174" s="17"/>
      <c r="BY24174" s="17"/>
      <c r="BZ24174" s="17"/>
      <c r="CA24174" s="17"/>
      <c r="CB24174" s="17"/>
    </row>
    <row r="24175" spans="4:80" x14ac:dyDescent="0.2">
      <c r="D24175" s="53"/>
      <c r="E24175" s="53"/>
      <c r="F24175" s="53"/>
      <c r="G24175" s="53"/>
      <c r="BX24175" s="17"/>
      <c r="BY24175" s="17"/>
      <c r="BZ24175" s="17"/>
      <c r="CA24175" s="17"/>
      <c r="CB24175" s="17"/>
    </row>
    <row r="24176" spans="4:80" x14ac:dyDescent="0.2">
      <c r="D24176" s="53"/>
      <c r="E24176" s="53"/>
      <c r="F24176" s="53"/>
      <c r="G24176" s="53"/>
      <c r="BX24176" s="17"/>
      <c r="BY24176" s="17"/>
      <c r="BZ24176" s="17"/>
      <c r="CA24176" s="17"/>
      <c r="CB24176" s="17"/>
    </row>
    <row r="24177" spans="4:80" x14ac:dyDescent="0.2">
      <c r="D24177" s="53"/>
      <c r="E24177" s="53"/>
      <c r="F24177" s="53"/>
      <c r="G24177" s="53"/>
      <c r="BX24177" s="17"/>
      <c r="BY24177" s="17"/>
      <c r="BZ24177" s="17"/>
      <c r="CA24177" s="17"/>
      <c r="CB24177" s="17"/>
    </row>
    <row r="24178" spans="4:80" x14ac:dyDescent="0.2">
      <c r="D24178" s="53"/>
      <c r="E24178" s="53"/>
      <c r="F24178" s="53"/>
      <c r="G24178" s="53"/>
      <c r="BX24178" s="17"/>
      <c r="BY24178" s="17"/>
      <c r="BZ24178" s="17"/>
      <c r="CA24178" s="17"/>
      <c r="CB24178" s="17"/>
    </row>
    <row r="24179" spans="4:80" x14ac:dyDescent="0.2">
      <c r="D24179" s="53"/>
      <c r="E24179" s="53"/>
      <c r="F24179" s="53"/>
      <c r="G24179" s="53"/>
      <c r="BX24179" s="17"/>
      <c r="BY24179" s="17"/>
      <c r="BZ24179" s="17"/>
      <c r="CA24179" s="17"/>
      <c r="CB24179" s="17"/>
    </row>
    <row r="24180" spans="4:80" x14ac:dyDescent="0.2">
      <c r="D24180" s="53"/>
      <c r="E24180" s="53"/>
      <c r="F24180" s="53"/>
      <c r="G24180" s="53"/>
      <c r="BX24180" s="17"/>
      <c r="BY24180" s="17"/>
      <c r="BZ24180" s="17"/>
      <c r="CA24180" s="17"/>
      <c r="CB24180" s="17"/>
    </row>
    <row r="24181" spans="4:80" x14ac:dyDescent="0.2">
      <c r="D24181" s="53"/>
      <c r="E24181" s="53"/>
      <c r="F24181" s="53"/>
      <c r="G24181" s="53"/>
      <c r="BX24181" s="17"/>
      <c r="BY24181" s="17"/>
      <c r="BZ24181" s="17"/>
      <c r="CA24181" s="17"/>
      <c r="CB24181" s="17"/>
    </row>
    <row r="24182" spans="4:80" x14ac:dyDescent="0.2">
      <c r="D24182" s="53"/>
      <c r="E24182" s="53"/>
      <c r="F24182" s="53"/>
      <c r="G24182" s="53"/>
      <c r="BX24182" s="17"/>
      <c r="BY24182" s="17"/>
      <c r="BZ24182" s="17"/>
      <c r="CA24182" s="17"/>
      <c r="CB24182" s="17"/>
    </row>
    <row r="24183" spans="4:80" x14ac:dyDescent="0.2">
      <c r="D24183" s="53"/>
      <c r="E24183" s="53"/>
      <c r="F24183" s="53"/>
      <c r="G24183" s="53"/>
      <c r="BX24183" s="17"/>
      <c r="BY24183" s="17"/>
      <c r="BZ24183" s="17"/>
      <c r="CA24183" s="17"/>
      <c r="CB24183" s="17"/>
    </row>
    <row r="24184" spans="4:80" x14ac:dyDescent="0.2">
      <c r="D24184" s="53"/>
      <c r="E24184" s="53"/>
      <c r="F24184" s="53"/>
      <c r="G24184" s="53"/>
      <c r="BX24184" s="17"/>
      <c r="BY24184" s="17"/>
      <c r="BZ24184" s="17"/>
      <c r="CA24184" s="17"/>
      <c r="CB24184" s="17"/>
    </row>
    <row r="24185" spans="4:80" x14ac:dyDescent="0.2">
      <c r="D24185" s="53"/>
      <c r="E24185" s="53"/>
      <c r="F24185" s="53"/>
      <c r="G24185" s="53"/>
      <c r="BX24185" s="17"/>
      <c r="BY24185" s="17"/>
      <c r="BZ24185" s="17"/>
      <c r="CA24185" s="17"/>
      <c r="CB24185" s="17"/>
    </row>
    <row r="24186" spans="4:80" x14ac:dyDescent="0.2">
      <c r="D24186" s="53"/>
      <c r="E24186" s="53"/>
      <c r="F24186" s="53"/>
      <c r="G24186" s="53"/>
      <c r="BX24186" s="17"/>
      <c r="BY24186" s="17"/>
      <c r="BZ24186" s="17"/>
      <c r="CA24186" s="17"/>
      <c r="CB24186" s="17"/>
    </row>
    <row r="24187" spans="4:80" x14ac:dyDescent="0.2">
      <c r="D24187" s="53"/>
      <c r="E24187" s="53"/>
      <c r="F24187" s="53"/>
      <c r="G24187" s="53"/>
      <c r="BX24187" s="17"/>
      <c r="BY24187" s="17"/>
      <c r="BZ24187" s="17"/>
      <c r="CA24187" s="17"/>
      <c r="CB24187" s="17"/>
    </row>
    <row r="24188" spans="4:80" x14ac:dyDescent="0.2">
      <c r="D24188" s="53"/>
      <c r="E24188" s="53"/>
      <c r="F24188" s="53"/>
      <c r="G24188" s="53"/>
      <c r="BX24188" s="17"/>
      <c r="BY24188" s="17"/>
      <c r="BZ24188" s="17"/>
      <c r="CA24188" s="17"/>
      <c r="CB24188" s="17"/>
    </row>
    <row r="24189" spans="4:80" x14ac:dyDescent="0.2">
      <c r="D24189" s="53"/>
      <c r="E24189" s="53"/>
      <c r="F24189" s="53"/>
      <c r="G24189" s="53"/>
      <c r="BX24189" s="17"/>
      <c r="BY24189" s="17"/>
      <c r="BZ24189" s="17"/>
      <c r="CA24189" s="17"/>
      <c r="CB24189" s="17"/>
    </row>
    <row r="24190" spans="4:80" x14ac:dyDescent="0.2">
      <c r="D24190" s="53"/>
      <c r="E24190" s="53"/>
      <c r="F24190" s="53"/>
      <c r="G24190" s="53"/>
      <c r="BX24190" s="17"/>
      <c r="BY24190" s="17"/>
      <c r="BZ24190" s="17"/>
      <c r="CA24190" s="17"/>
      <c r="CB24190" s="17"/>
    </row>
    <row r="24191" spans="4:80" x14ac:dyDescent="0.2">
      <c r="D24191" s="53"/>
      <c r="E24191" s="53"/>
      <c r="F24191" s="53"/>
      <c r="G24191" s="53"/>
      <c r="BX24191" s="17"/>
      <c r="BY24191" s="17"/>
      <c r="BZ24191" s="17"/>
      <c r="CA24191" s="17"/>
      <c r="CB24191" s="17"/>
    </row>
    <row r="24192" spans="4:80" x14ac:dyDescent="0.2">
      <c r="D24192" s="53"/>
      <c r="E24192" s="53"/>
      <c r="F24192" s="53"/>
      <c r="G24192" s="53"/>
      <c r="BX24192" s="17"/>
      <c r="BY24192" s="17"/>
      <c r="BZ24192" s="17"/>
      <c r="CA24192" s="17"/>
      <c r="CB24192" s="17"/>
    </row>
    <row r="24193" spans="4:80" x14ac:dyDescent="0.2">
      <c r="D24193" s="53"/>
      <c r="E24193" s="53"/>
      <c r="F24193" s="53"/>
      <c r="G24193" s="53"/>
      <c r="BX24193" s="17"/>
      <c r="BY24193" s="17"/>
      <c r="BZ24193" s="17"/>
      <c r="CA24193" s="17"/>
      <c r="CB24193" s="17"/>
    </row>
    <row r="24194" spans="4:80" x14ac:dyDescent="0.2">
      <c r="D24194" s="53"/>
      <c r="E24194" s="53"/>
      <c r="F24194" s="53"/>
      <c r="G24194" s="53"/>
      <c r="BX24194" s="17"/>
      <c r="BY24194" s="17"/>
      <c r="BZ24194" s="17"/>
      <c r="CA24194" s="17"/>
      <c r="CB24194" s="17"/>
    </row>
    <row r="24195" spans="4:80" x14ac:dyDescent="0.2">
      <c r="D24195" s="53"/>
      <c r="E24195" s="53"/>
      <c r="F24195" s="53"/>
      <c r="G24195" s="53"/>
      <c r="BX24195" s="17"/>
      <c r="BY24195" s="17"/>
      <c r="BZ24195" s="17"/>
      <c r="CA24195" s="17"/>
      <c r="CB24195" s="17"/>
    </row>
    <row r="24196" spans="4:80" x14ac:dyDescent="0.2">
      <c r="D24196" s="53"/>
      <c r="E24196" s="53"/>
      <c r="F24196" s="53"/>
      <c r="G24196" s="53"/>
      <c r="BX24196" s="17"/>
      <c r="BY24196" s="17"/>
      <c r="BZ24196" s="17"/>
      <c r="CA24196" s="17"/>
      <c r="CB24196" s="17"/>
    </row>
    <row r="24197" spans="4:80" x14ac:dyDescent="0.2">
      <c r="D24197" s="53"/>
      <c r="E24197" s="53"/>
      <c r="F24197" s="53"/>
      <c r="G24197" s="53"/>
      <c r="BX24197" s="17"/>
      <c r="BY24197" s="17"/>
      <c r="BZ24197" s="17"/>
      <c r="CA24197" s="17"/>
      <c r="CB24197" s="17"/>
    </row>
    <row r="24198" spans="4:80" x14ac:dyDescent="0.2">
      <c r="D24198" s="53"/>
      <c r="E24198" s="53"/>
      <c r="F24198" s="53"/>
      <c r="G24198" s="53"/>
      <c r="BX24198" s="17"/>
      <c r="BY24198" s="17"/>
      <c r="BZ24198" s="17"/>
      <c r="CA24198" s="17"/>
      <c r="CB24198" s="17"/>
    </row>
    <row r="24199" spans="4:80" x14ac:dyDescent="0.2">
      <c r="D24199" s="53"/>
      <c r="E24199" s="53"/>
      <c r="F24199" s="53"/>
      <c r="G24199" s="53"/>
      <c r="BX24199" s="17"/>
      <c r="BY24199" s="17"/>
      <c r="BZ24199" s="17"/>
      <c r="CA24199" s="17"/>
      <c r="CB24199" s="17"/>
    </row>
    <row r="24200" spans="4:80" x14ac:dyDescent="0.2">
      <c r="D24200" s="53"/>
      <c r="E24200" s="53"/>
      <c r="F24200" s="53"/>
      <c r="G24200" s="53"/>
      <c r="BX24200" s="17"/>
      <c r="BY24200" s="17"/>
      <c r="BZ24200" s="17"/>
      <c r="CA24200" s="17"/>
      <c r="CB24200" s="17"/>
    </row>
    <row r="24201" spans="4:80" x14ac:dyDescent="0.2">
      <c r="D24201" s="53"/>
      <c r="E24201" s="53"/>
      <c r="F24201" s="53"/>
      <c r="G24201" s="53"/>
      <c r="BX24201" s="17"/>
      <c r="BY24201" s="17"/>
      <c r="BZ24201" s="17"/>
      <c r="CA24201" s="17"/>
      <c r="CB24201" s="17"/>
    </row>
    <row r="24202" spans="4:80" x14ac:dyDescent="0.2">
      <c r="D24202" s="53"/>
      <c r="E24202" s="53"/>
      <c r="F24202" s="53"/>
      <c r="G24202" s="53"/>
      <c r="BX24202" s="17"/>
      <c r="BY24202" s="17"/>
      <c r="BZ24202" s="17"/>
      <c r="CA24202" s="17"/>
      <c r="CB24202" s="17"/>
    </row>
    <row r="24203" spans="4:80" x14ac:dyDescent="0.2">
      <c r="D24203" s="53"/>
      <c r="E24203" s="53"/>
      <c r="F24203" s="53"/>
      <c r="G24203" s="53"/>
      <c r="BX24203" s="17"/>
      <c r="BY24203" s="17"/>
      <c r="BZ24203" s="17"/>
      <c r="CA24203" s="17"/>
      <c r="CB24203" s="17"/>
    </row>
    <row r="24204" spans="4:80" x14ac:dyDescent="0.2">
      <c r="D24204" s="53"/>
      <c r="E24204" s="53"/>
      <c r="F24204" s="53"/>
      <c r="G24204" s="53"/>
      <c r="BX24204" s="17"/>
      <c r="BY24204" s="17"/>
      <c r="BZ24204" s="17"/>
      <c r="CA24204" s="17"/>
      <c r="CB24204" s="17"/>
    </row>
    <row r="24205" spans="4:80" x14ac:dyDescent="0.2">
      <c r="D24205" s="53"/>
      <c r="E24205" s="53"/>
      <c r="F24205" s="53"/>
      <c r="G24205" s="53"/>
      <c r="BX24205" s="17"/>
      <c r="BY24205" s="17"/>
      <c r="BZ24205" s="17"/>
      <c r="CA24205" s="17"/>
      <c r="CB24205" s="17"/>
    </row>
    <row r="24206" spans="4:80" x14ac:dyDescent="0.2">
      <c r="D24206" s="53"/>
      <c r="E24206" s="53"/>
      <c r="F24206" s="53"/>
      <c r="G24206" s="53"/>
      <c r="BX24206" s="17"/>
      <c r="BY24206" s="17"/>
      <c r="BZ24206" s="17"/>
      <c r="CA24206" s="17"/>
      <c r="CB24206" s="17"/>
    </row>
    <row r="24207" spans="4:80" x14ac:dyDescent="0.2">
      <c r="D24207" s="53"/>
      <c r="E24207" s="53"/>
      <c r="F24207" s="53"/>
      <c r="G24207" s="53"/>
      <c r="BX24207" s="17"/>
      <c r="BY24207" s="17"/>
      <c r="BZ24207" s="17"/>
      <c r="CA24207" s="17"/>
      <c r="CB24207" s="17"/>
    </row>
    <row r="24208" spans="4:80" x14ac:dyDescent="0.2">
      <c r="D24208" s="53"/>
      <c r="E24208" s="53"/>
      <c r="F24208" s="53"/>
      <c r="G24208" s="53"/>
      <c r="BX24208" s="17"/>
      <c r="BY24208" s="17"/>
      <c r="BZ24208" s="17"/>
      <c r="CA24208" s="17"/>
      <c r="CB24208" s="17"/>
    </row>
    <row r="24209" spans="4:80" x14ac:dyDescent="0.2">
      <c r="D24209" s="53"/>
      <c r="E24209" s="53"/>
      <c r="F24209" s="53"/>
      <c r="G24209" s="53"/>
      <c r="BX24209" s="17"/>
      <c r="BY24209" s="17"/>
      <c r="BZ24209" s="17"/>
      <c r="CA24209" s="17"/>
      <c r="CB24209" s="17"/>
    </row>
    <row r="24210" spans="4:80" x14ac:dyDescent="0.2">
      <c r="D24210" s="53"/>
      <c r="E24210" s="53"/>
      <c r="F24210" s="53"/>
      <c r="G24210" s="53"/>
      <c r="BX24210" s="17"/>
      <c r="BY24210" s="17"/>
      <c r="BZ24210" s="17"/>
      <c r="CA24210" s="17"/>
      <c r="CB24210" s="17"/>
    </row>
    <row r="24211" spans="4:80" x14ac:dyDescent="0.2">
      <c r="D24211" s="53"/>
      <c r="E24211" s="53"/>
      <c r="F24211" s="53"/>
      <c r="G24211" s="53"/>
      <c r="BX24211" s="17"/>
      <c r="BY24211" s="17"/>
      <c r="BZ24211" s="17"/>
      <c r="CA24211" s="17"/>
      <c r="CB24211" s="17"/>
    </row>
    <row r="24212" spans="4:80" x14ac:dyDescent="0.2">
      <c r="D24212" s="53"/>
      <c r="E24212" s="53"/>
      <c r="F24212" s="53"/>
      <c r="G24212" s="53"/>
      <c r="BX24212" s="17"/>
      <c r="BY24212" s="17"/>
      <c r="BZ24212" s="17"/>
      <c r="CA24212" s="17"/>
      <c r="CB24212" s="17"/>
    </row>
    <row r="24213" spans="4:80" x14ac:dyDescent="0.2">
      <c r="D24213" s="53"/>
      <c r="E24213" s="53"/>
      <c r="F24213" s="53"/>
      <c r="G24213" s="53"/>
      <c r="BX24213" s="17"/>
      <c r="BY24213" s="17"/>
      <c r="BZ24213" s="17"/>
      <c r="CA24213" s="17"/>
      <c r="CB24213" s="17"/>
    </row>
    <row r="24214" spans="4:80" x14ac:dyDescent="0.2">
      <c r="D24214" s="53"/>
      <c r="E24214" s="53"/>
      <c r="F24214" s="53"/>
      <c r="G24214" s="53"/>
      <c r="BX24214" s="17"/>
      <c r="BY24214" s="17"/>
      <c r="BZ24214" s="17"/>
      <c r="CA24214" s="17"/>
      <c r="CB24214" s="17"/>
    </row>
    <row r="24215" spans="4:80" x14ac:dyDescent="0.2">
      <c r="D24215" s="53"/>
      <c r="E24215" s="53"/>
      <c r="F24215" s="53"/>
      <c r="G24215" s="53"/>
      <c r="BX24215" s="17"/>
      <c r="BY24215" s="17"/>
      <c r="BZ24215" s="17"/>
      <c r="CA24215" s="17"/>
      <c r="CB24215" s="17"/>
    </row>
    <row r="24216" spans="4:80" x14ac:dyDescent="0.2">
      <c r="D24216" s="53"/>
      <c r="E24216" s="53"/>
      <c r="F24216" s="53"/>
      <c r="G24216" s="53"/>
      <c r="BX24216" s="17"/>
      <c r="BY24216" s="17"/>
      <c r="BZ24216" s="17"/>
      <c r="CA24216" s="17"/>
      <c r="CB24216" s="17"/>
    </row>
    <row r="24217" spans="4:80" x14ac:dyDescent="0.2">
      <c r="D24217" s="53"/>
      <c r="E24217" s="53"/>
      <c r="F24217" s="53"/>
      <c r="G24217" s="53"/>
      <c r="BX24217" s="17"/>
      <c r="BY24217" s="17"/>
      <c r="BZ24217" s="17"/>
      <c r="CA24217" s="17"/>
      <c r="CB24217" s="17"/>
    </row>
    <row r="24218" spans="4:80" x14ac:dyDescent="0.2">
      <c r="D24218" s="53"/>
      <c r="E24218" s="53"/>
      <c r="F24218" s="53"/>
      <c r="G24218" s="53"/>
      <c r="BX24218" s="17"/>
      <c r="BY24218" s="17"/>
      <c r="BZ24218" s="17"/>
      <c r="CA24218" s="17"/>
      <c r="CB24218" s="17"/>
    </row>
    <row r="24219" spans="4:80" x14ac:dyDescent="0.2">
      <c r="D24219" s="53"/>
      <c r="E24219" s="53"/>
      <c r="F24219" s="53"/>
      <c r="G24219" s="53"/>
      <c r="BX24219" s="17"/>
      <c r="BY24219" s="17"/>
      <c r="BZ24219" s="17"/>
      <c r="CA24219" s="17"/>
      <c r="CB24219" s="17"/>
    </row>
    <row r="24220" spans="4:80" x14ac:dyDescent="0.2">
      <c r="D24220" s="53"/>
      <c r="E24220" s="53"/>
      <c r="F24220" s="53"/>
      <c r="G24220" s="53"/>
      <c r="BX24220" s="17"/>
      <c r="BY24220" s="17"/>
      <c r="BZ24220" s="17"/>
      <c r="CA24220" s="17"/>
      <c r="CB24220" s="17"/>
    </row>
    <row r="24221" spans="4:80" x14ac:dyDescent="0.2">
      <c r="D24221" s="53"/>
      <c r="E24221" s="53"/>
      <c r="F24221" s="53"/>
      <c r="G24221" s="53"/>
      <c r="BX24221" s="17"/>
      <c r="BY24221" s="17"/>
      <c r="BZ24221" s="17"/>
      <c r="CA24221" s="17"/>
      <c r="CB24221" s="17"/>
    </row>
    <row r="24222" spans="4:80" x14ac:dyDescent="0.2">
      <c r="D24222" s="53"/>
      <c r="E24222" s="53"/>
      <c r="F24222" s="53"/>
      <c r="G24222" s="53"/>
      <c r="BX24222" s="17"/>
      <c r="BY24222" s="17"/>
      <c r="BZ24222" s="17"/>
      <c r="CA24222" s="17"/>
      <c r="CB24222" s="17"/>
    </row>
    <row r="24223" spans="4:80" x14ac:dyDescent="0.2">
      <c r="D24223" s="53"/>
      <c r="E24223" s="53"/>
      <c r="F24223" s="53"/>
      <c r="G24223" s="53"/>
      <c r="BX24223" s="17"/>
      <c r="BY24223" s="17"/>
      <c r="BZ24223" s="17"/>
      <c r="CA24223" s="17"/>
      <c r="CB24223" s="17"/>
    </row>
    <row r="24224" spans="4:80" x14ac:dyDescent="0.2">
      <c r="D24224" s="53"/>
      <c r="E24224" s="53"/>
      <c r="F24224" s="53"/>
      <c r="G24224" s="53"/>
      <c r="BX24224" s="17"/>
      <c r="BY24224" s="17"/>
      <c r="BZ24224" s="17"/>
      <c r="CA24224" s="17"/>
      <c r="CB24224" s="17"/>
    </row>
    <row r="24225" spans="4:80" x14ac:dyDescent="0.2">
      <c r="D24225" s="53"/>
      <c r="E24225" s="53"/>
      <c r="F24225" s="53"/>
      <c r="G24225" s="53"/>
      <c r="BX24225" s="17"/>
      <c r="BY24225" s="17"/>
      <c r="BZ24225" s="17"/>
      <c r="CA24225" s="17"/>
      <c r="CB24225" s="17"/>
    </row>
    <row r="24226" spans="4:80" x14ac:dyDescent="0.2">
      <c r="D24226" s="53"/>
      <c r="E24226" s="53"/>
      <c r="F24226" s="53"/>
      <c r="G24226" s="53"/>
      <c r="BX24226" s="17"/>
      <c r="BY24226" s="17"/>
      <c r="BZ24226" s="17"/>
      <c r="CA24226" s="17"/>
      <c r="CB24226" s="17"/>
    </row>
    <row r="24227" spans="4:80" x14ac:dyDescent="0.2">
      <c r="D24227" s="53"/>
      <c r="E24227" s="53"/>
      <c r="F24227" s="53"/>
      <c r="G24227" s="53"/>
      <c r="BX24227" s="17"/>
      <c r="BY24227" s="17"/>
      <c r="BZ24227" s="17"/>
      <c r="CA24227" s="17"/>
      <c r="CB24227" s="17"/>
    </row>
    <row r="24228" spans="4:80" x14ac:dyDescent="0.2">
      <c r="D24228" s="53"/>
      <c r="E24228" s="53"/>
      <c r="F24228" s="53"/>
      <c r="G24228" s="53"/>
      <c r="BX24228" s="17"/>
      <c r="BY24228" s="17"/>
      <c r="BZ24228" s="17"/>
      <c r="CA24228" s="17"/>
      <c r="CB24228" s="17"/>
    </row>
    <row r="24229" spans="4:80" x14ac:dyDescent="0.2">
      <c r="D24229" s="53"/>
      <c r="E24229" s="53"/>
      <c r="F24229" s="53"/>
      <c r="G24229" s="53"/>
      <c r="BX24229" s="17"/>
      <c r="BY24229" s="17"/>
      <c r="BZ24229" s="17"/>
      <c r="CA24229" s="17"/>
      <c r="CB24229" s="17"/>
    </row>
    <row r="24230" spans="4:80" x14ac:dyDescent="0.2">
      <c r="D24230" s="53"/>
      <c r="E24230" s="53"/>
      <c r="F24230" s="53"/>
      <c r="G24230" s="53"/>
      <c r="BX24230" s="17"/>
      <c r="BY24230" s="17"/>
      <c r="BZ24230" s="17"/>
      <c r="CA24230" s="17"/>
      <c r="CB24230" s="17"/>
    </row>
    <row r="24231" spans="4:80" x14ac:dyDescent="0.2">
      <c r="D24231" s="53"/>
      <c r="E24231" s="53"/>
      <c r="F24231" s="53"/>
      <c r="G24231" s="53"/>
      <c r="BX24231" s="17"/>
      <c r="BY24231" s="17"/>
      <c r="BZ24231" s="17"/>
      <c r="CA24231" s="17"/>
      <c r="CB24231" s="17"/>
    </row>
    <row r="24232" spans="4:80" x14ac:dyDescent="0.2">
      <c r="D24232" s="53"/>
      <c r="E24232" s="53"/>
      <c r="F24232" s="53"/>
      <c r="G24232" s="53"/>
      <c r="BX24232" s="17"/>
      <c r="BY24232" s="17"/>
      <c r="BZ24232" s="17"/>
      <c r="CA24232" s="17"/>
      <c r="CB24232" s="17"/>
    </row>
    <row r="24233" spans="4:80" x14ac:dyDescent="0.2">
      <c r="D24233" s="53"/>
      <c r="E24233" s="53"/>
      <c r="F24233" s="53"/>
      <c r="G24233" s="53"/>
      <c r="BX24233" s="17"/>
      <c r="BY24233" s="17"/>
      <c r="BZ24233" s="17"/>
      <c r="CA24233" s="17"/>
      <c r="CB24233" s="17"/>
    </row>
    <row r="24234" spans="4:80" x14ac:dyDescent="0.2">
      <c r="D24234" s="53"/>
      <c r="E24234" s="53"/>
      <c r="F24234" s="53"/>
      <c r="G24234" s="53"/>
      <c r="BX24234" s="17"/>
      <c r="BY24234" s="17"/>
      <c r="BZ24234" s="17"/>
      <c r="CA24234" s="17"/>
      <c r="CB24234" s="17"/>
    </row>
    <row r="24235" spans="4:80" x14ac:dyDescent="0.2">
      <c r="D24235" s="53"/>
      <c r="E24235" s="53"/>
      <c r="F24235" s="53"/>
      <c r="G24235" s="53"/>
      <c r="BX24235" s="17"/>
      <c r="BY24235" s="17"/>
      <c r="BZ24235" s="17"/>
      <c r="CA24235" s="17"/>
      <c r="CB24235" s="17"/>
    </row>
    <row r="24236" spans="4:80" x14ac:dyDescent="0.2">
      <c r="D24236" s="53"/>
      <c r="E24236" s="53"/>
      <c r="F24236" s="53"/>
      <c r="G24236" s="53"/>
      <c r="BX24236" s="17"/>
      <c r="BY24236" s="17"/>
      <c r="BZ24236" s="17"/>
      <c r="CA24236" s="17"/>
      <c r="CB24236" s="17"/>
    </row>
    <row r="24237" spans="4:80" x14ac:dyDescent="0.2">
      <c r="D24237" s="53"/>
      <c r="E24237" s="53"/>
      <c r="F24237" s="53"/>
      <c r="G24237" s="53"/>
      <c r="BX24237" s="17"/>
      <c r="BY24237" s="17"/>
      <c r="BZ24237" s="17"/>
      <c r="CA24237" s="17"/>
      <c r="CB24237" s="17"/>
    </row>
    <row r="24238" spans="4:80" x14ac:dyDescent="0.2">
      <c r="D24238" s="53"/>
      <c r="E24238" s="53"/>
      <c r="F24238" s="53"/>
      <c r="G24238" s="53"/>
      <c r="BX24238" s="17"/>
      <c r="BY24238" s="17"/>
      <c r="BZ24238" s="17"/>
      <c r="CA24238" s="17"/>
      <c r="CB24238" s="17"/>
    </row>
    <row r="24239" spans="4:80" x14ac:dyDescent="0.2">
      <c r="D24239" s="53"/>
      <c r="E24239" s="53"/>
      <c r="F24239" s="53"/>
      <c r="G24239" s="53"/>
      <c r="BX24239" s="17"/>
      <c r="BY24239" s="17"/>
      <c r="BZ24239" s="17"/>
      <c r="CA24239" s="17"/>
      <c r="CB24239" s="17"/>
    </row>
    <row r="24240" spans="4:80" x14ac:dyDescent="0.2">
      <c r="D24240" s="53"/>
      <c r="E24240" s="53"/>
      <c r="F24240" s="53"/>
      <c r="G24240" s="53"/>
      <c r="BX24240" s="17"/>
      <c r="BY24240" s="17"/>
      <c r="BZ24240" s="17"/>
      <c r="CA24240" s="17"/>
      <c r="CB24240" s="17"/>
    </row>
    <row r="24241" spans="4:80" x14ac:dyDescent="0.2">
      <c r="D24241" s="53"/>
      <c r="E24241" s="53"/>
      <c r="F24241" s="53"/>
      <c r="G24241" s="53"/>
      <c r="BX24241" s="17"/>
      <c r="BY24241" s="17"/>
      <c r="BZ24241" s="17"/>
      <c r="CA24241" s="17"/>
      <c r="CB24241" s="17"/>
    </row>
    <row r="24242" spans="4:80" x14ac:dyDescent="0.2">
      <c r="D24242" s="53"/>
      <c r="E24242" s="53"/>
      <c r="F24242" s="53"/>
      <c r="G24242" s="53"/>
      <c r="BX24242" s="17"/>
      <c r="BY24242" s="17"/>
      <c r="BZ24242" s="17"/>
      <c r="CA24242" s="17"/>
      <c r="CB24242" s="17"/>
    </row>
    <row r="24243" spans="4:80" x14ac:dyDescent="0.2">
      <c r="D24243" s="53"/>
      <c r="E24243" s="53"/>
      <c r="F24243" s="53"/>
      <c r="G24243" s="53"/>
      <c r="BX24243" s="17"/>
      <c r="BY24243" s="17"/>
      <c r="BZ24243" s="17"/>
      <c r="CA24243" s="17"/>
      <c r="CB24243" s="17"/>
    </row>
    <row r="24244" spans="4:80" x14ac:dyDescent="0.2">
      <c r="D24244" s="53"/>
      <c r="E24244" s="53"/>
      <c r="F24244" s="53"/>
      <c r="G24244" s="53"/>
      <c r="BX24244" s="17"/>
      <c r="BY24244" s="17"/>
      <c r="BZ24244" s="17"/>
      <c r="CA24244" s="17"/>
      <c r="CB24244" s="17"/>
    </row>
    <row r="24245" spans="4:80" x14ac:dyDescent="0.2">
      <c r="D24245" s="53"/>
      <c r="E24245" s="53"/>
      <c r="F24245" s="53"/>
      <c r="G24245" s="53"/>
      <c r="BX24245" s="17"/>
      <c r="BY24245" s="17"/>
      <c r="BZ24245" s="17"/>
      <c r="CA24245" s="17"/>
      <c r="CB24245" s="17"/>
    </row>
    <row r="24246" spans="4:80" x14ac:dyDescent="0.2">
      <c r="D24246" s="53"/>
      <c r="E24246" s="53"/>
      <c r="F24246" s="53"/>
      <c r="G24246" s="53"/>
      <c r="BX24246" s="17"/>
      <c r="BY24246" s="17"/>
      <c r="BZ24246" s="17"/>
      <c r="CA24246" s="17"/>
      <c r="CB24246" s="17"/>
    </row>
    <row r="24247" spans="4:80" x14ac:dyDescent="0.2">
      <c r="D24247" s="53"/>
      <c r="E24247" s="53"/>
      <c r="F24247" s="53"/>
      <c r="G24247" s="53"/>
      <c r="BX24247" s="17"/>
      <c r="BY24247" s="17"/>
      <c r="BZ24247" s="17"/>
      <c r="CA24247" s="17"/>
      <c r="CB24247" s="17"/>
    </row>
    <row r="24248" spans="4:80" x14ac:dyDescent="0.2">
      <c r="D24248" s="53"/>
      <c r="E24248" s="53"/>
      <c r="F24248" s="53"/>
      <c r="G24248" s="53"/>
      <c r="BX24248" s="17"/>
      <c r="BY24248" s="17"/>
      <c r="BZ24248" s="17"/>
      <c r="CA24248" s="17"/>
      <c r="CB24248" s="17"/>
    </row>
    <row r="24249" spans="4:80" x14ac:dyDescent="0.2">
      <c r="D24249" s="53"/>
      <c r="E24249" s="53"/>
      <c r="F24249" s="53"/>
      <c r="G24249" s="53"/>
      <c r="BX24249" s="17"/>
      <c r="BY24249" s="17"/>
      <c r="BZ24249" s="17"/>
      <c r="CA24249" s="17"/>
      <c r="CB24249" s="17"/>
    </row>
    <row r="24250" spans="4:80" x14ac:dyDescent="0.2">
      <c r="D24250" s="53"/>
      <c r="E24250" s="53"/>
      <c r="F24250" s="53"/>
      <c r="G24250" s="53"/>
      <c r="BX24250" s="17"/>
      <c r="BY24250" s="17"/>
      <c r="BZ24250" s="17"/>
      <c r="CA24250" s="17"/>
      <c r="CB24250" s="17"/>
    </row>
    <row r="24251" spans="4:80" x14ac:dyDescent="0.2">
      <c r="D24251" s="53"/>
      <c r="E24251" s="53"/>
      <c r="F24251" s="53"/>
      <c r="G24251" s="53"/>
      <c r="BX24251" s="17"/>
      <c r="BY24251" s="17"/>
      <c r="BZ24251" s="17"/>
      <c r="CA24251" s="17"/>
      <c r="CB24251" s="17"/>
    </row>
    <row r="24252" spans="4:80" x14ac:dyDescent="0.2">
      <c r="D24252" s="53"/>
      <c r="E24252" s="53"/>
      <c r="F24252" s="53"/>
      <c r="G24252" s="53"/>
      <c r="BX24252" s="17"/>
      <c r="BY24252" s="17"/>
      <c r="BZ24252" s="17"/>
      <c r="CA24252" s="17"/>
      <c r="CB24252" s="17"/>
    </row>
    <row r="24253" spans="4:80" x14ac:dyDescent="0.2">
      <c r="D24253" s="53"/>
      <c r="E24253" s="53"/>
      <c r="F24253" s="53"/>
      <c r="G24253" s="53"/>
      <c r="BX24253" s="17"/>
      <c r="BY24253" s="17"/>
      <c r="BZ24253" s="17"/>
      <c r="CA24253" s="17"/>
      <c r="CB24253" s="17"/>
    </row>
    <row r="24254" spans="4:80" x14ac:dyDescent="0.2">
      <c r="D24254" s="53"/>
      <c r="E24254" s="53"/>
      <c r="F24254" s="53"/>
      <c r="G24254" s="53"/>
      <c r="BX24254" s="17"/>
      <c r="BY24254" s="17"/>
      <c r="BZ24254" s="17"/>
      <c r="CA24254" s="17"/>
      <c r="CB24254" s="17"/>
    </row>
    <row r="24255" spans="4:80" x14ac:dyDescent="0.2">
      <c r="D24255" s="53"/>
      <c r="E24255" s="53"/>
      <c r="F24255" s="53"/>
      <c r="G24255" s="53"/>
      <c r="BX24255" s="17"/>
      <c r="BY24255" s="17"/>
      <c r="BZ24255" s="17"/>
      <c r="CA24255" s="17"/>
      <c r="CB24255" s="17"/>
    </row>
    <row r="24256" spans="4:80" x14ac:dyDescent="0.2">
      <c r="D24256" s="53"/>
      <c r="E24256" s="53"/>
      <c r="F24256" s="53"/>
      <c r="G24256" s="53"/>
      <c r="BX24256" s="17"/>
      <c r="BY24256" s="17"/>
      <c r="BZ24256" s="17"/>
      <c r="CA24256" s="17"/>
      <c r="CB24256" s="17"/>
    </row>
    <row r="24257" spans="4:80" x14ac:dyDescent="0.2">
      <c r="D24257" s="53"/>
      <c r="E24257" s="53"/>
      <c r="F24257" s="53"/>
      <c r="G24257" s="53"/>
      <c r="BX24257" s="17"/>
      <c r="BY24257" s="17"/>
      <c r="BZ24257" s="17"/>
      <c r="CA24257" s="17"/>
      <c r="CB24257" s="17"/>
    </row>
    <row r="24258" spans="4:80" x14ac:dyDescent="0.2">
      <c r="D24258" s="53"/>
      <c r="E24258" s="53"/>
      <c r="F24258" s="53"/>
      <c r="G24258" s="53"/>
      <c r="BX24258" s="17"/>
      <c r="BY24258" s="17"/>
      <c r="BZ24258" s="17"/>
      <c r="CA24258" s="17"/>
      <c r="CB24258" s="17"/>
    </row>
    <row r="24259" spans="4:80" x14ac:dyDescent="0.2">
      <c r="D24259" s="53"/>
      <c r="E24259" s="53"/>
      <c r="F24259" s="53"/>
      <c r="G24259" s="53"/>
      <c r="BX24259" s="17"/>
      <c r="BY24259" s="17"/>
      <c r="BZ24259" s="17"/>
      <c r="CA24259" s="17"/>
      <c r="CB24259" s="17"/>
    </row>
    <row r="24260" spans="4:80" x14ac:dyDescent="0.2">
      <c r="D24260" s="53"/>
      <c r="E24260" s="53"/>
      <c r="F24260" s="53"/>
      <c r="G24260" s="53"/>
      <c r="BX24260" s="17"/>
      <c r="BY24260" s="17"/>
      <c r="BZ24260" s="17"/>
      <c r="CA24260" s="17"/>
      <c r="CB24260" s="17"/>
    </row>
    <row r="24261" spans="4:80" x14ac:dyDescent="0.2">
      <c r="D24261" s="53"/>
      <c r="E24261" s="53"/>
      <c r="F24261" s="53"/>
      <c r="G24261" s="53"/>
      <c r="BX24261" s="17"/>
      <c r="BY24261" s="17"/>
      <c r="BZ24261" s="17"/>
      <c r="CA24261" s="17"/>
      <c r="CB24261" s="17"/>
    </row>
    <row r="24262" spans="4:80" x14ac:dyDescent="0.2">
      <c r="D24262" s="53"/>
      <c r="E24262" s="53"/>
      <c r="F24262" s="53"/>
      <c r="G24262" s="53"/>
      <c r="BX24262" s="17"/>
      <c r="BY24262" s="17"/>
      <c r="BZ24262" s="17"/>
      <c r="CA24262" s="17"/>
      <c r="CB24262" s="17"/>
    </row>
    <row r="24263" spans="4:80" x14ac:dyDescent="0.2">
      <c r="D24263" s="53"/>
      <c r="E24263" s="53"/>
      <c r="F24263" s="53"/>
      <c r="G24263" s="53"/>
      <c r="BX24263" s="17"/>
      <c r="BY24263" s="17"/>
      <c r="BZ24263" s="17"/>
      <c r="CA24263" s="17"/>
      <c r="CB24263" s="17"/>
    </row>
    <row r="24264" spans="4:80" x14ac:dyDescent="0.2">
      <c r="D24264" s="53"/>
      <c r="E24264" s="53"/>
      <c r="F24264" s="53"/>
      <c r="G24264" s="53"/>
      <c r="BX24264" s="17"/>
      <c r="BY24264" s="17"/>
      <c r="BZ24264" s="17"/>
      <c r="CA24264" s="17"/>
      <c r="CB24264" s="17"/>
    </row>
    <row r="24265" spans="4:80" x14ac:dyDescent="0.2">
      <c r="D24265" s="53"/>
      <c r="E24265" s="53"/>
      <c r="F24265" s="53"/>
      <c r="G24265" s="53"/>
      <c r="BX24265" s="17"/>
      <c r="BY24265" s="17"/>
      <c r="BZ24265" s="17"/>
      <c r="CA24265" s="17"/>
      <c r="CB24265" s="17"/>
    </row>
    <row r="24266" spans="4:80" x14ac:dyDescent="0.2">
      <c r="D24266" s="53"/>
      <c r="E24266" s="53"/>
      <c r="F24266" s="53"/>
      <c r="G24266" s="53"/>
      <c r="BX24266" s="17"/>
      <c r="BY24266" s="17"/>
      <c r="BZ24266" s="17"/>
      <c r="CA24266" s="17"/>
      <c r="CB24266" s="17"/>
    </row>
    <row r="24267" spans="4:80" x14ac:dyDescent="0.2">
      <c r="D24267" s="53"/>
      <c r="E24267" s="53"/>
      <c r="F24267" s="53"/>
      <c r="G24267" s="53"/>
      <c r="BX24267" s="17"/>
      <c r="BY24267" s="17"/>
      <c r="BZ24267" s="17"/>
      <c r="CA24267" s="17"/>
      <c r="CB24267" s="17"/>
    </row>
    <row r="24268" spans="4:80" x14ac:dyDescent="0.2">
      <c r="D24268" s="53"/>
      <c r="E24268" s="53"/>
      <c r="F24268" s="53"/>
      <c r="G24268" s="53"/>
      <c r="BX24268" s="17"/>
      <c r="BY24268" s="17"/>
      <c r="BZ24268" s="17"/>
      <c r="CA24268" s="17"/>
      <c r="CB24268" s="17"/>
    </row>
    <row r="24269" spans="4:80" x14ac:dyDescent="0.2">
      <c r="D24269" s="53"/>
      <c r="E24269" s="53"/>
      <c r="F24269" s="53"/>
      <c r="G24269" s="53"/>
      <c r="BX24269" s="17"/>
      <c r="BY24269" s="17"/>
      <c r="BZ24269" s="17"/>
      <c r="CA24269" s="17"/>
      <c r="CB24269" s="17"/>
    </row>
    <row r="24270" spans="4:80" x14ac:dyDescent="0.2">
      <c r="D24270" s="53"/>
      <c r="E24270" s="53"/>
      <c r="F24270" s="53"/>
      <c r="G24270" s="53"/>
      <c r="BX24270" s="17"/>
      <c r="BY24270" s="17"/>
      <c r="BZ24270" s="17"/>
      <c r="CA24270" s="17"/>
      <c r="CB24270" s="17"/>
    </row>
    <row r="24271" spans="4:80" x14ac:dyDescent="0.2">
      <c r="D24271" s="53"/>
      <c r="E24271" s="53"/>
      <c r="F24271" s="53"/>
      <c r="G24271" s="53"/>
      <c r="BX24271" s="17"/>
      <c r="BY24271" s="17"/>
      <c r="BZ24271" s="17"/>
      <c r="CA24271" s="17"/>
      <c r="CB24271" s="17"/>
    </row>
    <row r="24272" spans="4:80" x14ac:dyDescent="0.2">
      <c r="D24272" s="53"/>
      <c r="E24272" s="53"/>
      <c r="F24272" s="53"/>
      <c r="G24272" s="53"/>
      <c r="BX24272" s="17"/>
      <c r="BY24272" s="17"/>
      <c r="BZ24272" s="17"/>
      <c r="CA24272" s="17"/>
      <c r="CB24272" s="17"/>
    </row>
    <row r="24273" spans="4:80" x14ac:dyDescent="0.2">
      <c r="D24273" s="53"/>
      <c r="E24273" s="53"/>
      <c r="F24273" s="53"/>
      <c r="G24273" s="53"/>
      <c r="BX24273" s="17"/>
      <c r="BY24273" s="17"/>
      <c r="BZ24273" s="17"/>
      <c r="CA24273" s="17"/>
      <c r="CB24273" s="17"/>
    </row>
    <row r="24274" spans="4:80" x14ac:dyDescent="0.2">
      <c r="D24274" s="53"/>
      <c r="E24274" s="53"/>
      <c r="F24274" s="53"/>
      <c r="G24274" s="53"/>
      <c r="BX24274" s="17"/>
      <c r="BY24274" s="17"/>
      <c r="BZ24274" s="17"/>
      <c r="CA24274" s="17"/>
      <c r="CB24274" s="17"/>
    </row>
    <row r="24275" spans="4:80" x14ac:dyDescent="0.2">
      <c r="D24275" s="53"/>
      <c r="E24275" s="53"/>
      <c r="F24275" s="53"/>
      <c r="G24275" s="53"/>
      <c r="BX24275" s="17"/>
      <c r="BY24275" s="17"/>
      <c r="BZ24275" s="17"/>
      <c r="CA24275" s="17"/>
      <c r="CB24275" s="17"/>
    </row>
    <row r="24276" spans="4:80" x14ac:dyDescent="0.2">
      <c r="D24276" s="53"/>
      <c r="E24276" s="53"/>
      <c r="F24276" s="53"/>
      <c r="G24276" s="53"/>
      <c r="BX24276" s="17"/>
      <c r="BY24276" s="17"/>
      <c r="BZ24276" s="17"/>
      <c r="CA24276" s="17"/>
      <c r="CB24276" s="17"/>
    </row>
    <row r="24277" spans="4:80" x14ac:dyDescent="0.2">
      <c r="D24277" s="53"/>
      <c r="E24277" s="53"/>
      <c r="F24277" s="53"/>
      <c r="G24277" s="53"/>
      <c r="BX24277" s="17"/>
      <c r="BY24277" s="17"/>
      <c r="BZ24277" s="17"/>
      <c r="CA24277" s="17"/>
      <c r="CB24277" s="17"/>
    </row>
    <row r="24278" spans="4:80" x14ac:dyDescent="0.2">
      <c r="D24278" s="53"/>
      <c r="E24278" s="53"/>
      <c r="F24278" s="53"/>
      <c r="G24278" s="53"/>
      <c r="BX24278" s="17"/>
      <c r="BY24278" s="17"/>
      <c r="BZ24278" s="17"/>
      <c r="CA24278" s="17"/>
      <c r="CB24278" s="17"/>
    </row>
    <row r="24279" spans="4:80" x14ac:dyDescent="0.2">
      <c r="D24279" s="53"/>
      <c r="E24279" s="53"/>
      <c r="F24279" s="53"/>
      <c r="G24279" s="53"/>
      <c r="BX24279" s="17"/>
      <c r="BY24279" s="17"/>
      <c r="BZ24279" s="17"/>
      <c r="CA24279" s="17"/>
      <c r="CB24279" s="17"/>
    </row>
    <row r="24280" spans="4:80" x14ac:dyDescent="0.2">
      <c r="D24280" s="53"/>
      <c r="E24280" s="53"/>
      <c r="F24280" s="53"/>
      <c r="G24280" s="53"/>
      <c r="BX24280" s="17"/>
      <c r="BY24280" s="17"/>
      <c r="BZ24280" s="17"/>
      <c r="CA24280" s="17"/>
      <c r="CB24280" s="17"/>
    </row>
    <row r="24281" spans="4:80" x14ac:dyDescent="0.2">
      <c r="D24281" s="53"/>
      <c r="E24281" s="53"/>
      <c r="F24281" s="53"/>
      <c r="G24281" s="53"/>
      <c r="BX24281" s="17"/>
      <c r="BY24281" s="17"/>
      <c r="BZ24281" s="17"/>
      <c r="CA24281" s="17"/>
      <c r="CB24281" s="17"/>
    </row>
    <row r="24282" spans="4:80" x14ac:dyDescent="0.2">
      <c r="D24282" s="53"/>
      <c r="E24282" s="53"/>
      <c r="F24282" s="53"/>
      <c r="G24282" s="53"/>
      <c r="BX24282" s="17"/>
      <c r="BY24282" s="17"/>
      <c r="BZ24282" s="17"/>
      <c r="CA24282" s="17"/>
      <c r="CB24282" s="17"/>
    </row>
    <row r="24283" spans="4:80" x14ac:dyDescent="0.2">
      <c r="D24283" s="53"/>
      <c r="E24283" s="53"/>
      <c r="F24283" s="53"/>
      <c r="G24283" s="53"/>
      <c r="BX24283" s="17"/>
      <c r="BY24283" s="17"/>
      <c r="BZ24283" s="17"/>
      <c r="CA24283" s="17"/>
      <c r="CB24283" s="17"/>
    </row>
    <row r="24284" spans="4:80" x14ac:dyDescent="0.2">
      <c r="D24284" s="53"/>
      <c r="E24284" s="53"/>
      <c r="F24284" s="53"/>
      <c r="G24284" s="53"/>
      <c r="BX24284" s="17"/>
      <c r="BY24284" s="17"/>
      <c r="BZ24284" s="17"/>
      <c r="CA24284" s="17"/>
      <c r="CB24284" s="17"/>
    </row>
    <row r="24285" spans="4:80" x14ac:dyDescent="0.2">
      <c r="D24285" s="53"/>
      <c r="E24285" s="53"/>
      <c r="F24285" s="53"/>
      <c r="G24285" s="53"/>
      <c r="BX24285" s="17"/>
      <c r="BY24285" s="17"/>
      <c r="BZ24285" s="17"/>
      <c r="CA24285" s="17"/>
      <c r="CB24285" s="17"/>
    </row>
    <row r="24286" spans="4:80" x14ac:dyDescent="0.2">
      <c r="D24286" s="53"/>
      <c r="E24286" s="53"/>
      <c r="F24286" s="53"/>
      <c r="G24286" s="53"/>
      <c r="BX24286" s="17"/>
      <c r="BY24286" s="17"/>
      <c r="BZ24286" s="17"/>
      <c r="CA24286" s="17"/>
      <c r="CB24286" s="17"/>
    </row>
    <row r="24287" spans="4:80" x14ac:dyDescent="0.2">
      <c r="D24287" s="53"/>
      <c r="E24287" s="53"/>
      <c r="F24287" s="53"/>
      <c r="G24287" s="53"/>
      <c r="BX24287" s="17"/>
      <c r="BY24287" s="17"/>
      <c r="BZ24287" s="17"/>
      <c r="CA24287" s="17"/>
      <c r="CB24287" s="17"/>
    </row>
    <row r="24288" spans="4:80" x14ac:dyDescent="0.2">
      <c r="D24288" s="53"/>
      <c r="E24288" s="53"/>
      <c r="F24288" s="53"/>
      <c r="G24288" s="53"/>
      <c r="BX24288" s="17"/>
      <c r="BY24288" s="17"/>
      <c r="BZ24288" s="17"/>
      <c r="CA24288" s="17"/>
      <c r="CB24288" s="17"/>
    </row>
    <row r="24289" spans="4:80" x14ac:dyDescent="0.2">
      <c r="D24289" s="53"/>
      <c r="E24289" s="53"/>
      <c r="F24289" s="53"/>
      <c r="G24289" s="53"/>
      <c r="BX24289" s="17"/>
      <c r="BY24289" s="17"/>
      <c r="BZ24289" s="17"/>
      <c r="CA24289" s="17"/>
      <c r="CB24289" s="17"/>
    </row>
    <row r="24290" spans="4:80" x14ac:dyDescent="0.2">
      <c r="D24290" s="53"/>
      <c r="E24290" s="53"/>
      <c r="F24290" s="53"/>
      <c r="G24290" s="53"/>
      <c r="BX24290" s="17"/>
      <c r="BY24290" s="17"/>
      <c r="BZ24290" s="17"/>
      <c r="CA24290" s="17"/>
      <c r="CB24290" s="17"/>
    </row>
    <row r="24291" spans="4:80" x14ac:dyDescent="0.2">
      <c r="D24291" s="53"/>
      <c r="E24291" s="53"/>
      <c r="F24291" s="53"/>
      <c r="G24291" s="53"/>
      <c r="BX24291" s="17"/>
      <c r="BY24291" s="17"/>
      <c r="BZ24291" s="17"/>
      <c r="CA24291" s="17"/>
      <c r="CB24291" s="17"/>
    </row>
    <row r="24292" spans="4:80" x14ac:dyDescent="0.2">
      <c r="D24292" s="53"/>
      <c r="E24292" s="53"/>
      <c r="F24292" s="53"/>
      <c r="G24292" s="53"/>
      <c r="BX24292" s="17"/>
      <c r="BY24292" s="17"/>
      <c r="BZ24292" s="17"/>
      <c r="CA24292" s="17"/>
      <c r="CB24292" s="17"/>
    </row>
    <row r="24293" spans="4:80" x14ac:dyDescent="0.2">
      <c r="D24293" s="53"/>
      <c r="E24293" s="53"/>
      <c r="F24293" s="53"/>
      <c r="G24293" s="53"/>
      <c r="BX24293" s="17"/>
      <c r="BY24293" s="17"/>
      <c r="BZ24293" s="17"/>
      <c r="CA24293" s="17"/>
      <c r="CB24293" s="17"/>
    </row>
    <row r="24294" spans="4:80" x14ac:dyDescent="0.2">
      <c r="D24294" s="53"/>
      <c r="E24294" s="53"/>
      <c r="F24294" s="53"/>
      <c r="G24294" s="53"/>
      <c r="BX24294" s="17"/>
      <c r="BY24294" s="17"/>
      <c r="BZ24294" s="17"/>
      <c r="CA24294" s="17"/>
      <c r="CB24294" s="17"/>
    </row>
    <row r="24295" spans="4:80" x14ac:dyDescent="0.2">
      <c r="D24295" s="53"/>
      <c r="E24295" s="53"/>
      <c r="F24295" s="53"/>
      <c r="G24295" s="53"/>
      <c r="BX24295" s="17"/>
      <c r="BY24295" s="17"/>
      <c r="BZ24295" s="17"/>
      <c r="CA24295" s="17"/>
      <c r="CB24295" s="17"/>
    </row>
    <row r="24296" spans="4:80" x14ac:dyDescent="0.2">
      <c r="D24296" s="53"/>
      <c r="E24296" s="53"/>
      <c r="F24296" s="53"/>
      <c r="G24296" s="53"/>
      <c r="BX24296" s="17"/>
      <c r="BY24296" s="17"/>
      <c r="BZ24296" s="17"/>
      <c r="CA24296" s="17"/>
      <c r="CB24296" s="17"/>
    </row>
    <row r="24297" spans="4:80" x14ac:dyDescent="0.2">
      <c r="D24297" s="53"/>
      <c r="E24297" s="53"/>
      <c r="F24297" s="53"/>
      <c r="G24297" s="53"/>
      <c r="BX24297" s="17"/>
      <c r="BY24297" s="17"/>
      <c r="BZ24297" s="17"/>
      <c r="CA24297" s="17"/>
      <c r="CB24297" s="17"/>
    </row>
    <row r="24298" spans="4:80" x14ac:dyDescent="0.2">
      <c r="D24298" s="53"/>
      <c r="E24298" s="53"/>
      <c r="F24298" s="53"/>
      <c r="G24298" s="53"/>
      <c r="BX24298" s="17"/>
      <c r="BY24298" s="17"/>
      <c r="BZ24298" s="17"/>
      <c r="CA24298" s="17"/>
      <c r="CB24298" s="17"/>
    </row>
    <row r="24299" spans="4:80" x14ac:dyDescent="0.2">
      <c r="D24299" s="53"/>
      <c r="E24299" s="53"/>
      <c r="F24299" s="53"/>
      <c r="G24299" s="53"/>
      <c r="BX24299" s="17"/>
      <c r="BY24299" s="17"/>
      <c r="BZ24299" s="17"/>
      <c r="CA24299" s="17"/>
      <c r="CB24299" s="17"/>
    </row>
    <row r="24300" spans="4:80" x14ac:dyDescent="0.2">
      <c r="D24300" s="53"/>
      <c r="E24300" s="53"/>
      <c r="F24300" s="53"/>
      <c r="G24300" s="53"/>
      <c r="BX24300" s="17"/>
      <c r="BY24300" s="17"/>
      <c r="BZ24300" s="17"/>
      <c r="CA24300" s="17"/>
      <c r="CB24300" s="17"/>
    </row>
    <row r="24301" spans="4:80" x14ac:dyDescent="0.2">
      <c r="D24301" s="53"/>
      <c r="E24301" s="53"/>
      <c r="F24301" s="53"/>
      <c r="G24301" s="53"/>
      <c r="BX24301" s="17"/>
      <c r="BY24301" s="17"/>
      <c r="BZ24301" s="17"/>
      <c r="CA24301" s="17"/>
      <c r="CB24301" s="17"/>
    </row>
    <row r="24302" spans="4:80" x14ac:dyDescent="0.2">
      <c r="D24302" s="53"/>
      <c r="E24302" s="53"/>
      <c r="F24302" s="53"/>
      <c r="G24302" s="53"/>
      <c r="BX24302" s="17"/>
      <c r="BY24302" s="17"/>
      <c r="BZ24302" s="17"/>
      <c r="CA24302" s="17"/>
      <c r="CB24302" s="17"/>
    </row>
    <row r="24303" spans="4:80" x14ac:dyDescent="0.2">
      <c r="D24303" s="53"/>
      <c r="E24303" s="53"/>
      <c r="F24303" s="53"/>
      <c r="G24303" s="53"/>
      <c r="BX24303" s="17"/>
      <c r="BY24303" s="17"/>
      <c r="BZ24303" s="17"/>
      <c r="CA24303" s="17"/>
      <c r="CB24303" s="17"/>
    </row>
    <row r="24304" spans="4:80" x14ac:dyDescent="0.2">
      <c r="D24304" s="53"/>
      <c r="E24304" s="53"/>
      <c r="F24304" s="53"/>
      <c r="G24304" s="53"/>
      <c r="BX24304" s="17"/>
      <c r="BY24304" s="17"/>
      <c r="BZ24304" s="17"/>
      <c r="CA24304" s="17"/>
      <c r="CB24304" s="17"/>
    </row>
    <row r="24305" spans="4:80" x14ac:dyDescent="0.2">
      <c r="D24305" s="53"/>
      <c r="E24305" s="53"/>
      <c r="F24305" s="53"/>
      <c r="G24305" s="53"/>
      <c r="BX24305" s="17"/>
      <c r="BY24305" s="17"/>
      <c r="BZ24305" s="17"/>
      <c r="CA24305" s="17"/>
      <c r="CB24305" s="17"/>
    </row>
    <row r="24306" spans="4:80" x14ac:dyDescent="0.2">
      <c r="D24306" s="53"/>
      <c r="E24306" s="53"/>
      <c r="F24306" s="53"/>
      <c r="G24306" s="53"/>
      <c r="BX24306" s="17"/>
      <c r="BY24306" s="17"/>
      <c r="BZ24306" s="17"/>
      <c r="CA24306" s="17"/>
      <c r="CB24306" s="17"/>
    </row>
    <row r="24307" spans="4:80" x14ac:dyDescent="0.2">
      <c r="D24307" s="53"/>
      <c r="E24307" s="53"/>
      <c r="F24307" s="53"/>
      <c r="G24307" s="53"/>
      <c r="BX24307" s="17"/>
      <c r="BY24307" s="17"/>
      <c r="BZ24307" s="17"/>
      <c r="CA24307" s="17"/>
      <c r="CB24307" s="17"/>
    </row>
    <row r="24308" spans="4:80" x14ac:dyDescent="0.2">
      <c r="D24308" s="53"/>
      <c r="E24308" s="53"/>
      <c r="F24308" s="53"/>
      <c r="G24308" s="53"/>
      <c r="BX24308" s="17"/>
      <c r="BY24308" s="17"/>
      <c r="BZ24308" s="17"/>
      <c r="CA24308" s="17"/>
      <c r="CB24308" s="17"/>
    </row>
    <row r="24309" spans="4:80" x14ac:dyDescent="0.2">
      <c r="D24309" s="53"/>
      <c r="E24309" s="53"/>
      <c r="F24309" s="53"/>
      <c r="G24309" s="53"/>
      <c r="BX24309" s="17"/>
      <c r="BY24309" s="17"/>
      <c r="BZ24309" s="17"/>
      <c r="CA24309" s="17"/>
      <c r="CB24309" s="17"/>
    </row>
    <row r="24310" spans="4:80" x14ac:dyDescent="0.2">
      <c r="D24310" s="53"/>
      <c r="E24310" s="53"/>
      <c r="F24310" s="53"/>
      <c r="G24310" s="53"/>
      <c r="BX24310" s="17"/>
      <c r="BY24310" s="17"/>
      <c r="BZ24310" s="17"/>
      <c r="CA24310" s="17"/>
      <c r="CB24310" s="17"/>
    </row>
    <row r="24311" spans="4:80" x14ac:dyDescent="0.2">
      <c r="D24311" s="53"/>
      <c r="E24311" s="53"/>
      <c r="F24311" s="53"/>
      <c r="G24311" s="53"/>
      <c r="BX24311" s="17"/>
      <c r="BY24311" s="17"/>
      <c r="BZ24311" s="17"/>
      <c r="CA24311" s="17"/>
      <c r="CB24311" s="17"/>
    </row>
    <row r="24312" spans="4:80" x14ac:dyDescent="0.2">
      <c r="D24312" s="53"/>
      <c r="E24312" s="53"/>
      <c r="F24312" s="53"/>
      <c r="G24312" s="53"/>
      <c r="BX24312" s="17"/>
      <c r="BY24312" s="17"/>
      <c r="BZ24312" s="17"/>
      <c r="CA24312" s="17"/>
      <c r="CB24312" s="17"/>
    </row>
    <row r="24313" spans="4:80" x14ac:dyDescent="0.2">
      <c r="D24313" s="53"/>
      <c r="E24313" s="53"/>
      <c r="F24313" s="53"/>
      <c r="G24313" s="53"/>
      <c r="BX24313" s="17"/>
      <c r="BY24313" s="17"/>
      <c r="BZ24313" s="17"/>
      <c r="CA24313" s="17"/>
      <c r="CB24313" s="17"/>
    </row>
    <row r="24314" spans="4:80" x14ac:dyDescent="0.2">
      <c r="D24314" s="53"/>
      <c r="E24314" s="53"/>
      <c r="F24314" s="53"/>
      <c r="G24314" s="53"/>
      <c r="BX24314" s="17"/>
      <c r="BY24314" s="17"/>
      <c r="BZ24314" s="17"/>
      <c r="CA24314" s="17"/>
      <c r="CB24314" s="17"/>
    </row>
    <row r="24315" spans="4:80" x14ac:dyDescent="0.2">
      <c r="D24315" s="53"/>
      <c r="E24315" s="53"/>
      <c r="F24315" s="53"/>
      <c r="G24315" s="53"/>
      <c r="BX24315" s="17"/>
      <c r="BY24315" s="17"/>
      <c r="BZ24315" s="17"/>
      <c r="CA24315" s="17"/>
      <c r="CB24315" s="17"/>
    </row>
    <row r="24316" spans="4:80" x14ac:dyDescent="0.2">
      <c r="D24316" s="53"/>
      <c r="E24316" s="53"/>
      <c r="F24316" s="53"/>
      <c r="G24316" s="53"/>
      <c r="BX24316" s="17"/>
      <c r="BY24316" s="17"/>
      <c r="BZ24316" s="17"/>
      <c r="CA24316" s="17"/>
      <c r="CB24316" s="17"/>
    </row>
    <row r="24317" spans="4:80" x14ac:dyDescent="0.2">
      <c r="D24317" s="53"/>
      <c r="E24317" s="53"/>
      <c r="F24317" s="53"/>
      <c r="G24317" s="53"/>
      <c r="BX24317" s="17"/>
      <c r="BY24317" s="17"/>
      <c r="BZ24317" s="17"/>
      <c r="CA24317" s="17"/>
      <c r="CB24317" s="17"/>
    </row>
    <row r="24318" spans="4:80" x14ac:dyDescent="0.2">
      <c r="D24318" s="53"/>
      <c r="E24318" s="53"/>
      <c r="F24318" s="53"/>
      <c r="G24318" s="53"/>
      <c r="BX24318" s="17"/>
      <c r="BY24318" s="17"/>
      <c r="BZ24318" s="17"/>
      <c r="CA24318" s="17"/>
      <c r="CB24318" s="17"/>
    </row>
    <row r="24319" spans="4:80" x14ac:dyDescent="0.2">
      <c r="D24319" s="53"/>
      <c r="E24319" s="53"/>
      <c r="F24319" s="53"/>
      <c r="G24319" s="53"/>
      <c r="BX24319" s="17"/>
      <c r="BY24319" s="17"/>
      <c r="BZ24319" s="17"/>
      <c r="CA24319" s="17"/>
      <c r="CB24319" s="17"/>
    </row>
    <row r="24320" spans="4:80" x14ac:dyDescent="0.2">
      <c r="D24320" s="53"/>
      <c r="E24320" s="53"/>
      <c r="F24320" s="53"/>
      <c r="G24320" s="53"/>
      <c r="BX24320" s="17"/>
      <c r="BY24320" s="17"/>
      <c r="BZ24320" s="17"/>
      <c r="CA24320" s="17"/>
      <c r="CB24320" s="17"/>
    </row>
    <row r="24321" spans="4:80" x14ac:dyDescent="0.2">
      <c r="D24321" s="53"/>
      <c r="E24321" s="53"/>
      <c r="F24321" s="53"/>
      <c r="G24321" s="53"/>
      <c r="BX24321" s="17"/>
      <c r="BY24321" s="17"/>
      <c r="BZ24321" s="17"/>
      <c r="CA24321" s="17"/>
      <c r="CB24321" s="17"/>
    </row>
    <row r="24322" spans="4:80" x14ac:dyDescent="0.2">
      <c r="D24322" s="53"/>
      <c r="E24322" s="53"/>
      <c r="F24322" s="53"/>
      <c r="G24322" s="53"/>
      <c r="BX24322" s="17"/>
      <c r="BY24322" s="17"/>
      <c r="BZ24322" s="17"/>
      <c r="CA24322" s="17"/>
      <c r="CB24322" s="17"/>
    </row>
    <row r="24323" spans="4:80" x14ac:dyDescent="0.2">
      <c r="D24323" s="53"/>
      <c r="E24323" s="53"/>
      <c r="F24323" s="53"/>
      <c r="G24323" s="53"/>
      <c r="BX24323" s="17"/>
      <c r="BY24323" s="17"/>
      <c r="BZ24323" s="17"/>
      <c r="CA24323" s="17"/>
      <c r="CB24323" s="17"/>
    </row>
    <row r="24324" spans="4:80" x14ac:dyDescent="0.2">
      <c r="D24324" s="53"/>
      <c r="E24324" s="53"/>
      <c r="F24324" s="53"/>
      <c r="G24324" s="53"/>
      <c r="BX24324" s="17"/>
      <c r="BY24324" s="17"/>
      <c r="BZ24324" s="17"/>
      <c r="CA24324" s="17"/>
      <c r="CB24324" s="17"/>
    </row>
    <row r="24325" spans="4:80" x14ac:dyDescent="0.2">
      <c r="D24325" s="53"/>
      <c r="E24325" s="53"/>
      <c r="F24325" s="53"/>
      <c r="G24325" s="53"/>
      <c r="BX24325" s="17"/>
      <c r="BY24325" s="17"/>
      <c r="BZ24325" s="17"/>
      <c r="CA24325" s="17"/>
      <c r="CB24325" s="17"/>
    </row>
    <row r="24326" spans="4:80" x14ac:dyDescent="0.2">
      <c r="D24326" s="53"/>
      <c r="E24326" s="53"/>
      <c r="F24326" s="53"/>
      <c r="G24326" s="53"/>
      <c r="BX24326" s="17"/>
      <c r="BY24326" s="17"/>
      <c r="BZ24326" s="17"/>
      <c r="CA24326" s="17"/>
      <c r="CB24326" s="17"/>
    </row>
    <row r="24327" spans="4:80" x14ac:dyDescent="0.2">
      <c r="D24327" s="53"/>
      <c r="E24327" s="53"/>
      <c r="F24327" s="53"/>
      <c r="G24327" s="53"/>
      <c r="BX24327" s="17"/>
      <c r="BY24327" s="17"/>
      <c r="BZ24327" s="17"/>
      <c r="CA24327" s="17"/>
      <c r="CB24327" s="17"/>
    </row>
    <row r="24328" spans="4:80" x14ac:dyDescent="0.2">
      <c r="D24328" s="53"/>
      <c r="E24328" s="53"/>
      <c r="F24328" s="53"/>
      <c r="G24328" s="53"/>
      <c r="BX24328" s="17"/>
      <c r="BY24328" s="17"/>
      <c r="BZ24328" s="17"/>
      <c r="CA24328" s="17"/>
      <c r="CB24328" s="17"/>
    </row>
    <row r="24329" spans="4:80" x14ac:dyDescent="0.2">
      <c r="D24329" s="53"/>
      <c r="E24329" s="53"/>
      <c r="F24329" s="53"/>
      <c r="G24329" s="53"/>
      <c r="BX24329" s="17"/>
      <c r="BY24329" s="17"/>
      <c r="BZ24329" s="17"/>
      <c r="CA24329" s="17"/>
      <c r="CB24329" s="17"/>
    </row>
    <row r="24330" spans="4:80" x14ac:dyDescent="0.2">
      <c r="D24330" s="53"/>
      <c r="E24330" s="53"/>
      <c r="F24330" s="53"/>
      <c r="G24330" s="53"/>
      <c r="BX24330" s="17"/>
      <c r="BY24330" s="17"/>
      <c r="BZ24330" s="17"/>
      <c r="CA24330" s="17"/>
      <c r="CB24330" s="17"/>
    </row>
    <row r="24331" spans="4:80" x14ac:dyDescent="0.2">
      <c r="D24331" s="53"/>
      <c r="E24331" s="53"/>
      <c r="F24331" s="53"/>
      <c r="G24331" s="53"/>
      <c r="BX24331" s="17"/>
      <c r="BY24331" s="17"/>
      <c r="BZ24331" s="17"/>
      <c r="CA24331" s="17"/>
      <c r="CB24331" s="17"/>
    </row>
    <row r="24332" spans="4:80" x14ac:dyDescent="0.2">
      <c r="D24332" s="53"/>
      <c r="E24332" s="53"/>
      <c r="F24332" s="53"/>
      <c r="G24332" s="53"/>
      <c r="BX24332" s="17"/>
      <c r="BY24332" s="17"/>
      <c r="BZ24332" s="17"/>
      <c r="CA24332" s="17"/>
      <c r="CB24332" s="17"/>
    </row>
    <row r="24333" spans="4:80" x14ac:dyDescent="0.2">
      <c r="D24333" s="53"/>
      <c r="E24333" s="53"/>
      <c r="F24333" s="53"/>
      <c r="G24333" s="53"/>
      <c r="BX24333" s="17"/>
      <c r="BY24333" s="17"/>
      <c r="BZ24333" s="17"/>
      <c r="CA24333" s="17"/>
      <c r="CB24333" s="17"/>
    </row>
    <row r="24334" spans="4:80" x14ac:dyDescent="0.2">
      <c r="D24334" s="53"/>
      <c r="E24334" s="53"/>
      <c r="F24334" s="53"/>
      <c r="G24334" s="53"/>
      <c r="BX24334" s="17"/>
      <c r="BY24334" s="17"/>
      <c r="BZ24334" s="17"/>
      <c r="CA24334" s="17"/>
      <c r="CB24334" s="17"/>
    </row>
    <row r="24335" spans="4:80" x14ac:dyDescent="0.2">
      <c r="D24335" s="53"/>
      <c r="E24335" s="53"/>
      <c r="F24335" s="53"/>
      <c r="G24335" s="53"/>
      <c r="BX24335" s="17"/>
      <c r="BY24335" s="17"/>
      <c r="BZ24335" s="17"/>
      <c r="CA24335" s="17"/>
      <c r="CB24335" s="17"/>
    </row>
    <row r="24336" spans="4:80" x14ac:dyDescent="0.2">
      <c r="D24336" s="53"/>
      <c r="E24336" s="53"/>
      <c r="F24336" s="53"/>
      <c r="G24336" s="53"/>
      <c r="BX24336" s="17"/>
      <c r="BY24336" s="17"/>
      <c r="BZ24336" s="17"/>
      <c r="CA24336" s="17"/>
      <c r="CB24336" s="17"/>
    </row>
    <row r="24337" spans="4:80" x14ac:dyDescent="0.2">
      <c r="D24337" s="53"/>
      <c r="E24337" s="53"/>
      <c r="F24337" s="53"/>
      <c r="G24337" s="53"/>
      <c r="BX24337" s="17"/>
      <c r="BY24337" s="17"/>
      <c r="BZ24337" s="17"/>
      <c r="CA24337" s="17"/>
      <c r="CB24337" s="17"/>
    </row>
    <row r="24338" spans="4:80" x14ac:dyDescent="0.2">
      <c r="D24338" s="53"/>
      <c r="E24338" s="53"/>
      <c r="F24338" s="53"/>
      <c r="G24338" s="53"/>
      <c r="BX24338" s="17"/>
      <c r="BY24338" s="17"/>
      <c r="BZ24338" s="17"/>
      <c r="CA24338" s="17"/>
      <c r="CB24338" s="17"/>
    </row>
    <row r="24339" spans="4:80" x14ac:dyDescent="0.2">
      <c r="D24339" s="53"/>
      <c r="E24339" s="53"/>
      <c r="F24339" s="53"/>
      <c r="G24339" s="53"/>
      <c r="BX24339" s="17"/>
      <c r="BY24339" s="17"/>
      <c r="BZ24339" s="17"/>
      <c r="CA24339" s="17"/>
      <c r="CB24339" s="17"/>
    </row>
    <row r="24340" spans="4:80" x14ac:dyDescent="0.2">
      <c r="D24340" s="53"/>
      <c r="E24340" s="53"/>
      <c r="F24340" s="53"/>
      <c r="G24340" s="53"/>
      <c r="BX24340" s="17"/>
      <c r="BY24340" s="17"/>
      <c r="BZ24340" s="17"/>
      <c r="CA24340" s="17"/>
      <c r="CB24340" s="17"/>
    </row>
    <row r="24341" spans="4:80" x14ac:dyDescent="0.2">
      <c r="D24341" s="53"/>
      <c r="E24341" s="53"/>
      <c r="F24341" s="53"/>
      <c r="G24341" s="53"/>
      <c r="BX24341" s="17"/>
      <c r="BY24341" s="17"/>
      <c r="BZ24341" s="17"/>
      <c r="CA24341" s="17"/>
      <c r="CB24341" s="17"/>
    </row>
    <row r="24342" spans="4:80" x14ac:dyDescent="0.2">
      <c r="D24342" s="53"/>
      <c r="E24342" s="53"/>
      <c r="F24342" s="53"/>
      <c r="G24342" s="53"/>
      <c r="BX24342" s="17"/>
      <c r="BY24342" s="17"/>
      <c r="BZ24342" s="17"/>
      <c r="CA24342" s="17"/>
      <c r="CB24342" s="17"/>
    </row>
    <row r="24343" spans="4:80" x14ac:dyDescent="0.2">
      <c r="D24343" s="53"/>
      <c r="E24343" s="53"/>
      <c r="F24343" s="53"/>
      <c r="G24343" s="53"/>
      <c r="BX24343" s="17"/>
      <c r="BY24343" s="17"/>
      <c r="BZ24343" s="17"/>
      <c r="CA24343" s="17"/>
      <c r="CB24343" s="17"/>
    </row>
    <row r="24344" spans="4:80" x14ac:dyDescent="0.2">
      <c r="D24344" s="53"/>
      <c r="E24344" s="53"/>
      <c r="F24344" s="53"/>
      <c r="G24344" s="53"/>
      <c r="BX24344" s="17"/>
      <c r="BY24344" s="17"/>
      <c r="BZ24344" s="17"/>
      <c r="CA24344" s="17"/>
      <c r="CB24344" s="17"/>
    </row>
    <row r="24345" spans="4:80" x14ac:dyDescent="0.2">
      <c r="D24345" s="53"/>
      <c r="E24345" s="53"/>
      <c r="F24345" s="53"/>
      <c r="G24345" s="53"/>
      <c r="BX24345" s="17"/>
      <c r="BY24345" s="17"/>
      <c r="BZ24345" s="17"/>
      <c r="CA24345" s="17"/>
      <c r="CB24345" s="17"/>
    </row>
    <row r="24346" spans="4:80" x14ac:dyDescent="0.2">
      <c r="D24346" s="53"/>
      <c r="E24346" s="53"/>
      <c r="F24346" s="53"/>
      <c r="G24346" s="53"/>
      <c r="BX24346" s="17"/>
      <c r="BY24346" s="17"/>
      <c r="BZ24346" s="17"/>
      <c r="CA24346" s="17"/>
      <c r="CB24346" s="17"/>
    </row>
    <row r="24347" spans="4:80" x14ac:dyDescent="0.2">
      <c r="D24347" s="53"/>
      <c r="E24347" s="53"/>
      <c r="F24347" s="53"/>
      <c r="G24347" s="53"/>
      <c r="BX24347" s="17"/>
      <c r="BY24347" s="17"/>
      <c r="BZ24347" s="17"/>
      <c r="CA24347" s="17"/>
      <c r="CB24347" s="17"/>
    </row>
    <row r="24348" spans="4:80" x14ac:dyDescent="0.2">
      <c r="D24348" s="53"/>
      <c r="E24348" s="53"/>
      <c r="F24348" s="53"/>
      <c r="G24348" s="53"/>
      <c r="BX24348" s="17"/>
      <c r="BY24348" s="17"/>
      <c r="BZ24348" s="17"/>
      <c r="CA24348" s="17"/>
      <c r="CB24348" s="17"/>
    </row>
    <row r="24349" spans="4:80" x14ac:dyDescent="0.2">
      <c r="D24349" s="53"/>
      <c r="E24349" s="53"/>
      <c r="F24349" s="53"/>
      <c r="G24349" s="53"/>
      <c r="BX24349" s="17"/>
      <c r="BY24349" s="17"/>
      <c r="BZ24349" s="17"/>
      <c r="CA24349" s="17"/>
      <c r="CB24349" s="17"/>
    </row>
    <row r="24350" spans="4:80" x14ac:dyDescent="0.2">
      <c r="D24350" s="53"/>
      <c r="E24350" s="53"/>
      <c r="F24350" s="53"/>
      <c r="G24350" s="53"/>
      <c r="BX24350" s="17"/>
      <c r="BY24350" s="17"/>
      <c r="BZ24350" s="17"/>
      <c r="CA24350" s="17"/>
      <c r="CB24350" s="17"/>
    </row>
    <row r="24351" spans="4:80" x14ac:dyDescent="0.2">
      <c r="D24351" s="53"/>
      <c r="E24351" s="53"/>
      <c r="F24351" s="53"/>
      <c r="G24351" s="53"/>
      <c r="BX24351" s="17"/>
      <c r="BY24351" s="17"/>
      <c r="BZ24351" s="17"/>
      <c r="CA24351" s="17"/>
      <c r="CB24351" s="17"/>
    </row>
    <row r="24352" spans="4:80" x14ac:dyDescent="0.2">
      <c r="D24352" s="53"/>
      <c r="E24352" s="53"/>
      <c r="F24352" s="53"/>
      <c r="G24352" s="53"/>
      <c r="BX24352" s="17"/>
      <c r="BY24352" s="17"/>
      <c r="BZ24352" s="17"/>
      <c r="CA24352" s="17"/>
      <c r="CB24352" s="17"/>
    </row>
    <row r="24353" spans="4:80" x14ac:dyDescent="0.2">
      <c r="D24353" s="53"/>
      <c r="E24353" s="53"/>
      <c r="F24353" s="53"/>
      <c r="G24353" s="53"/>
      <c r="BX24353" s="17"/>
      <c r="BY24353" s="17"/>
      <c r="BZ24353" s="17"/>
      <c r="CA24353" s="17"/>
      <c r="CB24353" s="17"/>
    </row>
    <row r="24354" spans="4:80" x14ac:dyDescent="0.2">
      <c r="D24354" s="53"/>
      <c r="E24354" s="53"/>
      <c r="F24354" s="53"/>
      <c r="G24354" s="53"/>
      <c r="BX24354" s="17"/>
      <c r="BY24354" s="17"/>
      <c r="BZ24354" s="17"/>
      <c r="CA24354" s="17"/>
      <c r="CB24354" s="17"/>
    </row>
    <row r="24355" spans="4:80" x14ac:dyDescent="0.2">
      <c r="D24355" s="53"/>
      <c r="E24355" s="53"/>
      <c r="F24355" s="53"/>
      <c r="G24355" s="53"/>
      <c r="BX24355" s="17"/>
      <c r="BY24355" s="17"/>
      <c r="BZ24355" s="17"/>
      <c r="CA24355" s="17"/>
      <c r="CB24355" s="17"/>
    </row>
    <row r="24356" spans="4:80" x14ac:dyDescent="0.2">
      <c r="D24356" s="53"/>
      <c r="E24356" s="53"/>
      <c r="F24356" s="53"/>
      <c r="G24356" s="53"/>
      <c r="BX24356" s="17"/>
      <c r="BY24356" s="17"/>
      <c r="BZ24356" s="17"/>
      <c r="CA24356" s="17"/>
      <c r="CB24356" s="17"/>
    </row>
    <row r="24357" spans="4:80" x14ac:dyDescent="0.2">
      <c r="D24357" s="53"/>
      <c r="E24357" s="53"/>
      <c r="F24357" s="53"/>
      <c r="G24357" s="53"/>
      <c r="BX24357" s="17"/>
      <c r="BY24357" s="17"/>
      <c r="BZ24357" s="17"/>
      <c r="CA24357" s="17"/>
      <c r="CB24357" s="17"/>
    </row>
    <row r="24358" spans="4:80" x14ac:dyDescent="0.2">
      <c r="D24358" s="53"/>
      <c r="E24358" s="53"/>
      <c r="F24358" s="53"/>
      <c r="G24358" s="53"/>
      <c r="BX24358" s="17"/>
      <c r="BY24358" s="17"/>
      <c r="BZ24358" s="17"/>
      <c r="CA24358" s="17"/>
      <c r="CB24358" s="17"/>
    </row>
    <row r="24359" spans="4:80" x14ac:dyDescent="0.2">
      <c r="D24359" s="53"/>
      <c r="E24359" s="53"/>
      <c r="F24359" s="53"/>
      <c r="G24359" s="53"/>
      <c r="BX24359" s="17"/>
      <c r="BY24359" s="17"/>
      <c r="BZ24359" s="17"/>
      <c r="CA24359" s="17"/>
      <c r="CB24359" s="17"/>
    </row>
    <row r="24360" spans="4:80" x14ac:dyDescent="0.2">
      <c r="D24360" s="53"/>
      <c r="E24360" s="53"/>
      <c r="F24360" s="53"/>
      <c r="G24360" s="53"/>
      <c r="BX24360" s="17"/>
      <c r="BY24360" s="17"/>
      <c r="BZ24360" s="17"/>
      <c r="CA24360" s="17"/>
      <c r="CB24360" s="17"/>
    </row>
    <row r="24361" spans="4:80" x14ac:dyDescent="0.2">
      <c r="D24361" s="53"/>
      <c r="E24361" s="53"/>
      <c r="F24361" s="53"/>
      <c r="G24361" s="53"/>
      <c r="BX24361" s="17"/>
      <c r="BY24361" s="17"/>
      <c r="BZ24361" s="17"/>
      <c r="CA24361" s="17"/>
      <c r="CB24361" s="17"/>
    </row>
    <row r="24362" spans="4:80" x14ac:dyDescent="0.2">
      <c r="D24362" s="53"/>
      <c r="E24362" s="53"/>
      <c r="F24362" s="53"/>
      <c r="G24362" s="53"/>
      <c r="BX24362" s="17"/>
      <c r="BY24362" s="17"/>
      <c r="BZ24362" s="17"/>
      <c r="CA24362" s="17"/>
      <c r="CB24362" s="17"/>
    </row>
    <row r="24363" spans="4:80" x14ac:dyDescent="0.2">
      <c r="D24363" s="53"/>
      <c r="E24363" s="53"/>
      <c r="F24363" s="53"/>
      <c r="G24363" s="53"/>
      <c r="BX24363" s="17"/>
      <c r="BY24363" s="17"/>
      <c r="BZ24363" s="17"/>
      <c r="CA24363" s="17"/>
      <c r="CB24363" s="17"/>
    </row>
    <row r="24364" spans="4:80" x14ac:dyDescent="0.2">
      <c r="D24364" s="53"/>
      <c r="E24364" s="53"/>
      <c r="F24364" s="53"/>
      <c r="G24364" s="53"/>
      <c r="BX24364" s="17"/>
      <c r="BY24364" s="17"/>
      <c r="BZ24364" s="17"/>
      <c r="CA24364" s="17"/>
      <c r="CB24364" s="17"/>
    </row>
    <row r="24365" spans="4:80" x14ac:dyDescent="0.2">
      <c r="D24365" s="53"/>
      <c r="E24365" s="53"/>
      <c r="F24365" s="53"/>
      <c r="G24365" s="53"/>
      <c r="BX24365" s="17"/>
      <c r="BY24365" s="17"/>
      <c r="BZ24365" s="17"/>
      <c r="CA24365" s="17"/>
      <c r="CB24365" s="17"/>
    </row>
    <row r="24366" spans="4:80" x14ac:dyDescent="0.2">
      <c r="D24366" s="53"/>
      <c r="E24366" s="53"/>
      <c r="F24366" s="53"/>
      <c r="G24366" s="53"/>
      <c r="BX24366" s="17"/>
      <c r="BY24366" s="17"/>
      <c r="BZ24366" s="17"/>
      <c r="CA24366" s="17"/>
      <c r="CB24366" s="17"/>
    </row>
    <row r="24367" spans="4:80" x14ac:dyDescent="0.2">
      <c r="D24367" s="53"/>
      <c r="E24367" s="53"/>
      <c r="F24367" s="53"/>
      <c r="G24367" s="53"/>
      <c r="BX24367" s="17"/>
      <c r="BY24367" s="17"/>
      <c r="BZ24367" s="17"/>
      <c r="CA24367" s="17"/>
      <c r="CB24367" s="17"/>
    </row>
    <row r="24368" spans="4:80" x14ac:dyDescent="0.2">
      <c r="D24368" s="53"/>
      <c r="E24368" s="53"/>
      <c r="F24368" s="53"/>
      <c r="G24368" s="53"/>
      <c r="BX24368" s="17"/>
      <c r="BY24368" s="17"/>
      <c r="BZ24368" s="17"/>
      <c r="CA24368" s="17"/>
      <c r="CB24368" s="17"/>
    </row>
    <row r="24369" spans="4:80" x14ac:dyDescent="0.2">
      <c r="D24369" s="53"/>
      <c r="E24369" s="53"/>
      <c r="F24369" s="53"/>
      <c r="G24369" s="53"/>
      <c r="BX24369" s="17"/>
      <c r="BY24369" s="17"/>
      <c r="BZ24369" s="17"/>
      <c r="CA24369" s="17"/>
      <c r="CB24369" s="17"/>
    </row>
    <row r="24370" spans="4:80" x14ac:dyDescent="0.2">
      <c r="D24370" s="53"/>
      <c r="E24370" s="53"/>
      <c r="F24370" s="53"/>
      <c r="G24370" s="53"/>
      <c r="BX24370" s="17"/>
      <c r="BY24370" s="17"/>
      <c r="BZ24370" s="17"/>
      <c r="CA24370" s="17"/>
      <c r="CB24370" s="17"/>
    </row>
    <row r="24371" spans="4:80" x14ac:dyDescent="0.2">
      <c r="D24371" s="53"/>
      <c r="E24371" s="53"/>
      <c r="F24371" s="53"/>
      <c r="G24371" s="53"/>
      <c r="BX24371" s="17"/>
      <c r="BY24371" s="17"/>
      <c r="BZ24371" s="17"/>
      <c r="CA24371" s="17"/>
      <c r="CB24371" s="17"/>
    </row>
    <row r="24372" spans="4:80" x14ac:dyDescent="0.2">
      <c r="D24372" s="53"/>
      <c r="E24372" s="53"/>
      <c r="F24372" s="53"/>
      <c r="G24372" s="53"/>
      <c r="BX24372" s="17"/>
      <c r="BY24372" s="17"/>
      <c r="BZ24372" s="17"/>
      <c r="CA24372" s="17"/>
      <c r="CB24372" s="17"/>
    </row>
    <row r="24373" spans="4:80" x14ac:dyDescent="0.2">
      <c r="D24373" s="53"/>
      <c r="E24373" s="53"/>
      <c r="F24373" s="53"/>
      <c r="G24373" s="53"/>
      <c r="BX24373" s="17"/>
      <c r="BY24373" s="17"/>
      <c r="BZ24373" s="17"/>
      <c r="CA24373" s="17"/>
      <c r="CB24373" s="17"/>
    </row>
    <row r="24374" spans="4:80" x14ac:dyDescent="0.2">
      <c r="D24374" s="53"/>
      <c r="E24374" s="53"/>
      <c r="F24374" s="53"/>
      <c r="G24374" s="53"/>
      <c r="BX24374" s="17"/>
      <c r="BY24374" s="17"/>
      <c r="BZ24374" s="17"/>
      <c r="CA24374" s="17"/>
      <c r="CB24374" s="17"/>
    </row>
    <row r="24375" spans="4:80" x14ac:dyDescent="0.2">
      <c r="D24375" s="53"/>
      <c r="E24375" s="53"/>
      <c r="F24375" s="53"/>
      <c r="G24375" s="53"/>
      <c r="BX24375" s="17"/>
      <c r="BY24375" s="17"/>
      <c r="BZ24375" s="17"/>
      <c r="CA24375" s="17"/>
      <c r="CB24375" s="17"/>
    </row>
    <row r="24376" spans="4:80" x14ac:dyDescent="0.2">
      <c r="D24376" s="53"/>
      <c r="E24376" s="53"/>
      <c r="F24376" s="53"/>
      <c r="G24376" s="53"/>
      <c r="BX24376" s="17"/>
      <c r="BY24376" s="17"/>
      <c r="BZ24376" s="17"/>
      <c r="CA24376" s="17"/>
      <c r="CB24376" s="17"/>
    </row>
    <row r="24377" spans="4:80" x14ac:dyDescent="0.2">
      <c r="D24377" s="53"/>
      <c r="E24377" s="53"/>
      <c r="F24377" s="53"/>
      <c r="G24377" s="53"/>
      <c r="BX24377" s="17"/>
      <c r="BY24377" s="17"/>
      <c r="BZ24377" s="17"/>
      <c r="CA24377" s="17"/>
      <c r="CB24377" s="17"/>
    </row>
    <row r="24378" spans="4:80" x14ac:dyDescent="0.2">
      <c r="D24378" s="53"/>
      <c r="E24378" s="53"/>
      <c r="F24378" s="53"/>
      <c r="G24378" s="53"/>
      <c r="BX24378" s="17"/>
      <c r="BY24378" s="17"/>
      <c r="BZ24378" s="17"/>
      <c r="CA24378" s="17"/>
      <c r="CB24378" s="17"/>
    </row>
    <row r="24379" spans="4:80" x14ac:dyDescent="0.2">
      <c r="D24379" s="53"/>
      <c r="E24379" s="53"/>
      <c r="F24379" s="53"/>
      <c r="G24379" s="53"/>
      <c r="BX24379" s="17"/>
      <c r="BY24379" s="17"/>
      <c r="BZ24379" s="17"/>
      <c r="CA24379" s="17"/>
      <c r="CB24379" s="17"/>
    </row>
    <row r="24380" spans="4:80" x14ac:dyDescent="0.2">
      <c r="D24380" s="53"/>
      <c r="E24380" s="53"/>
      <c r="F24380" s="53"/>
      <c r="G24380" s="53"/>
      <c r="BX24380" s="17"/>
      <c r="BY24380" s="17"/>
      <c r="BZ24380" s="17"/>
      <c r="CA24380" s="17"/>
      <c r="CB24380" s="17"/>
    </row>
    <row r="24381" spans="4:80" x14ac:dyDescent="0.2">
      <c r="D24381" s="53"/>
      <c r="E24381" s="53"/>
      <c r="F24381" s="53"/>
      <c r="G24381" s="53"/>
      <c r="BX24381" s="17"/>
      <c r="BY24381" s="17"/>
      <c r="BZ24381" s="17"/>
      <c r="CA24381" s="17"/>
      <c r="CB24381" s="17"/>
    </row>
    <row r="24382" spans="4:80" x14ac:dyDescent="0.2">
      <c r="D24382" s="53"/>
      <c r="E24382" s="53"/>
      <c r="F24382" s="53"/>
      <c r="G24382" s="53"/>
      <c r="BX24382" s="17"/>
      <c r="BY24382" s="17"/>
      <c r="BZ24382" s="17"/>
      <c r="CA24382" s="17"/>
      <c r="CB24382" s="17"/>
    </row>
    <row r="24383" spans="4:80" x14ac:dyDescent="0.2">
      <c r="D24383" s="53"/>
      <c r="E24383" s="53"/>
      <c r="F24383" s="53"/>
      <c r="G24383" s="53"/>
      <c r="BX24383" s="17"/>
      <c r="BY24383" s="17"/>
      <c r="BZ24383" s="17"/>
      <c r="CA24383" s="17"/>
      <c r="CB24383" s="17"/>
    </row>
    <row r="24384" spans="4:80" x14ac:dyDescent="0.2">
      <c r="D24384" s="53"/>
      <c r="E24384" s="53"/>
      <c r="F24384" s="53"/>
      <c r="G24384" s="53"/>
      <c r="BX24384" s="17"/>
      <c r="BY24384" s="17"/>
      <c r="BZ24384" s="17"/>
      <c r="CA24384" s="17"/>
      <c r="CB24384" s="17"/>
    </row>
    <row r="24385" spans="4:80" x14ac:dyDescent="0.2">
      <c r="D24385" s="53"/>
      <c r="E24385" s="53"/>
      <c r="F24385" s="53"/>
      <c r="G24385" s="53"/>
      <c r="BX24385" s="17"/>
      <c r="BY24385" s="17"/>
      <c r="BZ24385" s="17"/>
      <c r="CA24385" s="17"/>
      <c r="CB24385" s="17"/>
    </row>
    <row r="24386" spans="4:80" x14ac:dyDescent="0.2">
      <c r="D24386" s="53"/>
      <c r="E24386" s="53"/>
      <c r="F24386" s="53"/>
      <c r="G24386" s="53"/>
      <c r="BX24386" s="17"/>
      <c r="BY24386" s="17"/>
      <c r="BZ24386" s="17"/>
      <c r="CA24386" s="17"/>
      <c r="CB24386" s="17"/>
    </row>
    <row r="24387" spans="4:80" x14ac:dyDescent="0.2">
      <c r="D24387" s="53"/>
      <c r="E24387" s="53"/>
      <c r="F24387" s="53"/>
      <c r="G24387" s="53"/>
      <c r="BX24387" s="17"/>
      <c r="BY24387" s="17"/>
      <c r="BZ24387" s="17"/>
      <c r="CA24387" s="17"/>
      <c r="CB24387" s="17"/>
    </row>
    <row r="24388" spans="4:80" x14ac:dyDescent="0.2">
      <c r="D24388" s="53"/>
      <c r="E24388" s="53"/>
      <c r="F24388" s="53"/>
      <c r="G24388" s="53"/>
      <c r="BX24388" s="17"/>
      <c r="BY24388" s="17"/>
      <c r="BZ24388" s="17"/>
      <c r="CA24388" s="17"/>
      <c r="CB24388" s="17"/>
    </row>
    <row r="24389" spans="4:80" x14ac:dyDescent="0.2">
      <c r="D24389" s="53"/>
      <c r="E24389" s="53"/>
      <c r="F24389" s="53"/>
      <c r="G24389" s="53"/>
      <c r="BX24389" s="17"/>
      <c r="BY24389" s="17"/>
      <c r="BZ24389" s="17"/>
      <c r="CA24389" s="17"/>
      <c r="CB24389" s="17"/>
    </row>
    <row r="24390" spans="4:80" x14ac:dyDescent="0.2">
      <c r="D24390" s="53"/>
      <c r="E24390" s="53"/>
      <c r="F24390" s="53"/>
      <c r="G24390" s="53"/>
      <c r="BX24390" s="17"/>
      <c r="BY24390" s="17"/>
      <c r="BZ24390" s="17"/>
      <c r="CA24390" s="17"/>
      <c r="CB24390" s="17"/>
    </row>
    <row r="24391" spans="4:80" x14ac:dyDescent="0.2">
      <c r="D24391" s="53"/>
      <c r="E24391" s="53"/>
      <c r="F24391" s="53"/>
      <c r="G24391" s="53"/>
      <c r="BX24391" s="17"/>
      <c r="BY24391" s="17"/>
      <c r="BZ24391" s="17"/>
      <c r="CA24391" s="17"/>
      <c r="CB24391" s="17"/>
    </row>
    <row r="24392" spans="4:80" x14ac:dyDescent="0.2">
      <c r="D24392" s="53"/>
      <c r="E24392" s="53"/>
      <c r="F24392" s="53"/>
      <c r="G24392" s="53"/>
      <c r="BX24392" s="17"/>
      <c r="BY24392" s="17"/>
      <c r="BZ24392" s="17"/>
      <c r="CA24392" s="17"/>
      <c r="CB24392" s="17"/>
    </row>
    <row r="24393" spans="4:80" x14ac:dyDescent="0.2">
      <c r="D24393" s="53"/>
      <c r="E24393" s="53"/>
      <c r="F24393" s="53"/>
      <c r="G24393" s="53"/>
      <c r="BX24393" s="17"/>
      <c r="BY24393" s="17"/>
      <c r="BZ24393" s="17"/>
      <c r="CA24393" s="17"/>
      <c r="CB24393" s="17"/>
    </row>
    <row r="24394" spans="4:80" x14ac:dyDescent="0.2">
      <c r="D24394" s="53"/>
      <c r="E24394" s="53"/>
      <c r="F24394" s="53"/>
      <c r="G24394" s="53"/>
      <c r="BX24394" s="17"/>
      <c r="BY24394" s="17"/>
      <c r="BZ24394" s="17"/>
      <c r="CA24394" s="17"/>
      <c r="CB24394" s="17"/>
    </row>
    <row r="24395" spans="4:80" x14ac:dyDescent="0.2">
      <c r="D24395" s="53"/>
      <c r="E24395" s="53"/>
      <c r="F24395" s="53"/>
      <c r="G24395" s="53"/>
      <c r="BX24395" s="17"/>
      <c r="BY24395" s="17"/>
      <c r="BZ24395" s="17"/>
      <c r="CA24395" s="17"/>
      <c r="CB24395" s="17"/>
    </row>
    <row r="24396" spans="4:80" x14ac:dyDescent="0.2">
      <c r="D24396" s="53"/>
      <c r="E24396" s="53"/>
      <c r="F24396" s="53"/>
      <c r="G24396" s="53"/>
      <c r="BX24396" s="17"/>
      <c r="BY24396" s="17"/>
      <c r="BZ24396" s="17"/>
      <c r="CA24396" s="17"/>
      <c r="CB24396" s="17"/>
    </row>
    <row r="24397" spans="4:80" x14ac:dyDescent="0.2">
      <c r="D24397" s="53"/>
      <c r="E24397" s="53"/>
      <c r="F24397" s="53"/>
      <c r="G24397" s="53"/>
      <c r="BX24397" s="17"/>
      <c r="BY24397" s="17"/>
      <c r="BZ24397" s="17"/>
      <c r="CA24397" s="17"/>
      <c r="CB24397" s="17"/>
    </row>
    <row r="24398" spans="4:80" x14ac:dyDescent="0.2">
      <c r="D24398" s="53"/>
      <c r="E24398" s="53"/>
      <c r="F24398" s="53"/>
      <c r="G24398" s="53"/>
      <c r="BX24398" s="17"/>
      <c r="BY24398" s="17"/>
      <c r="BZ24398" s="17"/>
      <c r="CA24398" s="17"/>
      <c r="CB24398" s="17"/>
    </row>
    <row r="24399" spans="4:80" x14ac:dyDescent="0.2">
      <c r="D24399" s="53"/>
      <c r="E24399" s="53"/>
      <c r="F24399" s="53"/>
      <c r="G24399" s="53"/>
      <c r="BX24399" s="17"/>
      <c r="BY24399" s="17"/>
      <c r="BZ24399" s="17"/>
      <c r="CA24399" s="17"/>
      <c r="CB24399" s="17"/>
    </row>
    <row r="24400" spans="4:80" x14ac:dyDescent="0.2">
      <c r="D24400" s="53"/>
      <c r="E24400" s="53"/>
      <c r="F24400" s="53"/>
      <c r="G24400" s="53"/>
      <c r="BX24400" s="17"/>
      <c r="BY24400" s="17"/>
      <c r="BZ24400" s="17"/>
      <c r="CA24400" s="17"/>
      <c r="CB24400" s="17"/>
    </row>
    <row r="24401" spans="4:80" x14ac:dyDescent="0.2">
      <c r="D24401" s="53"/>
      <c r="E24401" s="53"/>
      <c r="F24401" s="53"/>
      <c r="G24401" s="53"/>
      <c r="BX24401" s="17"/>
      <c r="BY24401" s="17"/>
      <c r="BZ24401" s="17"/>
      <c r="CA24401" s="17"/>
      <c r="CB24401" s="17"/>
    </row>
    <row r="24402" spans="4:80" x14ac:dyDescent="0.2">
      <c r="D24402" s="53"/>
      <c r="E24402" s="53"/>
      <c r="F24402" s="53"/>
      <c r="G24402" s="53"/>
      <c r="BX24402" s="17"/>
      <c r="BY24402" s="17"/>
      <c r="BZ24402" s="17"/>
      <c r="CA24402" s="17"/>
      <c r="CB24402" s="17"/>
    </row>
    <row r="24403" spans="4:80" x14ac:dyDescent="0.2">
      <c r="D24403" s="53"/>
      <c r="E24403" s="53"/>
      <c r="F24403" s="53"/>
      <c r="G24403" s="53"/>
      <c r="BX24403" s="17"/>
      <c r="BY24403" s="17"/>
      <c r="BZ24403" s="17"/>
      <c r="CA24403" s="17"/>
      <c r="CB24403" s="17"/>
    </row>
    <row r="24404" spans="4:80" x14ac:dyDescent="0.2">
      <c r="D24404" s="53"/>
      <c r="E24404" s="53"/>
      <c r="F24404" s="53"/>
      <c r="G24404" s="53"/>
      <c r="BX24404" s="17"/>
      <c r="BY24404" s="17"/>
      <c r="BZ24404" s="17"/>
      <c r="CA24404" s="17"/>
      <c r="CB24404" s="17"/>
    </row>
    <row r="24405" spans="4:80" x14ac:dyDescent="0.2">
      <c r="D24405" s="53"/>
      <c r="E24405" s="53"/>
      <c r="F24405" s="53"/>
      <c r="G24405" s="53"/>
      <c r="BX24405" s="17"/>
      <c r="BY24405" s="17"/>
      <c r="BZ24405" s="17"/>
      <c r="CA24405" s="17"/>
      <c r="CB24405" s="17"/>
    </row>
    <row r="24406" spans="4:80" x14ac:dyDescent="0.2">
      <c r="D24406" s="53"/>
      <c r="E24406" s="53"/>
      <c r="F24406" s="53"/>
      <c r="G24406" s="53"/>
      <c r="BX24406" s="17"/>
      <c r="BY24406" s="17"/>
      <c r="BZ24406" s="17"/>
      <c r="CA24406" s="17"/>
      <c r="CB24406" s="17"/>
    </row>
    <row r="24407" spans="4:80" x14ac:dyDescent="0.2">
      <c r="D24407" s="53"/>
      <c r="E24407" s="53"/>
      <c r="F24407" s="53"/>
      <c r="G24407" s="53"/>
      <c r="BX24407" s="17"/>
      <c r="BY24407" s="17"/>
      <c r="BZ24407" s="17"/>
      <c r="CA24407" s="17"/>
      <c r="CB24407" s="17"/>
    </row>
    <row r="24408" spans="4:80" x14ac:dyDescent="0.2">
      <c r="D24408" s="53"/>
      <c r="E24408" s="53"/>
      <c r="F24408" s="53"/>
      <c r="G24408" s="53"/>
      <c r="BX24408" s="17"/>
      <c r="BY24408" s="17"/>
      <c r="BZ24408" s="17"/>
      <c r="CA24408" s="17"/>
      <c r="CB24408" s="17"/>
    </row>
    <row r="24409" spans="4:80" x14ac:dyDescent="0.2">
      <c r="D24409" s="53"/>
      <c r="E24409" s="53"/>
      <c r="F24409" s="53"/>
      <c r="G24409" s="53"/>
      <c r="BX24409" s="17"/>
      <c r="BY24409" s="17"/>
      <c r="BZ24409" s="17"/>
      <c r="CA24409" s="17"/>
      <c r="CB24409" s="17"/>
    </row>
    <row r="24410" spans="4:80" x14ac:dyDescent="0.2">
      <c r="D24410" s="53"/>
      <c r="E24410" s="53"/>
      <c r="F24410" s="53"/>
      <c r="G24410" s="53"/>
      <c r="BX24410" s="17"/>
      <c r="BY24410" s="17"/>
      <c r="BZ24410" s="17"/>
      <c r="CA24410" s="17"/>
      <c r="CB24410" s="17"/>
    </row>
    <row r="24411" spans="4:80" x14ac:dyDescent="0.2">
      <c r="D24411" s="53"/>
      <c r="E24411" s="53"/>
      <c r="F24411" s="53"/>
      <c r="G24411" s="53"/>
      <c r="BX24411" s="17"/>
      <c r="BY24411" s="17"/>
      <c r="BZ24411" s="17"/>
      <c r="CA24411" s="17"/>
      <c r="CB24411" s="17"/>
    </row>
    <row r="24412" spans="4:80" x14ac:dyDescent="0.2">
      <c r="D24412" s="53"/>
      <c r="E24412" s="53"/>
      <c r="F24412" s="53"/>
      <c r="G24412" s="53"/>
      <c r="BX24412" s="17"/>
      <c r="BY24412" s="17"/>
      <c r="BZ24412" s="17"/>
      <c r="CA24412" s="17"/>
      <c r="CB24412" s="17"/>
    </row>
    <row r="24413" spans="4:80" x14ac:dyDescent="0.2">
      <c r="D24413" s="53"/>
      <c r="E24413" s="53"/>
      <c r="F24413" s="53"/>
      <c r="G24413" s="53"/>
      <c r="BX24413" s="17"/>
      <c r="BY24413" s="17"/>
      <c r="BZ24413" s="17"/>
      <c r="CA24413" s="17"/>
      <c r="CB24413" s="17"/>
    </row>
    <row r="24414" spans="4:80" x14ac:dyDescent="0.2">
      <c r="D24414" s="53"/>
      <c r="E24414" s="53"/>
      <c r="F24414" s="53"/>
      <c r="G24414" s="53"/>
      <c r="BX24414" s="17"/>
      <c r="BY24414" s="17"/>
      <c r="BZ24414" s="17"/>
      <c r="CA24414" s="17"/>
      <c r="CB24414" s="17"/>
    </row>
    <row r="24415" spans="4:80" x14ac:dyDescent="0.2">
      <c r="D24415" s="53"/>
      <c r="E24415" s="53"/>
      <c r="F24415" s="53"/>
      <c r="G24415" s="53"/>
      <c r="BX24415" s="17"/>
      <c r="BY24415" s="17"/>
      <c r="BZ24415" s="17"/>
      <c r="CA24415" s="17"/>
      <c r="CB24415" s="17"/>
    </row>
    <row r="24416" spans="4:80" x14ac:dyDescent="0.2">
      <c r="D24416" s="53"/>
      <c r="E24416" s="53"/>
      <c r="F24416" s="53"/>
      <c r="G24416" s="53"/>
      <c r="BX24416" s="17"/>
      <c r="BY24416" s="17"/>
      <c r="BZ24416" s="17"/>
      <c r="CA24416" s="17"/>
      <c r="CB24416" s="17"/>
    </row>
    <row r="24417" spans="4:80" x14ac:dyDescent="0.2">
      <c r="D24417" s="53"/>
      <c r="E24417" s="53"/>
      <c r="F24417" s="53"/>
      <c r="G24417" s="53"/>
      <c r="BX24417" s="17"/>
      <c r="BY24417" s="17"/>
      <c r="BZ24417" s="17"/>
      <c r="CA24417" s="17"/>
      <c r="CB24417" s="17"/>
    </row>
    <row r="24418" spans="4:80" x14ac:dyDescent="0.2">
      <c r="D24418" s="53"/>
      <c r="E24418" s="53"/>
      <c r="F24418" s="53"/>
      <c r="G24418" s="53"/>
      <c r="BX24418" s="17"/>
      <c r="BY24418" s="17"/>
      <c r="BZ24418" s="17"/>
      <c r="CA24418" s="17"/>
      <c r="CB24418" s="17"/>
    </row>
    <row r="24419" spans="4:80" x14ac:dyDescent="0.2">
      <c r="D24419" s="53"/>
      <c r="E24419" s="53"/>
      <c r="F24419" s="53"/>
      <c r="G24419" s="53"/>
      <c r="BX24419" s="17"/>
      <c r="BY24419" s="17"/>
      <c r="BZ24419" s="17"/>
      <c r="CA24419" s="17"/>
      <c r="CB24419" s="17"/>
    </row>
    <row r="24420" spans="4:80" x14ac:dyDescent="0.2">
      <c r="D24420" s="53"/>
      <c r="E24420" s="53"/>
      <c r="F24420" s="53"/>
      <c r="G24420" s="53"/>
      <c r="BX24420" s="17"/>
      <c r="BY24420" s="17"/>
      <c r="BZ24420" s="17"/>
      <c r="CA24420" s="17"/>
      <c r="CB24420" s="17"/>
    </row>
    <row r="24421" spans="4:80" x14ac:dyDescent="0.2">
      <c r="D24421" s="53"/>
      <c r="E24421" s="53"/>
      <c r="F24421" s="53"/>
      <c r="G24421" s="53"/>
      <c r="BX24421" s="17"/>
      <c r="BY24421" s="17"/>
      <c r="BZ24421" s="17"/>
      <c r="CA24421" s="17"/>
      <c r="CB24421" s="17"/>
    </row>
    <row r="24422" spans="4:80" x14ac:dyDescent="0.2">
      <c r="D24422" s="53"/>
      <c r="E24422" s="53"/>
      <c r="F24422" s="53"/>
      <c r="G24422" s="53"/>
      <c r="BX24422" s="17"/>
      <c r="BY24422" s="17"/>
      <c r="BZ24422" s="17"/>
      <c r="CA24422" s="17"/>
      <c r="CB24422" s="17"/>
    </row>
    <row r="24423" spans="4:80" x14ac:dyDescent="0.2">
      <c r="D24423" s="53"/>
      <c r="E24423" s="53"/>
      <c r="F24423" s="53"/>
      <c r="G24423" s="53"/>
      <c r="BX24423" s="17"/>
      <c r="BY24423" s="17"/>
      <c r="BZ24423" s="17"/>
      <c r="CA24423" s="17"/>
      <c r="CB24423" s="17"/>
    </row>
    <row r="24424" spans="4:80" x14ac:dyDescent="0.2">
      <c r="D24424" s="53"/>
      <c r="E24424" s="53"/>
      <c r="F24424" s="53"/>
      <c r="G24424" s="53"/>
      <c r="BX24424" s="17"/>
      <c r="BY24424" s="17"/>
      <c r="BZ24424" s="17"/>
      <c r="CA24424" s="17"/>
      <c r="CB24424" s="17"/>
    </row>
    <row r="24425" spans="4:80" x14ac:dyDescent="0.2">
      <c r="D24425" s="53"/>
      <c r="E24425" s="53"/>
      <c r="F24425" s="53"/>
      <c r="G24425" s="53"/>
      <c r="BX24425" s="17"/>
      <c r="BY24425" s="17"/>
      <c r="BZ24425" s="17"/>
      <c r="CA24425" s="17"/>
      <c r="CB24425" s="17"/>
    </row>
    <row r="24426" spans="4:80" x14ac:dyDescent="0.2">
      <c r="D24426" s="53"/>
      <c r="E24426" s="53"/>
      <c r="F24426" s="53"/>
      <c r="G24426" s="53"/>
      <c r="BX24426" s="17"/>
      <c r="BY24426" s="17"/>
      <c r="BZ24426" s="17"/>
      <c r="CA24426" s="17"/>
      <c r="CB24426" s="17"/>
    </row>
    <row r="24427" spans="4:80" x14ac:dyDescent="0.2">
      <c r="D24427" s="53"/>
      <c r="E24427" s="53"/>
      <c r="F24427" s="53"/>
      <c r="G24427" s="53"/>
      <c r="BX24427" s="17"/>
      <c r="BY24427" s="17"/>
      <c r="BZ24427" s="17"/>
      <c r="CA24427" s="17"/>
      <c r="CB24427" s="17"/>
    </row>
    <row r="24428" spans="4:80" x14ac:dyDescent="0.2">
      <c r="D24428" s="53"/>
      <c r="E24428" s="53"/>
      <c r="F24428" s="53"/>
      <c r="G24428" s="53"/>
      <c r="BX24428" s="17"/>
      <c r="BY24428" s="17"/>
      <c r="BZ24428" s="17"/>
      <c r="CA24428" s="17"/>
      <c r="CB24428" s="17"/>
    </row>
    <row r="24429" spans="4:80" x14ac:dyDescent="0.2">
      <c r="D24429" s="53"/>
      <c r="E24429" s="53"/>
      <c r="F24429" s="53"/>
      <c r="G24429" s="53"/>
      <c r="BX24429" s="17"/>
      <c r="BY24429" s="17"/>
      <c r="BZ24429" s="17"/>
      <c r="CA24429" s="17"/>
      <c r="CB24429" s="17"/>
    </row>
    <row r="24430" spans="4:80" x14ac:dyDescent="0.2">
      <c r="D24430" s="53"/>
      <c r="E24430" s="53"/>
      <c r="F24430" s="53"/>
      <c r="G24430" s="53"/>
      <c r="BX24430" s="17"/>
      <c r="BY24430" s="17"/>
      <c r="BZ24430" s="17"/>
      <c r="CA24430" s="17"/>
      <c r="CB24430" s="17"/>
    </row>
    <row r="24431" spans="4:80" x14ac:dyDescent="0.2">
      <c r="D24431" s="53"/>
      <c r="E24431" s="53"/>
      <c r="F24431" s="53"/>
      <c r="G24431" s="53"/>
      <c r="BX24431" s="17"/>
      <c r="BY24431" s="17"/>
      <c r="BZ24431" s="17"/>
      <c r="CA24431" s="17"/>
      <c r="CB24431" s="17"/>
    </row>
    <row r="24432" spans="4:80" x14ac:dyDescent="0.2">
      <c r="D24432" s="53"/>
      <c r="E24432" s="53"/>
      <c r="F24432" s="53"/>
      <c r="G24432" s="53"/>
      <c r="BX24432" s="17"/>
      <c r="BY24432" s="17"/>
      <c r="BZ24432" s="17"/>
      <c r="CA24432" s="17"/>
      <c r="CB24432" s="17"/>
    </row>
    <row r="24433" spans="4:80" x14ac:dyDescent="0.2">
      <c r="D24433" s="53"/>
      <c r="E24433" s="53"/>
      <c r="F24433" s="53"/>
      <c r="G24433" s="53"/>
      <c r="BX24433" s="17"/>
      <c r="BY24433" s="17"/>
      <c r="BZ24433" s="17"/>
      <c r="CA24433" s="17"/>
      <c r="CB24433" s="17"/>
    </row>
    <row r="24434" spans="4:80" x14ac:dyDescent="0.2">
      <c r="D24434" s="53"/>
      <c r="E24434" s="53"/>
      <c r="F24434" s="53"/>
      <c r="G24434" s="53"/>
      <c r="BX24434" s="17"/>
      <c r="BY24434" s="17"/>
      <c r="BZ24434" s="17"/>
      <c r="CA24434" s="17"/>
      <c r="CB24434" s="17"/>
    </row>
    <row r="24435" spans="4:80" x14ac:dyDescent="0.2">
      <c r="D24435" s="53"/>
      <c r="E24435" s="53"/>
      <c r="F24435" s="53"/>
      <c r="G24435" s="53"/>
      <c r="BX24435" s="17"/>
      <c r="BY24435" s="17"/>
      <c r="BZ24435" s="17"/>
      <c r="CA24435" s="17"/>
      <c r="CB24435" s="17"/>
    </row>
    <row r="24436" spans="4:80" x14ac:dyDescent="0.2">
      <c r="D24436" s="53"/>
      <c r="E24436" s="53"/>
      <c r="F24436" s="53"/>
      <c r="G24436" s="53"/>
      <c r="BX24436" s="17"/>
      <c r="BY24436" s="17"/>
      <c r="BZ24436" s="17"/>
      <c r="CA24436" s="17"/>
      <c r="CB24436" s="17"/>
    </row>
    <row r="24437" spans="4:80" x14ac:dyDescent="0.2">
      <c r="D24437" s="53"/>
      <c r="E24437" s="53"/>
      <c r="F24437" s="53"/>
      <c r="G24437" s="53"/>
      <c r="BX24437" s="17"/>
      <c r="BY24437" s="17"/>
      <c r="BZ24437" s="17"/>
      <c r="CA24437" s="17"/>
      <c r="CB24437" s="17"/>
    </row>
    <row r="24438" spans="4:80" x14ac:dyDescent="0.2">
      <c r="D24438" s="53"/>
      <c r="E24438" s="53"/>
      <c r="F24438" s="53"/>
      <c r="G24438" s="53"/>
      <c r="BX24438" s="17"/>
      <c r="BY24438" s="17"/>
      <c r="BZ24438" s="17"/>
      <c r="CA24438" s="17"/>
      <c r="CB24438" s="17"/>
    </row>
    <row r="24439" spans="4:80" x14ac:dyDescent="0.2">
      <c r="D24439" s="53"/>
      <c r="E24439" s="53"/>
      <c r="F24439" s="53"/>
      <c r="G24439" s="53"/>
      <c r="BX24439" s="17"/>
      <c r="BY24439" s="17"/>
      <c r="BZ24439" s="17"/>
      <c r="CA24439" s="17"/>
      <c r="CB24439" s="17"/>
    </row>
    <row r="24440" spans="4:80" x14ac:dyDescent="0.2">
      <c r="D24440" s="53"/>
      <c r="E24440" s="53"/>
      <c r="F24440" s="53"/>
      <c r="G24440" s="53"/>
      <c r="BX24440" s="17"/>
      <c r="BY24440" s="17"/>
      <c r="BZ24440" s="17"/>
      <c r="CA24440" s="17"/>
      <c r="CB24440" s="17"/>
    </row>
    <row r="24441" spans="4:80" x14ac:dyDescent="0.2">
      <c r="D24441" s="53"/>
      <c r="E24441" s="53"/>
      <c r="F24441" s="53"/>
      <c r="G24441" s="53"/>
      <c r="BX24441" s="17"/>
      <c r="BY24441" s="17"/>
      <c r="BZ24441" s="17"/>
      <c r="CA24441" s="17"/>
      <c r="CB24441" s="17"/>
    </row>
    <row r="24442" spans="4:80" x14ac:dyDescent="0.2">
      <c r="D24442" s="53"/>
      <c r="E24442" s="53"/>
      <c r="F24442" s="53"/>
      <c r="G24442" s="53"/>
      <c r="BX24442" s="17"/>
      <c r="BY24442" s="17"/>
      <c r="BZ24442" s="17"/>
      <c r="CA24442" s="17"/>
      <c r="CB24442" s="17"/>
    </row>
    <row r="24443" spans="4:80" x14ac:dyDescent="0.2">
      <c r="D24443" s="53"/>
      <c r="E24443" s="53"/>
      <c r="F24443" s="53"/>
      <c r="G24443" s="53"/>
      <c r="BX24443" s="17"/>
      <c r="BY24443" s="17"/>
      <c r="BZ24443" s="17"/>
      <c r="CA24443" s="17"/>
      <c r="CB24443" s="17"/>
    </row>
    <row r="24444" spans="4:80" x14ac:dyDescent="0.2">
      <c r="D24444" s="53"/>
      <c r="E24444" s="53"/>
      <c r="F24444" s="53"/>
      <c r="G24444" s="53"/>
      <c r="BX24444" s="17"/>
      <c r="BY24444" s="17"/>
      <c r="BZ24444" s="17"/>
      <c r="CA24444" s="17"/>
      <c r="CB24444" s="17"/>
    </row>
    <row r="24445" spans="4:80" x14ac:dyDescent="0.2">
      <c r="D24445" s="53"/>
      <c r="E24445" s="53"/>
      <c r="F24445" s="53"/>
      <c r="G24445" s="53"/>
      <c r="BX24445" s="17"/>
      <c r="BY24445" s="17"/>
      <c r="BZ24445" s="17"/>
      <c r="CA24445" s="17"/>
      <c r="CB24445" s="17"/>
    </row>
    <row r="24446" spans="4:80" x14ac:dyDescent="0.2">
      <c r="D24446" s="53"/>
      <c r="E24446" s="53"/>
      <c r="F24446" s="53"/>
      <c r="G24446" s="53"/>
      <c r="BX24446" s="17"/>
      <c r="BY24446" s="17"/>
      <c r="BZ24446" s="17"/>
      <c r="CA24446" s="17"/>
      <c r="CB24446" s="17"/>
    </row>
    <row r="24447" spans="4:80" x14ac:dyDescent="0.2">
      <c r="D24447" s="53"/>
      <c r="E24447" s="53"/>
      <c r="F24447" s="53"/>
      <c r="G24447" s="53"/>
      <c r="BX24447" s="17"/>
      <c r="BY24447" s="17"/>
      <c r="BZ24447" s="17"/>
      <c r="CA24447" s="17"/>
      <c r="CB24447" s="17"/>
    </row>
    <row r="24448" spans="4:80" x14ac:dyDescent="0.2">
      <c r="D24448" s="53"/>
      <c r="E24448" s="53"/>
      <c r="F24448" s="53"/>
      <c r="G24448" s="53"/>
      <c r="BX24448" s="17"/>
      <c r="BY24448" s="17"/>
      <c r="BZ24448" s="17"/>
      <c r="CA24448" s="17"/>
      <c r="CB24448" s="17"/>
    </row>
    <row r="24449" spans="4:80" x14ac:dyDescent="0.2">
      <c r="D24449" s="53"/>
      <c r="E24449" s="53"/>
      <c r="F24449" s="53"/>
      <c r="G24449" s="53"/>
      <c r="BX24449" s="17"/>
      <c r="BY24449" s="17"/>
      <c r="BZ24449" s="17"/>
      <c r="CA24449" s="17"/>
      <c r="CB24449" s="17"/>
    </row>
    <row r="24450" spans="4:80" x14ac:dyDescent="0.2">
      <c r="D24450" s="53"/>
      <c r="E24450" s="53"/>
      <c r="F24450" s="53"/>
      <c r="G24450" s="53"/>
      <c r="BX24450" s="17"/>
      <c r="BY24450" s="17"/>
      <c r="BZ24450" s="17"/>
      <c r="CA24450" s="17"/>
      <c r="CB24450" s="17"/>
    </row>
    <row r="24451" spans="4:80" x14ac:dyDescent="0.2">
      <c r="D24451" s="53"/>
      <c r="E24451" s="53"/>
      <c r="F24451" s="53"/>
      <c r="G24451" s="53"/>
      <c r="BX24451" s="17"/>
      <c r="BY24451" s="17"/>
      <c r="BZ24451" s="17"/>
      <c r="CA24451" s="17"/>
      <c r="CB24451" s="17"/>
    </row>
    <row r="24452" spans="4:80" x14ac:dyDescent="0.2">
      <c r="D24452" s="53"/>
      <c r="E24452" s="53"/>
      <c r="F24452" s="53"/>
      <c r="G24452" s="53"/>
      <c r="BX24452" s="17"/>
      <c r="BY24452" s="17"/>
      <c r="BZ24452" s="17"/>
      <c r="CA24452" s="17"/>
      <c r="CB24452" s="17"/>
    </row>
    <row r="24453" spans="4:80" x14ac:dyDescent="0.2">
      <c r="D24453" s="53"/>
      <c r="E24453" s="53"/>
      <c r="F24453" s="53"/>
      <c r="G24453" s="53"/>
      <c r="BX24453" s="17"/>
      <c r="BY24453" s="17"/>
      <c r="BZ24453" s="17"/>
      <c r="CA24453" s="17"/>
      <c r="CB24453" s="17"/>
    </row>
    <row r="24454" spans="4:80" x14ac:dyDescent="0.2">
      <c r="D24454" s="53"/>
      <c r="E24454" s="53"/>
      <c r="F24454" s="53"/>
      <c r="G24454" s="53"/>
      <c r="BX24454" s="17"/>
      <c r="BY24454" s="17"/>
      <c r="BZ24454" s="17"/>
      <c r="CA24454" s="17"/>
      <c r="CB24454" s="17"/>
    </row>
    <row r="24455" spans="4:80" x14ac:dyDescent="0.2">
      <c r="D24455" s="53"/>
      <c r="E24455" s="53"/>
      <c r="F24455" s="53"/>
      <c r="G24455" s="53"/>
      <c r="BX24455" s="17"/>
      <c r="BY24455" s="17"/>
      <c r="BZ24455" s="17"/>
      <c r="CA24455" s="17"/>
      <c r="CB24455" s="17"/>
    </row>
    <row r="24456" spans="4:80" x14ac:dyDescent="0.2">
      <c r="D24456" s="53"/>
      <c r="E24456" s="53"/>
      <c r="F24456" s="53"/>
      <c r="G24456" s="53"/>
      <c r="BX24456" s="17"/>
      <c r="BY24456" s="17"/>
      <c r="BZ24456" s="17"/>
      <c r="CA24456" s="17"/>
      <c r="CB24456" s="17"/>
    </row>
    <row r="24457" spans="4:80" x14ac:dyDescent="0.2">
      <c r="D24457" s="53"/>
      <c r="E24457" s="53"/>
      <c r="F24457" s="53"/>
      <c r="G24457" s="53"/>
      <c r="BX24457" s="17"/>
      <c r="BY24457" s="17"/>
      <c r="BZ24457" s="17"/>
      <c r="CA24457" s="17"/>
      <c r="CB24457" s="17"/>
    </row>
    <row r="24458" spans="4:80" x14ac:dyDescent="0.2">
      <c r="D24458" s="53"/>
      <c r="E24458" s="53"/>
      <c r="F24458" s="53"/>
      <c r="G24458" s="53"/>
      <c r="BX24458" s="17"/>
      <c r="BY24458" s="17"/>
      <c r="BZ24458" s="17"/>
      <c r="CA24458" s="17"/>
      <c r="CB24458" s="17"/>
    </row>
    <row r="24459" spans="4:80" x14ac:dyDescent="0.2">
      <c r="D24459" s="53"/>
      <c r="E24459" s="53"/>
      <c r="F24459" s="53"/>
      <c r="G24459" s="53"/>
      <c r="BX24459" s="17"/>
      <c r="BY24459" s="17"/>
      <c r="BZ24459" s="17"/>
      <c r="CA24459" s="17"/>
      <c r="CB24459" s="17"/>
    </row>
    <row r="24460" spans="4:80" x14ac:dyDescent="0.2">
      <c r="D24460" s="53"/>
      <c r="E24460" s="53"/>
      <c r="F24460" s="53"/>
      <c r="G24460" s="53"/>
      <c r="BX24460" s="17"/>
      <c r="BY24460" s="17"/>
      <c r="BZ24460" s="17"/>
      <c r="CA24460" s="17"/>
      <c r="CB24460" s="17"/>
    </row>
    <row r="24461" spans="4:80" x14ac:dyDescent="0.2">
      <c r="D24461" s="53"/>
      <c r="E24461" s="53"/>
      <c r="F24461" s="53"/>
      <c r="G24461" s="53"/>
      <c r="BX24461" s="17"/>
      <c r="BY24461" s="17"/>
      <c r="BZ24461" s="17"/>
      <c r="CA24461" s="17"/>
      <c r="CB24461" s="17"/>
    </row>
    <row r="24462" spans="4:80" x14ac:dyDescent="0.2">
      <c r="D24462" s="53"/>
      <c r="E24462" s="53"/>
      <c r="F24462" s="53"/>
      <c r="G24462" s="53"/>
      <c r="BX24462" s="17"/>
      <c r="BY24462" s="17"/>
      <c r="BZ24462" s="17"/>
      <c r="CA24462" s="17"/>
      <c r="CB24462" s="17"/>
    </row>
    <row r="24463" spans="4:80" x14ac:dyDescent="0.2">
      <c r="D24463" s="53"/>
      <c r="E24463" s="53"/>
      <c r="F24463" s="53"/>
      <c r="G24463" s="53"/>
      <c r="BX24463" s="17"/>
      <c r="BY24463" s="17"/>
      <c r="BZ24463" s="17"/>
      <c r="CA24463" s="17"/>
      <c r="CB24463" s="17"/>
    </row>
    <row r="24464" spans="4:80" x14ac:dyDescent="0.2">
      <c r="D24464" s="53"/>
      <c r="E24464" s="53"/>
      <c r="F24464" s="53"/>
      <c r="G24464" s="53"/>
      <c r="BX24464" s="17"/>
      <c r="BY24464" s="17"/>
      <c r="BZ24464" s="17"/>
      <c r="CA24464" s="17"/>
      <c r="CB24464" s="17"/>
    </row>
    <row r="24465" spans="4:80" x14ac:dyDescent="0.2">
      <c r="D24465" s="53"/>
      <c r="E24465" s="53"/>
      <c r="F24465" s="53"/>
      <c r="G24465" s="53"/>
      <c r="BX24465" s="17"/>
      <c r="BY24465" s="17"/>
      <c r="BZ24465" s="17"/>
      <c r="CA24465" s="17"/>
      <c r="CB24465" s="17"/>
    </row>
    <row r="24466" spans="4:80" x14ac:dyDescent="0.2">
      <c r="D24466" s="53"/>
      <c r="E24466" s="53"/>
      <c r="F24466" s="53"/>
      <c r="G24466" s="53"/>
      <c r="BX24466" s="17"/>
      <c r="BY24466" s="17"/>
      <c r="BZ24466" s="17"/>
      <c r="CA24466" s="17"/>
      <c r="CB24466" s="17"/>
    </row>
    <row r="24467" spans="4:80" x14ac:dyDescent="0.2">
      <c r="D24467" s="53"/>
      <c r="E24467" s="53"/>
      <c r="F24467" s="53"/>
      <c r="G24467" s="53"/>
      <c r="BX24467" s="17"/>
      <c r="BY24467" s="17"/>
      <c r="BZ24467" s="17"/>
      <c r="CA24467" s="17"/>
      <c r="CB24467" s="17"/>
    </row>
    <row r="24468" spans="4:80" x14ac:dyDescent="0.2">
      <c r="D24468" s="53"/>
      <c r="E24468" s="53"/>
      <c r="F24468" s="53"/>
      <c r="G24468" s="53"/>
      <c r="BX24468" s="17"/>
      <c r="BY24468" s="17"/>
      <c r="BZ24468" s="17"/>
      <c r="CA24468" s="17"/>
      <c r="CB24468" s="17"/>
    </row>
    <row r="24469" spans="4:80" x14ac:dyDescent="0.2">
      <c r="D24469" s="53"/>
      <c r="E24469" s="53"/>
      <c r="F24469" s="53"/>
      <c r="G24469" s="53"/>
      <c r="BX24469" s="17"/>
      <c r="BY24469" s="17"/>
      <c r="BZ24469" s="17"/>
      <c r="CA24469" s="17"/>
      <c r="CB24469" s="17"/>
    </row>
    <row r="24470" spans="4:80" x14ac:dyDescent="0.2">
      <c r="D24470" s="53"/>
      <c r="E24470" s="53"/>
      <c r="F24470" s="53"/>
      <c r="G24470" s="53"/>
      <c r="BX24470" s="17"/>
      <c r="BY24470" s="17"/>
      <c r="BZ24470" s="17"/>
      <c r="CA24470" s="17"/>
      <c r="CB24470" s="17"/>
    </row>
    <row r="24471" spans="4:80" x14ac:dyDescent="0.2">
      <c r="D24471" s="53"/>
      <c r="E24471" s="53"/>
      <c r="F24471" s="53"/>
      <c r="G24471" s="53"/>
      <c r="BX24471" s="17"/>
      <c r="BY24471" s="17"/>
      <c r="BZ24471" s="17"/>
      <c r="CA24471" s="17"/>
      <c r="CB24471" s="17"/>
    </row>
    <row r="24472" spans="4:80" x14ac:dyDescent="0.2">
      <c r="D24472" s="53"/>
      <c r="E24472" s="53"/>
      <c r="F24472" s="53"/>
      <c r="G24472" s="53"/>
      <c r="BX24472" s="17"/>
      <c r="BY24472" s="17"/>
      <c r="BZ24472" s="17"/>
      <c r="CA24472" s="17"/>
      <c r="CB24472" s="17"/>
    </row>
    <row r="24473" spans="4:80" x14ac:dyDescent="0.2">
      <c r="D24473" s="53"/>
      <c r="E24473" s="53"/>
      <c r="F24473" s="53"/>
      <c r="G24473" s="53"/>
      <c r="BX24473" s="17"/>
      <c r="BY24473" s="17"/>
      <c r="BZ24473" s="17"/>
      <c r="CA24473" s="17"/>
      <c r="CB24473" s="17"/>
    </row>
    <row r="24474" spans="4:80" x14ac:dyDescent="0.2">
      <c r="D24474" s="53"/>
      <c r="E24474" s="53"/>
      <c r="F24474" s="53"/>
      <c r="G24474" s="53"/>
      <c r="BX24474" s="17"/>
      <c r="BY24474" s="17"/>
      <c r="BZ24474" s="17"/>
      <c r="CA24474" s="17"/>
      <c r="CB24474" s="17"/>
    </row>
    <row r="24475" spans="4:80" x14ac:dyDescent="0.2">
      <c r="D24475" s="53"/>
      <c r="E24475" s="53"/>
      <c r="F24475" s="53"/>
      <c r="G24475" s="53"/>
      <c r="BX24475" s="17"/>
      <c r="BY24475" s="17"/>
      <c r="BZ24475" s="17"/>
      <c r="CA24475" s="17"/>
      <c r="CB24475" s="17"/>
    </row>
    <row r="24476" spans="4:80" x14ac:dyDescent="0.2">
      <c r="D24476" s="53"/>
      <c r="E24476" s="53"/>
      <c r="F24476" s="53"/>
      <c r="G24476" s="53"/>
      <c r="BX24476" s="17"/>
      <c r="BY24476" s="17"/>
      <c r="BZ24476" s="17"/>
      <c r="CA24476" s="17"/>
      <c r="CB24476" s="17"/>
    </row>
    <row r="24477" spans="4:80" x14ac:dyDescent="0.2">
      <c r="D24477" s="53"/>
      <c r="E24477" s="53"/>
      <c r="F24477" s="53"/>
      <c r="G24477" s="53"/>
      <c r="BX24477" s="17"/>
      <c r="BY24477" s="17"/>
      <c r="BZ24477" s="17"/>
      <c r="CA24477" s="17"/>
      <c r="CB24477" s="17"/>
    </row>
    <row r="24478" spans="4:80" x14ac:dyDescent="0.2">
      <c r="D24478" s="53"/>
      <c r="E24478" s="53"/>
      <c r="F24478" s="53"/>
      <c r="G24478" s="53"/>
      <c r="BX24478" s="17"/>
      <c r="BY24478" s="17"/>
      <c r="BZ24478" s="17"/>
      <c r="CA24478" s="17"/>
      <c r="CB24478" s="17"/>
    </row>
    <row r="24479" spans="4:80" x14ac:dyDescent="0.2">
      <c r="D24479" s="53"/>
      <c r="E24479" s="53"/>
      <c r="F24479" s="53"/>
      <c r="G24479" s="53"/>
      <c r="BX24479" s="17"/>
      <c r="BY24479" s="17"/>
      <c r="BZ24479" s="17"/>
      <c r="CA24479" s="17"/>
      <c r="CB24479" s="17"/>
    </row>
    <row r="24480" spans="4:80" x14ac:dyDescent="0.2">
      <c r="D24480" s="53"/>
      <c r="E24480" s="53"/>
      <c r="F24480" s="53"/>
      <c r="G24480" s="53"/>
      <c r="BX24480" s="17"/>
      <c r="BY24480" s="17"/>
      <c r="BZ24480" s="17"/>
      <c r="CA24480" s="17"/>
      <c r="CB24480" s="17"/>
    </row>
    <row r="24481" spans="4:80" x14ac:dyDescent="0.2">
      <c r="D24481" s="53"/>
      <c r="E24481" s="53"/>
      <c r="F24481" s="53"/>
      <c r="G24481" s="53"/>
      <c r="BX24481" s="17"/>
      <c r="BY24481" s="17"/>
      <c r="BZ24481" s="17"/>
      <c r="CA24481" s="17"/>
      <c r="CB24481" s="17"/>
    </row>
    <row r="24482" spans="4:80" x14ac:dyDescent="0.2">
      <c r="D24482" s="53"/>
      <c r="E24482" s="53"/>
      <c r="F24482" s="53"/>
      <c r="G24482" s="53"/>
      <c r="BX24482" s="17"/>
      <c r="BY24482" s="17"/>
      <c r="BZ24482" s="17"/>
      <c r="CA24482" s="17"/>
      <c r="CB24482" s="17"/>
    </row>
    <row r="24483" spans="4:80" x14ac:dyDescent="0.2">
      <c r="D24483" s="53"/>
      <c r="E24483" s="53"/>
      <c r="F24483" s="53"/>
      <c r="G24483" s="53"/>
      <c r="BX24483" s="17"/>
      <c r="BY24483" s="17"/>
      <c r="BZ24483" s="17"/>
      <c r="CA24483" s="17"/>
      <c r="CB24483" s="17"/>
    </row>
    <row r="24484" spans="4:80" x14ac:dyDescent="0.2">
      <c r="D24484" s="53"/>
      <c r="E24484" s="53"/>
      <c r="F24484" s="53"/>
      <c r="G24484" s="53"/>
      <c r="BX24484" s="17"/>
      <c r="BY24484" s="17"/>
      <c r="BZ24484" s="17"/>
      <c r="CA24484" s="17"/>
      <c r="CB24484" s="17"/>
    </row>
    <row r="24485" spans="4:80" x14ac:dyDescent="0.2">
      <c r="D24485" s="53"/>
      <c r="E24485" s="53"/>
      <c r="F24485" s="53"/>
      <c r="G24485" s="53"/>
      <c r="BX24485" s="17"/>
      <c r="BY24485" s="17"/>
      <c r="BZ24485" s="17"/>
      <c r="CA24485" s="17"/>
      <c r="CB24485" s="17"/>
    </row>
    <row r="24486" spans="4:80" x14ac:dyDescent="0.2">
      <c r="D24486" s="53"/>
      <c r="E24486" s="53"/>
      <c r="F24486" s="53"/>
      <c r="G24486" s="53"/>
      <c r="BX24486" s="17"/>
      <c r="BY24486" s="17"/>
      <c r="BZ24486" s="17"/>
      <c r="CA24486" s="17"/>
      <c r="CB24486" s="17"/>
    </row>
    <row r="24487" spans="4:80" x14ac:dyDescent="0.2">
      <c r="D24487" s="53"/>
      <c r="E24487" s="53"/>
      <c r="F24487" s="53"/>
      <c r="G24487" s="53"/>
      <c r="BX24487" s="17"/>
      <c r="BY24487" s="17"/>
      <c r="BZ24487" s="17"/>
      <c r="CA24487" s="17"/>
      <c r="CB24487" s="17"/>
    </row>
    <row r="24488" spans="4:80" x14ac:dyDescent="0.2">
      <c r="D24488" s="53"/>
      <c r="E24488" s="53"/>
      <c r="F24488" s="53"/>
      <c r="G24488" s="53"/>
      <c r="BX24488" s="17"/>
      <c r="BY24488" s="17"/>
      <c r="BZ24488" s="17"/>
      <c r="CA24488" s="17"/>
      <c r="CB24488" s="17"/>
    </row>
    <row r="24489" spans="4:80" x14ac:dyDescent="0.2">
      <c r="D24489" s="53"/>
      <c r="E24489" s="53"/>
      <c r="F24489" s="53"/>
      <c r="G24489" s="53"/>
      <c r="BX24489" s="17"/>
      <c r="BY24489" s="17"/>
      <c r="BZ24489" s="17"/>
      <c r="CA24489" s="17"/>
      <c r="CB24489" s="17"/>
    </row>
    <row r="24490" spans="4:80" x14ac:dyDescent="0.2">
      <c r="D24490" s="53"/>
      <c r="E24490" s="53"/>
      <c r="F24490" s="53"/>
      <c r="G24490" s="53"/>
      <c r="BX24490" s="17"/>
      <c r="BY24490" s="17"/>
      <c r="BZ24490" s="17"/>
      <c r="CA24490" s="17"/>
      <c r="CB24490" s="17"/>
    </row>
    <row r="24491" spans="4:80" x14ac:dyDescent="0.2">
      <c r="D24491" s="53"/>
      <c r="E24491" s="53"/>
      <c r="F24491" s="53"/>
      <c r="G24491" s="53"/>
      <c r="BX24491" s="17"/>
      <c r="BY24491" s="17"/>
      <c r="BZ24491" s="17"/>
      <c r="CA24491" s="17"/>
      <c r="CB24491" s="17"/>
    </row>
    <row r="24492" spans="4:80" x14ac:dyDescent="0.2">
      <c r="D24492" s="53"/>
      <c r="E24492" s="53"/>
      <c r="F24492" s="53"/>
      <c r="G24492" s="53"/>
      <c r="BX24492" s="17"/>
      <c r="BY24492" s="17"/>
      <c r="BZ24492" s="17"/>
      <c r="CA24492" s="17"/>
      <c r="CB24492" s="17"/>
    </row>
    <row r="24493" spans="4:80" x14ac:dyDescent="0.2">
      <c r="D24493" s="53"/>
      <c r="E24493" s="53"/>
      <c r="F24493" s="53"/>
      <c r="G24493" s="53"/>
      <c r="BX24493" s="17"/>
      <c r="BY24493" s="17"/>
      <c r="BZ24493" s="17"/>
      <c r="CA24493" s="17"/>
      <c r="CB24493" s="17"/>
    </row>
    <row r="24494" spans="4:80" x14ac:dyDescent="0.2">
      <c r="D24494" s="53"/>
      <c r="E24494" s="53"/>
      <c r="F24494" s="53"/>
      <c r="G24494" s="53"/>
      <c r="BX24494" s="17"/>
      <c r="BY24494" s="17"/>
      <c r="BZ24494" s="17"/>
      <c r="CA24494" s="17"/>
      <c r="CB24494" s="17"/>
    </row>
    <row r="24495" spans="4:80" x14ac:dyDescent="0.2">
      <c r="D24495" s="53"/>
      <c r="E24495" s="53"/>
      <c r="F24495" s="53"/>
      <c r="G24495" s="53"/>
      <c r="BX24495" s="17"/>
      <c r="BY24495" s="17"/>
      <c r="BZ24495" s="17"/>
      <c r="CA24495" s="17"/>
      <c r="CB24495" s="17"/>
    </row>
    <row r="24496" spans="4:80" x14ac:dyDescent="0.2">
      <c r="D24496" s="53"/>
      <c r="E24496" s="53"/>
      <c r="F24496" s="53"/>
      <c r="G24496" s="53"/>
      <c r="BX24496" s="17"/>
      <c r="BY24496" s="17"/>
      <c r="BZ24496" s="17"/>
      <c r="CA24496" s="17"/>
      <c r="CB24496" s="17"/>
    </row>
    <row r="24497" spans="4:80" x14ac:dyDescent="0.2">
      <c r="D24497" s="53"/>
      <c r="E24497" s="53"/>
      <c r="F24497" s="53"/>
      <c r="G24497" s="53"/>
      <c r="BX24497" s="17"/>
      <c r="BY24497" s="17"/>
      <c r="BZ24497" s="17"/>
      <c r="CA24497" s="17"/>
      <c r="CB24497" s="17"/>
    </row>
    <row r="24498" spans="4:80" x14ac:dyDescent="0.2">
      <c r="D24498" s="53"/>
      <c r="E24498" s="53"/>
      <c r="F24498" s="53"/>
      <c r="G24498" s="53"/>
      <c r="BX24498" s="17"/>
      <c r="BY24498" s="17"/>
      <c r="BZ24498" s="17"/>
      <c r="CA24498" s="17"/>
      <c r="CB24498" s="17"/>
    </row>
    <row r="24499" spans="4:80" x14ac:dyDescent="0.2">
      <c r="D24499" s="53"/>
      <c r="E24499" s="53"/>
      <c r="F24499" s="53"/>
      <c r="G24499" s="53"/>
      <c r="BX24499" s="17"/>
      <c r="BY24499" s="17"/>
      <c r="BZ24499" s="17"/>
      <c r="CA24499" s="17"/>
      <c r="CB24499" s="17"/>
    </row>
    <row r="24500" spans="4:80" x14ac:dyDescent="0.2">
      <c r="D24500" s="53"/>
      <c r="E24500" s="53"/>
      <c r="F24500" s="53"/>
      <c r="G24500" s="53"/>
      <c r="BX24500" s="17"/>
      <c r="BY24500" s="17"/>
      <c r="BZ24500" s="17"/>
      <c r="CA24500" s="17"/>
      <c r="CB24500" s="17"/>
    </row>
    <row r="24501" spans="4:80" x14ac:dyDescent="0.2">
      <c r="D24501" s="53"/>
      <c r="E24501" s="53"/>
      <c r="F24501" s="53"/>
      <c r="G24501" s="53"/>
      <c r="BX24501" s="17"/>
      <c r="BY24501" s="17"/>
      <c r="BZ24501" s="17"/>
      <c r="CA24501" s="17"/>
      <c r="CB24501" s="17"/>
    </row>
    <row r="24502" spans="4:80" x14ac:dyDescent="0.2">
      <c r="D24502" s="53"/>
      <c r="E24502" s="53"/>
      <c r="F24502" s="53"/>
      <c r="G24502" s="53"/>
      <c r="BX24502" s="17"/>
      <c r="BY24502" s="17"/>
      <c r="BZ24502" s="17"/>
      <c r="CA24502" s="17"/>
      <c r="CB24502" s="17"/>
    </row>
    <row r="24503" spans="4:80" x14ac:dyDescent="0.2">
      <c r="D24503" s="53"/>
      <c r="E24503" s="53"/>
      <c r="F24503" s="53"/>
      <c r="G24503" s="53"/>
      <c r="BX24503" s="17"/>
      <c r="BY24503" s="17"/>
      <c r="BZ24503" s="17"/>
      <c r="CA24503" s="17"/>
      <c r="CB24503" s="17"/>
    </row>
    <row r="24504" spans="4:80" x14ac:dyDescent="0.2">
      <c r="D24504" s="53"/>
      <c r="E24504" s="53"/>
      <c r="F24504" s="53"/>
      <c r="G24504" s="53"/>
      <c r="BX24504" s="17"/>
      <c r="BY24504" s="17"/>
      <c r="BZ24504" s="17"/>
      <c r="CA24504" s="17"/>
      <c r="CB24504" s="17"/>
    </row>
    <row r="24505" spans="4:80" x14ac:dyDescent="0.2">
      <c r="D24505" s="53"/>
      <c r="E24505" s="53"/>
      <c r="F24505" s="53"/>
      <c r="G24505" s="53"/>
      <c r="BX24505" s="17"/>
      <c r="BY24505" s="17"/>
      <c r="BZ24505" s="17"/>
      <c r="CA24505" s="17"/>
      <c r="CB24505" s="17"/>
    </row>
    <row r="24506" spans="4:80" x14ac:dyDescent="0.2">
      <c r="D24506" s="53"/>
      <c r="E24506" s="53"/>
      <c r="F24506" s="53"/>
      <c r="G24506" s="53"/>
      <c r="BX24506" s="17"/>
      <c r="BY24506" s="17"/>
      <c r="BZ24506" s="17"/>
      <c r="CA24506" s="17"/>
      <c r="CB24506" s="17"/>
    </row>
    <row r="24507" spans="4:80" x14ac:dyDescent="0.2">
      <c r="D24507" s="53"/>
      <c r="E24507" s="53"/>
      <c r="F24507" s="53"/>
      <c r="G24507" s="53"/>
      <c r="BX24507" s="17"/>
      <c r="BY24507" s="17"/>
      <c r="BZ24507" s="17"/>
      <c r="CA24507" s="17"/>
      <c r="CB24507" s="17"/>
    </row>
    <row r="24508" spans="4:80" x14ac:dyDescent="0.2">
      <c r="D24508" s="53"/>
      <c r="E24508" s="53"/>
      <c r="F24508" s="53"/>
      <c r="G24508" s="53"/>
      <c r="BX24508" s="17"/>
      <c r="BY24508" s="17"/>
      <c r="BZ24508" s="17"/>
      <c r="CA24508" s="17"/>
      <c r="CB24508" s="17"/>
    </row>
    <row r="24509" spans="4:80" x14ac:dyDescent="0.2">
      <c r="D24509" s="53"/>
      <c r="E24509" s="53"/>
      <c r="F24509" s="53"/>
      <c r="G24509" s="53"/>
      <c r="BX24509" s="17"/>
      <c r="BY24509" s="17"/>
      <c r="BZ24509" s="17"/>
      <c r="CA24509" s="17"/>
      <c r="CB24509" s="17"/>
    </row>
    <row r="24510" spans="4:80" x14ac:dyDescent="0.2">
      <c r="D24510" s="53"/>
      <c r="E24510" s="53"/>
      <c r="F24510" s="53"/>
      <c r="G24510" s="53"/>
      <c r="BX24510" s="17"/>
      <c r="BY24510" s="17"/>
      <c r="BZ24510" s="17"/>
      <c r="CA24510" s="17"/>
      <c r="CB24510" s="17"/>
    </row>
    <row r="24511" spans="4:80" x14ac:dyDescent="0.2">
      <c r="D24511" s="53"/>
      <c r="E24511" s="53"/>
      <c r="F24511" s="53"/>
      <c r="G24511" s="53"/>
      <c r="BX24511" s="17"/>
      <c r="BY24511" s="17"/>
      <c r="BZ24511" s="17"/>
      <c r="CA24511" s="17"/>
      <c r="CB24511" s="17"/>
    </row>
    <row r="24512" spans="4:80" x14ac:dyDescent="0.2">
      <c r="D24512" s="53"/>
      <c r="E24512" s="53"/>
      <c r="F24512" s="53"/>
      <c r="G24512" s="53"/>
      <c r="BX24512" s="17"/>
      <c r="BY24512" s="17"/>
      <c r="BZ24512" s="17"/>
      <c r="CA24512" s="17"/>
      <c r="CB24512" s="17"/>
    </row>
    <row r="24513" spans="4:80" x14ac:dyDescent="0.2">
      <c r="D24513" s="53"/>
      <c r="E24513" s="53"/>
      <c r="F24513" s="53"/>
      <c r="G24513" s="53"/>
      <c r="BX24513" s="17"/>
      <c r="BY24513" s="17"/>
      <c r="BZ24513" s="17"/>
      <c r="CA24513" s="17"/>
      <c r="CB24513" s="17"/>
    </row>
    <row r="24514" spans="4:80" x14ac:dyDescent="0.2">
      <c r="D24514" s="53"/>
      <c r="E24514" s="53"/>
      <c r="F24514" s="53"/>
      <c r="G24514" s="53"/>
      <c r="BX24514" s="17"/>
      <c r="BY24514" s="17"/>
      <c r="BZ24514" s="17"/>
      <c r="CA24514" s="17"/>
      <c r="CB24514" s="17"/>
    </row>
    <row r="24515" spans="4:80" x14ac:dyDescent="0.2">
      <c r="D24515" s="53"/>
      <c r="E24515" s="53"/>
      <c r="F24515" s="53"/>
      <c r="G24515" s="53"/>
      <c r="BX24515" s="17"/>
      <c r="BY24515" s="17"/>
      <c r="BZ24515" s="17"/>
      <c r="CA24515" s="17"/>
      <c r="CB24515" s="17"/>
    </row>
    <row r="24516" spans="4:80" x14ac:dyDescent="0.2">
      <c r="D24516" s="53"/>
      <c r="E24516" s="53"/>
      <c r="F24516" s="53"/>
      <c r="G24516" s="53"/>
      <c r="BX24516" s="17"/>
      <c r="BY24516" s="17"/>
      <c r="BZ24516" s="17"/>
      <c r="CA24516" s="17"/>
      <c r="CB24516" s="17"/>
    </row>
    <row r="24517" spans="4:80" x14ac:dyDescent="0.2">
      <c r="D24517" s="53"/>
      <c r="E24517" s="53"/>
      <c r="F24517" s="53"/>
      <c r="G24517" s="53"/>
      <c r="BX24517" s="17"/>
      <c r="BY24517" s="17"/>
      <c r="BZ24517" s="17"/>
      <c r="CA24517" s="17"/>
      <c r="CB24517" s="17"/>
    </row>
    <row r="24518" spans="4:80" x14ac:dyDescent="0.2">
      <c r="D24518" s="53"/>
      <c r="E24518" s="53"/>
      <c r="F24518" s="53"/>
      <c r="G24518" s="53"/>
      <c r="BX24518" s="17"/>
      <c r="BY24518" s="17"/>
      <c r="BZ24518" s="17"/>
      <c r="CA24518" s="17"/>
      <c r="CB24518" s="17"/>
    </row>
    <row r="24519" spans="4:80" x14ac:dyDescent="0.2">
      <c r="D24519" s="53"/>
      <c r="E24519" s="53"/>
      <c r="F24519" s="53"/>
      <c r="G24519" s="53"/>
      <c r="BX24519" s="17"/>
      <c r="BY24519" s="17"/>
      <c r="BZ24519" s="17"/>
      <c r="CA24519" s="17"/>
      <c r="CB24519" s="17"/>
    </row>
    <row r="24520" spans="4:80" x14ac:dyDescent="0.2">
      <c r="D24520" s="53"/>
      <c r="E24520" s="53"/>
      <c r="F24520" s="53"/>
      <c r="G24520" s="53"/>
      <c r="BX24520" s="17"/>
      <c r="BY24520" s="17"/>
      <c r="BZ24520" s="17"/>
      <c r="CA24520" s="17"/>
      <c r="CB24520" s="17"/>
    </row>
    <row r="24521" spans="4:80" x14ac:dyDescent="0.2">
      <c r="D24521" s="53"/>
      <c r="E24521" s="53"/>
      <c r="F24521" s="53"/>
      <c r="G24521" s="53"/>
      <c r="BX24521" s="17"/>
      <c r="BY24521" s="17"/>
      <c r="BZ24521" s="17"/>
      <c r="CA24521" s="17"/>
      <c r="CB24521" s="17"/>
    </row>
    <row r="24522" spans="4:80" x14ac:dyDescent="0.2">
      <c r="D24522" s="53"/>
      <c r="E24522" s="53"/>
      <c r="F24522" s="53"/>
      <c r="G24522" s="53"/>
      <c r="BX24522" s="17"/>
      <c r="BY24522" s="17"/>
      <c r="BZ24522" s="17"/>
      <c r="CA24522" s="17"/>
      <c r="CB24522" s="17"/>
    </row>
    <row r="24523" spans="4:80" x14ac:dyDescent="0.2">
      <c r="D24523" s="53"/>
      <c r="E24523" s="53"/>
      <c r="F24523" s="53"/>
      <c r="G24523" s="53"/>
      <c r="BX24523" s="17"/>
      <c r="BY24523" s="17"/>
      <c r="BZ24523" s="17"/>
      <c r="CA24523" s="17"/>
      <c r="CB24523" s="17"/>
    </row>
    <row r="24524" spans="4:80" x14ac:dyDescent="0.2">
      <c r="D24524" s="53"/>
      <c r="E24524" s="53"/>
      <c r="F24524" s="53"/>
      <c r="G24524" s="53"/>
      <c r="BX24524" s="17"/>
      <c r="BY24524" s="17"/>
      <c r="BZ24524" s="17"/>
      <c r="CA24524" s="17"/>
      <c r="CB24524" s="17"/>
    </row>
    <row r="24525" spans="4:80" x14ac:dyDescent="0.2">
      <c r="D24525" s="53"/>
      <c r="E24525" s="53"/>
      <c r="F24525" s="53"/>
      <c r="G24525" s="53"/>
      <c r="BX24525" s="17"/>
      <c r="BY24525" s="17"/>
      <c r="BZ24525" s="17"/>
      <c r="CA24525" s="17"/>
      <c r="CB24525" s="17"/>
    </row>
    <row r="24526" spans="4:80" x14ac:dyDescent="0.2">
      <c r="D24526" s="53"/>
      <c r="E24526" s="53"/>
      <c r="F24526" s="53"/>
      <c r="G24526" s="53"/>
      <c r="BX24526" s="17"/>
      <c r="BY24526" s="17"/>
      <c r="BZ24526" s="17"/>
      <c r="CA24526" s="17"/>
      <c r="CB24526" s="17"/>
    </row>
    <row r="24527" spans="4:80" x14ac:dyDescent="0.2">
      <c r="D24527" s="53"/>
      <c r="E24527" s="53"/>
      <c r="F24527" s="53"/>
      <c r="G24527" s="53"/>
      <c r="BX24527" s="17"/>
      <c r="BY24527" s="17"/>
      <c r="BZ24527" s="17"/>
      <c r="CA24527" s="17"/>
      <c r="CB24527" s="17"/>
    </row>
    <row r="24528" spans="4:80" x14ac:dyDescent="0.2">
      <c r="D24528" s="53"/>
      <c r="E24528" s="53"/>
      <c r="F24528" s="53"/>
      <c r="G24528" s="53"/>
      <c r="BX24528" s="17"/>
      <c r="BY24528" s="17"/>
      <c r="BZ24528" s="17"/>
      <c r="CA24528" s="17"/>
      <c r="CB24528" s="17"/>
    </row>
    <row r="24529" spans="4:80" x14ac:dyDescent="0.2">
      <c r="D24529" s="53"/>
      <c r="E24529" s="53"/>
      <c r="F24529" s="53"/>
      <c r="G24529" s="53"/>
      <c r="BX24529" s="17"/>
      <c r="BY24529" s="17"/>
      <c r="BZ24529" s="17"/>
      <c r="CA24529" s="17"/>
      <c r="CB24529" s="17"/>
    </row>
    <row r="24530" spans="4:80" x14ac:dyDescent="0.2">
      <c r="D24530" s="53"/>
      <c r="E24530" s="53"/>
      <c r="F24530" s="53"/>
      <c r="G24530" s="53"/>
      <c r="BX24530" s="17"/>
      <c r="BY24530" s="17"/>
      <c r="BZ24530" s="17"/>
      <c r="CA24530" s="17"/>
      <c r="CB24530" s="17"/>
    </row>
    <row r="24531" spans="4:80" x14ac:dyDescent="0.2">
      <c r="D24531" s="53"/>
      <c r="E24531" s="53"/>
      <c r="F24531" s="53"/>
      <c r="G24531" s="53"/>
      <c r="BX24531" s="17"/>
      <c r="BY24531" s="17"/>
      <c r="BZ24531" s="17"/>
      <c r="CA24531" s="17"/>
      <c r="CB24531" s="17"/>
    </row>
    <row r="24532" spans="4:80" x14ac:dyDescent="0.2">
      <c r="D24532" s="53"/>
      <c r="E24532" s="53"/>
      <c r="F24532" s="53"/>
      <c r="G24532" s="53"/>
      <c r="BX24532" s="17"/>
      <c r="BY24532" s="17"/>
      <c r="BZ24532" s="17"/>
      <c r="CA24532" s="17"/>
      <c r="CB24532" s="17"/>
    </row>
    <row r="24533" spans="4:80" x14ac:dyDescent="0.2">
      <c r="D24533" s="53"/>
      <c r="E24533" s="53"/>
      <c r="F24533" s="53"/>
      <c r="G24533" s="53"/>
      <c r="BX24533" s="17"/>
      <c r="BY24533" s="17"/>
      <c r="BZ24533" s="17"/>
      <c r="CA24533" s="17"/>
      <c r="CB24533" s="17"/>
    </row>
    <row r="24534" spans="4:80" x14ac:dyDescent="0.2">
      <c r="D24534" s="53"/>
      <c r="E24534" s="53"/>
      <c r="F24534" s="53"/>
      <c r="G24534" s="53"/>
      <c r="BX24534" s="17"/>
      <c r="BY24534" s="17"/>
      <c r="BZ24534" s="17"/>
      <c r="CA24534" s="17"/>
      <c r="CB24534" s="17"/>
    </row>
    <row r="24535" spans="4:80" x14ac:dyDescent="0.2">
      <c r="D24535" s="53"/>
      <c r="E24535" s="53"/>
      <c r="F24535" s="53"/>
      <c r="G24535" s="53"/>
      <c r="BX24535" s="17"/>
      <c r="BY24535" s="17"/>
      <c r="BZ24535" s="17"/>
      <c r="CA24535" s="17"/>
      <c r="CB24535" s="17"/>
    </row>
    <row r="24536" spans="4:80" x14ac:dyDescent="0.2">
      <c r="D24536" s="53"/>
      <c r="E24536" s="53"/>
      <c r="F24536" s="53"/>
      <c r="G24536" s="53"/>
      <c r="BX24536" s="17"/>
      <c r="BY24536" s="17"/>
      <c r="BZ24536" s="17"/>
      <c r="CA24536" s="17"/>
      <c r="CB24536" s="17"/>
    </row>
    <row r="24537" spans="4:80" x14ac:dyDescent="0.2">
      <c r="D24537" s="53"/>
      <c r="E24537" s="53"/>
      <c r="F24537" s="53"/>
      <c r="G24537" s="53"/>
      <c r="BX24537" s="17"/>
      <c r="BY24537" s="17"/>
      <c r="BZ24537" s="17"/>
      <c r="CA24537" s="17"/>
      <c r="CB24537" s="17"/>
    </row>
    <row r="24538" spans="4:80" x14ac:dyDescent="0.2">
      <c r="D24538" s="53"/>
      <c r="E24538" s="53"/>
      <c r="F24538" s="53"/>
      <c r="G24538" s="53"/>
      <c r="BX24538" s="17"/>
      <c r="BY24538" s="17"/>
      <c r="BZ24538" s="17"/>
      <c r="CA24538" s="17"/>
      <c r="CB24538" s="17"/>
    </row>
    <row r="24539" spans="4:80" x14ac:dyDescent="0.2">
      <c r="D24539" s="53"/>
      <c r="E24539" s="53"/>
      <c r="F24539" s="53"/>
      <c r="G24539" s="53"/>
      <c r="BX24539" s="17"/>
      <c r="BY24539" s="17"/>
      <c r="BZ24539" s="17"/>
      <c r="CA24539" s="17"/>
      <c r="CB24539" s="17"/>
    </row>
    <row r="24540" spans="4:80" x14ac:dyDescent="0.2">
      <c r="D24540" s="53"/>
      <c r="E24540" s="53"/>
      <c r="F24540" s="53"/>
      <c r="G24540" s="53"/>
      <c r="BX24540" s="17"/>
      <c r="BY24540" s="17"/>
      <c r="BZ24540" s="17"/>
      <c r="CA24540" s="17"/>
      <c r="CB24540" s="17"/>
    </row>
    <row r="24541" spans="4:80" x14ac:dyDescent="0.2">
      <c r="D24541" s="53"/>
      <c r="E24541" s="53"/>
      <c r="F24541" s="53"/>
      <c r="G24541" s="53"/>
      <c r="BX24541" s="17"/>
      <c r="BY24541" s="17"/>
      <c r="BZ24541" s="17"/>
      <c r="CA24541" s="17"/>
      <c r="CB24541" s="17"/>
    </row>
    <row r="24542" spans="4:80" x14ac:dyDescent="0.2">
      <c r="D24542" s="53"/>
      <c r="E24542" s="53"/>
      <c r="F24542" s="53"/>
      <c r="G24542" s="53"/>
      <c r="BX24542" s="17"/>
      <c r="BY24542" s="17"/>
      <c r="BZ24542" s="17"/>
      <c r="CA24542" s="17"/>
      <c r="CB24542" s="17"/>
    </row>
    <row r="24543" spans="4:80" x14ac:dyDescent="0.2">
      <c r="D24543" s="53"/>
      <c r="E24543" s="53"/>
      <c r="F24543" s="53"/>
      <c r="G24543" s="53"/>
      <c r="BX24543" s="17"/>
      <c r="BY24543" s="17"/>
      <c r="BZ24543" s="17"/>
      <c r="CA24543" s="17"/>
      <c r="CB24543" s="17"/>
    </row>
    <row r="24544" spans="4:80" x14ac:dyDescent="0.2">
      <c r="D24544" s="53"/>
      <c r="E24544" s="53"/>
      <c r="F24544" s="53"/>
      <c r="G24544" s="53"/>
      <c r="BX24544" s="17"/>
      <c r="BY24544" s="17"/>
      <c r="BZ24544" s="17"/>
      <c r="CA24544" s="17"/>
      <c r="CB24544" s="17"/>
    </row>
    <row r="24545" spans="4:80" x14ac:dyDescent="0.2">
      <c r="D24545" s="53"/>
      <c r="E24545" s="53"/>
      <c r="F24545" s="53"/>
      <c r="G24545" s="53"/>
      <c r="BX24545" s="17"/>
      <c r="BY24545" s="17"/>
      <c r="BZ24545" s="17"/>
      <c r="CA24545" s="17"/>
      <c r="CB24545" s="17"/>
    </row>
    <row r="24546" spans="4:80" x14ac:dyDescent="0.2">
      <c r="D24546" s="53"/>
      <c r="E24546" s="53"/>
      <c r="F24546" s="53"/>
      <c r="G24546" s="53"/>
      <c r="BX24546" s="17"/>
      <c r="BY24546" s="17"/>
      <c r="BZ24546" s="17"/>
      <c r="CA24546" s="17"/>
      <c r="CB24546" s="17"/>
    </row>
    <row r="24547" spans="4:80" x14ac:dyDescent="0.2">
      <c r="D24547" s="53"/>
      <c r="E24547" s="53"/>
      <c r="F24547" s="53"/>
      <c r="G24547" s="53"/>
      <c r="BX24547" s="17"/>
      <c r="BY24547" s="17"/>
      <c r="BZ24547" s="17"/>
      <c r="CA24547" s="17"/>
      <c r="CB24547" s="17"/>
    </row>
    <row r="24548" spans="4:80" x14ac:dyDescent="0.2">
      <c r="D24548" s="53"/>
      <c r="E24548" s="53"/>
      <c r="F24548" s="53"/>
      <c r="G24548" s="53"/>
      <c r="BX24548" s="17"/>
      <c r="BY24548" s="17"/>
      <c r="BZ24548" s="17"/>
      <c r="CA24548" s="17"/>
      <c r="CB24548" s="17"/>
    </row>
    <row r="24549" spans="4:80" x14ac:dyDescent="0.2">
      <c r="D24549" s="53"/>
      <c r="E24549" s="53"/>
      <c r="F24549" s="53"/>
      <c r="G24549" s="53"/>
      <c r="BX24549" s="17"/>
      <c r="BY24549" s="17"/>
      <c r="BZ24549" s="17"/>
      <c r="CA24549" s="17"/>
      <c r="CB24549" s="17"/>
    </row>
    <row r="24550" spans="4:80" x14ac:dyDescent="0.2">
      <c r="D24550" s="53"/>
      <c r="E24550" s="53"/>
      <c r="F24550" s="53"/>
      <c r="G24550" s="53"/>
      <c r="BX24550" s="17"/>
      <c r="BY24550" s="17"/>
      <c r="BZ24550" s="17"/>
      <c r="CA24550" s="17"/>
      <c r="CB24550" s="17"/>
    </row>
    <row r="24551" spans="4:80" x14ac:dyDescent="0.2">
      <c r="D24551" s="53"/>
      <c r="E24551" s="53"/>
      <c r="F24551" s="53"/>
      <c r="G24551" s="53"/>
      <c r="BX24551" s="17"/>
      <c r="BY24551" s="17"/>
      <c r="BZ24551" s="17"/>
      <c r="CA24551" s="17"/>
      <c r="CB24551" s="17"/>
    </row>
    <row r="24552" spans="4:80" x14ac:dyDescent="0.2">
      <c r="D24552" s="53"/>
      <c r="E24552" s="53"/>
      <c r="F24552" s="53"/>
      <c r="G24552" s="53"/>
      <c r="BX24552" s="17"/>
      <c r="BY24552" s="17"/>
      <c r="BZ24552" s="17"/>
      <c r="CA24552" s="17"/>
      <c r="CB24552" s="17"/>
    </row>
    <row r="24553" spans="4:80" x14ac:dyDescent="0.2">
      <c r="D24553" s="53"/>
      <c r="E24553" s="53"/>
      <c r="F24553" s="53"/>
      <c r="G24553" s="53"/>
      <c r="BX24553" s="17"/>
      <c r="BY24553" s="17"/>
      <c r="BZ24553" s="17"/>
      <c r="CA24553" s="17"/>
      <c r="CB24553" s="17"/>
    </row>
    <row r="24554" spans="4:80" x14ac:dyDescent="0.2">
      <c r="D24554" s="53"/>
      <c r="E24554" s="53"/>
      <c r="F24554" s="53"/>
      <c r="G24554" s="53"/>
      <c r="BX24554" s="17"/>
      <c r="BY24554" s="17"/>
      <c r="BZ24554" s="17"/>
      <c r="CA24554" s="17"/>
      <c r="CB24554" s="17"/>
    </row>
    <row r="24555" spans="4:80" x14ac:dyDescent="0.2">
      <c r="D24555" s="53"/>
      <c r="E24555" s="53"/>
      <c r="F24555" s="53"/>
      <c r="G24555" s="53"/>
      <c r="BX24555" s="17"/>
      <c r="BY24555" s="17"/>
      <c r="BZ24555" s="17"/>
      <c r="CA24555" s="17"/>
      <c r="CB24555" s="17"/>
    </row>
    <row r="24556" spans="4:80" x14ac:dyDescent="0.2">
      <c r="D24556" s="53"/>
      <c r="E24556" s="53"/>
      <c r="F24556" s="53"/>
      <c r="G24556" s="53"/>
      <c r="BX24556" s="17"/>
      <c r="BY24556" s="17"/>
      <c r="BZ24556" s="17"/>
      <c r="CA24556" s="17"/>
      <c r="CB24556" s="17"/>
    </row>
    <row r="24557" spans="4:80" x14ac:dyDescent="0.2">
      <c r="D24557" s="53"/>
      <c r="E24557" s="53"/>
      <c r="F24557" s="53"/>
      <c r="G24557" s="53"/>
      <c r="BX24557" s="17"/>
      <c r="BY24557" s="17"/>
      <c r="BZ24557" s="17"/>
      <c r="CA24557" s="17"/>
      <c r="CB24557" s="17"/>
    </row>
    <row r="24558" spans="4:80" x14ac:dyDescent="0.2">
      <c r="D24558" s="53"/>
      <c r="E24558" s="53"/>
      <c r="F24558" s="53"/>
      <c r="G24558" s="53"/>
      <c r="BX24558" s="17"/>
      <c r="BY24558" s="17"/>
      <c r="BZ24558" s="17"/>
      <c r="CA24558" s="17"/>
      <c r="CB24558" s="17"/>
    </row>
    <row r="24559" spans="4:80" x14ac:dyDescent="0.2">
      <c r="D24559" s="53"/>
      <c r="E24559" s="53"/>
      <c r="F24559" s="53"/>
      <c r="G24559" s="53"/>
      <c r="BX24559" s="17"/>
      <c r="BY24559" s="17"/>
      <c r="BZ24559" s="17"/>
      <c r="CA24559" s="17"/>
      <c r="CB24559" s="17"/>
    </row>
    <row r="24560" spans="4:80" x14ac:dyDescent="0.2">
      <c r="D24560" s="53"/>
      <c r="E24560" s="53"/>
      <c r="F24560" s="53"/>
      <c r="G24560" s="53"/>
      <c r="BX24560" s="17"/>
      <c r="BY24560" s="17"/>
      <c r="BZ24560" s="17"/>
      <c r="CA24560" s="17"/>
      <c r="CB24560" s="17"/>
    </row>
    <row r="24561" spans="4:80" x14ac:dyDescent="0.2">
      <c r="D24561" s="53"/>
      <c r="E24561" s="53"/>
      <c r="F24561" s="53"/>
      <c r="G24561" s="53"/>
      <c r="BX24561" s="17"/>
      <c r="BY24561" s="17"/>
      <c r="BZ24561" s="17"/>
      <c r="CA24561" s="17"/>
      <c r="CB24561" s="17"/>
    </row>
    <row r="24562" spans="4:80" x14ac:dyDescent="0.2">
      <c r="D24562" s="53"/>
      <c r="E24562" s="53"/>
      <c r="F24562" s="53"/>
      <c r="G24562" s="53"/>
      <c r="BX24562" s="17"/>
      <c r="BY24562" s="17"/>
      <c r="BZ24562" s="17"/>
      <c r="CA24562" s="17"/>
      <c r="CB24562" s="17"/>
    </row>
    <row r="24563" spans="4:80" x14ac:dyDescent="0.2">
      <c r="D24563" s="53"/>
      <c r="E24563" s="53"/>
      <c r="F24563" s="53"/>
      <c r="G24563" s="53"/>
      <c r="BX24563" s="17"/>
      <c r="BY24563" s="17"/>
      <c r="BZ24563" s="17"/>
      <c r="CA24563" s="17"/>
      <c r="CB24563" s="17"/>
    </row>
    <row r="24564" spans="4:80" x14ac:dyDescent="0.2">
      <c r="D24564" s="53"/>
      <c r="E24564" s="53"/>
      <c r="F24564" s="53"/>
      <c r="G24564" s="53"/>
      <c r="BX24564" s="17"/>
      <c r="BY24564" s="17"/>
      <c r="BZ24564" s="17"/>
      <c r="CA24564" s="17"/>
      <c r="CB24564" s="17"/>
    </row>
    <row r="24565" spans="4:80" x14ac:dyDescent="0.2">
      <c r="D24565" s="53"/>
      <c r="E24565" s="53"/>
      <c r="F24565" s="53"/>
      <c r="G24565" s="53"/>
      <c r="BX24565" s="17"/>
      <c r="BY24565" s="17"/>
      <c r="BZ24565" s="17"/>
      <c r="CA24565" s="17"/>
      <c r="CB24565" s="17"/>
    </row>
    <row r="24566" spans="4:80" x14ac:dyDescent="0.2">
      <c r="D24566" s="53"/>
      <c r="E24566" s="53"/>
      <c r="F24566" s="53"/>
      <c r="G24566" s="53"/>
      <c r="BX24566" s="17"/>
      <c r="BY24566" s="17"/>
      <c r="BZ24566" s="17"/>
      <c r="CA24566" s="17"/>
      <c r="CB24566" s="17"/>
    </row>
    <row r="24567" spans="4:80" x14ac:dyDescent="0.2">
      <c r="D24567" s="53"/>
      <c r="E24567" s="53"/>
      <c r="F24567" s="53"/>
      <c r="G24567" s="53"/>
      <c r="BX24567" s="17"/>
      <c r="BY24567" s="17"/>
      <c r="BZ24567" s="17"/>
      <c r="CA24567" s="17"/>
      <c r="CB24567" s="17"/>
    </row>
    <row r="24568" spans="4:80" x14ac:dyDescent="0.2">
      <c r="D24568" s="53"/>
      <c r="E24568" s="53"/>
      <c r="F24568" s="53"/>
      <c r="G24568" s="53"/>
      <c r="BX24568" s="17"/>
      <c r="BY24568" s="17"/>
      <c r="BZ24568" s="17"/>
      <c r="CA24568" s="17"/>
      <c r="CB24568" s="17"/>
    </row>
    <row r="24569" spans="4:80" x14ac:dyDescent="0.2">
      <c r="D24569" s="53"/>
      <c r="E24569" s="53"/>
      <c r="F24569" s="53"/>
      <c r="G24569" s="53"/>
      <c r="BX24569" s="17"/>
      <c r="BY24569" s="17"/>
      <c r="BZ24569" s="17"/>
      <c r="CA24569" s="17"/>
      <c r="CB24569" s="17"/>
    </row>
    <row r="24570" spans="4:80" x14ac:dyDescent="0.2">
      <c r="D24570" s="53"/>
      <c r="E24570" s="53"/>
      <c r="F24570" s="53"/>
      <c r="G24570" s="53"/>
      <c r="BX24570" s="17"/>
      <c r="BY24570" s="17"/>
      <c r="BZ24570" s="17"/>
      <c r="CA24570" s="17"/>
      <c r="CB24570" s="17"/>
    </row>
    <row r="24571" spans="4:80" x14ac:dyDescent="0.2">
      <c r="D24571" s="53"/>
      <c r="E24571" s="53"/>
      <c r="F24571" s="53"/>
      <c r="G24571" s="53"/>
      <c r="BX24571" s="17"/>
      <c r="BY24571" s="17"/>
      <c r="BZ24571" s="17"/>
      <c r="CA24571" s="17"/>
      <c r="CB24571" s="17"/>
    </row>
    <row r="24572" spans="4:80" x14ac:dyDescent="0.2">
      <c r="D24572" s="53"/>
      <c r="E24572" s="53"/>
      <c r="F24572" s="53"/>
      <c r="G24572" s="53"/>
      <c r="BX24572" s="17"/>
      <c r="BY24572" s="17"/>
      <c r="BZ24572" s="17"/>
      <c r="CA24572" s="17"/>
      <c r="CB24572" s="17"/>
    </row>
    <row r="24573" spans="4:80" x14ac:dyDescent="0.2">
      <c r="D24573" s="53"/>
      <c r="E24573" s="53"/>
      <c r="F24573" s="53"/>
      <c r="G24573" s="53"/>
      <c r="BX24573" s="17"/>
      <c r="BY24573" s="17"/>
      <c r="BZ24573" s="17"/>
      <c r="CA24573" s="17"/>
      <c r="CB24573" s="17"/>
    </row>
    <row r="24574" spans="4:80" x14ac:dyDescent="0.2">
      <c r="D24574" s="53"/>
      <c r="E24574" s="53"/>
      <c r="F24574" s="53"/>
      <c r="G24574" s="53"/>
      <c r="BX24574" s="17"/>
      <c r="BY24574" s="17"/>
      <c r="BZ24574" s="17"/>
      <c r="CA24574" s="17"/>
      <c r="CB24574" s="17"/>
    </row>
    <row r="24575" spans="4:80" x14ac:dyDescent="0.2">
      <c r="D24575" s="53"/>
      <c r="E24575" s="53"/>
      <c r="F24575" s="53"/>
      <c r="G24575" s="53"/>
      <c r="BX24575" s="17"/>
      <c r="BY24575" s="17"/>
      <c r="BZ24575" s="17"/>
      <c r="CA24575" s="17"/>
      <c r="CB24575" s="17"/>
    </row>
    <row r="24576" spans="4:80" x14ac:dyDescent="0.2">
      <c r="D24576" s="53"/>
      <c r="E24576" s="53"/>
      <c r="F24576" s="53"/>
      <c r="G24576" s="53"/>
      <c r="BX24576" s="17"/>
      <c r="BY24576" s="17"/>
      <c r="BZ24576" s="17"/>
      <c r="CA24576" s="17"/>
      <c r="CB24576" s="17"/>
    </row>
    <row r="24577" spans="4:80" x14ac:dyDescent="0.2">
      <c r="D24577" s="53"/>
      <c r="E24577" s="53"/>
      <c r="F24577" s="53"/>
      <c r="G24577" s="53"/>
      <c r="BX24577" s="17"/>
      <c r="BY24577" s="17"/>
      <c r="BZ24577" s="17"/>
      <c r="CA24577" s="17"/>
      <c r="CB24577" s="17"/>
    </row>
    <row r="24578" spans="4:80" x14ac:dyDescent="0.2">
      <c r="D24578" s="53"/>
      <c r="E24578" s="53"/>
      <c r="F24578" s="53"/>
      <c r="G24578" s="53"/>
      <c r="BX24578" s="17"/>
      <c r="BY24578" s="17"/>
      <c r="BZ24578" s="17"/>
      <c r="CA24578" s="17"/>
      <c r="CB24578" s="17"/>
    </row>
    <row r="24579" spans="4:80" x14ac:dyDescent="0.2">
      <c r="D24579" s="53"/>
      <c r="E24579" s="53"/>
      <c r="F24579" s="53"/>
      <c r="G24579" s="53"/>
      <c r="BX24579" s="17"/>
      <c r="BY24579" s="17"/>
      <c r="BZ24579" s="17"/>
      <c r="CA24579" s="17"/>
      <c r="CB24579" s="17"/>
    </row>
    <row r="24580" spans="4:80" x14ac:dyDescent="0.2">
      <c r="D24580" s="53"/>
      <c r="E24580" s="53"/>
      <c r="F24580" s="53"/>
      <c r="G24580" s="53"/>
      <c r="BX24580" s="17"/>
      <c r="BY24580" s="17"/>
      <c r="BZ24580" s="17"/>
      <c r="CA24580" s="17"/>
      <c r="CB24580" s="17"/>
    </row>
    <row r="24581" spans="4:80" x14ac:dyDescent="0.2">
      <c r="D24581" s="53"/>
      <c r="E24581" s="53"/>
      <c r="F24581" s="53"/>
      <c r="G24581" s="53"/>
      <c r="BX24581" s="17"/>
      <c r="BY24581" s="17"/>
      <c r="BZ24581" s="17"/>
      <c r="CA24581" s="17"/>
      <c r="CB24581" s="17"/>
    </row>
    <row r="24582" spans="4:80" x14ac:dyDescent="0.2">
      <c r="D24582" s="53"/>
      <c r="E24582" s="53"/>
      <c r="F24582" s="53"/>
      <c r="G24582" s="53"/>
      <c r="BX24582" s="17"/>
      <c r="BY24582" s="17"/>
      <c r="BZ24582" s="17"/>
      <c r="CA24582" s="17"/>
      <c r="CB24582" s="17"/>
    </row>
    <row r="24583" spans="4:80" x14ac:dyDescent="0.2">
      <c r="D24583" s="53"/>
      <c r="E24583" s="53"/>
      <c r="F24583" s="53"/>
      <c r="G24583" s="53"/>
      <c r="BX24583" s="17"/>
      <c r="BY24583" s="17"/>
      <c r="BZ24583" s="17"/>
      <c r="CA24583" s="17"/>
      <c r="CB24583" s="17"/>
    </row>
    <row r="24584" spans="4:80" x14ac:dyDescent="0.2">
      <c r="D24584" s="53"/>
      <c r="E24584" s="53"/>
      <c r="F24584" s="53"/>
      <c r="G24584" s="53"/>
      <c r="BX24584" s="17"/>
      <c r="BY24584" s="17"/>
      <c r="BZ24584" s="17"/>
      <c r="CA24584" s="17"/>
      <c r="CB24584" s="17"/>
    </row>
    <row r="24585" spans="4:80" x14ac:dyDescent="0.2">
      <c r="D24585" s="53"/>
      <c r="E24585" s="53"/>
      <c r="F24585" s="53"/>
      <c r="G24585" s="53"/>
      <c r="BX24585" s="17"/>
      <c r="BY24585" s="17"/>
      <c r="BZ24585" s="17"/>
      <c r="CA24585" s="17"/>
      <c r="CB24585" s="17"/>
    </row>
    <row r="24586" spans="4:80" x14ac:dyDescent="0.2">
      <c r="D24586" s="53"/>
      <c r="E24586" s="53"/>
      <c r="F24586" s="53"/>
      <c r="G24586" s="53"/>
      <c r="BX24586" s="17"/>
      <c r="BY24586" s="17"/>
      <c r="BZ24586" s="17"/>
      <c r="CA24586" s="17"/>
      <c r="CB24586" s="17"/>
    </row>
    <row r="24587" spans="4:80" x14ac:dyDescent="0.2">
      <c r="D24587" s="53"/>
      <c r="E24587" s="53"/>
      <c r="F24587" s="53"/>
      <c r="G24587" s="53"/>
      <c r="BX24587" s="17"/>
      <c r="BY24587" s="17"/>
      <c r="BZ24587" s="17"/>
      <c r="CA24587" s="17"/>
      <c r="CB24587" s="17"/>
    </row>
    <row r="24588" spans="4:80" x14ac:dyDescent="0.2">
      <c r="D24588" s="53"/>
      <c r="E24588" s="53"/>
      <c r="F24588" s="53"/>
      <c r="G24588" s="53"/>
      <c r="BX24588" s="17"/>
      <c r="BY24588" s="17"/>
      <c r="BZ24588" s="17"/>
      <c r="CA24588" s="17"/>
      <c r="CB24588" s="17"/>
    </row>
    <row r="24589" spans="4:80" x14ac:dyDescent="0.2">
      <c r="D24589" s="53"/>
      <c r="E24589" s="53"/>
      <c r="F24589" s="53"/>
      <c r="G24589" s="53"/>
      <c r="BX24589" s="17"/>
      <c r="BY24589" s="17"/>
      <c r="BZ24589" s="17"/>
      <c r="CA24589" s="17"/>
      <c r="CB24589" s="17"/>
    </row>
    <row r="24590" spans="4:80" x14ac:dyDescent="0.2">
      <c r="D24590" s="53"/>
      <c r="E24590" s="53"/>
      <c r="F24590" s="53"/>
      <c r="G24590" s="53"/>
      <c r="BX24590" s="17"/>
      <c r="BY24590" s="17"/>
      <c r="BZ24590" s="17"/>
      <c r="CA24590" s="17"/>
      <c r="CB24590" s="17"/>
    </row>
    <row r="24591" spans="4:80" x14ac:dyDescent="0.2">
      <c r="D24591" s="53"/>
      <c r="E24591" s="53"/>
      <c r="F24591" s="53"/>
      <c r="G24591" s="53"/>
      <c r="BX24591" s="17"/>
      <c r="BY24591" s="17"/>
      <c r="BZ24591" s="17"/>
      <c r="CA24591" s="17"/>
      <c r="CB24591" s="17"/>
    </row>
    <row r="24592" spans="4:80" x14ac:dyDescent="0.2">
      <c r="D24592" s="53"/>
      <c r="E24592" s="53"/>
      <c r="F24592" s="53"/>
      <c r="G24592" s="53"/>
      <c r="BX24592" s="17"/>
      <c r="BY24592" s="17"/>
      <c r="BZ24592" s="17"/>
      <c r="CA24592" s="17"/>
      <c r="CB24592" s="17"/>
    </row>
    <row r="24593" spans="4:80" x14ac:dyDescent="0.2">
      <c r="D24593" s="53"/>
      <c r="E24593" s="53"/>
      <c r="F24593" s="53"/>
      <c r="G24593" s="53"/>
      <c r="BX24593" s="17"/>
      <c r="BY24593" s="17"/>
      <c r="BZ24593" s="17"/>
      <c r="CA24593" s="17"/>
      <c r="CB24593" s="17"/>
    </row>
    <row r="24594" spans="4:80" x14ac:dyDescent="0.2">
      <c r="D24594" s="53"/>
      <c r="E24594" s="53"/>
      <c r="F24594" s="53"/>
      <c r="G24594" s="53"/>
      <c r="BX24594" s="17"/>
      <c r="BY24594" s="17"/>
      <c r="BZ24594" s="17"/>
      <c r="CA24594" s="17"/>
      <c r="CB24594" s="17"/>
    </row>
    <row r="24595" spans="4:80" x14ac:dyDescent="0.2">
      <c r="D24595" s="53"/>
      <c r="E24595" s="53"/>
      <c r="F24595" s="53"/>
      <c r="G24595" s="53"/>
      <c r="BX24595" s="17"/>
      <c r="BY24595" s="17"/>
      <c r="BZ24595" s="17"/>
      <c r="CA24595" s="17"/>
      <c r="CB24595" s="17"/>
    </row>
    <row r="24596" spans="4:80" x14ac:dyDescent="0.2">
      <c r="D24596" s="53"/>
      <c r="E24596" s="53"/>
      <c r="F24596" s="53"/>
      <c r="G24596" s="53"/>
      <c r="BX24596" s="17"/>
      <c r="BY24596" s="17"/>
      <c r="BZ24596" s="17"/>
      <c r="CA24596" s="17"/>
      <c r="CB24596" s="17"/>
    </row>
    <row r="24597" spans="4:80" x14ac:dyDescent="0.2">
      <c r="D24597" s="53"/>
      <c r="E24597" s="53"/>
      <c r="F24597" s="53"/>
      <c r="G24597" s="53"/>
      <c r="BX24597" s="17"/>
      <c r="BY24597" s="17"/>
      <c r="BZ24597" s="17"/>
      <c r="CA24597" s="17"/>
      <c r="CB24597" s="17"/>
    </row>
    <row r="24598" spans="4:80" x14ac:dyDescent="0.2">
      <c r="D24598" s="53"/>
      <c r="E24598" s="53"/>
      <c r="F24598" s="53"/>
      <c r="G24598" s="53"/>
      <c r="BX24598" s="17"/>
      <c r="BY24598" s="17"/>
      <c r="BZ24598" s="17"/>
      <c r="CA24598" s="17"/>
      <c r="CB24598" s="17"/>
    </row>
    <row r="24599" spans="4:80" x14ac:dyDescent="0.2">
      <c r="D24599" s="53"/>
      <c r="E24599" s="53"/>
      <c r="F24599" s="53"/>
      <c r="G24599" s="53"/>
      <c r="BX24599" s="17"/>
      <c r="BY24599" s="17"/>
      <c r="BZ24599" s="17"/>
      <c r="CA24599" s="17"/>
      <c r="CB24599" s="17"/>
    </row>
    <row r="24600" spans="4:80" x14ac:dyDescent="0.2">
      <c r="D24600" s="53"/>
      <c r="E24600" s="53"/>
      <c r="F24600" s="53"/>
      <c r="G24600" s="53"/>
      <c r="BX24600" s="17"/>
      <c r="BY24600" s="17"/>
      <c r="BZ24600" s="17"/>
      <c r="CA24600" s="17"/>
      <c r="CB24600" s="17"/>
    </row>
    <row r="24601" spans="4:80" x14ac:dyDescent="0.2">
      <c r="D24601" s="53"/>
      <c r="E24601" s="53"/>
      <c r="F24601" s="53"/>
      <c r="G24601" s="53"/>
      <c r="BX24601" s="17"/>
      <c r="BY24601" s="17"/>
      <c r="BZ24601" s="17"/>
      <c r="CA24601" s="17"/>
      <c r="CB24601" s="17"/>
    </row>
    <row r="24602" spans="4:80" x14ac:dyDescent="0.2">
      <c r="D24602" s="53"/>
      <c r="E24602" s="53"/>
      <c r="F24602" s="53"/>
      <c r="G24602" s="53"/>
      <c r="BX24602" s="17"/>
      <c r="BY24602" s="17"/>
      <c r="BZ24602" s="17"/>
      <c r="CA24602" s="17"/>
      <c r="CB24602" s="17"/>
    </row>
    <row r="24603" spans="4:80" x14ac:dyDescent="0.2">
      <c r="D24603" s="53"/>
      <c r="E24603" s="53"/>
      <c r="F24603" s="53"/>
      <c r="G24603" s="53"/>
      <c r="BX24603" s="17"/>
      <c r="BY24603" s="17"/>
      <c r="BZ24603" s="17"/>
      <c r="CA24603" s="17"/>
      <c r="CB24603" s="17"/>
    </row>
    <row r="24604" spans="4:80" x14ac:dyDescent="0.2">
      <c r="D24604" s="53"/>
      <c r="E24604" s="53"/>
      <c r="F24604" s="53"/>
      <c r="G24604" s="53"/>
      <c r="BX24604" s="17"/>
      <c r="BY24604" s="17"/>
      <c r="BZ24604" s="17"/>
      <c r="CA24604" s="17"/>
      <c r="CB24604" s="17"/>
    </row>
    <row r="24605" spans="4:80" x14ac:dyDescent="0.2">
      <c r="D24605" s="53"/>
      <c r="E24605" s="53"/>
      <c r="F24605" s="53"/>
      <c r="G24605" s="53"/>
      <c r="BX24605" s="17"/>
      <c r="BY24605" s="17"/>
      <c r="BZ24605" s="17"/>
      <c r="CA24605" s="17"/>
      <c r="CB24605" s="17"/>
    </row>
    <row r="24606" spans="4:80" x14ac:dyDescent="0.2">
      <c r="D24606" s="53"/>
      <c r="E24606" s="53"/>
      <c r="F24606" s="53"/>
      <c r="G24606" s="53"/>
      <c r="BX24606" s="17"/>
      <c r="BY24606" s="17"/>
      <c r="BZ24606" s="17"/>
      <c r="CA24606" s="17"/>
      <c r="CB24606" s="17"/>
    </row>
    <row r="24607" spans="4:80" x14ac:dyDescent="0.2">
      <c r="D24607" s="53"/>
      <c r="E24607" s="53"/>
      <c r="F24607" s="53"/>
      <c r="G24607" s="53"/>
      <c r="BX24607" s="17"/>
      <c r="BY24607" s="17"/>
      <c r="BZ24607" s="17"/>
      <c r="CA24607" s="17"/>
      <c r="CB24607" s="17"/>
    </row>
    <row r="24608" spans="4:80" x14ac:dyDescent="0.2">
      <c r="D24608" s="53"/>
      <c r="E24608" s="53"/>
      <c r="F24608" s="53"/>
      <c r="G24608" s="53"/>
      <c r="BX24608" s="17"/>
      <c r="BY24608" s="17"/>
      <c r="BZ24608" s="17"/>
      <c r="CA24608" s="17"/>
      <c r="CB24608" s="17"/>
    </row>
    <row r="24609" spans="4:80" x14ac:dyDescent="0.2">
      <c r="D24609" s="53"/>
      <c r="E24609" s="53"/>
      <c r="F24609" s="53"/>
      <c r="G24609" s="53"/>
      <c r="BX24609" s="17"/>
      <c r="BY24609" s="17"/>
      <c r="BZ24609" s="17"/>
      <c r="CA24609" s="17"/>
      <c r="CB24609" s="17"/>
    </row>
    <row r="24610" spans="4:80" x14ac:dyDescent="0.2">
      <c r="D24610" s="53"/>
      <c r="E24610" s="53"/>
      <c r="F24610" s="53"/>
      <c r="G24610" s="53"/>
      <c r="BX24610" s="17"/>
      <c r="BY24610" s="17"/>
      <c r="BZ24610" s="17"/>
      <c r="CA24610" s="17"/>
      <c r="CB24610" s="17"/>
    </row>
    <row r="24611" spans="4:80" x14ac:dyDescent="0.2">
      <c r="D24611" s="53"/>
      <c r="E24611" s="53"/>
      <c r="F24611" s="53"/>
      <c r="G24611" s="53"/>
      <c r="BX24611" s="17"/>
      <c r="BY24611" s="17"/>
      <c r="BZ24611" s="17"/>
      <c r="CA24611" s="17"/>
      <c r="CB24611" s="17"/>
    </row>
    <row r="24612" spans="4:80" x14ac:dyDescent="0.2">
      <c r="D24612" s="53"/>
      <c r="E24612" s="53"/>
      <c r="F24612" s="53"/>
      <c r="G24612" s="53"/>
      <c r="BX24612" s="17"/>
      <c r="BY24612" s="17"/>
      <c r="BZ24612" s="17"/>
      <c r="CA24612" s="17"/>
      <c r="CB24612" s="17"/>
    </row>
    <row r="24613" spans="4:80" x14ac:dyDescent="0.2">
      <c r="D24613" s="53"/>
      <c r="E24613" s="53"/>
      <c r="F24613" s="53"/>
      <c r="G24613" s="53"/>
      <c r="BX24613" s="17"/>
      <c r="BY24613" s="17"/>
      <c r="BZ24613" s="17"/>
      <c r="CA24613" s="17"/>
      <c r="CB24613" s="17"/>
    </row>
    <row r="24614" spans="4:80" x14ac:dyDescent="0.2">
      <c r="D24614" s="53"/>
      <c r="E24614" s="53"/>
      <c r="F24614" s="53"/>
      <c r="G24614" s="53"/>
      <c r="BX24614" s="17"/>
      <c r="BY24614" s="17"/>
      <c r="BZ24614" s="17"/>
      <c r="CA24614" s="17"/>
      <c r="CB24614" s="17"/>
    </row>
    <row r="24615" spans="4:80" x14ac:dyDescent="0.2">
      <c r="D24615" s="53"/>
      <c r="E24615" s="53"/>
      <c r="F24615" s="53"/>
      <c r="G24615" s="53"/>
      <c r="BX24615" s="17"/>
      <c r="BY24615" s="17"/>
      <c r="BZ24615" s="17"/>
      <c r="CA24615" s="17"/>
      <c r="CB24615" s="17"/>
    </row>
    <row r="24616" spans="4:80" x14ac:dyDescent="0.2">
      <c r="D24616" s="53"/>
      <c r="E24616" s="53"/>
      <c r="F24616" s="53"/>
      <c r="G24616" s="53"/>
      <c r="BX24616" s="17"/>
      <c r="BY24616" s="17"/>
      <c r="BZ24616" s="17"/>
      <c r="CA24616" s="17"/>
      <c r="CB24616" s="17"/>
    </row>
    <row r="24617" spans="4:80" x14ac:dyDescent="0.2">
      <c r="D24617" s="53"/>
      <c r="E24617" s="53"/>
      <c r="F24617" s="53"/>
      <c r="G24617" s="53"/>
      <c r="BX24617" s="17"/>
      <c r="BY24617" s="17"/>
      <c r="BZ24617" s="17"/>
      <c r="CA24617" s="17"/>
      <c r="CB24617" s="17"/>
    </row>
    <row r="24618" spans="4:80" x14ac:dyDescent="0.2">
      <c r="D24618" s="53"/>
      <c r="E24618" s="53"/>
      <c r="F24618" s="53"/>
      <c r="G24618" s="53"/>
      <c r="BX24618" s="17"/>
      <c r="BY24618" s="17"/>
      <c r="BZ24618" s="17"/>
      <c r="CA24618" s="17"/>
      <c r="CB24618" s="17"/>
    </row>
    <row r="24619" spans="4:80" x14ac:dyDescent="0.2">
      <c r="D24619" s="53"/>
      <c r="E24619" s="53"/>
      <c r="F24619" s="53"/>
      <c r="G24619" s="53"/>
      <c r="BX24619" s="17"/>
      <c r="BY24619" s="17"/>
      <c r="BZ24619" s="17"/>
      <c r="CA24619" s="17"/>
      <c r="CB24619" s="17"/>
    </row>
    <row r="24620" spans="4:80" x14ac:dyDescent="0.2">
      <c r="D24620" s="53"/>
      <c r="E24620" s="53"/>
      <c r="F24620" s="53"/>
      <c r="G24620" s="53"/>
      <c r="BX24620" s="17"/>
      <c r="BY24620" s="17"/>
      <c r="BZ24620" s="17"/>
      <c r="CA24620" s="17"/>
      <c r="CB24620" s="17"/>
    </row>
    <row r="24621" spans="4:80" x14ac:dyDescent="0.2">
      <c r="D24621" s="53"/>
      <c r="E24621" s="53"/>
      <c r="F24621" s="53"/>
      <c r="G24621" s="53"/>
      <c r="BX24621" s="17"/>
      <c r="BY24621" s="17"/>
      <c r="BZ24621" s="17"/>
      <c r="CA24621" s="17"/>
      <c r="CB24621" s="17"/>
    </row>
    <row r="24622" spans="4:80" x14ac:dyDescent="0.2">
      <c r="D24622" s="53"/>
      <c r="E24622" s="53"/>
      <c r="F24622" s="53"/>
      <c r="G24622" s="53"/>
      <c r="BX24622" s="17"/>
      <c r="BY24622" s="17"/>
      <c r="BZ24622" s="17"/>
      <c r="CA24622" s="17"/>
      <c r="CB24622" s="17"/>
    </row>
    <row r="24623" spans="4:80" x14ac:dyDescent="0.2">
      <c r="D24623" s="53"/>
      <c r="E24623" s="53"/>
      <c r="F24623" s="53"/>
      <c r="G24623" s="53"/>
      <c r="BX24623" s="17"/>
      <c r="BY24623" s="17"/>
      <c r="BZ24623" s="17"/>
      <c r="CA24623" s="17"/>
      <c r="CB24623" s="17"/>
    </row>
    <row r="24624" spans="4:80" x14ac:dyDescent="0.2">
      <c r="D24624" s="53"/>
      <c r="E24624" s="53"/>
      <c r="F24624" s="53"/>
      <c r="G24624" s="53"/>
      <c r="BX24624" s="17"/>
      <c r="BY24624" s="17"/>
      <c r="BZ24624" s="17"/>
      <c r="CA24624" s="17"/>
      <c r="CB24624" s="17"/>
    </row>
    <row r="24625" spans="4:80" x14ac:dyDescent="0.2">
      <c r="D24625" s="53"/>
      <c r="E24625" s="53"/>
      <c r="F24625" s="53"/>
      <c r="G24625" s="53"/>
      <c r="BX24625" s="17"/>
      <c r="BY24625" s="17"/>
      <c r="BZ24625" s="17"/>
      <c r="CA24625" s="17"/>
      <c r="CB24625" s="17"/>
    </row>
    <row r="24626" spans="4:80" x14ac:dyDescent="0.2">
      <c r="D24626" s="53"/>
      <c r="E24626" s="53"/>
      <c r="F24626" s="53"/>
      <c r="G24626" s="53"/>
      <c r="BX24626" s="17"/>
      <c r="BY24626" s="17"/>
      <c r="BZ24626" s="17"/>
      <c r="CA24626" s="17"/>
      <c r="CB24626" s="17"/>
    </row>
    <row r="24627" spans="4:80" x14ac:dyDescent="0.2">
      <c r="D24627" s="53"/>
      <c r="E24627" s="53"/>
      <c r="F24627" s="53"/>
      <c r="G24627" s="53"/>
      <c r="BX24627" s="17"/>
      <c r="BY24627" s="17"/>
      <c r="BZ24627" s="17"/>
      <c r="CA24627" s="17"/>
      <c r="CB24627" s="17"/>
    </row>
    <row r="24628" spans="4:80" x14ac:dyDescent="0.2">
      <c r="D24628" s="53"/>
      <c r="E24628" s="53"/>
      <c r="F24628" s="53"/>
      <c r="G24628" s="53"/>
      <c r="BX24628" s="17"/>
      <c r="BY24628" s="17"/>
      <c r="BZ24628" s="17"/>
      <c r="CA24628" s="17"/>
      <c r="CB24628" s="17"/>
    </row>
    <row r="24629" spans="4:80" x14ac:dyDescent="0.2">
      <c r="D24629" s="53"/>
      <c r="E24629" s="53"/>
      <c r="F24629" s="53"/>
      <c r="G24629" s="53"/>
      <c r="BX24629" s="17"/>
      <c r="BY24629" s="17"/>
      <c r="BZ24629" s="17"/>
      <c r="CA24629" s="17"/>
      <c r="CB24629" s="17"/>
    </row>
    <row r="24630" spans="4:80" x14ac:dyDescent="0.2">
      <c r="D24630" s="53"/>
      <c r="E24630" s="53"/>
      <c r="F24630" s="53"/>
      <c r="G24630" s="53"/>
      <c r="BX24630" s="17"/>
      <c r="BY24630" s="17"/>
      <c r="BZ24630" s="17"/>
      <c r="CA24630" s="17"/>
      <c r="CB24630" s="17"/>
    </row>
    <row r="24631" spans="4:80" x14ac:dyDescent="0.2">
      <c r="D24631" s="53"/>
      <c r="E24631" s="53"/>
      <c r="F24631" s="53"/>
      <c r="G24631" s="53"/>
      <c r="BX24631" s="17"/>
      <c r="BY24631" s="17"/>
      <c r="BZ24631" s="17"/>
      <c r="CA24631" s="17"/>
      <c r="CB24631" s="17"/>
    </row>
    <row r="24632" spans="4:80" x14ac:dyDescent="0.2">
      <c r="D24632" s="53"/>
      <c r="E24632" s="53"/>
      <c r="F24632" s="53"/>
      <c r="G24632" s="53"/>
      <c r="BX24632" s="17"/>
      <c r="BY24632" s="17"/>
      <c r="BZ24632" s="17"/>
      <c r="CA24632" s="17"/>
      <c r="CB24632" s="17"/>
    </row>
    <row r="24633" spans="4:80" x14ac:dyDescent="0.2">
      <c r="D24633" s="53"/>
      <c r="E24633" s="53"/>
      <c r="F24633" s="53"/>
      <c r="G24633" s="53"/>
      <c r="BX24633" s="17"/>
      <c r="BY24633" s="17"/>
      <c r="BZ24633" s="17"/>
      <c r="CA24633" s="17"/>
      <c r="CB24633" s="17"/>
    </row>
    <row r="24634" spans="4:80" x14ac:dyDescent="0.2">
      <c r="D24634" s="53"/>
      <c r="E24634" s="53"/>
      <c r="F24634" s="53"/>
      <c r="G24634" s="53"/>
      <c r="BX24634" s="17"/>
      <c r="BY24634" s="17"/>
      <c r="BZ24634" s="17"/>
      <c r="CA24634" s="17"/>
      <c r="CB24634" s="17"/>
    </row>
    <row r="24635" spans="4:80" x14ac:dyDescent="0.2">
      <c r="D24635" s="53"/>
      <c r="E24635" s="53"/>
      <c r="F24635" s="53"/>
      <c r="G24635" s="53"/>
      <c r="BX24635" s="17"/>
      <c r="BY24635" s="17"/>
      <c r="BZ24635" s="17"/>
      <c r="CA24635" s="17"/>
      <c r="CB24635" s="17"/>
    </row>
    <row r="24636" spans="4:80" x14ac:dyDescent="0.2">
      <c r="D24636" s="53"/>
      <c r="E24636" s="53"/>
      <c r="F24636" s="53"/>
      <c r="G24636" s="53"/>
      <c r="BX24636" s="17"/>
      <c r="BY24636" s="17"/>
      <c r="BZ24636" s="17"/>
      <c r="CA24636" s="17"/>
      <c r="CB24636" s="17"/>
    </row>
    <row r="24637" spans="4:80" x14ac:dyDescent="0.2">
      <c r="D24637" s="53"/>
      <c r="E24637" s="53"/>
      <c r="F24637" s="53"/>
      <c r="G24637" s="53"/>
      <c r="BX24637" s="17"/>
      <c r="BY24637" s="17"/>
      <c r="BZ24637" s="17"/>
      <c r="CA24637" s="17"/>
      <c r="CB24637" s="17"/>
    </row>
    <row r="24638" spans="4:80" x14ac:dyDescent="0.2">
      <c r="D24638" s="53"/>
      <c r="E24638" s="53"/>
      <c r="F24638" s="53"/>
      <c r="G24638" s="53"/>
      <c r="BX24638" s="17"/>
      <c r="BY24638" s="17"/>
      <c r="BZ24638" s="17"/>
      <c r="CA24638" s="17"/>
      <c r="CB24638" s="17"/>
    </row>
    <row r="24639" spans="4:80" x14ac:dyDescent="0.2">
      <c r="D24639" s="53"/>
      <c r="E24639" s="53"/>
      <c r="F24639" s="53"/>
      <c r="G24639" s="53"/>
      <c r="BX24639" s="17"/>
      <c r="BY24639" s="17"/>
      <c r="BZ24639" s="17"/>
      <c r="CA24639" s="17"/>
      <c r="CB24639" s="17"/>
    </row>
    <row r="24640" spans="4:80" x14ac:dyDescent="0.2">
      <c r="D24640" s="53"/>
      <c r="E24640" s="53"/>
      <c r="F24640" s="53"/>
      <c r="G24640" s="53"/>
      <c r="BX24640" s="17"/>
      <c r="BY24640" s="17"/>
      <c r="BZ24640" s="17"/>
      <c r="CA24640" s="17"/>
      <c r="CB24640" s="17"/>
    </row>
    <row r="24641" spans="4:80" x14ac:dyDescent="0.2">
      <c r="D24641" s="53"/>
      <c r="E24641" s="53"/>
      <c r="F24641" s="53"/>
      <c r="G24641" s="53"/>
      <c r="BX24641" s="17"/>
      <c r="BY24641" s="17"/>
      <c r="BZ24641" s="17"/>
      <c r="CA24641" s="17"/>
      <c r="CB24641" s="17"/>
    </row>
    <row r="24642" spans="4:80" x14ac:dyDescent="0.2">
      <c r="D24642" s="53"/>
      <c r="E24642" s="53"/>
      <c r="F24642" s="53"/>
      <c r="G24642" s="53"/>
      <c r="BX24642" s="17"/>
      <c r="BY24642" s="17"/>
      <c r="BZ24642" s="17"/>
      <c r="CA24642" s="17"/>
      <c r="CB24642" s="17"/>
    </row>
    <row r="24643" spans="4:80" x14ac:dyDescent="0.2">
      <c r="D24643" s="53"/>
      <c r="E24643" s="53"/>
      <c r="F24643" s="53"/>
      <c r="G24643" s="53"/>
      <c r="BX24643" s="17"/>
      <c r="BY24643" s="17"/>
      <c r="BZ24643" s="17"/>
      <c r="CA24643" s="17"/>
      <c r="CB24643" s="17"/>
    </row>
    <row r="24644" spans="4:80" x14ac:dyDescent="0.2">
      <c r="D24644" s="53"/>
      <c r="E24644" s="53"/>
      <c r="F24644" s="53"/>
      <c r="G24644" s="53"/>
      <c r="BX24644" s="17"/>
      <c r="BY24644" s="17"/>
      <c r="BZ24644" s="17"/>
      <c r="CA24644" s="17"/>
      <c r="CB24644" s="17"/>
    </row>
    <row r="24645" spans="4:80" x14ac:dyDescent="0.2">
      <c r="D24645" s="53"/>
      <c r="E24645" s="53"/>
      <c r="F24645" s="53"/>
      <c r="G24645" s="53"/>
      <c r="BX24645" s="17"/>
      <c r="BY24645" s="17"/>
      <c r="BZ24645" s="17"/>
      <c r="CA24645" s="17"/>
      <c r="CB24645" s="17"/>
    </row>
    <row r="24646" spans="4:80" x14ac:dyDescent="0.2">
      <c r="D24646" s="53"/>
      <c r="E24646" s="53"/>
      <c r="F24646" s="53"/>
      <c r="G24646" s="53"/>
      <c r="BX24646" s="17"/>
      <c r="BY24646" s="17"/>
      <c r="BZ24646" s="17"/>
      <c r="CA24646" s="17"/>
      <c r="CB24646" s="17"/>
    </row>
    <row r="24647" spans="4:80" x14ac:dyDescent="0.2">
      <c r="D24647" s="53"/>
      <c r="E24647" s="53"/>
      <c r="F24647" s="53"/>
      <c r="G24647" s="53"/>
      <c r="BX24647" s="17"/>
      <c r="BY24647" s="17"/>
      <c r="BZ24647" s="17"/>
      <c r="CA24647" s="17"/>
      <c r="CB24647" s="17"/>
    </row>
    <row r="24648" spans="4:80" x14ac:dyDescent="0.2">
      <c r="D24648" s="53"/>
      <c r="E24648" s="53"/>
      <c r="F24648" s="53"/>
      <c r="G24648" s="53"/>
      <c r="BX24648" s="17"/>
      <c r="BY24648" s="17"/>
      <c r="BZ24648" s="17"/>
      <c r="CA24648" s="17"/>
      <c r="CB24648" s="17"/>
    </row>
    <row r="24649" spans="4:80" x14ac:dyDescent="0.2">
      <c r="D24649" s="53"/>
      <c r="E24649" s="53"/>
      <c r="F24649" s="53"/>
      <c r="G24649" s="53"/>
      <c r="BX24649" s="17"/>
      <c r="BY24649" s="17"/>
      <c r="BZ24649" s="17"/>
      <c r="CA24649" s="17"/>
      <c r="CB24649" s="17"/>
    </row>
    <row r="24650" spans="4:80" x14ac:dyDescent="0.2">
      <c r="D24650" s="53"/>
      <c r="E24650" s="53"/>
      <c r="F24650" s="53"/>
      <c r="G24650" s="53"/>
      <c r="BX24650" s="17"/>
      <c r="BY24650" s="17"/>
      <c r="BZ24650" s="17"/>
      <c r="CA24650" s="17"/>
      <c r="CB24650" s="17"/>
    </row>
    <row r="24651" spans="4:80" x14ac:dyDescent="0.2">
      <c r="D24651" s="53"/>
      <c r="E24651" s="53"/>
      <c r="F24651" s="53"/>
      <c r="G24651" s="53"/>
      <c r="BX24651" s="17"/>
      <c r="BY24651" s="17"/>
      <c r="BZ24651" s="17"/>
      <c r="CA24651" s="17"/>
      <c r="CB24651" s="17"/>
    </row>
    <row r="24652" spans="4:80" x14ac:dyDescent="0.2">
      <c r="D24652" s="53"/>
      <c r="E24652" s="53"/>
      <c r="F24652" s="53"/>
      <c r="G24652" s="53"/>
      <c r="BX24652" s="17"/>
      <c r="BY24652" s="17"/>
      <c r="BZ24652" s="17"/>
      <c r="CA24652" s="17"/>
      <c r="CB24652" s="17"/>
    </row>
    <row r="24653" spans="4:80" x14ac:dyDescent="0.2">
      <c r="D24653" s="53"/>
      <c r="E24653" s="53"/>
      <c r="F24653" s="53"/>
      <c r="G24653" s="53"/>
      <c r="BX24653" s="17"/>
      <c r="BY24653" s="17"/>
      <c r="BZ24653" s="17"/>
      <c r="CA24653" s="17"/>
      <c r="CB24653" s="17"/>
    </row>
    <row r="24654" spans="4:80" x14ac:dyDescent="0.2">
      <c r="D24654" s="53"/>
      <c r="E24654" s="53"/>
      <c r="F24654" s="53"/>
      <c r="G24654" s="53"/>
      <c r="BX24654" s="17"/>
      <c r="BY24654" s="17"/>
      <c r="BZ24654" s="17"/>
      <c r="CA24654" s="17"/>
      <c r="CB24654" s="17"/>
    </row>
    <row r="24655" spans="4:80" x14ac:dyDescent="0.2">
      <c r="D24655" s="53"/>
      <c r="E24655" s="53"/>
      <c r="F24655" s="53"/>
      <c r="G24655" s="53"/>
      <c r="BX24655" s="17"/>
      <c r="BY24655" s="17"/>
      <c r="BZ24655" s="17"/>
      <c r="CA24655" s="17"/>
      <c r="CB24655" s="17"/>
    </row>
    <row r="24656" spans="4:80" x14ac:dyDescent="0.2">
      <c r="D24656" s="53"/>
      <c r="E24656" s="53"/>
      <c r="F24656" s="53"/>
      <c r="G24656" s="53"/>
      <c r="BX24656" s="17"/>
      <c r="BY24656" s="17"/>
      <c r="BZ24656" s="17"/>
      <c r="CA24656" s="17"/>
      <c r="CB24656" s="17"/>
    </row>
    <row r="24657" spans="4:80" x14ac:dyDescent="0.2">
      <c r="D24657" s="53"/>
      <c r="E24657" s="53"/>
      <c r="F24657" s="53"/>
      <c r="G24657" s="53"/>
      <c r="BX24657" s="17"/>
      <c r="BY24657" s="17"/>
      <c r="BZ24657" s="17"/>
      <c r="CA24657" s="17"/>
      <c r="CB24657" s="17"/>
    </row>
    <row r="24658" spans="4:80" x14ac:dyDescent="0.2">
      <c r="D24658" s="53"/>
      <c r="E24658" s="53"/>
      <c r="F24658" s="53"/>
      <c r="G24658" s="53"/>
      <c r="BX24658" s="17"/>
      <c r="BY24658" s="17"/>
      <c r="BZ24658" s="17"/>
      <c r="CA24658" s="17"/>
      <c r="CB24658" s="17"/>
    </row>
    <row r="24659" spans="4:80" x14ac:dyDescent="0.2">
      <c r="D24659" s="53"/>
      <c r="E24659" s="53"/>
      <c r="F24659" s="53"/>
      <c r="G24659" s="53"/>
      <c r="BX24659" s="17"/>
      <c r="BY24659" s="17"/>
      <c r="BZ24659" s="17"/>
      <c r="CA24659" s="17"/>
      <c r="CB24659" s="17"/>
    </row>
    <row r="24660" spans="4:80" x14ac:dyDescent="0.2">
      <c r="D24660" s="53"/>
      <c r="E24660" s="53"/>
      <c r="F24660" s="53"/>
      <c r="G24660" s="53"/>
      <c r="BX24660" s="17"/>
      <c r="BY24660" s="17"/>
      <c r="BZ24660" s="17"/>
      <c r="CA24660" s="17"/>
      <c r="CB24660" s="17"/>
    </row>
    <row r="24661" spans="4:80" x14ac:dyDescent="0.2">
      <c r="D24661" s="53"/>
      <c r="E24661" s="53"/>
      <c r="F24661" s="53"/>
      <c r="G24661" s="53"/>
      <c r="BX24661" s="17"/>
      <c r="BY24661" s="17"/>
      <c r="BZ24661" s="17"/>
      <c r="CA24661" s="17"/>
      <c r="CB24661" s="17"/>
    </row>
    <row r="24662" spans="4:80" x14ac:dyDescent="0.2">
      <c r="D24662" s="53"/>
      <c r="E24662" s="53"/>
      <c r="F24662" s="53"/>
      <c r="G24662" s="53"/>
      <c r="BX24662" s="17"/>
      <c r="BY24662" s="17"/>
      <c r="BZ24662" s="17"/>
      <c r="CA24662" s="17"/>
      <c r="CB24662" s="17"/>
    </row>
    <row r="24663" spans="4:80" x14ac:dyDescent="0.2">
      <c r="D24663" s="53"/>
      <c r="E24663" s="53"/>
      <c r="F24663" s="53"/>
      <c r="G24663" s="53"/>
      <c r="BX24663" s="17"/>
      <c r="BY24663" s="17"/>
      <c r="BZ24663" s="17"/>
      <c r="CA24663" s="17"/>
      <c r="CB24663" s="17"/>
    </row>
    <row r="24664" spans="4:80" x14ac:dyDescent="0.2">
      <c r="D24664" s="53"/>
      <c r="E24664" s="53"/>
      <c r="F24664" s="53"/>
      <c r="G24664" s="53"/>
      <c r="BX24664" s="17"/>
      <c r="BY24664" s="17"/>
      <c r="BZ24664" s="17"/>
      <c r="CA24664" s="17"/>
      <c r="CB24664" s="17"/>
    </row>
    <row r="24665" spans="4:80" x14ac:dyDescent="0.2">
      <c r="D24665" s="53"/>
      <c r="E24665" s="53"/>
      <c r="F24665" s="53"/>
      <c r="G24665" s="53"/>
      <c r="BX24665" s="17"/>
      <c r="BY24665" s="17"/>
      <c r="BZ24665" s="17"/>
      <c r="CA24665" s="17"/>
      <c r="CB24665" s="17"/>
    </row>
    <row r="24666" spans="4:80" x14ac:dyDescent="0.2">
      <c r="D24666" s="53"/>
      <c r="E24666" s="53"/>
      <c r="F24666" s="53"/>
      <c r="G24666" s="53"/>
      <c r="BX24666" s="17"/>
      <c r="BY24666" s="17"/>
      <c r="BZ24666" s="17"/>
      <c r="CA24666" s="17"/>
      <c r="CB24666" s="17"/>
    </row>
    <row r="24667" spans="4:80" x14ac:dyDescent="0.2">
      <c r="D24667" s="53"/>
      <c r="E24667" s="53"/>
      <c r="F24667" s="53"/>
      <c r="G24667" s="53"/>
      <c r="BX24667" s="17"/>
      <c r="BY24667" s="17"/>
      <c r="BZ24667" s="17"/>
      <c r="CA24667" s="17"/>
      <c r="CB24667" s="17"/>
    </row>
    <row r="24668" spans="4:80" x14ac:dyDescent="0.2">
      <c r="D24668" s="53"/>
      <c r="E24668" s="53"/>
      <c r="F24668" s="53"/>
      <c r="G24668" s="53"/>
      <c r="BX24668" s="17"/>
      <c r="BY24668" s="17"/>
      <c r="BZ24668" s="17"/>
      <c r="CA24668" s="17"/>
      <c r="CB24668" s="17"/>
    </row>
    <row r="24669" spans="4:80" x14ac:dyDescent="0.2">
      <c r="D24669" s="53"/>
      <c r="E24669" s="53"/>
      <c r="F24669" s="53"/>
      <c r="G24669" s="53"/>
      <c r="BX24669" s="17"/>
      <c r="BY24669" s="17"/>
      <c r="BZ24669" s="17"/>
      <c r="CA24669" s="17"/>
      <c r="CB24669" s="17"/>
    </row>
    <row r="24670" spans="4:80" x14ac:dyDescent="0.2">
      <c r="D24670" s="53"/>
      <c r="E24670" s="53"/>
      <c r="F24670" s="53"/>
      <c r="G24670" s="53"/>
      <c r="BX24670" s="17"/>
      <c r="BY24670" s="17"/>
      <c r="BZ24670" s="17"/>
      <c r="CA24670" s="17"/>
      <c r="CB24670" s="17"/>
    </row>
    <row r="24671" spans="4:80" x14ac:dyDescent="0.2">
      <c r="D24671" s="53"/>
      <c r="E24671" s="53"/>
      <c r="F24671" s="53"/>
      <c r="G24671" s="53"/>
      <c r="BX24671" s="17"/>
      <c r="BY24671" s="17"/>
      <c r="BZ24671" s="17"/>
      <c r="CA24671" s="17"/>
      <c r="CB24671" s="17"/>
    </row>
    <row r="24672" spans="4:80" x14ac:dyDescent="0.2">
      <c r="D24672" s="53"/>
      <c r="E24672" s="53"/>
      <c r="F24672" s="53"/>
      <c r="G24672" s="53"/>
      <c r="BX24672" s="17"/>
      <c r="BY24672" s="17"/>
      <c r="BZ24672" s="17"/>
      <c r="CA24672" s="17"/>
      <c r="CB24672" s="17"/>
    </row>
    <row r="24673" spans="4:80" x14ac:dyDescent="0.2">
      <c r="D24673" s="53"/>
      <c r="E24673" s="53"/>
      <c r="F24673" s="53"/>
      <c r="G24673" s="53"/>
      <c r="BX24673" s="17"/>
      <c r="BY24673" s="17"/>
      <c r="BZ24673" s="17"/>
      <c r="CA24673" s="17"/>
      <c r="CB24673" s="17"/>
    </row>
    <row r="24674" spans="4:80" x14ac:dyDescent="0.2">
      <c r="D24674" s="53"/>
      <c r="E24674" s="53"/>
      <c r="F24674" s="53"/>
      <c r="G24674" s="53"/>
      <c r="BX24674" s="17"/>
      <c r="BY24674" s="17"/>
      <c r="BZ24674" s="17"/>
      <c r="CA24674" s="17"/>
      <c r="CB24674" s="17"/>
    </row>
    <row r="24675" spans="4:80" x14ac:dyDescent="0.2">
      <c r="D24675" s="53"/>
      <c r="E24675" s="53"/>
      <c r="F24675" s="53"/>
      <c r="G24675" s="53"/>
      <c r="BX24675" s="17"/>
      <c r="BY24675" s="17"/>
      <c r="BZ24675" s="17"/>
      <c r="CA24675" s="17"/>
      <c r="CB24675" s="17"/>
    </row>
    <row r="24676" spans="4:80" x14ac:dyDescent="0.2">
      <c r="D24676" s="53"/>
      <c r="E24676" s="53"/>
      <c r="F24676" s="53"/>
      <c r="G24676" s="53"/>
      <c r="BX24676" s="17"/>
      <c r="BY24676" s="17"/>
      <c r="BZ24676" s="17"/>
      <c r="CA24676" s="17"/>
      <c r="CB24676" s="17"/>
    </row>
    <row r="24677" spans="4:80" x14ac:dyDescent="0.2">
      <c r="D24677" s="53"/>
      <c r="E24677" s="53"/>
      <c r="F24677" s="53"/>
      <c r="G24677" s="53"/>
      <c r="BX24677" s="17"/>
      <c r="BY24677" s="17"/>
      <c r="BZ24677" s="17"/>
      <c r="CA24677" s="17"/>
      <c r="CB24677" s="17"/>
    </row>
    <row r="24678" spans="4:80" x14ac:dyDescent="0.2">
      <c r="D24678" s="53"/>
      <c r="E24678" s="53"/>
      <c r="F24678" s="53"/>
      <c r="G24678" s="53"/>
      <c r="BX24678" s="17"/>
      <c r="BY24678" s="17"/>
      <c r="BZ24678" s="17"/>
      <c r="CA24678" s="17"/>
      <c r="CB24678" s="17"/>
    </row>
    <row r="24679" spans="4:80" x14ac:dyDescent="0.2">
      <c r="D24679" s="53"/>
      <c r="E24679" s="53"/>
      <c r="F24679" s="53"/>
      <c r="G24679" s="53"/>
      <c r="BX24679" s="17"/>
      <c r="BY24679" s="17"/>
      <c r="BZ24679" s="17"/>
      <c r="CA24679" s="17"/>
      <c r="CB24679" s="17"/>
    </row>
    <row r="24680" spans="4:80" x14ac:dyDescent="0.2">
      <c r="D24680" s="53"/>
      <c r="E24680" s="53"/>
      <c r="F24680" s="53"/>
      <c r="G24680" s="53"/>
      <c r="BX24680" s="17"/>
      <c r="BY24680" s="17"/>
      <c r="BZ24680" s="17"/>
      <c r="CA24680" s="17"/>
      <c r="CB24680" s="17"/>
    </row>
    <row r="24681" spans="4:80" x14ac:dyDescent="0.2">
      <c r="D24681" s="53"/>
      <c r="E24681" s="53"/>
      <c r="F24681" s="53"/>
      <c r="G24681" s="53"/>
      <c r="BX24681" s="17"/>
      <c r="BY24681" s="17"/>
      <c r="BZ24681" s="17"/>
      <c r="CA24681" s="17"/>
      <c r="CB24681" s="17"/>
    </row>
    <row r="24682" spans="4:80" x14ac:dyDescent="0.2">
      <c r="D24682" s="53"/>
      <c r="E24682" s="53"/>
      <c r="F24682" s="53"/>
      <c r="G24682" s="53"/>
      <c r="BX24682" s="17"/>
      <c r="BY24682" s="17"/>
      <c r="BZ24682" s="17"/>
      <c r="CA24682" s="17"/>
      <c r="CB24682" s="17"/>
    </row>
    <row r="24683" spans="4:80" x14ac:dyDescent="0.2">
      <c r="D24683" s="53"/>
      <c r="E24683" s="53"/>
      <c r="F24683" s="53"/>
      <c r="G24683" s="53"/>
      <c r="BX24683" s="17"/>
      <c r="BY24683" s="17"/>
      <c r="BZ24683" s="17"/>
      <c r="CA24683" s="17"/>
      <c r="CB24683" s="17"/>
    </row>
    <row r="24684" spans="4:80" x14ac:dyDescent="0.2">
      <c r="D24684" s="53"/>
      <c r="E24684" s="53"/>
      <c r="F24684" s="53"/>
      <c r="G24684" s="53"/>
      <c r="BX24684" s="17"/>
      <c r="BY24684" s="17"/>
      <c r="BZ24684" s="17"/>
      <c r="CA24684" s="17"/>
      <c r="CB24684" s="17"/>
    </row>
    <row r="24685" spans="4:80" x14ac:dyDescent="0.2">
      <c r="D24685" s="53"/>
      <c r="E24685" s="53"/>
      <c r="F24685" s="53"/>
      <c r="G24685" s="53"/>
      <c r="BX24685" s="17"/>
      <c r="BY24685" s="17"/>
      <c r="BZ24685" s="17"/>
      <c r="CA24685" s="17"/>
      <c r="CB24685" s="17"/>
    </row>
    <row r="24686" spans="4:80" x14ac:dyDescent="0.2">
      <c r="D24686" s="53"/>
      <c r="E24686" s="53"/>
      <c r="F24686" s="53"/>
      <c r="G24686" s="53"/>
      <c r="BX24686" s="17"/>
      <c r="BY24686" s="17"/>
      <c r="BZ24686" s="17"/>
      <c r="CA24686" s="17"/>
      <c r="CB24686" s="17"/>
    </row>
    <row r="24687" spans="4:80" x14ac:dyDescent="0.2">
      <c r="D24687" s="53"/>
      <c r="E24687" s="53"/>
      <c r="F24687" s="53"/>
      <c r="G24687" s="53"/>
      <c r="BX24687" s="17"/>
      <c r="BY24687" s="17"/>
      <c r="BZ24687" s="17"/>
      <c r="CA24687" s="17"/>
      <c r="CB24687" s="17"/>
    </row>
    <row r="24688" spans="4:80" x14ac:dyDescent="0.2">
      <c r="D24688" s="53"/>
      <c r="E24688" s="53"/>
      <c r="F24688" s="53"/>
      <c r="G24688" s="53"/>
      <c r="BX24688" s="17"/>
      <c r="BY24688" s="17"/>
      <c r="BZ24688" s="17"/>
      <c r="CA24688" s="17"/>
      <c r="CB24688" s="17"/>
    </row>
    <row r="24689" spans="4:80" x14ac:dyDescent="0.2">
      <c r="D24689" s="53"/>
      <c r="E24689" s="53"/>
      <c r="F24689" s="53"/>
      <c r="G24689" s="53"/>
      <c r="BX24689" s="17"/>
      <c r="BY24689" s="17"/>
      <c r="BZ24689" s="17"/>
      <c r="CA24689" s="17"/>
      <c r="CB24689" s="17"/>
    </row>
    <row r="24690" spans="4:80" x14ac:dyDescent="0.2">
      <c r="D24690" s="53"/>
      <c r="E24690" s="53"/>
      <c r="F24690" s="53"/>
      <c r="G24690" s="53"/>
      <c r="BX24690" s="17"/>
      <c r="BY24690" s="17"/>
      <c r="BZ24690" s="17"/>
      <c r="CA24690" s="17"/>
      <c r="CB24690" s="17"/>
    </row>
    <row r="24691" spans="4:80" x14ac:dyDescent="0.2">
      <c r="D24691" s="53"/>
      <c r="E24691" s="53"/>
      <c r="F24691" s="53"/>
      <c r="G24691" s="53"/>
      <c r="BX24691" s="17"/>
      <c r="BY24691" s="17"/>
      <c r="BZ24691" s="17"/>
      <c r="CA24691" s="17"/>
      <c r="CB24691" s="17"/>
    </row>
    <row r="24692" spans="4:80" x14ac:dyDescent="0.2">
      <c r="D24692" s="53"/>
      <c r="E24692" s="53"/>
      <c r="F24692" s="53"/>
      <c r="G24692" s="53"/>
      <c r="BX24692" s="17"/>
      <c r="BY24692" s="17"/>
      <c r="BZ24692" s="17"/>
      <c r="CA24692" s="17"/>
      <c r="CB24692" s="17"/>
    </row>
    <row r="24693" spans="4:80" x14ac:dyDescent="0.2">
      <c r="D24693" s="53"/>
      <c r="E24693" s="53"/>
      <c r="F24693" s="53"/>
      <c r="G24693" s="53"/>
      <c r="BX24693" s="17"/>
      <c r="BY24693" s="17"/>
      <c r="BZ24693" s="17"/>
      <c r="CA24693" s="17"/>
      <c r="CB24693" s="17"/>
    </row>
    <row r="24694" spans="4:80" x14ac:dyDescent="0.2">
      <c r="D24694" s="53"/>
      <c r="E24694" s="53"/>
      <c r="F24694" s="53"/>
      <c r="G24694" s="53"/>
      <c r="BX24694" s="17"/>
      <c r="BY24694" s="17"/>
      <c r="BZ24694" s="17"/>
      <c r="CA24694" s="17"/>
      <c r="CB24694" s="17"/>
    </row>
    <row r="24695" spans="4:80" x14ac:dyDescent="0.2">
      <c r="D24695" s="53"/>
      <c r="E24695" s="53"/>
      <c r="F24695" s="53"/>
      <c r="G24695" s="53"/>
      <c r="BX24695" s="17"/>
      <c r="BY24695" s="17"/>
      <c r="BZ24695" s="17"/>
      <c r="CA24695" s="17"/>
      <c r="CB24695" s="17"/>
    </row>
    <row r="24696" spans="4:80" x14ac:dyDescent="0.2">
      <c r="D24696" s="53"/>
      <c r="E24696" s="53"/>
      <c r="F24696" s="53"/>
      <c r="G24696" s="53"/>
      <c r="BX24696" s="17"/>
      <c r="BY24696" s="17"/>
      <c r="BZ24696" s="17"/>
      <c r="CA24696" s="17"/>
      <c r="CB24696" s="17"/>
    </row>
    <row r="24697" spans="4:80" x14ac:dyDescent="0.2">
      <c r="D24697" s="53"/>
      <c r="E24697" s="53"/>
      <c r="F24697" s="53"/>
      <c r="G24697" s="53"/>
      <c r="BX24697" s="17"/>
      <c r="BY24697" s="17"/>
      <c r="BZ24697" s="17"/>
      <c r="CA24697" s="17"/>
      <c r="CB24697" s="17"/>
    </row>
    <row r="24698" spans="4:80" x14ac:dyDescent="0.2">
      <c r="D24698" s="53"/>
      <c r="E24698" s="53"/>
      <c r="F24698" s="53"/>
      <c r="G24698" s="53"/>
      <c r="BX24698" s="17"/>
      <c r="BY24698" s="17"/>
      <c r="BZ24698" s="17"/>
      <c r="CA24698" s="17"/>
      <c r="CB24698" s="17"/>
    </row>
    <row r="24699" spans="4:80" x14ac:dyDescent="0.2">
      <c r="D24699" s="53"/>
      <c r="E24699" s="53"/>
      <c r="F24699" s="53"/>
      <c r="G24699" s="53"/>
      <c r="BX24699" s="17"/>
      <c r="BY24699" s="17"/>
      <c r="BZ24699" s="17"/>
      <c r="CA24699" s="17"/>
      <c r="CB24699" s="17"/>
    </row>
    <row r="24700" spans="4:80" x14ac:dyDescent="0.2">
      <c r="D24700" s="53"/>
      <c r="E24700" s="53"/>
      <c r="F24700" s="53"/>
      <c r="G24700" s="53"/>
      <c r="BX24700" s="17"/>
      <c r="BY24700" s="17"/>
      <c r="BZ24700" s="17"/>
      <c r="CA24700" s="17"/>
      <c r="CB24700" s="17"/>
    </row>
    <row r="24701" spans="4:80" x14ac:dyDescent="0.2">
      <c r="D24701" s="53"/>
      <c r="E24701" s="53"/>
      <c r="F24701" s="53"/>
      <c r="G24701" s="53"/>
      <c r="BX24701" s="17"/>
      <c r="BY24701" s="17"/>
      <c r="BZ24701" s="17"/>
      <c r="CA24701" s="17"/>
      <c r="CB24701" s="17"/>
    </row>
    <row r="24702" spans="4:80" x14ac:dyDescent="0.2">
      <c r="D24702" s="53"/>
      <c r="E24702" s="53"/>
      <c r="F24702" s="53"/>
      <c r="G24702" s="53"/>
      <c r="BX24702" s="17"/>
      <c r="BY24702" s="17"/>
      <c r="BZ24702" s="17"/>
      <c r="CA24702" s="17"/>
      <c r="CB24702" s="17"/>
    </row>
    <row r="24703" spans="4:80" x14ac:dyDescent="0.2">
      <c r="D24703" s="53"/>
      <c r="E24703" s="53"/>
      <c r="F24703" s="53"/>
      <c r="G24703" s="53"/>
      <c r="BX24703" s="17"/>
      <c r="BY24703" s="17"/>
      <c r="BZ24703" s="17"/>
      <c r="CA24703" s="17"/>
      <c r="CB24703" s="17"/>
    </row>
    <row r="24704" spans="4:80" x14ac:dyDescent="0.2">
      <c r="D24704" s="53"/>
      <c r="E24704" s="53"/>
      <c r="F24704" s="53"/>
      <c r="G24704" s="53"/>
      <c r="BX24704" s="17"/>
      <c r="BY24704" s="17"/>
      <c r="BZ24704" s="17"/>
      <c r="CA24704" s="17"/>
      <c r="CB24704" s="17"/>
    </row>
    <row r="24705" spans="4:80" x14ac:dyDescent="0.2">
      <c r="D24705" s="53"/>
      <c r="E24705" s="53"/>
      <c r="F24705" s="53"/>
      <c r="G24705" s="53"/>
      <c r="BX24705" s="17"/>
      <c r="BY24705" s="17"/>
      <c r="BZ24705" s="17"/>
      <c r="CA24705" s="17"/>
      <c r="CB24705" s="17"/>
    </row>
    <row r="24706" spans="4:80" x14ac:dyDescent="0.2">
      <c r="D24706" s="53"/>
      <c r="E24706" s="53"/>
      <c r="F24706" s="53"/>
      <c r="G24706" s="53"/>
      <c r="BX24706" s="17"/>
      <c r="BY24706" s="17"/>
      <c r="BZ24706" s="17"/>
      <c r="CA24706" s="17"/>
      <c r="CB24706" s="17"/>
    </row>
    <row r="24707" spans="4:80" x14ac:dyDescent="0.2">
      <c r="D24707" s="53"/>
      <c r="E24707" s="53"/>
      <c r="F24707" s="53"/>
      <c r="G24707" s="53"/>
      <c r="BX24707" s="17"/>
      <c r="BY24707" s="17"/>
      <c r="BZ24707" s="17"/>
      <c r="CA24707" s="17"/>
      <c r="CB24707" s="17"/>
    </row>
    <row r="24708" spans="4:80" x14ac:dyDescent="0.2">
      <c r="D24708" s="53"/>
      <c r="E24708" s="53"/>
      <c r="F24708" s="53"/>
      <c r="G24708" s="53"/>
      <c r="BX24708" s="17"/>
      <c r="BY24708" s="17"/>
      <c r="BZ24708" s="17"/>
      <c r="CA24708" s="17"/>
      <c r="CB24708" s="17"/>
    </row>
    <row r="24709" spans="4:80" x14ac:dyDescent="0.2">
      <c r="D24709" s="53"/>
      <c r="E24709" s="53"/>
      <c r="F24709" s="53"/>
      <c r="G24709" s="53"/>
      <c r="BX24709" s="17"/>
      <c r="BY24709" s="17"/>
      <c r="BZ24709" s="17"/>
      <c r="CA24709" s="17"/>
      <c r="CB24709" s="17"/>
    </row>
    <row r="24710" spans="4:80" x14ac:dyDescent="0.2">
      <c r="D24710" s="53"/>
      <c r="E24710" s="53"/>
      <c r="F24710" s="53"/>
      <c r="G24710" s="53"/>
      <c r="BX24710" s="17"/>
      <c r="BY24710" s="17"/>
      <c r="BZ24710" s="17"/>
      <c r="CA24710" s="17"/>
      <c r="CB24710" s="17"/>
    </row>
    <row r="24711" spans="4:80" x14ac:dyDescent="0.2">
      <c r="D24711" s="53"/>
      <c r="E24711" s="53"/>
      <c r="F24711" s="53"/>
      <c r="G24711" s="53"/>
      <c r="BX24711" s="17"/>
      <c r="BY24711" s="17"/>
      <c r="BZ24711" s="17"/>
      <c r="CA24711" s="17"/>
      <c r="CB24711" s="17"/>
    </row>
    <row r="24712" spans="4:80" x14ac:dyDescent="0.2">
      <c r="D24712" s="53"/>
      <c r="E24712" s="53"/>
      <c r="F24712" s="53"/>
      <c r="G24712" s="53"/>
      <c r="BX24712" s="17"/>
      <c r="BY24712" s="17"/>
      <c r="BZ24712" s="17"/>
      <c r="CA24712" s="17"/>
      <c r="CB24712" s="17"/>
    </row>
    <row r="24713" spans="4:80" x14ac:dyDescent="0.2">
      <c r="D24713" s="53"/>
      <c r="E24713" s="53"/>
      <c r="F24713" s="53"/>
      <c r="G24713" s="53"/>
      <c r="BX24713" s="17"/>
      <c r="BY24713" s="17"/>
      <c r="BZ24713" s="17"/>
      <c r="CA24713" s="17"/>
      <c r="CB24713" s="17"/>
    </row>
    <row r="24714" spans="4:80" x14ac:dyDescent="0.2">
      <c r="D24714" s="53"/>
      <c r="E24714" s="53"/>
      <c r="F24714" s="53"/>
      <c r="G24714" s="53"/>
      <c r="BX24714" s="17"/>
      <c r="BY24714" s="17"/>
      <c r="BZ24714" s="17"/>
      <c r="CA24714" s="17"/>
      <c r="CB24714" s="17"/>
    </row>
    <row r="24715" spans="4:80" x14ac:dyDescent="0.2">
      <c r="D24715" s="53"/>
      <c r="E24715" s="53"/>
      <c r="F24715" s="53"/>
      <c r="G24715" s="53"/>
      <c r="BX24715" s="17"/>
      <c r="BY24715" s="17"/>
      <c r="BZ24715" s="17"/>
      <c r="CA24715" s="17"/>
      <c r="CB24715" s="17"/>
    </row>
    <row r="24716" spans="4:80" x14ac:dyDescent="0.2">
      <c r="D24716" s="53"/>
      <c r="E24716" s="53"/>
      <c r="F24716" s="53"/>
      <c r="G24716" s="53"/>
      <c r="BX24716" s="17"/>
      <c r="BY24716" s="17"/>
      <c r="BZ24716" s="17"/>
      <c r="CA24716" s="17"/>
      <c r="CB24716" s="17"/>
    </row>
    <row r="24717" spans="4:80" x14ac:dyDescent="0.2">
      <c r="D24717" s="53"/>
      <c r="E24717" s="53"/>
      <c r="F24717" s="53"/>
      <c r="G24717" s="53"/>
      <c r="BX24717" s="17"/>
      <c r="BY24717" s="17"/>
      <c r="BZ24717" s="17"/>
      <c r="CA24717" s="17"/>
      <c r="CB24717" s="17"/>
    </row>
    <row r="24718" spans="4:80" x14ac:dyDescent="0.2">
      <c r="D24718" s="53"/>
      <c r="E24718" s="53"/>
      <c r="F24718" s="53"/>
      <c r="G24718" s="53"/>
      <c r="BX24718" s="17"/>
      <c r="BY24718" s="17"/>
      <c r="BZ24718" s="17"/>
      <c r="CA24718" s="17"/>
      <c r="CB24718" s="17"/>
    </row>
    <row r="24719" spans="4:80" x14ac:dyDescent="0.2">
      <c r="D24719" s="53"/>
      <c r="E24719" s="53"/>
      <c r="F24719" s="53"/>
      <c r="G24719" s="53"/>
      <c r="BX24719" s="17"/>
      <c r="BY24719" s="17"/>
      <c r="BZ24719" s="17"/>
      <c r="CA24719" s="17"/>
      <c r="CB24719" s="17"/>
    </row>
    <row r="24720" spans="4:80" x14ac:dyDescent="0.2">
      <c r="D24720" s="53"/>
      <c r="E24720" s="53"/>
      <c r="F24720" s="53"/>
      <c r="G24720" s="53"/>
      <c r="BX24720" s="17"/>
      <c r="BY24720" s="17"/>
      <c r="BZ24720" s="17"/>
      <c r="CA24720" s="17"/>
      <c r="CB24720" s="17"/>
    </row>
    <row r="24721" spans="4:80" x14ac:dyDescent="0.2">
      <c r="D24721" s="53"/>
      <c r="E24721" s="53"/>
      <c r="F24721" s="53"/>
      <c r="G24721" s="53"/>
      <c r="BX24721" s="17"/>
      <c r="BY24721" s="17"/>
      <c r="BZ24721" s="17"/>
      <c r="CA24721" s="17"/>
      <c r="CB24721" s="17"/>
    </row>
    <row r="24722" spans="4:80" x14ac:dyDescent="0.2">
      <c r="D24722" s="53"/>
      <c r="E24722" s="53"/>
      <c r="F24722" s="53"/>
      <c r="G24722" s="53"/>
      <c r="BX24722" s="17"/>
      <c r="BY24722" s="17"/>
      <c r="BZ24722" s="17"/>
      <c r="CA24722" s="17"/>
      <c r="CB24722" s="17"/>
    </row>
    <row r="24723" spans="4:80" x14ac:dyDescent="0.2">
      <c r="D24723" s="53"/>
      <c r="E24723" s="53"/>
      <c r="F24723" s="53"/>
      <c r="G24723" s="53"/>
      <c r="BX24723" s="17"/>
      <c r="BY24723" s="17"/>
      <c r="BZ24723" s="17"/>
      <c r="CA24723" s="17"/>
      <c r="CB24723" s="17"/>
    </row>
    <row r="24724" spans="4:80" x14ac:dyDescent="0.2">
      <c r="D24724" s="53"/>
      <c r="E24724" s="53"/>
      <c r="F24724" s="53"/>
      <c r="G24724" s="53"/>
      <c r="BX24724" s="17"/>
      <c r="BY24724" s="17"/>
      <c r="BZ24724" s="17"/>
      <c r="CA24724" s="17"/>
      <c r="CB24724" s="17"/>
    </row>
    <row r="24725" spans="4:80" x14ac:dyDescent="0.2">
      <c r="D24725" s="53"/>
      <c r="E24725" s="53"/>
      <c r="F24725" s="53"/>
      <c r="G24725" s="53"/>
      <c r="BX24725" s="17"/>
      <c r="BY24725" s="17"/>
      <c r="BZ24725" s="17"/>
      <c r="CA24725" s="17"/>
      <c r="CB24725" s="17"/>
    </row>
    <row r="24726" spans="4:80" x14ac:dyDescent="0.2">
      <c r="D24726" s="53"/>
      <c r="E24726" s="53"/>
      <c r="F24726" s="53"/>
      <c r="G24726" s="53"/>
      <c r="BX24726" s="17"/>
      <c r="BY24726" s="17"/>
      <c r="BZ24726" s="17"/>
      <c r="CA24726" s="17"/>
      <c r="CB24726" s="17"/>
    </row>
    <row r="24727" spans="4:80" x14ac:dyDescent="0.2">
      <c r="D24727" s="53"/>
      <c r="E24727" s="53"/>
      <c r="F24727" s="53"/>
      <c r="G24727" s="53"/>
      <c r="BX24727" s="17"/>
      <c r="BY24727" s="17"/>
      <c r="BZ24727" s="17"/>
      <c r="CA24727" s="17"/>
      <c r="CB24727" s="17"/>
    </row>
    <row r="24728" spans="4:80" x14ac:dyDescent="0.2">
      <c r="D24728" s="53"/>
      <c r="E24728" s="53"/>
      <c r="F24728" s="53"/>
      <c r="G24728" s="53"/>
      <c r="BX24728" s="17"/>
      <c r="BY24728" s="17"/>
      <c r="BZ24728" s="17"/>
      <c r="CA24728" s="17"/>
      <c r="CB24728" s="17"/>
    </row>
    <row r="24729" spans="4:80" x14ac:dyDescent="0.2">
      <c r="D24729" s="53"/>
      <c r="E24729" s="53"/>
      <c r="F24729" s="53"/>
      <c r="G24729" s="53"/>
      <c r="BX24729" s="17"/>
      <c r="BY24729" s="17"/>
      <c r="BZ24729" s="17"/>
      <c r="CA24729" s="17"/>
      <c r="CB24729" s="17"/>
    </row>
    <row r="24730" spans="4:80" x14ac:dyDescent="0.2">
      <c r="D24730" s="53"/>
      <c r="E24730" s="53"/>
      <c r="F24730" s="53"/>
      <c r="G24730" s="53"/>
      <c r="BX24730" s="17"/>
      <c r="BY24730" s="17"/>
      <c r="BZ24730" s="17"/>
      <c r="CA24730" s="17"/>
      <c r="CB24730" s="17"/>
    </row>
    <row r="24731" spans="4:80" x14ac:dyDescent="0.2">
      <c r="D24731" s="53"/>
      <c r="E24731" s="53"/>
      <c r="F24731" s="53"/>
      <c r="G24731" s="53"/>
      <c r="BX24731" s="17"/>
      <c r="BY24731" s="17"/>
      <c r="BZ24731" s="17"/>
      <c r="CA24731" s="17"/>
      <c r="CB24731" s="17"/>
    </row>
    <row r="24732" spans="4:80" x14ac:dyDescent="0.2">
      <c r="D24732" s="53"/>
      <c r="E24732" s="53"/>
      <c r="F24732" s="53"/>
      <c r="G24732" s="53"/>
      <c r="BX24732" s="17"/>
      <c r="BY24732" s="17"/>
      <c r="BZ24732" s="17"/>
      <c r="CA24732" s="17"/>
      <c r="CB24732" s="17"/>
    </row>
    <row r="24733" spans="4:80" x14ac:dyDescent="0.2">
      <c r="D24733" s="53"/>
      <c r="E24733" s="53"/>
      <c r="F24733" s="53"/>
      <c r="G24733" s="53"/>
      <c r="BX24733" s="17"/>
      <c r="BY24733" s="17"/>
      <c r="BZ24733" s="17"/>
      <c r="CA24733" s="17"/>
      <c r="CB24733" s="17"/>
    </row>
    <row r="24734" spans="4:80" x14ac:dyDescent="0.2">
      <c r="D24734" s="53"/>
      <c r="E24734" s="53"/>
      <c r="F24734" s="53"/>
      <c r="G24734" s="53"/>
      <c r="BX24734" s="17"/>
      <c r="BY24734" s="17"/>
      <c r="BZ24734" s="17"/>
      <c r="CA24734" s="17"/>
      <c r="CB24734" s="17"/>
    </row>
    <row r="24735" spans="4:80" x14ac:dyDescent="0.2">
      <c r="D24735" s="53"/>
      <c r="E24735" s="53"/>
      <c r="F24735" s="53"/>
      <c r="G24735" s="53"/>
      <c r="BX24735" s="17"/>
      <c r="BY24735" s="17"/>
      <c r="BZ24735" s="17"/>
      <c r="CA24735" s="17"/>
      <c r="CB24735" s="17"/>
    </row>
    <row r="24736" spans="4:80" x14ac:dyDescent="0.2">
      <c r="D24736" s="53"/>
      <c r="E24736" s="53"/>
      <c r="F24736" s="53"/>
      <c r="G24736" s="53"/>
      <c r="BX24736" s="17"/>
      <c r="BY24736" s="17"/>
      <c r="BZ24736" s="17"/>
      <c r="CA24736" s="17"/>
      <c r="CB24736" s="17"/>
    </row>
    <row r="24737" spans="4:80" x14ac:dyDescent="0.2">
      <c r="D24737" s="53"/>
      <c r="E24737" s="53"/>
      <c r="F24737" s="53"/>
      <c r="G24737" s="53"/>
      <c r="BX24737" s="17"/>
      <c r="BY24737" s="17"/>
      <c r="BZ24737" s="17"/>
      <c r="CA24737" s="17"/>
      <c r="CB24737" s="17"/>
    </row>
    <row r="24738" spans="4:80" x14ac:dyDescent="0.2">
      <c r="D24738" s="53"/>
      <c r="E24738" s="53"/>
      <c r="F24738" s="53"/>
      <c r="G24738" s="53"/>
      <c r="BX24738" s="17"/>
      <c r="BY24738" s="17"/>
      <c r="BZ24738" s="17"/>
      <c r="CA24738" s="17"/>
      <c r="CB24738" s="17"/>
    </row>
    <row r="24739" spans="4:80" x14ac:dyDescent="0.2">
      <c r="D24739" s="53"/>
      <c r="E24739" s="53"/>
      <c r="F24739" s="53"/>
      <c r="G24739" s="53"/>
      <c r="BX24739" s="17"/>
      <c r="BY24739" s="17"/>
      <c r="BZ24739" s="17"/>
      <c r="CA24739" s="17"/>
      <c r="CB24739" s="17"/>
    </row>
    <row r="24740" spans="4:80" x14ac:dyDescent="0.2">
      <c r="D24740" s="53"/>
      <c r="E24740" s="53"/>
      <c r="F24740" s="53"/>
      <c r="G24740" s="53"/>
      <c r="BX24740" s="17"/>
      <c r="BY24740" s="17"/>
      <c r="BZ24740" s="17"/>
      <c r="CA24740" s="17"/>
      <c r="CB24740" s="17"/>
    </row>
    <row r="24741" spans="4:80" x14ac:dyDescent="0.2">
      <c r="D24741" s="53"/>
      <c r="E24741" s="53"/>
      <c r="F24741" s="53"/>
      <c r="G24741" s="53"/>
      <c r="BX24741" s="17"/>
      <c r="BY24741" s="17"/>
      <c r="BZ24741" s="17"/>
      <c r="CA24741" s="17"/>
      <c r="CB24741" s="17"/>
    </row>
    <row r="24742" spans="4:80" x14ac:dyDescent="0.2">
      <c r="D24742" s="53"/>
      <c r="E24742" s="53"/>
      <c r="F24742" s="53"/>
      <c r="G24742" s="53"/>
      <c r="BX24742" s="17"/>
      <c r="BY24742" s="17"/>
      <c r="BZ24742" s="17"/>
      <c r="CA24742" s="17"/>
      <c r="CB24742" s="17"/>
    </row>
    <row r="24743" spans="4:80" x14ac:dyDescent="0.2">
      <c r="D24743" s="53"/>
      <c r="E24743" s="53"/>
      <c r="F24743" s="53"/>
      <c r="G24743" s="53"/>
      <c r="BX24743" s="17"/>
      <c r="BY24743" s="17"/>
      <c r="BZ24743" s="17"/>
      <c r="CA24743" s="17"/>
      <c r="CB24743" s="17"/>
    </row>
    <row r="24744" spans="4:80" x14ac:dyDescent="0.2">
      <c r="D24744" s="53"/>
      <c r="E24744" s="53"/>
      <c r="F24744" s="53"/>
      <c r="G24744" s="53"/>
      <c r="BX24744" s="17"/>
      <c r="BY24744" s="17"/>
      <c r="BZ24744" s="17"/>
      <c r="CA24744" s="17"/>
      <c r="CB24744" s="17"/>
    </row>
    <row r="24745" spans="4:80" x14ac:dyDescent="0.2">
      <c r="D24745" s="53"/>
      <c r="E24745" s="53"/>
      <c r="F24745" s="53"/>
      <c r="G24745" s="53"/>
      <c r="BX24745" s="17"/>
      <c r="BY24745" s="17"/>
      <c r="BZ24745" s="17"/>
      <c r="CA24745" s="17"/>
      <c r="CB24745" s="17"/>
    </row>
    <row r="24746" spans="4:80" x14ac:dyDescent="0.2">
      <c r="D24746" s="53"/>
      <c r="E24746" s="53"/>
      <c r="F24746" s="53"/>
      <c r="G24746" s="53"/>
      <c r="BX24746" s="17"/>
      <c r="BY24746" s="17"/>
      <c r="BZ24746" s="17"/>
      <c r="CA24746" s="17"/>
      <c r="CB24746" s="17"/>
    </row>
    <row r="24747" spans="4:80" x14ac:dyDescent="0.2">
      <c r="D24747" s="53"/>
      <c r="E24747" s="53"/>
      <c r="F24747" s="53"/>
      <c r="G24747" s="53"/>
      <c r="BX24747" s="17"/>
      <c r="BY24747" s="17"/>
      <c r="BZ24747" s="17"/>
      <c r="CA24747" s="17"/>
      <c r="CB24747" s="17"/>
    </row>
    <row r="24748" spans="4:80" x14ac:dyDescent="0.2">
      <c r="D24748" s="53"/>
      <c r="E24748" s="53"/>
      <c r="F24748" s="53"/>
      <c r="G24748" s="53"/>
      <c r="BX24748" s="17"/>
      <c r="BY24748" s="17"/>
      <c r="BZ24748" s="17"/>
      <c r="CA24748" s="17"/>
      <c r="CB24748" s="17"/>
    </row>
    <row r="24749" spans="4:80" x14ac:dyDescent="0.2">
      <c r="D24749" s="53"/>
      <c r="E24749" s="53"/>
      <c r="F24749" s="53"/>
      <c r="G24749" s="53"/>
      <c r="BX24749" s="17"/>
      <c r="BY24749" s="17"/>
      <c r="BZ24749" s="17"/>
      <c r="CA24749" s="17"/>
      <c r="CB24749" s="17"/>
    </row>
    <row r="24750" spans="4:80" x14ac:dyDescent="0.2">
      <c r="D24750" s="53"/>
      <c r="E24750" s="53"/>
      <c r="F24750" s="53"/>
      <c r="G24750" s="53"/>
      <c r="BX24750" s="17"/>
      <c r="BY24750" s="17"/>
      <c r="BZ24750" s="17"/>
      <c r="CA24750" s="17"/>
      <c r="CB24750" s="17"/>
    </row>
    <row r="24751" spans="4:80" x14ac:dyDescent="0.2">
      <c r="D24751" s="53"/>
      <c r="E24751" s="53"/>
      <c r="F24751" s="53"/>
      <c r="G24751" s="53"/>
      <c r="BX24751" s="17"/>
      <c r="BY24751" s="17"/>
      <c r="BZ24751" s="17"/>
      <c r="CA24751" s="17"/>
      <c r="CB24751" s="17"/>
    </row>
    <row r="24752" spans="4:80" x14ac:dyDescent="0.2">
      <c r="D24752" s="53"/>
      <c r="E24752" s="53"/>
      <c r="F24752" s="53"/>
      <c r="G24752" s="53"/>
      <c r="BX24752" s="17"/>
      <c r="BY24752" s="17"/>
      <c r="BZ24752" s="17"/>
      <c r="CA24752" s="17"/>
      <c r="CB24752" s="17"/>
    </row>
    <row r="24753" spans="4:80" x14ac:dyDescent="0.2">
      <c r="D24753" s="53"/>
      <c r="E24753" s="53"/>
      <c r="F24753" s="53"/>
      <c r="G24753" s="53"/>
      <c r="BX24753" s="17"/>
      <c r="BY24753" s="17"/>
      <c r="BZ24753" s="17"/>
      <c r="CA24753" s="17"/>
      <c r="CB24753" s="17"/>
    </row>
    <row r="24754" spans="4:80" x14ac:dyDescent="0.2">
      <c r="D24754" s="53"/>
      <c r="E24754" s="53"/>
      <c r="F24754" s="53"/>
      <c r="G24754" s="53"/>
      <c r="BX24754" s="17"/>
      <c r="BY24754" s="17"/>
      <c r="BZ24754" s="17"/>
      <c r="CA24754" s="17"/>
      <c r="CB24754" s="17"/>
    </row>
    <row r="24755" spans="4:80" x14ac:dyDescent="0.2">
      <c r="D24755" s="53"/>
      <c r="E24755" s="53"/>
      <c r="F24755" s="53"/>
      <c r="G24755" s="53"/>
      <c r="BX24755" s="17"/>
      <c r="BY24755" s="17"/>
      <c r="BZ24755" s="17"/>
      <c r="CA24755" s="17"/>
      <c r="CB24755" s="17"/>
    </row>
    <row r="24756" spans="4:80" x14ac:dyDescent="0.2">
      <c r="D24756" s="53"/>
      <c r="E24756" s="53"/>
      <c r="F24756" s="53"/>
      <c r="G24756" s="53"/>
      <c r="BX24756" s="17"/>
      <c r="BY24756" s="17"/>
      <c r="BZ24756" s="17"/>
      <c r="CA24756" s="17"/>
      <c r="CB24756" s="17"/>
    </row>
    <row r="24757" spans="4:80" x14ac:dyDescent="0.2">
      <c r="D24757" s="53"/>
      <c r="E24757" s="53"/>
      <c r="F24757" s="53"/>
      <c r="G24757" s="53"/>
      <c r="BX24757" s="17"/>
      <c r="BY24757" s="17"/>
      <c r="BZ24757" s="17"/>
      <c r="CA24757" s="17"/>
      <c r="CB24757" s="17"/>
    </row>
    <row r="24758" spans="4:80" x14ac:dyDescent="0.2">
      <c r="D24758" s="53"/>
      <c r="E24758" s="53"/>
      <c r="F24758" s="53"/>
      <c r="G24758" s="53"/>
      <c r="BX24758" s="17"/>
      <c r="BY24758" s="17"/>
      <c r="BZ24758" s="17"/>
      <c r="CA24758" s="17"/>
      <c r="CB24758" s="17"/>
    </row>
    <row r="24759" spans="4:80" x14ac:dyDescent="0.2">
      <c r="D24759" s="53"/>
      <c r="E24759" s="53"/>
      <c r="F24759" s="53"/>
      <c r="G24759" s="53"/>
      <c r="BX24759" s="17"/>
      <c r="BY24759" s="17"/>
      <c r="BZ24759" s="17"/>
      <c r="CA24759" s="17"/>
      <c r="CB24759" s="17"/>
    </row>
    <row r="24760" spans="4:80" x14ac:dyDescent="0.2">
      <c r="D24760" s="53"/>
      <c r="E24760" s="53"/>
      <c r="F24760" s="53"/>
      <c r="G24760" s="53"/>
      <c r="BX24760" s="17"/>
      <c r="BY24760" s="17"/>
      <c r="BZ24760" s="17"/>
      <c r="CA24760" s="17"/>
      <c r="CB24760" s="17"/>
    </row>
    <row r="24761" spans="4:80" x14ac:dyDescent="0.2">
      <c r="D24761" s="53"/>
      <c r="E24761" s="53"/>
      <c r="F24761" s="53"/>
      <c r="G24761" s="53"/>
      <c r="BX24761" s="17"/>
      <c r="BY24761" s="17"/>
      <c r="BZ24761" s="17"/>
      <c r="CA24761" s="17"/>
      <c r="CB24761" s="17"/>
    </row>
    <row r="24762" spans="4:80" x14ac:dyDescent="0.2">
      <c r="D24762" s="53"/>
      <c r="E24762" s="53"/>
      <c r="F24762" s="53"/>
      <c r="G24762" s="53"/>
      <c r="BX24762" s="17"/>
      <c r="BY24762" s="17"/>
      <c r="BZ24762" s="17"/>
      <c r="CA24762" s="17"/>
      <c r="CB24762" s="17"/>
    </row>
    <row r="24763" spans="4:80" x14ac:dyDescent="0.2">
      <c r="D24763" s="53"/>
      <c r="E24763" s="53"/>
      <c r="F24763" s="53"/>
      <c r="G24763" s="53"/>
      <c r="BX24763" s="17"/>
      <c r="BY24763" s="17"/>
      <c r="BZ24763" s="17"/>
      <c r="CA24763" s="17"/>
      <c r="CB24763" s="17"/>
    </row>
    <row r="24764" spans="4:80" x14ac:dyDescent="0.2">
      <c r="D24764" s="53"/>
      <c r="E24764" s="53"/>
      <c r="F24764" s="53"/>
      <c r="G24764" s="53"/>
      <c r="BX24764" s="17"/>
      <c r="BY24764" s="17"/>
      <c r="BZ24764" s="17"/>
      <c r="CA24764" s="17"/>
      <c r="CB24764" s="17"/>
    </row>
    <row r="24765" spans="4:80" x14ac:dyDescent="0.2">
      <c r="D24765" s="53"/>
      <c r="E24765" s="53"/>
      <c r="F24765" s="53"/>
      <c r="G24765" s="53"/>
      <c r="BX24765" s="17"/>
      <c r="BY24765" s="17"/>
      <c r="BZ24765" s="17"/>
      <c r="CA24765" s="17"/>
      <c r="CB24765" s="17"/>
    </row>
    <row r="24766" spans="4:80" x14ac:dyDescent="0.2">
      <c r="D24766" s="53"/>
      <c r="E24766" s="53"/>
      <c r="F24766" s="53"/>
      <c r="G24766" s="53"/>
      <c r="BX24766" s="17"/>
      <c r="BY24766" s="17"/>
      <c r="BZ24766" s="17"/>
      <c r="CA24766" s="17"/>
      <c r="CB24766" s="17"/>
    </row>
    <row r="24767" spans="4:80" x14ac:dyDescent="0.2">
      <c r="D24767" s="53"/>
      <c r="E24767" s="53"/>
      <c r="F24767" s="53"/>
      <c r="G24767" s="53"/>
      <c r="BX24767" s="17"/>
      <c r="BY24767" s="17"/>
      <c r="BZ24767" s="17"/>
      <c r="CA24767" s="17"/>
      <c r="CB24767" s="17"/>
    </row>
    <row r="24768" spans="4:80" x14ac:dyDescent="0.2">
      <c r="D24768" s="53"/>
      <c r="E24768" s="53"/>
      <c r="F24768" s="53"/>
      <c r="G24768" s="53"/>
      <c r="BX24768" s="17"/>
      <c r="BY24768" s="17"/>
      <c r="BZ24768" s="17"/>
      <c r="CA24768" s="17"/>
      <c r="CB24768" s="17"/>
    </row>
    <row r="24769" spans="4:80" x14ac:dyDescent="0.2">
      <c r="D24769" s="53"/>
      <c r="E24769" s="53"/>
      <c r="F24769" s="53"/>
      <c r="G24769" s="53"/>
      <c r="BX24769" s="17"/>
      <c r="BY24769" s="17"/>
      <c r="BZ24769" s="17"/>
      <c r="CA24769" s="17"/>
      <c r="CB24769" s="17"/>
    </row>
    <row r="24770" spans="4:80" x14ac:dyDescent="0.2">
      <c r="D24770" s="53"/>
      <c r="E24770" s="53"/>
      <c r="F24770" s="53"/>
      <c r="G24770" s="53"/>
      <c r="BX24770" s="17"/>
      <c r="BY24770" s="17"/>
      <c r="BZ24770" s="17"/>
      <c r="CA24770" s="17"/>
      <c r="CB24770" s="17"/>
    </row>
    <row r="24771" spans="4:80" x14ac:dyDescent="0.2">
      <c r="D24771" s="53"/>
      <c r="E24771" s="53"/>
      <c r="F24771" s="53"/>
      <c r="G24771" s="53"/>
      <c r="BX24771" s="17"/>
      <c r="BY24771" s="17"/>
      <c r="BZ24771" s="17"/>
      <c r="CA24771" s="17"/>
      <c r="CB24771" s="17"/>
    </row>
    <row r="24772" spans="4:80" x14ac:dyDescent="0.2">
      <c r="D24772" s="53"/>
      <c r="E24772" s="53"/>
      <c r="F24772" s="53"/>
      <c r="G24772" s="53"/>
      <c r="BX24772" s="17"/>
      <c r="BY24772" s="17"/>
      <c r="BZ24772" s="17"/>
      <c r="CA24772" s="17"/>
      <c r="CB24772" s="17"/>
    </row>
    <row r="24773" spans="4:80" x14ac:dyDescent="0.2">
      <c r="D24773" s="53"/>
      <c r="E24773" s="53"/>
      <c r="F24773" s="53"/>
      <c r="G24773" s="53"/>
      <c r="BX24773" s="17"/>
      <c r="BY24773" s="17"/>
      <c r="BZ24773" s="17"/>
      <c r="CA24773" s="17"/>
      <c r="CB24773" s="17"/>
    </row>
    <row r="24774" spans="4:80" x14ac:dyDescent="0.2">
      <c r="D24774" s="53"/>
      <c r="E24774" s="53"/>
      <c r="F24774" s="53"/>
      <c r="G24774" s="53"/>
      <c r="BX24774" s="17"/>
      <c r="BY24774" s="17"/>
      <c r="BZ24774" s="17"/>
      <c r="CA24774" s="17"/>
      <c r="CB24774" s="17"/>
    </row>
    <row r="24775" spans="4:80" x14ac:dyDescent="0.2">
      <c r="D24775" s="53"/>
      <c r="E24775" s="53"/>
      <c r="F24775" s="53"/>
      <c r="G24775" s="53"/>
      <c r="BX24775" s="17"/>
      <c r="BY24775" s="17"/>
      <c r="BZ24775" s="17"/>
      <c r="CA24775" s="17"/>
      <c r="CB24775" s="17"/>
    </row>
    <row r="24776" spans="4:80" x14ac:dyDescent="0.2">
      <c r="D24776" s="53"/>
      <c r="E24776" s="53"/>
      <c r="F24776" s="53"/>
      <c r="G24776" s="53"/>
      <c r="BX24776" s="17"/>
      <c r="BY24776" s="17"/>
      <c r="BZ24776" s="17"/>
      <c r="CA24776" s="17"/>
      <c r="CB24776" s="17"/>
    </row>
    <row r="24777" spans="4:80" x14ac:dyDescent="0.2">
      <c r="D24777" s="53"/>
      <c r="E24777" s="53"/>
      <c r="F24777" s="53"/>
      <c r="G24777" s="53"/>
      <c r="BX24777" s="17"/>
      <c r="BY24777" s="17"/>
      <c r="BZ24777" s="17"/>
      <c r="CA24777" s="17"/>
      <c r="CB24777" s="17"/>
    </row>
    <row r="24778" spans="4:80" x14ac:dyDescent="0.2">
      <c r="D24778" s="53"/>
      <c r="E24778" s="53"/>
      <c r="F24778" s="53"/>
      <c r="G24778" s="53"/>
      <c r="BX24778" s="17"/>
      <c r="BY24778" s="17"/>
      <c r="BZ24778" s="17"/>
      <c r="CA24778" s="17"/>
      <c r="CB24778" s="17"/>
    </row>
    <row r="24779" spans="4:80" x14ac:dyDescent="0.2">
      <c r="D24779" s="53"/>
      <c r="E24779" s="53"/>
      <c r="F24779" s="53"/>
      <c r="G24779" s="53"/>
      <c r="BX24779" s="17"/>
      <c r="BY24779" s="17"/>
      <c r="BZ24779" s="17"/>
      <c r="CA24779" s="17"/>
      <c r="CB24779" s="17"/>
    </row>
    <row r="24780" spans="4:80" x14ac:dyDescent="0.2">
      <c r="D24780" s="53"/>
      <c r="E24780" s="53"/>
      <c r="F24780" s="53"/>
      <c r="G24780" s="53"/>
      <c r="BX24780" s="17"/>
      <c r="BY24780" s="17"/>
      <c r="BZ24780" s="17"/>
      <c r="CA24780" s="17"/>
      <c r="CB24780" s="17"/>
    </row>
    <row r="24781" spans="4:80" x14ac:dyDescent="0.2">
      <c r="D24781" s="53"/>
      <c r="E24781" s="53"/>
      <c r="F24781" s="53"/>
      <c r="G24781" s="53"/>
      <c r="BX24781" s="17"/>
      <c r="BY24781" s="17"/>
      <c r="BZ24781" s="17"/>
      <c r="CA24781" s="17"/>
      <c r="CB24781" s="17"/>
    </row>
    <row r="24782" spans="4:80" x14ac:dyDescent="0.2">
      <c r="D24782" s="53"/>
      <c r="E24782" s="53"/>
      <c r="F24782" s="53"/>
      <c r="G24782" s="53"/>
      <c r="BX24782" s="17"/>
      <c r="BY24782" s="17"/>
      <c r="BZ24782" s="17"/>
      <c r="CA24782" s="17"/>
      <c r="CB24782" s="17"/>
    </row>
    <row r="24783" spans="4:80" x14ac:dyDescent="0.2">
      <c r="D24783" s="53"/>
      <c r="E24783" s="53"/>
      <c r="F24783" s="53"/>
      <c r="G24783" s="53"/>
      <c r="BX24783" s="17"/>
      <c r="BY24783" s="17"/>
      <c r="BZ24783" s="17"/>
      <c r="CA24783" s="17"/>
      <c r="CB24783" s="17"/>
    </row>
    <row r="24784" spans="4:80" x14ac:dyDescent="0.2">
      <c r="D24784" s="53"/>
      <c r="E24784" s="53"/>
      <c r="F24784" s="53"/>
      <c r="G24784" s="53"/>
      <c r="BX24784" s="17"/>
      <c r="BY24784" s="17"/>
      <c r="BZ24784" s="17"/>
      <c r="CA24784" s="17"/>
      <c r="CB24784" s="17"/>
    </row>
    <row r="24785" spans="4:80" x14ac:dyDescent="0.2">
      <c r="D24785" s="53"/>
      <c r="E24785" s="53"/>
      <c r="F24785" s="53"/>
      <c r="G24785" s="53"/>
      <c r="BX24785" s="17"/>
      <c r="BY24785" s="17"/>
      <c r="BZ24785" s="17"/>
      <c r="CA24785" s="17"/>
      <c r="CB24785" s="17"/>
    </row>
    <row r="24786" spans="4:80" x14ac:dyDescent="0.2">
      <c r="D24786" s="53"/>
      <c r="E24786" s="53"/>
      <c r="F24786" s="53"/>
      <c r="G24786" s="53"/>
      <c r="BX24786" s="17"/>
      <c r="BY24786" s="17"/>
      <c r="BZ24786" s="17"/>
      <c r="CA24786" s="17"/>
      <c r="CB24786" s="17"/>
    </row>
    <row r="24787" spans="4:80" x14ac:dyDescent="0.2">
      <c r="D24787" s="53"/>
      <c r="E24787" s="53"/>
      <c r="F24787" s="53"/>
      <c r="G24787" s="53"/>
      <c r="BX24787" s="17"/>
      <c r="BY24787" s="17"/>
      <c r="BZ24787" s="17"/>
      <c r="CA24787" s="17"/>
      <c r="CB24787" s="17"/>
    </row>
    <row r="24788" spans="4:80" x14ac:dyDescent="0.2">
      <c r="D24788" s="53"/>
      <c r="E24788" s="53"/>
      <c r="F24788" s="53"/>
      <c r="G24788" s="53"/>
      <c r="BX24788" s="17"/>
      <c r="BY24788" s="17"/>
      <c r="BZ24788" s="17"/>
      <c r="CA24788" s="17"/>
      <c r="CB24788" s="17"/>
    </row>
    <row r="24789" spans="4:80" x14ac:dyDescent="0.2">
      <c r="D24789" s="53"/>
      <c r="E24789" s="53"/>
      <c r="F24789" s="53"/>
      <c r="G24789" s="53"/>
      <c r="BX24789" s="17"/>
      <c r="BY24789" s="17"/>
      <c r="BZ24789" s="17"/>
      <c r="CA24789" s="17"/>
      <c r="CB24789" s="17"/>
    </row>
    <row r="24790" spans="4:80" x14ac:dyDescent="0.2">
      <c r="D24790" s="53"/>
      <c r="E24790" s="53"/>
      <c r="F24790" s="53"/>
      <c r="G24790" s="53"/>
      <c r="BX24790" s="17"/>
      <c r="BY24790" s="17"/>
      <c r="BZ24790" s="17"/>
      <c r="CA24790" s="17"/>
      <c r="CB24790" s="17"/>
    </row>
    <row r="24791" spans="4:80" x14ac:dyDescent="0.2">
      <c r="D24791" s="53"/>
      <c r="E24791" s="53"/>
      <c r="F24791" s="53"/>
      <c r="G24791" s="53"/>
      <c r="BX24791" s="17"/>
      <c r="BY24791" s="17"/>
      <c r="BZ24791" s="17"/>
      <c r="CA24791" s="17"/>
      <c r="CB24791" s="17"/>
    </row>
    <row r="24792" spans="4:80" x14ac:dyDescent="0.2">
      <c r="D24792" s="53"/>
      <c r="E24792" s="53"/>
      <c r="F24792" s="53"/>
      <c r="G24792" s="53"/>
      <c r="BX24792" s="17"/>
      <c r="BY24792" s="17"/>
      <c r="BZ24792" s="17"/>
      <c r="CA24792" s="17"/>
      <c r="CB24792" s="17"/>
    </row>
    <row r="24793" spans="4:80" x14ac:dyDescent="0.2">
      <c r="D24793" s="53"/>
      <c r="E24793" s="53"/>
      <c r="F24793" s="53"/>
      <c r="G24793" s="53"/>
      <c r="BX24793" s="17"/>
      <c r="BY24793" s="17"/>
      <c r="BZ24793" s="17"/>
      <c r="CA24793" s="17"/>
      <c r="CB24793" s="17"/>
    </row>
    <row r="24794" spans="4:80" x14ac:dyDescent="0.2">
      <c r="D24794" s="53"/>
      <c r="E24794" s="53"/>
      <c r="F24794" s="53"/>
      <c r="G24794" s="53"/>
      <c r="BX24794" s="17"/>
      <c r="BY24794" s="17"/>
      <c r="BZ24794" s="17"/>
      <c r="CA24794" s="17"/>
      <c r="CB24794" s="17"/>
    </row>
    <row r="24795" spans="4:80" x14ac:dyDescent="0.2">
      <c r="D24795" s="53"/>
      <c r="E24795" s="53"/>
      <c r="F24795" s="53"/>
      <c r="G24795" s="53"/>
      <c r="BX24795" s="17"/>
      <c r="BY24795" s="17"/>
      <c r="BZ24795" s="17"/>
      <c r="CA24795" s="17"/>
      <c r="CB24795" s="17"/>
    </row>
    <row r="24796" spans="4:80" x14ac:dyDescent="0.2">
      <c r="D24796" s="53"/>
      <c r="E24796" s="53"/>
      <c r="F24796" s="53"/>
      <c r="G24796" s="53"/>
      <c r="BX24796" s="17"/>
      <c r="BY24796" s="17"/>
      <c r="BZ24796" s="17"/>
      <c r="CA24796" s="17"/>
      <c r="CB24796" s="17"/>
    </row>
    <row r="24797" spans="4:80" x14ac:dyDescent="0.2">
      <c r="D24797" s="53"/>
      <c r="E24797" s="53"/>
      <c r="F24797" s="53"/>
      <c r="G24797" s="53"/>
      <c r="BX24797" s="17"/>
      <c r="BY24797" s="17"/>
      <c r="BZ24797" s="17"/>
      <c r="CA24797" s="17"/>
      <c r="CB24797" s="17"/>
    </row>
    <row r="24798" spans="4:80" x14ac:dyDescent="0.2">
      <c r="D24798" s="53"/>
      <c r="E24798" s="53"/>
      <c r="F24798" s="53"/>
      <c r="G24798" s="53"/>
      <c r="BX24798" s="17"/>
      <c r="BY24798" s="17"/>
      <c r="BZ24798" s="17"/>
      <c r="CA24798" s="17"/>
      <c r="CB24798" s="17"/>
    </row>
    <row r="24799" spans="4:80" x14ac:dyDescent="0.2">
      <c r="D24799" s="53"/>
      <c r="E24799" s="53"/>
      <c r="F24799" s="53"/>
      <c r="G24799" s="53"/>
      <c r="BX24799" s="17"/>
      <c r="BY24799" s="17"/>
      <c r="BZ24799" s="17"/>
      <c r="CA24799" s="17"/>
      <c r="CB24799" s="17"/>
    </row>
    <row r="24800" spans="4:80" x14ac:dyDescent="0.2">
      <c r="D24800" s="53"/>
      <c r="E24800" s="53"/>
      <c r="F24800" s="53"/>
      <c r="G24800" s="53"/>
      <c r="BX24800" s="17"/>
      <c r="BY24800" s="17"/>
      <c r="BZ24800" s="17"/>
      <c r="CA24800" s="17"/>
      <c r="CB24800" s="17"/>
    </row>
    <row r="24801" spans="4:80" x14ac:dyDescent="0.2">
      <c r="D24801" s="53"/>
      <c r="E24801" s="53"/>
      <c r="F24801" s="53"/>
      <c r="G24801" s="53"/>
      <c r="BX24801" s="17"/>
      <c r="BY24801" s="17"/>
      <c r="BZ24801" s="17"/>
      <c r="CA24801" s="17"/>
      <c r="CB24801" s="17"/>
    </row>
    <row r="24802" spans="4:80" x14ac:dyDescent="0.2">
      <c r="D24802" s="53"/>
      <c r="E24802" s="53"/>
      <c r="F24802" s="53"/>
      <c r="G24802" s="53"/>
      <c r="BX24802" s="17"/>
      <c r="BY24802" s="17"/>
      <c r="BZ24802" s="17"/>
      <c r="CA24802" s="17"/>
      <c r="CB24802" s="17"/>
    </row>
    <row r="24803" spans="4:80" x14ac:dyDescent="0.2">
      <c r="D24803" s="53"/>
      <c r="E24803" s="53"/>
      <c r="F24803" s="53"/>
      <c r="G24803" s="53"/>
      <c r="BX24803" s="17"/>
      <c r="BY24803" s="17"/>
      <c r="BZ24803" s="17"/>
      <c r="CA24803" s="17"/>
      <c r="CB24803" s="17"/>
    </row>
    <row r="24804" spans="4:80" x14ac:dyDescent="0.2">
      <c r="D24804" s="53"/>
      <c r="E24804" s="53"/>
      <c r="F24804" s="53"/>
      <c r="G24804" s="53"/>
      <c r="BX24804" s="17"/>
      <c r="BY24804" s="17"/>
      <c r="BZ24804" s="17"/>
      <c r="CA24804" s="17"/>
      <c r="CB24804" s="17"/>
    </row>
    <row r="24805" spans="4:80" x14ac:dyDescent="0.2">
      <c r="D24805" s="53"/>
      <c r="E24805" s="53"/>
      <c r="F24805" s="53"/>
      <c r="G24805" s="53"/>
      <c r="BX24805" s="17"/>
      <c r="BY24805" s="17"/>
      <c r="BZ24805" s="17"/>
      <c r="CA24805" s="17"/>
      <c r="CB24805" s="17"/>
    </row>
    <row r="24806" spans="4:80" x14ac:dyDescent="0.2">
      <c r="D24806" s="53"/>
      <c r="E24806" s="53"/>
      <c r="F24806" s="53"/>
      <c r="G24806" s="53"/>
      <c r="BX24806" s="17"/>
      <c r="BY24806" s="17"/>
      <c r="BZ24806" s="17"/>
      <c r="CA24806" s="17"/>
      <c r="CB24806" s="17"/>
    </row>
    <row r="24807" spans="4:80" x14ac:dyDescent="0.2">
      <c r="D24807" s="53"/>
      <c r="E24807" s="53"/>
      <c r="F24807" s="53"/>
      <c r="G24807" s="53"/>
      <c r="BX24807" s="17"/>
      <c r="BY24807" s="17"/>
      <c r="BZ24807" s="17"/>
      <c r="CA24807" s="17"/>
      <c r="CB24807" s="17"/>
    </row>
    <row r="24808" spans="4:80" x14ac:dyDescent="0.2">
      <c r="D24808" s="53"/>
      <c r="E24808" s="53"/>
      <c r="F24808" s="53"/>
      <c r="G24808" s="53"/>
      <c r="BX24808" s="17"/>
      <c r="BY24808" s="17"/>
      <c r="BZ24808" s="17"/>
      <c r="CA24808" s="17"/>
      <c r="CB24808" s="17"/>
    </row>
    <row r="24809" spans="4:80" x14ac:dyDescent="0.2">
      <c r="D24809" s="53"/>
      <c r="E24809" s="53"/>
      <c r="F24809" s="53"/>
      <c r="G24809" s="53"/>
      <c r="BX24809" s="17"/>
      <c r="BY24809" s="17"/>
      <c r="BZ24809" s="17"/>
      <c r="CA24809" s="17"/>
      <c r="CB24809" s="17"/>
    </row>
    <row r="24810" spans="4:80" x14ac:dyDescent="0.2">
      <c r="D24810" s="53"/>
      <c r="E24810" s="53"/>
      <c r="F24810" s="53"/>
      <c r="G24810" s="53"/>
      <c r="BX24810" s="17"/>
      <c r="BY24810" s="17"/>
      <c r="BZ24810" s="17"/>
      <c r="CA24810" s="17"/>
      <c r="CB24810" s="17"/>
    </row>
    <row r="24811" spans="4:80" x14ac:dyDescent="0.2">
      <c r="D24811" s="53"/>
      <c r="E24811" s="53"/>
      <c r="F24811" s="53"/>
      <c r="G24811" s="53"/>
      <c r="BX24811" s="17"/>
      <c r="BY24811" s="17"/>
      <c r="BZ24811" s="17"/>
      <c r="CA24811" s="17"/>
      <c r="CB24811" s="17"/>
    </row>
    <row r="24812" spans="4:80" x14ac:dyDescent="0.2">
      <c r="D24812" s="53"/>
      <c r="E24812" s="53"/>
      <c r="F24812" s="53"/>
      <c r="G24812" s="53"/>
      <c r="BX24812" s="17"/>
      <c r="BY24812" s="17"/>
      <c r="BZ24812" s="17"/>
      <c r="CA24812" s="17"/>
      <c r="CB24812" s="17"/>
    </row>
    <row r="24813" spans="4:80" x14ac:dyDescent="0.2">
      <c r="D24813" s="53"/>
      <c r="E24813" s="53"/>
      <c r="F24813" s="53"/>
      <c r="G24813" s="53"/>
      <c r="BX24813" s="17"/>
      <c r="BY24813" s="17"/>
      <c r="BZ24813" s="17"/>
      <c r="CA24813" s="17"/>
      <c r="CB24813" s="17"/>
    </row>
    <row r="24814" spans="4:80" x14ac:dyDescent="0.2">
      <c r="D24814" s="53"/>
      <c r="E24814" s="53"/>
      <c r="F24814" s="53"/>
      <c r="G24814" s="53"/>
      <c r="BX24814" s="17"/>
      <c r="BY24814" s="17"/>
      <c r="BZ24814" s="17"/>
      <c r="CA24814" s="17"/>
      <c r="CB24814" s="17"/>
    </row>
    <row r="24815" spans="4:80" x14ac:dyDescent="0.2">
      <c r="D24815" s="53"/>
      <c r="E24815" s="53"/>
      <c r="F24815" s="53"/>
      <c r="G24815" s="53"/>
      <c r="BX24815" s="17"/>
      <c r="BY24815" s="17"/>
      <c r="BZ24815" s="17"/>
      <c r="CA24815" s="17"/>
      <c r="CB24815" s="17"/>
    </row>
    <row r="24816" spans="4:80" x14ac:dyDescent="0.2">
      <c r="D24816" s="53"/>
      <c r="E24816" s="53"/>
      <c r="F24816" s="53"/>
      <c r="G24816" s="53"/>
      <c r="BX24816" s="17"/>
      <c r="BY24816" s="17"/>
      <c r="BZ24816" s="17"/>
      <c r="CA24816" s="17"/>
      <c r="CB24816" s="17"/>
    </row>
    <row r="24817" spans="4:80" x14ac:dyDescent="0.2">
      <c r="D24817" s="53"/>
      <c r="E24817" s="53"/>
      <c r="F24817" s="53"/>
      <c r="G24817" s="53"/>
      <c r="BX24817" s="17"/>
      <c r="BY24817" s="17"/>
      <c r="BZ24817" s="17"/>
      <c r="CA24817" s="17"/>
      <c r="CB24817" s="17"/>
    </row>
    <row r="24818" spans="4:80" x14ac:dyDescent="0.2">
      <c r="D24818" s="53"/>
      <c r="E24818" s="53"/>
      <c r="F24818" s="53"/>
      <c r="G24818" s="53"/>
      <c r="BX24818" s="17"/>
      <c r="BY24818" s="17"/>
      <c r="BZ24818" s="17"/>
      <c r="CA24818" s="17"/>
      <c r="CB24818" s="17"/>
    </row>
    <row r="24819" spans="4:80" x14ac:dyDescent="0.2">
      <c r="D24819" s="53"/>
      <c r="E24819" s="53"/>
      <c r="F24819" s="53"/>
      <c r="G24819" s="53"/>
      <c r="BX24819" s="17"/>
      <c r="BY24819" s="17"/>
      <c r="BZ24819" s="17"/>
      <c r="CA24819" s="17"/>
      <c r="CB24819" s="17"/>
    </row>
    <row r="24820" spans="4:80" x14ac:dyDescent="0.2">
      <c r="D24820" s="53"/>
      <c r="E24820" s="53"/>
      <c r="F24820" s="53"/>
      <c r="G24820" s="53"/>
      <c r="BX24820" s="17"/>
      <c r="BY24820" s="17"/>
      <c r="BZ24820" s="17"/>
      <c r="CA24820" s="17"/>
      <c r="CB24820" s="17"/>
    </row>
    <row r="24821" spans="4:80" x14ac:dyDescent="0.2">
      <c r="D24821" s="53"/>
      <c r="E24821" s="53"/>
      <c r="F24821" s="53"/>
      <c r="G24821" s="53"/>
      <c r="BX24821" s="17"/>
      <c r="BY24821" s="17"/>
      <c r="BZ24821" s="17"/>
      <c r="CA24821" s="17"/>
      <c r="CB24821" s="17"/>
    </row>
    <row r="24822" spans="4:80" x14ac:dyDescent="0.2">
      <c r="D24822" s="53"/>
      <c r="E24822" s="53"/>
      <c r="F24822" s="53"/>
      <c r="G24822" s="53"/>
      <c r="BX24822" s="17"/>
      <c r="BY24822" s="17"/>
      <c r="BZ24822" s="17"/>
      <c r="CA24822" s="17"/>
      <c r="CB24822" s="17"/>
    </row>
    <row r="24823" spans="4:80" x14ac:dyDescent="0.2">
      <c r="D24823" s="53"/>
      <c r="E24823" s="53"/>
      <c r="F24823" s="53"/>
      <c r="G24823" s="53"/>
      <c r="BX24823" s="17"/>
      <c r="BY24823" s="17"/>
      <c r="BZ24823" s="17"/>
      <c r="CA24823" s="17"/>
      <c r="CB24823" s="17"/>
    </row>
    <row r="24824" spans="4:80" x14ac:dyDescent="0.2">
      <c r="D24824" s="53"/>
      <c r="E24824" s="53"/>
      <c r="F24824" s="53"/>
      <c r="G24824" s="53"/>
      <c r="BX24824" s="17"/>
      <c r="BY24824" s="17"/>
      <c r="BZ24824" s="17"/>
      <c r="CA24824" s="17"/>
      <c r="CB24824" s="17"/>
    </row>
    <row r="24825" spans="4:80" x14ac:dyDescent="0.2">
      <c r="D24825" s="53"/>
      <c r="E24825" s="53"/>
      <c r="F24825" s="53"/>
      <c r="G24825" s="53"/>
      <c r="BX24825" s="17"/>
      <c r="BY24825" s="17"/>
      <c r="BZ24825" s="17"/>
      <c r="CA24825" s="17"/>
      <c r="CB24825" s="17"/>
    </row>
    <row r="24826" spans="4:80" x14ac:dyDescent="0.2">
      <c r="D24826" s="53"/>
      <c r="E24826" s="53"/>
      <c r="F24826" s="53"/>
      <c r="G24826" s="53"/>
      <c r="BX24826" s="17"/>
      <c r="BY24826" s="17"/>
      <c r="BZ24826" s="17"/>
      <c r="CA24826" s="17"/>
      <c r="CB24826" s="17"/>
    </row>
    <row r="24827" spans="4:80" x14ac:dyDescent="0.2">
      <c r="D24827" s="53"/>
      <c r="E24827" s="53"/>
      <c r="F24827" s="53"/>
      <c r="G24827" s="53"/>
      <c r="BX24827" s="17"/>
      <c r="BY24827" s="17"/>
      <c r="BZ24827" s="17"/>
      <c r="CA24827" s="17"/>
      <c r="CB24827" s="17"/>
    </row>
    <row r="24828" spans="4:80" x14ac:dyDescent="0.2">
      <c r="D24828" s="53"/>
      <c r="E24828" s="53"/>
      <c r="F24828" s="53"/>
      <c r="G24828" s="53"/>
      <c r="BX24828" s="17"/>
      <c r="BY24828" s="17"/>
      <c r="BZ24828" s="17"/>
      <c r="CA24828" s="17"/>
      <c r="CB24828" s="17"/>
    </row>
    <row r="24829" spans="4:80" x14ac:dyDescent="0.2">
      <c r="D24829" s="53"/>
      <c r="E24829" s="53"/>
      <c r="F24829" s="53"/>
      <c r="G24829" s="53"/>
      <c r="BX24829" s="17"/>
      <c r="BY24829" s="17"/>
      <c r="BZ24829" s="17"/>
      <c r="CA24829" s="17"/>
      <c r="CB24829" s="17"/>
    </row>
    <row r="24830" spans="4:80" x14ac:dyDescent="0.2">
      <c r="D24830" s="53"/>
      <c r="E24830" s="53"/>
      <c r="F24830" s="53"/>
      <c r="G24830" s="53"/>
      <c r="BX24830" s="17"/>
      <c r="BY24830" s="17"/>
      <c r="BZ24830" s="17"/>
      <c r="CA24830" s="17"/>
      <c r="CB24830" s="17"/>
    </row>
    <row r="24831" spans="4:80" x14ac:dyDescent="0.2">
      <c r="D24831" s="53"/>
      <c r="E24831" s="53"/>
      <c r="F24831" s="53"/>
      <c r="G24831" s="53"/>
      <c r="BX24831" s="17"/>
      <c r="BY24831" s="17"/>
      <c r="BZ24831" s="17"/>
      <c r="CA24831" s="17"/>
      <c r="CB24831" s="17"/>
    </row>
    <row r="24832" spans="4:80" x14ac:dyDescent="0.2">
      <c r="D24832" s="53"/>
      <c r="E24832" s="53"/>
      <c r="F24832" s="53"/>
      <c r="G24832" s="53"/>
      <c r="BX24832" s="17"/>
      <c r="BY24832" s="17"/>
      <c r="BZ24832" s="17"/>
      <c r="CA24832" s="17"/>
      <c r="CB24832" s="17"/>
    </row>
    <row r="24833" spans="4:80" x14ac:dyDescent="0.2">
      <c r="D24833" s="53"/>
      <c r="E24833" s="53"/>
      <c r="F24833" s="53"/>
      <c r="G24833" s="53"/>
      <c r="BX24833" s="17"/>
      <c r="BY24833" s="17"/>
      <c r="BZ24833" s="17"/>
      <c r="CA24833" s="17"/>
      <c r="CB24833" s="17"/>
    </row>
    <row r="24834" spans="4:80" x14ac:dyDescent="0.2">
      <c r="D24834" s="53"/>
      <c r="E24834" s="53"/>
      <c r="F24834" s="53"/>
      <c r="G24834" s="53"/>
      <c r="BX24834" s="17"/>
      <c r="BY24834" s="17"/>
      <c r="BZ24834" s="17"/>
      <c r="CA24834" s="17"/>
      <c r="CB24834" s="17"/>
    </row>
    <row r="24835" spans="4:80" x14ac:dyDescent="0.2">
      <c r="D24835" s="53"/>
      <c r="E24835" s="53"/>
      <c r="F24835" s="53"/>
      <c r="G24835" s="53"/>
      <c r="BX24835" s="17"/>
      <c r="BY24835" s="17"/>
      <c r="BZ24835" s="17"/>
      <c r="CA24835" s="17"/>
      <c r="CB24835" s="17"/>
    </row>
    <row r="24836" spans="4:80" x14ac:dyDescent="0.2">
      <c r="D24836" s="53"/>
      <c r="E24836" s="53"/>
      <c r="F24836" s="53"/>
      <c r="G24836" s="53"/>
      <c r="BX24836" s="17"/>
      <c r="BY24836" s="17"/>
      <c r="BZ24836" s="17"/>
      <c r="CA24836" s="17"/>
      <c r="CB24836" s="17"/>
    </row>
    <row r="24837" spans="4:80" x14ac:dyDescent="0.2">
      <c r="D24837" s="53"/>
      <c r="E24837" s="53"/>
      <c r="F24837" s="53"/>
      <c r="G24837" s="53"/>
      <c r="BX24837" s="17"/>
      <c r="BY24837" s="17"/>
      <c r="BZ24837" s="17"/>
      <c r="CA24837" s="17"/>
      <c r="CB24837" s="17"/>
    </row>
    <row r="24838" spans="4:80" x14ac:dyDescent="0.2">
      <c r="D24838" s="53"/>
      <c r="E24838" s="53"/>
      <c r="F24838" s="53"/>
      <c r="G24838" s="53"/>
      <c r="BX24838" s="17"/>
      <c r="BY24838" s="17"/>
      <c r="BZ24838" s="17"/>
      <c r="CA24838" s="17"/>
      <c r="CB24838" s="17"/>
    </row>
    <row r="24839" spans="4:80" x14ac:dyDescent="0.2">
      <c r="D24839" s="53"/>
      <c r="E24839" s="53"/>
      <c r="F24839" s="53"/>
      <c r="G24839" s="53"/>
      <c r="BX24839" s="17"/>
      <c r="BY24839" s="17"/>
      <c r="BZ24839" s="17"/>
      <c r="CA24839" s="17"/>
      <c r="CB24839" s="17"/>
    </row>
    <row r="24840" spans="4:80" x14ac:dyDescent="0.2">
      <c r="D24840" s="53"/>
      <c r="E24840" s="53"/>
      <c r="F24840" s="53"/>
      <c r="G24840" s="53"/>
      <c r="BX24840" s="17"/>
      <c r="BY24840" s="17"/>
      <c r="BZ24840" s="17"/>
      <c r="CA24840" s="17"/>
      <c r="CB24840" s="17"/>
    </row>
    <row r="24841" spans="4:80" x14ac:dyDescent="0.2">
      <c r="D24841" s="53"/>
      <c r="E24841" s="53"/>
      <c r="F24841" s="53"/>
      <c r="G24841" s="53"/>
      <c r="BX24841" s="17"/>
      <c r="BY24841" s="17"/>
      <c r="BZ24841" s="17"/>
      <c r="CA24841" s="17"/>
      <c r="CB24841" s="17"/>
    </row>
    <row r="24842" spans="4:80" x14ac:dyDescent="0.2">
      <c r="D24842" s="53"/>
      <c r="E24842" s="53"/>
      <c r="F24842" s="53"/>
      <c r="G24842" s="53"/>
      <c r="BX24842" s="17"/>
      <c r="BY24842" s="17"/>
      <c r="BZ24842" s="17"/>
      <c r="CA24842" s="17"/>
      <c r="CB24842" s="17"/>
    </row>
    <row r="24843" spans="4:80" x14ac:dyDescent="0.2">
      <c r="D24843" s="53"/>
      <c r="E24843" s="53"/>
      <c r="F24843" s="53"/>
      <c r="G24843" s="53"/>
      <c r="BX24843" s="17"/>
      <c r="BY24843" s="17"/>
      <c r="BZ24843" s="17"/>
      <c r="CA24843" s="17"/>
      <c r="CB24843" s="17"/>
    </row>
    <row r="24844" spans="4:80" x14ac:dyDescent="0.2">
      <c r="D24844" s="53"/>
      <c r="E24844" s="53"/>
      <c r="F24844" s="53"/>
      <c r="G24844" s="53"/>
      <c r="BX24844" s="17"/>
      <c r="BY24844" s="17"/>
      <c r="BZ24844" s="17"/>
      <c r="CA24844" s="17"/>
      <c r="CB24844" s="17"/>
    </row>
    <row r="24845" spans="4:80" x14ac:dyDescent="0.2">
      <c r="D24845" s="53"/>
      <c r="E24845" s="53"/>
      <c r="F24845" s="53"/>
      <c r="G24845" s="53"/>
      <c r="BX24845" s="17"/>
      <c r="BY24845" s="17"/>
      <c r="BZ24845" s="17"/>
      <c r="CA24845" s="17"/>
      <c r="CB24845" s="17"/>
    </row>
    <row r="24846" spans="4:80" x14ac:dyDescent="0.2">
      <c r="D24846" s="53"/>
      <c r="E24846" s="53"/>
      <c r="F24846" s="53"/>
      <c r="G24846" s="53"/>
      <c r="BX24846" s="17"/>
      <c r="BY24846" s="17"/>
      <c r="BZ24846" s="17"/>
      <c r="CA24846" s="17"/>
      <c r="CB24846" s="17"/>
    </row>
    <row r="24847" spans="4:80" x14ac:dyDescent="0.2">
      <c r="D24847" s="53"/>
      <c r="E24847" s="53"/>
      <c r="F24847" s="53"/>
      <c r="G24847" s="53"/>
      <c r="BX24847" s="17"/>
      <c r="BY24847" s="17"/>
      <c r="BZ24847" s="17"/>
      <c r="CA24847" s="17"/>
      <c r="CB24847" s="17"/>
    </row>
    <row r="24848" spans="4:80" x14ac:dyDescent="0.2">
      <c r="D24848" s="53"/>
      <c r="E24848" s="53"/>
      <c r="F24848" s="53"/>
      <c r="G24848" s="53"/>
      <c r="BX24848" s="17"/>
      <c r="BY24848" s="17"/>
      <c r="BZ24848" s="17"/>
      <c r="CA24848" s="17"/>
      <c r="CB24848" s="17"/>
    </row>
    <row r="24849" spans="4:80" x14ac:dyDescent="0.2">
      <c r="D24849" s="53"/>
      <c r="E24849" s="53"/>
      <c r="F24849" s="53"/>
      <c r="G24849" s="53"/>
      <c r="BX24849" s="17"/>
      <c r="BY24849" s="17"/>
      <c r="BZ24849" s="17"/>
      <c r="CA24849" s="17"/>
      <c r="CB24849" s="17"/>
    </row>
    <row r="24850" spans="4:80" x14ac:dyDescent="0.2">
      <c r="D24850" s="53"/>
      <c r="E24850" s="53"/>
      <c r="F24850" s="53"/>
      <c r="G24850" s="53"/>
      <c r="BX24850" s="17"/>
      <c r="BY24850" s="17"/>
      <c r="BZ24850" s="17"/>
      <c r="CA24850" s="17"/>
      <c r="CB24850" s="17"/>
    </row>
    <row r="24851" spans="4:80" x14ac:dyDescent="0.2">
      <c r="D24851" s="53"/>
      <c r="E24851" s="53"/>
      <c r="F24851" s="53"/>
      <c r="G24851" s="53"/>
      <c r="BX24851" s="17"/>
      <c r="BY24851" s="17"/>
      <c r="BZ24851" s="17"/>
      <c r="CA24851" s="17"/>
      <c r="CB24851" s="17"/>
    </row>
    <row r="24852" spans="4:80" x14ac:dyDescent="0.2">
      <c r="D24852" s="53"/>
      <c r="E24852" s="53"/>
      <c r="F24852" s="53"/>
      <c r="G24852" s="53"/>
      <c r="BX24852" s="17"/>
      <c r="BY24852" s="17"/>
      <c r="BZ24852" s="17"/>
      <c r="CA24852" s="17"/>
      <c r="CB24852" s="17"/>
    </row>
    <row r="24853" spans="4:80" x14ac:dyDescent="0.2">
      <c r="D24853" s="53"/>
      <c r="E24853" s="53"/>
      <c r="F24853" s="53"/>
      <c r="G24853" s="53"/>
      <c r="BX24853" s="17"/>
      <c r="BY24853" s="17"/>
      <c r="BZ24853" s="17"/>
      <c r="CA24853" s="17"/>
      <c r="CB24853" s="17"/>
    </row>
    <row r="24854" spans="4:80" x14ac:dyDescent="0.2">
      <c r="D24854" s="53"/>
      <c r="E24854" s="53"/>
      <c r="F24854" s="53"/>
      <c r="G24854" s="53"/>
      <c r="BX24854" s="17"/>
      <c r="BY24854" s="17"/>
      <c r="BZ24854" s="17"/>
      <c r="CA24854" s="17"/>
      <c r="CB24854" s="17"/>
    </row>
    <row r="24855" spans="4:80" x14ac:dyDescent="0.2">
      <c r="D24855" s="53"/>
      <c r="E24855" s="53"/>
      <c r="F24855" s="53"/>
      <c r="G24855" s="53"/>
      <c r="BX24855" s="17"/>
      <c r="BY24855" s="17"/>
      <c r="BZ24855" s="17"/>
      <c r="CA24855" s="17"/>
      <c r="CB24855" s="17"/>
    </row>
    <row r="24856" spans="4:80" x14ac:dyDescent="0.2">
      <c r="D24856" s="53"/>
      <c r="E24856" s="53"/>
      <c r="F24856" s="53"/>
      <c r="G24856" s="53"/>
      <c r="BX24856" s="17"/>
      <c r="BY24856" s="17"/>
      <c r="BZ24856" s="17"/>
      <c r="CA24856" s="17"/>
      <c r="CB24856" s="17"/>
    </row>
    <row r="24857" spans="4:80" x14ac:dyDescent="0.2">
      <c r="D24857" s="53"/>
      <c r="E24857" s="53"/>
      <c r="F24857" s="53"/>
      <c r="G24857" s="53"/>
      <c r="BX24857" s="17"/>
      <c r="BY24857" s="17"/>
      <c r="BZ24857" s="17"/>
      <c r="CA24857" s="17"/>
      <c r="CB24857" s="17"/>
    </row>
    <row r="24858" spans="4:80" x14ac:dyDescent="0.2">
      <c r="D24858" s="53"/>
      <c r="E24858" s="53"/>
      <c r="F24858" s="53"/>
      <c r="G24858" s="53"/>
      <c r="BX24858" s="17"/>
      <c r="BY24858" s="17"/>
      <c r="BZ24858" s="17"/>
      <c r="CA24858" s="17"/>
      <c r="CB24858" s="17"/>
    </row>
    <row r="24859" spans="4:80" x14ac:dyDescent="0.2">
      <c r="D24859" s="53"/>
      <c r="E24859" s="53"/>
      <c r="F24859" s="53"/>
      <c r="G24859" s="53"/>
      <c r="BX24859" s="17"/>
      <c r="BY24859" s="17"/>
      <c r="BZ24859" s="17"/>
      <c r="CA24859" s="17"/>
      <c r="CB24859" s="17"/>
    </row>
    <row r="24860" spans="4:80" x14ac:dyDescent="0.2">
      <c r="D24860" s="53"/>
      <c r="E24860" s="53"/>
      <c r="F24860" s="53"/>
      <c r="G24860" s="53"/>
      <c r="BX24860" s="17"/>
      <c r="BY24860" s="17"/>
      <c r="BZ24860" s="17"/>
      <c r="CA24860" s="17"/>
      <c r="CB24860" s="17"/>
    </row>
    <row r="24861" spans="4:80" x14ac:dyDescent="0.2">
      <c r="D24861" s="53"/>
      <c r="E24861" s="53"/>
      <c r="F24861" s="53"/>
      <c r="G24861" s="53"/>
      <c r="BX24861" s="17"/>
      <c r="BY24861" s="17"/>
      <c r="BZ24861" s="17"/>
      <c r="CA24861" s="17"/>
      <c r="CB24861" s="17"/>
    </row>
    <row r="24862" spans="4:80" x14ac:dyDescent="0.2">
      <c r="D24862" s="53"/>
      <c r="E24862" s="53"/>
      <c r="F24862" s="53"/>
      <c r="G24862" s="53"/>
      <c r="BX24862" s="17"/>
      <c r="BY24862" s="17"/>
      <c r="BZ24862" s="17"/>
      <c r="CA24862" s="17"/>
      <c r="CB24862" s="17"/>
    </row>
    <row r="24863" spans="4:80" x14ac:dyDescent="0.2">
      <c r="D24863" s="53"/>
      <c r="E24863" s="53"/>
      <c r="F24863" s="53"/>
      <c r="G24863" s="53"/>
      <c r="BX24863" s="17"/>
      <c r="BY24863" s="17"/>
      <c r="BZ24863" s="17"/>
      <c r="CA24863" s="17"/>
      <c r="CB24863" s="17"/>
    </row>
    <row r="24864" spans="4:80" x14ac:dyDescent="0.2">
      <c r="D24864" s="53"/>
      <c r="E24864" s="53"/>
      <c r="F24864" s="53"/>
      <c r="G24864" s="53"/>
      <c r="BX24864" s="17"/>
      <c r="BY24864" s="17"/>
      <c r="BZ24864" s="17"/>
      <c r="CA24864" s="17"/>
      <c r="CB24864" s="17"/>
    </row>
    <row r="24865" spans="4:80" x14ac:dyDescent="0.2">
      <c r="D24865" s="53"/>
      <c r="E24865" s="53"/>
      <c r="F24865" s="53"/>
      <c r="G24865" s="53"/>
      <c r="BX24865" s="17"/>
      <c r="BY24865" s="17"/>
      <c r="BZ24865" s="17"/>
      <c r="CA24865" s="17"/>
      <c r="CB24865" s="17"/>
    </row>
    <row r="24866" spans="4:80" x14ac:dyDescent="0.2">
      <c r="D24866" s="53"/>
      <c r="E24866" s="53"/>
      <c r="F24866" s="53"/>
      <c r="G24866" s="53"/>
      <c r="BX24866" s="17"/>
      <c r="BY24866" s="17"/>
      <c r="BZ24866" s="17"/>
      <c r="CA24866" s="17"/>
      <c r="CB24866" s="17"/>
    </row>
    <row r="24867" spans="4:80" x14ac:dyDescent="0.2">
      <c r="D24867" s="53"/>
      <c r="E24867" s="53"/>
      <c r="F24867" s="53"/>
      <c r="G24867" s="53"/>
      <c r="BX24867" s="17"/>
      <c r="BY24867" s="17"/>
      <c r="BZ24867" s="17"/>
      <c r="CA24867" s="17"/>
      <c r="CB24867" s="17"/>
    </row>
    <row r="24868" spans="4:80" x14ac:dyDescent="0.2">
      <c r="D24868" s="53"/>
      <c r="E24868" s="53"/>
      <c r="F24868" s="53"/>
      <c r="G24868" s="53"/>
      <c r="BX24868" s="17"/>
      <c r="BY24868" s="17"/>
      <c r="BZ24868" s="17"/>
      <c r="CA24868" s="17"/>
      <c r="CB24868" s="17"/>
    </row>
    <row r="24869" spans="4:80" x14ac:dyDescent="0.2">
      <c r="D24869" s="53"/>
      <c r="E24869" s="53"/>
      <c r="F24869" s="53"/>
      <c r="G24869" s="53"/>
      <c r="BX24869" s="17"/>
      <c r="BY24869" s="17"/>
      <c r="BZ24869" s="17"/>
      <c r="CA24869" s="17"/>
      <c r="CB24869" s="17"/>
    </row>
    <row r="24870" spans="4:80" x14ac:dyDescent="0.2">
      <c r="D24870" s="53"/>
      <c r="E24870" s="53"/>
      <c r="F24870" s="53"/>
      <c r="G24870" s="53"/>
      <c r="BX24870" s="17"/>
      <c r="BY24870" s="17"/>
      <c r="BZ24870" s="17"/>
      <c r="CA24870" s="17"/>
      <c r="CB24870" s="17"/>
    </row>
    <row r="24871" spans="4:80" x14ac:dyDescent="0.2">
      <c r="D24871" s="53"/>
      <c r="E24871" s="53"/>
      <c r="F24871" s="53"/>
      <c r="G24871" s="53"/>
      <c r="BX24871" s="17"/>
      <c r="BY24871" s="17"/>
      <c r="BZ24871" s="17"/>
      <c r="CA24871" s="17"/>
      <c r="CB24871" s="17"/>
    </row>
    <row r="24872" spans="4:80" x14ac:dyDescent="0.2">
      <c r="D24872" s="53"/>
      <c r="E24872" s="53"/>
      <c r="F24872" s="53"/>
      <c r="G24872" s="53"/>
      <c r="BX24872" s="17"/>
      <c r="BY24872" s="17"/>
      <c r="BZ24872" s="17"/>
      <c r="CA24872" s="17"/>
      <c r="CB24872" s="17"/>
    </row>
    <row r="24873" spans="4:80" x14ac:dyDescent="0.2">
      <c r="D24873" s="53"/>
      <c r="E24873" s="53"/>
      <c r="F24873" s="53"/>
      <c r="G24873" s="53"/>
      <c r="BX24873" s="17"/>
      <c r="BY24873" s="17"/>
      <c r="BZ24873" s="17"/>
      <c r="CA24873" s="17"/>
      <c r="CB24873" s="17"/>
    </row>
    <row r="24874" spans="4:80" x14ac:dyDescent="0.2">
      <c r="D24874" s="53"/>
      <c r="E24874" s="53"/>
      <c r="F24874" s="53"/>
      <c r="G24874" s="53"/>
      <c r="BX24874" s="17"/>
      <c r="BY24874" s="17"/>
      <c r="BZ24874" s="17"/>
      <c r="CA24874" s="17"/>
      <c r="CB24874" s="17"/>
    </row>
    <row r="24875" spans="4:80" x14ac:dyDescent="0.2">
      <c r="D24875" s="53"/>
      <c r="E24875" s="53"/>
      <c r="F24875" s="53"/>
      <c r="G24875" s="53"/>
      <c r="BX24875" s="17"/>
      <c r="BY24875" s="17"/>
      <c r="BZ24875" s="17"/>
      <c r="CA24875" s="17"/>
      <c r="CB24875" s="17"/>
    </row>
    <row r="24876" spans="4:80" x14ac:dyDescent="0.2">
      <c r="D24876" s="53"/>
      <c r="E24876" s="53"/>
      <c r="F24876" s="53"/>
      <c r="G24876" s="53"/>
      <c r="BX24876" s="17"/>
      <c r="BY24876" s="17"/>
      <c r="BZ24876" s="17"/>
      <c r="CA24876" s="17"/>
      <c r="CB24876" s="17"/>
    </row>
    <row r="24877" spans="4:80" x14ac:dyDescent="0.2">
      <c r="D24877" s="53"/>
      <c r="E24877" s="53"/>
      <c r="F24877" s="53"/>
      <c r="G24877" s="53"/>
      <c r="BX24877" s="17"/>
      <c r="BY24877" s="17"/>
      <c r="BZ24877" s="17"/>
      <c r="CA24877" s="17"/>
      <c r="CB24877" s="17"/>
    </row>
    <row r="24878" spans="4:80" x14ac:dyDescent="0.2">
      <c r="D24878" s="53"/>
      <c r="E24878" s="53"/>
      <c r="F24878" s="53"/>
      <c r="G24878" s="53"/>
      <c r="BX24878" s="17"/>
      <c r="BY24878" s="17"/>
      <c r="BZ24878" s="17"/>
      <c r="CA24878" s="17"/>
      <c r="CB24878" s="17"/>
    </row>
    <row r="24879" spans="4:80" x14ac:dyDescent="0.2">
      <c r="D24879" s="53"/>
      <c r="E24879" s="53"/>
      <c r="F24879" s="53"/>
      <c r="G24879" s="53"/>
      <c r="BX24879" s="17"/>
      <c r="BY24879" s="17"/>
      <c r="BZ24879" s="17"/>
      <c r="CA24879" s="17"/>
      <c r="CB24879" s="17"/>
    </row>
    <row r="24880" spans="4:80" x14ac:dyDescent="0.2">
      <c r="D24880" s="53"/>
      <c r="E24880" s="53"/>
      <c r="F24880" s="53"/>
      <c r="G24880" s="53"/>
      <c r="BX24880" s="17"/>
      <c r="BY24880" s="17"/>
      <c r="BZ24880" s="17"/>
      <c r="CA24880" s="17"/>
      <c r="CB24880" s="17"/>
    </row>
    <row r="24881" spans="4:80" x14ac:dyDescent="0.2">
      <c r="D24881" s="53"/>
      <c r="E24881" s="53"/>
      <c r="F24881" s="53"/>
      <c r="G24881" s="53"/>
      <c r="BX24881" s="17"/>
      <c r="BY24881" s="17"/>
      <c r="BZ24881" s="17"/>
      <c r="CA24881" s="17"/>
      <c r="CB24881" s="17"/>
    </row>
    <row r="24882" spans="4:80" x14ac:dyDescent="0.2">
      <c r="D24882" s="53"/>
      <c r="E24882" s="53"/>
      <c r="F24882" s="53"/>
      <c r="G24882" s="53"/>
      <c r="BX24882" s="17"/>
      <c r="BY24882" s="17"/>
      <c r="BZ24882" s="17"/>
      <c r="CA24882" s="17"/>
      <c r="CB24882" s="17"/>
    </row>
    <row r="24883" spans="4:80" x14ac:dyDescent="0.2">
      <c r="D24883" s="53"/>
      <c r="E24883" s="53"/>
      <c r="F24883" s="53"/>
      <c r="G24883" s="53"/>
      <c r="BX24883" s="17"/>
      <c r="BY24883" s="17"/>
      <c r="BZ24883" s="17"/>
      <c r="CA24883" s="17"/>
      <c r="CB24883" s="17"/>
    </row>
    <row r="24884" spans="4:80" x14ac:dyDescent="0.2">
      <c r="D24884" s="53"/>
      <c r="E24884" s="53"/>
      <c r="F24884" s="53"/>
      <c r="G24884" s="53"/>
      <c r="BX24884" s="17"/>
      <c r="BY24884" s="17"/>
      <c r="BZ24884" s="17"/>
      <c r="CA24884" s="17"/>
      <c r="CB24884" s="17"/>
    </row>
    <row r="24885" spans="4:80" x14ac:dyDescent="0.2">
      <c r="D24885" s="53"/>
      <c r="E24885" s="53"/>
      <c r="F24885" s="53"/>
      <c r="G24885" s="53"/>
      <c r="BX24885" s="17"/>
      <c r="BY24885" s="17"/>
      <c r="BZ24885" s="17"/>
      <c r="CA24885" s="17"/>
      <c r="CB24885" s="17"/>
    </row>
    <row r="24886" spans="4:80" x14ac:dyDescent="0.2">
      <c r="D24886" s="53"/>
      <c r="E24886" s="53"/>
      <c r="F24886" s="53"/>
      <c r="G24886" s="53"/>
      <c r="BX24886" s="17"/>
      <c r="BY24886" s="17"/>
      <c r="BZ24886" s="17"/>
      <c r="CA24886" s="17"/>
      <c r="CB24886" s="17"/>
    </row>
    <row r="24887" spans="4:80" x14ac:dyDescent="0.2">
      <c r="D24887" s="53"/>
      <c r="E24887" s="53"/>
      <c r="F24887" s="53"/>
      <c r="G24887" s="53"/>
      <c r="BX24887" s="17"/>
      <c r="BY24887" s="17"/>
      <c r="BZ24887" s="17"/>
      <c r="CA24887" s="17"/>
      <c r="CB24887" s="17"/>
    </row>
    <row r="24888" spans="4:80" x14ac:dyDescent="0.2">
      <c r="D24888" s="53"/>
      <c r="E24888" s="53"/>
      <c r="F24888" s="53"/>
      <c r="G24888" s="53"/>
      <c r="BX24888" s="17"/>
      <c r="BY24888" s="17"/>
      <c r="BZ24888" s="17"/>
      <c r="CA24888" s="17"/>
      <c r="CB24888" s="17"/>
    </row>
    <row r="24889" spans="4:80" x14ac:dyDescent="0.2">
      <c r="D24889" s="53"/>
      <c r="E24889" s="53"/>
      <c r="F24889" s="53"/>
      <c r="G24889" s="53"/>
      <c r="BX24889" s="17"/>
      <c r="BY24889" s="17"/>
      <c r="BZ24889" s="17"/>
      <c r="CA24889" s="17"/>
      <c r="CB24889" s="17"/>
    </row>
    <row r="24890" spans="4:80" x14ac:dyDescent="0.2">
      <c r="D24890" s="53"/>
      <c r="E24890" s="53"/>
      <c r="F24890" s="53"/>
      <c r="G24890" s="53"/>
      <c r="BX24890" s="17"/>
      <c r="BY24890" s="17"/>
      <c r="BZ24890" s="17"/>
      <c r="CA24890" s="17"/>
      <c r="CB24890" s="17"/>
    </row>
    <row r="24891" spans="4:80" x14ac:dyDescent="0.2">
      <c r="D24891" s="53"/>
      <c r="E24891" s="53"/>
      <c r="F24891" s="53"/>
      <c r="G24891" s="53"/>
      <c r="BX24891" s="17"/>
      <c r="BY24891" s="17"/>
      <c r="BZ24891" s="17"/>
      <c r="CA24891" s="17"/>
      <c r="CB24891" s="17"/>
    </row>
    <row r="24892" spans="4:80" x14ac:dyDescent="0.2">
      <c r="D24892" s="53"/>
      <c r="E24892" s="53"/>
      <c r="F24892" s="53"/>
      <c r="G24892" s="53"/>
      <c r="BX24892" s="17"/>
      <c r="BY24892" s="17"/>
      <c r="BZ24892" s="17"/>
      <c r="CA24892" s="17"/>
      <c r="CB24892" s="17"/>
    </row>
    <row r="24893" spans="4:80" x14ac:dyDescent="0.2">
      <c r="D24893" s="53"/>
      <c r="E24893" s="53"/>
      <c r="F24893" s="53"/>
      <c r="G24893" s="53"/>
      <c r="BX24893" s="17"/>
      <c r="BY24893" s="17"/>
      <c r="BZ24893" s="17"/>
      <c r="CA24893" s="17"/>
      <c r="CB24893" s="17"/>
    </row>
    <row r="24894" spans="4:80" x14ac:dyDescent="0.2">
      <c r="D24894" s="53"/>
      <c r="E24894" s="53"/>
      <c r="F24894" s="53"/>
      <c r="G24894" s="53"/>
      <c r="BX24894" s="17"/>
      <c r="BY24894" s="17"/>
      <c r="BZ24894" s="17"/>
      <c r="CA24894" s="17"/>
      <c r="CB24894" s="17"/>
    </row>
    <row r="24895" spans="4:80" x14ac:dyDescent="0.2">
      <c r="D24895" s="53"/>
      <c r="E24895" s="53"/>
      <c r="F24895" s="53"/>
      <c r="G24895" s="53"/>
      <c r="BX24895" s="17"/>
      <c r="BY24895" s="17"/>
      <c r="BZ24895" s="17"/>
      <c r="CA24895" s="17"/>
      <c r="CB24895" s="17"/>
    </row>
    <row r="24896" spans="4:80" x14ac:dyDescent="0.2">
      <c r="D24896" s="53"/>
      <c r="E24896" s="53"/>
      <c r="F24896" s="53"/>
      <c r="G24896" s="53"/>
      <c r="BX24896" s="17"/>
      <c r="BY24896" s="17"/>
      <c r="BZ24896" s="17"/>
      <c r="CA24896" s="17"/>
      <c r="CB24896" s="17"/>
    </row>
    <row r="24897" spans="4:80" x14ac:dyDescent="0.2">
      <c r="D24897" s="53"/>
      <c r="E24897" s="53"/>
      <c r="F24897" s="53"/>
      <c r="G24897" s="53"/>
      <c r="BX24897" s="17"/>
      <c r="BY24897" s="17"/>
      <c r="BZ24897" s="17"/>
      <c r="CA24897" s="17"/>
      <c r="CB24897" s="17"/>
    </row>
    <row r="24898" spans="4:80" x14ac:dyDescent="0.2">
      <c r="D24898" s="53"/>
      <c r="E24898" s="53"/>
      <c r="F24898" s="53"/>
      <c r="G24898" s="53"/>
      <c r="BX24898" s="17"/>
      <c r="BY24898" s="17"/>
      <c r="BZ24898" s="17"/>
      <c r="CA24898" s="17"/>
      <c r="CB24898" s="17"/>
    </row>
    <row r="24899" spans="4:80" x14ac:dyDescent="0.2">
      <c r="D24899" s="53"/>
      <c r="E24899" s="53"/>
      <c r="F24899" s="53"/>
      <c r="G24899" s="53"/>
      <c r="BX24899" s="17"/>
      <c r="BY24899" s="17"/>
      <c r="BZ24899" s="17"/>
      <c r="CA24899" s="17"/>
      <c r="CB24899" s="17"/>
    </row>
    <row r="24900" spans="4:80" x14ac:dyDescent="0.2">
      <c r="D24900" s="53"/>
      <c r="E24900" s="53"/>
      <c r="F24900" s="53"/>
      <c r="G24900" s="53"/>
      <c r="BX24900" s="17"/>
      <c r="BY24900" s="17"/>
      <c r="BZ24900" s="17"/>
      <c r="CA24900" s="17"/>
      <c r="CB24900" s="17"/>
    </row>
    <row r="24901" spans="4:80" x14ac:dyDescent="0.2">
      <c r="D24901" s="53"/>
      <c r="E24901" s="53"/>
      <c r="F24901" s="53"/>
      <c r="G24901" s="53"/>
      <c r="BX24901" s="17"/>
      <c r="BY24901" s="17"/>
      <c r="BZ24901" s="17"/>
      <c r="CA24901" s="17"/>
      <c r="CB24901" s="17"/>
    </row>
    <row r="24902" spans="4:80" x14ac:dyDescent="0.2">
      <c r="D24902" s="53"/>
      <c r="E24902" s="53"/>
      <c r="F24902" s="53"/>
      <c r="G24902" s="53"/>
      <c r="BX24902" s="17"/>
      <c r="BY24902" s="17"/>
      <c r="BZ24902" s="17"/>
      <c r="CA24902" s="17"/>
      <c r="CB24902" s="17"/>
    </row>
    <row r="24903" spans="4:80" x14ac:dyDescent="0.2">
      <c r="D24903" s="53"/>
      <c r="E24903" s="53"/>
      <c r="F24903" s="53"/>
      <c r="G24903" s="53"/>
      <c r="BX24903" s="17"/>
      <c r="BY24903" s="17"/>
      <c r="BZ24903" s="17"/>
      <c r="CA24903" s="17"/>
      <c r="CB24903" s="17"/>
    </row>
    <row r="24904" spans="4:80" x14ac:dyDescent="0.2">
      <c r="D24904" s="53"/>
      <c r="E24904" s="53"/>
      <c r="F24904" s="53"/>
      <c r="G24904" s="53"/>
      <c r="BX24904" s="17"/>
      <c r="BY24904" s="17"/>
      <c r="BZ24904" s="17"/>
      <c r="CA24904" s="17"/>
      <c r="CB24904" s="17"/>
    </row>
    <row r="24905" spans="4:80" x14ac:dyDescent="0.2">
      <c r="D24905" s="53"/>
      <c r="E24905" s="53"/>
      <c r="F24905" s="53"/>
      <c r="G24905" s="53"/>
      <c r="BX24905" s="17"/>
      <c r="BY24905" s="17"/>
      <c r="BZ24905" s="17"/>
      <c r="CA24905" s="17"/>
      <c r="CB24905" s="17"/>
    </row>
    <row r="24906" spans="4:80" x14ac:dyDescent="0.2">
      <c r="D24906" s="53"/>
      <c r="E24906" s="53"/>
      <c r="F24906" s="53"/>
      <c r="G24906" s="53"/>
      <c r="BX24906" s="17"/>
      <c r="BY24906" s="17"/>
      <c r="BZ24906" s="17"/>
      <c r="CA24906" s="17"/>
      <c r="CB24906" s="17"/>
    </row>
    <row r="24907" spans="4:80" x14ac:dyDescent="0.2">
      <c r="D24907" s="53"/>
      <c r="E24907" s="53"/>
      <c r="F24907" s="53"/>
      <c r="G24907" s="53"/>
      <c r="BX24907" s="17"/>
      <c r="BY24907" s="17"/>
      <c r="BZ24907" s="17"/>
      <c r="CA24907" s="17"/>
      <c r="CB24907" s="17"/>
    </row>
    <row r="24908" spans="4:80" x14ac:dyDescent="0.2">
      <c r="D24908" s="53"/>
      <c r="E24908" s="53"/>
      <c r="F24908" s="53"/>
      <c r="G24908" s="53"/>
      <c r="BX24908" s="17"/>
      <c r="BY24908" s="17"/>
      <c r="BZ24908" s="17"/>
      <c r="CA24908" s="17"/>
      <c r="CB24908" s="17"/>
    </row>
    <row r="24909" spans="4:80" x14ac:dyDescent="0.2">
      <c r="D24909" s="53"/>
      <c r="E24909" s="53"/>
      <c r="F24909" s="53"/>
      <c r="G24909" s="53"/>
      <c r="BX24909" s="17"/>
      <c r="BY24909" s="17"/>
      <c r="BZ24909" s="17"/>
      <c r="CA24909" s="17"/>
      <c r="CB24909" s="17"/>
    </row>
    <row r="24910" spans="4:80" x14ac:dyDescent="0.2">
      <c r="D24910" s="53"/>
      <c r="E24910" s="53"/>
      <c r="F24910" s="53"/>
      <c r="G24910" s="53"/>
      <c r="BX24910" s="17"/>
      <c r="BY24910" s="17"/>
      <c r="BZ24910" s="17"/>
      <c r="CA24910" s="17"/>
      <c r="CB24910" s="17"/>
    </row>
    <row r="24911" spans="4:80" x14ac:dyDescent="0.2">
      <c r="D24911" s="53"/>
      <c r="E24911" s="53"/>
      <c r="F24911" s="53"/>
      <c r="G24911" s="53"/>
      <c r="BX24911" s="17"/>
      <c r="BY24911" s="17"/>
      <c r="BZ24911" s="17"/>
      <c r="CA24911" s="17"/>
      <c r="CB24911" s="17"/>
    </row>
    <row r="24912" spans="4:80" x14ac:dyDescent="0.2">
      <c r="D24912" s="53"/>
      <c r="E24912" s="53"/>
      <c r="F24912" s="53"/>
      <c r="G24912" s="53"/>
      <c r="BX24912" s="17"/>
      <c r="BY24912" s="17"/>
      <c r="BZ24912" s="17"/>
      <c r="CA24912" s="17"/>
      <c r="CB24912" s="17"/>
    </row>
    <row r="24913" spans="4:80" x14ac:dyDescent="0.2">
      <c r="D24913" s="53"/>
      <c r="E24913" s="53"/>
      <c r="F24913" s="53"/>
      <c r="G24913" s="53"/>
      <c r="BX24913" s="17"/>
      <c r="BY24913" s="17"/>
      <c r="BZ24913" s="17"/>
      <c r="CA24913" s="17"/>
      <c r="CB24913" s="17"/>
    </row>
    <row r="24914" spans="4:80" x14ac:dyDescent="0.2">
      <c r="D24914" s="53"/>
      <c r="E24914" s="53"/>
      <c r="F24914" s="53"/>
      <c r="G24914" s="53"/>
      <c r="BX24914" s="17"/>
      <c r="BY24914" s="17"/>
      <c r="BZ24914" s="17"/>
      <c r="CA24914" s="17"/>
      <c r="CB24914" s="17"/>
    </row>
    <row r="24915" spans="4:80" x14ac:dyDescent="0.2">
      <c r="D24915" s="53"/>
      <c r="E24915" s="53"/>
      <c r="F24915" s="53"/>
      <c r="G24915" s="53"/>
      <c r="BX24915" s="17"/>
      <c r="BY24915" s="17"/>
      <c r="BZ24915" s="17"/>
      <c r="CA24915" s="17"/>
      <c r="CB24915" s="17"/>
    </row>
    <row r="24916" spans="4:80" x14ac:dyDescent="0.2">
      <c r="D24916" s="53"/>
      <c r="E24916" s="53"/>
      <c r="F24916" s="53"/>
      <c r="G24916" s="53"/>
      <c r="BX24916" s="17"/>
      <c r="BY24916" s="17"/>
      <c r="BZ24916" s="17"/>
      <c r="CA24916" s="17"/>
      <c r="CB24916" s="17"/>
    </row>
    <row r="24917" spans="4:80" x14ac:dyDescent="0.2">
      <c r="D24917" s="53"/>
      <c r="E24917" s="53"/>
      <c r="F24917" s="53"/>
      <c r="G24917" s="53"/>
      <c r="BX24917" s="17"/>
      <c r="BY24917" s="17"/>
      <c r="BZ24917" s="17"/>
      <c r="CA24917" s="17"/>
      <c r="CB24917" s="17"/>
    </row>
    <row r="24918" spans="4:80" x14ac:dyDescent="0.2">
      <c r="D24918" s="53"/>
      <c r="E24918" s="53"/>
      <c r="F24918" s="53"/>
      <c r="G24918" s="53"/>
      <c r="BX24918" s="17"/>
      <c r="BY24918" s="17"/>
      <c r="BZ24918" s="17"/>
      <c r="CA24918" s="17"/>
      <c r="CB24918" s="17"/>
    </row>
    <row r="24919" spans="4:80" x14ac:dyDescent="0.2">
      <c r="D24919" s="53"/>
      <c r="E24919" s="53"/>
      <c r="F24919" s="53"/>
      <c r="G24919" s="53"/>
      <c r="BX24919" s="17"/>
      <c r="BY24919" s="17"/>
      <c r="BZ24919" s="17"/>
      <c r="CA24919" s="17"/>
      <c r="CB24919" s="17"/>
    </row>
    <row r="24920" spans="4:80" x14ac:dyDescent="0.2">
      <c r="D24920" s="53"/>
      <c r="E24920" s="53"/>
      <c r="F24920" s="53"/>
      <c r="G24920" s="53"/>
      <c r="BX24920" s="17"/>
      <c r="BY24920" s="17"/>
      <c r="BZ24920" s="17"/>
      <c r="CA24920" s="17"/>
      <c r="CB24920" s="17"/>
    </row>
    <row r="24921" spans="4:80" x14ac:dyDescent="0.2">
      <c r="D24921" s="53"/>
      <c r="E24921" s="53"/>
      <c r="F24921" s="53"/>
      <c r="G24921" s="53"/>
      <c r="BX24921" s="17"/>
      <c r="BY24921" s="17"/>
      <c r="BZ24921" s="17"/>
      <c r="CA24921" s="17"/>
      <c r="CB24921" s="17"/>
    </row>
    <row r="24922" spans="4:80" x14ac:dyDescent="0.2">
      <c r="D24922" s="53"/>
      <c r="E24922" s="53"/>
      <c r="F24922" s="53"/>
      <c r="G24922" s="53"/>
      <c r="BX24922" s="17"/>
      <c r="BY24922" s="17"/>
      <c r="BZ24922" s="17"/>
      <c r="CA24922" s="17"/>
      <c r="CB24922" s="17"/>
    </row>
    <row r="24923" spans="4:80" x14ac:dyDescent="0.2">
      <c r="D24923" s="53"/>
      <c r="E24923" s="53"/>
      <c r="F24923" s="53"/>
      <c r="G24923" s="53"/>
      <c r="BX24923" s="17"/>
      <c r="BY24923" s="17"/>
      <c r="BZ24923" s="17"/>
      <c r="CA24923" s="17"/>
      <c r="CB24923" s="17"/>
    </row>
    <row r="24924" spans="4:80" x14ac:dyDescent="0.2">
      <c r="D24924" s="53"/>
      <c r="E24924" s="53"/>
      <c r="F24924" s="53"/>
      <c r="G24924" s="53"/>
      <c r="BX24924" s="17"/>
      <c r="BY24924" s="17"/>
      <c r="BZ24924" s="17"/>
      <c r="CA24924" s="17"/>
      <c r="CB24924" s="17"/>
    </row>
    <row r="24925" spans="4:80" x14ac:dyDescent="0.2">
      <c r="D24925" s="53"/>
      <c r="E24925" s="53"/>
      <c r="F24925" s="53"/>
      <c r="G24925" s="53"/>
      <c r="BX24925" s="17"/>
      <c r="BY24925" s="17"/>
      <c r="BZ24925" s="17"/>
      <c r="CA24925" s="17"/>
      <c r="CB24925" s="17"/>
    </row>
    <row r="24926" spans="4:80" x14ac:dyDescent="0.2">
      <c r="D24926" s="53"/>
      <c r="E24926" s="53"/>
      <c r="F24926" s="53"/>
      <c r="G24926" s="53"/>
      <c r="BX24926" s="17"/>
      <c r="BY24926" s="17"/>
      <c r="BZ24926" s="17"/>
      <c r="CA24926" s="17"/>
      <c r="CB24926" s="17"/>
    </row>
    <row r="24927" spans="4:80" x14ac:dyDescent="0.2">
      <c r="D24927" s="53"/>
      <c r="E24927" s="53"/>
      <c r="F24927" s="53"/>
      <c r="G24927" s="53"/>
      <c r="BX24927" s="17"/>
      <c r="BY24927" s="17"/>
      <c r="BZ24927" s="17"/>
      <c r="CA24927" s="17"/>
      <c r="CB24927" s="17"/>
    </row>
    <row r="24928" spans="4:80" x14ac:dyDescent="0.2">
      <c r="D24928" s="53"/>
      <c r="E24928" s="53"/>
      <c r="F24928" s="53"/>
      <c r="G24928" s="53"/>
      <c r="BX24928" s="17"/>
      <c r="BY24928" s="17"/>
      <c r="BZ24928" s="17"/>
      <c r="CA24928" s="17"/>
      <c r="CB24928" s="17"/>
    </row>
    <row r="24929" spans="4:80" x14ac:dyDescent="0.2">
      <c r="D24929" s="53"/>
      <c r="E24929" s="53"/>
      <c r="F24929" s="53"/>
      <c r="G24929" s="53"/>
      <c r="BX24929" s="17"/>
      <c r="BY24929" s="17"/>
      <c r="BZ24929" s="17"/>
      <c r="CA24929" s="17"/>
      <c r="CB24929" s="17"/>
    </row>
    <row r="24930" spans="4:80" x14ac:dyDescent="0.2">
      <c r="D24930" s="53"/>
      <c r="E24930" s="53"/>
      <c r="F24930" s="53"/>
      <c r="G24930" s="53"/>
      <c r="BX24930" s="17"/>
      <c r="BY24930" s="17"/>
      <c r="BZ24930" s="17"/>
      <c r="CA24930" s="17"/>
      <c r="CB24930" s="17"/>
    </row>
    <row r="24931" spans="4:80" x14ac:dyDescent="0.2">
      <c r="D24931" s="53"/>
      <c r="E24931" s="53"/>
      <c r="F24931" s="53"/>
      <c r="G24931" s="53"/>
      <c r="BX24931" s="17"/>
      <c r="BY24931" s="17"/>
      <c r="BZ24931" s="17"/>
      <c r="CA24931" s="17"/>
      <c r="CB24931" s="17"/>
    </row>
    <row r="24932" spans="4:80" x14ac:dyDescent="0.2">
      <c r="D24932" s="53"/>
      <c r="E24932" s="53"/>
      <c r="F24932" s="53"/>
      <c r="G24932" s="53"/>
      <c r="BX24932" s="17"/>
      <c r="BY24932" s="17"/>
      <c r="BZ24932" s="17"/>
      <c r="CA24932" s="17"/>
      <c r="CB24932" s="17"/>
    </row>
    <row r="24933" spans="4:80" x14ac:dyDescent="0.2">
      <c r="D24933" s="53"/>
      <c r="E24933" s="53"/>
      <c r="F24933" s="53"/>
      <c r="G24933" s="53"/>
      <c r="BX24933" s="17"/>
      <c r="BY24933" s="17"/>
      <c r="BZ24933" s="17"/>
      <c r="CA24933" s="17"/>
      <c r="CB24933" s="17"/>
    </row>
    <row r="24934" spans="4:80" x14ac:dyDescent="0.2">
      <c r="D24934" s="53"/>
      <c r="E24934" s="53"/>
      <c r="F24934" s="53"/>
      <c r="G24934" s="53"/>
      <c r="BX24934" s="17"/>
      <c r="BY24934" s="17"/>
      <c r="BZ24934" s="17"/>
      <c r="CA24934" s="17"/>
      <c r="CB24934" s="17"/>
    </row>
    <row r="24935" spans="4:80" x14ac:dyDescent="0.2">
      <c r="D24935" s="53"/>
      <c r="E24935" s="53"/>
      <c r="F24935" s="53"/>
      <c r="G24935" s="53"/>
      <c r="BX24935" s="17"/>
      <c r="BY24935" s="17"/>
      <c r="BZ24935" s="17"/>
      <c r="CA24935" s="17"/>
      <c r="CB24935" s="17"/>
    </row>
    <row r="24936" spans="4:80" x14ac:dyDescent="0.2">
      <c r="D24936" s="53"/>
      <c r="E24936" s="53"/>
      <c r="F24936" s="53"/>
      <c r="G24936" s="53"/>
      <c r="BX24936" s="17"/>
      <c r="BY24936" s="17"/>
      <c r="BZ24936" s="17"/>
      <c r="CA24936" s="17"/>
      <c r="CB24936" s="17"/>
    </row>
    <row r="24937" spans="4:80" x14ac:dyDescent="0.2">
      <c r="D24937" s="53"/>
      <c r="E24937" s="53"/>
      <c r="F24937" s="53"/>
      <c r="G24937" s="53"/>
      <c r="BX24937" s="17"/>
      <c r="BY24937" s="17"/>
      <c r="BZ24937" s="17"/>
      <c r="CA24937" s="17"/>
      <c r="CB24937" s="17"/>
    </row>
    <row r="24938" spans="4:80" x14ac:dyDescent="0.2">
      <c r="D24938" s="53"/>
      <c r="E24938" s="53"/>
      <c r="F24938" s="53"/>
      <c r="G24938" s="53"/>
      <c r="BX24938" s="17"/>
      <c r="BY24938" s="17"/>
      <c r="BZ24938" s="17"/>
      <c r="CA24938" s="17"/>
      <c r="CB24938" s="17"/>
    </row>
    <row r="24939" spans="4:80" x14ac:dyDescent="0.2">
      <c r="D24939" s="53"/>
      <c r="E24939" s="53"/>
      <c r="F24939" s="53"/>
      <c r="G24939" s="53"/>
      <c r="BX24939" s="17"/>
      <c r="BY24939" s="17"/>
      <c r="BZ24939" s="17"/>
      <c r="CA24939" s="17"/>
      <c r="CB24939" s="17"/>
    </row>
    <row r="24940" spans="4:80" x14ac:dyDescent="0.2">
      <c r="D24940" s="53"/>
      <c r="E24940" s="53"/>
      <c r="F24940" s="53"/>
      <c r="G24940" s="53"/>
      <c r="BX24940" s="17"/>
      <c r="BY24940" s="17"/>
      <c r="BZ24940" s="17"/>
      <c r="CA24940" s="17"/>
      <c r="CB24940" s="17"/>
    </row>
    <row r="24941" spans="4:80" x14ac:dyDescent="0.2">
      <c r="D24941" s="53"/>
      <c r="E24941" s="53"/>
      <c r="F24941" s="53"/>
      <c r="G24941" s="53"/>
      <c r="BX24941" s="17"/>
      <c r="BY24941" s="17"/>
      <c r="BZ24941" s="17"/>
      <c r="CA24941" s="17"/>
      <c r="CB24941" s="17"/>
    </row>
    <row r="24942" spans="4:80" x14ac:dyDescent="0.2">
      <c r="D24942" s="53"/>
      <c r="E24942" s="53"/>
      <c r="F24942" s="53"/>
      <c r="G24942" s="53"/>
      <c r="BX24942" s="17"/>
      <c r="BY24942" s="17"/>
      <c r="BZ24942" s="17"/>
      <c r="CA24942" s="17"/>
      <c r="CB24942" s="17"/>
    </row>
    <row r="24943" spans="4:80" x14ac:dyDescent="0.2">
      <c r="D24943" s="53"/>
      <c r="E24943" s="53"/>
      <c r="F24943" s="53"/>
      <c r="G24943" s="53"/>
      <c r="BX24943" s="17"/>
      <c r="BY24943" s="17"/>
      <c r="BZ24943" s="17"/>
      <c r="CA24943" s="17"/>
      <c r="CB24943" s="17"/>
    </row>
    <row r="24944" spans="4:80" x14ac:dyDescent="0.2">
      <c r="D24944" s="53"/>
      <c r="E24944" s="53"/>
      <c r="F24944" s="53"/>
      <c r="G24944" s="53"/>
      <c r="BX24944" s="17"/>
      <c r="BY24944" s="17"/>
      <c r="BZ24944" s="17"/>
      <c r="CA24944" s="17"/>
      <c r="CB24944" s="17"/>
    </row>
    <row r="24945" spans="4:80" x14ac:dyDescent="0.2">
      <c r="D24945" s="53"/>
      <c r="E24945" s="53"/>
      <c r="F24945" s="53"/>
      <c r="G24945" s="53"/>
      <c r="BX24945" s="17"/>
      <c r="BY24945" s="17"/>
      <c r="BZ24945" s="17"/>
      <c r="CA24945" s="17"/>
      <c r="CB24945" s="17"/>
    </row>
    <row r="24946" spans="4:80" x14ac:dyDescent="0.2">
      <c r="D24946" s="53"/>
      <c r="E24946" s="53"/>
      <c r="F24946" s="53"/>
      <c r="G24946" s="53"/>
      <c r="BX24946" s="17"/>
      <c r="BY24946" s="17"/>
      <c r="BZ24946" s="17"/>
      <c r="CA24946" s="17"/>
      <c r="CB24946" s="17"/>
    </row>
    <row r="24947" spans="4:80" x14ac:dyDescent="0.2">
      <c r="D24947" s="53"/>
      <c r="E24947" s="53"/>
      <c r="F24947" s="53"/>
      <c r="G24947" s="53"/>
      <c r="BX24947" s="17"/>
      <c r="BY24947" s="17"/>
      <c r="BZ24947" s="17"/>
      <c r="CA24947" s="17"/>
      <c r="CB24947" s="17"/>
    </row>
    <row r="24948" spans="4:80" x14ac:dyDescent="0.2">
      <c r="D24948" s="53"/>
      <c r="E24948" s="53"/>
      <c r="F24948" s="53"/>
      <c r="G24948" s="53"/>
      <c r="BX24948" s="17"/>
      <c r="BY24948" s="17"/>
      <c r="BZ24948" s="17"/>
      <c r="CA24948" s="17"/>
      <c r="CB24948" s="17"/>
    </row>
    <row r="24949" spans="4:80" x14ac:dyDescent="0.2">
      <c r="D24949" s="53"/>
      <c r="E24949" s="53"/>
      <c r="F24949" s="53"/>
      <c r="G24949" s="53"/>
      <c r="BX24949" s="17"/>
      <c r="BY24949" s="17"/>
      <c r="BZ24949" s="17"/>
      <c r="CA24949" s="17"/>
      <c r="CB24949" s="17"/>
    </row>
    <row r="24950" spans="4:80" x14ac:dyDescent="0.2">
      <c r="D24950" s="53"/>
      <c r="E24950" s="53"/>
      <c r="F24950" s="53"/>
      <c r="G24950" s="53"/>
      <c r="BX24950" s="17"/>
      <c r="BY24950" s="17"/>
      <c r="BZ24950" s="17"/>
      <c r="CA24950" s="17"/>
      <c r="CB24950" s="17"/>
    </row>
    <row r="24951" spans="4:80" x14ac:dyDescent="0.2">
      <c r="D24951" s="53"/>
      <c r="E24951" s="53"/>
      <c r="F24951" s="53"/>
      <c r="G24951" s="53"/>
      <c r="BX24951" s="17"/>
      <c r="BY24951" s="17"/>
      <c r="BZ24951" s="17"/>
      <c r="CA24951" s="17"/>
      <c r="CB24951" s="17"/>
    </row>
    <row r="24952" spans="4:80" x14ac:dyDescent="0.2">
      <c r="D24952" s="53"/>
      <c r="E24952" s="53"/>
      <c r="F24952" s="53"/>
      <c r="G24952" s="53"/>
      <c r="BX24952" s="17"/>
      <c r="BY24952" s="17"/>
      <c r="BZ24952" s="17"/>
      <c r="CA24952" s="17"/>
      <c r="CB24952" s="17"/>
    </row>
    <row r="24953" spans="4:80" x14ac:dyDescent="0.2">
      <c r="D24953" s="53"/>
      <c r="E24953" s="53"/>
      <c r="F24953" s="53"/>
      <c r="G24953" s="53"/>
      <c r="BX24953" s="17"/>
      <c r="BY24953" s="17"/>
      <c r="BZ24953" s="17"/>
      <c r="CA24953" s="17"/>
      <c r="CB24953" s="17"/>
    </row>
    <row r="24954" spans="4:80" x14ac:dyDescent="0.2">
      <c r="D24954" s="53"/>
      <c r="E24954" s="53"/>
      <c r="F24954" s="53"/>
      <c r="G24954" s="53"/>
      <c r="BX24954" s="17"/>
      <c r="BY24954" s="17"/>
      <c r="BZ24954" s="17"/>
      <c r="CA24954" s="17"/>
      <c r="CB24954" s="17"/>
    </row>
    <row r="24955" spans="4:80" x14ac:dyDescent="0.2">
      <c r="D24955" s="53"/>
      <c r="E24955" s="53"/>
      <c r="F24955" s="53"/>
      <c r="G24955" s="53"/>
      <c r="BX24955" s="17"/>
      <c r="BY24955" s="17"/>
      <c r="BZ24955" s="17"/>
      <c r="CA24955" s="17"/>
      <c r="CB24955" s="17"/>
    </row>
    <row r="24956" spans="4:80" x14ac:dyDescent="0.2">
      <c r="D24956" s="53"/>
      <c r="E24956" s="53"/>
      <c r="F24956" s="53"/>
      <c r="G24956" s="53"/>
      <c r="BX24956" s="17"/>
      <c r="BY24956" s="17"/>
      <c r="BZ24956" s="17"/>
      <c r="CA24956" s="17"/>
      <c r="CB24956" s="17"/>
    </row>
    <row r="24957" spans="4:80" x14ac:dyDescent="0.2">
      <c r="D24957" s="53"/>
      <c r="E24957" s="53"/>
      <c r="F24957" s="53"/>
      <c r="G24957" s="53"/>
      <c r="BX24957" s="17"/>
      <c r="BY24957" s="17"/>
      <c r="BZ24957" s="17"/>
      <c r="CA24957" s="17"/>
      <c r="CB24957" s="17"/>
    </row>
    <row r="24958" spans="4:80" x14ac:dyDescent="0.2">
      <c r="D24958" s="53"/>
      <c r="E24958" s="53"/>
      <c r="F24958" s="53"/>
      <c r="G24958" s="53"/>
      <c r="BX24958" s="17"/>
      <c r="BY24958" s="17"/>
      <c r="BZ24958" s="17"/>
      <c r="CA24958" s="17"/>
      <c r="CB24958" s="17"/>
    </row>
    <row r="24959" spans="4:80" x14ac:dyDescent="0.2">
      <c r="D24959" s="53"/>
      <c r="E24959" s="53"/>
      <c r="F24959" s="53"/>
      <c r="G24959" s="53"/>
      <c r="BX24959" s="17"/>
      <c r="BY24959" s="17"/>
      <c r="BZ24959" s="17"/>
      <c r="CA24959" s="17"/>
      <c r="CB24959" s="17"/>
    </row>
    <row r="24960" spans="4:80" x14ac:dyDescent="0.2">
      <c r="D24960" s="53"/>
      <c r="E24960" s="53"/>
      <c r="F24960" s="53"/>
      <c r="G24960" s="53"/>
      <c r="BX24960" s="17"/>
      <c r="BY24960" s="17"/>
      <c r="BZ24960" s="17"/>
      <c r="CA24960" s="17"/>
      <c r="CB24960" s="17"/>
    </row>
    <row r="24961" spans="4:80" x14ac:dyDescent="0.2">
      <c r="D24961" s="53"/>
      <c r="E24961" s="53"/>
      <c r="F24961" s="53"/>
      <c r="G24961" s="53"/>
      <c r="BX24961" s="17"/>
      <c r="BY24961" s="17"/>
      <c r="BZ24961" s="17"/>
      <c r="CA24961" s="17"/>
      <c r="CB24961" s="17"/>
    </row>
    <row r="24962" spans="4:80" x14ac:dyDescent="0.2">
      <c r="D24962" s="53"/>
      <c r="E24962" s="53"/>
      <c r="F24962" s="53"/>
      <c r="G24962" s="53"/>
      <c r="BX24962" s="17"/>
      <c r="BY24962" s="17"/>
      <c r="BZ24962" s="17"/>
      <c r="CA24962" s="17"/>
      <c r="CB24962" s="17"/>
    </row>
    <row r="24963" spans="4:80" x14ac:dyDescent="0.2">
      <c r="D24963" s="53"/>
      <c r="E24963" s="53"/>
      <c r="F24963" s="53"/>
      <c r="G24963" s="53"/>
      <c r="BX24963" s="17"/>
      <c r="BY24963" s="17"/>
      <c r="BZ24963" s="17"/>
      <c r="CA24963" s="17"/>
      <c r="CB24963" s="17"/>
    </row>
    <row r="24964" spans="4:80" x14ac:dyDescent="0.2">
      <c r="D24964" s="53"/>
      <c r="E24964" s="53"/>
      <c r="F24964" s="53"/>
      <c r="G24964" s="53"/>
      <c r="BX24964" s="17"/>
      <c r="BY24964" s="17"/>
      <c r="BZ24964" s="17"/>
      <c r="CA24964" s="17"/>
      <c r="CB24964" s="17"/>
    </row>
    <row r="24965" spans="4:80" x14ac:dyDescent="0.2">
      <c r="D24965" s="53"/>
      <c r="E24965" s="53"/>
      <c r="F24965" s="53"/>
      <c r="G24965" s="53"/>
      <c r="BX24965" s="17"/>
      <c r="BY24965" s="17"/>
      <c r="BZ24965" s="17"/>
      <c r="CA24965" s="17"/>
      <c r="CB24965" s="17"/>
    </row>
    <row r="24966" spans="4:80" x14ac:dyDescent="0.2">
      <c r="D24966" s="53"/>
      <c r="E24966" s="53"/>
      <c r="F24966" s="53"/>
      <c r="G24966" s="53"/>
      <c r="BX24966" s="17"/>
      <c r="BY24966" s="17"/>
      <c r="BZ24966" s="17"/>
      <c r="CA24966" s="17"/>
      <c r="CB24966" s="17"/>
    </row>
    <row r="24967" spans="4:80" x14ac:dyDescent="0.2">
      <c r="D24967" s="53"/>
      <c r="E24967" s="53"/>
      <c r="F24967" s="53"/>
      <c r="G24967" s="53"/>
      <c r="BX24967" s="17"/>
      <c r="BY24967" s="17"/>
      <c r="BZ24967" s="17"/>
      <c r="CA24967" s="17"/>
      <c r="CB24967" s="17"/>
    </row>
    <row r="24968" spans="4:80" x14ac:dyDescent="0.2">
      <c r="D24968" s="53"/>
      <c r="E24968" s="53"/>
      <c r="F24968" s="53"/>
      <c r="G24968" s="53"/>
      <c r="BX24968" s="17"/>
      <c r="BY24968" s="17"/>
      <c r="BZ24968" s="17"/>
      <c r="CA24968" s="17"/>
      <c r="CB24968" s="17"/>
    </row>
    <row r="24969" spans="4:80" x14ac:dyDescent="0.2">
      <c r="D24969" s="53"/>
      <c r="E24969" s="53"/>
      <c r="F24969" s="53"/>
      <c r="G24969" s="53"/>
      <c r="BX24969" s="17"/>
      <c r="BY24969" s="17"/>
      <c r="BZ24969" s="17"/>
      <c r="CA24969" s="17"/>
      <c r="CB24969" s="17"/>
    </row>
    <row r="24970" spans="4:80" x14ac:dyDescent="0.2">
      <c r="D24970" s="53"/>
      <c r="E24970" s="53"/>
      <c r="F24970" s="53"/>
      <c r="G24970" s="53"/>
      <c r="BX24970" s="17"/>
      <c r="BY24970" s="17"/>
      <c r="BZ24970" s="17"/>
      <c r="CA24970" s="17"/>
      <c r="CB24970" s="17"/>
    </row>
    <row r="24971" spans="4:80" x14ac:dyDescent="0.2">
      <c r="D24971" s="53"/>
      <c r="E24971" s="53"/>
      <c r="F24971" s="53"/>
      <c r="G24971" s="53"/>
      <c r="BX24971" s="17"/>
      <c r="BY24971" s="17"/>
      <c r="BZ24971" s="17"/>
      <c r="CA24971" s="17"/>
      <c r="CB24971" s="17"/>
    </row>
    <row r="24972" spans="4:80" x14ac:dyDescent="0.2">
      <c r="D24972" s="53"/>
      <c r="E24972" s="53"/>
      <c r="F24972" s="53"/>
      <c r="G24972" s="53"/>
      <c r="BX24972" s="17"/>
      <c r="BY24972" s="17"/>
      <c r="BZ24972" s="17"/>
      <c r="CA24972" s="17"/>
      <c r="CB24972" s="17"/>
    </row>
    <row r="24973" spans="4:80" x14ac:dyDescent="0.2">
      <c r="D24973" s="53"/>
      <c r="E24973" s="53"/>
      <c r="F24973" s="53"/>
      <c r="G24973" s="53"/>
      <c r="BX24973" s="17"/>
      <c r="BY24973" s="17"/>
      <c r="BZ24973" s="17"/>
      <c r="CA24973" s="17"/>
      <c r="CB24973" s="17"/>
    </row>
    <row r="24974" spans="4:80" x14ac:dyDescent="0.2">
      <c r="D24974" s="53"/>
      <c r="E24974" s="53"/>
      <c r="F24974" s="53"/>
      <c r="G24974" s="53"/>
      <c r="BX24974" s="17"/>
      <c r="BY24974" s="17"/>
      <c r="BZ24974" s="17"/>
      <c r="CA24974" s="17"/>
      <c r="CB24974" s="17"/>
    </row>
    <row r="24975" spans="4:80" x14ac:dyDescent="0.2">
      <c r="D24975" s="53"/>
      <c r="E24975" s="53"/>
      <c r="F24975" s="53"/>
      <c r="G24975" s="53"/>
      <c r="BX24975" s="17"/>
      <c r="BY24975" s="17"/>
      <c r="BZ24975" s="17"/>
      <c r="CA24975" s="17"/>
      <c r="CB24975" s="17"/>
    </row>
    <row r="24976" spans="4:80" x14ac:dyDescent="0.2">
      <c r="D24976" s="53"/>
      <c r="E24976" s="53"/>
      <c r="F24976" s="53"/>
      <c r="G24976" s="53"/>
      <c r="BX24976" s="17"/>
      <c r="BY24976" s="17"/>
      <c r="BZ24976" s="17"/>
      <c r="CA24976" s="17"/>
      <c r="CB24976" s="17"/>
    </row>
    <row r="24977" spans="4:80" x14ac:dyDescent="0.2">
      <c r="D24977" s="53"/>
      <c r="E24977" s="53"/>
      <c r="F24977" s="53"/>
      <c r="G24977" s="53"/>
      <c r="BX24977" s="17"/>
      <c r="BY24977" s="17"/>
      <c r="BZ24977" s="17"/>
      <c r="CA24977" s="17"/>
      <c r="CB24977" s="17"/>
    </row>
    <row r="24978" spans="4:80" x14ac:dyDescent="0.2">
      <c r="D24978" s="53"/>
      <c r="E24978" s="53"/>
      <c r="F24978" s="53"/>
      <c r="G24978" s="53"/>
      <c r="BX24978" s="17"/>
      <c r="BY24978" s="17"/>
      <c r="BZ24978" s="17"/>
      <c r="CA24978" s="17"/>
      <c r="CB24978" s="17"/>
    </row>
    <row r="24979" spans="4:80" x14ac:dyDescent="0.2">
      <c r="D24979" s="53"/>
      <c r="E24979" s="53"/>
      <c r="F24979" s="53"/>
      <c r="G24979" s="53"/>
      <c r="BX24979" s="17"/>
      <c r="BY24979" s="17"/>
      <c r="BZ24979" s="17"/>
      <c r="CA24979" s="17"/>
      <c r="CB24979" s="17"/>
    </row>
    <row r="24980" spans="4:80" x14ac:dyDescent="0.2">
      <c r="D24980" s="53"/>
      <c r="E24980" s="53"/>
      <c r="F24980" s="53"/>
      <c r="G24980" s="53"/>
      <c r="BX24980" s="17"/>
      <c r="BY24980" s="17"/>
      <c r="BZ24980" s="17"/>
      <c r="CA24980" s="17"/>
      <c r="CB24980" s="17"/>
    </row>
    <row r="24981" spans="4:80" x14ac:dyDescent="0.2">
      <c r="D24981" s="53"/>
      <c r="E24981" s="53"/>
      <c r="F24981" s="53"/>
      <c r="G24981" s="53"/>
      <c r="BX24981" s="17"/>
      <c r="BY24981" s="17"/>
      <c r="BZ24981" s="17"/>
      <c r="CA24981" s="17"/>
      <c r="CB24981" s="17"/>
    </row>
    <row r="24982" spans="4:80" x14ac:dyDescent="0.2">
      <c r="D24982" s="53"/>
      <c r="E24982" s="53"/>
      <c r="F24982" s="53"/>
      <c r="G24982" s="53"/>
      <c r="BX24982" s="17"/>
      <c r="BY24982" s="17"/>
      <c r="BZ24982" s="17"/>
      <c r="CA24982" s="17"/>
      <c r="CB24982" s="17"/>
    </row>
    <row r="24983" spans="4:80" x14ac:dyDescent="0.2">
      <c r="D24983" s="53"/>
      <c r="E24983" s="53"/>
      <c r="F24983" s="53"/>
      <c r="G24983" s="53"/>
      <c r="BX24983" s="17"/>
      <c r="BY24983" s="17"/>
      <c r="BZ24983" s="17"/>
      <c r="CA24983" s="17"/>
      <c r="CB24983" s="17"/>
    </row>
    <row r="24984" spans="4:80" x14ac:dyDescent="0.2">
      <c r="D24984" s="53"/>
      <c r="E24984" s="53"/>
      <c r="F24984" s="53"/>
      <c r="G24984" s="53"/>
      <c r="BX24984" s="17"/>
      <c r="BY24984" s="17"/>
      <c r="BZ24984" s="17"/>
      <c r="CA24984" s="17"/>
      <c r="CB24984" s="17"/>
    </row>
    <row r="24985" spans="4:80" x14ac:dyDescent="0.2">
      <c r="D24985" s="53"/>
      <c r="E24985" s="53"/>
      <c r="F24985" s="53"/>
      <c r="G24985" s="53"/>
      <c r="BX24985" s="17"/>
      <c r="BY24985" s="17"/>
      <c r="BZ24985" s="17"/>
      <c r="CA24985" s="17"/>
      <c r="CB24985" s="17"/>
    </row>
    <row r="24986" spans="4:80" x14ac:dyDescent="0.2">
      <c r="D24986" s="53"/>
      <c r="E24986" s="53"/>
      <c r="F24986" s="53"/>
      <c r="G24986" s="53"/>
      <c r="BX24986" s="17"/>
      <c r="BY24986" s="17"/>
      <c r="BZ24986" s="17"/>
      <c r="CA24986" s="17"/>
      <c r="CB24986" s="17"/>
    </row>
    <row r="24987" spans="4:80" x14ac:dyDescent="0.2">
      <c r="D24987" s="53"/>
      <c r="E24987" s="53"/>
      <c r="F24987" s="53"/>
      <c r="G24987" s="53"/>
      <c r="BX24987" s="17"/>
      <c r="BY24987" s="17"/>
      <c r="BZ24987" s="17"/>
      <c r="CA24987" s="17"/>
      <c r="CB24987" s="17"/>
    </row>
    <row r="24988" spans="4:80" x14ac:dyDescent="0.2">
      <c r="D24988" s="53"/>
      <c r="E24988" s="53"/>
      <c r="F24988" s="53"/>
      <c r="G24988" s="53"/>
      <c r="BX24988" s="17"/>
      <c r="BY24988" s="17"/>
      <c r="BZ24988" s="17"/>
      <c r="CA24988" s="17"/>
      <c r="CB24988" s="17"/>
    </row>
    <row r="24989" spans="4:80" x14ac:dyDescent="0.2">
      <c r="D24989" s="53"/>
      <c r="E24989" s="53"/>
      <c r="F24989" s="53"/>
      <c r="G24989" s="53"/>
      <c r="BX24989" s="17"/>
      <c r="BY24989" s="17"/>
      <c r="BZ24989" s="17"/>
      <c r="CA24989" s="17"/>
      <c r="CB24989" s="17"/>
    </row>
    <row r="24990" spans="4:80" x14ac:dyDescent="0.2">
      <c r="D24990" s="53"/>
      <c r="E24990" s="53"/>
      <c r="F24990" s="53"/>
      <c r="G24990" s="53"/>
      <c r="BX24990" s="17"/>
      <c r="BY24990" s="17"/>
      <c r="BZ24990" s="17"/>
      <c r="CA24990" s="17"/>
      <c r="CB24990" s="17"/>
    </row>
    <row r="24991" spans="4:80" x14ac:dyDescent="0.2">
      <c r="D24991" s="53"/>
      <c r="E24991" s="53"/>
      <c r="F24991" s="53"/>
      <c r="G24991" s="53"/>
      <c r="BX24991" s="17"/>
      <c r="BY24991" s="17"/>
      <c r="BZ24991" s="17"/>
      <c r="CA24991" s="17"/>
      <c r="CB24991" s="17"/>
    </row>
    <row r="24992" spans="4:80" x14ac:dyDescent="0.2">
      <c r="D24992" s="53"/>
      <c r="E24992" s="53"/>
      <c r="F24992" s="53"/>
      <c r="G24992" s="53"/>
      <c r="BX24992" s="17"/>
      <c r="BY24992" s="17"/>
      <c r="BZ24992" s="17"/>
      <c r="CA24992" s="17"/>
      <c r="CB24992" s="17"/>
    </row>
    <row r="24993" spans="4:80" x14ac:dyDescent="0.2">
      <c r="D24993" s="53"/>
      <c r="E24993" s="53"/>
      <c r="F24993" s="53"/>
      <c r="G24993" s="53"/>
      <c r="BX24993" s="17"/>
      <c r="BY24993" s="17"/>
      <c r="BZ24993" s="17"/>
      <c r="CA24993" s="17"/>
      <c r="CB24993" s="17"/>
    </row>
    <row r="24994" spans="4:80" x14ac:dyDescent="0.2">
      <c r="D24994" s="53"/>
      <c r="E24994" s="53"/>
      <c r="F24994" s="53"/>
      <c r="G24994" s="53"/>
      <c r="BX24994" s="17"/>
      <c r="BY24994" s="17"/>
      <c r="BZ24994" s="17"/>
      <c r="CA24994" s="17"/>
      <c r="CB24994" s="17"/>
    </row>
    <row r="24995" spans="4:80" x14ac:dyDescent="0.2">
      <c r="D24995" s="53"/>
      <c r="E24995" s="53"/>
      <c r="F24995" s="53"/>
      <c r="G24995" s="53"/>
      <c r="BX24995" s="17"/>
      <c r="BY24995" s="17"/>
      <c r="BZ24995" s="17"/>
      <c r="CA24995" s="17"/>
      <c r="CB24995" s="17"/>
    </row>
    <row r="24996" spans="4:80" x14ac:dyDescent="0.2">
      <c r="D24996" s="53"/>
      <c r="E24996" s="53"/>
      <c r="F24996" s="53"/>
      <c r="G24996" s="53"/>
      <c r="BX24996" s="17"/>
      <c r="BY24996" s="17"/>
      <c r="BZ24996" s="17"/>
      <c r="CA24996" s="17"/>
      <c r="CB24996" s="17"/>
    </row>
    <row r="24997" spans="4:80" x14ac:dyDescent="0.2">
      <c r="D24997" s="53"/>
      <c r="E24997" s="53"/>
      <c r="F24997" s="53"/>
      <c r="G24997" s="53"/>
      <c r="BX24997" s="17"/>
      <c r="BY24997" s="17"/>
      <c r="BZ24997" s="17"/>
      <c r="CA24997" s="17"/>
      <c r="CB24997" s="17"/>
    </row>
    <row r="24998" spans="4:80" x14ac:dyDescent="0.2">
      <c r="D24998" s="53"/>
      <c r="E24998" s="53"/>
      <c r="F24998" s="53"/>
      <c r="G24998" s="53"/>
      <c r="BX24998" s="17"/>
      <c r="BY24998" s="17"/>
      <c r="BZ24998" s="17"/>
      <c r="CA24998" s="17"/>
      <c r="CB24998" s="17"/>
    </row>
    <row r="24999" spans="4:80" x14ac:dyDescent="0.2">
      <c r="D24999" s="53"/>
      <c r="E24999" s="53"/>
      <c r="F24999" s="53"/>
      <c r="G24999" s="53"/>
      <c r="BX24999" s="17"/>
      <c r="BY24999" s="17"/>
      <c r="BZ24999" s="17"/>
      <c r="CA24999" s="17"/>
      <c r="CB24999" s="17"/>
    </row>
    <row r="25000" spans="4:80" x14ac:dyDescent="0.2">
      <c r="D25000" s="53"/>
      <c r="E25000" s="53"/>
      <c r="F25000" s="53"/>
      <c r="G25000" s="53"/>
      <c r="BX25000" s="17"/>
      <c r="BY25000" s="17"/>
      <c r="BZ25000" s="17"/>
      <c r="CA25000" s="17"/>
      <c r="CB25000" s="17"/>
    </row>
    <row r="25001" spans="4:80" x14ac:dyDescent="0.2">
      <c r="D25001" s="53"/>
      <c r="E25001" s="53"/>
      <c r="F25001" s="53"/>
      <c r="G25001" s="53"/>
      <c r="BX25001" s="17"/>
      <c r="BY25001" s="17"/>
      <c r="BZ25001" s="17"/>
      <c r="CA25001" s="17"/>
      <c r="CB25001" s="17"/>
    </row>
    <row r="25002" spans="4:80" x14ac:dyDescent="0.2">
      <c r="D25002" s="53"/>
      <c r="E25002" s="53"/>
      <c r="F25002" s="53"/>
      <c r="G25002" s="53"/>
      <c r="BX25002" s="17"/>
      <c r="BY25002" s="17"/>
      <c r="BZ25002" s="17"/>
      <c r="CA25002" s="17"/>
      <c r="CB25002" s="17"/>
    </row>
    <row r="25003" spans="4:80" x14ac:dyDescent="0.2">
      <c r="D25003" s="53"/>
      <c r="E25003" s="53"/>
      <c r="F25003" s="53"/>
      <c r="G25003" s="53"/>
      <c r="BX25003" s="17"/>
      <c r="BY25003" s="17"/>
      <c r="BZ25003" s="17"/>
      <c r="CA25003" s="17"/>
      <c r="CB25003" s="17"/>
    </row>
    <row r="25004" spans="4:80" x14ac:dyDescent="0.2">
      <c r="D25004" s="53"/>
      <c r="E25004" s="53"/>
      <c r="F25004" s="53"/>
      <c r="G25004" s="53"/>
      <c r="BX25004" s="17"/>
      <c r="BY25004" s="17"/>
      <c r="BZ25004" s="17"/>
      <c r="CA25004" s="17"/>
      <c r="CB25004" s="17"/>
    </row>
    <row r="25005" spans="4:80" x14ac:dyDescent="0.2">
      <c r="D25005" s="53"/>
      <c r="E25005" s="53"/>
      <c r="F25005" s="53"/>
      <c r="G25005" s="53"/>
      <c r="BX25005" s="17"/>
      <c r="BY25005" s="17"/>
      <c r="BZ25005" s="17"/>
      <c r="CA25005" s="17"/>
      <c r="CB25005" s="17"/>
    </row>
    <row r="25006" spans="4:80" x14ac:dyDescent="0.2">
      <c r="D25006" s="53"/>
      <c r="E25006" s="53"/>
      <c r="F25006" s="53"/>
      <c r="G25006" s="53"/>
      <c r="BX25006" s="17"/>
      <c r="BY25006" s="17"/>
      <c r="BZ25006" s="17"/>
      <c r="CA25006" s="17"/>
      <c r="CB25006" s="17"/>
    </row>
    <row r="25007" spans="4:80" x14ac:dyDescent="0.2">
      <c r="D25007" s="53"/>
      <c r="E25007" s="53"/>
      <c r="F25007" s="53"/>
      <c r="G25007" s="53"/>
      <c r="BX25007" s="17"/>
      <c r="BY25007" s="17"/>
      <c r="BZ25007" s="17"/>
      <c r="CA25007" s="17"/>
      <c r="CB25007" s="17"/>
    </row>
    <row r="25008" spans="4:80" x14ac:dyDescent="0.2">
      <c r="D25008" s="53"/>
      <c r="E25008" s="53"/>
      <c r="F25008" s="53"/>
      <c r="G25008" s="53"/>
      <c r="BX25008" s="17"/>
      <c r="BY25008" s="17"/>
      <c r="BZ25008" s="17"/>
      <c r="CA25008" s="17"/>
      <c r="CB25008" s="17"/>
    </row>
    <row r="25009" spans="4:80" x14ac:dyDescent="0.2">
      <c r="D25009" s="53"/>
      <c r="E25009" s="53"/>
      <c r="F25009" s="53"/>
      <c r="G25009" s="53"/>
      <c r="BX25009" s="17"/>
      <c r="BY25009" s="17"/>
      <c r="BZ25009" s="17"/>
      <c r="CA25009" s="17"/>
      <c r="CB25009" s="17"/>
    </row>
    <row r="25010" spans="4:80" x14ac:dyDescent="0.2">
      <c r="D25010" s="53"/>
      <c r="E25010" s="53"/>
      <c r="F25010" s="53"/>
      <c r="G25010" s="53"/>
      <c r="BX25010" s="17"/>
      <c r="BY25010" s="17"/>
      <c r="BZ25010" s="17"/>
      <c r="CA25010" s="17"/>
      <c r="CB25010" s="17"/>
    </row>
    <row r="25011" spans="4:80" x14ac:dyDescent="0.2">
      <c r="D25011" s="53"/>
      <c r="E25011" s="53"/>
      <c r="F25011" s="53"/>
      <c r="G25011" s="53"/>
      <c r="BX25011" s="17"/>
      <c r="BY25011" s="17"/>
      <c r="BZ25011" s="17"/>
      <c r="CA25011" s="17"/>
      <c r="CB25011" s="17"/>
    </row>
    <row r="25012" spans="4:80" x14ac:dyDescent="0.2">
      <c r="D25012" s="53"/>
      <c r="E25012" s="53"/>
      <c r="F25012" s="53"/>
      <c r="G25012" s="53"/>
      <c r="BX25012" s="17"/>
      <c r="BY25012" s="17"/>
      <c r="BZ25012" s="17"/>
      <c r="CA25012" s="17"/>
      <c r="CB25012" s="17"/>
    </row>
    <row r="25013" spans="4:80" x14ac:dyDescent="0.2">
      <c r="D25013" s="53"/>
      <c r="E25013" s="53"/>
      <c r="F25013" s="53"/>
      <c r="G25013" s="53"/>
      <c r="BX25013" s="17"/>
      <c r="BY25013" s="17"/>
      <c r="BZ25013" s="17"/>
      <c r="CA25013" s="17"/>
      <c r="CB25013" s="17"/>
    </row>
    <row r="25014" spans="4:80" x14ac:dyDescent="0.2">
      <c r="D25014" s="53"/>
      <c r="E25014" s="53"/>
      <c r="F25014" s="53"/>
      <c r="G25014" s="53"/>
      <c r="BX25014" s="17"/>
      <c r="BY25014" s="17"/>
      <c r="BZ25014" s="17"/>
      <c r="CA25014" s="17"/>
      <c r="CB25014" s="17"/>
    </row>
    <row r="25015" spans="4:80" x14ac:dyDescent="0.2">
      <c r="D25015" s="53"/>
      <c r="E25015" s="53"/>
      <c r="F25015" s="53"/>
      <c r="G25015" s="53"/>
      <c r="BX25015" s="17"/>
      <c r="BY25015" s="17"/>
      <c r="BZ25015" s="17"/>
      <c r="CA25015" s="17"/>
      <c r="CB25015" s="17"/>
    </row>
    <row r="25016" spans="4:80" x14ac:dyDescent="0.2">
      <c r="D25016" s="53"/>
      <c r="E25016" s="53"/>
      <c r="F25016" s="53"/>
      <c r="G25016" s="53"/>
      <c r="BX25016" s="17"/>
      <c r="BY25016" s="17"/>
      <c r="BZ25016" s="17"/>
      <c r="CA25016" s="17"/>
      <c r="CB25016" s="17"/>
    </row>
    <row r="25017" spans="4:80" x14ac:dyDescent="0.2">
      <c r="D25017" s="53"/>
      <c r="E25017" s="53"/>
      <c r="F25017" s="53"/>
      <c r="G25017" s="53"/>
      <c r="BX25017" s="17"/>
      <c r="BY25017" s="17"/>
      <c r="BZ25017" s="17"/>
      <c r="CA25017" s="17"/>
      <c r="CB25017" s="17"/>
    </row>
    <row r="25018" spans="4:80" x14ac:dyDescent="0.2">
      <c r="D25018" s="53"/>
      <c r="E25018" s="53"/>
      <c r="F25018" s="53"/>
      <c r="G25018" s="53"/>
      <c r="BX25018" s="17"/>
      <c r="BY25018" s="17"/>
      <c r="BZ25018" s="17"/>
      <c r="CA25018" s="17"/>
      <c r="CB25018" s="17"/>
    </row>
    <row r="25019" spans="4:80" x14ac:dyDescent="0.2">
      <c r="D25019" s="53"/>
      <c r="E25019" s="53"/>
      <c r="F25019" s="53"/>
      <c r="G25019" s="53"/>
      <c r="BX25019" s="17"/>
      <c r="BY25019" s="17"/>
      <c r="BZ25019" s="17"/>
      <c r="CA25019" s="17"/>
      <c r="CB25019" s="17"/>
    </row>
    <row r="25020" spans="4:80" x14ac:dyDescent="0.2">
      <c r="D25020" s="53"/>
      <c r="E25020" s="53"/>
      <c r="F25020" s="53"/>
      <c r="G25020" s="53"/>
      <c r="BX25020" s="17"/>
      <c r="BY25020" s="17"/>
      <c r="BZ25020" s="17"/>
      <c r="CA25020" s="17"/>
      <c r="CB25020" s="17"/>
    </row>
    <row r="25021" spans="4:80" x14ac:dyDescent="0.2">
      <c r="D25021" s="53"/>
      <c r="E25021" s="53"/>
      <c r="F25021" s="53"/>
      <c r="G25021" s="53"/>
      <c r="BX25021" s="17"/>
      <c r="BY25021" s="17"/>
      <c r="BZ25021" s="17"/>
      <c r="CA25021" s="17"/>
      <c r="CB25021" s="17"/>
    </row>
    <row r="25022" spans="4:80" x14ac:dyDescent="0.2">
      <c r="D25022" s="53"/>
      <c r="E25022" s="53"/>
      <c r="F25022" s="53"/>
      <c r="G25022" s="53"/>
      <c r="BX25022" s="17"/>
      <c r="BY25022" s="17"/>
      <c r="BZ25022" s="17"/>
      <c r="CA25022" s="17"/>
      <c r="CB25022" s="17"/>
    </row>
    <row r="25023" spans="4:80" x14ac:dyDescent="0.2">
      <c r="D25023" s="53"/>
      <c r="E25023" s="53"/>
      <c r="F25023" s="53"/>
      <c r="G25023" s="53"/>
      <c r="BX25023" s="17"/>
      <c r="BY25023" s="17"/>
      <c r="BZ25023" s="17"/>
      <c r="CA25023" s="17"/>
      <c r="CB25023" s="17"/>
    </row>
    <row r="25024" spans="4:80" x14ac:dyDescent="0.2">
      <c r="D25024" s="53"/>
      <c r="E25024" s="53"/>
      <c r="F25024" s="53"/>
      <c r="G25024" s="53"/>
      <c r="BX25024" s="17"/>
      <c r="BY25024" s="17"/>
      <c r="BZ25024" s="17"/>
      <c r="CA25024" s="17"/>
      <c r="CB25024" s="17"/>
    </row>
    <row r="25025" spans="4:80" x14ac:dyDescent="0.2">
      <c r="D25025" s="53"/>
      <c r="E25025" s="53"/>
      <c r="F25025" s="53"/>
      <c r="G25025" s="53"/>
      <c r="BX25025" s="17"/>
      <c r="BY25025" s="17"/>
      <c r="BZ25025" s="17"/>
      <c r="CA25025" s="17"/>
      <c r="CB25025" s="17"/>
    </row>
    <row r="25026" spans="4:80" x14ac:dyDescent="0.2">
      <c r="D25026" s="53"/>
      <c r="E25026" s="53"/>
      <c r="F25026" s="53"/>
      <c r="G25026" s="53"/>
      <c r="BX25026" s="17"/>
      <c r="BY25026" s="17"/>
      <c r="BZ25026" s="17"/>
      <c r="CA25026" s="17"/>
      <c r="CB25026" s="17"/>
    </row>
    <row r="25027" spans="4:80" x14ac:dyDescent="0.2">
      <c r="D25027" s="53"/>
      <c r="E25027" s="53"/>
      <c r="F25027" s="53"/>
      <c r="G25027" s="53"/>
      <c r="BX25027" s="17"/>
      <c r="BY25027" s="17"/>
      <c r="BZ25027" s="17"/>
      <c r="CA25027" s="17"/>
      <c r="CB25027" s="17"/>
    </row>
    <row r="25028" spans="4:80" x14ac:dyDescent="0.2">
      <c r="D25028" s="53"/>
      <c r="E25028" s="53"/>
      <c r="F25028" s="53"/>
      <c r="G25028" s="53"/>
      <c r="BX25028" s="17"/>
      <c r="BY25028" s="17"/>
      <c r="BZ25028" s="17"/>
      <c r="CA25028" s="17"/>
      <c r="CB25028" s="17"/>
    </row>
    <row r="25029" spans="4:80" x14ac:dyDescent="0.2">
      <c r="D25029" s="53"/>
      <c r="E25029" s="53"/>
      <c r="F25029" s="53"/>
      <c r="G25029" s="53"/>
      <c r="BX25029" s="17"/>
      <c r="BY25029" s="17"/>
      <c r="BZ25029" s="17"/>
      <c r="CA25029" s="17"/>
      <c r="CB25029" s="17"/>
    </row>
    <row r="25030" spans="4:80" x14ac:dyDescent="0.2">
      <c r="D25030" s="53"/>
      <c r="E25030" s="53"/>
      <c r="F25030" s="53"/>
      <c r="G25030" s="53"/>
      <c r="BX25030" s="17"/>
      <c r="BY25030" s="17"/>
      <c r="BZ25030" s="17"/>
      <c r="CA25030" s="17"/>
      <c r="CB25030" s="17"/>
    </row>
    <row r="25031" spans="4:80" x14ac:dyDescent="0.2">
      <c r="D25031" s="53"/>
      <c r="E25031" s="53"/>
      <c r="F25031" s="53"/>
      <c r="G25031" s="53"/>
      <c r="BX25031" s="17"/>
      <c r="BY25031" s="17"/>
      <c r="BZ25031" s="17"/>
      <c r="CA25031" s="17"/>
      <c r="CB25031" s="17"/>
    </row>
    <row r="25032" spans="4:80" x14ac:dyDescent="0.2">
      <c r="D25032" s="53"/>
      <c r="E25032" s="53"/>
      <c r="F25032" s="53"/>
      <c r="G25032" s="53"/>
      <c r="BX25032" s="17"/>
      <c r="BY25032" s="17"/>
      <c r="BZ25032" s="17"/>
      <c r="CA25032" s="17"/>
      <c r="CB25032" s="17"/>
    </row>
    <row r="25033" spans="4:80" x14ac:dyDescent="0.2">
      <c r="D25033" s="53"/>
      <c r="E25033" s="53"/>
      <c r="F25033" s="53"/>
      <c r="G25033" s="53"/>
      <c r="BX25033" s="17"/>
      <c r="BY25033" s="17"/>
      <c r="BZ25033" s="17"/>
      <c r="CA25033" s="17"/>
      <c r="CB25033" s="17"/>
    </row>
    <row r="25034" spans="4:80" x14ac:dyDescent="0.2">
      <c r="D25034" s="53"/>
      <c r="E25034" s="53"/>
      <c r="F25034" s="53"/>
      <c r="G25034" s="53"/>
      <c r="BX25034" s="17"/>
      <c r="BY25034" s="17"/>
      <c r="BZ25034" s="17"/>
      <c r="CA25034" s="17"/>
      <c r="CB25034" s="17"/>
    </row>
    <row r="25035" spans="4:80" x14ac:dyDescent="0.2">
      <c r="D25035" s="53"/>
      <c r="E25035" s="53"/>
      <c r="F25035" s="53"/>
      <c r="G25035" s="53"/>
      <c r="BX25035" s="17"/>
      <c r="BY25035" s="17"/>
      <c r="BZ25035" s="17"/>
      <c r="CA25035" s="17"/>
      <c r="CB25035" s="17"/>
    </row>
    <row r="25036" spans="4:80" x14ac:dyDescent="0.2">
      <c r="D25036" s="53"/>
      <c r="E25036" s="53"/>
      <c r="F25036" s="53"/>
      <c r="G25036" s="53"/>
      <c r="BX25036" s="17"/>
      <c r="BY25036" s="17"/>
      <c r="BZ25036" s="17"/>
      <c r="CA25036" s="17"/>
      <c r="CB25036" s="17"/>
    </row>
    <row r="25037" spans="4:80" x14ac:dyDescent="0.2">
      <c r="D25037" s="53"/>
      <c r="E25037" s="53"/>
      <c r="F25037" s="53"/>
      <c r="G25037" s="53"/>
      <c r="BX25037" s="17"/>
      <c r="BY25037" s="17"/>
      <c r="BZ25037" s="17"/>
      <c r="CA25037" s="17"/>
      <c r="CB25037" s="17"/>
    </row>
    <row r="25038" spans="4:80" x14ac:dyDescent="0.2">
      <c r="D25038" s="53"/>
      <c r="E25038" s="53"/>
      <c r="F25038" s="53"/>
      <c r="G25038" s="53"/>
      <c r="BX25038" s="17"/>
      <c r="BY25038" s="17"/>
      <c r="BZ25038" s="17"/>
      <c r="CA25038" s="17"/>
      <c r="CB25038" s="17"/>
    </row>
    <row r="25039" spans="4:80" x14ac:dyDescent="0.2">
      <c r="D25039" s="53"/>
      <c r="E25039" s="53"/>
      <c r="F25039" s="53"/>
      <c r="G25039" s="53"/>
      <c r="BX25039" s="17"/>
      <c r="BY25039" s="17"/>
      <c r="BZ25039" s="17"/>
      <c r="CA25039" s="17"/>
      <c r="CB25039" s="17"/>
    </row>
    <row r="25040" spans="4:80" x14ac:dyDescent="0.2">
      <c r="D25040" s="53"/>
      <c r="E25040" s="53"/>
      <c r="F25040" s="53"/>
      <c r="G25040" s="53"/>
      <c r="BX25040" s="17"/>
      <c r="BY25040" s="17"/>
      <c r="BZ25040" s="17"/>
      <c r="CA25040" s="17"/>
      <c r="CB25040" s="17"/>
    </row>
    <row r="25041" spans="4:80" x14ac:dyDescent="0.2">
      <c r="D25041" s="53"/>
      <c r="E25041" s="53"/>
      <c r="F25041" s="53"/>
      <c r="G25041" s="53"/>
      <c r="BX25041" s="17"/>
      <c r="BY25041" s="17"/>
      <c r="BZ25041" s="17"/>
      <c r="CA25041" s="17"/>
      <c r="CB25041" s="17"/>
    </row>
    <row r="25042" spans="4:80" x14ac:dyDescent="0.2">
      <c r="D25042" s="53"/>
      <c r="E25042" s="53"/>
      <c r="F25042" s="53"/>
      <c r="G25042" s="53"/>
      <c r="BX25042" s="17"/>
      <c r="BY25042" s="17"/>
      <c r="BZ25042" s="17"/>
      <c r="CA25042" s="17"/>
      <c r="CB25042" s="17"/>
    </row>
    <row r="25043" spans="4:80" x14ac:dyDescent="0.2">
      <c r="D25043" s="53"/>
      <c r="E25043" s="53"/>
      <c r="F25043" s="53"/>
      <c r="G25043" s="53"/>
      <c r="BX25043" s="17"/>
      <c r="BY25043" s="17"/>
      <c r="BZ25043" s="17"/>
      <c r="CA25043" s="17"/>
      <c r="CB25043" s="17"/>
    </row>
    <row r="25044" spans="4:80" x14ac:dyDescent="0.2">
      <c r="D25044" s="53"/>
      <c r="E25044" s="53"/>
      <c r="F25044" s="53"/>
      <c r="G25044" s="53"/>
      <c r="BX25044" s="17"/>
      <c r="BY25044" s="17"/>
      <c r="BZ25044" s="17"/>
      <c r="CA25044" s="17"/>
      <c r="CB25044" s="17"/>
    </row>
    <row r="25045" spans="4:80" x14ac:dyDescent="0.2">
      <c r="D25045" s="53"/>
      <c r="E25045" s="53"/>
      <c r="F25045" s="53"/>
      <c r="G25045" s="53"/>
      <c r="BX25045" s="17"/>
      <c r="BY25045" s="17"/>
      <c r="BZ25045" s="17"/>
      <c r="CA25045" s="17"/>
      <c r="CB25045" s="17"/>
    </row>
    <row r="25046" spans="4:80" x14ac:dyDescent="0.2">
      <c r="D25046" s="53"/>
      <c r="E25046" s="53"/>
      <c r="F25046" s="53"/>
      <c r="G25046" s="53"/>
      <c r="BX25046" s="17"/>
      <c r="BY25046" s="17"/>
      <c r="BZ25046" s="17"/>
      <c r="CA25046" s="17"/>
      <c r="CB25046" s="17"/>
    </row>
    <row r="25047" spans="4:80" x14ac:dyDescent="0.2">
      <c r="D25047" s="53"/>
      <c r="E25047" s="53"/>
      <c r="F25047" s="53"/>
      <c r="G25047" s="53"/>
      <c r="BX25047" s="17"/>
      <c r="BY25047" s="17"/>
      <c r="BZ25047" s="17"/>
      <c r="CA25047" s="17"/>
      <c r="CB25047" s="17"/>
    </row>
    <row r="25048" spans="4:80" x14ac:dyDescent="0.2">
      <c r="D25048" s="53"/>
      <c r="E25048" s="53"/>
      <c r="F25048" s="53"/>
      <c r="G25048" s="53"/>
      <c r="BX25048" s="17"/>
      <c r="BY25048" s="17"/>
      <c r="BZ25048" s="17"/>
      <c r="CA25048" s="17"/>
      <c r="CB25048" s="17"/>
    </row>
    <row r="25049" spans="4:80" x14ac:dyDescent="0.2">
      <c r="D25049" s="53"/>
      <c r="E25049" s="53"/>
      <c r="F25049" s="53"/>
      <c r="G25049" s="53"/>
      <c r="BX25049" s="17"/>
      <c r="BY25049" s="17"/>
      <c r="BZ25049" s="17"/>
      <c r="CA25049" s="17"/>
      <c r="CB25049" s="17"/>
    </row>
    <row r="25050" spans="4:80" x14ac:dyDescent="0.2">
      <c r="D25050" s="53"/>
      <c r="E25050" s="53"/>
      <c r="F25050" s="53"/>
      <c r="G25050" s="53"/>
      <c r="BX25050" s="17"/>
      <c r="BY25050" s="17"/>
      <c r="BZ25050" s="17"/>
      <c r="CA25050" s="17"/>
      <c r="CB25050" s="17"/>
    </row>
    <row r="25051" spans="4:80" x14ac:dyDescent="0.2">
      <c r="D25051" s="53"/>
      <c r="E25051" s="53"/>
      <c r="F25051" s="53"/>
      <c r="G25051" s="53"/>
      <c r="BX25051" s="17"/>
      <c r="BY25051" s="17"/>
      <c r="BZ25051" s="17"/>
      <c r="CA25051" s="17"/>
      <c r="CB25051" s="17"/>
    </row>
    <row r="25052" spans="4:80" x14ac:dyDescent="0.2">
      <c r="D25052" s="53"/>
      <c r="E25052" s="53"/>
      <c r="F25052" s="53"/>
      <c r="G25052" s="53"/>
      <c r="BX25052" s="17"/>
      <c r="BY25052" s="17"/>
      <c r="BZ25052" s="17"/>
      <c r="CA25052" s="17"/>
      <c r="CB25052" s="17"/>
    </row>
    <row r="25053" spans="4:80" x14ac:dyDescent="0.2">
      <c r="D25053" s="53"/>
      <c r="E25053" s="53"/>
      <c r="F25053" s="53"/>
      <c r="G25053" s="53"/>
      <c r="BX25053" s="17"/>
      <c r="BY25053" s="17"/>
      <c r="BZ25053" s="17"/>
      <c r="CA25053" s="17"/>
      <c r="CB25053" s="17"/>
    </row>
    <row r="25054" spans="4:80" x14ac:dyDescent="0.2">
      <c r="D25054" s="53"/>
      <c r="E25054" s="53"/>
      <c r="F25054" s="53"/>
      <c r="G25054" s="53"/>
      <c r="BX25054" s="17"/>
      <c r="BY25054" s="17"/>
      <c r="BZ25054" s="17"/>
      <c r="CA25054" s="17"/>
      <c r="CB25054" s="17"/>
    </row>
    <row r="25055" spans="4:80" x14ac:dyDescent="0.2">
      <c r="D25055" s="53"/>
      <c r="E25055" s="53"/>
      <c r="F25055" s="53"/>
      <c r="G25055" s="53"/>
      <c r="BX25055" s="17"/>
      <c r="BY25055" s="17"/>
      <c r="BZ25055" s="17"/>
      <c r="CA25055" s="17"/>
      <c r="CB25055" s="17"/>
    </row>
    <row r="25056" spans="4:80" x14ac:dyDescent="0.2">
      <c r="D25056" s="53"/>
      <c r="E25056" s="53"/>
      <c r="F25056" s="53"/>
      <c r="G25056" s="53"/>
      <c r="BX25056" s="17"/>
      <c r="BY25056" s="17"/>
      <c r="BZ25056" s="17"/>
      <c r="CA25056" s="17"/>
      <c r="CB25056" s="17"/>
    </row>
    <row r="25057" spans="4:80" x14ac:dyDescent="0.2">
      <c r="D25057" s="53"/>
      <c r="E25057" s="53"/>
      <c r="F25057" s="53"/>
      <c r="G25057" s="53"/>
      <c r="BX25057" s="17"/>
      <c r="BY25057" s="17"/>
      <c r="BZ25057" s="17"/>
      <c r="CA25057" s="17"/>
      <c r="CB25057" s="17"/>
    </row>
    <row r="25058" spans="4:80" x14ac:dyDescent="0.2">
      <c r="D25058" s="53"/>
      <c r="E25058" s="53"/>
      <c r="F25058" s="53"/>
      <c r="G25058" s="53"/>
      <c r="BX25058" s="17"/>
      <c r="BY25058" s="17"/>
      <c r="BZ25058" s="17"/>
      <c r="CA25058" s="17"/>
      <c r="CB25058" s="17"/>
    </row>
    <row r="25059" spans="4:80" x14ac:dyDescent="0.2">
      <c r="D25059" s="53"/>
      <c r="E25059" s="53"/>
      <c r="F25059" s="53"/>
      <c r="G25059" s="53"/>
      <c r="BX25059" s="17"/>
      <c r="BY25059" s="17"/>
      <c r="BZ25059" s="17"/>
      <c r="CA25059" s="17"/>
      <c r="CB25059" s="17"/>
    </row>
    <row r="25060" spans="4:80" x14ac:dyDescent="0.2">
      <c r="D25060" s="53"/>
      <c r="E25060" s="53"/>
      <c r="F25060" s="53"/>
      <c r="G25060" s="53"/>
      <c r="BX25060" s="17"/>
      <c r="BY25060" s="17"/>
      <c r="BZ25060" s="17"/>
      <c r="CA25060" s="17"/>
      <c r="CB25060" s="17"/>
    </row>
    <row r="25061" spans="4:80" x14ac:dyDescent="0.2">
      <c r="D25061" s="53"/>
      <c r="E25061" s="53"/>
      <c r="F25061" s="53"/>
      <c r="G25061" s="53"/>
      <c r="BX25061" s="17"/>
      <c r="BY25061" s="17"/>
      <c r="BZ25061" s="17"/>
      <c r="CA25061" s="17"/>
      <c r="CB25061" s="17"/>
    </row>
    <row r="25062" spans="4:80" x14ac:dyDescent="0.2">
      <c r="D25062" s="53"/>
      <c r="E25062" s="53"/>
      <c r="F25062" s="53"/>
      <c r="G25062" s="53"/>
      <c r="BX25062" s="17"/>
      <c r="BY25062" s="17"/>
      <c r="BZ25062" s="17"/>
      <c r="CA25062" s="17"/>
      <c r="CB25062" s="17"/>
    </row>
    <row r="25063" spans="4:80" x14ac:dyDescent="0.2">
      <c r="D25063" s="53"/>
      <c r="E25063" s="53"/>
      <c r="F25063" s="53"/>
      <c r="G25063" s="53"/>
      <c r="BX25063" s="17"/>
      <c r="BY25063" s="17"/>
      <c r="BZ25063" s="17"/>
      <c r="CA25063" s="17"/>
      <c r="CB25063" s="17"/>
    </row>
    <row r="25064" spans="4:80" x14ac:dyDescent="0.2">
      <c r="D25064" s="53"/>
      <c r="E25064" s="53"/>
      <c r="F25064" s="53"/>
      <c r="G25064" s="53"/>
      <c r="BX25064" s="17"/>
      <c r="BY25064" s="17"/>
      <c r="BZ25064" s="17"/>
      <c r="CA25064" s="17"/>
      <c r="CB25064" s="17"/>
    </row>
    <row r="25065" spans="4:80" x14ac:dyDescent="0.2">
      <c r="D25065" s="53"/>
      <c r="E25065" s="53"/>
      <c r="F25065" s="53"/>
      <c r="G25065" s="53"/>
      <c r="BX25065" s="17"/>
      <c r="BY25065" s="17"/>
      <c r="BZ25065" s="17"/>
      <c r="CA25065" s="17"/>
      <c r="CB25065" s="17"/>
    </row>
    <row r="25066" spans="4:80" x14ac:dyDescent="0.2">
      <c r="D25066" s="53"/>
      <c r="E25066" s="53"/>
      <c r="F25066" s="53"/>
      <c r="G25066" s="53"/>
      <c r="BX25066" s="17"/>
      <c r="BY25066" s="17"/>
      <c r="BZ25066" s="17"/>
      <c r="CA25066" s="17"/>
      <c r="CB25066" s="17"/>
    </row>
    <row r="25067" spans="4:80" x14ac:dyDescent="0.2">
      <c r="D25067" s="53"/>
      <c r="E25067" s="53"/>
      <c r="F25067" s="53"/>
      <c r="G25067" s="53"/>
      <c r="BX25067" s="17"/>
      <c r="BY25067" s="17"/>
      <c r="BZ25067" s="17"/>
      <c r="CA25067" s="17"/>
      <c r="CB25067" s="17"/>
    </row>
    <row r="25068" spans="4:80" x14ac:dyDescent="0.2">
      <c r="D25068" s="53"/>
      <c r="E25068" s="53"/>
      <c r="F25068" s="53"/>
      <c r="G25068" s="53"/>
      <c r="BX25068" s="17"/>
      <c r="BY25068" s="17"/>
      <c r="BZ25068" s="17"/>
      <c r="CA25068" s="17"/>
      <c r="CB25068" s="17"/>
    </row>
    <row r="25069" spans="4:80" x14ac:dyDescent="0.2">
      <c r="D25069" s="53"/>
      <c r="E25069" s="53"/>
      <c r="F25069" s="53"/>
      <c r="G25069" s="53"/>
      <c r="BX25069" s="17"/>
      <c r="BY25069" s="17"/>
      <c r="BZ25069" s="17"/>
      <c r="CA25069" s="17"/>
      <c r="CB25069" s="17"/>
    </row>
    <row r="25070" spans="4:80" x14ac:dyDescent="0.2">
      <c r="D25070" s="53"/>
      <c r="E25070" s="53"/>
      <c r="F25070" s="53"/>
      <c r="G25070" s="53"/>
      <c r="BX25070" s="17"/>
      <c r="BY25070" s="17"/>
      <c r="BZ25070" s="17"/>
      <c r="CA25070" s="17"/>
      <c r="CB25070" s="17"/>
    </row>
    <row r="25071" spans="4:80" x14ac:dyDescent="0.2">
      <c r="D25071" s="53"/>
      <c r="E25071" s="53"/>
      <c r="F25071" s="53"/>
      <c r="G25071" s="53"/>
      <c r="BX25071" s="17"/>
      <c r="BY25071" s="17"/>
      <c r="BZ25071" s="17"/>
      <c r="CA25071" s="17"/>
      <c r="CB25071" s="17"/>
    </row>
    <row r="25072" spans="4:80" x14ac:dyDescent="0.2">
      <c r="D25072" s="53"/>
      <c r="E25072" s="53"/>
      <c r="F25072" s="53"/>
      <c r="G25072" s="53"/>
      <c r="BX25072" s="17"/>
      <c r="BY25072" s="17"/>
      <c r="BZ25072" s="17"/>
      <c r="CA25072" s="17"/>
      <c r="CB25072" s="17"/>
    </row>
    <row r="25073" spans="4:80" x14ac:dyDescent="0.2">
      <c r="D25073" s="53"/>
      <c r="E25073" s="53"/>
      <c r="F25073" s="53"/>
      <c r="G25073" s="53"/>
      <c r="BX25073" s="17"/>
      <c r="BY25073" s="17"/>
      <c r="BZ25073" s="17"/>
      <c r="CA25073" s="17"/>
      <c r="CB25073" s="17"/>
    </row>
    <row r="25074" spans="4:80" x14ac:dyDescent="0.2">
      <c r="D25074" s="53"/>
      <c r="E25074" s="53"/>
      <c r="F25074" s="53"/>
      <c r="G25074" s="53"/>
      <c r="BX25074" s="17"/>
      <c r="BY25074" s="17"/>
      <c r="BZ25074" s="17"/>
      <c r="CA25074" s="17"/>
      <c r="CB25074" s="17"/>
    </row>
    <row r="25075" spans="4:80" x14ac:dyDescent="0.2">
      <c r="D25075" s="53"/>
      <c r="E25075" s="53"/>
      <c r="F25075" s="53"/>
      <c r="G25075" s="53"/>
      <c r="BX25075" s="17"/>
      <c r="BY25075" s="17"/>
      <c r="BZ25075" s="17"/>
      <c r="CA25075" s="17"/>
      <c r="CB25075" s="17"/>
    </row>
    <row r="25076" spans="4:80" x14ac:dyDescent="0.2">
      <c r="D25076" s="53"/>
      <c r="E25076" s="53"/>
      <c r="F25076" s="53"/>
      <c r="G25076" s="53"/>
      <c r="BX25076" s="17"/>
      <c r="BY25076" s="17"/>
      <c r="BZ25076" s="17"/>
      <c r="CA25076" s="17"/>
      <c r="CB25076" s="17"/>
    </row>
    <row r="25077" spans="4:80" x14ac:dyDescent="0.2">
      <c r="D25077" s="53"/>
      <c r="E25077" s="53"/>
      <c r="F25077" s="53"/>
      <c r="G25077" s="53"/>
      <c r="BX25077" s="17"/>
      <c r="BY25077" s="17"/>
      <c r="BZ25077" s="17"/>
      <c r="CA25077" s="17"/>
      <c r="CB25077" s="17"/>
    </row>
    <row r="25078" spans="4:80" x14ac:dyDescent="0.2">
      <c r="D25078" s="53"/>
      <c r="E25078" s="53"/>
      <c r="F25078" s="53"/>
      <c r="G25078" s="53"/>
      <c r="BX25078" s="17"/>
      <c r="BY25078" s="17"/>
      <c r="BZ25078" s="17"/>
      <c r="CA25078" s="17"/>
      <c r="CB25078" s="17"/>
    </row>
    <row r="25079" spans="4:80" x14ac:dyDescent="0.2">
      <c r="D25079" s="53"/>
      <c r="E25079" s="53"/>
      <c r="F25079" s="53"/>
      <c r="G25079" s="53"/>
      <c r="BX25079" s="17"/>
      <c r="BY25079" s="17"/>
      <c r="BZ25079" s="17"/>
      <c r="CA25079" s="17"/>
      <c r="CB25079" s="17"/>
    </row>
    <row r="25080" spans="4:80" x14ac:dyDescent="0.2">
      <c r="D25080" s="53"/>
      <c r="E25080" s="53"/>
      <c r="F25080" s="53"/>
      <c r="G25080" s="53"/>
      <c r="BX25080" s="17"/>
      <c r="BY25080" s="17"/>
      <c r="BZ25080" s="17"/>
      <c r="CA25080" s="17"/>
      <c r="CB25080" s="17"/>
    </row>
    <row r="25081" spans="4:80" x14ac:dyDescent="0.2">
      <c r="D25081" s="53"/>
      <c r="E25081" s="53"/>
      <c r="F25081" s="53"/>
      <c r="G25081" s="53"/>
      <c r="BX25081" s="17"/>
      <c r="BY25081" s="17"/>
      <c r="BZ25081" s="17"/>
      <c r="CA25081" s="17"/>
      <c r="CB25081" s="17"/>
    </row>
    <row r="25082" spans="4:80" x14ac:dyDescent="0.2">
      <c r="D25082" s="53"/>
      <c r="E25082" s="53"/>
      <c r="F25082" s="53"/>
      <c r="G25082" s="53"/>
      <c r="BX25082" s="17"/>
      <c r="BY25082" s="17"/>
      <c r="BZ25082" s="17"/>
      <c r="CA25082" s="17"/>
      <c r="CB25082" s="17"/>
    </row>
    <row r="25083" spans="4:80" x14ac:dyDescent="0.2">
      <c r="D25083" s="53"/>
      <c r="E25083" s="53"/>
      <c r="F25083" s="53"/>
      <c r="G25083" s="53"/>
      <c r="BX25083" s="17"/>
      <c r="BY25083" s="17"/>
      <c r="BZ25083" s="17"/>
      <c r="CA25083" s="17"/>
      <c r="CB25083" s="17"/>
    </row>
    <row r="25084" spans="4:80" x14ac:dyDescent="0.2">
      <c r="D25084" s="53"/>
      <c r="E25084" s="53"/>
      <c r="F25084" s="53"/>
      <c r="G25084" s="53"/>
      <c r="BX25084" s="17"/>
      <c r="BY25084" s="17"/>
      <c r="BZ25084" s="17"/>
      <c r="CA25084" s="17"/>
      <c r="CB25084" s="17"/>
    </row>
    <row r="25085" spans="4:80" x14ac:dyDescent="0.2">
      <c r="D25085" s="53"/>
      <c r="E25085" s="53"/>
      <c r="F25085" s="53"/>
      <c r="G25085" s="53"/>
      <c r="BX25085" s="17"/>
      <c r="BY25085" s="17"/>
      <c r="BZ25085" s="17"/>
      <c r="CA25085" s="17"/>
      <c r="CB25085" s="17"/>
    </row>
    <row r="25086" spans="4:80" x14ac:dyDescent="0.2">
      <c r="D25086" s="53"/>
      <c r="E25086" s="53"/>
      <c r="F25086" s="53"/>
      <c r="G25086" s="53"/>
      <c r="BX25086" s="17"/>
      <c r="BY25086" s="17"/>
      <c r="BZ25086" s="17"/>
      <c r="CA25086" s="17"/>
      <c r="CB25086" s="17"/>
    </row>
    <row r="25087" spans="4:80" x14ac:dyDescent="0.2">
      <c r="D25087" s="53"/>
      <c r="E25087" s="53"/>
      <c r="F25087" s="53"/>
      <c r="G25087" s="53"/>
      <c r="BX25087" s="17"/>
      <c r="BY25087" s="17"/>
      <c r="BZ25087" s="17"/>
      <c r="CA25087" s="17"/>
      <c r="CB25087" s="17"/>
    </row>
    <row r="25088" spans="4:80" x14ac:dyDescent="0.2">
      <c r="D25088" s="53"/>
      <c r="E25088" s="53"/>
      <c r="F25088" s="53"/>
      <c r="G25088" s="53"/>
      <c r="BX25088" s="17"/>
      <c r="BY25088" s="17"/>
      <c r="BZ25088" s="17"/>
      <c r="CA25088" s="17"/>
      <c r="CB25088" s="17"/>
    </row>
    <row r="25089" spans="4:80" x14ac:dyDescent="0.2">
      <c r="D25089" s="53"/>
      <c r="E25089" s="53"/>
      <c r="F25089" s="53"/>
      <c r="G25089" s="53"/>
      <c r="BX25089" s="17"/>
      <c r="BY25089" s="17"/>
      <c r="BZ25089" s="17"/>
      <c r="CA25089" s="17"/>
      <c r="CB25089" s="17"/>
    </row>
    <row r="25090" spans="4:80" x14ac:dyDescent="0.2">
      <c r="D25090" s="53"/>
      <c r="E25090" s="53"/>
      <c r="F25090" s="53"/>
      <c r="G25090" s="53"/>
      <c r="BX25090" s="17"/>
      <c r="BY25090" s="17"/>
      <c r="BZ25090" s="17"/>
      <c r="CA25090" s="17"/>
      <c r="CB25090" s="17"/>
    </row>
    <row r="25091" spans="4:80" x14ac:dyDescent="0.2">
      <c r="D25091" s="53"/>
      <c r="E25091" s="53"/>
      <c r="F25091" s="53"/>
      <c r="G25091" s="53"/>
      <c r="BX25091" s="17"/>
      <c r="BY25091" s="17"/>
      <c r="BZ25091" s="17"/>
      <c r="CA25091" s="17"/>
      <c r="CB25091" s="17"/>
    </row>
    <row r="25092" spans="4:80" x14ac:dyDescent="0.2">
      <c r="D25092" s="53"/>
      <c r="E25092" s="53"/>
      <c r="F25092" s="53"/>
      <c r="G25092" s="53"/>
      <c r="BX25092" s="17"/>
      <c r="BY25092" s="17"/>
      <c r="BZ25092" s="17"/>
      <c r="CA25092" s="17"/>
      <c r="CB25092" s="17"/>
    </row>
    <row r="25093" spans="4:80" x14ac:dyDescent="0.2">
      <c r="D25093" s="53"/>
      <c r="E25093" s="53"/>
      <c r="F25093" s="53"/>
      <c r="G25093" s="53"/>
      <c r="BX25093" s="17"/>
      <c r="BY25093" s="17"/>
      <c r="BZ25093" s="17"/>
      <c r="CA25093" s="17"/>
      <c r="CB25093" s="17"/>
    </row>
    <row r="25094" spans="4:80" x14ac:dyDescent="0.2">
      <c r="D25094" s="53"/>
      <c r="E25094" s="53"/>
      <c r="F25094" s="53"/>
      <c r="G25094" s="53"/>
      <c r="BX25094" s="17"/>
      <c r="BY25094" s="17"/>
      <c r="BZ25094" s="17"/>
      <c r="CA25094" s="17"/>
      <c r="CB25094" s="17"/>
    </row>
    <row r="25095" spans="4:80" x14ac:dyDescent="0.2">
      <c r="D25095" s="53"/>
      <c r="E25095" s="53"/>
      <c r="F25095" s="53"/>
      <c r="G25095" s="53"/>
      <c r="BX25095" s="17"/>
      <c r="BY25095" s="17"/>
      <c r="BZ25095" s="17"/>
      <c r="CA25095" s="17"/>
      <c r="CB25095" s="17"/>
    </row>
    <row r="25096" spans="4:80" x14ac:dyDescent="0.2">
      <c r="D25096" s="53"/>
      <c r="E25096" s="53"/>
      <c r="F25096" s="53"/>
      <c r="G25096" s="53"/>
      <c r="BX25096" s="17"/>
      <c r="BY25096" s="17"/>
      <c r="BZ25096" s="17"/>
      <c r="CA25096" s="17"/>
      <c r="CB25096" s="17"/>
    </row>
    <row r="25097" spans="4:80" x14ac:dyDescent="0.2">
      <c r="D25097" s="53"/>
      <c r="E25097" s="53"/>
      <c r="F25097" s="53"/>
      <c r="G25097" s="53"/>
      <c r="BX25097" s="17"/>
      <c r="BY25097" s="17"/>
      <c r="BZ25097" s="17"/>
      <c r="CA25097" s="17"/>
      <c r="CB25097" s="17"/>
    </row>
    <row r="25098" spans="4:80" x14ac:dyDescent="0.2">
      <c r="D25098" s="53"/>
      <c r="E25098" s="53"/>
      <c r="F25098" s="53"/>
      <c r="G25098" s="53"/>
      <c r="BX25098" s="17"/>
      <c r="BY25098" s="17"/>
      <c r="BZ25098" s="17"/>
      <c r="CA25098" s="17"/>
      <c r="CB25098" s="17"/>
    </row>
    <row r="25099" spans="4:80" x14ac:dyDescent="0.2">
      <c r="D25099" s="53"/>
      <c r="E25099" s="53"/>
      <c r="F25099" s="53"/>
      <c r="G25099" s="53"/>
      <c r="BX25099" s="17"/>
      <c r="BY25099" s="17"/>
      <c r="BZ25099" s="17"/>
      <c r="CA25099" s="17"/>
      <c r="CB25099" s="17"/>
    </row>
    <row r="25100" spans="4:80" x14ac:dyDescent="0.2">
      <c r="D25100" s="53"/>
      <c r="E25100" s="53"/>
      <c r="F25100" s="53"/>
      <c r="G25100" s="53"/>
      <c r="BX25100" s="17"/>
      <c r="BY25100" s="17"/>
      <c r="BZ25100" s="17"/>
      <c r="CA25100" s="17"/>
      <c r="CB25100" s="17"/>
    </row>
    <row r="25101" spans="4:80" x14ac:dyDescent="0.2">
      <c r="D25101" s="53"/>
      <c r="E25101" s="53"/>
      <c r="F25101" s="53"/>
      <c r="G25101" s="53"/>
      <c r="BX25101" s="17"/>
      <c r="BY25101" s="17"/>
      <c r="BZ25101" s="17"/>
      <c r="CA25101" s="17"/>
      <c r="CB25101" s="17"/>
    </row>
    <row r="25102" spans="4:80" x14ac:dyDescent="0.2">
      <c r="D25102" s="53"/>
      <c r="E25102" s="53"/>
      <c r="F25102" s="53"/>
      <c r="G25102" s="53"/>
      <c r="BX25102" s="17"/>
      <c r="BY25102" s="17"/>
      <c r="BZ25102" s="17"/>
      <c r="CA25102" s="17"/>
      <c r="CB25102" s="17"/>
    </row>
    <row r="25103" spans="4:80" x14ac:dyDescent="0.2">
      <c r="D25103" s="53"/>
      <c r="E25103" s="53"/>
      <c r="F25103" s="53"/>
      <c r="G25103" s="53"/>
      <c r="BX25103" s="17"/>
      <c r="BY25103" s="17"/>
      <c r="BZ25103" s="17"/>
      <c r="CA25103" s="17"/>
      <c r="CB25103" s="17"/>
    </row>
    <row r="25104" spans="4:80" x14ac:dyDescent="0.2">
      <c r="D25104" s="53"/>
      <c r="E25104" s="53"/>
      <c r="F25104" s="53"/>
      <c r="G25104" s="53"/>
      <c r="BX25104" s="17"/>
      <c r="BY25104" s="17"/>
      <c r="BZ25104" s="17"/>
      <c r="CA25104" s="17"/>
      <c r="CB25104" s="17"/>
    </row>
    <row r="25105" spans="4:80" x14ac:dyDescent="0.2">
      <c r="D25105" s="53"/>
      <c r="E25105" s="53"/>
      <c r="F25105" s="53"/>
      <c r="G25105" s="53"/>
      <c r="BX25105" s="17"/>
      <c r="BY25105" s="17"/>
      <c r="BZ25105" s="17"/>
      <c r="CA25105" s="17"/>
      <c r="CB25105" s="17"/>
    </row>
    <row r="25106" spans="4:80" x14ac:dyDescent="0.2">
      <c r="D25106" s="53"/>
      <c r="E25106" s="53"/>
      <c r="F25106" s="53"/>
      <c r="G25106" s="53"/>
      <c r="BX25106" s="17"/>
      <c r="BY25106" s="17"/>
      <c r="BZ25106" s="17"/>
      <c r="CA25106" s="17"/>
      <c r="CB25106" s="17"/>
    </row>
    <row r="25107" spans="4:80" x14ac:dyDescent="0.2">
      <c r="D25107" s="53"/>
      <c r="E25107" s="53"/>
      <c r="F25107" s="53"/>
      <c r="G25107" s="53"/>
      <c r="BX25107" s="17"/>
      <c r="BY25107" s="17"/>
      <c r="BZ25107" s="17"/>
      <c r="CA25107" s="17"/>
      <c r="CB25107" s="17"/>
    </row>
    <row r="25108" spans="4:80" x14ac:dyDescent="0.2">
      <c r="D25108" s="53"/>
      <c r="E25108" s="53"/>
      <c r="F25108" s="53"/>
      <c r="G25108" s="53"/>
      <c r="BX25108" s="17"/>
      <c r="BY25108" s="17"/>
      <c r="BZ25108" s="17"/>
      <c r="CA25108" s="17"/>
      <c r="CB25108" s="17"/>
    </row>
    <row r="25109" spans="4:80" x14ac:dyDescent="0.2">
      <c r="D25109" s="53"/>
      <c r="E25109" s="53"/>
      <c r="F25109" s="53"/>
      <c r="G25109" s="53"/>
      <c r="BX25109" s="17"/>
      <c r="BY25109" s="17"/>
      <c r="BZ25109" s="17"/>
      <c r="CA25109" s="17"/>
      <c r="CB25109" s="17"/>
    </row>
    <row r="25110" spans="4:80" x14ac:dyDescent="0.2">
      <c r="D25110" s="53"/>
      <c r="E25110" s="53"/>
      <c r="F25110" s="53"/>
      <c r="G25110" s="53"/>
      <c r="BX25110" s="17"/>
      <c r="BY25110" s="17"/>
      <c r="BZ25110" s="17"/>
      <c r="CA25110" s="17"/>
      <c r="CB25110" s="17"/>
    </row>
    <row r="25111" spans="4:80" x14ac:dyDescent="0.2">
      <c r="D25111" s="53"/>
      <c r="E25111" s="53"/>
      <c r="F25111" s="53"/>
      <c r="G25111" s="53"/>
      <c r="BX25111" s="17"/>
      <c r="BY25111" s="17"/>
      <c r="BZ25111" s="17"/>
      <c r="CA25111" s="17"/>
      <c r="CB25111" s="17"/>
    </row>
    <row r="25112" spans="4:80" x14ac:dyDescent="0.2">
      <c r="D25112" s="53"/>
      <c r="E25112" s="53"/>
      <c r="F25112" s="53"/>
      <c r="G25112" s="53"/>
      <c r="BX25112" s="17"/>
      <c r="BY25112" s="17"/>
      <c r="BZ25112" s="17"/>
      <c r="CA25112" s="17"/>
      <c r="CB25112" s="17"/>
    </row>
    <row r="25113" spans="4:80" x14ac:dyDescent="0.2">
      <c r="D25113" s="53"/>
      <c r="E25113" s="53"/>
      <c r="F25113" s="53"/>
      <c r="G25113" s="53"/>
      <c r="BX25113" s="17"/>
      <c r="BY25113" s="17"/>
      <c r="BZ25113" s="17"/>
      <c r="CA25113" s="17"/>
      <c r="CB25113" s="17"/>
    </row>
    <row r="25114" spans="4:80" x14ac:dyDescent="0.2">
      <c r="D25114" s="53"/>
      <c r="E25114" s="53"/>
      <c r="F25114" s="53"/>
      <c r="G25114" s="53"/>
      <c r="BX25114" s="17"/>
      <c r="BY25114" s="17"/>
      <c r="BZ25114" s="17"/>
      <c r="CA25114" s="17"/>
      <c r="CB25114" s="17"/>
    </row>
    <row r="25115" spans="4:80" x14ac:dyDescent="0.2">
      <c r="D25115" s="53"/>
      <c r="E25115" s="53"/>
      <c r="F25115" s="53"/>
      <c r="G25115" s="53"/>
      <c r="BX25115" s="17"/>
      <c r="BY25115" s="17"/>
      <c r="BZ25115" s="17"/>
      <c r="CA25115" s="17"/>
      <c r="CB25115" s="17"/>
    </row>
    <row r="25116" spans="4:80" x14ac:dyDescent="0.2">
      <c r="D25116" s="53"/>
      <c r="E25116" s="53"/>
      <c r="F25116" s="53"/>
      <c r="G25116" s="53"/>
      <c r="BX25116" s="17"/>
      <c r="BY25116" s="17"/>
      <c r="BZ25116" s="17"/>
      <c r="CA25116" s="17"/>
      <c r="CB25116" s="17"/>
    </row>
    <row r="25117" spans="4:80" x14ac:dyDescent="0.2">
      <c r="D25117" s="53"/>
      <c r="E25117" s="53"/>
      <c r="F25117" s="53"/>
      <c r="G25117" s="53"/>
      <c r="BX25117" s="17"/>
      <c r="BY25117" s="17"/>
      <c r="BZ25117" s="17"/>
      <c r="CA25117" s="17"/>
      <c r="CB25117" s="17"/>
    </row>
    <row r="25118" spans="4:80" x14ac:dyDescent="0.2">
      <c r="D25118" s="53"/>
      <c r="E25118" s="53"/>
      <c r="F25118" s="53"/>
      <c r="G25118" s="53"/>
      <c r="BX25118" s="17"/>
      <c r="BY25118" s="17"/>
      <c r="BZ25118" s="17"/>
      <c r="CA25118" s="17"/>
      <c r="CB25118" s="17"/>
    </row>
    <row r="25119" spans="4:80" x14ac:dyDescent="0.2">
      <c r="D25119" s="53"/>
      <c r="E25119" s="53"/>
      <c r="F25119" s="53"/>
      <c r="G25119" s="53"/>
      <c r="BX25119" s="17"/>
      <c r="BY25119" s="17"/>
      <c r="BZ25119" s="17"/>
      <c r="CA25119" s="17"/>
      <c r="CB25119" s="17"/>
    </row>
    <row r="25120" spans="4:80" x14ac:dyDescent="0.2">
      <c r="D25120" s="53"/>
      <c r="E25120" s="53"/>
      <c r="F25120" s="53"/>
      <c r="G25120" s="53"/>
      <c r="BX25120" s="17"/>
      <c r="BY25120" s="17"/>
      <c r="BZ25120" s="17"/>
      <c r="CA25120" s="17"/>
      <c r="CB25120" s="17"/>
    </row>
    <row r="25121" spans="4:80" x14ac:dyDescent="0.2">
      <c r="D25121" s="53"/>
      <c r="E25121" s="53"/>
      <c r="F25121" s="53"/>
      <c r="G25121" s="53"/>
      <c r="BX25121" s="17"/>
      <c r="BY25121" s="17"/>
      <c r="BZ25121" s="17"/>
      <c r="CA25121" s="17"/>
      <c r="CB25121" s="17"/>
    </row>
    <row r="25122" spans="4:80" x14ac:dyDescent="0.2">
      <c r="D25122" s="53"/>
      <c r="E25122" s="53"/>
      <c r="F25122" s="53"/>
      <c r="G25122" s="53"/>
      <c r="BX25122" s="17"/>
      <c r="BY25122" s="17"/>
      <c r="BZ25122" s="17"/>
      <c r="CA25122" s="17"/>
      <c r="CB25122" s="17"/>
    </row>
    <row r="25123" spans="4:80" x14ac:dyDescent="0.2">
      <c r="D25123" s="53"/>
      <c r="E25123" s="53"/>
      <c r="F25123" s="53"/>
      <c r="G25123" s="53"/>
      <c r="BX25123" s="17"/>
      <c r="BY25123" s="17"/>
      <c r="BZ25123" s="17"/>
      <c r="CA25123" s="17"/>
      <c r="CB25123" s="17"/>
    </row>
    <row r="25124" spans="4:80" x14ac:dyDescent="0.2">
      <c r="D25124" s="53"/>
      <c r="E25124" s="53"/>
      <c r="F25124" s="53"/>
      <c r="G25124" s="53"/>
      <c r="BX25124" s="17"/>
      <c r="BY25124" s="17"/>
      <c r="BZ25124" s="17"/>
      <c r="CA25124" s="17"/>
      <c r="CB25124" s="17"/>
    </row>
    <row r="25125" spans="4:80" x14ac:dyDescent="0.2">
      <c r="D25125" s="53"/>
      <c r="E25125" s="53"/>
      <c r="F25125" s="53"/>
      <c r="G25125" s="53"/>
      <c r="BX25125" s="17"/>
      <c r="BY25125" s="17"/>
      <c r="BZ25125" s="17"/>
      <c r="CA25125" s="17"/>
      <c r="CB25125" s="17"/>
    </row>
    <row r="25126" spans="4:80" x14ac:dyDescent="0.2">
      <c r="D25126" s="53"/>
      <c r="E25126" s="53"/>
      <c r="F25126" s="53"/>
      <c r="G25126" s="53"/>
      <c r="BX25126" s="17"/>
      <c r="BY25126" s="17"/>
      <c r="BZ25126" s="17"/>
      <c r="CA25126" s="17"/>
      <c r="CB25126" s="17"/>
    </row>
    <row r="25127" spans="4:80" x14ac:dyDescent="0.2">
      <c r="D25127" s="53"/>
      <c r="E25127" s="53"/>
      <c r="F25127" s="53"/>
      <c r="G25127" s="53"/>
      <c r="BX25127" s="17"/>
      <c r="BY25127" s="17"/>
      <c r="BZ25127" s="17"/>
      <c r="CA25127" s="17"/>
      <c r="CB25127" s="17"/>
    </row>
    <row r="25128" spans="4:80" x14ac:dyDescent="0.2">
      <c r="D25128" s="53"/>
      <c r="E25128" s="53"/>
      <c r="F25128" s="53"/>
      <c r="G25128" s="53"/>
      <c r="BX25128" s="17"/>
      <c r="BY25128" s="17"/>
      <c r="BZ25128" s="17"/>
      <c r="CA25128" s="17"/>
      <c r="CB25128" s="17"/>
    </row>
    <row r="25129" spans="4:80" x14ac:dyDescent="0.2">
      <c r="D25129" s="53"/>
      <c r="E25129" s="53"/>
      <c r="F25129" s="53"/>
      <c r="G25129" s="53"/>
      <c r="BX25129" s="17"/>
      <c r="BY25129" s="17"/>
      <c r="BZ25129" s="17"/>
      <c r="CA25129" s="17"/>
      <c r="CB25129" s="17"/>
    </row>
    <row r="25130" spans="4:80" x14ac:dyDescent="0.2">
      <c r="D25130" s="53"/>
      <c r="E25130" s="53"/>
      <c r="F25130" s="53"/>
      <c r="G25130" s="53"/>
      <c r="BX25130" s="17"/>
      <c r="BY25130" s="17"/>
      <c r="BZ25130" s="17"/>
      <c r="CA25130" s="17"/>
      <c r="CB25130" s="17"/>
    </row>
    <row r="25131" spans="4:80" x14ac:dyDescent="0.2">
      <c r="D25131" s="53"/>
      <c r="E25131" s="53"/>
      <c r="F25131" s="53"/>
      <c r="G25131" s="53"/>
      <c r="BX25131" s="17"/>
      <c r="BY25131" s="17"/>
      <c r="BZ25131" s="17"/>
      <c r="CA25131" s="17"/>
      <c r="CB25131" s="17"/>
    </row>
    <row r="25132" spans="4:80" x14ac:dyDescent="0.2">
      <c r="D25132" s="53"/>
      <c r="E25132" s="53"/>
      <c r="F25132" s="53"/>
      <c r="G25132" s="53"/>
      <c r="BX25132" s="17"/>
      <c r="BY25132" s="17"/>
      <c r="BZ25132" s="17"/>
      <c r="CA25132" s="17"/>
      <c r="CB25132" s="17"/>
    </row>
    <row r="25133" spans="4:80" x14ac:dyDescent="0.2">
      <c r="D25133" s="53"/>
      <c r="E25133" s="53"/>
      <c r="F25133" s="53"/>
      <c r="G25133" s="53"/>
      <c r="BX25133" s="17"/>
      <c r="BY25133" s="17"/>
      <c r="BZ25133" s="17"/>
      <c r="CA25133" s="17"/>
      <c r="CB25133" s="17"/>
    </row>
    <row r="25134" spans="4:80" x14ac:dyDescent="0.2">
      <c r="D25134" s="53"/>
      <c r="E25134" s="53"/>
      <c r="F25134" s="53"/>
      <c r="G25134" s="53"/>
      <c r="BX25134" s="17"/>
      <c r="BY25134" s="17"/>
      <c r="BZ25134" s="17"/>
      <c r="CA25134" s="17"/>
      <c r="CB25134" s="17"/>
    </row>
    <row r="25135" spans="4:80" x14ac:dyDescent="0.2">
      <c r="D25135" s="53"/>
      <c r="E25135" s="53"/>
      <c r="F25135" s="53"/>
      <c r="G25135" s="53"/>
      <c r="BX25135" s="17"/>
      <c r="BY25135" s="17"/>
      <c r="BZ25135" s="17"/>
      <c r="CA25135" s="17"/>
      <c r="CB25135" s="17"/>
    </row>
    <row r="25136" spans="4:80" x14ac:dyDescent="0.2">
      <c r="D25136" s="53"/>
      <c r="E25136" s="53"/>
      <c r="F25136" s="53"/>
      <c r="G25136" s="53"/>
      <c r="BX25136" s="17"/>
      <c r="BY25136" s="17"/>
      <c r="BZ25136" s="17"/>
      <c r="CA25136" s="17"/>
      <c r="CB25136" s="17"/>
    </row>
    <row r="25137" spans="4:80" x14ac:dyDescent="0.2">
      <c r="D25137" s="53"/>
      <c r="E25137" s="53"/>
      <c r="F25137" s="53"/>
      <c r="G25137" s="53"/>
      <c r="BX25137" s="17"/>
      <c r="BY25137" s="17"/>
      <c r="BZ25137" s="17"/>
      <c r="CA25137" s="17"/>
      <c r="CB25137" s="17"/>
    </row>
    <row r="25138" spans="4:80" x14ac:dyDescent="0.2">
      <c r="D25138" s="53"/>
      <c r="E25138" s="53"/>
      <c r="F25138" s="53"/>
      <c r="G25138" s="53"/>
      <c r="BX25138" s="17"/>
      <c r="BY25138" s="17"/>
      <c r="BZ25138" s="17"/>
      <c r="CA25138" s="17"/>
      <c r="CB25138" s="17"/>
    </row>
    <row r="25139" spans="4:80" x14ac:dyDescent="0.2">
      <c r="D25139" s="53"/>
      <c r="E25139" s="53"/>
      <c r="F25139" s="53"/>
      <c r="G25139" s="53"/>
      <c r="BX25139" s="17"/>
      <c r="BY25139" s="17"/>
      <c r="BZ25139" s="17"/>
      <c r="CA25139" s="17"/>
      <c r="CB25139" s="17"/>
    </row>
    <row r="25140" spans="4:80" x14ac:dyDescent="0.2">
      <c r="D25140" s="53"/>
      <c r="E25140" s="53"/>
      <c r="F25140" s="53"/>
      <c r="G25140" s="53"/>
      <c r="BX25140" s="17"/>
      <c r="BY25140" s="17"/>
      <c r="BZ25140" s="17"/>
      <c r="CA25140" s="17"/>
      <c r="CB25140" s="17"/>
    </row>
    <row r="25141" spans="4:80" x14ac:dyDescent="0.2">
      <c r="D25141" s="53"/>
      <c r="E25141" s="53"/>
      <c r="F25141" s="53"/>
      <c r="G25141" s="53"/>
      <c r="BX25141" s="17"/>
      <c r="BY25141" s="17"/>
      <c r="BZ25141" s="17"/>
      <c r="CA25141" s="17"/>
      <c r="CB25141" s="17"/>
    </row>
    <row r="25142" spans="4:80" x14ac:dyDescent="0.2">
      <c r="D25142" s="53"/>
      <c r="E25142" s="53"/>
      <c r="F25142" s="53"/>
      <c r="G25142" s="53"/>
      <c r="BX25142" s="17"/>
      <c r="BY25142" s="17"/>
      <c r="BZ25142" s="17"/>
      <c r="CA25142" s="17"/>
      <c r="CB25142" s="17"/>
    </row>
    <row r="25143" spans="4:80" x14ac:dyDescent="0.2">
      <c r="D25143" s="53"/>
      <c r="E25143" s="53"/>
      <c r="F25143" s="53"/>
      <c r="G25143" s="53"/>
      <c r="BX25143" s="17"/>
      <c r="BY25143" s="17"/>
      <c r="BZ25143" s="17"/>
      <c r="CA25143" s="17"/>
      <c r="CB25143" s="17"/>
    </row>
    <row r="25144" spans="4:80" x14ac:dyDescent="0.2">
      <c r="D25144" s="53"/>
      <c r="E25144" s="53"/>
      <c r="F25144" s="53"/>
      <c r="G25144" s="53"/>
      <c r="BX25144" s="17"/>
      <c r="BY25144" s="17"/>
      <c r="BZ25144" s="17"/>
      <c r="CA25144" s="17"/>
      <c r="CB25144" s="17"/>
    </row>
    <row r="25145" spans="4:80" x14ac:dyDescent="0.2">
      <c r="D25145" s="53"/>
      <c r="E25145" s="53"/>
      <c r="F25145" s="53"/>
      <c r="G25145" s="53"/>
      <c r="BX25145" s="17"/>
      <c r="BY25145" s="17"/>
      <c r="BZ25145" s="17"/>
      <c r="CA25145" s="17"/>
      <c r="CB25145" s="17"/>
    </row>
    <row r="25146" spans="4:80" x14ac:dyDescent="0.2">
      <c r="D25146" s="53"/>
      <c r="E25146" s="53"/>
      <c r="F25146" s="53"/>
      <c r="G25146" s="53"/>
      <c r="BX25146" s="17"/>
      <c r="BY25146" s="17"/>
      <c r="BZ25146" s="17"/>
      <c r="CA25146" s="17"/>
      <c r="CB25146" s="17"/>
    </row>
    <row r="25147" spans="4:80" x14ac:dyDescent="0.2">
      <c r="D25147" s="53"/>
      <c r="E25147" s="53"/>
      <c r="F25147" s="53"/>
      <c r="G25147" s="53"/>
      <c r="BX25147" s="17"/>
      <c r="BY25147" s="17"/>
      <c r="BZ25147" s="17"/>
      <c r="CA25147" s="17"/>
      <c r="CB25147" s="17"/>
    </row>
    <row r="25148" spans="4:80" x14ac:dyDescent="0.2">
      <c r="D25148" s="53"/>
      <c r="E25148" s="53"/>
      <c r="F25148" s="53"/>
      <c r="G25148" s="53"/>
      <c r="BX25148" s="17"/>
      <c r="BY25148" s="17"/>
      <c r="BZ25148" s="17"/>
      <c r="CA25148" s="17"/>
      <c r="CB25148" s="17"/>
    </row>
    <row r="25149" spans="4:80" x14ac:dyDescent="0.2">
      <c r="D25149" s="53"/>
      <c r="E25149" s="53"/>
      <c r="F25149" s="53"/>
      <c r="G25149" s="53"/>
      <c r="BX25149" s="17"/>
      <c r="BY25149" s="17"/>
      <c r="BZ25149" s="17"/>
      <c r="CA25149" s="17"/>
      <c r="CB25149" s="17"/>
    </row>
    <row r="25150" spans="4:80" x14ac:dyDescent="0.2">
      <c r="D25150" s="53"/>
      <c r="E25150" s="53"/>
      <c r="F25150" s="53"/>
      <c r="G25150" s="53"/>
      <c r="BX25150" s="17"/>
      <c r="BY25150" s="17"/>
      <c r="BZ25150" s="17"/>
      <c r="CA25150" s="17"/>
      <c r="CB25150" s="17"/>
    </row>
    <row r="25151" spans="4:80" x14ac:dyDescent="0.2">
      <c r="D25151" s="53"/>
      <c r="E25151" s="53"/>
      <c r="F25151" s="53"/>
      <c r="G25151" s="53"/>
      <c r="BX25151" s="17"/>
      <c r="BY25151" s="17"/>
      <c r="BZ25151" s="17"/>
      <c r="CA25151" s="17"/>
      <c r="CB25151" s="17"/>
    </row>
    <row r="25152" spans="4:80" x14ac:dyDescent="0.2">
      <c r="D25152" s="53"/>
      <c r="E25152" s="53"/>
      <c r="F25152" s="53"/>
      <c r="G25152" s="53"/>
      <c r="BX25152" s="17"/>
      <c r="BY25152" s="17"/>
      <c r="BZ25152" s="17"/>
      <c r="CA25152" s="17"/>
      <c r="CB25152" s="17"/>
    </row>
    <row r="25153" spans="4:80" x14ac:dyDescent="0.2">
      <c r="D25153" s="53"/>
      <c r="E25153" s="53"/>
      <c r="F25153" s="53"/>
      <c r="G25153" s="53"/>
      <c r="BX25153" s="17"/>
      <c r="BY25153" s="17"/>
      <c r="BZ25153" s="17"/>
      <c r="CA25153" s="17"/>
      <c r="CB25153" s="17"/>
    </row>
    <row r="25154" spans="4:80" x14ac:dyDescent="0.2">
      <c r="D25154" s="53"/>
      <c r="E25154" s="53"/>
      <c r="F25154" s="53"/>
      <c r="G25154" s="53"/>
      <c r="BX25154" s="17"/>
      <c r="BY25154" s="17"/>
      <c r="BZ25154" s="17"/>
      <c r="CA25154" s="17"/>
      <c r="CB25154" s="17"/>
    </row>
    <row r="25155" spans="4:80" x14ac:dyDescent="0.2">
      <c r="D25155" s="53"/>
      <c r="E25155" s="53"/>
      <c r="F25155" s="53"/>
      <c r="G25155" s="53"/>
      <c r="BX25155" s="17"/>
      <c r="BY25155" s="17"/>
      <c r="BZ25155" s="17"/>
      <c r="CA25155" s="17"/>
      <c r="CB25155" s="17"/>
    </row>
    <row r="25156" spans="4:80" x14ac:dyDescent="0.2">
      <c r="D25156" s="53"/>
      <c r="E25156" s="53"/>
      <c r="F25156" s="53"/>
      <c r="G25156" s="53"/>
      <c r="BX25156" s="17"/>
      <c r="BY25156" s="17"/>
      <c r="BZ25156" s="17"/>
      <c r="CA25156" s="17"/>
      <c r="CB25156" s="17"/>
    </row>
    <row r="25157" spans="4:80" x14ac:dyDescent="0.2">
      <c r="D25157" s="53"/>
      <c r="E25157" s="53"/>
      <c r="F25157" s="53"/>
      <c r="G25157" s="53"/>
      <c r="BX25157" s="17"/>
      <c r="BY25157" s="17"/>
      <c r="BZ25157" s="17"/>
      <c r="CA25157" s="17"/>
      <c r="CB25157" s="17"/>
    </row>
    <row r="25158" spans="4:80" x14ac:dyDescent="0.2">
      <c r="D25158" s="53"/>
      <c r="E25158" s="53"/>
      <c r="F25158" s="53"/>
      <c r="G25158" s="53"/>
      <c r="BX25158" s="17"/>
      <c r="BY25158" s="17"/>
      <c r="BZ25158" s="17"/>
      <c r="CA25158" s="17"/>
      <c r="CB25158" s="17"/>
    </row>
    <row r="25159" spans="4:80" x14ac:dyDescent="0.2">
      <c r="D25159" s="53"/>
      <c r="E25159" s="53"/>
      <c r="F25159" s="53"/>
      <c r="G25159" s="53"/>
      <c r="BX25159" s="17"/>
      <c r="BY25159" s="17"/>
      <c r="BZ25159" s="17"/>
      <c r="CA25159" s="17"/>
      <c r="CB25159" s="17"/>
    </row>
    <row r="25160" spans="4:80" x14ac:dyDescent="0.2">
      <c r="D25160" s="53"/>
      <c r="E25160" s="53"/>
      <c r="F25160" s="53"/>
      <c r="G25160" s="53"/>
      <c r="BX25160" s="17"/>
      <c r="BY25160" s="17"/>
      <c r="BZ25160" s="17"/>
      <c r="CA25160" s="17"/>
      <c r="CB25160" s="17"/>
    </row>
    <row r="25161" spans="4:80" x14ac:dyDescent="0.2">
      <c r="D25161" s="53"/>
      <c r="E25161" s="53"/>
      <c r="F25161" s="53"/>
      <c r="G25161" s="53"/>
      <c r="BX25161" s="17"/>
      <c r="BY25161" s="17"/>
      <c r="BZ25161" s="17"/>
      <c r="CA25161" s="17"/>
      <c r="CB25161" s="17"/>
    </row>
    <row r="25162" spans="4:80" x14ac:dyDescent="0.2">
      <c r="D25162" s="53"/>
      <c r="E25162" s="53"/>
      <c r="F25162" s="53"/>
      <c r="G25162" s="53"/>
      <c r="BX25162" s="17"/>
      <c r="BY25162" s="17"/>
      <c r="BZ25162" s="17"/>
      <c r="CA25162" s="17"/>
      <c r="CB25162" s="17"/>
    </row>
    <row r="25163" spans="4:80" x14ac:dyDescent="0.2">
      <c r="D25163" s="53"/>
      <c r="E25163" s="53"/>
      <c r="F25163" s="53"/>
      <c r="G25163" s="53"/>
      <c r="BX25163" s="17"/>
      <c r="BY25163" s="17"/>
      <c r="BZ25163" s="17"/>
      <c r="CA25163" s="17"/>
      <c r="CB25163" s="17"/>
    </row>
    <row r="25164" spans="4:80" x14ac:dyDescent="0.2">
      <c r="D25164" s="53"/>
      <c r="E25164" s="53"/>
      <c r="F25164" s="53"/>
      <c r="G25164" s="53"/>
      <c r="BX25164" s="17"/>
      <c r="BY25164" s="17"/>
      <c r="BZ25164" s="17"/>
      <c r="CA25164" s="17"/>
      <c r="CB25164" s="17"/>
    </row>
    <row r="25165" spans="4:80" x14ac:dyDescent="0.2">
      <c r="D25165" s="53"/>
      <c r="E25165" s="53"/>
      <c r="F25165" s="53"/>
      <c r="G25165" s="53"/>
      <c r="BX25165" s="17"/>
      <c r="BY25165" s="17"/>
      <c r="BZ25165" s="17"/>
      <c r="CA25165" s="17"/>
      <c r="CB25165" s="17"/>
    </row>
    <row r="25166" spans="4:80" x14ac:dyDescent="0.2">
      <c r="D25166" s="53"/>
      <c r="E25166" s="53"/>
      <c r="F25166" s="53"/>
      <c r="G25166" s="53"/>
      <c r="BX25166" s="17"/>
      <c r="BY25166" s="17"/>
      <c r="BZ25166" s="17"/>
      <c r="CA25166" s="17"/>
      <c r="CB25166" s="17"/>
    </row>
    <row r="25167" spans="4:80" x14ac:dyDescent="0.2">
      <c r="D25167" s="53"/>
      <c r="E25167" s="53"/>
      <c r="F25167" s="53"/>
      <c r="G25167" s="53"/>
      <c r="BX25167" s="17"/>
      <c r="BY25167" s="17"/>
      <c r="BZ25167" s="17"/>
      <c r="CA25167" s="17"/>
      <c r="CB25167" s="17"/>
    </row>
    <row r="25168" spans="4:80" x14ac:dyDescent="0.2">
      <c r="D25168" s="53"/>
      <c r="E25168" s="53"/>
      <c r="F25168" s="53"/>
      <c r="G25168" s="53"/>
      <c r="BX25168" s="17"/>
      <c r="BY25168" s="17"/>
      <c r="BZ25168" s="17"/>
      <c r="CA25168" s="17"/>
      <c r="CB25168" s="17"/>
    </row>
    <row r="25169" spans="4:80" x14ac:dyDescent="0.2">
      <c r="D25169" s="53"/>
      <c r="E25169" s="53"/>
      <c r="F25169" s="53"/>
      <c r="G25169" s="53"/>
      <c r="BX25169" s="17"/>
      <c r="BY25169" s="17"/>
      <c r="BZ25169" s="17"/>
      <c r="CA25169" s="17"/>
      <c r="CB25169" s="17"/>
    </row>
    <row r="25170" spans="4:80" x14ac:dyDescent="0.2">
      <c r="D25170" s="53"/>
      <c r="E25170" s="53"/>
      <c r="F25170" s="53"/>
      <c r="G25170" s="53"/>
      <c r="BX25170" s="17"/>
      <c r="BY25170" s="17"/>
      <c r="BZ25170" s="17"/>
      <c r="CA25170" s="17"/>
      <c r="CB25170" s="17"/>
    </row>
    <row r="25171" spans="4:80" x14ac:dyDescent="0.2">
      <c r="D25171" s="53"/>
      <c r="E25171" s="53"/>
      <c r="F25171" s="53"/>
      <c r="G25171" s="53"/>
      <c r="BX25171" s="17"/>
      <c r="BY25171" s="17"/>
      <c r="BZ25171" s="17"/>
      <c r="CA25171" s="17"/>
      <c r="CB25171" s="17"/>
    </row>
    <row r="25172" spans="4:80" x14ac:dyDescent="0.2">
      <c r="D25172" s="53"/>
      <c r="E25172" s="53"/>
      <c r="F25172" s="53"/>
      <c r="G25172" s="53"/>
      <c r="BX25172" s="17"/>
      <c r="BY25172" s="17"/>
      <c r="BZ25172" s="17"/>
      <c r="CA25172" s="17"/>
      <c r="CB25172" s="17"/>
    </row>
    <row r="25173" spans="4:80" x14ac:dyDescent="0.2">
      <c r="D25173" s="53"/>
      <c r="E25173" s="53"/>
      <c r="F25173" s="53"/>
      <c r="G25173" s="53"/>
      <c r="BX25173" s="17"/>
      <c r="BY25173" s="17"/>
      <c r="BZ25173" s="17"/>
      <c r="CA25173" s="17"/>
      <c r="CB25173" s="17"/>
    </row>
    <row r="25174" spans="4:80" x14ac:dyDescent="0.2">
      <c r="D25174" s="53"/>
      <c r="E25174" s="53"/>
      <c r="F25174" s="53"/>
      <c r="G25174" s="53"/>
      <c r="BX25174" s="17"/>
      <c r="BY25174" s="17"/>
      <c r="BZ25174" s="17"/>
      <c r="CA25174" s="17"/>
      <c r="CB25174" s="17"/>
    </row>
    <row r="25175" spans="4:80" x14ac:dyDescent="0.2">
      <c r="D25175" s="53"/>
      <c r="E25175" s="53"/>
      <c r="F25175" s="53"/>
      <c r="G25175" s="53"/>
      <c r="BX25175" s="17"/>
      <c r="BY25175" s="17"/>
      <c r="BZ25175" s="17"/>
      <c r="CA25175" s="17"/>
      <c r="CB25175" s="17"/>
    </row>
    <row r="25176" spans="4:80" x14ac:dyDescent="0.2">
      <c r="D25176" s="53"/>
      <c r="E25176" s="53"/>
      <c r="F25176" s="53"/>
      <c r="G25176" s="53"/>
      <c r="BX25176" s="17"/>
      <c r="BY25176" s="17"/>
      <c r="BZ25176" s="17"/>
      <c r="CA25176" s="17"/>
      <c r="CB25176" s="17"/>
    </row>
    <row r="25177" spans="4:80" x14ac:dyDescent="0.2">
      <c r="D25177" s="53"/>
      <c r="E25177" s="53"/>
      <c r="F25177" s="53"/>
      <c r="G25177" s="53"/>
      <c r="BX25177" s="17"/>
      <c r="BY25177" s="17"/>
      <c r="BZ25177" s="17"/>
      <c r="CA25177" s="17"/>
      <c r="CB25177" s="17"/>
    </row>
    <row r="25178" spans="4:80" x14ac:dyDescent="0.2">
      <c r="D25178" s="53"/>
      <c r="E25178" s="53"/>
      <c r="F25178" s="53"/>
      <c r="G25178" s="53"/>
      <c r="BX25178" s="17"/>
      <c r="BY25178" s="17"/>
      <c r="BZ25178" s="17"/>
      <c r="CA25178" s="17"/>
      <c r="CB25178" s="17"/>
    </row>
    <row r="25179" spans="4:80" x14ac:dyDescent="0.2">
      <c r="D25179" s="53"/>
      <c r="E25179" s="53"/>
      <c r="F25179" s="53"/>
      <c r="G25179" s="53"/>
      <c r="BX25179" s="17"/>
      <c r="BY25179" s="17"/>
      <c r="BZ25179" s="17"/>
      <c r="CA25179" s="17"/>
      <c r="CB25179" s="17"/>
    </row>
    <row r="25180" spans="4:80" x14ac:dyDescent="0.2">
      <c r="D25180" s="53"/>
      <c r="E25180" s="53"/>
      <c r="F25180" s="53"/>
      <c r="G25180" s="53"/>
      <c r="BX25180" s="17"/>
      <c r="BY25180" s="17"/>
      <c r="BZ25180" s="17"/>
      <c r="CA25180" s="17"/>
      <c r="CB25180" s="17"/>
    </row>
    <row r="25181" spans="4:80" x14ac:dyDescent="0.2">
      <c r="D25181" s="53"/>
      <c r="E25181" s="53"/>
      <c r="F25181" s="53"/>
      <c r="G25181" s="53"/>
      <c r="BX25181" s="17"/>
      <c r="BY25181" s="17"/>
      <c r="BZ25181" s="17"/>
      <c r="CA25181" s="17"/>
      <c r="CB25181" s="17"/>
    </row>
    <row r="25182" spans="4:80" x14ac:dyDescent="0.2">
      <c r="D25182" s="53"/>
      <c r="E25182" s="53"/>
      <c r="F25182" s="53"/>
      <c r="G25182" s="53"/>
      <c r="BX25182" s="17"/>
      <c r="BY25182" s="17"/>
      <c r="BZ25182" s="17"/>
      <c r="CA25182" s="17"/>
      <c r="CB25182" s="17"/>
    </row>
    <row r="25183" spans="4:80" x14ac:dyDescent="0.2">
      <c r="D25183" s="53"/>
      <c r="E25183" s="53"/>
      <c r="F25183" s="53"/>
      <c r="G25183" s="53"/>
      <c r="BX25183" s="17"/>
      <c r="BY25183" s="17"/>
      <c r="BZ25183" s="17"/>
      <c r="CA25183" s="17"/>
      <c r="CB25183" s="17"/>
    </row>
    <row r="25184" spans="4:80" x14ac:dyDescent="0.2">
      <c r="D25184" s="53"/>
      <c r="E25184" s="53"/>
      <c r="F25184" s="53"/>
      <c r="G25184" s="53"/>
      <c r="BX25184" s="17"/>
      <c r="BY25184" s="17"/>
      <c r="BZ25184" s="17"/>
      <c r="CA25184" s="17"/>
      <c r="CB25184" s="17"/>
    </row>
    <row r="25185" spans="4:80" x14ac:dyDescent="0.2">
      <c r="D25185" s="53"/>
      <c r="E25185" s="53"/>
      <c r="F25185" s="53"/>
      <c r="G25185" s="53"/>
      <c r="BX25185" s="17"/>
      <c r="BY25185" s="17"/>
      <c r="BZ25185" s="17"/>
      <c r="CA25185" s="17"/>
      <c r="CB25185" s="17"/>
    </row>
    <row r="25186" spans="4:80" x14ac:dyDescent="0.2">
      <c r="D25186" s="53"/>
      <c r="E25186" s="53"/>
      <c r="F25186" s="53"/>
      <c r="G25186" s="53"/>
      <c r="BX25186" s="17"/>
      <c r="BY25186" s="17"/>
      <c r="BZ25186" s="17"/>
      <c r="CA25186" s="17"/>
      <c r="CB25186" s="17"/>
    </row>
    <row r="25187" spans="4:80" x14ac:dyDescent="0.2">
      <c r="D25187" s="53"/>
      <c r="E25187" s="53"/>
      <c r="F25187" s="53"/>
      <c r="G25187" s="53"/>
      <c r="BX25187" s="17"/>
      <c r="BY25187" s="17"/>
      <c r="BZ25187" s="17"/>
      <c r="CA25187" s="17"/>
      <c r="CB25187" s="17"/>
    </row>
    <row r="25188" spans="4:80" x14ac:dyDescent="0.2">
      <c r="D25188" s="53"/>
      <c r="E25188" s="53"/>
      <c r="F25188" s="53"/>
      <c r="G25188" s="53"/>
      <c r="BX25188" s="17"/>
      <c r="BY25188" s="17"/>
      <c r="BZ25188" s="17"/>
      <c r="CA25188" s="17"/>
      <c r="CB25188" s="17"/>
    </row>
    <row r="25189" spans="4:80" x14ac:dyDescent="0.2">
      <c r="D25189" s="53"/>
      <c r="E25189" s="53"/>
      <c r="F25189" s="53"/>
      <c r="G25189" s="53"/>
      <c r="BX25189" s="17"/>
      <c r="BY25189" s="17"/>
      <c r="BZ25189" s="17"/>
      <c r="CA25189" s="17"/>
      <c r="CB25189" s="17"/>
    </row>
    <row r="25190" spans="4:80" x14ac:dyDescent="0.2">
      <c r="D25190" s="53"/>
      <c r="E25190" s="53"/>
      <c r="F25190" s="53"/>
      <c r="G25190" s="53"/>
      <c r="BX25190" s="17"/>
      <c r="BY25190" s="17"/>
      <c r="BZ25190" s="17"/>
      <c r="CA25190" s="17"/>
      <c r="CB25190" s="17"/>
    </row>
    <row r="25191" spans="4:80" x14ac:dyDescent="0.2">
      <c r="D25191" s="53"/>
      <c r="E25191" s="53"/>
      <c r="F25191" s="53"/>
      <c r="G25191" s="53"/>
      <c r="BX25191" s="17"/>
      <c r="BY25191" s="17"/>
      <c r="BZ25191" s="17"/>
      <c r="CA25191" s="17"/>
      <c r="CB25191" s="17"/>
    </row>
    <row r="25192" spans="4:80" x14ac:dyDescent="0.2">
      <c r="D25192" s="53"/>
      <c r="E25192" s="53"/>
      <c r="F25192" s="53"/>
      <c r="G25192" s="53"/>
      <c r="BX25192" s="17"/>
      <c r="BY25192" s="17"/>
      <c r="BZ25192" s="17"/>
      <c r="CA25192" s="17"/>
      <c r="CB25192" s="17"/>
    </row>
    <row r="25193" spans="4:80" x14ac:dyDescent="0.2">
      <c r="D25193" s="53"/>
      <c r="E25193" s="53"/>
      <c r="F25193" s="53"/>
      <c r="G25193" s="53"/>
      <c r="BX25193" s="17"/>
      <c r="BY25193" s="17"/>
      <c r="BZ25193" s="17"/>
      <c r="CA25193" s="17"/>
      <c r="CB25193" s="17"/>
    </row>
    <row r="25194" spans="4:80" x14ac:dyDescent="0.2">
      <c r="D25194" s="53"/>
      <c r="E25194" s="53"/>
      <c r="F25194" s="53"/>
      <c r="G25194" s="53"/>
      <c r="BX25194" s="17"/>
      <c r="BY25194" s="17"/>
      <c r="BZ25194" s="17"/>
      <c r="CA25194" s="17"/>
      <c r="CB25194" s="17"/>
    </row>
    <row r="25195" spans="4:80" x14ac:dyDescent="0.2">
      <c r="D25195" s="53"/>
      <c r="E25195" s="53"/>
      <c r="F25195" s="53"/>
      <c r="G25195" s="53"/>
      <c r="BX25195" s="17"/>
      <c r="BY25195" s="17"/>
      <c r="BZ25195" s="17"/>
      <c r="CA25195" s="17"/>
      <c r="CB25195" s="17"/>
    </row>
    <row r="25196" spans="4:80" x14ac:dyDescent="0.2">
      <c r="D25196" s="53"/>
      <c r="E25196" s="53"/>
      <c r="F25196" s="53"/>
      <c r="G25196" s="53"/>
      <c r="BX25196" s="17"/>
      <c r="BY25196" s="17"/>
      <c r="BZ25196" s="17"/>
      <c r="CA25196" s="17"/>
      <c r="CB25196" s="17"/>
    </row>
    <row r="25197" spans="4:80" x14ac:dyDescent="0.2">
      <c r="D25197" s="53"/>
      <c r="E25197" s="53"/>
      <c r="F25197" s="53"/>
      <c r="G25197" s="53"/>
      <c r="BX25197" s="17"/>
      <c r="BY25197" s="17"/>
      <c r="BZ25197" s="17"/>
      <c r="CA25197" s="17"/>
      <c r="CB25197" s="17"/>
    </row>
    <row r="25198" spans="4:80" x14ac:dyDescent="0.2">
      <c r="D25198" s="53"/>
      <c r="E25198" s="53"/>
      <c r="F25198" s="53"/>
      <c r="G25198" s="53"/>
      <c r="BX25198" s="17"/>
      <c r="BY25198" s="17"/>
      <c r="BZ25198" s="17"/>
      <c r="CA25198" s="17"/>
      <c r="CB25198" s="17"/>
    </row>
    <row r="25199" spans="4:80" x14ac:dyDescent="0.2">
      <c r="D25199" s="53"/>
      <c r="E25199" s="53"/>
      <c r="F25199" s="53"/>
      <c r="G25199" s="53"/>
      <c r="BX25199" s="17"/>
      <c r="BY25199" s="17"/>
      <c r="BZ25199" s="17"/>
      <c r="CA25199" s="17"/>
      <c r="CB25199" s="17"/>
    </row>
    <row r="25200" spans="4:80" x14ac:dyDescent="0.2">
      <c r="D25200" s="53"/>
      <c r="E25200" s="53"/>
      <c r="F25200" s="53"/>
      <c r="G25200" s="53"/>
      <c r="BX25200" s="17"/>
      <c r="BY25200" s="17"/>
      <c r="BZ25200" s="17"/>
      <c r="CA25200" s="17"/>
      <c r="CB25200" s="17"/>
    </row>
    <row r="25201" spans="4:80" x14ac:dyDescent="0.2">
      <c r="D25201" s="53"/>
      <c r="E25201" s="53"/>
      <c r="F25201" s="53"/>
      <c r="G25201" s="53"/>
      <c r="BX25201" s="17"/>
      <c r="BY25201" s="17"/>
      <c r="BZ25201" s="17"/>
      <c r="CA25201" s="17"/>
      <c r="CB25201" s="17"/>
    </row>
    <row r="25202" spans="4:80" x14ac:dyDescent="0.2">
      <c r="D25202" s="53"/>
      <c r="E25202" s="53"/>
      <c r="F25202" s="53"/>
      <c r="G25202" s="53"/>
      <c r="BX25202" s="17"/>
      <c r="BY25202" s="17"/>
      <c r="BZ25202" s="17"/>
      <c r="CA25202" s="17"/>
      <c r="CB25202" s="17"/>
    </row>
    <row r="25203" spans="4:80" x14ac:dyDescent="0.2">
      <c r="D25203" s="53"/>
      <c r="E25203" s="53"/>
      <c r="F25203" s="53"/>
      <c r="G25203" s="53"/>
      <c r="BX25203" s="17"/>
      <c r="BY25203" s="17"/>
      <c r="BZ25203" s="17"/>
      <c r="CA25203" s="17"/>
      <c r="CB25203" s="17"/>
    </row>
    <row r="25204" spans="4:80" x14ac:dyDescent="0.2">
      <c r="D25204" s="53"/>
      <c r="E25204" s="53"/>
      <c r="F25204" s="53"/>
      <c r="G25204" s="53"/>
      <c r="BX25204" s="17"/>
      <c r="BY25204" s="17"/>
      <c r="BZ25204" s="17"/>
      <c r="CA25204" s="17"/>
      <c r="CB25204" s="17"/>
    </row>
    <row r="25205" spans="4:80" x14ac:dyDescent="0.2">
      <c r="D25205" s="53"/>
      <c r="E25205" s="53"/>
      <c r="F25205" s="53"/>
      <c r="G25205" s="53"/>
      <c r="BX25205" s="17"/>
      <c r="BY25205" s="17"/>
      <c r="BZ25205" s="17"/>
      <c r="CA25205" s="17"/>
      <c r="CB25205" s="17"/>
    </row>
    <row r="25206" spans="4:80" x14ac:dyDescent="0.2">
      <c r="D25206" s="53"/>
      <c r="E25206" s="53"/>
      <c r="F25206" s="53"/>
      <c r="G25206" s="53"/>
      <c r="BX25206" s="17"/>
      <c r="BY25206" s="17"/>
      <c r="BZ25206" s="17"/>
      <c r="CA25206" s="17"/>
      <c r="CB25206" s="17"/>
    </row>
    <row r="25207" spans="4:80" x14ac:dyDescent="0.2">
      <c r="D25207" s="53"/>
      <c r="E25207" s="53"/>
      <c r="F25207" s="53"/>
      <c r="G25207" s="53"/>
      <c r="BX25207" s="17"/>
      <c r="BY25207" s="17"/>
      <c r="BZ25207" s="17"/>
      <c r="CA25207" s="17"/>
      <c r="CB25207" s="17"/>
    </row>
    <row r="25208" spans="4:80" x14ac:dyDescent="0.2">
      <c r="D25208" s="53"/>
      <c r="E25208" s="53"/>
      <c r="F25208" s="53"/>
      <c r="G25208" s="53"/>
      <c r="BX25208" s="17"/>
      <c r="BY25208" s="17"/>
      <c r="BZ25208" s="17"/>
      <c r="CA25208" s="17"/>
      <c r="CB25208" s="17"/>
    </row>
    <row r="25209" spans="4:80" x14ac:dyDescent="0.2">
      <c r="D25209" s="53"/>
      <c r="E25209" s="53"/>
      <c r="F25209" s="53"/>
      <c r="G25209" s="53"/>
      <c r="BX25209" s="17"/>
      <c r="BY25209" s="17"/>
      <c r="BZ25209" s="17"/>
      <c r="CA25209" s="17"/>
      <c r="CB25209" s="17"/>
    </row>
    <row r="25210" spans="4:80" x14ac:dyDescent="0.2">
      <c r="D25210" s="53"/>
      <c r="E25210" s="53"/>
      <c r="F25210" s="53"/>
      <c r="G25210" s="53"/>
      <c r="BX25210" s="17"/>
      <c r="BY25210" s="17"/>
      <c r="BZ25210" s="17"/>
      <c r="CA25210" s="17"/>
      <c r="CB25210" s="17"/>
    </row>
    <row r="25211" spans="4:80" x14ac:dyDescent="0.2">
      <c r="D25211" s="53"/>
      <c r="E25211" s="53"/>
      <c r="F25211" s="53"/>
      <c r="G25211" s="53"/>
      <c r="BX25211" s="17"/>
      <c r="BY25211" s="17"/>
      <c r="BZ25211" s="17"/>
      <c r="CA25211" s="17"/>
      <c r="CB25211" s="17"/>
    </row>
    <row r="25212" spans="4:80" x14ac:dyDescent="0.2">
      <c r="D25212" s="53"/>
      <c r="E25212" s="53"/>
      <c r="F25212" s="53"/>
      <c r="G25212" s="53"/>
      <c r="BX25212" s="17"/>
      <c r="BY25212" s="17"/>
      <c r="BZ25212" s="17"/>
      <c r="CA25212" s="17"/>
      <c r="CB25212" s="17"/>
    </row>
    <row r="25213" spans="4:80" x14ac:dyDescent="0.2">
      <c r="D25213" s="53"/>
      <c r="E25213" s="53"/>
      <c r="F25213" s="53"/>
      <c r="G25213" s="53"/>
      <c r="BX25213" s="17"/>
      <c r="BY25213" s="17"/>
      <c r="BZ25213" s="17"/>
      <c r="CA25213" s="17"/>
      <c r="CB25213" s="17"/>
    </row>
    <row r="25214" spans="4:80" x14ac:dyDescent="0.2">
      <c r="D25214" s="53"/>
      <c r="E25214" s="53"/>
      <c r="F25214" s="53"/>
      <c r="G25214" s="53"/>
      <c r="BX25214" s="17"/>
      <c r="BY25214" s="17"/>
      <c r="BZ25214" s="17"/>
      <c r="CA25214" s="17"/>
      <c r="CB25214" s="17"/>
    </row>
    <row r="25215" spans="4:80" x14ac:dyDescent="0.2">
      <c r="D25215" s="53"/>
      <c r="E25215" s="53"/>
      <c r="F25215" s="53"/>
      <c r="G25215" s="53"/>
      <c r="BX25215" s="17"/>
      <c r="BY25215" s="17"/>
      <c r="BZ25215" s="17"/>
      <c r="CA25215" s="17"/>
      <c r="CB25215" s="17"/>
    </row>
    <row r="25216" spans="4:80" x14ac:dyDescent="0.2">
      <c r="D25216" s="53"/>
      <c r="E25216" s="53"/>
      <c r="F25216" s="53"/>
      <c r="G25216" s="53"/>
      <c r="BX25216" s="17"/>
      <c r="BY25216" s="17"/>
      <c r="BZ25216" s="17"/>
      <c r="CA25216" s="17"/>
      <c r="CB25216" s="17"/>
    </row>
    <row r="25217" spans="4:80" x14ac:dyDescent="0.2">
      <c r="D25217" s="53"/>
      <c r="E25217" s="53"/>
      <c r="F25217" s="53"/>
      <c r="G25217" s="53"/>
      <c r="BX25217" s="17"/>
      <c r="BY25217" s="17"/>
      <c r="BZ25217" s="17"/>
      <c r="CA25217" s="17"/>
      <c r="CB25217" s="17"/>
    </row>
    <row r="25218" spans="4:80" x14ac:dyDescent="0.2">
      <c r="D25218" s="53"/>
      <c r="E25218" s="53"/>
      <c r="F25218" s="53"/>
      <c r="G25218" s="53"/>
      <c r="BX25218" s="17"/>
      <c r="BY25218" s="17"/>
      <c r="BZ25218" s="17"/>
      <c r="CA25218" s="17"/>
      <c r="CB25218" s="17"/>
    </row>
    <row r="25219" spans="4:80" x14ac:dyDescent="0.2">
      <c r="D25219" s="53"/>
      <c r="E25219" s="53"/>
      <c r="F25219" s="53"/>
      <c r="G25219" s="53"/>
      <c r="BX25219" s="17"/>
      <c r="BY25219" s="17"/>
      <c r="BZ25219" s="17"/>
      <c r="CA25219" s="17"/>
      <c r="CB25219" s="17"/>
    </row>
    <row r="25220" spans="4:80" x14ac:dyDescent="0.2">
      <c r="D25220" s="53"/>
      <c r="E25220" s="53"/>
      <c r="F25220" s="53"/>
      <c r="G25220" s="53"/>
      <c r="BX25220" s="17"/>
      <c r="BY25220" s="17"/>
      <c r="BZ25220" s="17"/>
      <c r="CA25220" s="17"/>
      <c r="CB25220" s="17"/>
    </row>
    <row r="25221" spans="4:80" x14ac:dyDescent="0.2">
      <c r="D25221" s="53"/>
      <c r="E25221" s="53"/>
      <c r="F25221" s="53"/>
      <c r="G25221" s="53"/>
      <c r="BX25221" s="17"/>
      <c r="BY25221" s="17"/>
      <c r="BZ25221" s="17"/>
      <c r="CA25221" s="17"/>
      <c r="CB25221" s="17"/>
    </row>
    <row r="25222" spans="4:80" x14ac:dyDescent="0.2">
      <c r="D25222" s="53"/>
      <c r="E25222" s="53"/>
      <c r="F25222" s="53"/>
      <c r="G25222" s="53"/>
      <c r="BX25222" s="17"/>
      <c r="BY25222" s="17"/>
      <c r="BZ25222" s="17"/>
      <c r="CA25222" s="17"/>
      <c r="CB25222" s="17"/>
    </row>
    <row r="25223" spans="4:80" x14ac:dyDescent="0.2">
      <c r="D25223" s="53"/>
      <c r="E25223" s="53"/>
      <c r="F25223" s="53"/>
      <c r="G25223" s="53"/>
      <c r="BX25223" s="17"/>
      <c r="BY25223" s="17"/>
      <c r="BZ25223" s="17"/>
      <c r="CA25223" s="17"/>
      <c r="CB25223" s="17"/>
    </row>
    <row r="25224" spans="4:80" x14ac:dyDescent="0.2">
      <c r="D25224" s="53"/>
      <c r="E25224" s="53"/>
      <c r="F25224" s="53"/>
      <c r="G25224" s="53"/>
      <c r="BX25224" s="17"/>
      <c r="BY25224" s="17"/>
      <c r="BZ25224" s="17"/>
      <c r="CA25224" s="17"/>
      <c r="CB25224" s="17"/>
    </row>
    <row r="25225" spans="4:80" x14ac:dyDescent="0.2">
      <c r="D25225" s="53"/>
      <c r="E25225" s="53"/>
      <c r="F25225" s="53"/>
      <c r="G25225" s="53"/>
      <c r="BX25225" s="17"/>
      <c r="BY25225" s="17"/>
      <c r="BZ25225" s="17"/>
      <c r="CA25225" s="17"/>
      <c r="CB25225" s="17"/>
    </row>
    <row r="25226" spans="4:80" x14ac:dyDescent="0.2">
      <c r="D25226" s="53"/>
      <c r="E25226" s="53"/>
      <c r="F25226" s="53"/>
      <c r="G25226" s="53"/>
      <c r="BX25226" s="17"/>
      <c r="BY25226" s="17"/>
      <c r="BZ25226" s="17"/>
      <c r="CA25226" s="17"/>
      <c r="CB25226" s="17"/>
    </row>
    <row r="25227" spans="4:80" x14ac:dyDescent="0.2">
      <c r="D25227" s="53"/>
      <c r="E25227" s="53"/>
      <c r="F25227" s="53"/>
      <c r="G25227" s="53"/>
      <c r="BX25227" s="17"/>
      <c r="BY25227" s="17"/>
      <c r="BZ25227" s="17"/>
      <c r="CA25227" s="17"/>
      <c r="CB25227" s="17"/>
    </row>
    <row r="25228" spans="4:80" x14ac:dyDescent="0.2">
      <c r="D25228" s="53"/>
      <c r="E25228" s="53"/>
      <c r="F25228" s="53"/>
      <c r="G25228" s="53"/>
      <c r="BX25228" s="17"/>
      <c r="BY25228" s="17"/>
      <c r="BZ25228" s="17"/>
      <c r="CA25228" s="17"/>
      <c r="CB25228" s="17"/>
    </row>
    <row r="25229" spans="4:80" x14ac:dyDescent="0.2">
      <c r="D25229" s="53"/>
      <c r="E25229" s="53"/>
      <c r="F25229" s="53"/>
      <c r="G25229" s="53"/>
      <c r="BX25229" s="17"/>
      <c r="BY25229" s="17"/>
      <c r="BZ25229" s="17"/>
      <c r="CA25229" s="17"/>
      <c r="CB25229" s="17"/>
    </row>
    <row r="25230" spans="4:80" x14ac:dyDescent="0.2">
      <c r="D25230" s="53"/>
      <c r="E25230" s="53"/>
      <c r="F25230" s="53"/>
      <c r="G25230" s="53"/>
      <c r="BX25230" s="17"/>
      <c r="BY25230" s="17"/>
      <c r="BZ25230" s="17"/>
      <c r="CA25230" s="17"/>
      <c r="CB25230" s="17"/>
    </row>
    <row r="25231" spans="4:80" x14ac:dyDescent="0.2">
      <c r="D25231" s="53"/>
      <c r="E25231" s="53"/>
      <c r="F25231" s="53"/>
      <c r="G25231" s="53"/>
      <c r="BX25231" s="17"/>
      <c r="BY25231" s="17"/>
      <c r="BZ25231" s="17"/>
      <c r="CA25231" s="17"/>
      <c r="CB25231" s="17"/>
    </row>
    <row r="25232" spans="4:80" x14ac:dyDescent="0.2">
      <c r="D25232" s="53"/>
      <c r="E25232" s="53"/>
      <c r="F25232" s="53"/>
      <c r="G25232" s="53"/>
      <c r="BX25232" s="17"/>
      <c r="BY25232" s="17"/>
      <c r="BZ25232" s="17"/>
      <c r="CA25232" s="17"/>
      <c r="CB25232" s="17"/>
    </row>
    <row r="25233" spans="4:80" x14ac:dyDescent="0.2">
      <c r="D25233" s="53"/>
      <c r="E25233" s="53"/>
      <c r="F25233" s="53"/>
      <c r="G25233" s="53"/>
      <c r="BX25233" s="17"/>
      <c r="BY25233" s="17"/>
      <c r="BZ25233" s="17"/>
      <c r="CA25233" s="17"/>
      <c r="CB25233" s="17"/>
    </row>
    <row r="25234" spans="4:80" x14ac:dyDescent="0.2">
      <c r="D25234" s="53"/>
      <c r="E25234" s="53"/>
      <c r="F25234" s="53"/>
      <c r="G25234" s="53"/>
      <c r="BX25234" s="17"/>
      <c r="BY25234" s="17"/>
      <c r="BZ25234" s="17"/>
      <c r="CA25234" s="17"/>
      <c r="CB25234" s="17"/>
    </row>
    <row r="25235" spans="4:80" x14ac:dyDescent="0.2">
      <c r="D25235" s="53"/>
      <c r="E25235" s="53"/>
      <c r="F25235" s="53"/>
      <c r="G25235" s="53"/>
      <c r="BX25235" s="17"/>
      <c r="BY25235" s="17"/>
      <c r="BZ25235" s="17"/>
      <c r="CA25235" s="17"/>
      <c r="CB25235" s="17"/>
    </row>
    <row r="25236" spans="4:80" x14ac:dyDescent="0.2">
      <c r="D25236" s="53"/>
      <c r="E25236" s="53"/>
      <c r="F25236" s="53"/>
      <c r="G25236" s="53"/>
      <c r="BX25236" s="17"/>
      <c r="BY25236" s="17"/>
      <c r="BZ25236" s="17"/>
      <c r="CA25236" s="17"/>
      <c r="CB25236" s="17"/>
    </row>
    <row r="25237" spans="4:80" x14ac:dyDescent="0.2">
      <c r="D25237" s="53"/>
      <c r="E25237" s="53"/>
      <c r="F25237" s="53"/>
      <c r="G25237" s="53"/>
      <c r="BX25237" s="17"/>
      <c r="BY25237" s="17"/>
      <c r="BZ25237" s="17"/>
      <c r="CA25237" s="17"/>
      <c r="CB25237" s="17"/>
    </row>
    <row r="25238" spans="4:80" x14ac:dyDescent="0.2">
      <c r="D25238" s="53"/>
      <c r="E25238" s="53"/>
      <c r="F25238" s="53"/>
      <c r="G25238" s="53"/>
      <c r="BX25238" s="17"/>
      <c r="BY25238" s="17"/>
      <c r="BZ25238" s="17"/>
      <c r="CA25238" s="17"/>
      <c r="CB25238" s="17"/>
    </row>
    <row r="25239" spans="4:80" x14ac:dyDescent="0.2">
      <c r="D25239" s="53"/>
      <c r="E25239" s="53"/>
      <c r="F25239" s="53"/>
      <c r="G25239" s="53"/>
      <c r="BX25239" s="17"/>
      <c r="BY25239" s="17"/>
      <c r="BZ25239" s="17"/>
      <c r="CA25239" s="17"/>
      <c r="CB25239" s="17"/>
    </row>
    <row r="25240" spans="4:80" x14ac:dyDescent="0.2">
      <c r="D25240" s="53"/>
      <c r="E25240" s="53"/>
      <c r="F25240" s="53"/>
      <c r="G25240" s="53"/>
      <c r="BX25240" s="17"/>
      <c r="BY25240" s="17"/>
      <c r="BZ25240" s="17"/>
      <c r="CA25240" s="17"/>
      <c r="CB25240" s="17"/>
    </row>
    <row r="25241" spans="4:80" x14ac:dyDescent="0.2">
      <c r="D25241" s="53"/>
      <c r="E25241" s="53"/>
      <c r="F25241" s="53"/>
      <c r="G25241" s="53"/>
      <c r="BX25241" s="17"/>
      <c r="BY25241" s="17"/>
      <c r="BZ25241" s="17"/>
      <c r="CA25241" s="17"/>
      <c r="CB25241" s="17"/>
    </row>
    <row r="25242" spans="4:80" x14ac:dyDescent="0.2">
      <c r="D25242" s="53"/>
      <c r="E25242" s="53"/>
      <c r="F25242" s="53"/>
      <c r="G25242" s="53"/>
      <c r="BX25242" s="17"/>
      <c r="BY25242" s="17"/>
      <c r="BZ25242" s="17"/>
      <c r="CA25242" s="17"/>
      <c r="CB25242" s="17"/>
    </row>
    <row r="25243" spans="4:80" x14ac:dyDescent="0.2">
      <c r="D25243" s="53"/>
      <c r="E25243" s="53"/>
      <c r="F25243" s="53"/>
      <c r="G25243" s="53"/>
      <c r="BX25243" s="17"/>
      <c r="BY25243" s="17"/>
      <c r="BZ25243" s="17"/>
      <c r="CA25243" s="17"/>
      <c r="CB25243" s="17"/>
    </row>
    <row r="25244" spans="4:80" x14ac:dyDescent="0.2">
      <c r="D25244" s="53"/>
      <c r="E25244" s="53"/>
      <c r="F25244" s="53"/>
      <c r="G25244" s="53"/>
      <c r="BX25244" s="17"/>
      <c r="BY25244" s="17"/>
      <c r="BZ25244" s="17"/>
      <c r="CA25244" s="17"/>
      <c r="CB25244" s="17"/>
    </row>
    <row r="25245" spans="4:80" x14ac:dyDescent="0.2">
      <c r="D25245" s="53"/>
      <c r="E25245" s="53"/>
      <c r="F25245" s="53"/>
      <c r="G25245" s="53"/>
      <c r="BX25245" s="17"/>
      <c r="BY25245" s="17"/>
      <c r="BZ25245" s="17"/>
      <c r="CA25245" s="17"/>
      <c r="CB25245" s="17"/>
    </row>
    <row r="25246" spans="4:80" x14ac:dyDescent="0.2">
      <c r="D25246" s="53"/>
      <c r="E25246" s="53"/>
      <c r="F25246" s="53"/>
      <c r="G25246" s="53"/>
      <c r="BX25246" s="17"/>
      <c r="BY25246" s="17"/>
      <c r="BZ25246" s="17"/>
      <c r="CA25246" s="17"/>
      <c r="CB25246" s="17"/>
    </row>
    <row r="25247" spans="4:80" x14ac:dyDescent="0.2">
      <c r="D25247" s="53"/>
      <c r="E25247" s="53"/>
      <c r="F25247" s="53"/>
      <c r="G25247" s="53"/>
      <c r="BX25247" s="17"/>
      <c r="BY25247" s="17"/>
      <c r="BZ25247" s="17"/>
      <c r="CA25247" s="17"/>
      <c r="CB25247" s="17"/>
    </row>
    <row r="25248" spans="4:80" x14ac:dyDescent="0.2">
      <c r="D25248" s="53"/>
      <c r="E25248" s="53"/>
      <c r="F25248" s="53"/>
      <c r="G25248" s="53"/>
      <c r="BX25248" s="17"/>
      <c r="BY25248" s="17"/>
      <c r="BZ25248" s="17"/>
      <c r="CA25248" s="17"/>
      <c r="CB25248" s="17"/>
    </row>
    <row r="25249" spans="4:80" x14ac:dyDescent="0.2">
      <c r="D25249" s="53"/>
      <c r="E25249" s="53"/>
      <c r="F25249" s="53"/>
      <c r="G25249" s="53"/>
      <c r="BX25249" s="17"/>
      <c r="BY25249" s="17"/>
      <c r="BZ25249" s="17"/>
      <c r="CA25249" s="17"/>
      <c r="CB25249" s="17"/>
    </row>
    <row r="25250" spans="4:80" x14ac:dyDescent="0.2">
      <c r="D25250" s="53"/>
      <c r="E25250" s="53"/>
      <c r="F25250" s="53"/>
      <c r="G25250" s="53"/>
      <c r="BX25250" s="17"/>
      <c r="BY25250" s="17"/>
      <c r="BZ25250" s="17"/>
      <c r="CA25250" s="17"/>
      <c r="CB25250" s="17"/>
    </row>
    <row r="25251" spans="4:80" x14ac:dyDescent="0.2">
      <c r="D25251" s="53"/>
      <c r="E25251" s="53"/>
      <c r="F25251" s="53"/>
      <c r="G25251" s="53"/>
      <c r="BX25251" s="17"/>
      <c r="BY25251" s="17"/>
      <c r="BZ25251" s="17"/>
      <c r="CA25251" s="17"/>
      <c r="CB25251" s="17"/>
    </row>
    <row r="25252" spans="4:80" x14ac:dyDescent="0.2">
      <c r="D25252" s="53"/>
      <c r="E25252" s="53"/>
      <c r="F25252" s="53"/>
      <c r="G25252" s="53"/>
      <c r="BX25252" s="17"/>
      <c r="BY25252" s="17"/>
      <c r="BZ25252" s="17"/>
      <c r="CA25252" s="17"/>
      <c r="CB25252" s="17"/>
    </row>
    <row r="25253" spans="4:80" x14ac:dyDescent="0.2">
      <c r="D25253" s="53"/>
      <c r="E25253" s="53"/>
      <c r="F25253" s="53"/>
      <c r="G25253" s="53"/>
      <c r="BX25253" s="17"/>
      <c r="BY25253" s="17"/>
      <c r="BZ25253" s="17"/>
      <c r="CA25253" s="17"/>
      <c r="CB25253" s="17"/>
    </row>
    <row r="25254" spans="4:80" x14ac:dyDescent="0.2">
      <c r="D25254" s="53"/>
      <c r="E25254" s="53"/>
      <c r="F25254" s="53"/>
      <c r="G25254" s="53"/>
      <c r="BX25254" s="17"/>
      <c r="BY25254" s="17"/>
      <c r="BZ25254" s="17"/>
      <c r="CA25254" s="17"/>
      <c r="CB25254" s="17"/>
    </row>
    <row r="25255" spans="4:80" x14ac:dyDescent="0.2">
      <c r="D25255" s="53"/>
      <c r="E25255" s="53"/>
      <c r="F25255" s="53"/>
      <c r="G25255" s="53"/>
      <c r="BX25255" s="17"/>
      <c r="BY25255" s="17"/>
      <c r="BZ25255" s="17"/>
      <c r="CA25255" s="17"/>
      <c r="CB25255" s="17"/>
    </row>
    <row r="25256" spans="4:80" x14ac:dyDescent="0.2">
      <c r="D25256" s="53"/>
      <c r="E25256" s="53"/>
      <c r="F25256" s="53"/>
      <c r="G25256" s="53"/>
      <c r="BX25256" s="17"/>
      <c r="BY25256" s="17"/>
      <c r="BZ25256" s="17"/>
      <c r="CA25256" s="17"/>
      <c r="CB25256" s="17"/>
    </row>
    <row r="25257" spans="4:80" x14ac:dyDescent="0.2">
      <c r="D25257" s="53"/>
      <c r="E25257" s="53"/>
      <c r="F25257" s="53"/>
      <c r="G25257" s="53"/>
      <c r="BX25257" s="17"/>
      <c r="BY25257" s="17"/>
      <c r="BZ25257" s="17"/>
      <c r="CA25257" s="17"/>
      <c r="CB25257" s="17"/>
    </row>
    <row r="25258" spans="4:80" x14ac:dyDescent="0.2">
      <c r="D25258" s="53"/>
      <c r="E25258" s="53"/>
      <c r="F25258" s="53"/>
      <c r="G25258" s="53"/>
      <c r="BX25258" s="17"/>
      <c r="BY25258" s="17"/>
      <c r="BZ25258" s="17"/>
      <c r="CA25258" s="17"/>
      <c r="CB25258" s="17"/>
    </row>
    <row r="25259" spans="4:80" x14ac:dyDescent="0.2">
      <c r="D25259" s="53"/>
      <c r="E25259" s="53"/>
      <c r="F25259" s="53"/>
      <c r="G25259" s="53"/>
      <c r="BX25259" s="17"/>
      <c r="BY25259" s="17"/>
      <c r="BZ25259" s="17"/>
      <c r="CA25259" s="17"/>
      <c r="CB25259" s="17"/>
    </row>
    <row r="25260" spans="4:80" x14ac:dyDescent="0.2">
      <c r="D25260" s="53"/>
      <c r="E25260" s="53"/>
      <c r="F25260" s="53"/>
      <c r="G25260" s="53"/>
      <c r="BX25260" s="17"/>
      <c r="BY25260" s="17"/>
      <c r="BZ25260" s="17"/>
      <c r="CA25260" s="17"/>
      <c r="CB25260" s="17"/>
    </row>
    <row r="25261" spans="4:80" x14ac:dyDescent="0.2">
      <c r="D25261" s="53"/>
      <c r="E25261" s="53"/>
      <c r="F25261" s="53"/>
      <c r="G25261" s="53"/>
      <c r="BX25261" s="17"/>
      <c r="BY25261" s="17"/>
      <c r="BZ25261" s="17"/>
      <c r="CA25261" s="17"/>
      <c r="CB25261" s="17"/>
    </row>
    <row r="25262" spans="4:80" x14ac:dyDescent="0.2">
      <c r="D25262" s="53"/>
      <c r="E25262" s="53"/>
      <c r="F25262" s="53"/>
      <c r="G25262" s="53"/>
      <c r="BX25262" s="17"/>
      <c r="BY25262" s="17"/>
      <c r="BZ25262" s="17"/>
      <c r="CA25262" s="17"/>
      <c r="CB25262" s="17"/>
    </row>
    <row r="25263" spans="4:80" x14ac:dyDescent="0.2">
      <c r="D25263" s="53"/>
      <c r="E25263" s="53"/>
      <c r="F25263" s="53"/>
      <c r="G25263" s="53"/>
      <c r="BX25263" s="17"/>
      <c r="BY25263" s="17"/>
      <c r="BZ25263" s="17"/>
      <c r="CA25263" s="17"/>
      <c r="CB25263" s="17"/>
    </row>
    <row r="25264" spans="4:80" x14ac:dyDescent="0.2">
      <c r="D25264" s="53"/>
      <c r="E25264" s="53"/>
      <c r="F25264" s="53"/>
      <c r="G25264" s="53"/>
      <c r="BX25264" s="17"/>
      <c r="BY25264" s="17"/>
      <c r="BZ25264" s="17"/>
      <c r="CA25264" s="17"/>
      <c r="CB25264" s="17"/>
    </row>
    <row r="25265" spans="4:80" x14ac:dyDescent="0.2">
      <c r="D25265" s="53"/>
      <c r="E25265" s="53"/>
      <c r="F25265" s="53"/>
      <c r="G25265" s="53"/>
      <c r="BX25265" s="17"/>
      <c r="BY25265" s="17"/>
      <c r="BZ25265" s="17"/>
      <c r="CA25265" s="17"/>
      <c r="CB25265" s="17"/>
    </row>
    <row r="25266" spans="4:80" x14ac:dyDescent="0.2">
      <c r="D25266" s="53"/>
      <c r="E25266" s="53"/>
      <c r="F25266" s="53"/>
      <c r="G25266" s="53"/>
      <c r="BX25266" s="17"/>
      <c r="BY25266" s="17"/>
      <c r="BZ25266" s="17"/>
      <c r="CA25266" s="17"/>
      <c r="CB25266" s="17"/>
    </row>
    <row r="25267" spans="4:80" x14ac:dyDescent="0.2">
      <c r="D25267" s="53"/>
      <c r="E25267" s="53"/>
      <c r="F25267" s="53"/>
      <c r="G25267" s="53"/>
      <c r="BX25267" s="17"/>
      <c r="BY25267" s="17"/>
      <c r="BZ25267" s="17"/>
      <c r="CA25267" s="17"/>
      <c r="CB25267" s="17"/>
    </row>
    <row r="25268" spans="4:80" x14ac:dyDescent="0.2">
      <c r="D25268" s="53"/>
      <c r="E25268" s="53"/>
      <c r="F25268" s="53"/>
      <c r="G25268" s="53"/>
      <c r="BX25268" s="17"/>
      <c r="BY25268" s="17"/>
      <c r="BZ25268" s="17"/>
      <c r="CA25268" s="17"/>
      <c r="CB25268" s="17"/>
    </row>
    <row r="25269" spans="4:80" x14ac:dyDescent="0.2">
      <c r="D25269" s="53"/>
      <c r="E25269" s="53"/>
      <c r="F25269" s="53"/>
      <c r="G25269" s="53"/>
      <c r="BX25269" s="17"/>
      <c r="BY25269" s="17"/>
      <c r="BZ25269" s="17"/>
      <c r="CA25269" s="17"/>
      <c r="CB25269" s="17"/>
    </row>
    <row r="25270" spans="4:80" x14ac:dyDescent="0.2">
      <c r="D25270" s="53"/>
      <c r="E25270" s="53"/>
      <c r="F25270" s="53"/>
      <c r="G25270" s="53"/>
      <c r="BX25270" s="17"/>
      <c r="BY25270" s="17"/>
      <c r="BZ25270" s="17"/>
      <c r="CA25270" s="17"/>
      <c r="CB25270" s="17"/>
    </row>
    <row r="25271" spans="4:80" x14ac:dyDescent="0.2">
      <c r="D25271" s="53"/>
      <c r="E25271" s="53"/>
      <c r="F25271" s="53"/>
      <c r="G25271" s="53"/>
      <c r="BX25271" s="17"/>
      <c r="BY25271" s="17"/>
      <c r="BZ25271" s="17"/>
      <c r="CA25271" s="17"/>
      <c r="CB25271" s="17"/>
    </row>
    <row r="25272" spans="4:80" x14ac:dyDescent="0.2">
      <c r="D25272" s="53"/>
      <c r="E25272" s="53"/>
      <c r="F25272" s="53"/>
      <c r="G25272" s="53"/>
      <c r="BX25272" s="17"/>
      <c r="BY25272" s="17"/>
      <c r="BZ25272" s="17"/>
      <c r="CA25272" s="17"/>
      <c r="CB25272" s="17"/>
    </row>
    <row r="25273" spans="4:80" x14ac:dyDescent="0.2">
      <c r="D25273" s="53"/>
      <c r="E25273" s="53"/>
      <c r="F25273" s="53"/>
      <c r="G25273" s="53"/>
      <c r="BX25273" s="17"/>
      <c r="BY25273" s="17"/>
      <c r="BZ25273" s="17"/>
      <c r="CA25273" s="17"/>
      <c r="CB25273" s="17"/>
    </row>
    <row r="25274" spans="4:80" x14ac:dyDescent="0.2">
      <c r="D25274" s="53"/>
      <c r="E25274" s="53"/>
      <c r="F25274" s="53"/>
      <c r="G25274" s="53"/>
      <c r="BX25274" s="17"/>
      <c r="BY25274" s="17"/>
      <c r="BZ25274" s="17"/>
      <c r="CA25274" s="17"/>
      <c r="CB25274" s="17"/>
    </row>
    <row r="25275" spans="4:80" x14ac:dyDescent="0.2">
      <c r="D25275" s="53"/>
      <c r="E25275" s="53"/>
      <c r="F25275" s="53"/>
      <c r="G25275" s="53"/>
      <c r="BX25275" s="17"/>
      <c r="BY25275" s="17"/>
      <c r="BZ25275" s="17"/>
      <c r="CA25275" s="17"/>
      <c r="CB25275" s="17"/>
    </row>
    <row r="25276" spans="4:80" x14ac:dyDescent="0.2">
      <c r="D25276" s="53"/>
      <c r="E25276" s="53"/>
      <c r="F25276" s="53"/>
      <c r="G25276" s="53"/>
      <c r="BX25276" s="17"/>
      <c r="BY25276" s="17"/>
      <c r="BZ25276" s="17"/>
      <c r="CA25276" s="17"/>
      <c r="CB25276" s="17"/>
    </row>
    <row r="25277" spans="4:80" x14ac:dyDescent="0.2">
      <c r="D25277" s="53"/>
      <c r="E25277" s="53"/>
      <c r="F25277" s="53"/>
      <c r="G25277" s="53"/>
      <c r="BX25277" s="17"/>
      <c r="BY25277" s="17"/>
      <c r="BZ25277" s="17"/>
      <c r="CA25277" s="17"/>
      <c r="CB25277" s="17"/>
    </row>
    <row r="25278" spans="4:80" x14ac:dyDescent="0.2">
      <c r="D25278" s="53"/>
      <c r="E25278" s="53"/>
      <c r="F25278" s="53"/>
      <c r="G25278" s="53"/>
      <c r="BX25278" s="17"/>
      <c r="BY25278" s="17"/>
      <c r="BZ25278" s="17"/>
      <c r="CA25278" s="17"/>
      <c r="CB25278" s="17"/>
    </row>
    <row r="25279" spans="4:80" x14ac:dyDescent="0.2">
      <c r="D25279" s="53"/>
      <c r="E25279" s="53"/>
      <c r="F25279" s="53"/>
      <c r="G25279" s="53"/>
      <c r="BX25279" s="17"/>
      <c r="BY25279" s="17"/>
      <c r="BZ25279" s="17"/>
      <c r="CA25279" s="17"/>
      <c r="CB25279" s="17"/>
    </row>
    <row r="25280" spans="4:80" x14ac:dyDescent="0.2">
      <c r="D25280" s="53"/>
      <c r="E25280" s="53"/>
      <c r="F25280" s="53"/>
      <c r="G25280" s="53"/>
      <c r="BX25280" s="17"/>
      <c r="BY25280" s="17"/>
      <c r="BZ25280" s="17"/>
      <c r="CA25280" s="17"/>
      <c r="CB25280" s="17"/>
    </row>
    <row r="25281" spans="4:80" x14ac:dyDescent="0.2">
      <c r="D25281" s="53"/>
      <c r="E25281" s="53"/>
      <c r="F25281" s="53"/>
      <c r="G25281" s="53"/>
      <c r="BX25281" s="17"/>
      <c r="BY25281" s="17"/>
      <c r="BZ25281" s="17"/>
      <c r="CA25281" s="17"/>
      <c r="CB25281" s="17"/>
    </row>
    <row r="25282" spans="4:80" x14ac:dyDescent="0.2">
      <c r="D25282" s="53"/>
      <c r="E25282" s="53"/>
      <c r="F25282" s="53"/>
      <c r="G25282" s="53"/>
      <c r="BX25282" s="17"/>
      <c r="BY25282" s="17"/>
      <c r="BZ25282" s="17"/>
      <c r="CA25282" s="17"/>
      <c r="CB25282" s="17"/>
    </row>
    <row r="25283" spans="4:80" x14ac:dyDescent="0.2">
      <c r="D25283" s="53"/>
      <c r="E25283" s="53"/>
      <c r="F25283" s="53"/>
      <c r="G25283" s="53"/>
      <c r="BX25283" s="17"/>
      <c r="BY25283" s="17"/>
      <c r="BZ25283" s="17"/>
      <c r="CA25283" s="17"/>
      <c r="CB25283" s="17"/>
    </row>
    <row r="25284" spans="4:80" x14ac:dyDescent="0.2">
      <c r="D25284" s="53"/>
      <c r="E25284" s="53"/>
      <c r="F25284" s="53"/>
      <c r="G25284" s="53"/>
      <c r="BX25284" s="17"/>
      <c r="BY25284" s="17"/>
      <c r="BZ25284" s="17"/>
      <c r="CA25284" s="17"/>
      <c r="CB25284" s="17"/>
    </row>
    <row r="25285" spans="4:80" x14ac:dyDescent="0.2">
      <c r="D25285" s="53"/>
      <c r="E25285" s="53"/>
      <c r="F25285" s="53"/>
      <c r="G25285" s="53"/>
      <c r="BX25285" s="17"/>
      <c r="BY25285" s="17"/>
      <c r="BZ25285" s="17"/>
      <c r="CA25285" s="17"/>
      <c r="CB25285" s="17"/>
    </row>
    <row r="25286" spans="4:80" x14ac:dyDescent="0.2">
      <c r="D25286" s="53"/>
      <c r="E25286" s="53"/>
      <c r="F25286" s="53"/>
      <c r="G25286" s="53"/>
      <c r="BX25286" s="17"/>
      <c r="BY25286" s="17"/>
      <c r="BZ25286" s="17"/>
      <c r="CA25286" s="17"/>
      <c r="CB25286" s="17"/>
    </row>
    <row r="25287" spans="4:80" x14ac:dyDescent="0.2">
      <c r="D25287" s="53"/>
      <c r="E25287" s="53"/>
      <c r="F25287" s="53"/>
      <c r="G25287" s="53"/>
      <c r="BX25287" s="17"/>
      <c r="BY25287" s="17"/>
      <c r="BZ25287" s="17"/>
      <c r="CA25287" s="17"/>
      <c r="CB25287" s="17"/>
    </row>
    <row r="25288" spans="4:80" x14ac:dyDescent="0.2">
      <c r="D25288" s="53"/>
      <c r="E25288" s="53"/>
      <c r="F25288" s="53"/>
      <c r="G25288" s="53"/>
      <c r="BX25288" s="17"/>
      <c r="BY25288" s="17"/>
      <c r="BZ25288" s="17"/>
      <c r="CA25288" s="17"/>
      <c r="CB25288" s="17"/>
    </row>
    <row r="25289" spans="4:80" x14ac:dyDescent="0.2">
      <c r="D25289" s="53"/>
      <c r="E25289" s="53"/>
      <c r="F25289" s="53"/>
      <c r="G25289" s="53"/>
      <c r="BX25289" s="17"/>
      <c r="BY25289" s="17"/>
      <c r="BZ25289" s="17"/>
      <c r="CA25289" s="17"/>
      <c r="CB25289" s="17"/>
    </row>
    <row r="25290" spans="4:80" x14ac:dyDescent="0.2">
      <c r="D25290" s="53"/>
      <c r="E25290" s="53"/>
      <c r="F25290" s="53"/>
      <c r="G25290" s="53"/>
      <c r="BX25290" s="17"/>
      <c r="BY25290" s="17"/>
      <c r="BZ25290" s="17"/>
      <c r="CA25290" s="17"/>
      <c r="CB25290" s="17"/>
    </row>
    <row r="25291" spans="4:80" x14ac:dyDescent="0.2">
      <c r="D25291" s="53"/>
      <c r="E25291" s="53"/>
      <c r="F25291" s="53"/>
      <c r="G25291" s="53"/>
      <c r="BX25291" s="17"/>
      <c r="BY25291" s="17"/>
      <c r="BZ25291" s="17"/>
      <c r="CA25291" s="17"/>
      <c r="CB25291" s="17"/>
    </row>
    <row r="25292" spans="4:80" x14ac:dyDescent="0.2">
      <c r="D25292" s="53"/>
      <c r="E25292" s="53"/>
      <c r="F25292" s="53"/>
      <c r="G25292" s="53"/>
      <c r="BX25292" s="17"/>
      <c r="BY25292" s="17"/>
      <c r="BZ25292" s="17"/>
      <c r="CA25292" s="17"/>
      <c r="CB25292" s="17"/>
    </row>
    <row r="25293" spans="4:80" x14ac:dyDescent="0.2">
      <c r="D25293" s="53"/>
      <c r="E25293" s="53"/>
      <c r="F25293" s="53"/>
      <c r="G25293" s="53"/>
      <c r="BX25293" s="17"/>
      <c r="BY25293" s="17"/>
      <c r="BZ25293" s="17"/>
      <c r="CA25293" s="17"/>
      <c r="CB25293" s="17"/>
    </row>
    <row r="25294" spans="4:80" x14ac:dyDescent="0.2">
      <c r="D25294" s="53"/>
      <c r="E25294" s="53"/>
      <c r="F25294" s="53"/>
      <c r="G25294" s="53"/>
      <c r="BX25294" s="17"/>
      <c r="BY25294" s="17"/>
      <c r="BZ25294" s="17"/>
      <c r="CA25294" s="17"/>
      <c r="CB25294" s="17"/>
    </row>
    <row r="25295" spans="4:80" x14ac:dyDescent="0.2">
      <c r="D25295" s="53"/>
      <c r="E25295" s="53"/>
      <c r="F25295" s="53"/>
      <c r="G25295" s="53"/>
      <c r="BX25295" s="17"/>
      <c r="BY25295" s="17"/>
      <c r="BZ25295" s="17"/>
      <c r="CA25295" s="17"/>
      <c r="CB25295" s="17"/>
    </row>
    <row r="25296" spans="4:80" x14ac:dyDescent="0.2">
      <c r="D25296" s="53"/>
      <c r="E25296" s="53"/>
      <c r="F25296" s="53"/>
      <c r="G25296" s="53"/>
      <c r="BX25296" s="17"/>
      <c r="BY25296" s="17"/>
      <c r="BZ25296" s="17"/>
      <c r="CA25296" s="17"/>
      <c r="CB25296" s="17"/>
    </row>
    <row r="25297" spans="4:80" x14ac:dyDescent="0.2">
      <c r="D25297" s="53"/>
      <c r="E25297" s="53"/>
      <c r="F25297" s="53"/>
      <c r="G25297" s="53"/>
      <c r="BX25297" s="17"/>
      <c r="BY25297" s="17"/>
      <c r="BZ25297" s="17"/>
      <c r="CA25297" s="17"/>
      <c r="CB25297" s="17"/>
    </row>
    <row r="25298" spans="4:80" x14ac:dyDescent="0.2">
      <c r="D25298" s="53"/>
      <c r="E25298" s="53"/>
      <c r="F25298" s="53"/>
      <c r="G25298" s="53"/>
      <c r="BX25298" s="17"/>
      <c r="BY25298" s="17"/>
      <c r="BZ25298" s="17"/>
      <c r="CA25298" s="17"/>
      <c r="CB25298" s="17"/>
    </row>
    <row r="25299" spans="4:80" x14ac:dyDescent="0.2">
      <c r="D25299" s="53"/>
      <c r="E25299" s="53"/>
      <c r="F25299" s="53"/>
      <c r="G25299" s="53"/>
      <c r="BX25299" s="17"/>
      <c r="BY25299" s="17"/>
      <c r="BZ25299" s="17"/>
      <c r="CA25299" s="17"/>
      <c r="CB25299" s="17"/>
    </row>
    <row r="25300" spans="4:80" x14ac:dyDescent="0.2">
      <c r="D25300" s="53"/>
      <c r="E25300" s="53"/>
      <c r="F25300" s="53"/>
      <c r="G25300" s="53"/>
      <c r="BX25300" s="17"/>
      <c r="BY25300" s="17"/>
      <c r="BZ25300" s="17"/>
      <c r="CA25300" s="17"/>
      <c r="CB25300" s="17"/>
    </row>
    <row r="25301" spans="4:80" x14ac:dyDescent="0.2">
      <c r="D25301" s="53"/>
      <c r="E25301" s="53"/>
      <c r="F25301" s="53"/>
      <c r="G25301" s="53"/>
      <c r="BX25301" s="17"/>
      <c r="BY25301" s="17"/>
      <c r="BZ25301" s="17"/>
      <c r="CA25301" s="17"/>
      <c r="CB25301" s="17"/>
    </row>
    <row r="25302" spans="4:80" x14ac:dyDescent="0.2">
      <c r="D25302" s="53"/>
      <c r="E25302" s="53"/>
      <c r="F25302" s="53"/>
      <c r="G25302" s="53"/>
      <c r="BX25302" s="17"/>
      <c r="BY25302" s="17"/>
      <c r="BZ25302" s="17"/>
      <c r="CA25302" s="17"/>
      <c r="CB25302" s="17"/>
    </row>
    <row r="25303" spans="4:80" x14ac:dyDescent="0.2">
      <c r="D25303" s="53"/>
      <c r="E25303" s="53"/>
      <c r="F25303" s="53"/>
      <c r="G25303" s="53"/>
      <c r="BX25303" s="17"/>
      <c r="BY25303" s="17"/>
      <c r="BZ25303" s="17"/>
      <c r="CA25303" s="17"/>
      <c r="CB25303" s="17"/>
    </row>
    <row r="25304" spans="4:80" x14ac:dyDescent="0.2">
      <c r="D25304" s="53"/>
      <c r="E25304" s="53"/>
      <c r="F25304" s="53"/>
      <c r="G25304" s="53"/>
      <c r="BX25304" s="17"/>
      <c r="BY25304" s="17"/>
      <c r="BZ25304" s="17"/>
      <c r="CA25304" s="17"/>
      <c r="CB25304" s="17"/>
    </row>
    <row r="25305" spans="4:80" x14ac:dyDescent="0.2">
      <c r="D25305" s="53"/>
      <c r="E25305" s="53"/>
      <c r="F25305" s="53"/>
      <c r="G25305" s="53"/>
      <c r="BX25305" s="17"/>
      <c r="BY25305" s="17"/>
      <c r="BZ25305" s="17"/>
      <c r="CA25305" s="17"/>
      <c r="CB25305" s="17"/>
    </row>
    <row r="25306" spans="4:80" x14ac:dyDescent="0.2">
      <c r="D25306" s="53"/>
      <c r="E25306" s="53"/>
      <c r="F25306" s="53"/>
      <c r="G25306" s="53"/>
      <c r="BX25306" s="17"/>
      <c r="BY25306" s="17"/>
      <c r="BZ25306" s="17"/>
      <c r="CA25306" s="17"/>
      <c r="CB25306" s="17"/>
    </row>
    <row r="25307" spans="4:80" x14ac:dyDescent="0.2">
      <c r="D25307" s="53"/>
      <c r="E25307" s="53"/>
      <c r="F25307" s="53"/>
      <c r="G25307" s="53"/>
      <c r="BX25307" s="17"/>
      <c r="BY25307" s="17"/>
      <c r="BZ25307" s="17"/>
      <c r="CA25307" s="17"/>
      <c r="CB25307" s="17"/>
    </row>
    <row r="25308" spans="4:80" x14ac:dyDescent="0.2">
      <c r="D25308" s="53"/>
      <c r="E25308" s="53"/>
      <c r="F25308" s="53"/>
      <c r="G25308" s="53"/>
      <c r="BX25308" s="17"/>
      <c r="BY25308" s="17"/>
      <c r="BZ25308" s="17"/>
      <c r="CA25308" s="17"/>
      <c r="CB25308" s="17"/>
    </row>
    <row r="25309" spans="4:80" x14ac:dyDescent="0.2">
      <c r="D25309" s="53"/>
      <c r="E25309" s="53"/>
      <c r="F25309" s="53"/>
      <c r="G25309" s="53"/>
      <c r="BX25309" s="17"/>
      <c r="BY25309" s="17"/>
      <c r="BZ25309" s="17"/>
      <c r="CA25309" s="17"/>
      <c r="CB25309" s="17"/>
    </row>
    <row r="25310" spans="4:80" x14ac:dyDescent="0.2">
      <c r="D25310" s="53"/>
      <c r="E25310" s="53"/>
      <c r="F25310" s="53"/>
      <c r="G25310" s="53"/>
      <c r="BX25310" s="17"/>
      <c r="BY25310" s="17"/>
      <c r="BZ25310" s="17"/>
      <c r="CA25310" s="17"/>
      <c r="CB25310" s="17"/>
    </row>
    <row r="25311" spans="4:80" x14ac:dyDescent="0.2">
      <c r="D25311" s="53"/>
      <c r="E25311" s="53"/>
      <c r="F25311" s="53"/>
      <c r="G25311" s="53"/>
      <c r="BX25311" s="17"/>
      <c r="BY25311" s="17"/>
      <c r="BZ25311" s="17"/>
      <c r="CA25311" s="17"/>
      <c r="CB25311" s="17"/>
    </row>
    <row r="25312" spans="4:80" x14ac:dyDescent="0.2">
      <c r="D25312" s="53"/>
      <c r="E25312" s="53"/>
      <c r="F25312" s="53"/>
      <c r="G25312" s="53"/>
      <c r="BX25312" s="17"/>
      <c r="BY25312" s="17"/>
      <c r="BZ25312" s="17"/>
      <c r="CA25312" s="17"/>
      <c r="CB25312" s="17"/>
    </row>
    <row r="25313" spans="4:80" x14ac:dyDescent="0.2">
      <c r="D25313" s="53"/>
      <c r="E25313" s="53"/>
      <c r="F25313" s="53"/>
      <c r="G25313" s="53"/>
      <c r="BX25313" s="17"/>
      <c r="BY25313" s="17"/>
      <c r="BZ25313" s="17"/>
      <c r="CA25313" s="17"/>
      <c r="CB25313" s="17"/>
    </row>
    <row r="25314" spans="4:80" x14ac:dyDescent="0.2">
      <c r="D25314" s="53"/>
      <c r="E25314" s="53"/>
      <c r="F25314" s="53"/>
      <c r="G25314" s="53"/>
      <c r="BX25314" s="17"/>
      <c r="BY25314" s="17"/>
      <c r="BZ25314" s="17"/>
      <c r="CA25314" s="17"/>
      <c r="CB25314" s="17"/>
    </row>
    <row r="25315" spans="4:80" x14ac:dyDescent="0.2">
      <c r="D25315" s="53"/>
      <c r="E25315" s="53"/>
      <c r="F25315" s="53"/>
      <c r="G25315" s="53"/>
      <c r="BX25315" s="17"/>
      <c r="BY25315" s="17"/>
      <c r="BZ25315" s="17"/>
      <c r="CA25315" s="17"/>
      <c r="CB25315" s="17"/>
    </row>
    <row r="25316" spans="4:80" x14ac:dyDescent="0.2">
      <c r="D25316" s="53"/>
      <c r="E25316" s="53"/>
      <c r="F25316" s="53"/>
      <c r="G25316" s="53"/>
      <c r="BX25316" s="17"/>
      <c r="BY25316" s="17"/>
      <c r="BZ25316" s="17"/>
      <c r="CA25316" s="17"/>
      <c r="CB25316" s="17"/>
    </row>
    <row r="25317" spans="4:80" x14ac:dyDescent="0.2">
      <c r="D25317" s="53"/>
      <c r="E25317" s="53"/>
      <c r="F25317" s="53"/>
      <c r="G25317" s="53"/>
      <c r="BX25317" s="17"/>
      <c r="BY25317" s="17"/>
      <c r="BZ25317" s="17"/>
      <c r="CA25317" s="17"/>
      <c r="CB25317" s="17"/>
    </row>
    <row r="25318" spans="4:80" x14ac:dyDescent="0.2">
      <c r="D25318" s="53"/>
      <c r="E25318" s="53"/>
      <c r="F25318" s="53"/>
      <c r="G25318" s="53"/>
      <c r="BX25318" s="17"/>
      <c r="BY25318" s="17"/>
      <c r="BZ25318" s="17"/>
      <c r="CA25318" s="17"/>
      <c r="CB25318" s="17"/>
    </row>
    <row r="25319" spans="4:80" x14ac:dyDescent="0.2">
      <c r="D25319" s="53"/>
      <c r="E25319" s="53"/>
      <c r="F25319" s="53"/>
      <c r="G25319" s="53"/>
      <c r="BX25319" s="17"/>
      <c r="BY25319" s="17"/>
      <c r="BZ25319" s="17"/>
      <c r="CA25319" s="17"/>
      <c r="CB25319" s="17"/>
    </row>
    <row r="25320" spans="4:80" x14ac:dyDescent="0.2">
      <c r="D25320" s="53"/>
      <c r="E25320" s="53"/>
      <c r="F25320" s="53"/>
      <c r="G25320" s="53"/>
      <c r="BX25320" s="17"/>
      <c r="BY25320" s="17"/>
      <c r="BZ25320" s="17"/>
      <c r="CA25320" s="17"/>
      <c r="CB25320" s="17"/>
    </row>
    <row r="25321" spans="4:80" x14ac:dyDescent="0.2">
      <c r="D25321" s="53"/>
      <c r="E25321" s="53"/>
      <c r="F25321" s="53"/>
      <c r="G25321" s="53"/>
      <c r="BX25321" s="17"/>
      <c r="BY25321" s="17"/>
      <c r="BZ25321" s="17"/>
      <c r="CA25321" s="17"/>
      <c r="CB25321" s="17"/>
    </row>
    <row r="25322" spans="4:80" x14ac:dyDescent="0.2">
      <c r="D25322" s="53"/>
      <c r="E25322" s="53"/>
      <c r="F25322" s="53"/>
      <c r="G25322" s="53"/>
      <c r="BX25322" s="17"/>
      <c r="BY25322" s="17"/>
      <c r="BZ25322" s="17"/>
      <c r="CA25322" s="17"/>
      <c r="CB25322" s="17"/>
    </row>
    <row r="25323" spans="4:80" x14ac:dyDescent="0.2">
      <c r="D25323" s="53"/>
      <c r="E25323" s="53"/>
      <c r="F25323" s="53"/>
      <c r="G25323" s="53"/>
      <c r="BX25323" s="17"/>
      <c r="BY25323" s="17"/>
      <c r="BZ25323" s="17"/>
      <c r="CA25323" s="17"/>
      <c r="CB25323" s="17"/>
    </row>
    <row r="25324" spans="4:80" x14ac:dyDescent="0.2">
      <c r="D25324" s="53"/>
      <c r="E25324" s="53"/>
      <c r="F25324" s="53"/>
      <c r="G25324" s="53"/>
      <c r="BX25324" s="17"/>
      <c r="BY25324" s="17"/>
      <c r="BZ25324" s="17"/>
      <c r="CA25324" s="17"/>
      <c r="CB25324" s="17"/>
    </row>
    <row r="25325" spans="4:80" x14ac:dyDescent="0.2">
      <c r="D25325" s="53"/>
      <c r="E25325" s="53"/>
      <c r="F25325" s="53"/>
      <c r="G25325" s="53"/>
      <c r="BX25325" s="17"/>
      <c r="BY25325" s="17"/>
      <c r="BZ25325" s="17"/>
      <c r="CA25325" s="17"/>
      <c r="CB25325" s="17"/>
    </row>
    <row r="25326" spans="4:80" x14ac:dyDescent="0.2">
      <c r="D25326" s="53"/>
      <c r="E25326" s="53"/>
      <c r="F25326" s="53"/>
      <c r="G25326" s="53"/>
      <c r="BX25326" s="17"/>
      <c r="BY25326" s="17"/>
      <c r="BZ25326" s="17"/>
      <c r="CA25326" s="17"/>
      <c r="CB25326" s="17"/>
    </row>
    <row r="25327" spans="4:80" x14ac:dyDescent="0.2">
      <c r="D25327" s="53"/>
      <c r="E25327" s="53"/>
      <c r="F25327" s="53"/>
      <c r="G25327" s="53"/>
      <c r="BX25327" s="17"/>
      <c r="BY25327" s="17"/>
      <c r="BZ25327" s="17"/>
      <c r="CA25327" s="17"/>
      <c r="CB25327" s="17"/>
    </row>
    <row r="25328" spans="4:80" x14ac:dyDescent="0.2">
      <c r="D25328" s="53"/>
      <c r="E25328" s="53"/>
      <c r="F25328" s="53"/>
      <c r="G25328" s="53"/>
      <c r="BX25328" s="17"/>
      <c r="BY25328" s="17"/>
      <c r="BZ25328" s="17"/>
      <c r="CA25328" s="17"/>
      <c r="CB25328" s="17"/>
    </row>
    <row r="25329" spans="4:80" x14ac:dyDescent="0.2">
      <c r="D25329" s="53"/>
      <c r="E25329" s="53"/>
      <c r="F25329" s="53"/>
      <c r="G25329" s="53"/>
      <c r="BX25329" s="17"/>
      <c r="BY25329" s="17"/>
      <c r="BZ25329" s="17"/>
      <c r="CA25329" s="17"/>
      <c r="CB25329" s="17"/>
    </row>
    <row r="25330" spans="4:80" x14ac:dyDescent="0.2">
      <c r="D25330" s="53"/>
      <c r="E25330" s="53"/>
      <c r="F25330" s="53"/>
      <c r="G25330" s="53"/>
      <c r="BX25330" s="17"/>
      <c r="BY25330" s="17"/>
      <c r="BZ25330" s="17"/>
      <c r="CA25330" s="17"/>
      <c r="CB25330" s="17"/>
    </row>
    <row r="25331" spans="4:80" x14ac:dyDescent="0.2">
      <c r="D25331" s="53"/>
      <c r="E25331" s="53"/>
      <c r="F25331" s="53"/>
      <c r="G25331" s="53"/>
      <c r="BX25331" s="17"/>
      <c r="BY25331" s="17"/>
      <c r="BZ25331" s="17"/>
      <c r="CA25331" s="17"/>
      <c r="CB25331" s="17"/>
    </row>
    <row r="25332" spans="4:80" x14ac:dyDescent="0.2">
      <c r="D25332" s="53"/>
      <c r="E25332" s="53"/>
      <c r="F25332" s="53"/>
      <c r="G25332" s="53"/>
      <c r="BX25332" s="17"/>
      <c r="BY25332" s="17"/>
      <c r="BZ25332" s="17"/>
      <c r="CA25332" s="17"/>
      <c r="CB25332" s="17"/>
    </row>
    <row r="25333" spans="4:80" x14ac:dyDescent="0.2">
      <c r="D25333" s="53"/>
      <c r="E25333" s="53"/>
      <c r="F25333" s="53"/>
      <c r="G25333" s="53"/>
      <c r="BX25333" s="17"/>
      <c r="BY25333" s="17"/>
      <c r="BZ25333" s="17"/>
      <c r="CA25333" s="17"/>
      <c r="CB25333" s="17"/>
    </row>
    <row r="25334" spans="4:80" x14ac:dyDescent="0.2">
      <c r="D25334" s="53"/>
      <c r="E25334" s="53"/>
      <c r="F25334" s="53"/>
      <c r="G25334" s="53"/>
      <c r="BX25334" s="17"/>
      <c r="BY25334" s="17"/>
      <c r="BZ25334" s="17"/>
      <c r="CA25334" s="17"/>
      <c r="CB25334" s="17"/>
    </row>
    <row r="25335" spans="4:80" x14ac:dyDescent="0.2">
      <c r="D25335" s="53"/>
      <c r="E25335" s="53"/>
      <c r="F25335" s="53"/>
      <c r="G25335" s="53"/>
      <c r="BX25335" s="17"/>
      <c r="BY25335" s="17"/>
      <c r="BZ25335" s="17"/>
      <c r="CA25335" s="17"/>
      <c r="CB25335" s="17"/>
    </row>
    <row r="25336" spans="4:80" x14ac:dyDescent="0.2">
      <c r="D25336" s="53"/>
      <c r="E25336" s="53"/>
      <c r="F25336" s="53"/>
      <c r="G25336" s="53"/>
      <c r="BX25336" s="17"/>
      <c r="BY25336" s="17"/>
      <c r="BZ25336" s="17"/>
      <c r="CA25336" s="17"/>
      <c r="CB25336" s="17"/>
    </row>
    <row r="25337" spans="4:80" x14ac:dyDescent="0.2">
      <c r="D25337" s="53"/>
      <c r="E25337" s="53"/>
      <c r="F25337" s="53"/>
      <c r="G25337" s="53"/>
      <c r="BX25337" s="17"/>
      <c r="BY25337" s="17"/>
      <c r="BZ25337" s="17"/>
      <c r="CA25337" s="17"/>
      <c r="CB25337" s="17"/>
    </row>
    <row r="25338" spans="4:80" x14ac:dyDescent="0.2">
      <c r="D25338" s="53"/>
      <c r="E25338" s="53"/>
      <c r="F25338" s="53"/>
      <c r="G25338" s="53"/>
      <c r="BX25338" s="17"/>
      <c r="BY25338" s="17"/>
      <c r="BZ25338" s="17"/>
      <c r="CA25338" s="17"/>
      <c r="CB25338" s="17"/>
    </row>
    <row r="25339" spans="4:80" x14ac:dyDescent="0.2">
      <c r="D25339" s="53"/>
      <c r="E25339" s="53"/>
      <c r="F25339" s="53"/>
      <c r="G25339" s="53"/>
      <c r="BX25339" s="17"/>
      <c r="BY25339" s="17"/>
      <c r="BZ25339" s="17"/>
      <c r="CA25339" s="17"/>
      <c r="CB25339" s="17"/>
    </row>
    <row r="25340" spans="4:80" x14ac:dyDescent="0.2">
      <c r="D25340" s="53"/>
      <c r="E25340" s="53"/>
      <c r="F25340" s="53"/>
      <c r="G25340" s="53"/>
      <c r="BX25340" s="17"/>
      <c r="BY25340" s="17"/>
      <c r="BZ25340" s="17"/>
      <c r="CA25340" s="17"/>
      <c r="CB25340" s="17"/>
    </row>
    <row r="25341" spans="4:80" x14ac:dyDescent="0.2">
      <c r="D25341" s="53"/>
      <c r="E25341" s="53"/>
      <c r="F25341" s="53"/>
      <c r="G25341" s="53"/>
      <c r="BX25341" s="17"/>
      <c r="BY25341" s="17"/>
      <c r="BZ25341" s="17"/>
      <c r="CA25341" s="17"/>
      <c r="CB25341" s="17"/>
    </row>
    <row r="25342" spans="4:80" x14ac:dyDescent="0.2">
      <c r="D25342" s="53"/>
      <c r="E25342" s="53"/>
      <c r="F25342" s="53"/>
      <c r="G25342" s="53"/>
      <c r="BX25342" s="17"/>
      <c r="BY25342" s="17"/>
      <c r="BZ25342" s="17"/>
      <c r="CA25342" s="17"/>
      <c r="CB25342" s="17"/>
    </row>
    <row r="25343" spans="4:80" x14ac:dyDescent="0.2">
      <c r="D25343" s="53"/>
      <c r="E25343" s="53"/>
      <c r="F25343" s="53"/>
      <c r="G25343" s="53"/>
      <c r="BX25343" s="17"/>
      <c r="BY25343" s="17"/>
      <c r="BZ25343" s="17"/>
      <c r="CA25343" s="17"/>
      <c r="CB25343" s="17"/>
    </row>
    <row r="25344" spans="4:80" x14ac:dyDescent="0.2">
      <c r="D25344" s="53"/>
      <c r="E25344" s="53"/>
      <c r="F25344" s="53"/>
      <c r="G25344" s="53"/>
      <c r="BX25344" s="17"/>
      <c r="BY25344" s="17"/>
      <c r="BZ25344" s="17"/>
      <c r="CA25344" s="17"/>
      <c r="CB25344" s="17"/>
    </row>
    <row r="25345" spans="4:80" x14ac:dyDescent="0.2">
      <c r="D25345" s="53"/>
      <c r="E25345" s="53"/>
      <c r="F25345" s="53"/>
      <c r="G25345" s="53"/>
      <c r="BX25345" s="17"/>
      <c r="BY25345" s="17"/>
      <c r="BZ25345" s="17"/>
      <c r="CA25345" s="17"/>
      <c r="CB25345" s="17"/>
    </row>
    <row r="25346" spans="4:80" x14ac:dyDescent="0.2">
      <c r="D25346" s="53"/>
      <c r="E25346" s="53"/>
      <c r="F25346" s="53"/>
      <c r="G25346" s="53"/>
      <c r="BX25346" s="17"/>
      <c r="BY25346" s="17"/>
      <c r="BZ25346" s="17"/>
      <c r="CA25346" s="17"/>
      <c r="CB25346" s="17"/>
    </row>
    <row r="25347" spans="4:80" x14ac:dyDescent="0.2">
      <c r="D25347" s="53"/>
      <c r="E25347" s="53"/>
      <c r="F25347" s="53"/>
      <c r="G25347" s="53"/>
      <c r="BX25347" s="17"/>
      <c r="BY25347" s="17"/>
      <c r="BZ25347" s="17"/>
      <c r="CA25347" s="17"/>
      <c r="CB25347" s="17"/>
    </row>
    <row r="25348" spans="4:80" x14ac:dyDescent="0.2">
      <c r="D25348" s="53"/>
      <c r="E25348" s="53"/>
      <c r="F25348" s="53"/>
      <c r="G25348" s="53"/>
      <c r="BX25348" s="17"/>
      <c r="BY25348" s="17"/>
      <c r="BZ25348" s="17"/>
      <c r="CA25348" s="17"/>
      <c r="CB25348" s="17"/>
    </row>
    <row r="25349" spans="4:80" x14ac:dyDescent="0.2">
      <c r="D25349" s="53"/>
      <c r="E25349" s="53"/>
      <c r="F25349" s="53"/>
      <c r="G25349" s="53"/>
      <c r="BX25349" s="17"/>
      <c r="BY25349" s="17"/>
      <c r="BZ25349" s="17"/>
      <c r="CA25349" s="17"/>
      <c r="CB25349" s="17"/>
    </row>
    <row r="25350" spans="4:80" x14ac:dyDescent="0.2">
      <c r="D25350" s="53"/>
      <c r="E25350" s="53"/>
      <c r="F25350" s="53"/>
      <c r="G25350" s="53"/>
      <c r="BX25350" s="17"/>
      <c r="BY25350" s="17"/>
      <c r="BZ25350" s="17"/>
      <c r="CA25350" s="17"/>
      <c r="CB25350" s="17"/>
    </row>
    <row r="25351" spans="4:80" x14ac:dyDescent="0.2">
      <c r="D25351" s="53"/>
      <c r="E25351" s="53"/>
      <c r="F25351" s="53"/>
      <c r="G25351" s="53"/>
      <c r="BX25351" s="17"/>
      <c r="BY25351" s="17"/>
      <c r="BZ25351" s="17"/>
      <c r="CA25351" s="17"/>
      <c r="CB25351" s="17"/>
    </row>
    <row r="25352" spans="4:80" x14ac:dyDescent="0.2">
      <c r="D25352" s="53"/>
      <c r="E25352" s="53"/>
      <c r="F25352" s="53"/>
      <c r="G25352" s="53"/>
      <c r="BX25352" s="17"/>
      <c r="BY25352" s="17"/>
      <c r="BZ25352" s="17"/>
      <c r="CA25352" s="17"/>
      <c r="CB25352" s="17"/>
    </row>
    <row r="25353" spans="4:80" x14ac:dyDescent="0.2">
      <c r="D25353" s="53"/>
      <c r="E25353" s="53"/>
      <c r="F25353" s="53"/>
      <c r="G25353" s="53"/>
      <c r="BX25353" s="17"/>
      <c r="BY25353" s="17"/>
      <c r="BZ25353" s="17"/>
      <c r="CA25353" s="17"/>
      <c r="CB25353" s="17"/>
    </row>
    <row r="25354" spans="4:80" x14ac:dyDescent="0.2">
      <c r="D25354" s="53"/>
      <c r="E25354" s="53"/>
      <c r="F25354" s="53"/>
      <c r="G25354" s="53"/>
      <c r="BX25354" s="17"/>
      <c r="BY25354" s="17"/>
      <c r="BZ25354" s="17"/>
      <c r="CA25354" s="17"/>
      <c r="CB25354" s="17"/>
    </row>
    <row r="25355" spans="4:80" x14ac:dyDescent="0.2">
      <c r="D25355" s="53"/>
      <c r="E25355" s="53"/>
      <c r="F25355" s="53"/>
      <c r="G25355" s="53"/>
      <c r="BX25355" s="17"/>
      <c r="BY25355" s="17"/>
      <c r="BZ25355" s="17"/>
      <c r="CA25355" s="17"/>
      <c r="CB25355" s="17"/>
    </row>
    <row r="25356" spans="4:80" x14ac:dyDescent="0.2">
      <c r="D25356" s="53"/>
      <c r="E25356" s="53"/>
      <c r="F25356" s="53"/>
      <c r="G25356" s="53"/>
      <c r="BX25356" s="17"/>
      <c r="BY25356" s="17"/>
      <c r="BZ25356" s="17"/>
      <c r="CA25356" s="17"/>
      <c r="CB25356" s="17"/>
    </row>
    <row r="25357" spans="4:80" x14ac:dyDescent="0.2">
      <c r="D25357" s="53"/>
      <c r="E25357" s="53"/>
      <c r="F25357" s="53"/>
      <c r="G25357" s="53"/>
      <c r="BX25357" s="17"/>
      <c r="BY25357" s="17"/>
      <c r="BZ25357" s="17"/>
      <c r="CA25357" s="17"/>
      <c r="CB25357" s="17"/>
    </row>
    <row r="25358" spans="4:80" x14ac:dyDescent="0.2">
      <c r="D25358" s="53"/>
      <c r="E25358" s="53"/>
      <c r="F25358" s="53"/>
      <c r="G25358" s="53"/>
      <c r="BX25358" s="17"/>
      <c r="BY25358" s="17"/>
      <c r="BZ25358" s="17"/>
      <c r="CA25358" s="17"/>
      <c r="CB25358" s="17"/>
    </row>
    <row r="25359" spans="4:80" x14ac:dyDescent="0.2">
      <c r="D25359" s="53"/>
      <c r="E25359" s="53"/>
      <c r="F25359" s="53"/>
      <c r="G25359" s="53"/>
      <c r="BX25359" s="17"/>
      <c r="BY25359" s="17"/>
      <c r="BZ25359" s="17"/>
      <c r="CA25359" s="17"/>
      <c r="CB25359" s="17"/>
    </row>
    <row r="25360" spans="4:80" x14ac:dyDescent="0.2">
      <c r="D25360" s="53"/>
      <c r="E25360" s="53"/>
      <c r="F25360" s="53"/>
      <c r="G25360" s="53"/>
      <c r="BX25360" s="17"/>
      <c r="BY25360" s="17"/>
      <c r="BZ25360" s="17"/>
      <c r="CA25360" s="17"/>
      <c r="CB25360" s="17"/>
    </row>
    <row r="25361" spans="4:80" x14ac:dyDescent="0.2">
      <c r="D25361" s="53"/>
      <c r="E25361" s="53"/>
      <c r="F25361" s="53"/>
      <c r="G25361" s="53"/>
      <c r="BX25361" s="17"/>
      <c r="BY25361" s="17"/>
      <c r="BZ25361" s="17"/>
      <c r="CA25361" s="17"/>
      <c r="CB25361" s="17"/>
    </row>
    <row r="25362" spans="4:80" x14ac:dyDescent="0.2">
      <c r="D25362" s="53"/>
      <c r="E25362" s="53"/>
      <c r="F25362" s="53"/>
      <c r="G25362" s="53"/>
      <c r="BX25362" s="17"/>
      <c r="BY25362" s="17"/>
      <c r="BZ25362" s="17"/>
      <c r="CA25362" s="17"/>
      <c r="CB25362" s="17"/>
    </row>
    <row r="25363" spans="4:80" x14ac:dyDescent="0.2">
      <c r="D25363" s="53"/>
      <c r="E25363" s="53"/>
      <c r="F25363" s="53"/>
      <c r="G25363" s="53"/>
      <c r="BX25363" s="17"/>
      <c r="BY25363" s="17"/>
      <c r="BZ25363" s="17"/>
      <c r="CA25363" s="17"/>
      <c r="CB25363" s="17"/>
    </row>
    <row r="25364" spans="4:80" x14ac:dyDescent="0.2">
      <c r="D25364" s="53"/>
      <c r="E25364" s="53"/>
      <c r="F25364" s="53"/>
      <c r="G25364" s="53"/>
      <c r="BX25364" s="17"/>
      <c r="BY25364" s="17"/>
      <c r="BZ25364" s="17"/>
      <c r="CA25364" s="17"/>
      <c r="CB25364" s="17"/>
    </row>
    <row r="25365" spans="4:80" x14ac:dyDescent="0.2">
      <c r="D25365" s="53"/>
      <c r="E25365" s="53"/>
      <c r="F25365" s="53"/>
      <c r="G25365" s="53"/>
      <c r="BX25365" s="17"/>
      <c r="BY25365" s="17"/>
      <c r="BZ25365" s="17"/>
      <c r="CA25365" s="17"/>
      <c r="CB25365" s="17"/>
    </row>
    <row r="25366" spans="4:80" x14ac:dyDescent="0.2">
      <c r="D25366" s="53"/>
      <c r="E25366" s="53"/>
      <c r="F25366" s="53"/>
      <c r="G25366" s="53"/>
      <c r="BX25366" s="17"/>
      <c r="BY25366" s="17"/>
      <c r="BZ25366" s="17"/>
      <c r="CA25366" s="17"/>
      <c r="CB25366" s="17"/>
    </row>
    <row r="25367" spans="4:80" x14ac:dyDescent="0.2">
      <c r="D25367" s="53"/>
      <c r="E25367" s="53"/>
      <c r="F25367" s="53"/>
      <c r="G25367" s="53"/>
      <c r="BX25367" s="17"/>
      <c r="BY25367" s="17"/>
      <c r="BZ25367" s="17"/>
      <c r="CA25367" s="17"/>
      <c r="CB25367" s="17"/>
    </row>
    <row r="25368" spans="4:80" x14ac:dyDescent="0.2">
      <c r="D25368" s="53"/>
      <c r="E25368" s="53"/>
      <c r="F25368" s="53"/>
      <c r="G25368" s="53"/>
      <c r="BX25368" s="17"/>
      <c r="BY25368" s="17"/>
      <c r="BZ25368" s="17"/>
      <c r="CA25368" s="17"/>
      <c r="CB25368" s="17"/>
    </row>
    <row r="25369" spans="4:80" x14ac:dyDescent="0.2">
      <c r="D25369" s="53"/>
      <c r="E25369" s="53"/>
      <c r="F25369" s="53"/>
      <c r="G25369" s="53"/>
      <c r="BX25369" s="17"/>
      <c r="BY25369" s="17"/>
      <c r="BZ25369" s="17"/>
      <c r="CA25369" s="17"/>
      <c r="CB25369" s="17"/>
    </row>
    <row r="25370" spans="4:80" x14ac:dyDescent="0.2">
      <c r="D25370" s="53"/>
      <c r="E25370" s="53"/>
      <c r="F25370" s="53"/>
      <c r="G25370" s="53"/>
      <c r="BX25370" s="17"/>
      <c r="BY25370" s="17"/>
      <c r="BZ25370" s="17"/>
      <c r="CA25370" s="17"/>
      <c r="CB25370" s="17"/>
    </row>
    <row r="25371" spans="4:80" x14ac:dyDescent="0.2">
      <c r="D25371" s="53"/>
      <c r="E25371" s="53"/>
      <c r="F25371" s="53"/>
      <c r="G25371" s="53"/>
      <c r="BX25371" s="17"/>
      <c r="BY25371" s="17"/>
      <c r="BZ25371" s="17"/>
      <c r="CA25371" s="17"/>
      <c r="CB25371" s="17"/>
    </row>
    <row r="25372" spans="4:80" x14ac:dyDescent="0.2">
      <c r="D25372" s="53"/>
      <c r="E25372" s="53"/>
      <c r="F25372" s="53"/>
      <c r="G25372" s="53"/>
      <c r="BX25372" s="17"/>
      <c r="BY25372" s="17"/>
      <c r="BZ25372" s="17"/>
      <c r="CA25372" s="17"/>
      <c r="CB25372" s="17"/>
    </row>
    <row r="25373" spans="4:80" x14ac:dyDescent="0.2">
      <c r="D25373" s="53"/>
      <c r="E25373" s="53"/>
      <c r="F25373" s="53"/>
      <c r="G25373" s="53"/>
      <c r="BX25373" s="17"/>
      <c r="BY25373" s="17"/>
      <c r="BZ25373" s="17"/>
      <c r="CA25373" s="17"/>
      <c r="CB25373" s="17"/>
    </row>
    <row r="25374" spans="4:80" x14ac:dyDescent="0.2">
      <c r="D25374" s="53"/>
      <c r="E25374" s="53"/>
      <c r="F25374" s="53"/>
      <c r="G25374" s="53"/>
      <c r="BX25374" s="17"/>
      <c r="BY25374" s="17"/>
      <c r="BZ25374" s="17"/>
      <c r="CA25374" s="17"/>
      <c r="CB25374" s="17"/>
    </row>
    <row r="25375" spans="4:80" x14ac:dyDescent="0.2">
      <c r="D25375" s="53"/>
      <c r="E25375" s="53"/>
      <c r="F25375" s="53"/>
      <c r="G25375" s="53"/>
      <c r="BX25375" s="17"/>
      <c r="BY25375" s="17"/>
      <c r="BZ25375" s="17"/>
      <c r="CA25375" s="17"/>
      <c r="CB25375" s="17"/>
    </row>
    <row r="25376" spans="4:80" x14ac:dyDescent="0.2">
      <c r="D25376" s="53"/>
      <c r="E25376" s="53"/>
      <c r="F25376" s="53"/>
      <c r="G25376" s="53"/>
      <c r="BX25376" s="17"/>
      <c r="BY25376" s="17"/>
      <c r="BZ25376" s="17"/>
      <c r="CA25376" s="17"/>
      <c r="CB25376" s="17"/>
    </row>
    <row r="25377" spans="4:80" x14ac:dyDescent="0.2">
      <c r="D25377" s="53"/>
      <c r="E25377" s="53"/>
      <c r="F25377" s="53"/>
      <c r="G25377" s="53"/>
      <c r="BX25377" s="17"/>
      <c r="BY25377" s="17"/>
      <c r="BZ25377" s="17"/>
      <c r="CA25377" s="17"/>
      <c r="CB25377" s="17"/>
    </row>
    <row r="25378" spans="4:80" x14ac:dyDescent="0.2">
      <c r="D25378" s="53"/>
      <c r="E25378" s="53"/>
      <c r="F25378" s="53"/>
      <c r="G25378" s="53"/>
      <c r="BX25378" s="17"/>
      <c r="BY25378" s="17"/>
      <c r="BZ25378" s="17"/>
      <c r="CA25378" s="17"/>
      <c r="CB25378" s="17"/>
    </row>
    <row r="25379" spans="4:80" x14ac:dyDescent="0.2">
      <c r="D25379" s="53"/>
      <c r="E25379" s="53"/>
      <c r="F25379" s="53"/>
      <c r="G25379" s="53"/>
      <c r="BX25379" s="17"/>
      <c r="BY25379" s="17"/>
      <c r="BZ25379" s="17"/>
      <c r="CA25379" s="17"/>
      <c r="CB25379" s="17"/>
    </row>
    <row r="25380" spans="4:80" x14ac:dyDescent="0.2">
      <c r="D25380" s="53"/>
      <c r="E25380" s="53"/>
      <c r="F25380" s="53"/>
      <c r="G25380" s="53"/>
      <c r="BX25380" s="17"/>
      <c r="BY25380" s="17"/>
      <c r="BZ25380" s="17"/>
      <c r="CA25380" s="17"/>
      <c r="CB25380" s="17"/>
    </row>
    <row r="25381" spans="4:80" x14ac:dyDescent="0.2">
      <c r="D25381" s="53"/>
      <c r="E25381" s="53"/>
      <c r="F25381" s="53"/>
      <c r="G25381" s="53"/>
      <c r="BX25381" s="17"/>
      <c r="BY25381" s="17"/>
      <c r="BZ25381" s="17"/>
      <c r="CA25381" s="17"/>
      <c r="CB25381" s="17"/>
    </row>
    <row r="25382" spans="4:80" x14ac:dyDescent="0.2">
      <c r="D25382" s="53"/>
      <c r="E25382" s="53"/>
      <c r="F25382" s="53"/>
      <c r="G25382" s="53"/>
      <c r="BX25382" s="17"/>
      <c r="BY25382" s="17"/>
      <c r="BZ25382" s="17"/>
      <c r="CA25382" s="17"/>
      <c r="CB25382" s="17"/>
    </row>
    <row r="25383" spans="4:80" x14ac:dyDescent="0.2">
      <c r="D25383" s="53"/>
      <c r="E25383" s="53"/>
      <c r="F25383" s="53"/>
      <c r="G25383" s="53"/>
      <c r="BX25383" s="17"/>
      <c r="BY25383" s="17"/>
      <c r="BZ25383" s="17"/>
      <c r="CA25383" s="17"/>
      <c r="CB25383" s="17"/>
    </row>
    <row r="25384" spans="4:80" x14ac:dyDescent="0.2">
      <c r="D25384" s="53"/>
      <c r="E25384" s="53"/>
      <c r="F25384" s="53"/>
      <c r="G25384" s="53"/>
      <c r="BX25384" s="17"/>
      <c r="BY25384" s="17"/>
      <c r="BZ25384" s="17"/>
      <c r="CA25384" s="17"/>
      <c r="CB25384" s="17"/>
    </row>
    <row r="25385" spans="4:80" x14ac:dyDescent="0.2">
      <c r="D25385" s="53"/>
      <c r="E25385" s="53"/>
      <c r="F25385" s="53"/>
      <c r="G25385" s="53"/>
      <c r="BX25385" s="17"/>
      <c r="BY25385" s="17"/>
      <c r="BZ25385" s="17"/>
      <c r="CA25385" s="17"/>
      <c r="CB25385" s="17"/>
    </row>
    <row r="25386" spans="4:80" x14ac:dyDescent="0.2">
      <c r="D25386" s="53"/>
      <c r="E25386" s="53"/>
      <c r="F25386" s="53"/>
      <c r="G25386" s="53"/>
      <c r="BX25386" s="17"/>
      <c r="BY25386" s="17"/>
      <c r="BZ25386" s="17"/>
      <c r="CA25386" s="17"/>
      <c r="CB25386" s="17"/>
    </row>
    <row r="25387" spans="4:80" x14ac:dyDescent="0.2">
      <c r="D25387" s="53"/>
      <c r="E25387" s="53"/>
      <c r="F25387" s="53"/>
      <c r="G25387" s="53"/>
      <c r="BX25387" s="17"/>
      <c r="BY25387" s="17"/>
      <c r="BZ25387" s="17"/>
      <c r="CA25387" s="17"/>
      <c r="CB25387" s="17"/>
    </row>
    <row r="25388" spans="4:80" x14ac:dyDescent="0.2">
      <c r="D25388" s="53"/>
      <c r="E25388" s="53"/>
      <c r="F25388" s="53"/>
      <c r="G25388" s="53"/>
      <c r="BX25388" s="17"/>
      <c r="BY25388" s="17"/>
      <c r="BZ25388" s="17"/>
      <c r="CA25388" s="17"/>
      <c r="CB25388" s="17"/>
    </row>
    <row r="25389" spans="4:80" x14ac:dyDescent="0.2">
      <c r="D25389" s="53"/>
      <c r="E25389" s="53"/>
      <c r="F25389" s="53"/>
      <c r="G25389" s="53"/>
      <c r="BX25389" s="17"/>
      <c r="BY25389" s="17"/>
      <c r="BZ25389" s="17"/>
      <c r="CA25389" s="17"/>
      <c r="CB25389" s="17"/>
    </row>
    <row r="25390" spans="4:80" x14ac:dyDescent="0.2">
      <c r="D25390" s="53"/>
      <c r="E25390" s="53"/>
      <c r="F25390" s="53"/>
      <c r="G25390" s="53"/>
      <c r="BX25390" s="17"/>
      <c r="BY25390" s="17"/>
      <c r="BZ25390" s="17"/>
      <c r="CA25390" s="17"/>
      <c r="CB25390" s="17"/>
    </row>
    <row r="25391" spans="4:80" x14ac:dyDescent="0.2">
      <c r="D25391" s="53"/>
      <c r="E25391" s="53"/>
      <c r="F25391" s="53"/>
      <c r="G25391" s="53"/>
      <c r="BX25391" s="17"/>
      <c r="BY25391" s="17"/>
      <c r="BZ25391" s="17"/>
      <c r="CA25391" s="17"/>
      <c r="CB25391" s="17"/>
    </row>
    <row r="25392" spans="4:80" x14ac:dyDescent="0.2">
      <c r="D25392" s="53"/>
      <c r="E25392" s="53"/>
      <c r="F25392" s="53"/>
      <c r="G25392" s="53"/>
      <c r="BX25392" s="17"/>
      <c r="BY25392" s="17"/>
      <c r="BZ25392" s="17"/>
      <c r="CA25392" s="17"/>
      <c r="CB25392" s="17"/>
    </row>
    <row r="25393" spans="4:80" x14ac:dyDescent="0.2">
      <c r="D25393" s="53"/>
      <c r="E25393" s="53"/>
      <c r="F25393" s="53"/>
      <c r="G25393" s="53"/>
      <c r="BX25393" s="17"/>
      <c r="BY25393" s="17"/>
      <c r="BZ25393" s="17"/>
      <c r="CA25393" s="17"/>
      <c r="CB25393" s="17"/>
    </row>
    <row r="25394" spans="4:80" x14ac:dyDescent="0.2">
      <c r="D25394" s="53"/>
      <c r="E25394" s="53"/>
      <c r="F25394" s="53"/>
      <c r="G25394" s="53"/>
      <c r="BX25394" s="17"/>
      <c r="BY25394" s="17"/>
      <c r="BZ25394" s="17"/>
      <c r="CA25394" s="17"/>
      <c r="CB25394" s="17"/>
    </row>
    <row r="25395" spans="4:80" x14ac:dyDescent="0.2">
      <c r="D25395" s="53"/>
      <c r="E25395" s="53"/>
      <c r="F25395" s="53"/>
      <c r="G25395" s="53"/>
      <c r="BX25395" s="17"/>
      <c r="BY25395" s="17"/>
      <c r="BZ25395" s="17"/>
      <c r="CA25395" s="17"/>
      <c r="CB25395" s="17"/>
    </row>
    <row r="25396" spans="4:80" x14ac:dyDescent="0.2">
      <c r="D25396" s="53"/>
      <c r="E25396" s="53"/>
      <c r="F25396" s="53"/>
      <c r="G25396" s="53"/>
      <c r="BX25396" s="17"/>
      <c r="BY25396" s="17"/>
      <c r="BZ25396" s="17"/>
      <c r="CA25396" s="17"/>
      <c r="CB25396" s="17"/>
    </row>
    <row r="25397" spans="4:80" x14ac:dyDescent="0.2">
      <c r="D25397" s="53"/>
      <c r="E25397" s="53"/>
      <c r="F25397" s="53"/>
      <c r="G25397" s="53"/>
      <c r="BX25397" s="17"/>
      <c r="BY25397" s="17"/>
      <c r="BZ25397" s="17"/>
      <c r="CA25397" s="17"/>
      <c r="CB25397" s="17"/>
    </row>
    <row r="25398" spans="4:80" x14ac:dyDescent="0.2">
      <c r="D25398" s="53"/>
      <c r="E25398" s="53"/>
      <c r="F25398" s="53"/>
      <c r="G25398" s="53"/>
      <c r="BX25398" s="17"/>
      <c r="BY25398" s="17"/>
      <c r="BZ25398" s="17"/>
      <c r="CA25398" s="17"/>
      <c r="CB25398" s="17"/>
    </row>
    <row r="25399" spans="4:80" x14ac:dyDescent="0.2">
      <c r="D25399" s="53"/>
      <c r="E25399" s="53"/>
      <c r="F25399" s="53"/>
      <c r="G25399" s="53"/>
      <c r="BX25399" s="17"/>
      <c r="BY25399" s="17"/>
      <c r="BZ25399" s="17"/>
      <c r="CA25399" s="17"/>
      <c r="CB25399" s="17"/>
    </row>
    <row r="25400" spans="4:80" x14ac:dyDescent="0.2">
      <c r="D25400" s="53"/>
      <c r="E25400" s="53"/>
      <c r="F25400" s="53"/>
      <c r="G25400" s="53"/>
      <c r="BX25400" s="17"/>
      <c r="BY25400" s="17"/>
      <c r="BZ25400" s="17"/>
      <c r="CA25400" s="17"/>
      <c r="CB25400" s="17"/>
    </row>
    <row r="25401" spans="4:80" x14ac:dyDescent="0.2">
      <c r="D25401" s="53"/>
      <c r="E25401" s="53"/>
      <c r="F25401" s="53"/>
      <c r="G25401" s="53"/>
      <c r="BX25401" s="17"/>
      <c r="BY25401" s="17"/>
      <c r="BZ25401" s="17"/>
      <c r="CA25401" s="17"/>
      <c r="CB25401" s="17"/>
    </row>
    <row r="25402" spans="4:80" x14ac:dyDescent="0.2">
      <c r="D25402" s="53"/>
      <c r="E25402" s="53"/>
      <c r="F25402" s="53"/>
      <c r="G25402" s="53"/>
      <c r="BX25402" s="17"/>
      <c r="BY25402" s="17"/>
      <c r="BZ25402" s="17"/>
      <c r="CA25402" s="17"/>
      <c r="CB25402" s="17"/>
    </row>
    <row r="25403" spans="4:80" x14ac:dyDescent="0.2">
      <c r="D25403" s="53"/>
      <c r="E25403" s="53"/>
      <c r="F25403" s="53"/>
      <c r="G25403" s="53"/>
      <c r="BX25403" s="17"/>
      <c r="BY25403" s="17"/>
      <c r="BZ25403" s="17"/>
      <c r="CA25403" s="17"/>
      <c r="CB25403" s="17"/>
    </row>
    <row r="25404" spans="4:80" x14ac:dyDescent="0.2">
      <c r="D25404" s="53"/>
      <c r="E25404" s="53"/>
      <c r="F25404" s="53"/>
      <c r="G25404" s="53"/>
      <c r="BX25404" s="17"/>
      <c r="BY25404" s="17"/>
      <c r="BZ25404" s="17"/>
      <c r="CA25404" s="17"/>
      <c r="CB25404" s="17"/>
    </row>
    <row r="25405" spans="4:80" x14ac:dyDescent="0.2">
      <c r="D25405" s="53"/>
      <c r="E25405" s="53"/>
      <c r="F25405" s="53"/>
      <c r="G25405" s="53"/>
      <c r="BX25405" s="17"/>
      <c r="BY25405" s="17"/>
      <c r="BZ25405" s="17"/>
      <c r="CA25405" s="17"/>
      <c r="CB25405" s="17"/>
    </row>
    <row r="25406" spans="4:80" x14ac:dyDescent="0.2">
      <c r="D25406" s="53"/>
      <c r="E25406" s="53"/>
      <c r="F25406" s="53"/>
      <c r="G25406" s="53"/>
      <c r="BX25406" s="17"/>
      <c r="BY25406" s="17"/>
      <c r="BZ25406" s="17"/>
      <c r="CA25406" s="17"/>
      <c r="CB25406" s="17"/>
    </row>
    <row r="25407" spans="4:80" x14ac:dyDescent="0.2">
      <c r="D25407" s="53"/>
      <c r="E25407" s="53"/>
      <c r="F25407" s="53"/>
      <c r="G25407" s="53"/>
      <c r="BX25407" s="17"/>
      <c r="BY25407" s="17"/>
      <c r="BZ25407" s="17"/>
      <c r="CA25407" s="17"/>
      <c r="CB25407" s="17"/>
    </row>
    <row r="25408" spans="4:80" x14ac:dyDescent="0.2">
      <c r="D25408" s="53"/>
      <c r="E25408" s="53"/>
      <c r="F25408" s="53"/>
      <c r="G25408" s="53"/>
      <c r="BX25408" s="17"/>
      <c r="BY25408" s="17"/>
      <c r="BZ25408" s="17"/>
      <c r="CA25408" s="17"/>
      <c r="CB25408" s="17"/>
    </row>
    <row r="25409" spans="4:80" x14ac:dyDescent="0.2">
      <c r="D25409" s="53"/>
      <c r="E25409" s="53"/>
      <c r="F25409" s="53"/>
      <c r="G25409" s="53"/>
      <c r="BX25409" s="17"/>
      <c r="BY25409" s="17"/>
      <c r="BZ25409" s="17"/>
      <c r="CA25409" s="17"/>
      <c r="CB25409" s="17"/>
    </row>
    <row r="25410" spans="4:80" x14ac:dyDescent="0.2">
      <c r="D25410" s="53"/>
      <c r="E25410" s="53"/>
      <c r="F25410" s="53"/>
      <c r="G25410" s="53"/>
      <c r="BX25410" s="17"/>
      <c r="BY25410" s="17"/>
      <c r="BZ25410" s="17"/>
      <c r="CA25410" s="17"/>
      <c r="CB25410" s="17"/>
    </row>
    <row r="25411" spans="4:80" x14ac:dyDescent="0.2">
      <c r="D25411" s="53"/>
      <c r="E25411" s="53"/>
      <c r="F25411" s="53"/>
      <c r="G25411" s="53"/>
      <c r="BX25411" s="17"/>
      <c r="BY25411" s="17"/>
      <c r="BZ25411" s="17"/>
      <c r="CA25411" s="17"/>
      <c r="CB25411" s="17"/>
    </row>
    <row r="25412" spans="4:80" x14ac:dyDescent="0.2">
      <c r="D25412" s="53"/>
      <c r="E25412" s="53"/>
      <c r="F25412" s="53"/>
      <c r="G25412" s="53"/>
      <c r="BX25412" s="17"/>
      <c r="BY25412" s="17"/>
      <c r="BZ25412" s="17"/>
      <c r="CA25412" s="17"/>
      <c r="CB25412" s="17"/>
    </row>
    <row r="25413" spans="4:80" x14ac:dyDescent="0.2">
      <c r="D25413" s="53"/>
      <c r="E25413" s="53"/>
      <c r="F25413" s="53"/>
      <c r="G25413" s="53"/>
      <c r="BX25413" s="17"/>
      <c r="BY25413" s="17"/>
      <c r="BZ25413" s="17"/>
      <c r="CA25413" s="17"/>
      <c r="CB25413" s="17"/>
    </row>
    <row r="25414" spans="4:80" x14ac:dyDescent="0.2">
      <c r="D25414" s="53"/>
      <c r="E25414" s="53"/>
      <c r="F25414" s="53"/>
      <c r="G25414" s="53"/>
      <c r="BX25414" s="17"/>
      <c r="BY25414" s="17"/>
      <c r="BZ25414" s="17"/>
      <c r="CA25414" s="17"/>
      <c r="CB25414" s="17"/>
    </row>
    <row r="25415" spans="4:80" x14ac:dyDescent="0.2">
      <c r="D25415" s="53"/>
      <c r="E25415" s="53"/>
      <c r="F25415" s="53"/>
      <c r="G25415" s="53"/>
      <c r="BX25415" s="17"/>
      <c r="BY25415" s="17"/>
      <c r="BZ25415" s="17"/>
      <c r="CA25415" s="17"/>
      <c r="CB25415" s="17"/>
    </row>
    <row r="25416" spans="4:80" x14ac:dyDescent="0.2">
      <c r="D25416" s="53"/>
      <c r="E25416" s="53"/>
      <c r="F25416" s="53"/>
      <c r="G25416" s="53"/>
      <c r="BX25416" s="17"/>
      <c r="BY25416" s="17"/>
      <c r="BZ25416" s="17"/>
      <c r="CA25416" s="17"/>
      <c r="CB25416" s="17"/>
    </row>
    <row r="25417" spans="4:80" x14ac:dyDescent="0.2">
      <c r="D25417" s="53"/>
      <c r="E25417" s="53"/>
      <c r="F25417" s="53"/>
      <c r="G25417" s="53"/>
      <c r="BX25417" s="17"/>
      <c r="BY25417" s="17"/>
      <c r="BZ25417" s="17"/>
      <c r="CA25417" s="17"/>
      <c r="CB25417" s="17"/>
    </row>
    <row r="25418" spans="4:80" x14ac:dyDescent="0.2">
      <c r="D25418" s="53"/>
      <c r="E25418" s="53"/>
      <c r="F25418" s="53"/>
      <c r="G25418" s="53"/>
      <c r="BX25418" s="17"/>
      <c r="BY25418" s="17"/>
      <c r="BZ25418" s="17"/>
      <c r="CA25418" s="17"/>
      <c r="CB25418" s="17"/>
    </row>
    <row r="25419" spans="4:80" x14ac:dyDescent="0.2">
      <c r="D25419" s="53"/>
      <c r="E25419" s="53"/>
      <c r="F25419" s="53"/>
      <c r="G25419" s="53"/>
      <c r="BX25419" s="17"/>
      <c r="BY25419" s="17"/>
      <c r="BZ25419" s="17"/>
      <c r="CA25419" s="17"/>
      <c r="CB25419" s="17"/>
    </row>
    <row r="25420" spans="4:80" x14ac:dyDescent="0.2">
      <c r="D25420" s="53"/>
      <c r="E25420" s="53"/>
      <c r="F25420" s="53"/>
      <c r="G25420" s="53"/>
      <c r="BX25420" s="17"/>
      <c r="BY25420" s="17"/>
      <c r="BZ25420" s="17"/>
      <c r="CA25420" s="17"/>
      <c r="CB25420" s="17"/>
    </row>
    <row r="25421" spans="4:80" x14ac:dyDescent="0.2">
      <c r="D25421" s="53"/>
      <c r="E25421" s="53"/>
      <c r="F25421" s="53"/>
      <c r="G25421" s="53"/>
      <c r="BX25421" s="17"/>
      <c r="BY25421" s="17"/>
      <c r="BZ25421" s="17"/>
      <c r="CA25421" s="17"/>
      <c r="CB25421" s="17"/>
    </row>
    <row r="25422" spans="4:80" x14ac:dyDescent="0.2">
      <c r="D25422" s="53"/>
      <c r="E25422" s="53"/>
      <c r="F25422" s="53"/>
      <c r="G25422" s="53"/>
      <c r="BX25422" s="17"/>
      <c r="BY25422" s="17"/>
      <c r="BZ25422" s="17"/>
      <c r="CA25422" s="17"/>
      <c r="CB25422" s="17"/>
    </row>
    <row r="25423" spans="4:80" x14ac:dyDescent="0.2">
      <c r="D25423" s="53"/>
      <c r="E25423" s="53"/>
      <c r="F25423" s="53"/>
      <c r="G25423" s="53"/>
      <c r="BX25423" s="17"/>
      <c r="BY25423" s="17"/>
      <c r="BZ25423" s="17"/>
      <c r="CA25423" s="17"/>
      <c r="CB25423" s="17"/>
    </row>
    <row r="25424" spans="4:80" x14ac:dyDescent="0.2">
      <c r="D25424" s="53"/>
      <c r="E25424" s="53"/>
      <c r="F25424" s="53"/>
      <c r="G25424" s="53"/>
      <c r="BX25424" s="17"/>
      <c r="BY25424" s="17"/>
      <c r="BZ25424" s="17"/>
      <c r="CA25424" s="17"/>
      <c r="CB25424" s="17"/>
    </row>
    <row r="25425" spans="4:80" x14ac:dyDescent="0.2">
      <c r="D25425" s="53"/>
      <c r="E25425" s="53"/>
      <c r="F25425" s="53"/>
      <c r="G25425" s="53"/>
      <c r="BX25425" s="17"/>
      <c r="BY25425" s="17"/>
      <c r="BZ25425" s="17"/>
      <c r="CA25425" s="17"/>
      <c r="CB25425" s="17"/>
    </row>
    <row r="25426" spans="4:80" x14ac:dyDescent="0.2">
      <c r="D25426" s="53"/>
      <c r="E25426" s="53"/>
      <c r="F25426" s="53"/>
      <c r="G25426" s="53"/>
      <c r="BX25426" s="17"/>
      <c r="BY25426" s="17"/>
      <c r="BZ25426" s="17"/>
      <c r="CA25426" s="17"/>
      <c r="CB25426" s="17"/>
    </row>
    <row r="25427" spans="4:80" x14ac:dyDescent="0.2">
      <c r="D25427" s="53"/>
      <c r="E25427" s="53"/>
      <c r="F25427" s="53"/>
      <c r="G25427" s="53"/>
      <c r="BX25427" s="17"/>
      <c r="BY25427" s="17"/>
      <c r="BZ25427" s="17"/>
      <c r="CA25427" s="17"/>
      <c r="CB25427" s="17"/>
    </row>
    <row r="25428" spans="4:80" x14ac:dyDescent="0.2">
      <c r="D25428" s="53"/>
      <c r="E25428" s="53"/>
      <c r="F25428" s="53"/>
      <c r="G25428" s="53"/>
      <c r="BX25428" s="17"/>
      <c r="BY25428" s="17"/>
      <c r="BZ25428" s="17"/>
      <c r="CA25428" s="17"/>
      <c r="CB25428" s="17"/>
    </row>
    <row r="25429" spans="4:80" x14ac:dyDescent="0.2">
      <c r="D25429" s="53"/>
      <c r="E25429" s="53"/>
      <c r="F25429" s="53"/>
      <c r="G25429" s="53"/>
      <c r="BX25429" s="17"/>
      <c r="BY25429" s="17"/>
      <c r="BZ25429" s="17"/>
      <c r="CA25429" s="17"/>
      <c r="CB25429" s="17"/>
    </row>
    <row r="25430" spans="4:80" x14ac:dyDescent="0.2">
      <c r="D25430" s="53"/>
      <c r="E25430" s="53"/>
      <c r="F25430" s="53"/>
      <c r="G25430" s="53"/>
      <c r="BX25430" s="17"/>
      <c r="BY25430" s="17"/>
      <c r="BZ25430" s="17"/>
      <c r="CA25430" s="17"/>
      <c r="CB25430" s="17"/>
    </row>
    <row r="25431" spans="4:80" x14ac:dyDescent="0.2">
      <c r="D25431" s="53"/>
      <c r="E25431" s="53"/>
      <c r="F25431" s="53"/>
      <c r="G25431" s="53"/>
      <c r="BX25431" s="17"/>
      <c r="BY25431" s="17"/>
      <c r="BZ25431" s="17"/>
      <c r="CA25431" s="17"/>
      <c r="CB25431" s="17"/>
    </row>
    <row r="25432" spans="4:80" x14ac:dyDescent="0.2">
      <c r="D25432" s="53"/>
      <c r="E25432" s="53"/>
      <c r="F25432" s="53"/>
      <c r="G25432" s="53"/>
      <c r="BX25432" s="17"/>
      <c r="BY25432" s="17"/>
      <c r="BZ25432" s="17"/>
      <c r="CA25432" s="17"/>
      <c r="CB25432" s="17"/>
    </row>
    <row r="25433" spans="4:80" x14ac:dyDescent="0.2">
      <c r="D25433" s="53"/>
      <c r="E25433" s="53"/>
      <c r="F25433" s="53"/>
      <c r="G25433" s="53"/>
      <c r="BX25433" s="17"/>
      <c r="BY25433" s="17"/>
      <c r="BZ25433" s="17"/>
      <c r="CA25433" s="17"/>
      <c r="CB25433" s="17"/>
    </row>
    <row r="25434" spans="4:80" x14ac:dyDescent="0.2">
      <c r="D25434" s="53"/>
      <c r="E25434" s="53"/>
      <c r="F25434" s="53"/>
      <c r="G25434" s="53"/>
      <c r="BX25434" s="17"/>
      <c r="BY25434" s="17"/>
      <c r="BZ25434" s="17"/>
      <c r="CA25434" s="17"/>
      <c r="CB25434" s="17"/>
    </row>
    <row r="25435" spans="4:80" x14ac:dyDescent="0.2">
      <c r="D25435" s="53"/>
      <c r="E25435" s="53"/>
      <c r="F25435" s="53"/>
      <c r="G25435" s="53"/>
      <c r="BX25435" s="17"/>
      <c r="BY25435" s="17"/>
      <c r="BZ25435" s="17"/>
      <c r="CA25435" s="17"/>
      <c r="CB25435" s="17"/>
    </row>
    <row r="25436" spans="4:80" x14ac:dyDescent="0.2">
      <c r="D25436" s="53"/>
      <c r="E25436" s="53"/>
      <c r="F25436" s="53"/>
      <c r="G25436" s="53"/>
      <c r="BX25436" s="17"/>
      <c r="BY25436" s="17"/>
      <c r="BZ25436" s="17"/>
      <c r="CA25436" s="17"/>
      <c r="CB25436" s="17"/>
    </row>
    <row r="25437" spans="4:80" x14ac:dyDescent="0.2">
      <c r="D25437" s="53"/>
      <c r="E25437" s="53"/>
      <c r="F25437" s="53"/>
      <c r="G25437" s="53"/>
      <c r="BX25437" s="17"/>
      <c r="BY25437" s="17"/>
      <c r="BZ25437" s="17"/>
      <c r="CA25437" s="17"/>
      <c r="CB25437" s="17"/>
    </row>
    <row r="25438" spans="4:80" x14ac:dyDescent="0.2">
      <c r="D25438" s="53"/>
      <c r="E25438" s="53"/>
      <c r="F25438" s="53"/>
      <c r="G25438" s="53"/>
      <c r="BX25438" s="17"/>
      <c r="BY25438" s="17"/>
      <c r="BZ25438" s="17"/>
      <c r="CA25438" s="17"/>
      <c r="CB25438" s="17"/>
    </row>
    <row r="25439" spans="4:80" x14ac:dyDescent="0.2">
      <c r="D25439" s="53"/>
      <c r="E25439" s="53"/>
      <c r="F25439" s="53"/>
      <c r="G25439" s="53"/>
      <c r="BX25439" s="17"/>
      <c r="BY25439" s="17"/>
      <c r="BZ25439" s="17"/>
      <c r="CA25439" s="17"/>
      <c r="CB25439" s="17"/>
    </row>
    <row r="25440" spans="4:80" x14ac:dyDescent="0.2">
      <c r="D25440" s="53"/>
      <c r="E25440" s="53"/>
      <c r="F25440" s="53"/>
      <c r="G25440" s="53"/>
      <c r="BX25440" s="17"/>
      <c r="BY25440" s="17"/>
      <c r="BZ25440" s="17"/>
      <c r="CA25440" s="17"/>
      <c r="CB25440" s="17"/>
    </row>
    <row r="25441" spans="4:80" x14ac:dyDescent="0.2">
      <c r="D25441" s="53"/>
      <c r="E25441" s="53"/>
      <c r="F25441" s="53"/>
      <c r="G25441" s="53"/>
      <c r="BX25441" s="17"/>
      <c r="BY25441" s="17"/>
      <c r="BZ25441" s="17"/>
      <c r="CA25441" s="17"/>
      <c r="CB25441" s="17"/>
    </row>
    <row r="25442" spans="4:80" x14ac:dyDescent="0.2">
      <c r="D25442" s="53"/>
      <c r="E25442" s="53"/>
      <c r="F25442" s="53"/>
      <c r="G25442" s="53"/>
      <c r="BX25442" s="17"/>
      <c r="BY25442" s="17"/>
      <c r="BZ25442" s="17"/>
      <c r="CA25442" s="17"/>
      <c r="CB25442" s="17"/>
    </row>
    <row r="25443" spans="4:80" x14ac:dyDescent="0.2">
      <c r="D25443" s="53"/>
      <c r="E25443" s="53"/>
      <c r="F25443" s="53"/>
      <c r="G25443" s="53"/>
      <c r="BX25443" s="17"/>
      <c r="BY25443" s="17"/>
      <c r="BZ25443" s="17"/>
      <c r="CA25443" s="17"/>
      <c r="CB25443" s="17"/>
    </row>
    <row r="25444" spans="4:80" x14ac:dyDescent="0.2">
      <c r="D25444" s="53"/>
      <c r="E25444" s="53"/>
      <c r="F25444" s="53"/>
      <c r="G25444" s="53"/>
      <c r="BX25444" s="17"/>
      <c r="BY25444" s="17"/>
      <c r="BZ25444" s="17"/>
      <c r="CA25444" s="17"/>
      <c r="CB25444" s="17"/>
    </row>
    <row r="25445" spans="4:80" x14ac:dyDescent="0.2">
      <c r="D25445" s="53"/>
      <c r="E25445" s="53"/>
      <c r="F25445" s="53"/>
      <c r="G25445" s="53"/>
      <c r="BX25445" s="17"/>
      <c r="BY25445" s="17"/>
      <c r="BZ25445" s="17"/>
      <c r="CA25445" s="17"/>
      <c r="CB25445" s="17"/>
    </row>
    <row r="25446" spans="4:80" x14ac:dyDescent="0.2">
      <c r="D25446" s="53"/>
      <c r="E25446" s="53"/>
      <c r="F25446" s="53"/>
      <c r="G25446" s="53"/>
      <c r="BX25446" s="17"/>
      <c r="BY25446" s="17"/>
      <c r="BZ25446" s="17"/>
      <c r="CA25446" s="17"/>
      <c r="CB25446" s="17"/>
    </row>
    <row r="25447" spans="4:80" x14ac:dyDescent="0.2">
      <c r="D25447" s="53"/>
      <c r="E25447" s="53"/>
      <c r="F25447" s="53"/>
      <c r="G25447" s="53"/>
      <c r="BX25447" s="17"/>
      <c r="BY25447" s="17"/>
      <c r="BZ25447" s="17"/>
      <c r="CA25447" s="17"/>
      <c r="CB25447" s="17"/>
    </row>
    <row r="25448" spans="4:80" x14ac:dyDescent="0.2">
      <c r="D25448" s="53"/>
      <c r="E25448" s="53"/>
      <c r="F25448" s="53"/>
      <c r="G25448" s="53"/>
      <c r="BX25448" s="17"/>
      <c r="BY25448" s="17"/>
      <c r="BZ25448" s="17"/>
      <c r="CA25448" s="17"/>
      <c r="CB25448" s="17"/>
    </row>
    <row r="25449" spans="4:80" x14ac:dyDescent="0.2">
      <c r="D25449" s="53"/>
      <c r="E25449" s="53"/>
      <c r="F25449" s="53"/>
      <c r="G25449" s="53"/>
      <c r="BX25449" s="17"/>
      <c r="BY25449" s="17"/>
      <c r="BZ25449" s="17"/>
      <c r="CA25449" s="17"/>
      <c r="CB25449" s="17"/>
    </row>
    <row r="25450" spans="4:80" x14ac:dyDescent="0.2">
      <c r="D25450" s="53"/>
      <c r="E25450" s="53"/>
      <c r="F25450" s="53"/>
      <c r="G25450" s="53"/>
      <c r="BX25450" s="17"/>
      <c r="BY25450" s="17"/>
      <c r="BZ25450" s="17"/>
      <c r="CA25450" s="17"/>
      <c r="CB25450" s="17"/>
    </row>
    <row r="25451" spans="4:80" x14ac:dyDescent="0.2">
      <c r="D25451" s="53"/>
      <c r="E25451" s="53"/>
      <c r="F25451" s="53"/>
      <c r="G25451" s="53"/>
      <c r="BX25451" s="17"/>
      <c r="BY25451" s="17"/>
      <c r="BZ25451" s="17"/>
      <c r="CA25451" s="17"/>
      <c r="CB25451" s="17"/>
    </row>
    <row r="25452" spans="4:80" x14ac:dyDescent="0.2">
      <c r="D25452" s="53"/>
      <c r="E25452" s="53"/>
      <c r="F25452" s="53"/>
      <c r="G25452" s="53"/>
      <c r="BX25452" s="17"/>
      <c r="BY25452" s="17"/>
      <c r="BZ25452" s="17"/>
      <c r="CA25452" s="17"/>
      <c r="CB25452" s="17"/>
    </row>
    <row r="25453" spans="4:80" x14ac:dyDescent="0.2">
      <c r="D25453" s="53"/>
      <c r="E25453" s="53"/>
      <c r="F25453" s="53"/>
      <c r="G25453" s="53"/>
      <c r="BX25453" s="17"/>
      <c r="BY25453" s="17"/>
      <c r="BZ25453" s="17"/>
      <c r="CA25453" s="17"/>
      <c r="CB25453" s="17"/>
    </row>
    <row r="25454" spans="4:80" x14ac:dyDescent="0.2">
      <c r="D25454" s="53"/>
      <c r="E25454" s="53"/>
      <c r="F25454" s="53"/>
      <c r="G25454" s="53"/>
      <c r="BX25454" s="17"/>
      <c r="BY25454" s="17"/>
      <c r="BZ25454" s="17"/>
      <c r="CA25454" s="17"/>
      <c r="CB25454" s="17"/>
    </row>
    <row r="25455" spans="4:80" x14ac:dyDescent="0.2">
      <c r="D25455" s="53"/>
      <c r="E25455" s="53"/>
      <c r="F25455" s="53"/>
      <c r="G25455" s="53"/>
      <c r="BX25455" s="17"/>
      <c r="BY25455" s="17"/>
      <c r="BZ25455" s="17"/>
      <c r="CA25455" s="17"/>
      <c r="CB25455" s="17"/>
    </row>
    <row r="25456" spans="4:80" x14ac:dyDescent="0.2">
      <c r="D25456" s="53"/>
      <c r="E25456" s="53"/>
      <c r="F25456" s="53"/>
      <c r="G25456" s="53"/>
      <c r="BX25456" s="17"/>
      <c r="BY25456" s="17"/>
      <c r="BZ25456" s="17"/>
      <c r="CA25456" s="17"/>
      <c r="CB25456" s="17"/>
    </row>
    <row r="25457" spans="4:80" x14ac:dyDescent="0.2">
      <c r="D25457" s="53"/>
      <c r="E25457" s="53"/>
      <c r="F25457" s="53"/>
      <c r="G25457" s="53"/>
      <c r="BX25457" s="17"/>
      <c r="BY25457" s="17"/>
      <c r="BZ25457" s="17"/>
      <c r="CA25457" s="17"/>
      <c r="CB25457" s="17"/>
    </row>
    <row r="25458" spans="4:80" x14ac:dyDescent="0.2">
      <c r="D25458" s="53"/>
      <c r="E25458" s="53"/>
      <c r="F25458" s="53"/>
      <c r="G25458" s="53"/>
      <c r="BX25458" s="17"/>
      <c r="BY25458" s="17"/>
      <c r="BZ25458" s="17"/>
      <c r="CA25458" s="17"/>
      <c r="CB25458" s="17"/>
    </row>
    <row r="25459" spans="4:80" x14ac:dyDescent="0.2">
      <c r="D25459" s="53"/>
      <c r="E25459" s="53"/>
      <c r="F25459" s="53"/>
      <c r="G25459" s="53"/>
      <c r="BX25459" s="17"/>
      <c r="BY25459" s="17"/>
      <c r="BZ25459" s="17"/>
      <c r="CA25459" s="17"/>
      <c r="CB25459" s="17"/>
    </row>
    <row r="25460" spans="4:80" x14ac:dyDescent="0.2">
      <c r="D25460" s="53"/>
      <c r="E25460" s="53"/>
      <c r="F25460" s="53"/>
      <c r="G25460" s="53"/>
      <c r="BX25460" s="17"/>
      <c r="BY25460" s="17"/>
      <c r="BZ25460" s="17"/>
      <c r="CA25460" s="17"/>
      <c r="CB25460" s="17"/>
    </row>
    <row r="25461" spans="4:80" x14ac:dyDescent="0.2">
      <c r="D25461" s="53"/>
      <c r="E25461" s="53"/>
      <c r="F25461" s="53"/>
      <c r="G25461" s="53"/>
      <c r="BX25461" s="17"/>
      <c r="BY25461" s="17"/>
      <c r="BZ25461" s="17"/>
      <c r="CA25461" s="17"/>
      <c r="CB25461" s="17"/>
    </row>
    <row r="25462" spans="4:80" x14ac:dyDescent="0.2">
      <c r="D25462" s="53"/>
      <c r="E25462" s="53"/>
      <c r="F25462" s="53"/>
      <c r="G25462" s="53"/>
      <c r="BX25462" s="17"/>
      <c r="BY25462" s="17"/>
      <c r="BZ25462" s="17"/>
      <c r="CA25462" s="17"/>
      <c r="CB25462" s="17"/>
    </row>
    <row r="25463" spans="4:80" x14ac:dyDescent="0.2">
      <c r="D25463" s="53"/>
      <c r="E25463" s="53"/>
      <c r="F25463" s="53"/>
      <c r="G25463" s="53"/>
      <c r="BX25463" s="17"/>
      <c r="BY25463" s="17"/>
      <c r="BZ25463" s="17"/>
      <c r="CA25463" s="17"/>
      <c r="CB25463" s="17"/>
    </row>
    <row r="25464" spans="4:80" x14ac:dyDescent="0.2">
      <c r="D25464" s="53"/>
      <c r="E25464" s="53"/>
      <c r="F25464" s="53"/>
      <c r="G25464" s="53"/>
      <c r="BX25464" s="17"/>
      <c r="BY25464" s="17"/>
      <c r="BZ25464" s="17"/>
      <c r="CA25464" s="17"/>
      <c r="CB25464" s="17"/>
    </row>
    <row r="25465" spans="4:80" x14ac:dyDescent="0.2">
      <c r="D25465" s="53"/>
      <c r="E25465" s="53"/>
      <c r="F25465" s="53"/>
      <c r="G25465" s="53"/>
      <c r="BX25465" s="17"/>
      <c r="BY25465" s="17"/>
      <c r="BZ25465" s="17"/>
      <c r="CA25465" s="17"/>
      <c r="CB25465" s="17"/>
    </row>
    <row r="25466" spans="4:80" x14ac:dyDescent="0.2">
      <c r="D25466" s="53"/>
      <c r="E25466" s="53"/>
      <c r="F25466" s="53"/>
      <c r="G25466" s="53"/>
      <c r="BX25466" s="17"/>
      <c r="BY25466" s="17"/>
      <c r="BZ25466" s="17"/>
      <c r="CA25466" s="17"/>
      <c r="CB25466" s="17"/>
    </row>
    <row r="25467" spans="4:80" x14ac:dyDescent="0.2">
      <c r="D25467" s="53"/>
      <c r="E25467" s="53"/>
      <c r="F25467" s="53"/>
      <c r="G25467" s="53"/>
      <c r="BX25467" s="17"/>
      <c r="BY25467" s="17"/>
      <c r="BZ25467" s="17"/>
      <c r="CA25467" s="17"/>
      <c r="CB25467" s="17"/>
    </row>
    <row r="25468" spans="4:80" x14ac:dyDescent="0.2">
      <c r="D25468" s="53"/>
      <c r="E25468" s="53"/>
      <c r="F25468" s="53"/>
      <c r="G25468" s="53"/>
      <c r="BX25468" s="17"/>
      <c r="BY25468" s="17"/>
      <c r="BZ25468" s="17"/>
      <c r="CA25468" s="17"/>
      <c r="CB25468" s="17"/>
    </row>
    <row r="25469" spans="4:80" x14ac:dyDescent="0.2">
      <c r="D25469" s="53"/>
      <c r="E25469" s="53"/>
      <c r="F25469" s="53"/>
      <c r="G25469" s="53"/>
      <c r="BX25469" s="17"/>
      <c r="BY25469" s="17"/>
      <c r="BZ25469" s="17"/>
      <c r="CA25469" s="17"/>
      <c r="CB25469" s="17"/>
    </row>
    <row r="25470" spans="4:80" x14ac:dyDescent="0.2">
      <c r="D25470" s="53"/>
      <c r="E25470" s="53"/>
      <c r="F25470" s="53"/>
      <c r="G25470" s="53"/>
      <c r="BX25470" s="17"/>
      <c r="BY25470" s="17"/>
      <c r="BZ25470" s="17"/>
      <c r="CA25470" s="17"/>
      <c r="CB25470" s="17"/>
    </row>
    <row r="25471" spans="4:80" x14ac:dyDescent="0.2">
      <c r="D25471" s="53"/>
      <c r="E25471" s="53"/>
      <c r="F25471" s="53"/>
      <c r="G25471" s="53"/>
      <c r="BX25471" s="17"/>
      <c r="BY25471" s="17"/>
      <c r="BZ25471" s="17"/>
      <c r="CA25471" s="17"/>
      <c r="CB25471" s="17"/>
    </row>
    <row r="25472" spans="4:80" x14ac:dyDescent="0.2">
      <c r="D25472" s="53"/>
      <c r="E25472" s="53"/>
      <c r="F25472" s="53"/>
      <c r="G25472" s="53"/>
      <c r="BX25472" s="17"/>
      <c r="BY25472" s="17"/>
      <c r="BZ25472" s="17"/>
      <c r="CA25472" s="17"/>
      <c r="CB25472" s="17"/>
    </row>
    <row r="25473" spans="4:80" x14ac:dyDescent="0.2">
      <c r="D25473" s="53"/>
      <c r="E25473" s="53"/>
      <c r="F25473" s="53"/>
      <c r="G25473" s="53"/>
      <c r="BX25473" s="17"/>
      <c r="BY25473" s="17"/>
      <c r="BZ25473" s="17"/>
      <c r="CA25473" s="17"/>
      <c r="CB25473" s="17"/>
    </row>
    <row r="25474" spans="4:80" x14ac:dyDescent="0.2">
      <c r="D25474" s="53"/>
      <c r="E25474" s="53"/>
      <c r="F25474" s="53"/>
      <c r="G25474" s="53"/>
      <c r="BX25474" s="17"/>
      <c r="BY25474" s="17"/>
      <c r="BZ25474" s="17"/>
      <c r="CA25474" s="17"/>
      <c r="CB25474" s="17"/>
    </row>
    <row r="25475" spans="4:80" x14ac:dyDescent="0.2">
      <c r="D25475" s="53"/>
      <c r="E25475" s="53"/>
      <c r="F25475" s="53"/>
      <c r="G25475" s="53"/>
      <c r="BX25475" s="17"/>
      <c r="BY25475" s="17"/>
      <c r="BZ25475" s="17"/>
      <c r="CA25475" s="17"/>
      <c r="CB25475" s="17"/>
    </row>
    <row r="25476" spans="4:80" x14ac:dyDescent="0.2">
      <c r="D25476" s="53"/>
      <c r="E25476" s="53"/>
      <c r="F25476" s="53"/>
      <c r="G25476" s="53"/>
      <c r="BX25476" s="17"/>
      <c r="BY25476" s="17"/>
      <c r="BZ25476" s="17"/>
      <c r="CA25476" s="17"/>
      <c r="CB25476" s="17"/>
    </row>
    <row r="25477" spans="4:80" x14ac:dyDescent="0.2">
      <c r="D25477" s="53"/>
      <c r="E25477" s="53"/>
      <c r="F25477" s="53"/>
      <c r="G25477" s="53"/>
      <c r="BX25477" s="17"/>
      <c r="BY25477" s="17"/>
      <c r="BZ25477" s="17"/>
      <c r="CA25477" s="17"/>
      <c r="CB25477" s="17"/>
    </row>
    <row r="25478" spans="4:80" x14ac:dyDescent="0.2">
      <c r="D25478" s="53"/>
      <c r="E25478" s="53"/>
      <c r="F25478" s="53"/>
      <c r="G25478" s="53"/>
      <c r="BX25478" s="17"/>
      <c r="BY25478" s="17"/>
      <c r="BZ25478" s="17"/>
      <c r="CA25478" s="17"/>
      <c r="CB25478" s="17"/>
    </row>
    <row r="25479" spans="4:80" x14ac:dyDescent="0.2">
      <c r="D25479" s="53"/>
      <c r="E25479" s="53"/>
      <c r="F25479" s="53"/>
      <c r="G25479" s="53"/>
      <c r="BX25479" s="17"/>
      <c r="BY25479" s="17"/>
      <c r="BZ25479" s="17"/>
      <c r="CA25479" s="17"/>
      <c r="CB25479" s="17"/>
    </row>
    <row r="25480" spans="4:80" x14ac:dyDescent="0.2">
      <c r="D25480" s="53"/>
      <c r="E25480" s="53"/>
      <c r="F25480" s="53"/>
      <c r="G25480" s="53"/>
      <c r="BX25480" s="17"/>
      <c r="BY25480" s="17"/>
      <c r="BZ25480" s="17"/>
      <c r="CA25480" s="17"/>
      <c r="CB25480" s="17"/>
    </row>
    <row r="25481" spans="4:80" x14ac:dyDescent="0.2">
      <c r="D25481" s="53"/>
      <c r="E25481" s="53"/>
      <c r="F25481" s="53"/>
      <c r="G25481" s="53"/>
      <c r="BX25481" s="17"/>
      <c r="BY25481" s="17"/>
      <c r="BZ25481" s="17"/>
      <c r="CA25481" s="17"/>
      <c r="CB25481" s="17"/>
    </row>
    <row r="25482" spans="4:80" x14ac:dyDescent="0.2">
      <c r="D25482" s="53"/>
      <c r="E25482" s="53"/>
      <c r="F25482" s="53"/>
      <c r="G25482" s="53"/>
      <c r="BX25482" s="17"/>
      <c r="BY25482" s="17"/>
      <c r="BZ25482" s="17"/>
      <c r="CA25482" s="17"/>
      <c r="CB25482" s="17"/>
    </row>
    <row r="25483" spans="4:80" x14ac:dyDescent="0.2">
      <c r="D25483" s="53"/>
      <c r="E25483" s="53"/>
      <c r="F25483" s="53"/>
      <c r="G25483" s="53"/>
      <c r="BX25483" s="17"/>
      <c r="BY25483" s="17"/>
      <c r="BZ25483" s="17"/>
      <c r="CA25483" s="17"/>
      <c r="CB25483" s="17"/>
    </row>
    <row r="25484" spans="4:80" x14ac:dyDescent="0.2">
      <c r="D25484" s="53"/>
      <c r="E25484" s="53"/>
      <c r="F25484" s="53"/>
      <c r="G25484" s="53"/>
      <c r="BX25484" s="17"/>
      <c r="BY25484" s="17"/>
      <c r="BZ25484" s="17"/>
      <c r="CA25484" s="17"/>
      <c r="CB25484" s="17"/>
    </row>
    <row r="25485" spans="4:80" x14ac:dyDescent="0.2">
      <c r="D25485" s="53"/>
      <c r="E25485" s="53"/>
      <c r="F25485" s="53"/>
      <c r="G25485" s="53"/>
      <c r="BX25485" s="17"/>
      <c r="BY25485" s="17"/>
      <c r="BZ25485" s="17"/>
      <c r="CA25485" s="17"/>
      <c r="CB25485" s="17"/>
    </row>
    <row r="25486" spans="4:80" x14ac:dyDescent="0.2">
      <c r="D25486" s="53"/>
      <c r="E25486" s="53"/>
      <c r="F25486" s="53"/>
      <c r="G25486" s="53"/>
      <c r="BX25486" s="17"/>
      <c r="BY25486" s="17"/>
      <c r="BZ25486" s="17"/>
      <c r="CA25486" s="17"/>
      <c r="CB25486" s="17"/>
    </row>
    <row r="25487" spans="4:80" x14ac:dyDescent="0.2">
      <c r="D25487" s="53"/>
      <c r="E25487" s="53"/>
      <c r="F25487" s="53"/>
      <c r="G25487" s="53"/>
      <c r="BX25487" s="17"/>
      <c r="BY25487" s="17"/>
      <c r="BZ25487" s="17"/>
      <c r="CA25487" s="17"/>
      <c r="CB25487" s="17"/>
    </row>
    <row r="25488" spans="4:80" x14ac:dyDescent="0.2">
      <c r="D25488" s="53"/>
      <c r="E25488" s="53"/>
      <c r="F25488" s="53"/>
      <c r="G25488" s="53"/>
      <c r="BX25488" s="17"/>
      <c r="BY25488" s="17"/>
      <c r="BZ25488" s="17"/>
      <c r="CA25488" s="17"/>
      <c r="CB25488" s="17"/>
    </row>
    <row r="25489" spans="4:80" x14ac:dyDescent="0.2">
      <c r="D25489" s="53"/>
      <c r="E25489" s="53"/>
      <c r="F25489" s="53"/>
      <c r="G25489" s="53"/>
      <c r="BX25489" s="17"/>
      <c r="BY25489" s="17"/>
      <c r="BZ25489" s="17"/>
      <c r="CA25489" s="17"/>
      <c r="CB25489" s="17"/>
    </row>
    <row r="25490" spans="4:80" x14ac:dyDescent="0.2">
      <c r="D25490" s="53"/>
      <c r="E25490" s="53"/>
      <c r="F25490" s="53"/>
      <c r="G25490" s="53"/>
      <c r="BX25490" s="17"/>
      <c r="BY25490" s="17"/>
      <c r="BZ25490" s="17"/>
      <c r="CA25490" s="17"/>
      <c r="CB25490" s="17"/>
    </row>
    <row r="25491" spans="4:80" x14ac:dyDescent="0.2">
      <c r="D25491" s="53"/>
      <c r="E25491" s="53"/>
      <c r="F25491" s="53"/>
      <c r="G25491" s="53"/>
      <c r="BX25491" s="17"/>
      <c r="BY25491" s="17"/>
      <c r="BZ25491" s="17"/>
      <c r="CA25491" s="17"/>
      <c r="CB25491" s="17"/>
    </row>
    <row r="25492" spans="4:80" x14ac:dyDescent="0.2">
      <c r="D25492" s="53"/>
      <c r="E25492" s="53"/>
      <c r="F25492" s="53"/>
      <c r="G25492" s="53"/>
      <c r="BX25492" s="17"/>
      <c r="BY25492" s="17"/>
      <c r="BZ25492" s="17"/>
      <c r="CA25492" s="17"/>
      <c r="CB25492" s="17"/>
    </row>
    <row r="25493" spans="4:80" x14ac:dyDescent="0.2">
      <c r="D25493" s="53"/>
      <c r="E25493" s="53"/>
      <c r="F25493" s="53"/>
      <c r="G25493" s="53"/>
      <c r="BX25493" s="17"/>
      <c r="BY25493" s="17"/>
      <c r="BZ25493" s="17"/>
      <c r="CA25493" s="17"/>
      <c r="CB25493" s="17"/>
    </row>
    <row r="25494" spans="4:80" x14ac:dyDescent="0.2">
      <c r="D25494" s="53"/>
      <c r="E25494" s="53"/>
      <c r="F25494" s="53"/>
      <c r="G25494" s="53"/>
      <c r="BX25494" s="17"/>
      <c r="BY25494" s="17"/>
      <c r="BZ25494" s="17"/>
      <c r="CA25494" s="17"/>
      <c r="CB25494" s="17"/>
    </row>
    <row r="25495" spans="4:80" x14ac:dyDescent="0.2">
      <c r="D25495" s="53"/>
      <c r="E25495" s="53"/>
      <c r="F25495" s="53"/>
      <c r="G25495" s="53"/>
      <c r="BX25495" s="17"/>
      <c r="BY25495" s="17"/>
      <c r="BZ25495" s="17"/>
      <c r="CA25495" s="17"/>
      <c r="CB25495" s="17"/>
    </row>
    <row r="25496" spans="4:80" x14ac:dyDescent="0.2">
      <c r="D25496" s="53"/>
      <c r="E25496" s="53"/>
      <c r="F25496" s="53"/>
      <c r="G25496" s="53"/>
      <c r="BX25496" s="17"/>
      <c r="BY25496" s="17"/>
      <c r="BZ25496" s="17"/>
      <c r="CA25496" s="17"/>
      <c r="CB25496" s="17"/>
    </row>
    <row r="25497" spans="4:80" x14ac:dyDescent="0.2">
      <c r="D25497" s="53"/>
      <c r="E25497" s="53"/>
      <c r="F25497" s="53"/>
      <c r="G25497" s="53"/>
      <c r="BX25497" s="17"/>
      <c r="BY25497" s="17"/>
      <c r="BZ25497" s="17"/>
      <c r="CA25497" s="17"/>
      <c r="CB25497" s="17"/>
    </row>
    <row r="25498" spans="4:80" x14ac:dyDescent="0.2">
      <c r="D25498" s="53"/>
      <c r="E25498" s="53"/>
      <c r="F25498" s="53"/>
      <c r="G25498" s="53"/>
      <c r="BX25498" s="17"/>
      <c r="BY25498" s="17"/>
      <c r="BZ25498" s="17"/>
      <c r="CA25498" s="17"/>
      <c r="CB25498" s="17"/>
    </row>
    <row r="25499" spans="4:80" x14ac:dyDescent="0.2">
      <c r="D25499" s="53"/>
      <c r="E25499" s="53"/>
      <c r="F25499" s="53"/>
      <c r="G25499" s="53"/>
      <c r="BX25499" s="17"/>
      <c r="BY25499" s="17"/>
      <c r="BZ25499" s="17"/>
      <c r="CA25499" s="17"/>
      <c r="CB25499" s="17"/>
    </row>
    <row r="25500" spans="4:80" x14ac:dyDescent="0.2">
      <c r="D25500" s="53"/>
      <c r="E25500" s="53"/>
      <c r="F25500" s="53"/>
      <c r="G25500" s="53"/>
      <c r="BX25500" s="17"/>
      <c r="BY25500" s="17"/>
      <c r="BZ25500" s="17"/>
      <c r="CA25500" s="17"/>
      <c r="CB25500" s="17"/>
    </row>
    <row r="25501" spans="4:80" x14ac:dyDescent="0.2">
      <c r="D25501" s="53"/>
      <c r="E25501" s="53"/>
      <c r="F25501" s="53"/>
      <c r="G25501" s="53"/>
      <c r="BX25501" s="17"/>
      <c r="BY25501" s="17"/>
      <c r="BZ25501" s="17"/>
      <c r="CA25501" s="17"/>
      <c r="CB25501" s="17"/>
    </row>
    <row r="25502" spans="4:80" x14ac:dyDescent="0.2">
      <c r="D25502" s="53"/>
      <c r="E25502" s="53"/>
      <c r="F25502" s="53"/>
      <c r="G25502" s="53"/>
      <c r="BX25502" s="17"/>
      <c r="BY25502" s="17"/>
      <c r="BZ25502" s="17"/>
      <c r="CA25502" s="17"/>
      <c r="CB25502" s="17"/>
    </row>
    <row r="25503" spans="4:80" x14ac:dyDescent="0.2">
      <c r="D25503" s="53"/>
      <c r="E25503" s="53"/>
      <c r="F25503" s="53"/>
      <c r="G25503" s="53"/>
      <c r="BX25503" s="17"/>
      <c r="BY25503" s="17"/>
      <c r="BZ25503" s="17"/>
      <c r="CA25503" s="17"/>
      <c r="CB25503" s="17"/>
    </row>
    <row r="25504" spans="4:80" x14ac:dyDescent="0.2">
      <c r="D25504" s="53"/>
      <c r="E25504" s="53"/>
      <c r="F25504" s="53"/>
      <c r="G25504" s="53"/>
      <c r="BX25504" s="17"/>
      <c r="BY25504" s="17"/>
      <c r="BZ25504" s="17"/>
      <c r="CA25504" s="17"/>
      <c r="CB25504" s="17"/>
    </row>
    <row r="25505" spans="4:80" x14ac:dyDescent="0.2">
      <c r="D25505" s="53"/>
      <c r="E25505" s="53"/>
      <c r="F25505" s="53"/>
      <c r="G25505" s="53"/>
      <c r="BX25505" s="17"/>
      <c r="BY25505" s="17"/>
      <c r="BZ25505" s="17"/>
      <c r="CA25505" s="17"/>
      <c r="CB25505" s="17"/>
    </row>
    <row r="25506" spans="4:80" x14ac:dyDescent="0.2">
      <c r="D25506" s="53"/>
      <c r="E25506" s="53"/>
      <c r="F25506" s="53"/>
      <c r="G25506" s="53"/>
      <c r="BX25506" s="17"/>
      <c r="BY25506" s="17"/>
      <c r="BZ25506" s="17"/>
      <c r="CA25506" s="17"/>
      <c r="CB25506" s="17"/>
    </row>
    <row r="25507" spans="4:80" x14ac:dyDescent="0.2">
      <c r="D25507" s="53"/>
      <c r="E25507" s="53"/>
      <c r="F25507" s="53"/>
      <c r="G25507" s="53"/>
      <c r="BX25507" s="17"/>
      <c r="BY25507" s="17"/>
      <c r="BZ25507" s="17"/>
      <c r="CA25507" s="17"/>
      <c r="CB25507" s="17"/>
    </row>
    <row r="25508" spans="4:80" x14ac:dyDescent="0.2">
      <c r="D25508" s="53"/>
      <c r="E25508" s="53"/>
      <c r="F25508" s="53"/>
      <c r="G25508" s="53"/>
      <c r="BX25508" s="17"/>
      <c r="BY25508" s="17"/>
      <c r="BZ25508" s="17"/>
      <c r="CA25508" s="17"/>
      <c r="CB25508" s="17"/>
    </row>
    <row r="25509" spans="4:80" x14ac:dyDescent="0.2">
      <c r="D25509" s="53"/>
      <c r="E25509" s="53"/>
      <c r="F25509" s="53"/>
      <c r="G25509" s="53"/>
      <c r="BX25509" s="17"/>
      <c r="BY25509" s="17"/>
      <c r="BZ25509" s="17"/>
      <c r="CA25509" s="17"/>
      <c r="CB25509" s="17"/>
    </row>
    <row r="25510" spans="4:80" x14ac:dyDescent="0.2">
      <c r="D25510" s="53"/>
      <c r="E25510" s="53"/>
      <c r="F25510" s="53"/>
      <c r="G25510" s="53"/>
      <c r="BX25510" s="17"/>
      <c r="BY25510" s="17"/>
      <c r="BZ25510" s="17"/>
      <c r="CA25510" s="17"/>
      <c r="CB25510" s="17"/>
    </row>
    <row r="25511" spans="4:80" x14ac:dyDescent="0.2">
      <c r="D25511" s="53"/>
      <c r="E25511" s="53"/>
      <c r="F25511" s="53"/>
      <c r="G25511" s="53"/>
      <c r="BX25511" s="17"/>
      <c r="BY25511" s="17"/>
      <c r="BZ25511" s="17"/>
      <c r="CA25511" s="17"/>
      <c r="CB25511" s="17"/>
    </row>
    <row r="25512" spans="4:80" x14ac:dyDescent="0.2">
      <c r="D25512" s="53"/>
      <c r="E25512" s="53"/>
      <c r="F25512" s="53"/>
      <c r="G25512" s="53"/>
      <c r="BX25512" s="17"/>
      <c r="BY25512" s="17"/>
      <c r="BZ25512" s="17"/>
      <c r="CA25512" s="17"/>
      <c r="CB25512" s="17"/>
    </row>
    <row r="25513" spans="4:80" x14ac:dyDescent="0.2">
      <c r="D25513" s="53"/>
      <c r="E25513" s="53"/>
      <c r="F25513" s="53"/>
      <c r="G25513" s="53"/>
      <c r="BX25513" s="17"/>
      <c r="BY25513" s="17"/>
      <c r="BZ25513" s="17"/>
      <c r="CA25513" s="17"/>
      <c r="CB25513" s="17"/>
    </row>
    <row r="25514" spans="4:80" x14ac:dyDescent="0.2">
      <c r="D25514" s="53"/>
      <c r="E25514" s="53"/>
      <c r="F25514" s="53"/>
      <c r="G25514" s="53"/>
      <c r="BX25514" s="17"/>
      <c r="BY25514" s="17"/>
      <c r="BZ25514" s="17"/>
      <c r="CA25514" s="17"/>
      <c r="CB25514" s="17"/>
    </row>
    <row r="25515" spans="4:80" x14ac:dyDescent="0.2">
      <c r="D25515" s="53"/>
      <c r="E25515" s="53"/>
      <c r="F25515" s="53"/>
      <c r="G25515" s="53"/>
      <c r="BX25515" s="17"/>
      <c r="BY25515" s="17"/>
      <c r="BZ25515" s="17"/>
      <c r="CA25515" s="17"/>
      <c r="CB25515" s="17"/>
    </row>
    <row r="25516" spans="4:80" x14ac:dyDescent="0.2">
      <c r="D25516" s="53"/>
      <c r="E25516" s="53"/>
      <c r="F25516" s="53"/>
      <c r="G25516" s="53"/>
      <c r="BX25516" s="17"/>
      <c r="BY25516" s="17"/>
      <c r="BZ25516" s="17"/>
      <c r="CA25516" s="17"/>
      <c r="CB25516" s="17"/>
    </row>
    <row r="25517" spans="4:80" x14ac:dyDescent="0.2">
      <c r="D25517" s="53"/>
      <c r="E25517" s="53"/>
      <c r="F25517" s="53"/>
      <c r="G25517" s="53"/>
      <c r="BX25517" s="17"/>
      <c r="BY25517" s="17"/>
      <c r="BZ25517" s="17"/>
      <c r="CA25517" s="17"/>
      <c r="CB25517" s="17"/>
    </row>
    <row r="25518" spans="4:80" x14ac:dyDescent="0.2">
      <c r="D25518" s="53"/>
      <c r="E25518" s="53"/>
      <c r="F25518" s="53"/>
      <c r="G25518" s="53"/>
      <c r="BX25518" s="17"/>
      <c r="BY25518" s="17"/>
      <c r="BZ25518" s="17"/>
      <c r="CA25518" s="17"/>
      <c r="CB25518" s="17"/>
    </row>
    <row r="25519" spans="4:80" x14ac:dyDescent="0.2">
      <c r="D25519" s="53"/>
      <c r="E25519" s="53"/>
      <c r="F25519" s="53"/>
      <c r="G25519" s="53"/>
      <c r="BX25519" s="17"/>
      <c r="BY25519" s="17"/>
      <c r="BZ25519" s="17"/>
      <c r="CA25519" s="17"/>
      <c r="CB25519" s="17"/>
    </row>
    <row r="25520" spans="4:80" x14ac:dyDescent="0.2">
      <c r="D25520" s="53"/>
      <c r="E25520" s="53"/>
      <c r="F25520" s="53"/>
      <c r="G25520" s="53"/>
      <c r="BX25520" s="17"/>
      <c r="BY25520" s="17"/>
      <c r="BZ25520" s="17"/>
      <c r="CA25520" s="17"/>
      <c r="CB25520" s="17"/>
    </row>
    <row r="25521" spans="4:80" x14ac:dyDescent="0.2">
      <c r="D25521" s="53"/>
      <c r="E25521" s="53"/>
      <c r="F25521" s="53"/>
      <c r="G25521" s="53"/>
      <c r="BX25521" s="17"/>
      <c r="BY25521" s="17"/>
      <c r="BZ25521" s="17"/>
      <c r="CA25521" s="17"/>
      <c r="CB25521" s="17"/>
    </row>
    <row r="25522" spans="4:80" x14ac:dyDescent="0.2">
      <c r="D25522" s="53"/>
      <c r="E25522" s="53"/>
      <c r="F25522" s="53"/>
      <c r="G25522" s="53"/>
      <c r="BX25522" s="17"/>
      <c r="BY25522" s="17"/>
      <c r="BZ25522" s="17"/>
      <c r="CA25522" s="17"/>
      <c r="CB25522" s="17"/>
    </row>
    <row r="25523" spans="4:80" x14ac:dyDescent="0.2">
      <c r="D25523" s="53"/>
      <c r="E25523" s="53"/>
      <c r="F25523" s="53"/>
      <c r="G25523" s="53"/>
      <c r="BX25523" s="17"/>
      <c r="BY25523" s="17"/>
      <c r="BZ25523" s="17"/>
      <c r="CA25523" s="17"/>
      <c r="CB25523" s="17"/>
    </row>
    <row r="25524" spans="4:80" x14ac:dyDescent="0.2">
      <c r="D25524" s="53"/>
      <c r="E25524" s="53"/>
      <c r="F25524" s="53"/>
      <c r="G25524" s="53"/>
      <c r="BX25524" s="17"/>
      <c r="BY25524" s="17"/>
      <c r="BZ25524" s="17"/>
      <c r="CA25524" s="17"/>
      <c r="CB25524" s="17"/>
    </row>
    <row r="25525" spans="4:80" x14ac:dyDescent="0.2">
      <c r="D25525" s="53"/>
      <c r="E25525" s="53"/>
      <c r="F25525" s="53"/>
      <c r="G25525" s="53"/>
      <c r="BX25525" s="17"/>
      <c r="BY25525" s="17"/>
      <c r="BZ25525" s="17"/>
      <c r="CA25525" s="17"/>
      <c r="CB25525" s="17"/>
    </row>
    <row r="25526" spans="4:80" x14ac:dyDescent="0.2">
      <c r="D25526" s="53"/>
      <c r="E25526" s="53"/>
      <c r="F25526" s="53"/>
      <c r="G25526" s="53"/>
      <c r="BX25526" s="17"/>
      <c r="BY25526" s="17"/>
      <c r="BZ25526" s="17"/>
      <c r="CA25526" s="17"/>
      <c r="CB25526" s="17"/>
    </row>
    <row r="25527" spans="4:80" x14ac:dyDescent="0.2">
      <c r="D25527" s="53"/>
      <c r="E25527" s="53"/>
      <c r="F25527" s="53"/>
      <c r="G25527" s="53"/>
      <c r="BX25527" s="17"/>
      <c r="BY25527" s="17"/>
      <c r="BZ25527" s="17"/>
      <c r="CA25527" s="17"/>
      <c r="CB25527" s="17"/>
    </row>
    <row r="25528" spans="4:80" x14ac:dyDescent="0.2">
      <c r="D25528" s="53"/>
      <c r="E25528" s="53"/>
      <c r="F25528" s="53"/>
      <c r="G25528" s="53"/>
      <c r="BX25528" s="17"/>
      <c r="BY25528" s="17"/>
      <c r="BZ25528" s="17"/>
      <c r="CA25528" s="17"/>
      <c r="CB25528" s="17"/>
    </row>
    <row r="25529" spans="4:80" x14ac:dyDescent="0.2">
      <c r="D25529" s="53"/>
      <c r="E25529" s="53"/>
      <c r="F25529" s="53"/>
      <c r="G25529" s="53"/>
      <c r="BX25529" s="17"/>
      <c r="BY25529" s="17"/>
      <c r="BZ25529" s="17"/>
      <c r="CA25529" s="17"/>
      <c r="CB25529" s="17"/>
    </row>
    <row r="25530" spans="4:80" x14ac:dyDescent="0.2">
      <c r="D25530" s="53"/>
      <c r="E25530" s="53"/>
      <c r="F25530" s="53"/>
      <c r="G25530" s="53"/>
      <c r="BX25530" s="17"/>
      <c r="BY25530" s="17"/>
      <c r="BZ25530" s="17"/>
      <c r="CA25530" s="17"/>
      <c r="CB25530" s="17"/>
    </row>
    <row r="25531" spans="4:80" x14ac:dyDescent="0.2">
      <c r="D25531" s="53"/>
      <c r="E25531" s="53"/>
      <c r="F25531" s="53"/>
      <c r="G25531" s="53"/>
      <c r="BX25531" s="17"/>
      <c r="BY25531" s="17"/>
      <c r="BZ25531" s="17"/>
      <c r="CA25531" s="17"/>
      <c r="CB25531" s="17"/>
    </row>
    <row r="25532" spans="4:80" x14ac:dyDescent="0.2">
      <c r="D25532" s="53"/>
      <c r="E25532" s="53"/>
      <c r="F25532" s="53"/>
      <c r="G25532" s="53"/>
      <c r="BX25532" s="17"/>
      <c r="BY25532" s="17"/>
      <c r="BZ25532" s="17"/>
      <c r="CA25532" s="17"/>
      <c r="CB25532" s="17"/>
    </row>
    <row r="25533" spans="4:80" x14ac:dyDescent="0.2">
      <c r="D25533" s="53"/>
      <c r="E25533" s="53"/>
      <c r="F25533" s="53"/>
      <c r="G25533" s="53"/>
      <c r="BX25533" s="17"/>
      <c r="BY25533" s="17"/>
      <c r="BZ25533" s="17"/>
      <c r="CA25533" s="17"/>
      <c r="CB25533" s="17"/>
    </row>
    <row r="25534" spans="4:80" x14ac:dyDescent="0.2">
      <c r="D25534" s="53"/>
      <c r="E25534" s="53"/>
      <c r="F25534" s="53"/>
      <c r="G25534" s="53"/>
      <c r="BX25534" s="17"/>
      <c r="BY25534" s="17"/>
      <c r="BZ25534" s="17"/>
      <c r="CA25534" s="17"/>
      <c r="CB25534" s="17"/>
    </row>
    <row r="25535" spans="4:80" x14ac:dyDescent="0.2">
      <c r="D25535" s="53"/>
      <c r="E25535" s="53"/>
      <c r="F25535" s="53"/>
      <c r="G25535" s="53"/>
      <c r="BX25535" s="17"/>
      <c r="BY25535" s="17"/>
      <c r="BZ25535" s="17"/>
      <c r="CA25535" s="17"/>
      <c r="CB25535" s="17"/>
    </row>
    <row r="25536" spans="4:80" x14ac:dyDescent="0.2">
      <c r="D25536" s="53"/>
      <c r="E25536" s="53"/>
      <c r="F25536" s="53"/>
      <c r="G25536" s="53"/>
      <c r="BX25536" s="17"/>
      <c r="BY25536" s="17"/>
      <c r="BZ25536" s="17"/>
      <c r="CA25536" s="17"/>
      <c r="CB25536" s="17"/>
    </row>
    <row r="25537" spans="4:80" x14ac:dyDescent="0.2">
      <c r="D25537" s="53"/>
      <c r="E25537" s="53"/>
      <c r="F25537" s="53"/>
      <c r="G25537" s="53"/>
      <c r="BX25537" s="17"/>
      <c r="BY25537" s="17"/>
      <c r="BZ25537" s="17"/>
      <c r="CA25537" s="17"/>
      <c r="CB25537" s="17"/>
    </row>
    <row r="25538" spans="4:80" x14ac:dyDescent="0.2">
      <c r="D25538" s="53"/>
      <c r="E25538" s="53"/>
      <c r="F25538" s="53"/>
      <c r="G25538" s="53"/>
      <c r="BX25538" s="17"/>
      <c r="BY25538" s="17"/>
      <c r="BZ25538" s="17"/>
      <c r="CA25538" s="17"/>
      <c r="CB25538" s="17"/>
    </row>
    <row r="25539" spans="4:80" x14ac:dyDescent="0.2">
      <c r="D25539" s="53"/>
      <c r="E25539" s="53"/>
      <c r="F25539" s="53"/>
      <c r="G25539" s="53"/>
      <c r="BX25539" s="17"/>
      <c r="BY25539" s="17"/>
      <c r="BZ25539" s="17"/>
      <c r="CA25539" s="17"/>
      <c r="CB25539" s="17"/>
    </row>
    <row r="25540" spans="4:80" x14ac:dyDescent="0.2">
      <c r="D25540" s="53"/>
      <c r="E25540" s="53"/>
      <c r="F25540" s="53"/>
      <c r="G25540" s="53"/>
      <c r="BX25540" s="17"/>
      <c r="BY25540" s="17"/>
      <c r="BZ25540" s="17"/>
      <c r="CA25540" s="17"/>
      <c r="CB25540" s="17"/>
    </row>
    <row r="25541" spans="4:80" x14ac:dyDescent="0.2">
      <c r="D25541" s="53"/>
      <c r="E25541" s="53"/>
      <c r="F25541" s="53"/>
      <c r="G25541" s="53"/>
      <c r="BX25541" s="17"/>
      <c r="BY25541" s="17"/>
      <c r="BZ25541" s="17"/>
      <c r="CA25541" s="17"/>
      <c r="CB25541" s="17"/>
    </row>
    <row r="25542" spans="4:80" x14ac:dyDescent="0.2">
      <c r="D25542" s="53"/>
      <c r="E25542" s="53"/>
      <c r="F25542" s="53"/>
      <c r="G25542" s="53"/>
      <c r="BX25542" s="17"/>
      <c r="BY25542" s="17"/>
      <c r="BZ25542" s="17"/>
      <c r="CA25542" s="17"/>
      <c r="CB25542" s="17"/>
    </row>
    <row r="25543" spans="4:80" x14ac:dyDescent="0.2">
      <c r="D25543" s="53"/>
      <c r="E25543" s="53"/>
      <c r="F25543" s="53"/>
      <c r="G25543" s="53"/>
      <c r="BX25543" s="17"/>
      <c r="BY25543" s="17"/>
      <c r="BZ25543" s="17"/>
      <c r="CA25543" s="17"/>
      <c r="CB25543" s="17"/>
    </row>
    <row r="25544" spans="4:80" x14ac:dyDescent="0.2">
      <c r="D25544" s="53"/>
      <c r="E25544" s="53"/>
      <c r="F25544" s="53"/>
      <c r="G25544" s="53"/>
      <c r="BX25544" s="17"/>
      <c r="BY25544" s="17"/>
      <c r="BZ25544" s="17"/>
      <c r="CA25544" s="17"/>
      <c r="CB25544" s="17"/>
    </row>
    <row r="25545" spans="4:80" x14ac:dyDescent="0.2">
      <c r="D25545" s="53"/>
      <c r="E25545" s="53"/>
      <c r="F25545" s="53"/>
      <c r="G25545" s="53"/>
      <c r="BX25545" s="17"/>
      <c r="BY25545" s="17"/>
      <c r="BZ25545" s="17"/>
      <c r="CA25545" s="17"/>
      <c r="CB25545" s="17"/>
    </row>
    <row r="25546" spans="4:80" x14ac:dyDescent="0.2">
      <c r="D25546" s="53"/>
      <c r="E25546" s="53"/>
      <c r="F25546" s="53"/>
      <c r="G25546" s="53"/>
      <c r="BX25546" s="17"/>
      <c r="BY25546" s="17"/>
      <c r="BZ25546" s="17"/>
      <c r="CA25546" s="17"/>
      <c r="CB25546" s="17"/>
    </row>
    <row r="25547" spans="4:80" x14ac:dyDescent="0.2">
      <c r="D25547" s="53"/>
      <c r="E25547" s="53"/>
      <c r="F25547" s="53"/>
      <c r="G25547" s="53"/>
      <c r="BX25547" s="17"/>
      <c r="BY25547" s="17"/>
      <c r="BZ25547" s="17"/>
      <c r="CA25547" s="17"/>
      <c r="CB25547" s="17"/>
    </row>
    <row r="25548" spans="4:80" x14ac:dyDescent="0.2">
      <c r="D25548" s="53"/>
      <c r="E25548" s="53"/>
      <c r="F25548" s="53"/>
      <c r="G25548" s="53"/>
      <c r="BX25548" s="17"/>
      <c r="BY25548" s="17"/>
      <c r="BZ25548" s="17"/>
      <c r="CA25548" s="17"/>
      <c r="CB25548" s="17"/>
    </row>
    <row r="25549" spans="4:80" x14ac:dyDescent="0.2">
      <c r="D25549" s="53"/>
      <c r="E25549" s="53"/>
      <c r="F25549" s="53"/>
      <c r="G25549" s="53"/>
      <c r="BX25549" s="17"/>
      <c r="BY25549" s="17"/>
      <c r="BZ25549" s="17"/>
      <c r="CA25549" s="17"/>
      <c r="CB25549" s="17"/>
    </row>
    <row r="25550" spans="4:80" x14ac:dyDescent="0.2">
      <c r="D25550" s="53"/>
      <c r="E25550" s="53"/>
      <c r="F25550" s="53"/>
      <c r="G25550" s="53"/>
      <c r="BX25550" s="17"/>
      <c r="BY25550" s="17"/>
      <c r="BZ25550" s="17"/>
      <c r="CA25550" s="17"/>
      <c r="CB25550" s="17"/>
    </row>
    <row r="25551" spans="4:80" x14ac:dyDescent="0.2">
      <c r="D25551" s="53"/>
      <c r="E25551" s="53"/>
      <c r="F25551" s="53"/>
      <c r="G25551" s="53"/>
      <c r="BX25551" s="17"/>
      <c r="BY25551" s="17"/>
      <c r="BZ25551" s="17"/>
      <c r="CA25551" s="17"/>
      <c r="CB25551" s="17"/>
    </row>
    <row r="25552" spans="4:80" x14ac:dyDescent="0.2">
      <c r="D25552" s="53"/>
      <c r="E25552" s="53"/>
      <c r="F25552" s="53"/>
      <c r="G25552" s="53"/>
      <c r="BX25552" s="17"/>
      <c r="BY25552" s="17"/>
      <c r="BZ25552" s="17"/>
      <c r="CA25552" s="17"/>
      <c r="CB25552" s="17"/>
    </row>
    <row r="25553" spans="4:80" x14ac:dyDescent="0.2">
      <c r="D25553" s="53"/>
      <c r="E25553" s="53"/>
      <c r="F25553" s="53"/>
      <c r="G25553" s="53"/>
      <c r="BX25553" s="17"/>
      <c r="BY25553" s="17"/>
      <c r="BZ25553" s="17"/>
      <c r="CA25553" s="17"/>
      <c r="CB25553" s="17"/>
    </row>
    <row r="25554" spans="4:80" x14ac:dyDescent="0.2">
      <c r="D25554" s="53"/>
      <c r="E25554" s="53"/>
      <c r="F25554" s="53"/>
      <c r="G25554" s="53"/>
      <c r="BX25554" s="17"/>
      <c r="BY25554" s="17"/>
      <c r="BZ25554" s="17"/>
      <c r="CA25554" s="17"/>
      <c r="CB25554" s="17"/>
    </row>
    <row r="25555" spans="4:80" x14ac:dyDescent="0.2">
      <c r="D25555" s="53"/>
      <c r="E25555" s="53"/>
      <c r="F25555" s="53"/>
      <c r="G25555" s="53"/>
      <c r="BX25555" s="17"/>
      <c r="BY25555" s="17"/>
      <c r="BZ25555" s="17"/>
      <c r="CA25555" s="17"/>
      <c r="CB25555" s="17"/>
    </row>
    <row r="25556" spans="4:80" x14ac:dyDescent="0.2">
      <c r="D25556" s="53"/>
      <c r="E25556" s="53"/>
      <c r="F25556" s="53"/>
      <c r="G25556" s="53"/>
      <c r="BX25556" s="17"/>
      <c r="BY25556" s="17"/>
      <c r="BZ25556" s="17"/>
      <c r="CA25556" s="17"/>
      <c r="CB25556" s="17"/>
    </row>
    <row r="25557" spans="4:80" x14ac:dyDescent="0.2">
      <c r="D25557" s="53"/>
      <c r="E25557" s="53"/>
      <c r="F25557" s="53"/>
      <c r="G25557" s="53"/>
      <c r="BX25557" s="17"/>
      <c r="BY25557" s="17"/>
      <c r="BZ25557" s="17"/>
      <c r="CA25557" s="17"/>
      <c r="CB25557" s="17"/>
    </row>
    <row r="25558" spans="4:80" x14ac:dyDescent="0.2">
      <c r="D25558" s="53"/>
      <c r="E25558" s="53"/>
      <c r="F25558" s="53"/>
      <c r="G25558" s="53"/>
      <c r="BX25558" s="17"/>
      <c r="BY25558" s="17"/>
      <c r="BZ25558" s="17"/>
      <c r="CA25558" s="17"/>
      <c r="CB25558" s="17"/>
    </row>
    <row r="25559" spans="4:80" x14ac:dyDescent="0.2">
      <c r="D25559" s="53"/>
      <c r="E25559" s="53"/>
      <c r="F25559" s="53"/>
      <c r="G25559" s="53"/>
      <c r="BX25559" s="17"/>
      <c r="BY25559" s="17"/>
      <c r="BZ25559" s="17"/>
      <c r="CA25559" s="17"/>
      <c r="CB25559" s="17"/>
    </row>
    <row r="25560" spans="4:80" x14ac:dyDescent="0.2">
      <c r="D25560" s="53"/>
      <c r="E25560" s="53"/>
      <c r="F25560" s="53"/>
      <c r="G25560" s="53"/>
      <c r="BX25560" s="17"/>
      <c r="BY25560" s="17"/>
      <c r="BZ25560" s="17"/>
      <c r="CA25560" s="17"/>
      <c r="CB25560" s="17"/>
    </row>
    <row r="25561" spans="4:80" x14ac:dyDescent="0.2">
      <c r="D25561" s="53"/>
      <c r="E25561" s="53"/>
      <c r="F25561" s="53"/>
      <c r="G25561" s="53"/>
      <c r="BX25561" s="17"/>
      <c r="BY25561" s="17"/>
      <c r="BZ25561" s="17"/>
      <c r="CA25561" s="17"/>
      <c r="CB25561" s="17"/>
    </row>
    <row r="25562" spans="4:80" x14ac:dyDescent="0.2">
      <c r="D25562" s="53"/>
      <c r="E25562" s="53"/>
      <c r="F25562" s="53"/>
      <c r="G25562" s="53"/>
      <c r="BX25562" s="17"/>
      <c r="BY25562" s="17"/>
      <c r="BZ25562" s="17"/>
      <c r="CA25562" s="17"/>
      <c r="CB25562" s="17"/>
    </row>
    <row r="25563" spans="4:80" x14ac:dyDescent="0.2">
      <c r="D25563" s="53"/>
      <c r="E25563" s="53"/>
      <c r="F25563" s="53"/>
      <c r="G25563" s="53"/>
      <c r="BX25563" s="17"/>
      <c r="BY25563" s="17"/>
      <c r="BZ25563" s="17"/>
      <c r="CA25563" s="17"/>
      <c r="CB25563" s="17"/>
    </row>
    <row r="25564" spans="4:80" x14ac:dyDescent="0.2">
      <c r="D25564" s="53"/>
      <c r="E25564" s="53"/>
      <c r="F25564" s="53"/>
      <c r="G25564" s="53"/>
      <c r="BX25564" s="17"/>
      <c r="BY25564" s="17"/>
      <c r="BZ25564" s="17"/>
      <c r="CA25564" s="17"/>
      <c r="CB25564" s="17"/>
    </row>
    <row r="25565" spans="4:80" x14ac:dyDescent="0.2">
      <c r="D25565" s="53"/>
      <c r="E25565" s="53"/>
      <c r="F25565" s="53"/>
      <c r="G25565" s="53"/>
      <c r="BX25565" s="17"/>
      <c r="BY25565" s="17"/>
      <c r="BZ25565" s="17"/>
      <c r="CA25565" s="17"/>
      <c r="CB25565" s="17"/>
    </row>
    <row r="25566" spans="4:80" x14ac:dyDescent="0.2">
      <c r="D25566" s="53"/>
      <c r="E25566" s="53"/>
      <c r="F25566" s="53"/>
      <c r="G25566" s="53"/>
      <c r="BX25566" s="17"/>
      <c r="BY25566" s="17"/>
      <c r="BZ25566" s="17"/>
      <c r="CA25566" s="17"/>
      <c r="CB25566" s="17"/>
    </row>
    <row r="25567" spans="4:80" x14ac:dyDescent="0.2">
      <c r="D25567" s="53"/>
      <c r="E25567" s="53"/>
      <c r="F25567" s="53"/>
      <c r="G25567" s="53"/>
      <c r="BX25567" s="17"/>
      <c r="BY25567" s="17"/>
      <c r="BZ25567" s="17"/>
      <c r="CA25567" s="17"/>
      <c r="CB25567" s="17"/>
    </row>
    <row r="25568" spans="4:80" x14ac:dyDescent="0.2">
      <c r="D25568" s="53"/>
      <c r="E25568" s="53"/>
      <c r="F25568" s="53"/>
      <c r="G25568" s="53"/>
      <c r="BX25568" s="17"/>
      <c r="BY25568" s="17"/>
      <c r="BZ25568" s="17"/>
      <c r="CA25568" s="17"/>
      <c r="CB25568" s="17"/>
    </row>
    <row r="25569" spans="4:80" x14ac:dyDescent="0.2">
      <c r="D25569" s="53"/>
      <c r="E25569" s="53"/>
      <c r="F25569" s="53"/>
      <c r="G25569" s="53"/>
      <c r="BX25569" s="17"/>
      <c r="BY25569" s="17"/>
      <c r="BZ25569" s="17"/>
      <c r="CA25569" s="17"/>
      <c r="CB25569" s="17"/>
    </row>
    <row r="25570" spans="4:80" x14ac:dyDescent="0.2">
      <c r="D25570" s="53"/>
      <c r="E25570" s="53"/>
      <c r="F25570" s="53"/>
      <c r="G25570" s="53"/>
      <c r="BX25570" s="17"/>
      <c r="BY25570" s="17"/>
      <c r="BZ25570" s="17"/>
      <c r="CA25570" s="17"/>
      <c r="CB25570" s="17"/>
    </row>
    <row r="25571" spans="4:80" x14ac:dyDescent="0.2">
      <c r="D25571" s="53"/>
      <c r="E25571" s="53"/>
      <c r="F25571" s="53"/>
      <c r="G25571" s="53"/>
      <c r="BX25571" s="17"/>
      <c r="BY25571" s="17"/>
      <c r="BZ25571" s="17"/>
      <c r="CA25571" s="17"/>
      <c r="CB25571" s="17"/>
    </row>
    <row r="25572" spans="4:80" x14ac:dyDescent="0.2">
      <c r="D25572" s="53"/>
      <c r="E25572" s="53"/>
      <c r="F25572" s="53"/>
      <c r="G25572" s="53"/>
      <c r="BX25572" s="17"/>
      <c r="BY25572" s="17"/>
      <c r="BZ25572" s="17"/>
      <c r="CA25572" s="17"/>
      <c r="CB25572" s="17"/>
    </row>
    <row r="25573" spans="4:80" x14ac:dyDescent="0.2">
      <c r="D25573" s="53"/>
      <c r="E25573" s="53"/>
      <c r="F25573" s="53"/>
      <c r="G25573" s="53"/>
      <c r="BX25573" s="17"/>
      <c r="BY25573" s="17"/>
      <c r="BZ25573" s="17"/>
      <c r="CA25573" s="17"/>
      <c r="CB25573" s="17"/>
    </row>
    <row r="25574" spans="4:80" x14ac:dyDescent="0.2">
      <c r="D25574" s="53"/>
      <c r="E25574" s="53"/>
      <c r="F25574" s="53"/>
      <c r="G25574" s="53"/>
      <c r="BX25574" s="17"/>
      <c r="BY25574" s="17"/>
      <c r="BZ25574" s="17"/>
      <c r="CA25574" s="17"/>
      <c r="CB25574" s="17"/>
    </row>
    <row r="25575" spans="4:80" x14ac:dyDescent="0.2">
      <c r="D25575" s="53"/>
      <c r="E25575" s="53"/>
      <c r="F25575" s="53"/>
      <c r="G25575" s="53"/>
      <c r="BX25575" s="17"/>
      <c r="BY25575" s="17"/>
      <c r="BZ25575" s="17"/>
      <c r="CA25575" s="17"/>
      <c r="CB25575" s="17"/>
    </row>
    <row r="25576" spans="4:80" x14ac:dyDescent="0.2">
      <c r="D25576" s="53"/>
      <c r="E25576" s="53"/>
      <c r="F25576" s="53"/>
      <c r="G25576" s="53"/>
      <c r="BX25576" s="17"/>
      <c r="BY25576" s="17"/>
      <c r="BZ25576" s="17"/>
      <c r="CA25576" s="17"/>
      <c r="CB25576" s="17"/>
    </row>
    <row r="25577" spans="4:80" x14ac:dyDescent="0.2">
      <c r="D25577" s="53"/>
      <c r="E25577" s="53"/>
      <c r="F25577" s="53"/>
      <c r="G25577" s="53"/>
      <c r="BX25577" s="17"/>
      <c r="BY25577" s="17"/>
      <c r="BZ25577" s="17"/>
      <c r="CA25577" s="17"/>
      <c r="CB25577" s="17"/>
    </row>
    <row r="25578" spans="4:80" x14ac:dyDescent="0.2">
      <c r="D25578" s="53"/>
      <c r="E25578" s="53"/>
      <c r="F25578" s="53"/>
      <c r="G25578" s="53"/>
      <c r="BX25578" s="17"/>
      <c r="BY25578" s="17"/>
      <c r="BZ25578" s="17"/>
      <c r="CA25578" s="17"/>
      <c r="CB25578" s="17"/>
    </row>
    <row r="25579" spans="4:80" x14ac:dyDescent="0.2">
      <c r="D25579" s="53"/>
      <c r="E25579" s="53"/>
      <c r="F25579" s="53"/>
      <c r="G25579" s="53"/>
      <c r="BX25579" s="17"/>
      <c r="BY25579" s="17"/>
      <c r="BZ25579" s="17"/>
      <c r="CA25579" s="17"/>
      <c r="CB25579" s="17"/>
    </row>
    <row r="25580" spans="4:80" x14ac:dyDescent="0.2">
      <c r="D25580" s="53"/>
      <c r="E25580" s="53"/>
      <c r="F25580" s="53"/>
      <c r="G25580" s="53"/>
      <c r="BX25580" s="17"/>
      <c r="BY25580" s="17"/>
      <c r="BZ25580" s="17"/>
      <c r="CA25580" s="17"/>
      <c r="CB25580" s="17"/>
    </row>
    <row r="25581" spans="4:80" x14ac:dyDescent="0.2">
      <c r="D25581" s="53"/>
      <c r="E25581" s="53"/>
      <c r="F25581" s="53"/>
      <c r="G25581" s="53"/>
      <c r="BX25581" s="17"/>
      <c r="BY25581" s="17"/>
      <c r="BZ25581" s="17"/>
      <c r="CA25581" s="17"/>
      <c r="CB25581" s="17"/>
    </row>
    <row r="25582" spans="4:80" x14ac:dyDescent="0.2">
      <c r="D25582" s="53"/>
      <c r="E25582" s="53"/>
      <c r="F25582" s="53"/>
      <c r="G25582" s="53"/>
      <c r="BX25582" s="17"/>
      <c r="BY25582" s="17"/>
      <c r="BZ25582" s="17"/>
      <c r="CA25582" s="17"/>
      <c r="CB25582" s="17"/>
    </row>
    <row r="25583" spans="4:80" x14ac:dyDescent="0.2">
      <c r="D25583" s="53"/>
      <c r="E25583" s="53"/>
      <c r="F25583" s="53"/>
      <c r="G25583" s="53"/>
      <c r="BX25583" s="17"/>
      <c r="BY25583" s="17"/>
      <c r="BZ25583" s="17"/>
      <c r="CA25583" s="17"/>
      <c r="CB25583" s="17"/>
    </row>
    <row r="25584" spans="4:80" x14ac:dyDescent="0.2">
      <c r="D25584" s="53"/>
      <c r="E25584" s="53"/>
      <c r="F25584" s="53"/>
      <c r="G25584" s="53"/>
      <c r="BX25584" s="17"/>
      <c r="BY25584" s="17"/>
      <c r="BZ25584" s="17"/>
      <c r="CA25584" s="17"/>
      <c r="CB25584" s="17"/>
    </row>
    <row r="25585" spans="4:80" x14ac:dyDescent="0.2">
      <c r="D25585" s="53"/>
      <c r="E25585" s="53"/>
      <c r="F25585" s="53"/>
      <c r="G25585" s="53"/>
      <c r="BX25585" s="17"/>
      <c r="BY25585" s="17"/>
      <c r="BZ25585" s="17"/>
      <c r="CA25585" s="17"/>
      <c r="CB25585" s="17"/>
    </row>
    <row r="25586" spans="4:80" x14ac:dyDescent="0.2">
      <c r="D25586" s="53"/>
      <c r="E25586" s="53"/>
      <c r="F25586" s="53"/>
      <c r="G25586" s="53"/>
      <c r="BX25586" s="17"/>
      <c r="BY25586" s="17"/>
      <c r="BZ25586" s="17"/>
      <c r="CA25586" s="17"/>
      <c r="CB25586" s="17"/>
    </row>
    <row r="25587" spans="4:80" x14ac:dyDescent="0.2">
      <c r="D25587" s="53"/>
      <c r="E25587" s="53"/>
      <c r="F25587" s="53"/>
      <c r="G25587" s="53"/>
      <c r="BX25587" s="17"/>
      <c r="BY25587" s="17"/>
      <c r="BZ25587" s="17"/>
      <c r="CA25587" s="17"/>
      <c r="CB25587" s="17"/>
    </row>
    <row r="25588" spans="4:80" x14ac:dyDescent="0.2">
      <c r="D25588" s="53"/>
      <c r="E25588" s="53"/>
      <c r="F25588" s="53"/>
      <c r="G25588" s="53"/>
      <c r="BX25588" s="17"/>
      <c r="BY25588" s="17"/>
      <c r="BZ25588" s="17"/>
      <c r="CA25588" s="17"/>
      <c r="CB25588" s="17"/>
    </row>
    <row r="25589" spans="4:80" x14ac:dyDescent="0.2">
      <c r="D25589" s="53"/>
      <c r="E25589" s="53"/>
      <c r="F25589" s="53"/>
      <c r="G25589" s="53"/>
      <c r="BX25589" s="17"/>
      <c r="BY25589" s="17"/>
      <c r="BZ25589" s="17"/>
      <c r="CA25589" s="17"/>
      <c r="CB25589" s="17"/>
    </row>
    <row r="25590" spans="4:80" x14ac:dyDescent="0.2">
      <c r="D25590" s="53"/>
      <c r="E25590" s="53"/>
      <c r="F25590" s="53"/>
      <c r="G25590" s="53"/>
      <c r="BX25590" s="17"/>
      <c r="BY25590" s="17"/>
      <c r="BZ25590" s="17"/>
      <c r="CA25590" s="17"/>
      <c r="CB25590" s="17"/>
    </row>
    <row r="25591" spans="4:80" x14ac:dyDescent="0.2">
      <c r="D25591" s="53"/>
      <c r="E25591" s="53"/>
      <c r="F25591" s="53"/>
      <c r="G25591" s="53"/>
      <c r="BX25591" s="17"/>
      <c r="BY25591" s="17"/>
      <c r="BZ25591" s="17"/>
      <c r="CA25591" s="17"/>
      <c r="CB25591" s="17"/>
    </row>
    <row r="25592" spans="4:80" x14ac:dyDescent="0.2">
      <c r="D25592" s="53"/>
      <c r="E25592" s="53"/>
      <c r="F25592" s="53"/>
      <c r="G25592" s="53"/>
      <c r="BX25592" s="17"/>
      <c r="BY25592" s="17"/>
      <c r="BZ25592" s="17"/>
      <c r="CA25592" s="17"/>
      <c r="CB25592" s="17"/>
    </row>
    <row r="25593" spans="4:80" x14ac:dyDescent="0.2">
      <c r="D25593" s="53"/>
      <c r="E25593" s="53"/>
      <c r="F25593" s="53"/>
      <c r="G25593" s="53"/>
      <c r="BX25593" s="17"/>
      <c r="BY25593" s="17"/>
      <c r="BZ25593" s="17"/>
      <c r="CA25593" s="17"/>
      <c r="CB25593" s="17"/>
    </row>
    <row r="25594" spans="4:80" x14ac:dyDescent="0.2">
      <c r="D25594" s="53"/>
      <c r="E25594" s="53"/>
      <c r="F25594" s="53"/>
      <c r="G25594" s="53"/>
      <c r="BX25594" s="17"/>
      <c r="BY25594" s="17"/>
      <c r="BZ25594" s="17"/>
      <c r="CA25594" s="17"/>
      <c r="CB25594" s="17"/>
    </row>
    <row r="25595" spans="4:80" x14ac:dyDescent="0.2">
      <c r="D25595" s="53"/>
      <c r="E25595" s="53"/>
      <c r="F25595" s="53"/>
      <c r="G25595" s="53"/>
      <c r="BX25595" s="17"/>
      <c r="BY25595" s="17"/>
      <c r="BZ25595" s="17"/>
      <c r="CA25595" s="17"/>
      <c r="CB25595" s="17"/>
    </row>
    <row r="25596" spans="4:80" x14ac:dyDescent="0.2">
      <c r="D25596" s="53"/>
      <c r="E25596" s="53"/>
      <c r="F25596" s="53"/>
      <c r="G25596" s="53"/>
      <c r="BX25596" s="17"/>
      <c r="BY25596" s="17"/>
      <c r="BZ25596" s="17"/>
      <c r="CA25596" s="17"/>
      <c r="CB25596" s="17"/>
    </row>
    <row r="25597" spans="4:80" x14ac:dyDescent="0.2">
      <c r="D25597" s="53"/>
      <c r="E25597" s="53"/>
      <c r="F25597" s="53"/>
      <c r="G25597" s="53"/>
      <c r="BX25597" s="17"/>
      <c r="BY25597" s="17"/>
      <c r="BZ25597" s="17"/>
      <c r="CA25597" s="17"/>
      <c r="CB25597" s="17"/>
    </row>
    <row r="25598" spans="4:80" x14ac:dyDescent="0.2">
      <c r="D25598" s="53"/>
      <c r="E25598" s="53"/>
      <c r="F25598" s="53"/>
      <c r="G25598" s="53"/>
      <c r="BX25598" s="17"/>
      <c r="BY25598" s="17"/>
      <c r="BZ25598" s="17"/>
      <c r="CA25598" s="17"/>
      <c r="CB25598" s="17"/>
    </row>
    <row r="25599" spans="4:80" x14ac:dyDescent="0.2">
      <c r="D25599" s="53"/>
      <c r="E25599" s="53"/>
      <c r="F25599" s="53"/>
      <c r="G25599" s="53"/>
      <c r="BX25599" s="17"/>
      <c r="BY25599" s="17"/>
      <c r="BZ25599" s="17"/>
      <c r="CA25599" s="17"/>
      <c r="CB25599" s="17"/>
    </row>
    <row r="25600" spans="4:80" x14ac:dyDescent="0.2">
      <c r="D25600" s="53"/>
      <c r="E25600" s="53"/>
      <c r="F25600" s="53"/>
      <c r="G25600" s="53"/>
      <c r="BX25600" s="17"/>
      <c r="BY25600" s="17"/>
      <c r="BZ25600" s="17"/>
      <c r="CA25600" s="17"/>
      <c r="CB25600" s="17"/>
    </row>
    <row r="25601" spans="4:80" x14ac:dyDescent="0.2">
      <c r="D25601" s="53"/>
      <c r="E25601" s="53"/>
      <c r="F25601" s="53"/>
      <c r="G25601" s="53"/>
      <c r="BX25601" s="17"/>
      <c r="BY25601" s="17"/>
      <c r="BZ25601" s="17"/>
      <c r="CA25601" s="17"/>
      <c r="CB25601" s="17"/>
    </row>
    <row r="25602" spans="4:80" x14ac:dyDescent="0.2">
      <c r="D25602" s="53"/>
      <c r="E25602" s="53"/>
      <c r="F25602" s="53"/>
      <c r="G25602" s="53"/>
      <c r="BX25602" s="17"/>
      <c r="BY25602" s="17"/>
      <c r="BZ25602" s="17"/>
      <c r="CA25602" s="17"/>
      <c r="CB25602" s="17"/>
    </row>
    <row r="25603" spans="4:80" x14ac:dyDescent="0.2">
      <c r="D25603" s="53"/>
      <c r="E25603" s="53"/>
      <c r="F25603" s="53"/>
      <c r="G25603" s="53"/>
      <c r="BX25603" s="17"/>
      <c r="BY25603" s="17"/>
      <c r="BZ25603" s="17"/>
      <c r="CA25603" s="17"/>
      <c r="CB25603" s="17"/>
    </row>
    <row r="25604" spans="4:80" x14ac:dyDescent="0.2">
      <c r="D25604" s="53"/>
      <c r="E25604" s="53"/>
      <c r="F25604" s="53"/>
      <c r="G25604" s="53"/>
      <c r="BX25604" s="17"/>
      <c r="BY25604" s="17"/>
      <c r="BZ25604" s="17"/>
      <c r="CA25604" s="17"/>
      <c r="CB25604" s="17"/>
    </row>
    <row r="25605" spans="4:80" x14ac:dyDescent="0.2">
      <c r="D25605" s="53"/>
      <c r="E25605" s="53"/>
      <c r="F25605" s="53"/>
      <c r="G25605" s="53"/>
      <c r="BX25605" s="17"/>
      <c r="BY25605" s="17"/>
      <c r="BZ25605" s="17"/>
      <c r="CA25605" s="17"/>
      <c r="CB25605" s="17"/>
    </row>
    <row r="25606" spans="4:80" x14ac:dyDescent="0.2">
      <c r="D25606" s="53"/>
      <c r="E25606" s="53"/>
      <c r="F25606" s="53"/>
      <c r="G25606" s="53"/>
      <c r="BX25606" s="17"/>
      <c r="BY25606" s="17"/>
      <c r="BZ25606" s="17"/>
      <c r="CA25606" s="17"/>
      <c r="CB25606" s="17"/>
    </row>
    <row r="25607" spans="4:80" x14ac:dyDescent="0.2">
      <c r="D25607" s="53"/>
      <c r="E25607" s="53"/>
      <c r="F25607" s="53"/>
      <c r="G25607" s="53"/>
      <c r="BX25607" s="17"/>
      <c r="BY25607" s="17"/>
      <c r="BZ25607" s="17"/>
      <c r="CA25607" s="17"/>
      <c r="CB25607" s="17"/>
    </row>
    <row r="25608" spans="4:80" x14ac:dyDescent="0.2">
      <c r="D25608" s="53"/>
      <c r="E25608" s="53"/>
      <c r="F25608" s="53"/>
      <c r="G25608" s="53"/>
      <c r="BX25608" s="17"/>
      <c r="BY25608" s="17"/>
      <c r="BZ25608" s="17"/>
      <c r="CA25608" s="17"/>
      <c r="CB25608" s="17"/>
    </row>
    <row r="25609" spans="4:80" x14ac:dyDescent="0.2">
      <c r="D25609" s="53"/>
      <c r="E25609" s="53"/>
      <c r="F25609" s="53"/>
      <c r="G25609" s="53"/>
      <c r="BX25609" s="17"/>
      <c r="BY25609" s="17"/>
      <c r="BZ25609" s="17"/>
      <c r="CA25609" s="17"/>
      <c r="CB25609" s="17"/>
    </row>
    <row r="25610" spans="4:80" x14ac:dyDescent="0.2">
      <c r="D25610" s="53"/>
      <c r="E25610" s="53"/>
      <c r="F25610" s="53"/>
      <c r="G25610" s="53"/>
      <c r="BX25610" s="17"/>
      <c r="BY25610" s="17"/>
      <c r="BZ25610" s="17"/>
      <c r="CA25610" s="17"/>
      <c r="CB25610" s="17"/>
    </row>
    <row r="25611" spans="4:80" x14ac:dyDescent="0.2">
      <c r="D25611" s="53"/>
      <c r="E25611" s="53"/>
      <c r="F25611" s="53"/>
      <c r="G25611" s="53"/>
      <c r="BX25611" s="17"/>
      <c r="BY25611" s="17"/>
      <c r="BZ25611" s="17"/>
      <c r="CA25611" s="17"/>
      <c r="CB25611" s="17"/>
    </row>
    <row r="25612" spans="4:80" x14ac:dyDescent="0.2">
      <c r="D25612" s="53"/>
      <c r="E25612" s="53"/>
      <c r="F25612" s="53"/>
      <c r="G25612" s="53"/>
      <c r="BX25612" s="17"/>
      <c r="BY25612" s="17"/>
      <c r="BZ25612" s="17"/>
      <c r="CA25612" s="17"/>
      <c r="CB25612" s="17"/>
    </row>
    <row r="25613" spans="4:80" x14ac:dyDescent="0.2">
      <c r="D25613" s="53"/>
      <c r="E25613" s="53"/>
      <c r="F25613" s="53"/>
      <c r="G25613" s="53"/>
      <c r="BX25613" s="17"/>
      <c r="BY25613" s="17"/>
      <c r="BZ25613" s="17"/>
      <c r="CA25613" s="17"/>
      <c r="CB25613" s="17"/>
    </row>
    <row r="25614" spans="4:80" x14ac:dyDescent="0.2">
      <c r="D25614" s="53"/>
      <c r="E25614" s="53"/>
      <c r="F25614" s="53"/>
      <c r="G25614" s="53"/>
      <c r="BX25614" s="17"/>
      <c r="BY25614" s="17"/>
      <c r="BZ25614" s="17"/>
      <c r="CA25614" s="17"/>
      <c r="CB25614" s="17"/>
    </row>
    <row r="25615" spans="4:80" x14ac:dyDescent="0.2">
      <c r="D25615" s="53"/>
      <c r="E25615" s="53"/>
      <c r="F25615" s="53"/>
      <c r="G25615" s="53"/>
      <c r="BX25615" s="17"/>
      <c r="BY25615" s="17"/>
      <c r="BZ25615" s="17"/>
      <c r="CA25615" s="17"/>
      <c r="CB25615" s="17"/>
    </row>
    <row r="25616" spans="4:80" x14ac:dyDescent="0.2">
      <c r="D25616" s="53"/>
      <c r="E25616" s="53"/>
      <c r="F25616" s="53"/>
      <c r="G25616" s="53"/>
      <c r="BX25616" s="17"/>
      <c r="BY25616" s="17"/>
      <c r="BZ25616" s="17"/>
      <c r="CA25616" s="17"/>
      <c r="CB25616" s="17"/>
    </row>
    <row r="25617" spans="4:80" x14ac:dyDescent="0.2">
      <c r="D25617" s="53"/>
      <c r="E25617" s="53"/>
      <c r="F25617" s="53"/>
      <c r="G25617" s="53"/>
      <c r="BX25617" s="17"/>
      <c r="BY25617" s="17"/>
      <c r="BZ25617" s="17"/>
      <c r="CA25617" s="17"/>
      <c r="CB25617" s="17"/>
    </row>
    <row r="25618" spans="4:80" x14ac:dyDescent="0.2">
      <c r="D25618" s="53"/>
      <c r="E25618" s="53"/>
      <c r="F25618" s="53"/>
      <c r="G25618" s="53"/>
      <c r="BX25618" s="17"/>
      <c r="BY25618" s="17"/>
      <c r="BZ25618" s="17"/>
      <c r="CA25618" s="17"/>
      <c r="CB25618" s="17"/>
    </row>
    <row r="25619" spans="4:80" x14ac:dyDescent="0.2">
      <c r="D25619" s="53"/>
      <c r="E25619" s="53"/>
      <c r="F25619" s="53"/>
      <c r="G25619" s="53"/>
      <c r="BX25619" s="17"/>
      <c r="BY25619" s="17"/>
      <c r="BZ25619" s="17"/>
      <c r="CA25619" s="17"/>
      <c r="CB25619" s="17"/>
    </row>
    <row r="25620" spans="4:80" x14ac:dyDescent="0.2">
      <c r="D25620" s="53"/>
      <c r="E25620" s="53"/>
      <c r="F25620" s="53"/>
      <c r="G25620" s="53"/>
      <c r="BX25620" s="17"/>
      <c r="BY25620" s="17"/>
      <c r="BZ25620" s="17"/>
      <c r="CA25620" s="17"/>
      <c r="CB25620" s="17"/>
    </row>
    <row r="25621" spans="4:80" x14ac:dyDescent="0.2">
      <c r="D25621" s="53"/>
      <c r="E25621" s="53"/>
      <c r="F25621" s="53"/>
      <c r="G25621" s="53"/>
      <c r="BX25621" s="17"/>
      <c r="BY25621" s="17"/>
      <c r="BZ25621" s="17"/>
      <c r="CA25621" s="17"/>
      <c r="CB25621" s="17"/>
    </row>
    <row r="25622" spans="4:80" x14ac:dyDescent="0.2">
      <c r="D25622" s="53"/>
      <c r="E25622" s="53"/>
      <c r="F25622" s="53"/>
      <c r="G25622" s="53"/>
      <c r="BX25622" s="17"/>
      <c r="BY25622" s="17"/>
      <c r="BZ25622" s="17"/>
      <c r="CA25622" s="17"/>
      <c r="CB25622" s="17"/>
    </row>
    <row r="25623" spans="4:80" x14ac:dyDescent="0.2">
      <c r="D25623" s="53"/>
      <c r="E25623" s="53"/>
      <c r="F25623" s="53"/>
      <c r="G25623" s="53"/>
      <c r="BX25623" s="17"/>
      <c r="BY25623" s="17"/>
      <c r="BZ25623" s="17"/>
      <c r="CA25623" s="17"/>
      <c r="CB25623" s="17"/>
    </row>
    <row r="25624" spans="4:80" x14ac:dyDescent="0.2">
      <c r="D25624" s="53"/>
      <c r="E25624" s="53"/>
      <c r="F25624" s="53"/>
      <c r="G25624" s="53"/>
      <c r="BX25624" s="17"/>
      <c r="BY25624" s="17"/>
      <c r="BZ25624" s="17"/>
      <c r="CA25624" s="17"/>
      <c r="CB25624" s="17"/>
    </row>
    <row r="25625" spans="4:80" x14ac:dyDescent="0.2">
      <c r="D25625" s="53"/>
      <c r="E25625" s="53"/>
      <c r="F25625" s="53"/>
      <c r="G25625" s="53"/>
      <c r="BX25625" s="17"/>
      <c r="BY25625" s="17"/>
      <c r="BZ25625" s="17"/>
      <c r="CA25625" s="17"/>
      <c r="CB25625" s="17"/>
    </row>
    <row r="25626" spans="4:80" x14ac:dyDescent="0.2">
      <c r="D25626" s="53"/>
      <c r="E25626" s="53"/>
      <c r="F25626" s="53"/>
      <c r="G25626" s="53"/>
      <c r="BX25626" s="17"/>
      <c r="BY25626" s="17"/>
      <c r="BZ25626" s="17"/>
      <c r="CA25626" s="17"/>
      <c r="CB25626" s="17"/>
    </row>
    <row r="25627" spans="4:80" x14ac:dyDescent="0.2">
      <c r="D25627" s="53"/>
      <c r="E25627" s="53"/>
      <c r="F25627" s="53"/>
      <c r="G25627" s="53"/>
      <c r="BX25627" s="17"/>
      <c r="BY25627" s="17"/>
      <c r="BZ25627" s="17"/>
      <c r="CA25627" s="17"/>
      <c r="CB25627" s="17"/>
    </row>
    <row r="25628" spans="4:80" x14ac:dyDescent="0.2">
      <c r="D25628" s="53"/>
      <c r="E25628" s="53"/>
      <c r="F25628" s="53"/>
      <c r="G25628" s="53"/>
      <c r="BX25628" s="17"/>
      <c r="BY25628" s="17"/>
      <c r="BZ25628" s="17"/>
      <c r="CA25628" s="17"/>
      <c r="CB25628" s="17"/>
    </row>
    <row r="25629" spans="4:80" x14ac:dyDescent="0.2">
      <c r="D25629" s="53"/>
      <c r="E25629" s="53"/>
      <c r="F25629" s="53"/>
      <c r="G25629" s="53"/>
      <c r="BX25629" s="17"/>
      <c r="BY25629" s="17"/>
      <c r="BZ25629" s="17"/>
      <c r="CA25629" s="17"/>
      <c r="CB25629" s="17"/>
    </row>
    <row r="25630" spans="4:80" x14ac:dyDescent="0.2">
      <c r="D25630" s="53"/>
      <c r="E25630" s="53"/>
      <c r="F25630" s="53"/>
      <c r="G25630" s="53"/>
      <c r="BX25630" s="17"/>
      <c r="BY25630" s="17"/>
      <c r="BZ25630" s="17"/>
      <c r="CA25630" s="17"/>
      <c r="CB25630" s="17"/>
    </row>
    <row r="25631" spans="4:80" x14ac:dyDescent="0.2">
      <c r="D25631" s="53"/>
      <c r="E25631" s="53"/>
      <c r="F25631" s="53"/>
      <c r="G25631" s="53"/>
      <c r="BX25631" s="17"/>
      <c r="BY25631" s="17"/>
      <c r="BZ25631" s="17"/>
      <c r="CA25631" s="17"/>
      <c r="CB25631" s="17"/>
    </row>
    <row r="25632" spans="4:80" x14ac:dyDescent="0.2">
      <c r="D25632" s="53"/>
      <c r="E25632" s="53"/>
      <c r="F25632" s="53"/>
      <c r="G25632" s="53"/>
      <c r="BX25632" s="17"/>
      <c r="BY25632" s="17"/>
      <c r="BZ25632" s="17"/>
      <c r="CA25632" s="17"/>
      <c r="CB25632" s="17"/>
    </row>
    <row r="25633" spans="4:80" x14ac:dyDescent="0.2">
      <c r="D25633" s="53"/>
      <c r="E25633" s="53"/>
      <c r="F25633" s="53"/>
      <c r="G25633" s="53"/>
      <c r="BX25633" s="17"/>
      <c r="BY25633" s="17"/>
      <c r="BZ25633" s="17"/>
      <c r="CA25633" s="17"/>
      <c r="CB25633" s="17"/>
    </row>
    <row r="25634" spans="4:80" x14ac:dyDescent="0.2">
      <c r="D25634" s="53"/>
      <c r="E25634" s="53"/>
      <c r="F25634" s="53"/>
      <c r="G25634" s="53"/>
      <c r="BX25634" s="17"/>
      <c r="BY25634" s="17"/>
      <c r="BZ25634" s="17"/>
      <c r="CA25634" s="17"/>
      <c r="CB25634" s="17"/>
    </row>
    <row r="25635" spans="4:80" x14ac:dyDescent="0.2">
      <c r="D25635" s="53"/>
      <c r="E25635" s="53"/>
      <c r="F25635" s="53"/>
      <c r="G25635" s="53"/>
      <c r="BX25635" s="17"/>
      <c r="BY25635" s="17"/>
      <c r="BZ25635" s="17"/>
      <c r="CA25635" s="17"/>
      <c r="CB25635" s="17"/>
    </row>
    <row r="25636" spans="4:80" x14ac:dyDescent="0.2">
      <c r="D25636" s="53"/>
      <c r="E25636" s="53"/>
      <c r="F25636" s="53"/>
      <c r="G25636" s="53"/>
      <c r="BX25636" s="17"/>
      <c r="BY25636" s="17"/>
      <c r="BZ25636" s="17"/>
      <c r="CA25636" s="17"/>
      <c r="CB25636" s="17"/>
    </row>
    <row r="25637" spans="4:80" x14ac:dyDescent="0.2">
      <c r="D25637" s="53"/>
      <c r="E25637" s="53"/>
      <c r="F25637" s="53"/>
      <c r="G25637" s="53"/>
      <c r="BX25637" s="17"/>
      <c r="BY25637" s="17"/>
      <c r="BZ25637" s="17"/>
      <c r="CA25637" s="17"/>
      <c r="CB25637" s="17"/>
    </row>
    <row r="25638" spans="4:80" x14ac:dyDescent="0.2">
      <c r="D25638" s="53"/>
      <c r="E25638" s="53"/>
      <c r="F25638" s="53"/>
      <c r="G25638" s="53"/>
      <c r="BX25638" s="17"/>
      <c r="BY25638" s="17"/>
      <c r="BZ25638" s="17"/>
      <c r="CA25638" s="17"/>
      <c r="CB25638" s="17"/>
    </row>
    <row r="25639" spans="4:80" x14ac:dyDescent="0.2">
      <c r="D25639" s="53"/>
      <c r="E25639" s="53"/>
      <c r="F25639" s="53"/>
      <c r="G25639" s="53"/>
      <c r="BX25639" s="17"/>
      <c r="BY25639" s="17"/>
      <c r="BZ25639" s="17"/>
      <c r="CA25639" s="17"/>
      <c r="CB25639" s="17"/>
    </row>
    <row r="25640" spans="4:80" x14ac:dyDescent="0.2">
      <c r="D25640" s="53"/>
      <c r="E25640" s="53"/>
      <c r="F25640" s="53"/>
      <c r="G25640" s="53"/>
      <c r="BX25640" s="17"/>
      <c r="BY25640" s="17"/>
      <c r="BZ25640" s="17"/>
      <c r="CA25640" s="17"/>
      <c r="CB25640" s="17"/>
    </row>
    <row r="25641" spans="4:80" x14ac:dyDescent="0.2">
      <c r="D25641" s="53"/>
      <c r="E25641" s="53"/>
      <c r="F25641" s="53"/>
      <c r="G25641" s="53"/>
      <c r="BX25641" s="17"/>
      <c r="BY25641" s="17"/>
      <c r="BZ25641" s="17"/>
      <c r="CA25641" s="17"/>
      <c r="CB25641" s="17"/>
    </row>
    <row r="25642" spans="4:80" x14ac:dyDescent="0.2">
      <c r="D25642" s="53"/>
      <c r="E25642" s="53"/>
      <c r="F25642" s="53"/>
      <c r="G25642" s="53"/>
      <c r="BX25642" s="17"/>
      <c r="BY25642" s="17"/>
      <c r="BZ25642" s="17"/>
      <c r="CA25642" s="17"/>
      <c r="CB25642" s="17"/>
    </row>
    <row r="25643" spans="4:80" x14ac:dyDescent="0.2">
      <c r="D25643" s="53"/>
      <c r="E25643" s="53"/>
      <c r="F25643" s="53"/>
      <c r="G25643" s="53"/>
      <c r="BX25643" s="17"/>
      <c r="BY25643" s="17"/>
      <c r="BZ25643" s="17"/>
      <c r="CA25643" s="17"/>
      <c r="CB25643" s="17"/>
    </row>
    <row r="25644" spans="4:80" x14ac:dyDescent="0.2">
      <c r="D25644" s="53"/>
      <c r="E25644" s="53"/>
      <c r="F25644" s="53"/>
      <c r="G25644" s="53"/>
      <c r="BX25644" s="17"/>
      <c r="BY25644" s="17"/>
      <c r="BZ25644" s="17"/>
      <c r="CA25644" s="17"/>
      <c r="CB25644" s="17"/>
    </row>
    <row r="25645" spans="4:80" x14ac:dyDescent="0.2">
      <c r="D25645" s="53"/>
      <c r="E25645" s="53"/>
      <c r="F25645" s="53"/>
      <c r="G25645" s="53"/>
      <c r="BX25645" s="17"/>
      <c r="BY25645" s="17"/>
      <c r="BZ25645" s="17"/>
      <c r="CA25645" s="17"/>
      <c r="CB25645" s="17"/>
    </row>
    <row r="25646" spans="4:80" x14ac:dyDescent="0.2">
      <c r="D25646" s="53"/>
      <c r="E25646" s="53"/>
      <c r="F25646" s="53"/>
      <c r="G25646" s="53"/>
      <c r="BX25646" s="17"/>
      <c r="BY25646" s="17"/>
      <c r="BZ25646" s="17"/>
      <c r="CA25646" s="17"/>
      <c r="CB25646" s="17"/>
    </row>
    <row r="25647" spans="4:80" x14ac:dyDescent="0.2">
      <c r="D25647" s="53"/>
      <c r="E25647" s="53"/>
      <c r="F25647" s="53"/>
      <c r="G25647" s="53"/>
      <c r="BX25647" s="17"/>
      <c r="BY25647" s="17"/>
      <c r="BZ25647" s="17"/>
      <c r="CA25647" s="17"/>
      <c r="CB25647" s="17"/>
    </row>
    <row r="25648" spans="4:80" x14ac:dyDescent="0.2">
      <c r="D25648" s="53"/>
      <c r="E25648" s="53"/>
      <c r="F25648" s="53"/>
      <c r="G25648" s="53"/>
      <c r="BX25648" s="17"/>
      <c r="BY25648" s="17"/>
      <c r="BZ25648" s="17"/>
      <c r="CA25648" s="17"/>
      <c r="CB25648" s="17"/>
    </row>
    <row r="25649" spans="4:80" x14ac:dyDescent="0.2">
      <c r="D25649" s="53"/>
      <c r="E25649" s="53"/>
      <c r="F25649" s="53"/>
      <c r="G25649" s="53"/>
      <c r="BX25649" s="17"/>
      <c r="BY25649" s="17"/>
      <c r="BZ25649" s="17"/>
      <c r="CA25649" s="17"/>
      <c r="CB25649" s="17"/>
    </row>
    <row r="25650" spans="4:80" x14ac:dyDescent="0.2">
      <c r="D25650" s="53"/>
      <c r="E25650" s="53"/>
      <c r="F25650" s="53"/>
      <c r="G25650" s="53"/>
      <c r="BX25650" s="17"/>
      <c r="BY25650" s="17"/>
      <c r="BZ25650" s="17"/>
      <c r="CA25650" s="17"/>
      <c r="CB25650" s="17"/>
    </row>
    <row r="25651" spans="4:80" x14ac:dyDescent="0.2">
      <c r="D25651" s="53"/>
      <c r="E25651" s="53"/>
      <c r="F25651" s="53"/>
      <c r="G25651" s="53"/>
      <c r="BX25651" s="17"/>
      <c r="BY25651" s="17"/>
      <c r="BZ25651" s="17"/>
      <c r="CA25651" s="17"/>
      <c r="CB25651" s="17"/>
    </row>
    <row r="25652" spans="4:80" x14ac:dyDescent="0.2">
      <c r="D25652" s="53"/>
      <c r="E25652" s="53"/>
      <c r="F25652" s="53"/>
      <c r="G25652" s="53"/>
      <c r="BX25652" s="17"/>
      <c r="BY25652" s="17"/>
      <c r="BZ25652" s="17"/>
      <c r="CA25652" s="17"/>
      <c r="CB25652" s="17"/>
    </row>
    <row r="25653" spans="4:80" x14ac:dyDescent="0.2">
      <c r="D25653" s="53"/>
      <c r="E25653" s="53"/>
      <c r="F25653" s="53"/>
      <c r="G25653" s="53"/>
      <c r="BX25653" s="17"/>
      <c r="BY25653" s="17"/>
      <c r="BZ25653" s="17"/>
      <c r="CA25653" s="17"/>
      <c r="CB25653" s="17"/>
    </row>
    <row r="25654" spans="4:80" x14ac:dyDescent="0.2">
      <c r="D25654" s="53"/>
      <c r="E25654" s="53"/>
      <c r="F25654" s="53"/>
      <c r="G25654" s="53"/>
      <c r="BX25654" s="17"/>
      <c r="BY25654" s="17"/>
      <c r="BZ25654" s="17"/>
      <c r="CA25654" s="17"/>
      <c r="CB25654" s="17"/>
    </row>
    <row r="25655" spans="4:80" x14ac:dyDescent="0.2">
      <c r="D25655" s="53"/>
      <c r="E25655" s="53"/>
      <c r="F25655" s="53"/>
      <c r="G25655" s="53"/>
      <c r="BX25655" s="17"/>
      <c r="BY25655" s="17"/>
      <c r="BZ25655" s="17"/>
      <c r="CA25655" s="17"/>
      <c r="CB25655" s="17"/>
    </row>
    <row r="25656" spans="4:80" x14ac:dyDescent="0.2">
      <c r="D25656" s="53"/>
      <c r="E25656" s="53"/>
      <c r="F25656" s="53"/>
      <c r="G25656" s="53"/>
      <c r="BX25656" s="17"/>
      <c r="BY25656" s="17"/>
      <c r="BZ25656" s="17"/>
      <c r="CA25656" s="17"/>
      <c r="CB25656" s="17"/>
    </row>
    <row r="25657" spans="4:80" x14ac:dyDescent="0.2">
      <c r="D25657" s="53"/>
      <c r="E25657" s="53"/>
      <c r="F25657" s="53"/>
      <c r="G25657" s="53"/>
      <c r="BX25657" s="17"/>
      <c r="BY25657" s="17"/>
      <c r="BZ25657" s="17"/>
      <c r="CA25657" s="17"/>
      <c r="CB25657" s="17"/>
    </row>
    <row r="25658" spans="4:80" x14ac:dyDescent="0.2">
      <c r="D25658" s="53"/>
      <c r="E25658" s="53"/>
      <c r="F25658" s="53"/>
      <c r="G25658" s="53"/>
      <c r="BX25658" s="17"/>
      <c r="BY25658" s="17"/>
      <c r="BZ25658" s="17"/>
      <c r="CA25658" s="17"/>
      <c r="CB25658" s="17"/>
    </row>
    <row r="25659" spans="4:80" x14ac:dyDescent="0.2">
      <c r="D25659" s="53"/>
      <c r="E25659" s="53"/>
      <c r="F25659" s="53"/>
      <c r="G25659" s="53"/>
      <c r="BX25659" s="17"/>
      <c r="BY25659" s="17"/>
      <c r="BZ25659" s="17"/>
      <c r="CA25659" s="17"/>
      <c r="CB25659" s="17"/>
    </row>
    <row r="25660" spans="4:80" x14ac:dyDescent="0.2">
      <c r="D25660" s="53"/>
      <c r="E25660" s="53"/>
      <c r="F25660" s="53"/>
      <c r="G25660" s="53"/>
      <c r="BX25660" s="17"/>
      <c r="BY25660" s="17"/>
      <c r="BZ25660" s="17"/>
      <c r="CA25660" s="17"/>
      <c r="CB25660" s="17"/>
    </row>
    <row r="25661" spans="4:80" x14ac:dyDescent="0.2">
      <c r="D25661" s="53"/>
      <c r="E25661" s="53"/>
      <c r="F25661" s="53"/>
      <c r="G25661" s="53"/>
      <c r="BX25661" s="17"/>
      <c r="BY25661" s="17"/>
      <c r="BZ25661" s="17"/>
      <c r="CA25661" s="17"/>
      <c r="CB25661" s="17"/>
    </row>
    <row r="25662" spans="4:80" x14ac:dyDescent="0.2">
      <c r="D25662" s="53"/>
      <c r="E25662" s="53"/>
      <c r="F25662" s="53"/>
      <c r="G25662" s="53"/>
      <c r="BX25662" s="17"/>
      <c r="BY25662" s="17"/>
      <c r="BZ25662" s="17"/>
      <c r="CA25662" s="17"/>
      <c r="CB25662" s="17"/>
    </row>
    <row r="25663" spans="4:80" x14ac:dyDescent="0.2">
      <c r="D25663" s="53"/>
      <c r="E25663" s="53"/>
      <c r="F25663" s="53"/>
      <c r="G25663" s="53"/>
      <c r="BX25663" s="17"/>
      <c r="BY25663" s="17"/>
      <c r="BZ25663" s="17"/>
      <c r="CA25663" s="17"/>
      <c r="CB25663" s="17"/>
    </row>
    <row r="25664" spans="4:80" x14ac:dyDescent="0.2">
      <c r="D25664" s="53"/>
      <c r="E25664" s="53"/>
      <c r="F25664" s="53"/>
      <c r="G25664" s="53"/>
      <c r="BX25664" s="17"/>
      <c r="BY25664" s="17"/>
      <c r="BZ25664" s="17"/>
      <c r="CA25664" s="17"/>
      <c r="CB25664" s="17"/>
    </row>
    <row r="25665" spans="4:80" x14ac:dyDescent="0.2">
      <c r="D25665" s="53"/>
      <c r="E25665" s="53"/>
      <c r="F25665" s="53"/>
      <c r="G25665" s="53"/>
      <c r="BX25665" s="17"/>
      <c r="BY25665" s="17"/>
      <c r="BZ25665" s="17"/>
      <c r="CA25665" s="17"/>
      <c r="CB25665" s="17"/>
    </row>
    <row r="25666" spans="4:80" x14ac:dyDescent="0.2">
      <c r="D25666" s="53"/>
      <c r="E25666" s="53"/>
      <c r="F25666" s="53"/>
      <c r="G25666" s="53"/>
      <c r="BX25666" s="17"/>
      <c r="BY25666" s="17"/>
      <c r="BZ25666" s="17"/>
      <c r="CA25666" s="17"/>
      <c r="CB25666" s="17"/>
    </row>
    <row r="25667" spans="4:80" x14ac:dyDescent="0.2">
      <c r="D25667" s="53"/>
      <c r="E25667" s="53"/>
      <c r="F25667" s="53"/>
      <c r="G25667" s="53"/>
      <c r="BX25667" s="17"/>
      <c r="BY25667" s="17"/>
      <c r="BZ25667" s="17"/>
      <c r="CA25667" s="17"/>
      <c r="CB25667" s="17"/>
    </row>
    <row r="25668" spans="4:80" x14ac:dyDescent="0.2">
      <c r="D25668" s="53"/>
      <c r="E25668" s="53"/>
      <c r="F25668" s="53"/>
      <c r="G25668" s="53"/>
      <c r="BX25668" s="17"/>
      <c r="BY25668" s="17"/>
      <c r="BZ25668" s="17"/>
      <c r="CA25668" s="17"/>
      <c r="CB25668" s="17"/>
    </row>
    <row r="25669" spans="4:80" x14ac:dyDescent="0.2">
      <c r="D25669" s="53"/>
      <c r="E25669" s="53"/>
      <c r="F25669" s="53"/>
      <c r="G25669" s="53"/>
      <c r="BX25669" s="17"/>
      <c r="BY25669" s="17"/>
      <c r="BZ25669" s="17"/>
      <c r="CA25669" s="17"/>
      <c r="CB25669" s="17"/>
    </row>
    <row r="25670" spans="4:80" x14ac:dyDescent="0.2">
      <c r="D25670" s="53"/>
      <c r="E25670" s="53"/>
      <c r="F25670" s="53"/>
      <c r="G25670" s="53"/>
      <c r="BX25670" s="17"/>
      <c r="BY25670" s="17"/>
      <c r="BZ25670" s="17"/>
      <c r="CA25670" s="17"/>
      <c r="CB25670" s="17"/>
    </row>
    <row r="25671" spans="4:80" x14ac:dyDescent="0.2">
      <c r="D25671" s="53"/>
      <c r="E25671" s="53"/>
      <c r="F25671" s="53"/>
      <c r="G25671" s="53"/>
      <c r="BX25671" s="17"/>
      <c r="BY25671" s="17"/>
      <c r="BZ25671" s="17"/>
      <c r="CA25671" s="17"/>
      <c r="CB25671" s="17"/>
    </row>
    <row r="25672" spans="4:80" x14ac:dyDescent="0.2">
      <c r="D25672" s="53"/>
      <c r="E25672" s="53"/>
      <c r="F25672" s="53"/>
      <c r="G25672" s="53"/>
      <c r="BX25672" s="17"/>
      <c r="BY25672" s="17"/>
      <c r="BZ25672" s="17"/>
      <c r="CA25672" s="17"/>
      <c r="CB25672" s="17"/>
    </row>
    <row r="25673" spans="4:80" x14ac:dyDescent="0.2">
      <c r="D25673" s="53"/>
      <c r="E25673" s="53"/>
      <c r="F25673" s="53"/>
      <c r="G25673" s="53"/>
      <c r="BX25673" s="17"/>
      <c r="BY25673" s="17"/>
      <c r="BZ25673" s="17"/>
      <c r="CA25673" s="17"/>
      <c r="CB25673" s="17"/>
    </row>
    <row r="25674" spans="4:80" x14ac:dyDescent="0.2">
      <c r="D25674" s="53"/>
      <c r="E25674" s="53"/>
      <c r="F25674" s="53"/>
      <c r="G25674" s="53"/>
      <c r="BX25674" s="17"/>
      <c r="BY25674" s="17"/>
      <c r="BZ25674" s="17"/>
      <c r="CA25674" s="17"/>
      <c r="CB25674" s="17"/>
    </row>
    <row r="25675" spans="4:80" x14ac:dyDescent="0.2">
      <c r="D25675" s="53"/>
      <c r="E25675" s="53"/>
      <c r="F25675" s="53"/>
      <c r="G25675" s="53"/>
      <c r="BX25675" s="17"/>
      <c r="BY25675" s="17"/>
      <c r="BZ25675" s="17"/>
      <c r="CA25675" s="17"/>
      <c r="CB25675" s="17"/>
    </row>
    <row r="25676" spans="4:80" x14ac:dyDescent="0.2">
      <c r="D25676" s="53"/>
      <c r="E25676" s="53"/>
      <c r="F25676" s="53"/>
      <c r="G25676" s="53"/>
      <c r="BX25676" s="17"/>
      <c r="BY25676" s="17"/>
      <c r="BZ25676" s="17"/>
      <c r="CA25676" s="17"/>
      <c r="CB25676" s="17"/>
    </row>
    <row r="25677" spans="4:80" x14ac:dyDescent="0.2">
      <c r="D25677" s="53"/>
      <c r="E25677" s="53"/>
      <c r="F25677" s="53"/>
      <c r="G25677" s="53"/>
      <c r="BX25677" s="17"/>
      <c r="BY25677" s="17"/>
      <c r="BZ25677" s="17"/>
      <c r="CA25677" s="17"/>
      <c r="CB25677" s="17"/>
    </row>
    <row r="25678" spans="4:80" x14ac:dyDescent="0.2">
      <c r="D25678" s="53"/>
      <c r="E25678" s="53"/>
      <c r="F25678" s="53"/>
      <c r="G25678" s="53"/>
      <c r="BX25678" s="17"/>
      <c r="BY25678" s="17"/>
      <c r="BZ25678" s="17"/>
      <c r="CA25678" s="17"/>
      <c r="CB25678" s="17"/>
    </row>
    <row r="25679" spans="4:80" x14ac:dyDescent="0.2">
      <c r="D25679" s="53"/>
      <c r="E25679" s="53"/>
      <c r="F25679" s="53"/>
      <c r="G25679" s="53"/>
      <c r="BX25679" s="17"/>
      <c r="BY25679" s="17"/>
      <c r="BZ25679" s="17"/>
      <c r="CA25679" s="17"/>
      <c r="CB25679" s="17"/>
    </row>
    <row r="25680" spans="4:80" x14ac:dyDescent="0.2">
      <c r="D25680" s="53"/>
      <c r="E25680" s="53"/>
      <c r="F25680" s="53"/>
      <c r="G25680" s="53"/>
      <c r="BX25680" s="17"/>
      <c r="BY25680" s="17"/>
      <c r="BZ25680" s="17"/>
      <c r="CA25680" s="17"/>
      <c r="CB25680" s="17"/>
    </row>
    <row r="25681" spans="4:80" x14ac:dyDescent="0.2">
      <c r="D25681" s="53"/>
      <c r="E25681" s="53"/>
      <c r="F25681" s="53"/>
      <c r="G25681" s="53"/>
      <c r="BX25681" s="17"/>
      <c r="BY25681" s="17"/>
      <c r="BZ25681" s="17"/>
      <c r="CA25681" s="17"/>
      <c r="CB25681" s="17"/>
    </row>
    <row r="25682" spans="4:80" x14ac:dyDescent="0.2">
      <c r="D25682" s="53"/>
      <c r="E25682" s="53"/>
      <c r="F25682" s="53"/>
      <c r="G25682" s="53"/>
      <c r="BX25682" s="17"/>
      <c r="BY25682" s="17"/>
      <c r="BZ25682" s="17"/>
      <c r="CA25682" s="17"/>
      <c r="CB25682" s="17"/>
    </row>
    <row r="25683" spans="4:80" x14ac:dyDescent="0.2">
      <c r="D25683" s="53"/>
      <c r="E25683" s="53"/>
      <c r="F25683" s="53"/>
      <c r="G25683" s="53"/>
      <c r="BX25683" s="17"/>
      <c r="BY25683" s="17"/>
      <c r="BZ25683" s="17"/>
      <c r="CA25683" s="17"/>
      <c r="CB25683" s="17"/>
    </row>
    <row r="25684" spans="4:80" x14ac:dyDescent="0.2">
      <c r="D25684" s="53"/>
      <c r="E25684" s="53"/>
      <c r="F25684" s="53"/>
      <c r="G25684" s="53"/>
      <c r="BX25684" s="17"/>
      <c r="BY25684" s="17"/>
      <c r="BZ25684" s="17"/>
      <c r="CA25684" s="17"/>
      <c r="CB25684" s="17"/>
    </row>
    <row r="25685" spans="4:80" x14ac:dyDescent="0.2">
      <c r="D25685" s="53"/>
      <c r="E25685" s="53"/>
      <c r="F25685" s="53"/>
      <c r="G25685" s="53"/>
      <c r="BX25685" s="17"/>
      <c r="BY25685" s="17"/>
      <c r="BZ25685" s="17"/>
      <c r="CA25685" s="17"/>
      <c r="CB25685" s="17"/>
    </row>
    <row r="25686" spans="4:80" x14ac:dyDescent="0.2">
      <c r="D25686" s="53"/>
      <c r="E25686" s="53"/>
      <c r="F25686" s="53"/>
      <c r="G25686" s="53"/>
      <c r="BX25686" s="17"/>
      <c r="BY25686" s="17"/>
      <c r="BZ25686" s="17"/>
      <c r="CA25686" s="17"/>
      <c r="CB25686" s="17"/>
    </row>
    <row r="25687" spans="4:80" x14ac:dyDescent="0.2">
      <c r="D25687" s="53"/>
      <c r="E25687" s="53"/>
      <c r="F25687" s="53"/>
      <c r="G25687" s="53"/>
      <c r="BX25687" s="17"/>
      <c r="BY25687" s="17"/>
      <c r="BZ25687" s="17"/>
      <c r="CA25687" s="17"/>
      <c r="CB25687" s="17"/>
    </row>
    <row r="25688" spans="4:80" x14ac:dyDescent="0.2">
      <c r="D25688" s="53"/>
      <c r="E25688" s="53"/>
      <c r="F25688" s="53"/>
      <c r="G25688" s="53"/>
      <c r="BX25688" s="17"/>
      <c r="BY25688" s="17"/>
      <c r="BZ25688" s="17"/>
      <c r="CA25688" s="17"/>
      <c r="CB25688" s="17"/>
    </row>
    <row r="25689" spans="4:80" x14ac:dyDescent="0.2">
      <c r="D25689" s="53"/>
      <c r="E25689" s="53"/>
      <c r="F25689" s="53"/>
      <c r="G25689" s="53"/>
      <c r="BX25689" s="17"/>
      <c r="BY25689" s="17"/>
      <c r="BZ25689" s="17"/>
      <c r="CA25689" s="17"/>
      <c r="CB25689" s="17"/>
    </row>
    <row r="25690" spans="4:80" x14ac:dyDescent="0.2">
      <c r="D25690" s="53"/>
      <c r="E25690" s="53"/>
      <c r="F25690" s="53"/>
      <c r="G25690" s="53"/>
      <c r="BX25690" s="17"/>
      <c r="BY25690" s="17"/>
      <c r="BZ25690" s="17"/>
      <c r="CA25690" s="17"/>
      <c r="CB25690" s="17"/>
    </row>
    <row r="25691" spans="4:80" x14ac:dyDescent="0.2">
      <c r="D25691" s="53"/>
      <c r="E25691" s="53"/>
      <c r="F25691" s="53"/>
      <c r="G25691" s="53"/>
      <c r="BX25691" s="17"/>
      <c r="BY25691" s="17"/>
      <c r="BZ25691" s="17"/>
      <c r="CA25691" s="17"/>
      <c r="CB25691" s="17"/>
    </row>
    <row r="25692" spans="4:80" x14ac:dyDescent="0.2">
      <c r="D25692" s="53"/>
      <c r="E25692" s="53"/>
      <c r="F25692" s="53"/>
      <c r="G25692" s="53"/>
      <c r="BX25692" s="17"/>
      <c r="BY25692" s="17"/>
      <c r="BZ25692" s="17"/>
      <c r="CA25692" s="17"/>
      <c r="CB25692" s="17"/>
    </row>
    <row r="25693" spans="4:80" x14ac:dyDescent="0.2">
      <c r="D25693" s="53"/>
      <c r="E25693" s="53"/>
      <c r="F25693" s="53"/>
      <c r="G25693" s="53"/>
      <c r="BX25693" s="17"/>
      <c r="BY25693" s="17"/>
      <c r="BZ25693" s="17"/>
      <c r="CA25693" s="17"/>
      <c r="CB25693" s="17"/>
    </row>
    <row r="25694" spans="4:80" x14ac:dyDescent="0.2">
      <c r="D25694" s="53"/>
      <c r="E25694" s="53"/>
      <c r="F25694" s="53"/>
      <c r="G25694" s="53"/>
      <c r="BX25694" s="17"/>
      <c r="BY25694" s="17"/>
      <c r="BZ25694" s="17"/>
      <c r="CA25694" s="17"/>
      <c r="CB25694" s="17"/>
    </row>
    <row r="25695" spans="4:80" x14ac:dyDescent="0.2">
      <c r="D25695" s="53"/>
      <c r="E25695" s="53"/>
      <c r="F25695" s="53"/>
      <c r="G25695" s="53"/>
      <c r="BX25695" s="17"/>
      <c r="BY25695" s="17"/>
      <c r="BZ25695" s="17"/>
      <c r="CA25695" s="17"/>
      <c r="CB25695" s="17"/>
    </row>
    <row r="25696" spans="4:80" x14ac:dyDescent="0.2">
      <c r="D25696" s="53"/>
      <c r="E25696" s="53"/>
      <c r="F25696" s="53"/>
      <c r="G25696" s="53"/>
      <c r="BX25696" s="17"/>
      <c r="BY25696" s="17"/>
      <c r="BZ25696" s="17"/>
      <c r="CA25696" s="17"/>
      <c r="CB25696" s="17"/>
    </row>
    <row r="25697" spans="4:80" x14ac:dyDescent="0.2">
      <c r="D25697" s="53"/>
      <c r="E25697" s="53"/>
      <c r="F25697" s="53"/>
      <c r="G25697" s="53"/>
      <c r="BX25697" s="17"/>
      <c r="BY25697" s="17"/>
      <c r="BZ25697" s="17"/>
      <c r="CA25697" s="17"/>
      <c r="CB25697" s="17"/>
    </row>
    <row r="25698" spans="4:80" x14ac:dyDescent="0.2">
      <c r="D25698" s="53"/>
      <c r="E25698" s="53"/>
      <c r="F25698" s="53"/>
      <c r="G25698" s="53"/>
      <c r="BX25698" s="17"/>
      <c r="BY25698" s="17"/>
      <c r="BZ25698" s="17"/>
      <c r="CA25698" s="17"/>
      <c r="CB25698" s="17"/>
    </row>
    <row r="25699" spans="4:80" x14ac:dyDescent="0.2">
      <c r="D25699" s="53"/>
      <c r="E25699" s="53"/>
      <c r="F25699" s="53"/>
      <c r="G25699" s="53"/>
      <c r="BX25699" s="17"/>
      <c r="BY25699" s="17"/>
      <c r="BZ25699" s="17"/>
      <c r="CA25699" s="17"/>
      <c r="CB25699" s="17"/>
    </row>
    <row r="25700" spans="4:80" x14ac:dyDescent="0.2">
      <c r="D25700" s="53"/>
      <c r="E25700" s="53"/>
      <c r="F25700" s="53"/>
      <c r="G25700" s="53"/>
      <c r="BX25700" s="17"/>
      <c r="BY25700" s="17"/>
      <c r="BZ25700" s="17"/>
      <c r="CA25700" s="17"/>
      <c r="CB25700" s="17"/>
    </row>
    <row r="25701" spans="4:80" x14ac:dyDescent="0.2">
      <c r="D25701" s="53"/>
      <c r="E25701" s="53"/>
      <c r="F25701" s="53"/>
      <c r="G25701" s="53"/>
      <c r="BX25701" s="17"/>
      <c r="BY25701" s="17"/>
      <c r="BZ25701" s="17"/>
      <c r="CA25701" s="17"/>
      <c r="CB25701" s="17"/>
    </row>
    <row r="25702" spans="4:80" x14ac:dyDescent="0.2">
      <c r="D25702" s="53"/>
      <c r="E25702" s="53"/>
      <c r="F25702" s="53"/>
      <c r="G25702" s="53"/>
      <c r="BX25702" s="17"/>
      <c r="BY25702" s="17"/>
      <c r="BZ25702" s="17"/>
      <c r="CA25702" s="17"/>
      <c r="CB25702" s="17"/>
    </row>
    <row r="25703" spans="4:80" x14ac:dyDescent="0.2">
      <c r="D25703" s="53"/>
      <c r="E25703" s="53"/>
      <c r="F25703" s="53"/>
      <c r="G25703" s="53"/>
      <c r="BX25703" s="17"/>
      <c r="BY25703" s="17"/>
      <c r="BZ25703" s="17"/>
      <c r="CA25703" s="17"/>
      <c r="CB25703" s="17"/>
    </row>
    <row r="25704" spans="4:80" x14ac:dyDescent="0.2">
      <c r="D25704" s="53"/>
      <c r="E25704" s="53"/>
      <c r="F25704" s="53"/>
      <c r="G25704" s="53"/>
      <c r="BX25704" s="17"/>
      <c r="BY25704" s="17"/>
      <c r="BZ25704" s="17"/>
      <c r="CA25704" s="17"/>
      <c r="CB25704" s="17"/>
    </row>
    <row r="25705" spans="4:80" x14ac:dyDescent="0.2">
      <c r="D25705" s="53"/>
      <c r="E25705" s="53"/>
      <c r="F25705" s="53"/>
      <c r="G25705" s="53"/>
      <c r="BX25705" s="17"/>
      <c r="BY25705" s="17"/>
      <c r="BZ25705" s="17"/>
      <c r="CA25705" s="17"/>
      <c r="CB25705" s="17"/>
    </row>
    <row r="25706" spans="4:80" x14ac:dyDescent="0.2">
      <c r="D25706" s="53"/>
      <c r="E25706" s="53"/>
      <c r="F25706" s="53"/>
      <c r="G25706" s="53"/>
      <c r="BX25706" s="17"/>
      <c r="BY25706" s="17"/>
      <c r="BZ25706" s="17"/>
      <c r="CA25706" s="17"/>
      <c r="CB25706" s="17"/>
    </row>
    <row r="25707" spans="4:80" x14ac:dyDescent="0.2">
      <c r="D25707" s="53"/>
      <c r="E25707" s="53"/>
      <c r="F25707" s="53"/>
      <c r="G25707" s="53"/>
      <c r="BX25707" s="17"/>
      <c r="BY25707" s="17"/>
      <c r="BZ25707" s="17"/>
      <c r="CA25707" s="17"/>
      <c r="CB25707" s="17"/>
    </row>
    <row r="25708" spans="4:80" x14ac:dyDescent="0.2">
      <c r="D25708" s="53"/>
      <c r="E25708" s="53"/>
      <c r="F25708" s="53"/>
      <c r="G25708" s="53"/>
      <c r="BX25708" s="17"/>
      <c r="BY25708" s="17"/>
      <c r="BZ25708" s="17"/>
      <c r="CA25708" s="17"/>
      <c r="CB25708" s="17"/>
    </row>
    <row r="25709" spans="4:80" x14ac:dyDescent="0.2">
      <c r="D25709" s="53"/>
      <c r="E25709" s="53"/>
      <c r="F25709" s="53"/>
      <c r="G25709" s="53"/>
      <c r="BX25709" s="17"/>
      <c r="BY25709" s="17"/>
      <c r="BZ25709" s="17"/>
      <c r="CA25709" s="17"/>
      <c r="CB25709" s="17"/>
    </row>
    <row r="25710" spans="4:80" x14ac:dyDescent="0.2">
      <c r="D25710" s="53"/>
      <c r="E25710" s="53"/>
      <c r="F25710" s="53"/>
      <c r="G25710" s="53"/>
      <c r="BX25710" s="17"/>
      <c r="BY25710" s="17"/>
      <c r="BZ25710" s="17"/>
      <c r="CA25710" s="17"/>
      <c r="CB25710" s="17"/>
    </row>
    <row r="25711" spans="4:80" x14ac:dyDescent="0.2">
      <c r="D25711" s="53"/>
      <c r="E25711" s="53"/>
      <c r="F25711" s="53"/>
      <c r="G25711" s="53"/>
      <c r="BX25711" s="17"/>
      <c r="BY25711" s="17"/>
      <c r="BZ25711" s="17"/>
      <c r="CA25711" s="17"/>
      <c r="CB25711" s="17"/>
    </row>
    <row r="25712" spans="4:80" x14ac:dyDescent="0.2">
      <c r="D25712" s="53"/>
      <c r="E25712" s="53"/>
      <c r="F25712" s="53"/>
      <c r="G25712" s="53"/>
      <c r="BX25712" s="17"/>
      <c r="BY25712" s="17"/>
      <c r="BZ25712" s="17"/>
      <c r="CA25712" s="17"/>
      <c r="CB25712" s="17"/>
    </row>
    <row r="25713" spans="4:80" x14ac:dyDescent="0.2">
      <c r="D25713" s="53"/>
      <c r="E25713" s="53"/>
      <c r="F25713" s="53"/>
      <c r="G25713" s="53"/>
      <c r="BX25713" s="17"/>
      <c r="BY25713" s="17"/>
      <c r="BZ25713" s="17"/>
      <c r="CA25713" s="17"/>
      <c r="CB25713" s="17"/>
    </row>
    <row r="25714" spans="4:80" x14ac:dyDescent="0.2">
      <c r="D25714" s="53"/>
      <c r="E25714" s="53"/>
      <c r="F25714" s="53"/>
      <c r="G25714" s="53"/>
      <c r="BX25714" s="17"/>
      <c r="BY25714" s="17"/>
      <c r="BZ25714" s="17"/>
      <c r="CA25714" s="17"/>
      <c r="CB25714" s="17"/>
    </row>
    <row r="25715" spans="4:80" x14ac:dyDescent="0.2">
      <c r="D25715" s="53"/>
      <c r="E25715" s="53"/>
      <c r="F25715" s="53"/>
      <c r="G25715" s="53"/>
      <c r="BX25715" s="17"/>
      <c r="BY25715" s="17"/>
      <c r="BZ25715" s="17"/>
      <c r="CA25715" s="17"/>
      <c r="CB25715" s="17"/>
    </row>
    <row r="25716" spans="4:80" x14ac:dyDescent="0.2">
      <c r="D25716" s="53"/>
      <c r="E25716" s="53"/>
      <c r="F25716" s="53"/>
      <c r="G25716" s="53"/>
      <c r="BX25716" s="17"/>
      <c r="BY25716" s="17"/>
      <c r="BZ25716" s="17"/>
      <c r="CA25716" s="17"/>
      <c r="CB25716" s="17"/>
    </row>
    <row r="25717" spans="4:80" x14ac:dyDescent="0.2">
      <c r="D25717" s="53"/>
      <c r="E25717" s="53"/>
      <c r="F25717" s="53"/>
      <c r="G25717" s="53"/>
      <c r="BX25717" s="17"/>
      <c r="BY25717" s="17"/>
      <c r="BZ25717" s="17"/>
      <c r="CA25717" s="17"/>
      <c r="CB25717" s="17"/>
    </row>
    <row r="25718" spans="4:80" x14ac:dyDescent="0.2">
      <c r="D25718" s="53"/>
      <c r="E25718" s="53"/>
      <c r="F25718" s="53"/>
      <c r="G25718" s="53"/>
      <c r="BX25718" s="17"/>
      <c r="BY25718" s="17"/>
      <c r="BZ25718" s="17"/>
      <c r="CA25718" s="17"/>
      <c r="CB25718" s="17"/>
    </row>
    <row r="25719" spans="4:80" x14ac:dyDescent="0.2">
      <c r="D25719" s="53"/>
      <c r="E25719" s="53"/>
      <c r="F25719" s="53"/>
      <c r="G25719" s="53"/>
      <c r="BX25719" s="17"/>
      <c r="BY25719" s="17"/>
      <c r="BZ25719" s="17"/>
      <c r="CA25719" s="17"/>
      <c r="CB25719" s="17"/>
    </row>
    <row r="25720" spans="4:80" x14ac:dyDescent="0.2">
      <c r="D25720" s="53"/>
      <c r="E25720" s="53"/>
      <c r="F25720" s="53"/>
      <c r="G25720" s="53"/>
      <c r="BX25720" s="17"/>
      <c r="BY25720" s="17"/>
      <c r="BZ25720" s="17"/>
      <c r="CA25720" s="17"/>
      <c r="CB25720" s="17"/>
    </row>
    <row r="25721" spans="4:80" x14ac:dyDescent="0.2">
      <c r="D25721" s="53"/>
      <c r="E25721" s="53"/>
      <c r="F25721" s="53"/>
      <c r="G25721" s="53"/>
      <c r="BX25721" s="17"/>
      <c r="BY25721" s="17"/>
      <c r="BZ25721" s="17"/>
      <c r="CA25721" s="17"/>
      <c r="CB25721" s="17"/>
    </row>
    <row r="25722" spans="4:80" x14ac:dyDescent="0.2">
      <c r="D25722" s="53"/>
      <c r="E25722" s="53"/>
      <c r="F25722" s="53"/>
      <c r="G25722" s="53"/>
      <c r="BX25722" s="17"/>
      <c r="BY25722" s="17"/>
      <c r="BZ25722" s="17"/>
      <c r="CA25722" s="17"/>
      <c r="CB25722" s="17"/>
    </row>
    <row r="25723" spans="4:80" x14ac:dyDescent="0.2">
      <c r="D25723" s="53"/>
      <c r="E25723" s="53"/>
      <c r="F25723" s="53"/>
      <c r="G25723" s="53"/>
      <c r="BX25723" s="17"/>
      <c r="BY25723" s="17"/>
      <c r="BZ25723" s="17"/>
      <c r="CA25723" s="17"/>
      <c r="CB25723" s="17"/>
    </row>
    <row r="25724" spans="4:80" x14ac:dyDescent="0.2">
      <c r="D25724" s="53"/>
      <c r="E25724" s="53"/>
      <c r="F25724" s="53"/>
      <c r="G25724" s="53"/>
      <c r="BX25724" s="17"/>
      <c r="BY25724" s="17"/>
      <c r="BZ25724" s="17"/>
      <c r="CA25724" s="17"/>
      <c r="CB25724" s="17"/>
    </row>
    <row r="25725" spans="4:80" x14ac:dyDescent="0.2">
      <c r="D25725" s="53"/>
      <c r="E25725" s="53"/>
      <c r="F25725" s="53"/>
      <c r="G25725" s="53"/>
      <c r="BX25725" s="17"/>
      <c r="BY25725" s="17"/>
      <c r="BZ25725" s="17"/>
      <c r="CA25725" s="17"/>
      <c r="CB25725" s="17"/>
    </row>
    <row r="25726" spans="4:80" x14ac:dyDescent="0.2">
      <c r="D25726" s="53"/>
      <c r="E25726" s="53"/>
      <c r="F25726" s="53"/>
      <c r="G25726" s="53"/>
      <c r="BX25726" s="17"/>
      <c r="BY25726" s="17"/>
      <c r="BZ25726" s="17"/>
      <c r="CA25726" s="17"/>
      <c r="CB25726" s="17"/>
    </row>
    <row r="25727" spans="4:80" x14ac:dyDescent="0.2">
      <c r="D25727" s="53"/>
      <c r="E25727" s="53"/>
      <c r="F25727" s="53"/>
      <c r="G25727" s="53"/>
      <c r="BX25727" s="17"/>
      <c r="BY25727" s="17"/>
      <c r="BZ25727" s="17"/>
      <c r="CA25727" s="17"/>
      <c r="CB25727" s="17"/>
    </row>
    <row r="25728" spans="4:80" x14ac:dyDescent="0.2">
      <c r="D25728" s="53"/>
      <c r="E25728" s="53"/>
      <c r="F25728" s="53"/>
      <c r="G25728" s="53"/>
      <c r="BX25728" s="17"/>
      <c r="BY25728" s="17"/>
      <c r="BZ25728" s="17"/>
      <c r="CA25728" s="17"/>
      <c r="CB25728" s="17"/>
    </row>
    <row r="25729" spans="4:80" x14ac:dyDescent="0.2">
      <c r="D25729" s="53"/>
      <c r="E25729" s="53"/>
      <c r="F25729" s="53"/>
      <c r="G25729" s="53"/>
      <c r="BX25729" s="17"/>
      <c r="BY25729" s="17"/>
      <c r="BZ25729" s="17"/>
      <c r="CA25729" s="17"/>
      <c r="CB25729" s="17"/>
    </row>
    <row r="25730" spans="4:80" x14ac:dyDescent="0.2">
      <c r="D25730" s="53"/>
      <c r="E25730" s="53"/>
      <c r="F25730" s="53"/>
      <c r="G25730" s="53"/>
      <c r="BX25730" s="17"/>
      <c r="BY25730" s="17"/>
      <c r="BZ25730" s="17"/>
      <c r="CA25730" s="17"/>
      <c r="CB25730" s="17"/>
    </row>
    <row r="25731" spans="4:80" x14ac:dyDescent="0.2">
      <c r="D25731" s="53"/>
      <c r="E25731" s="53"/>
      <c r="F25731" s="53"/>
      <c r="G25731" s="53"/>
      <c r="BX25731" s="17"/>
      <c r="BY25731" s="17"/>
      <c r="BZ25731" s="17"/>
      <c r="CA25731" s="17"/>
      <c r="CB25731" s="17"/>
    </row>
    <row r="25732" spans="4:80" x14ac:dyDescent="0.2">
      <c r="D25732" s="53"/>
      <c r="E25732" s="53"/>
      <c r="F25732" s="53"/>
      <c r="G25732" s="53"/>
      <c r="BX25732" s="17"/>
      <c r="BY25732" s="17"/>
      <c r="BZ25732" s="17"/>
      <c r="CA25732" s="17"/>
      <c r="CB25732" s="17"/>
    </row>
    <row r="25733" spans="4:80" x14ac:dyDescent="0.2">
      <c r="D25733" s="53"/>
      <c r="E25733" s="53"/>
      <c r="F25733" s="53"/>
      <c r="G25733" s="53"/>
      <c r="BX25733" s="17"/>
      <c r="BY25733" s="17"/>
      <c r="BZ25733" s="17"/>
      <c r="CA25733" s="17"/>
      <c r="CB25733" s="17"/>
    </row>
    <row r="25734" spans="4:80" x14ac:dyDescent="0.2">
      <c r="D25734" s="53"/>
      <c r="E25734" s="53"/>
      <c r="F25734" s="53"/>
      <c r="G25734" s="53"/>
      <c r="BX25734" s="17"/>
      <c r="BY25734" s="17"/>
      <c r="BZ25734" s="17"/>
      <c r="CA25734" s="17"/>
      <c r="CB25734" s="17"/>
    </row>
    <row r="25735" spans="4:80" x14ac:dyDescent="0.2">
      <c r="D25735" s="53"/>
      <c r="E25735" s="53"/>
      <c r="F25735" s="53"/>
      <c r="G25735" s="53"/>
      <c r="BX25735" s="17"/>
      <c r="BY25735" s="17"/>
      <c r="BZ25735" s="17"/>
      <c r="CA25735" s="17"/>
      <c r="CB25735" s="17"/>
    </row>
    <row r="25736" spans="4:80" x14ac:dyDescent="0.2">
      <c r="D25736" s="53"/>
      <c r="E25736" s="53"/>
      <c r="F25736" s="53"/>
      <c r="G25736" s="53"/>
      <c r="BX25736" s="17"/>
      <c r="BY25736" s="17"/>
      <c r="BZ25736" s="17"/>
      <c r="CA25736" s="17"/>
      <c r="CB25736" s="17"/>
    </row>
    <row r="25737" spans="4:80" x14ac:dyDescent="0.2">
      <c r="D25737" s="53"/>
      <c r="E25737" s="53"/>
      <c r="F25737" s="53"/>
      <c r="G25737" s="53"/>
      <c r="BX25737" s="17"/>
      <c r="BY25737" s="17"/>
      <c r="BZ25737" s="17"/>
      <c r="CA25737" s="17"/>
      <c r="CB25737" s="17"/>
    </row>
    <row r="25738" spans="4:80" x14ac:dyDescent="0.2">
      <c r="D25738" s="53"/>
      <c r="E25738" s="53"/>
      <c r="F25738" s="53"/>
      <c r="G25738" s="53"/>
      <c r="BX25738" s="17"/>
      <c r="BY25738" s="17"/>
      <c r="BZ25738" s="17"/>
      <c r="CA25738" s="17"/>
      <c r="CB25738" s="17"/>
    </row>
    <row r="25739" spans="4:80" x14ac:dyDescent="0.2">
      <c r="D25739" s="53"/>
      <c r="E25739" s="53"/>
      <c r="F25739" s="53"/>
      <c r="G25739" s="53"/>
      <c r="BX25739" s="17"/>
      <c r="BY25739" s="17"/>
      <c r="BZ25739" s="17"/>
      <c r="CA25739" s="17"/>
      <c r="CB25739" s="17"/>
    </row>
    <row r="25740" spans="4:80" x14ac:dyDescent="0.2">
      <c r="D25740" s="53"/>
      <c r="E25740" s="53"/>
      <c r="F25740" s="53"/>
      <c r="G25740" s="53"/>
      <c r="BX25740" s="17"/>
      <c r="BY25740" s="17"/>
      <c r="BZ25740" s="17"/>
      <c r="CA25740" s="17"/>
      <c r="CB25740" s="17"/>
    </row>
    <row r="25741" spans="4:80" x14ac:dyDescent="0.2">
      <c r="D25741" s="53"/>
      <c r="E25741" s="53"/>
      <c r="F25741" s="53"/>
      <c r="G25741" s="53"/>
      <c r="BX25741" s="17"/>
      <c r="BY25741" s="17"/>
      <c r="BZ25741" s="17"/>
      <c r="CA25741" s="17"/>
      <c r="CB25741" s="17"/>
    </row>
    <row r="25742" spans="4:80" x14ac:dyDescent="0.2">
      <c r="D25742" s="53"/>
      <c r="E25742" s="53"/>
      <c r="F25742" s="53"/>
      <c r="G25742" s="53"/>
      <c r="BX25742" s="17"/>
      <c r="BY25742" s="17"/>
      <c r="BZ25742" s="17"/>
      <c r="CA25742" s="17"/>
      <c r="CB25742" s="17"/>
    </row>
    <row r="25743" spans="4:80" x14ac:dyDescent="0.2">
      <c r="D25743" s="53"/>
      <c r="E25743" s="53"/>
      <c r="F25743" s="53"/>
      <c r="G25743" s="53"/>
      <c r="BX25743" s="17"/>
      <c r="BY25743" s="17"/>
      <c r="BZ25743" s="17"/>
      <c r="CA25743" s="17"/>
      <c r="CB25743" s="17"/>
    </row>
    <row r="25744" spans="4:80" x14ac:dyDescent="0.2">
      <c r="D25744" s="53"/>
      <c r="E25744" s="53"/>
      <c r="F25744" s="53"/>
      <c r="G25744" s="53"/>
      <c r="BX25744" s="17"/>
      <c r="BY25744" s="17"/>
      <c r="BZ25744" s="17"/>
      <c r="CA25744" s="17"/>
      <c r="CB25744" s="17"/>
    </row>
    <row r="25745" spans="4:80" x14ac:dyDescent="0.2">
      <c r="D25745" s="53"/>
      <c r="E25745" s="53"/>
      <c r="F25745" s="53"/>
      <c r="G25745" s="53"/>
      <c r="BX25745" s="17"/>
      <c r="BY25745" s="17"/>
      <c r="BZ25745" s="17"/>
      <c r="CA25745" s="17"/>
      <c r="CB25745" s="17"/>
    </row>
    <row r="25746" spans="4:80" x14ac:dyDescent="0.2">
      <c r="D25746" s="53"/>
      <c r="E25746" s="53"/>
      <c r="F25746" s="53"/>
      <c r="G25746" s="53"/>
      <c r="BX25746" s="17"/>
      <c r="BY25746" s="17"/>
      <c r="BZ25746" s="17"/>
      <c r="CA25746" s="17"/>
      <c r="CB25746" s="17"/>
    </row>
    <row r="25747" spans="4:80" x14ac:dyDescent="0.2">
      <c r="D25747" s="53"/>
      <c r="E25747" s="53"/>
      <c r="F25747" s="53"/>
      <c r="G25747" s="53"/>
      <c r="BX25747" s="17"/>
      <c r="BY25747" s="17"/>
      <c r="BZ25747" s="17"/>
      <c r="CA25747" s="17"/>
      <c r="CB25747" s="17"/>
    </row>
    <row r="25748" spans="4:80" x14ac:dyDescent="0.2">
      <c r="D25748" s="53"/>
      <c r="E25748" s="53"/>
      <c r="F25748" s="53"/>
      <c r="G25748" s="53"/>
      <c r="BX25748" s="17"/>
      <c r="BY25748" s="17"/>
      <c r="BZ25748" s="17"/>
      <c r="CA25748" s="17"/>
      <c r="CB25748" s="17"/>
    </row>
    <row r="25749" spans="4:80" x14ac:dyDescent="0.2">
      <c r="D25749" s="53"/>
      <c r="E25749" s="53"/>
      <c r="F25749" s="53"/>
      <c r="G25749" s="53"/>
      <c r="BX25749" s="17"/>
      <c r="BY25749" s="17"/>
      <c r="BZ25749" s="17"/>
      <c r="CA25749" s="17"/>
      <c r="CB25749" s="17"/>
    </row>
    <row r="25750" spans="4:80" x14ac:dyDescent="0.2">
      <c r="D25750" s="53"/>
      <c r="E25750" s="53"/>
      <c r="F25750" s="53"/>
      <c r="G25750" s="53"/>
      <c r="BX25750" s="17"/>
      <c r="BY25750" s="17"/>
      <c r="BZ25750" s="17"/>
      <c r="CA25750" s="17"/>
      <c r="CB25750" s="17"/>
    </row>
    <row r="25751" spans="4:80" x14ac:dyDescent="0.2">
      <c r="D25751" s="53"/>
      <c r="E25751" s="53"/>
      <c r="F25751" s="53"/>
      <c r="G25751" s="53"/>
      <c r="BX25751" s="17"/>
      <c r="BY25751" s="17"/>
      <c r="BZ25751" s="17"/>
      <c r="CA25751" s="17"/>
      <c r="CB25751" s="17"/>
    </row>
    <row r="25752" spans="4:80" x14ac:dyDescent="0.2">
      <c r="D25752" s="53"/>
      <c r="E25752" s="53"/>
      <c r="F25752" s="53"/>
      <c r="G25752" s="53"/>
      <c r="BX25752" s="17"/>
      <c r="BY25752" s="17"/>
      <c r="BZ25752" s="17"/>
      <c r="CA25752" s="17"/>
      <c r="CB25752" s="17"/>
    </row>
    <row r="25753" spans="4:80" x14ac:dyDescent="0.2">
      <c r="D25753" s="53"/>
      <c r="E25753" s="53"/>
      <c r="F25753" s="53"/>
      <c r="G25753" s="53"/>
      <c r="BX25753" s="17"/>
      <c r="BY25753" s="17"/>
      <c r="BZ25753" s="17"/>
      <c r="CA25753" s="17"/>
      <c r="CB25753" s="17"/>
    </row>
    <row r="25754" spans="4:80" x14ac:dyDescent="0.2">
      <c r="D25754" s="53"/>
      <c r="E25754" s="53"/>
      <c r="F25754" s="53"/>
      <c r="G25754" s="53"/>
      <c r="BX25754" s="17"/>
      <c r="BY25754" s="17"/>
      <c r="BZ25754" s="17"/>
      <c r="CA25754" s="17"/>
      <c r="CB25754" s="17"/>
    </row>
    <row r="25755" spans="4:80" x14ac:dyDescent="0.2">
      <c r="D25755" s="53"/>
      <c r="E25755" s="53"/>
      <c r="F25755" s="53"/>
      <c r="G25755" s="53"/>
      <c r="BX25755" s="17"/>
      <c r="BY25755" s="17"/>
      <c r="BZ25755" s="17"/>
      <c r="CA25755" s="17"/>
      <c r="CB25755" s="17"/>
    </row>
    <row r="25756" spans="4:80" x14ac:dyDescent="0.2">
      <c r="D25756" s="53"/>
      <c r="E25756" s="53"/>
      <c r="F25756" s="53"/>
      <c r="G25756" s="53"/>
      <c r="BX25756" s="17"/>
      <c r="BY25756" s="17"/>
      <c r="BZ25756" s="17"/>
      <c r="CA25756" s="17"/>
      <c r="CB25756" s="17"/>
    </row>
    <row r="25757" spans="4:80" x14ac:dyDescent="0.2">
      <c r="D25757" s="53"/>
      <c r="E25757" s="53"/>
      <c r="F25757" s="53"/>
      <c r="G25757" s="53"/>
      <c r="BX25757" s="17"/>
      <c r="BY25757" s="17"/>
      <c r="BZ25757" s="17"/>
      <c r="CA25757" s="17"/>
      <c r="CB25757" s="17"/>
    </row>
    <row r="25758" spans="4:80" x14ac:dyDescent="0.2">
      <c r="D25758" s="53"/>
      <c r="E25758" s="53"/>
      <c r="F25758" s="53"/>
      <c r="G25758" s="53"/>
      <c r="BX25758" s="17"/>
      <c r="BY25758" s="17"/>
      <c r="BZ25758" s="17"/>
      <c r="CA25758" s="17"/>
      <c r="CB25758" s="17"/>
    </row>
    <row r="25759" spans="4:80" x14ac:dyDescent="0.2">
      <c r="D25759" s="53"/>
      <c r="E25759" s="53"/>
      <c r="F25759" s="53"/>
      <c r="G25759" s="53"/>
      <c r="BX25759" s="17"/>
      <c r="BY25759" s="17"/>
      <c r="BZ25759" s="17"/>
      <c r="CA25759" s="17"/>
      <c r="CB25759" s="17"/>
    </row>
    <row r="25760" spans="4:80" x14ac:dyDescent="0.2">
      <c r="D25760" s="53"/>
      <c r="E25760" s="53"/>
      <c r="F25760" s="53"/>
      <c r="G25760" s="53"/>
      <c r="BX25760" s="17"/>
      <c r="BY25760" s="17"/>
      <c r="BZ25760" s="17"/>
      <c r="CA25760" s="17"/>
      <c r="CB25760" s="17"/>
    </row>
    <row r="25761" spans="4:80" x14ac:dyDescent="0.2">
      <c r="D25761" s="53"/>
      <c r="E25761" s="53"/>
      <c r="F25761" s="53"/>
      <c r="G25761" s="53"/>
      <c r="BX25761" s="17"/>
      <c r="BY25761" s="17"/>
      <c r="BZ25761" s="17"/>
      <c r="CA25761" s="17"/>
      <c r="CB25761" s="17"/>
    </row>
    <row r="25762" spans="4:80" x14ac:dyDescent="0.2">
      <c r="D25762" s="53"/>
      <c r="E25762" s="53"/>
      <c r="F25762" s="53"/>
      <c r="G25762" s="53"/>
      <c r="BX25762" s="17"/>
      <c r="BY25762" s="17"/>
      <c r="BZ25762" s="17"/>
      <c r="CA25762" s="17"/>
      <c r="CB25762" s="17"/>
    </row>
    <row r="25763" spans="4:80" x14ac:dyDescent="0.2">
      <c r="D25763" s="53"/>
      <c r="E25763" s="53"/>
      <c r="F25763" s="53"/>
      <c r="G25763" s="53"/>
      <c r="BX25763" s="17"/>
      <c r="BY25763" s="17"/>
      <c r="BZ25763" s="17"/>
      <c r="CA25763" s="17"/>
      <c r="CB25763" s="17"/>
    </row>
    <row r="25764" spans="4:80" x14ac:dyDescent="0.2">
      <c r="D25764" s="53"/>
      <c r="E25764" s="53"/>
      <c r="F25764" s="53"/>
      <c r="G25764" s="53"/>
      <c r="BX25764" s="17"/>
      <c r="BY25764" s="17"/>
      <c r="BZ25764" s="17"/>
      <c r="CA25764" s="17"/>
      <c r="CB25764" s="17"/>
    </row>
    <row r="25765" spans="4:80" x14ac:dyDescent="0.2">
      <c r="D25765" s="53"/>
      <c r="E25765" s="53"/>
      <c r="F25765" s="53"/>
      <c r="G25765" s="53"/>
      <c r="BX25765" s="17"/>
      <c r="BY25765" s="17"/>
      <c r="BZ25765" s="17"/>
      <c r="CA25765" s="17"/>
      <c r="CB25765" s="17"/>
    </row>
    <row r="25766" spans="4:80" x14ac:dyDescent="0.2">
      <c r="D25766" s="53"/>
      <c r="E25766" s="53"/>
      <c r="F25766" s="53"/>
      <c r="G25766" s="53"/>
      <c r="BX25766" s="17"/>
      <c r="BY25766" s="17"/>
      <c r="BZ25766" s="17"/>
      <c r="CA25766" s="17"/>
      <c r="CB25766" s="17"/>
    </row>
    <row r="25767" spans="4:80" x14ac:dyDescent="0.2">
      <c r="D25767" s="53"/>
      <c r="E25767" s="53"/>
      <c r="F25767" s="53"/>
      <c r="G25767" s="53"/>
      <c r="BX25767" s="17"/>
      <c r="BY25767" s="17"/>
      <c r="BZ25767" s="17"/>
      <c r="CA25767" s="17"/>
      <c r="CB25767" s="17"/>
    </row>
    <row r="25768" spans="4:80" x14ac:dyDescent="0.2">
      <c r="D25768" s="53"/>
      <c r="E25768" s="53"/>
      <c r="F25768" s="53"/>
      <c r="G25768" s="53"/>
      <c r="BX25768" s="17"/>
      <c r="BY25768" s="17"/>
      <c r="BZ25768" s="17"/>
      <c r="CA25768" s="17"/>
      <c r="CB25768" s="17"/>
    </row>
    <row r="25769" spans="4:80" x14ac:dyDescent="0.2">
      <c r="D25769" s="53"/>
      <c r="E25769" s="53"/>
      <c r="F25769" s="53"/>
      <c r="G25769" s="53"/>
      <c r="BX25769" s="17"/>
      <c r="BY25769" s="17"/>
      <c r="BZ25769" s="17"/>
      <c r="CA25769" s="17"/>
      <c r="CB25769" s="17"/>
    </row>
    <row r="25770" spans="4:80" x14ac:dyDescent="0.2">
      <c r="D25770" s="53"/>
      <c r="E25770" s="53"/>
      <c r="F25770" s="53"/>
      <c r="G25770" s="53"/>
      <c r="BX25770" s="17"/>
      <c r="BY25770" s="17"/>
      <c r="BZ25770" s="17"/>
      <c r="CA25770" s="17"/>
      <c r="CB25770" s="17"/>
    </row>
    <row r="25771" spans="4:80" x14ac:dyDescent="0.2">
      <c r="D25771" s="53"/>
      <c r="E25771" s="53"/>
      <c r="F25771" s="53"/>
      <c r="G25771" s="53"/>
      <c r="BX25771" s="17"/>
      <c r="BY25771" s="17"/>
      <c r="BZ25771" s="17"/>
      <c r="CA25771" s="17"/>
      <c r="CB25771" s="17"/>
    </row>
    <row r="25772" spans="4:80" x14ac:dyDescent="0.2">
      <c r="D25772" s="53"/>
      <c r="E25772" s="53"/>
      <c r="F25772" s="53"/>
      <c r="G25772" s="53"/>
      <c r="BX25772" s="17"/>
      <c r="BY25772" s="17"/>
      <c r="BZ25772" s="17"/>
      <c r="CA25772" s="17"/>
      <c r="CB25772" s="17"/>
    </row>
    <row r="25773" spans="4:80" x14ac:dyDescent="0.2">
      <c r="D25773" s="53"/>
      <c r="E25773" s="53"/>
      <c r="F25773" s="53"/>
      <c r="G25773" s="53"/>
      <c r="BX25773" s="17"/>
      <c r="BY25773" s="17"/>
      <c r="BZ25773" s="17"/>
      <c r="CA25773" s="17"/>
      <c r="CB25773" s="17"/>
    </row>
    <row r="25774" spans="4:80" x14ac:dyDescent="0.2">
      <c r="D25774" s="53"/>
      <c r="E25774" s="53"/>
      <c r="F25774" s="53"/>
      <c r="G25774" s="53"/>
      <c r="BX25774" s="17"/>
      <c r="BY25774" s="17"/>
      <c r="BZ25774" s="17"/>
      <c r="CA25774" s="17"/>
      <c r="CB25774" s="17"/>
    </row>
    <row r="25775" spans="4:80" x14ac:dyDescent="0.2">
      <c r="D25775" s="53"/>
      <c r="E25775" s="53"/>
      <c r="F25775" s="53"/>
      <c r="G25775" s="53"/>
      <c r="BX25775" s="17"/>
      <c r="BY25775" s="17"/>
      <c r="BZ25775" s="17"/>
      <c r="CA25775" s="17"/>
      <c r="CB25775" s="17"/>
    </row>
    <row r="25776" spans="4:80" x14ac:dyDescent="0.2">
      <c r="D25776" s="53"/>
      <c r="E25776" s="53"/>
      <c r="F25776" s="53"/>
      <c r="G25776" s="53"/>
      <c r="BX25776" s="17"/>
      <c r="BY25776" s="17"/>
      <c r="BZ25776" s="17"/>
      <c r="CA25776" s="17"/>
      <c r="CB25776" s="17"/>
    </row>
    <row r="25777" spans="4:80" x14ac:dyDescent="0.2">
      <c r="D25777" s="53"/>
      <c r="E25777" s="53"/>
      <c r="F25777" s="53"/>
      <c r="G25777" s="53"/>
      <c r="BX25777" s="17"/>
      <c r="BY25777" s="17"/>
      <c r="BZ25777" s="17"/>
      <c r="CA25777" s="17"/>
      <c r="CB25777" s="17"/>
    </row>
    <row r="25778" spans="4:80" x14ac:dyDescent="0.2">
      <c r="D25778" s="53"/>
      <c r="E25778" s="53"/>
      <c r="F25778" s="53"/>
      <c r="G25778" s="53"/>
      <c r="BX25778" s="17"/>
      <c r="BY25778" s="17"/>
      <c r="BZ25778" s="17"/>
      <c r="CA25778" s="17"/>
      <c r="CB25778" s="17"/>
    </row>
    <row r="25779" spans="4:80" x14ac:dyDescent="0.2">
      <c r="D25779" s="53"/>
      <c r="E25779" s="53"/>
      <c r="F25779" s="53"/>
      <c r="G25779" s="53"/>
      <c r="BX25779" s="17"/>
      <c r="BY25779" s="17"/>
      <c r="BZ25779" s="17"/>
      <c r="CA25779" s="17"/>
      <c r="CB25779" s="17"/>
    </row>
    <row r="25780" spans="4:80" x14ac:dyDescent="0.2">
      <c r="D25780" s="53"/>
      <c r="E25780" s="53"/>
      <c r="F25780" s="53"/>
      <c r="G25780" s="53"/>
      <c r="BX25780" s="17"/>
      <c r="BY25780" s="17"/>
      <c r="BZ25780" s="17"/>
      <c r="CA25780" s="17"/>
      <c r="CB25780" s="17"/>
    </row>
    <row r="25781" spans="4:80" x14ac:dyDescent="0.2">
      <c r="D25781" s="53"/>
      <c r="E25781" s="53"/>
      <c r="F25781" s="53"/>
      <c r="G25781" s="53"/>
      <c r="BX25781" s="17"/>
      <c r="BY25781" s="17"/>
      <c r="BZ25781" s="17"/>
      <c r="CA25781" s="17"/>
      <c r="CB25781" s="17"/>
    </row>
    <row r="25782" spans="4:80" x14ac:dyDescent="0.2">
      <c r="D25782" s="53"/>
      <c r="E25782" s="53"/>
      <c r="F25782" s="53"/>
      <c r="G25782" s="53"/>
      <c r="BX25782" s="17"/>
      <c r="BY25782" s="17"/>
      <c r="BZ25782" s="17"/>
      <c r="CA25782" s="17"/>
      <c r="CB25782" s="17"/>
    </row>
    <row r="25783" spans="4:80" x14ac:dyDescent="0.2">
      <c r="D25783" s="53"/>
      <c r="E25783" s="53"/>
      <c r="F25783" s="53"/>
      <c r="G25783" s="53"/>
      <c r="BX25783" s="17"/>
      <c r="BY25783" s="17"/>
      <c r="BZ25783" s="17"/>
      <c r="CA25783" s="17"/>
      <c r="CB25783" s="17"/>
    </row>
    <row r="25784" spans="4:80" x14ac:dyDescent="0.2">
      <c r="D25784" s="53"/>
      <c r="E25784" s="53"/>
      <c r="F25784" s="53"/>
      <c r="G25784" s="53"/>
      <c r="BX25784" s="17"/>
      <c r="BY25784" s="17"/>
      <c r="BZ25784" s="17"/>
      <c r="CA25784" s="17"/>
      <c r="CB25784" s="17"/>
    </row>
    <row r="25785" spans="4:80" x14ac:dyDescent="0.2">
      <c r="D25785" s="53"/>
      <c r="E25785" s="53"/>
      <c r="F25785" s="53"/>
      <c r="G25785" s="53"/>
      <c r="BX25785" s="17"/>
      <c r="BY25785" s="17"/>
      <c r="BZ25785" s="17"/>
      <c r="CA25785" s="17"/>
      <c r="CB25785" s="17"/>
    </row>
    <row r="25786" spans="4:80" x14ac:dyDescent="0.2">
      <c r="D25786" s="53"/>
      <c r="E25786" s="53"/>
      <c r="F25786" s="53"/>
      <c r="G25786" s="53"/>
      <c r="BX25786" s="17"/>
      <c r="BY25786" s="17"/>
      <c r="BZ25786" s="17"/>
      <c r="CA25786" s="17"/>
      <c r="CB25786" s="17"/>
    </row>
    <row r="25787" spans="4:80" x14ac:dyDescent="0.2">
      <c r="D25787" s="53"/>
      <c r="E25787" s="53"/>
      <c r="F25787" s="53"/>
      <c r="G25787" s="53"/>
      <c r="BX25787" s="17"/>
      <c r="BY25787" s="17"/>
      <c r="BZ25787" s="17"/>
      <c r="CA25787" s="17"/>
      <c r="CB25787" s="17"/>
    </row>
    <row r="25788" spans="4:80" x14ac:dyDescent="0.2">
      <c r="D25788" s="53"/>
      <c r="E25788" s="53"/>
      <c r="F25788" s="53"/>
      <c r="G25788" s="53"/>
      <c r="BX25788" s="17"/>
      <c r="BY25788" s="17"/>
      <c r="BZ25788" s="17"/>
      <c r="CA25788" s="17"/>
      <c r="CB25788" s="17"/>
    </row>
    <row r="25789" spans="4:80" x14ac:dyDescent="0.2">
      <c r="D25789" s="53"/>
      <c r="E25789" s="53"/>
      <c r="F25789" s="53"/>
      <c r="G25789" s="53"/>
      <c r="BX25789" s="17"/>
      <c r="BY25789" s="17"/>
      <c r="BZ25789" s="17"/>
      <c r="CA25789" s="17"/>
      <c r="CB25789" s="17"/>
    </row>
    <row r="25790" spans="4:80" x14ac:dyDescent="0.2">
      <c r="D25790" s="53"/>
      <c r="E25790" s="53"/>
      <c r="F25790" s="53"/>
      <c r="G25790" s="53"/>
      <c r="BX25790" s="17"/>
      <c r="BY25790" s="17"/>
      <c r="BZ25790" s="17"/>
      <c r="CA25790" s="17"/>
      <c r="CB25790" s="17"/>
    </row>
    <row r="25791" spans="4:80" x14ac:dyDescent="0.2">
      <c r="D25791" s="53"/>
      <c r="E25791" s="53"/>
      <c r="F25791" s="53"/>
      <c r="G25791" s="53"/>
      <c r="BX25791" s="17"/>
      <c r="BY25791" s="17"/>
      <c r="BZ25791" s="17"/>
      <c r="CA25791" s="17"/>
      <c r="CB25791" s="17"/>
    </row>
    <row r="25792" spans="4:80" x14ac:dyDescent="0.2">
      <c r="D25792" s="53"/>
      <c r="E25792" s="53"/>
      <c r="F25792" s="53"/>
      <c r="G25792" s="53"/>
      <c r="BX25792" s="17"/>
      <c r="BY25792" s="17"/>
      <c r="BZ25792" s="17"/>
      <c r="CA25792" s="17"/>
      <c r="CB25792" s="17"/>
    </row>
    <row r="25793" spans="4:80" x14ac:dyDescent="0.2">
      <c r="D25793" s="53"/>
      <c r="E25793" s="53"/>
      <c r="F25793" s="53"/>
      <c r="G25793" s="53"/>
      <c r="BX25793" s="17"/>
      <c r="BY25793" s="17"/>
      <c r="BZ25793" s="17"/>
      <c r="CA25793" s="17"/>
      <c r="CB25793" s="17"/>
    </row>
    <row r="25794" spans="4:80" x14ac:dyDescent="0.2">
      <c r="D25794" s="53"/>
      <c r="E25794" s="53"/>
      <c r="F25794" s="53"/>
      <c r="G25794" s="53"/>
      <c r="BX25794" s="17"/>
      <c r="BY25794" s="17"/>
      <c r="BZ25794" s="17"/>
      <c r="CA25794" s="17"/>
      <c r="CB25794" s="17"/>
    </row>
    <row r="25795" spans="4:80" x14ac:dyDescent="0.2">
      <c r="D25795" s="53"/>
      <c r="E25795" s="53"/>
      <c r="F25795" s="53"/>
      <c r="G25795" s="53"/>
      <c r="BX25795" s="17"/>
      <c r="BY25795" s="17"/>
      <c r="BZ25795" s="17"/>
      <c r="CA25795" s="17"/>
      <c r="CB25795" s="17"/>
    </row>
    <row r="25796" spans="4:80" x14ac:dyDescent="0.2">
      <c r="D25796" s="53"/>
      <c r="E25796" s="53"/>
      <c r="F25796" s="53"/>
      <c r="G25796" s="53"/>
      <c r="BX25796" s="17"/>
      <c r="BY25796" s="17"/>
      <c r="BZ25796" s="17"/>
      <c r="CA25796" s="17"/>
      <c r="CB25796" s="17"/>
    </row>
    <row r="25797" spans="4:80" x14ac:dyDescent="0.2">
      <c r="D25797" s="53"/>
      <c r="E25797" s="53"/>
      <c r="F25797" s="53"/>
      <c r="G25797" s="53"/>
      <c r="BX25797" s="17"/>
      <c r="BY25797" s="17"/>
      <c r="BZ25797" s="17"/>
      <c r="CA25797" s="17"/>
      <c r="CB25797" s="17"/>
    </row>
    <row r="25798" spans="4:80" x14ac:dyDescent="0.2">
      <c r="D25798" s="53"/>
      <c r="E25798" s="53"/>
      <c r="F25798" s="53"/>
      <c r="G25798" s="53"/>
      <c r="BX25798" s="17"/>
      <c r="BY25798" s="17"/>
      <c r="BZ25798" s="17"/>
      <c r="CA25798" s="17"/>
      <c r="CB25798" s="17"/>
    </row>
    <row r="25799" spans="4:80" x14ac:dyDescent="0.2">
      <c r="D25799" s="53"/>
      <c r="E25799" s="53"/>
      <c r="F25799" s="53"/>
      <c r="G25799" s="53"/>
      <c r="BX25799" s="17"/>
      <c r="BY25799" s="17"/>
      <c r="BZ25799" s="17"/>
      <c r="CA25799" s="17"/>
      <c r="CB25799" s="17"/>
    </row>
    <row r="25800" spans="4:80" x14ac:dyDescent="0.2">
      <c r="D25800" s="53"/>
      <c r="E25800" s="53"/>
      <c r="F25800" s="53"/>
      <c r="G25800" s="53"/>
      <c r="BX25800" s="17"/>
      <c r="BY25800" s="17"/>
      <c r="BZ25800" s="17"/>
      <c r="CA25800" s="17"/>
      <c r="CB25800" s="17"/>
    </row>
    <row r="25801" spans="4:80" x14ac:dyDescent="0.2">
      <c r="D25801" s="53"/>
      <c r="E25801" s="53"/>
      <c r="F25801" s="53"/>
      <c r="G25801" s="53"/>
      <c r="BX25801" s="17"/>
      <c r="BY25801" s="17"/>
      <c r="BZ25801" s="17"/>
      <c r="CA25801" s="17"/>
      <c r="CB25801" s="17"/>
    </row>
    <row r="25802" spans="4:80" x14ac:dyDescent="0.2">
      <c r="D25802" s="53"/>
      <c r="E25802" s="53"/>
      <c r="F25802" s="53"/>
      <c r="G25802" s="53"/>
      <c r="BX25802" s="17"/>
      <c r="BY25802" s="17"/>
      <c r="BZ25802" s="17"/>
      <c r="CA25802" s="17"/>
      <c r="CB25802" s="17"/>
    </row>
    <row r="25803" spans="4:80" x14ac:dyDescent="0.2">
      <c r="D25803" s="53"/>
      <c r="E25803" s="53"/>
      <c r="F25803" s="53"/>
      <c r="G25803" s="53"/>
      <c r="BX25803" s="17"/>
      <c r="BY25803" s="17"/>
      <c r="BZ25803" s="17"/>
      <c r="CA25803" s="17"/>
      <c r="CB25803" s="17"/>
    </row>
    <row r="25804" spans="4:80" x14ac:dyDescent="0.2">
      <c r="D25804" s="53"/>
      <c r="E25804" s="53"/>
      <c r="F25804" s="53"/>
      <c r="G25804" s="53"/>
      <c r="BX25804" s="17"/>
      <c r="BY25804" s="17"/>
      <c r="BZ25804" s="17"/>
      <c r="CA25804" s="17"/>
      <c r="CB25804" s="17"/>
    </row>
    <row r="25805" spans="4:80" x14ac:dyDescent="0.2">
      <c r="D25805" s="53"/>
      <c r="E25805" s="53"/>
      <c r="F25805" s="53"/>
      <c r="G25805" s="53"/>
      <c r="BX25805" s="17"/>
      <c r="BY25805" s="17"/>
      <c r="BZ25805" s="17"/>
      <c r="CA25805" s="17"/>
      <c r="CB25805" s="17"/>
    </row>
    <row r="25806" spans="4:80" x14ac:dyDescent="0.2">
      <c r="D25806" s="53"/>
      <c r="E25806" s="53"/>
      <c r="F25806" s="53"/>
      <c r="G25806" s="53"/>
      <c r="BX25806" s="17"/>
      <c r="BY25806" s="17"/>
      <c r="BZ25806" s="17"/>
      <c r="CA25806" s="17"/>
      <c r="CB25806" s="17"/>
    </row>
    <row r="25807" spans="4:80" x14ac:dyDescent="0.2">
      <c r="D25807" s="53"/>
      <c r="E25807" s="53"/>
      <c r="F25807" s="53"/>
      <c r="G25807" s="53"/>
      <c r="BX25807" s="17"/>
      <c r="BY25807" s="17"/>
      <c r="BZ25807" s="17"/>
      <c r="CA25807" s="17"/>
      <c r="CB25807" s="17"/>
    </row>
    <row r="25808" spans="4:80" x14ac:dyDescent="0.2">
      <c r="D25808" s="53"/>
      <c r="E25808" s="53"/>
      <c r="F25808" s="53"/>
      <c r="G25808" s="53"/>
      <c r="BX25808" s="17"/>
      <c r="BY25808" s="17"/>
      <c r="BZ25808" s="17"/>
      <c r="CA25808" s="17"/>
      <c r="CB25808" s="17"/>
    </row>
    <row r="25809" spans="4:80" x14ac:dyDescent="0.2">
      <c r="D25809" s="53"/>
      <c r="E25809" s="53"/>
      <c r="F25809" s="53"/>
      <c r="G25809" s="53"/>
      <c r="BX25809" s="17"/>
      <c r="BY25809" s="17"/>
      <c r="BZ25809" s="17"/>
      <c r="CA25809" s="17"/>
      <c r="CB25809" s="17"/>
    </row>
    <row r="25810" spans="4:80" x14ac:dyDescent="0.2">
      <c r="D25810" s="53"/>
      <c r="E25810" s="53"/>
      <c r="F25810" s="53"/>
      <c r="G25810" s="53"/>
      <c r="BX25810" s="17"/>
      <c r="BY25810" s="17"/>
      <c r="BZ25810" s="17"/>
      <c r="CA25810" s="17"/>
      <c r="CB25810" s="17"/>
    </row>
    <row r="25811" spans="4:80" x14ac:dyDescent="0.2">
      <c r="D25811" s="53"/>
      <c r="E25811" s="53"/>
      <c r="F25811" s="53"/>
      <c r="G25811" s="53"/>
      <c r="BX25811" s="17"/>
      <c r="BY25811" s="17"/>
      <c r="BZ25811" s="17"/>
      <c r="CA25811" s="17"/>
      <c r="CB25811" s="17"/>
    </row>
    <row r="25812" spans="4:80" x14ac:dyDescent="0.2">
      <c r="D25812" s="53"/>
      <c r="E25812" s="53"/>
      <c r="F25812" s="53"/>
      <c r="G25812" s="53"/>
      <c r="BX25812" s="17"/>
      <c r="BY25812" s="17"/>
      <c r="BZ25812" s="17"/>
      <c r="CA25812" s="17"/>
      <c r="CB25812" s="17"/>
    </row>
    <row r="25813" spans="4:80" x14ac:dyDescent="0.2">
      <c r="D25813" s="53"/>
      <c r="E25813" s="53"/>
      <c r="F25813" s="53"/>
      <c r="G25813" s="53"/>
      <c r="BX25813" s="17"/>
      <c r="BY25813" s="17"/>
      <c r="BZ25813" s="17"/>
      <c r="CA25813" s="17"/>
      <c r="CB25813" s="17"/>
    </row>
    <row r="25814" spans="4:80" x14ac:dyDescent="0.2">
      <c r="D25814" s="53"/>
      <c r="E25814" s="53"/>
      <c r="F25814" s="53"/>
      <c r="G25814" s="53"/>
      <c r="BX25814" s="17"/>
      <c r="BY25814" s="17"/>
      <c r="BZ25814" s="17"/>
      <c r="CA25814" s="17"/>
      <c r="CB25814" s="17"/>
    </row>
    <row r="25815" spans="4:80" x14ac:dyDescent="0.2">
      <c r="D25815" s="53"/>
      <c r="E25815" s="53"/>
      <c r="F25815" s="53"/>
      <c r="G25815" s="53"/>
      <c r="BX25815" s="17"/>
      <c r="BY25815" s="17"/>
      <c r="BZ25815" s="17"/>
      <c r="CA25815" s="17"/>
      <c r="CB25815" s="17"/>
    </row>
    <row r="25816" spans="4:80" x14ac:dyDescent="0.2">
      <c r="D25816" s="53"/>
      <c r="E25816" s="53"/>
      <c r="F25816" s="53"/>
      <c r="G25816" s="53"/>
      <c r="BX25816" s="17"/>
      <c r="BY25816" s="17"/>
      <c r="BZ25816" s="17"/>
      <c r="CA25816" s="17"/>
      <c r="CB25816" s="17"/>
    </row>
    <row r="25817" spans="4:80" x14ac:dyDescent="0.2">
      <c r="D25817" s="53"/>
      <c r="E25817" s="53"/>
      <c r="F25817" s="53"/>
      <c r="G25817" s="53"/>
      <c r="BX25817" s="17"/>
      <c r="BY25817" s="17"/>
      <c r="BZ25817" s="17"/>
      <c r="CA25817" s="17"/>
      <c r="CB25817" s="17"/>
    </row>
    <row r="25818" spans="4:80" x14ac:dyDescent="0.2">
      <c r="D25818" s="53"/>
      <c r="E25818" s="53"/>
      <c r="F25818" s="53"/>
      <c r="G25818" s="53"/>
      <c r="BX25818" s="17"/>
      <c r="BY25818" s="17"/>
      <c r="BZ25818" s="17"/>
      <c r="CA25818" s="17"/>
      <c r="CB25818" s="17"/>
    </row>
    <row r="25819" spans="4:80" x14ac:dyDescent="0.2">
      <c r="D25819" s="53"/>
      <c r="E25819" s="53"/>
      <c r="F25819" s="53"/>
      <c r="G25819" s="53"/>
      <c r="BX25819" s="17"/>
      <c r="BY25819" s="17"/>
      <c r="BZ25819" s="17"/>
      <c r="CA25819" s="17"/>
      <c r="CB25819" s="17"/>
    </row>
    <row r="25820" spans="4:80" x14ac:dyDescent="0.2">
      <c r="D25820" s="53"/>
      <c r="E25820" s="53"/>
      <c r="F25820" s="53"/>
      <c r="G25820" s="53"/>
      <c r="BX25820" s="17"/>
      <c r="BY25820" s="17"/>
      <c r="BZ25820" s="17"/>
      <c r="CA25820" s="17"/>
      <c r="CB25820" s="17"/>
    </row>
    <row r="25821" spans="4:80" x14ac:dyDescent="0.2">
      <c r="D25821" s="53"/>
      <c r="E25821" s="53"/>
      <c r="F25821" s="53"/>
      <c r="G25821" s="53"/>
      <c r="BX25821" s="17"/>
      <c r="BY25821" s="17"/>
      <c r="BZ25821" s="17"/>
      <c r="CA25821" s="17"/>
      <c r="CB25821" s="17"/>
    </row>
    <row r="25822" spans="4:80" x14ac:dyDescent="0.2">
      <c r="D25822" s="53"/>
      <c r="E25822" s="53"/>
      <c r="F25822" s="53"/>
      <c r="G25822" s="53"/>
      <c r="BX25822" s="17"/>
      <c r="BY25822" s="17"/>
      <c r="BZ25822" s="17"/>
      <c r="CA25822" s="17"/>
      <c r="CB25822" s="17"/>
    </row>
    <row r="25823" spans="4:80" x14ac:dyDescent="0.2">
      <c r="D25823" s="53"/>
      <c r="E25823" s="53"/>
      <c r="F25823" s="53"/>
      <c r="G25823" s="53"/>
      <c r="BX25823" s="17"/>
      <c r="BY25823" s="17"/>
      <c r="BZ25823" s="17"/>
      <c r="CA25823" s="17"/>
      <c r="CB25823" s="17"/>
    </row>
    <row r="25824" spans="4:80" x14ac:dyDescent="0.2">
      <c r="D25824" s="53"/>
      <c r="E25824" s="53"/>
      <c r="F25824" s="53"/>
      <c r="G25824" s="53"/>
      <c r="BX25824" s="17"/>
      <c r="BY25824" s="17"/>
      <c r="BZ25824" s="17"/>
      <c r="CA25824" s="17"/>
      <c r="CB25824" s="17"/>
    </row>
    <row r="25825" spans="4:80" x14ac:dyDescent="0.2">
      <c r="D25825" s="53"/>
      <c r="E25825" s="53"/>
      <c r="F25825" s="53"/>
      <c r="G25825" s="53"/>
      <c r="BX25825" s="17"/>
      <c r="BY25825" s="17"/>
      <c r="BZ25825" s="17"/>
      <c r="CA25825" s="17"/>
      <c r="CB25825" s="17"/>
    </row>
    <row r="25826" spans="4:80" x14ac:dyDescent="0.2">
      <c r="D25826" s="53"/>
      <c r="E25826" s="53"/>
      <c r="F25826" s="53"/>
      <c r="G25826" s="53"/>
      <c r="BX25826" s="17"/>
      <c r="BY25826" s="17"/>
      <c r="BZ25826" s="17"/>
      <c r="CA25826" s="17"/>
      <c r="CB25826" s="17"/>
    </row>
    <row r="25827" spans="4:80" x14ac:dyDescent="0.2">
      <c r="D25827" s="53"/>
      <c r="E25827" s="53"/>
      <c r="F25827" s="53"/>
      <c r="G25827" s="53"/>
      <c r="BX25827" s="17"/>
      <c r="BY25827" s="17"/>
      <c r="BZ25827" s="17"/>
      <c r="CA25827" s="17"/>
      <c r="CB25827" s="17"/>
    </row>
    <row r="25828" spans="4:80" x14ac:dyDescent="0.2">
      <c r="D25828" s="53"/>
      <c r="E25828" s="53"/>
      <c r="F25828" s="53"/>
      <c r="G25828" s="53"/>
      <c r="BX25828" s="17"/>
      <c r="BY25828" s="17"/>
      <c r="BZ25828" s="17"/>
      <c r="CA25828" s="17"/>
      <c r="CB25828" s="17"/>
    </row>
    <row r="25829" spans="4:80" x14ac:dyDescent="0.2">
      <c r="D25829" s="53"/>
      <c r="E25829" s="53"/>
      <c r="F25829" s="53"/>
      <c r="G25829" s="53"/>
      <c r="BX25829" s="17"/>
      <c r="BY25829" s="17"/>
      <c r="BZ25829" s="17"/>
      <c r="CA25829" s="17"/>
      <c r="CB25829" s="17"/>
    </row>
    <row r="25830" spans="4:80" x14ac:dyDescent="0.2">
      <c r="D25830" s="53"/>
      <c r="E25830" s="53"/>
      <c r="F25830" s="53"/>
      <c r="G25830" s="53"/>
      <c r="BX25830" s="17"/>
      <c r="BY25830" s="17"/>
      <c r="BZ25830" s="17"/>
      <c r="CA25830" s="17"/>
      <c r="CB25830" s="17"/>
    </row>
    <row r="25831" spans="4:80" x14ac:dyDescent="0.2">
      <c r="D25831" s="53"/>
      <c r="E25831" s="53"/>
      <c r="F25831" s="53"/>
      <c r="G25831" s="53"/>
      <c r="BX25831" s="17"/>
      <c r="BY25831" s="17"/>
      <c r="BZ25831" s="17"/>
      <c r="CA25831" s="17"/>
      <c r="CB25831" s="17"/>
    </row>
    <row r="25832" spans="4:80" x14ac:dyDescent="0.2">
      <c r="D25832" s="53"/>
      <c r="E25832" s="53"/>
      <c r="F25832" s="53"/>
      <c r="G25832" s="53"/>
      <c r="BX25832" s="17"/>
      <c r="BY25832" s="17"/>
      <c r="BZ25832" s="17"/>
      <c r="CA25832" s="17"/>
      <c r="CB25832" s="17"/>
    </row>
    <row r="25833" spans="4:80" x14ac:dyDescent="0.2">
      <c r="D25833" s="53"/>
      <c r="E25833" s="53"/>
      <c r="F25833" s="53"/>
      <c r="G25833" s="53"/>
      <c r="BX25833" s="17"/>
      <c r="BY25833" s="17"/>
      <c r="BZ25833" s="17"/>
      <c r="CA25833" s="17"/>
      <c r="CB25833" s="17"/>
    </row>
    <row r="25834" spans="4:80" x14ac:dyDescent="0.2">
      <c r="D25834" s="53"/>
      <c r="E25834" s="53"/>
      <c r="F25834" s="53"/>
      <c r="G25834" s="53"/>
      <c r="BX25834" s="17"/>
      <c r="BY25834" s="17"/>
      <c r="BZ25834" s="17"/>
      <c r="CA25834" s="17"/>
      <c r="CB25834" s="17"/>
    </row>
    <row r="25835" spans="4:80" x14ac:dyDescent="0.2">
      <c r="D25835" s="53"/>
      <c r="E25835" s="53"/>
      <c r="F25835" s="53"/>
      <c r="G25835" s="53"/>
      <c r="BX25835" s="17"/>
      <c r="BY25835" s="17"/>
      <c r="BZ25835" s="17"/>
      <c r="CA25835" s="17"/>
      <c r="CB25835" s="17"/>
    </row>
    <row r="25836" spans="4:80" x14ac:dyDescent="0.2">
      <c r="D25836" s="53"/>
      <c r="E25836" s="53"/>
      <c r="F25836" s="53"/>
      <c r="G25836" s="53"/>
      <c r="BX25836" s="17"/>
      <c r="BY25836" s="17"/>
      <c r="BZ25836" s="17"/>
      <c r="CA25836" s="17"/>
      <c r="CB25836" s="17"/>
    </row>
    <row r="25837" spans="4:80" x14ac:dyDescent="0.2">
      <c r="D25837" s="53"/>
      <c r="E25837" s="53"/>
      <c r="F25837" s="53"/>
      <c r="G25837" s="53"/>
      <c r="BX25837" s="17"/>
      <c r="BY25837" s="17"/>
      <c r="BZ25837" s="17"/>
      <c r="CA25837" s="17"/>
      <c r="CB25837" s="17"/>
    </row>
    <row r="25838" spans="4:80" x14ac:dyDescent="0.2">
      <c r="D25838" s="53"/>
      <c r="E25838" s="53"/>
      <c r="F25838" s="53"/>
      <c r="G25838" s="53"/>
      <c r="BX25838" s="17"/>
      <c r="BY25838" s="17"/>
      <c r="BZ25838" s="17"/>
      <c r="CA25838" s="17"/>
      <c r="CB25838" s="17"/>
    </row>
    <row r="25839" spans="4:80" x14ac:dyDescent="0.2">
      <c r="D25839" s="53"/>
      <c r="E25839" s="53"/>
      <c r="F25839" s="53"/>
      <c r="G25839" s="53"/>
      <c r="BX25839" s="17"/>
      <c r="BY25839" s="17"/>
      <c r="BZ25839" s="17"/>
      <c r="CA25839" s="17"/>
      <c r="CB25839" s="17"/>
    </row>
    <row r="25840" spans="4:80" x14ac:dyDescent="0.2">
      <c r="D25840" s="53"/>
      <c r="E25840" s="53"/>
      <c r="F25840" s="53"/>
      <c r="G25840" s="53"/>
      <c r="BX25840" s="17"/>
      <c r="BY25840" s="17"/>
      <c r="BZ25840" s="17"/>
      <c r="CA25840" s="17"/>
      <c r="CB25840" s="17"/>
    </row>
    <row r="25841" spans="4:80" x14ac:dyDescent="0.2">
      <c r="D25841" s="53"/>
      <c r="E25841" s="53"/>
      <c r="F25841" s="53"/>
      <c r="G25841" s="53"/>
      <c r="BX25841" s="17"/>
      <c r="BY25841" s="17"/>
      <c r="BZ25841" s="17"/>
      <c r="CA25841" s="17"/>
      <c r="CB25841" s="17"/>
    </row>
    <row r="25842" spans="4:80" x14ac:dyDescent="0.2">
      <c r="D25842" s="53"/>
      <c r="E25842" s="53"/>
      <c r="F25842" s="53"/>
      <c r="G25842" s="53"/>
      <c r="BX25842" s="17"/>
      <c r="BY25842" s="17"/>
      <c r="BZ25842" s="17"/>
      <c r="CA25842" s="17"/>
      <c r="CB25842" s="17"/>
    </row>
    <row r="25843" spans="4:80" x14ac:dyDescent="0.2">
      <c r="D25843" s="53"/>
      <c r="E25843" s="53"/>
      <c r="F25843" s="53"/>
      <c r="G25843" s="53"/>
      <c r="BX25843" s="17"/>
      <c r="BY25843" s="17"/>
      <c r="BZ25843" s="17"/>
      <c r="CA25843" s="17"/>
      <c r="CB25843" s="17"/>
    </row>
    <row r="25844" spans="4:80" x14ac:dyDescent="0.2">
      <c r="D25844" s="53"/>
      <c r="E25844" s="53"/>
      <c r="F25844" s="53"/>
      <c r="G25844" s="53"/>
      <c r="BX25844" s="17"/>
      <c r="BY25844" s="17"/>
      <c r="BZ25844" s="17"/>
      <c r="CA25844" s="17"/>
      <c r="CB25844" s="17"/>
    </row>
    <row r="25845" spans="4:80" x14ac:dyDescent="0.2">
      <c r="D25845" s="53"/>
      <c r="E25845" s="53"/>
      <c r="F25845" s="53"/>
      <c r="G25845" s="53"/>
      <c r="BX25845" s="17"/>
      <c r="BY25845" s="17"/>
      <c r="BZ25845" s="17"/>
      <c r="CA25845" s="17"/>
      <c r="CB25845" s="17"/>
    </row>
    <row r="25846" spans="4:80" x14ac:dyDescent="0.2">
      <c r="D25846" s="53"/>
      <c r="E25846" s="53"/>
      <c r="F25846" s="53"/>
      <c r="G25846" s="53"/>
      <c r="BX25846" s="17"/>
      <c r="BY25846" s="17"/>
      <c r="BZ25846" s="17"/>
      <c r="CA25846" s="17"/>
      <c r="CB25846" s="17"/>
    </row>
    <row r="25847" spans="4:80" x14ac:dyDescent="0.2">
      <c r="D25847" s="53"/>
      <c r="E25847" s="53"/>
      <c r="F25847" s="53"/>
      <c r="G25847" s="53"/>
      <c r="BX25847" s="17"/>
      <c r="BY25847" s="17"/>
      <c r="BZ25847" s="17"/>
      <c r="CA25847" s="17"/>
      <c r="CB25847" s="17"/>
    </row>
    <row r="25848" spans="4:80" x14ac:dyDescent="0.2">
      <c r="D25848" s="53"/>
      <c r="E25848" s="53"/>
      <c r="F25848" s="53"/>
      <c r="G25848" s="53"/>
      <c r="BX25848" s="17"/>
      <c r="BY25848" s="17"/>
      <c r="BZ25848" s="17"/>
      <c r="CA25848" s="17"/>
      <c r="CB25848" s="17"/>
    </row>
    <row r="25849" spans="4:80" x14ac:dyDescent="0.2">
      <c r="D25849" s="53"/>
      <c r="E25849" s="53"/>
      <c r="F25849" s="53"/>
      <c r="G25849" s="53"/>
      <c r="BX25849" s="17"/>
      <c r="BY25849" s="17"/>
      <c r="BZ25849" s="17"/>
      <c r="CA25849" s="17"/>
      <c r="CB25849" s="17"/>
    </row>
    <row r="25850" spans="4:80" x14ac:dyDescent="0.2">
      <c r="D25850" s="53"/>
      <c r="E25850" s="53"/>
      <c r="F25850" s="53"/>
      <c r="G25850" s="53"/>
      <c r="BX25850" s="17"/>
      <c r="BY25850" s="17"/>
      <c r="BZ25850" s="17"/>
      <c r="CA25850" s="17"/>
      <c r="CB25850" s="17"/>
    </row>
    <row r="25851" spans="4:80" x14ac:dyDescent="0.2">
      <c r="D25851" s="53"/>
      <c r="E25851" s="53"/>
      <c r="F25851" s="53"/>
      <c r="G25851" s="53"/>
      <c r="BX25851" s="17"/>
      <c r="BY25851" s="17"/>
      <c r="BZ25851" s="17"/>
      <c r="CA25851" s="17"/>
      <c r="CB25851" s="17"/>
    </row>
    <row r="25852" spans="4:80" x14ac:dyDescent="0.2">
      <c r="D25852" s="53"/>
      <c r="E25852" s="53"/>
      <c r="F25852" s="53"/>
      <c r="G25852" s="53"/>
      <c r="BX25852" s="17"/>
      <c r="BY25852" s="17"/>
      <c r="BZ25852" s="17"/>
      <c r="CA25852" s="17"/>
      <c r="CB25852" s="17"/>
    </row>
    <row r="25853" spans="4:80" x14ac:dyDescent="0.2">
      <c r="D25853" s="53"/>
      <c r="E25853" s="53"/>
      <c r="F25853" s="53"/>
      <c r="G25853" s="53"/>
      <c r="BX25853" s="17"/>
      <c r="BY25853" s="17"/>
      <c r="BZ25853" s="17"/>
      <c r="CA25853" s="17"/>
      <c r="CB25853" s="17"/>
    </row>
    <row r="25854" spans="4:80" x14ac:dyDescent="0.2">
      <c r="D25854" s="53"/>
      <c r="E25854" s="53"/>
      <c r="F25854" s="53"/>
      <c r="G25854" s="53"/>
      <c r="BX25854" s="17"/>
      <c r="BY25854" s="17"/>
      <c r="BZ25854" s="17"/>
      <c r="CA25854" s="17"/>
      <c r="CB25854" s="17"/>
    </row>
    <row r="25855" spans="4:80" x14ac:dyDescent="0.2">
      <c r="D25855" s="53"/>
      <c r="E25855" s="53"/>
      <c r="F25855" s="53"/>
      <c r="G25855" s="53"/>
      <c r="BX25855" s="17"/>
      <c r="BY25855" s="17"/>
      <c r="BZ25855" s="17"/>
      <c r="CA25855" s="17"/>
      <c r="CB25855" s="17"/>
    </row>
    <row r="25856" spans="4:80" x14ac:dyDescent="0.2">
      <c r="D25856" s="53"/>
      <c r="E25856" s="53"/>
      <c r="F25856" s="53"/>
      <c r="G25856" s="53"/>
      <c r="BX25856" s="17"/>
      <c r="BY25856" s="17"/>
      <c r="BZ25856" s="17"/>
      <c r="CA25856" s="17"/>
      <c r="CB25856" s="17"/>
    </row>
    <row r="25857" spans="4:80" x14ac:dyDescent="0.2">
      <c r="D25857" s="53"/>
      <c r="E25857" s="53"/>
      <c r="F25857" s="53"/>
      <c r="G25857" s="53"/>
      <c r="BX25857" s="17"/>
      <c r="BY25857" s="17"/>
      <c r="BZ25857" s="17"/>
      <c r="CA25857" s="17"/>
      <c r="CB25857" s="17"/>
    </row>
    <row r="25858" spans="4:80" x14ac:dyDescent="0.2">
      <c r="D25858" s="53"/>
      <c r="E25858" s="53"/>
      <c r="F25858" s="53"/>
      <c r="G25858" s="53"/>
      <c r="BX25858" s="17"/>
      <c r="BY25858" s="17"/>
      <c r="BZ25858" s="17"/>
      <c r="CA25858" s="17"/>
      <c r="CB25858" s="17"/>
    </row>
    <row r="25859" spans="4:80" x14ac:dyDescent="0.2">
      <c r="D25859" s="53"/>
      <c r="E25859" s="53"/>
      <c r="F25859" s="53"/>
      <c r="G25859" s="53"/>
      <c r="BX25859" s="17"/>
      <c r="BY25859" s="17"/>
      <c r="BZ25859" s="17"/>
      <c r="CA25859" s="17"/>
      <c r="CB25859" s="17"/>
    </row>
    <row r="25860" spans="4:80" x14ac:dyDescent="0.2">
      <c r="D25860" s="53"/>
      <c r="E25860" s="53"/>
      <c r="F25860" s="53"/>
      <c r="G25860" s="53"/>
      <c r="BX25860" s="17"/>
      <c r="BY25860" s="17"/>
      <c r="BZ25860" s="17"/>
      <c r="CA25860" s="17"/>
      <c r="CB25860" s="17"/>
    </row>
    <row r="25861" spans="4:80" x14ac:dyDescent="0.2">
      <c r="D25861" s="53"/>
      <c r="E25861" s="53"/>
      <c r="F25861" s="53"/>
      <c r="G25861" s="53"/>
      <c r="BX25861" s="17"/>
      <c r="BY25861" s="17"/>
      <c r="BZ25861" s="17"/>
      <c r="CA25861" s="17"/>
      <c r="CB25861" s="17"/>
    </row>
    <row r="25862" spans="4:80" x14ac:dyDescent="0.2">
      <c r="D25862" s="53"/>
      <c r="E25862" s="53"/>
      <c r="F25862" s="53"/>
      <c r="G25862" s="53"/>
      <c r="BX25862" s="17"/>
      <c r="BY25862" s="17"/>
      <c r="BZ25862" s="17"/>
      <c r="CA25862" s="17"/>
      <c r="CB25862" s="17"/>
    </row>
    <row r="25863" spans="4:80" x14ac:dyDescent="0.2">
      <c r="D25863" s="53"/>
      <c r="E25863" s="53"/>
      <c r="F25863" s="53"/>
      <c r="G25863" s="53"/>
      <c r="BX25863" s="17"/>
      <c r="BY25863" s="17"/>
      <c r="BZ25863" s="17"/>
      <c r="CA25863" s="17"/>
      <c r="CB25863" s="17"/>
    </row>
    <row r="25864" spans="4:80" x14ac:dyDescent="0.2">
      <c r="D25864" s="53"/>
      <c r="E25864" s="53"/>
      <c r="F25864" s="53"/>
      <c r="G25864" s="53"/>
      <c r="BX25864" s="17"/>
      <c r="BY25864" s="17"/>
      <c r="BZ25864" s="17"/>
      <c r="CA25864" s="17"/>
      <c r="CB25864" s="17"/>
    </row>
    <row r="25865" spans="4:80" x14ac:dyDescent="0.2">
      <c r="D25865" s="53"/>
      <c r="E25865" s="53"/>
      <c r="F25865" s="53"/>
      <c r="G25865" s="53"/>
      <c r="BX25865" s="17"/>
      <c r="BY25865" s="17"/>
      <c r="BZ25865" s="17"/>
      <c r="CA25865" s="17"/>
      <c r="CB25865" s="17"/>
    </row>
    <row r="25866" spans="4:80" x14ac:dyDescent="0.2">
      <c r="D25866" s="53"/>
      <c r="E25866" s="53"/>
      <c r="F25866" s="53"/>
      <c r="G25866" s="53"/>
      <c r="BX25866" s="17"/>
      <c r="BY25866" s="17"/>
      <c r="BZ25866" s="17"/>
      <c r="CA25866" s="17"/>
      <c r="CB25866" s="17"/>
    </row>
    <row r="25867" spans="4:80" x14ac:dyDescent="0.2">
      <c r="D25867" s="53"/>
      <c r="E25867" s="53"/>
      <c r="F25867" s="53"/>
      <c r="G25867" s="53"/>
      <c r="BX25867" s="17"/>
      <c r="BY25867" s="17"/>
      <c r="BZ25867" s="17"/>
      <c r="CA25867" s="17"/>
      <c r="CB25867" s="17"/>
    </row>
    <row r="25868" spans="4:80" x14ac:dyDescent="0.2">
      <c r="D25868" s="53"/>
      <c r="E25868" s="53"/>
      <c r="F25868" s="53"/>
      <c r="G25868" s="53"/>
      <c r="BX25868" s="17"/>
      <c r="BY25868" s="17"/>
      <c r="BZ25868" s="17"/>
      <c r="CA25868" s="17"/>
      <c r="CB25868" s="17"/>
    </row>
    <row r="25869" spans="4:80" x14ac:dyDescent="0.2">
      <c r="D25869" s="53"/>
      <c r="E25869" s="53"/>
      <c r="F25869" s="53"/>
      <c r="G25869" s="53"/>
      <c r="BX25869" s="17"/>
      <c r="BY25869" s="17"/>
      <c r="BZ25869" s="17"/>
      <c r="CA25869" s="17"/>
      <c r="CB25869" s="17"/>
    </row>
    <row r="25870" spans="4:80" x14ac:dyDescent="0.2">
      <c r="D25870" s="53"/>
      <c r="E25870" s="53"/>
      <c r="F25870" s="53"/>
      <c r="G25870" s="53"/>
      <c r="BX25870" s="17"/>
      <c r="BY25870" s="17"/>
      <c r="BZ25870" s="17"/>
      <c r="CA25870" s="17"/>
      <c r="CB25870" s="17"/>
    </row>
    <row r="25871" spans="4:80" x14ac:dyDescent="0.2">
      <c r="D25871" s="53"/>
      <c r="E25871" s="53"/>
      <c r="F25871" s="53"/>
      <c r="G25871" s="53"/>
      <c r="BX25871" s="17"/>
      <c r="BY25871" s="17"/>
      <c r="BZ25871" s="17"/>
      <c r="CA25871" s="17"/>
      <c r="CB25871" s="17"/>
    </row>
    <row r="25872" spans="4:80" x14ac:dyDescent="0.2">
      <c r="D25872" s="53"/>
      <c r="E25872" s="53"/>
      <c r="F25872" s="53"/>
      <c r="G25872" s="53"/>
      <c r="BX25872" s="17"/>
      <c r="BY25872" s="17"/>
      <c r="BZ25872" s="17"/>
      <c r="CA25872" s="17"/>
      <c r="CB25872" s="17"/>
    </row>
    <row r="25873" spans="4:80" x14ac:dyDescent="0.2">
      <c r="D25873" s="53"/>
      <c r="E25873" s="53"/>
      <c r="F25873" s="53"/>
      <c r="G25873" s="53"/>
      <c r="BX25873" s="17"/>
      <c r="BY25873" s="17"/>
      <c r="BZ25873" s="17"/>
      <c r="CA25873" s="17"/>
      <c r="CB25873" s="17"/>
    </row>
    <row r="25874" spans="4:80" x14ac:dyDescent="0.2">
      <c r="D25874" s="53"/>
      <c r="E25874" s="53"/>
      <c r="F25874" s="53"/>
      <c r="G25874" s="53"/>
      <c r="BX25874" s="17"/>
      <c r="BY25874" s="17"/>
      <c r="BZ25874" s="17"/>
      <c r="CA25874" s="17"/>
      <c r="CB25874" s="17"/>
    </row>
    <row r="25875" spans="4:80" x14ac:dyDescent="0.2">
      <c r="D25875" s="53"/>
      <c r="E25875" s="53"/>
      <c r="F25875" s="53"/>
      <c r="G25875" s="53"/>
      <c r="BX25875" s="17"/>
      <c r="BY25875" s="17"/>
      <c r="BZ25875" s="17"/>
      <c r="CA25875" s="17"/>
      <c r="CB25875" s="17"/>
    </row>
    <row r="25876" spans="4:80" x14ac:dyDescent="0.2">
      <c r="D25876" s="53"/>
      <c r="E25876" s="53"/>
      <c r="F25876" s="53"/>
      <c r="G25876" s="53"/>
      <c r="BX25876" s="17"/>
      <c r="BY25876" s="17"/>
      <c r="BZ25876" s="17"/>
      <c r="CA25876" s="17"/>
      <c r="CB25876" s="17"/>
    </row>
    <row r="25877" spans="4:80" x14ac:dyDescent="0.2">
      <c r="D25877" s="53"/>
      <c r="E25877" s="53"/>
      <c r="F25877" s="53"/>
      <c r="G25877" s="53"/>
      <c r="BX25877" s="17"/>
      <c r="BY25877" s="17"/>
      <c r="BZ25877" s="17"/>
      <c r="CA25877" s="17"/>
      <c r="CB25877" s="17"/>
    </row>
    <row r="25878" spans="4:80" x14ac:dyDescent="0.2">
      <c r="D25878" s="53"/>
      <c r="E25878" s="53"/>
      <c r="F25878" s="53"/>
      <c r="G25878" s="53"/>
      <c r="BX25878" s="17"/>
      <c r="BY25878" s="17"/>
      <c r="BZ25878" s="17"/>
      <c r="CA25878" s="17"/>
      <c r="CB25878" s="17"/>
    </row>
    <row r="25879" spans="4:80" x14ac:dyDescent="0.2">
      <c r="D25879" s="53"/>
      <c r="E25879" s="53"/>
      <c r="F25879" s="53"/>
      <c r="G25879" s="53"/>
      <c r="BX25879" s="17"/>
      <c r="BY25879" s="17"/>
      <c r="BZ25879" s="17"/>
      <c r="CA25879" s="17"/>
      <c r="CB25879" s="17"/>
    </row>
    <row r="25880" spans="4:80" x14ac:dyDescent="0.2">
      <c r="D25880" s="53"/>
      <c r="E25880" s="53"/>
      <c r="F25880" s="53"/>
      <c r="G25880" s="53"/>
      <c r="BX25880" s="17"/>
      <c r="BY25880" s="17"/>
      <c r="BZ25880" s="17"/>
      <c r="CA25880" s="17"/>
      <c r="CB25880" s="17"/>
    </row>
    <row r="25881" spans="4:80" x14ac:dyDescent="0.2">
      <c r="D25881" s="53"/>
      <c r="E25881" s="53"/>
      <c r="F25881" s="53"/>
      <c r="G25881" s="53"/>
      <c r="BX25881" s="17"/>
      <c r="BY25881" s="17"/>
      <c r="BZ25881" s="17"/>
      <c r="CA25881" s="17"/>
      <c r="CB25881" s="17"/>
    </row>
    <row r="25882" spans="4:80" x14ac:dyDescent="0.2">
      <c r="D25882" s="53"/>
      <c r="E25882" s="53"/>
      <c r="F25882" s="53"/>
      <c r="G25882" s="53"/>
      <c r="BX25882" s="17"/>
      <c r="BY25882" s="17"/>
      <c r="BZ25882" s="17"/>
      <c r="CA25882" s="17"/>
      <c r="CB25882" s="17"/>
    </row>
    <row r="25883" spans="4:80" x14ac:dyDescent="0.2">
      <c r="D25883" s="53"/>
      <c r="E25883" s="53"/>
      <c r="F25883" s="53"/>
      <c r="G25883" s="53"/>
      <c r="BX25883" s="17"/>
      <c r="BY25883" s="17"/>
      <c r="BZ25883" s="17"/>
      <c r="CA25883" s="17"/>
      <c r="CB25883" s="17"/>
    </row>
    <row r="25884" spans="4:80" x14ac:dyDescent="0.2">
      <c r="D25884" s="53"/>
      <c r="E25884" s="53"/>
      <c r="F25884" s="53"/>
      <c r="G25884" s="53"/>
      <c r="BX25884" s="17"/>
      <c r="BY25884" s="17"/>
      <c r="BZ25884" s="17"/>
      <c r="CA25884" s="17"/>
      <c r="CB25884" s="17"/>
    </row>
    <row r="25885" spans="4:80" x14ac:dyDescent="0.2">
      <c r="D25885" s="53"/>
      <c r="E25885" s="53"/>
      <c r="F25885" s="53"/>
      <c r="G25885" s="53"/>
      <c r="BX25885" s="17"/>
      <c r="BY25885" s="17"/>
      <c r="BZ25885" s="17"/>
      <c r="CA25885" s="17"/>
      <c r="CB25885" s="17"/>
    </row>
    <row r="25886" spans="4:80" x14ac:dyDescent="0.2">
      <c r="D25886" s="53"/>
      <c r="E25886" s="53"/>
      <c r="F25886" s="53"/>
      <c r="G25886" s="53"/>
      <c r="BX25886" s="17"/>
      <c r="BY25886" s="17"/>
      <c r="BZ25886" s="17"/>
      <c r="CA25886" s="17"/>
      <c r="CB25886" s="17"/>
    </row>
    <row r="25887" spans="4:80" x14ac:dyDescent="0.2">
      <c r="D25887" s="53"/>
      <c r="E25887" s="53"/>
      <c r="F25887" s="53"/>
      <c r="G25887" s="53"/>
      <c r="BX25887" s="17"/>
      <c r="BY25887" s="17"/>
      <c r="BZ25887" s="17"/>
      <c r="CA25887" s="17"/>
      <c r="CB25887" s="17"/>
    </row>
    <row r="25888" spans="4:80" x14ac:dyDescent="0.2">
      <c r="D25888" s="53"/>
      <c r="E25888" s="53"/>
      <c r="F25888" s="53"/>
      <c r="G25888" s="53"/>
      <c r="BX25888" s="17"/>
      <c r="BY25888" s="17"/>
      <c r="BZ25888" s="17"/>
      <c r="CA25888" s="17"/>
      <c r="CB25888" s="17"/>
    </row>
    <row r="25889" spans="4:80" x14ac:dyDescent="0.2">
      <c r="D25889" s="53"/>
      <c r="E25889" s="53"/>
      <c r="F25889" s="53"/>
      <c r="G25889" s="53"/>
      <c r="BX25889" s="17"/>
      <c r="BY25889" s="17"/>
      <c r="BZ25889" s="17"/>
      <c r="CA25889" s="17"/>
      <c r="CB25889" s="17"/>
    </row>
    <row r="25890" spans="4:80" x14ac:dyDescent="0.2">
      <c r="D25890" s="53"/>
      <c r="E25890" s="53"/>
      <c r="F25890" s="53"/>
      <c r="G25890" s="53"/>
      <c r="BX25890" s="17"/>
      <c r="BY25890" s="17"/>
      <c r="BZ25890" s="17"/>
      <c r="CA25890" s="17"/>
      <c r="CB25890" s="17"/>
    </row>
    <row r="25891" spans="4:80" x14ac:dyDescent="0.2">
      <c r="D25891" s="53"/>
      <c r="E25891" s="53"/>
      <c r="F25891" s="53"/>
      <c r="G25891" s="53"/>
      <c r="BX25891" s="17"/>
      <c r="BY25891" s="17"/>
      <c r="BZ25891" s="17"/>
      <c r="CA25891" s="17"/>
      <c r="CB25891" s="17"/>
    </row>
    <row r="25892" spans="4:80" x14ac:dyDescent="0.2">
      <c r="D25892" s="53"/>
      <c r="E25892" s="53"/>
      <c r="F25892" s="53"/>
      <c r="G25892" s="53"/>
      <c r="BX25892" s="17"/>
      <c r="BY25892" s="17"/>
      <c r="BZ25892" s="17"/>
      <c r="CA25892" s="17"/>
      <c r="CB25892" s="17"/>
    </row>
    <row r="25893" spans="4:80" x14ac:dyDescent="0.2">
      <c r="D25893" s="53"/>
      <c r="E25893" s="53"/>
      <c r="F25893" s="53"/>
      <c r="G25893" s="53"/>
      <c r="BX25893" s="17"/>
      <c r="BY25893" s="17"/>
      <c r="BZ25893" s="17"/>
      <c r="CA25893" s="17"/>
      <c r="CB25893" s="17"/>
    </row>
    <row r="25894" spans="4:80" x14ac:dyDescent="0.2">
      <c r="D25894" s="53"/>
      <c r="E25894" s="53"/>
      <c r="F25894" s="53"/>
      <c r="G25894" s="53"/>
      <c r="BX25894" s="17"/>
      <c r="BY25894" s="17"/>
      <c r="BZ25894" s="17"/>
      <c r="CA25894" s="17"/>
      <c r="CB25894" s="17"/>
    </row>
    <row r="25895" spans="4:80" x14ac:dyDescent="0.2">
      <c r="D25895" s="53"/>
      <c r="E25895" s="53"/>
      <c r="F25895" s="53"/>
      <c r="G25895" s="53"/>
      <c r="BX25895" s="17"/>
      <c r="BY25895" s="17"/>
      <c r="BZ25895" s="17"/>
      <c r="CA25895" s="17"/>
      <c r="CB25895" s="17"/>
    </row>
    <row r="25896" spans="4:80" x14ac:dyDescent="0.2">
      <c r="D25896" s="53"/>
      <c r="E25896" s="53"/>
      <c r="F25896" s="53"/>
      <c r="G25896" s="53"/>
      <c r="BX25896" s="17"/>
      <c r="BY25896" s="17"/>
      <c r="BZ25896" s="17"/>
      <c r="CA25896" s="17"/>
      <c r="CB25896" s="17"/>
    </row>
    <row r="25897" spans="4:80" x14ac:dyDescent="0.2">
      <c r="D25897" s="53"/>
      <c r="E25897" s="53"/>
      <c r="F25897" s="53"/>
      <c r="G25897" s="53"/>
      <c r="BX25897" s="17"/>
      <c r="BY25897" s="17"/>
      <c r="BZ25897" s="17"/>
      <c r="CA25897" s="17"/>
      <c r="CB25897" s="17"/>
    </row>
    <row r="25898" spans="4:80" x14ac:dyDescent="0.2">
      <c r="D25898" s="53"/>
      <c r="E25898" s="53"/>
      <c r="F25898" s="53"/>
      <c r="G25898" s="53"/>
      <c r="BX25898" s="17"/>
      <c r="BY25898" s="17"/>
      <c r="BZ25898" s="17"/>
      <c r="CA25898" s="17"/>
      <c r="CB25898" s="17"/>
    </row>
    <row r="25899" spans="4:80" x14ac:dyDescent="0.2">
      <c r="D25899" s="53"/>
      <c r="E25899" s="53"/>
      <c r="F25899" s="53"/>
      <c r="G25899" s="53"/>
      <c r="BX25899" s="17"/>
      <c r="BY25899" s="17"/>
      <c r="BZ25899" s="17"/>
      <c r="CA25899" s="17"/>
      <c r="CB25899" s="17"/>
    </row>
    <row r="25900" spans="4:80" x14ac:dyDescent="0.2">
      <c r="D25900" s="53"/>
      <c r="E25900" s="53"/>
      <c r="F25900" s="53"/>
      <c r="G25900" s="53"/>
      <c r="BX25900" s="17"/>
      <c r="BY25900" s="17"/>
      <c r="BZ25900" s="17"/>
      <c r="CA25900" s="17"/>
      <c r="CB25900" s="17"/>
    </row>
    <row r="25901" spans="4:80" x14ac:dyDescent="0.2">
      <c r="D25901" s="53"/>
      <c r="E25901" s="53"/>
      <c r="F25901" s="53"/>
      <c r="G25901" s="53"/>
      <c r="BX25901" s="17"/>
      <c r="BY25901" s="17"/>
      <c r="BZ25901" s="17"/>
      <c r="CA25901" s="17"/>
      <c r="CB25901" s="17"/>
    </row>
    <row r="25902" spans="4:80" x14ac:dyDescent="0.2">
      <c r="D25902" s="53"/>
      <c r="E25902" s="53"/>
      <c r="F25902" s="53"/>
      <c r="G25902" s="53"/>
      <c r="BX25902" s="17"/>
      <c r="BY25902" s="17"/>
      <c r="BZ25902" s="17"/>
      <c r="CA25902" s="17"/>
      <c r="CB25902" s="17"/>
    </row>
    <row r="25903" spans="4:80" x14ac:dyDescent="0.2">
      <c r="D25903" s="53"/>
      <c r="E25903" s="53"/>
      <c r="F25903" s="53"/>
      <c r="G25903" s="53"/>
      <c r="BX25903" s="17"/>
      <c r="BY25903" s="17"/>
      <c r="BZ25903" s="17"/>
      <c r="CA25903" s="17"/>
      <c r="CB25903" s="17"/>
    </row>
    <row r="25904" spans="4:80" x14ac:dyDescent="0.2">
      <c r="D25904" s="53"/>
      <c r="E25904" s="53"/>
      <c r="F25904" s="53"/>
      <c r="G25904" s="53"/>
      <c r="BX25904" s="17"/>
      <c r="BY25904" s="17"/>
      <c r="BZ25904" s="17"/>
      <c r="CA25904" s="17"/>
      <c r="CB25904" s="17"/>
    </row>
    <row r="25905" spans="4:80" x14ac:dyDescent="0.2">
      <c r="D25905" s="53"/>
      <c r="E25905" s="53"/>
      <c r="F25905" s="53"/>
      <c r="G25905" s="53"/>
      <c r="BX25905" s="17"/>
      <c r="BY25905" s="17"/>
      <c r="BZ25905" s="17"/>
      <c r="CA25905" s="17"/>
      <c r="CB25905" s="17"/>
    </row>
    <row r="25906" spans="4:80" x14ac:dyDescent="0.2">
      <c r="D25906" s="53"/>
      <c r="E25906" s="53"/>
      <c r="F25906" s="53"/>
      <c r="G25906" s="53"/>
      <c r="BX25906" s="17"/>
      <c r="BY25906" s="17"/>
      <c r="BZ25906" s="17"/>
      <c r="CA25906" s="17"/>
      <c r="CB25906" s="17"/>
    </row>
    <row r="25907" spans="4:80" x14ac:dyDescent="0.2">
      <c r="D25907" s="53"/>
      <c r="E25907" s="53"/>
      <c r="F25907" s="53"/>
      <c r="G25907" s="53"/>
      <c r="BX25907" s="17"/>
      <c r="BY25907" s="17"/>
      <c r="BZ25907" s="17"/>
      <c r="CA25907" s="17"/>
      <c r="CB25907" s="17"/>
    </row>
    <row r="25908" spans="4:80" x14ac:dyDescent="0.2">
      <c r="D25908" s="53"/>
      <c r="E25908" s="53"/>
      <c r="F25908" s="53"/>
      <c r="G25908" s="53"/>
      <c r="BX25908" s="17"/>
      <c r="BY25908" s="17"/>
      <c r="BZ25908" s="17"/>
      <c r="CA25908" s="17"/>
      <c r="CB25908" s="17"/>
    </row>
    <row r="25909" spans="4:80" x14ac:dyDescent="0.2">
      <c r="D25909" s="53"/>
      <c r="E25909" s="53"/>
      <c r="F25909" s="53"/>
      <c r="G25909" s="53"/>
      <c r="BX25909" s="17"/>
      <c r="BY25909" s="17"/>
      <c r="BZ25909" s="17"/>
      <c r="CA25909" s="17"/>
      <c r="CB25909" s="17"/>
    </row>
    <row r="25910" spans="4:80" x14ac:dyDescent="0.2">
      <c r="D25910" s="53"/>
      <c r="E25910" s="53"/>
      <c r="F25910" s="53"/>
      <c r="G25910" s="53"/>
      <c r="BX25910" s="17"/>
      <c r="BY25910" s="17"/>
      <c r="BZ25910" s="17"/>
      <c r="CA25910" s="17"/>
      <c r="CB25910" s="17"/>
    </row>
    <row r="25911" spans="4:80" x14ac:dyDescent="0.2">
      <c r="D25911" s="53"/>
      <c r="E25911" s="53"/>
      <c r="F25911" s="53"/>
      <c r="G25911" s="53"/>
      <c r="BX25911" s="17"/>
      <c r="BY25911" s="17"/>
      <c r="BZ25911" s="17"/>
      <c r="CA25911" s="17"/>
      <c r="CB25911" s="17"/>
    </row>
    <row r="25912" spans="4:80" x14ac:dyDescent="0.2">
      <c r="D25912" s="53"/>
      <c r="E25912" s="53"/>
      <c r="F25912" s="53"/>
      <c r="G25912" s="53"/>
      <c r="BX25912" s="17"/>
      <c r="BY25912" s="17"/>
      <c r="BZ25912" s="17"/>
      <c r="CA25912" s="17"/>
      <c r="CB25912" s="17"/>
    </row>
    <row r="25913" spans="4:80" x14ac:dyDescent="0.2">
      <c r="D25913" s="53"/>
      <c r="E25913" s="53"/>
      <c r="F25913" s="53"/>
      <c r="G25913" s="53"/>
      <c r="BX25913" s="17"/>
      <c r="BY25913" s="17"/>
      <c r="BZ25913" s="17"/>
      <c r="CA25913" s="17"/>
      <c r="CB25913" s="17"/>
    </row>
    <row r="25914" spans="4:80" x14ac:dyDescent="0.2">
      <c r="D25914" s="53"/>
      <c r="E25914" s="53"/>
      <c r="F25914" s="53"/>
      <c r="G25914" s="53"/>
      <c r="BX25914" s="17"/>
      <c r="BY25914" s="17"/>
      <c r="BZ25914" s="17"/>
      <c r="CA25914" s="17"/>
      <c r="CB25914" s="17"/>
    </row>
    <row r="25915" spans="4:80" x14ac:dyDescent="0.2">
      <c r="D25915" s="53"/>
      <c r="E25915" s="53"/>
      <c r="F25915" s="53"/>
      <c r="G25915" s="53"/>
      <c r="BX25915" s="17"/>
      <c r="BY25915" s="17"/>
      <c r="BZ25915" s="17"/>
      <c r="CA25915" s="17"/>
      <c r="CB25915" s="17"/>
    </row>
    <row r="25916" spans="4:80" x14ac:dyDescent="0.2">
      <c r="D25916" s="53"/>
      <c r="E25916" s="53"/>
      <c r="F25916" s="53"/>
      <c r="G25916" s="53"/>
      <c r="BX25916" s="17"/>
      <c r="BY25916" s="17"/>
      <c r="BZ25916" s="17"/>
      <c r="CA25916" s="17"/>
      <c r="CB25916" s="17"/>
    </row>
    <row r="25917" spans="4:80" x14ac:dyDescent="0.2">
      <c r="D25917" s="53"/>
      <c r="E25917" s="53"/>
      <c r="F25917" s="53"/>
      <c r="G25917" s="53"/>
      <c r="BX25917" s="17"/>
      <c r="BY25917" s="17"/>
      <c r="BZ25917" s="17"/>
      <c r="CA25917" s="17"/>
      <c r="CB25917" s="17"/>
    </row>
    <row r="25918" spans="4:80" x14ac:dyDescent="0.2">
      <c r="D25918" s="53"/>
      <c r="E25918" s="53"/>
      <c r="F25918" s="53"/>
      <c r="G25918" s="53"/>
      <c r="BX25918" s="17"/>
      <c r="BY25918" s="17"/>
      <c r="BZ25918" s="17"/>
      <c r="CA25918" s="17"/>
      <c r="CB25918" s="17"/>
    </row>
    <row r="25919" spans="4:80" x14ac:dyDescent="0.2">
      <c r="D25919" s="53"/>
      <c r="E25919" s="53"/>
      <c r="F25919" s="53"/>
      <c r="G25919" s="53"/>
      <c r="BX25919" s="17"/>
      <c r="BY25919" s="17"/>
      <c r="BZ25919" s="17"/>
      <c r="CA25919" s="17"/>
      <c r="CB25919" s="17"/>
    </row>
    <row r="25920" spans="4:80" x14ac:dyDescent="0.2">
      <c r="D25920" s="53"/>
      <c r="E25920" s="53"/>
      <c r="F25920" s="53"/>
      <c r="G25920" s="53"/>
      <c r="BX25920" s="17"/>
      <c r="BY25920" s="17"/>
      <c r="BZ25920" s="17"/>
      <c r="CA25920" s="17"/>
      <c r="CB25920" s="17"/>
    </row>
    <row r="25921" spans="4:80" x14ac:dyDescent="0.2">
      <c r="D25921" s="53"/>
      <c r="E25921" s="53"/>
      <c r="F25921" s="53"/>
      <c r="G25921" s="53"/>
      <c r="BX25921" s="17"/>
      <c r="BY25921" s="17"/>
      <c r="BZ25921" s="17"/>
      <c r="CA25921" s="17"/>
      <c r="CB25921" s="17"/>
    </row>
    <row r="25922" spans="4:80" x14ac:dyDescent="0.2">
      <c r="D25922" s="53"/>
      <c r="E25922" s="53"/>
      <c r="F25922" s="53"/>
      <c r="G25922" s="53"/>
      <c r="BX25922" s="17"/>
      <c r="BY25922" s="17"/>
      <c r="BZ25922" s="17"/>
      <c r="CA25922" s="17"/>
      <c r="CB25922" s="17"/>
    </row>
    <row r="25923" spans="4:80" x14ac:dyDescent="0.2">
      <c r="D25923" s="53"/>
      <c r="E25923" s="53"/>
      <c r="F25923" s="53"/>
      <c r="G25923" s="53"/>
      <c r="BX25923" s="17"/>
      <c r="BY25923" s="17"/>
      <c r="BZ25923" s="17"/>
      <c r="CA25923" s="17"/>
      <c r="CB25923" s="17"/>
    </row>
    <row r="25924" spans="4:80" x14ac:dyDescent="0.2">
      <c r="D25924" s="53"/>
      <c r="E25924" s="53"/>
      <c r="F25924" s="53"/>
      <c r="G25924" s="53"/>
      <c r="BX25924" s="17"/>
      <c r="BY25924" s="17"/>
      <c r="BZ25924" s="17"/>
      <c r="CA25924" s="17"/>
      <c r="CB25924" s="17"/>
    </row>
    <row r="25925" spans="4:80" x14ac:dyDescent="0.2">
      <c r="D25925" s="53"/>
      <c r="E25925" s="53"/>
      <c r="F25925" s="53"/>
      <c r="G25925" s="53"/>
      <c r="BX25925" s="17"/>
      <c r="BY25925" s="17"/>
      <c r="BZ25925" s="17"/>
      <c r="CA25925" s="17"/>
      <c r="CB25925" s="17"/>
    </row>
    <row r="25926" spans="4:80" x14ac:dyDescent="0.2">
      <c r="D25926" s="53"/>
      <c r="E25926" s="53"/>
      <c r="F25926" s="53"/>
      <c r="G25926" s="53"/>
      <c r="BX25926" s="17"/>
      <c r="BY25926" s="17"/>
      <c r="BZ25926" s="17"/>
      <c r="CA25926" s="17"/>
      <c r="CB25926" s="17"/>
    </row>
    <row r="25927" spans="4:80" x14ac:dyDescent="0.2">
      <c r="D25927" s="53"/>
      <c r="E25927" s="53"/>
      <c r="F25927" s="53"/>
      <c r="G25927" s="53"/>
      <c r="BX25927" s="17"/>
      <c r="BY25927" s="17"/>
      <c r="BZ25927" s="17"/>
      <c r="CA25927" s="17"/>
      <c r="CB25927" s="17"/>
    </row>
    <row r="25928" spans="4:80" x14ac:dyDescent="0.2">
      <c r="D25928" s="53"/>
      <c r="E25928" s="53"/>
      <c r="F25928" s="53"/>
      <c r="G25928" s="53"/>
      <c r="BX25928" s="17"/>
      <c r="BY25928" s="17"/>
      <c r="BZ25928" s="17"/>
      <c r="CA25928" s="17"/>
      <c r="CB25928" s="17"/>
    </row>
    <row r="25929" spans="4:80" x14ac:dyDescent="0.2">
      <c r="D25929" s="53"/>
      <c r="E25929" s="53"/>
      <c r="F25929" s="53"/>
      <c r="G25929" s="53"/>
      <c r="BX25929" s="17"/>
      <c r="BY25929" s="17"/>
      <c r="BZ25929" s="17"/>
      <c r="CA25929" s="17"/>
      <c r="CB25929" s="17"/>
    </row>
    <row r="25930" spans="4:80" x14ac:dyDescent="0.2">
      <c r="D25930" s="53"/>
      <c r="E25930" s="53"/>
      <c r="F25930" s="53"/>
      <c r="G25930" s="53"/>
      <c r="BX25930" s="17"/>
      <c r="BY25930" s="17"/>
      <c r="BZ25930" s="17"/>
      <c r="CA25930" s="17"/>
      <c r="CB25930" s="17"/>
    </row>
    <row r="25931" spans="4:80" x14ac:dyDescent="0.2">
      <c r="D25931" s="53"/>
      <c r="E25931" s="53"/>
      <c r="F25931" s="53"/>
      <c r="G25931" s="53"/>
      <c r="BX25931" s="17"/>
      <c r="BY25931" s="17"/>
      <c r="BZ25931" s="17"/>
      <c r="CA25931" s="17"/>
      <c r="CB25931" s="17"/>
    </row>
    <row r="25932" spans="4:80" x14ac:dyDescent="0.2">
      <c r="D25932" s="53"/>
      <c r="E25932" s="53"/>
      <c r="F25932" s="53"/>
      <c r="G25932" s="53"/>
      <c r="BX25932" s="17"/>
      <c r="BY25932" s="17"/>
      <c r="BZ25932" s="17"/>
      <c r="CA25932" s="17"/>
      <c r="CB25932" s="17"/>
    </row>
    <row r="25933" spans="4:80" x14ac:dyDescent="0.2">
      <c r="D25933" s="53"/>
      <c r="E25933" s="53"/>
      <c r="F25933" s="53"/>
      <c r="G25933" s="53"/>
      <c r="BX25933" s="17"/>
      <c r="BY25933" s="17"/>
      <c r="BZ25933" s="17"/>
      <c r="CA25933" s="17"/>
      <c r="CB25933" s="17"/>
    </row>
    <row r="25934" spans="4:80" x14ac:dyDescent="0.2">
      <c r="D25934" s="53"/>
      <c r="E25934" s="53"/>
      <c r="F25934" s="53"/>
      <c r="G25934" s="53"/>
      <c r="BX25934" s="17"/>
      <c r="BY25934" s="17"/>
      <c r="BZ25934" s="17"/>
      <c r="CA25934" s="17"/>
      <c r="CB25934" s="17"/>
    </row>
    <row r="25935" spans="4:80" x14ac:dyDescent="0.2">
      <c r="D25935" s="53"/>
      <c r="E25935" s="53"/>
      <c r="F25935" s="53"/>
      <c r="G25935" s="53"/>
      <c r="BX25935" s="17"/>
      <c r="BY25935" s="17"/>
      <c r="BZ25935" s="17"/>
      <c r="CA25935" s="17"/>
      <c r="CB25935" s="17"/>
    </row>
    <row r="25936" spans="4:80" x14ac:dyDescent="0.2">
      <c r="D25936" s="53"/>
      <c r="E25936" s="53"/>
      <c r="F25936" s="53"/>
      <c r="G25936" s="53"/>
      <c r="BX25936" s="17"/>
      <c r="BY25936" s="17"/>
      <c r="BZ25936" s="17"/>
      <c r="CA25936" s="17"/>
      <c r="CB25936" s="17"/>
    </row>
    <row r="25937" spans="4:80" x14ac:dyDescent="0.2">
      <c r="D25937" s="53"/>
      <c r="E25937" s="53"/>
      <c r="F25937" s="53"/>
      <c r="G25937" s="53"/>
      <c r="BX25937" s="17"/>
      <c r="BY25937" s="17"/>
      <c r="BZ25937" s="17"/>
      <c r="CA25937" s="17"/>
      <c r="CB25937" s="17"/>
    </row>
    <row r="25938" spans="4:80" x14ac:dyDescent="0.2">
      <c r="D25938" s="53"/>
      <c r="E25938" s="53"/>
      <c r="F25938" s="53"/>
      <c r="G25938" s="53"/>
      <c r="BX25938" s="17"/>
      <c r="BY25938" s="17"/>
      <c r="BZ25938" s="17"/>
      <c r="CA25938" s="17"/>
      <c r="CB25938" s="17"/>
    </row>
    <row r="25939" spans="4:80" x14ac:dyDescent="0.2">
      <c r="D25939" s="53"/>
      <c r="E25939" s="53"/>
      <c r="F25939" s="53"/>
      <c r="G25939" s="53"/>
      <c r="BX25939" s="17"/>
      <c r="BY25939" s="17"/>
      <c r="BZ25939" s="17"/>
      <c r="CA25939" s="17"/>
      <c r="CB25939" s="17"/>
    </row>
    <row r="25940" spans="4:80" x14ac:dyDescent="0.2">
      <c r="D25940" s="53"/>
      <c r="E25940" s="53"/>
      <c r="F25940" s="53"/>
      <c r="G25940" s="53"/>
      <c r="BX25940" s="17"/>
      <c r="BY25940" s="17"/>
      <c r="BZ25940" s="17"/>
      <c r="CA25940" s="17"/>
      <c r="CB25940" s="17"/>
    </row>
    <row r="25941" spans="4:80" x14ac:dyDescent="0.2">
      <c r="D25941" s="53"/>
      <c r="E25941" s="53"/>
      <c r="F25941" s="53"/>
      <c r="G25941" s="53"/>
      <c r="BX25941" s="17"/>
      <c r="BY25941" s="17"/>
      <c r="BZ25941" s="17"/>
      <c r="CA25941" s="17"/>
      <c r="CB25941" s="17"/>
    </row>
    <row r="25942" spans="4:80" x14ac:dyDescent="0.2">
      <c r="D25942" s="53"/>
      <c r="E25942" s="53"/>
      <c r="F25942" s="53"/>
      <c r="G25942" s="53"/>
      <c r="BX25942" s="17"/>
      <c r="BY25942" s="17"/>
      <c r="BZ25942" s="17"/>
      <c r="CA25942" s="17"/>
      <c r="CB25942" s="17"/>
    </row>
    <row r="25943" spans="4:80" x14ac:dyDescent="0.2">
      <c r="D25943" s="53"/>
      <c r="E25943" s="53"/>
      <c r="F25943" s="53"/>
      <c r="G25943" s="53"/>
      <c r="BX25943" s="17"/>
      <c r="BY25943" s="17"/>
      <c r="BZ25943" s="17"/>
      <c r="CA25943" s="17"/>
      <c r="CB25943" s="17"/>
    </row>
    <row r="25944" spans="4:80" x14ac:dyDescent="0.2">
      <c r="D25944" s="53"/>
      <c r="E25944" s="53"/>
      <c r="F25944" s="53"/>
      <c r="G25944" s="53"/>
      <c r="BX25944" s="17"/>
      <c r="BY25944" s="17"/>
      <c r="BZ25944" s="17"/>
      <c r="CA25944" s="17"/>
      <c r="CB25944" s="17"/>
    </row>
    <row r="25945" spans="4:80" x14ac:dyDescent="0.2">
      <c r="D25945" s="53"/>
      <c r="E25945" s="53"/>
      <c r="F25945" s="53"/>
      <c r="G25945" s="53"/>
      <c r="BX25945" s="17"/>
      <c r="BY25945" s="17"/>
      <c r="BZ25945" s="17"/>
      <c r="CA25945" s="17"/>
      <c r="CB25945" s="17"/>
    </row>
    <row r="25946" spans="4:80" x14ac:dyDescent="0.2">
      <c r="D25946" s="53"/>
      <c r="E25946" s="53"/>
      <c r="F25946" s="53"/>
      <c r="G25946" s="53"/>
      <c r="BX25946" s="17"/>
      <c r="BY25946" s="17"/>
      <c r="BZ25946" s="17"/>
      <c r="CA25946" s="17"/>
      <c r="CB25946" s="17"/>
    </row>
    <row r="25947" spans="4:80" x14ac:dyDescent="0.2">
      <c r="D25947" s="53"/>
      <c r="E25947" s="53"/>
      <c r="F25947" s="53"/>
      <c r="G25947" s="53"/>
      <c r="BX25947" s="17"/>
      <c r="BY25947" s="17"/>
      <c r="BZ25947" s="17"/>
      <c r="CA25947" s="17"/>
      <c r="CB25947" s="17"/>
    </row>
    <row r="25948" spans="4:80" x14ac:dyDescent="0.2">
      <c r="D25948" s="53"/>
      <c r="E25948" s="53"/>
      <c r="F25948" s="53"/>
      <c r="G25948" s="53"/>
      <c r="BX25948" s="17"/>
      <c r="BY25948" s="17"/>
      <c r="BZ25948" s="17"/>
      <c r="CA25948" s="17"/>
      <c r="CB25948" s="17"/>
    </row>
    <row r="25949" spans="4:80" x14ac:dyDescent="0.2">
      <c r="D25949" s="53"/>
      <c r="E25949" s="53"/>
      <c r="F25949" s="53"/>
      <c r="G25949" s="53"/>
      <c r="BX25949" s="17"/>
      <c r="BY25949" s="17"/>
      <c r="BZ25949" s="17"/>
      <c r="CA25949" s="17"/>
      <c r="CB25949" s="17"/>
    </row>
    <row r="25950" spans="4:80" x14ac:dyDescent="0.2">
      <c r="D25950" s="53"/>
      <c r="E25950" s="53"/>
      <c r="F25950" s="53"/>
      <c r="G25950" s="53"/>
      <c r="BX25950" s="17"/>
      <c r="BY25950" s="17"/>
      <c r="BZ25950" s="17"/>
      <c r="CA25950" s="17"/>
      <c r="CB25950" s="17"/>
    </row>
    <row r="25951" spans="4:80" x14ac:dyDescent="0.2">
      <c r="D25951" s="53"/>
      <c r="E25951" s="53"/>
      <c r="F25951" s="53"/>
      <c r="G25951" s="53"/>
      <c r="BX25951" s="17"/>
      <c r="BY25951" s="17"/>
      <c r="BZ25951" s="17"/>
      <c r="CA25951" s="17"/>
      <c r="CB25951" s="17"/>
    </row>
    <row r="25952" spans="4:80" x14ac:dyDescent="0.2">
      <c r="D25952" s="53"/>
      <c r="E25952" s="53"/>
      <c r="F25952" s="53"/>
      <c r="G25952" s="53"/>
      <c r="BX25952" s="17"/>
      <c r="BY25952" s="17"/>
      <c r="BZ25952" s="17"/>
      <c r="CA25952" s="17"/>
      <c r="CB25952" s="17"/>
    </row>
    <row r="25953" spans="4:80" x14ac:dyDescent="0.2">
      <c r="D25953" s="53"/>
      <c r="E25953" s="53"/>
      <c r="F25953" s="53"/>
      <c r="G25953" s="53"/>
      <c r="BX25953" s="17"/>
      <c r="BY25953" s="17"/>
      <c r="BZ25953" s="17"/>
      <c r="CA25953" s="17"/>
      <c r="CB25953" s="17"/>
    </row>
    <row r="25954" spans="4:80" x14ac:dyDescent="0.2">
      <c r="D25954" s="53"/>
      <c r="E25954" s="53"/>
      <c r="F25954" s="53"/>
      <c r="G25954" s="53"/>
      <c r="BX25954" s="17"/>
      <c r="BY25954" s="17"/>
      <c r="BZ25954" s="17"/>
      <c r="CA25954" s="17"/>
      <c r="CB25954" s="17"/>
    </row>
    <row r="25955" spans="4:80" x14ac:dyDescent="0.2">
      <c r="D25955" s="53"/>
      <c r="E25955" s="53"/>
      <c r="F25955" s="53"/>
      <c r="G25955" s="53"/>
      <c r="BX25955" s="17"/>
      <c r="BY25955" s="17"/>
      <c r="BZ25955" s="17"/>
      <c r="CA25955" s="17"/>
      <c r="CB25955" s="17"/>
    </row>
    <row r="25956" spans="4:80" x14ac:dyDescent="0.2">
      <c r="D25956" s="53"/>
      <c r="E25956" s="53"/>
      <c r="F25956" s="53"/>
      <c r="G25956" s="53"/>
      <c r="BX25956" s="17"/>
      <c r="BY25956" s="17"/>
      <c r="BZ25956" s="17"/>
      <c r="CA25956" s="17"/>
      <c r="CB25956" s="17"/>
    </row>
    <row r="25957" spans="4:80" x14ac:dyDescent="0.2">
      <c r="D25957" s="53"/>
      <c r="E25957" s="53"/>
      <c r="F25957" s="53"/>
      <c r="G25957" s="53"/>
      <c r="BX25957" s="17"/>
      <c r="BY25957" s="17"/>
      <c r="BZ25957" s="17"/>
      <c r="CA25957" s="17"/>
      <c r="CB25957" s="17"/>
    </row>
    <row r="25958" spans="4:80" x14ac:dyDescent="0.2">
      <c r="D25958" s="53"/>
      <c r="E25958" s="53"/>
      <c r="F25958" s="53"/>
      <c r="G25958" s="53"/>
      <c r="BX25958" s="17"/>
      <c r="BY25958" s="17"/>
      <c r="BZ25958" s="17"/>
      <c r="CA25958" s="17"/>
      <c r="CB25958" s="17"/>
    </row>
    <row r="25959" spans="4:80" x14ac:dyDescent="0.2">
      <c r="D25959" s="53"/>
      <c r="E25959" s="53"/>
      <c r="F25959" s="53"/>
      <c r="G25959" s="53"/>
      <c r="BX25959" s="17"/>
      <c r="BY25959" s="17"/>
      <c r="BZ25959" s="17"/>
      <c r="CA25959" s="17"/>
      <c r="CB25959" s="17"/>
    </row>
    <row r="25960" spans="4:80" x14ac:dyDescent="0.2">
      <c r="D25960" s="53"/>
      <c r="E25960" s="53"/>
      <c r="F25960" s="53"/>
      <c r="G25960" s="53"/>
      <c r="BX25960" s="17"/>
      <c r="BY25960" s="17"/>
      <c r="BZ25960" s="17"/>
      <c r="CA25960" s="17"/>
      <c r="CB25960" s="17"/>
    </row>
    <row r="25961" spans="4:80" x14ac:dyDescent="0.2">
      <c r="D25961" s="53"/>
      <c r="E25961" s="53"/>
      <c r="F25961" s="53"/>
      <c r="G25961" s="53"/>
      <c r="BX25961" s="17"/>
      <c r="BY25961" s="17"/>
      <c r="BZ25961" s="17"/>
      <c r="CA25961" s="17"/>
      <c r="CB25961" s="17"/>
    </row>
    <row r="25962" spans="4:80" x14ac:dyDescent="0.2">
      <c r="D25962" s="53"/>
      <c r="E25962" s="53"/>
      <c r="F25962" s="53"/>
      <c r="G25962" s="53"/>
      <c r="BX25962" s="17"/>
      <c r="BY25962" s="17"/>
      <c r="BZ25962" s="17"/>
      <c r="CA25962" s="17"/>
      <c r="CB25962" s="17"/>
    </row>
    <row r="25963" spans="4:80" x14ac:dyDescent="0.2">
      <c r="D25963" s="53"/>
      <c r="E25963" s="53"/>
      <c r="F25963" s="53"/>
      <c r="G25963" s="53"/>
      <c r="BX25963" s="17"/>
      <c r="BY25963" s="17"/>
      <c r="BZ25963" s="17"/>
      <c r="CA25963" s="17"/>
      <c r="CB25963" s="17"/>
    </row>
    <row r="25964" spans="4:80" x14ac:dyDescent="0.2">
      <c r="D25964" s="53"/>
      <c r="E25964" s="53"/>
      <c r="F25964" s="53"/>
      <c r="G25964" s="53"/>
      <c r="BX25964" s="17"/>
      <c r="BY25964" s="17"/>
      <c r="BZ25964" s="17"/>
      <c r="CA25964" s="17"/>
      <c r="CB25964" s="17"/>
    </row>
    <row r="25965" spans="4:80" x14ac:dyDescent="0.2">
      <c r="D25965" s="53"/>
      <c r="E25965" s="53"/>
      <c r="F25965" s="53"/>
      <c r="G25965" s="53"/>
      <c r="BX25965" s="17"/>
      <c r="BY25965" s="17"/>
      <c r="BZ25965" s="17"/>
      <c r="CA25965" s="17"/>
      <c r="CB25965" s="17"/>
    </row>
    <row r="25966" spans="4:80" x14ac:dyDescent="0.2">
      <c r="D25966" s="53"/>
      <c r="E25966" s="53"/>
      <c r="F25966" s="53"/>
      <c r="G25966" s="53"/>
      <c r="BX25966" s="17"/>
      <c r="BY25966" s="17"/>
      <c r="BZ25966" s="17"/>
      <c r="CA25966" s="17"/>
      <c r="CB25966" s="17"/>
    </row>
    <row r="25967" spans="4:80" x14ac:dyDescent="0.2">
      <c r="D25967" s="53"/>
      <c r="E25967" s="53"/>
      <c r="F25967" s="53"/>
      <c r="G25967" s="53"/>
      <c r="BX25967" s="17"/>
      <c r="BY25967" s="17"/>
      <c r="BZ25967" s="17"/>
      <c r="CA25967" s="17"/>
      <c r="CB25967" s="17"/>
    </row>
    <row r="25968" spans="4:80" x14ac:dyDescent="0.2">
      <c r="D25968" s="53"/>
      <c r="E25968" s="53"/>
      <c r="F25968" s="53"/>
      <c r="G25968" s="53"/>
      <c r="BX25968" s="17"/>
      <c r="BY25968" s="17"/>
      <c r="BZ25968" s="17"/>
      <c r="CA25968" s="17"/>
      <c r="CB25968" s="17"/>
    </row>
    <row r="25969" spans="4:80" x14ac:dyDescent="0.2">
      <c r="D25969" s="53"/>
      <c r="E25969" s="53"/>
      <c r="F25969" s="53"/>
      <c r="G25969" s="53"/>
      <c r="BX25969" s="17"/>
      <c r="BY25969" s="17"/>
      <c r="BZ25969" s="17"/>
      <c r="CA25969" s="17"/>
      <c r="CB25969" s="17"/>
    </row>
    <row r="25970" spans="4:80" x14ac:dyDescent="0.2">
      <c r="D25970" s="53"/>
      <c r="E25970" s="53"/>
      <c r="F25970" s="53"/>
      <c r="G25970" s="53"/>
      <c r="BX25970" s="17"/>
      <c r="BY25970" s="17"/>
      <c r="BZ25970" s="17"/>
      <c r="CA25970" s="17"/>
      <c r="CB25970" s="17"/>
    </row>
    <row r="25971" spans="4:80" x14ac:dyDescent="0.2">
      <c r="D25971" s="53"/>
      <c r="E25971" s="53"/>
      <c r="F25971" s="53"/>
      <c r="G25971" s="53"/>
      <c r="BX25971" s="17"/>
      <c r="BY25971" s="17"/>
      <c r="BZ25971" s="17"/>
      <c r="CA25971" s="17"/>
      <c r="CB25971" s="17"/>
    </row>
    <row r="25972" spans="4:80" x14ac:dyDescent="0.2">
      <c r="D25972" s="53"/>
      <c r="E25972" s="53"/>
      <c r="F25972" s="53"/>
      <c r="G25972" s="53"/>
      <c r="BX25972" s="17"/>
      <c r="BY25972" s="17"/>
      <c r="BZ25972" s="17"/>
      <c r="CA25972" s="17"/>
      <c r="CB25972" s="17"/>
    </row>
    <row r="25973" spans="4:80" x14ac:dyDescent="0.2">
      <c r="D25973" s="53"/>
      <c r="E25973" s="53"/>
      <c r="F25973" s="53"/>
      <c r="G25973" s="53"/>
      <c r="BX25973" s="17"/>
      <c r="BY25973" s="17"/>
      <c r="BZ25973" s="17"/>
      <c r="CA25973" s="17"/>
      <c r="CB25973" s="17"/>
    </row>
    <row r="25974" spans="4:80" x14ac:dyDescent="0.2">
      <c r="D25974" s="53"/>
      <c r="E25974" s="53"/>
      <c r="F25974" s="53"/>
      <c r="G25974" s="53"/>
      <c r="BX25974" s="17"/>
      <c r="BY25974" s="17"/>
      <c r="BZ25974" s="17"/>
      <c r="CA25974" s="17"/>
      <c r="CB25974" s="17"/>
    </row>
    <row r="25975" spans="4:80" x14ac:dyDescent="0.2">
      <c r="D25975" s="53"/>
      <c r="E25975" s="53"/>
      <c r="F25975" s="53"/>
      <c r="G25975" s="53"/>
      <c r="BX25975" s="17"/>
      <c r="BY25975" s="17"/>
      <c r="BZ25975" s="17"/>
      <c r="CA25975" s="17"/>
      <c r="CB25975" s="17"/>
    </row>
    <row r="25976" spans="4:80" x14ac:dyDescent="0.2">
      <c r="D25976" s="53"/>
      <c r="E25976" s="53"/>
      <c r="F25976" s="53"/>
      <c r="G25976" s="53"/>
      <c r="BX25976" s="17"/>
      <c r="BY25976" s="17"/>
      <c r="BZ25976" s="17"/>
      <c r="CA25976" s="17"/>
      <c r="CB25976" s="17"/>
    </row>
    <row r="25977" spans="4:80" x14ac:dyDescent="0.2">
      <c r="D25977" s="53"/>
      <c r="E25977" s="53"/>
      <c r="F25977" s="53"/>
      <c r="G25977" s="53"/>
      <c r="BX25977" s="17"/>
      <c r="BY25977" s="17"/>
      <c r="BZ25977" s="17"/>
      <c r="CA25977" s="17"/>
      <c r="CB25977" s="17"/>
    </row>
    <row r="25978" spans="4:80" x14ac:dyDescent="0.2">
      <c r="D25978" s="53"/>
      <c r="E25978" s="53"/>
      <c r="F25978" s="53"/>
      <c r="G25978" s="53"/>
      <c r="BX25978" s="17"/>
      <c r="BY25978" s="17"/>
      <c r="BZ25978" s="17"/>
      <c r="CA25978" s="17"/>
      <c r="CB25978" s="17"/>
    </row>
    <row r="25979" spans="4:80" x14ac:dyDescent="0.2">
      <c r="D25979" s="53"/>
      <c r="E25979" s="53"/>
      <c r="F25979" s="53"/>
      <c r="G25979" s="53"/>
      <c r="BX25979" s="17"/>
      <c r="BY25979" s="17"/>
      <c r="BZ25979" s="17"/>
      <c r="CA25979" s="17"/>
      <c r="CB25979" s="17"/>
    </row>
    <row r="25980" spans="4:80" x14ac:dyDescent="0.2">
      <c r="D25980" s="53"/>
      <c r="E25980" s="53"/>
      <c r="F25980" s="53"/>
      <c r="G25980" s="53"/>
      <c r="BX25980" s="17"/>
      <c r="BY25980" s="17"/>
      <c r="BZ25980" s="17"/>
      <c r="CA25980" s="17"/>
      <c r="CB25980" s="17"/>
    </row>
    <row r="25981" spans="4:80" x14ac:dyDescent="0.2">
      <c r="D25981" s="53"/>
      <c r="E25981" s="53"/>
      <c r="F25981" s="53"/>
      <c r="G25981" s="53"/>
      <c r="BX25981" s="17"/>
      <c r="BY25981" s="17"/>
      <c r="BZ25981" s="17"/>
      <c r="CA25981" s="17"/>
      <c r="CB25981" s="17"/>
    </row>
    <row r="25982" spans="4:80" x14ac:dyDescent="0.2">
      <c r="D25982" s="53"/>
      <c r="E25982" s="53"/>
      <c r="F25982" s="53"/>
      <c r="G25982" s="53"/>
      <c r="BX25982" s="17"/>
      <c r="BY25982" s="17"/>
      <c r="BZ25982" s="17"/>
      <c r="CA25982" s="17"/>
      <c r="CB25982" s="17"/>
    </row>
    <row r="25983" spans="4:80" x14ac:dyDescent="0.2">
      <c r="D25983" s="53"/>
      <c r="E25983" s="53"/>
      <c r="F25983" s="53"/>
      <c r="G25983" s="53"/>
      <c r="BX25983" s="17"/>
      <c r="BY25983" s="17"/>
      <c r="BZ25983" s="17"/>
      <c r="CA25983" s="17"/>
      <c r="CB25983" s="17"/>
    </row>
    <row r="25984" spans="4:80" x14ac:dyDescent="0.2">
      <c r="D25984" s="53"/>
      <c r="E25984" s="53"/>
      <c r="F25984" s="53"/>
      <c r="G25984" s="53"/>
      <c r="BX25984" s="17"/>
      <c r="BY25984" s="17"/>
      <c r="BZ25984" s="17"/>
      <c r="CA25984" s="17"/>
      <c r="CB25984" s="17"/>
    </row>
    <row r="25985" spans="4:80" x14ac:dyDescent="0.2">
      <c r="D25985" s="53"/>
      <c r="E25985" s="53"/>
      <c r="F25985" s="53"/>
      <c r="G25985" s="53"/>
      <c r="BX25985" s="17"/>
      <c r="BY25985" s="17"/>
      <c r="BZ25985" s="17"/>
      <c r="CA25985" s="17"/>
      <c r="CB25985" s="17"/>
    </row>
    <row r="25986" spans="4:80" x14ac:dyDescent="0.2">
      <c r="D25986" s="53"/>
      <c r="E25986" s="53"/>
      <c r="F25986" s="53"/>
      <c r="G25986" s="53"/>
      <c r="BX25986" s="17"/>
      <c r="BY25986" s="17"/>
      <c r="BZ25986" s="17"/>
      <c r="CA25986" s="17"/>
      <c r="CB25986" s="17"/>
    </row>
    <row r="25987" spans="4:80" x14ac:dyDescent="0.2">
      <c r="D25987" s="53"/>
      <c r="E25987" s="53"/>
      <c r="F25987" s="53"/>
      <c r="G25987" s="53"/>
      <c r="BX25987" s="17"/>
      <c r="BY25987" s="17"/>
      <c r="BZ25987" s="17"/>
      <c r="CA25987" s="17"/>
      <c r="CB25987" s="17"/>
    </row>
    <row r="25988" spans="4:80" x14ac:dyDescent="0.2">
      <c r="D25988" s="53"/>
      <c r="E25988" s="53"/>
      <c r="F25988" s="53"/>
      <c r="G25988" s="53"/>
      <c r="BX25988" s="17"/>
      <c r="BY25988" s="17"/>
      <c r="BZ25988" s="17"/>
      <c r="CA25988" s="17"/>
      <c r="CB25988" s="17"/>
    </row>
    <row r="25989" spans="4:80" x14ac:dyDescent="0.2">
      <c r="D25989" s="53"/>
      <c r="E25989" s="53"/>
      <c r="F25989" s="53"/>
      <c r="G25989" s="53"/>
      <c r="BX25989" s="17"/>
      <c r="BY25989" s="17"/>
      <c r="BZ25989" s="17"/>
      <c r="CA25989" s="17"/>
      <c r="CB25989" s="17"/>
    </row>
    <row r="25990" spans="4:80" x14ac:dyDescent="0.2">
      <c r="D25990" s="53"/>
      <c r="E25990" s="53"/>
      <c r="F25990" s="53"/>
      <c r="G25990" s="53"/>
      <c r="BX25990" s="17"/>
      <c r="BY25990" s="17"/>
      <c r="BZ25990" s="17"/>
      <c r="CA25990" s="17"/>
      <c r="CB25990" s="17"/>
    </row>
    <row r="25991" spans="4:80" x14ac:dyDescent="0.2">
      <c r="D25991" s="53"/>
      <c r="E25991" s="53"/>
      <c r="F25991" s="53"/>
      <c r="G25991" s="53"/>
      <c r="BX25991" s="17"/>
      <c r="BY25991" s="17"/>
      <c r="BZ25991" s="17"/>
      <c r="CA25991" s="17"/>
      <c r="CB25991" s="17"/>
    </row>
    <row r="25992" spans="4:80" x14ac:dyDescent="0.2">
      <c r="D25992" s="53"/>
      <c r="E25992" s="53"/>
      <c r="F25992" s="53"/>
      <c r="G25992" s="53"/>
      <c r="BX25992" s="17"/>
      <c r="BY25992" s="17"/>
      <c r="BZ25992" s="17"/>
      <c r="CA25992" s="17"/>
      <c r="CB25992" s="17"/>
    </row>
    <row r="25993" spans="4:80" x14ac:dyDescent="0.2">
      <c r="D25993" s="53"/>
      <c r="E25993" s="53"/>
      <c r="F25993" s="53"/>
      <c r="G25993" s="53"/>
      <c r="BX25993" s="17"/>
      <c r="BY25993" s="17"/>
      <c r="BZ25993" s="17"/>
      <c r="CA25993" s="17"/>
      <c r="CB25993" s="17"/>
    </row>
    <row r="25994" spans="4:80" x14ac:dyDescent="0.2">
      <c r="D25994" s="53"/>
      <c r="E25994" s="53"/>
      <c r="F25994" s="53"/>
      <c r="G25994" s="53"/>
      <c r="BX25994" s="17"/>
      <c r="BY25994" s="17"/>
      <c r="BZ25994" s="17"/>
      <c r="CA25994" s="17"/>
      <c r="CB25994" s="17"/>
    </row>
    <row r="25995" spans="4:80" x14ac:dyDescent="0.2">
      <c r="D25995" s="53"/>
      <c r="E25995" s="53"/>
      <c r="F25995" s="53"/>
      <c r="G25995" s="53"/>
      <c r="BX25995" s="17"/>
      <c r="BY25995" s="17"/>
      <c r="BZ25995" s="17"/>
      <c r="CA25995" s="17"/>
      <c r="CB25995" s="17"/>
    </row>
    <row r="25996" spans="4:80" x14ac:dyDescent="0.2">
      <c r="D25996" s="53"/>
      <c r="E25996" s="53"/>
      <c r="F25996" s="53"/>
      <c r="G25996" s="53"/>
      <c r="BX25996" s="17"/>
      <c r="BY25996" s="17"/>
      <c r="BZ25996" s="17"/>
      <c r="CA25996" s="17"/>
      <c r="CB25996" s="17"/>
    </row>
    <row r="25997" spans="4:80" x14ac:dyDescent="0.2">
      <c r="D25997" s="53"/>
      <c r="E25997" s="53"/>
      <c r="F25997" s="53"/>
      <c r="G25997" s="53"/>
      <c r="BX25997" s="17"/>
      <c r="BY25997" s="17"/>
      <c r="BZ25997" s="17"/>
      <c r="CA25997" s="17"/>
      <c r="CB25997" s="17"/>
    </row>
    <row r="25998" spans="4:80" x14ac:dyDescent="0.2">
      <c r="D25998" s="53"/>
      <c r="E25998" s="53"/>
      <c r="F25998" s="53"/>
      <c r="G25998" s="53"/>
      <c r="BX25998" s="17"/>
      <c r="BY25998" s="17"/>
      <c r="BZ25998" s="17"/>
      <c r="CA25998" s="17"/>
      <c r="CB25998" s="17"/>
    </row>
    <row r="25999" spans="4:80" x14ac:dyDescent="0.2">
      <c r="D25999" s="53"/>
      <c r="E25999" s="53"/>
      <c r="F25999" s="53"/>
      <c r="G25999" s="53"/>
      <c r="BX25999" s="17"/>
      <c r="BY25999" s="17"/>
      <c r="BZ25999" s="17"/>
      <c r="CA25999" s="17"/>
      <c r="CB25999" s="17"/>
    </row>
    <row r="26000" spans="4:80" x14ac:dyDescent="0.2">
      <c r="D26000" s="53"/>
      <c r="E26000" s="53"/>
      <c r="F26000" s="53"/>
      <c r="G26000" s="53"/>
      <c r="BX26000" s="17"/>
      <c r="BY26000" s="17"/>
      <c r="BZ26000" s="17"/>
      <c r="CA26000" s="17"/>
      <c r="CB26000" s="17"/>
    </row>
    <row r="26001" spans="4:80" x14ac:dyDescent="0.2">
      <c r="D26001" s="53"/>
      <c r="E26001" s="53"/>
      <c r="F26001" s="53"/>
      <c r="G26001" s="53"/>
      <c r="BX26001" s="17"/>
      <c r="BY26001" s="17"/>
      <c r="BZ26001" s="17"/>
      <c r="CA26001" s="17"/>
      <c r="CB26001" s="17"/>
    </row>
    <row r="26002" spans="4:80" x14ac:dyDescent="0.2">
      <c r="D26002" s="53"/>
      <c r="E26002" s="53"/>
      <c r="F26002" s="53"/>
      <c r="G26002" s="53"/>
      <c r="BX26002" s="17"/>
      <c r="BY26002" s="17"/>
      <c r="BZ26002" s="17"/>
      <c r="CA26002" s="17"/>
      <c r="CB26002" s="17"/>
    </row>
    <row r="26003" spans="4:80" x14ac:dyDescent="0.2">
      <c r="D26003" s="53"/>
      <c r="E26003" s="53"/>
      <c r="F26003" s="53"/>
      <c r="G26003" s="53"/>
      <c r="BX26003" s="17"/>
      <c r="BY26003" s="17"/>
      <c r="BZ26003" s="17"/>
      <c r="CA26003" s="17"/>
      <c r="CB26003" s="17"/>
    </row>
    <row r="26004" spans="4:80" x14ac:dyDescent="0.2">
      <c r="D26004" s="53"/>
      <c r="E26004" s="53"/>
      <c r="F26004" s="53"/>
      <c r="G26004" s="53"/>
      <c r="BX26004" s="17"/>
      <c r="BY26004" s="17"/>
      <c r="BZ26004" s="17"/>
      <c r="CA26004" s="17"/>
      <c r="CB26004" s="17"/>
    </row>
    <row r="26005" spans="4:80" x14ac:dyDescent="0.2">
      <c r="D26005" s="53"/>
      <c r="E26005" s="53"/>
      <c r="F26005" s="53"/>
      <c r="G26005" s="53"/>
      <c r="BX26005" s="17"/>
      <c r="BY26005" s="17"/>
      <c r="BZ26005" s="17"/>
      <c r="CA26005" s="17"/>
      <c r="CB26005" s="17"/>
    </row>
    <row r="26006" spans="4:80" x14ac:dyDescent="0.2">
      <c r="D26006" s="53"/>
      <c r="E26006" s="53"/>
      <c r="F26006" s="53"/>
      <c r="G26006" s="53"/>
      <c r="BX26006" s="17"/>
      <c r="BY26006" s="17"/>
      <c r="BZ26006" s="17"/>
      <c r="CA26006" s="17"/>
      <c r="CB26006" s="17"/>
    </row>
    <row r="26007" spans="4:80" x14ac:dyDescent="0.2">
      <c r="D26007" s="53"/>
      <c r="E26007" s="53"/>
      <c r="F26007" s="53"/>
      <c r="G26007" s="53"/>
      <c r="BX26007" s="17"/>
      <c r="BY26007" s="17"/>
      <c r="BZ26007" s="17"/>
      <c r="CA26007" s="17"/>
      <c r="CB26007" s="17"/>
    </row>
    <row r="26008" spans="4:80" x14ac:dyDescent="0.2">
      <c r="D26008" s="53"/>
      <c r="E26008" s="53"/>
      <c r="F26008" s="53"/>
      <c r="G26008" s="53"/>
      <c r="BX26008" s="17"/>
      <c r="BY26008" s="17"/>
      <c r="BZ26008" s="17"/>
      <c r="CA26008" s="17"/>
      <c r="CB26008" s="17"/>
    </row>
    <row r="26009" spans="4:80" x14ac:dyDescent="0.2">
      <c r="D26009" s="53"/>
      <c r="E26009" s="53"/>
      <c r="F26009" s="53"/>
      <c r="G26009" s="53"/>
      <c r="BX26009" s="17"/>
      <c r="BY26009" s="17"/>
      <c r="BZ26009" s="17"/>
      <c r="CA26009" s="17"/>
      <c r="CB26009" s="17"/>
    </row>
    <row r="26010" spans="4:80" x14ac:dyDescent="0.2">
      <c r="D26010" s="53"/>
      <c r="E26010" s="53"/>
      <c r="F26010" s="53"/>
      <c r="G26010" s="53"/>
      <c r="BX26010" s="17"/>
      <c r="BY26010" s="17"/>
      <c r="BZ26010" s="17"/>
      <c r="CA26010" s="17"/>
      <c r="CB26010" s="17"/>
    </row>
    <row r="26011" spans="4:80" x14ac:dyDescent="0.2">
      <c r="D26011" s="53"/>
      <c r="E26011" s="53"/>
      <c r="F26011" s="53"/>
      <c r="G26011" s="53"/>
      <c r="BX26011" s="17"/>
      <c r="BY26011" s="17"/>
      <c r="BZ26011" s="17"/>
      <c r="CA26011" s="17"/>
      <c r="CB26011" s="17"/>
    </row>
    <row r="26012" spans="4:80" x14ac:dyDescent="0.2">
      <c r="D26012" s="53"/>
      <c r="E26012" s="53"/>
      <c r="F26012" s="53"/>
      <c r="G26012" s="53"/>
      <c r="BX26012" s="17"/>
      <c r="BY26012" s="17"/>
      <c r="BZ26012" s="17"/>
      <c r="CA26012" s="17"/>
      <c r="CB26012" s="17"/>
    </row>
    <row r="26013" spans="4:80" x14ac:dyDescent="0.2">
      <c r="D26013" s="53"/>
      <c r="E26013" s="53"/>
      <c r="F26013" s="53"/>
      <c r="G26013" s="53"/>
      <c r="BX26013" s="17"/>
      <c r="BY26013" s="17"/>
      <c r="BZ26013" s="17"/>
      <c r="CA26013" s="17"/>
      <c r="CB26013" s="17"/>
    </row>
    <row r="26014" spans="4:80" x14ac:dyDescent="0.2">
      <c r="D26014" s="53"/>
      <c r="E26014" s="53"/>
      <c r="F26014" s="53"/>
      <c r="G26014" s="53"/>
      <c r="BX26014" s="17"/>
      <c r="BY26014" s="17"/>
      <c r="BZ26014" s="17"/>
      <c r="CA26014" s="17"/>
      <c r="CB26014" s="17"/>
    </row>
    <row r="26015" spans="4:80" x14ac:dyDescent="0.2">
      <c r="D26015" s="53"/>
      <c r="E26015" s="53"/>
      <c r="F26015" s="53"/>
      <c r="G26015" s="53"/>
      <c r="BX26015" s="17"/>
      <c r="BY26015" s="17"/>
      <c r="BZ26015" s="17"/>
      <c r="CA26015" s="17"/>
      <c r="CB26015" s="17"/>
    </row>
    <row r="26016" spans="4:80" x14ac:dyDescent="0.2">
      <c r="D26016" s="53"/>
      <c r="E26016" s="53"/>
      <c r="F26016" s="53"/>
      <c r="G26016" s="53"/>
      <c r="BX26016" s="17"/>
      <c r="BY26016" s="17"/>
      <c r="BZ26016" s="17"/>
      <c r="CA26016" s="17"/>
      <c r="CB26016" s="17"/>
    </row>
    <row r="26017" spans="4:80" x14ac:dyDescent="0.2">
      <c r="D26017" s="53"/>
      <c r="E26017" s="53"/>
      <c r="F26017" s="53"/>
      <c r="G26017" s="53"/>
      <c r="BX26017" s="17"/>
      <c r="BY26017" s="17"/>
      <c r="BZ26017" s="17"/>
      <c r="CA26017" s="17"/>
      <c r="CB26017" s="17"/>
    </row>
    <row r="26018" spans="4:80" x14ac:dyDescent="0.2">
      <c r="D26018" s="53"/>
      <c r="E26018" s="53"/>
      <c r="F26018" s="53"/>
      <c r="G26018" s="53"/>
      <c r="BX26018" s="17"/>
      <c r="BY26018" s="17"/>
      <c r="BZ26018" s="17"/>
      <c r="CA26018" s="17"/>
      <c r="CB26018" s="17"/>
    </row>
    <row r="26019" spans="4:80" x14ac:dyDescent="0.2">
      <c r="D26019" s="53"/>
      <c r="E26019" s="53"/>
      <c r="F26019" s="53"/>
      <c r="G26019" s="53"/>
      <c r="BX26019" s="17"/>
      <c r="BY26019" s="17"/>
      <c r="BZ26019" s="17"/>
      <c r="CA26019" s="17"/>
      <c r="CB26019" s="17"/>
    </row>
    <row r="26020" spans="4:80" x14ac:dyDescent="0.2">
      <c r="D26020" s="53"/>
      <c r="E26020" s="53"/>
      <c r="F26020" s="53"/>
      <c r="G26020" s="53"/>
      <c r="BX26020" s="17"/>
      <c r="BY26020" s="17"/>
      <c r="BZ26020" s="17"/>
      <c r="CA26020" s="17"/>
      <c r="CB26020" s="17"/>
    </row>
    <row r="26021" spans="4:80" x14ac:dyDescent="0.2">
      <c r="D26021" s="53"/>
      <c r="E26021" s="53"/>
      <c r="F26021" s="53"/>
      <c r="G26021" s="53"/>
      <c r="BX26021" s="17"/>
      <c r="BY26021" s="17"/>
      <c r="BZ26021" s="17"/>
      <c r="CA26021" s="17"/>
      <c r="CB26021" s="17"/>
    </row>
    <row r="26022" spans="4:80" x14ac:dyDescent="0.2">
      <c r="D26022" s="53"/>
      <c r="E26022" s="53"/>
      <c r="F26022" s="53"/>
      <c r="G26022" s="53"/>
      <c r="BX26022" s="17"/>
      <c r="BY26022" s="17"/>
      <c r="BZ26022" s="17"/>
      <c r="CA26022" s="17"/>
      <c r="CB26022" s="17"/>
    </row>
    <row r="26023" spans="4:80" x14ac:dyDescent="0.2">
      <c r="D26023" s="53"/>
      <c r="E26023" s="53"/>
      <c r="F26023" s="53"/>
      <c r="G26023" s="53"/>
      <c r="BX26023" s="17"/>
      <c r="BY26023" s="17"/>
      <c r="BZ26023" s="17"/>
      <c r="CA26023" s="17"/>
      <c r="CB26023" s="17"/>
    </row>
    <row r="26024" spans="4:80" x14ac:dyDescent="0.2">
      <c r="D26024" s="53"/>
      <c r="E26024" s="53"/>
      <c r="F26024" s="53"/>
      <c r="G26024" s="53"/>
      <c r="BX26024" s="17"/>
      <c r="BY26024" s="17"/>
      <c r="BZ26024" s="17"/>
      <c r="CA26024" s="17"/>
      <c r="CB26024" s="17"/>
    </row>
    <row r="26025" spans="4:80" x14ac:dyDescent="0.2">
      <c r="D26025" s="53"/>
      <c r="E26025" s="53"/>
      <c r="F26025" s="53"/>
      <c r="G26025" s="53"/>
      <c r="BX26025" s="17"/>
      <c r="BY26025" s="17"/>
      <c r="BZ26025" s="17"/>
      <c r="CA26025" s="17"/>
      <c r="CB26025" s="17"/>
    </row>
    <row r="26026" spans="4:80" x14ac:dyDescent="0.2">
      <c r="D26026" s="53"/>
      <c r="E26026" s="53"/>
      <c r="F26026" s="53"/>
      <c r="G26026" s="53"/>
      <c r="BX26026" s="17"/>
      <c r="BY26026" s="17"/>
      <c r="BZ26026" s="17"/>
      <c r="CA26026" s="17"/>
      <c r="CB26026" s="17"/>
    </row>
    <row r="26027" spans="4:80" x14ac:dyDescent="0.2">
      <c r="D26027" s="53"/>
      <c r="E26027" s="53"/>
      <c r="F26027" s="53"/>
      <c r="G26027" s="53"/>
      <c r="BX26027" s="17"/>
      <c r="BY26027" s="17"/>
      <c r="BZ26027" s="17"/>
      <c r="CA26027" s="17"/>
      <c r="CB26027" s="17"/>
    </row>
    <row r="26028" spans="4:80" x14ac:dyDescent="0.2">
      <c r="D26028" s="53"/>
      <c r="E26028" s="53"/>
      <c r="F26028" s="53"/>
      <c r="G26028" s="53"/>
      <c r="BX26028" s="17"/>
      <c r="BY26028" s="17"/>
      <c r="BZ26028" s="17"/>
      <c r="CA26028" s="17"/>
      <c r="CB26028" s="17"/>
    </row>
    <row r="26029" spans="4:80" x14ac:dyDescent="0.2">
      <c r="D26029" s="53"/>
      <c r="E26029" s="53"/>
      <c r="F26029" s="53"/>
      <c r="G26029" s="53"/>
      <c r="BX26029" s="17"/>
      <c r="BY26029" s="17"/>
      <c r="BZ26029" s="17"/>
      <c r="CA26029" s="17"/>
      <c r="CB26029" s="17"/>
    </row>
    <row r="26030" spans="4:80" x14ac:dyDescent="0.2">
      <c r="D26030" s="53"/>
      <c r="E26030" s="53"/>
      <c r="F26030" s="53"/>
      <c r="G26030" s="53"/>
      <c r="BX26030" s="17"/>
      <c r="BY26030" s="17"/>
      <c r="BZ26030" s="17"/>
      <c r="CA26030" s="17"/>
      <c r="CB26030" s="17"/>
    </row>
    <row r="26031" spans="4:80" x14ac:dyDescent="0.2">
      <c r="D26031" s="53"/>
      <c r="E26031" s="53"/>
      <c r="F26031" s="53"/>
      <c r="G26031" s="53"/>
      <c r="BX26031" s="17"/>
      <c r="BY26031" s="17"/>
      <c r="BZ26031" s="17"/>
      <c r="CA26031" s="17"/>
      <c r="CB26031" s="17"/>
    </row>
    <row r="26032" spans="4:80" x14ac:dyDescent="0.2">
      <c r="D26032" s="53"/>
      <c r="E26032" s="53"/>
      <c r="F26032" s="53"/>
      <c r="G26032" s="53"/>
      <c r="BX26032" s="17"/>
      <c r="BY26032" s="17"/>
      <c r="BZ26032" s="17"/>
      <c r="CA26032" s="17"/>
      <c r="CB26032" s="17"/>
    </row>
    <row r="26033" spans="4:80" x14ac:dyDescent="0.2">
      <c r="D26033" s="53"/>
      <c r="E26033" s="53"/>
      <c r="F26033" s="53"/>
      <c r="G26033" s="53"/>
      <c r="BX26033" s="17"/>
      <c r="BY26033" s="17"/>
      <c r="BZ26033" s="17"/>
      <c r="CA26033" s="17"/>
      <c r="CB26033" s="17"/>
    </row>
    <row r="26034" spans="4:80" x14ac:dyDescent="0.2">
      <c r="D26034" s="53"/>
      <c r="E26034" s="53"/>
      <c r="F26034" s="53"/>
      <c r="G26034" s="53"/>
      <c r="BX26034" s="17"/>
      <c r="BY26034" s="17"/>
      <c r="BZ26034" s="17"/>
      <c r="CA26034" s="17"/>
      <c r="CB26034" s="17"/>
    </row>
    <row r="26035" spans="4:80" x14ac:dyDescent="0.2">
      <c r="D26035" s="53"/>
      <c r="E26035" s="53"/>
      <c r="F26035" s="53"/>
      <c r="G26035" s="53"/>
      <c r="BX26035" s="17"/>
      <c r="BY26035" s="17"/>
      <c r="BZ26035" s="17"/>
      <c r="CA26035" s="17"/>
      <c r="CB26035" s="17"/>
    </row>
    <row r="26036" spans="4:80" x14ac:dyDescent="0.2">
      <c r="D26036" s="53"/>
      <c r="E26036" s="53"/>
      <c r="F26036" s="53"/>
      <c r="G26036" s="53"/>
      <c r="BX26036" s="17"/>
      <c r="BY26036" s="17"/>
      <c r="BZ26036" s="17"/>
      <c r="CA26036" s="17"/>
      <c r="CB26036" s="17"/>
    </row>
    <row r="26037" spans="4:80" x14ac:dyDescent="0.2">
      <c r="D26037" s="53"/>
      <c r="E26037" s="53"/>
      <c r="F26037" s="53"/>
      <c r="G26037" s="53"/>
      <c r="BX26037" s="17"/>
      <c r="BY26037" s="17"/>
      <c r="BZ26037" s="17"/>
      <c r="CA26037" s="17"/>
      <c r="CB26037" s="17"/>
    </row>
    <row r="26038" spans="4:80" x14ac:dyDescent="0.2">
      <c r="D26038" s="53"/>
      <c r="E26038" s="53"/>
      <c r="F26038" s="53"/>
      <c r="G26038" s="53"/>
      <c r="BX26038" s="17"/>
      <c r="BY26038" s="17"/>
      <c r="BZ26038" s="17"/>
      <c r="CA26038" s="17"/>
      <c r="CB26038" s="17"/>
    </row>
    <row r="26039" spans="4:80" x14ac:dyDescent="0.2">
      <c r="D26039" s="53"/>
      <c r="E26039" s="53"/>
      <c r="F26039" s="53"/>
      <c r="G26039" s="53"/>
      <c r="BX26039" s="17"/>
      <c r="BY26039" s="17"/>
      <c r="BZ26039" s="17"/>
      <c r="CA26039" s="17"/>
      <c r="CB26039" s="17"/>
    </row>
    <row r="26040" spans="4:80" x14ac:dyDescent="0.2">
      <c r="D26040" s="53"/>
      <c r="E26040" s="53"/>
      <c r="F26040" s="53"/>
      <c r="G26040" s="53"/>
      <c r="BX26040" s="17"/>
      <c r="BY26040" s="17"/>
      <c r="BZ26040" s="17"/>
      <c r="CA26040" s="17"/>
      <c r="CB26040" s="17"/>
    </row>
    <row r="26041" spans="4:80" x14ac:dyDescent="0.2">
      <c r="D26041" s="53"/>
      <c r="E26041" s="53"/>
      <c r="F26041" s="53"/>
      <c r="G26041" s="53"/>
      <c r="BX26041" s="17"/>
      <c r="BY26041" s="17"/>
      <c r="BZ26041" s="17"/>
      <c r="CA26041" s="17"/>
      <c r="CB26041" s="17"/>
    </row>
    <row r="26042" spans="4:80" x14ac:dyDescent="0.2">
      <c r="D26042" s="53"/>
      <c r="E26042" s="53"/>
      <c r="F26042" s="53"/>
      <c r="G26042" s="53"/>
      <c r="BX26042" s="17"/>
      <c r="BY26042" s="17"/>
      <c r="BZ26042" s="17"/>
      <c r="CA26042" s="17"/>
      <c r="CB26042" s="17"/>
    </row>
    <row r="26043" spans="4:80" x14ac:dyDescent="0.2">
      <c r="D26043" s="53"/>
      <c r="E26043" s="53"/>
      <c r="F26043" s="53"/>
      <c r="G26043" s="53"/>
      <c r="BX26043" s="17"/>
      <c r="BY26043" s="17"/>
      <c r="BZ26043" s="17"/>
      <c r="CA26043" s="17"/>
      <c r="CB26043" s="17"/>
    </row>
    <row r="26044" spans="4:80" x14ac:dyDescent="0.2">
      <c r="D26044" s="53"/>
      <c r="E26044" s="53"/>
      <c r="F26044" s="53"/>
      <c r="G26044" s="53"/>
      <c r="BX26044" s="17"/>
      <c r="BY26044" s="17"/>
      <c r="BZ26044" s="17"/>
      <c r="CA26044" s="17"/>
      <c r="CB26044" s="17"/>
    </row>
    <row r="26045" spans="4:80" x14ac:dyDescent="0.2">
      <c r="D26045" s="53"/>
      <c r="E26045" s="53"/>
      <c r="F26045" s="53"/>
      <c r="G26045" s="53"/>
      <c r="BX26045" s="17"/>
      <c r="BY26045" s="17"/>
      <c r="BZ26045" s="17"/>
      <c r="CA26045" s="17"/>
      <c r="CB26045" s="17"/>
    </row>
    <row r="26046" spans="4:80" x14ac:dyDescent="0.2">
      <c r="D26046" s="53"/>
      <c r="E26046" s="53"/>
      <c r="F26046" s="53"/>
      <c r="G26046" s="53"/>
      <c r="BX26046" s="17"/>
      <c r="BY26046" s="17"/>
      <c r="BZ26046" s="17"/>
      <c r="CA26046" s="17"/>
      <c r="CB26046" s="17"/>
    </row>
    <row r="26047" spans="4:80" x14ac:dyDescent="0.2">
      <c r="D26047" s="53"/>
      <c r="E26047" s="53"/>
      <c r="F26047" s="53"/>
      <c r="G26047" s="53"/>
      <c r="BX26047" s="17"/>
      <c r="BY26047" s="17"/>
      <c r="BZ26047" s="17"/>
      <c r="CA26047" s="17"/>
      <c r="CB26047" s="17"/>
    </row>
    <row r="26048" spans="4:80" x14ac:dyDescent="0.2">
      <c r="D26048" s="53"/>
      <c r="E26048" s="53"/>
      <c r="F26048" s="53"/>
      <c r="G26048" s="53"/>
      <c r="BX26048" s="17"/>
      <c r="BY26048" s="17"/>
      <c r="BZ26048" s="17"/>
      <c r="CA26048" s="17"/>
      <c r="CB26048" s="17"/>
    </row>
    <row r="26049" spans="4:80" x14ac:dyDescent="0.2">
      <c r="D26049" s="53"/>
      <c r="E26049" s="53"/>
      <c r="F26049" s="53"/>
      <c r="G26049" s="53"/>
      <c r="BX26049" s="17"/>
      <c r="BY26049" s="17"/>
      <c r="BZ26049" s="17"/>
      <c r="CA26049" s="17"/>
      <c r="CB26049" s="17"/>
    </row>
    <row r="26050" spans="4:80" x14ac:dyDescent="0.2">
      <c r="D26050" s="53"/>
      <c r="E26050" s="53"/>
      <c r="F26050" s="53"/>
      <c r="G26050" s="53"/>
      <c r="BX26050" s="17"/>
      <c r="BY26050" s="17"/>
      <c r="BZ26050" s="17"/>
      <c r="CA26050" s="17"/>
      <c r="CB26050" s="17"/>
    </row>
    <row r="26051" spans="4:80" x14ac:dyDescent="0.2">
      <c r="D26051" s="53"/>
      <c r="E26051" s="53"/>
      <c r="F26051" s="53"/>
      <c r="G26051" s="53"/>
      <c r="BX26051" s="17"/>
      <c r="BY26051" s="17"/>
      <c r="BZ26051" s="17"/>
      <c r="CA26051" s="17"/>
      <c r="CB26051" s="17"/>
    </row>
    <row r="26052" spans="4:80" x14ac:dyDescent="0.2">
      <c r="D26052" s="53"/>
      <c r="E26052" s="53"/>
      <c r="F26052" s="53"/>
      <c r="G26052" s="53"/>
      <c r="BX26052" s="17"/>
      <c r="BY26052" s="17"/>
      <c r="BZ26052" s="17"/>
      <c r="CA26052" s="17"/>
      <c r="CB26052" s="17"/>
    </row>
    <row r="26053" spans="4:80" x14ac:dyDescent="0.2">
      <c r="D26053" s="53"/>
      <c r="E26053" s="53"/>
      <c r="F26053" s="53"/>
      <c r="G26053" s="53"/>
      <c r="BX26053" s="17"/>
      <c r="BY26053" s="17"/>
      <c r="BZ26053" s="17"/>
      <c r="CA26053" s="17"/>
      <c r="CB26053" s="17"/>
    </row>
    <row r="26054" spans="4:80" x14ac:dyDescent="0.2">
      <c r="D26054" s="53"/>
      <c r="E26054" s="53"/>
      <c r="F26054" s="53"/>
      <c r="G26054" s="53"/>
      <c r="BX26054" s="17"/>
      <c r="BY26054" s="17"/>
      <c r="BZ26054" s="17"/>
      <c r="CA26054" s="17"/>
      <c r="CB26054" s="17"/>
    </row>
    <row r="26055" spans="4:80" x14ac:dyDescent="0.2">
      <c r="D26055" s="53"/>
      <c r="E26055" s="53"/>
      <c r="F26055" s="53"/>
      <c r="G26055" s="53"/>
      <c r="BX26055" s="17"/>
      <c r="BY26055" s="17"/>
      <c r="BZ26055" s="17"/>
      <c r="CA26055" s="17"/>
      <c r="CB26055" s="17"/>
    </row>
    <row r="26056" spans="4:80" x14ac:dyDescent="0.2">
      <c r="D26056" s="53"/>
      <c r="E26056" s="53"/>
      <c r="F26056" s="53"/>
      <c r="G26056" s="53"/>
      <c r="BX26056" s="17"/>
      <c r="BY26056" s="17"/>
      <c r="BZ26056" s="17"/>
      <c r="CA26056" s="17"/>
      <c r="CB26056" s="17"/>
    </row>
    <row r="26057" spans="4:80" x14ac:dyDescent="0.2">
      <c r="D26057" s="53"/>
      <c r="E26057" s="53"/>
      <c r="F26057" s="53"/>
      <c r="G26057" s="53"/>
      <c r="BX26057" s="17"/>
      <c r="BY26057" s="17"/>
      <c r="BZ26057" s="17"/>
      <c r="CA26057" s="17"/>
      <c r="CB26057" s="17"/>
    </row>
    <row r="26058" spans="4:80" x14ac:dyDescent="0.2">
      <c r="D26058" s="53"/>
      <c r="E26058" s="53"/>
      <c r="F26058" s="53"/>
      <c r="G26058" s="53"/>
      <c r="BX26058" s="17"/>
      <c r="BY26058" s="17"/>
      <c r="BZ26058" s="17"/>
      <c r="CA26058" s="17"/>
      <c r="CB26058" s="17"/>
    </row>
    <row r="26059" spans="4:80" x14ac:dyDescent="0.2">
      <c r="D26059" s="53"/>
      <c r="E26059" s="53"/>
      <c r="F26059" s="53"/>
      <c r="G26059" s="53"/>
      <c r="BX26059" s="17"/>
      <c r="BY26059" s="17"/>
      <c r="BZ26059" s="17"/>
      <c r="CA26059" s="17"/>
      <c r="CB26059" s="17"/>
    </row>
    <row r="26060" spans="4:80" x14ac:dyDescent="0.2">
      <c r="D26060" s="53"/>
      <c r="E26060" s="53"/>
      <c r="F26060" s="53"/>
      <c r="G26060" s="53"/>
      <c r="BX26060" s="17"/>
      <c r="BY26060" s="17"/>
      <c r="BZ26060" s="17"/>
      <c r="CA26060" s="17"/>
      <c r="CB26060" s="17"/>
    </row>
    <row r="26061" spans="4:80" x14ac:dyDescent="0.2">
      <c r="D26061" s="53"/>
      <c r="E26061" s="53"/>
      <c r="F26061" s="53"/>
      <c r="G26061" s="53"/>
      <c r="BX26061" s="17"/>
      <c r="BY26061" s="17"/>
      <c r="BZ26061" s="17"/>
      <c r="CA26061" s="17"/>
      <c r="CB26061" s="17"/>
    </row>
    <row r="26062" spans="4:80" x14ac:dyDescent="0.2">
      <c r="D26062" s="53"/>
      <c r="E26062" s="53"/>
      <c r="F26062" s="53"/>
      <c r="G26062" s="53"/>
      <c r="BX26062" s="17"/>
      <c r="BY26062" s="17"/>
      <c r="BZ26062" s="17"/>
      <c r="CA26062" s="17"/>
      <c r="CB26062" s="17"/>
    </row>
    <row r="26063" spans="4:80" x14ac:dyDescent="0.2">
      <c r="D26063" s="53"/>
      <c r="E26063" s="53"/>
      <c r="F26063" s="53"/>
      <c r="G26063" s="53"/>
      <c r="BX26063" s="17"/>
      <c r="BY26063" s="17"/>
      <c r="BZ26063" s="17"/>
      <c r="CA26063" s="17"/>
      <c r="CB26063" s="17"/>
    </row>
    <row r="26064" spans="4:80" x14ac:dyDescent="0.2">
      <c r="D26064" s="53"/>
      <c r="E26064" s="53"/>
      <c r="F26064" s="53"/>
      <c r="G26064" s="53"/>
      <c r="BX26064" s="17"/>
      <c r="BY26064" s="17"/>
      <c r="BZ26064" s="17"/>
      <c r="CA26064" s="17"/>
      <c r="CB26064" s="17"/>
    </row>
    <row r="26065" spans="4:80" x14ac:dyDescent="0.2">
      <c r="D26065" s="53"/>
      <c r="E26065" s="53"/>
      <c r="F26065" s="53"/>
      <c r="G26065" s="53"/>
      <c r="BX26065" s="17"/>
      <c r="BY26065" s="17"/>
      <c r="BZ26065" s="17"/>
      <c r="CA26065" s="17"/>
      <c r="CB26065" s="17"/>
    </row>
    <row r="26066" spans="4:80" x14ac:dyDescent="0.2">
      <c r="D26066" s="53"/>
      <c r="E26066" s="53"/>
      <c r="F26066" s="53"/>
      <c r="G26066" s="53"/>
      <c r="BX26066" s="17"/>
      <c r="BY26066" s="17"/>
      <c r="BZ26066" s="17"/>
      <c r="CA26066" s="17"/>
      <c r="CB26066" s="17"/>
    </row>
    <row r="26067" spans="4:80" x14ac:dyDescent="0.2">
      <c r="D26067" s="53"/>
      <c r="E26067" s="53"/>
      <c r="F26067" s="53"/>
      <c r="G26067" s="53"/>
      <c r="BX26067" s="17"/>
      <c r="BY26067" s="17"/>
      <c r="BZ26067" s="17"/>
      <c r="CA26067" s="17"/>
      <c r="CB26067" s="17"/>
    </row>
    <row r="26068" spans="4:80" x14ac:dyDescent="0.2">
      <c r="D26068" s="53"/>
      <c r="E26068" s="53"/>
      <c r="F26068" s="53"/>
      <c r="G26068" s="53"/>
      <c r="BX26068" s="17"/>
      <c r="BY26068" s="17"/>
      <c r="BZ26068" s="17"/>
      <c r="CA26068" s="17"/>
      <c r="CB26068" s="17"/>
    </row>
    <row r="26069" spans="4:80" x14ac:dyDescent="0.2">
      <c r="D26069" s="53"/>
      <c r="E26069" s="53"/>
      <c r="F26069" s="53"/>
      <c r="G26069" s="53"/>
      <c r="BX26069" s="17"/>
      <c r="BY26069" s="17"/>
      <c r="BZ26069" s="17"/>
      <c r="CA26069" s="17"/>
      <c r="CB26069" s="17"/>
    </row>
    <row r="26070" spans="4:80" x14ac:dyDescent="0.2">
      <c r="D26070" s="53"/>
      <c r="E26070" s="53"/>
      <c r="F26070" s="53"/>
      <c r="G26070" s="53"/>
      <c r="BX26070" s="17"/>
      <c r="BY26070" s="17"/>
      <c r="BZ26070" s="17"/>
      <c r="CA26070" s="17"/>
      <c r="CB26070" s="17"/>
    </row>
    <row r="26071" spans="4:80" x14ac:dyDescent="0.2">
      <c r="D26071" s="53"/>
      <c r="E26071" s="53"/>
      <c r="F26071" s="53"/>
      <c r="G26071" s="53"/>
      <c r="BX26071" s="17"/>
      <c r="BY26071" s="17"/>
      <c r="BZ26071" s="17"/>
      <c r="CA26071" s="17"/>
      <c r="CB26071" s="17"/>
    </row>
    <row r="26072" spans="4:80" x14ac:dyDescent="0.2">
      <c r="D26072" s="53"/>
      <c r="E26072" s="53"/>
      <c r="F26072" s="53"/>
      <c r="G26072" s="53"/>
      <c r="BX26072" s="17"/>
      <c r="BY26072" s="17"/>
      <c r="BZ26072" s="17"/>
      <c r="CA26072" s="17"/>
      <c r="CB26072" s="17"/>
    </row>
    <row r="26073" spans="4:80" x14ac:dyDescent="0.2">
      <c r="D26073" s="53"/>
      <c r="E26073" s="53"/>
      <c r="F26073" s="53"/>
      <c r="G26073" s="53"/>
      <c r="BX26073" s="17"/>
      <c r="BY26073" s="17"/>
      <c r="BZ26073" s="17"/>
      <c r="CA26073" s="17"/>
      <c r="CB26073" s="17"/>
    </row>
    <row r="26074" spans="4:80" x14ac:dyDescent="0.2">
      <c r="D26074" s="53"/>
      <c r="E26074" s="53"/>
      <c r="F26074" s="53"/>
      <c r="G26074" s="53"/>
      <c r="BX26074" s="17"/>
      <c r="BY26074" s="17"/>
      <c r="BZ26074" s="17"/>
      <c r="CA26074" s="17"/>
      <c r="CB26074" s="17"/>
    </row>
    <row r="26075" spans="4:80" x14ac:dyDescent="0.2">
      <c r="D26075" s="53"/>
      <c r="E26075" s="53"/>
      <c r="F26075" s="53"/>
      <c r="G26075" s="53"/>
      <c r="BX26075" s="17"/>
      <c r="BY26075" s="17"/>
      <c r="BZ26075" s="17"/>
      <c r="CA26075" s="17"/>
      <c r="CB26075" s="17"/>
    </row>
    <row r="26076" spans="4:80" x14ac:dyDescent="0.2">
      <c r="D26076" s="53"/>
      <c r="E26076" s="53"/>
      <c r="F26076" s="53"/>
      <c r="G26076" s="53"/>
      <c r="BX26076" s="17"/>
      <c r="BY26076" s="17"/>
      <c r="BZ26076" s="17"/>
      <c r="CA26076" s="17"/>
      <c r="CB26076" s="17"/>
    </row>
    <row r="26077" spans="4:80" x14ac:dyDescent="0.2">
      <c r="D26077" s="53"/>
      <c r="E26077" s="53"/>
      <c r="F26077" s="53"/>
      <c r="G26077" s="53"/>
      <c r="BX26077" s="17"/>
      <c r="BY26077" s="17"/>
      <c r="BZ26077" s="17"/>
      <c r="CA26077" s="17"/>
      <c r="CB26077" s="17"/>
    </row>
    <row r="26078" spans="4:80" x14ac:dyDescent="0.2">
      <c r="D26078" s="53"/>
      <c r="E26078" s="53"/>
      <c r="F26078" s="53"/>
      <c r="G26078" s="53"/>
      <c r="BX26078" s="17"/>
      <c r="BY26078" s="17"/>
      <c r="BZ26078" s="17"/>
      <c r="CA26078" s="17"/>
      <c r="CB26078" s="17"/>
    </row>
    <row r="26079" spans="4:80" x14ac:dyDescent="0.2">
      <c r="D26079" s="53"/>
      <c r="E26079" s="53"/>
      <c r="F26079" s="53"/>
      <c r="G26079" s="53"/>
      <c r="BX26079" s="17"/>
      <c r="BY26079" s="17"/>
      <c r="BZ26079" s="17"/>
      <c r="CA26079" s="17"/>
      <c r="CB26079" s="17"/>
    </row>
    <row r="26080" spans="4:80" x14ac:dyDescent="0.2">
      <c r="D26080" s="53"/>
      <c r="E26080" s="53"/>
      <c r="F26080" s="53"/>
      <c r="G26080" s="53"/>
      <c r="BX26080" s="17"/>
      <c r="BY26080" s="17"/>
      <c r="BZ26080" s="17"/>
      <c r="CA26080" s="17"/>
      <c r="CB26080" s="17"/>
    </row>
    <row r="26081" spans="4:80" x14ac:dyDescent="0.2">
      <c r="D26081" s="53"/>
      <c r="E26081" s="53"/>
      <c r="F26081" s="53"/>
      <c r="G26081" s="53"/>
      <c r="BX26081" s="17"/>
      <c r="BY26081" s="17"/>
      <c r="BZ26081" s="17"/>
      <c r="CA26081" s="17"/>
      <c r="CB26081" s="17"/>
    </row>
    <row r="26082" spans="4:80" x14ac:dyDescent="0.2">
      <c r="D26082" s="53"/>
      <c r="E26082" s="53"/>
      <c r="F26082" s="53"/>
      <c r="G26082" s="53"/>
      <c r="BX26082" s="17"/>
      <c r="BY26082" s="17"/>
      <c r="BZ26082" s="17"/>
      <c r="CA26082" s="17"/>
      <c r="CB26082" s="17"/>
    </row>
    <row r="26083" spans="4:80" x14ac:dyDescent="0.2">
      <c r="D26083" s="53"/>
      <c r="E26083" s="53"/>
      <c r="F26083" s="53"/>
      <c r="G26083" s="53"/>
      <c r="BX26083" s="17"/>
      <c r="BY26083" s="17"/>
      <c r="BZ26083" s="17"/>
      <c r="CA26083" s="17"/>
      <c r="CB26083" s="17"/>
    </row>
    <row r="26084" spans="4:80" x14ac:dyDescent="0.2">
      <c r="D26084" s="53"/>
      <c r="E26084" s="53"/>
      <c r="F26084" s="53"/>
      <c r="G26084" s="53"/>
      <c r="BX26084" s="17"/>
      <c r="BY26084" s="17"/>
      <c r="BZ26084" s="17"/>
      <c r="CA26084" s="17"/>
      <c r="CB26084" s="17"/>
    </row>
    <row r="26085" spans="4:80" x14ac:dyDescent="0.2">
      <c r="D26085" s="53"/>
      <c r="E26085" s="53"/>
      <c r="F26085" s="53"/>
      <c r="G26085" s="53"/>
      <c r="BX26085" s="17"/>
      <c r="BY26085" s="17"/>
      <c r="BZ26085" s="17"/>
      <c r="CA26085" s="17"/>
      <c r="CB26085" s="17"/>
    </row>
    <row r="26086" spans="4:80" x14ac:dyDescent="0.2">
      <c r="D26086" s="53"/>
      <c r="E26086" s="53"/>
      <c r="F26086" s="53"/>
      <c r="G26086" s="53"/>
      <c r="BX26086" s="17"/>
      <c r="BY26086" s="17"/>
      <c r="BZ26086" s="17"/>
      <c r="CA26086" s="17"/>
      <c r="CB26086" s="17"/>
    </row>
    <row r="26087" spans="4:80" x14ac:dyDescent="0.2">
      <c r="D26087" s="53"/>
      <c r="E26087" s="53"/>
      <c r="F26087" s="53"/>
      <c r="G26087" s="53"/>
      <c r="BX26087" s="17"/>
      <c r="BY26087" s="17"/>
      <c r="BZ26087" s="17"/>
      <c r="CA26087" s="17"/>
      <c r="CB26087" s="17"/>
    </row>
    <row r="26088" spans="4:80" x14ac:dyDescent="0.2">
      <c r="D26088" s="53"/>
      <c r="E26088" s="53"/>
      <c r="F26088" s="53"/>
      <c r="G26088" s="53"/>
      <c r="BX26088" s="17"/>
      <c r="BY26088" s="17"/>
      <c r="BZ26088" s="17"/>
      <c r="CA26088" s="17"/>
      <c r="CB26088" s="17"/>
    </row>
    <row r="26089" spans="4:80" x14ac:dyDescent="0.2">
      <c r="D26089" s="53"/>
      <c r="E26089" s="53"/>
      <c r="F26089" s="53"/>
      <c r="G26089" s="53"/>
      <c r="BX26089" s="17"/>
      <c r="BY26089" s="17"/>
      <c r="BZ26089" s="17"/>
      <c r="CA26089" s="17"/>
      <c r="CB26089" s="17"/>
    </row>
    <row r="26090" spans="4:80" x14ac:dyDescent="0.2">
      <c r="D26090" s="53"/>
      <c r="E26090" s="53"/>
      <c r="F26090" s="53"/>
      <c r="G26090" s="53"/>
      <c r="BX26090" s="17"/>
      <c r="BY26090" s="17"/>
      <c r="BZ26090" s="17"/>
      <c r="CA26090" s="17"/>
      <c r="CB26090" s="17"/>
    </row>
    <row r="26091" spans="4:80" x14ac:dyDescent="0.2">
      <c r="D26091" s="53"/>
      <c r="E26091" s="53"/>
      <c r="F26091" s="53"/>
      <c r="G26091" s="53"/>
      <c r="BX26091" s="17"/>
      <c r="BY26091" s="17"/>
      <c r="BZ26091" s="17"/>
      <c r="CA26091" s="17"/>
      <c r="CB26091" s="17"/>
    </row>
    <row r="26092" spans="4:80" x14ac:dyDescent="0.2">
      <c r="D26092" s="53"/>
      <c r="E26092" s="53"/>
      <c r="F26092" s="53"/>
      <c r="G26092" s="53"/>
      <c r="BX26092" s="17"/>
      <c r="BY26092" s="17"/>
      <c r="BZ26092" s="17"/>
      <c r="CA26092" s="17"/>
      <c r="CB26092" s="17"/>
    </row>
    <row r="26093" spans="4:80" x14ac:dyDescent="0.2">
      <c r="D26093" s="53"/>
      <c r="E26093" s="53"/>
      <c r="F26093" s="53"/>
      <c r="G26093" s="53"/>
      <c r="BX26093" s="17"/>
      <c r="BY26093" s="17"/>
      <c r="BZ26093" s="17"/>
      <c r="CA26093" s="17"/>
      <c r="CB26093" s="17"/>
    </row>
    <row r="26094" spans="4:80" x14ac:dyDescent="0.2">
      <c r="D26094" s="53"/>
      <c r="E26094" s="53"/>
      <c r="F26094" s="53"/>
      <c r="G26094" s="53"/>
      <c r="BX26094" s="17"/>
      <c r="BY26094" s="17"/>
      <c r="BZ26094" s="17"/>
      <c r="CA26094" s="17"/>
      <c r="CB26094" s="17"/>
    </row>
    <row r="26095" spans="4:80" x14ac:dyDescent="0.2">
      <c r="D26095" s="53"/>
      <c r="E26095" s="53"/>
      <c r="F26095" s="53"/>
      <c r="G26095" s="53"/>
      <c r="BX26095" s="17"/>
      <c r="BY26095" s="17"/>
      <c r="BZ26095" s="17"/>
      <c r="CA26095" s="17"/>
      <c r="CB26095" s="17"/>
    </row>
    <row r="26096" spans="4:80" x14ac:dyDescent="0.2">
      <c r="D26096" s="53"/>
      <c r="E26096" s="53"/>
      <c r="F26096" s="53"/>
      <c r="G26096" s="53"/>
      <c r="BX26096" s="17"/>
      <c r="BY26096" s="17"/>
      <c r="BZ26096" s="17"/>
      <c r="CA26096" s="17"/>
      <c r="CB26096" s="17"/>
    </row>
    <row r="26097" spans="4:80" x14ac:dyDescent="0.2">
      <c r="D26097" s="53"/>
      <c r="E26097" s="53"/>
      <c r="F26097" s="53"/>
      <c r="G26097" s="53"/>
      <c r="BX26097" s="17"/>
      <c r="BY26097" s="17"/>
      <c r="BZ26097" s="17"/>
      <c r="CA26097" s="17"/>
      <c r="CB26097" s="17"/>
    </row>
    <row r="26098" spans="4:80" x14ac:dyDescent="0.2">
      <c r="D26098" s="53"/>
      <c r="E26098" s="53"/>
      <c r="F26098" s="53"/>
      <c r="G26098" s="53"/>
      <c r="BX26098" s="17"/>
      <c r="BY26098" s="17"/>
      <c r="BZ26098" s="17"/>
      <c r="CA26098" s="17"/>
      <c r="CB26098" s="17"/>
    </row>
    <row r="26099" spans="4:80" x14ac:dyDescent="0.2">
      <c r="D26099" s="53"/>
      <c r="E26099" s="53"/>
      <c r="F26099" s="53"/>
      <c r="G26099" s="53"/>
      <c r="BX26099" s="17"/>
      <c r="BY26099" s="17"/>
      <c r="BZ26099" s="17"/>
      <c r="CA26099" s="17"/>
      <c r="CB26099" s="17"/>
    </row>
    <row r="26100" spans="4:80" x14ac:dyDescent="0.2">
      <c r="D26100" s="53"/>
      <c r="E26100" s="53"/>
      <c r="F26100" s="53"/>
      <c r="G26100" s="53"/>
      <c r="BX26100" s="17"/>
      <c r="BY26100" s="17"/>
      <c r="BZ26100" s="17"/>
      <c r="CA26100" s="17"/>
      <c r="CB26100" s="17"/>
    </row>
    <row r="26101" spans="4:80" x14ac:dyDescent="0.2">
      <c r="D26101" s="53"/>
      <c r="E26101" s="53"/>
      <c r="F26101" s="53"/>
      <c r="G26101" s="53"/>
      <c r="BX26101" s="17"/>
      <c r="BY26101" s="17"/>
      <c r="BZ26101" s="17"/>
      <c r="CA26101" s="17"/>
      <c r="CB26101" s="17"/>
    </row>
    <row r="26102" spans="4:80" x14ac:dyDescent="0.2">
      <c r="D26102" s="53"/>
      <c r="E26102" s="53"/>
      <c r="F26102" s="53"/>
      <c r="G26102" s="53"/>
      <c r="BX26102" s="17"/>
      <c r="BY26102" s="17"/>
      <c r="BZ26102" s="17"/>
      <c r="CA26102" s="17"/>
      <c r="CB26102" s="17"/>
    </row>
    <row r="26103" spans="4:80" x14ac:dyDescent="0.2">
      <c r="D26103" s="53"/>
      <c r="E26103" s="53"/>
      <c r="F26103" s="53"/>
      <c r="G26103" s="53"/>
      <c r="BX26103" s="17"/>
      <c r="BY26103" s="17"/>
      <c r="BZ26103" s="17"/>
      <c r="CA26103" s="17"/>
      <c r="CB26103" s="17"/>
    </row>
    <row r="26104" spans="4:80" x14ac:dyDescent="0.2">
      <c r="D26104" s="53"/>
      <c r="E26104" s="53"/>
      <c r="F26104" s="53"/>
      <c r="G26104" s="53"/>
      <c r="BX26104" s="17"/>
      <c r="BY26104" s="17"/>
      <c r="BZ26104" s="17"/>
      <c r="CA26104" s="17"/>
      <c r="CB26104" s="17"/>
    </row>
    <row r="26105" spans="4:80" x14ac:dyDescent="0.2">
      <c r="D26105" s="53"/>
      <c r="E26105" s="53"/>
      <c r="F26105" s="53"/>
      <c r="G26105" s="53"/>
      <c r="BX26105" s="17"/>
      <c r="BY26105" s="17"/>
      <c r="BZ26105" s="17"/>
      <c r="CA26105" s="17"/>
      <c r="CB26105" s="17"/>
    </row>
    <row r="26106" spans="4:80" x14ac:dyDescent="0.2">
      <c r="D26106" s="53"/>
      <c r="E26106" s="53"/>
      <c r="F26106" s="53"/>
      <c r="G26106" s="53"/>
      <c r="BX26106" s="17"/>
      <c r="BY26106" s="17"/>
      <c r="BZ26106" s="17"/>
      <c r="CA26106" s="17"/>
      <c r="CB26106" s="17"/>
    </row>
    <row r="26107" spans="4:80" x14ac:dyDescent="0.2">
      <c r="D26107" s="53"/>
      <c r="E26107" s="53"/>
      <c r="F26107" s="53"/>
      <c r="G26107" s="53"/>
      <c r="BX26107" s="17"/>
      <c r="BY26107" s="17"/>
      <c r="BZ26107" s="17"/>
      <c r="CA26107" s="17"/>
      <c r="CB26107" s="17"/>
    </row>
    <row r="26108" spans="4:80" x14ac:dyDescent="0.2">
      <c r="D26108" s="53"/>
      <c r="E26108" s="53"/>
      <c r="F26108" s="53"/>
      <c r="G26108" s="53"/>
      <c r="BX26108" s="17"/>
      <c r="BY26108" s="17"/>
      <c r="BZ26108" s="17"/>
      <c r="CA26108" s="17"/>
      <c r="CB26108" s="17"/>
    </row>
    <row r="26109" spans="4:80" x14ac:dyDescent="0.2">
      <c r="D26109" s="53"/>
      <c r="E26109" s="53"/>
      <c r="F26109" s="53"/>
      <c r="G26109" s="53"/>
      <c r="BX26109" s="17"/>
      <c r="BY26109" s="17"/>
      <c r="BZ26109" s="17"/>
      <c r="CA26109" s="17"/>
      <c r="CB26109" s="17"/>
    </row>
    <row r="26110" spans="4:80" x14ac:dyDescent="0.2">
      <c r="D26110" s="53"/>
      <c r="E26110" s="53"/>
      <c r="F26110" s="53"/>
      <c r="G26110" s="53"/>
      <c r="BX26110" s="17"/>
      <c r="BY26110" s="17"/>
      <c r="BZ26110" s="17"/>
      <c r="CA26110" s="17"/>
      <c r="CB26110" s="17"/>
    </row>
    <row r="26111" spans="4:80" x14ac:dyDescent="0.2">
      <c r="D26111" s="53"/>
      <c r="E26111" s="53"/>
      <c r="F26111" s="53"/>
      <c r="G26111" s="53"/>
      <c r="BX26111" s="17"/>
      <c r="BY26111" s="17"/>
      <c r="BZ26111" s="17"/>
      <c r="CA26111" s="17"/>
      <c r="CB26111" s="17"/>
    </row>
    <row r="26112" spans="4:80" x14ac:dyDescent="0.2">
      <c r="D26112" s="53"/>
      <c r="E26112" s="53"/>
      <c r="F26112" s="53"/>
      <c r="G26112" s="53"/>
      <c r="BX26112" s="17"/>
      <c r="BY26112" s="17"/>
      <c r="BZ26112" s="17"/>
      <c r="CA26112" s="17"/>
      <c r="CB26112" s="17"/>
    </row>
    <row r="26113" spans="4:80" x14ac:dyDescent="0.2">
      <c r="D26113" s="53"/>
      <c r="E26113" s="53"/>
      <c r="F26113" s="53"/>
      <c r="G26113" s="53"/>
      <c r="BX26113" s="17"/>
      <c r="BY26113" s="17"/>
      <c r="BZ26113" s="17"/>
      <c r="CA26113" s="17"/>
      <c r="CB26113" s="17"/>
    </row>
    <row r="26114" spans="4:80" x14ac:dyDescent="0.2">
      <c r="D26114" s="53"/>
      <c r="E26114" s="53"/>
      <c r="F26114" s="53"/>
      <c r="G26114" s="53"/>
      <c r="BX26114" s="17"/>
      <c r="BY26114" s="17"/>
      <c r="BZ26114" s="17"/>
      <c r="CA26114" s="17"/>
      <c r="CB26114" s="17"/>
    </row>
    <row r="26115" spans="4:80" x14ac:dyDescent="0.2">
      <c r="D26115" s="53"/>
      <c r="E26115" s="53"/>
      <c r="F26115" s="53"/>
      <c r="G26115" s="53"/>
      <c r="BX26115" s="17"/>
      <c r="BY26115" s="17"/>
      <c r="BZ26115" s="17"/>
      <c r="CA26115" s="17"/>
      <c r="CB26115" s="17"/>
    </row>
    <row r="26116" spans="4:80" x14ac:dyDescent="0.2">
      <c r="D26116" s="53"/>
      <c r="E26116" s="53"/>
      <c r="F26116" s="53"/>
      <c r="G26116" s="53"/>
      <c r="BX26116" s="17"/>
      <c r="BY26116" s="17"/>
      <c r="BZ26116" s="17"/>
      <c r="CA26116" s="17"/>
      <c r="CB26116" s="17"/>
    </row>
    <row r="26117" spans="4:80" x14ac:dyDescent="0.2">
      <c r="D26117" s="53"/>
      <c r="E26117" s="53"/>
      <c r="F26117" s="53"/>
      <c r="G26117" s="53"/>
      <c r="BX26117" s="17"/>
      <c r="BY26117" s="17"/>
      <c r="BZ26117" s="17"/>
      <c r="CA26117" s="17"/>
      <c r="CB26117" s="17"/>
    </row>
    <row r="26118" spans="4:80" x14ac:dyDescent="0.2">
      <c r="D26118" s="53"/>
      <c r="E26118" s="53"/>
      <c r="F26118" s="53"/>
      <c r="G26118" s="53"/>
      <c r="BX26118" s="17"/>
      <c r="BY26118" s="17"/>
      <c r="BZ26118" s="17"/>
      <c r="CA26118" s="17"/>
      <c r="CB26118" s="17"/>
    </row>
    <row r="26119" spans="4:80" x14ac:dyDescent="0.2">
      <c r="D26119" s="53"/>
      <c r="E26119" s="53"/>
      <c r="F26119" s="53"/>
      <c r="G26119" s="53"/>
      <c r="BX26119" s="17"/>
      <c r="BY26119" s="17"/>
      <c r="BZ26119" s="17"/>
      <c r="CA26119" s="17"/>
      <c r="CB26119" s="17"/>
    </row>
    <row r="26120" spans="4:80" x14ac:dyDescent="0.2">
      <c r="D26120" s="53"/>
      <c r="E26120" s="53"/>
      <c r="F26120" s="53"/>
      <c r="G26120" s="53"/>
      <c r="BX26120" s="17"/>
      <c r="BY26120" s="17"/>
      <c r="BZ26120" s="17"/>
      <c r="CA26120" s="17"/>
      <c r="CB26120" s="17"/>
    </row>
    <row r="26121" spans="4:80" x14ac:dyDescent="0.2">
      <c r="D26121" s="53"/>
      <c r="E26121" s="53"/>
      <c r="F26121" s="53"/>
      <c r="G26121" s="53"/>
      <c r="BX26121" s="17"/>
      <c r="BY26121" s="17"/>
      <c r="BZ26121" s="17"/>
      <c r="CA26121" s="17"/>
      <c r="CB26121" s="17"/>
    </row>
    <row r="26122" spans="4:80" x14ac:dyDescent="0.2">
      <c r="D26122" s="53"/>
      <c r="E26122" s="53"/>
      <c r="F26122" s="53"/>
      <c r="G26122" s="53"/>
      <c r="BX26122" s="17"/>
      <c r="BY26122" s="17"/>
      <c r="BZ26122" s="17"/>
      <c r="CA26122" s="17"/>
      <c r="CB26122" s="17"/>
    </row>
    <row r="26123" spans="4:80" x14ac:dyDescent="0.2">
      <c r="D26123" s="53"/>
      <c r="E26123" s="53"/>
      <c r="F26123" s="53"/>
      <c r="G26123" s="53"/>
      <c r="BX26123" s="17"/>
      <c r="BY26123" s="17"/>
      <c r="BZ26123" s="17"/>
      <c r="CA26123" s="17"/>
      <c r="CB26123" s="17"/>
    </row>
    <row r="26124" spans="4:80" x14ac:dyDescent="0.2">
      <c r="D26124" s="53"/>
      <c r="E26124" s="53"/>
      <c r="F26124" s="53"/>
      <c r="G26124" s="53"/>
      <c r="BX26124" s="17"/>
      <c r="BY26124" s="17"/>
      <c r="BZ26124" s="17"/>
      <c r="CA26124" s="17"/>
      <c r="CB26124" s="17"/>
    </row>
    <row r="26125" spans="4:80" x14ac:dyDescent="0.2">
      <c r="D26125" s="53"/>
      <c r="E26125" s="53"/>
      <c r="F26125" s="53"/>
      <c r="G26125" s="53"/>
      <c r="BX26125" s="17"/>
      <c r="BY26125" s="17"/>
      <c r="BZ26125" s="17"/>
      <c r="CA26125" s="17"/>
      <c r="CB26125" s="17"/>
    </row>
    <row r="26126" spans="4:80" x14ac:dyDescent="0.2">
      <c r="D26126" s="53"/>
      <c r="E26126" s="53"/>
      <c r="F26126" s="53"/>
      <c r="G26126" s="53"/>
      <c r="BX26126" s="17"/>
      <c r="BY26126" s="17"/>
      <c r="BZ26126" s="17"/>
      <c r="CA26126" s="17"/>
      <c r="CB26126" s="17"/>
    </row>
    <row r="26127" spans="4:80" x14ac:dyDescent="0.2">
      <c r="D26127" s="53"/>
      <c r="E26127" s="53"/>
      <c r="F26127" s="53"/>
      <c r="G26127" s="53"/>
      <c r="BX26127" s="17"/>
      <c r="BY26127" s="17"/>
      <c r="BZ26127" s="17"/>
      <c r="CA26127" s="17"/>
      <c r="CB26127" s="17"/>
    </row>
    <row r="26128" spans="4:80" x14ac:dyDescent="0.2">
      <c r="D26128" s="53"/>
      <c r="E26128" s="53"/>
      <c r="F26128" s="53"/>
      <c r="G26128" s="53"/>
      <c r="BX26128" s="17"/>
      <c r="BY26128" s="17"/>
      <c r="BZ26128" s="17"/>
      <c r="CA26128" s="17"/>
      <c r="CB26128" s="17"/>
    </row>
    <row r="26129" spans="4:80" x14ac:dyDescent="0.2">
      <c r="D26129" s="53"/>
      <c r="E26129" s="53"/>
      <c r="F26129" s="53"/>
      <c r="G26129" s="53"/>
      <c r="BX26129" s="17"/>
      <c r="BY26129" s="17"/>
      <c r="BZ26129" s="17"/>
      <c r="CA26129" s="17"/>
      <c r="CB26129" s="17"/>
    </row>
    <row r="26130" spans="4:80" x14ac:dyDescent="0.2">
      <c r="D26130" s="53"/>
      <c r="E26130" s="53"/>
      <c r="F26130" s="53"/>
      <c r="G26130" s="53"/>
      <c r="BX26130" s="17"/>
      <c r="BY26130" s="17"/>
      <c r="BZ26130" s="17"/>
      <c r="CA26130" s="17"/>
      <c r="CB26130" s="17"/>
    </row>
    <row r="26131" spans="4:80" x14ac:dyDescent="0.2">
      <c r="D26131" s="53"/>
      <c r="E26131" s="53"/>
      <c r="F26131" s="53"/>
      <c r="G26131" s="53"/>
      <c r="BX26131" s="17"/>
      <c r="BY26131" s="17"/>
      <c r="BZ26131" s="17"/>
      <c r="CA26131" s="17"/>
      <c r="CB26131" s="17"/>
    </row>
    <row r="26132" spans="4:80" x14ac:dyDescent="0.2">
      <c r="D26132" s="53"/>
      <c r="E26132" s="53"/>
      <c r="F26132" s="53"/>
      <c r="G26132" s="53"/>
      <c r="BX26132" s="17"/>
      <c r="BY26132" s="17"/>
      <c r="BZ26132" s="17"/>
      <c r="CA26132" s="17"/>
      <c r="CB26132" s="17"/>
    </row>
    <row r="26133" spans="4:80" x14ac:dyDescent="0.2">
      <c r="D26133" s="53"/>
      <c r="E26133" s="53"/>
      <c r="F26133" s="53"/>
      <c r="G26133" s="53"/>
      <c r="BX26133" s="17"/>
      <c r="BY26133" s="17"/>
      <c r="BZ26133" s="17"/>
      <c r="CA26133" s="17"/>
      <c r="CB26133" s="17"/>
    </row>
    <row r="26134" spans="4:80" x14ac:dyDescent="0.2">
      <c r="D26134" s="53"/>
      <c r="E26134" s="53"/>
      <c r="F26134" s="53"/>
      <c r="G26134" s="53"/>
      <c r="BX26134" s="17"/>
      <c r="BY26134" s="17"/>
      <c r="BZ26134" s="17"/>
      <c r="CA26134" s="17"/>
      <c r="CB26134" s="17"/>
    </row>
    <row r="26135" spans="4:80" x14ac:dyDescent="0.2">
      <c r="D26135" s="53"/>
      <c r="E26135" s="53"/>
      <c r="F26135" s="53"/>
      <c r="G26135" s="53"/>
      <c r="BX26135" s="17"/>
      <c r="BY26135" s="17"/>
      <c r="BZ26135" s="17"/>
      <c r="CA26135" s="17"/>
      <c r="CB26135" s="17"/>
    </row>
    <row r="26136" spans="4:80" x14ac:dyDescent="0.2">
      <c r="D26136" s="53"/>
      <c r="E26136" s="53"/>
      <c r="F26136" s="53"/>
      <c r="G26136" s="53"/>
      <c r="BX26136" s="17"/>
      <c r="BY26136" s="17"/>
      <c r="BZ26136" s="17"/>
      <c r="CA26136" s="17"/>
      <c r="CB26136" s="17"/>
    </row>
    <row r="26137" spans="4:80" x14ac:dyDescent="0.2">
      <c r="D26137" s="53"/>
      <c r="E26137" s="53"/>
      <c r="F26137" s="53"/>
      <c r="G26137" s="53"/>
      <c r="BX26137" s="17"/>
      <c r="BY26137" s="17"/>
      <c r="BZ26137" s="17"/>
      <c r="CA26137" s="17"/>
      <c r="CB26137" s="17"/>
    </row>
    <row r="26138" spans="4:80" x14ac:dyDescent="0.2">
      <c r="D26138" s="53"/>
      <c r="E26138" s="53"/>
      <c r="F26138" s="53"/>
      <c r="G26138" s="53"/>
      <c r="BX26138" s="17"/>
      <c r="BY26138" s="17"/>
      <c r="BZ26138" s="17"/>
      <c r="CA26138" s="17"/>
      <c r="CB26138" s="17"/>
    </row>
    <row r="26139" spans="4:80" x14ac:dyDescent="0.2">
      <c r="D26139" s="53"/>
      <c r="E26139" s="53"/>
      <c r="F26139" s="53"/>
      <c r="G26139" s="53"/>
      <c r="BX26139" s="17"/>
      <c r="BY26139" s="17"/>
      <c r="BZ26139" s="17"/>
      <c r="CA26139" s="17"/>
      <c r="CB26139" s="17"/>
    </row>
    <row r="26140" spans="4:80" x14ac:dyDescent="0.2">
      <c r="D26140" s="53"/>
      <c r="E26140" s="53"/>
      <c r="F26140" s="53"/>
      <c r="G26140" s="53"/>
      <c r="BX26140" s="17"/>
      <c r="BY26140" s="17"/>
      <c r="BZ26140" s="17"/>
      <c r="CA26140" s="17"/>
      <c r="CB26140" s="17"/>
    </row>
    <row r="26141" spans="4:80" x14ac:dyDescent="0.2">
      <c r="D26141" s="53"/>
      <c r="E26141" s="53"/>
      <c r="F26141" s="53"/>
      <c r="G26141" s="53"/>
      <c r="BX26141" s="17"/>
      <c r="BY26141" s="17"/>
      <c r="BZ26141" s="17"/>
      <c r="CA26141" s="17"/>
      <c r="CB26141" s="17"/>
    </row>
    <row r="26142" spans="4:80" x14ac:dyDescent="0.2">
      <c r="D26142" s="53"/>
      <c r="E26142" s="53"/>
      <c r="F26142" s="53"/>
      <c r="G26142" s="53"/>
      <c r="BX26142" s="17"/>
      <c r="BY26142" s="17"/>
      <c r="BZ26142" s="17"/>
      <c r="CA26142" s="17"/>
      <c r="CB26142" s="17"/>
    </row>
    <row r="26143" spans="4:80" x14ac:dyDescent="0.2">
      <c r="D26143" s="53"/>
      <c r="E26143" s="53"/>
      <c r="F26143" s="53"/>
      <c r="G26143" s="53"/>
      <c r="BX26143" s="17"/>
      <c r="BY26143" s="17"/>
      <c r="BZ26143" s="17"/>
      <c r="CA26143" s="17"/>
      <c r="CB26143" s="17"/>
    </row>
    <row r="26144" spans="4:80" x14ac:dyDescent="0.2">
      <c r="D26144" s="53"/>
      <c r="E26144" s="53"/>
      <c r="F26144" s="53"/>
      <c r="G26144" s="53"/>
      <c r="BX26144" s="17"/>
      <c r="BY26144" s="17"/>
      <c r="BZ26144" s="17"/>
      <c r="CA26144" s="17"/>
      <c r="CB26144" s="17"/>
    </row>
    <row r="26145" spans="4:80" x14ac:dyDescent="0.2">
      <c r="D26145" s="53"/>
      <c r="E26145" s="53"/>
      <c r="F26145" s="53"/>
      <c r="G26145" s="53"/>
      <c r="BX26145" s="17"/>
      <c r="BY26145" s="17"/>
      <c r="BZ26145" s="17"/>
      <c r="CA26145" s="17"/>
      <c r="CB26145" s="17"/>
    </row>
    <row r="26146" spans="4:80" x14ac:dyDescent="0.2">
      <c r="D26146" s="53"/>
      <c r="E26146" s="53"/>
      <c r="F26146" s="53"/>
      <c r="G26146" s="53"/>
      <c r="BX26146" s="17"/>
      <c r="BY26146" s="17"/>
      <c r="BZ26146" s="17"/>
      <c r="CA26146" s="17"/>
      <c r="CB26146" s="17"/>
    </row>
    <row r="26147" spans="4:80" x14ac:dyDescent="0.2">
      <c r="D26147" s="53"/>
      <c r="E26147" s="53"/>
      <c r="F26147" s="53"/>
      <c r="G26147" s="53"/>
      <c r="BX26147" s="17"/>
      <c r="BY26147" s="17"/>
      <c r="BZ26147" s="17"/>
      <c r="CA26147" s="17"/>
      <c r="CB26147" s="17"/>
    </row>
    <row r="26148" spans="4:80" x14ac:dyDescent="0.2">
      <c r="D26148" s="53"/>
      <c r="E26148" s="53"/>
      <c r="F26148" s="53"/>
      <c r="G26148" s="53"/>
      <c r="BX26148" s="17"/>
      <c r="BY26148" s="17"/>
      <c r="BZ26148" s="17"/>
      <c r="CA26148" s="17"/>
      <c r="CB26148" s="17"/>
    </row>
    <row r="26149" spans="4:80" x14ac:dyDescent="0.2">
      <c r="D26149" s="53"/>
      <c r="E26149" s="53"/>
      <c r="F26149" s="53"/>
      <c r="G26149" s="53"/>
      <c r="BX26149" s="17"/>
      <c r="BY26149" s="17"/>
      <c r="BZ26149" s="17"/>
      <c r="CA26149" s="17"/>
      <c r="CB26149" s="17"/>
    </row>
    <row r="26150" spans="4:80" x14ac:dyDescent="0.2">
      <c r="D26150" s="53"/>
      <c r="E26150" s="53"/>
      <c r="F26150" s="53"/>
      <c r="G26150" s="53"/>
      <c r="BX26150" s="17"/>
      <c r="BY26150" s="17"/>
      <c r="BZ26150" s="17"/>
      <c r="CA26150" s="17"/>
      <c r="CB26150" s="17"/>
    </row>
    <row r="26151" spans="4:80" x14ac:dyDescent="0.2">
      <c r="D26151" s="53"/>
      <c r="E26151" s="53"/>
      <c r="F26151" s="53"/>
      <c r="G26151" s="53"/>
      <c r="BX26151" s="17"/>
      <c r="BY26151" s="17"/>
      <c r="BZ26151" s="17"/>
      <c r="CA26151" s="17"/>
      <c r="CB26151" s="17"/>
    </row>
    <row r="26152" spans="4:80" x14ac:dyDescent="0.2">
      <c r="D26152" s="53"/>
      <c r="E26152" s="53"/>
      <c r="F26152" s="53"/>
      <c r="G26152" s="53"/>
      <c r="BX26152" s="17"/>
      <c r="BY26152" s="17"/>
      <c r="BZ26152" s="17"/>
      <c r="CA26152" s="17"/>
      <c r="CB26152" s="17"/>
    </row>
    <row r="26153" spans="4:80" x14ac:dyDescent="0.2">
      <c r="D26153" s="53"/>
      <c r="E26153" s="53"/>
      <c r="F26153" s="53"/>
      <c r="G26153" s="53"/>
      <c r="BX26153" s="17"/>
      <c r="BY26153" s="17"/>
      <c r="BZ26153" s="17"/>
      <c r="CA26153" s="17"/>
      <c r="CB26153" s="17"/>
    </row>
    <row r="26154" spans="4:80" x14ac:dyDescent="0.2">
      <c r="D26154" s="53"/>
      <c r="E26154" s="53"/>
      <c r="F26154" s="53"/>
      <c r="G26154" s="53"/>
      <c r="BX26154" s="17"/>
      <c r="BY26154" s="17"/>
      <c r="BZ26154" s="17"/>
      <c r="CA26154" s="17"/>
      <c r="CB26154" s="17"/>
    </row>
    <row r="26155" spans="4:80" x14ac:dyDescent="0.2">
      <c r="D26155" s="53"/>
      <c r="E26155" s="53"/>
      <c r="F26155" s="53"/>
      <c r="G26155" s="53"/>
      <c r="BX26155" s="17"/>
      <c r="BY26155" s="17"/>
      <c r="BZ26155" s="17"/>
      <c r="CA26155" s="17"/>
      <c r="CB26155" s="17"/>
    </row>
    <row r="26156" spans="4:80" x14ac:dyDescent="0.2">
      <c r="D26156" s="53"/>
      <c r="E26156" s="53"/>
      <c r="F26156" s="53"/>
      <c r="G26156" s="53"/>
      <c r="BX26156" s="17"/>
      <c r="BY26156" s="17"/>
      <c r="BZ26156" s="17"/>
      <c r="CA26156" s="17"/>
      <c r="CB26156" s="17"/>
    </row>
    <row r="26157" spans="4:80" x14ac:dyDescent="0.2">
      <c r="D26157" s="53"/>
      <c r="E26157" s="53"/>
      <c r="F26157" s="53"/>
      <c r="G26157" s="53"/>
      <c r="BX26157" s="17"/>
      <c r="BY26157" s="17"/>
      <c r="BZ26157" s="17"/>
      <c r="CA26157" s="17"/>
      <c r="CB26157" s="17"/>
    </row>
    <row r="26158" spans="4:80" x14ac:dyDescent="0.2">
      <c r="D26158" s="53"/>
      <c r="E26158" s="53"/>
      <c r="F26158" s="53"/>
      <c r="G26158" s="53"/>
      <c r="BX26158" s="17"/>
      <c r="BY26158" s="17"/>
      <c r="BZ26158" s="17"/>
      <c r="CA26158" s="17"/>
      <c r="CB26158" s="17"/>
    </row>
    <row r="26159" spans="4:80" x14ac:dyDescent="0.2">
      <c r="D26159" s="53"/>
      <c r="E26159" s="53"/>
      <c r="F26159" s="53"/>
      <c r="G26159" s="53"/>
      <c r="BX26159" s="17"/>
      <c r="BY26159" s="17"/>
      <c r="BZ26159" s="17"/>
      <c r="CA26159" s="17"/>
      <c r="CB26159" s="17"/>
    </row>
    <row r="26160" spans="4:80" x14ac:dyDescent="0.2">
      <c r="D26160" s="53"/>
      <c r="E26160" s="53"/>
      <c r="F26160" s="53"/>
      <c r="G26160" s="53"/>
      <c r="BX26160" s="17"/>
      <c r="BY26160" s="17"/>
      <c r="BZ26160" s="17"/>
      <c r="CA26160" s="17"/>
      <c r="CB26160" s="17"/>
    </row>
    <row r="26161" spans="4:80" x14ac:dyDescent="0.2">
      <c r="D26161" s="53"/>
      <c r="E26161" s="53"/>
      <c r="F26161" s="53"/>
      <c r="G26161" s="53"/>
      <c r="BX26161" s="17"/>
      <c r="BY26161" s="17"/>
      <c r="BZ26161" s="17"/>
      <c r="CA26161" s="17"/>
      <c r="CB26161" s="17"/>
    </row>
    <row r="26162" spans="4:80" x14ac:dyDescent="0.2">
      <c r="D26162" s="53"/>
      <c r="E26162" s="53"/>
      <c r="F26162" s="53"/>
      <c r="G26162" s="53"/>
      <c r="BX26162" s="17"/>
      <c r="BY26162" s="17"/>
      <c r="BZ26162" s="17"/>
      <c r="CA26162" s="17"/>
      <c r="CB26162" s="17"/>
    </row>
    <row r="26163" spans="4:80" x14ac:dyDescent="0.2">
      <c r="D26163" s="53"/>
      <c r="E26163" s="53"/>
      <c r="F26163" s="53"/>
      <c r="G26163" s="53"/>
      <c r="BX26163" s="17"/>
      <c r="BY26163" s="17"/>
      <c r="BZ26163" s="17"/>
      <c r="CA26163" s="17"/>
      <c r="CB26163" s="17"/>
    </row>
    <row r="26164" spans="4:80" x14ac:dyDescent="0.2">
      <c r="D26164" s="53"/>
      <c r="E26164" s="53"/>
      <c r="F26164" s="53"/>
      <c r="G26164" s="53"/>
      <c r="BX26164" s="17"/>
      <c r="BY26164" s="17"/>
      <c r="BZ26164" s="17"/>
      <c r="CA26164" s="17"/>
      <c r="CB26164" s="17"/>
    </row>
    <row r="26165" spans="4:80" x14ac:dyDescent="0.2">
      <c r="D26165" s="53"/>
      <c r="E26165" s="53"/>
      <c r="F26165" s="53"/>
      <c r="G26165" s="53"/>
      <c r="BX26165" s="17"/>
      <c r="BY26165" s="17"/>
      <c r="BZ26165" s="17"/>
      <c r="CA26165" s="17"/>
      <c r="CB26165" s="17"/>
    </row>
    <row r="26166" spans="4:80" x14ac:dyDescent="0.2">
      <c r="D26166" s="53"/>
      <c r="E26166" s="53"/>
      <c r="F26166" s="53"/>
      <c r="G26166" s="53"/>
      <c r="BX26166" s="17"/>
      <c r="BY26166" s="17"/>
      <c r="BZ26166" s="17"/>
      <c r="CA26166" s="17"/>
      <c r="CB26166" s="17"/>
    </row>
    <row r="26167" spans="4:80" x14ac:dyDescent="0.2">
      <c r="D26167" s="53"/>
      <c r="E26167" s="53"/>
      <c r="F26167" s="53"/>
      <c r="G26167" s="53"/>
      <c r="BX26167" s="17"/>
      <c r="BY26167" s="17"/>
      <c r="BZ26167" s="17"/>
      <c r="CA26167" s="17"/>
      <c r="CB26167" s="17"/>
    </row>
    <row r="26168" spans="4:80" x14ac:dyDescent="0.2">
      <c r="D26168" s="53"/>
      <c r="E26168" s="53"/>
      <c r="F26168" s="53"/>
      <c r="G26168" s="53"/>
      <c r="BX26168" s="17"/>
      <c r="BY26168" s="17"/>
      <c r="BZ26168" s="17"/>
      <c r="CA26168" s="17"/>
      <c r="CB26168" s="17"/>
    </row>
    <row r="26169" spans="4:80" x14ac:dyDescent="0.2">
      <c r="D26169" s="53"/>
      <c r="E26169" s="53"/>
      <c r="F26169" s="53"/>
      <c r="G26169" s="53"/>
      <c r="BX26169" s="17"/>
      <c r="BY26169" s="17"/>
      <c r="BZ26169" s="17"/>
      <c r="CA26169" s="17"/>
      <c r="CB26169" s="17"/>
    </row>
    <row r="26170" spans="4:80" x14ac:dyDescent="0.2">
      <c r="D26170" s="53"/>
      <c r="E26170" s="53"/>
      <c r="F26170" s="53"/>
      <c r="G26170" s="53"/>
      <c r="BX26170" s="17"/>
      <c r="BY26170" s="17"/>
      <c r="BZ26170" s="17"/>
      <c r="CA26170" s="17"/>
      <c r="CB26170" s="17"/>
    </row>
    <row r="26171" spans="4:80" x14ac:dyDescent="0.2">
      <c r="D26171" s="53"/>
      <c r="E26171" s="53"/>
      <c r="F26171" s="53"/>
      <c r="G26171" s="53"/>
      <c r="BX26171" s="17"/>
      <c r="BY26171" s="17"/>
      <c r="BZ26171" s="17"/>
      <c r="CA26171" s="17"/>
      <c r="CB26171" s="17"/>
    </row>
    <row r="26172" spans="4:80" x14ac:dyDescent="0.2">
      <c r="D26172" s="53"/>
      <c r="E26172" s="53"/>
      <c r="F26172" s="53"/>
      <c r="G26172" s="53"/>
      <c r="BX26172" s="17"/>
      <c r="BY26172" s="17"/>
      <c r="BZ26172" s="17"/>
      <c r="CA26172" s="17"/>
      <c r="CB26172" s="17"/>
    </row>
    <row r="26173" spans="4:80" x14ac:dyDescent="0.2">
      <c r="D26173" s="53"/>
      <c r="E26173" s="53"/>
      <c r="F26173" s="53"/>
      <c r="G26173" s="53"/>
      <c r="BX26173" s="17"/>
      <c r="BY26173" s="17"/>
      <c r="BZ26173" s="17"/>
      <c r="CA26173" s="17"/>
      <c r="CB26173" s="17"/>
    </row>
    <row r="26174" spans="4:80" x14ac:dyDescent="0.2">
      <c r="D26174" s="53"/>
      <c r="E26174" s="53"/>
      <c r="F26174" s="53"/>
      <c r="G26174" s="53"/>
      <c r="BX26174" s="17"/>
      <c r="BY26174" s="17"/>
      <c r="BZ26174" s="17"/>
      <c r="CA26174" s="17"/>
      <c r="CB26174" s="17"/>
    </row>
    <row r="26175" spans="4:80" x14ac:dyDescent="0.2">
      <c r="D26175" s="53"/>
      <c r="E26175" s="53"/>
      <c r="F26175" s="53"/>
      <c r="G26175" s="53"/>
      <c r="BX26175" s="17"/>
      <c r="BY26175" s="17"/>
      <c r="BZ26175" s="17"/>
      <c r="CA26175" s="17"/>
      <c r="CB26175" s="17"/>
    </row>
    <row r="26176" spans="4:80" x14ac:dyDescent="0.2">
      <c r="D26176" s="53"/>
      <c r="E26176" s="53"/>
      <c r="F26176" s="53"/>
      <c r="G26176" s="53"/>
      <c r="BX26176" s="17"/>
      <c r="BY26176" s="17"/>
      <c r="BZ26176" s="17"/>
      <c r="CA26176" s="17"/>
      <c r="CB26176" s="17"/>
    </row>
    <row r="26177" spans="4:80" x14ac:dyDescent="0.2">
      <c r="D26177" s="53"/>
      <c r="E26177" s="53"/>
      <c r="F26177" s="53"/>
      <c r="G26177" s="53"/>
      <c r="BX26177" s="17"/>
      <c r="BY26177" s="17"/>
      <c r="BZ26177" s="17"/>
      <c r="CA26177" s="17"/>
      <c r="CB26177" s="17"/>
    </row>
    <row r="26178" spans="4:80" x14ac:dyDescent="0.2">
      <c r="D26178" s="53"/>
      <c r="E26178" s="53"/>
      <c r="F26178" s="53"/>
      <c r="G26178" s="53"/>
      <c r="BX26178" s="17"/>
      <c r="BY26178" s="17"/>
      <c r="BZ26178" s="17"/>
      <c r="CA26178" s="17"/>
      <c r="CB26178" s="17"/>
    </row>
    <row r="26179" spans="4:80" x14ac:dyDescent="0.2">
      <c r="D26179" s="53"/>
      <c r="E26179" s="53"/>
      <c r="F26179" s="53"/>
      <c r="G26179" s="53"/>
      <c r="BX26179" s="17"/>
      <c r="BY26179" s="17"/>
      <c r="BZ26179" s="17"/>
      <c r="CA26179" s="17"/>
      <c r="CB26179" s="17"/>
    </row>
    <row r="26180" spans="4:80" x14ac:dyDescent="0.2">
      <c r="D26180" s="53"/>
      <c r="E26180" s="53"/>
      <c r="F26180" s="53"/>
      <c r="G26180" s="53"/>
      <c r="BX26180" s="17"/>
      <c r="BY26180" s="17"/>
      <c r="BZ26180" s="17"/>
      <c r="CA26180" s="17"/>
      <c r="CB26180" s="17"/>
    </row>
    <row r="26181" spans="4:80" x14ac:dyDescent="0.2">
      <c r="D26181" s="53"/>
      <c r="E26181" s="53"/>
      <c r="F26181" s="53"/>
      <c r="G26181" s="53"/>
      <c r="BX26181" s="17"/>
      <c r="BY26181" s="17"/>
      <c r="BZ26181" s="17"/>
      <c r="CA26181" s="17"/>
      <c r="CB26181" s="17"/>
    </row>
    <row r="26182" spans="4:80" x14ac:dyDescent="0.2">
      <c r="D26182" s="53"/>
      <c r="E26182" s="53"/>
      <c r="F26182" s="53"/>
      <c r="G26182" s="53"/>
      <c r="BX26182" s="17"/>
      <c r="BY26182" s="17"/>
      <c r="BZ26182" s="17"/>
      <c r="CA26182" s="17"/>
      <c r="CB26182" s="17"/>
    </row>
    <row r="26183" spans="4:80" x14ac:dyDescent="0.2">
      <c r="D26183" s="53"/>
      <c r="E26183" s="53"/>
      <c r="F26183" s="53"/>
      <c r="G26183" s="53"/>
      <c r="BX26183" s="17"/>
      <c r="BY26183" s="17"/>
      <c r="BZ26183" s="17"/>
      <c r="CA26183" s="17"/>
      <c r="CB26183" s="17"/>
    </row>
    <row r="26184" spans="4:80" x14ac:dyDescent="0.2">
      <c r="D26184" s="53"/>
      <c r="E26184" s="53"/>
      <c r="F26184" s="53"/>
      <c r="G26184" s="53"/>
      <c r="BX26184" s="17"/>
      <c r="BY26184" s="17"/>
      <c r="BZ26184" s="17"/>
      <c r="CA26184" s="17"/>
      <c r="CB26184" s="17"/>
    </row>
    <row r="26185" spans="4:80" x14ac:dyDescent="0.2">
      <c r="D26185" s="53"/>
      <c r="E26185" s="53"/>
      <c r="F26185" s="53"/>
      <c r="G26185" s="53"/>
      <c r="BX26185" s="17"/>
      <c r="BY26185" s="17"/>
      <c r="BZ26185" s="17"/>
      <c r="CA26185" s="17"/>
      <c r="CB26185" s="17"/>
    </row>
    <row r="26186" spans="4:80" x14ac:dyDescent="0.2">
      <c r="D26186" s="53"/>
      <c r="E26186" s="53"/>
      <c r="F26186" s="53"/>
      <c r="G26186" s="53"/>
      <c r="BX26186" s="17"/>
      <c r="BY26186" s="17"/>
      <c r="BZ26186" s="17"/>
      <c r="CA26186" s="17"/>
      <c r="CB26186" s="17"/>
    </row>
    <row r="26187" spans="4:80" x14ac:dyDescent="0.2">
      <c r="D26187" s="53"/>
      <c r="E26187" s="53"/>
      <c r="F26187" s="53"/>
      <c r="G26187" s="53"/>
      <c r="BX26187" s="17"/>
      <c r="BY26187" s="17"/>
      <c r="BZ26187" s="17"/>
      <c r="CA26187" s="17"/>
      <c r="CB26187" s="17"/>
    </row>
    <row r="26188" spans="4:80" x14ac:dyDescent="0.2">
      <c r="D26188" s="53"/>
      <c r="E26188" s="53"/>
      <c r="F26188" s="53"/>
      <c r="G26188" s="53"/>
      <c r="BX26188" s="17"/>
      <c r="BY26188" s="17"/>
      <c r="BZ26188" s="17"/>
      <c r="CA26188" s="17"/>
      <c r="CB26188" s="17"/>
    </row>
    <row r="26189" spans="4:80" x14ac:dyDescent="0.2">
      <c r="D26189" s="53"/>
      <c r="E26189" s="53"/>
      <c r="F26189" s="53"/>
      <c r="G26189" s="53"/>
      <c r="BX26189" s="17"/>
      <c r="BY26189" s="17"/>
      <c r="BZ26189" s="17"/>
      <c r="CA26189" s="17"/>
      <c r="CB26189" s="17"/>
    </row>
    <row r="26190" spans="4:80" x14ac:dyDescent="0.2">
      <c r="D26190" s="53"/>
      <c r="E26190" s="53"/>
      <c r="F26190" s="53"/>
      <c r="G26190" s="53"/>
      <c r="BX26190" s="17"/>
      <c r="BY26190" s="17"/>
      <c r="BZ26190" s="17"/>
      <c r="CA26190" s="17"/>
      <c r="CB26190" s="17"/>
    </row>
    <row r="26191" spans="4:80" x14ac:dyDescent="0.2">
      <c r="D26191" s="53"/>
      <c r="E26191" s="53"/>
      <c r="F26191" s="53"/>
      <c r="G26191" s="53"/>
      <c r="BX26191" s="17"/>
      <c r="BY26191" s="17"/>
      <c r="BZ26191" s="17"/>
      <c r="CA26191" s="17"/>
      <c r="CB26191" s="17"/>
    </row>
    <row r="26192" spans="4:80" x14ac:dyDescent="0.2">
      <c r="D26192" s="53"/>
      <c r="E26192" s="53"/>
      <c r="F26192" s="53"/>
      <c r="G26192" s="53"/>
      <c r="BX26192" s="17"/>
      <c r="BY26192" s="17"/>
      <c r="BZ26192" s="17"/>
      <c r="CA26192" s="17"/>
      <c r="CB26192" s="17"/>
    </row>
    <row r="26193" spans="4:80" x14ac:dyDescent="0.2">
      <c r="D26193" s="53"/>
      <c r="E26193" s="53"/>
      <c r="F26193" s="53"/>
      <c r="G26193" s="53"/>
      <c r="BX26193" s="17"/>
      <c r="BY26193" s="17"/>
      <c r="BZ26193" s="17"/>
      <c r="CA26193" s="17"/>
      <c r="CB26193" s="17"/>
    </row>
    <row r="26194" spans="4:80" x14ac:dyDescent="0.2">
      <c r="D26194" s="53"/>
      <c r="E26194" s="53"/>
      <c r="F26194" s="53"/>
      <c r="G26194" s="53"/>
      <c r="BX26194" s="17"/>
      <c r="BY26194" s="17"/>
      <c r="BZ26194" s="17"/>
      <c r="CA26194" s="17"/>
      <c r="CB26194" s="17"/>
    </row>
    <row r="26195" spans="4:80" x14ac:dyDescent="0.2">
      <c r="D26195" s="53"/>
      <c r="E26195" s="53"/>
      <c r="F26195" s="53"/>
      <c r="G26195" s="53"/>
      <c r="BX26195" s="17"/>
      <c r="BY26195" s="17"/>
      <c r="BZ26195" s="17"/>
      <c r="CA26195" s="17"/>
      <c r="CB26195" s="17"/>
    </row>
    <row r="26196" spans="4:80" x14ac:dyDescent="0.2">
      <c r="D26196" s="53"/>
      <c r="E26196" s="53"/>
      <c r="F26196" s="53"/>
      <c r="G26196" s="53"/>
      <c r="BX26196" s="17"/>
      <c r="BY26196" s="17"/>
      <c r="BZ26196" s="17"/>
      <c r="CA26196" s="17"/>
      <c r="CB26196" s="17"/>
    </row>
    <row r="26197" spans="4:80" x14ac:dyDescent="0.2">
      <c r="D26197" s="53"/>
      <c r="E26197" s="53"/>
      <c r="F26197" s="53"/>
      <c r="G26197" s="53"/>
      <c r="BX26197" s="17"/>
      <c r="BY26197" s="17"/>
      <c r="BZ26197" s="17"/>
      <c r="CA26197" s="17"/>
      <c r="CB26197" s="17"/>
    </row>
    <row r="26198" spans="4:80" x14ac:dyDescent="0.2">
      <c r="D26198" s="53"/>
      <c r="E26198" s="53"/>
      <c r="F26198" s="53"/>
      <c r="G26198" s="53"/>
      <c r="BX26198" s="17"/>
      <c r="BY26198" s="17"/>
      <c r="BZ26198" s="17"/>
      <c r="CA26198" s="17"/>
      <c r="CB26198" s="17"/>
    </row>
    <row r="26199" spans="4:80" x14ac:dyDescent="0.2">
      <c r="D26199" s="53"/>
      <c r="E26199" s="53"/>
      <c r="F26199" s="53"/>
      <c r="G26199" s="53"/>
      <c r="BX26199" s="17"/>
      <c r="BY26199" s="17"/>
      <c r="BZ26199" s="17"/>
      <c r="CA26199" s="17"/>
      <c r="CB26199" s="17"/>
    </row>
    <row r="26200" spans="4:80" x14ac:dyDescent="0.2">
      <c r="D26200" s="53"/>
      <c r="E26200" s="53"/>
      <c r="F26200" s="53"/>
      <c r="G26200" s="53"/>
      <c r="BX26200" s="17"/>
      <c r="BY26200" s="17"/>
      <c r="BZ26200" s="17"/>
      <c r="CA26200" s="17"/>
      <c r="CB26200" s="17"/>
    </row>
    <row r="26201" spans="4:80" x14ac:dyDescent="0.2">
      <c r="D26201" s="53"/>
      <c r="E26201" s="53"/>
      <c r="F26201" s="53"/>
      <c r="G26201" s="53"/>
      <c r="BX26201" s="17"/>
      <c r="BY26201" s="17"/>
      <c r="BZ26201" s="17"/>
      <c r="CA26201" s="17"/>
      <c r="CB26201" s="17"/>
    </row>
    <row r="26202" spans="4:80" x14ac:dyDescent="0.2">
      <c r="D26202" s="53"/>
      <c r="E26202" s="53"/>
      <c r="F26202" s="53"/>
      <c r="G26202" s="53"/>
      <c r="BX26202" s="17"/>
      <c r="BY26202" s="17"/>
      <c r="BZ26202" s="17"/>
      <c r="CA26202" s="17"/>
      <c r="CB26202" s="17"/>
    </row>
    <row r="26203" spans="4:80" x14ac:dyDescent="0.2">
      <c r="D26203" s="53"/>
      <c r="E26203" s="53"/>
      <c r="F26203" s="53"/>
      <c r="G26203" s="53"/>
      <c r="BX26203" s="17"/>
      <c r="BY26203" s="17"/>
      <c r="BZ26203" s="17"/>
      <c r="CA26203" s="17"/>
      <c r="CB26203" s="17"/>
    </row>
    <row r="26204" spans="4:80" x14ac:dyDescent="0.2">
      <c r="D26204" s="53"/>
      <c r="E26204" s="53"/>
      <c r="F26204" s="53"/>
      <c r="G26204" s="53"/>
      <c r="BX26204" s="17"/>
      <c r="BY26204" s="17"/>
      <c r="BZ26204" s="17"/>
      <c r="CA26204" s="17"/>
      <c r="CB26204" s="17"/>
    </row>
    <row r="26205" spans="4:80" x14ac:dyDescent="0.2">
      <c r="D26205" s="53"/>
      <c r="E26205" s="53"/>
      <c r="F26205" s="53"/>
      <c r="G26205" s="53"/>
      <c r="BX26205" s="17"/>
      <c r="BY26205" s="17"/>
      <c r="BZ26205" s="17"/>
      <c r="CA26205" s="17"/>
      <c r="CB26205" s="17"/>
    </row>
    <row r="26206" spans="4:80" x14ac:dyDescent="0.2">
      <c r="D26206" s="53"/>
      <c r="E26206" s="53"/>
      <c r="F26206" s="53"/>
      <c r="G26206" s="53"/>
      <c r="BX26206" s="17"/>
      <c r="BY26206" s="17"/>
      <c r="BZ26206" s="17"/>
      <c r="CA26206" s="17"/>
      <c r="CB26206" s="17"/>
    </row>
    <row r="26207" spans="4:80" x14ac:dyDescent="0.2">
      <c r="D26207" s="53"/>
      <c r="E26207" s="53"/>
      <c r="F26207" s="53"/>
      <c r="G26207" s="53"/>
      <c r="BX26207" s="17"/>
      <c r="BY26207" s="17"/>
      <c r="BZ26207" s="17"/>
      <c r="CA26207" s="17"/>
      <c r="CB26207" s="17"/>
    </row>
    <row r="26208" spans="4:80" x14ac:dyDescent="0.2">
      <c r="D26208" s="53"/>
      <c r="E26208" s="53"/>
      <c r="F26208" s="53"/>
      <c r="G26208" s="53"/>
      <c r="BX26208" s="17"/>
      <c r="BY26208" s="17"/>
      <c r="BZ26208" s="17"/>
      <c r="CA26208" s="17"/>
      <c r="CB26208" s="17"/>
    </row>
    <row r="26209" spans="4:80" x14ac:dyDescent="0.2">
      <c r="D26209" s="53"/>
      <c r="E26209" s="53"/>
      <c r="F26209" s="53"/>
      <c r="G26209" s="53"/>
      <c r="BX26209" s="17"/>
      <c r="BY26209" s="17"/>
      <c r="BZ26209" s="17"/>
      <c r="CA26209" s="17"/>
      <c r="CB26209" s="17"/>
    </row>
    <row r="26210" spans="4:80" x14ac:dyDescent="0.2">
      <c r="D26210" s="53"/>
      <c r="E26210" s="53"/>
      <c r="F26210" s="53"/>
      <c r="G26210" s="53"/>
      <c r="BX26210" s="17"/>
      <c r="BY26210" s="17"/>
      <c r="BZ26210" s="17"/>
      <c r="CA26210" s="17"/>
      <c r="CB26210" s="17"/>
    </row>
    <row r="26211" spans="4:80" x14ac:dyDescent="0.2">
      <c r="D26211" s="53"/>
      <c r="E26211" s="53"/>
      <c r="F26211" s="53"/>
      <c r="G26211" s="53"/>
      <c r="BX26211" s="17"/>
      <c r="BY26211" s="17"/>
      <c r="BZ26211" s="17"/>
      <c r="CA26211" s="17"/>
      <c r="CB26211" s="17"/>
    </row>
    <row r="26212" spans="4:80" x14ac:dyDescent="0.2">
      <c r="D26212" s="53"/>
      <c r="E26212" s="53"/>
      <c r="F26212" s="53"/>
      <c r="G26212" s="53"/>
      <c r="BX26212" s="17"/>
      <c r="BY26212" s="17"/>
      <c r="BZ26212" s="17"/>
      <c r="CA26212" s="17"/>
      <c r="CB26212" s="17"/>
    </row>
    <row r="26213" spans="4:80" x14ac:dyDescent="0.2">
      <c r="D26213" s="53"/>
      <c r="E26213" s="53"/>
      <c r="F26213" s="53"/>
      <c r="G26213" s="53"/>
      <c r="BX26213" s="17"/>
      <c r="BY26213" s="17"/>
      <c r="BZ26213" s="17"/>
      <c r="CA26213" s="17"/>
      <c r="CB26213" s="17"/>
    </row>
    <row r="26214" spans="4:80" x14ac:dyDescent="0.2">
      <c r="D26214" s="53"/>
      <c r="E26214" s="53"/>
      <c r="F26214" s="53"/>
      <c r="G26214" s="53"/>
      <c r="BX26214" s="17"/>
      <c r="BY26214" s="17"/>
      <c r="BZ26214" s="17"/>
      <c r="CA26214" s="17"/>
      <c r="CB26214" s="17"/>
    </row>
    <row r="26215" spans="4:80" x14ac:dyDescent="0.2">
      <c r="D26215" s="53"/>
      <c r="E26215" s="53"/>
      <c r="F26215" s="53"/>
      <c r="G26215" s="53"/>
      <c r="BX26215" s="17"/>
      <c r="BY26215" s="17"/>
      <c r="BZ26215" s="17"/>
      <c r="CA26215" s="17"/>
      <c r="CB26215" s="17"/>
    </row>
    <row r="26216" spans="4:80" x14ac:dyDescent="0.2">
      <c r="D26216" s="53"/>
      <c r="E26216" s="53"/>
      <c r="F26216" s="53"/>
      <c r="G26216" s="53"/>
      <c r="BX26216" s="17"/>
      <c r="BY26216" s="17"/>
      <c r="BZ26216" s="17"/>
      <c r="CA26216" s="17"/>
      <c r="CB26216" s="17"/>
    </row>
    <row r="26217" spans="4:80" x14ac:dyDescent="0.2">
      <c r="D26217" s="53"/>
      <c r="E26217" s="53"/>
      <c r="F26217" s="53"/>
      <c r="G26217" s="53"/>
      <c r="BX26217" s="17"/>
      <c r="BY26217" s="17"/>
      <c r="BZ26217" s="17"/>
      <c r="CA26217" s="17"/>
      <c r="CB26217" s="17"/>
    </row>
    <row r="26218" spans="4:80" x14ac:dyDescent="0.2">
      <c r="D26218" s="53"/>
      <c r="E26218" s="53"/>
      <c r="F26218" s="53"/>
      <c r="G26218" s="53"/>
      <c r="BX26218" s="17"/>
      <c r="BY26218" s="17"/>
      <c r="BZ26218" s="17"/>
      <c r="CA26218" s="17"/>
      <c r="CB26218" s="17"/>
    </row>
    <row r="26219" spans="4:80" x14ac:dyDescent="0.2">
      <c r="D26219" s="53"/>
      <c r="E26219" s="53"/>
      <c r="F26219" s="53"/>
      <c r="G26219" s="53"/>
      <c r="BX26219" s="17"/>
      <c r="BY26219" s="17"/>
      <c r="BZ26219" s="17"/>
      <c r="CA26219" s="17"/>
      <c r="CB26219" s="17"/>
    </row>
    <row r="26220" spans="4:80" x14ac:dyDescent="0.2">
      <c r="D26220" s="53"/>
      <c r="E26220" s="53"/>
      <c r="F26220" s="53"/>
      <c r="G26220" s="53"/>
      <c r="BX26220" s="17"/>
      <c r="BY26220" s="17"/>
      <c r="BZ26220" s="17"/>
      <c r="CA26220" s="17"/>
      <c r="CB26220" s="17"/>
    </row>
    <row r="26221" spans="4:80" x14ac:dyDescent="0.2">
      <c r="D26221" s="53"/>
      <c r="E26221" s="53"/>
      <c r="F26221" s="53"/>
      <c r="G26221" s="53"/>
      <c r="BX26221" s="17"/>
      <c r="BY26221" s="17"/>
      <c r="BZ26221" s="17"/>
      <c r="CA26221" s="17"/>
      <c r="CB26221" s="17"/>
    </row>
    <row r="26222" spans="4:80" x14ac:dyDescent="0.2">
      <c r="D26222" s="53"/>
      <c r="E26222" s="53"/>
      <c r="F26222" s="53"/>
      <c r="G26222" s="53"/>
      <c r="BX26222" s="17"/>
      <c r="BY26222" s="17"/>
      <c r="BZ26222" s="17"/>
      <c r="CA26222" s="17"/>
      <c r="CB26222" s="17"/>
    </row>
    <row r="26223" spans="4:80" x14ac:dyDescent="0.2">
      <c r="D26223" s="53"/>
      <c r="E26223" s="53"/>
      <c r="F26223" s="53"/>
      <c r="G26223" s="53"/>
      <c r="BX26223" s="17"/>
      <c r="BY26223" s="17"/>
      <c r="BZ26223" s="17"/>
      <c r="CA26223" s="17"/>
      <c r="CB26223" s="17"/>
    </row>
    <row r="26224" spans="4:80" x14ac:dyDescent="0.2">
      <c r="D26224" s="53"/>
      <c r="E26224" s="53"/>
      <c r="F26224" s="53"/>
      <c r="G26224" s="53"/>
      <c r="BX26224" s="17"/>
      <c r="BY26224" s="17"/>
      <c r="BZ26224" s="17"/>
      <c r="CA26224" s="17"/>
      <c r="CB26224" s="17"/>
    </row>
    <row r="26225" spans="4:80" x14ac:dyDescent="0.2">
      <c r="D26225" s="53"/>
      <c r="E26225" s="53"/>
      <c r="F26225" s="53"/>
      <c r="G26225" s="53"/>
      <c r="BX26225" s="17"/>
      <c r="BY26225" s="17"/>
      <c r="BZ26225" s="17"/>
      <c r="CA26225" s="17"/>
      <c r="CB26225" s="17"/>
    </row>
    <row r="26226" spans="4:80" x14ac:dyDescent="0.2">
      <c r="D26226" s="53"/>
      <c r="E26226" s="53"/>
      <c r="F26226" s="53"/>
      <c r="G26226" s="53"/>
      <c r="BX26226" s="17"/>
      <c r="BY26226" s="17"/>
      <c r="BZ26226" s="17"/>
      <c r="CA26226" s="17"/>
      <c r="CB26226" s="17"/>
    </row>
    <row r="26227" spans="4:80" x14ac:dyDescent="0.2">
      <c r="D26227" s="53"/>
      <c r="E26227" s="53"/>
      <c r="F26227" s="53"/>
      <c r="G26227" s="53"/>
      <c r="BX26227" s="17"/>
      <c r="BY26227" s="17"/>
      <c r="BZ26227" s="17"/>
      <c r="CA26227" s="17"/>
      <c r="CB26227" s="17"/>
    </row>
    <row r="26228" spans="4:80" x14ac:dyDescent="0.2">
      <c r="D26228" s="53"/>
      <c r="E26228" s="53"/>
      <c r="F26228" s="53"/>
      <c r="G26228" s="53"/>
      <c r="BX26228" s="17"/>
      <c r="BY26228" s="17"/>
      <c r="BZ26228" s="17"/>
      <c r="CA26228" s="17"/>
      <c r="CB26228" s="17"/>
    </row>
    <row r="26229" spans="4:80" x14ac:dyDescent="0.2">
      <c r="D26229" s="53"/>
      <c r="E26229" s="53"/>
      <c r="F26229" s="53"/>
      <c r="G26229" s="53"/>
      <c r="BX26229" s="17"/>
      <c r="BY26229" s="17"/>
      <c r="BZ26229" s="17"/>
      <c r="CA26229" s="17"/>
      <c r="CB26229" s="17"/>
    </row>
    <row r="26230" spans="4:80" x14ac:dyDescent="0.2">
      <c r="D26230" s="53"/>
      <c r="E26230" s="53"/>
      <c r="F26230" s="53"/>
      <c r="G26230" s="53"/>
      <c r="BX26230" s="17"/>
      <c r="BY26230" s="17"/>
      <c r="BZ26230" s="17"/>
      <c r="CA26230" s="17"/>
      <c r="CB26230" s="17"/>
    </row>
    <row r="26231" spans="4:80" x14ac:dyDescent="0.2">
      <c r="D26231" s="53"/>
      <c r="E26231" s="53"/>
      <c r="F26231" s="53"/>
      <c r="G26231" s="53"/>
      <c r="BX26231" s="17"/>
      <c r="BY26231" s="17"/>
      <c r="BZ26231" s="17"/>
      <c r="CA26231" s="17"/>
      <c r="CB26231" s="17"/>
    </row>
    <row r="26232" spans="4:80" x14ac:dyDescent="0.2">
      <c r="D26232" s="53"/>
      <c r="E26232" s="53"/>
      <c r="F26232" s="53"/>
      <c r="G26232" s="53"/>
      <c r="BX26232" s="17"/>
      <c r="BY26232" s="17"/>
      <c r="BZ26232" s="17"/>
      <c r="CA26232" s="17"/>
      <c r="CB26232" s="17"/>
    </row>
    <row r="26233" spans="4:80" x14ac:dyDescent="0.2">
      <c r="D26233" s="53"/>
      <c r="E26233" s="53"/>
      <c r="F26233" s="53"/>
      <c r="G26233" s="53"/>
      <c r="BX26233" s="17"/>
      <c r="BY26233" s="17"/>
      <c r="BZ26233" s="17"/>
      <c r="CA26233" s="17"/>
      <c r="CB26233" s="17"/>
    </row>
    <row r="26234" spans="4:80" x14ac:dyDescent="0.2">
      <c r="D26234" s="53"/>
      <c r="E26234" s="53"/>
      <c r="F26234" s="53"/>
      <c r="G26234" s="53"/>
      <c r="BX26234" s="17"/>
      <c r="BY26234" s="17"/>
      <c r="BZ26234" s="17"/>
      <c r="CA26234" s="17"/>
      <c r="CB26234" s="17"/>
    </row>
    <row r="26235" spans="4:80" x14ac:dyDescent="0.2">
      <c r="D26235" s="53"/>
      <c r="E26235" s="53"/>
      <c r="F26235" s="53"/>
      <c r="G26235" s="53"/>
      <c r="BX26235" s="17"/>
      <c r="BY26235" s="17"/>
      <c r="BZ26235" s="17"/>
      <c r="CA26235" s="17"/>
      <c r="CB26235" s="17"/>
    </row>
    <row r="26236" spans="4:80" x14ac:dyDescent="0.2">
      <c r="D26236" s="53"/>
      <c r="E26236" s="53"/>
      <c r="F26236" s="53"/>
      <c r="G26236" s="53"/>
      <c r="BX26236" s="17"/>
      <c r="BY26236" s="17"/>
      <c r="BZ26236" s="17"/>
      <c r="CA26236" s="17"/>
      <c r="CB26236" s="17"/>
    </row>
    <row r="26237" spans="4:80" x14ac:dyDescent="0.2">
      <c r="D26237" s="53"/>
      <c r="E26237" s="53"/>
      <c r="F26237" s="53"/>
      <c r="G26237" s="53"/>
      <c r="BX26237" s="17"/>
      <c r="BY26237" s="17"/>
      <c r="BZ26237" s="17"/>
      <c r="CA26237" s="17"/>
      <c r="CB26237" s="17"/>
    </row>
    <row r="26238" spans="4:80" x14ac:dyDescent="0.2">
      <c r="D26238" s="53"/>
      <c r="E26238" s="53"/>
      <c r="F26238" s="53"/>
      <c r="G26238" s="53"/>
      <c r="BX26238" s="17"/>
      <c r="BY26238" s="17"/>
      <c r="BZ26238" s="17"/>
      <c r="CA26238" s="17"/>
      <c r="CB26238" s="17"/>
    </row>
    <row r="26239" spans="4:80" x14ac:dyDescent="0.2">
      <c r="D26239" s="53"/>
      <c r="E26239" s="53"/>
      <c r="F26239" s="53"/>
      <c r="G26239" s="53"/>
      <c r="BX26239" s="17"/>
      <c r="BY26239" s="17"/>
      <c r="BZ26239" s="17"/>
      <c r="CA26239" s="17"/>
      <c r="CB26239" s="17"/>
    </row>
    <row r="26240" spans="4:80" x14ac:dyDescent="0.2">
      <c r="D26240" s="53"/>
      <c r="E26240" s="53"/>
      <c r="F26240" s="53"/>
      <c r="G26240" s="53"/>
      <c r="BX26240" s="17"/>
      <c r="BY26240" s="17"/>
      <c r="BZ26240" s="17"/>
      <c r="CA26240" s="17"/>
      <c r="CB26240" s="17"/>
    </row>
    <row r="26241" spans="4:80" x14ac:dyDescent="0.2">
      <c r="D26241" s="53"/>
      <c r="E26241" s="53"/>
      <c r="F26241" s="53"/>
      <c r="G26241" s="53"/>
      <c r="BX26241" s="17"/>
      <c r="BY26241" s="17"/>
      <c r="BZ26241" s="17"/>
      <c r="CA26241" s="17"/>
      <c r="CB26241" s="17"/>
    </row>
    <row r="26242" spans="4:80" x14ac:dyDescent="0.2">
      <c r="D26242" s="53"/>
      <c r="E26242" s="53"/>
      <c r="F26242" s="53"/>
      <c r="G26242" s="53"/>
      <c r="BX26242" s="17"/>
      <c r="BY26242" s="17"/>
      <c r="BZ26242" s="17"/>
      <c r="CA26242" s="17"/>
      <c r="CB26242" s="17"/>
    </row>
    <row r="26243" spans="4:80" x14ac:dyDescent="0.2">
      <c r="D26243" s="53"/>
      <c r="E26243" s="53"/>
      <c r="F26243" s="53"/>
      <c r="G26243" s="53"/>
      <c r="BX26243" s="17"/>
      <c r="BY26243" s="17"/>
      <c r="BZ26243" s="17"/>
      <c r="CA26243" s="17"/>
      <c r="CB26243" s="17"/>
    </row>
    <row r="26244" spans="4:80" x14ac:dyDescent="0.2">
      <c r="D26244" s="53"/>
      <c r="E26244" s="53"/>
      <c r="F26244" s="53"/>
      <c r="G26244" s="53"/>
      <c r="BX26244" s="17"/>
      <c r="BY26244" s="17"/>
      <c r="BZ26244" s="17"/>
      <c r="CA26244" s="17"/>
      <c r="CB26244" s="17"/>
    </row>
    <row r="26245" spans="4:80" x14ac:dyDescent="0.2">
      <c r="D26245" s="53"/>
      <c r="E26245" s="53"/>
      <c r="F26245" s="53"/>
      <c r="G26245" s="53"/>
      <c r="BX26245" s="17"/>
      <c r="BY26245" s="17"/>
      <c r="BZ26245" s="17"/>
      <c r="CA26245" s="17"/>
      <c r="CB26245" s="17"/>
    </row>
    <row r="26246" spans="4:80" x14ac:dyDescent="0.2">
      <c r="D26246" s="53"/>
      <c r="E26246" s="53"/>
      <c r="F26246" s="53"/>
      <c r="G26246" s="53"/>
      <c r="BX26246" s="17"/>
      <c r="BY26246" s="17"/>
      <c r="BZ26246" s="17"/>
      <c r="CA26246" s="17"/>
      <c r="CB26246" s="17"/>
    </row>
    <row r="26247" spans="4:80" x14ac:dyDescent="0.2">
      <c r="D26247" s="53"/>
      <c r="E26247" s="53"/>
      <c r="F26247" s="53"/>
      <c r="G26247" s="53"/>
      <c r="BX26247" s="17"/>
      <c r="BY26247" s="17"/>
      <c r="BZ26247" s="17"/>
      <c r="CA26247" s="17"/>
      <c r="CB26247" s="17"/>
    </row>
    <row r="26248" spans="4:80" x14ac:dyDescent="0.2">
      <c r="D26248" s="53"/>
      <c r="E26248" s="53"/>
      <c r="F26248" s="53"/>
      <c r="G26248" s="53"/>
      <c r="BX26248" s="17"/>
      <c r="BY26248" s="17"/>
      <c r="BZ26248" s="17"/>
      <c r="CA26248" s="17"/>
      <c r="CB26248" s="17"/>
    </row>
    <row r="26249" spans="4:80" x14ac:dyDescent="0.2">
      <c r="D26249" s="53"/>
      <c r="E26249" s="53"/>
      <c r="F26249" s="53"/>
      <c r="G26249" s="53"/>
      <c r="BX26249" s="17"/>
      <c r="BY26249" s="17"/>
      <c r="BZ26249" s="17"/>
      <c r="CA26249" s="17"/>
      <c r="CB26249" s="17"/>
    </row>
    <row r="26250" spans="4:80" x14ac:dyDescent="0.2">
      <c r="D26250" s="53"/>
      <c r="E26250" s="53"/>
      <c r="F26250" s="53"/>
      <c r="G26250" s="53"/>
      <c r="BX26250" s="17"/>
      <c r="BY26250" s="17"/>
      <c r="BZ26250" s="17"/>
      <c r="CA26250" s="17"/>
      <c r="CB26250" s="17"/>
    </row>
    <row r="26251" spans="4:80" x14ac:dyDescent="0.2">
      <c r="D26251" s="53"/>
      <c r="E26251" s="53"/>
      <c r="F26251" s="53"/>
      <c r="G26251" s="53"/>
      <c r="BX26251" s="17"/>
      <c r="BY26251" s="17"/>
      <c r="BZ26251" s="17"/>
      <c r="CA26251" s="17"/>
      <c r="CB26251" s="17"/>
    </row>
    <row r="26252" spans="4:80" x14ac:dyDescent="0.2">
      <c r="D26252" s="53"/>
      <c r="E26252" s="53"/>
      <c r="F26252" s="53"/>
      <c r="G26252" s="53"/>
      <c r="BX26252" s="17"/>
      <c r="BY26252" s="17"/>
      <c r="BZ26252" s="17"/>
      <c r="CA26252" s="17"/>
      <c r="CB26252" s="17"/>
    </row>
    <row r="26253" spans="4:80" x14ac:dyDescent="0.2">
      <c r="D26253" s="53"/>
      <c r="E26253" s="53"/>
      <c r="F26253" s="53"/>
      <c r="G26253" s="53"/>
      <c r="BX26253" s="17"/>
      <c r="BY26253" s="17"/>
      <c r="BZ26253" s="17"/>
      <c r="CA26253" s="17"/>
      <c r="CB26253" s="17"/>
    </row>
    <row r="26254" spans="4:80" x14ac:dyDescent="0.2">
      <c r="D26254" s="53"/>
      <c r="E26254" s="53"/>
      <c r="F26254" s="53"/>
      <c r="G26254" s="53"/>
      <c r="BX26254" s="17"/>
      <c r="BY26254" s="17"/>
      <c r="BZ26254" s="17"/>
      <c r="CA26254" s="17"/>
      <c r="CB26254" s="17"/>
    </row>
    <row r="26255" spans="4:80" x14ac:dyDescent="0.2">
      <c r="D26255" s="53"/>
      <c r="E26255" s="53"/>
      <c r="F26255" s="53"/>
      <c r="G26255" s="53"/>
      <c r="BX26255" s="17"/>
      <c r="BY26255" s="17"/>
      <c r="BZ26255" s="17"/>
      <c r="CA26255" s="17"/>
      <c r="CB26255" s="17"/>
    </row>
    <row r="26256" spans="4:80" x14ac:dyDescent="0.2">
      <c r="D26256" s="53"/>
      <c r="E26256" s="53"/>
      <c r="F26256" s="53"/>
      <c r="G26256" s="53"/>
      <c r="BX26256" s="17"/>
      <c r="BY26256" s="17"/>
      <c r="BZ26256" s="17"/>
      <c r="CA26256" s="17"/>
      <c r="CB26256" s="17"/>
    </row>
    <row r="26257" spans="4:80" x14ac:dyDescent="0.2">
      <c r="D26257" s="53"/>
      <c r="E26257" s="53"/>
      <c r="F26257" s="53"/>
      <c r="G26257" s="53"/>
      <c r="BX26257" s="17"/>
      <c r="BY26257" s="17"/>
      <c r="BZ26257" s="17"/>
      <c r="CA26257" s="17"/>
      <c r="CB26257" s="17"/>
    </row>
    <row r="26258" spans="4:80" x14ac:dyDescent="0.2">
      <c r="D26258" s="53"/>
      <c r="E26258" s="53"/>
      <c r="F26258" s="53"/>
      <c r="G26258" s="53"/>
      <c r="BX26258" s="17"/>
      <c r="BY26258" s="17"/>
      <c r="BZ26258" s="17"/>
      <c r="CA26258" s="17"/>
      <c r="CB26258" s="17"/>
    </row>
    <row r="26259" spans="4:80" x14ac:dyDescent="0.2">
      <c r="D26259" s="53"/>
      <c r="E26259" s="53"/>
      <c r="F26259" s="53"/>
      <c r="G26259" s="53"/>
      <c r="BX26259" s="17"/>
      <c r="BY26259" s="17"/>
      <c r="BZ26259" s="17"/>
      <c r="CA26259" s="17"/>
      <c r="CB26259" s="17"/>
    </row>
    <row r="26260" spans="4:80" x14ac:dyDescent="0.2">
      <c r="D26260" s="53"/>
      <c r="E26260" s="53"/>
      <c r="F26260" s="53"/>
      <c r="G26260" s="53"/>
      <c r="BX26260" s="17"/>
      <c r="BY26260" s="17"/>
      <c r="BZ26260" s="17"/>
      <c r="CA26260" s="17"/>
      <c r="CB26260" s="17"/>
    </row>
    <row r="26261" spans="4:80" x14ac:dyDescent="0.2">
      <c r="D26261" s="53"/>
      <c r="E26261" s="53"/>
      <c r="F26261" s="53"/>
      <c r="G26261" s="53"/>
      <c r="BX26261" s="17"/>
      <c r="BY26261" s="17"/>
      <c r="BZ26261" s="17"/>
      <c r="CA26261" s="17"/>
      <c r="CB26261" s="17"/>
    </row>
    <row r="26262" spans="4:80" x14ac:dyDescent="0.2">
      <c r="D26262" s="53"/>
      <c r="E26262" s="53"/>
      <c r="F26262" s="53"/>
      <c r="G26262" s="53"/>
      <c r="BX26262" s="17"/>
      <c r="BY26262" s="17"/>
      <c r="BZ26262" s="17"/>
      <c r="CA26262" s="17"/>
      <c r="CB26262" s="17"/>
    </row>
    <row r="26263" spans="4:80" x14ac:dyDescent="0.2">
      <c r="D26263" s="53"/>
      <c r="E26263" s="53"/>
      <c r="F26263" s="53"/>
      <c r="G26263" s="53"/>
      <c r="BX26263" s="17"/>
      <c r="BY26263" s="17"/>
      <c r="BZ26263" s="17"/>
      <c r="CA26263" s="17"/>
      <c r="CB26263" s="17"/>
    </row>
    <row r="26264" spans="4:80" x14ac:dyDescent="0.2">
      <c r="D26264" s="53"/>
      <c r="E26264" s="53"/>
      <c r="F26264" s="53"/>
      <c r="G26264" s="53"/>
      <c r="BX26264" s="17"/>
      <c r="BY26264" s="17"/>
      <c r="BZ26264" s="17"/>
      <c r="CA26264" s="17"/>
      <c r="CB26264" s="17"/>
    </row>
    <row r="26265" spans="4:80" x14ac:dyDescent="0.2">
      <c r="D26265" s="53"/>
      <c r="E26265" s="53"/>
      <c r="F26265" s="53"/>
      <c r="G26265" s="53"/>
      <c r="BX26265" s="17"/>
      <c r="BY26265" s="17"/>
      <c r="BZ26265" s="17"/>
      <c r="CA26265" s="17"/>
      <c r="CB26265" s="17"/>
    </row>
    <row r="26266" spans="4:80" x14ac:dyDescent="0.2">
      <c r="D26266" s="53"/>
      <c r="E26266" s="53"/>
      <c r="F26266" s="53"/>
      <c r="G26266" s="53"/>
      <c r="BX26266" s="17"/>
      <c r="BY26266" s="17"/>
      <c r="BZ26266" s="17"/>
      <c r="CA26266" s="17"/>
      <c r="CB26266" s="17"/>
    </row>
    <row r="26267" spans="4:80" x14ac:dyDescent="0.2">
      <c r="D26267" s="53"/>
      <c r="E26267" s="53"/>
      <c r="F26267" s="53"/>
      <c r="G26267" s="53"/>
      <c r="BX26267" s="17"/>
      <c r="BY26267" s="17"/>
      <c r="BZ26267" s="17"/>
      <c r="CA26267" s="17"/>
      <c r="CB26267" s="17"/>
    </row>
    <row r="26268" spans="4:80" x14ac:dyDescent="0.2">
      <c r="D26268" s="53"/>
      <c r="E26268" s="53"/>
      <c r="F26268" s="53"/>
      <c r="G26268" s="53"/>
      <c r="BX26268" s="17"/>
      <c r="BY26268" s="17"/>
      <c r="BZ26268" s="17"/>
      <c r="CA26268" s="17"/>
      <c r="CB26268" s="17"/>
    </row>
    <row r="26269" spans="4:80" x14ac:dyDescent="0.2">
      <c r="D26269" s="53"/>
      <c r="E26269" s="53"/>
      <c r="F26269" s="53"/>
      <c r="G26269" s="53"/>
      <c r="BX26269" s="17"/>
      <c r="BY26269" s="17"/>
      <c r="BZ26269" s="17"/>
      <c r="CA26269" s="17"/>
      <c r="CB26269" s="17"/>
    </row>
    <row r="26270" spans="4:80" x14ac:dyDescent="0.2">
      <c r="D26270" s="53"/>
      <c r="E26270" s="53"/>
      <c r="F26270" s="53"/>
      <c r="G26270" s="53"/>
      <c r="BX26270" s="17"/>
      <c r="BY26270" s="17"/>
      <c r="BZ26270" s="17"/>
      <c r="CA26270" s="17"/>
      <c r="CB26270" s="17"/>
    </row>
    <row r="26271" spans="4:80" x14ac:dyDescent="0.2">
      <c r="D26271" s="53"/>
      <c r="E26271" s="53"/>
      <c r="F26271" s="53"/>
      <c r="G26271" s="53"/>
      <c r="BX26271" s="17"/>
      <c r="BY26271" s="17"/>
      <c r="BZ26271" s="17"/>
      <c r="CA26271" s="17"/>
      <c r="CB26271" s="17"/>
    </row>
    <row r="26272" spans="4:80" x14ac:dyDescent="0.2">
      <c r="D26272" s="53"/>
      <c r="E26272" s="53"/>
      <c r="F26272" s="53"/>
      <c r="G26272" s="53"/>
      <c r="BX26272" s="17"/>
      <c r="BY26272" s="17"/>
      <c r="BZ26272" s="17"/>
      <c r="CA26272" s="17"/>
      <c r="CB26272" s="17"/>
    </row>
    <row r="26273" spans="4:80" x14ac:dyDescent="0.2">
      <c r="D26273" s="53"/>
      <c r="E26273" s="53"/>
      <c r="F26273" s="53"/>
      <c r="G26273" s="53"/>
      <c r="BX26273" s="17"/>
      <c r="BY26273" s="17"/>
      <c r="BZ26273" s="17"/>
      <c r="CA26273" s="17"/>
      <c r="CB26273" s="17"/>
    </row>
    <row r="26274" spans="4:80" x14ac:dyDescent="0.2">
      <c r="D26274" s="53"/>
      <c r="E26274" s="53"/>
      <c r="F26274" s="53"/>
      <c r="G26274" s="53"/>
      <c r="BX26274" s="17"/>
      <c r="BY26274" s="17"/>
      <c r="BZ26274" s="17"/>
      <c r="CA26274" s="17"/>
      <c r="CB26274" s="17"/>
    </row>
    <row r="26275" spans="4:80" x14ac:dyDescent="0.2">
      <c r="D26275" s="53"/>
      <c r="E26275" s="53"/>
      <c r="F26275" s="53"/>
      <c r="G26275" s="53"/>
      <c r="BX26275" s="17"/>
      <c r="BY26275" s="17"/>
      <c r="BZ26275" s="17"/>
      <c r="CA26275" s="17"/>
      <c r="CB26275" s="17"/>
    </row>
    <row r="26276" spans="4:80" x14ac:dyDescent="0.2">
      <c r="D26276" s="53"/>
      <c r="E26276" s="53"/>
      <c r="F26276" s="53"/>
      <c r="G26276" s="53"/>
      <c r="BX26276" s="17"/>
      <c r="BY26276" s="17"/>
      <c r="BZ26276" s="17"/>
      <c r="CA26276" s="17"/>
      <c r="CB26276" s="17"/>
    </row>
    <row r="26277" spans="4:80" x14ac:dyDescent="0.2">
      <c r="D26277" s="53"/>
      <c r="E26277" s="53"/>
      <c r="F26277" s="53"/>
      <c r="G26277" s="53"/>
      <c r="BX26277" s="17"/>
      <c r="BY26277" s="17"/>
      <c r="BZ26277" s="17"/>
      <c r="CA26277" s="17"/>
      <c r="CB26277" s="17"/>
    </row>
    <row r="26278" spans="4:80" x14ac:dyDescent="0.2">
      <c r="D26278" s="53"/>
      <c r="E26278" s="53"/>
      <c r="F26278" s="53"/>
      <c r="G26278" s="53"/>
      <c r="BX26278" s="17"/>
      <c r="BY26278" s="17"/>
      <c r="BZ26278" s="17"/>
      <c r="CA26278" s="17"/>
      <c r="CB26278" s="17"/>
    </row>
    <row r="26279" spans="4:80" x14ac:dyDescent="0.2">
      <c r="D26279" s="53"/>
      <c r="E26279" s="53"/>
      <c r="F26279" s="53"/>
      <c r="G26279" s="53"/>
      <c r="BX26279" s="17"/>
      <c r="BY26279" s="17"/>
      <c r="BZ26279" s="17"/>
      <c r="CA26279" s="17"/>
      <c r="CB26279" s="17"/>
    </row>
    <row r="26280" spans="4:80" x14ac:dyDescent="0.2">
      <c r="D26280" s="53"/>
      <c r="E26280" s="53"/>
      <c r="F26280" s="53"/>
      <c r="G26280" s="53"/>
      <c r="BX26280" s="17"/>
      <c r="BY26280" s="17"/>
      <c r="BZ26280" s="17"/>
      <c r="CA26280" s="17"/>
      <c r="CB26280" s="17"/>
    </row>
    <row r="26281" spans="4:80" x14ac:dyDescent="0.2">
      <c r="D26281" s="53"/>
      <c r="E26281" s="53"/>
      <c r="F26281" s="53"/>
      <c r="G26281" s="53"/>
      <c r="BX26281" s="17"/>
      <c r="BY26281" s="17"/>
      <c r="BZ26281" s="17"/>
      <c r="CA26281" s="17"/>
      <c r="CB26281" s="17"/>
    </row>
    <row r="26282" spans="4:80" x14ac:dyDescent="0.2">
      <c r="D26282" s="53"/>
      <c r="E26282" s="53"/>
      <c r="F26282" s="53"/>
      <c r="G26282" s="53"/>
      <c r="BX26282" s="17"/>
      <c r="BY26282" s="17"/>
      <c r="BZ26282" s="17"/>
      <c r="CA26282" s="17"/>
      <c r="CB26282" s="17"/>
    </row>
    <row r="26283" spans="4:80" x14ac:dyDescent="0.2">
      <c r="D26283" s="53"/>
      <c r="E26283" s="53"/>
      <c r="F26283" s="53"/>
      <c r="G26283" s="53"/>
      <c r="BX26283" s="17"/>
      <c r="BY26283" s="17"/>
      <c r="BZ26283" s="17"/>
      <c r="CA26283" s="17"/>
      <c r="CB26283" s="17"/>
    </row>
    <row r="26284" spans="4:80" x14ac:dyDescent="0.2">
      <c r="D26284" s="53"/>
      <c r="E26284" s="53"/>
      <c r="F26284" s="53"/>
      <c r="G26284" s="53"/>
      <c r="BX26284" s="17"/>
      <c r="BY26284" s="17"/>
      <c r="BZ26284" s="17"/>
      <c r="CA26284" s="17"/>
      <c r="CB26284" s="17"/>
    </row>
    <row r="26285" spans="4:80" x14ac:dyDescent="0.2">
      <c r="D26285" s="53"/>
      <c r="E26285" s="53"/>
      <c r="F26285" s="53"/>
      <c r="G26285" s="53"/>
      <c r="BX26285" s="17"/>
      <c r="BY26285" s="17"/>
      <c r="BZ26285" s="17"/>
      <c r="CA26285" s="17"/>
      <c r="CB26285" s="17"/>
    </row>
    <row r="26286" spans="4:80" x14ac:dyDescent="0.2">
      <c r="D26286" s="53"/>
      <c r="E26286" s="53"/>
      <c r="F26286" s="53"/>
      <c r="G26286" s="53"/>
      <c r="BX26286" s="17"/>
      <c r="BY26286" s="17"/>
      <c r="BZ26286" s="17"/>
      <c r="CA26286" s="17"/>
      <c r="CB26286" s="17"/>
    </row>
    <row r="26287" spans="4:80" x14ac:dyDescent="0.2">
      <c r="D26287" s="53"/>
      <c r="E26287" s="53"/>
      <c r="F26287" s="53"/>
      <c r="G26287" s="53"/>
      <c r="BX26287" s="17"/>
      <c r="BY26287" s="17"/>
      <c r="BZ26287" s="17"/>
      <c r="CA26287" s="17"/>
      <c r="CB26287" s="17"/>
    </row>
    <row r="26288" spans="4:80" x14ac:dyDescent="0.2">
      <c r="D26288" s="53"/>
      <c r="E26288" s="53"/>
      <c r="F26288" s="53"/>
      <c r="G26288" s="53"/>
      <c r="BX26288" s="17"/>
      <c r="BY26288" s="17"/>
      <c r="BZ26288" s="17"/>
      <c r="CA26288" s="17"/>
      <c r="CB26288" s="17"/>
    </row>
    <row r="26289" spans="4:80" x14ac:dyDescent="0.2">
      <c r="D26289" s="53"/>
      <c r="E26289" s="53"/>
      <c r="F26289" s="53"/>
      <c r="G26289" s="53"/>
      <c r="BX26289" s="17"/>
      <c r="BY26289" s="17"/>
      <c r="BZ26289" s="17"/>
      <c r="CA26289" s="17"/>
      <c r="CB26289" s="17"/>
    </row>
    <row r="26290" spans="4:80" x14ac:dyDescent="0.2">
      <c r="D26290" s="53"/>
      <c r="E26290" s="53"/>
      <c r="F26290" s="53"/>
      <c r="G26290" s="53"/>
      <c r="BX26290" s="17"/>
      <c r="BY26290" s="17"/>
      <c r="BZ26290" s="17"/>
      <c r="CA26290" s="17"/>
      <c r="CB26290" s="17"/>
    </row>
    <row r="26291" spans="4:80" x14ac:dyDescent="0.2">
      <c r="D26291" s="53"/>
      <c r="E26291" s="53"/>
      <c r="F26291" s="53"/>
      <c r="G26291" s="53"/>
      <c r="BX26291" s="17"/>
      <c r="BY26291" s="17"/>
      <c r="BZ26291" s="17"/>
      <c r="CA26291" s="17"/>
      <c r="CB26291" s="17"/>
    </row>
    <row r="26292" spans="4:80" x14ac:dyDescent="0.2">
      <c r="D26292" s="53"/>
      <c r="E26292" s="53"/>
      <c r="F26292" s="53"/>
      <c r="G26292" s="53"/>
      <c r="BX26292" s="17"/>
      <c r="BY26292" s="17"/>
      <c r="BZ26292" s="17"/>
      <c r="CA26292" s="17"/>
      <c r="CB26292" s="17"/>
    </row>
    <row r="26293" spans="4:80" x14ac:dyDescent="0.2">
      <c r="D26293" s="53"/>
      <c r="E26293" s="53"/>
      <c r="F26293" s="53"/>
      <c r="G26293" s="53"/>
      <c r="BX26293" s="17"/>
      <c r="BY26293" s="17"/>
      <c r="BZ26293" s="17"/>
      <c r="CA26293" s="17"/>
      <c r="CB26293" s="17"/>
    </row>
    <row r="26294" spans="4:80" x14ac:dyDescent="0.2">
      <c r="D26294" s="53"/>
      <c r="E26294" s="53"/>
      <c r="F26294" s="53"/>
      <c r="G26294" s="53"/>
      <c r="BX26294" s="17"/>
      <c r="BY26294" s="17"/>
      <c r="BZ26294" s="17"/>
      <c r="CA26294" s="17"/>
      <c r="CB26294" s="17"/>
    </row>
    <row r="26295" spans="4:80" x14ac:dyDescent="0.2">
      <c r="D26295" s="53"/>
      <c r="E26295" s="53"/>
      <c r="F26295" s="53"/>
      <c r="G26295" s="53"/>
      <c r="BX26295" s="17"/>
      <c r="BY26295" s="17"/>
      <c r="BZ26295" s="17"/>
      <c r="CA26295" s="17"/>
      <c r="CB26295" s="17"/>
    </row>
    <row r="26296" spans="4:80" x14ac:dyDescent="0.2">
      <c r="D26296" s="53"/>
      <c r="E26296" s="53"/>
      <c r="F26296" s="53"/>
      <c r="G26296" s="53"/>
      <c r="BX26296" s="17"/>
      <c r="BY26296" s="17"/>
      <c r="BZ26296" s="17"/>
      <c r="CA26296" s="17"/>
      <c r="CB26296" s="17"/>
    </row>
    <row r="26297" spans="4:80" x14ac:dyDescent="0.2">
      <c r="D26297" s="53"/>
      <c r="E26297" s="53"/>
      <c r="F26297" s="53"/>
      <c r="G26297" s="53"/>
      <c r="BX26297" s="17"/>
      <c r="BY26297" s="17"/>
      <c r="BZ26297" s="17"/>
      <c r="CA26297" s="17"/>
      <c r="CB26297" s="17"/>
    </row>
    <row r="26298" spans="4:80" x14ac:dyDescent="0.2">
      <c r="D26298" s="53"/>
      <c r="E26298" s="53"/>
      <c r="F26298" s="53"/>
      <c r="G26298" s="53"/>
      <c r="BX26298" s="17"/>
      <c r="BY26298" s="17"/>
      <c r="BZ26298" s="17"/>
      <c r="CA26298" s="17"/>
      <c r="CB26298" s="17"/>
    </row>
    <row r="26299" spans="4:80" x14ac:dyDescent="0.2">
      <c r="D26299" s="53"/>
      <c r="E26299" s="53"/>
      <c r="F26299" s="53"/>
      <c r="G26299" s="53"/>
      <c r="BX26299" s="17"/>
      <c r="BY26299" s="17"/>
      <c r="BZ26299" s="17"/>
      <c r="CA26299" s="17"/>
      <c r="CB26299" s="17"/>
    </row>
    <row r="26300" spans="4:80" x14ac:dyDescent="0.2">
      <c r="D26300" s="53"/>
      <c r="E26300" s="53"/>
      <c r="F26300" s="53"/>
      <c r="G26300" s="53"/>
      <c r="BX26300" s="17"/>
      <c r="BY26300" s="17"/>
      <c r="BZ26300" s="17"/>
      <c r="CA26300" s="17"/>
      <c r="CB26300" s="17"/>
    </row>
    <row r="26301" spans="4:80" x14ac:dyDescent="0.2">
      <c r="D26301" s="53"/>
      <c r="E26301" s="53"/>
      <c r="F26301" s="53"/>
      <c r="G26301" s="53"/>
      <c r="BX26301" s="17"/>
      <c r="BY26301" s="17"/>
      <c r="BZ26301" s="17"/>
      <c r="CA26301" s="17"/>
      <c r="CB26301" s="17"/>
    </row>
    <row r="26302" spans="4:80" x14ac:dyDescent="0.2">
      <c r="D26302" s="53"/>
      <c r="E26302" s="53"/>
      <c r="F26302" s="53"/>
      <c r="G26302" s="53"/>
      <c r="BX26302" s="17"/>
      <c r="BY26302" s="17"/>
      <c r="BZ26302" s="17"/>
      <c r="CA26302" s="17"/>
      <c r="CB26302" s="17"/>
    </row>
    <row r="26303" spans="4:80" x14ac:dyDescent="0.2">
      <c r="D26303" s="53"/>
      <c r="E26303" s="53"/>
      <c r="F26303" s="53"/>
      <c r="G26303" s="53"/>
      <c r="BX26303" s="17"/>
      <c r="BY26303" s="17"/>
      <c r="BZ26303" s="17"/>
      <c r="CA26303" s="17"/>
      <c r="CB26303" s="17"/>
    </row>
    <row r="26304" spans="4:80" x14ac:dyDescent="0.2">
      <c r="D26304" s="53"/>
      <c r="E26304" s="53"/>
      <c r="F26304" s="53"/>
      <c r="G26304" s="53"/>
      <c r="BX26304" s="17"/>
      <c r="BY26304" s="17"/>
      <c r="BZ26304" s="17"/>
      <c r="CA26304" s="17"/>
      <c r="CB26304" s="17"/>
    </row>
    <row r="26305" spans="4:80" x14ac:dyDescent="0.2">
      <c r="D26305" s="53"/>
      <c r="E26305" s="53"/>
      <c r="F26305" s="53"/>
      <c r="G26305" s="53"/>
      <c r="BX26305" s="17"/>
      <c r="BY26305" s="17"/>
      <c r="BZ26305" s="17"/>
      <c r="CA26305" s="17"/>
      <c r="CB26305" s="17"/>
    </row>
    <row r="26306" spans="4:80" x14ac:dyDescent="0.2">
      <c r="D26306" s="53"/>
      <c r="E26306" s="53"/>
      <c r="F26306" s="53"/>
      <c r="G26306" s="53"/>
      <c r="BX26306" s="17"/>
      <c r="BY26306" s="17"/>
      <c r="BZ26306" s="17"/>
      <c r="CA26306" s="17"/>
      <c r="CB26306" s="17"/>
    </row>
    <row r="26307" spans="4:80" x14ac:dyDescent="0.2">
      <c r="D26307" s="53"/>
      <c r="E26307" s="53"/>
      <c r="F26307" s="53"/>
      <c r="G26307" s="53"/>
      <c r="BX26307" s="17"/>
      <c r="BY26307" s="17"/>
      <c r="BZ26307" s="17"/>
      <c r="CA26307" s="17"/>
      <c r="CB26307" s="17"/>
    </row>
    <row r="26308" spans="4:80" x14ac:dyDescent="0.2">
      <c r="D26308" s="53"/>
      <c r="E26308" s="53"/>
      <c r="F26308" s="53"/>
      <c r="G26308" s="53"/>
      <c r="BX26308" s="17"/>
      <c r="BY26308" s="17"/>
      <c r="BZ26308" s="17"/>
      <c r="CA26308" s="17"/>
      <c r="CB26308" s="17"/>
    </row>
    <row r="26309" spans="4:80" x14ac:dyDescent="0.2">
      <c r="D26309" s="53"/>
      <c r="E26309" s="53"/>
      <c r="F26309" s="53"/>
      <c r="G26309" s="53"/>
      <c r="BX26309" s="17"/>
      <c r="BY26309" s="17"/>
      <c r="BZ26309" s="17"/>
      <c r="CA26309" s="17"/>
      <c r="CB26309" s="17"/>
    </row>
    <row r="26310" spans="4:80" x14ac:dyDescent="0.2">
      <c r="D26310" s="53"/>
      <c r="E26310" s="53"/>
      <c r="F26310" s="53"/>
      <c r="G26310" s="53"/>
      <c r="BX26310" s="17"/>
      <c r="BY26310" s="17"/>
      <c r="BZ26310" s="17"/>
      <c r="CA26310" s="17"/>
      <c r="CB26310" s="17"/>
    </row>
    <row r="26311" spans="4:80" x14ac:dyDescent="0.2">
      <c r="D26311" s="53"/>
      <c r="E26311" s="53"/>
      <c r="F26311" s="53"/>
      <c r="G26311" s="53"/>
      <c r="BX26311" s="17"/>
      <c r="BY26311" s="17"/>
      <c r="BZ26311" s="17"/>
      <c r="CA26311" s="17"/>
      <c r="CB26311" s="17"/>
    </row>
    <row r="26312" spans="4:80" x14ac:dyDescent="0.2">
      <c r="D26312" s="53"/>
      <c r="E26312" s="53"/>
      <c r="F26312" s="53"/>
      <c r="G26312" s="53"/>
      <c r="BX26312" s="17"/>
      <c r="BY26312" s="17"/>
      <c r="BZ26312" s="17"/>
      <c r="CA26312" s="17"/>
      <c r="CB26312" s="17"/>
    </row>
    <row r="26313" spans="4:80" x14ac:dyDescent="0.2">
      <c r="D26313" s="53"/>
      <c r="E26313" s="53"/>
      <c r="F26313" s="53"/>
      <c r="G26313" s="53"/>
      <c r="BX26313" s="17"/>
      <c r="BY26313" s="17"/>
      <c r="BZ26313" s="17"/>
      <c r="CA26313" s="17"/>
      <c r="CB26313" s="17"/>
    </row>
    <row r="26314" spans="4:80" x14ac:dyDescent="0.2">
      <c r="D26314" s="53"/>
      <c r="E26314" s="53"/>
      <c r="F26314" s="53"/>
      <c r="G26314" s="53"/>
      <c r="BX26314" s="17"/>
      <c r="BY26314" s="17"/>
      <c r="BZ26314" s="17"/>
      <c r="CA26314" s="17"/>
      <c r="CB26314" s="17"/>
    </row>
    <row r="26315" spans="4:80" x14ac:dyDescent="0.2">
      <c r="D26315" s="53"/>
      <c r="E26315" s="53"/>
      <c r="F26315" s="53"/>
      <c r="G26315" s="53"/>
      <c r="BX26315" s="17"/>
      <c r="BY26315" s="17"/>
      <c r="BZ26315" s="17"/>
      <c r="CA26315" s="17"/>
      <c r="CB26315" s="17"/>
    </row>
    <row r="26316" spans="4:80" x14ac:dyDescent="0.2">
      <c r="D26316" s="53"/>
      <c r="E26316" s="53"/>
      <c r="F26316" s="53"/>
      <c r="G26316" s="53"/>
      <c r="BX26316" s="17"/>
      <c r="BY26316" s="17"/>
      <c r="BZ26316" s="17"/>
      <c r="CA26316" s="17"/>
      <c r="CB26316" s="17"/>
    </row>
    <row r="26317" spans="4:80" x14ac:dyDescent="0.2">
      <c r="D26317" s="53"/>
      <c r="E26317" s="53"/>
      <c r="F26317" s="53"/>
      <c r="G26317" s="53"/>
      <c r="BX26317" s="17"/>
      <c r="BY26317" s="17"/>
      <c r="BZ26317" s="17"/>
      <c r="CA26317" s="17"/>
      <c r="CB26317" s="17"/>
    </row>
    <row r="26318" spans="4:80" x14ac:dyDescent="0.2">
      <c r="D26318" s="53"/>
      <c r="E26318" s="53"/>
      <c r="F26318" s="53"/>
      <c r="G26318" s="53"/>
      <c r="BX26318" s="17"/>
      <c r="BY26318" s="17"/>
      <c r="BZ26318" s="17"/>
      <c r="CA26318" s="17"/>
      <c r="CB26318" s="17"/>
    </row>
    <row r="26319" spans="4:80" x14ac:dyDescent="0.2">
      <c r="D26319" s="53"/>
      <c r="E26319" s="53"/>
      <c r="F26319" s="53"/>
      <c r="G26319" s="53"/>
      <c r="BX26319" s="17"/>
      <c r="BY26319" s="17"/>
      <c r="BZ26319" s="17"/>
      <c r="CA26319" s="17"/>
      <c r="CB26319" s="17"/>
    </row>
    <row r="26320" spans="4:80" x14ac:dyDescent="0.2">
      <c r="D26320" s="53"/>
      <c r="E26320" s="53"/>
      <c r="F26320" s="53"/>
      <c r="G26320" s="53"/>
      <c r="BX26320" s="17"/>
      <c r="BY26320" s="17"/>
      <c r="BZ26320" s="17"/>
      <c r="CA26320" s="17"/>
      <c r="CB26320" s="17"/>
    </row>
    <row r="26321" spans="4:80" x14ac:dyDescent="0.2">
      <c r="D26321" s="53"/>
      <c r="E26321" s="53"/>
      <c r="F26321" s="53"/>
      <c r="G26321" s="53"/>
      <c r="BX26321" s="17"/>
      <c r="BY26321" s="17"/>
      <c r="BZ26321" s="17"/>
      <c r="CA26321" s="17"/>
      <c r="CB26321" s="17"/>
    </row>
    <row r="26322" spans="4:80" x14ac:dyDescent="0.2">
      <c r="D26322" s="53"/>
      <c r="E26322" s="53"/>
      <c r="F26322" s="53"/>
      <c r="G26322" s="53"/>
      <c r="BX26322" s="17"/>
      <c r="BY26322" s="17"/>
      <c r="BZ26322" s="17"/>
      <c r="CA26322" s="17"/>
      <c r="CB26322" s="17"/>
    </row>
    <row r="26323" spans="4:80" x14ac:dyDescent="0.2">
      <c r="D26323" s="53"/>
      <c r="E26323" s="53"/>
      <c r="F26323" s="53"/>
      <c r="G26323" s="53"/>
      <c r="BX26323" s="17"/>
      <c r="BY26323" s="17"/>
      <c r="BZ26323" s="17"/>
      <c r="CA26323" s="17"/>
      <c r="CB26323" s="17"/>
    </row>
    <row r="26324" spans="4:80" x14ac:dyDescent="0.2">
      <c r="D26324" s="53"/>
      <c r="E26324" s="53"/>
      <c r="F26324" s="53"/>
      <c r="G26324" s="53"/>
      <c r="BX26324" s="17"/>
      <c r="BY26324" s="17"/>
      <c r="BZ26324" s="17"/>
      <c r="CA26324" s="17"/>
      <c r="CB26324" s="17"/>
    </row>
    <row r="26325" spans="4:80" x14ac:dyDescent="0.2">
      <c r="D26325" s="53"/>
      <c r="E26325" s="53"/>
      <c r="F26325" s="53"/>
      <c r="G26325" s="53"/>
      <c r="BX26325" s="17"/>
      <c r="BY26325" s="17"/>
      <c r="BZ26325" s="17"/>
      <c r="CA26325" s="17"/>
      <c r="CB26325" s="17"/>
    </row>
    <row r="26326" spans="4:80" x14ac:dyDescent="0.2">
      <c r="D26326" s="53"/>
      <c r="E26326" s="53"/>
      <c r="F26326" s="53"/>
      <c r="G26326" s="53"/>
      <c r="BX26326" s="17"/>
      <c r="BY26326" s="17"/>
      <c r="BZ26326" s="17"/>
      <c r="CA26326" s="17"/>
      <c r="CB26326" s="17"/>
    </row>
    <row r="26327" spans="4:80" x14ac:dyDescent="0.2">
      <c r="D26327" s="53"/>
      <c r="E26327" s="53"/>
      <c r="F26327" s="53"/>
      <c r="G26327" s="53"/>
      <c r="BX26327" s="17"/>
      <c r="BY26327" s="17"/>
      <c r="BZ26327" s="17"/>
      <c r="CA26327" s="17"/>
      <c r="CB26327" s="17"/>
    </row>
    <row r="26328" spans="4:80" x14ac:dyDescent="0.2">
      <c r="D26328" s="53"/>
      <c r="E26328" s="53"/>
      <c r="F26328" s="53"/>
      <c r="G26328" s="53"/>
      <c r="BX26328" s="17"/>
      <c r="BY26328" s="17"/>
      <c r="BZ26328" s="17"/>
      <c r="CA26328" s="17"/>
      <c r="CB26328" s="17"/>
    </row>
    <row r="26329" spans="4:80" x14ac:dyDescent="0.2">
      <c r="D26329" s="53"/>
      <c r="E26329" s="53"/>
      <c r="F26329" s="53"/>
      <c r="G26329" s="53"/>
      <c r="BX26329" s="17"/>
      <c r="BY26329" s="17"/>
      <c r="BZ26329" s="17"/>
      <c r="CA26329" s="17"/>
      <c r="CB26329" s="17"/>
    </row>
    <row r="26330" spans="4:80" x14ac:dyDescent="0.2">
      <c r="D26330" s="53"/>
      <c r="E26330" s="53"/>
      <c r="F26330" s="53"/>
      <c r="G26330" s="53"/>
      <c r="BX26330" s="17"/>
      <c r="BY26330" s="17"/>
      <c r="BZ26330" s="17"/>
      <c r="CA26330" s="17"/>
      <c r="CB26330" s="17"/>
    </row>
    <row r="26331" spans="4:80" x14ac:dyDescent="0.2">
      <c r="D26331" s="53"/>
      <c r="E26331" s="53"/>
      <c r="F26331" s="53"/>
      <c r="G26331" s="53"/>
      <c r="BX26331" s="17"/>
      <c r="BY26331" s="17"/>
      <c r="BZ26331" s="17"/>
      <c r="CA26331" s="17"/>
      <c r="CB26331" s="17"/>
    </row>
    <row r="26332" spans="4:80" x14ac:dyDescent="0.2">
      <c r="D26332" s="53"/>
      <c r="E26332" s="53"/>
      <c r="F26332" s="53"/>
      <c r="G26332" s="53"/>
      <c r="BX26332" s="17"/>
      <c r="BY26332" s="17"/>
      <c r="BZ26332" s="17"/>
      <c r="CA26332" s="17"/>
      <c r="CB26332" s="17"/>
    </row>
    <row r="26333" spans="4:80" x14ac:dyDescent="0.2">
      <c r="D26333" s="53"/>
      <c r="E26333" s="53"/>
      <c r="F26333" s="53"/>
      <c r="G26333" s="53"/>
      <c r="BX26333" s="17"/>
      <c r="BY26333" s="17"/>
      <c r="BZ26333" s="17"/>
      <c r="CA26333" s="17"/>
      <c r="CB26333" s="17"/>
    </row>
    <row r="26334" spans="4:80" x14ac:dyDescent="0.2">
      <c r="D26334" s="53"/>
      <c r="E26334" s="53"/>
      <c r="F26334" s="53"/>
      <c r="G26334" s="53"/>
      <c r="BX26334" s="17"/>
      <c r="BY26334" s="17"/>
      <c r="BZ26334" s="17"/>
      <c r="CA26334" s="17"/>
      <c r="CB26334" s="17"/>
    </row>
    <row r="26335" spans="4:80" x14ac:dyDescent="0.2">
      <c r="D26335" s="53"/>
      <c r="E26335" s="53"/>
      <c r="F26335" s="53"/>
      <c r="G26335" s="53"/>
      <c r="BX26335" s="17"/>
      <c r="BY26335" s="17"/>
      <c r="BZ26335" s="17"/>
      <c r="CA26335" s="17"/>
      <c r="CB26335" s="17"/>
    </row>
    <row r="26336" spans="4:80" x14ac:dyDescent="0.2">
      <c r="D26336" s="53"/>
      <c r="E26336" s="53"/>
      <c r="F26336" s="53"/>
      <c r="G26336" s="53"/>
      <c r="BX26336" s="17"/>
      <c r="BY26336" s="17"/>
      <c r="BZ26336" s="17"/>
      <c r="CA26336" s="17"/>
      <c r="CB26336" s="17"/>
    </row>
    <row r="26337" spans="4:80" x14ac:dyDescent="0.2">
      <c r="D26337" s="53"/>
      <c r="E26337" s="53"/>
      <c r="F26337" s="53"/>
      <c r="G26337" s="53"/>
      <c r="BX26337" s="17"/>
      <c r="BY26337" s="17"/>
      <c r="BZ26337" s="17"/>
      <c r="CA26337" s="17"/>
      <c r="CB26337" s="17"/>
    </row>
    <row r="26338" spans="4:80" x14ac:dyDescent="0.2">
      <c r="D26338" s="53"/>
      <c r="E26338" s="53"/>
      <c r="F26338" s="53"/>
      <c r="G26338" s="53"/>
      <c r="BX26338" s="17"/>
      <c r="BY26338" s="17"/>
      <c r="BZ26338" s="17"/>
      <c r="CA26338" s="17"/>
      <c r="CB26338" s="17"/>
    </row>
    <row r="26339" spans="4:80" x14ac:dyDescent="0.2">
      <c r="D26339" s="53"/>
      <c r="E26339" s="53"/>
      <c r="F26339" s="53"/>
      <c r="G26339" s="53"/>
      <c r="BX26339" s="17"/>
      <c r="BY26339" s="17"/>
      <c r="BZ26339" s="17"/>
      <c r="CA26339" s="17"/>
      <c r="CB26339" s="17"/>
    </row>
    <row r="26340" spans="4:80" x14ac:dyDescent="0.2">
      <c r="D26340" s="53"/>
      <c r="E26340" s="53"/>
      <c r="F26340" s="53"/>
      <c r="G26340" s="53"/>
      <c r="BX26340" s="17"/>
      <c r="BY26340" s="17"/>
      <c r="BZ26340" s="17"/>
      <c r="CA26340" s="17"/>
      <c r="CB26340" s="17"/>
    </row>
    <row r="26341" spans="4:80" x14ac:dyDescent="0.2">
      <c r="D26341" s="53"/>
      <c r="E26341" s="53"/>
      <c r="F26341" s="53"/>
      <c r="G26341" s="53"/>
      <c r="BX26341" s="17"/>
      <c r="BY26341" s="17"/>
      <c r="BZ26341" s="17"/>
      <c r="CA26341" s="17"/>
      <c r="CB26341" s="17"/>
    </row>
    <row r="26342" spans="4:80" x14ac:dyDescent="0.2">
      <c r="D26342" s="53"/>
      <c r="E26342" s="53"/>
      <c r="F26342" s="53"/>
      <c r="G26342" s="53"/>
      <c r="BX26342" s="17"/>
      <c r="BY26342" s="17"/>
      <c r="BZ26342" s="17"/>
      <c r="CA26342" s="17"/>
      <c r="CB26342" s="17"/>
    </row>
    <row r="26343" spans="4:80" x14ac:dyDescent="0.2">
      <c r="D26343" s="53"/>
      <c r="E26343" s="53"/>
      <c r="F26343" s="53"/>
      <c r="G26343" s="53"/>
      <c r="BX26343" s="17"/>
      <c r="BY26343" s="17"/>
      <c r="BZ26343" s="17"/>
      <c r="CA26343" s="17"/>
      <c r="CB26343" s="17"/>
    </row>
    <row r="26344" spans="4:80" x14ac:dyDescent="0.2">
      <c r="D26344" s="53"/>
      <c r="E26344" s="53"/>
      <c r="F26344" s="53"/>
      <c r="G26344" s="53"/>
      <c r="BX26344" s="17"/>
      <c r="BY26344" s="17"/>
      <c r="BZ26344" s="17"/>
      <c r="CA26344" s="17"/>
      <c r="CB26344" s="17"/>
    </row>
    <row r="26345" spans="4:80" x14ac:dyDescent="0.2">
      <c r="D26345" s="53"/>
      <c r="E26345" s="53"/>
      <c r="F26345" s="53"/>
      <c r="G26345" s="53"/>
      <c r="BX26345" s="17"/>
      <c r="BY26345" s="17"/>
      <c r="BZ26345" s="17"/>
      <c r="CA26345" s="17"/>
      <c r="CB26345" s="17"/>
    </row>
    <row r="26346" spans="4:80" x14ac:dyDescent="0.2">
      <c r="D26346" s="53"/>
      <c r="E26346" s="53"/>
      <c r="F26346" s="53"/>
      <c r="G26346" s="53"/>
      <c r="BX26346" s="17"/>
      <c r="BY26346" s="17"/>
      <c r="BZ26346" s="17"/>
      <c r="CA26346" s="17"/>
      <c r="CB26346" s="17"/>
    </row>
    <row r="26347" spans="4:80" x14ac:dyDescent="0.2">
      <c r="D26347" s="53"/>
      <c r="E26347" s="53"/>
      <c r="F26347" s="53"/>
      <c r="G26347" s="53"/>
      <c r="BX26347" s="17"/>
      <c r="BY26347" s="17"/>
      <c r="BZ26347" s="17"/>
      <c r="CA26347" s="17"/>
      <c r="CB26347" s="17"/>
    </row>
    <row r="26348" spans="4:80" x14ac:dyDescent="0.2">
      <c r="D26348" s="53"/>
      <c r="E26348" s="53"/>
      <c r="F26348" s="53"/>
      <c r="G26348" s="53"/>
      <c r="BX26348" s="17"/>
      <c r="BY26348" s="17"/>
      <c r="BZ26348" s="17"/>
      <c r="CA26348" s="17"/>
      <c r="CB26348" s="17"/>
    </row>
    <row r="26349" spans="4:80" x14ac:dyDescent="0.2">
      <c r="D26349" s="53"/>
      <c r="E26349" s="53"/>
      <c r="F26349" s="53"/>
      <c r="G26349" s="53"/>
      <c r="BX26349" s="17"/>
      <c r="BY26349" s="17"/>
      <c r="BZ26349" s="17"/>
      <c r="CA26349" s="17"/>
      <c r="CB26349" s="17"/>
    </row>
    <row r="26350" spans="4:80" x14ac:dyDescent="0.2">
      <c r="D26350" s="53"/>
      <c r="E26350" s="53"/>
      <c r="F26350" s="53"/>
      <c r="G26350" s="53"/>
      <c r="BX26350" s="17"/>
      <c r="BY26350" s="17"/>
      <c r="BZ26350" s="17"/>
      <c r="CA26350" s="17"/>
      <c r="CB26350" s="17"/>
    </row>
    <row r="26351" spans="4:80" x14ac:dyDescent="0.2">
      <c r="D26351" s="53"/>
      <c r="E26351" s="53"/>
      <c r="F26351" s="53"/>
      <c r="G26351" s="53"/>
      <c r="BX26351" s="17"/>
      <c r="BY26351" s="17"/>
      <c r="BZ26351" s="17"/>
      <c r="CA26351" s="17"/>
      <c r="CB26351" s="17"/>
    </row>
    <row r="26352" spans="4:80" x14ac:dyDescent="0.2">
      <c r="D26352" s="53"/>
      <c r="E26352" s="53"/>
      <c r="F26352" s="53"/>
      <c r="G26352" s="53"/>
      <c r="BX26352" s="17"/>
      <c r="BY26352" s="17"/>
      <c r="BZ26352" s="17"/>
      <c r="CA26352" s="17"/>
      <c r="CB26352" s="17"/>
    </row>
    <row r="26353" spans="4:80" x14ac:dyDescent="0.2">
      <c r="D26353" s="53"/>
      <c r="E26353" s="53"/>
      <c r="F26353" s="53"/>
      <c r="G26353" s="53"/>
      <c r="BX26353" s="17"/>
      <c r="BY26353" s="17"/>
      <c r="BZ26353" s="17"/>
      <c r="CA26353" s="17"/>
      <c r="CB26353" s="17"/>
    </row>
    <row r="26354" spans="4:80" x14ac:dyDescent="0.2">
      <c r="D26354" s="53"/>
      <c r="E26354" s="53"/>
      <c r="F26354" s="53"/>
      <c r="G26354" s="53"/>
      <c r="BX26354" s="17"/>
      <c r="BY26354" s="17"/>
      <c r="BZ26354" s="17"/>
      <c r="CA26354" s="17"/>
      <c r="CB26354" s="17"/>
    </row>
    <row r="26355" spans="4:80" x14ac:dyDescent="0.2">
      <c r="D26355" s="53"/>
      <c r="E26355" s="53"/>
      <c r="F26355" s="53"/>
      <c r="G26355" s="53"/>
      <c r="BX26355" s="17"/>
      <c r="BY26355" s="17"/>
      <c r="BZ26355" s="17"/>
      <c r="CA26355" s="17"/>
      <c r="CB26355" s="17"/>
    </row>
    <row r="26356" spans="4:80" x14ac:dyDescent="0.2">
      <c r="D26356" s="53"/>
      <c r="E26356" s="53"/>
      <c r="F26356" s="53"/>
      <c r="G26356" s="53"/>
      <c r="BX26356" s="17"/>
      <c r="BY26356" s="17"/>
      <c r="BZ26356" s="17"/>
      <c r="CA26356" s="17"/>
      <c r="CB26356" s="17"/>
    </row>
    <row r="26357" spans="4:80" x14ac:dyDescent="0.2">
      <c r="D26357" s="53"/>
      <c r="E26357" s="53"/>
      <c r="F26357" s="53"/>
      <c r="G26357" s="53"/>
      <c r="BX26357" s="17"/>
      <c r="BY26357" s="17"/>
      <c r="BZ26357" s="17"/>
      <c r="CA26357" s="17"/>
      <c r="CB26357" s="17"/>
    </row>
    <row r="26358" spans="4:80" x14ac:dyDescent="0.2">
      <c r="D26358" s="53"/>
      <c r="E26358" s="53"/>
      <c r="F26358" s="53"/>
      <c r="G26358" s="53"/>
      <c r="BX26358" s="17"/>
      <c r="BY26358" s="17"/>
      <c r="BZ26358" s="17"/>
      <c r="CA26358" s="17"/>
      <c r="CB26358" s="17"/>
    </row>
    <row r="26359" spans="4:80" x14ac:dyDescent="0.2">
      <c r="D26359" s="53"/>
      <c r="E26359" s="53"/>
      <c r="F26359" s="53"/>
      <c r="G26359" s="53"/>
      <c r="BX26359" s="17"/>
      <c r="BY26359" s="17"/>
      <c r="BZ26359" s="17"/>
      <c r="CA26359" s="17"/>
      <c r="CB26359" s="17"/>
    </row>
    <row r="26360" spans="4:80" x14ac:dyDescent="0.2">
      <c r="D26360" s="53"/>
      <c r="E26360" s="53"/>
      <c r="F26360" s="53"/>
      <c r="G26360" s="53"/>
      <c r="BX26360" s="17"/>
      <c r="BY26360" s="17"/>
      <c r="BZ26360" s="17"/>
      <c r="CA26360" s="17"/>
      <c r="CB26360" s="17"/>
    </row>
    <row r="26361" spans="4:80" x14ac:dyDescent="0.2">
      <c r="D26361" s="53"/>
      <c r="E26361" s="53"/>
      <c r="F26361" s="53"/>
      <c r="G26361" s="53"/>
      <c r="BX26361" s="17"/>
      <c r="BY26361" s="17"/>
      <c r="BZ26361" s="17"/>
      <c r="CA26361" s="17"/>
      <c r="CB26361" s="17"/>
    </row>
    <row r="26362" spans="4:80" x14ac:dyDescent="0.2">
      <c r="D26362" s="53"/>
      <c r="E26362" s="53"/>
      <c r="F26362" s="53"/>
      <c r="G26362" s="53"/>
      <c r="BX26362" s="17"/>
      <c r="BY26362" s="17"/>
      <c r="BZ26362" s="17"/>
      <c r="CA26362" s="17"/>
      <c r="CB26362" s="17"/>
    </row>
    <row r="26363" spans="4:80" x14ac:dyDescent="0.2">
      <c r="D26363" s="53"/>
      <c r="E26363" s="53"/>
      <c r="F26363" s="53"/>
      <c r="G26363" s="53"/>
      <c r="BX26363" s="17"/>
      <c r="BY26363" s="17"/>
      <c r="BZ26363" s="17"/>
      <c r="CA26363" s="17"/>
      <c r="CB26363" s="17"/>
    </row>
    <row r="26364" spans="4:80" x14ac:dyDescent="0.2">
      <c r="D26364" s="53"/>
      <c r="E26364" s="53"/>
      <c r="F26364" s="53"/>
      <c r="G26364" s="53"/>
      <c r="BX26364" s="17"/>
      <c r="BY26364" s="17"/>
      <c r="BZ26364" s="17"/>
      <c r="CA26364" s="17"/>
      <c r="CB26364" s="17"/>
    </row>
    <row r="26365" spans="4:80" x14ac:dyDescent="0.2">
      <c r="D26365" s="53"/>
      <c r="E26365" s="53"/>
      <c r="F26365" s="53"/>
      <c r="G26365" s="53"/>
      <c r="BX26365" s="17"/>
      <c r="BY26365" s="17"/>
      <c r="BZ26365" s="17"/>
      <c r="CA26365" s="17"/>
      <c r="CB26365" s="17"/>
    </row>
    <row r="26366" spans="4:80" x14ac:dyDescent="0.2">
      <c r="D26366" s="53"/>
      <c r="E26366" s="53"/>
      <c r="F26366" s="53"/>
      <c r="G26366" s="53"/>
      <c r="BX26366" s="17"/>
      <c r="BY26366" s="17"/>
      <c r="BZ26366" s="17"/>
      <c r="CA26366" s="17"/>
      <c r="CB26366" s="17"/>
    </row>
    <row r="26367" spans="4:80" x14ac:dyDescent="0.2">
      <c r="D26367" s="53"/>
      <c r="E26367" s="53"/>
      <c r="F26367" s="53"/>
      <c r="G26367" s="53"/>
      <c r="BX26367" s="17"/>
      <c r="BY26367" s="17"/>
      <c r="BZ26367" s="17"/>
      <c r="CA26367" s="17"/>
      <c r="CB26367" s="17"/>
    </row>
    <row r="26368" spans="4:80" x14ac:dyDescent="0.2">
      <c r="D26368" s="53"/>
      <c r="E26368" s="53"/>
      <c r="F26368" s="53"/>
      <c r="G26368" s="53"/>
      <c r="BX26368" s="17"/>
      <c r="BY26368" s="17"/>
      <c r="BZ26368" s="17"/>
      <c r="CA26368" s="17"/>
      <c r="CB26368" s="17"/>
    </row>
    <row r="26369" spans="4:80" x14ac:dyDescent="0.2">
      <c r="D26369" s="53"/>
      <c r="E26369" s="53"/>
      <c r="F26369" s="53"/>
      <c r="G26369" s="53"/>
      <c r="BX26369" s="17"/>
      <c r="BY26369" s="17"/>
      <c r="BZ26369" s="17"/>
      <c r="CA26369" s="17"/>
      <c r="CB26369" s="17"/>
    </row>
    <row r="26370" spans="4:80" x14ac:dyDescent="0.2">
      <c r="D26370" s="53"/>
      <c r="E26370" s="53"/>
      <c r="F26370" s="53"/>
      <c r="G26370" s="53"/>
      <c r="BX26370" s="17"/>
      <c r="BY26370" s="17"/>
      <c r="BZ26370" s="17"/>
      <c r="CA26370" s="17"/>
      <c r="CB26370" s="17"/>
    </row>
    <row r="26371" spans="4:80" x14ac:dyDescent="0.2">
      <c r="D26371" s="53"/>
      <c r="E26371" s="53"/>
      <c r="F26371" s="53"/>
      <c r="G26371" s="53"/>
      <c r="BX26371" s="17"/>
      <c r="BY26371" s="17"/>
      <c r="BZ26371" s="17"/>
      <c r="CA26371" s="17"/>
      <c r="CB26371" s="17"/>
    </row>
    <row r="26372" spans="4:80" x14ac:dyDescent="0.2">
      <c r="D26372" s="53"/>
      <c r="E26372" s="53"/>
      <c r="F26372" s="53"/>
      <c r="G26372" s="53"/>
      <c r="BX26372" s="17"/>
      <c r="BY26372" s="17"/>
      <c r="BZ26372" s="17"/>
      <c r="CA26372" s="17"/>
      <c r="CB26372" s="17"/>
    </row>
    <row r="26373" spans="4:80" x14ac:dyDescent="0.2">
      <c r="D26373" s="53"/>
      <c r="E26373" s="53"/>
      <c r="F26373" s="53"/>
      <c r="G26373" s="53"/>
      <c r="BX26373" s="17"/>
      <c r="BY26373" s="17"/>
      <c r="BZ26373" s="17"/>
      <c r="CA26373" s="17"/>
      <c r="CB26373" s="17"/>
    </row>
    <row r="26374" spans="4:80" x14ac:dyDescent="0.2">
      <c r="D26374" s="53"/>
      <c r="E26374" s="53"/>
      <c r="F26374" s="53"/>
      <c r="G26374" s="53"/>
      <c r="BX26374" s="17"/>
      <c r="BY26374" s="17"/>
      <c r="BZ26374" s="17"/>
      <c r="CA26374" s="17"/>
      <c r="CB26374" s="17"/>
    </row>
    <row r="26375" spans="4:80" x14ac:dyDescent="0.2">
      <c r="D26375" s="53"/>
      <c r="E26375" s="53"/>
      <c r="F26375" s="53"/>
      <c r="G26375" s="53"/>
      <c r="BX26375" s="17"/>
      <c r="BY26375" s="17"/>
      <c r="BZ26375" s="17"/>
      <c r="CA26375" s="17"/>
      <c r="CB26375" s="17"/>
    </row>
    <row r="26376" spans="4:80" x14ac:dyDescent="0.2">
      <c r="D26376" s="53"/>
      <c r="E26376" s="53"/>
      <c r="F26376" s="53"/>
      <c r="G26376" s="53"/>
      <c r="BX26376" s="17"/>
      <c r="BY26376" s="17"/>
      <c r="BZ26376" s="17"/>
      <c r="CA26376" s="17"/>
      <c r="CB26376" s="17"/>
    </row>
    <row r="26377" spans="4:80" x14ac:dyDescent="0.2">
      <c r="D26377" s="53"/>
      <c r="E26377" s="53"/>
      <c r="F26377" s="53"/>
      <c r="G26377" s="53"/>
      <c r="BX26377" s="17"/>
      <c r="BY26377" s="17"/>
      <c r="BZ26377" s="17"/>
      <c r="CA26377" s="17"/>
      <c r="CB26377" s="17"/>
    </row>
    <row r="26378" spans="4:80" x14ac:dyDescent="0.2">
      <c r="D26378" s="53"/>
      <c r="E26378" s="53"/>
      <c r="F26378" s="53"/>
      <c r="G26378" s="53"/>
      <c r="BX26378" s="17"/>
      <c r="BY26378" s="17"/>
      <c r="BZ26378" s="17"/>
      <c r="CA26378" s="17"/>
      <c r="CB26378" s="17"/>
    </row>
    <row r="26379" spans="4:80" x14ac:dyDescent="0.2">
      <c r="D26379" s="53"/>
      <c r="E26379" s="53"/>
      <c r="F26379" s="53"/>
      <c r="G26379" s="53"/>
      <c r="BX26379" s="17"/>
      <c r="BY26379" s="17"/>
      <c r="BZ26379" s="17"/>
      <c r="CA26379" s="17"/>
      <c r="CB26379" s="17"/>
    </row>
    <row r="26380" spans="4:80" x14ac:dyDescent="0.2">
      <c r="D26380" s="53"/>
      <c r="E26380" s="53"/>
      <c r="F26380" s="53"/>
      <c r="G26380" s="53"/>
      <c r="BX26380" s="17"/>
      <c r="BY26380" s="17"/>
      <c r="BZ26380" s="17"/>
      <c r="CA26380" s="17"/>
      <c r="CB26380" s="17"/>
    </row>
    <row r="26381" spans="4:80" x14ac:dyDescent="0.2">
      <c r="D26381" s="53"/>
      <c r="E26381" s="53"/>
      <c r="F26381" s="53"/>
      <c r="G26381" s="53"/>
      <c r="BX26381" s="17"/>
      <c r="BY26381" s="17"/>
      <c r="BZ26381" s="17"/>
      <c r="CA26381" s="17"/>
      <c r="CB26381" s="17"/>
    </row>
    <row r="26382" spans="4:80" x14ac:dyDescent="0.2">
      <c r="D26382" s="53"/>
      <c r="E26382" s="53"/>
      <c r="F26382" s="53"/>
      <c r="G26382" s="53"/>
      <c r="BX26382" s="17"/>
      <c r="BY26382" s="17"/>
      <c r="BZ26382" s="17"/>
      <c r="CA26382" s="17"/>
      <c r="CB26382" s="17"/>
    </row>
    <row r="26383" spans="4:80" x14ac:dyDescent="0.2">
      <c r="D26383" s="53"/>
      <c r="E26383" s="53"/>
      <c r="F26383" s="53"/>
      <c r="G26383" s="53"/>
      <c r="BX26383" s="17"/>
      <c r="BY26383" s="17"/>
      <c r="BZ26383" s="17"/>
      <c r="CA26383" s="17"/>
      <c r="CB26383" s="17"/>
    </row>
    <row r="26384" spans="4:80" x14ac:dyDescent="0.2">
      <c r="D26384" s="53"/>
      <c r="E26384" s="53"/>
      <c r="F26384" s="53"/>
      <c r="G26384" s="53"/>
      <c r="BX26384" s="17"/>
      <c r="BY26384" s="17"/>
      <c r="BZ26384" s="17"/>
      <c r="CA26384" s="17"/>
      <c r="CB26384" s="17"/>
    </row>
    <row r="26385" spans="4:80" x14ac:dyDescent="0.2">
      <c r="D26385" s="53"/>
      <c r="E26385" s="53"/>
      <c r="F26385" s="53"/>
      <c r="G26385" s="53"/>
      <c r="BX26385" s="17"/>
      <c r="BY26385" s="17"/>
      <c r="BZ26385" s="17"/>
      <c r="CA26385" s="17"/>
      <c r="CB26385" s="17"/>
    </row>
    <row r="26386" spans="4:80" x14ac:dyDescent="0.2">
      <c r="D26386" s="53"/>
      <c r="E26386" s="53"/>
      <c r="F26386" s="53"/>
      <c r="G26386" s="53"/>
      <c r="BX26386" s="17"/>
      <c r="BY26386" s="17"/>
      <c r="BZ26386" s="17"/>
      <c r="CA26386" s="17"/>
      <c r="CB26386" s="17"/>
    </row>
    <row r="26387" spans="4:80" x14ac:dyDescent="0.2">
      <c r="D26387" s="53"/>
      <c r="E26387" s="53"/>
      <c r="F26387" s="53"/>
      <c r="G26387" s="53"/>
      <c r="BX26387" s="17"/>
      <c r="BY26387" s="17"/>
      <c r="BZ26387" s="17"/>
      <c r="CA26387" s="17"/>
      <c r="CB26387" s="17"/>
    </row>
    <row r="26388" spans="4:80" x14ac:dyDescent="0.2">
      <c r="D26388" s="53"/>
      <c r="E26388" s="53"/>
      <c r="F26388" s="53"/>
      <c r="G26388" s="53"/>
      <c r="BX26388" s="17"/>
      <c r="BY26388" s="17"/>
      <c r="BZ26388" s="17"/>
      <c r="CA26388" s="17"/>
      <c r="CB26388" s="17"/>
    </row>
    <row r="26389" spans="4:80" x14ac:dyDescent="0.2">
      <c r="D26389" s="53"/>
      <c r="E26389" s="53"/>
      <c r="F26389" s="53"/>
      <c r="G26389" s="53"/>
      <c r="BX26389" s="17"/>
      <c r="BY26389" s="17"/>
      <c r="BZ26389" s="17"/>
      <c r="CA26389" s="17"/>
      <c r="CB26389" s="17"/>
    </row>
    <row r="26390" spans="4:80" x14ac:dyDescent="0.2">
      <c r="D26390" s="53"/>
      <c r="E26390" s="53"/>
      <c r="F26390" s="53"/>
      <c r="G26390" s="53"/>
      <c r="BX26390" s="17"/>
      <c r="BY26390" s="17"/>
      <c r="BZ26390" s="17"/>
      <c r="CA26390" s="17"/>
      <c r="CB26390" s="17"/>
    </row>
    <row r="26391" spans="4:80" x14ac:dyDescent="0.2">
      <c r="D26391" s="53"/>
      <c r="E26391" s="53"/>
      <c r="F26391" s="53"/>
      <c r="G26391" s="53"/>
      <c r="BX26391" s="17"/>
      <c r="BY26391" s="17"/>
      <c r="BZ26391" s="17"/>
      <c r="CA26391" s="17"/>
      <c r="CB26391" s="17"/>
    </row>
    <row r="26392" spans="4:80" x14ac:dyDescent="0.2">
      <c r="D26392" s="53"/>
      <c r="E26392" s="53"/>
      <c r="F26392" s="53"/>
      <c r="G26392" s="53"/>
      <c r="BX26392" s="17"/>
      <c r="BY26392" s="17"/>
      <c r="BZ26392" s="17"/>
      <c r="CA26392" s="17"/>
      <c r="CB26392" s="17"/>
    </row>
    <row r="26393" spans="4:80" x14ac:dyDescent="0.2">
      <c r="D26393" s="53"/>
      <c r="E26393" s="53"/>
      <c r="F26393" s="53"/>
      <c r="G26393" s="53"/>
      <c r="BX26393" s="17"/>
      <c r="BY26393" s="17"/>
      <c r="BZ26393" s="17"/>
      <c r="CA26393" s="17"/>
      <c r="CB26393" s="17"/>
    </row>
    <row r="26394" spans="4:80" x14ac:dyDescent="0.2">
      <c r="D26394" s="53"/>
      <c r="E26394" s="53"/>
      <c r="F26394" s="53"/>
      <c r="G26394" s="53"/>
      <c r="BX26394" s="17"/>
      <c r="BY26394" s="17"/>
      <c r="BZ26394" s="17"/>
      <c r="CA26394" s="17"/>
      <c r="CB26394" s="17"/>
    </row>
    <row r="26395" spans="4:80" x14ac:dyDescent="0.2">
      <c r="D26395" s="53"/>
      <c r="E26395" s="53"/>
      <c r="F26395" s="53"/>
      <c r="G26395" s="53"/>
      <c r="BX26395" s="17"/>
      <c r="BY26395" s="17"/>
      <c r="BZ26395" s="17"/>
      <c r="CA26395" s="17"/>
      <c r="CB26395" s="17"/>
    </row>
    <row r="26396" spans="4:80" x14ac:dyDescent="0.2">
      <c r="D26396" s="53"/>
      <c r="E26396" s="53"/>
      <c r="F26396" s="53"/>
      <c r="G26396" s="53"/>
      <c r="BX26396" s="17"/>
      <c r="BY26396" s="17"/>
      <c r="BZ26396" s="17"/>
      <c r="CA26396" s="17"/>
      <c r="CB26396" s="17"/>
    </row>
    <row r="26397" spans="4:80" x14ac:dyDescent="0.2">
      <c r="D26397" s="53"/>
      <c r="E26397" s="53"/>
      <c r="F26397" s="53"/>
      <c r="G26397" s="53"/>
      <c r="BX26397" s="17"/>
      <c r="BY26397" s="17"/>
      <c r="BZ26397" s="17"/>
      <c r="CA26397" s="17"/>
      <c r="CB26397" s="17"/>
    </row>
    <row r="26398" spans="4:80" x14ac:dyDescent="0.2">
      <c r="D26398" s="53"/>
      <c r="E26398" s="53"/>
      <c r="F26398" s="53"/>
      <c r="G26398" s="53"/>
      <c r="BX26398" s="17"/>
      <c r="BY26398" s="17"/>
      <c r="BZ26398" s="17"/>
      <c r="CA26398" s="17"/>
      <c r="CB26398" s="17"/>
    </row>
    <row r="26399" spans="4:80" x14ac:dyDescent="0.2">
      <c r="D26399" s="53"/>
      <c r="E26399" s="53"/>
      <c r="F26399" s="53"/>
      <c r="G26399" s="53"/>
      <c r="BX26399" s="17"/>
      <c r="BY26399" s="17"/>
      <c r="BZ26399" s="17"/>
      <c r="CA26399" s="17"/>
      <c r="CB26399" s="17"/>
    </row>
    <row r="26400" spans="4:80" x14ac:dyDescent="0.2">
      <c r="D26400" s="53"/>
      <c r="E26400" s="53"/>
      <c r="F26400" s="53"/>
      <c r="G26400" s="53"/>
      <c r="BX26400" s="17"/>
      <c r="BY26400" s="17"/>
      <c r="BZ26400" s="17"/>
      <c r="CA26400" s="17"/>
      <c r="CB26400" s="17"/>
    </row>
    <row r="26401" spans="4:80" x14ac:dyDescent="0.2">
      <c r="D26401" s="53"/>
      <c r="E26401" s="53"/>
      <c r="F26401" s="53"/>
      <c r="G26401" s="53"/>
      <c r="BX26401" s="17"/>
      <c r="BY26401" s="17"/>
      <c r="BZ26401" s="17"/>
      <c r="CA26401" s="17"/>
      <c r="CB26401" s="17"/>
    </row>
    <row r="26402" spans="4:80" x14ac:dyDescent="0.2">
      <c r="D26402" s="53"/>
      <c r="E26402" s="53"/>
      <c r="F26402" s="53"/>
      <c r="G26402" s="53"/>
      <c r="BX26402" s="17"/>
      <c r="BY26402" s="17"/>
      <c r="BZ26402" s="17"/>
      <c r="CA26402" s="17"/>
      <c r="CB26402" s="17"/>
    </row>
    <row r="26403" spans="4:80" x14ac:dyDescent="0.2">
      <c r="D26403" s="53"/>
      <c r="E26403" s="53"/>
      <c r="F26403" s="53"/>
      <c r="G26403" s="53"/>
      <c r="BX26403" s="17"/>
      <c r="BY26403" s="17"/>
      <c r="BZ26403" s="17"/>
      <c r="CA26403" s="17"/>
      <c r="CB26403" s="17"/>
    </row>
    <row r="26404" spans="4:80" x14ac:dyDescent="0.2">
      <c r="D26404" s="53"/>
      <c r="E26404" s="53"/>
      <c r="F26404" s="53"/>
      <c r="G26404" s="53"/>
      <c r="BX26404" s="17"/>
      <c r="BY26404" s="17"/>
      <c r="BZ26404" s="17"/>
      <c r="CA26404" s="17"/>
      <c r="CB26404" s="17"/>
    </row>
    <row r="26405" spans="4:80" x14ac:dyDescent="0.2">
      <c r="D26405" s="53"/>
      <c r="E26405" s="53"/>
      <c r="F26405" s="53"/>
      <c r="G26405" s="53"/>
      <c r="BX26405" s="17"/>
      <c r="BY26405" s="17"/>
      <c r="BZ26405" s="17"/>
      <c r="CA26405" s="17"/>
      <c r="CB26405" s="17"/>
    </row>
    <row r="26406" spans="4:80" x14ac:dyDescent="0.2">
      <c r="D26406" s="53"/>
      <c r="E26406" s="53"/>
      <c r="F26406" s="53"/>
      <c r="G26406" s="53"/>
      <c r="BX26406" s="17"/>
      <c r="BY26406" s="17"/>
      <c r="BZ26406" s="17"/>
      <c r="CA26406" s="17"/>
      <c r="CB26406" s="17"/>
    </row>
    <row r="26407" spans="4:80" x14ac:dyDescent="0.2">
      <c r="D26407" s="53"/>
      <c r="E26407" s="53"/>
      <c r="F26407" s="53"/>
      <c r="G26407" s="53"/>
      <c r="BX26407" s="17"/>
      <c r="BY26407" s="17"/>
      <c r="BZ26407" s="17"/>
      <c r="CA26407" s="17"/>
      <c r="CB26407" s="17"/>
    </row>
    <row r="26408" spans="4:80" x14ac:dyDescent="0.2">
      <c r="D26408" s="53"/>
      <c r="E26408" s="53"/>
      <c r="F26408" s="53"/>
      <c r="G26408" s="53"/>
      <c r="BX26408" s="17"/>
      <c r="BY26408" s="17"/>
      <c r="BZ26408" s="17"/>
      <c r="CA26408" s="17"/>
      <c r="CB26408" s="17"/>
    </row>
    <row r="26409" spans="4:80" x14ac:dyDescent="0.2">
      <c r="D26409" s="53"/>
      <c r="E26409" s="53"/>
      <c r="F26409" s="53"/>
      <c r="G26409" s="53"/>
      <c r="BX26409" s="17"/>
      <c r="BY26409" s="17"/>
      <c r="BZ26409" s="17"/>
      <c r="CA26409" s="17"/>
      <c r="CB26409" s="17"/>
    </row>
    <row r="26410" spans="4:80" x14ac:dyDescent="0.2">
      <c r="D26410" s="53"/>
      <c r="E26410" s="53"/>
      <c r="F26410" s="53"/>
      <c r="G26410" s="53"/>
      <c r="BX26410" s="17"/>
      <c r="BY26410" s="17"/>
      <c r="BZ26410" s="17"/>
      <c r="CA26410" s="17"/>
      <c r="CB26410" s="17"/>
    </row>
    <row r="26411" spans="4:80" x14ac:dyDescent="0.2">
      <c r="D26411" s="53"/>
      <c r="E26411" s="53"/>
      <c r="F26411" s="53"/>
      <c r="G26411" s="53"/>
      <c r="BX26411" s="17"/>
      <c r="BY26411" s="17"/>
      <c r="BZ26411" s="17"/>
      <c r="CA26411" s="17"/>
      <c r="CB26411" s="17"/>
    </row>
    <row r="26412" spans="4:80" x14ac:dyDescent="0.2">
      <c r="D26412" s="53"/>
      <c r="E26412" s="53"/>
      <c r="F26412" s="53"/>
      <c r="G26412" s="53"/>
      <c r="BX26412" s="17"/>
      <c r="BY26412" s="17"/>
      <c r="BZ26412" s="17"/>
      <c r="CA26412" s="17"/>
      <c r="CB26412" s="17"/>
    </row>
    <row r="26413" spans="4:80" x14ac:dyDescent="0.2">
      <c r="D26413" s="53"/>
      <c r="E26413" s="53"/>
      <c r="F26413" s="53"/>
      <c r="G26413" s="53"/>
      <c r="BX26413" s="17"/>
      <c r="BY26413" s="17"/>
      <c r="BZ26413" s="17"/>
      <c r="CA26413" s="17"/>
      <c r="CB26413" s="17"/>
    </row>
    <row r="26414" spans="4:80" x14ac:dyDescent="0.2">
      <c r="D26414" s="53"/>
      <c r="E26414" s="53"/>
      <c r="F26414" s="53"/>
      <c r="G26414" s="53"/>
      <c r="BX26414" s="17"/>
      <c r="BY26414" s="17"/>
      <c r="BZ26414" s="17"/>
      <c r="CA26414" s="17"/>
      <c r="CB26414" s="17"/>
    </row>
    <row r="26415" spans="4:80" x14ac:dyDescent="0.2">
      <c r="D26415" s="53"/>
      <c r="E26415" s="53"/>
      <c r="F26415" s="53"/>
      <c r="G26415" s="53"/>
      <c r="BX26415" s="17"/>
      <c r="BY26415" s="17"/>
      <c r="BZ26415" s="17"/>
      <c r="CA26415" s="17"/>
      <c r="CB26415" s="17"/>
    </row>
    <row r="26416" spans="4:80" x14ac:dyDescent="0.2">
      <c r="D26416" s="53"/>
      <c r="E26416" s="53"/>
      <c r="F26416" s="53"/>
      <c r="G26416" s="53"/>
      <c r="BX26416" s="17"/>
      <c r="BY26416" s="17"/>
      <c r="BZ26416" s="17"/>
      <c r="CA26416" s="17"/>
      <c r="CB26416" s="17"/>
    </row>
    <row r="26417" spans="4:80" x14ac:dyDescent="0.2">
      <c r="D26417" s="53"/>
      <c r="E26417" s="53"/>
      <c r="F26417" s="53"/>
      <c r="G26417" s="53"/>
      <c r="BX26417" s="17"/>
      <c r="BY26417" s="17"/>
      <c r="BZ26417" s="17"/>
      <c r="CA26417" s="17"/>
      <c r="CB26417" s="17"/>
    </row>
    <row r="26418" spans="4:80" x14ac:dyDescent="0.2">
      <c r="D26418" s="53"/>
      <c r="E26418" s="53"/>
      <c r="F26418" s="53"/>
      <c r="G26418" s="53"/>
      <c r="BX26418" s="17"/>
      <c r="BY26418" s="17"/>
      <c r="BZ26418" s="17"/>
      <c r="CA26418" s="17"/>
      <c r="CB26418" s="17"/>
    </row>
    <row r="26419" spans="4:80" x14ac:dyDescent="0.2">
      <c r="D26419" s="53"/>
      <c r="E26419" s="53"/>
      <c r="F26419" s="53"/>
      <c r="G26419" s="53"/>
      <c r="BX26419" s="17"/>
      <c r="BY26419" s="17"/>
      <c r="BZ26419" s="17"/>
      <c r="CA26419" s="17"/>
      <c r="CB26419" s="17"/>
    </row>
    <row r="26420" spans="4:80" x14ac:dyDescent="0.2">
      <c r="D26420" s="53"/>
      <c r="E26420" s="53"/>
      <c r="F26420" s="53"/>
      <c r="G26420" s="53"/>
      <c r="BX26420" s="17"/>
      <c r="BY26420" s="17"/>
      <c r="BZ26420" s="17"/>
      <c r="CA26420" s="17"/>
      <c r="CB26420" s="17"/>
    </row>
    <row r="26421" spans="4:80" x14ac:dyDescent="0.2">
      <c r="D26421" s="53"/>
      <c r="E26421" s="53"/>
      <c r="F26421" s="53"/>
      <c r="G26421" s="53"/>
      <c r="BX26421" s="17"/>
      <c r="BY26421" s="17"/>
      <c r="BZ26421" s="17"/>
      <c r="CA26421" s="17"/>
      <c r="CB26421" s="17"/>
    </row>
    <row r="26422" spans="4:80" x14ac:dyDescent="0.2">
      <c r="D26422" s="53"/>
      <c r="E26422" s="53"/>
      <c r="F26422" s="53"/>
      <c r="G26422" s="53"/>
      <c r="BX26422" s="17"/>
      <c r="BY26422" s="17"/>
      <c r="BZ26422" s="17"/>
      <c r="CA26422" s="17"/>
      <c r="CB26422" s="17"/>
    </row>
    <row r="26423" spans="4:80" x14ac:dyDescent="0.2">
      <c r="D26423" s="53"/>
      <c r="E26423" s="53"/>
      <c r="F26423" s="53"/>
      <c r="G26423" s="53"/>
      <c r="BX26423" s="17"/>
      <c r="BY26423" s="17"/>
      <c r="BZ26423" s="17"/>
      <c r="CA26423" s="17"/>
      <c r="CB26423" s="17"/>
    </row>
    <row r="26424" spans="4:80" x14ac:dyDescent="0.2">
      <c r="D26424" s="53"/>
      <c r="E26424" s="53"/>
      <c r="F26424" s="53"/>
      <c r="G26424" s="53"/>
      <c r="BX26424" s="17"/>
      <c r="BY26424" s="17"/>
      <c r="BZ26424" s="17"/>
      <c r="CA26424" s="17"/>
      <c r="CB26424" s="17"/>
    </row>
    <row r="26425" spans="4:80" x14ac:dyDescent="0.2">
      <c r="D26425" s="53"/>
      <c r="E26425" s="53"/>
      <c r="F26425" s="53"/>
      <c r="G26425" s="53"/>
      <c r="BX26425" s="17"/>
      <c r="BY26425" s="17"/>
      <c r="BZ26425" s="17"/>
      <c r="CA26425" s="17"/>
      <c r="CB26425" s="17"/>
    </row>
    <row r="26426" spans="4:80" x14ac:dyDescent="0.2">
      <c r="D26426" s="53"/>
      <c r="E26426" s="53"/>
      <c r="F26426" s="53"/>
      <c r="G26426" s="53"/>
      <c r="BX26426" s="17"/>
      <c r="BY26426" s="17"/>
      <c r="BZ26426" s="17"/>
      <c r="CA26426" s="17"/>
      <c r="CB26426" s="17"/>
    </row>
    <row r="26427" spans="4:80" x14ac:dyDescent="0.2">
      <c r="D26427" s="53"/>
      <c r="E26427" s="53"/>
      <c r="F26427" s="53"/>
      <c r="G26427" s="53"/>
      <c r="BX26427" s="17"/>
      <c r="BY26427" s="17"/>
      <c r="BZ26427" s="17"/>
      <c r="CA26427" s="17"/>
      <c r="CB26427" s="17"/>
    </row>
    <row r="26428" spans="4:80" x14ac:dyDescent="0.2">
      <c r="D26428" s="53"/>
      <c r="E26428" s="53"/>
      <c r="F26428" s="53"/>
      <c r="G26428" s="53"/>
      <c r="BX26428" s="17"/>
      <c r="BY26428" s="17"/>
      <c r="BZ26428" s="17"/>
      <c r="CA26428" s="17"/>
      <c r="CB26428" s="17"/>
    </row>
    <row r="26429" spans="4:80" x14ac:dyDescent="0.2">
      <c r="D26429" s="53"/>
      <c r="E26429" s="53"/>
      <c r="F26429" s="53"/>
      <c r="G26429" s="53"/>
      <c r="BX26429" s="17"/>
      <c r="BY26429" s="17"/>
      <c r="BZ26429" s="17"/>
      <c r="CA26429" s="17"/>
      <c r="CB26429" s="17"/>
    </row>
    <row r="26430" spans="4:80" x14ac:dyDescent="0.2">
      <c r="D26430" s="53"/>
      <c r="E26430" s="53"/>
      <c r="F26430" s="53"/>
      <c r="G26430" s="53"/>
      <c r="BX26430" s="17"/>
      <c r="BY26430" s="17"/>
      <c r="BZ26430" s="17"/>
      <c r="CA26430" s="17"/>
      <c r="CB26430" s="17"/>
    </row>
    <row r="26431" spans="4:80" x14ac:dyDescent="0.2">
      <c r="D26431" s="53"/>
      <c r="E26431" s="53"/>
      <c r="F26431" s="53"/>
      <c r="G26431" s="53"/>
      <c r="BX26431" s="17"/>
      <c r="BY26431" s="17"/>
      <c r="BZ26431" s="17"/>
      <c r="CA26431" s="17"/>
      <c r="CB26431" s="17"/>
    </row>
    <row r="26432" spans="4:80" x14ac:dyDescent="0.2">
      <c r="D26432" s="53"/>
      <c r="E26432" s="53"/>
      <c r="F26432" s="53"/>
      <c r="G26432" s="53"/>
      <c r="BX26432" s="17"/>
      <c r="BY26432" s="17"/>
      <c r="BZ26432" s="17"/>
      <c r="CA26432" s="17"/>
      <c r="CB26432" s="17"/>
    </row>
    <row r="26433" spans="4:80" x14ac:dyDescent="0.2">
      <c r="D26433" s="53"/>
      <c r="E26433" s="53"/>
      <c r="F26433" s="53"/>
      <c r="G26433" s="53"/>
      <c r="BX26433" s="17"/>
      <c r="BY26433" s="17"/>
      <c r="BZ26433" s="17"/>
      <c r="CA26433" s="17"/>
      <c r="CB26433" s="17"/>
    </row>
    <row r="26434" spans="4:80" x14ac:dyDescent="0.2">
      <c r="D26434" s="53"/>
      <c r="E26434" s="53"/>
      <c r="F26434" s="53"/>
      <c r="G26434" s="53"/>
      <c r="BX26434" s="17"/>
      <c r="BY26434" s="17"/>
      <c r="BZ26434" s="17"/>
      <c r="CA26434" s="17"/>
      <c r="CB26434" s="17"/>
    </row>
    <row r="26435" spans="4:80" x14ac:dyDescent="0.2">
      <c r="D26435" s="53"/>
      <c r="E26435" s="53"/>
      <c r="F26435" s="53"/>
      <c r="G26435" s="53"/>
      <c r="BX26435" s="17"/>
      <c r="BY26435" s="17"/>
      <c r="BZ26435" s="17"/>
      <c r="CA26435" s="17"/>
      <c r="CB26435" s="17"/>
    </row>
    <row r="26436" spans="4:80" x14ac:dyDescent="0.2">
      <c r="D26436" s="53"/>
      <c r="E26436" s="53"/>
      <c r="F26436" s="53"/>
      <c r="G26436" s="53"/>
      <c r="BX26436" s="17"/>
      <c r="BY26436" s="17"/>
      <c r="BZ26436" s="17"/>
      <c r="CA26436" s="17"/>
      <c r="CB26436" s="17"/>
    </row>
    <row r="26437" spans="4:80" x14ac:dyDescent="0.2">
      <c r="D26437" s="53"/>
      <c r="E26437" s="53"/>
      <c r="F26437" s="53"/>
      <c r="G26437" s="53"/>
      <c r="BX26437" s="17"/>
      <c r="BY26437" s="17"/>
      <c r="BZ26437" s="17"/>
      <c r="CA26437" s="17"/>
      <c r="CB26437" s="17"/>
    </row>
    <row r="26438" spans="4:80" x14ac:dyDescent="0.2">
      <c r="D26438" s="53"/>
      <c r="E26438" s="53"/>
      <c r="F26438" s="53"/>
      <c r="G26438" s="53"/>
      <c r="BX26438" s="17"/>
      <c r="BY26438" s="17"/>
      <c r="BZ26438" s="17"/>
      <c r="CA26438" s="17"/>
      <c r="CB26438" s="17"/>
    </row>
    <row r="26439" spans="4:80" x14ac:dyDescent="0.2">
      <c r="D26439" s="53"/>
      <c r="E26439" s="53"/>
      <c r="F26439" s="53"/>
      <c r="G26439" s="53"/>
      <c r="BX26439" s="17"/>
      <c r="BY26439" s="17"/>
      <c r="BZ26439" s="17"/>
      <c r="CA26439" s="17"/>
      <c r="CB26439" s="17"/>
    </row>
    <row r="26440" spans="4:80" x14ac:dyDescent="0.2">
      <c r="D26440" s="53"/>
      <c r="E26440" s="53"/>
      <c r="F26440" s="53"/>
      <c r="G26440" s="53"/>
      <c r="BX26440" s="17"/>
      <c r="BY26440" s="17"/>
      <c r="BZ26440" s="17"/>
      <c r="CA26440" s="17"/>
      <c r="CB26440" s="17"/>
    </row>
    <row r="26441" spans="4:80" x14ac:dyDescent="0.2">
      <c r="D26441" s="53"/>
      <c r="E26441" s="53"/>
      <c r="F26441" s="53"/>
      <c r="G26441" s="53"/>
      <c r="BX26441" s="17"/>
      <c r="BY26441" s="17"/>
      <c r="BZ26441" s="17"/>
      <c r="CA26441" s="17"/>
      <c r="CB26441" s="17"/>
    </row>
    <row r="26442" spans="4:80" x14ac:dyDescent="0.2">
      <c r="D26442" s="53"/>
      <c r="E26442" s="53"/>
      <c r="F26442" s="53"/>
      <c r="G26442" s="53"/>
      <c r="BX26442" s="17"/>
      <c r="BY26442" s="17"/>
      <c r="BZ26442" s="17"/>
      <c r="CA26442" s="17"/>
      <c r="CB26442" s="17"/>
    </row>
    <row r="26443" spans="4:80" x14ac:dyDescent="0.2">
      <c r="D26443" s="53"/>
      <c r="E26443" s="53"/>
      <c r="F26443" s="53"/>
      <c r="G26443" s="53"/>
      <c r="BX26443" s="17"/>
      <c r="BY26443" s="17"/>
      <c r="BZ26443" s="17"/>
      <c r="CA26443" s="17"/>
      <c r="CB26443" s="17"/>
    </row>
    <row r="26444" spans="4:80" x14ac:dyDescent="0.2">
      <c r="D26444" s="53"/>
      <c r="E26444" s="53"/>
      <c r="F26444" s="53"/>
      <c r="G26444" s="53"/>
      <c r="BX26444" s="17"/>
      <c r="BY26444" s="17"/>
      <c r="BZ26444" s="17"/>
      <c r="CA26444" s="17"/>
      <c r="CB26444" s="17"/>
    </row>
    <row r="26445" spans="4:80" x14ac:dyDescent="0.2">
      <c r="D26445" s="53"/>
      <c r="E26445" s="53"/>
      <c r="F26445" s="53"/>
      <c r="G26445" s="53"/>
      <c r="BX26445" s="17"/>
      <c r="BY26445" s="17"/>
      <c r="BZ26445" s="17"/>
      <c r="CA26445" s="17"/>
      <c r="CB26445" s="17"/>
    </row>
    <row r="26446" spans="4:80" x14ac:dyDescent="0.2">
      <c r="D26446" s="53"/>
      <c r="E26446" s="53"/>
      <c r="F26446" s="53"/>
      <c r="G26446" s="53"/>
      <c r="BX26446" s="17"/>
      <c r="BY26446" s="17"/>
      <c r="BZ26446" s="17"/>
      <c r="CA26446" s="17"/>
      <c r="CB26446" s="17"/>
    </row>
    <row r="26447" spans="4:80" x14ac:dyDescent="0.2">
      <c r="D26447" s="53"/>
      <c r="E26447" s="53"/>
      <c r="F26447" s="53"/>
      <c r="G26447" s="53"/>
      <c r="BX26447" s="17"/>
      <c r="BY26447" s="17"/>
      <c r="BZ26447" s="17"/>
      <c r="CA26447" s="17"/>
      <c r="CB26447" s="17"/>
    </row>
    <row r="26448" spans="4:80" x14ac:dyDescent="0.2">
      <c r="D26448" s="53"/>
      <c r="E26448" s="53"/>
      <c r="F26448" s="53"/>
      <c r="G26448" s="53"/>
      <c r="BX26448" s="17"/>
      <c r="BY26448" s="17"/>
      <c r="BZ26448" s="17"/>
      <c r="CA26448" s="17"/>
      <c r="CB26448" s="17"/>
    </row>
    <row r="26449" spans="4:80" x14ac:dyDescent="0.2">
      <c r="D26449" s="53"/>
      <c r="E26449" s="53"/>
      <c r="F26449" s="53"/>
      <c r="G26449" s="53"/>
      <c r="BX26449" s="17"/>
      <c r="BY26449" s="17"/>
      <c r="BZ26449" s="17"/>
      <c r="CA26449" s="17"/>
      <c r="CB26449" s="17"/>
    </row>
    <row r="26450" spans="4:80" x14ac:dyDescent="0.2">
      <c r="D26450" s="53"/>
      <c r="E26450" s="53"/>
      <c r="F26450" s="53"/>
      <c r="G26450" s="53"/>
      <c r="BX26450" s="17"/>
      <c r="BY26450" s="17"/>
      <c r="BZ26450" s="17"/>
      <c r="CA26450" s="17"/>
      <c r="CB26450" s="17"/>
    </row>
    <row r="26451" spans="4:80" x14ac:dyDescent="0.2">
      <c r="D26451" s="53"/>
      <c r="E26451" s="53"/>
      <c r="F26451" s="53"/>
      <c r="G26451" s="53"/>
      <c r="BX26451" s="17"/>
      <c r="BY26451" s="17"/>
      <c r="BZ26451" s="17"/>
      <c r="CA26451" s="17"/>
      <c r="CB26451" s="17"/>
    </row>
    <row r="26452" spans="4:80" x14ac:dyDescent="0.2">
      <c r="D26452" s="53"/>
      <c r="E26452" s="53"/>
      <c r="F26452" s="53"/>
      <c r="G26452" s="53"/>
      <c r="BX26452" s="17"/>
      <c r="BY26452" s="17"/>
      <c r="BZ26452" s="17"/>
      <c r="CA26452" s="17"/>
      <c r="CB26452" s="17"/>
    </row>
    <row r="26453" spans="4:80" x14ac:dyDescent="0.2">
      <c r="D26453" s="53"/>
      <c r="E26453" s="53"/>
      <c r="F26453" s="53"/>
      <c r="G26453" s="53"/>
      <c r="BX26453" s="17"/>
      <c r="BY26453" s="17"/>
      <c r="BZ26453" s="17"/>
      <c r="CA26453" s="17"/>
      <c r="CB26453" s="17"/>
    </row>
    <row r="26454" spans="4:80" x14ac:dyDescent="0.2">
      <c r="D26454" s="53"/>
      <c r="E26454" s="53"/>
      <c r="F26454" s="53"/>
      <c r="G26454" s="53"/>
      <c r="BX26454" s="17"/>
      <c r="BY26454" s="17"/>
      <c r="BZ26454" s="17"/>
      <c r="CA26454" s="17"/>
      <c r="CB26454" s="17"/>
    </row>
    <row r="26455" spans="4:80" x14ac:dyDescent="0.2">
      <c r="D26455" s="53"/>
      <c r="E26455" s="53"/>
      <c r="F26455" s="53"/>
      <c r="G26455" s="53"/>
      <c r="BX26455" s="17"/>
      <c r="BY26455" s="17"/>
      <c r="BZ26455" s="17"/>
      <c r="CA26455" s="17"/>
      <c r="CB26455" s="17"/>
    </row>
    <row r="26456" spans="4:80" x14ac:dyDescent="0.2">
      <c r="D26456" s="53"/>
      <c r="E26456" s="53"/>
      <c r="F26456" s="53"/>
      <c r="G26456" s="53"/>
      <c r="BX26456" s="17"/>
      <c r="BY26456" s="17"/>
      <c r="BZ26456" s="17"/>
      <c r="CA26456" s="17"/>
      <c r="CB26456" s="17"/>
    </row>
    <row r="26457" spans="4:80" x14ac:dyDescent="0.2">
      <c r="D26457" s="53"/>
      <c r="E26457" s="53"/>
      <c r="F26457" s="53"/>
      <c r="G26457" s="53"/>
      <c r="BX26457" s="17"/>
      <c r="BY26457" s="17"/>
      <c r="BZ26457" s="17"/>
      <c r="CA26457" s="17"/>
      <c r="CB26457" s="17"/>
    </row>
    <row r="26458" spans="4:80" x14ac:dyDescent="0.2">
      <c r="D26458" s="53"/>
      <c r="E26458" s="53"/>
      <c r="F26458" s="53"/>
      <c r="G26458" s="53"/>
      <c r="BX26458" s="17"/>
      <c r="BY26458" s="17"/>
      <c r="BZ26458" s="17"/>
      <c r="CA26458" s="17"/>
      <c r="CB26458" s="17"/>
    </row>
    <row r="26459" spans="4:80" x14ac:dyDescent="0.2">
      <c r="D26459" s="53"/>
      <c r="E26459" s="53"/>
      <c r="F26459" s="53"/>
      <c r="G26459" s="53"/>
      <c r="BX26459" s="17"/>
      <c r="BY26459" s="17"/>
      <c r="BZ26459" s="17"/>
      <c r="CA26459" s="17"/>
      <c r="CB26459" s="17"/>
    </row>
    <row r="26460" spans="4:80" x14ac:dyDescent="0.2">
      <c r="D26460" s="53"/>
      <c r="E26460" s="53"/>
      <c r="F26460" s="53"/>
      <c r="G26460" s="53"/>
      <c r="BX26460" s="17"/>
      <c r="BY26460" s="17"/>
      <c r="BZ26460" s="17"/>
      <c r="CA26460" s="17"/>
      <c r="CB26460" s="17"/>
    </row>
    <row r="26461" spans="4:80" x14ac:dyDescent="0.2">
      <c r="D26461" s="53"/>
      <c r="E26461" s="53"/>
      <c r="F26461" s="53"/>
      <c r="G26461" s="53"/>
      <c r="BX26461" s="17"/>
      <c r="BY26461" s="17"/>
      <c r="BZ26461" s="17"/>
      <c r="CA26461" s="17"/>
      <c r="CB26461" s="17"/>
    </row>
    <row r="26462" spans="4:80" x14ac:dyDescent="0.2">
      <c r="D26462" s="53"/>
      <c r="E26462" s="53"/>
      <c r="F26462" s="53"/>
      <c r="G26462" s="53"/>
      <c r="BX26462" s="17"/>
      <c r="BY26462" s="17"/>
      <c r="BZ26462" s="17"/>
      <c r="CA26462" s="17"/>
      <c r="CB26462" s="17"/>
    </row>
    <row r="26463" spans="4:80" x14ac:dyDescent="0.2">
      <c r="D26463" s="53"/>
      <c r="E26463" s="53"/>
      <c r="F26463" s="53"/>
      <c r="G26463" s="53"/>
      <c r="BX26463" s="17"/>
      <c r="BY26463" s="17"/>
      <c r="BZ26463" s="17"/>
      <c r="CA26463" s="17"/>
      <c r="CB26463" s="17"/>
    </row>
    <row r="26464" spans="4:80" x14ac:dyDescent="0.2">
      <c r="D26464" s="53"/>
      <c r="E26464" s="53"/>
      <c r="F26464" s="53"/>
      <c r="G26464" s="53"/>
      <c r="BX26464" s="17"/>
      <c r="BY26464" s="17"/>
      <c r="BZ26464" s="17"/>
      <c r="CA26464" s="17"/>
      <c r="CB26464" s="17"/>
    </row>
    <row r="26465" spans="4:80" x14ac:dyDescent="0.2">
      <c r="D26465" s="53"/>
      <c r="E26465" s="53"/>
      <c r="F26465" s="53"/>
      <c r="G26465" s="53"/>
      <c r="BX26465" s="17"/>
      <c r="BY26465" s="17"/>
      <c r="BZ26465" s="17"/>
      <c r="CA26465" s="17"/>
      <c r="CB26465" s="17"/>
    </row>
    <row r="26466" spans="4:80" x14ac:dyDescent="0.2">
      <c r="D26466" s="53"/>
      <c r="E26466" s="53"/>
      <c r="F26466" s="53"/>
      <c r="G26466" s="53"/>
      <c r="BX26466" s="17"/>
      <c r="BY26466" s="17"/>
      <c r="BZ26466" s="17"/>
      <c r="CA26466" s="17"/>
      <c r="CB26466" s="17"/>
    </row>
    <row r="26467" spans="4:80" x14ac:dyDescent="0.2">
      <c r="D26467" s="53"/>
      <c r="E26467" s="53"/>
      <c r="F26467" s="53"/>
      <c r="G26467" s="53"/>
      <c r="BX26467" s="17"/>
      <c r="BY26467" s="17"/>
      <c r="BZ26467" s="17"/>
      <c r="CA26467" s="17"/>
      <c r="CB26467" s="17"/>
    </row>
    <row r="26468" spans="4:80" x14ac:dyDescent="0.2">
      <c r="D26468" s="53"/>
      <c r="E26468" s="53"/>
      <c r="F26468" s="53"/>
      <c r="G26468" s="53"/>
      <c r="BX26468" s="17"/>
      <c r="BY26468" s="17"/>
      <c r="BZ26468" s="17"/>
      <c r="CA26468" s="17"/>
      <c r="CB26468" s="17"/>
    </row>
    <row r="26469" spans="4:80" x14ac:dyDescent="0.2">
      <c r="D26469" s="53"/>
      <c r="E26469" s="53"/>
      <c r="F26469" s="53"/>
      <c r="G26469" s="53"/>
      <c r="BX26469" s="17"/>
      <c r="BY26469" s="17"/>
      <c r="BZ26469" s="17"/>
      <c r="CA26469" s="17"/>
      <c r="CB26469" s="17"/>
    </row>
    <row r="26470" spans="4:80" x14ac:dyDescent="0.2">
      <c r="D26470" s="53"/>
      <c r="E26470" s="53"/>
      <c r="F26470" s="53"/>
      <c r="G26470" s="53"/>
      <c r="BX26470" s="17"/>
      <c r="BY26470" s="17"/>
      <c r="BZ26470" s="17"/>
      <c r="CA26470" s="17"/>
      <c r="CB26470" s="17"/>
    </row>
    <row r="26471" spans="4:80" x14ac:dyDescent="0.2">
      <c r="D26471" s="53"/>
      <c r="E26471" s="53"/>
      <c r="F26471" s="53"/>
      <c r="G26471" s="53"/>
      <c r="BX26471" s="17"/>
      <c r="BY26471" s="17"/>
      <c r="BZ26471" s="17"/>
      <c r="CA26471" s="17"/>
      <c r="CB26471" s="17"/>
    </row>
    <row r="26472" spans="4:80" x14ac:dyDescent="0.2">
      <c r="D26472" s="53"/>
      <c r="E26472" s="53"/>
      <c r="F26472" s="53"/>
      <c r="G26472" s="53"/>
      <c r="BX26472" s="17"/>
      <c r="BY26472" s="17"/>
      <c r="BZ26472" s="17"/>
      <c r="CA26472" s="17"/>
      <c r="CB26472" s="17"/>
    </row>
    <row r="26473" spans="4:80" x14ac:dyDescent="0.2">
      <c r="D26473" s="53"/>
      <c r="E26473" s="53"/>
      <c r="F26473" s="53"/>
      <c r="G26473" s="53"/>
      <c r="BX26473" s="17"/>
      <c r="BY26473" s="17"/>
      <c r="BZ26473" s="17"/>
      <c r="CA26473" s="17"/>
      <c r="CB26473" s="17"/>
    </row>
    <row r="26474" spans="4:80" x14ac:dyDescent="0.2">
      <c r="D26474" s="53"/>
      <c r="E26474" s="53"/>
      <c r="F26474" s="53"/>
      <c r="G26474" s="53"/>
      <c r="BX26474" s="17"/>
      <c r="BY26474" s="17"/>
      <c r="BZ26474" s="17"/>
      <c r="CA26474" s="17"/>
      <c r="CB26474" s="17"/>
    </row>
    <row r="26475" spans="4:80" x14ac:dyDescent="0.2">
      <c r="D26475" s="53"/>
      <c r="E26475" s="53"/>
      <c r="F26475" s="53"/>
      <c r="G26475" s="53"/>
      <c r="BX26475" s="17"/>
      <c r="BY26475" s="17"/>
      <c r="BZ26475" s="17"/>
      <c r="CA26475" s="17"/>
      <c r="CB26475" s="17"/>
    </row>
    <row r="26476" spans="4:80" x14ac:dyDescent="0.2">
      <c r="D26476" s="53"/>
      <c r="E26476" s="53"/>
      <c r="F26476" s="53"/>
      <c r="G26476" s="53"/>
      <c r="BX26476" s="17"/>
      <c r="BY26476" s="17"/>
      <c r="BZ26476" s="17"/>
      <c r="CA26476" s="17"/>
      <c r="CB26476" s="17"/>
    </row>
    <row r="26477" spans="4:80" x14ac:dyDescent="0.2">
      <c r="D26477" s="53"/>
      <c r="E26477" s="53"/>
      <c r="F26477" s="53"/>
      <c r="G26477" s="53"/>
      <c r="BX26477" s="17"/>
      <c r="BY26477" s="17"/>
      <c r="BZ26477" s="17"/>
      <c r="CA26477" s="17"/>
      <c r="CB26477" s="17"/>
    </row>
    <row r="26478" spans="4:80" x14ac:dyDescent="0.2">
      <c r="D26478" s="53"/>
      <c r="E26478" s="53"/>
      <c r="F26478" s="53"/>
      <c r="G26478" s="53"/>
      <c r="BX26478" s="17"/>
      <c r="BY26478" s="17"/>
      <c r="BZ26478" s="17"/>
      <c r="CA26478" s="17"/>
      <c r="CB26478" s="17"/>
    </row>
    <row r="26479" spans="4:80" x14ac:dyDescent="0.2">
      <c r="D26479" s="53"/>
      <c r="E26479" s="53"/>
      <c r="F26479" s="53"/>
      <c r="G26479" s="53"/>
      <c r="BX26479" s="17"/>
      <c r="BY26479" s="17"/>
      <c r="BZ26479" s="17"/>
      <c r="CA26479" s="17"/>
      <c r="CB26479" s="17"/>
    </row>
    <row r="26480" spans="4:80" x14ac:dyDescent="0.2">
      <c r="D26480" s="53"/>
      <c r="E26480" s="53"/>
      <c r="F26480" s="53"/>
      <c r="G26480" s="53"/>
      <c r="BX26480" s="17"/>
      <c r="BY26480" s="17"/>
      <c r="BZ26480" s="17"/>
      <c r="CA26480" s="17"/>
      <c r="CB26480" s="17"/>
    </row>
    <row r="26481" spans="4:80" x14ac:dyDescent="0.2">
      <c r="D26481" s="53"/>
      <c r="E26481" s="53"/>
      <c r="F26481" s="53"/>
      <c r="G26481" s="53"/>
      <c r="BX26481" s="17"/>
      <c r="BY26481" s="17"/>
      <c r="BZ26481" s="17"/>
      <c r="CA26481" s="17"/>
      <c r="CB26481" s="17"/>
    </row>
    <row r="26482" spans="4:80" x14ac:dyDescent="0.2">
      <c r="D26482" s="53"/>
      <c r="E26482" s="53"/>
      <c r="F26482" s="53"/>
      <c r="G26482" s="53"/>
      <c r="BX26482" s="17"/>
      <c r="BY26482" s="17"/>
      <c r="BZ26482" s="17"/>
      <c r="CA26482" s="17"/>
      <c r="CB26482" s="17"/>
    </row>
    <row r="26483" spans="4:80" x14ac:dyDescent="0.2">
      <c r="D26483" s="53"/>
      <c r="E26483" s="53"/>
      <c r="F26483" s="53"/>
      <c r="G26483" s="53"/>
      <c r="BX26483" s="17"/>
      <c r="BY26483" s="17"/>
      <c r="BZ26483" s="17"/>
      <c r="CA26483" s="17"/>
      <c r="CB26483" s="17"/>
    </row>
    <row r="26484" spans="4:80" x14ac:dyDescent="0.2">
      <c r="D26484" s="53"/>
      <c r="E26484" s="53"/>
      <c r="F26484" s="53"/>
      <c r="G26484" s="53"/>
      <c r="BX26484" s="17"/>
      <c r="BY26484" s="17"/>
      <c r="BZ26484" s="17"/>
      <c r="CA26484" s="17"/>
      <c r="CB26484" s="17"/>
    </row>
    <row r="26485" spans="4:80" x14ac:dyDescent="0.2">
      <c r="D26485" s="53"/>
      <c r="E26485" s="53"/>
      <c r="F26485" s="53"/>
      <c r="G26485" s="53"/>
      <c r="BX26485" s="17"/>
      <c r="BY26485" s="17"/>
      <c r="BZ26485" s="17"/>
      <c r="CA26485" s="17"/>
      <c r="CB26485" s="17"/>
    </row>
    <row r="26486" spans="4:80" x14ac:dyDescent="0.2">
      <c r="D26486" s="53"/>
      <c r="E26486" s="53"/>
      <c r="F26486" s="53"/>
      <c r="G26486" s="53"/>
      <c r="BX26486" s="17"/>
      <c r="BY26486" s="17"/>
      <c r="BZ26486" s="17"/>
      <c r="CA26486" s="17"/>
      <c r="CB26486" s="17"/>
    </row>
    <row r="26487" spans="4:80" x14ac:dyDescent="0.2">
      <c r="D26487" s="53"/>
      <c r="E26487" s="53"/>
      <c r="F26487" s="53"/>
      <c r="G26487" s="53"/>
      <c r="BX26487" s="17"/>
      <c r="BY26487" s="17"/>
      <c r="BZ26487" s="17"/>
      <c r="CA26487" s="17"/>
      <c r="CB26487" s="17"/>
    </row>
    <row r="26488" spans="4:80" x14ac:dyDescent="0.2">
      <c r="D26488" s="53"/>
      <c r="E26488" s="53"/>
      <c r="F26488" s="53"/>
      <c r="G26488" s="53"/>
      <c r="BX26488" s="17"/>
      <c r="BY26488" s="17"/>
      <c r="BZ26488" s="17"/>
      <c r="CA26488" s="17"/>
      <c r="CB26488" s="17"/>
    </row>
    <row r="26489" spans="4:80" x14ac:dyDescent="0.2">
      <c r="D26489" s="53"/>
      <c r="E26489" s="53"/>
      <c r="F26489" s="53"/>
      <c r="G26489" s="53"/>
      <c r="BX26489" s="17"/>
      <c r="BY26489" s="17"/>
      <c r="BZ26489" s="17"/>
      <c r="CA26489" s="17"/>
      <c r="CB26489" s="17"/>
    </row>
    <row r="26490" spans="4:80" x14ac:dyDescent="0.2">
      <c r="D26490" s="53"/>
      <c r="E26490" s="53"/>
      <c r="F26490" s="53"/>
      <c r="G26490" s="53"/>
      <c r="BX26490" s="17"/>
      <c r="BY26490" s="17"/>
      <c r="BZ26490" s="17"/>
      <c r="CA26490" s="17"/>
      <c r="CB26490" s="17"/>
    </row>
    <row r="26491" spans="4:80" x14ac:dyDescent="0.2">
      <c r="D26491" s="53"/>
      <c r="E26491" s="53"/>
      <c r="F26491" s="53"/>
      <c r="G26491" s="53"/>
      <c r="BX26491" s="17"/>
      <c r="BY26491" s="17"/>
      <c r="BZ26491" s="17"/>
      <c r="CA26491" s="17"/>
      <c r="CB26491" s="17"/>
    </row>
    <row r="26492" spans="4:80" x14ac:dyDescent="0.2">
      <c r="D26492" s="53"/>
      <c r="E26492" s="53"/>
      <c r="F26492" s="53"/>
      <c r="G26492" s="53"/>
      <c r="BX26492" s="17"/>
      <c r="BY26492" s="17"/>
      <c r="BZ26492" s="17"/>
      <c r="CA26492" s="17"/>
      <c r="CB26492" s="17"/>
    </row>
    <row r="26493" spans="4:80" x14ac:dyDescent="0.2">
      <c r="D26493" s="53"/>
      <c r="E26493" s="53"/>
      <c r="F26493" s="53"/>
      <c r="G26493" s="53"/>
      <c r="BX26493" s="17"/>
      <c r="BY26493" s="17"/>
      <c r="BZ26493" s="17"/>
      <c r="CA26493" s="17"/>
      <c r="CB26493" s="17"/>
    </row>
    <row r="26494" spans="4:80" x14ac:dyDescent="0.2">
      <c r="D26494" s="53"/>
      <c r="E26494" s="53"/>
      <c r="F26494" s="53"/>
      <c r="G26494" s="53"/>
      <c r="BX26494" s="17"/>
      <c r="BY26494" s="17"/>
      <c r="BZ26494" s="17"/>
      <c r="CA26494" s="17"/>
      <c r="CB26494" s="17"/>
    </row>
    <row r="26495" spans="4:80" x14ac:dyDescent="0.2">
      <c r="D26495" s="53"/>
      <c r="E26495" s="53"/>
      <c r="F26495" s="53"/>
      <c r="G26495" s="53"/>
      <c r="BX26495" s="17"/>
      <c r="BY26495" s="17"/>
      <c r="BZ26495" s="17"/>
      <c r="CA26495" s="17"/>
      <c r="CB26495" s="17"/>
    </row>
    <row r="26496" spans="4:80" x14ac:dyDescent="0.2">
      <c r="D26496" s="53"/>
      <c r="E26496" s="53"/>
      <c r="F26496" s="53"/>
      <c r="G26496" s="53"/>
      <c r="BX26496" s="17"/>
      <c r="BY26496" s="17"/>
      <c r="BZ26496" s="17"/>
      <c r="CA26496" s="17"/>
      <c r="CB26496" s="17"/>
    </row>
    <row r="26497" spans="4:80" x14ac:dyDescent="0.2">
      <c r="D26497" s="53"/>
      <c r="E26497" s="53"/>
      <c r="F26497" s="53"/>
      <c r="G26497" s="53"/>
      <c r="BX26497" s="17"/>
      <c r="BY26497" s="17"/>
      <c r="BZ26497" s="17"/>
      <c r="CA26497" s="17"/>
      <c r="CB26497" s="17"/>
    </row>
    <row r="26498" spans="4:80" x14ac:dyDescent="0.2">
      <c r="D26498" s="53"/>
      <c r="E26498" s="53"/>
      <c r="F26498" s="53"/>
      <c r="G26498" s="53"/>
      <c r="BX26498" s="17"/>
      <c r="BY26498" s="17"/>
      <c r="BZ26498" s="17"/>
      <c r="CA26498" s="17"/>
      <c r="CB26498" s="17"/>
    </row>
    <row r="26499" spans="4:80" x14ac:dyDescent="0.2">
      <c r="D26499" s="53"/>
      <c r="E26499" s="53"/>
      <c r="F26499" s="53"/>
      <c r="G26499" s="53"/>
      <c r="BX26499" s="17"/>
      <c r="BY26499" s="17"/>
      <c r="BZ26499" s="17"/>
      <c r="CA26499" s="17"/>
      <c r="CB26499" s="17"/>
    </row>
    <row r="26500" spans="4:80" x14ac:dyDescent="0.2">
      <c r="D26500" s="53"/>
      <c r="E26500" s="53"/>
      <c r="F26500" s="53"/>
      <c r="G26500" s="53"/>
      <c r="BX26500" s="17"/>
      <c r="BY26500" s="17"/>
      <c r="BZ26500" s="17"/>
      <c r="CA26500" s="17"/>
      <c r="CB26500" s="17"/>
    </row>
    <row r="26501" spans="4:80" x14ac:dyDescent="0.2">
      <c r="D26501" s="53"/>
      <c r="E26501" s="53"/>
      <c r="F26501" s="53"/>
      <c r="G26501" s="53"/>
      <c r="BX26501" s="17"/>
      <c r="BY26501" s="17"/>
      <c r="BZ26501" s="17"/>
      <c r="CA26501" s="17"/>
      <c r="CB26501" s="17"/>
    </row>
    <row r="26502" spans="4:80" x14ac:dyDescent="0.2">
      <c r="D26502" s="53"/>
      <c r="E26502" s="53"/>
      <c r="F26502" s="53"/>
      <c r="G26502" s="53"/>
      <c r="BX26502" s="17"/>
      <c r="BY26502" s="17"/>
      <c r="BZ26502" s="17"/>
      <c r="CA26502" s="17"/>
      <c r="CB26502" s="17"/>
    </row>
    <row r="26503" spans="4:80" x14ac:dyDescent="0.2">
      <c r="D26503" s="53"/>
      <c r="E26503" s="53"/>
      <c r="F26503" s="53"/>
      <c r="G26503" s="53"/>
      <c r="BX26503" s="17"/>
      <c r="BY26503" s="17"/>
      <c r="BZ26503" s="17"/>
      <c r="CA26503" s="17"/>
      <c r="CB26503" s="17"/>
    </row>
    <row r="26504" spans="4:80" x14ac:dyDescent="0.2">
      <c r="D26504" s="53"/>
      <c r="E26504" s="53"/>
      <c r="F26504" s="53"/>
      <c r="G26504" s="53"/>
      <c r="BX26504" s="17"/>
      <c r="BY26504" s="17"/>
      <c r="BZ26504" s="17"/>
      <c r="CA26504" s="17"/>
      <c r="CB26504" s="17"/>
    </row>
    <row r="26505" spans="4:80" x14ac:dyDescent="0.2">
      <c r="D26505" s="53"/>
      <c r="E26505" s="53"/>
      <c r="F26505" s="53"/>
      <c r="G26505" s="53"/>
      <c r="BX26505" s="17"/>
      <c r="BY26505" s="17"/>
      <c r="BZ26505" s="17"/>
      <c r="CA26505" s="17"/>
      <c r="CB26505" s="17"/>
    </row>
    <row r="26506" spans="4:80" x14ac:dyDescent="0.2">
      <c r="D26506" s="53"/>
      <c r="E26506" s="53"/>
      <c r="F26506" s="53"/>
      <c r="G26506" s="53"/>
      <c r="BX26506" s="17"/>
      <c r="BY26506" s="17"/>
      <c r="BZ26506" s="17"/>
      <c r="CA26506" s="17"/>
      <c r="CB26506" s="17"/>
    </row>
    <row r="26507" spans="4:80" x14ac:dyDescent="0.2">
      <c r="D26507" s="53"/>
      <c r="E26507" s="53"/>
      <c r="F26507" s="53"/>
      <c r="G26507" s="53"/>
      <c r="BX26507" s="17"/>
      <c r="BY26507" s="17"/>
      <c r="BZ26507" s="17"/>
      <c r="CA26507" s="17"/>
      <c r="CB26507" s="17"/>
    </row>
    <row r="26508" spans="4:80" x14ac:dyDescent="0.2">
      <c r="D26508" s="53"/>
      <c r="E26508" s="53"/>
      <c r="F26508" s="53"/>
      <c r="G26508" s="53"/>
      <c r="BX26508" s="17"/>
      <c r="BY26508" s="17"/>
      <c r="BZ26508" s="17"/>
      <c r="CA26508" s="17"/>
      <c r="CB26508" s="17"/>
    </row>
    <row r="26509" spans="4:80" x14ac:dyDescent="0.2">
      <c r="D26509" s="53"/>
      <c r="E26509" s="53"/>
      <c r="F26509" s="53"/>
      <c r="G26509" s="53"/>
      <c r="BX26509" s="17"/>
      <c r="BY26509" s="17"/>
      <c r="BZ26509" s="17"/>
      <c r="CA26509" s="17"/>
      <c r="CB26509" s="17"/>
    </row>
    <row r="26510" spans="4:80" x14ac:dyDescent="0.2">
      <c r="D26510" s="53"/>
      <c r="E26510" s="53"/>
      <c r="F26510" s="53"/>
      <c r="G26510" s="53"/>
      <c r="BX26510" s="17"/>
      <c r="BY26510" s="17"/>
      <c r="BZ26510" s="17"/>
      <c r="CA26510" s="17"/>
      <c r="CB26510" s="17"/>
    </row>
    <row r="26511" spans="4:80" x14ac:dyDescent="0.2">
      <c r="D26511" s="53"/>
      <c r="E26511" s="53"/>
      <c r="F26511" s="53"/>
      <c r="G26511" s="53"/>
      <c r="BX26511" s="17"/>
      <c r="BY26511" s="17"/>
      <c r="BZ26511" s="17"/>
      <c r="CA26511" s="17"/>
      <c r="CB26511" s="17"/>
    </row>
    <row r="26512" spans="4:80" x14ac:dyDescent="0.2">
      <c r="D26512" s="53"/>
      <c r="E26512" s="53"/>
      <c r="F26512" s="53"/>
      <c r="G26512" s="53"/>
      <c r="BX26512" s="17"/>
      <c r="BY26512" s="17"/>
      <c r="BZ26512" s="17"/>
      <c r="CA26512" s="17"/>
      <c r="CB26512" s="17"/>
    </row>
    <row r="26513" spans="4:80" x14ac:dyDescent="0.2">
      <c r="D26513" s="53"/>
      <c r="E26513" s="53"/>
      <c r="F26513" s="53"/>
      <c r="G26513" s="53"/>
      <c r="BX26513" s="17"/>
      <c r="BY26513" s="17"/>
      <c r="BZ26513" s="17"/>
      <c r="CA26513" s="17"/>
      <c r="CB26513" s="17"/>
    </row>
    <row r="26514" spans="4:80" x14ac:dyDescent="0.2">
      <c r="D26514" s="53"/>
      <c r="E26514" s="53"/>
      <c r="F26514" s="53"/>
      <c r="G26514" s="53"/>
      <c r="BX26514" s="17"/>
      <c r="BY26514" s="17"/>
      <c r="BZ26514" s="17"/>
      <c r="CA26514" s="17"/>
      <c r="CB26514" s="17"/>
    </row>
    <row r="26515" spans="4:80" x14ac:dyDescent="0.2">
      <c r="D26515" s="53"/>
      <c r="E26515" s="53"/>
      <c r="F26515" s="53"/>
      <c r="G26515" s="53"/>
      <c r="BX26515" s="17"/>
      <c r="BY26515" s="17"/>
      <c r="BZ26515" s="17"/>
      <c r="CA26515" s="17"/>
      <c r="CB26515" s="17"/>
    </row>
    <row r="26516" spans="4:80" x14ac:dyDescent="0.2">
      <c r="D26516" s="53"/>
      <c r="E26516" s="53"/>
      <c r="F26516" s="53"/>
      <c r="G26516" s="53"/>
      <c r="BX26516" s="17"/>
      <c r="BY26516" s="17"/>
      <c r="BZ26516" s="17"/>
      <c r="CA26516" s="17"/>
      <c r="CB26516" s="17"/>
    </row>
    <row r="26517" spans="4:80" x14ac:dyDescent="0.2">
      <c r="D26517" s="53"/>
      <c r="E26517" s="53"/>
      <c r="F26517" s="53"/>
      <c r="G26517" s="53"/>
      <c r="BX26517" s="17"/>
      <c r="BY26517" s="17"/>
      <c r="BZ26517" s="17"/>
      <c r="CA26517" s="17"/>
      <c r="CB26517" s="17"/>
    </row>
    <row r="26518" spans="4:80" x14ac:dyDescent="0.2">
      <c r="D26518" s="53"/>
      <c r="E26518" s="53"/>
      <c r="F26518" s="53"/>
      <c r="G26518" s="53"/>
      <c r="BX26518" s="17"/>
      <c r="BY26518" s="17"/>
      <c r="BZ26518" s="17"/>
      <c r="CA26518" s="17"/>
      <c r="CB26518" s="17"/>
    </row>
    <row r="26519" spans="4:80" x14ac:dyDescent="0.2">
      <c r="D26519" s="53"/>
      <c r="E26519" s="53"/>
      <c r="F26519" s="53"/>
      <c r="G26519" s="53"/>
      <c r="BX26519" s="17"/>
      <c r="BY26519" s="17"/>
      <c r="BZ26519" s="17"/>
      <c r="CA26519" s="17"/>
      <c r="CB26519" s="17"/>
    </row>
    <row r="26520" spans="4:80" x14ac:dyDescent="0.2">
      <c r="D26520" s="53"/>
      <c r="E26520" s="53"/>
      <c r="F26520" s="53"/>
      <c r="G26520" s="53"/>
      <c r="BX26520" s="17"/>
      <c r="BY26520" s="17"/>
      <c r="BZ26520" s="17"/>
      <c r="CA26520" s="17"/>
      <c r="CB26520" s="17"/>
    </row>
    <row r="26521" spans="4:80" x14ac:dyDescent="0.2">
      <c r="D26521" s="53"/>
      <c r="E26521" s="53"/>
      <c r="F26521" s="53"/>
      <c r="G26521" s="53"/>
      <c r="BX26521" s="17"/>
      <c r="BY26521" s="17"/>
      <c r="BZ26521" s="17"/>
      <c r="CA26521" s="17"/>
      <c r="CB26521" s="17"/>
    </row>
    <row r="26522" spans="4:80" x14ac:dyDescent="0.2">
      <c r="D26522" s="53"/>
      <c r="E26522" s="53"/>
      <c r="F26522" s="53"/>
      <c r="G26522" s="53"/>
      <c r="BX26522" s="17"/>
      <c r="BY26522" s="17"/>
      <c r="BZ26522" s="17"/>
      <c r="CA26522" s="17"/>
      <c r="CB26522" s="17"/>
    </row>
    <row r="26523" spans="4:80" x14ac:dyDescent="0.2">
      <c r="D26523" s="53"/>
      <c r="E26523" s="53"/>
      <c r="F26523" s="53"/>
      <c r="G26523" s="53"/>
      <c r="BX26523" s="17"/>
      <c r="BY26523" s="17"/>
      <c r="BZ26523" s="17"/>
      <c r="CA26523" s="17"/>
      <c r="CB26523" s="17"/>
    </row>
    <row r="26524" spans="4:80" x14ac:dyDescent="0.2">
      <c r="D26524" s="53"/>
      <c r="E26524" s="53"/>
      <c r="F26524" s="53"/>
      <c r="G26524" s="53"/>
      <c r="BX26524" s="17"/>
      <c r="BY26524" s="17"/>
      <c r="BZ26524" s="17"/>
      <c r="CA26524" s="17"/>
      <c r="CB26524" s="17"/>
    </row>
    <row r="26525" spans="4:80" x14ac:dyDescent="0.2">
      <c r="D26525" s="53"/>
      <c r="E26525" s="53"/>
      <c r="F26525" s="53"/>
      <c r="G26525" s="53"/>
      <c r="BX26525" s="17"/>
      <c r="BY26525" s="17"/>
      <c r="BZ26525" s="17"/>
      <c r="CA26525" s="17"/>
      <c r="CB26525" s="17"/>
    </row>
    <row r="26526" spans="4:80" x14ac:dyDescent="0.2">
      <c r="D26526" s="53"/>
      <c r="E26526" s="53"/>
      <c r="F26526" s="53"/>
      <c r="G26526" s="53"/>
      <c r="BX26526" s="17"/>
      <c r="BY26526" s="17"/>
      <c r="BZ26526" s="17"/>
      <c r="CA26526" s="17"/>
      <c r="CB26526" s="17"/>
    </row>
    <row r="26527" spans="4:80" x14ac:dyDescent="0.2">
      <c r="D26527" s="53"/>
      <c r="E26527" s="53"/>
      <c r="F26527" s="53"/>
      <c r="G26527" s="53"/>
      <c r="BX26527" s="17"/>
      <c r="BY26527" s="17"/>
      <c r="BZ26527" s="17"/>
      <c r="CA26527" s="17"/>
      <c r="CB26527" s="17"/>
    </row>
    <row r="26528" spans="4:80" x14ac:dyDescent="0.2">
      <c r="D26528" s="53"/>
      <c r="E26528" s="53"/>
      <c r="F26528" s="53"/>
      <c r="G26528" s="53"/>
      <c r="BX26528" s="17"/>
      <c r="BY26528" s="17"/>
      <c r="BZ26528" s="17"/>
      <c r="CA26528" s="17"/>
      <c r="CB26528" s="17"/>
    </row>
    <row r="26529" spans="4:80" x14ac:dyDescent="0.2">
      <c r="D26529" s="53"/>
      <c r="E26529" s="53"/>
      <c r="F26529" s="53"/>
      <c r="G26529" s="53"/>
      <c r="BX26529" s="17"/>
      <c r="BY26529" s="17"/>
      <c r="BZ26529" s="17"/>
      <c r="CA26529" s="17"/>
      <c r="CB26529" s="17"/>
    </row>
    <row r="26530" spans="4:80" x14ac:dyDescent="0.2">
      <c r="D26530" s="53"/>
      <c r="E26530" s="53"/>
      <c r="F26530" s="53"/>
      <c r="G26530" s="53"/>
      <c r="BX26530" s="17"/>
      <c r="BY26530" s="17"/>
      <c r="BZ26530" s="17"/>
      <c r="CA26530" s="17"/>
      <c r="CB26530" s="17"/>
    </row>
    <row r="26531" spans="4:80" x14ac:dyDescent="0.2">
      <c r="D26531" s="53"/>
      <c r="E26531" s="53"/>
      <c r="F26531" s="53"/>
      <c r="G26531" s="53"/>
      <c r="BX26531" s="17"/>
      <c r="BY26531" s="17"/>
      <c r="BZ26531" s="17"/>
      <c r="CA26531" s="17"/>
      <c r="CB26531" s="17"/>
    </row>
    <row r="26532" spans="4:80" x14ac:dyDescent="0.2">
      <c r="D26532" s="53"/>
      <c r="E26532" s="53"/>
      <c r="F26532" s="53"/>
      <c r="G26532" s="53"/>
      <c r="BX26532" s="17"/>
      <c r="BY26532" s="17"/>
      <c r="BZ26532" s="17"/>
      <c r="CA26532" s="17"/>
      <c r="CB26532" s="17"/>
    </row>
    <row r="26533" spans="4:80" x14ac:dyDescent="0.2">
      <c r="D26533" s="53"/>
      <c r="E26533" s="53"/>
      <c r="F26533" s="53"/>
      <c r="G26533" s="53"/>
      <c r="BX26533" s="17"/>
      <c r="BY26533" s="17"/>
      <c r="BZ26533" s="17"/>
      <c r="CA26533" s="17"/>
      <c r="CB26533" s="17"/>
    </row>
    <row r="26534" spans="4:80" x14ac:dyDescent="0.2">
      <c r="D26534" s="53"/>
      <c r="E26534" s="53"/>
      <c r="F26534" s="53"/>
      <c r="G26534" s="53"/>
      <c r="BX26534" s="17"/>
      <c r="BY26534" s="17"/>
      <c r="BZ26534" s="17"/>
      <c r="CA26534" s="17"/>
      <c r="CB26534" s="17"/>
    </row>
    <row r="26535" spans="4:80" x14ac:dyDescent="0.2">
      <c r="D26535" s="53"/>
      <c r="E26535" s="53"/>
      <c r="F26535" s="53"/>
      <c r="G26535" s="53"/>
      <c r="BX26535" s="17"/>
      <c r="BY26535" s="17"/>
      <c r="BZ26535" s="17"/>
      <c r="CA26535" s="17"/>
      <c r="CB26535" s="17"/>
    </row>
    <row r="26536" spans="4:80" x14ac:dyDescent="0.2">
      <c r="D26536" s="53"/>
      <c r="E26536" s="53"/>
      <c r="F26536" s="53"/>
      <c r="G26536" s="53"/>
      <c r="BX26536" s="17"/>
      <c r="BY26536" s="17"/>
      <c r="BZ26536" s="17"/>
      <c r="CA26536" s="17"/>
      <c r="CB26536" s="17"/>
    </row>
    <row r="26537" spans="4:80" x14ac:dyDescent="0.2">
      <c r="D26537" s="53"/>
      <c r="E26537" s="53"/>
      <c r="F26537" s="53"/>
      <c r="G26537" s="53"/>
      <c r="BX26537" s="17"/>
      <c r="BY26537" s="17"/>
      <c r="BZ26537" s="17"/>
      <c r="CA26537" s="17"/>
      <c r="CB26537" s="17"/>
    </row>
    <row r="26538" spans="4:80" x14ac:dyDescent="0.2">
      <c r="D26538" s="53"/>
      <c r="E26538" s="53"/>
      <c r="F26538" s="53"/>
      <c r="G26538" s="53"/>
      <c r="BX26538" s="17"/>
      <c r="BY26538" s="17"/>
      <c r="BZ26538" s="17"/>
      <c r="CA26538" s="17"/>
      <c r="CB26538" s="17"/>
    </row>
    <row r="26539" spans="4:80" x14ac:dyDescent="0.2">
      <c r="D26539" s="53"/>
      <c r="E26539" s="53"/>
      <c r="F26539" s="53"/>
      <c r="G26539" s="53"/>
      <c r="BX26539" s="17"/>
      <c r="BY26539" s="17"/>
      <c r="BZ26539" s="17"/>
      <c r="CA26539" s="17"/>
      <c r="CB26539" s="17"/>
    </row>
    <row r="26540" spans="4:80" x14ac:dyDescent="0.2">
      <c r="D26540" s="53"/>
      <c r="E26540" s="53"/>
      <c r="F26540" s="53"/>
      <c r="G26540" s="53"/>
      <c r="BX26540" s="17"/>
      <c r="BY26540" s="17"/>
      <c r="BZ26540" s="17"/>
      <c r="CA26540" s="17"/>
      <c r="CB26540" s="17"/>
    </row>
    <row r="26541" spans="4:80" x14ac:dyDescent="0.2">
      <c r="D26541" s="53"/>
      <c r="E26541" s="53"/>
      <c r="F26541" s="53"/>
      <c r="G26541" s="53"/>
      <c r="BX26541" s="17"/>
      <c r="BY26541" s="17"/>
      <c r="BZ26541" s="17"/>
      <c r="CA26541" s="17"/>
      <c r="CB26541" s="17"/>
    </row>
    <row r="26542" spans="4:80" x14ac:dyDescent="0.2">
      <c r="D26542" s="53"/>
      <c r="E26542" s="53"/>
      <c r="F26542" s="53"/>
      <c r="G26542" s="53"/>
      <c r="BX26542" s="17"/>
      <c r="BY26542" s="17"/>
      <c r="BZ26542" s="17"/>
      <c r="CA26542" s="17"/>
      <c r="CB26542" s="17"/>
    </row>
    <row r="26543" spans="4:80" x14ac:dyDescent="0.2">
      <c r="D26543" s="53"/>
      <c r="E26543" s="53"/>
      <c r="F26543" s="53"/>
      <c r="G26543" s="53"/>
      <c r="BX26543" s="17"/>
      <c r="BY26543" s="17"/>
      <c r="BZ26543" s="17"/>
      <c r="CA26543" s="17"/>
      <c r="CB26543" s="17"/>
    </row>
    <row r="26544" spans="4:80" x14ac:dyDescent="0.2">
      <c r="D26544" s="53"/>
      <c r="E26544" s="53"/>
      <c r="F26544" s="53"/>
      <c r="G26544" s="53"/>
      <c r="BX26544" s="17"/>
      <c r="BY26544" s="17"/>
      <c r="BZ26544" s="17"/>
      <c r="CA26544" s="17"/>
      <c r="CB26544" s="17"/>
    </row>
    <row r="26545" spans="4:80" x14ac:dyDescent="0.2">
      <c r="D26545" s="53"/>
      <c r="E26545" s="53"/>
      <c r="F26545" s="53"/>
      <c r="G26545" s="53"/>
      <c r="BX26545" s="17"/>
      <c r="BY26545" s="17"/>
      <c r="BZ26545" s="17"/>
      <c r="CA26545" s="17"/>
      <c r="CB26545" s="17"/>
    </row>
    <row r="26546" spans="4:80" x14ac:dyDescent="0.2">
      <c r="D26546" s="53"/>
      <c r="E26546" s="53"/>
      <c r="F26546" s="53"/>
      <c r="G26546" s="53"/>
      <c r="BX26546" s="17"/>
      <c r="BY26546" s="17"/>
      <c r="BZ26546" s="17"/>
      <c r="CA26546" s="17"/>
      <c r="CB26546" s="17"/>
    </row>
    <row r="26547" spans="4:80" x14ac:dyDescent="0.2">
      <c r="D26547" s="53"/>
      <c r="E26547" s="53"/>
      <c r="F26547" s="53"/>
      <c r="G26547" s="53"/>
      <c r="BX26547" s="17"/>
      <c r="BY26547" s="17"/>
      <c r="BZ26547" s="17"/>
      <c r="CA26547" s="17"/>
      <c r="CB26547" s="17"/>
    </row>
    <row r="26548" spans="4:80" x14ac:dyDescent="0.2">
      <c r="D26548" s="53"/>
      <c r="E26548" s="53"/>
      <c r="F26548" s="53"/>
      <c r="G26548" s="53"/>
      <c r="BX26548" s="17"/>
      <c r="BY26548" s="17"/>
      <c r="BZ26548" s="17"/>
      <c r="CA26548" s="17"/>
      <c r="CB26548" s="17"/>
    </row>
    <row r="26549" spans="4:80" x14ac:dyDescent="0.2">
      <c r="D26549" s="53"/>
      <c r="E26549" s="53"/>
      <c r="F26549" s="53"/>
      <c r="G26549" s="53"/>
      <c r="BX26549" s="17"/>
      <c r="BY26549" s="17"/>
      <c r="BZ26549" s="17"/>
      <c r="CA26549" s="17"/>
      <c r="CB26549" s="17"/>
    </row>
    <row r="26550" spans="4:80" x14ac:dyDescent="0.2">
      <c r="D26550" s="53"/>
      <c r="E26550" s="53"/>
      <c r="F26550" s="53"/>
      <c r="G26550" s="53"/>
      <c r="BX26550" s="17"/>
      <c r="BY26550" s="17"/>
      <c r="BZ26550" s="17"/>
      <c r="CA26550" s="17"/>
      <c r="CB26550" s="17"/>
    </row>
    <row r="26551" spans="4:80" x14ac:dyDescent="0.2">
      <c r="D26551" s="53"/>
      <c r="E26551" s="53"/>
      <c r="F26551" s="53"/>
      <c r="G26551" s="53"/>
      <c r="BX26551" s="17"/>
      <c r="BY26551" s="17"/>
      <c r="BZ26551" s="17"/>
      <c r="CA26551" s="17"/>
      <c r="CB26551" s="17"/>
    </row>
    <row r="26552" spans="4:80" x14ac:dyDescent="0.2">
      <c r="D26552" s="53"/>
      <c r="E26552" s="53"/>
      <c r="F26552" s="53"/>
      <c r="G26552" s="53"/>
      <c r="BX26552" s="17"/>
      <c r="BY26552" s="17"/>
      <c r="BZ26552" s="17"/>
      <c r="CA26552" s="17"/>
      <c r="CB26552" s="17"/>
    </row>
    <row r="26553" spans="4:80" x14ac:dyDescent="0.2">
      <c r="D26553" s="53"/>
      <c r="E26553" s="53"/>
      <c r="F26553" s="53"/>
      <c r="G26553" s="53"/>
      <c r="BX26553" s="17"/>
      <c r="BY26553" s="17"/>
      <c r="BZ26553" s="17"/>
      <c r="CA26553" s="17"/>
      <c r="CB26553" s="17"/>
    </row>
    <row r="26554" spans="4:80" x14ac:dyDescent="0.2">
      <c r="D26554" s="53"/>
      <c r="E26554" s="53"/>
      <c r="F26554" s="53"/>
      <c r="G26554" s="53"/>
      <c r="BX26554" s="17"/>
      <c r="BY26554" s="17"/>
      <c r="BZ26554" s="17"/>
      <c r="CA26554" s="17"/>
      <c r="CB26554" s="17"/>
    </row>
    <row r="26555" spans="4:80" x14ac:dyDescent="0.2">
      <c r="D26555" s="53"/>
      <c r="E26555" s="53"/>
      <c r="F26555" s="53"/>
      <c r="G26555" s="53"/>
      <c r="BX26555" s="17"/>
      <c r="BY26555" s="17"/>
      <c r="BZ26555" s="17"/>
      <c r="CA26555" s="17"/>
      <c r="CB26555" s="17"/>
    </row>
    <row r="26556" spans="4:80" x14ac:dyDescent="0.2">
      <c r="D26556" s="53"/>
      <c r="E26556" s="53"/>
      <c r="F26556" s="53"/>
      <c r="G26556" s="53"/>
      <c r="BX26556" s="17"/>
      <c r="BY26556" s="17"/>
      <c r="BZ26556" s="17"/>
      <c r="CA26556" s="17"/>
      <c r="CB26556" s="17"/>
    </row>
    <row r="26557" spans="4:80" x14ac:dyDescent="0.2">
      <c r="D26557" s="53"/>
      <c r="E26557" s="53"/>
      <c r="F26557" s="53"/>
      <c r="G26557" s="53"/>
      <c r="BX26557" s="17"/>
      <c r="BY26557" s="17"/>
      <c r="BZ26557" s="17"/>
      <c r="CA26557" s="17"/>
      <c r="CB26557" s="17"/>
    </row>
    <row r="26558" spans="4:80" x14ac:dyDescent="0.2">
      <c r="D26558" s="53"/>
      <c r="E26558" s="53"/>
      <c r="F26558" s="53"/>
      <c r="G26558" s="53"/>
      <c r="BX26558" s="17"/>
      <c r="BY26558" s="17"/>
      <c r="BZ26558" s="17"/>
      <c r="CA26558" s="17"/>
      <c r="CB26558" s="17"/>
    </row>
    <row r="26559" spans="4:80" x14ac:dyDescent="0.2">
      <c r="D26559" s="53"/>
      <c r="E26559" s="53"/>
      <c r="F26559" s="53"/>
      <c r="G26559" s="53"/>
      <c r="BX26559" s="17"/>
      <c r="BY26559" s="17"/>
      <c r="BZ26559" s="17"/>
      <c r="CA26559" s="17"/>
      <c r="CB26559" s="17"/>
    </row>
    <row r="26560" spans="4:80" x14ac:dyDescent="0.2">
      <c r="D26560" s="53"/>
      <c r="E26560" s="53"/>
      <c r="F26560" s="53"/>
      <c r="G26560" s="53"/>
      <c r="BX26560" s="17"/>
      <c r="BY26560" s="17"/>
      <c r="BZ26560" s="17"/>
      <c r="CA26560" s="17"/>
      <c r="CB26560" s="17"/>
    </row>
    <row r="26561" spans="4:80" x14ac:dyDescent="0.2">
      <c r="D26561" s="53"/>
      <c r="E26561" s="53"/>
      <c r="F26561" s="53"/>
      <c r="G26561" s="53"/>
      <c r="BX26561" s="17"/>
      <c r="BY26561" s="17"/>
      <c r="BZ26561" s="17"/>
      <c r="CA26561" s="17"/>
      <c r="CB26561" s="17"/>
    </row>
    <row r="26562" spans="4:80" x14ac:dyDescent="0.2">
      <c r="D26562" s="53"/>
      <c r="E26562" s="53"/>
      <c r="F26562" s="53"/>
      <c r="G26562" s="53"/>
      <c r="BX26562" s="17"/>
      <c r="BY26562" s="17"/>
      <c r="BZ26562" s="17"/>
      <c r="CA26562" s="17"/>
      <c r="CB26562" s="17"/>
    </row>
    <row r="26563" spans="4:80" x14ac:dyDescent="0.2">
      <c r="D26563" s="53"/>
      <c r="E26563" s="53"/>
      <c r="F26563" s="53"/>
      <c r="G26563" s="53"/>
      <c r="BX26563" s="17"/>
      <c r="BY26563" s="17"/>
      <c r="BZ26563" s="17"/>
      <c r="CA26563" s="17"/>
      <c r="CB26563" s="17"/>
    </row>
    <row r="26564" spans="4:80" x14ac:dyDescent="0.2">
      <c r="D26564" s="53"/>
      <c r="E26564" s="53"/>
      <c r="F26564" s="53"/>
      <c r="G26564" s="53"/>
      <c r="BX26564" s="17"/>
      <c r="BY26564" s="17"/>
      <c r="BZ26564" s="17"/>
      <c r="CA26564" s="17"/>
      <c r="CB26564" s="17"/>
    </row>
    <row r="26565" spans="4:80" x14ac:dyDescent="0.2">
      <c r="D26565" s="53"/>
      <c r="E26565" s="53"/>
      <c r="F26565" s="53"/>
      <c r="G26565" s="53"/>
      <c r="BX26565" s="17"/>
      <c r="BY26565" s="17"/>
      <c r="BZ26565" s="17"/>
      <c r="CA26565" s="17"/>
      <c r="CB26565" s="17"/>
    </row>
    <row r="26566" spans="4:80" x14ac:dyDescent="0.2">
      <c r="D26566" s="53"/>
      <c r="E26566" s="53"/>
      <c r="F26566" s="53"/>
      <c r="G26566" s="53"/>
      <c r="BX26566" s="17"/>
      <c r="BY26566" s="17"/>
      <c r="BZ26566" s="17"/>
      <c r="CA26566" s="17"/>
      <c r="CB26566" s="17"/>
    </row>
    <row r="26567" spans="4:80" x14ac:dyDescent="0.2">
      <c r="D26567" s="53"/>
      <c r="E26567" s="53"/>
      <c r="F26567" s="53"/>
      <c r="G26567" s="53"/>
      <c r="BX26567" s="17"/>
      <c r="BY26567" s="17"/>
      <c r="BZ26567" s="17"/>
      <c r="CA26567" s="17"/>
      <c r="CB26567" s="17"/>
    </row>
    <row r="26568" spans="4:80" x14ac:dyDescent="0.2">
      <c r="D26568" s="53"/>
      <c r="E26568" s="53"/>
      <c r="F26568" s="53"/>
      <c r="G26568" s="53"/>
      <c r="BX26568" s="17"/>
      <c r="BY26568" s="17"/>
      <c r="BZ26568" s="17"/>
      <c r="CA26568" s="17"/>
      <c r="CB26568" s="17"/>
    </row>
    <row r="26569" spans="4:80" x14ac:dyDescent="0.2">
      <c r="D26569" s="53"/>
      <c r="E26569" s="53"/>
      <c r="F26569" s="53"/>
      <c r="G26569" s="53"/>
      <c r="BX26569" s="17"/>
      <c r="BY26569" s="17"/>
      <c r="BZ26569" s="17"/>
      <c r="CA26569" s="17"/>
      <c r="CB26569" s="17"/>
    </row>
    <row r="26570" spans="4:80" x14ac:dyDescent="0.2">
      <c r="D26570" s="53"/>
      <c r="E26570" s="53"/>
      <c r="F26570" s="53"/>
      <c r="G26570" s="53"/>
      <c r="BX26570" s="17"/>
      <c r="BY26570" s="17"/>
      <c r="BZ26570" s="17"/>
      <c r="CA26570" s="17"/>
      <c r="CB26570" s="17"/>
    </row>
    <row r="26571" spans="4:80" x14ac:dyDescent="0.2">
      <c r="D26571" s="53"/>
      <c r="E26571" s="53"/>
      <c r="F26571" s="53"/>
      <c r="G26571" s="53"/>
      <c r="BX26571" s="17"/>
      <c r="BY26571" s="17"/>
      <c r="BZ26571" s="17"/>
      <c r="CA26571" s="17"/>
      <c r="CB26571" s="17"/>
    </row>
    <row r="26572" spans="4:80" x14ac:dyDescent="0.2">
      <c r="D26572" s="53"/>
      <c r="E26572" s="53"/>
      <c r="F26572" s="53"/>
      <c r="G26572" s="53"/>
      <c r="BX26572" s="17"/>
      <c r="BY26572" s="17"/>
      <c r="BZ26572" s="17"/>
      <c r="CA26572" s="17"/>
      <c r="CB26572" s="17"/>
    </row>
    <row r="26573" spans="4:80" x14ac:dyDescent="0.2">
      <c r="D26573" s="53"/>
      <c r="E26573" s="53"/>
      <c r="F26573" s="53"/>
      <c r="G26573" s="53"/>
      <c r="BX26573" s="17"/>
      <c r="BY26573" s="17"/>
      <c r="BZ26573" s="17"/>
      <c r="CA26573" s="17"/>
      <c r="CB26573" s="17"/>
    </row>
    <row r="26574" spans="4:80" x14ac:dyDescent="0.2">
      <c r="D26574" s="53"/>
      <c r="E26574" s="53"/>
      <c r="F26574" s="53"/>
      <c r="G26574" s="53"/>
      <c r="BX26574" s="17"/>
      <c r="BY26574" s="17"/>
      <c r="BZ26574" s="17"/>
      <c r="CA26574" s="17"/>
      <c r="CB26574" s="17"/>
    </row>
    <row r="26575" spans="4:80" x14ac:dyDescent="0.2">
      <c r="D26575" s="53"/>
      <c r="E26575" s="53"/>
      <c r="F26575" s="53"/>
      <c r="G26575" s="53"/>
      <c r="BX26575" s="17"/>
      <c r="BY26575" s="17"/>
      <c r="BZ26575" s="17"/>
      <c r="CA26575" s="17"/>
      <c r="CB26575" s="17"/>
    </row>
    <row r="26576" spans="4:80" x14ac:dyDescent="0.2">
      <c r="D26576" s="53"/>
      <c r="E26576" s="53"/>
      <c r="F26576" s="53"/>
      <c r="G26576" s="53"/>
      <c r="BX26576" s="17"/>
      <c r="BY26576" s="17"/>
      <c r="BZ26576" s="17"/>
      <c r="CA26576" s="17"/>
      <c r="CB26576" s="17"/>
    </row>
    <row r="26577" spans="4:80" x14ac:dyDescent="0.2">
      <c r="D26577" s="53"/>
      <c r="E26577" s="53"/>
      <c r="F26577" s="53"/>
      <c r="G26577" s="53"/>
      <c r="BX26577" s="17"/>
      <c r="BY26577" s="17"/>
      <c r="BZ26577" s="17"/>
      <c r="CA26577" s="17"/>
      <c r="CB26577" s="17"/>
    </row>
    <row r="26578" spans="4:80" x14ac:dyDescent="0.2">
      <c r="D26578" s="53"/>
      <c r="E26578" s="53"/>
      <c r="F26578" s="53"/>
      <c r="G26578" s="53"/>
      <c r="BX26578" s="17"/>
      <c r="BY26578" s="17"/>
      <c r="BZ26578" s="17"/>
      <c r="CA26578" s="17"/>
      <c r="CB26578" s="17"/>
    </row>
    <row r="26579" spans="4:80" x14ac:dyDescent="0.2">
      <c r="D26579" s="53"/>
      <c r="E26579" s="53"/>
      <c r="F26579" s="53"/>
      <c r="G26579" s="53"/>
      <c r="BX26579" s="17"/>
      <c r="BY26579" s="17"/>
      <c r="BZ26579" s="17"/>
      <c r="CA26579" s="17"/>
      <c r="CB26579" s="17"/>
    </row>
    <row r="26580" spans="4:80" x14ac:dyDescent="0.2">
      <c r="D26580" s="53"/>
      <c r="E26580" s="53"/>
      <c r="F26580" s="53"/>
      <c r="G26580" s="53"/>
      <c r="BX26580" s="17"/>
      <c r="BY26580" s="17"/>
      <c r="BZ26580" s="17"/>
      <c r="CA26580" s="17"/>
      <c r="CB26580" s="17"/>
    </row>
    <row r="26581" spans="4:80" x14ac:dyDescent="0.2">
      <c r="D26581" s="53"/>
      <c r="E26581" s="53"/>
      <c r="F26581" s="53"/>
      <c r="G26581" s="53"/>
      <c r="BX26581" s="17"/>
      <c r="BY26581" s="17"/>
      <c r="BZ26581" s="17"/>
      <c r="CA26581" s="17"/>
      <c r="CB26581" s="17"/>
    </row>
    <row r="26582" spans="4:80" x14ac:dyDescent="0.2">
      <c r="D26582" s="53"/>
      <c r="E26582" s="53"/>
      <c r="F26582" s="53"/>
      <c r="G26582" s="53"/>
      <c r="BX26582" s="17"/>
      <c r="BY26582" s="17"/>
      <c r="BZ26582" s="17"/>
      <c r="CA26582" s="17"/>
      <c r="CB26582" s="17"/>
    </row>
    <row r="26583" spans="4:80" x14ac:dyDescent="0.2">
      <c r="D26583" s="53"/>
      <c r="E26583" s="53"/>
      <c r="F26583" s="53"/>
      <c r="G26583" s="53"/>
      <c r="BX26583" s="17"/>
      <c r="BY26583" s="17"/>
      <c r="BZ26583" s="17"/>
      <c r="CA26583" s="17"/>
      <c r="CB26583" s="17"/>
    </row>
    <row r="26584" spans="4:80" x14ac:dyDescent="0.2">
      <c r="D26584" s="53"/>
      <c r="E26584" s="53"/>
      <c r="F26584" s="53"/>
      <c r="G26584" s="53"/>
      <c r="BX26584" s="17"/>
      <c r="BY26584" s="17"/>
      <c r="BZ26584" s="17"/>
      <c r="CA26584" s="17"/>
      <c r="CB26584" s="17"/>
    </row>
    <row r="26585" spans="4:80" x14ac:dyDescent="0.2">
      <c r="D26585" s="53"/>
      <c r="E26585" s="53"/>
      <c r="F26585" s="53"/>
      <c r="G26585" s="53"/>
      <c r="BX26585" s="17"/>
      <c r="BY26585" s="17"/>
      <c r="BZ26585" s="17"/>
      <c r="CA26585" s="17"/>
      <c r="CB26585" s="17"/>
    </row>
    <row r="26586" spans="4:80" x14ac:dyDescent="0.2">
      <c r="D26586" s="53"/>
      <c r="E26586" s="53"/>
      <c r="F26586" s="53"/>
      <c r="G26586" s="53"/>
      <c r="BX26586" s="17"/>
      <c r="BY26586" s="17"/>
      <c r="BZ26586" s="17"/>
      <c r="CA26586" s="17"/>
      <c r="CB26586" s="17"/>
    </row>
    <row r="26587" spans="4:80" x14ac:dyDescent="0.2">
      <c r="D26587" s="53"/>
      <c r="E26587" s="53"/>
      <c r="F26587" s="53"/>
      <c r="G26587" s="53"/>
      <c r="BX26587" s="17"/>
      <c r="BY26587" s="17"/>
      <c r="BZ26587" s="17"/>
      <c r="CA26587" s="17"/>
      <c r="CB26587" s="17"/>
    </row>
    <row r="26588" spans="4:80" x14ac:dyDescent="0.2">
      <c r="D26588" s="53"/>
      <c r="E26588" s="53"/>
      <c r="F26588" s="53"/>
      <c r="G26588" s="53"/>
      <c r="BX26588" s="17"/>
      <c r="BY26588" s="17"/>
      <c r="BZ26588" s="17"/>
      <c r="CA26588" s="17"/>
      <c r="CB26588" s="17"/>
    </row>
    <row r="26589" spans="4:80" x14ac:dyDescent="0.2">
      <c r="D26589" s="53"/>
      <c r="E26589" s="53"/>
      <c r="F26589" s="53"/>
      <c r="G26589" s="53"/>
      <c r="BX26589" s="17"/>
      <c r="BY26589" s="17"/>
      <c r="BZ26589" s="17"/>
      <c r="CA26589" s="17"/>
      <c r="CB26589" s="17"/>
    </row>
    <row r="26590" spans="4:80" x14ac:dyDescent="0.2">
      <c r="D26590" s="53"/>
      <c r="E26590" s="53"/>
      <c r="F26590" s="53"/>
      <c r="G26590" s="53"/>
      <c r="BX26590" s="17"/>
      <c r="BY26590" s="17"/>
      <c r="BZ26590" s="17"/>
      <c r="CA26590" s="17"/>
      <c r="CB26590" s="17"/>
    </row>
    <row r="26591" spans="4:80" x14ac:dyDescent="0.2">
      <c r="D26591" s="53"/>
      <c r="E26591" s="53"/>
      <c r="F26591" s="53"/>
      <c r="G26591" s="53"/>
      <c r="BX26591" s="17"/>
      <c r="BY26591" s="17"/>
      <c r="BZ26591" s="17"/>
      <c r="CA26591" s="17"/>
      <c r="CB26591" s="17"/>
    </row>
    <row r="26592" spans="4:80" x14ac:dyDescent="0.2">
      <c r="D26592" s="53"/>
      <c r="E26592" s="53"/>
      <c r="F26592" s="53"/>
      <c r="G26592" s="53"/>
      <c r="BX26592" s="17"/>
      <c r="BY26592" s="17"/>
      <c r="BZ26592" s="17"/>
      <c r="CA26592" s="17"/>
      <c r="CB26592" s="17"/>
    </row>
    <row r="26593" spans="4:80" x14ac:dyDescent="0.2">
      <c r="D26593" s="53"/>
      <c r="E26593" s="53"/>
      <c r="F26593" s="53"/>
      <c r="G26593" s="53"/>
      <c r="BX26593" s="17"/>
      <c r="BY26593" s="17"/>
      <c r="BZ26593" s="17"/>
      <c r="CA26593" s="17"/>
      <c r="CB26593" s="17"/>
    </row>
    <row r="26594" spans="4:80" x14ac:dyDescent="0.2">
      <c r="D26594" s="53"/>
      <c r="E26594" s="53"/>
      <c r="F26594" s="53"/>
      <c r="G26594" s="53"/>
      <c r="BX26594" s="17"/>
      <c r="BY26594" s="17"/>
      <c r="BZ26594" s="17"/>
      <c r="CA26594" s="17"/>
      <c r="CB26594" s="17"/>
    </row>
    <row r="26595" spans="4:80" x14ac:dyDescent="0.2">
      <c r="D26595" s="53"/>
      <c r="E26595" s="53"/>
      <c r="F26595" s="53"/>
      <c r="G26595" s="53"/>
      <c r="BX26595" s="17"/>
      <c r="BY26595" s="17"/>
      <c r="BZ26595" s="17"/>
      <c r="CA26595" s="17"/>
      <c r="CB26595" s="17"/>
    </row>
    <row r="26596" spans="4:80" x14ac:dyDescent="0.2">
      <c r="D26596" s="53"/>
      <c r="E26596" s="53"/>
      <c r="F26596" s="53"/>
      <c r="G26596" s="53"/>
      <c r="BX26596" s="17"/>
      <c r="BY26596" s="17"/>
      <c r="BZ26596" s="17"/>
      <c r="CA26596" s="17"/>
      <c r="CB26596" s="17"/>
    </row>
    <row r="26597" spans="4:80" x14ac:dyDescent="0.2">
      <c r="D26597" s="53"/>
      <c r="E26597" s="53"/>
      <c r="F26597" s="53"/>
      <c r="G26597" s="53"/>
      <c r="BX26597" s="17"/>
      <c r="BY26597" s="17"/>
      <c r="BZ26597" s="17"/>
      <c r="CA26597" s="17"/>
      <c r="CB26597" s="17"/>
    </row>
    <row r="26598" spans="4:80" x14ac:dyDescent="0.2">
      <c r="D26598" s="53"/>
      <c r="E26598" s="53"/>
      <c r="F26598" s="53"/>
      <c r="G26598" s="53"/>
      <c r="BX26598" s="17"/>
      <c r="BY26598" s="17"/>
      <c r="BZ26598" s="17"/>
      <c r="CA26598" s="17"/>
      <c r="CB26598" s="17"/>
    </row>
    <row r="26599" spans="4:80" x14ac:dyDescent="0.2">
      <c r="D26599" s="53"/>
      <c r="E26599" s="53"/>
      <c r="F26599" s="53"/>
      <c r="G26599" s="53"/>
      <c r="BX26599" s="17"/>
      <c r="BY26599" s="17"/>
      <c r="BZ26599" s="17"/>
      <c r="CA26599" s="17"/>
      <c r="CB26599" s="17"/>
    </row>
    <row r="26600" spans="4:80" x14ac:dyDescent="0.2">
      <c r="D26600" s="53"/>
      <c r="E26600" s="53"/>
      <c r="F26600" s="53"/>
      <c r="G26600" s="53"/>
      <c r="BX26600" s="17"/>
      <c r="BY26600" s="17"/>
      <c r="BZ26600" s="17"/>
      <c r="CA26600" s="17"/>
      <c r="CB26600" s="17"/>
    </row>
    <row r="26601" spans="4:80" x14ac:dyDescent="0.2">
      <c r="D26601" s="53"/>
      <c r="E26601" s="53"/>
      <c r="F26601" s="53"/>
      <c r="G26601" s="53"/>
      <c r="BX26601" s="17"/>
      <c r="BY26601" s="17"/>
      <c r="BZ26601" s="17"/>
      <c r="CA26601" s="17"/>
      <c r="CB26601" s="17"/>
    </row>
    <row r="26602" spans="4:80" x14ac:dyDescent="0.2">
      <c r="D26602" s="53"/>
      <c r="E26602" s="53"/>
      <c r="F26602" s="53"/>
      <c r="G26602" s="53"/>
      <c r="BX26602" s="17"/>
      <c r="BY26602" s="17"/>
      <c r="BZ26602" s="17"/>
      <c r="CA26602" s="17"/>
      <c r="CB26602" s="17"/>
    </row>
    <row r="26603" spans="4:80" x14ac:dyDescent="0.2">
      <c r="D26603" s="53"/>
      <c r="E26603" s="53"/>
      <c r="F26603" s="53"/>
      <c r="G26603" s="53"/>
      <c r="BX26603" s="17"/>
      <c r="BY26603" s="17"/>
      <c r="BZ26603" s="17"/>
      <c r="CA26603" s="17"/>
      <c r="CB26603" s="17"/>
    </row>
    <row r="26604" spans="4:80" x14ac:dyDescent="0.2">
      <c r="D26604" s="53"/>
      <c r="E26604" s="53"/>
      <c r="F26604" s="53"/>
      <c r="G26604" s="53"/>
      <c r="BX26604" s="17"/>
      <c r="BY26604" s="17"/>
      <c r="BZ26604" s="17"/>
      <c r="CA26604" s="17"/>
      <c r="CB26604" s="17"/>
    </row>
    <row r="26605" spans="4:80" x14ac:dyDescent="0.2">
      <c r="D26605" s="53"/>
      <c r="E26605" s="53"/>
      <c r="F26605" s="53"/>
      <c r="G26605" s="53"/>
      <c r="BX26605" s="17"/>
      <c r="BY26605" s="17"/>
      <c r="BZ26605" s="17"/>
      <c r="CA26605" s="17"/>
      <c r="CB26605" s="17"/>
    </row>
    <row r="26606" spans="4:80" x14ac:dyDescent="0.2">
      <c r="D26606" s="53"/>
      <c r="E26606" s="53"/>
      <c r="F26606" s="53"/>
      <c r="G26606" s="53"/>
      <c r="BX26606" s="17"/>
      <c r="BY26606" s="17"/>
      <c r="BZ26606" s="17"/>
      <c r="CA26606" s="17"/>
      <c r="CB26606" s="17"/>
    </row>
    <row r="26607" spans="4:80" x14ac:dyDescent="0.2">
      <c r="D26607" s="53"/>
      <c r="E26607" s="53"/>
      <c r="F26607" s="53"/>
      <c r="G26607" s="53"/>
      <c r="BX26607" s="17"/>
      <c r="BY26607" s="17"/>
      <c r="BZ26607" s="17"/>
      <c r="CA26607" s="17"/>
      <c r="CB26607" s="17"/>
    </row>
    <row r="26608" spans="4:80" x14ac:dyDescent="0.2">
      <c r="D26608" s="53"/>
      <c r="E26608" s="53"/>
      <c r="F26608" s="53"/>
      <c r="G26608" s="53"/>
      <c r="BX26608" s="17"/>
      <c r="BY26608" s="17"/>
      <c r="BZ26608" s="17"/>
      <c r="CA26608" s="17"/>
      <c r="CB26608" s="17"/>
    </row>
    <row r="26609" spans="4:80" x14ac:dyDescent="0.2">
      <c r="D26609" s="53"/>
      <c r="E26609" s="53"/>
      <c r="F26609" s="53"/>
      <c r="G26609" s="53"/>
      <c r="BX26609" s="17"/>
      <c r="BY26609" s="17"/>
      <c r="BZ26609" s="17"/>
      <c r="CA26609" s="17"/>
      <c r="CB26609" s="17"/>
    </row>
    <row r="26610" spans="4:80" x14ac:dyDescent="0.2">
      <c r="D26610" s="53"/>
      <c r="E26610" s="53"/>
      <c r="F26610" s="53"/>
      <c r="G26610" s="53"/>
      <c r="BX26610" s="17"/>
      <c r="BY26610" s="17"/>
      <c r="BZ26610" s="17"/>
      <c r="CA26610" s="17"/>
      <c r="CB26610" s="17"/>
    </row>
    <row r="26611" spans="4:80" x14ac:dyDescent="0.2">
      <c r="D26611" s="53"/>
      <c r="E26611" s="53"/>
      <c r="F26611" s="53"/>
      <c r="G26611" s="53"/>
      <c r="BX26611" s="17"/>
      <c r="BY26611" s="17"/>
      <c r="BZ26611" s="17"/>
      <c r="CA26611" s="17"/>
      <c r="CB26611" s="17"/>
    </row>
    <row r="26612" spans="4:80" x14ac:dyDescent="0.2">
      <c r="D26612" s="53"/>
      <c r="E26612" s="53"/>
      <c r="F26612" s="53"/>
      <c r="G26612" s="53"/>
      <c r="BX26612" s="17"/>
      <c r="BY26612" s="17"/>
      <c r="BZ26612" s="17"/>
      <c r="CA26612" s="17"/>
      <c r="CB26612" s="17"/>
    </row>
    <row r="26613" spans="4:80" x14ac:dyDescent="0.2">
      <c r="D26613" s="53"/>
      <c r="E26613" s="53"/>
      <c r="F26613" s="53"/>
      <c r="G26613" s="53"/>
      <c r="BX26613" s="17"/>
      <c r="BY26613" s="17"/>
      <c r="BZ26613" s="17"/>
      <c r="CA26613" s="17"/>
      <c r="CB26613" s="17"/>
    </row>
    <row r="26614" spans="4:80" x14ac:dyDescent="0.2">
      <c r="D26614" s="53"/>
      <c r="E26614" s="53"/>
      <c r="F26614" s="53"/>
      <c r="G26614" s="53"/>
      <c r="BX26614" s="17"/>
      <c r="BY26614" s="17"/>
      <c r="BZ26614" s="17"/>
      <c r="CA26614" s="17"/>
      <c r="CB26614" s="17"/>
    </row>
    <row r="26615" spans="4:80" x14ac:dyDescent="0.2">
      <c r="D26615" s="53"/>
      <c r="E26615" s="53"/>
      <c r="F26615" s="53"/>
      <c r="G26615" s="53"/>
      <c r="BX26615" s="17"/>
      <c r="BY26615" s="17"/>
      <c r="BZ26615" s="17"/>
      <c r="CA26615" s="17"/>
      <c r="CB26615" s="17"/>
    </row>
    <row r="26616" spans="4:80" x14ac:dyDescent="0.2">
      <c r="D26616" s="53"/>
      <c r="E26616" s="53"/>
      <c r="F26616" s="53"/>
      <c r="G26616" s="53"/>
      <c r="BX26616" s="17"/>
      <c r="BY26616" s="17"/>
      <c r="BZ26616" s="17"/>
      <c r="CA26616" s="17"/>
      <c r="CB26616" s="17"/>
    </row>
    <row r="26617" spans="4:80" x14ac:dyDescent="0.2">
      <c r="D26617" s="53"/>
      <c r="E26617" s="53"/>
      <c r="F26617" s="53"/>
      <c r="G26617" s="53"/>
      <c r="BX26617" s="17"/>
      <c r="BY26617" s="17"/>
      <c r="BZ26617" s="17"/>
      <c r="CA26617" s="17"/>
      <c r="CB26617" s="17"/>
    </row>
    <row r="26618" spans="4:80" x14ac:dyDescent="0.2">
      <c r="D26618" s="53"/>
      <c r="E26618" s="53"/>
      <c r="F26618" s="53"/>
      <c r="G26618" s="53"/>
      <c r="BX26618" s="17"/>
      <c r="BY26618" s="17"/>
      <c r="BZ26618" s="17"/>
      <c r="CA26618" s="17"/>
      <c r="CB26618" s="17"/>
    </row>
    <row r="26619" spans="4:80" x14ac:dyDescent="0.2">
      <c r="D26619" s="53"/>
      <c r="E26619" s="53"/>
      <c r="F26619" s="53"/>
      <c r="G26619" s="53"/>
      <c r="BX26619" s="17"/>
      <c r="BY26619" s="17"/>
      <c r="BZ26619" s="17"/>
      <c r="CA26619" s="17"/>
      <c r="CB26619" s="17"/>
    </row>
    <row r="26620" spans="4:80" x14ac:dyDescent="0.2">
      <c r="D26620" s="53"/>
      <c r="E26620" s="53"/>
      <c r="F26620" s="53"/>
      <c r="G26620" s="53"/>
      <c r="BX26620" s="17"/>
      <c r="BY26620" s="17"/>
      <c r="BZ26620" s="17"/>
      <c r="CA26620" s="17"/>
      <c r="CB26620" s="17"/>
    </row>
    <row r="26621" spans="4:80" x14ac:dyDescent="0.2">
      <c r="D26621" s="53"/>
      <c r="E26621" s="53"/>
      <c r="F26621" s="53"/>
      <c r="G26621" s="53"/>
      <c r="BX26621" s="17"/>
      <c r="BY26621" s="17"/>
      <c r="BZ26621" s="17"/>
      <c r="CA26621" s="17"/>
      <c r="CB26621" s="17"/>
    </row>
    <row r="26622" spans="4:80" x14ac:dyDescent="0.2">
      <c r="D26622" s="53"/>
      <c r="E26622" s="53"/>
      <c r="F26622" s="53"/>
      <c r="G26622" s="53"/>
      <c r="BX26622" s="17"/>
      <c r="BY26622" s="17"/>
      <c r="BZ26622" s="17"/>
      <c r="CA26622" s="17"/>
      <c r="CB26622" s="17"/>
    </row>
    <row r="26623" spans="4:80" x14ac:dyDescent="0.2">
      <c r="D26623" s="53"/>
      <c r="E26623" s="53"/>
      <c r="F26623" s="53"/>
      <c r="G26623" s="53"/>
      <c r="BX26623" s="17"/>
      <c r="BY26623" s="17"/>
      <c r="BZ26623" s="17"/>
      <c r="CA26623" s="17"/>
      <c r="CB26623" s="17"/>
    </row>
    <row r="26624" spans="4:80" x14ac:dyDescent="0.2">
      <c r="D26624" s="53"/>
      <c r="E26624" s="53"/>
      <c r="F26624" s="53"/>
      <c r="G26624" s="53"/>
      <c r="BX26624" s="17"/>
      <c r="BY26624" s="17"/>
      <c r="BZ26624" s="17"/>
      <c r="CA26624" s="17"/>
      <c r="CB26624" s="17"/>
    </row>
    <row r="26625" spans="4:80" x14ac:dyDescent="0.2">
      <c r="D26625" s="53"/>
      <c r="E26625" s="53"/>
      <c r="F26625" s="53"/>
      <c r="G26625" s="53"/>
      <c r="BX26625" s="17"/>
      <c r="BY26625" s="17"/>
      <c r="BZ26625" s="17"/>
      <c r="CA26625" s="17"/>
      <c r="CB26625" s="17"/>
    </row>
    <row r="26626" spans="4:80" x14ac:dyDescent="0.2">
      <c r="D26626" s="53"/>
      <c r="E26626" s="53"/>
      <c r="F26626" s="53"/>
      <c r="G26626" s="53"/>
      <c r="BX26626" s="17"/>
      <c r="BY26626" s="17"/>
      <c r="BZ26626" s="17"/>
      <c r="CA26626" s="17"/>
      <c r="CB26626" s="17"/>
    </row>
    <row r="26627" spans="4:80" x14ac:dyDescent="0.2">
      <c r="D26627" s="53"/>
      <c r="E26627" s="53"/>
      <c r="F26627" s="53"/>
      <c r="G26627" s="53"/>
      <c r="BX26627" s="17"/>
      <c r="BY26627" s="17"/>
      <c r="BZ26627" s="17"/>
      <c r="CA26627" s="17"/>
      <c r="CB26627" s="17"/>
    </row>
    <row r="26628" spans="4:80" x14ac:dyDescent="0.2">
      <c r="D26628" s="53"/>
      <c r="E26628" s="53"/>
      <c r="F26628" s="53"/>
      <c r="G26628" s="53"/>
      <c r="BX26628" s="17"/>
      <c r="BY26628" s="17"/>
      <c r="BZ26628" s="17"/>
      <c r="CA26628" s="17"/>
      <c r="CB26628" s="17"/>
    </row>
    <row r="26629" spans="4:80" x14ac:dyDescent="0.2">
      <c r="D26629" s="53"/>
      <c r="E26629" s="53"/>
      <c r="F26629" s="53"/>
      <c r="G26629" s="53"/>
      <c r="BX26629" s="17"/>
      <c r="BY26629" s="17"/>
      <c r="BZ26629" s="17"/>
      <c r="CA26629" s="17"/>
      <c r="CB26629" s="17"/>
    </row>
    <row r="26630" spans="4:80" x14ac:dyDescent="0.2">
      <c r="D26630" s="53"/>
      <c r="E26630" s="53"/>
      <c r="F26630" s="53"/>
      <c r="G26630" s="53"/>
      <c r="BX26630" s="17"/>
      <c r="BY26630" s="17"/>
      <c r="BZ26630" s="17"/>
      <c r="CA26630" s="17"/>
      <c r="CB26630" s="17"/>
    </row>
    <row r="26631" spans="4:80" x14ac:dyDescent="0.2">
      <c r="D26631" s="53"/>
      <c r="E26631" s="53"/>
      <c r="F26631" s="53"/>
      <c r="G26631" s="53"/>
      <c r="BX26631" s="17"/>
      <c r="BY26631" s="17"/>
      <c r="BZ26631" s="17"/>
      <c r="CA26631" s="17"/>
      <c r="CB26631" s="17"/>
    </row>
    <row r="26632" spans="4:80" x14ac:dyDescent="0.2">
      <c r="D26632" s="53"/>
      <c r="E26632" s="53"/>
      <c r="F26632" s="53"/>
      <c r="G26632" s="53"/>
      <c r="BX26632" s="17"/>
      <c r="BY26632" s="17"/>
      <c r="BZ26632" s="17"/>
      <c r="CA26632" s="17"/>
      <c r="CB26632" s="17"/>
    </row>
    <row r="26633" spans="4:80" x14ac:dyDescent="0.2">
      <c r="D26633" s="53"/>
      <c r="E26633" s="53"/>
      <c r="F26633" s="53"/>
      <c r="G26633" s="53"/>
      <c r="BX26633" s="17"/>
      <c r="BY26633" s="17"/>
      <c r="BZ26633" s="17"/>
      <c r="CA26633" s="17"/>
      <c r="CB26633" s="17"/>
    </row>
    <row r="26634" spans="4:80" x14ac:dyDescent="0.2">
      <c r="D26634" s="53"/>
      <c r="E26634" s="53"/>
      <c r="F26634" s="53"/>
      <c r="G26634" s="53"/>
      <c r="BX26634" s="17"/>
      <c r="BY26634" s="17"/>
      <c r="BZ26634" s="17"/>
      <c r="CA26634" s="17"/>
      <c r="CB26634" s="17"/>
    </row>
    <row r="26635" spans="4:80" x14ac:dyDescent="0.2">
      <c r="D26635" s="53"/>
      <c r="E26635" s="53"/>
      <c r="F26635" s="53"/>
      <c r="G26635" s="53"/>
      <c r="BX26635" s="17"/>
      <c r="BY26635" s="17"/>
      <c r="BZ26635" s="17"/>
      <c r="CA26635" s="17"/>
      <c r="CB26635" s="17"/>
    </row>
    <row r="26636" spans="4:80" x14ac:dyDescent="0.2">
      <c r="D26636" s="53"/>
      <c r="E26636" s="53"/>
      <c r="F26636" s="53"/>
      <c r="G26636" s="53"/>
      <c r="BX26636" s="17"/>
      <c r="BY26636" s="17"/>
      <c r="BZ26636" s="17"/>
      <c r="CA26636" s="17"/>
      <c r="CB26636" s="17"/>
    </row>
    <row r="26637" spans="4:80" x14ac:dyDescent="0.2">
      <c r="D26637" s="53"/>
      <c r="E26637" s="53"/>
      <c r="F26637" s="53"/>
      <c r="G26637" s="53"/>
      <c r="BX26637" s="17"/>
      <c r="BY26637" s="17"/>
      <c r="BZ26637" s="17"/>
      <c r="CA26637" s="17"/>
      <c r="CB26637" s="17"/>
    </row>
    <row r="26638" spans="4:80" x14ac:dyDescent="0.2">
      <c r="D26638" s="53"/>
      <c r="E26638" s="53"/>
      <c r="F26638" s="53"/>
      <c r="G26638" s="53"/>
      <c r="BX26638" s="17"/>
      <c r="BY26638" s="17"/>
      <c r="BZ26638" s="17"/>
      <c r="CA26638" s="17"/>
      <c r="CB26638" s="17"/>
    </row>
    <row r="26639" spans="4:80" x14ac:dyDescent="0.2">
      <c r="D26639" s="53"/>
      <c r="E26639" s="53"/>
      <c r="F26639" s="53"/>
      <c r="G26639" s="53"/>
      <c r="BX26639" s="17"/>
      <c r="BY26639" s="17"/>
      <c r="BZ26639" s="17"/>
      <c r="CA26639" s="17"/>
      <c r="CB26639" s="17"/>
    </row>
    <row r="26640" spans="4:80" x14ac:dyDescent="0.2">
      <c r="D26640" s="53"/>
      <c r="E26640" s="53"/>
      <c r="F26640" s="53"/>
      <c r="G26640" s="53"/>
      <c r="BX26640" s="17"/>
      <c r="BY26640" s="17"/>
      <c r="BZ26640" s="17"/>
      <c r="CA26640" s="17"/>
      <c r="CB26640" s="17"/>
    </row>
    <row r="26641" spans="4:80" x14ac:dyDescent="0.2">
      <c r="D26641" s="53"/>
      <c r="E26641" s="53"/>
      <c r="F26641" s="53"/>
      <c r="G26641" s="53"/>
      <c r="BX26641" s="17"/>
      <c r="BY26641" s="17"/>
      <c r="BZ26641" s="17"/>
      <c r="CA26641" s="17"/>
      <c r="CB26641" s="17"/>
    </row>
    <row r="26642" spans="4:80" x14ac:dyDescent="0.2">
      <c r="D26642" s="53"/>
      <c r="E26642" s="53"/>
      <c r="F26642" s="53"/>
      <c r="G26642" s="53"/>
      <c r="BX26642" s="17"/>
      <c r="BY26642" s="17"/>
      <c r="BZ26642" s="17"/>
      <c r="CA26642" s="17"/>
      <c r="CB26642" s="17"/>
    </row>
    <row r="26643" spans="4:80" x14ac:dyDescent="0.2">
      <c r="D26643" s="53"/>
      <c r="E26643" s="53"/>
      <c r="F26643" s="53"/>
      <c r="G26643" s="53"/>
      <c r="BX26643" s="17"/>
      <c r="BY26643" s="17"/>
      <c r="BZ26643" s="17"/>
      <c r="CA26643" s="17"/>
      <c r="CB26643" s="17"/>
    </row>
    <row r="26644" spans="4:80" x14ac:dyDescent="0.2">
      <c r="D26644" s="53"/>
      <c r="E26644" s="53"/>
      <c r="F26644" s="53"/>
      <c r="G26644" s="53"/>
      <c r="BX26644" s="17"/>
      <c r="BY26644" s="17"/>
      <c r="BZ26644" s="17"/>
      <c r="CA26644" s="17"/>
      <c r="CB26644" s="17"/>
    </row>
    <row r="26645" spans="4:80" x14ac:dyDescent="0.2">
      <c r="D26645" s="53"/>
      <c r="E26645" s="53"/>
      <c r="F26645" s="53"/>
      <c r="G26645" s="53"/>
      <c r="BX26645" s="17"/>
      <c r="BY26645" s="17"/>
      <c r="BZ26645" s="17"/>
      <c r="CA26645" s="17"/>
      <c r="CB26645" s="17"/>
    </row>
    <row r="26646" spans="4:80" x14ac:dyDescent="0.2">
      <c r="D26646" s="53"/>
      <c r="E26646" s="53"/>
      <c r="F26646" s="53"/>
      <c r="G26646" s="53"/>
      <c r="BX26646" s="17"/>
      <c r="BY26646" s="17"/>
      <c r="BZ26646" s="17"/>
      <c r="CA26646" s="17"/>
      <c r="CB26646" s="17"/>
    </row>
    <row r="26647" spans="4:80" x14ac:dyDescent="0.2">
      <c r="D26647" s="53"/>
      <c r="E26647" s="53"/>
      <c r="F26647" s="53"/>
      <c r="G26647" s="53"/>
      <c r="BX26647" s="17"/>
      <c r="BY26647" s="17"/>
      <c r="BZ26647" s="17"/>
      <c r="CA26647" s="17"/>
      <c r="CB26647" s="17"/>
    </row>
    <row r="26648" spans="4:80" x14ac:dyDescent="0.2">
      <c r="D26648" s="53"/>
      <c r="E26648" s="53"/>
      <c r="F26648" s="53"/>
      <c r="G26648" s="53"/>
      <c r="BX26648" s="17"/>
      <c r="BY26648" s="17"/>
      <c r="BZ26648" s="17"/>
      <c r="CA26648" s="17"/>
      <c r="CB26648" s="17"/>
    </row>
    <row r="26649" spans="4:80" x14ac:dyDescent="0.2">
      <c r="D26649" s="53"/>
      <c r="E26649" s="53"/>
      <c r="F26649" s="53"/>
      <c r="G26649" s="53"/>
      <c r="BX26649" s="17"/>
      <c r="BY26649" s="17"/>
      <c r="BZ26649" s="17"/>
      <c r="CA26649" s="17"/>
      <c r="CB26649" s="17"/>
    </row>
    <row r="26650" spans="4:80" x14ac:dyDescent="0.2">
      <c r="D26650" s="53"/>
      <c r="E26650" s="53"/>
      <c r="F26650" s="53"/>
      <c r="G26650" s="53"/>
      <c r="BX26650" s="17"/>
      <c r="BY26650" s="17"/>
      <c r="BZ26650" s="17"/>
      <c r="CA26650" s="17"/>
      <c r="CB26650" s="17"/>
    </row>
    <row r="26651" spans="4:80" x14ac:dyDescent="0.2">
      <c r="D26651" s="53"/>
      <c r="E26651" s="53"/>
      <c r="F26651" s="53"/>
      <c r="G26651" s="53"/>
      <c r="BX26651" s="17"/>
      <c r="BY26651" s="17"/>
      <c r="BZ26651" s="17"/>
      <c r="CA26651" s="17"/>
      <c r="CB26651" s="17"/>
    </row>
    <row r="26652" spans="4:80" x14ac:dyDescent="0.2">
      <c r="D26652" s="53"/>
      <c r="E26652" s="53"/>
      <c r="F26652" s="53"/>
      <c r="G26652" s="53"/>
      <c r="BX26652" s="17"/>
      <c r="BY26652" s="17"/>
      <c r="BZ26652" s="17"/>
      <c r="CA26652" s="17"/>
      <c r="CB26652" s="17"/>
    </row>
    <row r="26653" spans="4:80" x14ac:dyDescent="0.2">
      <c r="D26653" s="53"/>
      <c r="E26653" s="53"/>
      <c r="F26653" s="53"/>
      <c r="G26653" s="53"/>
      <c r="BX26653" s="17"/>
      <c r="BY26653" s="17"/>
      <c r="BZ26653" s="17"/>
      <c r="CA26653" s="17"/>
      <c r="CB26653" s="17"/>
    </row>
    <row r="26654" spans="4:80" x14ac:dyDescent="0.2">
      <c r="D26654" s="53"/>
      <c r="E26654" s="53"/>
      <c r="F26654" s="53"/>
      <c r="G26654" s="53"/>
      <c r="BX26654" s="17"/>
      <c r="BY26654" s="17"/>
      <c r="BZ26654" s="17"/>
      <c r="CA26654" s="17"/>
      <c r="CB26654" s="17"/>
    </row>
    <row r="26655" spans="4:80" x14ac:dyDescent="0.2">
      <c r="D26655" s="53"/>
      <c r="E26655" s="53"/>
      <c r="F26655" s="53"/>
      <c r="G26655" s="53"/>
      <c r="BX26655" s="17"/>
      <c r="BY26655" s="17"/>
      <c r="BZ26655" s="17"/>
      <c r="CA26655" s="17"/>
      <c r="CB26655" s="17"/>
    </row>
    <row r="26656" spans="4:80" x14ac:dyDescent="0.2">
      <c r="D26656" s="53"/>
      <c r="E26656" s="53"/>
      <c r="F26656" s="53"/>
      <c r="G26656" s="53"/>
      <c r="BX26656" s="17"/>
      <c r="BY26656" s="17"/>
      <c r="BZ26656" s="17"/>
      <c r="CA26656" s="17"/>
      <c r="CB26656" s="17"/>
    </row>
    <row r="26657" spans="4:80" x14ac:dyDescent="0.2">
      <c r="D26657" s="53"/>
      <c r="E26657" s="53"/>
      <c r="F26657" s="53"/>
      <c r="G26657" s="53"/>
      <c r="BX26657" s="17"/>
      <c r="BY26657" s="17"/>
      <c r="BZ26657" s="17"/>
      <c r="CA26657" s="17"/>
      <c r="CB26657" s="17"/>
    </row>
    <row r="26658" spans="4:80" x14ac:dyDescent="0.2">
      <c r="D26658" s="53"/>
      <c r="E26658" s="53"/>
      <c r="F26658" s="53"/>
      <c r="G26658" s="53"/>
      <c r="BX26658" s="17"/>
      <c r="BY26658" s="17"/>
      <c r="BZ26658" s="17"/>
      <c r="CA26658" s="17"/>
      <c r="CB26658" s="17"/>
    </row>
    <row r="26659" spans="4:80" x14ac:dyDescent="0.2">
      <c r="D26659" s="53"/>
      <c r="E26659" s="53"/>
      <c r="F26659" s="53"/>
      <c r="G26659" s="53"/>
      <c r="BX26659" s="17"/>
      <c r="BY26659" s="17"/>
      <c r="BZ26659" s="17"/>
      <c r="CA26659" s="17"/>
      <c r="CB26659" s="17"/>
    </row>
    <row r="26660" spans="4:80" x14ac:dyDescent="0.2">
      <c r="D26660" s="53"/>
      <c r="E26660" s="53"/>
      <c r="F26660" s="53"/>
      <c r="G26660" s="53"/>
      <c r="BX26660" s="17"/>
      <c r="BY26660" s="17"/>
      <c r="BZ26660" s="17"/>
      <c r="CA26660" s="17"/>
      <c r="CB26660" s="17"/>
    </row>
    <row r="26661" spans="4:80" x14ac:dyDescent="0.2">
      <c r="D26661" s="53"/>
      <c r="E26661" s="53"/>
      <c r="F26661" s="53"/>
      <c r="G26661" s="53"/>
      <c r="BX26661" s="17"/>
      <c r="BY26661" s="17"/>
      <c r="BZ26661" s="17"/>
      <c r="CA26661" s="17"/>
      <c r="CB26661" s="17"/>
    </row>
    <row r="26662" spans="4:80" x14ac:dyDescent="0.2">
      <c r="D26662" s="53"/>
      <c r="E26662" s="53"/>
      <c r="F26662" s="53"/>
      <c r="G26662" s="53"/>
      <c r="BX26662" s="17"/>
      <c r="BY26662" s="17"/>
      <c r="BZ26662" s="17"/>
      <c r="CA26662" s="17"/>
      <c r="CB26662" s="17"/>
    </row>
    <row r="26663" spans="4:80" x14ac:dyDescent="0.2">
      <c r="D26663" s="53"/>
      <c r="E26663" s="53"/>
      <c r="F26663" s="53"/>
      <c r="G26663" s="53"/>
      <c r="BX26663" s="17"/>
      <c r="BY26663" s="17"/>
      <c r="BZ26663" s="17"/>
      <c r="CA26663" s="17"/>
      <c r="CB26663" s="17"/>
    </row>
    <row r="26664" spans="4:80" x14ac:dyDescent="0.2">
      <c r="D26664" s="53"/>
      <c r="E26664" s="53"/>
      <c r="F26664" s="53"/>
      <c r="G26664" s="53"/>
      <c r="BX26664" s="17"/>
      <c r="BY26664" s="17"/>
      <c r="BZ26664" s="17"/>
      <c r="CA26664" s="17"/>
      <c r="CB26664" s="17"/>
    </row>
    <row r="26665" spans="4:80" x14ac:dyDescent="0.2">
      <c r="D26665" s="53"/>
      <c r="E26665" s="53"/>
      <c r="F26665" s="53"/>
      <c r="G26665" s="53"/>
      <c r="BX26665" s="17"/>
      <c r="BY26665" s="17"/>
      <c r="BZ26665" s="17"/>
      <c r="CA26665" s="17"/>
      <c r="CB26665" s="17"/>
    </row>
    <row r="26666" spans="4:80" x14ac:dyDescent="0.2">
      <c r="D26666" s="53"/>
      <c r="E26666" s="53"/>
      <c r="F26666" s="53"/>
      <c r="G26666" s="53"/>
      <c r="BX26666" s="17"/>
      <c r="BY26666" s="17"/>
      <c r="BZ26666" s="17"/>
      <c r="CA26666" s="17"/>
      <c r="CB26666" s="17"/>
    </row>
    <row r="26667" spans="4:80" x14ac:dyDescent="0.2">
      <c r="D26667" s="53"/>
      <c r="E26667" s="53"/>
      <c r="F26667" s="53"/>
      <c r="G26667" s="53"/>
      <c r="BX26667" s="17"/>
      <c r="BY26667" s="17"/>
      <c r="BZ26667" s="17"/>
      <c r="CA26667" s="17"/>
      <c r="CB26667" s="17"/>
    </row>
    <row r="26668" spans="4:80" x14ac:dyDescent="0.2">
      <c r="D26668" s="53"/>
      <c r="E26668" s="53"/>
      <c r="F26668" s="53"/>
      <c r="G26668" s="53"/>
      <c r="BX26668" s="17"/>
      <c r="BY26668" s="17"/>
      <c r="BZ26668" s="17"/>
      <c r="CA26668" s="17"/>
      <c r="CB26668" s="17"/>
    </row>
    <row r="26669" spans="4:80" x14ac:dyDescent="0.2">
      <c r="D26669" s="53"/>
      <c r="E26669" s="53"/>
      <c r="F26669" s="53"/>
      <c r="G26669" s="53"/>
      <c r="BX26669" s="17"/>
      <c r="BY26669" s="17"/>
      <c r="BZ26669" s="17"/>
      <c r="CA26669" s="17"/>
      <c r="CB26669" s="17"/>
    </row>
    <row r="26670" spans="4:80" x14ac:dyDescent="0.2">
      <c r="D26670" s="53"/>
      <c r="E26670" s="53"/>
      <c r="F26670" s="53"/>
      <c r="G26670" s="53"/>
      <c r="BX26670" s="17"/>
      <c r="BY26670" s="17"/>
      <c r="BZ26670" s="17"/>
      <c r="CA26670" s="17"/>
      <c r="CB26670" s="17"/>
    </row>
    <row r="26671" spans="4:80" x14ac:dyDescent="0.2">
      <c r="D26671" s="53"/>
      <c r="E26671" s="53"/>
      <c r="F26671" s="53"/>
      <c r="G26671" s="53"/>
      <c r="BX26671" s="17"/>
      <c r="BY26671" s="17"/>
      <c r="BZ26671" s="17"/>
      <c r="CA26671" s="17"/>
      <c r="CB26671" s="17"/>
    </row>
    <row r="26672" spans="4:80" x14ac:dyDescent="0.2">
      <c r="D26672" s="53"/>
      <c r="E26672" s="53"/>
      <c r="F26672" s="53"/>
      <c r="G26672" s="53"/>
      <c r="BX26672" s="17"/>
      <c r="BY26672" s="17"/>
      <c r="BZ26672" s="17"/>
      <c r="CA26672" s="17"/>
      <c r="CB26672" s="17"/>
    </row>
    <row r="26673" spans="4:80" x14ac:dyDescent="0.2">
      <c r="D26673" s="53"/>
      <c r="E26673" s="53"/>
      <c r="F26673" s="53"/>
      <c r="G26673" s="53"/>
      <c r="BX26673" s="17"/>
      <c r="BY26673" s="17"/>
      <c r="BZ26673" s="17"/>
      <c r="CA26673" s="17"/>
      <c r="CB26673" s="17"/>
    </row>
    <row r="26674" spans="4:80" x14ac:dyDescent="0.2">
      <c r="D26674" s="53"/>
      <c r="E26674" s="53"/>
      <c r="F26674" s="53"/>
      <c r="G26674" s="53"/>
      <c r="BX26674" s="17"/>
      <c r="BY26674" s="17"/>
      <c r="BZ26674" s="17"/>
      <c r="CA26674" s="17"/>
      <c r="CB26674" s="17"/>
    </row>
    <row r="26675" spans="4:80" x14ac:dyDescent="0.2">
      <c r="D26675" s="53"/>
      <c r="E26675" s="53"/>
      <c r="F26675" s="53"/>
      <c r="G26675" s="53"/>
      <c r="BX26675" s="17"/>
      <c r="BY26675" s="17"/>
      <c r="BZ26675" s="17"/>
      <c r="CA26675" s="17"/>
      <c r="CB26675" s="17"/>
    </row>
    <row r="26676" spans="4:80" x14ac:dyDescent="0.2">
      <c r="D26676" s="53"/>
      <c r="E26676" s="53"/>
      <c r="F26676" s="53"/>
      <c r="G26676" s="53"/>
      <c r="BX26676" s="17"/>
      <c r="BY26676" s="17"/>
      <c r="BZ26676" s="17"/>
      <c r="CA26676" s="17"/>
      <c r="CB26676" s="17"/>
    </row>
    <row r="26677" spans="4:80" x14ac:dyDescent="0.2">
      <c r="D26677" s="53"/>
      <c r="E26677" s="53"/>
      <c r="F26677" s="53"/>
      <c r="G26677" s="53"/>
      <c r="BX26677" s="17"/>
      <c r="BY26677" s="17"/>
      <c r="BZ26677" s="17"/>
      <c r="CA26677" s="17"/>
      <c r="CB26677" s="17"/>
    </row>
    <row r="26678" spans="4:80" x14ac:dyDescent="0.2">
      <c r="D26678" s="53"/>
      <c r="E26678" s="53"/>
      <c r="F26678" s="53"/>
      <c r="G26678" s="53"/>
      <c r="BX26678" s="17"/>
      <c r="BY26678" s="17"/>
      <c r="BZ26678" s="17"/>
      <c r="CA26678" s="17"/>
      <c r="CB26678" s="17"/>
    </row>
    <row r="26679" spans="4:80" x14ac:dyDescent="0.2">
      <c r="D26679" s="53"/>
      <c r="E26679" s="53"/>
      <c r="F26679" s="53"/>
      <c r="G26679" s="53"/>
      <c r="BX26679" s="17"/>
      <c r="BY26679" s="17"/>
      <c r="BZ26679" s="17"/>
      <c r="CA26679" s="17"/>
      <c r="CB26679" s="17"/>
    </row>
    <row r="26680" spans="4:80" x14ac:dyDescent="0.2">
      <c r="D26680" s="53"/>
      <c r="E26680" s="53"/>
      <c r="F26680" s="53"/>
      <c r="G26680" s="53"/>
      <c r="BX26680" s="17"/>
      <c r="BY26680" s="17"/>
      <c r="BZ26680" s="17"/>
      <c r="CA26680" s="17"/>
      <c r="CB26680" s="17"/>
    </row>
    <row r="26681" spans="4:80" x14ac:dyDescent="0.2">
      <c r="D26681" s="53"/>
      <c r="E26681" s="53"/>
      <c r="F26681" s="53"/>
      <c r="G26681" s="53"/>
      <c r="BX26681" s="17"/>
      <c r="BY26681" s="17"/>
      <c r="BZ26681" s="17"/>
      <c r="CA26681" s="17"/>
      <c r="CB26681" s="17"/>
    </row>
    <row r="26682" spans="4:80" x14ac:dyDescent="0.2">
      <c r="D26682" s="53"/>
      <c r="E26682" s="53"/>
      <c r="F26682" s="53"/>
      <c r="G26682" s="53"/>
      <c r="BX26682" s="17"/>
      <c r="BY26682" s="17"/>
      <c r="BZ26682" s="17"/>
      <c r="CA26682" s="17"/>
      <c r="CB26682" s="17"/>
    </row>
    <row r="26683" spans="4:80" x14ac:dyDescent="0.2">
      <c r="D26683" s="53"/>
      <c r="E26683" s="53"/>
      <c r="F26683" s="53"/>
      <c r="G26683" s="53"/>
      <c r="BX26683" s="17"/>
      <c r="BY26683" s="17"/>
      <c r="BZ26683" s="17"/>
      <c r="CA26683" s="17"/>
      <c r="CB26683" s="17"/>
    </row>
    <row r="26684" spans="4:80" x14ac:dyDescent="0.2">
      <c r="D26684" s="53"/>
      <c r="E26684" s="53"/>
      <c r="F26684" s="53"/>
      <c r="G26684" s="53"/>
      <c r="BX26684" s="17"/>
      <c r="BY26684" s="17"/>
      <c r="BZ26684" s="17"/>
      <c r="CA26684" s="17"/>
      <c r="CB26684" s="17"/>
    </row>
    <row r="26685" spans="4:80" x14ac:dyDescent="0.2">
      <c r="D26685" s="53"/>
      <c r="E26685" s="53"/>
      <c r="F26685" s="53"/>
      <c r="G26685" s="53"/>
      <c r="BX26685" s="17"/>
      <c r="BY26685" s="17"/>
      <c r="BZ26685" s="17"/>
      <c r="CA26685" s="17"/>
      <c r="CB26685" s="17"/>
    </row>
    <row r="26686" spans="4:80" x14ac:dyDescent="0.2">
      <c r="D26686" s="53"/>
      <c r="E26686" s="53"/>
      <c r="F26686" s="53"/>
      <c r="G26686" s="53"/>
      <c r="BX26686" s="17"/>
      <c r="BY26686" s="17"/>
      <c r="BZ26686" s="17"/>
      <c r="CA26686" s="17"/>
      <c r="CB26686" s="17"/>
    </row>
    <row r="26687" spans="4:80" x14ac:dyDescent="0.2">
      <c r="D26687" s="53"/>
      <c r="E26687" s="53"/>
      <c r="F26687" s="53"/>
      <c r="G26687" s="53"/>
      <c r="BX26687" s="17"/>
      <c r="BY26687" s="17"/>
      <c r="BZ26687" s="17"/>
      <c r="CA26687" s="17"/>
      <c r="CB26687" s="17"/>
    </row>
    <row r="26688" spans="4:80" x14ac:dyDescent="0.2">
      <c r="D26688" s="53"/>
      <c r="E26688" s="53"/>
      <c r="F26688" s="53"/>
      <c r="G26688" s="53"/>
      <c r="BX26688" s="17"/>
      <c r="BY26688" s="17"/>
      <c r="BZ26688" s="17"/>
      <c r="CA26688" s="17"/>
      <c r="CB26688" s="17"/>
    </row>
    <row r="26689" spans="4:80" x14ac:dyDescent="0.2">
      <c r="D26689" s="53"/>
      <c r="E26689" s="53"/>
      <c r="F26689" s="53"/>
      <c r="G26689" s="53"/>
      <c r="BX26689" s="17"/>
      <c r="BY26689" s="17"/>
      <c r="BZ26689" s="17"/>
      <c r="CA26689" s="17"/>
      <c r="CB26689" s="17"/>
    </row>
    <row r="26690" spans="4:80" x14ac:dyDescent="0.2">
      <c r="D26690" s="53"/>
      <c r="E26690" s="53"/>
      <c r="F26690" s="53"/>
      <c r="G26690" s="53"/>
      <c r="BX26690" s="17"/>
      <c r="BY26690" s="17"/>
      <c r="BZ26690" s="17"/>
      <c r="CA26690" s="17"/>
      <c r="CB26690" s="17"/>
    </row>
    <row r="26691" spans="4:80" x14ac:dyDescent="0.2">
      <c r="D26691" s="53"/>
      <c r="E26691" s="53"/>
      <c r="F26691" s="53"/>
      <c r="G26691" s="53"/>
      <c r="BX26691" s="17"/>
      <c r="BY26691" s="17"/>
      <c r="BZ26691" s="17"/>
      <c r="CA26691" s="17"/>
      <c r="CB26691" s="17"/>
    </row>
    <row r="26692" spans="4:80" x14ac:dyDescent="0.2">
      <c r="D26692" s="53"/>
      <c r="E26692" s="53"/>
      <c r="F26692" s="53"/>
      <c r="G26692" s="53"/>
      <c r="BX26692" s="17"/>
      <c r="BY26692" s="17"/>
      <c r="BZ26692" s="17"/>
      <c r="CA26692" s="17"/>
      <c r="CB26692" s="17"/>
    </row>
    <row r="26693" spans="4:80" x14ac:dyDescent="0.2">
      <c r="D26693" s="53"/>
      <c r="E26693" s="53"/>
      <c r="F26693" s="53"/>
      <c r="G26693" s="53"/>
      <c r="BX26693" s="17"/>
      <c r="BY26693" s="17"/>
      <c r="BZ26693" s="17"/>
      <c r="CA26693" s="17"/>
      <c r="CB26693" s="17"/>
    </row>
    <row r="26694" spans="4:80" x14ac:dyDescent="0.2">
      <c r="D26694" s="53"/>
      <c r="E26694" s="53"/>
      <c r="F26694" s="53"/>
      <c r="G26694" s="53"/>
      <c r="BX26694" s="17"/>
      <c r="BY26694" s="17"/>
      <c r="BZ26694" s="17"/>
      <c r="CA26694" s="17"/>
      <c r="CB26694" s="17"/>
    </row>
    <row r="26695" spans="4:80" x14ac:dyDescent="0.2">
      <c r="D26695" s="53"/>
      <c r="E26695" s="53"/>
      <c r="F26695" s="53"/>
      <c r="G26695" s="53"/>
      <c r="BX26695" s="17"/>
      <c r="BY26695" s="17"/>
      <c r="BZ26695" s="17"/>
      <c r="CA26695" s="17"/>
      <c r="CB26695" s="17"/>
    </row>
    <row r="26696" spans="4:80" x14ac:dyDescent="0.2">
      <c r="D26696" s="53"/>
      <c r="E26696" s="53"/>
      <c r="F26696" s="53"/>
      <c r="G26696" s="53"/>
      <c r="BX26696" s="17"/>
      <c r="BY26696" s="17"/>
      <c r="BZ26696" s="17"/>
      <c r="CA26696" s="17"/>
      <c r="CB26696" s="17"/>
    </row>
    <row r="26697" spans="4:80" x14ac:dyDescent="0.2">
      <c r="D26697" s="53"/>
      <c r="E26697" s="53"/>
      <c r="F26697" s="53"/>
      <c r="G26697" s="53"/>
      <c r="BX26697" s="17"/>
      <c r="BY26697" s="17"/>
      <c r="BZ26697" s="17"/>
      <c r="CA26697" s="17"/>
      <c r="CB26697" s="17"/>
    </row>
    <row r="26698" spans="4:80" x14ac:dyDescent="0.2">
      <c r="D26698" s="53"/>
      <c r="E26698" s="53"/>
      <c r="F26698" s="53"/>
      <c r="G26698" s="53"/>
      <c r="BX26698" s="17"/>
      <c r="BY26698" s="17"/>
      <c r="BZ26698" s="17"/>
      <c r="CA26698" s="17"/>
      <c r="CB26698" s="17"/>
    </row>
    <row r="26699" spans="4:80" x14ac:dyDescent="0.2">
      <c r="D26699" s="53"/>
      <c r="E26699" s="53"/>
      <c r="F26699" s="53"/>
      <c r="G26699" s="53"/>
      <c r="BX26699" s="17"/>
      <c r="BY26699" s="17"/>
      <c r="BZ26699" s="17"/>
      <c r="CA26699" s="17"/>
      <c r="CB26699" s="17"/>
    </row>
    <row r="26700" spans="4:80" x14ac:dyDescent="0.2">
      <c r="D26700" s="53"/>
      <c r="E26700" s="53"/>
      <c r="F26700" s="53"/>
      <c r="G26700" s="53"/>
      <c r="BX26700" s="17"/>
      <c r="BY26700" s="17"/>
      <c r="BZ26700" s="17"/>
      <c r="CA26700" s="17"/>
      <c r="CB26700" s="17"/>
    </row>
    <row r="26701" spans="4:80" x14ac:dyDescent="0.2">
      <c r="D26701" s="53"/>
      <c r="E26701" s="53"/>
      <c r="F26701" s="53"/>
      <c r="G26701" s="53"/>
      <c r="BX26701" s="17"/>
      <c r="BY26701" s="17"/>
      <c r="BZ26701" s="17"/>
      <c r="CA26701" s="17"/>
      <c r="CB26701" s="17"/>
    </row>
    <row r="26702" spans="4:80" x14ac:dyDescent="0.2">
      <c r="D26702" s="53"/>
      <c r="E26702" s="53"/>
      <c r="F26702" s="53"/>
      <c r="G26702" s="53"/>
      <c r="BX26702" s="17"/>
      <c r="BY26702" s="17"/>
      <c r="BZ26702" s="17"/>
      <c r="CA26702" s="17"/>
      <c r="CB26702" s="17"/>
    </row>
    <row r="26703" spans="4:80" x14ac:dyDescent="0.2">
      <c r="D26703" s="53"/>
      <c r="E26703" s="53"/>
      <c r="F26703" s="53"/>
      <c r="G26703" s="53"/>
      <c r="BX26703" s="17"/>
      <c r="BY26703" s="17"/>
      <c r="BZ26703" s="17"/>
      <c r="CA26703" s="17"/>
      <c r="CB26703" s="17"/>
    </row>
    <row r="26704" spans="4:80" x14ac:dyDescent="0.2">
      <c r="D26704" s="53"/>
      <c r="E26704" s="53"/>
      <c r="F26704" s="53"/>
      <c r="G26704" s="53"/>
      <c r="BX26704" s="17"/>
      <c r="BY26704" s="17"/>
      <c r="BZ26704" s="17"/>
      <c r="CA26704" s="17"/>
      <c r="CB26704" s="17"/>
    </row>
    <row r="26705" spans="4:80" x14ac:dyDescent="0.2">
      <c r="D26705" s="53"/>
      <c r="E26705" s="53"/>
      <c r="F26705" s="53"/>
      <c r="G26705" s="53"/>
      <c r="BX26705" s="17"/>
      <c r="BY26705" s="17"/>
      <c r="BZ26705" s="17"/>
      <c r="CA26705" s="17"/>
      <c r="CB26705" s="17"/>
    </row>
    <row r="26706" spans="4:80" x14ac:dyDescent="0.2">
      <c r="D26706" s="53"/>
      <c r="E26706" s="53"/>
      <c r="F26706" s="53"/>
      <c r="G26706" s="53"/>
      <c r="BX26706" s="17"/>
      <c r="BY26706" s="17"/>
      <c r="BZ26706" s="17"/>
      <c r="CA26706" s="17"/>
      <c r="CB26706" s="17"/>
    </row>
    <row r="26707" spans="4:80" x14ac:dyDescent="0.2">
      <c r="D26707" s="53"/>
      <c r="E26707" s="53"/>
      <c r="F26707" s="53"/>
      <c r="G26707" s="53"/>
      <c r="BX26707" s="17"/>
      <c r="BY26707" s="17"/>
      <c r="BZ26707" s="17"/>
      <c r="CA26707" s="17"/>
      <c r="CB26707" s="17"/>
    </row>
    <row r="26708" spans="4:80" x14ac:dyDescent="0.2">
      <c r="D26708" s="53"/>
      <c r="E26708" s="53"/>
      <c r="F26708" s="53"/>
      <c r="G26708" s="53"/>
      <c r="BX26708" s="17"/>
      <c r="BY26708" s="17"/>
      <c r="BZ26708" s="17"/>
      <c r="CA26708" s="17"/>
      <c r="CB26708" s="17"/>
    </row>
    <row r="26709" spans="4:80" x14ac:dyDescent="0.2">
      <c r="D26709" s="53"/>
      <c r="E26709" s="53"/>
      <c r="F26709" s="53"/>
      <c r="G26709" s="53"/>
      <c r="BX26709" s="17"/>
      <c r="BY26709" s="17"/>
      <c r="BZ26709" s="17"/>
      <c r="CA26709" s="17"/>
      <c r="CB26709" s="17"/>
    </row>
    <row r="26710" spans="4:80" x14ac:dyDescent="0.2">
      <c r="D26710" s="53"/>
      <c r="E26710" s="53"/>
      <c r="F26710" s="53"/>
      <c r="G26710" s="53"/>
      <c r="BX26710" s="17"/>
      <c r="BY26710" s="17"/>
      <c r="BZ26710" s="17"/>
      <c r="CA26710" s="17"/>
      <c r="CB26710" s="17"/>
    </row>
    <row r="26711" spans="4:80" x14ac:dyDescent="0.2">
      <c r="D26711" s="53"/>
      <c r="E26711" s="53"/>
      <c r="F26711" s="53"/>
      <c r="G26711" s="53"/>
      <c r="BX26711" s="17"/>
      <c r="BY26711" s="17"/>
      <c r="BZ26711" s="17"/>
      <c r="CA26711" s="17"/>
      <c r="CB26711" s="17"/>
    </row>
    <row r="26712" spans="4:80" x14ac:dyDescent="0.2">
      <c r="D26712" s="53"/>
      <c r="E26712" s="53"/>
      <c r="F26712" s="53"/>
      <c r="G26712" s="53"/>
      <c r="BX26712" s="17"/>
      <c r="BY26712" s="17"/>
      <c r="BZ26712" s="17"/>
      <c r="CA26712" s="17"/>
      <c r="CB26712" s="17"/>
    </row>
    <row r="26713" spans="4:80" x14ac:dyDescent="0.2">
      <c r="D26713" s="53"/>
      <c r="E26713" s="53"/>
      <c r="F26713" s="53"/>
      <c r="G26713" s="53"/>
      <c r="BX26713" s="17"/>
      <c r="BY26713" s="17"/>
      <c r="BZ26713" s="17"/>
      <c r="CA26713" s="17"/>
      <c r="CB26713" s="17"/>
    </row>
    <row r="26714" spans="4:80" x14ac:dyDescent="0.2">
      <c r="D26714" s="53"/>
      <c r="E26714" s="53"/>
      <c r="F26714" s="53"/>
      <c r="G26714" s="53"/>
      <c r="BX26714" s="17"/>
      <c r="BY26714" s="17"/>
      <c r="BZ26714" s="17"/>
      <c r="CA26714" s="17"/>
      <c r="CB26714" s="17"/>
    </row>
    <row r="26715" spans="4:80" x14ac:dyDescent="0.2">
      <c r="D26715" s="53"/>
      <c r="E26715" s="53"/>
      <c r="F26715" s="53"/>
      <c r="G26715" s="53"/>
      <c r="BX26715" s="17"/>
      <c r="BY26715" s="17"/>
      <c r="BZ26715" s="17"/>
      <c r="CA26715" s="17"/>
      <c r="CB26715" s="17"/>
    </row>
    <row r="26716" spans="4:80" x14ac:dyDescent="0.2">
      <c r="D26716" s="53"/>
      <c r="E26716" s="53"/>
      <c r="F26716" s="53"/>
      <c r="G26716" s="53"/>
      <c r="BX26716" s="17"/>
      <c r="BY26716" s="17"/>
      <c r="BZ26716" s="17"/>
      <c r="CA26716" s="17"/>
      <c r="CB26716" s="17"/>
    </row>
    <row r="26717" spans="4:80" x14ac:dyDescent="0.2">
      <c r="D26717" s="53"/>
      <c r="E26717" s="53"/>
      <c r="F26717" s="53"/>
      <c r="G26717" s="53"/>
      <c r="BX26717" s="17"/>
      <c r="BY26717" s="17"/>
      <c r="BZ26717" s="17"/>
      <c r="CA26717" s="17"/>
      <c r="CB26717" s="17"/>
    </row>
    <row r="26718" spans="4:80" x14ac:dyDescent="0.2">
      <c r="D26718" s="53"/>
      <c r="E26718" s="53"/>
      <c r="F26718" s="53"/>
      <c r="G26718" s="53"/>
      <c r="BX26718" s="17"/>
      <c r="BY26718" s="17"/>
      <c r="BZ26718" s="17"/>
      <c r="CA26718" s="17"/>
      <c r="CB26718" s="17"/>
    </row>
    <row r="26719" spans="4:80" x14ac:dyDescent="0.2">
      <c r="D26719" s="53"/>
      <c r="E26719" s="53"/>
      <c r="F26719" s="53"/>
      <c r="G26719" s="53"/>
      <c r="BX26719" s="17"/>
      <c r="BY26719" s="17"/>
      <c r="BZ26719" s="17"/>
      <c r="CA26719" s="17"/>
      <c r="CB26719" s="17"/>
    </row>
    <row r="26720" spans="4:80" x14ac:dyDescent="0.2">
      <c r="D26720" s="53"/>
      <c r="E26720" s="53"/>
      <c r="F26720" s="53"/>
      <c r="G26720" s="53"/>
      <c r="BX26720" s="17"/>
      <c r="BY26720" s="17"/>
      <c r="BZ26720" s="17"/>
      <c r="CA26720" s="17"/>
      <c r="CB26720" s="17"/>
    </row>
    <row r="26721" spans="4:80" x14ac:dyDescent="0.2">
      <c r="D26721" s="53"/>
      <c r="E26721" s="53"/>
      <c r="F26721" s="53"/>
      <c r="G26721" s="53"/>
      <c r="BX26721" s="17"/>
      <c r="BY26721" s="17"/>
      <c r="BZ26721" s="17"/>
      <c r="CA26721" s="17"/>
      <c r="CB26721" s="17"/>
    </row>
    <row r="26722" spans="4:80" x14ac:dyDescent="0.2">
      <c r="D26722" s="53"/>
      <c r="E26722" s="53"/>
      <c r="F26722" s="53"/>
      <c r="G26722" s="53"/>
      <c r="BX26722" s="17"/>
      <c r="BY26722" s="17"/>
      <c r="BZ26722" s="17"/>
      <c r="CA26722" s="17"/>
      <c r="CB26722" s="17"/>
    </row>
    <row r="26723" spans="4:80" x14ac:dyDescent="0.2">
      <c r="D26723" s="53"/>
      <c r="E26723" s="53"/>
      <c r="F26723" s="53"/>
      <c r="G26723" s="53"/>
      <c r="BX26723" s="17"/>
      <c r="BY26723" s="17"/>
      <c r="BZ26723" s="17"/>
      <c r="CA26723" s="17"/>
      <c r="CB26723" s="17"/>
    </row>
    <row r="26724" spans="4:80" x14ac:dyDescent="0.2">
      <c r="D26724" s="53"/>
      <c r="E26724" s="53"/>
      <c r="F26724" s="53"/>
      <c r="G26724" s="53"/>
      <c r="BX26724" s="17"/>
      <c r="BY26724" s="17"/>
      <c r="BZ26724" s="17"/>
      <c r="CA26724" s="17"/>
      <c r="CB26724" s="17"/>
    </row>
    <row r="26725" spans="4:80" x14ac:dyDescent="0.2">
      <c r="D26725" s="53"/>
      <c r="E26725" s="53"/>
      <c r="F26725" s="53"/>
      <c r="G26725" s="53"/>
      <c r="BX26725" s="17"/>
      <c r="BY26725" s="17"/>
      <c r="BZ26725" s="17"/>
      <c r="CA26725" s="17"/>
      <c r="CB26725" s="17"/>
    </row>
    <row r="26726" spans="4:80" x14ac:dyDescent="0.2">
      <c r="D26726" s="53"/>
      <c r="E26726" s="53"/>
      <c r="F26726" s="53"/>
      <c r="G26726" s="53"/>
      <c r="BX26726" s="17"/>
      <c r="BY26726" s="17"/>
      <c r="BZ26726" s="17"/>
      <c r="CA26726" s="17"/>
      <c r="CB26726" s="17"/>
    </row>
    <row r="26727" spans="4:80" x14ac:dyDescent="0.2">
      <c r="D26727" s="53"/>
      <c r="E26727" s="53"/>
      <c r="F26727" s="53"/>
      <c r="G26727" s="53"/>
      <c r="BX26727" s="17"/>
      <c r="BY26727" s="17"/>
      <c r="BZ26727" s="17"/>
      <c r="CA26727" s="17"/>
      <c r="CB26727" s="17"/>
    </row>
    <row r="26728" spans="4:80" x14ac:dyDescent="0.2">
      <c r="D26728" s="53"/>
      <c r="E26728" s="53"/>
      <c r="F26728" s="53"/>
      <c r="G26728" s="53"/>
      <c r="BX26728" s="17"/>
      <c r="BY26728" s="17"/>
      <c r="BZ26728" s="17"/>
      <c r="CA26728" s="17"/>
      <c r="CB26728" s="17"/>
    </row>
    <row r="26729" spans="4:80" x14ac:dyDescent="0.2">
      <c r="D26729" s="53"/>
      <c r="E26729" s="53"/>
      <c r="F26729" s="53"/>
      <c r="G26729" s="53"/>
      <c r="BX26729" s="17"/>
      <c r="BY26729" s="17"/>
      <c r="BZ26729" s="17"/>
      <c r="CA26729" s="17"/>
      <c r="CB26729" s="17"/>
    </row>
    <row r="26730" spans="4:80" x14ac:dyDescent="0.2">
      <c r="D26730" s="53"/>
      <c r="E26730" s="53"/>
      <c r="F26730" s="53"/>
      <c r="G26730" s="53"/>
      <c r="BX26730" s="17"/>
      <c r="BY26730" s="17"/>
      <c r="BZ26730" s="17"/>
      <c r="CA26730" s="17"/>
      <c r="CB26730" s="17"/>
    </row>
    <row r="26731" spans="4:80" x14ac:dyDescent="0.2">
      <c r="D26731" s="53"/>
      <c r="E26731" s="53"/>
      <c r="F26731" s="53"/>
      <c r="G26731" s="53"/>
      <c r="BX26731" s="17"/>
      <c r="BY26731" s="17"/>
      <c r="BZ26731" s="17"/>
      <c r="CA26731" s="17"/>
      <c r="CB26731" s="17"/>
    </row>
    <row r="26732" spans="4:80" x14ac:dyDescent="0.2">
      <c r="D26732" s="53"/>
      <c r="E26732" s="53"/>
      <c r="F26732" s="53"/>
      <c r="G26732" s="53"/>
      <c r="BX26732" s="17"/>
      <c r="BY26732" s="17"/>
      <c r="BZ26732" s="17"/>
      <c r="CA26732" s="17"/>
      <c r="CB26732" s="17"/>
    </row>
    <row r="26733" spans="4:80" x14ac:dyDescent="0.2">
      <c r="D26733" s="53"/>
      <c r="E26733" s="53"/>
      <c r="F26733" s="53"/>
      <c r="G26733" s="53"/>
      <c r="BX26733" s="17"/>
      <c r="BY26733" s="17"/>
      <c r="BZ26733" s="17"/>
      <c r="CA26733" s="17"/>
      <c r="CB26733" s="17"/>
    </row>
    <row r="26734" spans="4:80" x14ac:dyDescent="0.2">
      <c r="D26734" s="53"/>
      <c r="E26734" s="53"/>
      <c r="F26734" s="53"/>
      <c r="G26734" s="53"/>
      <c r="BX26734" s="17"/>
      <c r="BY26734" s="17"/>
      <c r="BZ26734" s="17"/>
      <c r="CA26734" s="17"/>
      <c r="CB26734" s="17"/>
    </row>
    <row r="26735" spans="4:80" x14ac:dyDescent="0.2">
      <c r="D26735" s="53"/>
      <c r="E26735" s="53"/>
      <c r="F26735" s="53"/>
      <c r="G26735" s="53"/>
      <c r="BX26735" s="17"/>
      <c r="BY26735" s="17"/>
      <c r="BZ26735" s="17"/>
      <c r="CA26735" s="17"/>
      <c r="CB26735" s="17"/>
    </row>
    <row r="26736" spans="4:80" x14ac:dyDescent="0.2">
      <c r="D26736" s="53"/>
      <c r="E26736" s="53"/>
      <c r="F26736" s="53"/>
      <c r="G26736" s="53"/>
      <c r="BX26736" s="17"/>
      <c r="BY26736" s="17"/>
      <c r="BZ26736" s="17"/>
      <c r="CA26736" s="17"/>
      <c r="CB26736" s="17"/>
    </row>
    <row r="26737" spans="4:80" x14ac:dyDescent="0.2">
      <c r="D26737" s="53"/>
      <c r="E26737" s="53"/>
      <c r="F26737" s="53"/>
      <c r="G26737" s="53"/>
      <c r="BX26737" s="17"/>
      <c r="BY26737" s="17"/>
      <c r="BZ26737" s="17"/>
      <c r="CA26737" s="17"/>
      <c r="CB26737" s="17"/>
    </row>
    <row r="26738" spans="4:80" x14ac:dyDescent="0.2">
      <c r="D26738" s="53"/>
      <c r="E26738" s="53"/>
      <c r="F26738" s="53"/>
      <c r="G26738" s="53"/>
      <c r="BX26738" s="17"/>
      <c r="BY26738" s="17"/>
      <c r="BZ26738" s="17"/>
      <c r="CA26738" s="17"/>
      <c r="CB26738" s="17"/>
    </row>
    <row r="26739" spans="4:80" x14ac:dyDescent="0.2">
      <c r="D26739" s="53"/>
      <c r="E26739" s="53"/>
      <c r="F26739" s="53"/>
      <c r="G26739" s="53"/>
      <c r="BX26739" s="17"/>
      <c r="BY26739" s="17"/>
      <c r="BZ26739" s="17"/>
      <c r="CA26739" s="17"/>
      <c r="CB26739" s="17"/>
    </row>
    <row r="26740" spans="4:80" x14ac:dyDescent="0.2">
      <c r="D26740" s="53"/>
      <c r="E26740" s="53"/>
      <c r="F26740" s="53"/>
      <c r="G26740" s="53"/>
      <c r="BX26740" s="17"/>
      <c r="BY26740" s="17"/>
      <c r="BZ26740" s="17"/>
      <c r="CA26740" s="17"/>
      <c r="CB26740" s="17"/>
    </row>
    <row r="26741" spans="4:80" x14ac:dyDescent="0.2">
      <c r="D26741" s="53"/>
      <c r="E26741" s="53"/>
      <c r="F26741" s="53"/>
      <c r="G26741" s="53"/>
      <c r="BX26741" s="17"/>
      <c r="BY26741" s="17"/>
      <c r="BZ26741" s="17"/>
      <c r="CA26741" s="17"/>
      <c r="CB26741" s="17"/>
    </row>
    <row r="26742" spans="4:80" x14ac:dyDescent="0.2">
      <c r="D26742" s="53"/>
      <c r="E26742" s="53"/>
      <c r="F26742" s="53"/>
      <c r="G26742" s="53"/>
      <c r="BX26742" s="17"/>
      <c r="BY26742" s="17"/>
      <c r="BZ26742" s="17"/>
      <c r="CA26742" s="17"/>
      <c r="CB26742" s="17"/>
    </row>
    <row r="26743" spans="4:80" x14ac:dyDescent="0.2">
      <c r="D26743" s="53"/>
      <c r="E26743" s="53"/>
      <c r="F26743" s="53"/>
      <c r="G26743" s="53"/>
      <c r="BX26743" s="17"/>
      <c r="BY26743" s="17"/>
      <c r="BZ26743" s="17"/>
      <c r="CA26743" s="17"/>
      <c r="CB26743" s="17"/>
    </row>
    <row r="26744" spans="4:80" x14ac:dyDescent="0.2">
      <c r="D26744" s="53"/>
      <c r="E26744" s="53"/>
      <c r="F26744" s="53"/>
      <c r="G26744" s="53"/>
      <c r="BX26744" s="17"/>
      <c r="BY26744" s="17"/>
      <c r="BZ26744" s="17"/>
      <c r="CA26744" s="17"/>
      <c r="CB26744" s="17"/>
    </row>
    <row r="26745" spans="4:80" x14ac:dyDescent="0.2">
      <c r="D26745" s="53"/>
      <c r="E26745" s="53"/>
      <c r="F26745" s="53"/>
      <c r="G26745" s="53"/>
      <c r="BX26745" s="17"/>
      <c r="BY26745" s="17"/>
      <c r="BZ26745" s="17"/>
      <c r="CA26745" s="17"/>
      <c r="CB26745" s="17"/>
    </row>
    <row r="26746" spans="4:80" x14ac:dyDescent="0.2">
      <c r="D26746" s="53"/>
      <c r="E26746" s="53"/>
      <c r="F26746" s="53"/>
      <c r="G26746" s="53"/>
      <c r="BX26746" s="17"/>
      <c r="BY26746" s="17"/>
      <c r="BZ26746" s="17"/>
      <c r="CA26746" s="17"/>
      <c r="CB26746" s="17"/>
    </row>
    <row r="26747" spans="4:80" x14ac:dyDescent="0.2">
      <c r="D26747" s="53"/>
      <c r="E26747" s="53"/>
      <c r="F26747" s="53"/>
      <c r="G26747" s="53"/>
      <c r="BX26747" s="17"/>
      <c r="BY26747" s="17"/>
      <c r="BZ26747" s="17"/>
      <c r="CA26747" s="17"/>
      <c r="CB26747" s="17"/>
    </row>
    <row r="26748" spans="4:80" x14ac:dyDescent="0.2">
      <c r="D26748" s="53"/>
      <c r="E26748" s="53"/>
      <c r="F26748" s="53"/>
      <c r="G26748" s="53"/>
      <c r="BX26748" s="17"/>
      <c r="BY26748" s="17"/>
      <c r="BZ26748" s="17"/>
      <c r="CA26748" s="17"/>
      <c r="CB26748" s="17"/>
    </row>
    <row r="26749" spans="4:80" x14ac:dyDescent="0.2">
      <c r="D26749" s="53"/>
      <c r="E26749" s="53"/>
      <c r="F26749" s="53"/>
      <c r="G26749" s="53"/>
      <c r="BX26749" s="17"/>
      <c r="BY26749" s="17"/>
      <c r="BZ26749" s="17"/>
      <c r="CA26749" s="17"/>
      <c r="CB26749" s="17"/>
    </row>
    <row r="26750" spans="4:80" x14ac:dyDescent="0.2">
      <c r="D26750" s="53"/>
      <c r="E26750" s="53"/>
      <c r="F26750" s="53"/>
      <c r="G26750" s="53"/>
      <c r="BX26750" s="17"/>
      <c r="BY26750" s="17"/>
      <c r="BZ26750" s="17"/>
      <c r="CA26750" s="17"/>
      <c r="CB26750" s="17"/>
    </row>
    <row r="26751" spans="4:80" x14ac:dyDescent="0.2">
      <c r="D26751" s="53"/>
      <c r="E26751" s="53"/>
      <c r="F26751" s="53"/>
      <c r="G26751" s="53"/>
      <c r="BX26751" s="17"/>
      <c r="BY26751" s="17"/>
      <c r="BZ26751" s="17"/>
      <c r="CA26751" s="17"/>
      <c r="CB26751" s="17"/>
    </row>
    <row r="26752" spans="4:80" x14ac:dyDescent="0.2">
      <c r="D26752" s="53"/>
      <c r="E26752" s="53"/>
      <c r="F26752" s="53"/>
      <c r="G26752" s="53"/>
      <c r="BX26752" s="17"/>
      <c r="BY26752" s="17"/>
      <c r="BZ26752" s="17"/>
      <c r="CA26752" s="17"/>
      <c r="CB26752" s="17"/>
    </row>
    <row r="26753" spans="4:80" x14ac:dyDescent="0.2">
      <c r="D26753" s="53"/>
      <c r="E26753" s="53"/>
      <c r="F26753" s="53"/>
      <c r="G26753" s="53"/>
      <c r="BX26753" s="17"/>
      <c r="BY26753" s="17"/>
      <c r="BZ26753" s="17"/>
      <c r="CA26753" s="17"/>
      <c r="CB26753" s="17"/>
    </row>
    <row r="26754" spans="4:80" x14ac:dyDescent="0.2">
      <c r="D26754" s="53"/>
      <c r="E26754" s="53"/>
      <c r="F26754" s="53"/>
      <c r="G26754" s="53"/>
      <c r="BX26754" s="17"/>
      <c r="BY26754" s="17"/>
      <c r="BZ26754" s="17"/>
      <c r="CA26754" s="17"/>
      <c r="CB26754" s="17"/>
    </row>
    <row r="26755" spans="4:80" x14ac:dyDescent="0.2">
      <c r="D26755" s="53"/>
      <c r="E26755" s="53"/>
      <c r="F26755" s="53"/>
      <c r="G26755" s="53"/>
      <c r="BX26755" s="17"/>
      <c r="BY26755" s="17"/>
      <c r="BZ26755" s="17"/>
      <c r="CA26755" s="17"/>
      <c r="CB26755" s="17"/>
    </row>
    <row r="26756" spans="4:80" x14ac:dyDescent="0.2">
      <c r="D26756" s="53"/>
      <c r="E26756" s="53"/>
      <c r="F26756" s="53"/>
      <c r="G26756" s="53"/>
      <c r="BX26756" s="17"/>
      <c r="BY26756" s="17"/>
      <c r="BZ26756" s="17"/>
      <c r="CA26756" s="17"/>
      <c r="CB26756" s="17"/>
    </row>
    <row r="26757" spans="4:80" x14ac:dyDescent="0.2">
      <c r="D26757" s="53"/>
      <c r="E26757" s="53"/>
      <c r="F26757" s="53"/>
      <c r="G26757" s="53"/>
      <c r="BX26757" s="17"/>
      <c r="BY26757" s="17"/>
      <c r="BZ26757" s="17"/>
      <c r="CA26757" s="17"/>
      <c r="CB26757" s="17"/>
    </row>
    <row r="26758" spans="4:80" x14ac:dyDescent="0.2">
      <c r="D26758" s="53"/>
      <c r="E26758" s="53"/>
      <c r="F26758" s="53"/>
      <c r="G26758" s="53"/>
      <c r="BX26758" s="17"/>
      <c r="BY26758" s="17"/>
      <c r="BZ26758" s="17"/>
      <c r="CA26758" s="17"/>
      <c r="CB26758" s="17"/>
    </row>
    <row r="26759" spans="4:80" x14ac:dyDescent="0.2">
      <c r="D26759" s="53"/>
      <c r="E26759" s="53"/>
      <c r="F26759" s="53"/>
      <c r="G26759" s="53"/>
      <c r="BX26759" s="17"/>
      <c r="BY26759" s="17"/>
      <c r="BZ26759" s="17"/>
      <c r="CA26759" s="17"/>
      <c r="CB26759" s="17"/>
    </row>
    <row r="26760" spans="4:80" x14ac:dyDescent="0.2">
      <c r="D26760" s="53"/>
      <c r="E26760" s="53"/>
      <c r="F26760" s="53"/>
      <c r="G26760" s="53"/>
      <c r="BX26760" s="17"/>
      <c r="BY26760" s="17"/>
      <c r="BZ26760" s="17"/>
      <c r="CA26760" s="17"/>
      <c r="CB26760" s="17"/>
    </row>
    <row r="26761" spans="4:80" x14ac:dyDescent="0.2">
      <c r="D26761" s="53"/>
      <c r="E26761" s="53"/>
      <c r="F26761" s="53"/>
      <c r="G26761" s="53"/>
      <c r="BX26761" s="17"/>
      <c r="BY26761" s="17"/>
      <c r="BZ26761" s="17"/>
      <c r="CA26761" s="17"/>
      <c r="CB26761" s="17"/>
    </row>
    <row r="26762" spans="4:80" x14ac:dyDescent="0.2">
      <c r="D26762" s="53"/>
      <c r="E26762" s="53"/>
      <c r="F26762" s="53"/>
      <c r="G26762" s="53"/>
      <c r="BX26762" s="17"/>
      <c r="BY26762" s="17"/>
      <c r="BZ26762" s="17"/>
      <c r="CA26762" s="17"/>
      <c r="CB26762" s="17"/>
    </row>
    <row r="26763" spans="4:80" x14ac:dyDescent="0.2">
      <c r="D26763" s="53"/>
      <c r="E26763" s="53"/>
      <c r="F26763" s="53"/>
      <c r="G26763" s="53"/>
      <c r="BX26763" s="17"/>
      <c r="BY26763" s="17"/>
      <c r="BZ26763" s="17"/>
      <c r="CA26763" s="17"/>
      <c r="CB26763" s="17"/>
    </row>
    <row r="26764" spans="4:80" x14ac:dyDescent="0.2">
      <c r="D26764" s="53"/>
      <c r="E26764" s="53"/>
      <c r="F26764" s="53"/>
      <c r="G26764" s="53"/>
      <c r="BX26764" s="17"/>
      <c r="BY26764" s="17"/>
      <c r="BZ26764" s="17"/>
      <c r="CA26764" s="17"/>
      <c r="CB26764" s="17"/>
    </row>
    <row r="26765" spans="4:80" x14ac:dyDescent="0.2">
      <c r="D26765" s="53"/>
      <c r="E26765" s="53"/>
      <c r="F26765" s="53"/>
      <c r="G26765" s="53"/>
      <c r="BX26765" s="17"/>
      <c r="BY26765" s="17"/>
      <c r="BZ26765" s="17"/>
      <c r="CA26765" s="17"/>
      <c r="CB26765" s="17"/>
    </row>
    <row r="26766" spans="4:80" x14ac:dyDescent="0.2">
      <c r="D26766" s="53"/>
      <c r="E26766" s="53"/>
      <c r="F26766" s="53"/>
      <c r="G26766" s="53"/>
      <c r="BX26766" s="17"/>
      <c r="BY26766" s="17"/>
      <c r="BZ26766" s="17"/>
      <c r="CA26766" s="17"/>
      <c r="CB26766" s="17"/>
    </row>
    <row r="26767" spans="4:80" x14ac:dyDescent="0.2">
      <c r="D26767" s="53"/>
      <c r="E26767" s="53"/>
      <c r="F26767" s="53"/>
      <c r="G26767" s="53"/>
      <c r="BX26767" s="17"/>
      <c r="BY26767" s="17"/>
      <c r="BZ26767" s="17"/>
      <c r="CA26767" s="17"/>
      <c r="CB26767" s="17"/>
    </row>
    <row r="26768" spans="4:80" x14ac:dyDescent="0.2">
      <c r="D26768" s="53"/>
      <c r="E26768" s="53"/>
      <c r="F26768" s="53"/>
      <c r="G26768" s="53"/>
      <c r="BX26768" s="17"/>
      <c r="BY26768" s="17"/>
      <c r="BZ26768" s="17"/>
      <c r="CA26768" s="17"/>
      <c r="CB26768" s="17"/>
    </row>
    <row r="26769" spans="4:80" x14ac:dyDescent="0.2">
      <c r="D26769" s="53"/>
      <c r="E26769" s="53"/>
      <c r="F26769" s="53"/>
      <c r="G26769" s="53"/>
      <c r="BX26769" s="17"/>
      <c r="BY26769" s="17"/>
      <c r="BZ26769" s="17"/>
      <c r="CA26769" s="17"/>
      <c r="CB26769" s="17"/>
    </row>
    <row r="26770" spans="4:80" x14ac:dyDescent="0.2">
      <c r="D26770" s="53"/>
      <c r="E26770" s="53"/>
      <c r="F26770" s="53"/>
      <c r="G26770" s="53"/>
      <c r="BX26770" s="17"/>
      <c r="BY26770" s="17"/>
      <c r="BZ26770" s="17"/>
      <c r="CA26770" s="17"/>
      <c r="CB26770" s="17"/>
    </row>
    <row r="26771" spans="4:80" x14ac:dyDescent="0.2">
      <c r="D26771" s="53"/>
      <c r="E26771" s="53"/>
      <c r="F26771" s="53"/>
      <c r="G26771" s="53"/>
      <c r="BX26771" s="17"/>
      <c r="BY26771" s="17"/>
      <c r="BZ26771" s="17"/>
      <c r="CA26771" s="17"/>
      <c r="CB26771" s="17"/>
    </row>
    <row r="26772" spans="4:80" x14ac:dyDescent="0.2">
      <c r="D26772" s="53"/>
      <c r="E26772" s="53"/>
      <c r="F26772" s="53"/>
      <c r="G26772" s="53"/>
      <c r="BX26772" s="17"/>
      <c r="BY26772" s="17"/>
      <c r="BZ26772" s="17"/>
      <c r="CA26772" s="17"/>
      <c r="CB26772" s="17"/>
    </row>
    <row r="26773" spans="4:80" x14ac:dyDescent="0.2">
      <c r="D26773" s="53"/>
      <c r="E26773" s="53"/>
      <c r="F26773" s="53"/>
      <c r="G26773" s="53"/>
      <c r="BX26773" s="17"/>
      <c r="BY26773" s="17"/>
      <c r="BZ26773" s="17"/>
      <c r="CA26773" s="17"/>
      <c r="CB26773" s="17"/>
    </row>
    <row r="26774" spans="4:80" x14ac:dyDescent="0.2">
      <c r="D26774" s="53"/>
      <c r="E26774" s="53"/>
      <c r="F26774" s="53"/>
      <c r="G26774" s="53"/>
      <c r="BX26774" s="17"/>
      <c r="BY26774" s="17"/>
      <c r="BZ26774" s="17"/>
      <c r="CA26774" s="17"/>
      <c r="CB26774" s="17"/>
    </row>
    <row r="26775" spans="4:80" x14ac:dyDescent="0.2">
      <c r="D26775" s="53"/>
      <c r="E26775" s="53"/>
      <c r="F26775" s="53"/>
      <c r="G26775" s="53"/>
      <c r="BX26775" s="17"/>
      <c r="BY26775" s="17"/>
      <c r="BZ26775" s="17"/>
      <c r="CA26775" s="17"/>
      <c r="CB26775" s="17"/>
    </row>
    <row r="26776" spans="4:80" x14ac:dyDescent="0.2">
      <c r="D26776" s="53"/>
      <c r="E26776" s="53"/>
      <c r="F26776" s="53"/>
      <c r="G26776" s="53"/>
      <c r="BX26776" s="17"/>
      <c r="BY26776" s="17"/>
      <c r="BZ26776" s="17"/>
      <c r="CA26776" s="17"/>
      <c r="CB26776" s="17"/>
    </row>
    <row r="26777" spans="4:80" x14ac:dyDescent="0.2">
      <c r="D26777" s="53"/>
      <c r="E26777" s="53"/>
      <c r="F26777" s="53"/>
      <c r="G26777" s="53"/>
      <c r="BX26777" s="17"/>
      <c r="BY26777" s="17"/>
      <c r="BZ26777" s="17"/>
      <c r="CA26777" s="17"/>
      <c r="CB26777" s="17"/>
    </row>
    <row r="26778" spans="4:80" x14ac:dyDescent="0.2">
      <c r="D26778" s="53"/>
      <c r="E26778" s="53"/>
      <c r="F26778" s="53"/>
      <c r="G26778" s="53"/>
      <c r="BX26778" s="17"/>
      <c r="BY26778" s="17"/>
      <c r="BZ26778" s="17"/>
      <c r="CA26778" s="17"/>
      <c r="CB26778" s="17"/>
    </row>
    <row r="26779" spans="4:80" x14ac:dyDescent="0.2">
      <c r="D26779" s="53"/>
      <c r="E26779" s="53"/>
      <c r="F26779" s="53"/>
      <c r="G26779" s="53"/>
      <c r="BX26779" s="17"/>
      <c r="BY26779" s="17"/>
      <c r="BZ26779" s="17"/>
      <c r="CA26779" s="17"/>
      <c r="CB26779" s="17"/>
    </row>
    <row r="26780" spans="4:80" x14ac:dyDescent="0.2">
      <c r="D26780" s="53"/>
      <c r="E26780" s="53"/>
      <c r="F26780" s="53"/>
      <c r="G26780" s="53"/>
      <c r="BX26780" s="17"/>
      <c r="BY26780" s="17"/>
      <c r="BZ26780" s="17"/>
      <c r="CA26780" s="17"/>
      <c r="CB26780" s="17"/>
    </row>
    <row r="26781" spans="4:80" x14ac:dyDescent="0.2">
      <c r="D26781" s="53"/>
      <c r="E26781" s="53"/>
      <c r="F26781" s="53"/>
      <c r="G26781" s="53"/>
      <c r="BX26781" s="17"/>
      <c r="BY26781" s="17"/>
      <c r="BZ26781" s="17"/>
      <c r="CA26781" s="17"/>
      <c r="CB26781" s="17"/>
    </row>
    <row r="26782" spans="4:80" x14ac:dyDescent="0.2">
      <c r="D26782" s="53"/>
      <c r="E26782" s="53"/>
      <c r="F26782" s="53"/>
      <c r="G26782" s="53"/>
      <c r="BX26782" s="17"/>
      <c r="BY26782" s="17"/>
      <c r="BZ26782" s="17"/>
      <c r="CA26782" s="17"/>
      <c r="CB26782" s="17"/>
    </row>
    <row r="26783" spans="4:80" x14ac:dyDescent="0.2">
      <c r="D26783" s="53"/>
      <c r="E26783" s="53"/>
      <c r="F26783" s="53"/>
      <c r="G26783" s="53"/>
      <c r="BX26783" s="17"/>
      <c r="BY26783" s="17"/>
      <c r="BZ26783" s="17"/>
      <c r="CA26783" s="17"/>
      <c r="CB26783" s="17"/>
    </row>
    <row r="26784" spans="4:80" x14ac:dyDescent="0.2">
      <c r="D26784" s="53"/>
      <c r="E26784" s="53"/>
      <c r="F26784" s="53"/>
      <c r="G26784" s="53"/>
      <c r="BX26784" s="17"/>
      <c r="BY26784" s="17"/>
      <c r="BZ26784" s="17"/>
      <c r="CA26784" s="17"/>
      <c r="CB26784" s="17"/>
    </row>
    <row r="26785" spans="4:80" x14ac:dyDescent="0.2">
      <c r="D26785" s="53"/>
      <c r="E26785" s="53"/>
      <c r="F26785" s="53"/>
      <c r="G26785" s="53"/>
      <c r="BX26785" s="17"/>
      <c r="BY26785" s="17"/>
      <c r="BZ26785" s="17"/>
      <c r="CA26785" s="17"/>
      <c r="CB26785" s="17"/>
    </row>
    <row r="26786" spans="4:80" x14ac:dyDescent="0.2">
      <c r="D26786" s="53"/>
      <c r="E26786" s="53"/>
      <c r="F26786" s="53"/>
      <c r="G26786" s="53"/>
      <c r="BX26786" s="17"/>
      <c r="BY26786" s="17"/>
      <c r="BZ26786" s="17"/>
      <c r="CA26786" s="17"/>
      <c r="CB26786" s="17"/>
    </row>
    <row r="26787" spans="4:80" x14ac:dyDescent="0.2">
      <c r="D26787" s="53"/>
      <c r="E26787" s="53"/>
      <c r="F26787" s="53"/>
      <c r="G26787" s="53"/>
      <c r="BX26787" s="17"/>
      <c r="BY26787" s="17"/>
      <c r="BZ26787" s="17"/>
      <c r="CA26787" s="17"/>
      <c r="CB26787" s="17"/>
    </row>
    <row r="26788" spans="4:80" x14ac:dyDescent="0.2">
      <c r="D26788" s="53"/>
      <c r="E26788" s="53"/>
      <c r="F26788" s="53"/>
      <c r="G26788" s="53"/>
      <c r="BX26788" s="17"/>
      <c r="BY26788" s="17"/>
      <c r="BZ26788" s="17"/>
      <c r="CA26788" s="17"/>
      <c r="CB26788" s="17"/>
    </row>
    <row r="26789" spans="4:80" x14ac:dyDescent="0.2">
      <c r="D26789" s="53"/>
      <c r="E26789" s="53"/>
      <c r="F26789" s="53"/>
      <c r="G26789" s="53"/>
      <c r="BX26789" s="17"/>
      <c r="BY26789" s="17"/>
      <c r="BZ26789" s="17"/>
      <c r="CA26789" s="17"/>
      <c r="CB26789" s="17"/>
    </row>
    <row r="26790" spans="4:80" x14ac:dyDescent="0.2">
      <c r="D26790" s="53"/>
      <c r="E26790" s="53"/>
      <c r="F26790" s="53"/>
      <c r="G26790" s="53"/>
      <c r="BX26790" s="17"/>
      <c r="BY26790" s="17"/>
      <c r="BZ26790" s="17"/>
      <c r="CA26790" s="17"/>
      <c r="CB26790" s="17"/>
    </row>
    <row r="26791" spans="4:80" x14ac:dyDescent="0.2">
      <c r="D26791" s="53"/>
      <c r="E26791" s="53"/>
      <c r="F26791" s="53"/>
      <c r="G26791" s="53"/>
      <c r="BX26791" s="17"/>
      <c r="BY26791" s="17"/>
      <c r="BZ26791" s="17"/>
      <c r="CA26791" s="17"/>
      <c r="CB26791" s="17"/>
    </row>
    <row r="26792" spans="4:80" x14ac:dyDescent="0.2">
      <c r="D26792" s="53"/>
      <c r="E26792" s="53"/>
      <c r="F26792" s="53"/>
      <c r="G26792" s="53"/>
      <c r="BX26792" s="17"/>
      <c r="BY26792" s="17"/>
      <c r="BZ26792" s="17"/>
      <c r="CA26792" s="17"/>
      <c r="CB26792" s="17"/>
    </row>
    <row r="26793" spans="4:80" x14ac:dyDescent="0.2">
      <c r="D26793" s="53"/>
      <c r="E26793" s="53"/>
      <c r="F26793" s="53"/>
      <c r="G26793" s="53"/>
      <c r="BX26793" s="17"/>
      <c r="BY26793" s="17"/>
      <c r="BZ26793" s="17"/>
      <c r="CA26793" s="17"/>
      <c r="CB26793" s="17"/>
    </row>
    <row r="26794" spans="4:80" x14ac:dyDescent="0.2">
      <c r="D26794" s="53"/>
      <c r="E26794" s="53"/>
      <c r="F26794" s="53"/>
      <c r="G26794" s="53"/>
      <c r="BX26794" s="17"/>
      <c r="BY26794" s="17"/>
      <c r="BZ26794" s="17"/>
      <c r="CA26794" s="17"/>
      <c r="CB26794" s="17"/>
    </row>
    <row r="26795" spans="4:80" x14ac:dyDescent="0.2">
      <c r="D26795" s="53"/>
      <c r="E26795" s="53"/>
      <c r="F26795" s="53"/>
      <c r="G26795" s="53"/>
      <c r="BX26795" s="17"/>
      <c r="BY26795" s="17"/>
      <c r="BZ26795" s="17"/>
      <c r="CA26795" s="17"/>
      <c r="CB26795" s="17"/>
    </row>
    <row r="26796" spans="4:80" x14ac:dyDescent="0.2">
      <c r="D26796" s="53"/>
      <c r="E26796" s="53"/>
      <c r="F26796" s="53"/>
      <c r="G26796" s="53"/>
      <c r="BX26796" s="17"/>
      <c r="BY26796" s="17"/>
      <c r="BZ26796" s="17"/>
      <c r="CA26796" s="17"/>
      <c r="CB26796" s="17"/>
    </row>
    <row r="26797" spans="4:80" x14ac:dyDescent="0.2">
      <c r="D26797" s="53"/>
      <c r="E26797" s="53"/>
      <c r="F26797" s="53"/>
      <c r="G26797" s="53"/>
      <c r="BX26797" s="17"/>
      <c r="BY26797" s="17"/>
      <c r="BZ26797" s="17"/>
      <c r="CA26797" s="17"/>
      <c r="CB26797" s="17"/>
    </row>
    <row r="26798" spans="4:80" x14ac:dyDescent="0.2">
      <c r="D26798" s="53"/>
      <c r="E26798" s="53"/>
      <c r="F26798" s="53"/>
      <c r="G26798" s="53"/>
      <c r="BX26798" s="17"/>
      <c r="BY26798" s="17"/>
      <c r="BZ26798" s="17"/>
      <c r="CA26798" s="17"/>
      <c r="CB26798" s="17"/>
    </row>
    <row r="26799" spans="4:80" x14ac:dyDescent="0.2">
      <c r="D26799" s="53"/>
      <c r="E26799" s="53"/>
      <c r="F26799" s="53"/>
      <c r="G26799" s="53"/>
      <c r="BX26799" s="17"/>
      <c r="BY26799" s="17"/>
      <c r="BZ26799" s="17"/>
      <c r="CA26799" s="17"/>
      <c r="CB26799" s="17"/>
    </row>
    <row r="26800" spans="4:80" x14ac:dyDescent="0.2">
      <c r="D26800" s="53"/>
      <c r="E26800" s="53"/>
      <c r="F26800" s="53"/>
      <c r="G26800" s="53"/>
      <c r="BX26800" s="17"/>
      <c r="BY26800" s="17"/>
      <c r="BZ26800" s="17"/>
      <c r="CA26800" s="17"/>
      <c r="CB26800" s="17"/>
    </row>
    <row r="26801" spans="4:80" x14ac:dyDescent="0.2">
      <c r="D26801" s="53"/>
      <c r="E26801" s="53"/>
      <c r="F26801" s="53"/>
      <c r="G26801" s="53"/>
      <c r="BX26801" s="17"/>
      <c r="BY26801" s="17"/>
      <c r="BZ26801" s="17"/>
      <c r="CA26801" s="17"/>
      <c r="CB26801" s="17"/>
    </row>
    <row r="26802" spans="4:80" x14ac:dyDescent="0.2">
      <c r="D26802" s="53"/>
      <c r="E26802" s="53"/>
      <c r="F26802" s="53"/>
      <c r="G26802" s="53"/>
      <c r="BX26802" s="17"/>
      <c r="BY26802" s="17"/>
      <c r="BZ26802" s="17"/>
      <c r="CA26802" s="17"/>
      <c r="CB26802" s="17"/>
    </row>
    <row r="26803" spans="4:80" x14ac:dyDescent="0.2">
      <c r="D26803" s="53"/>
      <c r="E26803" s="53"/>
      <c r="F26803" s="53"/>
      <c r="G26803" s="53"/>
      <c r="BX26803" s="17"/>
      <c r="BY26803" s="17"/>
      <c r="BZ26803" s="17"/>
      <c r="CA26803" s="17"/>
      <c r="CB26803" s="17"/>
    </row>
    <row r="26804" spans="4:80" x14ac:dyDescent="0.2">
      <c r="D26804" s="53"/>
      <c r="E26804" s="53"/>
      <c r="F26804" s="53"/>
      <c r="G26804" s="53"/>
      <c r="BX26804" s="17"/>
      <c r="BY26804" s="17"/>
      <c r="BZ26804" s="17"/>
      <c r="CA26804" s="17"/>
      <c r="CB26804" s="17"/>
    </row>
    <row r="26805" spans="4:80" x14ac:dyDescent="0.2">
      <c r="D26805" s="53"/>
      <c r="E26805" s="53"/>
      <c r="F26805" s="53"/>
      <c r="G26805" s="53"/>
      <c r="BX26805" s="17"/>
      <c r="BY26805" s="17"/>
      <c r="BZ26805" s="17"/>
      <c r="CA26805" s="17"/>
      <c r="CB26805" s="17"/>
    </row>
    <row r="26806" spans="4:80" x14ac:dyDescent="0.2">
      <c r="D26806" s="53"/>
      <c r="E26806" s="53"/>
      <c r="F26806" s="53"/>
      <c r="G26806" s="53"/>
      <c r="BX26806" s="17"/>
      <c r="BY26806" s="17"/>
      <c r="BZ26806" s="17"/>
      <c r="CA26806" s="17"/>
      <c r="CB26806" s="17"/>
    </row>
    <row r="26807" spans="4:80" x14ac:dyDescent="0.2">
      <c r="D26807" s="53"/>
      <c r="E26807" s="53"/>
      <c r="F26807" s="53"/>
      <c r="G26807" s="53"/>
      <c r="BX26807" s="17"/>
      <c r="BY26807" s="17"/>
      <c r="BZ26807" s="17"/>
      <c r="CA26807" s="17"/>
      <c r="CB26807" s="17"/>
    </row>
    <row r="26808" spans="4:80" x14ac:dyDescent="0.2">
      <c r="D26808" s="53"/>
      <c r="E26808" s="53"/>
      <c r="F26808" s="53"/>
      <c r="G26808" s="53"/>
      <c r="BX26808" s="17"/>
      <c r="BY26808" s="17"/>
      <c r="BZ26808" s="17"/>
      <c r="CA26808" s="17"/>
      <c r="CB26808" s="17"/>
    </row>
    <row r="26809" spans="4:80" x14ac:dyDescent="0.2">
      <c r="D26809" s="53"/>
      <c r="E26809" s="53"/>
      <c r="F26809" s="53"/>
      <c r="G26809" s="53"/>
      <c r="BX26809" s="17"/>
      <c r="BY26809" s="17"/>
      <c r="BZ26809" s="17"/>
      <c r="CA26809" s="17"/>
      <c r="CB26809" s="17"/>
    </row>
    <row r="26810" spans="4:80" x14ac:dyDescent="0.2">
      <c r="D26810" s="53"/>
      <c r="E26810" s="53"/>
      <c r="F26810" s="53"/>
      <c r="G26810" s="53"/>
      <c r="BX26810" s="17"/>
      <c r="BY26810" s="17"/>
      <c r="BZ26810" s="17"/>
      <c r="CA26810" s="17"/>
      <c r="CB26810" s="17"/>
    </row>
    <row r="26811" spans="4:80" x14ac:dyDescent="0.2">
      <c r="D26811" s="53"/>
      <c r="E26811" s="53"/>
      <c r="F26811" s="53"/>
      <c r="G26811" s="53"/>
      <c r="BX26811" s="17"/>
      <c r="BY26811" s="17"/>
      <c r="BZ26811" s="17"/>
      <c r="CA26811" s="17"/>
      <c r="CB26811" s="17"/>
    </row>
    <row r="26812" spans="4:80" x14ac:dyDescent="0.2">
      <c r="D26812" s="53"/>
      <c r="E26812" s="53"/>
      <c r="F26812" s="53"/>
      <c r="G26812" s="53"/>
      <c r="BX26812" s="17"/>
      <c r="BY26812" s="17"/>
      <c r="BZ26812" s="17"/>
      <c r="CA26812" s="17"/>
      <c r="CB26812" s="17"/>
    </row>
    <row r="26813" spans="4:80" x14ac:dyDescent="0.2">
      <c r="D26813" s="53"/>
      <c r="E26813" s="53"/>
      <c r="F26813" s="53"/>
      <c r="G26813" s="53"/>
      <c r="BX26813" s="17"/>
      <c r="BY26813" s="17"/>
      <c r="BZ26813" s="17"/>
      <c r="CA26813" s="17"/>
      <c r="CB26813" s="17"/>
    </row>
    <row r="26814" spans="4:80" x14ac:dyDescent="0.2">
      <c r="D26814" s="53"/>
      <c r="E26814" s="53"/>
      <c r="F26814" s="53"/>
      <c r="G26814" s="53"/>
      <c r="BX26814" s="17"/>
      <c r="BY26814" s="17"/>
      <c r="BZ26814" s="17"/>
      <c r="CA26814" s="17"/>
      <c r="CB26814" s="17"/>
    </row>
    <row r="26815" spans="4:80" x14ac:dyDescent="0.2">
      <c r="D26815" s="53"/>
      <c r="E26815" s="53"/>
      <c r="F26815" s="53"/>
      <c r="G26815" s="53"/>
      <c r="BX26815" s="17"/>
      <c r="BY26815" s="17"/>
      <c r="BZ26815" s="17"/>
      <c r="CA26815" s="17"/>
      <c r="CB26815" s="17"/>
    </row>
    <row r="26816" spans="4:80" x14ac:dyDescent="0.2">
      <c r="D26816" s="53"/>
      <c r="E26816" s="53"/>
      <c r="F26816" s="53"/>
      <c r="G26816" s="53"/>
      <c r="BX26816" s="17"/>
      <c r="BY26816" s="17"/>
      <c r="BZ26816" s="17"/>
      <c r="CA26816" s="17"/>
      <c r="CB26816" s="17"/>
    </row>
    <row r="26817" spans="4:80" x14ac:dyDescent="0.2">
      <c r="D26817" s="53"/>
      <c r="E26817" s="53"/>
      <c r="F26817" s="53"/>
      <c r="G26817" s="53"/>
      <c r="BX26817" s="17"/>
      <c r="BY26817" s="17"/>
      <c r="BZ26817" s="17"/>
      <c r="CA26817" s="17"/>
      <c r="CB26817" s="17"/>
    </row>
    <row r="26818" spans="4:80" x14ac:dyDescent="0.2">
      <c r="D26818" s="53"/>
      <c r="E26818" s="53"/>
      <c r="F26818" s="53"/>
      <c r="G26818" s="53"/>
      <c r="BX26818" s="17"/>
      <c r="BY26818" s="17"/>
      <c r="BZ26818" s="17"/>
      <c r="CA26818" s="17"/>
      <c r="CB26818" s="17"/>
    </row>
    <row r="26819" spans="4:80" x14ac:dyDescent="0.2">
      <c r="D26819" s="53"/>
      <c r="E26819" s="53"/>
      <c r="F26819" s="53"/>
      <c r="G26819" s="53"/>
      <c r="BX26819" s="17"/>
      <c r="BY26819" s="17"/>
      <c r="BZ26819" s="17"/>
      <c r="CA26819" s="17"/>
      <c r="CB26819" s="17"/>
    </row>
    <row r="26820" spans="4:80" x14ac:dyDescent="0.2">
      <c r="D26820" s="53"/>
      <c r="E26820" s="53"/>
      <c r="F26820" s="53"/>
      <c r="G26820" s="53"/>
      <c r="BX26820" s="17"/>
      <c r="BY26820" s="17"/>
      <c r="BZ26820" s="17"/>
      <c r="CA26820" s="17"/>
      <c r="CB26820" s="17"/>
    </row>
    <row r="26821" spans="4:80" x14ac:dyDescent="0.2">
      <c r="D26821" s="53"/>
      <c r="E26821" s="53"/>
      <c r="F26821" s="53"/>
      <c r="G26821" s="53"/>
      <c r="BX26821" s="17"/>
      <c r="BY26821" s="17"/>
      <c r="BZ26821" s="17"/>
      <c r="CA26821" s="17"/>
      <c r="CB26821" s="17"/>
    </row>
    <row r="26822" spans="4:80" x14ac:dyDescent="0.2">
      <c r="D26822" s="53"/>
      <c r="E26822" s="53"/>
      <c r="F26822" s="53"/>
      <c r="G26822" s="53"/>
      <c r="BX26822" s="17"/>
      <c r="BY26822" s="17"/>
      <c r="BZ26822" s="17"/>
      <c r="CA26822" s="17"/>
      <c r="CB26822" s="17"/>
    </row>
    <row r="26823" spans="4:80" x14ac:dyDescent="0.2">
      <c r="D26823" s="53"/>
      <c r="E26823" s="53"/>
      <c r="F26823" s="53"/>
      <c r="G26823" s="53"/>
      <c r="BX26823" s="17"/>
      <c r="BY26823" s="17"/>
      <c r="BZ26823" s="17"/>
      <c r="CA26823" s="17"/>
      <c r="CB26823" s="17"/>
    </row>
    <row r="26824" spans="4:80" x14ac:dyDescent="0.2">
      <c r="D26824" s="53"/>
      <c r="E26824" s="53"/>
      <c r="F26824" s="53"/>
      <c r="G26824" s="53"/>
      <c r="BX26824" s="17"/>
      <c r="BY26824" s="17"/>
      <c r="BZ26824" s="17"/>
      <c r="CA26824" s="17"/>
      <c r="CB26824" s="17"/>
    </row>
    <row r="26825" spans="4:80" x14ac:dyDescent="0.2">
      <c r="D26825" s="53"/>
      <c r="E26825" s="53"/>
      <c r="F26825" s="53"/>
      <c r="G26825" s="53"/>
      <c r="BX26825" s="17"/>
      <c r="BY26825" s="17"/>
      <c r="BZ26825" s="17"/>
      <c r="CA26825" s="17"/>
      <c r="CB26825" s="17"/>
    </row>
    <row r="26826" spans="4:80" x14ac:dyDescent="0.2">
      <c r="D26826" s="53"/>
      <c r="E26826" s="53"/>
      <c r="F26826" s="53"/>
      <c r="G26826" s="53"/>
      <c r="BX26826" s="17"/>
      <c r="BY26826" s="17"/>
      <c r="BZ26826" s="17"/>
      <c r="CA26826" s="17"/>
      <c r="CB26826" s="17"/>
    </row>
    <row r="26827" spans="4:80" x14ac:dyDescent="0.2">
      <c r="D26827" s="53"/>
      <c r="E26827" s="53"/>
      <c r="F26827" s="53"/>
      <c r="G26827" s="53"/>
      <c r="BX26827" s="17"/>
      <c r="BY26827" s="17"/>
      <c r="BZ26827" s="17"/>
      <c r="CA26827" s="17"/>
      <c r="CB26827" s="17"/>
    </row>
    <row r="26828" spans="4:80" x14ac:dyDescent="0.2">
      <c r="D26828" s="53"/>
      <c r="E26828" s="53"/>
      <c r="F26828" s="53"/>
      <c r="G26828" s="53"/>
      <c r="BX26828" s="17"/>
      <c r="BY26828" s="17"/>
      <c r="BZ26828" s="17"/>
      <c r="CA26828" s="17"/>
      <c r="CB26828" s="17"/>
    </row>
    <row r="26829" spans="4:80" x14ac:dyDescent="0.2">
      <c r="D26829" s="53"/>
      <c r="E26829" s="53"/>
      <c r="F26829" s="53"/>
      <c r="G26829" s="53"/>
      <c r="BX26829" s="17"/>
      <c r="BY26829" s="17"/>
      <c r="BZ26829" s="17"/>
      <c r="CA26829" s="17"/>
      <c r="CB26829" s="17"/>
    </row>
    <row r="26830" spans="4:80" x14ac:dyDescent="0.2">
      <c r="D26830" s="53"/>
      <c r="E26830" s="53"/>
      <c r="F26830" s="53"/>
      <c r="G26830" s="53"/>
      <c r="BX26830" s="17"/>
      <c r="BY26830" s="17"/>
      <c r="BZ26830" s="17"/>
      <c r="CA26830" s="17"/>
      <c r="CB26830" s="17"/>
    </row>
    <row r="26831" spans="4:80" x14ac:dyDescent="0.2">
      <c r="D26831" s="53"/>
      <c r="E26831" s="53"/>
      <c r="F26831" s="53"/>
      <c r="G26831" s="53"/>
      <c r="BX26831" s="17"/>
      <c r="BY26831" s="17"/>
      <c r="BZ26831" s="17"/>
      <c r="CA26831" s="17"/>
      <c r="CB26831" s="17"/>
    </row>
    <row r="26832" spans="4:80" x14ac:dyDescent="0.2">
      <c r="D26832" s="53"/>
      <c r="E26832" s="53"/>
      <c r="F26832" s="53"/>
      <c r="G26832" s="53"/>
      <c r="BX26832" s="17"/>
      <c r="BY26832" s="17"/>
      <c r="BZ26832" s="17"/>
      <c r="CA26832" s="17"/>
      <c r="CB26832" s="17"/>
    </row>
    <row r="26833" spans="4:80" x14ac:dyDescent="0.2">
      <c r="D26833" s="53"/>
      <c r="E26833" s="53"/>
      <c r="F26833" s="53"/>
      <c r="G26833" s="53"/>
      <c r="BX26833" s="17"/>
      <c r="BY26833" s="17"/>
      <c r="BZ26833" s="17"/>
      <c r="CA26833" s="17"/>
      <c r="CB26833" s="17"/>
    </row>
    <row r="26834" spans="4:80" x14ac:dyDescent="0.2">
      <c r="D26834" s="53"/>
      <c r="E26834" s="53"/>
      <c r="F26834" s="53"/>
      <c r="G26834" s="53"/>
      <c r="BX26834" s="17"/>
      <c r="BY26834" s="17"/>
      <c r="BZ26834" s="17"/>
      <c r="CA26834" s="17"/>
      <c r="CB26834" s="17"/>
    </row>
    <row r="26835" spans="4:80" x14ac:dyDescent="0.2">
      <c r="D26835" s="53"/>
      <c r="E26835" s="53"/>
      <c r="F26835" s="53"/>
      <c r="G26835" s="53"/>
      <c r="BX26835" s="17"/>
      <c r="BY26835" s="17"/>
      <c r="BZ26835" s="17"/>
      <c r="CA26835" s="17"/>
      <c r="CB26835" s="17"/>
    </row>
    <row r="26836" spans="4:80" x14ac:dyDescent="0.2">
      <c r="D26836" s="53"/>
      <c r="E26836" s="53"/>
      <c r="F26836" s="53"/>
      <c r="G26836" s="53"/>
      <c r="BX26836" s="17"/>
      <c r="BY26836" s="17"/>
      <c r="BZ26836" s="17"/>
      <c r="CA26836" s="17"/>
      <c r="CB26836" s="17"/>
    </row>
    <row r="26837" spans="4:80" x14ac:dyDescent="0.2">
      <c r="D26837" s="53"/>
      <c r="E26837" s="53"/>
      <c r="F26837" s="53"/>
      <c r="G26837" s="53"/>
      <c r="BX26837" s="17"/>
      <c r="BY26837" s="17"/>
      <c r="BZ26837" s="17"/>
      <c r="CA26837" s="17"/>
      <c r="CB26837" s="17"/>
    </row>
    <row r="26838" spans="4:80" x14ac:dyDescent="0.2">
      <c r="D26838" s="53"/>
      <c r="E26838" s="53"/>
      <c r="F26838" s="53"/>
      <c r="G26838" s="53"/>
      <c r="BX26838" s="17"/>
      <c r="BY26838" s="17"/>
      <c r="BZ26838" s="17"/>
      <c r="CA26838" s="17"/>
      <c r="CB26838" s="17"/>
    </row>
    <row r="26839" spans="4:80" x14ac:dyDescent="0.2">
      <c r="D26839" s="53"/>
      <c r="E26839" s="53"/>
      <c r="F26839" s="53"/>
      <c r="G26839" s="53"/>
      <c r="BX26839" s="17"/>
      <c r="BY26839" s="17"/>
      <c r="BZ26839" s="17"/>
      <c r="CA26839" s="17"/>
      <c r="CB26839" s="17"/>
    </row>
    <row r="26840" spans="4:80" x14ac:dyDescent="0.2">
      <c r="D26840" s="53"/>
      <c r="E26840" s="53"/>
      <c r="F26840" s="53"/>
      <c r="G26840" s="53"/>
      <c r="BX26840" s="17"/>
      <c r="BY26840" s="17"/>
      <c r="BZ26840" s="17"/>
      <c r="CA26840" s="17"/>
      <c r="CB26840" s="17"/>
    </row>
    <row r="26841" spans="4:80" x14ac:dyDescent="0.2">
      <c r="D26841" s="53"/>
      <c r="E26841" s="53"/>
      <c r="F26841" s="53"/>
      <c r="G26841" s="53"/>
      <c r="BX26841" s="17"/>
      <c r="BY26841" s="17"/>
      <c r="BZ26841" s="17"/>
      <c r="CA26841" s="17"/>
      <c r="CB26841" s="17"/>
    </row>
    <row r="26842" spans="4:80" x14ac:dyDescent="0.2">
      <c r="D26842" s="53"/>
      <c r="E26842" s="53"/>
      <c r="F26842" s="53"/>
      <c r="G26842" s="53"/>
      <c r="BX26842" s="17"/>
      <c r="BY26842" s="17"/>
      <c r="BZ26842" s="17"/>
      <c r="CA26842" s="17"/>
      <c r="CB26842" s="17"/>
    </row>
    <row r="26843" spans="4:80" x14ac:dyDescent="0.2">
      <c r="D26843" s="53"/>
      <c r="E26843" s="53"/>
      <c r="F26843" s="53"/>
      <c r="G26843" s="53"/>
      <c r="BX26843" s="17"/>
      <c r="BY26843" s="17"/>
      <c r="BZ26843" s="17"/>
      <c r="CA26843" s="17"/>
      <c r="CB26843" s="17"/>
    </row>
    <row r="26844" spans="4:80" x14ac:dyDescent="0.2">
      <c r="D26844" s="53"/>
      <c r="E26844" s="53"/>
      <c r="F26844" s="53"/>
      <c r="G26844" s="53"/>
      <c r="BX26844" s="17"/>
      <c r="BY26844" s="17"/>
      <c r="BZ26844" s="17"/>
      <c r="CA26844" s="17"/>
      <c r="CB26844" s="17"/>
    </row>
    <row r="26845" spans="4:80" x14ac:dyDescent="0.2">
      <c r="D26845" s="53"/>
      <c r="E26845" s="53"/>
      <c r="F26845" s="53"/>
      <c r="G26845" s="53"/>
      <c r="BX26845" s="17"/>
      <c r="BY26845" s="17"/>
      <c r="BZ26845" s="17"/>
      <c r="CA26845" s="17"/>
      <c r="CB26845" s="17"/>
    </row>
    <row r="26846" spans="4:80" x14ac:dyDescent="0.2">
      <c r="D26846" s="53"/>
      <c r="E26846" s="53"/>
      <c r="F26846" s="53"/>
      <c r="G26846" s="53"/>
      <c r="BX26846" s="17"/>
      <c r="BY26846" s="17"/>
      <c r="BZ26846" s="17"/>
      <c r="CA26846" s="17"/>
      <c r="CB26846" s="17"/>
    </row>
    <row r="26847" spans="4:80" x14ac:dyDescent="0.2">
      <c r="D26847" s="53"/>
      <c r="E26847" s="53"/>
      <c r="F26847" s="53"/>
      <c r="G26847" s="53"/>
      <c r="BX26847" s="17"/>
      <c r="BY26847" s="17"/>
      <c r="BZ26847" s="17"/>
      <c r="CA26847" s="17"/>
      <c r="CB26847" s="17"/>
    </row>
    <row r="26848" spans="4:80" x14ac:dyDescent="0.2">
      <c r="D26848" s="53"/>
      <c r="E26848" s="53"/>
      <c r="F26848" s="53"/>
      <c r="G26848" s="53"/>
      <c r="BX26848" s="17"/>
      <c r="BY26848" s="17"/>
      <c r="BZ26848" s="17"/>
      <c r="CA26848" s="17"/>
      <c r="CB26848" s="17"/>
    </row>
    <row r="26849" spans="4:80" x14ac:dyDescent="0.2">
      <c r="D26849" s="53"/>
      <c r="E26849" s="53"/>
      <c r="F26849" s="53"/>
      <c r="G26849" s="53"/>
      <c r="BX26849" s="17"/>
      <c r="BY26849" s="17"/>
      <c r="BZ26849" s="17"/>
      <c r="CA26849" s="17"/>
      <c r="CB26849" s="17"/>
    </row>
    <row r="26850" spans="4:80" x14ac:dyDescent="0.2">
      <c r="D26850" s="53"/>
      <c r="E26850" s="53"/>
      <c r="F26850" s="53"/>
      <c r="G26850" s="53"/>
      <c r="BX26850" s="17"/>
      <c r="BY26850" s="17"/>
      <c r="BZ26850" s="17"/>
      <c r="CA26850" s="17"/>
      <c r="CB26850" s="17"/>
    </row>
    <row r="26851" spans="4:80" x14ac:dyDescent="0.2">
      <c r="D26851" s="53"/>
      <c r="E26851" s="53"/>
      <c r="F26851" s="53"/>
      <c r="G26851" s="53"/>
      <c r="BX26851" s="17"/>
      <c r="BY26851" s="17"/>
      <c r="BZ26851" s="17"/>
      <c r="CA26851" s="17"/>
      <c r="CB26851" s="17"/>
    </row>
    <row r="26852" spans="4:80" x14ac:dyDescent="0.2">
      <c r="D26852" s="53"/>
      <c r="E26852" s="53"/>
      <c r="F26852" s="53"/>
      <c r="G26852" s="53"/>
      <c r="BX26852" s="17"/>
      <c r="BY26852" s="17"/>
      <c r="BZ26852" s="17"/>
      <c r="CA26852" s="17"/>
      <c r="CB26852" s="17"/>
    </row>
    <row r="26853" spans="4:80" x14ac:dyDescent="0.2">
      <c r="D26853" s="53"/>
      <c r="E26853" s="53"/>
      <c r="F26853" s="53"/>
      <c r="G26853" s="53"/>
      <c r="BX26853" s="17"/>
      <c r="BY26853" s="17"/>
      <c r="BZ26853" s="17"/>
      <c r="CA26853" s="17"/>
      <c r="CB26853" s="17"/>
    </row>
    <row r="26854" spans="4:80" x14ac:dyDescent="0.2">
      <c r="D26854" s="53"/>
      <c r="E26854" s="53"/>
      <c r="F26854" s="53"/>
      <c r="G26854" s="53"/>
      <c r="BX26854" s="17"/>
      <c r="BY26854" s="17"/>
      <c r="BZ26854" s="17"/>
      <c r="CA26854" s="17"/>
      <c r="CB26854" s="17"/>
    </row>
    <row r="26855" spans="4:80" x14ac:dyDescent="0.2">
      <c r="D26855" s="53"/>
      <c r="E26855" s="53"/>
      <c r="F26855" s="53"/>
      <c r="G26855" s="53"/>
      <c r="BX26855" s="17"/>
      <c r="BY26855" s="17"/>
      <c r="BZ26855" s="17"/>
      <c r="CA26855" s="17"/>
      <c r="CB26855" s="17"/>
    </row>
    <row r="26856" spans="4:80" x14ac:dyDescent="0.2">
      <c r="D26856" s="53"/>
      <c r="E26856" s="53"/>
      <c r="F26856" s="53"/>
      <c r="G26856" s="53"/>
      <c r="BX26856" s="17"/>
      <c r="BY26856" s="17"/>
      <c r="BZ26856" s="17"/>
      <c r="CA26856" s="17"/>
      <c r="CB26856" s="17"/>
    </row>
    <row r="26857" spans="4:80" x14ac:dyDescent="0.2">
      <c r="D26857" s="53"/>
      <c r="E26857" s="53"/>
      <c r="F26857" s="53"/>
      <c r="G26857" s="53"/>
      <c r="BX26857" s="17"/>
      <c r="BY26857" s="17"/>
      <c r="BZ26857" s="17"/>
      <c r="CA26857" s="17"/>
      <c r="CB26857" s="17"/>
    </row>
    <row r="26858" spans="4:80" x14ac:dyDescent="0.2">
      <c r="D26858" s="53"/>
      <c r="E26858" s="53"/>
      <c r="F26858" s="53"/>
      <c r="G26858" s="53"/>
      <c r="BX26858" s="17"/>
      <c r="BY26858" s="17"/>
      <c r="BZ26858" s="17"/>
      <c r="CA26858" s="17"/>
      <c r="CB26858" s="17"/>
    </row>
    <row r="26859" spans="4:80" x14ac:dyDescent="0.2">
      <c r="D26859" s="53"/>
      <c r="E26859" s="53"/>
      <c r="F26859" s="53"/>
      <c r="G26859" s="53"/>
      <c r="BX26859" s="17"/>
      <c r="BY26859" s="17"/>
      <c r="BZ26859" s="17"/>
      <c r="CA26859" s="17"/>
      <c r="CB26859" s="17"/>
    </row>
    <row r="26860" spans="4:80" x14ac:dyDescent="0.2">
      <c r="D26860" s="53"/>
      <c r="E26860" s="53"/>
      <c r="F26860" s="53"/>
      <c r="G26860" s="53"/>
      <c r="BX26860" s="17"/>
      <c r="BY26860" s="17"/>
      <c r="BZ26860" s="17"/>
      <c r="CA26860" s="17"/>
      <c r="CB26860" s="17"/>
    </row>
    <row r="26861" spans="4:80" x14ac:dyDescent="0.2">
      <c r="D26861" s="53"/>
      <c r="E26861" s="53"/>
      <c r="F26861" s="53"/>
      <c r="G26861" s="53"/>
      <c r="BX26861" s="17"/>
      <c r="BY26861" s="17"/>
      <c r="BZ26861" s="17"/>
      <c r="CA26861" s="17"/>
      <c r="CB26861" s="17"/>
    </row>
    <row r="26862" spans="4:80" x14ac:dyDescent="0.2">
      <c r="D26862" s="53"/>
      <c r="E26862" s="53"/>
      <c r="F26862" s="53"/>
      <c r="G26862" s="53"/>
      <c r="BX26862" s="17"/>
      <c r="BY26862" s="17"/>
      <c r="BZ26862" s="17"/>
      <c r="CA26862" s="17"/>
      <c r="CB26862" s="17"/>
    </row>
    <row r="26863" spans="4:80" x14ac:dyDescent="0.2">
      <c r="D26863" s="53"/>
      <c r="E26863" s="53"/>
      <c r="F26863" s="53"/>
      <c r="G26863" s="53"/>
      <c r="BX26863" s="17"/>
      <c r="BY26863" s="17"/>
      <c r="BZ26863" s="17"/>
      <c r="CA26863" s="17"/>
      <c r="CB26863" s="17"/>
    </row>
    <row r="26864" spans="4:80" x14ac:dyDescent="0.2">
      <c r="D26864" s="53"/>
      <c r="E26864" s="53"/>
      <c r="F26864" s="53"/>
      <c r="G26864" s="53"/>
      <c r="BX26864" s="17"/>
      <c r="BY26864" s="17"/>
      <c r="BZ26864" s="17"/>
      <c r="CA26864" s="17"/>
      <c r="CB26864" s="17"/>
    </row>
    <row r="26865" spans="4:80" x14ac:dyDescent="0.2">
      <c r="D26865" s="53"/>
      <c r="E26865" s="53"/>
      <c r="F26865" s="53"/>
      <c r="G26865" s="53"/>
      <c r="BX26865" s="17"/>
      <c r="BY26865" s="17"/>
      <c r="BZ26865" s="17"/>
      <c r="CA26865" s="17"/>
      <c r="CB26865" s="17"/>
    </row>
    <row r="26866" spans="4:80" x14ac:dyDescent="0.2">
      <c r="D26866" s="53"/>
      <c r="E26866" s="53"/>
      <c r="F26866" s="53"/>
      <c r="G26866" s="53"/>
      <c r="BX26866" s="17"/>
      <c r="BY26866" s="17"/>
      <c r="BZ26866" s="17"/>
      <c r="CA26866" s="17"/>
      <c r="CB26866" s="17"/>
    </row>
    <row r="26867" spans="4:80" x14ac:dyDescent="0.2">
      <c r="D26867" s="53"/>
      <c r="E26867" s="53"/>
      <c r="F26867" s="53"/>
      <c r="G26867" s="53"/>
      <c r="BX26867" s="17"/>
      <c r="BY26867" s="17"/>
      <c r="BZ26867" s="17"/>
      <c r="CA26867" s="17"/>
      <c r="CB26867" s="17"/>
    </row>
    <row r="26868" spans="4:80" x14ac:dyDescent="0.2">
      <c r="D26868" s="53"/>
      <c r="E26868" s="53"/>
      <c r="F26868" s="53"/>
      <c r="G26868" s="53"/>
      <c r="BX26868" s="17"/>
      <c r="BY26868" s="17"/>
      <c r="BZ26868" s="17"/>
      <c r="CA26868" s="17"/>
      <c r="CB26868" s="17"/>
    </row>
    <row r="26869" spans="4:80" x14ac:dyDescent="0.2">
      <c r="D26869" s="53"/>
      <c r="E26869" s="53"/>
      <c r="F26869" s="53"/>
      <c r="G26869" s="53"/>
      <c r="BX26869" s="17"/>
      <c r="BY26869" s="17"/>
      <c r="BZ26869" s="17"/>
      <c r="CA26869" s="17"/>
      <c r="CB26869" s="17"/>
    </row>
    <row r="26870" spans="4:80" x14ac:dyDescent="0.2">
      <c r="D26870" s="53"/>
      <c r="E26870" s="53"/>
      <c r="F26870" s="53"/>
      <c r="G26870" s="53"/>
      <c r="BX26870" s="17"/>
      <c r="BY26870" s="17"/>
      <c r="BZ26870" s="17"/>
      <c r="CA26870" s="17"/>
      <c r="CB26870" s="17"/>
    </row>
    <row r="26871" spans="4:80" x14ac:dyDescent="0.2">
      <c r="D26871" s="53"/>
      <c r="E26871" s="53"/>
      <c r="F26871" s="53"/>
      <c r="G26871" s="53"/>
      <c r="BX26871" s="17"/>
      <c r="BY26871" s="17"/>
      <c r="BZ26871" s="17"/>
      <c r="CA26871" s="17"/>
      <c r="CB26871" s="17"/>
    </row>
    <row r="26872" spans="4:80" x14ac:dyDescent="0.2">
      <c r="D26872" s="53"/>
      <c r="E26872" s="53"/>
      <c r="F26872" s="53"/>
      <c r="G26872" s="53"/>
      <c r="BX26872" s="17"/>
      <c r="BY26872" s="17"/>
      <c r="BZ26872" s="17"/>
      <c r="CA26872" s="17"/>
      <c r="CB26872" s="17"/>
    </row>
    <row r="26873" spans="4:80" x14ac:dyDescent="0.2">
      <c r="D26873" s="53"/>
      <c r="E26873" s="53"/>
      <c r="F26873" s="53"/>
      <c r="G26873" s="53"/>
      <c r="BX26873" s="17"/>
      <c r="BY26873" s="17"/>
      <c r="BZ26873" s="17"/>
      <c r="CA26873" s="17"/>
      <c r="CB26873" s="17"/>
    </row>
    <row r="26874" spans="4:80" x14ac:dyDescent="0.2">
      <c r="D26874" s="53"/>
      <c r="E26874" s="53"/>
      <c r="F26874" s="53"/>
      <c r="G26874" s="53"/>
      <c r="BX26874" s="17"/>
      <c r="BY26874" s="17"/>
      <c r="BZ26874" s="17"/>
      <c r="CA26874" s="17"/>
      <c r="CB26874" s="17"/>
    </row>
    <row r="26875" spans="4:80" x14ac:dyDescent="0.2">
      <c r="D26875" s="53"/>
      <c r="E26875" s="53"/>
      <c r="F26875" s="53"/>
      <c r="G26875" s="53"/>
      <c r="BX26875" s="17"/>
      <c r="BY26875" s="17"/>
      <c r="BZ26875" s="17"/>
      <c r="CA26875" s="17"/>
      <c r="CB26875" s="17"/>
    </row>
    <row r="26876" spans="4:80" x14ac:dyDescent="0.2">
      <c r="D26876" s="53"/>
      <c r="E26876" s="53"/>
      <c r="F26876" s="53"/>
      <c r="G26876" s="53"/>
      <c r="BX26876" s="17"/>
      <c r="BY26876" s="17"/>
      <c r="BZ26876" s="17"/>
      <c r="CA26876" s="17"/>
      <c r="CB26876" s="17"/>
    </row>
    <row r="26877" spans="4:80" x14ac:dyDescent="0.2">
      <c r="D26877" s="53"/>
      <c r="E26877" s="53"/>
      <c r="F26877" s="53"/>
      <c r="G26877" s="53"/>
      <c r="BX26877" s="17"/>
      <c r="BY26877" s="17"/>
      <c r="BZ26877" s="17"/>
      <c r="CA26877" s="17"/>
      <c r="CB26877" s="17"/>
    </row>
    <row r="26878" spans="4:80" x14ac:dyDescent="0.2">
      <c r="D26878" s="53"/>
      <c r="E26878" s="53"/>
      <c r="F26878" s="53"/>
      <c r="G26878" s="53"/>
      <c r="BX26878" s="17"/>
      <c r="BY26878" s="17"/>
      <c r="BZ26878" s="17"/>
      <c r="CA26878" s="17"/>
      <c r="CB26878" s="17"/>
    </row>
    <row r="26879" spans="4:80" x14ac:dyDescent="0.2">
      <c r="D26879" s="53"/>
      <c r="E26879" s="53"/>
      <c r="F26879" s="53"/>
      <c r="G26879" s="53"/>
      <c r="BX26879" s="17"/>
      <c r="BY26879" s="17"/>
      <c r="BZ26879" s="17"/>
      <c r="CA26879" s="17"/>
      <c r="CB26879" s="17"/>
    </row>
    <row r="26880" spans="4:80" x14ac:dyDescent="0.2">
      <c r="D26880" s="53"/>
      <c r="E26880" s="53"/>
      <c r="F26880" s="53"/>
      <c r="G26880" s="53"/>
      <c r="BX26880" s="17"/>
      <c r="BY26880" s="17"/>
      <c r="BZ26880" s="17"/>
      <c r="CA26880" s="17"/>
      <c r="CB26880" s="17"/>
    </row>
    <row r="26881" spans="4:80" x14ac:dyDescent="0.2">
      <c r="D26881" s="53"/>
      <c r="E26881" s="53"/>
      <c r="F26881" s="53"/>
      <c r="G26881" s="53"/>
      <c r="BX26881" s="17"/>
      <c r="BY26881" s="17"/>
      <c r="BZ26881" s="17"/>
      <c r="CA26881" s="17"/>
      <c r="CB26881" s="17"/>
    </row>
    <row r="26882" spans="4:80" x14ac:dyDescent="0.2">
      <c r="D26882" s="53"/>
      <c r="E26882" s="53"/>
      <c r="F26882" s="53"/>
      <c r="G26882" s="53"/>
      <c r="BX26882" s="17"/>
      <c r="BY26882" s="17"/>
      <c r="BZ26882" s="17"/>
      <c r="CA26882" s="17"/>
      <c r="CB26882" s="17"/>
    </row>
    <row r="26883" spans="4:80" x14ac:dyDescent="0.2">
      <c r="D26883" s="53"/>
      <c r="E26883" s="53"/>
      <c r="F26883" s="53"/>
      <c r="G26883" s="53"/>
      <c r="BX26883" s="17"/>
      <c r="BY26883" s="17"/>
      <c r="BZ26883" s="17"/>
      <c r="CA26883" s="17"/>
      <c r="CB26883" s="17"/>
    </row>
    <row r="26884" spans="4:80" x14ac:dyDescent="0.2">
      <c r="D26884" s="53"/>
      <c r="E26884" s="53"/>
      <c r="F26884" s="53"/>
      <c r="G26884" s="53"/>
      <c r="BX26884" s="17"/>
      <c r="BY26884" s="17"/>
      <c r="BZ26884" s="17"/>
      <c r="CA26884" s="17"/>
      <c r="CB26884" s="17"/>
    </row>
    <row r="26885" spans="4:80" x14ac:dyDescent="0.2">
      <c r="D26885" s="53"/>
      <c r="E26885" s="53"/>
      <c r="F26885" s="53"/>
      <c r="G26885" s="53"/>
      <c r="BX26885" s="17"/>
      <c r="BY26885" s="17"/>
      <c r="BZ26885" s="17"/>
      <c r="CA26885" s="17"/>
      <c r="CB26885" s="17"/>
    </row>
    <row r="26886" spans="4:80" x14ac:dyDescent="0.2">
      <c r="D26886" s="53"/>
      <c r="E26886" s="53"/>
      <c r="F26886" s="53"/>
      <c r="G26886" s="53"/>
      <c r="BX26886" s="17"/>
      <c r="BY26886" s="17"/>
      <c r="BZ26886" s="17"/>
      <c r="CA26886" s="17"/>
      <c r="CB26886" s="17"/>
    </row>
    <row r="26887" spans="4:80" x14ac:dyDescent="0.2">
      <c r="D26887" s="53"/>
      <c r="E26887" s="53"/>
      <c r="F26887" s="53"/>
      <c r="G26887" s="53"/>
      <c r="BX26887" s="17"/>
      <c r="BY26887" s="17"/>
      <c r="BZ26887" s="17"/>
      <c r="CA26887" s="17"/>
      <c r="CB26887" s="17"/>
    </row>
    <row r="26888" spans="4:80" x14ac:dyDescent="0.2">
      <c r="D26888" s="53"/>
      <c r="E26888" s="53"/>
      <c r="F26888" s="53"/>
      <c r="G26888" s="53"/>
      <c r="BX26888" s="17"/>
      <c r="BY26888" s="17"/>
      <c r="BZ26888" s="17"/>
      <c r="CA26888" s="17"/>
      <c r="CB26888" s="17"/>
    </row>
    <row r="26889" spans="4:80" x14ac:dyDescent="0.2">
      <c r="D26889" s="53"/>
      <c r="E26889" s="53"/>
      <c r="F26889" s="53"/>
      <c r="G26889" s="53"/>
      <c r="BX26889" s="17"/>
      <c r="BY26889" s="17"/>
      <c r="BZ26889" s="17"/>
      <c r="CA26889" s="17"/>
      <c r="CB26889" s="17"/>
    </row>
    <row r="26890" spans="4:80" x14ac:dyDescent="0.2">
      <c r="D26890" s="53"/>
      <c r="E26890" s="53"/>
      <c r="F26890" s="53"/>
      <c r="G26890" s="53"/>
      <c r="BX26890" s="17"/>
      <c r="BY26890" s="17"/>
      <c r="BZ26890" s="17"/>
      <c r="CA26890" s="17"/>
      <c r="CB26890" s="17"/>
    </row>
    <row r="26891" spans="4:80" x14ac:dyDescent="0.2">
      <c r="D26891" s="53"/>
      <c r="E26891" s="53"/>
      <c r="F26891" s="53"/>
      <c r="G26891" s="53"/>
      <c r="BX26891" s="17"/>
      <c r="BY26891" s="17"/>
      <c r="BZ26891" s="17"/>
      <c r="CA26891" s="17"/>
      <c r="CB26891" s="17"/>
    </row>
    <row r="26892" spans="4:80" x14ac:dyDescent="0.2">
      <c r="D26892" s="53"/>
      <c r="E26892" s="53"/>
      <c r="F26892" s="53"/>
      <c r="G26892" s="53"/>
      <c r="BX26892" s="17"/>
      <c r="BY26892" s="17"/>
      <c r="BZ26892" s="17"/>
      <c r="CA26892" s="17"/>
      <c r="CB26892" s="17"/>
    </row>
    <row r="26893" spans="4:80" x14ac:dyDescent="0.2">
      <c r="D26893" s="53"/>
      <c r="E26893" s="53"/>
      <c r="F26893" s="53"/>
      <c r="G26893" s="53"/>
      <c r="BX26893" s="17"/>
      <c r="BY26893" s="17"/>
      <c r="BZ26893" s="17"/>
      <c r="CA26893" s="17"/>
      <c r="CB26893" s="17"/>
    </row>
    <row r="26894" spans="4:80" x14ac:dyDescent="0.2">
      <c r="D26894" s="53"/>
      <c r="E26894" s="53"/>
      <c r="F26894" s="53"/>
      <c r="G26894" s="53"/>
      <c r="BX26894" s="17"/>
      <c r="BY26894" s="17"/>
      <c r="BZ26894" s="17"/>
      <c r="CA26894" s="17"/>
      <c r="CB26894" s="17"/>
    </row>
    <row r="26895" spans="4:80" x14ac:dyDescent="0.2">
      <c r="D26895" s="53"/>
      <c r="E26895" s="53"/>
      <c r="F26895" s="53"/>
      <c r="G26895" s="53"/>
      <c r="BX26895" s="17"/>
      <c r="BY26895" s="17"/>
      <c r="BZ26895" s="17"/>
      <c r="CA26895" s="17"/>
      <c r="CB26895" s="17"/>
    </row>
    <row r="26896" spans="4:80" x14ac:dyDescent="0.2">
      <c r="D26896" s="53"/>
      <c r="E26896" s="53"/>
      <c r="F26896" s="53"/>
      <c r="G26896" s="53"/>
      <c r="BX26896" s="17"/>
      <c r="BY26896" s="17"/>
      <c r="BZ26896" s="17"/>
      <c r="CA26896" s="17"/>
      <c r="CB26896" s="17"/>
    </row>
    <row r="26897" spans="4:80" x14ac:dyDescent="0.2">
      <c r="D26897" s="53"/>
      <c r="E26897" s="53"/>
      <c r="F26897" s="53"/>
      <c r="G26897" s="53"/>
      <c r="BX26897" s="17"/>
      <c r="BY26897" s="17"/>
      <c r="BZ26897" s="17"/>
      <c r="CA26897" s="17"/>
      <c r="CB26897" s="17"/>
    </row>
    <row r="26898" spans="4:80" x14ac:dyDescent="0.2">
      <c r="D26898" s="53"/>
      <c r="E26898" s="53"/>
      <c r="F26898" s="53"/>
      <c r="G26898" s="53"/>
      <c r="BX26898" s="17"/>
      <c r="BY26898" s="17"/>
      <c r="BZ26898" s="17"/>
      <c r="CA26898" s="17"/>
      <c r="CB26898" s="17"/>
    </row>
    <row r="26899" spans="4:80" x14ac:dyDescent="0.2">
      <c r="D26899" s="53"/>
      <c r="E26899" s="53"/>
      <c r="F26899" s="53"/>
      <c r="G26899" s="53"/>
      <c r="BX26899" s="17"/>
      <c r="BY26899" s="17"/>
      <c r="BZ26899" s="17"/>
      <c r="CA26899" s="17"/>
      <c r="CB26899" s="17"/>
    </row>
    <row r="26900" spans="4:80" x14ac:dyDescent="0.2">
      <c r="D26900" s="53"/>
      <c r="E26900" s="53"/>
      <c r="F26900" s="53"/>
      <c r="G26900" s="53"/>
      <c r="BX26900" s="17"/>
      <c r="BY26900" s="17"/>
      <c r="BZ26900" s="17"/>
      <c r="CA26900" s="17"/>
      <c r="CB26900" s="17"/>
    </row>
    <row r="26901" spans="4:80" x14ac:dyDescent="0.2">
      <c r="D26901" s="53"/>
      <c r="E26901" s="53"/>
      <c r="F26901" s="53"/>
      <c r="G26901" s="53"/>
      <c r="BX26901" s="17"/>
      <c r="BY26901" s="17"/>
      <c r="BZ26901" s="17"/>
      <c r="CA26901" s="17"/>
      <c r="CB26901" s="17"/>
    </row>
    <row r="26902" spans="4:80" x14ac:dyDescent="0.2">
      <c r="D26902" s="53"/>
      <c r="E26902" s="53"/>
      <c r="F26902" s="53"/>
      <c r="G26902" s="53"/>
      <c r="BX26902" s="17"/>
      <c r="BY26902" s="17"/>
      <c r="BZ26902" s="17"/>
      <c r="CA26902" s="17"/>
      <c r="CB26902" s="17"/>
    </row>
    <row r="26903" spans="4:80" x14ac:dyDescent="0.2">
      <c r="D26903" s="53"/>
      <c r="E26903" s="53"/>
      <c r="F26903" s="53"/>
      <c r="G26903" s="53"/>
      <c r="BX26903" s="17"/>
      <c r="BY26903" s="17"/>
      <c r="BZ26903" s="17"/>
      <c r="CA26903" s="17"/>
      <c r="CB26903" s="17"/>
    </row>
    <row r="26904" spans="4:80" x14ac:dyDescent="0.2">
      <c r="D26904" s="53"/>
      <c r="E26904" s="53"/>
      <c r="F26904" s="53"/>
      <c r="G26904" s="53"/>
      <c r="BX26904" s="17"/>
      <c r="BY26904" s="17"/>
      <c r="BZ26904" s="17"/>
      <c r="CA26904" s="17"/>
      <c r="CB26904" s="17"/>
    </row>
    <row r="26905" spans="4:80" x14ac:dyDescent="0.2">
      <c r="D26905" s="53"/>
      <c r="E26905" s="53"/>
      <c r="F26905" s="53"/>
      <c r="G26905" s="53"/>
      <c r="BX26905" s="17"/>
      <c r="BY26905" s="17"/>
      <c r="BZ26905" s="17"/>
      <c r="CA26905" s="17"/>
      <c r="CB26905" s="17"/>
    </row>
    <row r="26906" spans="4:80" x14ac:dyDescent="0.2">
      <c r="D26906" s="53"/>
      <c r="E26906" s="53"/>
      <c r="F26906" s="53"/>
      <c r="G26906" s="53"/>
      <c r="BX26906" s="17"/>
      <c r="BY26906" s="17"/>
      <c r="BZ26906" s="17"/>
      <c r="CA26906" s="17"/>
      <c r="CB26906" s="17"/>
    </row>
    <row r="26907" spans="4:80" x14ac:dyDescent="0.2">
      <c r="D26907" s="53"/>
      <c r="E26907" s="53"/>
      <c r="F26907" s="53"/>
      <c r="G26907" s="53"/>
      <c r="BX26907" s="17"/>
      <c r="BY26907" s="17"/>
      <c r="BZ26907" s="17"/>
      <c r="CA26907" s="17"/>
      <c r="CB26907" s="17"/>
    </row>
    <row r="26908" spans="4:80" x14ac:dyDescent="0.2">
      <c r="D26908" s="53"/>
      <c r="E26908" s="53"/>
      <c r="F26908" s="53"/>
      <c r="G26908" s="53"/>
      <c r="BX26908" s="17"/>
      <c r="BY26908" s="17"/>
      <c r="BZ26908" s="17"/>
      <c r="CA26908" s="17"/>
      <c r="CB26908" s="17"/>
    </row>
    <row r="26909" spans="4:80" x14ac:dyDescent="0.2">
      <c r="D26909" s="53"/>
      <c r="E26909" s="53"/>
      <c r="F26909" s="53"/>
      <c r="G26909" s="53"/>
      <c r="BX26909" s="17"/>
      <c r="BY26909" s="17"/>
      <c r="BZ26909" s="17"/>
      <c r="CA26909" s="17"/>
      <c r="CB26909" s="17"/>
    </row>
    <row r="26910" spans="4:80" x14ac:dyDescent="0.2">
      <c r="D26910" s="53"/>
      <c r="E26910" s="53"/>
      <c r="F26910" s="53"/>
      <c r="G26910" s="53"/>
      <c r="BX26910" s="17"/>
      <c r="BY26910" s="17"/>
      <c r="BZ26910" s="17"/>
      <c r="CA26910" s="17"/>
      <c r="CB26910" s="17"/>
    </row>
    <row r="26911" spans="4:80" x14ac:dyDescent="0.2">
      <c r="D26911" s="53"/>
      <c r="E26911" s="53"/>
      <c r="F26911" s="53"/>
      <c r="G26911" s="53"/>
      <c r="BX26911" s="17"/>
      <c r="BY26911" s="17"/>
      <c r="BZ26911" s="17"/>
      <c r="CA26911" s="17"/>
      <c r="CB26911" s="17"/>
    </row>
    <row r="26912" spans="4:80" x14ac:dyDescent="0.2">
      <c r="D26912" s="53"/>
      <c r="E26912" s="53"/>
      <c r="F26912" s="53"/>
      <c r="G26912" s="53"/>
      <c r="BX26912" s="17"/>
      <c r="BY26912" s="17"/>
      <c r="BZ26912" s="17"/>
      <c r="CA26912" s="17"/>
      <c r="CB26912" s="17"/>
    </row>
    <row r="26913" spans="4:80" x14ac:dyDescent="0.2">
      <c r="D26913" s="53"/>
      <c r="E26913" s="53"/>
      <c r="F26913" s="53"/>
      <c r="G26913" s="53"/>
      <c r="BX26913" s="17"/>
      <c r="BY26913" s="17"/>
      <c r="BZ26913" s="17"/>
      <c r="CA26913" s="17"/>
      <c r="CB26913" s="17"/>
    </row>
    <row r="26914" spans="4:80" x14ac:dyDescent="0.2">
      <c r="D26914" s="53"/>
      <c r="E26914" s="53"/>
      <c r="F26914" s="53"/>
      <c r="G26914" s="53"/>
      <c r="BX26914" s="17"/>
      <c r="BY26914" s="17"/>
      <c r="BZ26914" s="17"/>
      <c r="CA26914" s="17"/>
      <c r="CB26914" s="17"/>
    </row>
    <row r="26915" spans="4:80" x14ac:dyDescent="0.2">
      <c r="D26915" s="53"/>
      <c r="E26915" s="53"/>
      <c r="F26915" s="53"/>
      <c r="G26915" s="53"/>
      <c r="BX26915" s="17"/>
      <c r="BY26915" s="17"/>
      <c r="BZ26915" s="17"/>
      <c r="CA26915" s="17"/>
      <c r="CB26915" s="17"/>
    </row>
    <row r="26916" spans="4:80" x14ac:dyDescent="0.2">
      <c r="D26916" s="53"/>
      <c r="E26916" s="53"/>
      <c r="F26916" s="53"/>
      <c r="G26916" s="53"/>
      <c r="BX26916" s="17"/>
      <c r="BY26916" s="17"/>
      <c r="BZ26916" s="17"/>
      <c r="CA26916" s="17"/>
      <c r="CB26916" s="17"/>
    </row>
    <row r="26917" spans="4:80" x14ac:dyDescent="0.2">
      <c r="D26917" s="53"/>
      <c r="E26917" s="53"/>
      <c r="F26917" s="53"/>
      <c r="G26917" s="53"/>
      <c r="BX26917" s="17"/>
      <c r="BY26917" s="17"/>
      <c r="BZ26917" s="17"/>
      <c r="CA26917" s="17"/>
      <c r="CB26917" s="17"/>
    </row>
    <row r="26918" spans="4:80" x14ac:dyDescent="0.2">
      <c r="D26918" s="53"/>
      <c r="E26918" s="53"/>
      <c r="F26918" s="53"/>
      <c r="G26918" s="53"/>
      <c r="BX26918" s="17"/>
      <c r="BY26918" s="17"/>
      <c r="BZ26918" s="17"/>
      <c r="CA26918" s="17"/>
      <c r="CB26918" s="17"/>
    </row>
    <row r="26919" spans="4:80" x14ac:dyDescent="0.2">
      <c r="D26919" s="53"/>
      <c r="E26919" s="53"/>
      <c r="F26919" s="53"/>
      <c r="G26919" s="53"/>
      <c r="BX26919" s="17"/>
      <c r="BY26919" s="17"/>
      <c r="BZ26919" s="17"/>
      <c r="CA26919" s="17"/>
      <c r="CB26919" s="17"/>
    </row>
    <row r="26920" spans="4:80" x14ac:dyDescent="0.2">
      <c r="D26920" s="53"/>
      <c r="E26920" s="53"/>
      <c r="F26920" s="53"/>
      <c r="G26920" s="53"/>
      <c r="BX26920" s="17"/>
      <c r="BY26920" s="17"/>
      <c r="BZ26920" s="17"/>
      <c r="CA26920" s="17"/>
      <c r="CB26920" s="17"/>
    </row>
    <row r="26921" spans="4:80" x14ac:dyDescent="0.2">
      <c r="D26921" s="53"/>
      <c r="E26921" s="53"/>
      <c r="F26921" s="53"/>
      <c r="G26921" s="53"/>
      <c r="BX26921" s="17"/>
      <c r="BY26921" s="17"/>
      <c r="BZ26921" s="17"/>
      <c r="CA26921" s="17"/>
      <c r="CB26921" s="17"/>
    </row>
    <row r="26922" spans="4:80" x14ac:dyDescent="0.2">
      <c r="D26922" s="53"/>
      <c r="E26922" s="53"/>
      <c r="F26922" s="53"/>
      <c r="G26922" s="53"/>
      <c r="BX26922" s="17"/>
      <c r="BY26922" s="17"/>
      <c r="BZ26922" s="17"/>
      <c r="CA26922" s="17"/>
      <c r="CB26922" s="17"/>
    </row>
    <row r="26923" spans="4:80" x14ac:dyDescent="0.2">
      <c r="D26923" s="53"/>
      <c r="E26923" s="53"/>
      <c r="F26923" s="53"/>
      <c r="G26923" s="53"/>
      <c r="BX26923" s="17"/>
      <c r="BY26923" s="17"/>
      <c r="BZ26923" s="17"/>
      <c r="CA26923" s="17"/>
      <c r="CB26923" s="17"/>
    </row>
    <row r="26924" spans="4:80" x14ac:dyDescent="0.2">
      <c r="D26924" s="53"/>
      <c r="E26924" s="53"/>
      <c r="F26924" s="53"/>
      <c r="G26924" s="53"/>
      <c r="BX26924" s="17"/>
      <c r="BY26924" s="17"/>
      <c r="BZ26924" s="17"/>
      <c r="CA26924" s="17"/>
      <c r="CB26924" s="17"/>
    </row>
    <row r="26925" spans="4:80" x14ac:dyDescent="0.2">
      <c r="D26925" s="53"/>
      <c r="E26925" s="53"/>
      <c r="F26925" s="53"/>
      <c r="G26925" s="53"/>
      <c r="BX26925" s="17"/>
      <c r="BY26925" s="17"/>
      <c r="BZ26925" s="17"/>
      <c r="CA26925" s="17"/>
      <c r="CB26925" s="17"/>
    </row>
    <row r="26926" spans="4:80" x14ac:dyDescent="0.2">
      <c r="D26926" s="53"/>
      <c r="E26926" s="53"/>
      <c r="F26926" s="53"/>
      <c r="G26926" s="53"/>
      <c r="BX26926" s="17"/>
      <c r="BY26926" s="17"/>
      <c r="BZ26926" s="17"/>
      <c r="CA26926" s="17"/>
      <c r="CB26926" s="17"/>
    </row>
    <row r="26927" spans="4:80" x14ac:dyDescent="0.2">
      <c r="D26927" s="53"/>
      <c r="E26927" s="53"/>
      <c r="F26927" s="53"/>
      <c r="G26927" s="53"/>
      <c r="BX26927" s="17"/>
      <c r="BY26927" s="17"/>
      <c r="BZ26927" s="17"/>
      <c r="CA26927" s="17"/>
      <c r="CB26927" s="17"/>
    </row>
    <row r="26928" spans="4:80" x14ac:dyDescent="0.2">
      <c r="D26928" s="53"/>
      <c r="E26928" s="53"/>
      <c r="F26928" s="53"/>
      <c r="G26928" s="53"/>
      <c r="BX26928" s="17"/>
      <c r="BY26928" s="17"/>
      <c r="BZ26928" s="17"/>
      <c r="CA26928" s="17"/>
      <c r="CB26928" s="17"/>
    </row>
    <row r="26929" spans="4:80" x14ac:dyDescent="0.2">
      <c r="D26929" s="53"/>
      <c r="E26929" s="53"/>
      <c r="F26929" s="53"/>
      <c r="G26929" s="53"/>
      <c r="BX26929" s="17"/>
      <c r="BY26929" s="17"/>
      <c r="BZ26929" s="17"/>
      <c r="CA26929" s="17"/>
      <c r="CB26929" s="17"/>
    </row>
    <row r="26930" spans="4:80" x14ac:dyDescent="0.2">
      <c r="D26930" s="53"/>
      <c r="E26930" s="53"/>
      <c r="F26930" s="53"/>
      <c r="G26930" s="53"/>
      <c r="BX26930" s="17"/>
      <c r="BY26930" s="17"/>
      <c r="BZ26930" s="17"/>
      <c r="CA26930" s="17"/>
      <c r="CB26930" s="17"/>
    </row>
    <row r="26931" spans="4:80" x14ac:dyDescent="0.2">
      <c r="D26931" s="53"/>
      <c r="E26931" s="53"/>
      <c r="F26931" s="53"/>
      <c r="G26931" s="53"/>
      <c r="BX26931" s="17"/>
      <c r="BY26931" s="17"/>
      <c r="BZ26931" s="17"/>
      <c r="CA26931" s="17"/>
      <c r="CB26931" s="17"/>
    </row>
    <row r="26932" spans="4:80" x14ac:dyDescent="0.2">
      <c r="D26932" s="53"/>
      <c r="E26932" s="53"/>
      <c r="F26932" s="53"/>
      <c r="G26932" s="53"/>
      <c r="BX26932" s="17"/>
      <c r="BY26932" s="17"/>
      <c r="BZ26932" s="17"/>
      <c r="CA26932" s="17"/>
      <c r="CB26932" s="17"/>
    </row>
    <row r="26933" spans="4:80" x14ac:dyDescent="0.2">
      <c r="D26933" s="53"/>
      <c r="E26933" s="53"/>
      <c r="F26933" s="53"/>
      <c r="G26933" s="53"/>
      <c r="BX26933" s="17"/>
      <c r="BY26933" s="17"/>
      <c r="BZ26933" s="17"/>
      <c r="CA26933" s="17"/>
      <c r="CB26933" s="17"/>
    </row>
    <row r="26934" spans="4:80" x14ac:dyDescent="0.2">
      <c r="D26934" s="53"/>
      <c r="E26934" s="53"/>
      <c r="F26934" s="53"/>
      <c r="G26934" s="53"/>
      <c r="BX26934" s="17"/>
      <c r="BY26934" s="17"/>
      <c r="BZ26934" s="17"/>
      <c r="CA26934" s="17"/>
      <c r="CB26934" s="17"/>
    </row>
    <row r="26935" spans="4:80" x14ac:dyDescent="0.2">
      <c r="D26935" s="53"/>
      <c r="E26935" s="53"/>
      <c r="F26935" s="53"/>
      <c r="G26935" s="53"/>
      <c r="BX26935" s="17"/>
      <c r="BY26935" s="17"/>
      <c r="BZ26935" s="17"/>
      <c r="CA26935" s="17"/>
      <c r="CB26935" s="17"/>
    </row>
    <row r="26936" spans="4:80" x14ac:dyDescent="0.2">
      <c r="D26936" s="53"/>
      <c r="E26936" s="53"/>
      <c r="F26936" s="53"/>
      <c r="G26936" s="53"/>
      <c r="BX26936" s="17"/>
      <c r="BY26936" s="17"/>
      <c r="BZ26936" s="17"/>
      <c r="CA26936" s="17"/>
      <c r="CB26936" s="17"/>
    </row>
    <row r="26937" spans="4:80" x14ac:dyDescent="0.2">
      <c r="D26937" s="53"/>
      <c r="E26937" s="53"/>
      <c r="F26937" s="53"/>
      <c r="G26937" s="53"/>
      <c r="BX26937" s="17"/>
      <c r="BY26937" s="17"/>
      <c r="BZ26937" s="17"/>
      <c r="CA26937" s="17"/>
      <c r="CB26937" s="17"/>
    </row>
    <row r="26938" spans="4:80" x14ac:dyDescent="0.2">
      <c r="D26938" s="53"/>
      <c r="E26938" s="53"/>
      <c r="F26938" s="53"/>
      <c r="G26938" s="53"/>
      <c r="BX26938" s="17"/>
      <c r="BY26938" s="17"/>
      <c r="BZ26938" s="17"/>
      <c r="CA26938" s="17"/>
      <c r="CB26938" s="17"/>
    </row>
    <row r="26939" spans="4:80" x14ac:dyDescent="0.2">
      <c r="D26939" s="53"/>
      <c r="E26939" s="53"/>
      <c r="F26939" s="53"/>
      <c r="G26939" s="53"/>
      <c r="BX26939" s="17"/>
      <c r="BY26939" s="17"/>
      <c r="BZ26939" s="17"/>
      <c r="CA26939" s="17"/>
      <c r="CB26939" s="17"/>
    </row>
    <row r="26940" spans="4:80" x14ac:dyDescent="0.2">
      <c r="D26940" s="53"/>
      <c r="E26940" s="53"/>
      <c r="F26940" s="53"/>
      <c r="G26940" s="53"/>
      <c r="BX26940" s="17"/>
      <c r="BY26940" s="17"/>
      <c r="BZ26940" s="17"/>
      <c r="CA26940" s="17"/>
      <c r="CB26940" s="17"/>
    </row>
    <row r="26941" spans="4:80" x14ac:dyDescent="0.2">
      <c r="D26941" s="53"/>
      <c r="E26941" s="53"/>
      <c r="F26941" s="53"/>
      <c r="G26941" s="53"/>
      <c r="BX26941" s="17"/>
      <c r="BY26941" s="17"/>
      <c r="BZ26941" s="17"/>
      <c r="CA26941" s="17"/>
      <c r="CB26941" s="17"/>
    </row>
    <row r="26942" spans="4:80" x14ac:dyDescent="0.2">
      <c r="D26942" s="53"/>
      <c r="E26942" s="53"/>
      <c r="F26942" s="53"/>
      <c r="G26942" s="53"/>
      <c r="BX26942" s="17"/>
      <c r="BY26942" s="17"/>
      <c r="BZ26942" s="17"/>
      <c r="CA26942" s="17"/>
      <c r="CB26942" s="17"/>
    </row>
    <row r="26943" spans="4:80" x14ac:dyDescent="0.2">
      <c r="D26943" s="53"/>
      <c r="E26943" s="53"/>
      <c r="F26943" s="53"/>
      <c r="G26943" s="53"/>
      <c r="BX26943" s="17"/>
      <c r="BY26943" s="17"/>
      <c r="BZ26943" s="17"/>
      <c r="CA26943" s="17"/>
      <c r="CB26943" s="17"/>
    </row>
    <row r="26944" spans="4:80" x14ac:dyDescent="0.2">
      <c r="D26944" s="53"/>
      <c r="E26944" s="53"/>
      <c r="F26944" s="53"/>
      <c r="G26944" s="53"/>
      <c r="BX26944" s="17"/>
      <c r="BY26944" s="17"/>
      <c r="BZ26944" s="17"/>
      <c r="CA26944" s="17"/>
      <c r="CB26944" s="17"/>
    </row>
    <row r="26945" spans="4:80" x14ac:dyDescent="0.2">
      <c r="D26945" s="53"/>
      <c r="E26945" s="53"/>
      <c r="F26945" s="53"/>
      <c r="G26945" s="53"/>
      <c r="BX26945" s="17"/>
      <c r="BY26945" s="17"/>
      <c r="BZ26945" s="17"/>
      <c r="CA26945" s="17"/>
      <c r="CB26945" s="17"/>
    </row>
    <row r="26946" spans="4:80" x14ac:dyDescent="0.2">
      <c r="D26946" s="53"/>
      <c r="E26946" s="53"/>
      <c r="F26946" s="53"/>
      <c r="G26946" s="53"/>
      <c r="BX26946" s="17"/>
      <c r="BY26946" s="17"/>
      <c r="BZ26946" s="17"/>
      <c r="CA26946" s="17"/>
      <c r="CB26946" s="17"/>
    </row>
    <row r="26947" spans="4:80" x14ac:dyDescent="0.2">
      <c r="D26947" s="53"/>
      <c r="E26947" s="53"/>
      <c r="F26947" s="53"/>
      <c r="G26947" s="53"/>
      <c r="BX26947" s="17"/>
      <c r="BY26947" s="17"/>
      <c r="BZ26947" s="17"/>
      <c r="CA26947" s="17"/>
      <c r="CB26947" s="17"/>
    </row>
    <row r="26948" spans="4:80" x14ac:dyDescent="0.2">
      <c r="D26948" s="53"/>
      <c r="E26948" s="53"/>
      <c r="F26948" s="53"/>
      <c r="G26948" s="53"/>
      <c r="BX26948" s="17"/>
      <c r="BY26948" s="17"/>
      <c r="BZ26948" s="17"/>
      <c r="CA26948" s="17"/>
      <c r="CB26948" s="17"/>
    </row>
    <row r="26949" spans="4:80" x14ac:dyDescent="0.2">
      <c r="D26949" s="53"/>
      <c r="E26949" s="53"/>
      <c r="F26949" s="53"/>
      <c r="G26949" s="53"/>
      <c r="BX26949" s="17"/>
      <c r="BY26949" s="17"/>
      <c r="BZ26949" s="17"/>
      <c r="CA26949" s="17"/>
      <c r="CB26949" s="17"/>
    </row>
    <row r="26950" spans="4:80" x14ac:dyDescent="0.2">
      <c r="D26950" s="53"/>
      <c r="E26950" s="53"/>
      <c r="F26950" s="53"/>
      <c r="G26950" s="53"/>
      <c r="BX26950" s="17"/>
      <c r="BY26950" s="17"/>
      <c r="BZ26950" s="17"/>
      <c r="CA26950" s="17"/>
      <c r="CB26950" s="17"/>
    </row>
    <row r="26951" spans="4:80" x14ac:dyDescent="0.2">
      <c r="D26951" s="53"/>
      <c r="E26951" s="53"/>
      <c r="F26951" s="53"/>
      <c r="G26951" s="53"/>
      <c r="BX26951" s="17"/>
      <c r="BY26951" s="17"/>
      <c r="BZ26951" s="17"/>
      <c r="CA26951" s="17"/>
      <c r="CB26951" s="17"/>
    </row>
    <row r="26952" spans="4:80" x14ac:dyDescent="0.2">
      <c r="D26952" s="53"/>
      <c r="E26952" s="53"/>
      <c r="F26952" s="53"/>
      <c r="G26952" s="53"/>
      <c r="BX26952" s="17"/>
      <c r="BY26952" s="17"/>
      <c r="BZ26952" s="17"/>
      <c r="CA26952" s="17"/>
      <c r="CB26952" s="17"/>
    </row>
    <row r="26953" spans="4:80" x14ac:dyDescent="0.2">
      <c r="D26953" s="53"/>
      <c r="E26953" s="53"/>
      <c r="F26953" s="53"/>
      <c r="G26953" s="53"/>
      <c r="BX26953" s="17"/>
      <c r="BY26953" s="17"/>
      <c r="BZ26953" s="17"/>
      <c r="CA26953" s="17"/>
      <c r="CB26953" s="17"/>
    </row>
    <row r="26954" spans="4:80" x14ac:dyDescent="0.2">
      <c r="D26954" s="53"/>
      <c r="E26954" s="53"/>
      <c r="F26954" s="53"/>
      <c r="G26954" s="53"/>
      <c r="BX26954" s="17"/>
      <c r="BY26954" s="17"/>
      <c r="BZ26954" s="17"/>
      <c r="CA26954" s="17"/>
      <c r="CB26954" s="17"/>
    </row>
    <row r="26955" spans="4:80" x14ac:dyDescent="0.2">
      <c r="D26955" s="53"/>
      <c r="E26955" s="53"/>
      <c r="F26955" s="53"/>
      <c r="G26955" s="53"/>
      <c r="BX26955" s="17"/>
      <c r="BY26955" s="17"/>
      <c r="BZ26955" s="17"/>
      <c r="CA26955" s="17"/>
      <c r="CB26955" s="17"/>
    </row>
    <row r="26956" spans="4:80" x14ac:dyDescent="0.2">
      <c r="D26956" s="53"/>
      <c r="E26956" s="53"/>
      <c r="F26956" s="53"/>
      <c r="G26956" s="53"/>
      <c r="BX26956" s="17"/>
      <c r="BY26956" s="17"/>
      <c r="BZ26956" s="17"/>
      <c r="CA26956" s="17"/>
      <c r="CB26956" s="17"/>
    </row>
    <row r="26957" spans="4:80" x14ac:dyDescent="0.2">
      <c r="D26957" s="53"/>
      <c r="E26957" s="53"/>
      <c r="F26957" s="53"/>
      <c r="G26957" s="53"/>
      <c r="BX26957" s="17"/>
      <c r="BY26957" s="17"/>
      <c r="BZ26957" s="17"/>
      <c r="CA26957" s="17"/>
      <c r="CB26957" s="17"/>
    </row>
    <row r="26958" spans="4:80" x14ac:dyDescent="0.2">
      <c r="D26958" s="53"/>
      <c r="E26958" s="53"/>
      <c r="F26958" s="53"/>
      <c r="G26958" s="53"/>
      <c r="BX26958" s="17"/>
      <c r="BY26958" s="17"/>
      <c r="BZ26958" s="17"/>
      <c r="CA26958" s="17"/>
      <c r="CB26958" s="17"/>
    </row>
    <row r="26959" spans="4:80" x14ac:dyDescent="0.2">
      <c r="D26959" s="53"/>
      <c r="E26959" s="53"/>
      <c r="F26959" s="53"/>
      <c r="G26959" s="53"/>
      <c r="BX26959" s="17"/>
      <c r="BY26959" s="17"/>
      <c r="BZ26959" s="17"/>
      <c r="CA26959" s="17"/>
      <c r="CB26959" s="17"/>
    </row>
    <row r="26960" spans="4:80" x14ac:dyDescent="0.2">
      <c r="D26960" s="53"/>
      <c r="E26960" s="53"/>
      <c r="F26960" s="53"/>
      <c r="G26960" s="53"/>
      <c r="BX26960" s="17"/>
      <c r="BY26960" s="17"/>
      <c r="BZ26960" s="17"/>
      <c r="CA26960" s="17"/>
      <c r="CB26960" s="17"/>
    </row>
    <row r="26961" spans="4:80" x14ac:dyDescent="0.2">
      <c r="D26961" s="53"/>
      <c r="E26961" s="53"/>
      <c r="F26961" s="53"/>
      <c r="G26961" s="53"/>
      <c r="BX26961" s="17"/>
      <c r="BY26961" s="17"/>
      <c r="BZ26961" s="17"/>
      <c r="CA26961" s="17"/>
      <c r="CB26961" s="17"/>
    </row>
    <row r="26962" spans="4:80" x14ac:dyDescent="0.2">
      <c r="D26962" s="53"/>
      <c r="E26962" s="53"/>
      <c r="F26962" s="53"/>
      <c r="G26962" s="53"/>
      <c r="BX26962" s="17"/>
      <c r="BY26962" s="17"/>
      <c r="BZ26962" s="17"/>
      <c r="CA26962" s="17"/>
      <c r="CB26962" s="17"/>
    </row>
    <row r="26963" spans="4:80" x14ac:dyDescent="0.2">
      <c r="D26963" s="53"/>
      <c r="E26963" s="53"/>
      <c r="F26963" s="53"/>
      <c r="G26963" s="53"/>
      <c r="BX26963" s="17"/>
      <c r="BY26963" s="17"/>
      <c r="BZ26963" s="17"/>
      <c r="CA26963" s="17"/>
      <c r="CB26963" s="17"/>
    </row>
    <row r="26964" spans="4:80" x14ac:dyDescent="0.2">
      <c r="D26964" s="53"/>
      <c r="E26964" s="53"/>
      <c r="F26964" s="53"/>
      <c r="G26964" s="53"/>
      <c r="BX26964" s="17"/>
      <c r="BY26964" s="17"/>
      <c r="BZ26964" s="17"/>
      <c r="CA26964" s="17"/>
      <c r="CB26964" s="17"/>
    </row>
    <row r="26965" spans="4:80" x14ac:dyDescent="0.2">
      <c r="D26965" s="53"/>
      <c r="E26965" s="53"/>
      <c r="F26965" s="53"/>
      <c r="G26965" s="53"/>
      <c r="BX26965" s="17"/>
      <c r="BY26965" s="17"/>
      <c r="BZ26965" s="17"/>
      <c r="CA26965" s="17"/>
      <c r="CB26965" s="17"/>
    </row>
    <row r="26966" spans="4:80" x14ac:dyDescent="0.2">
      <c r="D26966" s="53"/>
      <c r="E26966" s="53"/>
      <c r="F26966" s="53"/>
      <c r="G26966" s="53"/>
      <c r="BX26966" s="17"/>
      <c r="BY26966" s="17"/>
      <c r="BZ26966" s="17"/>
      <c r="CA26966" s="17"/>
      <c r="CB26966" s="17"/>
    </row>
    <row r="26967" spans="4:80" x14ac:dyDescent="0.2">
      <c r="D26967" s="53"/>
      <c r="E26967" s="53"/>
      <c r="F26967" s="53"/>
      <c r="G26967" s="53"/>
      <c r="BX26967" s="17"/>
      <c r="BY26967" s="17"/>
      <c r="BZ26967" s="17"/>
      <c r="CA26967" s="17"/>
      <c r="CB26967" s="17"/>
    </row>
    <row r="26968" spans="4:80" x14ac:dyDescent="0.2">
      <c r="D26968" s="53"/>
      <c r="E26968" s="53"/>
      <c r="F26968" s="53"/>
      <c r="G26968" s="53"/>
      <c r="BX26968" s="17"/>
      <c r="BY26968" s="17"/>
      <c r="BZ26968" s="17"/>
      <c r="CA26968" s="17"/>
      <c r="CB26968" s="17"/>
    </row>
    <row r="26969" spans="4:80" x14ac:dyDescent="0.2">
      <c r="D26969" s="53"/>
      <c r="E26969" s="53"/>
      <c r="F26969" s="53"/>
      <c r="G26969" s="53"/>
      <c r="BX26969" s="17"/>
      <c r="BY26969" s="17"/>
      <c r="BZ26969" s="17"/>
      <c r="CA26969" s="17"/>
      <c r="CB26969" s="17"/>
    </row>
    <row r="26970" spans="4:80" x14ac:dyDescent="0.2">
      <c r="D26970" s="53"/>
      <c r="E26970" s="53"/>
      <c r="F26970" s="53"/>
      <c r="G26970" s="53"/>
      <c r="BX26970" s="17"/>
      <c r="BY26970" s="17"/>
      <c r="BZ26970" s="17"/>
      <c r="CA26970" s="17"/>
      <c r="CB26970" s="17"/>
    </row>
    <row r="26971" spans="4:80" x14ac:dyDescent="0.2">
      <c r="D26971" s="53"/>
      <c r="E26971" s="53"/>
      <c r="F26971" s="53"/>
      <c r="G26971" s="53"/>
      <c r="BX26971" s="17"/>
      <c r="BY26971" s="17"/>
      <c r="BZ26971" s="17"/>
      <c r="CA26971" s="17"/>
      <c r="CB26971" s="17"/>
    </row>
    <row r="26972" spans="4:80" x14ac:dyDescent="0.2">
      <c r="D26972" s="53"/>
      <c r="E26972" s="53"/>
      <c r="F26972" s="53"/>
      <c r="G26972" s="53"/>
      <c r="BX26972" s="17"/>
      <c r="BY26972" s="17"/>
      <c r="BZ26972" s="17"/>
      <c r="CA26972" s="17"/>
      <c r="CB26972" s="17"/>
    </row>
    <row r="26973" spans="4:80" x14ac:dyDescent="0.2">
      <c r="D26973" s="53"/>
      <c r="E26973" s="53"/>
      <c r="F26973" s="53"/>
      <c r="G26973" s="53"/>
      <c r="BX26973" s="17"/>
      <c r="BY26973" s="17"/>
      <c r="BZ26973" s="17"/>
      <c r="CA26973" s="17"/>
      <c r="CB26973" s="17"/>
    </row>
    <row r="26974" spans="4:80" x14ac:dyDescent="0.2">
      <c r="D26974" s="53"/>
      <c r="E26974" s="53"/>
      <c r="F26974" s="53"/>
      <c r="G26974" s="53"/>
      <c r="BX26974" s="17"/>
      <c r="BY26974" s="17"/>
      <c r="BZ26974" s="17"/>
      <c r="CA26974" s="17"/>
      <c r="CB26974" s="17"/>
    </row>
    <row r="26975" spans="4:80" x14ac:dyDescent="0.2">
      <c r="D26975" s="53"/>
      <c r="E26975" s="53"/>
      <c r="F26975" s="53"/>
      <c r="G26975" s="53"/>
      <c r="BX26975" s="17"/>
      <c r="BY26975" s="17"/>
      <c r="BZ26975" s="17"/>
      <c r="CA26975" s="17"/>
      <c r="CB26975" s="17"/>
    </row>
    <row r="26976" spans="4:80" x14ac:dyDescent="0.2">
      <c r="D26976" s="53"/>
      <c r="E26976" s="53"/>
      <c r="F26976" s="53"/>
      <c r="G26976" s="53"/>
      <c r="BX26976" s="17"/>
      <c r="BY26976" s="17"/>
      <c r="BZ26976" s="17"/>
      <c r="CA26976" s="17"/>
      <c r="CB26976" s="17"/>
    </row>
    <row r="26977" spans="4:80" x14ac:dyDescent="0.2">
      <c r="D26977" s="53"/>
      <c r="E26977" s="53"/>
      <c r="F26977" s="53"/>
      <c r="G26977" s="53"/>
      <c r="BX26977" s="17"/>
      <c r="BY26977" s="17"/>
      <c r="BZ26977" s="17"/>
      <c r="CA26977" s="17"/>
      <c r="CB26977" s="17"/>
    </row>
    <row r="26978" spans="4:80" x14ac:dyDescent="0.2">
      <c r="D26978" s="53"/>
      <c r="E26978" s="53"/>
      <c r="F26978" s="53"/>
      <c r="G26978" s="53"/>
      <c r="BX26978" s="17"/>
      <c r="BY26978" s="17"/>
      <c r="BZ26978" s="17"/>
      <c r="CA26978" s="17"/>
      <c r="CB26978" s="17"/>
    </row>
    <row r="26979" spans="4:80" x14ac:dyDescent="0.2">
      <c r="D26979" s="53"/>
      <c r="E26979" s="53"/>
      <c r="F26979" s="53"/>
      <c r="G26979" s="53"/>
      <c r="BX26979" s="17"/>
      <c r="BY26979" s="17"/>
      <c r="BZ26979" s="17"/>
      <c r="CA26979" s="17"/>
      <c r="CB26979" s="17"/>
    </row>
    <row r="26980" spans="4:80" x14ac:dyDescent="0.2">
      <c r="D26980" s="53"/>
      <c r="E26980" s="53"/>
      <c r="F26980" s="53"/>
      <c r="G26980" s="53"/>
      <c r="BX26980" s="17"/>
      <c r="BY26980" s="17"/>
      <c r="BZ26980" s="17"/>
      <c r="CA26980" s="17"/>
      <c r="CB26980" s="17"/>
    </row>
    <row r="26981" spans="4:80" x14ac:dyDescent="0.2">
      <c r="D26981" s="53"/>
      <c r="E26981" s="53"/>
      <c r="F26981" s="53"/>
      <c r="G26981" s="53"/>
      <c r="BX26981" s="17"/>
      <c r="BY26981" s="17"/>
      <c r="BZ26981" s="17"/>
      <c r="CA26981" s="17"/>
      <c r="CB26981" s="17"/>
    </row>
    <row r="26982" spans="4:80" x14ac:dyDescent="0.2">
      <c r="D26982" s="53"/>
      <c r="E26982" s="53"/>
      <c r="F26982" s="53"/>
      <c r="G26982" s="53"/>
      <c r="BX26982" s="17"/>
      <c r="BY26982" s="17"/>
      <c r="BZ26982" s="17"/>
      <c r="CA26982" s="17"/>
      <c r="CB26982" s="17"/>
    </row>
    <row r="26983" spans="4:80" x14ac:dyDescent="0.2">
      <c r="D26983" s="53"/>
      <c r="E26983" s="53"/>
      <c r="F26983" s="53"/>
      <c r="G26983" s="53"/>
      <c r="BX26983" s="17"/>
      <c r="BY26983" s="17"/>
      <c r="BZ26983" s="17"/>
      <c r="CA26983" s="17"/>
      <c r="CB26983" s="17"/>
    </row>
    <row r="26984" spans="4:80" x14ac:dyDescent="0.2">
      <c r="D26984" s="53"/>
      <c r="E26984" s="53"/>
      <c r="F26984" s="53"/>
      <c r="G26984" s="53"/>
      <c r="BX26984" s="17"/>
      <c r="BY26984" s="17"/>
      <c r="BZ26984" s="17"/>
      <c r="CA26984" s="17"/>
      <c r="CB26984" s="17"/>
    </row>
    <row r="26985" spans="4:80" x14ac:dyDescent="0.2">
      <c r="D26985" s="53"/>
      <c r="E26985" s="53"/>
      <c r="F26985" s="53"/>
      <c r="G26985" s="53"/>
      <c r="BX26985" s="17"/>
      <c r="BY26985" s="17"/>
      <c r="BZ26985" s="17"/>
      <c r="CA26985" s="17"/>
      <c r="CB26985" s="17"/>
    </row>
    <row r="26986" spans="4:80" x14ac:dyDescent="0.2">
      <c r="D26986" s="53"/>
      <c r="E26986" s="53"/>
      <c r="F26986" s="53"/>
      <c r="G26986" s="53"/>
      <c r="BX26986" s="17"/>
      <c r="BY26986" s="17"/>
      <c r="BZ26986" s="17"/>
      <c r="CA26986" s="17"/>
      <c r="CB26986" s="17"/>
    </row>
    <row r="26987" spans="4:80" x14ac:dyDescent="0.2">
      <c r="D26987" s="53"/>
      <c r="E26987" s="53"/>
      <c r="F26987" s="53"/>
      <c r="G26987" s="53"/>
      <c r="BX26987" s="17"/>
      <c r="BY26987" s="17"/>
      <c r="BZ26987" s="17"/>
      <c r="CA26987" s="17"/>
      <c r="CB26987" s="17"/>
    </row>
    <row r="26988" spans="4:80" x14ac:dyDescent="0.2">
      <c r="D26988" s="53"/>
      <c r="E26988" s="53"/>
      <c r="F26988" s="53"/>
      <c r="G26988" s="53"/>
      <c r="BX26988" s="17"/>
      <c r="BY26988" s="17"/>
      <c r="BZ26988" s="17"/>
      <c r="CA26988" s="17"/>
      <c r="CB26988" s="17"/>
    </row>
    <row r="26989" spans="4:80" x14ac:dyDescent="0.2">
      <c r="D26989" s="53"/>
      <c r="E26989" s="53"/>
      <c r="F26989" s="53"/>
      <c r="G26989" s="53"/>
      <c r="BX26989" s="17"/>
      <c r="BY26989" s="17"/>
      <c r="BZ26989" s="17"/>
      <c r="CA26989" s="17"/>
      <c r="CB26989" s="17"/>
    </row>
    <row r="26990" spans="4:80" x14ac:dyDescent="0.2">
      <c r="D26990" s="53"/>
      <c r="E26990" s="53"/>
      <c r="F26990" s="53"/>
      <c r="G26990" s="53"/>
      <c r="BX26990" s="17"/>
      <c r="BY26990" s="17"/>
      <c r="BZ26990" s="17"/>
      <c r="CA26990" s="17"/>
      <c r="CB26990" s="17"/>
    </row>
    <row r="26991" spans="4:80" x14ac:dyDescent="0.2">
      <c r="D26991" s="53"/>
      <c r="E26991" s="53"/>
      <c r="F26991" s="53"/>
      <c r="G26991" s="53"/>
      <c r="BX26991" s="17"/>
      <c r="BY26991" s="17"/>
      <c r="BZ26991" s="17"/>
      <c r="CA26991" s="17"/>
      <c r="CB26991" s="17"/>
    </row>
    <row r="26992" spans="4:80" x14ac:dyDescent="0.2">
      <c r="D26992" s="53"/>
      <c r="E26992" s="53"/>
      <c r="F26992" s="53"/>
      <c r="G26992" s="53"/>
      <c r="BX26992" s="17"/>
      <c r="BY26992" s="17"/>
      <c r="BZ26992" s="17"/>
      <c r="CA26992" s="17"/>
      <c r="CB26992" s="17"/>
    </row>
    <row r="26993" spans="4:80" x14ac:dyDescent="0.2">
      <c r="D26993" s="53"/>
      <c r="E26993" s="53"/>
      <c r="F26993" s="53"/>
      <c r="G26993" s="53"/>
      <c r="BX26993" s="17"/>
      <c r="BY26993" s="17"/>
      <c r="BZ26993" s="17"/>
      <c r="CA26993" s="17"/>
      <c r="CB26993" s="17"/>
    </row>
    <row r="26994" spans="4:80" x14ac:dyDescent="0.2">
      <c r="D26994" s="53"/>
      <c r="E26994" s="53"/>
      <c r="F26994" s="53"/>
      <c r="G26994" s="53"/>
      <c r="BX26994" s="17"/>
      <c r="BY26994" s="17"/>
      <c r="BZ26994" s="17"/>
      <c r="CA26994" s="17"/>
      <c r="CB26994" s="17"/>
    </row>
    <row r="26995" spans="4:80" x14ac:dyDescent="0.2">
      <c r="D26995" s="53"/>
      <c r="E26995" s="53"/>
      <c r="F26995" s="53"/>
      <c r="G26995" s="53"/>
      <c r="BX26995" s="17"/>
      <c r="BY26995" s="17"/>
      <c r="BZ26995" s="17"/>
      <c r="CA26995" s="17"/>
      <c r="CB26995" s="17"/>
    </row>
    <row r="26996" spans="4:80" x14ac:dyDescent="0.2">
      <c r="D26996" s="53"/>
      <c r="E26996" s="53"/>
      <c r="F26996" s="53"/>
      <c r="G26996" s="53"/>
      <c r="BX26996" s="17"/>
      <c r="BY26996" s="17"/>
      <c r="BZ26996" s="17"/>
      <c r="CA26996" s="17"/>
      <c r="CB26996" s="17"/>
    </row>
    <row r="26997" spans="4:80" x14ac:dyDescent="0.2">
      <c r="D26997" s="53"/>
      <c r="E26997" s="53"/>
      <c r="F26997" s="53"/>
      <c r="G26997" s="53"/>
      <c r="BX26997" s="17"/>
      <c r="BY26997" s="17"/>
      <c r="BZ26997" s="17"/>
      <c r="CA26997" s="17"/>
      <c r="CB26997" s="17"/>
    </row>
    <row r="26998" spans="4:80" x14ac:dyDescent="0.2">
      <c r="D26998" s="53"/>
      <c r="E26998" s="53"/>
      <c r="F26998" s="53"/>
      <c r="G26998" s="53"/>
      <c r="BX26998" s="17"/>
      <c r="BY26998" s="17"/>
      <c r="BZ26998" s="17"/>
      <c r="CA26998" s="17"/>
      <c r="CB26998" s="17"/>
    </row>
    <row r="26999" spans="4:80" x14ac:dyDescent="0.2">
      <c r="D26999" s="53"/>
      <c r="E26999" s="53"/>
      <c r="F26999" s="53"/>
      <c r="G26999" s="53"/>
      <c r="BX26999" s="17"/>
      <c r="BY26999" s="17"/>
      <c r="BZ26999" s="17"/>
      <c r="CA26999" s="17"/>
      <c r="CB26999" s="17"/>
    </row>
    <row r="27000" spans="4:80" x14ac:dyDescent="0.2">
      <c r="D27000" s="53"/>
      <c r="E27000" s="53"/>
      <c r="F27000" s="53"/>
      <c r="G27000" s="53"/>
      <c r="BX27000" s="17"/>
      <c r="BY27000" s="17"/>
      <c r="BZ27000" s="17"/>
      <c r="CA27000" s="17"/>
      <c r="CB27000" s="17"/>
    </row>
    <row r="27001" spans="4:80" x14ac:dyDescent="0.2">
      <c r="D27001" s="53"/>
      <c r="E27001" s="53"/>
      <c r="F27001" s="53"/>
      <c r="G27001" s="53"/>
      <c r="BX27001" s="17"/>
      <c r="BY27001" s="17"/>
      <c r="BZ27001" s="17"/>
      <c r="CA27001" s="17"/>
      <c r="CB27001" s="17"/>
    </row>
    <row r="27002" spans="4:80" x14ac:dyDescent="0.2">
      <c r="D27002" s="53"/>
      <c r="E27002" s="53"/>
      <c r="F27002" s="53"/>
      <c r="G27002" s="53"/>
      <c r="BX27002" s="17"/>
      <c r="BY27002" s="17"/>
      <c r="BZ27002" s="17"/>
      <c r="CA27002" s="17"/>
      <c r="CB27002" s="17"/>
    </row>
    <row r="27003" spans="4:80" x14ac:dyDescent="0.2">
      <c r="D27003" s="53"/>
      <c r="E27003" s="53"/>
      <c r="F27003" s="53"/>
      <c r="G27003" s="53"/>
      <c r="BX27003" s="17"/>
      <c r="BY27003" s="17"/>
      <c r="BZ27003" s="17"/>
      <c r="CA27003" s="17"/>
      <c r="CB27003" s="17"/>
    </row>
    <row r="27004" spans="4:80" x14ac:dyDescent="0.2">
      <c r="D27004" s="53"/>
      <c r="E27004" s="53"/>
      <c r="F27004" s="53"/>
      <c r="G27004" s="53"/>
      <c r="BX27004" s="17"/>
      <c r="BY27004" s="17"/>
      <c r="BZ27004" s="17"/>
      <c r="CA27004" s="17"/>
      <c r="CB27004" s="17"/>
    </row>
    <row r="27005" spans="4:80" x14ac:dyDescent="0.2">
      <c r="D27005" s="53"/>
      <c r="E27005" s="53"/>
      <c r="F27005" s="53"/>
      <c r="G27005" s="53"/>
      <c r="BX27005" s="17"/>
      <c r="BY27005" s="17"/>
      <c r="BZ27005" s="17"/>
      <c r="CA27005" s="17"/>
      <c r="CB27005" s="17"/>
    </row>
    <row r="27006" spans="4:80" x14ac:dyDescent="0.2">
      <c r="D27006" s="53"/>
      <c r="E27006" s="53"/>
      <c r="F27006" s="53"/>
      <c r="G27006" s="53"/>
      <c r="BX27006" s="17"/>
      <c r="BY27006" s="17"/>
      <c r="BZ27006" s="17"/>
      <c r="CA27006" s="17"/>
      <c r="CB27006" s="17"/>
    </row>
    <row r="27007" spans="4:80" x14ac:dyDescent="0.2">
      <c r="D27007" s="53"/>
      <c r="E27007" s="53"/>
      <c r="F27007" s="53"/>
      <c r="G27007" s="53"/>
      <c r="BX27007" s="17"/>
      <c r="BY27007" s="17"/>
      <c r="BZ27007" s="17"/>
      <c r="CA27007" s="17"/>
      <c r="CB27007" s="17"/>
    </row>
    <row r="27008" spans="4:80" x14ac:dyDescent="0.2">
      <c r="D27008" s="53"/>
      <c r="E27008" s="53"/>
      <c r="F27008" s="53"/>
      <c r="G27008" s="53"/>
      <c r="BX27008" s="17"/>
      <c r="BY27008" s="17"/>
      <c r="BZ27008" s="17"/>
      <c r="CA27008" s="17"/>
      <c r="CB27008" s="17"/>
    </row>
    <row r="27009" spans="4:80" x14ac:dyDescent="0.2">
      <c r="D27009" s="53"/>
      <c r="E27009" s="53"/>
      <c r="F27009" s="53"/>
      <c r="G27009" s="53"/>
      <c r="BX27009" s="17"/>
      <c r="BY27009" s="17"/>
      <c r="BZ27009" s="17"/>
      <c r="CA27009" s="17"/>
      <c r="CB27009" s="17"/>
    </row>
    <row r="27010" spans="4:80" x14ac:dyDescent="0.2">
      <c r="D27010" s="53"/>
      <c r="E27010" s="53"/>
      <c r="F27010" s="53"/>
      <c r="G27010" s="53"/>
      <c r="BX27010" s="17"/>
      <c r="BY27010" s="17"/>
      <c r="BZ27010" s="17"/>
      <c r="CA27010" s="17"/>
      <c r="CB27010" s="17"/>
    </row>
    <row r="27011" spans="4:80" x14ac:dyDescent="0.2">
      <c r="D27011" s="53"/>
      <c r="E27011" s="53"/>
      <c r="F27011" s="53"/>
      <c r="G27011" s="53"/>
      <c r="BX27011" s="17"/>
      <c r="BY27011" s="17"/>
      <c r="BZ27011" s="17"/>
      <c r="CA27011" s="17"/>
      <c r="CB27011" s="17"/>
    </row>
    <row r="27012" spans="4:80" x14ac:dyDescent="0.2">
      <c r="D27012" s="53"/>
      <c r="E27012" s="53"/>
      <c r="F27012" s="53"/>
      <c r="G27012" s="53"/>
      <c r="BX27012" s="17"/>
      <c r="BY27012" s="17"/>
      <c r="BZ27012" s="17"/>
      <c r="CA27012" s="17"/>
      <c r="CB27012" s="17"/>
    </row>
    <row r="27013" spans="4:80" x14ac:dyDescent="0.2">
      <c r="D27013" s="53"/>
      <c r="E27013" s="53"/>
      <c r="F27013" s="53"/>
      <c r="G27013" s="53"/>
      <c r="BX27013" s="17"/>
      <c r="BY27013" s="17"/>
      <c r="BZ27013" s="17"/>
      <c r="CA27013" s="17"/>
      <c r="CB27013" s="17"/>
    </row>
    <row r="27014" spans="4:80" x14ac:dyDescent="0.2">
      <c r="D27014" s="53"/>
      <c r="E27014" s="53"/>
      <c r="F27014" s="53"/>
      <c r="G27014" s="53"/>
      <c r="BX27014" s="17"/>
      <c r="BY27014" s="17"/>
      <c r="BZ27014" s="17"/>
      <c r="CA27014" s="17"/>
      <c r="CB27014" s="17"/>
    </row>
    <row r="27015" spans="4:80" x14ac:dyDescent="0.2">
      <c r="D27015" s="53"/>
      <c r="E27015" s="53"/>
      <c r="F27015" s="53"/>
      <c r="G27015" s="53"/>
      <c r="BX27015" s="17"/>
      <c r="BY27015" s="17"/>
      <c r="BZ27015" s="17"/>
      <c r="CA27015" s="17"/>
      <c r="CB27015" s="17"/>
    </row>
    <row r="27016" spans="4:80" x14ac:dyDescent="0.2">
      <c r="D27016" s="53"/>
      <c r="E27016" s="53"/>
      <c r="F27016" s="53"/>
      <c r="G27016" s="53"/>
      <c r="BX27016" s="17"/>
      <c r="BY27016" s="17"/>
      <c r="BZ27016" s="17"/>
      <c r="CA27016" s="17"/>
      <c r="CB27016" s="17"/>
    </row>
    <row r="27017" spans="4:80" x14ac:dyDescent="0.2">
      <c r="D27017" s="53"/>
      <c r="E27017" s="53"/>
      <c r="F27017" s="53"/>
      <c r="G27017" s="53"/>
      <c r="BX27017" s="17"/>
      <c r="BY27017" s="17"/>
      <c r="BZ27017" s="17"/>
      <c r="CA27017" s="17"/>
      <c r="CB27017" s="17"/>
    </row>
    <row r="27018" spans="4:80" x14ac:dyDescent="0.2">
      <c r="D27018" s="53"/>
      <c r="E27018" s="53"/>
      <c r="F27018" s="53"/>
      <c r="G27018" s="53"/>
      <c r="BX27018" s="17"/>
      <c r="BY27018" s="17"/>
      <c r="BZ27018" s="17"/>
      <c r="CA27018" s="17"/>
      <c r="CB27018" s="17"/>
    </row>
    <row r="27019" spans="4:80" x14ac:dyDescent="0.2">
      <c r="D27019" s="53"/>
      <c r="E27019" s="53"/>
      <c r="F27019" s="53"/>
      <c r="G27019" s="53"/>
      <c r="BX27019" s="17"/>
      <c r="BY27019" s="17"/>
      <c r="BZ27019" s="17"/>
      <c r="CA27019" s="17"/>
      <c r="CB27019" s="17"/>
    </row>
    <row r="27020" spans="4:80" x14ac:dyDescent="0.2">
      <c r="D27020" s="53"/>
      <c r="E27020" s="53"/>
      <c r="F27020" s="53"/>
      <c r="G27020" s="53"/>
      <c r="BX27020" s="17"/>
      <c r="BY27020" s="17"/>
      <c r="BZ27020" s="17"/>
      <c r="CA27020" s="17"/>
      <c r="CB27020" s="17"/>
    </row>
    <row r="27021" spans="4:80" x14ac:dyDescent="0.2">
      <c r="D27021" s="53"/>
      <c r="E27021" s="53"/>
      <c r="F27021" s="53"/>
      <c r="G27021" s="53"/>
      <c r="BX27021" s="17"/>
      <c r="BY27021" s="17"/>
      <c r="BZ27021" s="17"/>
      <c r="CA27021" s="17"/>
      <c r="CB27021" s="17"/>
    </row>
    <row r="27022" spans="4:80" x14ac:dyDescent="0.2">
      <c r="D27022" s="53"/>
      <c r="E27022" s="53"/>
      <c r="F27022" s="53"/>
      <c r="G27022" s="53"/>
      <c r="BX27022" s="17"/>
      <c r="BY27022" s="17"/>
      <c r="BZ27022" s="17"/>
      <c r="CA27022" s="17"/>
      <c r="CB27022" s="17"/>
    </row>
    <row r="27023" spans="4:80" x14ac:dyDescent="0.2">
      <c r="D27023" s="53"/>
      <c r="E27023" s="53"/>
      <c r="F27023" s="53"/>
      <c r="G27023" s="53"/>
      <c r="BX27023" s="17"/>
      <c r="BY27023" s="17"/>
      <c r="BZ27023" s="17"/>
      <c r="CA27023" s="17"/>
      <c r="CB27023" s="17"/>
    </row>
    <row r="27024" spans="4:80" x14ac:dyDescent="0.2">
      <c r="D27024" s="53"/>
      <c r="E27024" s="53"/>
      <c r="F27024" s="53"/>
      <c r="G27024" s="53"/>
      <c r="BX27024" s="17"/>
      <c r="BY27024" s="17"/>
      <c r="BZ27024" s="17"/>
      <c r="CA27024" s="17"/>
      <c r="CB27024" s="17"/>
    </row>
    <row r="27025" spans="4:80" x14ac:dyDescent="0.2">
      <c r="D27025" s="53"/>
      <c r="E27025" s="53"/>
      <c r="F27025" s="53"/>
      <c r="G27025" s="53"/>
      <c r="BX27025" s="17"/>
      <c r="BY27025" s="17"/>
      <c r="BZ27025" s="17"/>
      <c r="CA27025" s="17"/>
      <c r="CB27025" s="17"/>
    </row>
    <row r="27026" spans="4:80" x14ac:dyDescent="0.2">
      <c r="D27026" s="53"/>
      <c r="E27026" s="53"/>
      <c r="F27026" s="53"/>
      <c r="G27026" s="53"/>
      <c r="BX27026" s="17"/>
      <c r="BY27026" s="17"/>
      <c r="BZ27026" s="17"/>
      <c r="CA27026" s="17"/>
      <c r="CB27026" s="17"/>
    </row>
    <row r="27027" spans="4:80" x14ac:dyDescent="0.2">
      <c r="D27027" s="53"/>
      <c r="E27027" s="53"/>
      <c r="F27027" s="53"/>
      <c r="G27027" s="53"/>
      <c r="BX27027" s="17"/>
      <c r="BY27027" s="17"/>
      <c r="BZ27027" s="17"/>
      <c r="CA27027" s="17"/>
      <c r="CB27027" s="17"/>
    </row>
    <row r="27028" spans="4:80" x14ac:dyDescent="0.2">
      <c r="D27028" s="53"/>
      <c r="E27028" s="53"/>
      <c r="F27028" s="53"/>
      <c r="G27028" s="53"/>
      <c r="BX27028" s="17"/>
      <c r="BY27028" s="17"/>
      <c r="BZ27028" s="17"/>
      <c r="CA27028" s="17"/>
      <c r="CB27028" s="17"/>
    </row>
    <row r="27029" spans="4:80" x14ac:dyDescent="0.2">
      <c r="D27029" s="53"/>
      <c r="E27029" s="53"/>
      <c r="F27029" s="53"/>
      <c r="G27029" s="53"/>
      <c r="BX27029" s="17"/>
      <c r="BY27029" s="17"/>
      <c r="BZ27029" s="17"/>
      <c r="CA27029" s="17"/>
      <c r="CB27029" s="17"/>
    </row>
    <row r="27030" spans="4:80" x14ac:dyDescent="0.2">
      <c r="D27030" s="53"/>
      <c r="E27030" s="53"/>
      <c r="F27030" s="53"/>
      <c r="G27030" s="53"/>
      <c r="BX27030" s="17"/>
      <c r="BY27030" s="17"/>
      <c r="BZ27030" s="17"/>
      <c r="CA27030" s="17"/>
      <c r="CB27030" s="17"/>
    </row>
    <row r="27031" spans="4:80" x14ac:dyDescent="0.2">
      <c r="D27031" s="53"/>
      <c r="E27031" s="53"/>
      <c r="F27031" s="53"/>
      <c r="G27031" s="53"/>
      <c r="BX27031" s="17"/>
      <c r="BY27031" s="17"/>
      <c r="BZ27031" s="17"/>
      <c r="CA27031" s="17"/>
      <c r="CB27031" s="17"/>
    </row>
    <row r="27032" spans="4:80" x14ac:dyDescent="0.2">
      <c r="D27032" s="53"/>
      <c r="E27032" s="53"/>
      <c r="F27032" s="53"/>
      <c r="G27032" s="53"/>
      <c r="BX27032" s="17"/>
      <c r="BY27032" s="17"/>
      <c r="BZ27032" s="17"/>
      <c r="CA27032" s="17"/>
      <c r="CB27032" s="17"/>
    </row>
    <row r="27033" spans="4:80" x14ac:dyDescent="0.2">
      <c r="D27033" s="53"/>
      <c r="E27033" s="53"/>
      <c r="F27033" s="53"/>
      <c r="G27033" s="53"/>
      <c r="BX27033" s="17"/>
      <c r="BY27033" s="17"/>
      <c r="BZ27033" s="17"/>
      <c r="CA27033" s="17"/>
      <c r="CB27033" s="17"/>
    </row>
    <row r="27034" spans="4:80" x14ac:dyDescent="0.2">
      <c r="D27034" s="53"/>
      <c r="E27034" s="53"/>
      <c r="F27034" s="53"/>
      <c r="G27034" s="53"/>
      <c r="BX27034" s="17"/>
      <c r="BY27034" s="17"/>
      <c r="BZ27034" s="17"/>
      <c r="CA27034" s="17"/>
      <c r="CB27034" s="17"/>
    </row>
    <row r="27035" spans="4:80" x14ac:dyDescent="0.2">
      <c r="D27035" s="53"/>
      <c r="E27035" s="53"/>
      <c r="F27035" s="53"/>
      <c r="G27035" s="53"/>
      <c r="BX27035" s="17"/>
      <c r="BY27035" s="17"/>
      <c r="BZ27035" s="17"/>
      <c r="CA27035" s="17"/>
      <c r="CB27035" s="17"/>
    </row>
    <row r="27036" spans="4:80" x14ac:dyDescent="0.2">
      <c r="D27036" s="53"/>
      <c r="E27036" s="53"/>
      <c r="F27036" s="53"/>
      <c r="G27036" s="53"/>
      <c r="BX27036" s="17"/>
      <c r="BY27036" s="17"/>
      <c r="BZ27036" s="17"/>
      <c r="CA27036" s="17"/>
      <c r="CB27036" s="17"/>
    </row>
    <row r="27037" spans="4:80" x14ac:dyDescent="0.2">
      <c r="D27037" s="53"/>
      <c r="E27037" s="53"/>
      <c r="F27037" s="53"/>
      <c r="G27037" s="53"/>
      <c r="BX27037" s="17"/>
      <c r="BY27037" s="17"/>
      <c r="BZ27037" s="17"/>
      <c r="CA27037" s="17"/>
      <c r="CB27037" s="17"/>
    </row>
    <row r="27038" spans="4:80" x14ac:dyDescent="0.2">
      <c r="D27038" s="53"/>
      <c r="E27038" s="53"/>
      <c r="F27038" s="53"/>
      <c r="G27038" s="53"/>
      <c r="BX27038" s="17"/>
      <c r="BY27038" s="17"/>
      <c r="BZ27038" s="17"/>
      <c r="CA27038" s="17"/>
      <c r="CB27038" s="17"/>
    </row>
    <row r="27039" spans="4:80" x14ac:dyDescent="0.2">
      <c r="D27039" s="53"/>
      <c r="E27039" s="53"/>
      <c r="F27039" s="53"/>
      <c r="G27039" s="53"/>
      <c r="BX27039" s="17"/>
      <c r="BY27039" s="17"/>
      <c r="BZ27039" s="17"/>
      <c r="CA27039" s="17"/>
      <c r="CB27039" s="17"/>
    </row>
    <row r="27040" spans="4:80" x14ac:dyDescent="0.2">
      <c r="D27040" s="53"/>
      <c r="E27040" s="53"/>
      <c r="F27040" s="53"/>
      <c r="G27040" s="53"/>
      <c r="BX27040" s="17"/>
      <c r="BY27040" s="17"/>
      <c r="BZ27040" s="17"/>
      <c r="CA27040" s="17"/>
      <c r="CB27040" s="17"/>
    </row>
    <row r="27041" spans="4:80" x14ac:dyDescent="0.2">
      <c r="D27041" s="53"/>
      <c r="E27041" s="53"/>
      <c r="F27041" s="53"/>
      <c r="G27041" s="53"/>
      <c r="BX27041" s="17"/>
      <c r="BY27041" s="17"/>
      <c r="BZ27041" s="17"/>
      <c r="CA27041" s="17"/>
      <c r="CB27041" s="17"/>
    </row>
    <row r="27042" spans="4:80" x14ac:dyDescent="0.2">
      <c r="D27042" s="53"/>
      <c r="E27042" s="53"/>
      <c r="F27042" s="53"/>
      <c r="G27042" s="53"/>
      <c r="BX27042" s="17"/>
      <c r="BY27042" s="17"/>
      <c r="BZ27042" s="17"/>
      <c r="CA27042" s="17"/>
      <c r="CB27042" s="17"/>
    </row>
    <row r="27043" spans="4:80" x14ac:dyDescent="0.2">
      <c r="D27043" s="53"/>
      <c r="E27043" s="53"/>
      <c r="F27043" s="53"/>
      <c r="G27043" s="53"/>
      <c r="BX27043" s="17"/>
      <c r="BY27043" s="17"/>
      <c r="BZ27043" s="17"/>
      <c r="CA27043" s="17"/>
      <c r="CB27043" s="17"/>
    </row>
    <row r="27044" spans="4:80" x14ac:dyDescent="0.2">
      <c r="D27044" s="53"/>
      <c r="E27044" s="53"/>
      <c r="F27044" s="53"/>
      <c r="G27044" s="53"/>
      <c r="BX27044" s="17"/>
      <c r="BY27044" s="17"/>
      <c r="BZ27044" s="17"/>
      <c r="CA27044" s="17"/>
      <c r="CB27044" s="17"/>
    </row>
    <row r="27045" spans="4:80" x14ac:dyDescent="0.2">
      <c r="D27045" s="53"/>
      <c r="E27045" s="53"/>
      <c r="F27045" s="53"/>
      <c r="G27045" s="53"/>
      <c r="BX27045" s="17"/>
      <c r="BY27045" s="17"/>
      <c r="BZ27045" s="17"/>
      <c r="CA27045" s="17"/>
      <c r="CB27045" s="17"/>
    </row>
    <row r="27046" spans="4:80" x14ac:dyDescent="0.2">
      <c r="D27046" s="53"/>
      <c r="E27046" s="53"/>
      <c r="F27046" s="53"/>
      <c r="G27046" s="53"/>
      <c r="BX27046" s="17"/>
      <c r="BY27046" s="17"/>
      <c r="BZ27046" s="17"/>
      <c r="CA27046" s="17"/>
      <c r="CB27046" s="17"/>
    </row>
    <row r="27047" spans="4:80" x14ac:dyDescent="0.2">
      <c r="D27047" s="53"/>
      <c r="E27047" s="53"/>
      <c r="F27047" s="53"/>
      <c r="G27047" s="53"/>
      <c r="BX27047" s="17"/>
      <c r="BY27047" s="17"/>
      <c r="BZ27047" s="17"/>
      <c r="CA27047" s="17"/>
      <c r="CB27047" s="17"/>
    </row>
    <row r="27048" spans="4:80" x14ac:dyDescent="0.2">
      <c r="D27048" s="53"/>
      <c r="E27048" s="53"/>
      <c r="F27048" s="53"/>
      <c r="G27048" s="53"/>
      <c r="BX27048" s="17"/>
      <c r="BY27048" s="17"/>
      <c r="BZ27048" s="17"/>
      <c r="CA27048" s="17"/>
      <c r="CB27048" s="17"/>
    </row>
    <row r="27049" spans="4:80" x14ac:dyDescent="0.2">
      <c r="D27049" s="53"/>
      <c r="E27049" s="53"/>
      <c r="F27049" s="53"/>
      <c r="G27049" s="53"/>
      <c r="BX27049" s="17"/>
      <c r="BY27049" s="17"/>
      <c r="BZ27049" s="17"/>
      <c r="CA27049" s="17"/>
      <c r="CB27049" s="17"/>
    </row>
    <row r="27050" spans="4:80" x14ac:dyDescent="0.2">
      <c r="D27050" s="53"/>
      <c r="E27050" s="53"/>
      <c r="F27050" s="53"/>
      <c r="G27050" s="53"/>
      <c r="BX27050" s="17"/>
      <c r="BY27050" s="17"/>
      <c r="BZ27050" s="17"/>
      <c r="CA27050" s="17"/>
      <c r="CB27050" s="17"/>
    </row>
    <row r="27051" spans="4:80" x14ac:dyDescent="0.2">
      <c r="D27051" s="53"/>
      <c r="E27051" s="53"/>
      <c r="F27051" s="53"/>
      <c r="G27051" s="53"/>
      <c r="BX27051" s="17"/>
      <c r="BY27051" s="17"/>
      <c r="BZ27051" s="17"/>
      <c r="CA27051" s="17"/>
      <c r="CB27051" s="17"/>
    </row>
    <row r="27052" spans="4:80" x14ac:dyDescent="0.2">
      <c r="D27052" s="53"/>
      <c r="E27052" s="53"/>
      <c r="F27052" s="53"/>
      <c r="G27052" s="53"/>
      <c r="BX27052" s="17"/>
      <c r="BY27052" s="17"/>
      <c r="BZ27052" s="17"/>
      <c r="CA27052" s="17"/>
      <c r="CB27052" s="17"/>
    </row>
    <row r="27053" spans="4:80" x14ac:dyDescent="0.2">
      <c r="D27053" s="53"/>
      <c r="E27053" s="53"/>
      <c r="F27053" s="53"/>
      <c r="G27053" s="53"/>
      <c r="BX27053" s="17"/>
      <c r="BY27053" s="17"/>
      <c r="BZ27053" s="17"/>
      <c r="CA27053" s="17"/>
      <c r="CB27053" s="17"/>
    </row>
    <row r="27054" spans="4:80" x14ac:dyDescent="0.2">
      <c r="D27054" s="53"/>
      <c r="E27054" s="53"/>
      <c r="F27054" s="53"/>
      <c r="G27054" s="53"/>
      <c r="BX27054" s="17"/>
      <c r="BY27054" s="17"/>
      <c r="BZ27054" s="17"/>
      <c r="CA27054" s="17"/>
      <c r="CB27054" s="17"/>
    </row>
    <row r="27055" spans="4:80" x14ac:dyDescent="0.2">
      <c r="D27055" s="53"/>
      <c r="E27055" s="53"/>
      <c r="F27055" s="53"/>
      <c r="G27055" s="53"/>
      <c r="BX27055" s="17"/>
      <c r="BY27055" s="17"/>
      <c r="BZ27055" s="17"/>
      <c r="CA27055" s="17"/>
      <c r="CB27055" s="17"/>
    </row>
    <row r="27056" spans="4:80" x14ac:dyDescent="0.2">
      <c r="D27056" s="53"/>
      <c r="E27056" s="53"/>
      <c r="F27056" s="53"/>
      <c r="G27056" s="53"/>
      <c r="BX27056" s="17"/>
      <c r="BY27056" s="17"/>
      <c r="BZ27056" s="17"/>
      <c r="CA27056" s="17"/>
      <c r="CB27056" s="17"/>
    </row>
    <row r="27057" spans="4:80" x14ac:dyDescent="0.2">
      <c r="D27057" s="53"/>
      <c r="E27057" s="53"/>
      <c r="F27057" s="53"/>
      <c r="G27057" s="53"/>
      <c r="BX27057" s="17"/>
      <c r="BY27057" s="17"/>
      <c r="BZ27057" s="17"/>
      <c r="CA27057" s="17"/>
      <c r="CB27057" s="17"/>
    </row>
    <row r="27058" spans="4:80" x14ac:dyDescent="0.2">
      <c r="D27058" s="53"/>
      <c r="E27058" s="53"/>
      <c r="F27058" s="53"/>
      <c r="G27058" s="53"/>
      <c r="BX27058" s="17"/>
      <c r="BY27058" s="17"/>
      <c r="BZ27058" s="17"/>
      <c r="CA27058" s="17"/>
      <c r="CB27058" s="17"/>
    </row>
    <row r="27059" spans="4:80" x14ac:dyDescent="0.2">
      <c r="D27059" s="53"/>
      <c r="E27059" s="53"/>
      <c r="F27059" s="53"/>
      <c r="G27059" s="53"/>
      <c r="BX27059" s="17"/>
      <c r="BY27059" s="17"/>
      <c r="BZ27059" s="17"/>
      <c r="CA27059" s="17"/>
      <c r="CB27059" s="17"/>
    </row>
    <row r="27060" spans="4:80" x14ac:dyDescent="0.2">
      <c r="D27060" s="53"/>
      <c r="E27060" s="53"/>
      <c r="F27060" s="53"/>
      <c r="G27060" s="53"/>
      <c r="BX27060" s="17"/>
      <c r="BY27060" s="17"/>
      <c r="BZ27060" s="17"/>
      <c r="CA27060" s="17"/>
      <c r="CB27060" s="17"/>
    </row>
    <row r="27061" spans="4:80" x14ac:dyDescent="0.2">
      <c r="D27061" s="53"/>
      <c r="E27061" s="53"/>
      <c r="F27061" s="53"/>
      <c r="G27061" s="53"/>
      <c r="BX27061" s="17"/>
      <c r="BY27061" s="17"/>
      <c r="BZ27061" s="17"/>
      <c r="CA27061" s="17"/>
      <c r="CB27061" s="17"/>
    </row>
    <row r="27062" spans="4:80" x14ac:dyDescent="0.2">
      <c r="D27062" s="53"/>
      <c r="E27062" s="53"/>
      <c r="F27062" s="53"/>
      <c r="G27062" s="53"/>
      <c r="BX27062" s="17"/>
      <c r="BY27062" s="17"/>
      <c r="BZ27062" s="17"/>
      <c r="CA27062" s="17"/>
      <c r="CB27062" s="17"/>
    </row>
    <row r="27063" spans="4:80" x14ac:dyDescent="0.2">
      <c r="D27063" s="53"/>
      <c r="E27063" s="53"/>
      <c r="F27063" s="53"/>
      <c r="G27063" s="53"/>
      <c r="BX27063" s="17"/>
      <c r="BY27063" s="17"/>
      <c r="BZ27063" s="17"/>
      <c r="CA27063" s="17"/>
      <c r="CB27063" s="17"/>
    </row>
    <row r="27064" spans="4:80" x14ac:dyDescent="0.2">
      <c r="D27064" s="53"/>
      <c r="E27064" s="53"/>
      <c r="F27064" s="53"/>
      <c r="G27064" s="53"/>
      <c r="BX27064" s="17"/>
      <c r="BY27064" s="17"/>
      <c r="BZ27064" s="17"/>
      <c r="CA27064" s="17"/>
      <c r="CB27064" s="17"/>
    </row>
    <row r="27065" spans="4:80" x14ac:dyDescent="0.2">
      <c r="D27065" s="53"/>
      <c r="E27065" s="53"/>
      <c r="F27065" s="53"/>
      <c r="G27065" s="53"/>
      <c r="BX27065" s="17"/>
      <c r="BY27065" s="17"/>
      <c r="BZ27065" s="17"/>
      <c r="CA27065" s="17"/>
      <c r="CB27065" s="17"/>
    </row>
    <row r="27066" spans="4:80" x14ac:dyDescent="0.2">
      <c r="D27066" s="53"/>
      <c r="E27066" s="53"/>
      <c r="F27066" s="53"/>
      <c r="G27066" s="53"/>
      <c r="BX27066" s="17"/>
      <c r="BY27066" s="17"/>
      <c r="BZ27066" s="17"/>
      <c r="CA27066" s="17"/>
      <c r="CB27066" s="17"/>
    </row>
    <row r="27067" spans="4:80" x14ac:dyDescent="0.2">
      <c r="D27067" s="53"/>
      <c r="E27067" s="53"/>
      <c r="F27067" s="53"/>
      <c r="G27067" s="53"/>
      <c r="BX27067" s="17"/>
      <c r="BY27067" s="17"/>
      <c r="BZ27067" s="17"/>
      <c r="CA27067" s="17"/>
      <c r="CB27067" s="17"/>
    </row>
    <row r="27068" spans="4:80" x14ac:dyDescent="0.2">
      <c r="D27068" s="53"/>
      <c r="E27068" s="53"/>
      <c r="F27068" s="53"/>
      <c r="G27068" s="53"/>
      <c r="BX27068" s="17"/>
      <c r="BY27068" s="17"/>
      <c r="BZ27068" s="17"/>
      <c r="CA27068" s="17"/>
      <c r="CB27068" s="17"/>
    </row>
    <row r="27069" spans="4:80" x14ac:dyDescent="0.2">
      <c r="D27069" s="53"/>
      <c r="E27069" s="53"/>
      <c r="F27069" s="53"/>
      <c r="G27069" s="53"/>
      <c r="BX27069" s="17"/>
      <c r="BY27069" s="17"/>
      <c r="BZ27069" s="17"/>
      <c r="CA27069" s="17"/>
      <c r="CB27069" s="17"/>
    </row>
    <row r="27070" spans="4:80" x14ac:dyDescent="0.2">
      <c r="D27070" s="53"/>
      <c r="E27070" s="53"/>
      <c r="F27070" s="53"/>
      <c r="G27070" s="53"/>
      <c r="BX27070" s="17"/>
      <c r="BY27070" s="17"/>
      <c r="BZ27070" s="17"/>
      <c r="CA27070" s="17"/>
      <c r="CB27070" s="17"/>
    </row>
    <row r="27071" spans="4:80" x14ac:dyDescent="0.2">
      <c r="D27071" s="53"/>
      <c r="E27071" s="53"/>
      <c r="F27071" s="53"/>
      <c r="G27071" s="53"/>
      <c r="BX27071" s="17"/>
      <c r="BY27071" s="17"/>
      <c r="BZ27071" s="17"/>
      <c r="CA27071" s="17"/>
      <c r="CB27071" s="17"/>
    </row>
    <row r="27072" spans="4:80" x14ac:dyDescent="0.2">
      <c r="D27072" s="53"/>
      <c r="E27072" s="53"/>
      <c r="F27072" s="53"/>
      <c r="G27072" s="53"/>
      <c r="BX27072" s="17"/>
      <c r="BY27072" s="17"/>
      <c r="BZ27072" s="17"/>
      <c r="CA27072" s="17"/>
      <c r="CB27072" s="17"/>
    </row>
    <row r="27073" spans="4:80" x14ac:dyDescent="0.2">
      <c r="D27073" s="53"/>
      <c r="E27073" s="53"/>
      <c r="F27073" s="53"/>
      <c r="G27073" s="53"/>
      <c r="BX27073" s="17"/>
      <c r="BY27073" s="17"/>
      <c r="BZ27073" s="17"/>
      <c r="CA27073" s="17"/>
      <c r="CB27073" s="17"/>
    </row>
    <row r="27074" spans="4:80" x14ac:dyDescent="0.2">
      <c r="D27074" s="53"/>
      <c r="E27074" s="53"/>
      <c r="F27074" s="53"/>
      <c r="G27074" s="53"/>
      <c r="BX27074" s="17"/>
      <c r="BY27074" s="17"/>
      <c r="BZ27074" s="17"/>
      <c r="CA27074" s="17"/>
      <c r="CB27074" s="17"/>
    </row>
    <row r="27075" spans="4:80" x14ac:dyDescent="0.2">
      <c r="D27075" s="53"/>
      <c r="E27075" s="53"/>
      <c r="F27075" s="53"/>
      <c r="G27075" s="53"/>
      <c r="BX27075" s="17"/>
      <c r="BY27075" s="17"/>
      <c r="BZ27075" s="17"/>
      <c r="CA27075" s="17"/>
      <c r="CB27075" s="17"/>
    </row>
    <row r="27076" spans="4:80" x14ac:dyDescent="0.2">
      <c r="D27076" s="53"/>
      <c r="E27076" s="53"/>
      <c r="F27076" s="53"/>
      <c r="G27076" s="53"/>
      <c r="BX27076" s="17"/>
      <c r="BY27076" s="17"/>
      <c r="BZ27076" s="17"/>
      <c r="CA27076" s="17"/>
      <c r="CB27076" s="17"/>
    </row>
    <row r="27077" spans="4:80" x14ac:dyDescent="0.2">
      <c r="D27077" s="53"/>
      <c r="E27077" s="53"/>
      <c r="F27077" s="53"/>
      <c r="G27077" s="53"/>
      <c r="BX27077" s="17"/>
      <c r="BY27077" s="17"/>
      <c r="BZ27077" s="17"/>
      <c r="CA27077" s="17"/>
      <c r="CB27077" s="17"/>
    </row>
    <row r="27078" spans="4:80" x14ac:dyDescent="0.2">
      <c r="D27078" s="53"/>
      <c r="E27078" s="53"/>
      <c r="F27078" s="53"/>
      <c r="G27078" s="53"/>
      <c r="BX27078" s="17"/>
      <c r="BY27078" s="17"/>
      <c r="BZ27078" s="17"/>
      <c r="CA27078" s="17"/>
      <c r="CB27078" s="17"/>
    </row>
    <row r="27079" spans="4:80" x14ac:dyDescent="0.2">
      <c r="D27079" s="53"/>
      <c r="E27079" s="53"/>
      <c r="F27079" s="53"/>
      <c r="G27079" s="53"/>
      <c r="BX27079" s="17"/>
      <c r="BY27079" s="17"/>
      <c r="BZ27079" s="17"/>
      <c r="CA27079" s="17"/>
      <c r="CB27079" s="17"/>
    </row>
    <row r="27080" spans="4:80" x14ac:dyDescent="0.2">
      <c r="D27080" s="53"/>
      <c r="E27080" s="53"/>
      <c r="F27080" s="53"/>
      <c r="G27080" s="53"/>
      <c r="BX27080" s="17"/>
      <c r="BY27080" s="17"/>
      <c r="BZ27080" s="17"/>
      <c r="CA27080" s="17"/>
      <c r="CB27080" s="17"/>
    </row>
    <row r="27081" spans="4:80" x14ac:dyDescent="0.2">
      <c r="D27081" s="53"/>
      <c r="E27081" s="53"/>
      <c r="F27081" s="53"/>
      <c r="G27081" s="53"/>
      <c r="BX27081" s="17"/>
      <c r="BY27081" s="17"/>
      <c r="BZ27081" s="17"/>
      <c r="CA27081" s="17"/>
      <c r="CB27081" s="17"/>
    </row>
    <row r="27082" spans="4:80" x14ac:dyDescent="0.2">
      <c r="D27082" s="53"/>
      <c r="E27082" s="53"/>
      <c r="F27082" s="53"/>
      <c r="G27082" s="53"/>
      <c r="BX27082" s="17"/>
      <c r="BY27082" s="17"/>
      <c r="BZ27082" s="17"/>
      <c r="CA27082" s="17"/>
      <c r="CB27082" s="17"/>
    </row>
    <row r="27083" spans="4:80" x14ac:dyDescent="0.2">
      <c r="D27083" s="53"/>
      <c r="E27083" s="53"/>
      <c r="F27083" s="53"/>
      <c r="G27083" s="53"/>
      <c r="BX27083" s="17"/>
      <c r="BY27083" s="17"/>
      <c r="BZ27083" s="17"/>
      <c r="CA27083" s="17"/>
      <c r="CB27083" s="17"/>
    </row>
    <row r="27084" spans="4:80" x14ac:dyDescent="0.2">
      <c r="D27084" s="53"/>
      <c r="E27084" s="53"/>
      <c r="F27084" s="53"/>
      <c r="G27084" s="53"/>
      <c r="BX27084" s="17"/>
      <c r="BY27084" s="17"/>
      <c r="BZ27084" s="17"/>
      <c r="CA27084" s="17"/>
      <c r="CB27084" s="17"/>
    </row>
    <row r="27085" spans="4:80" x14ac:dyDescent="0.2">
      <c r="D27085" s="53"/>
      <c r="E27085" s="53"/>
      <c r="F27085" s="53"/>
      <c r="G27085" s="53"/>
      <c r="BX27085" s="17"/>
      <c r="BY27085" s="17"/>
      <c r="BZ27085" s="17"/>
      <c r="CA27085" s="17"/>
      <c r="CB27085" s="17"/>
    </row>
    <row r="27086" spans="4:80" x14ac:dyDescent="0.2">
      <c r="D27086" s="53"/>
      <c r="E27086" s="53"/>
      <c r="F27086" s="53"/>
      <c r="G27086" s="53"/>
      <c r="BX27086" s="17"/>
      <c r="BY27086" s="17"/>
      <c r="BZ27086" s="17"/>
      <c r="CA27086" s="17"/>
      <c r="CB27086" s="17"/>
    </row>
    <row r="27087" spans="4:80" x14ac:dyDescent="0.2">
      <c r="D27087" s="53"/>
      <c r="E27087" s="53"/>
      <c r="F27087" s="53"/>
      <c r="G27087" s="53"/>
      <c r="BX27087" s="17"/>
      <c r="BY27087" s="17"/>
      <c r="BZ27087" s="17"/>
      <c r="CA27087" s="17"/>
      <c r="CB27087" s="17"/>
    </row>
    <row r="27088" spans="4:80" x14ac:dyDescent="0.2">
      <c r="D27088" s="53"/>
      <c r="E27088" s="53"/>
      <c r="F27088" s="53"/>
      <c r="G27088" s="53"/>
      <c r="BX27088" s="17"/>
      <c r="BY27088" s="17"/>
      <c r="BZ27088" s="17"/>
      <c r="CA27088" s="17"/>
      <c r="CB27088" s="17"/>
    </row>
    <row r="27089" spans="4:80" x14ac:dyDescent="0.2">
      <c r="D27089" s="53"/>
      <c r="E27089" s="53"/>
      <c r="F27089" s="53"/>
      <c r="G27089" s="53"/>
      <c r="BX27089" s="17"/>
      <c r="BY27089" s="17"/>
      <c r="BZ27089" s="17"/>
      <c r="CA27089" s="17"/>
      <c r="CB27089" s="17"/>
    </row>
    <row r="27090" spans="4:80" x14ac:dyDescent="0.2">
      <c r="D27090" s="53"/>
      <c r="E27090" s="53"/>
      <c r="F27090" s="53"/>
      <c r="G27090" s="53"/>
      <c r="BX27090" s="17"/>
      <c r="BY27090" s="17"/>
      <c r="BZ27090" s="17"/>
      <c r="CA27090" s="17"/>
      <c r="CB27090" s="17"/>
    </row>
    <row r="27091" spans="4:80" x14ac:dyDescent="0.2">
      <c r="D27091" s="53"/>
      <c r="E27091" s="53"/>
      <c r="F27091" s="53"/>
      <c r="G27091" s="53"/>
      <c r="BX27091" s="17"/>
      <c r="BY27091" s="17"/>
      <c r="BZ27091" s="17"/>
      <c r="CA27091" s="17"/>
      <c r="CB27091" s="17"/>
    </row>
    <row r="27092" spans="4:80" x14ac:dyDescent="0.2">
      <c r="D27092" s="53"/>
      <c r="E27092" s="53"/>
      <c r="F27092" s="53"/>
      <c r="G27092" s="53"/>
      <c r="BX27092" s="17"/>
      <c r="BY27092" s="17"/>
      <c r="BZ27092" s="17"/>
      <c r="CA27092" s="17"/>
      <c r="CB27092" s="17"/>
    </row>
    <row r="27093" spans="4:80" x14ac:dyDescent="0.2">
      <c r="D27093" s="53"/>
      <c r="E27093" s="53"/>
      <c r="F27093" s="53"/>
      <c r="G27093" s="53"/>
      <c r="BX27093" s="17"/>
      <c r="BY27093" s="17"/>
      <c r="BZ27093" s="17"/>
      <c r="CA27093" s="17"/>
      <c r="CB27093" s="17"/>
    </row>
    <row r="27094" spans="4:80" x14ac:dyDescent="0.2">
      <c r="D27094" s="53"/>
      <c r="E27094" s="53"/>
      <c r="F27094" s="53"/>
      <c r="G27094" s="53"/>
      <c r="BX27094" s="17"/>
      <c r="BY27094" s="17"/>
      <c r="BZ27094" s="17"/>
      <c r="CA27094" s="17"/>
      <c r="CB27094" s="17"/>
    </row>
    <row r="27095" spans="4:80" x14ac:dyDescent="0.2">
      <c r="D27095" s="53"/>
      <c r="E27095" s="53"/>
      <c r="F27095" s="53"/>
      <c r="G27095" s="53"/>
      <c r="BX27095" s="17"/>
      <c r="BY27095" s="17"/>
      <c r="BZ27095" s="17"/>
      <c r="CA27095" s="17"/>
      <c r="CB27095" s="17"/>
    </row>
    <row r="27096" spans="4:80" x14ac:dyDescent="0.2">
      <c r="D27096" s="53"/>
      <c r="E27096" s="53"/>
      <c r="F27096" s="53"/>
      <c r="G27096" s="53"/>
      <c r="BX27096" s="17"/>
      <c r="BY27096" s="17"/>
      <c r="BZ27096" s="17"/>
      <c r="CA27096" s="17"/>
      <c r="CB27096" s="17"/>
    </row>
    <row r="27097" spans="4:80" x14ac:dyDescent="0.2">
      <c r="D27097" s="53"/>
      <c r="E27097" s="53"/>
      <c r="F27097" s="53"/>
      <c r="G27097" s="53"/>
      <c r="BX27097" s="17"/>
      <c r="BY27097" s="17"/>
      <c r="BZ27097" s="17"/>
      <c r="CA27097" s="17"/>
      <c r="CB27097" s="17"/>
    </row>
    <row r="27098" spans="4:80" x14ac:dyDescent="0.2">
      <c r="D27098" s="53"/>
      <c r="E27098" s="53"/>
      <c r="F27098" s="53"/>
      <c r="G27098" s="53"/>
      <c r="BX27098" s="17"/>
      <c r="BY27098" s="17"/>
      <c r="BZ27098" s="17"/>
      <c r="CA27098" s="17"/>
      <c r="CB27098" s="17"/>
    </row>
    <row r="27099" spans="4:80" x14ac:dyDescent="0.2">
      <c r="D27099" s="53"/>
      <c r="E27099" s="53"/>
      <c r="F27099" s="53"/>
      <c r="G27099" s="53"/>
      <c r="BX27099" s="17"/>
      <c r="BY27099" s="17"/>
      <c r="BZ27099" s="17"/>
      <c r="CA27099" s="17"/>
      <c r="CB27099" s="17"/>
    </row>
    <row r="27100" spans="4:80" x14ac:dyDescent="0.2">
      <c r="D27100" s="53"/>
      <c r="E27100" s="53"/>
      <c r="F27100" s="53"/>
      <c r="G27100" s="53"/>
      <c r="BX27100" s="17"/>
      <c r="BY27100" s="17"/>
      <c r="BZ27100" s="17"/>
      <c r="CA27100" s="17"/>
      <c r="CB27100" s="17"/>
    </row>
    <row r="27101" spans="4:80" x14ac:dyDescent="0.2">
      <c r="D27101" s="53"/>
      <c r="E27101" s="53"/>
      <c r="F27101" s="53"/>
      <c r="G27101" s="53"/>
      <c r="BX27101" s="17"/>
      <c r="BY27101" s="17"/>
      <c r="BZ27101" s="17"/>
      <c r="CA27101" s="17"/>
      <c r="CB27101" s="17"/>
    </row>
    <row r="27102" spans="4:80" x14ac:dyDescent="0.2">
      <c r="D27102" s="53"/>
      <c r="E27102" s="53"/>
      <c r="F27102" s="53"/>
      <c r="G27102" s="53"/>
      <c r="BX27102" s="17"/>
      <c r="BY27102" s="17"/>
      <c r="BZ27102" s="17"/>
      <c r="CA27102" s="17"/>
      <c r="CB27102" s="17"/>
    </row>
    <row r="27103" spans="4:80" x14ac:dyDescent="0.2">
      <c r="D27103" s="53"/>
      <c r="E27103" s="53"/>
      <c r="F27103" s="53"/>
      <c r="G27103" s="53"/>
      <c r="BX27103" s="17"/>
      <c r="BY27103" s="17"/>
      <c r="BZ27103" s="17"/>
      <c r="CA27103" s="17"/>
      <c r="CB27103" s="17"/>
    </row>
    <row r="27104" spans="4:80" x14ac:dyDescent="0.2">
      <c r="D27104" s="53"/>
      <c r="E27104" s="53"/>
      <c r="F27104" s="53"/>
      <c r="G27104" s="53"/>
      <c r="BX27104" s="17"/>
      <c r="BY27104" s="17"/>
      <c r="BZ27104" s="17"/>
      <c r="CA27104" s="17"/>
      <c r="CB27104" s="17"/>
    </row>
    <row r="27105" spans="4:80" x14ac:dyDescent="0.2">
      <c r="D27105" s="53"/>
      <c r="E27105" s="53"/>
      <c r="F27105" s="53"/>
      <c r="G27105" s="53"/>
      <c r="BX27105" s="17"/>
      <c r="BY27105" s="17"/>
      <c r="BZ27105" s="17"/>
      <c r="CA27105" s="17"/>
      <c r="CB27105" s="17"/>
    </row>
    <row r="27106" spans="4:80" x14ac:dyDescent="0.2">
      <c r="D27106" s="53"/>
      <c r="E27106" s="53"/>
      <c r="F27106" s="53"/>
      <c r="G27106" s="53"/>
      <c r="BX27106" s="17"/>
      <c r="BY27106" s="17"/>
      <c r="BZ27106" s="17"/>
      <c r="CA27106" s="17"/>
      <c r="CB27106" s="17"/>
    </row>
    <row r="27107" spans="4:80" x14ac:dyDescent="0.2">
      <c r="D27107" s="53"/>
      <c r="E27107" s="53"/>
      <c r="F27107" s="53"/>
      <c r="G27107" s="53"/>
      <c r="BX27107" s="17"/>
      <c r="BY27107" s="17"/>
      <c r="BZ27107" s="17"/>
      <c r="CA27107" s="17"/>
      <c r="CB27107" s="17"/>
    </row>
    <row r="27108" spans="4:80" x14ac:dyDescent="0.2">
      <c r="D27108" s="53"/>
      <c r="E27108" s="53"/>
      <c r="F27108" s="53"/>
      <c r="G27108" s="53"/>
      <c r="BX27108" s="17"/>
      <c r="BY27108" s="17"/>
      <c r="BZ27108" s="17"/>
      <c r="CA27108" s="17"/>
      <c r="CB27108" s="17"/>
    </row>
    <row r="27109" spans="4:80" x14ac:dyDescent="0.2">
      <c r="D27109" s="53"/>
      <c r="E27109" s="53"/>
      <c r="F27109" s="53"/>
      <c r="G27109" s="53"/>
      <c r="BX27109" s="17"/>
      <c r="BY27109" s="17"/>
      <c r="BZ27109" s="17"/>
      <c r="CA27109" s="17"/>
      <c r="CB27109" s="17"/>
    </row>
    <row r="27110" spans="4:80" x14ac:dyDescent="0.2">
      <c r="D27110" s="53"/>
      <c r="E27110" s="53"/>
      <c r="F27110" s="53"/>
      <c r="G27110" s="53"/>
      <c r="BX27110" s="17"/>
      <c r="BY27110" s="17"/>
      <c r="BZ27110" s="17"/>
      <c r="CA27110" s="17"/>
      <c r="CB27110" s="17"/>
    </row>
    <row r="27111" spans="4:80" x14ac:dyDescent="0.2">
      <c r="D27111" s="53"/>
      <c r="E27111" s="53"/>
      <c r="F27111" s="53"/>
      <c r="G27111" s="53"/>
      <c r="BX27111" s="17"/>
      <c r="BY27111" s="17"/>
      <c r="BZ27111" s="17"/>
      <c r="CA27111" s="17"/>
      <c r="CB27111" s="17"/>
    </row>
    <row r="27112" spans="4:80" x14ac:dyDescent="0.2">
      <c r="D27112" s="53"/>
      <c r="E27112" s="53"/>
      <c r="F27112" s="53"/>
      <c r="G27112" s="53"/>
      <c r="BX27112" s="17"/>
      <c r="BY27112" s="17"/>
      <c r="BZ27112" s="17"/>
      <c r="CA27112" s="17"/>
      <c r="CB27112" s="17"/>
    </row>
    <row r="27113" spans="4:80" x14ac:dyDescent="0.2">
      <c r="D27113" s="53"/>
      <c r="E27113" s="53"/>
      <c r="F27113" s="53"/>
      <c r="G27113" s="53"/>
      <c r="BX27113" s="17"/>
      <c r="BY27113" s="17"/>
      <c r="BZ27113" s="17"/>
      <c r="CA27113" s="17"/>
      <c r="CB27113" s="17"/>
    </row>
    <row r="27114" spans="4:80" x14ac:dyDescent="0.2">
      <c r="D27114" s="53"/>
      <c r="E27114" s="53"/>
      <c r="F27114" s="53"/>
      <c r="G27114" s="53"/>
      <c r="BX27114" s="17"/>
      <c r="BY27114" s="17"/>
      <c r="BZ27114" s="17"/>
      <c r="CA27114" s="17"/>
      <c r="CB27114" s="17"/>
    </row>
    <row r="27115" spans="4:80" x14ac:dyDescent="0.2">
      <c r="D27115" s="53"/>
      <c r="E27115" s="53"/>
      <c r="F27115" s="53"/>
      <c r="G27115" s="53"/>
      <c r="BX27115" s="17"/>
      <c r="BY27115" s="17"/>
      <c r="BZ27115" s="17"/>
      <c r="CA27115" s="17"/>
      <c r="CB27115" s="17"/>
    </row>
    <row r="27116" spans="4:80" x14ac:dyDescent="0.2">
      <c r="D27116" s="53"/>
      <c r="E27116" s="53"/>
      <c r="F27116" s="53"/>
      <c r="G27116" s="53"/>
      <c r="BX27116" s="17"/>
      <c r="BY27116" s="17"/>
      <c r="BZ27116" s="17"/>
      <c r="CA27116" s="17"/>
      <c r="CB27116" s="17"/>
    </row>
    <row r="27117" spans="4:80" x14ac:dyDescent="0.2">
      <c r="D27117" s="53"/>
      <c r="E27117" s="53"/>
      <c r="F27117" s="53"/>
      <c r="G27117" s="53"/>
      <c r="BX27117" s="17"/>
      <c r="BY27117" s="17"/>
      <c r="BZ27117" s="17"/>
      <c r="CA27117" s="17"/>
      <c r="CB27117" s="17"/>
    </row>
    <row r="27118" spans="4:80" x14ac:dyDescent="0.2">
      <c r="D27118" s="53"/>
      <c r="E27118" s="53"/>
      <c r="F27118" s="53"/>
      <c r="G27118" s="53"/>
      <c r="BX27118" s="17"/>
      <c r="BY27118" s="17"/>
      <c r="BZ27118" s="17"/>
      <c r="CA27118" s="17"/>
      <c r="CB27118" s="17"/>
    </row>
    <row r="27119" spans="4:80" x14ac:dyDescent="0.2">
      <c r="D27119" s="53"/>
      <c r="E27119" s="53"/>
      <c r="F27119" s="53"/>
      <c r="G27119" s="53"/>
      <c r="BX27119" s="17"/>
      <c r="BY27119" s="17"/>
      <c r="BZ27119" s="17"/>
      <c r="CA27119" s="17"/>
      <c r="CB27119" s="17"/>
    </row>
    <row r="27120" spans="4:80" x14ac:dyDescent="0.2">
      <c r="D27120" s="53"/>
      <c r="E27120" s="53"/>
      <c r="F27120" s="53"/>
      <c r="G27120" s="53"/>
      <c r="BX27120" s="17"/>
      <c r="BY27120" s="17"/>
      <c r="BZ27120" s="17"/>
      <c r="CA27120" s="17"/>
      <c r="CB27120" s="17"/>
    </row>
    <row r="27121" spans="4:80" x14ac:dyDescent="0.2">
      <c r="D27121" s="53"/>
      <c r="E27121" s="53"/>
      <c r="F27121" s="53"/>
      <c r="G27121" s="53"/>
      <c r="BX27121" s="17"/>
      <c r="BY27121" s="17"/>
      <c r="BZ27121" s="17"/>
      <c r="CA27121" s="17"/>
      <c r="CB27121" s="17"/>
    </row>
    <row r="27122" spans="4:80" x14ac:dyDescent="0.2">
      <c r="D27122" s="53"/>
      <c r="E27122" s="53"/>
      <c r="F27122" s="53"/>
      <c r="G27122" s="53"/>
      <c r="BX27122" s="17"/>
      <c r="BY27122" s="17"/>
      <c r="BZ27122" s="17"/>
      <c r="CA27122" s="17"/>
      <c r="CB27122" s="17"/>
    </row>
    <row r="27123" spans="4:80" x14ac:dyDescent="0.2">
      <c r="D27123" s="53"/>
      <c r="E27123" s="53"/>
      <c r="F27123" s="53"/>
      <c r="G27123" s="53"/>
      <c r="BX27123" s="17"/>
      <c r="BY27123" s="17"/>
      <c r="BZ27123" s="17"/>
      <c r="CA27123" s="17"/>
      <c r="CB27123" s="17"/>
    </row>
    <row r="27124" spans="4:80" x14ac:dyDescent="0.2">
      <c r="D27124" s="53"/>
      <c r="E27124" s="53"/>
      <c r="F27124" s="53"/>
      <c r="G27124" s="53"/>
      <c r="BX27124" s="17"/>
      <c r="BY27124" s="17"/>
      <c r="BZ27124" s="17"/>
      <c r="CA27124" s="17"/>
      <c r="CB27124" s="17"/>
    </row>
    <row r="27125" spans="4:80" x14ac:dyDescent="0.2">
      <c r="D27125" s="53"/>
      <c r="E27125" s="53"/>
      <c r="F27125" s="53"/>
      <c r="G27125" s="53"/>
      <c r="BX27125" s="17"/>
      <c r="BY27125" s="17"/>
      <c r="BZ27125" s="17"/>
      <c r="CA27125" s="17"/>
      <c r="CB27125" s="17"/>
    </row>
    <row r="27126" spans="4:80" x14ac:dyDescent="0.2">
      <c r="D27126" s="53"/>
      <c r="E27126" s="53"/>
      <c r="F27126" s="53"/>
      <c r="G27126" s="53"/>
      <c r="BX27126" s="17"/>
      <c r="BY27126" s="17"/>
      <c r="BZ27126" s="17"/>
      <c r="CA27126" s="17"/>
      <c r="CB27126" s="17"/>
    </row>
    <row r="27127" spans="4:80" x14ac:dyDescent="0.2">
      <c r="D27127" s="53"/>
      <c r="E27127" s="53"/>
      <c r="F27127" s="53"/>
      <c r="G27127" s="53"/>
      <c r="BX27127" s="17"/>
      <c r="BY27127" s="17"/>
      <c r="BZ27127" s="17"/>
      <c r="CA27127" s="17"/>
      <c r="CB27127" s="17"/>
    </row>
    <row r="27128" spans="4:80" x14ac:dyDescent="0.2">
      <c r="D27128" s="53"/>
      <c r="E27128" s="53"/>
      <c r="F27128" s="53"/>
      <c r="G27128" s="53"/>
      <c r="BX27128" s="17"/>
      <c r="BY27128" s="17"/>
      <c r="BZ27128" s="17"/>
      <c r="CA27128" s="17"/>
      <c r="CB27128" s="17"/>
    </row>
    <row r="27129" spans="4:80" x14ac:dyDescent="0.2">
      <c r="D27129" s="53"/>
      <c r="E27129" s="53"/>
      <c r="F27129" s="53"/>
      <c r="G27129" s="53"/>
      <c r="BX27129" s="17"/>
      <c r="BY27129" s="17"/>
      <c r="BZ27129" s="17"/>
      <c r="CA27129" s="17"/>
      <c r="CB27129" s="17"/>
    </row>
    <row r="27130" spans="4:80" x14ac:dyDescent="0.2">
      <c r="D27130" s="53"/>
      <c r="E27130" s="53"/>
      <c r="F27130" s="53"/>
      <c r="G27130" s="53"/>
      <c r="BX27130" s="17"/>
      <c r="BY27130" s="17"/>
      <c r="BZ27130" s="17"/>
      <c r="CA27130" s="17"/>
      <c r="CB27130" s="17"/>
    </row>
    <row r="27131" spans="4:80" x14ac:dyDescent="0.2">
      <c r="D27131" s="53"/>
      <c r="E27131" s="53"/>
      <c r="F27131" s="53"/>
      <c r="G27131" s="53"/>
      <c r="BX27131" s="17"/>
      <c r="BY27131" s="17"/>
      <c r="BZ27131" s="17"/>
      <c r="CA27131" s="17"/>
      <c r="CB27131" s="17"/>
    </row>
    <row r="27132" spans="4:80" x14ac:dyDescent="0.2">
      <c r="D27132" s="53"/>
      <c r="E27132" s="53"/>
      <c r="F27132" s="53"/>
      <c r="G27132" s="53"/>
      <c r="BX27132" s="17"/>
      <c r="BY27132" s="17"/>
      <c r="BZ27132" s="17"/>
      <c r="CA27132" s="17"/>
      <c r="CB27132" s="17"/>
    </row>
    <row r="27133" spans="4:80" x14ac:dyDescent="0.2">
      <c r="D27133" s="53"/>
      <c r="E27133" s="53"/>
      <c r="F27133" s="53"/>
      <c r="G27133" s="53"/>
      <c r="BX27133" s="17"/>
      <c r="BY27133" s="17"/>
      <c r="BZ27133" s="17"/>
      <c r="CA27133" s="17"/>
      <c r="CB27133" s="17"/>
    </row>
    <row r="27134" spans="4:80" x14ac:dyDescent="0.2">
      <c r="D27134" s="53"/>
      <c r="E27134" s="53"/>
      <c r="F27134" s="53"/>
      <c r="G27134" s="53"/>
      <c r="BX27134" s="17"/>
      <c r="BY27134" s="17"/>
      <c r="BZ27134" s="17"/>
      <c r="CA27134" s="17"/>
      <c r="CB27134" s="17"/>
    </row>
    <row r="27135" spans="4:80" x14ac:dyDescent="0.2">
      <c r="D27135" s="53"/>
      <c r="E27135" s="53"/>
      <c r="F27135" s="53"/>
      <c r="G27135" s="53"/>
      <c r="BX27135" s="17"/>
      <c r="BY27135" s="17"/>
      <c r="BZ27135" s="17"/>
      <c r="CA27135" s="17"/>
      <c r="CB27135" s="17"/>
    </row>
    <row r="27136" spans="4:80" x14ac:dyDescent="0.2">
      <c r="D27136" s="53"/>
      <c r="E27136" s="53"/>
      <c r="F27136" s="53"/>
      <c r="G27136" s="53"/>
      <c r="BX27136" s="17"/>
      <c r="BY27136" s="17"/>
      <c r="BZ27136" s="17"/>
      <c r="CA27136" s="17"/>
      <c r="CB27136" s="17"/>
    </row>
    <row r="27137" spans="4:80" x14ac:dyDescent="0.2">
      <c r="D27137" s="53"/>
      <c r="E27137" s="53"/>
      <c r="F27137" s="53"/>
      <c r="G27137" s="53"/>
      <c r="BX27137" s="17"/>
      <c r="BY27137" s="17"/>
      <c r="BZ27137" s="17"/>
      <c r="CA27137" s="17"/>
      <c r="CB27137" s="17"/>
    </row>
    <row r="27138" spans="4:80" x14ac:dyDescent="0.2">
      <c r="D27138" s="53"/>
      <c r="E27138" s="53"/>
      <c r="F27138" s="53"/>
      <c r="G27138" s="53"/>
      <c r="BX27138" s="17"/>
      <c r="BY27138" s="17"/>
      <c r="BZ27138" s="17"/>
      <c r="CA27138" s="17"/>
      <c r="CB27138" s="17"/>
    </row>
    <row r="27139" spans="4:80" x14ac:dyDescent="0.2">
      <c r="D27139" s="53"/>
      <c r="E27139" s="53"/>
      <c r="F27139" s="53"/>
      <c r="G27139" s="53"/>
      <c r="BX27139" s="17"/>
      <c r="BY27139" s="17"/>
      <c r="BZ27139" s="17"/>
      <c r="CA27139" s="17"/>
      <c r="CB27139" s="17"/>
    </row>
    <row r="27140" spans="4:80" x14ac:dyDescent="0.2">
      <c r="D27140" s="53"/>
      <c r="E27140" s="53"/>
      <c r="F27140" s="53"/>
      <c r="G27140" s="53"/>
      <c r="BX27140" s="17"/>
      <c r="BY27140" s="17"/>
      <c r="BZ27140" s="17"/>
      <c r="CA27140" s="17"/>
      <c r="CB27140" s="17"/>
    </row>
    <row r="27141" spans="4:80" x14ac:dyDescent="0.2">
      <c r="D27141" s="53"/>
      <c r="E27141" s="53"/>
      <c r="F27141" s="53"/>
      <c r="G27141" s="53"/>
      <c r="BX27141" s="17"/>
      <c r="BY27141" s="17"/>
      <c r="BZ27141" s="17"/>
      <c r="CA27141" s="17"/>
      <c r="CB27141" s="17"/>
    </row>
    <row r="27142" spans="4:80" x14ac:dyDescent="0.2">
      <c r="D27142" s="53"/>
      <c r="E27142" s="53"/>
      <c r="F27142" s="53"/>
      <c r="G27142" s="53"/>
      <c r="BX27142" s="17"/>
      <c r="BY27142" s="17"/>
      <c r="BZ27142" s="17"/>
      <c r="CA27142" s="17"/>
      <c r="CB27142" s="17"/>
    </row>
    <row r="27143" spans="4:80" x14ac:dyDescent="0.2">
      <c r="D27143" s="53"/>
      <c r="E27143" s="53"/>
      <c r="F27143" s="53"/>
      <c r="G27143" s="53"/>
      <c r="BX27143" s="17"/>
      <c r="BY27143" s="17"/>
      <c r="BZ27143" s="17"/>
      <c r="CA27143" s="17"/>
      <c r="CB27143" s="17"/>
    </row>
    <row r="27144" spans="4:80" x14ac:dyDescent="0.2">
      <c r="D27144" s="53"/>
      <c r="E27144" s="53"/>
      <c r="F27144" s="53"/>
      <c r="G27144" s="53"/>
      <c r="BX27144" s="17"/>
      <c r="BY27144" s="17"/>
      <c r="BZ27144" s="17"/>
      <c r="CA27144" s="17"/>
      <c r="CB27144" s="17"/>
    </row>
    <row r="27145" spans="4:80" x14ac:dyDescent="0.2">
      <c r="D27145" s="53"/>
      <c r="E27145" s="53"/>
      <c r="F27145" s="53"/>
      <c r="G27145" s="53"/>
      <c r="BX27145" s="17"/>
      <c r="BY27145" s="17"/>
      <c r="BZ27145" s="17"/>
      <c r="CA27145" s="17"/>
      <c r="CB27145" s="17"/>
    </row>
    <row r="27146" spans="4:80" x14ac:dyDescent="0.2">
      <c r="D27146" s="53"/>
      <c r="E27146" s="53"/>
      <c r="F27146" s="53"/>
      <c r="G27146" s="53"/>
      <c r="BX27146" s="17"/>
      <c r="BY27146" s="17"/>
      <c r="BZ27146" s="17"/>
      <c r="CA27146" s="17"/>
      <c r="CB27146" s="17"/>
    </row>
    <row r="27147" spans="4:80" x14ac:dyDescent="0.2">
      <c r="D27147" s="53"/>
      <c r="E27147" s="53"/>
      <c r="F27147" s="53"/>
      <c r="G27147" s="53"/>
      <c r="BX27147" s="17"/>
      <c r="BY27147" s="17"/>
      <c r="BZ27147" s="17"/>
      <c r="CA27147" s="17"/>
      <c r="CB27147" s="17"/>
    </row>
    <row r="27148" spans="4:80" x14ac:dyDescent="0.2">
      <c r="D27148" s="53"/>
      <c r="E27148" s="53"/>
      <c r="F27148" s="53"/>
      <c r="G27148" s="53"/>
      <c r="BX27148" s="17"/>
      <c r="BY27148" s="17"/>
      <c r="BZ27148" s="17"/>
      <c r="CA27148" s="17"/>
      <c r="CB27148" s="17"/>
    </row>
    <row r="27149" spans="4:80" x14ac:dyDescent="0.2">
      <c r="D27149" s="53"/>
      <c r="E27149" s="53"/>
      <c r="F27149" s="53"/>
      <c r="G27149" s="53"/>
      <c r="BX27149" s="17"/>
      <c r="BY27149" s="17"/>
      <c r="BZ27149" s="17"/>
      <c r="CA27149" s="17"/>
      <c r="CB27149" s="17"/>
    </row>
    <row r="27150" spans="4:80" x14ac:dyDescent="0.2">
      <c r="D27150" s="53"/>
      <c r="E27150" s="53"/>
      <c r="F27150" s="53"/>
      <c r="G27150" s="53"/>
      <c r="BX27150" s="17"/>
      <c r="BY27150" s="17"/>
      <c r="BZ27150" s="17"/>
      <c r="CA27150" s="17"/>
      <c r="CB27150" s="17"/>
    </row>
    <row r="27151" spans="4:80" x14ac:dyDescent="0.2">
      <c r="D27151" s="53"/>
      <c r="E27151" s="53"/>
      <c r="F27151" s="53"/>
      <c r="G27151" s="53"/>
      <c r="BX27151" s="17"/>
      <c r="BY27151" s="17"/>
      <c r="BZ27151" s="17"/>
      <c r="CA27151" s="17"/>
      <c r="CB27151" s="17"/>
    </row>
    <row r="27152" spans="4:80" x14ac:dyDescent="0.2">
      <c r="D27152" s="53"/>
      <c r="E27152" s="53"/>
      <c r="F27152" s="53"/>
      <c r="G27152" s="53"/>
      <c r="BX27152" s="17"/>
      <c r="BY27152" s="17"/>
      <c r="BZ27152" s="17"/>
      <c r="CA27152" s="17"/>
      <c r="CB27152" s="17"/>
    </row>
    <row r="27153" spans="4:80" x14ac:dyDescent="0.2">
      <c r="D27153" s="53"/>
      <c r="E27153" s="53"/>
      <c r="F27153" s="53"/>
      <c r="G27153" s="53"/>
      <c r="BX27153" s="17"/>
      <c r="BY27153" s="17"/>
      <c r="BZ27153" s="17"/>
      <c r="CA27153" s="17"/>
      <c r="CB27153" s="17"/>
    </row>
    <row r="27154" spans="4:80" x14ac:dyDescent="0.2">
      <c r="D27154" s="53"/>
      <c r="E27154" s="53"/>
      <c r="F27154" s="53"/>
      <c r="G27154" s="53"/>
      <c r="BX27154" s="17"/>
      <c r="BY27154" s="17"/>
      <c r="BZ27154" s="17"/>
      <c r="CA27154" s="17"/>
      <c r="CB27154" s="17"/>
    </row>
    <row r="27155" spans="4:80" x14ac:dyDescent="0.2">
      <c r="D27155" s="53"/>
      <c r="E27155" s="53"/>
      <c r="F27155" s="53"/>
      <c r="G27155" s="53"/>
      <c r="BX27155" s="17"/>
      <c r="BY27155" s="17"/>
      <c r="BZ27155" s="17"/>
      <c r="CA27155" s="17"/>
      <c r="CB27155" s="17"/>
    </row>
    <row r="27156" spans="4:80" x14ac:dyDescent="0.2">
      <c r="D27156" s="53"/>
      <c r="E27156" s="53"/>
      <c r="F27156" s="53"/>
      <c r="G27156" s="53"/>
      <c r="BX27156" s="17"/>
      <c r="BY27156" s="17"/>
      <c r="BZ27156" s="17"/>
      <c r="CA27156" s="17"/>
      <c r="CB27156" s="17"/>
    </row>
    <row r="27157" spans="4:80" x14ac:dyDescent="0.2">
      <c r="D27157" s="53"/>
      <c r="E27157" s="53"/>
      <c r="F27157" s="53"/>
      <c r="G27157" s="53"/>
      <c r="BX27157" s="17"/>
      <c r="BY27157" s="17"/>
      <c r="BZ27157" s="17"/>
      <c r="CA27157" s="17"/>
      <c r="CB27157" s="17"/>
    </row>
    <row r="27158" spans="4:80" x14ac:dyDescent="0.2">
      <c r="D27158" s="53"/>
      <c r="E27158" s="53"/>
      <c r="F27158" s="53"/>
      <c r="G27158" s="53"/>
      <c r="BX27158" s="17"/>
      <c r="BY27158" s="17"/>
      <c r="BZ27158" s="17"/>
      <c r="CA27158" s="17"/>
      <c r="CB27158" s="17"/>
    </row>
    <row r="27159" spans="4:80" x14ac:dyDescent="0.2">
      <c r="D27159" s="53"/>
      <c r="E27159" s="53"/>
      <c r="F27159" s="53"/>
      <c r="G27159" s="53"/>
      <c r="BX27159" s="17"/>
      <c r="BY27159" s="17"/>
      <c r="BZ27159" s="17"/>
      <c r="CA27159" s="17"/>
      <c r="CB27159" s="17"/>
    </row>
    <row r="27160" spans="4:80" x14ac:dyDescent="0.2">
      <c r="D27160" s="53"/>
      <c r="E27160" s="53"/>
      <c r="F27160" s="53"/>
      <c r="G27160" s="53"/>
      <c r="BX27160" s="17"/>
      <c r="BY27160" s="17"/>
      <c r="BZ27160" s="17"/>
      <c r="CA27160" s="17"/>
      <c r="CB27160" s="17"/>
    </row>
    <row r="27161" spans="4:80" x14ac:dyDescent="0.2">
      <c r="D27161" s="53"/>
      <c r="E27161" s="53"/>
      <c r="F27161" s="53"/>
      <c r="G27161" s="53"/>
      <c r="BX27161" s="17"/>
      <c r="BY27161" s="17"/>
      <c r="BZ27161" s="17"/>
      <c r="CA27161" s="17"/>
      <c r="CB27161" s="17"/>
    </row>
    <row r="27162" spans="4:80" x14ac:dyDescent="0.2">
      <c r="D27162" s="53"/>
      <c r="E27162" s="53"/>
      <c r="F27162" s="53"/>
      <c r="G27162" s="53"/>
      <c r="BX27162" s="17"/>
      <c r="BY27162" s="17"/>
      <c r="BZ27162" s="17"/>
      <c r="CA27162" s="17"/>
      <c r="CB27162" s="17"/>
    </row>
    <row r="27163" spans="4:80" x14ac:dyDescent="0.2">
      <c r="D27163" s="53"/>
      <c r="E27163" s="53"/>
      <c r="F27163" s="53"/>
      <c r="G27163" s="53"/>
      <c r="BX27163" s="17"/>
      <c r="BY27163" s="17"/>
      <c r="BZ27163" s="17"/>
      <c r="CA27163" s="17"/>
      <c r="CB27163" s="17"/>
    </row>
    <row r="27164" spans="4:80" x14ac:dyDescent="0.2">
      <c r="D27164" s="53"/>
      <c r="E27164" s="53"/>
      <c r="F27164" s="53"/>
      <c r="G27164" s="53"/>
      <c r="BX27164" s="17"/>
      <c r="BY27164" s="17"/>
      <c r="BZ27164" s="17"/>
      <c r="CA27164" s="17"/>
      <c r="CB27164" s="17"/>
    </row>
    <row r="27165" spans="4:80" x14ac:dyDescent="0.2">
      <c r="D27165" s="53"/>
      <c r="E27165" s="53"/>
      <c r="F27165" s="53"/>
      <c r="G27165" s="53"/>
      <c r="BX27165" s="17"/>
      <c r="BY27165" s="17"/>
      <c r="BZ27165" s="17"/>
      <c r="CA27165" s="17"/>
      <c r="CB27165" s="17"/>
    </row>
    <row r="27166" spans="4:80" x14ac:dyDescent="0.2">
      <c r="D27166" s="53"/>
      <c r="E27166" s="53"/>
      <c r="F27166" s="53"/>
      <c r="G27166" s="53"/>
      <c r="BX27166" s="17"/>
      <c r="BY27166" s="17"/>
      <c r="BZ27166" s="17"/>
      <c r="CA27166" s="17"/>
      <c r="CB27166" s="17"/>
    </row>
    <row r="27167" spans="4:80" x14ac:dyDescent="0.2">
      <c r="D27167" s="53"/>
      <c r="E27167" s="53"/>
      <c r="F27167" s="53"/>
      <c r="G27167" s="53"/>
      <c r="BX27167" s="17"/>
      <c r="BY27167" s="17"/>
      <c r="BZ27167" s="17"/>
      <c r="CA27167" s="17"/>
      <c r="CB27167" s="17"/>
    </row>
    <row r="27168" spans="4:80" x14ac:dyDescent="0.2">
      <c r="D27168" s="53"/>
      <c r="E27168" s="53"/>
      <c r="F27168" s="53"/>
      <c r="G27168" s="53"/>
      <c r="BX27168" s="17"/>
      <c r="BY27168" s="17"/>
      <c r="BZ27168" s="17"/>
      <c r="CA27168" s="17"/>
      <c r="CB27168" s="17"/>
    </row>
    <row r="27169" spans="4:80" x14ac:dyDescent="0.2">
      <c r="D27169" s="53"/>
      <c r="E27169" s="53"/>
      <c r="F27169" s="53"/>
      <c r="G27169" s="53"/>
      <c r="BX27169" s="17"/>
      <c r="BY27169" s="17"/>
      <c r="BZ27169" s="17"/>
      <c r="CA27169" s="17"/>
      <c r="CB27169" s="17"/>
    </row>
    <row r="27170" spans="4:80" x14ac:dyDescent="0.2">
      <c r="D27170" s="53"/>
      <c r="E27170" s="53"/>
      <c r="F27170" s="53"/>
      <c r="G27170" s="53"/>
      <c r="BX27170" s="17"/>
      <c r="BY27170" s="17"/>
      <c r="BZ27170" s="17"/>
      <c r="CA27170" s="17"/>
      <c r="CB27170" s="17"/>
    </row>
    <row r="27171" spans="4:80" x14ac:dyDescent="0.2">
      <c r="D27171" s="53"/>
      <c r="E27171" s="53"/>
      <c r="F27171" s="53"/>
      <c r="G27171" s="53"/>
      <c r="BX27171" s="17"/>
      <c r="BY27171" s="17"/>
      <c r="BZ27171" s="17"/>
      <c r="CA27171" s="17"/>
      <c r="CB27171" s="17"/>
    </row>
    <row r="27172" spans="4:80" x14ac:dyDescent="0.2">
      <c r="D27172" s="53"/>
      <c r="E27172" s="53"/>
      <c r="F27172" s="53"/>
      <c r="G27172" s="53"/>
      <c r="BX27172" s="17"/>
      <c r="BY27172" s="17"/>
      <c r="BZ27172" s="17"/>
      <c r="CA27172" s="17"/>
      <c r="CB27172" s="17"/>
    </row>
    <row r="27173" spans="4:80" x14ac:dyDescent="0.2">
      <c r="D27173" s="53"/>
      <c r="E27173" s="53"/>
      <c r="F27173" s="53"/>
      <c r="G27173" s="53"/>
      <c r="BX27173" s="17"/>
      <c r="BY27173" s="17"/>
      <c r="BZ27173" s="17"/>
      <c r="CA27173" s="17"/>
      <c r="CB27173" s="17"/>
    </row>
    <row r="27174" spans="4:80" x14ac:dyDescent="0.2">
      <c r="D27174" s="53"/>
      <c r="E27174" s="53"/>
      <c r="F27174" s="53"/>
      <c r="G27174" s="53"/>
      <c r="BX27174" s="17"/>
      <c r="BY27174" s="17"/>
      <c r="BZ27174" s="17"/>
      <c r="CA27174" s="17"/>
      <c r="CB27174" s="17"/>
    </row>
    <row r="27175" spans="4:80" x14ac:dyDescent="0.2">
      <c r="D27175" s="53"/>
      <c r="E27175" s="53"/>
      <c r="F27175" s="53"/>
      <c r="G27175" s="53"/>
      <c r="BX27175" s="17"/>
      <c r="BY27175" s="17"/>
      <c r="BZ27175" s="17"/>
      <c r="CA27175" s="17"/>
      <c r="CB27175" s="17"/>
    </row>
    <row r="27176" spans="4:80" x14ac:dyDescent="0.2">
      <c r="D27176" s="53"/>
      <c r="E27176" s="53"/>
      <c r="F27176" s="53"/>
      <c r="G27176" s="53"/>
      <c r="BX27176" s="17"/>
      <c r="BY27176" s="17"/>
      <c r="BZ27176" s="17"/>
      <c r="CA27176" s="17"/>
      <c r="CB27176" s="17"/>
    </row>
    <row r="27177" spans="4:80" x14ac:dyDescent="0.2">
      <c r="D27177" s="53"/>
      <c r="E27177" s="53"/>
      <c r="F27177" s="53"/>
      <c r="G27177" s="53"/>
      <c r="BX27177" s="17"/>
      <c r="BY27177" s="17"/>
      <c r="BZ27177" s="17"/>
      <c r="CA27177" s="17"/>
      <c r="CB27177" s="17"/>
    </row>
    <row r="27178" spans="4:80" x14ac:dyDescent="0.2">
      <c r="D27178" s="53"/>
      <c r="E27178" s="53"/>
      <c r="F27178" s="53"/>
      <c r="G27178" s="53"/>
      <c r="BX27178" s="17"/>
      <c r="BY27178" s="17"/>
      <c r="BZ27178" s="17"/>
      <c r="CA27178" s="17"/>
      <c r="CB27178" s="17"/>
    </row>
    <row r="27179" spans="4:80" x14ac:dyDescent="0.2">
      <c r="D27179" s="53"/>
      <c r="E27179" s="53"/>
      <c r="F27179" s="53"/>
      <c r="G27179" s="53"/>
      <c r="BX27179" s="17"/>
      <c r="BY27179" s="17"/>
      <c r="BZ27179" s="17"/>
      <c r="CA27179" s="17"/>
      <c r="CB27179" s="17"/>
    </row>
    <row r="27180" spans="4:80" x14ac:dyDescent="0.2">
      <c r="D27180" s="53"/>
      <c r="E27180" s="53"/>
      <c r="F27180" s="53"/>
      <c r="G27180" s="53"/>
      <c r="BX27180" s="17"/>
      <c r="BY27180" s="17"/>
      <c r="BZ27180" s="17"/>
      <c r="CA27180" s="17"/>
      <c r="CB27180" s="17"/>
    </row>
    <row r="27181" spans="4:80" x14ac:dyDescent="0.2">
      <c r="D27181" s="53"/>
      <c r="E27181" s="53"/>
      <c r="F27181" s="53"/>
      <c r="G27181" s="53"/>
      <c r="BX27181" s="17"/>
      <c r="BY27181" s="17"/>
      <c r="BZ27181" s="17"/>
      <c r="CA27181" s="17"/>
      <c r="CB27181" s="17"/>
    </row>
    <row r="27182" spans="4:80" x14ac:dyDescent="0.2">
      <c r="D27182" s="53"/>
      <c r="E27182" s="53"/>
      <c r="F27182" s="53"/>
      <c r="G27182" s="53"/>
      <c r="BX27182" s="17"/>
      <c r="BY27182" s="17"/>
      <c r="BZ27182" s="17"/>
      <c r="CA27182" s="17"/>
      <c r="CB27182" s="17"/>
    </row>
    <row r="27183" spans="4:80" x14ac:dyDescent="0.2">
      <c r="D27183" s="53"/>
      <c r="E27183" s="53"/>
      <c r="F27183" s="53"/>
      <c r="G27183" s="53"/>
      <c r="BX27183" s="17"/>
      <c r="BY27183" s="17"/>
      <c r="BZ27183" s="17"/>
      <c r="CA27183" s="17"/>
      <c r="CB27183" s="17"/>
    </row>
    <row r="27184" spans="4:80" x14ac:dyDescent="0.2">
      <c r="D27184" s="53"/>
      <c r="E27184" s="53"/>
      <c r="F27184" s="53"/>
      <c r="G27184" s="53"/>
      <c r="BX27184" s="17"/>
      <c r="BY27184" s="17"/>
      <c r="BZ27184" s="17"/>
      <c r="CA27184" s="17"/>
      <c r="CB27184" s="17"/>
    </row>
    <row r="27185" spans="4:80" x14ac:dyDescent="0.2">
      <c r="D27185" s="53"/>
      <c r="E27185" s="53"/>
      <c r="F27185" s="53"/>
      <c r="G27185" s="53"/>
      <c r="BX27185" s="17"/>
      <c r="BY27185" s="17"/>
      <c r="BZ27185" s="17"/>
      <c r="CA27185" s="17"/>
      <c r="CB27185" s="17"/>
    </row>
    <row r="27186" spans="4:80" x14ac:dyDescent="0.2">
      <c r="D27186" s="53"/>
      <c r="E27186" s="53"/>
      <c r="F27186" s="53"/>
      <c r="G27186" s="53"/>
      <c r="BX27186" s="17"/>
      <c r="BY27186" s="17"/>
      <c r="BZ27186" s="17"/>
      <c r="CA27186" s="17"/>
      <c r="CB27186" s="17"/>
    </row>
    <row r="27187" spans="4:80" x14ac:dyDescent="0.2">
      <c r="D27187" s="53"/>
      <c r="E27187" s="53"/>
      <c r="F27187" s="53"/>
      <c r="G27187" s="53"/>
      <c r="BX27187" s="17"/>
      <c r="BY27187" s="17"/>
      <c r="BZ27187" s="17"/>
      <c r="CA27187" s="17"/>
      <c r="CB27187" s="17"/>
    </row>
    <row r="27188" spans="4:80" x14ac:dyDescent="0.2">
      <c r="D27188" s="53"/>
      <c r="E27188" s="53"/>
      <c r="F27188" s="53"/>
      <c r="G27188" s="53"/>
      <c r="BX27188" s="17"/>
      <c r="BY27188" s="17"/>
      <c r="BZ27188" s="17"/>
      <c r="CA27188" s="17"/>
      <c r="CB27188" s="17"/>
    </row>
    <row r="27189" spans="4:80" x14ac:dyDescent="0.2">
      <c r="D27189" s="53"/>
      <c r="E27189" s="53"/>
      <c r="F27189" s="53"/>
      <c r="G27189" s="53"/>
      <c r="BX27189" s="17"/>
      <c r="BY27189" s="17"/>
      <c r="BZ27189" s="17"/>
      <c r="CA27189" s="17"/>
      <c r="CB27189" s="17"/>
    </row>
    <row r="27190" spans="4:80" x14ac:dyDescent="0.2">
      <c r="D27190" s="53"/>
      <c r="E27190" s="53"/>
      <c r="F27190" s="53"/>
      <c r="G27190" s="53"/>
      <c r="BX27190" s="17"/>
      <c r="BY27190" s="17"/>
      <c r="BZ27190" s="17"/>
      <c r="CA27190" s="17"/>
      <c r="CB27190" s="17"/>
    </row>
    <row r="27191" spans="4:80" x14ac:dyDescent="0.2">
      <c r="D27191" s="53"/>
      <c r="E27191" s="53"/>
      <c r="F27191" s="53"/>
      <c r="G27191" s="53"/>
      <c r="BX27191" s="17"/>
      <c r="BY27191" s="17"/>
      <c r="BZ27191" s="17"/>
      <c r="CA27191" s="17"/>
      <c r="CB27191" s="17"/>
    </row>
    <row r="27192" spans="4:80" x14ac:dyDescent="0.2">
      <c r="D27192" s="53"/>
      <c r="E27192" s="53"/>
      <c r="F27192" s="53"/>
      <c r="G27192" s="53"/>
      <c r="BX27192" s="17"/>
      <c r="BY27192" s="17"/>
      <c r="BZ27192" s="17"/>
      <c r="CA27192" s="17"/>
      <c r="CB27192" s="17"/>
    </row>
    <row r="27193" spans="4:80" x14ac:dyDescent="0.2">
      <c r="D27193" s="53"/>
      <c r="E27193" s="53"/>
      <c r="F27193" s="53"/>
      <c r="G27193" s="53"/>
      <c r="BX27193" s="17"/>
      <c r="BY27193" s="17"/>
      <c r="BZ27193" s="17"/>
      <c r="CA27193" s="17"/>
      <c r="CB27193" s="17"/>
    </row>
    <row r="27194" spans="4:80" x14ac:dyDescent="0.2">
      <c r="D27194" s="53"/>
      <c r="E27194" s="53"/>
      <c r="F27194" s="53"/>
      <c r="G27194" s="53"/>
      <c r="BX27194" s="17"/>
      <c r="BY27194" s="17"/>
      <c r="BZ27194" s="17"/>
      <c r="CA27194" s="17"/>
      <c r="CB27194" s="17"/>
    </row>
    <row r="27195" spans="4:80" x14ac:dyDescent="0.2">
      <c r="D27195" s="53"/>
      <c r="E27195" s="53"/>
      <c r="F27195" s="53"/>
      <c r="G27195" s="53"/>
      <c r="BX27195" s="17"/>
      <c r="BY27195" s="17"/>
      <c r="BZ27195" s="17"/>
      <c r="CA27195" s="17"/>
      <c r="CB27195" s="17"/>
    </row>
    <row r="27196" spans="4:80" x14ac:dyDescent="0.2">
      <c r="D27196" s="53"/>
      <c r="E27196" s="53"/>
      <c r="F27196" s="53"/>
      <c r="G27196" s="53"/>
      <c r="BX27196" s="17"/>
      <c r="BY27196" s="17"/>
      <c r="BZ27196" s="17"/>
      <c r="CA27196" s="17"/>
      <c r="CB27196" s="17"/>
    </row>
    <row r="27197" spans="4:80" x14ac:dyDescent="0.2">
      <c r="D27197" s="53"/>
      <c r="E27197" s="53"/>
      <c r="F27197" s="53"/>
      <c r="G27197" s="53"/>
      <c r="BX27197" s="17"/>
      <c r="BY27197" s="17"/>
      <c r="BZ27197" s="17"/>
      <c r="CA27197" s="17"/>
      <c r="CB27197" s="17"/>
    </row>
    <row r="27198" spans="4:80" x14ac:dyDescent="0.2">
      <c r="D27198" s="53"/>
      <c r="E27198" s="53"/>
      <c r="F27198" s="53"/>
      <c r="G27198" s="53"/>
      <c r="BX27198" s="17"/>
      <c r="BY27198" s="17"/>
      <c r="BZ27198" s="17"/>
      <c r="CA27198" s="17"/>
      <c r="CB27198" s="17"/>
    </row>
    <row r="27199" spans="4:80" x14ac:dyDescent="0.2">
      <c r="D27199" s="53"/>
      <c r="E27199" s="53"/>
      <c r="F27199" s="53"/>
      <c r="G27199" s="53"/>
      <c r="BX27199" s="17"/>
      <c r="BY27199" s="17"/>
      <c r="BZ27199" s="17"/>
      <c r="CA27199" s="17"/>
      <c r="CB27199" s="17"/>
    </row>
    <row r="27200" spans="4:80" x14ac:dyDescent="0.2">
      <c r="D27200" s="53"/>
      <c r="E27200" s="53"/>
      <c r="F27200" s="53"/>
      <c r="G27200" s="53"/>
      <c r="BX27200" s="17"/>
      <c r="BY27200" s="17"/>
      <c r="BZ27200" s="17"/>
      <c r="CA27200" s="17"/>
      <c r="CB27200" s="17"/>
    </row>
    <row r="27201" spans="4:80" x14ac:dyDescent="0.2">
      <c r="D27201" s="53"/>
      <c r="E27201" s="53"/>
      <c r="F27201" s="53"/>
      <c r="G27201" s="53"/>
      <c r="BX27201" s="17"/>
      <c r="BY27201" s="17"/>
      <c r="BZ27201" s="17"/>
      <c r="CA27201" s="17"/>
      <c r="CB27201" s="17"/>
    </row>
    <row r="27202" spans="4:80" x14ac:dyDescent="0.2">
      <c r="D27202" s="53"/>
      <c r="E27202" s="53"/>
      <c r="F27202" s="53"/>
      <c r="G27202" s="53"/>
      <c r="BX27202" s="17"/>
      <c r="BY27202" s="17"/>
      <c r="BZ27202" s="17"/>
      <c r="CA27202" s="17"/>
      <c r="CB27202" s="17"/>
    </row>
    <row r="27203" spans="4:80" x14ac:dyDescent="0.2">
      <c r="D27203" s="53"/>
      <c r="E27203" s="53"/>
      <c r="F27203" s="53"/>
      <c r="G27203" s="53"/>
      <c r="BX27203" s="17"/>
      <c r="BY27203" s="17"/>
      <c r="BZ27203" s="17"/>
      <c r="CA27203" s="17"/>
      <c r="CB27203" s="17"/>
    </row>
    <row r="27204" spans="4:80" x14ac:dyDescent="0.2">
      <c r="D27204" s="53"/>
      <c r="E27204" s="53"/>
      <c r="F27204" s="53"/>
      <c r="G27204" s="53"/>
      <c r="BX27204" s="17"/>
      <c r="BY27204" s="17"/>
      <c r="BZ27204" s="17"/>
      <c r="CA27204" s="17"/>
      <c r="CB27204" s="17"/>
    </row>
    <row r="27205" spans="4:80" x14ac:dyDescent="0.2">
      <c r="D27205" s="53"/>
      <c r="E27205" s="53"/>
      <c r="F27205" s="53"/>
      <c r="G27205" s="53"/>
      <c r="BX27205" s="17"/>
      <c r="BY27205" s="17"/>
      <c r="BZ27205" s="17"/>
      <c r="CA27205" s="17"/>
      <c r="CB27205" s="17"/>
    </row>
    <row r="27206" spans="4:80" x14ac:dyDescent="0.2">
      <c r="D27206" s="53"/>
      <c r="E27206" s="53"/>
      <c r="F27206" s="53"/>
      <c r="G27206" s="53"/>
      <c r="BX27206" s="17"/>
      <c r="BY27206" s="17"/>
      <c r="BZ27206" s="17"/>
      <c r="CA27206" s="17"/>
      <c r="CB27206" s="17"/>
    </row>
    <row r="27207" spans="4:80" x14ac:dyDescent="0.2">
      <c r="D27207" s="53"/>
      <c r="E27207" s="53"/>
      <c r="F27207" s="53"/>
      <c r="G27207" s="53"/>
      <c r="BX27207" s="17"/>
      <c r="BY27207" s="17"/>
      <c r="BZ27207" s="17"/>
      <c r="CA27207" s="17"/>
      <c r="CB27207" s="17"/>
    </row>
    <row r="27208" spans="4:80" x14ac:dyDescent="0.2">
      <c r="D27208" s="53"/>
      <c r="E27208" s="53"/>
      <c r="F27208" s="53"/>
      <c r="G27208" s="53"/>
      <c r="BX27208" s="17"/>
      <c r="BY27208" s="17"/>
      <c r="BZ27208" s="17"/>
      <c r="CA27208" s="17"/>
      <c r="CB27208" s="17"/>
    </row>
    <row r="27209" spans="4:80" x14ac:dyDescent="0.2">
      <c r="D27209" s="53"/>
      <c r="E27209" s="53"/>
      <c r="F27209" s="53"/>
      <c r="G27209" s="53"/>
      <c r="BX27209" s="17"/>
      <c r="BY27209" s="17"/>
      <c r="BZ27209" s="17"/>
      <c r="CA27209" s="17"/>
      <c r="CB27209" s="17"/>
    </row>
    <row r="27210" spans="4:80" x14ac:dyDescent="0.2">
      <c r="D27210" s="53"/>
      <c r="E27210" s="53"/>
      <c r="F27210" s="53"/>
      <c r="G27210" s="53"/>
      <c r="BX27210" s="17"/>
      <c r="BY27210" s="17"/>
      <c r="BZ27210" s="17"/>
      <c r="CA27210" s="17"/>
      <c r="CB27210" s="17"/>
    </row>
    <row r="27211" spans="4:80" x14ac:dyDescent="0.2">
      <c r="D27211" s="53"/>
      <c r="E27211" s="53"/>
      <c r="F27211" s="53"/>
      <c r="G27211" s="53"/>
      <c r="BX27211" s="17"/>
      <c r="BY27211" s="17"/>
      <c r="BZ27211" s="17"/>
      <c r="CA27211" s="17"/>
      <c r="CB27211" s="17"/>
    </row>
    <row r="27212" spans="4:80" x14ac:dyDescent="0.2">
      <c r="D27212" s="53"/>
      <c r="E27212" s="53"/>
      <c r="F27212" s="53"/>
      <c r="G27212" s="53"/>
      <c r="BX27212" s="17"/>
      <c r="BY27212" s="17"/>
      <c r="BZ27212" s="17"/>
      <c r="CA27212" s="17"/>
      <c r="CB27212" s="17"/>
    </row>
    <row r="27213" spans="4:80" x14ac:dyDescent="0.2">
      <c r="D27213" s="53"/>
      <c r="E27213" s="53"/>
      <c r="F27213" s="53"/>
      <c r="G27213" s="53"/>
      <c r="BX27213" s="17"/>
      <c r="BY27213" s="17"/>
      <c r="BZ27213" s="17"/>
      <c r="CA27213" s="17"/>
      <c r="CB27213" s="17"/>
    </row>
    <row r="27214" spans="4:80" x14ac:dyDescent="0.2">
      <c r="D27214" s="53"/>
      <c r="E27214" s="53"/>
      <c r="F27214" s="53"/>
      <c r="G27214" s="53"/>
      <c r="BX27214" s="17"/>
      <c r="BY27214" s="17"/>
      <c r="BZ27214" s="17"/>
      <c r="CA27214" s="17"/>
      <c r="CB27214" s="17"/>
    </row>
    <row r="27215" spans="4:80" x14ac:dyDescent="0.2">
      <c r="D27215" s="53"/>
      <c r="E27215" s="53"/>
      <c r="F27215" s="53"/>
      <c r="G27215" s="53"/>
      <c r="BX27215" s="17"/>
      <c r="BY27215" s="17"/>
      <c r="BZ27215" s="17"/>
      <c r="CA27215" s="17"/>
      <c r="CB27215" s="17"/>
    </row>
    <row r="27216" spans="4:80" x14ac:dyDescent="0.2">
      <c r="D27216" s="53"/>
      <c r="E27216" s="53"/>
      <c r="F27216" s="53"/>
      <c r="G27216" s="53"/>
      <c r="BX27216" s="17"/>
      <c r="BY27216" s="17"/>
      <c r="BZ27216" s="17"/>
      <c r="CA27216" s="17"/>
      <c r="CB27216" s="17"/>
    </row>
    <row r="27217" spans="4:80" x14ac:dyDescent="0.2">
      <c r="D27217" s="53"/>
      <c r="E27217" s="53"/>
      <c r="F27217" s="53"/>
      <c r="G27217" s="53"/>
      <c r="BX27217" s="17"/>
      <c r="BY27217" s="17"/>
      <c r="BZ27217" s="17"/>
      <c r="CA27217" s="17"/>
      <c r="CB27217" s="17"/>
    </row>
    <row r="27218" spans="4:80" x14ac:dyDescent="0.2">
      <c r="D27218" s="53"/>
      <c r="E27218" s="53"/>
      <c r="F27218" s="53"/>
      <c r="G27218" s="53"/>
      <c r="BX27218" s="17"/>
      <c r="BY27218" s="17"/>
      <c r="BZ27218" s="17"/>
      <c r="CA27218" s="17"/>
      <c r="CB27218" s="17"/>
    </row>
    <row r="27219" spans="4:80" x14ac:dyDescent="0.2">
      <c r="D27219" s="53"/>
      <c r="E27219" s="53"/>
      <c r="F27219" s="53"/>
      <c r="G27219" s="53"/>
      <c r="BX27219" s="17"/>
      <c r="BY27219" s="17"/>
      <c r="BZ27219" s="17"/>
      <c r="CA27219" s="17"/>
      <c r="CB27219" s="17"/>
    </row>
    <row r="27220" spans="4:80" x14ac:dyDescent="0.2">
      <c r="D27220" s="53"/>
      <c r="E27220" s="53"/>
      <c r="F27220" s="53"/>
      <c r="G27220" s="53"/>
      <c r="BX27220" s="17"/>
      <c r="BY27220" s="17"/>
      <c r="BZ27220" s="17"/>
      <c r="CA27220" s="17"/>
      <c r="CB27220" s="17"/>
    </row>
    <row r="27221" spans="4:80" x14ac:dyDescent="0.2">
      <c r="D27221" s="53"/>
      <c r="E27221" s="53"/>
      <c r="F27221" s="53"/>
      <c r="G27221" s="53"/>
      <c r="BX27221" s="17"/>
      <c r="BY27221" s="17"/>
      <c r="BZ27221" s="17"/>
      <c r="CA27221" s="17"/>
      <c r="CB27221" s="17"/>
    </row>
    <row r="27222" spans="4:80" x14ac:dyDescent="0.2">
      <c r="D27222" s="53"/>
      <c r="E27222" s="53"/>
      <c r="F27222" s="53"/>
      <c r="G27222" s="53"/>
      <c r="BX27222" s="17"/>
      <c r="BY27222" s="17"/>
      <c r="BZ27222" s="17"/>
      <c r="CA27222" s="17"/>
      <c r="CB27222" s="17"/>
    </row>
    <row r="27223" spans="4:80" x14ac:dyDescent="0.2">
      <c r="D27223" s="53"/>
      <c r="E27223" s="53"/>
      <c r="F27223" s="53"/>
      <c r="G27223" s="53"/>
      <c r="BX27223" s="17"/>
      <c r="BY27223" s="17"/>
      <c r="BZ27223" s="17"/>
      <c r="CA27223" s="17"/>
      <c r="CB27223" s="17"/>
    </row>
    <row r="27224" spans="4:80" x14ac:dyDescent="0.2">
      <c r="D27224" s="53"/>
      <c r="E27224" s="53"/>
      <c r="F27224" s="53"/>
      <c r="G27224" s="53"/>
      <c r="BX27224" s="17"/>
      <c r="BY27224" s="17"/>
      <c r="BZ27224" s="17"/>
      <c r="CA27224" s="17"/>
      <c r="CB27224" s="17"/>
    </row>
    <row r="27225" spans="4:80" x14ac:dyDescent="0.2">
      <c r="D27225" s="53"/>
      <c r="E27225" s="53"/>
      <c r="F27225" s="53"/>
      <c r="G27225" s="53"/>
      <c r="BX27225" s="17"/>
      <c r="BY27225" s="17"/>
      <c r="BZ27225" s="17"/>
      <c r="CA27225" s="17"/>
      <c r="CB27225" s="17"/>
    </row>
    <row r="27226" spans="4:80" x14ac:dyDescent="0.2">
      <c r="D27226" s="53"/>
      <c r="E27226" s="53"/>
      <c r="F27226" s="53"/>
      <c r="G27226" s="53"/>
      <c r="BX27226" s="17"/>
      <c r="BY27226" s="17"/>
      <c r="BZ27226" s="17"/>
      <c r="CA27226" s="17"/>
      <c r="CB27226" s="17"/>
    </row>
    <row r="27227" spans="4:80" x14ac:dyDescent="0.2">
      <c r="D27227" s="53"/>
      <c r="E27227" s="53"/>
      <c r="F27227" s="53"/>
      <c r="G27227" s="53"/>
      <c r="BX27227" s="17"/>
      <c r="BY27227" s="17"/>
      <c r="BZ27227" s="17"/>
      <c r="CA27227" s="17"/>
      <c r="CB27227" s="17"/>
    </row>
    <row r="27228" spans="4:80" x14ac:dyDescent="0.2">
      <c r="D27228" s="53"/>
      <c r="E27228" s="53"/>
      <c r="F27228" s="53"/>
      <c r="G27228" s="53"/>
      <c r="BX27228" s="17"/>
      <c r="BY27228" s="17"/>
      <c r="BZ27228" s="17"/>
      <c r="CA27228" s="17"/>
      <c r="CB27228" s="17"/>
    </row>
    <row r="27229" spans="4:80" x14ac:dyDescent="0.2">
      <c r="D27229" s="53"/>
      <c r="E27229" s="53"/>
      <c r="F27229" s="53"/>
      <c r="G27229" s="53"/>
      <c r="BX27229" s="17"/>
      <c r="BY27229" s="17"/>
      <c r="BZ27229" s="17"/>
      <c r="CA27229" s="17"/>
      <c r="CB27229" s="17"/>
    </row>
    <row r="27230" spans="4:80" x14ac:dyDescent="0.2">
      <c r="D27230" s="53"/>
      <c r="E27230" s="53"/>
      <c r="F27230" s="53"/>
      <c r="G27230" s="53"/>
      <c r="BX27230" s="17"/>
      <c r="BY27230" s="17"/>
      <c r="BZ27230" s="17"/>
      <c r="CA27230" s="17"/>
      <c r="CB27230" s="17"/>
    </row>
    <row r="27231" spans="4:80" x14ac:dyDescent="0.2">
      <c r="D27231" s="53"/>
      <c r="E27231" s="53"/>
      <c r="F27231" s="53"/>
      <c r="G27231" s="53"/>
      <c r="BX27231" s="17"/>
      <c r="BY27231" s="17"/>
      <c r="BZ27231" s="17"/>
      <c r="CA27231" s="17"/>
      <c r="CB27231" s="17"/>
    </row>
    <row r="27232" spans="4:80" x14ac:dyDescent="0.2">
      <c r="D27232" s="53"/>
      <c r="E27232" s="53"/>
      <c r="F27232" s="53"/>
      <c r="G27232" s="53"/>
      <c r="BX27232" s="17"/>
      <c r="BY27232" s="17"/>
      <c r="BZ27232" s="17"/>
      <c r="CA27232" s="17"/>
      <c r="CB27232" s="17"/>
    </row>
    <row r="27233" spans="4:80" x14ac:dyDescent="0.2">
      <c r="D27233" s="53"/>
      <c r="E27233" s="53"/>
      <c r="F27233" s="53"/>
      <c r="G27233" s="53"/>
      <c r="BX27233" s="17"/>
      <c r="BY27233" s="17"/>
      <c r="BZ27233" s="17"/>
      <c r="CA27233" s="17"/>
      <c r="CB27233" s="17"/>
    </row>
    <row r="27234" spans="4:80" x14ac:dyDescent="0.2">
      <c r="D27234" s="53"/>
      <c r="E27234" s="53"/>
      <c r="F27234" s="53"/>
      <c r="G27234" s="53"/>
      <c r="BX27234" s="17"/>
      <c r="BY27234" s="17"/>
      <c r="BZ27234" s="17"/>
      <c r="CA27234" s="17"/>
      <c r="CB27234" s="17"/>
    </row>
    <row r="27235" spans="4:80" x14ac:dyDescent="0.2">
      <c r="D27235" s="53"/>
      <c r="E27235" s="53"/>
      <c r="F27235" s="53"/>
      <c r="G27235" s="53"/>
      <c r="BX27235" s="17"/>
      <c r="BY27235" s="17"/>
      <c r="BZ27235" s="17"/>
      <c r="CA27235" s="17"/>
      <c r="CB27235" s="17"/>
    </row>
    <row r="27236" spans="4:80" x14ac:dyDescent="0.2">
      <c r="D27236" s="53"/>
      <c r="E27236" s="53"/>
      <c r="F27236" s="53"/>
      <c r="G27236" s="53"/>
      <c r="BX27236" s="17"/>
      <c r="BY27236" s="17"/>
      <c r="BZ27236" s="17"/>
      <c r="CA27236" s="17"/>
      <c r="CB27236" s="17"/>
    </row>
    <row r="27237" spans="4:80" x14ac:dyDescent="0.2">
      <c r="D27237" s="53"/>
      <c r="E27237" s="53"/>
      <c r="F27237" s="53"/>
      <c r="G27237" s="53"/>
      <c r="BX27237" s="17"/>
      <c r="BY27237" s="17"/>
      <c r="BZ27237" s="17"/>
      <c r="CA27237" s="17"/>
      <c r="CB27237" s="17"/>
    </row>
    <row r="27238" spans="4:80" x14ac:dyDescent="0.2">
      <c r="D27238" s="53"/>
      <c r="E27238" s="53"/>
      <c r="F27238" s="53"/>
      <c r="G27238" s="53"/>
      <c r="BX27238" s="17"/>
      <c r="BY27238" s="17"/>
      <c r="BZ27238" s="17"/>
      <c r="CA27238" s="17"/>
      <c r="CB27238" s="17"/>
    </row>
    <row r="27239" spans="4:80" x14ac:dyDescent="0.2">
      <c r="D27239" s="53"/>
      <c r="E27239" s="53"/>
      <c r="F27239" s="53"/>
      <c r="G27239" s="53"/>
      <c r="BX27239" s="17"/>
      <c r="BY27239" s="17"/>
      <c r="BZ27239" s="17"/>
      <c r="CA27239" s="17"/>
      <c r="CB27239" s="17"/>
    </row>
    <row r="27240" spans="4:80" x14ac:dyDescent="0.2">
      <c r="D27240" s="53"/>
      <c r="E27240" s="53"/>
      <c r="F27240" s="53"/>
      <c r="G27240" s="53"/>
      <c r="BX27240" s="17"/>
      <c r="BY27240" s="17"/>
      <c r="BZ27240" s="17"/>
      <c r="CA27240" s="17"/>
      <c r="CB27240" s="17"/>
    </row>
    <row r="27241" spans="4:80" x14ac:dyDescent="0.2">
      <c r="D27241" s="53"/>
      <c r="E27241" s="53"/>
      <c r="F27241" s="53"/>
      <c r="G27241" s="53"/>
      <c r="BX27241" s="17"/>
      <c r="BY27241" s="17"/>
      <c r="BZ27241" s="17"/>
      <c r="CA27241" s="17"/>
      <c r="CB27241" s="17"/>
    </row>
    <row r="27242" spans="4:80" x14ac:dyDescent="0.2">
      <c r="D27242" s="53"/>
      <c r="E27242" s="53"/>
      <c r="F27242" s="53"/>
      <c r="G27242" s="53"/>
      <c r="BX27242" s="17"/>
      <c r="BY27242" s="17"/>
      <c r="BZ27242" s="17"/>
      <c r="CA27242" s="17"/>
      <c r="CB27242" s="17"/>
    </row>
    <row r="27243" spans="4:80" x14ac:dyDescent="0.2">
      <c r="D27243" s="53"/>
      <c r="E27243" s="53"/>
      <c r="F27243" s="53"/>
      <c r="G27243" s="53"/>
      <c r="BX27243" s="17"/>
      <c r="BY27243" s="17"/>
      <c r="BZ27243" s="17"/>
      <c r="CA27243" s="17"/>
      <c r="CB27243" s="17"/>
    </row>
    <row r="27244" spans="4:80" x14ac:dyDescent="0.2">
      <c r="D27244" s="53"/>
      <c r="E27244" s="53"/>
      <c r="F27244" s="53"/>
      <c r="G27244" s="53"/>
      <c r="BX27244" s="17"/>
      <c r="BY27244" s="17"/>
      <c r="BZ27244" s="17"/>
      <c r="CA27244" s="17"/>
      <c r="CB27244" s="17"/>
    </row>
    <row r="27245" spans="4:80" x14ac:dyDescent="0.2">
      <c r="D27245" s="53"/>
      <c r="E27245" s="53"/>
      <c r="F27245" s="53"/>
      <c r="G27245" s="53"/>
      <c r="BX27245" s="17"/>
      <c r="BY27245" s="17"/>
      <c r="BZ27245" s="17"/>
      <c r="CA27245" s="17"/>
      <c r="CB27245" s="17"/>
    </row>
    <row r="27246" spans="4:80" x14ac:dyDescent="0.2">
      <c r="D27246" s="53"/>
      <c r="E27246" s="53"/>
      <c r="F27246" s="53"/>
      <c r="G27246" s="53"/>
      <c r="BX27246" s="17"/>
      <c r="BY27246" s="17"/>
      <c r="BZ27246" s="17"/>
      <c r="CA27246" s="17"/>
      <c r="CB27246" s="17"/>
    </row>
    <row r="27247" spans="4:80" x14ac:dyDescent="0.2">
      <c r="D27247" s="53"/>
      <c r="E27247" s="53"/>
      <c r="F27247" s="53"/>
      <c r="G27247" s="53"/>
      <c r="BX27247" s="17"/>
      <c r="BY27247" s="17"/>
      <c r="BZ27247" s="17"/>
      <c r="CA27247" s="17"/>
      <c r="CB27247" s="17"/>
    </row>
    <row r="27248" spans="4:80" x14ac:dyDescent="0.2">
      <c r="D27248" s="53"/>
      <c r="E27248" s="53"/>
      <c r="F27248" s="53"/>
      <c r="G27248" s="53"/>
      <c r="BX27248" s="17"/>
      <c r="BY27248" s="17"/>
      <c r="BZ27248" s="17"/>
      <c r="CA27248" s="17"/>
      <c r="CB27248" s="17"/>
    </row>
    <row r="27249" spans="4:80" x14ac:dyDescent="0.2">
      <c r="D27249" s="53"/>
      <c r="E27249" s="53"/>
      <c r="F27249" s="53"/>
      <c r="G27249" s="53"/>
      <c r="BX27249" s="17"/>
      <c r="BY27249" s="17"/>
      <c r="BZ27249" s="17"/>
      <c r="CA27249" s="17"/>
      <c r="CB27249" s="17"/>
    </row>
    <row r="27250" spans="4:80" x14ac:dyDescent="0.2">
      <c r="D27250" s="53"/>
      <c r="E27250" s="53"/>
      <c r="F27250" s="53"/>
      <c r="G27250" s="53"/>
      <c r="BX27250" s="17"/>
      <c r="BY27250" s="17"/>
      <c r="BZ27250" s="17"/>
      <c r="CA27250" s="17"/>
      <c r="CB27250" s="17"/>
    </row>
    <row r="27251" spans="4:80" x14ac:dyDescent="0.2">
      <c r="D27251" s="53"/>
      <c r="E27251" s="53"/>
      <c r="F27251" s="53"/>
      <c r="G27251" s="53"/>
      <c r="BX27251" s="17"/>
      <c r="BY27251" s="17"/>
      <c r="BZ27251" s="17"/>
      <c r="CA27251" s="17"/>
      <c r="CB27251" s="17"/>
    </row>
    <row r="27252" spans="4:80" x14ac:dyDescent="0.2">
      <c r="D27252" s="53"/>
      <c r="E27252" s="53"/>
      <c r="F27252" s="53"/>
      <c r="G27252" s="53"/>
      <c r="BX27252" s="17"/>
      <c r="BY27252" s="17"/>
      <c r="BZ27252" s="17"/>
      <c r="CA27252" s="17"/>
      <c r="CB27252" s="17"/>
    </row>
    <row r="27253" spans="4:80" x14ac:dyDescent="0.2">
      <c r="D27253" s="53"/>
      <c r="E27253" s="53"/>
      <c r="F27253" s="53"/>
      <c r="G27253" s="53"/>
      <c r="BX27253" s="17"/>
      <c r="BY27253" s="17"/>
      <c r="BZ27253" s="17"/>
      <c r="CA27253" s="17"/>
      <c r="CB27253" s="17"/>
    </row>
    <row r="27254" spans="4:80" x14ac:dyDescent="0.2">
      <c r="D27254" s="53"/>
      <c r="E27254" s="53"/>
      <c r="F27254" s="53"/>
      <c r="G27254" s="53"/>
      <c r="BX27254" s="17"/>
      <c r="BY27254" s="17"/>
      <c r="BZ27254" s="17"/>
      <c r="CA27254" s="17"/>
      <c r="CB27254" s="17"/>
    </row>
    <row r="27255" spans="4:80" x14ac:dyDescent="0.2">
      <c r="D27255" s="53"/>
      <c r="E27255" s="53"/>
      <c r="F27255" s="53"/>
      <c r="G27255" s="53"/>
      <c r="BX27255" s="17"/>
      <c r="BY27255" s="17"/>
      <c r="BZ27255" s="17"/>
      <c r="CA27255" s="17"/>
      <c r="CB27255" s="17"/>
    </row>
    <row r="27256" spans="4:80" x14ac:dyDescent="0.2">
      <c r="D27256" s="53"/>
      <c r="E27256" s="53"/>
      <c r="F27256" s="53"/>
      <c r="G27256" s="53"/>
      <c r="BX27256" s="17"/>
      <c r="BY27256" s="17"/>
      <c r="BZ27256" s="17"/>
      <c r="CA27256" s="17"/>
      <c r="CB27256" s="17"/>
    </row>
    <row r="27257" spans="4:80" x14ac:dyDescent="0.2">
      <c r="D27257" s="53"/>
      <c r="E27257" s="53"/>
      <c r="F27257" s="53"/>
      <c r="G27257" s="53"/>
      <c r="BX27257" s="17"/>
      <c r="BY27257" s="17"/>
      <c r="BZ27257" s="17"/>
      <c r="CA27257" s="17"/>
      <c r="CB27257" s="17"/>
    </row>
    <row r="27258" spans="4:80" x14ac:dyDescent="0.2">
      <c r="D27258" s="53"/>
      <c r="E27258" s="53"/>
      <c r="F27258" s="53"/>
      <c r="G27258" s="53"/>
      <c r="BX27258" s="17"/>
      <c r="BY27258" s="17"/>
      <c r="BZ27258" s="17"/>
      <c r="CA27258" s="17"/>
      <c r="CB27258" s="17"/>
    </row>
    <row r="27259" spans="4:80" x14ac:dyDescent="0.2">
      <c r="D27259" s="53"/>
      <c r="E27259" s="53"/>
      <c r="F27259" s="53"/>
      <c r="G27259" s="53"/>
      <c r="BX27259" s="17"/>
      <c r="BY27259" s="17"/>
      <c r="BZ27259" s="17"/>
      <c r="CA27259" s="17"/>
      <c r="CB27259" s="17"/>
    </row>
    <row r="27260" spans="4:80" x14ac:dyDescent="0.2">
      <c r="D27260" s="53"/>
      <c r="E27260" s="53"/>
      <c r="F27260" s="53"/>
      <c r="G27260" s="53"/>
      <c r="BX27260" s="17"/>
      <c r="BY27260" s="17"/>
      <c r="BZ27260" s="17"/>
      <c r="CA27260" s="17"/>
      <c r="CB27260" s="17"/>
    </row>
    <row r="27261" spans="4:80" x14ac:dyDescent="0.2">
      <c r="D27261" s="53"/>
      <c r="E27261" s="53"/>
      <c r="F27261" s="53"/>
      <c r="G27261" s="53"/>
      <c r="BX27261" s="17"/>
      <c r="BY27261" s="17"/>
      <c r="BZ27261" s="17"/>
      <c r="CA27261" s="17"/>
      <c r="CB27261" s="17"/>
    </row>
    <row r="27262" spans="4:80" x14ac:dyDescent="0.2">
      <c r="D27262" s="53"/>
      <c r="E27262" s="53"/>
      <c r="F27262" s="53"/>
      <c r="G27262" s="53"/>
      <c r="BX27262" s="17"/>
      <c r="BY27262" s="17"/>
      <c r="BZ27262" s="17"/>
      <c r="CA27262" s="17"/>
      <c r="CB27262" s="17"/>
    </row>
    <row r="27263" spans="4:80" x14ac:dyDescent="0.2">
      <c r="D27263" s="53"/>
      <c r="E27263" s="53"/>
      <c r="F27263" s="53"/>
      <c r="G27263" s="53"/>
      <c r="BX27263" s="17"/>
      <c r="BY27263" s="17"/>
      <c r="BZ27263" s="17"/>
      <c r="CA27263" s="17"/>
      <c r="CB27263" s="17"/>
    </row>
    <row r="27264" spans="4:80" x14ac:dyDescent="0.2">
      <c r="D27264" s="53"/>
      <c r="E27264" s="53"/>
      <c r="F27264" s="53"/>
      <c r="G27264" s="53"/>
      <c r="BX27264" s="17"/>
      <c r="BY27264" s="17"/>
      <c r="BZ27264" s="17"/>
      <c r="CA27264" s="17"/>
      <c r="CB27264" s="17"/>
    </row>
    <row r="27265" spans="4:80" x14ac:dyDescent="0.2">
      <c r="D27265" s="53"/>
      <c r="E27265" s="53"/>
      <c r="F27265" s="53"/>
      <c r="G27265" s="53"/>
      <c r="BX27265" s="17"/>
      <c r="BY27265" s="17"/>
      <c r="BZ27265" s="17"/>
      <c r="CA27265" s="17"/>
      <c r="CB27265" s="17"/>
    </row>
    <row r="27266" spans="4:80" x14ac:dyDescent="0.2">
      <c r="D27266" s="53"/>
      <c r="E27266" s="53"/>
      <c r="F27266" s="53"/>
      <c r="G27266" s="53"/>
      <c r="BX27266" s="17"/>
      <c r="BY27266" s="17"/>
      <c r="BZ27266" s="17"/>
      <c r="CA27266" s="17"/>
      <c r="CB27266" s="17"/>
    </row>
    <row r="27267" spans="4:80" x14ac:dyDescent="0.2">
      <c r="D27267" s="53"/>
      <c r="E27267" s="53"/>
      <c r="F27267" s="53"/>
      <c r="G27267" s="53"/>
      <c r="BX27267" s="17"/>
      <c r="BY27267" s="17"/>
      <c r="BZ27267" s="17"/>
      <c r="CA27267" s="17"/>
      <c r="CB27267" s="17"/>
    </row>
    <row r="27268" spans="4:80" x14ac:dyDescent="0.2">
      <c r="D27268" s="53"/>
      <c r="E27268" s="53"/>
      <c r="F27268" s="53"/>
      <c r="G27268" s="53"/>
      <c r="BX27268" s="17"/>
      <c r="BY27268" s="17"/>
      <c r="BZ27268" s="17"/>
      <c r="CA27268" s="17"/>
      <c r="CB27268" s="17"/>
    </row>
    <row r="27269" spans="4:80" x14ac:dyDescent="0.2">
      <c r="D27269" s="53"/>
      <c r="E27269" s="53"/>
      <c r="F27269" s="53"/>
      <c r="G27269" s="53"/>
      <c r="BX27269" s="17"/>
      <c r="BY27269" s="17"/>
      <c r="BZ27269" s="17"/>
      <c r="CA27269" s="17"/>
      <c r="CB27269" s="17"/>
    </row>
    <row r="27270" spans="4:80" x14ac:dyDescent="0.2">
      <c r="D27270" s="53"/>
      <c r="E27270" s="53"/>
      <c r="F27270" s="53"/>
      <c r="G27270" s="53"/>
      <c r="BX27270" s="17"/>
      <c r="BY27270" s="17"/>
      <c r="BZ27270" s="17"/>
      <c r="CA27270" s="17"/>
      <c r="CB27270" s="17"/>
    </row>
    <row r="27271" spans="4:80" x14ac:dyDescent="0.2">
      <c r="D27271" s="53"/>
      <c r="E27271" s="53"/>
      <c r="F27271" s="53"/>
      <c r="G27271" s="53"/>
      <c r="BX27271" s="17"/>
      <c r="BY27271" s="17"/>
      <c r="BZ27271" s="17"/>
      <c r="CA27271" s="17"/>
      <c r="CB27271" s="17"/>
    </row>
    <row r="27272" spans="4:80" x14ac:dyDescent="0.2">
      <c r="D27272" s="53"/>
      <c r="E27272" s="53"/>
      <c r="F27272" s="53"/>
      <c r="G27272" s="53"/>
      <c r="BX27272" s="17"/>
      <c r="BY27272" s="17"/>
      <c r="BZ27272" s="17"/>
      <c r="CA27272" s="17"/>
      <c r="CB27272" s="17"/>
    </row>
    <row r="27273" spans="4:80" x14ac:dyDescent="0.2">
      <c r="D27273" s="53"/>
      <c r="E27273" s="53"/>
      <c r="F27273" s="53"/>
      <c r="G27273" s="53"/>
      <c r="BX27273" s="17"/>
      <c r="BY27273" s="17"/>
      <c r="BZ27273" s="17"/>
      <c r="CA27273" s="17"/>
      <c r="CB27273" s="17"/>
    </row>
    <row r="27274" spans="4:80" x14ac:dyDescent="0.2">
      <c r="D27274" s="53"/>
      <c r="E27274" s="53"/>
      <c r="F27274" s="53"/>
      <c r="G27274" s="53"/>
      <c r="BX27274" s="17"/>
      <c r="BY27274" s="17"/>
      <c r="BZ27274" s="17"/>
      <c r="CA27274" s="17"/>
      <c r="CB27274" s="17"/>
    </row>
    <row r="27275" spans="4:80" x14ac:dyDescent="0.2">
      <c r="D27275" s="53"/>
      <c r="E27275" s="53"/>
      <c r="F27275" s="53"/>
      <c r="G27275" s="53"/>
      <c r="BX27275" s="17"/>
      <c r="BY27275" s="17"/>
      <c r="BZ27275" s="17"/>
      <c r="CA27275" s="17"/>
      <c r="CB27275" s="17"/>
    </row>
    <row r="27276" spans="4:80" x14ac:dyDescent="0.2">
      <c r="D27276" s="53"/>
      <c r="E27276" s="53"/>
      <c r="F27276" s="53"/>
      <c r="G27276" s="53"/>
      <c r="BX27276" s="17"/>
      <c r="BY27276" s="17"/>
      <c r="BZ27276" s="17"/>
      <c r="CA27276" s="17"/>
      <c r="CB27276" s="17"/>
    </row>
    <row r="27277" spans="4:80" x14ac:dyDescent="0.2">
      <c r="D27277" s="53"/>
      <c r="E27277" s="53"/>
      <c r="F27277" s="53"/>
      <c r="G27277" s="53"/>
      <c r="BX27277" s="17"/>
      <c r="BY27277" s="17"/>
      <c r="BZ27277" s="17"/>
      <c r="CA27277" s="17"/>
      <c r="CB27277" s="17"/>
    </row>
    <row r="27278" spans="4:80" x14ac:dyDescent="0.2">
      <c r="D27278" s="53"/>
      <c r="E27278" s="53"/>
      <c r="F27278" s="53"/>
      <c r="G27278" s="53"/>
      <c r="BX27278" s="17"/>
      <c r="BY27278" s="17"/>
      <c r="BZ27278" s="17"/>
      <c r="CA27278" s="17"/>
      <c r="CB27278" s="17"/>
    </row>
    <row r="27279" spans="4:80" x14ac:dyDescent="0.2">
      <c r="D27279" s="53"/>
      <c r="E27279" s="53"/>
      <c r="F27279" s="53"/>
      <c r="G27279" s="53"/>
      <c r="BX27279" s="17"/>
      <c r="BY27279" s="17"/>
      <c r="BZ27279" s="17"/>
      <c r="CA27279" s="17"/>
      <c r="CB27279" s="17"/>
    </row>
    <row r="27280" spans="4:80" x14ac:dyDescent="0.2">
      <c r="D27280" s="53"/>
      <c r="E27280" s="53"/>
      <c r="F27280" s="53"/>
      <c r="G27280" s="53"/>
      <c r="BX27280" s="17"/>
      <c r="BY27280" s="17"/>
      <c r="BZ27280" s="17"/>
      <c r="CA27280" s="17"/>
      <c r="CB27280" s="17"/>
    </row>
    <row r="27281" spans="4:80" x14ac:dyDescent="0.2">
      <c r="D27281" s="53"/>
      <c r="E27281" s="53"/>
      <c r="F27281" s="53"/>
      <c r="G27281" s="53"/>
      <c r="BX27281" s="17"/>
      <c r="BY27281" s="17"/>
      <c r="BZ27281" s="17"/>
      <c r="CA27281" s="17"/>
      <c r="CB27281" s="17"/>
    </row>
    <row r="27282" spans="4:80" x14ac:dyDescent="0.2">
      <c r="D27282" s="53"/>
      <c r="E27282" s="53"/>
      <c r="F27282" s="53"/>
      <c r="G27282" s="53"/>
      <c r="BX27282" s="17"/>
      <c r="BY27282" s="17"/>
      <c r="BZ27282" s="17"/>
      <c r="CA27282" s="17"/>
      <c r="CB27282" s="17"/>
    </row>
    <row r="27283" spans="4:80" x14ac:dyDescent="0.2">
      <c r="D27283" s="53"/>
      <c r="E27283" s="53"/>
      <c r="F27283" s="53"/>
      <c r="G27283" s="53"/>
      <c r="BX27283" s="17"/>
      <c r="BY27283" s="17"/>
      <c r="BZ27283" s="17"/>
      <c r="CA27283" s="17"/>
      <c r="CB27283" s="17"/>
    </row>
    <row r="27284" spans="4:80" x14ac:dyDescent="0.2">
      <c r="D27284" s="53"/>
      <c r="E27284" s="53"/>
      <c r="F27284" s="53"/>
      <c r="G27284" s="53"/>
      <c r="BX27284" s="17"/>
      <c r="BY27284" s="17"/>
      <c r="BZ27284" s="17"/>
      <c r="CA27284" s="17"/>
      <c r="CB27284" s="17"/>
    </row>
    <row r="27285" spans="4:80" x14ac:dyDescent="0.2">
      <c r="D27285" s="53"/>
      <c r="E27285" s="53"/>
      <c r="F27285" s="53"/>
      <c r="G27285" s="53"/>
      <c r="BX27285" s="17"/>
      <c r="BY27285" s="17"/>
      <c r="BZ27285" s="17"/>
      <c r="CA27285" s="17"/>
      <c r="CB27285" s="17"/>
    </row>
    <row r="27286" spans="4:80" x14ac:dyDescent="0.2">
      <c r="D27286" s="53"/>
      <c r="E27286" s="53"/>
      <c r="F27286" s="53"/>
      <c r="G27286" s="53"/>
      <c r="BX27286" s="17"/>
      <c r="BY27286" s="17"/>
      <c r="BZ27286" s="17"/>
      <c r="CA27286" s="17"/>
      <c r="CB27286" s="17"/>
    </row>
    <row r="27287" spans="4:80" x14ac:dyDescent="0.2">
      <c r="D27287" s="53"/>
      <c r="E27287" s="53"/>
      <c r="F27287" s="53"/>
      <c r="G27287" s="53"/>
      <c r="BX27287" s="17"/>
      <c r="BY27287" s="17"/>
      <c r="BZ27287" s="17"/>
      <c r="CA27287" s="17"/>
      <c r="CB27287" s="17"/>
    </row>
    <row r="27288" spans="4:80" x14ac:dyDescent="0.2">
      <c r="D27288" s="53"/>
      <c r="E27288" s="53"/>
      <c r="F27288" s="53"/>
      <c r="G27288" s="53"/>
      <c r="BX27288" s="17"/>
      <c r="BY27288" s="17"/>
      <c r="BZ27288" s="17"/>
      <c r="CA27288" s="17"/>
      <c r="CB27288" s="17"/>
    </row>
    <row r="27289" spans="4:80" x14ac:dyDescent="0.2">
      <c r="D27289" s="53"/>
      <c r="E27289" s="53"/>
      <c r="F27289" s="53"/>
      <c r="G27289" s="53"/>
      <c r="BX27289" s="17"/>
      <c r="BY27289" s="17"/>
      <c r="BZ27289" s="17"/>
      <c r="CA27289" s="17"/>
      <c r="CB27289" s="17"/>
    </row>
    <row r="27290" spans="4:80" x14ac:dyDescent="0.2">
      <c r="D27290" s="53"/>
      <c r="E27290" s="53"/>
      <c r="F27290" s="53"/>
      <c r="G27290" s="53"/>
      <c r="BX27290" s="17"/>
      <c r="BY27290" s="17"/>
      <c r="BZ27290" s="17"/>
      <c r="CA27290" s="17"/>
      <c r="CB27290" s="17"/>
    </row>
    <row r="27291" spans="4:80" x14ac:dyDescent="0.2">
      <c r="D27291" s="53"/>
      <c r="E27291" s="53"/>
      <c r="F27291" s="53"/>
      <c r="G27291" s="53"/>
      <c r="BX27291" s="17"/>
      <c r="BY27291" s="17"/>
      <c r="BZ27291" s="17"/>
      <c r="CA27291" s="17"/>
      <c r="CB27291" s="17"/>
    </row>
    <row r="27292" spans="4:80" x14ac:dyDescent="0.2">
      <c r="D27292" s="53"/>
      <c r="E27292" s="53"/>
      <c r="F27292" s="53"/>
      <c r="G27292" s="53"/>
      <c r="BX27292" s="17"/>
      <c r="BY27292" s="17"/>
      <c r="BZ27292" s="17"/>
      <c r="CA27292" s="17"/>
      <c r="CB27292" s="17"/>
    </row>
    <row r="27293" spans="4:80" x14ac:dyDescent="0.2">
      <c r="D27293" s="53"/>
      <c r="E27293" s="53"/>
      <c r="F27293" s="53"/>
      <c r="G27293" s="53"/>
      <c r="BX27293" s="17"/>
      <c r="BY27293" s="17"/>
      <c r="BZ27293" s="17"/>
      <c r="CA27293" s="17"/>
      <c r="CB27293" s="17"/>
    </row>
    <row r="27294" spans="4:80" x14ac:dyDescent="0.2">
      <c r="D27294" s="53"/>
      <c r="E27294" s="53"/>
      <c r="F27294" s="53"/>
      <c r="G27294" s="53"/>
      <c r="BX27294" s="17"/>
      <c r="BY27294" s="17"/>
      <c r="BZ27294" s="17"/>
      <c r="CA27294" s="17"/>
      <c r="CB27294" s="17"/>
    </row>
    <row r="27295" spans="4:80" x14ac:dyDescent="0.2">
      <c r="D27295" s="53"/>
      <c r="E27295" s="53"/>
      <c r="F27295" s="53"/>
      <c r="G27295" s="53"/>
      <c r="BX27295" s="17"/>
      <c r="BY27295" s="17"/>
      <c r="BZ27295" s="17"/>
      <c r="CA27295" s="17"/>
      <c r="CB27295" s="17"/>
    </row>
    <row r="27296" spans="4:80" x14ac:dyDescent="0.2">
      <c r="D27296" s="53"/>
      <c r="E27296" s="53"/>
      <c r="F27296" s="53"/>
      <c r="G27296" s="53"/>
      <c r="BX27296" s="17"/>
      <c r="BY27296" s="17"/>
      <c r="BZ27296" s="17"/>
      <c r="CA27296" s="17"/>
      <c r="CB27296" s="17"/>
    </row>
    <row r="27297" spans="4:80" x14ac:dyDescent="0.2">
      <c r="D27297" s="53"/>
      <c r="E27297" s="53"/>
      <c r="F27297" s="53"/>
      <c r="G27297" s="53"/>
      <c r="BX27297" s="17"/>
      <c r="BY27297" s="17"/>
      <c r="BZ27297" s="17"/>
      <c r="CA27297" s="17"/>
      <c r="CB27297" s="17"/>
    </row>
    <row r="27298" spans="4:80" x14ac:dyDescent="0.2">
      <c r="D27298" s="53"/>
      <c r="E27298" s="53"/>
      <c r="F27298" s="53"/>
      <c r="G27298" s="53"/>
      <c r="BX27298" s="17"/>
      <c r="BY27298" s="17"/>
      <c r="BZ27298" s="17"/>
      <c r="CA27298" s="17"/>
      <c r="CB27298" s="17"/>
    </row>
    <row r="27299" spans="4:80" x14ac:dyDescent="0.2">
      <c r="D27299" s="53"/>
      <c r="E27299" s="53"/>
      <c r="F27299" s="53"/>
      <c r="G27299" s="53"/>
      <c r="BX27299" s="17"/>
      <c r="BY27299" s="17"/>
      <c r="BZ27299" s="17"/>
      <c r="CA27299" s="17"/>
      <c r="CB27299" s="17"/>
    </row>
    <row r="27300" spans="4:80" x14ac:dyDescent="0.2">
      <c r="D27300" s="53"/>
      <c r="E27300" s="53"/>
      <c r="F27300" s="53"/>
      <c r="G27300" s="53"/>
      <c r="BX27300" s="17"/>
      <c r="BY27300" s="17"/>
      <c r="BZ27300" s="17"/>
      <c r="CA27300" s="17"/>
      <c r="CB27300" s="17"/>
    </row>
    <row r="27301" spans="4:80" x14ac:dyDescent="0.2">
      <c r="D27301" s="53"/>
      <c r="E27301" s="53"/>
      <c r="F27301" s="53"/>
      <c r="G27301" s="53"/>
      <c r="BX27301" s="17"/>
      <c r="BY27301" s="17"/>
      <c r="BZ27301" s="17"/>
      <c r="CA27301" s="17"/>
      <c r="CB27301" s="17"/>
    </row>
    <row r="27302" spans="4:80" x14ac:dyDescent="0.2">
      <c r="D27302" s="53"/>
      <c r="E27302" s="53"/>
      <c r="F27302" s="53"/>
      <c r="G27302" s="53"/>
      <c r="BX27302" s="17"/>
      <c r="BY27302" s="17"/>
      <c r="BZ27302" s="17"/>
      <c r="CA27302" s="17"/>
      <c r="CB27302" s="17"/>
    </row>
    <row r="27303" spans="4:80" x14ac:dyDescent="0.2">
      <c r="D27303" s="53"/>
      <c r="E27303" s="53"/>
      <c r="F27303" s="53"/>
      <c r="G27303" s="53"/>
      <c r="BX27303" s="17"/>
      <c r="BY27303" s="17"/>
      <c r="BZ27303" s="17"/>
      <c r="CA27303" s="17"/>
      <c r="CB27303" s="17"/>
    </row>
    <row r="27304" spans="4:80" x14ac:dyDescent="0.2">
      <c r="D27304" s="53"/>
      <c r="E27304" s="53"/>
      <c r="F27304" s="53"/>
      <c r="G27304" s="53"/>
      <c r="BX27304" s="17"/>
      <c r="BY27304" s="17"/>
      <c r="BZ27304" s="17"/>
      <c r="CA27304" s="17"/>
      <c r="CB27304" s="17"/>
    </row>
    <row r="27305" spans="4:80" x14ac:dyDescent="0.2">
      <c r="D27305" s="53"/>
      <c r="E27305" s="53"/>
      <c r="F27305" s="53"/>
      <c r="G27305" s="53"/>
      <c r="BX27305" s="17"/>
      <c r="BY27305" s="17"/>
      <c r="BZ27305" s="17"/>
      <c r="CA27305" s="17"/>
      <c r="CB27305" s="17"/>
    </row>
    <row r="27306" spans="4:80" x14ac:dyDescent="0.2">
      <c r="D27306" s="53"/>
      <c r="E27306" s="53"/>
      <c r="F27306" s="53"/>
      <c r="G27306" s="53"/>
      <c r="BX27306" s="17"/>
      <c r="BY27306" s="17"/>
      <c r="BZ27306" s="17"/>
      <c r="CA27306" s="17"/>
      <c r="CB27306" s="17"/>
    </row>
    <row r="27307" spans="4:80" x14ac:dyDescent="0.2">
      <c r="D27307" s="53"/>
      <c r="E27307" s="53"/>
      <c r="F27307" s="53"/>
      <c r="G27307" s="53"/>
      <c r="BX27307" s="17"/>
      <c r="BY27307" s="17"/>
      <c r="BZ27307" s="17"/>
      <c r="CA27307" s="17"/>
      <c r="CB27307" s="17"/>
    </row>
    <row r="27308" spans="4:80" x14ac:dyDescent="0.2">
      <c r="D27308" s="53"/>
      <c r="E27308" s="53"/>
      <c r="F27308" s="53"/>
      <c r="G27308" s="53"/>
      <c r="BX27308" s="17"/>
      <c r="BY27308" s="17"/>
      <c r="BZ27308" s="17"/>
      <c r="CA27308" s="17"/>
      <c r="CB27308" s="17"/>
    </row>
    <row r="27309" spans="4:80" x14ac:dyDescent="0.2">
      <c r="D27309" s="53"/>
      <c r="E27309" s="53"/>
      <c r="F27309" s="53"/>
      <c r="G27309" s="53"/>
      <c r="BX27309" s="17"/>
      <c r="BY27309" s="17"/>
      <c r="BZ27309" s="17"/>
      <c r="CA27309" s="17"/>
      <c r="CB27309" s="17"/>
    </row>
    <row r="27310" spans="4:80" x14ac:dyDescent="0.2">
      <c r="D27310" s="53"/>
      <c r="E27310" s="53"/>
      <c r="F27310" s="53"/>
      <c r="G27310" s="53"/>
      <c r="BX27310" s="17"/>
      <c r="BY27310" s="17"/>
      <c r="BZ27310" s="17"/>
      <c r="CA27310" s="17"/>
      <c r="CB27310" s="17"/>
    </row>
    <row r="27311" spans="4:80" x14ac:dyDescent="0.2">
      <c r="D27311" s="53"/>
      <c r="E27311" s="53"/>
      <c r="F27311" s="53"/>
      <c r="G27311" s="53"/>
      <c r="BX27311" s="17"/>
      <c r="BY27311" s="17"/>
      <c r="BZ27311" s="17"/>
      <c r="CA27311" s="17"/>
      <c r="CB27311" s="17"/>
    </row>
    <row r="27312" spans="4:80" x14ac:dyDescent="0.2">
      <c r="D27312" s="53"/>
      <c r="E27312" s="53"/>
      <c r="F27312" s="53"/>
      <c r="G27312" s="53"/>
      <c r="BX27312" s="17"/>
      <c r="BY27312" s="17"/>
      <c r="BZ27312" s="17"/>
      <c r="CA27312" s="17"/>
      <c r="CB27312" s="17"/>
    </row>
    <row r="27313" spans="4:80" x14ac:dyDescent="0.2">
      <c r="D27313" s="53"/>
      <c r="E27313" s="53"/>
      <c r="F27313" s="53"/>
      <c r="G27313" s="53"/>
      <c r="BX27313" s="17"/>
      <c r="BY27313" s="17"/>
      <c r="BZ27313" s="17"/>
      <c r="CA27313" s="17"/>
      <c r="CB27313" s="17"/>
    </row>
    <row r="27314" spans="4:80" x14ac:dyDescent="0.2">
      <c r="D27314" s="53"/>
      <c r="E27314" s="53"/>
      <c r="F27314" s="53"/>
      <c r="G27314" s="53"/>
      <c r="BX27314" s="17"/>
      <c r="BY27314" s="17"/>
      <c r="BZ27314" s="17"/>
      <c r="CA27314" s="17"/>
      <c r="CB27314" s="17"/>
    </row>
    <row r="27315" spans="4:80" x14ac:dyDescent="0.2">
      <c r="D27315" s="53"/>
      <c r="E27315" s="53"/>
      <c r="F27315" s="53"/>
      <c r="G27315" s="53"/>
      <c r="BX27315" s="17"/>
      <c r="BY27315" s="17"/>
      <c r="BZ27315" s="17"/>
      <c r="CA27315" s="17"/>
      <c r="CB27315" s="17"/>
    </row>
    <row r="27316" spans="4:80" x14ac:dyDescent="0.2">
      <c r="D27316" s="53"/>
      <c r="E27316" s="53"/>
      <c r="F27316" s="53"/>
      <c r="G27316" s="53"/>
      <c r="BX27316" s="17"/>
      <c r="BY27316" s="17"/>
      <c r="BZ27316" s="17"/>
      <c r="CA27316" s="17"/>
      <c r="CB27316" s="17"/>
    </row>
    <row r="27317" spans="4:80" x14ac:dyDescent="0.2">
      <c r="D27317" s="53"/>
      <c r="E27317" s="53"/>
      <c r="F27317" s="53"/>
      <c r="G27317" s="53"/>
      <c r="BX27317" s="17"/>
      <c r="BY27317" s="17"/>
      <c r="BZ27317" s="17"/>
      <c r="CA27317" s="17"/>
      <c r="CB27317" s="17"/>
    </row>
    <row r="27318" spans="4:80" x14ac:dyDescent="0.2">
      <c r="D27318" s="53"/>
      <c r="E27318" s="53"/>
      <c r="F27318" s="53"/>
      <c r="G27318" s="53"/>
      <c r="BX27318" s="17"/>
      <c r="BY27318" s="17"/>
      <c r="BZ27318" s="17"/>
      <c r="CA27318" s="17"/>
      <c r="CB27318" s="17"/>
    </row>
    <row r="27319" spans="4:80" x14ac:dyDescent="0.2">
      <c r="D27319" s="53"/>
      <c r="E27319" s="53"/>
      <c r="F27319" s="53"/>
      <c r="G27319" s="53"/>
      <c r="BX27319" s="17"/>
      <c r="BY27319" s="17"/>
      <c r="BZ27319" s="17"/>
      <c r="CA27319" s="17"/>
      <c r="CB27319" s="17"/>
    </row>
    <row r="27320" spans="4:80" x14ac:dyDescent="0.2">
      <c r="D27320" s="53"/>
      <c r="E27320" s="53"/>
      <c r="F27320" s="53"/>
      <c r="G27320" s="53"/>
      <c r="BX27320" s="17"/>
      <c r="BY27320" s="17"/>
      <c r="BZ27320" s="17"/>
      <c r="CA27320" s="17"/>
      <c r="CB27320" s="17"/>
    </row>
    <row r="27321" spans="4:80" x14ac:dyDescent="0.2">
      <c r="D27321" s="53"/>
      <c r="E27321" s="53"/>
      <c r="F27321" s="53"/>
      <c r="G27321" s="53"/>
      <c r="BX27321" s="17"/>
      <c r="BY27321" s="17"/>
      <c r="BZ27321" s="17"/>
      <c r="CA27321" s="17"/>
      <c r="CB27321" s="17"/>
    </row>
    <row r="27322" spans="4:80" x14ac:dyDescent="0.2">
      <c r="D27322" s="53"/>
      <c r="E27322" s="53"/>
      <c r="F27322" s="53"/>
      <c r="G27322" s="53"/>
      <c r="BX27322" s="17"/>
      <c r="BY27322" s="17"/>
      <c r="BZ27322" s="17"/>
      <c r="CA27322" s="17"/>
      <c r="CB27322" s="17"/>
    </row>
    <row r="27323" spans="4:80" x14ac:dyDescent="0.2">
      <c r="D27323" s="53"/>
      <c r="E27323" s="53"/>
      <c r="F27323" s="53"/>
      <c r="G27323" s="53"/>
      <c r="BX27323" s="17"/>
      <c r="BY27323" s="17"/>
      <c r="BZ27323" s="17"/>
      <c r="CA27323" s="17"/>
      <c r="CB27323" s="17"/>
    </row>
    <row r="27324" spans="4:80" x14ac:dyDescent="0.2">
      <c r="D27324" s="53"/>
      <c r="E27324" s="53"/>
      <c r="F27324" s="53"/>
      <c r="G27324" s="53"/>
      <c r="BX27324" s="17"/>
      <c r="BY27324" s="17"/>
      <c r="BZ27324" s="17"/>
      <c r="CA27324" s="17"/>
      <c r="CB27324" s="17"/>
    </row>
    <row r="27325" spans="4:80" x14ac:dyDescent="0.2">
      <c r="D27325" s="53"/>
      <c r="E27325" s="53"/>
      <c r="F27325" s="53"/>
      <c r="G27325" s="53"/>
      <c r="BX27325" s="17"/>
      <c r="BY27325" s="17"/>
      <c r="BZ27325" s="17"/>
      <c r="CA27325" s="17"/>
      <c r="CB27325" s="17"/>
    </row>
    <row r="27326" spans="4:80" x14ac:dyDescent="0.2">
      <c r="D27326" s="53"/>
      <c r="E27326" s="53"/>
      <c r="F27326" s="53"/>
      <c r="G27326" s="53"/>
      <c r="BX27326" s="17"/>
      <c r="BY27326" s="17"/>
      <c r="BZ27326" s="17"/>
      <c r="CA27326" s="17"/>
      <c r="CB27326" s="17"/>
    </row>
    <row r="27327" spans="4:80" x14ac:dyDescent="0.2">
      <c r="D27327" s="53"/>
      <c r="E27327" s="53"/>
      <c r="F27327" s="53"/>
      <c r="G27327" s="53"/>
      <c r="BX27327" s="17"/>
      <c r="BY27327" s="17"/>
      <c r="BZ27327" s="17"/>
      <c r="CA27327" s="17"/>
      <c r="CB27327" s="17"/>
    </row>
    <row r="27328" spans="4:80" x14ac:dyDescent="0.2">
      <c r="D27328" s="53"/>
      <c r="E27328" s="53"/>
      <c r="F27328" s="53"/>
      <c r="G27328" s="53"/>
      <c r="BX27328" s="17"/>
      <c r="BY27328" s="17"/>
      <c r="BZ27328" s="17"/>
      <c r="CA27328" s="17"/>
      <c r="CB27328" s="17"/>
    </row>
    <row r="27329" spans="4:80" x14ac:dyDescent="0.2">
      <c r="D27329" s="53"/>
      <c r="E27329" s="53"/>
      <c r="F27329" s="53"/>
      <c r="G27329" s="53"/>
      <c r="BX27329" s="17"/>
      <c r="BY27329" s="17"/>
      <c r="BZ27329" s="17"/>
      <c r="CA27329" s="17"/>
      <c r="CB27329" s="17"/>
    </row>
    <row r="27330" spans="4:80" x14ac:dyDescent="0.2">
      <c r="D27330" s="53"/>
      <c r="E27330" s="53"/>
      <c r="F27330" s="53"/>
      <c r="G27330" s="53"/>
      <c r="BX27330" s="17"/>
      <c r="BY27330" s="17"/>
      <c r="BZ27330" s="17"/>
      <c r="CA27330" s="17"/>
      <c r="CB27330" s="17"/>
    </row>
    <row r="27331" spans="4:80" x14ac:dyDescent="0.2">
      <c r="D27331" s="53"/>
      <c r="E27331" s="53"/>
      <c r="F27331" s="53"/>
      <c r="G27331" s="53"/>
      <c r="BX27331" s="17"/>
      <c r="BY27331" s="17"/>
      <c r="BZ27331" s="17"/>
      <c r="CA27331" s="17"/>
      <c r="CB27331" s="17"/>
    </row>
    <row r="27332" spans="4:80" x14ac:dyDescent="0.2">
      <c r="D27332" s="53"/>
      <c r="E27332" s="53"/>
      <c r="F27332" s="53"/>
      <c r="G27332" s="53"/>
      <c r="BX27332" s="17"/>
      <c r="BY27332" s="17"/>
      <c r="BZ27332" s="17"/>
      <c r="CA27332" s="17"/>
      <c r="CB27332" s="17"/>
    </row>
    <row r="27333" spans="4:80" x14ac:dyDescent="0.2">
      <c r="D27333" s="53"/>
      <c r="E27333" s="53"/>
      <c r="F27333" s="53"/>
      <c r="G27333" s="53"/>
      <c r="BX27333" s="17"/>
      <c r="BY27333" s="17"/>
      <c r="BZ27333" s="17"/>
      <c r="CA27333" s="17"/>
      <c r="CB27333" s="17"/>
    </row>
    <row r="27334" spans="4:80" x14ac:dyDescent="0.2">
      <c r="D27334" s="53"/>
      <c r="E27334" s="53"/>
      <c r="F27334" s="53"/>
      <c r="G27334" s="53"/>
      <c r="BX27334" s="17"/>
      <c r="BY27334" s="17"/>
      <c r="BZ27334" s="17"/>
      <c r="CA27334" s="17"/>
      <c r="CB27334" s="17"/>
    </row>
    <row r="27335" spans="4:80" x14ac:dyDescent="0.2">
      <c r="D27335" s="53"/>
      <c r="E27335" s="53"/>
      <c r="F27335" s="53"/>
      <c r="G27335" s="53"/>
      <c r="BX27335" s="17"/>
      <c r="BY27335" s="17"/>
      <c r="BZ27335" s="17"/>
      <c r="CA27335" s="17"/>
      <c r="CB27335" s="17"/>
    </row>
    <row r="27336" spans="4:80" x14ac:dyDescent="0.2">
      <c r="D27336" s="53"/>
      <c r="E27336" s="53"/>
      <c r="F27336" s="53"/>
      <c r="G27336" s="53"/>
      <c r="BX27336" s="17"/>
      <c r="BY27336" s="17"/>
      <c r="BZ27336" s="17"/>
      <c r="CA27336" s="17"/>
      <c r="CB27336" s="17"/>
    </row>
    <row r="27337" spans="4:80" x14ac:dyDescent="0.2">
      <c r="D27337" s="53"/>
      <c r="E27337" s="53"/>
      <c r="F27337" s="53"/>
      <c r="G27337" s="53"/>
      <c r="BX27337" s="17"/>
      <c r="BY27337" s="17"/>
      <c r="BZ27337" s="17"/>
      <c r="CA27337" s="17"/>
      <c r="CB27337" s="17"/>
    </row>
    <row r="27338" spans="4:80" x14ac:dyDescent="0.2">
      <c r="D27338" s="53"/>
      <c r="E27338" s="53"/>
      <c r="F27338" s="53"/>
      <c r="G27338" s="53"/>
      <c r="BX27338" s="17"/>
      <c r="BY27338" s="17"/>
      <c r="BZ27338" s="17"/>
      <c r="CA27338" s="17"/>
      <c r="CB27338" s="17"/>
    </row>
    <row r="27339" spans="4:80" x14ac:dyDescent="0.2">
      <c r="D27339" s="53"/>
      <c r="E27339" s="53"/>
      <c r="F27339" s="53"/>
      <c r="G27339" s="53"/>
      <c r="BX27339" s="17"/>
      <c r="BY27339" s="17"/>
      <c r="BZ27339" s="17"/>
      <c r="CA27339" s="17"/>
      <c r="CB27339" s="17"/>
    </row>
    <row r="27340" spans="4:80" x14ac:dyDescent="0.2">
      <c r="D27340" s="53"/>
      <c r="E27340" s="53"/>
      <c r="F27340" s="53"/>
      <c r="G27340" s="53"/>
      <c r="BX27340" s="17"/>
      <c r="BY27340" s="17"/>
      <c r="BZ27340" s="17"/>
      <c r="CA27340" s="17"/>
      <c r="CB27340" s="17"/>
    </row>
    <row r="27341" spans="4:80" x14ac:dyDescent="0.2">
      <c r="D27341" s="53"/>
      <c r="E27341" s="53"/>
      <c r="F27341" s="53"/>
      <c r="G27341" s="53"/>
      <c r="BX27341" s="17"/>
      <c r="BY27341" s="17"/>
      <c r="BZ27341" s="17"/>
      <c r="CA27341" s="17"/>
      <c r="CB27341" s="17"/>
    </row>
    <row r="27342" spans="4:80" x14ac:dyDescent="0.2">
      <c r="D27342" s="53"/>
      <c r="E27342" s="53"/>
      <c r="F27342" s="53"/>
      <c r="G27342" s="53"/>
      <c r="BX27342" s="17"/>
      <c r="BY27342" s="17"/>
      <c r="BZ27342" s="17"/>
      <c r="CA27342" s="17"/>
      <c r="CB27342" s="17"/>
    </row>
    <row r="27343" spans="4:80" x14ac:dyDescent="0.2">
      <c r="D27343" s="53"/>
      <c r="E27343" s="53"/>
      <c r="F27343" s="53"/>
      <c r="G27343" s="53"/>
      <c r="BX27343" s="17"/>
      <c r="BY27343" s="17"/>
      <c r="BZ27343" s="17"/>
      <c r="CA27343" s="17"/>
      <c r="CB27343" s="17"/>
    </row>
    <row r="27344" spans="4:80" x14ac:dyDescent="0.2">
      <c r="D27344" s="53"/>
      <c r="E27344" s="53"/>
      <c r="F27344" s="53"/>
      <c r="G27344" s="53"/>
      <c r="BX27344" s="17"/>
      <c r="BY27344" s="17"/>
      <c r="BZ27344" s="17"/>
      <c r="CA27344" s="17"/>
      <c r="CB27344" s="17"/>
    </row>
    <row r="27345" spans="4:80" x14ac:dyDescent="0.2">
      <c r="D27345" s="53"/>
      <c r="E27345" s="53"/>
      <c r="F27345" s="53"/>
      <c r="G27345" s="53"/>
      <c r="BX27345" s="17"/>
      <c r="BY27345" s="17"/>
      <c r="BZ27345" s="17"/>
      <c r="CA27345" s="17"/>
      <c r="CB27345" s="17"/>
    </row>
    <row r="27346" spans="4:80" x14ac:dyDescent="0.2">
      <c r="D27346" s="53"/>
      <c r="E27346" s="53"/>
      <c r="F27346" s="53"/>
      <c r="G27346" s="53"/>
      <c r="BX27346" s="17"/>
      <c r="BY27346" s="17"/>
      <c r="BZ27346" s="17"/>
      <c r="CA27346" s="17"/>
      <c r="CB27346" s="17"/>
    </row>
    <row r="27347" spans="4:80" x14ac:dyDescent="0.2">
      <c r="D27347" s="53"/>
      <c r="E27347" s="53"/>
      <c r="F27347" s="53"/>
      <c r="G27347" s="53"/>
      <c r="BX27347" s="17"/>
      <c r="BY27347" s="17"/>
      <c r="BZ27347" s="17"/>
      <c r="CA27347" s="17"/>
      <c r="CB27347" s="17"/>
    </row>
    <row r="27348" spans="4:80" x14ac:dyDescent="0.2">
      <c r="D27348" s="53"/>
      <c r="E27348" s="53"/>
      <c r="F27348" s="53"/>
      <c r="G27348" s="53"/>
      <c r="BX27348" s="17"/>
      <c r="BY27348" s="17"/>
      <c r="BZ27348" s="17"/>
      <c r="CA27348" s="17"/>
      <c r="CB27348" s="17"/>
    </row>
    <row r="27349" spans="4:80" x14ac:dyDescent="0.2">
      <c r="D27349" s="53"/>
      <c r="E27349" s="53"/>
      <c r="F27349" s="53"/>
      <c r="G27349" s="53"/>
      <c r="BX27349" s="17"/>
      <c r="BY27349" s="17"/>
      <c r="BZ27349" s="17"/>
      <c r="CA27349" s="17"/>
      <c r="CB27349" s="17"/>
    </row>
    <row r="27350" spans="4:80" x14ac:dyDescent="0.2">
      <c r="D27350" s="53"/>
      <c r="E27350" s="53"/>
      <c r="F27350" s="53"/>
      <c r="G27350" s="53"/>
      <c r="BX27350" s="17"/>
      <c r="BY27350" s="17"/>
      <c r="BZ27350" s="17"/>
      <c r="CA27350" s="17"/>
      <c r="CB27350" s="17"/>
    </row>
    <row r="27351" spans="4:80" x14ac:dyDescent="0.2">
      <c r="D27351" s="53"/>
      <c r="E27351" s="53"/>
      <c r="F27351" s="53"/>
      <c r="G27351" s="53"/>
      <c r="BX27351" s="17"/>
      <c r="BY27351" s="17"/>
      <c r="BZ27351" s="17"/>
      <c r="CA27351" s="17"/>
      <c r="CB27351" s="17"/>
    </row>
    <row r="27352" spans="4:80" x14ac:dyDescent="0.2">
      <c r="D27352" s="53"/>
      <c r="E27352" s="53"/>
      <c r="F27352" s="53"/>
      <c r="G27352" s="53"/>
      <c r="BX27352" s="17"/>
      <c r="BY27352" s="17"/>
      <c r="BZ27352" s="17"/>
      <c r="CA27352" s="17"/>
      <c r="CB27352" s="17"/>
    </row>
    <row r="27353" spans="4:80" x14ac:dyDescent="0.2">
      <c r="D27353" s="53"/>
      <c r="E27353" s="53"/>
      <c r="F27353" s="53"/>
      <c r="G27353" s="53"/>
      <c r="BX27353" s="17"/>
      <c r="BY27353" s="17"/>
      <c r="BZ27353" s="17"/>
      <c r="CA27353" s="17"/>
      <c r="CB27353" s="17"/>
    </row>
    <row r="27354" spans="4:80" x14ac:dyDescent="0.2">
      <c r="D27354" s="53"/>
      <c r="E27354" s="53"/>
      <c r="F27354" s="53"/>
      <c r="G27354" s="53"/>
      <c r="BX27354" s="17"/>
      <c r="BY27354" s="17"/>
      <c r="BZ27354" s="17"/>
      <c r="CA27354" s="17"/>
      <c r="CB27354" s="17"/>
    </row>
    <row r="27355" spans="4:80" x14ac:dyDescent="0.2">
      <c r="D27355" s="53"/>
      <c r="E27355" s="53"/>
      <c r="F27355" s="53"/>
      <c r="G27355" s="53"/>
      <c r="BX27355" s="17"/>
      <c r="BY27355" s="17"/>
      <c r="BZ27355" s="17"/>
      <c r="CA27355" s="17"/>
      <c r="CB27355" s="17"/>
    </row>
    <row r="27356" spans="4:80" x14ac:dyDescent="0.2">
      <c r="D27356" s="53"/>
      <c r="E27356" s="53"/>
      <c r="F27356" s="53"/>
      <c r="G27356" s="53"/>
      <c r="BX27356" s="17"/>
      <c r="BY27356" s="17"/>
      <c r="BZ27356" s="17"/>
      <c r="CA27356" s="17"/>
      <c r="CB27356" s="17"/>
    </row>
    <row r="27357" spans="4:80" x14ac:dyDescent="0.2">
      <c r="D27357" s="53"/>
      <c r="E27357" s="53"/>
      <c r="F27357" s="53"/>
      <c r="G27357" s="53"/>
      <c r="BX27357" s="17"/>
      <c r="BY27357" s="17"/>
      <c r="BZ27357" s="17"/>
      <c r="CA27357" s="17"/>
      <c r="CB27357" s="17"/>
    </row>
    <row r="27358" spans="4:80" x14ac:dyDescent="0.2">
      <c r="D27358" s="53"/>
      <c r="E27358" s="53"/>
      <c r="F27358" s="53"/>
      <c r="G27358" s="53"/>
      <c r="BX27358" s="17"/>
      <c r="BY27358" s="17"/>
      <c r="BZ27358" s="17"/>
      <c r="CA27358" s="17"/>
      <c r="CB27358" s="17"/>
    </row>
    <row r="27359" spans="4:80" x14ac:dyDescent="0.2">
      <c r="D27359" s="53"/>
      <c r="E27359" s="53"/>
      <c r="F27359" s="53"/>
      <c r="G27359" s="53"/>
      <c r="BX27359" s="17"/>
      <c r="BY27359" s="17"/>
      <c r="BZ27359" s="17"/>
      <c r="CA27359" s="17"/>
      <c r="CB27359" s="17"/>
    </row>
    <row r="27360" spans="4:80" x14ac:dyDescent="0.2">
      <c r="D27360" s="53"/>
      <c r="E27360" s="53"/>
      <c r="F27360" s="53"/>
      <c r="G27360" s="53"/>
      <c r="BX27360" s="17"/>
      <c r="BY27360" s="17"/>
      <c r="BZ27360" s="17"/>
      <c r="CA27360" s="17"/>
      <c r="CB27360" s="17"/>
    </row>
    <row r="27361" spans="4:80" x14ac:dyDescent="0.2">
      <c r="D27361" s="53"/>
      <c r="E27361" s="53"/>
      <c r="F27361" s="53"/>
      <c r="G27361" s="53"/>
      <c r="BX27361" s="17"/>
      <c r="BY27361" s="17"/>
      <c r="BZ27361" s="17"/>
      <c r="CA27361" s="17"/>
      <c r="CB27361" s="17"/>
    </row>
    <row r="27362" spans="4:80" x14ac:dyDescent="0.2">
      <c r="D27362" s="53"/>
      <c r="E27362" s="53"/>
      <c r="F27362" s="53"/>
      <c r="G27362" s="53"/>
      <c r="BX27362" s="17"/>
      <c r="BY27362" s="17"/>
      <c r="BZ27362" s="17"/>
      <c r="CA27362" s="17"/>
      <c r="CB27362" s="17"/>
    </row>
    <row r="27363" spans="4:80" x14ac:dyDescent="0.2">
      <c r="D27363" s="53"/>
      <c r="E27363" s="53"/>
      <c r="F27363" s="53"/>
      <c r="G27363" s="53"/>
      <c r="BX27363" s="17"/>
      <c r="BY27363" s="17"/>
      <c r="BZ27363" s="17"/>
      <c r="CA27363" s="17"/>
      <c r="CB27363" s="17"/>
    </row>
    <row r="27364" spans="4:80" x14ac:dyDescent="0.2">
      <c r="D27364" s="53"/>
      <c r="E27364" s="53"/>
      <c r="F27364" s="53"/>
      <c r="G27364" s="53"/>
      <c r="BX27364" s="17"/>
      <c r="BY27364" s="17"/>
      <c r="BZ27364" s="17"/>
      <c r="CA27364" s="17"/>
      <c r="CB27364" s="17"/>
    </row>
    <row r="27365" spans="4:80" x14ac:dyDescent="0.2">
      <c r="D27365" s="53"/>
      <c r="E27365" s="53"/>
      <c r="F27365" s="53"/>
      <c r="G27365" s="53"/>
      <c r="BX27365" s="17"/>
      <c r="BY27365" s="17"/>
      <c r="BZ27365" s="17"/>
      <c r="CA27365" s="17"/>
      <c r="CB27365" s="17"/>
    </row>
    <row r="27366" spans="4:80" x14ac:dyDescent="0.2">
      <c r="D27366" s="53"/>
      <c r="E27366" s="53"/>
      <c r="F27366" s="53"/>
      <c r="G27366" s="53"/>
      <c r="BX27366" s="17"/>
      <c r="BY27366" s="17"/>
      <c r="BZ27366" s="17"/>
      <c r="CA27366" s="17"/>
      <c r="CB27366" s="17"/>
    </row>
    <row r="27367" spans="4:80" x14ac:dyDescent="0.2">
      <c r="D27367" s="53"/>
      <c r="E27367" s="53"/>
      <c r="F27367" s="53"/>
      <c r="G27367" s="53"/>
      <c r="BX27367" s="17"/>
      <c r="BY27367" s="17"/>
      <c r="BZ27367" s="17"/>
      <c r="CA27367" s="17"/>
      <c r="CB27367" s="17"/>
    </row>
    <row r="27368" spans="4:80" x14ac:dyDescent="0.2">
      <c r="D27368" s="53"/>
      <c r="E27368" s="53"/>
      <c r="F27368" s="53"/>
      <c r="G27368" s="53"/>
      <c r="BX27368" s="17"/>
      <c r="BY27368" s="17"/>
      <c r="BZ27368" s="17"/>
      <c r="CA27368" s="17"/>
      <c r="CB27368" s="17"/>
    </row>
    <row r="27369" spans="4:80" x14ac:dyDescent="0.2">
      <c r="D27369" s="53"/>
      <c r="E27369" s="53"/>
      <c r="F27369" s="53"/>
      <c r="G27369" s="53"/>
      <c r="BX27369" s="17"/>
      <c r="BY27369" s="17"/>
      <c r="BZ27369" s="17"/>
      <c r="CA27369" s="17"/>
      <c r="CB27369" s="17"/>
    </row>
    <row r="27370" spans="4:80" x14ac:dyDescent="0.2">
      <c r="D27370" s="53"/>
      <c r="E27370" s="53"/>
      <c r="F27370" s="53"/>
      <c r="G27370" s="53"/>
      <c r="BX27370" s="17"/>
      <c r="BY27370" s="17"/>
      <c r="BZ27370" s="17"/>
      <c r="CA27370" s="17"/>
      <c r="CB27370" s="17"/>
    </row>
    <row r="27371" spans="4:80" x14ac:dyDescent="0.2">
      <c r="D27371" s="53"/>
      <c r="E27371" s="53"/>
      <c r="F27371" s="53"/>
      <c r="G27371" s="53"/>
      <c r="BX27371" s="17"/>
      <c r="BY27371" s="17"/>
      <c r="BZ27371" s="17"/>
      <c r="CA27371" s="17"/>
      <c r="CB27371" s="17"/>
    </row>
    <row r="27372" spans="4:80" x14ac:dyDescent="0.2">
      <c r="D27372" s="53"/>
      <c r="E27372" s="53"/>
      <c r="F27372" s="53"/>
      <c r="G27372" s="53"/>
      <c r="BX27372" s="17"/>
      <c r="BY27372" s="17"/>
      <c r="BZ27372" s="17"/>
      <c r="CA27372" s="17"/>
      <c r="CB27372" s="17"/>
    </row>
    <row r="27373" spans="4:80" x14ac:dyDescent="0.2">
      <c r="D27373" s="53"/>
      <c r="E27373" s="53"/>
      <c r="F27373" s="53"/>
      <c r="G27373" s="53"/>
      <c r="BX27373" s="17"/>
      <c r="BY27373" s="17"/>
      <c r="BZ27373" s="17"/>
      <c r="CA27373" s="17"/>
      <c r="CB27373" s="17"/>
    </row>
    <row r="27374" spans="4:80" x14ac:dyDescent="0.2">
      <c r="D27374" s="53"/>
      <c r="E27374" s="53"/>
      <c r="F27374" s="53"/>
      <c r="G27374" s="53"/>
      <c r="BX27374" s="17"/>
      <c r="BY27374" s="17"/>
      <c r="BZ27374" s="17"/>
      <c r="CA27374" s="17"/>
      <c r="CB27374" s="17"/>
    </row>
    <row r="27375" spans="4:80" x14ac:dyDescent="0.2">
      <c r="D27375" s="53"/>
      <c r="E27375" s="53"/>
      <c r="F27375" s="53"/>
      <c r="G27375" s="53"/>
      <c r="BX27375" s="17"/>
      <c r="BY27375" s="17"/>
      <c r="BZ27375" s="17"/>
      <c r="CA27375" s="17"/>
      <c r="CB27375" s="17"/>
    </row>
    <row r="27376" spans="4:80" x14ac:dyDescent="0.2">
      <c r="D27376" s="53"/>
      <c r="E27376" s="53"/>
      <c r="F27376" s="53"/>
      <c r="G27376" s="53"/>
      <c r="BX27376" s="17"/>
      <c r="BY27376" s="17"/>
      <c r="BZ27376" s="17"/>
      <c r="CA27376" s="17"/>
      <c r="CB27376" s="17"/>
    </row>
    <row r="27377" spans="4:80" x14ac:dyDescent="0.2">
      <c r="D27377" s="53"/>
      <c r="E27377" s="53"/>
      <c r="F27377" s="53"/>
      <c r="G27377" s="53"/>
      <c r="BX27377" s="17"/>
      <c r="BY27377" s="17"/>
      <c r="BZ27377" s="17"/>
      <c r="CA27377" s="17"/>
      <c r="CB27377" s="17"/>
    </row>
    <row r="27378" spans="4:80" x14ac:dyDescent="0.2">
      <c r="D27378" s="53"/>
      <c r="E27378" s="53"/>
      <c r="F27378" s="53"/>
      <c r="G27378" s="53"/>
      <c r="BX27378" s="17"/>
      <c r="BY27378" s="17"/>
      <c r="BZ27378" s="17"/>
      <c r="CA27378" s="17"/>
      <c r="CB27378" s="17"/>
    </row>
    <row r="27379" spans="4:80" x14ac:dyDescent="0.2">
      <c r="D27379" s="53"/>
      <c r="E27379" s="53"/>
      <c r="F27379" s="53"/>
      <c r="G27379" s="53"/>
      <c r="BX27379" s="17"/>
      <c r="BY27379" s="17"/>
      <c r="BZ27379" s="17"/>
      <c r="CA27379" s="17"/>
      <c r="CB27379" s="17"/>
    </row>
    <row r="27380" spans="4:80" x14ac:dyDescent="0.2">
      <c r="D27380" s="53"/>
      <c r="E27380" s="53"/>
      <c r="F27380" s="53"/>
      <c r="G27380" s="53"/>
      <c r="BX27380" s="17"/>
      <c r="BY27380" s="17"/>
      <c r="BZ27380" s="17"/>
      <c r="CA27380" s="17"/>
      <c r="CB27380" s="17"/>
    </row>
    <row r="27381" spans="4:80" x14ac:dyDescent="0.2">
      <c r="D27381" s="53"/>
      <c r="E27381" s="53"/>
      <c r="F27381" s="53"/>
      <c r="G27381" s="53"/>
      <c r="BX27381" s="17"/>
      <c r="BY27381" s="17"/>
      <c r="BZ27381" s="17"/>
      <c r="CA27381" s="17"/>
      <c r="CB27381" s="17"/>
    </row>
    <row r="27382" spans="4:80" x14ac:dyDescent="0.2">
      <c r="D27382" s="53"/>
      <c r="E27382" s="53"/>
      <c r="F27382" s="53"/>
      <c r="G27382" s="53"/>
      <c r="BX27382" s="17"/>
      <c r="BY27382" s="17"/>
      <c r="BZ27382" s="17"/>
      <c r="CA27382" s="17"/>
      <c r="CB27382" s="17"/>
    </row>
    <row r="27383" spans="4:80" x14ac:dyDescent="0.2">
      <c r="D27383" s="53"/>
      <c r="E27383" s="53"/>
      <c r="F27383" s="53"/>
      <c r="G27383" s="53"/>
      <c r="BX27383" s="17"/>
      <c r="BY27383" s="17"/>
      <c r="BZ27383" s="17"/>
      <c r="CA27383" s="17"/>
      <c r="CB27383" s="17"/>
    </row>
    <row r="27384" spans="4:80" x14ac:dyDescent="0.2">
      <c r="D27384" s="53"/>
      <c r="E27384" s="53"/>
      <c r="F27384" s="53"/>
      <c r="G27384" s="53"/>
      <c r="BX27384" s="17"/>
      <c r="BY27384" s="17"/>
      <c r="BZ27384" s="17"/>
      <c r="CA27384" s="17"/>
      <c r="CB27384" s="17"/>
    </row>
    <row r="27385" spans="4:80" x14ac:dyDescent="0.2">
      <c r="D27385" s="53"/>
      <c r="E27385" s="53"/>
      <c r="F27385" s="53"/>
      <c r="G27385" s="53"/>
      <c r="BX27385" s="17"/>
      <c r="BY27385" s="17"/>
      <c r="BZ27385" s="17"/>
      <c r="CA27385" s="17"/>
      <c r="CB27385" s="17"/>
    </row>
    <row r="27386" spans="4:80" x14ac:dyDescent="0.2">
      <c r="D27386" s="53"/>
      <c r="E27386" s="53"/>
      <c r="F27386" s="53"/>
      <c r="G27386" s="53"/>
      <c r="BX27386" s="17"/>
      <c r="BY27386" s="17"/>
      <c r="BZ27386" s="17"/>
      <c r="CA27386" s="17"/>
      <c r="CB27386" s="17"/>
    </row>
    <row r="27387" spans="4:80" x14ac:dyDescent="0.2">
      <c r="D27387" s="53"/>
      <c r="E27387" s="53"/>
      <c r="F27387" s="53"/>
      <c r="G27387" s="53"/>
      <c r="BX27387" s="17"/>
      <c r="BY27387" s="17"/>
      <c r="BZ27387" s="17"/>
      <c r="CA27387" s="17"/>
      <c r="CB27387" s="17"/>
    </row>
    <row r="27388" spans="4:80" x14ac:dyDescent="0.2">
      <c r="D27388" s="53"/>
      <c r="E27388" s="53"/>
      <c r="F27388" s="53"/>
      <c r="G27388" s="53"/>
      <c r="BX27388" s="17"/>
      <c r="BY27388" s="17"/>
      <c r="BZ27388" s="17"/>
      <c r="CA27388" s="17"/>
      <c r="CB27388" s="17"/>
    </row>
    <row r="27389" spans="4:80" x14ac:dyDescent="0.2">
      <c r="D27389" s="53"/>
      <c r="E27389" s="53"/>
      <c r="F27389" s="53"/>
      <c r="G27389" s="53"/>
      <c r="BX27389" s="17"/>
      <c r="BY27389" s="17"/>
      <c r="BZ27389" s="17"/>
      <c r="CA27389" s="17"/>
      <c r="CB27389" s="17"/>
    </row>
    <row r="27390" spans="4:80" x14ac:dyDescent="0.2">
      <c r="D27390" s="53"/>
      <c r="E27390" s="53"/>
      <c r="F27390" s="53"/>
      <c r="G27390" s="53"/>
      <c r="BX27390" s="17"/>
      <c r="BY27390" s="17"/>
      <c r="BZ27390" s="17"/>
      <c r="CA27390" s="17"/>
      <c r="CB27390" s="17"/>
    </row>
    <row r="27391" spans="4:80" x14ac:dyDescent="0.2">
      <c r="D27391" s="53"/>
      <c r="E27391" s="53"/>
      <c r="F27391" s="53"/>
      <c r="G27391" s="53"/>
      <c r="BX27391" s="17"/>
      <c r="BY27391" s="17"/>
      <c r="BZ27391" s="17"/>
      <c r="CA27391" s="17"/>
      <c r="CB27391" s="17"/>
    </row>
    <row r="27392" spans="4:80" x14ac:dyDescent="0.2">
      <c r="D27392" s="53"/>
      <c r="E27392" s="53"/>
      <c r="F27392" s="53"/>
      <c r="G27392" s="53"/>
      <c r="BX27392" s="17"/>
      <c r="BY27392" s="17"/>
      <c r="BZ27392" s="17"/>
      <c r="CA27392" s="17"/>
      <c r="CB27392" s="17"/>
    </row>
    <row r="27393" spans="4:80" x14ac:dyDescent="0.2">
      <c r="D27393" s="53"/>
      <c r="E27393" s="53"/>
      <c r="F27393" s="53"/>
      <c r="G27393" s="53"/>
      <c r="BX27393" s="17"/>
      <c r="BY27393" s="17"/>
      <c r="BZ27393" s="17"/>
      <c r="CA27393" s="17"/>
      <c r="CB27393" s="17"/>
    </row>
    <row r="27394" spans="4:80" x14ac:dyDescent="0.2">
      <c r="D27394" s="53"/>
      <c r="E27394" s="53"/>
      <c r="F27394" s="53"/>
      <c r="G27394" s="53"/>
      <c r="BX27394" s="17"/>
      <c r="BY27394" s="17"/>
      <c r="BZ27394" s="17"/>
      <c r="CA27394" s="17"/>
      <c r="CB27394" s="17"/>
    </row>
    <row r="27395" spans="4:80" x14ac:dyDescent="0.2">
      <c r="D27395" s="53"/>
      <c r="E27395" s="53"/>
      <c r="F27395" s="53"/>
      <c r="G27395" s="53"/>
      <c r="BX27395" s="17"/>
      <c r="BY27395" s="17"/>
      <c r="BZ27395" s="17"/>
      <c r="CA27395" s="17"/>
      <c r="CB27395" s="17"/>
    </row>
    <row r="27396" spans="4:80" x14ac:dyDescent="0.2">
      <c r="D27396" s="53"/>
      <c r="E27396" s="53"/>
      <c r="F27396" s="53"/>
      <c r="G27396" s="53"/>
      <c r="BX27396" s="17"/>
      <c r="BY27396" s="17"/>
      <c r="BZ27396" s="17"/>
      <c r="CA27396" s="17"/>
      <c r="CB27396" s="17"/>
    </row>
    <row r="27397" spans="4:80" x14ac:dyDescent="0.2">
      <c r="D27397" s="53"/>
      <c r="E27397" s="53"/>
      <c r="F27397" s="53"/>
      <c r="G27397" s="53"/>
      <c r="BX27397" s="17"/>
      <c r="BY27397" s="17"/>
      <c r="BZ27397" s="17"/>
      <c r="CA27397" s="17"/>
      <c r="CB27397" s="17"/>
    </row>
    <row r="27398" spans="4:80" x14ac:dyDescent="0.2">
      <c r="D27398" s="53"/>
      <c r="E27398" s="53"/>
      <c r="F27398" s="53"/>
      <c r="G27398" s="53"/>
      <c r="BX27398" s="17"/>
      <c r="BY27398" s="17"/>
      <c r="BZ27398" s="17"/>
      <c r="CA27398" s="17"/>
      <c r="CB27398" s="17"/>
    </row>
    <row r="27399" spans="4:80" x14ac:dyDescent="0.2">
      <c r="D27399" s="53"/>
      <c r="E27399" s="53"/>
      <c r="F27399" s="53"/>
      <c r="G27399" s="53"/>
      <c r="BX27399" s="17"/>
      <c r="BY27399" s="17"/>
      <c r="BZ27399" s="17"/>
      <c r="CA27399" s="17"/>
      <c r="CB27399" s="17"/>
    </row>
    <row r="27400" spans="4:80" x14ac:dyDescent="0.2">
      <c r="D27400" s="53"/>
      <c r="E27400" s="53"/>
      <c r="F27400" s="53"/>
      <c r="G27400" s="53"/>
      <c r="BX27400" s="17"/>
      <c r="BY27400" s="17"/>
      <c r="BZ27400" s="17"/>
      <c r="CA27400" s="17"/>
      <c r="CB27400" s="17"/>
    </row>
    <row r="27401" spans="4:80" x14ac:dyDescent="0.2">
      <c r="D27401" s="53"/>
      <c r="E27401" s="53"/>
      <c r="F27401" s="53"/>
      <c r="G27401" s="53"/>
      <c r="BX27401" s="17"/>
      <c r="BY27401" s="17"/>
      <c r="BZ27401" s="17"/>
      <c r="CA27401" s="17"/>
      <c r="CB27401" s="17"/>
    </row>
    <row r="27402" spans="4:80" x14ac:dyDescent="0.2">
      <c r="D27402" s="53"/>
      <c r="E27402" s="53"/>
      <c r="F27402" s="53"/>
      <c r="G27402" s="53"/>
      <c r="BX27402" s="17"/>
      <c r="BY27402" s="17"/>
      <c r="BZ27402" s="17"/>
      <c r="CA27402" s="17"/>
      <c r="CB27402" s="17"/>
    </row>
    <row r="27403" spans="4:80" x14ac:dyDescent="0.2">
      <c r="D27403" s="53"/>
      <c r="E27403" s="53"/>
      <c r="F27403" s="53"/>
      <c r="G27403" s="53"/>
      <c r="BX27403" s="17"/>
      <c r="BY27403" s="17"/>
      <c r="BZ27403" s="17"/>
      <c r="CA27403" s="17"/>
      <c r="CB27403" s="17"/>
    </row>
    <row r="27404" spans="4:80" x14ac:dyDescent="0.2">
      <c r="D27404" s="53"/>
      <c r="E27404" s="53"/>
      <c r="F27404" s="53"/>
      <c r="G27404" s="53"/>
      <c r="BX27404" s="17"/>
      <c r="BY27404" s="17"/>
      <c r="BZ27404" s="17"/>
      <c r="CA27404" s="17"/>
      <c r="CB27404" s="17"/>
    </row>
    <row r="27405" spans="4:80" x14ac:dyDescent="0.2">
      <c r="D27405" s="53"/>
      <c r="E27405" s="53"/>
      <c r="F27405" s="53"/>
      <c r="G27405" s="53"/>
      <c r="BX27405" s="17"/>
      <c r="BY27405" s="17"/>
      <c r="BZ27405" s="17"/>
      <c r="CA27405" s="17"/>
      <c r="CB27405" s="17"/>
    </row>
    <row r="27406" spans="4:80" x14ac:dyDescent="0.2">
      <c r="D27406" s="53"/>
      <c r="E27406" s="53"/>
      <c r="F27406" s="53"/>
      <c r="G27406" s="53"/>
      <c r="BX27406" s="17"/>
      <c r="BY27406" s="17"/>
      <c r="BZ27406" s="17"/>
      <c r="CA27406" s="17"/>
      <c r="CB27406" s="17"/>
    </row>
    <row r="27407" spans="4:80" x14ac:dyDescent="0.2">
      <c r="D27407" s="53"/>
      <c r="E27407" s="53"/>
      <c r="F27407" s="53"/>
      <c r="G27407" s="53"/>
      <c r="BX27407" s="17"/>
      <c r="BY27407" s="17"/>
      <c r="BZ27407" s="17"/>
      <c r="CA27407" s="17"/>
      <c r="CB27407" s="17"/>
    </row>
    <row r="27408" spans="4:80" x14ac:dyDescent="0.2">
      <c r="D27408" s="53"/>
      <c r="E27408" s="53"/>
      <c r="F27408" s="53"/>
      <c r="G27408" s="53"/>
      <c r="BX27408" s="17"/>
      <c r="BY27408" s="17"/>
      <c r="BZ27408" s="17"/>
      <c r="CA27408" s="17"/>
      <c r="CB27408" s="17"/>
    </row>
    <row r="27409" spans="4:80" x14ac:dyDescent="0.2">
      <c r="D27409" s="53"/>
      <c r="E27409" s="53"/>
      <c r="F27409" s="53"/>
      <c r="G27409" s="53"/>
      <c r="BX27409" s="17"/>
      <c r="BY27409" s="17"/>
      <c r="BZ27409" s="17"/>
      <c r="CA27409" s="17"/>
      <c r="CB27409" s="17"/>
    </row>
    <row r="27410" spans="4:80" x14ac:dyDescent="0.2">
      <c r="D27410" s="53"/>
      <c r="E27410" s="53"/>
      <c r="F27410" s="53"/>
      <c r="G27410" s="53"/>
      <c r="BX27410" s="17"/>
      <c r="BY27410" s="17"/>
      <c r="BZ27410" s="17"/>
      <c r="CA27410" s="17"/>
      <c r="CB27410" s="17"/>
    </row>
    <row r="27411" spans="4:80" x14ac:dyDescent="0.2">
      <c r="D27411" s="53"/>
      <c r="E27411" s="53"/>
      <c r="F27411" s="53"/>
      <c r="G27411" s="53"/>
      <c r="BX27411" s="17"/>
      <c r="BY27411" s="17"/>
      <c r="BZ27411" s="17"/>
      <c r="CA27411" s="17"/>
      <c r="CB27411" s="17"/>
    </row>
    <row r="27412" spans="4:80" x14ac:dyDescent="0.2">
      <c r="D27412" s="53"/>
      <c r="E27412" s="53"/>
      <c r="F27412" s="53"/>
      <c r="G27412" s="53"/>
      <c r="BX27412" s="17"/>
      <c r="BY27412" s="17"/>
      <c r="BZ27412" s="17"/>
      <c r="CA27412" s="17"/>
      <c r="CB27412" s="17"/>
    </row>
    <row r="27413" spans="4:80" x14ac:dyDescent="0.2">
      <c r="D27413" s="53"/>
      <c r="E27413" s="53"/>
      <c r="F27413" s="53"/>
      <c r="G27413" s="53"/>
      <c r="BX27413" s="17"/>
      <c r="BY27413" s="17"/>
      <c r="BZ27413" s="17"/>
      <c r="CA27413" s="17"/>
      <c r="CB27413" s="17"/>
    </row>
    <row r="27414" spans="4:80" x14ac:dyDescent="0.2">
      <c r="D27414" s="53"/>
      <c r="E27414" s="53"/>
      <c r="F27414" s="53"/>
      <c r="G27414" s="53"/>
      <c r="BX27414" s="17"/>
      <c r="BY27414" s="17"/>
      <c r="BZ27414" s="17"/>
      <c r="CA27414" s="17"/>
      <c r="CB27414" s="17"/>
    </row>
    <row r="27415" spans="4:80" x14ac:dyDescent="0.2">
      <c r="D27415" s="53"/>
      <c r="E27415" s="53"/>
      <c r="F27415" s="53"/>
      <c r="G27415" s="53"/>
      <c r="BX27415" s="17"/>
      <c r="BY27415" s="17"/>
      <c r="BZ27415" s="17"/>
      <c r="CA27415" s="17"/>
      <c r="CB27415" s="17"/>
    </row>
    <row r="27416" spans="4:80" x14ac:dyDescent="0.2">
      <c r="D27416" s="53"/>
      <c r="E27416" s="53"/>
      <c r="F27416" s="53"/>
      <c r="G27416" s="53"/>
      <c r="BX27416" s="17"/>
      <c r="BY27416" s="17"/>
      <c r="BZ27416" s="17"/>
      <c r="CA27416" s="17"/>
      <c r="CB27416" s="17"/>
    </row>
    <row r="27417" spans="4:80" x14ac:dyDescent="0.2">
      <c r="D27417" s="53"/>
      <c r="E27417" s="53"/>
      <c r="F27417" s="53"/>
      <c r="G27417" s="53"/>
      <c r="BX27417" s="17"/>
      <c r="BY27417" s="17"/>
      <c r="BZ27417" s="17"/>
      <c r="CA27417" s="17"/>
      <c r="CB27417" s="17"/>
    </row>
    <row r="27418" spans="4:80" x14ac:dyDescent="0.2">
      <c r="D27418" s="53"/>
      <c r="E27418" s="53"/>
      <c r="F27418" s="53"/>
      <c r="G27418" s="53"/>
      <c r="BX27418" s="17"/>
      <c r="BY27418" s="17"/>
      <c r="BZ27418" s="17"/>
      <c r="CA27418" s="17"/>
      <c r="CB27418" s="17"/>
    </row>
    <row r="27419" spans="4:80" x14ac:dyDescent="0.2">
      <c r="D27419" s="53"/>
      <c r="E27419" s="53"/>
      <c r="F27419" s="53"/>
      <c r="G27419" s="53"/>
      <c r="BX27419" s="17"/>
      <c r="BY27419" s="17"/>
      <c r="BZ27419" s="17"/>
      <c r="CA27419" s="17"/>
      <c r="CB27419" s="17"/>
    </row>
    <row r="27420" spans="4:80" x14ac:dyDescent="0.2">
      <c r="D27420" s="53"/>
      <c r="E27420" s="53"/>
      <c r="F27420" s="53"/>
      <c r="G27420" s="53"/>
      <c r="BX27420" s="17"/>
      <c r="BY27420" s="17"/>
      <c r="BZ27420" s="17"/>
      <c r="CA27420" s="17"/>
      <c r="CB27420" s="17"/>
    </row>
    <row r="27421" spans="4:80" x14ac:dyDescent="0.2">
      <c r="D27421" s="53"/>
      <c r="E27421" s="53"/>
      <c r="F27421" s="53"/>
      <c r="G27421" s="53"/>
      <c r="BX27421" s="17"/>
      <c r="BY27421" s="17"/>
      <c r="BZ27421" s="17"/>
      <c r="CA27421" s="17"/>
      <c r="CB27421" s="17"/>
    </row>
    <row r="27422" spans="4:80" x14ac:dyDescent="0.2">
      <c r="D27422" s="53"/>
      <c r="E27422" s="53"/>
      <c r="F27422" s="53"/>
      <c r="G27422" s="53"/>
      <c r="BX27422" s="17"/>
      <c r="BY27422" s="17"/>
      <c r="BZ27422" s="17"/>
      <c r="CA27422" s="17"/>
      <c r="CB27422" s="17"/>
    </row>
    <row r="27423" spans="4:80" x14ac:dyDescent="0.2">
      <c r="D27423" s="53"/>
      <c r="E27423" s="53"/>
      <c r="F27423" s="53"/>
      <c r="G27423" s="53"/>
      <c r="BX27423" s="17"/>
      <c r="BY27423" s="17"/>
      <c r="BZ27423" s="17"/>
      <c r="CA27423" s="17"/>
      <c r="CB27423" s="17"/>
    </row>
    <row r="27424" spans="4:80" x14ac:dyDescent="0.2">
      <c r="D27424" s="53"/>
      <c r="E27424" s="53"/>
      <c r="F27424" s="53"/>
      <c r="G27424" s="53"/>
      <c r="BX27424" s="17"/>
      <c r="BY27424" s="17"/>
      <c r="BZ27424" s="17"/>
      <c r="CA27424" s="17"/>
      <c r="CB27424" s="17"/>
    </row>
    <row r="27425" spans="4:80" x14ac:dyDescent="0.2">
      <c r="D27425" s="53"/>
      <c r="E27425" s="53"/>
      <c r="F27425" s="53"/>
      <c r="G27425" s="53"/>
      <c r="BX27425" s="17"/>
      <c r="BY27425" s="17"/>
      <c r="BZ27425" s="17"/>
      <c r="CA27425" s="17"/>
      <c r="CB27425" s="17"/>
    </row>
    <row r="27426" spans="4:80" x14ac:dyDescent="0.2">
      <c r="D27426" s="53"/>
      <c r="E27426" s="53"/>
      <c r="F27426" s="53"/>
      <c r="G27426" s="53"/>
      <c r="BX27426" s="17"/>
      <c r="BY27426" s="17"/>
      <c r="BZ27426" s="17"/>
      <c r="CA27426" s="17"/>
      <c r="CB27426" s="17"/>
    </row>
    <row r="27427" spans="4:80" x14ac:dyDescent="0.2">
      <c r="D27427" s="53"/>
      <c r="E27427" s="53"/>
      <c r="F27427" s="53"/>
      <c r="G27427" s="53"/>
      <c r="BX27427" s="17"/>
      <c r="BY27427" s="17"/>
      <c r="BZ27427" s="17"/>
      <c r="CA27427" s="17"/>
      <c r="CB27427" s="17"/>
    </row>
    <row r="27428" spans="4:80" x14ac:dyDescent="0.2">
      <c r="D27428" s="53"/>
      <c r="E27428" s="53"/>
      <c r="F27428" s="53"/>
      <c r="G27428" s="53"/>
      <c r="BX27428" s="17"/>
      <c r="BY27428" s="17"/>
      <c r="BZ27428" s="17"/>
      <c r="CA27428" s="17"/>
      <c r="CB27428" s="17"/>
    </row>
    <row r="27429" spans="4:80" x14ac:dyDescent="0.2">
      <c r="D27429" s="53"/>
      <c r="E27429" s="53"/>
      <c r="F27429" s="53"/>
      <c r="G27429" s="53"/>
      <c r="BX27429" s="17"/>
      <c r="BY27429" s="17"/>
      <c r="BZ27429" s="17"/>
      <c r="CA27429" s="17"/>
      <c r="CB27429" s="17"/>
    </row>
    <row r="27430" spans="4:80" x14ac:dyDescent="0.2">
      <c r="D27430" s="53"/>
      <c r="E27430" s="53"/>
      <c r="F27430" s="53"/>
      <c r="G27430" s="53"/>
      <c r="BX27430" s="17"/>
      <c r="BY27430" s="17"/>
      <c r="BZ27430" s="17"/>
      <c r="CA27430" s="17"/>
      <c r="CB27430" s="17"/>
    </row>
    <row r="27431" spans="4:80" x14ac:dyDescent="0.2">
      <c r="D27431" s="53"/>
      <c r="E27431" s="53"/>
      <c r="F27431" s="53"/>
      <c r="G27431" s="53"/>
      <c r="BX27431" s="17"/>
      <c r="BY27431" s="17"/>
      <c r="BZ27431" s="17"/>
      <c r="CA27431" s="17"/>
      <c r="CB27431" s="17"/>
    </row>
    <row r="27432" spans="4:80" x14ac:dyDescent="0.2">
      <c r="D27432" s="53"/>
      <c r="E27432" s="53"/>
      <c r="F27432" s="53"/>
      <c r="G27432" s="53"/>
      <c r="BX27432" s="17"/>
      <c r="BY27432" s="17"/>
      <c r="BZ27432" s="17"/>
      <c r="CA27432" s="17"/>
      <c r="CB27432" s="17"/>
    </row>
    <row r="27433" spans="4:80" x14ac:dyDescent="0.2">
      <c r="D27433" s="53"/>
      <c r="E27433" s="53"/>
      <c r="F27433" s="53"/>
      <c r="G27433" s="53"/>
      <c r="BX27433" s="17"/>
      <c r="BY27433" s="17"/>
      <c r="BZ27433" s="17"/>
      <c r="CA27433" s="17"/>
      <c r="CB27433" s="17"/>
    </row>
    <row r="27434" spans="4:80" x14ac:dyDescent="0.2">
      <c r="D27434" s="53"/>
      <c r="E27434" s="53"/>
      <c r="F27434" s="53"/>
      <c r="G27434" s="53"/>
      <c r="BX27434" s="17"/>
      <c r="BY27434" s="17"/>
      <c r="BZ27434" s="17"/>
      <c r="CA27434" s="17"/>
      <c r="CB27434" s="17"/>
    </row>
    <row r="27435" spans="4:80" x14ac:dyDescent="0.2">
      <c r="D27435" s="53"/>
      <c r="E27435" s="53"/>
      <c r="F27435" s="53"/>
      <c r="G27435" s="53"/>
      <c r="BX27435" s="17"/>
      <c r="BY27435" s="17"/>
      <c r="BZ27435" s="17"/>
      <c r="CA27435" s="17"/>
      <c r="CB27435" s="17"/>
    </row>
    <row r="27436" spans="4:80" x14ac:dyDescent="0.2">
      <c r="D27436" s="53"/>
      <c r="E27436" s="53"/>
      <c r="F27436" s="53"/>
      <c r="G27436" s="53"/>
      <c r="BX27436" s="17"/>
      <c r="BY27436" s="17"/>
      <c r="BZ27436" s="17"/>
      <c r="CA27436" s="17"/>
      <c r="CB27436" s="17"/>
    </row>
    <row r="27437" spans="4:80" x14ac:dyDescent="0.2">
      <c r="D27437" s="53"/>
      <c r="E27437" s="53"/>
      <c r="F27437" s="53"/>
      <c r="G27437" s="53"/>
      <c r="BX27437" s="17"/>
      <c r="BY27437" s="17"/>
      <c r="BZ27437" s="17"/>
      <c r="CA27437" s="17"/>
      <c r="CB27437" s="17"/>
    </row>
    <row r="27438" spans="4:80" x14ac:dyDescent="0.2">
      <c r="D27438" s="53"/>
      <c r="E27438" s="53"/>
      <c r="F27438" s="53"/>
      <c r="G27438" s="53"/>
      <c r="BX27438" s="17"/>
      <c r="BY27438" s="17"/>
      <c r="BZ27438" s="17"/>
      <c r="CA27438" s="17"/>
      <c r="CB27438" s="17"/>
    </row>
    <row r="27439" spans="4:80" x14ac:dyDescent="0.2">
      <c r="D27439" s="53"/>
      <c r="E27439" s="53"/>
      <c r="F27439" s="53"/>
      <c r="G27439" s="53"/>
      <c r="BX27439" s="17"/>
      <c r="BY27439" s="17"/>
      <c r="BZ27439" s="17"/>
      <c r="CA27439" s="17"/>
      <c r="CB27439" s="17"/>
    </row>
    <row r="27440" spans="4:80" x14ac:dyDescent="0.2">
      <c r="D27440" s="53"/>
      <c r="E27440" s="53"/>
      <c r="F27440" s="53"/>
      <c r="G27440" s="53"/>
      <c r="BX27440" s="17"/>
      <c r="BY27440" s="17"/>
      <c r="BZ27440" s="17"/>
      <c r="CA27440" s="17"/>
      <c r="CB27440" s="17"/>
    </row>
    <row r="27441" spans="4:80" x14ac:dyDescent="0.2">
      <c r="D27441" s="53"/>
      <c r="E27441" s="53"/>
      <c r="F27441" s="53"/>
      <c r="G27441" s="53"/>
      <c r="BX27441" s="17"/>
      <c r="BY27441" s="17"/>
      <c r="BZ27441" s="17"/>
      <c r="CA27441" s="17"/>
      <c r="CB27441" s="17"/>
    </row>
    <row r="27442" spans="4:80" x14ac:dyDescent="0.2">
      <c r="D27442" s="53"/>
      <c r="E27442" s="53"/>
      <c r="F27442" s="53"/>
      <c r="G27442" s="53"/>
      <c r="BX27442" s="17"/>
      <c r="BY27442" s="17"/>
      <c r="BZ27442" s="17"/>
      <c r="CA27442" s="17"/>
      <c r="CB27442" s="17"/>
    </row>
    <row r="27443" spans="4:80" x14ac:dyDescent="0.2">
      <c r="D27443" s="53"/>
      <c r="E27443" s="53"/>
      <c r="F27443" s="53"/>
      <c r="G27443" s="53"/>
      <c r="BX27443" s="17"/>
      <c r="BY27443" s="17"/>
      <c r="BZ27443" s="17"/>
      <c r="CA27443" s="17"/>
      <c r="CB27443" s="17"/>
    </row>
    <row r="27444" spans="4:80" x14ac:dyDescent="0.2">
      <c r="D27444" s="53"/>
      <c r="E27444" s="53"/>
      <c r="F27444" s="53"/>
      <c r="G27444" s="53"/>
      <c r="BX27444" s="17"/>
      <c r="BY27444" s="17"/>
      <c r="BZ27444" s="17"/>
      <c r="CA27444" s="17"/>
      <c r="CB27444" s="17"/>
    </row>
    <row r="27445" spans="4:80" x14ac:dyDescent="0.2">
      <c r="D27445" s="53"/>
      <c r="E27445" s="53"/>
      <c r="F27445" s="53"/>
      <c r="G27445" s="53"/>
      <c r="BX27445" s="17"/>
      <c r="BY27445" s="17"/>
      <c r="BZ27445" s="17"/>
      <c r="CA27445" s="17"/>
      <c r="CB27445" s="17"/>
    </row>
    <row r="27446" spans="4:80" x14ac:dyDescent="0.2">
      <c r="D27446" s="53"/>
      <c r="E27446" s="53"/>
      <c r="F27446" s="53"/>
      <c r="G27446" s="53"/>
      <c r="BX27446" s="17"/>
      <c r="BY27446" s="17"/>
      <c r="BZ27446" s="17"/>
      <c r="CA27446" s="17"/>
      <c r="CB27446" s="17"/>
    </row>
    <row r="27447" spans="4:80" x14ac:dyDescent="0.2">
      <c r="D27447" s="53"/>
      <c r="E27447" s="53"/>
      <c r="F27447" s="53"/>
      <c r="G27447" s="53"/>
      <c r="BX27447" s="17"/>
      <c r="BY27447" s="17"/>
      <c r="BZ27447" s="17"/>
      <c r="CA27447" s="17"/>
      <c r="CB27447" s="17"/>
    </row>
    <row r="27448" spans="4:80" x14ac:dyDescent="0.2">
      <c r="D27448" s="53"/>
      <c r="E27448" s="53"/>
      <c r="F27448" s="53"/>
      <c r="G27448" s="53"/>
      <c r="BX27448" s="17"/>
      <c r="BY27448" s="17"/>
      <c r="BZ27448" s="17"/>
      <c r="CA27448" s="17"/>
      <c r="CB27448" s="17"/>
    </row>
    <row r="27449" spans="4:80" x14ac:dyDescent="0.2">
      <c r="D27449" s="53"/>
      <c r="E27449" s="53"/>
      <c r="F27449" s="53"/>
      <c r="G27449" s="53"/>
      <c r="BX27449" s="17"/>
      <c r="BY27449" s="17"/>
      <c r="BZ27449" s="17"/>
      <c r="CA27449" s="17"/>
      <c r="CB27449" s="17"/>
    </row>
    <row r="27450" spans="4:80" x14ac:dyDescent="0.2">
      <c r="D27450" s="53"/>
      <c r="E27450" s="53"/>
      <c r="F27450" s="53"/>
      <c r="G27450" s="53"/>
      <c r="BX27450" s="17"/>
      <c r="BY27450" s="17"/>
      <c r="BZ27450" s="17"/>
      <c r="CA27450" s="17"/>
      <c r="CB27450" s="17"/>
    </row>
    <row r="27451" spans="4:80" x14ac:dyDescent="0.2">
      <c r="D27451" s="53"/>
      <c r="E27451" s="53"/>
      <c r="F27451" s="53"/>
      <c r="G27451" s="53"/>
      <c r="BX27451" s="17"/>
      <c r="BY27451" s="17"/>
      <c r="BZ27451" s="17"/>
      <c r="CA27451" s="17"/>
      <c r="CB27451" s="17"/>
    </row>
    <row r="27452" spans="4:80" x14ac:dyDescent="0.2">
      <c r="D27452" s="53"/>
      <c r="E27452" s="53"/>
      <c r="F27452" s="53"/>
      <c r="G27452" s="53"/>
      <c r="BX27452" s="17"/>
      <c r="BY27452" s="17"/>
      <c r="BZ27452" s="17"/>
      <c r="CA27452" s="17"/>
      <c r="CB27452" s="17"/>
    </row>
    <row r="27453" spans="4:80" x14ac:dyDescent="0.2">
      <c r="D27453" s="53"/>
      <c r="E27453" s="53"/>
      <c r="F27453" s="53"/>
      <c r="G27453" s="53"/>
      <c r="BX27453" s="17"/>
      <c r="BY27453" s="17"/>
      <c r="BZ27453" s="17"/>
      <c r="CA27453" s="17"/>
      <c r="CB27453" s="17"/>
    </row>
    <row r="27454" spans="4:80" x14ac:dyDescent="0.2">
      <c r="D27454" s="53"/>
      <c r="E27454" s="53"/>
      <c r="F27454" s="53"/>
      <c r="G27454" s="53"/>
      <c r="BX27454" s="17"/>
      <c r="BY27454" s="17"/>
      <c r="BZ27454" s="17"/>
      <c r="CA27454" s="17"/>
      <c r="CB27454" s="17"/>
    </row>
    <row r="27455" spans="4:80" x14ac:dyDescent="0.2">
      <c r="D27455" s="53"/>
      <c r="E27455" s="53"/>
      <c r="F27455" s="53"/>
      <c r="G27455" s="53"/>
      <c r="BX27455" s="17"/>
      <c r="BY27455" s="17"/>
      <c r="BZ27455" s="17"/>
      <c r="CA27455" s="17"/>
      <c r="CB27455" s="17"/>
    </row>
    <row r="27456" spans="4:80" x14ac:dyDescent="0.2">
      <c r="D27456" s="53"/>
      <c r="E27456" s="53"/>
      <c r="F27456" s="53"/>
      <c r="G27456" s="53"/>
      <c r="BX27456" s="17"/>
      <c r="BY27456" s="17"/>
      <c r="BZ27456" s="17"/>
      <c r="CA27456" s="17"/>
      <c r="CB27456" s="17"/>
    </row>
    <row r="27457" spans="4:80" x14ac:dyDescent="0.2">
      <c r="D27457" s="53"/>
      <c r="E27457" s="53"/>
      <c r="F27457" s="53"/>
      <c r="G27457" s="53"/>
      <c r="BX27457" s="17"/>
      <c r="BY27457" s="17"/>
      <c r="BZ27457" s="17"/>
      <c r="CA27457" s="17"/>
      <c r="CB27457" s="17"/>
    </row>
    <row r="27458" spans="4:80" x14ac:dyDescent="0.2">
      <c r="D27458" s="53"/>
      <c r="E27458" s="53"/>
      <c r="F27458" s="53"/>
      <c r="G27458" s="53"/>
      <c r="BX27458" s="17"/>
      <c r="BY27458" s="17"/>
      <c r="BZ27458" s="17"/>
      <c r="CA27458" s="17"/>
      <c r="CB27458" s="17"/>
    </row>
    <row r="27459" spans="4:80" x14ac:dyDescent="0.2">
      <c r="D27459" s="53"/>
      <c r="E27459" s="53"/>
      <c r="F27459" s="53"/>
      <c r="G27459" s="53"/>
      <c r="BX27459" s="17"/>
      <c r="BY27459" s="17"/>
      <c r="BZ27459" s="17"/>
      <c r="CA27459" s="17"/>
      <c r="CB27459" s="17"/>
    </row>
    <row r="27460" spans="4:80" x14ac:dyDescent="0.2">
      <c r="D27460" s="53"/>
      <c r="E27460" s="53"/>
      <c r="F27460" s="53"/>
      <c r="G27460" s="53"/>
      <c r="BX27460" s="17"/>
      <c r="BY27460" s="17"/>
      <c r="BZ27460" s="17"/>
      <c r="CA27460" s="17"/>
      <c r="CB27460" s="17"/>
    </row>
    <row r="27461" spans="4:80" x14ac:dyDescent="0.2">
      <c r="D27461" s="53"/>
      <c r="E27461" s="53"/>
      <c r="F27461" s="53"/>
      <c r="G27461" s="53"/>
      <c r="BX27461" s="17"/>
      <c r="BY27461" s="17"/>
      <c r="BZ27461" s="17"/>
      <c r="CA27461" s="17"/>
      <c r="CB27461" s="17"/>
    </row>
    <row r="27462" spans="4:80" x14ac:dyDescent="0.2">
      <c r="D27462" s="53"/>
      <c r="E27462" s="53"/>
      <c r="F27462" s="53"/>
      <c r="G27462" s="53"/>
      <c r="BX27462" s="17"/>
      <c r="BY27462" s="17"/>
      <c r="BZ27462" s="17"/>
      <c r="CA27462" s="17"/>
      <c r="CB27462" s="17"/>
    </row>
    <row r="27463" spans="4:80" x14ac:dyDescent="0.2">
      <c r="D27463" s="53"/>
      <c r="E27463" s="53"/>
      <c r="F27463" s="53"/>
      <c r="G27463" s="53"/>
      <c r="BX27463" s="17"/>
      <c r="BY27463" s="17"/>
      <c r="BZ27463" s="17"/>
      <c r="CA27463" s="17"/>
      <c r="CB27463" s="17"/>
    </row>
    <row r="27464" spans="4:80" x14ac:dyDescent="0.2">
      <c r="D27464" s="53"/>
      <c r="E27464" s="53"/>
      <c r="F27464" s="53"/>
      <c r="G27464" s="53"/>
      <c r="BX27464" s="17"/>
      <c r="BY27464" s="17"/>
      <c r="BZ27464" s="17"/>
      <c r="CA27464" s="17"/>
      <c r="CB27464" s="17"/>
    </row>
    <row r="27465" spans="4:80" x14ac:dyDescent="0.2">
      <c r="D27465" s="53"/>
      <c r="E27465" s="53"/>
      <c r="F27465" s="53"/>
      <c r="G27465" s="53"/>
      <c r="BX27465" s="17"/>
      <c r="BY27465" s="17"/>
      <c r="BZ27465" s="17"/>
      <c r="CA27465" s="17"/>
      <c r="CB27465" s="17"/>
    </row>
    <row r="27466" spans="4:80" x14ac:dyDescent="0.2">
      <c r="D27466" s="53"/>
      <c r="E27466" s="53"/>
      <c r="F27466" s="53"/>
      <c r="G27466" s="53"/>
      <c r="BX27466" s="17"/>
      <c r="BY27466" s="17"/>
      <c r="BZ27466" s="17"/>
      <c r="CA27466" s="17"/>
      <c r="CB27466" s="17"/>
    </row>
    <row r="27467" spans="4:80" x14ac:dyDescent="0.2">
      <c r="D27467" s="53"/>
      <c r="E27467" s="53"/>
      <c r="F27467" s="53"/>
      <c r="G27467" s="53"/>
      <c r="BX27467" s="17"/>
      <c r="BY27467" s="17"/>
      <c r="BZ27467" s="17"/>
      <c r="CA27467" s="17"/>
      <c r="CB27467" s="17"/>
    </row>
    <row r="27468" spans="4:80" x14ac:dyDescent="0.2">
      <c r="D27468" s="53"/>
      <c r="E27468" s="53"/>
      <c r="F27468" s="53"/>
      <c r="G27468" s="53"/>
      <c r="BX27468" s="17"/>
      <c r="BY27468" s="17"/>
      <c r="BZ27468" s="17"/>
      <c r="CA27468" s="17"/>
      <c r="CB27468" s="17"/>
    </row>
    <row r="27469" spans="4:80" x14ac:dyDescent="0.2">
      <c r="D27469" s="53"/>
      <c r="E27469" s="53"/>
      <c r="F27469" s="53"/>
      <c r="G27469" s="53"/>
      <c r="BX27469" s="17"/>
      <c r="BY27469" s="17"/>
      <c r="BZ27469" s="17"/>
      <c r="CA27469" s="17"/>
      <c r="CB27469" s="17"/>
    </row>
    <row r="27470" spans="4:80" x14ac:dyDescent="0.2">
      <c r="D27470" s="53"/>
      <c r="E27470" s="53"/>
      <c r="F27470" s="53"/>
      <c r="G27470" s="53"/>
      <c r="BX27470" s="17"/>
      <c r="BY27470" s="17"/>
      <c r="BZ27470" s="17"/>
      <c r="CA27470" s="17"/>
      <c r="CB27470" s="17"/>
    </row>
    <row r="27471" spans="4:80" x14ac:dyDescent="0.2">
      <c r="D27471" s="53"/>
      <c r="E27471" s="53"/>
      <c r="F27471" s="53"/>
      <c r="G27471" s="53"/>
      <c r="BX27471" s="17"/>
      <c r="BY27471" s="17"/>
      <c r="BZ27471" s="17"/>
      <c r="CA27471" s="17"/>
      <c r="CB27471" s="17"/>
    </row>
    <row r="27472" spans="4:80" x14ac:dyDescent="0.2">
      <c r="D27472" s="53"/>
      <c r="E27472" s="53"/>
      <c r="F27472" s="53"/>
      <c r="G27472" s="53"/>
      <c r="BX27472" s="17"/>
      <c r="BY27472" s="17"/>
      <c r="BZ27472" s="17"/>
      <c r="CA27472" s="17"/>
      <c r="CB27472" s="17"/>
    </row>
    <row r="27473" spans="4:80" x14ac:dyDescent="0.2">
      <c r="D27473" s="53"/>
      <c r="E27473" s="53"/>
      <c r="F27473" s="53"/>
      <c r="G27473" s="53"/>
      <c r="BX27473" s="17"/>
      <c r="BY27473" s="17"/>
      <c r="BZ27473" s="17"/>
      <c r="CA27473" s="17"/>
      <c r="CB27473" s="17"/>
    </row>
    <row r="27474" spans="4:80" x14ac:dyDescent="0.2">
      <c r="D27474" s="53"/>
      <c r="E27474" s="53"/>
      <c r="F27474" s="53"/>
      <c r="G27474" s="53"/>
      <c r="BX27474" s="17"/>
      <c r="BY27474" s="17"/>
      <c r="BZ27474" s="17"/>
      <c r="CA27474" s="17"/>
      <c r="CB27474" s="17"/>
    </row>
    <row r="27475" spans="4:80" x14ac:dyDescent="0.2">
      <c r="D27475" s="53"/>
      <c r="E27475" s="53"/>
      <c r="F27475" s="53"/>
      <c r="G27475" s="53"/>
      <c r="BX27475" s="17"/>
      <c r="BY27475" s="17"/>
      <c r="BZ27475" s="17"/>
      <c r="CA27475" s="17"/>
      <c r="CB27475" s="17"/>
    </row>
    <row r="27476" spans="4:80" x14ac:dyDescent="0.2">
      <c r="D27476" s="53"/>
      <c r="E27476" s="53"/>
      <c r="F27476" s="53"/>
      <c r="G27476" s="53"/>
      <c r="BX27476" s="17"/>
      <c r="BY27476" s="17"/>
      <c r="BZ27476" s="17"/>
      <c r="CA27476" s="17"/>
      <c r="CB27476" s="17"/>
    </row>
    <row r="27477" spans="4:80" x14ac:dyDescent="0.2">
      <c r="D27477" s="53"/>
      <c r="E27477" s="53"/>
      <c r="F27477" s="53"/>
      <c r="G27477" s="53"/>
      <c r="BX27477" s="17"/>
      <c r="BY27477" s="17"/>
      <c r="BZ27477" s="17"/>
      <c r="CA27477" s="17"/>
      <c r="CB27477" s="17"/>
    </row>
    <row r="27478" spans="4:80" x14ac:dyDescent="0.2">
      <c r="D27478" s="53"/>
      <c r="E27478" s="53"/>
      <c r="F27478" s="53"/>
      <c r="G27478" s="53"/>
      <c r="BX27478" s="17"/>
      <c r="BY27478" s="17"/>
      <c r="BZ27478" s="17"/>
      <c r="CA27478" s="17"/>
      <c r="CB27478" s="17"/>
    </row>
    <row r="27479" spans="4:80" x14ac:dyDescent="0.2">
      <c r="D27479" s="53"/>
      <c r="E27479" s="53"/>
      <c r="F27479" s="53"/>
      <c r="G27479" s="53"/>
      <c r="BX27479" s="17"/>
      <c r="BY27479" s="17"/>
      <c r="BZ27479" s="17"/>
      <c r="CA27479" s="17"/>
      <c r="CB27479" s="17"/>
    </row>
    <row r="27480" spans="4:80" x14ac:dyDescent="0.2">
      <c r="D27480" s="53"/>
      <c r="E27480" s="53"/>
      <c r="F27480" s="53"/>
      <c r="G27480" s="53"/>
      <c r="BX27480" s="17"/>
      <c r="BY27480" s="17"/>
      <c r="BZ27480" s="17"/>
      <c r="CA27480" s="17"/>
      <c r="CB27480" s="17"/>
    </row>
    <row r="27481" spans="4:80" x14ac:dyDescent="0.2">
      <c r="D27481" s="53"/>
      <c r="E27481" s="53"/>
      <c r="F27481" s="53"/>
      <c r="G27481" s="53"/>
      <c r="BX27481" s="17"/>
      <c r="BY27481" s="17"/>
      <c r="BZ27481" s="17"/>
      <c r="CA27481" s="17"/>
      <c r="CB27481" s="17"/>
    </row>
    <row r="27482" spans="4:80" x14ac:dyDescent="0.2">
      <c r="D27482" s="53"/>
      <c r="E27482" s="53"/>
      <c r="F27482" s="53"/>
      <c r="G27482" s="53"/>
      <c r="BX27482" s="17"/>
      <c r="BY27482" s="17"/>
      <c r="BZ27482" s="17"/>
      <c r="CA27482" s="17"/>
      <c r="CB27482" s="17"/>
    </row>
    <row r="27483" spans="4:80" x14ac:dyDescent="0.2">
      <c r="D27483" s="53"/>
      <c r="E27483" s="53"/>
      <c r="F27483" s="53"/>
      <c r="G27483" s="53"/>
      <c r="BX27483" s="17"/>
      <c r="BY27483" s="17"/>
      <c r="BZ27483" s="17"/>
      <c r="CA27483" s="17"/>
      <c r="CB27483" s="17"/>
    </row>
    <row r="27484" spans="4:80" x14ac:dyDescent="0.2">
      <c r="D27484" s="53"/>
      <c r="E27484" s="53"/>
      <c r="F27484" s="53"/>
      <c r="G27484" s="53"/>
      <c r="BX27484" s="17"/>
      <c r="BY27484" s="17"/>
      <c r="BZ27484" s="17"/>
      <c r="CA27484" s="17"/>
      <c r="CB27484" s="17"/>
    </row>
    <row r="27485" spans="4:80" x14ac:dyDescent="0.2">
      <c r="D27485" s="53"/>
      <c r="E27485" s="53"/>
      <c r="F27485" s="53"/>
      <c r="G27485" s="53"/>
      <c r="BX27485" s="17"/>
      <c r="BY27485" s="17"/>
      <c r="BZ27485" s="17"/>
      <c r="CA27485" s="17"/>
      <c r="CB27485" s="17"/>
    </row>
    <row r="27486" spans="4:80" x14ac:dyDescent="0.2">
      <c r="D27486" s="53"/>
      <c r="E27486" s="53"/>
      <c r="F27486" s="53"/>
      <c r="G27486" s="53"/>
      <c r="BX27486" s="17"/>
      <c r="BY27486" s="17"/>
      <c r="BZ27486" s="17"/>
      <c r="CA27486" s="17"/>
      <c r="CB27486" s="17"/>
    </row>
    <row r="27487" spans="4:80" x14ac:dyDescent="0.2">
      <c r="D27487" s="53"/>
      <c r="E27487" s="53"/>
      <c r="F27487" s="53"/>
      <c r="G27487" s="53"/>
      <c r="BX27487" s="17"/>
      <c r="BY27487" s="17"/>
      <c r="BZ27487" s="17"/>
      <c r="CA27487" s="17"/>
      <c r="CB27487" s="17"/>
    </row>
    <row r="27488" spans="4:80" x14ac:dyDescent="0.2">
      <c r="D27488" s="53"/>
      <c r="E27488" s="53"/>
      <c r="F27488" s="53"/>
      <c r="G27488" s="53"/>
      <c r="BX27488" s="17"/>
      <c r="BY27488" s="17"/>
      <c r="BZ27488" s="17"/>
      <c r="CA27488" s="17"/>
      <c r="CB27488" s="17"/>
    </row>
    <row r="27489" spans="4:80" x14ac:dyDescent="0.2">
      <c r="D27489" s="53"/>
      <c r="E27489" s="53"/>
      <c r="F27489" s="53"/>
      <c r="G27489" s="53"/>
      <c r="BX27489" s="17"/>
      <c r="BY27489" s="17"/>
      <c r="BZ27489" s="17"/>
      <c r="CA27489" s="17"/>
      <c r="CB27489" s="17"/>
    </row>
    <row r="27490" spans="4:80" x14ac:dyDescent="0.2">
      <c r="D27490" s="53"/>
      <c r="E27490" s="53"/>
      <c r="F27490" s="53"/>
      <c r="G27490" s="53"/>
      <c r="BX27490" s="17"/>
      <c r="BY27490" s="17"/>
      <c r="BZ27490" s="17"/>
      <c r="CA27490" s="17"/>
      <c r="CB27490" s="17"/>
    </row>
    <row r="27491" spans="4:80" x14ac:dyDescent="0.2">
      <c r="D27491" s="53"/>
      <c r="E27491" s="53"/>
      <c r="F27491" s="53"/>
      <c r="G27491" s="53"/>
      <c r="BX27491" s="17"/>
      <c r="BY27491" s="17"/>
      <c r="BZ27491" s="17"/>
      <c r="CA27491" s="17"/>
      <c r="CB27491" s="17"/>
    </row>
    <row r="27492" spans="4:80" x14ac:dyDescent="0.2">
      <c r="D27492" s="53"/>
      <c r="E27492" s="53"/>
      <c r="F27492" s="53"/>
      <c r="G27492" s="53"/>
      <c r="BX27492" s="17"/>
      <c r="BY27492" s="17"/>
      <c r="BZ27492" s="17"/>
      <c r="CA27492" s="17"/>
      <c r="CB27492" s="17"/>
    </row>
    <row r="27493" spans="4:80" x14ac:dyDescent="0.2">
      <c r="D27493" s="53"/>
      <c r="E27493" s="53"/>
      <c r="F27493" s="53"/>
      <c r="G27493" s="53"/>
      <c r="BX27493" s="17"/>
      <c r="BY27493" s="17"/>
      <c r="BZ27493" s="17"/>
      <c r="CA27493" s="17"/>
      <c r="CB27493" s="17"/>
    </row>
    <row r="27494" spans="4:80" x14ac:dyDescent="0.2">
      <c r="D27494" s="53"/>
      <c r="E27494" s="53"/>
      <c r="F27494" s="53"/>
      <c r="G27494" s="53"/>
      <c r="BX27494" s="17"/>
      <c r="BY27494" s="17"/>
      <c r="BZ27494" s="17"/>
      <c r="CA27494" s="17"/>
      <c r="CB27494" s="17"/>
    </row>
    <row r="27495" spans="4:80" x14ac:dyDescent="0.2">
      <c r="D27495" s="53"/>
      <c r="E27495" s="53"/>
      <c r="F27495" s="53"/>
      <c r="G27495" s="53"/>
      <c r="BX27495" s="17"/>
      <c r="BY27495" s="17"/>
      <c r="BZ27495" s="17"/>
      <c r="CA27495" s="17"/>
      <c r="CB27495" s="17"/>
    </row>
    <row r="27496" spans="4:80" x14ac:dyDescent="0.2">
      <c r="D27496" s="53"/>
      <c r="E27496" s="53"/>
      <c r="F27496" s="53"/>
      <c r="G27496" s="53"/>
      <c r="BX27496" s="17"/>
      <c r="BY27496" s="17"/>
      <c r="BZ27496" s="17"/>
      <c r="CA27496" s="17"/>
      <c r="CB27496" s="17"/>
    </row>
    <row r="27497" spans="4:80" x14ac:dyDescent="0.2">
      <c r="D27497" s="53"/>
      <c r="E27497" s="53"/>
      <c r="F27497" s="53"/>
      <c r="G27497" s="53"/>
      <c r="BX27497" s="17"/>
      <c r="BY27497" s="17"/>
      <c r="BZ27497" s="17"/>
      <c r="CA27497" s="17"/>
      <c r="CB27497" s="17"/>
    </row>
    <row r="27498" spans="4:80" x14ac:dyDescent="0.2">
      <c r="D27498" s="53"/>
      <c r="E27498" s="53"/>
      <c r="F27498" s="53"/>
      <c r="G27498" s="53"/>
      <c r="BX27498" s="17"/>
      <c r="BY27498" s="17"/>
      <c r="BZ27498" s="17"/>
      <c r="CA27498" s="17"/>
      <c r="CB27498" s="17"/>
    </row>
    <row r="27499" spans="4:80" x14ac:dyDescent="0.2">
      <c r="D27499" s="53"/>
      <c r="E27499" s="53"/>
      <c r="F27499" s="53"/>
      <c r="G27499" s="53"/>
      <c r="BX27499" s="17"/>
      <c r="BY27499" s="17"/>
      <c r="BZ27499" s="17"/>
      <c r="CA27499" s="17"/>
      <c r="CB27499" s="17"/>
    </row>
    <row r="27500" spans="4:80" x14ac:dyDescent="0.2">
      <c r="D27500" s="53"/>
      <c r="E27500" s="53"/>
      <c r="F27500" s="53"/>
      <c r="G27500" s="53"/>
      <c r="BX27500" s="17"/>
      <c r="BY27500" s="17"/>
      <c r="BZ27500" s="17"/>
      <c r="CA27500" s="17"/>
      <c r="CB27500" s="17"/>
    </row>
    <row r="27501" spans="4:80" x14ac:dyDescent="0.2">
      <c r="D27501" s="53"/>
      <c r="E27501" s="53"/>
      <c r="F27501" s="53"/>
      <c r="G27501" s="53"/>
      <c r="BX27501" s="17"/>
      <c r="BY27501" s="17"/>
      <c r="BZ27501" s="17"/>
      <c r="CA27501" s="17"/>
      <c r="CB27501" s="17"/>
    </row>
    <row r="27502" spans="4:80" x14ac:dyDescent="0.2">
      <c r="D27502" s="53"/>
      <c r="E27502" s="53"/>
      <c r="F27502" s="53"/>
      <c r="G27502" s="53"/>
      <c r="BX27502" s="17"/>
      <c r="BY27502" s="17"/>
      <c r="BZ27502" s="17"/>
      <c r="CA27502" s="17"/>
      <c r="CB27502" s="17"/>
    </row>
    <row r="27503" spans="4:80" x14ac:dyDescent="0.2">
      <c r="D27503" s="53"/>
      <c r="E27503" s="53"/>
      <c r="F27503" s="53"/>
      <c r="G27503" s="53"/>
      <c r="BX27503" s="17"/>
      <c r="BY27503" s="17"/>
      <c r="BZ27503" s="17"/>
      <c r="CA27503" s="17"/>
      <c r="CB27503" s="17"/>
    </row>
    <row r="27504" spans="4:80" x14ac:dyDescent="0.2">
      <c r="D27504" s="53"/>
      <c r="E27504" s="53"/>
      <c r="F27504" s="53"/>
      <c r="G27504" s="53"/>
      <c r="BX27504" s="17"/>
      <c r="BY27504" s="17"/>
      <c r="BZ27504" s="17"/>
      <c r="CA27504" s="17"/>
      <c r="CB27504" s="17"/>
    </row>
    <row r="27505" spans="4:80" x14ac:dyDescent="0.2">
      <c r="D27505" s="53"/>
      <c r="E27505" s="53"/>
      <c r="F27505" s="53"/>
      <c r="G27505" s="53"/>
      <c r="BX27505" s="17"/>
      <c r="BY27505" s="17"/>
      <c r="BZ27505" s="17"/>
      <c r="CA27505" s="17"/>
      <c r="CB27505" s="17"/>
    </row>
    <row r="27506" spans="4:80" x14ac:dyDescent="0.2">
      <c r="D27506" s="53"/>
      <c r="E27506" s="53"/>
      <c r="F27506" s="53"/>
      <c r="G27506" s="53"/>
      <c r="BX27506" s="17"/>
      <c r="BY27506" s="17"/>
      <c r="BZ27506" s="17"/>
      <c r="CA27506" s="17"/>
      <c r="CB27506" s="17"/>
    </row>
    <row r="27507" spans="4:80" x14ac:dyDescent="0.2">
      <c r="D27507" s="53"/>
      <c r="E27507" s="53"/>
      <c r="F27507" s="53"/>
      <c r="G27507" s="53"/>
      <c r="BX27507" s="17"/>
      <c r="BY27507" s="17"/>
      <c r="BZ27507" s="17"/>
      <c r="CA27507" s="17"/>
      <c r="CB27507" s="17"/>
    </row>
    <row r="27508" spans="4:80" x14ac:dyDescent="0.2">
      <c r="D27508" s="53"/>
      <c r="E27508" s="53"/>
      <c r="F27508" s="53"/>
      <c r="G27508" s="53"/>
      <c r="BX27508" s="17"/>
      <c r="BY27508" s="17"/>
      <c r="BZ27508" s="17"/>
      <c r="CA27508" s="17"/>
      <c r="CB27508" s="17"/>
    </row>
    <row r="27509" spans="4:80" x14ac:dyDescent="0.2">
      <c r="D27509" s="53"/>
      <c r="E27509" s="53"/>
      <c r="F27509" s="53"/>
      <c r="G27509" s="53"/>
      <c r="BX27509" s="17"/>
      <c r="BY27509" s="17"/>
      <c r="BZ27509" s="17"/>
      <c r="CA27509" s="17"/>
      <c r="CB27509" s="17"/>
    </row>
    <row r="27510" spans="4:80" x14ac:dyDescent="0.2">
      <c r="D27510" s="53"/>
      <c r="E27510" s="53"/>
      <c r="F27510" s="53"/>
      <c r="G27510" s="53"/>
      <c r="BX27510" s="17"/>
      <c r="BY27510" s="17"/>
      <c r="BZ27510" s="17"/>
      <c r="CA27510" s="17"/>
      <c r="CB27510" s="17"/>
    </row>
    <row r="27511" spans="4:80" x14ac:dyDescent="0.2">
      <c r="D27511" s="53"/>
      <c r="E27511" s="53"/>
      <c r="F27511" s="53"/>
      <c r="G27511" s="53"/>
      <c r="BX27511" s="17"/>
      <c r="BY27511" s="17"/>
      <c r="BZ27511" s="17"/>
      <c r="CA27511" s="17"/>
      <c r="CB27511" s="17"/>
    </row>
    <row r="27512" spans="4:80" x14ac:dyDescent="0.2">
      <c r="D27512" s="53"/>
      <c r="E27512" s="53"/>
      <c r="F27512" s="53"/>
      <c r="G27512" s="53"/>
      <c r="BX27512" s="17"/>
      <c r="BY27512" s="17"/>
      <c r="BZ27512" s="17"/>
      <c r="CA27512" s="17"/>
      <c r="CB27512" s="17"/>
    </row>
    <row r="27513" spans="4:80" x14ac:dyDescent="0.2">
      <c r="D27513" s="53"/>
      <c r="E27513" s="53"/>
      <c r="F27513" s="53"/>
      <c r="G27513" s="53"/>
      <c r="BX27513" s="17"/>
      <c r="BY27513" s="17"/>
      <c r="BZ27513" s="17"/>
      <c r="CA27513" s="17"/>
      <c r="CB27513" s="17"/>
    </row>
    <row r="27514" spans="4:80" x14ac:dyDescent="0.2">
      <c r="D27514" s="53"/>
      <c r="E27514" s="53"/>
      <c r="F27514" s="53"/>
      <c r="G27514" s="53"/>
      <c r="BX27514" s="17"/>
      <c r="BY27514" s="17"/>
      <c r="BZ27514" s="17"/>
      <c r="CA27514" s="17"/>
      <c r="CB27514" s="17"/>
    </row>
    <row r="27515" spans="4:80" x14ac:dyDescent="0.2">
      <c r="D27515" s="53"/>
      <c r="E27515" s="53"/>
      <c r="F27515" s="53"/>
      <c r="G27515" s="53"/>
      <c r="BX27515" s="17"/>
      <c r="BY27515" s="17"/>
      <c r="BZ27515" s="17"/>
      <c r="CA27515" s="17"/>
      <c r="CB27515" s="17"/>
    </row>
    <row r="27516" spans="4:80" x14ac:dyDescent="0.2">
      <c r="D27516" s="53"/>
      <c r="E27516" s="53"/>
      <c r="F27516" s="53"/>
      <c r="G27516" s="53"/>
      <c r="BX27516" s="17"/>
      <c r="BY27516" s="17"/>
      <c r="BZ27516" s="17"/>
      <c r="CA27516" s="17"/>
      <c r="CB27516" s="17"/>
    </row>
    <row r="27517" spans="4:80" x14ac:dyDescent="0.2">
      <c r="D27517" s="53"/>
      <c r="E27517" s="53"/>
      <c r="F27517" s="53"/>
      <c r="G27517" s="53"/>
      <c r="BX27517" s="17"/>
      <c r="BY27517" s="17"/>
      <c r="BZ27517" s="17"/>
      <c r="CA27517" s="17"/>
      <c r="CB27517" s="17"/>
    </row>
    <row r="27518" spans="4:80" x14ac:dyDescent="0.2">
      <c r="D27518" s="53"/>
      <c r="E27518" s="53"/>
      <c r="F27518" s="53"/>
      <c r="G27518" s="53"/>
      <c r="BX27518" s="17"/>
      <c r="BY27518" s="17"/>
      <c r="BZ27518" s="17"/>
      <c r="CA27518" s="17"/>
      <c r="CB27518" s="17"/>
    </row>
    <row r="27519" spans="4:80" x14ac:dyDescent="0.2">
      <c r="D27519" s="53"/>
      <c r="E27519" s="53"/>
      <c r="F27519" s="53"/>
      <c r="G27519" s="53"/>
      <c r="BX27519" s="17"/>
      <c r="BY27519" s="17"/>
      <c r="BZ27519" s="17"/>
      <c r="CA27519" s="17"/>
      <c r="CB27519" s="17"/>
    </row>
    <row r="27520" spans="4:80" x14ac:dyDescent="0.2">
      <c r="D27520" s="53"/>
      <c r="E27520" s="53"/>
      <c r="F27520" s="53"/>
      <c r="G27520" s="53"/>
      <c r="BX27520" s="17"/>
      <c r="BY27520" s="17"/>
      <c r="BZ27520" s="17"/>
      <c r="CA27520" s="17"/>
      <c r="CB27520" s="17"/>
    </row>
    <row r="27521" spans="4:80" x14ac:dyDescent="0.2">
      <c r="D27521" s="53"/>
      <c r="E27521" s="53"/>
      <c r="F27521" s="53"/>
      <c r="G27521" s="53"/>
      <c r="BX27521" s="17"/>
      <c r="BY27521" s="17"/>
      <c r="BZ27521" s="17"/>
      <c r="CA27521" s="17"/>
      <c r="CB27521" s="17"/>
    </row>
    <row r="27522" spans="4:80" x14ac:dyDescent="0.2">
      <c r="D27522" s="53"/>
      <c r="E27522" s="53"/>
      <c r="F27522" s="53"/>
      <c r="G27522" s="53"/>
      <c r="BX27522" s="17"/>
      <c r="BY27522" s="17"/>
      <c r="BZ27522" s="17"/>
      <c r="CA27522" s="17"/>
      <c r="CB27522" s="17"/>
    </row>
    <row r="27523" spans="4:80" x14ac:dyDescent="0.2">
      <c r="D27523" s="53"/>
      <c r="E27523" s="53"/>
      <c r="F27523" s="53"/>
      <c r="G27523" s="53"/>
      <c r="BX27523" s="17"/>
      <c r="BY27523" s="17"/>
      <c r="BZ27523" s="17"/>
      <c r="CA27523" s="17"/>
      <c r="CB27523" s="17"/>
    </row>
    <row r="27524" spans="4:80" x14ac:dyDescent="0.2">
      <c r="D27524" s="53"/>
      <c r="E27524" s="53"/>
      <c r="F27524" s="53"/>
      <c r="G27524" s="53"/>
      <c r="BX27524" s="17"/>
      <c r="BY27524" s="17"/>
      <c r="BZ27524" s="17"/>
      <c r="CA27524" s="17"/>
      <c r="CB27524" s="17"/>
    </row>
    <row r="27525" spans="4:80" x14ac:dyDescent="0.2">
      <c r="D27525" s="53"/>
      <c r="E27525" s="53"/>
      <c r="F27525" s="53"/>
      <c r="G27525" s="53"/>
      <c r="BX27525" s="17"/>
      <c r="BY27525" s="17"/>
      <c r="BZ27525" s="17"/>
      <c r="CA27525" s="17"/>
      <c r="CB27525" s="17"/>
    </row>
    <row r="27526" spans="4:80" x14ac:dyDescent="0.2">
      <c r="D27526" s="53"/>
      <c r="E27526" s="53"/>
      <c r="F27526" s="53"/>
      <c r="G27526" s="53"/>
      <c r="BX27526" s="17"/>
      <c r="BY27526" s="17"/>
      <c r="BZ27526" s="17"/>
      <c r="CA27526" s="17"/>
      <c r="CB27526" s="17"/>
    </row>
    <row r="27527" spans="4:80" x14ac:dyDescent="0.2">
      <c r="D27527" s="53"/>
      <c r="E27527" s="53"/>
      <c r="F27527" s="53"/>
      <c r="G27527" s="53"/>
      <c r="BX27527" s="17"/>
      <c r="BY27527" s="17"/>
      <c r="BZ27527" s="17"/>
      <c r="CA27527" s="17"/>
      <c r="CB27527" s="17"/>
    </row>
    <row r="27528" spans="4:80" x14ac:dyDescent="0.2">
      <c r="D27528" s="53"/>
      <c r="E27528" s="53"/>
      <c r="F27528" s="53"/>
      <c r="G27528" s="53"/>
      <c r="BX27528" s="17"/>
      <c r="BY27528" s="17"/>
      <c r="BZ27528" s="17"/>
      <c r="CA27528" s="17"/>
      <c r="CB27528" s="17"/>
    </row>
    <row r="27529" spans="4:80" x14ac:dyDescent="0.2">
      <c r="D27529" s="53"/>
      <c r="E27529" s="53"/>
      <c r="F27529" s="53"/>
      <c r="G27529" s="53"/>
      <c r="BX27529" s="17"/>
      <c r="BY27529" s="17"/>
      <c r="BZ27529" s="17"/>
      <c r="CA27529" s="17"/>
      <c r="CB27529" s="17"/>
    </row>
    <row r="27530" spans="4:80" x14ac:dyDescent="0.2">
      <c r="D27530" s="53"/>
      <c r="E27530" s="53"/>
      <c r="F27530" s="53"/>
      <c r="G27530" s="53"/>
      <c r="BX27530" s="17"/>
      <c r="BY27530" s="17"/>
      <c r="BZ27530" s="17"/>
      <c r="CA27530" s="17"/>
      <c r="CB27530" s="17"/>
    </row>
    <row r="27531" spans="4:80" x14ac:dyDescent="0.2">
      <c r="D27531" s="53"/>
      <c r="E27531" s="53"/>
      <c r="F27531" s="53"/>
      <c r="G27531" s="53"/>
      <c r="BX27531" s="17"/>
      <c r="BY27531" s="17"/>
      <c r="BZ27531" s="17"/>
      <c r="CA27531" s="17"/>
      <c r="CB27531" s="17"/>
    </row>
    <row r="27532" spans="4:80" x14ac:dyDescent="0.2">
      <c r="D27532" s="53"/>
      <c r="E27532" s="53"/>
      <c r="F27532" s="53"/>
      <c r="G27532" s="53"/>
      <c r="BX27532" s="17"/>
      <c r="BY27532" s="17"/>
      <c r="BZ27532" s="17"/>
      <c r="CA27532" s="17"/>
      <c r="CB27532" s="17"/>
    </row>
    <row r="27533" spans="4:80" x14ac:dyDescent="0.2">
      <c r="D27533" s="53"/>
      <c r="E27533" s="53"/>
      <c r="F27533" s="53"/>
      <c r="G27533" s="53"/>
      <c r="BX27533" s="17"/>
      <c r="BY27533" s="17"/>
      <c r="BZ27533" s="17"/>
      <c r="CA27533" s="17"/>
      <c r="CB27533" s="17"/>
    </row>
    <row r="27534" spans="4:80" x14ac:dyDescent="0.2">
      <c r="D27534" s="53"/>
      <c r="E27534" s="53"/>
      <c r="F27534" s="53"/>
      <c r="G27534" s="53"/>
      <c r="BX27534" s="17"/>
      <c r="BY27534" s="17"/>
      <c r="BZ27534" s="17"/>
      <c r="CA27534" s="17"/>
      <c r="CB27534" s="17"/>
    </row>
    <row r="27535" spans="4:80" x14ac:dyDescent="0.2">
      <c r="D27535" s="53"/>
      <c r="E27535" s="53"/>
      <c r="F27535" s="53"/>
      <c r="G27535" s="53"/>
      <c r="BX27535" s="17"/>
      <c r="BY27535" s="17"/>
      <c r="BZ27535" s="17"/>
      <c r="CA27535" s="17"/>
      <c r="CB27535" s="17"/>
    </row>
    <row r="27536" spans="4:80" x14ac:dyDescent="0.2">
      <c r="D27536" s="53"/>
      <c r="E27536" s="53"/>
      <c r="F27536" s="53"/>
      <c r="G27536" s="53"/>
      <c r="BX27536" s="17"/>
      <c r="BY27536" s="17"/>
      <c r="BZ27536" s="17"/>
      <c r="CA27536" s="17"/>
      <c r="CB27536" s="17"/>
    </row>
    <row r="27537" spans="4:80" x14ac:dyDescent="0.2">
      <c r="D27537" s="53"/>
      <c r="E27537" s="53"/>
      <c r="F27537" s="53"/>
      <c r="G27537" s="53"/>
      <c r="BX27537" s="17"/>
      <c r="BY27537" s="17"/>
      <c r="BZ27537" s="17"/>
      <c r="CA27537" s="17"/>
      <c r="CB27537" s="17"/>
    </row>
    <row r="27538" spans="4:80" x14ac:dyDescent="0.2">
      <c r="D27538" s="53"/>
      <c r="E27538" s="53"/>
      <c r="F27538" s="53"/>
      <c r="G27538" s="53"/>
      <c r="BX27538" s="17"/>
      <c r="BY27538" s="17"/>
      <c r="BZ27538" s="17"/>
      <c r="CA27538" s="17"/>
      <c r="CB27538" s="17"/>
    </row>
    <row r="27539" spans="4:80" x14ac:dyDescent="0.2">
      <c r="D27539" s="53"/>
      <c r="E27539" s="53"/>
      <c r="F27539" s="53"/>
      <c r="G27539" s="53"/>
      <c r="BX27539" s="17"/>
      <c r="BY27539" s="17"/>
      <c r="BZ27539" s="17"/>
      <c r="CA27539" s="17"/>
      <c r="CB27539" s="17"/>
    </row>
    <row r="27540" spans="4:80" x14ac:dyDescent="0.2">
      <c r="D27540" s="53"/>
      <c r="E27540" s="53"/>
      <c r="F27540" s="53"/>
      <c r="G27540" s="53"/>
      <c r="BX27540" s="17"/>
      <c r="BY27540" s="17"/>
      <c r="BZ27540" s="17"/>
      <c r="CA27540" s="17"/>
      <c r="CB27540" s="17"/>
    </row>
    <row r="27541" spans="4:80" x14ac:dyDescent="0.2">
      <c r="D27541" s="53"/>
      <c r="E27541" s="53"/>
      <c r="F27541" s="53"/>
      <c r="G27541" s="53"/>
      <c r="BX27541" s="17"/>
      <c r="BY27541" s="17"/>
      <c r="BZ27541" s="17"/>
      <c r="CA27541" s="17"/>
      <c r="CB27541" s="17"/>
    </row>
    <row r="27542" spans="4:80" x14ac:dyDescent="0.2">
      <c r="D27542" s="53"/>
      <c r="E27542" s="53"/>
      <c r="F27542" s="53"/>
      <c r="G27542" s="53"/>
      <c r="BX27542" s="17"/>
      <c r="BY27542" s="17"/>
      <c r="BZ27542" s="17"/>
      <c r="CA27542" s="17"/>
      <c r="CB27542" s="17"/>
    </row>
    <row r="27543" spans="4:80" x14ac:dyDescent="0.2">
      <c r="D27543" s="53"/>
      <c r="E27543" s="53"/>
      <c r="F27543" s="53"/>
      <c r="G27543" s="53"/>
      <c r="BX27543" s="17"/>
      <c r="BY27543" s="17"/>
      <c r="BZ27543" s="17"/>
      <c r="CA27543" s="17"/>
      <c r="CB27543" s="17"/>
    </row>
    <row r="27544" spans="4:80" x14ac:dyDescent="0.2">
      <c r="D27544" s="53"/>
      <c r="E27544" s="53"/>
      <c r="F27544" s="53"/>
      <c r="G27544" s="53"/>
      <c r="BX27544" s="17"/>
      <c r="BY27544" s="17"/>
      <c r="BZ27544" s="17"/>
      <c r="CA27544" s="17"/>
      <c r="CB27544" s="17"/>
    </row>
    <row r="27545" spans="4:80" x14ac:dyDescent="0.2">
      <c r="D27545" s="53"/>
      <c r="E27545" s="53"/>
      <c r="F27545" s="53"/>
      <c r="G27545" s="53"/>
      <c r="BX27545" s="17"/>
      <c r="BY27545" s="17"/>
      <c r="BZ27545" s="17"/>
      <c r="CA27545" s="17"/>
      <c r="CB27545" s="17"/>
    </row>
    <row r="27546" spans="4:80" x14ac:dyDescent="0.2">
      <c r="D27546" s="53"/>
      <c r="E27546" s="53"/>
      <c r="F27546" s="53"/>
      <c r="G27546" s="53"/>
      <c r="BX27546" s="17"/>
      <c r="BY27546" s="17"/>
      <c r="BZ27546" s="17"/>
      <c r="CA27546" s="17"/>
      <c r="CB27546" s="17"/>
    </row>
    <row r="27547" spans="4:80" x14ac:dyDescent="0.2">
      <c r="D27547" s="53"/>
      <c r="E27547" s="53"/>
      <c r="F27547" s="53"/>
      <c r="G27547" s="53"/>
      <c r="BX27547" s="17"/>
      <c r="BY27547" s="17"/>
      <c r="BZ27547" s="17"/>
      <c r="CA27547" s="17"/>
      <c r="CB27547" s="17"/>
    </row>
    <row r="27548" spans="4:80" x14ac:dyDescent="0.2">
      <c r="D27548" s="53"/>
      <c r="E27548" s="53"/>
      <c r="F27548" s="53"/>
      <c r="G27548" s="53"/>
      <c r="BX27548" s="17"/>
      <c r="BY27548" s="17"/>
      <c r="BZ27548" s="17"/>
      <c r="CA27548" s="17"/>
      <c r="CB27548" s="17"/>
    </row>
    <row r="27549" spans="4:80" x14ac:dyDescent="0.2">
      <c r="D27549" s="53"/>
      <c r="E27549" s="53"/>
      <c r="F27549" s="53"/>
      <c r="G27549" s="53"/>
      <c r="BX27549" s="17"/>
      <c r="BY27549" s="17"/>
      <c r="BZ27549" s="17"/>
      <c r="CA27549" s="17"/>
      <c r="CB27549" s="17"/>
    </row>
    <row r="27550" spans="4:80" x14ac:dyDescent="0.2">
      <c r="D27550" s="53"/>
      <c r="E27550" s="53"/>
      <c r="F27550" s="53"/>
      <c r="G27550" s="53"/>
      <c r="BX27550" s="17"/>
      <c r="BY27550" s="17"/>
      <c r="BZ27550" s="17"/>
      <c r="CA27550" s="17"/>
      <c r="CB27550" s="17"/>
    </row>
    <row r="27551" spans="4:80" x14ac:dyDescent="0.2">
      <c r="D27551" s="53"/>
      <c r="E27551" s="53"/>
      <c r="F27551" s="53"/>
      <c r="G27551" s="53"/>
      <c r="BX27551" s="17"/>
      <c r="BY27551" s="17"/>
      <c r="BZ27551" s="17"/>
      <c r="CA27551" s="17"/>
      <c r="CB27551" s="17"/>
    </row>
    <row r="27552" spans="4:80" x14ac:dyDescent="0.2">
      <c r="D27552" s="53"/>
      <c r="E27552" s="53"/>
      <c r="F27552" s="53"/>
      <c r="G27552" s="53"/>
      <c r="BX27552" s="17"/>
      <c r="BY27552" s="17"/>
      <c r="BZ27552" s="17"/>
      <c r="CA27552" s="17"/>
      <c r="CB27552" s="17"/>
    </row>
    <row r="27553" spans="4:80" x14ac:dyDescent="0.2">
      <c r="D27553" s="53"/>
      <c r="E27553" s="53"/>
      <c r="F27553" s="53"/>
      <c r="G27553" s="53"/>
      <c r="BX27553" s="17"/>
      <c r="BY27553" s="17"/>
      <c r="BZ27553" s="17"/>
      <c r="CA27553" s="17"/>
      <c r="CB27553" s="17"/>
    </row>
    <row r="27554" spans="4:80" x14ac:dyDescent="0.2">
      <c r="D27554" s="53"/>
      <c r="E27554" s="53"/>
      <c r="F27554" s="53"/>
      <c r="G27554" s="53"/>
      <c r="BX27554" s="17"/>
      <c r="BY27554" s="17"/>
      <c r="BZ27554" s="17"/>
      <c r="CA27554" s="17"/>
      <c r="CB27554" s="17"/>
    </row>
    <row r="27555" spans="4:80" x14ac:dyDescent="0.2">
      <c r="D27555" s="53"/>
      <c r="E27555" s="53"/>
      <c r="F27555" s="53"/>
      <c r="G27555" s="53"/>
      <c r="BX27555" s="17"/>
      <c r="BY27555" s="17"/>
      <c r="BZ27555" s="17"/>
      <c r="CA27555" s="17"/>
      <c r="CB27555" s="17"/>
    </row>
    <row r="27556" spans="4:80" x14ac:dyDescent="0.2">
      <c r="D27556" s="53"/>
      <c r="E27556" s="53"/>
      <c r="F27556" s="53"/>
      <c r="G27556" s="53"/>
      <c r="BX27556" s="17"/>
      <c r="BY27556" s="17"/>
      <c r="BZ27556" s="17"/>
      <c r="CA27556" s="17"/>
      <c r="CB27556" s="17"/>
    </row>
    <row r="27557" spans="4:80" x14ac:dyDescent="0.2">
      <c r="D27557" s="53"/>
      <c r="E27557" s="53"/>
      <c r="F27557" s="53"/>
      <c r="G27557" s="53"/>
      <c r="BX27557" s="17"/>
      <c r="BY27557" s="17"/>
      <c r="BZ27557" s="17"/>
      <c r="CA27557" s="17"/>
      <c r="CB27557" s="17"/>
    </row>
    <row r="27558" spans="4:80" x14ac:dyDescent="0.2">
      <c r="D27558" s="53"/>
      <c r="E27558" s="53"/>
      <c r="F27558" s="53"/>
      <c r="G27558" s="53"/>
      <c r="BX27558" s="17"/>
      <c r="BY27558" s="17"/>
      <c r="BZ27558" s="17"/>
      <c r="CA27558" s="17"/>
      <c r="CB27558" s="17"/>
    </row>
    <row r="27559" spans="4:80" x14ac:dyDescent="0.2">
      <c r="D27559" s="53"/>
      <c r="E27559" s="53"/>
      <c r="F27559" s="53"/>
      <c r="G27559" s="53"/>
      <c r="BX27559" s="17"/>
      <c r="BY27559" s="17"/>
      <c r="BZ27559" s="17"/>
      <c r="CA27559" s="17"/>
      <c r="CB27559" s="17"/>
    </row>
    <row r="27560" spans="4:80" x14ac:dyDescent="0.2">
      <c r="D27560" s="53"/>
      <c r="E27560" s="53"/>
      <c r="F27560" s="53"/>
      <c r="G27560" s="53"/>
      <c r="BX27560" s="17"/>
      <c r="BY27560" s="17"/>
      <c r="BZ27560" s="17"/>
      <c r="CA27560" s="17"/>
      <c r="CB27560" s="17"/>
    </row>
    <row r="27561" spans="4:80" x14ac:dyDescent="0.2">
      <c r="D27561" s="53"/>
      <c r="E27561" s="53"/>
      <c r="F27561" s="53"/>
      <c r="G27561" s="53"/>
      <c r="BX27561" s="17"/>
      <c r="BY27561" s="17"/>
      <c r="BZ27561" s="17"/>
      <c r="CA27561" s="17"/>
      <c r="CB27561" s="17"/>
    </row>
    <row r="27562" spans="4:80" x14ac:dyDescent="0.2">
      <c r="D27562" s="53"/>
      <c r="E27562" s="53"/>
      <c r="F27562" s="53"/>
      <c r="G27562" s="53"/>
      <c r="BX27562" s="17"/>
      <c r="BY27562" s="17"/>
      <c r="BZ27562" s="17"/>
      <c r="CA27562" s="17"/>
      <c r="CB27562" s="17"/>
    </row>
    <row r="27563" spans="4:80" x14ac:dyDescent="0.2">
      <c r="D27563" s="53"/>
      <c r="E27563" s="53"/>
      <c r="F27563" s="53"/>
      <c r="G27563" s="53"/>
      <c r="BX27563" s="17"/>
      <c r="BY27563" s="17"/>
      <c r="BZ27563" s="17"/>
      <c r="CA27563" s="17"/>
      <c r="CB27563" s="17"/>
    </row>
    <row r="27564" spans="4:80" x14ac:dyDescent="0.2">
      <c r="D27564" s="53"/>
      <c r="E27564" s="53"/>
      <c r="F27564" s="53"/>
      <c r="G27564" s="53"/>
      <c r="BX27564" s="17"/>
      <c r="BY27564" s="17"/>
      <c r="BZ27564" s="17"/>
      <c r="CA27564" s="17"/>
      <c r="CB27564" s="17"/>
    </row>
    <row r="27565" spans="4:80" x14ac:dyDescent="0.2">
      <c r="D27565" s="53"/>
      <c r="E27565" s="53"/>
      <c r="F27565" s="53"/>
      <c r="G27565" s="53"/>
      <c r="BX27565" s="17"/>
      <c r="BY27565" s="17"/>
      <c r="BZ27565" s="17"/>
      <c r="CA27565" s="17"/>
      <c r="CB27565" s="17"/>
    </row>
    <row r="27566" spans="4:80" x14ac:dyDescent="0.2">
      <c r="D27566" s="53"/>
      <c r="E27566" s="53"/>
      <c r="F27566" s="53"/>
      <c r="G27566" s="53"/>
      <c r="BX27566" s="17"/>
      <c r="BY27566" s="17"/>
      <c r="BZ27566" s="17"/>
      <c r="CA27566" s="17"/>
      <c r="CB27566" s="17"/>
    </row>
    <row r="27567" spans="4:80" x14ac:dyDescent="0.2">
      <c r="D27567" s="53"/>
      <c r="E27567" s="53"/>
      <c r="F27567" s="53"/>
      <c r="G27567" s="53"/>
      <c r="BX27567" s="17"/>
      <c r="BY27567" s="17"/>
      <c r="BZ27567" s="17"/>
      <c r="CA27567" s="17"/>
      <c r="CB27567" s="17"/>
    </row>
    <row r="27568" spans="4:80" x14ac:dyDescent="0.2">
      <c r="D27568" s="53"/>
      <c r="E27568" s="53"/>
      <c r="F27568" s="53"/>
      <c r="G27568" s="53"/>
      <c r="BX27568" s="17"/>
      <c r="BY27568" s="17"/>
      <c r="BZ27568" s="17"/>
      <c r="CA27568" s="17"/>
      <c r="CB27568" s="17"/>
    </row>
    <row r="27569" spans="4:80" x14ac:dyDescent="0.2">
      <c r="D27569" s="53"/>
      <c r="E27569" s="53"/>
      <c r="F27569" s="53"/>
      <c r="G27569" s="53"/>
      <c r="BX27569" s="17"/>
      <c r="BY27569" s="17"/>
      <c r="BZ27569" s="17"/>
      <c r="CA27569" s="17"/>
      <c r="CB27569" s="17"/>
    </row>
    <row r="27570" spans="4:80" x14ac:dyDescent="0.2">
      <c r="D27570" s="53"/>
      <c r="E27570" s="53"/>
      <c r="F27570" s="53"/>
      <c r="G27570" s="53"/>
      <c r="BX27570" s="17"/>
      <c r="BY27570" s="17"/>
      <c r="BZ27570" s="17"/>
      <c r="CA27570" s="17"/>
      <c r="CB27570" s="17"/>
    </row>
    <row r="27571" spans="4:80" x14ac:dyDescent="0.2">
      <c r="D27571" s="53"/>
      <c r="E27571" s="53"/>
      <c r="F27571" s="53"/>
      <c r="G27571" s="53"/>
      <c r="BX27571" s="17"/>
      <c r="BY27571" s="17"/>
      <c r="BZ27571" s="17"/>
      <c r="CA27571" s="17"/>
      <c r="CB27571" s="17"/>
    </row>
    <row r="27572" spans="4:80" x14ac:dyDescent="0.2">
      <c r="D27572" s="53"/>
      <c r="E27572" s="53"/>
      <c r="F27572" s="53"/>
      <c r="G27572" s="53"/>
      <c r="BX27572" s="17"/>
      <c r="BY27572" s="17"/>
      <c r="BZ27572" s="17"/>
      <c r="CA27572" s="17"/>
      <c r="CB27572" s="17"/>
    </row>
    <row r="27573" spans="4:80" x14ac:dyDescent="0.2">
      <c r="D27573" s="53"/>
      <c r="E27573" s="53"/>
      <c r="F27573" s="53"/>
      <c r="G27573" s="53"/>
      <c r="BX27573" s="17"/>
      <c r="BY27573" s="17"/>
      <c r="BZ27573" s="17"/>
      <c r="CA27573" s="17"/>
      <c r="CB27573" s="17"/>
    </row>
    <row r="27574" spans="4:80" x14ac:dyDescent="0.2">
      <c r="D27574" s="53"/>
      <c r="E27574" s="53"/>
      <c r="F27574" s="53"/>
      <c r="G27574" s="53"/>
      <c r="BX27574" s="17"/>
      <c r="BY27574" s="17"/>
      <c r="BZ27574" s="17"/>
      <c r="CA27574" s="17"/>
      <c r="CB27574" s="17"/>
    </row>
    <row r="27575" spans="4:80" x14ac:dyDescent="0.2">
      <c r="D27575" s="53"/>
      <c r="E27575" s="53"/>
      <c r="F27575" s="53"/>
      <c r="G27575" s="53"/>
      <c r="BX27575" s="17"/>
      <c r="BY27575" s="17"/>
      <c r="BZ27575" s="17"/>
      <c r="CA27575" s="17"/>
      <c r="CB27575" s="17"/>
    </row>
    <row r="27576" spans="4:80" x14ac:dyDescent="0.2">
      <c r="D27576" s="53"/>
      <c r="E27576" s="53"/>
      <c r="F27576" s="53"/>
      <c r="G27576" s="53"/>
      <c r="BX27576" s="17"/>
      <c r="BY27576" s="17"/>
      <c r="BZ27576" s="17"/>
      <c r="CA27576" s="17"/>
      <c r="CB27576" s="17"/>
    </row>
    <row r="27577" spans="4:80" x14ac:dyDescent="0.2">
      <c r="D27577" s="53"/>
      <c r="E27577" s="53"/>
      <c r="F27577" s="53"/>
      <c r="G27577" s="53"/>
      <c r="BX27577" s="17"/>
      <c r="BY27577" s="17"/>
      <c r="BZ27577" s="17"/>
      <c r="CA27577" s="17"/>
      <c r="CB27577" s="17"/>
    </row>
    <row r="27578" spans="4:80" x14ac:dyDescent="0.2">
      <c r="D27578" s="53"/>
      <c r="E27578" s="53"/>
      <c r="F27578" s="53"/>
      <c r="G27578" s="53"/>
      <c r="BX27578" s="17"/>
      <c r="BY27578" s="17"/>
      <c r="BZ27578" s="17"/>
      <c r="CA27578" s="17"/>
      <c r="CB27578" s="17"/>
    </row>
    <row r="27579" spans="4:80" x14ac:dyDescent="0.2">
      <c r="D27579" s="53"/>
      <c r="E27579" s="53"/>
      <c r="F27579" s="53"/>
      <c r="G27579" s="53"/>
      <c r="BX27579" s="17"/>
      <c r="BY27579" s="17"/>
      <c r="BZ27579" s="17"/>
      <c r="CA27579" s="17"/>
      <c r="CB27579" s="17"/>
    </row>
    <row r="27580" spans="4:80" x14ac:dyDescent="0.2">
      <c r="D27580" s="53"/>
      <c r="E27580" s="53"/>
      <c r="F27580" s="53"/>
      <c r="G27580" s="53"/>
      <c r="BX27580" s="17"/>
      <c r="BY27580" s="17"/>
      <c r="BZ27580" s="17"/>
      <c r="CA27580" s="17"/>
      <c r="CB27580" s="17"/>
    </row>
    <row r="27581" spans="4:80" x14ac:dyDescent="0.2">
      <c r="D27581" s="53"/>
      <c r="E27581" s="53"/>
      <c r="F27581" s="53"/>
      <c r="G27581" s="53"/>
      <c r="BX27581" s="17"/>
      <c r="BY27581" s="17"/>
      <c r="BZ27581" s="17"/>
      <c r="CA27581" s="17"/>
      <c r="CB27581" s="17"/>
    </row>
    <row r="27582" spans="4:80" x14ac:dyDescent="0.2">
      <c r="D27582" s="53"/>
      <c r="E27582" s="53"/>
      <c r="F27582" s="53"/>
      <c r="G27582" s="53"/>
      <c r="BX27582" s="17"/>
      <c r="BY27582" s="17"/>
      <c r="BZ27582" s="17"/>
      <c r="CA27582" s="17"/>
      <c r="CB27582" s="17"/>
    </row>
    <row r="27583" spans="4:80" x14ac:dyDescent="0.2">
      <c r="D27583" s="53"/>
      <c r="E27583" s="53"/>
      <c r="F27583" s="53"/>
      <c r="G27583" s="53"/>
      <c r="BX27583" s="17"/>
      <c r="BY27583" s="17"/>
      <c r="BZ27583" s="17"/>
      <c r="CA27583" s="17"/>
      <c r="CB27583" s="17"/>
    </row>
    <row r="27584" spans="4:80" x14ac:dyDescent="0.2">
      <c r="D27584" s="53"/>
      <c r="E27584" s="53"/>
      <c r="F27584" s="53"/>
      <c r="G27584" s="53"/>
      <c r="BX27584" s="17"/>
      <c r="BY27584" s="17"/>
      <c r="BZ27584" s="17"/>
      <c r="CA27584" s="17"/>
      <c r="CB27584" s="17"/>
    </row>
    <row r="27585" spans="4:80" x14ac:dyDescent="0.2">
      <c r="D27585" s="53"/>
      <c r="E27585" s="53"/>
      <c r="F27585" s="53"/>
      <c r="G27585" s="53"/>
      <c r="BX27585" s="17"/>
      <c r="BY27585" s="17"/>
      <c r="BZ27585" s="17"/>
      <c r="CA27585" s="17"/>
      <c r="CB27585" s="17"/>
    </row>
    <row r="27586" spans="4:80" x14ac:dyDescent="0.2">
      <c r="D27586" s="53"/>
      <c r="E27586" s="53"/>
      <c r="F27586" s="53"/>
      <c r="G27586" s="53"/>
      <c r="BX27586" s="17"/>
      <c r="BY27586" s="17"/>
      <c r="BZ27586" s="17"/>
      <c r="CA27586" s="17"/>
      <c r="CB27586" s="17"/>
    </row>
    <row r="27587" spans="4:80" x14ac:dyDescent="0.2">
      <c r="D27587" s="53"/>
      <c r="E27587" s="53"/>
      <c r="F27587" s="53"/>
      <c r="G27587" s="53"/>
      <c r="BX27587" s="17"/>
      <c r="BY27587" s="17"/>
      <c r="BZ27587" s="17"/>
      <c r="CA27587" s="17"/>
      <c r="CB27587" s="17"/>
    </row>
    <row r="27588" spans="4:80" x14ac:dyDescent="0.2">
      <c r="D27588" s="53"/>
      <c r="E27588" s="53"/>
      <c r="F27588" s="53"/>
      <c r="G27588" s="53"/>
      <c r="BX27588" s="17"/>
      <c r="BY27588" s="17"/>
      <c r="BZ27588" s="17"/>
      <c r="CA27588" s="17"/>
      <c r="CB27588" s="17"/>
    </row>
    <row r="27589" spans="4:80" x14ac:dyDescent="0.2">
      <c r="D27589" s="53"/>
      <c r="E27589" s="53"/>
      <c r="F27589" s="53"/>
      <c r="G27589" s="53"/>
      <c r="BX27589" s="17"/>
      <c r="BY27589" s="17"/>
      <c r="BZ27589" s="17"/>
      <c r="CA27589" s="17"/>
      <c r="CB27589" s="17"/>
    </row>
    <row r="27590" spans="4:80" x14ac:dyDescent="0.2">
      <c r="D27590" s="53"/>
      <c r="E27590" s="53"/>
      <c r="F27590" s="53"/>
      <c r="G27590" s="53"/>
      <c r="BX27590" s="17"/>
      <c r="BY27590" s="17"/>
      <c r="BZ27590" s="17"/>
      <c r="CA27590" s="17"/>
      <c r="CB27590" s="17"/>
    </row>
    <row r="27591" spans="4:80" x14ac:dyDescent="0.2">
      <c r="D27591" s="53"/>
      <c r="E27591" s="53"/>
      <c r="F27591" s="53"/>
      <c r="G27591" s="53"/>
      <c r="BX27591" s="17"/>
      <c r="BY27591" s="17"/>
      <c r="BZ27591" s="17"/>
      <c r="CA27591" s="17"/>
      <c r="CB27591" s="17"/>
    </row>
    <row r="27592" spans="4:80" x14ac:dyDescent="0.2">
      <c r="D27592" s="53"/>
      <c r="E27592" s="53"/>
      <c r="F27592" s="53"/>
      <c r="G27592" s="53"/>
      <c r="BX27592" s="17"/>
      <c r="BY27592" s="17"/>
      <c r="BZ27592" s="17"/>
      <c r="CA27592" s="17"/>
      <c r="CB27592" s="17"/>
    </row>
    <row r="27593" spans="4:80" x14ac:dyDescent="0.2">
      <c r="D27593" s="53"/>
      <c r="E27593" s="53"/>
      <c r="F27593" s="53"/>
      <c r="G27593" s="53"/>
      <c r="BX27593" s="17"/>
      <c r="BY27593" s="17"/>
      <c r="BZ27593" s="17"/>
      <c r="CA27593" s="17"/>
      <c r="CB27593" s="17"/>
    </row>
    <row r="27594" spans="4:80" x14ac:dyDescent="0.2">
      <c r="D27594" s="53"/>
      <c r="E27594" s="53"/>
      <c r="F27594" s="53"/>
      <c r="G27594" s="53"/>
      <c r="BX27594" s="17"/>
      <c r="BY27594" s="17"/>
      <c r="BZ27594" s="17"/>
      <c r="CA27594" s="17"/>
      <c r="CB27594" s="17"/>
    </row>
    <row r="27595" spans="4:80" x14ac:dyDescent="0.2">
      <c r="D27595" s="53"/>
      <c r="E27595" s="53"/>
      <c r="F27595" s="53"/>
      <c r="G27595" s="53"/>
      <c r="BX27595" s="17"/>
      <c r="BY27595" s="17"/>
      <c r="BZ27595" s="17"/>
      <c r="CA27595" s="17"/>
      <c r="CB27595" s="17"/>
    </row>
    <row r="27596" spans="4:80" x14ac:dyDescent="0.2">
      <c r="D27596" s="53"/>
      <c r="E27596" s="53"/>
      <c r="F27596" s="53"/>
      <c r="G27596" s="53"/>
      <c r="BX27596" s="17"/>
      <c r="BY27596" s="17"/>
      <c r="BZ27596" s="17"/>
      <c r="CA27596" s="17"/>
      <c r="CB27596" s="17"/>
    </row>
    <row r="27597" spans="4:80" x14ac:dyDescent="0.2">
      <c r="D27597" s="53"/>
      <c r="E27597" s="53"/>
      <c r="F27597" s="53"/>
      <c r="G27597" s="53"/>
      <c r="BX27597" s="17"/>
      <c r="BY27597" s="17"/>
      <c r="BZ27597" s="17"/>
      <c r="CA27597" s="17"/>
      <c r="CB27597" s="17"/>
    </row>
    <row r="27598" spans="4:80" x14ac:dyDescent="0.2">
      <c r="D27598" s="53"/>
      <c r="E27598" s="53"/>
      <c r="F27598" s="53"/>
      <c r="G27598" s="53"/>
      <c r="BX27598" s="17"/>
      <c r="BY27598" s="17"/>
      <c r="BZ27598" s="17"/>
      <c r="CA27598" s="17"/>
      <c r="CB27598" s="17"/>
    </row>
    <row r="27599" spans="4:80" x14ac:dyDescent="0.2">
      <c r="D27599" s="53"/>
      <c r="E27599" s="53"/>
      <c r="F27599" s="53"/>
      <c r="G27599" s="53"/>
      <c r="BX27599" s="17"/>
      <c r="BY27599" s="17"/>
      <c r="BZ27599" s="17"/>
      <c r="CA27599" s="17"/>
      <c r="CB27599" s="17"/>
    </row>
    <row r="27600" spans="4:80" x14ac:dyDescent="0.2">
      <c r="D27600" s="53"/>
      <c r="E27600" s="53"/>
      <c r="F27600" s="53"/>
      <c r="G27600" s="53"/>
      <c r="BX27600" s="17"/>
      <c r="BY27600" s="17"/>
      <c r="BZ27600" s="17"/>
      <c r="CA27600" s="17"/>
      <c r="CB27600" s="17"/>
    </row>
    <row r="27601" spans="4:80" x14ac:dyDescent="0.2">
      <c r="D27601" s="53"/>
      <c r="E27601" s="53"/>
      <c r="F27601" s="53"/>
      <c r="G27601" s="53"/>
      <c r="BX27601" s="17"/>
      <c r="BY27601" s="17"/>
      <c r="BZ27601" s="17"/>
      <c r="CA27601" s="17"/>
      <c r="CB27601" s="17"/>
    </row>
    <row r="27602" spans="4:80" x14ac:dyDescent="0.2">
      <c r="D27602" s="53"/>
      <c r="E27602" s="53"/>
      <c r="F27602" s="53"/>
      <c r="G27602" s="53"/>
      <c r="BX27602" s="17"/>
      <c r="BY27602" s="17"/>
      <c r="BZ27602" s="17"/>
      <c r="CA27602" s="17"/>
      <c r="CB27602" s="17"/>
    </row>
    <row r="27603" spans="4:80" x14ac:dyDescent="0.2">
      <c r="D27603" s="53"/>
      <c r="E27603" s="53"/>
      <c r="F27603" s="53"/>
      <c r="G27603" s="53"/>
      <c r="BX27603" s="17"/>
      <c r="BY27603" s="17"/>
      <c r="BZ27603" s="17"/>
      <c r="CA27603" s="17"/>
      <c r="CB27603" s="17"/>
    </row>
    <row r="27604" spans="4:80" x14ac:dyDescent="0.2">
      <c r="D27604" s="53"/>
      <c r="E27604" s="53"/>
      <c r="F27604" s="53"/>
      <c r="G27604" s="53"/>
      <c r="BX27604" s="17"/>
      <c r="BY27604" s="17"/>
      <c r="BZ27604" s="17"/>
      <c r="CA27604" s="17"/>
      <c r="CB27604" s="17"/>
    </row>
    <row r="27605" spans="4:80" x14ac:dyDescent="0.2">
      <c r="D27605" s="53"/>
      <c r="E27605" s="53"/>
      <c r="F27605" s="53"/>
      <c r="G27605" s="53"/>
      <c r="BX27605" s="17"/>
      <c r="BY27605" s="17"/>
      <c r="BZ27605" s="17"/>
      <c r="CA27605" s="17"/>
      <c r="CB27605" s="17"/>
    </row>
    <row r="27606" spans="4:80" x14ac:dyDescent="0.2">
      <c r="D27606" s="53"/>
      <c r="E27606" s="53"/>
      <c r="F27606" s="53"/>
      <c r="G27606" s="53"/>
      <c r="BX27606" s="17"/>
      <c r="BY27606" s="17"/>
      <c r="BZ27606" s="17"/>
      <c r="CA27606" s="17"/>
      <c r="CB27606" s="17"/>
    </row>
    <row r="27607" spans="4:80" x14ac:dyDescent="0.2">
      <c r="D27607" s="53"/>
      <c r="E27607" s="53"/>
      <c r="F27607" s="53"/>
      <c r="G27607" s="53"/>
      <c r="BX27607" s="17"/>
      <c r="BY27607" s="17"/>
      <c r="BZ27607" s="17"/>
      <c r="CA27607" s="17"/>
      <c r="CB27607" s="17"/>
    </row>
    <row r="27608" spans="4:80" x14ac:dyDescent="0.2">
      <c r="D27608" s="53"/>
      <c r="E27608" s="53"/>
      <c r="F27608" s="53"/>
      <c r="G27608" s="53"/>
      <c r="BX27608" s="17"/>
      <c r="BY27608" s="17"/>
      <c r="BZ27608" s="17"/>
      <c r="CA27608" s="17"/>
      <c r="CB27608" s="17"/>
    </row>
    <row r="27609" spans="4:80" x14ac:dyDescent="0.2">
      <c r="D27609" s="53"/>
      <c r="E27609" s="53"/>
      <c r="F27609" s="53"/>
      <c r="G27609" s="53"/>
      <c r="BX27609" s="17"/>
      <c r="BY27609" s="17"/>
      <c r="BZ27609" s="17"/>
      <c r="CA27609" s="17"/>
      <c r="CB27609" s="17"/>
    </row>
    <row r="27610" spans="4:80" x14ac:dyDescent="0.2">
      <c r="D27610" s="53"/>
      <c r="E27610" s="53"/>
      <c r="F27610" s="53"/>
      <c r="G27610" s="53"/>
      <c r="BX27610" s="17"/>
      <c r="BY27610" s="17"/>
      <c r="BZ27610" s="17"/>
      <c r="CA27610" s="17"/>
      <c r="CB27610" s="17"/>
    </row>
    <row r="27611" spans="4:80" x14ac:dyDescent="0.2">
      <c r="D27611" s="53"/>
      <c r="E27611" s="53"/>
      <c r="F27611" s="53"/>
      <c r="G27611" s="53"/>
      <c r="BX27611" s="17"/>
      <c r="BY27611" s="17"/>
      <c r="BZ27611" s="17"/>
      <c r="CA27611" s="17"/>
      <c r="CB27611" s="17"/>
    </row>
    <row r="27612" spans="4:80" x14ac:dyDescent="0.2">
      <c r="D27612" s="53"/>
      <c r="E27612" s="53"/>
      <c r="F27612" s="53"/>
      <c r="G27612" s="53"/>
      <c r="BX27612" s="17"/>
      <c r="BY27612" s="17"/>
      <c r="BZ27612" s="17"/>
      <c r="CA27612" s="17"/>
      <c r="CB27612" s="17"/>
    </row>
    <row r="27613" spans="4:80" x14ac:dyDescent="0.2">
      <c r="D27613" s="53"/>
      <c r="E27613" s="53"/>
      <c r="F27613" s="53"/>
      <c r="G27613" s="53"/>
      <c r="BX27613" s="17"/>
      <c r="BY27613" s="17"/>
      <c r="BZ27613" s="17"/>
      <c r="CA27613" s="17"/>
      <c r="CB27613" s="17"/>
    </row>
    <row r="27614" spans="4:80" x14ac:dyDescent="0.2">
      <c r="D27614" s="53"/>
      <c r="E27614" s="53"/>
      <c r="F27614" s="53"/>
      <c r="G27614" s="53"/>
      <c r="BX27614" s="17"/>
      <c r="BY27614" s="17"/>
      <c r="BZ27614" s="17"/>
      <c r="CA27614" s="17"/>
      <c r="CB27614" s="17"/>
    </row>
    <row r="27615" spans="4:80" x14ac:dyDescent="0.2">
      <c r="D27615" s="53"/>
      <c r="E27615" s="53"/>
      <c r="F27615" s="53"/>
      <c r="G27615" s="53"/>
      <c r="BX27615" s="17"/>
      <c r="BY27615" s="17"/>
      <c r="BZ27615" s="17"/>
      <c r="CA27615" s="17"/>
      <c r="CB27615" s="17"/>
    </row>
    <row r="27616" spans="4:80" x14ac:dyDescent="0.2">
      <c r="D27616" s="53"/>
      <c r="E27616" s="53"/>
      <c r="F27616" s="53"/>
      <c r="G27616" s="53"/>
      <c r="BX27616" s="17"/>
      <c r="BY27616" s="17"/>
      <c r="BZ27616" s="17"/>
      <c r="CA27616" s="17"/>
      <c r="CB27616" s="17"/>
    </row>
    <row r="27617" spans="4:80" x14ac:dyDescent="0.2">
      <c r="D27617" s="53"/>
      <c r="E27617" s="53"/>
      <c r="F27617" s="53"/>
      <c r="G27617" s="53"/>
      <c r="BX27617" s="17"/>
      <c r="BY27617" s="17"/>
      <c r="BZ27617" s="17"/>
      <c r="CA27617" s="17"/>
      <c r="CB27617" s="17"/>
    </row>
    <row r="27618" spans="4:80" x14ac:dyDescent="0.2">
      <c r="D27618" s="53"/>
      <c r="E27618" s="53"/>
      <c r="F27618" s="53"/>
      <c r="G27618" s="53"/>
      <c r="BX27618" s="17"/>
      <c r="BY27618" s="17"/>
      <c r="BZ27618" s="17"/>
      <c r="CA27618" s="17"/>
      <c r="CB27618" s="17"/>
    </row>
    <row r="27619" spans="4:80" x14ac:dyDescent="0.2">
      <c r="D27619" s="53"/>
      <c r="E27619" s="53"/>
      <c r="F27619" s="53"/>
      <c r="G27619" s="53"/>
      <c r="BX27619" s="17"/>
      <c r="BY27619" s="17"/>
      <c r="BZ27619" s="17"/>
      <c r="CA27619" s="17"/>
      <c r="CB27619" s="17"/>
    </row>
    <row r="27620" spans="4:80" x14ac:dyDescent="0.2">
      <c r="D27620" s="53"/>
      <c r="E27620" s="53"/>
      <c r="F27620" s="53"/>
      <c r="G27620" s="53"/>
      <c r="BX27620" s="17"/>
      <c r="BY27620" s="17"/>
      <c r="BZ27620" s="17"/>
      <c r="CA27620" s="17"/>
      <c r="CB27620" s="17"/>
    </row>
    <row r="27621" spans="4:80" x14ac:dyDescent="0.2">
      <c r="D27621" s="53"/>
      <c r="E27621" s="53"/>
      <c r="F27621" s="53"/>
      <c r="G27621" s="53"/>
      <c r="BX27621" s="17"/>
      <c r="BY27621" s="17"/>
      <c r="BZ27621" s="17"/>
      <c r="CA27621" s="17"/>
      <c r="CB27621" s="17"/>
    </row>
    <row r="27622" spans="4:80" x14ac:dyDescent="0.2">
      <c r="D27622" s="53"/>
      <c r="E27622" s="53"/>
      <c r="F27622" s="53"/>
      <c r="G27622" s="53"/>
      <c r="BX27622" s="17"/>
      <c r="BY27622" s="17"/>
      <c r="BZ27622" s="17"/>
      <c r="CA27622" s="17"/>
      <c r="CB27622" s="17"/>
    </row>
    <row r="27623" spans="4:80" x14ac:dyDescent="0.2">
      <c r="D27623" s="53"/>
      <c r="E27623" s="53"/>
      <c r="F27623" s="53"/>
      <c r="G27623" s="53"/>
      <c r="BX27623" s="17"/>
      <c r="BY27623" s="17"/>
      <c r="BZ27623" s="17"/>
      <c r="CA27623" s="17"/>
      <c r="CB27623" s="17"/>
    </row>
    <row r="27624" spans="4:80" x14ac:dyDescent="0.2">
      <c r="D27624" s="53"/>
      <c r="E27624" s="53"/>
      <c r="F27624" s="53"/>
      <c r="G27624" s="53"/>
      <c r="BX27624" s="17"/>
      <c r="BY27624" s="17"/>
      <c r="BZ27624" s="17"/>
      <c r="CA27624" s="17"/>
      <c r="CB27624" s="17"/>
    </row>
    <row r="27625" spans="4:80" x14ac:dyDescent="0.2">
      <c r="D27625" s="53"/>
      <c r="E27625" s="53"/>
      <c r="F27625" s="53"/>
      <c r="G27625" s="53"/>
      <c r="BX27625" s="17"/>
      <c r="BY27625" s="17"/>
      <c r="BZ27625" s="17"/>
      <c r="CA27625" s="17"/>
      <c r="CB27625" s="17"/>
    </row>
    <row r="27626" spans="4:80" x14ac:dyDescent="0.2">
      <c r="D27626" s="53"/>
      <c r="E27626" s="53"/>
      <c r="F27626" s="53"/>
      <c r="G27626" s="53"/>
      <c r="BX27626" s="17"/>
      <c r="BY27626" s="17"/>
      <c r="BZ27626" s="17"/>
      <c r="CA27626" s="17"/>
      <c r="CB27626" s="17"/>
    </row>
    <row r="27627" spans="4:80" x14ac:dyDescent="0.2">
      <c r="D27627" s="53"/>
      <c r="E27627" s="53"/>
      <c r="F27627" s="53"/>
      <c r="G27627" s="53"/>
      <c r="BX27627" s="17"/>
      <c r="BY27627" s="17"/>
      <c r="BZ27627" s="17"/>
      <c r="CA27627" s="17"/>
      <c r="CB27627" s="17"/>
    </row>
    <row r="27628" spans="4:80" x14ac:dyDescent="0.2">
      <c r="D27628" s="53"/>
      <c r="E27628" s="53"/>
      <c r="F27628" s="53"/>
      <c r="G27628" s="53"/>
      <c r="BX27628" s="17"/>
      <c r="BY27628" s="17"/>
      <c r="BZ27628" s="17"/>
      <c r="CA27628" s="17"/>
      <c r="CB27628" s="17"/>
    </row>
    <row r="27629" spans="4:80" x14ac:dyDescent="0.2">
      <c r="D27629" s="53"/>
      <c r="E27629" s="53"/>
      <c r="F27629" s="53"/>
      <c r="G27629" s="53"/>
      <c r="BX27629" s="17"/>
      <c r="BY27629" s="17"/>
      <c r="BZ27629" s="17"/>
      <c r="CA27629" s="17"/>
      <c r="CB27629" s="17"/>
    </row>
    <row r="27630" spans="4:80" x14ac:dyDescent="0.2">
      <c r="D27630" s="53"/>
      <c r="E27630" s="53"/>
      <c r="F27630" s="53"/>
      <c r="G27630" s="53"/>
      <c r="BX27630" s="17"/>
      <c r="BY27630" s="17"/>
      <c r="BZ27630" s="17"/>
      <c r="CA27630" s="17"/>
      <c r="CB27630" s="17"/>
    </row>
    <row r="27631" spans="4:80" x14ac:dyDescent="0.2">
      <c r="D27631" s="53"/>
      <c r="E27631" s="53"/>
      <c r="F27631" s="53"/>
      <c r="G27631" s="53"/>
      <c r="BX27631" s="17"/>
      <c r="BY27631" s="17"/>
      <c r="BZ27631" s="17"/>
      <c r="CA27631" s="17"/>
      <c r="CB27631" s="17"/>
    </row>
    <row r="27632" spans="4:80" x14ac:dyDescent="0.2">
      <c r="D27632" s="53"/>
      <c r="E27632" s="53"/>
      <c r="F27632" s="53"/>
      <c r="G27632" s="53"/>
      <c r="BX27632" s="17"/>
      <c r="BY27632" s="17"/>
      <c r="BZ27632" s="17"/>
      <c r="CA27632" s="17"/>
      <c r="CB27632" s="17"/>
    </row>
    <row r="27633" spans="4:80" x14ac:dyDescent="0.2">
      <c r="D27633" s="53"/>
      <c r="E27633" s="53"/>
      <c r="F27633" s="53"/>
      <c r="G27633" s="53"/>
      <c r="BX27633" s="17"/>
      <c r="BY27633" s="17"/>
      <c r="BZ27633" s="17"/>
      <c r="CA27633" s="17"/>
      <c r="CB27633" s="17"/>
    </row>
    <row r="27634" spans="4:80" x14ac:dyDescent="0.2">
      <c r="D27634" s="53"/>
      <c r="E27634" s="53"/>
      <c r="F27634" s="53"/>
      <c r="G27634" s="53"/>
      <c r="BX27634" s="17"/>
      <c r="BY27634" s="17"/>
      <c r="BZ27634" s="17"/>
      <c r="CA27634" s="17"/>
      <c r="CB27634" s="17"/>
    </row>
    <row r="27635" spans="4:80" x14ac:dyDescent="0.2">
      <c r="D27635" s="53"/>
      <c r="E27635" s="53"/>
      <c r="F27635" s="53"/>
      <c r="G27635" s="53"/>
      <c r="BX27635" s="17"/>
      <c r="BY27635" s="17"/>
      <c r="BZ27635" s="17"/>
      <c r="CA27635" s="17"/>
      <c r="CB27635" s="17"/>
    </row>
    <row r="27636" spans="4:80" x14ac:dyDescent="0.2">
      <c r="D27636" s="53"/>
      <c r="E27636" s="53"/>
      <c r="F27636" s="53"/>
      <c r="G27636" s="53"/>
      <c r="BX27636" s="17"/>
      <c r="BY27636" s="17"/>
      <c r="BZ27636" s="17"/>
      <c r="CA27636" s="17"/>
      <c r="CB27636" s="17"/>
    </row>
    <row r="27637" spans="4:80" x14ac:dyDescent="0.2">
      <c r="D27637" s="53"/>
      <c r="E27637" s="53"/>
      <c r="F27637" s="53"/>
      <c r="G27637" s="53"/>
      <c r="BX27637" s="17"/>
      <c r="BY27637" s="17"/>
      <c r="BZ27637" s="17"/>
      <c r="CA27637" s="17"/>
      <c r="CB27637" s="17"/>
    </row>
    <row r="27638" spans="4:80" x14ac:dyDescent="0.2">
      <c r="D27638" s="53"/>
      <c r="E27638" s="53"/>
      <c r="F27638" s="53"/>
      <c r="G27638" s="53"/>
      <c r="BX27638" s="17"/>
      <c r="BY27638" s="17"/>
      <c r="BZ27638" s="17"/>
      <c r="CA27638" s="17"/>
      <c r="CB27638" s="17"/>
    </row>
    <row r="27639" spans="4:80" x14ac:dyDescent="0.2">
      <c r="D27639" s="53"/>
      <c r="E27639" s="53"/>
      <c r="F27639" s="53"/>
      <c r="G27639" s="53"/>
      <c r="BX27639" s="17"/>
      <c r="BY27639" s="17"/>
      <c r="BZ27639" s="17"/>
      <c r="CA27639" s="17"/>
      <c r="CB27639" s="17"/>
    </row>
    <row r="27640" spans="4:80" x14ac:dyDescent="0.2">
      <c r="D27640" s="53"/>
      <c r="E27640" s="53"/>
      <c r="F27640" s="53"/>
      <c r="G27640" s="53"/>
      <c r="BX27640" s="17"/>
      <c r="BY27640" s="17"/>
      <c r="BZ27640" s="17"/>
      <c r="CA27640" s="17"/>
      <c r="CB27640" s="17"/>
    </row>
    <row r="27641" spans="4:80" x14ac:dyDescent="0.2">
      <c r="D27641" s="53"/>
      <c r="E27641" s="53"/>
      <c r="F27641" s="53"/>
      <c r="G27641" s="53"/>
      <c r="BX27641" s="17"/>
      <c r="BY27641" s="17"/>
      <c r="BZ27641" s="17"/>
      <c r="CA27641" s="17"/>
      <c r="CB27641" s="17"/>
    </row>
    <row r="27642" spans="4:80" x14ac:dyDescent="0.2">
      <c r="D27642" s="53"/>
      <c r="E27642" s="53"/>
      <c r="F27642" s="53"/>
      <c r="G27642" s="53"/>
      <c r="BX27642" s="17"/>
      <c r="BY27642" s="17"/>
      <c r="BZ27642" s="17"/>
      <c r="CA27642" s="17"/>
      <c r="CB27642" s="17"/>
    </row>
    <row r="27643" spans="4:80" x14ac:dyDescent="0.2">
      <c r="D27643" s="53"/>
      <c r="E27643" s="53"/>
      <c r="F27643" s="53"/>
      <c r="G27643" s="53"/>
      <c r="BX27643" s="17"/>
      <c r="BY27643" s="17"/>
      <c r="BZ27643" s="17"/>
      <c r="CA27643" s="17"/>
      <c r="CB27643" s="17"/>
    </row>
    <row r="27644" spans="4:80" x14ac:dyDescent="0.2">
      <c r="D27644" s="53"/>
      <c r="E27644" s="53"/>
      <c r="F27644" s="53"/>
      <c r="G27644" s="53"/>
      <c r="BX27644" s="17"/>
      <c r="BY27644" s="17"/>
      <c r="BZ27644" s="17"/>
      <c r="CA27644" s="17"/>
      <c r="CB27644" s="17"/>
    </row>
    <row r="27645" spans="4:80" x14ac:dyDescent="0.2">
      <c r="D27645" s="53"/>
      <c r="E27645" s="53"/>
      <c r="F27645" s="53"/>
      <c r="G27645" s="53"/>
      <c r="BX27645" s="17"/>
      <c r="BY27645" s="17"/>
      <c r="BZ27645" s="17"/>
      <c r="CA27645" s="17"/>
      <c r="CB27645" s="17"/>
    </row>
    <row r="27646" spans="4:80" x14ac:dyDescent="0.2">
      <c r="D27646" s="53"/>
      <c r="E27646" s="53"/>
      <c r="F27646" s="53"/>
      <c r="G27646" s="53"/>
      <c r="BX27646" s="17"/>
      <c r="BY27646" s="17"/>
      <c r="BZ27646" s="17"/>
      <c r="CA27646" s="17"/>
      <c r="CB27646" s="17"/>
    </row>
    <row r="27647" spans="4:80" x14ac:dyDescent="0.2">
      <c r="D27647" s="53"/>
      <c r="E27647" s="53"/>
      <c r="F27647" s="53"/>
      <c r="G27647" s="53"/>
      <c r="BX27647" s="17"/>
      <c r="BY27647" s="17"/>
      <c r="BZ27647" s="17"/>
      <c r="CA27647" s="17"/>
      <c r="CB27647" s="17"/>
    </row>
    <row r="27648" spans="4:80" x14ac:dyDescent="0.2">
      <c r="D27648" s="53"/>
      <c r="E27648" s="53"/>
      <c r="F27648" s="53"/>
      <c r="G27648" s="53"/>
      <c r="BX27648" s="17"/>
      <c r="BY27648" s="17"/>
      <c r="BZ27648" s="17"/>
      <c r="CA27648" s="17"/>
      <c r="CB27648" s="17"/>
    </row>
    <row r="27649" spans="4:80" x14ac:dyDescent="0.2">
      <c r="D27649" s="53"/>
      <c r="E27649" s="53"/>
      <c r="F27649" s="53"/>
      <c r="G27649" s="53"/>
      <c r="BX27649" s="17"/>
      <c r="BY27649" s="17"/>
      <c r="BZ27649" s="17"/>
      <c r="CA27649" s="17"/>
      <c r="CB27649" s="17"/>
    </row>
    <row r="27650" spans="4:80" x14ac:dyDescent="0.2">
      <c r="D27650" s="53"/>
      <c r="E27650" s="53"/>
      <c r="F27650" s="53"/>
      <c r="G27650" s="53"/>
      <c r="BX27650" s="17"/>
      <c r="BY27650" s="17"/>
      <c r="BZ27650" s="17"/>
      <c r="CA27650" s="17"/>
      <c r="CB27650" s="17"/>
    </row>
    <row r="27651" spans="4:80" x14ac:dyDescent="0.2">
      <c r="D27651" s="53"/>
      <c r="E27651" s="53"/>
      <c r="F27651" s="53"/>
      <c r="G27651" s="53"/>
      <c r="BX27651" s="17"/>
      <c r="BY27651" s="17"/>
      <c r="BZ27651" s="17"/>
      <c r="CA27651" s="17"/>
      <c r="CB27651" s="17"/>
    </row>
    <row r="27652" spans="4:80" x14ac:dyDescent="0.2">
      <c r="D27652" s="53"/>
      <c r="E27652" s="53"/>
      <c r="F27652" s="53"/>
      <c r="G27652" s="53"/>
      <c r="BX27652" s="17"/>
      <c r="BY27652" s="17"/>
      <c r="BZ27652" s="17"/>
      <c r="CA27652" s="17"/>
      <c r="CB27652" s="17"/>
    </row>
    <row r="27653" spans="4:80" x14ac:dyDescent="0.2">
      <c r="D27653" s="53"/>
      <c r="E27653" s="53"/>
      <c r="F27653" s="53"/>
      <c r="G27653" s="53"/>
      <c r="BX27653" s="17"/>
      <c r="BY27653" s="17"/>
      <c r="BZ27653" s="17"/>
      <c r="CA27653" s="17"/>
      <c r="CB27653" s="17"/>
    </row>
    <row r="27654" spans="4:80" x14ac:dyDescent="0.2">
      <c r="D27654" s="53"/>
      <c r="E27654" s="53"/>
      <c r="F27654" s="53"/>
      <c r="G27654" s="53"/>
      <c r="BX27654" s="17"/>
      <c r="BY27654" s="17"/>
      <c r="BZ27654" s="17"/>
      <c r="CA27654" s="17"/>
      <c r="CB27654" s="17"/>
    </row>
    <row r="27655" spans="4:80" x14ac:dyDescent="0.2">
      <c r="D27655" s="53"/>
      <c r="E27655" s="53"/>
      <c r="F27655" s="53"/>
      <c r="G27655" s="53"/>
      <c r="BX27655" s="17"/>
      <c r="BY27655" s="17"/>
      <c r="BZ27655" s="17"/>
      <c r="CA27655" s="17"/>
      <c r="CB27655" s="17"/>
    </row>
    <row r="27656" spans="4:80" x14ac:dyDescent="0.2">
      <c r="D27656" s="53"/>
      <c r="E27656" s="53"/>
      <c r="F27656" s="53"/>
      <c r="G27656" s="53"/>
      <c r="BX27656" s="17"/>
      <c r="BY27656" s="17"/>
      <c r="BZ27656" s="17"/>
      <c r="CA27656" s="17"/>
      <c r="CB27656" s="17"/>
    </row>
    <row r="27657" spans="4:80" x14ac:dyDescent="0.2">
      <c r="D27657" s="53"/>
      <c r="E27657" s="53"/>
      <c r="F27657" s="53"/>
      <c r="G27657" s="53"/>
      <c r="BX27657" s="17"/>
      <c r="BY27657" s="17"/>
      <c r="BZ27657" s="17"/>
      <c r="CA27657" s="17"/>
      <c r="CB27657" s="17"/>
    </row>
    <row r="27658" spans="4:80" x14ac:dyDescent="0.2">
      <c r="D27658" s="53"/>
      <c r="E27658" s="53"/>
      <c r="F27658" s="53"/>
      <c r="G27658" s="53"/>
      <c r="BX27658" s="17"/>
      <c r="BY27658" s="17"/>
      <c r="BZ27658" s="17"/>
      <c r="CA27658" s="17"/>
      <c r="CB27658" s="17"/>
    </row>
    <row r="27659" spans="4:80" x14ac:dyDescent="0.2">
      <c r="D27659" s="53"/>
      <c r="E27659" s="53"/>
      <c r="F27659" s="53"/>
      <c r="G27659" s="53"/>
      <c r="BX27659" s="17"/>
      <c r="BY27659" s="17"/>
      <c r="BZ27659" s="17"/>
      <c r="CA27659" s="17"/>
      <c r="CB27659" s="17"/>
    </row>
    <row r="27660" spans="4:80" x14ac:dyDescent="0.2">
      <c r="D27660" s="53"/>
      <c r="E27660" s="53"/>
      <c r="F27660" s="53"/>
      <c r="G27660" s="53"/>
      <c r="BX27660" s="17"/>
      <c r="BY27660" s="17"/>
      <c r="BZ27660" s="17"/>
      <c r="CA27660" s="17"/>
      <c r="CB27660" s="17"/>
    </row>
    <row r="27661" spans="4:80" x14ac:dyDescent="0.2">
      <c r="D27661" s="53"/>
      <c r="E27661" s="53"/>
      <c r="F27661" s="53"/>
      <c r="G27661" s="53"/>
      <c r="BX27661" s="17"/>
      <c r="BY27661" s="17"/>
      <c r="BZ27661" s="17"/>
      <c r="CA27661" s="17"/>
      <c r="CB27661" s="17"/>
    </row>
    <row r="27662" spans="4:80" x14ac:dyDescent="0.2">
      <c r="D27662" s="53"/>
      <c r="E27662" s="53"/>
      <c r="F27662" s="53"/>
      <c r="G27662" s="53"/>
      <c r="BX27662" s="17"/>
      <c r="BY27662" s="17"/>
      <c r="BZ27662" s="17"/>
      <c r="CA27662" s="17"/>
      <c r="CB27662" s="17"/>
    </row>
    <row r="27663" spans="4:80" x14ac:dyDescent="0.2">
      <c r="D27663" s="53"/>
      <c r="E27663" s="53"/>
      <c r="F27663" s="53"/>
      <c r="G27663" s="53"/>
      <c r="BX27663" s="17"/>
      <c r="BY27663" s="17"/>
      <c r="BZ27663" s="17"/>
      <c r="CA27663" s="17"/>
      <c r="CB27663" s="17"/>
    </row>
    <row r="27664" spans="4:80" x14ac:dyDescent="0.2">
      <c r="D27664" s="53"/>
      <c r="E27664" s="53"/>
      <c r="F27664" s="53"/>
      <c r="G27664" s="53"/>
      <c r="BX27664" s="17"/>
      <c r="BY27664" s="17"/>
      <c r="BZ27664" s="17"/>
      <c r="CA27664" s="17"/>
      <c r="CB27664" s="17"/>
    </row>
    <row r="27665" spans="4:80" x14ac:dyDescent="0.2">
      <c r="D27665" s="53"/>
      <c r="E27665" s="53"/>
      <c r="F27665" s="53"/>
      <c r="G27665" s="53"/>
      <c r="BX27665" s="17"/>
      <c r="BY27665" s="17"/>
      <c r="BZ27665" s="17"/>
      <c r="CA27665" s="17"/>
      <c r="CB27665" s="17"/>
    </row>
    <row r="27666" spans="4:80" x14ac:dyDescent="0.2">
      <c r="D27666" s="53"/>
      <c r="E27666" s="53"/>
      <c r="F27666" s="53"/>
      <c r="G27666" s="53"/>
      <c r="BX27666" s="17"/>
      <c r="BY27666" s="17"/>
      <c r="BZ27666" s="17"/>
      <c r="CA27666" s="17"/>
      <c r="CB27666" s="17"/>
    </row>
    <row r="27667" spans="4:80" x14ac:dyDescent="0.2">
      <c r="D27667" s="53"/>
      <c r="E27667" s="53"/>
      <c r="F27667" s="53"/>
      <c r="G27667" s="53"/>
      <c r="BX27667" s="17"/>
      <c r="BY27667" s="17"/>
      <c r="BZ27667" s="17"/>
      <c r="CA27667" s="17"/>
      <c r="CB27667" s="17"/>
    </row>
    <row r="27668" spans="4:80" x14ac:dyDescent="0.2">
      <c r="D27668" s="53"/>
      <c r="E27668" s="53"/>
      <c r="F27668" s="53"/>
      <c r="G27668" s="53"/>
      <c r="BX27668" s="17"/>
      <c r="BY27668" s="17"/>
      <c r="BZ27668" s="17"/>
      <c r="CA27668" s="17"/>
      <c r="CB27668" s="17"/>
    </row>
    <row r="27669" spans="4:80" x14ac:dyDescent="0.2">
      <c r="D27669" s="53"/>
      <c r="E27669" s="53"/>
      <c r="F27669" s="53"/>
      <c r="G27669" s="53"/>
      <c r="BX27669" s="17"/>
      <c r="BY27669" s="17"/>
      <c r="BZ27669" s="17"/>
      <c r="CA27669" s="17"/>
      <c r="CB27669" s="17"/>
    </row>
    <row r="27670" spans="4:80" x14ac:dyDescent="0.2">
      <c r="D27670" s="53"/>
      <c r="E27670" s="53"/>
      <c r="F27670" s="53"/>
      <c r="G27670" s="53"/>
      <c r="BX27670" s="17"/>
      <c r="BY27670" s="17"/>
      <c r="BZ27670" s="17"/>
      <c r="CA27670" s="17"/>
      <c r="CB27670" s="17"/>
    </row>
    <row r="27671" spans="4:80" x14ac:dyDescent="0.2">
      <c r="D27671" s="53"/>
      <c r="E27671" s="53"/>
      <c r="F27671" s="53"/>
      <c r="G27671" s="53"/>
      <c r="BX27671" s="17"/>
      <c r="BY27671" s="17"/>
      <c r="BZ27671" s="17"/>
      <c r="CA27671" s="17"/>
      <c r="CB27671" s="17"/>
    </row>
    <row r="27672" spans="4:80" x14ac:dyDescent="0.2">
      <c r="D27672" s="53"/>
      <c r="E27672" s="53"/>
      <c r="F27672" s="53"/>
      <c r="G27672" s="53"/>
      <c r="BX27672" s="17"/>
      <c r="BY27672" s="17"/>
      <c r="BZ27672" s="17"/>
      <c r="CA27672" s="17"/>
      <c r="CB27672" s="17"/>
    </row>
    <row r="27673" spans="4:80" x14ac:dyDescent="0.2">
      <c r="D27673" s="53"/>
      <c r="E27673" s="53"/>
      <c r="F27673" s="53"/>
      <c r="G27673" s="53"/>
      <c r="BX27673" s="17"/>
      <c r="BY27673" s="17"/>
      <c r="BZ27673" s="17"/>
      <c r="CA27673" s="17"/>
      <c r="CB27673" s="17"/>
    </row>
    <row r="27674" spans="4:80" x14ac:dyDescent="0.2">
      <c r="D27674" s="53"/>
      <c r="E27674" s="53"/>
      <c r="F27674" s="53"/>
      <c r="G27674" s="53"/>
      <c r="BX27674" s="17"/>
      <c r="BY27674" s="17"/>
      <c r="BZ27674" s="17"/>
      <c r="CA27674" s="17"/>
      <c r="CB27674" s="17"/>
    </row>
    <row r="27675" spans="4:80" x14ac:dyDescent="0.2">
      <c r="D27675" s="53"/>
      <c r="E27675" s="53"/>
      <c r="F27675" s="53"/>
      <c r="G27675" s="53"/>
      <c r="BX27675" s="17"/>
      <c r="BY27675" s="17"/>
      <c r="BZ27675" s="17"/>
      <c r="CA27675" s="17"/>
      <c r="CB27675" s="17"/>
    </row>
    <row r="27676" spans="4:80" x14ac:dyDescent="0.2">
      <c r="D27676" s="53"/>
      <c r="E27676" s="53"/>
      <c r="F27676" s="53"/>
      <c r="G27676" s="53"/>
      <c r="BX27676" s="17"/>
      <c r="BY27676" s="17"/>
      <c r="BZ27676" s="17"/>
      <c r="CA27676" s="17"/>
      <c r="CB27676" s="17"/>
    </row>
    <row r="27677" spans="4:80" x14ac:dyDescent="0.2">
      <c r="D27677" s="53"/>
      <c r="E27677" s="53"/>
      <c r="F27677" s="53"/>
      <c r="G27677" s="53"/>
      <c r="BX27677" s="17"/>
      <c r="BY27677" s="17"/>
      <c r="BZ27677" s="17"/>
      <c r="CA27677" s="17"/>
      <c r="CB27677" s="17"/>
    </row>
    <row r="27678" spans="4:80" x14ac:dyDescent="0.2">
      <c r="D27678" s="53"/>
      <c r="E27678" s="53"/>
      <c r="F27678" s="53"/>
      <c r="G27678" s="53"/>
      <c r="BX27678" s="17"/>
      <c r="BY27678" s="17"/>
      <c r="BZ27678" s="17"/>
      <c r="CA27678" s="17"/>
      <c r="CB27678" s="17"/>
    </row>
    <row r="27679" spans="4:80" x14ac:dyDescent="0.2">
      <c r="D27679" s="53"/>
      <c r="E27679" s="53"/>
      <c r="F27679" s="53"/>
      <c r="G27679" s="53"/>
      <c r="BX27679" s="17"/>
      <c r="BY27679" s="17"/>
      <c r="BZ27679" s="17"/>
      <c r="CA27679" s="17"/>
      <c r="CB27679" s="17"/>
    </row>
    <row r="27680" spans="4:80" x14ac:dyDescent="0.2">
      <c r="D27680" s="53"/>
      <c r="E27680" s="53"/>
      <c r="F27680" s="53"/>
      <c r="G27680" s="53"/>
      <c r="BX27680" s="17"/>
      <c r="BY27680" s="17"/>
      <c r="BZ27680" s="17"/>
      <c r="CA27680" s="17"/>
      <c r="CB27680" s="17"/>
    </row>
    <row r="27681" spans="4:80" x14ac:dyDescent="0.2">
      <c r="D27681" s="53"/>
      <c r="E27681" s="53"/>
      <c r="F27681" s="53"/>
      <c r="G27681" s="53"/>
      <c r="BX27681" s="17"/>
      <c r="BY27681" s="17"/>
      <c r="BZ27681" s="17"/>
      <c r="CA27681" s="17"/>
      <c r="CB27681" s="17"/>
    </row>
    <row r="27682" spans="4:80" x14ac:dyDescent="0.2">
      <c r="D27682" s="53"/>
      <c r="E27682" s="53"/>
      <c r="F27682" s="53"/>
      <c r="G27682" s="53"/>
      <c r="BX27682" s="17"/>
      <c r="BY27682" s="17"/>
      <c r="BZ27682" s="17"/>
      <c r="CA27682" s="17"/>
      <c r="CB27682" s="17"/>
    </row>
    <row r="27683" spans="4:80" x14ac:dyDescent="0.2">
      <c r="D27683" s="53"/>
      <c r="E27683" s="53"/>
      <c r="F27683" s="53"/>
      <c r="G27683" s="53"/>
      <c r="BX27683" s="17"/>
      <c r="BY27683" s="17"/>
      <c r="BZ27683" s="17"/>
      <c r="CA27683" s="17"/>
      <c r="CB27683" s="17"/>
    </row>
    <row r="27684" spans="4:80" x14ac:dyDescent="0.2">
      <c r="D27684" s="53"/>
      <c r="E27684" s="53"/>
      <c r="F27684" s="53"/>
      <c r="G27684" s="53"/>
      <c r="BX27684" s="17"/>
      <c r="BY27684" s="17"/>
      <c r="BZ27684" s="17"/>
      <c r="CA27684" s="17"/>
      <c r="CB27684" s="17"/>
    </row>
    <row r="27685" spans="4:80" x14ac:dyDescent="0.2">
      <c r="D27685" s="53"/>
      <c r="E27685" s="53"/>
      <c r="F27685" s="53"/>
      <c r="G27685" s="53"/>
      <c r="BX27685" s="17"/>
      <c r="BY27685" s="17"/>
      <c r="BZ27685" s="17"/>
      <c r="CA27685" s="17"/>
      <c r="CB27685" s="17"/>
    </row>
    <row r="27686" spans="4:80" x14ac:dyDescent="0.2">
      <c r="D27686" s="53"/>
      <c r="E27686" s="53"/>
      <c r="F27686" s="53"/>
      <c r="G27686" s="53"/>
      <c r="BX27686" s="17"/>
      <c r="BY27686" s="17"/>
      <c r="BZ27686" s="17"/>
      <c r="CA27686" s="17"/>
      <c r="CB27686" s="17"/>
    </row>
    <row r="27687" spans="4:80" x14ac:dyDescent="0.2">
      <c r="D27687" s="53"/>
      <c r="E27687" s="53"/>
      <c r="F27687" s="53"/>
      <c r="G27687" s="53"/>
      <c r="BX27687" s="17"/>
      <c r="BY27687" s="17"/>
      <c r="BZ27687" s="17"/>
      <c r="CA27687" s="17"/>
      <c r="CB27687" s="17"/>
    </row>
    <row r="27688" spans="4:80" x14ac:dyDescent="0.2">
      <c r="D27688" s="53"/>
      <c r="E27688" s="53"/>
      <c r="F27688" s="53"/>
      <c r="G27688" s="53"/>
      <c r="BX27688" s="17"/>
      <c r="BY27688" s="17"/>
      <c r="BZ27688" s="17"/>
      <c r="CA27688" s="17"/>
      <c r="CB27688" s="17"/>
    </row>
    <row r="27689" spans="4:80" x14ac:dyDescent="0.2">
      <c r="D27689" s="53"/>
      <c r="E27689" s="53"/>
      <c r="F27689" s="53"/>
      <c r="G27689" s="53"/>
      <c r="BX27689" s="17"/>
      <c r="BY27689" s="17"/>
      <c r="BZ27689" s="17"/>
      <c r="CA27689" s="17"/>
      <c r="CB27689" s="17"/>
    </row>
    <row r="27690" spans="4:80" x14ac:dyDescent="0.2">
      <c r="D27690" s="53"/>
      <c r="E27690" s="53"/>
      <c r="F27690" s="53"/>
      <c r="G27690" s="53"/>
      <c r="BX27690" s="17"/>
      <c r="BY27690" s="17"/>
      <c r="BZ27690" s="17"/>
      <c r="CA27690" s="17"/>
      <c r="CB27690" s="17"/>
    </row>
    <row r="27691" spans="4:80" x14ac:dyDescent="0.2">
      <c r="D27691" s="53"/>
      <c r="E27691" s="53"/>
      <c r="F27691" s="53"/>
      <c r="G27691" s="53"/>
      <c r="BX27691" s="17"/>
      <c r="BY27691" s="17"/>
      <c r="BZ27691" s="17"/>
      <c r="CA27691" s="17"/>
      <c r="CB27691" s="17"/>
    </row>
    <row r="27692" spans="4:80" x14ac:dyDescent="0.2">
      <c r="D27692" s="53"/>
      <c r="E27692" s="53"/>
      <c r="F27692" s="53"/>
      <c r="G27692" s="53"/>
      <c r="BX27692" s="17"/>
      <c r="BY27692" s="17"/>
      <c r="BZ27692" s="17"/>
      <c r="CA27692" s="17"/>
      <c r="CB27692" s="17"/>
    </row>
    <row r="27693" spans="4:80" x14ac:dyDescent="0.2">
      <c r="D27693" s="53"/>
      <c r="E27693" s="53"/>
      <c r="F27693" s="53"/>
      <c r="G27693" s="53"/>
      <c r="BX27693" s="17"/>
      <c r="BY27693" s="17"/>
      <c r="BZ27693" s="17"/>
      <c r="CA27693" s="17"/>
      <c r="CB27693" s="17"/>
    </row>
    <row r="27694" spans="4:80" x14ac:dyDescent="0.2">
      <c r="D27694" s="53"/>
      <c r="E27694" s="53"/>
      <c r="F27694" s="53"/>
      <c r="G27694" s="53"/>
      <c r="BX27694" s="17"/>
      <c r="BY27694" s="17"/>
      <c r="BZ27694" s="17"/>
      <c r="CA27694" s="17"/>
      <c r="CB27694" s="17"/>
    </row>
    <row r="27695" spans="4:80" x14ac:dyDescent="0.2">
      <c r="D27695" s="53"/>
      <c r="E27695" s="53"/>
      <c r="F27695" s="53"/>
      <c r="G27695" s="53"/>
      <c r="BX27695" s="17"/>
      <c r="BY27695" s="17"/>
      <c r="BZ27695" s="17"/>
      <c r="CA27695" s="17"/>
      <c r="CB27695" s="17"/>
    </row>
    <row r="27696" spans="4:80" x14ac:dyDescent="0.2">
      <c r="D27696" s="53"/>
      <c r="E27696" s="53"/>
      <c r="F27696" s="53"/>
      <c r="G27696" s="53"/>
      <c r="BX27696" s="17"/>
      <c r="BY27696" s="17"/>
      <c r="BZ27696" s="17"/>
      <c r="CA27696" s="17"/>
      <c r="CB27696" s="17"/>
    </row>
    <row r="27697" spans="4:80" x14ac:dyDescent="0.2">
      <c r="D27697" s="53"/>
      <c r="E27697" s="53"/>
      <c r="F27697" s="53"/>
      <c r="G27697" s="53"/>
      <c r="BX27697" s="17"/>
      <c r="BY27697" s="17"/>
      <c r="BZ27697" s="17"/>
      <c r="CA27697" s="17"/>
      <c r="CB27697" s="17"/>
    </row>
    <row r="27698" spans="4:80" x14ac:dyDescent="0.2">
      <c r="D27698" s="53"/>
      <c r="E27698" s="53"/>
      <c r="F27698" s="53"/>
      <c r="G27698" s="53"/>
      <c r="BX27698" s="17"/>
      <c r="BY27698" s="17"/>
      <c r="BZ27698" s="17"/>
      <c r="CA27698" s="17"/>
      <c r="CB27698" s="17"/>
    </row>
    <row r="27699" spans="4:80" x14ac:dyDescent="0.2">
      <c r="D27699" s="53"/>
      <c r="E27699" s="53"/>
      <c r="F27699" s="53"/>
      <c r="G27699" s="53"/>
      <c r="BX27699" s="17"/>
      <c r="BY27699" s="17"/>
      <c r="BZ27699" s="17"/>
      <c r="CA27699" s="17"/>
      <c r="CB27699" s="17"/>
    </row>
    <row r="27700" spans="4:80" x14ac:dyDescent="0.2">
      <c r="D27700" s="53"/>
      <c r="E27700" s="53"/>
      <c r="F27700" s="53"/>
      <c r="G27700" s="53"/>
      <c r="BX27700" s="17"/>
      <c r="BY27700" s="17"/>
      <c r="BZ27700" s="17"/>
      <c r="CA27700" s="17"/>
      <c r="CB27700" s="17"/>
    </row>
    <row r="27701" spans="4:80" x14ac:dyDescent="0.2">
      <c r="D27701" s="53"/>
      <c r="E27701" s="53"/>
      <c r="F27701" s="53"/>
      <c r="G27701" s="53"/>
      <c r="BX27701" s="17"/>
      <c r="BY27701" s="17"/>
      <c r="BZ27701" s="17"/>
      <c r="CA27701" s="17"/>
      <c r="CB27701" s="17"/>
    </row>
    <row r="27702" spans="4:80" x14ac:dyDescent="0.2">
      <c r="D27702" s="53"/>
      <c r="E27702" s="53"/>
      <c r="F27702" s="53"/>
      <c r="G27702" s="53"/>
      <c r="BX27702" s="17"/>
      <c r="BY27702" s="17"/>
      <c r="BZ27702" s="17"/>
      <c r="CA27702" s="17"/>
      <c r="CB27702" s="17"/>
    </row>
    <row r="27703" spans="4:80" x14ac:dyDescent="0.2">
      <c r="D27703" s="53"/>
      <c r="E27703" s="53"/>
      <c r="F27703" s="53"/>
      <c r="G27703" s="53"/>
      <c r="BX27703" s="17"/>
      <c r="BY27703" s="17"/>
      <c r="BZ27703" s="17"/>
      <c r="CA27703" s="17"/>
      <c r="CB27703" s="17"/>
    </row>
    <row r="27704" spans="4:80" x14ac:dyDescent="0.2">
      <c r="D27704" s="53"/>
      <c r="E27704" s="53"/>
      <c r="F27704" s="53"/>
      <c r="G27704" s="53"/>
      <c r="BX27704" s="17"/>
      <c r="BY27704" s="17"/>
      <c r="BZ27704" s="17"/>
      <c r="CA27704" s="17"/>
      <c r="CB27704" s="17"/>
    </row>
    <row r="27705" spans="4:80" x14ac:dyDescent="0.2">
      <c r="D27705" s="53"/>
      <c r="E27705" s="53"/>
      <c r="F27705" s="53"/>
      <c r="G27705" s="53"/>
      <c r="BX27705" s="17"/>
      <c r="BY27705" s="17"/>
      <c r="BZ27705" s="17"/>
      <c r="CA27705" s="17"/>
      <c r="CB27705" s="17"/>
    </row>
    <row r="27706" spans="4:80" x14ac:dyDescent="0.2">
      <c r="D27706" s="53"/>
      <c r="E27706" s="53"/>
      <c r="F27706" s="53"/>
      <c r="G27706" s="53"/>
      <c r="BX27706" s="17"/>
      <c r="BY27706" s="17"/>
      <c r="BZ27706" s="17"/>
      <c r="CA27706" s="17"/>
      <c r="CB27706" s="17"/>
    </row>
    <row r="27707" spans="4:80" x14ac:dyDescent="0.2">
      <c r="D27707" s="53"/>
      <c r="E27707" s="53"/>
      <c r="F27707" s="53"/>
      <c r="G27707" s="53"/>
      <c r="BX27707" s="17"/>
      <c r="BY27707" s="17"/>
      <c r="BZ27707" s="17"/>
      <c r="CA27707" s="17"/>
      <c r="CB27707" s="17"/>
    </row>
    <row r="27708" spans="4:80" x14ac:dyDescent="0.2">
      <c r="D27708" s="53"/>
      <c r="E27708" s="53"/>
      <c r="F27708" s="53"/>
      <c r="G27708" s="53"/>
      <c r="BX27708" s="17"/>
      <c r="BY27708" s="17"/>
      <c r="BZ27708" s="17"/>
      <c r="CA27708" s="17"/>
      <c r="CB27708" s="17"/>
    </row>
    <row r="27709" spans="4:80" x14ac:dyDescent="0.2">
      <c r="D27709" s="53"/>
      <c r="E27709" s="53"/>
      <c r="F27709" s="53"/>
      <c r="G27709" s="53"/>
      <c r="BX27709" s="17"/>
      <c r="BY27709" s="17"/>
      <c r="BZ27709" s="17"/>
      <c r="CA27709" s="17"/>
      <c r="CB27709" s="17"/>
    </row>
    <row r="27710" spans="4:80" x14ac:dyDescent="0.2">
      <c r="D27710" s="53"/>
      <c r="E27710" s="53"/>
      <c r="F27710" s="53"/>
      <c r="G27710" s="53"/>
      <c r="BX27710" s="17"/>
      <c r="BY27710" s="17"/>
      <c r="BZ27710" s="17"/>
      <c r="CA27710" s="17"/>
      <c r="CB27710" s="17"/>
    </row>
    <row r="27711" spans="4:80" x14ac:dyDescent="0.2">
      <c r="D27711" s="53"/>
      <c r="E27711" s="53"/>
      <c r="F27711" s="53"/>
      <c r="G27711" s="53"/>
      <c r="BX27711" s="17"/>
      <c r="BY27711" s="17"/>
      <c r="BZ27711" s="17"/>
      <c r="CA27711" s="17"/>
      <c r="CB27711" s="17"/>
    </row>
    <row r="27712" spans="4:80" x14ac:dyDescent="0.2">
      <c r="D27712" s="53"/>
      <c r="E27712" s="53"/>
      <c r="F27712" s="53"/>
      <c r="G27712" s="53"/>
      <c r="BX27712" s="17"/>
      <c r="BY27712" s="17"/>
      <c r="BZ27712" s="17"/>
      <c r="CA27712" s="17"/>
      <c r="CB27712" s="17"/>
    </row>
    <row r="27713" spans="4:80" x14ac:dyDescent="0.2">
      <c r="D27713" s="53"/>
      <c r="E27713" s="53"/>
      <c r="F27713" s="53"/>
      <c r="G27713" s="53"/>
      <c r="BX27713" s="17"/>
      <c r="BY27713" s="17"/>
      <c r="BZ27713" s="17"/>
      <c r="CA27713" s="17"/>
      <c r="CB27713" s="17"/>
    </row>
    <row r="27714" spans="4:80" x14ac:dyDescent="0.2">
      <c r="D27714" s="53"/>
      <c r="E27714" s="53"/>
      <c r="F27714" s="53"/>
      <c r="G27714" s="53"/>
      <c r="BX27714" s="17"/>
      <c r="BY27714" s="17"/>
      <c r="BZ27714" s="17"/>
      <c r="CA27714" s="17"/>
      <c r="CB27714" s="17"/>
    </row>
    <row r="27715" spans="4:80" x14ac:dyDescent="0.2">
      <c r="D27715" s="53"/>
      <c r="E27715" s="53"/>
      <c r="F27715" s="53"/>
      <c r="G27715" s="53"/>
      <c r="BX27715" s="17"/>
      <c r="BY27715" s="17"/>
      <c r="BZ27715" s="17"/>
      <c r="CA27715" s="17"/>
      <c r="CB27715" s="17"/>
    </row>
    <row r="27716" spans="4:80" x14ac:dyDescent="0.2">
      <c r="D27716" s="53"/>
      <c r="E27716" s="53"/>
      <c r="F27716" s="53"/>
      <c r="G27716" s="53"/>
      <c r="BX27716" s="17"/>
      <c r="BY27716" s="17"/>
      <c r="BZ27716" s="17"/>
      <c r="CA27716" s="17"/>
      <c r="CB27716" s="17"/>
    </row>
    <row r="27717" spans="4:80" x14ac:dyDescent="0.2">
      <c r="D27717" s="53"/>
      <c r="E27717" s="53"/>
      <c r="F27717" s="53"/>
      <c r="G27717" s="53"/>
      <c r="BX27717" s="17"/>
      <c r="BY27717" s="17"/>
      <c r="BZ27717" s="17"/>
      <c r="CA27717" s="17"/>
      <c r="CB27717" s="17"/>
    </row>
    <row r="27718" spans="4:80" x14ac:dyDescent="0.2">
      <c r="D27718" s="53"/>
      <c r="E27718" s="53"/>
      <c r="F27718" s="53"/>
      <c r="G27718" s="53"/>
      <c r="BX27718" s="17"/>
      <c r="BY27718" s="17"/>
      <c r="BZ27718" s="17"/>
      <c r="CA27718" s="17"/>
      <c r="CB27718" s="17"/>
    </row>
    <row r="27719" spans="4:80" x14ac:dyDescent="0.2">
      <c r="D27719" s="53"/>
      <c r="E27719" s="53"/>
      <c r="F27719" s="53"/>
      <c r="G27719" s="53"/>
      <c r="BX27719" s="17"/>
      <c r="BY27719" s="17"/>
      <c r="BZ27719" s="17"/>
      <c r="CA27719" s="17"/>
      <c r="CB27719" s="17"/>
    </row>
    <row r="27720" spans="4:80" x14ac:dyDescent="0.2">
      <c r="D27720" s="53"/>
      <c r="E27720" s="53"/>
      <c r="F27720" s="53"/>
      <c r="G27720" s="53"/>
      <c r="BX27720" s="17"/>
      <c r="BY27720" s="17"/>
      <c r="BZ27720" s="17"/>
      <c r="CA27720" s="17"/>
      <c r="CB27720" s="17"/>
    </row>
    <row r="27721" spans="4:80" x14ac:dyDescent="0.2">
      <c r="D27721" s="53"/>
      <c r="E27721" s="53"/>
      <c r="F27721" s="53"/>
      <c r="G27721" s="53"/>
      <c r="BX27721" s="17"/>
      <c r="BY27721" s="17"/>
      <c r="BZ27721" s="17"/>
      <c r="CA27721" s="17"/>
      <c r="CB27721" s="17"/>
    </row>
    <row r="27722" spans="4:80" x14ac:dyDescent="0.2">
      <c r="D27722" s="53"/>
      <c r="E27722" s="53"/>
      <c r="F27722" s="53"/>
      <c r="G27722" s="53"/>
      <c r="BX27722" s="17"/>
      <c r="BY27722" s="17"/>
      <c r="BZ27722" s="17"/>
      <c r="CA27722" s="17"/>
      <c r="CB27722" s="17"/>
    </row>
    <row r="27723" spans="4:80" x14ac:dyDescent="0.2">
      <c r="D27723" s="53"/>
      <c r="E27723" s="53"/>
      <c r="F27723" s="53"/>
      <c r="G27723" s="53"/>
      <c r="BX27723" s="17"/>
      <c r="BY27723" s="17"/>
      <c r="BZ27723" s="17"/>
      <c r="CA27723" s="17"/>
      <c r="CB27723" s="17"/>
    </row>
    <row r="27724" spans="4:80" x14ac:dyDescent="0.2">
      <c r="D27724" s="53"/>
      <c r="E27724" s="53"/>
      <c r="F27724" s="53"/>
      <c r="G27724" s="53"/>
      <c r="BX27724" s="17"/>
      <c r="BY27724" s="17"/>
      <c r="BZ27724" s="17"/>
      <c r="CA27724" s="17"/>
      <c r="CB27724" s="17"/>
    </row>
    <row r="27725" spans="4:80" x14ac:dyDescent="0.2">
      <c r="D27725" s="53"/>
      <c r="E27725" s="53"/>
      <c r="F27725" s="53"/>
      <c r="G27725" s="53"/>
      <c r="BX27725" s="17"/>
      <c r="BY27725" s="17"/>
      <c r="BZ27725" s="17"/>
      <c r="CA27725" s="17"/>
      <c r="CB27725" s="17"/>
    </row>
    <row r="27726" spans="4:80" x14ac:dyDescent="0.2">
      <c r="D27726" s="53"/>
      <c r="E27726" s="53"/>
      <c r="F27726" s="53"/>
      <c r="G27726" s="53"/>
      <c r="BX27726" s="17"/>
      <c r="BY27726" s="17"/>
      <c r="BZ27726" s="17"/>
      <c r="CA27726" s="17"/>
      <c r="CB27726" s="17"/>
    </row>
    <row r="27727" spans="4:80" x14ac:dyDescent="0.2">
      <c r="D27727" s="53"/>
      <c r="E27727" s="53"/>
      <c r="F27727" s="53"/>
      <c r="G27727" s="53"/>
      <c r="BX27727" s="17"/>
      <c r="BY27727" s="17"/>
      <c r="BZ27727" s="17"/>
      <c r="CA27727" s="17"/>
      <c r="CB27727" s="17"/>
    </row>
    <row r="27728" spans="4:80" x14ac:dyDescent="0.2">
      <c r="D27728" s="53"/>
      <c r="E27728" s="53"/>
      <c r="F27728" s="53"/>
      <c r="G27728" s="53"/>
      <c r="BX27728" s="17"/>
      <c r="BY27728" s="17"/>
      <c r="BZ27728" s="17"/>
      <c r="CA27728" s="17"/>
      <c r="CB27728" s="17"/>
    </row>
    <row r="27729" spans="4:80" x14ac:dyDescent="0.2">
      <c r="D27729" s="53"/>
      <c r="E27729" s="53"/>
      <c r="F27729" s="53"/>
      <c r="G27729" s="53"/>
      <c r="BX27729" s="17"/>
      <c r="BY27729" s="17"/>
      <c r="BZ27729" s="17"/>
      <c r="CA27729" s="17"/>
      <c r="CB27729" s="17"/>
    </row>
    <row r="27730" spans="4:80" x14ac:dyDescent="0.2">
      <c r="D27730" s="53"/>
      <c r="E27730" s="53"/>
      <c r="F27730" s="53"/>
      <c r="G27730" s="53"/>
      <c r="BX27730" s="17"/>
      <c r="BY27730" s="17"/>
      <c r="BZ27730" s="17"/>
      <c r="CA27730" s="17"/>
      <c r="CB27730" s="17"/>
    </row>
    <row r="27731" spans="4:80" x14ac:dyDescent="0.2">
      <c r="D27731" s="53"/>
      <c r="E27731" s="53"/>
      <c r="F27731" s="53"/>
      <c r="G27731" s="53"/>
      <c r="BX27731" s="17"/>
      <c r="BY27731" s="17"/>
      <c r="BZ27731" s="17"/>
      <c r="CA27731" s="17"/>
      <c r="CB27731" s="17"/>
    </row>
    <row r="27732" spans="4:80" x14ac:dyDescent="0.2">
      <c r="D27732" s="53"/>
      <c r="E27732" s="53"/>
      <c r="F27732" s="53"/>
      <c r="G27732" s="53"/>
      <c r="BX27732" s="17"/>
      <c r="BY27732" s="17"/>
      <c r="BZ27732" s="17"/>
      <c r="CA27732" s="17"/>
      <c r="CB27732" s="17"/>
    </row>
    <row r="27733" spans="4:80" x14ac:dyDescent="0.2">
      <c r="D27733" s="53"/>
      <c r="E27733" s="53"/>
      <c r="F27733" s="53"/>
      <c r="G27733" s="53"/>
      <c r="BX27733" s="17"/>
      <c r="BY27733" s="17"/>
      <c r="BZ27733" s="17"/>
      <c r="CA27733" s="17"/>
      <c r="CB27733" s="17"/>
    </row>
    <row r="27734" spans="4:80" x14ac:dyDescent="0.2">
      <c r="D27734" s="53"/>
      <c r="E27734" s="53"/>
      <c r="F27734" s="53"/>
      <c r="G27734" s="53"/>
      <c r="BX27734" s="17"/>
      <c r="BY27734" s="17"/>
      <c r="BZ27734" s="17"/>
      <c r="CA27734" s="17"/>
      <c r="CB27734" s="17"/>
    </row>
    <row r="27735" spans="4:80" x14ac:dyDescent="0.2">
      <c r="D27735" s="53"/>
      <c r="E27735" s="53"/>
      <c r="F27735" s="53"/>
      <c r="G27735" s="53"/>
      <c r="BX27735" s="17"/>
      <c r="BY27735" s="17"/>
      <c r="BZ27735" s="17"/>
      <c r="CA27735" s="17"/>
      <c r="CB27735" s="17"/>
    </row>
    <row r="27736" spans="4:80" x14ac:dyDescent="0.2">
      <c r="D27736" s="53"/>
      <c r="E27736" s="53"/>
      <c r="F27736" s="53"/>
      <c r="G27736" s="53"/>
      <c r="BX27736" s="17"/>
      <c r="BY27736" s="17"/>
      <c r="BZ27736" s="17"/>
      <c r="CA27736" s="17"/>
      <c r="CB27736" s="17"/>
    </row>
    <row r="27737" spans="4:80" x14ac:dyDescent="0.2">
      <c r="D27737" s="53"/>
      <c r="E27737" s="53"/>
      <c r="F27737" s="53"/>
      <c r="G27737" s="53"/>
      <c r="BX27737" s="17"/>
      <c r="BY27737" s="17"/>
      <c r="BZ27737" s="17"/>
      <c r="CA27737" s="17"/>
      <c r="CB27737" s="17"/>
    </row>
    <row r="27738" spans="4:80" x14ac:dyDescent="0.2">
      <c r="D27738" s="53"/>
      <c r="E27738" s="53"/>
      <c r="F27738" s="53"/>
      <c r="G27738" s="53"/>
      <c r="BX27738" s="17"/>
      <c r="BY27738" s="17"/>
      <c r="BZ27738" s="17"/>
      <c r="CA27738" s="17"/>
      <c r="CB27738" s="17"/>
    </row>
    <row r="27739" spans="4:80" x14ac:dyDescent="0.2">
      <c r="D27739" s="53"/>
      <c r="E27739" s="53"/>
      <c r="F27739" s="53"/>
      <c r="G27739" s="53"/>
      <c r="BX27739" s="17"/>
      <c r="BY27739" s="17"/>
      <c r="BZ27739" s="17"/>
      <c r="CA27739" s="17"/>
      <c r="CB27739" s="17"/>
    </row>
    <row r="27740" spans="4:80" x14ac:dyDescent="0.2">
      <c r="D27740" s="53"/>
      <c r="E27740" s="53"/>
      <c r="F27740" s="53"/>
      <c r="G27740" s="53"/>
      <c r="BX27740" s="17"/>
      <c r="BY27740" s="17"/>
      <c r="BZ27740" s="17"/>
      <c r="CA27740" s="17"/>
      <c r="CB27740" s="17"/>
    </row>
    <row r="27741" spans="4:80" x14ac:dyDescent="0.2">
      <c r="D27741" s="53"/>
      <c r="E27741" s="53"/>
      <c r="F27741" s="53"/>
      <c r="G27741" s="53"/>
      <c r="BX27741" s="17"/>
      <c r="BY27741" s="17"/>
      <c r="BZ27741" s="17"/>
      <c r="CA27741" s="17"/>
      <c r="CB27741" s="17"/>
    </row>
    <row r="27742" spans="4:80" x14ac:dyDescent="0.2">
      <c r="D27742" s="53"/>
      <c r="E27742" s="53"/>
      <c r="F27742" s="53"/>
      <c r="G27742" s="53"/>
      <c r="BX27742" s="17"/>
      <c r="BY27742" s="17"/>
      <c r="BZ27742" s="17"/>
      <c r="CA27742" s="17"/>
      <c r="CB27742" s="17"/>
    </row>
    <row r="27743" spans="4:80" x14ac:dyDescent="0.2">
      <c r="D27743" s="53"/>
      <c r="E27743" s="53"/>
      <c r="F27743" s="53"/>
      <c r="G27743" s="53"/>
      <c r="BX27743" s="17"/>
      <c r="BY27743" s="17"/>
      <c r="BZ27743" s="17"/>
      <c r="CA27743" s="17"/>
      <c r="CB27743" s="17"/>
    </row>
    <row r="27744" spans="4:80" x14ac:dyDescent="0.2">
      <c r="D27744" s="53"/>
      <c r="E27744" s="53"/>
      <c r="F27744" s="53"/>
      <c r="G27744" s="53"/>
      <c r="BX27744" s="17"/>
      <c r="BY27744" s="17"/>
      <c r="BZ27744" s="17"/>
      <c r="CA27744" s="17"/>
      <c r="CB27744" s="17"/>
    </row>
    <row r="27745" spans="4:80" x14ac:dyDescent="0.2">
      <c r="D27745" s="53"/>
      <c r="E27745" s="53"/>
      <c r="F27745" s="53"/>
      <c r="G27745" s="53"/>
      <c r="BX27745" s="17"/>
      <c r="BY27745" s="17"/>
      <c r="BZ27745" s="17"/>
      <c r="CA27745" s="17"/>
      <c r="CB27745" s="17"/>
    </row>
    <row r="27746" spans="4:80" x14ac:dyDescent="0.2">
      <c r="D27746" s="53"/>
      <c r="E27746" s="53"/>
      <c r="F27746" s="53"/>
      <c r="G27746" s="53"/>
      <c r="BX27746" s="17"/>
      <c r="BY27746" s="17"/>
      <c r="BZ27746" s="17"/>
      <c r="CA27746" s="17"/>
      <c r="CB27746" s="17"/>
    </row>
    <row r="27747" spans="4:80" x14ac:dyDescent="0.2">
      <c r="D27747" s="53"/>
      <c r="E27747" s="53"/>
      <c r="F27747" s="53"/>
      <c r="G27747" s="53"/>
      <c r="BX27747" s="17"/>
      <c r="BY27747" s="17"/>
      <c r="BZ27747" s="17"/>
      <c r="CA27747" s="17"/>
      <c r="CB27747" s="17"/>
    </row>
    <row r="27748" spans="4:80" x14ac:dyDescent="0.2">
      <c r="D27748" s="53"/>
      <c r="E27748" s="53"/>
      <c r="F27748" s="53"/>
      <c r="G27748" s="53"/>
      <c r="BX27748" s="17"/>
      <c r="BY27748" s="17"/>
      <c r="BZ27748" s="17"/>
      <c r="CA27748" s="17"/>
      <c r="CB27748" s="17"/>
    </row>
    <row r="27749" spans="4:80" x14ac:dyDescent="0.2">
      <c r="D27749" s="53"/>
      <c r="E27749" s="53"/>
      <c r="F27749" s="53"/>
      <c r="G27749" s="53"/>
      <c r="BX27749" s="17"/>
      <c r="BY27749" s="17"/>
      <c r="BZ27749" s="17"/>
      <c r="CA27749" s="17"/>
      <c r="CB27749" s="17"/>
    </row>
    <row r="27750" spans="4:80" x14ac:dyDescent="0.2">
      <c r="D27750" s="53"/>
      <c r="E27750" s="53"/>
      <c r="F27750" s="53"/>
      <c r="G27750" s="53"/>
      <c r="BX27750" s="17"/>
      <c r="BY27750" s="17"/>
      <c r="BZ27750" s="17"/>
      <c r="CA27750" s="17"/>
      <c r="CB27750" s="17"/>
    </row>
    <row r="27751" spans="4:80" x14ac:dyDescent="0.2">
      <c r="D27751" s="53"/>
      <c r="E27751" s="53"/>
      <c r="F27751" s="53"/>
      <c r="G27751" s="53"/>
      <c r="BX27751" s="17"/>
      <c r="BY27751" s="17"/>
      <c r="BZ27751" s="17"/>
      <c r="CA27751" s="17"/>
      <c r="CB27751" s="17"/>
    </row>
    <row r="27752" spans="4:80" x14ac:dyDescent="0.2">
      <c r="D27752" s="53"/>
      <c r="E27752" s="53"/>
      <c r="F27752" s="53"/>
      <c r="G27752" s="53"/>
      <c r="BX27752" s="17"/>
      <c r="BY27752" s="17"/>
      <c r="BZ27752" s="17"/>
      <c r="CA27752" s="17"/>
      <c r="CB27752" s="17"/>
    </row>
    <row r="27753" spans="4:80" x14ac:dyDescent="0.2">
      <c r="D27753" s="53"/>
      <c r="E27753" s="53"/>
      <c r="F27753" s="53"/>
      <c r="G27753" s="53"/>
      <c r="BX27753" s="17"/>
      <c r="BY27753" s="17"/>
      <c r="BZ27753" s="17"/>
      <c r="CA27753" s="17"/>
      <c r="CB27753" s="17"/>
    </row>
    <row r="27754" spans="4:80" x14ac:dyDescent="0.2">
      <c r="D27754" s="53"/>
      <c r="E27754" s="53"/>
      <c r="F27754" s="53"/>
      <c r="G27754" s="53"/>
      <c r="BX27754" s="17"/>
      <c r="BY27754" s="17"/>
      <c r="BZ27754" s="17"/>
      <c r="CA27754" s="17"/>
      <c r="CB27754" s="17"/>
    </row>
    <row r="27755" spans="4:80" x14ac:dyDescent="0.2">
      <c r="D27755" s="53"/>
      <c r="E27755" s="53"/>
      <c r="F27755" s="53"/>
      <c r="G27755" s="53"/>
      <c r="BX27755" s="17"/>
      <c r="BY27755" s="17"/>
      <c r="BZ27755" s="17"/>
      <c r="CA27755" s="17"/>
      <c r="CB27755" s="17"/>
    </row>
    <row r="27756" spans="4:80" x14ac:dyDescent="0.2">
      <c r="D27756" s="53"/>
      <c r="E27756" s="53"/>
      <c r="F27756" s="53"/>
      <c r="G27756" s="53"/>
      <c r="BX27756" s="17"/>
      <c r="BY27756" s="17"/>
      <c r="BZ27756" s="17"/>
      <c r="CA27756" s="17"/>
      <c r="CB27756" s="17"/>
    </row>
    <row r="27757" spans="4:80" x14ac:dyDescent="0.2">
      <c r="D27757" s="53"/>
      <c r="E27757" s="53"/>
      <c r="F27757" s="53"/>
      <c r="G27757" s="53"/>
      <c r="BX27757" s="17"/>
      <c r="BY27757" s="17"/>
      <c r="BZ27757" s="17"/>
      <c r="CA27757" s="17"/>
      <c r="CB27757" s="17"/>
    </row>
    <row r="27758" spans="4:80" x14ac:dyDescent="0.2">
      <c r="D27758" s="53"/>
      <c r="E27758" s="53"/>
      <c r="F27758" s="53"/>
      <c r="G27758" s="53"/>
      <c r="BX27758" s="17"/>
      <c r="BY27758" s="17"/>
      <c r="BZ27758" s="17"/>
      <c r="CA27758" s="17"/>
      <c r="CB27758" s="17"/>
    </row>
    <row r="27759" spans="4:80" x14ac:dyDescent="0.2">
      <c r="D27759" s="53"/>
      <c r="E27759" s="53"/>
      <c r="F27759" s="53"/>
      <c r="G27759" s="53"/>
      <c r="BX27759" s="17"/>
      <c r="BY27759" s="17"/>
      <c r="BZ27759" s="17"/>
      <c r="CA27759" s="17"/>
      <c r="CB27759" s="17"/>
    </row>
    <row r="27760" spans="4:80" x14ac:dyDescent="0.2">
      <c r="D27760" s="53"/>
      <c r="E27760" s="53"/>
      <c r="F27760" s="53"/>
      <c r="G27760" s="53"/>
      <c r="BX27760" s="17"/>
      <c r="BY27760" s="17"/>
      <c r="BZ27760" s="17"/>
      <c r="CA27760" s="17"/>
      <c r="CB27760" s="17"/>
    </row>
    <row r="27761" spans="4:80" x14ac:dyDescent="0.2">
      <c r="D27761" s="53"/>
      <c r="E27761" s="53"/>
      <c r="F27761" s="53"/>
      <c r="G27761" s="53"/>
      <c r="BX27761" s="17"/>
      <c r="BY27761" s="17"/>
      <c r="BZ27761" s="17"/>
      <c r="CA27761" s="17"/>
      <c r="CB27761" s="17"/>
    </row>
    <row r="27762" spans="4:80" x14ac:dyDescent="0.2">
      <c r="D27762" s="53"/>
      <c r="E27762" s="53"/>
      <c r="F27762" s="53"/>
      <c r="G27762" s="53"/>
      <c r="BX27762" s="17"/>
      <c r="BY27762" s="17"/>
      <c r="BZ27762" s="17"/>
      <c r="CA27762" s="17"/>
      <c r="CB27762" s="17"/>
    </row>
    <row r="27763" spans="4:80" x14ac:dyDescent="0.2">
      <c r="D27763" s="53"/>
      <c r="E27763" s="53"/>
      <c r="F27763" s="53"/>
      <c r="G27763" s="53"/>
      <c r="BX27763" s="17"/>
      <c r="BY27763" s="17"/>
      <c r="BZ27763" s="17"/>
      <c r="CA27763" s="17"/>
      <c r="CB27763" s="17"/>
    </row>
    <row r="27764" spans="4:80" x14ac:dyDescent="0.2">
      <c r="D27764" s="53"/>
      <c r="E27764" s="53"/>
      <c r="F27764" s="53"/>
      <c r="G27764" s="53"/>
      <c r="BX27764" s="17"/>
      <c r="BY27764" s="17"/>
      <c r="BZ27764" s="17"/>
      <c r="CA27764" s="17"/>
      <c r="CB27764" s="17"/>
    </row>
    <row r="27765" spans="4:80" x14ac:dyDescent="0.2">
      <c r="D27765" s="53"/>
      <c r="E27765" s="53"/>
      <c r="F27765" s="53"/>
      <c r="G27765" s="53"/>
      <c r="BX27765" s="17"/>
      <c r="BY27765" s="17"/>
      <c r="BZ27765" s="17"/>
      <c r="CA27765" s="17"/>
      <c r="CB27765" s="17"/>
    </row>
    <row r="27766" spans="4:80" x14ac:dyDescent="0.2">
      <c r="D27766" s="53"/>
      <c r="E27766" s="53"/>
      <c r="F27766" s="53"/>
      <c r="G27766" s="53"/>
      <c r="BX27766" s="17"/>
      <c r="BY27766" s="17"/>
      <c r="BZ27766" s="17"/>
      <c r="CA27766" s="17"/>
      <c r="CB27766" s="17"/>
    </row>
    <row r="27767" spans="4:80" x14ac:dyDescent="0.2">
      <c r="D27767" s="53"/>
      <c r="E27767" s="53"/>
      <c r="F27767" s="53"/>
      <c r="G27767" s="53"/>
      <c r="BX27767" s="17"/>
      <c r="BY27767" s="17"/>
      <c r="BZ27767" s="17"/>
      <c r="CA27767" s="17"/>
      <c r="CB27767" s="17"/>
    </row>
    <row r="27768" spans="4:80" x14ac:dyDescent="0.2">
      <c r="D27768" s="53"/>
      <c r="E27768" s="53"/>
      <c r="F27768" s="53"/>
      <c r="G27768" s="53"/>
      <c r="BX27768" s="17"/>
      <c r="BY27768" s="17"/>
      <c r="BZ27768" s="17"/>
      <c r="CA27768" s="17"/>
      <c r="CB27768" s="17"/>
    </row>
    <row r="27769" spans="4:80" x14ac:dyDescent="0.2">
      <c r="D27769" s="53"/>
      <c r="E27769" s="53"/>
      <c r="F27769" s="53"/>
      <c r="G27769" s="53"/>
      <c r="BX27769" s="17"/>
      <c r="BY27769" s="17"/>
      <c r="BZ27769" s="17"/>
      <c r="CA27769" s="17"/>
      <c r="CB27769" s="17"/>
    </row>
    <row r="27770" spans="4:80" x14ac:dyDescent="0.2">
      <c r="D27770" s="53"/>
      <c r="E27770" s="53"/>
      <c r="F27770" s="53"/>
      <c r="G27770" s="53"/>
      <c r="BX27770" s="17"/>
      <c r="BY27770" s="17"/>
      <c r="BZ27770" s="17"/>
      <c r="CA27770" s="17"/>
      <c r="CB27770" s="17"/>
    </row>
    <row r="27771" spans="4:80" x14ac:dyDescent="0.2">
      <c r="D27771" s="53"/>
      <c r="E27771" s="53"/>
      <c r="F27771" s="53"/>
      <c r="G27771" s="53"/>
      <c r="BX27771" s="17"/>
      <c r="BY27771" s="17"/>
      <c r="BZ27771" s="17"/>
      <c r="CA27771" s="17"/>
      <c r="CB27771" s="17"/>
    </row>
    <row r="27772" spans="4:80" x14ac:dyDescent="0.2">
      <c r="D27772" s="53"/>
      <c r="E27772" s="53"/>
      <c r="F27772" s="53"/>
      <c r="G27772" s="53"/>
      <c r="BX27772" s="17"/>
      <c r="BY27772" s="17"/>
      <c r="BZ27772" s="17"/>
      <c r="CA27772" s="17"/>
      <c r="CB27772" s="17"/>
    </row>
    <row r="27773" spans="4:80" x14ac:dyDescent="0.2">
      <c r="D27773" s="53"/>
      <c r="E27773" s="53"/>
      <c r="F27773" s="53"/>
      <c r="G27773" s="53"/>
      <c r="BX27773" s="17"/>
      <c r="BY27773" s="17"/>
      <c r="BZ27773" s="17"/>
      <c r="CA27773" s="17"/>
      <c r="CB27773" s="17"/>
    </row>
    <row r="27774" spans="4:80" x14ac:dyDescent="0.2">
      <c r="D27774" s="53"/>
      <c r="E27774" s="53"/>
      <c r="F27774" s="53"/>
      <c r="G27774" s="53"/>
      <c r="BX27774" s="17"/>
      <c r="BY27774" s="17"/>
      <c r="BZ27774" s="17"/>
      <c r="CA27774" s="17"/>
      <c r="CB27774" s="17"/>
    </row>
    <row r="27775" spans="4:80" x14ac:dyDescent="0.2">
      <c r="D27775" s="53"/>
      <c r="E27775" s="53"/>
      <c r="F27775" s="53"/>
      <c r="G27775" s="53"/>
      <c r="BX27775" s="17"/>
      <c r="BY27775" s="17"/>
      <c r="BZ27775" s="17"/>
      <c r="CA27775" s="17"/>
      <c r="CB27775" s="17"/>
    </row>
    <row r="27776" spans="4:80" x14ac:dyDescent="0.2">
      <c r="D27776" s="53"/>
      <c r="E27776" s="53"/>
      <c r="F27776" s="53"/>
      <c r="G27776" s="53"/>
      <c r="BX27776" s="17"/>
      <c r="BY27776" s="17"/>
      <c r="BZ27776" s="17"/>
      <c r="CA27776" s="17"/>
      <c r="CB27776" s="17"/>
    </row>
    <row r="27777" spans="4:80" x14ac:dyDescent="0.2">
      <c r="D27777" s="53"/>
      <c r="E27777" s="53"/>
      <c r="F27777" s="53"/>
      <c r="G27777" s="53"/>
      <c r="BX27777" s="17"/>
      <c r="BY27777" s="17"/>
      <c r="BZ27777" s="17"/>
      <c r="CA27777" s="17"/>
      <c r="CB27777" s="17"/>
    </row>
    <row r="27778" spans="4:80" x14ac:dyDescent="0.2">
      <c r="D27778" s="53"/>
      <c r="E27778" s="53"/>
      <c r="F27778" s="53"/>
      <c r="G27778" s="53"/>
      <c r="BX27778" s="17"/>
      <c r="BY27778" s="17"/>
      <c r="BZ27778" s="17"/>
      <c r="CA27778" s="17"/>
      <c r="CB27778" s="17"/>
    </row>
    <row r="27779" spans="4:80" x14ac:dyDescent="0.2">
      <c r="D27779" s="53"/>
      <c r="E27779" s="53"/>
      <c r="F27779" s="53"/>
      <c r="G27779" s="53"/>
      <c r="BX27779" s="17"/>
      <c r="BY27779" s="17"/>
      <c r="BZ27779" s="17"/>
      <c r="CA27779" s="17"/>
      <c r="CB27779" s="17"/>
    </row>
    <row r="27780" spans="4:80" x14ac:dyDescent="0.2">
      <c r="D27780" s="53"/>
      <c r="E27780" s="53"/>
      <c r="F27780" s="53"/>
      <c r="G27780" s="53"/>
      <c r="BX27780" s="17"/>
      <c r="BY27780" s="17"/>
      <c r="BZ27780" s="17"/>
      <c r="CA27780" s="17"/>
      <c r="CB27780" s="17"/>
    </row>
    <row r="27781" spans="4:80" x14ac:dyDescent="0.2">
      <c r="D27781" s="53"/>
      <c r="E27781" s="53"/>
      <c r="F27781" s="53"/>
      <c r="G27781" s="53"/>
      <c r="BX27781" s="17"/>
      <c r="BY27781" s="17"/>
      <c r="BZ27781" s="17"/>
      <c r="CA27781" s="17"/>
      <c r="CB27781" s="17"/>
    </row>
    <row r="27782" spans="4:80" x14ac:dyDescent="0.2">
      <c r="D27782" s="53"/>
      <c r="E27782" s="53"/>
      <c r="F27782" s="53"/>
      <c r="G27782" s="53"/>
      <c r="BX27782" s="17"/>
      <c r="BY27782" s="17"/>
      <c r="BZ27782" s="17"/>
      <c r="CA27782" s="17"/>
      <c r="CB27782" s="17"/>
    </row>
    <row r="27783" spans="4:80" x14ac:dyDescent="0.2">
      <c r="D27783" s="53"/>
      <c r="E27783" s="53"/>
      <c r="F27783" s="53"/>
      <c r="G27783" s="53"/>
      <c r="BX27783" s="17"/>
      <c r="BY27783" s="17"/>
      <c r="BZ27783" s="17"/>
      <c r="CA27783" s="17"/>
      <c r="CB27783" s="17"/>
    </row>
    <row r="27784" spans="4:80" x14ac:dyDescent="0.2">
      <c r="D27784" s="53"/>
      <c r="E27784" s="53"/>
      <c r="F27784" s="53"/>
      <c r="G27784" s="53"/>
      <c r="BX27784" s="17"/>
      <c r="BY27784" s="17"/>
      <c r="BZ27784" s="17"/>
      <c r="CA27784" s="17"/>
      <c r="CB27784" s="17"/>
    </row>
    <row r="27785" spans="4:80" x14ac:dyDescent="0.2">
      <c r="D27785" s="53"/>
      <c r="E27785" s="53"/>
      <c r="F27785" s="53"/>
      <c r="G27785" s="53"/>
      <c r="BX27785" s="17"/>
      <c r="BY27785" s="17"/>
      <c r="BZ27785" s="17"/>
      <c r="CA27785" s="17"/>
      <c r="CB27785" s="17"/>
    </row>
    <row r="27786" spans="4:80" x14ac:dyDescent="0.2">
      <c r="D27786" s="53"/>
      <c r="E27786" s="53"/>
      <c r="F27786" s="53"/>
      <c r="G27786" s="53"/>
      <c r="BX27786" s="17"/>
      <c r="BY27786" s="17"/>
      <c r="BZ27786" s="17"/>
      <c r="CA27786" s="17"/>
      <c r="CB27786" s="17"/>
    </row>
    <row r="27787" spans="4:80" x14ac:dyDescent="0.2">
      <c r="D27787" s="53"/>
      <c r="E27787" s="53"/>
      <c r="F27787" s="53"/>
      <c r="G27787" s="53"/>
      <c r="BX27787" s="17"/>
      <c r="BY27787" s="17"/>
      <c r="BZ27787" s="17"/>
      <c r="CA27787" s="17"/>
      <c r="CB27787" s="17"/>
    </row>
    <row r="27788" spans="4:80" x14ac:dyDescent="0.2">
      <c r="D27788" s="53"/>
      <c r="E27788" s="53"/>
      <c r="F27788" s="53"/>
      <c r="G27788" s="53"/>
      <c r="BX27788" s="17"/>
      <c r="BY27788" s="17"/>
      <c r="BZ27788" s="17"/>
      <c r="CA27788" s="17"/>
      <c r="CB27788" s="17"/>
    </row>
    <row r="27789" spans="4:80" x14ac:dyDescent="0.2">
      <c r="D27789" s="53"/>
      <c r="E27789" s="53"/>
      <c r="F27789" s="53"/>
      <c r="G27789" s="53"/>
      <c r="BX27789" s="17"/>
      <c r="BY27789" s="17"/>
      <c r="BZ27789" s="17"/>
      <c r="CA27789" s="17"/>
      <c r="CB27789" s="17"/>
    </row>
    <row r="27790" spans="4:80" x14ac:dyDescent="0.2">
      <c r="D27790" s="53"/>
      <c r="E27790" s="53"/>
      <c r="F27790" s="53"/>
      <c r="G27790" s="53"/>
      <c r="BX27790" s="17"/>
      <c r="BY27790" s="17"/>
      <c r="BZ27790" s="17"/>
      <c r="CA27790" s="17"/>
      <c r="CB27790" s="17"/>
    </row>
    <row r="27791" spans="4:80" x14ac:dyDescent="0.2">
      <c r="D27791" s="53"/>
      <c r="E27791" s="53"/>
      <c r="F27791" s="53"/>
      <c r="G27791" s="53"/>
      <c r="BX27791" s="17"/>
      <c r="BY27791" s="17"/>
      <c r="BZ27791" s="17"/>
      <c r="CA27791" s="17"/>
      <c r="CB27791" s="17"/>
    </row>
    <row r="27792" spans="4:80" x14ac:dyDescent="0.2">
      <c r="D27792" s="53"/>
      <c r="E27792" s="53"/>
      <c r="F27792" s="53"/>
      <c r="G27792" s="53"/>
      <c r="BX27792" s="17"/>
      <c r="BY27792" s="17"/>
      <c r="BZ27792" s="17"/>
      <c r="CA27792" s="17"/>
      <c r="CB27792" s="17"/>
    </row>
    <row r="27793" spans="4:80" x14ac:dyDescent="0.2">
      <c r="D27793" s="53"/>
      <c r="E27793" s="53"/>
      <c r="F27793" s="53"/>
      <c r="G27793" s="53"/>
      <c r="BX27793" s="17"/>
      <c r="BY27793" s="17"/>
      <c r="BZ27793" s="17"/>
      <c r="CA27793" s="17"/>
      <c r="CB27793" s="17"/>
    </row>
    <row r="27794" spans="4:80" x14ac:dyDescent="0.2">
      <c r="D27794" s="53"/>
      <c r="E27794" s="53"/>
      <c r="F27794" s="53"/>
      <c r="G27794" s="53"/>
      <c r="BX27794" s="17"/>
      <c r="BY27794" s="17"/>
      <c r="BZ27794" s="17"/>
      <c r="CA27794" s="17"/>
      <c r="CB27794" s="17"/>
    </row>
    <row r="27795" spans="4:80" x14ac:dyDescent="0.2">
      <c r="D27795" s="53"/>
      <c r="E27795" s="53"/>
      <c r="F27795" s="53"/>
      <c r="G27795" s="53"/>
      <c r="BX27795" s="17"/>
      <c r="BY27795" s="17"/>
      <c r="BZ27795" s="17"/>
      <c r="CA27795" s="17"/>
      <c r="CB27795" s="17"/>
    </row>
    <row r="27796" spans="4:80" x14ac:dyDescent="0.2">
      <c r="D27796" s="53"/>
      <c r="E27796" s="53"/>
      <c r="F27796" s="53"/>
      <c r="G27796" s="53"/>
      <c r="BX27796" s="17"/>
      <c r="BY27796" s="17"/>
      <c r="BZ27796" s="17"/>
      <c r="CA27796" s="17"/>
      <c r="CB27796" s="17"/>
    </row>
    <row r="27797" spans="4:80" x14ac:dyDescent="0.2">
      <c r="D27797" s="53"/>
      <c r="E27797" s="53"/>
      <c r="F27797" s="53"/>
      <c r="G27797" s="53"/>
      <c r="BX27797" s="17"/>
      <c r="BY27797" s="17"/>
      <c r="BZ27797" s="17"/>
      <c r="CA27797" s="17"/>
      <c r="CB27797" s="17"/>
    </row>
    <row r="27798" spans="4:80" x14ac:dyDescent="0.2">
      <c r="D27798" s="53"/>
      <c r="E27798" s="53"/>
      <c r="F27798" s="53"/>
      <c r="G27798" s="53"/>
      <c r="BX27798" s="17"/>
      <c r="BY27798" s="17"/>
      <c r="BZ27798" s="17"/>
      <c r="CA27798" s="17"/>
      <c r="CB27798" s="17"/>
    </row>
    <row r="27799" spans="4:80" x14ac:dyDescent="0.2">
      <c r="D27799" s="53"/>
      <c r="E27799" s="53"/>
      <c r="F27799" s="53"/>
      <c r="G27799" s="53"/>
      <c r="BX27799" s="17"/>
      <c r="BY27799" s="17"/>
      <c r="BZ27799" s="17"/>
      <c r="CA27799" s="17"/>
      <c r="CB27799" s="17"/>
    </row>
    <row r="27800" spans="4:80" x14ac:dyDescent="0.2">
      <c r="D27800" s="53"/>
      <c r="E27800" s="53"/>
      <c r="F27800" s="53"/>
      <c r="G27800" s="53"/>
      <c r="BX27800" s="17"/>
      <c r="BY27800" s="17"/>
      <c r="BZ27800" s="17"/>
      <c r="CA27800" s="17"/>
      <c r="CB27800" s="17"/>
    </row>
    <row r="27801" spans="4:80" x14ac:dyDescent="0.2">
      <c r="D27801" s="53"/>
      <c r="E27801" s="53"/>
      <c r="F27801" s="53"/>
      <c r="G27801" s="53"/>
      <c r="BX27801" s="17"/>
      <c r="BY27801" s="17"/>
      <c r="BZ27801" s="17"/>
      <c r="CA27801" s="17"/>
      <c r="CB27801" s="17"/>
    </row>
    <row r="27802" spans="4:80" x14ac:dyDescent="0.2">
      <c r="D27802" s="53"/>
      <c r="E27802" s="53"/>
      <c r="F27802" s="53"/>
      <c r="G27802" s="53"/>
      <c r="BX27802" s="17"/>
      <c r="BY27802" s="17"/>
      <c r="BZ27802" s="17"/>
      <c r="CA27802" s="17"/>
      <c r="CB27802" s="17"/>
    </row>
    <row r="27803" spans="4:80" x14ac:dyDescent="0.2">
      <c r="D27803" s="53"/>
      <c r="E27803" s="53"/>
      <c r="F27803" s="53"/>
      <c r="G27803" s="53"/>
      <c r="BX27803" s="17"/>
      <c r="BY27803" s="17"/>
      <c r="BZ27803" s="17"/>
      <c r="CA27803" s="17"/>
      <c r="CB27803" s="17"/>
    </row>
    <row r="27804" spans="4:80" x14ac:dyDescent="0.2">
      <c r="D27804" s="53"/>
      <c r="E27804" s="53"/>
      <c r="F27804" s="53"/>
      <c r="G27804" s="53"/>
      <c r="BX27804" s="17"/>
      <c r="BY27804" s="17"/>
      <c r="BZ27804" s="17"/>
      <c r="CA27804" s="17"/>
      <c r="CB27804" s="17"/>
    </row>
    <row r="27805" spans="4:80" x14ac:dyDescent="0.2">
      <c r="D27805" s="53"/>
      <c r="E27805" s="53"/>
      <c r="F27805" s="53"/>
      <c r="G27805" s="53"/>
      <c r="BX27805" s="17"/>
      <c r="BY27805" s="17"/>
      <c r="BZ27805" s="17"/>
      <c r="CA27805" s="17"/>
      <c r="CB27805" s="17"/>
    </row>
    <row r="27806" spans="4:80" x14ac:dyDescent="0.2">
      <c r="D27806" s="53"/>
      <c r="E27806" s="53"/>
      <c r="F27806" s="53"/>
      <c r="G27806" s="53"/>
      <c r="BX27806" s="17"/>
      <c r="BY27806" s="17"/>
      <c r="BZ27806" s="17"/>
      <c r="CA27806" s="17"/>
      <c r="CB27806" s="17"/>
    </row>
    <row r="27807" spans="4:80" x14ac:dyDescent="0.2">
      <c r="D27807" s="53"/>
      <c r="E27807" s="53"/>
      <c r="F27807" s="53"/>
      <c r="G27807" s="53"/>
      <c r="BX27807" s="17"/>
      <c r="BY27807" s="17"/>
      <c r="BZ27807" s="17"/>
      <c r="CA27807" s="17"/>
      <c r="CB27807" s="17"/>
    </row>
    <row r="27808" spans="4:80" x14ac:dyDescent="0.2">
      <c r="D27808" s="53"/>
      <c r="E27808" s="53"/>
      <c r="F27808" s="53"/>
      <c r="G27808" s="53"/>
      <c r="BX27808" s="17"/>
      <c r="BY27808" s="17"/>
      <c r="BZ27808" s="17"/>
      <c r="CA27808" s="17"/>
      <c r="CB27808" s="17"/>
    </row>
    <row r="27809" spans="4:80" x14ac:dyDescent="0.2">
      <c r="D27809" s="53"/>
      <c r="E27809" s="53"/>
      <c r="F27809" s="53"/>
      <c r="G27809" s="53"/>
      <c r="BX27809" s="17"/>
      <c r="BY27809" s="17"/>
      <c r="BZ27809" s="17"/>
      <c r="CA27809" s="17"/>
      <c r="CB27809" s="17"/>
    </row>
    <row r="27810" spans="4:80" x14ac:dyDescent="0.2">
      <c r="D27810" s="53"/>
      <c r="E27810" s="53"/>
      <c r="F27810" s="53"/>
      <c r="G27810" s="53"/>
      <c r="BX27810" s="17"/>
      <c r="BY27810" s="17"/>
      <c r="BZ27810" s="17"/>
      <c r="CA27810" s="17"/>
      <c r="CB27810" s="17"/>
    </row>
    <row r="27811" spans="4:80" x14ac:dyDescent="0.2">
      <c r="D27811" s="53"/>
      <c r="E27811" s="53"/>
      <c r="F27811" s="53"/>
      <c r="G27811" s="53"/>
      <c r="BX27811" s="17"/>
      <c r="BY27811" s="17"/>
      <c r="BZ27811" s="17"/>
      <c r="CA27811" s="17"/>
      <c r="CB27811" s="17"/>
    </row>
    <row r="27812" spans="4:80" x14ac:dyDescent="0.2">
      <c r="D27812" s="53"/>
      <c r="E27812" s="53"/>
      <c r="F27812" s="53"/>
      <c r="G27812" s="53"/>
      <c r="BX27812" s="17"/>
      <c r="BY27812" s="17"/>
      <c r="BZ27812" s="17"/>
      <c r="CA27812" s="17"/>
      <c r="CB27812" s="17"/>
    </row>
    <row r="27813" spans="4:80" x14ac:dyDescent="0.2">
      <c r="D27813" s="53"/>
      <c r="E27813" s="53"/>
      <c r="F27813" s="53"/>
      <c r="G27813" s="53"/>
      <c r="BX27813" s="17"/>
      <c r="BY27813" s="17"/>
      <c r="BZ27813" s="17"/>
      <c r="CA27813" s="17"/>
      <c r="CB27813" s="17"/>
    </row>
    <row r="27814" spans="4:80" x14ac:dyDescent="0.2">
      <c r="D27814" s="53"/>
      <c r="E27814" s="53"/>
      <c r="F27814" s="53"/>
      <c r="G27814" s="53"/>
      <c r="BX27814" s="17"/>
      <c r="BY27814" s="17"/>
      <c r="BZ27814" s="17"/>
      <c r="CA27814" s="17"/>
      <c r="CB27814" s="17"/>
    </row>
    <row r="27815" spans="4:80" x14ac:dyDescent="0.2">
      <c r="D27815" s="53"/>
      <c r="E27815" s="53"/>
      <c r="F27815" s="53"/>
      <c r="G27815" s="53"/>
      <c r="BX27815" s="17"/>
      <c r="BY27815" s="17"/>
      <c r="BZ27815" s="17"/>
      <c r="CA27815" s="17"/>
      <c r="CB27815" s="17"/>
    </row>
    <row r="27816" spans="4:80" x14ac:dyDescent="0.2">
      <c r="D27816" s="53"/>
      <c r="E27816" s="53"/>
      <c r="F27816" s="53"/>
      <c r="G27816" s="53"/>
      <c r="BX27816" s="17"/>
      <c r="BY27816" s="17"/>
      <c r="BZ27816" s="17"/>
      <c r="CA27816" s="17"/>
      <c r="CB27816" s="17"/>
    </row>
    <row r="27817" spans="4:80" x14ac:dyDescent="0.2">
      <c r="D27817" s="53"/>
      <c r="E27817" s="53"/>
      <c r="F27817" s="53"/>
      <c r="G27817" s="53"/>
      <c r="BX27817" s="17"/>
      <c r="BY27817" s="17"/>
      <c r="BZ27817" s="17"/>
      <c r="CA27817" s="17"/>
      <c r="CB27817" s="17"/>
    </row>
    <row r="27818" spans="4:80" x14ac:dyDescent="0.2">
      <c r="D27818" s="53"/>
      <c r="E27818" s="53"/>
      <c r="F27818" s="53"/>
      <c r="G27818" s="53"/>
      <c r="BX27818" s="17"/>
      <c r="BY27818" s="17"/>
      <c r="BZ27818" s="17"/>
      <c r="CA27818" s="17"/>
      <c r="CB27818" s="17"/>
    </row>
    <row r="27819" spans="4:80" x14ac:dyDescent="0.2">
      <c r="D27819" s="53"/>
      <c r="E27819" s="53"/>
      <c r="F27819" s="53"/>
      <c r="G27819" s="53"/>
      <c r="BX27819" s="17"/>
      <c r="BY27819" s="17"/>
      <c r="BZ27819" s="17"/>
      <c r="CA27819" s="17"/>
      <c r="CB27819" s="17"/>
    </row>
    <row r="27820" spans="4:80" x14ac:dyDescent="0.2">
      <c r="D27820" s="53"/>
      <c r="E27820" s="53"/>
      <c r="F27820" s="53"/>
      <c r="G27820" s="53"/>
      <c r="BX27820" s="17"/>
      <c r="BY27820" s="17"/>
      <c r="BZ27820" s="17"/>
      <c r="CA27820" s="17"/>
      <c r="CB27820" s="17"/>
    </row>
    <row r="27821" spans="4:80" x14ac:dyDescent="0.2">
      <c r="D27821" s="53"/>
      <c r="E27821" s="53"/>
      <c r="F27821" s="53"/>
      <c r="G27821" s="53"/>
      <c r="BX27821" s="17"/>
      <c r="BY27821" s="17"/>
      <c r="BZ27821" s="17"/>
      <c r="CA27821" s="17"/>
      <c r="CB27821" s="17"/>
    </row>
    <row r="27822" spans="4:80" x14ac:dyDescent="0.2">
      <c r="D27822" s="53"/>
      <c r="E27822" s="53"/>
      <c r="F27822" s="53"/>
      <c r="G27822" s="53"/>
      <c r="BX27822" s="17"/>
      <c r="BY27822" s="17"/>
      <c r="BZ27822" s="17"/>
      <c r="CA27822" s="17"/>
      <c r="CB27822" s="17"/>
    </row>
    <row r="27823" spans="4:80" x14ac:dyDescent="0.2">
      <c r="D27823" s="53"/>
      <c r="E27823" s="53"/>
      <c r="F27823" s="53"/>
      <c r="G27823" s="53"/>
      <c r="BX27823" s="17"/>
      <c r="BY27823" s="17"/>
      <c r="BZ27823" s="17"/>
      <c r="CA27823" s="17"/>
      <c r="CB27823" s="17"/>
    </row>
    <row r="27824" spans="4:80" x14ac:dyDescent="0.2">
      <c r="D27824" s="53"/>
      <c r="E27824" s="53"/>
      <c r="F27824" s="53"/>
      <c r="G27824" s="53"/>
      <c r="BX27824" s="17"/>
      <c r="BY27824" s="17"/>
      <c r="BZ27824" s="17"/>
      <c r="CA27824" s="17"/>
      <c r="CB27824" s="17"/>
    </row>
    <row r="27825" spans="4:80" x14ac:dyDescent="0.2">
      <c r="D27825" s="53"/>
      <c r="E27825" s="53"/>
      <c r="F27825" s="53"/>
      <c r="G27825" s="53"/>
      <c r="BX27825" s="17"/>
      <c r="BY27825" s="17"/>
      <c r="BZ27825" s="17"/>
      <c r="CA27825" s="17"/>
      <c r="CB27825" s="17"/>
    </row>
    <row r="27826" spans="4:80" x14ac:dyDescent="0.2">
      <c r="D27826" s="53"/>
      <c r="E27826" s="53"/>
      <c r="F27826" s="53"/>
      <c r="G27826" s="53"/>
      <c r="BX27826" s="17"/>
      <c r="BY27826" s="17"/>
      <c r="BZ27826" s="17"/>
      <c r="CA27826" s="17"/>
      <c r="CB27826" s="17"/>
    </row>
    <row r="27827" spans="4:80" x14ac:dyDescent="0.2">
      <c r="D27827" s="53"/>
      <c r="E27827" s="53"/>
      <c r="F27827" s="53"/>
      <c r="G27827" s="53"/>
      <c r="BX27827" s="17"/>
      <c r="BY27827" s="17"/>
      <c r="BZ27827" s="17"/>
      <c r="CA27827" s="17"/>
      <c r="CB27827" s="17"/>
    </row>
    <row r="27828" spans="4:80" x14ac:dyDescent="0.2">
      <c r="D27828" s="53"/>
      <c r="E27828" s="53"/>
      <c r="F27828" s="53"/>
      <c r="G27828" s="53"/>
      <c r="BX27828" s="17"/>
      <c r="BY27828" s="17"/>
      <c r="BZ27828" s="17"/>
      <c r="CA27828" s="17"/>
      <c r="CB27828" s="17"/>
    </row>
    <row r="27829" spans="4:80" x14ac:dyDescent="0.2">
      <c r="D27829" s="53"/>
      <c r="E27829" s="53"/>
      <c r="F27829" s="53"/>
      <c r="G27829" s="53"/>
      <c r="BX27829" s="17"/>
      <c r="BY27829" s="17"/>
      <c r="BZ27829" s="17"/>
      <c r="CA27829" s="17"/>
      <c r="CB27829" s="17"/>
    </row>
    <row r="27830" spans="4:80" x14ac:dyDescent="0.2">
      <c r="D27830" s="53"/>
      <c r="E27830" s="53"/>
      <c r="F27830" s="53"/>
      <c r="G27830" s="53"/>
      <c r="BX27830" s="17"/>
      <c r="BY27830" s="17"/>
      <c r="BZ27830" s="17"/>
      <c r="CA27830" s="17"/>
      <c r="CB27830" s="17"/>
    </row>
    <row r="27831" spans="4:80" x14ac:dyDescent="0.2">
      <c r="D27831" s="53"/>
      <c r="E27831" s="53"/>
      <c r="F27831" s="53"/>
      <c r="G27831" s="53"/>
      <c r="BX27831" s="17"/>
      <c r="BY27831" s="17"/>
      <c r="BZ27831" s="17"/>
      <c r="CA27831" s="17"/>
      <c r="CB27831" s="17"/>
    </row>
    <row r="27832" spans="4:80" x14ac:dyDescent="0.2">
      <c r="D27832" s="53"/>
      <c r="E27832" s="53"/>
      <c r="F27832" s="53"/>
      <c r="G27832" s="53"/>
      <c r="BX27832" s="17"/>
      <c r="BY27832" s="17"/>
      <c r="BZ27832" s="17"/>
      <c r="CA27832" s="17"/>
      <c r="CB27832" s="17"/>
    </row>
    <row r="27833" spans="4:80" x14ac:dyDescent="0.2">
      <c r="D27833" s="53"/>
      <c r="E27833" s="53"/>
      <c r="F27833" s="53"/>
      <c r="G27833" s="53"/>
      <c r="BX27833" s="17"/>
      <c r="BY27833" s="17"/>
      <c r="BZ27833" s="17"/>
      <c r="CA27833" s="17"/>
      <c r="CB27833" s="17"/>
    </row>
    <row r="27834" spans="4:80" x14ac:dyDescent="0.2">
      <c r="D27834" s="53"/>
      <c r="E27834" s="53"/>
      <c r="F27834" s="53"/>
      <c r="G27834" s="53"/>
      <c r="BX27834" s="17"/>
      <c r="BY27834" s="17"/>
      <c r="BZ27834" s="17"/>
      <c r="CA27834" s="17"/>
      <c r="CB27834" s="17"/>
    </row>
    <row r="27835" spans="4:80" x14ac:dyDescent="0.2">
      <c r="D27835" s="53"/>
      <c r="E27835" s="53"/>
      <c r="F27835" s="53"/>
      <c r="G27835" s="53"/>
      <c r="BX27835" s="17"/>
      <c r="BY27835" s="17"/>
      <c r="BZ27835" s="17"/>
      <c r="CA27835" s="17"/>
      <c r="CB27835" s="17"/>
    </row>
    <row r="27836" spans="4:80" x14ac:dyDescent="0.2">
      <c r="D27836" s="53"/>
      <c r="E27836" s="53"/>
      <c r="F27836" s="53"/>
      <c r="G27836" s="53"/>
      <c r="BX27836" s="17"/>
      <c r="BY27836" s="17"/>
      <c r="BZ27836" s="17"/>
      <c r="CA27836" s="17"/>
      <c r="CB27836" s="17"/>
    </row>
    <row r="27837" spans="4:80" x14ac:dyDescent="0.2">
      <c r="D27837" s="53"/>
      <c r="E27837" s="53"/>
      <c r="F27837" s="53"/>
      <c r="G27837" s="53"/>
      <c r="BX27837" s="17"/>
      <c r="BY27837" s="17"/>
      <c r="BZ27837" s="17"/>
      <c r="CA27837" s="17"/>
      <c r="CB27837" s="17"/>
    </row>
    <row r="27838" spans="4:80" x14ac:dyDescent="0.2">
      <c r="D27838" s="53"/>
      <c r="E27838" s="53"/>
      <c r="F27838" s="53"/>
      <c r="G27838" s="53"/>
      <c r="BX27838" s="17"/>
      <c r="BY27838" s="17"/>
      <c r="BZ27838" s="17"/>
      <c r="CA27838" s="17"/>
      <c r="CB27838" s="17"/>
    </row>
    <row r="27839" spans="4:80" x14ac:dyDescent="0.2">
      <c r="D27839" s="53"/>
      <c r="E27839" s="53"/>
      <c r="F27839" s="53"/>
      <c r="G27839" s="53"/>
      <c r="BX27839" s="17"/>
      <c r="BY27839" s="17"/>
      <c r="BZ27839" s="17"/>
      <c r="CA27839" s="17"/>
      <c r="CB27839" s="17"/>
    </row>
    <row r="27840" spans="4:80" x14ac:dyDescent="0.2">
      <c r="D27840" s="53"/>
      <c r="E27840" s="53"/>
      <c r="F27840" s="53"/>
      <c r="G27840" s="53"/>
      <c r="BX27840" s="17"/>
      <c r="BY27840" s="17"/>
      <c r="BZ27840" s="17"/>
      <c r="CA27840" s="17"/>
      <c r="CB27840" s="17"/>
    </row>
    <row r="27841" spans="4:80" x14ac:dyDescent="0.2">
      <c r="D27841" s="53"/>
      <c r="E27841" s="53"/>
      <c r="F27841" s="53"/>
      <c r="G27841" s="53"/>
      <c r="BX27841" s="17"/>
      <c r="BY27841" s="17"/>
      <c r="BZ27841" s="17"/>
      <c r="CA27841" s="17"/>
      <c r="CB27841" s="17"/>
    </row>
    <row r="27842" spans="4:80" x14ac:dyDescent="0.2">
      <c r="D27842" s="53"/>
      <c r="E27842" s="53"/>
      <c r="F27842" s="53"/>
      <c r="G27842" s="53"/>
      <c r="BX27842" s="17"/>
      <c r="BY27842" s="17"/>
      <c r="BZ27842" s="17"/>
      <c r="CA27842" s="17"/>
      <c r="CB27842" s="17"/>
    </row>
    <row r="27843" spans="4:80" x14ac:dyDescent="0.2">
      <c r="D27843" s="53"/>
      <c r="E27843" s="53"/>
      <c r="F27843" s="53"/>
      <c r="G27843" s="53"/>
      <c r="BX27843" s="17"/>
      <c r="BY27843" s="17"/>
      <c r="BZ27843" s="17"/>
      <c r="CA27843" s="17"/>
      <c r="CB27843" s="17"/>
    </row>
    <row r="27844" spans="4:80" x14ac:dyDescent="0.2">
      <c r="D27844" s="53"/>
      <c r="E27844" s="53"/>
      <c r="F27844" s="53"/>
      <c r="G27844" s="53"/>
      <c r="BX27844" s="17"/>
      <c r="BY27844" s="17"/>
      <c r="BZ27844" s="17"/>
      <c r="CA27844" s="17"/>
      <c r="CB27844" s="17"/>
    </row>
    <row r="27845" spans="4:80" x14ac:dyDescent="0.2">
      <c r="D27845" s="53"/>
      <c r="E27845" s="53"/>
      <c r="F27845" s="53"/>
      <c r="G27845" s="53"/>
      <c r="BX27845" s="17"/>
      <c r="BY27845" s="17"/>
      <c r="BZ27845" s="17"/>
      <c r="CA27845" s="17"/>
      <c r="CB27845" s="17"/>
    </row>
    <row r="27846" spans="4:80" x14ac:dyDescent="0.2">
      <c r="D27846" s="53"/>
      <c r="E27846" s="53"/>
      <c r="F27846" s="53"/>
      <c r="G27846" s="53"/>
      <c r="BX27846" s="17"/>
      <c r="BY27846" s="17"/>
      <c r="BZ27846" s="17"/>
      <c r="CA27846" s="17"/>
      <c r="CB27846" s="17"/>
    </row>
    <row r="27847" spans="4:80" x14ac:dyDescent="0.2">
      <c r="D27847" s="53"/>
      <c r="E27847" s="53"/>
      <c r="F27847" s="53"/>
      <c r="G27847" s="53"/>
      <c r="BX27847" s="17"/>
      <c r="BY27847" s="17"/>
      <c r="BZ27847" s="17"/>
      <c r="CA27847" s="17"/>
      <c r="CB27847" s="17"/>
    </row>
    <row r="27848" spans="4:80" x14ac:dyDescent="0.2">
      <c r="D27848" s="53"/>
      <c r="E27848" s="53"/>
      <c r="F27848" s="53"/>
      <c r="G27848" s="53"/>
      <c r="BX27848" s="17"/>
      <c r="BY27848" s="17"/>
      <c r="BZ27848" s="17"/>
      <c r="CA27848" s="17"/>
      <c r="CB27848" s="17"/>
    </row>
    <row r="27849" spans="4:80" x14ac:dyDescent="0.2">
      <c r="D27849" s="53"/>
      <c r="E27849" s="53"/>
      <c r="F27849" s="53"/>
      <c r="G27849" s="53"/>
      <c r="BX27849" s="17"/>
      <c r="BY27849" s="17"/>
      <c r="BZ27849" s="17"/>
      <c r="CA27849" s="17"/>
      <c r="CB27849" s="17"/>
    </row>
    <row r="27850" spans="4:80" x14ac:dyDescent="0.2">
      <c r="D27850" s="53"/>
      <c r="E27850" s="53"/>
      <c r="F27850" s="53"/>
      <c r="G27850" s="53"/>
      <c r="BX27850" s="17"/>
      <c r="BY27850" s="17"/>
      <c r="BZ27850" s="17"/>
      <c r="CA27850" s="17"/>
      <c r="CB27850" s="17"/>
    </row>
    <row r="27851" spans="4:80" x14ac:dyDescent="0.2">
      <c r="D27851" s="53"/>
      <c r="E27851" s="53"/>
      <c r="F27851" s="53"/>
      <c r="G27851" s="53"/>
      <c r="BX27851" s="17"/>
      <c r="BY27851" s="17"/>
      <c r="BZ27851" s="17"/>
      <c r="CA27851" s="17"/>
      <c r="CB27851" s="17"/>
    </row>
    <row r="27852" spans="4:80" x14ac:dyDescent="0.2">
      <c r="D27852" s="53"/>
      <c r="E27852" s="53"/>
      <c r="F27852" s="53"/>
      <c r="G27852" s="53"/>
      <c r="BX27852" s="17"/>
      <c r="BY27852" s="17"/>
      <c r="BZ27852" s="17"/>
      <c r="CA27852" s="17"/>
      <c r="CB27852" s="17"/>
    </row>
    <row r="27853" spans="4:80" x14ac:dyDescent="0.2">
      <c r="D27853" s="53"/>
      <c r="E27853" s="53"/>
      <c r="F27853" s="53"/>
      <c r="G27853" s="53"/>
      <c r="BX27853" s="17"/>
      <c r="BY27853" s="17"/>
      <c r="BZ27853" s="17"/>
      <c r="CA27853" s="17"/>
      <c r="CB27853" s="17"/>
    </row>
    <row r="27854" spans="4:80" x14ac:dyDescent="0.2">
      <c r="D27854" s="53"/>
      <c r="E27854" s="53"/>
      <c r="F27854" s="53"/>
      <c r="G27854" s="53"/>
      <c r="BX27854" s="17"/>
      <c r="BY27854" s="17"/>
      <c r="BZ27854" s="17"/>
      <c r="CA27854" s="17"/>
      <c r="CB27854" s="17"/>
    </row>
    <row r="27855" spans="4:80" x14ac:dyDescent="0.2">
      <c r="D27855" s="53"/>
      <c r="E27855" s="53"/>
      <c r="F27855" s="53"/>
      <c r="G27855" s="53"/>
      <c r="BX27855" s="17"/>
      <c r="BY27855" s="17"/>
      <c r="BZ27855" s="17"/>
      <c r="CA27855" s="17"/>
      <c r="CB27855" s="17"/>
    </row>
    <row r="27856" spans="4:80" x14ac:dyDescent="0.2">
      <c r="D27856" s="53"/>
      <c r="E27856" s="53"/>
      <c r="F27856" s="53"/>
      <c r="G27856" s="53"/>
      <c r="BX27856" s="17"/>
      <c r="BY27856" s="17"/>
      <c r="BZ27856" s="17"/>
      <c r="CA27856" s="17"/>
      <c r="CB27856" s="17"/>
    </row>
    <row r="27857" spans="4:80" x14ac:dyDescent="0.2">
      <c r="D27857" s="53"/>
      <c r="E27857" s="53"/>
      <c r="F27857" s="53"/>
      <c r="G27857" s="53"/>
      <c r="BX27857" s="17"/>
      <c r="BY27857" s="17"/>
      <c r="BZ27857" s="17"/>
      <c r="CA27857" s="17"/>
      <c r="CB27857" s="17"/>
    </row>
    <row r="27858" spans="4:80" x14ac:dyDescent="0.2">
      <c r="D27858" s="53"/>
      <c r="E27858" s="53"/>
      <c r="F27858" s="53"/>
      <c r="G27858" s="53"/>
      <c r="BX27858" s="17"/>
      <c r="BY27858" s="17"/>
      <c r="BZ27858" s="17"/>
      <c r="CA27858" s="17"/>
      <c r="CB27858" s="17"/>
    </row>
    <row r="27859" spans="4:80" x14ac:dyDescent="0.2">
      <c r="D27859" s="53"/>
      <c r="E27859" s="53"/>
      <c r="F27859" s="53"/>
      <c r="G27859" s="53"/>
      <c r="BX27859" s="17"/>
      <c r="BY27859" s="17"/>
      <c r="BZ27859" s="17"/>
      <c r="CA27859" s="17"/>
      <c r="CB27859" s="17"/>
    </row>
    <row r="27860" spans="4:80" x14ac:dyDescent="0.2">
      <c r="D27860" s="53"/>
      <c r="E27860" s="53"/>
      <c r="F27860" s="53"/>
      <c r="G27860" s="53"/>
      <c r="BX27860" s="17"/>
      <c r="BY27860" s="17"/>
      <c r="BZ27860" s="17"/>
      <c r="CA27860" s="17"/>
      <c r="CB27860" s="17"/>
    </row>
    <row r="27861" spans="4:80" x14ac:dyDescent="0.2">
      <c r="D27861" s="53"/>
      <c r="E27861" s="53"/>
      <c r="F27861" s="53"/>
      <c r="G27861" s="53"/>
      <c r="BX27861" s="17"/>
      <c r="BY27861" s="17"/>
      <c r="BZ27861" s="17"/>
      <c r="CA27861" s="17"/>
      <c r="CB27861" s="17"/>
    </row>
    <row r="27862" spans="4:80" x14ac:dyDescent="0.2">
      <c r="D27862" s="53"/>
      <c r="E27862" s="53"/>
      <c r="F27862" s="53"/>
      <c r="G27862" s="53"/>
      <c r="BX27862" s="17"/>
      <c r="BY27862" s="17"/>
      <c r="BZ27862" s="17"/>
      <c r="CA27862" s="17"/>
      <c r="CB27862" s="17"/>
    </row>
    <row r="27863" spans="4:80" x14ac:dyDescent="0.2">
      <c r="D27863" s="53"/>
      <c r="E27863" s="53"/>
      <c r="F27863" s="53"/>
      <c r="G27863" s="53"/>
      <c r="BX27863" s="17"/>
      <c r="BY27863" s="17"/>
      <c r="BZ27863" s="17"/>
      <c r="CA27863" s="17"/>
      <c r="CB27863" s="17"/>
    </row>
    <row r="27864" spans="4:80" x14ac:dyDescent="0.2">
      <c r="D27864" s="53"/>
      <c r="E27864" s="53"/>
      <c r="F27864" s="53"/>
      <c r="G27864" s="53"/>
      <c r="BX27864" s="17"/>
      <c r="BY27864" s="17"/>
      <c r="BZ27864" s="17"/>
      <c r="CA27864" s="17"/>
      <c r="CB27864" s="17"/>
    </row>
    <row r="27865" spans="4:80" x14ac:dyDescent="0.2">
      <c r="D27865" s="53"/>
      <c r="E27865" s="53"/>
      <c r="F27865" s="53"/>
      <c r="G27865" s="53"/>
      <c r="BX27865" s="17"/>
      <c r="BY27865" s="17"/>
      <c r="BZ27865" s="17"/>
      <c r="CA27865" s="17"/>
      <c r="CB27865" s="17"/>
    </row>
    <row r="27866" spans="4:80" x14ac:dyDescent="0.2">
      <c r="D27866" s="53"/>
      <c r="E27866" s="53"/>
      <c r="F27866" s="53"/>
      <c r="G27866" s="53"/>
      <c r="BX27866" s="17"/>
      <c r="BY27866" s="17"/>
      <c r="BZ27866" s="17"/>
      <c r="CA27866" s="17"/>
      <c r="CB27866" s="17"/>
    </row>
    <row r="27867" spans="4:80" x14ac:dyDescent="0.2">
      <c r="D27867" s="53"/>
      <c r="E27867" s="53"/>
      <c r="F27867" s="53"/>
      <c r="G27867" s="53"/>
      <c r="BX27867" s="17"/>
      <c r="BY27867" s="17"/>
      <c r="BZ27867" s="17"/>
      <c r="CA27867" s="17"/>
      <c r="CB27867" s="17"/>
    </row>
    <row r="27868" spans="4:80" x14ac:dyDescent="0.2">
      <c r="D27868" s="53"/>
      <c r="E27868" s="53"/>
      <c r="F27868" s="53"/>
      <c r="G27868" s="53"/>
      <c r="BX27868" s="17"/>
      <c r="BY27868" s="17"/>
      <c r="BZ27868" s="17"/>
      <c r="CA27868" s="17"/>
      <c r="CB27868" s="17"/>
    </row>
    <row r="27869" spans="4:80" x14ac:dyDescent="0.2">
      <c r="D27869" s="53"/>
      <c r="E27869" s="53"/>
      <c r="F27869" s="53"/>
      <c r="G27869" s="53"/>
      <c r="BX27869" s="17"/>
      <c r="BY27869" s="17"/>
      <c r="BZ27869" s="17"/>
      <c r="CA27869" s="17"/>
      <c r="CB27869" s="17"/>
    </row>
    <row r="27870" spans="4:80" x14ac:dyDescent="0.2">
      <c r="D27870" s="53"/>
      <c r="E27870" s="53"/>
      <c r="F27870" s="53"/>
      <c r="G27870" s="53"/>
      <c r="BX27870" s="17"/>
      <c r="BY27870" s="17"/>
      <c r="BZ27870" s="17"/>
      <c r="CA27870" s="17"/>
      <c r="CB27870" s="17"/>
    </row>
    <row r="27871" spans="4:80" x14ac:dyDescent="0.2">
      <c r="D27871" s="53"/>
      <c r="E27871" s="53"/>
      <c r="F27871" s="53"/>
      <c r="G27871" s="53"/>
      <c r="BX27871" s="17"/>
      <c r="BY27871" s="17"/>
      <c r="BZ27871" s="17"/>
      <c r="CA27871" s="17"/>
      <c r="CB27871" s="17"/>
    </row>
    <row r="27872" spans="4:80" x14ac:dyDescent="0.2">
      <c r="D27872" s="53"/>
      <c r="E27872" s="53"/>
      <c r="F27872" s="53"/>
      <c r="G27872" s="53"/>
      <c r="BX27872" s="17"/>
      <c r="BY27872" s="17"/>
      <c r="BZ27872" s="17"/>
      <c r="CA27872" s="17"/>
      <c r="CB27872" s="17"/>
    </row>
    <row r="27873" spans="4:80" x14ac:dyDescent="0.2">
      <c r="D27873" s="53"/>
      <c r="E27873" s="53"/>
      <c r="F27873" s="53"/>
      <c r="G27873" s="53"/>
      <c r="BX27873" s="17"/>
      <c r="BY27873" s="17"/>
      <c r="BZ27873" s="17"/>
      <c r="CA27873" s="17"/>
      <c r="CB27873" s="17"/>
    </row>
    <row r="27874" spans="4:80" x14ac:dyDescent="0.2">
      <c r="D27874" s="53"/>
      <c r="E27874" s="53"/>
      <c r="F27874" s="53"/>
      <c r="G27874" s="53"/>
      <c r="BX27874" s="17"/>
      <c r="BY27874" s="17"/>
      <c r="BZ27874" s="17"/>
      <c r="CA27874" s="17"/>
      <c r="CB27874" s="17"/>
    </row>
    <row r="27875" spans="4:80" x14ac:dyDescent="0.2">
      <c r="D27875" s="53"/>
      <c r="E27875" s="53"/>
      <c r="F27875" s="53"/>
      <c r="G27875" s="53"/>
      <c r="BX27875" s="17"/>
      <c r="BY27875" s="17"/>
      <c r="BZ27875" s="17"/>
      <c r="CA27875" s="17"/>
      <c r="CB27875" s="17"/>
    </row>
    <row r="27876" spans="4:80" x14ac:dyDescent="0.2">
      <c r="D27876" s="53"/>
      <c r="E27876" s="53"/>
      <c r="F27876" s="53"/>
      <c r="G27876" s="53"/>
      <c r="BX27876" s="17"/>
      <c r="BY27876" s="17"/>
      <c r="BZ27876" s="17"/>
      <c r="CA27876" s="17"/>
      <c r="CB27876" s="17"/>
    </row>
    <row r="27877" spans="4:80" x14ac:dyDescent="0.2">
      <c r="D27877" s="53"/>
      <c r="E27877" s="53"/>
      <c r="F27877" s="53"/>
      <c r="G27877" s="53"/>
      <c r="BX27877" s="17"/>
      <c r="BY27877" s="17"/>
      <c r="BZ27877" s="17"/>
      <c r="CA27877" s="17"/>
      <c r="CB27877" s="17"/>
    </row>
    <row r="27878" spans="4:80" x14ac:dyDescent="0.2">
      <c r="D27878" s="53"/>
      <c r="E27878" s="53"/>
      <c r="F27878" s="53"/>
      <c r="G27878" s="53"/>
      <c r="BX27878" s="17"/>
      <c r="BY27878" s="17"/>
      <c r="BZ27878" s="17"/>
      <c r="CA27878" s="17"/>
      <c r="CB27878" s="17"/>
    </row>
    <row r="27879" spans="4:80" x14ac:dyDescent="0.2">
      <c r="D27879" s="53"/>
      <c r="E27879" s="53"/>
      <c r="F27879" s="53"/>
      <c r="G27879" s="53"/>
      <c r="BX27879" s="17"/>
      <c r="BY27879" s="17"/>
      <c r="BZ27879" s="17"/>
      <c r="CA27879" s="17"/>
      <c r="CB27879" s="17"/>
    </row>
    <row r="27880" spans="4:80" x14ac:dyDescent="0.2">
      <c r="D27880" s="53"/>
      <c r="E27880" s="53"/>
      <c r="F27880" s="53"/>
      <c r="G27880" s="53"/>
      <c r="BX27880" s="17"/>
      <c r="BY27880" s="17"/>
      <c r="BZ27880" s="17"/>
      <c r="CA27880" s="17"/>
      <c r="CB27880" s="17"/>
    </row>
    <row r="27881" spans="4:80" x14ac:dyDescent="0.2">
      <c r="D27881" s="53"/>
      <c r="E27881" s="53"/>
      <c r="F27881" s="53"/>
      <c r="G27881" s="53"/>
      <c r="BX27881" s="17"/>
      <c r="BY27881" s="17"/>
      <c r="BZ27881" s="17"/>
      <c r="CA27881" s="17"/>
      <c r="CB27881" s="17"/>
    </row>
    <row r="27882" spans="4:80" x14ac:dyDescent="0.2">
      <c r="D27882" s="53"/>
      <c r="E27882" s="53"/>
      <c r="F27882" s="53"/>
      <c r="G27882" s="53"/>
      <c r="BX27882" s="17"/>
      <c r="BY27882" s="17"/>
      <c r="BZ27882" s="17"/>
      <c r="CA27882" s="17"/>
      <c r="CB27882" s="17"/>
    </row>
    <row r="27883" spans="4:80" x14ac:dyDescent="0.2">
      <c r="D27883" s="53"/>
      <c r="E27883" s="53"/>
      <c r="F27883" s="53"/>
      <c r="G27883" s="53"/>
      <c r="BX27883" s="17"/>
      <c r="BY27883" s="17"/>
      <c r="BZ27883" s="17"/>
      <c r="CA27883" s="17"/>
      <c r="CB27883" s="17"/>
    </row>
    <row r="27884" spans="4:80" x14ac:dyDescent="0.2">
      <c r="D27884" s="53"/>
      <c r="E27884" s="53"/>
      <c r="F27884" s="53"/>
      <c r="G27884" s="53"/>
      <c r="BX27884" s="17"/>
      <c r="BY27884" s="17"/>
      <c r="BZ27884" s="17"/>
      <c r="CA27884" s="17"/>
      <c r="CB27884" s="17"/>
    </row>
    <row r="27885" spans="4:80" x14ac:dyDescent="0.2">
      <c r="D27885" s="53"/>
      <c r="E27885" s="53"/>
      <c r="F27885" s="53"/>
      <c r="G27885" s="53"/>
      <c r="BX27885" s="17"/>
      <c r="BY27885" s="17"/>
      <c r="BZ27885" s="17"/>
      <c r="CA27885" s="17"/>
      <c r="CB27885" s="17"/>
    </row>
    <row r="27886" spans="4:80" x14ac:dyDescent="0.2">
      <c r="D27886" s="53"/>
      <c r="E27886" s="53"/>
      <c r="F27886" s="53"/>
      <c r="G27886" s="53"/>
      <c r="BX27886" s="17"/>
      <c r="BY27886" s="17"/>
      <c r="BZ27886" s="17"/>
      <c r="CA27886" s="17"/>
      <c r="CB27886" s="17"/>
    </row>
    <row r="27887" spans="4:80" x14ac:dyDescent="0.2">
      <c r="D27887" s="53"/>
      <c r="E27887" s="53"/>
      <c r="F27887" s="53"/>
      <c r="G27887" s="53"/>
      <c r="BX27887" s="17"/>
      <c r="BY27887" s="17"/>
      <c r="BZ27887" s="17"/>
      <c r="CA27887" s="17"/>
      <c r="CB27887" s="17"/>
    </row>
    <row r="27888" spans="4:80" x14ac:dyDescent="0.2">
      <c r="D27888" s="53"/>
      <c r="E27888" s="53"/>
      <c r="F27888" s="53"/>
      <c r="G27888" s="53"/>
      <c r="BX27888" s="17"/>
      <c r="BY27888" s="17"/>
      <c r="BZ27888" s="17"/>
      <c r="CA27888" s="17"/>
      <c r="CB27888" s="17"/>
    </row>
    <row r="27889" spans="4:80" x14ac:dyDescent="0.2">
      <c r="D27889" s="53"/>
      <c r="E27889" s="53"/>
      <c r="F27889" s="53"/>
      <c r="G27889" s="53"/>
      <c r="BX27889" s="17"/>
      <c r="BY27889" s="17"/>
      <c r="BZ27889" s="17"/>
      <c r="CA27889" s="17"/>
      <c r="CB27889" s="17"/>
    </row>
    <row r="27890" spans="4:80" x14ac:dyDescent="0.2">
      <c r="D27890" s="53"/>
      <c r="E27890" s="53"/>
      <c r="F27890" s="53"/>
      <c r="G27890" s="53"/>
      <c r="BX27890" s="17"/>
      <c r="BY27890" s="17"/>
      <c r="BZ27890" s="17"/>
      <c r="CA27890" s="17"/>
      <c r="CB27890" s="17"/>
    </row>
    <row r="27891" spans="4:80" x14ac:dyDescent="0.2">
      <c r="D27891" s="53"/>
      <c r="E27891" s="53"/>
      <c r="F27891" s="53"/>
      <c r="G27891" s="53"/>
      <c r="BX27891" s="17"/>
      <c r="BY27891" s="17"/>
      <c r="BZ27891" s="17"/>
      <c r="CA27891" s="17"/>
      <c r="CB27891" s="17"/>
    </row>
    <row r="27892" spans="4:80" x14ac:dyDescent="0.2">
      <c r="D27892" s="53"/>
      <c r="E27892" s="53"/>
      <c r="F27892" s="53"/>
      <c r="G27892" s="53"/>
      <c r="BX27892" s="17"/>
      <c r="BY27892" s="17"/>
      <c r="BZ27892" s="17"/>
      <c r="CA27892" s="17"/>
      <c r="CB27892" s="17"/>
    </row>
    <row r="27893" spans="4:80" x14ac:dyDescent="0.2">
      <c r="D27893" s="53"/>
      <c r="E27893" s="53"/>
      <c r="F27893" s="53"/>
      <c r="G27893" s="53"/>
      <c r="BX27893" s="17"/>
      <c r="BY27893" s="17"/>
      <c r="BZ27893" s="17"/>
      <c r="CA27893" s="17"/>
      <c r="CB27893" s="17"/>
    </row>
    <row r="27894" spans="4:80" x14ac:dyDescent="0.2">
      <c r="D27894" s="53"/>
      <c r="E27894" s="53"/>
      <c r="F27894" s="53"/>
      <c r="G27894" s="53"/>
      <c r="BX27894" s="17"/>
      <c r="BY27894" s="17"/>
      <c r="BZ27894" s="17"/>
      <c r="CA27894" s="17"/>
      <c r="CB27894" s="17"/>
    </row>
    <row r="27895" spans="4:80" x14ac:dyDescent="0.2">
      <c r="D27895" s="53"/>
      <c r="E27895" s="53"/>
      <c r="F27895" s="53"/>
      <c r="G27895" s="53"/>
      <c r="BX27895" s="17"/>
      <c r="BY27895" s="17"/>
      <c r="BZ27895" s="17"/>
      <c r="CA27895" s="17"/>
      <c r="CB27895" s="17"/>
    </row>
    <row r="27896" spans="4:80" x14ac:dyDescent="0.2">
      <c r="D27896" s="53"/>
      <c r="E27896" s="53"/>
      <c r="F27896" s="53"/>
      <c r="G27896" s="53"/>
      <c r="BX27896" s="17"/>
      <c r="BY27896" s="17"/>
      <c r="BZ27896" s="17"/>
      <c r="CA27896" s="17"/>
      <c r="CB27896" s="17"/>
    </row>
    <row r="27897" spans="4:80" x14ac:dyDescent="0.2">
      <c r="D27897" s="53"/>
      <c r="E27897" s="53"/>
      <c r="F27897" s="53"/>
      <c r="G27897" s="53"/>
      <c r="BX27897" s="17"/>
      <c r="BY27897" s="17"/>
      <c r="BZ27897" s="17"/>
      <c r="CA27897" s="17"/>
      <c r="CB27897" s="17"/>
    </row>
    <row r="27898" spans="4:80" x14ac:dyDescent="0.2">
      <c r="D27898" s="53"/>
      <c r="E27898" s="53"/>
      <c r="F27898" s="53"/>
      <c r="G27898" s="53"/>
      <c r="BX27898" s="17"/>
      <c r="BY27898" s="17"/>
      <c r="BZ27898" s="17"/>
      <c r="CA27898" s="17"/>
      <c r="CB27898" s="17"/>
    </row>
    <row r="27899" spans="4:80" x14ac:dyDescent="0.2">
      <c r="D27899" s="53"/>
      <c r="E27899" s="53"/>
      <c r="F27899" s="53"/>
      <c r="G27899" s="53"/>
      <c r="BX27899" s="17"/>
      <c r="BY27899" s="17"/>
      <c r="BZ27899" s="17"/>
      <c r="CA27899" s="17"/>
      <c r="CB27899" s="17"/>
    </row>
    <row r="27900" spans="4:80" x14ac:dyDescent="0.2">
      <c r="D27900" s="53"/>
      <c r="E27900" s="53"/>
      <c r="F27900" s="53"/>
      <c r="G27900" s="53"/>
      <c r="BX27900" s="17"/>
      <c r="BY27900" s="17"/>
      <c r="BZ27900" s="17"/>
      <c r="CA27900" s="17"/>
      <c r="CB27900" s="17"/>
    </row>
    <row r="27901" spans="4:80" x14ac:dyDescent="0.2">
      <c r="D27901" s="53"/>
      <c r="E27901" s="53"/>
      <c r="F27901" s="53"/>
      <c r="G27901" s="53"/>
      <c r="BX27901" s="17"/>
      <c r="BY27901" s="17"/>
      <c r="BZ27901" s="17"/>
      <c r="CA27901" s="17"/>
      <c r="CB27901" s="17"/>
    </row>
    <row r="27902" spans="4:80" x14ac:dyDescent="0.2">
      <c r="D27902" s="53"/>
      <c r="E27902" s="53"/>
      <c r="F27902" s="53"/>
      <c r="G27902" s="53"/>
      <c r="BX27902" s="17"/>
      <c r="BY27902" s="17"/>
      <c r="BZ27902" s="17"/>
      <c r="CA27902" s="17"/>
      <c r="CB27902" s="17"/>
    </row>
    <row r="27903" spans="4:80" x14ac:dyDescent="0.2">
      <c r="D27903" s="53"/>
      <c r="E27903" s="53"/>
      <c r="F27903" s="53"/>
      <c r="G27903" s="53"/>
      <c r="BX27903" s="17"/>
      <c r="BY27903" s="17"/>
      <c r="BZ27903" s="17"/>
      <c r="CA27903" s="17"/>
      <c r="CB27903" s="17"/>
    </row>
    <row r="27904" spans="4:80" x14ac:dyDescent="0.2">
      <c r="D27904" s="53"/>
      <c r="E27904" s="53"/>
      <c r="F27904" s="53"/>
      <c r="G27904" s="53"/>
      <c r="BX27904" s="17"/>
      <c r="BY27904" s="17"/>
      <c r="BZ27904" s="17"/>
      <c r="CA27904" s="17"/>
      <c r="CB27904" s="17"/>
    </row>
    <row r="27905" spans="4:80" x14ac:dyDescent="0.2">
      <c r="D27905" s="53"/>
      <c r="E27905" s="53"/>
      <c r="F27905" s="53"/>
      <c r="G27905" s="53"/>
      <c r="BX27905" s="17"/>
      <c r="BY27905" s="17"/>
      <c r="BZ27905" s="17"/>
      <c r="CA27905" s="17"/>
      <c r="CB27905" s="17"/>
    </row>
    <row r="27906" spans="4:80" x14ac:dyDescent="0.2">
      <c r="D27906" s="53"/>
      <c r="E27906" s="53"/>
      <c r="F27906" s="53"/>
      <c r="G27906" s="53"/>
      <c r="BX27906" s="17"/>
      <c r="BY27906" s="17"/>
      <c r="BZ27906" s="17"/>
      <c r="CA27906" s="17"/>
      <c r="CB27906" s="17"/>
    </row>
    <row r="27907" spans="4:80" x14ac:dyDescent="0.2">
      <c r="D27907" s="53"/>
      <c r="E27907" s="53"/>
      <c r="F27907" s="53"/>
      <c r="G27907" s="53"/>
      <c r="BX27907" s="17"/>
      <c r="BY27907" s="17"/>
      <c r="BZ27907" s="17"/>
      <c r="CA27907" s="17"/>
      <c r="CB27907" s="17"/>
    </row>
    <row r="27908" spans="4:80" x14ac:dyDescent="0.2">
      <c r="D27908" s="53"/>
      <c r="E27908" s="53"/>
      <c r="F27908" s="53"/>
      <c r="G27908" s="53"/>
      <c r="BX27908" s="17"/>
      <c r="BY27908" s="17"/>
      <c r="BZ27908" s="17"/>
      <c r="CA27908" s="17"/>
      <c r="CB27908" s="17"/>
    </row>
    <row r="27909" spans="4:80" x14ac:dyDescent="0.2">
      <c r="D27909" s="53"/>
      <c r="E27909" s="53"/>
      <c r="F27909" s="53"/>
      <c r="G27909" s="53"/>
      <c r="BX27909" s="17"/>
      <c r="BY27909" s="17"/>
      <c r="BZ27909" s="17"/>
      <c r="CA27909" s="17"/>
      <c r="CB27909" s="17"/>
    </row>
    <row r="27910" spans="4:80" x14ac:dyDescent="0.2">
      <c r="D27910" s="53"/>
      <c r="E27910" s="53"/>
      <c r="F27910" s="53"/>
      <c r="G27910" s="53"/>
      <c r="BX27910" s="17"/>
      <c r="BY27910" s="17"/>
      <c r="BZ27910" s="17"/>
      <c r="CA27910" s="17"/>
      <c r="CB27910" s="17"/>
    </row>
    <row r="27911" spans="4:80" x14ac:dyDescent="0.2">
      <c r="D27911" s="53"/>
      <c r="E27911" s="53"/>
      <c r="F27911" s="53"/>
      <c r="G27911" s="53"/>
      <c r="BX27911" s="17"/>
      <c r="BY27911" s="17"/>
      <c r="BZ27911" s="17"/>
      <c r="CA27911" s="17"/>
      <c r="CB27911" s="17"/>
    </row>
    <row r="27912" spans="4:80" x14ac:dyDescent="0.2">
      <c r="D27912" s="53"/>
      <c r="E27912" s="53"/>
      <c r="F27912" s="53"/>
      <c r="G27912" s="53"/>
      <c r="BX27912" s="17"/>
      <c r="BY27912" s="17"/>
      <c r="BZ27912" s="17"/>
      <c r="CA27912" s="17"/>
      <c r="CB27912" s="17"/>
    </row>
    <row r="27913" spans="4:80" x14ac:dyDescent="0.2">
      <c r="D27913" s="53"/>
      <c r="E27913" s="53"/>
      <c r="F27913" s="53"/>
      <c r="G27913" s="53"/>
      <c r="BX27913" s="17"/>
      <c r="BY27913" s="17"/>
      <c r="BZ27913" s="17"/>
      <c r="CA27913" s="17"/>
      <c r="CB27913" s="17"/>
    </row>
    <row r="27914" spans="4:80" x14ac:dyDescent="0.2">
      <c r="D27914" s="53"/>
      <c r="E27914" s="53"/>
      <c r="F27914" s="53"/>
      <c r="G27914" s="53"/>
      <c r="BX27914" s="17"/>
      <c r="BY27914" s="17"/>
      <c r="BZ27914" s="17"/>
      <c r="CA27914" s="17"/>
      <c r="CB27914" s="17"/>
    </row>
    <row r="27915" spans="4:80" x14ac:dyDescent="0.2">
      <c r="D27915" s="53"/>
      <c r="E27915" s="53"/>
      <c r="F27915" s="53"/>
      <c r="G27915" s="53"/>
      <c r="BX27915" s="17"/>
      <c r="BY27915" s="17"/>
      <c r="BZ27915" s="17"/>
      <c r="CA27915" s="17"/>
      <c r="CB27915" s="17"/>
    </row>
    <row r="27916" spans="4:80" x14ac:dyDescent="0.2">
      <c r="D27916" s="53"/>
      <c r="E27916" s="53"/>
      <c r="F27916" s="53"/>
      <c r="G27916" s="53"/>
      <c r="BX27916" s="17"/>
      <c r="BY27916" s="17"/>
      <c r="BZ27916" s="17"/>
      <c r="CA27916" s="17"/>
      <c r="CB27916" s="17"/>
    </row>
    <row r="27917" spans="4:80" x14ac:dyDescent="0.2">
      <c r="D27917" s="53"/>
      <c r="E27917" s="53"/>
      <c r="F27917" s="53"/>
      <c r="G27917" s="53"/>
      <c r="BX27917" s="17"/>
      <c r="BY27917" s="17"/>
      <c r="BZ27917" s="17"/>
      <c r="CA27917" s="17"/>
      <c r="CB27917" s="17"/>
    </row>
    <row r="27918" spans="4:80" x14ac:dyDescent="0.2">
      <c r="D27918" s="53"/>
      <c r="E27918" s="53"/>
      <c r="F27918" s="53"/>
      <c r="G27918" s="53"/>
      <c r="BX27918" s="17"/>
      <c r="BY27918" s="17"/>
      <c r="BZ27918" s="17"/>
      <c r="CA27918" s="17"/>
      <c r="CB27918" s="17"/>
    </row>
    <row r="27919" spans="4:80" x14ac:dyDescent="0.2">
      <c r="D27919" s="53"/>
      <c r="E27919" s="53"/>
      <c r="F27919" s="53"/>
      <c r="G27919" s="53"/>
      <c r="BX27919" s="17"/>
      <c r="BY27919" s="17"/>
      <c r="BZ27919" s="17"/>
      <c r="CA27919" s="17"/>
      <c r="CB27919" s="17"/>
    </row>
    <row r="27920" spans="4:80" x14ac:dyDescent="0.2">
      <c r="D27920" s="53"/>
      <c r="E27920" s="53"/>
      <c r="F27920" s="53"/>
      <c r="G27920" s="53"/>
      <c r="BX27920" s="17"/>
      <c r="BY27920" s="17"/>
      <c r="BZ27920" s="17"/>
      <c r="CA27920" s="17"/>
      <c r="CB27920" s="17"/>
    </row>
    <row r="27921" spans="4:80" x14ac:dyDescent="0.2">
      <c r="D27921" s="53"/>
      <c r="E27921" s="53"/>
      <c r="F27921" s="53"/>
      <c r="G27921" s="53"/>
      <c r="BX27921" s="17"/>
      <c r="BY27921" s="17"/>
      <c r="BZ27921" s="17"/>
      <c r="CA27921" s="17"/>
      <c r="CB27921" s="17"/>
    </row>
    <row r="27922" spans="4:80" x14ac:dyDescent="0.2">
      <c r="D27922" s="53"/>
      <c r="E27922" s="53"/>
      <c r="F27922" s="53"/>
      <c r="G27922" s="53"/>
      <c r="BX27922" s="17"/>
      <c r="BY27922" s="17"/>
      <c r="BZ27922" s="17"/>
      <c r="CA27922" s="17"/>
      <c r="CB27922" s="17"/>
    </row>
    <row r="27923" spans="4:80" x14ac:dyDescent="0.2">
      <c r="D27923" s="53"/>
      <c r="E27923" s="53"/>
      <c r="F27923" s="53"/>
      <c r="G27923" s="53"/>
      <c r="BX27923" s="17"/>
      <c r="BY27923" s="17"/>
      <c r="BZ27923" s="17"/>
      <c r="CA27923" s="17"/>
      <c r="CB27923" s="17"/>
    </row>
    <row r="27924" spans="4:80" x14ac:dyDescent="0.2">
      <c r="D27924" s="53"/>
      <c r="E27924" s="53"/>
      <c r="F27924" s="53"/>
      <c r="G27924" s="53"/>
      <c r="BX27924" s="17"/>
      <c r="BY27924" s="17"/>
      <c r="BZ27924" s="17"/>
      <c r="CA27924" s="17"/>
      <c r="CB27924" s="17"/>
    </row>
    <row r="27925" spans="4:80" x14ac:dyDescent="0.2">
      <c r="D27925" s="53"/>
      <c r="E27925" s="53"/>
      <c r="F27925" s="53"/>
      <c r="G27925" s="53"/>
      <c r="BX27925" s="17"/>
      <c r="BY27925" s="17"/>
      <c r="BZ27925" s="17"/>
      <c r="CA27925" s="17"/>
      <c r="CB27925" s="17"/>
    </row>
    <row r="27926" spans="4:80" x14ac:dyDescent="0.2">
      <c r="D27926" s="53"/>
      <c r="E27926" s="53"/>
      <c r="F27926" s="53"/>
      <c r="G27926" s="53"/>
      <c r="BX27926" s="17"/>
      <c r="BY27926" s="17"/>
      <c r="BZ27926" s="17"/>
      <c r="CA27926" s="17"/>
      <c r="CB27926" s="17"/>
    </row>
    <row r="27927" spans="4:80" x14ac:dyDescent="0.2">
      <c r="D27927" s="53"/>
      <c r="E27927" s="53"/>
      <c r="F27927" s="53"/>
      <c r="G27927" s="53"/>
      <c r="BX27927" s="17"/>
      <c r="BY27927" s="17"/>
      <c r="BZ27927" s="17"/>
      <c r="CA27927" s="17"/>
      <c r="CB27927" s="17"/>
    </row>
    <row r="27928" spans="4:80" x14ac:dyDescent="0.2">
      <c r="D27928" s="53"/>
      <c r="E27928" s="53"/>
      <c r="F27928" s="53"/>
      <c r="G27928" s="53"/>
      <c r="BX27928" s="17"/>
      <c r="BY27928" s="17"/>
      <c r="BZ27928" s="17"/>
      <c r="CA27928" s="17"/>
      <c r="CB27928" s="17"/>
    </row>
    <row r="27929" spans="4:80" x14ac:dyDescent="0.2">
      <c r="D27929" s="53"/>
      <c r="E27929" s="53"/>
      <c r="F27929" s="53"/>
      <c r="G27929" s="53"/>
      <c r="BX27929" s="17"/>
      <c r="BY27929" s="17"/>
      <c r="BZ27929" s="17"/>
      <c r="CA27929" s="17"/>
      <c r="CB27929" s="17"/>
    </row>
    <row r="27930" spans="4:80" x14ac:dyDescent="0.2">
      <c r="D27930" s="53"/>
      <c r="E27930" s="53"/>
      <c r="F27930" s="53"/>
      <c r="G27930" s="53"/>
      <c r="BX27930" s="17"/>
      <c r="BY27930" s="17"/>
      <c r="BZ27930" s="17"/>
      <c r="CA27930" s="17"/>
      <c r="CB27930" s="17"/>
    </row>
    <row r="27931" spans="4:80" x14ac:dyDescent="0.2">
      <c r="D27931" s="53"/>
      <c r="E27931" s="53"/>
      <c r="F27931" s="53"/>
      <c r="G27931" s="53"/>
      <c r="BX27931" s="17"/>
      <c r="BY27931" s="17"/>
      <c r="BZ27931" s="17"/>
      <c r="CA27931" s="17"/>
      <c r="CB27931" s="17"/>
    </row>
    <row r="27932" spans="4:80" x14ac:dyDescent="0.2">
      <c r="D27932" s="53"/>
      <c r="E27932" s="53"/>
      <c r="F27932" s="53"/>
      <c r="G27932" s="53"/>
      <c r="BX27932" s="17"/>
      <c r="BY27932" s="17"/>
      <c r="BZ27932" s="17"/>
      <c r="CA27932" s="17"/>
      <c r="CB27932" s="17"/>
    </row>
    <row r="27933" spans="4:80" x14ac:dyDescent="0.2">
      <c r="D27933" s="53"/>
      <c r="E27933" s="53"/>
      <c r="F27933" s="53"/>
      <c r="G27933" s="53"/>
      <c r="BX27933" s="17"/>
      <c r="BY27933" s="17"/>
      <c r="BZ27933" s="17"/>
      <c r="CA27933" s="17"/>
      <c r="CB27933" s="17"/>
    </row>
    <row r="27934" spans="4:80" x14ac:dyDescent="0.2">
      <c r="D27934" s="53"/>
      <c r="E27934" s="53"/>
      <c r="F27934" s="53"/>
      <c r="G27934" s="53"/>
      <c r="BX27934" s="17"/>
      <c r="BY27934" s="17"/>
      <c r="BZ27934" s="17"/>
      <c r="CA27934" s="17"/>
      <c r="CB27934" s="17"/>
    </row>
    <row r="27935" spans="4:80" x14ac:dyDescent="0.2">
      <c r="D27935" s="53"/>
      <c r="E27935" s="53"/>
      <c r="F27935" s="53"/>
      <c r="G27935" s="53"/>
      <c r="BX27935" s="17"/>
      <c r="BY27935" s="17"/>
      <c r="BZ27935" s="17"/>
      <c r="CA27935" s="17"/>
      <c r="CB27935" s="17"/>
    </row>
    <row r="27936" spans="4:80" x14ac:dyDescent="0.2">
      <c r="D27936" s="53"/>
      <c r="E27936" s="53"/>
      <c r="F27936" s="53"/>
      <c r="G27936" s="53"/>
      <c r="BX27936" s="17"/>
      <c r="BY27936" s="17"/>
      <c r="BZ27936" s="17"/>
      <c r="CA27936" s="17"/>
      <c r="CB27936" s="17"/>
    </row>
    <row r="27937" spans="4:80" x14ac:dyDescent="0.2">
      <c r="D27937" s="53"/>
      <c r="E27937" s="53"/>
      <c r="F27937" s="53"/>
      <c r="G27937" s="53"/>
      <c r="BX27937" s="17"/>
      <c r="BY27937" s="17"/>
      <c r="BZ27937" s="17"/>
      <c r="CA27937" s="17"/>
      <c r="CB27937" s="17"/>
    </row>
    <row r="27938" spans="4:80" x14ac:dyDescent="0.2">
      <c r="D27938" s="53"/>
      <c r="E27938" s="53"/>
      <c r="F27938" s="53"/>
      <c r="G27938" s="53"/>
      <c r="BX27938" s="17"/>
      <c r="BY27938" s="17"/>
      <c r="BZ27938" s="17"/>
      <c r="CA27938" s="17"/>
      <c r="CB27938" s="17"/>
    </row>
    <row r="27939" spans="4:80" x14ac:dyDescent="0.2">
      <c r="D27939" s="53"/>
      <c r="E27939" s="53"/>
      <c r="F27939" s="53"/>
      <c r="G27939" s="53"/>
      <c r="BX27939" s="17"/>
      <c r="BY27939" s="17"/>
      <c r="BZ27939" s="17"/>
      <c r="CA27939" s="17"/>
      <c r="CB27939" s="17"/>
    </row>
    <row r="27940" spans="4:80" x14ac:dyDescent="0.2">
      <c r="D27940" s="53"/>
      <c r="E27940" s="53"/>
      <c r="F27940" s="53"/>
      <c r="G27940" s="53"/>
      <c r="BX27940" s="17"/>
      <c r="BY27940" s="17"/>
      <c r="BZ27940" s="17"/>
      <c r="CA27940" s="17"/>
      <c r="CB27940" s="17"/>
    </row>
    <row r="27941" spans="4:80" x14ac:dyDescent="0.2">
      <c r="D27941" s="53"/>
      <c r="E27941" s="53"/>
      <c r="F27941" s="53"/>
      <c r="G27941" s="53"/>
      <c r="BX27941" s="17"/>
      <c r="BY27941" s="17"/>
      <c r="BZ27941" s="17"/>
      <c r="CA27941" s="17"/>
      <c r="CB27941" s="17"/>
    </row>
    <row r="27942" spans="4:80" x14ac:dyDescent="0.2">
      <c r="D27942" s="53"/>
      <c r="E27942" s="53"/>
      <c r="F27942" s="53"/>
      <c r="G27942" s="53"/>
      <c r="BX27942" s="17"/>
      <c r="BY27942" s="17"/>
      <c r="BZ27942" s="17"/>
      <c r="CA27942" s="17"/>
      <c r="CB27942" s="17"/>
    </row>
    <row r="27943" spans="4:80" x14ac:dyDescent="0.2">
      <c r="D27943" s="53"/>
      <c r="E27943" s="53"/>
      <c r="F27943" s="53"/>
      <c r="G27943" s="53"/>
      <c r="BX27943" s="17"/>
      <c r="BY27943" s="17"/>
      <c r="BZ27943" s="17"/>
      <c r="CA27943" s="17"/>
      <c r="CB27943" s="17"/>
    </row>
    <row r="27944" spans="4:80" x14ac:dyDescent="0.2">
      <c r="D27944" s="53"/>
      <c r="E27944" s="53"/>
      <c r="F27944" s="53"/>
      <c r="G27944" s="53"/>
      <c r="BX27944" s="17"/>
      <c r="BY27944" s="17"/>
      <c r="BZ27944" s="17"/>
      <c r="CA27944" s="17"/>
      <c r="CB27944" s="17"/>
    </row>
    <row r="27945" spans="4:80" x14ac:dyDescent="0.2">
      <c r="D27945" s="53"/>
      <c r="E27945" s="53"/>
      <c r="F27945" s="53"/>
      <c r="G27945" s="53"/>
      <c r="BX27945" s="17"/>
      <c r="BY27945" s="17"/>
      <c r="BZ27945" s="17"/>
      <c r="CA27945" s="17"/>
      <c r="CB27945" s="17"/>
    </row>
    <row r="27946" spans="4:80" x14ac:dyDescent="0.2">
      <c r="D27946" s="53"/>
      <c r="E27946" s="53"/>
      <c r="F27946" s="53"/>
      <c r="G27946" s="53"/>
      <c r="BX27946" s="17"/>
      <c r="BY27946" s="17"/>
      <c r="BZ27946" s="17"/>
      <c r="CA27946" s="17"/>
      <c r="CB27946" s="17"/>
    </row>
    <row r="27947" spans="4:80" x14ac:dyDescent="0.2">
      <c r="D27947" s="53"/>
      <c r="E27947" s="53"/>
      <c r="F27947" s="53"/>
      <c r="G27947" s="53"/>
      <c r="BX27947" s="17"/>
      <c r="BY27947" s="17"/>
      <c r="BZ27947" s="17"/>
      <c r="CA27947" s="17"/>
      <c r="CB27947" s="17"/>
    </row>
    <row r="27948" spans="4:80" x14ac:dyDescent="0.2">
      <c r="D27948" s="53"/>
      <c r="E27948" s="53"/>
      <c r="F27948" s="53"/>
      <c r="G27948" s="53"/>
      <c r="BX27948" s="17"/>
      <c r="BY27948" s="17"/>
      <c r="BZ27948" s="17"/>
      <c r="CA27948" s="17"/>
      <c r="CB27948" s="17"/>
    </row>
    <row r="27949" spans="4:80" x14ac:dyDescent="0.2">
      <c r="D27949" s="53"/>
      <c r="E27949" s="53"/>
      <c r="F27949" s="53"/>
      <c r="G27949" s="53"/>
      <c r="BX27949" s="17"/>
      <c r="BY27949" s="17"/>
      <c r="BZ27949" s="17"/>
      <c r="CA27949" s="17"/>
      <c r="CB27949" s="17"/>
    </row>
    <row r="27950" spans="4:80" x14ac:dyDescent="0.2">
      <c r="D27950" s="53"/>
      <c r="E27950" s="53"/>
      <c r="F27950" s="53"/>
      <c r="G27950" s="53"/>
      <c r="BX27950" s="17"/>
      <c r="BY27950" s="17"/>
      <c r="BZ27950" s="17"/>
      <c r="CA27950" s="17"/>
      <c r="CB27950" s="17"/>
    </row>
    <row r="27951" spans="4:80" x14ac:dyDescent="0.2">
      <c r="D27951" s="53"/>
      <c r="E27951" s="53"/>
      <c r="F27951" s="53"/>
      <c r="G27951" s="53"/>
      <c r="BX27951" s="17"/>
      <c r="BY27951" s="17"/>
      <c r="BZ27951" s="17"/>
      <c r="CA27951" s="17"/>
      <c r="CB27951" s="17"/>
    </row>
    <row r="27952" spans="4:80" x14ac:dyDescent="0.2">
      <c r="D27952" s="53"/>
      <c r="E27952" s="53"/>
      <c r="F27952" s="53"/>
      <c r="G27952" s="53"/>
      <c r="BX27952" s="17"/>
      <c r="BY27952" s="17"/>
      <c r="BZ27952" s="17"/>
      <c r="CA27952" s="17"/>
      <c r="CB27952" s="17"/>
    </row>
    <row r="27953" spans="4:80" x14ac:dyDescent="0.2">
      <c r="D27953" s="53"/>
      <c r="E27953" s="53"/>
      <c r="F27953" s="53"/>
      <c r="G27953" s="53"/>
      <c r="BX27953" s="17"/>
      <c r="BY27953" s="17"/>
      <c r="BZ27953" s="17"/>
      <c r="CA27953" s="17"/>
      <c r="CB27953" s="17"/>
    </row>
    <row r="27954" spans="4:80" x14ac:dyDescent="0.2">
      <c r="D27954" s="53"/>
      <c r="E27954" s="53"/>
      <c r="F27954" s="53"/>
      <c r="G27954" s="53"/>
      <c r="BX27954" s="17"/>
      <c r="BY27954" s="17"/>
      <c r="BZ27954" s="17"/>
      <c r="CA27954" s="17"/>
      <c r="CB27954" s="17"/>
    </row>
    <row r="27955" spans="4:80" x14ac:dyDescent="0.2">
      <c r="D27955" s="53"/>
      <c r="E27955" s="53"/>
      <c r="F27955" s="53"/>
      <c r="G27955" s="53"/>
      <c r="BX27955" s="17"/>
      <c r="BY27955" s="17"/>
      <c r="BZ27955" s="17"/>
      <c r="CA27955" s="17"/>
      <c r="CB27955" s="17"/>
    </row>
    <row r="27956" spans="4:80" x14ac:dyDescent="0.2">
      <c r="D27956" s="53"/>
      <c r="E27956" s="53"/>
      <c r="F27956" s="53"/>
      <c r="G27956" s="53"/>
      <c r="BX27956" s="17"/>
      <c r="BY27956" s="17"/>
      <c r="BZ27956" s="17"/>
      <c r="CA27956" s="17"/>
      <c r="CB27956" s="17"/>
    </row>
    <row r="27957" spans="4:80" x14ac:dyDescent="0.2">
      <c r="D27957" s="53"/>
      <c r="E27957" s="53"/>
      <c r="F27957" s="53"/>
      <c r="G27957" s="53"/>
      <c r="BX27957" s="17"/>
      <c r="BY27957" s="17"/>
      <c r="BZ27957" s="17"/>
      <c r="CA27957" s="17"/>
      <c r="CB27957" s="17"/>
    </row>
    <row r="27958" spans="4:80" x14ac:dyDescent="0.2">
      <c r="D27958" s="53"/>
      <c r="E27958" s="53"/>
      <c r="F27958" s="53"/>
      <c r="G27958" s="53"/>
      <c r="BX27958" s="17"/>
      <c r="BY27958" s="17"/>
      <c r="BZ27958" s="17"/>
      <c r="CA27958" s="17"/>
      <c r="CB27958" s="17"/>
    </row>
    <row r="27959" spans="4:80" x14ac:dyDescent="0.2">
      <c r="D27959" s="53"/>
      <c r="E27959" s="53"/>
      <c r="F27959" s="53"/>
      <c r="G27959" s="53"/>
      <c r="BX27959" s="17"/>
      <c r="BY27959" s="17"/>
      <c r="BZ27959" s="17"/>
      <c r="CA27959" s="17"/>
      <c r="CB27959" s="17"/>
    </row>
    <row r="27960" spans="4:80" x14ac:dyDescent="0.2">
      <c r="D27960" s="53"/>
      <c r="E27960" s="53"/>
      <c r="F27960" s="53"/>
      <c r="G27960" s="53"/>
      <c r="BX27960" s="17"/>
      <c r="BY27960" s="17"/>
      <c r="BZ27960" s="17"/>
      <c r="CA27960" s="17"/>
      <c r="CB27960" s="17"/>
    </row>
    <row r="27961" spans="4:80" x14ac:dyDescent="0.2">
      <c r="D27961" s="53"/>
      <c r="E27961" s="53"/>
      <c r="F27961" s="53"/>
      <c r="G27961" s="53"/>
      <c r="BX27961" s="17"/>
      <c r="BY27961" s="17"/>
      <c r="BZ27961" s="17"/>
      <c r="CA27961" s="17"/>
      <c r="CB27961" s="17"/>
    </row>
    <row r="27962" spans="4:80" x14ac:dyDescent="0.2">
      <c r="D27962" s="53"/>
      <c r="E27962" s="53"/>
      <c r="F27962" s="53"/>
      <c r="G27962" s="53"/>
      <c r="BX27962" s="17"/>
      <c r="BY27962" s="17"/>
      <c r="BZ27962" s="17"/>
      <c r="CA27962" s="17"/>
      <c r="CB27962" s="17"/>
    </row>
    <row r="27963" spans="4:80" x14ac:dyDescent="0.2">
      <c r="D27963" s="53"/>
      <c r="E27963" s="53"/>
      <c r="F27963" s="53"/>
      <c r="G27963" s="53"/>
      <c r="BX27963" s="17"/>
      <c r="BY27963" s="17"/>
      <c r="BZ27963" s="17"/>
      <c r="CA27963" s="17"/>
      <c r="CB27963" s="17"/>
    </row>
    <row r="27964" spans="4:80" x14ac:dyDescent="0.2">
      <c r="D27964" s="53"/>
      <c r="E27964" s="53"/>
      <c r="F27964" s="53"/>
      <c r="G27964" s="53"/>
      <c r="BX27964" s="17"/>
      <c r="BY27964" s="17"/>
      <c r="BZ27964" s="17"/>
      <c r="CA27964" s="17"/>
      <c r="CB27964" s="17"/>
    </row>
    <row r="27965" spans="4:80" x14ac:dyDescent="0.2">
      <c r="D27965" s="53"/>
      <c r="E27965" s="53"/>
      <c r="F27965" s="53"/>
      <c r="G27965" s="53"/>
      <c r="BX27965" s="17"/>
      <c r="BY27965" s="17"/>
      <c r="BZ27965" s="17"/>
      <c r="CA27965" s="17"/>
      <c r="CB27965" s="17"/>
    </row>
    <row r="27966" spans="4:80" x14ac:dyDescent="0.2">
      <c r="D27966" s="53"/>
      <c r="E27966" s="53"/>
      <c r="F27966" s="53"/>
      <c r="G27966" s="53"/>
      <c r="BX27966" s="17"/>
      <c r="BY27966" s="17"/>
      <c r="BZ27966" s="17"/>
      <c r="CA27966" s="17"/>
      <c r="CB27966" s="17"/>
    </row>
    <row r="27967" spans="4:80" x14ac:dyDescent="0.2">
      <c r="D27967" s="53"/>
      <c r="E27967" s="53"/>
      <c r="F27967" s="53"/>
      <c r="G27967" s="53"/>
      <c r="BX27967" s="17"/>
      <c r="BY27967" s="17"/>
      <c r="BZ27967" s="17"/>
      <c r="CA27967" s="17"/>
      <c r="CB27967" s="17"/>
    </row>
    <row r="27968" spans="4:80" x14ac:dyDescent="0.2">
      <c r="D27968" s="53"/>
      <c r="E27968" s="53"/>
      <c r="F27968" s="53"/>
      <c r="G27968" s="53"/>
      <c r="BX27968" s="17"/>
      <c r="BY27968" s="17"/>
      <c r="BZ27968" s="17"/>
      <c r="CA27968" s="17"/>
      <c r="CB27968" s="17"/>
    </row>
    <row r="27969" spans="4:80" x14ac:dyDescent="0.2">
      <c r="D27969" s="53"/>
      <c r="E27969" s="53"/>
      <c r="F27969" s="53"/>
      <c r="G27969" s="53"/>
      <c r="BX27969" s="17"/>
      <c r="BY27969" s="17"/>
      <c r="BZ27969" s="17"/>
      <c r="CA27969" s="17"/>
      <c r="CB27969" s="17"/>
    </row>
    <row r="27970" spans="4:80" x14ac:dyDescent="0.2">
      <c r="D27970" s="53"/>
      <c r="E27970" s="53"/>
      <c r="F27970" s="53"/>
      <c r="G27970" s="53"/>
      <c r="BX27970" s="17"/>
      <c r="BY27970" s="17"/>
      <c r="BZ27970" s="17"/>
      <c r="CA27970" s="17"/>
      <c r="CB27970" s="17"/>
    </row>
    <row r="27971" spans="4:80" x14ac:dyDescent="0.2">
      <c r="D27971" s="53"/>
      <c r="E27971" s="53"/>
      <c r="F27971" s="53"/>
      <c r="G27971" s="53"/>
      <c r="BX27971" s="17"/>
      <c r="BY27971" s="17"/>
      <c r="BZ27971" s="17"/>
      <c r="CA27971" s="17"/>
      <c r="CB27971" s="17"/>
    </row>
    <row r="27972" spans="4:80" x14ac:dyDescent="0.2">
      <c r="D27972" s="53"/>
      <c r="E27972" s="53"/>
      <c r="F27972" s="53"/>
      <c r="G27972" s="53"/>
      <c r="BX27972" s="17"/>
      <c r="BY27972" s="17"/>
      <c r="BZ27972" s="17"/>
      <c r="CA27972" s="17"/>
      <c r="CB27972" s="17"/>
    </row>
    <row r="27973" spans="4:80" x14ac:dyDescent="0.2">
      <c r="D27973" s="53"/>
      <c r="E27973" s="53"/>
      <c r="F27973" s="53"/>
      <c r="G27973" s="53"/>
      <c r="BX27973" s="17"/>
      <c r="BY27973" s="17"/>
      <c r="BZ27973" s="17"/>
      <c r="CA27973" s="17"/>
      <c r="CB27973" s="17"/>
    </row>
    <row r="27974" spans="4:80" x14ac:dyDescent="0.2">
      <c r="D27974" s="53"/>
      <c r="E27974" s="53"/>
      <c r="F27974" s="53"/>
      <c r="G27974" s="53"/>
      <c r="BX27974" s="17"/>
      <c r="BY27974" s="17"/>
      <c r="BZ27974" s="17"/>
      <c r="CA27974" s="17"/>
      <c r="CB27974" s="17"/>
    </row>
    <row r="27975" spans="4:80" x14ac:dyDescent="0.2">
      <c r="D27975" s="53"/>
      <c r="E27975" s="53"/>
      <c r="F27975" s="53"/>
      <c r="G27975" s="53"/>
      <c r="BX27975" s="17"/>
      <c r="BY27975" s="17"/>
      <c r="BZ27975" s="17"/>
      <c r="CA27975" s="17"/>
      <c r="CB27975" s="17"/>
    </row>
    <row r="27976" spans="4:80" x14ac:dyDescent="0.2">
      <c r="D27976" s="53"/>
      <c r="E27976" s="53"/>
      <c r="F27976" s="53"/>
      <c r="G27976" s="53"/>
      <c r="BX27976" s="17"/>
      <c r="BY27976" s="17"/>
      <c r="BZ27976" s="17"/>
      <c r="CA27976" s="17"/>
      <c r="CB27976" s="17"/>
    </row>
    <row r="27977" spans="4:80" x14ac:dyDescent="0.2">
      <c r="D27977" s="53"/>
      <c r="E27977" s="53"/>
      <c r="F27977" s="53"/>
      <c r="G27977" s="53"/>
      <c r="BX27977" s="17"/>
      <c r="BY27977" s="17"/>
      <c r="BZ27977" s="17"/>
      <c r="CA27977" s="17"/>
      <c r="CB27977" s="17"/>
    </row>
    <row r="27978" spans="4:80" x14ac:dyDescent="0.2">
      <c r="D27978" s="53"/>
      <c r="E27978" s="53"/>
      <c r="F27978" s="53"/>
      <c r="G27978" s="53"/>
      <c r="BX27978" s="17"/>
      <c r="BY27978" s="17"/>
      <c r="BZ27978" s="17"/>
      <c r="CA27978" s="17"/>
      <c r="CB27978" s="17"/>
    </row>
    <row r="27979" spans="4:80" x14ac:dyDescent="0.2">
      <c r="D27979" s="53"/>
      <c r="E27979" s="53"/>
      <c r="F27979" s="53"/>
      <c r="G27979" s="53"/>
      <c r="BX27979" s="17"/>
      <c r="BY27979" s="17"/>
      <c r="BZ27979" s="17"/>
      <c r="CA27979" s="17"/>
      <c r="CB27979" s="17"/>
    </row>
    <row r="27980" spans="4:80" x14ac:dyDescent="0.2">
      <c r="D27980" s="53"/>
      <c r="E27980" s="53"/>
      <c r="F27980" s="53"/>
      <c r="G27980" s="53"/>
      <c r="BX27980" s="17"/>
      <c r="BY27980" s="17"/>
      <c r="BZ27980" s="17"/>
      <c r="CA27980" s="17"/>
      <c r="CB27980" s="17"/>
    </row>
    <row r="27981" spans="4:80" x14ac:dyDescent="0.2">
      <c r="D27981" s="53"/>
      <c r="E27981" s="53"/>
      <c r="F27981" s="53"/>
      <c r="G27981" s="53"/>
      <c r="BX27981" s="17"/>
      <c r="BY27981" s="17"/>
      <c r="BZ27981" s="17"/>
      <c r="CA27981" s="17"/>
      <c r="CB27981" s="17"/>
    </row>
    <row r="27982" spans="4:80" x14ac:dyDescent="0.2">
      <c r="D27982" s="53"/>
      <c r="E27982" s="53"/>
      <c r="F27982" s="53"/>
      <c r="G27982" s="53"/>
      <c r="BX27982" s="17"/>
      <c r="BY27982" s="17"/>
      <c r="BZ27982" s="17"/>
      <c r="CA27982" s="17"/>
      <c r="CB27982" s="17"/>
    </row>
    <row r="27983" spans="4:80" x14ac:dyDescent="0.2">
      <c r="D27983" s="53"/>
      <c r="E27983" s="53"/>
      <c r="F27983" s="53"/>
      <c r="G27983" s="53"/>
      <c r="BX27983" s="17"/>
      <c r="BY27983" s="17"/>
      <c r="BZ27983" s="17"/>
      <c r="CA27983" s="17"/>
      <c r="CB27983" s="17"/>
    </row>
    <row r="27984" spans="4:80" x14ac:dyDescent="0.2">
      <c r="D27984" s="53"/>
      <c r="E27984" s="53"/>
      <c r="F27984" s="53"/>
      <c r="G27984" s="53"/>
      <c r="BX27984" s="17"/>
      <c r="BY27984" s="17"/>
      <c r="BZ27984" s="17"/>
      <c r="CA27984" s="17"/>
      <c r="CB27984" s="17"/>
    </row>
    <row r="27985" spans="4:80" x14ac:dyDescent="0.2">
      <c r="D27985" s="53"/>
      <c r="E27985" s="53"/>
      <c r="F27985" s="53"/>
      <c r="G27985" s="53"/>
      <c r="BX27985" s="17"/>
      <c r="BY27985" s="17"/>
      <c r="BZ27985" s="17"/>
      <c r="CA27985" s="17"/>
      <c r="CB27985" s="17"/>
    </row>
    <row r="27986" spans="4:80" x14ac:dyDescent="0.2">
      <c r="D27986" s="53"/>
      <c r="E27986" s="53"/>
      <c r="F27986" s="53"/>
      <c r="G27986" s="53"/>
      <c r="BX27986" s="17"/>
      <c r="BY27986" s="17"/>
      <c r="BZ27986" s="17"/>
      <c r="CA27986" s="17"/>
      <c r="CB27986" s="17"/>
    </row>
    <row r="27987" spans="4:80" x14ac:dyDescent="0.2">
      <c r="D27987" s="53"/>
      <c r="E27987" s="53"/>
      <c r="F27987" s="53"/>
      <c r="G27987" s="53"/>
      <c r="BX27987" s="17"/>
      <c r="BY27987" s="17"/>
      <c r="BZ27987" s="17"/>
      <c r="CA27987" s="17"/>
      <c r="CB27987" s="17"/>
    </row>
    <row r="27988" spans="4:80" x14ac:dyDescent="0.2">
      <c r="D27988" s="53"/>
      <c r="E27988" s="53"/>
      <c r="F27988" s="53"/>
      <c r="G27988" s="53"/>
      <c r="BX27988" s="17"/>
      <c r="BY27988" s="17"/>
      <c r="BZ27988" s="17"/>
      <c r="CA27988" s="17"/>
      <c r="CB27988" s="17"/>
    </row>
    <row r="27989" spans="4:80" x14ac:dyDescent="0.2">
      <c r="D27989" s="53"/>
      <c r="E27989" s="53"/>
      <c r="F27989" s="53"/>
      <c r="G27989" s="53"/>
      <c r="BX27989" s="17"/>
      <c r="BY27989" s="17"/>
      <c r="BZ27989" s="17"/>
      <c r="CA27989" s="17"/>
      <c r="CB27989" s="17"/>
    </row>
    <row r="27990" spans="4:80" x14ac:dyDescent="0.2">
      <c r="D27990" s="53"/>
      <c r="E27990" s="53"/>
      <c r="F27990" s="53"/>
      <c r="G27990" s="53"/>
      <c r="BX27990" s="17"/>
      <c r="BY27990" s="17"/>
      <c r="BZ27990" s="17"/>
      <c r="CA27990" s="17"/>
      <c r="CB27990" s="17"/>
    </row>
    <row r="27991" spans="4:80" x14ac:dyDescent="0.2">
      <c r="D27991" s="53"/>
      <c r="E27991" s="53"/>
      <c r="F27991" s="53"/>
      <c r="G27991" s="53"/>
      <c r="BX27991" s="17"/>
      <c r="BY27991" s="17"/>
      <c r="BZ27991" s="17"/>
      <c r="CA27991" s="17"/>
      <c r="CB27991" s="17"/>
    </row>
    <row r="27992" spans="4:80" x14ac:dyDescent="0.2">
      <c r="D27992" s="53"/>
      <c r="E27992" s="53"/>
      <c r="F27992" s="53"/>
      <c r="G27992" s="53"/>
      <c r="BX27992" s="17"/>
      <c r="BY27992" s="17"/>
      <c r="BZ27992" s="17"/>
      <c r="CA27992" s="17"/>
      <c r="CB27992" s="17"/>
    </row>
    <row r="27993" spans="4:80" x14ac:dyDescent="0.2">
      <c r="D27993" s="53"/>
      <c r="E27993" s="53"/>
      <c r="F27993" s="53"/>
      <c r="G27993" s="53"/>
      <c r="BX27993" s="17"/>
      <c r="BY27993" s="17"/>
      <c r="BZ27993" s="17"/>
      <c r="CA27993" s="17"/>
      <c r="CB27993" s="17"/>
    </row>
    <row r="27994" spans="4:80" x14ac:dyDescent="0.2">
      <c r="D27994" s="53"/>
      <c r="E27994" s="53"/>
      <c r="F27994" s="53"/>
      <c r="G27994" s="53"/>
      <c r="BX27994" s="17"/>
      <c r="BY27994" s="17"/>
      <c r="BZ27994" s="17"/>
      <c r="CA27994" s="17"/>
      <c r="CB27994" s="17"/>
    </row>
    <row r="27995" spans="4:80" x14ac:dyDescent="0.2">
      <c r="D27995" s="53"/>
      <c r="E27995" s="53"/>
      <c r="F27995" s="53"/>
      <c r="G27995" s="53"/>
      <c r="BX27995" s="17"/>
      <c r="BY27995" s="17"/>
      <c r="BZ27995" s="17"/>
      <c r="CA27995" s="17"/>
      <c r="CB27995" s="17"/>
    </row>
    <row r="27996" spans="4:80" x14ac:dyDescent="0.2">
      <c r="D27996" s="53"/>
      <c r="E27996" s="53"/>
      <c r="F27996" s="53"/>
      <c r="G27996" s="53"/>
      <c r="BX27996" s="17"/>
      <c r="BY27996" s="17"/>
      <c r="BZ27996" s="17"/>
      <c r="CA27996" s="17"/>
      <c r="CB27996" s="17"/>
    </row>
    <row r="27997" spans="4:80" x14ac:dyDescent="0.2">
      <c r="D27997" s="53"/>
      <c r="E27997" s="53"/>
      <c r="F27997" s="53"/>
      <c r="G27997" s="53"/>
      <c r="BX27997" s="17"/>
      <c r="BY27997" s="17"/>
      <c r="BZ27997" s="17"/>
      <c r="CA27997" s="17"/>
      <c r="CB27997" s="17"/>
    </row>
    <row r="27998" spans="4:80" x14ac:dyDescent="0.2">
      <c r="D27998" s="53"/>
      <c r="E27998" s="53"/>
      <c r="F27998" s="53"/>
      <c r="G27998" s="53"/>
      <c r="BX27998" s="17"/>
      <c r="BY27998" s="17"/>
      <c r="BZ27998" s="17"/>
      <c r="CA27998" s="17"/>
      <c r="CB27998" s="17"/>
    </row>
    <row r="27999" spans="4:80" x14ac:dyDescent="0.2">
      <c r="D27999" s="53"/>
      <c r="E27999" s="53"/>
      <c r="F27999" s="53"/>
      <c r="G27999" s="53"/>
      <c r="BX27999" s="17"/>
      <c r="BY27999" s="17"/>
      <c r="BZ27999" s="17"/>
      <c r="CA27999" s="17"/>
      <c r="CB27999" s="17"/>
    </row>
    <row r="28000" spans="4:80" x14ac:dyDescent="0.2">
      <c r="D28000" s="53"/>
      <c r="E28000" s="53"/>
      <c r="F28000" s="53"/>
      <c r="G28000" s="53"/>
      <c r="BX28000" s="17"/>
      <c r="BY28000" s="17"/>
      <c r="BZ28000" s="17"/>
      <c r="CA28000" s="17"/>
      <c r="CB28000" s="17"/>
    </row>
    <row r="28001" spans="4:80" x14ac:dyDescent="0.2">
      <c r="D28001" s="53"/>
      <c r="E28001" s="53"/>
      <c r="F28001" s="53"/>
      <c r="G28001" s="53"/>
      <c r="BX28001" s="17"/>
      <c r="BY28001" s="17"/>
      <c r="BZ28001" s="17"/>
      <c r="CA28001" s="17"/>
      <c r="CB28001" s="17"/>
    </row>
    <row r="28002" spans="4:80" x14ac:dyDescent="0.2">
      <c r="D28002" s="53"/>
      <c r="E28002" s="53"/>
      <c r="F28002" s="53"/>
      <c r="G28002" s="53"/>
      <c r="BX28002" s="17"/>
      <c r="BY28002" s="17"/>
      <c r="BZ28002" s="17"/>
      <c r="CA28002" s="17"/>
      <c r="CB28002" s="17"/>
    </row>
    <row r="28003" spans="4:80" x14ac:dyDescent="0.2">
      <c r="D28003" s="53"/>
      <c r="E28003" s="53"/>
      <c r="F28003" s="53"/>
      <c r="G28003" s="53"/>
      <c r="BX28003" s="17"/>
      <c r="BY28003" s="17"/>
      <c r="BZ28003" s="17"/>
      <c r="CA28003" s="17"/>
      <c r="CB28003" s="17"/>
    </row>
    <row r="28004" spans="4:80" x14ac:dyDescent="0.2">
      <c r="D28004" s="53"/>
      <c r="E28004" s="53"/>
      <c r="F28004" s="53"/>
      <c r="G28004" s="53"/>
      <c r="BX28004" s="17"/>
      <c r="BY28004" s="17"/>
      <c r="BZ28004" s="17"/>
      <c r="CA28004" s="17"/>
      <c r="CB28004" s="17"/>
    </row>
    <row r="28005" spans="4:80" x14ac:dyDescent="0.2">
      <c r="D28005" s="53"/>
      <c r="E28005" s="53"/>
      <c r="F28005" s="53"/>
      <c r="G28005" s="53"/>
      <c r="BX28005" s="17"/>
      <c r="BY28005" s="17"/>
      <c r="BZ28005" s="17"/>
      <c r="CA28005" s="17"/>
      <c r="CB28005" s="17"/>
    </row>
    <row r="28006" spans="4:80" x14ac:dyDescent="0.2">
      <c r="D28006" s="53"/>
      <c r="E28006" s="53"/>
      <c r="F28006" s="53"/>
      <c r="G28006" s="53"/>
      <c r="BX28006" s="17"/>
      <c r="BY28006" s="17"/>
      <c r="BZ28006" s="17"/>
      <c r="CA28006" s="17"/>
      <c r="CB28006" s="17"/>
    </row>
    <row r="28007" spans="4:80" x14ac:dyDescent="0.2">
      <c r="D28007" s="53"/>
      <c r="E28007" s="53"/>
      <c r="F28007" s="53"/>
      <c r="G28007" s="53"/>
      <c r="BX28007" s="17"/>
      <c r="BY28007" s="17"/>
      <c r="BZ28007" s="17"/>
      <c r="CA28007" s="17"/>
      <c r="CB28007" s="17"/>
    </row>
    <row r="28008" spans="4:80" x14ac:dyDescent="0.2">
      <c r="D28008" s="53"/>
      <c r="E28008" s="53"/>
      <c r="F28008" s="53"/>
      <c r="G28008" s="53"/>
      <c r="BX28008" s="17"/>
      <c r="BY28008" s="17"/>
      <c r="BZ28008" s="17"/>
      <c r="CA28008" s="17"/>
      <c r="CB28008" s="17"/>
    </row>
    <row r="28009" spans="4:80" x14ac:dyDescent="0.2">
      <c r="D28009" s="53"/>
      <c r="E28009" s="53"/>
      <c r="F28009" s="53"/>
      <c r="G28009" s="53"/>
      <c r="BX28009" s="17"/>
      <c r="BY28009" s="17"/>
      <c r="BZ28009" s="17"/>
      <c r="CA28009" s="17"/>
      <c r="CB28009" s="17"/>
    </row>
    <row r="28010" spans="4:80" x14ac:dyDescent="0.2">
      <c r="D28010" s="53"/>
      <c r="E28010" s="53"/>
      <c r="F28010" s="53"/>
      <c r="G28010" s="53"/>
      <c r="BX28010" s="17"/>
      <c r="BY28010" s="17"/>
      <c r="BZ28010" s="17"/>
      <c r="CA28010" s="17"/>
      <c r="CB28010" s="17"/>
    </row>
    <row r="28011" spans="4:80" x14ac:dyDescent="0.2">
      <c r="D28011" s="53"/>
      <c r="E28011" s="53"/>
      <c r="F28011" s="53"/>
      <c r="G28011" s="53"/>
      <c r="BX28011" s="17"/>
      <c r="BY28011" s="17"/>
      <c r="BZ28011" s="17"/>
      <c r="CA28011" s="17"/>
      <c r="CB28011" s="17"/>
    </row>
    <row r="28012" spans="4:80" x14ac:dyDescent="0.2">
      <c r="D28012" s="53"/>
      <c r="E28012" s="53"/>
      <c r="F28012" s="53"/>
      <c r="G28012" s="53"/>
      <c r="BX28012" s="17"/>
      <c r="BY28012" s="17"/>
      <c r="BZ28012" s="17"/>
      <c r="CA28012" s="17"/>
      <c r="CB28012" s="17"/>
    </row>
    <row r="28013" spans="4:80" x14ac:dyDescent="0.2">
      <c r="D28013" s="53"/>
      <c r="E28013" s="53"/>
      <c r="F28013" s="53"/>
      <c r="G28013" s="53"/>
      <c r="BX28013" s="17"/>
      <c r="BY28013" s="17"/>
      <c r="BZ28013" s="17"/>
      <c r="CA28013" s="17"/>
      <c r="CB28013" s="17"/>
    </row>
    <row r="28014" spans="4:80" x14ac:dyDescent="0.2">
      <c r="D28014" s="53"/>
      <c r="E28014" s="53"/>
      <c r="F28014" s="53"/>
      <c r="G28014" s="53"/>
      <c r="BX28014" s="17"/>
      <c r="BY28014" s="17"/>
      <c r="BZ28014" s="17"/>
      <c r="CA28014" s="17"/>
      <c r="CB28014" s="17"/>
    </row>
    <row r="28015" spans="4:80" x14ac:dyDescent="0.2">
      <c r="D28015" s="53"/>
      <c r="E28015" s="53"/>
      <c r="F28015" s="53"/>
      <c r="G28015" s="53"/>
      <c r="BX28015" s="17"/>
      <c r="BY28015" s="17"/>
      <c r="BZ28015" s="17"/>
      <c r="CA28015" s="17"/>
      <c r="CB28015" s="17"/>
    </row>
    <row r="28016" spans="4:80" x14ac:dyDescent="0.2">
      <c r="D28016" s="53"/>
      <c r="E28016" s="53"/>
      <c r="F28016" s="53"/>
      <c r="G28016" s="53"/>
      <c r="BX28016" s="17"/>
      <c r="BY28016" s="17"/>
      <c r="BZ28016" s="17"/>
      <c r="CA28016" s="17"/>
      <c r="CB28016" s="17"/>
    </row>
    <row r="28017" spans="4:80" x14ac:dyDescent="0.2">
      <c r="D28017" s="53"/>
      <c r="E28017" s="53"/>
      <c r="F28017" s="53"/>
      <c r="G28017" s="53"/>
      <c r="BX28017" s="17"/>
      <c r="BY28017" s="17"/>
      <c r="BZ28017" s="17"/>
      <c r="CA28017" s="17"/>
      <c r="CB28017" s="17"/>
    </row>
    <row r="28018" spans="4:80" x14ac:dyDescent="0.2">
      <c r="D28018" s="53"/>
      <c r="E28018" s="53"/>
      <c r="F28018" s="53"/>
      <c r="G28018" s="53"/>
      <c r="BX28018" s="17"/>
      <c r="BY28018" s="17"/>
      <c r="BZ28018" s="17"/>
      <c r="CA28018" s="17"/>
      <c r="CB28018" s="17"/>
    </row>
    <row r="28019" spans="4:80" x14ac:dyDescent="0.2">
      <c r="D28019" s="53"/>
      <c r="E28019" s="53"/>
      <c r="F28019" s="53"/>
      <c r="G28019" s="53"/>
      <c r="BX28019" s="17"/>
      <c r="BY28019" s="17"/>
      <c r="BZ28019" s="17"/>
      <c r="CA28019" s="17"/>
      <c r="CB28019" s="17"/>
    </row>
    <row r="28020" spans="4:80" x14ac:dyDescent="0.2">
      <c r="D28020" s="53"/>
      <c r="E28020" s="53"/>
      <c r="F28020" s="53"/>
      <c r="G28020" s="53"/>
      <c r="BX28020" s="17"/>
      <c r="BY28020" s="17"/>
      <c r="BZ28020" s="17"/>
      <c r="CA28020" s="17"/>
      <c r="CB28020" s="17"/>
    </row>
    <row r="28021" spans="4:80" x14ac:dyDescent="0.2">
      <c r="D28021" s="53"/>
      <c r="E28021" s="53"/>
      <c r="F28021" s="53"/>
      <c r="G28021" s="53"/>
      <c r="BX28021" s="17"/>
      <c r="BY28021" s="17"/>
      <c r="BZ28021" s="17"/>
      <c r="CA28021" s="17"/>
      <c r="CB28021" s="17"/>
    </row>
    <row r="28022" spans="4:80" x14ac:dyDescent="0.2">
      <c r="D28022" s="53"/>
      <c r="E28022" s="53"/>
      <c r="F28022" s="53"/>
      <c r="G28022" s="53"/>
      <c r="BX28022" s="17"/>
      <c r="BY28022" s="17"/>
      <c r="BZ28022" s="17"/>
      <c r="CA28022" s="17"/>
      <c r="CB28022" s="17"/>
    </row>
    <row r="28023" spans="4:80" x14ac:dyDescent="0.2">
      <c r="D28023" s="53"/>
      <c r="E28023" s="53"/>
      <c r="F28023" s="53"/>
      <c r="G28023" s="53"/>
      <c r="BX28023" s="17"/>
      <c r="BY28023" s="17"/>
      <c r="BZ28023" s="17"/>
      <c r="CA28023" s="17"/>
      <c r="CB28023" s="17"/>
    </row>
    <row r="28024" spans="4:80" x14ac:dyDescent="0.2">
      <c r="D28024" s="53"/>
      <c r="E28024" s="53"/>
      <c r="F28024" s="53"/>
      <c r="G28024" s="53"/>
      <c r="BX28024" s="17"/>
      <c r="BY28024" s="17"/>
      <c r="BZ28024" s="17"/>
      <c r="CA28024" s="17"/>
      <c r="CB28024" s="17"/>
    </row>
    <row r="28025" spans="4:80" x14ac:dyDescent="0.2">
      <c r="D28025" s="53"/>
      <c r="E28025" s="53"/>
      <c r="F28025" s="53"/>
      <c r="G28025" s="53"/>
      <c r="BX28025" s="17"/>
      <c r="BY28025" s="17"/>
      <c r="BZ28025" s="17"/>
      <c r="CA28025" s="17"/>
      <c r="CB28025" s="17"/>
    </row>
    <row r="28026" spans="4:80" x14ac:dyDescent="0.2">
      <c r="D28026" s="53"/>
      <c r="E28026" s="53"/>
      <c r="F28026" s="53"/>
      <c r="G28026" s="53"/>
      <c r="BX28026" s="17"/>
      <c r="BY28026" s="17"/>
      <c r="BZ28026" s="17"/>
      <c r="CA28026" s="17"/>
      <c r="CB28026" s="17"/>
    </row>
    <row r="28027" spans="4:80" x14ac:dyDescent="0.2">
      <c r="D28027" s="53"/>
      <c r="E28027" s="53"/>
      <c r="F28027" s="53"/>
      <c r="G28027" s="53"/>
      <c r="BX28027" s="17"/>
      <c r="BY28027" s="17"/>
      <c r="BZ28027" s="17"/>
      <c r="CA28027" s="17"/>
      <c r="CB28027" s="17"/>
    </row>
    <row r="28028" spans="4:80" x14ac:dyDescent="0.2">
      <c r="D28028" s="53"/>
      <c r="E28028" s="53"/>
      <c r="F28028" s="53"/>
      <c r="G28028" s="53"/>
      <c r="BX28028" s="17"/>
      <c r="BY28028" s="17"/>
      <c r="BZ28028" s="17"/>
      <c r="CA28028" s="17"/>
      <c r="CB28028" s="17"/>
    </row>
    <row r="28029" spans="4:80" x14ac:dyDescent="0.2">
      <c r="D28029" s="53"/>
      <c r="E28029" s="53"/>
      <c r="F28029" s="53"/>
      <c r="G28029" s="53"/>
      <c r="BX28029" s="17"/>
      <c r="BY28029" s="17"/>
      <c r="BZ28029" s="17"/>
      <c r="CA28029" s="17"/>
      <c r="CB28029" s="17"/>
    </row>
    <row r="28030" spans="4:80" x14ac:dyDescent="0.2">
      <c r="D28030" s="53"/>
      <c r="E28030" s="53"/>
      <c r="F28030" s="53"/>
      <c r="G28030" s="53"/>
      <c r="BX28030" s="17"/>
      <c r="BY28030" s="17"/>
      <c r="BZ28030" s="17"/>
      <c r="CA28030" s="17"/>
      <c r="CB28030" s="17"/>
    </row>
    <row r="28031" spans="4:80" x14ac:dyDescent="0.2">
      <c r="D28031" s="53"/>
      <c r="E28031" s="53"/>
      <c r="F28031" s="53"/>
      <c r="G28031" s="53"/>
      <c r="BX28031" s="17"/>
      <c r="BY28031" s="17"/>
      <c r="BZ28031" s="17"/>
      <c r="CA28031" s="17"/>
      <c r="CB28031" s="17"/>
    </row>
    <row r="28032" spans="4:80" x14ac:dyDescent="0.2">
      <c r="D28032" s="53"/>
      <c r="E28032" s="53"/>
      <c r="F28032" s="53"/>
      <c r="G28032" s="53"/>
      <c r="BX28032" s="17"/>
      <c r="BY28032" s="17"/>
      <c r="BZ28032" s="17"/>
      <c r="CA28032" s="17"/>
      <c r="CB28032" s="17"/>
    </row>
    <row r="28033" spans="4:80" x14ac:dyDescent="0.2">
      <c r="D28033" s="53"/>
      <c r="E28033" s="53"/>
      <c r="F28033" s="53"/>
      <c r="G28033" s="53"/>
      <c r="BX28033" s="17"/>
      <c r="BY28033" s="17"/>
      <c r="BZ28033" s="17"/>
      <c r="CA28033" s="17"/>
      <c r="CB28033" s="17"/>
    </row>
    <row r="28034" spans="4:80" x14ac:dyDescent="0.2">
      <c r="D28034" s="53"/>
      <c r="E28034" s="53"/>
      <c r="F28034" s="53"/>
      <c r="G28034" s="53"/>
      <c r="BX28034" s="17"/>
      <c r="BY28034" s="17"/>
      <c r="BZ28034" s="17"/>
      <c r="CA28034" s="17"/>
      <c r="CB28034" s="17"/>
    </row>
    <row r="28035" spans="4:80" x14ac:dyDescent="0.2">
      <c r="D28035" s="53"/>
      <c r="E28035" s="53"/>
      <c r="F28035" s="53"/>
      <c r="G28035" s="53"/>
      <c r="BX28035" s="17"/>
      <c r="BY28035" s="17"/>
      <c r="BZ28035" s="17"/>
      <c r="CA28035" s="17"/>
      <c r="CB28035" s="17"/>
    </row>
    <row r="28036" spans="4:80" x14ac:dyDescent="0.2">
      <c r="D28036" s="53"/>
      <c r="E28036" s="53"/>
      <c r="F28036" s="53"/>
      <c r="G28036" s="53"/>
      <c r="BX28036" s="17"/>
      <c r="BY28036" s="17"/>
      <c r="BZ28036" s="17"/>
      <c r="CA28036" s="17"/>
      <c r="CB28036" s="17"/>
    </row>
    <row r="28037" spans="4:80" x14ac:dyDescent="0.2">
      <c r="D28037" s="53"/>
      <c r="E28037" s="53"/>
      <c r="F28037" s="53"/>
      <c r="G28037" s="53"/>
      <c r="BX28037" s="17"/>
      <c r="BY28037" s="17"/>
      <c r="BZ28037" s="17"/>
      <c r="CA28037" s="17"/>
      <c r="CB28037" s="17"/>
    </row>
    <row r="28038" spans="4:80" x14ac:dyDescent="0.2">
      <c r="D28038" s="53"/>
      <c r="E28038" s="53"/>
      <c r="F28038" s="53"/>
      <c r="G28038" s="53"/>
      <c r="BX28038" s="17"/>
      <c r="BY28038" s="17"/>
      <c r="BZ28038" s="17"/>
      <c r="CA28038" s="17"/>
      <c r="CB28038" s="17"/>
    </row>
    <row r="28039" spans="4:80" x14ac:dyDescent="0.2">
      <c r="D28039" s="53"/>
      <c r="E28039" s="53"/>
      <c r="F28039" s="53"/>
      <c r="G28039" s="53"/>
      <c r="BX28039" s="17"/>
      <c r="BY28039" s="17"/>
      <c r="BZ28039" s="17"/>
      <c r="CA28039" s="17"/>
      <c r="CB28039" s="17"/>
    </row>
    <row r="28040" spans="4:80" x14ac:dyDescent="0.2">
      <c r="D28040" s="53"/>
      <c r="E28040" s="53"/>
      <c r="F28040" s="53"/>
      <c r="G28040" s="53"/>
      <c r="BX28040" s="17"/>
      <c r="BY28040" s="17"/>
      <c r="BZ28040" s="17"/>
      <c r="CA28040" s="17"/>
      <c r="CB28040" s="17"/>
    </row>
    <row r="28041" spans="4:80" x14ac:dyDescent="0.2">
      <c r="D28041" s="53"/>
      <c r="E28041" s="53"/>
      <c r="F28041" s="53"/>
      <c r="G28041" s="53"/>
      <c r="BX28041" s="17"/>
      <c r="BY28041" s="17"/>
      <c r="BZ28041" s="17"/>
      <c r="CA28041" s="17"/>
      <c r="CB28041" s="17"/>
    </row>
    <row r="28042" spans="4:80" x14ac:dyDescent="0.2">
      <c r="D28042" s="53"/>
      <c r="E28042" s="53"/>
      <c r="F28042" s="53"/>
      <c r="G28042" s="53"/>
      <c r="BX28042" s="17"/>
      <c r="BY28042" s="17"/>
      <c r="BZ28042" s="17"/>
      <c r="CA28042" s="17"/>
      <c r="CB28042" s="17"/>
    </row>
    <row r="28043" spans="4:80" x14ac:dyDescent="0.2">
      <c r="D28043" s="53"/>
      <c r="E28043" s="53"/>
      <c r="F28043" s="53"/>
      <c r="G28043" s="53"/>
      <c r="BX28043" s="17"/>
      <c r="BY28043" s="17"/>
      <c r="BZ28043" s="17"/>
      <c r="CA28043" s="17"/>
      <c r="CB28043" s="17"/>
    </row>
    <row r="28044" spans="4:80" x14ac:dyDescent="0.2">
      <c r="D28044" s="53"/>
      <c r="E28044" s="53"/>
      <c r="F28044" s="53"/>
      <c r="G28044" s="53"/>
      <c r="BX28044" s="17"/>
      <c r="BY28044" s="17"/>
      <c r="BZ28044" s="17"/>
      <c r="CA28044" s="17"/>
      <c r="CB28044" s="17"/>
    </row>
    <row r="28045" spans="4:80" x14ac:dyDescent="0.2">
      <c r="D28045" s="53"/>
      <c r="E28045" s="53"/>
      <c r="F28045" s="53"/>
      <c r="G28045" s="53"/>
      <c r="BX28045" s="17"/>
      <c r="BY28045" s="17"/>
      <c r="BZ28045" s="17"/>
      <c r="CA28045" s="17"/>
      <c r="CB28045" s="17"/>
    </row>
    <row r="28046" spans="4:80" x14ac:dyDescent="0.2">
      <c r="D28046" s="53"/>
      <c r="E28046" s="53"/>
      <c r="F28046" s="53"/>
      <c r="G28046" s="53"/>
      <c r="BX28046" s="17"/>
      <c r="BY28046" s="17"/>
      <c r="BZ28046" s="17"/>
      <c r="CA28046" s="17"/>
      <c r="CB28046" s="17"/>
    </row>
    <row r="28047" spans="4:80" x14ac:dyDescent="0.2">
      <c r="D28047" s="53"/>
      <c r="E28047" s="53"/>
      <c r="F28047" s="53"/>
      <c r="G28047" s="53"/>
      <c r="BX28047" s="17"/>
      <c r="BY28047" s="17"/>
      <c r="BZ28047" s="17"/>
      <c r="CA28047" s="17"/>
      <c r="CB28047" s="17"/>
    </row>
    <row r="28048" spans="4:80" x14ac:dyDescent="0.2">
      <c r="D28048" s="53"/>
      <c r="E28048" s="53"/>
      <c r="F28048" s="53"/>
      <c r="G28048" s="53"/>
      <c r="BX28048" s="17"/>
      <c r="BY28048" s="17"/>
      <c r="BZ28048" s="17"/>
      <c r="CA28048" s="17"/>
      <c r="CB28048" s="17"/>
    </row>
    <row r="28049" spans="4:80" x14ac:dyDescent="0.2">
      <c r="D28049" s="53"/>
      <c r="E28049" s="53"/>
      <c r="F28049" s="53"/>
      <c r="G28049" s="53"/>
      <c r="BX28049" s="17"/>
      <c r="BY28049" s="17"/>
      <c r="BZ28049" s="17"/>
      <c r="CA28049" s="17"/>
      <c r="CB28049" s="17"/>
    </row>
    <row r="28050" spans="4:80" x14ac:dyDescent="0.2">
      <c r="D28050" s="53"/>
      <c r="E28050" s="53"/>
      <c r="F28050" s="53"/>
      <c r="G28050" s="53"/>
      <c r="BX28050" s="17"/>
      <c r="BY28050" s="17"/>
      <c r="BZ28050" s="17"/>
      <c r="CA28050" s="17"/>
      <c r="CB28050" s="17"/>
    </row>
    <row r="28051" spans="4:80" x14ac:dyDescent="0.2">
      <c r="D28051" s="53"/>
      <c r="E28051" s="53"/>
      <c r="F28051" s="53"/>
      <c r="G28051" s="53"/>
      <c r="BX28051" s="17"/>
      <c r="BY28051" s="17"/>
      <c r="BZ28051" s="17"/>
      <c r="CA28051" s="17"/>
      <c r="CB28051" s="17"/>
    </row>
    <row r="28052" spans="4:80" x14ac:dyDescent="0.2">
      <c r="D28052" s="53"/>
      <c r="E28052" s="53"/>
      <c r="F28052" s="53"/>
      <c r="G28052" s="53"/>
      <c r="BX28052" s="17"/>
      <c r="BY28052" s="17"/>
      <c r="BZ28052" s="17"/>
      <c r="CA28052" s="17"/>
      <c r="CB28052" s="17"/>
    </row>
    <row r="28053" spans="4:80" x14ac:dyDescent="0.2">
      <c r="D28053" s="53"/>
      <c r="E28053" s="53"/>
      <c r="F28053" s="53"/>
      <c r="G28053" s="53"/>
      <c r="BX28053" s="17"/>
      <c r="BY28053" s="17"/>
      <c r="BZ28053" s="17"/>
      <c r="CA28053" s="17"/>
      <c r="CB28053" s="17"/>
    </row>
    <row r="28054" spans="4:80" x14ac:dyDescent="0.2">
      <c r="D28054" s="53"/>
      <c r="E28054" s="53"/>
      <c r="F28054" s="53"/>
      <c r="G28054" s="53"/>
      <c r="BX28054" s="17"/>
      <c r="BY28054" s="17"/>
      <c r="BZ28054" s="17"/>
      <c r="CA28054" s="17"/>
      <c r="CB28054" s="17"/>
    </row>
    <row r="28055" spans="4:80" x14ac:dyDescent="0.2">
      <c r="D28055" s="53"/>
      <c r="E28055" s="53"/>
      <c r="F28055" s="53"/>
      <c r="G28055" s="53"/>
      <c r="BX28055" s="17"/>
      <c r="BY28055" s="17"/>
      <c r="BZ28055" s="17"/>
      <c r="CA28055" s="17"/>
      <c r="CB28055" s="17"/>
    </row>
    <row r="28056" spans="4:80" x14ac:dyDescent="0.2">
      <c r="D28056" s="53"/>
      <c r="E28056" s="53"/>
      <c r="F28056" s="53"/>
      <c r="G28056" s="53"/>
      <c r="BX28056" s="17"/>
      <c r="BY28056" s="17"/>
      <c r="BZ28056" s="17"/>
      <c r="CA28056" s="17"/>
      <c r="CB28056" s="17"/>
    </row>
    <row r="28057" spans="4:80" x14ac:dyDescent="0.2">
      <c r="D28057" s="53"/>
      <c r="E28057" s="53"/>
      <c r="F28057" s="53"/>
      <c r="G28057" s="53"/>
      <c r="BX28057" s="17"/>
      <c r="BY28057" s="17"/>
      <c r="BZ28057" s="17"/>
      <c r="CA28057" s="17"/>
      <c r="CB28057" s="17"/>
    </row>
    <row r="28058" spans="4:80" x14ac:dyDescent="0.2">
      <c r="D28058" s="53"/>
      <c r="E28058" s="53"/>
      <c r="F28058" s="53"/>
      <c r="G28058" s="53"/>
      <c r="BX28058" s="17"/>
      <c r="BY28058" s="17"/>
      <c r="BZ28058" s="17"/>
      <c r="CA28058" s="17"/>
      <c r="CB28058" s="17"/>
    </row>
    <row r="28059" spans="4:80" x14ac:dyDescent="0.2">
      <c r="D28059" s="53"/>
      <c r="E28059" s="53"/>
      <c r="F28059" s="53"/>
      <c r="G28059" s="53"/>
      <c r="BX28059" s="17"/>
      <c r="BY28059" s="17"/>
      <c r="BZ28059" s="17"/>
      <c r="CA28059" s="17"/>
      <c r="CB28059" s="17"/>
    </row>
    <row r="28060" spans="4:80" x14ac:dyDescent="0.2">
      <c r="D28060" s="53"/>
      <c r="E28060" s="53"/>
      <c r="F28060" s="53"/>
      <c r="G28060" s="53"/>
      <c r="BX28060" s="17"/>
      <c r="BY28060" s="17"/>
      <c r="BZ28060" s="17"/>
      <c r="CA28060" s="17"/>
      <c r="CB28060" s="17"/>
    </row>
    <row r="28061" spans="4:80" x14ac:dyDescent="0.2">
      <c r="D28061" s="53"/>
      <c r="E28061" s="53"/>
      <c r="F28061" s="53"/>
      <c r="G28061" s="53"/>
      <c r="BX28061" s="17"/>
      <c r="BY28061" s="17"/>
      <c r="BZ28061" s="17"/>
      <c r="CA28061" s="17"/>
      <c r="CB28061" s="17"/>
    </row>
    <row r="28062" spans="4:80" x14ac:dyDescent="0.2">
      <c r="D28062" s="53"/>
      <c r="E28062" s="53"/>
      <c r="F28062" s="53"/>
      <c r="G28062" s="53"/>
      <c r="BX28062" s="17"/>
      <c r="BY28062" s="17"/>
      <c r="BZ28062" s="17"/>
      <c r="CA28062" s="17"/>
      <c r="CB28062" s="17"/>
    </row>
    <row r="28063" spans="4:80" x14ac:dyDescent="0.2">
      <c r="D28063" s="53"/>
      <c r="E28063" s="53"/>
      <c r="F28063" s="53"/>
      <c r="G28063" s="53"/>
      <c r="BX28063" s="17"/>
      <c r="BY28063" s="17"/>
      <c r="BZ28063" s="17"/>
      <c r="CA28063" s="17"/>
      <c r="CB28063" s="17"/>
    </row>
    <row r="28064" spans="4:80" x14ac:dyDescent="0.2">
      <c r="D28064" s="53"/>
      <c r="E28064" s="53"/>
      <c r="F28064" s="53"/>
      <c r="G28064" s="53"/>
      <c r="BX28064" s="17"/>
      <c r="BY28064" s="17"/>
      <c r="BZ28064" s="17"/>
      <c r="CA28064" s="17"/>
      <c r="CB28064" s="17"/>
    </row>
    <row r="28065" spans="4:80" x14ac:dyDescent="0.2">
      <c r="D28065" s="53"/>
      <c r="E28065" s="53"/>
      <c r="F28065" s="53"/>
      <c r="G28065" s="53"/>
      <c r="BX28065" s="17"/>
      <c r="BY28065" s="17"/>
      <c r="BZ28065" s="17"/>
      <c r="CA28065" s="17"/>
      <c r="CB28065" s="17"/>
    </row>
    <row r="28066" spans="4:80" x14ac:dyDescent="0.2">
      <c r="D28066" s="53"/>
      <c r="E28066" s="53"/>
      <c r="F28066" s="53"/>
      <c r="G28066" s="53"/>
      <c r="BX28066" s="17"/>
      <c r="BY28066" s="17"/>
      <c r="BZ28066" s="17"/>
      <c r="CA28066" s="17"/>
      <c r="CB28066" s="17"/>
    </row>
    <row r="28067" spans="4:80" x14ac:dyDescent="0.2">
      <c r="D28067" s="53"/>
      <c r="E28067" s="53"/>
      <c r="F28067" s="53"/>
      <c r="G28067" s="53"/>
      <c r="BX28067" s="17"/>
      <c r="BY28067" s="17"/>
      <c r="BZ28067" s="17"/>
      <c r="CA28067" s="17"/>
      <c r="CB28067" s="17"/>
    </row>
    <row r="28068" spans="4:80" x14ac:dyDescent="0.2">
      <c r="D28068" s="53"/>
      <c r="E28068" s="53"/>
      <c r="F28068" s="53"/>
      <c r="G28068" s="53"/>
      <c r="BX28068" s="17"/>
      <c r="BY28068" s="17"/>
      <c r="BZ28068" s="17"/>
      <c r="CA28068" s="17"/>
      <c r="CB28068" s="17"/>
    </row>
    <row r="28069" spans="4:80" x14ac:dyDescent="0.2">
      <c r="D28069" s="53"/>
      <c r="E28069" s="53"/>
      <c r="F28069" s="53"/>
      <c r="G28069" s="53"/>
      <c r="BX28069" s="17"/>
      <c r="BY28069" s="17"/>
      <c r="BZ28069" s="17"/>
      <c r="CA28069" s="17"/>
      <c r="CB28069" s="17"/>
    </row>
    <row r="28070" spans="4:80" x14ac:dyDescent="0.2">
      <c r="D28070" s="53"/>
      <c r="E28070" s="53"/>
      <c r="F28070" s="53"/>
      <c r="G28070" s="53"/>
      <c r="BX28070" s="17"/>
      <c r="BY28070" s="17"/>
      <c r="BZ28070" s="17"/>
      <c r="CA28070" s="17"/>
      <c r="CB28070" s="17"/>
    </row>
    <row r="28071" spans="4:80" x14ac:dyDescent="0.2">
      <c r="D28071" s="53"/>
      <c r="E28071" s="53"/>
      <c r="F28071" s="53"/>
      <c r="G28071" s="53"/>
      <c r="BX28071" s="17"/>
      <c r="BY28071" s="17"/>
      <c r="BZ28071" s="17"/>
      <c r="CA28071" s="17"/>
      <c r="CB28071" s="17"/>
    </row>
    <row r="28072" spans="4:80" x14ac:dyDescent="0.2">
      <c r="D28072" s="53"/>
      <c r="E28072" s="53"/>
      <c r="F28072" s="53"/>
      <c r="G28072" s="53"/>
      <c r="BX28072" s="17"/>
      <c r="BY28072" s="17"/>
      <c r="BZ28072" s="17"/>
      <c r="CA28072" s="17"/>
      <c r="CB28072" s="17"/>
    </row>
    <row r="28073" spans="4:80" x14ac:dyDescent="0.2">
      <c r="D28073" s="53"/>
      <c r="E28073" s="53"/>
      <c r="F28073" s="53"/>
      <c r="G28073" s="53"/>
      <c r="BX28073" s="17"/>
      <c r="BY28073" s="17"/>
      <c r="BZ28073" s="17"/>
      <c r="CA28073" s="17"/>
      <c r="CB28073" s="17"/>
    </row>
    <row r="28074" spans="4:80" x14ac:dyDescent="0.2">
      <c r="D28074" s="53"/>
      <c r="E28074" s="53"/>
      <c r="F28074" s="53"/>
      <c r="G28074" s="53"/>
      <c r="BX28074" s="17"/>
      <c r="BY28074" s="17"/>
      <c r="BZ28074" s="17"/>
      <c r="CA28074" s="17"/>
      <c r="CB28074" s="17"/>
    </row>
    <row r="28075" spans="4:80" x14ac:dyDescent="0.2">
      <c r="D28075" s="53"/>
      <c r="E28075" s="53"/>
      <c r="F28075" s="53"/>
      <c r="G28075" s="53"/>
      <c r="BX28075" s="17"/>
      <c r="BY28075" s="17"/>
      <c r="BZ28075" s="17"/>
      <c r="CA28075" s="17"/>
      <c r="CB28075" s="17"/>
    </row>
    <row r="28076" spans="4:80" x14ac:dyDescent="0.2">
      <c r="D28076" s="53"/>
      <c r="E28076" s="53"/>
      <c r="F28076" s="53"/>
      <c r="G28076" s="53"/>
      <c r="BX28076" s="17"/>
      <c r="BY28076" s="17"/>
      <c r="BZ28076" s="17"/>
      <c r="CA28076" s="17"/>
      <c r="CB28076" s="17"/>
    </row>
    <row r="28077" spans="4:80" x14ac:dyDescent="0.2">
      <c r="D28077" s="53"/>
      <c r="E28077" s="53"/>
      <c r="F28077" s="53"/>
      <c r="G28077" s="53"/>
      <c r="BX28077" s="17"/>
      <c r="BY28077" s="17"/>
      <c r="BZ28077" s="17"/>
      <c r="CA28077" s="17"/>
      <c r="CB28077" s="17"/>
    </row>
    <row r="28078" spans="4:80" x14ac:dyDescent="0.2">
      <c r="D28078" s="53"/>
      <c r="E28078" s="53"/>
      <c r="F28078" s="53"/>
      <c r="G28078" s="53"/>
      <c r="BX28078" s="17"/>
      <c r="BY28078" s="17"/>
      <c r="BZ28078" s="17"/>
      <c r="CA28078" s="17"/>
      <c r="CB28078" s="17"/>
    </row>
    <row r="28079" spans="4:80" x14ac:dyDescent="0.2">
      <c r="D28079" s="53"/>
      <c r="E28079" s="53"/>
      <c r="F28079" s="53"/>
      <c r="G28079" s="53"/>
      <c r="BX28079" s="17"/>
      <c r="BY28079" s="17"/>
      <c r="BZ28079" s="17"/>
      <c r="CA28079" s="17"/>
      <c r="CB28079" s="17"/>
    </row>
    <row r="28080" spans="4:80" x14ac:dyDescent="0.2">
      <c r="D28080" s="53"/>
      <c r="E28080" s="53"/>
      <c r="F28080" s="53"/>
      <c r="G28080" s="53"/>
      <c r="BX28080" s="17"/>
      <c r="BY28080" s="17"/>
      <c r="BZ28080" s="17"/>
      <c r="CA28080" s="17"/>
      <c r="CB28080" s="17"/>
    </row>
    <row r="28081" spans="4:80" x14ac:dyDescent="0.2">
      <c r="D28081" s="53"/>
      <c r="E28081" s="53"/>
      <c r="F28081" s="53"/>
      <c r="G28081" s="53"/>
      <c r="BX28081" s="17"/>
      <c r="BY28081" s="17"/>
      <c r="BZ28081" s="17"/>
      <c r="CA28081" s="17"/>
      <c r="CB28081" s="17"/>
    </row>
    <row r="28082" spans="4:80" x14ac:dyDescent="0.2">
      <c r="D28082" s="53"/>
      <c r="E28082" s="53"/>
      <c r="F28082" s="53"/>
      <c r="G28082" s="53"/>
      <c r="BX28082" s="17"/>
      <c r="BY28082" s="17"/>
      <c r="BZ28082" s="17"/>
      <c r="CA28082" s="17"/>
      <c r="CB28082" s="17"/>
    </row>
    <row r="28083" spans="4:80" x14ac:dyDescent="0.2">
      <c r="D28083" s="53"/>
      <c r="E28083" s="53"/>
      <c r="F28083" s="53"/>
      <c r="G28083" s="53"/>
      <c r="BX28083" s="17"/>
      <c r="BY28083" s="17"/>
      <c r="BZ28083" s="17"/>
      <c r="CA28083" s="17"/>
      <c r="CB28083" s="17"/>
    </row>
    <row r="28084" spans="4:80" x14ac:dyDescent="0.2">
      <c r="D28084" s="53"/>
      <c r="E28084" s="53"/>
      <c r="F28084" s="53"/>
      <c r="G28084" s="53"/>
      <c r="BX28084" s="17"/>
      <c r="BY28084" s="17"/>
      <c r="BZ28084" s="17"/>
      <c r="CA28084" s="17"/>
      <c r="CB28084" s="17"/>
    </row>
    <row r="28085" spans="4:80" x14ac:dyDescent="0.2">
      <c r="D28085" s="53"/>
      <c r="E28085" s="53"/>
      <c r="F28085" s="53"/>
      <c r="G28085" s="53"/>
      <c r="BX28085" s="17"/>
      <c r="BY28085" s="17"/>
      <c r="BZ28085" s="17"/>
      <c r="CA28085" s="17"/>
      <c r="CB28085" s="17"/>
    </row>
    <row r="28086" spans="4:80" x14ac:dyDescent="0.2">
      <c r="D28086" s="53"/>
      <c r="E28086" s="53"/>
      <c r="F28086" s="53"/>
      <c r="G28086" s="53"/>
      <c r="BX28086" s="17"/>
      <c r="BY28086" s="17"/>
      <c r="BZ28086" s="17"/>
      <c r="CA28086" s="17"/>
      <c r="CB28086" s="17"/>
    </row>
    <row r="28087" spans="4:80" x14ac:dyDescent="0.2">
      <c r="D28087" s="53"/>
      <c r="E28087" s="53"/>
      <c r="F28087" s="53"/>
      <c r="G28087" s="53"/>
      <c r="BX28087" s="17"/>
      <c r="BY28087" s="17"/>
      <c r="BZ28087" s="17"/>
      <c r="CA28087" s="17"/>
      <c r="CB28087" s="17"/>
    </row>
    <row r="28088" spans="4:80" x14ac:dyDescent="0.2">
      <c r="D28088" s="53"/>
      <c r="E28088" s="53"/>
      <c r="F28088" s="53"/>
      <c r="G28088" s="53"/>
      <c r="BX28088" s="17"/>
      <c r="BY28088" s="17"/>
      <c r="BZ28088" s="17"/>
      <c r="CA28088" s="17"/>
      <c r="CB28088" s="17"/>
    </row>
    <row r="28089" spans="4:80" x14ac:dyDescent="0.2">
      <c r="D28089" s="53"/>
      <c r="E28089" s="53"/>
      <c r="F28089" s="53"/>
      <c r="G28089" s="53"/>
      <c r="BX28089" s="17"/>
      <c r="BY28089" s="17"/>
      <c r="BZ28089" s="17"/>
      <c r="CA28089" s="17"/>
      <c r="CB28089" s="17"/>
    </row>
    <row r="28090" spans="4:80" x14ac:dyDescent="0.2">
      <c r="D28090" s="53"/>
      <c r="E28090" s="53"/>
      <c r="F28090" s="53"/>
      <c r="G28090" s="53"/>
      <c r="BX28090" s="17"/>
      <c r="BY28090" s="17"/>
      <c r="BZ28090" s="17"/>
      <c r="CA28090" s="17"/>
      <c r="CB28090" s="17"/>
    </row>
    <row r="28091" spans="4:80" x14ac:dyDescent="0.2">
      <c r="D28091" s="53"/>
      <c r="E28091" s="53"/>
      <c r="F28091" s="53"/>
      <c r="G28091" s="53"/>
      <c r="BX28091" s="17"/>
      <c r="BY28091" s="17"/>
      <c r="BZ28091" s="17"/>
      <c r="CA28091" s="17"/>
      <c r="CB28091" s="17"/>
    </row>
    <row r="28092" spans="4:80" x14ac:dyDescent="0.2">
      <c r="D28092" s="53"/>
      <c r="E28092" s="53"/>
      <c r="F28092" s="53"/>
      <c r="G28092" s="53"/>
      <c r="BX28092" s="17"/>
      <c r="BY28092" s="17"/>
      <c r="BZ28092" s="17"/>
      <c r="CA28092" s="17"/>
      <c r="CB28092" s="17"/>
    </row>
    <row r="28093" spans="4:80" x14ac:dyDescent="0.2">
      <c r="D28093" s="53"/>
      <c r="E28093" s="53"/>
      <c r="F28093" s="53"/>
      <c r="G28093" s="53"/>
      <c r="BX28093" s="17"/>
      <c r="BY28093" s="17"/>
      <c r="BZ28093" s="17"/>
      <c r="CA28093" s="17"/>
      <c r="CB28093" s="17"/>
    </row>
    <row r="28094" spans="4:80" x14ac:dyDescent="0.2">
      <c r="D28094" s="53"/>
      <c r="E28094" s="53"/>
      <c r="F28094" s="53"/>
      <c r="G28094" s="53"/>
      <c r="BX28094" s="17"/>
      <c r="BY28094" s="17"/>
      <c r="BZ28094" s="17"/>
      <c r="CA28094" s="17"/>
      <c r="CB28094" s="17"/>
    </row>
    <row r="28095" spans="4:80" x14ac:dyDescent="0.2">
      <c r="D28095" s="53"/>
      <c r="E28095" s="53"/>
      <c r="F28095" s="53"/>
      <c r="G28095" s="53"/>
      <c r="BX28095" s="17"/>
      <c r="BY28095" s="17"/>
      <c r="BZ28095" s="17"/>
      <c r="CA28095" s="17"/>
      <c r="CB28095" s="17"/>
    </row>
    <row r="28096" spans="4:80" x14ac:dyDescent="0.2">
      <c r="D28096" s="53"/>
      <c r="E28096" s="53"/>
      <c r="F28096" s="53"/>
      <c r="G28096" s="53"/>
      <c r="BX28096" s="17"/>
      <c r="BY28096" s="17"/>
      <c r="BZ28096" s="17"/>
      <c r="CA28096" s="17"/>
      <c r="CB28096" s="17"/>
    </row>
    <row r="28097" spans="4:80" x14ac:dyDescent="0.2">
      <c r="D28097" s="53"/>
      <c r="E28097" s="53"/>
      <c r="F28097" s="53"/>
      <c r="G28097" s="53"/>
      <c r="BX28097" s="17"/>
      <c r="BY28097" s="17"/>
      <c r="BZ28097" s="17"/>
      <c r="CA28097" s="17"/>
      <c r="CB28097" s="17"/>
    </row>
    <row r="28098" spans="4:80" x14ac:dyDescent="0.2">
      <c r="D28098" s="53"/>
      <c r="E28098" s="53"/>
      <c r="F28098" s="53"/>
      <c r="G28098" s="53"/>
      <c r="BX28098" s="17"/>
      <c r="BY28098" s="17"/>
      <c r="BZ28098" s="17"/>
      <c r="CA28098" s="17"/>
      <c r="CB28098" s="17"/>
    </row>
    <row r="28099" spans="4:80" x14ac:dyDescent="0.2">
      <c r="D28099" s="53"/>
      <c r="E28099" s="53"/>
      <c r="F28099" s="53"/>
      <c r="G28099" s="53"/>
      <c r="BX28099" s="17"/>
      <c r="BY28099" s="17"/>
      <c r="BZ28099" s="17"/>
      <c r="CA28099" s="17"/>
      <c r="CB28099" s="17"/>
    </row>
    <row r="28100" spans="4:80" x14ac:dyDescent="0.2">
      <c r="D28100" s="53"/>
      <c r="E28100" s="53"/>
      <c r="F28100" s="53"/>
      <c r="G28100" s="53"/>
      <c r="BX28100" s="17"/>
      <c r="BY28100" s="17"/>
      <c r="BZ28100" s="17"/>
      <c r="CA28100" s="17"/>
      <c r="CB28100" s="17"/>
    </row>
    <row r="28101" spans="4:80" x14ac:dyDescent="0.2">
      <c r="D28101" s="53"/>
      <c r="E28101" s="53"/>
      <c r="F28101" s="53"/>
      <c r="G28101" s="53"/>
      <c r="BX28101" s="17"/>
      <c r="BY28101" s="17"/>
      <c r="BZ28101" s="17"/>
      <c r="CA28101" s="17"/>
      <c r="CB28101" s="17"/>
    </row>
    <row r="28102" spans="4:80" x14ac:dyDescent="0.2">
      <c r="D28102" s="53"/>
      <c r="E28102" s="53"/>
      <c r="F28102" s="53"/>
      <c r="G28102" s="53"/>
      <c r="BX28102" s="17"/>
      <c r="BY28102" s="17"/>
      <c r="BZ28102" s="17"/>
      <c r="CA28102" s="17"/>
      <c r="CB28102" s="17"/>
    </row>
    <row r="28103" spans="4:80" x14ac:dyDescent="0.2">
      <c r="D28103" s="53"/>
      <c r="E28103" s="53"/>
      <c r="F28103" s="53"/>
      <c r="G28103" s="53"/>
      <c r="BX28103" s="17"/>
      <c r="BY28103" s="17"/>
      <c r="BZ28103" s="17"/>
      <c r="CA28103" s="17"/>
      <c r="CB28103" s="17"/>
    </row>
    <row r="28104" spans="4:80" x14ac:dyDescent="0.2">
      <c r="D28104" s="53"/>
      <c r="E28104" s="53"/>
      <c r="F28104" s="53"/>
      <c r="G28104" s="53"/>
      <c r="BX28104" s="17"/>
      <c r="BY28104" s="17"/>
      <c r="BZ28104" s="17"/>
      <c r="CA28104" s="17"/>
      <c r="CB28104" s="17"/>
    </row>
    <row r="28105" spans="4:80" x14ac:dyDescent="0.2">
      <c r="D28105" s="53"/>
      <c r="E28105" s="53"/>
      <c r="F28105" s="53"/>
      <c r="G28105" s="53"/>
      <c r="BX28105" s="17"/>
      <c r="BY28105" s="17"/>
      <c r="BZ28105" s="17"/>
      <c r="CA28105" s="17"/>
      <c r="CB28105" s="17"/>
    </row>
    <row r="28106" spans="4:80" x14ac:dyDescent="0.2">
      <c r="D28106" s="53"/>
      <c r="E28106" s="53"/>
      <c r="F28106" s="53"/>
      <c r="G28106" s="53"/>
      <c r="BX28106" s="17"/>
      <c r="BY28106" s="17"/>
      <c r="BZ28106" s="17"/>
      <c r="CA28106" s="17"/>
      <c r="CB28106" s="17"/>
    </row>
    <row r="28107" spans="4:80" x14ac:dyDescent="0.2">
      <c r="D28107" s="53"/>
      <c r="E28107" s="53"/>
      <c r="F28107" s="53"/>
      <c r="G28107" s="53"/>
      <c r="BX28107" s="17"/>
      <c r="BY28107" s="17"/>
      <c r="BZ28107" s="17"/>
      <c r="CA28107" s="17"/>
      <c r="CB28107" s="17"/>
    </row>
    <row r="28108" spans="4:80" x14ac:dyDescent="0.2">
      <c r="D28108" s="53"/>
      <c r="E28108" s="53"/>
      <c r="F28108" s="53"/>
      <c r="G28108" s="53"/>
      <c r="BX28108" s="17"/>
      <c r="BY28108" s="17"/>
      <c r="BZ28108" s="17"/>
      <c r="CA28108" s="17"/>
      <c r="CB28108" s="17"/>
    </row>
    <row r="28109" spans="4:80" x14ac:dyDescent="0.2">
      <c r="D28109" s="53"/>
      <c r="E28109" s="53"/>
      <c r="F28109" s="53"/>
      <c r="G28109" s="53"/>
      <c r="BX28109" s="17"/>
      <c r="BY28109" s="17"/>
      <c r="BZ28109" s="17"/>
      <c r="CA28109" s="17"/>
      <c r="CB28109" s="17"/>
    </row>
    <row r="28110" spans="4:80" x14ac:dyDescent="0.2">
      <c r="D28110" s="53"/>
      <c r="E28110" s="53"/>
      <c r="F28110" s="53"/>
      <c r="G28110" s="53"/>
      <c r="BX28110" s="17"/>
      <c r="BY28110" s="17"/>
      <c r="BZ28110" s="17"/>
      <c r="CA28110" s="17"/>
      <c r="CB28110" s="17"/>
    </row>
    <row r="28111" spans="4:80" x14ac:dyDescent="0.2">
      <c r="D28111" s="53"/>
      <c r="E28111" s="53"/>
      <c r="F28111" s="53"/>
      <c r="G28111" s="53"/>
      <c r="BX28111" s="17"/>
      <c r="BY28111" s="17"/>
      <c r="BZ28111" s="17"/>
      <c r="CA28111" s="17"/>
      <c r="CB28111" s="17"/>
    </row>
    <row r="28112" spans="4:80" x14ac:dyDescent="0.2">
      <c r="D28112" s="53"/>
      <c r="E28112" s="53"/>
      <c r="F28112" s="53"/>
      <c r="G28112" s="53"/>
      <c r="BX28112" s="17"/>
      <c r="BY28112" s="17"/>
      <c r="BZ28112" s="17"/>
      <c r="CA28112" s="17"/>
      <c r="CB28112" s="17"/>
    </row>
    <row r="28113" spans="4:80" x14ac:dyDescent="0.2">
      <c r="D28113" s="53"/>
      <c r="E28113" s="53"/>
      <c r="F28113" s="53"/>
      <c r="G28113" s="53"/>
      <c r="BX28113" s="17"/>
      <c r="BY28113" s="17"/>
      <c r="BZ28113" s="17"/>
      <c r="CA28113" s="17"/>
      <c r="CB28113" s="17"/>
    </row>
    <row r="28114" spans="4:80" x14ac:dyDescent="0.2">
      <c r="D28114" s="53"/>
      <c r="E28114" s="53"/>
      <c r="F28114" s="53"/>
      <c r="G28114" s="53"/>
      <c r="BX28114" s="17"/>
      <c r="BY28114" s="17"/>
      <c r="BZ28114" s="17"/>
      <c r="CA28114" s="17"/>
      <c r="CB28114" s="17"/>
    </row>
    <row r="28115" spans="4:80" x14ac:dyDescent="0.2">
      <c r="D28115" s="53"/>
      <c r="E28115" s="53"/>
      <c r="F28115" s="53"/>
      <c r="G28115" s="53"/>
      <c r="BX28115" s="17"/>
      <c r="BY28115" s="17"/>
      <c r="BZ28115" s="17"/>
      <c r="CA28115" s="17"/>
      <c r="CB28115" s="17"/>
    </row>
    <row r="28116" spans="4:80" x14ac:dyDescent="0.2">
      <c r="D28116" s="53"/>
      <c r="E28116" s="53"/>
      <c r="F28116" s="53"/>
      <c r="G28116" s="53"/>
      <c r="BX28116" s="17"/>
      <c r="BY28116" s="17"/>
      <c r="BZ28116" s="17"/>
      <c r="CA28116" s="17"/>
      <c r="CB28116" s="17"/>
    </row>
    <row r="28117" spans="4:80" x14ac:dyDescent="0.2">
      <c r="D28117" s="53"/>
      <c r="E28117" s="53"/>
      <c r="F28117" s="53"/>
      <c r="G28117" s="53"/>
      <c r="BX28117" s="17"/>
      <c r="BY28117" s="17"/>
      <c r="BZ28117" s="17"/>
      <c r="CA28117" s="17"/>
      <c r="CB28117" s="17"/>
    </row>
    <row r="28118" spans="4:80" x14ac:dyDescent="0.2">
      <c r="D28118" s="53"/>
      <c r="E28118" s="53"/>
      <c r="F28118" s="53"/>
      <c r="G28118" s="53"/>
      <c r="BX28118" s="17"/>
      <c r="BY28118" s="17"/>
      <c r="BZ28118" s="17"/>
      <c r="CA28118" s="17"/>
      <c r="CB28118" s="17"/>
    </row>
    <row r="28119" spans="4:80" x14ac:dyDescent="0.2">
      <c r="D28119" s="53"/>
      <c r="E28119" s="53"/>
      <c r="F28119" s="53"/>
      <c r="G28119" s="53"/>
      <c r="BX28119" s="17"/>
      <c r="BY28119" s="17"/>
      <c r="BZ28119" s="17"/>
      <c r="CA28119" s="17"/>
      <c r="CB28119" s="17"/>
    </row>
    <row r="28120" spans="4:80" x14ac:dyDescent="0.2">
      <c r="D28120" s="53"/>
      <c r="E28120" s="53"/>
      <c r="F28120" s="53"/>
      <c r="G28120" s="53"/>
      <c r="BX28120" s="17"/>
      <c r="BY28120" s="17"/>
      <c r="BZ28120" s="17"/>
      <c r="CA28120" s="17"/>
      <c r="CB28120" s="17"/>
    </row>
    <row r="28121" spans="4:80" x14ac:dyDescent="0.2">
      <c r="D28121" s="53"/>
      <c r="E28121" s="53"/>
      <c r="F28121" s="53"/>
      <c r="G28121" s="53"/>
      <c r="BX28121" s="17"/>
      <c r="BY28121" s="17"/>
      <c r="BZ28121" s="17"/>
      <c r="CA28121" s="17"/>
      <c r="CB28121" s="17"/>
    </row>
    <row r="28122" spans="4:80" x14ac:dyDescent="0.2">
      <c r="D28122" s="53"/>
      <c r="E28122" s="53"/>
      <c r="F28122" s="53"/>
      <c r="G28122" s="53"/>
      <c r="BX28122" s="17"/>
      <c r="BY28122" s="17"/>
      <c r="BZ28122" s="17"/>
      <c r="CA28122" s="17"/>
      <c r="CB28122" s="17"/>
    </row>
    <row r="28123" spans="4:80" x14ac:dyDescent="0.2">
      <c r="D28123" s="53"/>
      <c r="E28123" s="53"/>
      <c r="F28123" s="53"/>
      <c r="G28123" s="53"/>
      <c r="BX28123" s="17"/>
      <c r="BY28123" s="17"/>
      <c r="BZ28123" s="17"/>
      <c r="CA28123" s="17"/>
      <c r="CB28123" s="17"/>
    </row>
    <row r="28124" spans="4:80" x14ac:dyDescent="0.2">
      <c r="D28124" s="53"/>
      <c r="E28124" s="53"/>
      <c r="F28124" s="53"/>
      <c r="G28124" s="53"/>
      <c r="BX28124" s="17"/>
      <c r="BY28124" s="17"/>
      <c r="BZ28124" s="17"/>
      <c r="CA28124" s="17"/>
      <c r="CB28124" s="17"/>
    </row>
    <row r="28125" spans="4:80" x14ac:dyDescent="0.2">
      <c r="D28125" s="53"/>
      <c r="E28125" s="53"/>
      <c r="F28125" s="53"/>
      <c r="G28125" s="53"/>
      <c r="BX28125" s="17"/>
      <c r="BY28125" s="17"/>
      <c r="BZ28125" s="17"/>
      <c r="CA28125" s="17"/>
      <c r="CB28125" s="17"/>
    </row>
    <row r="28126" spans="4:80" x14ac:dyDescent="0.2">
      <c r="D28126" s="53"/>
      <c r="E28126" s="53"/>
      <c r="F28126" s="53"/>
      <c r="G28126" s="53"/>
      <c r="BX28126" s="17"/>
      <c r="BY28126" s="17"/>
      <c r="BZ28126" s="17"/>
      <c r="CA28126" s="17"/>
      <c r="CB28126" s="17"/>
    </row>
    <row r="28127" spans="4:80" x14ac:dyDescent="0.2">
      <c r="D28127" s="53"/>
      <c r="E28127" s="53"/>
      <c r="F28127" s="53"/>
      <c r="G28127" s="53"/>
      <c r="BX28127" s="17"/>
      <c r="BY28127" s="17"/>
      <c r="BZ28127" s="17"/>
      <c r="CA28127" s="17"/>
      <c r="CB28127" s="17"/>
    </row>
    <row r="28128" spans="4:80" x14ac:dyDescent="0.2">
      <c r="D28128" s="53"/>
      <c r="E28128" s="53"/>
      <c r="F28128" s="53"/>
      <c r="G28128" s="53"/>
      <c r="BX28128" s="17"/>
      <c r="BY28128" s="17"/>
      <c r="BZ28128" s="17"/>
      <c r="CA28128" s="17"/>
      <c r="CB28128" s="17"/>
    </row>
    <row r="28129" spans="4:80" x14ac:dyDescent="0.2">
      <c r="D28129" s="53"/>
      <c r="E28129" s="53"/>
      <c r="F28129" s="53"/>
      <c r="G28129" s="53"/>
      <c r="BX28129" s="17"/>
      <c r="BY28129" s="17"/>
      <c r="BZ28129" s="17"/>
      <c r="CA28129" s="17"/>
      <c r="CB28129" s="17"/>
    </row>
    <row r="28130" spans="4:80" x14ac:dyDescent="0.2">
      <c r="D28130" s="53"/>
      <c r="E28130" s="53"/>
      <c r="F28130" s="53"/>
      <c r="G28130" s="53"/>
      <c r="BX28130" s="17"/>
      <c r="BY28130" s="17"/>
      <c r="BZ28130" s="17"/>
      <c r="CA28130" s="17"/>
      <c r="CB28130" s="17"/>
    </row>
    <row r="28131" spans="4:80" x14ac:dyDescent="0.2">
      <c r="D28131" s="53"/>
      <c r="E28131" s="53"/>
      <c r="F28131" s="53"/>
      <c r="G28131" s="53"/>
      <c r="BX28131" s="17"/>
      <c r="BY28131" s="17"/>
      <c r="BZ28131" s="17"/>
      <c r="CA28131" s="17"/>
      <c r="CB28131" s="17"/>
    </row>
    <row r="28132" spans="4:80" x14ac:dyDescent="0.2">
      <c r="D28132" s="53"/>
      <c r="E28132" s="53"/>
      <c r="F28132" s="53"/>
      <c r="G28132" s="53"/>
      <c r="BX28132" s="17"/>
      <c r="BY28132" s="17"/>
      <c r="BZ28132" s="17"/>
      <c r="CA28132" s="17"/>
      <c r="CB28132" s="17"/>
    </row>
    <row r="28133" spans="4:80" x14ac:dyDescent="0.2">
      <c r="D28133" s="53"/>
      <c r="E28133" s="53"/>
      <c r="F28133" s="53"/>
      <c r="G28133" s="53"/>
      <c r="BX28133" s="17"/>
      <c r="BY28133" s="17"/>
      <c r="BZ28133" s="17"/>
      <c r="CA28133" s="17"/>
      <c r="CB28133" s="17"/>
    </row>
    <row r="28134" spans="4:80" x14ac:dyDescent="0.2">
      <c r="D28134" s="53"/>
      <c r="E28134" s="53"/>
      <c r="F28134" s="53"/>
      <c r="G28134" s="53"/>
      <c r="BX28134" s="17"/>
      <c r="BY28134" s="17"/>
      <c r="BZ28134" s="17"/>
      <c r="CA28134" s="17"/>
      <c r="CB28134" s="17"/>
    </row>
    <row r="28135" spans="4:80" x14ac:dyDescent="0.2">
      <c r="D28135" s="53"/>
      <c r="E28135" s="53"/>
      <c r="F28135" s="53"/>
      <c r="G28135" s="53"/>
      <c r="BX28135" s="17"/>
      <c r="BY28135" s="17"/>
      <c r="BZ28135" s="17"/>
      <c r="CA28135" s="17"/>
      <c r="CB28135" s="17"/>
    </row>
    <row r="28136" spans="4:80" x14ac:dyDescent="0.2">
      <c r="D28136" s="53"/>
      <c r="E28136" s="53"/>
      <c r="F28136" s="53"/>
      <c r="G28136" s="53"/>
      <c r="BX28136" s="17"/>
      <c r="BY28136" s="17"/>
      <c r="BZ28136" s="17"/>
      <c r="CA28136" s="17"/>
      <c r="CB28136" s="17"/>
    </row>
    <row r="28137" spans="4:80" x14ac:dyDescent="0.2">
      <c r="D28137" s="53"/>
      <c r="E28137" s="53"/>
      <c r="F28137" s="53"/>
      <c r="G28137" s="53"/>
      <c r="BX28137" s="17"/>
      <c r="BY28137" s="17"/>
      <c r="BZ28137" s="17"/>
      <c r="CA28137" s="17"/>
      <c r="CB28137" s="17"/>
    </row>
    <row r="28138" spans="4:80" x14ac:dyDescent="0.2">
      <c r="D28138" s="53"/>
      <c r="E28138" s="53"/>
      <c r="F28138" s="53"/>
      <c r="G28138" s="53"/>
      <c r="BX28138" s="17"/>
      <c r="BY28138" s="17"/>
      <c r="BZ28138" s="17"/>
      <c r="CA28138" s="17"/>
      <c r="CB28138" s="17"/>
    </row>
    <row r="28139" spans="4:80" x14ac:dyDescent="0.2">
      <c r="D28139" s="53"/>
      <c r="E28139" s="53"/>
      <c r="F28139" s="53"/>
      <c r="G28139" s="53"/>
      <c r="BX28139" s="17"/>
      <c r="BY28139" s="17"/>
      <c r="BZ28139" s="17"/>
      <c r="CA28139" s="17"/>
      <c r="CB28139" s="17"/>
    </row>
    <row r="28140" spans="4:80" x14ac:dyDescent="0.2">
      <c r="D28140" s="53"/>
      <c r="E28140" s="53"/>
      <c r="F28140" s="53"/>
      <c r="G28140" s="53"/>
      <c r="BX28140" s="17"/>
      <c r="BY28140" s="17"/>
      <c r="BZ28140" s="17"/>
      <c r="CA28140" s="17"/>
      <c r="CB28140" s="17"/>
    </row>
    <row r="28141" spans="4:80" x14ac:dyDescent="0.2">
      <c r="D28141" s="53"/>
      <c r="E28141" s="53"/>
      <c r="F28141" s="53"/>
      <c r="G28141" s="53"/>
      <c r="BX28141" s="17"/>
      <c r="BY28141" s="17"/>
      <c r="BZ28141" s="17"/>
      <c r="CA28141" s="17"/>
      <c r="CB28141" s="17"/>
    </row>
    <row r="28142" spans="4:80" x14ac:dyDescent="0.2">
      <c r="D28142" s="53"/>
      <c r="E28142" s="53"/>
      <c r="F28142" s="53"/>
      <c r="G28142" s="53"/>
      <c r="BX28142" s="17"/>
      <c r="BY28142" s="17"/>
      <c r="BZ28142" s="17"/>
      <c r="CA28142" s="17"/>
      <c r="CB28142" s="17"/>
    </row>
    <row r="28143" spans="4:80" x14ac:dyDescent="0.2">
      <c r="D28143" s="53"/>
      <c r="E28143" s="53"/>
      <c r="F28143" s="53"/>
      <c r="G28143" s="53"/>
      <c r="BX28143" s="17"/>
      <c r="BY28143" s="17"/>
      <c r="BZ28143" s="17"/>
      <c r="CA28143" s="17"/>
      <c r="CB28143" s="17"/>
    </row>
    <row r="28144" spans="4:80" x14ac:dyDescent="0.2">
      <c r="D28144" s="53"/>
      <c r="E28144" s="53"/>
      <c r="F28144" s="53"/>
      <c r="G28144" s="53"/>
      <c r="BX28144" s="17"/>
      <c r="BY28144" s="17"/>
      <c r="BZ28144" s="17"/>
      <c r="CA28144" s="17"/>
      <c r="CB28144" s="17"/>
    </row>
    <row r="28145" spans="4:80" x14ac:dyDescent="0.2">
      <c r="D28145" s="53"/>
      <c r="E28145" s="53"/>
      <c r="F28145" s="53"/>
      <c r="G28145" s="53"/>
      <c r="BX28145" s="17"/>
      <c r="BY28145" s="17"/>
      <c r="BZ28145" s="17"/>
      <c r="CA28145" s="17"/>
      <c r="CB28145" s="17"/>
    </row>
    <row r="28146" spans="4:80" x14ac:dyDescent="0.2">
      <c r="D28146" s="53"/>
      <c r="E28146" s="53"/>
      <c r="F28146" s="53"/>
      <c r="G28146" s="53"/>
      <c r="BX28146" s="17"/>
      <c r="BY28146" s="17"/>
      <c r="BZ28146" s="17"/>
      <c r="CA28146" s="17"/>
      <c r="CB28146" s="17"/>
    </row>
    <row r="28147" spans="4:80" x14ac:dyDescent="0.2">
      <c r="D28147" s="53"/>
      <c r="E28147" s="53"/>
      <c r="F28147" s="53"/>
      <c r="G28147" s="53"/>
      <c r="BX28147" s="17"/>
      <c r="BY28147" s="17"/>
      <c r="BZ28147" s="17"/>
      <c r="CA28147" s="17"/>
      <c r="CB28147" s="17"/>
    </row>
    <row r="28148" spans="4:80" x14ac:dyDescent="0.2">
      <c r="D28148" s="53"/>
      <c r="E28148" s="53"/>
      <c r="F28148" s="53"/>
      <c r="G28148" s="53"/>
      <c r="BX28148" s="17"/>
      <c r="BY28148" s="17"/>
      <c r="BZ28148" s="17"/>
      <c r="CA28148" s="17"/>
      <c r="CB28148" s="17"/>
    </row>
    <row r="28149" spans="4:80" x14ac:dyDescent="0.2">
      <c r="D28149" s="53"/>
      <c r="E28149" s="53"/>
      <c r="F28149" s="53"/>
      <c r="G28149" s="53"/>
      <c r="BX28149" s="17"/>
      <c r="BY28149" s="17"/>
      <c r="BZ28149" s="17"/>
      <c r="CA28149" s="17"/>
      <c r="CB28149" s="17"/>
    </row>
    <row r="28150" spans="4:80" x14ac:dyDescent="0.2">
      <c r="D28150" s="53"/>
      <c r="E28150" s="53"/>
      <c r="F28150" s="53"/>
      <c r="G28150" s="53"/>
      <c r="BX28150" s="17"/>
      <c r="BY28150" s="17"/>
      <c r="BZ28150" s="17"/>
      <c r="CA28150" s="17"/>
      <c r="CB28150" s="17"/>
    </row>
    <row r="28151" spans="4:80" x14ac:dyDescent="0.2">
      <c r="D28151" s="53"/>
      <c r="E28151" s="53"/>
      <c r="F28151" s="53"/>
      <c r="G28151" s="53"/>
      <c r="BX28151" s="17"/>
      <c r="BY28151" s="17"/>
      <c r="BZ28151" s="17"/>
      <c r="CA28151" s="17"/>
      <c r="CB28151" s="17"/>
    </row>
    <row r="28152" spans="4:80" x14ac:dyDescent="0.2">
      <c r="D28152" s="53"/>
      <c r="E28152" s="53"/>
      <c r="F28152" s="53"/>
      <c r="G28152" s="53"/>
      <c r="BX28152" s="17"/>
      <c r="BY28152" s="17"/>
      <c r="BZ28152" s="17"/>
      <c r="CA28152" s="17"/>
      <c r="CB28152" s="17"/>
    </row>
    <row r="28153" spans="4:80" x14ac:dyDescent="0.2">
      <c r="D28153" s="53"/>
      <c r="E28153" s="53"/>
      <c r="F28153" s="53"/>
      <c r="G28153" s="53"/>
      <c r="BX28153" s="17"/>
      <c r="BY28153" s="17"/>
      <c r="BZ28153" s="17"/>
      <c r="CA28153" s="17"/>
      <c r="CB28153" s="17"/>
    </row>
    <row r="28154" spans="4:80" x14ac:dyDescent="0.2">
      <c r="D28154" s="53"/>
      <c r="E28154" s="53"/>
      <c r="F28154" s="53"/>
      <c r="G28154" s="53"/>
      <c r="BX28154" s="17"/>
      <c r="BY28154" s="17"/>
      <c r="BZ28154" s="17"/>
      <c r="CA28154" s="17"/>
      <c r="CB28154" s="17"/>
    </row>
    <row r="28155" spans="4:80" x14ac:dyDescent="0.2">
      <c r="D28155" s="53"/>
      <c r="E28155" s="53"/>
      <c r="F28155" s="53"/>
      <c r="G28155" s="53"/>
      <c r="BX28155" s="17"/>
      <c r="BY28155" s="17"/>
      <c r="BZ28155" s="17"/>
      <c r="CA28155" s="17"/>
      <c r="CB28155" s="17"/>
    </row>
    <row r="28156" spans="4:80" x14ac:dyDescent="0.2">
      <c r="D28156" s="53"/>
      <c r="E28156" s="53"/>
      <c r="F28156" s="53"/>
      <c r="G28156" s="53"/>
      <c r="BX28156" s="17"/>
      <c r="BY28156" s="17"/>
      <c r="BZ28156" s="17"/>
      <c r="CA28156" s="17"/>
      <c r="CB28156" s="17"/>
    </row>
    <row r="28157" spans="4:80" x14ac:dyDescent="0.2">
      <c r="D28157" s="53"/>
      <c r="E28157" s="53"/>
      <c r="F28157" s="53"/>
      <c r="G28157" s="53"/>
      <c r="BX28157" s="17"/>
      <c r="BY28157" s="17"/>
      <c r="BZ28157" s="17"/>
      <c r="CA28157" s="17"/>
      <c r="CB28157" s="17"/>
    </row>
    <row r="28158" spans="4:80" x14ac:dyDescent="0.2">
      <c r="D28158" s="53"/>
      <c r="E28158" s="53"/>
      <c r="F28158" s="53"/>
      <c r="G28158" s="53"/>
      <c r="BX28158" s="17"/>
      <c r="BY28158" s="17"/>
      <c r="BZ28158" s="17"/>
      <c r="CA28158" s="17"/>
      <c r="CB28158" s="17"/>
    </row>
    <row r="28159" spans="4:80" x14ac:dyDescent="0.2">
      <c r="D28159" s="53"/>
      <c r="E28159" s="53"/>
      <c r="F28159" s="53"/>
      <c r="G28159" s="53"/>
      <c r="BX28159" s="17"/>
      <c r="BY28159" s="17"/>
      <c r="BZ28159" s="17"/>
      <c r="CA28159" s="17"/>
      <c r="CB28159" s="17"/>
    </row>
    <row r="28160" spans="4:80" x14ac:dyDescent="0.2">
      <c r="D28160" s="53"/>
      <c r="E28160" s="53"/>
      <c r="F28160" s="53"/>
      <c r="G28160" s="53"/>
      <c r="BX28160" s="17"/>
      <c r="BY28160" s="17"/>
      <c r="BZ28160" s="17"/>
      <c r="CA28160" s="17"/>
      <c r="CB28160" s="17"/>
    </row>
    <row r="28161" spans="4:80" x14ac:dyDescent="0.2">
      <c r="D28161" s="53"/>
      <c r="E28161" s="53"/>
      <c r="F28161" s="53"/>
      <c r="G28161" s="53"/>
      <c r="BX28161" s="17"/>
      <c r="BY28161" s="17"/>
      <c r="BZ28161" s="17"/>
      <c r="CA28161" s="17"/>
      <c r="CB28161" s="17"/>
    </row>
    <row r="28162" spans="4:80" x14ac:dyDescent="0.2">
      <c r="D28162" s="53"/>
      <c r="E28162" s="53"/>
      <c r="F28162" s="53"/>
      <c r="G28162" s="53"/>
      <c r="BX28162" s="17"/>
      <c r="BY28162" s="17"/>
      <c r="BZ28162" s="17"/>
      <c r="CA28162" s="17"/>
      <c r="CB28162" s="17"/>
    </row>
    <row r="28163" spans="4:80" x14ac:dyDescent="0.2">
      <c r="D28163" s="53"/>
      <c r="E28163" s="53"/>
      <c r="F28163" s="53"/>
      <c r="G28163" s="53"/>
      <c r="BX28163" s="17"/>
      <c r="BY28163" s="17"/>
      <c r="BZ28163" s="17"/>
      <c r="CA28163" s="17"/>
      <c r="CB28163" s="17"/>
    </row>
    <row r="28164" spans="4:80" x14ac:dyDescent="0.2">
      <c r="D28164" s="53"/>
      <c r="E28164" s="53"/>
      <c r="F28164" s="53"/>
      <c r="G28164" s="53"/>
      <c r="BX28164" s="17"/>
      <c r="BY28164" s="17"/>
      <c r="BZ28164" s="17"/>
      <c r="CA28164" s="17"/>
      <c r="CB28164" s="17"/>
    </row>
    <row r="28165" spans="4:80" x14ac:dyDescent="0.2">
      <c r="D28165" s="53"/>
      <c r="E28165" s="53"/>
      <c r="F28165" s="53"/>
      <c r="G28165" s="53"/>
      <c r="BX28165" s="17"/>
      <c r="BY28165" s="17"/>
      <c r="BZ28165" s="17"/>
      <c r="CA28165" s="17"/>
      <c r="CB28165" s="17"/>
    </row>
    <row r="28166" spans="4:80" x14ac:dyDescent="0.2">
      <c r="D28166" s="53"/>
      <c r="E28166" s="53"/>
      <c r="F28166" s="53"/>
      <c r="G28166" s="53"/>
      <c r="BX28166" s="17"/>
      <c r="BY28166" s="17"/>
      <c r="BZ28166" s="17"/>
      <c r="CA28166" s="17"/>
      <c r="CB28166" s="17"/>
    </row>
    <row r="28167" spans="4:80" x14ac:dyDescent="0.2">
      <c r="D28167" s="53"/>
      <c r="E28167" s="53"/>
      <c r="F28167" s="53"/>
      <c r="G28167" s="53"/>
      <c r="BX28167" s="17"/>
      <c r="BY28167" s="17"/>
      <c r="BZ28167" s="17"/>
      <c r="CA28167" s="17"/>
      <c r="CB28167" s="17"/>
    </row>
    <row r="28168" spans="4:80" x14ac:dyDescent="0.2">
      <c r="D28168" s="53"/>
      <c r="E28168" s="53"/>
      <c r="F28168" s="53"/>
      <c r="G28168" s="53"/>
      <c r="BX28168" s="17"/>
      <c r="BY28168" s="17"/>
      <c r="BZ28168" s="17"/>
      <c r="CA28168" s="17"/>
      <c r="CB28168" s="17"/>
    </row>
    <row r="28169" spans="4:80" x14ac:dyDescent="0.2">
      <c r="D28169" s="53"/>
      <c r="E28169" s="53"/>
      <c r="F28169" s="53"/>
      <c r="G28169" s="53"/>
      <c r="BX28169" s="17"/>
      <c r="BY28169" s="17"/>
      <c r="BZ28169" s="17"/>
      <c r="CA28169" s="17"/>
      <c r="CB28169" s="17"/>
    </row>
    <row r="28170" spans="4:80" x14ac:dyDescent="0.2">
      <c r="D28170" s="53"/>
      <c r="E28170" s="53"/>
      <c r="F28170" s="53"/>
      <c r="G28170" s="53"/>
      <c r="BX28170" s="17"/>
      <c r="BY28170" s="17"/>
      <c r="BZ28170" s="17"/>
      <c r="CA28170" s="17"/>
      <c r="CB28170" s="17"/>
    </row>
    <row r="28171" spans="4:80" x14ac:dyDescent="0.2">
      <c r="D28171" s="53"/>
      <c r="E28171" s="53"/>
      <c r="F28171" s="53"/>
      <c r="G28171" s="53"/>
      <c r="BX28171" s="17"/>
      <c r="BY28171" s="17"/>
      <c r="BZ28171" s="17"/>
      <c r="CA28171" s="17"/>
      <c r="CB28171" s="17"/>
    </row>
    <row r="28172" spans="4:80" x14ac:dyDescent="0.2">
      <c r="D28172" s="53"/>
      <c r="E28172" s="53"/>
      <c r="F28172" s="53"/>
      <c r="G28172" s="53"/>
      <c r="BX28172" s="17"/>
      <c r="BY28172" s="17"/>
      <c r="BZ28172" s="17"/>
      <c r="CA28172" s="17"/>
      <c r="CB28172" s="17"/>
    </row>
    <row r="28173" spans="4:80" x14ac:dyDescent="0.2">
      <c r="D28173" s="53"/>
      <c r="E28173" s="53"/>
      <c r="F28173" s="53"/>
      <c r="G28173" s="53"/>
      <c r="BX28173" s="17"/>
      <c r="BY28173" s="17"/>
      <c r="BZ28173" s="17"/>
      <c r="CA28173" s="17"/>
      <c r="CB28173" s="17"/>
    </row>
    <row r="28174" spans="4:80" x14ac:dyDescent="0.2">
      <c r="D28174" s="53"/>
      <c r="E28174" s="53"/>
      <c r="F28174" s="53"/>
      <c r="G28174" s="53"/>
      <c r="BX28174" s="17"/>
      <c r="BY28174" s="17"/>
      <c r="BZ28174" s="17"/>
      <c r="CA28174" s="17"/>
      <c r="CB28174" s="17"/>
    </row>
    <row r="28175" spans="4:80" x14ac:dyDescent="0.2">
      <c r="D28175" s="53"/>
      <c r="E28175" s="53"/>
      <c r="F28175" s="53"/>
      <c r="G28175" s="53"/>
      <c r="BX28175" s="17"/>
      <c r="BY28175" s="17"/>
      <c r="BZ28175" s="17"/>
      <c r="CA28175" s="17"/>
      <c r="CB28175" s="17"/>
    </row>
    <row r="28176" spans="4:80" x14ac:dyDescent="0.2">
      <c r="D28176" s="53"/>
      <c r="E28176" s="53"/>
      <c r="F28176" s="53"/>
      <c r="G28176" s="53"/>
      <c r="BX28176" s="17"/>
      <c r="BY28176" s="17"/>
      <c r="BZ28176" s="17"/>
      <c r="CA28176" s="17"/>
      <c r="CB28176" s="17"/>
    </row>
    <row r="28177" spans="4:80" x14ac:dyDescent="0.2">
      <c r="D28177" s="53"/>
      <c r="E28177" s="53"/>
      <c r="F28177" s="53"/>
      <c r="G28177" s="53"/>
      <c r="BX28177" s="17"/>
      <c r="BY28177" s="17"/>
      <c r="BZ28177" s="17"/>
      <c r="CA28177" s="17"/>
      <c r="CB28177" s="17"/>
    </row>
    <row r="28178" spans="4:80" x14ac:dyDescent="0.2">
      <c r="D28178" s="53"/>
      <c r="E28178" s="53"/>
      <c r="F28178" s="53"/>
      <c r="G28178" s="53"/>
      <c r="BX28178" s="17"/>
      <c r="BY28178" s="17"/>
      <c r="BZ28178" s="17"/>
      <c r="CA28178" s="17"/>
      <c r="CB28178" s="17"/>
    </row>
    <row r="28179" spans="4:80" x14ac:dyDescent="0.2">
      <c r="D28179" s="53"/>
      <c r="E28179" s="53"/>
      <c r="F28179" s="53"/>
      <c r="G28179" s="53"/>
      <c r="BX28179" s="17"/>
      <c r="BY28179" s="17"/>
      <c r="BZ28179" s="17"/>
      <c r="CA28179" s="17"/>
      <c r="CB28179" s="17"/>
    </row>
    <row r="28180" spans="4:80" x14ac:dyDescent="0.2">
      <c r="D28180" s="53"/>
      <c r="E28180" s="53"/>
      <c r="F28180" s="53"/>
      <c r="G28180" s="53"/>
      <c r="BX28180" s="17"/>
      <c r="BY28180" s="17"/>
      <c r="BZ28180" s="17"/>
      <c r="CA28180" s="17"/>
      <c r="CB28180" s="17"/>
    </row>
    <row r="28181" spans="4:80" x14ac:dyDescent="0.2">
      <c r="D28181" s="53"/>
      <c r="E28181" s="53"/>
      <c r="F28181" s="53"/>
      <c r="G28181" s="53"/>
      <c r="BX28181" s="17"/>
      <c r="BY28181" s="17"/>
      <c r="BZ28181" s="17"/>
      <c r="CA28181" s="17"/>
      <c r="CB28181" s="17"/>
    </row>
    <row r="28182" spans="4:80" x14ac:dyDescent="0.2">
      <c r="D28182" s="53"/>
      <c r="E28182" s="53"/>
      <c r="F28182" s="53"/>
      <c r="G28182" s="53"/>
      <c r="BX28182" s="17"/>
      <c r="BY28182" s="17"/>
      <c r="BZ28182" s="17"/>
      <c r="CA28182" s="17"/>
      <c r="CB28182" s="17"/>
    </row>
    <row r="28183" spans="4:80" x14ac:dyDescent="0.2">
      <c r="D28183" s="53"/>
      <c r="E28183" s="53"/>
      <c r="F28183" s="53"/>
      <c r="G28183" s="53"/>
      <c r="BX28183" s="17"/>
      <c r="BY28183" s="17"/>
      <c r="BZ28183" s="17"/>
      <c r="CA28183" s="17"/>
      <c r="CB28183" s="17"/>
    </row>
    <row r="28184" spans="4:80" x14ac:dyDescent="0.2">
      <c r="D28184" s="53"/>
      <c r="E28184" s="53"/>
      <c r="F28184" s="53"/>
      <c r="G28184" s="53"/>
      <c r="BX28184" s="17"/>
      <c r="BY28184" s="17"/>
      <c r="BZ28184" s="17"/>
      <c r="CA28184" s="17"/>
      <c r="CB28184" s="17"/>
    </row>
    <row r="28185" spans="4:80" x14ac:dyDescent="0.2">
      <c r="D28185" s="53"/>
      <c r="E28185" s="53"/>
      <c r="F28185" s="53"/>
      <c r="G28185" s="53"/>
      <c r="BX28185" s="17"/>
      <c r="BY28185" s="17"/>
      <c r="BZ28185" s="17"/>
      <c r="CA28185" s="17"/>
      <c r="CB28185" s="17"/>
    </row>
    <row r="28186" spans="4:80" x14ac:dyDescent="0.2">
      <c r="D28186" s="53"/>
      <c r="E28186" s="53"/>
      <c r="F28186" s="53"/>
      <c r="G28186" s="53"/>
      <c r="BX28186" s="17"/>
      <c r="BY28186" s="17"/>
      <c r="BZ28186" s="17"/>
      <c r="CA28186" s="17"/>
      <c r="CB28186" s="17"/>
    </row>
    <row r="28187" spans="4:80" x14ac:dyDescent="0.2">
      <c r="D28187" s="53"/>
      <c r="E28187" s="53"/>
      <c r="F28187" s="53"/>
      <c r="G28187" s="53"/>
      <c r="BX28187" s="17"/>
      <c r="BY28187" s="17"/>
      <c r="BZ28187" s="17"/>
      <c r="CA28187" s="17"/>
      <c r="CB28187" s="17"/>
    </row>
    <row r="28188" spans="4:80" x14ac:dyDescent="0.2">
      <c r="D28188" s="53"/>
      <c r="E28188" s="53"/>
      <c r="F28188" s="53"/>
      <c r="G28188" s="53"/>
      <c r="BX28188" s="17"/>
      <c r="BY28188" s="17"/>
      <c r="BZ28188" s="17"/>
      <c r="CA28188" s="17"/>
      <c r="CB28188" s="17"/>
    </row>
    <row r="28189" spans="4:80" x14ac:dyDescent="0.2">
      <c r="D28189" s="53"/>
      <c r="E28189" s="53"/>
      <c r="F28189" s="53"/>
      <c r="G28189" s="53"/>
      <c r="BX28189" s="17"/>
      <c r="BY28189" s="17"/>
      <c r="BZ28189" s="17"/>
      <c r="CA28189" s="17"/>
      <c r="CB28189" s="17"/>
    </row>
    <row r="28190" spans="4:80" x14ac:dyDescent="0.2">
      <c r="D28190" s="53"/>
      <c r="E28190" s="53"/>
      <c r="F28190" s="53"/>
      <c r="G28190" s="53"/>
      <c r="BX28190" s="17"/>
      <c r="BY28190" s="17"/>
      <c r="BZ28190" s="17"/>
      <c r="CA28190" s="17"/>
      <c r="CB28190" s="17"/>
    </row>
    <row r="28191" spans="4:80" x14ac:dyDescent="0.2">
      <c r="D28191" s="53"/>
      <c r="E28191" s="53"/>
      <c r="F28191" s="53"/>
      <c r="G28191" s="53"/>
      <c r="BX28191" s="17"/>
      <c r="BY28191" s="17"/>
      <c r="BZ28191" s="17"/>
      <c r="CA28191" s="17"/>
      <c r="CB28191" s="17"/>
    </row>
    <row r="28192" spans="4:80" x14ac:dyDescent="0.2">
      <c r="D28192" s="53"/>
      <c r="E28192" s="53"/>
      <c r="F28192" s="53"/>
      <c r="G28192" s="53"/>
      <c r="BX28192" s="17"/>
      <c r="BY28192" s="17"/>
      <c r="BZ28192" s="17"/>
      <c r="CA28192" s="17"/>
      <c r="CB28192" s="17"/>
    </row>
    <row r="28193" spans="4:80" x14ac:dyDescent="0.2">
      <c r="D28193" s="53"/>
      <c r="E28193" s="53"/>
      <c r="F28193" s="53"/>
      <c r="G28193" s="53"/>
      <c r="BX28193" s="17"/>
      <c r="BY28193" s="17"/>
      <c r="BZ28193" s="17"/>
      <c r="CA28193" s="17"/>
      <c r="CB28193" s="17"/>
    </row>
    <row r="28194" spans="4:80" x14ac:dyDescent="0.2">
      <c r="D28194" s="53"/>
      <c r="E28194" s="53"/>
      <c r="F28194" s="53"/>
      <c r="G28194" s="53"/>
      <c r="BX28194" s="17"/>
      <c r="BY28194" s="17"/>
      <c r="BZ28194" s="17"/>
      <c r="CA28194" s="17"/>
      <c r="CB28194" s="17"/>
    </row>
    <row r="28195" spans="4:80" x14ac:dyDescent="0.2">
      <c r="D28195" s="53"/>
      <c r="E28195" s="53"/>
      <c r="F28195" s="53"/>
      <c r="G28195" s="53"/>
      <c r="BX28195" s="17"/>
      <c r="BY28195" s="17"/>
      <c r="BZ28195" s="17"/>
      <c r="CA28195" s="17"/>
      <c r="CB28195" s="17"/>
    </row>
    <row r="28196" spans="4:80" x14ac:dyDescent="0.2">
      <c r="D28196" s="53"/>
      <c r="E28196" s="53"/>
      <c r="F28196" s="53"/>
      <c r="G28196" s="53"/>
      <c r="BX28196" s="17"/>
      <c r="BY28196" s="17"/>
      <c r="BZ28196" s="17"/>
      <c r="CA28196" s="17"/>
      <c r="CB28196" s="17"/>
    </row>
    <row r="28197" spans="4:80" x14ac:dyDescent="0.2">
      <c r="D28197" s="53"/>
      <c r="E28197" s="53"/>
      <c r="F28197" s="53"/>
      <c r="G28197" s="53"/>
      <c r="BX28197" s="17"/>
      <c r="BY28197" s="17"/>
      <c r="BZ28197" s="17"/>
      <c r="CA28197" s="17"/>
      <c r="CB28197" s="17"/>
    </row>
    <row r="28198" spans="4:80" x14ac:dyDescent="0.2">
      <c r="D28198" s="53"/>
      <c r="E28198" s="53"/>
      <c r="F28198" s="53"/>
      <c r="G28198" s="53"/>
      <c r="BX28198" s="17"/>
      <c r="BY28198" s="17"/>
      <c r="BZ28198" s="17"/>
      <c r="CA28198" s="17"/>
      <c r="CB28198" s="17"/>
    </row>
    <row r="28199" spans="4:80" x14ac:dyDescent="0.2">
      <c r="D28199" s="53"/>
      <c r="E28199" s="53"/>
      <c r="F28199" s="53"/>
      <c r="G28199" s="53"/>
      <c r="BX28199" s="17"/>
      <c r="BY28199" s="17"/>
      <c r="BZ28199" s="17"/>
      <c r="CA28199" s="17"/>
      <c r="CB28199" s="17"/>
    </row>
    <row r="28200" spans="4:80" x14ac:dyDescent="0.2">
      <c r="D28200" s="53"/>
      <c r="E28200" s="53"/>
      <c r="F28200" s="53"/>
      <c r="G28200" s="53"/>
      <c r="BX28200" s="17"/>
      <c r="BY28200" s="17"/>
      <c r="BZ28200" s="17"/>
      <c r="CA28200" s="17"/>
      <c r="CB28200" s="17"/>
    </row>
    <row r="28201" spans="4:80" x14ac:dyDescent="0.2">
      <c r="D28201" s="53"/>
      <c r="E28201" s="53"/>
      <c r="F28201" s="53"/>
      <c r="G28201" s="53"/>
      <c r="BX28201" s="17"/>
      <c r="BY28201" s="17"/>
      <c r="BZ28201" s="17"/>
      <c r="CA28201" s="17"/>
      <c r="CB28201" s="17"/>
    </row>
    <row r="28202" spans="4:80" x14ac:dyDescent="0.2">
      <c r="D28202" s="53"/>
      <c r="E28202" s="53"/>
      <c r="F28202" s="53"/>
      <c r="G28202" s="53"/>
      <c r="BX28202" s="17"/>
      <c r="BY28202" s="17"/>
      <c r="BZ28202" s="17"/>
      <c r="CA28202" s="17"/>
      <c r="CB28202" s="17"/>
    </row>
    <row r="28203" spans="4:80" x14ac:dyDescent="0.2">
      <c r="D28203" s="53"/>
      <c r="E28203" s="53"/>
      <c r="F28203" s="53"/>
      <c r="G28203" s="53"/>
      <c r="BX28203" s="17"/>
      <c r="BY28203" s="17"/>
      <c r="BZ28203" s="17"/>
      <c r="CA28203" s="17"/>
      <c r="CB28203" s="17"/>
    </row>
    <row r="28204" spans="4:80" x14ac:dyDescent="0.2">
      <c r="D28204" s="53"/>
      <c r="E28204" s="53"/>
      <c r="F28204" s="53"/>
      <c r="G28204" s="53"/>
      <c r="BX28204" s="17"/>
      <c r="BY28204" s="17"/>
      <c r="BZ28204" s="17"/>
      <c r="CA28204" s="17"/>
      <c r="CB28204" s="17"/>
    </row>
    <row r="28205" spans="4:80" x14ac:dyDescent="0.2">
      <c r="D28205" s="53"/>
      <c r="E28205" s="53"/>
      <c r="F28205" s="53"/>
      <c r="G28205" s="53"/>
      <c r="BX28205" s="17"/>
      <c r="BY28205" s="17"/>
      <c r="BZ28205" s="17"/>
      <c r="CA28205" s="17"/>
      <c r="CB28205" s="17"/>
    </row>
    <row r="28206" spans="4:80" x14ac:dyDescent="0.2">
      <c r="D28206" s="53"/>
      <c r="E28206" s="53"/>
      <c r="F28206" s="53"/>
      <c r="G28206" s="53"/>
      <c r="BX28206" s="17"/>
      <c r="BY28206" s="17"/>
      <c r="BZ28206" s="17"/>
      <c r="CA28206" s="17"/>
      <c r="CB28206" s="17"/>
    </row>
    <row r="28207" spans="4:80" x14ac:dyDescent="0.2">
      <c r="D28207" s="53"/>
      <c r="E28207" s="53"/>
      <c r="F28207" s="53"/>
      <c r="G28207" s="53"/>
      <c r="BX28207" s="17"/>
      <c r="BY28207" s="17"/>
      <c r="BZ28207" s="17"/>
      <c r="CA28207" s="17"/>
      <c r="CB28207" s="17"/>
    </row>
    <row r="28208" spans="4:80" x14ac:dyDescent="0.2">
      <c r="D28208" s="53"/>
      <c r="E28208" s="53"/>
      <c r="F28208" s="53"/>
      <c r="G28208" s="53"/>
      <c r="BX28208" s="17"/>
      <c r="BY28208" s="17"/>
      <c r="BZ28208" s="17"/>
      <c r="CA28208" s="17"/>
      <c r="CB28208" s="17"/>
    </row>
    <row r="28209" spans="4:80" x14ac:dyDescent="0.2">
      <c r="D28209" s="53"/>
      <c r="E28209" s="53"/>
      <c r="F28209" s="53"/>
      <c r="G28209" s="53"/>
      <c r="BX28209" s="17"/>
      <c r="BY28209" s="17"/>
      <c r="BZ28209" s="17"/>
      <c r="CA28209" s="17"/>
      <c r="CB28209" s="17"/>
    </row>
    <row r="28210" spans="4:80" x14ac:dyDescent="0.2">
      <c r="D28210" s="53"/>
      <c r="E28210" s="53"/>
      <c r="F28210" s="53"/>
      <c r="G28210" s="53"/>
      <c r="BX28210" s="17"/>
      <c r="BY28210" s="17"/>
      <c r="BZ28210" s="17"/>
      <c r="CA28210" s="17"/>
      <c r="CB28210" s="17"/>
    </row>
    <row r="28211" spans="4:80" x14ac:dyDescent="0.2">
      <c r="D28211" s="53"/>
      <c r="E28211" s="53"/>
      <c r="F28211" s="53"/>
      <c r="G28211" s="53"/>
      <c r="BX28211" s="17"/>
      <c r="BY28211" s="17"/>
      <c r="BZ28211" s="17"/>
      <c r="CA28211" s="17"/>
      <c r="CB28211" s="17"/>
    </row>
    <row r="28212" spans="4:80" x14ac:dyDescent="0.2">
      <c r="D28212" s="53"/>
      <c r="E28212" s="53"/>
      <c r="F28212" s="53"/>
      <c r="G28212" s="53"/>
      <c r="BX28212" s="17"/>
      <c r="BY28212" s="17"/>
      <c r="BZ28212" s="17"/>
      <c r="CA28212" s="17"/>
      <c r="CB28212" s="17"/>
    </row>
    <row r="28213" spans="4:80" x14ac:dyDescent="0.2">
      <c r="D28213" s="53"/>
      <c r="E28213" s="53"/>
      <c r="F28213" s="53"/>
      <c r="G28213" s="53"/>
      <c r="BX28213" s="17"/>
      <c r="BY28213" s="17"/>
      <c r="BZ28213" s="17"/>
      <c r="CA28213" s="17"/>
      <c r="CB28213" s="17"/>
    </row>
    <row r="28214" spans="4:80" x14ac:dyDescent="0.2">
      <c r="D28214" s="53"/>
      <c r="E28214" s="53"/>
      <c r="F28214" s="53"/>
      <c r="G28214" s="53"/>
      <c r="BX28214" s="17"/>
      <c r="BY28214" s="17"/>
      <c r="BZ28214" s="17"/>
      <c r="CA28214" s="17"/>
      <c r="CB28214" s="17"/>
    </row>
    <row r="28215" spans="4:80" x14ac:dyDescent="0.2">
      <c r="D28215" s="53"/>
      <c r="E28215" s="53"/>
      <c r="F28215" s="53"/>
      <c r="G28215" s="53"/>
      <c r="BX28215" s="17"/>
      <c r="BY28215" s="17"/>
      <c r="BZ28215" s="17"/>
      <c r="CA28215" s="17"/>
      <c r="CB28215" s="17"/>
    </row>
    <row r="28216" spans="4:80" x14ac:dyDescent="0.2">
      <c r="D28216" s="53"/>
      <c r="E28216" s="53"/>
      <c r="F28216" s="53"/>
      <c r="G28216" s="53"/>
      <c r="BX28216" s="17"/>
      <c r="BY28216" s="17"/>
      <c r="BZ28216" s="17"/>
      <c r="CA28216" s="17"/>
      <c r="CB28216" s="17"/>
    </row>
    <row r="28217" spans="4:80" x14ac:dyDescent="0.2">
      <c r="D28217" s="53"/>
      <c r="E28217" s="53"/>
      <c r="F28217" s="53"/>
      <c r="G28217" s="53"/>
      <c r="BX28217" s="17"/>
      <c r="BY28217" s="17"/>
      <c r="BZ28217" s="17"/>
      <c r="CA28217" s="17"/>
      <c r="CB28217" s="17"/>
    </row>
    <row r="28218" spans="4:80" x14ac:dyDescent="0.2">
      <c r="D28218" s="53"/>
      <c r="E28218" s="53"/>
      <c r="F28218" s="53"/>
      <c r="G28218" s="53"/>
      <c r="BX28218" s="17"/>
      <c r="BY28218" s="17"/>
      <c r="BZ28218" s="17"/>
      <c r="CA28218" s="17"/>
      <c r="CB28218" s="17"/>
    </row>
    <row r="28219" spans="4:80" x14ac:dyDescent="0.2">
      <c r="D28219" s="53"/>
      <c r="E28219" s="53"/>
      <c r="F28219" s="53"/>
      <c r="G28219" s="53"/>
      <c r="BX28219" s="17"/>
      <c r="BY28219" s="17"/>
      <c r="BZ28219" s="17"/>
      <c r="CA28219" s="17"/>
      <c r="CB28219" s="17"/>
    </row>
    <row r="28220" spans="4:80" x14ac:dyDescent="0.2">
      <c r="D28220" s="53"/>
      <c r="E28220" s="53"/>
      <c r="F28220" s="53"/>
      <c r="G28220" s="53"/>
      <c r="BX28220" s="17"/>
      <c r="BY28220" s="17"/>
      <c r="BZ28220" s="17"/>
      <c r="CA28220" s="17"/>
      <c r="CB28220" s="17"/>
    </row>
    <row r="28221" spans="4:80" x14ac:dyDescent="0.2">
      <c r="D28221" s="53"/>
      <c r="E28221" s="53"/>
      <c r="F28221" s="53"/>
      <c r="G28221" s="53"/>
      <c r="BX28221" s="17"/>
      <c r="BY28221" s="17"/>
      <c r="BZ28221" s="17"/>
      <c r="CA28221" s="17"/>
      <c r="CB28221" s="17"/>
    </row>
    <row r="28222" spans="4:80" x14ac:dyDescent="0.2">
      <c r="D28222" s="53"/>
      <c r="E28222" s="53"/>
      <c r="F28222" s="53"/>
      <c r="G28222" s="53"/>
      <c r="BX28222" s="17"/>
      <c r="BY28222" s="17"/>
      <c r="BZ28222" s="17"/>
      <c r="CA28222" s="17"/>
      <c r="CB28222" s="17"/>
    </row>
    <row r="28223" spans="4:80" x14ac:dyDescent="0.2">
      <c r="D28223" s="53"/>
      <c r="E28223" s="53"/>
      <c r="F28223" s="53"/>
      <c r="G28223" s="53"/>
      <c r="BX28223" s="17"/>
      <c r="BY28223" s="17"/>
      <c r="BZ28223" s="17"/>
      <c r="CA28223" s="17"/>
      <c r="CB28223" s="17"/>
    </row>
    <row r="28224" spans="4:80" x14ac:dyDescent="0.2">
      <c r="D28224" s="53"/>
      <c r="E28224" s="53"/>
      <c r="F28224" s="53"/>
      <c r="G28224" s="53"/>
      <c r="BX28224" s="17"/>
      <c r="BY28224" s="17"/>
      <c r="BZ28224" s="17"/>
      <c r="CA28224" s="17"/>
      <c r="CB28224" s="17"/>
    </row>
    <row r="28225" spans="4:80" x14ac:dyDescent="0.2">
      <c r="D28225" s="53"/>
      <c r="E28225" s="53"/>
      <c r="F28225" s="53"/>
      <c r="G28225" s="53"/>
      <c r="BX28225" s="17"/>
      <c r="BY28225" s="17"/>
      <c r="BZ28225" s="17"/>
      <c r="CA28225" s="17"/>
      <c r="CB28225" s="17"/>
    </row>
    <row r="28226" spans="4:80" x14ac:dyDescent="0.2">
      <c r="D28226" s="53"/>
      <c r="E28226" s="53"/>
      <c r="F28226" s="53"/>
      <c r="G28226" s="53"/>
      <c r="BX28226" s="17"/>
      <c r="BY28226" s="17"/>
      <c r="BZ28226" s="17"/>
      <c r="CA28226" s="17"/>
      <c r="CB28226" s="17"/>
    </row>
    <row r="28227" spans="4:80" x14ac:dyDescent="0.2">
      <c r="D28227" s="53"/>
      <c r="E28227" s="53"/>
      <c r="F28227" s="53"/>
      <c r="G28227" s="53"/>
      <c r="BX28227" s="17"/>
      <c r="BY28227" s="17"/>
      <c r="BZ28227" s="17"/>
      <c r="CA28227" s="17"/>
      <c r="CB28227" s="17"/>
    </row>
    <row r="28228" spans="4:80" x14ac:dyDescent="0.2">
      <c r="D28228" s="53"/>
      <c r="E28228" s="53"/>
      <c r="F28228" s="53"/>
      <c r="G28228" s="53"/>
      <c r="BX28228" s="17"/>
      <c r="BY28228" s="17"/>
      <c r="BZ28228" s="17"/>
      <c r="CA28228" s="17"/>
      <c r="CB28228" s="17"/>
    </row>
    <row r="28229" spans="4:80" x14ac:dyDescent="0.2">
      <c r="D28229" s="53"/>
      <c r="E28229" s="53"/>
      <c r="F28229" s="53"/>
      <c r="G28229" s="53"/>
      <c r="BX28229" s="17"/>
      <c r="BY28229" s="17"/>
      <c r="BZ28229" s="17"/>
      <c r="CA28229" s="17"/>
      <c r="CB28229" s="17"/>
    </row>
    <row r="28230" spans="4:80" x14ac:dyDescent="0.2">
      <c r="D28230" s="53"/>
      <c r="E28230" s="53"/>
      <c r="F28230" s="53"/>
      <c r="G28230" s="53"/>
      <c r="BX28230" s="17"/>
      <c r="BY28230" s="17"/>
      <c r="BZ28230" s="17"/>
      <c r="CA28230" s="17"/>
      <c r="CB28230" s="17"/>
    </row>
    <row r="28231" spans="4:80" x14ac:dyDescent="0.2">
      <c r="D28231" s="53"/>
      <c r="E28231" s="53"/>
      <c r="F28231" s="53"/>
      <c r="G28231" s="53"/>
      <c r="BX28231" s="17"/>
      <c r="BY28231" s="17"/>
      <c r="BZ28231" s="17"/>
      <c r="CA28231" s="17"/>
      <c r="CB28231" s="17"/>
    </row>
    <row r="28232" spans="4:80" x14ac:dyDescent="0.2">
      <c r="D28232" s="53"/>
      <c r="E28232" s="53"/>
      <c r="F28232" s="53"/>
      <c r="G28232" s="53"/>
      <c r="BX28232" s="17"/>
      <c r="BY28232" s="17"/>
      <c r="BZ28232" s="17"/>
      <c r="CA28232" s="17"/>
      <c r="CB28232" s="17"/>
    </row>
    <row r="28233" spans="4:80" x14ac:dyDescent="0.2">
      <c r="D28233" s="53"/>
      <c r="E28233" s="53"/>
      <c r="F28233" s="53"/>
      <c r="G28233" s="53"/>
      <c r="BX28233" s="17"/>
      <c r="BY28233" s="17"/>
      <c r="BZ28233" s="17"/>
      <c r="CA28233" s="17"/>
      <c r="CB28233" s="17"/>
    </row>
    <row r="28234" spans="4:80" x14ac:dyDescent="0.2">
      <c r="D28234" s="53"/>
      <c r="E28234" s="53"/>
      <c r="F28234" s="53"/>
      <c r="G28234" s="53"/>
      <c r="BX28234" s="17"/>
      <c r="BY28234" s="17"/>
      <c r="BZ28234" s="17"/>
      <c r="CA28234" s="17"/>
      <c r="CB28234" s="17"/>
    </row>
    <row r="28235" spans="4:80" x14ac:dyDescent="0.2">
      <c r="D28235" s="53"/>
      <c r="E28235" s="53"/>
      <c r="F28235" s="53"/>
      <c r="G28235" s="53"/>
      <c r="BX28235" s="17"/>
      <c r="BY28235" s="17"/>
      <c r="BZ28235" s="17"/>
      <c r="CA28235" s="17"/>
      <c r="CB28235" s="17"/>
    </row>
    <row r="28236" spans="4:80" x14ac:dyDescent="0.2">
      <c r="D28236" s="53"/>
      <c r="E28236" s="53"/>
      <c r="F28236" s="53"/>
      <c r="G28236" s="53"/>
      <c r="BX28236" s="17"/>
      <c r="BY28236" s="17"/>
      <c r="BZ28236" s="17"/>
      <c r="CA28236" s="17"/>
      <c r="CB28236" s="17"/>
    </row>
    <row r="28237" spans="4:80" x14ac:dyDescent="0.2">
      <c r="D28237" s="53"/>
      <c r="E28237" s="53"/>
      <c r="F28237" s="53"/>
      <c r="G28237" s="53"/>
      <c r="BX28237" s="17"/>
      <c r="BY28237" s="17"/>
      <c r="BZ28237" s="17"/>
      <c r="CA28237" s="17"/>
      <c r="CB28237" s="17"/>
    </row>
    <row r="28238" spans="4:80" x14ac:dyDescent="0.2">
      <c r="D28238" s="53"/>
      <c r="E28238" s="53"/>
      <c r="F28238" s="53"/>
      <c r="G28238" s="53"/>
      <c r="BX28238" s="17"/>
      <c r="BY28238" s="17"/>
      <c r="BZ28238" s="17"/>
      <c r="CA28238" s="17"/>
      <c r="CB28238" s="17"/>
    </row>
    <row r="28239" spans="4:80" x14ac:dyDescent="0.2">
      <c r="D28239" s="53"/>
      <c r="E28239" s="53"/>
      <c r="F28239" s="53"/>
      <c r="G28239" s="53"/>
      <c r="BX28239" s="17"/>
      <c r="BY28239" s="17"/>
      <c r="BZ28239" s="17"/>
      <c r="CA28239" s="17"/>
      <c r="CB28239" s="17"/>
    </row>
    <row r="28240" spans="4:80" x14ac:dyDescent="0.2">
      <c r="D28240" s="53"/>
      <c r="E28240" s="53"/>
      <c r="F28240" s="53"/>
      <c r="G28240" s="53"/>
      <c r="BX28240" s="17"/>
      <c r="BY28240" s="17"/>
      <c r="BZ28240" s="17"/>
      <c r="CA28240" s="17"/>
      <c r="CB28240" s="17"/>
    </row>
    <row r="28241" spans="4:80" x14ac:dyDescent="0.2">
      <c r="D28241" s="53"/>
      <c r="E28241" s="53"/>
      <c r="F28241" s="53"/>
      <c r="G28241" s="53"/>
      <c r="BX28241" s="17"/>
      <c r="BY28241" s="17"/>
      <c r="BZ28241" s="17"/>
      <c r="CA28241" s="17"/>
      <c r="CB28241" s="17"/>
    </row>
    <row r="28242" spans="4:80" x14ac:dyDescent="0.2">
      <c r="D28242" s="53"/>
      <c r="E28242" s="53"/>
      <c r="F28242" s="53"/>
      <c r="G28242" s="53"/>
      <c r="BX28242" s="17"/>
      <c r="BY28242" s="17"/>
      <c r="BZ28242" s="17"/>
      <c r="CA28242" s="17"/>
      <c r="CB28242" s="17"/>
    </row>
    <row r="28243" spans="4:80" x14ac:dyDescent="0.2">
      <c r="D28243" s="53"/>
      <c r="E28243" s="53"/>
      <c r="F28243" s="53"/>
      <c r="G28243" s="53"/>
      <c r="BX28243" s="17"/>
      <c r="BY28243" s="17"/>
      <c r="BZ28243" s="17"/>
      <c r="CA28243" s="17"/>
      <c r="CB28243" s="17"/>
    </row>
    <row r="28244" spans="4:80" x14ac:dyDescent="0.2">
      <c r="D28244" s="53"/>
      <c r="E28244" s="53"/>
      <c r="F28244" s="53"/>
      <c r="G28244" s="53"/>
      <c r="BX28244" s="17"/>
      <c r="BY28244" s="17"/>
      <c r="BZ28244" s="17"/>
      <c r="CA28244" s="17"/>
      <c r="CB28244" s="17"/>
    </row>
    <row r="28245" spans="4:80" x14ac:dyDescent="0.2">
      <c r="D28245" s="53"/>
      <c r="E28245" s="53"/>
      <c r="F28245" s="53"/>
      <c r="G28245" s="53"/>
      <c r="BX28245" s="17"/>
      <c r="BY28245" s="17"/>
      <c r="BZ28245" s="17"/>
      <c r="CA28245" s="17"/>
      <c r="CB28245" s="17"/>
    </row>
    <row r="28246" spans="4:80" x14ac:dyDescent="0.2">
      <c r="D28246" s="53"/>
      <c r="E28246" s="53"/>
      <c r="F28246" s="53"/>
      <c r="G28246" s="53"/>
      <c r="BX28246" s="17"/>
      <c r="BY28246" s="17"/>
      <c r="BZ28246" s="17"/>
      <c r="CA28246" s="17"/>
      <c r="CB28246" s="17"/>
    </row>
    <row r="28247" spans="4:80" x14ac:dyDescent="0.2">
      <c r="D28247" s="53"/>
      <c r="E28247" s="53"/>
      <c r="F28247" s="53"/>
      <c r="G28247" s="53"/>
      <c r="BX28247" s="17"/>
      <c r="BY28247" s="17"/>
      <c r="BZ28247" s="17"/>
      <c r="CA28247" s="17"/>
      <c r="CB28247" s="17"/>
    </row>
    <row r="28248" spans="4:80" x14ac:dyDescent="0.2">
      <c r="D28248" s="53"/>
      <c r="E28248" s="53"/>
      <c r="F28248" s="53"/>
      <c r="G28248" s="53"/>
      <c r="BX28248" s="17"/>
      <c r="BY28248" s="17"/>
      <c r="BZ28248" s="17"/>
      <c r="CA28248" s="17"/>
      <c r="CB28248" s="17"/>
    </row>
    <row r="28249" spans="4:80" x14ac:dyDescent="0.2">
      <c r="D28249" s="53"/>
      <c r="E28249" s="53"/>
      <c r="F28249" s="53"/>
      <c r="G28249" s="53"/>
      <c r="BX28249" s="17"/>
      <c r="BY28249" s="17"/>
      <c r="BZ28249" s="17"/>
      <c r="CA28249" s="17"/>
      <c r="CB28249" s="17"/>
    </row>
    <row r="28250" spans="4:80" x14ac:dyDescent="0.2">
      <c r="D28250" s="53"/>
      <c r="E28250" s="53"/>
      <c r="F28250" s="53"/>
      <c r="G28250" s="53"/>
      <c r="BX28250" s="17"/>
      <c r="BY28250" s="17"/>
      <c r="BZ28250" s="17"/>
      <c r="CA28250" s="17"/>
      <c r="CB28250" s="17"/>
    </row>
    <row r="28251" spans="4:80" x14ac:dyDescent="0.2">
      <c r="D28251" s="53"/>
      <c r="E28251" s="53"/>
      <c r="F28251" s="53"/>
      <c r="G28251" s="53"/>
      <c r="BX28251" s="17"/>
      <c r="BY28251" s="17"/>
      <c r="BZ28251" s="17"/>
      <c r="CA28251" s="17"/>
      <c r="CB28251" s="17"/>
    </row>
    <row r="28252" spans="4:80" x14ac:dyDescent="0.2">
      <c r="D28252" s="53"/>
      <c r="E28252" s="53"/>
      <c r="F28252" s="53"/>
      <c r="G28252" s="53"/>
      <c r="BX28252" s="17"/>
      <c r="BY28252" s="17"/>
      <c r="BZ28252" s="17"/>
      <c r="CA28252" s="17"/>
      <c r="CB28252" s="17"/>
    </row>
    <row r="28253" spans="4:80" x14ac:dyDescent="0.2">
      <c r="D28253" s="53"/>
      <c r="E28253" s="53"/>
      <c r="F28253" s="53"/>
      <c r="G28253" s="53"/>
      <c r="BX28253" s="17"/>
      <c r="BY28253" s="17"/>
      <c r="BZ28253" s="17"/>
      <c r="CA28253" s="17"/>
      <c r="CB28253" s="17"/>
    </row>
    <row r="28254" spans="4:80" x14ac:dyDescent="0.2">
      <c r="D28254" s="53"/>
      <c r="E28254" s="53"/>
      <c r="F28254" s="53"/>
      <c r="G28254" s="53"/>
      <c r="BX28254" s="17"/>
      <c r="BY28254" s="17"/>
      <c r="BZ28254" s="17"/>
      <c r="CA28254" s="17"/>
      <c r="CB28254" s="17"/>
    </row>
    <row r="28255" spans="4:80" x14ac:dyDescent="0.2">
      <c r="D28255" s="53"/>
      <c r="E28255" s="53"/>
      <c r="F28255" s="53"/>
      <c r="G28255" s="53"/>
      <c r="BX28255" s="17"/>
      <c r="BY28255" s="17"/>
      <c r="BZ28255" s="17"/>
      <c r="CA28255" s="17"/>
      <c r="CB28255" s="17"/>
    </row>
    <row r="28256" spans="4:80" x14ac:dyDescent="0.2">
      <c r="D28256" s="53"/>
      <c r="E28256" s="53"/>
      <c r="F28256" s="53"/>
      <c r="G28256" s="53"/>
      <c r="BX28256" s="17"/>
      <c r="BY28256" s="17"/>
      <c r="BZ28256" s="17"/>
      <c r="CA28256" s="17"/>
      <c r="CB28256" s="17"/>
    </row>
    <row r="28257" spans="4:80" x14ac:dyDescent="0.2">
      <c r="D28257" s="53"/>
      <c r="E28257" s="53"/>
      <c r="F28257" s="53"/>
      <c r="G28257" s="53"/>
      <c r="BX28257" s="17"/>
      <c r="BY28257" s="17"/>
      <c r="BZ28257" s="17"/>
      <c r="CA28257" s="17"/>
      <c r="CB28257" s="17"/>
    </row>
    <row r="28258" spans="4:80" x14ac:dyDescent="0.2">
      <c r="D28258" s="53"/>
      <c r="E28258" s="53"/>
      <c r="F28258" s="53"/>
      <c r="G28258" s="53"/>
      <c r="BX28258" s="17"/>
      <c r="BY28258" s="17"/>
      <c r="BZ28258" s="17"/>
      <c r="CA28258" s="17"/>
      <c r="CB28258" s="17"/>
    </row>
    <row r="28259" spans="4:80" x14ac:dyDescent="0.2">
      <c r="D28259" s="53"/>
      <c r="E28259" s="53"/>
      <c r="F28259" s="53"/>
      <c r="G28259" s="53"/>
      <c r="BX28259" s="17"/>
      <c r="BY28259" s="17"/>
      <c r="BZ28259" s="17"/>
      <c r="CA28259" s="17"/>
      <c r="CB28259" s="17"/>
    </row>
    <row r="28260" spans="4:80" x14ac:dyDescent="0.2">
      <c r="D28260" s="53"/>
      <c r="E28260" s="53"/>
      <c r="F28260" s="53"/>
      <c r="G28260" s="53"/>
      <c r="BX28260" s="17"/>
      <c r="BY28260" s="17"/>
      <c r="BZ28260" s="17"/>
      <c r="CA28260" s="17"/>
      <c r="CB28260" s="17"/>
    </row>
    <row r="28261" spans="4:80" x14ac:dyDescent="0.2">
      <c r="D28261" s="53"/>
      <c r="E28261" s="53"/>
      <c r="F28261" s="53"/>
      <c r="G28261" s="53"/>
      <c r="BX28261" s="17"/>
      <c r="BY28261" s="17"/>
      <c r="BZ28261" s="17"/>
      <c r="CA28261" s="17"/>
      <c r="CB28261" s="17"/>
    </row>
    <row r="28262" spans="4:80" x14ac:dyDescent="0.2">
      <c r="D28262" s="53"/>
      <c r="E28262" s="53"/>
      <c r="F28262" s="53"/>
      <c r="G28262" s="53"/>
      <c r="BX28262" s="17"/>
      <c r="BY28262" s="17"/>
      <c r="BZ28262" s="17"/>
      <c r="CA28262" s="17"/>
      <c r="CB28262" s="17"/>
    </row>
    <row r="28263" spans="4:80" x14ac:dyDescent="0.2">
      <c r="D28263" s="53"/>
      <c r="E28263" s="53"/>
      <c r="F28263" s="53"/>
      <c r="G28263" s="53"/>
      <c r="BX28263" s="17"/>
      <c r="BY28263" s="17"/>
      <c r="BZ28263" s="17"/>
      <c r="CA28263" s="17"/>
      <c r="CB28263" s="17"/>
    </row>
    <row r="28264" spans="4:80" x14ac:dyDescent="0.2">
      <c r="D28264" s="53"/>
      <c r="E28264" s="53"/>
      <c r="F28264" s="53"/>
      <c r="G28264" s="53"/>
      <c r="BX28264" s="17"/>
      <c r="BY28264" s="17"/>
      <c r="BZ28264" s="17"/>
      <c r="CA28264" s="17"/>
      <c r="CB28264" s="17"/>
    </row>
    <row r="28265" spans="4:80" x14ac:dyDescent="0.2">
      <c r="D28265" s="53"/>
      <c r="E28265" s="53"/>
      <c r="F28265" s="53"/>
      <c r="G28265" s="53"/>
      <c r="BX28265" s="17"/>
      <c r="BY28265" s="17"/>
      <c r="BZ28265" s="17"/>
      <c r="CA28265" s="17"/>
      <c r="CB28265" s="17"/>
    </row>
    <row r="28266" spans="4:80" x14ac:dyDescent="0.2">
      <c r="D28266" s="53"/>
      <c r="E28266" s="53"/>
      <c r="F28266" s="53"/>
      <c r="G28266" s="53"/>
      <c r="BX28266" s="17"/>
      <c r="BY28266" s="17"/>
      <c r="BZ28266" s="17"/>
      <c r="CA28266" s="17"/>
      <c r="CB28266" s="17"/>
    </row>
    <row r="28267" spans="4:80" x14ac:dyDescent="0.2">
      <c r="D28267" s="53"/>
      <c r="E28267" s="53"/>
      <c r="F28267" s="53"/>
      <c r="G28267" s="53"/>
      <c r="BX28267" s="17"/>
      <c r="BY28267" s="17"/>
      <c r="BZ28267" s="17"/>
      <c r="CA28267" s="17"/>
      <c r="CB28267" s="17"/>
    </row>
    <row r="28268" spans="4:80" x14ac:dyDescent="0.2">
      <c r="D28268" s="53"/>
      <c r="E28268" s="53"/>
      <c r="F28268" s="53"/>
      <c r="G28268" s="53"/>
      <c r="BX28268" s="17"/>
      <c r="BY28268" s="17"/>
      <c r="BZ28268" s="17"/>
      <c r="CA28268" s="17"/>
      <c r="CB28268" s="17"/>
    </row>
    <row r="28269" spans="4:80" x14ac:dyDescent="0.2">
      <c r="D28269" s="53"/>
      <c r="E28269" s="53"/>
      <c r="F28269" s="53"/>
      <c r="G28269" s="53"/>
      <c r="BX28269" s="17"/>
      <c r="BY28269" s="17"/>
      <c r="BZ28269" s="17"/>
      <c r="CA28269" s="17"/>
      <c r="CB28269" s="17"/>
    </row>
    <row r="28270" spans="4:80" x14ac:dyDescent="0.2">
      <c r="D28270" s="53"/>
      <c r="E28270" s="53"/>
      <c r="F28270" s="53"/>
      <c r="G28270" s="53"/>
      <c r="BX28270" s="17"/>
      <c r="BY28270" s="17"/>
      <c r="BZ28270" s="17"/>
      <c r="CA28270" s="17"/>
      <c r="CB28270" s="17"/>
    </row>
    <row r="28271" spans="4:80" x14ac:dyDescent="0.2">
      <c r="D28271" s="53"/>
      <c r="E28271" s="53"/>
      <c r="F28271" s="53"/>
      <c r="G28271" s="53"/>
      <c r="BX28271" s="17"/>
      <c r="BY28271" s="17"/>
      <c r="BZ28271" s="17"/>
      <c r="CA28271" s="17"/>
      <c r="CB28271" s="17"/>
    </row>
    <row r="28272" spans="4:80" x14ac:dyDescent="0.2">
      <c r="D28272" s="53"/>
      <c r="E28272" s="53"/>
      <c r="F28272" s="53"/>
      <c r="G28272" s="53"/>
      <c r="BX28272" s="17"/>
      <c r="BY28272" s="17"/>
      <c r="BZ28272" s="17"/>
      <c r="CA28272" s="17"/>
      <c r="CB28272" s="17"/>
    </row>
    <row r="28273" spans="4:80" x14ac:dyDescent="0.2">
      <c r="D28273" s="53"/>
      <c r="E28273" s="53"/>
      <c r="F28273" s="53"/>
      <c r="G28273" s="53"/>
      <c r="BX28273" s="17"/>
      <c r="BY28273" s="17"/>
      <c r="BZ28273" s="17"/>
      <c r="CA28273" s="17"/>
      <c r="CB28273" s="17"/>
    </row>
    <row r="28274" spans="4:80" x14ac:dyDescent="0.2">
      <c r="D28274" s="53"/>
      <c r="E28274" s="53"/>
      <c r="F28274" s="53"/>
      <c r="G28274" s="53"/>
      <c r="BX28274" s="17"/>
      <c r="BY28274" s="17"/>
      <c r="BZ28274" s="17"/>
      <c r="CA28274" s="17"/>
      <c r="CB28274" s="17"/>
    </row>
    <row r="28275" spans="4:80" x14ac:dyDescent="0.2">
      <c r="D28275" s="53"/>
      <c r="E28275" s="53"/>
      <c r="F28275" s="53"/>
      <c r="G28275" s="53"/>
      <c r="BX28275" s="17"/>
      <c r="BY28275" s="17"/>
      <c r="BZ28275" s="17"/>
      <c r="CA28275" s="17"/>
      <c r="CB28275" s="17"/>
    </row>
    <row r="28276" spans="4:80" x14ac:dyDescent="0.2">
      <c r="D28276" s="53"/>
      <c r="E28276" s="53"/>
      <c r="F28276" s="53"/>
      <c r="G28276" s="53"/>
      <c r="BX28276" s="17"/>
      <c r="BY28276" s="17"/>
      <c r="BZ28276" s="17"/>
      <c r="CA28276" s="17"/>
      <c r="CB28276" s="17"/>
    </row>
    <row r="28277" spans="4:80" x14ac:dyDescent="0.2">
      <c r="D28277" s="53"/>
      <c r="E28277" s="53"/>
      <c r="F28277" s="53"/>
      <c r="G28277" s="53"/>
      <c r="BX28277" s="17"/>
      <c r="BY28277" s="17"/>
      <c r="BZ28277" s="17"/>
      <c r="CA28277" s="17"/>
      <c r="CB28277" s="17"/>
    </row>
    <row r="28278" spans="4:80" x14ac:dyDescent="0.2">
      <c r="D28278" s="53"/>
      <c r="E28278" s="53"/>
      <c r="F28278" s="53"/>
      <c r="G28278" s="53"/>
      <c r="BX28278" s="17"/>
      <c r="BY28278" s="17"/>
      <c r="BZ28278" s="17"/>
      <c r="CA28278" s="17"/>
      <c r="CB28278" s="17"/>
    </row>
    <row r="28279" spans="4:80" x14ac:dyDescent="0.2">
      <c r="D28279" s="53"/>
      <c r="E28279" s="53"/>
      <c r="F28279" s="53"/>
      <c r="G28279" s="53"/>
      <c r="BX28279" s="17"/>
      <c r="BY28279" s="17"/>
      <c r="BZ28279" s="17"/>
      <c r="CA28279" s="17"/>
      <c r="CB28279" s="17"/>
    </row>
    <row r="28280" spans="4:80" x14ac:dyDescent="0.2">
      <c r="D28280" s="53"/>
      <c r="E28280" s="53"/>
      <c r="F28280" s="53"/>
      <c r="G28280" s="53"/>
      <c r="BX28280" s="17"/>
      <c r="BY28280" s="17"/>
      <c r="BZ28280" s="17"/>
      <c r="CA28280" s="17"/>
      <c r="CB28280" s="17"/>
    </row>
    <row r="28281" spans="4:80" x14ac:dyDescent="0.2">
      <c r="D28281" s="53"/>
      <c r="E28281" s="53"/>
      <c r="F28281" s="53"/>
      <c r="G28281" s="53"/>
      <c r="BX28281" s="17"/>
      <c r="BY28281" s="17"/>
      <c r="BZ28281" s="17"/>
      <c r="CA28281" s="17"/>
      <c r="CB28281" s="17"/>
    </row>
    <row r="28282" spans="4:80" x14ac:dyDescent="0.2">
      <c r="D28282" s="53"/>
      <c r="E28282" s="53"/>
      <c r="F28282" s="53"/>
      <c r="G28282" s="53"/>
      <c r="BX28282" s="17"/>
      <c r="BY28282" s="17"/>
      <c r="BZ28282" s="17"/>
      <c r="CA28282" s="17"/>
      <c r="CB28282" s="17"/>
    </row>
    <row r="28283" spans="4:80" x14ac:dyDescent="0.2">
      <c r="D28283" s="53"/>
      <c r="E28283" s="53"/>
      <c r="F28283" s="53"/>
      <c r="G28283" s="53"/>
      <c r="BX28283" s="17"/>
      <c r="BY28283" s="17"/>
      <c r="BZ28283" s="17"/>
      <c r="CA28283" s="17"/>
      <c r="CB28283" s="17"/>
    </row>
    <row r="28284" spans="4:80" x14ac:dyDescent="0.2">
      <c r="D28284" s="53"/>
      <c r="E28284" s="53"/>
      <c r="F28284" s="53"/>
      <c r="G28284" s="53"/>
      <c r="BX28284" s="17"/>
      <c r="BY28284" s="17"/>
      <c r="BZ28284" s="17"/>
      <c r="CA28284" s="17"/>
      <c r="CB28284" s="17"/>
    </row>
    <row r="28285" spans="4:80" x14ac:dyDescent="0.2">
      <c r="D28285" s="53"/>
      <c r="E28285" s="53"/>
      <c r="F28285" s="53"/>
      <c r="G28285" s="53"/>
      <c r="BX28285" s="17"/>
      <c r="BY28285" s="17"/>
      <c r="BZ28285" s="17"/>
      <c r="CA28285" s="17"/>
      <c r="CB28285" s="17"/>
    </row>
    <row r="28286" spans="4:80" x14ac:dyDescent="0.2">
      <c r="D28286" s="53"/>
      <c r="E28286" s="53"/>
      <c r="F28286" s="53"/>
      <c r="G28286" s="53"/>
      <c r="BX28286" s="17"/>
      <c r="BY28286" s="17"/>
      <c r="BZ28286" s="17"/>
      <c r="CA28286" s="17"/>
      <c r="CB28286" s="17"/>
    </row>
    <row r="28287" spans="4:80" x14ac:dyDescent="0.2">
      <c r="D28287" s="53"/>
      <c r="E28287" s="53"/>
      <c r="F28287" s="53"/>
      <c r="G28287" s="53"/>
      <c r="BX28287" s="17"/>
      <c r="BY28287" s="17"/>
      <c r="BZ28287" s="17"/>
      <c r="CA28287" s="17"/>
      <c r="CB28287" s="17"/>
    </row>
    <row r="28288" spans="4:80" x14ac:dyDescent="0.2">
      <c r="D28288" s="53"/>
      <c r="E28288" s="53"/>
      <c r="F28288" s="53"/>
      <c r="G28288" s="53"/>
      <c r="BX28288" s="17"/>
      <c r="BY28288" s="17"/>
      <c r="BZ28288" s="17"/>
      <c r="CA28288" s="17"/>
      <c r="CB28288" s="17"/>
    </row>
    <row r="28289" spans="4:80" x14ac:dyDescent="0.2">
      <c r="D28289" s="53"/>
      <c r="E28289" s="53"/>
      <c r="F28289" s="53"/>
      <c r="G28289" s="53"/>
      <c r="BX28289" s="17"/>
      <c r="BY28289" s="17"/>
      <c r="BZ28289" s="17"/>
      <c r="CA28289" s="17"/>
      <c r="CB28289" s="17"/>
    </row>
    <row r="28290" spans="4:80" x14ac:dyDescent="0.2">
      <c r="D28290" s="53"/>
      <c r="E28290" s="53"/>
      <c r="F28290" s="53"/>
      <c r="G28290" s="53"/>
      <c r="BX28290" s="17"/>
      <c r="BY28290" s="17"/>
      <c r="BZ28290" s="17"/>
      <c r="CA28290" s="17"/>
      <c r="CB28290" s="17"/>
    </row>
    <row r="28291" spans="4:80" x14ac:dyDescent="0.2">
      <c r="D28291" s="53"/>
      <c r="E28291" s="53"/>
      <c r="F28291" s="53"/>
      <c r="G28291" s="53"/>
      <c r="BX28291" s="17"/>
      <c r="BY28291" s="17"/>
      <c r="BZ28291" s="17"/>
      <c r="CA28291" s="17"/>
      <c r="CB28291" s="17"/>
    </row>
    <row r="28292" spans="4:80" x14ac:dyDescent="0.2">
      <c r="D28292" s="53"/>
      <c r="E28292" s="53"/>
      <c r="F28292" s="53"/>
      <c r="G28292" s="53"/>
      <c r="BX28292" s="17"/>
      <c r="BY28292" s="17"/>
      <c r="BZ28292" s="17"/>
      <c r="CA28292" s="17"/>
      <c r="CB28292" s="17"/>
    </row>
    <row r="28293" spans="4:80" x14ac:dyDescent="0.2">
      <c r="D28293" s="53"/>
      <c r="E28293" s="53"/>
      <c r="F28293" s="53"/>
      <c r="G28293" s="53"/>
      <c r="BX28293" s="17"/>
      <c r="BY28293" s="17"/>
      <c r="BZ28293" s="17"/>
      <c r="CA28293" s="17"/>
      <c r="CB28293" s="17"/>
    </row>
    <row r="28294" spans="4:80" x14ac:dyDescent="0.2">
      <c r="D28294" s="53"/>
      <c r="E28294" s="53"/>
      <c r="F28294" s="53"/>
      <c r="G28294" s="53"/>
      <c r="BX28294" s="17"/>
      <c r="BY28294" s="17"/>
      <c r="BZ28294" s="17"/>
      <c r="CA28294" s="17"/>
      <c r="CB28294" s="17"/>
    </row>
    <row r="28295" spans="4:80" x14ac:dyDescent="0.2">
      <c r="D28295" s="53"/>
      <c r="E28295" s="53"/>
      <c r="F28295" s="53"/>
      <c r="G28295" s="53"/>
      <c r="BX28295" s="17"/>
      <c r="BY28295" s="17"/>
      <c r="BZ28295" s="17"/>
      <c r="CA28295" s="17"/>
      <c r="CB28295" s="17"/>
    </row>
    <row r="28296" spans="4:80" x14ac:dyDescent="0.2">
      <c r="D28296" s="53"/>
      <c r="E28296" s="53"/>
      <c r="F28296" s="53"/>
      <c r="G28296" s="53"/>
      <c r="BX28296" s="17"/>
      <c r="BY28296" s="17"/>
      <c r="BZ28296" s="17"/>
      <c r="CA28296" s="17"/>
      <c r="CB28296" s="17"/>
    </row>
    <row r="28297" spans="4:80" x14ac:dyDescent="0.2">
      <c r="D28297" s="53"/>
      <c r="E28297" s="53"/>
      <c r="F28297" s="53"/>
      <c r="G28297" s="53"/>
      <c r="BX28297" s="17"/>
      <c r="BY28297" s="17"/>
      <c r="BZ28297" s="17"/>
      <c r="CA28297" s="17"/>
      <c r="CB28297" s="17"/>
    </row>
    <row r="28298" spans="4:80" x14ac:dyDescent="0.2">
      <c r="D28298" s="53"/>
      <c r="E28298" s="53"/>
      <c r="F28298" s="53"/>
      <c r="G28298" s="53"/>
      <c r="BX28298" s="17"/>
      <c r="BY28298" s="17"/>
      <c r="BZ28298" s="17"/>
      <c r="CA28298" s="17"/>
      <c r="CB28298" s="17"/>
    </row>
    <row r="28299" spans="4:80" x14ac:dyDescent="0.2">
      <c r="D28299" s="53"/>
      <c r="E28299" s="53"/>
      <c r="F28299" s="53"/>
      <c r="G28299" s="53"/>
      <c r="BX28299" s="17"/>
      <c r="BY28299" s="17"/>
      <c r="BZ28299" s="17"/>
      <c r="CA28299" s="17"/>
      <c r="CB28299" s="17"/>
    </row>
    <row r="28300" spans="4:80" x14ac:dyDescent="0.2">
      <c r="D28300" s="53"/>
      <c r="E28300" s="53"/>
      <c r="F28300" s="53"/>
      <c r="G28300" s="53"/>
      <c r="BX28300" s="17"/>
      <c r="BY28300" s="17"/>
      <c r="BZ28300" s="17"/>
      <c r="CA28300" s="17"/>
      <c r="CB28300" s="17"/>
    </row>
    <row r="28301" spans="4:80" x14ac:dyDescent="0.2">
      <c r="D28301" s="53"/>
      <c r="E28301" s="53"/>
      <c r="F28301" s="53"/>
      <c r="G28301" s="53"/>
      <c r="BX28301" s="17"/>
      <c r="BY28301" s="17"/>
      <c r="BZ28301" s="17"/>
      <c r="CA28301" s="17"/>
      <c r="CB28301" s="17"/>
    </row>
    <row r="28302" spans="4:80" x14ac:dyDescent="0.2">
      <c r="D28302" s="53"/>
      <c r="E28302" s="53"/>
      <c r="F28302" s="53"/>
      <c r="G28302" s="53"/>
      <c r="BX28302" s="17"/>
      <c r="BY28302" s="17"/>
      <c r="BZ28302" s="17"/>
      <c r="CA28302" s="17"/>
      <c r="CB28302" s="17"/>
    </row>
    <row r="28303" spans="4:80" x14ac:dyDescent="0.2">
      <c r="D28303" s="53"/>
      <c r="E28303" s="53"/>
      <c r="F28303" s="53"/>
      <c r="G28303" s="53"/>
      <c r="BX28303" s="17"/>
      <c r="BY28303" s="17"/>
      <c r="BZ28303" s="17"/>
      <c r="CA28303" s="17"/>
      <c r="CB28303" s="17"/>
    </row>
    <row r="28304" spans="4:80" x14ac:dyDescent="0.2">
      <c r="D28304" s="53"/>
      <c r="E28304" s="53"/>
      <c r="F28304" s="53"/>
      <c r="G28304" s="53"/>
      <c r="BX28304" s="17"/>
      <c r="BY28304" s="17"/>
      <c r="BZ28304" s="17"/>
      <c r="CA28304" s="17"/>
      <c r="CB28304" s="17"/>
    </row>
    <row r="28305" spans="4:80" x14ac:dyDescent="0.2">
      <c r="D28305" s="53"/>
      <c r="E28305" s="53"/>
      <c r="F28305" s="53"/>
      <c r="G28305" s="53"/>
      <c r="BX28305" s="17"/>
      <c r="BY28305" s="17"/>
      <c r="BZ28305" s="17"/>
      <c r="CA28305" s="17"/>
      <c r="CB28305" s="17"/>
    </row>
    <row r="28306" spans="4:80" x14ac:dyDescent="0.2">
      <c r="D28306" s="53"/>
      <c r="E28306" s="53"/>
      <c r="F28306" s="53"/>
      <c r="G28306" s="53"/>
      <c r="BX28306" s="17"/>
      <c r="BY28306" s="17"/>
      <c r="BZ28306" s="17"/>
      <c r="CA28306" s="17"/>
      <c r="CB28306" s="17"/>
    </row>
    <row r="28307" spans="4:80" x14ac:dyDescent="0.2">
      <c r="D28307" s="53"/>
      <c r="E28307" s="53"/>
      <c r="F28307" s="53"/>
      <c r="G28307" s="53"/>
      <c r="BX28307" s="17"/>
      <c r="BY28307" s="17"/>
      <c r="BZ28307" s="17"/>
      <c r="CA28307" s="17"/>
      <c r="CB28307" s="17"/>
    </row>
    <row r="28308" spans="4:80" x14ac:dyDescent="0.2">
      <c r="D28308" s="53"/>
      <c r="E28308" s="53"/>
      <c r="F28308" s="53"/>
      <c r="G28308" s="53"/>
      <c r="BX28308" s="17"/>
      <c r="BY28308" s="17"/>
      <c r="BZ28308" s="17"/>
      <c r="CA28308" s="17"/>
      <c r="CB28308" s="17"/>
    </row>
    <row r="28309" spans="4:80" x14ac:dyDescent="0.2">
      <c r="D28309" s="53"/>
      <c r="E28309" s="53"/>
      <c r="F28309" s="53"/>
      <c r="G28309" s="53"/>
      <c r="BX28309" s="17"/>
      <c r="BY28309" s="17"/>
      <c r="BZ28309" s="17"/>
      <c r="CA28309" s="17"/>
      <c r="CB28309" s="17"/>
    </row>
    <row r="28310" spans="4:80" x14ac:dyDescent="0.2">
      <c r="D28310" s="53"/>
      <c r="E28310" s="53"/>
      <c r="F28310" s="53"/>
      <c r="G28310" s="53"/>
      <c r="BX28310" s="17"/>
      <c r="BY28310" s="17"/>
      <c r="BZ28310" s="17"/>
      <c r="CA28310" s="17"/>
      <c r="CB28310" s="17"/>
    </row>
    <row r="28311" spans="4:80" x14ac:dyDescent="0.2">
      <c r="D28311" s="53"/>
      <c r="E28311" s="53"/>
      <c r="F28311" s="53"/>
      <c r="G28311" s="53"/>
      <c r="BX28311" s="17"/>
      <c r="BY28311" s="17"/>
      <c r="BZ28311" s="17"/>
      <c r="CA28311" s="17"/>
      <c r="CB28311" s="17"/>
    </row>
    <row r="28312" spans="4:80" x14ac:dyDescent="0.2">
      <c r="D28312" s="53"/>
      <c r="E28312" s="53"/>
      <c r="F28312" s="53"/>
      <c r="G28312" s="53"/>
      <c r="BX28312" s="17"/>
      <c r="BY28312" s="17"/>
      <c r="BZ28312" s="17"/>
      <c r="CA28312" s="17"/>
      <c r="CB28312" s="17"/>
    </row>
    <row r="28313" spans="4:80" x14ac:dyDescent="0.2">
      <c r="D28313" s="53"/>
      <c r="E28313" s="53"/>
      <c r="F28313" s="53"/>
      <c r="G28313" s="53"/>
      <c r="BX28313" s="17"/>
      <c r="BY28313" s="17"/>
      <c r="BZ28313" s="17"/>
      <c r="CA28313" s="17"/>
      <c r="CB28313" s="17"/>
    </row>
    <row r="28314" spans="4:80" x14ac:dyDescent="0.2">
      <c r="D28314" s="53"/>
      <c r="E28314" s="53"/>
      <c r="F28314" s="53"/>
      <c r="G28314" s="53"/>
      <c r="BX28314" s="17"/>
      <c r="BY28314" s="17"/>
      <c r="BZ28314" s="17"/>
      <c r="CA28314" s="17"/>
      <c r="CB28314" s="17"/>
    </row>
    <row r="28315" spans="4:80" x14ac:dyDescent="0.2">
      <c r="D28315" s="53"/>
      <c r="E28315" s="53"/>
      <c r="F28315" s="53"/>
      <c r="G28315" s="53"/>
      <c r="BX28315" s="17"/>
      <c r="BY28315" s="17"/>
      <c r="BZ28315" s="17"/>
      <c r="CA28315" s="17"/>
      <c r="CB28315" s="17"/>
    </row>
    <row r="28316" spans="4:80" x14ac:dyDescent="0.2">
      <c r="D28316" s="53"/>
      <c r="E28316" s="53"/>
      <c r="F28316" s="53"/>
      <c r="G28316" s="53"/>
      <c r="BX28316" s="17"/>
      <c r="BY28316" s="17"/>
      <c r="BZ28316" s="17"/>
      <c r="CA28316" s="17"/>
      <c r="CB28316" s="17"/>
    </row>
    <row r="28317" spans="4:80" x14ac:dyDescent="0.2">
      <c r="D28317" s="53"/>
      <c r="E28317" s="53"/>
      <c r="F28317" s="53"/>
      <c r="G28317" s="53"/>
      <c r="BX28317" s="17"/>
      <c r="BY28317" s="17"/>
      <c r="BZ28317" s="17"/>
      <c r="CA28317" s="17"/>
      <c r="CB28317" s="17"/>
    </row>
    <row r="28318" spans="4:80" x14ac:dyDescent="0.2">
      <c r="D28318" s="53"/>
      <c r="E28318" s="53"/>
      <c r="F28318" s="53"/>
      <c r="G28318" s="53"/>
      <c r="BX28318" s="17"/>
      <c r="BY28318" s="17"/>
      <c r="BZ28318" s="17"/>
      <c r="CA28318" s="17"/>
      <c r="CB28318" s="17"/>
    </row>
    <row r="28319" spans="4:80" x14ac:dyDescent="0.2">
      <c r="D28319" s="53"/>
      <c r="E28319" s="53"/>
      <c r="F28319" s="53"/>
      <c r="G28319" s="53"/>
      <c r="BX28319" s="17"/>
      <c r="BY28319" s="17"/>
      <c r="BZ28319" s="17"/>
      <c r="CA28319" s="17"/>
      <c r="CB28319" s="17"/>
    </row>
    <row r="28320" spans="4:80" x14ac:dyDescent="0.2">
      <c r="D28320" s="53"/>
      <c r="E28320" s="53"/>
      <c r="F28320" s="53"/>
      <c r="G28320" s="53"/>
      <c r="BX28320" s="17"/>
      <c r="BY28320" s="17"/>
      <c r="BZ28320" s="17"/>
      <c r="CA28320" s="17"/>
      <c r="CB28320" s="17"/>
    </row>
    <row r="28321" spans="4:80" x14ac:dyDescent="0.2">
      <c r="D28321" s="53"/>
      <c r="E28321" s="53"/>
      <c r="F28321" s="53"/>
      <c r="G28321" s="53"/>
      <c r="BX28321" s="17"/>
      <c r="BY28321" s="17"/>
      <c r="BZ28321" s="17"/>
      <c r="CA28321" s="17"/>
      <c r="CB28321" s="17"/>
    </row>
    <row r="28322" spans="4:80" x14ac:dyDescent="0.2">
      <c r="D28322" s="53"/>
      <c r="E28322" s="53"/>
      <c r="F28322" s="53"/>
      <c r="G28322" s="53"/>
      <c r="BX28322" s="17"/>
      <c r="BY28322" s="17"/>
      <c r="BZ28322" s="17"/>
      <c r="CA28322" s="17"/>
      <c r="CB28322" s="17"/>
    </row>
    <row r="28323" spans="4:80" x14ac:dyDescent="0.2">
      <c r="D28323" s="53"/>
      <c r="E28323" s="53"/>
      <c r="F28323" s="53"/>
      <c r="G28323" s="53"/>
      <c r="BX28323" s="17"/>
      <c r="BY28323" s="17"/>
      <c r="BZ28323" s="17"/>
      <c r="CA28323" s="17"/>
      <c r="CB28323" s="17"/>
    </row>
    <row r="28324" spans="4:80" x14ac:dyDescent="0.2">
      <c r="D28324" s="53"/>
      <c r="E28324" s="53"/>
      <c r="F28324" s="53"/>
      <c r="G28324" s="53"/>
      <c r="BX28324" s="17"/>
      <c r="BY28324" s="17"/>
      <c r="BZ28324" s="17"/>
      <c r="CA28324" s="17"/>
      <c r="CB28324" s="17"/>
    </row>
    <row r="28325" spans="4:80" x14ac:dyDescent="0.2">
      <c r="D28325" s="53"/>
      <c r="E28325" s="53"/>
      <c r="F28325" s="53"/>
      <c r="G28325" s="53"/>
      <c r="BX28325" s="17"/>
      <c r="BY28325" s="17"/>
      <c r="BZ28325" s="17"/>
      <c r="CA28325" s="17"/>
      <c r="CB28325" s="17"/>
    </row>
    <row r="28326" spans="4:80" x14ac:dyDescent="0.2">
      <c r="D28326" s="53"/>
      <c r="E28326" s="53"/>
      <c r="F28326" s="53"/>
      <c r="G28326" s="53"/>
      <c r="BX28326" s="17"/>
      <c r="BY28326" s="17"/>
      <c r="BZ28326" s="17"/>
      <c r="CA28326" s="17"/>
      <c r="CB28326" s="17"/>
    </row>
    <row r="28327" spans="4:80" x14ac:dyDescent="0.2">
      <c r="D28327" s="53"/>
      <c r="E28327" s="53"/>
      <c r="F28327" s="53"/>
      <c r="G28327" s="53"/>
      <c r="BX28327" s="17"/>
      <c r="BY28327" s="17"/>
      <c r="BZ28327" s="17"/>
      <c r="CA28327" s="17"/>
      <c r="CB28327" s="17"/>
    </row>
    <row r="28328" spans="4:80" x14ac:dyDescent="0.2">
      <c r="D28328" s="53"/>
      <c r="E28328" s="53"/>
      <c r="F28328" s="53"/>
      <c r="G28328" s="53"/>
      <c r="BX28328" s="17"/>
      <c r="BY28328" s="17"/>
      <c r="BZ28328" s="17"/>
      <c r="CA28328" s="17"/>
      <c r="CB28328" s="17"/>
    </row>
    <row r="28329" spans="4:80" x14ac:dyDescent="0.2">
      <c r="D28329" s="53"/>
      <c r="E28329" s="53"/>
      <c r="F28329" s="53"/>
      <c r="G28329" s="53"/>
      <c r="BX28329" s="17"/>
      <c r="BY28329" s="17"/>
      <c r="BZ28329" s="17"/>
      <c r="CA28329" s="17"/>
      <c r="CB28329" s="17"/>
    </row>
    <row r="28330" spans="4:80" x14ac:dyDescent="0.2">
      <c r="D28330" s="53"/>
      <c r="E28330" s="53"/>
      <c r="F28330" s="53"/>
      <c r="G28330" s="53"/>
      <c r="BX28330" s="17"/>
      <c r="BY28330" s="17"/>
      <c r="BZ28330" s="17"/>
      <c r="CA28330" s="17"/>
      <c r="CB28330" s="17"/>
    </row>
    <row r="28331" spans="4:80" x14ac:dyDescent="0.2">
      <c r="D28331" s="53"/>
      <c r="E28331" s="53"/>
      <c r="F28331" s="53"/>
      <c r="G28331" s="53"/>
      <c r="BX28331" s="17"/>
      <c r="BY28331" s="17"/>
      <c r="BZ28331" s="17"/>
      <c r="CA28331" s="17"/>
      <c r="CB28331" s="17"/>
    </row>
    <row r="28332" spans="4:80" x14ac:dyDescent="0.2">
      <c r="D28332" s="53"/>
      <c r="E28332" s="53"/>
      <c r="F28332" s="53"/>
      <c r="G28332" s="53"/>
      <c r="BX28332" s="17"/>
      <c r="BY28332" s="17"/>
      <c r="BZ28332" s="17"/>
      <c r="CA28332" s="17"/>
      <c r="CB28332" s="17"/>
    </row>
    <row r="28333" spans="4:80" x14ac:dyDescent="0.2">
      <c r="D28333" s="53"/>
      <c r="E28333" s="53"/>
      <c r="F28333" s="53"/>
      <c r="G28333" s="53"/>
      <c r="BX28333" s="17"/>
      <c r="BY28333" s="17"/>
      <c r="BZ28333" s="17"/>
      <c r="CA28333" s="17"/>
      <c r="CB28333" s="17"/>
    </row>
    <row r="28334" spans="4:80" x14ac:dyDescent="0.2">
      <c r="D28334" s="53"/>
      <c r="E28334" s="53"/>
      <c r="F28334" s="53"/>
      <c r="G28334" s="53"/>
      <c r="BX28334" s="17"/>
      <c r="BY28334" s="17"/>
      <c r="BZ28334" s="17"/>
      <c r="CA28334" s="17"/>
      <c r="CB28334" s="17"/>
    </row>
    <row r="28335" spans="4:80" x14ac:dyDescent="0.2">
      <c r="D28335" s="53"/>
      <c r="E28335" s="53"/>
      <c r="F28335" s="53"/>
      <c r="G28335" s="53"/>
      <c r="BX28335" s="17"/>
      <c r="BY28335" s="17"/>
      <c r="BZ28335" s="17"/>
      <c r="CA28335" s="17"/>
      <c r="CB28335" s="17"/>
    </row>
    <row r="28336" spans="4:80" x14ac:dyDescent="0.2">
      <c r="D28336" s="53"/>
      <c r="E28336" s="53"/>
      <c r="F28336" s="53"/>
      <c r="G28336" s="53"/>
      <c r="BX28336" s="17"/>
      <c r="BY28336" s="17"/>
      <c r="BZ28336" s="17"/>
      <c r="CA28336" s="17"/>
      <c r="CB28336" s="17"/>
    </row>
    <row r="28337" spans="4:80" x14ac:dyDescent="0.2">
      <c r="D28337" s="53"/>
      <c r="E28337" s="53"/>
      <c r="F28337" s="53"/>
      <c r="G28337" s="53"/>
      <c r="BX28337" s="17"/>
      <c r="BY28337" s="17"/>
      <c r="BZ28337" s="17"/>
      <c r="CA28337" s="17"/>
      <c r="CB28337" s="17"/>
    </row>
    <row r="28338" spans="4:80" x14ac:dyDescent="0.2">
      <c r="D28338" s="53"/>
      <c r="E28338" s="53"/>
      <c r="F28338" s="53"/>
      <c r="G28338" s="53"/>
      <c r="BX28338" s="17"/>
      <c r="BY28338" s="17"/>
      <c r="BZ28338" s="17"/>
      <c r="CA28338" s="17"/>
      <c r="CB28338" s="17"/>
    </row>
    <row r="28339" spans="4:80" x14ac:dyDescent="0.2">
      <c r="D28339" s="53"/>
      <c r="E28339" s="53"/>
      <c r="F28339" s="53"/>
      <c r="G28339" s="53"/>
      <c r="BX28339" s="17"/>
      <c r="BY28339" s="17"/>
      <c r="BZ28339" s="17"/>
      <c r="CA28339" s="17"/>
      <c r="CB28339" s="17"/>
    </row>
    <row r="28340" spans="4:80" x14ac:dyDescent="0.2">
      <c r="D28340" s="53"/>
      <c r="E28340" s="53"/>
      <c r="F28340" s="53"/>
      <c r="G28340" s="53"/>
      <c r="BX28340" s="17"/>
      <c r="BY28340" s="17"/>
      <c r="BZ28340" s="17"/>
      <c r="CA28340" s="17"/>
      <c r="CB28340" s="17"/>
    </row>
    <row r="28341" spans="4:80" x14ac:dyDescent="0.2">
      <c r="D28341" s="53"/>
      <c r="E28341" s="53"/>
      <c r="F28341" s="53"/>
      <c r="G28341" s="53"/>
      <c r="BX28341" s="17"/>
      <c r="BY28341" s="17"/>
      <c r="BZ28341" s="17"/>
      <c r="CA28341" s="17"/>
      <c r="CB28341" s="17"/>
    </row>
    <row r="28342" spans="4:80" x14ac:dyDescent="0.2">
      <c r="D28342" s="53"/>
      <c r="E28342" s="53"/>
      <c r="F28342" s="53"/>
      <c r="G28342" s="53"/>
      <c r="BX28342" s="17"/>
      <c r="BY28342" s="17"/>
      <c r="BZ28342" s="17"/>
      <c r="CA28342" s="17"/>
      <c r="CB28342" s="17"/>
    </row>
    <row r="28343" spans="4:80" x14ac:dyDescent="0.2">
      <c r="D28343" s="53"/>
      <c r="E28343" s="53"/>
      <c r="F28343" s="53"/>
      <c r="G28343" s="53"/>
      <c r="BX28343" s="17"/>
      <c r="BY28343" s="17"/>
      <c r="BZ28343" s="17"/>
      <c r="CA28343" s="17"/>
      <c r="CB28343" s="17"/>
    </row>
    <row r="28344" spans="4:80" x14ac:dyDescent="0.2">
      <c r="D28344" s="53"/>
      <c r="E28344" s="53"/>
      <c r="F28344" s="53"/>
      <c r="G28344" s="53"/>
      <c r="BX28344" s="17"/>
      <c r="BY28344" s="17"/>
      <c r="BZ28344" s="17"/>
      <c r="CA28344" s="17"/>
      <c r="CB28344" s="17"/>
    </row>
    <row r="28345" spans="4:80" x14ac:dyDescent="0.2">
      <c r="D28345" s="53"/>
      <c r="E28345" s="53"/>
      <c r="F28345" s="53"/>
      <c r="G28345" s="53"/>
      <c r="BX28345" s="17"/>
      <c r="BY28345" s="17"/>
      <c r="BZ28345" s="17"/>
      <c r="CA28345" s="17"/>
      <c r="CB28345" s="17"/>
    </row>
    <row r="28346" spans="4:80" x14ac:dyDescent="0.2">
      <c r="D28346" s="53"/>
      <c r="E28346" s="53"/>
      <c r="F28346" s="53"/>
      <c r="G28346" s="53"/>
      <c r="BX28346" s="17"/>
      <c r="BY28346" s="17"/>
      <c r="BZ28346" s="17"/>
      <c r="CA28346" s="17"/>
      <c r="CB28346" s="17"/>
    </row>
    <row r="28347" spans="4:80" x14ac:dyDescent="0.2">
      <c r="D28347" s="53"/>
      <c r="E28347" s="53"/>
      <c r="F28347" s="53"/>
      <c r="G28347" s="53"/>
      <c r="BX28347" s="17"/>
      <c r="BY28347" s="17"/>
      <c r="BZ28347" s="17"/>
      <c r="CA28347" s="17"/>
      <c r="CB28347" s="17"/>
    </row>
    <row r="28348" spans="4:80" x14ac:dyDescent="0.2">
      <c r="D28348" s="53"/>
      <c r="E28348" s="53"/>
      <c r="F28348" s="53"/>
      <c r="G28348" s="53"/>
      <c r="BX28348" s="17"/>
      <c r="BY28348" s="17"/>
      <c r="BZ28348" s="17"/>
      <c r="CA28348" s="17"/>
      <c r="CB28348" s="17"/>
    </row>
    <row r="28349" spans="4:80" x14ac:dyDescent="0.2">
      <c r="D28349" s="53"/>
      <c r="E28349" s="53"/>
      <c r="F28349" s="53"/>
      <c r="G28349" s="53"/>
      <c r="BX28349" s="17"/>
      <c r="BY28349" s="17"/>
      <c r="BZ28349" s="17"/>
      <c r="CA28349" s="17"/>
      <c r="CB28349" s="17"/>
    </row>
    <row r="28350" spans="4:80" x14ac:dyDescent="0.2">
      <c r="D28350" s="53"/>
      <c r="E28350" s="53"/>
      <c r="F28350" s="53"/>
      <c r="G28350" s="53"/>
      <c r="BX28350" s="17"/>
      <c r="BY28350" s="17"/>
      <c r="BZ28350" s="17"/>
      <c r="CA28350" s="17"/>
      <c r="CB28350" s="17"/>
    </row>
    <row r="28351" spans="4:80" x14ac:dyDescent="0.2">
      <c r="D28351" s="53"/>
      <c r="E28351" s="53"/>
      <c r="F28351" s="53"/>
      <c r="G28351" s="53"/>
      <c r="BX28351" s="17"/>
      <c r="BY28351" s="17"/>
      <c r="BZ28351" s="17"/>
      <c r="CA28351" s="17"/>
      <c r="CB28351" s="17"/>
    </row>
    <row r="28352" spans="4:80" x14ac:dyDescent="0.2">
      <c r="D28352" s="53"/>
      <c r="E28352" s="53"/>
      <c r="F28352" s="53"/>
      <c r="G28352" s="53"/>
      <c r="BX28352" s="17"/>
      <c r="BY28352" s="17"/>
      <c r="BZ28352" s="17"/>
      <c r="CA28352" s="17"/>
      <c r="CB28352" s="17"/>
    </row>
    <row r="28353" spans="4:80" x14ac:dyDescent="0.2">
      <c r="D28353" s="53"/>
      <c r="E28353" s="53"/>
      <c r="F28353" s="53"/>
      <c r="G28353" s="53"/>
      <c r="BX28353" s="17"/>
      <c r="BY28353" s="17"/>
      <c r="BZ28353" s="17"/>
      <c r="CA28353" s="17"/>
      <c r="CB28353" s="17"/>
    </row>
    <row r="28354" spans="4:80" x14ac:dyDescent="0.2">
      <c r="D28354" s="53"/>
      <c r="E28354" s="53"/>
      <c r="F28354" s="53"/>
      <c r="G28354" s="53"/>
      <c r="BX28354" s="17"/>
      <c r="BY28354" s="17"/>
      <c r="BZ28354" s="17"/>
      <c r="CA28354" s="17"/>
      <c r="CB28354" s="17"/>
    </row>
    <row r="28355" spans="4:80" x14ac:dyDescent="0.2">
      <c r="D28355" s="53"/>
      <c r="E28355" s="53"/>
      <c r="F28355" s="53"/>
      <c r="G28355" s="53"/>
      <c r="BX28355" s="17"/>
      <c r="BY28355" s="17"/>
      <c r="BZ28355" s="17"/>
      <c r="CA28355" s="17"/>
      <c r="CB28355" s="17"/>
    </row>
    <row r="28356" spans="4:80" x14ac:dyDescent="0.2">
      <c r="D28356" s="53"/>
      <c r="E28356" s="53"/>
      <c r="F28356" s="53"/>
      <c r="G28356" s="53"/>
      <c r="BX28356" s="17"/>
      <c r="BY28356" s="17"/>
      <c r="BZ28356" s="17"/>
      <c r="CA28356" s="17"/>
      <c r="CB28356" s="17"/>
    </row>
    <row r="28357" spans="4:80" x14ac:dyDescent="0.2">
      <c r="D28357" s="53"/>
      <c r="E28357" s="53"/>
      <c r="F28357" s="53"/>
      <c r="G28357" s="53"/>
      <c r="BX28357" s="17"/>
      <c r="BY28357" s="17"/>
      <c r="BZ28357" s="17"/>
      <c r="CA28357" s="17"/>
      <c r="CB28357" s="17"/>
    </row>
    <row r="28358" spans="4:80" x14ac:dyDescent="0.2">
      <c r="D28358" s="53"/>
      <c r="E28358" s="53"/>
      <c r="F28358" s="53"/>
      <c r="G28358" s="53"/>
      <c r="BX28358" s="17"/>
      <c r="BY28358" s="17"/>
      <c r="BZ28358" s="17"/>
      <c r="CA28358" s="17"/>
      <c r="CB28358" s="17"/>
    </row>
    <row r="28359" spans="4:80" x14ac:dyDescent="0.2">
      <c r="D28359" s="53"/>
      <c r="E28359" s="53"/>
      <c r="F28359" s="53"/>
      <c r="G28359" s="53"/>
      <c r="BX28359" s="17"/>
      <c r="BY28359" s="17"/>
      <c r="BZ28359" s="17"/>
      <c r="CA28359" s="17"/>
      <c r="CB28359" s="17"/>
    </row>
    <row r="28360" spans="4:80" x14ac:dyDescent="0.2">
      <c r="D28360" s="53"/>
      <c r="E28360" s="53"/>
      <c r="F28360" s="53"/>
      <c r="G28360" s="53"/>
      <c r="BX28360" s="17"/>
      <c r="BY28360" s="17"/>
      <c r="BZ28360" s="17"/>
      <c r="CA28360" s="17"/>
      <c r="CB28360" s="17"/>
    </row>
    <row r="28361" spans="4:80" x14ac:dyDescent="0.2">
      <c r="D28361" s="53"/>
      <c r="E28361" s="53"/>
      <c r="F28361" s="53"/>
      <c r="G28361" s="53"/>
      <c r="BX28361" s="17"/>
      <c r="BY28361" s="17"/>
      <c r="BZ28361" s="17"/>
      <c r="CA28361" s="17"/>
      <c r="CB28361" s="17"/>
    </row>
    <row r="28362" spans="4:80" x14ac:dyDescent="0.2">
      <c r="D28362" s="53"/>
      <c r="E28362" s="53"/>
      <c r="F28362" s="53"/>
      <c r="G28362" s="53"/>
      <c r="BX28362" s="17"/>
      <c r="BY28362" s="17"/>
      <c r="BZ28362" s="17"/>
      <c r="CA28362" s="17"/>
      <c r="CB28362" s="17"/>
    </row>
    <row r="28363" spans="4:80" x14ac:dyDescent="0.2">
      <c r="D28363" s="53"/>
      <c r="E28363" s="53"/>
      <c r="F28363" s="53"/>
      <c r="G28363" s="53"/>
      <c r="BX28363" s="17"/>
      <c r="BY28363" s="17"/>
      <c r="BZ28363" s="17"/>
      <c r="CA28363" s="17"/>
      <c r="CB28363" s="17"/>
    </row>
    <row r="28364" spans="4:80" x14ac:dyDescent="0.2">
      <c r="D28364" s="53"/>
      <c r="E28364" s="53"/>
      <c r="F28364" s="53"/>
      <c r="G28364" s="53"/>
      <c r="BX28364" s="17"/>
      <c r="BY28364" s="17"/>
      <c r="BZ28364" s="17"/>
      <c r="CA28364" s="17"/>
      <c r="CB28364" s="17"/>
    </row>
    <row r="28365" spans="4:80" x14ac:dyDescent="0.2">
      <c r="D28365" s="53"/>
      <c r="E28365" s="53"/>
      <c r="F28365" s="53"/>
      <c r="G28365" s="53"/>
      <c r="BX28365" s="17"/>
      <c r="BY28365" s="17"/>
      <c r="BZ28365" s="17"/>
      <c r="CA28365" s="17"/>
      <c r="CB28365" s="17"/>
    </row>
    <row r="28366" spans="4:80" x14ac:dyDescent="0.2">
      <c r="D28366" s="53"/>
      <c r="E28366" s="53"/>
      <c r="F28366" s="53"/>
      <c r="G28366" s="53"/>
      <c r="BX28366" s="17"/>
      <c r="BY28366" s="17"/>
      <c r="BZ28366" s="17"/>
      <c r="CA28366" s="17"/>
      <c r="CB28366" s="17"/>
    </row>
    <row r="28367" spans="4:80" x14ac:dyDescent="0.2">
      <c r="D28367" s="53"/>
      <c r="E28367" s="53"/>
      <c r="F28367" s="53"/>
      <c r="G28367" s="53"/>
      <c r="BX28367" s="17"/>
      <c r="BY28367" s="17"/>
      <c r="BZ28367" s="17"/>
      <c r="CA28367" s="17"/>
      <c r="CB28367" s="17"/>
    </row>
    <row r="28368" spans="4:80" x14ac:dyDescent="0.2">
      <c r="D28368" s="53"/>
      <c r="E28368" s="53"/>
      <c r="F28368" s="53"/>
      <c r="G28368" s="53"/>
      <c r="BX28368" s="17"/>
      <c r="BY28368" s="17"/>
      <c r="BZ28368" s="17"/>
      <c r="CA28368" s="17"/>
      <c r="CB28368" s="17"/>
    </row>
    <row r="28369" spans="4:80" x14ac:dyDescent="0.2">
      <c r="D28369" s="53"/>
      <c r="E28369" s="53"/>
      <c r="F28369" s="53"/>
      <c r="G28369" s="53"/>
      <c r="BX28369" s="17"/>
      <c r="BY28369" s="17"/>
      <c r="BZ28369" s="17"/>
      <c r="CA28369" s="17"/>
      <c r="CB28369" s="17"/>
    </row>
    <row r="28370" spans="4:80" x14ac:dyDescent="0.2">
      <c r="D28370" s="53"/>
      <c r="E28370" s="53"/>
      <c r="F28370" s="53"/>
      <c r="G28370" s="53"/>
      <c r="BX28370" s="17"/>
      <c r="BY28370" s="17"/>
      <c r="BZ28370" s="17"/>
      <c r="CA28370" s="17"/>
      <c r="CB28370" s="17"/>
    </row>
    <row r="28371" spans="4:80" x14ac:dyDescent="0.2">
      <c r="D28371" s="53"/>
      <c r="E28371" s="53"/>
      <c r="F28371" s="53"/>
      <c r="G28371" s="53"/>
      <c r="BX28371" s="17"/>
      <c r="BY28371" s="17"/>
      <c r="BZ28371" s="17"/>
      <c r="CA28371" s="17"/>
      <c r="CB28371" s="17"/>
    </row>
    <row r="28372" spans="4:80" x14ac:dyDescent="0.2">
      <c r="D28372" s="53"/>
      <c r="E28372" s="53"/>
      <c r="F28372" s="53"/>
      <c r="G28372" s="53"/>
      <c r="BX28372" s="17"/>
      <c r="BY28372" s="17"/>
      <c r="BZ28372" s="17"/>
      <c r="CA28372" s="17"/>
      <c r="CB28372" s="17"/>
    </row>
    <row r="28373" spans="4:80" x14ac:dyDescent="0.2">
      <c r="D28373" s="53"/>
      <c r="E28373" s="53"/>
      <c r="F28373" s="53"/>
      <c r="G28373" s="53"/>
      <c r="BX28373" s="17"/>
      <c r="BY28373" s="17"/>
      <c r="BZ28373" s="17"/>
      <c r="CA28373" s="17"/>
      <c r="CB28373" s="17"/>
    </row>
    <row r="28374" spans="4:80" x14ac:dyDescent="0.2">
      <c r="D28374" s="53"/>
      <c r="E28374" s="53"/>
      <c r="F28374" s="53"/>
      <c r="G28374" s="53"/>
      <c r="BX28374" s="17"/>
      <c r="BY28374" s="17"/>
      <c r="BZ28374" s="17"/>
      <c r="CA28374" s="17"/>
      <c r="CB28374" s="17"/>
    </row>
    <row r="28375" spans="4:80" x14ac:dyDescent="0.2">
      <c r="D28375" s="53"/>
      <c r="E28375" s="53"/>
      <c r="F28375" s="53"/>
      <c r="G28375" s="53"/>
      <c r="BX28375" s="17"/>
      <c r="BY28375" s="17"/>
      <c r="BZ28375" s="17"/>
      <c r="CA28375" s="17"/>
      <c r="CB28375" s="17"/>
    </row>
    <row r="28376" spans="4:80" x14ac:dyDescent="0.2">
      <c r="D28376" s="53"/>
      <c r="E28376" s="53"/>
      <c r="F28376" s="53"/>
      <c r="G28376" s="53"/>
      <c r="BX28376" s="17"/>
      <c r="BY28376" s="17"/>
      <c r="BZ28376" s="17"/>
      <c r="CA28376" s="17"/>
      <c r="CB28376" s="17"/>
    </row>
    <row r="28377" spans="4:80" x14ac:dyDescent="0.2">
      <c r="D28377" s="53"/>
      <c r="E28377" s="53"/>
      <c r="F28377" s="53"/>
      <c r="G28377" s="53"/>
      <c r="BX28377" s="17"/>
      <c r="BY28377" s="17"/>
      <c r="BZ28377" s="17"/>
      <c r="CA28377" s="17"/>
      <c r="CB28377" s="17"/>
    </row>
    <row r="28378" spans="4:80" x14ac:dyDescent="0.2">
      <c r="D28378" s="53"/>
      <c r="E28378" s="53"/>
      <c r="F28378" s="53"/>
      <c r="G28378" s="53"/>
      <c r="BX28378" s="17"/>
      <c r="BY28378" s="17"/>
      <c r="BZ28378" s="17"/>
      <c r="CA28378" s="17"/>
      <c r="CB28378" s="17"/>
    </row>
    <row r="28379" spans="4:80" x14ac:dyDescent="0.2">
      <c r="D28379" s="53"/>
      <c r="E28379" s="53"/>
      <c r="F28379" s="53"/>
      <c r="G28379" s="53"/>
      <c r="BX28379" s="17"/>
      <c r="BY28379" s="17"/>
      <c r="BZ28379" s="17"/>
      <c r="CA28379" s="17"/>
      <c r="CB28379" s="17"/>
    </row>
    <row r="28380" spans="4:80" x14ac:dyDescent="0.2">
      <c r="D28380" s="53"/>
      <c r="E28380" s="53"/>
      <c r="F28380" s="53"/>
      <c r="G28380" s="53"/>
      <c r="BX28380" s="17"/>
      <c r="BY28380" s="17"/>
      <c r="BZ28380" s="17"/>
      <c r="CA28380" s="17"/>
      <c r="CB28380" s="17"/>
    </row>
    <row r="28381" spans="4:80" x14ac:dyDescent="0.2">
      <c r="D28381" s="53"/>
      <c r="E28381" s="53"/>
      <c r="F28381" s="53"/>
      <c r="G28381" s="53"/>
      <c r="BX28381" s="17"/>
      <c r="BY28381" s="17"/>
      <c r="BZ28381" s="17"/>
      <c r="CA28381" s="17"/>
      <c r="CB28381" s="17"/>
    </row>
    <row r="28382" spans="4:80" x14ac:dyDescent="0.2">
      <c r="D28382" s="53"/>
      <c r="E28382" s="53"/>
      <c r="F28382" s="53"/>
      <c r="G28382" s="53"/>
      <c r="BX28382" s="17"/>
      <c r="BY28382" s="17"/>
      <c r="BZ28382" s="17"/>
      <c r="CA28382" s="17"/>
      <c r="CB28382" s="17"/>
    </row>
    <row r="28383" spans="4:80" x14ac:dyDescent="0.2">
      <c r="D28383" s="53"/>
      <c r="E28383" s="53"/>
      <c r="F28383" s="53"/>
      <c r="G28383" s="53"/>
      <c r="BX28383" s="17"/>
      <c r="BY28383" s="17"/>
      <c r="BZ28383" s="17"/>
      <c r="CA28383" s="17"/>
      <c r="CB28383" s="17"/>
    </row>
    <row r="28384" spans="4:80" x14ac:dyDescent="0.2">
      <c r="D28384" s="53"/>
      <c r="E28384" s="53"/>
      <c r="F28384" s="53"/>
      <c r="G28384" s="53"/>
      <c r="BX28384" s="17"/>
      <c r="BY28384" s="17"/>
      <c r="BZ28384" s="17"/>
      <c r="CA28384" s="17"/>
      <c r="CB28384" s="17"/>
    </row>
    <row r="28385" spans="4:80" x14ac:dyDescent="0.2">
      <c r="D28385" s="53"/>
      <c r="E28385" s="53"/>
      <c r="F28385" s="53"/>
      <c r="G28385" s="53"/>
      <c r="BX28385" s="17"/>
      <c r="BY28385" s="17"/>
      <c r="BZ28385" s="17"/>
      <c r="CA28385" s="17"/>
      <c r="CB28385" s="17"/>
    </row>
    <row r="28386" spans="4:80" x14ac:dyDescent="0.2">
      <c r="D28386" s="53"/>
      <c r="E28386" s="53"/>
      <c r="F28386" s="53"/>
      <c r="G28386" s="53"/>
      <c r="BX28386" s="17"/>
      <c r="BY28386" s="17"/>
      <c r="BZ28386" s="17"/>
      <c r="CA28386" s="17"/>
      <c r="CB28386" s="17"/>
    </row>
    <row r="28387" spans="4:80" x14ac:dyDescent="0.2">
      <c r="D28387" s="53"/>
      <c r="E28387" s="53"/>
      <c r="F28387" s="53"/>
      <c r="G28387" s="53"/>
      <c r="BX28387" s="17"/>
      <c r="BY28387" s="17"/>
      <c r="BZ28387" s="17"/>
      <c r="CA28387" s="17"/>
      <c r="CB28387" s="17"/>
    </row>
    <row r="28388" spans="4:80" x14ac:dyDescent="0.2">
      <c r="D28388" s="53"/>
      <c r="E28388" s="53"/>
      <c r="F28388" s="53"/>
      <c r="G28388" s="53"/>
      <c r="BX28388" s="17"/>
      <c r="BY28388" s="17"/>
      <c r="BZ28388" s="17"/>
      <c r="CA28388" s="17"/>
      <c r="CB28388" s="17"/>
    </row>
    <row r="28389" spans="4:80" x14ac:dyDescent="0.2">
      <c r="D28389" s="53"/>
      <c r="E28389" s="53"/>
      <c r="F28389" s="53"/>
      <c r="G28389" s="53"/>
      <c r="BX28389" s="17"/>
      <c r="BY28389" s="17"/>
      <c r="BZ28389" s="17"/>
      <c r="CA28389" s="17"/>
      <c r="CB28389" s="17"/>
    </row>
    <row r="28390" spans="4:80" x14ac:dyDescent="0.2">
      <c r="D28390" s="53"/>
      <c r="E28390" s="53"/>
      <c r="F28390" s="53"/>
      <c r="G28390" s="53"/>
      <c r="BX28390" s="17"/>
      <c r="BY28390" s="17"/>
      <c r="BZ28390" s="17"/>
      <c r="CA28390" s="17"/>
      <c r="CB28390" s="17"/>
    </row>
    <row r="28391" spans="4:80" x14ac:dyDescent="0.2">
      <c r="D28391" s="53"/>
      <c r="E28391" s="53"/>
      <c r="F28391" s="53"/>
      <c r="G28391" s="53"/>
      <c r="BX28391" s="17"/>
      <c r="BY28391" s="17"/>
      <c r="BZ28391" s="17"/>
      <c r="CA28391" s="17"/>
      <c r="CB28391" s="17"/>
    </row>
    <row r="28392" spans="4:80" x14ac:dyDescent="0.2">
      <c r="D28392" s="53"/>
      <c r="E28392" s="53"/>
      <c r="F28392" s="53"/>
      <c r="G28392" s="53"/>
      <c r="BX28392" s="17"/>
      <c r="BY28392" s="17"/>
      <c r="BZ28392" s="17"/>
      <c r="CA28392" s="17"/>
      <c r="CB28392" s="17"/>
    </row>
    <row r="28393" spans="4:80" x14ac:dyDescent="0.2">
      <c r="D28393" s="53"/>
      <c r="E28393" s="53"/>
      <c r="F28393" s="53"/>
      <c r="G28393" s="53"/>
      <c r="BX28393" s="17"/>
      <c r="BY28393" s="17"/>
      <c r="BZ28393" s="17"/>
      <c r="CA28393" s="17"/>
      <c r="CB28393" s="17"/>
    </row>
    <row r="28394" spans="4:80" x14ac:dyDescent="0.2">
      <c r="D28394" s="53"/>
      <c r="E28394" s="53"/>
      <c r="F28394" s="53"/>
      <c r="G28394" s="53"/>
      <c r="BX28394" s="17"/>
      <c r="BY28394" s="17"/>
      <c r="BZ28394" s="17"/>
      <c r="CA28394" s="17"/>
      <c r="CB28394" s="17"/>
    </row>
    <row r="28395" spans="4:80" x14ac:dyDescent="0.2">
      <c r="D28395" s="53"/>
      <c r="E28395" s="53"/>
      <c r="F28395" s="53"/>
      <c r="G28395" s="53"/>
      <c r="BX28395" s="17"/>
      <c r="BY28395" s="17"/>
      <c r="BZ28395" s="17"/>
      <c r="CA28395" s="17"/>
      <c r="CB28395" s="17"/>
    </row>
    <row r="28396" spans="4:80" x14ac:dyDescent="0.2">
      <c r="D28396" s="53"/>
      <c r="E28396" s="53"/>
      <c r="F28396" s="53"/>
      <c r="G28396" s="53"/>
      <c r="BX28396" s="17"/>
      <c r="BY28396" s="17"/>
      <c r="BZ28396" s="17"/>
      <c r="CA28396" s="17"/>
      <c r="CB28396" s="17"/>
    </row>
    <row r="28397" spans="4:80" x14ac:dyDescent="0.2">
      <c r="D28397" s="53"/>
      <c r="E28397" s="53"/>
      <c r="F28397" s="53"/>
      <c r="G28397" s="53"/>
      <c r="BX28397" s="17"/>
      <c r="BY28397" s="17"/>
      <c r="BZ28397" s="17"/>
      <c r="CA28397" s="17"/>
      <c r="CB28397" s="17"/>
    </row>
    <row r="28398" spans="4:80" x14ac:dyDescent="0.2">
      <c r="D28398" s="53"/>
      <c r="E28398" s="53"/>
      <c r="F28398" s="53"/>
      <c r="G28398" s="53"/>
      <c r="BX28398" s="17"/>
      <c r="BY28398" s="17"/>
      <c r="BZ28398" s="17"/>
      <c r="CA28398" s="17"/>
      <c r="CB28398" s="17"/>
    </row>
    <row r="28399" spans="4:80" x14ac:dyDescent="0.2">
      <c r="D28399" s="53"/>
      <c r="E28399" s="53"/>
      <c r="F28399" s="53"/>
      <c r="G28399" s="53"/>
      <c r="BX28399" s="17"/>
      <c r="BY28399" s="17"/>
      <c r="BZ28399" s="17"/>
      <c r="CA28399" s="17"/>
      <c r="CB28399" s="17"/>
    </row>
    <row r="28400" spans="4:80" x14ac:dyDescent="0.2">
      <c r="D28400" s="53"/>
      <c r="E28400" s="53"/>
      <c r="F28400" s="53"/>
      <c r="G28400" s="53"/>
      <c r="BX28400" s="17"/>
      <c r="BY28400" s="17"/>
      <c r="BZ28400" s="17"/>
      <c r="CA28400" s="17"/>
      <c r="CB28400" s="17"/>
    </row>
    <row r="28401" spans="4:80" x14ac:dyDescent="0.2">
      <c r="D28401" s="53"/>
      <c r="E28401" s="53"/>
      <c r="F28401" s="53"/>
      <c r="G28401" s="53"/>
      <c r="BX28401" s="17"/>
      <c r="BY28401" s="17"/>
      <c r="BZ28401" s="17"/>
      <c r="CA28401" s="17"/>
      <c r="CB28401" s="17"/>
    </row>
    <row r="28402" spans="4:80" x14ac:dyDescent="0.2">
      <c r="D28402" s="53"/>
      <c r="E28402" s="53"/>
      <c r="F28402" s="53"/>
      <c r="G28402" s="53"/>
      <c r="BX28402" s="17"/>
      <c r="BY28402" s="17"/>
      <c r="BZ28402" s="17"/>
      <c r="CA28402" s="17"/>
      <c r="CB28402" s="17"/>
    </row>
    <row r="28403" spans="4:80" x14ac:dyDescent="0.2">
      <c r="D28403" s="53"/>
      <c r="E28403" s="53"/>
      <c r="F28403" s="53"/>
      <c r="G28403" s="53"/>
      <c r="BX28403" s="17"/>
      <c r="BY28403" s="17"/>
      <c r="BZ28403" s="17"/>
      <c r="CA28403" s="17"/>
      <c r="CB28403" s="17"/>
    </row>
    <row r="28404" spans="4:80" x14ac:dyDescent="0.2">
      <c r="D28404" s="53"/>
      <c r="E28404" s="53"/>
      <c r="F28404" s="53"/>
      <c r="G28404" s="53"/>
      <c r="BX28404" s="17"/>
      <c r="BY28404" s="17"/>
      <c r="BZ28404" s="17"/>
      <c r="CA28404" s="17"/>
      <c r="CB28404" s="17"/>
    </row>
    <row r="28405" spans="4:80" x14ac:dyDescent="0.2">
      <c r="D28405" s="53"/>
      <c r="E28405" s="53"/>
      <c r="F28405" s="53"/>
      <c r="G28405" s="53"/>
      <c r="BX28405" s="17"/>
      <c r="BY28405" s="17"/>
      <c r="BZ28405" s="17"/>
      <c r="CA28405" s="17"/>
      <c r="CB28405" s="17"/>
    </row>
    <row r="28406" spans="4:80" x14ac:dyDescent="0.2">
      <c r="D28406" s="53"/>
      <c r="E28406" s="53"/>
      <c r="F28406" s="53"/>
      <c r="G28406" s="53"/>
      <c r="BX28406" s="17"/>
      <c r="BY28406" s="17"/>
      <c r="BZ28406" s="17"/>
      <c r="CA28406" s="17"/>
      <c r="CB28406" s="17"/>
    </row>
    <row r="28407" spans="4:80" x14ac:dyDescent="0.2">
      <c r="D28407" s="53"/>
      <c r="E28407" s="53"/>
      <c r="F28407" s="53"/>
      <c r="G28407" s="53"/>
      <c r="BX28407" s="17"/>
      <c r="BY28407" s="17"/>
      <c r="BZ28407" s="17"/>
      <c r="CA28407" s="17"/>
      <c r="CB28407" s="17"/>
    </row>
    <row r="28408" spans="4:80" x14ac:dyDescent="0.2">
      <c r="D28408" s="53"/>
      <c r="E28408" s="53"/>
      <c r="F28408" s="53"/>
      <c r="G28408" s="53"/>
      <c r="BX28408" s="17"/>
      <c r="BY28408" s="17"/>
      <c r="BZ28408" s="17"/>
      <c r="CA28408" s="17"/>
      <c r="CB28408" s="17"/>
    </row>
    <row r="28409" spans="4:80" x14ac:dyDescent="0.2">
      <c r="D28409" s="53"/>
      <c r="E28409" s="53"/>
      <c r="F28409" s="53"/>
      <c r="G28409" s="53"/>
      <c r="BX28409" s="17"/>
      <c r="BY28409" s="17"/>
      <c r="BZ28409" s="17"/>
      <c r="CA28409" s="17"/>
      <c r="CB28409" s="17"/>
    </row>
    <row r="28410" spans="4:80" x14ac:dyDescent="0.2">
      <c r="D28410" s="53"/>
      <c r="E28410" s="53"/>
      <c r="F28410" s="53"/>
      <c r="G28410" s="53"/>
      <c r="BX28410" s="17"/>
      <c r="BY28410" s="17"/>
      <c r="BZ28410" s="17"/>
      <c r="CA28410" s="17"/>
      <c r="CB28410" s="17"/>
    </row>
    <row r="28411" spans="4:80" x14ac:dyDescent="0.2">
      <c r="D28411" s="53"/>
      <c r="E28411" s="53"/>
      <c r="F28411" s="53"/>
      <c r="G28411" s="53"/>
      <c r="BX28411" s="17"/>
      <c r="BY28411" s="17"/>
      <c r="BZ28411" s="17"/>
      <c r="CA28411" s="17"/>
      <c r="CB28411" s="17"/>
    </row>
    <row r="28412" spans="4:80" x14ac:dyDescent="0.2">
      <c r="D28412" s="53"/>
      <c r="E28412" s="53"/>
      <c r="F28412" s="53"/>
      <c r="G28412" s="53"/>
      <c r="BX28412" s="17"/>
      <c r="BY28412" s="17"/>
      <c r="BZ28412" s="17"/>
      <c r="CA28412" s="17"/>
      <c r="CB28412" s="17"/>
    </row>
    <row r="28413" spans="4:80" x14ac:dyDescent="0.2">
      <c r="D28413" s="53"/>
      <c r="E28413" s="53"/>
      <c r="F28413" s="53"/>
      <c r="G28413" s="53"/>
      <c r="BX28413" s="17"/>
      <c r="BY28413" s="17"/>
      <c r="BZ28413" s="17"/>
      <c r="CA28413" s="17"/>
      <c r="CB28413" s="17"/>
    </row>
    <row r="28414" spans="4:80" x14ac:dyDescent="0.2">
      <c r="D28414" s="53"/>
      <c r="E28414" s="53"/>
      <c r="F28414" s="53"/>
      <c r="G28414" s="53"/>
      <c r="BX28414" s="17"/>
      <c r="BY28414" s="17"/>
      <c r="BZ28414" s="17"/>
      <c r="CA28414" s="17"/>
      <c r="CB28414" s="17"/>
    </row>
    <row r="28415" spans="4:80" x14ac:dyDescent="0.2">
      <c r="D28415" s="53"/>
      <c r="E28415" s="53"/>
      <c r="F28415" s="53"/>
      <c r="G28415" s="53"/>
      <c r="BX28415" s="17"/>
      <c r="BY28415" s="17"/>
      <c r="BZ28415" s="17"/>
      <c r="CA28415" s="17"/>
      <c r="CB28415" s="17"/>
    </row>
    <row r="28416" spans="4:80" x14ac:dyDescent="0.2">
      <c r="D28416" s="53"/>
      <c r="E28416" s="53"/>
      <c r="F28416" s="53"/>
      <c r="G28416" s="53"/>
      <c r="BX28416" s="17"/>
      <c r="BY28416" s="17"/>
      <c r="BZ28416" s="17"/>
      <c r="CA28416" s="17"/>
      <c r="CB28416" s="17"/>
    </row>
    <row r="28417" spans="4:80" x14ac:dyDescent="0.2">
      <c r="D28417" s="53"/>
      <c r="E28417" s="53"/>
      <c r="F28417" s="53"/>
      <c r="G28417" s="53"/>
      <c r="BX28417" s="17"/>
      <c r="BY28417" s="17"/>
      <c r="BZ28417" s="17"/>
      <c r="CA28417" s="17"/>
      <c r="CB28417" s="17"/>
    </row>
    <row r="28418" spans="4:80" x14ac:dyDescent="0.2">
      <c r="D28418" s="53"/>
      <c r="E28418" s="53"/>
      <c r="F28418" s="53"/>
      <c r="G28418" s="53"/>
      <c r="BX28418" s="17"/>
      <c r="BY28418" s="17"/>
      <c r="BZ28418" s="17"/>
      <c r="CA28418" s="17"/>
      <c r="CB28418" s="17"/>
    </row>
    <row r="28419" spans="4:80" x14ac:dyDescent="0.2">
      <c r="D28419" s="53"/>
      <c r="E28419" s="53"/>
      <c r="F28419" s="53"/>
      <c r="G28419" s="53"/>
      <c r="BX28419" s="17"/>
      <c r="BY28419" s="17"/>
      <c r="BZ28419" s="17"/>
      <c r="CA28419" s="17"/>
      <c r="CB28419" s="17"/>
    </row>
    <row r="28420" spans="4:80" x14ac:dyDescent="0.2">
      <c r="D28420" s="53"/>
      <c r="E28420" s="53"/>
      <c r="F28420" s="53"/>
      <c r="G28420" s="53"/>
      <c r="BX28420" s="17"/>
      <c r="BY28420" s="17"/>
      <c r="BZ28420" s="17"/>
      <c r="CA28420" s="17"/>
      <c r="CB28420" s="17"/>
    </row>
    <row r="28421" spans="4:80" x14ac:dyDescent="0.2">
      <c r="D28421" s="53"/>
      <c r="E28421" s="53"/>
      <c r="F28421" s="53"/>
      <c r="G28421" s="53"/>
      <c r="BX28421" s="17"/>
      <c r="BY28421" s="17"/>
      <c r="BZ28421" s="17"/>
      <c r="CA28421" s="17"/>
      <c r="CB28421" s="17"/>
    </row>
    <row r="28422" spans="4:80" x14ac:dyDescent="0.2">
      <c r="D28422" s="53"/>
      <c r="E28422" s="53"/>
      <c r="F28422" s="53"/>
      <c r="G28422" s="53"/>
      <c r="BX28422" s="17"/>
      <c r="BY28422" s="17"/>
      <c r="BZ28422" s="17"/>
      <c r="CA28422" s="17"/>
      <c r="CB28422" s="17"/>
    </row>
    <row r="28423" spans="4:80" x14ac:dyDescent="0.2">
      <c r="D28423" s="53"/>
      <c r="E28423" s="53"/>
      <c r="F28423" s="53"/>
      <c r="G28423" s="53"/>
      <c r="BX28423" s="17"/>
      <c r="BY28423" s="17"/>
      <c r="BZ28423" s="17"/>
      <c r="CA28423" s="17"/>
      <c r="CB28423" s="17"/>
    </row>
    <row r="28424" spans="4:80" x14ac:dyDescent="0.2">
      <c r="D28424" s="53"/>
      <c r="E28424" s="53"/>
      <c r="F28424" s="53"/>
      <c r="G28424" s="53"/>
      <c r="BX28424" s="17"/>
      <c r="BY28424" s="17"/>
      <c r="BZ28424" s="17"/>
      <c r="CA28424" s="17"/>
      <c r="CB28424" s="17"/>
    </row>
    <row r="28425" spans="4:80" x14ac:dyDescent="0.2">
      <c r="D28425" s="53"/>
      <c r="E28425" s="53"/>
      <c r="F28425" s="53"/>
      <c r="G28425" s="53"/>
      <c r="BX28425" s="17"/>
      <c r="BY28425" s="17"/>
      <c r="BZ28425" s="17"/>
      <c r="CA28425" s="17"/>
      <c r="CB28425" s="17"/>
    </row>
    <row r="28426" spans="4:80" x14ac:dyDescent="0.2">
      <c r="D28426" s="53"/>
      <c r="E28426" s="53"/>
      <c r="F28426" s="53"/>
      <c r="G28426" s="53"/>
      <c r="BX28426" s="17"/>
      <c r="BY28426" s="17"/>
      <c r="BZ28426" s="17"/>
      <c r="CA28426" s="17"/>
      <c r="CB28426" s="17"/>
    </row>
    <row r="28427" spans="4:80" x14ac:dyDescent="0.2">
      <c r="D28427" s="53"/>
      <c r="E28427" s="53"/>
      <c r="F28427" s="53"/>
      <c r="G28427" s="53"/>
      <c r="BX28427" s="17"/>
      <c r="BY28427" s="17"/>
      <c r="BZ28427" s="17"/>
      <c r="CA28427" s="17"/>
      <c r="CB28427" s="17"/>
    </row>
    <row r="28428" spans="4:80" x14ac:dyDescent="0.2">
      <c r="D28428" s="53"/>
      <c r="E28428" s="53"/>
      <c r="F28428" s="53"/>
      <c r="G28428" s="53"/>
      <c r="BX28428" s="17"/>
      <c r="BY28428" s="17"/>
      <c r="BZ28428" s="17"/>
      <c r="CA28428" s="17"/>
      <c r="CB28428" s="17"/>
    </row>
    <row r="28429" spans="4:80" x14ac:dyDescent="0.2">
      <c r="D28429" s="53"/>
      <c r="E28429" s="53"/>
      <c r="F28429" s="53"/>
      <c r="G28429" s="53"/>
      <c r="BX28429" s="17"/>
      <c r="BY28429" s="17"/>
      <c r="BZ28429" s="17"/>
      <c r="CA28429" s="17"/>
      <c r="CB28429" s="17"/>
    </row>
    <row r="28430" spans="4:80" x14ac:dyDescent="0.2">
      <c r="D28430" s="53"/>
      <c r="E28430" s="53"/>
      <c r="F28430" s="53"/>
      <c r="G28430" s="53"/>
      <c r="BX28430" s="17"/>
      <c r="BY28430" s="17"/>
      <c r="BZ28430" s="17"/>
      <c r="CA28430" s="17"/>
      <c r="CB28430" s="17"/>
    </row>
    <row r="28431" spans="4:80" x14ac:dyDescent="0.2">
      <c r="D28431" s="53"/>
      <c r="E28431" s="53"/>
      <c r="F28431" s="53"/>
      <c r="G28431" s="53"/>
      <c r="BX28431" s="17"/>
      <c r="BY28431" s="17"/>
      <c r="BZ28431" s="17"/>
      <c r="CA28431" s="17"/>
      <c r="CB28431" s="17"/>
    </row>
    <row r="28432" spans="4:80" x14ac:dyDescent="0.2">
      <c r="D28432" s="53"/>
      <c r="E28432" s="53"/>
      <c r="F28432" s="53"/>
      <c r="G28432" s="53"/>
      <c r="BX28432" s="17"/>
      <c r="BY28432" s="17"/>
      <c r="BZ28432" s="17"/>
      <c r="CA28432" s="17"/>
      <c r="CB28432" s="17"/>
    </row>
    <row r="28433" spans="4:80" x14ac:dyDescent="0.2">
      <c r="D28433" s="53"/>
      <c r="E28433" s="53"/>
      <c r="F28433" s="53"/>
      <c r="G28433" s="53"/>
      <c r="BX28433" s="17"/>
      <c r="BY28433" s="17"/>
      <c r="BZ28433" s="17"/>
      <c r="CA28433" s="17"/>
      <c r="CB28433" s="17"/>
    </row>
    <row r="28434" spans="4:80" x14ac:dyDescent="0.2">
      <c r="D28434" s="53"/>
      <c r="E28434" s="53"/>
      <c r="F28434" s="53"/>
      <c r="G28434" s="53"/>
      <c r="BX28434" s="17"/>
      <c r="BY28434" s="17"/>
      <c r="BZ28434" s="17"/>
      <c r="CA28434" s="17"/>
      <c r="CB28434" s="17"/>
    </row>
    <row r="28435" spans="4:80" x14ac:dyDescent="0.2">
      <c r="D28435" s="53"/>
      <c r="E28435" s="53"/>
      <c r="F28435" s="53"/>
      <c r="G28435" s="53"/>
      <c r="BX28435" s="17"/>
      <c r="BY28435" s="17"/>
      <c r="BZ28435" s="17"/>
      <c r="CA28435" s="17"/>
      <c r="CB28435" s="17"/>
    </row>
    <row r="28436" spans="4:80" x14ac:dyDescent="0.2">
      <c r="D28436" s="53"/>
      <c r="E28436" s="53"/>
      <c r="F28436" s="53"/>
      <c r="G28436" s="53"/>
      <c r="BX28436" s="17"/>
      <c r="BY28436" s="17"/>
      <c r="BZ28436" s="17"/>
      <c r="CA28436" s="17"/>
      <c r="CB28436" s="17"/>
    </row>
    <row r="28437" spans="4:80" x14ac:dyDescent="0.2">
      <c r="D28437" s="53"/>
      <c r="E28437" s="53"/>
      <c r="F28437" s="53"/>
      <c r="G28437" s="53"/>
      <c r="BX28437" s="17"/>
      <c r="BY28437" s="17"/>
      <c r="BZ28437" s="17"/>
      <c r="CA28437" s="17"/>
      <c r="CB28437" s="17"/>
    </row>
    <row r="28438" spans="4:80" x14ac:dyDescent="0.2">
      <c r="D28438" s="53"/>
      <c r="E28438" s="53"/>
      <c r="F28438" s="53"/>
      <c r="G28438" s="53"/>
      <c r="BX28438" s="17"/>
      <c r="BY28438" s="17"/>
      <c r="BZ28438" s="17"/>
      <c r="CA28438" s="17"/>
      <c r="CB28438" s="17"/>
    </row>
    <row r="28439" spans="4:80" x14ac:dyDescent="0.2">
      <c r="D28439" s="53"/>
      <c r="E28439" s="53"/>
      <c r="F28439" s="53"/>
      <c r="G28439" s="53"/>
      <c r="BX28439" s="17"/>
      <c r="BY28439" s="17"/>
      <c r="BZ28439" s="17"/>
      <c r="CA28439" s="17"/>
      <c r="CB28439" s="17"/>
    </row>
    <row r="28440" spans="4:80" x14ac:dyDescent="0.2">
      <c r="D28440" s="53"/>
      <c r="E28440" s="53"/>
      <c r="F28440" s="53"/>
      <c r="G28440" s="53"/>
      <c r="BX28440" s="17"/>
      <c r="BY28440" s="17"/>
      <c r="BZ28440" s="17"/>
      <c r="CA28440" s="17"/>
      <c r="CB28440" s="17"/>
    </row>
    <row r="28441" spans="4:80" x14ac:dyDescent="0.2">
      <c r="D28441" s="53"/>
      <c r="E28441" s="53"/>
      <c r="F28441" s="53"/>
      <c r="G28441" s="53"/>
      <c r="BX28441" s="17"/>
      <c r="BY28441" s="17"/>
      <c r="BZ28441" s="17"/>
      <c r="CA28441" s="17"/>
      <c r="CB28441" s="17"/>
    </row>
    <row r="28442" spans="4:80" x14ac:dyDescent="0.2">
      <c r="D28442" s="53"/>
      <c r="E28442" s="53"/>
      <c r="F28442" s="53"/>
      <c r="G28442" s="53"/>
      <c r="BX28442" s="17"/>
      <c r="BY28442" s="17"/>
      <c r="BZ28442" s="17"/>
      <c r="CA28442" s="17"/>
      <c r="CB28442" s="17"/>
    </row>
    <row r="28443" spans="4:80" x14ac:dyDescent="0.2">
      <c r="D28443" s="53"/>
      <c r="E28443" s="53"/>
      <c r="F28443" s="53"/>
      <c r="G28443" s="53"/>
      <c r="BX28443" s="17"/>
      <c r="BY28443" s="17"/>
      <c r="BZ28443" s="17"/>
      <c r="CA28443" s="17"/>
      <c r="CB28443" s="17"/>
    </row>
    <row r="28444" spans="4:80" x14ac:dyDescent="0.2">
      <c r="D28444" s="53"/>
      <c r="E28444" s="53"/>
      <c r="F28444" s="53"/>
      <c r="G28444" s="53"/>
      <c r="BX28444" s="17"/>
      <c r="BY28444" s="17"/>
      <c r="BZ28444" s="17"/>
      <c r="CA28444" s="17"/>
      <c r="CB28444" s="17"/>
    </row>
    <row r="28445" spans="4:80" x14ac:dyDescent="0.2">
      <c r="D28445" s="53"/>
      <c r="E28445" s="53"/>
      <c r="F28445" s="53"/>
      <c r="G28445" s="53"/>
      <c r="BX28445" s="17"/>
      <c r="BY28445" s="17"/>
      <c r="BZ28445" s="17"/>
      <c r="CA28445" s="17"/>
      <c r="CB28445" s="17"/>
    </row>
    <row r="28446" spans="4:80" x14ac:dyDescent="0.2">
      <c r="D28446" s="53"/>
      <c r="E28446" s="53"/>
      <c r="F28446" s="53"/>
      <c r="G28446" s="53"/>
      <c r="BX28446" s="17"/>
      <c r="BY28446" s="17"/>
      <c r="BZ28446" s="17"/>
      <c r="CA28446" s="17"/>
      <c r="CB28446" s="17"/>
    </row>
    <row r="28447" spans="4:80" x14ac:dyDescent="0.2">
      <c r="D28447" s="53"/>
      <c r="E28447" s="53"/>
      <c r="F28447" s="53"/>
      <c r="G28447" s="53"/>
      <c r="BX28447" s="17"/>
      <c r="BY28447" s="17"/>
      <c r="BZ28447" s="17"/>
      <c r="CA28447" s="17"/>
      <c r="CB28447" s="17"/>
    </row>
    <row r="28448" spans="4:80" x14ac:dyDescent="0.2">
      <c r="D28448" s="53"/>
      <c r="E28448" s="53"/>
      <c r="F28448" s="53"/>
      <c r="G28448" s="53"/>
      <c r="BX28448" s="17"/>
      <c r="BY28448" s="17"/>
      <c r="BZ28448" s="17"/>
      <c r="CA28448" s="17"/>
      <c r="CB28448" s="17"/>
    </row>
    <row r="28449" spans="4:80" x14ac:dyDescent="0.2">
      <c r="D28449" s="53"/>
      <c r="E28449" s="53"/>
      <c r="F28449" s="53"/>
      <c r="G28449" s="53"/>
      <c r="BX28449" s="17"/>
      <c r="BY28449" s="17"/>
      <c r="BZ28449" s="17"/>
      <c r="CA28449" s="17"/>
      <c r="CB28449" s="17"/>
    </row>
    <row r="28450" spans="4:80" x14ac:dyDescent="0.2">
      <c r="D28450" s="53"/>
      <c r="E28450" s="53"/>
      <c r="F28450" s="53"/>
      <c r="G28450" s="53"/>
      <c r="BX28450" s="17"/>
      <c r="BY28450" s="17"/>
      <c r="BZ28450" s="17"/>
      <c r="CA28450" s="17"/>
      <c r="CB28450" s="17"/>
    </row>
    <row r="28451" spans="4:80" x14ac:dyDescent="0.2">
      <c r="D28451" s="53"/>
      <c r="E28451" s="53"/>
      <c r="F28451" s="53"/>
      <c r="G28451" s="53"/>
      <c r="BX28451" s="17"/>
      <c r="BY28451" s="17"/>
      <c r="BZ28451" s="17"/>
      <c r="CA28451" s="17"/>
      <c r="CB28451" s="17"/>
    </row>
    <row r="28452" spans="4:80" x14ac:dyDescent="0.2">
      <c r="D28452" s="53"/>
      <c r="E28452" s="53"/>
      <c r="F28452" s="53"/>
      <c r="G28452" s="53"/>
      <c r="BX28452" s="17"/>
      <c r="BY28452" s="17"/>
      <c r="BZ28452" s="17"/>
      <c r="CA28452" s="17"/>
      <c r="CB28452" s="17"/>
    </row>
    <row r="28453" spans="4:80" x14ac:dyDescent="0.2">
      <c r="D28453" s="53"/>
      <c r="E28453" s="53"/>
      <c r="F28453" s="53"/>
      <c r="G28453" s="53"/>
      <c r="BX28453" s="17"/>
      <c r="BY28453" s="17"/>
      <c r="BZ28453" s="17"/>
      <c r="CA28453" s="17"/>
      <c r="CB28453" s="17"/>
    </row>
    <row r="28454" spans="4:80" x14ac:dyDescent="0.2">
      <c r="D28454" s="53"/>
      <c r="E28454" s="53"/>
      <c r="F28454" s="53"/>
      <c r="G28454" s="53"/>
      <c r="BX28454" s="17"/>
      <c r="BY28454" s="17"/>
      <c r="BZ28454" s="17"/>
      <c r="CA28454" s="17"/>
      <c r="CB28454" s="17"/>
    </row>
    <row r="28455" spans="4:80" x14ac:dyDescent="0.2">
      <c r="D28455" s="53"/>
      <c r="E28455" s="53"/>
      <c r="F28455" s="53"/>
      <c r="G28455" s="53"/>
      <c r="BX28455" s="17"/>
      <c r="BY28455" s="17"/>
      <c r="BZ28455" s="17"/>
      <c r="CA28455" s="17"/>
      <c r="CB28455" s="17"/>
    </row>
    <row r="28456" spans="4:80" x14ac:dyDescent="0.2">
      <c r="D28456" s="53"/>
      <c r="E28456" s="53"/>
      <c r="F28456" s="53"/>
      <c r="G28456" s="53"/>
      <c r="BX28456" s="17"/>
      <c r="BY28456" s="17"/>
      <c r="BZ28456" s="17"/>
      <c r="CA28456" s="17"/>
      <c r="CB28456" s="17"/>
    </row>
    <row r="28457" spans="4:80" x14ac:dyDescent="0.2">
      <c r="D28457" s="53"/>
      <c r="E28457" s="53"/>
      <c r="F28457" s="53"/>
      <c r="G28457" s="53"/>
      <c r="BX28457" s="17"/>
      <c r="BY28457" s="17"/>
      <c r="BZ28457" s="17"/>
      <c r="CA28457" s="17"/>
      <c r="CB28457" s="17"/>
    </row>
    <row r="28458" spans="4:80" x14ac:dyDescent="0.2">
      <c r="D28458" s="53"/>
      <c r="E28458" s="53"/>
      <c r="F28458" s="53"/>
      <c r="G28458" s="53"/>
      <c r="BX28458" s="17"/>
      <c r="BY28458" s="17"/>
      <c r="BZ28458" s="17"/>
      <c r="CA28458" s="17"/>
      <c r="CB28458" s="17"/>
    </row>
    <row r="28459" spans="4:80" x14ac:dyDescent="0.2">
      <c r="D28459" s="53"/>
      <c r="E28459" s="53"/>
      <c r="F28459" s="53"/>
      <c r="G28459" s="53"/>
      <c r="BX28459" s="17"/>
      <c r="BY28459" s="17"/>
      <c r="BZ28459" s="17"/>
      <c r="CA28459" s="17"/>
      <c r="CB28459" s="17"/>
    </row>
    <row r="28460" spans="4:80" x14ac:dyDescent="0.2">
      <c r="D28460" s="53"/>
      <c r="E28460" s="53"/>
      <c r="F28460" s="53"/>
      <c r="G28460" s="53"/>
      <c r="BX28460" s="17"/>
      <c r="BY28460" s="17"/>
      <c r="BZ28460" s="17"/>
      <c r="CA28460" s="17"/>
      <c r="CB28460" s="17"/>
    </row>
    <row r="28461" spans="4:80" x14ac:dyDescent="0.2">
      <c r="D28461" s="53"/>
      <c r="E28461" s="53"/>
      <c r="F28461" s="53"/>
      <c r="G28461" s="53"/>
      <c r="BX28461" s="17"/>
      <c r="BY28461" s="17"/>
      <c r="BZ28461" s="17"/>
      <c r="CA28461" s="17"/>
      <c r="CB28461" s="17"/>
    </row>
    <row r="28462" spans="4:80" x14ac:dyDescent="0.2">
      <c r="D28462" s="53"/>
      <c r="E28462" s="53"/>
      <c r="F28462" s="53"/>
      <c r="G28462" s="53"/>
      <c r="BX28462" s="17"/>
      <c r="BY28462" s="17"/>
      <c r="BZ28462" s="17"/>
      <c r="CA28462" s="17"/>
      <c r="CB28462" s="17"/>
    </row>
    <row r="28463" spans="4:80" x14ac:dyDescent="0.2">
      <c r="D28463" s="53"/>
      <c r="E28463" s="53"/>
      <c r="F28463" s="53"/>
      <c r="G28463" s="53"/>
      <c r="BX28463" s="17"/>
      <c r="BY28463" s="17"/>
      <c r="BZ28463" s="17"/>
      <c r="CA28463" s="17"/>
      <c r="CB28463" s="17"/>
    </row>
    <row r="28464" spans="4:80" x14ac:dyDescent="0.2">
      <c r="D28464" s="53"/>
      <c r="E28464" s="53"/>
      <c r="F28464" s="53"/>
      <c r="G28464" s="53"/>
      <c r="BX28464" s="17"/>
      <c r="BY28464" s="17"/>
      <c r="BZ28464" s="17"/>
      <c r="CA28464" s="17"/>
      <c r="CB28464" s="17"/>
    </row>
    <row r="28465" spans="4:80" x14ac:dyDescent="0.2">
      <c r="D28465" s="53"/>
      <c r="E28465" s="53"/>
      <c r="F28465" s="53"/>
      <c r="G28465" s="53"/>
      <c r="BX28465" s="17"/>
      <c r="BY28465" s="17"/>
      <c r="BZ28465" s="17"/>
      <c r="CA28465" s="17"/>
      <c r="CB28465" s="17"/>
    </row>
    <row r="28466" spans="4:80" x14ac:dyDescent="0.2">
      <c r="D28466" s="53"/>
      <c r="E28466" s="53"/>
      <c r="F28466" s="53"/>
      <c r="G28466" s="53"/>
      <c r="BX28466" s="17"/>
      <c r="BY28466" s="17"/>
      <c r="BZ28466" s="17"/>
      <c r="CA28466" s="17"/>
      <c r="CB28466" s="17"/>
    </row>
    <row r="28467" spans="4:80" x14ac:dyDescent="0.2">
      <c r="D28467" s="53"/>
      <c r="E28467" s="53"/>
      <c r="F28467" s="53"/>
      <c r="G28467" s="53"/>
      <c r="BX28467" s="17"/>
      <c r="BY28467" s="17"/>
      <c r="BZ28467" s="17"/>
      <c r="CA28467" s="17"/>
      <c r="CB28467" s="17"/>
    </row>
    <row r="28468" spans="4:80" x14ac:dyDescent="0.2">
      <c r="D28468" s="53"/>
      <c r="E28468" s="53"/>
      <c r="F28468" s="53"/>
      <c r="G28468" s="53"/>
      <c r="BX28468" s="17"/>
      <c r="BY28468" s="17"/>
      <c r="BZ28468" s="17"/>
      <c r="CA28468" s="17"/>
      <c r="CB28468" s="17"/>
    </row>
    <row r="28469" spans="4:80" x14ac:dyDescent="0.2">
      <c r="D28469" s="53"/>
      <c r="E28469" s="53"/>
      <c r="F28469" s="53"/>
      <c r="G28469" s="53"/>
      <c r="BX28469" s="17"/>
      <c r="BY28469" s="17"/>
      <c r="BZ28469" s="17"/>
      <c r="CA28469" s="17"/>
      <c r="CB28469" s="17"/>
    </row>
    <row r="28470" spans="4:80" x14ac:dyDescent="0.2">
      <c r="D28470" s="53"/>
      <c r="E28470" s="53"/>
      <c r="F28470" s="53"/>
      <c r="G28470" s="53"/>
      <c r="BX28470" s="17"/>
      <c r="BY28470" s="17"/>
      <c r="BZ28470" s="17"/>
      <c r="CA28470" s="17"/>
      <c r="CB28470" s="17"/>
    </row>
    <row r="28471" spans="4:80" x14ac:dyDescent="0.2">
      <c r="D28471" s="53"/>
      <c r="E28471" s="53"/>
      <c r="F28471" s="53"/>
      <c r="G28471" s="53"/>
      <c r="BX28471" s="17"/>
      <c r="BY28471" s="17"/>
      <c r="BZ28471" s="17"/>
      <c r="CA28471" s="17"/>
      <c r="CB28471" s="17"/>
    </row>
    <row r="28472" spans="4:80" x14ac:dyDescent="0.2">
      <c r="D28472" s="53"/>
      <c r="E28472" s="53"/>
      <c r="F28472" s="53"/>
      <c r="G28472" s="53"/>
      <c r="BX28472" s="17"/>
      <c r="BY28472" s="17"/>
      <c r="BZ28472" s="17"/>
      <c r="CA28472" s="17"/>
      <c r="CB28472" s="17"/>
    </row>
    <row r="28473" spans="4:80" x14ac:dyDescent="0.2">
      <c r="D28473" s="53"/>
      <c r="E28473" s="53"/>
      <c r="F28473" s="53"/>
      <c r="G28473" s="53"/>
      <c r="BX28473" s="17"/>
      <c r="BY28473" s="17"/>
      <c r="BZ28473" s="17"/>
      <c r="CA28473" s="17"/>
      <c r="CB28473" s="17"/>
    </row>
    <row r="28474" spans="4:80" x14ac:dyDescent="0.2">
      <c r="D28474" s="53"/>
      <c r="E28474" s="53"/>
      <c r="F28474" s="53"/>
      <c r="G28474" s="53"/>
      <c r="BX28474" s="17"/>
      <c r="BY28474" s="17"/>
      <c r="BZ28474" s="17"/>
      <c r="CA28474" s="17"/>
      <c r="CB28474" s="17"/>
    </row>
    <row r="28475" spans="4:80" x14ac:dyDescent="0.2">
      <c r="D28475" s="53"/>
      <c r="E28475" s="53"/>
      <c r="F28475" s="53"/>
      <c r="G28475" s="53"/>
      <c r="BX28475" s="17"/>
      <c r="BY28475" s="17"/>
      <c r="BZ28475" s="17"/>
      <c r="CA28475" s="17"/>
      <c r="CB28475" s="17"/>
    </row>
    <row r="28476" spans="4:80" x14ac:dyDescent="0.2">
      <c r="D28476" s="53"/>
      <c r="E28476" s="53"/>
      <c r="F28476" s="53"/>
      <c r="G28476" s="53"/>
      <c r="BX28476" s="17"/>
      <c r="BY28476" s="17"/>
      <c r="BZ28476" s="17"/>
      <c r="CA28476" s="17"/>
      <c r="CB28476" s="17"/>
    </row>
    <row r="28477" spans="4:80" x14ac:dyDescent="0.2">
      <c r="D28477" s="53"/>
      <c r="E28477" s="53"/>
      <c r="F28477" s="53"/>
      <c r="G28477" s="53"/>
      <c r="BX28477" s="17"/>
      <c r="BY28477" s="17"/>
      <c r="BZ28477" s="17"/>
      <c r="CA28477" s="17"/>
      <c r="CB28477" s="17"/>
    </row>
    <row r="28478" spans="4:80" x14ac:dyDescent="0.2">
      <c r="D28478" s="53"/>
      <c r="E28478" s="53"/>
      <c r="F28478" s="53"/>
      <c r="G28478" s="53"/>
      <c r="BX28478" s="17"/>
      <c r="BY28478" s="17"/>
      <c r="BZ28478" s="17"/>
      <c r="CA28478" s="17"/>
      <c r="CB28478" s="17"/>
    </row>
    <row r="28479" spans="4:80" x14ac:dyDescent="0.2">
      <c r="D28479" s="53"/>
      <c r="E28479" s="53"/>
      <c r="F28479" s="53"/>
      <c r="G28479" s="53"/>
      <c r="BX28479" s="17"/>
      <c r="BY28479" s="17"/>
      <c r="BZ28479" s="17"/>
      <c r="CA28479" s="17"/>
      <c r="CB28479" s="17"/>
    </row>
    <row r="28480" spans="4:80" x14ac:dyDescent="0.2">
      <c r="D28480" s="53"/>
      <c r="E28480" s="53"/>
      <c r="F28480" s="53"/>
      <c r="G28480" s="53"/>
      <c r="BX28480" s="17"/>
      <c r="BY28480" s="17"/>
      <c r="BZ28480" s="17"/>
      <c r="CA28480" s="17"/>
      <c r="CB28480" s="17"/>
    </row>
    <row r="28481" spans="4:80" x14ac:dyDescent="0.2">
      <c r="D28481" s="53"/>
      <c r="E28481" s="53"/>
      <c r="F28481" s="53"/>
      <c r="G28481" s="53"/>
      <c r="BX28481" s="17"/>
      <c r="BY28481" s="17"/>
      <c r="BZ28481" s="17"/>
      <c r="CA28481" s="17"/>
      <c r="CB28481" s="17"/>
    </row>
    <row r="28482" spans="4:80" x14ac:dyDescent="0.2">
      <c r="D28482" s="53"/>
      <c r="E28482" s="53"/>
      <c r="F28482" s="53"/>
      <c r="G28482" s="53"/>
      <c r="BX28482" s="17"/>
      <c r="BY28482" s="17"/>
      <c r="BZ28482" s="17"/>
      <c r="CA28482" s="17"/>
      <c r="CB28482" s="17"/>
    </row>
    <row r="28483" spans="4:80" x14ac:dyDescent="0.2">
      <c r="D28483" s="53"/>
      <c r="E28483" s="53"/>
      <c r="F28483" s="53"/>
      <c r="G28483" s="53"/>
      <c r="BX28483" s="17"/>
      <c r="BY28483" s="17"/>
      <c r="BZ28483" s="17"/>
      <c r="CA28483" s="17"/>
      <c r="CB28483" s="17"/>
    </row>
    <row r="28484" spans="4:80" x14ac:dyDescent="0.2">
      <c r="D28484" s="53"/>
      <c r="E28484" s="53"/>
      <c r="F28484" s="53"/>
      <c r="G28484" s="53"/>
      <c r="BX28484" s="17"/>
      <c r="BY28484" s="17"/>
      <c r="BZ28484" s="17"/>
      <c r="CA28484" s="17"/>
      <c r="CB28484" s="17"/>
    </row>
    <row r="28485" spans="4:80" x14ac:dyDescent="0.2">
      <c r="D28485" s="53"/>
      <c r="E28485" s="53"/>
      <c r="F28485" s="53"/>
      <c r="G28485" s="53"/>
      <c r="BX28485" s="17"/>
      <c r="BY28485" s="17"/>
      <c r="BZ28485" s="17"/>
      <c r="CA28485" s="17"/>
      <c r="CB28485" s="17"/>
    </row>
    <row r="28486" spans="4:80" x14ac:dyDescent="0.2">
      <c r="D28486" s="53"/>
      <c r="E28486" s="53"/>
      <c r="F28486" s="53"/>
      <c r="G28486" s="53"/>
      <c r="BX28486" s="17"/>
      <c r="BY28486" s="17"/>
      <c r="BZ28486" s="17"/>
      <c r="CA28486" s="17"/>
      <c r="CB28486" s="17"/>
    </row>
    <row r="28487" spans="4:80" x14ac:dyDescent="0.2">
      <c r="D28487" s="53"/>
      <c r="E28487" s="53"/>
      <c r="F28487" s="53"/>
      <c r="G28487" s="53"/>
      <c r="BX28487" s="17"/>
      <c r="BY28487" s="17"/>
      <c r="BZ28487" s="17"/>
      <c r="CA28487" s="17"/>
      <c r="CB28487" s="17"/>
    </row>
    <row r="28488" spans="4:80" x14ac:dyDescent="0.2">
      <c r="D28488" s="53"/>
      <c r="E28488" s="53"/>
      <c r="F28488" s="53"/>
      <c r="G28488" s="53"/>
      <c r="BX28488" s="17"/>
      <c r="BY28488" s="17"/>
      <c r="BZ28488" s="17"/>
      <c r="CA28488" s="17"/>
      <c r="CB28488" s="17"/>
    </row>
    <row r="28489" spans="4:80" x14ac:dyDescent="0.2">
      <c r="D28489" s="53"/>
      <c r="E28489" s="53"/>
      <c r="F28489" s="53"/>
      <c r="G28489" s="53"/>
      <c r="BX28489" s="17"/>
      <c r="BY28489" s="17"/>
      <c r="BZ28489" s="17"/>
      <c r="CA28489" s="17"/>
      <c r="CB28489" s="17"/>
    </row>
    <row r="28490" spans="4:80" x14ac:dyDescent="0.2">
      <c r="D28490" s="53"/>
      <c r="E28490" s="53"/>
      <c r="F28490" s="53"/>
      <c r="G28490" s="53"/>
      <c r="BX28490" s="17"/>
      <c r="BY28490" s="17"/>
      <c r="BZ28490" s="17"/>
      <c r="CA28490" s="17"/>
      <c r="CB28490" s="17"/>
    </row>
    <row r="28491" spans="4:80" x14ac:dyDescent="0.2">
      <c r="D28491" s="53"/>
      <c r="E28491" s="53"/>
      <c r="F28491" s="53"/>
      <c r="G28491" s="53"/>
      <c r="BX28491" s="17"/>
      <c r="BY28491" s="17"/>
      <c r="BZ28491" s="17"/>
      <c r="CA28491" s="17"/>
      <c r="CB28491" s="17"/>
    </row>
    <row r="28492" spans="4:80" x14ac:dyDescent="0.2">
      <c r="D28492" s="53"/>
      <c r="E28492" s="53"/>
      <c r="F28492" s="53"/>
      <c r="G28492" s="53"/>
      <c r="BX28492" s="17"/>
      <c r="BY28492" s="17"/>
      <c r="BZ28492" s="17"/>
      <c r="CA28492" s="17"/>
      <c r="CB28492" s="17"/>
    </row>
    <row r="28493" spans="4:80" x14ac:dyDescent="0.2">
      <c r="D28493" s="53"/>
      <c r="E28493" s="53"/>
      <c r="F28493" s="53"/>
      <c r="G28493" s="53"/>
      <c r="BX28493" s="17"/>
      <c r="BY28493" s="17"/>
      <c r="BZ28493" s="17"/>
      <c r="CA28493" s="17"/>
      <c r="CB28493" s="17"/>
    </row>
    <row r="28494" spans="4:80" x14ac:dyDescent="0.2">
      <c r="D28494" s="53"/>
      <c r="E28494" s="53"/>
      <c r="F28494" s="53"/>
      <c r="G28494" s="53"/>
      <c r="BX28494" s="17"/>
      <c r="BY28494" s="17"/>
      <c r="BZ28494" s="17"/>
      <c r="CA28494" s="17"/>
      <c r="CB28494" s="17"/>
    </row>
    <row r="28495" spans="4:80" x14ac:dyDescent="0.2">
      <c r="D28495" s="53"/>
      <c r="E28495" s="53"/>
      <c r="F28495" s="53"/>
      <c r="G28495" s="53"/>
      <c r="BX28495" s="17"/>
      <c r="BY28495" s="17"/>
      <c r="BZ28495" s="17"/>
      <c r="CA28495" s="17"/>
      <c r="CB28495" s="17"/>
    </row>
    <row r="28496" spans="4:80" x14ac:dyDescent="0.2">
      <c r="D28496" s="53"/>
      <c r="E28496" s="53"/>
      <c r="F28496" s="53"/>
      <c r="G28496" s="53"/>
      <c r="BX28496" s="17"/>
      <c r="BY28496" s="17"/>
      <c r="BZ28496" s="17"/>
      <c r="CA28496" s="17"/>
      <c r="CB28496" s="17"/>
    </row>
    <row r="28497" spans="4:80" x14ac:dyDescent="0.2">
      <c r="D28497" s="53"/>
      <c r="E28497" s="53"/>
      <c r="F28497" s="53"/>
      <c r="G28497" s="53"/>
      <c r="BX28497" s="17"/>
      <c r="BY28497" s="17"/>
      <c r="BZ28497" s="17"/>
      <c r="CA28497" s="17"/>
      <c r="CB28497" s="17"/>
    </row>
    <row r="28498" spans="4:80" x14ac:dyDescent="0.2">
      <c r="D28498" s="53"/>
      <c r="E28498" s="53"/>
      <c r="F28498" s="53"/>
      <c r="G28498" s="53"/>
      <c r="BX28498" s="17"/>
      <c r="BY28498" s="17"/>
      <c r="BZ28498" s="17"/>
      <c r="CA28498" s="17"/>
      <c r="CB28498" s="17"/>
    </row>
    <row r="28499" spans="4:80" x14ac:dyDescent="0.2">
      <c r="D28499" s="53"/>
      <c r="E28499" s="53"/>
      <c r="F28499" s="53"/>
      <c r="G28499" s="53"/>
      <c r="BX28499" s="17"/>
      <c r="BY28499" s="17"/>
      <c r="BZ28499" s="17"/>
      <c r="CA28499" s="17"/>
      <c r="CB28499" s="17"/>
    </row>
    <row r="28500" spans="4:80" x14ac:dyDescent="0.2">
      <c r="D28500" s="53"/>
      <c r="E28500" s="53"/>
      <c r="F28500" s="53"/>
      <c r="G28500" s="53"/>
      <c r="BX28500" s="17"/>
      <c r="BY28500" s="17"/>
      <c r="BZ28500" s="17"/>
      <c r="CA28500" s="17"/>
      <c r="CB28500" s="17"/>
    </row>
    <row r="28501" spans="4:80" x14ac:dyDescent="0.2">
      <c r="D28501" s="53"/>
      <c r="E28501" s="53"/>
      <c r="F28501" s="53"/>
      <c r="G28501" s="53"/>
      <c r="BX28501" s="17"/>
      <c r="BY28501" s="17"/>
      <c r="BZ28501" s="17"/>
      <c r="CA28501" s="17"/>
      <c r="CB28501" s="17"/>
    </row>
    <row r="28502" spans="4:80" x14ac:dyDescent="0.2">
      <c r="D28502" s="53"/>
      <c r="E28502" s="53"/>
      <c r="F28502" s="53"/>
      <c r="G28502" s="53"/>
      <c r="BX28502" s="17"/>
      <c r="BY28502" s="17"/>
      <c r="BZ28502" s="17"/>
      <c r="CA28502" s="17"/>
      <c r="CB28502" s="17"/>
    </row>
    <row r="28503" spans="4:80" x14ac:dyDescent="0.2">
      <c r="D28503" s="53"/>
      <c r="E28503" s="53"/>
      <c r="F28503" s="53"/>
      <c r="G28503" s="53"/>
      <c r="BX28503" s="17"/>
      <c r="BY28503" s="17"/>
      <c r="BZ28503" s="17"/>
      <c r="CA28503" s="17"/>
      <c r="CB28503" s="17"/>
    </row>
    <row r="28504" spans="4:80" x14ac:dyDescent="0.2">
      <c r="D28504" s="53"/>
      <c r="E28504" s="53"/>
      <c r="F28504" s="53"/>
      <c r="G28504" s="53"/>
      <c r="BX28504" s="17"/>
      <c r="BY28504" s="17"/>
      <c r="BZ28504" s="17"/>
      <c r="CA28504" s="17"/>
      <c r="CB28504" s="17"/>
    </row>
    <row r="28505" spans="4:80" x14ac:dyDescent="0.2">
      <c r="D28505" s="53"/>
      <c r="E28505" s="53"/>
      <c r="F28505" s="53"/>
      <c r="G28505" s="53"/>
      <c r="BX28505" s="17"/>
      <c r="BY28505" s="17"/>
      <c r="BZ28505" s="17"/>
      <c r="CA28505" s="17"/>
      <c r="CB28505" s="17"/>
    </row>
    <row r="28506" spans="4:80" x14ac:dyDescent="0.2">
      <c r="D28506" s="53"/>
      <c r="E28506" s="53"/>
      <c r="F28506" s="53"/>
      <c r="G28506" s="53"/>
      <c r="BX28506" s="17"/>
      <c r="BY28506" s="17"/>
      <c r="BZ28506" s="17"/>
      <c r="CA28506" s="17"/>
      <c r="CB28506" s="17"/>
    </row>
    <row r="28507" spans="4:80" x14ac:dyDescent="0.2">
      <c r="D28507" s="53"/>
      <c r="E28507" s="53"/>
      <c r="F28507" s="53"/>
      <c r="G28507" s="53"/>
      <c r="BX28507" s="17"/>
      <c r="BY28507" s="17"/>
      <c r="BZ28507" s="17"/>
      <c r="CA28507" s="17"/>
      <c r="CB28507" s="17"/>
    </row>
    <row r="28508" spans="4:80" x14ac:dyDescent="0.2">
      <c r="D28508" s="53"/>
      <c r="E28508" s="53"/>
      <c r="F28508" s="53"/>
      <c r="G28508" s="53"/>
      <c r="BX28508" s="17"/>
      <c r="BY28508" s="17"/>
      <c r="BZ28508" s="17"/>
      <c r="CA28508" s="17"/>
      <c r="CB28508" s="17"/>
    </row>
    <row r="28509" spans="4:80" x14ac:dyDescent="0.2">
      <c r="D28509" s="53"/>
      <c r="E28509" s="53"/>
      <c r="F28509" s="53"/>
      <c r="G28509" s="53"/>
      <c r="BX28509" s="17"/>
      <c r="BY28509" s="17"/>
      <c r="BZ28509" s="17"/>
      <c r="CA28509" s="17"/>
      <c r="CB28509" s="17"/>
    </row>
    <row r="28510" spans="4:80" x14ac:dyDescent="0.2">
      <c r="D28510" s="53"/>
      <c r="E28510" s="53"/>
      <c r="F28510" s="53"/>
      <c r="G28510" s="53"/>
      <c r="BX28510" s="17"/>
      <c r="BY28510" s="17"/>
      <c r="BZ28510" s="17"/>
      <c r="CA28510" s="17"/>
      <c r="CB28510" s="17"/>
    </row>
    <row r="28511" spans="4:80" x14ac:dyDescent="0.2">
      <c r="D28511" s="53"/>
      <c r="E28511" s="53"/>
      <c r="F28511" s="53"/>
      <c r="G28511" s="53"/>
      <c r="BX28511" s="17"/>
      <c r="BY28511" s="17"/>
      <c r="BZ28511" s="17"/>
      <c r="CA28511" s="17"/>
      <c r="CB28511" s="17"/>
    </row>
    <row r="28512" spans="4:80" x14ac:dyDescent="0.2">
      <c r="D28512" s="53"/>
      <c r="E28512" s="53"/>
      <c r="F28512" s="53"/>
      <c r="G28512" s="53"/>
      <c r="BX28512" s="17"/>
      <c r="BY28512" s="17"/>
      <c r="BZ28512" s="17"/>
      <c r="CA28512" s="17"/>
      <c r="CB28512" s="17"/>
    </row>
    <row r="28513" spans="4:80" x14ac:dyDescent="0.2">
      <c r="D28513" s="53"/>
      <c r="E28513" s="53"/>
      <c r="F28513" s="53"/>
      <c r="G28513" s="53"/>
      <c r="BX28513" s="17"/>
      <c r="BY28513" s="17"/>
      <c r="BZ28513" s="17"/>
      <c r="CA28513" s="17"/>
      <c r="CB28513" s="17"/>
    </row>
    <row r="28514" spans="4:80" x14ac:dyDescent="0.2">
      <c r="D28514" s="53"/>
      <c r="E28514" s="53"/>
      <c r="F28514" s="53"/>
      <c r="G28514" s="53"/>
      <c r="BX28514" s="17"/>
      <c r="BY28514" s="17"/>
      <c r="BZ28514" s="17"/>
      <c r="CA28514" s="17"/>
      <c r="CB28514" s="17"/>
    </row>
    <row r="28515" spans="4:80" x14ac:dyDescent="0.2">
      <c r="D28515" s="53"/>
      <c r="E28515" s="53"/>
      <c r="F28515" s="53"/>
      <c r="G28515" s="53"/>
      <c r="BX28515" s="17"/>
      <c r="BY28515" s="17"/>
      <c r="BZ28515" s="17"/>
      <c r="CA28515" s="17"/>
      <c r="CB28515" s="17"/>
    </row>
    <row r="28516" spans="4:80" x14ac:dyDescent="0.2">
      <c r="D28516" s="53"/>
      <c r="E28516" s="53"/>
      <c r="F28516" s="53"/>
      <c r="G28516" s="53"/>
      <c r="BX28516" s="17"/>
      <c r="BY28516" s="17"/>
      <c r="BZ28516" s="17"/>
      <c r="CA28516" s="17"/>
      <c r="CB28516" s="17"/>
    </row>
    <row r="28517" spans="4:80" x14ac:dyDescent="0.2">
      <c r="D28517" s="53"/>
      <c r="E28517" s="53"/>
      <c r="F28517" s="53"/>
      <c r="G28517" s="53"/>
      <c r="BX28517" s="17"/>
      <c r="BY28517" s="17"/>
      <c r="BZ28517" s="17"/>
      <c r="CA28517" s="17"/>
      <c r="CB28517" s="17"/>
    </row>
    <row r="28518" spans="4:80" x14ac:dyDescent="0.2">
      <c r="D28518" s="53"/>
      <c r="E28518" s="53"/>
      <c r="F28518" s="53"/>
      <c r="G28518" s="53"/>
      <c r="BX28518" s="17"/>
      <c r="BY28518" s="17"/>
      <c r="BZ28518" s="17"/>
      <c r="CA28518" s="17"/>
      <c r="CB28518" s="17"/>
    </row>
    <row r="28519" spans="4:80" x14ac:dyDescent="0.2">
      <c r="D28519" s="53"/>
      <c r="E28519" s="53"/>
      <c r="F28519" s="53"/>
      <c r="G28519" s="53"/>
      <c r="BX28519" s="17"/>
      <c r="BY28519" s="17"/>
      <c r="BZ28519" s="17"/>
      <c r="CA28519" s="17"/>
      <c r="CB28519" s="17"/>
    </row>
    <row r="28520" spans="4:80" x14ac:dyDescent="0.2">
      <c r="D28520" s="53"/>
      <c r="E28520" s="53"/>
      <c r="F28520" s="53"/>
      <c r="G28520" s="53"/>
      <c r="BX28520" s="17"/>
      <c r="BY28520" s="17"/>
      <c r="BZ28520" s="17"/>
      <c r="CA28520" s="17"/>
      <c r="CB28520" s="17"/>
    </row>
    <row r="28521" spans="4:80" x14ac:dyDescent="0.2">
      <c r="D28521" s="53"/>
      <c r="E28521" s="53"/>
      <c r="F28521" s="53"/>
      <c r="G28521" s="53"/>
      <c r="BX28521" s="17"/>
      <c r="BY28521" s="17"/>
      <c r="BZ28521" s="17"/>
      <c r="CA28521" s="17"/>
      <c r="CB28521" s="17"/>
    </row>
    <row r="28522" spans="4:80" x14ac:dyDescent="0.2">
      <c r="D28522" s="53"/>
      <c r="E28522" s="53"/>
      <c r="F28522" s="53"/>
      <c r="G28522" s="53"/>
      <c r="BX28522" s="17"/>
      <c r="BY28522" s="17"/>
      <c r="BZ28522" s="17"/>
      <c r="CA28522" s="17"/>
      <c r="CB28522" s="17"/>
    </row>
    <row r="28523" spans="4:80" x14ac:dyDescent="0.2">
      <c r="D28523" s="53"/>
      <c r="E28523" s="53"/>
      <c r="F28523" s="53"/>
      <c r="G28523" s="53"/>
      <c r="BX28523" s="17"/>
      <c r="BY28523" s="17"/>
      <c r="BZ28523" s="17"/>
      <c r="CA28523" s="17"/>
      <c r="CB28523" s="17"/>
    </row>
    <row r="28524" spans="4:80" x14ac:dyDescent="0.2">
      <c r="D28524" s="53"/>
      <c r="E28524" s="53"/>
      <c r="F28524" s="53"/>
      <c r="G28524" s="53"/>
      <c r="BX28524" s="17"/>
      <c r="BY28524" s="17"/>
      <c r="BZ28524" s="17"/>
      <c r="CA28524" s="17"/>
      <c r="CB28524" s="17"/>
    </row>
    <row r="28525" spans="4:80" x14ac:dyDescent="0.2">
      <c r="D28525" s="53"/>
      <c r="E28525" s="53"/>
      <c r="F28525" s="53"/>
      <c r="G28525" s="53"/>
      <c r="BX28525" s="17"/>
      <c r="BY28525" s="17"/>
      <c r="BZ28525" s="17"/>
      <c r="CA28525" s="17"/>
      <c r="CB28525" s="17"/>
    </row>
    <row r="28526" spans="4:80" x14ac:dyDescent="0.2">
      <c r="D28526" s="53"/>
      <c r="E28526" s="53"/>
      <c r="F28526" s="53"/>
      <c r="G28526" s="53"/>
      <c r="BX28526" s="17"/>
      <c r="BY28526" s="17"/>
      <c r="BZ28526" s="17"/>
      <c r="CA28526" s="17"/>
      <c r="CB28526" s="17"/>
    </row>
    <row r="28527" spans="4:80" x14ac:dyDescent="0.2">
      <c r="D28527" s="53"/>
      <c r="E28527" s="53"/>
      <c r="F28527" s="53"/>
      <c r="G28527" s="53"/>
      <c r="BX28527" s="17"/>
      <c r="BY28527" s="17"/>
      <c r="BZ28527" s="17"/>
      <c r="CA28527" s="17"/>
      <c r="CB28527" s="17"/>
    </row>
    <row r="28528" spans="4:80" x14ac:dyDescent="0.2">
      <c r="D28528" s="53"/>
      <c r="E28528" s="53"/>
      <c r="F28528" s="53"/>
      <c r="G28528" s="53"/>
      <c r="BX28528" s="17"/>
      <c r="BY28528" s="17"/>
      <c r="BZ28528" s="17"/>
      <c r="CA28528" s="17"/>
      <c r="CB28528" s="17"/>
    </row>
    <row r="28529" spans="4:80" x14ac:dyDescent="0.2">
      <c r="D28529" s="53"/>
      <c r="E28529" s="53"/>
      <c r="F28529" s="53"/>
      <c r="G28529" s="53"/>
      <c r="BX28529" s="17"/>
      <c r="BY28529" s="17"/>
      <c r="BZ28529" s="17"/>
      <c r="CA28529" s="17"/>
      <c r="CB28529" s="17"/>
    </row>
    <row r="28530" spans="4:80" x14ac:dyDescent="0.2">
      <c r="D28530" s="53"/>
      <c r="E28530" s="53"/>
      <c r="F28530" s="53"/>
      <c r="G28530" s="53"/>
      <c r="BX28530" s="17"/>
      <c r="BY28530" s="17"/>
      <c r="BZ28530" s="17"/>
      <c r="CA28530" s="17"/>
      <c r="CB28530" s="17"/>
    </row>
    <row r="28531" spans="4:80" x14ac:dyDescent="0.2">
      <c r="D28531" s="53"/>
      <c r="E28531" s="53"/>
      <c r="F28531" s="53"/>
      <c r="G28531" s="53"/>
      <c r="BX28531" s="17"/>
      <c r="BY28531" s="17"/>
      <c r="BZ28531" s="17"/>
      <c r="CA28531" s="17"/>
      <c r="CB28531" s="17"/>
    </row>
    <row r="28532" spans="4:80" x14ac:dyDescent="0.2">
      <c r="D28532" s="53"/>
      <c r="E28532" s="53"/>
      <c r="F28532" s="53"/>
      <c r="G28532" s="53"/>
      <c r="BX28532" s="17"/>
      <c r="BY28532" s="17"/>
      <c r="BZ28532" s="17"/>
      <c r="CA28532" s="17"/>
      <c r="CB28532" s="17"/>
    </row>
    <row r="28533" spans="4:80" x14ac:dyDescent="0.2">
      <c r="D28533" s="53"/>
      <c r="E28533" s="53"/>
      <c r="F28533" s="53"/>
      <c r="G28533" s="53"/>
      <c r="BX28533" s="17"/>
      <c r="BY28533" s="17"/>
      <c r="BZ28533" s="17"/>
      <c r="CA28533" s="17"/>
      <c r="CB28533" s="17"/>
    </row>
    <row r="28534" spans="4:80" x14ac:dyDescent="0.2">
      <c r="D28534" s="53"/>
      <c r="E28534" s="53"/>
      <c r="F28534" s="53"/>
      <c r="G28534" s="53"/>
      <c r="BX28534" s="17"/>
      <c r="BY28534" s="17"/>
      <c r="BZ28534" s="17"/>
      <c r="CA28534" s="17"/>
      <c r="CB28534" s="17"/>
    </row>
    <row r="28535" spans="4:80" x14ac:dyDescent="0.2">
      <c r="D28535" s="53"/>
      <c r="E28535" s="53"/>
      <c r="F28535" s="53"/>
      <c r="G28535" s="53"/>
      <c r="BX28535" s="17"/>
      <c r="BY28535" s="17"/>
      <c r="BZ28535" s="17"/>
      <c r="CA28535" s="17"/>
      <c r="CB28535" s="17"/>
    </row>
    <row r="28536" spans="4:80" x14ac:dyDescent="0.2">
      <c r="D28536" s="53"/>
      <c r="E28536" s="53"/>
      <c r="F28536" s="53"/>
      <c r="G28536" s="53"/>
      <c r="BX28536" s="17"/>
      <c r="BY28536" s="17"/>
      <c r="BZ28536" s="17"/>
      <c r="CA28536" s="17"/>
      <c r="CB28536" s="17"/>
    </row>
    <row r="28537" spans="4:80" x14ac:dyDescent="0.2">
      <c r="D28537" s="53"/>
      <c r="E28537" s="53"/>
      <c r="F28537" s="53"/>
      <c r="G28537" s="53"/>
      <c r="BX28537" s="17"/>
      <c r="BY28537" s="17"/>
      <c r="BZ28537" s="17"/>
      <c r="CA28537" s="17"/>
      <c r="CB28537" s="17"/>
    </row>
    <row r="28538" spans="4:80" x14ac:dyDescent="0.2">
      <c r="D28538" s="53"/>
      <c r="E28538" s="53"/>
      <c r="F28538" s="53"/>
      <c r="G28538" s="53"/>
      <c r="BX28538" s="17"/>
      <c r="BY28538" s="17"/>
      <c r="BZ28538" s="17"/>
      <c r="CA28538" s="17"/>
      <c r="CB28538" s="17"/>
    </row>
    <row r="28539" spans="4:80" x14ac:dyDescent="0.2">
      <c r="D28539" s="53"/>
      <c r="E28539" s="53"/>
      <c r="F28539" s="53"/>
      <c r="G28539" s="53"/>
      <c r="BX28539" s="17"/>
      <c r="BY28539" s="17"/>
      <c r="BZ28539" s="17"/>
      <c r="CA28539" s="17"/>
      <c r="CB28539" s="17"/>
    </row>
    <row r="28540" spans="4:80" x14ac:dyDescent="0.2">
      <c r="D28540" s="53"/>
      <c r="E28540" s="53"/>
      <c r="F28540" s="53"/>
      <c r="G28540" s="53"/>
      <c r="BX28540" s="17"/>
      <c r="BY28540" s="17"/>
      <c r="BZ28540" s="17"/>
      <c r="CA28540" s="17"/>
      <c r="CB28540" s="17"/>
    </row>
    <row r="28541" spans="4:80" x14ac:dyDescent="0.2">
      <c r="D28541" s="53"/>
      <c r="E28541" s="53"/>
      <c r="F28541" s="53"/>
      <c r="G28541" s="53"/>
      <c r="BX28541" s="17"/>
      <c r="BY28541" s="17"/>
      <c r="BZ28541" s="17"/>
      <c r="CA28541" s="17"/>
      <c r="CB28541" s="17"/>
    </row>
    <row r="28542" spans="4:80" x14ac:dyDescent="0.2">
      <c r="D28542" s="53"/>
      <c r="E28542" s="53"/>
      <c r="F28542" s="53"/>
      <c r="G28542" s="53"/>
      <c r="BX28542" s="17"/>
      <c r="BY28542" s="17"/>
      <c r="BZ28542" s="17"/>
      <c r="CA28542" s="17"/>
      <c r="CB28542" s="17"/>
    </row>
    <row r="28543" spans="4:80" x14ac:dyDescent="0.2">
      <c r="D28543" s="53"/>
      <c r="E28543" s="53"/>
      <c r="F28543" s="53"/>
      <c r="G28543" s="53"/>
      <c r="BX28543" s="17"/>
      <c r="BY28543" s="17"/>
      <c r="BZ28543" s="17"/>
      <c r="CA28543" s="17"/>
      <c r="CB28543" s="17"/>
    </row>
    <row r="28544" spans="4:80" x14ac:dyDescent="0.2">
      <c r="D28544" s="53"/>
      <c r="E28544" s="53"/>
      <c r="F28544" s="53"/>
      <c r="G28544" s="53"/>
      <c r="BX28544" s="17"/>
      <c r="BY28544" s="17"/>
      <c r="BZ28544" s="17"/>
      <c r="CA28544" s="17"/>
      <c r="CB28544" s="17"/>
    </row>
    <row r="28545" spans="4:80" x14ac:dyDescent="0.2">
      <c r="D28545" s="53"/>
      <c r="E28545" s="53"/>
      <c r="F28545" s="53"/>
      <c r="G28545" s="53"/>
      <c r="BX28545" s="17"/>
      <c r="BY28545" s="17"/>
      <c r="BZ28545" s="17"/>
      <c r="CA28545" s="17"/>
      <c r="CB28545" s="17"/>
    </row>
    <row r="28546" spans="4:80" x14ac:dyDescent="0.2">
      <c r="D28546" s="53"/>
      <c r="E28546" s="53"/>
      <c r="F28546" s="53"/>
      <c r="G28546" s="53"/>
      <c r="BX28546" s="17"/>
      <c r="BY28546" s="17"/>
      <c r="BZ28546" s="17"/>
      <c r="CA28546" s="17"/>
      <c r="CB28546" s="17"/>
    </row>
    <row r="28547" spans="4:80" x14ac:dyDescent="0.2">
      <c r="D28547" s="53"/>
      <c r="E28547" s="53"/>
      <c r="F28547" s="53"/>
      <c r="G28547" s="53"/>
      <c r="BX28547" s="17"/>
      <c r="BY28547" s="17"/>
      <c r="BZ28547" s="17"/>
      <c r="CA28547" s="17"/>
      <c r="CB28547" s="17"/>
    </row>
    <row r="28548" spans="4:80" x14ac:dyDescent="0.2">
      <c r="D28548" s="53"/>
      <c r="E28548" s="53"/>
      <c r="F28548" s="53"/>
      <c r="G28548" s="53"/>
      <c r="BX28548" s="17"/>
      <c r="BY28548" s="17"/>
      <c r="BZ28548" s="17"/>
      <c r="CA28548" s="17"/>
      <c r="CB28548" s="17"/>
    </row>
    <row r="28549" spans="4:80" x14ac:dyDescent="0.2">
      <c r="D28549" s="53"/>
      <c r="E28549" s="53"/>
      <c r="F28549" s="53"/>
      <c r="G28549" s="53"/>
      <c r="BX28549" s="17"/>
      <c r="BY28549" s="17"/>
      <c r="BZ28549" s="17"/>
      <c r="CA28549" s="17"/>
      <c r="CB28549" s="17"/>
    </row>
    <row r="28550" spans="4:80" x14ac:dyDescent="0.2">
      <c r="D28550" s="53"/>
      <c r="E28550" s="53"/>
      <c r="F28550" s="53"/>
      <c r="G28550" s="53"/>
      <c r="BX28550" s="17"/>
      <c r="BY28550" s="17"/>
      <c r="BZ28550" s="17"/>
      <c r="CA28550" s="17"/>
      <c r="CB28550" s="17"/>
    </row>
    <row r="28551" spans="4:80" x14ac:dyDescent="0.2">
      <c r="D28551" s="53"/>
      <c r="E28551" s="53"/>
      <c r="F28551" s="53"/>
      <c r="G28551" s="53"/>
      <c r="BX28551" s="17"/>
      <c r="BY28551" s="17"/>
      <c r="BZ28551" s="17"/>
      <c r="CA28551" s="17"/>
      <c r="CB28551" s="17"/>
    </row>
    <row r="28552" spans="4:80" x14ac:dyDescent="0.2">
      <c r="D28552" s="53"/>
      <c r="E28552" s="53"/>
      <c r="F28552" s="53"/>
      <c r="G28552" s="53"/>
      <c r="BX28552" s="17"/>
      <c r="BY28552" s="17"/>
      <c r="BZ28552" s="17"/>
      <c r="CA28552" s="17"/>
      <c r="CB28552" s="17"/>
    </row>
    <row r="28553" spans="4:80" x14ac:dyDescent="0.2">
      <c r="D28553" s="53"/>
      <c r="E28553" s="53"/>
      <c r="F28553" s="53"/>
      <c r="G28553" s="53"/>
      <c r="BX28553" s="17"/>
      <c r="BY28553" s="17"/>
      <c r="BZ28553" s="17"/>
      <c r="CA28553" s="17"/>
      <c r="CB28553" s="17"/>
    </row>
    <row r="28554" spans="4:80" x14ac:dyDescent="0.2">
      <c r="D28554" s="53"/>
      <c r="E28554" s="53"/>
      <c r="F28554" s="53"/>
      <c r="G28554" s="53"/>
      <c r="BX28554" s="17"/>
      <c r="BY28554" s="17"/>
      <c r="BZ28554" s="17"/>
      <c r="CA28554" s="17"/>
      <c r="CB28554" s="17"/>
    </row>
    <row r="28555" spans="4:80" x14ac:dyDescent="0.2">
      <c r="D28555" s="53"/>
      <c r="E28555" s="53"/>
      <c r="F28555" s="53"/>
      <c r="G28555" s="53"/>
      <c r="BX28555" s="17"/>
      <c r="BY28555" s="17"/>
      <c r="BZ28555" s="17"/>
      <c r="CA28555" s="17"/>
      <c r="CB28555" s="17"/>
    </row>
    <row r="28556" spans="4:80" x14ac:dyDescent="0.2">
      <c r="D28556" s="53"/>
      <c r="E28556" s="53"/>
      <c r="F28556" s="53"/>
      <c r="G28556" s="53"/>
      <c r="BX28556" s="17"/>
      <c r="BY28556" s="17"/>
      <c r="BZ28556" s="17"/>
      <c r="CA28556" s="17"/>
      <c r="CB28556" s="17"/>
    </row>
    <row r="28557" spans="4:80" x14ac:dyDescent="0.2">
      <c r="D28557" s="53"/>
      <c r="E28557" s="53"/>
      <c r="F28557" s="53"/>
      <c r="G28557" s="53"/>
      <c r="BX28557" s="17"/>
      <c r="BY28557" s="17"/>
      <c r="BZ28557" s="17"/>
      <c r="CA28557" s="17"/>
      <c r="CB28557" s="17"/>
    </row>
    <row r="28558" spans="4:80" x14ac:dyDescent="0.2">
      <c r="D28558" s="53"/>
      <c r="E28558" s="53"/>
      <c r="F28558" s="53"/>
      <c r="G28558" s="53"/>
      <c r="BX28558" s="17"/>
      <c r="BY28558" s="17"/>
      <c r="BZ28558" s="17"/>
      <c r="CA28558" s="17"/>
      <c r="CB28558" s="17"/>
    </row>
    <row r="28559" spans="4:80" x14ac:dyDescent="0.2">
      <c r="D28559" s="53"/>
      <c r="E28559" s="53"/>
      <c r="F28559" s="53"/>
      <c r="G28559" s="53"/>
      <c r="BX28559" s="17"/>
      <c r="BY28559" s="17"/>
      <c r="BZ28559" s="17"/>
      <c r="CA28559" s="17"/>
      <c r="CB28559" s="17"/>
    </row>
    <row r="28560" spans="4:80" x14ac:dyDescent="0.2">
      <c r="D28560" s="53"/>
      <c r="E28560" s="53"/>
      <c r="F28560" s="53"/>
      <c r="G28560" s="53"/>
      <c r="BX28560" s="17"/>
      <c r="BY28560" s="17"/>
      <c r="BZ28560" s="17"/>
      <c r="CA28560" s="17"/>
      <c r="CB28560" s="17"/>
    </row>
    <row r="28561" spans="4:80" x14ac:dyDescent="0.2">
      <c r="D28561" s="53"/>
      <c r="E28561" s="53"/>
      <c r="F28561" s="53"/>
      <c r="G28561" s="53"/>
      <c r="BX28561" s="17"/>
      <c r="BY28561" s="17"/>
      <c r="BZ28561" s="17"/>
      <c r="CA28561" s="17"/>
      <c r="CB28561" s="17"/>
    </row>
    <row r="28562" spans="4:80" x14ac:dyDescent="0.2">
      <c r="D28562" s="53"/>
      <c r="E28562" s="53"/>
      <c r="F28562" s="53"/>
      <c r="G28562" s="53"/>
      <c r="BX28562" s="17"/>
      <c r="BY28562" s="17"/>
      <c r="BZ28562" s="17"/>
      <c r="CA28562" s="17"/>
      <c r="CB28562" s="17"/>
    </row>
    <row r="28563" spans="4:80" x14ac:dyDescent="0.2">
      <c r="D28563" s="53"/>
      <c r="E28563" s="53"/>
      <c r="F28563" s="53"/>
      <c r="G28563" s="53"/>
      <c r="BX28563" s="17"/>
      <c r="BY28563" s="17"/>
      <c r="BZ28563" s="17"/>
      <c r="CA28563" s="17"/>
      <c r="CB28563" s="17"/>
    </row>
    <row r="28564" spans="4:80" x14ac:dyDescent="0.2">
      <c r="D28564" s="53"/>
      <c r="E28564" s="53"/>
      <c r="F28564" s="53"/>
      <c r="G28564" s="53"/>
      <c r="BX28564" s="17"/>
      <c r="BY28564" s="17"/>
      <c r="BZ28564" s="17"/>
      <c r="CA28564" s="17"/>
      <c r="CB28564" s="17"/>
    </row>
    <row r="28565" spans="4:80" x14ac:dyDescent="0.2">
      <c r="D28565" s="53"/>
      <c r="E28565" s="53"/>
      <c r="F28565" s="53"/>
      <c r="G28565" s="53"/>
      <c r="BX28565" s="17"/>
      <c r="BY28565" s="17"/>
      <c r="BZ28565" s="17"/>
      <c r="CA28565" s="17"/>
      <c r="CB28565" s="17"/>
    </row>
    <row r="28566" spans="4:80" x14ac:dyDescent="0.2">
      <c r="D28566" s="53"/>
      <c r="E28566" s="53"/>
      <c r="F28566" s="53"/>
      <c r="G28566" s="53"/>
      <c r="BX28566" s="17"/>
      <c r="BY28566" s="17"/>
      <c r="BZ28566" s="17"/>
      <c r="CA28566" s="17"/>
      <c r="CB28566" s="17"/>
    </row>
    <row r="28567" spans="4:80" x14ac:dyDescent="0.2">
      <c r="D28567" s="53"/>
      <c r="E28567" s="53"/>
      <c r="F28567" s="53"/>
      <c r="G28567" s="53"/>
      <c r="BX28567" s="17"/>
      <c r="BY28567" s="17"/>
      <c r="BZ28567" s="17"/>
      <c r="CA28567" s="17"/>
      <c r="CB28567" s="17"/>
    </row>
    <row r="28568" spans="4:80" x14ac:dyDescent="0.2">
      <c r="D28568" s="53"/>
      <c r="E28568" s="53"/>
      <c r="F28568" s="53"/>
      <c r="G28568" s="53"/>
      <c r="BX28568" s="17"/>
      <c r="BY28568" s="17"/>
      <c r="BZ28568" s="17"/>
      <c r="CA28568" s="17"/>
      <c r="CB28568" s="17"/>
    </row>
    <row r="28569" spans="4:80" x14ac:dyDescent="0.2">
      <c r="D28569" s="53"/>
      <c r="E28569" s="53"/>
      <c r="F28569" s="53"/>
      <c r="G28569" s="53"/>
      <c r="BX28569" s="17"/>
      <c r="BY28569" s="17"/>
      <c r="BZ28569" s="17"/>
      <c r="CA28569" s="17"/>
      <c r="CB28569" s="17"/>
    </row>
    <row r="28570" spans="4:80" x14ac:dyDescent="0.2">
      <c r="D28570" s="53"/>
      <c r="E28570" s="53"/>
      <c r="F28570" s="53"/>
      <c r="G28570" s="53"/>
      <c r="BX28570" s="17"/>
      <c r="BY28570" s="17"/>
      <c r="BZ28570" s="17"/>
      <c r="CA28570" s="17"/>
      <c r="CB28570" s="17"/>
    </row>
    <row r="28571" spans="4:80" x14ac:dyDescent="0.2">
      <c r="D28571" s="53"/>
      <c r="E28571" s="53"/>
      <c r="F28571" s="53"/>
      <c r="G28571" s="53"/>
      <c r="BX28571" s="17"/>
      <c r="BY28571" s="17"/>
      <c r="BZ28571" s="17"/>
      <c r="CA28571" s="17"/>
      <c r="CB28571" s="17"/>
    </row>
    <row r="28572" spans="4:80" x14ac:dyDescent="0.2">
      <c r="D28572" s="53"/>
      <c r="E28572" s="53"/>
      <c r="F28572" s="53"/>
      <c r="G28572" s="53"/>
      <c r="BX28572" s="17"/>
      <c r="BY28572" s="17"/>
      <c r="BZ28572" s="17"/>
      <c r="CA28572" s="17"/>
      <c r="CB28572" s="17"/>
    </row>
    <row r="28573" spans="4:80" x14ac:dyDescent="0.2">
      <c r="D28573" s="53"/>
      <c r="E28573" s="53"/>
      <c r="F28573" s="53"/>
      <c r="G28573" s="53"/>
      <c r="BX28573" s="17"/>
      <c r="BY28573" s="17"/>
      <c r="BZ28573" s="17"/>
      <c r="CA28573" s="17"/>
      <c r="CB28573" s="17"/>
    </row>
    <row r="28574" spans="4:80" x14ac:dyDescent="0.2">
      <c r="D28574" s="53"/>
      <c r="E28574" s="53"/>
      <c r="F28574" s="53"/>
      <c r="G28574" s="53"/>
      <c r="BX28574" s="17"/>
      <c r="BY28574" s="17"/>
      <c r="BZ28574" s="17"/>
      <c r="CA28574" s="17"/>
      <c r="CB28574" s="17"/>
    </row>
    <row r="28575" spans="4:80" x14ac:dyDescent="0.2">
      <c r="D28575" s="53"/>
      <c r="E28575" s="53"/>
      <c r="F28575" s="53"/>
      <c r="G28575" s="53"/>
      <c r="BX28575" s="17"/>
      <c r="BY28575" s="17"/>
      <c r="BZ28575" s="17"/>
      <c r="CA28575" s="17"/>
      <c r="CB28575" s="17"/>
    </row>
    <row r="28576" spans="4:80" x14ac:dyDescent="0.2">
      <c r="D28576" s="53"/>
      <c r="E28576" s="53"/>
      <c r="F28576" s="53"/>
      <c r="G28576" s="53"/>
      <c r="BX28576" s="17"/>
      <c r="BY28576" s="17"/>
      <c r="BZ28576" s="17"/>
      <c r="CA28576" s="17"/>
      <c r="CB28576" s="17"/>
    </row>
    <row r="28577" spans="4:80" x14ac:dyDescent="0.2">
      <c r="D28577" s="53"/>
      <c r="E28577" s="53"/>
      <c r="F28577" s="53"/>
      <c r="G28577" s="53"/>
      <c r="BX28577" s="17"/>
      <c r="BY28577" s="17"/>
      <c r="BZ28577" s="17"/>
      <c r="CA28577" s="17"/>
      <c r="CB28577" s="17"/>
    </row>
    <row r="28578" spans="4:80" x14ac:dyDescent="0.2">
      <c r="D28578" s="53"/>
      <c r="E28578" s="53"/>
      <c r="F28578" s="53"/>
      <c r="G28578" s="53"/>
      <c r="BX28578" s="17"/>
      <c r="BY28578" s="17"/>
      <c r="BZ28578" s="17"/>
      <c r="CA28578" s="17"/>
      <c r="CB28578" s="17"/>
    </row>
    <row r="28579" spans="4:80" x14ac:dyDescent="0.2">
      <c r="D28579" s="53"/>
      <c r="E28579" s="53"/>
      <c r="F28579" s="53"/>
      <c r="G28579" s="53"/>
      <c r="BX28579" s="17"/>
      <c r="BY28579" s="17"/>
      <c r="BZ28579" s="17"/>
      <c r="CA28579" s="17"/>
      <c r="CB28579" s="17"/>
    </row>
    <row r="28580" spans="4:80" x14ac:dyDescent="0.2">
      <c r="D28580" s="53"/>
      <c r="E28580" s="53"/>
      <c r="F28580" s="53"/>
      <c r="G28580" s="53"/>
      <c r="BX28580" s="17"/>
      <c r="BY28580" s="17"/>
      <c r="BZ28580" s="17"/>
      <c r="CA28580" s="17"/>
      <c r="CB28580" s="17"/>
    </row>
    <row r="28581" spans="4:80" x14ac:dyDescent="0.2">
      <c r="D28581" s="53"/>
      <c r="E28581" s="53"/>
      <c r="F28581" s="53"/>
      <c r="G28581" s="53"/>
      <c r="BX28581" s="17"/>
      <c r="BY28581" s="17"/>
      <c r="BZ28581" s="17"/>
      <c r="CA28581" s="17"/>
      <c r="CB28581" s="17"/>
    </row>
    <row r="28582" spans="4:80" x14ac:dyDescent="0.2">
      <c r="D28582" s="53"/>
      <c r="E28582" s="53"/>
      <c r="F28582" s="53"/>
      <c r="G28582" s="53"/>
      <c r="BX28582" s="17"/>
      <c r="BY28582" s="17"/>
      <c r="BZ28582" s="17"/>
      <c r="CA28582" s="17"/>
      <c r="CB28582" s="17"/>
    </row>
    <row r="28583" spans="4:80" x14ac:dyDescent="0.2">
      <c r="D28583" s="53"/>
      <c r="E28583" s="53"/>
      <c r="F28583" s="53"/>
      <c r="G28583" s="53"/>
      <c r="BX28583" s="17"/>
      <c r="BY28583" s="17"/>
      <c r="BZ28583" s="17"/>
      <c r="CA28583" s="17"/>
      <c r="CB28583" s="17"/>
    </row>
    <row r="28584" spans="4:80" x14ac:dyDescent="0.2">
      <c r="D28584" s="53"/>
      <c r="E28584" s="53"/>
      <c r="F28584" s="53"/>
      <c r="G28584" s="53"/>
      <c r="BX28584" s="17"/>
      <c r="BY28584" s="17"/>
      <c r="BZ28584" s="17"/>
      <c r="CA28584" s="17"/>
      <c r="CB28584" s="17"/>
    </row>
    <row r="28585" spans="4:80" x14ac:dyDescent="0.2">
      <c r="D28585" s="53"/>
      <c r="E28585" s="53"/>
      <c r="F28585" s="53"/>
      <c r="G28585" s="53"/>
      <c r="BX28585" s="17"/>
      <c r="BY28585" s="17"/>
      <c r="BZ28585" s="17"/>
      <c r="CA28585" s="17"/>
      <c r="CB28585" s="17"/>
    </row>
    <row r="28586" spans="4:80" x14ac:dyDescent="0.2">
      <c r="D28586" s="53"/>
      <c r="E28586" s="53"/>
      <c r="F28586" s="53"/>
      <c r="G28586" s="53"/>
      <c r="BX28586" s="17"/>
      <c r="BY28586" s="17"/>
      <c r="BZ28586" s="17"/>
      <c r="CA28586" s="17"/>
      <c r="CB28586" s="17"/>
    </row>
    <row r="28587" spans="4:80" x14ac:dyDescent="0.2">
      <c r="D28587" s="53"/>
      <c r="E28587" s="53"/>
      <c r="F28587" s="53"/>
      <c r="G28587" s="53"/>
      <c r="BX28587" s="17"/>
      <c r="BY28587" s="17"/>
      <c r="BZ28587" s="17"/>
      <c r="CA28587" s="17"/>
      <c r="CB28587" s="17"/>
    </row>
    <row r="28588" spans="4:80" x14ac:dyDescent="0.2">
      <c r="D28588" s="53"/>
      <c r="E28588" s="53"/>
      <c r="F28588" s="53"/>
      <c r="G28588" s="53"/>
      <c r="BX28588" s="17"/>
      <c r="BY28588" s="17"/>
      <c r="BZ28588" s="17"/>
      <c r="CA28588" s="17"/>
      <c r="CB28588" s="17"/>
    </row>
    <row r="28589" spans="4:80" x14ac:dyDescent="0.2">
      <c r="D28589" s="53"/>
      <c r="E28589" s="53"/>
      <c r="F28589" s="53"/>
      <c r="G28589" s="53"/>
      <c r="BX28589" s="17"/>
      <c r="BY28589" s="17"/>
      <c r="BZ28589" s="17"/>
      <c r="CA28589" s="17"/>
      <c r="CB28589" s="17"/>
    </row>
    <row r="28590" spans="4:80" x14ac:dyDescent="0.2">
      <c r="D28590" s="53"/>
      <c r="E28590" s="53"/>
      <c r="F28590" s="53"/>
      <c r="G28590" s="53"/>
      <c r="BX28590" s="17"/>
      <c r="BY28590" s="17"/>
      <c r="BZ28590" s="17"/>
      <c r="CA28590" s="17"/>
      <c r="CB28590" s="17"/>
    </row>
    <row r="28591" spans="4:80" x14ac:dyDescent="0.2">
      <c r="D28591" s="53"/>
      <c r="E28591" s="53"/>
      <c r="F28591" s="53"/>
      <c r="G28591" s="53"/>
      <c r="BX28591" s="17"/>
      <c r="BY28591" s="17"/>
      <c r="BZ28591" s="17"/>
      <c r="CA28591" s="17"/>
      <c r="CB28591" s="17"/>
    </row>
    <row r="28592" spans="4:80" x14ac:dyDescent="0.2">
      <c r="D28592" s="53"/>
      <c r="E28592" s="53"/>
      <c r="F28592" s="53"/>
      <c r="G28592" s="53"/>
      <c r="BX28592" s="17"/>
      <c r="BY28592" s="17"/>
      <c r="BZ28592" s="17"/>
      <c r="CA28592" s="17"/>
      <c r="CB28592" s="17"/>
    </row>
    <row r="28593" spans="4:80" x14ac:dyDescent="0.2">
      <c r="D28593" s="53"/>
      <c r="E28593" s="53"/>
      <c r="F28593" s="53"/>
      <c r="G28593" s="53"/>
      <c r="BX28593" s="17"/>
      <c r="BY28593" s="17"/>
      <c r="BZ28593" s="17"/>
      <c r="CA28593" s="17"/>
      <c r="CB28593" s="17"/>
    </row>
    <row r="28594" spans="4:80" x14ac:dyDescent="0.2">
      <c r="D28594" s="53"/>
      <c r="E28594" s="53"/>
      <c r="F28594" s="53"/>
      <c r="G28594" s="53"/>
      <c r="BX28594" s="17"/>
      <c r="BY28594" s="17"/>
      <c r="BZ28594" s="17"/>
      <c r="CA28594" s="17"/>
      <c r="CB28594" s="17"/>
    </row>
    <row r="28595" spans="4:80" x14ac:dyDescent="0.2">
      <c r="D28595" s="53"/>
      <c r="E28595" s="53"/>
      <c r="F28595" s="53"/>
      <c r="G28595" s="53"/>
      <c r="BX28595" s="17"/>
      <c r="BY28595" s="17"/>
      <c r="BZ28595" s="17"/>
      <c r="CA28595" s="17"/>
      <c r="CB28595" s="17"/>
    </row>
    <row r="28596" spans="4:80" x14ac:dyDescent="0.2">
      <c r="D28596" s="53"/>
      <c r="E28596" s="53"/>
      <c r="F28596" s="53"/>
      <c r="G28596" s="53"/>
      <c r="BX28596" s="17"/>
      <c r="BY28596" s="17"/>
      <c r="BZ28596" s="17"/>
      <c r="CA28596" s="17"/>
      <c r="CB28596" s="17"/>
    </row>
    <row r="28597" spans="4:80" x14ac:dyDescent="0.2">
      <c r="D28597" s="53"/>
      <c r="E28597" s="53"/>
      <c r="F28597" s="53"/>
      <c r="G28597" s="53"/>
      <c r="BX28597" s="17"/>
      <c r="BY28597" s="17"/>
      <c r="BZ28597" s="17"/>
      <c r="CA28597" s="17"/>
      <c r="CB28597" s="17"/>
    </row>
    <row r="28598" spans="4:80" x14ac:dyDescent="0.2">
      <c r="D28598" s="53"/>
      <c r="E28598" s="53"/>
      <c r="F28598" s="53"/>
      <c r="G28598" s="53"/>
      <c r="BX28598" s="17"/>
      <c r="BY28598" s="17"/>
      <c r="BZ28598" s="17"/>
      <c r="CA28598" s="17"/>
      <c r="CB28598" s="17"/>
    </row>
    <row r="28599" spans="4:80" x14ac:dyDescent="0.2">
      <c r="D28599" s="53"/>
      <c r="E28599" s="53"/>
      <c r="F28599" s="53"/>
      <c r="G28599" s="53"/>
      <c r="BX28599" s="17"/>
      <c r="BY28599" s="17"/>
      <c r="BZ28599" s="17"/>
      <c r="CA28599" s="17"/>
      <c r="CB28599" s="17"/>
    </row>
    <row r="28600" spans="4:80" x14ac:dyDescent="0.2">
      <c r="D28600" s="53"/>
      <c r="E28600" s="53"/>
      <c r="F28600" s="53"/>
      <c r="G28600" s="53"/>
      <c r="BX28600" s="17"/>
      <c r="BY28600" s="17"/>
      <c r="BZ28600" s="17"/>
      <c r="CA28600" s="17"/>
      <c r="CB28600" s="17"/>
    </row>
    <row r="28601" spans="4:80" x14ac:dyDescent="0.2">
      <c r="D28601" s="53"/>
      <c r="E28601" s="53"/>
      <c r="F28601" s="53"/>
      <c r="G28601" s="53"/>
      <c r="BX28601" s="17"/>
      <c r="BY28601" s="17"/>
      <c r="BZ28601" s="17"/>
      <c r="CA28601" s="17"/>
      <c r="CB28601" s="17"/>
    </row>
    <row r="28602" spans="4:80" x14ac:dyDescent="0.2">
      <c r="D28602" s="53"/>
      <c r="E28602" s="53"/>
      <c r="F28602" s="53"/>
      <c r="G28602" s="53"/>
      <c r="BX28602" s="17"/>
      <c r="BY28602" s="17"/>
      <c r="BZ28602" s="17"/>
      <c r="CA28602" s="17"/>
      <c r="CB28602" s="17"/>
    </row>
    <row r="28603" spans="4:80" x14ac:dyDescent="0.2">
      <c r="D28603" s="53"/>
      <c r="E28603" s="53"/>
      <c r="F28603" s="53"/>
      <c r="G28603" s="53"/>
      <c r="BX28603" s="17"/>
      <c r="BY28603" s="17"/>
      <c r="BZ28603" s="17"/>
      <c r="CA28603" s="17"/>
      <c r="CB28603" s="17"/>
    </row>
    <row r="28604" spans="4:80" x14ac:dyDescent="0.2">
      <c r="D28604" s="53"/>
      <c r="E28604" s="53"/>
      <c r="F28604" s="53"/>
      <c r="G28604" s="53"/>
      <c r="BX28604" s="17"/>
      <c r="BY28604" s="17"/>
      <c r="BZ28604" s="17"/>
      <c r="CA28604" s="17"/>
      <c r="CB28604" s="17"/>
    </row>
    <row r="28605" spans="4:80" x14ac:dyDescent="0.2">
      <c r="D28605" s="53"/>
      <c r="E28605" s="53"/>
      <c r="F28605" s="53"/>
      <c r="G28605" s="53"/>
      <c r="BX28605" s="17"/>
      <c r="BY28605" s="17"/>
      <c r="BZ28605" s="17"/>
      <c r="CA28605" s="17"/>
      <c r="CB28605" s="17"/>
    </row>
    <row r="28606" spans="4:80" x14ac:dyDescent="0.2">
      <c r="D28606" s="53"/>
      <c r="E28606" s="53"/>
      <c r="F28606" s="53"/>
      <c r="G28606" s="53"/>
      <c r="BX28606" s="17"/>
      <c r="BY28606" s="17"/>
      <c r="BZ28606" s="17"/>
      <c r="CA28606" s="17"/>
      <c r="CB28606" s="17"/>
    </row>
    <row r="28607" spans="4:80" x14ac:dyDescent="0.2">
      <c r="D28607" s="53"/>
      <c r="E28607" s="53"/>
      <c r="F28607" s="53"/>
      <c r="G28607" s="53"/>
      <c r="BX28607" s="17"/>
      <c r="BY28607" s="17"/>
      <c r="BZ28607" s="17"/>
      <c r="CA28607" s="17"/>
      <c r="CB28607" s="17"/>
    </row>
    <row r="28608" spans="4:80" x14ac:dyDescent="0.2">
      <c r="D28608" s="53"/>
      <c r="E28608" s="53"/>
      <c r="F28608" s="53"/>
      <c r="G28608" s="53"/>
      <c r="BX28608" s="17"/>
      <c r="BY28608" s="17"/>
      <c r="BZ28608" s="17"/>
      <c r="CA28608" s="17"/>
      <c r="CB28608" s="17"/>
    </row>
    <row r="28609" spans="4:80" x14ac:dyDescent="0.2">
      <c r="D28609" s="53"/>
      <c r="E28609" s="53"/>
      <c r="F28609" s="53"/>
      <c r="G28609" s="53"/>
      <c r="BX28609" s="17"/>
      <c r="BY28609" s="17"/>
      <c r="BZ28609" s="17"/>
      <c r="CA28609" s="17"/>
      <c r="CB28609" s="17"/>
    </row>
    <row r="28610" spans="4:80" x14ac:dyDescent="0.2">
      <c r="D28610" s="53"/>
      <c r="E28610" s="53"/>
      <c r="F28610" s="53"/>
      <c r="G28610" s="53"/>
      <c r="BX28610" s="17"/>
      <c r="BY28610" s="17"/>
      <c r="BZ28610" s="17"/>
      <c r="CA28610" s="17"/>
      <c r="CB28610" s="17"/>
    </row>
    <row r="28611" spans="4:80" x14ac:dyDescent="0.2">
      <c r="D28611" s="53"/>
      <c r="E28611" s="53"/>
      <c r="F28611" s="53"/>
      <c r="G28611" s="53"/>
      <c r="BX28611" s="17"/>
      <c r="BY28611" s="17"/>
      <c r="BZ28611" s="17"/>
      <c r="CA28611" s="17"/>
      <c r="CB28611" s="17"/>
    </row>
    <row r="28612" spans="4:80" x14ac:dyDescent="0.2">
      <c r="D28612" s="53"/>
      <c r="E28612" s="53"/>
      <c r="F28612" s="53"/>
      <c r="G28612" s="53"/>
      <c r="BX28612" s="17"/>
      <c r="BY28612" s="17"/>
      <c r="BZ28612" s="17"/>
      <c r="CA28612" s="17"/>
      <c r="CB28612" s="17"/>
    </row>
    <row r="28613" spans="4:80" x14ac:dyDescent="0.2">
      <c r="D28613" s="53"/>
      <c r="E28613" s="53"/>
      <c r="F28613" s="53"/>
      <c r="G28613" s="53"/>
      <c r="BX28613" s="17"/>
      <c r="BY28613" s="17"/>
      <c r="BZ28613" s="17"/>
      <c r="CA28613" s="17"/>
      <c r="CB28613" s="17"/>
    </row>
    <row r="28614" spans="4:80" x14ac:dyDescent="0.2">
      <c r="D28614" s="53"/>
      <c r="E28614" s="53"/>
      <c r="F28614" s="53"/>
      <c r="G28614" s="53"/>
      <c r="BX28614" s="17"/>
      <c r="BY28614" s="17"/>
      <c r="BZ28614" s="17"/>
      <c r="CA28614" s="17"/>
      <c r="CB28614" s="17"/>
    </row>
    <row r="28615" spans="4:80" x14ac:dyDescent="0.2">
      <c r="D28615" s="53"/>
      <c r="E28615" s="53"/>
      <c r="F28615" s="53"/>
      <c r="G28615" s="53"/>
      <c r="BX28615" s="17"/>
      <c r="BY28615" s="17"/>
      <c r="BZ28615" s="17"/>
      <c r="CA28615" s="17"/>
      <c r="CB28615" s="17"/>
    </row>
    <row r="28616" spans="4:80" x14ac:dyDescent="0.2">
      <c r="D28616" s="53"/>
      <c r="E28616" s="53"/>
      <c r="F28616" s="53"/>
      <c r="G28616" s="53"/>
      <c r="BX28616" s="17"/>
      <c r="BY28616" s="17"/>
      <c r="BZ28616" s="17"/>
      <c r="CA28616" s="17"/>
      <c r="CB28616" s="17"/>
    </row>
    <row r="28617" spans="4:80" x14ac:dyDescent="0.2">
      <c r="D28617" s="53"/>
      <c r="E28617" s="53"/>
      <c r="F28617" s="53"/>
      <c r="G28617" s="53"/>
      <c r="BX28617" s="17"/>
      <c r="BY28617" s="17"/>
      <c r="BZ28617" s="17"/>
      <c r="CA28617" s="17"/>
      <c r="CB28617" s="17"/>
    </row>
    <row r="28618" spans="4:80" x14ac:dyDescent="0.2">
      <c r="D28618" s="53"/>
      <c r="E28618" s="53"/>
      <c r="F28618" s="53"/>
      <c r="G28618" s="53"/>
      <c r="BX28618" s="17"/>
      <c r="BY28618" s="17"/>
      <c r="BZ28618" s="17"/>
      <c r="CA28618" s="17"/>
      <c r="CB28618" s="17"/>
    </row>
    <row r="28619" spans="4:80" x14ac:dyDescent="0.2">
      <c r="D28619" s="53"/>
      <c r="E28619" s="53"/>
      <c r="F28619" s="53"/>
      <c r="G28619" s="53"/>
      <c r="BX28619" s="17"/>
      <c r="BY28619" s="17"/>
      <c r="BZ28619" s="17"/>
      <c r="CA28619" s="17"/>
      <c r="CB28619" s="17"/>
    </row>
    <row r="28620" spans="4:80" x14ac:dyDescent="0.2">
      <c r="D28620" s="53"/>
      <c r="E28620" s="53"/>
      <c r="F28620" s="53"/>
      <c r="G28620" s="53"/>
      <c r="BX28620" s="17"/>
      <c r="BY28620" s="17"/>
      <c r="BZ28620" s="17"/>
      <c r="CA28620" s="17"/>
      <c r="CB28620" s="17"/>
    </row>
    <row r="28621" spans="4:80" x14ac:dyDescent="0.2">
      <c r="D28621" s="53"/>
      <c r="E28621" s="53"/>
      <c r="F28621" s="53"/>
      <c r="G28621" s="53"/>
      <c r="BX28621" s="17"/>
      <c r="BY28621" s="17"/>
      <c r="BZ28621" s="17"/>
      <c r="CA28621" s="17"/>
      <c r="CB28621" s="17"/>
    </row>
    <row r="28622" spans="4:80" x14ac:dyDescent="0.2">
      <c r="D28622" s="53"/>
      <c r="E28622" s="53"/>
      <c r="F28622" s="53"/>
      <c r="G28622" s="53"/>
      <c r="BX28622" s="17"/>
      <c r="BY28622" s="17"/>
      <c r="BZ28622" s="17"/>
      <c r="CA28622" s="17"/>
      <c r="CB28622" s="17"/>
    </row>
    <row r="28623" spans="4:80" x14ac:dyDescent="0.2">
      <c r="D28623" s="53"/>
      <c r="E28623" s="53"/>
      <c r="F28623" s="53"/>
      <c r="G28623" s="53"/>
      <c r="BX28623" s="17"/>
      <c r="BY28623" s="17"/>
      <c r="BZ28623" s="17"/>
      <c r="CA28623" s="17"/>
      <c r="CB28623" s="17"/>
    </row>
    <row r="28624" spans="4:80" x14ac:dyDescent="0.2">
      <c r="D28624" s="53"/>
      <c r="E28624" s="53"/>
      <c r="F28624" s="53"/>
      <c r="G28624" s="53"/>
      <c r="BX28624" s="17"/>
      <c r="BY28624" s="17"/>
      <c r="BZ28624" s="17"/>
      <c r="CA28624" s="17"/>
      <c r="CB28624" s="17"/>
    </row>
    <row r="28625" spans="4:80" x14ac:dyDescent="0.2">
      <c r="D28625" s="53"/>
      <c r="E28625" s="53"/>
      <c r="F28625" s="53"/>
      <c r="G28625" s="53"/>
      <c r="BX28625" s="17"/>
      <c r="BY28625" s="17"/>
      <c r="BZ28625" s="17"/>
      <c r="CA28625" s="17"/>
      <c r="CB28625" s="17"/>
    </row>
    <row r="28626" spans="4:80" x14ac:dyDescent="0.2">
      <c r="D28626" s="53"/>
      <c r="E28626" s="53"/>
      <c r="F28626" s="53"/>
      <c r="G28626" s="53"/>
      <c r="BX28626" s="17"/>
      <c r="BY28626" s="17"/>
      <c r="BZ28626" s="17"/>
      <c r="CA28626" s="17"/>
      <c r="CB28626" s="17"/>
    </row>
    <row r="28627" spans="4:80" x14ac:dyDescent="0.2">
      <c r="D28627" s="53"/>
      <c r="E28627" s="53"/>
      <c r="F28627" s="53"/>
      <c r="G28627" s="53"/>
      <c r="BX28627" s="17"/>
      <c r="BY28627" s="17"/>
      <c r="BZ28627" s="17"/>
      <c r="CA28627" s="17"/>
      <c r="CB28627" s="17"/>
    </row>
    <row r="28628" spans="4:80" x14ac:dyDescent="0.2">
      <c r="D28628" s="53"/>
      <c r="E28628" s="53"/>
      <c r="F28628" s="53"/>
      <c r="G28628" s="53"/>
      <c r="BX28628" s="17"/>
      <c r="BY28628" s="17"/>
      <c r="BZ28628" s="17"/>
      <c r="CA28628" s="17"/>
      <c r="CB28628" s="17"/>
    </row>
    <row r="28629" spans="4:80" x14ac:dyDescent="0.2">
      <c r="D28629" s="53"/>
      <c r="E28629" s="53"/>
      <c r="F28629" s="53"/>
      <c r="G28629" s="53"/>
      <c r="BX28629" s="17"/>
      <c r="BY28629" s="17"/>
      <c r="BZ28629" s="17"/>
      <c r="CA28629" s="17"/>
      <c r="CB28629" s="17"/>
    </row>
    <row r="28630" spans="4:80" x14ac:dyDescent="0.2">
      <c r="D28630" s="53"/>
      <c r="E28630" s="53"/>
      <c r="F28630" s="53"/>
      <c r="G28630" s="53"/>
      <c r="BX28630" s="17"/>
      <c r="BY28630" s="17"/>
      <c r="BZ28630" s="17"/>
      <c r="CA28630" s="17"/>
      <c r="CB28630" s="17"/>
    </row>
    <row r="28631" spans="4:80" x14ac:dyDescent="0.2">
      <c r="D28631" s="53"/>
      <c r="E28631" s="53"/>
      <c r="F28631" s="53"/>
      <c r="G28631" s="53"/>
      <c r="BX28631" s="17"/>
      <c r="BY28631" s="17"/>
      <c r="BZ28631" s="17"/>
      <c r="CA28631" s="17"/>
      <c r="CB28631" s="17"/>
    </row>
    <row r="28632" spans="4:80" x14ac:dyDescent="0.2">
      <c r="D28632" s="53"/>
      <c r="E28632" s="53"/>
      <c r="F28632" s="53"/>
      <c r="G28632" s="53"/>
      <c r="BX28632" s="17"/>
      <c r="BY28632" s="17"/>
      <c r="BZ28632" s="17"/>
      <c r="CA28632" s="17"/>
      <c r="CB28632" s="17"/>
    </row>
    <row r="28633" spans="4:80" x14ac:dyDescent="0.2">
      <c r="D28633" s="53"/>
      <c r="E28633" s="53"/>
      <c r="F28633" s="53"/>
      <c r="G28633" s="53"/>
      <c r="BX28633" s="17"/>
      <c r="BY28633" s="17"/>
      <c r="BZ28633" s="17"/>
      <c r="CA28633" s="17"/>
      <c r="CB28633" s="17"/>
    </row>
    <row r="28634" spans="4:80" x14ac:dyDescent="0.2">
      <c r="D28634" s="53"/>
      <c r="E28634" s="53"/>
      <c r="F28634" s="53"/>
      <c r="G28634" s="53"/>
      <c r="BX28634" s="17"/>
      <c r="BY28634" s="17"/>
      <c r="BZ28634" s="17"/>
      <c r="CA28634" s="17"/>
      <c r="CB28634" s="17"/>
    </row>
    <row r="28635" spans="4:80" x14ac:dyDescent="0.2">
      <c r="D28635" s="53"/>
      <c r="E28635" s="53"/>
      <c r="F28635" s="53"/>
      <c r="G28635" s="53"/>
      <c r="BX28635" s="17"/>
      <c r="BY28635" s="17"/>
      <c r="BZ28635" s="17"/>
      <c r="CA28635" s="17"/>
      <c r="CB28635" s="17"/>
    </row>
    <row r="28636" spans="4:80" x14ac:dyDescent="0.2">
      <c r="D28636" s="53"/>
      <c r="E28636" s="53"/>
      <c r="F28636" s="53"/>
      <c r="G28636" s="53"/>
      <c r="BX28636" s="17"/>
      <c r="BY28636" s="17"/>
      <c r="BZ28636" s="17"/>
      <c r="CA28636" s="17"/>
      <c r="CB28636" s="17"/>
    </row>
    <row r="28637" spans="4:80" x14ac:dyDescent="0.2">
      <c r="D28637" s="53"/>
      <c r="E28637" s="53"/>
      <c r="F28637" s="53"/>
      <c r="G28637" s="53"/>
      <c r="BX28637" s="17"/>
      <c r="BY28637" s="17"/>
      <c r="BZ28637" s="17"/>
      <c r="CA28637" s="17"/>
      <c r="CB28637" s="17"/>
    </row>
    <row r="28638" spans="4:80" x14ac:dyDescent="0.2">
      <c r="D28638" s="53"/>
      <c r="E28638" s="53"/>
      <c r="F28638" s="53"/>
      <c r="G28638" s="53"/>
      <c r="BX28638" s="17"/>
      <c r="BY28638" s="17"/>
      <c r="BZ28638" s="17"/>
      <c r="CA28638" s="17"/>
      <c r="CB28638" s="17"/>
    </row>
    <row r="28639" spans="4:80" x14ac:dyDescent="0.2">
      <c r="D28639" s="53"/>
      <c r="E28639" s="53"/>
      <c r="F28639" s="53"/>
      <c r="G28639" s="53"/>
      <c r="BX28639" s="17"/>
      <c r="BY28639" s="17"/>
      <c r="BZ28639" s="17"/>
      <c r="CA28639" s="17"/>
      <c r="CB28639" s="17"/>
    </row>
    <row r="28640" spans="4:80" x14ac:dyDescent="0.2">
      <c r="D28640" s="53"/>
      <c r="E28640" s="53"/>
      <c r="F28640" s="53"/>
      <c r="G28640" s="53"/>
      <c r="BX28640" s="17"/>
      <c r="BY28640" s="17"/>
      <c r="BZ28640" s="17"/>
      <c r="CA28640" s="17"/>
      <c r="CB28640" s="17"/>
    </row>
    <row r="28641" spans="4:80" x14ac:dyDescent="0.2">
      <c r="D28641" s="53"/>
      <c r="E28641" s="53"/>
      <c r="F28641" s="53"/>
      <c r="G28641" s="53"/>
      <c r="BX28641" s="17"/>
      <c r="BY28641" s="17"/>
      <c r="BZ28641" s="17"/>
      <c r="CA28641" s="17"/>
      <c r="CB28641" s="17"/>
    </row>
    <row r="28642" spans="4:80" x14ac:dyDescent="0.2">
      <c r="D28642" s="53"/>
      <c r="E28642" s="53"/>
      <c r="F28642" s="53"/>
      <c r="G28642" s="53"/>
      <c r="BX28642" s="17"/>
      <c r="BY28642" s="17"/>
      <c r="BZ28642" s="17"/>
      <c r="CA28642" s="17"/>
      <c r="CB28642" s="17"/>
    </row>
    <row r="28643" spans="4:80" x14ac:dyDescent="0.2">
      <c r="D28643" s="53"/>
      <c r="E28643" s="53"/>
      <c r="F28643" s="53"/>
      <c r="G28643" s="53"/>
      <c r="BX28643" s="17"/>
      <c r="BY28643" s="17"/>
      <c r="BZ28643" s="17"/>
      <c r="CA28643" s="17"/>
      <c r="CB28643" s="17"/>
    </row>
    <row r="28644" spans="4:80" x14ac:dyDescent="0.2">
      <c r="D28644" s="53"/>
      <c r="E28644" s="53"/>
      <c r="F28644" s="53"/>
      <c r="G28644" s="53"/>
      <c r="BX28644" s="17"/>
      <c r="BY28644" s="17"/>
      <c r="BZ28644" s="17"/>
      <c r="CA28644" s="17"/>
      <c r="CB28644" s="17"/>
    </row>
    <row r="28645" spans="4:80" x14ac:dyDescent="0.2">
      <c r="D28645" s="53"/>
      <c r="E28645" s="53"/>
      <c r="F28645" s="53"/>
      <c r="G28645" s="53"/>
      <c r="BX28645" s="17"/>
      <c r="BY28645" s="17"/>
      <c r="BZ28645" s="17"/>
      <c r="CA28645" s="17"/>
      <c r="CB28645" s="17"/>
    </row>
    <row r="28646" spans="4:80" x14ac:dyDescent="0.2">
      <c r="D28646" s="53"/>
      <c r="E28646" s="53"/>
      <c r="F28646" s="53"/>
      <c r="G28646" s="53"/>
      <c r="BX28646" s="17"/>
      <c r="BY28646" s="17"/>
      <c r="BZ28646" s="17"/>
      <c r="CA28646" s="17"/>
      <c r="CB28646" s="17"/>
    </row>
    <row r="28647" spans="4:80" x14ac:dyDescent="0.2">
      <c r="D28647" s="53"/>
      <c r="E28647" s="53"/>
      <c r="F28647" s="53"/>
      <c r="G28647" s="53"/>
      <c r="BX28647" s="17"/>
      <c r="BY28647" s="17"/>
      <c r="BZ28647" s="17"/>
      <c r="CA28647" s="17"/>
      <c r="CB28647" s="17"/>
    </row>
    <row r="28648" spans="4:80" x14ac:dyDescent="0.2">
      <c r="D28648" s="53"/>
      <c r="E28648" s="53"/>
      <c r="F28648" s="53"/>
      <c r="G28648" s="53"/>
      <c r="BX28648" s="17"/>
      <c r="BY28648" s="17"/>
      <c r="BZ28648" s="17"/>
      <c r="CA28648" s="17"/>
      <c r="CB28648" s="17"/>
    </row>
    <row r="28649" spans="4:80" x14ac:dyDescent="0.2">
      <c r="D28649" s="53"/>
      <c r="E28649" s="53"/>
      <c r="F28649" s="53"/>
      <c r="G28649" s="53"/>
      <c r="BX28649" s="17"/>
      <c r="BY28649" s="17"/>
      <c r="BZ28649" s="17"/>
      <c r="CA28649" s="17"/>
      <c r="CB28649" s="17"/>
    </row>
    <row r="28650" spans="4:80" x14ac:dyDescent="0.2">
      <c r="D28650" s="53"/>
      <c r="E28650" s="53"/>
      <c r="F28650" s="53"/>
      <c r="G28650" s="53"/>
      <c r="BX28650" s="17"/>
      <c r="BY28650" s="17"/>
      <c r="BZ28650" s="17"/>
      <c r="CA28650" s="17"/>
      <c r="CB28650" s="17"/>
    </row>
    <row r="28651" spans="4:80" x14ac:dyDescent="0.2">
      <c r="D28651" s="53"/>
      <c r="E28651" s="53"/>
      <c r="F28651" s="53"/>
      <c r="G28651" s="53"/>
      <c r="BX28651" s="17"/>
      <c r="BY28651" s="17"/>
      <c r="BZ28651" s="17"/>
      <c r="CA28651" s="17"/>
      <c r="CB28651" s="17"/>
    </row>
    <row r="28652" spans="4:80" x14ac:dyDescent="0.2">
      <c r="D28652" s="53"/>
      <c r="E28652" s="53"/>
      <c r="F28652" s="53"/>
      <c r="G28652" s="53"/>
      <c r="BX28652" s="17"/>
      <c r="BY28652" s="17"/>
      <c r="BZ28652" s="17"/>
      <c r="CA28652" s="17"/>
      <c r="CB28652" s="17"/>
    </row>
    <row r="28653" spans="4:80" x14ac:dyDescent="0.2">
      <c r="D28653" s="53"/>
      <c r="E28653" s="53"/>
      <c r="F28653" s="53"/>
      <c r="G28653" s="53"/>
      <c r="BX28653" s="17"/>
      <c r="BY28653" s="17"/>
      <c r="BZ28653" s="17"/>
      <c r="CA28653" s="17"/>
      <c r="CB28653" s="17"/>
    </row>
    <row r="28654" spans="4:80" x14ac:dyDescent="0.2">
      <c r="D28654" s="53"/>
      <c r="E28654" s="53"/>
      <c r="F28654" s="53"/>
      <c r="G28654" s="53"/>
      <c r="BX28654" s="17"/>
      <c r="BY28654" s="17"/>
      <c r="BZ28654" s="17"/>
      <c r="CA28654" s="17"/>
      <c r="CB28654" s="17"/>
    </row>
    <row r="28655" spans="4:80" x14ac:dyDescent="0.2">
      <c r="D28655" s="53"/>
      <c r="E28655" s="53"/>
      <c r="F28655" s="53"/>
      <c r="G28655" s="53"/>
      <c r="BX28655" s="17"/>
      <c r="BY28655" s="17"/>
      <c r="BZ28655" s="17"/>
      <c r="CA28655" s="17"/>
      <c r="CB28655" s="17"/>
    </row>
    <row r="28656" spans="4:80" x14ac:dyDescent="0.2">
      <c r="D28656" s="53"/>
      <c r="E28656" s="53"/>
      <c r="F28656" s="53"/>
      <c r="G28656" s="53"/>
      <c r="BX28656" s="17"/>
      <c r="BY28656" s="17"/>
      <c r="BZ28656" s="17"/>
      <c r="CA28656" s="17"/>
      <c r="CB28656" s="17"/>
    </row>
    <row r="28657" spans="4:80" x14ac:dyDescent="0.2">
      <c r="D28657" s="53"/>
      <c r="E28657" s="53"/>
      <c r="F28657" s="53"/>
      <c r="G28657" s="53"/>
      <c r="BX28657" s="17"/>
      <c r="BY28657" s="17"/>
      <c r="BZ28657" s="17"/>
      <c r="CA28657" s="17"/>
      <c r="CB28657" s="17"/>
    </row>
    <row r="28658" spans="4:80" x14ac:dyDescent="0.2">
      <c r="D28658" s="53"/>
      <c r="E28658" s="53"/>
      <c r="F28658" s="53"/>
      <c r="G28658" s="53"/>
      <c r="BX28658" s="17"/>
      <c r="BY28658" s="17"/>
      <c r="BZ28658" s="17"/>
      <c r="CA28658" s="17"/>
      <c r="CB28658" s="17"/>
    </row>
    <row r="28659" spans="4:80" x14ac:dyDescent="0.2">
      <c r="D28659" s="53"/>
      <c r="E28659" s="53"/>
      <c r="F28659" s="53"/>
      <c r="G28659" s="53"/>
      <c r="BX28659" s="17"/>
      <c r="BY28659" s="17"/>
      <c r="BZ28659" s="17"/>
      <c r="CA28659" s="17"/>
      <c r="CB28659" s="17"/>
    </row>
    <row r="28660" spans="4:80" x14ac:dyDescent="0.2">
      <c r="D28660" s="53"/>
      <c r="E28660" s="53"/>
      <c r="F28660" s="53"/>
      <c r="G28660" s="53"/>
      <c r="BX28660" s="17"/>
      <c r="BY28660" s="17"/>
      <c r="BZ28660" s="17"/>
      <c r="CA28660" s="17"/>
      <c r="CB28660" s="17"/>
    </row>
    <row r="28661" spans="4:80" x14ac:dyDescent="0.2">
      <c r="D28661" s="53"/>
      <c r="E28661" s="53"/>
      <c r="F28661" s="53"/>
      <c r="G28661" s="53"/>
      <c r="BX28661" s="17"/>
      <c r="BY28661" s="17"/>
      <c r="BZ28661" s="17"/>
      <c r="CA28661" s="17"/>
      <c r="CB28661" s="17"/>
    </row>
    <row r="28662" spans="4:80" x14ac:dyDescent="0.2">
      <c r="D28662" s="53"/>
      <c r="E28662" s="53"/>
      <c r="F28662" s="53"/>
      <c r="G28662" s="53"/>
      <c r="BX28662" s="17"/>
      <c r="BY28662" s="17"/>
      <c r="BZ28662" s="17"/>
      <c r="CA28662" s="17"/>
      <c r="CB28662" s="17"/>
    </row>
    <row r="28663" spans="4:80" x14ac:dyDescent="0.2">
      <c r="D28663" s="53"/>
      <c r="E28663" s="53"/>
      <c r="F28663" s="53"/>
      <c r="G28663" s="53"/>
      <c r="BX28663" s="17"/>
      <c r="BY28663" s="17"/>
      <c r="BZ28663" s="17"/>
      <c r="CA28663" s="17"/>
      <c r="CB28663" s="17"/>
    </row>
    <row r="28664" spans="4:80" x14ac:dyDescent="0.2">
      <c r="D28664" s="53"/>
      <c r="E28664" s="53"/>
      <c r="F28664" s="53"/>
      <c r="G28664" s="53"/>
      <c r="BX28664" s="17"/>
      <c r="BY28664" s="17"/>
      <c r="BZ28664" s="17"/>
      <c r="CA28664" s="17"/>
      <c r="CB28664" s="17"/>
    </row>
    <row r="28665" spans="4:80" x14ac:dyDescent="0.2">
      <c r="D28665" s="53"/>
      <c r="E28665" s="53"/>
      <c r="F28665" s="53"/>
      <c r="G28665" s="53"/>
      <c r="BX28665" s="17"/>
      <c r="BY28665" s="17"/>
      <c r="BZ28665" s="17"/>
      <c r="CA28665" s="17"/>
      <c r="CB28665" s="17"/>
    </row>
    <row r="28666" spans="4:80" x14ac:dyDescent="0.2">
      <c r="D28666" s="53"/>
      <c r="E28666" s="53"/>
      <c r="F28666" s="53"/>
      <c r="G28666" s="53"/>
      <c r="BX28666" s="17"/>
      <c r="BY28666" s="17"/>
      <c r="BZ28666" s="17"/>
      <c r="CA28666" s="17"/>
      <c r="CB28666" s="17"/>
    </row>
    <row r="28667" spans="4:80" x14ac:dyDescent="0.2">
      <c r="D28667" s="53"/>
      <c r="E28667" s="53"/>
      <c r="F28667" s="53"/>
      <c r="G28667" s="53"/>
      <c r="BX28667" s="17"/>
      <c r="BY28667" s="17"/>
      <c r="BZ28667" s="17"/>
      <c r="CA28667" s="17"/>
      <c r="CB28667" s="17"/>
    </row>
    <row r="28668" spans="4:80" x14ac:dyDescent="0.2">
      <c r="D28668" s="53"/>
      <c r="E28668" s="53"/>
      <c r="F28668" s="53"/>
      <c r="G28668" s="53"/>
      <c r="BX28668" s="17"/>
      <c r="BY28668" s="17"/>
      <c r="BZ28668" s="17"/>
      <c r="CA28668" s="17"/>
      <c r="CB28668" s="17"/>
    </row>
    <row r="28669" spans="4:80" x14ac:dyDescent="0.2">
      <c r="D28669" s="53"/>
      <c r="E28669" s="53"/>
      <c r="F28669" s="53"/>
      <c r="G28669" s="53"/>
      <c r="BX28669" s="17"/>
      <c r="BY28669" s="17"/>
      <c r="BZ28669" s="17"/>
      <c r="CA28669" s="17"/>
      <c r="CB28669" s="17"/>
    </row>
    <row r="28670" spans="4:80" x14ac:dyDescent="0.2">
      <c r="D28670" s="53"/>
      <c r="E28670" s="53"/>
      <c r="F28670" s="53"/>
      <c r="G28670" s="53"/>
      <c r="BX28670" s="17"/>
      <c r="BY28670" s="17"/>
      <c r="BZ28670" s="17"/>
      <c r="CA28670" s="17"/>
      <c r="CB28670" s="17"/>
    </row>
    <row r="28671" spans="4:80" x14ac:dyDescent="0.2">
      <c r="D28671" s="53"/>
      <c r="E28671" s="53"/>
      <c r="F28671" s="53"/>
      <c r="G28671" s="53"/>
      <c r="BX28671" s="17"/>
      <c r="BY28671" s="17"/>
      <c r="BZ28671" s="17"/>
      <c r="CA28671" s="17"/>
      <c r="CB28671" s="17"/>
    </row>
    <row r="28672" spans="4:80" x14ac:dyDescent="0.2">
      <c r="D28672" s="53"/>
      <c r="E28672" s="53"/>
      <c r="F28672" s="53"/>
      <c r="G28672" s="53"/>
      <c r="BX28672" s="17"/>
      <c r="BY28672" s="17"/>
      <c r="BZ28672" s="17"/>
      <c r="CA28672" s="17"/>
      <c r="CB28672" s="17"/>
    </row>
    <row r="28673" spans="4:80" x14ac:dyDescent="0.2">
      <c r="D28673" s="53"/>
      <c r="E28673" s="53"/>
      <c r="F28673" s="53"/>
      <c r="G28673" s="53"/>
      <c r="BX28673" s="17"/>
      <c r="BY28673" s="17"/>
      <c r="BZ28673" s="17"/>
      <c r="CA28673" s="17"/>
      <c r="CB28673" s="17"/>
    </row>
    <row r="28674" spans="4:80" x14ac:dyDescent="0.2">
      <c r="D28674" s="53"/>
      <c r="E28674" s="53"/>
      <c r="F28674" s="53"/>
      <c r="G28674" s="53"/>
      <c r="BX28674" s="17"/>
      <c r="BY28674" s="17"/>
      <c r="BZ28674" s="17"/>
      <c r="CA28674" s="17"/>
      <c r="CB28674" s="17"/>
    </row>
    <row r="28675" spans="4:80" x14ac:dyDescent="0.2">
      <c r="D28675" s="53"/>
      <c r="E28675" s="53"/>
      <c r="F28675" s="53"/>
      <c r="G28675" s="53"/>
      <c r="BX28675" s="17"/>
      <c r="BY28675" s="17"/>
      <c r="BZ28675" s="17"/>
      <c r="CA28675" s="17"/>
      <c r="CB28675" s="17"/>
    </row>
    <row r="28676" spans="4:80" x14ac:dyDescent="0.2">
      <c r="D28676" s="53"/>
      <c r="E28676" s="53"/>
      <c r="F28676" s="53"/>
      <c r="G28676" s="53"/>
      <c r="BX28676" s="17"/>
      <c r="BY28676" s="17"/>
      <c r="BZ28676" s="17"/>
      <c r="CA28676" s="17"/>
      <c r="CB28676" s="17"/>
    </row>
    <row r="28677" spans="4:80" x14ac:dyDescent="0.2">
      <c r="D28677" s="53"/>
      <c r="E28677" s="53"/>
      <c r="F28677" s="53"/>
      <c r="G28677" s="53"/>
      <c r="BX28677" s="17"/>
      <c r="BY28677" s="17"/>
      <c r="BZ28677" s="17"/>
      <c r="CA28677" s="17"/>
      <c r="CB28677" s="17"/>
    </row>
    <row r="28678" spans="4:80" x14ac:dyDescent="0.2">
      <c r="D28678" s="53"/>
      <c r="E28678" s="53"/>
      <c r="F28678" s="53"/>
      <c r="G28678" s="53"/>
      <c r="BX28678" s="17"/>
      <c r="BY28678" s="17"/>
      <c r="BZ28678" s="17"/>
      <c r="CA28678" s="17"/>
      <c r="CB28678" s="17"/>
    </row>
    <row r="28679" spans="4:80" x14ac:dyDescent="0.2">
      <c r="D28679" s="53"/>
      <c r="E28679" s="53"/>
      <c r="F28679" s="53"/>
      <c r="G28679" s="53"/>
      <c r="BX28679" s="17"/>
      <c r="BY28679" s="17"/>
      <c r="BZ28679" s="17"/>
      <c r="CA28679" s="17"/>
      <c r="CB28679" s="17"/>
    </row>
    <row r="28680" spans="4:80" x14ac:dyDescent="0.2">
      <c r="D28680" s="53"/>
      <c r="E28680" s="53"/>
      <c r="F28680" s="53"/>
      <c r="G28680" s="53"/>
      <c r="BX28680" s="17"/>
      <c r="BY28680" s="17"/>
      <c r="BZ28680" s="17"/>
      <c r="CA28680" s="17"/>
      <c r="CB28680" s="17"/>
    </row>
    <row r="28681" spans="4:80" x14ac:dyDescent="0.2">
      <c r="D28681" s="53"/>
      <c r="E28681" s="53"/>
      <c r="F28681" s="53"/>
      <c r="G28681" s="53"/>
      <c r="BX28681" s="17"/>
      <c r="BY28681" s="17"/>
      <c r="BZ28681" s="17"/>
      <c r="CA28681" s="17"/>
      <c r="CB28681" s="17"/>
    </row>
    <row r="28682" spans="4:80" x14ac:dyDescent="0.2">
      <c r="D28682" s="53"/>
      <c r="E28682" s="53"/>
      <c r="F28682" s="53"/>
      <c r="G28682" s="53"/>
      <c r="BX28682" s="17"/>
      <c r="BY28682" s="17"/>
      <c r="BZ28682" s="17"/>
      <c r="CA28682" s="17"/>
      <c r="CB28682" s="17"/>
    </row>
    <row r="28683" spans="4:80" x14ac:dyDescent="0.2">
      <c r="D28683" s="53"/>
      <c r="E28683" s="53"/>
      <c r="F28683" s="53"/>
      <c r="G28683" s="53"/>
      <c r="BX28683" s="17"/>
      <c r="BY28683" s="17"/>
      <c r="BZ28683" s="17"/>
      <c r="CA28683" s="17"/>
      <c r="CB28683" s="17"/>
    </row>
    <row r="28684" spans="4:80" x14ac:dyDescent="0.2">
      <c r="D28684" s="53"/>
      <c r="E28684" s="53"/>
      <c r="F28684" s="53"/>
      <c r="G28684" s="53"/>
      <c r="BX28684" s="17"/>
      <c r="BY28684" s="17"/>
      <c r="BZ28684" s="17"/>
      <c r="CA28684" s="17"/>
      <c r="CB28684" s="17"/>
    </row>
    <row r="28685" spans="4:80" x14ac:dyDescent="0.2">
      <c r="D28685" s="53"/>
      <c r="E28685" s="53"/>
      <c r="F28685" s="53"/>
      <c r="G28685" s="53"/>
      <c r="BX28685" s="17"/>
      <c r="BY28685" s="17"/>
      <c r="BZ28685" s="17"/>
      <c r="CA28685" s="17"/>
      <c r="CB28685" s="17"/>
    </row>
    <row r="28686" spans="4:80" x14ac:dyDescent="0.2">
      <c r="D28686" s="53"/>
      <c r="E28686" s="53"/>
      <c r="F28686" s="53"/>
      <c r="G28686" s="53"/>
      <c r="BX28686" s="17"/>
      <c r="BY28686" s="17"/>
      <c r="BZ28686" s="17"/>
      <c r="CA28686" s="17"/>
      <c r="CB28686" s="17"/>
    </row>
    <row r="28687" spans="4:80" x14ac:dyDescent="0.2">
      <c r="D28687" s="53"/>
      <c r="E28687" s="53"/>
      <c r="F28687" s="53"/>
      <c r="G28687" s="53"/>
      <c r="BX28687" s="17"/>
      <c r="BY28687" s="17"/>
      <c r="BZ28687" s="17"/>
      <c r="CA28687" s="17"/>
      <c r="CB28687" s="17"/>
    </row>
    <row r="28688" spans="4:80" x14ac:dyDescent="0.2">
      <c r="D28688" s="53"/>
      <c r="E28688" s="53"/>
      <c r="F28688" s="53"/>
      <c r="G28688" s="53"/>
      <c r="BX28688" s="17"/>
      <c r="BY28688" s="17"/>
      <c r="BZ28688" s="17"/>
      <c r="CA28688" s="17"/>
      <c r="CB28688" s="17"/>
    </row>
    <row r="28689" spans="4:80" x14ac:dyDescent="0.2">
      <c r="D28689" s="53"/>
      <c r="E28689" s="53"/>
      <c r="F28689" s="53"/>
      <c r="G28689" s="53"/>
      <c r="BX28689" s="17"/>
      <c r="BY28689" s="17"/>
      <c r="BZ28689" s="17"/>
      <c r="CA28689" s="17"/>
      <c r="CB28689" s="17"/>
    </row>
    <row r="28690" spans="4:80" x14ac:dyDescent="0.2">
      <c r="D28690" s="53"/>
      <c r="E28690" s="53"/>
      <c r="F28690" s="53"/>
      <c r="G28690" s="53"/>
      <c r="BX28690" s="17"/>
      <c r="BY28690" s="17"/>
      <c r="BZ28690" s="17"/>
      <c r="CA28690" s="17"/>
      <c r="CB28690" s="17"/>
    </row>
    <row r="28691" spans="4:80" x14ac:dyDescent="0.2">
      <c r="D28691" s="53"/>
      <c r="E28691" s="53"/>
      <c r="F28691" s="53"/>
      <c r="G28691" s="53"/>
      <c r="BX28691" s="17"/>
      <c r="BY28691" s="17"/>
      <c r="BZ28691" s="17"/>
      <c r="CA28691" s="17"/>
      <c r="CB28691" s="17"/>
    </row>
    <row r="28692" spans="4:80" x14ac:dyDescent="0.2">
      <c r="D28692" s="53"/>
      <c r="E28692" s="53"/>
      <c r="F28692" s="53"/>
      <c r="G28692" s="53"/>
      <c r="BX28692" s="17"/>
      <c r="BY28692" s="17"/>
      <c r="BZ28692" s="17"/>
      <c r="CA28692" s="17"/>
      <c r="CB28692" s="17"/>
    </row>
    <row r="28693" spans="4:80" x14ac:dyDescent="0.2">
      <c r="D28693" s="53"/>
      <c r="E28693" s="53"/>
      <c r="F28693" s="53"/>
      <c r="G28693" s="53"/>
      <c r="BX28693" s="17"/>
      <c r="BY28693" s="17"/>
      <c r="BZ28693" s="17"/>
      <c r="CA28693" s="17"/>
      <c r="CB28693" s="17"/>
    </row>
    <row r="28694" spans="4:80" x14ac:dyDescent="0.2">
      <c r="D28694" s="53"/>
      <c r="E28694" s="53"/>
      <c r="F28694" s="53"/>
      <c r="G28694" s="53"/>
      <c r="BX28694" s="17"/>
      <c r="BY28694" s="17"/>
      <c r="BZ28694" s="17"/>
      <c r="CA28694" s="17"/>
      <c r="CB28694" s="17"/>
    </row>
    <row r="28695" spans="4:80" x14ac:dyDescent="0.2">
      <c r="D28695" s="53"/>
      <c r="E28695" s="53"/>
      <c r="F28695" s="53"/>
      <c r="G28695" s="53"/>
      <c r="BX28695" s="17"/>
      <c r="BY28695" s="17"/>
      <c r="BZ28695" s="17"/>
      <c r="CA28695" s="17"/>
      <c r="CB28695" s="17"/>
    </row>
    <row r="28696" spans="4:80" x14ac:dyDescent="0.2">
      <c r="D28696" s="53"/>
      <c r="E28696" s="53"/>
      <c r="F28696" s="53"/>
      <c r="G28696" s="53"/>
      <c r="BX28696" s="17"/>
      <c r="BY28696" s="17"/>
      <c r="BZ28696" s="17"/>
      <c r="CA28696" s="17"/>
      <c r="CB28696" s="17"/>
    </row>
    <row r="28697" spans="4:80" x14ac:dyDescent="0.2">
      <c r="D28697" s="53"/>
      <c r="E28697" s="53"/>
      <c r="F28697" s="53"/>
      <c r="G28697" s="53"/>
      <c r="BX28697" s="17"/>
      <c r="BY28697" s="17"/>
      <c r="BZ28697" s="17"/>
      <c r="CA28697" s="17"/>
      <c r="CB28697" s="17"/>
    </row>
    <row r="28698" spans="4:80" x14ac:dyDescent="0.2">
      <c r="D28698" s="53"/>
      <c r="E28698" s="53"/>
      <c r="F28698" s="53"/>
      <c r="G28698" s="53"/>
      <c r="BX28698" s="17"/>
      <c r="BY28698" s="17"/>
      <c r="BZ28698" s="17"/>
      <c r="CA28698" s="17"/>
      <c r="CB28698" s="17"/>
    </row>
    <row r="28699" spans="4:80" x14ac:dyDescent="0.2">
      <c r="D28699" s="53"/>
      <c r="E28699" s="53"/>
      <c r="F28699" s="53"/>
      <c r="G28699" s="53"/>
      <c r="BX28699" s="17"/>
      <c r="BY28699" s="17"/>
      <c r="BZ28699" s="17"/>
      <c r="CA28699" s="17"/>
      <c r="CB28699" s="17"/>
    </row>
    <row r="28700" spans="4:80" x14ac:dyDescent="0.2">
      <c r="D28700" s="53"/>
      <c r="E28700" s="53"/>
      <c r="F28700" s="53"/>
      <c r="G28700" s="53"/>
      <c r="BX28700" s="17"/>
      <c r="BY28700" s="17"/>
      <c r="BZ28700" s="17"/>
      <c r="CA28700" s="17"/>
      <c r="CB28700" s="17"/>
    </row>
    <row r="28701" spans="4:80" x14ac:dyDescent="0.2">
      <c r="D28701" s="53"/>
      <c r="E28701" s="53"/>
      <c r="F28701" s="53"/>
      <c r="G28701" s="53"/>
      <c r="BX28701" s="17"/>
      <c r="BY28701" s="17"/>
      <c r="BZ28701" s="17"/>
      <c r="CA28701" s="17"/>
      <c r="CB28701" s="17"/>
    </row>
    <row r="28702" spans="4:80" x14ac:dyDescent="0.2">
      <c r="D28702" s="53"/>
      <c r="E28702" s="53"/>
      <c r="F28702" s="53"/>
      <c r="G28702" s="53"/>
      <c r="BX28702" s="17"/>
      <c r="BY28702" s="17"/>
      <c r="BZ28702" s="17"/>
      <c r="CA28702" s="17"/>
      <c r="CB28702" s="17"/>
    </row>
    <row r="28703" spans="4:80" x14ac:dyDescent="0.2">
      <c r="D28703" s="53"/>
      <c r="E28703" s="53"/>
      <c r="F28703" s="53"/>
      <c r="G28703" s="53"/>
      <c r="BX28703" s="17"/>
      <c r="BY28703" s="17"/>
      <c r="BZ28703" s="17"/>
      <c r="CA28703" s="17"/>
      <c r="CB28703" s="17"/>
    </row>
    <row r="28704" spans="4:80" x14ac:dyDescent="0.2">
      <c r="D28704" s="53"/>
      <c r="E28704" s="53"/>
      <c r="F28704" s="53"/>
      <c r="G28704" s="53"/>
      <c r="BX28704" s="17"/>
      <c r="BY28704" s="17"/>
      <c r="BZ28704" s="17"/>
      <c r="CA28704" s="17"/>
      <c r="CB28704" s="17"/>
    </row>
    <row r="28705" spans="4:80" x14ac:dyDescent="0.2">
      <c r="D28705" s="53"/>
      <c r="E28705" s="53"/>
      <c r="F28705" s="53"/>
      <c r="G28705" s="53"/>
      <c r="BX28705" s="17"/>
      <c r="BY28705" s="17"/>
      <c r="BZ28705" s="17"/>
      <c r="CA28705" s="17"/>
      <c r="CB28705" s="17"/>
    </row>
    <row r="28706" spans="4:80" x14ac:dyDescent="0.2">
      <c r="D28706" s="53"/>
      <c r="E28706" s="53"/>
      <c r="F28706" s="53"/>
      <c r="G28706" s="53"/>
      <c r="BX28706" s="17"/>
      <c r="BY28706" s="17"/>
      <c r="BZ28706" s="17"/>
      <c r="CA28706" s="17"/>
      <c r="CB28706" s="17"/>
    </row>
    <row r="28707" spans="4:80" x14ac:dyDescent="0.2">
      <c r="D28707" s="53"/>
      <c r="E28707" s="53"/>
      <c r="F28707" s="53"/>
      <c r="G28707" s="53"/>
      <c r="BX28707" s="17"/>
      <c r="BY28707" s="17"/>
      <c r="BZ28707" s="17"/>
      <c r="CA28707" s="17"/>
      <c r="CB28707" s="17"/>
    </row>
    <row r="28708" spans="4:80" x14ac:dyDescent="0.2">
      <c r="D28708" s="53"/>
      <c r="E28708" s="53"/>
      <c r="F28708" s="53"/>
      <c r="G28708" s="53"/>
      <c r="BX28708" s="17"/>
      <c r="BY28708" s="17"/>
      <c r="BZ28708" s="17"/>
      <c r="CA28708" s="17"/>
      <c r="CB28708" s="17"/>
    </row>
    <row r="28709" spans="4:80" x14ac:dyDescent="0.2">
      <c r="D28709" s="53"/>
      <c r="E28709" s="53"/>
      <c r="F28709" s="53"/>
      <c r="G28709" s="53"/>
      <c r="BX28709" s="17"/>
      <c r="BY28709" s="17"/>
      <c r="BZ28709" s="17"/>
      <c r="CA28709" s="17"/>
      <c r="CB28709" s="17"/>
    </row>
    <row r="28710" spans="4:80" x14ac:dyDescent="0.2">
      <c r="D28710" s="53"/>
      <c r="E28710" s="53"/>
      <c r="F28710" s="53"/>
      <c r="G28710" s="53"/>
      <c r="BX28710" s="17"/>
      <c r="BY28710" s="17"/>
      <c r="BZ28710" s="17"/>
      <c r="CA28710" s="17"/>
      <c r="CB28710" s="17"/>
    </row>
    <row r="28711" spans="4:80" x14ac:dyDescent="0.2">
      <c r="D28711" s="53"/>
      <c r="E28711" s="53"/>
      <c r="F28711" s="53"/>
      <c r="G28711" s="53"/>
      <c r="BX28711" s="17"/>
      <c r="BY28711" s="17"/>
      <c r="BZ28711" s="17"/>
      <c r="CA28711" s="17"/>
      <c r="CB28711" s="17"/>
    </row>
    <row r="28712" spans="4:80" x14ac:dyDescent="0.2">
      <c r="D28712" s="53"/>
      <c r="E28712" s="53"/>
      <c r="F28712" s="53"/>
      <c r="G28712" s="53"/>
      <c r="BX28712" s="17"/>
      <c r="BY28712" s="17"/>
      <c r="BZ28712" s="17"/>
      <c r="CA28712" s="17"/>
      <c r="CB28712" s="17"/>
    </row>
    <row r="28713" spans="4:80" x14ac:dyDescent="0.2">
      <c r="D28713" s="53"/>
      <c r="E28713" s="53"/>
      <c r="F28713" s="53"/>
      <c r="G28713" s="53"/>
      <c r="BX28713" s="17"/>
      <c r="BY28713" s="17"/>
      <c r="BZ28713" s="17"/>
      <c r="CA28713" s="17"/>
      <c r="CB28713" s="17"/>
    </row>
    <row r="28714" spans="4:80" x14ac:dyDescent="0.2">
      <c r="D28714" s="53"/>
      <c r="E28714" s="53"/>
      <c r="F28714" s="53"/>
      <c r="G28714" s="53"/>
      <c r="BX28714" s="17"/>
      <c r="BY28714" s="17"/>
      <c r="BZ28714" s="17"/>
      <c r="CA28714" s="17"/>
      <c r="CB28714" s="17"/>
    </row>
    <row r="28715" spans="4:80" x14ac:dyDescent="0.2">
      <c r="D28715" s="53"/>
      <c r="E28715" s="53"/>
      <c r="F28715" s="53"/>
      <c r="G28715" s="53"/>
      <c r="BX28715" s="17"/>
      <c r="BY28715" s="17"/>
      <c r="BZ28715" s="17"/>
      <c r="CA28715" s="17"/>
      <c r="CB28715" s="17"/>
    </row>
    <row r="28716" spans="4:80" x14ac:dyDescent="0.2">
      <c r="D28716" s="53"/>
      <c r="E28716" s="53"/>
      <c r="F28716" s="53"/>
      <c r="G28716" s="53"/>
      <c r="BX28716" s="17"/>
      <c r="BY28716" s="17"/>
      <c r="BZ28716" s="17"/>
      <c r="CA28716" s="17"/>
      <c r="CB28716" s="17"/>
    </row>
    <row r="28717" spans="4:80" x14ac:dyDescent="0.2">
      <c r="D28717" s="53"/>
      <c r="E28717" s="53"/>
      <c r="F28717" s="53"/>
      <c r="G28717" s="53"/>
      <c r="BX28717" s="17"/>
      <c r="BY28717" s="17"/>
      <c r="BZ28717" s="17"/>
      <c r="CA28717" s="17"/>
      <c r="CB28717" s="17"/>
    </row>
    <row r="28718" spans="4:80" x14ac:dyDescent="0.2">
      <c r="D28718" s="53"/>
      <c r="E28718" s="53"/>
      <c r="F28718" s="53"/>
      <c r="G28718" s="53"/>
      <c r="BX28718" s="17"/>
      <c r="BY28718" s="17"/>
      <c r="BZ28718" s="17"/>
      <c r="CA28718" s="17"/>
      <c r="CB28718" s="17"/>
    </row>
    <row r="28719" spans="4:80" x14ac:dyDescent="0.2">
      <c r="D28719" s="53"/>
      <c r="E28719" s="53"/>
      <c r="F28719" s="53"/>
      <c r="G28719" s="53"/>
      <c r="BX28719" s="17"/>
      <c r="BY28719" s="17"/>
      <c r="BZ28719" s="17"/>
      <c r="CA28719" s="17"/>
      <c r="CB28719" s="17"/>
    </row>
    <row r="28720" spans="4:80" x14ac:dyDescent="0.2">
      <c r="D28720" s="53"/>
      <c r="E28720" s="53"/>
      <c r="F28720" s="53"/>
      <c r="G28720" s="53"/>
      <c r="BX28720" s="17"/>
      <c r="BY28720" s="17"/>
      <c r="BZ28720" s="17"/>
      <c r="CA28720" s="17"/>
      <c r="CB28720" s="17"/>
    </row>
    <row r="28721" spans="4:80" x14ac:dyDescent="0.2">
      <c r="D28721" s="53"/>
      <c r="E28721" s="53"/>
      <c r="F28721" s="53"/>
      <c r="G28721" s="53"/>
      <c r="BX28721" s="17"/>
      <c r="BY28721" s="17"/>
      <c r="BZ28721" s="17"/>
      <c r="CA28721" s="17"/>
      <c r="CB28721" s="17"/>
    </row>
    <row r="28722" spans="4:80" x14ac:dyDescent="0.2">
      <c r="D28722" s="53"/>
      <c r="E28722" s="53"/>
      <c r="F28722" s="53"/>
      <c r="G28722" s="53"/>
      <c r="BX28722" s="17"/>
      <c r="BY28722" s="17"/>
      <c r="BZ28722" s="17"/>
      <c r="CA28722" s="17"/>
      <c r="CB28722" s="17"/>
    </row>
    <row r="28723" spans="4:80" x14ac:dyDescent="0.2">
      <c r="D28723" s="53"/>
      <c r="E28723" s="53"/>
      <c r="F28723" s="53"/>
      <c r="G28723" s="53"/>
      <c r="BX28723" s="17"/>
      <c r="BY28723" s="17"/>
      <c r="BZ28723" s="17"/>
      <c r="CA28723" s="17"/>
      <c r="CB28723" s="17"/>
    </row>
    <row r="28724" spans="4:80" x14ac:dyDescent="0.2">
      <c r="D28724" s="53"/>
      <c r="E28724" s="53"/>
      <c r="F28724" s="53"/>
      <c r="G28724" s="53"/>
      <c r="BX28724" s="17"/>
      <c r="BY28724" s="17"/>
      <c r="BZ28724" s="17"/>
      <c r="CA28724" s="17"/>
      <c r="CB28724" s="17"/>
    </row>
    <row r="28725" spans="4:80" x14ac:dyDescent="0.2">
      <c r="D28725" s="53"/>
      <c r="E28725" s="53"/>
      <c r="F28725" s="53"/>
      <c r="G28725" s="53"/>
      <c r="BX28725" s="17"/>
      <c r="BY28725" s="17"/>
      <c r="BZ28725" s="17"/>
      <c r="CA28725" s="17"/>
      <c r="CB28725" s="17"/>
    </row>
    <row r="28726" spans="4:80" x14ac:dyDescent="0.2">
      <c r="D28726" s="53"/>
      <c r="E28726" s="53"/>
      <c r="F28726" s="53"/>
      <c r="G28726" s="53"/>
      <c r="BX28726" s="17"/>
      <c r="BY28726" s="17"/>
      <c r="BZ28726" s="17"/>
      <c r="CA28726" s="17"/>
      <c r="CB28726" s="17"/>
    </row>
    <row r="28727" spans="4:80" x14ac:dyDescent="0.2">
      <c r="D28727" s="53"/>
      <c r="E28727" s="53"/>
      <c r="F28727" s="53"/>
      <c r="G28727" s="53"/>
      <c r="BX28727" s="17"/>
      <c r="BY28727" s="17"/>
      <c r="BZ28727" s="17"/>
      <c r="CA28727" s="17"/>
      <c r="CB28727" s="17"/>
    </row>
    <row r="28728" spans="4:80" x14ac:dyDescent="0.2">
      <c r="D28728" s="53"/>
      <c r="E28728" s="53"/>
      <c r="F28728" s="53"/>
      <c r="G28728" s="53"/>
      <c r="BX28728" s="17"/>
      <c r="BY28728" s="17"/>
      <c r="BZ28728" s="17"/>
      <c r="CA28728" s="17"/>
      <c r="CB28728" s="17"/>
    </row>
    <row r="28729" spans="4:80" x14ac:dyDescent="0.2">
      <c r="D28729" s="53"/>
      <c r="E28729" s="53"/>
      <c r="F28729" s="53"/>
      <c r="G28729" s="53"/>
      <c r="BX28729" s="17"/>
      <c r="BY28729" s="17"/>
      <c r="BZ28729" s="17"/>
      <c r="CA28729" s="17"/>
      <c r="CB28729" s="17"/>
    </row>
    <row r="28730" spans="4:80" x14ac:dyDescent="0.2">
      <c r="D28730" s="53"/>
      <c r="E28730" s="53"/>
      <c r="F28730" s="53"/>
      <c r="G28730" s="53"/>
      <c r="BX28730" s="17"/>
      <c r="BY28730" s="17"/>
      <c r="BZ28730" s="17"/>
      <c r="CA28730" s="17"/>
      <c r="CB28730" s="17"/>
    </row>
    <row r="28731" spans="4:80" x14ac:dyDescent="0.2">
      <c r="D28731" s="53"/>
      <c r="E28731" s="53"/>
      <c r="F28731" s="53"/>
      <c r="G28731" s="53"/>
      <c r="BX28731" s="17"/>
      <c r="BY28731" s="17"/>
      <c r="BZ28731" s="17"/>
      <c r="CA28731" s="17"/>
      <c r="CB28731" s="17"/>
    </row>
    <row r="28732" spans="4:80" x14ac:dyDescent="0.2">
      <c r="D28732" s="53"/>
      <c r="E28732" s="53"/>
      <c r="F28732" s="53"/>
      <c r="G28732" s="53"/>
      <c r="BX28732" s="17"/>
      <c r="BY28732" s="17"/>
      <c r="BZ28732" s="17"/>
      <c r="CA28732" s="17"/>
      <c r="CB28732" s="17"/>
    </row>
    <row r="28733" spans="4:80" x14ac:dyDescent="0.2">
      <c r="D28733" s="53"/>
      <c r="E28733" s="53"/>
      <c r="F28733" s="53"/>
      <c r="G28733" s="53"/>
      <c r="BX28733" s="17"/>
      <c r="BY28733" s="17"/>
      <c r="BZ28733" s="17"/>
      <c r="CA28733" s="17"/>
      <c r="CB28733" s="17"/>
    </row>
    <row r="28734" spans="4:80" x14ac:dyDescent="0.2">
      <c r="D28734" s="53"/>
      <c r="E28734" s="53"/>
      <c r="F28734" s="53"/>
      <c r="G28734" s="53"/>
      <c r="BX28734" s="17"/>
      <c r="BY28734" s="17"/>
      <c r="BZ28734" s="17"/>
      <c r="CA28734" s="17"/>
      <c r="CB28734" s="17"/>
    </row>
    <row r="28735" spans="4:80" x14ac:dyDescent="0.2">
      <c r="D28735" s="53"/>
      <c r="E28735" s="53"/>
      <c r="F28735" s="53"/>
      <c r="G28735" s="53"/>
      <c r="BX28735" s="17"/>
      <c r="BY28735" s="17"/>
      <c r="BZ28735" s="17"/>
      <c r="CA28735" s="17"/>
      <c r="CB28735" s="17"/>
    </row>
    <row r="28736" spans="4:80" x14ac:dyDescent="0.2">
      <c r="D28736" s="53"/>
      <c r="E28736" s="53"/>
      <c r="F28736" s="53"/>
      <c r="G28736" s="53"/>
      <c r="BX28736" s="17"/>
      <c r="BY28736" s="17"/>
      <c r="BZ28736" s="17"/>
      <c r="CA28736" s="17"/>
      <c r="CB28736" s="17"/>
    </row>
    <row r="28737" spans="4:80" x14ac:dyDescent="0.2">
      <c r="D28737" s="53"/>
      <c r="E28737" s="53"/>
      <c r="F28737" s="53"/>
      <c r="G28737" s="53"/>
      <c r="BX28737" s="17"/>
      <c r="BY28737" s="17"/>
      <c r="BZ28737" s="17"/>
      <c r="CA28737" s="17"/>
      <c r="CB28737" s="17"/>
    </row>
    <row r="28738" spans="4:80" x14ac:dyDescent="0.2">
      <c r="D28738" s="53"/>
      <c r="E28738" s="53"/>
      <c r="F28738" s="53"/>
      <c r="G28738" s="53"/>
      <c r="BX28738" s="17"/>
      <c r="BY28738" s="17"/>
      <c r="BZ28738" s="17"/>
      <c r="CA28738" s="17"/>
      <c r="CB28738" s="17"/>
    </row>
    <row r="28739" spans="4:80" x14ac:dyDescent="0.2">
      <c r="D28739" s="53"/>
      <c r="E28739" s="53"/>
      <c r="F28739" s="53"/>
      <c r="G28739" s="53"/>
      <c r="BX28739" s="17"/>
      <c r="BY28739" s="17"/>
      <c r="BZ28739" s="17"/>
      <c r="CA28739" s="17"/>
      <c r="CB28739" s="17"/>
    </row>
    <row r="28740" spans="4:80" x14ac:dyDescent="0.2">
      <c r="D28740" s="53"/>
      <c r="E28740" s="53"/>
      <c r="F28740" s="53"/>
      <c r="G28740" s="53"/>
      <c r="BX28740" s="17"/>
      <c r="BY28740" s="17"/>
      <c r="BZ28740" s="17"/>
      <c r="CA28740" s="17"/>
      <c r="CB28740" s="17"/>
    </row>
    <row r="28741" spans="4:80" x14ac:dyDescent="0.2">
      <c r="D28741" s="53"/>
      <c r="E28741" s="53"/>
      <c r="F28741" s="53"/>
      <c r="G28741" s="53"/>
      <c r="BX28741" s="17"/>
      <c r="BY28741" s="17"/>
      <c r="BZ28741" s="17"/>
      <c r="CA28741" s="17"/>
      <c r="CB28741" s="17"/>
    </row>
    <row r="28742" spans="4:80" x14ac:dyDescent="0.2">
      <c r="D28742" s="53"/>
      <c r="E28742" s="53"/>
      <c r="F28742" s="53"/>
      <c r="G28742" s="53"/>
      <c r="BX28742" s="17"/>
      <c r="BY28742" s="17"/>
      <c r="BZ28742" s="17"/>
      <c r="CA28742" s="17"/>
      <c r="CB28742" s="17"/>
    </row>
    <row r="28743" spans="4:80" x14ac:dyDescent="0.2">
      <c r="D28743" s="53"/>
      <c r="E28743" s="53"/>
      <c r="F28743" s="53"/>
      <c r="G28743" s="53"/>
      <c r="BX28743" s="17"/>
      <c r="BY28743" s="17"/>
      <c r="BZ28743" s="17"/>
      <c r="CA28743" s="17"/>
      <c r="CB28743" s="17"/>
    </row>
    <row r="28744" spans="4:80" x14ac:dyDescent="0.2">
      <c r="D28744" s="53"/>
      <c r="E28744" s="53"/>
      <c r="F28744" s="53"/>
      <c r="G28744" s="53"/>
      <c r="BX28744" s="17"/>
      <c r="BY28744" s="17"/>
      <c r="BZ28744" s="17"/>
      <c r="CA28744" s="17"/>
      <c r="CB28744" s="17"/>
    </row>
    <row r="28745" spans="4:80" x14ac:dyDescent="0.2">
      <c r="D28745" s="53"/>
      <c r="E28745" s="53"/>
      <c r="F28745" s="53"/>
      <c r="G28745" s="53"/>
      <c r="BX28745" s="17"/>
      <c r="BY28745" s="17"/>
      <c r="BZ28745" s="17"/>
      <c r="CA28745" s="17"/>
      <c r="CB28745" s="17"/>
    </row>
    <row r="28746" spans="4:80" x14ac:dyDescent="0.2">
      <c r="D28746" s="53"/>
      <c r="E28746" s="53"/>
      <c r="F28746" s="53"/>
      <c r="G28746" s="53"/>
      <c r="BX28746" s="17"/>
      <c r="BY28746" s="17"/>
      <c r="BZ28746" s="17"/>
      <c r="CA28746" s="17"/>
      <c r="CB28746" s="17"/>
    </row>
    <row r="28747" spans="4:80" x14ac:dyDescent="0.2">
      <c r="D28747" s="53"/>
      <c r="E28747" s="53"/>
      <c r="F28747" s="53"/>
      <c r="G28747" s="53"/>
      <c r="BX28747" s="17"/>
      <c r="BY28747" s="17"/>
      <c r="BZ28747" s="17"/>
      <c r="CA28747" s="17"/>
      <c r="CB28747" s="17"/>
    </row>
    <row r="28748" spans="4:80" x14ac:dyDescent="0.2">
      <c r="D28748" s="53"/>
      <c r="E28748" s="53"/>
      <c r="F28748" s="53"/>
      <c r="G28748" s="53"/>
      <c r="BX28748" s="17"/>
      <c r="BY28748" s="17"/>
      <c r="BZ28748" s="17"/>
      <c r="CA28748" s="17"/>
      <c r="CB28748" s="17"/>
    </row>
    <row r="28749" spans="4:80" x14ac:dyDescent="0.2">
      <c r="D28749" s="53"/>
      <c r="E28749" s="53"/>
      <c r="F28749" s="53"/>
      <c r="G28749" s="53"/>
      <c r="BX28749" s="17"/>
      <c r="BY28749" s="17"/>
      <c r="BZ28749" s="17"/>
      <c r="CA28749" s="17"/>
      <c r="CB28749" s="17"/>
    </row>
    <row r="28750" spans="4:80" x14ac:dyDescent="0.2">
      <c r="D28750" s="53"/>
      <c r="E28750" s="53"/>
      <c r="F28750" s="53"/>
      <c r="G28750" s="53"/>
      <c r="BX28750" s="17"/>
      <c r="BY28750" s="17"/>
      <c r="BZ28750" s="17"/>
      <c r="CA28750" s="17"/>
      <c r="CB28750" s="17"/>
    </row>
    <row r="28751" spans="4:80" x14ac:dyDescent="0.2">
      <c r="D28751" s="53"/>
      <c r="E28751" s="53"/>
      <c r="F28751" s="53"/>
      <c r="G28751" s="53"/>
      <c r="BX28751" s="17"/>
      <c r="BY28751" s="17"/>
      <c r="BZ28751" s="17"/>
      <c r="CA28751" s="17"/>
      <c r="CB28751" s="17"/>
    </row>
    <row r="28752" spans="4:80" x14ac:dyDescent="0.2">
      <c r="D28752" s="53"/>
      <c r="E28752" s="53"/>
      <c r="F28752" s="53"/>
      <c r="G28752" s="53"/>
      <c r="BX28752" s="17"/>
      <c r="BY28752" s="17"/>
      <c r="BZ28752" s="17"/>
      <c r="CA28752" s="17"/>
      <c r="CB28752" s="17"/>
    </row>
    <row r="28753" spans="4:80" x14ac:dyDescent="0.2">
      <c r="D28753" s="53"/>
      <c r="E28753" s="53"/>
      <c r="F28753" s="53"/>
      <c r="G28753" s="53"/>
      <c r="BX28753" s="17"/>
      <c r="BY28753" s="17"/>
      <c r="BZ28753" s="17"/>
      <c r="CA28753" s="17"/>
      <c r="CB28753" s="17"/>
    </row>
    <row r="28754" spans="4:80" x14ac:dyDescent="0.2">
      <c r="D28754" s="53"/>
      <c r="E28754" s="53"/>
      <c r="F28754" s="53"/>
      <c r="G28754" s="53"/>
      <c r="BX28754" s="17"/>
      <c r="BY28754" s="17"/>
      <c r="BZ28754" s="17"/>
      <c r="CA28754" s="17"/>
      <c r="CB28754" s="17"/>
    </row>
    <row r="28755" spans="4:80" x14ac:dyDescent="0.2">
      <c r="D28755" s="53"/>
      <c r="E28755" s="53"/>
      <c r="F28755" s="53"/>
      <c r="G28755" s="53"/>
      <c r="BX28755" s="17"/>
      <c r="BY28755" s="17"/>
      <c r="BZ28755" s="17"/>
      <c r="CA28755" s="17"/>
      <c r="CB28755" s="17"/>
    </row>
    <row r="28756" spans="4:80" x14ac:dyDescent="0.2">
      <c r="D28756" s="53"/>
      <c r="E28756" s="53"/>
      <c r="F28756" s="53"/>
      <c r="G28756" s="53"/>
      <c r="BX28756" s="17"/>
      <c r="BY28756" s="17"/>
      <c r="BZ28756" s="17"/>
      <c r="CA28756" s="17"/>
      <c r="CB28756" s="17"/>
    </row>
    <row r="28757" spans="4:80" x14ac:dyDescent="0.2">
      <c r="D28757" s="53"/>
      <c r="E28757" s="53"/>
      <c r="F28757" s="53"/>
      <c r="G28757" s="53"/>
      <c r="BX28757" s="17"/>
      <c r="BY28757" s="17"/>
      <c r="BZ28757" s="17"/>
      <c r="CA28757" s="17"/>
      <c r="CB28757" s="17"/>
    </row>
    <row r="28758" spans="4:80" x14ac:dyDescent="0.2">
      <c r="D28758" s="53"/>
      <c r="E28758" s="53"/>
      <c r="F28758" s="53"/>
      <c r="G28758" s="53"/>
      <c r="BX28758" s="17"/>
      <c r="BY28758" s="17"/>
      <c r="BZ28758" s="17"/>
      <c r="CA28758" s="17"/>
      <c r="CB28758" s="17"/>
    </row>
    <row r="28759" spans="4:80" x14ac:dyDescent="0.2">
      <c r="D28759" s="53"/>
      <c r="E28759" s="53"/>
      <c r="F28759" s="53"/>
      <c r="G28759" s="53"/>
      <c r="BX28759" s="17"/>
      <c r="BY28759" s="17"/>
      <c r="BZ28759" s="17"/>
      <c r="CA28759" s="17"/>
      <c r="CB28759" s="17"/>
    </row>
    <row r="28760" spans="4:80" x14ac:dyDescent="0.2">
      <c r="D28760" s="53"/>
      <c r="E28760" s="53"/>
      <c r="F28760" s="53"/>
      <c r="G28760" s="53"/>
      <c r="BX28760" s="17"/>
      <c r="BY28760" s="17"/>
      <c r="BZ28760" s="17"/>
      <c r="CA28760" s="17"/>
      <c r="CB28760" s="17"/>
    </row>
    <row r="28761" spans="4:80" x14ac:dyDescent="0.2">
      <c r="D28761" s="53"/>
      <c r="E28761" s="53"/>
      <c r="F28761" s="53"/>
      <c r="G28761" s="53"/>
      <c r="BX28761" s="17"/>
      <c r="BY28761" s="17"/>
      <c r="BZ28761" s="17"/>
      <c r="CA28761" s="17"/>
      <c r="CB28761" s="17"/>
    </row>
    <row r="28762" spans="4:80" x14ac:dyDescent="0.2">
      <c r="D28762" s="53"/>
      <c r="E28762" s="53"/>
      <c r="F28762" s="53"/>
      <c r="G28762" s="53"/>
      <c r="BX28762" s="17"/>
      <c r="BY28762" s="17"/>
      <c r="BZ28762" s="17"/>
      <c r="CA28762" s="17"/>
      <c r="CB28762" s="17"/>
    </row>
    <row r="28763" spans="4:80" x14ac:dyDescent="0.2">
      <c r="D28763" s="53"/>
      <c r="E28763" s="53"/>
      <c r="F28763" s="53"/>
      <c r="G28763" s="53"/>
      <c r="BX28763" s="17"/>
      <c r="BY28763" s="17"/>
      <c r="BZ28763" s="17"/>
      <c r="CA28763" s="17"/>
      <c r="CB28763" s="17"/>
    </row>
    <row r="28764" spans="4:80" x14ac:dyDescent="0.2">
      <c r="D28764" s="53"/>
      <c r="E28764" s="53"/>
      <c r="F28764" s="53"/>
      <c r="G28764" s="53"/>
      <c r="BX28764" s="17"/>
      <c r="BY28764" s="17"/>
      <c r="BZ28764" s="17"/>
      <c r="CA28764" s="17"/>
      <c r="CB28764" s="17"/>
    </row>
    <row r="28765" spans="4:80" x14ac:dyDescent="0.2">
      <c r="D28765" s="53"/>
      <c r="E28765" s="53"/>
      <c r="F28765" s="53"/>
      <c r="G28765" s="53"/>
      <c r="BX28765" s="17"/>
      <c r="BY28765" s="17"/>
      <c r="BZ28765" s="17"/>
      <c r="CA28765" s="17"/>
      <c r="CB28765" s="17"/>
    </row>
    <row r="28766" spans="4:80" x14ac:dyDescent="0.2">
      <c r="D28766" s="53"/>
      <c r="E28766" s="53"/>
      <c r="F28766" s="53"/>
      <c r="G28766" s="53"/>
      <c r="BX28766" s="17"/>
      <c r="BY28766" s="17"/>
      <c r="BZ28766" s="17"/>
      <c r="CA28766" s="17"/>
      <c r="CB28766" s="17"/>
    </row>
    <row r="28767" spans="4:80" x14ac:dyDescent="0.2">
      <c r="D28767" s="53"/>
      <c r="E28767" s="53"/>
      <c r="F28767" s="53"/>
      <c r="G28767" s="53"/>
      <c r="BX28767" s="17"/>
      <c r="BY28767" s="17"/>
      <c r="BZ28767" s="17"/>
      <c r="CA28767" s="17"/>
      <c r="CB28767" s="17"/>
    </row>
    <row r="28768" spans="4:80" x14ac:dyDescent="0.2">
      <c r="D28768" s="53"/>
      <c r="E28768" s="53"/>
      <c r="F28768" s="53"/>
      <c r="G28768" s="53"/>
      <c r="BX28768" s="17"/>
      <c r="BY28768" s="17"/>
      <c r="BZ28768" s="17"/>
      <c r="CA28768" s="17"/>
      <c r="CB28768" s="17"/>
    </row>
    <row r="28769" spans="4:80" x14ac:dyDescent="0.2">
      <c r="D28769" s="53"/>
      <c r="E28769" s="53"/>
      <c r="F28769" s="53"/>
      <c r="G28769" s="53"/>
      <c r="BX28769" s="17"/>
      <c r="BY28769" s="17"/>
      <c r="BZ28769" s="17"/>
      <c r="CA28769" s="17"/>
      <c r="CB28769" s="17"/>
    </row>
    <row r="28770" spans="4:80" x14ac:dyDescent="0.2">
      <c r="D28770" s="53"/>
      <c r="E28770" s="53"/>
      <c r="F28770" s="53"/>
      <c r="G28770" s="53"/>
      <c r="BX28770" s="17"/>
      <c r="BY28770" s="17"/>
      <c r="BZ28770" s="17"/>
      <c r="CA28770" s="17"/>
      <c r="CB28770" s="17"/>
    </row>
    <row r="28771" spans="4:80" x14ac:dyDescent="0.2">
      <c r="D28771" s="53"/>
      <c r="E28771" s="53"/>
      <c r="F28771" s="53"/>
      <c r="G28771" s="53"/>
      <c r="BX28771" s="17"/>
      <c r="BY28771" s="17"/>
      <c r="BZ28771" s="17"/>
      <c r="CA28771" s="17"/>
      <c r="CB28771" s="17"/>
    </row>
    <row r="28772" spans="4:80" x14ac:dyDescent="0.2">
      <c r="D28772" s="53"/>
      <c r="E28772" s="53"/>
      <c r="F28772" s="53"/>
      <c r="G28772" s="53"/>
      <c r="BX28772" s="17"/>
      <c r="BY28772" s="17"/>
      <c r="BZ28772" s="17"/>
      <c r="CA28772" s="17"/>
      <c r="CB28772" s="17"/>
    </row>
    <row r="28773" spans="4:80" x14ac:dyDescent="0.2">
      <c r="D28773" s="53"/>
      <c r="E28773" s="53"/>
      <c r="F28773" s="53"/>
      <c r="G28773" s="53"/>
      <c r="BX28773" s="17"/>
      <c r="BY28773" s="17"/>
      <c r="BZ28773" s="17"/>
      <c r="CA28773" s="17"/>
      <c r="CB28773" s="17"/>
    </row>
    <row r="28774" spans="4:80" x14ac:dyDescent="0.2">
      <c r="D28774" s="53"/>
      <c r="E28774" s="53"/>
      <c r="F28774" s="53"/>
      <c r="G28774" s="53"/>
      <c r="BX28774" s="17"/>
      <c r="BY28774" s="17"/>
      <c r="BZ28774" s="17"/>
      <c r="CA28774" s="17"/>
      <c r="CB28774" s="17"/>
    </row>
    <row r="28775" spans="4:80" x14ac:dyDescent="0.2">
      <c r="D28775" s="53"/>
      <c r="E28775" s="53"/>
      <c r="F28775" s="53"/>
      <c r="G28775" s="53"/>
      <c r="BX28775" s="17"/>
      <c r="BY28775" s="17"/>
      <c r="BZ28775" s="17"/>
      <c r="CA28775" s="17"/>
      <c r="CB28775" s="17"/>
    </row>
    <row r="28776" spans="4:80" x14ac:dyDescent="0.2">
      <c r="D28776" s="53"/>
      <c r="E28776" s="53"/>
      <c r="F28776" s="53"/>
      <c r="G28776" s="53"/>
      <c r="BX28776" s="17"/>
      <c r="BY28776" s="17"/>
      <c r="BZ28776" s="17"/>
      <c r="CA28776" s="17"/>
      <c r="CB28776" s="17"/>
    </row>
    <row r="28777" spans="4:80" x14ac:dyDescent="0.2">
      <c r="D28777" s="53"/>
      <c r="E28777" s="53"/>
      <c r="F28777" s="53"/>
      <c r="G28777" s="53"/>
      <c r="BX28777" s="17"/>
      <c r="BY28777" s="17"/>
      <c r="BZ28777" s="17"/>
      <c r="CA28777" s="17"/>
      <c r="CB28777" s="17"/>
    </row>
    <row r="28778" spans="4:80" x14ac:dyDescent="0.2">
      <c r="D28778" s="53"/>
      <c r="E28778" s="53"/>
      <c r="F28778" s="53"/>
      <c r="G28778" s="53"/>
      <c r="BX28778" s="17"/>
      <c r="BY28778" s="17"/>
      <c r="BZ28778" s="17"/>
      <c r="CA28778" s="17"/>
      <c r="CB28778" s="17"/>
    </row>
    <row r="28779" spans="4:80" x14ac:dyDescent="0.2">
      <c r="D28779" s="53"/>
      <c r="E28779" s="53"/>
      <c r="F28779" s="53"/>
      <c r="G28779" s="53"/>
      <c r="BX28779" s="17"/>
      <c r="BY28779" s="17"/>
      <c r="BZ28779" s="17"/>
      <c r="CA28779" s="17"/>
      <c r="CB28779" s="17"/>
    </row>
    <row r="28780" spans="4:80" x14ac:dyDescent="0.2">
      <c r="D28780" s="53"/>
      <c r="E28780" s="53"/>
      <c r="F28780" s="53"/>
      <c r="G28780" s="53"/>
      <c r="BX28780" s="17"/>
      <c r="BY28780" s="17"/>
      <c r="BZ28780" s="17"/>
      <c r="CA28780" s="17"/>
      <c r="CB28780" s="17"/>
    </row>
    <row r="28781" spans="4:80" x14ac:dyDescent="0.2">
      <c r="D28781" s="53"/>
      <c r="E28781" s="53"/>
      <c r="F28781" s="53"/>
      <c r="G28781" s="53"/>
      <c r="BX28781" s="17"/>
      <c r="BY28781" s="17"/>
      <c r="BZ28781" s="17"/>
      <c r="CA28781" s="17"/>
      <c r="CB28781" s="17"/>
    </row>
    <row r="28782" spans="4:80" x14ac:dyDescent="0.2">
      <c r="D28782" s="53"/>
      <c r="E28782" s="53"/>
      <c r="F28782" s="53"/>
      <c r="G28782" s="53"/>
      <c r="BX28782" s="17"/>
      <c r="BY28782" s="17"/>
      <c r="BZ28782" s="17"/>
      <c r="CA28782" s="17"/>
      <c r="CB28782" s="17"/>
    </row>
    <row r="28783" spans="4:80" x14ac:dyDescent="0.2">
      <c r="D28783" s="53"/>
      <c r="E28783" s="53"/>
      <c r="F28783" s="53"/>
      <c r="G28783" s="53"/>
      <c r="BX28783" s="17"/>
      <c r="BY28783" s="17"/>
      <c r="BZ28783" s="17"/>
      <c r="CA28783" s="17"/>
      <c r="CB28783" s="17"/>
    </row>
    <row r="28784" spans="4:80" x14ac:dyDescent="0.2">
      <c r="D28784" s="53"/>
      <c r="E28784" s="53"/>
      <c r="F28784" s="53"/>
      <c r="G28784" s="53"/>
      <c r="BX28784" s="17"/>
      <c r="BY28784" s="17"/>
      <c r="BZ28784" s="17"/>
      <c r="CA28784" s="17"/>
      <c r="CB28784" s="17"/>
    </row>
    <row r="28785" spans="4:80" x14ac:dyDescent="0.2">
      <c r="D28785" s="53"/>
      <c r="E28785" s="53"/>
      <c r="F28785" s="53"/>
      <c r="G28785" s="53"/>
      <c r="BX28785" s="17"/>
      <c r="BY28785" s="17"/>
      <c r="BZ28785" s="17"/>
      <c r="CA28785" s="17"/>
      <c r="CB28785" s="17"/>
    </row>
    <row r="28786" spans="4:80" x14ac:dyDescent="0.2">
      <c r="D28786" s="53"/>
      <c r="E28786" s="53"/>
      <c r="F28786" s="53"/>
      <c r="G28786" s="53"/>
      <c r="BX28786" s="17"/>
      <c r="BY28786" s="17"/>
      <c r="BZ28786" s="17"/>
      <c r="CA28786" s="17"/>
      <c r="CB28786" s="17"/>
    </row>
    <row r="28787" spans="4:80" x14ac:dyDescent="0.2">
      <c r="D28787" s="53"/>
      <c r="E28787" s="53"/>
      <c r="F28787" s="53"/>
      <c r="G28787" s="53"/>
      <c r="BX28787" s="17"/>
      <c r="BY28787" s="17"/>
      <c r="BZ28787" s="17"/>
      <c r="CA28787" s="17"/>
      <c r="CB28787" s="17"/>
    </row>
    <row r="28788" spans="4:80" x14ac:dyDescent="0.2">
      <c r="D28788" s="53"/>
      <c r="E28788" s="53"/>
      <c r="F28788" s="53"/>
      <c r="G28788" s="53"/>
      <c r="BX28788" s="17"/>
      <c r="BY28788" s="17"/>
      <c r="BZ28788" s="17"/>
      <c r="CA28788" s="17"/>
      <c r="CB28788" s="17"/>
    </row>
    <row r="28789" spans="4:80" x14ac:dyDescent="0.2">
      <c r="D28789" s="53"/>
      <c r="E28789" s="53"/>
      <c r="F28789" s="53"/>
      <c r="G28789" s="53"/>
      <c r="BX28789" s="17"/>
      <c r="BY28789" s="17"/>
      <c r="BZ28789" s="17"/>
      <c r="CA28789" s="17"/>
      <c r="CB28789" s="17"/>
    </row>
    <row r="28790" spans="4:80" x14ac:dyDescent="0.2">
      <c r="D28790" s="53"/>
      <c r="E28790" s="53"/>
      <c r="F28790" s="53"/>
      <c r="G28790" s="53"/>
      <c r="BX28790" s="17"/>
      <c r="BY28790" s="17"/>
      <c r="BZ28790" s="17"/>
      <c r="CA28790" s="17"/>
      <c r="CB28790" s="17"/>
    </row>
    <row r="28791" spans="4:80" x14ac:dyDescent="0.2">
      <c r="D28791" s="53"/>
      <c r="E28791" s="53"/>
      <c r="F28791" s="53"/>
      <c r="G28791" s="53"/>
      <c r="BX28791" s="17"/>
      <c r="BY28791" s="17"/>
      <c r="BZ28791" s="17"/>
      <c r="CA28791" s="17"/>
      <c r="CB28791" s="17"/>
    </row>
    <row r="28792" spans="4:80" x14ac:dyDescent="0.2">
      <c r="D28792" s="53"/>
      <c r="E28792" s="53"/>
      <c r="F28792" s="53"/>
      <c r="G28792" s="53"/>
      <c r="BX28792" s="17"/>
      <c r="BY28792" s="17"/>
      <c r="BZ28792" s="17"/>
      <c r="CA28792" s="17"/>
      <c r="CB28792" s="17"/>
    </row>
    <row r="28793" spans="4:80" x14ac:dyDescent="0.2">
      <c r="D28793" s="53"/>
      <c r="E28793" s="53"/>
      <c r="F28793" s="53"/>
      <c r="G28793" s="53"/>
      <c r="BX28793" s="17"/>
      <c r="BY28793" s="17"/>
      <c r="BZ28793" s="17"/>
      <c r="CA28793" s="17"/>
      <c r="CB28793" s="17"/>
    </row>
    <row r="28794" spans="4:80" x14ac:dyDescent="0.2">
      <c r="D28794" s="53"/>
      <c r="E28794" s="53"/>
      <c r="F28794" s="53"/>
      <c r="G28794" s="53"/>
      <c r="BX28794" s="17"/>
      <c r="BY28794" s="17"/>
      <c r="BZ28794" s="17"/>
      <c r="CA28794" s="17"/>
      <c r="CB28794" s="17"/>
    </row>
    <row r="28795" spans="4:80" x14ac:dyDescent="0.2">
      <c r="D28795" s="53"/>
      <c r="E28795" s="53"/>
      <c r="F28795" s="53"/>
      <c r="G28795" s="53"/>
      <c r="BX28795" s="17"/>
      <c r="BY28795" s="17"/>
      <c r="BZ28795" s="17"/>
      <c r="CA28795" s="17"/>
      <c r="CB28795" s="17"/>
    </row>
    <row r="28796" spans="4:80" x14ac:dyDescent="0.2">
      <c r="D28796" s="53"/>
      <c r="E28796" s="53"/>
      <c r="F28796" s="53"/>
      <c r="G28796" s="53"/>
      <c r="BX28796" s="17"/>
      <c r="BY28796" s="17"/>
      <c r="BZ28796" s="17"/>
      <c r="CA28796" s="17"/>
      <c r="CB28796" s="17"/>
    </row>
    <row r="28797" spans="4:80" x14ac:dyDescent="0.2">
      <c r="D28797" s="53"/>
      <c r="E28797" s="53"/>
      <c r="F28797" s="53"/>
      <c r="G28797" s="53"/>
      <c r="BX28797" s="17"/>
      <c r="BY28797" s="17"/>
      <c r="BZ28797" s="17"/>
      <c r="CA28797" s="17"/>
      <c r="CB28797" s="17"/>
    </row>
    <row r="28798" spans="4:80" x14ac:dyDescent="0.2">
      <c r="D28798" s="53"/>
      <c r="E28798" s="53"/>
      <c r="F28798" s="53"/>
      <c r="G28798" s="53"/>
      <c r="BX28798" s="17"/>
      <c r="BY28798" s="17"/>
      <c r="BZ28798" s="17"/>
      <c r="CA28798" s="17"/>
      <c r="CB28798" s="17"/>
    </row>
    <row r="28799" spans="4:80" x14ac:dyDescent="0.2">
      <c r="D28799" s="53"/>
      <c r="E28799" s="53"/>
      <c r="F28799" s="53"/>
      <c r="G28799" s="53"/>
      <c r="BX28799" s="17"/>
      <c r="BY28799" s="17"/>
      <c r="BZ28799" s="17"/>
      <c r="CA28799" s="17"/>
      <c r="CB28799" s="17"/>
    </row>
    <row r="28800" spans="4:80" x14ac:dyDescent="0.2">
      <c r="D28800" s="53"/>
      <c r="E28800" s="53"/>
      <c r="F28800" s="53"/>
      <c r="G28800" s="53"/>
      <c r="BX28800" s="17"/>
      <c r="BY28800" s="17"/>
      <c r="BZ28800" s="17"/>
      <c r="CA28800" s="17"/>
      <c r="CB28800" s="17"/>
    </row>
    <row r="28801" spans="4:80" x14ac:dyDescent="0.2">
      <c r="D28801" s="53"/>
      <c r="E28801" s="53"/>
      <c r="F28801" s="53"/>
      <c r="G28801" s="53"/>
      <c r="BX28801" s="17"/>
      <c r="BY28801" s="17"/>
      <c r="BZ28801" s="17"/>
      <c r="CA28801" s="17"/>
      <c r="CB28801" s="17"/>
    </row>
    <row r="28802" spans="4:80" x14ac:dyDescent="0.2">
      <c r="D28802" s="53"/>
      <c r="E28802" s="53"/>
      <c r="F28802" s="53"/>
      <c r="G28802" s="53"/>
      <c r="BX28802" s="17"/>
      <c r="BY28802" s="17"/>
      <c r="BZ28802" s="17"/>
      <c r="CA28802" s="17"/>
      <c r="CB28802" s="17"/>
    </row>
    <row r="28803" spans="4:80" x14ac:dyDescent="0.2">
      <c r="D28803" s="53"/>
      <c r="E28803" s="53"/>
      <c r="F28803" s="53"/>
      <c r="G28803" s="53"/>
      <c r="BX28803" s="17"/>
      <c r="BY28803" s="17"/>
      <c r="BZ28803" s="17"/>
      <c r="CA28803" s="17"/>
      <c r="CB28803" s="17"/>
    </row>
    <row r="28804" spans="4:80" x14ac:dyDescent="0.2">
      <c r="D28804" s="53"/>
      <c r="E28804" s="53"/>
      <c r="F28804" s="53"/>
      <c r="G28804" s="53"/>
      <c r="BX28804" s="17"/>
      <c r="BY28804" s="17"/>
      <c r="BZ28804" s="17"/>
      <c r="CA28804" s="17"/>
      <c r="CB28804" s="17"/>
    </row>
    <row r="28805" spans="4:80" x14ac:dyDescent="0.2">
      <c r="D28805" s="53"/>
      <c r="E28805" s="53"/>
      <c r="F28805" s="53"/>
      <c r="G28805" s="53"/>
      <c r="BX28805" s="17"/>
      <c r="BY28805" s="17"/>
      <c r="BZ28805" s="17"/>
      <c r="CA28805" s="17"/>
      <c r="CB28805" s="17"/>
    </row>
    <row r="28806" spans="4:80" x14ac:dyDescent="0.2">
      <c r="D28806" s="53"/>
      <c r="E28806" s="53"/>
      <c r="F28806" s="53"/>
      <c r="G28806" s="53"/>
      <c r="BX28806" s="17"/>
      <c r="BY28806" s="17"/>
      <c r="BZ28806" s="17"/>
      <c r="CA28806" s="17"/>
      <c r="CB28806" s="17"/>
    </row>
    <row r="28807" spans="4:80" x14ac:dyDescent="0.2">
      <c r="D28807" s="53"/>
      <c r="E28807" s="53"/>
      <c r="F28807" s="53"/>
      <c r="G28807" s="53"/>
      <c r="BX28807" s="17"/>
      <c r="BY28807" s="17"/>
      <c r="BZ28807" s="17"/>
      <c r="CA28807" s="17"/>
      <c r="CB28807" s="17"/>
    </row>
    <row r="28808" spans="4:80" x14ac:dyDescent="0.2">
      <c r="D28808" s="53"/>
      <c r="E28808" s="53"/>
      <c r="F28808" s="53"/>
      <c r="G28808" s="53"/>
      <c r="BX28808" s="17"/>
      <c r="BY28808" s="17"/>
      <c r="BZ28808" s="17"/>
      <c r="CA28808" s="17"/>
      <c r="CB28808" s="17"/>
    </row>
    <row r="28809" spans="4:80" x14ac:dyDescent="0.2">
      <c r="D28809" s="53"/>
      <c r="E28809" s="53"/>
      <c r="F28809" s="53"/>
      <c r="G28809" s="53"/>
      <c r="BX28809" s="17"/>
      <c r="BY28809" s="17"/>
      <c r="BZ28809" s="17"/>
      <c r="CA28809" s="17"/>
      <c r="CB28809" s="17"/>
    </row>
    <row r="28810" spans="4:80" x14ac:dyDescent="0.2">
      <c r="D28810" s="53"/>
      <c r="E28810" s="53"/>
      <c r="F28810" s="53"/>
      <c r="G28810" s="53"/>
      <c r="BX28810" s="17"/>
      <c r="BY28810" s="17"/>
      <c r="BZ28810" s="17"/>
      <c r="CA28810" s="17"/>
      <c r="CB28810" s="17"/>
    </row>
    <row r="28811" spans="4:80" x14ac:dyDescent="0.2">
      <c r="D28811" s="53"/>
      <c r="E28811" s="53"/>
      <c r="F28811" s="53"/>
      <c r="G28811" s="53"/>
      <c r="BX28811" s="17"/>
      <c r="BY28811" s="17"/>
      <c r="BZ28811" s="17"/>
      <c r="CA28811" s="17"/>
      <c r="CB28811" s="17"/>
    </row>
    <row r="28812" spans="4:80" x14ac:dyDescent="0.2">
      <c r="D28812" s="53"/>
      <c r="E28812" s="53"/>
      <c r="F28812" s="53"/>
      <c r="G28812" s="53"/>
      <c r="BX28812" s="17"/>
      <c r="BY28812" s="17"/>
      <c r="BZ28812" s="17"/>
      <c r="CA28812" s="17"/>
      <c r="CB28812" s="17"/>
    </row>
    <row r="28813" spans="4:80" x14ac:dyDescent="0.2">
      <c r="D28813" s="53"/>
      <c r="E28813" s="53"/>
      <c r="F28813" s="53"/>
      <c r="G28813" s="53"/>
      <c r="BX28813" s="17"/>
      <c r="BY28813" s="17"/>
      <c r="BZ28813" s="17"/>
      <c r="CA28813" s="17"/>
      <c r="CB28813" s="17"/>
    </row>
    <row r="28814" spans="4:80" x14ac:dyDescent="0.2">
      <c r="D28814" s="53"/>
      <c r="E28814" s="53"/>
      <c r="F28814" s="53"/>
      <c r="G28814" s="53"/>
      <c r="BX28814" s="17"/>
      <c r="BY28814" s="17"/>
      <c r="BZ28814" s="17"/>
      <c r="CA28814" s="17"/>
      <c r="CB28814" s="17"/>
    </row>
    <row r="28815" spans="4:80" x14ac:dyDescent="0.2">
      <c r="D28815" s="53"/>
      <c r="E28815" s="53"/>
      <c r="F28815" s="53"/>
      <c r="G28815" s="53"/>
      <c r="BX28815" s="17"/>
      <c r="BY28815" s="17"/>
      <c r="BZ28815" s="17"/>
      <c r="CA28815" s="17"/>
      <c r="CB28815" s="17"/>
    </row>
    <row r="28816" spans="4:80" x14ac:dyDescent="0.2">
      <c r="D28816" s="53"/>
      <c r="E28816" s="53"/>
      <c r="F28816" s="53"/>
      <c r="G28816" s="53"/>
      <c r="BX28816" s="17"/>
      <c r="BY28816" s="17"/>
      <c r="BZ28816" s="17"/>
      <c r="CA28816" s="17"/>
      <c r="CB28816" s="17"/>
    </row>
    <row r="28817" spans="4:80" x14ac:dyDescent="0.2">
      <c r="D28817" s="53"/>
      <c r="E28817" s="53"/>
      <c r="F28817" s="53"/>
      <c r="G28817" s="53"/>
      <c r="BX28817" s="17"/>
      <c r="BY28817" s="17"/>
      <c r="BZ28817" s="17"/>
      <c r="CA28817" s="17"/>
      <c r="CB28817" s="17"/>
    </row>
    <row r="28818" spans="4:80" x14ac:dyDescent="0.2">
      <c r="D28818" s="53"/>
      <c r="E28818" s="53"/>
      <c r="F28818" s="53"/>
      <c r="G28818" s="53"/>
      <c r="BX28818" s="17"/>
      <c r="BY28818" s="17"/>
      <c r="BZ28818" s="17"/>
      <c r="CA28818" s="17"/>
      <c r="CB28818" s="17"/>
    </row>
    <row r="28819" spans="4:80" x14ac:dyDescent="0.2">
      <c r="D28819" s="53"/>
      <c r="E28819" s="53"/>
      <c r="F28819" s="53"/>
      <c r="G28819" s="53"/>
      <c r="BX28819" s="17"/>
      <c r="BY28819" s="17"/>
      <c r="BZ28819" s="17"/>
      <c r="CA28819" s="17"/>
      <c r="CB28819" s="17"/>
    </row>
    <row r="28820" spans="4:80" x14ac:dyDescent="0.2">
      <c r="D28820" s="53"/>
      <c r="E28820" s="53"/>
      <c r="F28820" s="53"/>
      <c r="G28820" s="53"/>
      <c r="BX28820" s="17"/>
      <c r="BY28820" s="17"/>
      <c r="BZ28820" s="17"/>
      <c r="CA28820" s="17"/>
      <c r="CB28820" s="17"/>
    </row>
    <row r="28821" spans="4:80" x14ac:dyDescent="0.2">
      <c r="D28821" s="53"/>
      <c r="E28821" s="53"/>
      <c r="F28821" s="53"/>
      <c r="G28821" s="53"/>
      <c r="BX28821" s="17"/>
      <c r="BY28821" s="17"/>
      <c r="BZ28821" s="17"/>
      <c r="CA28821" s="17"/>
      <c r="CB28821" s="17"/>
    </row>
    <row r="28822" spans="4:80" x14ac:dyDescent="0.2">
      <c r="D28822" s="53"/>
      <c r="E28822" s="53"/>
      <c r="F28822" s="53"/>
      <c r="G28822" s="53"/>
      <c r="BX28822" s="17"/>
      <c r="BY28822" s="17"/>
      <c r="BZ28822" s="17"/>
      <c r="CA28822" s="17"/>
      <c r="CB28822" s="17"/>
    </row>
    <row r="28823" spans="4:80" x14ac:dyDescent="0.2">
      <c r="D28823" s="53"/>
      <c r="E28823" s="53"/>
      <c r="F28823" s="53"/>
      <c r="G28823" s="53"/>
      <c r="BX28823" s="17"/>
      <c r="BY28823" s="17"/>
      <c r="BZ28823" s="17"/>
      <c r="CA28823" s="17"/>
      <c r="CB28823" s="17"/>
    </row>
    <row r="28824" spans="4:80" x14ac:dyDescent="0.2">
      <c r="D28824" s="53"/>
      <c r="E28824" s="53"/>
      <c r="F28824" s="53"/>
      <c r="G28824" s="53"/>
      <c r="BX28824" s="17"/>
      <c r="BY28824" s="17"/>
      <c r="BZ28824" s="17"/>
      <c r="CA28824" s="17"/>
      <c r="CB28824" s="17"/>
    </row>
    <row r="28825" spans="4:80" x14ac:dyDescent="0.2">
      <c r="D28825" s="53"/>
      <c r="E28825" s="53"/>
      <c r="F28825" s="53"/>
      <c r="G28825" s="53"/>
      <c r="BX28825" s="17"/>
      <c r="BY28825" s="17"/>
      <c r="BZ28825" s="17"/>
      <c r="CA28825" s="17"/>
      <c r="CB28825" s="17"/>
    </row>
    <row r="28826" spans="4:80" x14ac:dyDescent="0.2">
      <c r="D28826" s="53"/>
      <c r="E28826" s="53"/>
      <c r="F28826" s="53"/>
      <c r="G28826" s="53"/>
      <c r="BX28826" s="17"/>
      <c r="BY28826" s="17"/>
      <c r="BZ28826" s="17"/>
      <c r="CA28826" s="17"/>
      <c r="CB28826" s="17"/>
    </row>
    <row r="28827" spans="4:80" x14ac:dyDescent="0.2">
      <c r="D28827" s="53"/>
      <c r="E28827" s="53"/>
      <c r="F28827" s="53"/>
      <c r="G28827" s="53"/>
      <c r="BX28827" s="17"/>
      <c r="BY28827" s="17"/>
      <c r="BZ28827" s="17"/>
      <c r="CA28827" s="17"/>
      <c r="CB28827" s="17"/>
    </row>
    <row r="28828" spans="4:80" x14ac:dyDescent="0.2">
      <c r="D28828" s="53"/>
      <c r="E28828" s="53"/>
      <c r="F28828" s="53"/>
      <c r="G28828" s="53"/>
      <c r="BX28828" s="17"/>
      <c r="BY28828" s="17"/>
      <c r="BZ28828" s="17"/>
      <c r="CA28828" s="17"/>
      <c r="CB28828" s="17"/>
    </row>
    <row r="28829" spans="4:80" x14ac:dyDescent="0.2">
      <c r="D28829" s="53"/>
      <c r="E28829" s="53"/>
      <c r="F28829" s="53"/>
      <c r="G28829" s="53"/>
      <c r="BX28829" s="17"/>
      <c r="BY28829" s="17"/>
      <c r="BZ28829" s="17"/>
      <c r="CA28829" s="17"/>
      <c r="CB28829" s="17"/>
    </row>
    <row r="28830" spans="4:80" x14ac:dyDescent="0.2">
      <c r="D28830" s="53"/>
      <c r="E28830" s="53"/>
      <c r="F28830" s="53"/>
      <c r="G28830" s="53"/>
      <c r="BX28830" s="17"/>
      <c r="BY28830" s="17"/>
      <c r="BZ28830" s="17"/>
      <c r="CA28830" s="17"/>
      <c r="CB28830" s="17"/>
    </row>
    <row r="28831" spans="4:80" x14ac:dyDescent="0.2">
      <c r="D28831" s="53"/>
      <c r="E28831" s="53"/>
      <c r="F28831" s="53"/>
      <c r="G28831" s="53"/>
      <c r="BX28831" s="17"/>
      <c r="BY28831" s="17"/>
      <c r="BZ28831" s="17"/>
      <c r="CA28831" s="17"/>
      <c r="CB28831" s="17"/>
    </row>
    <row r="28832" spans="4:80" x14ac:dyDescent="0.2">
      <c r="D28832" s="53"/>
      <c r="E28832" s="53"/>
      <c r="F28832" s="53"/>
      <c r="G28832" s="53"/>
      <c r="BX28832" s="17"/>
      <c r="BY28832" s="17"/>
      <c r="BZ28832" s="17"/>
      <c r="CA28832" s="17"/>
      <c r="CB28832" s="17"/>
    </row>
    <row r="28833" spans="4:80" x14ac:dyDescent="0.2">
      <c r="D28833" s="53"/>
      <c r="E28833" s="53"/>
      <c r="F28833" s="53"/>
      <c r="G28833" s="53"/>
      <c r="BX28833" s="17"/>
      <c r="BY28833" s="17"/>
      <c r="BZ28833" s="17"/>
      <c r="CA28833" s="17"/>
      <c r="CB28833" s="17"/>
    </row>
    <row r="28834" spans="4:80" x14ac:dyDescent="0.2">
      <c r="D28834" s="53"/>
      <c r="E28834" s="53"/>
      <c r="F28834" s="53"/>
      <c r="G28834" s="53"/>
      <c r="BX28834" s="17"/>
      <c r="BY28834" s="17"/>
      <c r="BZ28834" s="17"/>
      <c r="CA28834" s="17"/>
      <c r="CB28834" s="17"/>
    </row>
    <row r="28835" spans="4:80" x14ac:dyDescent="0.2">
      <c r="D28835" s="53"/>
      <c r="E28835" s="53"/>
      <c r="F28835" s="53"/>
      <c r="G28835" s="53"/>
      <c r="BX28835" s="17"/>
      <c r="BY28835" s="17"/>
      <c r="BZ28835" s="17"/>
      <c r="CA28835" s="17"/>
      <c r="CB28835" s="17"/>
    </row>
    <row r="28836" spans="4:80" x14ac:dyDescent="0.2">
      <c r="D28836" s="53"/>
      <c r="E28836" s="53"/>
      <c r="F28836" s="53"/>
      <c r="G28836" s="53"/>
      <c r="BX28836" s="17"/>
      <c r="BY28836" s="17"/>
      <c r="BZ28836" s="17"/>
      <c r="CA28836" s="17"/>
      <c r="CB28836" s="17"/>
    </row>
    <row r="28837" spans="4:80" x14ac:dyDescent="0.2">
      <c r="D28837" s="53"/>
      <c r="E28837" s="53"/>
      <c r="F28837" s="53"/>
      <c r="G28837" s="53"/>
      <c r="BX28837" s="17"/>
      <c r="BY28837" s="17"/>
      <c r="BZ28837" s="17"/>
      <c r="CA28837" s="17"/>
      <c r="CB28837" s="17"/>
    </row>
    <row r="28838" spans="4:80" x14ac:dyDescent="0.2">
      <c r="D28838" s="53"/>
      <c r="E28838" s="53"/>
      <c r="F28838" s="53"/>
      <c r="G28838" s="53"/>
      <c r="BX28838" s="17"/>
      <c r="BY28838" s="17"/>
      <c r="BZ28838" s="17"/>
      <c r="CA28838" s="17"/>
      <c r="CB28838" s="17"/>
    </row>
    <row r="28839" spans="4:80" x14ac:dyDescent="0.2">
      <c r="D28839" s="53"/>
      <c r="E28839" s="53"/>
      <c r="F28839" s="53"/>
      <c r="G28839" s="53"/>
      <c r="BX28839" s="17"/>
      <c r="BY28839" s="17"/>
      <c r="BZ28839" s="17"/>
      <c r="CA28839" s="17"/>
      <c r="CB28839" s="17"/>
    </row>
    <row r="28840" spans="4:80" x14ac:dyDescent="0.2">
      <c r="D28840" s="53"/>
      <c r="E28840" s="53"/>
      <c r="F28840" s="53"/>
      <c r="G28840" s="53"/>
      <c r="BX28840" s="17"/>
      <c r="BY28840" s="17"/>
      <c r="BZ28840" s="17"/>
      <c r="CA28840" s="17"/>
      <c r="CB28840" s="17"/>
    </row>
    <row r="28841" spans="4:80" x14ac:dyDescent="0.2">
      <c r="D28841" s="53"/>
      <c r="E28841" s="53"/>
      <c r="F28841" s="53"/>
      <c r="G28841" s="53"/>
      <c r="BX28841" s="17"/>
      <c r="BY28841" s="17"/>
      <c r="BZ28841" s="17"/>
      <c r="CA28841" s="17"/>
      <c r="CB28841" s="17"/>
    </row>
    <row r="28842" spans="4:80" x14ac:dyDescent="0.2">
      <c r="D28842" s="53"/>
      <c r="E28842" s="53"/>
      <c r="F28842" s="53"/>
      <c r="G28842" s="53"/>
      <c r="BX28842" s="17"/>
      <c r="BY28842" s="17"/>
      <c r="BZ28842" s="17"/>
      <c r="CA28842" s="17"/>
      <c r="CB28842" s="17"/>
    </row>
    <row r="28843" spans="4:80" x14ac:dyDescent="0.2">
      <c r="D28843" s="53"/>
      <c r="E28843" s="53"/>
      <c r="F28843" s="53"/>
      <c r="G28843" s="53"/>
      <c r="BX28843" s="17"/>
      <c r="BY28843" s="17"/>
      <c r="BZ28843" s="17"/>
      <c r="CA28843" s="17"/>
      <c r="CB28843" s="17"/>
    </row>
    <row r="28844" spans="4:80" x14ac:dyDescent="0.2">
      <c r="D28844" s="53"/>
      <c r="E28844" s="53"/>
      <c r="F28844" s="53"/>
      <c r="G28844" s="53"/>
      <c r="BX28844" s="17"/>
      <c r="BY28844" s="17"/>
      <c r="BZ28844" s="17"/>
      <c r="CA28844" s="17"/>
      <c r="CB28844" s="17"/>
    </row>
    <row r="28845" spans="4:80" x14ac:dyDescent="0.2">
      <c r="D28845" s="53"/>
      <c r="E28845" s="53"/>
      <c r="F28845" s="53"/>
      <c r="G28845" s="53"/>
      <c r="BX28845" s="17"/>
      <c r="BY28845" s="17"/>
      <c r="BZ28845" s="17"/>
      <c r="CA28845" s="17"/>
      <c r="CB28845" s="17"/>
    </row>
    <row r="28846" spans="4:80" x14ac:dyDescent="0.2">
      <c r="D28846" s="53"/>
      <c r="E28846" s="53"/>
      <c r="F28846" s="53"/>
      <c r="G28846" s="53"/>
      <c r="BX28846" s="17"/>
      <c r="BY28846" s="17"/>
      <c r="BZ28846" s="17"/>
      <c r="CA28846" s="17"/>
      <c r="CB28846" s="17"/>
    </row>
    <row r="28847" spans="4:80" x14ac:dyDescent="0.2">
      <c r="D28847" s="53"/>
      <c r="E28847" s="53"/>
      <c r="F28847" s="53"/>
      <c r="G28847" s="53"/>
      <c r="BX28847" s="17"/>
      <c r="BY28847" s="17"/>
      <c r="BZ28847" s="17"/>
      <c r="CA28847" s="17"/>
      <c r="CB28847" s="17"/>
    </row>
    <row r="28848" spans="4:80" x14ac:dyDescent="0.2">
      <c r="D28848" s="53"/>
      <c r="E28848" s="53"/>
      <c r="F28848" s="53"/>
      <c r="G28848" s="53"/>
      <c r="BX28848" s="17"/>
      <c r="BY28848" s="17"/>
      <c r="BZ28848" s="17"/>
      <c r="CA28848" s="17"/>
      <c r="CB28848" s="17"/>
    </row>
    <row r="28849" spans="4:80" x14ac:dyDescent="0.2">
      <c r="D28849" s="53"/>
      <c r="E28849" s="53"/>
      <c r="F28849" s="53"/>
      <c r="G28849" s="53"/>
      <c r="BX28849" s="17"/>
      <c r="BY28849" s="17"/>
      <c r="BZ28849" s="17"/>
      <c r="CA28849" s="17"/>
      <c r="CB28849" s="17"/>
    </row>
    <row r="28850" spans="4:80" x14ac:dyDescent="0.2">
      <c r="D28850" s="53"/>
      <c r="E28850" s="53"/>
      <c r="F28850" s="53"/>
      <c r="G28850" s="53"/>
      <c r="BX28850" s="17"/>
      <c r="BY28850" s="17"/>
      <c r="BZ28850" s="17"/>
      <c r="CA28850" s="17"/>
      <c r="CB28850" s="17"/>
    </row>
    <row r="28851" spans="4:80" x14ac:dyDescent="0.2">
      <c r="D28851" s="53"/>
      <c r="E28851" s="53"/>
      <c r="F28851" s="53"/>
      <c r="G28851" s="53"/>
      <c r="BX28851" s="17"/>
      <c r="BY28851" s="17"/>
      <c r="BZ28851" s="17"/>
      <c r="CA28851" s="17"/>
      <c r="CB28851" s="17"/>
    </row>
    <row r="28852" spans="4:80" x14ac:dyDescent="0.2">
      <c r="D28852" s="53"/>
      <c r="E28852" s="53"/>
      <c r="F28852" s="53"/>
      <c r="G28852" s="53"/>
      <c r="BX28852" s="17"/>
      <c r="BY28852" s="17"/>
      <c r="BZ28852" s="17"/>
      <c r="CA28852" s="17"/>
      <c r="CB28852" s="17"/>
    </row>
    <row r="28853" spans="4:80" x14ac:dyDescent="0.2">
      <c r="D28853" s="53"/>
      <c r="E28853" s="53"/>
      <c r="F28853" s="53"/>
      <c r="G28853" s="53"/>
      <c r="BX28853" s="17"/>
      <c r="BY28853" s="17"/>
      <c r="BZ28853" s="17"/>
      <c r="CA28853" s="17"/>
      <c r="CB28853" s="17"/>
    </row>
    <row r="28854" spans="4:80" x14ac:dyDescent="0.2">
      <c r="D28854" s="53"/>
      <c r="E28854" s="53"/>
      <c r="F28854" s="53"/>
      <c r="G28854" s="53"/>
      <c r="BX28854" s="17"/>
      <c r="BY28854" s="17"/>
      <c r="BZ28854" s="17"/>
      <c r="CA28854" s="17"/>
      <c r="CB28854" s="17"/>
    </row>
    <row r="28855" spans="4:80" x14ac:dyDescent="0.2">
      <c r="D28855" s="53"/>
      <c r="E28855" s="53"/>
      <c r="F28855" s="53"/>
      <c r="G28855" s="53"/>
      <c r="BX28855" s="17"/>
      <c r="BY28855" s="17"/>
      <c r="BZ28855" s="17"/>
      <c r="CA28855" s="17"/>
      <c r="CB28855" s="17"/>
    </row>
    <row r="28856" spans="4:80" x14ac:dyDescent="0.2">
      <c r="D28856" s="53"/>
      <c r="E28856" s="53"/>
      <c r="F28856" s="53"/>
      <c r="G28856" s="53"/>
      <c r="BX28856" s="17"/>
      <c r="BY28856" s="17"/>
      <c r="BZ28856" s="17"/>
      <c r="CA28856" s="17"/>
      <c r="CB28856" s="17"/>
    </row>
    <row r="28857" spans="4:80" x14ac:dyDescent="0.2">
      <c r="D28857" s="53"/>
      <c r="E28857" s="53"/>
      <c r="F28857" s="53"/>
      <c r="G28857" s="53"/>
      <c r="BX28857" s="17"/>
      <c r="BY28857" s="17"/>
      <c r="BZ28857" s="17"/>
      <c r="CA28857" s="17"/>
      <c r="CB28857" s="17"/>
    </row>
    <row r="28858" spans="4:80" x14ac:dyDescent="0.2">
      <c r="D28858" s="53"/>
      <c r="E28858" s="53"/>
      <c r="F28858" s="53"/>
      <c r="G28858" s="53"/>
      <c r="BX28858" s="17"/>
      <c r="BY28858" s="17"/>
      <c r="BZ28858" s="17"/>
      <c r="CA28858" s="17"/>
      <c r="CB28858" s="17"/>
    </row>
    <row r="28859" spans="4:80" x14ac:dyDescent="0.2">
      <c r="D28859" s="53"/>
      <c r="E28859" s="53"/>
      <c r="F28859" s="53"/>
      <c r="G28859" s="53"/>
      <c r="BX28859" s="17"/>
      <c r="BY28859" s="17"/>
      <c r="BZ28859" s="17"/>
      <c r="CA28859" s="17"/>
      <c r="CB28859" s="17"/>
    </row>
    <row r="28860" spans="4:80" x14ac:dyDescent="0.2">
      <c r="D28860" s="53"/>
      <c r="E28860" s="53"/>
      <c r="F28860" s="53"/>
      <c r="G28860" s="53"/>
      <c r="BX28860" s="17"/>
      <c r="BY28860" s="17"/>
      <c r="BZ28860" s="17"/>
      <c r="CA28860" s="17"/>
      <c r="CB28860" s="17"/>
    </row>
    <row r="28861" spans="4:80" x14ac:dyDescent="0.2">
      <c r="D28861" s="53"/>
      <c r="E28861" s="53"/>
      <c r="F28861" s="53"/>
      <c r="G28861" s="53"/>
      <c r="BX28861" s="17"/>
      <c r="BY28861" s="17"/>
      <c r="BZ28861" s="17"/>
      <c r="CA28861" s="17"/>
      <c r="CB28861" s="17"/>
    </row>
    <row r="28862" spans="4:80" x14ac:dyDescent="0.2">
      <c r="D28862" s="53"/>
      <c r="E28862" s="53"/>
      <c r="F28862" s="53"/>
      <c r="G28862" s="53"/>
      <c r="BX28862" s="17"/>
      <c r="BY28862" s="17"/>
      <c r="BZ28862" s="17"/>
      <c r="CA28862" s="17"/>
      <c r="CB28862" s="17"/>
    </row>
    <row r="28863" spans="4:80" x14ac:dyDescent="0.2">
      <c r="D28863" s="53"/>
      <c r="E28863" s="53"/>
      <c r="F28863" s="53"/>
      <c r="G28863" s="53"/>
      <c r="BX28863" s="17"/>
      <c r="BY28863" s="17"/>
      <c r="BZ28863" s="17"/>
      <c r="CA28863" s="17"/>
      <c r="CB28863" s="17"/>
    </row>
    <row r="28864" spans="4:80" x14ac:dyDescent="0.2">
      <c r="D28864" s="53"/>
      <c r="E28864" s="53"/>
      <c r="F28864" s="53"/>
      <c r="G28864" s="53"/>
      <c r="BX28864" s="17"/>
      <c r="BY28864" s="17"/>
      <c r="BZ28864" s="17"/>
      <c r="CA28864" s="17"/>
      <c r="CB28864" s="17"/>
    </row>
    <row r="28865" spans="4:80" x14ac:dyDescent="0.2">
      <c r="D28865" s="53"/>
      <c r="E28865" s="53"/>
      <c r="F28865" s="53"/>
      <c r="G28865" s="53"/>
      <c r="BX28865" s="17"/>
      <c r="BY28865" s="17"/>
      <c r="BZ28865" s="17"/>
      <c r="CA28865" s="17"/>
      <c r="CB28865" s="17"/>
    </row>
    <row r="28866" spans="4:80" x14ac:dyDescent="0.2">
      <c r="D28866" s="53"/>
      <c r="E28866" s="53"/>
      <c r="F28866" s="53"/>
      <c r="G28866" s="53"/>
      <c r="BX28866" s="17"/>
      <c r="BY28866" s="17"/>
      <c r="BZ28866" s="17"/>
      <c r="CA28866" s="17"/>
      <c r="CB28866" s="17"/>
    </row>
    <row r="28867" spans="4:80" x14ac:dyDescent="0.2">
      <c r="D28867" s="53"/>
      <c r="E28867" s="53"/>
      <c r="F28867" s="53"/>
      <c r="G28867" s="53"/>
      <c r="BX28867" s="17"/>
      <c r="BY28867" s="17"/>
      <c r="BZ28867" s="17"/>
      <c r="CA28867" s="17"/>
      <c r="CB28867" s="17"/>
    </row>
    <row r="28868" spans="4:80" x14ac:dyDescent="0.2">
      <c r="D28868" s="53"/>
      <c r="E28868" s="53"/>
      <c r="F28868" s="53"/>
      <c r="G28868" s="53"/>
      <c r="BX28868" s="17"/>
      <c r="BY28868" s="17"/>
      <c r="BZ28868" s="17"/>
      <c r="CA28868" s="17"/>
      <c r="CB28868" s="17"/>
    </row>
    <row r="28869" spans="4:80" x14ac:dyDescent="0.2">
      <c r="D28869" s="53"/>
      <c r="E28869" s="53"/>
      <c r="F28869" s="53"/>
      <c r="G28869" s="53"/>
      <c r="BX28869" s="17"/>
      <c r="BY28869" s="17"/>
      <c r="BZ28869" s="17"/>
      <c r="CA28869" s="17"/>
      <c r="CB28869" s="17"/>
    </row>
    <row r="28870" spans="4:80" x14ac:dyDescent="0.2">
      <c r="D28870" s="53"/>
      <c r="E28870" s="53"/>
      <c r="F28870" s="53"/>
      <c r="G28870" s="53"/>
      <c r="BX28870" s="17"/>
      <c r="BY28870" s="17"/>
      <c r="BZ28870" s="17"/>
      <c r="CA28870" s="17"/>
      <c r="CB28870" s="17"/>
    </row>
    <row r="28871" spans="4:80" x14ac:dyDescent="0.2">
      <c r="D28871" s="53"/>
      <c r="E28871" s="53"/>
      <c r="F28871" s="53"/>
      <c r="G28871" s="53"/>
      <c r="BX28871" s="17"/>
      <c r="BY28871" s="17"/>
      <c r="BZ28871" s="17"/>
      <c r="CA28871" s="17"/>
      <c r="CB28871" s="17"/>
    </row>
    <row r="28872" spans="4:80" x14ac:dyDescent="0.2">
      <c r="D28872" s="53"/>
      <c r="E28872" s="53"/>
      <c r="F28872" s="53"/>
      <c r="G28872" s="53"/>
      <c r="BX28872" s="17"/>
      <c r="BY28872" s="17"/>
      <c r="BZ28872" s="17"/>
      <c r="CA28872" s="17"/>
      <c r="CB28872" s="17"/>
    </row>
    <row r="28873" spans="4:80" x14ac:dyDescent="0.2">
      <c r="D28873" s="53"/>
      <c r="E28873" s="53"/>
      <c r="F28873" s="53"/>
      <c r="G28873" s="53"/>
      <c r="BX28873" s="17"/>
      <c r="BY28873" s="17"/>
      <c r="BZ28873" s="17"/>
      <c r="CA28873" s="17"/>
      <c r="CB28873" s="17"/>
    </row>
    <row r="28874" spans="4:80" x14ac:dyDescent="0.2">
      <c r="D28874" s="53"/>
      <c r="E28874" s="53"/>
      <c r="F28874" s="53"/>
      <c r="G28874" s="53"/>
      <c r="BX28874" s="17"/>
      <c r="BY28874" s="17"/>
      <c r="BZ28874" s="17"/>
      <c r="CA28874" s="17"/>
      <c r="CB28874" s="17"/>
    </row>
    <row r="28875" spans="4:80" x14ac:dyDescent="0.2">
      <c r="D28875" s="53"/>
      <c r="E28875" s="53"/>
      <c r="F28875" s="53"/>
      <c r="G28875" s="53"/>
      <c r="BX28875" s="17"/>
      <c r="BY28875" s="17"/>
      <c r="BZ28875" s="17"/>
      <c r="CA28875" s="17"/>
      <c r="CB28875" s="17"/>
    </row>
    <row r="28876" spans="4:80" x14ac:dyDescent="0.2">
      <c r="D28876" s="53"/>
      <c r="E28876" s="53"/>
      <c r="F28876" s="53"/>
      <c r="G28876" s="53"/>
      <c r="BX28876" s="17"/>
      <c r="BY28876" s="17"/>
      <c r="BZ28876" s="17"/>
      <c r="CA28876" s="17"/>
      <c r="CB28876" s="17"/>
    </row>
    <row r="28877" spans="4:80" x14ac:dyDescent="0.2">
      <c r="D28877" s="53"/>
      <c r="E28877" s="53"/>
      <c r="F28877" s="53"/>
      <c r="G28877" s="53"/>
      <c r="BX28877" s="17"/>
      <c r="BY28877" s="17"/>
      <c r="BZ28877" s="17"/>
      <c r="CA28877" s="17"/>
      <c r="CB28877" s="17"/>
    </row>
    <row r="28878" spans="4:80" x14ac:dyDescent="0.2">
      <c r="D28878" s="53"/>
      <c r="E28878" s="53"/>
      <c r="F28878" s="53"/>
      <c r="G28878" s="53"/>
      <c r="BX28878" s="17"/>
      <c r="BY28878" s="17"/>
      <c r="BZ28878" s="17"/>
      <c r="CA28878" s="17"/>
      <c r="CB28878" s="17"/>
    </row>
    <row r="28879" spans="4:80" x14ac:dyDescent="0.2">
      <c r="D28879" s="53"/>
      <c r="E28879" s="53"/>
      <c r="F28879" s="53"/>
      <c r="G28879" s="53"/>
      <c r="BX28879" s="17"/>
      <c r="BY28879" s="17"/>
      <c r="BZ28879" s="17"/>
      <c r="CA28879" s="17"/>
      <c r="CB28879" s="17"/>
    </row>
    <row r="28880" spans="4:80" x14ac:dyDescent="0.2">
      <c r="D28880" s="53"/>
      <c r="E28880" s="53"/>
      <c r="F28880" s="53"/>
      <c r="G28880" s="53"/>
      <c r="BX28880" s="17"/>
      <c r="BY28880" s="17"/>
      <c r="BZ28880" s="17"/>
      <c r="CA28880" s="17"/>
      <c r="CB28880" s="17"/>
    </row>
    <row r="28881" spans="4:80" x14ac:dyDescent="0.2">
      <c r="D28881" s="53"/>
      <c r="E28881" s="53"/>
      <c r="F28881" s="53"/>
      <c r="G28881" s="53"/>
      <c r="BX28881" s="17"/>
      <c r="BY28881" s="17"/>
      <c r="BZ28881" s="17"/>
      <c r="CA28881" s="17"/>
      <c r="CB28881" s="17"/>
    </row>
    <row r="28882" spans="4:80" x14ac:dyDescent="0.2">
      <c r="D28882" s="53"/>
      <c r="E28882" s="53"/>
      <c r="F28882" s="53"/>
      <c r="G28882" s="53"/>
      <c r="BX28882" s="17"/>
      <c r="BY28882" s="17"/>
      <c r="BZ28882" s="17"/>
      <c r="CA28882" s="17"/>
      <c r="CB28882" s="17"/>
    </row>
    <row r="28883" spans="4:80" x14ac:dyDescent="0.2">
      <c r="D28883" s="53"/>
      <c r="E28883" s="53"/>
      <c r="F28883" s="53"/>
      <c r="G28883" s="53"/>
      <c r="BX28883" s="17"/>
      <c r="BY28883" s="17"/>
      <c r="BZ28883" s="17"/>
      <c r="CA28883" s="17"/>
      <c r="CB28883" s="17"/>
    </row>
    <row r="28884" spans="4:80" x14ac:dyDescent="0.2">
      <c r="D28884" s="53"/>
      <c r="E28884" s="53"/>
      <c r="F28884" s="53"/>
      <c r="G28884" s="53"/>
      <c r="BX28884" s="17"/>
      <c r="BY28884" s="17"/>
      <c r="BZ28884" s="17"/>
      <c r="CA28884" s="17"/>
      <c r="CB28884" s="17"/>
    </row>
    <row r="28885" spans="4:80" x14ac:dyDescent="0.2">
      <c r="D28885" s="53"/>
      <c r="E28885" s="53"/>
      <c r="F28885" s="53"/>
      <c r="G28885" s="53"/>
      <c r="BX28885" s="17"/>
      <c r="BY28885" s="17"/>
      <c r="BZ28885" s="17"/>
      <c r="CA28885" s="17"/>
      <c r="CB28885" s="17"/>
    </row>
    <row r="28886" spans="4:80" x14ac:dyDescent="0.2">
      <c r="D28886" s="53"/>
      <c r="E28886" s="53"/>
      <c r="F28886" s="53"/>
      <c r="G28886" s="53"/>
      <c r="BX28886" s="17"/>
      <c r="BY28886" s="17"/>
      <c r="BZ28886" s="17"/>
      <c r="CA28886" s="17"/>
      <c r="CB28886" s="17"/>
    </row>
    <row r="28887" spans="4:80" x14ac:dyDescent="0.2">
      <c r="D28887" s="53"/>
      <c r="E28887" s="53"/>
      <c r="F28887" s="53"/>
      <c r="G28887" s="53"/>
      <c r="BX28887" s="17"/>
      <c r="BY28887" s="17"/>
      <c r="BZ28887" s="17"/>
      <c r="CA28887" s="17"/>
      <c r="CB28887" s="17"/>
    </row>
    <row r="28888" spans="4:80" x14ac:dyDescent="0.2">
      <c r="D28888" s="53"/>
      <c r="E28888" s="53"/>
      <c r="F28888" s="53"/>
      <c r="G28888" s="53"/>
      <c r="BX28888" s="17"/>
      <c r="BY28888" s="17"/>
      <c r="BZ28888" s="17"/>
      <c r="CA28888" s="17"/>
      <c r="CB28888" s="17"/>
    </row>
    <row r="28889" spans="4:80" x14ac:dyDescent="0.2">
      <c r="D28889" s="53"/>
      <c r="E28889" s="53"/>
      <c r="F28889" s="53"/>
      <c r="G28889" s="53"/>
      <c r="BX28889" s="17"/>
      <c r="BY28889" s="17"/>
      <c r="BZ28889" s="17"/>
      <c r="CA28889" s="17"/>
      <c r="CB28889" s="17"/>
    </row>
    <row r="28890" spans="4:80" x14ac:dyDescent="0.2">
      <c r="D28890" s="53"/>
      <c r="E28890" s="53"/>
      <c r="F28890" s="53"/>
      <c r="G28890" s="53"/>
      <c r="BX28890" s="17"/>
      <c r="BY28890" s="17"/>
      <c r="BZ28890" s="17"/>
      <c r="CA28890" s="17"/>
      <c r="CB28890" s="17"/>
    </row>
    <row r="28891" spans="4:80" x14ac:dyDescent="0.2">
      <c r="D28891" s="53"/>
      <c r="E28891" s="53"/>
      <c r="F28891" s="53"/>
      <c r="G28891" s="53"/>
      <c r="BX28891" s="17"/>
      <c r="BY28891" s="17"/>
      <c r="BZ28891" s="17"/>
      <c r="CA28891" s="17"/>
      <c r="CB28891" s="17"/>
    </row>
    <row r="28892" spans="4:80" x14ac:dyDescent="0.2">
      <c r="D28892" s="53"/>
      <c r="E28892" s="53"/>
      <c r="F28892" s="53"/>
      <c r="G28892" s="53"/>
      <c r="BX28892" s="17"/>
      <c r="BY28892" s="17"/>
      <c r="BZ28892" s="17"/>
      <c r="CA28892" s="17"/>
      <c r="CB28892" s="17"/>
    </row>
    <row r="28893" spans="4:80" x14ac:dyDescent="0.2">
      <c r="D28893" s="53"/>
      <c r="E28893" s="53"/>
      <c r="F28893" s="53"/>
      <c r="G28893" s="53"/>
      <c r="BX28893" s="17"/>
      <c r="BY28893" s="17"/>
      <c r="BZ28893" s="17"/>
      <c r="CA28893" s="17"/>
      <c r="CB28893" s="17"/>
    </row>
    <row r="28894" spans="4:80" x14ac:dyDescent="0.2">
      <c r="D28894" s="53"/>
      <c r="E28894" s="53"/>
      <c r="F28894" s="53"/>
      <c r="G28894" s="53"/>
      <c r="BX28894" s="17"/>
      <c r="BY28894" s="17"/>
      <c r="BZ28894" s="17"/>
      <c r="CA28894" s="17"/>
      <c r="CB28894" s="17"/>
    </row>
    <row r="28895" spans="4:80" x14ac:dyDescent="0.2">
      <c r="D28895" s="53"/>
      <c r="E28895" s="53"/>
      <c r="F28895" s="53"/>
      <c r="G28895" s="53"/>
      <c r="BX28895" s="17"/>
      <c r="BY28895" s="17"/>
      <c r="BZ28895" s="17"/>
      <c r="CA28895" s="17"/>
      <c r="CB28895" s="17"/>
    </row>
    <row r="28896" spans="4:80" x14ac:dyDescent="0.2">
      <c r="D28896" s="53"/>
      <c r="E28896" s="53"/>
      <c r="F28896" s="53"/>
      <c r="G28896" s="53"/>
      <c r="BX28896" s="17"/>
      <c r="BY28896" s="17"/>
      <c r="BZ28896" s="17"/>
      <c r="CA28896" s="17"/>
      <c r="CB28896" s="17"/>
    </row>
    <row r="28897" spans="4:80" x14ac:dyDescent="0.2">
      <c r="D28897" s="53"/>
      <c r="E28897" s="53"/>
      <c r="F28897" s="53"/>
      <c r="G28897" s="53"/>
      <c r="BX28897" s="17"/>
      <c r="BY28897" s="17"/>
      <c r="BZ28897" s="17"/>
      <c r="CA28897" s="17"/>
      <c r="CB28897" s="17"/>
    </row>
    <row r="28898" spans="4:80" x14ac:dyDescent="0.2">
      <c r="D28898" s="53"/>
      <c r="E28898" s="53"/>
      <c r="F28898" s="53"/>
      <c r="G28898" s="53"/>
      <c r="BX28898" s="17"/>
      <c r="BY28898" s="17"/>
      <c r="BZ28898" s="17"/>
      <c r="CA28898" s="17"/>
      <c r="CB28898" s="17"/>
    </row>
    <row r="28899" spans="4:80" x14ac:dyDescent="0.2">
      <c r="D28899" s="53"/>
      <c r="E28899" s="53"/>
      <c r="F28899" s="53"/>
      <c r="G28899" s="53"/>
      <c r="BX28899" s="17"/>
      <c r="BY28899" s="17"/>
      <c r="BZ28899" s="17"/>
      <c r="CA28899" s="17"/>
      <c r="CB28899" s="17"/>
    </row>
    <row r="28900" spans="4:80" x14ac:dyDescent="0.2">
      <c r="D28900" s="53"/>
      <c r="E28900" s="53"/>
      <c r="F28900" s="53"/>
      <c r="G28900" s="53"/>
      <c r="BX28900" s="17"/>
      <c r="BY28900" s="17"/>
      <c r="BZ28900" s="17"/>
      <c r="CA28900" s="17"/>
      <c r="CB28900" s="17"/>
    </row>
    <row r="28901" spans="4:80" x14ac:dyDescent="0.2">
      <c r="D28901" s="53"/>
      <c r="E28901" s="53"/>
      <c r="F28901" s="53"/>
      <c r="G28901" s="53"/>
      <c r="BX28901" s="17"/>
      <c r="BY28901" s="17"/>
      <c r="BZ28901" s="17"/>
      <c r="CA28901" s="17"/>
      <c r="CB28901" s="17"/>
    </row>
    <row r="28902" spans="4:80" x14ac:dyDescent="0.2">
      <c r="D28902" s="53"/>
      <c r="E28902" s="53"/>
      <c r="F28902" s="53"/>
      <c r="G28902" s="53"/>
      <c r="BX28902" s="17"/>
      <c r="BY28902" s="17"/>
      <c r="BZ28902" s="17"/>
      <c r="CA28902" s="17"/>
      <c r="CB28902" s="17"/>
    </row>
    <row r="28903" spans="4:80" x14ac:dyDescent="0.2">
      <c r="D28903" s="53"/>
      <c r="E28903" s="53"/>
      <c r="F28903" s="53"/>
      <c r="G28903" s="53"/>
      <c r="BX28903" s="17"/>
      <c r="BY28903" s="17"/>
      <c r="BZ28903" s="17"/>
      <c r="CA28903" s="17"/>
      <c r="CB28903" s="17"/>
    </row>
    <row r="28904" spans="4:80" x14ac:dyDescent="0.2">
      <c r="D28904" s="53"/>
      <c r="E28904" s="53"/>
      <c r="F28904" s="53"/>
      <c r="G28904" s="53"/>
      <c r="BX28904" s="17"/>
      <c r="BY28904" s="17"/>
      <c r="BZ28904" s="17"/>
      <c r="CA28904" s="17"/>
      <c r="CB28904" s="17"/>
    </row>
    <row r="28905" spans="4:80" x14ac:dyDescent="0.2">
      <c r="D28905" s="53"/>
      <c r="E28905" s="53"/>
      <c r="F28905" s="53"/>
      <c r="G28905" s="53"/>
      <c r="BX28905" s="17"/>
      <c r="BY28905" s="17"/>
      <c r="BZ28905" s="17"/>
      <c r="CA28905" s="17"/>
      <c r="CB28905" s="17"/>
    </row>
    <row r="28906" spans="4:80" x14ac:dyDescent="0.2">
      <c r="D28906" s="53"/>
      <c r="E28906" s="53"/>
      <c r="F28906" s="53"/>
      <c r="G28906" s="53"/>
      <c r="BX28906" s="17"/>
      <c r="BY28906" s="17"/>
      <c r="BZ28906" s="17"/>
      <c r="CA28906" s="17"/>
      <c r="CB28906" s="17"/>
    </row>
    <row r="28907" spans="4:80" x14ac:dyDescent="0.2">
      <c r="D28907" s="53"/>
      <c r="E28907" s="53"/>
      <c r="F28907" s="53"/>
      <c r="G28907" s="53"/>
      <c r="BX28907" s="17"/>
      <c r="BY28907" s="17"/>
      <c r="BZ28907" s="17"/>
      <c r="CA28907" s="17"/>
      <c r="CB28907" s="17"/>
    </row>
    <row r="28908" spans="4:80" x14ac:dyDescent="0.2">
      <c r="D28908" s="53"/>
      <c r="E28908" s="53"/>
      <c r="F28908" s="53"/>
      <c r="G28908" s="53"/>
      <c r="BX28908" s="17"/>
      <c r="BY28908" s="17"/>
      <c r="BZ28908" s="17"/>
      <c r="CA28908" s="17"/>
      <c r="CB28908" s="17"/>
    </row>
    <row r="28909" spans="4:80" x14ac:dyDescent="0.2">
      <c r="D28909" s="53"/>
      <c r="E28909" s="53"/>
      <c r="F28909" s="53"/>
      <c r="G28909" s="53"/>
      <c r="BX28909" s="17"/>
      <c r="BY28909" s="17"/>
      <c r="BZ28909" s="17"/>
      <c r="CA28909" s="17"/>
      <c r="CB28909" s="17"/>
    </row>
    <row r="28910" spans="4:80" x14ac:dyDescent="0.2">
      <c r="D28910" s="53"/>
      <c r="E28910" s="53"/>
      <c r="F28910" s="53"/>
      <c r="G28910" s="53"/>
      <c r="BX28910" s="17"/>
      <c r="BY28910" s="17"/>
      <c r="BZ28910" s="17"/>
      <c r="CA28910" s="17"/>
      <c r="CB28910" s="17"/>
    </row>
    <row r="28911" spans="4:80" x14ac:dyDescent="0.2">
      <c r="D28911" s="53"/>
      <c r="E28911" s="53"/>
      <c r="F28911" s="53"/>
      <c r="G28911" s="53"/>
      <c r="BX28911" s="17"/>
      <c r="BY28911" s="17"/>
      <c r="BZ28911" s="17"/>
      <c r="CA28911" s="17"/>
      <c r="CB28911" s="17"/>
    </row>
    <row r="28912" spans="4:80" x14ac:dyDescent="0.2">
      <c r="D28912" s="53"/>
      <c r="E28912" s="53"/>
      <c r="F28912" s="53"/>
      <c r="G28912" s="53"/>
      <c r="BX28912" s="17"/>
      <c r="BY28912" s="17"/>
      <c r="BZ28912" s="17"/>
      <c r="CA28912" s="17"/>
      <c r="CB28912" s="17"/>
    </row>
    <row r="28913" spans="4:80" x14ac:dyDescent="0.2">
      <c r="D28913" s="53"/>
      <c r="E28913" s="53"/>
      <c r="F28913" s="53"/>
      <c r="G28913" s="53"/>
      <c r="BX28913" s="17"/>
      <c r="BY28913" s="17"/>
      <c r="BZ28913" s="17"/>
      <c r="CA28913" s="17"/>
      <c r="CB28913" s="17"/>
    </row>
    <row r="28914" spans="4:80" x14ac:dyDescent="0.2">
      <c r="D28914" s="53"/>
      <c r="E28914" s="53"/>
      <c r="F28914" s="53"/>
      <c r="G28914" s="53"/>
      <c r="BX28914" s="17"/>
      <c r="BY28914" s="17"/>
      <c r="BZ28914" s="17"/>
      <c r="CA28914" s="17"/>
      <c r="CB28914" s="17"/>
    </row>
    <row r="28915" spans="4:80" x14ac:dyDescent="0.2">
      <c r="D28915" s="53"/>
      <c r="E28915" s="53"/>
      <c r="F28915" s="53"/>
      <c r="G28915" s="53"/>
      <c r="BX28915" s="17"/>
      <c r="BY28915" s="17"/>
      <c r="BZ28915" s="17"/>
      <c r="CA28915" s="17"/>
      <c r="CB28915" s="17"/>
    </row>
    <row r="28916" spans="4:80" x14ac:dyDescent="0.2">
      <c r="D28916" s="53"/>
      <c r="E28916" s="53"/>
      <c r="F28916" s="53"/>
      <c r="G28916" s="53"/>
      <c r="BX28916" s="17"/>
      <c r="BY28916" s="17"/>
      <c r="BZ28916" s="17"/>
      <c r="CA28916" s="17"/>
      <c r="CB28916" s="17"/>
    </row>
    <row r="28917" spans="4:80" x14ac:dyDescent="0.2">
      <c r="D28917" s="53"/>
      <c r="E28917" s="53"/>
      <c r="F28917" s="53"/>
      <c r="G28917" s="53"/>
      <c r="BX28917" s="17"/>
      <c r="BY28917" s="17"/>
      <c r="BZ28917" s="17"/>
      <c r="CA28917" s="17"/>
      <c r="CB28917" s="17"/>
    </row>
    <row r="28918" spans="4:80" x14ac:dyDescent="0.2">
      <c r="D28918" s="53"/>
      <c r="E28918" s="53"/>
      <c r="F28918" s="53"/>
      <c r="G28918" s="53"/>
      <c r="BX28918" s="17"/>
      <c r="BY28918" s="17"/>
      <c r="BZ28918" s="17"/>
      <c r="CA28918" s="17"/>
      <c r="CB28918" s="17"/>
    </row>
    <row r="28919" spans="4:80" x14ac:dyDescent="0.2">
      <c r="D28919" s="53"/>
      <c r="E28919" s="53"/>
      <c r="F28919" s="53"/>
      <c r="G28919" s="53"/>
      <c r="BX28919" s="17"/>
      <c r="BY28919" s="17"/>
      <c r="BZ28919" s="17"/>
      <c r="CA28919" s="17"/>
      <c r="CB28919" s="17"/>
    </row>
    <row r="28920" spans="4:80" x14ac:dyDescent="0.2">
      <c r="D28920" s="53"/>
      <c r="E28920" s="53"/>
      <c r="F28920" s="53"/>
      <c r="G28920" s="53"/>
      <c r="BX28920" s="17"/>
      <c r="BY28920" s="17"/>
      <c r="BZ28920" s="17"/>
      <c r="CA28920" s="17"/>
      <c r="CB28920" s="17"/>
    </row>
    <row r="28921" spans="4:80" x14ac:dyDescent="0.2">
      <c r="D28921" s="53"/>
      <c r="E28921" s="53"/>
      <c r="F28921" s="53"/>
      <c r="G28921" s="53"/>
      <c r="BX28921" s="17"/>
      <c r="BY28921" s="17"/>
      <c r="BZ28921" s="17"/>
      <c r="CA28921" s="17"/>
      <c r="CB28921" s="17"/>
    </row>
    <row r="28922" spans="4:80" x14ac:dyDescent="0.2">
      <c r="D28922" s="53"/>
      <c r="E28922" s="53"/>
      <c r="F28922" s="53"/>
      <c r="G28922" s="53"/>
      <c r="BX28922" s="17"/>
      <c r="BY28922" s="17"/>
      <c r="BZ28922" s="17"/>
      <c r="CA28922" s="17"/>
      <c r="CB28922" s="17"/>
    </row>
    <row r="28923" spans="4:80" x14ac:dyDescent="0.2">
      <c r="D28923" s="53"/>
      <c r="E28923" s="53"/>
      <c r="F28923" s="53"/>
      <c r="G28923" s="53"/>
      <c r="BX28923" s="17"/>
      <c r="BY28923" s="17"/>
      <c r="BZ28923" s="17"/>
      <c r="CA28923" s="17"/>
      <c r="CB28923" s="17"/>
    </row>
    <row r="28924" spans="4:80" x14ac:dyDescent="0.2">
      <c r="D28924" s="53"/>
      <c r="E28924" s="53"/>
      <c r="F28924" s="53"/>
      <c r="G28924" s="53"/>
      <c r="BX28924" s="17"/>
      <c r="BY28924" s="17"/>
      <c r="BZ28924" s="17"/>
      <c r="CA28924" s="17"/>
      <c r="CB28924" s="17"/>
    </row>
    <row r="28925" spans="4:80" x14ac:dyDescent="0.2">
      <c r="D28925" s="53"/>
      <c r="E28925" s="53"/>
      <c r="F28925" s="53"/>
      <c r="G28925" s="53"/>
      <c r="BX28925" s="17"/>
      <c r="BY28925" s="17"/>
      <c r="BZ28925" s="17"/>
      <c r="CA28925" s="17"/>
      <c r="CB28925" s="17"/>
    </row>
    <row r="28926" spans="4:80" x14ac:dyDescent="0.2">
      <c r="D28926" s="53"/>
      <c r="E28926" s="53"/>
      <c r="F28926" s="53"/>
      <c r="G28926" s="53"/>
      <c r="BX28926" s="17"/>
      <c r="BY28926" s="17"/>
      <c r="BZ28926" s="17"/>
      <c r="CA28926" s="17"/>
      <c r="CB28926" s="17"/>
    </row>
    <row r="28927" spans="4:80" x14ac:dyDescent="0.2">
      <c r="D28927" s="53"/>
      <c r="E28927" s="53"/>
      <c r="F28927" s="53"/>
      <c r="G28927" s="53"/>
      <c r="BX28927" s="17"/>
      <c r="BY28927" s="17"/>
      <c r="BZ28927" s="17"/>
      <c r="CA28927" s="17"/>
      <c r="CB28927" s="17"/>
    </row>
    <row r="28928" spans="4:80" x14ac:dyDescent="0.2">
      <c r="D28928" s="53"/>
      <c r="E28928" s="53"/>
      <c r="F28928" s="53"/>
      <c r="G28928" s="53"/>
      <c r="BX28928" s="17"/>
      <c r="BY28928" s="17"/>
      <c r="BZ28928" s="17"/>
      <c r="CA28928" s="17"/>
      <c r="CB28928" s="17"/>
    </row>
    <row r="28929" spans="4:80" x14ac:dyDescent="0.2">
      <c r="D28929" s="53"/>
      <c r="E28929" s="53"/>
      <c r="F28929" s="53"/>
      <c r="G28929" s="53"/>
      <c r="BX28929" s="17"/>
      <c r="BY28929" s="17"/>
      <c r="BZ28929" s="17"/>
      <c r="CA28929" s="17"/>
      <c r="CB28929" s="17"/>
    </row>
    <row r="28930" spans="4:80" x14ac:dyDescent="0.2">
      <c r="D28930" s="53"/>
      <c r="E28930" s="53"/>
      <c r="F28930" s="53"/>
      <c r="G28930" s="53"/>
      <c r="BX28930" s="17"/>
      <c r="BY28930" s="17"/>
      <c r="BZ28930" s="17"/>
      <c r="CA28930" s="17"/>
      <c r="CB28930" s="17"/>
    </row>
    <row r="28931" spans="4:80" x14ac:dyDescent="0.2">
      <c r="D28931" s="53"/>
      <c r="E28931" s="53"/>
      <c r="F28931" s="53"/>
      <c r="G28931" s="53"/>
      <c r="BX28931" s="17"/>
      <c r="BY28931" s="17"/>
      <c r="BZ28931" s="17"/>
      <c r="CA28931" s="17"/>
      <c r="CB28931" s="17"/>
    </row>
    <row r="28932" spans="4:80" x14ac:dyDescent="0.2">
      <c r="D28932" s="53"/>
      <c r="E28932" s="53"/>
      <c r="F28932" s="53"/>
      <c r="G28932" s="53"/>
      <c r="BX28932" s="17"/>
      <c r="BY28932" s="17"/>
      <c r="BZ28932" s="17"/>
      <c r="CA28932" s="17"/>
      <c r="CB28932" s="17"/>
    </row>
    <row r="28933" spans="4:80" x14ac:dyDescent="0.2">
      <c r="D28933" s="53"/>
      <c r="E28933" s="53"/>
      <c r="F28933" s="53"/>
      <c r="G28933" s="53"/>
      <c r="BX28933" s="17"/>
      <c r="BY28933" s="17"/>
      <c r="BZ28933" s="17"/>
      <c r="CA28933" s="17"/>
      <c r="CB28933" s="17"/>
    </row>
    <row r="28934" spans="4:80" x14ac:dyDescent="0.2">
      <c r="D28934" s="53"/>
      <c r="E28934" s="53"/>
      <c r="F28934" s="53"/>
      <c r="G28934" s="53"/>
      <c r="BX28934" s="17"/>
      <c r="BY28934" s="17"/>
      <c r="BZ28934" s="17"/>
      <c r="CA28934" s="17"/>
      <c r="CB28934" s="17"/>
    </row>
    <row r="28935" spans="4:80" x14ac:dyDescent="0.2">
      <c r="D28935" s="53"/>
      <c r="E28935" s="53"/>
      <c r="F28935" s="53"/>
      <c r="G28935" s="53"/>
      <c r="BX28935" s="17"/>
      <c r="BY28935" s="17"/>
      <c r="BZ28935" s="17"/>
      <c r="CA28935" s="17"/>
      <c r="CB28935" s="17"/>
    </row>
    <row r="28936" spans="4:80" x14ac:dyDescent="0.2">
      <c r="D28936" s="53"/>
      <c r="E28936" s="53"/>
      <c r="F28936" s="53"/>
      <c r="G28936" s="53"/>
      <c r="BX28936" s="17"/>
      <c r="BY28936" s="17"/>
      <c r="BZ28936" s="17"/>
      <c r="CA28936" s="17"/>
      <c r="CB28936" s="17"/>
    </row>
    <row r="28937" spans="4:80" x14ac:dyDescent="0.2">
      <c r="D28937" s="53"/>
      <c r="E28937" s="53"/>
      <c r="F28937" s="53"/>
      <c r="G28937" s="53"/>
      <c r="BX28937" s="17"/>
      <c r="BY28937" s="17"/>
      <c r="BZ28937" s="17"/>
      <c r="CA28937" s="17"/>
      <c r="CB28937" s="17"/>
    </row>
    <row r="28938" spans="4:80" x14ac:dyDescent="0.2">
      <c r="D28938" s="53"/>
      <c r="E28938" s="53"/>
      <c r="F28938" s="53"/>
      <c r="G28938" s="53"/>
      <c r="BX28938" s="17"/>
      <c r="BY28938" s="17"/>
      <c r="BZ28938" s="17"/>
      <c r="CA28938" s="17"/>
      <c r="CB28938" s="17"/>
    </row>
    <row r="28939" spans="4:80" x14ac:dyDescent="0.2">
      <c r="D28939" s="53"/>
      <c r="E28939" s="53"/>
      <c r="F28939" s="53"/>
      <c r="G28939" s="53"/>
      <c r="BX28939" s="17"/>
      <c r="BY28939" s="17"/>
      <c r="BZ28939" s="17"/>
      <c r="CA28939" s="17"/>
      <c r="CB28939" s="17"/>
    </row>
    <row r="28940" spans="4:80" x14ac:dyDescent="0.2">
      <c r="D28940" s="53"/>
      <c r="E28940" s="53"/>
      <c r="F28940" s="53"/>
      <c r="G28940" s="53"/>
      <c r="BX28940" s="17"/>
      <c r="BY28940" s="17"/>
      <c r="BZ28940" s="17"/>
      <c r="CA28940" s="17"/>
      <c r="CB28940" s="17"/>
    </row>
    <row r="28941" spans="4:80" x14ac:dyDescent="0.2">
      <c r="D28941" s="53"/>
      <c r="E28941" s="53"/>
      <c r="F28941" s="53"/>
      <c r="G28941" s="53"/>
      <c r="BX28941" s="17"/>
      <c r="BY28941" s="17"/>
      <c r="BZ28941" s="17"/>
      <c r="CA28941" s="17"/>
      <c r="CB28941" s="17"/>
    </row>
    <row r="28942" spans="4:80" x14ac:dyDescent="0.2">
      <c r="D28942" s="53"/>
      <c r="E28942" s="53"/>
      <c r="F28942" s="53"/>
      <c r="G28942" s="53"/>
      <c r="BX28942" s="17"/>
      <c r="BY28942" s="17"/>
      <c r="BZ28942" s="17"/>
      <c r="CA28942" s="17"/>
      <c r="CB28942" s="17"/>
    </row>
    <row r="28943" spans="4:80" x14ac:dyDescent="0.2">
      <c r="D28943" s="53"/>
      <c r="E28943" s="53"/>
      <c r="F28943" s="53"/>
      <c r="G28943" s="53"/>
      <c r="BX28943" s="17"/>
      <c r="BY28943" s="17"/>
      <c r="BZ28943" s="17"/>
      <c r="CA28943" s="17"/>
      <c r="CB28943" s="17"/>
    </row>
    <row r="28944" spans="4:80" x14ac:dyDescent="0.2">
      <c r="D28944" s="53"/>
      <c r="E28944" s="53"/>
      <c r="F28944" s="53"/>
      <c r="G28944" s="53"/>
      <c r="BX28944" s="17"/>
      <c r="BY28944" s="17"/>
      <c r="BZ28944" s="17"/>
      <c r="CA28944" s="17"/>
      <c r="CB28944" s="17"/>
    </row>
    <row r="28945" spans="4:80" x14ac:dyDescent="0.2">
      <c r="D28945" s="53"/>
      <c r="E28945" s="53"/>
      <c r="F28945" s="53"/>
      <c r="G28945" s="53"/>
      <c r="BX28945" s="17"/>
      <c r="BY28945" s="17"/>
      <c r="BZ28945" s="17"/>
      <c r="CA28945" s="17"/>
      <c r="CB28945" s="17"/>
    </row>
    <row r="28946" spans="4:80" x14ac:dyDescent="0.2">
      <c r="D28946" s="53"/>
      <c r="E28946" s="53"/>
      <c r="F28946" s="53"/>
      <c r="G28946" s="53"/>
      <c r="BX28946" s="17"/>
      <c r="BY28946" s="17"/>
      <c r="BZ28946" s="17"/>
      <c r="CA28946" s="17"/>
      <c r="CB28946" s="17"/>
    </row>
    <row r="28947" spans="4:80" x14ac:dyDescent="0.2">
      <c r="D28947" s="53"/>
      <c r="E28947" s="53"/>
      <c r="F28947" s="53"/>
      <c r="G28947" s="53"/>
      <c r="BX28947" s="17"/>
      <c r="BY28947" s="17"/>
      <c r="BZ28947" s="17"/>
      <c r="CA28947" s="17"/>
      <c r="CB28947" s="17"/>
    </row>
    <row r="28948" spans="4:80" x14ac:dyDescent="0.2">
      <c r="D28948" s="53"/>
      <c r="E28948" s="53"/>
      <c r="F28948" s="53"/>
      <c r="G28948" s="53"/>
      <c r="BX28948" s="17"/>
      <c r="BY28948" s="17"/>
      <c r="BZ28948" s="17"/>
      <c r="CA28948" s="17"/>
      <c r="CB28948" s="17"/>
    </row>
    <row r="28949" spans="4:80" x14ac:dyDescent="0.2">
      <c r="D28949" s="53"/>
      <c r="E28949" s="53"/>
      <c r="F28949" s="53"/>
      <c r="G28949" s="53"/>
      <c r="BX28949" s="17"/>
      <c r="BY28949" s="17"/>
      <c r="BZ28949" s="17"/>
      <c r="CA28949" s="17"/>
      <c r="CB28949" s="17"/>
    </row>
    <row r="28950" spans="4:80" x14ac:dyDescent="0.2">
      <c r="D28950" s="53"/>
      <c r="E28950" s="53"/>
      <c r="F28950" s="53"/>
      <c r="G28950" s="53"/>
      <c r="BX28950" s="17"/>
      <c r="BY28950" s="17"/>
      <c r="BZ28950" s="17"/>
      <c r="CA28950" s="17"/>
      <c r="CB28950" s="17"/>
    </row>
    <row r="28951" spans="4:80" x14ac:dyDescent="0.2">
      <c r="D28951" s="53"/>
      <c r="E28951" s="53"/>
      <c r="F28951" s="53"/>
      <c r="G28951" s="53"/>
      <c r="BX28951" s="17"/>
      <c r="BY28951" s="17"/>
      <c r="BZ28951" s="17"/>
      <c r="CA28951" s="17"/>
      <c r="CB28951" s="17"/>
    </row>
    <row r="28952" spans="4:80" x14ac:dyDescent="0.2">
      <c r="D28952" s="53"/>
      <c r="E28952" s="53"/>
      <c r="F28952" s="53"/>
      <c r="G28952" s="53"/>
      <c r="BX28952" s="17"/>
      <c r="BY28952" s="17"/>
      <c r="BZ28952" s="17"/>
      <c r="CA28952" s="17"/>
      <c r="CB28952" s="17"/>
    </row>
    <row r="28953" spans="4:80" x14ac:dyDescent="0.2">
      <c r="D28953" s="53"/>
      <c r="E28953" s="53"/>
      <c r="F28953" s="53"/>
      <c r="G28953" s="53"/>
      <c r="BX28953" s="17"/>
      <c r="BY28953" s="17"/>
      <c r="BZ28953" s="17"/>
      <c r="CA28953" s="17"/>
      <c r="CB28953" s="17"/>
    </row>
    <row r="28954" spans="4:80" x14ac:dyDescent="0.2">
      <c r="D28954" s="53"/>
      <c r="E28954" s="53"/>
      <c r="F28954" s="53"/>
      <c r="G28954" s="53"/>
      <c r="BX28954" s="17"/>
      <c r="BY28954" s="17"/>
      <c r="BZ28954" s="17"/>
      <c r="CA28954" s="17"/>
      <c r="CB28954" s="17"/>
    </row>
    <row r="28955" spans="4:80" x14ac:dyDescent="0.2">
      <c r="D28955" s="53"/>
      <c r="E28955" s="53"/>
      <c r="F28955" s="53"/>
      <c r="G28955" s="53"/>
      <c r="BX28955" s="17"/>
      <c r="BY28955" s="17"/>
      <c r="BZ28955" s="17"/>
      <c r="CA28955" s="17"/>
      <c r="CB28955" s="17"/>
    </row>
    <row r="28956" spans="4:80" x14ac:dyDescent="0.2">
      <c r="D28956" s="53"/>
      <c r="E28956" s="53"/>
      <c r="F28956" s="53"/>
      <c r="G28956" s="53"/>
      <c r="BX28956" s="17"/>
      <c r="BY28956" s="17"/>
      <c r="BZ28956" s="17"/>
      <c r="CA28956" s="17"/>
      <c r="CB28956" s="17"/>
    </row>
    <row r="28957" spans="4:80" x14ac:dyDescent="0.2">
      <c r="D28957" s="53"/>
      <c r="E28957" s="53"/>
      <c r="F28957" s="53"/>
      <c r="G28957" s="53"/>
      <c r="BX28957" s="17"/>
      <c r="BY28957" s="17"/>
      <c r="BZ28957" s="17"/>
      <c r="CA28957" s="17"/>
      <c r="CB28957" s="17"/>
    </row>
    <row r="28958" spans="4:80" x14ac:dyDescent="0.2">
      <c r="D28958" s="53"/>
      <c r="E28958" s="53"/>
      <c r="F28958" s="53"/>
      <c r="G28958" s="53"/>
      <c r="BX28958" s="17"/>
      <c r="BY28958" s="17"/>
      <c r="BZ28958" s="17"/>
      <c r="CA28958" s="17"/>
      <c r="CB28958" s="17"/>
    </row>
    <row r="28959" spans="4:80" x14ac:dyDescent="0.2">
      <c r="D28959" s="53"/>
      <c r="E28959" s="53"/>
      <c r="F28959" s="53"/>
      <c r="G28959" s="53"/>
      <c r="BX28959" s="17"/>
      <c r="BY28959" s="17"/>
      <c r="BZ28959" s="17"/>
      <c r="CA28959" s="17"/>
      <c r="CB28959" s="17"/>
    </row>
    <row r="28960" spans="4:80" x14ac:dyDescent="0.2">
      <c r="D28960" s="53"/>
      <c r="E28960" s="53"/>
      <c r="F28960" s="53"/>
      <c r="G28960" s="53"/>
      <c r="BX28960" s="17"/>
      <c r="BY28960" s="17"/>
      <c r="BZ28960" s="17"/>
      <c r="CA28960" s="17"/>
      <c r="CB28960" s="17"/>
    </row>
    <row r="28961" spans="4:80" x14ac:dyDescent="0.2">
      <c r="D28961" s="53"/>
      <c r="E28961" s="53"/>
      <c r="F28961" s="53"/>
      <c r="G28961" s="53"/>
      <c r="BX28961" s="17"/>
      <c r="BY28961" s="17"/>
      <c r="BZ28961" s="17"/>
      <c r="CA28961" s="17"/>
      <c r="CB28961" s="17"/>
    </row>
    <row r="28962" spans="4:80" x14ac:dyDescent="0.2">
      <c r="D28962" s="53"/>
      <c r="E28962" s="53"/>
      <c r="F28962" s="53"/>
      <c r="G28962" s="53"/>
      <c r="BX28962" s="17"/>
      <c r="BY28962" s="17"/>
      <c r="BZ28962" s="17"/>
      <c r="CA28962" s="17"/>
      <c r="CB28962" s="17"/>
    </row>
    <row r="28963" spans="4:80" x14ac:dyDescent="0.2">
      <c r="D28963" s="53"/>
      <c r="E28963" s="53"/>
      <c r="F28963" s="53"/>
      <c r="G28963" s="53"/>
      <c r="BX28963" s="17"/>
      <c r="BY28963" s="17"/>
      <c r="BZ28963" s="17"/>
      <c r="CA28963" s="17"/>
      <c r="CB28963" s="17"/>
    </row>
    <row r="28964" spans="4:80" x14ac:dyDescent="0.2">
      <c r="D28964" s="53"/>
      <c r="E28964" s="53"/>
      <c r="F28964" s="53"/>
      <c r="G28964" s="53"/>
      <c r="BX28964" s="17"/>
      <c r="BY28964" s="17"/>
      <c r="BZ28964" s="17"/>
      <c r="CA28964" s="17"/>
      <c r="CB28964" s="17"/>
    </row>
    <row r="28965" spans="4:80" x14ac:dyDescent="0.2">
      <c r="D28965" s="53"/>
      <c r="E28965" s="53"/>
      <c r="F28965" s="53"/>
      <c r="G28965" s="53"/>
      <c r="BX28965" s="17"/>
      <c r="BY28965" s="17"/>
      <c r="BZ28965" s="17"/>
      <c r="CA28965" s="17"/>
      <c r="CB28965" s="17"/>
    </row>
    <row r="28966" spans="4:80" x14ac:dyDescent="0.2">
      <c r="D28966" s="53"/>
      <c r="E28966" s="53"/>
      <c r="F28966" s="53"/>
      <c r="G28966" s="53"/>
      <c r="BX28966" s="17"/>
      <c r="BY28966" s="17"/>
      <c r="BZ28966" s="17"/>
      <c r="CA28966" s="17"/>
      <c r="CB28966" s="17"/>
    </row>
    <row r="28967" spans="4:80" x14ac:dyDescent="0.2">
      <c r="D28967" s="53"/>
      <c r="E28967" s="53"/>
      <c r="F28967" s="53"/>
      <c r="G28967" s="53"/>
      <c r="BX28967" s="17"/>
      <c r="BY28967" s="17"/>
      <c r="BZ28967" s="17"/>
      <c r="CA28967" s="17"/>
      <c r="CB28967" s="17"/>
    </row>
    <row r="28968" spans="4:80" x14ac:dyDescent="0.2">
      <c r="D28968" s="53"/>
      <c r="E28968" s="53"/>
      <c r="F28968" s="53"/>
      <c r="G28968" s="53"/>
      <c r="BX28968" s="17"/>
      <c r="BY28968" s="17"/>
      <c r="BZ28968" s="17"/>
      <c r="CA28968" s="17"/>
      <c r="CB28968" s="17"/>
    </row>
    <row r="28969" spans="4:80" x14ac:dyDescent="0.2">
      <c r="D28969" s="53"/>
      <c r="E28969" s="53"/>
      <c r="F28969" s="53"/>
      <c r="G28969" s="53"/>
      <c r="BX28969" s="17"/>
      <c r="BY28969" s="17"/>
      <c r="BZ28969" s="17"/>
      <c r="CA28969" s="17"/>
      <c r="CB28969" s="17"/>
    </row>
    <row r="28970" spans="4:80" x14ac:dyDescent="0.2">
      <c r="D28970" s="53"/>
      <c r="E28970" s="53"/>
      <c r="F28970" s="53"/>
      <c r="G28970" s="53"/>
      <c r="BX28970" s="17"/>
      <c r="BY28970" s="17"/>
      <c r="BZ28970" s="17"/>
      <c r="CA28970" s="17"/>
      <c r="CB28970" s="17"/>
    </row>
    <row r="28971" spans="4:80" x14ac:dyDescent="0.2">
      <c r="D28971" s="53"/>
      <c r="E28971" s="53"/>
      <c r="F28971" s="53"/>
      <c r="G28971" s="53"/>
      <c r="BX28971" s="17"/>
      <c r="BY28971" s="17"/>
      <c r="BZ28971" s="17"/>
      <c r="CA28971" s="17"/>
      <c r="CB28971" s="17"/>
    </row>
    <row r="28972" spans="4:80" x14ac:dyDescent="0.2">
      <c r="D28972" s="53"/>
      <c r="E28972" s="53"/>
      <c r="F28972" s="53"/>
      <c r="G28972" s="53"/>
      <c r="BX28972" s="17"/>
      <c r="BY28972" s="17"/>
      <c r="BZ28972" s="17"/>
      <c r="CA28972" s="17"/>
      <c r="CB28972" s="17"/>
    </row>
    <row r="28973" spans="4:80" x14ac:dyDescent="0.2">
      <c r="D28973" s="53"/>
      <c r="E28973" s="53"/>
      <c r="F28973" s="53"/>
      <c r="G28973" s="53"/>
      <c r="BX28973" s="17"/>
      <c r="BY28973" s="17"/>
      <c r="BZ28973" s="17"/>
      <c r="CA28973" s="17"/>
      <c r="CB28973" s="17"/>
    </row>
    <row r="28974" spans="4:80" x14ac:dyDescent="0.2">
      <c r="D28974" s="53"/>
      <c r="E28974" s="53"/>
      <c r="F28974" s="53"/>
      <c r="G28974" s="53"/>
      <c r="BX28974" s="17"/>
      <c r="BY28974" s="17"/>
      <c r="BZ28974" s="17"/>
      <c r="CA28974" s="17"/>
      <c r="CB28974" s="17"/>
    </row>
    <row r="28975" spans="4:80" x14ac:dyDescent="0.2">
      <c r="D28975" s="53"/>
      <c r="E28975" s="53"/>
      <c r="F28975" s="53"/>
      <c r="G28975" s="53"/>
      <c r="BX28975" s="17"/>
      <c r="BY28975" s="17"/>
      <c r="BZ28975" s="17"/>
      <c r="CA28975" s="17"/>
      <c r="CB28975" s="17"/>
    </row>
    <row r="28976" spans="4:80" x14ac:dyDescent="0.2">
      <c r="D28976" s="53"/>
      <c r="E28976" s="53"/>
      <c r="F28976" s="53"/>
      <c r="G28976" s="53"/>
      <c r="BX28976" s="17"/>
      <c r="BY28976" s="17"/>
      <c r="BZ28976" s="17"/>
      <c r="CA28976" s="17"/>
      <c r="CB28976" s="17"/>
    </row>
    <row r="28977" spans="4:80" x14ac:dyDescent="0.2">
      <c r="D28977" s="53"/>
      <c r="E28977" s="53"/>
      <c r="F28977" s="53"/>
      <c r="G28977" s="53"/>
      <c r="BX28977" s="17"/>
      <c r="BY28977" s="17"/>
      <c r="BZ28977" s="17"/>
      <c r="CA28977" s="17"/>
      <c r="CB28977" s="17"/>
    </row>
    <row r="28978" spans="4:80" x14ac:dyDescent="0.2">
      <c r="D28978" s="53"/>
      <c r="E28978" s="53"/>
      <c r="F28978" s="53"/>
      <c r="G28978" s="53"/>
      <c r="BX28978" s="17"/>
      <c r="BY28978" s="17"/>
      <c r="BZ28978" s="17"/>
      <c r="CA28978" s="17"/>
      <c r="CB28978" s="17"/>
    </row>
    <row r="28979" spans="4:80" x14ac:dyDescent="0.2">
      <c r="D28979" s="53"/>
      <c r="E28979" s="53"/>
      <c r="F28979" s="53"/>
      <c r="G28979" s="53"/>
      <c r="BX28979" s="17"/>
      <c r="BY28979" s="17"/>
      <c r="BZ28979" s="17"/>
      <c r="CA28979" s="17"/>
      <c r="CB28979" s="17"/>
    </row>
    <row r="28980" spans="4:80" x14ac:dyDescent="0.2">
      <c r="D28980" s="53"/>
      <c r="E28980" s="53"/>
      <c r="F28980" s="53"/>
      <c r="G28980" s="53"/>
      <c r="BX28980" s="17"/>
      <c r="BY28980" s="17"/>
      <c r="BZ28980" s="17"/>
      <c r="CA28980" s="17"/>
      <c r="CB28980" s="17"/>
    </row>
    <row r="28981" spans="4:80" x14ac:dyDescent="0.2">
      <c r="D28981" s="53"/>
      <c r="E28981" s="53"/>
      <c r="F28981" s="53"/>
      <c r="G28981" s="53"/>
      <c r="BX28981" s="17"/>
      <c r="BY28981" s="17"/>
      <c r="BZ28981" s="17"/>
      <c r="CA28981" s="17"/>
      <c r="CB28981" s="17"/>
    </row>
    <row r="28982" spans="4:80" x14ac:dyDescent="0.2">
      <c r="D28982" s="53"/>
      <c r="E28982" s="53"/>
      <c r="F28982" s="53"/>
      <c r="G28982" s="53"/>
      <c r="BX28982" s="17"/>
      <c r="BY28982" s="17"/>
      <c r="BZ28982" s="17"/>
      <c r="CA28982" s="17"/>
      <c r="CB28982" s="17"/>
    </row>
    <row r="28983" spans="4:80" x14ac:dyDescent="0.2">
      <c r="D28983" s="53"/>
      <c r="E28983" s="53"/>
      <c r="F28983" s="53"/>
      <c r="G28983" s="53"/>
      <c r="BX28983" s="17"/>
      <c r="BY28983" s="17"/>
      <c r="BZ28983" s="17"/>
      <c r="CA28983" s="17"/>
      <c r="CB28983" s="17"/>
    </row>
    <row r="28984" spans="4:80" x14ac:dyDescent="0.2">
      <c r="D28984" s="53"/>
      <c r="E28984" s="53"/>
      <c r="F28984" s="53"/>
      <c r="G28984" s="53"/>
      <c r="BX28984" s="17"/>
      <c r="BY28984" s="17"/>
      <c r="BZ28984" s="17"/>
      <c r="CA28984" s="17"/>
      <c r="CB28984" s="17"/>
    </row>
    <row r="28985" spans="4:80" x14ac:dyDescent="0.2">
      <c r="D28985" s="53"/>
      <c r="E28985" s="53"/>
      <c r="F28985" s="53"/>
      <c r="G28985" s="53"/>
      <c r="BX28985" s="17"/>
      <c r="BY28985" s="17"/>
      <c r="BZ28985" s="17"/>
      <c r="CA28985" s="17"/>
      <c r="CB28985" s="17"/>
    </row>
    <row r="28986" spans="4:80" x14ac:dyDescent="0.2">
      <c r="D28986" s="53"/>
      <c r="E28986" s="53"/>
      <c r="F28986" s="53"/>
      <c r="G28986" s="53"/>
      <c r="BX28986" s="17"/>
      <c r="BY28986" s="17"/>
      <c r="BZ28986" s="17"/>
      <c r="CA28986" s="17"/>
      <c r="CB28986" s="17"/>
    </row>
    <row r="28987" spans="4:80" x14ac:dyDescent="0.2">
      <c r="D28987" s="53"/>
      <c r="E28987" s="53"/>
      <c r="F28987" s="53"/>
      <c r="G28987" s="53"/>
      <c r="BX28987" s="17"/>
      <c r="BY28987" s="17"/>
      <c r="BZ28987" s="17"/>
      <c r="CA28987" s="17"/>
      <c r="CB28987" s="17"/>
    </row>
    <row r="28988" spans="4:80" x14ac:dyDescent="0.2">
      <c r="D28988" s="53"/>
      <c r="E28988" s="53"/>
      <c r="F28988" s="53"/>
      <c r="G28988" s="53"/>
      <c r="BX28988" s="17"/>
      <c r="BY28988" s="17"/>
      <c r="BZ28988" s="17"/>
      <c r="CA28988" s="17"/>
      <c r="CB28988" s="17"/>
    </row>
    <row r="28989" spans="4:80" x14ac:dyDescent="0.2">
      <c r="D28989" s="53"/>
      <c r="E28989" s="53"/>
      <c r="F28989" s="53"/>
      <c r="G28989" s="53"/>
      <c r="BX28989" s="17"/>
      <c r="BY28989" s="17"/>
      <c r="BZ28989" s="17"/>
      <c r="CA28989" s="17"/>
      <c r="CB28989" s="17"/>
    </row>
    <row r="28990" spans="4:80" x14ac:dyDescent="0.2">
      <c r="D28990" s="53"/>
      <c r="E28990" s="53"/>
      <c r="F28990" s="53"/>
      <c r="G28990" s="53"/>
      <c r="BX28990" s="17"/>
      <c r="BY28990" s="17"/>
      <c r="BZ28990" s="17"/>
      <c r="CA28990" s="17"/>
      <c r="CB28990" s="17"/>
    </row>
    <row r="28991" spans="4:80" x14ac:dyDescent="0.2">
      <c r="D28991" s="53"/>
      <c r="E28991" s="53"/>
      <c r="F28991" s="53"/>
      <c r="G28991" s="53"/>
      <c r="BX28991" s="17"/>
      <c r="BY28991" s="17"/>
      <c r="BZ28991" s="17"/>
      <c r="CA28991" s="17"/>
      <c r="CB28991" s="17"/>
    </row>
    <row r="28992" spans="4:80" x14ac:dyDescent="0.2">
      <c r="D28992" s="53"/>
      <c r="E28992" s="53"/>
      <c r="F28992" s="53"/>
      <c r="G28992" s="53"/>
      <c r="BX28992" s="17"/>
      <c r="BY28992" s="17"/>
      <c r="BZ28992" s="17"/>
      <c r="CA28992" s="17"/>
      <c r="CB28992" s="17"/>
    </row>
    <row r="28993" spans="4:80" x14ac:dyDescent="0.2">
      <c r="D28993" s="53"/>
      <c r="E28993" s="53"/>
      <c r="F28993" s="53"/>
      <c r="G28993" s="53"/>
      <c r="BX28993" s="17"/>
      <c r="BY28993" s="17"/>
      <c r="BZ28993" s="17"/>
      <c r="CA28993" s="17"/>
      <c r="CB28993" s="17"/>
    </row>
    <row r="28994" spans="4:80" x14ac:dyDescent="0.2">
      <c r="D28994" s="53"/>
      <c r="E28994" s="53"/>
      <c r="F28994" s="53"/>
      <c r="G28994" s="53"/>
      <c r="BX28994" s="17"/>
      <c r="BY28994" s="17"/>
      <c r="BZ28994" s="17"/>
      <c r="CA28994" s="17"/>
      <c r="CB28994" s="17"/>
    </row>
    <row r="28995" spans="4:80" x14ac:dyDescent="0.2">
      <c r="D28995" s="53"/>
      <c r="E28995" s="53"/>
      <c r="F28995" s="53"/>
      <c r="G28995" s="53"/>
      <c r="BX28995" s="17"/>
      <c r="BY28995" s="17"/>
      <c r="BZ28995" s="17"/>
      <c r="CA28995" s="17"/>
      <c r="CB28995" s="17"/>
    </row>
    <row r="28996" spans="4:80" x14ac:dyDescent="0.2">
      <c r="D28996" s="53"/>
      <c r="E28996" s="53"/>
      <c r="F28996" s="53"/>
      <c r="G28996" s="53"/>
      <c r="BX28996" s="17"/>
      <c r="BY28996" s="17"/>
      <c r="BZ28996" s="17"/>
      <c r="CA28996" s="17"/>
      <c r="CB28996" s="17"/>
    </row>
    <row r="28997" spans="4:80" x14ac:dyDescent="0.2">
      <c r="D28997" s="53"/>
      <c r="E28997" s="53"/>
      <c r="F28997" s="53"/>
      <c r="G28997" s="53"/>
      <c r="BX28997" s="17"/>
      <c r="BY28997" s="17"/>
      <c r="BZ28997" s="17"/>
      <c r="CA28997" s="17"/>
      <c r="CB28997" s="17"/>
    </row>
    <row r="28998" spans="4:80" x14ac:dyDescent="0.2">
      <c r="D28998" s="53"/>
      <c r="E28998" s="53"/>
      <c r="F28998" s="53"/>
      <c r="G28998" s="53"/>
      <c r="BX28998" s="17"/>
      <c r="BY28998" s="17"/>
      <c r="BZ28998" s="17"/>
      <c r="CA28998" s="17"/>
      <c r="CB28998" s="17"/>
    </row>
    <row r="28999" spans="4:80" x14ac:dyDescent="0.2">
      <c r="D28999" s="53"/>
      <c r="E28999" s="53"/>
      <c r="F28999" s="53"/>
      <c r="G28999" s="53"/>
      <c r="BX28999" s="17"/>
      <c r="BY28999" s="17"/>
      <c r="BZ28999" s="17"/>
      <c r="CA28999" s="17"/>
      <c r="CB28999" s="17"/>
    </row>
    <row r="29000" spans="4:80" x14ac:dyDescent="0.2">
      <c r="D29000" s="53"/>
      <c r="E29000" s="53"/>
      <c r="F29000" s="53"/>
      <c r="G29000" s="53"/>
      <c r="BX29000" s="17"/>
      <c r="BY29000" s="17"/>
      <c r="BZ29000" s="17"/>
      <c r="CA29000" s="17"/>
      <c r="CB29000" s="17"/>
    </row>
    <row r="29001" spans="4:80" x14ac:dyDescent="0.2">
      <c r="D29001" s="53"/>
      <c r="E29001" s="53"/>
      <c r="F29001" s="53"/>
      <c r="G29001" s="53"/>
      <c r="BX29001" s="17"/>
      <c r="BY29001" s="17"/>
      <c r="BZ29001" s="17"/>
      <c r="CA29001" s="17"/>
      <c r="CB29001" s="17"/>
    </row>
    <row r="29002" spans="4:80" x14ac:dyDescent="0.2">
      <c r="D29002" s="53"/>
      <c r="E29002" s="53"/>
      <c r="F29002" s="53"/>
      <c r="G29002" s="53"/>
      <c r="BX29002" s="17"/>
      <c r="BY29002" s="17"/>
      <c r="BZ29002" s="17"/>
      <c r="CA29002" s="17"/>
      <c r="CB29002" s="17"/>
    </row>
    <row r="29003" spans="4:80" x14ac:dyDescent="0.2">
      <c r="D29003" s="53"/>
      <c r="E29003" s="53"/>
      <c r="F29003" s="53"/>
      <c r="G29003" s="53"/>
      <c r="BX29003" s="17"/>
      <c r="BY29003" s="17"/>
      <c r="BZ29003" s="17"/>
      <c r="CA29003" s="17"/>
      <c r="CB29003" s="17"/>
    </row>
    <row r="29004" spans="4:80" x14ac:dyDescent="0.2">
      <c r="D29004" s="53"/>
      <c r="E29004" s="53"/>
      <c r="F29004" s="53"/>
      <c r="G29004" s="53"/>
      <c r="BX29004" s="17"/>
      <c r="BY29004" s="17"/>
      <c r="BZ29004" s="17"/>
      <c r="CA29004" s="17"/>
      <c r="CB29004" s="17"/>
    </row>
    <row r="29005" spans="4:80" x14ac:dyDescent="0.2">
      <c r="D29005" s="53"/>
      <c r="E29005" s="53"/>
      <c r="F29005" s="53"/>
      <c r="G29005" s="53"/>
      <c r="BX29005" s="17"/>
      <c r="BY29005" s="17"/>
      <c r="BZ29005" s="17"/>
      <c r="CA29005" s="17"/>
      <c r="CB29005" s="17"/>
    </row>
    <row r="29006" spans="4:80" x14ac:dyDescent="0.2">
      <c r="D29006" s="53"/>
      <c r="E29006" s="53"/>
      <c r="F29006" s="53"/>
      <c r="G29006" s="53"/>
      <c r="BX29006" s="17"/>
      <c r="BY29006" s="17"/>
      <c r="BZ29006" s="17"/>
      <c r="CA29006" s="17"/>
      <c r="CB29006" s="17"/>
    </row>
    <row r="29007" spans="4:80" x14ac:dyDescent="0.2">
      <c r="D29007" s="53"/>
      <c r="E29007" s="53"/>
      <c r="F29007" s="53"/>
      <c r="G29007" s="53"/>
      <c r="BX29007" s="17"/>
      <c r="BY29007" s="17"/>
      <c r="BZ29007" s="17"/>
      <c r="CA29007" s="17"/>
      <c r="CB29007" s="17"/>
    </row>
    <row r="29008" spans="4:80" x14ac:dyDescent="0.2">
      <c r="D29008" s="53"/>
      <c r="E29008" s="53"/>
      <c r="F29008" s="53"/>
      <c r="G29008" s="53"/>
      <c r="BX29008" s="17"/>
      <c r="BY29008" s="17"/>
      <c r="BZ29008" s="17"/>
      <c r="CA29008" s="17"/>
      <c r="CB29008" s="17"/>
    </row>
    <row r="29009" spans="4:80" x14ac:dyDescent="0.2">
      <c r="D29009" s="53"/>
      <c r="E29009" s="53"/>
      <c r="F29009" s="53"/>
      <c r="G29009" s="53"/>
      <c r="BX29009" s="17"/>
      <c r="BY29009" s="17"/>
      <c r="BZ29009" s="17"/>
      <c r="CA29009" s="17"/>
      <c r="CB29009" s="17"/>
    </row>
    <row r="29010" spans="4:80" x14ac:dyDescent="0.2">
      <c r="D29010" s="53"/>
      <c r="E29010" s="53"/>
      <c r="F29010" s="53"/>
      <c r="G29010" s="53"/>
      <c r="BX29010" s="17"/>
      <c r="BY29010" s="17"/>
      <c r="BZ29010" s="17"/>
      <c r="CA29010" s="17"/>
      <c r="CB29010" s="17"/>
    </row>
    <row r="29011" spans="4:80" x14ac:dyDescent="0.2">
      <c r="D29011" s="53"/>
      <c r="E29011" s="53"/>
      <c r="F29011" s="53"/>
      <c r="G29011" s="53"/>
      <c r="BX29011" s="17"/>
      <c r="BY29011" s="17"/>
      <c r="BZ29011" s="17"/>
      <c r="CA29011" s="17"/>
      <c r="CB29011" s="17"/>
    </row>
    <row r="29012" spans="4:80" x14ac:dyDescent="0.2">
      <c r="D29012" s="53"/>
      <c r="E29012" s="53"/>
      <c r="F29012" s="53"/>
      <c r="G29012" s="53"/>
      <c r="BX29012" s="17"/>
      <c r="BY29012" s="17"/>
      <c r="BZ29012" s="17"/>
      <c r="CA29012" s="17"/>
      <c r="CB29012" s="17"/>
    </row>
    <row r="29013" spans="4:80" x14ac:dyDescent="0.2">
      <c r="D29013" s="53"/>
      <c r="E29013" s="53"/>
      <c r="F29013" s="53"/>
      <c r="G29013" s="53"/>
      <c r="BX29013" s="17"/>
      <c r="BY29013" s="17"/>
      <c r="BZ29013" s="17"/>
      <c r="CA29013" s="17"/>
      <c r="CB29013" s="17"/>
    </row>
    <row r="29014" spans="4:80" x14ac:dyDescent="0.2">
      <c r="D29014" s="53"/>
      <c r="E29014" s="53"/>
      <c r="F29014" s="53"/>
      <c r="G29014" s="53"/>
      <c r="BX29014" s="17"/>
      <c r="BY29014" s="17"/>
      <c r="BZ29014" s="17"/>
      <c r="CA29014" s="17"/>
      <c r="CB29014" s="17"/>
    </row>
    <row r="29015" spans="4:80" x14ac:dyDescent="0.2">
      <c r="D29015" s="53"/>
      <c r="E29015" s="53"/>
      <c r="F29015" s="53"/>
      <c r="G29015" s="53"/>
      <c r="BX29015" s="17"/>
      <c r="BY29015" s="17"/>
      <c r="BZ29015" s="17"/>
      <c r="CA29015" s="17"/>
      <c r="CB29015" s="17"/>
    </row>
    <row r="29016" spans="4:80" x14ac:dyDescent="0.2">
      <c r="D29016" s="53"/>
      <c r="E29016" s="53"/>
      <c r="F29016" s="53"/>
      <c r="G29016" s="53"/>
      <c r="BX29016" s="17"/>
      <c r="BY29016" s="17"/>
      <c r="BZ29016" s="17"/>
      <c r="CA29016" s="17"/>
      <c r="CB29016" s="17"/>
    </row>
    <row r="29017" spans="4:80" x14ac:dyDescent="0.2">
      <c r="D29017" s="53"/>
      <c r="E29017" s="53"/>
      <c r="F29017" s="53"/>
      <c r="G29017" s="53"/>
      <c r="BX29017" s="17"/>
      <c r="BY29017" s="17"/>
      <c r="BZ29017" s="17"/>
      <c r="CA29017" s="17"/>
      <c r="CB29017" s="17"/>
    </row>
    <row r="29018" spans="4:80" x14ac:dyDescent="0.2">
      <c r="D29018" s="53"/>
      <c r="E29018" s="53"/>
      <c r="F29018" s="53"/>
      <c r="G29018" s="53"/>
      <c r="BX29018" s="17"/>
      <c r="BY29018" s="17"/>
      <c r="BZ29018" s="17"/>
      <c r="CA29018" s="17"/>
      <c r="CB29018" s="17"/>
    </row>
    <row r="29019" spans="4:80" x14ac:dyDescent="0.2">
      <c r="D29019" s="53"/>
      <c r="E29019" s="53"/>
      <c r="F29019" s="53"/>
      <c r="G29019" s="53"/>
      <c r="BX29019" s="17"/>
      <c r="BY29019" s="17"/>
      <c r="BZ29019" s="17"/>
      <c r="CA29019" s="17"/>
      <c r="CB29019" s="17"/>
    </row>
    <row r="29020" spans="4:80" x14ac:dyDescent="0.2">
      <c r="D29020" s="53"/>
      <c r="E29020" s="53"/>
      <c r="F29020" s="53"/>
      <c r="G29020" s="53"/>
      <c r="BX29020" s="17"/>
      <c r="BY29020" s="17"/>
      <c r="BZ29020" s="17"/>
      <c r="CA29020" s="17"/>
      <c r="CB29020" s="17"/>
    </row>
    <row r="29021" spans="4:80" x14ac:dyDescent="0.2">
      <c r="D29021" s="53"/>
      <c r="E29021" s="53"/>
      <c r="F29021" s="53"/>
      <c r="G29021" s="53"/>
      <c r="BX29021" s="17"/>
      <c r="BY29021" s="17"/>
      <c r="BZ29021" s="17"/>
      <c r="CA29021" s="17"/>
      <c r="CB29021" s="17"/>
    </row>
    <row r="29022" spans="4:80" x14ac:dyDescent="0.2">
      <c r="D29022" s="53"/>
      <c r="E29022" s="53"/>
      <c r="F29022" s="53"/>
      <c r="G29022" s="53"/>
      <c r="BX29022" s="17"/>
      <c r="BY29022" s="17"/>
      <c r="BZ29022" s="17"/>
      <c r="CA29022" s="17"/>
      <c r="CB29022" s="17"/>
    </row>
    <row r="29023" spans="4:80" x14ac:dyDescent="0.2">
      <c r="D29023" s="53"/>
      <c r="E29023" s="53"/>
      <c r="F29023" s="53"/>
      <c r="G29023" s="53"/>
      <c r="BX29023" s="17"/>
      <c r="BY29023" s="17"/>
      <c r="BZ29023" s="17"/>
      <c r="CA29023" s="17"/>
      <c r="CB29023" s="17"/>
    </row>
    <row r="29024" spans="4:80" x14ac:dyDescent="0.2">
      <c r="D29024" s="53"/>
      <c r="E29024" s="53"/>
      <c r="F29024" s="53"/>
      <c r="G29024" s="53"/>
      <c r="BX29024" s="17"/>
      <c r="BY29024" s="17"/>
      <c r="BZ29024" s="17"/>
      <c r="CA29024" s="17"/>
      <c r="CB29024" s="17"/>
    </row>
    <row r="29025" spans="4:80" x14ac:dyDescent="0.2">
      <c r="D29025" s="53"/>
      <c r="E29025" s="53"/>
      <c r="F29025" s="53"/>
      <c r="G29025" s="53"/>
      <c r="BX29025" s="17"/>
      <c r="BY29025" s="17"/>
      <c r="BZ29025" s="17"/>
      <c r="CA29025" s="17"/>
      <c r="CB29025" s="17"/>
    </row>
    <row r="29026" spans="4:80" x14ac:dyDescent="0.2">
      <c r="D29026" s="53"/>
      <c r="E29026" s="53"/>
      <c r="F29026" s="53"/>
      <c r="G29026" s="53"/>
      <c r="BX29026" s="17"/>
      <c r="BY29026" s="17"/>
      <c r="BZ29026" s="17"/>
      <c r="CA29026" s="17"/>
      <c r="CB29026" s="17"/>
    </row>
    <row r="29027" spans="4:80" x14ac:dyDescent="0.2">
      <c r="D29027" s="53"/>
      <c r="E29027" s="53"/>
      <c r="F29027" s="53"/>
      <c r="G29027" s="53"/>
      <c r="BX29027" s="17"/>
      <c r="BY29027" s="17"/>
      <c r="BZ29027" s="17"/>
      <c r="CA29027" s="17"/>
      <c r="CB29027" s="17"/>
    </row>
    <row r="29028" spans="4:80" x14ac:dyDescent="0.2">
      <c r="D29028" s="53"/>
      <c r="E29028" s="53"/>
      <c r="F29028" s="53"/>
      <c r="G29028" s="53"/>
      <c r="BX29028" s="17"/>
      <c r="BY29028" s="17"/>
      <c r="BZ29028" s="17"/>
      <c r="CA29028" s="17"/>
      <c r="CB29028" s="17"/>
    </row>
    <row r="29029" spans="4:80" x14ac:dyDescent="0.2">
      <c r="D29029" s="53"/>
      <c r="E29029" s="53"/>
      <c r="F29029" s="53"/>
      <c r="G29029" s="53"/>
      <c r="BX29029" s="17"/>
      <c r="BY29029" s="17"/>
      <c r="BZ29029" s="17"/>
      <c r="CA29029" s="17"/>
      <c r="CB29029" s="17"/>
    </row>
    <row r="29030" spans="4:80" x14ac:dyDescent="0.2">
      <c r="D29030" s="53"/>
      <c r="E29030" s="53"/>
      <c r="F29030" s="53"/>
      <c r="G29030" s="53"/>
      <c r="BX29030" s="17"/>
      <c r="BY29030" s="17"/>
      <c r="BZ29030" s="17"/>
      <c r="CA29030" s="17"/>
      <c r="CB29030" s="17"/>
    </row>
    <row r="29031" spans="4:80" x14ac:dyDescent="0.2">
      <c r="D29031" s="53"/>
      <c r="E29031" s="53"/>
      <c r="F29031" s="53"/>
      <c r="G29031" s="53"/>
      <c r="BX29031" s="17"/>
      <c r="BY29031" s="17"/>
      <c r="BZ29031" s="17"/>
      <c r="CA29031" s="17"/>
      <c r="CB29031" s="17"/>
    </row>
    <row r="29032" spans="4:80" x14ac:dyDescent="0.2">
      <c r="D29032" s="53"/>
      <c r="E29032" s="53"/>
      <c r="F29032" s="53"/>
      <c r="G29032" s="53"/>
      <c r="BX29032" s="17"/>
      <c r="BY29032" s="17"/>
      <c r="BZ29032" s="17"/>
      <c r="CA29032" s="17"/>
      <c r="CB29032" s="17"/>
    </row>
    <row r="29033" spans="4:80" x14ac:dyDescent="0.2">
      <c r="D29033" s="53"/>
      <c r="E29033" s="53"/>
      <c r="F29033" s="53"/>
      <c r="G29033" s="53"/>
      <c r="BX29033" s="17"/>
      <c r="BY29033" s="17"/>
      <c r="BZ29033" s="17"/>
      <c r="CA29033" s="17"/>
      <c r="CB29033" s="17"/>
    </row>
    <row r="29034" spans="4:80" x14ac:dyDescent="0.2">
      <c r="D29034" s="53"/>
      <c r="E29034" s="53"/>
      <c r="F29034" s="53"/>
      <c r="G29034" s="53"/>
      <c r="BX29034" s="17"/>
      <c r="BY29034" s="17"/>
      <c r="BZ29034" s="17"/>
      <c r="CA29034" s="17"/>
      <c r="CB29034" s="17"/>
    </row>
    <row r="29035" spans="4:80" x14ac:dyDescent="0.2">
      <c r="D29035" s="53"/>
      <c r="E29035" s="53"/>
      <c r="F29035" s="53"/>
      <c r="G29035" s="53"/>
      <c r="BX29035" s="17"/>
      <c r="BY29035" s="17"/>
      <c r="BZ29035" s="17"/>
      <c r="CA29035" s="17"/>
      <c r="CB29035" s="17"/>
    </row>
    <row r="29036" spans="4:80" x14ac:dyDescent="0.2">
      <c r="D29036" s="53"/>
      <c r="E29036" s="53"/>
      <c r="F29036" s="53"/>
      <c r="G29036" s="53"/>
      <c r="BX29036" s="17"/>
      <c r="BY29036" s="17"/>
      <c r="BZ29036" s="17"/>
      <c r="CA29036" s="17"/>
      <c r="CB29036" s="17"/>
    </row>
    <row r="29037" spans="4:80" x14ac:dyDescent="0.2">
      <c r="D29037" s="53"/>
      <c r="E29037" s="53"/>
      <c r="F29037" s="53"/>
      <c r="G29037" s="53"/>
      <c r="BX29037" s="17"/>
      <c r="BY29037" s="17"/>
      <c r="BZ29037" s="17"/>
      <c r="CA29037" s="17"/>
      <c r="CB29037" s="17"/>
    </row>
    <row r="29038" spans="4:80" x14ac:dyDescent="0.2">
      <c r="D29038" s="53"/>
      <c r="E29038" s="53"/>
      <c r="F29038" s="53"/>
      <c r="G29038" s="53"/>
      <c r="BX29038" s="17"/>
      <c r="BY29038" s="17"/>
      <c r="BZ29038" s="17"/>
      <c r="CA29038" s="17"/>
      <c r="CB29038" s="17"/>
    </row>
    <row r="29039" spans="4:80" x14ac:dyDescent="0.2">
      <c r="D29039" s="53"/>
      <c r="E29039" s="53"/>
      <c r="F29039" s="53"/>
      <c r="G29039" s="53"/>
      <c r="BX29039" s="17"/>
      <c r="BY29039" s="17"/>
      <c r="BZ29039" s="17"/>
      <c r="CA29039" s="17"/>
      <c r="CB29039" s="17"/>
    </row>
    <row r="29040" spans="4:80" x14ac:dyDescent="0.2">
      <c r="D29040" s="53"/>
      <c r="E29040" s="53"/>
      <c r="F29040" s="53"/>
      <c r="G29040" s="53"/>
      <c r="BX29040" s="17"/>
      <c r="BY29040" s="17"/>
      <c r="BZ29040" s="17"/>
      <c r="CA29040" s="17"/>
      <c r="CB29040" s="17"/>
    </row>
    <row r="29041" spans="4:80" x14ac:dyDescent="0.2">
      <c r="D29041" s="53"/>
      <c r="E29041" s="53"/>
      <c r="F29041" s="53"/>
      <c r="G29041" s="53"/>
      <c r="BX29041" s="17"/>
      <c r="BY29041" s="17"/>
      <c r="BZ29041" s="17"/>
      <c r="CA29041" s="17"/>
      <c r="CB29041" s="17"/>
    </row>
    <row r="29042" spans="4:80" x14ac:dyDescent="0.2">
      <c r="D29042" s="53"/>
      <c r="E29042" s="53"/>
      <c r="F29042" s="53"/>
      <c r="G29042" s="53"/>
      <c r="BX29042" s="17"/>
      <c r="BY29042" s="17"/>
      <c r="BZ29042" s="17"/>
      <c r="CA29042" s="17"/>
      <c r="CB29042" s="17"/>
    </row>
    <row r="29043" spans="4:80" x14ac:dyDescent="0.2">
      <c r="D29043" s="53"/>
      <c r="E29043" s="53"/>
      <c r="F29043" s="53"/>
      <c r="G29043" s="53"/>
      <c r="BX29043" s="17"/>
      <c r="BY29043" s="17"/>
      <c r="BZ29043" s="17"/>
      <c r="CA29043" s="17"/>
      <c r="CB29043" s="17"/>
    </row>
    <row r="29044" spans="4:80" x14ac:dyDescent="0.2">
      <c r="D29044" s="53"/>
      <c r="E29044" s="53"/>
      <c r="F29044" s="53"/>
      <c r="G29044" s="53"/>
      <c r="BX29044" s="17"/>
      <c r="BY29044" s="17"/>
      <c r="BZ29044" s="17"/>
      <c r="CA29044" s="17"/>
      <c r="CB29044" s="17"/>
    </row>
    <row r="29045" spans="4:80" x14ac:dyDescent="0.2">
      <c r="D29045" s="53"/>
      <c r="E29045" s="53"/>
      <c r="F29045" s="53"/>
      <c r="G29045" s="53"/>
      <c r="BX29045" s="17"/>
      <c r="BY29045" s="17"/>
      <c r="BZ29045" s="17"/>
      <c r="CA29045" s="17"/>
      <c r="CB29045" s="17"/>
    </row>
    <row r="29046" spans="4:80" x14ac:dyDescent="0.2">
      <c r="D29046" s="53"/>
      <c r="E29046" s="53"/>
      <c r="F29046" s="53"/>
      <c r="G29046" s="53"/>
      <c r="BX29046" s="17"/>
      <c r="BY29046" s="17"/>
      <c r="BZ29046" s="17"/>
      <c r="CA29046" s="17"/>
      <c r="CB29046" s="17"/>
    </row>
    <row r="29047" spans="4:80" x14ac:dyDescent="0.2">
      <c r="D29047" s="53"/>
      <c r="E29047" s="53"/>
      <c r="F29047" s="53"/>
      <c r="G29047" s="53"/>
      <c r="BX29047" s="17"/>
      <c r="BY29047" s="17"/>
      <c r="BZ29047" s="17"/>
      <c r="CA29047" s="17"/>
      <c r="CB29047" s="17"/>
    </row>
    <row r="29048" spans="4:80" x14ac:dyDescent="0.2">
      <c r="D29048" s="53"/>
      <c r="E29048" s="53"/>
      <c r="F29048" s="53"/>
      <c r="G29048" s="53"/>
      <c r="BX29048" s="17"/>
      <c r="BY29048" s="17"/>
      <c r="BZ29048" s="17"/>
      <c r="CA29048" s="17"/>
      <c r="CB29048" s="17"/>
    </row>
    <row r="29049" spans="4:80" x14ac:dyDescent="0.2">
      <c r="D29049" s="53"/>
      <c r="E29049" s="53"/>
      <c r="F29049" s="53"/>
      <c r="G29049" s="53"/>
      <c r="BX29049" s="17"/>
      <c r="BY29049" s="17"/>
      <c r="BZ29049" s="17"/>
      <c r="CA29049" s="17"/>
      <c r="CB29049" s="17"/>
    </row>
    <row r="29050" spans="4:80" x14ac:dyDescent="0.2">
      <c r="D29050" s="53"/>
      <c r="E29050" s="53"/>
      <c r="F29050" s="53"/>
      <c r="G29050" s="53"/>
      <c r="BX29050" s="17"/>
      <c r="BY29050" s="17"/>
      <c r="BZ29050" s="17"/>
      <c r="CA29050" s="17"/>
      <c r="CB29050" s="17"/>
    </row>
    <row r="29051" spans="4:80" x14ac:dyDescent="0.2">
      <c r="D29051" s="53"/>
      <c r="E29051" s="53"/>
      <c r="F29051" s="53"/>
      <c r="G29051" s="53"/>
      <c r="BX29051" s="17"/>
      <c r="BY29051" s="17"/>
      <c r="BZ29051" s="17"/>
      <c r="CA29051" s="17"/>
      <c r="CB29051" s="17"/>
    </row>
    <row r="29052" spans="4:80" x14ac:dyDescent="0.2">
      <c r="D29052" s="53"/>
      <c r="E29052" s="53"/>
      <c r="F29052" s="53"/>
      <c r="G29052" s="53"/>
      <c r="BX29052" s="17"/>
      <c r="BY29052" s="17"/>
      <c r="BZ29052" s="17"/>
      <c r="CA29052" s="17"/>
      <c r="CB29052" s="17"/>
    </row>
    <row r="29053" spans="4:80" x14ac:dyDescent="0.2">
      <c r="D29053" s="53"/>
      <c r="E29053" s="53"/>
      <c r="F29053" s="53"/>
      <c r="G29053" s="53"/>
      <c r="BX29053" s="17"/>
      <c r="BY29053" s="17"/>
      <c r="BZ29053" s="17"/>
      <c r="CA29053" s="17"/>
      <c r="CB29053" s="17"/>
    </row>
    <row r="29054" spans="4:80" x14ac:dyDescent="0.2">
      <c r="D29054" s="53"/>
      <c r="E29054" s="53"/>
      <c r="F29054" s="53"/>
      <c r="G29054" s="53"/>
      <c r="BX29054" s="17"/>
      <c r="BY29054" s="17"/>
      <c r="BZ29054" s="17"/>
      <c r="CA29054" s="17"/>
      <c r="CB29054" s="17"/>
    </row>
    <row r="29055" spans="4:80" x14ac:dyDescent="0.2">
      <c r="D29055" s="53"/>
      <c r="E29055" s="53"/>
      <c r="F29055" s="53"/>
      <c r="G29055" s="53"/>
      <c r="BX29055" s="17"/>
      <c r="BY29055" s="17"/>
      <c r="BZ29055" s="17"/>
      <c r="CA29055" s="17"/>
      <c r="CB29055" s="17"/>
    </row>
    <row r="29056" spans="4:80" x14ac:dyDescent="0.2">
      <c r="D29056" s="53"/>
      <c r="E29056" s="53"/>
      <c r="F29056" s="53"/>
      <c r="G29056" s="53"/>
      <c r="BX29056" s="17"/>
      <c r="BY29056" s="17"/>
      <c r="BZ29056" s="17"/>
      <c r="CA29056" s="17"/>
      <c r="CB29056" s="17"/>
    </row>
    <row r="29057" spans="4:80" x14ac:dyDescent="0.2">
      <c r="D29057" s="53"/>
      <c r="E29057" s="53"/>
      <c r="F29057" s="53"/>
      <c r="G29057" s="53"/>
      <c r="BX29057" s="17"/>
      <c r="BY29057" s="17"/>
      <c r="BZ29057" s="17"/>
      <c r="CA29057" s="17"/>
      <c r="CB29057" s="17"/>
    </row>
    <row r="29058" spans="4:80" x14ac:dyDescent="0.2">
      <c r="D29058" s="53"/>
      <c r="E29058" s="53"/>
      <c r="F29058" s="53"/>
      <c r="G29058" s="53"/>
      <c r="BX29058" s="17"/>
      <c r="BY29058" s="17"/>
      <c r="BZ29058" s="17"/>
      <c r="CA29058" s="17"/>
      <c r="CB29058" s="17"/>
    </row>
    <row r="29059" spans="4:80" x14ac:dyDescent="0.2">
      <c r="D29059" s="53"/>
      <c r="E29059" s="53"/>
      <c r="F29059" s="53"/>
      <c r="G29059" s="53"/>
      <c r="BX29059" s="17"/>
      <c r="BY29059" s="17"/>
      <c r="BZ29059" s="17"/>
      <c r="CA29059" s="17"/>
      <c r="CB29059" s="17"/>
    </row>
    <row r="29060" spans="4:80" x14ac:dyDescent="0.2">
      <c r="D29060" s="53"/>
      <c r="E29060" s="53"/>
      <c r="F29060" s="53"/>
      <c r="G29060" s="53"/>
      <c r="BX29060" s="17"/>
      <c r="BY29060" s="17"/>
      <c r="BZ29060" s="17"/>
      <c r="CA29060" s="17"/>
      <c r="CB29060" s="17"/>
    </row>
    <row r="29061" spans="4:80" x14ac:dyDescent="0.2">
      <c r="D29061" s="53"/>
      <c r="E29061" s="53"/>
      <c r="F29061" s="53"/>
      <c r="G29061" s="53"/>
      <c r="BX29061" s="17"/>
      <c r="BY29061" s="17"/>
      <c r="BZ29061" s="17"/>
      <c r="CA29061" s="17"/>
      <c r="CB29061" s="17"/>
    </row>
    <row r="29062" spans="4:80" x14ac:dyDescent="0.2">
      <c r="D29062" s="53"/>
      <c r="E29062" s="53"/>
      <c r="F29062" s="53"/>
      <c r="G29062" s="53"/>
      <c r="BX29062" s="17"/>
      <c r="BY29062" s="17"/>
      <c r="BZ29062" s="17"/>
      <c r="CA29062" s="17"/>
      <c r="CB29062" s="17"/>
    </row>
    <row r="29063" spans="4:80" x14ac:dyDescent="0.2">
      <c r="D29063" s="53"/>
      <c r="E29063" s="53"/>
      <c r="F29063" s="53"/>
      <c r="G29063" s="53"/>
      <c r="BX29063" s="17"/>
      <c r="BY29063" s="17"/>
      <c r="BZ29063" s="17"/>
      <c r="CA29063" s="17"/>
      <c r="CB29063" s="17"/>
    </row>
    <row r="29064" spans="4:80" x14ac:dyDescent="0.2">
      <c r="D29064" s="53"/>
      <c r="E29064" s="53"/>
      <c r="F29064" s="53"/>
      <c r="G29064" s="53"/>
      <c r="BX29064" s="17"/>
      <c r="BY29064" s="17"/>
      <c r="BZ29064" s="17"/>
      <c r="CA29064" s="17"/>
      <c r="CB29064" s="17"/>
    </row>
    <row r="29065" spans="4:80" x14ac:dyDescent="0.2">
      <c r="D29065" s="53"/>
      <c r="E29065" s="53"/>
      <c r="F29065" s="53"/>
      <c r="G29065" s="53"/>
      <c r="BX29065" s="17"/>
      <c r="BY29065" s="17"/>
      <c r="BZ29065" s="17"/>
      <c r="CA29065" s="17"/>
      <c r="CB29065" s="17"/>
    </row>
    <row r="29066" spans="4:80" x14ac:dyDescent="0.2">
      <c r="D29066" s="53"/>
      <c r="E29066" s="53"/>
      <c r="F29066" s="53"/>
      <c r="G29066" s="53"/>
      <c r="BX29066" s="17"/>
      <c r="BY29066" s="17"/>
      <c r="BZ29066" s="17"/>
      <c r="CA29066" s="17"/>
      <c r="CB29066" s="17"/>
    </row>
    <row r="29067" spans="4:80" x14ac:dyDescent="0.2">
      <c r="D29067" s="53"/>
      <c r="E29067" s="53"/>
      <c r="F29067" s="53"/>
      <c r="G29067" s="53"/>
      <c r="BX29067" s="17"/>
      <c r="BY29067" s="17"/>
      <c r="BZ29067" s="17"/>
      <c r="CA29067" s="17"/>
      <c r="CB29067" s="17"/>
    </row>
    <row r="29068" spans="4:80" x14ac:dyDescent="0.2">
      <c r="D29068" s="53"/>
      <c r="E29068" s="53"/>
      <c r="F29068" s="53"/>
      <c r="G29068" s="53"/>
      <c r="BX29068" s="17"/>
      <c r="BY29068" s="17"/>
      <c r="BZ29068" s="17"/>
      <c r="CA29068" s="17"/>
      <c r="CB29068" s="17"/>
    </row>
    <row r="29069" spans="4:80" x14ac:dyDescent="0.2">
      <c r="D29069" s="53"/>
      <c r="E29069" s="53"/>
      <c r="F29069" s="53"/>
      <c r="G29069" s="53"/>
      <c r="BX29069" s="17"/>
      <c r="BY29069" s="17"/>
      <c r="BZ29069" s="17"/>
      <c r="CA29069" s="17"/>
      <c r="CB29069" s="17"/>
    </row>
    <row r="29070" spans="4:80" x14ac:dyDescent="0.2">
      <c r="D29070" s="53"/>
      <c r="E29070" s="53"/>
      <c r="F29070" s="53"/>
      <c r="G29070" s="53"/>
      <c r="BX29070" s="17"/>
      <c r="BY29070" s="17"/>
      <c r="BZ29070" s="17"/>
      <c r="CA29070" s="17"/>
      <c r="CB29070" s="17"/>
    </row>
    <row r="29071" spans="4:80" x14ac:dyDescent="0.2">
      <c r="D29071" s="53"/>
      <c r="E29071" s="53"/>
      <c r="F29071" s="53"/>
      <c r="G29071" s="53"/>
      <c r="BX29071" s="17"/>
      <c r="BY29071" s="17"/>
      <c r="BZ29071" s="17"/>
      <c r="CA29071" s="17"/>
      <c r="CB29071" s="17"/>
    </row>
    <row r="29072" spans="4:80" x14ac:dyDescent="0.2">
      <c r="D29072" s="53"/>
      <c r="E29072" s="53"/>
      <c r="F29072" s="53"/>
      <c r="G29072" s="53"/>
      <c r="BX29072" s="17"/>
      <c r="BY29072" s="17"/>
      <c r="BZ29072" s="17"/>
      <c r="CA29072" s="17"/>
      <c r="CB29072" s="17"/>
    </row>
    <row r="29073" spans="4:80" x14ac:dyDescent="0.2">
      <c r="D29073" s="53"/>
      <c r="E29073" s="53"/>
      <c r="F29073" s="53"/>
      <c r="G29073" s="53"/>
      <c r="BX29073" s="17"/>
      <c r="BY29073" s="17"/>
      <c r="BZ29073" s="17"/>
      <c r="CA29073" s="17"/>
      <c r="CB29073" s="17"/>
    </row>
    <row r="29074" spans="4:80" x14ac:dyDescent="0.2">
      <c r="D29074" s="53"/>
      <c r="E29074" s="53"/>
      <c r="F29074" s="53"/>
      <c r="G29074" s="53"/>
      <c r="BX29074" s="17"/>
      <c r="BY29074" s="17"/>
      <c r="BZ29074" s="17"/>
      <c r="CA29074" s="17"/>
      <c r="CB29074" s="17"/>
    </row>
    <row r="29075" spans="4:80" x14ac:dyDescent="0.2">
      <c r="D29075" s="53"/>
      <c r="E29075" s="53"/>
      <c r="F29075" s="53"/>
      <c r="G29075" s="53"/>
      <c r="BX29075" s="17"/>
      <c r="BY29075" s="17"/>
      <c r="BZ29075" s="17"/>
      <c r="CA29075" s="17"/>
      <c r="CB29075" s="17"/>
    </row>
    <row r="29076" spans="4:80" x14ac:dyDescent="0.2">
      <c r="D29076" s="53"/>
      <c r="E29076" s="53"/>
      <c r="F29076" s="53"/>
      <c r="G29076" s="53"/>
      <c r="BX29076" s="17"/>
      <c r="BY29076" s="17"/>
      <c r="BZ29076" s="17"/>
      <c r="CA29076" s="17"/>
      <c r="CB29076" s="17"/>
    </row>
    <row r="29077" spans="4:80" x14ac:dyDescent="0.2">
      <c r="D29077" s="53"/>
      <c r="E29077" s="53"/>
      <c r="F29077" s="53"/>
      <c r="G29077" s="53"/>
      <c r="BX29077" s="17"/>
      <c r="BY29077" s="17"/>
      <c r="BZ29077" s="17"/>
      <c r="CA29077" s="17"/>
      <c r="CB29077" s="17"/>
    </row>
    <row r="29078" spans="4:80" x14ac:dyDescent="0.2">
      <c r="D29078" s="53"/>
      <c r="E29078" s="53"/>
      <c r="F29078" s="53"/>
      <c r="G29078" s="53"/>
      <c r="BX29078" s="17"/>
      <c r="BY29078" s="17"/>
      <c r="BZ29078" s="17"/>
      <c r="CA29078" s="17"/>
      <c r="CB29078" s="17"/>
    </row>
    <row r="29079" spans="4:80" x14ac:dyDescent="0.2">
      <c r="D29079" s="53"/>
      <c r="E29079" s="53"/>
      <c r="F29079" s="53"/>
      <c r="G29079" s="53"/>
      <c r="BX29079" s="17"/>
      <c r="BY29079" s="17"/>
      <c r="BZ29079" s="17"/>
      <c r="CA29079" s="17"/>
      <c r="CB29079" s="17"/>
    </row>
    <row r="29080" spans="4:80" x14ac:dyDescent="0.2">
      <c r="D29080" s="53"/>
      <c r="E29080" s="53"/>
      <c r="F29080" s="53"/>
      <c r="G29080" s="53"/>
      <c r="BX29080" s="17"/>
      <c r="BY29080" s="17"/>
      <c r="BZ29080" s="17"/>
      <c r="CA29080" s="17"/>
      <c r="CB29080" s="17"/>
    </row>
    <row r="29081" spans="4:80" x14ac:dyDescent="0.2">
      <c r="D29081" s="53"/>
      <c r="E29081" s="53"/>
      <c r="F29081" s="53"/>
      <c r="G29081" s="53"/>
      <c r="BX29081" s="17"/>
      <c r="BY29081" s="17"/>
      <c r="BZ29081" s="17"/>
      <c r="CA29081" s="17"/>
      <c r="CB29081" s="17"/>
    </row>
    <row r="29082" spans="4:80" x14ac:dyDescent="0.2">
      <c r="D29082" s="53"/>
      <c r="E29082" s="53"/>
      <c r="F29082" s="53"/>
      <c r="G29082" s="53"/>
      <c r="BX29082" s="17"/>
      <c r="BY29082" s="17"/>
      <c r="BZ29082" s="17"/>
      <c r="CA29082" s="17"/>
      <c r="CB29082" s="17"/>
    </row>
    <row r="29083" spans="4:80" x14ac:dyDescent="0.2">
      <c r="D29083" s="53"/>
      <c r="E29083" s="53"/>
      <c r="F29083" s="53"/>
      <c r="G29083" s="53"/>
      <c r="BX29083" s="17"/>
      <c r="BY29083" s="17"/>
      <c r="BZ29083" s="17"/>
      <c r="CA29083" s="17"/>
      <c r="CB29083" s="17"/>
    </row>
    <row r="29084" spans="4:80" x14ac:dyDescent="0.2">
      <c r="D29084" s="53"/>
      <c r="E29084" s="53"/>
      <c r="F29084" s="53"/>
      <c r="G29084" s="53"/>
      <c r="BX29084" s="17"/>
      <c r="BY29084" s="17"/>
      <c r="BZ29084" s="17"/>
      <c r="CA29084" s="17"/>
      <c r="CB29084" s="17"/>
    </row>
    <row r="29085" spans="4:80" x14ac:dyDescent="0.2">
      <c r="D29085" s="53"/>
      <c r="E29085" s="53"/>
      <c r="F29085" s="53"/>
      <c r="G29085" s="53"/>
      <c r="BX29085" s="17"/>
      <c r="BY29085" s="17"/>
      <c r="BZ29085" s="17"/>
      <c r="CA29085" s="17"/>
      <c r="CB29085" s="17"/>
    </row>
    <row r="29086" spans="4:80" x14ac:dyDescent="0.2">
      <c r="D29086" s="53"/>
      <c r="E29086" s="53"/>
      <c r="F29086" s="53"/>
      <c r="G29086" s="53"/>
      <c r="BX29086" s="17"/>
      <c r="BY29086" s="17"/>
      <c r="BZ29086" s="17"/>
      <c r="CA29086" s="17"/>
      <c r="CB29086" s="17"/>
    </row>
    <row r="29087" spans="4:80" x14ac:dyDescent="0.2">
      <c r="D29087" s="53"/>
      <c r="E29087" s="53"/>
      <c r="F29087" s="53"/>
      <c r="G29087" s="53"/>
      <c r="BX29087" s="17"/>
      <c r="BY29087" s="17"/>
      <c r="BZ29087" s="17"/>
      <c r="CA29087" s="17"/>
      <c r="CB29087" s="17"/>
    </row>
    <row r="29088" spans="4:80" x14ac:dyDescent="0.2">
      <c r="D29088" s="53"/>
      <c r="E29088" s="53"/>
      <c r="F29088" s="53"/>
      <c r="G29088" s="53"/>
      <c r="BX29088" s="17"/>
      <c r="BY29088" s="17"/>
      <c r="BZ29088" s="17"/>
      <c r="CA29088" s="17"/>
      <c r="CB29088" s="17"/>
    </row>
    <row r="29089" spans="4:80" x14ac:dyDescent="0.2">
      <c r="D29089" s="53"/>
      <c r="E29089" s="53"/>
      <c r="F29089" s="53"/>
      <c r="G29089" s="53"/>
      <c r="BX29089" s="17"/>
      <c r="BY29089" s="17"/>
      <c r="BZ29089" s="17"/>
      <c r="CA29089" s="17"/>
      <c r="CB29089" s="17"/>
    </row>
    <row r="29090" spans="4:80" x14ac:dyDescent="0.2">
      <c r="D29090" s="53"/>
      <c r="E29090" s="53"/>
      <c r="F29090" s="53"/>
      <c r="G29090" s="53"/>
      <c r="BX29090" s="17"/>
      <c r="BY29090" s="17"/>
      <c r="BZ29090" s="17"/>
      <c r="CA29090" s="17"/>
      <c r="CB29090" s="17"/>
    </row>
    <row r="29091" spans="4:80" x14ac:dyDescent="0.2">
      <c r="D29091" s="53"/>
      <c r="E29091" s="53"/>
      <c r="F29091" s="53"/>
      <c r="G29091" s="53"/>
      <c r="BX29091" s="17"/>
      <c r="BY29091" s="17"/>
      <c r="BZ29091" s="17"/>
      <c r="CA29091" s="17"/>
      <c r="CB29091" s="17"/>
    </row>
    <row r="29092" spans="4:80" x14ac:dyDescent="0.2">
      <c r="D29092" s="53"/>
      <c r="E29092" s="53"/>
      <c r="F29092" s="53"/>
      <c r="G29092" s="53"/>
      <c r="BX29092" s="17"/>
      <c r="BY29092" s="17"/>
      <c r="BZ29092" s="17"/>
      <c r="CA29092" s="17"/>
      <c r="CB29092" s="17"/>
    </row>
    <row r="29093" spans="4:80" x14ac:dyDescent="0.2">
      <c r="D29093" s="53"/>
      <c r="E29093" s="53"/>
      <c r="F29093" s="53"/>
      <c r="G29093" s="53"/>
      <c r="BX29093" s="17"/>
      <c r="BY29093" s="17"/>
      <c r="BZ29093" s="17"/>
      <c r="CA29093" s="17"/>
      <c r="CB29093" s="17"/>
    </row>
    <row r="29094" spans="4:80" x14ac:dyDescent="0.2">
      <c r="D29094" s="53"/>
      <c r="E29094" s="53"/>
      <c r="F29094" s="53"/>
      <c r="G29094" s="53"/>
      <c r="BX29094" s="17"/>
      <c r="BY29094" s="17"/>
      <c r="BZ29094" s="17"/>
      <c r="CA29094" s="17"/>
      <c r="CB29094" s="17"/>
    </row>
    <row r="29095" spans="4:80" x14ac:dyDescent="0.2">
      <c r="D29095" s="53"/>
      <c r="E29095" s="53"/>
      <c r="F29095" s="53"/>
      <c r="G29095" s="53"/>
      <c r="BX29095" s="17"/>
      <c r="BY29095" s="17"/>
      <c r="BZ29095" s="17"/>
      <c r="CA29095" s="17"/>
      <c r="CB29095" s="17"/>
    </row>
    <row r="29096" spans="4:80" x14ac:dyDescent="0.2">
      <c r="D29096" s="53"/>
      <c r="E29096" s="53"/>
      <c r="F29096" s="53"/>
      <c r="G29096" s="53"/>
      <c r="BX29096" s="17"/>
      <c r="BY29096" s="17"/>
      <c r="BZ29096" s="17"/>
      <c r="CA29096" s="17"/>
      <c r="CB29096" s="17"/>
    </row>
    <row r="29097" spans="4:80" x14ac:dyDescent="0.2">
      <c r="D29097" s="53"/>
      <c r="E29097" s="53"/>
      <c r="F29097" s="53"/>
      <c r="G29097" s="53"/>
      <c r="BX29097" s="17"/>
      <c r="BY29097" s="17"/>
      <c r="BZ29097" s="17"/>
      <c r="CA29097" s="17"/>
      <c r="CB29097" s="17"/>
    </row>
    <row r="29098" spans="4:80" x14ac:dyDescent="0.2">
      <c r="D29098" s="53"/>
      <c r="E29098" s="53"/>
      <c r="F29098" s="53"/>
      <c r="G29098" s="53"/>
      <c r="BX29098" s="17"/>
      <c r="BY29098" s="17"/>
      <c r="BZ29098" s="17"/>
      <c r="CA29098" s="17"/>
      <c r="CB29098" s="17"/>
    </row>
    <row r="29099" spans="4:80" x14ac:dyDescent="0.2">
      <c r="D29099" s="53"/>
      <c r="E29099" s="53"/>
      <c r="F29099" s="53"/>
      <c r="G29099" s="53"/>
      <c r="BX29099" s="17"/>
      <c r="BY29099" s="17"/>
      <c r="BZ29099" s="17"/>
      <c r="CA29099" s="17"/>
      <c r="CB29099" s="17"/>
    </row>
    <row r="29100" spans="4:80" x14ac:dyDescent="0.2">
      <c r="D29100" s="53"/>
      <c r="E29100" s="53"/>
      <c r="F29100" s="53"/>
      <c r="G29100" s="53"/>
      <c r="BX29100" s="17"/>
      <c r="BY29100" s="17"/>
      <c r="BZ29100" s="17"/>
      <c r="CA29100" s="17"/>
      <c r="CB29100" s="17"/>
    </row>
    <row r="29101" spans="4:80" x14ac:dyDescent="0.2">
      <c r="D29101" s="53"/>
      <c r="E29101" s="53"/>
      <c r="F29101" s="53"/>
      <c r="G29101" s="53"/>
      <c r="BX29101" s="17"/>
      <c r="BY29101" s="17"/>
      <c r="BZ29101" s="17"/>
      <c r="CA29101" s="17"/>
      <c r="CB29101" s="17"/>
    </row>
    <row r="29102" spans="4:80" x14ac:dyDescent="0.2">
      <c r="D29102" s="53"/>
      <c r="E29102" s="53"/>
      <c r="F29102" s="53"/>
      <c r="G29102" s="53"/>
      <c r="BX29102" s="17"/>
      <c r="BY29102" s="17"/>
      <c r="BZ29102" s="17"/>
      <c r="CA29102" s="17"/>
      <c r="CB29102" s="17"/>
    </row>
    <row r="29103" spans="4:80" x14ac:dyDescent="0.2">
      <c r="D29103" s="53"/>
      <c r="E29103" s="53"/>
      <c r="F29103" s="53"/>
      <c r="G29103" s="53"/>
      <c r="BX29103" s="17"/>
      <c r="BY29103" s="17"/>
      <c r="BZ29103" s="17"/>
      <c r="CA29103" s="17"/>
      <c r="CB29103" s="17"/>
    </row>
    <row r="29104" spans="4:80" x14ac:dyDescent="0.2">
      <c r="D29104" s="53"/>
      <c r="E29104" s="53"/>
      <c r="F29104" s="53"/>
      <c r="G29104" s="53"/>
      <c r="BX29104" s="17"/>
      <c r="BY29104" s="17"/>
      <c r="BZ29104" s="17"/>
      <c r="CA29104" s="17"/>
      <c r="CB29104" s="17"/>
    </row>
    <row r="29105" spans="4:80" x14ac:dyDescent="0.2">
      <c r="D29105" s="53"/>
      <c r="E29105" s="53"/>
      <c r="F29105" s="53"/>
      <c r="G29105" s="53"/>
      <c r="BX29105" s="17"/>
      <c r="BY29105" s="17"/>
      <c r="BZ29105" s="17"/>
      <c r="CA29105" s="17"/>
      <c r="CB29105" s="17"/>
    </row>
    <row r="29106" spans="4:80" x14ac:dyDescent="0.2">
      <c r="D29106" s="53"/>
      <c r="E29106" s="53"/>
      <c r="F29106" s="53"/>
      <c r="G29106" s="53"/>
      <c r="BX29106" s="17"/>
      <c r="BY29106" s="17"/>
      <c r="BZ29106" s="17"/>
      <c r="CA29106" s="17"/>
      <c r="CB29106" s="17"/>
    </row>
    <row r="29107" spans="4:80" x14ac:dyDescent="0.2">
      <c r="D29107" s="53"/>
      <c r="E29107" s="53"/>
      <c r="F29107" s="53"/>
      <c r="G29107" s="53"/>
      <c r="BX29107" s="17"/>
      <c r="BY29107" s="17"/>
      <c r="BZ29107" s="17"/>
      <c r="CA29107" s="17"/>
      <c r="CB29107" s="17"/>
    </row>
    <row r="29108" spans="4:80" x14ac:dyDescent="0.2">
      <c r="D29108" s="53"/>
      <c r="E29108" s="53"/>
      <c r="F29108" s="53"/>
      <c r="G29108" s="53"/>
      <c r="BX29108" s="17"/>
      <c r="BY29108" s="17"/>
      <c r="BZ29108" s="17"/>
      <c r="CA29108" s="17"/>
      <c r="CB29108" s="17"/>
    </row>
    <row r="29109" spans="4:80" x14ac:dyDescent="0.2">
      <c r="D29109" s="53"/>
      <c r="E29109" s="53"/>
      <c r="F29109" s="53"/>
      <c r="G29109" s="53"/>
      <c r="BX29109" s="17"/>
      <c r="BY29109" s="17"/>
      <c r="BZ29109" s="17"/>
      <c r="CA29109" s="17"/>
      <c r="CB29109" s="17"/>
    </row>
    <row r="29110" spans="4:80" x14ac:dyDescent="0.2">
      <c r="D29110" s="53"/>
      <c r="E29110" s="53"/>
      <c r="F29110" s="53"/>
      <c r="G29110" s="53"/>
      <c r="BX29110" s="17"/>
      <c r="BY29110" s="17"/>
      <c r="BZ29110" s="17"/>
      <c r="CA29110" s="17"/>
      <c r="CB29110" s="17"/>
    </row>
    <row r="29111" spans="4:80" x14ac:dyDescent="0.2">
      <c r="D29111" s="53"/>
      <c r="E29111" s="53"/>
      <c r="F29111" s="53"/>
      <c r="G29111" s="53"/>
      <c r="BX29111" s="17"/>
      <c r="BY29111" s="17"/>
      <c r="BZ29111" s="17"/>
      <c r="CA29111" s="17"/>
      <c r="CB29111" s="17"/>
    </row>
    <row r="29112" spans="4:80" x14ac:dyDescent="0.2">
      <c r="D29112" s="53"/>
      <c r="E29112" s="53"/>
      <c r="F29112" s="53"/>
      <c r="G29112" s="53"/>
      <c r="BX29112" s="17"/>
      <c r="BY29112" s="17"/>
      <c r="BZ29112" s="17"/>
      <c r="CA29112" s="17"/>
      <c r="CB29112" s="17"/>
    </row>
    <row r="29113" spans="4:80" x14ac:dyDescent="0.2">
      <c r="D29113" s="53"/>
      <c r="E29113" s="53"/>
      <c r="F29113" s="53"/>
      <c r="G29113" s="53"/>
      <c r="BX29113" s="17"/>
      <c r="BY29113" s="17"/>
      <c r="BZ29113" s="17"/>
      <c r="CA29113" s="17"/>
      <c r="CB29113" s="17"/>
    </row>
    <row r="29114" spans="4:80" x14ac:dyDescent="0.2">
      <c r="D29114" s="53"/>
      <c r="E29114" s="53"/>
      <c r="F29114" s="53"/>
      <c r="G29114" s="53"/>
      <c r="BX29114" s="17"/>
      <c r="BY29114" s="17"/>
      <c r="BZ29114" s="17"/>
      <c r="CA29114" s="17"/>
      <c r="CB29114" s="17"/>
    </row>
    <row r="29115" spans="4:80" x14ac:dyDescent="0.2">
      <c r="D29115" s="53"/>
      <c r="E29115" s="53"/>
      <c r="F29115" s="53"/>
      <c r="G29115" s="53"/>
      <c r="BX29115" s="17"/>
      <c r="BY29115" s="17"/>
      <c r="BZ29115" s="17"/>
      <c r="CA29115" s="17"/>
      <c r="CB29115" s="17"/>
    </row>
    <row r="29116" spans="4:80" x14ac:dyDescent="0.2">
      <c r="D29116" s="53"/>
      <c r="E29116" s="53"/>
      <c r="F29116" s="53"/>
      <c r="G29116" s="53"/>
      <c r="BX29116" s="17"/>
      <c r="BY29116" s="17"/>
      <c r="BZ29116" s="17"/>
      <c r="CA29116" s="17"/>
      <c r="CB29116" s="17"/>
    </row>
    <row r="29117" spans="4:80" x14ac:dyDescent="0.2">
      <c r="D29117" s="53"/>
      <c r="E29117" s="53"/>
      <c r="F29117" s="53"/>
      <c r="G29117" s="53"/>
      <c r="BX29117" s="17"/>
      <c r="BY29117" s="17"/>
      <c r="BZ29117" s="17"/>
      <c r="CA29117" s="17"/>
      <c r="CB29117" s="17"/>
    </row>
    <row r="29118" spans="4:80" x14ac:dyDescent="0.2">
      <c r="D29118" s="53"/>
      <c r="E29118" s="53"/>
      <c r="F29118" s="53"/>
      <c r="G29118" s="53"/>
      <c r="BX29118" s="17"/>
      <c r="BY29118" s="17"/>
      <c r="BZ29118" s="17"/>
      <c r="CA29118" s="17"/>
      <c r="CB29118" s="17"/>
    </row>
    <row r="29119" spans="4:80" x14ac:dyDescent="0.2">
      <c r="D29119" s="53"/>
      <c r="E29119" s="53"/>
      <c r="F29119" s="53"/>
      <c r="G29119" s="53"/>
      <c r="BX29119" s="17"/>
      <c r="BY29119" s="17"/>
      <c r="BZ29119" s="17"/>
      <c r="CA29119" s="17"/>
      <c r="CB29119" s="17"/>
    </row>
    <row r="29120" spans="4:80" x14ac:dyDescent="0.2">
      <c r="D29120" s="53"/>
      <c r="E29120" s="53"/>
      <c r="F29120" s="53"/>
      <c r="G29120" s="53"/>
      <c r="BX29120" s="17"/>
      <c r="BY29120" s="17"/>
      <c r="BZ29120" s="17"/>
      <c r="CA29120" s="17"/>
      <c r="CB29120" s="17"/>
    </row>
    <row r="29121" spans="4:80" x14ac:dyDescent="0.2">
      <c r="D29121" s="53"/>
      <c r="E29121" s="53"/>
      <c r="F29121" s="53"/>
      <c r="G29121" s="53"/>
      <c r="BX29121" s="17"/>
      <c r="BY29121" s="17"/>
      <c r="BZ29121" s="17"/>
      <c r="CA29121" s="17"/>
      <c r="CB29121" s="17"/>
    </row>
    <row r="29122" spans="4:80" x14ac:dyDescent="0.2">
      <c r="D29122" s="53"/>
      <c r="E29122" s="53"/>
      <c r="F29122" s="53"/>
      <c r="G29122" s="53"/>
      <c r="BX29122" s="17"/>
      <c r="BY29122" s="17"/>
      <c r="BZ29122" s="17"/>
      <c r="CA29122" s="17"/>
      <c r="CB29122" s="17"/>
    </row>
    <row r="29123" spans="4:80" x14ac:dyDescent="0.2">
      <c r="D29123" s="53"/>
      <c r="E29123" s="53"/>
      <c r="F29123" s="53"/>
      <c r="G29123" s="53"/>
      <c r="BX29123" s="17"/>
      <c r="BY29123" s="17"/>
      <c r="BZ29123" s="17"/>
      <c r="CA29123" s="17"/>
      <c r="CB29123" s="17"/>
    </row>
    <row r="29124" spans="4:80" x14ac:dyDescent="0.2">
      <c r="D29124" s="53"/>
      <c r="E29124" s="53"/>
      <c r="F29124" s="53"/>
      <c r="G29124" s="53"/>
      <c r="BX29124" s="17"/>
      <c r="BY29124" s="17"/>
      <c r="BZ29124" s="17"/>
      <c r="CA29124" s="17"/>
      <c r="CB29124" s="17"/>
    </row>
    <row r="29125" spans="4:80" x14ac:dyDescent="0.2">
      <c r="D29125" s="53"/>
      <c r="E29125" s="53"/>
      <c r="F29125" s="53"/>
      <c r="G29125" s="53"/>
      <c r="BX29125" s="17"/>
      <c r="BY29125" s="17"/>
      <c r="BZ29125" s="17"/>
      <c r="CA29125" s="17"/>
      <c r="CB29125" s="17"/>
    </row>
    <row r="29126" spans="4:80" x14ac:dyDescent="0.2">
      <c r="D29126" s="53"/>
      <c r="E29126" s="53"/>
      <c r="F29126" s="53"/>
      <c r="G29126" s="53"/>
      <c r="BX29126" s="17"/>
      <c r="BY29126" s="17"/>
      <c r="BZ29126" s="17"/>
      <c r="CA29126" s="17"/>
      <c r="CB29126" s="17"/>
    </row>
    <row r="29127" spans="4:80" x14ac:dyDescent="0.2">
      <c r="D29127" s="53"/>
      <c r="E29127" s="53"/>
      <c r="F29127" s="53"/>
      <c r="G29127" s="53"/>
      <c r="BX29127" s="17"/>
      <c r="BY29127" s="17"/>
      <c r="BZ29127" s="17"/>
      <c r="CA29127" s="17"/>
      <c r="CB29127" s="17"/>
    </row>
    <row r="29128" spans="4:80" x14ac:dyDescent="0.2">
      <c r="D29128" s="53"/>
      <c r="E29128" s="53"/>
      <c r="F29128" s="53"/>
      <c r="G29128" s="53"/>
      <c r="BX29128" s="17"/>
      <c r="BY29128" s="17"/>
      <c r="BZ29128" s="17"/>
      <c r="CA29128" s="17"/>
      <c r="CB29128" s="17"/>
    </row>
    <row r="29129" spans="4:80" x14ac:dyDescent="0.2">
      <c r="D29129" s="53"/>
      <c r="E29129" s="53"/>
      <c r="F29129" s="53"/>
      <c r="G29129" s="53"/>
      <c r="BX29129" s="17"/>
      <c r="BY29129" s="17"/>
      <c r="BZ29129" s="17"/>
      <c r="CA29129" s="17"/>
      <c r="CB29129" s="17"/>
    </row>
    <row r="29130" spans="4:80" x14ac:dyDescent="0.2">
      <c r="D29130" s="53"/>
      <c r="E29130" s="53"/>
      <c r="F29130" s="53"/>
      <c r="G29130" s="53"/>
      <c r="BX29130" s="17"/>
      <c r="BY29130" s="17"/>
      <c r="BZ29130" s="17"/>
      <c r="CA29130" s="17"/>
      <c r="CB29130" s="17"/>
    </row>
    <row r="29131" spans="4:80" x14ac:dyDescent="0.2">
      <c r="D29131" s="53"/>
      <c r="E29131" s="53"/>
      <c r="F29131" s="53"/>
      <c r="G29131" s="53"/>
      <c r="BX29131" s="17"/>
      <c r="BY29131" s="17"/>
      <c r="BZ29131" s="17"/>
      <c r="CA29131" s="17"/>
      <c r="CB29131" s="17"/>
    </row>
    <row r="29132" spans="4:80" x14ac:dyDescent="0.2">
      <c r="D29132" s="53"/>
      <c r="E29132" s="53"/>
      <c r="F29132" s="53"/>
      <c r="G29132" s="53"/>
      <c r="BX29132" s="17"/>
      <c r="BY29132" s="17"/>
      <c r="BZ29132" s="17"/>
      <c r="CA29132" s="17"/>
      <c r="CB29132" s="17"/>
    </row>
    <row r="29133" spans="4:80" x14ac:dyDescent="0.2">
      <c r="D29133" s="53"/>
      <c r="E29133" s="53"/>
      <c r="F29133" s="53"/>
      <c r="G29133" s="53"/>
      <c r="BX29133" s="17"/>
      <c r="BY29133" s="17"/>
      <c r="BZ29133" s="17"/>
      <c r="CA29133" s="17"/>
      <c r="CB29133" s="17"/>
    </row>
    <row r="29134" spans="4:80" x14ac:dyDescent="0.2">
      <c r="D29134" s="53"/>
      <c r="E29134" s="53"/>
      <c r="F29134" s="53"/>
      <c r="G29134" s="53"/>
      <c r="BX29134" s="17"/>
      <c r="BY29134" s="17"/>
      <c r="BZ29134" s="17"/>
      <c r="CA29134" s="17"/>
      <c r="CB29134" s="17"/>
    </row>
    <row r="29135" spans="4:80" x14ac:dyDescent="0.2">
      <c r="D29135" s="53"/>
      <c r="E29135" s="53"/>
      <c r="F29135" s="53"/>
      <c r="G29135" s="53"/>
      <c r="BX29135" s="17"/>
      <c r="BY29135" s="17"/>
      <c r="BZ29135" s="17"/>
      <c r="CA29135" s="17"/>
      <c r="CB29135" s="17"/>
    </row>
    <row r="29136" spans="4:80" x14ac:dyDescent="0.2">
      <c r="D29136" s="53"/>
      <c r="E29136" s="53"/>
      <c r="F29136" s="53"/>
      <c r="G29136" s="53"/>
      <c r="BX29136" s="17"/>
      <c r="BY29136" s="17"/>
      <c r="BZ29136" s="17"/>
      <c r="CA29136" s="17"/>
      <c r="CB29136" s="17"/>
    </row>
    <row r="29137" spans="4:80" x14ac:dyDescent="0.2">
      <c r="D29137" s="53"/>
      <c r="E29137" s="53"/>
      <c r="F29137" s="53"/>
      <c r="G29137" s="53"/>
      <c r="BX29137" s="17"/>
      <c r="BY29137" s="17"/>
      <c r="BZ29137" s="17"/>
      <c r="CA29137" s="17"/>
      <c r="CB29137" s="17"/>
    </row>
    <row r="29138" spans="4:80" x14ac:dyDescent="0.2">
      <c r="D29138" s="53"/>
      <c r="E29138" s="53"/>
      <c r="F29138" s="53"/>
      <c r="G29138" s="53"/>
      <c r="BX29138" s="17"/>
      <c r="BY29138" s="17"/>
      <c r="BZ29138" s="17"/>
      <c r="CA29138" s="17"/>
      <c r="CB29138" s="17"/>
    </row>
    <row r="29139" spans="4:80" x14ac:dyDescent="0.2">
      <c r="D29139" s="53"/>
      <c r="E29139" s="53"/>
      <c r="F29139" s="53"/>
      <c r="G29139" s="53"/>
      <c r="BX29139" s="17"/>
      <c r="BY29139" s="17"/>
      <c r="BZ29139" s="17"/>
      <c r="CA29139" s="17"/>
      <c r="CB29139" s="17"/>
    </row>
    <row r="29140" spans="4:80" x14ac:dyDescent="0.2">
      <c r="D29140" s="53"/>
      <c r="E29140" s="53"/>
      <c r="F29140" s="53"/>
      <c r="G29140" s="53"/>
      <c r="BX29140" s="17"/>
      <c r="BY29140" s="17"/>
      <c r="BZ29140" s="17"/>
      <c r="CA29140" s="17"/>
      <c r="CB29140" s="17"/>
    </row>
    <row r="29141" spans="4:80" x14ac:dyDescent="0.2">
      <c r="D29141" s="53"/>
      <c r="E29141" s="53"/>
      <c r="F29141" s="53"/>
      <c r="G29141" s="53"/>
      <c r="BX29141" s="17"/>
      <c r="BY29141" s="17"/>
      <c r="BZ29141" s="17"/>
      <c r="CA29141" s="17"/>
      <c r="CB29141" s="17"/>
    </row>
    <row r="29142" spans="4:80" x14ac:dyDescent="0.2">
      <c r="D29142" s="53"/>
      <c r="E29142" s="53"/>
      <c r="F29142" s="53"/>
      <c r="G29142" s="53"/>
      <c r="BX29142" s="17"/>
      <c r="BY29142" s="17"/>
      <c r="BZ29142" s="17"/>
      <c r="CA29142" s="17"/>
      <c r="CB29142" s="17"/>
    </row>
    <row r="29143" spans="4:80" x14ac:dyDescent="0.2">
      <c r="D29143" s="53"/>
      <c r="E29143" s="53"/>
      <c r="F29143" s="53"/>
      <c r="G29143" s="53"/>
      <c r="BX29143" s="17"/>
      <c r="BY29143" s="17"/>
      <c r="BZ29143" s="17"/>
      <c r="CA29143" s="17"/>
      <c r="CB29143" s="17"/>
    </row>
    <row r="29144" spans="4:80" x14ac:dyDescent="0.2">
      <c r="D29144" s="53"/>
      <c r="E29144" s="53"/>
      <c r="F29144" s="53"/>
      <c r="G29144" s="53"/>
      <c r="BX29144" s="17"/>
      <c r="BY29144" s="17"/>
      <c r="BZ29144" s="17"/>
      <c r="CA29144" s="17"/>
      <c r="CB29144" s="17"/>
    </row>
    <row r="29145" spans="4:80" x14ac:dyDescent="0.2">
      <c r="D29145" s="53"/>
      <c r="E29145" s="53"/>
      <c r="F29145" s="53"/>
      <c r="G29145" s="53"/>
      <c r="BX29145" s="17"/>
      <c r="BY29145" s="17"/>
      <c r="BZ29145" s="17"/>
      <c r="CA29145" s="17"/>
      <c r="CB29145" s="17"/>
    </row>
    <row r="29146" spans="4:80" x14ac:dyDescent="0.2">
      <c r="D29146" s="53"/>
      <c r="E29146" s="53"/>
      <c r="F29146" s="53"/>
      <c r="G29146" s="53"/>
      <c r="BX29146" s="17"/>
      <c r="BY29146" s="17"/>
      <c r="BZ29146" s="17"/>
      <c r="CA29146" s="17"/>
      <c r="CB29146" s="17"/>
    </row>
    <row r="29147" spans="4:80" x14ac:dyDescent="0.2">
      <c r="D29147" s="53"/>
      <c r="E29147" s="53"/>
      <c r="F29147" s="53"/>
      <c r="G29147" s="53"/>
      <c r="BX29147" s="17"/>
      <c r="BY29147" s="17"/>
      <c r="BZ29147" s="17"/>
      <c r="CA29147" s="17"/>
      <c r="CB29147" s="17"/>
    </row>
    <row r="29148" spans="4:80" x14ac:dyDescent="0.2">
      <c r="D29148" s="53"/>
      <c r="E29148" s="53"/>
      <c r="F29148" s="53"/>
      <c r="G29148" s="53"/>
      <c r="BX29148" s="17"/>
      <c r="BY29148" s="17"/>
      <c r="BZ29148" s="17"/>
      <c r="CA29148" s="17"/>
      <c r="CB29148" s="17"/>
    </row>
    <row r="29149" spans="4:80" x14ac:dyDescent="0.2">
      <c r="D29149" s="53"/>
      <c r="E29149" s="53"/>
      <c r="F29149" s="53"/>
      <c r="G29149" s="53"/>
      <c r="BX29149" s="17"/>
      <c r="BY29149" s="17"/>
      <c r="BZ29149" s="17"/>
      <c r="CA29149" s="17"/>
      <c r="CB29149" s="17"/>
    </row>
    <row r="29150" spans="4:80" x14ac:dyDescent="0.2">
      <c r="D29150" s="53"/>
      <c r="E29150" s="53"/>
      <c r="F29150" s="53"/>
      <c r="G29150" s="53"/>
      <c r="BX29150" s="17"/>
      <c r="BY29150" s="17"/>
      <c r="BZ29150" s="17"/>
      <c r="CA29150" s="17"/>
      <c r="CB29150" s="17"/>
    </row>
    <row r="29151" spans="4:80" x14ac:dyDescent="0.2">
      <c r="D29151" s="53"/>
      <c r="E29151" s="53"/>
      <c r="F29151" s="53"/>
      <c r="G29151" s="53"/>
      <c r="BX29151" s="17"/>
      <c r="BY29151" s="17"/>
      <c r="BZ29151" s="17"/>
      <c r="CA29151" s="17"/>
      <c r="CB29151" s="17"/>
    </row>
    <row r="29152" spans="4:80" x14ac:dyDescent="0.2">
      <c r="D29152" s="53"/>
      <c r="E29152" s="53"/>
      <c r="F29152" s="53"/>
      <c r="G29152" s="53"/>
      <c r="BX29152" s="17"/>
      <c r="BY29152" s="17"/>
      <c r="BZ29152" s="17"/>
      <c r="CA29152" s="17"/>
      <c r="CB29152" s="17"/>
    </row>
    <row r="29153" spans="4:80" x14ac:dyDescent="0.2">
      <c r="D29153" s="53"/>
      <c r="E29153" s="53"/>
      <c r="F29153" s="53"/>
      <c r="G29153" s="53"/>
      <c r="BX29153" s="17"/>
      <c r="BY29153" s="17"/>
      <c r="BZ29153" s="17"/>
      <c r="CA29153" s="17"/>
      <c r="CB29153" s="17"/>
    </row>
    <row r="29154" spans="4:80" x14ac:dyDescent="0.2">
      <c r="D29154" s="53"/>
      <c r="E29154" s="53"/>
      <c r="F29154" s="53"/>
      <c r="G29154" s="53"/>
      <c r="BX29154" s="17"/>
      <c r="BY29154" s="17"/>
      <c r="BZ29154" s="17"/>
      <c r="CA29154" s="17"/>
      <c r="CB29154" s="17"/>
    </row>
    <row r="29155" spans="4:80" x14ac:dyDescent="0.2">
      <c r="D29155" s="53"/>
      <c r="E29155" s="53"/>
      <c r="F29155" s="53"/>
      <c r="G29155" s="53"/>
      <c r="BX29155" s="17"/>
      <c r="BY29155" s="17"/>
      <c r="BZ29155" s="17"/>
      <c r="CA29155" s="17"/>
      <c r="CB29155" s="17"/>
    </row>
    <row r="29156" spans="4:80" x14ac:dyDescent="0.2">
      <c r="D29156" s="53"/>
      <c r="E29156" s="53"/>
      <c r="F29156" s="53"/>
      <c r="G29156" s="53"/>
      <c r="BX29156" s="17"/>
      <c r="BY29156" s="17"/>
      <c r="BZ29156" s="17"/>
      <c r="CA29156" s="17"/>
      <c r="CB29156" s="17"/>
    </row>
    <row r="29157" spans="4:80" x14ac:dyDescent="0.2">
      <c r="D29157" s="53"/>
      <c r="E29157" s="53"/>
      <c r="F29157" s="53"/>
      <c r="G29157" s="53"/>
      <c r="BX29157" s="17"/>
      <c r="BY29157" s="17"/>
      <c r="BZ29157" s="17"/>
      <c r="CA29157" s="17"/>
      <c r="CB29157" s="17"/>
    </row>
    <row r="29158" spans="4:80" x14ac:dyDescent="0.2">
      <c r="D29158" s="53"/>
      <c r="E29158" s="53"/>
      <c r="F29158" s="53"/>
      <c r="G29158" s="53"/>
      <c r="BX29158" s="17"/>
      <c r="BY29158" s="17"/>
      <c r="BZ29158" s="17"/>
      <c r="CA29158" s="17"/>
      <c r="CB29158" s="17"/>
    </row>
    <row r="29159" spans="4:80" x14ac:dyDescent="0.2">
      <c r="D29159" s="53"/>
      <c r="E29159" s="53"/>
      <c r="F29159" s="53"/>
      <c r="G29159" s="53"/>
      <c r="BX29159" s="17"/>
      <c r="BY29159" s="17"/>
      <c r="BZ29159" s="17"/>
      <c r="CA29159" s="17"/>
      <c r="CB29159" s="17"/>
    </row>
    <row r="29160" spans="4:80" x14ac:dyDescent="0.2">
      <c r="D29160" s="53"/>
      <c r="E29160" s="53"/>
      <c r="F29160" s="53"/>
      <c r="G29160" s="53"/>
      <c r="BX29160" s="17"/>
      <c r="BY29160" s="17"/>
      <c r="BZ29160" s="17"/>
      <c r="CA29160" s="17"/>
      <c r="CB29160" s="17"/>
    </row>
    <row r="29161" spans="4:80" x14ac:dyDescent="0.2">
      <c r="D29161" s="53"/>
      <c r="E29161" s="53"/>
      <c r="F29161" s="53"/>
      <c r="G29161" s="53"/>
      <c r="BX29161" s="17"/>
      <c r="BY29161" s="17"/>
      <c r="BZ29161" s="17"/>
      <c r="CA29161" s="17"/>
      <c r="CB29161" s="17"/>
    </row>
    <row r="29162" spans="4:80" x14ac:dyDescent="0.2">
      <c r="D29162" s="53"/>
      <c r="E29162" s="53"/>
      <c r="F29162" s="53"/>
      <c r="G29162" s="53"/>
      <c r="BX29162" s="17"/>
      <c r="BY29162" s="17"/>
      <c r="BZ29162" s="17"/>
      <c r="CA29162" s="17"/>
      <c r="CB29162" s="17"/>
    </row>
    <row r="29163" spans="4:80" x14ac:dyDescent="0.2">
      <c r="D29163" s="53"/>
      <c r="E29163" s="53"/>
      <c r="F29163" s="53"/>
      <c r="G29163" s="53"/>
      <c r="BX29163" s="17"/>
      <c r="BY29163" s="17"/>
      <c r="BZ29163" s="17"/>
      <c r="CA29163" s="17"/>
      <c r="CB29163" s="17"/>
    </row>
    <row r="29164" spans="4:80" x14ac:dyDescent="0.2">
      <c r="D29164" s="53"/>
      <c r="E29164" s="53"/>
      <c r="F29164" s="53"/>
      <c r="G29164" s="53"/>
      <c r="BX29164" s="17"/>
      <c r="BY29164" s="17"/>
      <c r="BZ29164" s="17"/>
      <c r="CA29164" s="17"/>
      <c r="CB29164" s="17"/>
    </row>
    <row r="29165" spans="4:80" x14ac:dyDescent="0.2">
      <c r="D29165" s="53"/>
      <c r="E29165" s="53"/>
      <c r="F29165" s="53"/>
      <c r="G29165" s="53"/>
      <c r="BX29165" s="17"/>
      <c r="BY29165" s="17"/>
      <c r="BZ29165" s="17"/>
      <c r="CA29165" s="17"/>
      <c r="CB29165" s="17"/>
    </row>
    <row r="29166" spans="4:80" x14ac:dyDescent="0.2">
      <c r="D29166" s="53"/>
      <c r="E29166" s="53"/>
      <c r="F29166" s="53"/>
      <c r="G29166" s="53"/>
      <c r="BX29166" s="17"/>
      <c r="BY29166" s="17"/>
      <c r="BZ29166" s="17"/>
      <c r="CA29166" s="17"/>
      <c r="CB29166" s="17"/>
    </row>
    <row r="29167" spans="4:80" x14ac:dyDescent="0.2">
      <c r="D29167" s="53"/>
      <c r="E29167" s="53"/>
      <c r="F29167" s="53"/>
      <c r="G29167" s="53"/>
      <c r="BX29167" s="17"/>
      <c r="BY29167" s="17"/>
      <c r="BZ29167" s="17"/>
      <c r="CA29167" s="17"/>
      <c r="CB29167" s="17"/>
    </row>
    <row r="29168" spans="4:80" x14ac:dyDescent="0.2">
      <c r="D29168" s="53"/>
      <c r="E29168" s="53"/>
      <c r="F29168" s="53"/>
      <c r="G29168" s="53"/>
      <c r="BX29168" s="17"/>
      <c r="BY29168" s="17"/>
      <c r="BZ29168" s="17"/>
      <c r="CA29168" s="17"/>
      <c r="CB29168" s="17"/>
    </row>
    <row r="29169" spans="4:80" x14ac:dyDescent="0.2">
      <c r="D29169" s="53"/>
      <c r="E29169" s="53"/>
      <c r="F29169" s="53"/>
      <c r="G29169" s="53"/>
      <c r="BX29169" s="17"/>
      <c r="BY29169" s="17"/>
      <c r="BZ29169" s="17"/>
      <c r="CA29169" s="17"/>
      <c r="CB29169" s="17"/>
    </row>
    <row r="29170" spans="4:80" x14ac:dyDescent="0.2">
      <c r="D29170" s="53"/>
      <c r="E29170" s="53"/>
      <c r="F29170" s="53"/>
      <c r="G29170" s="53"/>
      <c r="BX29170" s="17"/>
      <c r="BY29170" s="17"/>
      <c r="BZ29170" s="17"/>
      <c r="CA29170" s="17"/>
      <c r="CB29170" s="17"/>
    </row>
    <row r="29171" spans="4:80" x14ac:dyDescent="0.2">
      <c r="D29171" s="53"/>
      <c r="E29171" s="53"/>
      <c r="F29171" s="53"/>
      <c r="G29171" s="53"/>
      <c r="BX29171" s="17"/>
      <c r="BY29171" s="17"/>
      <c r="BZ29171" s="17"/>
      <c r="CA29171" s="17"/>
      <c r="CB29171" s="17"/>
    </row>
    <row r="29172" spans="4:80" x14ac:dyDescent="0.2">
      <c r="D29172" s="53"/>
      <c r="E29172" s="53"/>
      <c r="F29172" s="53"/>
      <c r="G29172" s="53"/>
      <c r="BX29172" s="17"/>
      <c r="BY29172" s="17"/>
      <c r="BZ29172" s="17"/>
      <c r="CA29172" s="17"/>
      <c r="CB29172" s="17"/>
    </row>
    <row r="29173" spans="4:80" x14ac:dyDescent="0.2">
      <c r="D29173" s="53"/>
      <c r="E29173" s="53"/>
      <c r="F29173" s="53"/>
      <c r="G29173" s="53"/>
      <c r="BX29173" s="17"/>
      <c r="BY29173" s="17"/>
      <c r="BZ29173" s="17"/>
      <c r="CA29173" s="17"/>
      <c r="CB29173" s="17"/>
    </row>
    <row r="29174" spans="4:80" x14ac:dyDescent="0.2">
      <c r="D29174" s="53"/>
      <c r="E29174" s="53"/>
      <c r="F29174" s="53"/>
      <c r="G29174" s="53"/>
      <c r="BX29174" s="17"/>
      <c r="BY29174" s="17"/>
      <c r="BZ29174" s="17"/>
      <c r="CA29174" s="17"/>
      <c r="CB29174" s="17"/>
    </row>
    <row r="29175" spans="4:80" x14ac:dyDescent="0.2">
      <c r="D29175" s="53"/>
      <c r="E29175" s="53"/>
      <c r="F29175" s="53"/>
      <c r="G29175" s="53"/>
      <c r="BX29175" s="17"/>
      <c r="BY29175" s="17"/>
      <c r="BZ29175" s="17"/>
      <c r="CA29175" s="17"/>
      <c r="CB29175" s="17"/>
    </row>
    <row r="29176" spans="4:80" x14ac:dyDescent="0.2">
      <c r="D29176" s="53"/>
      <c r="E29176" s="53"/>
      <c r="F29176" s="53"/>
      <c r="G29176" s="53"/>
      <c r="BX29176" s="17"/>
      <c r="BY29176" s="17"/>
      <c r="BZ29176" s="17"/>
      <c r="CA29176" s="17"/>
      <c r="CB29176" s="17"/>
    </row>
    <row r="29177" spans="4:80" x14ac:dyDescent="0.2">
      <c r="D29177" s="53"/>
      <c r="E29177" s="53"/>
      <c r="F29177" s="53"/>
      <c r="G29177" s="53"/>
      <c r="BX29177" s="17"/>
      <c r="BY29177" s="17"/>
      <c r="BZ29177" s="17"/>
      <c r="CA29177" s="17"/>
      <c r="CB29177" s="17"/>
    </row>
    <row r="29178" spans="4:80" x14ac:dyDescent="0.2">
      <c r="D29178" s="53"/>
      <c r="E29178" s="53"/>
      <c r="F29178" s="53"/>
      <c r="G29178" s="53"/>
      <c r="BX29178" s="17"/>
      <c r="BY29178" s="17"/>
      <c r="BZ29178" s="17"/>
      <c r="CA29178" s="17"/>
      <c r="CB29178" s="17"/>
    </row>
    <row r="29179" spans="4:80" x14ac:dyDescent="0.2">
      <c r="D29179" s="53"/>
      <c r="E29179" s="53"/>
      <c r="F29179" s="53"/>
      <c r="G29179" s="53"/>
      <c r="BX29179" s="17"/>
      <c r="BY29179" s="17"/>
      <c r="BZ29179" s="17"/>
      <c r="CA29179" s="17"/>
      <c r="CB29179" s="17"/>
    </row>
    <row r="29180" spans="4:80" x14ac:dyDescent="0.2">
      <c r="D29180" s="53"/>
      <c r="E29180" s="53"/>
      <c r="F29180" s="53"/>
      <c r="G29180" s="53"/>
      <c r="BX29180" s="17"/>
      <c r="BY29180" s="17"/>
      <c r="BZ29180" s="17"/>
      <c r="CA29180" s="17"/>
      <c r="CB29180" s="17"/>
    </row>
    <row r="29181" spans="4:80" x14ac:dyDescent="0.2">
      <c r="D29181" s="53"/>
      <c r="E29181" s="53"/>
      <c r="F29181" s="53"/>
      <c r="G29181" s="53"/>
      <c r="BX29181" s="17"/>
      <c r="BY29181" s="17"/>
      <c r="BZ29181" s="17"/>
      <c r="CA29181" s="17"/>
      <c r="CB29181" s="17"/>
    </row>
    <row r="29182" spans="4:80" x14ac:dyDescent="0.2">
      <c r="D29182" s="53"/>
      <c r="E29182" s="53"/>
      <c r="F29182" s="53"/>
      <c r="G29182" s="53"/>
      <c r="BX29182" s="17"/>
      <c r="BY29182" s="17"/>
      <c r="BZ29182" s="17"/>
      <c r="CA29182" s="17"/>
      <c r="CB29182" s="17"/>
    </row>
    <row r="29183" spans="4:80" x14ac:dyDescent="0.2">
      <c r="D29183" s="53"/>
      <c r="E29183" s="53"/>
      <c r="F29183" s="53"/>
      <c r="G29183" s="53"/>
      <c r="BX29183" s="17"/>
      <c r="BY29183" s="17"/>
      <c r="BZ29183" s="17"/>
      <c r="CA29183" s="17"/>
      <c r="CB29183" s="17"/>
    </row>
    <row r="29184" spans="4:80" x14ac:dyDescent="0.2">
      <c r="D29184" s="53"/>
      <c r="E29184" s="53"/>
      <c r="F29184" s="53"/>
      <c r="G29184" s="53"/>
      <c r="BX29184" s="17"/>
      <c r="BY29184" s="17"/>
      <c r="BZ29184" s="17"/>
      <c r="CA29184" s="17"/>
      <c r="CB29184" s="17"/>
    </row>
    <row r="29185" spans="4:80" x14ac:dyDescent="0.2">
      <c r="D29185" s="53"/>
      <c r="E29185" s="53"/>
      <c r="F29185" s="53"/>
      <c r="G29185" s="53"/>
      <c r="BX29185" s="17"/>
      <c r="BY29185" s="17"/>
      <c r="BZ29185" s="17"/>
      <c r="CA29185" s="17"/>
      <c r="CB29185" s="17"/>
    </row>
    <row r="29186" spans="4:80" x14ac:dyDescent="0.2">
      <c r="D29186" s="53"/>
      <c r="E29186" s="53"/>
      <c r="F29186" s="53"/>
      <c r="G29186" s="53"/>
      <c r="BX29186" s="17"/>
      <c r="BY29186" s="17"/>
      <c r="BZ29186" s="17"/>
      <c r="CA29186" s="17"/>
      <c r="CB29186" s="17"/>
    </row>
    <row r="29187" spans="4:80" x14ac:dyDescent="0.2">
      <c r="D29187" s="53"/>
      <c r="E29187" s="53"/>
      <c r="F29187" s="53"/>
      <c r="G29187" s="53"/>
      <c r="BX29187" s="17"/>
      <c r="BY29187" s="17"/>
      <c r="BZ29187" s="17"/>
      <c r="CA29187" s="17"/>
      <c r="CB29187" s="17"/>
    </row>
    <row r="29188" spans="4:80" x14ac:dyDescent="0.2">
      <c r="D29188" s="53"/>
      <c r="E29188" s="53"/>
      <c r="F29188" s="53"/>
      <c r="G29188" s="53"/>
      <c r="BX29188" s="17"/>
      <c r="BY29188" s="17"/>
      <c r="BZ29188" s="17"/>
      <c r="CA29188" s="17"/>
      <c r="CB29188" s="17"/>
    </row>
    <row r="29189" spans="4:80" x14ac:dyDescent="0.2">
      <c r="D29189" s="53"/>
      <c r="E29189" s="53"/>
      <c r="F29189" s="53"/>
      <c r="G29189" s="53"/>
      <c r="BX29189" s="17"/>
      <c r="BY29189" s="17"/>
      <c r="BZ29189" s="17"/>
      <c r="CA29189" s="17"/>
      <c r="CB29189" s="17"/>
    </row>
    <row r="29190" spans="4:80" x14ac:dyDescent="0.2">
      <c r="D29190" s="53"/>
      <c r="E29190" s="53"/>
      <c r="F29190" s="53"/>
      <c r="G29190" s="53"/>
      <c r="BX29190" s="17"/>
      <c r="BY29190" s="17"/>
      <c r="BZ29190" s="17"/>
      <c r="CA29190" s="17"/>
      <c r="CB29190" s="17"/>
    </row>
    <row r="29191" spans="4:80" x14ac:dyDescent="0.2">
      <c r="D29191" s="53"/>
      <c r="E29191" s="53"/>
      <c r="F29191" s="53"/>
      <c r="G29191" s="53"/>
      <c r="BX29191" s="17"/>
      <c r="BY29191" s="17"/>
      <c r="BZ29191" s="17"/>
      <c r="CA29191" s="17"/>
      <c r="CB29191" s="17"/>
    </row>
    <row r="29192" spans="4:80" x14ac:dyDescent="0.2">
      <c r="D29192" s="53"/>
      <c r="E29192" s="53"/>
      <c r="F29192" s="53"/>
      <c r="G29192" s="53"/>
      <c r="BX29192" s="17"/>
      <c r="BY29192" s="17"/>
      <c r="BZ29192" s="17"/>
      <c r="CA29192" s="17"/>
      <c r="CB29192" s="17"/>
    </row>
    <row r="29193" spans="4:80" x14ac:dyDescent="0.2">
      <c r="D29193" s="53"/>
      <c r="E29193" s="53"/>
      <c r="F29193" s="53"/>
      <c r="G29193" s="53"/>
      <c r="BX29193" s="17"/>
      <c r="BY29193" s="17"/>
      <c r="BZ29193" s="17"/>
      <c r="CA29193" s="17"/>
      <c r="CB29193" s="17"/>
    </row>
    <row r="29194" spans="4:80" x14ac:dyDescent="0.2">
      <c r="D29194" s="53"/>
      <c r="E29194" s="53"/>
      <c r="F29194" s="53"/>
      <c r="G29194" s="53"/>
      <c r="BX29194" s="17"/>
      <c r="BY29194" s="17"/>
      <c r="BZ29194" s="17"/>
      <c r="CA29194" s="17"/>
      <c r="CB29194" s="17"/>
    </row>
    <row r="29195" spans="4:80" x14ac:dyDescent="0.2">
      <c r="D29195" s="53"/>
      <c r="E29195" s="53"/>
      <c r="F29195" s="53"/>
      <c r="G29195" s="53"/>
      <c r="BX29195" s="17"/>
      <c r="BY29195" s="17"/>
      <c r="BZ29195" s="17"/>
      <c r="CA29195" s="17"/>
      <c r="CB29195" s="17"/>
    </row>
    <row r="29196" spans="4:80" x14ac:dyDescent="0.2">
      <c r="D29196" s="53"/>
      <c r="E29196" s="53"/>
      <c r="F29196" s="53"/>
      <c r="G29196" s="53"/>
      <c r="BX29196" s="17"/>
      <c r="BY29196" s="17"/>
      <c r="BZ29196" s="17"/>
      <c r="CA29196" s="17"/>
      <c r="CB29196" s="17"/>
    </row>
    <row r="29197" spans="4:80" x14ac:dyDescent="0.2">
      <c r="D29197" s="53"/>
      <c r="E29197" s="53"/>
      <c r="F29197" s="53"/>
      <c r="G29197" s="53"/>
      <c r="BX29197" s="17"/>
      <c r="BY29197" s="17"/>
      <c r="BZ29197" s="17"/>
      <c r="CA29197" s="17"/>
      <c r="CB29197" s="17"/>
    </row>
    <row r="29198" spans="4:80" x14ac:dyDescent="0.2">
      <c r="D29198" s="53"/>
      <c r="E29198" s="53"/>
      <c r="F29198" s="53"/>
      <c r="G29198" s="53"/>
      <c r="BX29198" s="17"/>
      <c r="BY29198" s="17"/>
      <c r="BZ29198" s="17"/>
      <c r="CA29198" s="17"/>
      <c r="CB29198" s="17"/>
    </row>
    <row r="29199" spans="4:80" x14ac:dyDescent="0.2">
      <c r="D29199" s="53"/>
      <c r="E29199" s="53"/>
      <c r="F29199" s="53"/>
      <c r="G29199" s="53"/>
      <c r="BX29199" s="17"/>
      <c r="BY29199" s="17"/>
      <c r="BZ29199" s="17"/>
      <c r="CA29199" s="17"/>
      <c r="CB29199" s="17"/>
    </row>
    <row r="29200" spans="4:80" x14ac:dyDescent="0.2">
      <c r="D29200" s="53"/>
      <c r="E29200" s="53"/>
      <c r="F29200" s="53"/>
      <c r="G29200" s="53"/>
      <c r="BX29200" s="17"/>
      <c r="BY29200" s="17"/>
      <c r="BZ29200" s="17"/>
      <c r="CA29200" s="17"/>
      <c r="CB29200" s="17"/>
    </row>
    <row r="29201" spans="4:80" x14ac:dyDescent="0.2">
      <c r="D29201" s="53"/>
      <c r="E29201" s="53"/>
      <c r="F29201" s="53"/>
      <c r="G29201" s="53"/>
      <c r="BX29201" s="17"/>
      <c r="BY29201" s="17"/>
      <c r="BZ29201" s="17"/>
      <c r="CA29201" s="17"/>
      <c r="CB29201" s="17"/>
    </row>
    <row r="29202" spans="4:80" x14ac:dyDescent="0.2">
      <c r="D29202" s="53"/>
      <c r="E29202" s="53"/>
      <c r="F29202" s="53"/>
      <c r="G29202" s="53"/>
      <c r="BX29202" s="17"/>
      <c r="BY29202" s="17"/>
      <c r="BZ29202" s="17"/>
      <c r="CA29202" s="17"/>
      <c r="CB29202" s="17"/>
    </row>
    <row r="29203" spans="4:80" x14ac:dyDescent="0.2">
      <c r="D29203" s="53"/>
      <c r="E29203" s="53"/>
      <c r="F29203" s="53"/>
      <c r="G29203" s="53"/>
      <c r="BX29203" s="17"/>
      <c r="BY29203" s="17"/>
      <c r="BZ29203" s="17"/>
      <c r="CA29203" s="17"/>
      <c r="CB29203" s="17"/>
    </row>
    <row r="29204" spans="4:80" x14ac:dyDescent="0.2">
      <c r="D29204" s="53"/>
      <c r="E29204" s="53"/>
      <c r="F29204" s="53"/>
      <c r="G29204" s="53"/>
      <c r="BX29204" s="17"/>
      <c r="BY29204" s="17"/>
      <c r="BZ29204" s="17"/>
      <c r="CA29204" s="17"/>
      <c r="CB29204" s="17"/>
    </row>
    <row r="29205" spans="4:80" x14ac:dyDescent="0.2">
      <c r="D29205" s="53"/>
      <c r="E29205" s="53"/>
      <c r="F29205" s="53"/>
      <c r="G29205" s="53"/>
      <c r="BX29205" s="17"/>
      <c r="BY29205" s="17"/>
      <c r="BZ29205" s="17"/>
      <c r="CA29205" s="17"/>
      <c r="CB29205" s="17"/>
    </row>
    <row r="29206" spans="4:80" x14ac:dyDescent="0.2">
      <c r="D29206" s="53"/>
      <c r="E29206" s="53"/>
      <c r="F29206" s="53"/>
      <c r="G29206" s="53"/>
      <c r="BX29206" s="17"/>
      <c r="BY29206" s="17"/>
      <c r="BZ29206" s="17"/>
      <c r="CA29206" s="17"/>
      <c r="CB29206" s="17"/>
    </row>
    <row r="29207" spans="4:80" x14ac:dyDescent="0.2">
      <c r="D29207" s="53"/>
      <c r="E29207" s="53"/>
      <c r="F29207" s="53"/>
      <c r="G29207" s="53"/>
      <c r="BX29207" s="17"/>
      <c r="BY29207" s="17"/>
      <c r="BZ29207" s="17"/>
      <c r="CA29207" s="17"/>
      <c r="CB29207" s="17"/>
    </row>
    <row r="29208" spans="4:80" x14ac:dyDescent="0.2">
      <c r="D29208" s="53"/>
      <c r="E29208" s="53"/>
      <c r="F29208" s="53"/>
      <c r="G29208" s="53"/>
      <c r="BX29208" s="17"/>
      <c r="BY29208" s="17"/>
      <c r="BZ29208" s="17"/>
      <c r="CA29208" s="17"/>
      <c r="CB29208" s="17"/>
    </row>
    <row r="29209" spans="4:80" x14ac:dyDescent="0.2">
      <c r="D29209" s="53"/>
      <c r="E29209" s="53"/>
      <c r="F29209" s="53"/>
      <c r="G29209" s="53"/>
      <c r="BX29209" s="17"/>
      <c r="BY29209" s="17"/>
      <c r="BZ29209" s="17"/>
      <c r="CA29209" s="17"/>
      <c r="CB29209" s="17"/>
    </row>
    <row r="29210" spans="4:80" x14ac:dyDescent="0.2">
      <c r="D29210" s="53"/>
      <c r="E29210" s="53"/>
      <c r="F29210" s="53"/>
      <c r="G29210" s="53"/>
      <c r="BX29210" s="17"/>
      <c r="BY29210" s="17"/>
      <c r="BZ29210" s="17"/>
      <c r="CA29210" s="17"/>
      <c r="CB29210" s="17"/>
    </row>
    <row r="29211" spans="4:80" x14ac:dyDescent="0.2">
      <c r="D29211" s="53"/>
      <c r="E29211" s="53"/>
      <c r="F29211" s="53"/>
      <c r="G29211" s="53"/>
      <c r="BX29211" s="17"/>
      <c r="BY29211" s="17"/>
      <c r="BZ29211" s="17"/>
      <c r="CA29211" s="17"/>
      <c r="CB29211" s="17"/>
    </row>
    <row r="29212" spans="4:80" x14ac:dyDescent="0.2">
      <c r="D29212" s="53"/>
      <c r="E29212" s="53"/>
      <c r="F29212" s="53"/>
      <c r="G29212" s="53"/>
      <c r="BX29212" s="17"/>
      <c r="BY29212" s="17"/>
      <c r="BZ29212" s="17"/>
      <c r="CA29212" s="17"/>
      <c r="CB29212" s="17"/>
    </row>
    <row r="29213" spans="4:80" x14ac:dyDescent="0.2">
      <c r="D29213" s="53"/>
      <c r="E29213" s="53"/>
      <c r="F29213" s="53"/>
      <c r="G29213" s="53"/>
      <c r="BX29213" s="17"/>
      <c r="BY29213" s="17"/>
      <c r="BZ29213" s="17"/>
      <c r="CA29213" s="17"/>
      <c r="CB29213" s="17"/>
    </row>
    <row r="29214" spans="4:80" x14ac:dyDescent="0.2">
      <c r="D29214" s="53"/>
      <c r="E29214" s="53"/>
      <c r="F29214" s="53"/>
      <c r="G29214" s="53"/>
      <c r="BX29214" s="17"/>
      <c r="BY29214" s="17"/>
      <c r="BZ29214" s="17"/>
      <c r="CA29214" s="17"/>
      <c r="CB29214" s="17"/>
    </row>
    <row r="29215" spans="4:80" x14ac:dyDescent="0.2">
      <c r="D29215" s="53"/>
      <c r="E29215" s="53"/>
      <c r="F29215" s="53"/>
      <c r="G29215" s="53"/>
      <c r="BX29215" s="17"/>
      <c r="BY29215" s="17"/>
      <c r="BZ29215" s="17"/>
      <c r="CA29215" s="17"/>
      <c r="CB29215" s="17"/>
    </row>
    <row r="29216" spans="4:80" x14ac:dyDescent="0.2">
      <c r="D29216" s="53"/>
      <c r="E29216" s="53"/>
      <c r="F29216" s="53"/>
      <c r="G29216" s="53"/>
      <c r="BX29216" s="17"/>
      <c r="BY29216" s="17"/>
      <c r="BZ29216" s="17"/>
      <c r="CA29216" s="17"/>
      <c r="CB29216" s="17"/>
    </row>
    <row r="29217" spans="4:80" x14ac:dyDescent="0.2">
      <c r="D29217" s="53"/>
      <c r="E29217" s="53"/>
      <c r="F29217" s="53"/>
      <c r="G29217" s="53"/>
      <c r="BX29217" s="17"/>
      <c r="BY29217" s="17"/>
      <c r="BZ29217" s="17"/>
      <c r="CA29217" s="17"/>
      <c r="CB29217" s="17"/>
    </row>
    <row r="29218" spans="4:80" x14ac:dyDescent="0.2">
      <c r="D29218" s="53"/>
      <c r="E29218" s="53"/>
      <c r="F29218" s="53"/>
      <c r="G29218" s="53"/>
      <c r="BX29218" s="17"/>
      <c r="BY29218" s="17"/>
      <c r="BZ29218" s="17"/>
      <c r="CA29218" s="17"/>
      <c r="CB29218" s="17"/>
    </row>
    <row r="29219" spans="4:80" x14ac:dyDescent="0.2">
      <c r="D29219" s="53"/>
      <c r="E29219" s="53"/>
      <c r="F29219" s="53"/>
      <c r="G29219" s="53"/>
      <c r="BX29219" s="17"/>
      <c r="BY29219" s="17"/>
      <c r="BZ29219" s="17"/>
      <c r="CA29219" s="17"/>
      <c r="CB29219" s="17"/>
    </row>
    <row r="29220" spans="4:80" x14ac:dyDescent="0.2">
      <c r="D29220" s="53"/>
      <c r="E29220" s="53"/>
      <c r="F29220" s="53"/>
      <c r="G29220" s="53"/>
      <c r="BX29220" s="17"/>
      <c r="BY29220" s="17"/>
      <c r="BZ29220" s="17"/>
      <c r="CA29220" s="17"/>
      <c r="CB29220" s="17"/>
    </row>
    <row r="29221" spans="4:80" x14ac:dyDescent="0.2">
      <c r="D29221" s="53"/>
      <c r="E29221" s="53"/>
      <c r="F29221" s="53"/>
      <c r="G29221" s="53"/>
      <c r="BX29221" s="17"/>
      <c r="BY29221" s="17"/>
      <c r="BZ29221" s="17"/>
      <c r="CA29221" s="17"/>
      <c r="CB29221" s="17"/>
    </row>
    <row r="29222" spans="4:80" x14ac:dyDescent="0.2">
      <c r="D29222" s="53"/>
      <c r="E29222" s="53"/>
      <c r="F29222" s="53"/>
      <c r="G29222" s="53"/>
      <c r="BX29222" s="17"/>
      <c r="BY29222" s="17"/>
      <c r="BZ29222" s="17"/>
      <c r="CA29222" s="17"/>
      <c r="CB29222" s="17"/>
    </row>
    <row r="29223" spans="4:80" x14ac:dyDescent="0.2">
      <c r="D29223" s="53"/>
      <c r="E29223" s="53"/>
      <c r="F29223" s="53"/>
      <c r="G29223" s="53"/>
      <c r="BX29223" s="17"/>
      <c r="BY29223" s="17"/>
      <c r="BZ29223" s="17"/>
      <c r="CA29223" s="17"/>
      <c r="CB29223" s="17"/>
    </row>
    <row r="29224" spans="4:80" x14ac:dyDescent="0.2">
      <c r="D29224" s="53"/>
      <c r="E29224" s="53"/>
      <c r="F29224" s="53"/>
      <c r="G29224" s="53"/>
      <c r="BX29224" s="17"/>
      <c r="BY29224" s="17"/>
      <c r="BZ29224" s="17"/>
      <c r="CA29224" s="17"/>
      <c r="CB29224" s="17"/>
    </row>
    <row r="29225" spans="4:80" x14ac:dyDescent="0.2">
      <c r="D29225" s="53"/>
      <c r="E29225" s="53"/>
      <c r="F29225" s="53"/>
      <c r="G29225" s="53"/>
      <c r="BX29225" s="17"/>
      <c r="BY29225" s="17"/>
      <c r="BZ29225" s="17"/>
      <c r="CA29225" s="17"/>
      <c r="CB29225" s="17"/>
    </row>
    <row r="29226" spans="4:80" x14ac:dyDescent="0.2">
      <c r="D29226" s="53"/>
      <c r="E29226" s="53"/>
      <c r="F29226" s="53"/>
      <c r="G29226" s="53"/>
      <c r="BX29226" s="17"/>
      <c r="BY29226" s="17"/>
      <c r="BZ29226" s="17"/>
      <c r="CA29226" s="17"/>
      <c r="CB29226" s="17"/>
    </row>
    <row r="29227" spans="4:80" x14ac:dyDescent="0.2">
      <c r="D29227" s="53"/>
      <c r="E29227" s="53"/>
      <c r="F29227" s="53"/>
      <c r="G29227" s="53"/>
      <c r="BX29227" s="17"/>
      <c r="BY29227" s="17"/>
      <c r="BZ29227" s="17"/>
      <c r="CA29227" s="17"/>
      <c r="CB29227" s="17"/>
    </row>
    <row r="29228" spans="4:80" x14ac:dyDescent="0.2">
      <c r="D29228" s="53"/>
      <c r="E29228" s="53"/>
      <c r="F29228" s="53"/>
      <c r="G29228" s="53"/>
      <c r="BX29228" s="17"/>
      <c r="BY29228" s="17"/>
      <c r="BZ29228" s="17"/>
      <c r="CA29228" s="17"/>
      <c r="CB29228" s="17"/>
    </row>
    <row r="29229" spans="4:80" x14ac:dyDescent="0.2">
      <c r="D29229" s="53"/>
      <c r="E29229" s="53"/>
      <c r="F29229" s="53"/>
      <c r="G29229" s="53"/>
      <c r="BX29229" s="17"/>
      <c r="BY29229" s="17"/>
      <c r="BZ29229" s="17"/>
      <c r="CA29229" s="17"/>
      <c r="CB29229" s="17"/>
    </row>
    <row r="29230" spans="4:80" x14ac:dyDescent="0.2">
      <c r="D29230" s="53"/>
      <c r="E29230" s="53"/>
      <c r="F29230" s="53"/>
      <c r="G29230" s="53"/>
      <c r="BX29230" s="17"/>
      <c r="BY29230" s="17"/>
      <c r="BZ29230" s="17"/>
      <c r="CA29230" s="17"/>
      <c r="CB29230" s="17"/>
    </row>
    <row r="29231" spans="4:80" x14ac:dyDescent="0.2">
      <c r="D29231" s="53"/>
      <c r="E29231" s="53"/>
      <c r="F29231" s="53"/>
      <c r="G29231" s="53"/>
      <c r="BX29231" s="17"/>
      <c r="BY29231" s="17"/>
      <c r="BZ29231" s="17"/>
      <c r="CA29231" s="17"/>
      <c r="CB29231" s="17"/>
    </row>
    <row r="29232" spans="4:80" x14ac:dyDescent="0.2">
      <c r="D29232" s="53"/>
      <c r="E29232" s="53"/>
      <c r="F29232" s="53"/>
      <c r="G29232" s="53"/>
      <c r="BX29232" s="17"/>
      <c r="BY29232" s="17"/>
      <c r="BZ29232" s="17"/>
      <c r="CA29232" s="17"/>
      <c r="CB29232" s="17"/>
    </row>
    <row r="29233" spans="4:80" x14ac:dyDescent="0.2">
      <c r="D29233" s="53"/>
      <c r="E29233" s="53"/>
      <c r="F29233" s="53"/>
      <c r="G29233" s="53"/>
      <c r="BX29233" s="17"/>
      <c r="BY29233" s="17"/>
      <c r="BZ29233" s="17"/>
      <c r="CA29233" s="17"/>
      <c r="CB29233" s="17"/>
    </row>
    <row r="29234" spans="4:80" x14ac:dyDescent="0.2">
      <c r="D29234" s="53"/>
      <c r="E29234" s="53"/>
      <c r="F29234" s="53"/>
      <c r="G29234" s="53"/>
      <c r="BX29234" s="17"/>
      <c r="BY29234" s="17"/>
      <c r="BZ29234" s="17"/>
      <c r="CA29234" s="17"/>
      <c r="CB29234" s="17"/>
    </row>
    <row r="29235" spans="4:80" x14ac:dyDescent="0.2">
      <c r="D29235" s="53"/>
      <c r="E29235" s="53"/>
      <c r="F29235" s="53"/>
      <c r="G29235" s="53"/>
      <c r="BX29235" s="17"/>
      <c r="BY29235" s="17"/>
      <c r="BZ29235" s="17"/>
      <c r="CA29235" s="17"/>
      <c r="CB29235" s="17"/>
    </row>
    <row r="29236" spans="4:80" x14ac:dyDescent="0.2">
      <c r="D29236" s="53"/>
      <c r="E29236" s="53"/>
      <c r="F29236" s="53"/>
      <c r="G29236" s="53"/>
      <c r="BX29236" s="17"/>
      <c r="BY29236" s="17"/>
      <c r="BZ29236" s="17"/>
      <c r="CA29236" s="17"/>
      <c r="CB29236" s="17"/>
    </row>
    <row r="29237" spans="4:80" x14ac:dyDescent="0.2">
      <c r="D29237" s="53"/>
      <c r="E29237" s="53"/>
      <c r="F29237" s="53"/>
      <c r="G29237" s="53"/>
      <c r="BX29237" s="17"/>
      <c r="BY29237" s="17"/>
      <c r="BZ29237" s="17"/>
      <c r="CA29237" s="17"/>
      <c r="CB29237" s="17"/>
    </row>
    <row r="29238" spans="4:80" x14ac:dyDescent="0.2">
      <c r="D29238" s="53"/>
      <c r="E29238" s="53"/>
      <c r="F29238" s="53"/>
      <c r="G29238" s="53"/>
      <c r="BX29238" s="17"/>
      <c r="BY29238" s="17"/>
      <c r="BZ29238" s="17"/>
      <c r="CA29238" s="17"/>
      <c r="CB29238" s="17"/>
    </row>
    <row r="29239" spans="4:80" x14ac:dyDescent="0.2">
      <c r="D29239" s="53"/>
      <c r="E29239" s="53"/>
      <c r="F29239" s="53"/>
      <c r="G29239" s="53"/>
      <c r="BX29239" s="17"/>
      <c r="BY29239" s="17"/>
      <c r="BZ29239" s="17"/>
      <c r="CA29239" s="17"/>
      <c r="CB29239" s="17"/>
    </row>
    <row r="29240" spans="4:80" x14ac:dyDescent="0.2">
      <c r="D29240" s="53"/>
      <c r="E29240" s="53"/>
      <c r="F29240" s="53"/>
      <c r="G29240" s="53"/>
      <c r="BX29240" s="17"/>
      <c r="BY29240" s="17"/>
      <c r="BZ29240" s="17"/>
      <c r="CA29240" s="17"/>
      <c r="CB29240" s="17"/>
    </row>
    <row r="29241" spans="4:80" x14ac:dyDescent="0.2">
      <c r="D29241" s="53"/>
      <c r="E29241" s="53"/>
      <c r="F29241" s="53"/>
      <c r="G29241" s="53"/>
      <c r="BX29241" s="17"/>
      <c r="BY29241" s="17"/>
      <c r="BZ29241" s="17"/>
      <c r="CA29241" s="17"/>
      <c r="CB29241" s="17"/>
    </row>
    <row r="29242" spans="4:80" x14ac:dyDescent="0.2">
      <c r="D29242" s="53"/>
      <c r="E29242" s="53"/>
      <c r="F29242" s="53"/>
      <c r="G29242" s="53"/>
      <c r="BX29242" s="17"/>
      <c r="BY29242" s="17"/>
      <c r="BZ29242" s="17"/>
      <c r="CA29242" s="17"/>
      <c r="CB29242" s="17"/>
    </row>
    <row r="29243" spans="4:80" x14ac:dyDescent="0.2">
      <c r="D29243" s="53"/>
      <c r="E29243" s="53"/>
      <c r="F29243" s="53"/>
      <c r="G29243" s="53"/>
      <c r="BX29243" s="17"/>
      <c r="BY29243" s="17"/>
      <c r="BZ29243" s="17"/>
      <c r="CA29243" s="17"/>
      <c r="CB29243" s="17"/>
    </row>
    <row r="29244" spans="4:80" x14ac:dyDescent="0.2">
      <c r="D29244" s="53"/>
      <c r="E29244" s="53"/>
      <c r="F29244" s="53"/>
      <c r="G29244" s="53"/>
      <c r="BX29244" s="17"/>
      <c r="BY29244" s="17"/>
      <c r="BZ29244" s="17"/>
      <c r="CA29244" s="17"/>
      <c r="CB29244" s="17"/>
    </row>
    <row r="29245" spans="4:80" x14ac:dyDescent="0.2">
      <c r="D29245" s="53"/>
      <c r="E29245" s="53"/>
      <c r="F29245" s="53"/>
      <c r="G29245" s="53"/>
      <c r="BX29245" s="17"/>
      <c r="BY29245" s="17"/>
      <c r="BZ29245" s="17"/>
      <c r="CA29245" s="17"/>
      <c r="CB29245" s="17"/>
    </row>
    <row r="29246" spans="4:80" x14ac:dyDescent="0.2">
      <c r="D29246" s="53"/>
      <c r="E29246" s="53"/>
      <c r="F29246" s="53"/>
      <c r="G29246" s="53"/>
      <c r="BX29246" s="17"/>
      <c r="BY29246" s="17"/>
      <c r="BZ29246" s="17"/>
      <c r="CA29246" s="17"/>
      <c r="CB29246" s="17"/>
    </row>
    <row r="29247" spans="4:80" x14ac:dyDescent="0.2">
      <c r="D29247" s="53"/>
      <c r="E29247" s="53"/>
      <c r="F29247" s="53"/>
      <c r="G29247" s="53"/>
      <c r="BX29247" s="17"/>
      <c r="BY29247" s="17"/>
      <c r="BZ29247" s="17"/>
      <c r="CA29247" s="17"/>
      <c r="CB29247" s="17"/>
    </row>
    <row r="29248" spans="4:80" x14ac:dyDescent="0.2">
      <c r="D29248" s="53"/>
      <c r="E29248" s="53"/>
      <c r="F29248" s="53"/>
      <c r="G29248" s="53"/>
      <c r="BX29248" s="17"/>
      <c r="BY29248" s="17"/>
      <c r="BZ29248" s="17"/>
      <c r="CA29248" s="17"/>
      <c r="CB29248" s="17"/>
    </row>
    <row r="29249" spans="4:80" x14ac:dyDescent="0.2">
      <c r="D29249" s="53"/>
      <c r="E29249" s="53"/>
      <c r="F29249" s="53"/>
      <c r="G29249" s="53"/>
      <c r="BX29249" s="17"/>
      <c r="BY29249" s="17"/>
      <c r="BZ29249" s="17"/>
      <c r="CA29249" s="17"/>
      <c r="CB29249" s="17"/>
    </row>
    <row r="29250" spans="4:80" x14ac:dyDescent="0.2">
      <c r="D29250" s="53"/>
      <c r="E29250" s="53"/>
      <c r="F29250" s="53"/>
      <c r="G29250" s="53"/>
      <c r="BX29250" s="17"/>
      <c r="BY29250" s="17"/>
      <c r="BZ29250" s="17"/>
      <c r="CA29250" s="17"/>
      <c r="CB29250" s="17"/>
    </row>
    <row r="29251" spans="4:80" x14ac:dyDescent="0.2">
      <c r="D29251" s="53"/>
      <c r="E29251" s="53"/>
      <c r="F29251" s="53"/>
      <c r="G29251" s="53"/>
      <c r="BX29251" s="17"/>
      <c r="BY29251" s="17"/>
      <c r="BZ29251" s="17"/>
      <c r="CA29251" s="17"/>
      <c r="CB29251" s="17"/>
    </row>
    <row r="29252" spans="4:80" x14ac:dyDescent="0.2">
      <c r="D29252" s="53"/>
      <c r="E29252" s="53"/>
      <c r="F29252" s="53"/>
      <c r="G29252" s="53"/>
      <c r="BX29252" s="17"/>
      <c r="BY29252" s="17"/>
      <c r="BZ29252" s="17"/>
      <c r="CA29252" s="17"/>
      <c r="CB29252" s="17"/>
    </row>
    <row r="29253" spans="4:80" x14ac:dyDescent="0.2">
      <c r="D29253" s="53"/>
      <c r="E29253" s="53"/>
      <c r="F29253" s="53"/>
      <c r="G29253" s="53"/>
      <c r="BX29253" s="17"/>
      <c r="BY29253" s="17"/>
      <c r="BZ29253" s="17"/>
      <c r="CA29253" s="17"/>
      <c r="CB29253" s="17"/>
    </row>
    <row r="29254" spans="4:80" x14ac:dyDescent="0.2">
      <c r="D29254" s="53"/>
      <c r="E29254" s="53"/>
      <c r="F29254" s="53"/>
      <c r="G29254" s="53"/>
      <c r="BX29254" s="17"/>
      <c r="BY29254" s="17"/>
      <c r="BZ29254" s="17"/>
      <c r="CA29254" s="17"/>
      <c r="CB29254" s="17"/>
    </row>
    <row r="29255" spans="4:80" x14ac:dyDescent="0.2">
      <c r="D29255" s="53"/>
      <c r="E29255" s="53"/>
      <c r="F29255" s="53"/>
      <c r="G29255" s="53"/>
      <c r="BX29255" s="17"/>
      <c r="BY29255" s="17"/>
      <c r="BZ29255" s="17"/>
      <c r="CA29255" s="17"/>
      <c r="CB29255" s="17"/>
    </row>
    <row r="29256" spans="4:80" x14ac:dyDescent="0.2">
      <c r="D29256" s="53"/>
      <c r="E29256" s="53"/>
      <c r="F29256" s="53"/>
      <c r="G29256" s="53"/>
      <c r="BX29256" s="17"/>
      <c r="BY29256" s="17"/>
      <c r="BZ29256" s="17"/>
      <c r="CA29256" s="17"/>
      <c r="CB29256" s="17"/>
    </row>
    <row r="29257" spans="4:80" x14ac:dyDescent="0.2">
      <c r="D29257" s="53"/>
      <c r="E29257" s="53"/>
      <c r="F29257" s="53"/>
      <c r="G29257" s="53"/>
      <c r="BX29257" s="17"/>
      <c r="BY29257" s="17"/>
      <c r="BZ29257" s="17"/>
      <c r="CA29257" s="17"/>
      <c r="CB29257" s="17"/>
    </row>
    <row r="29258" spans="4:80" x14ac:dyDescent="0.2">
      <c r="D29258" s="53"/>
      <c r="E29258" s="53"/>
      <c r="F29258" s="53"/>
      <c r="G29258" s="53"/>
      <c r="BX29258" s="17"/>
      <c r="BY29258" s="17"/>
      <c r="BZ29258" s="17"/>
      <c r="CA29258" s="17"/>
      <c r="CB29258" s="17"/>
    </row>
    <row r="29259" spans="4:80" x14ac:dyDescent="0.2">
      <c r="D29259" s="53"/>
      <c r="E29259" s="53"/>
      <c r="F29259" s="53"/>
      <c r="G29259" s="53"/>
      <c r="BX29259" s="17"/>
      <c r="BY29259" s="17"/>
      <c r="BZ29259" s="17"/>
      <c r="CA29259" s="17"/>
      <c r="CB29259" s="17"/>
    </row>
    <row r="29260" spans="4:80" x14ac:dyDescent="0.2">
      <c r="D29260" s="53"/>
      <c r="E29260" s="53"/>
      <c r="F29260" s="53"/>
      <c r="G29260" s="53"/>
      <c r="BX29260" s="17"/>
      <c r="BY29260" s="17"/>
      <c r="BZ29260" s="17"/>
      <c r="CA29260" s="17"/>
      <c r="CB29260" s="17"/>
    </row>
    <row r="29261" spans="4:80" x14ac:dyDescent="0.2">
      <c r="D29261" s="53"/>
      <c r="E29261" s="53"/>
      <c r="F29261" s="53"/>
      <c r="G29261" s="53"/>
      <c r="BX29261" s="17"/>
      <c r="BY29261" s="17"/>
      <c r="BZ29261" s="17"/>
      <c r="CA29261" s="17"/>
      <c r="CB29261" s="17"/>
    </row>
    <row r="29262" spans="4:80" x14ac:dyDescent="0.2">
      <c r="D29262" s="53"/>
      <c r="E29262" s="53"/>
      <c r="F29262" s="53"/>
      <c r="G29262" s="53"/>
      <c r="BX29262" s="17"/>
      <c r="BY29262" s="17"/>
      <c r="BZ29262" s="17"/>
      <c r="CA29262" s="17"/>
      <c r="CB29262" s="17"/>
    </row>
    <row r="29263" spans="4:80" x14ac:dyDescent="0.2">
      <c r="D29263" s="53"/>
      <c r="E29263" s="53"/>
      <c r="F29263" s="53"/>
      <c r="G29263" s="53"/>
      <c r="BX29263" s="17"/>
      <c r="BY29263" s="17"/>
      <c r="BZ29263" s="17"/>
      <c r="CA29263" s="17"/>
      <c r="CB29263" s="17"/>
    </row>
    <row r="29264" spans="4:80" x14ac:dyDescent="0.2">
      <c r="D29264" s="53"/>
      <c r="E29264" s="53"/>
      <c r="F29264" s="53"/>
      <c r="G29264" s="53"/>
      <c r="BX29264" s="17"/>
      <c r="BY29264" s="17"/>
      <c r="BZ29264" s="17"/>
      <c r="CA29264" s="17"/>
      <c r="CB29264" s="17"/>
    </row>
    <row r="29265" spans="4:80" x14ac:dyDescent="0.2">
      <c r="D29265" s="53"/>
      <c r="E29265" s="53"/>
      <c r="F29265" s="53"/>
      <c r="G29265" s="53"/>
      <c r="BX29265" s="17"/>
      <c r="BY29265" s="17"/>
      <c r="BZ29265" s="17"/>
      <c r="CA29265" s="17"/>
      <c r="CB29265" s="17"/>
    </row>
    <row r="29266" spans="4:80" x14ac:dyDescent="0.2">
      <c r="D29266" s="53"/>
      <c r="E29266" s="53"/>
      <c r="F29266" s="53"/>
      <c r="G29266" s="53"/>
      <c r="BX29266" s="17"/>
      <c r="BY29266" s="17"/>
      <c r="BZ29266" s="17"/>
      <c r="CA29266" s="17"/>
      <c r="CB29266" s="17"/>
    </row>
    <row r="29267" spans="4:80" x14ac:dyDescent="0.2">
      <c r="D29267" s="53"/>
      <c r="E29267" s="53"/>
      <c r="F29267" s="53"/>
      <c r="G29267" s="53"/>
      <c r="BX29267" s="17"/>
      <c r="BY29267" s="17"/>
      <c r="BZ29267" s="17"/>
      <c r="CA29267" s="17"/>
      <c r="CB29267" s="17"/>
    </row>
    <row r="29268" spans="4:80" x14ac:dyDescent="0.2">
      <c r="D29268" s="53"/>
      <c r="E29268" s="53"/>
      <c r="F29268" s="53"/>
      <c r="G29268" s="53"/>
      <c r="BX29268" s="17"/>
      <c r="BY29268" s="17"/>
      <c r="BZ29268" s="17"/>
      <c r="CA29268" s="17"/>
      <c r="CB29268" s="17"/>
    </row>
    <row r="29269" spans="4:80" x14ac:dyDescent="0.2">
      <c r="D29269" s="53"/>
      <c r="E29269" s="53"/>
      <c r="F29269" s="53"/>
      <c r="G29269" s="53"/>
      <c r="BX29269" s="17"/>
      <c r="BY29269" s="17"/>
      <c r="BZ29269" s="17"/>
      <c r="CA29269" s="17"/>
      <c r="CB29269" s="17"/>
    </row>
    <row r="29270" spans="4:80" x14ac:dyDescent="0.2">
      <c r="D29270" s="53"/>
      <c r="E29270" s="53"/>
      <c r="F29270" s="53"/>
      <c r="G29270" s="53"/>
      <c r="BX29270" s="17"/>
      <c r="BY29270" s="17"/>
      <c r="BZ29270" s="17"/>
      <c r="CA29270" s="17"/>
      <c r="CB29270" s="17"/>
    </row>
    <row r="29271" spans="4:80" x14ac:dyDescent="0.2">
      <c r="D29271" s="53"/>
      <c r="E29271" s="53"/>
      <c r="F29271" s="53"/>
      <c r="G29271" s="53"/>
      <c r="BX29271" s="17"/>
      <c r="BY29271" s="17"/>
      <c r="BZ29271" s="17"/>
      <c r="CA29271" s="17"/>
      <c r="CB29271" s="17"/>
    </row>
    <row r="29272" spans="4:80" x14ac:dyDescent="0.2">
      <c r="D29272" s="53"/>
      <c r="E29272" s="53"/>
      <c r="F29272" s="53"/>
      <c r="G29272" s="53"/>
      <c r="BX29272" s="17"/>
      <c r="BY29272" s="17"/>
      <c r="BZ29272" s="17"/>
      <c r="CA29272" s="17"/>
      <c r="CB29272" s="17"/>
    </row>
    <row r="29273" spans="4:80" x14ac:dyDescent="0.2">
      <c r="D29273" s="53"/>
      <c r="E29273" s="53"/>
      <c r="F29273" s="53"/>
      <c r="G29273" s="53"/>
      <c r="BX29273" s="17"/>
      <c r="BY29273" s="17"/>
      <c r="BZ29273" s="17"/>
      <c r="CA29273" s="17"/>
      <c r="CB29273" s="17"/>
    </row>
    <row r="29274" spans="4:80" x14ac:dyDescent="0.2">
      <c r="D29274" s="53"/>
      <c r="E29274" s="53"/>
      <c r="F29274" s="53"/>
      <c r="G29274" s="53"/>
      <c r="BX29274" s="17"/>
      <c r="BY29274" s="17"/>
      <c r="BZ29274" s="17"/>
      <c r="CA29274" s="17"/>
      <c r="CB29274" s="17"/>
    </row>
    <row r="29275" spans="4:80" x14ac:dyDescent="0.2">
      <c r="D29275" s="53"/>
      <c r="E29275" s="53"/>
      <c r="F29275" s="53"/>
      <c r="G29275" s="53"/>
      <c r="BX29275" s="17"/>
      <c r="BY29275" s="17"/>
      <c r="BZ29275" s="17"/>
      <c r="CA29275" s="17"/>
      <c r="CB29275" s="17"/>
    </row>
    <row r="29276" spans="4:80" x14ac:dyDescent="0.2">
      <c r="D29276" s="53"/>
      <c r="E29276" s="53"/>
      <c r="F29276" s="53"/>
      <c r="G29276" s="53"/>
      <c r="BX29276" s="17"/>
      <c r="BY29276" s="17"/>
      <c r="BZ29276" s="17"/>
      <c r="CA29276" s="17"/>
      <c r="CB29276" s="17"/>
    </row>
    <row r="29277" spans="4:80" x14ac:dyDescent="0.2">
      <c r="D29277" s="53"/>
      <c r="E29277" s="53"/>
      <c r="F29277" s="53"/>
      <c r="G29277" s="53"/>
      <c r="BX29277" s="17"/>
      <c r="BY29277" s="17"/>
      <c r="BZ29277" s="17"/>
      <c r="CA29277" s="17"/>
      <c r="CB29277" s="17"/>
    </row>
    <row r="29278" spans="4:80" x14ac:dyDescent="0.2">
      <c r="D29278" s="53"/>
      <c r="E29278" s="53"/>
      <c r="F29278" s="53"/>
      <c r="G29278" s="53"/>
      <c r="BX29278" s="17"/>
      <c r="BY29278" s="17"/>
      <c r="BZ29278" s="17"/>
      <c r="CA29278" s="17"/>
      <c r="CB29278" s="17"/>
    </row>
    <row r="29279" spans="4:80" x14ac:dyDescent="0.2">
      <c r="D29279" s="53"/>
      <c r="E29279" s="53"/>
      <c r="F29279" s="53"/>
      <c r="G29279" s="53"/>
      <c r="BX29279" s="17"/>
      <c r="BY29279" s="17"/>
      <c r="BZ29279" s="17"/>
      <c r="CA29279" s="17"/>
      <c r="CB29279" s="17"/>
    </row>
    <row r="29280" spans="4:80" x14ac:dyDescent="0.2">
      <c r="D29280" s="53"/>
      <c r="E29280" s="53"/>
      <c r="F29280" s="53"/>
      <c r="G29280" s="53"/>
      <c r="BX29280" s="17"/>
      <c r="BY29280" s="17"/>
      <c r="BZ29280" s="17"/>
      <c r="CA29280" s="17"/>
      <c r="CB29280" s="17"/>
    </row>
    <row r="29281" spans="4:80" x14ac:dyDescent="0.2">
      <c r="D29281" s="53"/>
      <c r="E29281" s="53"/>
      <c r="F29281" s="53"/>
      <c r="G29281" s="53"/>
      <c r="BX29281" s="17"/>
      <c r="BY29281" s="17"/>
      <c r="BZ29281" s="17"/>
      <c r="CA29281" s="17"/>
      <c r="CB29281" s="17"/>
    </row>
    <row r="29282" spans="4:80" x14ac:dyDescent="0.2">
      <c r="D29282" s="53"/>
      <c r="E29282" s="53"/>
      <c r="F29282" s="53"/>
      <c r="G29282" s="53"/>
      <c r="BX29282" s="17"/>
      <c r="BY29282" s="17"/>
      <c r="BZ29282" s="17"/>
      <c r="CA29282" s="17"/>
      <c r="CB29282" s="17"/>
    </row>
    <row r="29283" spans="4:80" x14ac:dyDescent="0.2">
      <c r="D29283" s="53"/>
      <c r="E29283" s="53"/>
      <c r="F29283" s="53"/>
      <c r="G29283" s="53"/>
      <c r="BX29283" s="17"/>
      <c r="BY29283" s="17"/>
      <c r="BZ29283" s="17"/>
      <c r="CA29283" s="17"/>
      <c r="CB29283" s="17"/>
    </row>
    <row r="29284" spans="4:80" x14ac:dyDescent="0.2">
      <c r="D29284" s="53"/>
      <c r="E29284" s="53"/>
      <c r="F29284" s="53"/>
      <c r="G29284" s="53"/>
      <c r="BX29284" s="17"/>
      <c r="BY29284" s="17"/>
      <c r="BZ29284" s="17"/>
      <c r="CA29284" s="17"/>
      <c r="CB29284" s="17"/>
    </row>
    <row r="29285" spans="4:80" x14ac:dyDescent="0.2">
      <c r="D29285" s="53"/>
      <c r="E29285" s="53"/>
      <c r="F29285" s="53"/>
      <c r="G29285" s="53"/>
      <c r="BX29285" s="17"/>
      <c r="BY29285" s="17"/>
      <c r="BZ29285" s="17"/>
      <c r="CA29285" s="17"/>
      <c r="CB29285" s="17"/>
    </row>
    <row r="29286" spans="4:80" x14ac:dyDescent="0.2">
      <c r="D29286" s="53"/>
      <c r="E29286" s="53"/>
      <c r="F29286" s="53"/>
      <c r="G29286" s="53"/>
      <c r="BX29286" s="17"/>
      <c r="BY29286" s="17"/>
      <c r="BZ29286" s="17"/>
      <c r="CA29286" s="17"/>
      <c r="CB29286" s="17"/>
    </row>
    <row r="29287" spans="4:80" x14ac:dyDescent="0.2">
      <c r="D29287" s="53"/>
      <c r="E29287" s="53"/>
      <c r="F29287" s="53"/>
      <c r="G29287" s="53"/>
      <c r="BX29287" s="17"/>
      <c r="BY29287" s="17"/>
      <c r="BZ29287" s="17"/>
      <c r="CA29287" s="17"/>
      <c r="CB29287" s="17"/>
    </row>
    <row r="29288" spans="4:80" x14ac:dyDescent="0.2">
      <c r="D29288" s="53"/>
      <c r="E29288" s="53"/>
      <c r="F29288" s="53"/>
      <c r="G29288" s="53"/>
      <c r="BX29288" s="17"/>
      <c r="BY29288" s="17"/>
      <c r="BZ29288" s="17"/>
      <c r="CA29288" s="17"/>
      <c r="CB29288" s="17"/>
    </row>
    <row r="29289" spans="4:80" x14ac:dyDescent="0.2">
      <c r="D29289" s="53"/>
      <c r="E29289" s="53"/>
      <c r="F29289" s="53"/>
      <c r="G29289" s="53"/>
      <c r="BX29289" s="17"/>
      <c r="BY29289" s="17"/>
      <c r="BZ29289" s="17"/>
      <c r="CA29289" s="17"/>
      <c r="CB29289" s="17"/>
    </row>
    <row r="29290" spans="4:80" x14ac:dyDescent="0.2">
      <c r="D29290" s="53"/>
      <c r="E29290" s="53"/>
      <c r="F29290" s="53"/>
      <c r="G29290" s="53"/>
      <c r="BX29290" s="17"/>
      <c r="BY29290" s="17"/>
      <c r="BZ29290" s="17"/>
      <c r="CA29290" s="17"/>
      <c r="CB29290" s="17"/>
    </row>
    <row r="29291" spans="4:80" x14ac:dyDescent="0.2">
      <c r="D29291" s="53"/>
      <c r="E29291" s="53"/>
      <c r="F29291" s="53"/>
      <c r="G29291" s="53"/>
      <c r="BX29291" s="17"/>
      <c r="BY29291" s="17"/>
      <c r="BZ29291" s="17"/>
      <c r="CA29291" s="17"/>
      <c r="CB29291" s="17"/>
    </row>
    <row r="29292" spans="4:80" x14ac:dyDescent="0.2">
      <c r="D29292" s="53"/>
      <c r="E29292" s="53"/>
      <c r="F29292" s="53"/>
      <c r="G29292" s="53"/>
      <c r="BX29292" s="17"/>
      <c r="BY29292" s="17"/>
      <c r="BZ29292" s="17"/>
      <c r="CA29292" s="17"/>
      <c r="CB29292" s="17"/>
    </row>
    <row r="29293" spans="4:80" x14ac:dyDescent="0.2">
      <c r="D29293" s="53"/>
      <c r="E29293" s="53"/>
      <c r="F29293" s="53"/>
      <c r="G29293" s="53"/>
      <c r="BX29293" s="17"/>
      <c r="BY29293" s="17"/>
      <c r="BZ29293" s="17"/>
      <c r="CA29293" s="17"/>
      <c r="CB29293" s="17"/>
    </row>
    <row r="29294" spans="4:80" x14ac:dyDescent="0.2">
      <c r="D29294" s="53"/>
      <c r="E29294" s="53"/>
      <c r="F29294" s="53"/>
      <c r="G29294" s="53"/>
      <c r="BX29294" s="17"/>
      <c r="BY29294" s="17"/>
      <c r="BZ29294" s="17"/>
      <c r="CA29294" s="17"/>
      <c r="CB29294" s="17"/>
    </row>
    <row r="29295" spans="4:80" x14ac:dyDescent="0.2">
      <c r="D29295" s="53"/>
      <c r="E29295" s="53"/>
      <c r="F29295" s="53"/>
      <c r="G29295" s="53"/>
      <c r="BX29295" s="17"/>
      <c r="BY29295" s="17"/>
      <c r="BZ29295" s="17"/>
      <c r="CA29295" s="17"/>
      <c r="CB29295" s="17"/>
    </row>
    <row r="29296" spans="4:80" x14ac:dyDescent="0.2">
      <c r="D29296" s="53"/>
      <c r="E29296" s="53"/>
      <c r="F29296" s="53"/>
      <c r="G29296" s="53"/>
      <c r="BX29296" s="17"/>
      <c r="BY29296" s="17"/>
      <c r="BZ29296" s="17"/>
      <c r="CA29296" s="17"/>
      <c r="CB29296" s="17"/>
    </row>
    <row r="29297" spans="4:80" x14ac:dyDescent="0.2">
      <c r="D29297" s="53"/>
      <c r="E29297" s="53"/>
      <c r="F29297" s="53"/>
      <c r="G29297" s="53"/>
      <c r="BX29297" s="17"/>
      <c r="BY29297" s="17"/>
      <c r="BZ29297" s="17"/>
      <c r="CA29297" s="17"/>
      <c r="CB29297" s="17"/>
    </row>
    <row r="29298" spans="4:80" x14ac:dyDescent="0.2">
      <c r="D29298" s="53"/>
      <c r="E29298" s="53"/>
      <c r="F29298" s="53"/>
      <c r="G29298" s="53"/>
      <c r="BX29298" s="17"/>
      <c r="BY29298" s="17"/>
      <c r="BZ29298" s="17"/>
      <c r="CA29298" s="17"/>
      <c r="CB29298" s="17"/>
    </row>
    <row r="29299" spans="4:80" x14ac:dyDescent="0.2">
      <c r="D29299" s="53"/>
      <c r="E29299" s="53"/>
      <c r="F29299" s="53"/>
      <c r="G29299" s="53"/>
      <c r="BX29299" s="17"/>
      <c r="BY29299" s="17"/>
      <c r="BZ29299" s="17"/>
      <c r="CA29299" s="17"/>
      <c r="CB29299" s="17"/>
    </row>
    <row r="29300" spans="4:80" x14ac:dyDescent="0.2">
      <c r="D29300" s="53"/>
      <c r="E29300" s="53"/>
      <c r="F29300" s="53"/>
      <c r="G29300" s="53"/>
      <c r="BX29300" s="17"/>
      <c r="BY29300" s="17"/>
      <c r="BZ29300" s="17"/>
      <c r="CA29300" s="17"/>
      <c r="CB29300" s="17"/>
    </row>
    <row r="29301" spans="4:80" x14ac:dyDescent="0.2">
      <c r="D29301" s="53"/>
      <c r="E29301" s="53"/>
      <c r="F29301" s="53"/>
      <c r="G29301" s="53"/>
      <c r="BX29301" s="17"/>
      <c r="BY29301" s="17"/>
      <c r="BZ29301" s="17"/>
      <c r="CA29301" s="17"/>
      <c r="CB29301" s="17"/>
    </row>
    <row r="29302" spans="4:80" x14ac:dyDescent="0.2">
      <c r="D29302" s="53"/>
      <c r="E29302" s="53"/>
      <c r="F29302" s="53"/>
      <c r="G29302" s="53"/>
      <c r="BX29302" s="17"/>
      <c r="BY29302" s="17"/>
      <c r="BZ29302" s="17"/>
      <c r="CA29302" s="17"/>
      <c r="CB29302" s="17"/>
    </row>
    <row r="29303" spans="4:80" x14ac:dyDescent="0.2">
      <c r="D29303" s="53"/>
      <c r="E29303" s="53"/>
      <c r="F29303" s="53"/>
      <c r="G29303" s="53"/>
      <c r="BX29303" s="17"/>
      <c r="BY29303" s="17"/>
      <c r="BZ29303" s="17"/>
      <c r="CA29303" s="17"/>
      <c r="CB29303" s="17"/>
    </row>
    <row r="29304" spans="4:80" x14ac:dyDescent="0.2">
      <c r="D29304" s="53"/>
      <c r="E29304" s="53"/>
      <c r="F29304" s="53"/>
      <c r="G29304" s="53"/>
      <c r="BX29304" s="17"/>
      <c r="BY29304" s="17"/>
      <c r="BZ29304" s="17"/>
      <c r="CA29304" s="17"/>
      <c r="CB29304" s="17"/>
    </row>
    <row r="29305" spans="4:80" x14ac:dyDescent="0.2">
      <c r="D29305" s="53"/>
      <c r="E29305" s="53"/>
      <c r="F29305" s="53"/>
      <c r="G29305" s="53"/>
      <c r="BX29305" s="17"/>
      <c r="BY29305" s="17"/>
      <c r="BZ29305" s="17"/>
      <c r="CA29305" s="17"/>
      <c r="CB29305" s="17"/>
    </row>
    <row r="29306" spans="4:80" x14ac:dyDescent="0.2">
      <c r="D29306" s="53"/>
      <c r="E29306" s="53"/>
      <c r="F29306" s="53"/>
      <c r="G29306" s="53"/>
      <c r="BX29306" s="17"/>
      <c r="BY29306" s="17"/>
      <c r="BZ29306" s="17"/>
      <c r="CA29306" s="17"/>
      <c r="CB29306" s="17"/>
    </row>
    <row r="29307" spans="4:80" x14ac:dyDescent="0.2">
      <c r="D29307" s="53"/>
      <c r="E29307" s="53"/>
      <c r="F29307" s="53"/>
      <c r="G29307" s="53"/>
      <c r="BX29307" s="17"/>
      <c r="BY29307" s="17"/>
      <c r="BZ29307" s="17"/>
      <c r="CA29307" s="17"/>
      <c r="CB29307" s="17"/>
    </row>
    <row r="29308" spans="4:80" x14ac:dyDescent="0.2">
      <c r="D29308" s="53"/>
      <c r="E29308" s="53"/>
      <c r="F29308" s="53"/>
      <c r="G29308" s="53"/>
      <c r="BX29308" s="17"/>
      <c r="BY29308" s="17"/>
      <c r="BZ29308" s="17"/>
      <c r="CA29308" s="17"/>
      <c r="CB29308" s="17"/>
    </row>
    <row r="29309" spans="4:80" x14ac:dyDescent="0.2">
      <c r="D29309" s="53"/>
      <c r="E29309" s="53"/>
      <c r="F29309" s="53"/>
      <c r="G29309" s="53"/>
      <c r="BX29309" s="17"/>
      <c r="BY29309" s="17"/>
      <c r="BZ29309" s="17"/>
      <c r="CA29309" s="17"/>
      <c r="CB29309" s="17"/>
    </row>
    <row r="29310" spans="4:80" x14ac:dyDescent="0.2">
      <c r="D29310" s="53"/>
      <c r="E29310" s="53"/>
      <c r="F29310" s="53"/>
      <c r="G29310" s="53"/>
      <c r="BX29310" s="17"/>
      <c r="BY29310" s="17"/>
      <c r="BZ29310" s="17"/>
      <c r="CA29310" s="17"/>
      <c r="CB29310" s="17"/>
    </row>
    <row r="29311" spans="4:80" x14ac:dyDescent="0.2">
      <c r="D29311" s="53"/>
      <c r="E29311" s="53"/>
      <c r="F29311" s="53"/>
      <c r="G29311" s="53"/>
      <c r="BX29311" s="17"/>
      <c r="BY29311" s="17"/>
      <c r="BZ29311" s="17"/>
      <c r="CA29311" s="17"/>
      <c r="CB29311" s="17"/>
    </row>
    <row r="29312" spans="4:80" x14ac:dyDescent="0.2">
      <c r="D29312" s="53"/>
      <c r="E29312" s="53"/>
      <c r="F29312" s="53"/>
      <c r="G29312" s="53"/>
      <c r="BX29312" s="17"/>
      <c r="BY29312" s="17"/>
      <c r="BZ29312" s="17"/>
      <c r="CA29312" s="17"/>
      <c r="CB29312" s="17"/>
    </row>
    <row r="29313" spans="4:80" x14ac:dyDescent="0.2">
      <c r="D29313" s="53"/>
      <c r="E29313" s="53"/>
      <c r="F29313" s="53"/>
      <c r="G29313" s="53"/>
      <c r="BX29313" s="17"/>
      <c r="BY29313" s="17"/>
      <c r="BZ29313" s="17"/>
      <c r="CA29313" s="17"/>
      <c r="CB29313" s="17"/>
    </row>
    <row r="29314" spans="4:80" x14ac:dyDescent="0.2">
      <c r="D29314" s="53"/>
      <c r="E29314" s="53"/>
      <c r="F29314" s="53"/>
      <c r="G29314" s="53"/>
      <c r="BX29314" s="17"/>
      <c r="BY29314" s="17"/>
      <c r="BZ29314" s="17"/>
      <c r="CA29314" s="17"/>
      <c r="CB29314" s="17"/>
    </row>
    <row r="29315" spans="4:80" x14ac:dyDescent="0.2">
      <c r="D29315" s="53"/>
      <c r="E29315" s="53"/>
      <c r="F29315" s="53"/>
      <c r="G29315" s="53"/>
      <c r="BX29315" s="17"/>
      <c r="BY29315" s="17"/>
      <c r="BZ29315" s="17"/>
      <c r="CA29315" s="17"/>
      <c r="CB29315" s="17"/>
    </row>
    <row r="29316" spans="4:80" x14ac:dyDescent="0.2">
      <c r="D29316" s="53"/>
      <c r="E29316" s="53"/>
      <c r="F29316" s="53"/>
      <c r="G29316" s="53"/>
      <c r="BX29316" s="17"/>
      <c r="BY29316" s="17"/>
      <c r="BZ29316" s="17"/>
      <c r="CA29316" s="17"/>
      <c r="CB29316" s="17"/>
    </row>
    <row r="29317" spans="4:80" x14ac:dyDescent="0.2">
      <c r="D29317" s="53"/>
      <c r="E29317" s="53"/>
      <c r="F29317" s="53"/>
      <c r="G29317" s="53"/>
      <c r="BX29317" s="17"/>
      <c r="BY29317" s="17"/>
      <c r="BZ29317" s="17"/>
      <c r="CA29317" s="17"/>
      <c r="CB29317" s="17"/>
    </row>
    <row r="29318" spans="4:80" x14ac:dyDescent="0.2">
      <c r="D29318" s="53"/>
      <c r="E29318" s="53"/>
      <c r="F29318" s="53"/>
      <c r="G29318" s="53"/>
      <c r="BX29318" s="17"/>
      <c r="BY29318" s="17"/>
      <c r="BZ29318" s="17"/>
      <c r="CA29318" s="17"/>
      <c r="CB29318" s="17"/>
    </row>
    <row r="29319" spans="4:80" x14ac:dyDescent="0.2">
      <c r="D29319" s="53"/>
      <c r="E29319" s="53"/>
      <c r="F29319" s="53"/>
      <c r="G29319" s="53"/>
      <c r="BX29319" s="17"/>
      <c r="BY29319" s="17"/>
      <c r="BZ29319" s="17"/>
      <c r="CA29319" s="17"/>
      <c r="CB29319" s="17"/>
    </row>
    <row r="29320" spans="4:80" x14ac:dyDescent="0.2">
      <c r="D29320" s="53"/>
      <c r="E29320" s="53"/>
      <c r="F29320" s="53"/>
      <c r="G29320" s="53"/>
      <c r="BX29320" s="17"/>
      <c r="BY29320" s="17"/>
      <c r="BZ29320" s="17"/>
      <c r="CA29320" s="17"/>
      <c r="CB29320" s="17"/>
    </row>
    <row r="29321" spans="4:80" x14ac:dyDescent="0.2">
      <c r="D29321" s="53"/>
      <c r="E29321" s="53"/>
      <c r="F29321" s="53"/>
      <c r="G29321" s="53"/>
      <c r="BX29321" s="17"/>
      <c r="BY29321" s="17"/>
      <c r="BZ29321" s="17"/>
      <c r="CA29321" s="17"/>
      <c r="CB29321" s="17"/>
    </row>
    <row r="29322" spans="4:80" x14ac:dyDescent="0.2">
      <c r="D29322" s="53"/>
      <c r="E29322" s="53"/>
      <c r="F29322" s="53"/>
      <c r="G29322" s="53"/>
      <c r="BX29322" s="17"/>
      <c r="BY29322" s="17"/>
      <c r="BZ29322" s="17"/>
      <c r="CA29322" s="17"/>
      <c r="CB29322" s="17"/>
    </row>
    <row r="29323" spans="4:80" x14ac:dyDescent="0.2">
      <c r="D29323" s="53"/>
      <c r="E29323" s="53"/>
      <c r="F29323" s="53"/>
      <c r="G29323" s="53"/>
      <c r="BX29323" s="17"/>
      <c r="BY29323" s="17"/>
      <c r="BZ29323" s="17"/>
      <c r="CA29323" s="17"/>
      <c r="CB29323" s="17"/>
    </row>
    <row r="29324" spans="4:80" x14ac:dyDescent="0.2">
      <c r="D29324" s="53"/>
      <c r="E29324" s="53"/>
      <c r="F29324" s="53"/>
      <c r="G29324" s="53"/>
      <c r="BX29324" s="17"/>
      <c r="BY29324" s="17"/>
      <c r="BZ29324" s="17"/>
      <c r="CA29324" s="17"/>
      <c r="CB29324" s="17"/>
    </row>
    <row r="29325" spans="4:80" x14ac:dyDescent="0.2">
      <c r="D29325" s="53"/>
      <c r="E29325" s="53"/>
      <c r="F29325" s="53"/>
      <c r="G29325" s="53"/>
      <c r="BX29325" s="17"/>
      <c r="BY29325" s="17"/>
      <c r="BZ29325" s="17"/>
      <c r="CA29325" s="17"/>
      <c r="CB29325" s="17"/>
    </row>
    <row r="29326" spans="4:80" x14ac:dyDescent="0.2">
      <c r="D29326" s="53"/>
      <c r="E29326" s="53"/>
      <c r="F29326" s="53"/>
      <c r="G29326" s="53"/>
      <c r="BX29326" s="17"/>
      <c r="BY29326" s="17"/>
      <c r="BZ29326" s="17"/>
      <c r="CA29326" s="17"/>
      <c r="CB29326" s="17"/>
    </row>
    <row r="29327" spans="4:80" x14ac:dyDescent="0.2">
      <c r="D29327" s="53"/>
      <c r="E29327" s="53"/>
      <c r="F29327" s="53"/>
      <c r="G29327" s="53"/>
      <c r="BX29327" s="17"/>
      <c r="BY29327" s="17"/>
      <c r="BZ29327" s="17"/>
      <c r="CA29327" s="17"/>
      <c r="CB29327" s="17"/>
    </row>
    <row r="29328" spans="4:80" x14ac:dyDescent="0.2">
      <c r="D29328" s="53"/>
      <c r="E29328" s="53"/>
      <c r="F29328" s="53"/>
      <c r="G29328" s="53"/>
      <c r="BX29328" s="17"/>
      <c r="BY29328" s="17"/>
      <c r="BZ29328" s="17"/>
      <c r="CA29328" s="17"/>
      <c r="CB29328" s="17"/>
    </row>
    <row r="29329" spans="4:80" x14ac:dyDescent="0.2">
      <c r="D29329" s="53"/>
      <c r="E29329" s="53"/>
      <c r="F29329" s="53"/>
      <c r="G29329" s="53"/>
      <c r="BX29329" s="17"/>
      <c r="BY29329" s="17"/>
      <c r="BZ29329" s="17"/>
      <c r="CA29329" s="17"/>
      <c r="CB29329" s="17"/>
    </row>
    <row r="29330" spans="4:80" x14ac:dyDescent="0.2">
      <c r="D29330" s="53"/>
      <c r="E29330" s="53"/>
      <c r="F29330" s="53"/>
      <c r="G29330" s="53"/>
      <c r="BX29330" s="17"/>
      <c r="BY29330" s="17"/>
      <c r="BZ29330" s="17"/>
      <c r="CA29330" s="17"/>
      <c r="CB29330" s="17"/>
    </row>
    <row r="29331" spans="4:80" x14ac:dyDescent="0.2">
      <c r="D29331" s="53"/>
      <c r="E29331" s="53"/>
      <c r="F29331" s="53"/>
      <c r="G29331" s="53"/>
      <c r="BX29331" s="17"/>
      <c r="BY29331" s="17"/>
      <c r="BZ29331" s="17"/>
      <c r="CA29331" s="17"/>
      <c r="CB29331" s="17"/>
    </row>
    <row r="29332" spans="4:80" x14ac:dyDescent="0.2">
      <c r="D29332" s="53"/>
      <c r="E29332" s="53"/>
      <c r="F29332" s="53"/>
      <c r="G29332" s="53"/>
      <c r="BX29332" s="17"/>
      <c r="BY29332" s="17"/>
      <c r="BZ29332" s="17"/>
      <c r="CA29332" s="17"/>
      <c r="CB29332" s="17"/>
    </row>
    <row r="29333" spans="4:80" x14ac:dyDescent="0.2">
      <c r="D29333" s="53"/>
      <c r="E29333" s="53"/>
      <c r="F29333" s="53"/>
      <c r="G29333" s="53"/>
      <c r="BX29333" s="17"/>
      <c r="BY29333" s="17"/>
      <c r="BZ29333" s="17"/>
      <c r="CA29333" s="17"/>
      <c r="CB29333" s="17"/>
    </row>
    <row r="29334" spans="4:80" x14ac:dyDescent="0.2">
      <c r="D29334" s="53"/>
      <c r="E29334" s="53"/>
      <c r="F29334" s="53"/>
      <c r="G29334" s="53"/>
      <c r="BX29334" s="17"/>
      <c r="BY29334" s="17"/>
      <c r="BZ29334" s="17"/>
      <c r="CA29334" s="17"/>
      <c r="CB29334" s="17"/>
    </row>
    <row r="29335" spans="4:80" x14ac:dyDescent="0.2">
      <c r="D29335" s="53"/>
      <c r="E29335" s="53"/>
      <c r="F29335" s="53"/>
      <c r="G29335" s="53"/>
      <c r="BX29335" s="17"/>
      <c r="BY29335" s="17"/>
      <c r="BZ29335" s="17"/>
      <c r="CA29335" s="17"/>
      <c r="CB29335" s="17"/>
    </row>
    <row r="29336" spans="4:80" x14ac:dyDescent="0.2">
      <c r="D29336" s="53"/>
      <c r="E29336" s="53"/>
      <c r="F29336" s="53"/>
      <c r="G29336" s="53"/>
      <c r="BX29336" s="17"/>
      <c r="BY29336" s="17"/>
      <c r="BZ29336" s="17"/>
      <c r="CA29336" s="17"/>
      <c r="CB29336" s="17"/>
    </row>
    <row r="29337" spans="4:80" x14ac:dyDescent="0.2">
      <c r="D29337" s="53"/>
      <c r="E29337" s="53"/>
      <c r="F29337" s="53"/>
      <c r="G29337" s="53"/>
      <c r="BX29337" s="17"/>
      <c r="BY29337" s="17"/>
      <c r="BZ29337" s="17"/>
      <c r="CA29337" s="17"/>
      <c r="CB29337" s="17"/>
    </row>
    <row r="29338" spans="4:80" x14ac:dyDescent="0.2">
      <c r="D29338" s="53"/>
      <c r="E29338" s="53"/>
      <c r="F29338" s="53"/>
      <c r="G29338" s="53"/>
      <c r="BX29338" s="17"/>
      <c r="BY29338" s="17"/>
      <c r="BZ29338" s="17"/>
      <c r="CA29338" s="17"/>
      <c r="CB29338" s="17"/>
    </row>
    <row r="29339" spans="4:80" x14ac:dyDescent="0.2">
      <c r="D29339" s="53"/>
      <c r="E29339" s="53"/>
      <c r="F29339" s="53"/>
      <c r="G29339" s="53"/>
      <c r="BX29339" s="17"/>
      <c r="BY29339" s="17"/>
      <c r="BZ29339" s="17"/>
      <c r="CA29339" s="17"/>
      <c r="CB29339" s="17"/>
    </row>
    <row r="29340" spans="4:80" x14ac:dyDescent="0.2">
      <c r="D29340" s="53"/>
      <c r="E29340" s="53"/>
      <c r="F29340" s="53"/>
      <c r="G29340" s="53"/>
      <c r="BX29340" s="17"/>
      <c r="BY29340" s="17"/>
      <c r="BZ29340" s="17"/>
      <c r="CA29340" s="17"/>
      <c r="CB29340" s="17"/>
    </row>
    <row r="29341" spans="4:80" x14ac:dyDescent="0.2">
      <c r="D29341" s="53"/>
      <c r="E29341" s="53"/>
      <c r="F29341" s="53"/>
      <c r="G29341" s="53"/>
      <c r="BX29341" s="17"/>
      <c r="BY29341" s="17"/>
      <c r="BZ29341" s="17"/>
      <c r="CA29341" s="17"/>
      <c r="CB29341" s="17"/>
    </row>
    <row r="29342" spans="4:80" x14ac:dyDescent="0.2">
      <c r="D29342" s="53"/>
      <c r="E29342" s="53"/>
      <c r="F29342" s="53"/>
      <c r="G29342" s="53"/>
      <c r="BX29342" s="17"/>
      <c r="BY29342" s="17"/>
      <c r="BZ29342" s="17"/>
      <c r="CA29342" s="17"/>
      <c r="CB29342" s="17"/>
    </row>
    <row r="29343" spans="4:80" x14ac:dyDescent="0.2">
      <c r="D29343" s="53"/>
      <c r="E29343" s="53"/>
      <c r="F29343" s="53"/>
      <c r="G29343" s="53"/>
      <c r="BX29343" s="17"/>
      <c r="BY29343" s="17"/>
      <c r="BZ29343" s="17"/>
      <c r="CA29343" s="17"/>
      <c r="CB29343" s="17"/>
    </row>
    <row r="29344" spans="4:80" x14ac:dyDescent="0.2">
      <c r="D29344" s="53"/>
      <c r="E29344" s="53"/>
      <c r="F29344" s="53"/>
      <c r="G29344" s="53"/>
      <c r="BX29344" s="17"/>
      <c r="BY29344" s="17"/>
      <c r="BZ29344" s="17"/>
      <c r="CA29344" s="17"/>
      <c r="CB29344" s="17"/>
    </row>
    <row r="29345" spans="4:80" x14ac:dyDescent="0.2">
      <c r="D29345" s="53"/>
      <c r="E29345" s="53"/>
      <c r="F29345" s="53"/>
      <c r="G29345" s="53"/>
      <c r="BX29345" s="17"/>
      <c r="BY29345" s="17"/>
      <c r="BZ29345" s="17"/>
      <c r="CA29345" s="17"/>
      <c r="CB29345" s="17"/>
    </row>
    <row r="29346" spans="4:80" x14ac:dyDescent="0.2">
      <c r="D29346" s="53"/>
      <c r="E29346" s="53"/>
      <c r="F29346" s="53"/>
      <c r="G29346" s="53"/>
      <c r="BX29346" s="17"/>
      <c r="BY29346" s="17"/>
      <c r="BZ29346" s="17"/>
      <c r="CA29346" s="17"/>
      <c r="CB29346" s="17"/>
    </row>
    <row r="29347" spans="4:80" x14ac:dyDescent="0.2">
      <c r="D29347" s="53"/>
      <c r="E29347" s="53"/>
      <c r="F29347" s="53"/>
      <c r="G29347" s="53"/>
      <c r="BX29347" s="17"/>
      <c r="BY29347" s="17"/>
      <c r="BZ29347" s="17"/>
      <c r="CA29347" s="17"/>
      <c r="CB29347" s="17"/>
    </row>
    <row r="29348" spans="4:80" x14ac:dyDescent="0.2">
      <c r="D29348" s="53"/>
      <c r="E29348" s="53"/>
      <c r="F29348" s="53"/>
      <c r="G29348" s="53"/>
      <c r="BX29348" s="17"/>
      <c r="BY29348" s="17"/>
      <c r="BZ29348" s="17"/>
      <c r="CA29348" s="17"/>
      <c r="CB29348" s="17"/>
    </row>
    <row r="29349" spans="4:80" x14ac:dyDescent="0.2">
      <c r="D29349" s="53"/>
      <c r="E29349" s="53"/>
      <c r="F29349" s="53"/>
      <c r="G29349" s="53"/>
      <c r="BX29349" s="17"/>
      <c r="BY29349" s="17"/>
      <c r="BZ29349" s="17"/>
      <c r="CA29349" s="17"/>
      <c r="CB29349" s="17"/>
    </row>
    <row r="29350" spans="4:80" x14ac:dyDescent="0.2">
      <c r="D29350" s="53"/>
      <c r="E29350" s="53"/>
      <c r="F29350" s="53"/>
      <c r="G29350" s="53"/>
      <c r="BX29350" s="17"/>
      <c r="BY29350" s="17"/>
      <c r="BZ29350" s="17"/>
      <c r="CA29350" s="17"/>
      <c r="CB29350" s="17"/>
    </row>
    <row r="29351" spans="4:80" x14ac:dyDescent="0.2">
      <c r="D29351" s="53"/>
      <c r="E29351" s="53"/>
      <c r="F29351" s="53"/>
      <c r="G29351" s="53"/>
      <c r="BX29351" s="17"/>
      <c r="BY29351" s="17"/>
      <c r="BZ29351" s="17"/>
      <c r="CA29351" s="17"/>
      <c r="CB29351" s="17"/>
    </row>
    <row r="29352" spans="4:80" x14ac:dyDescent="0.2">
      <c r="D29352" s="53"/>
      <c r="E29352" s="53"/>
      <c r="F29352" s="53"/>
      <c r="G29352" s="53"/>
      <c r="BX29352" s="17"/>
      <c r="BY29352" s="17"/>
      <c r="BZ29352" s="17"/>
      <c r="CA29352" s="17"/>
      <c r="CB29352" s="17"/>
    </row>
    <row r="29353" spans="4:80" x14ac:dyDescent="0.2">
      <c r="D29353" s="53"/>
      <c r="E29353" s="53"/>
      <c r="F29353" s="53"/>
      <c r="G29353" s="53"/>
      <c r="BX29353" s="17"/>
      <c r="BY29353" s="17"/>
      <c r="BZ29353" s="17"/>
      <c r="CA29353" s="17"/>
      <c r="CB29353" s="17"/>
    </row>
    <row r="29354" spans="4:80" x14ac:dyDescent="0.2">
      <c r="D29354" s="53"/>
      <c r="E29354" s="53"/>
      <c r="F29354" s="53"/>
      <c r="G29354" s="53"/>
      <c r="BX29354" s="17"/>
      <c r="BY29354" s="17"/>
      <c r="BZ29354" s="17"/>
      <c r="CA29354" s="17"/>
      <c r="CB29354" s="17"/>
    </row>
    <row r="29355" spans="4:80" x14ac:dyDescent="0.2">
      <c r="D29355" s="53"/>
      <c r="E29355" s="53"/>
      <c r="F29355" s="53"/>
      <c r="G29355" s="53"/>
      <c r="BX29355" s="17"/>
      <c r="BY29355" s="17"/>
      <c r="BZ29355" s="17"/>
      <c r="CA29355" s="17"/>
      <c r="CB29355" s="17"/>
    </row>
    <row r="29356" spans="4:80" x14ac:dyDescent="0.2">
      <c r="D29356" s="53"/>
      <c r="E29356" s="53"/>
      <c r="F29356" s="53"/>
      <c r="G29356" s="53"/>
      <c r="BX29356" s="17"/>
      <c r="BY29356" s="17"/>
      <c r="BZ29356" s="17"/>
      <c r="CA29356" s="17"/>
      <c r="CB29356" s="17"/>
    </row>
    <row r="29357" spans="4:80" x14ac:dyDescent="0.2">
      <c r="D29357" s="53"/>
      <c r="E29357" s="53"/>
      <c r="F29357" s="53"/>
      <c r="G29357" s="53"/>
      <c r="BX29357" s="17"/>
      <c r="BY29357" s="17"/>
      <c r="BZ29357" s="17"/>
      <c r="CA29357" s="17"/>
      <c r="CB29357" s="17"/>
    </row>
    <row r="29358" spans="4:80" x14ac:dyDescent="0.2">
      <c r="D29358" s="53"/>
      <c r="E29358" s="53"/>
      <c r="F29358" s="53"/>
      <c r="G29358" s="53"/>
      <c r="BX29358" s="17"/>
      <c r="BY29358" s="17"/>
      <c r="BZ29358" s="17"/>
      <c r="CA29358" s="17"/>
      <c r="CB29358" s="17"/>
    </row>
    <row r="29359" spans="4:80" x14ac:dyDescent="0.2">
      <c r="D29359" s="53"/>
      <c r="E29359" s="53"/>
      <c r="F29359" s="53"/>
      <c r="G29359" s="53"/>
      <c r="BX29359" s="17"/>
      <c r="BY29359" s="17"/>
      <c r="BZ29359" s="17"/>
      <c r="CA29359" s="17"/>
      <c r="CB29359" s="17"/>
    </row>
    <row r="29360" spans="4:80" x14ac:dyDescent="0.2">
      <c r="D29360" s="53"/>
      <c r="E29360" s="53"/>
      <c r="F29360" s="53"/>
      <c r="G29360" s="53"/>
      <c r="BX29360" s="17"/>
      <c r="BY29360" s="17"/>
      <c r="BZ29360" s="17"/>
      <c r="CA29360" s="17"/>
      <c r="CB29360" s="17"/>
    </row>
    <row r="29361" spans="4:80" x14ac:dyDescent="0.2">
      <c r="D29361" s="53"/>
      <c r="E29361" s="53"/>
      <c r="F29361" s="53"/>
      <c r="G29361" s="53"/>
      <c r="BX29361" s="17"/>
      <c r="BY29361" s="17"/>
      <c r="BZ29361" s="17"/>
      <c r="CA29361" s="17"/>
      <c r="CB29361" s="17"/>
    </row>
    <row r="29362" spans="4:80" x14ac:dyDescent="0.2">
      <c r="D29362" s="53"/>
      <c r="E29362" s="53"/>
      <c r="F29362" s="53"/>
      <c r="G29362" s="53"/>
      <c r="BX29362" s="17"/>
      <c r="BY29362" s="17"/>
      <c r="BZ29362" s="17"/>
      <c r="CA29362" s="17"/>
      <c r="CB29362" s="17"/>
    </row>
    <row r="29363" spans="4:80" x14ac:dyDescent="0.2">
      <c r="D29363" s="53"/>
      <c r="E29363" s="53"/>
      <c r="F29363" s="53"/>
      <c r="G29363" s="53"/>
      <c r="BX29363" s="17"/>
      <c r="BY29363" s="17"/>
      <c r="BZ29363" s="17"/>
      <c r="CA29363" s="17"/>
      <c r="CB29363" s="17"/>
    </row>
    <row r="29364" spans="4:80" x14ac:dyDescent="0.2">
      <c r="D29364" s="53"/>
      <c r="E29364" s="53"/>
      <c r="F29364" s="53"/>
      <c r="G29364" s="53"/>
      <c r="BX29364" s="17"/>
      <c r="BY29364" s="17"/>
      <c r="BZ29364" s="17"/>
      <c r="CA29364" s="17"/>
      <c r="CB29364" s="17"/>
    </row>
    <row r="29365" spans="4:80" x14ac:dyDescent="0.2">
      <c r="D29365" s="53"/>
      <c r="E29365" s="53"/>
      <c r="F29365" s="53"/>
      <c r="G29365" s="53"/>
      <c r="BX29365" s="17"/>
      <c r="BY29365" s="17"/>
      <c r="BZ29365" s="17"/>
      <c r="CA29365" s="17"/>
      <c r="CB29365" s="17"/>
    </row>
    <row r="29366" spans="4:80" x14ac:dyDescent="0.2">
      <c r="D29366" s="53"/>
      <c r="E29366" s="53"/>
      <c r="F29366" s="53"/>
      <c r="G29366" s="53"/>
      <c r="BX29366" s="17"/>
      <c r="BY29366" s="17"/>
      <c r="BZ29366" s="17"/>
      <c r="CA29366" s="17"/>
      <c r="CB29366" s="17"/>
    </row>
    <row r="29367" spans="4:80" x14ac:dyDescent="0.2">
      <c r="D29367" s="53"/>
      <c r="E29367" s="53"/>
      <c r="F29367" s="53"/>
      <c r="G29367" s="53"/>
      <c r="BX29367" s="17"/>
      <c r="BY29367" s="17"/>
      <c r="BZ29367" s="17"/>
      <c r="CA29367" s="17"/>
      <c r="CB29367" s="17"/>
    </row>
    <row r="29368" spans="4:80" x14ac:dyDescent="0.2">
      <c r="D29368" s="53"/>
      <c r="E29368" s="53"/>
      <c r="F29368" s="53"/>
      <c r="G29368" s="53"/>
      <c r="BX29368" s="17"/>
      <c r="BY29368" s="17"/>
      <c r="BZ29368" s="17"/>
      <c r="CA29368" s="17"/>
      <c r="CB29368" s="17"/>
    </row>
    <row r="29369" spans="4:80" x14ac:dyDescent="0.2">
      <c r="D29369" s="53"/>
      <c r="E29369" s="53"/>
      <c r="F29369" s="53"/>
      <c r="G29369" s="53"/>
      <c r="BX29369" s="17"/>
      <c r="BY29369" s="17"/>
      <c r="BZ29369" s="17"/>
      <c r="CA29369" s="17"/>
      <c r="CB29369" s="17"/>
    </row>
    <row r="29370" spans="4:80" x14ac:dyDescent="0.2">
      <c r="D29370" s="53"/>
      <c r="E29370" s="53"/>
      <c r="F29370" s="53"/>
      <c r="G29370" s="53"/>
      <c r="BX29370" s="17"/>
      <c r="BY29370" s="17"/>
      <c r="BZ29370" s="17"/>
      <c r="CA29370" s="17"/>
      <c r="CB29370" s="17"/>
    </row>
    <row r="29371" spans="4:80" x14ac:dyDescent="0.2">
      <c r="D29371" s="53"/>
      <c r="E29371" s="53"/>
      <c r="F29371" s="53"/>
      <c r="G29371" s="53"/>
      <c r="BX29371" s="17"/>
      <c r="BY29371" s="17"/>
      <c r="BZ29371" s="17"/>
      <c r="CA29371" s="17"/>
      <c r="CB29371" s="17"/>
    </row>
    <row r="29372" spans="4:80" x14ac:dyDescent="0.2">
      <c r="D29372" s="53"/>
      <c r="E29372" s="53"/>
      <c r="F29372" s="53"/>
      <c r="G29372" s="53"/>
      <c r="BX29372" s="17"/>
      <c r="BY29372" s="17"/>
      <c r="BZ29372" s="17"/>
      <c r="CA29372" s="17"/>
      <c r="CB29372" s="17"/>
    </row>
    <row r="29373" spans="4:80" x14ac:dyDescent="0.2">
      <c r="D29373" s="53"/>
      <c r="E29373" s="53"/>
      <c r="F29373" s="53"/>
      <c r="G29373" s="53"/>
      <c r="BX29373" s="17"/>
      <c r="BY29373" s="17"/>
      <c r="BZ29373" s="17"/>
      <c r="CA29373" s="17"/>
      <c r="CB29373" s="17"/>
    </row>
    <row r="29374" spans="4:80" x14ac:dyDescent="0.2">
      <c r="D29374" s="53"/>
      <c r="E29374" s="53"/>
      <c r="F29374" s="53"/>
      <c r="G29374" s="53"/>
      <c r="BX29374" s="17"/>
      <c r="BY29374" s="17"/>
      <c r="BZ29374" s="17"/>
      <c r="CA29374" s="17"/>
      <c r="CB29374" s="17"/>
    </row>
    <row r="29375" spans="4:80" x14ac:dyDescent="0.2">
      <c r="D29375" s="53"/>
      <c r="E29375" s="53"/>
      <c r="F29375" s="53"/>
      <c r="G29375" s="53"/>
      <c r="BX29375" s="17"/>
      <c r="BY29375" s="17"/>
      <c r="BZ29375" s="17"/>
      <c r="CA29375" s="17"/>
      <c r="CB29375" s="17"/>
    </row>
    <row r="29376" spans="4:80" x14ac:dyDescent="0.2">
      <c r="D29376" s="53"/>
      <c r="E29376" s="53"/>
      <c r="F29376" s="53"/>
      <c r="G29376" s="53"/>
      <c r="BX29376" s="17"/>
      <c r="BY29376" s="17"/>
      <c r="BZ29376" s="17"/>
      <c r="CA29376" s="17"/>
      <c r="CB29376" s="17"/>
    </row>
    <row r="29377" spans="4:80" x14ac:dyDescent="0.2">
      <c r="D29377" s="53"/>
      <c r="E29377" s="53"/>
      <c r="F29377" s="53"/>
      <c r="G29377" s="53"/>
      <c r="BX29377" s="17"/>
      <c r="BY29377" s="17"/>
      <c r="BZ29377" s="17"/>
      <c r="CA29377" s="17"/>
      <c r="CB29377" s="17"/>
    </row>
    <row r="29378" spans="4:80" x14ac:dyDescent="0.2">
      <c r="D29378" s="53"/>
      <c r="E29378" s="53"/>
      <c r="F29378" s="53"/>
      <c r="G29378" s="53"/>
      <c r="BX29378" s="17"/>
      <c r="BY29378" s="17"/>
      <c r="BZ29378" s="17"/>
      <c r="CA29378" s="17"/>
      <c r="CB29378" s="17"/>
    </row>
    <row r="29379" spans="4:80" x14ac:dyDescent="0.2">
      <c r="D29379" s="53"/>
      <c r="E29379" s="53"/>
      <c r="F29379" s="53"/>
      <c r="G29379" s="53"/>
      <c r="BX29379" s="17"/>
      <c r="BY29379" s="17"/>
      <c r="BZ29379" s="17"/>
      <c r="CA29379" s="17"/>
      <c r="CB29379" s="17"/>
    </row>
    <row r="29380" spans="4:80" x14ac:dyDescent="0.2">
      <c r="D29380" s="53"/>
      <c r="E29380" s="53"/>
      <c r="F29380" s="53"/>
      <c r="G29380" s="53"/>
      <c r="BX29380" s="17"/>
      <c r="BY29380" s="17"/>
      <c r="BZ29380" s="17"/>
      <c r="CA29380" s="17"/>
      <c r="CB29380" s="17"/>
    </row>
    <row r="29381" spans="4:80" x14ac:dyDescent="0.2">
      <c r="D29381" s="53"/>
      <c r="E29381" s="53"/>
      <c r="F29381" s="53"/>
      <c r="G29381" s="53"/>
      <c r="BX29381" s="17"/>
      <c r="BY29381" s="17"/>
      <c r="BZ29381" s="17"/>
      <c r="CA29381" s="17"/>
      <c r="CB29381" s="17"/>
    </row>
    <row r="29382" spans="4:80" x14ac:dyDescent="0.2">
      <c r="D29382" s="53"/>
      <c r="E29382" s="53"/>
      <c r="F29382" s="53"/>
      <c r="G29382" s="53"/>
      <c r="BX29382" s="17"/>
      <c r="BY29382" s="17"/>
      <c r="BZ29382" s="17"/>
      <c r="CA29382" s="17"/>
      <c r="CB29382" s="17"/>
    </row>
    <row r="29383" spans="4:80" x14ac:dyDescent="0.2">
      <c r="D29383" s="53"/>
      <c r="E29383" s="53"/>
      <c r="F29383" s="53"/>
      <c r="G29383" s="53"/>
      <c r="BX29383" s="17"/>
      <c r="BY29383" s="17"/>
      <c r="BZ29383" s="17"/>
      <c r="CA29383" s="17"/>
      <c r="CB29383" s="17"/>
    </row>
    <row r="29384" spans="4:80" x14ac:dyDescent="0.2">
      <c r="D29384" s="53"/>
      <c r="E29384" s="53"/>
      <c r="F29384" s="53"/>
      <c r="G29384" s="53"/>
      <c r="BX29384" s="17"/>
      <c r="BY29384" s="17"/>
      <c r="BZ29384" s="17"/>
      <c r="CA29384" s="17"/>
      <c r="CB29384" s="17"/>
    </row>
    <row r="29385" spans="4:80" x14ac:dyDescent="0.2">
      <c r="D29385" s="53"/>
      <c r="E29385" s="53"/>
      <c r="F29385" s="53"/>
      <c r="G29385" s="53"/>
      <c r="BX29385" s="17"/>
      <c r="BY29385" s="17"/>
      <c r="BZ29385" s="17"/>
      <c r="CA29385" s="17"/>
      <c r="CB29385" s="17"/>
    </row>
    <row r="29386" spans="4:80" x14ac:dyDescent="0.2">
      <c r="D29386" s="53"/>
      <c r="E29386" s="53"/>
      <c r="F29386" s="53"/>
      <c r="G29386" s="53"/>
      <c r="BX29386" s="17"/>
      <c r="BY29386" s="17"/>
      <c r="BZ29386" s="17"/>
      <c r="CA29386" s="17"/>
      <c r="CB29386" s="17"/>
    </row>
    <row r="29387" spans="4:80" x14ac:dyDescent="0.2">
      <c r="D29387" s="53"/>
      <c r="E29387" s="53"/>
      <c r="F29387" s="53"/>
      <c r="G29387" s="53"/>
      <c r="BX29387" s="17"/>
      <c r="BY29387" s="17"/>
      <c r="BZ29387" s="17"/>
      <c r="CA29387" s="17"/>
      <c r="CB29387" s="17"/>
    </row>
    <row r="29388" spans="4:80" x14ac:dyDescent="0.2">
      <c r="D29388" s="53"/>
      <c r="E29388" s="53"/>
      <c r="F29388" s="53"/>
      <c r="G29388" s="53"/>
      <c r="BX29388" s="17"/>
      <c r="BY29388" s="17"/>
      <c r="BZ29388" s="17"/>
      <c r="CA29388" s="17"/>
      <c r="CB29388" s="17"/>
    </row>
    <row r="29389" spans="4:80" x14ac:dyDescent="0.2">
      <c r="D29389" s="53"/>
      <c r="E29389" s="53"/>
      <c r="F29389" s="53"/>
      <c r="G29389" s="53"/>
      <c r="BX29389" s="17"/>
      <c r="BY29389" s="17"/>
      <c r="BZ29389" s="17"/>
      <c r="CA29389" s="17"/>
      <c r="CB29389" s="17"/>
    </row>
    <row r="29390" spans="4:80" x14ac:dyDescent="0.2">
      <c r="D29390" s="53"/>
      <c r="E29390" s="53"/>
      <c r="F29390" s="53"/>
      <c r="G29390" s="53"/>
      <c r="BX29390" s="17"/>
      <c r="BY29390" s="17"/>
      <c r="BZ29390" s="17"/>
      <c r="CA29390" s="17"/>
      <c r="CB29390" s="17"/>
    </row>
    <row r="29391" spans="4:80" x14ac:dyDescent="0.2">
      <c r="D29391" s="53"/>
      <c r="E29391" s="53"/>
      <c r="F29391" s="53"/>
      <c r="G29391" s="53"/>
      <c r="BX29391" s="17"/>
      <c r="BY29391" s="17"/>
      <c r="BZ29391" s="17"/>
      <c r="CA29391" s="17"/>
      <c r="CB29391" s="17"/>
    </row>
    <row r="29392" spans="4:80" x14ac:dyDescent="0.2">
      <c r="D29392" s="53"/>
      <c r="E29392" s="53"/>
      <c r="F29392" s="53"/>
      <c r="G29392" s="53"/>
      <c r="BX29392" s="17"/>
      <c r="BY29392" s="17"/>
      <c r="BZ29392" s="17"/>
      <c r="CA29392" s="17"/>
      <c r="CB29392" s="17"/>
    </row>
    <row r="29393" spans="4:80" x14ac:dyDescent="0.2">
      <c r="D29393" s="53"/>
      <c r="E29393" s="53"/>
      <c r="F29393" s="53"/>
      <c r="G29393" s="53"/>
      <c r="BX29393" s="17"/>
      <c r="BY29393" s="17"/>
      <c r="BZ29393" s="17"/>
      <c r="CA29393" s="17"/>
      <c r="CB29393" s="17"/>
    </row>
    <row r="29394" spans="4:80" x14ac:dyDescent="0.2">
      <c r="D29394" s="53"/>
      <c r="E29394" s="53"/>
      <c r="F29394" s="53"/>
      <c r="G29394" s="53"/>
      <c r="BX29394" s="17"/>
      <c r="BY29394" s="17"/>
      <c r="BZ29394" s="17"/>
      <c r="CA29394" s="17"/>
      <c r="CB29394" s="17"/>
    </row>
    <row r="29395" spans="4:80" x14ac:dyDescent="0.2">
      <c r="D29395" s="53"/>
      <c r="E29395" s="53"/>
      <c r="F29395" s="53"/>
      <c r="G29395" s="53"/>
      <c r="BX29395" s="17"/>
      <c r="BY29395" s="17"/>
      <c r="BZ29395" s="17"/>
      <c r="CA29395" s="17"/>
      <c r="CB29395" s="17"/>
    </row>
    <row r="29396" spans="4:80" x14ac:dyDescent="0.2">
      <c r="D29396" s="53"/>
      <c r="E29396" s="53"/>
      <c r="F29396" s="53"/>
      <c r="G29396" s="53"/>
      <c r="BX29396" s="17"/>
      <c r="BY29396" s="17"/>
      <c r="BZ29396" s="17"/>
      <c r="CA29396" s="17"/>
      <c r="CB29396" s="17"/>
    </row>
    <row r="29397" spans="4:80" x14ac:dyDescent="0.2">
      <c r="D29397" s="53"/>
      <c r="E29397" s="53"/>
      <c r="F29397" s="53"/>
      <c r="G29397" s="53"/>
      <c r="BX29397" s="17"/>
      <c r="BY29397" s="17"/>
      <c r="BZ29397" s="17"/>
      <c r="CA29397" s="17"/>
      <c r="CB29397" s="17"/>
    </row>
    <row r="29398" spans="4:80" x14ac:dyDescent="0.2">
      <c r="D29398" s="53"/>
      <c r="E29398" s="53"/>
      <c r="F29398" s="53"/>
      <c r="G29398" s="53"/>
      <c r="BX29398" s="17"/>
      <c r="BY29398" s="17"/>
      <c r="BZ29398" s="17"/>
      <c r="CA29398" s="17"/>
      <c r="CB29398" s="17"/>
    </row>
    <row r="29399" spans="4:80" x14ac:dyDescent="0.2">
      <c r="D29399" s="53"/>
      <c r="E29399" s="53"/>
      <c r="F29399" s="53"/>
      <c r="G29399" s="53"/>
      <c r="BX29399" s="17"/>
      <c r="BY29399" s="17"/>
      <c r="BZ29399" s="17"/>
      <c r="CA29399" s="17"/>
      <c r="CB29399" s="17"/>
    </row>
    <row r="29400" spans="4:80" x14ac:dyDescent="0.2">
      <c r="D29400" s="53"/>
      <c r="E29400" s="53"/>
      <c r="F29400" s="53"/>
      <c r="G29400" s="53"/>
      <c r="BX29400" s="17"/>
      <c r="BY29400" s="17"/>
      <c r="BZ29400" s="17"/>
      <c r="CA29400" s="17"/>
      <c r="CB29400" s="17"/>
    </row>
    <row r="29401" spans="4:80" x14ac:dyDescent="0.2">
      <c r="D29401" s="53"/>
      <c r="E29401" s="53"/>
      <c r="F29401" s="53"/>
      <c r="G29401" s="53"/>
      <c r="BX29401" s="17"/>
      <c r="BY29401" s="17"/>
      <c r="BZ29401" s="17"/>
      <c r="CA29401" s="17"/>
      <c r="CB29401" s="17"/>
    </row>
    <row r="29402" spans="4:80" x14ac:dyDescent="0.2">
      <c r="D29402" s="53"/>
      <c r="E29402" s="53"/>
      <c r="F29402" s="53"/>
      <c r="G29402" s="53"/>
      <c r="BX29402" s="17"/>
      <c r="BY29402" s="17"/>
      <c r="BZ29402" s="17"/>
      <c r="CA29402" s="17"/>
      <c r="CB29402" s="17"/>
    </row>
    <row r="29403" spans="4:80" x14ac:dyDescent="0.2">
      <c r="D29403" s="53"/>
      <c r="E29403" s="53"/>
      <c r="F29403" s="53"/>
      <c r="G29403" s="53"/>
      <c r="BX29403" s="17"/>
      <c r="BY29403" s="17"/>
      <c r="BZ29403" s="17"/>
      <c r="CA29403" s="17"/>
      <c r="CB29403" s="17"/>
    </row>
    <row r="29404" spans="4:80" x14ac:dyDescent="0.2">
      <c r="D29404" s="53"/>
      <c r="E29404" s="53"/>
      <c r="F29404" s="53"/>
      <c r="G29404" s="53"/>
      <c r="BX29404" s="17"/>
      <c r="BY29404" s="17"/>
      <c r="BZ29404" s="17"/>
      <c r="CA29404" s="17"/>
      <c r="CB29404" s="17"/>
    </row>
    <row r="29405" spans="4:80" x14ac:dyDescent="0.2">
      <c r="D29405" s="53"/>
      <c r="E29405" s="53"/>
      <c r="F29405" s="53"/>
      <c r="G29405" s="53"/>
      <c r="BX29405" s="17"/>
      <c r="BY29405" s="17"/>
      <c r="BZ29405" s="17"/>
      <c r="CA29405" s="17"/>
      <c r="CB29405" s="17"/>
    </row>
    <row r="29406" spans="4:80" x14ac:dyDescent="0.2">
      <c r="D29406" s="53"/>
      <c r="E29406" s="53"/>
      <c r="F29406" s="53"/>
      <c r="G29406" s="53"/>
      <c r="BX29406" s="17"/>
      <c r="BY29406" s="17"/>
      <c r="BZ29406" s="17"/>
      <c r="CA29406" s="17"/>
      <c r="CB29406" s="17"/>
    </row>
    <row r="29407" spans="4:80" x14ac:dyDescent="0.2">
      <c r="D29407" s="53"/>
      <c r="E29407" s="53"/>
      <c r="F29407" s="53"/>
      <c r="G29407" s="53"/>
      <c r="BX29407" s="17"/>
      <c r="BY29407" s="17"/>
      <c r="BZ29407" s="17"/>
      <c r="CA29407" s="17"/>
      <c r="CB29407" s="17"/>
    </row>
    <row r="29408" spans="4:80" x14ac:dyDescent="0.2">
      <c r="D29408" s="53"/>
      <c r="E29408" s="53"/>
      <c r="F29408" s="53"/>
      <c r="G29408" s="53"/>
      <c r="BX29408" s="17"/>
      <c r="BY29408" s="17"/>
      <c r="BZ29408" s="17"/>
      <c r="CA29408" s="17"/>
      <c r="CB29408" s="17"/>
    </row>
    <row r="29409" spans="4:80" x14ac:dyDescent="0.2">
      <c r="D29409" s="53"/>
      <c r="E29409" s="53"/>
      <c r="F29409" s="53"/>
      <c r="G29409" s="53"/>
      <c r="BX29409" s="17"/>
      <c r="BY29409" s="17"/>
      <c r="BZ29409" s="17"/>
      <c r="CA29409" s="17"/>
      <c r="CB29409" s="17"/>
    </row>
    <row r="29410" spans="4:80" x14ac:dyDescent="0.2">
      <c r="D29410" s="53"/>
      <c r="E29410" s="53"/>
      <c r="F29410" s="53"/>
      <c r="G29410" s="53"/>
      <c r="BX29410" s="17"/>
      <c r="BY29410" s="17"/>
      <c r="BZ29410" s="17"/>
      <c r="CA29410" s="17"/>
      <c r="CB29410" s="17"/>
    </row>
    <row r="29411" spans="4:80" x14ac:dyDescent="0.2">
      <c r="D29411" s="53"/>
      <c r="E29411" s="53"/>
      <c r="F29411" s="53"/>
      <c r="G29411" s="53"/>
      <c r="BX29411" s="17"/>
      <c r="BY29411" s="17"/>
      <c r="BZ29411" s="17"/>
      <c r="CA29411" s="17"/>
      <c r="CB29411" s="17"/>
    </row>
    <row r="29412" spans="4:80" x14ac:dyDescent="0.2">
      <c r="D29412" s="53"/>
      <c r="E29412" s="53"/>
      <c r="F29412" s="53"/>
      <c r="G29412" s="53"/>
      <c r="BX29412" s="17"/>
      <c r="BY29412" s="17"/>
      <c r="BZ29412" s="17"/>
      <c r="CA29412" s="17"/>
      <c r="CB29412" s="17"/>
    </row>
    <row r="29413" spans="4:80" x14ac:dyDescent="0.2">
      <c r="D29413" s="53"/>
      <c r="E29413" s="53"/>
      <c r="F29413" s="53"/>
      <c r="G29413" s="53"/>
      <c r="BX29413" s="17"/>
      <c r="BY29413" s="17"/>
      <c r="BZ29413" s="17"/>
      <c r="CA29413" s="17"/>
      <c r="CB29413" s="17"/>
    </row>
    <row r="29414" spans="4:80" x14ac:dyDescent="0.2">
      <c r="D29414" s="53"/>
      <c r="E29414" s="53"/>
      <c r="F29414" s="53"/>
      <c r="G29414" s="53"/>
      <c r="BX29414" s="17"/>
      <c r="BY29414" s="17"/>
      <c r="BZ29414" s="17"/>
      <c r="CA29414" s="17"/>
      <c r="CB29414" s="17"/>
    </row>
    <row r="29415" spans="4:80" x14ac:dyDescent="0.2">
      <c r="D29415" s="53"/>
      <c r="E29415" s="53"/>
      <c r="F29415" s="53"/>
      <c r="G29415" s="53"/>
      <c r="BX29415" s="17"/>
      <c r="BY29415" s="17"/>
      <c r="BZ29415" s="17"/>
      <c r="CA29415" s="17"/>
      <c r="CB29415" s="17"/>
    </row>
    <row r="29416" spans="4:80" x14ac:dyDescent="0.2">
      <c r="D29416" s="53"/>
      <c r="E29416" s="53"/>
      <c r="F29416" s="53"/>
      <c r="G29416" s="53"/>
      <c r="BX29416" s="17"/>
      <c r="BY29416" s="17"/>
      <c r="BZ29416" s="17"/>
      <c r="CA29416" s="17"/>
      <c r="CB29416" s="17"/>
    </row>
    <row r="29417" spans="4:80" x14ac:dyDescent="0.2">
      <c r="D29417" s="53"/>
      <c r="E29417" s="53"/>
      <c r="F29417" s="53"/>
      <c r="G29417" s="53"/>
      <c r="BX29417" s="17"/>
      <c r="BY29417" s="17"/>
      <c r="BZ29417" s="17"/>
      <c r="CA29417" s="17"/>
      <c r="CB29417" s="17"/>
    </row>
    <row r="29418" spans="4:80" x14ac:dyDescent="0.2">
      <c r="D29418" s="53"/>
      <c r="E29418" s="53"/>
      <c r="F29418" s="53"/>
      <c r="G29418" s="53"/>
      <c r="BX29418" s="17"/>
      <c r="BY29418" s="17"/>
      <c r="BZ29418" s="17"/>
      <c r="CA29418" s="17"/>
      <c r="CB29418" s="17"/>
    </row>
    <row r="29419" spans="4:80" x14ac:dyDescent="0.2">
      <c r="D29419" s="53"/>
      <c r="E29419" s="53"/>
      <c r="F29419" s="53"/>
      <c r="G29419" s="53"/>
      <c r="BX29419" s="17"/>
      <c r="BY29419" s="17"/>
      <c r="BZ29419" s="17"/>
      <c r="CA29419" s="17"/>
      <c r="CB29419" s="17"/>
    </row>
    <row r="29420" spans="4:80" x14ac:dyDescent="0.2">
      <c r="D29420" s="53"/>
      <c r="E29420" s="53"/>
      <c r="F29420" s="53"/>
      <c r="G29420" s="53"/>
      <c r="BX29420" s="17"/>
      <c r="BY29420" s="17"/>
      <c r="BZ29420" s="17"/>
      <c r="CA29420" s="17"/>
      <c r="CB29420" s="17"/>
    </row>
    <row r="29421" spans="4:80" x14ac:dyDescent="0.2">
      <c r="D29421" s="53"/>
      <c r="E29421" s="53"/>
      <c r="F29421" s="53"/>
      <c r="G29421" s="53"/>
      <c r="BX29421" s="17"/>
      <c r="BY29421" s="17"/>
      <c r="BZ29421" s="17"/>
      <c r="CA29421" s="17"/>
      <c r="CB29421" s="17"/>
    </row>
    <row r="29422" spans="4:80" x14ac:dyDescent="0.2">
      <c r="D29422" s="53"/>
      <c r="E29422" s="53"/>
      <c r="F29422" s="53"/>
      <c r="G29422" s="53"/>
      <c r="BX29422" s="17"/>
      <c r="BY29422" s="17"/>
      <c r="BZ29422" s="17"/>
      <c r="CA29422" s="17"/>
      <c r="CB29422" s="17"/>
    </row>
    <row r="29423" spans="4:80" x14ac:dyDescent="0.2">
      <c r="D29423" s="53"/>
      <c r="E29423" s="53"/>
      <c r="F29423" s="53"/>
      <c r="G29423" s="53"/>
      <c r="BX29423" s="17"/>
      <c r="BY29423" s="17"/>
      <c r="BZ29423" s="17"/>
      <c r="CA29423" s="17"/>
      <c r="CB29423" s="17"/>
    </row>
    <row r="29424" spans="4:80" x14ac:dyDescent="0.2">
      <c r="D29424" s="53"/>
      <c r="E29424" s="53"/>
      <c r="F29424" s="53"/>
      <c r="G29424" s="53"/>
      <c r="BX29424" s="17"/>
      <c r="BY29424" s="17"/>
      <c r="BZ29424" s="17"/>
      <c r="CA29424" s="17"/>
      <c r="CB29424" s="17"/>
    </row>
    <row r="29425" spans="4:80" x14ac:dyDescent="0.2">
      <c r="D29425" s="53"/>
      <c r="E29425" s="53"/>
      <c r="F29425" s="53"/>
      <c r="G29425" s="53"/>
      <c r="BX29425" s="17"/>
      <c r="BY29425" s="17"/>
      <c r="BZ29425" s="17"/>
      <c r="CA29425" s="17"/>
      <c r="CB29425" s="17"/>
    </row>
    <row r="29426" spans="4:80" x14ac:dyDescent="0.2">
      <c r="D29426" s="53"/>
      <c r="E29426" s="53"/>
      <c r="F29426" s="53"/>
      <c r="G29426" s="53"/>
      <c r="BX29426" s="17"/>
      <c r="BY29426" s="17"/>
      <c r="BZ29426" s="17"/>
      <c r="CA29426" s="17"/>
      <c r="CB29426" s="17"/>
    </row>
    <row r="29427" spans="4:80" x14ac:dyDescent="0.2">
      <c r="D29427" s="53"/>
      <c r="E29427" s="53"/>
      <c r="F29427" s="53"/>
      <c r="G29427" s="53"/>
      <c r="BX29427" s="17"/>
      <c r="BY29427" s="17"/>
      <c r="BZ29427" s="17"/>
      <c r="CA29427" s="17"/>
      <c r="CB29427" s="17"/>
    </row>
    <row r="29428" spans="4:80" x14ac:dyDescent="0.2">
      <c r="D29428" s="53"/>
      <c r="E29428" s="53"/>
      <c r="F29428" s="53"/>
      <c r="G29428" s="53"/>
      <c r="BX29428" s="17"/>
      <c r="BY29428" s="17"/>
      <c r="BZ29428" s="17"/>
      <c r="CA29428" s="17"/>
      <c r="CB29428" s="17"/>
    </row>
    <row r="29429" spans="4:80" x14ac:dyDescent="0.2">
      <c r="D29429" s="53"/>
      <c r="E29429" s="53"/>
      <c r="F29429" s="53"/>
      <c r="G29429" s="53"/>
      <c r="BX29429" s="17"/>
      <c r="BY29429" s="17"/>
      <c r="BZ29429" s="17"/>
      <c r="CA29429" s="17"/>
      <c r="CB29429" s="17"/>
    </row>
    <row r="29430" spans="4:80" x14ac:dyDescent="0.2">
      <c r="D29430" s="53"/>
      <c r="E29430" s="53"/>
      <c r="F29430" s="53"/>
      <c r="G29430" s="53"/>
      <c r="BX29430" s="17"/>
      <c r="BY29430" s="17"/>
      <c r="BZ29430" s="17"/>
      <c r="CA29430" s="17"/>
      <c r="CB29430" s="17"/>
    </row>
    <row r="29431" spans="4:80" x14ac:dyDescent="0.2">
      <c r="D29431" s="53"/>
      <c r="E29431" s="53"/>
      <c r="F29431" s="53"/>
      <c r="G29431" s="53"/>
      <c r="BX29431" s="17"/>
      <c r="BY29431" s="17"/>
      <c r="BZ29431" s="17"/>
      <c r="CA29431" s="17"/>
      <c r="CB29431" s="17"/>
    </row>
    <row r="29432" spans="4:80" x14ac:dyDescent="0.2">
      <c r="D29432" s="53"/>
      <c r="E29432" s="53"/>
      <c r="F29432" s="53"/>
      <c r="G29432" s="53"/>
      <c r="BX29432" s="17"/>
      <c r="BY29432" s="17"/>
      <c r="BZ29432" s="17"/>
      <c r="CA29432" s="17"/>
      <c r="CB29432" s="17"/>
    </row>
    <row r="29433" spans="4:80" x14ac:dyDescent="0.2">
      <c r="D29433" s="53"/>
      <c r="E29433" s="53"/>
      <c r="F29433" s="53"/>
      <c r="G29433" s="53"/>
      <c r="BX29433" s="17"/>
      <c r="BY29433" s="17"/>
      <c r="BZ29433" s="17"/>
      <c r="CA29433" s="17"/>
      <c r="CB29433" s="17"/>
    </row>
    <row r="29434" spans="4:80" x14ac:dyDescent="0.2">
      <c r="D29434" s="53"/>
      <c r="E29434" s="53"/>
      <c r="F29434" s="53"/>
      <c r="G29434" s="53"/>
      <c r="BX29434" s="17"/>
      <c r="BY29434" s="17"/>
      <c r="BZ29434" s="17"/>
      <c r="CA29434" s="17"/>
      <c r="CB29434" s="17"/>
    </row>
    <row r="29435" spans="4:80" x14ac:dyDescent="0.2">
      <c r="D29435" s="53"/>
      <c r="E29435" s="53"/>
      <c r="F29435" s="53"/>
      <c r="G29435" s="53"/>
      <c r="BX29435" s="17"/>
      <c r="BY29435" s="17"/>
      <c r="BZ29435" s="17"/>
      <c r="CA29435" s="17"/>
      <c r="CB29435" s="17"/>
    </row>
    <row r="29436" spans="4:80" x14ac:dyDescent="0.2">
      <c r="D29436" s="53"/>
      <c r="E29436" s="53"/>
      <c r="F29436" s="53"/>
      <c r="G29436" s="53"/>
      <c r="BX29436" s="17"/>
      <c r="BY29436" s="17"/>
      <c r="BZ29436" s="17"/>
      <c r="CA29436" s="17"/>
      <c r="CB29436" s="17"/>
    </row>
    <row r="29437" spans="4:80" x14ac:dyDescent="0.2">
      <c r="D29437" s="53"/>
      <c r="E29437" s="53"/>
      <c r="F29437" s="53"/>
      <c r="G29437" s="53"/>
      <c r="BX29437" s="17"/>
      <c r="BY29437" s="17"/>
      <c r="BZ29437" s="17"/>
      <c r="CA29437" s="17"/>
      <c r="CB29437" s="17"/>
    </row>
    <row r="29438" spans="4:80" x14ac:dyDescent="0.2">
      <c r="D29438" s="53"/>
      <c r="E29438" s="53"/>
      <c r="F29438" s="53"/>
      <c r="G29438" s="53"/>
      <c r="BX29438" s="17"/>
      <c r="BY29438" s="17"/>
      <c r="BZ29438" s="17"/>
      <c r="CA29438" s="17"/>
      <c r="CB29438" s="17"/>
    </row>
    <row r="29439" spans="4:80" x14ac:dyDescent="0.2">
      <c r="D29439" s="53"/>
      <c r="E29439" s="53"/>
      <c r="F29439" s="53"/>
      <c r="G29439" s="53"/>
      <c r="BX29439" s="17"/>
      <c r="BY29439" s="17"/>
      <c r="BZ29439" s="17"/>
      <c r="CA29439" s="17"/>
      <c r="CB29439" s="17"/>
    </row>
    <row r="29440" spans="4:80" x14ac:dyDescent="0.2">
      <c r="D29440" s="53"/>
      <c r="E29440" s="53"/>
      <c r="F29440" s="53"/>
      <c r="G29440" s="53"/>
      <c r="BX29440" s="17"/>
      <c r="BY29440" s="17"/>
      <c r="BZ29440" s="17"/>
      <c r="CA29440" s="17"/>
      <c r="CB29440" s="17"/>
    </row>
    <row r="29441" spans="4:80" x14ac:dyDescent="0.2">
      <c r="D29441" s="53"/>
      <c r="E29441" s="53"/>
      <c r="F29441" s="53"/>
      <c r="G29441" s="53"/>
      <c r="BX29441" s="17"/>
      <c r="BY29441" s="17"/>
      <c r="BZ29441" s="17"/>
      <c r="CA29441" s="17"/>
      <c r="CB29441" s="17"/>
    </row>
    <row r="29442" spans="4:80" x14ac:dyDescent="0.2">
      <c r="D29442" s="53"/>
      <c r="E29442" s="53"/>
      <c r="F29442" s="53"/>
      <c r="G29442" s="53"/>
      <c r="BX29442" s="17"/>
      <c r="BY29442" s="17"/>
      <c r="BZ29442" s="17"/>
      <c r="CA29442" s="17"/>
      <c r="CB29442" s="17"/>
    </row>
    <row r="29443" spans="4:80" x14ac:dyDescent="0.2">
      <c r="D29443" s="53"/>
      <c r="E29443" s="53"/>
      <c r="F29443" s="53"/>
      <c r="G29443" s="53"/>
      <c r="BX29443" s="17"/>
      <c r="BY29443" s="17"/>
      <c r="BZ29443" s="17"/>
      <c r="CA29443" s="17"/>
      <c r="CB29443" s="17"/>
    </row>
    <row r="29444" spans="4:80" x14ac:dyDescent="0.2">
      <c r="D29444" s="53"/>
      <c r="E29444" s="53"/>
      <c r="F29444" s="53"/>
      <c r="G29444" s="53"/>
      <c r="BX29444" s="17"/>
      <c r="BY29444" s="17"/>
      <c r="BZ29444" s="17"/>
      <c r="CA29444" s="17"/>
      <c r="CB29444" s="17"/>
    </row>
    <row r="29445" spans="4:80" x14ac:dyDescent="0.2">
      <c r="D29445" s="53"/>
      <c r="E29445" s="53"/>
      <c r="F29445" s="53"/>
      <c r="G29445" s="53"/>
      <c r="BX29445" s="17"/>
      <c r="BY29445" s="17"/>
      <c r="BZ29445" s="17"/>
      <c r="CA29445" s="17"/>
      <c r="CB29445" s="17"/>
    </row>
    <row r="29446" spans="4:80" x14ac:dyDescent="0.2">
      <c r="D29446" s="53"/>
      <c r="E29446" s="53"/>
      <c r="F29446" s="53"/>
      <c r="G29446" s="53"/>
      <c r="BX29446" s="17"/>
      <c r="BY29446" s="17"/>
      <c r="BZ29446" s="17"/>
      <c r="CA29446" s="17"/>
      <c r="CB29446" s="17"/>
    </row>
    <row r="29447" spans="4:80" x14ac:dyDescent="0.2">
      <c r="D29447" s="53"/>
      <c r="E29447" s="53"/>
      <c r="F29447" s="53"/>
      <c r="G29447" s="53"/>
      <c r="BX29447" s="17"/>
      <c r="BY29447" s="17"/>
      <c r="BZ29447" s="17"/>
      <c r="CA29447" s="17"/>
      <c r="CB29447" s="17"/>
    </row>
    <row r="29448" spans="4:80" x14ac:dyDescent="0.2">
      <c r="D29448" s="53"/>
      <c r="E29448" s="53"/>
      <c r="F29448" s="53"/>
      <c r="G29448" s="53"/>
      <c r="BX29448" s="17"/>
      <c r="BY29448" s="17"/>
      <c r="BZ29448" s="17"/>
      <c r="CA29448" s="17"/>
      <c r="CB29448" s="17"/>
    </row>
    <row r="29449" spans="4:80" x14ac:dyDescent="0.2">
      <c r="D29449" s="53"/>
      <c r="E29449" s="53"/>
      <c r="F29449" s="53"/>
      <c r="G29449" s="53"/>
      <c r="BX29449" s="17"/>
      <c r="BY29449" s="17"/>
      <c r="BZ29449" s="17"/>
      <c r="CA29449" s="17"/>
      <c r="CB29449" s="17"/>
    </row>
    <row r="29450" spans="4:80" x14ac:dyDescent="0.2">
      <c r="D29450" s="53"/>
      <c r="E29450" s="53"/>
      <c r="F29450" s="53"/>
      <c r="G29450" s="53"/>
      <c r="BX29450" s="17"/>
      <c r="BY29450" s="17"/>
      <c r="BZ29450" s="17"/>
      <c r="CA29450" s="17"/>
      <c r="CB29450" s="17"/>
    </row>
    <row r="29451" spans="4:80" x14ac:dyDescent="0.2">
      <c r="D29451" s="53"/>
      <c r="E29451" s="53"/>
      <c r="F29451" s="53"/>
      <c r="G29451" s="53"/>
      <c r="BX29451" s="17"/>
      <c r="BY29451" s="17"/>
      <c r="BZ29451" s="17"/>
      <c r="CA29451" s="17"/>
      <c r="CB29451" s="17"/>
    </row>
    <row r="29452" spans="4:80" x14ac:dyDescent="0.2">
      <c r="D29452" s="53"/>
      <c r="E29452" s="53"/>
      <c r="F29452" s="53"/>
      <c r="G29452" s="53"/>
      <c r="BX29452" s="17"/>
      <c r="BY29452" s="17"/>
      <c r="BZ29452" s="17"/>
      <c r="CA29452" s="17"/>
      <c r="CB29452" s="17"/>
    </row>
    <row r="29453" spans="4:80" x14ac:dyDescent="0.2">
      <c r="D29453" s="53"/>
      <c r="E29453" s="53"/>
      <c r="F29453" s="53"/>
      <c r="G29453" s="53"/>
      <c r="BX29453" s="17"/>
      <c r="BY29453" s="17"/>
      <c r="BZ29453" s="17"/>
      <c r="CA29453" s="17"/>
      <c r="CB29453" s="17"/>
    </row>
    <row r="29454" spans="4:80" x14ac:dyDescent="0.2">
      <c r="D29454" s="53"/>
      <c r="E29454" s="53"/>
      <c r="F29454" s="53"/>
      <c r="G29454" s="53"/>
      <c r="BX29454" s="17"/>
      <c r="BY29454" s="17"/>
      <c r="BZ29454" s="17"/>
      <c r="CA29454" s="17"/>
      <c r="CB29454" s="17"/>
    </row>
    <row r="29455" spans="4:80" x14ac:dyDescent="0.2">
      <c r="D29455" s="53"/>
      <c r="E29455" s="53"/>
      <c r="F29455" s="53"/>
      <c r="G29455" s="53"/>
      <c r="BX29455" s="17"/>
      <c r="BY29455" s="17"/>
      <c r="BZ29455" s="17"/>
      <c r="CA29455" s="17"/>
      <c r="CB29455" s="17"/>
    </row>
    <row r="29456" spans="4:80" x14ac:dyDescent="0.2">
      <c r="D29456" s="53"/>
      <c r="E29456" s="53"/>
      <c r="F29456" s="53"/>
      <c r="G29456" s="53"/>
      <c r="BX29456" s="17"/>
      <c r="BY29456" s="17"/>
      <c r="BZ29456" s="17"/>
      <c r="CA29456" s="17"/>
      <c r="CB29456" s="17"/>
    </row>
    <row r="29457" spans="4:80" x14ac:dyDescent="0.2">
      <c r="D29457" s="53"/>
      <c r="E29457" s="53"/>
      <c r="F29457" s="53"/>
      <c r="G29457" s="53"/>
      <c r="BX29457" s="17"/>
      <c r="BY29457" s="17"/>
      <c r="BZ29457" s="17"/>
      <c r="CA29457" s="17"/>
      <c r="CB29457" s="17"/>
    </row>
    <row r="29458" spans="4:80" x14ac:dyDescent="0.2">
      <c r="D29458" s="53"/>
      <c r="E29458" s="53"/>
      <c r="F29458" s="53"/>
      <c r="G29458" s="53"/>
      <c r="BX29458" s="17"/>
      <c r="BY29458" s="17"/>
      <c r="BZ29458" s="17"/>
      <c r="CA29458" s="17"/>
      <c r="CB29458" s="17"/>
    </row>
    <row r="29459" spans="4:80" x14ac:dyDescent="0.2">
      <c r="D29459" s="53"/>
      <c r="E29459" s="53"/>
      <c r="F29459" s="53"/>
      <c r="G29459" s="53"/>
      <c r="BX29459" s="17"/>
      <c r="BY29459" s="17"/>
      <c r="BZ29459" s="17"/>
      <c r="CA29459" s="17"/>
      <c r="CB29459" s="17"/>
    </row>
    <row r="29460" spans="4:80" x14ac:dyDescent="0.2">
      <c r="D29460" s="53"/>
      <c r="E29460" s="53"/>
      <c r="F29460" s="53"/>
      <c r="G29460" s="53"/>
      <c r="BX29460" s="17"/>
      <c r="BY29460" s="17"/>
      <c r="BZ29460" s="17"/>
      <c r="CA29460" s="17"/>
      <c r="CB29460" s="17"/>
    </row>
    <row r="29461" spans="4:80" x14ac:dyDescent="0.2">
      <c r="D29461" s="53"/>
      <c r="E29461" s="53"/>
      <c r="F29461" s="53"/>
      <c r="G29461" s="53"/>
      <c r="BX29461" s="17"/>
      <c r="BY29461" s="17"/>
      <c r="BZ29461" s="17"/>
      <c r="CA29461" s="17"/>
      <c r="CB29461" s="17"/>
    </row>
    <row r="29462" spans="4:80" x14ac:dyDescent="0.2">
      <c r="D29462" s="53"/>
      <c r="E29462" s="53"/>
      <c r="F29462" s="53"/>
      <c r="G29462" s="53"/>
      <c r="BX29462" s="17"/>
      <c r="BY29462" s="17"/>
      <c r="BZ29462" s="17"/>
      <c r="CA29462" s="17"/>
      <c r="CB29462" s="17"/>
    </row>
    <row r="29463" spans="4:80" x14ac:dyDescent="0.2">
      <c r="D29463" s="53"/>
      <c r="E29463" s="53"/>
      <c r="F29463" s="53"/>
      <c r="G29463" s="53"/>
      <c r="BX29463" s="17"/>
      <c r="BY29463" s="17"/>
      <c r="BZ29463" s="17"/>
      <c r="CA29463" s="17"/>
      <c r="CB29463" s="17"/>
    </row>
    <row r="29464" spans="4:80" x14ac:dyDescent="0.2">
      <c r="D29464" s="53"/>
      <c r="E29464" s="53"/>
      <c r="F29464" s="53"/>
      <c r="G29464" s="53"/>
      <c r="BX29464" s="17"/>
      <c r="BY29464" s="17"/>
      <c r="BZ29464" s="17"/>
      <c r="CA29464" s="17"/>
      <c r="CB29464" s="17"/>
    </row>
    <row r="29465" spans="4:80" x14ac:dyDescent="0.2">
      <c r="D29465" s="53"/>
      <c r="E29465" s="53"/>
      <c r="F29465" s="53"/>
      <c r="G29465" s="53"/>
      <c r="BX29465" s="17"/>
      <c r="BY29465" s="17"/>
      <c r="BZ29465" s="17"/>
      <c r="CA29465" s="17"/>
      <c r="CB29465" s="17"/>
    </row>
    <row r="29466" spans="4:80" x14ac:dyDescent="0.2">
      <c r="D29466" s="53"/>
      <c r="E29466" s="53"/>
      <c r="F29466" s="53"/>
      <c r="G29466" s="53"/>
      <c r="BX29466" s="17"/>
      <c r="BY29466" s="17"/>
      <c r="BZ29466" s="17"/>
      <c r="CA29466" s="17"/>
      <c r="CB29466" s="17"/>
    </row>
    <row r="29467" spans="4:80" x14ac:dyDescent="0.2">
      <c r="D29467" s="53"/>
      <c r="E29467" s="53"/>
      <c r="F29467" s="53"/>
      <c r="G29467" s="53"/>
      <c r="BX29467" s="17"/>
      <c r="BY29467" s="17"/>
      <c r="BZ29467" s="17"/>
      <c r="CA29467" s="17"/>
      <c r="CB29467" s="17"/>
    </row>
    <row r="29468" spans="4:80" x14ac:dyDescent="0.2">
      <c r="D29468" s="53"/>
      <c r="E29468" s="53"/>
      <c r="F29468" s="53"/>
      <c r="G29468" s="53"/>
      <c r="BX29468" s="17"/>
      <c r="BY29468" s="17"/>
      <c r="BZ29468" s="17"/>
      <c r="CA29468" s="17"/>
      <c r="CB29468" s="17"/>
    </row>
    <row r="29469" spans="4:80" x14ac:dyDescent="0.2">
      <c r="D29469" s="53"/>
      <c r="E29469" s="53"/>
      <c r="F29469" s="53"/>
      <c r="G29469" s="53"/>
      <c r="BX29469" s="17"/>
      <c r="BY29469" s="17"/>
      <c r="BZ29469" s="17"/>
      <c r="CA29469" s="17"/>
      <c r="CB29469" s="17"/>
    </row>
    <row r="29470" spans="4:80" x14ac:dyDescent="0.2">
      <c r="D29470" s="53"/>
      <c r="E29470" s="53"/>
      <c r="F29470" s="53"/>
      <c r="G29470" s="53"/>
      <c r="BX29470" s="17"/>
      <c r="BY29470" s="17"/>
      <c r="BZ29470" s="17"/>
      <c r="CA29470" s="17"/>
      <c r="CB29470" s="17"/>
    </row>
    <row r="29471" spans="4:80" x14ac:dyDescent="0.2">
      <c r="D29471" s="53"/>
      <c r="E29471" s="53"/>
      <c r="F29471" s="53"/>
      <c r="G29471" s="53"/>
      <c r="BX29471" s="17"/>
      <c r="BY29471" s="17"/>
      <c r="BZ29471" s="17"/>
      <c r="CA29471" s="17"/>
      <c r="CB29471" s="17"/>
    </row>
    <row r="29472" spans="4:80" x14ac:dyDescent="0.2">
      <c r="D29472" s="53"/>
      <c r="E29472" s="53"/>
      <c r="F29472" s="53"/>
      <c r="G29472" s="53"/>
      <c r="BX29472" s="17"/>
      <c r="BY29472" s="17"/>
      <c r="BZ29472" s="17"/>
      <c r="CA29472" s="17"/>
      <c r="CB29472" s="17"/>
    </row>
    <row r="29473" spans="4:80" x14ac:dyDescent="0.2">
      <c r="D29473" s="53"/>
      <c r="E29473" s="53"/>
      <c r="F29473" s="53"/>
      <c r="G29473" s="53"/>
      <c r="BX29473" s="17"/>
      <c r="BY29473" s="17"/>
      <c r="BZ29473" s="17"/>
      <c r="CA29473" s="17"/>
      <c r="CB29473" s="17"/>
    </row>
    <row r="29474" spans="4:80" x14ac:dyDescent="0.2">
      <c r="D29474" s="53"/>
      <c r="E29474" s="53"/>
      <c r="F29474" s="53"/>
      <c r="G29474" s="53"/>
      <c r="BX29474" s="17"/>
      <c r="BY29474" s="17"/>
      <c r="BZ29474" s="17"/>
      <c r="CA29474" s="17"/>
      <c r="CB29474" s="17"/>
    </row>
    <row r="29475" spans="4:80" x14ac:dyDescent="0.2">
      <c r="D29475" s="53"/>
      <c r="E29475" s="53"/>
      <c r="F29475" s="53"/>
      <c r="G29475" s="53"/>
      <c r="BX29475" s="17"/>
      <c r="BY29475" s="17"/>
      <c r="BZ29475" s="17"/>
      <c r="CA29475" s="17"/>
      <c r="CB29475" s="17"/>
    </row>
    <row r="29476" spans="4:80" x14ac:dyDescent="0.2">
      <c r="D29476" s="53"/>
      <c r="E29476" s="53"/>
      <c r="F29476" s="53"/>
      <c r="G29476" s="53"/>
      <c r="BX29476" s="17"/>
      <c r="BY29476" s="17"/>
      <c r="BZ29476" s="17"/>
      <c r="CA29476" s="17"/>
      <c r="CB29476" s="17"/>
    </row>
    <row r="29477" spans="4:80" x14ac:dyDescent="0.2">
      <c r="D29477" s="53"/>
      <c r="E29477" s="53"/>
      <c r="F29477" s="53"/>
      <c r="G29477" s="53"/>
      <c r="BX29477" s="17"/>
      <c r="BY29477" s="17"/>
      <c r="BZ29477" s="17"/>
      <c r="CA29477" s="17"/>
      <c r="CB29477" s="17"/>
    </row>
    <row r="29478" spans="4:80" x14ac:dyDescent="0.2">
      <c r="D29478" s="53"/>
      <c r="E29478" s="53"/>
      <c r="F29478" s="53"/>
      <c r="G29478" s="53"/>
      <c r="BX29478" s="17"/>
      <c r="BY29478" s="17"/>
      <c r="BZ29478" s="17"/>
      <c r="CA29478" s="17"/>
      <c r="CB29478" s="17"/>
    </row>
    <row r="29479" spans="4:80" x14ac:dyDescent="0.2">
      <c r="D29479" s="53"/>
      <c r="E29479" s="53"/>
      <c r="F29479" s="53"/>
      <c r="G29479" s="53"/>
      <c r="BX29479" s="17"/>
      <c r="BY29479" s="17"/>
      <c r="BZ29479" s="17"/>
      <c r="CA29479" s="17"/>
      <c r="CB29479" s="17"/>
    </row>
    <row r="29480" spans="4:80" x14ac:dyDescent="0.2">
      <c r="D29480" s="53"/>
      <c r="E29480" s="53"/>
      <c r="F29480" s="53"/>
      <c r="G29480" s="53"/>
      <c r="BX29480" s="17"/>
      <c r="BY29480" s="17"/>
      <c r="BZ29480" s="17"/>
      <c r="CA29480" s="17"/>
      <c r="CB29480" s="17"/>
    </row>
    <row r="29481" spans="4:80" x14ac:dyDescent="0.2">
      <c r="D29481" s="53"/>
      <c r="E29481" s="53"/>
      <c r="F29481" s="53"/>
      <c r="G29481" s="53"/>
      <c r="BX29481" s="17"/>
      <c r="BY29481" s="17"/>
      <c r="BZ29481" s="17"/>
      <c r="CA29481" s="17"/>
      <c r="CB29481" s="17"/>
    </row>
    <row r="29482" spans="4:80" x14ac:dyDescent="0.2">
      <c r="D29482" s="53"/>
      <c r="E29482" s="53"/>
      <c r="F29482" s="53"/>
      <c r="G29482" s="53"/>
      <c r="BX29482" s="17"/>
      <c r="BY29482" s="17"/>
      <c r="BZ29482" s="17"/>
      <c r="CA29482" s="17"/>
      <c r="CB29482" s="17"/>
    </row>
    <row r="29483" spans="4:80" x14ac:dyDescent="0.2">
      <c r="D29483" s="53"/>
      <c r="E29483" s="53"/>
      <c r="F29483" s="53"/>
      <c r="G29483" s="53"/>
      <c r="BX29483" s="17"/>
      <c r="BY29483" s="17"/>
      <c r="BZ29483" s="17"/>
      <c r="CA29483" s="17"/>
      <c r="CB29483" s="17"/>
    </row>
    <row r="29484" spans="4:80" x14ac:dyDescent="0.2">
      <c r="D29484" s="53"/>
      <c r="E29484" s="53"/>
      <c r="F29484" s="53"/>
      <c r="G29484" s="53"/>
      <c r="BX29484" s="17"/>
      <c r="BY29484" s="17"/>
      <c r="BZ29484" s="17"/>
      <c r="CA29484" s="17"/>
      <c r="CB29484" s="17"/>
    </row>
    <row r="29485" spans="4:80" x14ac:dyDescent="0.2">
      <c r="D29485" s="53"/>
      <c r="E29485" s="53"/>
      <c r="F29485" s="53"/>
      <c r="G29485" s="53"/>
      <c r="BX29485" s="17"/>
      <c r="BY29485" s="17"/>
      <c r="BZ29485" s="17"/>
      <c r="CA29485" s="17"/>
      <c r="CB29485" s="17"/>
    </row>
    <row r="29486" spans="4:80" x14ac:dyDescent="0.2">
      <c r="D29486" s="53"/>
      <c r="E29486" s="53"/>
      <c r="F29486" s="53"/>
      <c r="G29486" s="53"/>
      <c r="BX29486" s="17"/>
      <c r="BY29486" s="17"/>
      <c r="BZ29486" s="17"/>
      <c r="CA29486" s="17"/>
      <c r="CB29486" s="17"/>
    </row>
    <row r="29487" spans="4:80" x14ac:dyDescent="0.2">
      <c r="D29487" s="53"/>
      <c r="E29487" s="53"/>
      <c r="F29487" s="53"/>
      <c r="G29487" s="53"/>
      <c r="BX29487" s="17"/>
      <c r="BY29487" s="17"/>
      <c r="BZ29487" s="17"/>
      <c r="CA29487" s="17"/>
      <c r="CB29487" s="17"/>
    </row>
    <row r="29488" spans="4:80" x14ac:dyDescent="0.2">
      <c r="D29488" s="53"/>
      <c r="E29488" s="53"/>
      <c r="F29488" s="53"/>
      <c r="G29488" s="53"/>
      <c r="BX29488" s="17"/>
      <c r="BY29488" s="17"/>
      <c r="BZ29488" s="17"/>
      <c r="CA29488" s="17"/>
      <c r="CB29488" s="17"/>
    </row>
    <row r="29489" spans="4:80" x14ac:dyDescent="0.2">
      <c r="D29489" s="53"/>
      <c r="E29489" s="53"/>
      <c r="F29489" s="53"/>
      <c r="G29489" s="53"/>
      <c r="BX29489" s="17"/>
      <c r="BY29489" s="17"/>
      <c r="BZ29489" s="17"/>
      <c r="CA29489" s="17"/>
      <c r="CB29489" s="17"/>
    </row>
    <row r="29490" spans="4:80" x14ac:dyDescent="0.2">
      <c r="D29490" s="53"/>
      <c r="E29490" s="53"/>
      <c r="F29490" s="53"/>
      <c r="G29490" s="53"/>
      <c r="BX29490" s="17"/>
      <c r="BY29490" s="17"/>
      <c r="BZ29490" s="17"/>
      <c r="CA29490" s="17"/>
      <c r="CB29490" s="17"/>
    </row>
    <row r="29491" spans="4:80" x14ac:dyDescent="0.2">
      <c r="D29491" s="53"/>
      <c r="E29491" s="53"/>
      <c r="F29491" s="53"/>
      <c r="G29491" s="53"/>
      <c r="BX29491" s="17"/>
      <c r="BY29491" s="17"/>
      <c r="BZ29491" s="17"/>
      <c r="CA29491" s="17"/>
      <c r="CB29491" s="17"/>
    </row>
    <row r="29492" spans="4:80" x14ac:dyDescent="0.2">
      <c r="D29492" s="53"/>
      <c r="E29492" s="53"/>
      <c r="F29492" s="53"/>
      <c r="G29492" s="53"/>
      <c r="BX29492" s="17"/>
      <c r="BY29492" s="17"/>
      <c r="BZ29492" s="17"/>
      <c r="CA29492" s="17"/>
      <c r="CB29492" s="17"/>
    </row>
    <row r="29493" spans="4:80" x14ac:dyDescent="0.2">
      <c r="D29493" s="53"/>
      <c r="E29493" s="53"/>
      <c r="F29493" s="53"/>
      <c r="G29493" s="53"/>
      <c r="BX29493" s="17"/>
      <c r="BY29493" s="17"/>
      <c r="BZ29493" s="17"/>
      <c r="CA29493" s="17"/>
      <c r="CB29493" s="17"/>
    </row>
    <row r="29494" spans="4:80" x14ac:dyDescent="0.2">
      <c r="D29494" s="53"/>
      <c r="E29494" s="53"/>
      <c r="F29494" s="53"/>
      <c r="G29494" s="53"/>
      <c r="BX29494" s="17"/>
      <c r="BY29494" s="17"/>
      <c r="BZ29494" s="17"/>
      <c r="CA29494" s="17"/>
      <c r="CB29494" s="17"/>
    </row>
    <row r="29495" spans="4:80" x14ac:dyDescent="0.2">
      <c r="D29495" s="53"/>
      <c r="E29495" s="53"/>
      <c r="F29495" s="53"/>
      <c r="G29495" s="53"/>
      <c r="BX29495" s="17"/>
      <c r="BY29495" s="17"/>
      <c r="BZ29495" s="17"/>
      <c r="CA29495" s="17"/>
      <c r="CB29495" s="17"/>
    </row>
    <row r="29496" spans="4:80" x14ac:dyDescent="0.2">
      <c r="D29496" s="53"/>
      <c r="E29496" s="53"/>
      <c r="F29496" s="53"/>
      <c r="G29496" s="53"/>
      <c r="BX29496" s="17"/>
      <c r="BY29496" s="17"/>
      <c r="BZ29496" s="17"/>
      <c r="CA29496" s="17"/>
      <c r="CB29496" s="17"/>
    </row>
    <row r="29497" spans="4:80" x14ac:dyDescent="0.2">
      <c r="D29497" s="53"/>
      <c r="E29497" s="53"/>
      <c r="F29497" s="53"/>
      <c r="G29497" s="53"/>
      <c r="BX29497" s="17"/>
      <c r="BY29497" s="17"/>
      <c r="BZ29497" s="17"/>
      <c r="CA29497" s="17"/>
      <c r="CB29497" s="17"/>
    </row>
    <row r="29498" spans="4:80" x14ac:dyDescent="0.2">
      <c r="D29498" s="53"/>
      <c r="E29498" s="53"/>
      <c r="F29498" s="53"/>
      <c r="G29498" s="53"/>
      <c r="BX29498" s="17"/>
      <c r="BY29498" s="17"/>
      <c r="BZ29498" s="17"/>
      <c r="CA29498" s="17"/>
      <c r="CB29498" s="17"/>
    </row>
    <row r="29499" spans="4:80" x14ac:dyDescent="0.2">
      <c r="D29499" s="53"/>
      <c r="E29499" s="53"/>
      <c r="F29499" s="53"/>
      <c r="G29499" s="53"/>
      <c r="BX29499" s="17"/>
      <c r="BY29499" s="17"/>
      <c r="BZ29499" s="17"/>
      <c r="CA29499" s="17"/>
      <c r="CB29499" s="17"/>
    </row>
    <row r="29500" spans="4:80" x14ac:dyDescent="0.2">
      <c r="D29500" s="53"/>
      <c r="E29500" s="53"/>
      <c r="F29500" s="53"/>
      <c r="G29500" s="53"/>
      <c r="BX29500" s="17"/>
      <c r="BY29500" s="17"/>
      <c r="BZ29500" s="17"/>
      <c r="CA29500" s="17"/>
      <c r="CB29500" s="17"/>
    </row>
    <row r="29501" spans="4:80" x14ac:dyDescent="0.2">
      <c r="D29501" s="53"/>
      <c r="E29501" s="53"/>
      <c r="F29501" s="53"/>
      <c r="G29501" s="53"/>
      <c r="BX29501" s="17"/>
      <c r="BY29501" s="17"/>
      <c r="BZ29501" s="17"/>
      <c r="CA29501" s="17"/>
      <c r="CB29501" s="17"/>
    </row>
    <row r="29502" spans="4:80" x14ac:dyDescent="0.2">
      <c r="D29502" s="53"/>
      <c r="E29502" s="53"/>
      <c r="F29502" s="53"/>
      <c r="G29502" s="53"/>
      <c r="BX29502" s="17"/>
      <c r="BY29502" s="17"/>
      <c r="BZ29502" s="17"/>
      <c r="CA29502" s="17"/>
      <c r="CB29502" s="17"/>
    </row>
    <row r="29503" spans="4:80" x14ac:dyDescent="0.2">
      <c r="D29503" s="53"/>
      <c r="E29503" s="53"/>
      <c r="F29503" s="53"/>
      <c r="G29503" s="53"/>
      <c r="BX29503" s="17"/>
      <c r="BY29503" s="17"/>
      <c r="BZ29503" s="17"/>
      <c r="CA29503" s="17"/>
      <c r="CB29503" s="17"/>
    </row>
    <row r="29504" spans="4:80" x14ac:dyDescent="0.2">
      <c r="D29504" s="53"/>
      <c r="E29504" s="53"/>
      <c r="F29504" s="53"/>
      <c r="G29504" s="53"/>
      <c r="BX29504" s="17"/>
      <c r="BY29504" s="17"/>
      <c r="BZ29504" s="17"/>
      <c r="CA29504" s="17"/>
      <c r="CB29504" s="17"/>
    </row>
    <row r="29505" spans="4:80" x14ac:dyDescent="0.2">
      <c r="D29505" s="53"/>
      <c r="E29505" s="53"/>
      <c r="F29505" s="53"/>
      <c r="G29505" s="53"/>
      <c r="BX29505" s="17"/>
      <c r="BY29505" s="17"/>
      <c r="BZ29505" s="17"/>
      <c r="CA29505" s="17"/>
      <c r="CB29505" s="17"/>
    </row>
    <row r="29506" spans="4:80" x14ac:dyDescent="0.2">
      <c r="D29506" s="53"/>
      <c r="E29506" s="53"/>
      <c r="F29506" s="53"/>
      <c r="G29506" s="53"/>
      <c r="BX29506" s="17"/>
      <c r="BY29506" s="17"/>
      <c r="BZ29506" s="17"/>
      <c r="CA29506" s="17"/>
      <c r="CB29506" s="17"/>
    </row>
    <row r="29507" spans="4:80" x14ac:dyDescent="0.2">
      <c r="D29507" s="53"/>
      <c r="E29507" s="53"/>
      <c r="F29507" s="53"/>
      <c r="G29507" s="53"/>
      <c r="BX29507" s="17"/>
      <c r="BY29507" s="17"/>
      <c r="BZ29507" s="17"/>
      <c r="CA29507" s="17"/>
      <c r="CB29507" s="17"/>
    </row>
    <row r="29508" spans="4:80" x14ac:dyDescent="0.2">
      <c r="D29508" s="53"/>
      <c r="E29508" s="53"/>
      <c r="F29508" s="53"/>
      <c r="G29508" s="53"/>
      <c r="BX29508" s="17"/>
      <c r="BY29508" s="17"/>
      <c r="BZ29508" s="17"/>
      <c r="CA29508" s="17"/>
      <c r="CB29508" s="17"/>
    </row>
    <row r="29509" spans="4:80" x14ac:dyDescent="0.2">
      <c r="D29509" s="53"/>
      <c r="E29509" s="53"/>
      <c r="F29509" s="53"/>
      <c r="G29509" s="53"/>
      <c r="BX29509" s="17"/>
      <c r="BY29509" s="17"/>
      <c r="BZ29509" s="17"/>
      <c r="CA29509" s="17"/>
      <c r="CB29509" s="17"/>
    </row>
    <row r="29510" spans="4:80" x14ac:dyDescent="0.2">
      <c r="D29510" s="53"/>
      <c r="E29510" s="53"/>
      <c r="F29510" s="53"/>
      <c r="G29510" s="53"/>
      <c r="BX29510" s="17"/>
      <c r="BY29510" s="17"/>
      <c r="BZ29510" s="17"/>
      <c r="CA29510" s="17"/>
      <c r="CB29510" s="17"/>
    </row>
    <row r="29511" spans="4:80" x14ac:dyDescent="0.2">
      <c r="D29511" s="53"/>
      <c r="E29511" s="53"/>
      <c r="F29511" s="53"/>
      <c r="G29511" s="53"/>
      <c r="BX29511" s="17"/>
      <c r="BY29511" s="17"/>
      <c r="BZ29511" s="17"/>
      <c r="CA29511" s="17"/>
      <c r="CB29511" s="17"/>
    </row>
    <row r="29512" spans="4:80" x14ac:dyDescent="0.2">
      <c r="D29512" s="53"/>
      <c r="E29512" s="53"/>
      <c r="F29512" s="53"/>
      <c r="G29512" s="53"/>
      <c r="BX29512" s="17"/>
      <c r="BY29512" s="17"/>
      <c r="BZ29512" s="17"/>
      <c r="CA29512" s="17"/>
      <c r="CB29512" s="17"/>
    </row>
    <row r="29513" spans="4:80" x14ac:dyDescent="0.2">
      <c r="D29513" s="53"/>
      <c r="E29513" s="53"/>
      <c r="F29513" s="53"/>
      <c r="G29513" s="53"/>
      <c r="BX29513" s="17"/>
      <c r="BY29513" s="17"/>
      <c r="BZ29513" s="17"/>
      <c r="CA29513" s="17"/>
      <c r="CB29513" s="17"/>
    </row>
    <row r="29514" spans="4:80" x14ac:dyDescent="0.2">
      <c r="D29514" s="53"/>
      <c r="E29514" s="53"/>
      <c r="F29514" s="53"/>
      <c r="G29514" s="53"/>
      <c r="BX29514" s="17"/>
      <c r="BY29514" s="17"/>
      <c r="BZ29514" s="17"/>
      <c r="CA29514" s="17"/>
      <c r="CB29514" s="17"/>
    </row>
    <row r="29515" spans="4:80" x14ac:dyDescent="0.2">
      <c r="D29515" s="53"/>
      <c r="E29515" s="53"/>
      <c r="F29515" s="53"/>
      <c r="G29515" s="53"/>
      <c r="BX29515" s="17"/>
      <c r="BY29515" s="17"/>
      <c r="BZ29515" s="17"/>
      <c r="CA29515" s="17"/>
      <c r="CB29515" s="17"/>
    </row>
    <row r="29516" spans="4:80" x14ac:dyDescent="0.2">
      <c r="D29516" s="53"/>
      <c r="E29516" s="53"/>
      <c r="F29516" s="53"/>
      <c r="G29516" s="53"/>
      <c r="BX29516" s="17"/>
      <c r="BY29516" s="17"/>
      <c r="BZ29516" s="17"/>
      <c r="CA29516" s="17"/>
      <c r="CB29516" s="17"/>
    </row>
    <row r="29517" spans="4:80" x14ac:dyDescent="0.2">
      <c r="D29517" s="53"/>
      <c r="E29517" s="53"/>
      <c r="F29517" s="53"/>
      <c r="G29517" s="53"/>
      <c r="BX29517" s="17"/>
      <c r="BY29517" s="17"/>
      <c r="BZ29517" s="17"/>
      <c r="CA29517" s="17"/>
      <c r="CB29517" s="17"/>
    </row>
    <row r="29518" spans="4:80" x14ac:dyDescent="0.2">
      <c r="D29518" s="53"/>
      <c r="E29518" s="53"/>
      <c r="F29518" s="53"/>
      <c r="G29518" s="53"/>
      <c r="BX29518" s="17"/>
      <c r="BY29518" s="17"/>
      <c r="BZ29518" s="17"/>
      <c r="CA29518" s="17"/>
      <c r="CB29518" s="17"/>
    </row>
    <row r="29519" spans="4:80" x14ac:dyDescent="0.2">
      <c r="D29519" s="53"/>
      <c r="E29519" s="53"/>
      <c r="F29519" s="53"/>
      <c r="G29519" s="53"/>
      <c r="BX29519" s="17"/>
      <c r="BY29519" s="17"/>
      <c r="BZ29519" s="17"/>
      <c r="CA29519" s="17"/>
      <c r="CB29519" s="17"/>
    </row>
    <row r="29520" spans="4:80" x14ac:dyDescent="0.2">
      <c r="D29520" s="53"/>
      <c r="E29520" s="53"/>
      <c r="F29520" s="53"/>
      <c r="G29520" s="53"/>
      <c r="BX29520" s="17"/>
      <c r="BY29520" s="17"/>
      <c r="BZ29520" s="17"/>
      <c r="CA29520" s="17"/>
      <c r="CB29520" s="17"/>
    </row>
    <row r="29521" spans="4:80" x14ac:dyDescent="0.2">
      <c r="D29521" s="53"/>
      <c r="E29521" s="53"/>
      <c r="F29521" s="53"/>
      <c r="G29521" s="53"/>
      <c r="BX29521" s="17"/>
      <c r="BY29521" s="17"/>
      <c r="BZ29521" s="17"/>
      <c r="CA29521" s="17"/>
      <c r="CB29521" s="17"/>
    </row>
    <row r="29522" spans="4:80" x14ac:dyDescent="0.2">
      <c r="D29522" s="53"/>
      <c r="E29522" s="53"/>
      <c r="F29522" s="53"/>
      <c r="G29522" s="53"/>
      <c r="BX29522" s="17"/>
      <c r="BY29522" s="17"/>
      <c r="BZ29522" s="17"/>
      <c r="CA29522" s="17"/>
      <c r="CB29522" s="17"/>
    </row>
    <row r="29523" spans="4:80" x14ac:dyDescent="0.2">
      <c r="D29523" s="53"/>
      <c r="E29523" s="53"/>
      <c r="F29523" s="53"/>
      <c r="G29523" s="53"/>
      <c r="BX29523" s="17"/>
      <c r="BY29523" s="17"/>
      <c r="BZ29523" s="17"/>
      <c r="CA29523" s="17"/>
      <c r="CB29523" s="17"/>
    </row>
    <row r="29524" spans="4:80" x14ac:dyDescent="0.2">
      <c r="D29524" s="53"/>
      <c r="E29524" s="53"/>
      <c r="F29524" s="53"/>
      <c r="G29524" s="53"/>
      <c r="BX29524" s="17"/>
      <c r="BY29524" s="17"/>
      <c r="BZ29524" s="17"/>
      <c r="CA29524" s="17"/>
      <c r="CB29524" s="17"/>
    </row>
    <row r="29525" spans="4:80" x14ac:dyDescent="0.2">
      <c r="D29525" s="53"/>
      <c r="E29525" s="53"/>
      <c r="F29525" s="53"/>
      <c r="G29525" s="53"/>
      <c r="BX29525" s="17"/>
      <c r="BY29525" s="17"/>
      <c r="BZ29525" s="17"/>
      <c r="CA29525" s="17"/>
      <c r="CB29525" s="17"/>
    </row>
    <row r="29526" spans="4:80" x14ac:dyDescent="0.2">
      <c r="D29526" s="53"/>
      <c r="E29526" s="53"/>
      <c r="F29526" s="53"/>
      <c r="G29526" s="53"/>
      <c r="BX29526" s="17"/>
      <c r="BY29526" s="17"/>
      <c r="BZ29526" s="17"/>
      <c r="CA29526" s="17"/>
      <c r="CB29526" s="17"/>
    </row>
    <row r="29527" spans="4:80" x14ac:dyDescent="0.2">
      <c r="D29527" s="53"/>
      <c r="E29527" s="53"/>
      <c r="F29527" s="53"/>
      <c r="G29527" s="53"/>
      <c r="BX29527" s="17"/>
      <c r="BY29527" s="17"/>
      <c r="BZ29527" s="17"/>
      <c r="CA29527" s="17"/>
      <c r="CB29527" s="17"/>
    </row>
    <row r="29528" spans="4:80" x14ac:dyDescent="0.2">
      <c r="D29528" s="53"/>
      <c r="E29528" s="53"/>
      <c r="F29528" s="53"/>
      <c r="G29528" s="53"/>
      <c r="BX29528" s="17"/>
      <c r="BY29528" s="17"/>
      <c r="BZ29528" s="17"/>
      <c r="CA29528" s="17"/>
      <c r="CB29528" s="17"/>
    </row>
    <row r="29529" spans="4:80" x14ac:dyDescent="0.2">
      <c r="D29529" s="53"/>
      <c r="E29529" s="53"/>
      <c r="F29529" s="53"/>
      <c r="G29529" s="53"/>
      <c r="BX29529" s="17"/>
      <c r="BY29529" s="17"/>
      <c r="BZ29529" s="17"/>
      <c r="CA29529" s="17"/>
      <c r="CB29529" s="17"/>
    </row>
    <row r="29530" spans="4:80" x14ac:dyDescent="0.2">
      <c r="D29530" s="53"/>
      <c r="E29530" s="53"/>
      <c r="F29530" s="53"/>
      <c r="G29530" s="53"/>
      <c r="BX29530" s="17"/>
      <c r="BY29530" s="17"/>
      <c r="BZ29530" s="17"/>
      <c r="CA29530" s="17"/>
      <c r="CB29530" s="17"/>
    </row>
    <row r="29531" spans="4:80" x14ac:dyDescent="0.2">
      <c r="D29531" s="53"/>
      <c r="E29531" s="53"/>
      <c r="F29531" s="53"/>
      <c r="G29531" s="53"/>
      <c r="BX29531" s="17"/>
      <c r="BY29531" s="17"/>
      <c r="BZ29531" s="17"/>
      <c r="CA29531" s="17"/>
      <c r="CB29531" s="17"/>
    </row>
    <row r="29532" spans="4:80" x14ac:dyDescent="0.2">
      <c r="D29532" s="53"/>
      <c r="E29532" s="53"/>
      <c r="F29532" s="53"/>
      <c r="G29532" s="53"/>
      <c r="BX29532" s="17"/>
      <c r="BY29532" s="17"/>
      <c r="BZ29532" s="17"/>
      <c r="CA29532" s="17"/>
      <c r="CB29532" s="17"/>
    </row>
    <row r="29533" spans="4:80" x14ac:dyDescent="0.2">
      <c r="D29533" s="53"/>
      <c r="E29533" s="53"/>
      <c r="F29533" s="53"/>
      <c r="G29533" s="53"/>
      <c r="BX29533" s="17"/>
      <c r="BY29533" s="17"/>
      <c r="BZ29533" s="17"/>
      <c r="CA29533" s="17"/>
      <c r="CB29533" s="17"/>
    </row>
    <row r="29534" spans="4:80" x14ac:dyDescent="0.2">
      <c r="D29534" s="53"/>
      <c r="E29534" s="53"/>
      <c r="F29534" s="53"/>
      <c r="G29534" s="53"/>
      <c r="BX29534" s="17"/>
      <c r="BY29534" s="17"/>
      <c r="BZ29534" s="17"/>
      <c r="CA29534" s="17"/>
      <c r="CB29534" s="17"/>
    </row>
    <row r="29535" spans="4:80" x14ac:dyDescent="0.2">
      <c r="D29535" s="53"/>
      <c r="E29535" s="53"/>
      <c r="F29535" s="53"/>
      <c r="G29535" s="53"/>
      <c r="BX29535" s="17"/>
      <c r="BY29535" s="17"/>
      <c r="BZ29535" s="17"/>
      <c r="CA29535" s="17"/>
      <c r="CB29535" s="17"/>
    </row>
    <row r="29536" spans="4:80" x14ac:dyDescent="0.2">
      <c r="D29536" s="53"/>
      <c r="E29536" s="53"/>
      <c r="F29536" s="53"/>
      <c r="G29536" s="53"/>
      <c r="BX29536" s="17"/>
      <c r="BY29536" s="17"/>
      <c r="BZ29536" s="17"/>
      <c r="CA29536" s="17"/>
      <c r="CB29536" s="17"/>
    </row>
    <row r="29537" spans="4:80" x14ac:dyDescent="0.2">
      <c r="D29537" s="53"/>
      <c r="E29537" s="53"/>
      <c r="F29537" s="53"/>
      <c r="G29537" s="53"/>
      <c r="BX29537" s="17"/>
      <c r="BY29537" s="17"/>
      <c r="BZ29537" s="17"/>
      <c r="CA29537" s="17"/>
      <c r="CB29537" s="17"/>
    </row>
    <row r="29538" spans="4:80" x14ac:dyDescent="0.2">
      <c r="D29538" s="53"/>
      <c r="E29538" s="53"/>
      <c r="F29538" s="53"/>
      <c r="G29538" s="53"/>
      <c r="BX29538" s="17"/>
      <c r="BY29538" s="17"/>
      <c r="BZ29538" s="17"/>
      <c r="CA29538" s="17"/>
      <c r="CB29538" s="17"/>
    </row>
    <row r="29539" spans="4:80" x14ac:dyDescent="0.2">
      <c r="D29539" s="53"/>
      <c r="E29539" s="53"/>
      <c r="F29539" s="53"/>
      <c r="G29539" s="53"/>
      <c r="BX29539" s="17"/>
      <c r="BY29539" s="17"/>
      <c r="BZ29539" s="17"/>
      <c r="CA29539" s="17"/>
      <c r="CB29539" s="17"/>
    </row>
    <row r="29540" spans="4:80" x14ac:dyDescent="0.2">
      <c r="D29540" s="53"/>
      <c r="E29540" s="53"/>
      <c r="F29540" s="53"/>
      <c r="G29540" s="53"/>
      <c r="BX29540" s="17"/>
      <c r="BY29540" s="17"/>
      <c r="BZ29540" s="17"/>
      <c r="CA29540" s="17"/>
      <c r="CB29540" s="17"/>
    </row>
    <row r="29541" spans="4:80" x14ac:dyDescent="0.2">
      <c r="D29541" s="53"/>
      <c r="E29541" s="53"/>
      <c r="F29541" s="53"/>
      <c r="G29541" s="53"/>
      <c r="BX29541" s="17"/>
      <c r="BY29541" s="17"/>
      <c r="BZ29541" s="17"/>
      <c r="CA29541" s="17"/>
      <c r="CB29541" s="17"/>
    </row>
    <row r="29542" spans="4:80" x14ac:dyDescent="0.2">
      <c r="D29542" s="53"/>
      <c r="E29542" s="53"/>
      <c r="F29542" s="53"/>
      <c r="G29542" s="53"/>
      <c r="BX29542" s="17"/>
      <c r="BY29542" s="17"/>
      <c r="BZ29542" s="17"/>
      <c r="CA29542" s="17"/>
      <c r="CB29542" s="17"/>
    </row>
    <row r="29543" spans="4:80" x14ac:dyDescent="0.2">
      <c r="D29543" s="53"/>
      <c r="E29543" s="53"/>
      <c r="F29543" s="53"/>
      <c r="G29543" s="53"/>
      <c r="BX29543" s="17"/>
      <c r="BY29543" s="17"/>
      <c r="BZ29543" s="17"/>
      <c r="CA29543" s="17"/>
      <c r="CB29543" s="17"/>
    </row>
    <row r="29544" spans="4:80" x14ac:dyDescent="0.2">
      <c r="D29544" s="53"/>
      <c r="E29544" s="53"/>
      <c r="F29544" s="53"/>
      <c r="G29544" s="53"/>
      <c r="BX29544" s="17"/>
      <c r="BY29544" s="17"/>
      <c r="BZ29544" s="17"/>
      <c r="CA29544" s="17"/>
      <c r="CB29544" s="17"/>
    </row>
    <row r="29545" spans="4:80" x14ac:dyDescent="0.2">
      <c r="D29545" s="53"/>
      <c r="E29545" s="53"/>
      <c r="F29545" s="53"/>
      <c r="G29545" s="53"/>
      <c r="BX29545" s="17"/>
      <c r="BY29545" s="17"/>
      <c r="BZ29545" s="17"/>
      <c r="CA29545" s="17"/>
      <c r="CB29545" s="17"/>
    </row>
    <row r="29546" spans="4:80" x14ac:dyDescent="0.2">
      <c r="D29546" s="53"/>
      <c r="E29546" s="53"/>
      <c r="F29546" s="53"/>
      <c r="G29546" s="53"/>
      <c r="BX29546" s="17"/>
      <c r="BY29546" s="17"/>
      <c r="BZ29546" s="17"/>
      <c r="CA29546" s="17"/>
      <c r="CB29546" s="17"/>
    </row>
    <row r="29547" spans="4:80" x14ac:dyDescent="0.2">
      <c r="D29547" s="53"/>
      <c r="E29547" s="53"/>
      <c r="F29547" s="53"/>
      <c r="G29547" s="53"/>
      <c r="BX29547" s="17"/>
      <c r="BY29547" s="17"/>
      <c r="BZ29547" s="17"/>
      <c r="CA29547" s="17"/>
      <c r="CB29547" s="17"/>
    </row>
    <row r="29548" spans="4:80" x14ac:dyDescent="0.2">
      <c r="D29548" s="53"/>
      <c r="E29548" s="53"/>
      <c r="F29548" s="53"/>
      <c r="G29548" s="53"/>
      <c r="BX29548" s="17"/>
      <c r="BY29548" s="17"/>
      <c r="BZ29548" s="17"/>
      <c r="CA29548" s="17"/>
      <c r="CB29548" s="17"/>
    </row>
    <row r="29549" spans="4:80" x14ac:dyDescent="0.2">
      <c r="D29549" s="53"/>
      <c r="E29549" s="53"/>
      <c r="F29549" s="53"/>
      <c r="G29549" s="53"/>
      <c r="BX29549" s="17"/>
      <c r="BY29549" s="17"/>
      <c r="BZ29549" s="17"/>
      <c r="CA29549" s="17"/>
      <c r="CB29549" s="17"/>
    </row>
    <row r="29550" spans="4:80" x14ac:dyDescent="0.2">
      <c r="D29550" s="53"/>
      <c r="E29550" s="53"/>
      <c r="F29550" s="53"/>
      <c r="G29550" s="53"/>
      <c r="BX29550" s="17"/>
      <c r="BY29550" s="17"/>
      <c r="BZ29550" s="17"/>
      <c r="CA29550" s="17"/>
      <c r="CB29550" s="17"/>
    </row>
    <row r="29551" spans="4:80" x14ac:dyDescent="0.2">
      <c r="D29551" s="53"/>
      <c r="E29551" s="53"/>
      <c r="F29551" s="53"/>
      <c r="G29551" s="53"/>
      <c r="BX29551" s="17"/>
      <c r="BY29551" s="17"/>
      <c r="BZ29551" s="17"/>
      <c r="CA29551" s="17"/>
      <c r="CB29551" s="17"/>
    </row>
    <row r="29552" spans="4:80" x14ac:dyDescent="0.2">
      <c r="D29552" s="53"/>
      <c r="E29552" s="53"/>
      <c r="F29552" s="53"/>
      <c r="G29552" s="53"/>
      <c r="BX29552" s="17"/>
      <c r="BY29552" s="17"/>
      <c r="BZ29552" s="17"/>
      <c r="CA29552" s="17"/>
      <c r="CB29552" s="17"/>
    </row>
    <row r="29553" spans="4:80" x14ac:dyDescent="0.2">
      <c r="D29553" s="53"/>
      <c r="E29553" s="53"/>
      <c r="F29553" s="53"/>
      <c r="G29553" s="53"/>
      <c r="BX29553" s="17"/>
      <c r="BY29553" s="17"/>
      <c r="BZ29553" s="17"/>
      <c r="CA29553" s="17"/>
      <c r="CB29553" s="17"/>
    </row>
    <row r="29554" spans="4:80" x14ac:dyDescent="0.2">
      <c r="D29554" s="53"/>
      <c r="E29554" s="53"/>
      <c r="F29554" s="53"/>
      <c r="G29554" s="53"/>
      <c r="BX29554" s="17"/>
      <c r="BY29554" s="17"/>
      <c r="BZ29554" s="17"/>
      <c r="CA29554" s="17"/>
      <c r="CB29554" s="17"/>
    </row>
    <row r="29555" spans="4:80" x14ac:dyDescent="0.2">
      <c r="D29555" s="53"/>
      <c r="E29555" s="53"/>
      <c r="F29555" s="53"/>
      <c r="G29555" s="53"/>
      <c r="BX29555" s="17"/>
      <c r="BY29555" s="17"/>
      <c r="BZ29555" s="17"/>
      <c r="CA29555" s="17"/>
      <c r="CB29555" s="17"/>
    </row>
    <row r="29556" spans="4:80" x14ac:dyDescent="0.2">
      <c r="D29556" s="53"/>
      <c r="E29556" s="53"/>
      <c r="F29556" s="53"/>
      <c r="G29556" s="53"/>
      <c r="BX29556" s="17"/>
      <c r="BY29556" s="17"/>
      <c r="BZ29556" s="17"/>
      <c r="CA29556" s="17"/>
      <c r="CB29556" s="17"/>
    </row>
    <row r="29557" spans="4:80" x14ac:dyDescent="0.2">
      <c r="D29557" s="53"/>
      <c r="E29557" s="53"/>
      <c r="F29557" s="53"/>
      <c r="G29557" s="53"/>
      <c r="BX29557" s="17"/>
      <c r="BY29557" s="17"/>
      <c r="BZ29557" s="17"/>
      <c r="CA29557" s="17"/>
      <c r="CB29557" s="17"/>
    </row>
    <row r="29558" spans="4:80" x14ac:dyDescent="0.2">
      <c r="D29558" s="53"/>
      <c r="E29558" s="53"/>
      <c r="F29558" s="53"/>
      <c r="G29558" s="53"/>
      <c r="BX29558" s="17"/>
      <c r="BY29558" s="17"/>
      <c r="BZ29558" s="17"/>
      <c r="CA29558" s="17"/>
      <c r="CB29558" s="17"/>
    </row>
    <row r="29559" spans="4:80" x14ac:dyDescent="0.2">
      <c r="D29559" s="53"/>
      <c r="E29559" s="53"/>
      <c r="F29559" s="53"/>
      <c r="G29559" s="53"/>
      <c r="BX29559" s="17"/>
      <c r="BY29559" s="17"/>
      <c r="BZ29559" s="17"/>
      <c r="CA29559" s="17"/>
      <c r="CB29559" s="17"/>
    </row>
    <row r="29560" spans="4:80" x14ac:dyDescent="0.2">
      <c r="D29560" s="53"/>
      <c r="E29560" s="53"/>
      <c r="F29560" s="53"/>
      <c r="G29560" s="53"/>
      <c r="BX29560" s="17"/>
      <c r="BY29560" s="17"/>
      <c r="BZ29560" s="17"/>
      <c r="CA29560" s="17"/>
      <c r="CB29560" s="17"/>
    </row>
    <row r="29561" spans="4:80" x14ac:dyDescent="0.2">
      <c r="D29561" s="53"/>
      <c r="E29561" s="53"/>
      <c r="F29561" s="53"/>
      <c r="G29561" s="53"/>
      <c r="BX29561" s="17"/>
      <c r="BY29561" s="17"/>
      <c r="BZ29561" s="17"/>
      <c r="CA29561" s="17"/>
      <c r="CB29561" s="17"/>
    </row>
    <row r="29562" spans="4:80" x14ac:dyDescent="0.2">
      <c r="D29562" s="53"/>
      <c r="E29562" s="53"/>
      <c r="F29562" s="53"/>
      <c r="G29562" s="53"/>
      <c r="BX29562" s="17"/>
      <c r="BY29562" s="17"/>
      <c r="BZ29562" s="17"/>
      <c r="CA29562" s="17"/>
      <c r="CB29562" s="17"/>
    </row>
    <row r="29563" spans="4:80" x14ac:dyDescent="0.2">
      <c r="D29563" s="53"/>
      <c r="E29563" s="53"/>
      <c r="F29563" s="53"/>
      <c r="G29563" s="53"/>
      <c r="BX29563" s="17"/>
      <c r="BY29563" s="17"/>
      <c r="BZ29563" s="17"/>
      <c r="CA29563" s="17"/>
      <c r="CB29563" s="17"/>
    </row>
    <row r="29564" spans="4:80" x14ac:dyDescent="0.2">
      <c r="D29564" s="53"/>
      <c r="E29564" s="53"/>
      <c r="F29564" s="53"/>
      <c r="G29564" s="53"/>
      <c r="BX29564" s="17"/>
      <c r="BY29564" s="17"/>
      <c r="BZ29564" s="17"/>
      <c r="CA29564" s="17"/>
      <c r="CB29564" s="17"/>
    </row>
    <row r="29565" spans="4:80" x14ac:dyDescent="0.2">
      <c r="D29565" s="53"/>
      <c r="E29565" s="53"/>
      <c r="F29565" s="53"/>
      <c r="G29565" s="53"/>
      <c r="BX29565" s="17"/>
      <c r="BY29565" s="17"/>
      <c r="BZ29565" s="17"/>
      <c r="CA29565" s="17"/>
      <c r="CB29565" s="17"/>
    </row>
    <row r="29566" spans="4:80" x14ac:dyDescent="0.2">
      <c r="D29566" s="53"/>
      <c r="E29566" s="53"/>
      <c r="F29566" s="53"/>
      <c r="G29566" s="53"/>
      <c r="BX29566" s="17"/>
      <c r="BY29566" s="17"/>
      <c r="BZ29566" s="17"/>
      <c r="CA29566" s="17"/>
      <c r="CB29566" s="17"/>
    </row>
    <row r="29567" spans="4:80" x14ac:dyDescent="0.2">
      <c r="D29567" s="53"/>
      <c r="E29567" s="53"/>
      <c r="F29567" s="53"/>
      <c r="G29567" s="53"/>
      <c r="BX29567" s="17"/>
      <c r="BY29567" s="17"/>
      <c r="BZ29567" s="17"/>
      <c r="CA29567" s="17"/>
      <c r="CB29567" s="17"/>
    </row>
    <row r="29568" spans="4:80" x14ac:dyDescent="0.2">
      <c r="D29568" s="53"/>
      <c r="E29568" s="53"/>
      <c r="F29568" s="53"/>
      <c r="G29568" s="53"/>
      <c r="BX29568" s="17"/>
      <c r="BY29568" s="17"/>
      <c r="BZ29568" s="17"/>
      <c r="CA29568" s="17"/>
      <c r="CB29568" s="17"/>
    </row>
    <row r="29569" spans="4:80" x14ac:dyDescent="0.2">
      <c r="D29569" s="53"/>
      <c r="E29569" s="53"/>
      <c r="F29569" s="53"/>
      <c r="G29569" s="53"/>
      <c r="BX29569" s="17"/>
      <c r="BY29569" s="17"/>
      <c r="BZ29569" s="17"/>
      <c r="CA29569" s="17"/>
      <c r="CB29569" s="17"/>
    </row>
    <row r="29570" spans="4:80" x14ac:dyDescent="0.2">
      <c r="D29570" s="53"/>
      <c r="E29570" s="53"/>
      <c r="F29570" s="53"/>
      <c r="G29570" s="53"/>
      <c r="BX29570" s="17"/>
      <c r="BY29570" s="17"/>
      <c r="BZ29570" s="17"/>
      <c r="CA29570" s="17"/>
      <c r="CB29570" s="17"/>
    </row>
    <row r="29571" spans="4:80" x14ac:dyDescent="0.2">
      <c r="D29571" s="53"/>
      <c r="E29571" s="53"/>
      <c r="F29571" s="53"/>
      <c r="G29571" s="53"/>
      <c r="BX29571" s="17"/>
      <c r="BY29571" s="17"/>
      <c r="BZ29571" s="17"/>
      <c r="CA29571" s="17"/>
      <c r="CB29571" s="17"/>
    </row>
    <row r="29572" spans="4:80" x14ac:dyDescent="0.2">
      <c r="D29572" s="53"/>
      <c r="E29572" s="53"/>
      <c r="F29572" s="53"/>
      <c r="G29572" s="53"/>
      <c r="BX29572" s="17"/>
      <c r="BY29572" s="17"/>
      <c r="BZ29572" s="17"/>
      <c r="CA29572" s="17"/>
      <c r="CB29572" s="17"/>
    </row>
    <row r="29573" spans="4:80" x14ac:dyDescent="0.2">
      <c r="D29573" s="53"/>
      <c r="E29573" s="53"/>
      <c r="F29573" s="53"/>
      <c r="G29573" s="53"/>
      <c r="BX29573" s="17"/>
      <c r="BY29573" s="17"/>
      <c r="BZ29573" s="17"/>
      <c r="CA29573" s="17"/>
      <c r="CB29573" s="17"/>
    </row>
    <row r="29574" spans="4:80" x14ac:dyDescent="0.2">
      <c r="D29574" s="53"/>
      <c r="E29574" s="53"/>
      <c r="F29574" s="53"/>
      <c r="G29574" s="53"/>
      <c r="BX29574" s="17"/>
      <c r="BY29574" s="17"/>
      <c r="BZ29574" s="17"/>
      <c r="CA29574" s="17"/>
      <c r="CB29574" s="17"/>
    </row>
    <row r="29575" spans="4:80" x14ac:dyDescent="0.2">
      <c r="D29575" s="53"/>
      <c r="E29575" s="53"/>
      <c r="F29575" s="53"/>
      <c r="G29575" s="53"/>
      <c r="BX29575" s="17"/>
      <c r="BY29575" s="17"/>
      <c r="BZ29575" s="17"/>
      <c r="CA29575" s="17"/>
      <c r="CB29575" s="17"/>
    </row>
    <row r="29576" spans="4:80" x14ac:dyDescent="0.2">
      <c r="D29576" s="53"/>
      <c r="E29576" s="53"/>
      <c r="F29576" s="53"/>
      <c r="G29576" s="53"/>
      <c r="BX29576" s="17"/>
      <c r="BY29576" s="17"/>
      <c r="BZ29576" s="17"/>
      <c r="CA29576" s="17"/>
      <c r="CB29576" s="17"/>
    </row>
    <row r="29577" spans="4:80" x14ac:dyDescent="0.2">
      <c r="D29577" s="53"/>
      <c r="E29577" s="53"/>
      <c r="F29577" s="53"/>
      <c r="G29577" s="53"/>
      <c r="BX29577" s="17"/>
      <c r="BY29577" s="17"/>
      <c r="BZ29577" s="17"/>
      <c r="CA29577" s="17"/>
      <c r="CB29577" s="17"/>
    </row>
    <row r="29578" spans="4:80" x14ac:dyDescent="0.2">
      <c r="D29578" s="53"/>
      <c r="E29578" s="53"/>
      <c r="F29578" s="53"/>
      <c r="G29578" s="53"/>
      <c r="BX29578" s="17"/>
      <c r="BY29578" s="17"/>
      <c r="BZ29578" s="17"/>
      <c r="CA29578" s="17"/>
      <c r="CB29578" s="17"/>
    </row>
    <row r="29579" spans="4:80" x14ac:dyDescent="0.2">
      <c r="D29579" s="53"/>
      <c r="E29579" s="53"/>
      <c r="F29579" s="53"/>
      <c r="G29579" s="53"/>
      <c r="BX29579" s="17"/>
      <c r="BY29579" s="17"/>
      <c r="BZ29579" s="17"/>
      <c r="CA29579" s="17"/>
      <c r="CB29579" s="17"/>
    </row>
    <row r="29580" spans="4:80" x14ac:dyDescent="0.2">
      <c r="D29580" s="53"/>
      <c r="E29580" s="53"/>
      <c r="F29580" s="53"/>
      <c r="G29580" s="53"/>
      <c r="BX29580" s="17"/>
      <c r="BY29580" s="17"/>
      <c r="BZ29580" s="17"/>
      <c r="CA29580" s="17"/>
      <c r="CB29580" s="17"/>
    </row>
    <row r="29581" spans="4:80" x14ac:dyDescent="0.2">
      <c r="D29581" s="53"/>
      <c r="E29581" s="53"/>
      <c r="F29581" s="53"/>
      <c r="G29581" s="53"/>
      <c r="BX29581" s="17"/>
      <c r="BY29581" s="17"/>
      <c r="BZ29581" s="17"/>
      <c r="CA29581" s="17"/>
      <c r="CB29581" s="17"/>
    </row>
    <row r="29582" spans="4:80" x14ac:dyDescent="0.2">
      <c r="D29582" s="53"/>
      <c r="E29582" s="53"/>
      <c r="F29582" s="53"/>
      <c r="G29582" s="53"/>
      <c r="BX29582" s="17"/>
      <c r="BY29582" s="17"/>
      <c r="BZ29582" s="17"/>
      <c r="CA29582" s="17"/>
      <c r="CB29582" s="17"/>
    </row>
    <row r="29583" spans="4:80" x14ac:dyDescent="0.2">
      <c r="D29583" s="53"/>
      <c r="E29583" s="53"/>
      <c r="F29583" s="53"/>
      <c r="G29583" s="53"/>
      <c r="BX29583" s="17"/>
      <c r="BY29583" s="17"/>
      <c r="BZ29583" s="17"/>
      <c r="CA29583" s="17"/>
      <c r="CB29583" s="17"/>
    </row>
    <row r="29584" spans="4:80" x14ac:dyDescent="0.2">
      <c r="D29584" s="53"/>
      <c r="E29584" s="53"/>
      <c r="F29584" s="53"/>
      <c r="G29584" s="53"/>
      <c r="BX29584" s="17"/>
      <c r="BY29584" s="17"/>
      <c r="BZ29584" s="17"/>
      <c r="CA29584" s="17"/>
      <c r="CB29584" s="17"/>
    </row>
    <row r="29585" spans="4:80" x14ac:dyDescent="0.2">
      <c r="D29585" s="53"/>
      <c r="E29585" s="53"/>
      <c r="F29585" s="53"/>
      <c r="G29585" s="53"/>
      <c r="BX29585" s="17"/>
      <c r="BY29585" s="17"/>
      <c r="BZ29585" s="17"/>
      <c r="CA29585" s="17"/>
      <c r="CB29585" s="17"/>
    </row>
    <row r="29586" spans="4:80" x14ac:dyDescent="0.2">
      <c r="D29586" s="53"/>
      <c r="E29586" s="53"/>
      <c r="F29586" s="53"/>
      <c r="G29586" s="53"/>
      <c r="BX29586" s="17"/>
      <c r="BY29586" s="17"/>
      <c r="BZ29586" s="17"/>
      <c r="CA29586" s="17"/>
      <c r="CB29586" s="17"/>
    </row>
    <row r="29587" spans="4:80" x14ac:dyDescent="0.2">
      <c r="D29587" s="53"/>
      <c r="E29587" s="53"/>
      <c r="F29587" s="53"/>
      <c r="G29587" s="53"/>
      <c r="BX29587" s="17"/>
      <c r="BY29587" s="17"/>
      <c r="BZ29587" s="17"/>
      <c r="CA29587" s="17"/>
      <c r="CB29587" s="17"/>
    </row>
    <row r="29588" spans="4:80" x14ac:dyDescent="0.2">
      <c r="D29588" s="53"/>
      <c r="E29588" s="53"/>
      <c r="F29588" s="53"/>
      <c r="G29588" s="53"/>
      <c r="BX29588" s="17"/>
      <c r="BY29588" s="17"/>
      <c r="BZ29588" s="17"/>
      <c r="CA29588" s="17"/>
      <c r="CB29588" s="17"/>
    </row>
    <row r="29589" spans="4:80" x14ac:dyDescent="0.2">
      <c r="D29589" s="53"/>
      <c r="E29589" s="53"/>
      <c r="F29589" s="53"/>
      <c r="G29589" s="53"/>
      <c r="BX29589" s="17"/>
      <c r="BY29589" s="17"/>
      <c r="BZ29589" s="17"/>
      <c r="CA29589" s="17"/>
      <c r="CB29589" s="17"/>
    </row>
    <row r="29590" spans="4:80" x14ac:dyDescent="0.2">
      <c r="D29590" s="53"/>
      <c r="E29590" s="53"/>
      <c r="F29590" s="53"/>
      <c r="G29590" s="53"/>
      <c r="BX29590" s="17"/>
      <c r="BY29590" s="17"/>
      <c r="BZ29590" s="17"/>
      <c r="CA29590" s="17"/>
      <c r="CB29590" s="17"/>
    </row>
    <row r="29591" spans="4:80" x14ac:dyDescent="0.2">
      <c r="D29591" s="53"/>
      <c r="E29591" s="53"/>
      <c r="F29591" s="53"/>
      <c r="G29591" s="53"/>
      <c r="BX29591" s="17"/>
      <c r="BY29591" s="17"/>
      <c r="BZ29591" s="17"/>
      <c r="CA29591" s="17"/>
      <c r="CB29591" s="17"/>
    </row>
    <row r="29592" spans="4:80" x14ac:dyDescent="0.2">
      <c r="D29592" s="53"/>
      <c r="E29592" s="53"/>
      <c r="F29592" s="53"/>
      <c r="G29592" s="53"/>
      <c r="BX29592" s="17"/>
      <c r="BY29592" s="17"/>
      <c r="BZ29592" s="17"/>
      <c r="CA29592" s="17"/>
      <c r="CB29592" s="17"/>
    </row>
    <row r="29593" spans="4:80" x14ac:dyDescent="0.2">
      <c r="D29593" s="53"/>
      <c r="E29593" s="53"/>
      <c r="F29593" s="53"/>
      <c r="G29593" s="53"/>
      <c r="BX29593" s="17"/>
      <c r="BY29593" s="17"/>
      <c r="BZ29593" s="17"/>
      <c r="CA29593" s="17"/>
      <c r="CB29593" s="17"/>
    </row>
    <row r="29594" spans="4:80" x14ac:dyDescent="0.2">
      <c r="D29594" s="53"/>
      <c r="E29594" s="53"/>
      <c r="F29594" s="53"/>
      <c r="G29594" s="53"/>
      <c r="BX29594" s="17"/>
      <c r="BY29594" s="17"/>
      <c r="BZ29594" s="17"/>
      <c r="CA29594" s="17"/>
      <c r="CB29594" s="17"/>
    </row>
    <row r="29595" spans="4:80" x14ac:dyDescent="0.2">
      <c r="D29595" s="53"/>
      <c r="E29595" s="53"/>
      <c r="F29595" s="53"/>
      <c r="G29595" s="53"/>
      <c r="BX29595" s="17"/>
      <c r="BY29595" s="17"/>
      <c r="BZ29595" s="17"/>
      <c r="CA29595" s="17"/>
      <c r="CB29595" s="17"/>
    </row>
    <row r="29596" spans="4:80" x14ac:dyDescent="0.2">
      <c r="D29596" s="53"/>
      <c r="E29596" s="53"/>
      <c r="F29596" s="53"/>
      <c r="G29596" s="53"/>
      <c r="BX29596" s="17"/>
      <c r="BY29596" s="17"/>
      <c r="BZ29596" s="17"/>
      <c r="CA29596" s="17"/>
      <c r="CB29596" s="17"/>
    </row>
    <row r="29597" spans="4:80" x14ac:dyDescent="0.2">
      <c r="D29597" s="53"/>
      <c r="E29597" s="53"/>
      <c r="F29597" s="53"/>
      <c r="G29597" s="53"/>
      <c r="BX29597" s="17"/>
      <c r="BY29597" s="17"/>
      <c r="BZ29597" s="17"/>
      <c r="CA29597" s="17"/>
      <c r="CB29597" s="17"/>
    </row>
    <row r="29598" spans="4:80" x14ac:dyDescent="0.2">
      <c r="D29598" s="53"/>
      <c r="E29598" s="53"/>
      <c r="F29598" s="53"/>
      <c r="G29598" s="53"/>
      <c r="BX29598" s="17"/>
      <c r="BY29598" s="17"/>
      <c r="BZ29598" s="17"/>
      <c r="CA29598" s="17"/>
      <c r="CB29598" s="17"/>
    </row>
    <row r="29599" spans="4:80" x14ac:dyDescent="0.2">
      <c r="D29599" s="53"/>
      <c r="E29599" s="53"/>
      <c r="F29599" s="53"/>
      <c r="G29599" s="53"/>
      <c r="BX29599" s="17"/>
      <c r="BY29599" s="17"/>
      <c r="BZ29599" s="17"/>
      <c r="CA29599" s="17"/>
      <c r="CB29599" s="17"/>
    </row>
    <row r="29600" spans="4:80" x14ac:dyDescent="0.2">
      <c r="D29600" s="53"/>
      <c r="E29600" s="53"/>
      <c r="F29600" s="53"/>
      <c r="G29600" s="53"/>
      <c r="BX29600" s="17"/>
      <c r="BY29600" s="17"/>
      <c r="BZ29600" s="17"/>
      <c r="CA29600" s="17"/>
      <c r="CB29600" s="17"/>
    </row>
    <row r="29601" spans="4:80" x14ac:dyDescent="0.2">
      <c r="D29601" s="53"/>
      <c r="E29601" s="53"/>
      <c r="F29601" s="53"/>
      <c r="G29601" s="53"/>
      <c r="BX29601" s="17"/>
      <c r="BY29601" s="17"/>
      <c r="BZ29601" s="17"/>
      <c r="CA29601" s="17"/>
      <c r="CB29601" s="17"/>
    </row>
    <row r="29602" spans="4:80" x14ac:dyDescent="0.2">
      <c r="D29602" s="53"/>
      <c r="E29602" s="53"/>
      <c r="F29602" s="53"/>
      <c r="G29602" s="53"/>
      <c r="BX29602" s="17"/>
      <c r="BY29602" s="17"/>
      <c r="BZ29602" s="17"/>
      <c r="CA29602" s="17"/>
      <c r="CB29602" s="17"/>
    </row>
    <row r="29603" spans="4:80" x14ac:dyDescent="0.2">
      <c r="D29603" s="53"/>
      <c r="E29603" s="53"/>
      <c r="F29603" s="53"/>
      <c r="G29603" s="53"/>
      <c r="BX29603" s="17"/>
      <c r="BY29603" s="17"/>
      <c r="BZ29603" s="17"/>
      <c r="CA29603" s="17"/>
      <c r="CB29603" s="17"/>
    </row>
    <row r="29604" spans="4:80" x14ac:dyDescent="0.2">
      <c r="D29604" s="53"/>
      <c r="E29604" s="53"/>
      <c r="F29604" s="53"/>
      <c r="G29604" s="53"/>
      <c r="BX29604" s="17"/>
      <c r="BY29604" s="17"/>
      <c r="BZ29604" s="17"/>
      <c r="CA29604" s="17"/>
      <c r="CB29604" s="17"/>
    </row>
    <row r="29605" spans="4:80" x14ac:dyDescent="0.2">
      <c r="D29605" s="53"/>
      <c r="E29605" s="53"/>
      <c r="F29605" s="53"/>
      <c r="G29605" s="53"/>
      <c r="BX29605" s="17"/>
      <c r="BY29605" s="17"/>
      <c r="BZ29605" s="17"/>
      <c r="CA29605" s="17"/>
      <c r="CB29605" s="17"/>
    </row>
    <row r="29606" spans="4:80" x14ac:dyDescent="0.2">
      <c r="D29606" s="53"/>
      <c r="E29606" s="53"/>
      <c r="F29606" s="53"/>
      <c r="G29606" s="53"/>
      <c r="BX29606" s="17"/>
      <c r="BY29606" s="17"/>
      <c r="BZ29606" s="17"/>
      <c r="CA29606" s="17"/>
      <c r="CB29606" s="17"/>
    </row>
    <row r="29607" spans="4:80" x14ac:dyDescent="0.2">
      <c r="D29607" s="53"/>
      <c r="E29607" s="53"/>
      <c r="F29607" s="53"/>
      <c r="G29607" s="53"/>
      <c r="BX29607" s="17"/>
      <c r="BY29607" s="17"/>
      <c r="BZ29607" s="17"/>
      <c r="CA29607" s="17"/>
      <c r="CB29607" s="17"/>
    </row>
    <row r="29608" spans="4:80" x14ac:dyDescent="0.2">
      <c r="D29608" s="53"/>
      <c r="E29608" s="53"/>
      <c r="F29608" s="53"/>
      <c r="G29608" s="53"/>
      <c r="BX29608" s="17"/>
      <c r="BY29608" s="17"/>
      <c r="BZ29608" s="17"/>
      <c r="CA29608" s="17"/>
      <c r="CB29608" s="17"/>
    </row>
    <row r="29609" spans="4:80" x14ac:dyDescent="0.2">
      <c r="D29609" s="53"/>
      <c r="E29609" s="53"/>
      <c r="F29609" s="53"/>
      <c r="G29609" s="53"/>
      <c r="BX29609" s="17"/>
      <c r="BY29609" s="17"/>
      <c r="BZ29609" s="17"/>
      <c r="CA29609" s="17"/>
      <c r="CB29609" s="17"/>
    </row>
    <row r="29610" spans="4:80" x14ac:dyDescent="0.2">
      <c r="D29610" s="53"/>
      <c r="E29610" s="53"/>
      <c r="F29610" s="53"/>
      <c r="G29610" s="53"/>
      <c r="BX29610" s="17"/>
      <c r="BY29610" s="17"/>
      <c r="BZ29610" s="17"/>
      <c r="CA29610" s="17"/>
      <c r="CB29610" s="17"/>
    </row>
    <row r="29611" spans="4:80" x14ac:dyDescent="0.2">
      <c r="D29611" s="53"/>
      <c r="E29611" s="53"/>
      <c r="F29611" s="53"/>
      <c r="G29611" s="53"/>
      <c r="BX29611" s="17"/>
      <c r="BY29611" s="17"/>
      <c r="BZ29611" s="17"/>
      <c r="CA29611" s="17"/>
      <c r="CB29611" s="17"/>
    </row>
    <row r="29612" spans="4:80" x14ac:dyDescent="0.2">
      <c r="D29612" s="53"/>
      <c r="E29612" s="53"/>
      <c r="F29612" s="53"/>
      <c r="G29612" s="53"/>
      <c r="BX29612" s="17"/>
      <c r="BY29612" s="17"/>
      <c r="BZ29612" s="17"/>
      <c r="CA29612" s="17"/>
      <c r="CB29612" s="17"/>
    </row>
    <row r="29613" spans="4:80" x14ac:dyDescent="0.2">
      <c r="D29613" s="53"/>
      <c r="E29613" s="53"/>
      <c r="F29613" s="53"/>
      <c r="G29613" s="53"/>
      <c r="BX29613" s="17"/>
      <c r="BY29613" s="17"/>
      <c r="BZ29613" s="17"/>
      <c r="CA29613" s="17"/>
      <c r="CB29613" s="17"/>
    </row>
    <row r="29614" spans="4:80" x14ac:dyDescent="0.2">
      <c r="D29614" s="53"/>
      <c r="E29614" s="53"/>
      <c r="F29614" s="53"/>
      <c r="G29614" s="53"/>
      <c r="BX29614" s="17"/>
      <c r="BY29614" s="17"/>
      <c r="BZ29614" s="17"/>
      <c r="CA29614" s="17"/>
      <c r="CB29614" s="17"/>
    </row>
    <row r="29615" spans="4:80" x14ac:dyDescent="0.2">
      <c r="D29615" s="53"/>
      <c r="E29615" s="53"/>
      <c r="F29615" s="53"/>
      <c r="G29615" s="53"/>
      <c r="BX29615" s="17"/>
      <c r="BY29615" s="17"/>
      <c r="BZ29615" s="17"/>
      <c r="CA29615" s="17"/>
      <c r="CB29615" s="17"/>
    </row>
    <row r="29616" spans="4:80" x14ac:dyDescent="0.2">
      <c r="D29616" s="53"/>
      <c r="E29616" s="53"/>
      <c r="F29616" s="53"/>
      <c r="G29616" s="53"/>
      <c r="BX29616" s="17"/>
      <c r="BY29616" s="17"/>
      <c r="BZ29616" s="17"/>
      <c r="CA29616" s="17"/>
      <c r="CB29616" s="17"/>
    </row>
    <row r="29617" spans="4:80" x14ac:dyDescent="0.2">
      <c r="D29617" s="53"/>
      <c r="E29617" s="53"/>
      <c r="F29617" s="53"/>
      <c r="G29617" s="53"/>
      <c r="BX29617" s="17"/>
      <c r="BY29617" s="17"/>
      <c r="BZ29617" s="17"/>
      <c r="CA29617" s="17"/>
      <c r="CB29617" s="17"/>
    </row>
    <row r="29618" spans="4:80" x14ac:dyDescent="0.2">
      <c r="D29618" s="53"/>
      <c r="E29618" s="53"/>
      <c r="F29618" s="53"/>
      <c r="G29618" s="53"/>
      <c r="BX29618" s="17"/>
      <c r="BY29618" s="17"/>
      <c r="BZ29618" s="17"/>
      <c r="CA29618" s="17"/>
      <c r="CB29618" s="17"/>
    </row>
    <row r="29619" spans="4:80" x14ac:dyDescent="0.2">
      <c r="D29619" s="53"/>
      <c r="E29619" s="53"/>
      <c r="F29619" s="53"/>
      <c r="G29619" s="53"/>
      <c r="BX29619" s="17"/>
      <c r="BY29619" s="17"/>
      <c r="BZ29619" s="17"/>
      <c r="CA29619" s="17"/>
      <c r="CB29619" s="17"/>
    </row>
    <row r="29620" spans="4:80" x14ac:dyDescent="0.2">
      <c r="D29620" s="53"/>
      <c r="E29620" s="53"/>
      <c r="F29620" s="53"/>
      <c r="G29620" s="53"/>
      <c r="BX29620" s="17"/>
      <c r="BY29620" s="17"/>
      <c r="BZ29620" s="17"/>
      <c r="CA29620" s="17"/>
      <c r="CB29620" s="17"/>
    </row>
    <row r="29621" spans="4:80" x14ac:dyDescent="0.2">
      <c r="D29621" s="53"/>
      <c r="E29621" s="53"/>
      <c r="F29621" s="53"/>
      <c r="G29621" s="53"/>
      <c r="BX29621" s="17"/>
      <c r="BY29621" s="17"/>
      <c r="BZ29621" s="17"/>
      <c r="CA29621" s="17"/>
      <c r="CB29621" s="17"/>
    </row>
    <row r="29622" spans="4:80" x14ac:dyDescent="0.2">
      <c r="D29622" s="53"/>
      <c r="E29622" s="53"/>
      <c r="F29622" s="53"/>
      <c r="G29622" s="53"/>
      <c r="BX29622" s="17"/>
      <c r="BY29622" s="17"/>
      <c r="BZ29622" s="17"/>
      <c r="CA29622" s="17"/>
      <c r="CB29622" s="17"/>
    </row>
    <row r="29623" spans="4:80" x14ac:dyDescent="0.2">
      <c r="D29623" s="53"/>
      <c r="E29623" s="53"/>
      <c r="F29623" s="53"/>
      <c r="G29623" s="53"/>
      <c r="BX29623" s="17"/>
      <c r="BY29623" s="17"/>
      <c r="BZ29623" s="17"/>
      <c r="CA29623" s="17"/>
      <c r="CB29623" s="17"/>
    </row>
    <row r="29624" spans="4:80" x14ac:dyDescent="0.2">
      <c r="D29624" s="53"/>
      <c r="E29624" s="53"/>
      <c r="F29624" s="53"/>
      <c r="G29624" s="53"/>
      <c r="BX29624" s="17"/>
      <c r="BY29624" s="17"/>
      <c r="BZ29624" s="17"/>
      <c r="CA29624" s="17"/>
      <c r="CB29624" s="17"/>
    </row>
    <row r="29625" spans="4:80" x14ac:dyDescent="0.2">
      <c r="D29625" s="53"/>
      <c r="E29625" s="53"/>
      <c r="F29625" s="53"/>
      <c r="G29625" s="53"/>
      <c r="BX29625" s="17"/>
      <c r="BY29625" s="17"/>
      <c r="BZ29625" s="17"/>
      <c r="CA29625" s="17"/>
      <c r="CB29625" s="17"/>
    </row>
    <row r="29626" spans="4:80" x14ac:dyDescent="0.2">
      <c r="D29626" s="53"/>
      <c r="E29626" s="53"/>
      <c r="F29626" s="53"/>
      <c r="G29626" s="53"/>
      <c r="BX29626" s="17"/>
      <c r="BY29626" s="17"/>
      <c r="BZ29626" s="17"/>
      <c r="CA29626" s="17"/>
      <c r="CB29626" s="17"/>
    </row>
    <row r="29627" spans="4:80" x14ac:dyDescent="0.2">
      <c r="D29627" s="53"/>
      <c r="E29627" s="53"/>
      <c r="F29627" s="53"/>
      <c r="G29627" s="53"/>
      <c r="BX29627" s="17"/>
      <c r="BY29627" s="17"/>
      <c r="BZ29627" s="17"/>
      <c r="CA29627" s="17"/>
      <c r="CB29627" s="17"/>
    </row>
    <row r="29628" spans="4:80" x14ac:dyDescent="0.2">
      <c r="D29628" s="53"/>
      <c r="E29628" s="53"/>
      <c r="F29628" s="53"/>
      <c r="G29628" s="53"/>
      <c r="BX29628" s="17"/>
      <c r="BY29628" s="17"/>
      <c r="BZ29628" s="17"/>
      <c r="CA29628" s="17"/>
      <c r="CB29628" s="17"/>
    </row>
    <row r="29629" spans="4:80" x14ac:dyDescent="0.2">
      <c r="D29629" s="53"/>
      <c r="E29629" s="53"/>
      <c r="F29629" s="53"/>
      <c r="G29629" s="53"/>
      <c r="BX29629" s="17"/>
      <c r="BY29629" s="17"/>
      <c r="BZ29629" s="17"/>
      <c r="CA29629" s="17"/>
      <c r="CB29629" s="17"/>
    </row>
    <row r="29630" spans="4:80" x14ac:dyDescent="0.2">
      <c r="D29630" s="53"/>
      <c r="E29630" s="53"/>
      <c r="F29630" s="53"/>
      <c r="G29630" s="53"/>
      <c r="BX29630" s="17"/>
      <c r="BY29630" s="17"/>
      <c r="BZ29630" s="17"/>
      <c r="CA29630" s="17"/>
      <c r="CB29630" s="17"/>
    </row>
    <row r="29631" spans="4:80" x14ac:dyDescent="0.2">
      <c r="D29631" s="53"/>
      <c r="E29631" s="53"/>
      <c r="F29631" s="53"/>
      <c r="G29631" s="53"/>
      <c r="BX29631" s="17"/>
      <c r="BY29631" s="17"/>
      <c r="BZ29631" s="17"/>
      <c r="CA29631" s="17"/>
      <c r="CB29631" s="17"/>
    </row>
    <row r="29632" spans="4:80" x14ac:dyDescent="0.2">
      <c r="D29632" s="53"/>
      <c r="E29632" s="53"/>
      <c r="F29632" s="53"/>
      <c r="G29632" s="53"/>
      <c r="BX29632" s="17"/>
      <c r="BY29632" s="17"/>
      <c r="BZ29632" s="17"/>
      <c r="CA29632" s="17"/>
      <c r="CB29632" s="17"/>
    </row>
    <row r="29633" spans="4:80" x14ac:dyDescent="0.2">
      <c r="D29633" s="53"/>
      <c r="E29633" s="53"/>
      <c r="F29633" s="53"/>
      <c r="G29633" s="53"/>
      <c r="BX29633" s="17"/>
      <c r="BY29633" s="17"/>
      <c r="BZ29633" s="17"/>
      <c r="CA29633" s="17"/>
      <c r="CB29633" s="17"/>
    </row>
    <row r="29634" spans="4:80" x14ac:dyDescent="0.2">
      <c r="D29634" s="53"/>
      <c r="E29634" s="53"/>
      <c r="F29634" s="53"/>
      <c r="G29634" s="53"/>
      <c r="BX29634" s="17"/>
      <c r="BY29634" s="17"/>
      <c r="BZ29634" s="17"/>
      <c r="CA29634" s="17"/>
      <c r="CB29634" s="17"/>
    </row>
    <row r="29635" spans="4:80" x14ac:dyDescent="0.2">
      <c r="D29635" s="53"/>
      <c r="E29635" s="53"/>
      <c r="F29635" s="53"/>
      <c r="G29635" s="53"/>
      <c r="BX29635" s="17"/>
      <c r="BY29635" s="17"/>
      <c r="BZ29635" s="17"/>
      <c r="CA29635" s="17"/>
      <c r="CB29635" s="17"/>
    </row>
    <row r="29636" spans="4:80" x14ac:dyDescent="0.2">
      <c r="D29636" s="53"/>
      <c r="E29636" s="53"/>
      <c r="F29636" s="53"/>
      <c r="G29636" s="53"/>
      <c r="BX29636" s="17"/>
      <c r="BY29636" s="17"/>
      <c r="BZ29636" s="17"/>
      <c r="CA29636" s="17"/>
      <c r="CB29636" s="17"/>
    </row>
    <row r="29637" spans="4:80" x14ac:dyDescent="0.2">
      <c r="D29637" s="53"/>
      <c r="E29637" s="53"/>
      <c r="F29637" s="53"/>
      <c r="G29637" s="53"/>
      <c r="BX29637" s="17"/>
      <c r="BY29637" s="17"/>
      <c r="BZ29637" s="17"/>
      <c r="CA29637" s="17"/>
      <c r="CB29637" s="17"/>
    </row>
    <row r="29638" spans="4:80" x14ac:dyDescent="0.2">
      <c r="D29638" s="53"/>
      <c r="E29638" s="53"/>
      <c r="F29638" s="53"/>
      <c r="G29638" s="53"/>
      <c r="BX29638" s="17"/>
      <c r="BY29638" s="17"/>
      <c r="BZ29638" s="17"/>
      <c r="CA29638" s="17"/>
      <c r="CB29638" s="17"/>
    </row>
    <row r="29639" spans="4:80" x14ac:dyDescent="0.2">
      <c r="D29639" s="53"/>
      <c r="E29639" s="53"/>
      <c r="F29639" s="53"/>
      <c r="G29639" s="53"/>
      <c r="BX29639" s="17"/>
      <c r="BY29639" s="17"/>
      <c r="BZ29639" s="17"/>
      <c r="CA29639" s="17"/>
      <c r="CB29639" s="17"/>
    </row>
    <row r="29640" spans="4:80" x14ac:dyDescent="0.2">
      <c r="D29640" s="53"/>
      <c r="E29640" s="53"/>
      <c r="F29640" s="53"/>
      <c r="G29640" s="53"/>
      <c r="BX29640" s="17"/>
      <c r="BY29640" s="17"/>
      <c r="BZ29640" s="17"/>
      <c r="CA29640" s="17"/>
      <c r="CB29640" s="17"/>
    </row>
    <row r="29641" spans="4:80" x14ac:dyDescent="0.2">
      <c r="D29641" s="53"/>
      <c r="E29641" s="53"/>
      <c r="F29641" s="53"/>
      <c r="G29641" s="53"/>
      <c r="BX29641" s="17"/>
      <c r="BY29641" s="17"/>
      <c r="BZ29641" s="17"/>
      <c r="CA29641" s="17"/>
      <c r="CB29641" s="17"/>
    </row>
    <row r="29642" spans="4:80" x14ac:dyDescent="0.2">
      <c r="D29642" s="53"/>
      <c r="E29642" s="53"/>
      <c r="F29642" s="53"/>
      <c r="G29642" s="53"/>
      <c r="BX29642" s="17"/>
      <c r="BY29642" s="17"/>
      <c r="BZ29642" s="17"/>
      <c r="CA29642" s="17"/>
      <c r="CB29642" s="17"/>
    </row>
    <row r="29643" spans="4:80" x14ac:dyDescent="0.2">
      <c r="D29643" s="53"/>
      <c r="E29643" s="53"/>
      <c r="F29643" s="53"/>
      <c r="G29643" s="53"/>
      <c r="BX29643" s="17"/>
      <c r="BY29643" s="17"/>
      <c r="BZ29643" s="17"/>
      <c r="CA29643" s="17"/>
      <c r="CB29643" s="17"/>
    </row>
    <row r="29644" spans="4:80" x14ac:dyDescent="0.2">
      <c r="D29644" s="53"/>
      <c r="E29644" s="53"/>
      <c r="F29644" s="53"/>
      <c r="G29644" s="53"/>
      <c r="BX29644" s="17"/>
      <c r="BY29644" s="17"/>
      <c r="BZ29644" s="17"/>
      <c r="CA29644" s="17"/>
      <c r="CB29644" s="17"/>
    </row>
    <row r="29645" spans="4:80" x14ac:dyDescent="0.2">
      <c r="D29645" s="53"/>
      <c r="E29645" s="53"/>
      <c r="F29645" s="53"/>
      <c r="G29645" s="53"/>
      <c r="BX29645" s="17"/>
      <c r="BY29645" s="17"/>
      <c r="BZ29645" s="17"/>
      <c r="CA29645" s="17"/>
      <c r="CB29645" s="17"/>
    </row>
    <row r="29646" spans="4:80" x14ac:dyDescent="0.2">
      <c r="D29646" s="53"/>
      <c r="E29646" s="53"/>
      <c r="F29646" s="53"/>
      <c r="G29646" s="53"/>
      <c r="BX29646" s="17"/>
      <c r="BY29646" s="17"/>
      <c r="BZ29646" s="17"/>
      <c r="CA29646" s="17"/>
      <c r="CB29646" s="17"/>
    </row>
    <row r="29647" spans="4:80" x14ac:dyDescent="0.2">
      <c r="D29647" s="53"/>
      <c r="E29647" s="53"/>
      <c r="F29647" s="53"/>
      <c r="G29647" s="53"/>
      <c r="BX29647" s="17"/>
      <c r="BY29647" s="17"/>
      <c r="BZ29647" s="17"/>
      <c r="CA29647" s="17"/>
      <c r="CB29647" s="17"/>
    </row>
    <row r="29648" spans="4:80" x14ac:dyDescent="0.2">
      <c r="D29648" s="53"/>
      <c r="E29648" s="53"/>
      <c r="F29648" s="53"/>
      <c r="G29648" s="53"/>
      <c r="BX29648" s="17"/>
      <c r="BY29648" s="17"/>
      <c r="BZ29648" s="17"/>
      <c r="CA29648" s="17"/>
      <c r="CB29648" s="17"/>
    </row>
    <row r="29649" spans="4:80" x14ac:dyDescent="0.2">
      <c r="D29649" s="53"/>
      <c r="E29649" s="53"/>
      <c r="F29649" s="53"/>
      <c r="G29649" s="53"/>
      <c r="BX29649" s="17"/>
      <c r="BY29649" s="17"/>
      <c r="BZ29649" s="17"/>
      <c r="CA29649" s="17"/>
      <c r="CB29649" s="17"/>
    </row>
    <row r="29650" spans="4:80" x14ac:dyDescent="0.2">
      <c r="D29650" s="53"/>
      <c r="E29650" s="53"/>
      <c r="F29650" s="53"/>
      <c r="G29650" s="53"/>
      <c r="BX29650" s="17"/>
      <c r="BY29650" s="17"/>
      <c r="BZ29650" s="17"/>
      <c r="CA29650" s="17"/>
      <c r="CB29650" s="17"/>
    </row>
    <row r="29651" spans="4:80" x14ac:dyDescent="0.2">
      <c r="D29651" s="53"/>
      <c r="E29651" s="53"/>
      <c r="F29651" s="53"/>
      <c r="G29651" s="53"/>
      <c r="BX29651" s="17"/>
      <c r="BY29651" s="17"/>
      <c r="BZ29651" s="17"/>
      <c r="CA29651" s="17"/>
      <c r="CB29651" s="17"/>
    </row>
    <row r="29652" spans="4:80" x14ac:dyDescent="0.2">
      <c r="D29652" s="53"/>
      <c r="E29652" s="53"/>
      <c r="F29652" s="53"/>
      <c r="G29652" s="53"/>
      <c r="BX29652" s="17"/>
      <c r="BY29652" s="17"/>
      <c r="BZ29652" s="17"/>
      <c r="CA29652" s="17"/>
      <c r="CB29652" s="17"/>
    </row>
    <row r="29653" spans="4:80" x14ac:dyDescent="0.2">
      <c r="D29653" s="53"/>
      <c r="E29653" s="53"/>
      <c r="F29653" s="53"/>
      <c r="G29653" s="53"/>
      <c r="BX29653" s="17"/>
      <c r="BY29653" s="17"/>
      <c r="BZ29653" s="17"/>
      <c r="CA29653" s="17"/>
      <c r="CB29653" s="17"/>
    </row>
    <row r="29654" spans="4:80" x14ac:dyDescent="0.2">
      <c r="D29654" s="53"/>
      <c r="E29654" s="53"/>
      <c r="F29654" s="53"/>
      <c r="G29654" s="53"/>
      <c r="BX29654" s="17"/>
      <c r="BY29654" s="17"/>
      <c r="BZ29654" s="17"/>
      <c r="CA29654" s="17"/>
      <c r="CB29654" s="17"/>
    </row>
    <row r="29655" spans="4:80" x14ac:dyDescent="0.2">
      <c r="D29655" s="53"/>
      <c r="E29655" s="53"/>
      <c r="F29655" s="53"/>
      <c r="G29655" s="53"/>
      <c r="BX29655" s="17"/>
      <c r="BY29655" s="17"/>
      <c r="BZ29655" s="17"/>
      <c r="CA29655" s="17"/>
      <c r="CB29655" s="17"/>
    </row>
    <row r="29656" spans="4:80" x14ac:dyDescent="0.2">
      <c r="D29656" s="53"/>
      <c r="E29656" s="53"/>
      <c r="F29656" s="53"/>
      <c r="G29656" s="53"/>
      <c r="BX29656" s="17"/>
      <c r="BY29656" s="17"/>
      <c r="BZ29656" s="17"/>
      <c r="CA29656" s="17"/>
      <c r="CB29656" s="17"/>
    </row>
    <row r="29657" spans="4:80" x14ac:dyDescent="0.2">
      <c r="D29657" s="53"/>
      <c r="E29657" s="53"/>
      <c r="F29657" s="53"/>
      <c r="G29657" s="53"/>
      <c r="BX29657" s="17"/>
      <c r="BY29657" s="17"/>
      <c r="BZ29657" s="17"/>
      <c r="CA29657" s="17"/>
      <c r="CB29657" s="17"/>
    </row>
    <row r="29658" spans="4:80" x14ac:dyDescent="0.2">
      <c r="D29658" s="53"/>
      <c r="E29658" s="53"/>
      <c r="F29658" s="53"/>
      <c r="G29658" s="53"/>
      <c r="BX29658" s="17"/>
      <c r="BY29658" s="17"/>
      <c r="BZ29658" s="17"/>
      <c r="CA29658" s="17"/>
      <c r="CB29658" s="17"/>
    </row>
    <row r="29659" spans="4:80" x14ac:dyDescent="0.2">
      <c r="D29659" s="53"/>
      <c r="E29659" s="53"/>
      <c r="F29659" s="53"/>
      <c r="G29659" s="53"/>
      <c r="BX29659" s="17"/>
      <c r="BY29659" s="17"/>
      <c r="BZ29659" s="17"/>
      <c r="CA29659" s="17"/>
      <c r="CB29659" s="17"/>
    </row>
    <row r="29660" spans="4:80" x14ac:dyDescent="0.2">
      <c r="D29660" s="53"/>
      <c r="E29660" s="53"/>
      <c r="F29660" s="53"/>
      <c r="G29660" s="53"/>
      <c r="BX29660" s="17"/>
      <c r="BY29660" s="17"/>
      <c r="BZ29660" s="17"/>
      <c r="CA29660" s="17"/>
      <c r="CB29660" s="17"/>
    </row>
    <row r="29661" spans="4:80" x14ac:dyDescent="0.2">
      <c r="D29661" s="53"/>
      <c r="E29661" s="53"/>
      <c r="F29661" s="53"/>
      <c r="G29661" s="53"/>
      <c r="BX29661" s="17"/>
      <c r="BY29661" s="17"/>
      <c r="BZ29661" s="17"/>
      <c r="CA29661" s="17"/>
      <c r="CB29661" s="17"/>
    </row>
    <row r="29662" spans="4:80" x14ac:dyDescent="0.2">
      <c r="D29662" s="53"/>
      <c r="E29662" s="53"/>
      <c r="F29662" s="53"/>
      <c r="G29662" s="53"/>
      <c r="BX29662" s="17"/>
      <c r="BY29662" s="17"/>
      <c r="BZ29662" s="17"/>
      <c r="CA29662" s="17"/>
      <c r="CB29662" s="17"/>
    </row>
    <row r="29663" spans="4:80" x14ac:dyDescent="0.2">
      <c r="D29663" s="53"/>
      <c r="E29663" s="53"/>
      <c r="F29663" s="53"/>
      <c r="G29663" s="53"/>
      <c r="BX29663" s="17"/>
      <c r="BY29663" s="17"/>
      <c r="BZ29663" s="17"/>
      <c r="CA29663" s="17"/>
      <c r="CB29663" s="17"/>
    </row>
    <row r="29664" spans="4:80" x14ac:dyDescent="0.2">
      <c r="D29664" s="53"/>
      <c r="E29664" s="53"/>
      <c r="F29664" s="53"/>
      <c r="G29664" s="53"/>
      <c r="BX29664" s="17"/>
      <c r="BY29664" s="17"/>
      <c r="BZ29664" s="17"/>
      <c r="CA29664" s="17"/>
      <c r="CB29664" s="17"/>
    </row>
    <row r="29665" spans="4:80" x14ac:dyDescent="0.2">
      <c r="D29665" s="53"/>
      <c r="E29665" s="53"/>
      <c r="F29665" s="53"/>
      <c r="G29665" s="53"/>
      <c r="BX29665" s="17"/>
      <c r="BY29665" s="17"/>
      <c r="BZ29665" s="17"/>
      <c r="CA29665" s="17"/>
      <c r="CB29665" s="17"/>
    </row>
    <row r="29666" spans="4:80" x14ac:dyDescent="0.2">
      <c r="D29666" s="53"/>
      <c r="E29666" s="53"/>
      <c r="F29666" s="53"/>
      <c r="G29666" s="53"/>
      <c r="BX29666" s="17"/>
      <c r="BY29666" s="17"/>
      <c r="BZ29666" s="17"/>
      <c r="CA29666" s="17"/>
      <c r="CB29666" s="17"/>
    </row>
    <row r="29667" spans="4:80" x14ac:dyDescent="0.2">
      <c r="D29667" s="53"/>
      <c r="E29667" s="53"/>
      <c r="F29667" s="53"/>
      <c r="G29667" s="53"/>
      <c r="BX29667" s="17"/>
      <c r="BY29667" s="17"/>
      <c r="BZ29667" s="17"/>
      <c r="CA29667" s="17"/>
      <c r="CB29667" s="17"/>
    </row>
    <row r="29668" spans="4:80" x14ac:dyDescent="0.2">
      <c r="D29668" s="53"/>
      <c r="E29668" s="53"/>
      <c r="F29668" s="53"/>
      <c r="G29668" s="53"/>
      <c r="BX29668" s="17"/>
      <c r="BY29668" s="17"/>
      <c r="BZ29668" s="17"/>
      <c r="CA29668" s="17"/>
      <c r="CB29668" s="17"/>
    </row>
    <row r="29669" spans="4:80" x14ac:dyDescent="0.2">
      <c r="D29669" s="53"/>
      <c r="E29669" s="53"/>
      <c r="F29669" s="53"/>
      <c r="G29669" s="53"/>
      <c r="BX29669" s="17"/>
      <c r="BY29669" s="17"/>
      <c r="BZ29669" s="17"/>
      <c r="CA29669" s="17"/>
      <c r="CB29669" s="17"/>
    </row>
    <row r="29670" spans="4:80" x14ac:dyDescent="0.2">
      <c r="D29670" s="53"/>
      <c r="E29670" s="53"/>
      <c r="F29670" s="53"/>
      <c r="G29670" s="53"/>
      <c r="BX29670" s="17"/>
      <c r="BY29670" s="17"/>
      <c r="BZ29670" s="17"/>
      <c r="CA29670" s="17"/>
      <c r="CB29670" s="17"/>
    </row>
    <row r="29671" spans="4:80" x14ac:dyDescent="0.2">
      <c r="D29671" s="53"/>
      <c r="E29671" s="53"/>
      <c r="F29671" s="53"/>
      <c r="G29671" s="53"/>
      <c r="BX29671" s="17"/>
      <c r="BY29671" s="17"/>
      <c r="BZ29671" s="17"/>
      <c r="CA29671" s="17"/>
      <c r="CB29671" s="17"/>
    </row>
    <row r="29672" spans="4:80" x14ac:dyDescent="0.2">
      <c r="D29672" s="53"/>
      <c r="E29672" s="53"/>
      <c r="F29672" s="53"/>
      <c r="G29672" s="53"/>
      <c r="BX29672" s="17"/>
      <c r="BY29672" s="17"/>
      <c r="BZ29672" s="17"/>
      <c r="CA29672" s="17"/>
      <c r="CB29672" s="17"/>
    </row>
    <row r="29673" spans="4:80" x14ac:dyDescent="0.2">
      <c r="D29673" s="53"/>
      <c r="E29673" s="53"/>
      <c r="F29673" s="53"/>
      <c r="G29673" s="53"/>
      <c r="BX29673" s="17"/>
      <c r="BY29673" s="17"/>
      <c r="BZ29673" s="17"/>
      <c r="CA29673" s="17"/>
      <c r="CB29673" s="17"/>
    </row>
    <row r="29674" spans="4:80" x14ac:dyDescent="0.2">
      <c r="D29674" s="53"/>
      <c r="E29674" s="53"/>
      <c r="F29674" s="53"/>
      <c r="G29674" s="53"/>
      <c r="BX29674" s="17"/>
      <c r="BY29674" s="17"/>
      <c r="BZ29674" s="17"/>
      <c r="CA29674" s="17"/>
      <c r="CB29674" s="17"/>
    </row>
    <row r="29675" spans="4:80" x14ac:dyDescent="0.2">
      <c r="D29675" s="53"/>
      <c r="E29675" s="53"/>
      <c r="F29675" s="53"/>
      <c r="G29675" s="53"/>
      <c r="BX29675" s="17"/>
      <c r="BY29675" s="17"/>
      <c r="BZ29675" s="17"/>
      <c r="CA29675" s="17"/>
      <c r="CB29675" s="17"/>
    </row>
    <row r="29676" spans="4:80" x14ac:dyDescent="0.2">
      <c r="D29676" s="53"/>
      <c r="E29676" s="53"/>
      <c r="F29676" s="53"/>
      <c r="G29676" s="53"/>
      <c r="BX29676" s="17"/>
      <c r="BY29676" s="17"/>
      <c r="BZ29676" s="17"/>
      <c r="CA29676" s="17"/>
      <c r="CB29676" s="17"/>
    </row>
    <row r="29677" spans="4:80" x14ac:dyDescent="0.2">
      <c r="D29677" s="53"/>
      <c r="E29677" s="53"/>
      <c r="F29677" s="53"/>
      <c r="G29677" s="53"/>
      <c r="BX29677" s="17"/>
      <c r="BY29677" s="17"/>
      <c r="BZ29677" s="17"/>
      <c r="CA29677" s="17"/>
      <c r="CB29677" s="17"/>
    </row>
    <row r="29678" spans="4:80" x14ac:dyDescent="0.2">
      <c r="D29678" s="53"/>
      <c r="E29678" s="53"/>
      <c r="F29678" s="53"/>
      <c r="G29678" s="53"/>
      <c r="BX29678" s="17"/>
      <c r="BY29678" s="17"/>
      <c r="BZ29678" s="17"/>
      <c r="CA29678" s="17"/>
      <c r="CB29678" s="17"/>
    </row>
    <row r="29679" spans="4:80" x14ac:dyDescent="0.2">
      <c r="D29679" s="53"/>
      <c r="E29679" s="53"/>
      <c r="F29679" s="53"/>
      <c r="G29679" s="53"/>
      <c r="BX29679" s="17"/>
      <c r="BY29679" s="17"/>
      <c r="BZ29679" s="17"/>
      <c r="CA29679" s="17"/>
      <c r="CB29679" s="17"/>
    </row>
    <row r="29680" spans="4:80" x14ac:dyDescent="0.2">
      <c r="D29680" s="53"/>
      <c r="E29680" s="53"/>
      <c r="F29680" s="53"/>
      <c r="G29680" s="53"/>
      <c r="BX29680" s="17"/>
      <c r="BY29680" s="17"/>
      <c r="BZ29680" s="17"/>
      <c r="CA29680" s="17"/>
      <c r="CB29680" s="17"/>
    </row>
    <row r="29681" spans="4:80" x14ac:dyDescent="0.2">
      <c r="D29681" s="53"/>
      <c r="E29681" s="53"/>
      <c r="F29681" s="53"/>
      <c r="G29681" s="53"/>
      <c r="BX29681" s="17"/>
      <c r="BY29681" s="17"/>
      <c r="BZ29681" s="17"/>
      <c r="CA29681" s="17"/>
      <c r="CB29681" s="17"/>
    </row>
    <row r="29682" spans="4:80" x14ac:dyDescent="0.2">
      <c r="D29682" s="53"/>
      <c r="E29682" s="53"/>
      <c r="F29682" s="53"/>
      <c r="G29682" s="53"/>
      <c r="BX29682" s="17"/>
      <c r="BY29682" s="17"/>
      <c r="BZ29682" s="17"/>
      <c r="CA29682" s="17"/>
      <c r="CB29682" s="17"/>
    </row>
    <row r="29683" spans="4:80" x14ac:dyDescent="0.2">
      <c r="D29683" s="53"/>
      <c r="E29683" s="53"/>
      <c r="F29683" s="53"/>
      <c r="G29683" s="53"/>
      <c r="BX29683" s="17"/>
      <c r="BY29683" s="17"/>
      <c r="BZ29683" s="17"/>
      <c r="CA29683" s="17"/>
      <c r="CB29683" s="17"/>
    </row>
    <row r="29684" spans="4:80" x14ac:dyDescent="0.2">
      <c r="D29684" s="53"/>
      <c r="E29684" s="53"/>
      <c r="F29684" s="53"/>
      <c r="G29684" s="53"/>
      <c r="BX29684" s="17"/>
      <c r="BY29684" s="17"/>
      <c r="BZ29684" s="17"/>
      <c r="CA29684" s="17"/>
      <c r="CB29684" s="17"/>
    </row>
    <row r="29685" spans="4:80" x14ac:dyDescent="0.2">
      <c r="D29685" s="53"/>
      <c r="E29685" s="53"/>
      <c r="F29685" s="53"/>
      <c r="G29685" s="53"/>
      <c r="BX29685" s="17"/>
      <c r="BY29685" s="17"/>
      <c r="BZ29685" s="17"/>
      <c r="CA29685" s="17"/>
      <c r="CB29685" s="17"/>
    </row>
    <row r="29686" spans="4:80" x14ac:dyDescent="0.2">
      <c r="D29686" s="53"/>
      <c r="E29686" s="53"/>
      <c r="F29686" s="53"/>
      <c r="G29686" s="53"/>
      <c r="BX29686" s="17"/>
      <c r="BY29686" s="17"/>
      <c r="BZ29686" s="17"/>
      <c r="CA29686" s="17"/>
      <c r="CB29686" s="17"/>
    </row>
    <row r="29687" spans="4:80" x14ac:dyDescent="0.2">
      <c r="D29687" s="53"/>
      <c r="E29687" s="53"/>
      <c r="F29687" s="53"/>
      <c r="G29687" s="53"/>
      <c r="BX29687" s="17"/>
      <c r="BY29687" s="17"/>
      <c r="BZ29687" s="17"/>
      <c r="CA29687" s="17"/>
      <c r="CB29687" s="17"/>
    </row>
    <row r="29688" spans="4:80" x14ac:dyDescent="0.2">
      <c r="D29688" s="53"/>
      <c r="E29688" s="53"/>
      <c r="F29688" s="53"/>
      <c r="G29688" s="53"/>
      <c r="BX29688" s="17"/>
      <c r="BY29688" s="17"/>
      <c r="BZ29688" s="17"/>
      <c r="CA29688" s="17"/>
      <c r="CB29688" s="17"/>
    </row>
    <row r="29689" spans="4:80" x14ac:dyDescent="0.2">
      <c r="D29689" s="53"/>
      <c r="E29689" s="53"/>
      <c r="F29689" s="53"/>
      <c r="G29689" s="53"/>
      <c r="BX29689" s="17"/>
      <c r="BY29689" s="17"/>
      <c r="BZ29689" s="17"/>
      <c r="CA29689" s="17"/>
      <c r="CB29689" s="17"/>
    </row>
    <row r="29690" spans="4:80" x14ac:dyDescent="0.2">
      <c r="D29690" s="53"/>
      <c r="E29690" s="53"/>
      <c r="F29690" s="53"/>
      <c r="G29690" s="53"/>
      <c r="BX29690" s="17"/>
      <c r="BY29690" s="17"/>
      <c r="BZ29690" s="17"/>
      <c r="CA29690" s="17"/>
      <c r="CB29690" s="17"/>
    </row>
    <row r="29691" spans="4:80" x14ac:dyDescent="0.2">
      <c r="D29691" s="53"/>
      <c r="E29691" s="53"/>
      <c r="F29691" s="53"/>
      <c r="G29691" s="53"/>
      <c r="BX29691" s="17"/>
      <c r="BY29691" s="17"/>
      <c r="BZ29691" s="17"/>
      <c r="CA29691" s="17"/>
      <c r="CB29691" s="17"/>
    </row>
    <row r="29692" spans="4:80" x14ac:dyDescent="0.2">
      <c r="D29692" s="53"/>
      <c r="E29692" s="53"/>
      <c r="F29692" s="53"/>
      <c r="G29692" s="53"/>
      <c r="BX29692" s="17"/>
      <c r="BY29692" s="17"/>
      <c r="BZ29692" s="17"/>
      <c r="CA29692" s="17"/>
      <c r="CB29692" s="17"/>
    </row>
    <row r="29693" spans="4:80" x14ac:dyDescent="0.2">
      <c r="D29693" s="53"/>
      <c r="E29693" s="53"/>
      <c r="F29693" s="53"/>
      <c r="G29693" s="53"/>
      <c r="BX29693" s="17"/>
      <c r="BY29693" s="17"/>
      <c r="BZ29693" s="17"/>
      <c r="CA29693" s="17"/>
      <c r="CB29693" s="17"/>
    </row>
    <row r="29694" spans="4:80" x14ac:dyDescent="0.2">
      <c r="D29694" s="53"/>
      <c r="E29694" s="53"/>
      <c r="F29694" s="53"/>
      <c r="G29694" s="53"/>
      <c r="BX29694" s="17"/>
      <c r="BY29694" s="17"/>
      <c r="BZ29694" s="17"/>
      <c r="CA29694" s="17"/>
      <c r="CB29694" s="17"/>
    </row>
    <row r="29695" spans="4:80" x14ac:dyDescent="0.2">
      <c r="D29695" s="53"/>
      <c r="E29695" s="53"/>
      <c r="F29695" s="53"/>
      <c r="G29695" s="53"/>
      <c r="BX29695" s="17"/>
      <c r="BY29695" s="17"/>
      <c r="BZ29695" s="17"/>
      <c r="CA29695" s="17"/>
      <c r="CB29695" s="17"/>
    </row>
    <row r="29696" spans="4:80" x14ac:dyDescent="0.2">
      <c r="D29696" s="53"/>
      <c r="E29696" s="53"/>
      <c r="F29696" s="53"/>
      <c r="G29696" s="53"/>
      <c r="BX29696" s="17"/>
      <c r="BY29696" s="17"/>
      <c r="BZ29696" s="17"/>
      <c r="CA29696" s="17"/>
      <c r="CB29696" s="17"/>
    </row>
    <row r="29697" spans="4:80" x14ac:dyDescent="0.2">
      <c r="D29697" s="53"/>
      <c r="E29697" s="53"/>
      <c r="F29697" s="53"/>
      <c r="G29697" s="53"/>
      <c r="BX29697" s="17"/>
      <c r="BY29697" s="17"/>
      <c r="BZ29697" s="17"/>
      <c r="CA29697" s="17"/>
      <c r="CB29697" s="17"/>
    </row>
    <row r="29698" spans="4:80" x14ac:dyDescent="0.2">
      <c r="D29698" s="53"/>
      <c r="E29698" s="53"/>
      <c r="F29698" s="53"/>
      <c r="G29698" s="53"/>
      <c r="BX29698" s="17"/>
      <c r="BY29698" s="17"/>
      <c r="BZ29698" s="17"/>
      <c r="CA29698" s="17"/>
      <c r="CB29698" s="17"/>
    </row>
    <row r="29699" spans="4:80" x14ac:dyDescent="0.2">
      <c r="D29699" s="53"/>
      <c r="E29699" s="53"/>
      <c r="F29699" s="53"/>
      <c r="G29699" s="53"/>
      <c r="BX29699" s="17"/>
      <c r="BY29699" s="17"/>
      <c r="BZ29699" s="17"/>
      <c r="CA29699" s="17"/>
      <c r="CB29699" s="17"/>
    </row>
    <row r="29700" spans="4:80" x14ac:dyDescent="0.2">
      <c r="D29700" s="53"/>
      <c r="E29700" s="53"/>
      <c r="F29700" s="53"/>
      <c r="G29700" s="53"/>
      <c r="BX29700" s="17"/>
      <c r="BY29700" s="17"/>
      <c r="BZ29700" s="17"/>
      <c r="CA29700" s="17"/>
      <c r="CB29700" s="17"/>
    </row>
    <row r="29701" spans="4:80" x14ac:dyDescent="0.2">
      <c r="D29701" s="53"/>
      <c r="E29701" s="53"/>
      <c r="F29701" s="53"/>
      <c r="G29701" s="53"/>
      <c r="BX29701" s="17"/>
      <c r="BY29701" s="17"/>
      <c r="BZ29701" s="17"/>
      <c r="CA29701" s="17"/>
      <c r="CB29701" s="17"/>
    </row>
    <row r="29702" spans="4:80" x14ac:dyDescent="0.2">
      <c r="D29702" s="53"/>
      <c r="E29702" s="53"/>
      <c r="F29702" s="53"/>
      <c r="G29702" s="53"/>
      <c r="BX29702" s="17"/>
      <c r="BY29702" s="17"/>
      <c r="BZ29702" s="17"/>
      <c r="CA29702" s="17"/>
      <c r="CB29702" s="17"/>
    </row>
    <row r="29703" spans="4:80" x14ac:dyDescent="0.2">
      <c r="D29703" s="53"/>
      <c r="E29703" s="53"/>
      <c r="F29703" s="53"/>
      <c r="G29703" s="53"/>
      <c r="BX29703" s="17"/>
      <c r="BY29703" s="17"/>
      <c r="BZ29703" s="17"/>
      <c r="CA29703" s="17"/>
      <c r="CB29703" s="17"/>
    </row>
    <row r="29704" spans="4:80" x14ac:dyDescent="0.2">
      <c r="D29704" s="53"/>
      <c r="E29704" s="53"/>
      <c r="F29704" s="53"/>
      <c r="G29704" s="53"/>
      <c r="BX29704" s="17"/>
      <c r="BY29704" s="17"/>
      <c r="BZ29704" s="17"/>
      <c r="CA29704" s="17"/>
      <c r="CB29704" s="17"/>
    </row>
    <row r="29705" spans="4:80" x14ac:dyDescent="0.2">
      <c r="D29705" s="53"/>
      <c r="E29705" s="53"/>
      <c r="F29705" s="53"/>
      <c r="G29705" s="53"/>
      <c r="BX29705" s="17"/>
      <c r="BY29705" s="17"/>
      <c r="BZ29705" s="17"/>
      <c r="CA29705" s="17"/>
      <c r="CB29705" s="17"/>
    </row>
    <row r="29706" spans="4:80" x14ac:dyDescent="0.2">
      <c r="D29706" s="53"/>
      <c r="E29706" s="53"/>
      <c r="F29706" s="53"/>
      <c r="G29706" s="53"/>
      <c r="BX29706" s="17"/>
      <c r="BY29706" s="17"/>
      <c r="BZ29706" s="17"/>
      <c r="CA29706" s="17"/>
      <c r="CB29706" s="17"/>
    </row>
    <row r="29707" spans="4:80" x14ac:dyDescent="0.2">
      <c r="D29707" s="53"/>
      <c r="E29707" s="53"/>
      <c r="F29707" s="53"/>
      <c r="G29707" s="53"/>
      <c r="BX29707" s="17"/>
      <c r="BY29707" s="17"/>
      <c r="BZ29707" s="17"/>
      <c r="CA29707" s="17"/>
      <c r="CB29707" s="17"/>
    </row>
    <row r="29708" spans="4:80" x14ac:dyDescent="0.2">
      <c r="D29708" s="53"/>
      <c r="E29708" s="53"/>
      <c r="F29708" s="53"/>
      <c r="G29708" s="53"/>
      <c r="BX29708" s="17"/>
      <c r="BY29708" s="17"/>
      <c r="BZ29708" s="17"/>
      <c r="CA29708" s="17"/>
      <c r="CB29708" s="17"/>
    </row>
    <row r="29709" spans="4:80" x14ac:dyDescent="0.2">
      <c r="D29709" s="53"/>
      <c r="E29709" s="53"/>
      <c r="F29709" s="53"/>
      <c r="G29709" s="53"/>
      <c r="BX29709" s="17"/>
      <c r="BY29709" s="17"/>
      <c r="BZ29709" s="17"/>
      <c r="CA29709" s="17"/>
      <c r="CB29709" s="17"/>
    </row>
    <row r="29710" spans="4:80" x14ac:dyDescent="0.2">
      <c r="D29710" s="53"/>
      <c r="E29710" s="53"/>
      <c r="F29710" s="53"/>
      <c r="G29710" s="53"/>
      <c r="BX29710" s="17"/>
      <c r="BY29710" s="17"/>
      <c r="BZ29710" s="17"/>
      <c r="CA29710" s="17"/>
      <c r="CB29710" s="17"/>
    </row>
    <row r="29711" spans="4:80" x14ac:dyDescent="0.2">
      <c r="D29711" s="53"/>
      <c r="E29711" s="53"/>
      <c r="F29711" s="53"/>
      <c r="G29711" s="53"/>
      <c r="BX29711" s="17"/>
      <c r="BY29711" s="17"/>
      <c r="BZ29711" s="17"/>
      <c r="CA29711" s="17"/>
      <c r="CB29711" s="17"/>
    </row>
    <row r="29712" spans="4:80" x14ac:dyDescent="0.2">
      <c r="D29712" s="53"/>
      <c r="E29712" s="53"/>
      <c r="F29712" s="53"/>
      <c r="G29712" s="53"/>
      <c r="BX29712" s="17"/>
      <c r="BY29712" s="17"/>
      <c r="BZ29712" s="17"/>
      <c r="CA29712" s="17"/>
      <c r="CB29712" s="17"/>
    </row>
    <row r="29713" spans="4:80" x14ac:dyDescent="0.2">
      <c r="D29713" s="53"/>
      <c r="E29713" s="53"/>
      <c r="F29713" s="53"/>
      <c r="G29713" s="53"/>
      <c r="BX29713" s="17"/>
      <c r="BY29713" s="17"/>
      <c r="BZ29713" s="17"/>
      <c r="CA29713" s="17"/>
      <c r="CB29713" s="17"/>
    </row>
    <row r="29714" spans="4:80" x14ac:dyDescent="0.2">
      <c r="D29714" s="53"/>
      <c r="E29714" s="53"/>
      <c r="F29714" s="53"/>
      <c r="G29714" s="53"/>
      <c r="BX29714" s="17"/>
      <c r="BY29714" s="17"/>
      <c r="BZ29714" s="17"/>
      <c r="CA29714" s="17"/>
      <c r="CB29714" s="17"/>
    </row>
    <row r="29715" spans="4:80" x14ac:dyDescent="0.2">
      <c r="D29715" s="53"/>
      <c r="E29715" s="53"/>
      <c r="F29715" s="53"/>
      <c r="G29715" s="53"/>
      <c r="BX29715" s="17"/>
      <c r="BY29715" s="17"/>
      <c r="BZ29715" s="17"/>
      <c r="CA29715" s="17"/>
      <c r="CB29715" s="17"/>
    </row>
    <row r="29716" spans="4:80" x14ac:dyDescent="0.2">
      <c r="D29716" s="53"/>
      <c r="E29716" s="53"/>
      <c r="F29716" s="53"/>
      <c r="G29716" s="53"/>
      <c r="BX29716" s="17"/>
      <c r="BY29716" s="17"/>
      <c r="BZ29716" s="17"/>
      <c r="CA29716" s="17"/>
      <c r="CB29716" s="17"/>
    </row>
    <row r="29717" spans="4:80" x14ac:dyDescent="0.2">
      <c r="D29717" s="53"/>
      <c r="E29717" s="53"/>
      <c r="F29717" s="53"/>
      <c r="G29717" s="53"/>
      <c r="BX29717" s="17"/>
      <c r="BY29717" s="17"/>
      <c r="BZ29717" s="17"/>
      <c r="CA29717" s="17"/>
      <c r="CB29717" s="17"/>
    </row>
    <row r="29718" spans="4:80" x14ac:dyDescent="0.2">
      <c r="D29718" s="53"/>
      <c r="E29718" s="53"/>
      <c r="F29718" s="53"/>
      <c r="G29718" s="53"/>
      <c r="BX29718" s="17"/>
      <c r="BY29718" s="17"/>
      <c r="BZ29718" s="17"/>
      <c r="CA29718" s="17"/>
      <c r="CB29718" s="17"/>
    </row>
    <row r="29719" spans="4:80" x14ac:dyDescent="0.2">
      <c r="D29719" s="53"/>
      <c r="E29719" s="53"/>
      <c r="F29719" s="53"/>
      <c r="G29719" s="53"/>
      <c r="BX29719" s="17"/>
      <c r="BY29719" s="17"/>
      <c r="BZ29719" s="17"/>
      <c r="CA29719" s="17"/>
      <c r="CB29719" s="17"/>
    </row>
    <row r="29720" spans="4:80" x14ac:dyDescent="0.2">
      <c r="D29720" s="53"/>
      <c r="E29720" s="53"/>
      <c r="F29720" s="53"/>
      <c r="G29720" s="53"/>
      <c r="BX29720" s="17"/>
      <c r="BY29720" s="17"/>
      <c r="BZ29720" s="17"/>
      <c r="CA29720" s="17"/>
      <c r="CB29720" s="17"/>
    </row>
    <row r="29721" spans="4:80" x14ac:dyDescent="0.2">
      <c r="D29721" s="53"/>
      <c r="E29721" s="53"/>
      <c r="F29721" s="53"/>
      <c r="G29721" s="53"/>
      <c r="BX29721" s="17"/>
      <c r="BY29721" s="17"/>
      <c r="BZ29721" s="17"/>
      <c r="CA29721" s="17"/>
      <c r="CB29721" s="17"/>
    </row>
    <row r="29722" spans="4:80" x14ac:dyDescent="0.2">
      <c r="D29722" s="53"/>
      <c r="E29722" s="53"/>
      <c r="F29722" s="53"/>
      <c r="G29722" s="53"/>
      <c r="BX29722" s="17"/>
      <c r="BY29722" s="17"/>
      <c r="BZ29722" s="17"/>
      <c r="CA29722" s="17"/>
      <c r="CB29722" s="17"/>
    </row>
    <row r="29723" spans="4:80" x14ac:dyDescent="0.2">
      <c r="D29723" s="53"/>
      <c r="E29723" s="53"/>
      <c r="F29723" s="53"/>
      <c r="G29723" s="53"/>
      <c r="BX29723" s="17"/>
      <c r="BY29723" s="17"/>
      <c r="BZ29723" s="17"/>
      <c r="CA29723" s="17"/>
      <c r="CB29723" s="17"/>
    </row>
    <row r="29724" spans="4:80" x14ac:dyDescent="0.2">
      <c r="D29724" s="53"/>
      <c r="E29724" s="53"/>
      <c r="F29724" s="53"/>
      <c r="G29724" s="53"/>
      <c r="BX29724" s="17"/>
      <c r="BY29724" s="17"/>
      <c r="BZ29724" s="17"/>
      <c r="CA29724" s="17"/>
      <c r="CB29724" s="17"/>
    </row>
    <row r="29725" spans="4:80" x14ac:dyDescent="0.2">
      <c r="D29725" s="53"/>
      <c r="E29725" s="53"/>
      <c r="F29725" s="53"/>
      <c r="G29725" s="53"/>
      <c r="BX29725" s="17"/>
      <c r="BY29725" s="17"/>
      <c r="BZ29725" s="17"/>
      <c r="CA29725" s="17"/>
      <c r="CB29725" s="17"/>
    </row>
    <row r="29726" spans="4:80" x14ac:dyDescent="0.2">
      <c r="D29726" s="53"/>
      <c r="E29726" s="53"/>
      <c r="F29726" s="53"/>
      <c r="G29726" s="53"/>
      <c r="BX29726" s="17"/>
      <c r="BY29726" s="17"/>
      <c r="BZ29726" s="17"/>
      <c r="CA29726" s="17"/>
      <c r="CB29726" s="17"/>
    </row>
    <row r="29727" spans="4:80" x14ac:dyDescent="0.2">
      <c r="D29727" s="53"/>
      <c r="E29727" s="53"/>
      <c r="F29727" s="53"/>
      <c r="G29727" s="53"/>
      <c r="BX29727" s="17"/>
      <c r="BY29727" s="17"/>
      <c r="BZ29727" s="17"/>
      <c r="CA29727" s="17"/>
      <c r="CB29727" s="17"/>
    </row>
    <row r="29728" spans="4:80" x14ac:dyDescent="0.2">
      <c r="D29728" s="53"/>
      <c r="E29728" s="53"/>
      <c r="F29728" s="53"/>
      <c r="G29728" s="53"/>
      <c r="BX29728" s="17"/>
      <c r="BY29728" s="17"/>
      <c r="BZ29728" s="17"/>
      <c r="CA29728" s="17"/>
      <c r="CB29728" s="17"/>
    </row>
    <row r="29729" spans="4:80" x14ac:dyDescent="0.2">
      <c r="D29729" s="53"/>
      <c r="E29729" s="53"/>
      <c r="F29729" s="53"/>
      <c r="G29729" s="53"/>
      <c r="BX29729" s="17"/>
      <c r="BY29729" s="17"/>
      <c r="BZ29729" s="17"/>
      <c r="CA29729" s="17"/>
      <c r="CB29729" s="17"/>
    </row>
    <row r="29730" spans="4:80" x14ac:dyDescent="0.2">
      <c r="D29730" s="53"/>
      <c r="E29730" s="53"/>
      <c r="F29730" s="53"/>
      <c r="G29730" s="53"/>
      <c r="BX29730" s="17"/>
      <c r="BY29730" s="17"/>
      <c r="BZ29730" s="17"/>
      <c r="CA29730" s="17"/>
      <c r="CB29730" s="17"/>
    </row>
    <row r="29731" spans="4:80" x14ac:dyDescent="0.2">
      <c r="D29731" s="53"/>
      <c r="E29731" s="53"/>
      <c r="F29731" s="53"/>
      <c r="G29731" s="53"/>
      <c r="BX29731" s="17"/>
      <c r="BY29731" s="17"/>
      <c r="BZ29731" s="17"/>
      <c r="CA29731" s="17"/>
      <c r="CB29731" s="17"/>
    </row>
    <row r="29732" spans="4:80" x14ac:dyDescent="0.2">
      <c r="D29732" s="53"/>
      <c r="E29732" s="53"/>
      <c r="F29732" s="53"/>
      <c r="G29732" s="53"/>
      <c r="BX29732" s="17"/>
      <c r="BY29732" s="17"/>
      <c r="BZ29732" s="17"/>
      <c r="CA29732" s="17"/>
      <c r="CB29732" s="17"/>
    </row>
    <row r="29733" spans="4:80" x14ac:dyDescent="0.2">
      <c r="D29733" s="53"/>
      <c r="E29733" s="53"/>
      <c r="F29733" s="53"/>
      <c r="G29733" s="53"/>
      <c r="BX29733" s="17"/>
      <c r="BY29733" s="17"/>
      <c r="BZ29733" s="17"/>
      <c r="CA29733" s="17"/>
      <c r="CB29733" s="17"/>
    </row>
    <row r="29734" spans="4:80" x14ac:dyDescent="0.2">
      <c r="D29734" s="53"/>
      <c r="E29734" s="53"/>
      <c r="F29734" s="53"/>
      <c r="G29734" s="53"/>
      <c r="BX29734" s="17"/>
      <c r="BY29734" s="17"/>
      <c r="BZ29734" s="17"/>
      <c r="CA29734" s="17"/>
      <c r="CB29734" s="17"/>
    </row>
    <row r="29735" spans="4:80" x14ac:dyDescent="0.2">
      <c r="D29735" s="53"/>
      <c r="E29735" s="53"/>
      <c r="F29735" s="53"/>
      <c r="G29735" s="53"/>
      <c r="BX29735" s="17"/>
      <c r="BY29735" s="17"/>
      <c r="BZ29735" s="17"/>
      <c r="CA29735" s="17"/>
      <c r="CB29735" s="17"/>
    </row>
    <row r="29736" spans="4:80" x14ac:dyDescent="0.2">
      <c r="D29736" s="53"/>
      <c r="E29736" s="53"/>
      <c r="F29736" s="53"/>
      <c r="G29736" s="53"/>
      <c r="BX29736" s="17"/>
      <c r="BY29736" s="17"/>
      <c r="BZ29736" s="17"/>
      <c r="CA29736" s="17"/>
      <c r="CB29736" s="17"/>
    </row>
    <row r="29737" spans="4:80" x14ac:dyDescent="0.2">
      <c r="D29737" s="53"/>
      <c r="E29737" s="53"/>
      <c r="F29737" s="53"/>
      <c r="G29737" s="53"/>
      <c r="BX29737" s="17"/>
      <c r="BY29737" s="17"/>
      <c r="BZ29737" s="17"/>
      <c r="CA29737" s="17"/>
      <c r="CB29737" s="17"/>
    </row>
    <row r="29738" spans="4:80" x14ac:dyDescent="0.2">
      <c r="D29738" s="53"/>
      <c r="E29738" s="53"/>
      <c r="F29738" s="53"/>
      <c r="G29738" s="53"/>
      <c r="BX29738" s="17"/>
      <c r="BY29738" s="17"/>
      <c r="BZ29738" s="17"/>
      <c r="CA29738" s="17"/>
      <c r="CB29738" s="17"/>
    </row>
    <row r="29739" spans="4:80" x14ac:dyDescent="0.2">
      <c r="D29739" s="53"/>
      <c r="E29739" s="53"/>
      <c r="F29739" s="53"/>
      <c r="G29739" s="53"/>
      <c r="BX29739" s="17"/>
      <c r="BY29739" s="17"/>
      <c r="BZ29739" s="17"/>
      <c r="CA29739" s="17"/>
      <c r="CB29739" s="17"/>
    </row>
    <row r="29740" spans="4:80" x14ac:dyDescent="0.2">
      <c r="D29740" s="53"/>
      <c r="E29740" s="53"/>
      <c r="F29740" s="53"/>
      <c r="G29740" s="53"/>
      <c r="BX29740" s="17"/>
      <c r="BY29740" s="17"/>
      <c r="BZ29740" s="17"/>
      <c r="CA29740" s="17"/>
      <c r="CB29740" s="17"/>
    </row>
    <row r="29741" spans="4:80" x14ac:dyDescent="0.2">
      <c r="D29741" s="53"/>
      <c r="E29741" s="53"/>
      <c r="F29741" s="53"/>
      <c r="G29741" s="53"/>
      <c r="BX29741" s="17"/>
      <c r="BY29741" s="17"/>
      <c r="BZ29741" s="17"/>
      <c r="CA29741" s="17"/>
      <c r="CB29741" s="17"/>
    </row>
    <row r="29742" spans="4:80" x14ac:dyDescent="0.2">
      <c r="D29742" s="53"/>
      <c r="E29742" s="53"/>
      <c r="F29742" s="53"/>
      <c r="G29742" s="53"/>
      <c r="BX29742" s="17"/>
      <c r="BY29742" s="17"/>
      <c r="BZ29742" s="17"/>
      <c r="CA29742" s="17"/>
      <c r="CB29742" s="17"/>
    </row>
    <row r="29743" spans="4:80" x14ac:dyDescent="0.2">
      <c r="D29743" s="53"/>
      <c r="E29743" s="53"/>
      <c r="F29743" s="53"/>
      <c r="G29743" s="53"/>
      <c r="BX29743" s="17"/>
      <c r="BY29743" s="17"/>
      <c r="BZ29743" s="17"/>
      <c r="CA29743" s="17"/>
      <c r="CB29743" s="17"/>
    </row>
    <row r="29744" spans="4:80" x14ac:dyDescent="0.2">
      <c r="D29744" s="53"/>
      <c r="E29744" s="53"/>
      <c r="F29744" s="53"/>
      <c r="G29744" s="53"/>
      <c r="BX29744" s="17"/>
      <c r="BY29744" s="17"/>
      <c r="BZ29744" s="17"/>
      <c r="CA29744" s="17"/>
      <c r="CB29744" s="17"/>
    </row>
    <row r="29745" spans="4:80" x14ac:dyDescent="0.2">
      <c r="D29745" s="53"/>
      <c r="E29745" s="53"/>
      <c r="F29745" s="53"/>
      <c r="G29745" s="53"/>
      <c r="BX29745" s="17"/>
      <c r="BY29745" s="17"/>
      <c r="BZ29745" s="17"/>
      <c r="CA29745" s="17"/>
      <c r="CB29745" s="17"/>
    </row>
    <row r="29746" spans="4:80" x14ac:dyDescent="0.2">
      <c r="D29746" s="53"/>
      <c r="E29746" s="53"/>
      <c r="F29746" s="53"/>
      <c r="G29746" s="53"/>
      <c r="BX29746" s="17"/>
      <c r="BY29746" s="17"/>
      <c r="BZ29746" s="17"/>
      <c r="CA29746" s="17"/>
      <c r="CB29746" s="17"/>
    </row>
    <row r="29747" spans="4:80" x14ac:dyDescent="0.2">
      <c r="D29747" s="53"/>
      <c r="E29747" s="53"/>
      <c r="F29747" s="53"/>
      <c r="G29747" s="53"/>
      <c r="BX29747" s="17"/>
      <c r="BY29747" s="17"/>
      <c r="BZ29747" s="17"/>
      <c r="CA29747" s="17"/>
      <c r="CB29747" s="17"/>
    </row>
    <row r="29748" spans="4:80" x14ac:dyDescent="0.2">
      <c r="D29748" s="53"/>
      <c r="E29748" s="53"/>
      <c r="F29748" s="53"/>
      <c r="G29748" s="53"/>
      <c r="BX29748" s="17"/>
      <c r="BY29748" s="17"/>
      <c r="BZ29748" s="17"/>
      <c r="CA29748" s="17"/>
      <c r="CB29748" s="17"/>
    </row>
    <row r="29749" spans="4:80" x14ac:dyDescent="0.2">
      <c r="D29749" s="53"/>
      <c r="E29749" s="53"/>
      <c r="F29749" s="53"/>
      <c r="G29749" s="53"/>
      <c r="BX29749" s="17"/>
      <c r="BY29749" s="17"/>
      <c r="BZ29749" s="17"/>
      <c r="CA29749" s="17"/>
      <c r="CB29749" s="17"/>
    </row>
    <row r="29750" spans="4:80" x14ac:dyDescent="0.2">
      <c r="D29750" s="53"/>
      <c r="E29750" s="53"/>
      <c r="F29750" s="53"/>
      <c r="G29750" s="53"/>
      <c r="BX29750" s="17"/>
      <c r="BY29750" s="17"/>
      <c r="BZ29750" s="17"/>
      <c r="CA29750" s="17"/>
      <c r="CB29750" s="17"/>
    </row>
    <row r="29751" spans="4:80" x14ac:dyDescent="0.2">
      <c r="D29751" s="53"/>
      <c r="E29751" s="53"/>
      <c r="F29751" s="53"/>
      <c r="G29751" s="53"/>
      <c r="BX29751" s="17"/>
      <c r="BY29751" s="17"/>
      <c r="BZ29751" s="17"/>
      <c r="CA29751" s="17"/>
      <c r="CB29751" s="17"/>
    </row>
    <row r="29752" spans="4:80" x14ac:dyDescent="0.2">
      <c r="D29752" s="53"/>
      <c r="E29752" s="53"/>
      <c r="F29752" s="53"/>
      <c r="G29752" s="53"/>
      <c r="BX29752" s="17"/>
      <c r="BY29752" s="17"/>
      <c r="BZ29752" s="17"/>
      <c r="CA29752" s="17"/>
      <c r="CB29752" s="17"/>
    </row>
    <row r="29753" spans="4:80" x14ac:dyDescent="0.2">
      <c r="D29753" s="53"/>
      <c r="E29753" s="53"/>
      <c r="F29753" s="53"/>
      <c r="G29753" s="53"/>
      <c r="BX29753" s="17"/>
      <c r="BY29753" s="17"/>
      <c r="BZ29753" s="17"/>
      <c r="CA29753" s="17"/>
      <c r="CB29753" s="17"/>
    </row>
    <row r="29754" spans="4:80" x14ac:dyDescent="0.2">
      <c r="D29754" s="53"/>
      <c r="E29754" s="53"/>
      <c r="F29754" s="53"/>
      <c r="G29754" s="53"/>
      <c r="BX29754" s="17"/>
      <c r="BY29754" s="17"/>
      <c r="BZ29754" s="17"/>
      <c r="CA29754" s="17"/>
      <c r="CB29754" s="17"/>
    </row>
    <row r="29755" spans="4:80" x14ac:dyDescent="0.2">
      <c r="D29755" s="53"/>
      <c r="E29755" s="53"/>
      <c r="F29755" s="53"/>
      <c r="G29755" s="53"/>
      <c r="BX29755" s="17"/>
      <c r="BY29755" s="17"/>
      <c r="BZ29755" s="17"/>
      <c r="CA29755" s="17"/>
      <c r="CB29755" s="17"/>
    </row>
    <row r="29756" spans="4:80" x14ac:dyDescent="0.2">
      <c r="D29756" s="53"/>
      <c r="E29756" s="53"/>
      <c r="F29756" s="53"/>
      <c r="G29756" s="53"/>
      <c r="BX29756" s="17"/>
      <c r="BY29756" s="17"/>
      <c r="BZ29756" s="17"/>
      <c r="CA29756" s="17"/>
      <c r="CB29756" s="17"/>
    </row>
    <row r="29757" spans="4:80" x14ac:dyDescent="0.2">
      <c r="D29757" s="53"/>
      <c r="E29757" s="53"/>
      <c r="F29757" s="53"/>
      <c r="G29757" s="53"/>
      <c r="BX29757" s="17"/>
      <c r="BY29757" s="17"/>
      <c r="BZ29757" s="17"/>
      <c r="CA29757" s="17"/>
      <c r="CB29757" s="17"/>
    </row>
    <row r="29758" spans="4:80" x14ac:dyDescent="0.2">
      <c r="D29758" s="53"/>
      <c r="E29758" s="53"/>
      <c r="F29758" s="53"/>
      <c r="G29758" s="53"/>
      <c r="BX29758" s="17"/>
      <c r="BY29758" s="17"/>
      <c r="BZ29758" s="17"/>
      <c r="CA29758" s="17"/>
      <c r="CB29758" s="17"/>
    </row>
    <row r="29759" spans="4:80" x14ac:dyDescent="0.2">
      <c r="D29759" s="53"/>
      <c r="E29759" s="53"/>
      <c r="F29759" s="53"/>
      <c r="G29759" s="53"/>
      <c r="BX29759" s="17"/>
      <c r="BY29759" s="17"/>
      <c r="BZ29759" s="17"/>
      <c r="CA29759" s="17"/>
      <c r="CB29759" s="17"/>
    </row>
    <row r="29760" spans="4:80" x14ac:dyDescent="0.2">
      <c r="D29760" s="53"/>
      <c r="E29760" s="53"/>
      <c r="F29760" s="53"/>
      <c r="G29760" s="53"/>
      <c r="BX29760" s="17"/>
      <c r="BY29760" s="17"/>
      <c r="BZ29760" s="17"/>
      <c r="CA29760" s="17"/>
      <c r="CB29760" s="17"/>
    </row>
    <row r="29761" spans="4:80" x14ac:dyDescent="0.2">
      <c r="D29761" s="53"/>
      <c r="E29761" s="53"/>
      <c r="F29761" s="53"/>
      <c r="G29761" s="53"/>
      <c r="BX29761" s="17"/>
      <c r="BY29761" s="17"/>
      <c r="BZ29761" s="17"/>
      <c r="CA29761" s="17"/>
      <c r="CB29761" s="17"/>
    </row>
    <row r="29762" spans="4:80" x14ac:dyDescent="0.2">
      <c r="D29762" s="53"/>
      <c r="E29762" s="53"/>
      <c r="F29762" s="53"/>
      <c r="G29762" s="53"/>
      <c r="BX29762" s="17"/>
      <c r="BY29762" s="17"/>
      <c r="BZ29762" s="17"/>
      <c r="CA29762" s="17"/>
      <c r="CB29762" s="17"/>
    </row>
    <row r="29763" spans="4:80" x14ac:dyDescent="0.2">
      <c r="D29763" s="53"/>
      <c r="E29763" s="53"/>
      <c r="F29763" s="53"/>
      <c r="G29763" s="53"/>
      <c r="BX29763" s="17"/>
      <c r="BY29763" s="17"/>
      <c r="BZ29763" s="17"/>
      <c r="CA29763" s="17"/>
      <c r="CB29763" s="17"/>
    </row>
    <row r="29764" spans="4:80" x14ac:dyDescent="0.2">
      <c r="D29764" s="53"/>
      <c r="E29764" s="53"/>
      <c r="F29764" s="53"/>
      <c r="G29764" s="53"/>
      <c r="BX29764" s="17"/>
      <c r="BY29764" s="17"/>
      <c r="BZ29764" s="17"/>
      <c r="CA29764" s="17"/>
      <c r="CB29764" s="17"/>
    </row>
    <row r="29765" spans="4:80" x14ac:dyDescent="0.2">
      <c r="D29765" s="53"/>
      <c r="E29765" s="53"/>
      <c r="F29765" s="53"/>
      <c r="G29765" s="53"/>
      <c r="BX29765" s="17"/>
      <c r="BY29765" s="17"/>
      <c r="BZ29765" s="17"/>
      <c r="CA29765" s="17"/>
      <c r="CB29765" s="17"/>
    </row>
    <row r="29766" spans="4:80" x14ac:dyDescent="0.2">
      <c r="D29766" s="53"/>
      <c r="E29766" s="53"/>
      <c r="F29766" s="53"/>
      <c r="G29766" s="53"/>
      <c r="BX29766" s="17"/>
      <c r="BY29766" s="17"/>
      <c r="BZ29766" s="17"/>
      <c r="CA29766" s="17"/>
      <c r="CB29766" s="17"/>
    </row>
    <row r="29767" spans="4:80" x14ac:dyDescent="0.2">
      <c r="D29767" s="53"/>
      <c r="E29767" s="53"/>
      <c r="F29767" s="53"/>
      <c r="G29767" s="53"/>
      <c r="BX29767" s="17"/>
      <c r="BY29767" s="17"/>
      <c r="BZ29767" s="17"/>
      <c r="CA29767" s="17"/>
      <c r="CB29767" s="17"/>
    </row>
    <row r="29768" spans="4:80" x14ac:dyDescent="0.2">
      <c r="D29768" s="53"/>
      <c r="E29768" s="53"/>
      <c r="F29768" s="53"/>
      <c r="G29768" s="53"/>
      <c r="BX29768" s="17"/>
      <c r="BY29768" s="17"/>
      <c r="BZ29768" s="17"/>
      <c r="CA29768" s="17"/>
      <c r="CB29768" s="17"/>
    </row>
    <row r="29769" spans="4:80" x14ac:dyDescent="0.2">
      <c r="D29769" s="53"/>
      <c r="E29769" s="53"/>
      <c r="F29769" s="53"/>
      <c r="G29769" s="53"/>
      <c r="BX29769" s="17"/>
      <c r="BY29769" s="17"/>
      <c r="BZ29769" s="17"/>
      <c r="CA29769" s="17"/>
      <c r="CB29769" s="17"/>
    </row>
    <row r="29770" spans="4:80" x14ac:dyDescent="0.2">
      <c r="D29770" s="53"/>
      <c r="E29770" s="53"/>
      <c r="F29770" s="53"/>
      <c r="G29770" s="53"/>
      <c r="BX29770" s="17"/>
      <c r="BY29770" s="17"/>
      <c r="BZ29770" s="17"/>
      <c r="CA29770" s="17"/>
      <c r="CB29770" s="17"/>
    </row>
    <row r="29771" spans="4:80" x14ac:dyDescent="0.2">
      <c r="D29771" s="53"/>
      <c r="E29771" s="53"/>
      <c r="F29771" s="53"/>
      <c r="G29771" s="53"/>
      <c r="BX29771" s="17"/>
      <c r="BY29771" s="17"/>
      <c r="BZ29771" s="17"/>
      <c r="CA29771" s="17"/>
      <c r="CB29771" s="17"/>
    </row>
    <row r="29772" spans="4:80" x14ac:dyDescent="0.2">
      <c r="D29772" s="53"/>
      <c r="E29772" s="53"/>
      <c r="F29772" s="53"/>
      <c r="G29772" s="53"/>
      <c r="BX29772" s="17"/>
      <c r="BY29772" s="17"/>
      <c r="BZ29772" s="17"/>
      <c r="CA29772" s="17"/>
      <c r="CB29772" s="17"/>
    </row>
    <row r="29773" spans="4:80" x14ac:dyDescent="0.2">
      <c r="D29773" s="53"/>
      <c r="E29773" s="53"/>
      <c r="F29773" s="53"/>
      <c r="G29773" s="53"/>
      <c r="BX29773" s="17"/>
      <c r="BY29773" s="17"/>
      <c r="BZ29773" s="17"/>
      <c r="CA29773" s="17"/>
      <c r="CB29773" s="17"/>
    </row>
    <row r="29774" spans="4:80" x14ac:dyDescent="0.2">
      <c r="D29774" s="53"/>
      <c r="E29774" s="53"/>
      <c r="F29774" s="53"/>
      <c r="G29774" s="53"/>
      <c r="BX29774" s="17"/>
      <c r="BY29774" s="17"/>
      <c r="BZ29774" s="17"/>
      <c r="CA29774" s="17"/>
      <c r="CB29774" s="17"/>
    </row>
    <row r="29775" spans="4:80" x14ac:dyDescent="0.2">
      <c r="D29775" s="53"/>
      <c r="E29775" s="53"/>
      <c r="F29775" s="53"/>
      <c r="G29775" s="53"/>
      <c r="BX29775" s="17"/>
      <c r="BY29775" s="17"/>
      <c r="BZ29775" s="17"/>
      <c r="CA29775" s="17"/>
      <c r="CB29775" s="17"/>
    </row>
    <row r="29776" spans="4:80" x14ac:dyDescent="0.2">
      <c r="D29776" s="53"/>
      <c r="E29776" s="53"/>
      <c r="F29776" s="53"/>
      <c r="G29776" s="53"/>
      <c r="BX29776" s="17"/>
      <c r="BY29776" s="17"/>
      <c r="BZ29776" s="17"/>
      <c r="CA29776" s="17"/>
      <c r="CB29776" s="17"/>
    </row>
    <row r="29777" spans="4:80" x14ac:dyDescent="0.2">
      <c r="D29777" s="53"/>
      <c r="E29777" s="53"/>
      <c r="F29777" s="53"/>
      <c r="G29777" s="53"/>
      <c r="BX29777" s="17"/>
      <c r="BY29777" s="17"/>
      <c r="BZ29777" s="17"/>
      <c r="CA29777" s="17"/>
      <c r="CB29777" s="17"/>
    </row>
    <row r="29778" spans="4:80" x14ac:dyDescent="0.2">
      <c r="D29778" s="53"/>
      <c r="E29778" s="53"/>
      <c r="F29778" s="53"/>
      <c r="G29778" s="53"/>
      <c r="BX29778" s="17"/>
      <c r="BY29778" s="17"/>
      <c r="BZ29778" s="17"/>
      <c r="CA29778" s="17"/>
      <c r="CB29778" s="17"/>
    </row>
    <row r="29779" spans="4:80" x14ac:dyDescent="0.2">
      <c r="D29779" s="53"/>
      <c r="E29779" s="53"/>
      <c r="F29779" s="53"/>
      <c r="G29779" s="53"/>
      <c r="BX29779" s="17"/>
      <c r="BY29779" s="17"/>
      <c r="BZ29779" s="17"/>
      <c r="CA29779" s="17"/>
      <c r="CB29779" s="17"/>
    </row>
    <row r="29780" spans="4:80" x14ac:dyDescent="0.2">
      <c r="D29780" s="53"/>
      <c r="E29780" s="53"/>
      <c r="F29780" s="53"/>
      <c r="G29780" s="53"/>
      <c r="BX29780" s="17"/>
      <c r="BY29780" s="17"/>
      <c r="BZ29780" s="17"/>
      <c r="CA29780" s="17"/>
      <c r="CB29780" s="17"/>
    </row>
    <row r="29781" spans="4:80" x14ac:dyDescent="0.2">
      <c r="D29781" s="53"/>
      <c r="E29781" s="53"/>
      <c r="F29781" s="53"/>
      <c r="G29781" s="53"/>
      <c r="BX29781" s="17"/>
      <c r="BY29781" s="17"/>
      <c r="BZ29781" s="17"/>
      <c r="CA29781" s="17"/>
      <c r="CB29781" s="17"/>
    </row>
    <row r="29782" spans="4:80" x14ac:dyDescent="0.2">
      <c r="D29782" s="53"/>
      <c r="E29782" s="53"/>
      <c r="F29782" s="53"/>
      <c r="G29782" s="53"/>
      <c r="BX29782" s="17"/>
      <c r="BY29782" s="17"/>
      <c r="BZ29782" s="17"/>
      <c r="CA29782" s="17"/>
      <c r="CB29782" s="17"/>
    </row>
    <row r="29783" spans="4:80" x14ac:dyDescent="0.2">
      <c r="D29783" s="53"/>
      <c r="E29783" s="53"/>
      <c r="F29783" s="53"/>
      <c r="G29783" s="53"/>
      <c r="BX29783" s="17"/>
      <c r="BY29783" s="17"/>
      <c r="BZ29783" s="17"/>
      <c r="CA29783" s="17"/>
      <c r="CB29783" s="17"/>
    </row>
    <row r="29784" spans="4:80" x14ac:dyDescent="0.2">
      <c r="D29784" s="53"/>
      <c r="E29784" s="53"/>
      <c r="F29784" s="53"/>
      <c r="G29784" s="53"/>
      <c r="BX29784" s="17"/>
      <c r="BY29784" s="17"/>
      <c r="BZ29784" s="17"/>
      <c r="CA29784" s="17"/>
      <c r="CB29784" s="17"/>
    </row>
    <row r="29785" spans="4:80" x14ac:dyDescent="0.2">
      <c r="D29785" s="53"/>
      <c r="E29785" s="53"/>
      <c r="F29785" s="53"/>
      <c r="G29785" s="53"/>
      <c r="BX29785" s="17"/>
      <c r="BY29785" s="17"/>
      <c r="BZ29785" s="17"/>
      <c r="CA29785" s="17"/>
      <c r="CB29785" s="17"/>
    </row>
    <row r="29786" spans="4:80" x14ac:dyDescent="0.2">
      <c r="D29786" s="53"/>
      <c r="E29786" s="53"/>
      <c r="F29786" s="53"/>
      <c r="G29786" s="53"/>
      <c r="BX29786" s="17"/>
      <c r="BY29786" s="17"/>
      <c r="BZ29786" s="17"/>
      <c r="CA29786" s="17"/>
      <c r="CB29786" s="17"/>
    </row>
    <row r="29787" spans="4:80" x14ac:dyDescent="0.2">
      <c r="D29787" s="53"/>
      <c r="E29787" s="53"/>
      <c r="F29787" s="53"/>
      <c r="G29787" s="53"/>
      <c r="BX29787" s="17"/>
      <c r="BY29787" s="17"/>
      <c r="BZ29787" s="17"/>
      <c r="CA29787" s="17"/>
      <c r="CB29787" s="17"/>
    </row>
    <row r="29788" spans="4:80" x14ac:dyDescent="0.2">
      <c r="D29788" s="53"/>
      <c r="E29788" s="53"/>
      <c r="F29788" s="53"/>
      <c r="G29788" s="53"/>
      <c r="BX29788" s="17"/>
      <c r="BY29788" s="17"/>
      <c r="BZ29788" s="17"/>
      <c r="CA29788" s="17"/>
      <c r="CB29788" s="17"/>
    </row>
    <row r="29789" spans="4:80" x14ac:dyDescent="0.2">
      <c r="D29789" s="53"/>
      <c r="E29789" s="53"/>
      <c r="F29789" s="53"/>
      <c r="G29789" s="53"/>
      <c r="BX29789" s="17"/>
      <c r="BY29789" s="17"/>
      <c r="BZ29789" s="17"/>
      <c r="CA29789" s="17"/>
      <c r="CB29789" s="17"/>
    </row>
    <row r="29790" spans="4:80" x14ac:dyDescent="0.2">
      <c r="D29790" s="53"/>
      <c r="E29790" s="53"/>
      <c r="F29790" s="53"/>
      <c r="G29790" s="53"/>
      <c r="BX29790" s="17"/>
      <c r="BY29790" s="17"/>
      <c r="BZ29790" s="17"/>
      <c r="CA29790" s="17"/>
      <c r="CB29790" s="17"/>
    </row>
    <row r="29791" spans="4:80" x14ac:dyDescent="0.2">
      <c r="D29791" s="53"/>
      <c r="E29791" s="53"/>
      <c r="F29791" s="53"/>
      <c r="G29791" s="53"/>
      <c r="BX29791" s="17"/>
      <c r="BY29791" s="17"/>
      <c r="BZ29791" s="17"/>
      <c r="CA29791" s="17"/>
      <c r="CB29791" s="17"/>
    </row>
    <row r="29792" spans="4:80" x14ac:dyDescent="0.2">
      <c r="D29792" s="53"/>
      <c r="E29792" s="53"/>
      <c r="F29792" s="53"/>
      <c r="G29792" s="53"/>
      <c r="BX29792" s="17"/>
      <c r="BY29792" s="17"/>
      <c r="BZ29792" s="17"/>
      <c r="CA29792" s="17"/>
      <c r="CB29792" s="17"/>
    </row>
    <row r="29793" spans="4:80" x14ac:dyDescent="0.2">
      <c r="D29793" s="53"/>
      <c r="E29793" s="53"/>
      <c r="F29793" s="53"/>
      <c r="G29793" s="53"/>
      <c r="BX29793" s="17"/>
      <c r="BY29793" s="17"/>
      <c r="BZ29793" s="17"/>
      <c r="CA29793" s="17"/>
      <c r="CB29793" s="17"/>
    </row>
    <row r="29794" spans="4:80" x14ac:dyDescent="0.2">
      <c r="D29794" s="53"/>
      <c r="E29794" s="53"/>
      <c r="F29794" s="53"/>
      <c r="G29794" s="53"/>
      <c r="BX29794" s="17"/>
      <c r="BY29794" s="17"/>
      <c r="BZ29794" s="17"/>
      <c r="CA29794" s="17"/>
      <c r="CB29794" s="17"/>
    </row>
    <row r="29795" spans="4:80" x14ac:dyDescent="0.2">
      <c r="D29795" s="53"/>
      <c r="E29795" s="53"/>
      <c r="F29795" s="53"/>
      <c r="G29795" s="53"/>
      <c r="BX29795" s="17"/>
      <c r="BY29795" s="17"/>
      <c r="BZ29795" s="17"/>
      <c r="CA29795" s="17"/>
      <c r="CB29795" s="17"/>
    </row>
    <row r="29796" spans="4:80" x14ac:dyDescent="0.2">
      <c r="D29796" s="53"/>
      <c r="E29796" s="53"/>
      <c r="F29796" s="53"/>
      <c r="G29796" s="53"/>
      <c r="BX29796" s="17"/>
      <c r="BY29796" s="17"/>
      <c r="BZ29796" s="17"/>
      <c r="CA29796" s="17"/>
      <c r="CB29796" s="17"/>
    </row>
    <row r="29797" spans="4:80" x14ac:dyDescent="0.2">
      <c r="D29797" s="53"/>
      <c r="E29797" s="53"/>
      <c r="F29797" s="53"/>
      <c r="G29797" s="53"/>
      <c r="BX29797" s="17"/>
      <c r="BY29797" s="17"/>
      <c r="BZ29797" s="17"/>
      <c r="CA29797" s="17"/>
      <c r="CB29797" s="17"/>
    </row>
    <row r="29798" spans="4:80" x14ac:dyDescent="0.2">
      <c r="D29798" s="53"/>
      <c r="E29798" s="53"/>
      <c r="F29798" s="53"/>
      <c r="G29798" s="53"/>
      <c r="BX29798" s="17"/>
      <c r="BY29798" s="17"/>
      <c r="BZ29798" s="17"/>
      <c r="CA29798" s="17"/>
      <c r="CB29798" s="17"/>
    </row>
    <row r="29799" spans="4:80" x14ac:dyDescent="0.2">
      <c r="D29799" s="53"/>
      <c r="E29799" s="53"/>
      <c r="F29799" s="53"/>
      <c r="G29799" s="53"/>
      <c r="BX29799" s="17"/>
      <c r="BY29799" s="17"/>
      <c r="BZ29799" s="17"/>
      <c r="CA29799" s="17"/>
      <c r="CB29799" s="17"/>
    </row>
    <row r="29800" spans="4:80" x14ac:dyDescent="0.2">
      <c r="D29800" s="53"/>
      <c r="E29800" s="53"/>
      <c r="F29800" s="53"/>
      <c r="G29800" s="53"/>
      <c r="BX29800" s="17"/>
      <c r="BY29800" s="17"/>
      <c r="BZ29800" s="17"/>
      <c r="CA29800" s="17"/>
      <c r="CB29800" s="17"/>
    </row>
    <row r="29801" spans="4:80" x14ac:dyDescent="0.2">
      <c r="D29801" s="53"/>
      <c r="E29801" s="53"/>
      <c r="F29801" s="53"/>
      <c r="G29801" s="53"/>
      <c r="BX29801" s="17"/>
      <c r="BY29801" s="17"/>
      <c r="BZ29801" s="17"/>
      <c r="CA29801" s="17"/>
      <c r="CB29801" s="17"/>
    </row>
    <row r="29802" spans="4:80" x14ac:dyDescent="0.2">
      <c r="D29802" s="53"/>
      <c r="E29802" s="53"/>
      <c r="F29802" s="53"/>
      <c r="G29802" s="53"/>
      <c r="BX29802" s="17"/>
      <c r="BY29802" s="17"/>
      <c r="BZ29802" s="17"/>
      <c r="CA29802" s="17"/>
      <c r="CB29802" s="17"/>
    </row>
    <row r="29803" spans="4:80" x14ac:dyDescent="0.2">
      <c r="D29803" s="53"/>
      <c r="E29803" s="53"/>
      <c r="F29803" s="53"/>
      <c r="G29803" s="53"/>
      <c r="BX29803" s="17"/>
      <c r="BY29803" s="17"/>
      <c r="BZ29803" s="17"/>
      <c r="CA29803" s="17"/>
      <c r="CB29803" s="17"/>
    </row>
    <row r="29804" spans="4:80" x14ac:dyDescent="0.2">
      <c r="D29804" s="53"/>
      <c r="E29804" s="53"/>
      <c r="F29804" s="53"/>
      <c r="G29804" s="53"/>
      <c r="BX29804" s="17"/>
      <c r="BY29804" s="17"/>
      <c r="BZ29804" s="17"/>
      <c r="CA29804" s="17"/>
      <c r="CB29804" s="17"/>
    </row>
    <row r="29805" spans="4:80" x14ac:dyDescent="0.2">
      <c r="D29805" s="53"/>
      <c r="E29805" s="53"/>
      <c r="F29805" s="53"/>
      <c r="G29805" s="53"/>
      <c r="BX29805" s="17"/>
      <c r="BY29805" s="17"/>
      <c r="BZ29805" s="17"/>
      <c r="CA29805" s="17"/>
      <c r="CB29805" s="17"/>
    </row>
    <row r="29806" spans="4:80" x14ac:dyDescent="0.2">
      <c r="D29806" s="53"/>
      <c r="E29806" s="53"/>
      <c r="F29806" s="53"/>
      <c r="G29806" s="53"/>
      <c r="BX29806" s="17"/>
      <c r="BY29806" s="17"/>
      <c r="BZ29806" s="17"/>
      <c r="CA29806" s="17"/>
      <c r="CB29806" s="17"/>
    </row>
    <row r="29807" spans="4:80" x14ac:dyDescent="0.2">
      <c r="D29807" s="53"/>
      <c r="E29807" s="53"/>
      <c r="F29807" s="53"/>
      <c r="G29807" s="53"/>
      <c r="BX29807" s="17"/>
      <c r="BY29807" s="17"/>
      <c r="BZ29807" s="17"/>
      <c r="CA29807" s="17"/>
      <c r="CB29807" s="17"/>
    </row>
    <row r="29808" spans="4:80" x14ac:dyDescent="0.2">
      <c r="D29808" s="53"/>
      <c r="E29808" s="53"/>
      <c r="F29808" s="53"/>
      <c r="G29808" s="53"/>
      <c r="BX29808" s="17"/>
      <c r="BY29808" s="17"/>
      <c r="BZ29808" s="17"/>
      <c r="CA29808" s="17"/>
      <c r="CB29808" s="17"/>
    </row>
    <row r="29809" spans="4:80" x14ac:dyDescent="0.2">
      <c r="D29809" s="53"/>
      <c r="E29809" s="53"/>
      <c r="F29809" s="53"/>
      <c r="G29809" s="53"/>
      <c r="BX29809" s="17"/>
      <c r="BY29809" s="17"/>
      <c r="BZ29809" s="17"/>
      <c r="CA29809" s="17"/>
      <c r="CB29809" s="17"/>
    </row>
    <row r="29810" spans="4:80" x14ac:dyDescent="0.2">
      <c r="D29810" s="53"/>
      <c r="E29810" s="53"/>
      <c r="F29810" s="53"/>
      <c r="G29810" s="53"/>
      <c r="BX29810" s="17"/>
      <c r="BY29810" s="17"/>
      <c r="BZ29810" s="17"/>
      <c r="CA29810" s="17"/>
      <c r="CB29810" s="17"/>
    </row>
    <row r="29811" spans="4:80" x14ac:dyDescent="0.2">
      <c r="D29811" s="53"/>
      <c r="E29811" s="53"/>
      <c r="F29811" s="53"/>
      <c r="G29811" s="53"/>
      <c r="BX29811" s="17"/>
      <c r="BY29811" s="17"/>
      <c r="BZ29811" s="17"/>
      <c r="CA29811" s="17"/>
      <c r="CB29811" s="17"/>
    </row>
    <row r="29812" spans="4:80" x14ac:dyDescent="0.2">
      <c r="D29812" s="53"/>
      <c r="E29812" s="53"/>
      <c r="F29812" s="53"/>
      <c r="G29812" s="53"/>
      <c r="BX29812" s="17"/>
      <c r="BY29812" s="17"/>
      <c r="BZ29812" s="17"/>
      <c r="CA29812" s="17"/>
      <c r="CB29812" s="17"/>
    </row>
    <row r="29813" spans="4:80" x14ac:dyDescent="0.2">
      <c r="D29813" s="53"/>
      <c r="E29813" s="53"/>
      <c r="F29813" s="53"/>
      <c r="G29813" s="53"/>
      <c r="BX29813" s="17"/>
      <c r="BY29813" s="17"/>
      <c r="BZ29813" s="17"/>
      <c r="CA29813" s="17"/>
      <c r="CB29813" s="17"/>
    </row>
    <row r="29814" spans="4:80" x14ac:dyDescent="0.2">
      <c r="D29814" s="53"/>
      <c r="E29814" s="53"/>
      <c r="F29814" s="53"/>
      <c r="G29814" s="53"/>
      <c r="BX29814" s="17"/>
      <c r="BY29814" s="17"/>
      <c r="BZ29814" s="17"/>
      <c r="CA29814" s="17"/>
      <c r="CB29814" s="17"/>
    </row>
    <row r="29815" spans="4:80" x14ac:dyDescent="0.2">
      <c r="D29815" s="53"/>
      <c r="E29815" s="53"/>
      <c r="F29815" s="53"/>
      <c r="G29815" s="53"/>
      <c r="BX29815" s="17"/>
      <c r="BY29815" s="17"/>
      <c r="BZ29815" s="17"/>
      <c r="CA29815" s="17"/>
      <c r="CB29815" s="17"/>
    </row>
    <row r="29816" spans="4:80" x14ac:dyDescent="0.2">
      <c r="D29816" s="53"/>
      <c r="E29816" s="53"/>
      <c r="F29816" s="53"/>
      <c r="G29816" s="53"/>
      <c r="BX29816" s="17"/>
      <c r="BY29816" s="17"/>
      <c r="BZ29816" s="17"/>
      <c r="CA29816" s="17"/>
      <c r="CB29816" s="17"/>
    </row>
    <row r="29817" spans="4:80" x14ac:dyDescent="0.2">
      <c r="D29817" s="53"/>
      <c r="E29817" s="53"/>
      <c r="F29817" s="53"/>
      <c r="G29817" s="53"/>
      <c r="BX29817" s="17"/>
      <c r="BY29817" s="17"/>
      <c r="BZ29817" s="17"/>
      <c r="CA29817" s="17"/>
      <c r="CB29817" s="17"/>
    </row>
    <row r="29818" spans="4:80" x14ac:dyDescent="0.2">
      <c r="D29818" s="53"/>
      <c r="E29818" s="53"/>
      <c r="F29818" s="53"/>
      <c r="G29818" s="53"/>
      <c r="BX29818" s="17"/>
      <c r="BY29818" s="17"/>
      <c r="BZ29818" s="17"/>
      <c r="CA29818" s="17"/>
      <c r="CB29818" s="17"/>
    </row>
    <row r="29819" spans="4:80" x14ac:dyDescent="0.2">
      <c r="D29819" s="53"/>
      <c r="E29819" s="53"/>
      <c r="F29819" s="53"/>
      <c r="G29819" s="53"/>
      <c r="BX29819" s="17"/>
      <c r="BY29819" s="17"/>
      <c r="BZ29819" s="17"/>
      <c r="CA29819" s="17"/>
      <c r="CB29819" s="17"/>
    </row>
    <row r="29820" spans="4:80" x14ac:dyDescent="0.2">
      <c r="D29820" s="53"/>
      <c r="E29820" s="53"/>
      <c r="F29820" s="53"/>
      <c r="G29820" s="53"/>
      <c r="BX29820" s="17"/>
      <c r="BY29820" s="17"/>
      <c r="BZ29820" s="17"/>
      <c r="CA29820" s="17"/>
      <c r="CB29820" s="17"/>
    </row>
    <row r="29821" spans="4:80" x14ac:dyDescent="0.2">
      <c r="D29821" s="53"/>
      <c r="E29821" s="53"/>
      <c r="F29821" s="53"/>
      <c r="G29821" s="53"/>
      <c r="BX29821" s="17"/>
      <c r="BY29821" s="17"/>
      <c r="BZ29821" s="17"/>
      <c r="CA29821" s="17"/>
      <c r="CB29821" s="17"/>
    </row>
    <row r="29822" spans="4:80" x14ac:dyDescent="0.2">
      <c r="D29822" s="53"/>
      <c r="E29822" s="53"/>
      <c r="F29822" s="53"/>
      <c r="G29822" s="53"/>
      <c r="BX29822" s="17"/>
      <c r="BY29822" s="17"/>
      <c r="BZ29822" s="17"/>
      <c r="CA29822" s="17"/>
      <c r="CB29822" s="17"/>
    </row>
    <row r="29823" spans="4:80" x14ac:dyDescent="0.2">
      <c r="D29823" s="53"/>
      <c r="E29823" s="53"/>
      <c r="F29823" s="53"/>
      <c r="G29823" s="53"/>
      <c r="BX29823" s="17"/>
      <c r="BY29823" s="17"/>
      <c r="BZ29823" s="17"/>
      <c r="CA29823" s="17"/>
      <c r="CB29823" s="17"/>
    </row>
    <row r="29824" spans="4:80" x14ac:dyDescent="0.2">
      <c r="D29824" s="53"/>
      <c r="E29824" s="53"/>
      <c r="F29824" s="53"/>
      <c r="G29824" s="53"/>
      <c r="BX29824" s="17"/>
      <c r="BY29824" s="17"/>
      <c r="BZ29824" s="17"/>
      <c r="CA29824" s="17"/>
      <c r="CB29824" s="17"/>
    </row>
    <row r="29825" spans="4:80" x14ac:dyDescent="0.2">
      <c r="D29825" s="53"/>
      <c r="E29825" s="53"/>
      <c r="F29825" s="53"/>
      <c r="G29825" s="53"/>
      <c r="BX29825" s="17"/>
      <c r="BY29825" s="17"/>
      <c r="BZ29825" s="17"/>
      <c r="CA29825" s="17"/>
      <c r="CB29825" s="17"/>
    </row>
    <row r="29826" spans="4:80" x14ac:dyDescent="0.2">
      <c r="D29826" s="53"/>
      <c r="E29826" s="53"/>
      <c r="F29826" s="53"/>
      <c r="G29826" s="53"/>
      <c r="BX29826" s="17"/>
      <c r="BY29826" s="17"/>
      <c r="BZ29826" s="17"/>
      <c r="CA29826" s="17"/>
      <c r="CB29826" s="17"/>
    </row>
    <row r="29827" spans="4:80" x14ac:dyDescent="0.2">
      <c r="D29827" s="53"/>
      <c r="E29827" s="53"/>
      <c r="F29827" s="53"/>
      <c r="G29827" s="53"/>
      <c r="BX29827" s="17"/>
      <c r="BY29827" s="17"/>
      <c r="BZ29827" s="17"/>
      <c r="CA29827" s="17"/>
      <c r="CB29827" s="17"/>
    </row>
    <row r="29828" spans="4:80" x14ac:dyDescent="0.2">
      <c r="D29828" s="53"/>
      <c r="E29828" s="53"/>
      <c r="F29828" s="53"/>
      <c r="G29828" s="53"/>
      <c r="BX29828" s="17"/>
      <c r="BY29828" s="17"/>
      <c r="BZ29828" s="17"/>
      <c r="CA29828" s="17"/>
      <c r="CB29828" s="17"/>
    </row>
    <row r="29829" spans="4:80" x14ac:dyDescent="0.2">
      <c r="D29829" s="53"/>
      <c r="E29829" s="53"/>
      <c r="F29829" s="53"/>
      <c r="G29829" s="53"/>
      <c r="BX29829" s="17"/>
      <c r="BY29829" s="17"/>
      <c r="BZ29829" s="17"/>
      <c r="CA29829" s="17"/>
      <c r="CB29829" s="17"/>
    </row>
    <row r="29830" spans="4:80" x14ac:dyDescent="0.2">
      <c r="D29830" s="53"/>
      <c r="E29830" s="53"/>
      <c r="F29830" s="53"/>
      <c r="G29830" s="53"/>
      <c r="BX29830" s="17"/>
      <c r="BY29830" s="17"/>
      <c r="BZ29830" s="17"/>
      <c r="CA29830" s="17"/>
      <c r="CB29830" s="17"/>
    </row>
    <row r="29831" spans="4:80" x14ac:dyDescent="0.2">
      <c r="D29831" s="53"/>
      <c r="E29831" s="53"/>
      <c r="F29831" s="53"/>
      <c r="G29831" s="53"/>
      <c r="BX29831" s="17"/>
      <c r="BY29831" s="17"/>
      <c r="BZ29831" s="17"/>
      <c r="CA29831" s="17"/>
      <c r="CB29831" s="17"/>
    </row>
    <row r="29832" spans="4:80" x14ac:dyDescent="0.2">
      <c r="D29832" s="53"/>
      <c r="E29832" s="53"/>
      <c r="F29832" s="53"/>
      <c r="G29832" s="53"/>
      <c r="BX29832" s="17"/>
      <c r="BY29832" s="17"/>
      <c r="BZ29832" s="17"/>
      <c r="CA29832" s="17"/>
      <c r="CB29832" s="17"/>
    </row>
    <row r="29833" spans="4:80" x14ac:dyDescent="0.2">
      <c r="D29833" s="53"/>
      <c r="E29833" s="53"/>
      <c r="F29833" s="53"/>
      <c r="G29833" s="53"/>
      <c r="BX29833" s="17"/>
      <c r="BY29833" s="17"/>
      <c r="BZ29833" s="17"/>
      <c r="CA29833" s="17"/>
      <c r="CB29833" s="17"/>
    </row>
    <row r="29834" spans="4:80" x14ac:dyDescent="0.2">
      <c r="D29834" s="53"/>
      <c r="E29834" s="53"/>
      <c r="F29834" s="53"/>
      <c r="G29834" s="53"/>
      <c r="BX29834" s="17"/>
      <c r="BY29834" s="17"/>
      <c r="BZ29834" s="17"/>
      <c r="CA29834" s="17"/>
      <c r="CB29834" s="17"/>
    </row>
    <row r="29835" spans="4:80" x14ac:dyDescent="0.2">
      <c r="D29835" s="53"/>
      <c r="E29835" s="53"/>
      <c r="F29835" s="53"/>
      <c r="G29835" s="53"/>
      <c r="BX29835" s="17"/>
      <c r="BY29835" s="17"/>
      <c r="BZ29835" s="17"/>
      <c r="CA29835" s="17"/>
      <c r="CB29835" s="17"/>
    </row>
    <row r="29836" spans="4:80" x14ac:dyDescent="0.2">
      <c r="D29836" s="53"/>
      <c r="E29836" s="53"/>
      <c r="F29836" s="53"/>
      <c r="G29836" s="53"/>
      <c r="BX29836" s="17"/>
      <c r="BY29836" s="17"/>
      <c r="BZ29836" s="17"/>
      <c r="CA29836" s="17"/>
      <c r="CB29836" s="17"/>
    </row>
    <row r="29837" spans="4:80" x14ac:dyDescent="0.2">
      <c r="D29837" s="53"/>
      <c r="E29837" s="53"/>
      <c r="F29837" s="53"/>
      <c r="G29837" s="53"/>
      <c r="BX29837" s="17"/>
      <c r="BY29837" s="17"/>
      <c r="BZ29837" s="17"/>
      <c r="CA29837" s="17"/>
      <c r="CB29837" s="17"/>
    </row>
    <row r="29838" spans="4:80" x14ac:dyDescent="0.2">
      <c r="D29838" s="53"/>
      <c r="E29838" s="53"/>
      <c r="F29838" s="53"/>
      <c r="G29838" s="53"/>
      <c r="BX29838" s="17"/>
      <c r="BY29838" s="17"/>
      <c r="BZ29838" s="17"/>
      <c r="CA29838" s="17"/>
      <c r="CB29838" s="17"/>
    </row>
    <row r="29839" spans="4:80" x14ac:dyDescent="0.2">
      <c r="D29839" s="53"/>
      <c r="E29839" s="53"/>
      <c r="F29839" s="53"/>
      <c r="G29839" s="53"/>
      <c r="BX29839" s="17"/>
      <c r="BY29839" s="17"/>
      <c r="BZ29839" s="17"/>
      <c r="CA29839" s="17"/>
      <c r="CB29839" s="17"/>
    </row>
    <row r="29840" spans="4:80" x14ac:dyDescent="0.2">
      <c r="D29840" s="53"/>
      <c r="E29840" s="53"/>
      <c r="F29840" s="53"/>
      <c r="G29840" s="53"/>
      <c r="BX29840" s="17"/>
      <c r="BY29840" s="17"/>
      <c r="BZ29840" s="17"/>
      <c r="CA29840" s="17"/>
      <c r="CB29840" s="17"/>
    </row>
    <row r="29841" spans="4:80" x14ac:dyDescent="0.2">
      <c r="D29841" s="53"/>
      <c r="E29841" s="53"/>
      <c r="F29841" s="53"/>
      <c r="G29841" s="53"/>
      <c r="BX29841" s="17"/>
      <c r="BY29841" s="17"/>
      <c r="BZ29841" s="17"/>
      <c r="CA29841" s="17"/>
      <c r="CB29841" s="17"/>
    </row>
    <row r="29842" spans="4:80" x14ac:dyDescent="0.2">
      <c r="D29842" s="53"/>
      <c r="E29842" s="53"/>
      <c r="F29842" s="53"/>
      <c r="G29842" s="53"/>
      <c r="BX29842" s="17"/>
      <c r="BY29842" s="17"/>
      <c r="BZ29842" s="17"/>
      <c r="CA29842" s="17"/>
      <c r="CB29842" s="17"/>
    </row>
    <row r="29843" spans="4:80" x14ac:dyDescent="0.2">
      <c r="D29843" s="53"/>
      <c r="E29843" s="53"/>
      <c r="F29843" s="53"/>
      <c r="G29843" s="53"/>
      <c r="BX29843" s="17"/>
      <c r="BY29843" s="17"/>
      <c r="BZ29843" s="17"/>
      <c r="CA29843" s="17"/>
      <c r="CB29843" s="17"/>
    </row>
    <row r="29844" spans="4:80" x14ac:dyDescent="0.2">
      <c r="D29844" s="53"/>
      <c r="E29844" s="53"/>
      <c r="F29844" s="53"/>
      <c r="G29844" s="53"/>
      <c r="BX29844" s="17"/>
      <c r="BY29844" s="17"/>
      <c r="BZ29844" s="17"/>
      <c r="CA29844" s="17"/>
      <c r="CB29844" s="17"/>
    </row>
    <row r="29845" spans="4:80" x14ac:dyDescent="0.2">
      <c r="D29845" s="53"/>
      <c r="E29845" s="53"/>
      <c r="F29845" s="53"/>
      <c r="G29845" s="53"/>
      <c r="BX29845" s="17"/>
      <c r="BY29845" s="17"/>
      <c r="BZ29845" s="17"/>
      <c r="CA29845" s="17"/>
      <c r="CB29845" s="17"/>
    </row>
    <row r="29846" spans="4:80" x14ac:dyDescent="0.2">
      <c r="D29846" s="53"/>
      <c r="E29846" s="53"/>
      <c r="F29846" s="53"/>
      <c r="G29846" s="53"/>
      <c r="BX29846" s="17"/>
      <c r="BY29846" s="17"/>
      <c r="BZ29846" s="17"/>
      <c r="CA29846" s="17"/>
      <c r="CB29846" s="17"/>
    </row>
    <row r="29847" spans="4:80" x14ac:dyDescent="0.2">
      <c r="D29847" s="53"/>
      <c r="E29847" s="53"/>
      <c r="F29847" s="53"/>
      <c r="G29847" s="53"/>
      <c r="BX29847" s="17"/>
      <c r="BY29847" s="17"/>
      <c r="BZ29847" s="17"/>
      <c r="CA29847" s="17"/>
      <c r="CB29847" s="17"/>
    </row>
    <row r="29848" spans="4:80" x14ac:dyDescent="0.2">
      <c r="D29848" s="53"/>
      <c r="E29848" s="53"/>
      <c r="F29848" s="53"/>
      <c r="G29848" s="53"/>
      <c r="BX29848" s="17"/>
      <c r="BY29848" s="17"/>
      <c r="BZ29848" s="17"/>
      <c r="CA29848" s="17"/>
      <c r="CB29848" s="17"/>
    </row>
    <row r="29849" spans="4:80" x14ac:dyDescent="0.2">
      <c r="D29849" s="53"/>
      <c r="E29849" s="53"/>
      <c r="F29849" s="53"/>
      <c r="G29849" s="53"/>
      <c r="BX29849" s="17"/>
      <c r="BY29849" s="17"/>
      <c r="BZ29849" s="17"/>
      <c r="CA29849" s="17"/>
      <c r="CB29849" s="17"/>
    </row>
    <row r="29850" spans="4:80" x14ac:dyDescent="0.2">
      <c r="D29850" s="53"/>
      <c r="E29850" s="53"/>
      <c r="F29850" s="53"/>
      <c r="G29850" s="53"/>
      <c r="BX29850" s="17"/>
      <c r="BY29850" s="17"/>
      <c r="BZ29850" s="17"/>
      <c r="CA29850" s="17"/>
      <c r="CB29850" s="17"/>
    </row>
    <row r="29851" spans="4:80" x14ac:dyDescent="0.2">
      <c r="D29851" s="53"/>
      <c r="E29851" s="53"/>
      <c r="F29851" s="53"/>
      <c r="G29851" s="53"/>
      <c r="BX29851" s="17"/>
      <c r="BY29851" s="17"/>
      <c r="BZ29851" s="17"/>
      <c r="CA29851" s="17"/>
      <c r="CB29851" s="17"/>
    </row>
    <row r="29852" spans="4:80" x14ac:dyDescent="0.2">
      <c r="D29852" s="53"/>
      <c r="E29852" s="53"/>
      <c r="F29852" s="53"/>
      <c r="G29852" s="53"/>
      <c r="BX29852" s="17"/>
      <c r="BY29852" s="17"/>
      <c r="BZ29852" s="17"/>
      <c r="CA29852" s="17"/>
      <c r="CB29852" s="17"/>
    </row>
    <row r="29853" spans="4:80" x14ac:dyDescent="0.2">
      <c r="D29853" s="53"/>
      <c r="E29853" s="53"/>
      <c r="F29853" s="53"/>
      <c r="G29853" s="53"/>
      <c r="BX29853" s="17"/>
      <c r="BY29853" s="17"/>
      <c r="BZ29853" s="17"/>
      <c r="CA29853" s="17"/>
      <c r="CB29853" s="17"/>
    </row>
    <row r="29854" spans="4:80" x14ac:dyDescent="0.2">
      <c r="D29854" s="53"/>
      <c r="E29854" s="53"/>
      <c r="F29854" s="53"/>
      <c r="G29854" s="53"/>
      <c r="BX29854" s="17"/>
      <c r="BY29854" s="17"/>
      <c r="BZ29854" s="17"/>
      <c r="CA29854" s="17"/>
      <c r="CB29854" s="17"/>
    </row>
    <row r="29855" spans="4:80" x14ac:dyDescent="0.2">
      <c r="D29855" s="53"/>
      <c r="E29855" s="53"/>
      <c r="F29855" s="53"/>
      <c r="G29855" s="53"/>
      <c r="BX29855" s="17"/>
      <c r="BY29855" s="17"/>
      <c r="BZ29855" s="17"/>
      <c r="CA29855" s="17"/>
      <c r="CB29855" s="17"/>
    </row>
    <row r="29856" spans="4:80" x14ac:dyDescent="0.2">
      <c r="D29856" s="53"/>
      <c r="E29856" s="53"/>
      <c r="F29856" s="53"/>
      <c r="G29856" s="53"/>
      <c r="BX29856" s="17"/>
      <c r="BY29856" s="17"/>
      <c r="BZ29856" s="17"/>
      <c r="CA29856" s="17"/>
      <c r="CB29856" s="17"/>
    </row>
    <row r="29857" spans="4:80" x14ac:dyDescent="0.2">
      <c r="D29857" s="53"/>
      <c r="E29857" s="53"/>
      <c r="F29857" s="53"/>
      <c r="G29857" s="53"/>
      <c r="BX29857" s="17"/>
      <c r="BY29857" s="17"/>
      <c r="BZ29857" s="17"/>
      <c r="CA29857" s="17"/>
      <c r="CB29857" s="17"/>
    </row>
    <row r="29858" spans="4:80" x14ac:dyDescent="0.2">
      <c r="D29858" s="53"/>
      <c r="E29858" s="53"/>
      <c r="F29858" s="53"/>
      <c r="G29858" s="53"/>
      <c r="BX29858" s="17"/>
      <c r="BY29858" s="17"/>
      <c r="BZ29858" s="17"/>
      <c r="CA29858" s="17"/>
      <c r="CB29858" s="17"/>
    </row>
    <row r="29859" spans="4:80" x14ac:dyDescent="0.2">
      <c r="D29859" s="53"/>
      <c r="E29859" s="53"/>
      <c r="F29859" s="53"/>
      <c r="G29859" s="53"/>
      <c r="BX29859" s="17"/>
      <c r="BY29859" s="17"/>
      <c r="BZ29859" s="17"/>
      <c r="CA29859" s="17"/>
      <c r="CB29859" s="17"/>
    </row>
    <row r="29860" spans="4:80" x14ac:dyDescent="0.2">
      <c r="D29860" s="53"/>
      <c r="E29860" s="53"/>
      <c r="F29860" s="53"/>
      <c r="G29860" s="53"/>
      <c r="BX29860" s="17"/>
      <c r="BY29860" s="17"/>
      <c r="BZ29860" s="17"/>
      <c r="CA29860" s="17"/>
      <c r="CB29860" s="17"/>
    </row>
    <row r="29861" spans="4:80" x14ac:dyDescent="0.2">
      <c r="D29861" s="53"/>
      <c r="E29861" s="53"/>
      <c r="F29861" s="53"/>
      <c r="G29861" s="53"/>
      <c r="BX29861" s="17"/>
      <c r="BY29861" s="17"/>
      <c r="BZ29861" s="17"/>
      <c r="CA29861" s="17"/>
      <c r="CB29861" s="17"/>
    </row>
    <row r="29862" spans="4:80" x14ac:dyDescent="0.2">
      <c r="D29862" s="53"/>
      <c r="E29862" s="53"/>
      <c r="F29862" s="53"/>
      <c r="G29862" s="53"/>
      <c r="BX29862" s="17"/>
      <c r="BY29862" s="17"/>
      <c r="BZ29862" s="17"/>
      <c r="CA29862" s="17"/>
      <c r="CB29862" s="17"/>
    </row>
    <row r="29863" spans="4:80" x14ac:dyDescent="0.2">
      <c r="D29863" s="53"/>
      <c r="E29863" s="53"/>
      <c r="F29863" s="53"/>
      <c r="G29863" s="53"/>
      <c r="BX29863" s="17"/>
      <c r="BY29863" s="17"/>
      <c r="BZ29863" s="17"/>
      <c r="CA29863" s="17"/>
      <c r="CB29863" s="17"/>
    </row>
    <row r="29864" spans="4:80" x14ac:dyDescent="0.2">
      <c r="D29864" s="53"/>
      <c r="E29864" s="53"/>
      <c r="F29864" s="53"/>
      <c r="G29864" s="53"/>
      <c r="BX29864" s="17"/>
      <c r="BY29864" s="17"/>
      <c r="BZ29864" s="17"/>
      <c r="CA29864" s="17"/>
      <c r="CB29864" s="17"/>
    </row>
    <row r="29865" spans="4:80" x14ac:dyDescent="0.2">
      <c r="D29865" s="53"/>
      <c r="E29865" s="53"/>
      <c r="F29865" s="53"/>
      <c r="G29865" s="53"/>
      <c r="BX29865" s="17"/>
      <c r="BY29865" s="17"/>
      <c r="BZ29865" s="17"/>
      <c r="CA29865" s="17"/>
      <c r="CB29865" s="17"/>
    </row>
    <row r="29866" spans="4:80" x14ac:dyDescent="0.2">
      <c r="D29866" s="53"/>
      <c r="E29866" s="53"/>
      <c r="F29866" s="53"/>
      <c r="G29866" s="53"/>
      <c r="BX29866" s="17"/>
      <c r="BY29866" s="17"/>
      <c r="BZ29866" s="17"/>
      <c r="CA29866" s="17"/>
      <c r="CB29866" s="17"/>
    </row>
    <row r="29867" spans="4:80" x14ac:dyDescent="0.2">
      <c r="D29867" s="53"/>
      <c r="E29867" s="53"/>
      <c r="F29867" s="53"/>
      <c r="G29867" s="53"/>
      <c r="BX29867" s="17"/>
      <c r="BY29867" s="17"/>
      <c r="BZ29867" s="17"/>
      <c r="CA29867" s="17"/>
      <c r="CB29867" s="17"/>
    </row>
    <row r="29868" spans="4:80" x14ac:dyDescent="0.2">
      <c r="D29868" s="53"/>
      <c r="E29868" s="53"/>
      <c r="F29868" s="53"/>
      <c r="G29868" s="53"/>
      <c r="BX29868" s="17"/>
      <c r="BY29868" s="17"/>
      <c r="BZ29868" s="17"/>
      <c r="CA29868" s="17"/>
      <c r="CB29868" s="17"/>
    </row>
    <row r="29869" spans="4:80" x14ac:dyDescent="0.2">
      <c r="D29869" s="53"/>
      <c r="E29869" s="53"/>
      <c r="F29869" s="53"/>
      <c r="G29869" s="53"/>
      <c r="BX29869" s="17"/>
      <c r="BY29869" s="17"/>
      <c r="BZ29869" s="17"/>
      <c r="CA29869" s="17"/>
      <c r="CB29869" s="17"/>
    </row>
    <row r="29870" spans="4:80" x14ac:dyDescent="0.2">
      <c r="D29870" s="53"/>
      <c r="E29870" s="53"/>
      <c r="F29870" s="53"/>
      <c r="G29870" s="53"/>
      <c r="BX29870" s="17"/>
      <c r="BY29870" s="17"/>
      <c r="BZ29870" s="17"/>
      <c r="CA29870" s="17"/>
      <c r="CB29870" s="17"/>
    </row>
    <row r="29871" spans="4:80" x14ac:dyDescent="0.2">
      <c r="D29871" s="53"/>
      <c r="E29871" s="53"/>
      <c r="F29871" s="53"/>
      <c r="G29871" s="53"/>
      <c r="BX29871" s="17"/>
      <c r="BY29871" s="17"/>
      <c r="BZ29871" s="17"/>
      <c r="CA29871" s="17"/>
      <c r="CB29871" s="17"/>
    </row>
    <row r="29872" spans="4:80" x14ac:dyDescent="0.2">
      <c r="D29872" s="53"/>
      <c r="E29872" s="53"/>
      <c r="F29872" s="53"/>
      <c r="G29872" s="53"/>
      <c r="BX29872" s="17"/>
      <c r="BY29872" s="17"/>
      <c r="BZ29872" s="17"/>
      <c r="CA29872" s="17"/>
      <c r="CB29872" s="17"/>
    </row>
    <row r="29873" spans="4:80" x14ac:dyDescent="0.2">
      <c r="D29873" s="53"/>
      <c r="E29873" s="53"/>
      <c r="F29873" s="53"/>
      <c r="G29873" s="53"/>
      <c r="BX29873" s="17"/>
      <c r="BY29873" s="17"/>
      <c r="BZ29873" s="17"/>
      <c r="CA29873" s="17"/>
      <c r="CB29873" s="17"/>
    </row>
    <row r="29874" spans="4:80" x14ac:dyDescent="0.2">
      <c r="D29874" s="53"/>
      <c r="E29874" s="53"/>
      <c r="F29874" s="53"/>
      <c r="G29874" s="53"/>
      <c r="BX29874" s="17"/>
      <c r="BY29874" s="17"/>
      <c r="BZ29874" s="17"/>
      <c r="CA29874" s="17"/>
      <c r="CB29874" s="17"/>
    </row>
    <row r="29875" spans="4:80" x14ac:dyDescent="0.2">
      <c r="D29875" s="53"/>
      <c r="E29875" s="53"/>
      <c r="F29875" s="53"/>
      <c r="G29875" s="53"/>
      <c r="BX29875" s="17"/>
      <c r="BY29875" s="17"/>
      <c r="BZ29875" s="17"/>
      <c r="CA29875" s="17"/>
      <c r="CB29875" s="17"/>
    </row>
    <row r="29876" spans="4:80" x14ac:dyDescent="0.2">
      <c r="D29876" s="53"/>
      <c r="E29876" s="53"/>
      <c r="F29876" s="53"/>
      <c r="G29876" s="53"/>
      <c r="BX29876" s="17"/>
      <c r="BY29876" s="17"/>
      <c r="BZ29876" s="17"/>
      <c r="CA29876" s="17"/>
      <c r="CB29876" s="17"/>
    </row>
    <row r="29877" spans="4:80" x14ac:dyDescent="0.2">
      <c r="D29877" s="53"/>
      <c r="E29877" s="53"/>
      <c r="F29877" s="53"/>
      <c r="G29877" s="53"/>
      <c r="BX29877" s="17"/>
      <c r="BY29877" s="17"/>
      <c r="BZ29877" s="17"/>
      <c r="CA29877" s="17"/>
      <c r="CB29877" s="17"/>
    </row>
    <row r="29878" spans="4:80" x14ac:dyDescent="0.2">
      <c r="D29878" s="53"/>
      <c r="E29878" s="53"/>
      <c r="F29878" s="53"/>
      <c r="G29878" s="53"/>
      <c r="BX29878" s="17"/>
      <c r="BY29878" s="17"/>
      <c r="BZ29878" s="17"/>
      <c r="CA29878" s="17"/>
      <c r="CB29878" s="17"/>
    </row>
    <row r="29879" spans="4:80" x14ac:dyDescent="0.2">
      <c r="D29879" s="53"/>
      <c r="E29879" s="53"/>
      <c r="F29879" s="53"/>
      <c r="G29879" s="53"/>
      <c r="BX29879" s="17"/>
      <c r="BY29879" s="17"/>
      <c r="BZ29879" s="17"/>
      <c r="CA29879" s="17"/>
      <c r="CB29879" s="17"/>
    </row>
    <row r="29880" spans="4:80" x14ac:dyDescent="0.2">
      <c r="D29880" s="53"/>
      <c r="E29880" s="53"/>
      <c r="F29880" s="53"/>
      <c r="G29880" s="53"/>
      <c r="BX29880" s="17"/>
      <c r="BY29880" s="17"/>
      <c r="BZ29880" s="17"/>
      <c r="CA29880" s="17"/>
      <c r="CB29880" s="17"/>
    </row>
    <row r="29881" spans="4:80" x14ac:dyDescent="0.2">
      <c r="D29881" s="53"/>
      <c r="E29881" s="53"/>
      <c r="F29881" s="53"/>
      <c r="G29881" s="53"/>
      <c r="BX29881" s="17"/>
      <c r="BY29881" s="17"/>
      <c r="BZ29881" s="17"/>
      <c r="CA29881" s="17"/>
      <c r="CB29881" s="17"/>
    </row>
    <row r="29882" spans="4:80" x14ac:dyDescent="0.2">
      <c r="D29882" s="53"/>
      <c r="E29882" s="53"/>
      <c r="F29882" s="53"/>
      <c r="G29882" s="53"/>
      <c r="BX29882" s="17"/>
      <c r="BY29882" s="17"/>
      <c r="BZ29882" s="17"/>
      <c r="CA29882" s="17"/>
      <c r="CB29882" s="17"/>
    </row>
    <row r="29883" spans="4:80" x14ac:dyDescent="0.2">
      <c r="D29883" s="53"/>
      <c r="E29883" s="53"/>
      <c r="F29883" s="53"/>
      <c r="G29883" s="53"/>
      <c r="BX29883" s="17"/>
      <c r="BY29883" s="17"/>
      <c r="BZ29883" s="17"/>
      <c r="CA29883" s="17"/>
      <c r="CB29883" s="17"/>
    </row>
    <row r="29884" spans="4:80" x14ac:dyDescent="0.2">
      <c r="D29884" s="53"/>
      <c r="E29884" s="53"/>
      <c r="F29884" s="53"/>
      <c r="G29884" s="53"/>
      <c r="BX29884" s="17"/>
      <c r="BY29884" s="17"/>
      <c r="BZ29884" s="17"/>
      <c r="CA29884" s="17"/>
      <c r="CB29884" s="17"/>
    </row>
    <row r="29885" spans="4:80" x14ac:dyDescent="0.2">
      <c r="D29885" s="53"/>
      <c r="E29885" s="53"/>
      <c r="F29885" s="53"/>
      <c r="G29885" s="53"/>
      <c r="BX29885" s="17"/>
      <c r="BY29885" s="17"/>
      <c r="BZ29885" s="17"/>
      <c r="CA29885" s="17"/>
      <c r="CB29885" s="17"/>
    </row>
    <row r="29886" spans="4:80" x14ac:dyDescent="0.2">
      <c r="D29886" s="53"/>
      <c r="E29886" s="53"/>
      <c r="F29886" s="53"/>
      <c r="G29886" s="53"/>
      <c r="BX29886" s="17"/>
      <c r="BY29886" s="17"/>
      <c r="BZ29886" s="17"/>
      <c r="CA29886" s="17"/>
      <c r="CB29886" s="17"/>
    </row>
    <row r="29887" spans="4:80" x14ac:dyDescent="0.2">
      <c r="D29887" s="53"/>
      <c r="E29887" s="53"/>
      <c r="F29887" s="53"/>
      <c r="G29887" s="53"/>
      <c r="BX29887" s="17"/>
      <c r="BY29887" s="17"/>
      <c r="BZ29887" s="17"/>
      <c r="CA29887" s="17"/>
      <c r="CB29887" s="17"/>
    </row>
    <row r="29888" spans="4:80" x14ac:dyDescent="0.2">
      <c r="D29888" s="53"/>
      <c r="E29888" s="53"/>
      <c r="F29888" s="53"/>
      <c r="G29888" s="53"/>
      <c r="BX29888" s="17"/>
      <c r="BY29888" s="17"/>
      <c r="BZ29888" s="17"/>
      <c r="CA29888" s="17"/>
      <c r="CB29888" s="17"/>
    </row>
    <row r="29889" spans="4:80" x14ac:dyDescent="0.2">
      <c r="D29889" s="53"/>
      <c r="E29889" s="53"/>
      <c r="F29889" s="53"/>
      <c r="G29889" s="53"/>
      <c r="BX29889" s="17"/>
      <c r="BY29889" s="17"/>
      <c r="BZ29889" s="17"/>
      <c r="CA29889" s="17"/>
      <c r="CB29889" s="17"/>
    </row>
    <row r="29890" spans="4:80" x14ac:dyDescent="0.2">
      <c r="D29890" s="53"/>
      <c r="E29890" s="53"/>
      <c r="F29890" s="53"/>
      <c r="G29890" s="53"/>
      <c r="BX29890" s="17"/>
      <c r="BY29890" s="17"/>
      <c r="BZ29890" s="17"/>
      <c r="CA29890" s="17"/>
      <c r="CB29890" s="17"/>
    </row>
    <row r="29891" spans="4:80" x14ac:dyDescent="0.2">
      <c r="D29891" s="53"/>
      <c r="E29891" s="53"/>
      <c r="F29891" s="53"/>
      <c r="G29891" s="53"/>
      <c r="BX29891" s="17"/>
      <c r="BY29891" s="17"/>
      <c r="BZ29891" s="17"/>
      <c r="CA29891" s="17"/>
      <c r="CB29891" s="17"/>
    </row>
    <row r="29892" spans="4:80" x14ac:dyDescent="0.2">
      <c r="D29892" s="53"/>
      <c r="E29892" s="53"/>
      <c r="F29892" s="53"/>
      <c r="G29892" s="53"/>
      <c r="BX29892" s="17"/>
      <c r="BY29892" s="17"/>
      <c r="BZ29892" s="17"/>
      <c r="CA29892" s="17"/>
      <c r="CB29892" s="17"/>
    </row>
    <row r="29893" spans="4:80" x14ac:dyDescent="0.2">
      <c r="D29893" s="53"/>
      <c r="E29893" s="53"/>
      <c r="F29893" s="53"/>
      <c r="G29893" s="53"/>
      <c r="BX29893" s="17"/>
      <c r="BY29893" s="17"/>
      <c r="BZ29893" s="17"/>
      <c r="CA29893" s="17"/>
      <c r="CB29893" s="17"/>
    </row>
    <row r="29894" spans="4:80" x14ac:dyDescent="0.2">
      <c r="D29894" s="53"/>
      <c r="E29894" s="53"/>
      <c r="F29894" s="53"/>
      <c r="G29894" s="53"/>
      <c r="BX29894" s="17"/>
      <c r="BY29894" s="17"/>
      <c r="BZ29894" s="17"/>
      <c r="CA29894" s="17"/>
      <c r="CB29894" s="17"/>
    </row>
    <row r="29895" spans="4:80" x14ac:dyDescent="0.2">
      <c r="D29895" s="53"/>
      <c r="E29895" s="53"/>
      <c r="F29895" s="53"/>
      <c r="G29895" s="53"/>
      <c r="BX29895" s="17"/>
      <c r="BY29895" s="17"/>
      <c r="BZ29895" s="17"/>
      <c r="CA29895" s="17"/>
      <c r="CB29895" s="17"/>
    </row>
    <row r="29896" spans="4:80" x14ac:dyDescent="0.2">
      <c r="D29896" s="53"/>
      <c r="E29896" s="53"/>
      <c r="F29896" s="53"/>
      <c r="G29896" s="53"/>
      <c r="BX29896" s="17"/>
      <c r="BY29896" s="17"/>
      <c r="BZ29896" s="17"/>
      <c r="CA29896" s="17"/>
      <c r="CB29896" s="17"/>
    </row>
    <row r="29897" spans="4:80" x14ac:dyDescent="0.2">
      <c r="D29897" s="53"/>
      <c r="E29897" s="53"/>
      <c r="F29897" s="53"/>
      <c r="G29897" s="53"/>
      <c r="BX29897" s="17"/>
      <c r="BY29897" s="17"/>
      <c r="BZ29897" s="17"/>
      <c r="CA29897" s="17"/>
      <c r="CB29897" s="17"/>
    </row>
    <row r="29898" spans="4:80" x14ac:dyDescent="0.2">
      <c r="D29898" s="53"/>
      <c r="E29898" s="53"/>
      <c r="F29898" s="53"/>
      <c r="G29898" s="53"/>
      <c r="BX29898" s="17"/>
      <c r="BY29898" s="17"/>
      <c r="BZ29898" s="17"/>
      <c r="CA29898" s="17"/>
      <c r="CB29898" s="17"/>
    </row>
    <row r="29899" spans="4:80" x14ac:dyDescent="0.2">
      <c r="D29899" s="53"/>
      <c r="E29899" s="53"/>
      <c r="F29899" s="53"/>
      <c r="G29899" s="53"/>
      <c r="BX29899" s="17"/>
      <c r="BY29899" s="17"/>
      <c r="BZ29899" s="17"/>
      <c r="CA29899" s="17"/>
      <c r="CB29899" s="17"/>
    </row>
    <row r="29900" spans="4:80" x14ac:dyDescent="0.2">
      <c r="D29900" s="53"/>
      <c r="E29900" s="53"/>
      <c r="F29900" s="53"/>
      <c r="G29900" s="53"/>
      <c r="BX29900" s="17"/>
      <c r="BY29900" s="17"/>
      <c r="BZ29900" s="17"/>
      <c r="CA29900" s="17"/>
      <c r="CB29900" s="17"/>
    </row>
    <row r="29901" spans="4:80" x14ac:dyDescent="0.2">
      <c r="D29901" s="53"/>
      <c r="E29901" s="53"/>
      <c r="F29901" s="53"/>
      <c r="G29901" s="53"/>
      <c r="BX29901" s="17"/>
      <c r="BY29901" s="17"/>
      <c r="BZ29901" s="17"/>
      <c r="CA29901" s="17"/>
      <c r="CB29901" s="17"/>
    </row>
    <row r="29902" spans="4:80" x14ac:dyDescent="0.2">
      <c r="D29902" s="53"/>
      <c r="E29902" s="53"/>
      <c r="F29902" s="53"/>
      <c r="G29902" s="53"/>
      <c r="BX29902" s="17"/>
      <c r="BY29902" s="17"/>
      <c r="BZ29902" s="17"/>
      <c r="CA29902" s="17"/>
      <c r="CB29902" s="17"/>
    </row>
    <row r="29903" spans="4:80" x14ac:dyDescent="0.2">
      <c r="D29903" s="53"/>
      <c r="E29903" s="53"/>
      <c r="F29903" s="53"/>
      <c r="G29903" s="53"/>
      <c r="BX29903" s="17"/>
      <c r="BY29903" s="17"/>
      <c r="BZ29903" s="17"/>
      <c r="CA29903" s="17"/>
      <c r="CB29903" s="17"/>
    </row>
    <row r="29904" spans="4:80" x14ac:dyDescent="0.2">
      <c r="D29904" s="53"/>
      <c r="E29904" s="53"/>
      <c r="F29904" s="53"/>
      <c r="G29904" s="53"/>
      <c r="BX29904" s="17"/>
      <c r="BY29904" s="17"/>
      <c r="BZ29904" s="17"/>
      <c r="CA29904" s="17"/>
      <c r="CB29904" s="17"/>
    </row>
    <row r="29905" spans="4:80" x14ac:dyDescent="0.2">
      <c r="D29905" s="53"/>
      <c r="E29905" s="53"/>
      <c r="F29905" s="53"/>
      <c r="G29905" s="53"/>
      <c r="BX29905" s="17"/>
      <c r="BY29905" s="17"/>
      <c r="BZ29905" s="17"/>
      <c r="CA29905" s="17"/>
      <c r="CB29905" s="17"/>
    </row>
    <row r="29906" spans="4:80" x14ac:dyDescent="0.2">
      <c r="D29906" s="53"/>
      <c r="E29906" s="53"/>
      <c r="F29906" s="53"/>
      <c r="G29906" s="53"/>
      <c r="BX29906" s="17"/>
      <c r="BY29906" s="17"/>
      <c r="BZ29906" s="17"/>
      <c r="CA29906" s="17"/>
      <c r="CB29906" s="17"/>
    </row>
    <row r="29907" spans="4:80" x14ac:dyDescent="0.2">
      <c r="D29907" s="53"/>
      <c r="E29907" s="53"/>
      <c r="F29907" s="53"/>
      <c r="G29907" s="53"/>
      <c r="BX29907" s="17"/>
      <c r="BY29907" s="17"/>
      <c r="BZ29907" s="17"/>
      <c r="CA29907" s="17"/>
      <c r="CB29907" s="17"/>
    </row>
    <row r="29908" spans="4:80" x14ac:dyDescent="0.2">
      <c r="D29908" s="53"/>
      <c r="E29908" s="53"/>
      <c r="F29908" s="53"/>
      <c r="G29908" s="53"/>
      <c r="BX29908" s="17"/>
      <c r="BY29908" s="17"/>
      <c r="BZ29908" s="17"/>
      <c r="CA29908" s="17"/>
      <c r="CB29908" s="17"/>
    </row>
    <row r="29909" spans="4:80" x14ac:dyDescent="0.2">
      <c r="D29909" s="53"/>
      <c r="E29909" s="53"/>
      <c r="F29909" s="53"/>
      <c r="G29909" s="53"/>
      <c r="BX29909" s="17"/>
      <c r="BY29909" s="17"/>
      <c r="BZ29909" s="17"/>
      <c r="CA29909" s="17"/>
      <c r="CB29909" s="17"/>
    </row>
    <row r="29910" spans="4:80" x14ac:dyDescent="0.2">
      <c r="D29910" s="53"/>
      <c r="E29910" s="53"/>
      <c r="F29910" s="53"/>
      <c r="G29910" s="53"/>
      <c r="BX29910" s="17"/>
      <c r="BY29910" s="17"/>
      <c r="BZ29910" s="17"/>
      <c r="CA29910" s="17"/>
      <c r="CB29910" s="17"/>
    </row>
    <row r="29911" spans="4:80" x14ac:dyDescent="0.2">
      <c r="D29911" s="53"/>
      <c r="E29911" s="53"/>
      <c r="F29911" s="53"/>
      <c r="G29911" s="53"/>
      <c r="BX29911" s="17"/>
      <c r="BY29911" s="17"/>
      <c r="BZ29911" s="17"/>
      <c r="CA29911" s="17"/>
      <c r="CB29911" s="17"/>
    </row>
    <row r="29912" spans="4:80" x14ac:dyDescent="0.2">
      <c r="D29912" s="53"/>
      <c r="E29912" s="53"/>
      <c r="F29912" s="53"/>
      <c r="G29912" s="53"/>
      <c r="BX29912" s="17"/>
      <c r="BY29912" s="17"/>
      <c r="BZ29912" s="17"/>
      <c r="CA29912" s="17"/>
      <c r="CB29912" s="17"/>
    </row>
    <row r="29913" spans="4:80" x14ac:dyDescent="0.2">
      <c r="D29913" s="53"/>
      <c r="E29913" s="53"/>
      <c r="F29913" s="53"/>
      <c r="G29913" s="53"/>
      <c r="BX29913" s="17"/>
      <c r="BY29913" s="17"/>
      <c r="BZ29913" s="17"/>
      <c r="CA29913" s="17"/>
      <c r="CB29913" s="17"/>
    </row>
    <row r="29914" spans="4:80" x14ac:dyDescent="0.2">
      <c r="D29914" s="53"/>
      <c r="E29914" s="53"/>
      <c r="F29914" s="53"/>
      <c r="G29914" s="53"/>
      <c r="BX29914" s="17"/>
      <c r="BY29914" s="17"/>
      <c r="BZ29914" s="17"/>
      <c r="CA29914" s="17"/>
      <c r="CB29914" s="17"/>
    </row>
    <row r="29915" spans="4:80" x14ac:dyDescent="0.2">
      <c r="D29915" s="53"/>
      <c r="E29915" s="53"/>
      <c r="F29915" s="53"/>
      <c r="G29915" s="53"/>
      <c r="BX29915" s="17"/>
      <c r="BY29915" s="17"/>
      <c r="BZ29915" s="17"/>
      <c r="CA29915" s="17"/>
      <c r="CB29915" s="17"/>
    </row>
    <row r="29916" spans="4:80" x14ac:dyDescent="0.2">
      <c r="D29916" s="53"/>
      <c r="E29916" s="53"/>
      <c r="F29916" s="53"/>
      <c r="G29916" s="53"/>
      <c r="BX29916" s="17"/>
      <c r="BY29916" s="17"/>
      <c r="BZ29916" s="17"/>
      <c r="CA29916" s="17"/>
      <c r="CB29916" s="17"/>
    </row>
    <row r="29917" spans="4:80" x14ac:dyDescent="0.2">
      <c r="D29917" s="53"/>
      <c r="E29917" s="53"/>
      <c r="F29917" s="53"/>
      <c r="G29917" s="53"/>
      <c r="BX29917" s="17"/>
      <c r="BY29917" s="17"/>
      <c r="BZ29917" s="17"/>
      <c r="CA29917" s="17"/>
      <c r="CB29917" s="17"/>
    </row>
    <row r="29918" spans="4:80" x14ac:dyDescent="0.2">
      <c r="D29918" s="53"/>
      <c r="E29918" s="53"/>
      <c r="F29918" s="53"/>
      <c r="G29918" s="53"/>
      <c r="BX29918" s="17"/>
      <c r="BY29918" s="17"/>
      <c r="BZ29918" s="17"/>
      <c r="CA29918" s="17"/>
      <c r="CB29918" s="17"/>
    </row>
    <row r="29919" spans="4:80" x14ac:dyDescent="0.2">
      <c r="D29919" s="53"/>
      <c r="E29919" s="53"/>
      <c r="F29919" s="53"/>
      <c r="G29919" s="53"/>
      <c r="BX29919" s="17"/>
      <c r="BY29919" s="17"/>
      <c r="BZ29919" s="17"/>
      <c r="CA29919" s="17"/>
      <c r="CB29919" s="17"/>
    </row>
    <row r="29920" spans="4:80" x14ac:dyDescent="0.2">
      <c r="D29920" s="53"/>
      <c r="E29920" s="53"/>
      <c r="F29920" s="53"/>
      <c r="G29920" s="53"/>
      <c r="BX29920" s="17"/>
      <c r="BY29920" s="17"/>
      <c r="BZ29920" s="17"/>
      <c r="CA29920" s="17"/>
      <c r="CB29920" s="17"/>
    </row>
    <row r="29921" spans="4:80" x14ac:dyDescent="0.2">
      <c r="D29921" s="53"/>
      <c r="E29921" s="53"/>
      <c r="F29921" s="53"/>
      <c r="G29921" s="53"/>
      <c r="BX29921" s="17"/>
      <c r="BY29921" s="17"/>
      <c r="BZ29921" s="17"/>
      <c r="CA29921" s="17"/>
      <c r="CB29921" s="17"/>
    </row>
    <row r="29922" spans="4:80" x14ac:dyDescent="0.2">
      <c r="D29922" s="53"/>
      <c r="E29922" s="53"/>
      <c r="F29922" s="53"/>
      <c r="G29922" s="53"/>
      <c r="BX29922" s="17"/>
      <c r="BY29922" s="17"/>
      <c r="BZ29922" s="17"/>
      <c r="CA29922" s="17"/>
      <c r="CB29922" s="17"/>
    </row>
    <row r="29923" spans="4:80" x14ac:dyDescent="0.2">
      <c r="D29923" s="53"/>
      <c r="E29923" s="53"/>
      <c r="F29923" s="53"/>
      <c r="G29923" s="53"/>
      <c r="BX29923" s="17"/>
      <c r="BY29923" s="17"/>
      <c r="BZ29923" s="17"/>
      <c r="CA29923" s="17"/>
      <c r="CB29923" s="17"/>
    </row>
    <row r="29924" spans="4:80" x14ac:dyDescent="0.2">
      <c r="D29924" s="53"/>
      <c r="E29924" s="53"/>
      <c r="F29924" s="53"/>
      <c r="G29924" s="53"/>
      <c r="BX29924" s="17"/>
      <c r="BY29924" s="17"/>
      <c r="BZ29924" s="17"/>
      <c r="CA29924" s="17"/>
      <c r="CB29924" s="17"/>
    </row>
    <row r="29925" spans="4:80" x14ac:dyDescent="0.2">
      <c r="D29925" s="53"/>
      <c r="E29925" s="53"/>
      <c r="F29925" s="53"/>
      <c r="G29925" s="53"/>
      <c r="BX29925" s="17"/>
      <c r="BY29925" s="17"/>
      <c r="BZ29925" s="17"/>
      <c r="CA29925" s="17"/>
      <c r="CB29925" s="17"/>
    </row>
    <row r="29926" spans="4:80" x14ac:dyDescent="0.2">
      <c r="D29926" s="53"/>
      <c r="E29926" s="53"/>
      <c r="F29926" s="53"/>
      <c r="G29926" s="53"/>
      <c r="BX29926" s="17"/>
      <c r="BY29926" s="17"/>
      <c r="BZ29926" s="17"/>
      <c r="CA29926" s="17"/>
      <c r="CB29926" s="17"/>
    </row>
    <row r="29927" spans="4:80" x14ac:dyDescent="0.2">
      <c r="D29927" s="53"/>
      <c r="E29927" s="53"/>
      <c r="F29927" s="53"/>
      <c r="G29927" s="53"/>
      <c r="BX29927" s="17"/>
      <c r="BY29927" s="17"/>
      <c r="BZ29927" s="17"/>
      <c r="CA29927" s="17"/>
      <c r="CB29927" s="17"/>
    </row>
    <row r="29928" spans="4:80" x14ac:dyDescent="0.2">
      <c r="D29928" s="53"/>
      <c r="E29928" s="53"/>
      <c r="F29928" s="53"/>
      <c r="G29928" s="53"/>
      <c r="BX29928" s="17"/>
      <c r="BY29928" s="17"/>
      <c r="BZ29928" s="17"/>
      <c r="CA29928" s="17"/>
      <c r="CB29928" s="17"/>
    </row>
    <row r="29929" spans="4:80" x14ac:dyDescent="0.2">
      <c r="D29929" s="53"/>
      <c r="E29929" s="53"/>
      <c r="F29929" s="53"/>
      <c r="G29929" s="53"/>
      <c r="BX29929" s="17"/>
      <c r="BY29929" s="17"/>
      <c r="BZ29929" s="17"/>
      <c r="CA29929" s="17"/>
      <c r="CB29929" s="17"/>
    </row>
    <row r="29930" spans="4:80" x14ac:dyDescent="0.2">
      <c r="D29930" s="53"/>
      <c r="E29930" s="53"/>
      <c r="F29930" s="53"/>
      <c r="G29930" s="53"/>
      <c r="BX29930" s="17"/>
      <c r="BY29930" s="17"/>
      <c r="BZ29930" s="17"/>
      <c r="CA29930" s="17"/>
      <c r="CB29930" s="17"/>
    </row>
    <row r="29931" spans="4:80" x14ac:dyDescent="0.2">
      <c r="D29931" s="53"/>
      <c r="E29931" s="53"/>
      <c r="F29931" s="53"/>
      <c r="G29931" s="53"/>
      <c r="BX29931" s="17"/>
      <c r="BY29931" s="17"/>
      <c r="BZ29931" s="17"/>
      <c r="CA29931" s="17"/>
      <c r="CB29931" s="17"/>
    </row>
    <row r="29932" spans="4:80" x14ac:dyDescent="0.2">
      <c r="D29932" s="53"/>
      <c r="E29932" s="53"/>
      <c r="F29932" s="53"/>
      <c r="G29932" s="53"/>
      <c r="BX29932" s="17"/>
      <c r="BY29932" s="17"/>
      <c r="BZ29932" s="17"/>
      <c r="CA29932" s="17"/>
      <c r="CB29932" s="17"/>
    </row>
    <row r="29933" spans="4:80" x14ac:dyDescent="0.2">
      <c r="D29933" s="53"/>
      <c r="E29933" s="53"/>
      <c r="F29933" s="53"/>
      <c r="G29933" s="53"/>
      <c r="BX29933" s="17"/>
      <c r="BY29933" s="17"/>
      <c r="BZ29933" s="17"/>
      <c r="CA29933" s="17"/>
      <c r="CB29933" s="17"/>
    </row>
    <row r="29934" spans="4:80" x14ac:dyDescent="0.2">
      <c r="D29934" s="53"/>
      <c r="E29934" s="53"/>
      <c r="F29934" s="53"/>
      <c r="G29934" s="53"/>
      <c r="BX29934" s="17"/>
      <c r="BY29934" s="17"/>
      <c r="BZ29934" s="17"/>
      <c r="CA29934" s="17"/>
      <c r="CB29934" s="17"/>
    </row>
    <row r="29935" spans="4:80" x14ac:dyDescent="0.2">
      <c r="D29935" s="53"/>
      <c r="E29935" s="53"/>
      <c r="F29935" s="53"/>
      <c r="G29935" s="53"/>
      <c r="BX29935" s="17"/>
      <c r="BY29935" s="17"/>
      <c r="BZ29935" s="17"/>
      <c r="CA29935" s="17"/>
      <c r="CB29935" s="17"/>
    </row>
    <row r="29936" spans="4:80" x14ac:dyDescent="0.2">
      <c r="D29936" s="53"/>
      <c r="E29936" s="53"/>
      <c r="F29936" s="53"/>
      <c r="G29936" s="53"/>
      <c r="BX29936" s="17"/>
      <c r="BY29936" s="17"/>
      <c r="BZ29936" s="17"/>
      <c r="CA29936" s="17"/>
      <c r="CB29936" s="17"/>
    </row>
    <row r="29937" spans="4:80" x14ac:dyDescent="0.2">
      <c r="D29937" s="53"/>
      <c r="E29937" s="53"/>
      <c r="F29937" s="53"/>
      <c r="G29937" s="53"/>
      <c r="BX29937" s="17"/>
      <c r="BY29937" s="17"/>
      <c r="BZ29937" s="17"/>
      <c r="CA29937" s="17"/>
      <c r="CB29937" s="17"/>
    </row>
    <row r="29938" spans="4:80" x14ac:dyDescent="0.2">
      <c r="D29938" s="53"/>
      <c r="E29938" s="53"/>
      <c r="F29938" s="53"/>
      <c r="G29938" s="53"/>
      <c r="BX29938" s="17"/>
      <c r="BY29938" s="17"/>
      <c r="BZ29938" s="17"/>
      <c r="CA29938" s="17"/>
      <c r="CB29938" s="17"/>
    </row>
    <row r="29939" spans="4:80" x14ac:dyDescent="0.2">
      <c r="D29939" s="53"/>
      <c r="E29939" s="53"/>
      <c r="F29939" s="53"/>
      <c r="G29939" s="53"/>
      <c r="BX29939" s="17"/>
      <c r="BY29939" s="17"/>
      <c r="BZ29939" s="17"/>
      <c r="CA29939" s="17"/>
      <c r="CB29939" s="17"/>
    </row>
    <row r="29940" spans="4:80" x14ac:dyDescent="0.2">
      <c r="D29940" s="53"/>
      <c r="E29940" s="53"/>
      <c r="F29940" s="53"/>
      <c r="G29940" s="53"/>
      <c r="BX29940" s="17"/>
      <c r="BY29940" s="17"/>
      <c r="BZ29940" s="17"/>
      <c r="CA29940" s="17"/>
      <c r="CB29940" s="17"/>
    </row>
    <row r="29941" spans="4:80" x14ac:dyDescent="0.2">
      <c r="D29941" s="53"/>
      <c r="E29941" s="53"/>
      <c r="F29941" s="53"/>
      <c r="G29941" s="53"/>
      <c r="BX29941" s="17"/>
      <c r="BY29941" s="17"/>
      <c r="BZ29941" s="17"/>
      <c r="CA29941" s="17"/>
      <c r="CB29941" s="17"/>
    </row>
    <row r="29942" spans="4:80" x14ac:dyDescent="0.2">
      <c r="D29942" s="53"/>
      <c r="E29942" s="53"/>
      <c r="F29942" s="53"/>
      <c r="G29942" s="53"/>
      <c r="BX29942" s="17"/>
      <c r="BY29942" s="17"/>
      <c r="BZ29942" s="17"/>
      <c r="CA29942" s="17"/>
      <c r="CB29942" s="17"/>
    </row>
    <row r="29943" spans="4:80" x14ac:dyDescent="0.2">
      <c r="D29943" s="53"/>
      <c r="E29943" s="53"/>
      <c r="F29943" s="53"/>
      <c r="G29943" s="53"/>
      <c r="BX29943" s="17"/>
      <c r="BY29943" s="17"/>
      <c r="BZ29943" s="17"/>
      <c r="CA29943" s="17"/>
      <c r="CB29943" s="17"/>
    </row>
    <row r="29944" spans="4:80" x14ac:dyDescent="0.2">
      <c r="D29944" s="53"/>
      <c r="E29944" s="53"/>
      <c r="F29944" s="53"/>
      <c r="G29944" s="53"/>
      <c r="BX29944" s="17"/>
      <c r="BY29944" s="17"/>
      <c r="BZ29944" s="17"/>
      <c r="CA29944" s="17"/>
      <c r="CB29944" s="17"/>
    </row>
    <row r="29945" spans="4:80" x14ac:dyDescent="0.2">
      <c r="D29945" s="53"/>
      <c r="E29945" s="53"/>
      <c r="F29945" s="53"/>
      <c r="G29945" s="53"/>
      <c r="BX29945" s="17"/>
      <c r="BY29945" s="17"/>
      <c r="BZ29945" s="17"/>
      <c r="CA29945" s="17"/>
      <c r="CB29945" s="17"/>
    </row>
    <row r="29946" spans="4:80" x14ac:dyDescent="0.2">
      <c r="D29946" s="53"/>
      <c r="E29946" s="53"/>
      <c r="F29946" s="53"/>
      <c r="G29946" s="53"/>
      <c r="BX29946" s="17"/>
      <c r="BY29946" s="17"/>
      <c r="BZ29946" s="17"/>
      <c r="CA29946" s="17"/>
      <c r="CB29946" s="17"/>
    </row>
    <row r="29947" spans="4:80" x14ac:dyDescent="0.2">
      <c r="D29947" s="53"/>
      <c r="E29947" s="53"/>
      <c r="F29947" s="53"/>
      <c r="G29947" s="53"/>
      <c r="BX29947" s="17"/>
      <c r="BY29947" s="17"/>
      <c r="BZ29947" s="17"/>
      <c r="CA29947" s="17"/>
      <c r="CB29947" s="17"/>
    </row>
    <row r="29948" spans="4:80" x14ac:dyDescent="0.2">
      <c r="D29948" s="53"/>
      <c r="E29948" s="53"/>
      <c r="F29948" s="53"/>
      <c r="G29948" s="53"/>
      <c r="BX29948" s="17"/>
      <c r="BY29948" s="17"/>
      <c r="BZ29948" s="17"/>
      <c r="CA29948" s="17"/>
      <c r="CB29948" s="17"/>
    </row>
    <row r="29949" spans="4:80" x14ac:dyDescent="0.2">
      <c r="D29949" s="53"/>
      <c r="E29949" s="53"/>
      <c r="F29949" s="53"/>
      <c r="G29949" s="53"/>
      <c r="BX29949" s="17"/>
      <c r="BY29949" s="17"/>
      <c r="BZ29949" s="17"/>
      <c r="CA29949" s="17"/>
      <c r="CB29949" s="17"/>
    </row>
    <row r="29950" spans="4:80" x14ac:dyDescent="0.2">
      <c r="D29950" s="53"/>
      <c r="E29950" s="53"/>
      <c r="F29950" s="53"/>
      <c r="G29950" s="53"/>
      <c r="BX29950" s="17"/>
      <c r="BY29950" s="17"/>
      <c r="BZ29950" s="17"/>
      <c r="CA29950" s="17"/>
      <c r="CB29950" s="17"/>
    </row>
    <row r="29951" spans="4:80" x14ac:dyDescent="0.2">
      <c r="D29951" s="53"/>
      <c r="E29951" s="53"/>
      <c r="F29951" s="53"/>
      <c r="G29951" s="53"/>
      <c r="BX29951" s="17"/>
      <c r="BY29951" s="17"/>
      <c r="BZ29951" s="17"/>
      <c r="CA29951" s="17"/>
      <c r="CB29951" s="17"/>
    </row>
    <row r="29952" spans="4:80" x14ac:dyDescent="0.2">
      <c r="D29952" s="53"/>
      <c r="E29952" s="53"/>
      <c r="F29952" s="53"/>
      <c r="G29952" s="53"/>
      <c r="BX29952" s="17"/>
      <c r="BY29952" s="17"/>
      <c r="BZ29952" s="17"/>
      <c r="CA29952" s="17"/>
      <c r="CB29952" s="17"/>
    </row>
    <row r="29953" spans="4:80" x14ac:dyDescent="0.2">
      <c r="D29953" s="53"/>
      <c r="E29953" s="53"/>
      <c r="F29953" s="53"/>
      <c r="G29953" s="53"/>
      <c r="BX29953" s="17"/>
      <c r="BY29953" s="17"/>
      <c r="BZ29953" s="17"/>
      <c r="CA29953" s="17"/>
      <c r="CB29953" s="17"/>
    </row>
    <row r="29954" spans="4:80" x14ac:dyDescent="0.2">
      <c r="D29954" s="53"/>
      <c r="E29954" s="53"/>
      <c r="F29954" s="53"/>
      <c r="G29954" s="53"/>
      <c r="BX29954" s="17"/>
      <c r="BY29954" s="17"/>
      <c r="BZ29954" s="17"/>
      <c r="CA29954" s="17"/>
      <c r="CB29954" s="17"/>
    </row>
    <row r="29955" spans="4:80" x14ac:dyDescent="0.2">
      <c r="D29955" s="53"/>
      <c r="E29955" s="53"/>
      <c r="F29955" s="53"/>
      <c r="G29955" s="53"/>
      <c r="BX29955" s="17"/>
      <c r="BY29955" s="17"/>
      <c r="BZ29955" s="17"/>
      <c r="CA29955" s="17"/>
      <c r="CB29955" s="17"/>
    </row>
    <row r="29956" spans="4:80" x14ac:dyDescent="0.2">
      <c r="D29956" s="53"/>
      <c r="E29956" s="53"/>
      <c r="F29956" s="53"/>
      <c r="G29956" s="53"/>
      <c r="BX29956" s="17"/>
      <c r="BY29956" s="17"/>
      <c r="BZ29956" s="17"/>
      <c r="CA29956" s="17"/>
      <c r="CB29956" s="17"/>
    </row>
    <row r="29957" spans="4:80" x14ac:dyDescent="0.2">
      <c r="D29957" s="53"/>
      <c r="E29957" s="53"/>
      <c r="F29957" s="53"/>
      <c r="G29957" s="53"/>
      <c r="BX29957" s="17"/>
      <c r="BY29957" s="17"/>
      <c r="BZ29957" s="17"/>
      <c r="CA29957" s="17"/>
      <c r="CB29957" s="17"/>
    </row>
    <row r="29958" spans="4:80" x14ac:dyDescent="0.2">
      <c r="D29958" s="53"/>
      <c r="E29958" s="53"/>
      <c r="F29958" s="53"/>
      <c r="G29958" s="53"/>
      <c r="BX29958" s="17"/>
      <c r="BY29958" s="17"/>
      <c r="BZ29958" s="17"/>
      <c r="CA29958" s="17"/>
      <c r="CB29958" s="17"/>
    </row>
    <row r="29959" spans="4:80" x14ac:dyDescent="0.2">
      <c r="D29959" s="53"/>
      <c r="E29959" s="53"/>
      <c r="F29959" s="53"/>
      <c r="G29959" s="53"/>
      <c r="BX29959" s="17"/>
      <c r="BY29959" s="17"/>
      <c r="BZ29959" s="17"/>
      <c r="CA29959" s="17"/>
      <c r="CB29959" s="17"/>
    </row>
    <row r="29960" spans="4:80" x14ac:dyDescent="0.2">
      <c r="D29960" s="53"/>
      <c r="E29960" s="53"/>
      <c r="F29960" s="53"/>
      <c r="G29960" s="53"/>
      <c r="BX29960" s="17"/>
      <c r="BY29960" s="17"/>
      <c r="BZ29960" s="17"/>
      <c r="CA29960" s="17"/>
      <c r="CB29960" s="17"/>
    </row>
    <row r="29961" spans="4:80" x14ac:dyDescent="0.2">
      <c r="D29961" s="53"/>
      <c r="E29961" s="53"/>
      <c r="F29961" s="53"/>
      <c r="G29961" s="53"/>
      <c r="BX29961" s="17"/>
      <c r="BY29961" s="17"/>
      <c r="BZ29961" s="17"/>
      <c r="CA29961" s="17"/>
      <c r="CB29961" s="17"/>
    </row>
    <row r="29962" spans="4:80" x14ac:dyDescent="0.2">
      <c r="D29962" s="53"/>
      <c r="E29962" s="53"/>
      <c r="F29962" s="53"/>
      <c r="G29962" s="53"/>
      <c r="BX29962" s="17"/>
      <c r="BY29962" s="17"/>
      <c r="BZ29962" s="17"/>
      <c r="CA29962" s="17"/>
      <c r="CB29962" s="17"/>
    </row>
    <row r="29963" spans="4:80" x14ac:dyDescent="0.2">
      <c r="D29963" s="53"/>
      <c r="E29963" s="53"/>
      <c r="F29963" s="53"/>
      <c r="G29963" s="53"/>
      <c r="BX29963" s="17"/>
      <c r="BY29963" s="17"/>
      <c r="BZ29963" s="17"/>
      <c r="CA29963" s="17"/>
      <c r="CB29963" s="17"/>
    </row>
    <row r="29964" spans="4:80" x14ac:dyDescent="0.2">
      <c r="D29964" s="53"/>
      <c r="E29964" s="53"/>
      <c r="F29964" s="53"/>
      <c r="G29964" s="53"/>
      <c r="BX29964" s="17"/>
      <c r="BY29964" s="17"/>
      <c r="BZ29964" s="17"/>
      <c r="CA29964" s="17"/>
      <c r="CB29964" s="17"/>
    </row>
    <row r="29965" spans="4:80" x14ac:dyDescent="0.2">
      <c r="D29965" s="53"/>
      <c r="E29965" s="53"/>
      <c r="F29965" s="53"/>
      <c r="G29965" s="53"/>
      <c r="BX29965" s="17"/>
      <c r="BY29965" s="17"/>
      <c r="BZ29965" s="17"/>
      <c r="CA29965" s="17"/>
      <c r="CB29965" s="17"/>
    </row>
    <row r="29966" spans="4:80" x14ac:dyDescent="0.2">
      <c r="D29966" s="53"/>
      <c r="E29966" s="53"/>
      <c r="F29966" s="53"/>
      <c r="G29966" s="53"/>
      <c r="BX29966" s="17"/>
      <c r="BY29966" s="17"/>
      <c r="BZ29966" s="17"/>
      <c r="CA29966" s="17"/>
      <c r="CB29966" s="17"/>
    </row>
    <row r="29967" spans="4:80" x14ac:dyDescent="0.2">
      <c r="D29967" s="53"/>
      <c r="E29967" s="53"/>
      <c r="F29967" s="53"/>
      <c r="G29967" s="53"/>
      <c r="BX29967" s="17"/>
      <c r="BY29967" s="17"/>
      <c r="BZ29967" s="17"/>
      <c r="CA29967" s="17"/>
      <c r="CB29967" s="17"/>
    </row>
    <row r="29968" spans="4:80" x14ac:dyDescent="0.2">
      <c r="D29968" s="53"/>
      <c r="E29968" s="53"/>
      <c r="F29968" s="53"/>
      <c r="G29968" s="53"/>
      <c r="BX29968" s="17"/>
      <c r="BY29968" s="17"/>
      <c r="BZ29968" s="17"/>
      <c r="CA29968" s="17"/>
      <c r="CB29968" s="17"/>
    </row>
    <row r="29969" spans="4:80" x14ac:dyDescent="0.2">
      <c r="D29969" s="53"/>
      <c r="E29969" s="53"/>
      <c r="F29969" s="53"/>
      <c r="G29969" s="53"/>
      <c r="BX29969" s="17"/>
      <c r="BY29969" s="17"/>
      <c r="BZ29969" s="17"/>
      <c r="CA29969" s="17"/>
      <c r="CB29969" s="17"/>
    </row>
    <row r="29970" spans="4:80" x14ac:dyDescent="0.2">
      <c r="D29970" s="53"/>
      <c r="E29970" s="53"/>
      <c r="F29970" s="53"/>
      <c r="G29970" s="53"/>
      <c r="BX29970" s="17"/>
      <c r="BY29970" s="17"/>
      <c r="BZ29970" s="17"/>
      <c r="CA29970" s="17"/>
      <c r="CB29970" s="17"/>
    </row>
    <row r="29971" spans="4:80" x14ac:dyDescent="0.2">
      <c r="D29971" s="53"/>
      <c r="E29971" s="53"/>
      <c r="F29971" s="53"/>
      <c r="G29971" s="53"/>
      <c r="BX29971" s="17"/>
      <c r="BY29971" s="17"/>
      <c r="BZ29971" s="17"/>
      <c r="CA29971" s="17"/>
      <c r="CB29971" s="17"/>
    </row>
    <row r="29972" spans="4:80" x14ac:dyDescent="0.2">
      <c r="D29972" s="53"/>
      <c r="E29972" s="53"/>
      <c r="F29972" s="53"/>
      <c r="G29972" s="53"/>
      <c r="BX29972" s="17"/>
      <c r="BY29972" s="17"/>
      <c r="BZ29972" s="17"/>
      <c r="CA29972" s="17"/>
      <c r="CB29972" s="17"/>
    </row>
    <row r="29973" spans="4:80" x14ac:dyDescent="0.2">
      <c r="D29973" s="53"/>
      <c r="E29973" s="53"/>
      <c r="F29973" s="53"/>
      <c r="G29973" s="53"/>
      <c r="BX29973" s="17"/>
      <c r="BY29973" s="17"/>
      <c r="BZ29973" s="17"/>
      <c r="CA29973" s="17"/>
      <c r="CB29973" s="17"/>
    </row>
    <row r="29974" spans="4:80" x14ac:dyDescent="0.2">
      <c r="D29974" s="53"/>
      <c r="E29974" s="53"/>
      <c r="F29974" s="53"/>
      <c r="G29974" s="53"/>
      <c r="BX29974" s="17"/>
      <c r="BY29974" s="17"/>
      <c r="BZ29974" s="17"/>
      <c r="CA29974" s="17"/>
      <c r="CB29974" s="17"/>
    </row>
    <row r="29975" spans="4:80" x14ac:dyDescent="0.2">
      <c r="D29975" s="53"/>
      <c r="E29975" s="53"/>
      <c r="F29975" s="53"/>
      <c r="G29975" s="53"/>
      <c r="BX29975" s="17"/>
      <c r="BY29975" s="17"/>
      <c r="BZ29975" s="17"/>
      <c r="CA29975" s="17"/>
      <c r="CB29975" s="17"/>
    </row>
    <row r="29976" spans="4:80" x14ac:dyDescent="0.2">
      <c r="D29976" s="53"/>
      <c r="E29976" s="53"/>
      <c r="F29976" s="53"/>
      <c r="G29976" s="53"/>
      <c r="BX29976" s="17"/>
      <c r="BY29976" s="17"/>
      <c r="BZ29976" s="17"/>
      <c r="CA29976" s="17"/>
      <c r="CB29976" s="17"/>
    </row>
    <row r="29977" spans="4:80" x14ac:dyDescent="0.2">
      <c r="D29977" s="53"/>
      <c r="E29977" s="53"/>
      <c r="F29977" s="53"/>
      <c r="G29977" s="53"/>
      <c r="BX29977" s="17"/>
      <c r="BY29977" s="17"/>
      <c r="BZ29977" s="17"/>
      <c r="CA29977" s="17"/>
      <c r="CB29977" s="17"/>
    </row>
    <row r="29978" spans="4:80" x14ac:dyDescent="0.2">
      <c r="D29978" s="53"/>
      <c r="E29978" s="53"/>
      <c r="F29978" s="53"/>
      <c r="G29978" s="53"/>
      <c r="BX29978" s="17"/>
      <c r="BY29978" s="17"/>
      <c r="BZ29978" s="17"/>
      <c r="CA29978" s="17"/>
      <c r="CB29978" s="17"/>
    </row>
    <row r="29979" spans="4:80" x14ac:dyDescent="0.2">
      <c r="D29979" s="53"/>
      <c r="E29979" s="53"/>
      <c r="F29979" s="53"/>
      <c r="G29979" s="53"/>
      <c r="BX29979" s="17"/>
      <c r="BY29979" s="17"/>
      <c r="BZ29979" s="17"/>
      <c r="CA29979" s="17"/>
      <c r="CB29979" s="17"/>
    </row>
    <row r="29980" spans="4:80" x14ac:dyDescent="0.2">
      <c r="D29980" s="53"/>
      <c r="E29980" s="53"/>
      <c r="F29980" s="53"/>
      <c r="G29980" s="53"/>
      <c r="BX29980" s="17"/>
      <c r="BY29980" s="17"/>
      <c r="BZ29980" s="17"/>
      <c r="CA29980" s="17"/>
      <c r="CB29980" s="17"/>
    </row>
    <row r="29981" spans="4:80" x14ac:dyDescent="0.2">
      <c r="D29981" s="53"/>
      <c r="E29981" s="53"/>
      <c r="F29981" s="53"/>
      <c r="G29981" s="53"/>
      <c r="BX29981" s="17"/>
      <c r="BY29981" s="17"/>
      <c r="BZ29981" s="17"/>
      <c r="CA29981" s="17"/>
      <c r="CB29981" s="17"/>
    </row>
    <row r="29982" spans="4:80" x14ac:dyDescent="0.2">
      <c r="D29982" s="53"/>
      <c r="E29982" s="53"/>
      <c r="F29982" s="53"/>
      <c r="G29982" s="53"/>
      <c r="BX29982" s="17"/>
      <c r="BY29982" s="17"/>
      <c r="BZ29982" s="17"/>
      <c r="CA29982" s="17"/>
      <c r="CB29982" s="17"/>
    </row>
    <row r="29983" spans="4:80" x14ac:dyDescent="0.2">
      <c r="D29983" s="53"/>
      <c r="E29983" s="53"/>
      <c r="F29983" s="53"/>
      <c r="G29983" s="53"/>
      <c r="BX29983" s="17"/>
      <c r="BY29983" s="17"/>
      <c r="BZ29983" s="17"/>
      <c r="CA29983" s="17"/>
      <c r="CB29983" s="17"/>
    </row>
    <row r="29984" spans="4:80" x14ac:dyDescent="0.2">
      <c r="D29984" s="53"/>
      <c r="E29984" s="53"/>
      <c r="F29984" s="53"/>
      <c r="G29984" s="53"/>
      <c r="BX29984" s="17"/>
      <c r="BY29984" s="17"/>
      <c r="BZ29984" s="17"/>
      <c r="CA29984" s="17"/>
      <c r="CB29984" s="17"/>
    </row>
    <row r="29985" spans="4:80" x14ac:dyDescent="0.2">
      <c r="D29985" s="53"/>
      <c r="E29985" s="53"/>
      <c r="F29985" s="53"/>
      <c r="G29985" s="53"/>
      <c r="BX29985" s="17"/>
      <c r="BY29985" s="17"/>
      <c r="BZ29985" s="17"/>
      <c r="CA29985" s="17"/>
      <c r="CB29985" s="17"/>
    </row>
    <row r="29986" spans="4:80" x14ac:dyDescent="0.2">
      <c r="D29986" s="53"/>
      <c r="E29986" s="53"/>
      <c r="F29986" s="53"/>
      <c r="G29986" s="53"/>
      <c r="BX29986" s="17"/>
      <c r="BY29986" s="17"/>
      <c r="BZ29986" s="17"/>
      <c r="CA29986" s="17"/>
      <c r="CB29986" s="17"/>
    </row>
    <row r="29987" spans="4:80" x14ac:dyDescent="0.2">
      <c r="D29987" s="53"/>
      <c r="E29987" s="53"/>
      <c r="F29987" s="53"/>
      <c r="G29987" s="53"/>
      <c r="BX29987" s="17"/>
      <c r="BY29987" s="17"/>
      <c r="BZ29987" s="17"/>
      <c r="CA29987" s="17"/>
      <c r="CB29987" s="17"/>
    </row>
    <row r="29988" spans="4:80" x14ac:dyDescent="0.2">
      <c r="D29988" s="53"/>
      <c r="E29988" s="53"/>
      <c r="F29988" s="53"/>
      <c r="G29988" s="53"/>
      <c r="BX29988" s="17"/>
      <c r="BY29988" s="17"/>
      <c r="BZ29988" s="17"/>
      <c r="CA29988" s="17"/>
      <c r="CB29988" s="17"/>
    </row>
    <row r="29989" spans="4:80" x14ac:dyDescent="0.2">
      <c r="D29989" s="53"/>
      <c r="E29989" s="53"/>
      <c r="F29989" s="53"/>
      <c r="G29989" s="53"/>
      <c r="BX29989" s="17"/>
      <c r="BY29989" s="17"/>
      <c r="BZ29989" s="17"/>
      <c r="CA29989" s="17"/>
      <c r="CB29989" s="17"/>
    </row>
    <row r="29990" spans="4:80" x14ac:dyDescent="0.2">
      <c r="D29990" s="53"/>
      <c r="E29990" s="53"/>
      <c r="F29990" s="53"/>
      <c r="G29990" s="53"/>
      <c r="BX29990" s="17"/>
      <c r="BY29990" s="17"/>
      <c r="BZ29990" s="17"/>
      <c r="CA29990" s="17"/>
      <c r="CB29990" s="17"/>
    </row>
    <row r="29991" spans="4:80" x14ac:dyDescent="0.2">
      <c r="D29991" s="53"/>
      <c r="E29991" s="53"/>
      <c r="F29991" s="53"/>
      <c r="G29991" s="53"/>
      <c r="BX29991" s="17"/>
      <c r="BY29991" s="17"/>
      <c r="BZ29991" s="17"/>
      <c r="CA29991" s="17"/>
      <c r="CB29991" s="17"/>
    </row>
    <row r="29992" spans="4:80" x14ac:dyDescent="0.2">
      <c r="D29992" s="53"/>
      <c r="E29992" s="53"/>
      <c r="F29992" s="53"/>
      <c r="G29992" s="53"/>
      <c r="BX29992" s="17"/>
      <c r="BY29992" s="17"/>
      <c r="BZ29992" s="17"/>
      <c r="CA29992" s="17"/>
      <c r="CB29992" s="17"/>
    </row>
    <row r="29993" spans="4:80" x14ac:dyDescent="0.2">
      <c r="D29993" s="53"/>
      <c r="E29993" s="53"/>
      <c r="F29993" s="53"/>
      <c r="G29993" s="53"/>
      <c r="BX29993" s="17"/>
      <c r="BY29993" s="17"/>
      <c r="BZ29993" s="17"/>
      <c r="CA29993" s="17"/>
      <c r="CB29993" s="17"/>
    </row>
    <row r="29994" spans="4:80" x14ac:dyDescent="0.2">
      <c r="D29994" s="53"/>
      <c r="E29994" s="53"/>
      <c r="F29994" s="53"/>
      <c r="G29994" s="53"/>
      <c r="BX29994" s="17"/>
      <c r="BY29994" s="17"/>
      <c r="BZ29994" s="17"/>
      <c r="CA29994" s="17"/>
      <c r="CB29994" s="17"/>
    </row>
    <row r="29995" spans="4:80" x14ac:dyDescent="0.2">
      <c r="D29995" s="53"/>
      <c r="E29995" s="53"/>
      <c r="F29995" s="53"/>
      <c r="G29995" s="53"/>
      <c r="BX29995" s="17"/>
      <c r="BY29995" s="17"/>
      <c r="BZ29995" s="17"/>
      <c r="CA29995" s="17"/>
      <c r="CB29995" s="17"/>
    </row>
    <row r="29996" spans="4:80" x14ac:dyDescent="0.2">
      <c r="D29996" s="53"/>
      <c r="E29996" s="53"/>
      <c r="F29996" s="53"/>
      <c r="G29996" s="53"/>
      <c r="BX29996" s="17"/>
      <c r="BY29996" s="17"/>
      <c r="BZ29996" s="17"/>
      <c r="CA29996" s="17"/>
      <c r="CB29996" s="17"/>
    </row>
    <row r="29997" spans="4:80" x14ac:dyDescent="0.2">
      <c r="D29997" s="53"/>
      <c r="E29997" s="53"/>
      <c r="F29997" s="53"/>
      <c r="G29997" s="53"/>
      <c r="BX29997" s="17"/>
      <c r="BY29997" s="17"/>
      <c r="BZ29997" s="17"/>
      <c r="CA29997" s="17"/>
      <c r="CB29997" s="17"/>
    </row>
    <row r="29998" spans="4:80" x14ac:dyDescent="0.2">
      <c r="D29998" s="53"/>
      <c r="E29998" s="53"/>
      <c r="F29998" s="53"/>
      <c r="G29998" s="53"/>
      <c r="BX29998" s="17"/>
      <c r="BY29998" s="17"/>
      <c r="BZ29998" s="17"/>
      <c r="CA29998" s="17"/>
      <c r="CB29998" s="17"/>
    </row>
    <row r="29999" spans="4:80" x14ac:dyDescent="0.2">
      <c r="D29999" s="53"/>
      <c r="E29999" s="53"/>
      <c r="F29999" s="53"/>
      <c r="G29999" s="53"/>
      <c r="BX29999" s="17"/>
      <c r="BY29999" s="17"/>
      <c r="BZ29999" s="17"/>
      <c r="CA29999" s="17"/>
      <c r="CB29999" s="17"/>
    </row>
    <row r="30000" spans="4:80" x14ac:dyDescent="0.2">
      <c r="D30000" s="53"/>
      <c r="E30000" s="53"/>
      <c r="F30000" s="53"/>
      <c r="G30000" s="53"/>
      <c r="BX30000" s="17"/>
      <c r="BY30000" s="17"/>
      <c r="BZ30000" s="17"/>
      <c r="CA30000" s="17"/>
      <c r="CB30000" s="17"/>
    </row>
    <row r="30001" spans="4:80" x14ac:dyDescent="0.2">
      <c r="D30001" s="53"/>
      <c r="E30001" s="53"/>
      <c r="F30001" s="53"/>
      <c r="G30001" s="53"/>
      <c r="BX30001" s="17"/>
      <c r="BY30001" s="17"/>
      <c r="BZ30001" s="17"/>
      <c r="CA30001" s="17"/>
      <c r="CB30001" s="17"/>
    </row>
    <row r="30002" spans="4:80" x14ac:dyDescent="0.2">
      <c r="D30002" s="53"/>
      <c r="E30002" s="53"/>
      <c r="F30002" s="53"/>
      <c r="G30002" s="53"/>
      <c r="BX30002" s="17"/>
      <c r="BY30002" s="17"/>
      <c r="BZ30002" s="17"/>
      <c r="CA30002" s="17"/>
      <c r="CB30002" s="17"/>
    </row>
    <row r="30003" spans="4:80" x14ac:dyDescent="0.2">
      <c r="D30003" s="53"/>
      <c r="E30003" s="53"/>
      <c r="F30003" s="53"/>
      <c r="G30003" s="53"/>
      <c r="BX30003" s="17"/>
      <c r="BY30003" s="17"/>
      <c r="BZ30003" s="17"/>
      <c r="CA30003" s="17"/>
      <c r="CB30003" s="17"/>
    </row>
    <row r="30004" spans="4:80" x14ac:dyDescent="0.2">
      <c r="D30004" s="53"/>
      <c r="E30004" s="53"/>
      <c r="F30004" s="53"/>
      <c r="G30004" s="53"/>
      <c r="BX30004" s="17"/>
      <c r="BY30004" s="17"/>
      <c r="BZ30004" s="17"/>
      <c r="CA30004" s="17"/>
      <c r="CB30004" s="17"/>
    </row>
    <row r="30005" spans="4:80" x14ac:dyDescent="0.2">
      <c r="D30005" s="53"/>
      <c r="E30005" s="53"/>
      <c r="F30005" s="53"/>
      <c r="G30005" s="53"/>
      <c r="BX30005" s="17"/>
      <c r="BY30005" s="17"/>
      <c r="BZ30005" s="17"/>
      <c r="CA30005" s="17"/>
      <c r="CB30005" s="17"/>
    </row>
    <row r="30006" spans="4:80" x14ac:dyDescent="0.2">
      <c r="D30006" s="53"/>
      <c r="E30006" s="53"/>
      <c r="F30006" s="53"/>
      <c r="G30006" s="53"/>
      <c r="BX30006" s="17"/>
      <c r="BY30006" s="17"/>
      <c r="BZ30006" s="17"/>
      <c r="CA30006" s="17"/>
      <c r="CB30006" s="17"/>
    </row>
    <row r="30007" spans="4:80" x14ac:dyDescent="0.2">
      <c r="D30007" s="53"/>
      <c r="E30007" s="53"/>
      <c r="F30007" s="53"/>
      <c r="G30007" s="53"/>
      <c r="BX30007" s="17"/>
      <c r="BY30007" s="17"/>
      <c r="BZ30007" s="17"/>
      <c r="CA30007" s="17"/>
      <c r="CB30007" s="17"/>
    </row>
    <row r="30008" spans="4:80" x14ac:dyDescent="0.2">
      <c r="D30008" s="53"/>
      <c r="E30008" s="53"/>
      <c r="F30008" s="53"/>
      <c r="G30008" s="53"/>
      <c r="BX30008" s="17"/>
      <c r="BY30008" s="17"/>
      <c r="BZ30008" s="17"/>
      <c r="CA30008" s="17"/>
      <c r="CB30008" s="17"/>
    </row>
    <row r="30009" spans="4:80" x14ac:dyDescent="0.2">
      <c r="D30009" s="53"/>
      <c r="E30009" s="53"/>
      <c r="F30009" s="53"/>
      <c r="G30009" s="53"/>
      <c r="BX30009" s="17"/>
      <c r="BY30009" s="17"/>
      <c r="BZ30009" s="17"/>
      <c r="CA30009" s="17"/>
      <c r="CB30009" s="17"/>
    </row>
    <row r="30010" spans="4:80" x14ac:dyDescent="0.2">
      <c r="D30010" s="53"/>
      <c r="E30010" s="53"/>
      <c r="F30010" s="53"/>
      <c r="G30010" s="53"/>
      <c r="BX30010" s="17"/>
      <c r="BY30010" s="17"/>
      <c r="BZ30010" s="17"/>
      <c r="CA30010" s="17"/>
      <c r="CB30010" s="17"/>
    </row>
    <row r="30011" spans="4:80" x14ac:dyDescent="0.2">
      <c r="D30011" s="53"/>
      <c r="E30011" s="53"/>
      <c r="F30011" s="53"/>
      <c r="G30011" s="53"/>
      <c r="BX30011" s="17"/>
      <c r="BY30011" s="17"/>
      <c r="BZ30011" s="17"/>
      <c r="CA30011" s="17"/>
      <c r="CB30011" s="17"/>
    </row>
    <row r="30012" spans="4:80" x14ac:dyDescent="0.2">
      <c r="D30012" s="53"/>
      <c r="E30012" s="53"/>
      <c r="F30012" s="53"/>
      <c r="G30012" s="53"/>
      <c r="BX30012" s="17"/>
      <c r="BY30012" s="17"/>
      <c r="BZ30012" s="17"/>
      <c r="CA30012" s="17"/>
      <c r="CB30012" s="17"/>
    </row>
    <row r="30013" spans="4:80" x14ac:dyDescent="0.2">
      <c r="D30013" s="53"/>
      <c r="E30013" s="53"/>
      <c r="F30013" s="53"/>
      <c r="G30013" s="53"/>
      <c r="BX30013" s="17"/>
      <c r="BY30013" s="17"/>
      <c r="BZ30013" s="17"/>
      <c r="CA30013" s="17"/>
      <c r="CB30013" s="17"/>
    </row>
    <row r="30014" spans="4:80" x14ac:dyDescent="0.2">
      <c r="D30014" s="53"/>
      <c r="E30014" s="53"/>
      <c r="F30014" s="53"/>
      <c r="G30014" s="53"/>
      <c r="BX30014" s="17"/>
      <c r="BY30014" s="17"/>
      <c r="BZ30014" s="17"/>
      <c r="CA30014" s="17"/>
      <c r="CB30014" s="17"/>
    </row>
    <row r="30015" spans="4:80" x14ac:dyDescent="0.2">
      <c r="D30015" s="53"/>
      <c r="E30015" s="53"/>
      <c r="F30015" s="53"/>
      <c r="G30015" s="53"/>
      <c r="BX30015" s="17"/>
      <c r="BY30015" s="17"/>
      <c r="BZ30015" s="17"/>
      <c r="CA30015" s="17"/>
      <c r="CB30015" s="17"/>
    </row>
    <row r="30016" spans="4:80" x14ac:dyDescent="0.2">
      <c r="D30016" s="53"/>
      <c r="E30016" s="53"/>
      <c r="F30016" s="53"/>
      <c r="G30016" s="53"/>
      <c r="BX30016" s="17"/>
      <c r="BY30016" s="17"/>
      <c r="BZ30016" s="17"/>
      <c r="CA30016" s="17"/>
      <c r="CB30016" s="17"/>
    </row>
    <row r="30017" spans="4:80" x14ac:dyDescent="0.2">
      <c r="D30017" s="53"/>
      <c r="E30017" s="53"/>
      <c r="F30017" s="53"/>
      <c r="G30017" s="53"/>
      <c r="BX30017" s="17"/>
      <c r="BY30017" s="17"/>
      <c r="BZ30017" s="17"/>
      <c r="CA30017" s="17"/>
      <c r="CB30017" s="17"/>
    </row>
    <row r="30018" spans="4:80" x14ac:dyDescent="0.2">
      <c r="D30018" s="53"/>
      <c r="E30018" s="53"/>
      <c r="F30018" s="53"/>
      <c r="G30018" s="53"/>
      <c r="BX30018" s="17"/>
      <c r="BY30018" s="17"/>
      <c r="BZ30018" s="17"/>
      <c r="CA30018" s="17"/>
      <c r="CB30018" s="17"/>
    </row>
    <row r="30019" spans="4:80" x14ac:dyDescent="0.2">
      <c r="D30019" s="53"/>
      <c r="E30019" s="53"/>
      <c r="F30019" s="53"/>
      <c r="G30019" s="53"/>
      <c r="BX30019" s="17"/>
      <c r="BY30019" s="17"/>
      <c r="BZ30019" s="17"/>
      <c r="CA30019" s="17"/>
      <c r="CB30019" s="17"/>
    </row>
    <row r="30020" spans="4:80" x14ac:dyDescent="0.2">
      <c r="D30020" s="53"/>
      <c r="E30020" s="53"/>
      <c r="F30020" s="53"/>
      <c r="G30020" s="53"/>
      <c r="BX30020" s="17"/>
      <c r="BY30020" s="17"/>
      <c r="BZ30020" s="17"/>
      <c r="CA30020" s="17"/>
      <c r="CB30020" s="17"/>
    </row>
    <row r="30021" spans="4:80" x14ac:dyDescent="0.2">
      <c r="D30021" s="53"/>
      <c r="E30021" s="53"/>
      <c r="F30021" s="53"/>
      <c r="G30021" s="53"/>
      <c r="BX30021" s="17"/>
      <c r="BY30021" s="17"/>
      <c r="BZ30021" s="17"/>
      <c r="CA30021" s="17"/>
      <c r="CB30021" s="17"/>
    </row>
    <row r="30022" spans="4:80" x14ac:dyDescent="0.2">
      <c r="D30022" s="53"/>
      <c r="E30022" s="53"/>
      <c r="F30022" s="53"/>
      <c r="G30022" s="53"/>
      <c r="BX30022" s="17"/>
      <c r="BY30022" s="17"/>
      <c r="BZ30022" s="17"/>
      <c r="CA30022" s="17"/>
      <c r="CB30022" s="17"/>
    </row>
    <row r="30023" spans="4:80" x14ac:dyDescent="0.2">
      <c r="D30023" s="53"/>
      <c r="E30023" s="53"/>
      <c r="F30023" s="53"/>
      <c r="G30023" s="53"/>
      <c r="BX30023" s="17"/>
      <c r="BY30023" s="17"/>
      <c r="BZ30023" s="17"/>
      <c r="CA30023" s="17"/>
      <c r="CB30023" s="17"/>
    </row>
    <row r="30024" spans="4:80" x14ac:dyDescent="0.2">
      <c r="D30024" s="53"/>
      <c r="E30024" s="53"/>
      <c r="F30024" s="53"/>
      <c r="G30024" s="53"/>
      <c r="BX30024" s="17"/>
      <c r="BY30024" s="17"/>
      <c r="BZ30024" s="17"/>
      <c r="CA30024" s="17"/>
      <c r="CB30024" s="17"/>
    </row>
    <row r="30025" spans="4:80" x14ac:dyDescent="0.2">
      <c r="D30025" s="53"/>
      <c r="E30025" s="53"/>
      <c r="F30025" s="53"/>
      <c r="G30025" s="53"/>
      <c r="BX30025" s="17"/>
      <c r="BY30025" s="17"/>
      <c r="BZ30025" s="17"/>
      <c r="CA30025" s="17"/>
      <c r="CB30025" s="17"/>
    </row>
    <row r="30026" spans="4:80" x14ac:dyDescent="0.2">
      <c r="D30026" s="53"/>
      <c r="E30026" s="53"/>
      <c r="F30026" s="53"/>
      <c r="G30026" s="53"/>
      <c r="BX30026" s="17"/>
      <c r="BY30026" s="17"/>
      <c r="BZ30026" s="17"/>
      <c r="CA30026" s="17"/>
      <c r="CB30026" s="17"/>
    </row>
    <row r="30027" spans="4:80" x14ac:dyDescent="0.2">
      <c r="D30027" s="53"/>
      <c r="E30027" s="53"/>
      <c r="F30027" s="53"/>
      <c r="G30027" s="53"/>
      <c r="BX30027" s="17"/>
      <c r="BY30027" s="17"/>
      <c r="BZ30027" s="17"/>
      <c r="CA30027" s="17"/>
      <c r="CB30027" s="17"/>
    </row>
    <row r="30028" spans="4:80" x14ac:dyDescent="0.2">
      <c r="D30028" s="53"/>
      <c r="E30028" s="53"/>
      <c r="F30028" s="53"/>
      <c r="G30028" s="53"/>
      <c r="BX30028" s="17"/>
      <c r="BY30028" s="17"/>
      <c r="BZ30028" s="17"/>
      <c r="CA30028" s="17"/>
      <c r="CB30028" s="17"/>
    </row>
    <row r="30029" spans="4:80" x14ac:dyDescent="0.2">
      <c r="D30029" s="53"/>
      <c r="E30029" s="53"/>
      <c r="F30029" s="53"/>
      <c r="G30029" s="53"/>
      <c r="BX30029" s="17"/>
      <c r="BY30029" s="17"/>
      <c r="BZ30029" s="17"/>
      <c r="CA30029" s="17"/>
      <c r="CB30029" s="17"/>
    </row>
    <row r="30030" spans="4:80" x14ac:dyDescent="0.2">
      <c r="D30030" s="53"/>
      <c r="E30030" s="53"/>
      <c r="F30030" s="53"/>
      <c r="G30030" s="53"/>
      <c r="BX30030" s="17"/>
      <c r="BY30030" s="17"/>
      <c r="BZ30030" s="17"/>
      <c r="CA30030" s="17"/>
      <c r="CB30030" s="17"/>
    </row>
    <row r="30031" spans="4:80" x14ac:dyDescent="0.2">
      <c r="D30031" s="53"/>
      <c r="E30031" s="53"/>
      <c r="F30031" s="53"/>
      <c r="G30031" s="53"/>
      <c r="BX30031" s="17"/>
      <c r="BY30031" s="17"/>
      <c r="BZ30031" s="17"/>
      <c r="CA30031" s="17"/>
      <c r="CB30031" s="17"/>
    </row>
    <row r="30032" spans="4:80" x14ac:dyDescent="0.2">
      <c r="D30032" s="53"/>
      <c r="E30032" s="53"/>
      <c r="F30032" s="53"/>
      <c r="G30032" s="53"/>
      <c r="BX30032" s="17"/>
      <c r="BY30032" s="17"/>
      <c r="BZ30032" s="17"/>
      <c r="CA30032" s="17"/>
      <c r="CB30032" s="17"/>
    </row>
    <row r="30033" spans="4:80" x14ac:dyDescent="0.2">
      <c r="D30033" s="53"/>
      <c r="E30033" s="53"/>
      <c r="F30033" s="53"/>
      <c r="G30033" s="53"/>
      <c r="BX30033" s="17"/>
      <c r="BY30033" s="17"/>
      <c r="BZ30033" s="17"/>
      <c r="CA30033" s="17"/>
      <c r="CB30033" s="17"/>
    </row>
    <row r="30034" spans="4:80" x14ac:dyDescent="0.2">
      <c r="D30034" s="53"/>
      <c r="E30034" s="53"/>
      <c r="F30034" s="53"/>
      <c r="G30034" s="53"/>
      <c r="BX30034" s="17"/>
      <c r="BY30034" s="17"/>
      <c r="BZ30034" s="17"/>
      <c r="CA30034" s="17"/>
      <c r="CB30034" s="17"/>
    </row>
    <row r="30035" spans="4:80" x14ac:dyDescent="0.2">
      <c r="D30035" s="53"/>
      <c r="E30035" s="53"/>
      <c r="F30035" s="53"/>
      <c r="G30035" s="53"/>
      <c r="BX30035" s="17"/>
      <c r="BY30035" s="17"/>
      <c r="BZ30035" s="17"/>
      <c r="CA30035" s="17"/>
      <c r="CB30035" s="17"/>
    </row>
    <row r="30036" spans="4:80" x14ac:dyDescent="0.2">
      <c r="D30036" s="53"/>
      <c r="E30036" s="53"/>
      <c r="F30036" s="53"/>
      <c r="G30036" s="53"/>
      <c r="BX30036" s="17"/>
      <c r="BY30036" s="17"/>
      <c r="BZ30036" s="17"/>
      <c r="CA30036" s="17"/>
      <c r="CB30036" s="17"/>
    </row>
    <row r="30037" spans="4:80" x14ac:dyDescent="0.2">
      <c r="D30037" s="53"/>
      <c r="E30037" s="53"/>
      <c r="F30037" s="53"/>
      <c r="G30037" s="53"/>
      <c r="BX30037" s="17"/>
      <c r="BY30037" s="17"/>
      <c r="BZ30037" s="17"/>
      <c r="CA30037" s="17"/>
      <c r="CB30037" s="17"/>
    </row>
    <row r="30038" spans="4:80" x14ac:dyDescent="0.2">
      <c r="D30038" s="53"/>
      <c r="E30038" s="53"/>
      <c r="F30038" s="53"/>
      <c r="G30038" s="53"/>
      <c r="BX30038" s="17"/>
      <c r="BY30038" s="17"/>
      <c r="BZ30038" s="17"/>
      <c r="CA30038" s="17"/>
      <c r="CB30038" s="17"/>
    </row>
    <row r="30039" spans="4:80" x14ac:dyDescent="0.2">
      <c r="D30039" s="53"/>
      <c r="E30039" s="53"/>
      <c r="F30039" s="53"/>
      <c r="G30039" s="53"/>
      <c r="BX30039" s="17"/>
      <c r="BY30039" s="17"/>
      <c r="BZ30039" s="17"/>
      <c r="CA30039" s="17"/>
      <c r="CB30039" s="17"/>
    </row>
    <row r="30040" spans="4:80" x14ac:dyDescent="0.2">
      <c r="D30040" s="53"/>
      <c r="E30040" s="53"/>
      <c r="F30040" s="53"/>
      <c r="G30040" s="53"/>
      <c r="BX30040" s="17"/>
      <c r="BY30040" s="17"/>
      <c r="BZ30040" s="17"/>
      <c r="CA30040" s="17"/>
      <c r="CB30040" s="17"/>
    </row>
    <row r="30041" spans="4:80" x14ac:dyDescent="0.2">
      <c r="D30041" s="53"/>
      <c r="E30041" s="53"/>
      <c r="F30041" s="53"/>
      <c r="G30041" s="53"/>
      <c r="BX30041" s="17"/>
      <c r="BY30041" s="17"/>
      <c r="BZ30041" s="17"/>
      <c r="CA30041" s="17"/>
      <c r="CB30041" s="17"/>
    </row>
    <row r="30042" spans="4:80" x14ac:dyDescent="0.2">
      <c r="D30042" s="53"/>
      <c r="E30042" s="53"/>
      <c r="F30042" s="53"/>
      <c r="G30042" s="53"/>
      <c r="BX30042" s="17"/>
      <c r="BY30042" s="17"/>
      <c r="BZ30042" s="17"/>
      <c r="CA30042" s="17"/>
      <c r="CB30042" s="17"/>
    </row>
    <row r="30043" spans="4:80" x14ac:dyDescent="0.2">
      <c r="D30043" s="53"/>
      <c r="E30043" s="53"/>
      <c r="F30043" s="53"/>
      <c r="G30043" s="53"/>
      <c r="BX30043" s="17"/>
      <c r="BY30043" s="17"/>
      <c r="BZ30043" s="17"/>
      <c r="CA30043" s="17"/>
      <c r="CB30043" s="17"/>
    </row>
    <row r="30044" spans="4:80" x14ac:dyDescent="0.2">
      <c r="D30044" s="53"/>
      <c r="E30044" s="53"/>
      <c r="F30044" s="53"/>
      <c r="G30044" s="53"/>
      <c r="BX30044" s="17"/>
      <c r="BY30044" s="17"/>
      <c r="BZ30044" s="17"/>
      <c r="CA30044" s="17"/>
      <c r="CB30044" s="17"/>
    </row>
    <row r="30045" spans="4:80" x14ac:dyDescent="0.2">
      <c r="D30045" s="53"/>
      <c r="E30045" s="53"/>
      <c r="F30045" s="53"/>
      <c r="G30045" s="53"/>
      <c r="BX30045" s="17"/>
      <c r="BY30045" s="17"/>
      <c r="BZ30045" s="17"/>
      <c r="CA30045" s="17"/>
      <c r="CB30045" s="17"/>
    </row>
    <row r="30046" spans="4:80" x14ac:dyDescent="0.2">
      <c r="D30046" s="53"/>
      <c r="E30046" s="53"/>
      <c r="F30046" s="53"/>
      <c r="G30046" s="53"/>
      <c r="BX30046" s="17"/>
      <c r="BY30046" s="17"/>
      <c r="BZ30046" s="17"/>
      <c r="CA30046" s="17"/>
      <c r="CB30046" s="17"/>
    </row>
    <row r="30047" spans="4:80" x14ac:dyDescent="0.2">
      <c r="D30047" s="53"/>
      <c r="E30047" s="53"/>
      <c r="F30047" s="53"/>
      <c r="G30047" s="53"/>
      <c r="BX30047" s="17"/>
      <c r="BY30047" s="17"/>
      <c r="BZ30047" s="17"/>
      <c r="CA30047" s="17"/>
      <c r="CB30047" s="17"/>
    </row>
    <row r="30048" spans="4:80" x14ac:dyDescent="0.2">
      <c r="D30048" s="53"/>
      <c r="E30048" s="53"/>
      <c r="F30048" s="53"/>
      <c r="G30048" s="53"/>
      <c r="BX30048" s="17"/>
      <c r="BY30048" s="17"/>
      <c r="BZ30048" s="17"/>
      <c r="CA30048" s="17"/>
      <c r="CB30048" s="17"/>
    </row>
    <row r="30049" spans="4:80" x14ac:dyDescent="0.2">
      <c r="D30049" s="53"/>
      <c r="E30049" s="53"/>
      <c r="F30049" s="53"/>
      <c r="G30049" s="53"/>
      <c r="BX30049" s="17"/>
      <c r="BY30049" s="17"/>
      <c r="BZ30049" s="17"/>
      <c r="CA30049" s="17"/>
      <c r="CB30049" s="17"/>
    </row>
    <row r="30050" spans="4:80" x14ac:dyDescent="0.2">
      <c r="D30050" s="53"/>
      <c r="E30050" s="53"/>
      <c r="F30050" s="53"/>
      <c r="G30050" s="53"/>
      <c r="BX30050" s="17"/>
      <c r="BY30050" s="17"/>
      <c r="BZ30050" s="17"/>
      <c r="CA30050" s="17"/>
      <c r="CB30050" s="17"/>
    </row>
    <row r="30051" spans="4:80" x14ac:dyDescent="0.2">
      <c r="D30051" s="53"/>
      <c r="E30051" s="53"/>
      <c r="F30051" s="53"/>
      <c r="G30051" s="53"/>
      <c r="BX30051" s="17"/>
      <c r="BY30051" s="17"/>
      <c r="BZ30051" s="17"/>
      <c r="CA30051" s="17"/>
      <c r="CB30051" s="17"/>
    </row>
    <row r="30052" spans="4:80" x14ac:dyDescent="0.2">
      <c r="D30052" s="53"/>
      <c r="E30052" s="53"/>
      <c r="F30052" s="53"/>
      <c r="G30052" s="53"/>
      <c r="BX30052" s="17"/>
      <c r="BY30052" s="17"/>
      <c r="BZ30052" s="17"/>
      <c r="CA30052" s="17"/>
      <c r="CB30052" s="17"/>
    </row>
    <row r="30053" spans="4:80" x14ac:dyDescent="0.2">
      <c r="D30053" s="53"/>
      <c r="E30053" s="53"/>
      <c r="F30053" s="53"/>
      <c r="G30053" s="53"/>
      <c r="BX30053" s="17"/>
      <c r="BY30053" s="17"/>
      <c r="BZ30053" s="17"/>
      <c r="CA30053" s="17"/>
      <c r="CB30053" s="17"/>
    </row>
    <row r="30054" spans="4:80" x14ac:dyDescent="0.2">
      <c r="D30054" s="53"/>
      <c r="E30054" s="53"/>
      <c r="F30054" s="53"/>
      <c r="G30054" s="53"/>
      <c r="BX30054" s="17"/>
      <c r="BY30054" s="17"/>
      <c r="BZ30054" s="17"/>
      <c r="CA30054" s="17"/>
      <c r="CB30054" s="17"/>
    </row>
    <row r="30055" spans="4:80" x14ac:dyDescent="0.2">
      <c r="D30055" s="53"/>
      <c r="E30055" s="53"/>
      <c r="F30055" s="53"/>
      <c r="G30055" s="53"/>
      <c r="BX30055" s="17"/>
      <c r="BY30055" s="17"/>
      <c r="BZ30055" s="17"/>
      <c r="CA30055" s="17"/>
      <c r="CB30055" s="17"/>
    </row>
    <row r="30056" spans="4:80" x14ac:dyDescent="0.2">
      <c r="D30056" s="53"/>
      <c r="E30056" s="53"/>
      <c r="F30056" s="53"/>
      <c r="G30056" s="53"/>
      <c r="BX30056" s="17"/>
      <c r="BY30056" s="17"/>
      <c r="BZ30056" s="17"/>
      <c r="CA30056" s="17"/>
      <c r="CB30056" s="17"/>
    </row>
    <row r="30057" spans="4:80" x14ac:dyDescent="0.2">
      <c r="D30057" s="53"/>
      <c r="E30057" s="53"/>
      <c r="F30057" s="53"/>
      <c r="G30057" s="53"/>
      <c r="BX30057" s="17"/>
      <c r="BY30057" s="17"/>
      <c r="BZ30057" s="17"/>
      <c r="CA30057" s="17"/>
      <c r="CB30057" s="17"/>
    </row>
    <row r="30058" spans="4:80" x14ac:dyDescent="0.2">
      <c r="D30058" s="53"/>
      <c r="E30058" s="53"/>
      <c r="F30058" s="53"/>
      <c r="G30058" s="53"/>
      <c r="BX30058" s="17"/>
      <c r="BY30058" s="17"/>
      <c r="BZ30058" s="17"/>
      <c r="CA30058" s="17"/>
      <c r="CB30058" s="17"/>
    </row>
    <row r="30059" spans="4:80" x14ac:dyDescent="0.2">
      <c r="D30059" s="53"/>
      <c r="E30059" s="53"/>
      <c r="F30059" s="53"/>
      <c r="G30059" s="53"/>
      <c r="BX30059" s="17"/>
      <c r="BY30059" s="17"/>
      <c r="BZ30059" s="17"/>
      <c r="CA30059" s="17"/>
      <c r="CB30059" s="17"/>
    </row>
    <row r="30060" spans="4:80" x14ac:dyDescent="0.2">
      <c r="D30060" s="53"/>
      <c r="E30060" s="53"/>
      <c r="F30060" s="53"/>
      <c r="G30060" s="53"/>
      <c r="BX30060" s="17"/>
      <c r="BY30060" s="17"/>
      <c r="BZ30060" s="17"/>
      <c r="CA30060" s="17"/>
      <c r="CB30060" s="17"/>
    </row>
    <row r="30061" spans="4:80" x14ac:dyDescent="0.2">
      <c r="D30061" s="53"/>
      <c r="E30061" s="53"/>
      <c r="F30061" s="53"/>
      <c r="G30061" s="53"/>
      <c r="BX30061" s="17"/>
      <c r="BY30061" s="17"/>
      <c r="BZ30061" s="17"/>
      <c r="CA30061" s="17"/>
      <c r="CB30061" s="17"/>
    </row>
    <row r="30062" spans="4:80" x14ac:dyDescent="0.2">
      <c r="D30062" s="53"/>
      <c r="E30062" s="53"/>
      <c r="F30062" s="53"/>
      <c r="G30062" s="53"/>
      <c r="BX30062" s="17"/>
      <c r="BY30062" s="17"/>
      <c r="BZ30062" s="17"/>
      <c r="CA30062" s="17"/>
      <c r="CB30062" s="17"/>
    </row>
    <row r="30063" spans="4:80" x14ac:dyDescent="0.2">
      <c r="D30063" s="53"/>
      <c r="E30063" s="53"/>
      <c r="F30063" s="53"/>
      <c r="G30063" s="53"/>
      <c r="BX30063" s="17"/>
      <c r="BY30063" s="17"/>
      <c r="BZ30063" s="17"/>
      <c r="CA30063" s="17"/>
      <c r="CB30063" s="17"/>
    </row>
    <row r="30064" spans="4:80" x14ac:dyDescent="0.2">
      <c r="D30064" s="53"/>
      <c r="E30064" s="53"/>
      <c r="F30064" s="53"/>
      <c r="G30064" s="53"/>
      <c r="BX30064" s="17"/>
      <c r="BY30064" s="17"/>
      <c r="BZ30064" s="17"/>
      <c r="CA30064" s="17"/>
      <c r="CB30064" s="17"/>
    </row>
    <row r="30065" spans="4:80" x14ac:dyDescent="0.2">
      <c r="D30065" s="53"/>
      <c r="E30065" s="53"/>
      <c r="F30065" s="53"/>
      <c r="G30065" s="53"/>
      <c r="BX30065" s="17"/>
      <c r="BY30065" s="17"/>
      <c r="BZ30065" s="17"/>
      <c r="CA30065" s="17"/>
      <c r="CB30065" s="17"/>
    </row>
    <row r="30066" spans="4:80" x14ac:dyDescent="0.2">
      <c r="D30066" s="53"/>
      <c r="E30066" s="53"/>
      <c r="F30066" s="53"/>
      <c r="G30066" s="53"/>
      <c r="BX30066" s="17"/>
      <c r="BY30066" s="17"/>
      <c r="BZ30066" s="17"/>
      <c r="CA30066" s="17"/>
      <c r="CB30066" s="17"/>
    </row>
    <row r="30067" spans="4:80" x14ac:dyDescent="0.2">
      <c r="D30067" s="53"/>
      <c r="E30067" s="53"/>
      <c r="F30067" s="53"/>
      <c r="G30067" s="53"/>
      <c r="BX30067" s="17"/>
      <c r="BY30067" s="17"/>
      <c r="BZ30067" s="17"/>
      <c r="CA30067" s="17"/>
      <c r="CB30067" s="17"/>
    </row>
    <row r="30068" spans="4:80" x14ac:dyDescent="0.2">
      <c r="D30068" s="53"/>
      <c r="E30068" s="53"/>
      <c r="F30068" s="53"/>
      <c r="G30068" s="53"/>
      <c r="BX30068" s="17"/>
      <c r="BY30068" s="17"/>
      <c r="BZ30068" s="17"/>
      <c r="CA30068" s="17"/>
      <c r="CB30068" s="17"/>
    </row>
    <row r="30069" spans="4:80" x14ac:dyDescent="0.2">
      <c r="D30069" s="53"/>
      <c r="E30069" s="53"/>
      <c r="F30069" s="53"/>
      <c r="G30069" s="53"/>
      <c r="BX30069" s="17"/>
      <c r="BY30069" s="17"/>
      <c r="BZ30069" s="17"/>
      <c r="CA30069" s="17"/>
      <c r="CB30069" s="17"/>
    </row>
    <row r="30070" spans="4:80" x14ac:dyDescent="0.2">
      <c r="D30070" s="53"/>
      <c r="E30070" s="53"/>
      <c r="F30070" s="53"/>
      <c r="G30070" s="53"/>
      <c r="BX30070" s="17"/>
      <c r="BY30070" s="17"/>
      <c r="BZ30070" s="17"/>
      <c r="CA30070" s="17"/>
      <c r="CB30070" s="17"/>
    </row>
    <row r="30071" spans="4:80" x14ac:dyDescent="0.2">
      <c r="D30071" s="53"/>
      <c r="E30071" s="53"/>
      <c r="F30071" s="53"/>
      <c r="G30071" s="53"/>
      <c r="BX30071" s="17"/>
      <c r="BY30071" s="17"/>
      <c r="BZ30071" s="17"/>
      <c r="CA30071" s="17"/>
      <c r="CB30071" s="17"/>
    </row>
    <row r="30072" spans="4:80" x14ac:dyDescent="0.2">
      <c r="D30072" s="53"/>
      <c r="E30072" s="53"/>
      <c r="F30072" s="53"/>
      <c r="G30072" s="53"/>
      <c r="BX30072" s="17"/>
      <c r="BY30072" s="17"/>
      <c r="BZ30072" s="17"/>
      <c r="CA30072" s="17"/>
      <c r="CB30072" s="17"/>
    </row>
    <row r="30073" spans="4:80" x14ac:dyDescent="0.2">
      <c r="D30073" s="53"/>
      <c r="E30073" s="53"/>
      <c r="F30073" s="53"/>
      <c r="G30073" s="53"/>
      <c r="BX30073" s="17"/>
      <c r="BY30073" s="17"/>
      <c r="BZ30073" s="17"/>
      <c r="CA30073" s="17"/>
      <c r="CB30073" s="17"/>
    </row>
    <row r="30074" spans="4:80" x14ac:dyDescent="0.2">
      <c r="D30074" s="53"/>
      <c r="E30074" s="53"/>
      <c r="F30074" s="53"/>
      <c r="G30074" s="53"/>
      <c r="BX30074" s="17"/>
      <c r="BY30074" s="17"/>
      <c r="BZ30074" s="17"/>
      <c r="CA30074" s="17"/>
      <c r="CB30074" s="17"/>
    </row>
    <row r="30075" spans="4:80" x14ac:dyDescent="0.2">
      <c r="D30075" s="53"/>
      <c r="E30075" s="53"/>
      <c r="F30075" s="53"/>
      <c r="G30075" s="53"/>
      <c r="BX30075" s="17"/>
      <c r="BY30075" s="17"/>
      <c r="BZ30075" s="17"/>
      <c r="CA30075" s="17"/>
      <c r="CB30075" s="17"/>
    </row>
    <row r="30076" spans="4:80" x14ac:dyDescent="0.2">
      <c r="D30076" s="53"/>
      <c r="E30076" s="53"/>
      <c r="F30076" s="53"/>
      <c r="G30076" s="53"/>
      <c r="BX30076" s="17"/>
      <c r="BY30076" s="17"/>
      <c r="BZ30076" s="17"/>
      <c r="CA30076" s="17"/>
      <c r="CB30076" s="17"/>
    </row>
    <row r="30077" spans="4:80" x14ac:dyDescent="0.2">
      <c r="D30077" s="53"/>
      <c r="E30077" s="53"/>
      <c r="F30077" s="53"/>
      <c r="G30077" s="53"/>
      <c r="BX30077" s="17"/>
      <c r="BY30077" s="17"/>
      <c r="BZ30077" s="17"/>
      <c r="CA30077" s="17"/>
      <c r="CB30077" s="17"/>
    </row>
    <row r="30078" spans="4:80" x14ac:dyDescent="0.2">
      <c r="D30078" s="53"/>
      <c r="E30078" s="53"/>
      <c r="F30078" s="53"/>
      <c r="G30078" s="53"/>
      <c r="BX30078" s="17"/>
      <c r="BY30078" s="17"/>
      <c r="BZ30078" s="17"/>
      <c r="CA30078" s="17"/>
      <c r="CB30078" s="17"/>
    </row>
    <row r="30079" spans="4:80" x14ac:dyDescent="0.2">
      <c r="D30079" s="53"/>
      <c r="E30079" s="53"/>
      <c r="F30079" s="53"/>
      <c r="G30079" s="53"/>
      <c r="BX30079" s="17"/>
      <c r="BY30079" s="17"/>
      <c r="BZ30079" s="17"/>
      <c r="CA30079" s="17"/>
      <c r="CB30079" s="17"/>
    </row>
    <row r="30080" spans="4:80" x14ac:dyDescent="0.2">
      <c r="D30080" s="53"/>
      <c r="E30080" s="53"/>
      <c r="F30080" s="53"/>
      <c r="G30080" s="53"/>
      <c r="BX30080" s="17"/>
      <c r="BY30080" s="17"/>
      <c r="BZ30080" s="17"/>
      <c r="CA30080" s="17"/>
      <c r="CB30080" s="17"/>
    </row>
    <row r="30081" spans="4:80" x14ac:dyDescent="0.2">
      <c r="D30081" s="53"/>
      <c r="E30081" s="53"/>
      <c r="F30081" s="53"/>
      <c r="G30081" s="53"/>
      <c r="BX30081" s="17"/>
      <c r="BY30081" s="17"/>
      <c r="BZ30081" s="17"/>
      <c r="CA30081" s="17"/>
      <c r="CB30081" s="17"/>
    </row>
    <row r="30082" spans="4:80" x14ac:dyDescent="0.2">
      <c r="D30082" s="53"/>
      <c r="E30082" s="53"/>
      <c r="F30082" s="53"/>
      <c r="G30082" s="53"/>
      <c r="BX30082" s="17"/>
      <c r="BY30082" s="17"/>
      <c r="BZ30082" s="17"/>
      <c r="CA30082" s="17"/>
      <c r="CB30082" s="17"/>
    </row>
    <row r="30083" spans="4:80" x14ac:dyDescent="0.2">
      <c r="D30083" s="53"/>
      <c r="E30083" s="53"/>
      <c r="F30083" s="53"/>
      <c r="G30083" s="53"/>
      <c r="BX30083" s="17"/>
      <c r="BY30083" s="17"/>
      <c r="BZ30083" s="17"/>
      <c r="CA30083" s="17"/>
      <c r="CB30083" s="17"/>
    </row>
    <row r="30084" spans="4:80" x14ac:dyDescent="0.2">
      <c r="D30084" s="53"/>
      <c r="E30084" s="53"/>
      <c r="F30084" s="53"/>
      <c r="G30084" s="53"/>
      <c r="BX30084" s="17"/>
      <c r="BY30084" s="17"/>
      <c r="BZ30084" s="17"/>
      <c r="CA30084" s="17"/>
      <c r="CB30084" s="17"/>
    </row>
    <row r="30085" spans="4:80" x14ac:dyDescent="0.2">
      <c r="D30085" s="53"/>
      <c r="E30085" s="53"/>
      <c r="F30085" s="53"/>
      <c r="G30085" s="53"/>
      <c r="BX30085" s="17"/>
      <c r="BY30085" s="17"/>
      <c r="BZ30085" s="17"/>
      <c r="CA30085" s="17"/>
      <c r="CB30085" s="17"/>
    </row>
    <row r="30086" spans="4:80" x14ac:dyDescent="0.2">
      <c r="D30086" s="53"/>
      <c r="E30086" s="53"/>
      <c r="F30086" s="53"/>
      <c r="G30086" s="53"/>
      <c r="BX30086" s="17"/>
      <c r="BY30086" s="17"/>
      <c r="BZ30086" s="17"/>
      <c r="CA30086" s="17"/>
      <c r="CB30086" s="17"/>
    </row>
    <row r="30087" spans="4:80" x14ac:dyDescent="0.2">
      <c r="D30087" s="53"/>
      <c r="E30087" s="53"/>
      <c r="F30087" s="53"/>
      <c r="G30087" s="53"/>
      <c r="BX30087" s="17"/>
      <c r="BY30087" s="17"/>
      <c r="BZ30087" s="17"/>
      <c r="CA30087" s="17"/>
      <c r="CB30087" s="17"/>
    </row>
    <row r="30088" spans="4:80" x14ac:dyDescent="0.2">
      <c r="D30088" s="53"/>
      <c r="E30088" s="53"/>
      <c r="F30088" s="53"/>
      <c r="G30088" s="53"/>
      <c r="BX30088" s="17"/>
      <c r="BY30088" s="17"/>
      <c r="BZ30088" s="17"/>
      <c r="CA30088" s="17"/>
      <c r="CB30088" s="17"/>
    </row>
    <row r="30089" spans="4:80" x14ac:dyDescent="0.2">
      <c r="D30089" s="53"/>
      <c r="E30089" s="53"/>
      <c r="F30089" s="53"/>
      <c r="G30089" s="53"/>
      <c r="BX30089" s="17"/>
      <c r="BY30089" s="17"/>
      <c r="BZ30089" s="17"/>
      <c r="CA30089" s="17"/>
      <c r="CB30089" s="17"/>
    </row>
    <row r="30090" spans="4:80" x14ac:dyDescent="0.2">
      <c r="D30090" s="53"/>
      <c r="E30090" s="53"/>
      <c r="F30090" s="53"/>
      <c r="G30090" s="53"/>
      <c r="BX30090" s="17"/>
      <c r="BY30090" s="17"/>
      <c r="BZ30090" s="17"/>
      <c r="CA30090" s="17"/>
      <c r="CB30090" s="17"/>
    </row>
    <row r="30091" spans="4:80" x14ac:dyDescent="0.2">
      <c r="D30091" s="53"/>
      <c r="E30091" s="53"/>
      <c r="F30091" s="53"/>
      <c r="G30091" s="53"/>
      <c r="BX30091" s="17"/>
      <c r="BY30091" s="17"/>
      <c r="BZ30091" s="17"/>
      <c r="CA30091" s="17"/>
      <c r="CB30091" s="17"/>
    </row>
    <row r="30092" spans="4:80" x14ac:dyDescent="0.2">
      <c r="D30092" s="53"/>
      <c r="E30092" s="53"/>
      <c r="F30092" s="53"/>
      <c r="G30092" s="53"/>
      <c r="BX30092" s="17"/>
      <c r="BY30092" s="17"/>
      <c r="BZ30092" s="17"/>
      <c r="CA30092" s="17"/>
      <c r="CB30092" s="17"/>
    </row>
    <row r="30093" spans="4:80" x14ac:dyDescent="0.2">
      <c r="D30093" s="53"/>
      <c r="E30093" s="53"/>
      <c r="F30093" s="53"/>
      <c r="G30093" s="53"/>
      <c r="BX30093" s="17"/>
      <c r="BY30093" s="17"/>
      <c r="BZ30093" s="17"/>
      <c r="CA30093" s="17"/>
      <c r="CB30093" s="17"/>
    </row>
    <row r="30094" spans="4:80" x14ac:dyDescent="0.2">
      <c r="D30094" s="53"/>
      <c r="E30094" s="53"/>
      <c r="F30094" s="53"/>
      <c r="G30094" s="53"/>
      <c r="BX30094" s="17"/>
      <c r="BY30094" s="17"/>
      <c r="BZ30094" s="17"/>
      <c r="CA30094" s="17"/>
      <c r="CB30094" s="17"/>
    </row>
    <row r="30095" spans="4:80" x14ac:dyDescent="0.2">
      <c r="D30095" s="53"/>
      <c r="E30095" s="53"/>
      <c r="F30095" s="53"/>
      <c r="G30095" s="53"/>
      <c r="BX30095" s="17"/>
      <c r="BY30095" s="17"/>
      <c r="BZ30095" s="17"/>
      <c r="CA30095" s="17"/>
      <c r="CB30095" s="17"/>
    </row>
    <row r="30096" spans="4:80" x14ac:dyDescent="0.2">
      <c r="D30096" s="53"/>
      <c r="E30096" s="53"/>
      <c r="F30096" s="53"/>
      <c r="G30096" s="53"/>
      <c r="BX30096" s="17"/>
      <c r="BY30096" s="17"/>
      <c r="BZ30096" s="17"/>
      <c r="CA30096" s="17"/>
      <c r="CB30096" s="17"/>
    </row>
    <row r="30097" spans="4:80" x14ac:dyDescent="0.2">
      <c r="D30097" s="53"/>
      <c r="E30097" s="53"/>
      <c r="F30097" s="53"/>
      <c r="G30097" s="53"/>
      <c r="BX30097" s="17"/>
      <c r="BY30097" s="17"/>
      <c r="BZ30097" s="17"/>
      <c r="CA30097" s="17"/>
      <c r="CB30097" s="17"/>
    </row>
    <row r="30098" spans="4:80" x14ac:dyDescent="0.2">
      <c r="D30098" s="53"/>
      <c r="E30098" s="53"/>
      <c r="F30098" s="53"/>
      <c r="G30098" s="53"/>
      <c r="BX30098" s="17"/>
      <c r="BY30098" s="17"/>
      <c r="BZ30098" s="17"/>
      <c r="CA30098" s="17"/>
      <c r="CB30098" s="17"/>
    </row>
    <row r="30099" spans="4:80" x14ac:dyDescent="0.2">
      <c r="D30099" s="53"/>
      <c r="E30099" s="53"/>
      <c r="F30099" s="53"/>
      <c r="G30099" s="53"/>
      <c r="BX30099" s="17"/>
      <c r="BY30099" s="17"/>
      <c r="BZ30099" s="17"/>
      <c r="CA30099" s="17"/>
      <c r="CB30099" s="17"/>
    </row>
    <row r="30100" spans="4:80" x14ac:dyDescent="0.2">
      <c r="D30100" s="53"/>
      <c r="E30100" s="53"/>
      <c r="F30100" s="53"/>
      <c r="G30100" s="53"/>
      <c r="BX30100" s="17"/>
      <c r="BY30100" s="17"/>
      <c r="BZ30100" s="17"/>
      <c r="CA30100" s="17"/>
      <c r="CB30100" s="17"/>
    </row>
    <row r="30101" spans="4:80" x14ac:dyDescent="0.2">
      <c r="D30101" s="53"/>
      <c r="E30101" s="53"/>
      <c r="F30101" s="53"/>
      <c r="G30101" s="53"/>
      <c r="BX30101" s="17"/>
      <c r="BY30101" s="17"/>
      <c r="BZ30101" s="17"/>
      <c r="CA30101" s="17"/>
      <c r="CB30101" s="17"/>
    </row>
    <row r="30102" spans="4:80" x14ac:dyDescent="0.2">
      <c r="D30102" s="53"/>
      <c r="E30102" s="53"/>
      <c r="F30102" s="53"/>
      <c r="G30102" s="53"/>
      <c r="BX30102" s="17"/>
      <c r="BY30102" s="17"/>
      <c r="BZ30102" s="17"/>
      <c r="CA30102" s="17"/>
      <c r="CB30102" s="17"/>
    </row>
    <row r="30103" spans="4:80" x14ac:dyDescent="0.2">
      <c r="D30103" s="53"/>
      <c r="E30103" s="53"/>
      <c r="F30103" s="53"/>
      <c r="G30103" s="53"/>
      <c r="BX30103" s="17"/>
      <c r="BY30103" s="17"/>
      <c r="BZ30103" s="17"/>
      <c r="CA30103" s="17"/>
      <c r="CB30103" s="17"/>
    </row>
    <row r="30104" spans="4:80" x14ac:dyDescent="0.2">
      <c r="D30104" s="53"/>
      <c r="E30104" s="53"/>
      <c r="F30104" s="53"/>
      <c r="G30104" s="53"/>
      <c r="BX30104" s="17"/>
      <c r="BY30104" s="17"/>
      <c r="BZ30104" s="17"/>
      <c r="CA30104" s="17"/>
      <c r="CB30104" s="17"/>
    </row>
    <row r="30105" spans="4:80" x14ac:dyDescent="0.2">
      <c r="D30105" s="53"/>
      <c r="E30105" s="53"/>
      <c r="F30105" s="53"/>
      <c r="G30105" s="53"/>
      <c r="BX30105" s="17"/>
      <c r="BY30105" s="17"/>
      <c r="BZ30105" s="17"/>
      <c r="CA30105" s="17"/>
      <c r="CB30105" s="17"/>
    </row>
    <row r="30106" spans="4:80" x14ac:dyDescent="0.2">
      <c r="D30106" s="53"/>
      <c r="E30106" s="53"/>
      <c r="F30106" s="53"/>
      <c r="G30106" s="53"/>
      <c r="BX30106" s="17"/>
      <c r="BY30106" s="17"/>
      <c r="BZ30106" s="17"/>
      <c r="CA30106" s="17"/>
      <c r="CB30106" s="17"/>
    </row>
    <row r="30107" spans="4:80" x14ac:dyDescent="0.2">
      <c r="D30107" s="53"/>
      <c r="E30107" s="53"/>
      <c r="F30107" s="53"/>
      <c r="G30107" s="53"/>
      <c r="BX30107" s="17"/>
      <c r="BY30107" s="17"/>
      <c r="BZ30107" s="17"/>
      <c r="CA30107" s="17"/>
      <c r="CB30107" s="17"/>
    </row>
    <row r="30108" spans="4:80" x14ac:dyDescent="0.2">
      <c r="D30108" s="53"/>
      <c r="E30108" s="53"/>
      <c r="F30108" s="53"/>
      <c r="G30108" s="53"/>
      <c r="BX30108" s="17"/>
      <c r="BY30108" s="17"/>
      <c r="BZ30108" s="17"/>
      <c r="CA30108" s="17"/>
      <c r="CB30108" s="17"/>
    </row>
    <row r="30109" spans="4:80" x14ac:dyDescent="0.2">
      <c r="D30109" s="53"/>
      <c r="E30109" s="53"/>
      <c r="F30109" s="53"/>
      <c r="G30109" s="53"/>
      <c r="BX30109" s="17"/>
      <c r="BY30109" s="17"/>
      <c r="BZ30109" s="17"/>
      <c r="CA30109" s="17"/>
      <c r="CB30109" s="17"/>
    </row>
    <row r="30110" spans="4:80" x14ac:dyDescent="0.2">
      <c r="D30110" s="53"/>
      <c r="E30110" s="53"/>
      <c r="F30110" s="53"/>
      <c r="G30110" s="53"/>
      <c r="BX30110" s="17"/>
      <c r="BY30110" s="17"/>
      <c r="BZ30110" s="17"/>
      <c r="CA30110" s="17"/>
      <c r="CB30110" s="17"/>
    </row>
    <row r="30111" spans="4:80" x14ac:dyDescent="0.2">
      <c r="D30111" s="53"/>
      <c r="E30111" s="53"/>
      <c r="F30111" s="53"/>
      <c r="G30111" s="53"/>
      <c r="BX30111" s="17"/>
      <c r="BY30111" s="17"/>
      <c r="BZ30111" s="17"/>
      <c r="CA30111" s="17"/>
      <c r="CB30111" s="17"/>
    </row>
    <row r="30112" spans="4:80" x14ac:dyDescent="0.2">
      <c r="D30112" s="53"/>
      <c r="E30112" s="53"/>
      <c r="F30112" s="53"/>
      <c r="G30112" s="53"/>
      <c r="BX30112" s="17"/>
      <c r="BY30112" s="17"/>
      <c r="BZ30112" s="17"/>
      <c r="CA30112" s="17"/>
      <c r="CB30112" s="17"/>
    </row>
    <row r="30113" spans="4:80" x14ac:dyDescent="0.2">
      <c r="D30113" s="53"/>
      <c r="E30113" s="53"/>
      <c r="F30113" s="53"/>
      <c r="G30113" s="53"/>
      <c r="BX30113" s="17"/>
      <c r="BY30113" s="17"/>
      <c r="BZ30113" s="17"/>
      <c r="CA30113" s="17"/>
      <c r="CB30113" s="17"/>
    </row>
    <row r="30114" spans="4:80" x14ac:dyDescent="0.2">
      <c r="D30114" s="53"/>
      <c r="E30114" s="53"/>
      <c r="F30114" s="53"/>
      <c r="G30114" s="53"/>
      <c r="BX30114" s="17"/>
      <c r="BY30114" s="17"/>
      <c r="BZ30114" s="17"/>
      <c r="CA30114" s="17"/>
      <c r="CB30114" s="17"/>
    </row>
    <row r="30115" spans="4:80" x14ac:dyDescent="0.2">
      <c r="D30115" s="53"/>
      <c r="E30115" s="53"/>
      <c r="F30115" s="53"/>
      <c r="G30115" s="53"/>
      <c r="BX30115" s="17"/>
      <c r="BY30115" s="17"/>
      <c r="BZ30115" s="17"/>
      <c r="CA30115" s="17"/>
      <c r="CB30115" s="17"/>
    </row>
    <row r="30116" spans="4:80" x14ac:dyDescent="0.2">
      <c r="D30116" s="53"/>
      <c r="E30116" s="53"/>
      <c r="F30116" s="53"/>
      <c r="G30116" s="53"/>
      <c r="BX30116" s="17"/>
      <c r="BY30116" s="17"/>
      <c r="BZ30116" s="17"/>
      <c r="CA30116" s="17"/>
      <c r="CB30116" s="17"/>
    </row>
    <row r="30117" spans="4:80" x14ac:dyDescent="0.2">
      <c r="D30117" s="53"/>
      <c r="E30117" s="53"/>
      <c r="F30117" s="53"/>
      <c r="G30117" s="53"/>
      <c r="BX30117" s="17"/>
      <c r="BY30117" s="17"/>
      <c r="BZ30117" s="17"/>
      <c r="CA30117" s="17"/>
      <c r="CB30117" s="17"/>
    </row>
    <row r="30118" spans="4:80" x14ac:dyDescent="0.2">
      <c r="D30118" s="53"/>
      <c r="E30118" s="53"/>
      <c r="F30118" s="53"/>
      <c r="G30118" s="53"/>
      <c r="BX30118" s="17"/>
      <c r="BY30118" s="17"/>
      <c r="BZ30118" s="17"/>
      <c r="CA30118" s="17"/>
      <c r="CB30118" s="17"/>
    </row>
    <row r="30119" spans="4:80" x14ac:dyDescent="0.2">
      <c r="D30119" s="53"/>
      <c r="E30119" s="53"/>
      <c r="F30119" s="53"/>
      <c r="G30119" s="53"/>
      <c r="BX30119" s="17"/>
      <c r="BY30119" s="17"/>
      <c r="BZ30119" s="17"/>
      <c r="CA30119" s="17"/>
      <c r="CB30119" s="17"/>
    </row>
    <row r="30120" spans="4:80" x14ac:dyDescent="0.2">
      <c r="D30120" s="53"/>
      <c r="E30120" s="53"/>
      <c r="F30120" s="53"/>
      <c r="G30120" s="53"/>
      <c r="BX30120" s="17"/>
      <c r="BY30120" s="17"/>
      <c r="BZ30120" s="17"/>
      <c r="CA30120" s="17"/>
      <c r="CB30120" s="17"/>
    </row>
    <row r="30121" spans="4:80" x14ac:dyDescent="0.2">
      <c r="D30121" s="53"/>
      <c r="E30121" s="53"/>
      <c r="F30121" s="53"/>
      <c r="G30121" s="53"/>
      <c r="BX30121" s="17"/>
      <c r="BY30121" s="17"/>
      <c r="BZ30121" s="17"/>
      <c r="CA30121" s="17"/>
      <c r="CB30121" s="17"/>
    </row>
    <row r="30122" spans="4:80" x14ac:dyDescent="0.2">
      <c r="D30122" s="53"/>
      <c r="E30122" s="53"/>
      <c r="F30122" s="53"/>
      <c r="G30122" s="53"/>
      <c r="BX30122" s="17"/>
      <c r="BY30122" s="17"/>
      <c r="BZ30122" s="17"/>
      <c r="CA30122" s="17"/>
      <c r="CB30122" s="17"/>
    </row>
    <row r="30123" spans="4:80" x14ac:dyDescent="0.2">
      <c r="D30123" s="53"/>
      <c r="E30123" s="53"/>
      <c r="F30123" s="53"/>
      <c r="G30123" s="53"/>
      <c r="BX30123" s="17"/>
      <c r="BY30123" s="17"/>
      <c r="BZ30123" s="17"/>
      <c r="CA30123" s="17"/>
      <c r="CB30123" s="17"/>
    </row>
    <row r="30124" spans="4:80" x14ac:dyDescent="0.2">
      <c r="D30124" s="53"/>
      <c r="E30124" s="53"/>
      <c r="F30124" s="53"/>
      <c r="G30124" s="53"/>
      <c r="BX30124" s="17"/>
      <c r="BY30124" s="17"/>
      <c r="BZ30124" s="17"/>
      <c r="CA30124" s="17"/>
      <c r="CB30124" s="17"/>
    </row>
    <row r="30125" spans="4:80" x14ac:dyDescent="0.2">
      <c r="D30125" s="53"/>
      <c r="E30125" s="53"/>
      <c r="F30125" s="53"/>
      <c r="G30125" s="53"/>
      <c r="BX30125" s="17"/>
      <c r="BY30125" s="17"/>
      <c r="BZ30125" s="17"/>
      <c r="CA30125" s="17"/>
      <c r="CB30125" s="17"/>
    </row>
    <row r="30126" spans="4:80" x14ac:dyDescent="0.2">
      <c r="D30126" s="53"/>
      <c r="E30126" s="53"/>
      <c r="F30126" s="53"/>
      <c r="G30126" s="53"/>
      <c r="BX30126" s="17"/>
      <c r="BY30126" s="17"/>
      <c r="BZ30126" s="17"/>
      <c r="CA30126" s="17"/>
      <c r="CB30126" s="17"/>
    </row>
    <row r="30127" spans="4:80" x14ac:dyDescent="0.2">
      <c r="D30127" s="53"/>
      <c r="E30127" s="53"/>
      <c r="F30127" s="53"/>
      <c r="G30127" s="53"/>
      <c r="BX30127" s="17"/>
      <c r="BY30127" s="17"/>
      <c r="BZ30127" s="17"/>
      <c r="CA30127" s="17"/>
      <c r="CB30127" s="17"/>
    </row>
    <row r="30128" spans="4:80" x14ac:dyDescent="0.2">
      <c r="D30128" s="53"/>
      <c r="E30128" s="53"/>
      <c r="F30128" s="53"/>
      <c r="G30128" s="53"/>
      <c r="BX30128" s="17"/>
      <c r="BY30128" s="17"/>
      <c r="BZ30128" s="17"/>
      <c r="CA30128" s="17"/>
      <c r="CB30128" s="17"/>
    </row>
    <row r="30129" spans="4:80" x14ac:dyDescent="0.2">
      <c r="D30129" s="53"/>
      <c r="E30129" s="53"/>
      <c r="F30129" s="53"/>
      <c r="G30129" s="53"/>
      <c r="BX30129" s="17"/>
      <c r="BY30129" s="17"/>
      <c r="BZ30129" s="17"/>
      <c r="CA30129" s="17"/>
      <c r="CB30129" s="17"/>
    </row>
    <row r="30130" spans="4:80" x14ac:dyDescent="0.2">
      <c r="D30130" s="53"/>
      <c r="E30130" s="53"/>
      <c r="F30130" s="53"/>
      <c r="G30130" s="53"/>
      <c r="BX30130" s="17"/>
      <c r="BY30130" s="17"/>
      <c r="BZ30130" s="17"/>
      <c r="CA30130" s="17"/>
      <c r="CB30130" s="17"/>
    </row>
    <row r="30131" spans="4:80" x14ac:dyDescent="0.2">
      <c r="D30131" s="53"/>
      <c r="E30131" s="53"/>
      <c r="F30131" s="53"/>
      <c r="G30131" s="53"/>
      <c r="BX30131" s="17"/>
      <c r="BY30131" s="17"/>
      <c r="BZ30131" s="17"/>
      <c r="CA30131" s="17"/>
      <c r="CB30131" s="17"/>
    </row>
    <row r="30132" spans="4:80" x14ac:dyDescent="0.2">
      <c r="D30132" s="53"/>
      <c r="E30132" s="53"/>
      <c r="F30132" s="53"/>
      <c r="G30132" s="53"/>
      <c r="BX30132" s="17"/>
      <c r="BY30132" s="17"/>
      <c r="BZ30132" s="17"/>
      <c r="CA30132" s="17"/>
      <c r="CB30132" s="17"/>
    </row>
    <row r="30133" spans="4:80" x14ac:dyDescent="0.2">
      <c r="D30133" s="53"/>
      <c r="E30133" s="53"/>
      <c r="F30133" s="53"/>
      <c r="G30133" s="53"/>
      <c r="BX30133" s="17"/>
      <c r="BY30133" s="17"/>
      <c r="BZ30133" s="17"/>
      <c r="CA30133" s="17"/>
      <c r="CB30133" s="17"/>
    </row>
    <row r="30134" spans="4:80" x14ac:dyDescent="0.2">
      <c r="D30134" s="53"/>
      <c r="E30134" s="53"/>
      <c r="F30134" s="53"/>
      <c r="G30134" s="53"/>
      <c r="BX30134" s="17"/>
      <c r="BY30134" s="17"/>
      <c r="BZ30134" s="17"/>
      <c r="CA30134" s="17"/>
      <c r="CB30134" s="17"/>
    </row>
    <row r="30135" spans="4:80" x14ac:dyDescent="0.2">
      <c r="D30135" s="53"/>
      <c r="E30135" s="53"/>
      <c r="F30135" s="53"/>
      <c r="G30135" s="53"/>
      <c r="BX30135" s="17"/>
      <c r="BY30135" s="17"/>
      <c r="BZ30135" s="17"/>
      <c r="CA30135" s="17"/>
      <c r="CB30135" s="17"/>
    </row>
    <row r="30136" spans="4:80" x14ac:dyDescent="0.2">
      <c r="D30136" s="53"/>
      <c r="E30136" s="53"/>
      <c r="F30136" s="53"/>
      <c r="G30136" s="53"/>
      <c r="BX30136" s="17"/>
      <c r="BY30136" s="17"/>
      <c r="BZ30136" s="17"/>
      <c r="CA30136" s="17"/>
      <c r="CB30136" s="17"/>
    </row>
    <row r="30137" spans="4:80" x14ac:dyDescent="0.2">
      <c r="D30137" s="53"/>
      <c r="E30137" s="53"/>
      <c r="F30137" s="53"/>
      <c r="G30137" s="53"/>
      <c r="BX30137" s="17"/>
      <c r="BY30137" s="17"/>
      <c r="BZ30137" s="17"/>
      <c r="CA30137" s="17"/>
      <c r="CB30137" s="17"/>
    </row>
    <row r="30138" spans="4:80" x14ac:dyDescent="0.2">
      <c r="D30138" s="53"/>
      <c r="E30138" s="53"/>
      <c r="F30138" s="53"/>
      <c r="G30138" s="53"/>
      <c r="BX30138" s="17"/>
      <c r="BY30138" s="17"/>
      <c r="BZ30138" s="17"/>
      <c r="CA30138" s="17"/>
      <c r="CB30138" s="17"/>
    </row>
    <row r="30139" spans="4:80" x14ac:dyDescent="0.2">
      <c r="D30139" s="53"/>
      <c r="E30139" s="53"/>
      <c r="F30139" s="53"/>
      <c r="G30139" s="53"/>
      <c r="BX30139" s="17"/>
      <c r="BY30139" s="17"/>
      <c r="BZ30139" s="17"/>
      <c r="CA30139" s="17"/>
      <c r="CB30139" s="17"/>
    </row>
    <row r="30140" spans="4:80" x14ac:dyDescent="0.2">
      <c r="D30140" s="53"/>
      <c r="E30140" s="53"/>
      <c r="F30140" s="53"/>
      <c r="G30140" s="53"/>
      <c r="BX30140" s="17"/>
      <c r="BY30140" s="17"/>
      <c r="BZ30140" s="17"/>
      <c r="CA30140" s="17"/>
      <c r="CB30140" s="17"/>
    </row>
    <row r="30141" spans="4:80" x14ac:dyDescent="0.2">
      <c r="D30141" s="53"/>
      <c r="E30141" s="53"/>
      <c r="F30141" s="53"/>
      <c r="G30141" s="53"/>
      <c r="BX30141" s="17"/>
      <c r="BY30141" s="17"/>
      <c r="BZ30141" s="17"/>
      <c r="CA30141" s="17"/>
      <c r="CB30141" s="17"/>
    </row>
    <row r="30142" spans="4:80" x14ac:dyDescent="0.2">
      <c r="D30142" s="53"/>
      <c r="E30142" s="53"/>
      <c r="F30142" s="53"/>
      <c r="G30142" s="53"/>
      <c r="BX30142" s="17"/>
      <c r="BY30142" s="17"/>
      <c r="BZ30142" s="17"/>
      <c r="CA30142" s="17"/>
      <c r="CB30142" s="17"/>
    </row>
    <row r="30143" spans="4:80" x14ac:dyDescent="0.2">
      <c r="D30143" s="53"/>
      <c r="E30143" s="53"/>
      <c r="F30143" s="53"/>
      <c r="G30143" s="53"/>
      <c r="BX30143" s="17"/>
      <c r="BY30143" s="17"/>
      <c r="BZ30143" s="17"/>
      <c r="CA30143" s="17"/>
      <c r="CB30143" s="17"/>
    </row>
    <row r="30144" spans="4:80" x14ac:dyDescent="0.2">
      <c r="D30144" s="53"/>
      <c r="E30144" s="53"/>
      <c r="F30144" s="53"/>
      <c r="G30144" s="53"/>
      <c r="BX30144" s="17"/>
      <c r="BY30144" s="17"/>
      <c r="BZ30144" s="17"/>
      <c r="CA30144" s="17"/>
      <c r="CB30144" s="17"/>
    </row>
    <row r="30145" spans="4:80" x14ac:dyDescent="0.2">
      <c r="D30145" s="53"/>
      <c r="E30145" s="53"/>
      <c r="F30145" s="53"/>
      <c r="G30145" s="53"/>
      <c r="BX30145" s="17"/>
      <c r="BY30145" s="17"/>
      <c r="BZ30145" s="17"/>
      <c r="CA30145" s="17"/>
      <c r="CB30145" s="17"/>
    </row>
    <row r="30146" spans="4:80" x14ac:dyDescent="0.2">
      <c r="D30146" s="53"/>
      <c r="E30146" s="53"/>
      <c r="F30146" s="53"/>
      <c r="G30146" s="53"/>
      <c r="BX30146" s="17"/>
      <c r="BY30146" s="17"/>
      <c r="BZ30146" s="17"/>
      <c r="CA30146" s="17"/>
      <c r="CB30146" s="17"/>
    </row>
    <row r="30147" spans="4:80" x14ac:dyDescent="0.2">
      <c r="D30147" s="53"/>
      <c r="E30147" s="53"/>
      <c r="F30147" s="53"/>
      <c r="G30147" s="53"/>
      <c r="BX30147" s="17"/>
      <c r="BY30147" s="17"/>
      <c r="BZ30147" s="17"/>
      <c r="CA30147" s="17"/>
      <c r="CB30147" s="17"/>
    </row>
    <row r="30148" spans="4:80" x14ac:dyDescent="0.2">
      <c r="D30148" s="53"/>
      <c r="E30148" s="53"/>
      <c r="F30148" s="53"/>
      <c r="G30148" s="53"/>
      <c r="BX30148" s="17"/>
      <c r="BY30148" s="17"/>
      <c r="BZ30148" s="17"/>
      <c r="CA30148" s="17"/>
      <c r="CB30148" s="17"/>
    </row>
    <row r="30149" spans="4:80" x14ac:dyDescent="0.2">
      <c r="D30149" s="53"/>
      <c r="E30149" s="53"/>
      <c r="F30149" s="53"/>
      <c r="G30149" s="53"/>
      <c r="BX30149" s="17"/>
      <c r="BY30149" s="17"/>
      <c r="BZ30149" s="17"/>
      <c r="CA30149" s="17"/>
      <c r="CB30149" s="17"/>
    </row>
    <row r="30150" spans="4:80" x14ac:dyDescent="0.2">
      <c r="D30150" s="53"/>
      <c r="E30150" s="53"/>
      <c r="F30150" s="53"/>
      <c r="G30150" s="53"/>
      <c r="BX30150" s="17"/>
      <c r="BY30150" s="17"/>
      <c r="BZ30150" s="17"/>
      <c r="CA30150" s="17"/>
      <c r="CB30150" s="17"/>
    </row>
    <row r="30151" spans="4:80" x14ac:dyDescent="0.2">
      <c r="D30151" s="53"/>
      <c r="E30151" s="53"/>
      <c r="F30151" s="53"/>
      <c r="G30151" s="53"/>
      <c r="BX30151" s="17"/>
      <c r="BY30151" s="17"/>
      <c r="BZ30151" s="17"/>
      <c r="CA30151" s="17"/>
      <c r="CB30151" s="17"/>
    </row>
    <row r="30152" spans="4:80" x14ac:dyDescent="0.2">
      <c r="D30152" s="53"/>
      <c r="E30152" s="53"/>
      <c r="F30152" s="53"/>
      <c r="G30152" s="53"/>
      <c r="BX30152" s="17"/>
      <c r="BY30152" s="17"/>
      <c r="BZ30152" s="17"/>
      <c r="CA30152" s="17"/>
      <c r="CB30152" s="17"/>
    </row>
    <row r="30153" spans="4:80" x14ac:dyDescent="0.2">
      <c r="D30153" s="53"/>
      <c r="E30153" s="53"/>
      <c r="F30153" s="53"/>
      <c r="G30153" s="53"/>
      <c r="BX30153" s="17"/>
      <c r="BY30153" s="17"/>
      <c r="BZ30153" s="17"/>
      <c r="CA30153" s="17"/>
      <c r="CB30153" s="17"/>
    </row>
    <row r="30154" spans="4:80" x14ac:dyDescent="0.2">
      <c r="D30154" s="53"/>
      <c r="E30154" s="53"/>
      <c r="F30154" s="53"/>
      <c r="G30154" s="53"/>
      <c r="BX30154" s="17"/>
      <c r="BY30154" s="17"/>
      <c r="BZ30154" s="17"/>
      <c r="CA30154" s="17"/>
      <c r="CB30154" s="17"/>
    </row>
    <row r="30155" spans="4:80" x14ac:dyDescent="0.2">
      <c r="D30155" s="53"/>
      <c r="E30155" s="53"/>
      <c r="F30155" s="53"/>
      <c r="G30155" s="53"/>
      <c r="BX30155" s="17"/>
      <c r="BY30155" s="17"/>
      <c r="BZ30155" s="17"/>
      <c r="CA30155" s="17"/>
      <c r="CB30155" s="17"/>
    </row>
    <row r="30156" spans="4:80" x14ac:dyDescent="0.2">
      <c r="D30156" s="53"/>
      <c r="E30156" s="53"/>
      <c r="F30156" s="53"/>
      <c r="G30156" s="53"/>
      <c r="BX30156" s="17"/>
      <c r="BY30156" s="17"/>
      <c r="BZ30156" s="17"/>
      <c r="CA30156" s="17"/>
      <c r="CB30156" s="17"/>
    </row>
    <row r="30157" spans="4:80" x14ac:dyDescent="0.2">
      <c r="D30157" s="53"/>
      <c r="E30157" s="53"/>
      <c r="F30157" s="53"/>
      <c r="G30157" s="53"/>
      <c r="BX30157" s="17"/>
      <c r="BY30157" s="17"/>
      <c r="BZ30157" s="17"/>
      <c r="CA30157" s="17"/>
      <c r="CB30157" s="17"/>
    </row>
    <row r="30158" spans="4:80" x14ac:dyDescent="0.2">
      <c r="D30158" s="53"/>
      <c r="E30158" s="53"/>
      <c r="F30158" s="53"/>
      <c r="G30158" s="53"/>
      <c r="BX30158" s="17"/>
      <c r="BY30158" s="17"/>
      <c r="BZ30158" s="17"/>
      <c r="CA30158" s="17"/>
      <c r="CB30158" s="17"/>
    </row>
    <row r="30159" spans="4:80" x14ac:dyDescent="0.2">
      <c r="D30159" s="53"/>
      <c r="E30159" s="53"/>
      <c r="F30159" s="53"/>
      <c r="G30159" s="53"/>
      <c r="BX30159" s="17"/>
      <c r="BY30159" s="17"/>
      <c r="BZ30159" s="17"/>
      <c r="CA30159" s="17"/>
      <c r="CB30159" s="17"/>
    </row>
    <row r="30160" spans="4:80" x14ac:dyDescent="0.2">
      <c r="D30160" s="53"/>
      <c r="E30160" s="53"/>
      <c r="F30160" s="53"/>
      <c r="G30160" s="53"/>
      <c r="BX30160" s="17"/>
      <c r="BY30160" s="17"/>
      <c r="BZ30160" s="17"/>
      <c r="CA30160" s="17"/>
      <c r="CB30160" s="17"/>
    </row>
    <row r="30161" spans="4:80" x14ac:dyDescent="0.2">
      <c r="D30161" s="53"/>
      <c r="E30161" s="53"/>
      <c r="F30161" s="53"/>
      <c r="G30161" s="53"/>
      <c r="BX30161" s="17"/>
      <c r="BY30161" s="17"/>
      <c r="BZ30161" s="17"/>
      <c r="CA30161" s="17"/>
      <c r="CB30161" s="17"/>
    </row>
    <row r="30162" spans="4:80" x14ac:dyDescent="0.2">
      <c r="D30162" s="53"/>
      <c r="E30162" s="53"/>
      <c r="F30162" s="53"/>
      <c r="G30162" s="53"/>
      <c r="BX30162" s="17"/>
      <c r="BY30162" s="17"/>
      <c r="BZ30162" s="17"/>
      <c r="CA30162" s="17"/>
      <c r="CB30162" s="17"/>
    </row>
    <row r="30163" spans="4:80" x14ac:dyDescent="0.2">
      <c r="D30163" s="53"/>
      <c r="E30163" s="53"/>
      <c r="F30163" s="53"/>
      <c r="G30163" s="53"/>
      <c r="BX30163" s="17"/>
      <c r="BY30163" s="17"/>
      <c r="BZ30163" s="17"/>
      <c r="CA30163" s="17"/>
      <c r="CB30163" s="17"/>
    </row>
    <row r="30164" spans="4:80" x14ac:dyDescent="0.2">
      <c r="D30164" s="53"/>
      <c r="E30164" s="53"/>
      <c r="F30164" s="53"/>
      <c r="G30164" s="53"/>
      <c r="BX30164" s="17"/>
      <c r="BY30164" s="17"/>
      <c r="BZ30164" s="17"/>
      <c r="CA30164" s="17"/>
      <c r="CB30164" s="17"/>
    </row>
    <row r="30165" spans="4:80" x14ac:dyDescent="0.2">
      <c r="D30165" s="53"/>
      <c r="E30165" s="53"/>
      <c r="F30165" s="53"/>
      <c r="G30165" s="53"/>
      <c r="BX30165" s="17"/>
      <c r="BY30165" s="17"/>
      <c r="BZ30165" s="17"/>
      <c r="CA30165" s="17"/>
      <c r="CB30165" s="17"/>
    </row>
    <row r="30166" spans="4:80" x14ac:dyDescent="0.2">
      <c r="D30166" s="53"/>
      <c r="E30166" s="53"/>
      <c r="F30166" s="53"/>
      <c r="G30166" s="53"/>
      <c r="BX30166" s="17"/>
      <c r="BY30166" s="17"/>
      <c r="BZ30166" s="17"/>
      <c r="CA30166" s="17"/>
      <c r="CB30166" s="17"/>
    </row>
    <row r="30167" spans="4:80" x14ac:dyDescent="0.2">
      <c r="D30167" s="53"/>
      <c r="E30167" s="53"/>
      <c r="F30167" s="53"/>
      <c r="G30167" s="53"/>
      <c r="BX30167" s="17"/>
      <c r="BY30167" s="17"/>
      <c r="BZ30167" s="17"/>
      <c r="CA30167" s="17"/>
      <c r="CB30167" s="17"/>
    </row>
    <row r="30168" spans="4:80" x14ac:dyDescent="0.2">
      <c r="D30168" s="53"/>
      <c r="E30168" s="53"/>
      <c r="F30168" s="53"/>
      <c r="G30168" s="53"/>
      <c r="BX30168" s="17"/>
      <c r="BY30168" s="17"/>
      <c r="BZ30168" s="17"/>
      <c r="CA30168" s="17"/>
      <c r="CB30168" s="17"/>
    </row>
    <row r="30169" spans="4:80" x14ac:dyDescent="0.2">
      <c r="D30169" s="53"/>
      <c r="E30169" s="53"/>
      <c r="F30169" s="53"/>
      <c r="G30169" s="53"/>
      <c r="BX30169" s="17"/>
      <c r="BY30169" s="17"/>
      <c r="BZ30169" s="17"/>
      <c r="CA30169" s="17"/>
      <c r="CB30169" s="17"/>
    </row>
    <row r="30170" spans="4:80" x14ac:dyDescent="0.2">
      <c r="D30170" s="53"/>
      <c r="E30170" s="53"/>
      <c r="F30170" s="53"/>
      <c r="G30170" s="53"/>
      <c r="BX30170" s="17"/>
      <c r="BY30170" s="17"/>
      <c r="BZ30170" s="17"/>
      <c r="CA30170" s="17"/>
      <c r="CB30170" s="17"/>
    </row>
    <row r="30171" spans="4:80" x14ac:dyDescent="0.2">
      <c r="D30171" s="53"/>
      <c r="E30171" s="53"/>
      <c r="F30171" s="53"/>
      <c r="G30171" s="53"/>
      <c r="BX30171" s="17"/>
      <c r="BY30171" s="17"/>
      <c r="BZ30171" s="17"/>
      <c r="CA30171" s="17"/>
      <c r="CB30171" s="17"/>
    </row>
    <row r="30172" spans="4:80" x14ac:dyDescent="0.2">
      <c r="D30172" s="53"/>
      <c r="E30172" s="53"/>
      <c r="F30172" s="53"/>
      <c r="G30172" s="53"/>
      <c r="BX30172" s="17"/>
      <c r="BY30172" s="17"/>
      <c r="BZ30172" s="17"/>
      <c r="CA30172" s="17"/>
      <c r="CB30172" s="17"/>
    </row>
    <row r="30173" spans="4:80" x14ac:dyDescent="0.2">
      <c r="D30173" s="53"/>
      <c r="E30173" s="53"/>
      <c r="F30173" s="53"/>
      <c r="G30173" s="53"/>
      <c r="BX30173" s="17"/>
      <c r="BY30173" s="17"/>
      <c r="BZ30173" s="17"/>
      <c r="CA30173" s="17"/>
      <c r="CB30173" s="17"/>
    </row>
    <row r="30174" spans="4:80" x14ac:dyDescent="0.2">
      <c r="D30174" s="53"/>
      <c r="E30174" s="53"/>
      <c r="F30174" s="53"/>
      <c r="G30174" s="53"/>
      <c r="BX30174" s="17"/>
      <c r="BY30174" s="17"/>
      <c r="BZ30174" s="17"/>
      <c r="CA30174" s="17"/>
      <c r="CB30174" s="17"/>
    </row>
    <row r="30175" spans="4:80" x14ac:dyDescent="0.2">
      <c r="D30175" s="53"/>
      <c r="E30175" s="53"/>
      <c r="F30175" s="53"/>
      <c r="G30175" s="53"/>
      <c r="BX30175" s="17"/>
      <c r="BY30175" s="17"/>
      <c r="BZ30175" s="17"/>
      <c r="CA30175" s="17"/>
      <c r="CB30175" s="17"/>
    </row>
    <row r="30176" spans="4:80" x14ac:dyDescent="0.2">
      <c r="D30176" s="53"/>
      <c r="E30176" s="53"/>
      <c r="F30176" s="53"/>
      <c r="G30176" s="53"/>
      <c r="BX30176" s="17"/>
      <c r="BY30176" s="17"/>
      <c r="BZ30176" s="17"/>
      <c r="CA30176" s="17"/>
      <c r="CB30176" s="17"/>
    </row>
    <row r="30177" spans="4:80" x14ac:dyDescent="0.2">
      <c r="D30177" s="53"/>
      <c r="E30177" s="53"/>
      <c r="F30177" s="53"/>
      <c r="G30177" s="53"/>
      <c r="BX30177" s="17"/>
      <c r="BY30177" s="17"/>
      <c r="BZ30177" s="17"/>
      <c r="CA30177" s="17"/>
      <c r="CB30177" s="17"/>
    </row>
    <row r="30178" spans="4:80" x14ac:dyDescent="0.2">
      <c r="D30178" s="53"/>
      <c r="E30178" s="53"/>
      <c r="F30178" s="53"/>
      <c r="G30178" s="53"/>
      <c r="BX30178" s="17"/>
      <c r="BY30178" s="17"/>
      <c r="BZ30178" s="17"/>
      <c r="CA30178" s="17"/>
      <c r="CB30178" s="17"/>
    </row>
    <row r="30179" spans="4:80" x14ac:dyDescent="0.2">
      <c r="D30179" s="53"/>
      <c r="E30179" s="53"/>
      <c r="F30179" s="53"/>
      <c r="G30179" s="53"/>
      <c r="BX30179" s="17"/>
      <c r="BY30179" s="17"/>
      <c r="BZ30179" s="17"/>
      <c r="CA30179" s="17"/>
      <c r="CB30179" s="17"/>
    </row>
    <row r="30180" spans="4:80" x14ac:dyDescent="0.2">
      <c r="D30180" s="53"/>
      <c r="E30180" s="53"/>
      <c r="F30180" s="53"/>
      <c r="G30180" s="53"/>
      <c r="BX30180" s="17"/>
      <c r="BY30180" s="17"/>
      <c r="BZ30180" s="17"/>
      <c r="CA30180" s="17"/>
      <c r="CB30180" s="17"/>
    </row>
    <row r="30181" spans="4:80" x14ac:dyDescent="0.2">
      <c r="D30181" s="53"/>
      <c r="E30181" s="53"/>
      <c r="F30181" s="53"/>
      <c r="G30181" s="53"/>
      <c r="BX30181" s="17"/>
      <c r="BY30181" s="17"/>
      <c r="BZ30181" s="17"/>
      <c r="CA30181" s="17"/>
      <c r="CB30181" s="17"/>
    </row>
    <row r="30182" spans="4:80" x14ac:dyDescent="0.2">
      <c r="D30182" s="53"/>
      <c r="E30182" s="53"/>
      <c r="F30182" s="53"/>
      <c r="G30182" s="53"/>
      <c r="BX30182" s="17"/>
      <c r="BY30182" s="17"/>
      <c r="BZ30182" s="17"/>
      <c r="CA30182" s="17"/>
      <c r="CB30182" s="17"/>
    </row>
    <row r="30183" spans="4:80" x14ac:dyDescent="0.2">
      <c r="D30183" s="53"/>
      <c r="E30183" s="53"/>
      <c r="F30183" s="53"/>
      <c r="G30183" s="53"/>
      <c r="BX30183" s="17"/>
      <c r="BY30183" s="17"/>
      <c r="BZ30183" s="17"/>
      <c r="CA30183" s="17"/>
      <c r="CB30183" s="17"/>
    </row>
    <row r="30184" spans="4:80" x14ac:dyDescent="0.2">
      <c r="D30184" s="53"/>
      <c r="E30184" s="53"/>
      <c r="F30184" s="53"/>
      <c r="G30184" s="53"/>
      <c r="BX30184" s="17"/>
      <c r="BY30184" s="17"/>
      <c r="BZ30184" s="17"/>
      <c r="CA30184" s="17"/>
      <c r="CB30184" s="17"/>
    </row>
    <row r="30185" spans="4:80" x14ac:dyDescent="0.2">
      <c r="D30185" s="53"/>
      <c r="E30185" s="53"/>
      <c r="F30185" s="53"/>
      <c r="G30185" s="53"/>
      <c r="BX30185" s="17"/>
      <c r="BY30185" s="17"/>
      <c r="BZ30185" s="17"/>
      <c r="CA30185" s="17"/>
      <c r="CB30185" s="17"/>
    </row>
    <row r="30186" spans="4:80" x14ac:dyDescent="0.2">
      <c r="D30186" s="53"/>
      <c r="E30186" s="53"/>
      <c r="F30186" s="53"/>
      <c r="G30186" s="53"/>
      <c r="BX30186" s="17"/>
      <c r="BY30186" s="17"/>
      <c r="BZ30186" s="17"/>
      <c r="CA30186" s="17"/>
      <c r="CB30186" s="17"/>
    </row>
    <row r="30187" spans="4:80" x14ac:dyDescent="0.2">
      <c r="D30187" s="53"/>
      <c r="E30187" s="53"/>
      <c r="F30187" s="53"/>
      <c r="G30187" s="53"/>
      <c r="BX30187" s="17"/>
      <c r="BY30187" s="17"/>
      <c r="BZ30187" s="17"/>
      <c r="CA30187" s="17"/>
      <c r="CB30187" s="17"/>
    </row>
    <row r="30188" spans="4:80" x14ac:dyDescent="0.2">
      <c r="D30188" s="53"/>
      <c r="E30188" s="53"/>
      <c r="F30188" s="53"/>
      <c r="G30188" s="53"/>
      <c r="BX30188" s="17"/>
      <c r="BY30188" s="17"/>
      <c r="BZ30188" s="17"/>
      <c r="CA30188" s="17"/>
      <c r="CB30188" s="17"/>
    </row>
    <row r="30189" spans="4:80" x14ac:dyDescent="0.2">
      <c r="D30189" s="53"/>
      <c r="E30189" s="53"/>
      <c r="F30189" s="53"/>
      <c r="G30189" s="53"/>
      <c r="BX30189" s="17"/>
      <c r="BY30189" s="17"/>
      <c r="BZ30189" s="17"/>
      <c r="CA30189" s="17"/>
      <c r="CB30189" s="17"/>
    </row>
    <row r="30190" spans="4:80" x14ac:dyDescent="0.2">
      <c r="D30190" s="53"/>
      <c r="E30190" s="53"/>
      <c r="F30190" s="53"/>
      <c r="G30190" s="53"/>
      <c r="BX30190" s="17"/>
      <c r="BY30190" s="17"/>
      <c r="BZ30190" s="17"/>
      <c r="CA30190" s="17"/>
      <c r="CB30190" s="17"/>
    </row>
    <row r="30191" spans="4:80" x14ac:dyDescent="0.2">
      <c r="D30191" s="53"/>
      <c r="E30191" s="53"/>
      <c r="F30191" s="53"/>
      <c r="G30191" s="53"/>
      <c r="BX30191" s="17"/>
      <c r="BY30191" s="17"/>
      <c r="BZ30191" s="17"/>
      <c r="CA30191" s="17"/>
      <c r="CB30191" s="17"/>
    </row>
    <row r="30192" spans="4:80" x14ac:dyDescent="0.2">
      <c r="D30192" s="53"/>
      <c r="E30192" s="53"/>
      <c r="F30192" s="53"/>
      <c r="G30192" s="53"/>
      <c r="BX30192" s="17"/>
      <c r="BY30192" s="17"/>
      <c r="BZ30192" s="17"/>
      <c r="CA30192" s="17"/>
      <c r="CB30192" s="17"/>
    </row>
    <row r="30193" spans="4:80" x14ac:dyDescent="0.2">
      <c r="D30193" s="53"/>
      <c r="E30193" s="53"/>
      <c r="F30193" s="53"/>
      <c r="G30193" s="53"/>
      <c r="BX30193" s="17"/>
      <c r="BY30193" s="17"/>
      <c r="BZ30193" s="17"/>
      <c r="CA30193" s="17"/>
      <c r="CB30193" s="17"/>
    </row>
    <row r="30194" spans="4:80" x14ac:dyDescent="0.2">
      <c r="D30194" s="53"/>
      <c r="E30194" s="53"/>
      <c r="F30194" s="53"/>
      <c r="G30194" s="53"/>
      <c r="BX30194" s="17"/>
      <c r="BY30194" s="17"/>
      <c r="BZ30194" s="17"/>
      <c r="CA30194" s="17"/>
      <c r="CB30194" s="17"/>
    </row>
    <row r="30195" spans="4:80" x14ac:dyDescent="0.2">
      <c r="D30195" s="53"/>
      <c r="E30195" s="53"/>
      <c r="F30195" s="53"/>
      <c r="G30195" s="53"/>
      <c r="BX30195" s="17"/>
      <c r="BY30195" s="17"/>
      <c r="BZ30195" s="17"/>
      <c r="CA30195" s="17"/>
      <c r="CB30195" s="17"/>
    </row>
    <row r="30196" spans="4:80" x14ac:dyDescent="0.2">
      <c r="D30196" s="53"/>
      <c r="E30196" s="53"/>
      <c r="F30196" s="53"/>
      <c r="G30196" s="53"/>
      <c r="BX30196" s="17"/>
      <c r="BY30196" s="17"/>
      <c r="BZ30196" s="17"/>
      <c r="CA30196" s="17"/>
      <c r="CB30196" s="17"/>
    </row>
    <row r="30197" spans="4:80" x14ac:dyDescent="0.2">
      <c r="D30197" s="53"/>
      <c r="E30197" s="53"/>
      <c r="F30197" s="53"/>
      <c r="G30197" s="53"/>
      <c r="BX30197" s="17"/>
      <c r="BY30197" s="17"/>
      <c r="BZ30197" s="17"/>
      <c r="CA30197" s="17"/>
      <c r="CB30197" s="17"/>
    </row>
    <row r="30198" spans="4:80" x14ac:dyDescent="0.2">
      <c r="D30198" s="53"/>
      <c r="E30198" s="53"/>
      <c r="F30198" s="53"/>
      <c r="G30198" s="53"/>
      <c r="BX30198" s="17"/>
      <c r="BY30198" s="17"/>
      <c r="BZ30198" s="17"/>
      <c r="CA30198" s="17"/>
      <c r="CB30198" s="17"/>
    </row>
    <row r="30199" spans="4:80" x14ac:dyDescent="0.2">
      <c r="D30199" s="53"/>
      <c r="E30199" s="53"/>
      <c r="F30199" s="53"/>
      <c r="G30199" s="53"/>
      <c r="BX30199" s="17"/>
      <c r="BY30199" s="17"/>
      <c r="BZ30199" s="17"/>
      <c r="CA30199" s="17"/>
      <c r="CB30199" s="17"/>
    </row>
    <row r="30200" spans="4:80" x14ac:dyDescent="0.2">
      <c r="D30200" s="53"/>
      <c r="E30200" s="53"/>
      <c r="F30200" s="53"/>
      <c r="G30200" s="53"/>
      <c r="BX30200" s="17"/>
      <c r="BY30200" s="17"/>
      <c r="BZ30200" s="17"/>
      <c r="CA30200" s="17"/>
      <c r="CB30200" s="17"/>
    </row>
    <row r="30201" spans="4:80" x14ac:dyDescent="0.2">
      <c r="D30201" s="53"/>
      <c r="E30201" s="53"/>
      <c r="F30201" s="53"/>
      <c r="G30201" s="53"/>
      <c r="BX30201" s="17"/>
      <c r="BY30201" s="17"/>
      <c r="BZ30201" s="17"/>
      <c r="CA30201" s="17"/>
      <c r="CB30201" s="17"/>
    </row>
    <row r="30202" spans="4:80" x14ac:dyDescent="0.2">
      <c r="D30202" s="53"/>
      <c r="E30202" s="53"/>
      <c r="F30202" s="53"/>
      <c r="G30202" s="53"/>
      <c r="BX30202" s="17"/>
      <c r="BY30202" s="17"/>
      <c r="BZ30202" s="17"/>
      <c r="CA30202" s="17"/>
      <c r="CB30202" s="17"/>
    </row>
    <row r="30203" spans="4:80" x14ac:dyDescent="0.2">
      <c r="D30203" s="53"/>
      <c r="E30203" s="53"/>
      <c r="F30203" s="53"/>
      <c r="G30203" s="53"/>
      <c r="BX30203" s="17"/>
      <c r="BY30203" s="17"/>
      <c r="BZ30203" s="17"/>
      <c r="CA30203" s="17"/>
      <c r="CB30203" s="17"/>
    </row>
    <row r="30204" spans="4:80" x14ac:dyDescent="0.2">
      <c r="D30204" s="53"/>
      <c r="E30204" s="53"/>
      <c r="F30204" s="53"/>
      <c r="G30204" s="53"/>
      <c r="BX30204" s="17"/>
      <c r="BY30204" s="17"/>
      <c r="BZ30204" s="17"/>
      <c r="CA30204" s="17"/>
      <c r="CB30204" s="17"/>
    </row>
    <row r="30205" spans="4:80" x14ac:dyDescent="0.2">
      <c r="D30205" s="53"/>
      <c r="E30205" s="53"/>
      <c r="F30205" s="53"/>
      <c r="G30205" s="53"/>
      <c r="BX30205" s="17"/>
      <c r="BY30205" s="17"/>
      <c r="BZ30205" s="17"/>
      <c r="CA30205" s="17"/>
      <c r="CB30205" s="17"/>
    </row>
    <row r="30206" spans="4:80" x14ac:dyDescent="0.2">
      <c r="D30206" s="53"/>
      <c r="E30206" s="53"/>
      <c r="F30206" s="53"/>
      <c r="G30206" s="53"/>
      <c r="BX30206" s="17"/>
      <c r="BY30206" s="17"/>
      <c r="BZ30206" s="17"/>
      <c r="CA30206" s="17"/>
      <c r="CB30206" s="17"/>
    </row>
    <row r="30207" spans="4:80" x14ac:dyDescent="0.2">
      <c r="D30207" s="53"/>
      <c r="E30207" s="53"/>
      <c r="F30207" s="53"/>
      <c r="G30207" s="53"/>
      <c r="BX30207" s="17"/>
      <c r="BY30207" s="17"/>
      <c r="BZ30207" s="17"/>
      <c r="CA30207" s="17"/>
      <c r="CB30207" s="17"/>
    </row>
    <row r="30208" spans="4:80" x14ac:dyDescent="0.2">
      <c r="D30208" s="53"/>
      <c r="E30208" s="53"/>
      <c r="F30208" s="53"/>
      <c r="G30208" s="53"/>
      <c r="BX30208" s="17"/>
      <c r="BY30208" s="17"/>
      <c r="BZ30208" s="17"/>
      <c r="CA30208" s="17"/>
      <c r="CB30208" s="17"/>
    </row>
    <row r="30209" spans="4:80" x14ac:dyDescent="0.2">
      <c r="D30209" s="53"/>
      <c r="E30209" s="53"/>
      <c r="F30209" s="53"/>
      <c r="G30209" s="53"/>
      <c r="BX30209" s="17"/>
      <c r="BY30209" s="17"/>
      <c r="BZ30209" s="17"/>
      <c r="CA30209" s="17"/>
      <c r="CB30209" s="17"/>
    </row>
    <row r="30210" spans="4:80" x14ac:dyDescent="0.2">
      <c r="D30210" s="53"/>
      <c r="E30210" s="53"/>
      <c r="F30210" s="53"/>
      <c r="G30210" s="53"/>
      <c r="BX30210" s="17"/>
      <c r="BY30210" s="17"/>
      <c r="BZ30210" s="17"/>
      <c r="CA30210" s="17"/>
      <c r="CB30210" s="17"/>
    </row>
    <row r="30211" spans="4:80" x14ac:dyDescent="0.2">
      <c r="D30211" s="53"/>
      <c r="E30211" s="53"/>
      <c r="F30211" s="53"/>
      <c r="G30211" s="53"/>
      <c r="BX30211" s="17"/>
      <c r="BY30211" s="17"/>
      <c r="BZ30211" s="17"/>
      <c r="CA30211" s="17"/>
      <c r="CB30211" s="17"/>
    </row>
    <row r="30212" spans="4:80" x14ac:dyDescent="0.2">
      <c r="D30212" s="53"/>
      <c r="E30212" s="53"/>
      <c r="F30212" s="53"/>
      <c r="G30212" s="53"/>
      <c r="BX30212" s="17"/>
      <c r="BY30212" s="17"/>
      <c r="BZ30212" s="17"/>
      <c r="CA30212" s="17"/>
      <c r="CB30212" s="17"/>
    </row>
    <row r="30213" spans="4:80" x14ac:dyDescent="0.2">
      <c r="D30213" s="53"/>
      <c r="E30213" s="53"/>
      <c r="F30213" s="53"/>
      <c r="G30213" s="53"/>
      <c r="BX30213" s="17"/>
      <c r="BY30213" s="17"/>
      <c r="BZ30213" s="17"/>
      <c r="CA30213" s="17"/>
      <c r="CB30213" s="17"/>
    </row>
    <row r="30214" spans="4:80" x14ac:dyDescent="0.2">
      <c r="D30214" s="53"/>
      <c r="E30214" s="53"/>
      <c r="F30214" s="53"/>
      <c r="G30214" s="53"/>
      <c r="BX30214" s="17"/>
      <c r="BY30214" s="17"/>
      <c r="BZ30214" s="17"/>
      <c r="CA30214" s="17"/>
      <c r="CB30214" s="17"/>
    </row>
    <row r="30215" spans="4:80" x14ac:dyDescent="0.2">
      <c r="D30215" s="53"/>
      <c r="E30215" s="53"/>
      <c r="F30215" s="53"/>
      <c r="G30215" s="53"/>
      <c r="BX30215" s="17"/>
      <c r="BY30215" s="17"/>
      <c r="BZ30215" s="17"/>
      <c r="CA30215" s="17"/>
      <c r="CB30215" s="17"/>
    </row>
    <row r="30216" spans="4:80" x14ac:dyDescent="0.2">
      <c r="D30216" s="53"/>
      <c r="E30216" s="53"/>
      <c r="F30216" s="53"/>
      <c r="G30216" s="53"/>
      <c r="BX30216" s="17"/>
      <c r="BY30216" s="17"/>
      <c r="BZ30216" s="17"/>
      <c r="CA30216" s="17"/>
      <c r="CB30216" s="17"/>
    </row>
    <row r="30217" spans="4:80" x14ac:dyDescent="0.2">
      <c r="D30217" s="53"/>
      <c r="E30217" s="53"/>
      <c r="F30217" s="53"/>
      <c r="G30217" s="53"/>
      <c r="BX30217" s="17"/>
      <c r="BY30217" s="17"/>
      <c r="BZ30217" s="17"/>
      <c r="CA30217" s="17"/>
      <c r="CB30217" s="17"/>
    </row>
    <row r="30218" spans="4:80" x14ac:dyDescent="0.2">
      <c r="D30218" s="53"/>
      <c r="E30218" s="53"/>
      <c r="F30218" s="53"/>
      <c r="G30218" s="53"/>
      <c r="BX30218" s="17"/>
      <c r="BY30218" s="17"/>
      <c r="BZ30218" s="17"/>
      <c r="CA30218" s="17"/>
      <c r="CB30218" s="17"/>
    </row>
    <row r="30219" spans="4:80" x14ac:dyDescent="0.2">
      <c r="D30219" s="53"/>
      <c r="E30219" s="53"/>
      <c r="F30219" s="53"/>
      <c r="G30219" s="53"/>
      <c r="BX30219" s="17"/>
      <c r="BY30219" s="17"/>
      <c r="BZ30219" s="17"/>
      <c r="CA30219" s="17"/>
      <c r="CB30219" s="17"/>
    </row>
    <row r="30220" spans="4:80" x14ac:dyDescent="0.2">
      <c r="D30220" s="53"/>
      <c r="E30220" s="53"/>
      <c r="F30220" s="53"/>
      <c r="G30220" s="53"/>
      <c r="BX30220" s="17"/>
      <c r="BY30220" s="17"/>
      <c r="BZ30220" s="17"/>
      <c r="CA30220" s="17"/>
      <c r="CB30220" s="17"/>
    </row>
    <row r="30221" spans="4:80" x14ac:dyDescent="0.2">
      <c r="D30221" s="53"/>
      <c r="E30221" s="53"/>
      <c r="F30221" s="53"/>
      <c r="G30221" s="53"/>
      <c r="BX30221" s="17"/>
      <c r="BY30221" s="17"/>
      <c r="BZ30221" s="17"/>
      <c r="CA30221" s="17"/>
      <c r="CB30221" s="17"/>
    </row>
    <row r="30222" spans="4:80" x14ac:dyDescent="0.2">
      <c r="D30222" s="53"/>
      <c r="E30222" s="53"/>
      <c r="F30222" s="53"/>
      <c r="G30222" s="53"/>
      <c r="BX30222" s="17"/>
      <c r="BY30222" s="17"/>
      <c r="BZ30222" s="17"/>
      <c r="CA30222" s="17"/>
      <c r="CB30222" s="17"/>
    </row>
    <row r="30223" spans="4:80" x14ac:dyDescent="0.2">
      <c r="D30223" s="53"/>
      <c r="E30223" s="53"/>
      <c r="F30223" s="53"/>
      <c r="G30223" s="53"/>
      <c r="BX30223" s="17"/>
      <c r="BY30223" s="17"/>
      <c r="BZ30223" s="17"/>
      <c r="CA30223" s="17"/>
      <c r="CB30223" s="17"/>
    </row>
    <row r="30224" spans="4:80" x14ac:dyDescent="0.2">
      <c r="D30224" s="53"/>
      <c r="E30224" s="53"/>
      <c r="F30224" s="53"/>
      <c r="G30224" s="53"/>
      <c r="BX30224" s="17"/>
      <c r="BY30224" s="17"/>
      <c r="BZ30224" s="17"/>
      <c r="CA30224" s="17"/>
      <c r="CB30224" s="17"/>
    </row>
    <row r="30225" spans="4:80" x14ac:dyDescent="0.2">
      <c r="D30225" s="53"/>
      <c r="E30225" s="53"/>
      <c r="F30225" s="53"/>
      <c r="G30225" s="53"/>
      <c r="BX30225" s="17"/>
      <c r="BY30225" s="17"/>
      <c r="BZ30225" s="17"/>
      <c r="CA30225" s="17"/>
      <c r="CB30225" s="17"/>
    </row>
    <row r="30226" spans="4:80" x14ac:dyDescent="0.2">
      <c r="D30226" s="53"/>
      <c r="E30226" s="53"/>
      <c r="F30226" s="53"/>
      <c r="G30226" s="53"/>
      <c r="BX30226" s="17"/>
      <c r="BY30226" s="17"/>
      <c r="BZ30226" s="17"/>
      <c r="CA30226" s="17"/>
      <c r="CB30226" s="17"/>
    </row>
    <row r="30227" spans="4:80" x14ac:dyDescent="0.2">
      <c r="D30227" s="53"/>
      <c r="E30227" s="53"/>
      <c r="F30227" s="53"/>
      <c r="G30227" s="53"/>
      <c r="BX30227" s="17"/>
      <c r="BY30227" s="17"/>
      <c r="BZ30227" s="17"/>
      <c r="CA30227" s="17"/>
      <c r="CB30227" s="17"/>
    </row>
    <row r="30228" spans="4:80" x14ac:dyDescent="0.2">
      <c r="D30228" s="53"/>
      <c r="E30228" s="53"/>
      <c r="F30228" s="53"/>
      <c r="G30228" s="53"/>
      <c r="BX30228" s="17"/>
      <c r="BY30228" s="17"/>
      <c r="BZ30228" s="17"/>
      <c r="CA30228" s="17"/>
      <c r="CB30228" s="17"/>
    </row>
    <row r="30229" spans="4:80" x14ac:dyDescent="0.2">
      <c r="D30229" s="53"/>
      <c r="E30229" s="53"/>
      <c r="F30229" s="53"/>
      <c r="G30229" s="53"/>
      <c r="BX30229" s="17"/>
      <c r="BY30229" s="17"/>
      <c r="BZ30229" s="17"/>
      <c r="CA30229" s="17"/>
      <c r="CB30229" s="17"/>
    </row>
    <row r="30230" spans="4:80" x14ac:dyDescent="0.2">
      <c r="D30230" s="53"/>
      <c r="E30230" s="53"/>
      <c r="F30230" s="53"/>
      <c r="G30230" s="53"/>
      <c r="BX30230" s="17"/>
      <c r="BY30230" s="17"/>
      <c r="BZ30230" s="17"/>
      <c r="CA30230" s="17"/>
      <c r="CB30230" s="17"/>
    </row>
    <row r="30231" spans="4:80" x14ac:dyDescent="0.2">
      <c r="D30231" s="53"/>
      <c r="E30231" s="53"/>
      <c r="F30231" s="53"/>
      <c r="G30231" s="53"/>
      <c r="BX30231" s="17"/>
      <c r="BY30231" s="17"/>
      <c r="BZ30231" s="17"/>
      <c r="CA30231" s="17"/>
      <c r="CB30231" s="17"/>
    </row>
    <row r="30232" spans="4:80" x14ac:dyDescent="0.2">
      <c r="D30232" s="53"/>
      <c r="E30232" s="53"/>
      <c r="F30232" s="53"/>
      <c r="G30232" s="53"/>
      <c r="BX30232" s="17"/>
      <c r="BY30232" s="17"/>
      <c r="BZ30232" s="17"/>
      <c r="CA30232" s="17"/>
      <c r="CB30232" s="17"/>
    </row>
    <row r="30233" spans="4:80" x14ac:dyDescent="0.2">
      <c r="D30233" s="53"/>
      <c r="E30233" s="53"/>
      <c r="F30233" s="53"/>
      <c r="G30233" s="53"/>
      <c r="BX30233" s="17"/>
      <c r="BY30233" s="17"/>
      <c r="BZ30233" s="17"/>
      <c r="CA30233" s="17"/>
      <c r="CB30233" s="17"/>
    </row>
    <row r="30234" spans="4:80" x14ac:dyDescent="0.2">
      <c r="D30234" s="53"/>
      <c r="E30234" s="53"/>
      <c r="F30234" s="53"/>
      <c r="G30234" s="53"/>
      <c r="BX30234" s="17"/>
      <c r="BY30234" s="17"/>
      <c r="BZ30234" s="17"/>
      <c r="CA30234" s="17"/>
      <c r="CB30234" s="17"/>
    </row>
    <row r="30235" spans="4:80" x14ac:dyDescent="0.2">
      <c r="D30235" s="53"/>
      <c r="E30235" s="53"/>
      <c r="F30235" s="53"/>
      <c r="G30235" s="53"/>
      <c r="BX30235" s="17"/>
      <c r="BY30235" s="17"/>
      <c r="BZ30235" s="17"/>
      <c r="CA30235" s="17"/>
      <c r="CB30235" s="17"/>
    </row>
    <row r="30236" spans="4:80" x14ac:dyDescent="0.2">
      <c r="D30236" s="53"/>
      <c r="E30236" s="53"/>
      <c r="F30236" s="53"/>
      <c r="G30236" s="53"/>
      <c r="BX30236" s="17"/>
      <c r="BY30236" s="17"/>
      <c r="BZ30236" s="17"/>
      <c r="CA30236" s="17"/>
      <c r="CB30236" s="17"/>
    </row>
    <row r="30237" spans="4:80" x14ac:dyDescent="0.2">
      <c r="D30237" s="53"/>
      <c r="E30237" s="53"/>
      <c r="F30237" s="53"/>
      <c r="G30237" s="53"/>
      <c r="BX30237" s="17"/>
      <c r="BY30237" s="17"/>
      <c r="BZ30237" s="17"/>
      <c r="CA30237" s="17"/>
      <c r="CB30237" s="17"/>
    </row>
    <row r="30238" spans="4:80" x14ac:dyDescent="0.2">
      <c r="D30238" s="53"/>
      <c r="E30238" s="53"/>
      <c r="F30238" s="53"/>
      <c r="G30238" s="53"/>
      <c r="BX30238" s="17"/>
      <c r="BY30238" s="17"/>
      <c r="BZ30238" s="17"/>
      <c r="CA30238" s="17"/>
      <c r="CB30238" s="17"/>
    </row>
    <row r="30239" spans="4:80" x14ac:dyDescent="0.2">
      <c r="D30239" s="53"/>
      <c r="E30239" s="53"/>
      <c r="F30239" s="53"/>
      <c r="G30239" s="53"/>
      <c r="BX30239" s="17"/>
      <c r="BY30239" s="17"/>
      <c r="BZ30239" s="17"/>
      <c r="CA30239" s="17"/>
      <c r="CB30239" s="17"/>
    </row>
    <row r="30240" spans="4:80" x14ac:dyDescent="0.2">
      <c r="D30240" s="53"/>
      <c r="E30240" s="53"/>
      <c r="F30240" s="53"/>
      <c r="G30240" s="53"/>
      <c r="BX30240" s="17"/>
      <c r="BY30240" s="17"/>
      <c r="BZ30240" s="17"/>
      <c r="CA30240" s="17"/>
      <c r="CB30240" s="17"/>
    </row>
    <row r="30241" spans="4:80" x14ac:dyDescent="0.2">
      <c r="D30241" s="53"/>
      <c r="E30241" s="53"/>
      <c r="F30241" s="53"/>
      <c r="G30241" s="53"/>
      <c r="BX30241" s="17"/>
      <c r="BY30241" s="17"/>
      <c r="BZ30241" s="17"/>
      <c r="CA30241" s="17"/>
      <c r="CB30241" s="17"/>
    </row>
    <row r="30242" spans="4:80" x14ac:dyDescent="0.2">
      <c r="D30242" s="53"/>
      <c r="E30242" s="53"/>
      <c r="F30242" s="53"/>
      <c r="G30242" s="53"/>
      <c r="BX30242" s="17"/>
      <c r="BY30242" s="17"/>
      <c r="BZ30242" s="17"/>
      <c r="CA30242" s="17"/>
      <c r="CB30242" s="17"/>
    </row>
    <row r="30243" spans="4:80" x14ac:dyDescent="0.2">
      <c r="D30243" s="53"/>
      <c r="E30243" s="53"/>
      <c r="F30243" s="53"/>
      <c r="G30243" s="53"/>
      <c r="BX30243" s="17"/>
      <c r="BY30243" s="17"/>
      <c r="BZ30243" s="17"/>
      <c r="CA30243" s="17"/>
      <c r="CB30243" s="17"/>
    </row>
    <row r="30244" spans="4:80" x14ac:dyDescent="0.2">
      <c r="D30244" s="53"/>
      <c r="E30244" s="53"/>
      <c r="F30244" s="53"/>
      <c r="G30244" s="53"/>
      <c r="BX30244" s="17"/>
      <c r="BY30244" s="17"/>
      <c r="BZ30244" s="17"/>
      <c r="CA30244" s="17"/>
      <c r="CB30244" s="17"/>
    </row>
    <row r="30245" spans="4:80" x14ac:dyDescent="0.2">
      <c r="D30245" s="53"/>
      <c r="E30245" s="53"/>
      <c r="F30245" s="53"/>
      <c r="G30245" s="53"/>
      <c r="BX30245" s="17"/>
      <c r="BY30245" s="17"/>
      <c r="BZ30245" s="17"/>
      <c r="CA30245" s="17"/>
      <c r="CB30245" s="17"/>
    </row>
    <row r="30246" spans="4:80" x14ac:dyDescent="0.2">
      <c r="D30246" s="53"/>
      <c r="E30246" s="53"/>
      <c r="F30246" s="53"/>
      <c r="G30246" s="53"/>
      <c r="BX30246" s="17"/>
      <c r="BY30246" s="17"/>
      <c r="BZ30246" s="17"/>
      <c r="CA30246" s="17"/>
      <c r="CB30246" s="17"/>
    </row>
    <row r="30247" spans="4:80" x14ac:dyDescent="0.2">
      <c r="D30247" s="53"/>
      <c r="E30247" s="53"/>
      <c r="F30247" s="53"/>
      <c r="G30247" s="53"/>
      <c r="BX30247" s="17"/>
      <c r="BY30247" s="17"/>
      <c r="BZ30247" s="17"/>
      <c r="CA30247" s="17"/>
      <c r="CB30247" s="17"/>
    </row>
    <row r="30248" spans="4:80" x14ac:dyDescent="0.2">
      <c r="D30248" s="53"/>
      <c r="E30248" s="53"/>
      <c r="F30248" s="53"/>
      <c r="G30248" s="53"/>
      <c r="BX30248" s="17"/>
      <c r="BY30248" s="17"/>
      <c r="BZ30248" s="17"/>
      <c r="CA30248" s="17"/>
      <c r="CB30248" s="17"/>
    </row>
    <row r="30249" spans="4:80" x14ac:dyDescent="0.2">
      <c r="D30249" s="53"/>
      <c r="E30249" s="53"/>
      <c r="F30249" s="53"/>
      <c r="G30249" s="53"/>
      <c r="BX30249" s="17"/>
      <c r="BY30249" s="17"/>
      <c r="BZ30249" s="17"/>
      <c r="CA30249" s="17"/>
      <c r="CB30249" s="17"/>
    </row>
    <row r="30250" spans="4:80" x14ac:dyDescent="0.2">
      <c r="D30250" s="53"/>
      <c r="E30250" s="53"/>
      <c r="F30250" s="53"/>
      <c r="G30250" s="53"/>
      <c r="BX30250" s="17"/>
      <c r="BY30250" s="17"/>
      <c r="BZ30250" s="17"/>
      <c r="CA30250" s="17"/>
      <c r="CB30250" s="17"/>
    </row>
    <row r="30251" spans="4:80" x14ac:dyDescent="0.2">
      <c r="D30251" s="53"/>
      <c r="E30251" s="53"/>
      <c r="F30251" s="53"/>
      <c r="G30251" s="53"/>
      <c r="BX30251" s="17"/>
      <c r="BY30251" s="17"/>
      <c r="BZ30251" s="17"/>
      <c r="CA30251" s="17"/>
      <c r="CB30251" s="17"/>
    </row>
    <row r="30252" spans="4:80" x14ac:dyDescent="0.2">
      <c r="D30252" s="53"/>
      <c r="E30252" s="53"/>
      <c r="F30252" s="53"/>
      <c r="G30252" s="53"/>
      <c r="BX30252" s="17"/>
      <c r="BY30252" s="17"/>
      <c r="BZ30252" s="17"/>
      <c r="CA30252" s="17"/>
      <c r="CB30252" s="17"/>
    </row>
    <row r="30253" spans="4:80" x14ac:dyDescent="0.2">
      <c r="D30253" s="53"/>
      <c r="E30253" s="53"/>
      <c r="F30253" s="53"/>
      <c r="G30253" s="53"/>
      <c r="BX30253" s="17"/>
      <c r="BY30253" s="17"/>
      <c r="BZ30253" s="17"/>
      <c r="CA30253" s="17"/>
      <c r="CB30253" s="17"/>
    </row>
    <row r="30254" spans="4:80" x14ac:dyDescent="0.2">
      <c r="D30254" s="53"/>
      <c r="E30254" s="53"/>
      <c r="F30254" s="53"/>
      <c r="G30254" s="53"/>
      <c r="BX30254" s="17"/>
      <c r="BY30254" s="17"/>
      <c r="BZ30254" s="17"/>
      <c r="CA30254" s="17"/>
      <c r="CB30254" s="17"/>
    </row>
    <row r="30255" spans="4:80" x14ac:dyDescent="0.2">
      <c r="D30255" s="53"/>
      <c r="E30255" s="53"/>
      <c r="F30255" s="53"/>
      <c r="G30255" s="53"/>
      <c r="BX30255" s="17"/>
      <c r="BY30255" s="17"/>
      <c r="BZ30255" s="17"/>
      <c r="CA30255" s="17"/>
      <c r="CB30255" s="17"/>
    </row>
    <row r="30256" spans="4:80" x14ac:dyDescent="0.2">
      <c r="D30256" s="53"/>
      <c r="E30256" s="53"/>
      <c r="F30256" s="53"/>
      <c r="G30256" s="53"/>
      <c r="BX30256" s="17"/>
      <c r="BY30256" s="17"/>
      <c r="BZ30256" s="17"/>
      <c r="CA30256" s="17"/>
      <c r="CB30256" s="17"/>
    </row>
    <row r="30257" spans="4:80" x14ac:dyDescent="0.2">
      <c r="D30257" s="53"/>
      <c r="E30257" s="53"/>
      <c r="F30257" s="53"/>
      <c r="G30257" s="53"/>
      <c r="BX30257" s="17"/>
      <c r="BY30257" s="17"/>
      <c r="BZ30257" s="17"/>
      <c r="CA30257" s="17"/>
      <c r="CB30257" s="17"/>
    </row>
    <row r="30258" spans="4:80" x14ac:dyDescent="0.2">
      <c r="D30258" s="53"/>
      <c r="E30258" s="53"/>
      <c r="F30258" s="53"/>
      <c r="G30258" s="53"/>
      <c r="BX30258" s="17"/>
      <c r="BY30258" s="17"/>
      <c r="BZ30258" s="17"/>
      <c r="CA30258" s="17"/>
      <c r="CB30258" s="17"/>
    </row>
    <row r="30259" spans="4:80" x14ac:dyDescent="0.2">
      <c r="D30259" s="53"/>
      <c r="E30259" s="53"/>
      <c r="F30259" s="53"/>
      <c r="G30259" s="53"/>
      <c r="BX30259" s="17"/>
      <c r="BY30259" s="17"/>
      <c r="BZ30259" s="17"/>
      <c r="CA30259" s="17"/>
      <c r="CB30259" s="17"/>
    </row>
    <row r="30260" spans="4:80" x14ac:dyDescent="0.2">
      <c r="D30260" s="53"/>
      <c r="E30260" s="53"/>
      <c r="F30260" s="53"/>
      <c r="G30260" s="53"/>
      <c r="BX30260" s="17"/>
      <c r="BY30260" s="17"/>
      <c r="BZ30260" s="17"/>
      <c r="CA30260" s="17"/>
      <c r="CB30260" s="17"/>
    </row>
    <row r="30261" spans="4:80" x14ac:dyDescent="0.2">
      <c r="D30261" s="53"/>
      <c r="E30261" s="53"/>
      <c r="F30261" s="53"/>
      <c r="G30261" s="53"/>
      <c r="BX30261" s="17"/>
      <c r="BY30261" s="17"/>
      <c r="BZ30261" s="17"/>
      <c r="CA30261" s="17"/>
      <c r="CB30261" s="17"/>
    </row>
    <row r="30262" spans="4:80" x14ac:dyDescent="0.2">
      <c r="D30262" s="53"/>
      <c r="E30262" s="53"/>
      <c r="F30262" s="53"/>
      <c r="G30262" s="53"/>
      <c r="BX30262" s="17"/>
      <c r="BY30262" s="17"/>
      <c r="BZ30262" s="17"/>
      <c r="CA30262" s="17"/>
      <c r="CB30262" s="17"/>
    </row>
    <row r="30263" spans="4:80" x14ac:dyDescent="0.2">
      <c r="D30263" s="53"/>
      <c r="E30263" s="53"/>
      <c r="F30263" s="53"/>
      <c r="G30263" s="53"/>
      <c r="BX30263" s="17"/>
      <c r="BY30263" s="17"/>
      <c r="BZ30263" s="17"/>
      <c r="CA30263" s="17"/>
      <c r="CB30263" s="17"/>
    </row>
    <row r="30264" spans="4:80" x14ac:dyDescent="0.2">
      <c r="D30264" s="53"/>
      <c r="E30264" s="53"/>
      <c r="F30264" s="53"/>
      <c r="G30264" s="53"/>
      <c r="BX30264" s="17"/>
      <c r="BY30264" s="17"/>
      <c r="BZ30264" s="17"/>
      <c r="CA30264" s="17"/>
      <c r="CB30264" s="17"/>
    </row>
    <row r="30265" spans="4:80" x14ac:dyDescent="0.2">
      <c r="D30265" s="53"/>
      <c r="E30265" s="53"/>
      <c r="F30265" s="53"/>
      <c r="G30265" s="53"/>
      <c r="BX30265" s="17"/>
      <c r="BY30265" s="17"/>
      <c r="BZ30265" s="17"/>
      <c r="CA30265" s="17"/>
      <c r="CB30265" s="17"/>
    </row>
    <row r="30266" spans="4:80" x14ac:dyDescent="0.2">
      <c r="D30266" s="53"/>
      <c r="E30266" s="53"/>
      <c r="F30266" s="53"/>
      <c r="G30266" s="53"/>
      <c r="BX30266" s="17"/>
      <c r="BY30266" s="17"/>
      <c r="BZ30266" s="17"/>
      <c r="CA30266" s="17"/>
      <c r="CB30266" s="17"/>
    </row>
    <row r="30267" spans="4:80" x14ac:dyDescent="0.2">
      <c r="D30267" s="53"/>
      <c r="E30267" s="53"/>
      <c r="F30267" s="53"/>
      <c r="G30267" s="53"/>
      <c r="BX30267" s="17"/>
      <c r="BY30267" s="17"/>
      <c r="BZ30267" s="17"/>
      <c r="CA30267" s="17"/>
      <c r="CB30267" s="17"/>
    </row>
    <row r="30268" spans="4:80" x14ac:dyDescent="0.2">
      <c r="D30268" s="53"/>
      <c r="E30268" s="53"/>
      <c r="F30268" s="53"/>
      <c r="G30268" s="53"/>
      <c r="BX30268" s="17"/>
      <c r="BY30268" s="17"/>
      <c r="BZ30268" s="17"/>
      <c r="CA30268" s="17"/>
      <c r="CB30268" s="17"/>
    </row>
    <row r="30269" spans="4:80" x14ac:dyDescent="0.2">
      <c r="D30269" s="53"/>
      <c r="E30269" s="53"/>
      <c r="F30269" s="53"/>
      <c r="G30269" s="53"/>
      <c r="BX30269" s="17"/>
      <c r="BY30269" s="17"/>
      <c r="BZ30269" s="17"/>
      <c r="CA30269" s="17"/>
      <c r="CB30269" s="17"/>
    </row>
    <row r="30270" spans="4:80" x14ac:dyDescent="0.2">
      <c r="D30270" s="53"/>
      <c r="E30270" s="53"/>
      <c r="F30270" s="53"/>
      <c r="G30270" s="53"/>
      <c r="BX30270" s="17"/>
      <c r="BY30270" s="17"/>
      <c r="BZ30270" s="17"/>
      <c r="CA30270" s="17"/>
      <c r="CB30270" s="17"/>
    </row>
    <row r="30271" spans="4:80" x14ac:dyDescent="0.2">
      <c r="D30271" s="53"/>
      <c r="E30271" s="53"/>
      <c r="F30271" s="53"/>
      <c r="G30271" s="53"/>
      <c r="BX30271" s="17"/>
      <c r="BY30271" s="17"/>
      <c r="BZ30271" s="17"/>
      <c r="CA30271" s="17"/>
      <c r="CB30271" s="17"/>
    </row>
    <row r="30272" spans="4:80" x14ac:dyDescent="0.2">
      <c r="D30272" s="53"/>
      <c r="E30272" s="53"/>
      <c r="F30272" s="53"/>
      <c r="G30272" s="53"/>
      <c r="BX30272" s="17"/>
      <c r="BY30272" s="17"/>
      <c r="BZ30272" s="17"/>
      <c r="CA30272" s="17"/>
      <c r="CB30272" s="17"/>
    </row>
    <row r="30273" spans="4:80" x14ac:dyDescent="0.2">
      <c r="D30273" s="53"/>
      <c r="E30273" s="53"/>
      <c r="F30273" s="53"/>
      <c r="G30273" s="53"/>
      <c r="BX30273" s="17"/>
      <c r="BY30273" s="17"/>
      <c r="BZ30273" s="17"/>
      <c r="CA30273" s="17"/>
      <c r="CB30273" s="17"/>
    </row>
    <row r="30274" spans="4:80" x14ac:dyDescent="0.2">
      <c r="D30274" s="53"/>
      <c r="E30274" s="53"/>
      <c r="F30274" s="53"/>
      <c r="G30274" s="53"/>
      <c r="BX30274" s="17"/>
      <c r="BY30274" s="17"/>
      <c r="BZ30274" s="17"/>
      <c r="CA30274" s="17"/>
      <c r="CB30274" s="17"/>
    </row>
    <row r="30275" spans="4:80" x14ac:dyDescent="0.2">
      <c r="D30275" s="53"/>
      <c r="E30275" s="53"/>
      <c r="F30275" s="53"/>
      <c r="G30275" s="53"/>
      <c r="BX30275" s="17"/>
      <c r="BY30275" s="17"/>
      <c r="BZ30275" s="17"/>
      <c r="CA30275" s="17"/>
      <c r="CB30275" s="17"/>
    </row>
    <row r="30276" spans="4:80" x14ac:dyDescent="0.2">
      <c r="D30276" s="53"/>
      <c r="E30276" s="53"/>
      <c r="F30276" s="53"/>
      <c r="G30276" s="53"/>
      <c r="BX30276" s="17"/>
      <c r="BY30276" s="17"/>
      <c r="BZ30276" s="17"/>
      <c r="CA30276" s="17"/>
      <c r="CB30276" s="17"/>
    </row>
    <row r="30277" spans="4:80" x14ac:dyDescent="0.2">
      <c r="D30277" s="53"/>
      <c r="E30277" s="53"/>
      <c r="F30277" s="53"/>
      <c r="G30277" s="53"/>
      <c r="BX30277" s="17"/>
      <c r="BY30277" s="17"/>
      <c r="BZ30277" s="17"/>
      <c r="CA30277" s="17"/>
      <c r="CB30277" s="17"/>
    </row>
    <row r="30278" spans="4:80" x14ac:dyDescent="0.2">
      <c r="D30278" s="53"/>
      <c r="E30278" s="53"/>
      <c r="F30278" s="53"/>
      <c r="G30278" s="53"/>
      <c r="BX30278" s="17"/>
      <c r="BY30278" s="17"/>
      <c r="BZ30278" s="17"/>
      <c r="CA30278" s="17"/>
      <c r="CB30278" s="17"/>
    </row>
    <row r="30279" spans="4:80" x14ac:dyDescent="0.2">
      <c r="D30279" s="53"/>
      <c r="E30279" s="53"/>
      <c r="F30279" s="53"/>
      <c r="G30279" s="53"/>
      <c r="BX30279" s="17"/>
      <c r="BY30279" s="17"/>
      <c r="BZ30279" s="17"/>
      <c r="CA30279" s="17"/>
      <c r="CB30279" s="17"/>
    </row>
    <row r="30280" spans="4:80" x14ac:dyDescent="0.2">
      <c r="D30280" s="53"/>
      <c r="E30280" s="53"/>
      <c r="F30280" s="53"/>
      <c r="G30280" s="53"/>
      <c r="BX30280" s="17"/>
      <c r="BY30280" s="17"/>
      <c r="BZ30280" s="17"/>
      <c r="CA30280" s="17"/>
      <c r="CB30280" s="17"/>
    </row>
    <row r="30281" spans="4:80" x14ac:dyDescent="0.2">
      <c r="D30281" s="53"/>
      <c r="E30281" s="53"/>
      <c r="F30281" s="53"/>
      <c r="G30281" s="53"/>
      <c r="BX30281" s="17"/>
      <c r="BY30281" s="17"/>
      <c r="BZ30281" s="17"/>
      <c r="CA30281" s="17"/>
      <c r="CB30281" s="17"/>
    </row>
    <row r="30282" spans="4:80" x14ac:dyDescent="0.2">
      <c r="D30282" s="53"/>
      <c r="E30282" s="53"/>
      <c r="F30282" s="53"/>
      <c r="G30282" s="53"/>
      <c r="BX30282" s="17"/>
      <c r="BY30282" s="17"/>
      <c r="BZ30282" s="17"/>
      <c r="CA30282" s="17"/>
      <c r="CB30282" s="17"/>
    </row>
    <row r="30283" spans="4:80" x14ac:dyDescent="0.2">
      <c r="D30283" s="53"/>
      <c r="E30283" s="53"/>
      <c r="F30283" s="53"/>
      <c r="G30283" s="53"/>
      <c r="BX30283" s="17"/>
      <c r="BY30283" s="17"/>
      <c r="BZ30283" s="17"/>
      <c r="CA30283" s="17"/>
      <c r="CB30283" s="17"/>
    </row>
    <row r="30284" spans="4:80" x14ac:dyDescent="0.2">
      <c r="D30284" s="53"/>
      <c r="E30284" s="53"/>
      <c r="F30284" s="53"/>
      <c r="G30284" s="53"/>
      <c r="BX30284" s="17"/>
      <c r="BY30284" s="17"/>
      <c r="BZ30284" s="17"/>
      <c r="CA30284" s="17"/>
      <c r="CB30284" s="17"/>
    </row>
    <row r="30285" spans="4:80" x14ac:dyDescent="0.2">
      <c r="D30285" s="53"/>
      <c r="E30285" s="53"/>
      <c r="F30285" s="53"/>
      <c r="G30285" s="53"/>
      <c r="BX30285" s="17"/>
      <c r="BY30285" s="17"/>
      <c r="BZ30285" s="17"/>
      <c r="CA30285" s="17"/>
      <c r="CB30285" s="17"/>
    </row>
    <row r="30286" spans="4:80" x14ac:dyDescent="0.2">
      <c r="D30286" s="53"/>
      <c r="E30286" s="53"/>
      <c r="F30286" s="53"/>
      <c r="G30286" s="53"/>
      <c r="BX30286" s="17"/>
      <c r="BY30286" s="17"/>
      <c r="BZ30286" s="17"/>
      <c r="CA30286" s="17"/>
      <c r="CB30286" s="17"/>
    </row>
    <row r="30287" spans="4:80" x14ac:dyDescent="0.2">
      <c r="D30287" s="53"/>
      <c r="E30287" s="53"/>
      <c r="F30287" s="53"/>
      <c r="G30287" s="53"/>
      <c r="BX30287" s="17"/>
      <c r="BY30287" s="17"/>
      <c r="BZ30287" s="17"/>
      <c r="CA30287" s="17"/>
      <c r="CB30287" s="17"/>
    </row>
    <row r="30288" spans="4:80" x14ac:dyDescent="0.2">
      <c r="D30288" s="53"/>
      <c r="E30288" s="53"/>
      <c r="F30288" s="53"/>
      <c r="G30288" s="53"/>
      <c r="BX30288" s="17"/>
      <c r="BY30288" s="17"/>
      <c r="BZ30288" s="17"/>
      <c r="CA30288" s="17"/>
      <c r="CB30288" s="17"/>
    </row>
    <row r="30289" spans="4:80" x14ac:dyDescent="0.2">
      <c r="D30289" s="53"/>
      <c r="E30289" s="53"/>
      <c r="F30289" s="53"/>
      <c r="G30289" s="53"/>
      <c r="BX30289" s="17"/>
      <c r="BY30289" s="17"/>
      <c r="BZ30289" s="17"/>
      <c r="CA30289" s="17"/>
      <c r="CB30289" s="17"/>
    </row>
    <row r="30290" spans="4:80" x14ac:dyDescent="0.2">
      <c r="D30290" s="53"/>
      <c r="E30290" s="53"/>
      <c r="F30290" s="53"/>
      <c r="G30290" s="53"/>
      <c r="BX30290" s="17"/>
      <c r="BY30290" s="17"/>
      <c r="BZ30290" s="17"/>
      <c r="CA30290" s="17"/>
      <c r="CB30290" s="17"/>
    </row>
    <row r="30291" spans="4:80" x14ac:dyDescent="0.2">
      <c r="D30291" s="53"/>
      <c r="E30291" s="53"/>
      <c r="F30291" s="53"/>
      <c r="G30291" s="53"/>
      <c r="BX30291" s="17"/>
      <c r="BY30291" s="17"/>
      <c r="BZ30291" s="17"/>
      <c r="CA30291" s="17"/>
      <c r="CB30291" s="17"/>
    </row>
    <row r="30292" spans="4:80" x14ac:dyDescent="0.2">
      <c r="D30292" s="53"/>
      <c r="E30292" s="53"/>
      <c r="F30292" s="53"/>
      <c r="G30292" s="53"/>
      <c r="BX30292" s="17"/>
      <c r="BY30292" s="17"/>
      <c r="BZ30292" s="17"/>
      <c r="CA30292" s="17"/>
      <c r="CB30292" s="17"/>
    </row>
    <row r="30293" spans="4:80" x14ac:dyDescent="0.2">
      <c r="D30293" s="53"/>
      <c r="E30293" s="53"/>
      <c r="F30293" s="53"/>
      <c r="G30293" s="53"/>
      <c r="BX30293" s="17"/>
      <c r="BY30293" s="17"/>
      <c r="BZ30293" s="17"/>
      <c r="CA30293" s="17"/>
      <c r="CB30293" s="17"/>
    </row>
    <row r="30294" spans="4:80" x14ac:dyDescent="0.2">
      <c r="D30294" s="53"/>
      <c r="E30294" s="53"/>
      <c r="F30294" s="53"/>
      <c r="G30294" s="53"/>
      <c r="BX30294" s="17"/>
      <c r="BY30294" s="17"/>
      <c r="BZ30294" s="17"/>
      <c r="CA30294" s="17"/>
      <c r="CB30294" s="17"/>
    </row>
    <row r="30295" spans="4:80" x14ac:dyDescent="0.2">
      <c r="D30295" s="53"/>
      <c r="E30295" s="53"/>
      <c r="F30295" s="53"/>
      <c r="G30295" s="53"/>
      <c r="BX30295" s="17"/>
      <c r="BY30295" s="17"/>
      <c r="BZ30295" s="17"/>
      <c r="CA30295" s="17"/>
      <c r="CB30295" s="17"/>
    </row>
    <row r="30296" spans="4:80" x14ac:dyDescent="0.2">
      <c r="D30296" s="53"/>
      <c r="E30296" s="53"/>
      <c r="F30296" s="53"/>
      <c r="G30296" s="53"/>
      <c r="BX30296" s="17"/>
      <c r="BY30296" s="17"/>
      <c r="BZ30296" s="17"/>
      <c r="CA30296" s="17"/>
      <c r="CB30296" s="17"/>
    </row>
    <row r="30297" spans="4:80" x14ac:dyDescent="0.2">
      <c r="D30297" s="53"/>
      <c r="E30297" s="53"/>
      <c r="F30297" s="53"/>
      <c r="G30297" s="53"/>
      <c r="BX30297" s="17"/>
      <c r="BY30297" s="17"/>
      <c r="BZ30297" s="17"/>
      <c r="CA30297" s="17"/>
      <c r="CB30297" s="17"/>
    </row>
    <row r="30298" spans="4:80" x14ac:dyDescent="0.2">
      <c r="D30298" s="53"/>
      <c r="E30298" s="53"/>
      <c r="F30298" s="53"/>
      <c r="G30298" s="53"/>
      <c r="BX30298" s="17"/>
      <c r="BY30298" s="17"/>
      <c r="BZ30298" s="17"/>
      <c r="CA30298" s="17"/>
      <c r="CB30298" s="17"/>
    </row>
    <row r="30299" spans="4:80" x14ac:dyDescent="0.2">
      <c r="D30299" s="53"/>
      <c r="E30299" s="53"/>
      <c r="F30299" s="53"/>
      <c r="G30299" s="53"/>
      <c r="BX30299" s="17"/>
      <c r="BY30299" s="17"/>
      <c r="BZ30299" s="17"/>
      <c r="CA30299" s="17"/>
      <c r="CB30299" s="17"/>
    </row>
    <row r="30300" spans="4:80" x14ac:dyDescent="0.2">
      <c r="D30300" s="53"/>
      <c r="E30300" s="53"/>
      <c r="F30300" s="53"/>
      <c r="G30300" s="53"/>
      <c r="BX30300" s="17"/>
      <c r="BY30300" s="17"/>
      <c r="BZ30300" s="17"/>
      <c r="CA30300" s="17"/>
      <c r="CB30300" s="17"/>
    </row>
    <row r="30301" spans="4:80" x14ac:dyDescent="0.2">
      <c r="D30301" s="53"/>
      <c r="E30301" s="53"/>
      <c r="F30301" s="53"/>
      <c r="G30301" s="53"/>
      <c r="BX30301" s="17"/>
      <c r="BY30301" s="17"/>
      <c r="BZ30301" s="17"/>
      <c r="CA30301" s="17"/>
      <c r="CB30301" s="17"/>
    </row>
    <row r="30302" spans="4:80" x14ac:dyDescent="0.2">
      <c r="D30302" s="53"/>
      <c r="E30302" s="53"/>
      <c r="F30302" s="53"/>
      <c r="G30302" s="53"/>
      <c r="BX30302" s="17"/>
      <c r="BY30302" s="17"/>
      <c r="BZ30302" s="17"/>
      <c r="CA30302" s="17"/>
      <c r="CB30302" s="17"/>
    </row>
    <row r="30303" spans="4:80" x14ac:dyDescent="0.2">
      <c r="D30303" s="53"/>
      <c r="E30303" s="53"/>
      <c r="F30303" s="53"/>
      <c r="G30303" s="53"/>
      <c r="BX30303" s="17"/>
      <c r="BY30303" s="17"/>
      <c r="BZ30303" s="17"/>
      <c r="CA30303" s="17"/>
      <c r="CB30303" s="17"/>
    </row>
    <row r="30304" spans="4:80" x14ac:dyDescent="0.2">
      <c r="D30304" s="53"/>
      <c r="E30304" s="53"/>
      <c r="F30304" s="53"/>
      <c r="G30304" s="53"/>
      <c r="BX30304" s="17"/>
      <c r="BY30304" s="17"/>
      <c r="BZ30304" s="17"/>
      <c r="CA30304" s="17"/>
      <c r="CB30304" s="17"/>
    </row>
    <row r="30305" spans="4:80" x14ac:dyDescent="0.2">
      <c r="D30305" s="53"/>
      <c r="E30305" s="53"/>
      <c r="F30305" s="53"/>
      <c r="G30305" s="53"/>
      <c r="BX30305" s="17"/>
      <c r="BY30305" s="17"/>
      <c r="BZ30305" s="17"/>
      <c r="CA30305" s="17"/>
      <c r="CB30305" s="17"/>
    </row>
    <row r="30306" spans="4:80" x14ac:dyDescent="0.2">
      <c r="D30306" s="53"/>
      <c r="E30306" s="53"/>
      <c r="F30306" s="53"/>
      <c r="G30306" s="53"/>
      <c r="BX30306" s="17"/>
      <c r="BY30306" s="17"/>
      <c r="BZ30306" s="17"/>
      <c r="CA30306" s="17"/>
      <c r="CB30306" s="17"/>
    </row>
    <row r="30307" spans="4:80" x14ac:dyDescent="0.2">
      <c r="D30307" s="53"/>
      <c r="E30307" s="53"/>
      <c r="F30307" s="53"/>
      <c r="G30307" s="53"/>
      <c r="BX30307" s="17"/>
      <c r="BY30307" s="17"/>
      <c r="BZ30307" s="17"/>
      <c r="CA30307" s="17"/>
      <c r="CB30307" s="17"/>
    </row>
    <row r="30308" spans="4:80" x14ac:dyDescent="0.2">
      <c r="D30308" s="53"/>
      <c r="E30308" s="53"/>
      <c r="F30308" s="53"/>
      <c r="G30308" s="53"/>
      <c r="BX30308" s="17"/>
      <c r="BY30308" s="17"/>
      <c r="BZ30308" s="17"/>
      <c r="CA30308" s="17"/>
      <c r="CB30308" s="17"/>
    </row>
    <row r="30309" spans="4:80" x14ac:dyDescent="0.2">
      <c r="D30309" s="53"/>
      <c r="E30309" s="53"/>
      <c r="F30309" s="53"/>
      <c r="G30309" s="53"/>
      <c r="BX30309" s="17"/>
      <c r="BY30309" s="17"/>
      <c r="BZ30309" s="17"/>
      <c r="CA30309" s="17"/>
      <c r="CB30309" s="17"/>
    </row>
    <row r="30310" spans="4:80" x14ac:dyDescent="0.2">
      <c r="D30310" s="53"/>
      <c r="E30310" s="53"/>
      <c r="F30310" s="53"/>
      <c r="G30310" s="53"/>
      <c r="BX30310" s="17"/>
      <c r="BY30310" s="17"/>
      <c r="BZ30310" s="17"/>
      <c r="CA30310" s="17"/>
      <c r="CB30310" s="17"/>
    </row>
    <row r="30311" spans="4:80" x14ac:dyDescent="0.2">
      <c r="D30311" s="53"/>
      <c r="E30311" s="53"/>
      <c r="F30311" s="53"/>
      <c r="G30311" s="53"/>
      <c r="BX30311" s="17"/>
      <c r="BY30311" s="17"/>
      <c r="BZ30311" s="17"/>
      <c r="CA30311" s="17"/>
      <c r="CB30311" s="17"/>
    </row>
    <row r="30312" spans="4:80" x14ac:dyDescent="0.2">
      <c r="D30312" s="53"/>
      <c r="E30312" s="53"/>
      <c r="F30312" s="53"/>
      <c r="G30312" s="53"/>
      <c r="BX30312" s="17"/>
      <c r="BY30312" s="17"/>
      <c r="BZ30312" s="17"/>
      <c r="CA30312" s="17"/>
      <c r="CB30312" s="17"/>
    </row>
    <row r="30313" spans="4:80" x14ac:dyDescent="0.2">
      <c r="D30313" s="53"/>
      <c r="E30313" s="53"/>
      <c r="F30313" s="53"/>
      <c r="G30313" s="53"/>
      <c r="BX30313" s="17"/>
      <c r="BY30313" s="17"/>
      <c r="BZ30313" s="17"/>
      <c r="CA30313" s="17"/>
      <c r="CB30313" s="17"/>
    </row>
    <row r="30314" spans="4:80" x14ac:dyDescent="0.2">
      <c r="D30314" s="53"/>
      <c r="E30314" s="53"/>
      <c r="F30314" s="53"/>
      <c r="G30314" s="53"/>
      <c r="BX30314" s="17"/>
      <c r="BY30314" s="17"/>
      <c r="BZ30314" s="17"/>
      <c r="CA30314" s="17"/>
      <c r="CB30314" s="17"/>
    </row>
    <row r="30315" spans="4:80" x14ac:dyDescent="0.2">
      <c r="D30315" s="53"/>
      <c r="E30315" s="53"/>
      <c r="F30315" s="53"/>
      <c r="G30315" s="53"/>
      <c r="BX30315" s="17"/>
      <c r="BY30315" s="17"/>
      <c r="BZ30315" s="17"/>
      <c r="CA30315" s="17"/>
      <c r="CB30315" s="17"/>
    </row>
    <row r="30316" spans="4:80" x14ac:dyDescent="0.2">
      <c r="D30316" s="53"/>
      <c r="E30316" s="53"/>
      <c r="F30316" s="53"/>
      <c r="G30316" s="53"/>
      <c r="BX30316" s="17"/>
      <c r="BY30316" s="17"/>
      <c r="BZ30316" s="17"/>
      <c r="CA30316" s="17"/>
      <c r="CB30316" s="17"/>
    </row>
    <row r="30317" spans="4:80" x14ac:dyDescent="0.2">
      <c r="D30317" s="53"/>
      <c r="E30317" s="53"/>
      <c r="F30317" s="53"/>
      <c r="G30317" s="53"/>
      <c r="BX30317" s="17"/>
      <c r="BY30317" s="17"/>
      <c r="BZ30317" s="17"/>
      <c r="CA30317" s="17"/>
      <c r="CB30317" s="17"/>
    </row>
    <row r="30318" spans="4:80" x14ac:dyDescent="0.2">
      <c r="D30318" s="53"/>
      <c r="E30318" s="53"/>
      <c r="F30318" s="53"/>
      <c r="G30318" s="53"/>
      <c r="BX30318" s="17"/>
      <c r="BY30318" s="17"/>
      <c r="BZ30318" s="17"/>
      <c r="CA30318" s="17"/>
      <c r="CB30318" s="17"/>
    </row>
    <row r="30319" spans="4:80" x14ac:dyDescent="0.2">
      <c r="D30319" s="53"/>
      <c r="E30319" s="53"/>
      <c r="F30319" s="53"/>
      <c r="G30319" s="53"/>
      <c r="BX30319" s="17"/>
      <c r="BY30319" s="17"/>
      <c r="BZ30319" s="17"/>
      <c r="CA30319" s="17"/>
      <c r="CB30319" s="17"/>
    </row>
    <row r="30320" spans="4:80" x14ac:dyDescent="0.2">
      <c r="D30320" s="53"/>
      <c r="E30320" s="53"/>
      <c r="F30320" s="53"/>
      <c r="G30320" s="53"/>
      <c r="BX30320" s="17"/>
      <c r="BY30320" s="17"/>
      <c r="BZ30320" s="17"/>
      <c r="CA30320" s="17"/>
      <c r="CB30320" s="17"/>
    </row>
    <row r="30321" spans="4:80" x14ac:dyDescent="0.2">
      <c r="D30321" s="53"/>
      <c r="E30321" s="53"/>
      <c r="F30321" s="53"/>
      <c r="G30321" s="53"/>
      <c r="BX30321" s="17"/>
      <c r="BY30321" s="17"/>
      <c r="BZ30321" s="17"/>
      <c r="CA30321" s="17"/>
      <c r="CB30321" s="17"/>
    </row>
    <row r="30322" spans="4:80" x14ac:dyDescent="0.2">
      <c r="D30322" s="53"/>
      <c r="E30322" s="53"/>
      <c r="F30322" s="53"/>
      <c r="G30322" s="53"/>
      <c r="BX30322" s="17"/>
      <c r="BY30322" s="17"/>
      <c r="BZ30322" s="17"/>
      <c r="CA30322" s="17"/>
      <c r="CB30322" s="17"/>
    </row>
    <row r="30323" spans="4:80" x14ac:dyDescent="0.2">
      <c r="D30323" s="53"/>
      <c r="E30323" s="53"/>
      <c r="F30323" s="53"/>
      <c r="G30323" s="53"/>
      <c r="BX30323" s="17"/>
      <c r="BY30323" s="17"/>
      <c r="BZ30323" s="17"/>
      <c r="CA30323" s="17"/>
      <c r="CB30323" s="17"/>
    </row>
    <row r="30324" spans="4:80" x14ac:dyDescent="0.2">
      <c r="D30324" s="53"/>
      <c r="E30324" s="53"/>
      <c r="F30324" s="53"/>
      <c r="G30324" s="53"/>
      <c r="BX30324" s="17"/>
      <c r="BY30324" s="17"/>
      <c r="BZ30324" s="17"/>
      <c r="CA30324" s="17"/>
      <c r="CB30324" s="17"/>
    </row>
    <row r="30325" spans="4:80" x14ac:dyDescent="0.2">
      <c r="D30325" s="53"/>
      <c r="E30325" s="53"/>
      <c r="F30325" s="53"/>
      <c r="G30325" s="53"/>
      <c r="BX30325" s="17"/>
      <c r="BY30325" s="17"/>
      <c r="BZ30325" s="17"/>
      <c r="CA30325" s="17"/>
      <c r="CB30325" s="17"/>
    </row>
    <row r="30326" spans="4:80" x14ac:dyDescent="0.2">
      <c r="D30326" s="53"/>
      <c r="E30326" s="53"/>
      <c r="F30326" s="53"/>
      <c r="G30326" s="53"/>
      <c r="BX30326" s="17"/>
      <c r="BY30326" s="17"/>
      <c r="BZ30326" s="17"/>
      <c r="CA30326" s="17"/>
      <c r="CB30326" s="17"/>
    </row>
    <row r="30327" spans="4:80" x14ac:dyDescent="0.2">
      <c r="D30327" s="53"/>
      <c r="E30327" s="53"/>
      <c r="F30327" s="53"/>
      <c r="G30327" s="53"/>
      <c r="BX30327" s="17"/>
      <c r="BY30327" s="17"/>
      <c r="BZ30327" s="17"/>
      <c r="CA30327" s="17"/>
      <c r="CB30327" s="17"/>
    </row>
    <row r="30328" spans="4:80" x14ac:dyDescent="0.2">
      <c r="D30328" s="53"/>
      <c r="E30328" s="53"/>
      <c r="F30328" s="53"/>
      <c r="G30328" s="53"/>
      <c r="BX30328" s="17"/>
      <c r="BY30328" s="17"/>
      <c r="BZ30328" s="17"/>
      <c r="CA30328" s="17"/>
      <c r="CB30328" s="17"/>
    </row>
    <row r="30329" spans="4:80" x14ac:dyDescent="0.2">
      <c r="D30329" s="53"/>
      <c r="E30329" s="53"/>
      <c r="F30329" s="53"/>
      <c r="G30329" s="53"/>
      <c r="BX30329" s="17"/>
      <c r="BY30329" s="17"/>
      <c r="BZ30329" s="17"/>
      <c r="CA30329" s="17"/>
      <c r="CB30329" s="17"/>
    </row>
    <row r="30330" spans="4:80" x14ac:dyDescent="0.2">
      <c r="D30330" s="53"/>
      <c r="E30330" s="53"/>
      <c r="F30330" s="53"/>
      <c r="G30330" s="53"/>
      <c r="BX30330" s="17"/>
      <c r="BY30330" s="17"/>
      <c r="BZ30330" s="17"/>
      <c r="CA30330" s="17"/>
      <c r="CB30330" s="17"/>
    </row>
    <row r="30331" spans="4:80" x14ac:dyDescent="0.2">
      <c r="D30331" s="53"/>
      <c r="E30331" s="53"/>
      <c r="F30331" s="53"/>
      <c r="G30331" s="53"/>
      <c r="BX30331" s="17"/>
      <c r="BY30331" s="17"/>
      <c r="BZ30331" s="17"/>
      <c r="CA30331" s="17"/>
      <c r="CB30331" s="17"/>
    </row>
    <row r="30332" spans="4:80" x14ac:dyDescent="0.2">
      <c r="D30332" s="53"/>
      <c r="E30332" s="53"/>
      <c r="F30332" s="53"/>
      <c r="G30332" s="53"/>
      <c r="BX30332" s="17"/>
      <c r="BY30332" s="17"/>
      <c r="BZ30332" s="17"/>
      <c r="CA30332" s="17"/>
      <c r="CB30332" s="17"/>
    </row>
    <row r="30333" spans="4:80" x14ac:dyDescent="0.2">
      <c r="D30333" s="53"/>
      <c r="E30333" s="53"/>
      <c r="F30333" s="53"/>
      <c r="G30333" s="53"/>
      <c r="BX30333" s="17"/>
      <c r="BY30333" s="17"/>
      <c r="BZ30333" s="17"/>
      <c r="CA30333" s="17"/>
      <c r="CB30333" s="17"/>
    </row>
    <row r="30334" spans="4:80" x14ac:dyDescent="0.2">
      <c r="D30334" s="53"/>
      <c r="E30334" s="53"/>
      <c r="F30334" s="53"/>
      <c r="G30334" s="53"/>
      <c r="BX30334" s="17"/>
      <c r="BY30334" s="17"/>
      <c r="BZ30334" s="17"/>
      <c r="CA30334" s="17"/>
      <c r="CB30334" s="17"/>
    </row>
    <row r="30335" spans="4:80" x14ac:dyDescent="0.2">
      <c r="D30335" s="53"/>
      <c r="E30335" s="53"/>
      <c r="F30335" s="53"/>
      <c r="G30335" s="53"/>
      <c r="BX30335" s="17"/>
      <c r="BY30335" s="17"/>
      <c r="BZ30335" s="17"/>
      <c r="CA30335" s="17"/>
      <c r="CB30335" s="17"/>
    </row>
    <row r="30336" spans="4:80" x14ac:dyDescent="0.2">
      <c r="D30336" s="53"/>
      <c r="E30336" s="53"/>
      <c r="F30336" s="53"/>
      <c r="G30336" s="53"/>
      <c r="BX30336" s="17"/>
      <c r="BY30336" s="17"/>
      <c r="BZ30336" s="17"/>
      <c r="CA30336" s="17"/>
      <c r="CB30336" s="17"/>
    </row>
    <row r="30337" spans="4:80" x14ac:dyDescent="0.2">
      <c r="D30337" s="53"/>
      <c r="E30337" s="53"/>
      <c r="F30337" s="53"/>
      <c r="G30337" s="53"/>
      <c r="BX30337" s="17"/>
      <c r="BY30337" s="17"/>
      <c r="BZ30337" s="17"/>
      <c r="CA30337" s="17"/>
      <c r="CB30337" s="17"/>
    </row>
    <row r="30338" spans="4:80" x14ac:dyDescent="0.2">
      <c r="D30338" s="53"/>
      <c r="E30338" s="53"/>
      <c r="F30338" s="53"/>
      <c r="G30338" s="53"/>
      <c r="BX30338" s="17"/>
      <c r="BY30338" s="17"/>
      <c r="BZ30338" s="17"/>
      <c r="CA30338" s="17"/>
      <c r="CB30338" s="17"/>
    </row>
    <row r="30339" spans="4:80" x14ac:dyDescent="0.2">
      <c r="D30339" s="53"/>
      <c r="E30339" s="53"/>
      <c r="F30339" s="53"/>
      <c r="G30339" s="53"/>
      <c r="BX30339" s="17"/>
      <c r="BY30339" s="17"/>
      <c r="BZ30339" s="17"/>
      <c r="CA30339" s="17"/>
      <c r="CB30339" s="17"/>
    </row>
    <row r="30340" spans="4:80" x14ac:dyDescent="0.2">
      <c r="D30340" s="53"/>
      <c r="E30340" s="53"/>
      <c r="F30340" s="53"/>
      <c r="G30340" s="53"/>
      <c r="BX30340" s="17"/>
      <c r="BY30340" s="17"/>
      <c r="BZ30340" s="17"/>
      <c r="CA30340" s="17"/>
      <c r="CB30340" s="17"/>
    </row>
    <row r="30341" spans="4:80" x14ac:dyDescent="0.2">
      <c r="D30341" s="53"/>
      <c r="E30341" s="53"/>
      <c r="F30341" s="53"/>
      <c r="G30341" s="53"/>
      <c r="BX30341" s="17"/>
      <c r="BY30341" s="17"/>
      <c r="BZ30341" s="17"/>
      <c r="CA30341" s="17"/>
      <c r="CB30341" s="17"/>
    </row>
    <row r="30342" spans="4:80" x14ac:dyDescent="0.2">
      <c r="D30342" s="53"/>
      <c r="E30342" s="53"/>
      <c r="F30342" s="53"/>
      <c r="G30342" s="53"/>
      <c r="BX30342" s="17"/>
      <c r="BY30342" s="17"/>
      <c r="BZ30342" s="17"/>
      <c r="CA30342" s="17"/>
      <c r="CB30342" s="17"/>
    </row>
    <row r="30343" spans="4:80" x14ac:dyDescent="0.2">
      <c r="D30343" s="53"/>
      <c r="E30343" s="53"/>
      <c r="F30343" s="53"/>
      <c r="G30343" s="53"/>
      <c r="BX30343" s="17"/>
      <c r="BY30343" s="17"/>
      <c r="BZ30343" s="17"/>
      <c r="CA30343" s="17"/>
      <c r="CB30343" s="17"/>
    </row>
    <row r="30344" spans="4:80" x14ac:dyDescent="0.2">
      <c r="D30344" s="53"/>
      <c r="E30344" s="53"/>
      <c r="F30344" s="53"/>
      <c r="G30344" s="53"/>
      <c r="BX30344" s="17"/>
      <c r="BY30344" s="17"/>
      <c r="BZ30344" s="17"/>
      <c r="CA30344" s="17"/>
      <c r="CB30344" s="17"/>
    </row>
    <row r="30345" spans="4:80" x14ac:dyDescent="0.2">
      <c r="D30345" s="53"/>
      <c r="E30345" s="53"/>
      <c r="F30345" s="53"/>
      <c r="G30345" s="53"/>
      <c r="BX30345" s="17"/>
      <c r="BY30345" s="17"/>
      <c r="BZ30345" s="17"/>
      <c r="CA30345" s="17"/>
      <c r="CB30345" s="17"/>
    </row>
    <row r="30346" spans="4:80" x14ac:dyDescent="0.2">
      <c r="D30346" s="53"/>
      <c r="E30346" s="53"/>
      <c r="F30346" s="53"/>
      <c r="G30346" s="53"/>
      <c r="BX30346" s="17"/>
      <c r="BY30346" s="17"/>
      <c r="BZ30346" s="17"/>
      <c r="CA30346" s="17"/>
      <c r="CB30346" s="17"/>
    </row>
    <row r="30347" spans="4:80" x14ac:dyDescent="0.2">
      <c r="D30347" s="53"/>
      <c r="E30347" s="53"/>
      <c r="F30347" s="53"/>
      <c r="G30347" s="53"/>
      <c r="BX30347" s="17"/>
      <c r="BY30347" s="17"/>
      <c r="BZ30347" s="17"/>
      <c r="CA30347" s="17"/>
      <c r="CB30347" s="17"/>
    </row>
    <row r="30348" spans="4:80" x14ac:dyDescent="0.2">
      <c r="D30348" s="53"/>
      <c r="E30348" s="53"/>
      <c r="F30348" s="53"/>
      <c r="G30348" s="53"/>
      <c r="BX30348" s="17"/>
      <c r="BY30348" s="17"/>
      <c r="BZ30348" s="17"/>
      <c r="CA30348" s="17"/>
      <c r="CB30348" s="17"/>
    </row>
    <row r="30349" spans="4:80" x14ac:dyDescent="0.2">
      <c r="D30349" s="53"/>
      <c r="E30349" s="53"/>
      <c r="F30349" s="53"/>
      <c r="G30349" s="53"/>
      <c r="BX30349" s="17"/>
      <c r="BY30349" s="17"/>
      <c r="BZ30349" s="17"/>
      <c r="CA30349" s="17"/>
      <c r="CB30349" s="17"/>
    </row>
    <row r="30350" spans="4:80" x14ac:dyDescent="0.2">
      <c r="D30350" s="53"/>
      <c r="E30350" s="53"/>
      <c r="F30350" s="53"/>
      <c r="G30350" s="53"/>
      <c r="BX30350" s="17"/>
      <c r="BY30350" s="17"/>
      <c r="BZ30350" s="17"/>
      <c r="CA30350" s="17"/>
      <c r="CB30350" s="17"/>
    </row>
    <row r="30351" spans="4:80" x14ac:dyDescent="0.2">
      <c r="D30351" s="53"/>
      <c r="E30351" s="53"/>
      <c r="F30351" s="53"/>
      <c r="G30351" s="53"/>
      <c r="BX30351" s="17"/>
      <c r="BY30351" s="17"/>
      <c r="BZ30351" s="17"/>
      <c r="CA30351" s="17"/>
      <c r="CB30351" s="17"/>
    </row>
    <row r="30352" spans="4:80" x14ac:dyDescent="0.2">
      <c r="D30352" s="53"/>
      <c r="E30352" s="53"/>
      <c r="F30352" s="53"/>
      <c r="G30352" s="53"/>
      <c r="BX30352" s="17"/>
      <c r="BY30352" s="17"/>
      <c r="BZ30352" s="17"/>
      <c r="CA30352" s="17"/>
      <c r="CB30352" s="17"/>
    </row>
    <row r="30353" spans="4:80" x14ac:dyDescent="0.2">
      <c r="D30353" s="53"/>
      <c r="E30353" s="53"/>
      <c r="F30353" s="53"/>
      <c r="G30353" s="53"/>
      <c r="BX30353" s="17"/>
      <c r="BY30353" s="17"/>
      <c r="BZ30353" s="17"/>
      <c r="CA30353" s="17"/>
      <c r="CB30353" s="17"/>
    </row>
    <row r="30354" spans="4:80" x14ac:dyDescent="0.2">
      <c r="D30354" s="53"/>
      <c r="E30354" s="53"/>
      <c r="F30354" s="53"/>
      <c r="G30354" s="53"/>
      <c r="BX30354" s="17"/>
      <c r="BY30354" s="17"/>
      <c r="BZ30354" s="17"/>
      <c r="CA30354" s="17"/>
      <c r="CB30354" s="17"/>
    </row>
    <row r="30355" spans="4:80" x14ac:dyDescent="0.2">
      <c r="D30355" s="53"/>
      <c r="E30355" s="53"/>
      <c r="F30355" s="53"/>
      <c r="G30355" s="53"/>
      <c r="BX30355" s="17"/>
      <c r="BY30355" s="17"/>
      <c r="BZ30355" s="17"/>
      <c r="CA30355" s="17"/>
      <c r="CB30355" s="17"/>
    </row>
    <row r="30356" spans="4:80" x14ac:dyDescent="0.2">
      <c r="D30356" s="53"/>
      <c r="E30356" s="53"/>
      <c r="F30356" s="53"/>
      <c r="G30356" s="53"/>
      <c r="BX30356" s="17"/>
      <c r="BY30356" s="17"/>
      <c r="BZ30356" s="17"/>
      <c r="CA30356" s="17"/>
      <c r="CB30356" s="17"/>
    </row>
    <row r="30357" spans="4:80" x14ac:dyDescent="0.2">
      <c r="D30357" s="53"/>
      <c r="E30357" s="53"/>
      <c r="F30357" s="53"/>
      <c r="G30357" s="53"/>
      <c r="BX30357" s="17"/>
      <c r="BY30357" s="17"/>
      <c r="BZ30357" s="17"/>
      <c r="CA30357" s="17"/>
      <c r="CB30357" s="17"/>
    </row>
    <row r="30358" spans="4:80" x14ac:dyDescent="0.2">
      <c r="D30358" s="53"/>
      <c r="E30358" s="53"/>
      <c r="F30358" s="53"/>
      <c r="G30358" s="53"/>
      <c r="BX30358" s="17"/>
      <c r="BY30358" s="17"/>
      <c r="BZ30358" s="17"/>
      <c r="CA30358" s="17"/>
      <c r="CB30358" s="17"/>
    </row>
    <row r="30359" spans="4:80" x14ac:dyDescent="0.2">
      <c r="D30359" s="53"/>
      <c r="E30359" s="53"/>
      <c r="F30359" s="53"/>
      <c r="G30359" s="53"/>
      <c r="BX30359" s="17"/>
      <c r="BY30359" s="17"/>
      <c r="BZ30359" s="17"/>
      <c r="CA30359" s="17"/>
      <c r="CB30359" s="17"/>
    </row>
    <row r="30360" spans="4:80" x14ac:dyDescent="0.2">
      <c r="D30360" s="53"/>
      <c r="E30360" s="53"/>
      <c r="F30360" s="53"/>
      <c r="G30360" s="53"/>
      <c r="BX30360" s="17"/>
      <c r="BY30360" s="17"/>
      <c r="BZ30360" s="17"/>
      <c r="CA30360" s="17"/>
      <c r="CB30360" s="17"/>
    </row>
    <row r="30361" spans="4:80" x14ac:dyDescent="0.2">
      <c r="D30361" s="53"/>
      <c r="E30361" s="53"/>
      <c r="F30361" s="53"/>
      <c r="G30361" s="53"/>
      <c r="BX30361" s="17"/>
      <c r="BY30361" s="17"/>
      <c r="BZ30361" s="17"/>
      <c r="CA30361" s="17"/>
      <c r="CB30361" s="17"/>
    </row>
    <row r="30362" spans="4:80" x14ac:dyDescent="0.2">
      <c r="D30362" s="53"/>
      <c r="E30362" s="53"/>
      <c r="F30362" s="53"/>
      <c r="G30362" s="53"/>
      <c r="BX30362" s="17"/>
      <c r="BY30362" s="17"/>
      <c r="BZ30362" s="17"/>
      <c r="CA30362" s="17"/>
      <c r="CB30362" s="17"/>
    </row>
    <row r="30363" spans="4:80" x14ac:dyDescent="0.2">
      <c r="D30363" s="53"/>
      <c r="E30363" s="53"/>
      <c r="F30363" s="53"/>
      <c r="G30363" s="53"/>
      <c r="BX30363" s="17"/>
      <c r="BY30363" s="17"/>
      <c r="BZ30363" s="17"/>
      <c r="CA30363" s="17"/>
      <c r="CB30363" s="17"/>
    </row>
    <row r="30364" spans="4:80" x14ac:dyDescent="0.2">
      <c r="D30364" s="53"/>
      <c r="E30364" s="53"/>
      <c r="F30364" s="53"/>
      <c r="G30364" s="53"/>
      <c r="BX30364" s="17"/>
      <c r="BY30364" s="17"/>
      <c r="BZ30364" s="17"/>
      <c r="CA30364" s="17"/>
      <c r="CB30364" s="17"/>
    </row>
    <row r="30365" spans="4:80" x14ac:dyDescent="0.2">
      <c r="D30365" s="53"/>
      <c r="E30365" s="53"/>
      <c r="F30365" s="53"/>
      <c r="G30365" s="53"/>
      <c r="BX30365" s="17"/>
      <c r="BY30365" s="17"/>
      <c r="BZ30365" s="17"/>
      <c r="CA30365" s="17"/>
      <c r="CB30365" s="17"/>
    </row>
    <row r="30366" spans="4:80" x14ac:dyDescent="0.2">
      <c r="D30366" s="53"/>
      <c r="E30366" s="53"/>
      <c r="F30366" s="53"/>
      <c r="G30366" s="53"/>
      <c r="BX30366" s="17"/>
      <c r="BY30366" s="17"/>
      <c r="BZ30366" s="17"/>
      <c r="CA30366" s="17"/>
      <c r="CB30366" s="17"/>
    </row>
    <row r="30367" spans="4:80" x14ac:dyDescent="0.2">
      <c r="D30367" s="53"/>
      <c r="E30367" s="53"/>
      <c r="F30367" s="53"/>
      <c r="G30367" s="53"/>
      <c r="BX30367" s="17"/>
      <c r="BY30367" s="17"/>
      <c r="BZ30367" s="17"/>
      <c r="CA30367" s="17"/>
      <c r="CB30367" s="17"/>
    </row>
    <row r="30368" spans="4:80" x14ac:dyDescent="0.2">
      <c r="D30368" s="53"/>
      <c r="E30368" s="53"/>
      <c r="F30368" s="53"/>
      <c r="G30368" s="53"/>
      <c r="BX30368" s="17"/>
      <c r="BY30368" s="17"/>
      <c r="BZ30368" s="17"/>
      <c r="CA30368" s="17"/>
      <c r="CB30368" s="17"/>
    </row>
    <row r="30369" spans="4:80" x14ac:dyDescent="0.2">
      <c r="D30369" s="53"/>
      <c r="E30369" s="53"/>
      <c r="F30369" s="53"/>
      <c r="G30369" s="53"/>
      <c r="BX30369" s="17"/>
      <c r="BY30369" s="17"/>
      <c r="BZ30369" s="17"/>
      <c r="CA30369" s="17"/>
      <c r="CB30369" s="17"/>
    </row>
    <row r="30370" spans="4:80" x14ac:dyDescent="0.2">
      <c r="D30370" s="53"/>
      <c r="E30370" s="53"/>
      <c r="F30370" s="53"/>
      <c r="G30370" s="53"/>
      <c r="BX30370" s="17"/>
      <c r="BY30370" s="17"/>
      <c r="BZ30370" s="17"/>
      <c r="CA30370" s="17"/>
      <c r="CB30370" s="17"/>
    </row>
    <row r="30371" spans="4:80" x14ac:dyDescent="0.2">
      <c r="D30371" s="53"/>
      <c r="E30371" s="53"/>
      <c r="F30371" s="53"/>
      <c r="G30371" s="53"/>
      <c r="BX30371" s="17"/>
      <c r="BY30371" s="17"/>
      <c r="BZ30371" s="17"/>
      <c r="CA30371" s="17"/>
      <c r="CB30371" s="17"/>
    </row>
    <row r="30372" spans="4:80" x14ac:dyDescent="0.2">
      <c r="D30372" s="53"/>
      <c r="E30372" s="53"/>
      <c r="F30372" s="53"/>
      <c r="G30372" s="53"/>
      <c r="BX30372" s="17"/>
      <c r="BY30372" s="17"/>
      <c r="BZ30372" s="17"/>
      <c r="CA30372" s="17"/>
      <c r="CB30372" s="17"/>
    </row>
    <row r="30373" spans="4:80" x14ac:dyDescent="0.2">
      <c r="D30373" s="53"/>
      <c r="E30373" s="53"/>
      <c r="F30373" s="53"/>
      <c r="G30373" s="53"/>
      <c r="BX30373" s="17"/>
      <c r="BY30373" s="17"/>
      <c r="BZ30373" s="17"/>
      <c r="CA30373" s="17"/>
      <c r="CB30373" s="17"/>
    </row>
    <row r="30374" spans="4:80" x14ac:dyDescent="0.2">
      <c r="D30374" s="53"/>
      <c r="E30374" s="53"/>
      <c r="F30374" s="53"/>
      <c r="G30374" s="53"/>
      <c r="BX30374" s="17"/>
      <c r="BY30374" s="17"/>
      <c r="BZ30374" s="17"/>
      <c r="CA30374" s="17"/>
      <c r="CB30374" s="17"/>
    </row>
    <row r="30375" spans="4:80" x14ac:dyDescent="0.2">
      <c r="D30375" s="53"/>
      <c r="E30375" s="53"/>
      <c r="F30375" s="53"/>
      <c r="G30375" s="53"/>
      <c r="BX30375" s="17"/>
      <c r="BY30375" s="17"/>
      <c r="BZ30375" s="17"/>
      <c r="CA30375" s="17"/>
      <c r="CB30375" s="17"/>
    </row>
    <row r="30376" spans="4:80" x14ac:dyDescent="0.2">
      <c r="D30376" s="53"/>
      <c r="E30376" s="53"/>
      <c r="F30376" s="53"/>
      <c r="G30376" s="53"/>
      <c r="BX30376" s="17"/>
      <c r="BY30376" s="17"/>
      <c r="BZ30376" s="17"/>
      <c r="CA30376" s="17"/>
      <c r="CB30376" s="17"/>
    </row>
    <row r="30377" spans="4:80" x14ac:dyDescent="0.2">
      <c r="D30377" s="53"/>
      <c r="E30377" s="53"/>
      <c r="F30377" s="53"/>
      <c r="G30377" s="53"/>
      <c r="BX30377" s="17"/>
      <c r="BY30377" s="17"/>
      <c r="BZ30377" s="17"/>
      <c r="CA30377" s="17"/>
      <c r="CB30377" s="17"/>
    </row>
    <row r="30378" spans="4:80" x14ac:dyDescent="0.2">
      <c r="D30378" s="53"/>
      <c r="E30378" s="53"/>
      <c r="F30378" s="53"/>
      <c r="G30378" s="53"/>
      <c r="BX30378" s="17"/>
      <c r="BY30378" s="17"/>
      <c r="BZ30378" s="17"/>
      <c r="CA30378" s="17"/>
      <c r="CB30378" s="17"/>
    </row>
    <row r="30379" spans="4:80" x14ac:dyDescent="0.2">
      <c r="D30379" s="53"/>
      <c r="E30379" s="53"/>
      <c r="F30379" s="53"/>
      <c r="G30379" s="53"/>
      <c r="BX30379" s="17"/>
      <c r="BY30379" s="17"/>
      <c r="BZ30379" s="17"/>
      <c r="CA30379" s="17"/>
      <c r="CB30379" s="17"/>
    </row>
    <row r="30380" spans="4:80" x14ac:dyDescent="0.2">
      <c r="D30380" s="53"/>
      <c r="E30380" s="53"/>
      <c r="F30380" s="53"/>
      <c r="G30380" s="53"/>
      <c r="BX30380" s="17"/>
      <c r="BY30380" s="17"/>
      <c r="BZ30380" s="17"/>
      <c r="CA30380" s="17"/>
      <c r="CB30380" s="17"/>
    </row>
    <row r="30381" spans="4:80" x14ac:dyDescent="0.2">
      <c r="D30381" s="53"/>
      <c r="E30381" s="53"/>
      <c r="F30381" s="53"/>
      <c r="G30381" s="53"/>
      <c r="BX30381" s="17"/>
      <c r="BY30381" s="17"/>
      <c r="BZ30381" s="17"/>
      <c r="CA30381" s="17"/>
      <c r="CB30381" s="17"/>
    </row>
    <row r="30382" spans="4:80" x14ac:dyDescent="0.2">
      <c r="D30382" s="53"/>
      <c r="E30382" s="53"/>
      <c r="F30382" s="53"/>
      <c r="G30382" s="53"/>
      <c r="BX30382" s="17"/>
      <c r="BY30382" s="17"/>
      <c r="BZ30382" s="17"/>
      <c r="CA30382" s="17"/>
      <c r="CB30382" s="17"/>
    </row>
    <row r="30383" spans="4:80" x14ac:dyDescent="0.2">
      <c r="D30383" s="53"/>
      <c r="E30383" s="53"/>
      <c r="F30383" s="53"/>
      <c r="G30383" s="53"/>
      <c r="BX30383" s="17"/>
      <c r="BY30383" s="17"/>
      <c r="BZ30383" s="17"/>
      <c r="CA30383" s="17"/>
      <c r="CB30383" s="17"/>
    </row>
    <row r="30384" spans="4:80" x14ac:dyDescent="0.2">
      <c r="D30384" s="53"/>
      <c r="E30384" s="53"/>
      <c r="F30384" s="53"/>
      <c r="G30384" s="53"/>
      <c r="BX30384" s="17"/>
      <c r="BY30384" s="17"/>
      <c r="BZ30384" s="17"/>
      <c r="CA30384" s="17"/>
      <c r="CB30384" s="17"/>
    </row>
    <row r="30385" spans="4:80" x14ac:dyDescent="0.2">
      <c r="D30385" s="53"/>
      <c r="E30385" s="53"/>
      <c r="F30385" s="53"/>
      <c r="G30385" s="53"/>
      <c r="BX30385" s="17"/>
      <c r="BY30385" s="17"/>
      <c r="BZ30385" s="17"/>
      <c r="CA30385" s="17"/>
      <c r="CB30385" s="17"/>
    </row>
    <row r="30386" spans="4:80" x14ac:dyDescent="0.2">
      <c r="D30386" s="53"/>
      <c r="E30386" s="53"/>
      <c r="F30386" s="53"/>
      <c r="G30386" s="53"/>
      <c r="BX30386" s="17"/>
      <c r="BY30386" s="17"/>
      <c r="BZ30386" s="17"/>
      <c r="CA30386" s="17"/>
      <c r="CB30386" s="17"/>
    </row>
    <row r="30387" spans="4:80" x14ac:dyDescent="0.2">
      <c r="D30387" s="53"/>
      <c r="E30387" s="53"/>
      <c r="F30387" s="53"/>
      <c r="G30387" s="53"/>
      <c r="BX30387" s="17"/>
      <c r="BY30387" s="17"/>
      <c r="BZ30387" s="17"/>
      <c r="CA30387" s="17"/>
      <c r="CB30387" s="17"/>
    </row>
    <row r="30388" spans="4:80" x14ac:dyDescent="0.2">
      <c r="D30388" s="53"/>
      <c r="E30388" s="53"/>
      <c r="F30388" s="53"/>
      <c r="G30388" s="53"/>
      <c r="BX30388" s="17"/>
      <c r="BY30388" s="17"/>
      <c r="BZ30388" s="17"/>
      <c r="CA30388" s="17"/>
      <c r="CB30388" s="17"/>
    </row>
    <row r="30389" spans="4:80" x14ac:dyDescent="0.2">
      <c r="D30389" s="53"/>
      <c r="E30389" s="53"/>
      <c r="F30389" s="53"/>
      <c r="G30389" s="53"/>
      <c r="BX30389" s="17"/>
      <c r="BY30389" s="17"/>
      <c r="BZ30389" s="17"/>
      <c r="CA30389" s="17"/>
      <c r="CB30389" s="17"/>
    </row>
    <row r="30390" spans="4:80" x14ac:dyDescent="0.2">
      <c r="D30390" s="53"/>
      <c r="E30390" s="53"/>
      <c r="F30390" s="53"/>
      <c r="G30390" s="53"/>
      <c r="BX30390" s="17"/>
      <c r="BY30390" s="17"/>
      <c r="BZ30390" s="17"/>
      <c r="CA30390" s="17"/>
      <c r="CB30390" s="17"/>
    </row>
    <row r="30391" spans="4:80" x14ac:dyDescent="0.2">
      <c r="D30391" s="53"/>
      <c r="E30391" s="53"/>
      <c r="F30391" s="53"/>
      <c r="G30391" s="53"/>
      <c r="BX30391" s="17"/>
      <c r="BY30391" s="17"/>
      <c r="BZ30391" s="17"/>
      <c r="CA30391" s="17"/>
      <c r="CB30391" s="17"/>
    </row>
    <row r="30392" spans="4:80" x14ac:dyDescent="0.2">
      <c r="D30392" s="53"/>
      <c r="E30392" s="53"/>
      <c r="F30392" s="53"/>
      <c r="G30392" s="53"/>
      <c r="BX30392" s="17"/>
      <c r="BY30392" s="17"/>
      <c r="BZ30392" s="17"/>
      <c r="CA30392" s="17"/>
      <c r="CB30392" s="17"/>
    </row>
    <row r="30393" spans="4:80" x14ac:dyDescent="0.2">
      <c r="D30393" s="53"/>
      <c r="E30393" s="53"/>
      <c r="F30393" s="53"/>
      <c r="G30393" s="53"/>
      <c r="BX30393" s="17"/>
      <c r="BY30393" s="17"/>
      <c r="BZ30393" s="17"/>
      <c r="CA30393" s="17"/>
      <c r="CB30393" s="17"/>
    </row>
    <row r="30394" spans="4:80" x14ac:dyDescent="0.2">
      <c r="D30394" s="53"/>
      <c r="E30394" s="53"/>
      <c r="F30394" s="53"/>
      <c r="G30394" s="53"/>
      <c r="BX30394" s="17"/>
      <c r="BY30394" s="17"/>
      <c r="BZ30394" s="17"/>
      <c r="CA30394" s="17"/>
      <c r="CB30394" s="17"/>
    </row>
    <row r="30395" spans="4:80" x14ac:dyDescent="0.2">
      <c r="D30395" s="53"/>
      <c r="E30395" s="53"/>
      <c r="F30395" s="53"/>
      <c r="G30395" s="53"/>
      <c r="BX30395" s="17"/>
      <c r="BY30395" s="17"/>
      <c r="BZ30395" s="17"/>
      <c r="CA30395" s="17"/>
      <c r="CB30395" s="17"/>
    </row>
    <row r="30396" spans="4:80" x14ac:dyDescent="0.2">
      <c r="D30396" s="53"/>
      <c r="E30396" s="53"/>
      <c r="F30396" s="53"/>
      <c r="G30396" s="53"/>
      <c r="BX30396" s="17"/>
      <c r="BY30396" s="17"/>
      <c r="BZ30396" s="17"/>
      <c r="CA30396" s="17"/>
      <c r="CB30396" s="17"/>
    </row>
    <row r="30397" spans="4:80" x14ac:dyDescent="0.2">
      <c r="D30397" s="53"/>
      <c r="E30397" s="53"/>
      <c r="F30397" s="53"/>
      <c r="G30397" s="53"/>
      <c r="BX30397" s="17"/>
      <c r="BY30397" s="17"/>
      <c r="BZ30397" s="17"/>
      <c r="CA30397" s="17"/>
      <c r="CB30397" s="17"/>
    </row>
    <row r="30398" spans="4:80" x14ac:dyDescent="0.2">
      <c r="D30398" s="53"/>
      <c r="E30398" s="53"/>
      <c r="F30398" s="53"/>
      <c r="G30398" s="53"/>
      <c r="BX30398" s="17"/>
      <c r="BY30398" s="17"/>
      <c r="BZ30398" s="17"/>
      <c r="CA30398" s="17"/>
      <c r="CB30398" s="17"/>
    </row>
    <row r="30399" spans="4:80" x14ac:dyDescent="0.2">
      <c r="D30399" s="53"/>
      <c r="E30399" s="53"/>
      <c r="F30399" s="53"/>
      <c r="G30399" s="53"/>
      <c r="BX30399" s="17"/>
      <c r="BY30399" s="17"/>
      <c r="BZ30399" s="17"/>
      <c r="CA30399" s="17"/>
      <c r="CB30399" s="17"/>
    </row>
    <row r="30400" spans="4:80" x14ac:dyDescent="0.2">
      <c r="D30400" s="53"/>
      <c r="E30400" s="53"/>
      <c r="F30400" s="53"/>
      <c r="G30400" s="53"/>
      <c r="BX30400" s="17"/>
      <c r="BY30400" s="17"/>
      <c r="BZ30400" s="17"/>
      <c r="CA30400" s="17"/>
      <c r="CB30400" s="17"/>
    </row>
    <row r="30401" spans="4:80" x14ac:dyDescent="0.2">
      <c r="D30401" s="53"/>
      <c r="E30401" s="53"/>
      <c r="F30401" s="53"/>
      <c r="G30401" s="53"/>
      <c r="BX30401" s="17"/>
      <c r="BY30401" s="17"/>
      <c r="BZ30401" s="17"/>
      <c r="CA30401" s="17"/>
      <c r="CB30401" s="17"/>
    </row>
    <row r="30402" spans="4:80" x14ac:dyDescent="0.2">
      <c r="D30402" s="53"/>
      <c r="E30402" s="53"/>
      <c r="F30402" s="53"/>
      <c r="G30402" s="53"/>
      <c r="BX30402" s="17"/>
      <c r="BY30402" s="17"/>
      <c r="BZ30402" s="17"/>
      <c r="CA30402" s="17"/>
      <c r="CB30402" s="17"/>
    </row>
    <row r="30403" spans="4:80" x14ac:dyDescent="0.2">
      <c r="D30403" s="53"/>
      <c r="E30403" s="53"/>
      <c r="F30403" s="53"/>
      <c r="G30403" s="53"/>
      <c r="BX30403" s="17"/>
      <c r="BY30403" s="17"/>
      <c r="BZ30403" s="17"/>
      <c r="CA30403" s="17"/>
      <c r="CB30403" s="17"/>
    </row>
    <row r="30404" spans="4:80" x14ac:dyDescent="0.2">
      <c r="D30404" s="53"/>
      <c r="E30404" s="53"/>
      <c r="F30404" s="53"/>
      <c r="G30404" s="53"/>
      <c r="BX30404" s="17"/>
      <c r="BY30404" s="17"/>
      <c r="BZ30404" s="17"/>
      <c r="CA30404" s="17"/>
      <c r="CB30404" s="17"/>
    </row>
    <row r="30405" spans="4:80" x14ac:dyDescent="0.2">
      <c r="D30405" s="53"/>
      <c r="E30405" s="53"/>
      <c r="F30405" s="53"/>
      <c r="G30405" s="53"/>
      <c r="BX30405" s="17"/>
      <c r="BY30405" s="17"/>
      <c r="BZ30405" s="17"/>
      <c r="CA30405" s="17"/>
      <c r="CB30405" s="17"/>
    </row>
    <row r="30406" spans="4:80" x14ac:dyDescent="0.2">
      <c r="D30406" s="53"/>
      <c r="E30406" s="53"/>
      <c r="F30406" s="53"/>
      <c r="G30406" s="53"/>
      <c r="BX30406" s="17"/>
      <c r="BY30406" s="17"/>
      <c r="BZ30406" s="17"/>
      <c r="CA30406" s="17"/>
      <c r="CB30406" s="17"/>
    </row>
    <row r="30407" spans="4:80" x14ac:dyDescent="0.2">
      <c r="D30407" s="53"/>
      <c r="E30407" s="53"/>
      <c r="F30407" s="53"/>
      <c r="G30407" s="53"/>
      <c r="BX30407" s="17"/>
      <c r="BY30407" s="17"/>
      <c r="BZ30407" s="17"/>
      <c r="CA30407" s="17"/>
      <c r="CB30407" s="17"/>
    </row>
    <row r="30408" spans="4:80" x14ac:dyDescent="0.2">
      <c r="D30408" s="53"/>
      <c r="E30408" s="53"/>
      <c r="F30408" s="53"/>
      <c r="G30408" s="53"/>
      <c r="BX30408" s="17"/>
      <c r="BY30408" s="17"/>
      <c r="BZ30408" s="17"/>
      <c r="CA30408" s="17"/>
      <c r="CB30408" s="17"/>
    </row>
    <row r="30409" spans="4:80" x14ac:dyDescent="0.2">
      <c r="D30409" s="53"/>
      <c r="E30409" s="53"/>
      <c r="F30409" s="53"/>
      <c r="G30409" s="53"/>
      <c r="BX30409" s="17"/>
      <c r="BY30409" s="17"/>
      <c r="BZ30409" s="17"/>
      <c r="CA30409" s="17"/>
      <c r="CB30409" s="17"/>
    </row>
    <row r="30410" spans="4:80" x14ac:dyDescent="0.2">
      <c r="D30410" s="53"/>
      <c r="E30410" s="53"/>
      <c r="F30410" s="53"/>
      <c r="G30410" s="53"/>
      <c r="BX30410" s="17"/>
      <c r="BY30410" s="17"/>
      <c r="BZ30410" s="17"/>
      <c r="CA30410" s="17"/>
      <c r="CB30410" s="17"/>
    </row>
    <row r="30411" spans="4:80" x14ac:dyDescent="0.2">
      <c r="D30411" s="53"/>
      <c r="E30411" s="53"/>
      <c r="F30411" s="53"/>
      <c r="G30411" s="53"/>
      <c r="BX30411" s="17"/>
      <c r="BY30411" s="17"/>
      <c r="BZ30411" s="17"/>
      <c r="CA30411" s="17"/>
      <c r="CB30411" s="17"/>
    </row>
    <row r="30412" spans="4:80" x14ac:dyDescent="0.2">
      <c r="D30412" s="53"/>
      <c r="E30412" s="53"/>
      <c r="F30412" s="53"/>
      <c r="G30412" s="53"/>
      <c r="BX30412" s="17"/>
      <c r="BY30412" s="17"/>
      <c r="BZ30412" s="17"/>
      <c r="CA30412" s="17"/>
      <c r="CB30412" s="17"/>
    </row>
    <row r="30413" spans="4:80" x14ac:dyDescent="0.2">
      <c r="D30413" s="53"/>
      <c r="E30413" s="53"/>
      <c r="F30413" s="53"/>
      <c r="G30413" s="53"/>
      <c r="BX30413" s="17"/>
      <c r="BY30413" s="17"/>
      <c r="BZ30413" s="17"/>
      <c r="CA30413" s="17"/>
      <c r="CB30413" s="17"/>
    </row>
    <row r="30414" spans="4:80" x14ac:dyDescent="0.2">
      <c r="D30414" s="53"/>
      <c r="E30414" s="53"/>
      <c r="F30414" s="53"/>
      <c r="G30414" s="53"/>
      <c r="BX30414" s="17"/>
      <c r="BY30414" s="17"/>
      <c r="BZ30414" s="17"/>
      <c r="CA30414" s="17"/>
      <c r="CB30414" s="17"/>
    </row>
    <row r="30415" spans="4:80" x14ac:dyDescent="0.2">
      <c r="D30415" s="53"/>
      <c r="E30415" s="53"/>
      <c r="F30415" s="53"/>
      <c r="G30415" s="53"/>
      <c r="BX30415" s="17"/>
      <c r="BY30415" s="17"/>
      <c r="BZ30415" s="17"/>
      <c r="CA30415" s="17"/>
      <c r="CB30415" s="17"/>
    </row>
    <row r="30416" spans="4:80" x14ac:dyDescent="0.2">
      <c r="D30416" s="53"/>
      <c r="E30416" s="53"/>
      <c r="F30416" s="53"/>
      <c r="G30416" s="53"/>
      <c r="BX30416" s="17"/>
      <c r="BY30416" s="17"/>
      <c r="BZ30416" s="17"/>
      <c r="CA30416" s="17"/>
      <c r="CB30416" s="17"/>
    </row>
    <row r="30417" spans="4:80" x14ac:dyDescent="0.2">
      <c r="D30417" s="53"/>
      <c r="E30417" s="53"/>
      <c r="F30417" s="53"/>
      <c r="G30417" s="53"/>
      <c r="BX30417" s="17"/>
      <c r="BY30417" s="17"/>
      <c r="BZ30417" s="17"/>
      <c r="CA30417" s="17"/>
      <c r="CB30417" s="17"/>
    </row>
    <row r="30418" spans="4:80" x14ac:dyDescent="0.2">
      <c r="D30418" s="53"/>
      <c r="E30418" s="53"/>
      <c r="F30418" s="53"/>
      <c r="G30418" s="53"/>
      <c r="BX30418" s="17"/>
      <c r="BY30418" s="17"/>
      <c r="BZ30418" s="17"/>
      <c r="CA30418" s="17"/>
      <c r="CB30418" s="17"/>
    </row>
    <row r="30419" spans="4:80" x14ac:dyDescent="0.2">
      <c r="D30419" s="53"/>
      <c r="E30419" s="53"/>
      <c r="F30419" s="53"/>
      <c r="G30419" s="53"/>
      <c r="BX30419" s="17"/>
      <c r="BY30419" s="17"/>
      <c r="BZ30419" s="17"/>
      <c r="CA30419" s="17"/>
      <c r="CB30419" s="17"/>
    </row>
    <row r="30420" spans="4:80" x14ac:dyDescent="0.2">
      <c r="D30420" s="53"/>
      <c r="E30420" s="53"/>
      <c r="F30420" s="53"/>
      <c r="G30420" s="53"/>
      <c r="BX30420" s="17"/>
      <c r="BY30420" s="17"/>
      <c r="BZ30420" s="17"/>
      <c r="CA30420" s="17"/>
      <c r="CB30420" s="17"/>
    </row>
    <row r="30421" spans="4:80" x14ac:dyDescent="0.2">
      <c r="D30421" s="53"/>
      <c r="E30421" s="53"/>
      <c r="F30421" s="53"/>
      <c r="G30421" s="53"/>
      <c r="BX30421" s="17"/>
      <c r="BY30421" s="17"/>
      <c r="BZ30421" s="17"/>
      <c r="CA30421" s="17"/>
      <c r="CB30421" s="17"/>
    </row>
    <row r="30422" spans="4:80" x14ac:dyDescent="0.2">
      <c r="D30422" s="53"/>
      <c r="E30422" s="53"/>
      <c r="F30422" s="53"/>
      <c r="G30422" s="53"/>
      <c r="BX30422" s="17"/>
      <c r="BY30422" s="17"/>
      <c r="BZ30422" s="17"/>
      <c r="CA30422" s="17"/>
      <c r="CB30422" s="17"/>
    </row>
    <row r="30423" spans="4:80" x14ac:dyDescent="0.2">
      <c r="D30423" s="53"/>
      <c r="E30423" s="53"/>
      <c r="F30423" s="53"/>
      <c r="G30423" s="53"/>
      <c r="BX30423" s="17"/>
      <c r="BY30423" s="17"/>
      <c r="BZ30423" s="17"/>
      <c r="CA30423" s="17"/>
      <c r="CB30423" s="17"/>
    </row>
    <row r="30424" spans="4:80" x14ac:dyDescent="0.2">
      <c r="D30424" s="53"/>
      <c r="E30424" s="53"/>
      <c r="F30424" s="53"/>
      <c r="G30424" s="53"/>
      <c r="BX30424" s="17"/>
      <c r="BY30424" s="17"/>
      <c r="BZ30424" s="17"/>
      <c r="CA30424" s="17"/>
      <c r="CB30424" s="17"/>
    </row>
    <row r="30425" spans="4:80" x14ac:dyDescent="0.2">
      <c r="D30425" s="53"/>
      <c r="E30425" s="53"/>
      <c r="F30425" s="53"/>
      <c r="G30425" s="53"/>
      <c r="BX30425" s="17"/>
      <c r="BY30425" s="17"/>
      <c r="BZ30425" s="17"/>
      <c r="CA30425" s="17"/>
      <c r="CB30425" s="17"/>
    </row>
    <row r="30426" spans="4:80" x14ac:dyDescent="0.2">
      <c r="D30426" s="53"/>
      <c r="E30426" s="53"/>
      <c r="F30426" s="53"/>
      <c r="G30426" s="53"/>
      <c r="BX30426" s="17"/>
      <c r="BY30426" s="17"/>
      <c r="BZ30426" s="17"/>
      <c r="CA30426" s="17"/>
      <c r="CB30426" s="17"/>
    </row>
    <row r="30427" spans="4:80" x14ac:dyDescent="0.2">
      <c r="D30427" s="53"/>
      <c r="E30427" s="53"/>
      <c r="F30427" s="53"/>
      <c r="G30427" s="53"/>
      <c r="BX30427" s="17"/>
      <c r="BY30427" s="17"/>
      <c r="BZ30427" s="17"/>
      <c r="CA30427" s="17"/>
      <c r="CB30427" s="17"/>
    </row>
    <row r="30428" spans="4:80" x14ac:dyDescent="0.2">
      <c r="D30428" s="53"/>
      <c r="E30428" s="53"/>
      <c r="F30428" s="53"/>
      <c r="G30428" s="53"/>
      <c r="BX30428" s="17"/>
      <c r="BY30428" s="17"/>
      <c r="BZ30428" s="17"/>
      <c r="CA30428" s="17"/>
      <c r="CB30428" s="17"/>
    </row>
    <row r="30429" spans="4:80" x14ac:dyDescent="0.2">
      <c r="D30429" s="53"/>
      <c r="E30429" s="53"/>
      <c r="F30429" s="53"/>
      <c r="G30429" s="53"/>
      <c r="BX30429" s="17"/>
      <c r="BY30429" s="17"/>
      <c r="BZ30429" s="17"/>
      <c r="CA30429" s="17"/>
      <c r="CB30429" s="17"/>
    </row>
    <row r="30430" spans="4:80" x14ac:dyDescent="0.2">
      <c r="D30430" s="53"/>
      <c r="E30430" s="53"/>
      <c r="F30430" s="53"/>
      <c r="G30430" s="53"/>
      <c r="BX30430" s="17"/>
      <c r="BY30430" s="17"/>
      <c r="BZ30430" s="17"/>
      <c r="CA30430" s="17"/>
      <c r="CB30430" s="17"/>
    </row>
    <row r="30431" spans="4:80" x14ac:dyDescent="0.2">
      <c r="D30431" s="53"/>
      <c r="E30431" s="53"/>
      <c r="F30431" s="53"/>
      <c r="G30431" s="53"/>
      <c r="BX30431" s="17"/>
      <c r="BY30431" s="17"/>
      <c r="BZ30431" s="17"/>
      <c r="CA30431" s="17"/>
      <c r="CB30431" s="17"/>
    </row>
    <row r="30432" spans="4:80" x14ac:dyDescent="0.2">
      <c r="D30432" s="53"/>
      <c r="E30432" s="53"/>
      <c r="F30432" s="53"/>
      <c r="G30432" s="53"/>
      <c r="BX30432" s="17"/>
      <c r="BY30432" s="17"/>
      <c r="BZ30432" s="17"/>
      <c r="CA30432" s="17"/>
      <c r="CB30432" s="17"/>
    </row>
    <row r="30433" spans="4:80" x14ac:dyDescent="0.2">
      <c r="D30433" s="53"/>
      <c r="E30433" s="53"/>
      <c r="F30433" s="53"/>
      <c r="G30433" s="53"/>
      <c r="BX30433" s="17"/>
      <c r="BY30433" s="17"/>
      <c r="BZ30433" s="17"/>
      <c r="CA30433" s="17"/>
      <c r="CB30433" s="17"/>
    </row>
    <row r="30434" spans="4:80" x14ac:dyDescent="0.2">
      <c r="D30434" s="53"/>
      <c r="E30434" s="53"/>
      <c r="F30434" s="53"/>
      <c r="G30434" s="53"/>
      <c r="BX30434" s="17"/>
      <c r="BY30434" s="17"/>
      <c r="BZ30434" s="17"/>
      <c r="CA30434" s="17"/>
      <c r="CB30434" s="17"/>
    </row>
    <row r="30435" spans="4:80" x14ac:dyDescent="0.2">
      <c r="D30435" s="53"/>
      <c r="E30435" s="53"/>
      <c r="F30435" s="53"/>
      <c r="G30435" s="53"/>
      <c r="BX30435" s="17"/>
      <c r="BY30435" s="17"/>
      <c r="BZ30435" s="17"/>
      <c r="CA30435" s="17"/>
      <c r="CB30435" s="17"/>
    </row>
    <row r="30436" spans="4:80" x14ac:dyDescent="0.2">
      <c r="D30436" s="53"/>
      <c r="E30436" s="53"/>
      <c r="F30436" s="53"/>
      <c r="G30436" s="53"/>
      <c r="BX30436" s="17"/>
      <c r="BY30436" s="17"/>
      <c r="BZ30436" s="17"/>
      <c r="CA30436" s="17"/>
      <c r="CB30436" s="17"/>
    </row>
    <row r="30437" spans="4:80" x14ac:dyDescent="0.2">
      <c r="D30437" s="53"/>
      <c r="E30437" s="53"/>
      <c r="F30437" s="53"/>
      <c r="G30437" s="53"/>
      <c r="BX30437" s="17"/>
      <c r="BY30437" s="17"/>
      <c r="BZ30437" s="17"/>
      <c r="CA30437" s="17"/>
      <c r="CB30437" s="17"/>
    </row>
    <row r="30438" spans="4:80" x14ac:dyDescent="0.2">
      <c r="D30438" s="53"/>
      <c r="E30438" s="53"/>
      <c r="F30438" s="53"/>
      <c r="G30438" s="53"/>
      <c r="BX30438" s="17"/>
      <c r="BY30438" s="17"/>
      <c r="BZ30438" s="17"/>
      <c r="CA30438" s="17"/>
      <c r="CB30438" s="17"/>
    </row>
    <row r="30439" spans="4:80" x14ac:dyDescent="0.2">
      <c r="D30439" s="53"/>
      <c r="E30439" s="53"/>
      <c r="F30439" s="53"/>
      <c r="G30439" s="53"/>
      <c r="BX30439" s="17"/>
      <c r="BY30439" s="17"/>
      <c r="BZ30439" s="17"/>
      <c r="CA30439" s="17"/>
      <c r="CB30439" s="17"/>
    </row>
    <row r="30440" spans="4:80" x14ac:dyDescent="0.2">
      <c r="D30440" s="53"/>
      <c r="E30440" s="53"/>
      <c r="F30440" s="53"/>
      <c r="G30440" s="53"/>
      <c r="BX30440" s="17"/>
      <c r="BY30440" s="17"/>
      <c r="BZ30440" s="17"/>
      <c r="CA30440" s="17"/>
      <c r="CB30440" s="17"/>
    </row>
    <row r="30441" spans="4:80" x14ac:dyDescent="0.2">
      <c r="D30441" s="53"/>
      <c r="E30441" s="53"/>
      <c r="F30441" s="53"/>
      <c r="G30441" s="53"/>
      <c r="BX30441" s="17"/>
      <c r="BY30441" s="17"/>
      <c r="BZ30441" s="17"/>
      <c r="CA30441" s="17"/>
      <c r="CB30441" s="17"/>
    </row>
    <row r="30442" spans="4:80" x14ac:dyDescent="0.2">
      <c r="D30442" s="53"/>
      <c r="E30442" s="53"/>
      <c r="F30442" s="53"/>
      <c r="G30442" s="53"/>
      <c r="BX30442" s="17"/>
      <c r="BY30442" s="17"/>
      <c r="BZ30442" s="17"/>
      <c r="CA30442" s="17"/>
      <c r="CB30442" s="17"/>
    </row>
    <row r="30443" spans="4:80" x14ac:dyDescent="0.2">
      <c r="D30443" s="53"/>
      <c r="E30443" s="53"/>
      <c r="F30443" s="53"/>
      <c r="G30443" s="53"/>
      <c r="BX30443" s="17"/>
      <c r="BY30443" s="17"/>
      <c r="BZ30443" s="17"/>
      <c r="CA30443" s="17"/>
      <c r="CB30443" s="17"/>
    </row>
    <row r="30444" spans="4:80" x14ac:dyDescent="0.2">
      <c r="D30444" s="53"/>
      <c r="E30444" s="53"/>
      <c r="F30444" s="53"/>
      <c r="G30444" s="53"/>
      <c r="BX30444" s="17"/>
      <c r="BY30444" s="17"/>
      <c r="BZ30444" s="17"/>
      <c r="CA30444" s="17"/>
      <c r="CB30444" s="17"/>
    </row>
    <row r="30445" spans="4:80" x14ac:dyDescent="0.2">
      <c r="D30445" s="53"/>
      <c r="E30445" s="53"/>
      <c r="F30445" s="53"/>
      <c r="G30445" s="53"/>
      <c r="BX30445" s="17"/>
      <c r="BY30445" s="17"/>
      <c r="BZ30445" s="17"/>
      <c r="CA30445" s="17"/>
      <c r="CB30445" s="17"/>
    </row>
    <row r="30446" spans="4:80" x14ac:dyDescent="0.2">
      <c r="D30446" s="53"/>
      <c r="E30446" s="53"/>
      <c r="F30446" s="53"/>
      <c r="G30446" s="53"/>
      <c r="BX30446" s="17"/>
      <c r="BY30446" s="17"/>
      <c r="BZ30446" s="17"/>
      <c r="CA30446" s="17"/>
      <c r="CB30446" s="17"/>
    </row>
    <row r="30447" spans="4:80" x14ac:dyDescent="0.2">
      <c r="D30447" s="53"/>
      <c r="E30447" s="53"/>
      <c r="F30447" s="53"/>
      <c r="G30447" s="53"/>
      <c r="BX30447" s="17"/>
      <c r="BY30447" s="17"/>
      <c r="BZ30447" s="17"/>
      <c r="CA30447" s="17"/>
      <c r="CB30447" s="17"/>
    </row>
    <row r="30448" spans="4:80" x14ac:dyDescent="0.2">
      <c r="D30448" s="53"/>
      <c r="E30448" s="53"/>
      <c r="F30448" s="53"/>
      <c r="G30448" s="53"/>
      <c r="BX30448" s="17"/>
      <c r="BY30448" s="17"/>
      <c r="BZ30448" s="17"/>
      <c r="CA30448" s="17"/>
      <c r="CB30448" s="17"/>
    </row>
    <row r="30449" spans="4:80" x14ac:dyDescent="0.2">
      <c r="D30449" s="53"/>
      <c r="E30449" s="53"/>
      <c r="F30449" s="53"/>
      <c r="G30449" s="53"/>
      <c r="BX30449" s="17"/>
      <c r="BY30449" s="17"/>
      <c r="BZ30449" s="17"/>
      <c r="CA30449" s="17"/>
      <c r="CB30449" s="17"/>
    </row>
    <row r="30450" spans="4:80" x14ac:dyDescent="0.2">
      <c r="D30450" s="53"/>
      <c r="E30450" s="53"/>
      <c r="F30450" s="53"/>
      <c r="G30450" s="53"/>
      <c r="BX30450" s="17"/>
      <c r="BY30450" s="17"/>
      <c r="BZ30450" s="17"/>
      <c r="CA30450" s="17"/>
      <c r="CB30450" s="17"/>
    </row>
    <row r="30451" spans="4:80" x14ac:dyDescent="0.2">
      <c r="D30451" s="53"/>
      <c r="E30451" s="53"/>
      <c r="F30451" s="53"/>
      <c r="G30451" s="53"/>
      <c r="BX30451" s="17"/>
      <c r="BY30451" s="17"/>
      <c r="BZ30451" s="17"/>
      <c r="CA30451" s="17"/>
      <c r="CB30451" s="17"/>
    </row>
    <row r="30452" spans="4:80" x14ac:dyDescent="0.2">
      <c r="D30452" s="53"/>
      <c r="E30452" s="53"/>
      <c r="F30452" s="53"/>
      <c r="G30452" s="53"/>
      <c r="BX30452" s="17"/>
      <c r="BY30452" s="17"/>
      <c r="BZ30452" s="17"/>
      <c r="CA30452" s="17"/>
      <c r="CB30452" s="17"/>
    </row>
    <row r="30453" spans="4:80" x14ac:dyDescent="0.2">
      <c r="D30453" s="53"/>
      <c r="E30453" s="53"/>
      <c r="F30453" s="53"/>
      <c r="G30453" s="53"/>
      <c r="BX30453" s="17"/>
      <c r="BY30453" s="17"/>
      <c r="BZ30453" s="17"/>
      <c r="CA30453" s="17"/>
      <c r="CB30453" s="17"/>
    </row>
    <row r="30454" spans="4:80" x14ac:dyDescent="0.2">
      <c r="D30454" s="53"/>
      <c r="E30454" s="53"/>
      <c r="F30454" s="53"/>
      <c r="G30454" s="53"/>
      <c r="BX30454" s="17"/>
      <c r="BY30454" s="17"/>
      <c r="BZ30454" s="17"/>
      <c r="CA30454" s="17"/>
      <c r="CB30454" s="17"/>
    </row>
    <row r="30455" spans="4:80" x14ac:dyDescent="0.2">
      <c r="D30455" s="53"/>
      <c r="E30455" s="53"/>
      <c r="F30455" s="53"/>
      <c r="G30455" s="53"/>
      <c r="BX30455" s="17"/>
      <c r="BY30455" s="17"/>
      <c r="BZ30455" s="17"/>
      <c r="CA30455" s="17"/>
      <c r="CB30455" s="17"/>
    </row>
    <row r="30456" spans="4:80" x14ac:dyDescent="0.2">
      <c r="D30456" s="53"/>
      <c r="E30456" s="53"/>
      <c r="F30456" s="53"/>
      <c r="G30456" s="53"/>
      <c r="BX30456" s="17"/>
      <c r="BY30456" s="17"/>
      <c r="BZ30456" s="17"/>
      <c r="CA30456" s="17"/>
      <c r="CB30456" s="17"/>
    </row>
    <row r="30457" spans="4:80" x14ac:dyDescent="0.2">
      <c r="D30457" s="53"/>
      <c r="E30457" s="53"/>
      <c r="F30457" s="53"/>
      <c r="G30457" s="53"/>
      <c r="BX30457" s="17"/>
      <c r="BY30457" s="17"/>
      <c r="BZ30457" s="17"/>
      <c r="CA30457" s="17"/>
      <c r="CB30457" s="17"/>
    </row>
    <row r="30458" spans="4:80" x14ac:dyDescent="0.2">
      <c r="D30458" s="53"/>
      <c r="E30458" s="53"/>
      <c r="F30458" s="53"/>
      <c r="G30458" s="53"/>
      <c r="BX30458" s="17"/>
      <c r="BY30458" s="17"/>
      <c r="BZ30458" s="17"/>
      <c r="CA30458" s="17"/>
      <c r="CB30458" s="17"/>
    </row>
    <row r="30459" spans="4:80" x14ac:dyDescent="0.2">
      <c r="D30459" s="53"/>
      <c r="E30459" s="53"/>
      <c r="F30459" s="53"/>
      <c r="G30459" s="53"/>
      <c r="BX30459" s="17"/>
      <c r="BY30459" s="17"/>
      <c r="BZ30459" s="17"/>
      <c r="CA30459" s="17"/>
      <c r="CB30459" s="17"/>
    </row>
    <row r="30460" spans="4:80" x14ac:dyDescent="0.2">
      <c r="D30460" s="53"/>
      <c r="E30460" s="53"/>
      <c r="F30460" s="53"/>
      <c r="G30460" s="53"/>
      <c r="BX30460" s="17"/>
      <c r="BY30460" s="17"/>
      <c r="BZ30460" s="17"/>
      <c r="CA30460" s="17"/>
      <c r="CB30460" s="17"/>
    </row>
    <row r="30461" spans="4:80" x14ac:dyDescent="0.2">
      <c r="D30461" s="53"/>
      <c r="E30461" s="53"/>
      <c r="F30461" s="53"/>
      <c r="G30461" s="53"/>
      <c r="BX30461" s="17"/>
      <c r="BY30461" s="17"/>
      <c r="BZ30461" s="17"/>
      <c r="CA30461" s="17"/>
      <c r="CB30461" s="17"/>
    </row>
    <row r="30462" spans="4:80" x14ac:dyDescent="0.2">
      <c r="D30462" s="53"/>
      <c r="E30462" s="53"/>
      <c r="F30462" s="53"/>
      <c r="G30462" s="53"/>
      <c r="BX30462" s="17"/>
      <c r="BY30462" s="17"/>
      <c r="BZ30462" s="17"/>
      <c r="CA30462" s="17"/>
      <c r="CB30462" s="17"/>
    </row>
    <row r="30463" spans="4:80" x14ac:dyDescent="0.2">
      <c r="D30463" s="53"/>
      <c r="E30463" s="53"/>
      <c r="F30463" s="53"/>
      <c r="G30463" s="53"/>
      <c r="BX30463" s="17"/>
      <c r="BY30463" s="17"/>
      <c r="BZ30463" s="17"/>
      <c r="CA30463" s="17"/>
      <c r="CB30463" s="17"/>
    </row>
    <row r="30464" spans="4:80" x14ac:dyDescent="0.2">
      <c r="D30464" s="53"/>
      <c r="E30464" s="53"/>
      <c r="F30464" s="53"/>
      <c r="G30464" s="53"/>
      <c r="BX30464" s="17"/>
      <c r="BY30464" s="17"/>
      <c r="BZ30464" s="17"/>
      <c r="CA30464" s="17"/>
      <c r="CB30464" s="17"/>
    </row>
    <row r="30465" spans="4:80" x14ac:dyDescent="0.2">
      <c r="D30465" s="53"/>
      <c r="E30465" s="53"/>
      <c r="F30465" s="53"/>
      <c r="G30465" s="53"/>
      <c r="BX30465" s="17"/>
      <c r="BY30465" s="17"/>
      <c r="BZ30465" s="17"/>
      <c r="CA30465" s="17"/>
      <c r="CB30465" s="17"/>
    </row>
    <row r="30466" spans="4:80" x14ac:dyDescent="0.2">
      <c r="D30466" s="53"/>
      <c r="E30466" s="53"/>
      <c r="F30466" s="53"/>
      <c r="G30466" s="53"/>
      <c r="BX30466" s="17"/>
      <c r="BY30466" s="17"/>
      <c r="BZ30466" s="17"/>
      <c r="CA30466" s="17"/>
      <c r="CB30466" s="17"/>
    </row>
    <row r="30467" spans="4:80" x14ac:dyDescent="0.2">
      <c r="D30467" s="53"/>
      <c r="E30467" s="53"/>
      <c r="F30467" s="53"/>
      <c r="G30467" s="53"/>
      <c r="BX30467" s="17"/>
      <c r="BY30467" s="17"/>
      <c r="BZ30467" s="17"/>
      <c r="CA30467" s="17"/>
      <c r="CB30467" s="17"/>
    </row>
    <row r="30468" spans="4:80" x14ac:dyDescent="0.2">
      <c r="D30468" s="53"/>
      <c r="E30468" s="53"/>
      <c r="F30468" s="53"/>
      <c r="G30468" s="53"/>
      <c r="BX30468" s="17"/>
      <c r="BY30468" s="17"/>
      <c r="BZ30468" s="17"/>
      <c r="CA30468" s="17"/>
      <c r="CB30468" s="17"/>
    </row>
    <row r="30469" spans="4:80" x14ac:dyDescent="0.2">
      <c r="D30469" s="53"/>
      <c r="E30469" s="53"/>
      <c r="F30469" s="53"/>
      <c r="G30469" s="53"/>
      <c r="BX30469" s="17"/>
      <c r="BY30469" s="17"/>
      <c r="BZ30469" s="17"/>
      <c r="CA30469" s="17"/>
      <c r="CB30469" s="17"/>
    </row>
    <row r="30470" spans="4:80" x14ac:dyDescent="0.2">
      <c r="D30470" s="53"/>
      <c r="E30470" s="53"/>
      <c r="F30470" s="53"/>
      <c r="G30470" s="53"/>
      <c r="BX30470" s="17"/>
      <c r="BY30470" s="17"/>
      <c r="BZ30470" s="17"/>
      <c r="CA30470" s="17"/>
      <c r="CB30470" s="17"/>
    </row>
    <row r="30471" spans="4:80" x14ac:dyDescent="0.2">
      <c r="D30471" s="53"/>
      <c r="E30471" s="53"/>
      <c r="F30471" s="53"/>
      <c r="G30471" s="53"/>
      <c r="BX30471" s="17"/>
      <c r="BY30471" s="17"/>
      <c r="BZ30471" s="17"/>
      <c r="CA30471" s="17"/>
      <c r="CB30471" s="17"/>
    </row>
    <row r="30472" spans="4:80" x14ac:dyDescent="0.2">
      <c r="D30472" s="53"/>
      <c r="E30472" s="53"/>
      <c r="F30472" s="53"/>
      <c r="G30472" s="53"/>
      <c r="BX30472" s="17"/>
      <c r="BY30472" s="17"/>
      <c r="BZ30472" s="17"/>
      <c r="CA30472" s="17"/>
      <c r="CB30472" s="17"/>
    </row>
    <row r="30473" spans="4:80" x14ac:dyDescent="0.2">
      <c r="D30473" s="53"/>
      <c r="E30473" s="53"/>
      <c r="F30473" s="53"/>
      <c r="G30473" s="53"/>
      <c r="BX30473" s="17"/>
      <c r="BY30473" s="17"/>
      <c r="BZ30473" s="17"/>
      <c r="CA30473" s="17"/>
      <c r="CB30473" s="17"/>
    </row>
    <row r="30474" spans="4:80" x14ac:dyDescent="0.2">
      <c r="D30474" s="53"/>
      <c r="E30474" s="53"/>
      <c r="F30474" s="53"/>
      <c r="G30474" s="53"/>
      <c r="BX30474" s="17"/>
      <c r="BY30474" s="17"/>
      <c r="BZ30474" s="17"/>
      <c r="CA30474" s="17"/>
      <c r="CB30474" s="17"/>
    </row>
    <row r="30475" spans="4:80" x14ac:dyDescent="0.2">
      <c r="D30475" s="53"/>
      <c r="E30475" s="53"/>
      <c r="F30475" s="53"/>
      <c r="G30475" s="53"/>
      <c r="BX30475" s="17"/>
      <c r="BY30475" s="17"/>
      <c r="BZ30475" s="17"/>
      <c r="CA30475" s="17"/>
      <c r="CB30475" s="17"/>
    </row>
    <row r="30476" spans="4:80" x14ac:dyDescent="0.2">
      <c r="D30476" s="53"/>
      <c r="E30476" s="53"/>
      <c r="F30476" s="53"/>
      <c r="G30476" s="53"/>
      <c r="BX30476" s="17"/>
      <c r="BY30476" s="17"/>
      <c r="BZ30476" s="17"/>
      <c r="CA30476" s="17"/>
      <c r="CB30476" s="17"/>
    </row>
    <row r="30477" spans="4:80" x14ac:dyDescent="0.2">
      <c r="D30477" s="53"/>
      <c r="E30477" s="53"/>
      <c r="F30477" s="53"/>
      <c r="G30477" s="53"/>
      <c r="BX30477" s="17"/>
      <c r="BY30477" s="17"/>
      <c r="BZ30477" s="17"/>
      <c r="CA30477" s="17"/>
      <c r="CB30477" s="17"/>
    </row>
    <row r="30478" spans="4:80" x14ac:dyDescent="0.2">
      <c r="D30478" s="53"/>
      <c r="E30478" s="53"/>
      <c r="F30478" s="53"/>
      <c r="G30478" s="53"/>
      <c r="BX30478" s="17"/>
      <c r="BY30478" s="17"/>
      <c r="BZ30478" s="17"/>
      <c r="CA30478" s="17"/>
      <c r="CB30478" s="17"/>
    </row>
    <row r="30479" spans="4:80" x14ac:dyDescent="0.2">
      <c r="D30479" s="53"/>
      <c r="E30479" s="53"/>
      <c r="F30479" s="53"/>
      <c r="G30479" s="53"/>
      <c r="BX30479" s="17"/>
      <c r="BY30479" s="17"/>
      <c r="BZ30479" s="17"/>
      <c r="CA30479" s="17"/>
      <c r="CB30479" s="17"/>
    </row>
    <row r="30480" spans="4:80" x14ac:dyDescent="0.2">
      <c r="D30480" s="53"/>
      <c r="E30480" s="53"/>
      <c r="F30480" s="53"/>
      <c r="G30480" s="53"/>
      <c r="BX30480" s="17"/>
      <c r="BY30480" s="17"/>
      <c r="BZ30480" s="17"/>
      <c r="CA30480" s="17"/>
      <c r="CB30480" s="17"/>
    </row>
    <row r="30481" spans="4:80" x14ac:dyDescent="0.2">
      <c r="D30481" s="53"/>
      <c r="E30481" s="53"/>
      <c r="F30481" s="53"/>
      <c r="G30481" s="53"/>
      <c r="BX30481" s="17"/>
      <c r="BY30481" s="17"/>
      <c r="BZ30481" s="17"/>
      <c r="CA30481" s="17"/>
      <c r="CB30481" s="17"/>
    </row>
    <row r="30482" spans="4:80" x14ac:dyDescent="0.2">
      <c r="D30482" s="53"/>
      <c r="E30482" s="53"/>
      <c r="F30482" s="53"/>
      <c r="G30482" s="53"/>
      <c r="BX30482" s="17"/>
      <c r="BY30482" s="17"/>
      <c r="BZ30482" s="17"/>
      <c r="CA30482" s="17"/>
      <c r="CB30482" s="17"/>
    </row>
    <row r="30483" spans="4:80" x14ac:dyDescent="0.2">
      <c r="D30483" s="53"/>
      <c r="E30483" s="53"/>
      <c r="F30483" s="53"/>
      <c r="G30483" s="53"/>
      <c r="BX30483" s="17"/>
      <c r="BY30483" s="17"/>
      <c r="BZ30483" s="17"/>
      <c r="CA30483" s="17"/>
      <c r="CB30483" s="17"/>
    </row>
    <row r="30484" spans="4:80" x14ac:dyDescent="0.2">
      <c r="D30484" s="53"/>
      <c r="E30484" s="53"/>
      <c r="F30484" s="53"/>
      <c r="G30484" s="53"/>
      <c r="BX30484" s="17"/>
      <c r="BY30484" s="17"/>
      <c r="BZ30484" s="17"/>
      <c r="CA30484" s="17"/>
      <c r="CB30484" s="17"/>
    </row>
    <row r="30485" spans="4:80" x14ac:dyDescent="0.2">
      <c r="D30485" s="53"/>
      <c r="E30485" s="53"/>
      <c r="F30485" s="53"/>
      <c r="G30485" s="53"/>
      <c r="BX30485" s="17"/>
      <c r="BY30485" s="17"/>
      <c r="BZ30485" s="17"/>
      <c r="CA30485" s="17"/>
      <c r="CB30485" s="17"/>
    </row>
    <row r="30486" spans="4:80" x14ac:dyDescent="0.2">
      <c r="D30486" s="53"/>
      <c r="E30486" s="53"/>
      <c r="F30486" s="53"/>
      <c r="G30486" s="53"/>
      <c r="BX30486" s="17"/>
      <c r="BY30486" s="17"/>
      <c r="BZ30486" s="17"/>
      <c r="CA30486" s="17"/>
      <c r="CB30486" s="17"/>
    </row>
    <row r="30487" spans="4:80" x14ac:dyDescent="0.2">
      <c r="D30487" s="53"/>
      <c r="E30487" s="53"/>
      <c r="F30487" s="53"/>
      <c r="G30487" s="53"/>
      <c r="BX30487" s="17"/>
      <c r="BY30487" s="17"/>
      <c r="BZ30487" s="17"/>
      <c r="CA30487" s="17"/>
      <c r="CB30487" s="17"/>
    </row>
    <row r="30488" spans="4:80" x14ac:dyDescent="0.2">
      <c r="D30488" s="53"/>
      <c r="E30488" s="53"/>
      <c r="F30488" s="53"/>
      <c r="G30488" s="53"/>
      <c r="BX30488" s="17"/>
      <c r="BY30488" s="17"/>
      <c r="BZ30488" s="17"/>
      <c r="CA30488" s="17"/>
      <c r="CB30488" s="17"/>
    </row>
    <row r="30489" spans="4:80" x14ac:dyDescent="0.2">
      <c r="D30489" s="53"/>
      <c r="E30489" s="53"/>
      <c r="F30489" s="53"/>
      <c r="G30489" s="53"/>
      <c r="BX30489" s="17"/>
      <c r="BY30489" s="17"/>
      <c r="BZ30489" s="17"/>
      <c r="CA30489" s="17"/>
      <c r="CB30489" s="17"/>
    </row>
    <row r="30490" spans="4:80" x14ac:dyDescent="0.2">
      <c r="D30490" s="53"/>
      <c r="E30490" s="53"/>
      <c r="F30490" s="53"/>
      <c r="G30490" s="53"/>
      <c r="BX30490" s="17"/>
      <c r="BY30490" s="17"/>
      <c r="BZ30490" s="17"/>
      <c r="CA30490" s="17"/>
      <c r="CB30490" s="17"/>
    </row>
    <row r="30491" spans="4:80" x14ac:dyDescent="0.2">
      <c r="D30491" s="53"/>
      <c r="E30491" s="53"/>
      <c r="F30491" s="53"/>
      <c r="G30491" s="53"/>
      <c r="BX30491" s="17"/>
      <c r="BY30491" s="17"/>
      <c r="BZ30491" s="17"/>
      <c r="CA30491" s="17"/>
      <c r="CB30491" s="17"/>
    </row>
    <row r="30492" spans="4:80" x14ac:dyDescent="0.2">
      <c r="D30492" s="53"/>
      <c r="E30492" s="53"/>
      <c r="F30492" s="53"/>
      <c r="G30492" s="53"/>
      <c r="BX30492" s="17"/>
      <c r="BY30492" s="17"/>
      <c r="BZ30492" s="17"/>
      <c r="CA30492" s="17"/>
      <c r="CB30492" s="17"/>
    </row>
    <row r="30493" spans="4:80" x14ac:dyDescent="0.2">
      <c r="D30493" s="53"/>
      <c r="E30493" s="53"/>
      <c r="F30493" s="53"/>
      <c r="G30493" s="53"/>
      <c r="BX30493" s="17"/>
      <c r="BY30493" s="17"/>
      <c r="BZ30493" s="17"/>
      <c r="CA30493" s="17"/>
      <c r="CB30493" s="17"/>
    </row>
    <row r="30494" spans="4:80" x14ac:dyDescent="0.2">
      <c r="D30494" s="53"/>
      <c r="E30494" s="53"/>
      <c r="F30494" s="53"/>
      <c r="G30494" s="53"/>
      <c r="BX30494" s="17"/>
      <c r="BY30494" s="17"/>
      <c r="BZ30494" s="17"/>
      <c r="CA30494" s="17"/>
      <c r="CB30494" s="17"/>
    </row>
    <row r="30495" spans="4:80" x14ac:dyDescent="0.2">
      <c r="D30495" s="53"/>
      <c r="E30495" s="53"/>
      <c r="F30495" s="53"/>
      <c r="G30495" s="53"/>
      <c r="BX30495" s="17"/>
      <c r="BY30495" s="17"/>
      <c r="BZ30495" s="17"/>
      <c r="CA30495" s="17"/>
      <c r="CB30495" s="17"/>
    </row>
    <row r="30496" spans="4:80" x14ac:dyDescent="0.2">
      <c r="D30496" s="53"/>
      <c r="E30496" s="53"/>
      <c r="F30496" s="53"/>
      <c r="G30496" s="53"/>
      <c r="BX30496" s="17"/>
      <c r="BY30496" s="17"/>
      <c r="BZ30496" s="17"/>
      <c r="CA30496" s="17"/>
      <c r="CB30496" s="17"/>
    </row>
    <row r="30497" spans="4:80" x14ac:dyDescent="0.2">
      <c r="D30497" s="53"/>
      <c r="E30497" s="53"/>
      <c r="F30497" s="53"/>
      <c r="G30497" s="53"/>
      <c r="BX30497" s="17"/>
      <c r="BY30497" s="17"/>
      <c r="BZ30497" s="17"/>
      <c r="CA30497" s="17"/>
      <c r="CB30497" s="17"/>
    </row>
    <row r="30498" spans="4:80" x14ac:dyDescent="0.2">
      <c r="D30498" s="53"/>
      <c r="E30498" s="53"/>
      <c r="F30498" s="53"/>
      <c r="G30498" s="53"/>
      <c r="BX30498" s="17"/>
      <c r="BY30498" s="17"/>
      <c r="BZ30498" s="17"/>
      <c r="CA30498" s="17"/>
      <c r="CB30498" s="17"/>
    </row>
    <row r="30499" spans="4:80" x14ac:dyDescent="0.2">
      <c r="D30499" s="53"/>
      <c r="E30499" s="53"/>
      <c r="F30499" s="53"/>
      <c r="G30499" s="53"/>
      <c r="BX30499" s="17"/>
      <c r="BY30499" s="17"/>
      <c r="BZ30499" s="17"/>
      <c r="CA30499" s="17"/>
      <c r="CB30499" s="17"/>
    </row>
    <row r="30500" spans="4:80" x14ac:dyDescent="0.2">
      <c r="D30500" s="53"/>
      <c r="E30500" s="53"/>
      <c r="F30500" s="53"/>
      <c r="G30500" s="53"/>
      <c r="BX30500" s="17"/>
      <c r="BY30500" s="17"/>
      <c r="BZ30500" s="17"/>
      <c r="CA30500" s="17"/>
      <c r="CB30500" s="17"/>
    </row>
    <row r="30501" spans="4:80" x14ac:dyDescent="0.2">
      <c r="D30501" s="53"/>
      <c r="E30501" s="53"/>
      <c r="F30501" s="53"/>
      <c r="G30501" s="53"/>
      <c r="BX30501" s="17"/>
      <c r="BY30501" s="17"/>
      <c r="BZ30501" s="17"/>
      <c r="CA30501" s="17"/>
      <c r="CB30501" s="17"/>
    </row>
    <row r="30502" spans="4:80" x14ac:dyDescent="0.2">
      <c r="D30502" s="53"/>
      <c r="E30502" s="53"/>
      <c r="F30502" s="53"/>
      <c r="G30502" s="53"/>
      <c r="BX30502" s="17"/>
      <c r="BY30502" s="17"/>
      <c r="BZ30502" s="17"/>
      <c r="CA30502" s="17"/>
      <c r="CB30502" s="17"/>
    </row>
    <row r="30503" spans="4:80" x14ac:dyDescent="0.2">
      <c r="D30503" s="53"/>
      <c r="E30503" s="53"/>
      <c r="F30503" s="53"/>
      <c r="G30503" s="53"/>
      <c r="BX30503" s="17"/>
      <c r="BY30503" s="17"/>
      <c r="BZ30503" s="17"/>
      <c r="CA30503" s="17"/>
      <c r="CB30503" s="17"/>
    </row>
    <row r="30504" spans="4:80" x14ac:dyDescent="0.2">
      <c r="D30504" s="53"/>
      <c r="E30504" s="53"/>
      <c r="F30504" s="53"/>
      <c r="G30504" s="53"/>
      <c r="BX30504" s="17"/>
      <c r="BY30504" s="17"/>
      <c r="BZ30504" s="17"/>
      <c r="CA30504" s="17"/>
      <c r="CB30504" s="17"/>
    </row>
    <row r="30505" spans="4:80" x14ac:dyDescent="0.2">
      <c r="D30505" s="53"/>
      <c r="E30505" s="53"/>
      <c r="F30505" s="53"/>
      <c r="G30505" s="53"/>
      <c r="BX30505" s="17"/>
      <c r="BY30505" s="17"/>
      <c r="BZ30505" s="17"/>
      <c r="CA30505" s="17"/>
      <c r="CB30505" s="17"/>
    </row>
    <row r="30506" spans="4:80" x14ac:dyDescent="0.2">
      <c r="D30506" s="53"/>
      <c r="E30506" s="53"/>
      <c r="F30506" s="53"/>
      <c r="G30506" s="53"/>
      <c r="BX30506" s="17"/>
      <c r="BY30506" s="17"/>
      <c r="BZ30506" s="17"/>
      <c r="CA30506" s="17"/>
      <c r="CB30506" s="17"/>
    </row>
    <row r="30507" spans="4:80" x14ac:dyDescent="0.2">
      <c r="D30507" s="53"/>
      <c r="E30507" s="53"/>
      <c r="F30507" s="53"/>
      <c r="G30507" s="53"/>
      <c r="BX30507" s="17"/>
      <c r="BY30507" s="17"/>
      <c r="BZ30507" s="17"/>
      <c r="CA30507" s="17"/>
      <c r="CB30507" s="17"/>
    </row>
    <row r="30508" spans="4:80" x14ac:dyDescent="0.2">
      <c r="D30508" s="53"/>
      <c r="E30508" s="53"/>
      <c r="F30508" s="53"/>
      <c r="G30508" s="53"/>
      <c r="BX30508" s="17"/>
      <c r="BY30508" s="17"/>
      <c r="BZ30508" s="17"/>
      <c r="CA30508" s="17"/>
      <c r="CB30508" s="17"/>
    </row>
    <row r="30509" spans="4:80" x14ac:dyDescent="0.2">
      <c r="D30509" s="53"/>
      <c r="E30509" s="53"/>
      <c r="F30509" s="53"/>
      <c r="G30509" s="53"/>
      <c r="BX30509" s="17"/>
      <c r="BY30509" s="17"/>
      <c r="BZ30509" s="17"/>
      <c r="CA30509" s="17"/>
      <c r="CB30509" s="17"/>
    </row>
    <row r="30510" spans="4:80" x14ac:dyDescent="0.2">
      <c r="D30510" s="53"/>
      <c r="E30510" s="53"/>
      <c r="F30510" s="53"/>
      <c r="G30510" s="53"/>
      <c r="BX30510" s="17"/>
      <c r="BY30510" s="17"/>
      <c r="BZ30510" s="17"/>
      <c r="CA30510" s="17"/>
      <c r="CB30510" s="17"/>
    </row>
    <row r="30511" spans="4:80" x14ac:dyDescent="0.2">
      <c r="D30511" s="53"/>
      <c r="E30511" s="53"/>
      <c r="F30511" s="53"/>
      <c r="G30511" s="53"/>
      <c r="BX30511" s="17"/>
      <c r="BY30511" s="17"/>
      <c r="BZ30511" s="17"/>
      <c r="CA30511" s="17"/>
      <c r="CB30511" s="17"/>
    </row>
    <row r="30512" spans="4:80" x14ac:dyDescent="0.2">
      <c r="D30512" s="53"/>
      <c r="E30512" s="53"/>
      <c r="F30512" s="53"/>
      <c r="G30512" s="53"/>
      <c r="BX30512" s="17"/>
      <c r="BY30512" s="17"/>
      <c r="BZ30512" s="17"/>
      <c r="CA30512" s="17"/>
      <c r="CB30512" s="17"/>
    </row>
    <row r="30513" spans="4:80" x14ac:dyDescent="0.2">
      <c r="D30513" s="53"/>
      <c r="E30513" s="53"/>
      <c r="F30513" s="53"/>
      <c r="G30513" s="53"/>
      <c r="BX30513" s="17"/>
      <c r="BY30513" s="17"/>
      <c r="BZ30513" s="17"/>
      <c r="CA30513" s="17"/>
      <c r="CB30513" s="17"/>
    </row>
    <row r="30514" spans="4:80" x14ac:dyDescent="0.2">
      <c r="D30514" s="53"/>
      <c r="E30514" s="53"/>
      <c r="F30514" s="53"/>
      <c r="G30514" s="53"/>
      <c r="BX30514" s="17"/>
      <c r="BY30514" s="17"/>
      <c r="BZ30514" s="17"/>
      <c r="CA30514" s="17"/>
      <c r="CB30514" s="17"/>
    </row>
    <row r="30515" spans="4:80" x14ac:dyDescent="0.2">
      <c r="D30515" s="53"/>
      <c r="E30515" s="53"/>
      <c r="F30515" s="53"/>
      <c r="G30515" s="53"/>
      <c r="BX30515" s="17"/>
      <c r="BY30515" s="17"/>
      <c r="BZ30515" s="17"/>
      <c r="CA30515" s="17"/>
      <c r="CB30515" s="17"/>
    </row>
    <row r="30516" spans="4:80" x14ac:dyDescent="0.2">
      <c r="D30516" s="53"/>
      <c r="E30516" s="53"/>
      <c r="F30516" s="53"/>
      <c r="G30516" s="53"/>
      <c r="BX30516" s="17"/>
      <c r="BY30516" s="17"/>
      <c r="BZ30516" s="17"/>
      <c r="CA30516" s="17"/>
      <c r="CB30516" s="17"/>
    </row>
    <row r="30517" spans="4:80" x14ac:dyDescent="0.2">
      <c r="D30517" s="53"/>
      <c r="E30517" s="53"/>
      <c r="F30517" s="53"/>
      <c r="G30517" s="53"/>
      <c r="BX30517" s="17"/>
      <c r="BY30517" s="17"/>
      <c r="BZ30517" s="17"/>
      <c r="CA30517" s="17"/>
      <c r="CB30517" s="17"/>
    </row>
    <row r="30518" spans="4:80" x14ac:dyDescent="0.2">
      <c r="D30518" s="53"/>
      <c r="E30518" s="53"/>
      <c r="F30518" s="53"/>
      <c r="G30518" s="53"/>
      <c r="BX30518" s="17"/>
      <c r="BY30518" s="17"/>
      <c r="BZ30518" s="17"/>
      <c r="CA30518" s="17"/>
      <c r="CB30518" s="17"/>
    </row>
    <row r="30519" spans="4:80" x14ac:dyDescent="0.2">
      <c r="D30519" s="53"/>
      <c r="E30519" s="53"/>
      <c r="F30519" s="53"/>
      <c r="G30519" s="53"/>
      <c r="BX30519" s="17"/>
      <c r="BY30519" s="17"/>
      <c r="BZ30519" s="17"/>
      <c r="CA30519" s="17"/>
      <c r="CB30519" s="17"/>
    </row>
    <row r="30520" spans="4:80" x14ac:dyDescent="0.2">
      <c r="D30520" s="53"/>
      <c r="E30520" s="53"/>
      <c r="F30520" s="53"/>
      <c r="G30520" s="53"/>
      <c r="BX30520" s="17"/>
      <c r="BY30520" s="17"/>
      <c r="BZ30520" s="17"/>
      <c r="CA30520" s="17"/>
      <c r="CB30520" s="17"/>
    </row>
    <row r="30521" spans="4:80" x14ac:dyDescent="0.2">
      <c r="D30521" s="53"/>
      <c r="E30521" s="53"/>
      <c r="F30521" s="53"/>
      <c r="G30521" s="53"/>
      <c r="BX30521" s="17"/>
      <c r="BY30521" s="17"/>
      <c r="BZ30521" s="17"/>
      <c r="CA30521" s="17"/>
      <c r="CB30521" s="17"/>
    </row>
    <row r="30522" spans="4:80" x14ac:dyDescent="0.2">
      <c r="D30522" s="53"/>
      <c r="E30522" s="53"/>
      <c r="F30522" s="53"/>
      <c r="G30522" s="53"/>
      <c r="BX30522" s="17"/>
      <c r="BY30522" s="17"/>
      <c r="BZ30522" s="17"/>
      <c r="CA30522" s="17"/>
      <c r="CB30522" s="17"/>
    </row>
    <row r="30523" spans="4:80" x14ac:dyDescent="0.2">
      <c r="D30523" s="53"/>
      <c r="E30523" s="53"/>
      <c r="F30523" s="53"/>
      <c r="G30523" s="53"/>
      <c r="BX30523" s="17"/>
      <c r="BY30523" s="17"/>
      <c r="BZ30523" s="17"/>
      <c r="CA30523" s="17"/>
      <c r="CB30523" s="17"/>
    </row>
    <row r="30524" spans="4:80" x14ac:dyDescent="0.2">
      <c r="D30524" s="53"/>
      <c r="E30524" s="53"/>
      <c r="F30524" s="53"/>
      <c r="G30524" s="53"/>
      <c r="BX30524" s="17"/>
      <c r="BY30524" s="17"/>
      <c r="BZ30524" s="17"/>
      <c r="CA30524" s="17"/>
      <c r="CB30524" s="17"/>
    </row>
    <row r="30525" spans="4:80" x14ac:dyDescent="0.2">
      <c r="D30525" s="53"/>
      <c r="E30525" s="53"/>
      <c r="F30525" s="53"/>
      <c r="G30525" s="53"/>
      <c r="BX30525" s="17"/>
      <c r="BY30525" s="17"/>
      <c r="BZ30525" s="17"/>
      <c r="CA30525" s="17"/>
      <c r="CB30525" s="17"/>
    </row>
    <row r="30526" spans="4:80" x14ac:dyDescent="0.2">
      <c r="D30526" s="53"/>
      <c r="E30526" s="53"/>
      <c r="F30526" s="53"/>
      <c r="G30526" s="53"/>
      <c r="BX30526" s="17"/>
      <c r="BY30526" s="17"/>
      <c r="BZ30526" s="17"/>
      <c r="CA30526" s="17"/>
      <c r="CB30526" s="17"/>
    </row>
    <row r="30527" spans="4:80" x14ac:dyDescent="0.2">
      <c r="D30527" s="53"/>
      <c r="E30527" s="53"/>
      <c r="F30527" s="53"/>
      <c r="G30527" s="53"/>
      <c r="BX30527" s="17"/>
      <c r="BY30527" s="17"/>
      <c r="BZ30527" s="17"/>
      <c r="CA30527" s="17"/>
      <c r="CB30527" s="17"/>
    </row>
    <row r="30528" spans="4:80" x14ac:dyDescent="0.2">
      <c r="D30528" s="53"/>
      <c r="E30528" s="53"/>
      <c r="F30528" s="53"/>
      <c r="G30528" s="53"/>
      <c r="BX30528" s="17"/>
      <c r="BY30528" s="17"/>
      <c r="BZ30528" s="17"/>
      <c r="CA30528" s="17"/>
      <c r="CB30528" s="17"/>
    </row>
    <row r="30529" spans="4:80" x14ac:dyDescent="0.2">
      <c r="D30529" s="53"/>
      <c r="E30529" s="53"/>
      <c r="F30529" s="53"/>
      <c r="G30529" s="53"/>
      <c r="BX30529" s="17"/>
      <c r="BY30529" s="17"/>
      <c r="BZ30529" s="17"/>
      <c r="CA30529" s="17"/>
      <c r="CB30529" s="17"/>
    </row>
    <row r="30530" spans="4:80" x14ac:dyDescent="0.2">
      <c r="D30530" s="53"/>
      <c r="E30530" s="53"/>
      <c r="F30530" s="53"/>
      <c r="G30530" s="53"/>
      <c r="BX30530" s="17"/>
      <c r="BY30530" s="17"/>
      <c r="BZ30530" s="17"/>
      <c r="CA30530" s="17"/>
      <c r="CB30530" s="17"/>
    </row>
    <row r="30531" spans="4:80" x14ac:dyDescent="0.2">
      <c r="D30531" s="53"/>
      <c r="E30531" s="53"/>
      <c r="F30531" s="53"/>
      <c r="G30531" s="53"/>
      <c r="BX30531" s="17"/>
      <c r="BY30531" s="17"/>
      <c r="BZ30531" s="17"/>
      <c r="CA30531" s="17"/>
      <c r="CB30531" s="17"/>
    </row>
    <row r="30532" spans="4:80" x14ac:dyDescent="0.2">
      <c r="D30532" s="53"/>
      <c r="E30532" s="53"/>
      <c r="F30532" s="53"/>
      <c r="G30532" s="53"/>
      <c r="BX30532" s="17"/>
      <c r="BY30532" s="17"/>
      <c r="BZ30532" s="17"/>
      <c r="CA30532" s="17"/>
      <c r="CB30532" s="17"/>
    </row>
    <row r="30533" spans="4:80" x14ac:dyDescent="0.2">
      <c r="D30533" s="53"/>
      <c r="E30533" s="53"/>
      <c r="F30533" s="53"/>
      <c r="G30533" s="53"/>
      <c r="BX30533" s="17"/>
      <c r="BY30533" s="17"/>
      <c r="BZ30533" s="17"/>
      <c r="CA30533" s="17"/>
      <c r="CB30533" s="17"/>
    </row>
    <row r="30534" spans="4:80" x14ac:dyDescent="0.2">
      <c r="D30534" s="53"/>
      <c r="E30534" s="53"/>
      <c r="F30534" s="53"/>
      <c r="G30534" s="53"/>
      <c r="BX30534" s="17"/>
      <c r="BY30534" s="17"/>
      <c r="BZ30534" s="17"/>
      <c r="CA30534" s="17"/>
      <c r="CB30534" s="17"/>
    </row>
    <row r="30535" spans="4:80" x14ac:dyDescent="0.2">
      <c r="D30535" s="53"/>
      <c r="E30535" s="53"/>
      <c r="F30535" s="53"/>
      <c r="G30535" s="53"/>
      <c r="BX30535" s="17"/>
      <c r="BY30535" s="17"/>
      <c r="BZ30535" s="17"/>
      <c r="CA30535" s="17"/>
      <c r="CB30535" s="17"/>
    </row>
    <row r="30536" spans="4:80" x14ac:dyDescent="0.2">
      <c r="D30536" s="53"/>
      <c r="E30536" s="53"/>
      <c r="F30536" s="53"/>
      <c r="G30536" s="53"/>
      <c r="BX30536" s="17"/>
      <c r="BY30536" s="17"/>
      <c r="BZ30536" s="17"/>
      <c r="CA30536" s="17"/>
      <c r="CB30536" s="17"/>
    </row>
    <row r="30537" spans="4:80" x14ac:dyDescent="0.2">
      <c r="D30537" s="53"/>
      <c r="E30537" s="53"/>
      <c r="F30537" s="53"/>
      <c r="G30537" s="53"/>
      <c r="BX30537" s="17"/>
      <c r="BY30537" s="17"/>
      <c r="BZ30537" s="17"/>
      <c r="CA30537" s="17"/>
      <c r="CB30537" s="17"/>
    </row>
    <row r="30538" spans="4:80" x14ac:dyDescent="0.2">
      <c r="D30538" s="53"/>
      <c r="E30538" s="53"/>
      <c r="F30538" s="53"/>
      <c r="G30538" s="53"/>
      <c r="BX30538" s="17"/>
      <c r="BY30538" s="17"/>
      <c r="BZ30538" s="17"/>
      <c r="CA30538" s="17"/>
      <c r="CB30538" s="17"/>
    </row>
    <row r="30539" spans="4:80" x14ac:dyDescent="0.2">
      <c r="D30539" s="53"/>
      <c r="E30539" s="53"/>
      <c r="F30539" s="53"/>
      <c r="G30539" s="53"/>
      <c r="BX30539" s="17"/>
      <c r="BY30539" s="17"/>
      <c r="BZ30539" s="17"/>
      <c r="CA30539" s="17"/>
      <c r="CB30539" s="17"/>
    </row>
    <row r="30540" spans="4:80" x14ac:dyDescent="0.2">
      <c r="D30540" s="53"/>
      <c r="E30540" s="53"/>
      <c r="F30540" s="53"/>
      <c r="G30540" s="53"/>
      <c r="BX30540" s="17"/>
      <c r="BY30540" s="17"/>
      <c r="BZ30540" s="17"/>
      <c r="CA30540" s="17"/>
      <c r="CB30540" s="17"/>
    </row>
    <row r="30541" spans="4:80" x14ac:dyDescent="0.2">
      <c r="D30541" s="53"/>
      <c r="E30541" s="53"/>
      <c r="F30541" s="53"/>
      <c r="G30541" s="53"/>
      <c r="BX30541" s="17"/>
      <c r="BY30541" s="17"/>
      <c r="BZ30541" s="17"/>
      <c r="CA30541" s="17"/>
      <c r="CB30541" s="17"/>
    </row>
    <row r="30542" spans="4:80" x14ac:dyDescent="0.2">
      <c r="D30542" s="53"/>
      <c r="E30542" s="53"/>
      <c r="F30542" s="53"/>
      <c r="G30542" s="53"/>
      <c r="BX30542" s="17"/>
      <c r="BY30542" s="17"/>
      <c r="BZ30542" s="17"/>
      <c r="CA30542" s="17"/>
      <c r="CB30542" s="17"/>
    </row>
    <row r="30543" spans="4:80" x14ac:dyDescent="0.2">
      <c r="D30543" s="53"/>
      <c r="E30543" s="53"/>
      <c r="F30543" s="53"/>
      <c r="G30543" s="53"/>
      <c r="BX30543" s="17"/>
      <c r="BY30543" s="17"/>
      <c r="BZ30543" s="17"/>
      <c r="CA30543" s="17"/>
      <c r="CB30543" s="17"/>
    </row>
    <row r="30544" spans="4:80" x14ac:dyDescent="0.2">
      <c r="D30544" s="53"/>
      <c r="E30544" s="53"/>
      <c r="F30544" s="53"/>
      <c r="G30544" s="53"/>
      <c r="BX30544" s="17"/>
      <c r="BY30544" s="17"/>
      <c r="BZ30544" s="17"/>
      <c r="CA30544" s="17"/>
      <c r="CB30544" s="17"/>
    </row>
    <row r="30545" spans="4:80" x14ac:dyDescent="0.2">
      <c r="D30545" s="53"/>
      <c r="E30545" s="53"/>
      <c r="F30545" s="53"/>
      <c r="G30545" s="53"/>
      <c r="BX30545" s="17"/>
      <c r="BY30545" s="17"/>
      <c r="BZ30545" s="17"/>
      <c r="CA30545" s="17"/>
      <c r="CB30545" s="17"/>
    </row>
    <row r="30546" spans="4:80" x14ac:dyDescent="0.2">
      <c r="D30546" s="53"/>
      <c r="E30546" s="53"/>
      <c r="F30546" s="53"/>
      <c r="G30546" s="53"/>
      <c r="BX30546" s="17"/>
      <c r="BY30546" s="17"/>
      <c r="BZ30546" s="17"/>
      <c r="CA30546" s="17"/>
      <c r="CB30546" s="17"/>
    </row>
    <row r="30547" spans="4:80" x14ac:dyDescent="0.2">
      <c r="D30547" s="53"/>
      <c r="E30547" s="53"/>
      <c r="F30547" s="53"/>
      <c r="G30547" s="53"/>
      <c r="BX30547" s="17"/>
      <c r="BY30547" s="17"/>
      <c r="BZ30547" s="17"/>
      <c r="CA30547" s="17"/>
      <c r="CB30547" s="17"/>
    </row>
    <row r="30548" spans="4:80" x14ac:dyDescent="0.2">
      <c r="D30548" s="53"/>
      <c r="E30548" s="53"/>
      <c r="F30548" s="53"/>
      <c r="G30548" s="53"/>
      <c r="BX30548" s="17"/>
      <c r="BY30548" s="17"/>
      <c r="BZ30548" s="17"/>
      <c r="CA30548" s="17"/>
      <c r="CB30548" s="17"/>
    </row>
    <row r="30549" spans="4:80" x14ac:dyDescent="0.2">
      <c r="D30549" s="53"/>
      <c r="E30549" s="53"/>
      <c r="F30549" s="53"/>
      <c r="G30549" s="53"/>
      <c r="BX30549" s="17"/>
      <c r="BY30549" s="17"/>
      <c r="BZ30549" s="17"/>
      <c r="CA30549" s="17"/>
      <c r="CB30549" s="17"/>
    </row>
    <row r="30550" spans="4:80" x14ac:dyDescent="0.2">
      <c r="D30550" s="53"/>
      <c r="E30550" s="53"/>
      <c r="F30550" s="53"/>
      <c r="G30550" s="53"/>
      <c r="BX30550" s="17"/>
      <c r="BY30550" s="17"/>
      <c r="BZ30550" s="17"/>
      <c r="CA30550" s="17"/>
      <c r="CB30550" s="17"/>
    </row>
    <row r="30551" spans="4:80" x14ac:dyDescent="0.2">
      <c r="D30551" s="53"/>
      <c r="E30551" s="53"/>
      <c r="F30551" s="53"/>
      <c r="G30551" s="53"/>
      <c r="BX30551" s="17"/>
      <c r="BY30551" s="17"/>
      <c r="BZ30551" s="17"/>
      <c r="CA30551" s="17"/>
      <c r="CB30551" s="17"/>
    </row>
    <row r="30552" spans="4:80" x14ac:dyDescent="0.2">
      <c r="D30552" s="53"/>
      <c r="E30552" s="53"/>
      <c r="F30552" s="53"/>
      <c r="G30552" s="53"/>
      <c r="BX30552" s="17"/>
      <c r="BY30552" s="17"/>
      <c r="BZ30552" s="17"/>
      <c r="CA30552" s="17"/>
      <c r="CB30552" s="17"/>
    </row>
    <row r="30553" spans="4:80" x14ac:dyDescent="0.2">
      <c r="D30553" s="53"/>
      <c r="E30553" s="53"/>
      <c r="F30553" s="53"/>
      <c r="G30553" s="53"/>
      <c r="BX30553" s="17"/>
      <c r="BY30553" s="17"/>
      <c r="BZ30553" s="17"/>
      <c r="CA30553" s="17"/>
      <c r="CB30553" s="17"/>
    </row>
    <row r="30554" spans="4:80" x14ac:dyDescent="0.2">
      <c r="D30554" s="53"/>
      <c r="E30554" s="53"/>
      <c r="F30554" s="53"/>
      <c r="G30554" s="53"/>
      <c r="BX30554" s="17"/>
      <c r="BY30554" s="17"/>
      <c r="BZ30554" s="17"/>
      <c r="CA30554" s="17"/>
      <c r="CB30554" s="17"/>
    </row>
    <row r="30555" spans="4:80" x14ac:dyDescent="0.2">
      <c r="D30555" s="53"/>
      <c r="E30555" s="53"/>
      <c r="F30555" s="53"/>
      <c r="G30555" s="53"/>
      <c r="BX30555" s="17"/>
      <c r="BY30555" s="17"/>
      <c r="BZ30555" s="17"/>
      <c r="CA30555" s="17"/>
      <c r="CB30555" s="17"/>
    </row>
    <row r="30556" spans="4:80" x14ac:dyDescent="0.2">
      <c r="D30556" s="53"/>
      <c r="E30556" s="53"/>
      <c r="F30556" s="53"/>
      <c r="G30556" s="53"/>
      <c r="BX30556" s="17"/>
      <c r="BY30556" s="17"/>
      <c r="BZ30556" s="17"/>
      <c r="CA30556" s="17"/>
      <c r="CB30556" s="17"/>
    </row>
    <row r="30557" spans="4:80" x14ac:dyDescent="0.2">
      <c r="D30557" s="53"/>
      <c r="E30557" s="53"/>
      <c r="F30557" s="53"/>
      <c r="G30557" s="53"/>
      <c r="BX30557" s="17"/>
      <c r="BY30557" s="17"/>
      <c r="BZ30557" s="17"/>
      <c r="CA30557" s="17"/>
      <c r="CB30557" s="17"/>
    </row>
    <row r="30558" spans="4:80" x14ac:dyDescent="0.2">
      <c r="D30558" s="53"/>
      <c r="E30558" s="53"/>
      <c r="F30558" s="53"/>
      <c r="G30558" s="53"/>
      <c r="BX30558" s="17"/>
      <c r="BY30558" s="17"/>
      <c r="BZ30558" s="17"/>
      <c r="CA30558" s="17"/>
      <c r="CB30558" s="17"/>
    </row>
    <row r="30559" spans="4:80" x14ac:dyDescent="0.2">
      <c r="D30559" s="53"/>
      <c r="E30559" s="53"/>
      <c r="F30559" s="53"/>
      <c r="G30559" s="53"/>
      <c r="BX30559" s="17"/>
      <c r="BY30559" s="17"/>
      <c r="BZ30559" s="17"/>
      <c r="CA30559" s="17"/>
      <c r="CB30559" s="17"/>
    </row>
    <row r="30560" spans="4:80" x14ac:dyDescent="0.2">
      <c r="D30560" s="53"/>
      <c r="E30560" s="53"/>
      <c r="F30560" s="53"/>
      <c r="G30560" s="53"/>
      <c r="BX30560" s="17"/>
      <c r="BY30560" s="17"/>
      <c r="BZ30560" s="17"/>
      <c r="CA30560" s="17"/>
      <c r="CB30560" s="17"/>
    </row>
    <row r="30561" spans="4:80" x14ac:dyDescent="0.2">
      <c r="D30561" s="53"/>
      <c r="E30561" s="53"/>
      <c r="F30561" s="53"/>
      <c r="G30561" s="53"/>
      <c r="BX30561" s="17"/>
      <c r="BY30561" s="17"/>
      <c r="BZ30561" s="17"/>
      <c r="CA30561" s="17"/>
      <c r="CB30561" s="17"/>
    </row>
    <row r="30562" spans="4:80" x14ac:dyDescent="0.2">
      <c r="D30562" s="53"/>
      <c r="E30562" s="53"/>
      <c r="F30562" s="53"/>
      <c r="G30562" s="53"/>
      <c r="BX30562" s="17"/>
      <c r="BY30562" s="17"/>
      <c r="BZ30562" s="17"/>
      <c r="CA30562" s="17"/>
      <c r="CB30562" s="17"/>
    </row>
    <row r="30563" spans="4:80" x14ac:dyDescent="0.2">
      <c r="D30563" s="53"/>
      <c r="E30563" s="53"/>
      <c r="F30563" s="53"/>
      <c r="G30563" s="53"/>
      <c r="BX30563" s="17"/>
      <c r="BY30563" s="17"/>
      <c r="BZ30563" s="17"/>
      <c r="CA30563" s="17"/>
      <c r="CB30563" s="17"/>
    </row>
    <row r="30564" spans="4:80" x14ac:dyDescent="0.2">
      <c r="D30564" s="53"/>
      <c r="E30564" s="53"/>
      <c r="F30564" s="53"/>
      <c r="G30564" s="53"/>
      <c r="BX30564" s="17"/>
      <c r="BY30564" s="17"/>
      <c r="BZ30564" s="17"/>
      <c r="CA30564" s="17"/>
      <c r="CB30564" s="17"/>
    </row>
    <row r="30565" spans="4:80" x14ac:dyDescent="0.2">
      <c r="D30565" s="53"/>
      <c r="E30565" s="53"/>
      <c r="F30565" s="53"/>
      <c r="G30565" s="53"/>
      <c r="BX30565" s="17"/>
      <c r="BY30565" s="17"/>
      <c r="BZ30565" s="17"/>
      <c r="CA30565" s="17"/>
      <c r="CB30565" s="17"/>
    </row>
    <row r="30566" spans="4:80" x14ac:dyDescent="0.2">
      <c r="D30566" s="53"/>
      <c r="E30566" s="53"/>
      <c r="F30566" s="53"/>
      <c r="G30566" s="53"/>
      <c r="BX30566" s="17"/>
      <c r="BY30566" s="17"/>
      <c r="BZ30566" s="17"/>
      <c r="CA30566" s="17"/>
      <c r="CB30566" s="17"/>
    </row>
    <row r="30567" spans="4:80" x14ac:dyDescent="0.2">
      <c r="D30567" s="53"/>
      <c r="E30567" s="53"/>
      <c r="F30567" s="53"/>
      <c r="G30567" s="53"/>
      <c r="BX30567" s="17"/>
      <c r="BY30567" s="17"/>
      <c r="BZ30567" s="17"/>
      <c r="CA30567" s="17"/>
      <c r="CB30567" s="17"/>
    </row>
    <row r="30568" spans="4:80" x14ac:dyDescent="0.2">
      <c r="D30568" s="53"/>
      <c r="E30568" s="53"/>
      <c r="F30568" s="53"/>
      <c r="G30568" s="53"/>
      <c r="BX30568" s="17"/>
      <c r="BY30568" s="17"/>
      <c r="BZ30568" s="17"/>
      <c r="CA30568" s="17"/>
      <c r="CB30568" s="17"/>
    </row>
    <row r="30569" spans="4:80" x14ac:dyDescent="0.2">
      <c r="D30569" s="53"/>
      <c r="E30569" s="53"/>
      <c r="F30569" s="53"/>
      <c r="G30569" s="53"/>
      <c r="BX30569" s="17"/>
      <c r="BY30569" s="17"/>
      <c r="BZ30569" s="17"/>
      <c r="CA30569" s="17"/>
      <c r="CB30569" s="17"/>
    </row>
    <row r="30570" spans="4:80" x14ac:dyDescent="0.2">
      <c r="D30570" s="53"/>
      <c r="E30570" s="53"/>
      <c r="F30570" s="53"/>
      <c r="G30570" s="53"/>
      <c r="BX30570" s="17"/>
      <c r="BY30570" s="17"/>
      <c r="BZ30570" s="17"/>
      <c r="CA30570" s="17"/>
      <c r="CB30570" s="17"/>
    </row>
    <row r="30571" spans="4:80" x14ac:dyDescent="0.2">
      <c r="D30571" s="53"/>
      <c r="E30571" s="53"/>
      <c r="F30571" s="53"/>
      <c r="G30571" s="53"/>
      <c r="BX30571" s="17"/>
      <c r="BY30571" s="17"/>
      <c r="BZ30571" s="17"/>
      <c r="CA30571" s="17"/>
      <c r="CB30571" s="17"/>
    </row>
    <row r="30572" spans="4:80" x14ac:dyDescent="0.2">
      <c r="D30572" s="53"/>
      <c r="E30572" s="53"/>
      <c r="F30572" s="53"/>
      <c r="G30572" s="53"/>
      <c r="BX30572" s="17"/>
      <c r="BY30572" s="17"/>
      <c r="BZ30572" s="17"/>
      <c r="CA30572" s="17"/>
      <c r="CB30572" s="17"/>
    </row>
    <row r="30573" spans="4:80" x14ac:dyDescent="0.2">
      <c r="D30573" s="53"/>
      <c r="E30573" s="53"/>
      <c r="F30573" s="53"/>
      <c r="G30573" s="53"/>
      <c r="BX30573" s="17"/>
      <c r="BY30573" s="17"/>
      <c r="BZ30573" s="17"/>
      <c r="CA30573" s="17"/>
      <c r="CB30573" s="17"/>
    </row>
    <row r="30574" spans="4:80" x14ac:dyDescent="0.2">
      <c r="D30574" s="53"/>
      <c r="E30574" s="53"/>
      <c r="F30574" s="53"/>
      <c r="G30574" s="53"/>
      <c r="BX30574" s="17"/>
      <c r="BY30574" s="17"/>
      <c r="BZ30574" s="17"/>
      <c r="CA30574" s="17"/>
      <c r="CB30574" s="17"/>
    </row>
    <row r="30575" spans="4:80" x14ac:dyDescent="0.2">
      <c r="D30575" s="53"/>
      <c r="E30575" s="53"/>
      <c r="F30575" s="53"/>
      <c r="G30575" s="53"/>
      <c r="BX30575" s="17"/>
      <c r="BY30575" s="17"/>
      <c r="BZ30575" s="17"/>
      <c r="CA30575" s="17"/>
      <c r="CB30575" s="17"/>
    </row>
    <row r="30576" spans="4:80" x14ac:dyDescent="0.2">
      <c r="D30576" s="53"/>
      <c r="E30576" s="53"/>
      <c r="F30576" s="53"/>
      <c r="G30576" s="53"/>
      <c r="BX30576" s="17"/>
      <c r="BY30576" s="17"/>
      <c r="BZ30576" s="17"/>
      <c r="CA30576" s="17"/>
      <c r="CB30576" s="17"/>
    </row>
    <row r="30577" spans="4:80" x14ac:dyDescent="0.2">
      <c r="D30577" s="53"/>
      <c r="E30577" s="53"/>
      <c r="F30577" s="53"/>
      <c r="G30577" s="53"/>
      <c r="BX30577" s="17"/>
      <c r="BY30577" s="17"/>
      <c r="BZ30577" s="17"/>
      <c r="CA30577" s="17"/>
      <c r="CB30577" s="17"/>
    </row>
    <row r="30578" spans="4:80" x14ac:dyDescent="0.2">
      <c r="D30578" s="53"/>
      <c r="E30578" s="53"/>
      <c r="F30578" s="53"/>
      <c r="G30578" s="53"/>
      <c r="BX30578" s="17"/>
      <c r="BY30578" s="17"/>
      <c r="BZ30578" s="17"/>
      <c r="CA30578" s="17"/>
      <c r="CB30578" s="17"/>
    </row>
    <row r="30579" spans="4:80" x14ac:dyDescent="0.2">
      <c r="D30579" s="53"/>
      <c r="E30579" s="53"/>
      <c r="F30579" s="53"/>
      <c r="G30579" s="53"/>
      <c r="BX30579" s="17"/>
      <c r="BY30579" s="17"/>
      <c r="BZ30579" s="17"/>
      <c r="CA30579" s="17"/>
      <c r="CB30579" s="17"/>
    </row>
    <row r="30580" spans="4:80" x14ac:dyDescent="0.2">
      <c r="D30580" s="53"/>
      <c r="E30580" s="53"/>
      <c r="F30580" s="53"/>
      <c r="G30580" s="53"/>
      <c r="BX30580" s="17"/>
      <c r="BY30580" s="17"/>
      <c r="BZ30580" s="17"/>
      <c r="CA30580" s="17"/>
      <c r="CB30580" s="17"/>
    </row>
    <row r="30581" spans="4:80" x14ac:dyDescent="0.2">
      <c r="D30581" s="53"/>
      <c r="E30581" s="53"/>
      <c r="F30581" s="53"/>
      <c r="G30581" s="53"/>
      <c r="BX30581" s="17"/>
      <c r="BY30581" s="17"/>
      <c r="BZ30581" s="17"/>
      <c r="CA30581" s="17"/>
      <c r="CB30581" s="17"/>
    </row>
    <row r="30582" spans="4:80" x14ac:dyDescent="0.2">
      <c r="D30582" s="53"/>
      <c r="E30582" s="53"/>
      <c r="F30582" s="53"/>
      <c r="G30582" s="53"/>
      <c r="BX30582" s="17"/>
      <c r="BY30582" s="17"/>
      <c r="BZ30582" s="17"/>
      <c r="CA30582" s="17"/>
      <c r="CB30582" s="17"/>
    </row>
    <row r="30583" spans="4:80" x14ac:dyDescent="0.2">
      <c r="D30583" s="53"/>
      <c r="E30583" s="53"/>
      <c r="F30583" s="53"/>
      <c r="G30583" s="53"/>
      <c r="BX30583" s="17"/>
      <c r="BY30583" s="17"/>
      <c r="BZ30583" s="17"/>
      <c r="CA30583" s="17"/>
      <c r="CB30583" s="17"/>
    </row>
    <row r="30584" spans="4:80" x14ac:dyDescent="0.2">
      <c r="D30584" s="53"/>
      <c r="E30584" s="53"/>
      <c r="F30584" s="53"/>
      <c r="G30584" s="53"/>
      <c r="BX30584" s="17"/>
      <c r="BY30584" s="17"/>
      <c r="BZ30584" s="17"/>
      <c r="CA30584" s="17"/>
      <c r="CB30584" s="17"/>
    </row>
    <row r="30585" spans="4:80" x14ac:dyDescent="0.2">
      <c r="D30585" s="53"/>
      <c r="E30585" s="53"/>
      <c r="F30585" s="53"/>
      <c r="G30585" s="53"/>
      <c r="BX30585" s="17"/>
      <c r="BY30585" s="17"/>
      <c r="BZ30585" s="17"/>
      <c r="CA30585" s="17"/>
      <c r="CB30585" s="17"/>
    </row>
    <row r="30586" spans="4:80" x14ac:dyDescent="0.2">
      <c r="D30586" s="53"/>
      <c r="E30586" s="53"/>
      <c r="F30586" s="53"/>
      <c r="G30586" s="53"/>
      <c r="BX30586" s="17"/>
      <c r="BY30586" s="17"/>
      <c r="BZ30586" s="17"/>
      <c r="CA30586" s="17"/>
      <c r="CB30586" s="17"/>
    </row>
    <row r="30587" spans="4:80" x14ac:dyDescent="0.2">
      <c r="D30587" s="53"/>
      <c r="E30587" s="53"/>
      <c r="F30587" s="53"/>
      <c r="G30587" s="53"/>
      <c r="BX30587" s="17"/>
      <c r="BY30587" s="17"/>
      <c r="BZ30587" s="17"/>
      <c r="CA30587" s="17"/>
      <c r="CB30587" s="17"/>
    </row>
    <row r="30588" spans="4:80" x14ac:dyDescent="0.2">
      <c r="D30588" s="53"/>
      <c r="E30588" s="53"/>
      <c r="F30588" s="53"/>
      <c r="G30588" s="53"/>
      <c r="BX30588" s="17"/>
      <c r="BY30588" s="17"/>
      <c r="BZ30588" s="17"/>
      <c r="CA30588" s="17"/>
      <c r="CB30588" s="17"/>
    </row>
    <row r="30589" spans="4:80" x14ac:dyDescent="0.2">
      <c r="D30589" s="53"/>
      <c r="E30589" s="53"/>
      <c r="F30589" s="53"/>
      <c r="G30589" s="53"/>
      <c r="BX30589" s="17"/>
      <c r="BY30589" s="17"/>
      <c r="BZ30589" s="17"/>
      <c r="CA30589" s="17"/>
      <c r="CB30589" s="17"/>
    </row>
    <row r="30590" spans="4:80" x14ac:dyDescent="0.2">
      <c r="D30590" s="53"/>
      <c r="E30590" s="53"/>
      <c r="F30590" s="53"/>
      <c r="G30590" s="53"/>
      <c r="BX30590" s="17"/>
      <c r="BY30590" s="17"/>
      <c r="BZ30590" s="17"/>
      <c r="CA30590" s="17"/>
      <c r="CB30590" s="17"/>
    </row>
    <row r="30591" spans="4:80" x14ac:dyDescent="0.2">
      <c r="D30591" s="53"/>
      <c r="E30591" s="53"/>
      <c r="F30591" s="53"/>
      <c r="G30591" s="53"/>
      <c r="BX30591" s="17"/>
      <c r="BY30591" s="17"/>
      <c r="BZ30591" s="17"/>
      <c r="CA30591" s="17"/>
      <c r="CB30591" s="17"/>
    </row>
    <row r="30592" spans="4:80" x14ac:dyDescent="0.2">
      <c r="D30592" s="53"/>
      <c r="E30592" s="53"/>
      <c r="F30592" s="53"/>
      <c r="G30592" s="53"/>
      <c r="BX30592" s="17"/>
      <c r="BY30592" s="17"/>
      <c r="BZ30592" s="17"/>
      <c r="CA30592" s="17"/>
      <c r="CB30592" s="17"/>
    </row>
    <row r="30593" spans="4:80" x14ac:dyDescent="0.2">
      <c r="D30593" s="53"/>
      <c r="E30593" s="53"/>
      <c r="F30593" s="53"/>
      <c r="G30593" s="53"/>
      <c r="BX30593" s="17"/>
      <c r="BY30593" s="17"/>
      <c r="BZ30593" s="17"/>
      <c r="CA30593" s="17"/>
      <c r="CB30593" s="17"/>
    </row>
    <row r="30594" spans="4:80" x14ac:dyDescent="0.2">
      <c r="D30594" s="53"/>
      <c r="E30594" s="53"/>
      <c r="F30594" s="53"/>
      <c r="G30594" s="53"/>
      <c r="BX30594" s="17"/>
      <c r="BY30594" s="17"/>
      <c r="BZ30594" s="17"/>
      <c r="CA30594" s="17"/>
      <c r="CB30594" s="17"/>
    </row>
    <row r="30595" spans="4:80" x14ac:dyDescent="0.2">
      <c r="D30595" s="53"/>
      <c r="E30595" s="53"/>
      <c r="F30595" s="53"/>
      <c r="G30595" s="53"/>
      <c r="BX30595" s="17"/>
      <c r="BY30595" s="17"/>
      <c r="BZ30595" s="17"/>
      <c r="CA30595" s="17"/>
      <c r="CB30595" s="17"/>
    </row>
    <row r="30596" spans="4:80" x14ac:dyDescent="0.2">
      <c r="D30596" s="53"/>
      <c r="E30596" s="53"/>
      <c r="F30596" s="53"/>
      <c r="G30596" s="53"/>
      <c r="BX30596" s="17"/>
      <c r="BY30596" s="17"/>
      <c r="BZ30596" s="17"/>
      <c r="CA30596" s="17"/>
      <c r="CB30596" s="17"/>
    </row>
    <row r="30597" spans="4:80" x14ac:dyDescent="0.2">
      <c r="D30597" s="53"/>
      <c r="E30597" s="53"/>
      <c r="F30597" s="53"/>
      <c r="G30597" s="53"/>
      <c r="BX30597" s="17"/>
      <c r="BY30597" s="17"/>
      <c r="BZ30597" s="17"/>
      <c r="CA30597" s="17"/>
      <c r="CB30597" s="17"/>
    </row>
    <row r="30598" spans="4:80" x14ac:dyDescent="0.2">
      <c r="D30598" s="53"/>
      <c r="E30598" s="53"/>
      <c r="F30598" s="53"/>
      <c r="G30598" s="53"/>
      <c r="BX30598" s="17"/>
      <c r="BY30598" s="17"/>
      <c r="BZ30598" s="17"/>
      <c r="CA30598" s="17"/>
      <c r="CB30598" s="17"/>
    </row>
    <row r="30599" spans="4:80" x14ac:dyDescent="0.2">
      <c r="D30599" s="53"/>
      <c r="E30599" s="53"/>
      <c r="F30599" s="53"/>
      <c r="G30599" s="53"/>
      <c r="BX30599" s="17"/>
      <c r="BY30599" s="17"/>
      <c r="BZ30599" s="17"/>
      <c r="CA30599" s="17"/>
      <c r="CB30599" s="17"/>
    </row>
    <row r="30600" spans="4:80" x14ac:dyDescent="0.2">
      <c r="D30600" s="53"/>
      <c r="E30600" s="53"/>
      <c r="F30600" s="53"/>
      <c r="G30600" s="53"/>
      <c r="BX30600" s="17"/>
      <c r="BY30600" s="17"/>
      <c r="BZ30600" s="17"/>
      <c r="CA30600" s="17"/>
      <c r="CB30600" s="17"/>
    </row>
    <row r="30601" spans="4:80" x14ac:dyDescent="0.2">
      <c r="D30601" s="53"/>
      <c r="E30601" s="53"/>
      <c r="F30601" s="53"/>
      <c r="G30601" s="53"/>
      <c r="BX30601" s="17"/>
      <c r="BY30601" s="17"/>
      <c r="BZ30601" s="17"/>
      <c r="CA30601" s="17"/>
      <c r="CB30601" s="17"/>
    </row>
    <row r="30602" spans="4:80" x14ac:dyDescent="0.2">
      <c r="D30602" s="53"/>
      <c r="E30602" s="53"/>
      <c r="F30602" s="53"/>
      <c r="G30602" s="53"/>
      <c r="BX30602" s="17"/>
      <c r="BY30602" s="17"/>
      <c r="BZ30602" s="17"/>
      <c r="CA30602" s="17"/>
      <c r="CB30602" s="17"/>
    </row>
    <row r="30603" spans="4:80" x14ac:dyDescent="0.2">
      <c r="D30603" s="53"/>
      <c r="E30603" s="53"/>
      <c r="F30603" s="53"/>
      <c r="G30603" s="53"/>
      <c r="BX30603" s="17"/>
      <c r="BY30603" s="17"/>
      <c r="BZ30603" s="17"/>
      <c r="CA30603" s="17"/>
      <c r="CB30603" s="17"/>
    </row>
    <row r="30604" spans="4:80" x14ac:dyDescent="0.2">
      <c r="D30604" s="53"/>
      <c r="E30604" s="53"/>
      <c r="F30604" s="53"/>
      <c r="G30604" s="53"/>
      <c r="BX30604" s="17"/>
      <c r="BY30604" s="17"/>
      <c r="BZ30604" s="17"/>
      <c r="CA30604" s="17"/>
      <c r="CB30604" s="17"/>
    </row>
    <row r="30605" spans="4:80" x14ac:dyDescent="0.2">
      <c r="D30605" s="53"/>
      <c r="E30605" s="53"/>
      <c r="F30605" s="53"/>
      <c r="G30605" s="53"/>
      <c r="BX30605" s="17"/>
      <c r="BY30605" s="17"/>
      <c r="BZ30605" s="17"/>
      <c r="CA30605" s="17"/>
      <c r="CB30605" s="17"/>
    </row>
    <row r="30606" spans="4:80" x14ac:dyDescent="0.2">
      <c r="D30606" s="53"/>
      <c r="E30606" s="53"/>
      <c r="F30606" s="53"/>
      <c r="G30606" s="53"/>
      <c r="BX30606" s="17"/>
      <c r="BY30606" s="17"/>
      <c r="BZ30606" s="17"/>
      <c r="CA30606" s="17"/>
      <c r="CB30606" s="17"/>
    </row>
    <row r="30607" spans="4:80" x14ac:dyDescent="0.2">
      <c r="D30607" s="53"/>
      <c r="E30607" s="53"/>
      <c r="F30607" s="53"/>
      <c r="G30607" s="53"/>
      <c r="BX30607" s="17"/>
      <c r="BY30607" s="17"/>
      <c r="BZ30607" s="17"/>
      <c r="CA30607" s="17"/>
      <c r="CB30607" s="17"/>
    </row>
    <row r="30608" spans="4:80" x14ac:dyDescent="0.2">
      <c r="D30608" s="53"/>
      <c r="E30608" s="53"/>
      <c r="F30608" s="53"/>
      <c r="G30608" s="53"/>
      <c r="BX30608" s="17"/>
      <c r="BY30608" s="17"/>
      <c r="BZ30608" s="17"/>
      <c r="CA30608" s="17"/>
      <c r="CB30608" s="17"/>
    </row>
    <row r="30609" spans="4:80" x14ac:dyDescent="0.2">
      <c r="D30609" s="53"/>
      <c r="E30609" s="53"/>
      <c r="F30609" s="53"/>
      <c r="G30609" s="53"/>
      <c r="BX30609" s="17"/>
      <c r="BY30609" s="17"/>
      <c r="BZ30609" s="17"/>
      <c r="CA30609" s="17"/>
      <c r="CB30609" s="17"/>
    </row>
    <row r="30610" spans="4:80" x14ac:dyDescent="0.2">
      <c r="D30610" s="53"/>
      <c r="E30610" s="53"/>
      <c r="F30610" s="53"/>
      <c r="G30610" s="53"/>
      <c r="BX30610" s="17"/>
      <c r="BY30610" s="17"/>
      <c r="BZ30610" s="17"/>
      <c r="CA30610" s="17"/>
      <c r="CB30610" s="17"/>
    </row>
    <row r="30611" spans="4:80" x14ac:dyDescent="0.2">
      <c r="D30611" s="53"/>
      <c r="E30611" s="53"/>
      <c r="F30611" s="53"/>
      <c r="G30611" s="53"/>
      <c r="BX30611" s="17"/>
      <c r="BY30611" s="17"/>
      <c r="BZ30611" s="17"/>
      <c r="CA30611" s="17"/>
      <c r="CB30611" s="17"/>
    </row>
    <row r="30612" spans="4:80" x14ac:dyDescent="0.2">
      <c r="D30612" s="53"/>
      <c r="E30612" s="53"/>
      <c r="F30612" s="53"/>
      <c r="G30612" s="53"/>
      <c r="BX30612" s="17"/>
      <c r="BY30612" s="17"/>
      <c r="BZ30612" s="17"/>
      <c r="CA30612" s="17"/>
      <c r="CB30612" s="17"/>
    </row>
    <row r="30613" spans="4:80" x14ac:dyDescent="0.2">
      <c r="D30613" s="53"/>
      <c r="E30613" s="53"/>
      <c r="F30613" s="53"/>
      <c r="G30613" s="53"/>
      <c r="BX30613" s="17"/>
      <c r="BY30613" s="17"/>
      <c r="BZ30613" s="17"/>
      <c r="CA30613" s="17"/>
      <c r="CB30613" s="17"/>
    </row>
    <row r="30614" spans="4:80" x14ac:dyDescent="0.2">
      <c r="D30614" s="53"/>
      <c r="E30614" s="53"/>
      <c r="F30614" s="53"/>
      <c r="G30614" s="53"/>
      <c r="BX30614" s="17"/>
      <c r="BY30614" s="17"/>
      <c r="BZ30614" s="17"/>
      <c r="CA30614" s="17"/>
      <c r="CB30614" s="17"/>
    </row>
    <row r="30615" spans="4:80" x14ac:dyDescent="0.2">
      <c r="D30615" s="53"/>
      <c r="E30615" s="53"/>
      <c r="F30615" s="53"/>
      <c r="G30615" s="53"/>
      <c r="BX30615" s="17"/>
      <c r="BY30615" s="17"/>
      <c r="BZ30615" s="17"/>
      <c r="CA30615" s="17"/>
      <c r="CB30615" s="17"/>
    </row>
    <row r="30616" spans="4:80" x14ac:dyDescent="0.2">
      <c r="D30616" s="53"/>
      <c r="E30616" s="53"/>
      <c r="F30616" s="53"/>
      <c r="G30616" s="53"/>
      <c r="BX30616" s="17"/>
      <c r="BY30616" s="17"/>
      <c r="BZ30616" s="17"/>
      <c r="CA30616" s="17"/>
      <c r="CB30616" s="17"/>
    </row>
    <row r="30617" spans="4:80" x14ac:dyDescent="0.2">
      <c r="D30617" s="53"/>
      <c r="E30617" s="53"/>
      <c r="F30617" s="53"/>
      <c r="G30617" s="53"/>
      <c r="BX30617" s="17"/>
      <c r="BY30617" s="17"/>
      <c r="BZ30617" s="17"/>
      <c r="CA30617" s="17"/>
      <c r="CB30617" s="17"/>
    </row>
    <row r="30618" spans="4:80" x14ac:dyDescent="0.2">
      <c r="D30618" s="53"/>
      <c r="E30618" s="53"/>
      <c r="F30618" s="53"/>
      <c r="G30618" s="53"/>
      <c r="BX30618" s="17"/>
      <c r="BY30618" s="17"/>
      <c r="BZ30618" s="17"/>
      <c r="CA30618" s="17"/>
      <c r="CB30618" s="17"/>
    </row>
    <row r="30619" spans="4:80" x14ac:dyDescent="0.2">
      <c r="D30619" s="53"/>
      <c r="E30619" s="53"/>
      <c r="F30619" s="53"/>
      <c r="G30619" s="53"/>
      <c r="BX30619" s="17"/>
      <c r="BY30619" s="17"/>
      <c r="BZ30619" s="17"/>
      <c r="CA30619" s="17"/>
      <c r="CB30619" s="17"/>
    </row>
    <row r="30620" spans="4:80" x14ac:dyDescent="0.2">
      <c r="D30620" s="53"/>
      <c r="E30620" s="53"/>
      <c r="F30620" s="53"/>
      <c r="G30620" s="53"/>
      <c r="BX30620" s="17"/>
      <c r="BY30620" s="17"/>
      <c r="BZ30620" s="17"/>
      <c r="CA30620" s="17"/>
      <c r="CB30620" s="17"/>
    </row>
    <row r="30621" spans="4:80" x14ac:dyDescent="0.2">
      <c r="D30621" s="53"/>
      <c r="E30621" s="53"/>
      <c r="F30621" s="53"/>
      <c r="G30621" s="53"/>
      <c r="BX30621" s="17"/>
      <c r="BY30621" s="17"/>
      <c r="BZ30621" s="17"/>
      <c r="CA30621" s="17"/>
      <c r="CB30621" s="17"/>
    </row>
    <row r="30622" spans="4:80" x14ac:dyDescent="0.2">
      <c r="D30622" s="53"/>
      <c r="E30622" s="53"/>
      <c r="F30622" s="53"/>
      <c r="G30622" s="53"/>
      <c r="BX30622" s="17"/>
      <c r="BY30622" s="17"/>
      <c r="BZ30622" s="17"/>
      <c r="CA30622" s="17"/>
      <c r="CB30622" s="17"/>
    </row>
    <row r="30623" spans="4:80" x14ac:dyDescent="0.2">
      <c r="D30623" s="53"/>
      <c r="E30623" s="53"/>
      <c r="F30623" s="53"/>
      <c r="G30623" s="53"/>
      <c r="BX30623" s="17"/>
      <c r="BY30623" s="17"/>
      <c r="BZ30623" s="17"/>
      <c r="CA30623" s="17"/>
      <c r="CB30623" s="17"/>
    </row>
    <row r="30624" spans="4:80" x14ac:dyDescent="0.2">
      <c r="D30624" s="53"/>
      <c r="E30624" s="53"/>
      <c r="F30624" s="53"/>
      <c r="G30624" s="53"/>
      <c r="BX30624" s="17"/>
      <c r="BY30624" s="17"/>
      <c r="BZ30624" s="17"/>
      <c r="CA30624" s="17"/>
      <c r="CB30624" s="17"/>
    </row>
    <row r="30625" spans="4:80" x14ac:dyDescent="0.2">
      <c r="D30625" s="53"/>
      <c r="E30625" s="53"/>
      <c r="F30625" s="53"/>
      <c r="G30625" s="53"/>
      <c r="BX30625" s="17"/>
      <c r="BY30625" s="17"/>
      <c r="BZ30625" s="17"/>
      <c r="CA30625" s="17"/>
      <c r="CB30625" s="17"/>
    </row>
    <row r="30626" spans="4:80" x14ac:dyDescent="0.2">
      <c r="D30626" s="53"/>
      <c r="E30626" s="53"/>
      <c r="F30626" s="53"/>
      <c r="G30626" s="53"/>
      <c r="BX30626" s="17"/>
      <c r="BY30626" s="17"/>
      <c r="BZ30626" s="17"/>
      <c r="CA30626" s="17"/>
      <c r="CB30626" s="17"/>
    </row>
    <row r="30627" spans="4:80" x14ac:dyDescent="0.2">
      <c r="D30627" s="53"/>
      <c r="E30627" s="53"/>
      <c r="F30627" s="53"/>
      <c r="G30627" s="53"/>
      <c r="BX30627" s="17"/>
      <c r="BY30627" s="17"/>
      <c r="BZ30627" s="17"/>
      <c r="CA30627" s="17"/>
      <c r="CB30627" s="17"/>
    </row>
    <row r="30628" spans="4:80" x14ac:dyDescent="0.2">
      <c r="D30628" s="53"/>
      <c r="E30628" s="53"/>
      <c r="F30628" s="53"/>
      <c r="G30628" s="53"/>
      <c r="BX30628" s="17"/>
      <c r="BY30628" s="17"/>
      <c r="BZ30628" s="17"/>
      <c r="CA30628" s="17"/>
      <c r="CB30628" s="17"/>
    </row>
    <row r="30629" spans="4:80" x14ac:dyDescent="0.2">
      <c r="D30629" s="53"/>
      <c r="E30629" s="53"/>
      <c r="F30629" s="53"/>
      <c r="G30629" s="53"/>
      <c r="BX30629" s="17"/>
      <c r="BY30629" s="17"/>
      <c r="BZ30629" s="17"/>
      <c r="CA30629" s="17"/>
      <c r="CB30629" s="17"/>
    </row>
    <row r="30630" spans="4:80" x14ac:dyDescent="0.2">
      <c r="D30630" s="53"/>
      <c r="E30630" s="53"/>
      <c r="F30630" s="53"/>
      <c r="G30630" s="53"/>
      <c r="BX30630" s="17"/>
      <c r="BY30630" s="17"/>
      <c r="BZ30630" s="17"/>
      <c r="CA30630" s="17"/>
      <c r="CB30630" s="17"/>
    </row>
    <row r="30631" spans="4:80" x14ac:dyDescent="0.2">
      <c r="D30631" s="53"/>
      <c r="E30631" s="53"/>
      <c r="F30631" s="53"/>
      <c r="G30631" s="53"/>
      <c r="BX30631" s="17"/>
      <c r="BY30631" s="17"/>
      <c r="BZ30631" s="17"/>
      <c r="CA30631" s="17"/>
      <c r="CB30631" s="17"/>
    </row>
    <row r="30632" spans="4:80" x14ac:dyDescent="0.2">
      <c r="D30632" s="53"/>
      <c r="E30632" s="53"/>
      <c r="F30632" s="53"/>
      <c r="G30632" s="53"/>
      <c r="BX30632" s="17"/>
      <c r="BY30632" s="17"/>
      <c r="BZ30632" s="17"/>
      <c r="CA30632" s="17"/>
      <c r="CB30632" s="17"/>
    </row>
    <row r="30633" spans="4:80" x14ac:dyDescent="0.2">
      <c r="D30633" s="53"/>
      <c r="E30633" s="53"/>
      <c r="F30633" s="53"/>
      <c r="G30633" s="53"/>
      <c r="BX30633" s="17"/>
      <c r="BY30633" s="17"/>
      <c r="BZ30633" s="17"/>
      <c r="CA30633" s="17"/>
      <c r="CB30633" s="17"/>
    </row>
    <row r="30634" spans="4:80" x14ac:dyDescent="0.2">
      <c r="D30634" s="53"/>
      <c r="E30634" s="53"/>
      <c r="F30634" s="53"/>
      <c r="G30634" s="53"/>
      <c r="BX30634" s="17"/>
      <c r="BY30634" s="17"/>
      <c r="BZ30634" s="17"/>
      <c r="CA30634" s="17"/>
      <c r="CB30634" s="17"/>
    </row>
    <row r="30635" spans="4:80" x14ac:dyDescent="0.2">
      <c r="D30635" s="53"/>
      <c r="E30635" s="53"/>
      <c r="F30635" s="53"/>
      <c r="G30635" s="53"/>
      <c r="BX30635" s="17"/>
      <c r="BY30635" s="17"/>
      <c r="BZ30635" s="17"/>
      <c r="CA30635" s="17"/>
      <c r="CB30635" s="17"/>
    </row>
    <row r="30636" spans="4:80" x14ac:dyDescent="0.2">
      <c r="D30636" s="53"/>
      <c r="E30636" s="53"/>
      <c r="F30636" s="53"/>
      <c r="G30636" s="53"/>
      <c r="BX30636" s="17"/>
      <c r="BY30636" s="17"/>
      <c r="BZ30636" s="17"/>
      <c r="CA30636" s="17"/>
      <c r="CB30636" s="17"/>
    </row>
    <row r="30637" spans="4:80" x14ac:dyDescent="0.2">
      <c r="D30637" s="53"/>
      <c r="E30637" s="53"/>
      <c r="F30637" s="53"/>
      <c r="G30637" s="53"/>
      <c r="BX30637" s="17"/>
      <c r="BY30637" s="17"/>
      <c r="BZ30637" s="17"/>
      <c r="CA30637" s="17"/>
      <c r="CB30637" s="17"/>
    </row>
    <row r="30638" spans="4:80" x14ac:dyDescent="0.2">
      <c r="D30638" s="53"/>
      <c r="E30638" s="53"/>
      <c r="F30638" s="53"/>
      <c r="G30638" s="53"/>
      <c r="BX30638" s="17"/>
      <c r="BY30638" s="17"/>
      <c r="BZ30638" s="17"/>
      <c r="CA30638" s="17"/>
      <c r="CB30638" s="17"/>
    </row>
    <row r="30639" spans="4:80" x14ac:dyDescent="0.2">
      <c r="D30639" s="53"/>
      <c r="E30639" s="53"/>
      <c r="F30639" s="53"/>
      <c r="G30639" s="53"/>
      <c r="BX30639" s="17"/>
      <c r="BY30639" s="17"/>
      <c r="BZ30639" s="17"/>
      <c r="CA30639" s="17"/>
      <c r="CB30639" s="17"/>
    </row>
    <row r="30640" spans="4:80" x14ac:dyDescent="0.2">
      <c r="D30640" s="53"/>
      <c r="E30640" s="53"/>
      <c r="F30640" s="53"/>
      <c r="G30640" s="53"/>
      <c r="BX30640" s="17"/>
      <c r="BY30640" s="17"/>
      <c r="BZ30640" s="17"/>
      <c r="CA30640" s="17"/>
      <c r="CB30640" s="17"/>
    </row>
    <row r="30641" spans="4:80" x14ac:dyDescent="0.2">
      <c r="D30641" s="53"/>
      <c r="E30641" s="53"/>
      <c r="F30641" s="53"/>
      <c r="G30641" s="53"/>
      <c r="BX30641" s="17"/>
      <c r="BY30641" s="17"/>
      <c r="BZ30641" s="17"/>
      <c r="CA30641" s="17"/>
      <c r="CB30641" s="17"/>
    </row>
    <row r="30642" spans="4:80" x14ac:dyDescent="0.2">
      <c r="D30642" s="53"/>
      <c r="E30642" s="53"/>
      <c r="F30642" s="53"/>
      <c r="G30642" s="53"/>
      <c r="BX30642" s="17"/>
      <c r="BY30642" s="17"/>
      <c r="BZ30642" s="17"/>
      <c r="CA30642" s="17"/>
      <c r="CB30642" s="17"/>
    </row>
    <row r="30643" spans="4:80" x14ac:dyDescent="0.2">
      <c r="D30643" s="53"/>
      <c r="E30643" s="53"/>
      <c r="F30643" s="53"/>
      <c r="G30643" s="53"/>
      <c r="BX30643" s="17"/>
      <c r="BY30643" s="17"/>
      <c r="BZ30643" s="17"/>
      <c r="CA30643" s="17"/>
      <c r="CB30643" s="17"/>
    </row>
    <row r="30644" spans="4:80" x14ac:dyDescent="0.2">
      <c r="D30644" s="53"/>
      <c r="E30644" s="53"/>
      <c r="F30644" s="53"/>
      <c r="G30644" s="53"/>
      <c r="BX30644" s="17"/>
      <c r="BY30644" s="17"/>
      <c r="BZ30644" s="17"/>
      <c r="CA30644" s="17"/>
      <c r="CB30644" s="17"/>
    </row>
    <row r="30645" spans="4:80" x14ac:dyDescent="0.2">
      <c r="D30645" s="53"/>
      <c r="E30645" s="53"/>
      <c r="F30645" s="53"/>
      <c r="G30645" s="53"/>
      <c r="BX30645" s="17"/>
      <c r="BY30645" s="17"/>
      <c r="BZ30645" s="17"/>
      <c r="CA30645" s="17"/>
      <c r="CB30645" s="17"/>
    </row>
    <row r="30646" spans="4:80" x14ac:dyDescent="0.2">
      <c r="D30646" s="53"/>
      <c r="E30646" s="53"/>
      <c r="F30646" s="53"/>
      <c r="G30646" s="53"/>
      <c r="BX30646" s="17"/>
      <c r="BY30646" s="17"/>
      <c r="BZ30646" s="17"/>
      <c r="CA30646" s="17"/>
      <c r="CB30646" s="17"/>
    </row>
    <row r="30647" spans="4:80" x14ac:dyDescent="0.2">
      <c r="D30647" s="53"/>
      <c r="E30647" s="53"/>
      <c r="F30647" s="53"/>
      <c r="G30647" s="53"/>
      <c r="BX30647" s="17"/>
      <c r="BY30647" s="17"/>
      <c r="BZ30647" s="17"/>
      <c r="CA30647" s="17"/>
      <c r="CB30647" s="17"/>
    </row>
    <row r="30648" spans="4:80" x14ac:dyDescent="0.2">
      <c r="D30648" s="53"/>
      <c r="E30648" s="53"/>
      <c r="F30648" s="53"/>
      <c r="G30648" s="53"/>
      <c r="BX30648" s="17"/>
      <c r="BY30648" s="17"/>
      <c r="BZ30648" s="17"/>
      <c r="CA30648" s="17"/>
      <c r="CB30648" s="17"/>
    </row>
    <row r="30649" spans="4:80" x14ac:dyDescent="0.2">
      <c r="D30649" s="53"/>
      <c r="E30649" s="53"/>
      <c r="F30649" s="53"/>
      <c r="G30649" s="53"/>
      <c r="BX30649" s="17"/>
      <c r="BY30649" s="17"/>
      <c r="BZ30649" s="17"/>
      <c r="CA30649" s="17"/>
      <c r="CB30649" s="17"/>
    </row>
    <row r="30650" spans="4:80" x14ac:dyDescent="0.2">
      <c r="D30650" s="53"/>
      <c r="E30650" s="53"/>
      <c r="F30650" s="53"/>
      <c r="G30650" s="53"/>
      <c r="BX30650" s="17"/>
      <c r="BY30650" s="17"/>
      <c r="BZ30650" s="17"/>
      <c r="CA30650" s="17"/>
      <c r="CB30650" s="17"/>
    </row>
    <row r="30651" spans="4:80" x14ac:dyDescent="0.2">
      <c r="D30651" s="53"/>
      <c r="E30651" s="53"/>
      <c r="F30651" s="53"/>
      <c r="G30651" s="53"/>
      <c r="BX30651" s="17"/>
      <c r="BY30651" s="17"/>
      <c r="BZ30651" s="17"/>
      <c r="CA30651" s="17"/>
      <c r="CB30651" s="17"/>
    </row>
    <row r="30652" spans="4:80" x14ac:dyDescent="0.2">
      <c r="D30652" s="53"/>
      <c r="E30652" s="53"/>
      <c r="F30652" s="53"/>
      <c r="G30652" s="53"/>
      <c r="BX30652" s="17"/>
      <c r="BY30652" s="17"/>
      <c r="BZ30652" s="17"/>
      <c r="CA30652" s="17"/>
      <c r="CB30652" s="17"/>
    </row>
    <row r="30653" spans="4:80" x14ac:dyDescent="0.2">
      <c r="D30653" s="53"/>
      <c r="E30653" s="53"/>
      <c r="F30653" s="53"/>
      <c r="G30653" s="53"/>
      <c r="BX30653" s="17"/>
      <c r="BY30653" s="17"/>
      <c r="BZ30653" s="17"/>
      <c r="CA30653" s="17"/>
      <c r="CB30653" s="17"/>
    </row>
    <row r="30654" spans="4:80" x14ac:dyDescent="0.2">
      <c r="D30654" s="53"/>
      <c r="E30654" s="53"/>
      <c r="F30654" s="53"/>
      <c r="G30654" s="53"/>
      <c r="BX30654" s="17"/>
      <c r="BY30654" s="17"/>
      <c r="BZ30654" s="17"/>
      <c r="CA30654" s="17"/>
      <c r="CB30654" s="17"/>
    </row>
    <row r="30655" spans="4:80" x14ac:dyDescent="0.2">
      <c r="D30655" s="53"/>
      <c r="E30655" s="53"/>
      <c r="F30655" s="53"/>
      <c r="G30655" s="53"/>
      <c r="BX30655" s="17"/>
      <c r="BY30655" s="17"/>
      <c r="BZ30655" s="17"/>
      <c r="CA30655" s="17"/>
      <c r="CB30655" s="17"/>
    </row>
    <row r="30656" spans="4:80" x14ac:dyDescent="0.2">
      <c r="D30656" s="53"/>
      <c r="E30656" s="53"/>
      <c r="F30656" s="53"/>
      <c r="G30656" s="53"/>
      <c r="BX30656" s="17"/>
      <c r="BY30656" s="17"/>
      <c r="BZ30656" s="17"/>
      <c r="CA30656" s="17"/>
      <c r="CB30656" s="17"/>
    </row>
    <row r="30657" spans="4:80" x14ac:dyDescent="0.2">
      <c r="D30657" s="53"/>
      <c r="E30657" s="53"/>
      <c r="F30657" s="53"/>
      <c r="G30657" s="53"/>
      <c r="BX30657" s="17"/>
      <c r="BY30657" s="17"/>
      <c r="BZ30657" s="17"/>
      <c r="CA30657" s="17"/>
      <c r="CB30657" s="17"/>
    </row>
    <row r="30658" spans="4:80" x14ac:dyDescent="0.2">
      <c r="D30658" s="53"/>
      <c r="E30658" s="53"/>
      <c r="F30658" s="53"/>
      <c r="G30658" s="53"/>
      <c r="BX30658" s="17"/>
      <c r="BY30658" s="17"/>
      <c r="BZ30658" s="17"/>
      <c r="CA30658" s="17"/>
      <c r="CB30658" s="17"/>
    </row>
    <row r="30659" spans="4:80" x14ac:dyDescent="0.2">
      <c r="D30659" s="53"/>
      <c r="E30659" s="53"/>
      <c r="F30659" s="53"/>
      <c r="G30659" s="53"/>
      <c r="BX30659" s="17"/>
      <c r="BY30659" s="17"/>
      <c r="BZ30659" s="17"/>
      <c r="CA30659" s="17"/>
      <c r="CB30659" s="17"/>
    </row>
    <row r="30660" spans="4:80" x14ac:dyDescent="0.2">
      <c r="D30660" s="53"/>
      <c r="E30660" s="53"/>
      <c r="F30660" s="53"/>
      <c r="G30660" s="53"/>
      <c r="BX30660" s="17"/>
      <c r="BY30660" s="17"/>
      <c r="BZ30660" s="17"/>
      <c r="CA30660" s="17"/>
      <c r="CB30660" s="17"/>
    </row>
    <row r="30661" spans="4:80" x14ac:dyDescent="0.2">
      <c r="D30661" s="53"/>
      <c r="E30661" s="53"/>
      <c r="F30661" s="53"/>
      <c r="G30661" s="53"/>
      <c r="BX30661" s="17"/>
      <c r="BY30661" s="17"/>
      <c r="BZ30661" s="17"/>
      <c r="CA30661" s="17"/>
      <c r="CB30661" s="17"/>
    </row>
    <row r="30662" spans="4:80" x14ac:dyDescent="0.2">
      <c r="D30662" s="53"/>
      <c r="E30662" s="53"/>
      <c r="F30662" s="53"/>
      <c r="G30662" s="53"/>
      <c r="BX30662" s="17"/>
      <c r="BY30662" s="17"/>
      <c r="BZ30662" s="17"/>
      <c r="CA30662" s="17"/>
      <c r="CB30662" s="17"/>
    </row>
    <row r="30663" spans="4:80" x14ac:dyDescent="0.2">
      <c r="D30663" s="53"/>
      <c r="E30663" s="53"/>
      <c r="F30663" s="53"/>
      <c r="G30663" s="53"/>
      <c r="BX30663" s="17"/>
      <c r="BY30663" s="17"/>
      <c r="BZ30663" s="17"/>
      <c r="CA30663" s="17"/>
      <c r="CB30663" s="17"/>
    </row>
    <row r="30664" spans="4:80" x14ac:dyDescent="0.2">
      <c r="D30664" s="53"/>
      <c r="E30664" s="53"/>
      <c r="F30664" s="53"/>
      <c r="G30664" s="53"/>
      <c r="BX30664" s="17"/>
      <c r="BY30664" s="17"/>
      <c r="BZ30664" s="17"/>
      <c r="CA30664" s="17"/>
      <c r="CB30664" s="17"/>
    </row>
    <row r="30665" spans="4:80" x14ac:dyDescent="0.2">
      <c r="D30665" s="53"/>
      <c r="E30665" s="53"/>
      <c r="F30665" s="53"/>
      <c r="G30665" s="53"/>
      <c r="BX30665" s="17"/>
      <c r="BY30665" s="17"/>
      <c r="BZ30665" s="17"/>
      <c r="CA30665" s="17"/>
      <c r="CB30665" s="17"/>
    </row>
    <row r="30666" spans="4:80" x14ac:dyDescent="0.2">
      <c r="D30666" s="53"/>
      <c r="E30666" s="53"/>
      <c r="F30666" s="53"/>
      <c r="G30666" s="53"/>
      <c r="BX30666" s="17"/>
      <c r="BY30666" s="17"/>
      <c r="BZ30666" s="17"/>
      <c r="CA30666" s="17"/>
      <c r="CB30666" s="17"/>
    </row>
    <row r="30667" spans="4:80" x14ac:dyDescent="0.2">
      <c r="D30667" s="53"/>
      <c r="E30667" s="53"/>
      <c r="F30667" s="53"/>
      <c r="G30667" s="53"/>
      <c r="BX30667" s="17"/>
      <c r="BY30667" s="17"/>
      <c r="BZ30667" s="17"/>
      <c r="CA30667" s="17"/>
      <c r="CB30667" s="17"/>
    </row>
    <row r="30668" spans="4:80" x14ac:dyDescent="0.2">
      <c r="D30668" s="53"/>
      <c r="E30668" s="53"/>
      <c r="F30668" s="53"/>
      <c r="G30668" s="53"/>
      <c r="BX30668" s="17"/>
      <c r="BY30668" s="17"/>
      <c r="BZ30668" s="17"/>
      <c r="CA30668" s="17"/>
      <c r="CB30668" s="17"/>
    </row>
    <row r="30669" spans="4:80" x14ac:dyDescent="0.2">
      <c r="D30669" s="53"/>
      <c r="E30669" s="53"/>
      <c r="F30669" s="53"/>
      <c r="G30669" s="53"/>
      <c r="BX30669" s="17"/>
      <c r="BY30669" s="17"/>
      <c r="BZ30669" s="17"/>
      <c r="CA30669" s="17"/>
      <c r="CB30669" s="17"/>
    </row>
    <row r="30670" spans="4:80" x14ac:dyDescent="0.2">
      <c r="D30670" s="53"/>
      <c r="E30670" s="53"/>
      <c r="F30670" s="53"/>
      <c r="G30670" s="53"/>
      <c r="BX30670" s="17"/>
      <c r="BY30670" s="17"/>
      <c r="BZ30670" s="17"/>
      <c r="CA30670" s="17"/>
      <c r="CB30670" s="17"/>
    </row>
    <row r="30671" spans="4:80" x14ac:dyDescent="0.2">
      <c r="D30671" s="53"/>
      <c r="E30671" s="53"/>
      <c r="F30671" s="53"/>
      <c r="G30671" s="53"/>
      <c r="BX30671" s="17"/>
      <c r="BY30671" s="17"/>
      <c r="BZ30671" s="17"/>
      <c r="CA30671" s="17"/>
      <c r="CB30671" s="17"/>
    </row>
    <row r="30672" spans="4:80" x14ac:dyDescent="0.2">
      <c r="D30672" s="53"/>
      <c r="E30672" s="53"/>
      <c r="F30672" s="53"/>
      <c r="G30672" s="53"/>
      <c r="BX30672" s="17"/>
      <c r="BY30672" s="17"/>
      <c r="BZ30672" s="17"/>
      <c r="CA30672" s="17"/>
      <c r="CB30672" s="17"/>
    </row>
    <row r="30673" spans="4:80" x14ac:dyDescent="0.2">
      <c r="D30673" s="53"/>
      <c r="E30673" s="53"/>
      <c r="F30673" s="53"/>
      <c r="G30673" s="53"/>
      <c r="BX30673" s="17"/>
      <c r="BY30673" s="17"/>
      <c r="BZ30673" s="17"/>
      <c r="CA30673" s="17"/>
      <c r="CB30673" s="17"/>
    </row>
    <row r="30674" spans="4:80" x14ac:dyDescent="0.2">
      <c r="D30674" s="53"/>
      <c r="E30674" s="53"/>
      <c r="F30674" s="53"/>
      <c r="G30674" s="53"/>
      <c r="BX30674" s="17"/>
      <c r="BY30674" s="17"/>
      <c r="BZ30674" s="17"/>
      <c r="CA30674" s="17"/>
      <c r="CB30674" s="17"/>
    </row>
    <row r="30675" spans="4:80" x14ac:dyDescent="0.2">
      <c r="D30675" s="53"/>
      <c r="E30675" s="53"/>
      <c r="F30675" s="53"/>
      <c r="G30675" s="53"/>
      <c r="BX30675" s="17"/>
      <c r="BY30675" s="17"/>
      <c r="BZ30675" s="17"/>
      <c r="CA30675" s="17"/>
      <c r="CB30675" s="17"/>
    </row>
    <row r="30676" spans="4:80" x14ac:dyDescent="0.2">
      <c r="D30676" s="53"/>
      <c r="E30676" s="53"/>
      <c r="F30676" s="53"/>
      <c r="G30676" s="53"/>
      <c r="BX30676" s="17"/>
      <c r="BY30676" s="17"/>
      <c r="BZ30676" s="17"/>
      <c r="CA30676" s="17"/>
      <c r="CB30676" s="17"/>
    </row>
    <row r="30677" spans="4:80" x14ac:dyDescent="0.2">
      <c r="D30677" s="53"/>
      <c r="E30677" s="53"/>
      <c r="F30677" s="53"/>
      <c r="G30677" s="53"/>
      <c r="BX30677" s="17"/>
      <c r="BY30677" s="17"/>
      <c r="BZ30677" s="17"/>
      <c r="CA30677" s="17"/>
      <c r="CB30677" s="17"/>
    </row>
    <row r="30678" spans="4:80" x14ac:dyDescent="0.2">
      <c r="D30678" s="53"/>
      <c r="E30678" s="53"/>
      <c r="F30678" s="53"/>
      <c r="G30678" s="53"/>
      <c r="BX30678" s="17"/>
      <c r="BY30678" s="17"/>
      <c r="BZ30678" s="17"/>
      <c r="CA30678" s="17"/>
      <c r="CB30678" s="17"/>
    </row>
    <row r="30679" spans="4:80" x14ac:dyDescent="0.2">
      <c r="D30679" s="53"/>
      <c r="E30679" s="53"/>
      <c r="F30679" s="53"/>
      <c r="G30679" s="53"/>
      <c r="BX30679" s="17"/>
      <c r="BY30679" s="17"/>
      <c r="BZ30679" s="17"/>
      <c r="CA30679" s="17"/>
      <c r="CB30679" s="17"/>
    </row>
    <row r="30680" spans="4:80" x14ac:dyDescent="0.2">
      <c r="D30680" s="53"/>
      <c r="E30680" s="53"/>
      <c r="F30680" s="53"/>
      <c r="G30680" s="53"/>
      <c r="BX30680" s="17"/>
      <c r="BY30680" s="17"/>
      <c r="BZ30680" s="17"/>
      <c r="CA30680" s="17"/>
      <c r="CB30680" s="17"/>
    </row>
    <row r="30681" spans="4:80" x14ac:dyDescent="0.2">
      <c r="D30681" s="53"/>
      <c r="E30681" s="53"/>
      <c r="F30681" s="53"/>
      <c r="G30681" s="53"/>
      <c r="BX30681" s="17"/>
      <c r="BY30681" s="17"/>
      <c r="BZ30681" s="17"/>
      <c r="CA30681" s="17"/>
      <c r="CB30681" s="17"/>
    </row>
    <row r="30682" spans="4:80" x14ac:dyDescent="0.2">
      <c r="D30682" s="53"/>
      <c r="E30682" s="53"/>
      <c r="F30682" s="53"/>
      <c r="G30682" s="53"/>
      <c r="BX30682" s="17"/>
      <c r="BY30682" s="17"/>
      <c r="BZ30682" s="17"/>
      <c r="CA30682" s="17"/>
      <c r="CB30682" s="17"/>
    </row>
    <row r="30683" spans="4:80" x14ac:dyDescent="0.2">
      <c r="D30683" s="53"/>
      <c r="E30683" s="53"/>
      <c r="F30683" s="53"/>
      <c r="G30683" s="53"/>
      <c r="BX30683" s="17"/>
      <c r="BY30683" s="17"/>
      <c r="BZ30683" s="17"/>
      <c r="CA30683" s="17"/>
      <c r="CB30683" s="17"/>
    </row>
    <row r="30684" spans="4:80" x14ac:dyDescent="0.2">
      <c r="D30684" s="53"/>
      <c r="E30684" s="53"/>
      <c r="F30684" s="53"/>
      <c r="G30684" s="53"/>
      <c r="BX30684" s="17"/>
      <c r="BY30684" s="17"/>
      <c r="BZ30684" s="17"/>
      <c r="CA30684" s="17"/>
      <c r="CB30684" s="17"/>
    </row>
    <row r="30685" spans="4:80" x14ac:dyDescent="0.2">
      <c r="D30685" s="53"/>
      <c r="E30685" s="53"/>
      <c r="F30685" s="53"/>
      <c r="G30685" s="53"/>
      <c r="BX30685" s="17"/>
      <c r="BY30685" s="17"/>
      <c r="BZ30685" s="17"/>
      <c r="CA30685" s="17"/>
      <c r="CB30685" s="17"/>
    </row>
    <row r="30686" spans="4:80" x14ac:dyDescent="0.2">
      <c r="D30686" s="53"/>
      <c r="E30686" s="53"/>
      <c r="F30686" s="53"/>
      <c r="G30686" s="53"/>
      <c r="BX30686" s="17"/>
      <c r="BY30686" s="17"/>
      <c r="BZ30686" s="17"/>
      <c r="CA30686" s="17"/>
      <c r="CB30686" s="17"/>
    </row>
    <row r="30687" spans="4:80" x14ac:dyDescent="0.2">
      <c r="D30687" s="53"/>
      <c r="E30687" s="53"/>
      <c r="F30687" s="53"/>
      <c r="G30687" s="53"/>
      <c r="BX30687" s="17"/>
      <c r="BY30687" s="17"/>
      <c r="BZ30687" s="17"/>
      <c r="CA30687" s="17"/>
      <c r="CB30687" s="17"/>
    </row>
    <row r="30688" spans="4:80" x14ac:dyDescent="0.2">
      <c r="D30688" s="53"/>
      <c r="E30688" s="53"/>
      <c r="F30688" s="53"/>
      <c r="G30688" s="53"/>
      <c r="BX30688" s="17"/>
      <c r="BY30688" s="17"/>
      <c r="BZ30688" s="17"/>
      <c r="CA30688" s="17"/>
      <c r="CB30688" s="17"/>
    </row>
    <row r="30689" spans="4:80" x14ac:dyDescent="0.2">
      <c r="D30689" s="53"/>
      <c r="E30689" s="53"/>
      <c r="F30689" s="53"/>
      <c r="G30689" s="53"/>
      <c r="BX30689" s="17"/>
      <c r="BY30689" s="17"/>
      <c r="BZ30689" s="17"/>
      <c r="CA30689" s="17"/>
      <c r="CB30689" s="17"/>
    </row>
    <row r="30690" spans="4:80" x14ac:dyDescent="0.2">
      <c r="D30690" s="53"/>
      <c r="E30690" s="53"/>
      <c r="F30690" s="53"/>
      <c r="G30690" s="53"/>
      <c r="BX30690" s="17"/>
      <c r="BY30690" s="17"/>
      <c r="BZ30690" s="17"/>
      <c r="CA30690" s="17"/>
      <c r="CB30690" s="17"/>
    </row>
    <row r="30691" spans="4:80" x14ac:dyDescent="0.2">
      <c r="D30691" s="53"/>
      <c r="E30691" s="53"/>
      <c r="F30691" s="53"/>
      <c r="G30691" s="53"/>
      <c r="BX30691" s="17"/>
      <c r="BY30691" s="17"/>
      <c r="BZ30691" s="17"/>
      <c r="CA30691" s="17"/>
      <c r="CB30691" s="17"/>
    </row>
    <row r="30692" spans="4:80" x14ac:dyDescent="0.2">
      <c r="D30692" s="53"/>
      <c r="E30692" s="53"/>
      <c r="F30692" s="53"/>
      <c r="G30692" s="53"/>
      <c r="BX30692" s="17"/>
      <c r="BY30692" s="17"/>
      <c r="BZ30692" s="17"/>
      <c r="CA30692" s="17"/>
      <c r="CB30692" s="17"/>
    </row>
    <row r="30693" spans="4:80" x14ac:dyDescent="0.2">
      <c r="D30693" s="53"/>
      <c r="E30693" s="53"/>
      <c r="F30693" s="53"/>
      <c r="G30693" s="53"/>
      <c r="BX30693" s="17"/>
      <c r="BY30693" s="17"/>
      <c r="BZ30693" s="17"/>
      <c r="CA30693" s="17"/>
      <c r="CB30693" s="17"/>
    </row>
    <row r="30694" spans="4:80" x14ac:dyDescent="0.2">
      <c r="D30694" s="53"/>
      <c r="E30694" s="53"/>
      <c r="F30694" s="53"/>
      <c r="G30694" s="53"/>
      <c r="BX30694" s="17"/>
      <c r="BY30694" s="17"/>
      <c r="BZ30694" s="17"/>
      <c r="CA30694" s="17"/>
      <c r="CB30694" s="17"/>
    </row>
    <row r="30695" spans="4:80" x14ac:dyDescent="0.2">
      <c r="D30695" s="53"/>
      <c r="E30695" s="53"/>
      <c r="F30695" s="53"/>
      <c r="G30695" s="53"/>
      <c r="BX30695" s="17"/>
      <c r="BY30695" s="17"/>
      <c r="BZ30695" s="17"/>
      <c r="CA30695" s="17"/>
      <c r="CB30695" s="17"/>
    </row>
    <row r="30696" spans="4:80" x14ac:dyDescent="0.2">
      <c r="D30696" s="53"/>
      <c r="E30696" s="53"/>
      <c r="F30696" s="53"/>
      <c r="G30696" s="53"/>
      <c r="BX30696" s="17"/>
      <c r="BY30696" s="17"/>
      <c r="BZ30696" s="17"/>
      <c r="CA30696" s="17"/>
      <c r="CB30696" s="17"/>
    </row>
    <row r="30697" spans="4:80" x14ac:dyDescent="0.2">
      <c r="D30697" s="53"/>
      <c r="E30697" s="53"/>
      <c r="F30697" s="53"/>
      <c r="G30697" s="53"/>
      <c r="BX30697" s="17"/>
      <c r="BY30697" s="17"/>
      <c r="BZ30697" s="17"/>
      <c r="CA30697" s="17"/>
      <c r="CB30697" s="17"/>
    </row>
    <row r="30698" spans="4:80" x14ac:dyDescent="0.2">
      <c r="D30698" s="53"/>
      <c r="E30698" s="53"/>
      <c r="F30698" s="53"/>
      <c r="G30698" s="53"/>
      <c r="BX30698" s="17"/>
      <c r="BY30698" s="17"/>
      <c r="BZ30698" s="17"/>
      <c r="CA30698" s="17"/>
      <c r="CB30698" s="17"/>
    </row>
    <row r="30699" spans="4:80" x14ac:dyDescent="0.2">
      <c r="D30699" s="53"/>
      <c r="E30699" s="53"/>
      <c r="F30699" s="53"/>
      <c r="G30699" s="53"/>
      <c r="BX30699" s="17"/>
      <c r="BY30699" s="17"/>
      <c r="BZ30699" s="17"/>
      <c r="CA30699" s="17"/>
      <c r="CB30699" s="17"/>
    </row>
    <row r="30700" spans="4:80" x14ac:dyDescent="0.2">
      <c r="D30700" s="53"/>
      <c r="E30700" s="53"/>
      <c r="F30700" s="53"/>
      <c r="G30700" s="53"/>
      <c r="BX30700" s="17"/>
      <c r="BY30700" s="17"/>
      <c r="BZ30700" s="17"/>
      <c r="CA30700" s="17"/>
      <c r="CB30700" s="17"/>
    </row>
    <row r="30701" spans="4:80" x14ac:dyDescent="0.2">
      <c r="D30701" s="53"/>
      <c r="E30701" s="53"/>
      <c r="F30701" s="53"/>
      <c r="G30701" s="53"/>
      <c r="BX30701" s="17"/>
      <c r="BY30701" s="17"/>
      <c r="BZ30701" s="17"/>
      <c r="CA30701" s="17"/>
      <c r="CB30701" s="17"/>
    </row>
    <row r="30702" spans="4:80" x14ac:dyDescent="0.2">
      <c r="D30702" s="53"/>
      <c r="E30702" s="53"/>
      <c r="F30702" s="53"/>
      <c r="G30702" s="53"/>
      <c r="BX30702" s="17"/>
      <c r="BY30702" s="17"/>
      <c r="BZ30702" s="17"/>
      <c r="CA30702" s="17"/>
      <c r="CB30702" s="17"/>
    </row>
    <row r="30703" spans="4:80" x14ac:dyDescent="0.2">
      <c r="D30703" s="53"/>
      <c r="E30703" s="53"/>
      <c r="F30703" s="53"/>
      <c r="G30703" s="53"/>
      <c r="BX30703" s="17"/>
      <c r="BY30703" s="17"/>
      <c r="BZ30703" s="17"/>
      <c r="CA30703" s="17"/>
      <c r="CB30703" s="17"/>
    </row>
    <row r="30704" spans="4:80" x14ac:dyDescent="0.2">
      <c r="D30704" s="53"/>
      <c r="E30704" s="53"/>
      <c r="F30704" s="53"/>
      <c r="G30704" s="53"/>
      <c r="BX30704" s="17"/>
      <c r="BY30704" s="17"/>
      <c r="BZ30704" s="17"/>
      <c r="CA30704" s="17"/>
      <c r="CB30704" s="17"/>
    </row>
    <row r="30705" spans="4:80" x14ac:dyDescent="0.2">
      <c r="D30705" s="53"/>
      <c r="E30705" s="53"/>
      <c r="F30705" s="53"/>
      <c r="G30705" s="53"/>
      <c r="BX30705" s="17"/>
      <c r="BY30705" s="17"/>
      <c r="BZ30705" s="17"/>
      <c r="CA30705" s="17"/>
      <c r="CB30705" s="17"/>
    </row>
    <row r="30706" spans="4:80" x14ac:dyDescent="0.2">
      <c r="D30706" s="53"/>
      <c r="E30706" s="53"/>
      <c r="F30706" s="53"/>
      <c r="G30706" s="53"/>
      <c r="BX30706" s="17"/>
      <c r="BY30706" s="17"/>
      <c r="BZ30706" s="17"/>
      <c r="CA30706" s="17"/>
      <c r="CB30706" s="17"/>
    </row>
    <row r="30707" spans="4:80" x14ac:dyDescent="0.2">
      <c r="D30707" s="53"/>
      <c r="E30707" s="53"/>
      <c r="F30707" s="53"/>
      <c r="G30707" s="53"/>
      <c r="BX30707" s="17"/>
      <c r="BY30707" s="17"/>
      <c r="BZ30707" s="17"/>
      <c r="CA30707" s="17"/>
      <c r="CB30707" s="17"/>
    </row>
    <row r="30708" spans="4:80" x14ac:dyDescent="0.2">
      <c r="D30708" s="53"/>
      <c r="E30708" s="53"/>
      <c r="F30708" s="53"/>
      <c r="G30708" s="53"/>
      <c r="BX30708" s="17"/>
      <c r="BY30708" s="17"/>
      <c r="BZ30708" s="17"/>
      <c r="CA30708" s="17"/>
      <c r="CB30708" s="17"/>
    </row>
    <row r="30709" spans="4:80" x14ac:dyDescent="0.2">
      <c r="D30709" s="53"/>
      <c r="E30709" s="53"/>
      <c r="F30709" s="53"/>
      <c r="G30709" s="53"/>
      <c r="BX30709" s="17"/>
      <c r="BY30709" s="17"/>
      <c r="BZ30709" s="17"/>
      <c r="CA30709" s="17"/>
      <c r="CB30709" s="17"/>
    </row>
    <row r="30710" spans="4:80" x14ac:dyDescent="0.2">
      <c r="D30710" s="53"/>
      <c r="E30710" s="53"/>
      <c r="F30710" s="53"/>
      <c r="G30710" s="53"/>
      <c r="BX30710" s="17"/>
      <c r="BY30710" s="17"/>
      <c r="BZ30710" s="17"/>
      <c r="CA30710" s="17"/>
      <c r="CB30710" s="17"/>
    </row>
    <row r="30711" spans="4:80" x14ac:dyDescent="0.2">
      <c r="D30711" s="53"/>
      <c r="E30711" s="53"/>
      <c r="F30711" s="53"/>
      <c r="G30711" s="53"/>
      <c r="BX30711" s="17"/>
      <c r="BY30711" s="17"/>
      <c r="BZ30711" s="17"/>
      <c r="CA30711" s="17"/>
      <c r="CB30711" s="17"/>
    </row>
    <row r="30712" spans="4:80" x14ac:dyDescent="0.2">
      <c r="D30712" s="53"/>
      <c r="E30712" s="53"/>
      <c r="F30712" s="53"/>
      <c r="G30712" s="53"/>
      <c r="BX30712" s="17"/>
      <c r="BY30712" s="17"/>
      <c r="BZ30712" s="17"/>
      <c r="CA30712" s="17"/>
      <c r="CB30712" s="17"/>
    </row>
    <row r="30713" spans="4:80" x14ac:dyDescent="0.2">
      <c r="D30713" s="53"/>
      <c r="E30713" s="53"/>
      <c r="F30713" s="53"/>
      <c r="G30713" s="53"/>
      <c r="BX30713" s="17"/>
      <c r="BY30713" s="17"/>
      <c r="BZ30713" s="17"/>
      <c r="CA30713" s="17"/>
      <c r="CB30713" s="17"/>
    </row>
    <row r="30714" spans="4:80" x14ac:dyDescent="0.2">
      <c r="D30714" s="53"/>
      <c r="E30714" s="53"/>
      <c r="F30714" s="53"/>
      <c r="G30714" s="53"/>
      <c r="BX30714" s="17"/>
      <c r="BY30714" s="17"/>
      <c r="BZ30714" s="17"/>
      <c r="CA30714" s="17"/>
      <c r="CB30714" s="17"/>
    </row>
    <row r="30715" spans="4:80" x14ac:dyDescent="0.2">
      <c r="D30715" s="53"/>
      <c r="E30715" s="53"/>
      <c r="F30715" s="53"/>
      <c r="G30715" s="53"/>
      <c r="BX30715" s="17"/>
      <c r="BY30715" s="17"/>
      <c r="BZ30715" s="17"/>
      <c r="CA30715" s="17"/>
      <c r="CB30715" s="17"/>
    </row>
    <row r="30716" spans="4:80" x14ac:dyDescent="0.2">
      <c r="D30716" s="53"/>
      <c r="E30716" s="53"/>
      <c r="F30716" s="53"/>
      <c r="G30716" s="53"/>
      <c r="BX30716" s="17"/>
      <c r="BY30716" s="17"/>
      <c r="BZ30716" s="17"/>
      <c r="CA30716" s="17"/>
      <c r="CB30716" s="17"/>
    </row>
    <row r="30717" spans="4:80" x14ac:dyDescent="0.2">
      <c r="D30717" s="53"/>
      <c r="E30717" s="53"/>
      <c r="F30717" s="53"/>
      <c r="G30717" s="53"/>
      <c r="BX30717" s="17"/>
      <c r="BY30717" s="17"/>
      <c r="BZ30717" s="17"/>
      <c r="CA30717" s="17"/>
      <c r="CB30717" s="17"/>
    </row>
    <row r="30718" spans="4:80" x14ac:dyDescent="0.2">
      <c r="D30718" s="53"/>
      <c r="E30718" s="53"/>
      <c r="F30718" s="53"/>
      <c r="G30718" s="53"/>
      <c r="BX30718" s="17"/>
      <c r="BY30718" s="17"/>
      <c r="BZ30718" s="17"/>
      <c r="CA30718" s="17"/>
      <c r="CB30718" s="17"/>
    </row>
    <row r="30719" spans="4:80" x14ac:dyDescent="0.2">
      <c r="D30719" s="53"/>
      <c r="E30719" s="53"/>
      <c r="F30719" s="53"/>
      <c r="G30719" s="53"/>
      <c r="BX30719" s="17"/>
      <c r="BY30719" s="17"/>
      <c r="BZ30719" s="17"/>
      <c r="CA30719" s="17"/>
      <c r="CB30719" s="17"/>
    </row>
    <row r="30720" spans="4:80" x14ac:dyDescent="0.2">
      <c r="D30720" s="53"/>
      <c r="E30720" s="53"/>
      <c r="F30720" s="53"/>
      <c r="G30720" s="53"/>
      <c r="BX30720" s="17"/>
      <c r="BY30720" s="17"/>
      <c r="BZ30720" s="17"/>
      <c r="CA30720" s="17"/>
      <c r="CB30720" s="17"/>
    </row>
    <row r="30721" spans="4:80" x14ac:dyDescent="0.2">
      <c r="D30721" s="53"/>
      <c r="E30721" s="53"/>
      <c r="F30721" s="53"/>
      <c r="G30721" s="53"/>
      <c r="BX30721" s="17"/>
      <c r="BY30721" s="17"/>
      <c r="BZ30721" s="17"/>
      <c r="CA30721" s="17"/>
      <c r="CB30721" s="17"/>
    </row>
    <row r="30722" spans="4:80" x14ac:dyDescent="0.2">
      <c r="D30722" s="53"/>
      <c r="E30722" s="53"/>
      <c r="F30722" s="53"/>
      <c r="G30722" s="53"/>
      <c r="BX30722" s="17"/>
      <c r="BY30722" s="17"/>
      <c r="BZ30722" s="17"/>
      <c r="CA30722" s="17"/>
      <c r="CB30722" s="17"/>
    </row>
    <row r="30723" spans="4:80" x14ac:dyDescent="0.2">
      <c r="D30723" s="53"/>
      <c r="E30723" s="53"/>
      <c r="F30723" s="53"/>
      <c r="G30723" s="53"/>
      <c r="BX30723" s="17"/>
      <c r="BY30723" s="17"/>
      <c r="BZ30723" s="17"/>
      <c r="CA30723" s="17"/>
      <c r="CB30723" s="17"/>
    </row>
    <row r="30724" spans="4:80" x14ac:dyDescent="0.2">
      <c r="D30724" s="53"/>
      <c r="E30724" s="53"/>
      <c r="F30724" s="53"/>
      <c r="G30724" s="53"/>
      <c r="BX30724" s="17"/>
      <c r="BY30724" s="17"/>
      <c r="BZ30724" s="17"/>
      <c r="CA30724" s="17"/>
      <c r="CB30724" s="17"/>
    </row>
    <row r="30725" spans="4:80" x14ac:dyDescent="0.2">
      <c r="D30725" s="53"/>
      <c r="E30725" s="53"/>
      <c r="F30725" s="53"/>
      <c r="G30725" s="53"/>
      <c r="BX30725" s="17"/>
      <c r="BY30725" s="17"/>
      <c r="BZ30725" s="17"/>
      <c r="CA30725" s="17"/>
      <c r="CB30725" s="17"/>
    </row>
    <row r="30726" spans="4:80" x14ac:dyDescent="0.2">
      <c r="D30726" s="53"/>
      <c r="E30726" s="53"/>
      <c r="F30726" s="53"/>
      <c r="G30726" s="53"/>
      <c r="BX30726" s="17"/>
      <c r="BY30726" s="17"/>
      <c r="BZ30726" s="17"/>
      <c r="CA30726" s="17"/>
      <c r="CB30726" s="17"/>
    </row>
    <row r="30727" spans="4:80" x14ac:dyDescent="0.2">
      <c r="D30727" s="53"/>
      <c r="E30727" s="53"/>
      <c r="F30727" s="53"/>
      <c r="G30727" s="53"/>
      <c r="BX30727" s="17"/>
      <c r="BY30727" s="17"/>
      <c r="BZ30727" s="17"/>
      <c r="CA30727" s="17"/>
      <c r="CB30727" s="17"/>
    </row>
    <row r="30728" spans="4:80" x14ac:dyDescent="0.2">
      <c r="D30728" s="53"/>
      <c r="E30728" s="53"/>
      <c r="F30728" s="53"/>
      <c r="G30728" s="53"/>
      <c r="BX30728" s="17"/>
      <c r="BY30728" s="17"/>
      <c r="BZ30728" s="17"/>
      <c r="CA30728" s="17"/>
      <c r="CB30728" s="17"/>
    </row>
    <row r="30729" spans="4:80" x14ac:dyDescent="0.2">
      <c r="D30729" s="53"/>
      <c r="E30729" s="53"/>
      <c r="F30729" s="53"/>
      <c r="G30729" s="53"/>
      <c r="BX30729" s="17"/>
      <c r="BY30729" s="17"/>
      <c r="BZ30729" s="17"/>
      <c r="CA30729" s="17"/>
      <c r="CB30729" s="17"/>
    </row>
    <row r="30730" spans="4:80" x14ac:dyDescent="0.2">
      <c r="D30730" s="53"/>
      <c r="E30730" s="53"/>
      <c r="F30730" s="53"/>
      <c r="G30730" s="53"/>
      <c r="BX30730" s="17"/>
      <c r="BY30730" s="17"/>
      <c r="BZ30730" s="17"/>
      <c r="CA30730" s="17"/>
      <c r="CB30730" s="17"/>
    </row>
    <row r="30731" spans="4:80" x14ac:dyDescent="0.2">
      <c r="D30731" s="53"/>
      <c r="E30731" s="53"/>
      <c r="F30731" s="53"/>
      <c r="G30731" s="53"/>
      <c r="BX30731" s="17"/>
      <c r="BY30731" s="17"/>
      <c r="BZ30731" s="17"/>
      <c r="CA30731" s="17"/>
      <c r="CB30731" s="17"/>
    </row>
    <row r="30732" spans="4:80" x14ac:dyDescent="0.2">
      <c r="D30732" s="53"/>
      <c r="E30732" s="53"/>
      <c r="F30732" s="53"/>
      <c r="G30732" s="53"/>
      <c r="BX30732" s="17"/>
      <c r="BY30732" s="17"/>
      <c r="BZ30732" s="17"/>
      <c r="CA30732" s="17"/>
      <c r="CB30732" s="17"/>
    </row>
    <row r="30733" spans="4:80" x14ac:dyDescent="0.2">
      <c r="D30733" s="53"/>
      <c r="E30733" s="53"/>
      <c r="F30733" s="53"/>
      <c r="G30733" s="53"/>
      <c r="BX30733" s="17"/>
      <c r="BY30733" s="17"/>
      <c r="BZ30733" s="17"/>
      <c r="CA30733" s="17"/>
      <c r="CB30733" s="17"/>
    </row>
    <row r="30734" spans="4:80" x14ac:dyDescent="0.2">
      <c r="D30734" s="53"/>
      <c r="E30734" s="53"/>
      <c r="F30734" s="53"/>
      <c r="G30734" s="53"/>
      <c r="BX30734" s="17"/>
      <c r="BY30734" s="17"/>
      <c r="BZ30734" s="17"/>
      <c r="CA30734" s="17"/>
      <c r="CB30734" s="17"/>
    </row>
    <row r="30735" spans="4:80" x14ac:dyDescent="0.2">
      <c r="D30735" s="53"/>
      <c r="E30735" s="53"/>
      <c r="F30735" s="53"/>
      <c r="G30735" s="53"/>
      <c r="BX30735" s="17"/>
      <c r="BY30735" s="17"/>
      <c r="BZ30735" s="17"/>
      <c r="CA30735" s="17"/>
      <c r="CB30735" s="17"/>
    </row>
    <row r="30736" spans="4:80" x14ac:dyDescent="0.2">
      <c r="D30736" s="53"/>
      <c r="E30736" s="53"/>
      <c r="F30736" s="53"/>
      <c r="G30736" s="53"/>
      <c r="BX30736" s="17"/>
      <c r="BY30736" s="17"/>
      <c r="BZ30736" s="17"/>
      <c r="CA30736" s="17"/>
      <c r="CB30736" s="17"/>
    </row>
    <row r="30737" spans="4:80" x14ac:dyDescent="0.2">
      <c r="D30737" s="53"/>
      <c r="E30737" s="53"/>
      <c r="F30737" s="53"/>
      <c r="G30737" s="53"/>
      <c r="BX30737" s="17"/>
      <c r="BY30737" s="17"/>
      <c r="BZ30737" s="17"/>
      <c r="CA30737" s="17"/>
      <c r="CB30737" s="17"/>
    </row>
    <row r="30738" spans="4:80" x14ac:dyDescent="0.2">
      <c r="D30738" s="53"/>
      <c r="E30738" s="53"/>
      <c r="F30738" s="53"/>
      <c r="G30738" s="53"/>
      <c r="BX30738" s="17"/>
      <c r="BY30738" s="17"/>
      <c r="BZ30738" s="17"/>
      <c r="CA30738" s="17"/>
      <c r="CB30738" s="17"/>
    </row>
    <row r="30739" spans="4:80" x14ac:dyDescent="0.2">
      <c r="D30739" s="53"/>
      <c r="E30739" s="53"/>
      <c r="F30739" s="53"/>
      <c r="G30739" s="53"/>
      <c r="BX30739" s="17"/>
      <c r="BY30739" s="17"/>
      <c r="BZ30739" s="17"/>
      <c r="CA30739" s="17"/>
      <c r="CB30739" s="17"/>
    </row>
    <row r="30740" spans="4:80" x14ac:dyDescent="0.2">
      <c r="D30740" s="53"/>
      <c r="E30740" s="53"/>
      <c r="F30740" s="53"/>
      <c r="G30740" s="53"/>
      <c r="BX30740" s="17"/>
      <c r="BY30740" s="17"/>
      <c r="BZ30740" s="17"/>
      <c r="CA30740" s="17"/>
      <c r="CB30740" s="17"/>
    </row>
    <row r="30741" spans="4:80" x14ac:dyDescent="0.2">
      <c r="D30741" s="53"/>
      <c r="E30741" s="53"/>
      <c r="F30741" s="53"/>
      <c r="G30741" s="53"/>
      <c r="BX30741" s="17"/>
      <c r="BY30741" s="17"/>
      <c r="BZ30741" s="17"/>
      <c r="CA30741" s="17"/>
      <c r="CB30741" s="17"/>
    </row>
    <row r="30742" spans="4:80" x14ac:dyDescent="0.2">
      <c r="D30742" s="53"/>
      <c r="E30742" s="53"/>
      <c r="F30742" s="53"/>
      <c r="G30742" s="53"/>
      <c r="BX30742" s="17"/>
      <c r="BY30742" s="17"/>
      <c r="BZ30742" s="17"/>
      <c r="CA30742" s="17"/>
      <c r="CB30742" s="17"/>
    </row>
    <row r="30743" spans="4:80" x14ac:dyDescent="0.2">
      <c r="D30743" s="53"/>
      <c r="E30743" s="53"/>
      <c r="F30743" s="53"/>
      <c r="G30743" s="53"/>
      <c r="BX30743" s="17"/>
      <c r="BY30743" s="17"/>
      <c r="BZ30743" s="17"/>
      <c r="CA30743" s="17"/>
      <c r="CB30743" s="17"/>
    </row>
    <row r="30744" spans="4:80" x14ac:dyDescent="0.2">
      <c r="D30744" s="53"/>
      <c r="E30744" s="53"/>
      <c r="F30744" s="53"/>
      <c r="G30744" s="53"/>
      <c r="BX30744" s="17"/>
      <c r="BY30744" s="17"/>
      <c r="BZ30744" s="17"/>
      <c r="CA30744" s="17"/>
      <c r="CB30744" s="17"/>
    </row>
    <row r="30745" spans="4:80" x14ac:dyDescent="0.2">
      <c r="D30745" s="53"/>
      <c r="E30745" s="53"/>
      <c r="F30745" s="53"/>
      <c r="G30745" s="53"/>
      <c r="BX30745" s="17"/>
      <c r="BY30745" s="17"/>
      <c r="BZ30745" s="17"/>
      <c r="CA30745" s="17"/>
      <c r="CB30745" s="17"/>
    </row>
    <row r="30746" spans="4:80" x14ac:dyDescent="0.2">
      <c r="D30746" s="53"/>
      <c r="E30746" s="53"/>
      <c r="F30746" s="53"/>
      <c r="G30746" s="53"/>
      <c r="BX30746" s="17"/>
      <c r="BY30746" s="17"/>
      <c r="BZ30746" s="17"/>
      <c r="CA30746" s="17"/>
      <c r="CB30746" s="17"/>
    </row>
    <row r="30747" spans="4:80" x14ac:dyDescent="0.2">
      <c r="D30747" s="53"/>
      <c r="E30747" s="53"/>
      <c r="F30747" s="53"/>
      <c r="G30747" s="53"/>
      <c r="BX30747" s="17"/>
      <c r="BY30747" s="17"/>
      <c r="BZ30747" s="17"/>
      <c r="CA30747" s="17"/>
      <c r="CB30747" s="17"/>
    </row>
    <row r="30748" spans="4:80" x14ac:dyDescent="0.2">
      <c r="D30748" s="53"/>
      <c r="E30748" s="53"/>
      <c r="F30748" s="53"/>
      <c r="G30748" s="53"/>
      <c r="BX30748" s="17"/>
      <c r="BY30748" s="17"/>
      <c r="BZ30748" s="17"/>
      <c r="CA30748" s="17"/>
      <c r="CB30748" s="17"/>
    </row>
    <row r="30749" spans="4:80" x14ac:dyDescent="0.2">
      <c r="D30749" s="53"/>
      <c r="E30749" s="53"/>
      <c r="F30749" s="53"/>
      <c r="G30749" s="53"/>
      <c r="BX30749" s="17"/>
      <c r="BY30749" s="17"/>
      <c r="BZ30749" s="17"/>
      <c r="CA30749" s="17"/>
      <c r="CB30749" s="17"/>
    </row>
    <row r="30750" spans="4:80" x14ac:dyDescent="0.2">
      <c r="D30750" s="53"/>
      <c r="E30750" s="53"/>
      <c r="F30750" s="53"/>
      <c r="G30750" s="53"/>
      <c r="BX30750" s="17"/>
      <c r="BY30750" s="17"/>
      <c r="BZ30750" s="17"/>
      <c r="CA30750" s="17"/>
      <c r="CB30750" s="17"/>
    </row>
    <row r="30751" spans="4:80" x14ac:dyDescent="0.2">
      <c r="D30751" s="53"/>
      <c r="E30751" s="53"/>
      <c r="F30751" s="53"/>
      <c r="G30751" s="53"/>
      <c r="BX30751" s="17"/>
      <c r="BY30751" s="17"/>
      <c r="BZ30751" s="17"/>
      <c r="CA30751" s="17"/>
      <c r="CB30751" s="17"/>
    </row>
    <row r="30752" spans="4:80" x14ac:dyDescent="0.2">
      <c r="D30752" s="53"/>
      <c r="E30752" s="53"/>
      <c r="F30752" s="53"/>
      <c r="G30752" s="53"/>
      <c r="BX30752" s="17"/>
      <c r="BY30752" s="17"/>
      <c r="BZ30752" s="17"/>
      <c r="CA30752" s="17"/>
      <c r="CB30752" s="17"/>
    </row>
    <row r="30753" spans="4:80" x14ac:dyDescent="0.2">
      <c r="D30753" s="53"/>
      <c r="E30753" s="53"/>
      <c r="F30753" s="53"/>
      <c r="G30753" s="53"/>
      <c r="BX30753" s="17"/>
      <c r="BY30753" s="17"/>
      <c r="BZ30753" s="17"/>
      <c r="CA30753" s="17"/>
      <c r="CB30753" s="17"/>
    </row>
    <row r="30754" spans="4:80" x14ac:dyDescent="0.2">
      <c r="D30754" s="53"/>
      <c r="E30754" s="53"/>
      <c r="F30754" s="53"/>
      <c r="G30754" s="53"/>
      <c r="BX30754" s="17"/>
      <c r="BY30754" s="17"/>
      <c r="BZ30754" s="17"/>
      <c r="CA30754" s="17"/>
      <c r="CB30754" s="17"/>
    </row>
    <row r="30755" spans="4:80" x14ac:dyDescent="0.2">
      <c r="D30755" s="53"/>
      <c r="E30755" s="53"/>
      <c r="F30755" s="53"/>
      <c r="G30755" s="53"/>
      <c r="BX30755" s="17"/>
      <c r="BY30755" s="17"/>
      <c r="BZ30755" s="17"/>
      <c r="CA30755" s="17"/>
      <c r="CB30755" s="17"/>
    </row>
    <row r="30756" spans="4:80" x14ac:dyDescent="0.2">
      <c r="D30756" s="53"/>
      <c r="E30756" s="53"/>
      <c r="F30756" s="53"/>
      <c r="G30756" s="53"/>
      <c r="BX30756" s="17"/>
      <c r="BY30756" s="17"/>
      <c r="BZ30756" s="17"/>
      <c r="CA30756" s="17"/>
      <c r="CB30756" s="17"/>
    </row>
    <row r="30757" spans="4:80" x14ac:dyDescent="0.2">
      <c r="D30757" s="53"/>
      <c r="E30757" s="53"/>
      <c r="F30757" s="53"/>
      <c r="G30757" s="53"/>
      <c r="BX30757" s="17"/>
      <c r="BY30757" s="17"/>
      <c r="BZ30757" s="17"/>
      <c r="CA30757" s="17"/>
      <c r="CB30757" s="17"/>
    </row>
    <row r="30758" spans="4:80" x14ac:dyDescent="0.2">
      <c r="D30758" s="53"/>
      <c r="E30758" s="53"/>
      <c r="F30758" s="53"/>
      <c r="G30758" s="53"/>
      <c r="BX30758" s="17"/>
      <c r="BY30758" s="17"/>
      <c r="BZ30758" s="17"/>
      <c r="CA30758" s="17"/>
      <c r="CB30758" s="17"/>
    </row>
    <row r="30759" spans="4:80" x14ac:dyDescent="0.2">
      <c r="D30759" s="53"/>
      <c r="E30759" s="53"/>
      <c r="F30759" s="53"/>
      <c r="G30759" s="53"/>
      <c r="BX30759" s="17"/>
      <c r="BY30759" s="17"/>
      <c r="BZ30759" s="17"/>
      <c r="CA30759" s="17"/>
      <c r="CB30759" s="17"/>
    </row>
    <row r="30760" spans="4:80" x14ac:dyDescent="0.2">
      <c r="D30760" s="53"/>
      <c r="E30760" s="53"/>
      <c r="F30760" s="53"/>
      <c r="G30760" s="53"/>
      <c r="BX30760" s="17"/>
      <c r="BY30760" s="17"/>
      <c r="BZ30760" s="17"/>
      <c r="CA30760" s="17"/>
      <c r="CB30760" s="17"/>
    </row>
    <row r="30761" spans="4:80" x14ac:dyDescent="0.2">
      <c r="D30761" s="53"/>
      <c r="E30761" s="53"/>
      <c r="F30761" s="53"/>
      <c r="G30761" s="53"/>
      <c r="BX30761" s="17"/>
      <c r="BY30761" s="17"/>
      <c r="BZ30761" s="17"/>
      <c r="CA30761" s="17"/>
      <c r="CB30761" s="17"/>
    </row>
    <row r="30762" spans="4:80" x14ac:dyDescent="0.2">
      <c r="D30762" s="53"/>
      <c r="E30762" s="53"/>
      <c r="F30762" s="53"/>
      <c r="G30762" s="53"/>
      <c r="BX30762" s="17"/>
      <c r="BY30762" s="17"/>
      <c r="BZ30762" s="17"/>
      <c r="CA30762" s="17"/>
      <c r="CB30762" s="17"/>
    </row>
    <row r="30763" spans="4:80" x14ac:dyDescent="0.2">
      <c r="D30763" s="53"/>
      <c r="E30763" s="53"/>
      <c r="F30763" s="53"/>
      <c r="G30763" s="53"/>
      <c r="BX30763" s="17"/>
      <c r="BY30763" s="17"/>
      <c r="BZ30763" s="17"/>
      <c r="CA30763" s="17"/>
      <c r="CB30763" s="17"/>
    </row>
    <row r="30764" spans="4:80" x14ac:dyDescent="0.2">
      <c r="D30764" s="53"/>
      <c r="E30764" s="53"/>
      <c r="F30764" s="53"/>
      <c r="G30764" s="53"/>
      <c r="BX30764" s="17"/>
      <c r="BY30764" s="17"/>
      <c r="BZ30764" s="17"/>
      <c r="CA30764" s="17"/>
      <c r="CB30764" s="17"/>
    </row>
    <row r="30765" spans="4:80" x14ac:dyDescent="0.2">
      <c r="D30765" s="53"/>
      <c r="E30765" s="53"/>
      <c r="F30765" s="53"/>
      <c r="G30765" s="53"/>
      <c r="BX30765" s="17"/>
      <c r="BY30765" s="17"/>
      <c r="BZ30765" s="17"/>
      <c r="CA30765" s="17"/>
      <c r="CB30765" s="17"/>
    </row>
    <row r="30766" spans="4:80" x14ac:dyDescent="0.2">
      <c r="D30766" s="53"/>
      <c r="E30766" s="53"/>
      <c r="F30766" s="53"/>
      <c r="G30766" s="53"/>
      <c r="BX30766" s="17"/>
      <c r="BY30766" s="17"/>
      <c r="BZ30766" s="17"/>
      <c r="CA30766" s="17"/>
      <c r="CB30766" s="17"/>
    </row>
    <row r="30767" spans="4:80" x14ac:dyDescent="0.2">
      <c r="D30767" s="53"/>
      <c r="E30767" s="53"/>
      <c r="F30767" s="53"/>
      <c r="G30767" s="53"/>
      <c r="BX30767" s="17"/>
      <c r="BY30767" s="17"/>
      <c r="BZ30767" s="17"/>
      <c r="CA30767" s="17"/>
      <c r="CB30767" s="17"/>
    </row>
    <row r="30768" spans="4:80" x14ac:dyDescent="0.2">
      <c r="D30768" s="53"/>
      <c r="E30768" s="53"/>
      <c r="F30768" s="53"/>
      <c r="G30768" s="53"/>
      <c r="BX30768" s="17"/>
      <c r="BY30768" s="17"/>
      <c r="BZ30768" s="17"/>
      <c r="CA30768" s="17"/>
      <c r="CB30768" s="17"/>
    </row>
    <row r="30769" spans="4:80" x14ac:dyDescent="0.2">
      <c r="D30769" s="53"/>
      <c r="E30769" s="53"/>
      <c r="F30769" s="53"/>
      <c r="G30769" s="53"/>
      <c r="BX30769" s="17"/>
      <c r="BY30769" s="17"/>
      <c r="BZ30769" s="17"/>
      <c r="CA30769" s="17"/>
      <c r="CB30769" s="17"/>
    </row>
    <row r="30770" spans="4:80" x14ac:dyDescent="0.2">
      <c r="D30770" s="53"/>
      <c r="E30770" s="53"/>
      <c r="F30770" s="53"/>
      <c r="G30770" s="53"/>
      <c r="BX30770" s="17"/>
      <c r="BY30770" s="17"/>
      <c r="BZ30770" s="17"/>
      <c r="CA30770" s="17"/>
      <c r="CB30770" s="17"/>
    </row>
    <row r="30771" spans="4:80" x14ac:dyDescent="0.2">
      <c r="D30771" s="53"/>
      <c r="E30771" s="53"/>
      <c r="F30771" s="53"/>
      <c r="G30771" s="53"/>
      <c r="BX30771" s="17"/>
      <c r="BY30771" s="17"/>
      <c r="BZ30771" s="17"/>
      <c r="CA30771" s="17"/>
      <c r="CB30771" s="17"/>
    </row>
    <row r="30772" spans="4:80" x14ac:dyDescent="0.2">
      <c r="D30772" s="53"/>
      <c r="E30772" s="53"/>
      <c r="F30772" s="53"/>
      <c r="G30772" s="53"/>
      <c r="BX30772" s="17"/>
      <c r="BY30772" s="17"/>
      <c r="BZ30772" s="17"/>
      <c r="CA30772" s="17"/>
      <c r="CB30772" s="17"/>
    </row>
    <row r="30773" spans="4:80" x14ac:dyDescent="0.2">
      <c r="D30773" s="53"/>
      <c r="E30773" s="53"/>
      <c r="F30773" s="53"/>
      <c r="G30773" s="53"/>
      <c r="BX30773" s="17"/>
      <c r="BY30773" s="17"/>
      <c r="BZ30773" s="17"/>
      <c r="CA30773" s="17"/>
      <c r="CB30773" s="17"/>
    </row>
    <row r="30774" spans="4:80" x14ac:dyDescent="0.2">
      <c r="D30774" s="53"/>
      <c r="E30774" s="53"/>
      <c r="F30774" s="53"/>
      <c r="G30774" s="53"/>
      <c r="BX30774" s="17"/>
      <c r="BY30774" s="17"/>
      <c r="BZ30774" s="17"/>
      <c r="CA30774" s="17"/>
      <c r="CB30774" s="17"/>
    </row>
    <row r="30775" spans="4:80" x14ac:dyDescent="0.2">
      <c r="D30775" s="53"/>
      <c r="E30775" s="53"/>
      <c r="F30775" s="53"/>
      <c r="G30775" s="53"/>
      <c r="BX30775" s="17"/>
      <c r="BY30775" s="17"/>
      <c r="BZ30775" s="17"/>
      <c r="CA30775" s="17"/>
      <c r="CB30775" s="17"/>
    </row>
    <row r="30776" spans="4:80" x14ac:dyDescent="0.2">
      <c r="D30776" s="53"/>
      <c r="E30776" s="53"/>
      <c r="F30776" s="53"/>
      <c r="G30776" s="53"/>
      <c r="BX30776" s="17"/>
      <c r="BY30776" s="17"/>
      <c r="BZ30776" s="17"/>
      <c r="CA30776" s="17"/>
      <c r="CB30776" s="17"/>
    </row>
    <row r="30777" spans="4:80" x14ac:dyDescent="0.2">
      <c r="D30777" s="53"/>
      <c r="E30777" s="53"/>
      <c r="F30777" s="53"/>
      <c r="G30777" s="53"/>
      <c r="BX30777" s="17"/>
      <c r="BY30777" s="17"/>
      <c r="BZ30777" s="17"/>
      <c r="CA30777" s="17"/>
      <c r="CB30777" s="17"/>
    </row>
    <row r="30778" spans="4:80" x14ac:dyDescent="0.2">
      <c r="D30778" s="53"/>
      <c r="E30778" s="53"/>
      <c r="F30778" s="53"/>
      <c r="G30778" s="53"/>
      <c r="BX30778" s="17"/>
      <c r="BY30778" s="17"/>
      <c r="BZ30778" s="17"/>
      <c r="CA30778" s="17"/>
      <c r="CB30778" s="17"/>
    </row>
    <row r="30779" spans="4:80" x14ac:dyDescent="0.2">
      <c r="D30779" s="53"/>
      <c r="E30779" s="53"/>
      <c r="F30779" s="53"/>
      <c r="G30779" s="53"/>
      <c r="BX30779" s="17"/>
      <c r="BY30779" s="17"/>
      <c r="BZ30779" s="17"/>
      <c r="CA30779" s="17"/>
      <c r="CB30779" s="17"/>
    </row>
    <row r="30780" spans="4:80" x14ac:dyDescent="0.2">
      <c r="D30780" s="53"/>
      <c r="E30780" s="53"/>
      <c r="F30780" s="53"/>
      <c r="G30780" s="53"/>
      <c r="BX30780" s="17"/>
      <c r="BY30780" s="17"/>
      <c r="BZ30780" s="17"/>
      <c r="CA30780" s="17"/>
      <c r="CB30780" s="17"/>
    </row>
    <row r="30781" spans="4:80" x14ac:dyDescent="0.2">
      <c r="D30781" s="53"/>
      <c r="E30781" s="53"/>
      <c r="F30781" s="53"/>
      <c r="G30781" s="53"/>
      <c r="BX30781" s="17"/>
      <c r="BY30781" s="17"/>
      <c r="BZ30781" s="17"/>
      <c r="CA30781" s="17"/>
      <c r="CB30781" s="17"/>
    </row>
    <row r="30782" spans="4:80" x14ac:dyDescent="0.2">
      <c r="D30782" s="53"/>
      <c r="E30782" s="53"/>
      <c r="F30782" s="53"/>
      <c r="G30782" s="53"/>
      <c r="BX30782" s="17"/>
      <c r="BY30782" s="17"/>
      <c r="BZ30782" s="17"/>
      <c r="CA30782" s="17"/>
      <c r="CB30782" s="17"/>
    </row>
    <row r="30783" spans="4:80" x14ac:dyDescent="0.2">
      <c r="D30783" s="53"/>
      <c r="E30783" s="53"/>
      <c r="F30783" s="53"/>
      <c r="G30783" s="53"/>
      <c r="BX30783" s="17"/>
      <c r="BY30783" s="17"/>
      <c r="BZ30783" s="17"/>
      <c r="CA30783" s="17"/>
      <c r="CB30783" s="17"/>
    </row>
    <row r="30784" spans="4:80" x14ac:dyDescent="0.2">
      <c r="D30784" s="53"/>
      <c r="E30784" s="53"/>
      <c r="F30784" s="53"/>
      <c r="G30784" s="53"/>
      <c r="BX30784" s="17"/>
      <c r="BY30784" s="17"/>
      <c r="BZ30784" s="17"/>
      <c r="CA30784" s="17"/>
      <c r="CB30784" s="17"/>
    </row>
    <row r="30785" spans="4:80" x14ac:dyDescent="0.2">
      <c r="D30785" s="53"/>
      <c r="E30785" s="53"/>
      <c r="F30785" s="53"/>
      <c r="G30785" s="53"/>
      <c r="BX30785" s="17"/>
      <c r="BY30785" s="17"/>
      <c r="BZ30785" s="17"/>
      <c r="CA30785" s="17"/>
      <c r="CB30785" s="17"/>
    </row>
    <row r="30786" spans="4:80" x14ac:dyDescent="0.2">
      <c r="D30786" s="53"/>
      <c r="E30786" s="53"/>
      <c r="F30786" s="53"/>
      <c r="G30786" s="53"/>
      <c r="BX30786" s="17"/>
      <c r="BY30786" s="17"/>
      <c r="BZ30786" s="17"/>
      <c r="CA30786" s="17"/>
      <c r="CB30786" s="17"/>
    </row>
    <row r="30787" spans="4:80" x14ac:dyDescent="0.2">
      <c r="D30787" s="53"/>
      <c r="E30787" s="53"/>
      <c r="F30787" s="53"/>
      <c r="G30787" s="53"/>
      <c r="BX30787" s="17"/>
      <c r="BY30787" s="17"/>
      <c r="BZ30787" s="17"/>
      <c r="CA30787" s="17"/>
      <c r="CB30787" s="17"/>
    </row>
    <row r="30788" spans="4:80" x14ac:dyDescent="0.2">
      <c r="D30788" s="53"/>
      <c r="E30788" s="53"/>
      <c r="F30788" s="53"/>
      <c r="G30788" s="53"/>
      <c r="BX30788" s="17"/>
      <c r="BY30788" s="17"/>
      <c r="BZ30788" s="17"/>
      <c r="CA30788" s="17"/>
      <c r="CB30788" s="17"/>
    </row>
    <row r="30789" spans="4:80" x14ac:dyDescent="0.2">
      <c r="D30789" s="53"/>
      <c r="E30789" s="53"/>
      <c r="F30789" s="53"/>
      <c r="G30789" s="53"/>
      <c r="BX30789" s="17"/>
      <c r="BY30789" s="17"/>
      <c r="BZ30789" s="17"/>
      <c r="CA30789" s="17"/>
      <c r="CB30789" s="17"/>
    </row>
    <row r="30790" spans="4:80" x14ac:dyDescent="0.2">
      <c r="D30790" s="53"/>
      <c r="E30790" s="53"/>
      <c r="F30790" s="53"/>
      <c r="G30790" s="53"/>
      <c r="BX30790" s="17"/>
      <c r="BY30790" s="17"/>
      <c r="BZ30790" s="17"/>
      <c r="CA30790" s="17"/>
      <c r="CB30790" s="17"/>
    </row>
    <row r="30791" spans="4:80" x14ac:dyDescent="0.2">
      <c r="D30791" s="53"/>
      <c r="E30791" s="53"/>
      <c r="F30791" s="53"/>
      <c r="G30791" s="53"/>
      <c r="BX30791" s="17"/>
      <c r="BY30791" s="17"/>
      <c r="BZ30791" s="17"/>
      <c r="CA30791" s="17"/>
      <c r="CB30791" s="17"/>
    </row>
    <row r="30792" spans="4:80" x14ac:dyDescent="0.2">
      <c r="D30792" s="53"/>
      <c r="E30792" s="53"/>
      <c r="F30792" s="53"/>
      <c r="G30792" s="53"/>
      <c r="BX30792" s="17"/>
      <c r="BY30792" s="17"/>
      <c r="BZ30792" s="17"/>
      <c r="CA30792" s="17"/>
      <c r="CB30792" s="17"/>
    </row>
    <row r="30793" spans="4:80" x14ac:dyDescent="0.2">
      <c r="D30793" s="53"/>
      <c r="E30793" s="53"/>
      <c r="F30793" s="53"/>
      <c r="G30793" s="53"/>
      <c r="BX30793" s="17"/>
      <c r="BY30793" s="17"/>
      <c r="BZ30793" s="17"/>
      <c r="CA30793" s="17"/>
      <c r="CB30793" s="17"/>
    </row>
    <row r="30794" spans="4:80" x14ac:dyDescent="0.2">
      <c r="D30794" s="53"/>
      <c r="E30794" s="53"/>
      <c r="F30794" s="53"/>
      <c r="G30794" s="53"/>
      <c r="BX30794" s="17"/>
      <c r="BY30794" s="17"/>
      <c r="BZ30794" s="17"/>
      <c r="CA30794" s="17"/>
      <c r="CB30794" s="17"/>
    </row>
    <row r="30795" spans="4:80" x14ac:dyDescent="0.2">
      <c r="D30795" s="53"/>
      <c r="E30795" s="53"/>
      <c r="F30795" s="53"/>
      <c r="G30795" s="53"/>
      <c r="BX30795" s="17"/>
      <c r="BY30795" s="17"/>
      <c r="BZ30795" s="17"/>
      <c r="CA30795" s="17"/>
      <c r="CB30795" s="17"/>
    </row>
    <row r="30796" spans="4:80" x14ac:dyDescent="0.2">
      <c r="D30796" s="53"/>
      <c r="E30796" s="53"/>
      <c r="F30796" s="53"/>
      <c r="G30796" s="53"/>
      <c r="BX30796" s="17"/>
      <c r="BY30796" s="17"/>
      <c r="BZ30796" s="17"/>
      <c r="CA30796" s="17"/>
      <c r="CB30796" s="17"/>
    </row>
    <row r="30797" spans="4:80" x14ac:dyDescent="0.2">
      <c r="D30797" s="53"/>
      <c r="E30797" s="53"/>
      <c r="F30797" s="53"/>
      <c r="G30797" s="53"/>
      <c r="BX30797" s="17"/>
      <c r="BY30797" s="17"/>
      <c r="BZ30797" s="17"/>
      <c r="CA30797" s="17"/>
      <c r="CB30797" s="17"/>
    </row>
    <row r="30798" spans="4:80" x14ac:dyDescent="0.2">
      <c r="D30798" s="53"/>
      <c r="E30798" s="53"/>
      <c r="F30798" s="53"/>
      <c r="G30798" s="53"/>
      <c r="BX30798" s="17"/>
      <c r="BY30798" s="17"/>
      <c r="BZ30798" s="17"/>
      <c r="CA30798" s="17"/>
      <c r="CB30798" s="17"/>
    </row>
    <row r="30799" spans="4:80" x14ac:dyDescent="0.2">
      <c r="D30799" s="53"/>
      <c r="E30799" s="53"/>
      <c r="F30799" s="53"/>
      <c r="G30799" s="53"/>
      <c r="BX30799" s="17"/>
      <c r="BY30799" s="17"/>
      <c r="BZ30799" s="17"/>
      <c r="CA30799" s="17"/>
      <c r="CB30799" s="17"/>
    </row>
    <row r="30800" spans="4:80" x14ac:dyDescent="0.2">
      <c r="D30800" s="53"/>
      <c r="E30800" s="53"/>
      <c r="F30800" s="53"/>
      <c r="G30800" s="53"/>
      <c r="BX30800" s="17"/>
      <c r="BY30800" s="17"/>
      <c r="BZ30800" s="17"/>
      <c r="CA30800" s="17"/>
      <c r="CB30800" s="17"/>
    </row>
    <row r="30801" spans="4:80" x14ac:dyDescent="0.2">
      <c r="D30801" s="53"/>
      <c r="E30801" s="53"/>
      <c r="F30801" s="53"/>
      <c r="G30801" s="53"/>
      <c r="BX30801" s="17"/>
      <c r="BY30801" s="17"/>
      <c r="BZ30801" s="17"/>
      <c r="CA30801" s="17"/>
      <c r="CB30801" s="17"/>
    </row>
    <row r="30802" spans="4:80" x14ac:dyDescent="0.2">
      <c r="D30802" s="53"/>
      <c r="E30802" s="53"/>
      <c r="F30802" s="53"/>
      <c r="G30802" s="53"/>
      <c r="BX30802" s="17"/>
      <c r="BY30802" s="17"/>
      <c r="BZ30802" s="17"/>
      <c r="CA30802" s="17"/>
      <c r="CB30802" s="17"/>
    </row>
    <row r="30803" spans="4:80" x14ac:dyDescent="0.2">
      <c r="D30803" s="53"/>
      <c r="E30803" s="53"/>
      <c r="F30803" s="53"/>
      <c r="G30803" s="53"/>
      <c r="BX30803" s="17"/>
      <c r="BY30803" s="17"/>
      <c r="BZ30803" s="17"/>
      <c r="CA30803" s="17"/>
      <c r="CB30803" s="17"/>
    </row>
    <row r="30804" spans="4:80" x14ac:dyDescent="0.2">
      <c r="D30804" s="53"/>
      <c r="E30804" s="53"/>
      <c r="F30804" s="53"/>
      <c r="G30804" s="53"/>
      <c r="BX30804" s="17"/>
      <c r="BY30804" s="17"/>
      <c r="BZ30804" s="17"/>
      <c r="CA30804" s="17"/>
      <c r="CB30804" s="17"/>
    </row>
    <row r="30805" spans="4:80" x14ac:dyDescent="0.2">
      <c r="D30805" s="53"/>
      <c r="E30805" s="53"/>
      <c r="F30805" s="53"/>
      <c r="G30805" s="53"/>
      <c r="BX30805" s="17"/>
      <c r="BY30805" s="17"/>
      <c r="BZ30805" s="17"/>
      <c r="CA30805" s="17"/>
      <c r="CB30805" s="17"/>
    </row>
    <row r="30806" spans="4:80" x14ac:dyDescent="0.2">
      <c r="D30806" s="53"/>
      <c r="E30806" s="53"/>
      <c r="F30806" s="53"/>
      <c r="G30806" s="53"/>
      <c r="BX30806" s="17"/>
      <c r="BY30806" s="17"/>
      <c r="BZ30806" s="17"/>
      <c r="CA30806" s="17"/>
      <c r="CB30806" s="17"/>
    </row>
    <row r="30807" spans="4:80" x14ac:dyDescent="0.2">
      <c r="D30807" s="53"/>
      <c r="E30807" s="53"/>
      <c r="F30807" s="53"/>
      <c r="G30807" s="53"/>
      <c r="BX30807" s="17"/>
      <c r="BY30807" s="17"/>
      <c r="BZ30807" s="17"/>
      <c r="CA30807" s="17"/>
      <c r="CB30807" s="17"/>
    </row>
    <row r="30808" spans="4:80" x14ac:dyDescent="0.2">
      <c r="D30808" s="53"/>
      <c r="E30808" s="53"/>
      <c r="F30808" s="53"/>
      <c r="G30808" s="53"/>
      <c r="BX30808" s="17"/>
      <c r="BY30808" s="17"/>
      <c r="BZ30808" s="17"/>
      <c r="CA30808" s="17"/>
      <c r="CB30808" s="17"/>
    </row>
    <row r="30809" spans="4:80" x14ac:dyDescent="0.2">
      <c r="D30809" s="53"/>
      <c r="E30809" s="53"/>
      <c r="F30809" s="53"/>
      <c r="G30809" s="53"/>
      <c r="BX30809" s="17"/>
      <c r="BY30809" s="17"/>
      <c r="BZ30809" s="17"/>
      <c r="CA30809" s="17"/>
      <c r="CB30809" s="17"/>
    </row>
    <row r="30810" spans="4:80" x14ac:dyDescent="0.2">
      <c r="D30810" s="53"/>
      <c r="E30810" s="53"/>
      <c r="F30810" s="53"/>
      <c r="G30810" s="53"/>
      <c r="BX30810" s="17"/>
      <c r="BY30810" s="17"/>
      <c r="BZ30810" s="17"/>
      <c r="CA30810" s="17"/>
      <c r="CB30810" s="17"/>
    </row>
    <row r="30811" spans="4:80" x14ac:dyDescent="0.2">
      <c r="D30811" s="53"/>
      <c r="E30811" s="53"/>
      <c r="F30811" s="53"/>
      <c r="G30811" s="53"/>
      <c r="BX30811" s="17"/>
      <c r="BY30811" s="17"/>
      <c r="BZ30811" s="17"/>
      <c r="CA30811" s="17"/>
      <c r="CB30811" s="17"/>
    </row>
    <row r="30812" spans="4:80" x14ac:dyDescent="0.2">
      <c r="D30812" s="53"/>
      <c r="E30812" s="53"/>
      <c r="F30812" s="53"/>
      <c r="G30812" s="53"/>
      <c r="BX30812" s="17"/>
      <c r="BY30812" s="17"/>
      <c r="BZ30812" s="17"/>
      <c r="CA30812" s="17"/>
      <c r="CB30812" s="17"/>
    </row>
    <row r="30813" spans="4:80" x14ac:dyDescent="0.2">
      <c r="D30813" s="53"/>
      <c r="E30813" s="53"/>
      <c r="F30813" s="53"/>
      <c r="G30813" s="53"/>
      <c r="BX30813" s="17"/>
      <c r="BY30813" s="17"/>
      <c r="BZ30813" s="17"/>
      <c r="CA30813" s="17"/>
      <c r="CB30813" s="17"/>
    </row>
    <row r="30814" spans="4:80" x14ac:dyDescent="0.2">
      <c r="D30814" s="53"/>
      <c r="E30814" s="53"/>
      <c r="F30814" s="53"/>
      <c r="G30814" s="53"/>
      <c r="BX30814" s="17"/>
      <c r="BY30814" s="17"/>
      <c r="BZ30814" s="17"/>
      <c r="CA30814" s="17"/>
      <c r="CB30814" s="17"/>
    </row>
    <row r="30815" spans="4:80" x14ac:dyDescent="0.2">
      <c r="D30815" s="53"/>
      <c r="E30815" s="53"/>
      <c r="F30815" s="53"/>
      <c r="G30815" s="53"/>
      <c r="BX30815" s="17"/>
      <c r="BY30815" s="17"/>
      <c r="BZ30815" s="17"/>
      <c r="CA30815" s="17"/>
      <c r="CB30815" s="17"/>
    </row>
    <row r="30816" spans="4:80" x14ac:dyDescent="0.2">
      <c r="D30816" s="53"/>
      <c r="E30816" s="53"/>
      <c r="F30816" s="53"/>
      <c r="G30816" s="53"/>
      <c r="BX30816" s="17"/>
      <c r="BY30816" s="17"/>
      <c r="BZ30816" s="17"/>
      <c r="CA30816" s="17"/>
      <c r="CB30816" s="17"/>
    </row>
    <row r="30817" spans="4:80" x14ac:dyDescent="0.2">
      <c r="D30817" s="53"/>
      <c r="E30817" s="53"/>
      <c r="F30817" s="53"/>
      <c r="G30817" s="53"/>
      <c r="BX30817" s="17"/>
      <c r="BY30817" s="17"/>
      <c r="BZ30817" s="17"/>
      <c r="CA30817" s="17"/>
      <c r="CB30817" s="17"/>
    </row>
    <row r="30818" spans="4:80" x14ac:dyDescent="0.2">
      <c r="D30818" s="53"/>
      <c r="E30818" s="53"/>
      <c r="F30818" s="53"/>
      <c r="G30818" s="53"/>
      <c r="BX30818" s="17"/>
      <c r="BY30818" s="17"/>
      <c r="BZ30818" s="17"/>
      <c r="CA30818" s="17"/>
      <c r="CB30818" s="17"/>
    </row>
    <row r="30819" spans="4:80" x14ac:dyDescent="0.2">
      <c r="D30819" s="53"/>
      <c r="E30819" s="53"/>
      <c r="F30819" s="53"/>
      <c r="G30819" s="53"/>
      <c r="BX30819" s="17"/>
      <c r="BY30819" s="17"/>
      <c r="BZ30819" s="17"/>
      <c r="CA30819" s="17"/>
      <c r="CB30819" s="17"/>
    </row>
    <row r="30820" spans="4:80" x14ac:dyDescent="0.2">
      <c r="D30820" s="53"/>
      <c r="E30820" s="53"/>
      <c r="F30820" s="53"/>
      <c r="G30820" s="53"/>
      <c r="BX30820" s="17"/>
      <c r="BY30820" s="17"/>
      <c r="BZ30820" s="17"/>
      <c r="CA30820" s="17"/>
      <c r="CB30820" s="17"/>
    </row>
    <row r="30821" spans="4:80" x14ac:dyDescent="0.2">
      <c r="D30821" s="53"/>
      <c r="E30821" s="53"/>
      <c r="F30821" s="53"/>
      <c r="G30821" s="53"/>
      <c r="BX30821" s="17"/>
      <c r="BY30821" s="17"/>
      <c r="BZ30821" s="17"/>
      <c r="CA30821" s="17"/>
      <c r="CB30821" s="17"/>
    </row>
    <row r="30822" spans="4:80" x14ac:dyDescent="0.2">
      <c r="D30822" s="53"/>
      <c r="E30822" s="53"/>
      <c r="F30822" s="53"/>
      <c r="G30822" s="53"/>
      <c r="BX30822" s="17"/>
      <c r="BY30822" s="17"/>
      <c r="BZ30822" s="17"/>
      <c r="CA30822" s="17"/>
      <c r="CB30822" s="17"/>
    </row>
    <row r="30823" spans="4:80" x14ac:dyDescent="0.2">
      <c r="D30823" s="53"/>
      <c r="E30823" s="53"/>
      <c r="F30823" s="53"/>
      <c r="G30823" s="53"/>
      <c r="BX30823" s="17"/>
      <c r="BY30823" s="17"/>
      <c r="BZ30823" s="17"/>
      <c r="CA30823" s="17"/>
      <c r="CB30823" s="17"/>
    </row>
    <row r="30824" spans="4:80" x14ac:dyDescent="0.2">
      <c r="D30824" s="53"/>
      <c r="E30824" s="53"/>
      <c r="F30824" s="53"/>
      <c r="G30824" s="53"/>
      <c r="BX30824" s="17"/>
      <c r="BY30824" s="17"/>
      <c r="BZ30824" s="17"/>
      <c r="CA30824" s="17"/>
      <c r="CB30824" s="17"/>
    </row>
    <row r="30825" spans="4:80" x14ac:dyDescent="0.2">
      <c r="D30825" s="53"/>
      <c r="E30825" s="53"/>
      <c r="F30825" s="53"/>
      <c r="G30825" s="53"/>
      <c r="BX30825" s="17"/>
      <c r="BY30825" s="17"/>
      <c r="BZ30825" s="17"/>
      <c r="CA30825" s="17"/>
      <c r="CB30825" s="17"/>
    </row>
    <row r="30826" spans="4:80" x14ac:dyDescent="0.2">
      <c r="D30826" s="53"/>
      <c r="E30826" s="53"/>
      <c r="F30826" s="53"/>
      <c r="G30826" s="53"/>
      <c r="BX30826" s="17"/>
      <c r="BY30826" s="17"/>
      <c r="BZ30826" s="17"/>
      <c r="CA30826" s="17"/>
      <c r="CB30826" s="17"/>
    </row>
    <row r="30827" spans="4:80" x14ac:dyDescent="0.2">
      <c r="D30827" s="53"/>
      <c r="E30827" s="53"/>
      <c r="F30827" s="53"/>
      <c r="G30827" s="53"/>
      <c r="BX30827" s="17"/>
      <c r="BY30827" s="17"/>
      <c r="BZ30827" s="17"/>
      <c r="CA30827" s="17"/>
      <c r="CB30827" s="17"/>
    </row>
    <row r="30828" spans="4:80" x14ac:dyDescent="0.2">
      <c r="D30828" s="53"/>
      <c r="E30828" s="53"/>
      <c r="F30828" s="53"/>
      <c r="G30828" s="53"/>
      <c r="BX30828" s="17"/>
      <c r="BY30828" s="17"/>
      <c r="BZ30828" s="17"/>
      <c r="CA30828" s="17"/>
      <c r="CB30828" s="17"/>
    </row>
    <row r="30829" spans="4:80" x14ac:dyDescent="0.2">
      <c r="D30829" s="53"/>
      <c r="E30829" s="53"/>
      <c r="F30829" s="53"/>
      <c r="G30829" s="53"/>
      <c r="BX30829" s="17"/>
      <c r="BY30829" s="17"/>
      <c r="BZ30829" s="17"/>
      <c r="CA30829" s="17"/>
      <c r="CB30829" s="17"/>
    </row>
    <row r="30830" spans="4:80" x14ac:dyDescent="0.2">
      <c r="D30830" s="53"/>
      <c r="E30830" s="53"/>
      <c r="F30830" s="53"/>
      <c r="G30830" s="53"/>
      <c r="BX30830" s="17"/>
      <c r="BY30830" s="17"/>
      <c r="BZ30830" s="17"/>
      <c r="CA30830" s="17"/>
      <c r="CB30830" s="17"/>
    </row>
    <row r="30831" spans="4:80" x14ac:dyDescent="0.2">
      <c r="D30831" s="53"/>
      <c r="E30831" s="53"/>
      <c r="F30831" s="53"/>
      <c r="G30831" s="53"/>
      <c r="BX30831" s="17"/>
      <c r="BY30831" s="17"/>
      <c r="BZ30831" s="17"/>
      <c r="CA30831" s="17"/>
      <c r="CB30831" s="17"/>
    </row>
    <row r="30832" spans="4:80" x14ac:dyDescent="0.2">
      <c r="D30832" s="53"/>
      <c r="E30832" s="53"/>
      <c r="F30832" s="53"/>
      <c r="G30832" s="53"/>
      <c r="BX30832" s="17"/>
      <c r="BY30832" s="17"/>
      <c r="BZ30832" s="17"/>
      <c r="CA30832" s="17"/>
      <c r="CB30832" s="17"/>
    </row>
    <row r="30833" spans="4:80" x14ac:dyDescent="0.2">
      <c r="D30833" s="53"/>
      <c r="E30833" s="53"/>
      <c r="F30833" s="53"/>
      <c r="G30833" s="53"/>
      <c r="BX30833" s="17"/>
      <c r="BY30833" s="17"/>
      <c r="BZ30833" s="17"/>
      <c r="CA30833" s="17"/>
      <c r="CB30833" s="17"/>
    </row>
    <row r="30834" spans="4:80" x14ac:dyDescent="0.2">
      <c r="D30834" s="53"/>
      <c r="E30834" s="53"/>
      <c r="F30834" s="53"/>
      <c r="G30834" s="53"/>
      <c r="BX30834" s="17"/>
      <c r="BY30834" s="17"/>
      <c r="BZ30834" s="17"/>
      <c r="CA30834" s="17"/>
      <c r="CB30834" s="17"/>
    </row>
    <row r="30835" spans="4:80" x14ac:dyDescent="0.2">
      <c r="D30835" s="53"/>
      <c r="E30835" s="53"/>
      <c r="F30835" s="53"/>
      <c r="G30835" s="53"/>
      <c r="BX30835" s="17"/>
      <c r="BY30835" s="17"/>
      <c r="BZ30835" s="17"/>
      <c r="CA30835" s="17"/>
      <c r="CB30835" s="17"/>
    </row>
    <row r="30836" spans="4:80" x14ac:dyDescent="0.2">
      <c r="D30836" s="53"/>
      <c r="E30836" s="53"/>
      <c r="F30836" s="53"/>
      <c r="G30836" s="53"/>
      <c r="BX30836" s="17"/>
      <c r="BY30836" s="17"/>
      <c r="BZ30836" s="17"/>
      <c r="CA30836" s="17"/>
      <c r="CB30836" s="17"/>
    </row>
    <row r="30837" spans="4:80" x14ac:dyDescent="0.2">
      <c r="D30837" s="53"/>
      <c r="E30837" s="53"/>
      <c r="F30837" s="53"/>
      <c r="G30837" s="53"/>
      <c r="BX30837" s="17"/>
      <c r="BY30837" s="17"/>
      <c r="BZ30837" s="17"/>
      <c r="CA30837" s="17"/>
      <c r="CB30837" s="17"/>
    </row>
    <row r="30838" spans="4:80" x14ac:dyDescent="0.2">
      <c r="D30838" s="53"/>
      <c r="E30838" s="53"/>
      <c r="F30838" s="53"/>
      <c r="G30838" s="53"/>
      <c r="BX30838" s="17"/>
      <c r="BY30838" s="17"/>
      <c r="BZ30838" s="17"/>
      <c r="CA30838" s="17"/>
      <c r="CB30838" s="17"/>
    </row>
    <row r="30839" spans="4:80" x14ac:dyDescent="0.2">
      <c r="D30839" s="53"/>
      <c r="E30839" s="53"/>
      <c r="F30839" s="53"/>
      <c r="G30839" s="53"/>
      <c r="BX30839" s="17"/>
      <c r="BY30839" s="17"/>
      <c r="BZ30839" s="17"/>
      <c r="CA30839" s="17"/>
      <c r="CB30839" s="17"/>
    </row>
    <row r="30840" spans="4:80" x14ac:dyDescent="0.2">
      <c r="D30840" s="53"/>
      <c r="E30840" s="53"/>
      <c r="F30840" s="53"/>
      <c r="G30840" s="53"/>
      <c r="BX30840" s="17"/>
      <c r="BY30840" s="17"/>
      <c r="BZ30840" s="17"/>
      <c r="CA30840" s="17"/>
      <c r="CB30840" s="17"/>
    </row>
    <row r="30841" spans="4:80" x14ac:dyDescent="0.2">
      <c r="D30841" s="53"/>
      <c r="E30841" s="53"/>
      <c r="F30841" s="53"/>
      <c r="G30841" s="53"/>
      <c r="BX30841" s="17"/>
      <c r="BY30841" s="17"/>
      <c r="BZ30841" s="17"/>
      <c r="CA30841" s="17"/>
      <c r="CB30841" s="17"/>
    </row>
    <row r="30842" spans="4:80" x14ac:dyDescent="0.2">
      <c r="D30842" s="53"/>
      <c r="E30842" s="53"/>
      <c r="F30842" s="53"/>
      <c r="G30842" s="53"/>
      <c r="BX30842" s="17"/>
      <c r="BY30842" s="17"/>
      <c r="BZ30842" s="17"/>
      <c r="CA30842" s="17"/>
      <c r="CB30842" s="17"/>
    </row>
    <row r="30843" spans="4:80" x14ac:dyDescent="0.2">
      <c r="D30843" s="53"/>
      <c r="E30843" s="53"/>
      <c r="F30843" s="53"/>
      <c r="G30843" s="53"/>
      <c r="BX30843" s="17"/>
      <c r="BY30843" s="17"/>
      <c r="BZ30843" s="17"/>
      <c r="CA30843" s="17"/>
      <c r="CB30843" s="17"/>
    </row>
    <row r="30844" spans="4:80" x14ac:dyDescent="0.2">
      <c r="D30844" s="53"/>
      <c r="E30844" s="53"/>
      <c r="F30844" s="53"/>
      <c r="G30844" s="53"/>
      <c r="BX30844" s="17"/>
      <c r="BY30844" s="17"/>
      <c r="BZ30844" s="17"/>
      <c r="CA30844" s="17"/>
      <c r="CB30844" s="17"/>
    </row>
    <row r="30845" spans="4:80" x14ac:dyDescent="0.2">
      <c r="D30845" s="53"/>
      <c r="E30845" s="53"/>
      <c r="F30845" s="53"/>
      <c r="G30845" s="53"/>
      <c r="BX30845" s="17"/>
      <c r="BY30845" s="17"/>
      <c r="BZ30845" s="17"/>
      <c r="CA30845" s="17"/>
      <c r="CB30845" s="17"/>
    </row>
    <row r="30846" spans="4:80" x14ac:dyDescent="0.2">
      <c r="D30846" s="53"/>
      <c r="E30846" s="53"/>
      <c r="F30846" s="53"/>
      <c r="G30846" s="53"/>
      <c r="BX30846" s="17"/>
      <c r="BY30846" s="17"/>
      <c r="BZ30846" s="17"/>
      <c r="CA30846" s="17"/>
      <c r="CB30846" s="17"/>
    </row>
    <row r="30847" spans="4:80" x14ac:dyDescent="0.2">
      <c r="D30847" s="53"/>
      <c r="E30847" s="53"/>
      <c r="F30847" s="53"/>
      <c r="G30847" s="53"/>
      <c r="BX30847" s="17"/>
      <c r="BY30847" s="17"/>
      <c r="BZ30847" s="17"/>
      <c r="CA30847" s="17"/>
      <c r="CB30847" s="17"/>
    </row>
    <row r="30848" spans="4:80" x14ac:dyDescent="0.2">
      <c r="D30848" s="53"/>
      <c r="E30848" s="53"/>
      <c r="F30848" s="53"/>
      <c r="G30848" s="53"/>
      <c r="BX30848" s="17"/>
      <c r="BY30848" s="17"/>
      <c r="BZ30848" s="17"/>
      <c r="CA30848" s="17"/>
      <c r="CB30848" s="17"/>
    </row>
    <row r="30849" spans="4:80" x14ac:dyDescent="0.2">
      <c r="D30849" s="53"/>
      <c r="E30849" s="53"/>
      <c r="F30849" s="53"/>
      <c r="G30849" s="53"/>
      <c r="BX30849" s="17"/>
      <c r="BY30849" s="17"/>
      <c r="BZ30849" s="17"/>
      <c r="CA30849" s="17"/>
      <c r="CB30849" s="17"/>
    </row>
    <row r="30850" spans="4:80" x14ac:dyDescent="0.2">
      <c r="D30850" s="53"/>
      <c r="E30850" s="53"/>
      <c r="F30850" s="53"/>
      <c r="G30850" s="53"/>
      <c r="BX30850" s="17"/>
      <c r="BY30850" s="17"/>
      <c r="BZ30850" s="17"/>
      <c r="CA30850" s="17"/>
      <c r="CB30850" s="17"/>
    </row>
    <row r="30851" spans="4:80" x14ac:dyDescent="0.2">
      <c r="D30851" s="53"/>
      <c r="E30851" s="53"/>
      <c r="F30851" s="53"/>
      <c r="G30851" s="53"/>
      <c r="BX30851" s="17"/>
      <c r="BY30851" s="17"/>
      <c r="BZ30851" s="17"/>
      <c r="CA30851" s="17"/>
      <c r="CB30851" s="17"/>
    </row>
    <row r="30852" spans="4:80" x14ac:dyDescent="0.2">
      <c r="D30852" s="53"/>
      <c r="E30852" s="53"/>
      <c r="F30852" s="53"/>
      <c r="G30852" s="53"/>
      <c r="BX30852" s="17"/>
      <c r="BY30852" s="17"/>
      <c r="BZ30852" s="17"/>
      <c r="CA30852" s="17"/>
      <c r="CB30852" s="17"/>
    </row>
    <row r="30853" spans="4:80" x14ac:dyDescent="0.2">
      <c r="D30853" s="53"/>
      <c r="E30853" s="53"/>
      <c r="F30853" s="53"/>
      <c r="G30853" s="53"/>
      <c r="BX30853" s="17"/>
      <c r="BY30853" s="17"/>
      <c r="BZ30853" s="17"/>
      <c r="CA30853" s="17"/>
      <c r="CB30853" s="17"/>
    </row>
    <row r="30854" spans="4:80" x14ac:dyDescent="0.2">
      <c r="D30854" s="53"/>
      <c r="E30854" s="53"/>
      <c r="F30854" s="53"/>
      <c r="G30854" s="53"/>
      <c r="BX30854" s="17"/>
      <c r="BY30854" s="17"/>
      <c r="BZ30854" s="17"/>
      <c r="CA30854" s="17"/>
      <c r="CB30854" s="17"/>
    </row>
    <row r="30855" spans="4:80" x14ac:dyDescent="0.2">
      <c r="D30855" s="53"/>
      <c r="E30855" s="53"/>
      <c r="F30855" s="53"/>
      <c r="G30855" s="53"/>
      <c r="BX30855" s="17"/>
      <c r="BY30855" s="17"/>
      <c r="BZ30855" s="17"/>
      <c r="CA30855" s="17"/>
      <c r="CB30855" s="17"/>
    </row>
    <row r="30856" spans="4:80" x14ac:dyDescent="0.2">
      <c r="D30856" s="53"/>
      <c r="E30856" s="53"/>
      <c r="F30856" s="53"/>
      <c r="G30856" s="53"/>
      <c r="BX30856" s="17"/>
      <c r="BY30856" s="17"/>
      <c r="BZ30856" s="17"/>
      <c r="CA30856" s="17"/>
      <c r="CB30856" s="17"/>
    </row>
    <row r="30857" spans="4:80" x14ac:dyDescent="0.2">
      <c r="D30857" s="53"/>
      <c r="E30857" s="53"/>
      <c r="F30857" s="53"/>
      <c r="G30857" s="53"/>
      <c r="BX30857" s="17"/>
      <c r="BY30857" s="17"/>
      <c r="BZ30857" s="17"/>
      <c r="CA30857" s="17"/>
      <c r="CB30857" s="17"/>
    </row>
    <row r="30858" spans="4:80" x14ac:dyDescent="0.2">
      <c r="D30858" s="53"/>
      <c r="E30858" s="53"/>
      <c r="F30858" s="53"/>
      <c r="G30858" s="53"/>
      <c r="BX30858" s="17"/>
      <c r="BY30858" s="17"/>
      <c r="BZ30858" s="17"/>
      <c r="CA30858" s="17"/>
      <c r="CB30858" s="17"/>
    </row>
    <row r="30859" spans="4:80" x14ac:dyDescent="0.2">
      <c r="D30859" s="53"/>
      <c r="E30859" s="53"/>
      <c r="F30859" s="53"/>
      <c r="G30859" s="53"/>
      <c r="BX30859" s="17"/>
      <c r="BY30859" s="17"/>
      <c r="BZ30859" s="17"/>
      <c r="CA30859" s="17"/>
      <c r="CB30859" s="17"/>
    </row>
    <row r="30860" spans="4:80" x14ac:dyDescent="0.2">
      <c r="D30860" s="53"/>
      <c r="E30860" s="53"/>
      <c r="F30860" s="53"/>
      <c r="G30860" s="53"/>
      <c r="BX30860" s="17"/>
      <c r="BY30860" s="17"/>
      <c r="BZ30860" s="17"/>
      <c r="CA30860" s="17"/>
      <c r="CB30860" s="17"/>
    </row>
    <row r="30861" spans="4:80" x14ac:dyDescent="0.2">
      <c r="D30861" s="53"/>
      <c r="E30861" s="53"/>
      <c r="F30861" s="53"/>
      <c r="G30861" s="53"/>
      <c r="BX30861" s="17"/>
      <c r="BY30861" s="17"/>
      <c r="BZ30861" s="17"/>
      <c r="CA30861" s="17"/>
      <c r="CB30861" s="17"/>
    </row>
    <row r="30862" spans="4:80" x14ac:dyDescent="0.2">
      <c r="D30862" s="53"/>
      <c r="E30862" s="53"/>
      <c r="F30862" s="53"/>
      <c r="G30862" s="53"/>
      <c r="BX30862" s="17"/>
      <c r="BY30862" s="17"/>
      <c r="BZ30862" s="17"/>
      <c r="CA30862" s="17"/>
      <c r="CB30862" s="17"/>
    </row>
    <row r="30863" spans="4:80" x14ac:dyDescent="0.2">
      <c r="D30863" s="53"/>
      <c r="E30863" s="53"/>
      <c r="F30863" s="53"/>
      <c r="G30863" s="53"/>
      <c r="BX30863" s="17"/>
      <c r="BY30863" s="17"/>
      <c r="BZ30863" s="17"/>
      <c r="CA30863" s="17"/>
      <c r="CB30863" s="17"/>
    </row>
    <row r="30864" spans="4:80" x14ac:dyDescent="0.2">
      <c r="D30864" s="53"/>
      <c r="E30864" s="53"/>
      <c r="F30864" s="53"/>
      <c r="G30864" s="53"/>
      <c r="BX30864" s="17"/>
      <c r="BY30864" s="17"/>
      <c r="BZ30864" s="17"/>
      <c r="CA30864" s="17"/>
      <c r="CB30864" s="17"/>
    </row>
    <row r="30865" spans="4:80" x14ac:dyDescent="0.2">
      <c r="D30865" s="53"/>
      <c r="E30865" s="53"/>
      <c r="F30865" s="53"/>
      <c r="G30865" s="53"/>
      <c r="BX30865" s="17"/>
      <c r="BY30865" s="17"/>
      <c r="BZ30865" s="17"/>
      <c r="CA30865" s="17"/>
      <c r="CB30865" s="17"/>
    </row>
    <row r="30866" spans="4:80" x14ac:dyDescent="0.2">
      <c r="D30866" s="53"/>
      <c r="E30866" s="53"/>
      <c r="F30866" s="53"/>
      <c r="G30866" s="53"/>
      <c r="BX30866" s="17"/>
      <c r="BY30866" s="17"/>
      <c r="BZ30866" s="17"/>
      <c r="CA30866" s="17"/>
      <c r="CB30866" s="17"/>
    </row>
    <row r="30867" spans="4:80" x14ac:dyDescent="0.2">
      <c r="D30867" s="53"/>
      <c r="E30867" s="53"/>
      <c r="F30867" s="53"/>
      <c r="G30867" s="53"/>
      <c r="BX30867" s="17"/>
      <c r="BY30867" s="17"/>
      <c r="BZ30867" s="17"/>
      <c r="CA30867" s="17"/>
      <c r="CB30867" s="17"/>
    </row>
    <row r="30868" spans="4:80" x14ac:dyDescent="0.2">
      <c r="D30868" s="53"/>
      <c r="E30868" s="53"/>
      <c r="F30868" s="53"/>
      <c r="G30868" s="53"/>
      <c r="BX30868" s="17"/>
      <c r="BY30868" s="17"/>
      <c r="BZ30868" s="17"/>
      <c r="CA30868" s="17"/>
      <c r="CB30868" s="17"/>
    </row>
    <row r="30869" spans="4:80" x14ac:dyDescent="0.2">
      <c r="D30869" s="53"/>
      <c r="E30869" s="53"/>
      <c r="F30869" s="53"/>
      <c r="G30869" s="53"/>
      <c r="BX30869" s="17"/>
      <c r="BY30869" s="17"/>
      <c r="BZ30869" s="17"/>
      <c r="CA30869" s="17"/>
      <c r="CB30869" s="17"/>
    </row>
    <row r="30870" spans="4:80" x14ac:dyDescent="0.2">
      <c r="D30870" s="53"/>
      <c r="E30870" s="53"/>
      <c r="F30870" s="53"/>
      <c r="G30870" s="53"/>
      <c r="BX30870" s="17"/>
      <c r="BY30870" s="17"/>
      <c r="BZ30870" s="17"/>
      <c r="CA30870" s="17"/>
      <c r="CB30870" s="17"/>
    </row>
    <row r="30871" spans="4:80" x14ac:dyDescent="0.2">
      <c r="D30871" s="53"/>
      <c r="E30871" s="53"/>
      <c r="F30871" s="53"/>
      <c r="G30871" s="53"/>
      <c r="BX30871" s="17"/>
      <c r="BY30871" s="17"/>
      <c r="BZ30871" s="17"/>
      <c r="CA30871" s="17"/>
      <c r="CB30871" s="17"/>
    </row>
    <row r="30872" spans="4:80" x14ac:dyDescent="0.2">
      <c r="D30872" s="53"/>
      <c r="E30872" s="53"/>
      <c r="F30872" s="53"/>
      <c r="G30872" s="53"/>
      <c r="BX30872" s="17"/>
      <c r="BY30872" s="17"/>
      <c r="BZ30872" s="17"/>
      <c r="CA30872" s="17"/>
      <c r="CB30872" s="17"/>
    </row>
    <row r="30873" spans="4:80" x14ac:dyDescent="0.2">
      <c r="D30873" s="53"/>
      <c r="E30873" s="53"/>
      <c r="F30873" s="53"/>
      <c r="G30873" s="53"/>
      <c r="BX30873" s="17"/>
      <c r="BY30873" s="17"/>
      <c r="BZ30873" s="17"/>
      <c r="CA30873" s="17"/>
      <c r="CB30873" s="17"/>
    </row>
    <row r="30874" spans="4:80" x14ac:dyDescent="0.2">
      <c r="D30874" s="53"/>
      <c r="E30874" s="53"/>
      <c r="F30874" s="53"/>
      <c r="G30874" s="53"/>
      <c r="BX30874" s="17"/>
      <c r="BY30874" s="17"/>
      <c r="BZ30874" s="17"/>
      <c r="CA30874" s="17"/>
      <c r="CB30874" s="17"/>
    </row>
    <row r="30875" spans="4:80" x14ac:dyDescent="0.2">
      <c r="D30875" s="53"/>
      <c r="E30875" s="53"/>
      <c r="F30875" s="53"/>
      <c r="G30875" s="53"/>
      <c r="BX30875" s="17"/>
      <c r="BY30875" s="17"/>
      <c r="BZ30875" s="17"/>
      <c r="CA30875" s="17"/>
      <c r="CB30875" s="17"/>
    </row>
    <row r="30876" spans="4:80" x14ac:dyDescent="0.2">
      <c r="D30876" s="53"/>
      <c r="E30876" s="53"/>
      <c r="F30876" s="53"/>
      <c r="G30876" s="53"/>
      <c r="BX30876" s="17"/>
      <c r="BY30876" s="17"/>
      <c r="BZ30876" s="17"/>
      <c r="CA30876" s="17"/>
      <c r="CB30876" s="17"/>
    </row>
    <row r="30877" spans="4:80" x14ac:dyDescent="0.2">
      <c r="D30877" s="53"/>
      <c r="E30877" s="53"/>
      <c r="F30877" s="53"/>
      <c r="G30877" s="53"/>
      <c r="BX30877" s="17"/>
      <c r="BY30877" s="17"/>
      <c r="BZ30877" s="17"/>
      <c r="CA30877" s="17"/>
      <c r="CB30877" s="17"/>
    </row>
    <row r="30878" spans="4:80" x14ac:dyDescent="0.2">
      <c r="D30878" s="53"/>
      <c r="E30878" s="53"/>
      <c r="F30878" s="53"/>
      <c r="G30878" s="53"/>
      <c r="BX30878" s="17"/>
      <c r="BY30878" s="17"/>
      <c r="BZ30878" s="17"/>
      <c r="CA30878" s="17"/>
      <c r="CB30878" s="17"/>
    </row>
    <row r="30879" spans="4:80" x14ac:dyDescent="0.2">
      <c r="D30879" s="53"/>
      <c r="E30879" s="53"/>
      <c r="F30879" s="53"/>
      <c r="G30879" s="53"/>
      <c r="BX30879" s="17"/>
      <c r="BY30879" s="17"/>
      <c r="BZ30879" s="17"/>
      <c r="CA30879" s="17"/>
      <c r="CB30879" s="17"/>
    </row>
    <row r="30880" spans="4:80" x14ac:dyDescent="0.2">
      <c r="D30880" s="53"/>
      <c r="E30880" s="53"/>
      <c r="F30880" s="53"/>
      <c r="G30880" s="53"/>
      <c r="BX30880" s="17"/>
      <c r="BY30880" s="17"/>
      <c r="BZ30880" s="17"/>
      <c r="CA30880" s="17"/>
      <c r="CB30880" s="17"/>
    </row>
    <row r="30881" spans="4:80" x14ac:dyDescent="0.2">
      <c r="D30881" s="53"/>
      <c r="E30881" s="53"/>
      <c r="F30881" s="53"/>
      <c r="G30881" s="53"/>
      <c r="BX30881" s="17"/>
      <c r="BY30881" s="17"/>
      <c r="BZ30881" s="17"/>
      <c r="CA30881" s="17"/>
      <c r="CB30881" s="17"/>
    </row>
    <row r="30882" spans="4:80" x14ac:dyDescent="0.2">
      <c r="D30882" s="53"/>
      <c r="E30882" s="53"/>
      <c r="F30882" s="53"/>
      <c r="G30882" s="53"/>
      <c r="BX30882" s="17"/>
      <c r="BY30882" s="17"/>
      <c r="BZ30882" s="17"/>
      <c r="CA30882" s="17"/>
      <c r="CB30882" s="17"/>
    </row>
    <row r="30883" spans="4:80" x14ac:dyDescent="0.2">
      <c r="D30883" s="53"/>
      <c r="E30883" s="53"/>
      <c r="F30883" s="53"/>
      <c r="G30883" s="53"/>
      <c r="BX30883" s="17"/>
      <c r="BY30883" s="17"/>
      <c r="BZ30883" s="17"/>
      <c r="CA30883" s="17"/>
      <c r="CB30883" s="17"/>
    </row>
    <row r="30884" spans="4:80" x14ac:dyDescent="0.2">
      <c r="D30884" s="53"/>
      <c r="E30884" s="53"/>
      <c r="F30884" s="53"/>
      <c r="G30884" s="53"/>
      <c r="BX30884" s="17"/>
      <c r="BY30884" s="17"/>
      <c r="BZ30884" s="17"/>
      <c r="CA30884" s="17"/>
      <c r="CB30884" s="17"/>
    </row>
    <row r="30885" spans="4:80" x14ac:dyDescent="0.2">
      <c r="D30885" s="53"/>
      <c r="E30885" s="53"/>
      <c r="F30885" s="53"/>
      <c r="G30885" s="53"/>
      <c r="BX30885" s="17"/>
      <c r="BY30885" s="17"/>
      <c r="BZ30885" s="17"/>
      <c r="CA30885" s="17"/>
      <c r="CB30885" s="17"/>
    </row>
    <row r="30886" spans="4:80" x14ac:dyDescent="0.2">
      <c r="D30886" s="53"/>
      <c r="E30886" s="53"/>
      <c r="F30886" s="53"/>
      <c r="G30886" s="53"/>
      <c r="BX30886" s="17"/>
      <c r="BY30886" s="17"/>
      <c r="BZ30886" s="17"/>
      <c r="CA30886" s="17"/>
      <c r="CB30886" s="17"/>
    </row>
    <row r="30887" spans="4:80" x14ac:dyDescent="0.2">
      <c r="D30887" s="53"/>
      <c r="E30887" s="53"/>
      <c r="F30887" s="53"/>
      <c r="G30887" s="53"/>
      <c r="BX30887" s="17"/>
      <c r="BY30887" s="17"/>
      <c r="BZ30887" s="17"/>
      <c r="CA30887" s="17"/>
      <c r="CB30887" s="17"/>
    </row>
    <row r="30888" spans="4:80" x14ac:dyDescent="0.2">
      <c r="D30888" s="53"/>
      <c r="E30888" s="53"/>
      <c r="F30888" s="53"/>
      <c r="G30888" s="53"/>
      <c r="BX30888" s="17"/>
      <c r="BY30888" s="17"/>
      <c r="BZ30888" s="17"/>
      <c r="CA30888" s="17"/>
      <c r="CB30888" s="17"/>
    </row>
    <row r="30889" spans="4:80" x14ac:dyDescent="0.2">
      <c r="D30889" s="53"/>
      <c r="E30889" s="53"/>
      <c r="F30889" s="53"/>
      <c r="G30889" s="53"/>
      <c r="BX30889" s="17"/>
      <c r="BY30889" s="17"/>
      <c r="BZ30889" s="17"/>
      <c r="CA30889" s="17"/>
      <c r="CB30889" s="17"/>
    </row>
    <row r="30890" spans="4:80" x14ac:dyDescent="0.2">
      <c r="D30890" s="53"/>
      <c r="E30890" s="53"/>
      <c r="F30890" s="53"/>
      <c r="G30890" s="53"/>
      <c r="BX30890" s="17"/>
      <c r="BY30890" s="17"/>
      <c r="BZ30890" s="17"/>
      <c r="CA30890" s="17"/>
      <c r="CB30890" s="17"/>
    </row>
    <row r="30891" spans="4:80" x14ac:dyDescent="0.2">
      <c r="D30891" s="53"/>
      <c r="E30891" s="53"/>
      <c r="F30891" s="53"/>
      <c r="G30891" s="53"/>
      <c r="BX30891" s="17"/>
      <c r="BY30891" s="17"/>
      <c r="BZ30891" s="17"/>
      <c r="CA30891" s="17"/>
      <c r="CB30891" s="17"/>
    </row>
    <row r="30892" spans="4:80" x14ac:dyDescent="0.2">
      <c r="D30892" s="53"/>
      <c r="E30892" s="53"/>
      <c r="F30892" s="53"/>
      <c r="G30892" s="53"/>
      <c r="BX30892" s="17"/>
      <c r="BY30892" s="17"/>
      <c r="BZ30892" s="17"/>
      <c r="CA30892" s="17"/>
      <c r="CB30892" s="17"/>
    </row>
    <row r="30893" spans="4:80" x14ac:dyDescent="0.2">
      <c r="D30893" s="53"/>
      <c r="E30893" s="53"/>
      <c r="F30893" s="53"/>
      <c r="G30893" s="53"/>
      <c r="BX30893" s="17"/>
      <c r="BY30893" s="17"/>
      <c r="BZ30893" s="17"/>
      <c r="CA30893" s="17"/>
      <c r="CB30893" s="17"/>
    </row>
    <row r="30894" spans="4:80" x14ac:dyDescent="0.2">
      <c r="D30894" s="53"/>
      <c r="E30894" s="53"/>
      <c r="F30894" s="53"/>
      <c r="G30894" s="53"/>
      <c r="BX30894" s="17"/>
      <c r="BY30894" s="17"/>
      <c r="BZ30894" s="17"/>
      <c r="CA30894" s="17"/>
      <c r="CB30894" s="17"/>
    </row>
    <row r="30895" spans="4:80" x14ac:dyDescent="0.2">
      <c r="D30895" s="53"/>
      <c r="E30895" s="53"/>
      <c r="F30895" s="53"/>
      <c r="G30895" s="53"/>
      <c r="BX30895" s="17"/>
      <c r="BY30895" s="17"/>
      <c r="BZ30895" s="17"/>
      <c r="CA30895" s="17"/>
      <c r="CB30895" s="17"/>
    </row>
    <row r="30896" spans="4:80" x14ac:dyDescent="0.2">
      <c r="D30896" s="53"/>
      <c r="E30896" s="53"/>
      <c r="F30896" s="53"/>
      <c r="G30896" s="53"/>
      <c r="BX30896" s="17"/>
      <c r="BY30896" s="17"/>
      <c r="BZ30896" s="17"/>
      <c r="CA30896" s="17"/>
      <c r="CB30896" s="17"/>
    </row>
    <row r="30897" spans="4:80" x14ac:dyDescent="0.2">
      <c r="D30897" s="53"/>
      <c r="E30897" s="53"/>
      <c r="F30897" s="53"/>
      <c r="G30897" s="53"/>
      <c r="BX30897" s="17"/>
      <c r="BY30897" s="17"/>
      <c r="BZ30897" s="17"/>
      <c r="CA30897" s="17"/>
      <c r="CB30897" s="17"/>
    </row>
    <row r="30898" spans="4:80" x14ac:dyDescent="0.2">
      <c r="D30898" s="53"/>
      <c r="E30898" s="53"/>
      <c r="F30898" s="53"/>
      <c r="G30898" s="53"/>
      <c r="BX30898" s="17"/>
      <c r="BY30898" s="17"/>
      <c r="BZ30898" s="17"/>
      <c r="CA30898" s="17"/>
      <c r="CB30898" s="17"/>
    </row>
    <row r="30899" spans="4:80" x14ac:dyDescent="0.2">
      <c r="D30899" s="53"/>
      <c r="E30899" s="53"/>
      <c r="F30899" s="53"/>
      <c r="G30899" s="53"/>
      <c r="BX30899" s="17"/>
      <c r="BY30899" s="17"/>
      <c r="BZ30899" s="17"/>
      <c r="CA30899" s="17"/>
      <c r="CB30899" s="17"/>
    </row>
    <row r="30900" spans="4:80" x14ac:dyDescent="0.2">
      <c r="D30900" s="53"/>
      <c r="E30900" s="53"/>
      <c r="F30900" s="53"/>
      <c r="G30900" s="53"/>
      <c r="BX30900" s="17"/>
      <c r="BY30900" s="17"/>
      <c r="BZ30900" s="17"/>
      <c r="CA30900" s="17"/>
      <c r="CB30900" s="17"/>
    </row>
    <row r="30901" spans="4:80" x14ac:dyDescent="0.2">
      <c r="D30901" s="53"/>
      <c r="E30901" s="53"/>
      <c r="F30901" s="53"/>
      <c r="G30901" s="53"/>
      <c r="BX30901" s="17"/>
      <c r="BY30901" s="17"/>
      <c r="BZ30901" s="17"/>
      <c r="CA30901" s="17"/>
      <c r="CB30901" s="17"/>
    </row>
    <row r="30902" spans="4:80" x14ac:dyDescent="0.2">
      <c r="D30902" s="53"/>
      <c r="E30902" s="53"/>
      <c r="F30902" s="53"/>
      <c r="G30902" s="53"/>
      <c r="BX30902" s="17"/>
      <c r="BY30902" s="17"/>
      <c r="BZ30902" s="17"/>
      <c r="CA30902" s="17"/>
      <c r="CB30902" s="17"/>
    </row>
    <row r="30903" spans="4:80" x14ac:dyDescent="0.2">
      <c r="D30903" s="53"/>
      <c r="E30903" s="53"/>
      <c r="F30903" s="53"/>
      <c r="G30903" s="53"/>
      <c r="BX30903" s="17"/>
      <c r="BY30903" s="17"/>
      <c r="BZ30903" s="17"/>
      <c r="CA30903" s="17"/>
      <c r="CB30903" s="17"/>
    </row>
    <row r="30904" spans="4:80" x14ac:dyDescent="0.2">
      <c r="D30904" s="53"/>
      <c r="E30904" s="53"/>
      <c r="F30904" s="53"/>
      <c r="G30904" s="53"/>
      <c r="BX30904" s="17"/>
      <c r="BY30904" s="17"/>
      <c r="BZ30904" s="17"/>
      <c r="CA30904" s="17"/>
      <c r="CB30904" s="17"/>
    </row>
    <row r="30905" spans="4:80" x14ac:dyDescent="0.2">
      <c r="D30905" s="53"/>
      <c r="E30905" s="53"/>
      <c r="F30905" s="53"/>
      <c r="G30905" s="53"/>
      <c r="BX30905" s="17"/>
      <c r="BY30905" s="17"/>
      <c r="BZ30905" s="17"/>
      <c r="CA30905" s="17"/>
      <c r="CB30905" s="17"/>
    </row>
    <row r="30906" spans="4:80" x14ac:dyDescent="0.2">
      <c r="D30906" s="53"/>
      <c r="E30906" s="53"/>
      <c r="F30906" s="53"/>
      <c r="G30906" s="53"/>
      <c r="BX30906" s="17"/>
      <c r="BY30906" s="17"/>
      <c r="BZ30906" s="17"/>
      <c r="CA30906" s="17"/>
      <c r="CB30906" s="17"/>
    </row>
    <row r="30907" spans="4:80" x14ac:dyDescent="0.2">
      <c r="D30907" s="53"/>
      <c r="E30907" s="53"/>
      <c r="F30907" s="53"/>
      <c r="G30907" s="53"/>
      <c r="BX30907" s="17"/>
      <c r="BY30907" s="17"/>
      <c r="BZ30907" s="17"/>
      <c r="CA30907" s="17"/>
      <c r="CB30907" s="17"/>
    </row>
    <row r="30908" spans="4:80" x14ac:dyDescent="0.2">
      <c r="D30908" s="53"/>
      <c r="E30908" s="53"/>
      <c r="F30908" s="53"/>
      <c r="G30908" s="53"/>
      <c r="BX30908" s="17"/>
      <c r="BY30908" s="17"/>
      <c r="BZ30908" s="17"/>
      <c r="CA30908" s="17"/>
      <c r="CB30908" s="17"/>
    </row>
    <row r="30909" spans="4:80" x14ac:dyDescent="0.2">
      <c r="D30909" s="53"/>
      <c r="E30909" s="53"/>
      <c r="F30909" s="53"/>
      <c r="G30909" s="53"/>
      <c r="BX30909" s="17"/>
      <c r="BY30909" s="17"/>
      <c r="BZ30909" s="17"/>
      <c r="CA30909" s="17"/>
      <c r="CB30909" s="17"/>
    </row>
    <row r="30910" spans="4:80" x14ac:dyDescent="0.2">
      <c r="D30910" s="53"/>
      <c r="E30910" s="53"/>
      <c r="F30910" s="53"/>
      <c r="G30910" s="53"/>
      <c r="BX30910" s="17"/>
      <c r="BY30910" s="17"/>
      <c r="BZ30910" s="17"/>
      <c r="CA30910" s="17"/>
      <c r="CB30910" s="17"/>
    </row>
    <row r="30911" spans="4:80" x14ac:dyDescent="0.2">
      <c r="D30911" s="53"/>
      <c r="E30911" s="53"/>
      <c r="F30911" s="53"/>
      <c r="G30911" s="53"/>
      <c r="BX30911" s="17"/>
      <c r="BY30911" s="17"/>
      <c r="BZ30911" s="17"/>
      <c r="CA30911" s="17"/>
      <c r="CB30911" s="17"/>
    </row>
    <row r="30912" spans="4:80" x14ac:dyDescent="0.2">
      <c r="D30912" s="53"/>
      <c r="E30912" s="53"/>
      <c r="F30912" s="53"/>
      <c r="G30912" s="53"/>
      <c r="BX30912" s="17"/>
      <c r="BY30912" s="17"/>
      <c r="BZ30912" s="17"/>
      <c r="CA30912" s="17"/>
      <c r="CB30912" s="17"/>
    </row>
    <row r="30913" spans="4:80" x14ac:dyDescent="0.2">
      <c r="D30913" s="53"/>
      <c r="E30913" s="53"/>
      <c r="F30913" s="53"/>
      <c r="G30913" s="53"/>
      <c r="BX30913" s="17"/>
      <c r="BY30913" s="17"/>
      <c r="BZ30913" s="17"/>
      <c r="CA30913" s="17"/>
      <c r="CB30913" s="17"/>
    </row>
    <row r="30914" spans="4:80" x14ac:dyDescent="0.2">
      <c r="D30914" s="53"/>
      <c r="E30914" s="53"/>
      <c r="F30914" s="53"/>
      <c r="G30914" s="53"/>
      <c r="BX30914" s="17"/>
      <c r="BY30914" s="17"/>
      <c r="BZ30914" s="17"/>
      <c r="CA30914" s="17"/>
      <c r="CB30914" s="17"/>
    </row>
    <row r="30915" spans="4:80" x14ac:dyDescent="0.2">
      <c r="D30915" s="53"/>
      <c r="E30915" s="53"/>
      <c r="F30915" s="53"/>
      <c r="G30915" s="53"/>
      <c r="BX30915" s="17"/>
      <c r="BY30915" s="17"/>
      <c r="BZ30915" s="17"/>
      <c r="CA30915" s="17"/>
      <c r="CB30915" s="17"/>
    </row>
    <row r="30916" spans="4:80" x14ac:dyDescent="0.2">
      <c r="D30916" s="53"/>
      <c r="E30916" s="53"/>
      <c r="F30916" s="53"/>
      <c r="G30916" s="53"/>
      <c r="BX30916" s="17"/>
      <c r="BY30916" s="17"/>
      <c r="BZ30916" s="17"/>
      <c r="CA30916" s="17"/>
      <c r="CB30916" s="17"/>
    </row>
    <row r="30917" spans="4:80" x14ac:dyDescent="0.2">
      <c r="D30917" s="53"/>
      <c r="E30917" s="53"/>
      <c r="F30917" s="53"/>
      <c r="G30917" s="53"/>
      <c r="BX30917" s="17"/>
      <c r="BY30917" s="17"/>
      <c r="BZ30917" s="17"/>
      <c r="CA30917" s="17"/>
      <c r="CB30917" s="17"/>
    </row>
    <row r="30918" spans="4:80" x14ac:dyDescent="0.2">
      <c r="D30918" s="53"/>
      <c r="E30918" s="53"/>
      <c r="F30918" s="53"/>
      <c r="G30918" s="53"/>
      <c r="BX30918" s="17"/>
      <c r="BY30918" s="17"/>
      <c r="BZ30918" s="17"/>
      <c r="CA30918" s="17"/>
      <c r="CB30918" s="17"/>
    </row>
    <row r="30919" spans="4:80" x14ac:dyDescent="0.2">
      <c r="D30919" s="53"/>
      <c r="E30919" s="53"/>
      <c r="F30919" s="53"/>
      <c r="G30919" s="53"/>
      <c r="BX30919" s="17"/>
      <c r="BY30919" s="17"/>
      <c r="BZ30919" s="17"/>
      <c r="CA30919" s="17"/>
      <c r="CB30919" s="17"/>
    </row>
    <row r="30920" spans="4:80" x14ac:dyDescent="0.2">
      <c r="D30920" s="53"/>
      <c r="E30920" s="53"/>
      <c r="F30920" s="53"/>
      <c r="G30920" s="53"/>
      <c r="BX30920" s="17"/>
      <c r="BY30920" s="17"/>
      <c r="BZ30920" s="17"/>
      <c r="CA30920" s="17"/>
      <c r="CB30920" s="17"/>
    </row>
    <row r="30921" spans="4:80" x14ac:dyDescent="0.2">
      <c r="D30921" s="53"/>
      <c r="E30921" s="53"/>
      <c r="F30921" s="53"/>
      <c r="G30921" s="53"/>
      <c r="BX30921" s="17"/>
      <c r="BY30921" s="17"/>
      <c r="BZ30921" s="17"/>
      <c r="CA30921" s="17"/>
      <c r="CB30921" s="17"/>
    </row>
    <row r="30922" spans="4:80" x14ac:dyDescent="0.2">
      <c r="D30922" s="53"/>
      <c r="E30922" s="53"/>
      <c r="F30922" s="53"/>
      <c r="G30922" s="53"/>
      <c r="BX30922" s="17"/>
      <c r="BY30922" s="17"/>
      <c r="BZ30922" s="17"/>
      <c r="CA30922" s="17"/>
      <c r="CB30922" s="17"/>
    </row>
    <row r="30923" spans="4:80" x14ac:dyDescent="0.2">
      <c r="D30923" s="53"/>
      <c r="E30923" s="53"/>
      <c r="F30923" s="53"/>
      <c r="G30923" s="53"/>
      <c r="BX30923" s="17"/>
      <c r="BY30923" s="17"/>
      <c r="BZ30923" s="17"/>
      <c r="CA30923" s="17"/>
      <c r="CB30923" s="17"/>
    </row>
    <row r="30924" spans="4:80" x14ac:dyDescent="0.2">
      <c r="D30924" s="53"/>
      <c r="E30924" s="53"/>
      <c r="F30924" s="53"/>
      <c r="G30924" s="53"/>
      <c r="BX30924" s="17"/>
      <c r="BY30924" s="17"/>
      <c r="BZ30924" s="17"/>
      <c r="CA30924" s="17"/>
      <c r="CB30924" s="17"/>
    </row>
    <row r="30925" spans="4:80" x14ac:dyDescent="0.2">
      <c r="D30925" s="53"/>
      <c r="E30925" s="53"/>
      <c r="F30925" s="53"/>
      <c r="G30925" s="53"/>
      <c r="BX30925" s="17"/>
      <c r="BY30925" s="17"/>
      <c r="BZ30925" s="17"/>
      <c r="CA30925" s="17"/>
      <c r="CB30925" s="17"/>
    </row>
    <row r="30926" spans="4:80" x14ac:dyDescent="0.2">
      <c r="D30926" s="53"/>
      <c r="E30926" s="53"/>
      <c r="F30926" s="53"/>
      <c r="G30926" s="53"/>
      <c r="BX30926" s="17"/>
      <c r="BY30926" s="17"/>
      <c r="BZ30926" s="17"/>
      <c r="CA30926" s="17"/>
      <c r="CB30926" s="17"/>
    </row>
    <row r="30927" spans="4:80" x14ac:dyDescent="0.2">
      <c r="D30927" s="53"/>
      <c r="E30927" s="53"/>
      <c r="F30927" s="53"/>
      <c r="G30927" s="53"/>
      <c r="BX30927" s="17"/>
      <c r="BY30927" s="17"/>
      <c r="BZ30927" s="17"/>
      <c r="CA30927" s="17"/>
      <c r="CB30927" s="17"/>
    </row>
    <row r="30928" spans="4:80" x14ac:dyDescent="0.2">
      <c r="D30928" s="53"/>
      <c r="E30928" s="53"/>
      <c r="F30928" s="53"/>
      <c r="G30928" s="53"/>
      <c r="BX30928" s="17"/>
      <c r="BY30928" s="17"/>
      <c r="BZ30928" s="17"/>
      <c r="CA30928" s="17"/>
      <c r="CB30928" s="17"/>
    </row>
    <row r="30929" spans="4:80" x14ac:dyDescent="0.2">
      <c r="D30929" s="53"/>
      <c r="E30929" s="53"/>
      <c r="F30929" s="53"/>
      <c r="G30929" s="53"/>
      <c r="BX30929" s="17"/>
      <c r="BY30929" s="17"/>
      <c r="BZ30929" s="17"/>
      <c r="CA30929" s="17"/>
      <c r="CB30929" s="17"/>
    </row>
    <row r="30930" spans="4:80" x14ac:dyDescent="0.2">
      <c r="D30930" s="53"/>
      <c r="E30930" s="53"/>
      <c r="F30930" s="53"/>
      <c r="G30930" s="53"/>
      <c r="BX30930" s="17"/>
      <c r="BY30930" s="17"/>
      <c r="BZ30930" s="17"/>
      <c r="CA30930" s="17"/>
      <c r="CB30930" s="17"/>
    </row>
    <row r="30931" spans="4:80" x14ac:dyDescent="0.2">
      <c r="D30931" s="53"/>
      <c r="E30931" s="53"/>
      <c r="F30931" s="53"/>
      <c r="G30931" s="53"/>
      <c r="BX30931" s="17"/>
      <c r="BY30931" s="17"/>
      <c r="BZ30931" s="17"/>
      <c r="CA30931" s="17"/>
      <c r="CB30931" s="17"/>
    </row>
    <row r="30932" spans="4:80" x14ac:dyDescent="0.2">
      <c r="D30932" s="53"/>
      <c r="E30932" s="53"/>
      <c r="F30932" s="53"/>
      <c r="G30932" s="53"/>
      <c r="BX30932" s="17"/>
      <c r="BY30932" s="17"/>
      <c r="BZ30932" s="17"/>
      <c r="CA30932" s="17"/>
      <c r="CB30932" s="17"/>
    </row>
    <row r="30933" spans="4:80" x14ac:dyDescent="0.2">
      <c r="D30933" s="53"/>
      <c r="E30933" s="53"/>
      <c r="F30933" s="53"/>
      <c r="G30933" s="53"/>
      <c r="BX30933" s="17"/>
      <c r="BY30933" s="17"/>
      <c r="BZ30933" s="17"/>
      <c r="CA30933" s="17"/>
      <c r="CB30933" s="17"/>
    </row>
    <row r="30934" spans="4:80" x14ac:dyDescent="0.2">
      <c r="D30934" s="53"/>
      <c r="E30934" s="53"/>
      <c r="F30934" s="53"/>
      <c r="G30934" s="53"/>
      <c r="BX30934" s="17"/>
      <c r="BY30934" s="17"/>
      <c r="BZ30934" s="17"/>
      <c r="CA30934" s="17"/>
      <c r="CB30934" s="17"/>
    </row>
    <row r="30935" spans="4:80" x14ac:dyDescent="0.2">
      <c r="D30935" s="53"/>
      <c r="E30935" s="53"/>
      <c r="F30935" s="53"/>
      <c r="G30935" s="53"/>
      <c r="BX30935" s="17"/>
      <c r="BY30935" s="17"/>
      <c r="BZ30935" s="17"/>
      <c r="CA30935" s="17"/>
      <c r="CB30935" s="17"/>
    </row>
    <row r="30936" spans="4:80" x14ac:dyDescent="0.2">
      <c r="D30936" s="53"/>
      <c r="E30936" s="53"/>
      <c r="F30936" s="53"/>
      <c r="G30936" s="53"/>
      <c r="BX30936" s="17"/>
      <c r="BY30936" s="17"/>
      <c r="BZ30936" s="17"/>
      <c r="CA30936" s="17"/>
      <c r="CB30936" s="17"/>
    </row>
    <row r="30937" spans="4:80" x14ac:dyDescent="0.2">
      <c r="D30937" s="53"/>
      <c r="E30937" s="53"/>
      <c r="F30937" s="53"/>
      <c r="G30937" s="53"/>
      <c r="BX30937" s="17"/>
      <c r="BY30937" s="17"/>
      <c r="BZ30937" s="17"/>
      <c r="CA30937" s="17"/>
      <c r="CB30937" s="17"/>
    </row>
    <row r="30938" spans="4:80" x14ac:dyDescent="0.2">
      <c r="D30938" s="53"/>
      <c r="E30938" s="53"/>
      <c r="F30938" s="53"/>
      <c r="G30938" s="53"/>
      <c r="BX30938" s="17"/>
      <c r="BY30938" s="17"/>
      <c r="BZ30938" s="17"/>
      <c r="CA30938" s="17"/>
      <c r="CB30938" s="17"/>
    </row>
    <row r="30939" spans="4:80" x14ac:dyDescent="0.2">
      <c r="D30939" s="53"/>
      <c r="E30939" s="53"/>
      <c r="F30939" s="53"/>
      <c r="G30939" s="53"/>
      <c r="BX30939" s="17"/>
      <c r="BY30939" s="17"/>
      <c r="BZ30939" s="17"/>
      <c r="CA30939" s="17"/>
      <c r="CB30939" s="17"/>
    </row>
    <row r="30940" spans="4:80" x14ac:dyDescent="0.2">
      <c r="D30940" s="53"/>
      <c r="E30940" s="53"/>
      <c r="F30940" s="53"/>
      <c r="G30940" s="53"/>
      <c r="BX30940" s="17"/>
      <c r="BY30940" s="17"/>
      <c r="BZ30940" s="17"/>
      <c r="CA30940" s="17"/>
      <c r="CB30940" s="17"/>
    </row>
    <row r="30941" spans="4:80" x14ac:dyDescent="0.2">
      <c r="D30941" s="53"/>
      <c r="E30941" s="53"/>
      <c r="F30941" s="53"/>
      <c r="G30941" s="53"/>
      <c r="BX30941" s="17"/>
      <c r="BY30941" s="17"/>
      <c r="BZ30941" s="17"/>
      <c r="CA30941" s="17"/>
      <c r="CB30941" s="17"/>
    </row>
    <row r="30942" spans="4:80" x14ac:dyDescent="0.2">
      <c r="D30942" s="53"/>
      <c r="E30942" s="53"/>
      <c r="F30942" s="53"/>
      <c r="G30942" s="53"/>
      <c r="BX30942" s="17"/>
      <c r="BY30942" s="17"/>
      <c r="BZ30942" s="17"/>
      <c r="CA30942" s="17"/>
      <c r="CB30942" s="17"/>
    </row>
    <row r="30943" spans="4:80" x14ac:dyDescent="0.2">
      <c r="D30943" s="53"/>
      <c r="E30943" s="53"/>
      <c r="F30943" s="53"/>
      <c r="G30943" s="53"/>
      <c r="BX30943" s="17"/>
      <c r="BY30943" s="17"/>
      <c r="BZ30943" s="17"/>
      <c r="CA30943" s="17"/>
      <c r="CB30943" s="17"/>
    </row>
    <row r="30944" spans="4:80" x14ac:dyDescent="0.2">
      <c r="D30944" s="53"/>
      <c r="E30944" s="53"/>
      <c r="F30944" s="53"/>
      <c r="G30944" s="53"/>
      <c r="BX30944" s="17"/>
      <c r="BY30944" s="17"/>
      <c r="BZ30944" s="17"/>
      <c r="CA30944" s="17"/>
      <c r="CB30944" s="17"/>
    </row>
    <row r="30945" spans="4:80" x14ac:dyDescent="0.2">
      <c r="D30945" s="53"/>
      <c r="E30945" s="53"/>
      <c r="F30945" s="53"/>
      <c r="G30945" s="53"/>
      <c r="BX30945" s="17"/>
      <c r="BY30945" s="17"/>
      <c r="BZ30945" s="17"/>
      <c r="CA30945" s="17"/>
      <c r="CB30945" s="17"/>
    </row>
    <row r="30946" spans="4:80" x14ac:dyDescent="0.2">
      <c r="D30946" s="53"/>
      <c r="E30946" s="53"/>
      <c r="F30946" s="53"/>
      <c r="G30946" s="53"/>
      <c r="BX30946" s="17"/>
      <c r="BY30946" s="17"/>
      <c r="BZ30946" s="17"/>
      <c r="CA30946" s="17"/>
      <c r="CB30946" s="17"/>
    </row>
    <row r="30947" spans="4:80" x14ac:dyDescent="0.2">
      <c r="D30947" s="53"/>
      <c r="E30947" s="53"/>
      <c r="F30947" s="53"/>
      <c r="G30947" s="53"/>
      <c r="BX30947" s="17"/>
      <c r="BY30947" s="17"/>
      <c r="BZ30947" s="17"/>
      <c r="CA30947" s="17"/>
      <c r="CB30947" s="17"/>
    </row>
    <row r="30948" spans="4:80" x14ac:dyDescent="0.2">
      <c r="D30948" s="53"/>
      <c r="E30948" s="53"/>
      <c r="F30948" s="53"/>
      <c r="G30948" s="53"/>
      <c r="BX30948" s="17"/>
      <c r="BY30948" s="17"/>
      <c r="BZ30948" s="17"/>
      <c r="CA30948" s="17"/>
      <c r="CB30948" s="17"/>
    </row>
    <row r="30949" spans="4:80" x14ac:dyDescent="0.2">
      <c r="D30949" s="53"/>
      <c r="E30949" s="53"/>
      <c r="F30949" s="53"/>
      <c r="G30949" s="53"/>
      <c r="BX30949" s="17"/>
      <c r="BY30949" s="17"/>
      <c r="BZ30949" s="17"/>
      <c r="CA30949" s="17"/>
      <c r="CB30949" s="17"/>
    </row>
    <row r="30950" spans="4:80" x14ac:dyDescent="0.2">
      <c r="D30950" s="53"/>
      <c r="E30950" s="53"/>
      <c r="F30950" s="53"/>
      <c r="G30950" s="53"/>
      <c r="BX30950" s="17"/>
      <c r="BY30950" s="17"/>
      <c r="BZ30950" s="17"/>
      <c r="CA30950" s="17"/>
      <c r="CB30950" s="17"/>
    </row>
    <row r="30951" spans="4:80" x14ac:dyDescent="0.2">
      <c r="D30951" s="53"/>
      <c r="E30951" s="53"/>
      <c r="F30951" s="53"/>
      <c r="G30951" s="53"/>
      <c r="BX30951" s="17"/>
      <c r="BY30951" s="17"/>
      <c r="BZ30951" s="17"/>
      <c r="CA30951" s="17"/>
      <c r="CB30951" s="17"/>
    </row>
    <row r="30952" spans="4:80" x14ac:dyDescent="0.2">
      <c r="D30952" s="53"/>
      <c r="E30952" s="53"/>
      <c r="F30952" s="53"/>
      <c r="G30952" s="53"/>
      <c r="BX30952" s="17"/>
      <c r="BY30952" s="17"/>
      <c r="BZ30952" s="17"/>
      <c r="CA30952" s="17"/>
      <c r="CB30952" s="17"/>
    </row>
    <row r="30953" spans="4:80" x14ac:dyDescent="0.2">
      <c r="D30953" s="53"/>
      <c r="E30953" s="53"/>
      <c r="F30953" s="53"/>
      <c r="G30953" s="53"/>
      <c r="BX30953" s="17"/>
      <c r="BY30953" s="17"/>
      <c r="BZ30953" s="17"/>
      <c r="CA30953" s="17"/>
      <c r="CB30953" s="17"/>
    </row>
    <row r="30954" spans="4:80" x14ac:dyDescent="0.2">
      <c r="D30954" s="53"/>
      <c r="E30954" s="53"/>
      <c r="F30954" s="53"/>
      <c r="G30954" s="53"/>
      <c r="BX30954" s="17"/>
      <c r="BY30954" s="17"/>
      <c r="BZ30954" s="17"/>
      <c r="CA30954" s="17"/>
      <c r="CB30954" s="17"/>
    </row>
    <row r="30955" spans="4:80" x14ac:dyDescent="0.2">
      <c r="D30955" s="53"/>
      <c r="E30955" s="53"/>
      <c r="F30955" s="53"/>
      <c r="G30955" s="53"/>
      <c r="BX30955" s="17"/>
      <c r="BY30955" s="17"/>
      <c r="BZ30955" s="17"/>
      <c r="CA30955" s="17"/>
      <c r="CB30955" s="17"/>
    </row>
    <row r="30956" spans="4:80" x14ac:dyDescent="0.2">
      <c r="D30956" s="53"/>
      <c r="E30956" s="53"/>
      <c r="F30956" s="53"/>
      <c r="G30956" s="53"/>
      <c r="BX30956" s="17"/>
      <c r="BY30956" s="17"/>
      <c r="BZ30956" s="17"/>
      <c r="CA30956" s="17"/>
      <c r="CB30956" s="17"/>
    </row>
    <row r="30957" spans="4:80" x14ac:dyDescent="0.2">
      <c r="D30957" s="53"/>
      <c r="E30957" s="53"/>
      <c r="F30957" s="53"/>
      <c r="G30957" s="53"/>
      <c r="BX30957" s="17"/>
      <c r="BY30957" s="17"/>
      <c r="BZ30957" s="17"/>
      <c r="CA30957" s="17"/>
      <c r="CB30957" s="17"/>
    </row>
    <row r="30958" spans="4:80" x14ac:dyDescent="0.2">
      <c r="D30958" s="53"/>
      <c r="E30958" s="53"/>
      <c r="F30958" s="53"/>
      <c r="G30958" s="53"/>
      <c r="BX30958" s="17"/>
      <c r="BY30958" s="17"/>
      <c r="BZ30958" s="17"/>
      <c r="CA30958" s="17"/>
      <c r="CB30958" s="17"/>
    </row>
    <row r="30959" spans="4:80" x14ac:dyDescent="0.2">
      <c r="D30959" s="53"/>
      <c r="E30959" s="53"/>
      <c r="F30959" s="53"/>
      <c r="G30959" s="53"/>
      <c r="BX30959" s="17"/>
      <c r="BY30959" s="17"/>
      <c r="BZ30959" s="17"/>
      <c r="CA30959" s="17"/>
      <c r="CB30959" s="17"/>
    </row>
    <row r="30960" spans="4:80" x14ac:dyDescent="0.2">
      <c r="D30960" s="53"/>
      <c r="E30960" s="53"/>
      <c r="F30960" s="53"/>
      <c r="G30960" s="53"/>
      <c r="BX30960" s="17"/>
      <c r="BY30960" s="17"/>
      <c r="BZ30960" s="17"/>
      <c r="CA30960" s="17"/>
      <c r="CB30960" s="17"/>
    </row>
    <row r="30961" spans="4:80" x14ac:dyDescent="0.2">
      <c r="D30961" s="53"/>
      <c r="E30961" s="53"/>
      <c r="F30961" s="53"/>
      <c r="G30961" s="53"/>
      <c r="BX30961" s="17"/>
      <c r="BY30961" s="17"/>
      <c r="BZ30961" s="17"/>
      <c r="CA30961" s="17"/>
      <c r="CB30961" s="17"/>
    </row>
    <row r="30962" spans="4:80" x14ac:dyDescent="0.2">
      <c r="D30962" s="53"/>
      <c r="E30962" s="53"/>
      <c r="F30962" s="53"/>
      <c r="G30962" s="53"/>
      <c r="BX30962" s="17"/>
      <c r="BY30962" s="17"/>
      <c r="BZ30962" s="17"/>
      <c r="CA30962" s="17"/>
      <c r="CB30962" s="17"/>
    </row>
    <row r="30963" spans="4:80" x14ac:dyDescent="0.2">
      <c r="D30963" s="53"/>
      <c r="E30963" s="53"/>
      <c r="F30963" s="53"/>
      <c r="G30963" s="53"/>
      <c r="BX30963" s="17"/>
      <c r="BY30963" s="17"/>
      <c r="BZ30963" s="17"/>
      <c r="CA30963" s="17"/>
      <c r="CB30963" s="17"/>
    </row>
    <row r="30964" spans="4:80" x14ac:dyDescent="0.2">
      <c r="D30964" s="53"/>
      <c r="E30964" s="53"/>
      <c r="F30964" s="53"/>
      <c r="G30964" s="53"/>
      <c r="BX30964" s="17"/>
      <c r="BY30964" s="17"/>
      <c r="BZ30964" s="17"/>
      <c r="CA30964" s="17"/>
      <c r="CB30964" s="17"/>
    </row>
    <row r="30965" spans="4:80" x14ac:dyDescent="0.2">
      <c r="D30965" s="53"/>
      <c r="E30965" s="53"/>
      <c r="F30965" s="53"/>
      <c r="G30965" s="53"/>
      <c r="BX30965" s="17"/>
      <c r="BY30965" s="17"/>
      <c r="BZ30965" s="17"/>
      <c r="CA30965" s="17"/>
      <c r="CB30965" s="17"/>
    </row>
    <row r="30966" spans="4:80" x14ac:dyDescent="0.2">
      <c r="D30966" s="53"/>
      <c r="E30966" s="53"/>
      <c r="F30966" s="53"/>
      <c r="G30966" s="53"/>
      <c r="BX30966" s="17"/>
      <c r="BY30966" s="17"/>
      <c r="BZ30966" s="17"/>
      <c r="CA30966" s="17"/>
      <c r="CB30966" s="17"/>
    </row>
    <row r="30967" spans="4:80" x14ac:dyDescent="0.2">
      <c r="D30967" s="53"/>
      <c r="E30967" s="53"/>
      <c r="F30967" s="53"/>
      <c r="G30967" s="53"/>
      <c r="BX30967" s="17"/>
      <c r="BY30967" s="17"/>
      <c r="BZ30967" s="17"/>
      <c r="CA30967" s="17"/>
      <c r="CB30967" s="17"/>
    </row>
    <row r="30968" spans="4:80" x14ac:dyDescent="0.2">
      <c r="D30968" s="53"/>
      <c r="E30968" s="53"/>
      <c r="F30968" s="53"/>
      <c r="G30968" s="53"/>
      <c r="BX30968" s="17"/>
      <c r="BY30968" s="17"/>
      <c r="BZ30968" s="17"/>
      <c r="CA30968" s="17"/>
      <c r="CB30968" s="17"/>
    </row>
    <row r="30969" spans="4:80" x14ac:dyDescent="0.2">
      <c r="D30969" s="53"/>
      <c r="E30969" s="53"/>
      <c r="F30969" s="53"/>
      <c r="G30969" s="53"/>
      <c r="BX30969" s="17"/>
      <c r="BY30969" s="17"/>
      <c r="BZ30969" s="17"/>
      <c r="CA30969" s="17"/>
      <c r="CB30969" s="17"/>
    </row>
    <row r="30970" spans="4:80" x14ac:dyDescent="0.2">
      <c r="D30970" s="53"/>
      <c r="E30970" s="53"/>
      <c r="F30970" s="53"/>
      <c r="G30970" s="53"/>
      <c r="BX30970" s="17"/>
      <c r="BY30970" s="17"/>
      <c r="BZ30970" s="17"/>
      <c r="CA30970" s="17"/>
      <c r="CB30970" s="17"/>
    </row>
    <row r="30971" spans="4:80" x14ac:dyDescent="0.2">
      <c r="D30971" s="53"/>
      <c r="E30971" s="53"/>
      <c r="F30971" s="53"/>
      <c r="G30971" s="53"/>
      <c r="BX30971" s="17"/>
      <c r="BY30971" s="17"/>
      <c r="BZ30971" s="17"/>
      <c r="CA30971" s="17"/>
      <c r="CB30971" s="17"/>
    </row>
    <row r="30972" spans="4:80" x14ac:dyDescent="0.2">
      <c r="D30972" s="53"/>
      <c r="E30972" s="53"/>
      <c r="F30972" s="53"/>
      <c r="G30972" s="53"/>
      <c r="BX30972" s="17"/>
      <c r="BY30972" s="17"/>
      <c r="BZ30972" s="17"/>
      <c r="CA30972" s="17"/>
      <c r="CB30972" s="17"/>
    </row>
    <row r="30973" spans="4:80" x14ac:dyDescent="0.2">
      <c r="D30973" s="53"/>
      <c r="E30973" s="53"/>
      <c r="F30973" s="53"/>
      <c r="G30973" s="53"/>
      <c r="BX30973" s="17"/>
      <c r="BY30973" s="17"/>
      <c r="BZ30973" s="17"/>
      <c r="CA30973" s="17"/>
      <c r="CB30973" s="17"/>
    </row>
    <row r="30974" spans="4:80" x14ac:dyDescent="0.2">
      <c r="D30974" s="53"/>
      <c r="E30974" s="53"/>
      <c r="F30974" s="53"/>
      <c r="G30974" s="53"/>
      <c r="BX30974" s="17"/>
      <c r="BY30974" s="17"/>
      <c r="BZ30974" s="17"/>
      <c r="CA30974" s="17"/>
      <c r="CB30974" s="17"/>
    </row>
    <row r="30975" spans="4:80" x14ac:dyDescent="0.2">
      <c r="D30975" s="53"/>
      <c r="E30975" s="53"/>
      <c r="F30975" s="53"/>
      <c r="G30975" s="53"/>
      <c r="BX30975" s="17"/>
      <c r="BY30975" s="17"/>
      <c r="BZ30975" s="17"/>
      <c r="CA30975" s="17"/>
      <c r="CB30975" s="17"/>
    </row>
    <row r="30976" spans="4:80" x14ac:dyDescent="0.2">
      <c r="D30976" s="53"/>
      <c r="E30976" s="53"/>
      <c r="F30976" s="53"/>
      <c r="G30976" s="53"/>
      <c r="BX30976" s="17"/>
      <c r="BY30976" s="17"/>
      <c r="BZ30976" s="17"/>
      <c r="CA30976" s="17"/>
      <c r="CB30976" s="17"/>
    </row>
    <row r="30977" spans="4:80" x14ac:dyDescent="0.2">
      <c r="D30977" s="53"/>
      <c r="E30977" s="53"/>
      <c r="F30977" s="53"/>
      <c r="G30977" s="53"/>
      <c r="BX30977" s="17"/>
      <c r="BY30977" s="17"/>
      <c r="BZ30977" s="17"/>
      <c r="CA30977" s="17"/>
      <c r="CB30977" s="17"/>
    </row>
    <row r="30978" spans="4:80" x14ac:dyDescent="0.2">
      <c r="D30978" s="53"/>
      <c r="E30978" s="53"/>
      <c r="F30978" s="53"/>
      <c r="G30978" s="53"/>
      <c r="BX30978" s="17"/>
      <c r="BY30978" s="17"/>
      <c r="BZ30978" s="17"/>
      <c r="CA30978" s="17"/>
      <c r="CB30978" s="17"/>
    </row>
    <row r="30979" spans="4:80" x14ac:dyDescent="0.2">
      <c r="D30979" s="53"/>
      <c r="E30979" s="53"/>
      <c r="F30979" s="53"/>
      <c r="G30979" s="53"/>
      <c r="BX30979" s="17"/>
      <c r="BY30979" s="17"/>
      <c r="BZ30979" s="17"/>
      <c r="CA30979" s="17"/>
      <c r="CB30979" s="17"/>
    </row>
    <row r="30980" spans="4:80" x14ac:dyDescent="0.2">
      <c r="D30980" s="53"/>
      <c r="E30980" s="53"/>
      <c r="F30980" s="53"/>
      <c r="G30980" s="53"/>
      <c r="BX30980" s="17"/>
      <c r="BY30980" s="17"/>
      <c r="BZ30980" s="17"/>
      <c r="CA30980" s="17"/>
      <c r="CB30980" s="17"/>
    </row>
    <row r="30981" spans="4:80" x14ac:dyDescent="0.2">
      <c r="D30981" s="53"/>
      <c r="E30981" s="53"/>
      <c r="F30981" s="53"/>
      <c r="G30981" s="53"/>
      <c r="BX30981" s="17"/>
      <c r="BY30981" s="17"/>
      <c r="BZ30981" s="17"/>
      <c r="CA30981" s="17"/>
      <c r="CB30981" s="17"/>
    </row>
    <row r="30982" spans="4:80" x14ac:dyDescent="0.2">
      <c r="D30982" s="53"/>
      <c r="E30982" s="53"/>
      <c r="F30982" s="53"/>
      <c r="G30982" s="53"/>
      <c r="BX30982" s="17"/>
      <c r="BY30982" s="17"/>
      <c r="BZ30982" s="17"/>
      <c r="CA30982" s="17"/>
      <c r="CB30982" s="17"/>
    </row>
    <row r="30983" spans="4:80" x14ac:dyDescent="0.2">
      <c r="D30983" s="53"/>
      <c r="E30983" s="53"/>
      <c r="F30983" s="53"/>
      <c r="G30983" s="53"/>
      <c r="BX30983" s="17"/>
      <c r="BY30983" s="17"/>
      <c r="BZ30983" s="17"/>
      <c r="CA30983" s="17"/>
      <c r="CB30983" s="17"/>
    </row>
    <row r="30984" spans="4:80" x14ac:dyDescent="0.2">
      <c r="D30984" s="53"/>
      <c r="E30984" s="53"/>
      <c r="F30984" s="53"/>
      <c r="G30984" s="53"/>
      <c r="BX30984" s="17"/>
      <c r="BY30984" s="17"/>
      <c r="BZ30984" s="17"/>
      <c r="CA30984" s="17"/>
      <c r="CB30984" s="17"/>
    </row>
    <row r="30985" spans="4:80" x14ac:dyDescent="0.2">
      <c r="D30985" s="53"/>
      <c r="E30985" s="53"/>
      <c r="F30985" s="53"/>
      <c r="G30985" s="53"/>
      <c r="BX30985" s="17"/>
      <c r="BY30985" s="17"/>
      <c r="BZ30985" s="17"/>
      <c r="CA30985" s="17"/>
      <c r="CB30985" s="17"/>
    </row>
    <row r="30986" spans="4:80" x14ac:dyDescent="0.2">
      <c r="D30986" s="53"/>
      <c r="E30986" s="53"/>
      <c r="F30986" s="53"/>
      <c r="G30986" s="53"/>
      <c r="BX30986" s="17"/>
      <c r="BY30986" s="17"/>
      <c r="BZ30986" s="17"/>
      <c r="CA30986" s="17"/>
      <c r="CB30986" s="17"/>
    </row>
    <row r="30987" spans="4:80" x14ac:dyDescent="0.2">
      <c r="D30987" s="53"/>
      <c r="E30987" s="53"/>
      <c r="F30987" s="53"/>
      <c r="G30987" s="53"/>
      <c r="BX30987" s="17"/>
      <c r="BY30987" s="17"/>
      <c r="BZ30987" s="17"/>
      <c r="CA30987" s="17"/>
      <c r="CB30987" s="17"/>
    </row>
    <row r="30988" spans="4:80" x14ac:dyDescent="0.2">
      <c r="D30988" s="53"/>
      <c r="E30988" s="53"/>
      <c r="F30988" s="53"/>
      <c r="G30988" s="53"/>
      <c r="BX30988" s="17"/>
      <c r="BY30988" s="17"/>
      <c r="BZ30988" s="17"/>
      <c r="CA30988" s="17"/>
      <c r="CB30988" s="17"/>
    </row>
    <row r="30989" spans="4:80" x14ac:dyDescent="0.2">
      <c r="D30989" s="53"/>
      <c r="E30989" s="53"/>
      <c r="F30989" s="53"/>
      <c r="G30989" s="53"/>
      <c r="BX30989" s="17"/>
      <c r="BY30989" s="17"/>
      <c r="BZ30989" s="17"/>
      <c r="CA30989" s="17"/>
      <c r="CB30989" s="17"/>
    </row>
    <row r="30990" spans="4:80" x14ac:dyDescent="0.2">
      <c r="D30990" s="53"/>
      <c r="E30990" s="53"/>
      <c r="F30990" s="53"/>
      <c r="G30990" s="53"/>
      <c r="BX30990" s="17"/>
      <c r="BY30990" s="17"/>
      <c r="BZ30990" s="17"/>
      <c r="CA30990" s="17"/>
      <c r="CB30990" s="17"/>
    </row>
    <row r="30991" spans="4:80" x14ac:dyDescent="0.2">
      <c r="D30991" s="53"/>
      <c r="E30991" s="53"/>
      <c r="F30991" s="53"/>
      <c r="G30991" s="53"/>
      <c r="BX30991" s="17"/>
      <c r="BY30991" s="17"/>
      <c r="BZ30991" s="17"/>
      <c r="CA30991" s="17"/>
      <c r="CB30991" s="17"/>
    </row>
    <row r="30992" spans="4:80" x14ac:dyDescent="0.2">
      <c r="D30992" s="53"/>
      <c r="E30992" s="53"/>
      <c r="F30992" s="53"/>
      <c r="G30992" s="53"/>
      <c r="BX30992" s="17"/>
      <c r="BY30992" s="17"/>
      <c r="BZ30992" s="17"/>
      <c r="CA30992" s="17"/>
      <c r="CB30992" s="17"/>
    </row>
    <row r="30993" spans="4:80" x14ac:dyDescent="0.2">
      <c r="D30993" s="53"/>
      <c r="E30993" s="53"/>
      <c r="F30993" s="53"/>
      <c r="G30993" s="53"/>
      <c r="BX30993" s="17"/>
      <c r="BY30993" s="17"/>
      <c r="BZ30993" s="17"/>
      <c r="CA30993" s="17"/>
      <c r="CB30993" s="17"/>
    </row>
    <row r="30994" spans="4:80" x14ac:dyDescent="0.2">
      <c r="D30994" s="53"/>
      <c r="E30994" s="53"/>
      <c r="F30994" s="53"/>
      <c r="G30994" s="53"/>
      <c r="BX30994" s="17"/>
      <c r="BY30994" s="17"/>
      <c r="BZ30994" s="17"/>
      <c r="CA30994" s="17"/>
      <c r="CB30994" s="17"/>
    </row>
    <row r="30995" spans="4:80" x14ac:dyDescent="0.2">
      <c r="D30995" s="53"/>
      <c r="E30995" s="53"/>
      <c r="F30995" s="53"/>
      <c r="G30995" s="53"/>
      <c r="BX30995" s="17"/>
      <c r="BY30995" s="17"/>
      <c r="BZ30995" s="17"/>
      <c r="CA30995" s="17"/>
      <c r="CB30995" s="17"/>
    </row>
    <row r="30996" spans="4:80" x14ac:dyDescent="0.2">
      <c r="D30996" s="53"/>
      <c r="E30996" s="53"/>
      <c r="F30996" s="53"/>
      <c r="G30996" s="53"/>
      <c r="BX30996" s="17"/>
      <c r="BY30996" s="17"/>
      <c r="BZ30996" s="17"/>
      <c r="CA30996" s="17"/>
      <c r="CB30996" s="17"/>
    </row>
    <row r="30997" spans="4:80" x14ac:dyDescent="0.2">
      <c r="D30997" s="53"/>
      <c r="E30997" s="53"/>
      <c r="F30997" s="53"/>
      <c r="G30997" s="53"/>
      <c r="BX30997" s="17"/>
      <c r="BY30997" s="17"/>
      <c r="BZ30997" s="17"/>
      <c r="CA30997" s="17"/>
      <c r="CB30997" s="17"/>
    </row>
    <row r="30998" spans="4:80" x14ac:dyDescent="0.2">
      <c r="D30998" s="53"/>
      <c r="E30998" s="53"/>
      <c r="F30998" s="53"/>
      <c r="G30998" s="53"/>
      <c r="BX30998" s="17"/>
      <c r="BY30998" s="17"/>
      <c r="BZ30998" s="17"/>
      <c r="CA30998" s="17"/>
      <c r="CB30998" s="17"/>
    </row>
    <row r="30999" spans="4:80" x14ac:dyDescent="0.2">
      <c r="D30999" s="53"/>
      <c r="E30999" s="53"/>
      <c r="F30999" s="53"/>
      <c r="G30999" s="53"/>
      <c r="BX30999" s="17"/>
      <c r="BY30999" s="17"/>
      <c r="BZ30999" s="17"/>
      <c r="CA30999" s="17"/>
      <c r="CB30999" s="17"/>
    </row>
    <row r="31000" spans="4:80" x14ac:dyDescent="0.2">
      <c r="D31000" s="53"/>
      <c r="E31000" s="53"/>
      <c r="F31000" s="53"/>
      <c r="G31000" s="53"/>
      <c r="BX31000" s="17"/>
      <c r="BY31000" s="17"/>
      <c r="BZ31000" s="17"/>
      <c r="CA31000" s="17"/>
      <c r="CB31000" s="17"/>
    </row>
    <row r="31001" spans="4:80" x14ac:dyDescent="0.2">
      <c r="D31001" s="53"/>
      <c r="E31001" s="53"/>
      <c r="F31001" s="53"/>
      <c r="G31001" s="53"/>
      <c r="BX31001" s="17"/>
      <c r="BY31001" s="17"/>
      <c r="BZ31001" s="17"/>
      <c r="CA31001" s="17"/>
      <c r="CB31001" s="17"/>
    </row>
    <row r="31002" spans="4:80" x14ac:dyDescent="0.2">
      <c r="D31002" s="53"/>
      <c r="E31002" s="53"/>
      <c r="F31002" s="53"/>
      <c r="G31002" s="53"/>
      <c r="BX31002" s="17"/>
      <c r="BY31002" s="17"/>
      <c r="BZ31002" s="17"/>
      <c r="CA31002" s="17"/>
      <c r="CB31002" s="17"/>
    </row>
    <row r="31003" spans="4:80" x14ac:dyDescent="0.2">
      <c r="D31003" s="53"/>
      <c r="E31003" s="53"/>
      <c r="F31003" s="53"/>
      <c r="G31003" s="53"/>
      <c r="BX31003" s="17"/>
      <c r="BY31003" s="17"/>
      <c r="BZ31003" s="17"/>
      <c r="CA31003" s="17"/>
      <c r="CB31003" s="17"/>
    </row>
    <row r="31004" spans="4:80" x14ac:dyDescent="0.2">
      <c r="D31004" s="53"/>
      <c r="E31004" s="53"/>
      <c r="F31004" s="53"/>
      <c r="G31004" s="53"/>
      <c r="BX31004" s="17"/>
      <c r="BY31004" s="17"/>
      <c r="BZ31004" s="17"/>
      <c r="CA31004" s="17"/>
      <c r="CB31004" s="17"/>
    </row>
    <row r="31005" spans="4:80" x14ac:dyDescent="0.2">
      <c r="D31005" s="53"/>
      <c r="E31005" s="53"/>
      <c r="F31005" s="53"/>
      <c r="G31005" s="53"/>
      <c r="BX31005" s="17"/>
      <c r="BY31005" s="17"/>
      <c r="BZ31005" s="17"/>
      <c r="CA31005" s="17"/>
      <c r="CB31005" s="17"/>
    </row>
    <row r="31006" spans="4:80" x14ac:dyDescent="0.2">
      <c r="D31006" s="53"/>
      <c r="E31006" s="53"/>
      <c r="F31006" s="53"/>
      <c r="G31006" s="53"/>
      <c r="BX31006" s="17"/>
      <c r="BY31006" s="17"/>
      <c r="BZ31006" s="17"/>
      <c r="CA31006" s="17"/>
      <c r="CB31006" s="17"/>
    </row>
    <row r="31007" spans="4:80" x14ac:dyDescent="0.2">
      <c r="D31007" s="53"/>
      <c r="E31007" s="53"/>
      <c r="F31007" s="53"/>
      <c r="G31007" s="53"/>
      <c r="BX31007" s="17"/>
      <c r="BY31007" s="17"/>
      <c r="BZ31007" s="17"/>
      <c r="CA31007" s="17"/>
      <c r="CB31007" s="17"/>
    </row>
    <row r="31008" spans="4:80" x14ac:dyDescent="0.2">
      <c r="D31008" s="53"/>
      <c r="E31008" s="53"/>
      <c r="F31008" s="53"/>
      <c r="G31008" s="53"/>
      <c r="BX31008" s="17"/>
      <c r="BY31008" s="17"/>
      <c r="BZ31008" s="17"/>
      <c r="CA31008" s="17"/>
      <c r="CB31008" s="17"/>
    </row>
    <row r="31009" spans="4:80" x14ac:dyDescent="0.2">
      <c r="D31009" s="53"/>
      <c r="E31009" s="53"/>
      <c r="F31009" s="53"/>
      <c r="G31009" s="53"/>
      <c r="BX31009" s="17"/>
      <c r="BY31009" s="17"/>
      <c r="BZ31009" s="17"/>
      <c r="CA31009" s="17"/>
      <c r="CB31009" s="17"/>
    </row>
    <row r="31010" spans="4:80" x14ac:dyDescent="0.2">
      <c r="D31010" s="53"/>
      <c r="E31010" s="53"/>
      <c r="F31010" s="53"/>
      <c r="G31010" s="53"/>
      <c r="BX31010" s="17"/>
      <c r="BY31010" s="17"/>
      <c r="BZ31010" s="17"/>
      <c r="CA31010" s="17"/>
      <c r="CB31010" s="17"/>
    </row>
    <row r="31011" spans="4:80" x14ac:dyDescent="0.2">
      <c r="D31011" s="53"/>
      <c r="E31011" s="53"/>
      <c r="F31011" s="53"/>
      <c r="G31011" s="53"/>
      <c r="BX31011" s="17"/>
      <c r="BY31011" s="17"/>
      <c r="BZ31011" s="17"/>
      <c r="CA31011" s="17"/>
      <c r="CB31011" s="17"/>
    </row>
    <row r="31012" spans="4:80" x14ac:dyDescent="0.2">
      <c r="D31012" s="53"/>
      <c r="E31012" s="53"/>
      <c r="F31012" s="53"/>
      <c r="G31012" s="53"/>
      <c r="BX31012" s="17"/>
      <c r="BY31012" s="17"/>
      <c r="BZ31012" s="17"/>
      <c r="CA31012" s="17"/>
      <c r="CB31012" s="17"/>
    </row>
    <row r="31013" spans="4:80" x14ac:dyDescent="0.2">
      <c r="D31013" s="53"/>
      <c r="E31013" s="53"/>
      <c r="F31013" s="53"/>
      <c r="G31013" s="53"/>
      <c r="BX31013" s="17"/>
      <c r="BY31013" s="17"/>
      <c r="BZ31013" s="17"/>
      <c r="CA31013" s="17"/>
      <c r="CB31013" s="17"/>
    </row>
    <row r="31014" spans="4:80" x14ac:dyDescent="0.2">
      <c r="D31014" s="53"/>
      <c r="E31014" s="53"/>
      <c r="F31014" s="53"/>
      <c r="G31014" s="53"/>
      <c r="BX31014" s="17"/>
      <c r="BY31014" s="17"/>
      <c r="BZ31014" s="17"/>
      <c r="CA31014" s="17"/>
      <c r="CB31014" s="17"/>
    </row>
    <row r="31015" spans="4:80" x14ac:dyDescent="0.2">
      <c r="D31015" s="53"/>
      <c r="E31015" s="53"/>
      <c r="F31015" s="53"/>
      <c r="G31015" s="53"/>
      <c r="BX31015" s="17"/>
      <c r="BY31015" s="17"/>
      <c r="BZ31015" s="17"/>
      <c r="CA31015" s="17"/>
      <c r="CB31015" s="17"/>
    </row>
    <row r="31016" spans="4:80" x14ac:dyDescent="0.2">
      <c r="D31016" s="53"/>
      <c r="E31016" s="53"/>
      <c r="F31016" s="53"/>
      <c r="G31016" s="53"/>
      <c r="BX31016" s="17"/>
      <c r="BY31016" s="17"/>
      <c r="BZ31016" s="17"/>
      <c r="CA31016" s="17"/>
      <c r="CB31016" s="17"/>
    </row>
    <row r="31017" spans="4:80" x14ac:dyDescent="0.2">
      <c r="D31017" s="53"/>
      <c r="E31017" s="53"/>
      <c r="F31017" s="53"/>
      <c r="G31017" s="53"/>
      <c r="BX31017" s="17"/>
      <c r="BY31017" s="17"/>
      <c r="BZ31017" s="17"/>
      <c r="CA31017" s="17"/>
      <c r="CB31017" s="17"/>
    </row>
    <row r="31018" spans="4:80" x14ac:dyDescent="0.2">
      <c r="D31018" s="53"/>
      <c r="E31018" s="53"/>
      <c r="F31018" s="53"/>
      <c r="G31018" s="53"/>
      <c r="BX31018" s="17"/>
      <c r="BY31018" s="17"/>
      <c r="BZ31018" s="17"/>
      <c r="CA31018" s="17"/>
      <c r="CB31018" s="17"/>
    </row>
    <row r="31019" spans="4:80" x14ac:dyDescent="0.2">
      <c r="D31019" s="53"/>
      <c r="E31019" s="53"/>
      <c r="F31019" s="53"/>
      <c r="G31019" s="53"/>
      <c r="BX31019" s="17"/>
      <c r="BY31019" s="17"/>
      <c r="BZ31019" s="17"/>
      <c r="CA31019" s="17"/>
      <c r="CB31019" s="17"/>
    </row>
    <row r="31020" spans="4:80" x14ac:dyDescent="0.2">
      <c r="D31020" s="53"/>
      <c r="E31020" s="53"/>
      <c r="F31020" s="53"/>
      <c r="G31020" s="53"/>
      <c r="BX31020" s="17"/>
      <c r="BY31020" s="17"/>
      <c r="BZ31020" s="17"/>
      <c r="CA31020" s="17"/>
      <c r="CB31020" s="17"/>
    </row>
    <row r="31021" spans="4:80" x14ac:dyDescent="0.2">
      <c r="D31021" s="53"/>
      <c r="E31021" s="53"/>
      <c r="F31021" s="53"/>
      <c r="G31021" s="53"/>
      <c r="BX31021" s="17"/>
      <c r="BY31021" s="17"/>
      <c r="BZ31021" s="17"/>
      <c r="CA31021" s="17"/>
      <c r="CB31021" s="17"/>
    </row>
    <row r="31022" spans="4:80" x14ac:dyDescent="0.2">
      <c r="D31022" s="53"/>
      <c r="E31022" s="53"/>
      <c r="F31022" s="53"/>
      <c r="G31022" s="53"/>
      <c r="BX31022" s="17"/>
      <c r="BY31022" s="17"/>
      <c r="BZ31022" s="17"/>
      <c r="CA31022" s="17"/>
      <c r="CB31022" s="17"/>
    </row>
    <row r="31023" spans="4:80" x14ac:dyDescent="0.2">
      <c r="D31023" s="53"/>
      <c r="E31023" s="53"/>
      <c r="F31023" s="53"/>
      <c r="G31023" s="53"/>
      <c r="BX31023" s="17"/>
      <c r="BY31023" s="17"/>
      <c r="BZ31023" s="17"/>
      <c r="CA31023" s="17"/>
      <c r="CB31023" s="17"/>
    </row>
    <row r="31024" spans="4:80" x14ac:dyDescent="0.2">
      <c r="D31024" s="53"/>
      <c r="E31024" s="53"/>
      <c r="F31024" s="53"/>
      <c r="G31024" s="53"/>
      <c r="BX31024" s="17"/>
      <c r="BY31024" s="17"/>
      <c r="BZ31024" s="17"/>
      <c r="CA31024" s="17"/>
      <c r="CB31024" s="17"/>
    </row>
    <row r="31025" spans="4:80" x14ac:dyDescent="0.2">
      <c r="D31025" s="53"/>
      <c r="E31025" s="53"/>
      <c r="F31025" s="53"/>
      <c r="G31025" s="53"/>
      <c r="BX31025" s="17"/>
      <c r="BY31025" s="17"/>
      <c r="BZ31025" s="17"/>
      <c r="CA31025" s="17"/>
      <c r="CB31025" s="17"/>
    </row>
    <row r="31026" spans="4:80" x14ac:dyDescent="0.2">
      <c r="D31026" s="53"/>
      <c r="E31026" s="53"/>
      <c r="F31026" s="53"/>
      <c r="G31026" s="53"/>
      <c r="BX31026" s="17"/>
      <c r="BY31026" s="17"/>
      <c r="BZ31026" s="17"/>
      <c r="CA31026" s="17"/>
      <c r="CB31026" s="17"/>
    </row>
    <row r="31027" spans="4:80" x14ac:dyDescent="0.2">
      <c r="D31027" s="53"/>
      <c r="E31027" s="53"/>
      <c r="F31027" s="53"/>
      <c r="G31027" s="53"/>
      <c r="BX31027" s="17"/>
      <c r="BY31027" s="17"/>
      <c r="BZ31027" s="17"/>
      <c r="CA31027" s="17"/>
      <c r="CB31027" s="17"/>
    </row>
    <row r="31028" spans="4:80" x14ac:dyDescent="0.2">
      <c r="D31028" s="53"/>
      <c r="E31028" s="53"/>
      <c r="F31028" s="53"/>
      <c r="G31028" s="53"/>
      <c r="BX31028" s="17"/>
      <c r="BY31028" s="17"/>
      <c r="BZ31028" s="17"/>
      <c r="CA31028" s="17"/>
      <c r="CB31028" s="17"/>
    </row>
    <row r="31029" spans="4:80" x14ac:dyDescent="0.2">
      <c r="D31029" s="53"/>
      <c r="E31029" s="53"/>
      <c r="F31029" s="53"/>
      <c r="G31029" s="53"/>
      <c r="BX31029" s="17"/>
      <c r="BY31029" s="17"/>
      <c r="BZ31029" s="17"/>
      <c r="CA31029" s="17"/>
      <c r="CB31029" s="17"/>
    </row>
    <row r="31030" spans="4:80" x14ac:dyDescent="0.2">
      <c r="D31030" s="53"/>
      <c r="E31030" s="53"/>
      <c r="F31030" s="53"/>
      <c r="G31030" s="53"/>
      <c r="BX31030" s="17"/>
      <c r="BY31030" s="17"/>
      <c r="BZ31030" s="17"/>
      <c r="CA31030" s="17"/>
      <c r="CB31030" s="17"/>
    </row>
    <row r="31031" spans="4:80" x14ac:dyDescent="0.2">
      <c r="D31031" s="53"/>
      <c r="E31031" s="53"/>
      <c r="F31031" s="53"/>
      <c r="G31031" s="53"/>
      <c r="BX31031" s="17"/>
      <c r="BY31031" s="17"/>
      <c r="BZ31031" s="17"/>
      <c r="CA31031" s="17"/>
      <c r="CB31031" s="17"/>
    </row>
    <row r="31032" spans="4:80" x14ac:dyDescent="0.2">
      <c r="D31032" s="53"/>
      <c r="E31032" s="53"/>
      <c r="F31032" s="53"/>
      <c r="G31032" s="53"/>
      <c r="BX31032" s="17"/>
      <c r="BY31032" s="17"/>
      <c r="BZ31032" s="17"/>
      <c r="CA31032" s="17"/>
      <c r="CB31032" s="17"/>
    </row>
    <row r="31033" spans="4:80" x14ac:dyDescent="0.2">
      <c r="D31033" s="53"/>
      <c r="E31033" s="53"/>
      <c r="F31033" s="53"/>
      <c r="G31033" s="53"/>
      <c r="BX31033" s="17"/>
      <c r="BY31033" s="17"/>
      <c r="BZ31033" s="17"/>
      <c r="CA31033" s="17"/>
      <c r="CB31033" s="17"/>
    </row>
    <row r="31034" spans="4:80" x14ac:dyDescent="0.2">
      <c r="D31034" s="53"/>
      <c r="E31034" s="53"/>
      <c r="F31034" s="53"/>
      <c r="G31034" s="53"/>
      <c r="BX31034" s="17"/>
      <c r="BY31034" s="17"/>
      <c r="BZ31034" s="17"/>
      <c r="CA31034" s="17"/>
      <c r="CB31034" s="17"/>
    </row>
    <row r="31035" spans="4:80" x14ac:dyDescent="0.2">
      <c r="D31035" s="53"/>
      <c r="E31035" s="53"/>
      <c r="F31035" s="53"/>
      <c r="G31035" s="53"/>
      <c r="BX31035" s="17"/>
      <c r="BY31035" s="17"/>
      <c r="BZ31035" s="17"/>
      <c r="CA31035" s="17"/>
      <c r="CB31035" s="17"/>
    </row>
    <row r="31036" spans="4:80" x14ac:dyDescent="0.2">
      <c r="D31036" s="53"/>
      <c r="E31036" s="53"/>
      <c r="F31036" s="53"/>
      <c r="G31036" s="53"/>
      <c r="BX31036" s="17"/>
      <c r="BY31036" s="17"/>
      <c r="BZ31036" s="17"/>
      <c r="CA31036" s="17"/>
      <c r="CB31036" s="17"/>
    </row>
    <row r="31037" spans="4:80" x14ac:dyDescent="0.2">
      <c r="D31037" s="53"/>
      <c r="E31037" s="53"/>
      <c r="F31037" s="53"/>
      <c r="G31037" s="53"/>
      <c r="BX31037" s="17"/>
      <c r="BY31037" s="17"/>
      <c r="BZ31037" s="17"/>
      <c r="CA31037" s="17"/>
      <c r="CB31037" s="17"/>
    </row>
    <row r="31038" spans="4:80" x14ac:dyDescent="0.2">
      <c r="D31038" s="53"/>
      <c r="E31038" s="53"/>
      <c r="F31038" s="53"/>
      <c r="G31038" s="53"/>
      <c r="BX31038" s="17"/>
      <c r="BY31038" s="17"/>
      <c r="BZ31038" s="17"/>
      <c r="CA31038" s="17"/>
      <c r="CB31038" s="17"/>
    </row>
    <row r="31039" spans="4:80" x14ac:dyDescent="0.2">
      <c r="D31039" s="53"/>
      <c r="E31039" s="53"/>
      <c r="F31039" s="53"/>
      <c r="G31039" s="53"/>
      <c r="BX31039" s="17"/>
      <c r="BY31039" s="17"/>
      <c r="BZ31039" s="17"/>
      <c r="CA31039" s="17"/>
      <c r="CB31039" s="17"/>
    </row>
    <row r="31040" spans="4:80" x14ac:dyDescent="0.2">
      <c r="D31040" s="53"/>
      <c r="E31040" s="53"/>
      <c r="F31040" s="53"/>
      <c r="G31040" s="53"/>
      <c r="BX31040" s="17"/>
      <c r="BY31040" s="17"/>
      <c r="BZ31040" s="17"/>
      <c r="CA31040" s="17"/>
      <c r="CB31040" s="17"/>
    </row>
    <row r="31041" spans="4:80" x14ac:dyDescent="0.2">
      <c r="D31041" s="53"/>
      <c r="E31041" s="53"/>
      <c r="F31041" s="53"/>
      <c r="G31041" s="53"/>
      <c r="BX31041" s="17"/>
      <c r="BY31041" s="17"/>
      <c r="BZ31041" s="17"/>
      <c r="CA31041" s="17"/>
      <c r="CB31041" s="17"/>
    </row>
    <row r="31042" spans="4:80" x14ac:dyDescent="0.2">
      <c r="D31042" s="53"/>
      <c r="E31042" s="53"/>
      <c r="F31042" s="53"/>
      <c r="G31042" s="53"/>
      <c r="BX31042" s="17"/>
      <c r="BY31042" s="17"/>
      <c r="BZ31042" s="17"/>
      <c r="CA31042" s="17"/>
      <c r="CB31042" s="17"/>
    </row>
    <row r="31043" spans="4:80" x14ac:dyDescent="0.2">
      <c r="D31043" s="53"/>
      <c r="E31043" s="53"/>
      <c r="F31043" s="53"/>
      <c r="G31043" s="53"/>
      <c r="BX31043" s="17"/>
      <c r="BY31043" s="17"/>
      <c r="BZ31043" s="17"/>
      <c r="CA31043" s="17"/>
      <c r="CB31043" s="17"/>
    </row>
    <row r="31044" spans="4:80" x14ac:dyDescent="0.2">
      <c r="D31044" s="53"/>
      <c r="E31044" s="53"/>
      <c r="F31044" s="53"/>
      <c r="G31044" s="53"/>
      <c r="BX31044" s="17"/>
      <c r="BY31044" s="17"/>
      <c r="BZ31044" s="17"/>
      <c r="CA31044" s="17"/>
      <c r="CB31044" s="17"/>
    </row>
    <row r="31045" spans="4:80" x14ac:dyDescent="0.2">
      <c r="D31045" s="53"/>
      <c r="E31045" s="53"/>
      <c r="F31045" s="53"/>
      <c r="G31045" s="53"/>
      <c r="BX31045" s="17"/>
      <c r="BY31045" s="17"/>
      <c r="BZ31045" s="17"/>
      <c r="CA31045" s="17"/>
      <c r="CB31045" s="17"/>
    </row>
    <row r="31046" spans="4:80" x14ac:dyDescent="0.2">
      <c r="D31046" s="53"/>
      <c r="E31046" s="53"/>
      <c r="F31046" s="53"/>
      <c r="G31046" s="53"/>
      <c r="BX31046" s="17"/>
      <c r="BY31046" s="17"/>
      <c r="BZ31046" s="17"/>
      <c r="CA31046" s="17"/>
      <c r="CB31046" s="17"/>
    </row>
    <row r="31047" spans="4:80" x14ac:dyDescent="0.2">
      <c r="D31047" s="53"/>
      <c r="E31047" s="53"/>
      <c r="F31047" s="53"/>
      <c r="G31047" s="53"/>
      <c r="BX31047" s="17"/>
      <c r="BY31047" s="17"/>
      <c r="BZ31047" s="17"/>
      <c r="CA31047" s="17"/>
      <c r="CB31047" s="17"/>
    </row>
    <row r="31048" spans="4:80" x14ac:dyDescent="0.2">
      <c r="D31048" s="53"/>
      <c r="E31048" s="53"/>
      <c r="F31048" s="53"/>
      <c r="G31048" s="53"/>
      <c r="BX31048" s="17"/>
      <c r="BY31048" s="17"/>
      <c r="BZ31048" s="17"/>
      <c r="CA31048" s="17"/>
      <c r="CB31048" s="17"/>
    </row>
    <row r="31049" spans="4:80" x14ac:dyDescent="0.2">
      <c r="D31049" s="53"/>
      <c r="E31049" s="53"/>
      <c r="F31049" s="53"/>
      <c r="G31049" s="53"/>
      <c r="BX31049" s="17"/>
      <c r="BY31049" s="17"/>
      <c r="BZ31049" s="17"/>
      <c r="CA31049" s="17"/>
      <c r="CB31049" s="17"/>
    </row>
    <row r="31050" spans="4:80" x14ac:dyDescent="0.2">
      <c r="D31050" s="53"/>
      <c r="E31050" s="53"/>
      <c r="F31050" s="53"/>
      <c r="G31050" s="53"/>
      <c r="BX31050" s="17"/>
      <c r="BY31050" s="17"/>
      <c r="BZ31050" s="17"/>
      <c r="CA31050" s="17"/>
      <c r="CB31050" s="17"/>
    </row>
    <row r="31051" spans="4:80" x14ac:dyDescent="0.2">
      <c r="D31051" s="53"/>
      <c r="E31051" s="53"/>
      <c r="F31051" s="53"/>
      <c r="G31051" s="53"/>
      <c r="BX31051" s="17"/>
      <c r="BY31051" s="17"/>
      <c r="BZ31051" s="17"/>
      <c r="CA31051" s="17"/>
      <c r="CB31051" s="17"/>
    </row>
    <row r="31052" spans="4:80" x14ac:dyDescent="0.2">
      <c r="D31052" s="53"/>
      <c r="E31052" s="53"/>
      <c r="F31052" s="53"/>
      <c r="G31052" s="53"/>
      <c r="BX31052" s="17"/>
      <c r="BY31052" s="17"/>
      <c r="BZ31052" s="17"/>
      <c r="CA31052" s="17"/>
      <c r="CB31052" s="17"/>
    </row>
    <row r="31053" spans="4:80" x14ac:dyDescent="0.2">
      <c r="D31053" s="53"/>
      <c r="E31053" s="53"/>
      <c r="F31053" s="53"/>
      <c r="G31053" s="53"/>
      <c r="BX31053" s="17"/>
      <c r="BY31053" s="17"/>
      <c r="BZ31053" s="17"/>
      <c r="CA31053" s="17"/>
      <c r="CB31053" s="17"/>
    </row>
    <row r="31054" spans="4:80" x14ac:dyDescent="0.2">
      <c r="D31054" s="53"/>
      <c r="E31054" s="53"/>
      <c r="F31054" s="53"/>
      <c r="G31054" s="53"/>
      <c r="BX31054" s="17"/>
      <c r="BY31054" s="17"/>
      <c r="BZ31054" s="17"/>
      <c r="CA31054" s="17"/>
      <c r="CB31054" s="17"/>
    </row>
    <row r="31055" spans="4:80" x14ac:dyDescent="0.2">
      <c r="D31055" s="53"/>
      <c r="E31055" s="53"/>
      <c r="F31055" s="53"/>
      <c r="G31055" s="53"/>
      <c r="BX31055" s="17"/>
      <c r="BY31055" s="17"/>
      <c r="BZ31055" s="17"/>
      <c r="CA31055" s="17"/>
      <c r="CB31055" s="17"/>
    </row>
    <row r="31056" spans="4:80" x14ac:dyDescent="0.2">
      <c r="D31056" s="53"/>
      <c r="E31056" s="53"/>
      <c r="F31056" s="53"/>
      <c r="G31056" s="53"/>
      <c r="BX31056" s="17"/>
      <c r="BY31056" s="17"/>
      <c r="BZ31056" s="17"/>
      <c r="CA31056" s="17"/>
      <c r="CB31056" s="17"/>
    </row>
    <row r="31057" spans="4:80" x14ac:dyDescent="0.2">
      <c r="D31057" s="53"/>
      <c r="E31057" s="53"/>
      <c r="F31057" s="53"/>
      <c r="G31057" s="53"/>
      <c r="BX31057" s="17"/>
      <c r="BY31057" s="17"/>
      <c r="BZ31057" s="17"/>
      <c r="CA31057" s="17"/>
      <c r="CB31057" s="17"/>
    </row>
    <row r="31058" spans="4:80" x14ac:dyDescent="0.2">
      <c r="D31058" s="53"/>
      <c r="E31058" s="53"/>
      <c r="F31058" s="53"/>
      <c r="G31058" s="53"/>
      <c r="BX31058" s="17"/>
      <c r="BY31058" s="17"/>
      <c r="BZ31058" s="17"/>
      <c r="CA31058" s="17"/>
      <c r="CB31058" s="17"/>
    </row>
    <row r="31059" spans="4:80" x14ac:dyDescent="0.2">
      <c r="D31059" s="53"/>
      <c r="E31059" s="53"/>
      <c r="F31059" s="53"/>
      <c r="G31059" s="53"/>
      <c r="BX31059" s="17"/>
      <c r="BY31059" s="17"/>
      <c r="BZ31059" s="17"/>
      <c r="CA31059" s="17"/>
      <c r="CB31059" s="17"/>
    </row>
    <row r="31060" spans="4:80" x14ac:dyDescent="0.2">
      <c r="D31060" s="53"/>
      <c r="E31060" s="53"/>
      <c r="F31060" s="53"/>
      <c r="G31060" s="53"/>
      <c r="BX31060" s="17"/>
      <c r="BY31060" s="17"/>
      <c r="BZ31060" s="17"/>
      <c r="CA31060" s="17"/>
      <c r="CB31060" s="17"/>
    </row>
    <row r="31061" spans="4:80" x14ac:dyDescent="0.2">
      <c r="D31061" s="53"/>
      <c r="E31061" s="53"/>
      <c r="F31061" s="53"/>
      <c r="G31061" s="53"/>
      <c r="BX31061" s="17"/>
      <c r="BY31061" s="17"/>
      <c r="BZ31061" s="17"/>
      <c r="CA31061" s="17"/>
      <c r="CB31061" s="17"/>
    </row>
    <row r="31062" spans="4:80" x14ac:dyDescent="0.2">
      <c r="D31062" s="53"/>
      <c r="E31062" s="53"/>
      <c r="F31062" s="53"/>
      <c r="G31062" s="53"/>
      <c r="BX31062" s="17"/>
      <c r="BY31062" s="17"/>
      <c r="BZ31062" s="17"/>
      <c r="CA31062" s="17"/>
      <c r="CB31062" s="17"/>
    </row>
    <row r="31063" spans="4:80" x14ac:dyDescent="0.2">
      <c r="D31063" s="53"/>
      <c r="E31063" s="53"/>
      <c r="F31063" s="53"/>
      <c r="G31063" s="53"/>
      <c r="BX31063" s="17"/>
      <c r="BY31063" s="17"/>
      <c r="BZ31063" s="17"/>
      <c r="CA31063" s="17"/>
      <c r="CB31063" s="17"/>
    </row>
    <row r="31064" spans="4:80" x14ac:dyDescent="0.2">
      <c r="D31064" s="53"/>
      <c r="E31064" s="53"/>
      <c r="F31064" s="53"/>
      <c r="G31064" s="53"/>
      <c r="BX31064" s="17"/>
      <c r="BY31064" s="17"/>
      <c r="BZ31064" s="17"/>
      <c r="CA31064" s="17"/>
      <c r="CB31064" s="17"/>
    </row>
    <row r="31065" spans="4:80" x14ac:dyDescent="0.2">
      <c r="D31065" s="53"/>
      <c r="E31065" s="53"/>
      <c r="F31065" s="53"/>
      <c r="G31065" s="53"/>
      <c r="BX31065" s="17"/>
      <c r="BY31065" s="17"/>
      <c r="BZ31065" s="17"/>
      <c r="CA31065" s="17"/>
      <c r="CB31065" s="17"/>
    </row>
    <row r="31066" spans="4:80" x14ac:dyDescent="0.2">
      <c r="D31066" s="53"/>
      <c r="E31066" s="53"/>
      <c r="F31066" s="53"/>
      <c r="G31066" s="53"/>
      <c r="BX31066" s="17"/>
      <c r="BY31066" s="17"/>
      <c r="BZ31066" s="17"/>
      <c r="CA31066" s="17"/>
      <c r="CB31066" s="17"/>
    </row>
    <row r="31067" spans="4:80" x14ac:dyDescent="0.2">
      <c r="D31067" s="53"/>
      <c r="E31067" s="53"/>
      <c r="F31067" s="53"/>
      <c r="G31067" s="53"/>
      <c r="BX31067" s="17"/>
      <c r="BY31067" s="17"/>
      <c r="BZ31067" s="17"/>
      <c r="CA31067" s="17"/>
      <c r="CB31067" s="17"/>
    </row>
    <row r="31068" spans="4:80" x14ac:dyDescent="0.2">
      <c r="D31068" s="53"/>
      <c r="E31068" s="53"/>
      <c r="F31068" s="53"/>
      <c r="G31068" s="53"/>
      <c r="BX31068" s="17"/>
      <c r="BY31068" s="17"/>
      <c r="BZ31068" s="17"/>
      <c r="CA31068" s="17"/>
      <c r="CB31068" s="17"/>
    </row>
    <row r="31069" spans="4:80" x14ac:dyDescent="0.2">
      <c r="D31069" s="53"/>
      <c r="E31069" s="53"/>
      <c r="F31069" s="53"/>
      <c r="G31069" s="53"/>
      <c r="BX31069" s="17"/>
      <c r="BY31069" s="17"/>
      <c r="BZ31069" s="17"/>
      <c r="CA31069" s="17"/>
      <c r="CB31069" s="17"/>
    </row>
    <row r="31070" spans="4:80" x14ac:dyDescent="0.2">
      <c r="D31070" s="53"/>
      <c r="E31070" s="53"/>
      <c r="F31070" s="53"/>
      <c r="G31070" s="53"/>
      <c r="BX31070" s="17"/>
      <c r="BY31070" s="17"/>
      <c r="BZ31070" s="17"/>
      <c r="CA31070" s="17"/>
      <c r="CB31070" s="17"/>
    </row>
    <row r="31071" spans="4:80" x14ac:dyDescent="0.2">
      <c r="D31071" s="53"/>
      <c r="E31071" s="53"/>
      <c r="F31071" s="53"/>
      <c r="G31071" s="53"/>
      <c r="BX31071" s="17"/>
      <c r="BY31071" s="17"/>
      <c r="BZ31071" s="17"/>
      <c r="CA31071" s="17"/>
      <c r="CB31071" s="17"/>
    </row>
    <row r="31072" spans="4:80" x14ac:dyDescent="0.2">
      <c r="D31072" s="53"/>
      <c r="E31072" s="53"/>
      <c r="F31072" s="53"/>
      <c r="G31072" s="53"/>
      <c r="BX31072" s="17"/>
      <c r="BY31072" s="17"/>
      <c r="BZ31072" s="17"/>
      <c r="CA31072" s="17"/>
      <c r="CB31072" s="17"/>
    </row>
    <row r="31073" spans="4:80" x14ac:dyDescent="0.2">
      <c r="D31073" s="53"/>
      <c r="E31073" s="53"/>
      <c r="F31073" s="53"/>
      <c r="G31073" s="53"/>
      <c r="BX31073" s="17"/>
      <c r="BY31073" s="17"/>
      <c r="BZ31073" s="17"/>
      <c r="CA31073" s="17"/>
      <c r="CB31073" s="17"/>
    </row>
    <row r="31074" spans="4:80" x14ac:dyDescent="0.2">
      <c r="D31074" s="53"/>
      <c r="E31074" s="53"/>
      <c r="F31074" s="53"/>
      <c r="G31074" s="53"/>
      <c r="BX31074" s="17"/>
      <c r="BY31074" s="17"/>
      <c r="BZ31074" s="17"/>
      <c r="CA31074" s="17"/>
      <c r="CB31074" s="17"/>
    </row>
    <row r="31075" spans="4:80" x14ac:dyDescent="0.2">
      <c r="D31075" s="53"/>
      <c r="E31075" s="53"/>
      <c r="F31075" s="53"/>
      <c r="G31075" s="53"/>
      <c r="BX31075" s="17"/>
      <c r="BY31075" s="17"/>
      <c r="BZ31075" s="17"/>
      <c r="CA31075" s="17"/>
      <c r="CB31075" s="17"/>
    </row>
    <row r="31076" spans="4:80" x14ac:dyDescent="0.2">
      <c r="D31076" s="53"/>
      <c r="E31076" s="53"/>
      <c r="F31076" s="53"/>
      <c r="G31076" s="53"/>
      <c r="BX31076" s="17"/>
      <c r="BY31076" s="17"/>
      <c r="BZ31076" s="17"/>
      <c r="CA31076" s="17"/>
      <c r="CB31076" s="17"/>
    </row>
    <row r="31077" spans="4:80" x14ac:dyDescent="0.2">
      <c r="D31077" s="53"/>
      <c r="E31077" s="53"/>
      <c r="F31077" s="53"/>
      <c r="G31077" s="53"/>
      <c r="BX31077" s="17"/>
      <c r="BY31077" s="17"/>
      <c r="BZ31077" s="17"/>
      <c r="CA31077" s="17"/>
      <c r="CB31077" s="17"/>
    </row>
    <row r="31078" spans="4:80" x14ac:dyDescent="0.2">
      <c r="D31078" s="53"/>
      <c r="E31078" s="53"/>
      <c r="F31078" s="53"/>
      <c r="G31078" s="53"/>
      <c r="BX31078" s="17"/>
      <c r="BY31078" s="17"/>
      <c r="BZ31078" s="17"/>
      <c r="CA31078" s="17"/>
      <c r="CB31078" s="17"/>
    </row>
    <row r="31079" spans="4:80" x14ac:dyDescent="0.2">
      <c r="D31079" s="53"/>
      <c r="E31079" s="53"/>
      <c r="F31079" s="53"/>
      <c r="G31079" s="53"/>
      <c r="BX31079" s="17"/>
      <c r="BY31079" s="17"/>
      <c r="BZ31079" s="17"/>
      <c r="CA31079" s="17"/>
      <c r="CB31079" s="17"/>
    </row>
    <row r="31080" spans="4:80" x14ac:dyDescent="0.2">
      <c r="D31080" s="53"/>
      <c r="E31080" s="53"/>
      <c r="F31080" s="53"/>
      <c r="G31080" s="53"/>
      <c r="BX31080" s="17"/>
      <c r="BY31080" s="17"/>
      <c r="BZ31080" s="17"/>
      <c r="CA31080" s="17"/>
      <c r="CB31080" s="17"/>
    </row>
    <row r="31081" spans="4:80" x14ac:dyDescent="0.2">
      <c r="D31081" s="53"/>
      <c r="E31081" s="53"/>
      <c r="F31081" s="53"/>
      <c r="G31081" s="53"/>
      <c r="BX31081" s="17"/>
      <c r="BY31081" s="17"/>
      <c r="BZ31081" s="17"/>
      <c r="CA31081" s="17"/>
      <c r="CB31081" s="17"/>
    </row>
    <row r="31082" spans="4:80" x14ac:dyDescent="0.2">
      <c r="D31082" s="53"/>
      <c r="E31082" s="53"/>
      <c r="F31082" s="53"/>
      <c r="G31082" s="53"/>
      <c r="BX31082" s="17"/>
      <c r="BY31082" s="17"/>
      <c r="BZ31082" s="17"/>
      <c r="CA31082" s="17"/>
      <c r="CB31082" s="17"/>
    </row>
    <row r="31083" spans="4:80" x14ac:dyDescent="0.2">
      <c r="D31083" s="53"/>
      <c r="E31083" s="53"/>
      <c r="F31083" s="53"/>
      <c r="G31083" s="53"/>
      <c r="BX31083" s="17"/>
      <c r="BY31083" s="17"/>
      <c r="BZ31083" s="17"/>
      <c r="CA31083" s="17"/>
      <c r="CB31083" s="17"/>
    </row>
    <row r="31084" spans="4:80" x14ac:dyDescent="0.2">
      <c r="D31084" s="53"/>
      <c r="E31084" s="53"/>
      <c r="F31084" s="53"/>
      <c r="G31084" s="53"/>
      <c r="BX31084" s="17"/>
      <c r="BY31084" s="17"/>
      <c r="BZ31084" s="17"/>
      <c r="CA31084" s="17"/>
      <c r="CB31084" s="17"/>
    </row>
    <row r="31085" spans="4:80" x14ac:dyDescent="0.2">
      <c r="D31085" s="53"/>
      <c r="E31085" s="53"/>
      <c r="F31085" s="53"/>
      <c r="G31085" s="53"/>
      <c r="BX31085" s="17"/>
      <c r="BY31085" s="17"/>
      <c r="BZ31085" s="17"/>
      <c r="CA31085" s="17"/>
      <c r="CB31085" s="17"/>
    </row>
    <row r="31086" spans="4:80" x14ac:dyDescent="0.2">
      <c r="D31086" s="53"/>
      <c r="E31086" s="53"/>
      <c r="F31086" s="53"/>
      <c r="G31086" s="53"/>
      <c r="BX31086" s="17"/>
      <c r="BY31086" s="17"/>
      <c r="BZ31086" s="17"/>
      <c r="CA31086" s="17"/>
      <c r="CB31086" s="17"/>
    </row>
    <row r="31087" spans="4:80" x14ac:dyDescent="0.2">
      <c r="D31087" s="53"/>
      <c r="E31087" s="53"/>
      <c r="F31087" s="53"/>
      <c r="G31087" s="53"/>
      <c r="BX31087" s="17"/>
      <c r="BY31087" s="17"/>
      <c r="BZ31087" s="17"/>
      <c r="CA31087" s="17"/>
      <c r="CB31087" s="17"/>
    </row>
    <row r="31088" spans="4:80" x14ac:dyDescent="0.2">
      <c r="D31088" s="53"/>
      <c r="E31088" s="53"/>
      <c r="F31088" s="53"/>
      <c r="G31088" s="53"/>
      <c r="BX31088" s="17"/>
      <c r="BY31088" s="17"/>
      <c r="BZ31088" s="17"/>
      <c r="CA31088" s="17"/>
      <c r="CB31088" s="17"/>
    </row>
    <row r="31089" spans="4:80" x14ac:dyDescent="0.2">
      <c r="D31089" s="53"/>
      <c r="E31089" s="53"/>
      <c r="F31089" s="53"/>
      <c r="G31089" s="53"/>
      <c r="BX31089" s="17"/>
      <c r="BY31089" s="17"/>
      <c r="BZ31089" s="17"/>
      <c r="CA31089" s="17"/>
      <c r="CB31089" s="17"/>
    </row>
    <row r="31090" spans="4:80" x14ac:dyDescent="0.2">
      <c r="D31090" s="53"/>
      <c r="E31090" s="53"/>
      <c r="F31090" s="53"/>
      <c r="G31090" s="53"/>
      <c r="BX31090" s="17"/>
      <c r="BY31090" s="17"/>
      <c r="BZ31090" s="17"/>
      <c r="CA31090" s="17"/>
      <c r="CB31090" s="17"/>
    </row>
    <row r="31091" spans="4:80" x14ac:dyDescent="0.2">
      <c r="D31091" s="53"/>
      <c r="E31091" s="53"/>
      <c r="F31091" s="53"/>
      <c r="G31091" s="53"/>
      <c r="BX31091" s="17"/>
      <c r="BY31091" s="17"/>
      <c r="BZ31091" s="17"/>
      <c r="CA31091" s="17"/>
      <c r="CB31091" s="17"/>
    </row>
    <row r="31092" spans="4:80" x14ac:dyDescent="0.2">
      <c r="D31092" s="53"/>
      <c r="E31092" s="53"/>
      <c r="F31092" s="53"/>
      <c r="G31092" s="53"/>
      <c r="BX31092" s="17"/>
      <c r="BY31092" s="17"/>
      <c r="BZ31092" s="17"/>
      <c r="CA31092" s="17"/>
      <c r="CB31092" s="17"/>
    </row>
    <row r="31093" spans="4:80" x14ac:dyDescent="0.2">
      <c r="D31093" s="53"/>
      <c r="E31093" s="53"/>
      <c r="F31093" s="53"/>
      <c r="G31093" s="53"/>
      <c r="BX31093" s="17"/>
      <c r="BY31093" s="17"/>
      <c r="BZ31093" s="17"/>
      <c r="CA31093" s="17"/>
      <c r="CB31093" s="17"/>
    </row>
    <row r="31094" spans="4:80" x14ac:dyDescent="0.2">
      <c r="D31094" s="53"/>
      <c r="E31094" s="53"/>
      <c r="F31094" s="53"/>
      <c r="G31094" s="53"/>
      <c r="BX31094" s="17"/>
      <c r="BY31094" s="17"/>
      <c r="BZ31094" s="17"/>
      <c r="CA31094" s="17"/>
      <c r="CB31094" s="17"/>
    </row>
    <row r="31095" spans="4:80" x14ac:dyDescent="0.2">
      <c r="D31095" s="53"/>
      <c r="E31095" s="53"/>
      <c r="F31095" s="53"/>
      <c r="G31095" s="53"/>
      <c r="BX31095" s="17"/>
      <c r="BY31095" s="17"/>
      <c r="BZ31095" s="17"/>
      <c r="CA31095" s="17"/>
      <c r="CB31095" s="17"/>
    </row>
    <row r="31096" spans="4:80" x14ac:dyDescent="0.2">
      <c r="D31096" s="53"/>
      <c r="E31096" s="53"/>
      <c r="F31096" s="53"/>
      <c r="G31096" s="53"/>
      <c r="BX31096" s="17"/>
      <c r="BY31096" s="17"/>
      <c r="BZ31096" s="17"/>
      <c r="CA31096" s="17"/>
      <c r="CB31096" s="17"/>
    </row>
    <row r="31097" spans="4:80" x14ac:dyDescent="0.2">
      <c r="D31097" s="53"/>
      <c r="E31097" s="53"/>
      <c r="F31097" s="53"/>
      <c r="G31097" s="53"/>
      <c r="BX31097" s="17"/>
      <c r="BY31097" s="17"/>
      <c r="BZ31097" s="17"/>
      <c r="CA31097" s="17"/>
      <c r="CB31097" s="17"/>
    </row>
    <row r="31098" spans="4:80" x14ac:dyDescent="0.2">
      <c r="D31098" s="53"/>
      <c r="E31098" s="53"/>
      <c r="F31098" s="53"/>
      <c r="G31098" s="53"/>
      <c r="BX31098" s="17"/>
      <c r="BY31098" s="17"/>
      <c r="BZ31098" s="17"/>
      <c r="CA31098" s="17"/>
      <c r="CB31098" s="17"/>
    </row>
    <row r="31099" spans="4:80" x14ac:dyDescent="0.2">
      <c r="D31099" s="53"/>
      <c r="E31099" s="53"/>
      <c r="F31099" s="53"/>
      <c r="G31099" s="53"/>
      <c r="BX31099" s="17"/>
      <c r="BY31099" s="17"/>
      <c r="BZ31099" s="17"/>
      <c r="CA31099" s="17"/>
      <c r="CB31099" s="17"/>
    </row>
    <row r="31100" spans="4:80" x14ac:dyDescent="0.2">
      <c r="D31100" s="53"/>
      <c r="E31100" s="53"/>
      <c r="F31100" s="53"/>
      <c r="G31100" s="53"/>
      <c r="BX31100" s="17"/>
      <c r="BY31100" s="17"/>
      <c r="BZ31100" s="17"/>
      <c r="CA31100" s="17"/>
      <c r="CB31100" s="17"/>
    </row>
    <row r="31101" spans="4:80" x14ac:dyDescent="0.2">
      <c r="D31101" s="53"/>
      <c r="E31101" s="53"/>
      <c r="F31101" s="53"/>
      <c r="G31101" s="53"/>
      <c r="BX31101" s="17"/>
      <c r="BY31101" s="17"/>
      <c r="BZ31101" s="17"/>
      <c r="CA31101" s="17"/>
      <c r="CB31101" s="17"/>
    </row>
    <row r="31102" spans="4:80" x14ac:dyDescent="0.2">
      <c r="D31102" s="53"/>
      <c r="E31102" s="53"/>
      <c r="F31102" s="53"/>
      <c r="G31102" s="53"/>
      <c r="BX31102" s="17"/>
      <c r="BY31102" s="17"/>
      <c r="BZ31102" s="17"/>
      <c r="CA31102" s="17"/>
      <c r="CB31102" s="17"/>
    </row>
    <row r="31103" spans="4:80" x14ac:dyDescent="0.2">
      <c r="D31103" s="53"/>
      <c r="E31103" s="53"/>
      <c r="F31103" s="53"/>
      <c r="G31103" s="53"/>
      <c r="BX31103" s="17"/>
      <c r="BY31103" s="17"/>
      <c r="BZ31103" s="17"/>
      <c r="CA31103" s="17"/>
      <c r="CB31103" s="17"/>
    </row>
    <row r="31104" spans="4:80" x14ac:dyDescent="0.2">
      <c r="D31104" s="53"/>
      <c r="E31104" s="53"/>
      <c r="F31104" s="53"/>
      <c r="G31104" s="53"/>
      <c r="BX31104" s="17"/>
      <c r="BY31104" s="17"/>
      <c r="BZ31104" s="17"/>
      <c r="CA31104" s="17"/>
      <c r="CB31104" s="17"/>
    </row>
    <row r="31105" spans="4:80" x14ac:dyDescent="0.2">
      <c r="D31105" s="53"/>
      <c r="E31105" s="53"/>
      <c r="F31105" s="53"/>
      <c r="G31105" s="53"/>
      <c r="BX31105" s="17"/>
      <c r="BY31105" s="17"/>
      <c r="BZ31105" s="17"/>
      <c r="CA31105" s="17"/>
      <c r="CB31105" s="17"/>
    </row>
    <row r="31106" spans="4:80" x14ac:dyDescent="0.2">
      <c r="D31106" s="53"/>
      <c r="E31106" s="53"/>
      <c r="F31106" s="53"/>
      <c r="G31106" s="53"/>
      <c r="BX31106" s="17"/>
      <c r="BY31106" s="17"/>
      <c r="BZ31106" s="17"/>
      <c r="CA31106" s="17"/>
      <c r="CB31106" s="17"/>
    </row>
    <row r="31107" spans="4:80" x14ac:dyDescent="0.2">
      <c r="D31107" s="53"/>
      <c r="E31107" s="53"/>
      <c r="F31107" s="53"/>
      <c r="G31107" s="53"/>
      <c r="BX31107" s="17"/>
      <c r="BY31107" s="17"/>
      <c r="BZ31107" s="17"/>
      <c r="CA31107" s="17"/>
      <c r="CB31107" s="17"/>
    </row>
    <row r="31108" spans="4:80" x14ac:dyDescent="0.2">
      <c r="D31108" s="53"/>
      <c r="E31108" s="53"/>
      <c r="F31108" s="53"/>
      <c r="G31108" s="53"/>
      <c r="BX31108" s="17"/>
      <c r="BY31108" s="17"/>
      <c r="BZ31108" s="17"/>
      <c r="CA31108" s="17"/>
      <c r="CB31108" s="17"/>
    </row>
    <row r="31109" spans="4:80" x14ac:dyDescent="0.2">
      <c r="D31109" s="53"/>
      <c r="E31109" s="53"/>
      <c r="F31109" s="53"/>
      <c r="G31109" s="53"/>
      <c r="BX31109" s="17"/>
      <c r="BY31109" s="17"/>
      <c r="BZ31109" s="17"/>
      <c r="CA31109" s="17"/>
      <c r="CB31109" s="17"/>
    </row>
    <row r="31110" spans="4:80" x14ac:dyDescent="0.2">
      <c r="D31110" s="53"/>
      <c r="E31110" s="53"/>
      <c r="F31110" s="53"/>
      <c r="G31110" s="53"/>
      <c r="BX31110" s="17"/>
      <c r="BY31110" s="17"/>
      <c r="BZ31110" s="17"/>
      <c r="CA31110" s="17"/>
      <c r="CB31110" s="17"/>
    </row>
    <row r="31111" spans="4:80" x14ac:dyDescent="0.2">
      <c r="D31111" s="53"/>
      <c r="E31111" s="53"/>
      <c r="F31111" s="53"/>
      <c r="G31111" s="53"/>
      <c r="BX31111" s="17"/>
      <c r="BY31111" s="17"/>
      <c r="BZ31111" s="17"/>
      <c r="CA31111" s="17"/>
      <c r="CB31111" s="17"/>
    </row>
    <row r="31112" spans="4:80" x14ac:dyDescent="0.2">
      <c r="D31112" s="53"/>
      <c r="E31112" s="53"/>
      <c r="F31112" s="53"/>
      <c r="G31112" s="53"/>
      <c r="BX31112" s="17"/>
      <c r="BY31112" s="17"/>
      <c r="BZ31112" s="17"/>
      <c r="CA31112" s="17"/>
      <c r="CB31112" s="17"/>
    </row>
    <row r="31113" spans="4:80" x14ac:dyDescent="0.2">
      <c r="D31113" s="53"/>
      <c r="E31113" s="53"/>
      <c r="F31113" s="53"/>
      <c r="G31113" s="53"/>
      <c r="BX31113" s="17"/>
      <c r="BY31113" s="17"/>
      <c r="BZ31113" s="17"/>
      <c r="CA31113" s="17"/>
      <c r="CB31113" s="17"/>
    </row>
    <row r="31114" spans="4:80" x14ac:dyDescent="0.2">
      <c r="D31114" s="53"/>
      <c r="E31114" s="53"/>
      <c r="F31114" s="53"/>
      <c r="G31114" s="53"/>
      <c r="BX31114" s="17"/>
      <c r="BY31114" s="17"/>
      <c r="BZ31114" s="17"/>
      <c r="CA31114" s="17"/>
      <c r="CB31114" s="17"/>
    </row>
    <row r="31115" spans="4:80" x14ac:dyDescent="0.2">
      <c r="D31115" s="53"/>
      <c r="E31115" s="53"/>
      <c r="F31115" s="53"/>
      <c r="G31115" s="53"/>
      <c r="BX31115" s="17"/>
      <c r="BY31115" s="17"/>
      <c r="BZ31115" s="17"/>
      <c r="CA31115" s="17"/>
      <c r="CB31115" s="17"/>
    </row>
    <row r="31116" spans="4:80" x14ac:dyDescent="0.2">
      <c r="D31116" s="53"/>
      <c r="E31116" s="53"/>
      <c r="F31116" s="53"/>
      <c r="G31116" s="53"/>
      <c r="BX31116" s="17"/>
      <c r="BY31116" s="17"/>
      <c r="BZ31116" s="17"/>
      <c r="CA31116" s="17"/>
      <c r="CB31116" s="17"/>
    </row>
    <row r="31117" spans="4:80" x14ac:dyDescent="0.2">
      <c r="D31117" s="53"/>
      <c r="E31117" s="53"/>
      <c r="F31117" s="53"/>
      <c r="G31117" s="53"/>
      <c r="BX31117" s="17"/>
      <c r="BY31117" s="17"/>
      <c r="BZ31117" s="17"/>
      <c r="CA31117" s="17"/>
      <c r="CB31117" s="17"/>
    </row>
    <row r="31118" spans="4:80" x14ac:dyDescent="0.2">
      <c r="D31118" s="53"/>
      <c r="E31118" s="53"/>
      <c r="F31118" s="53"/>
      <c r="G31118" s="53"/>
      <c r="BX31118" s="17"/>
      <c r="BY31118" s="17"/>
      <c r="BZ31118" s="17"/>
      <c r="CA31118" s="17"/>
      <c r="CB31118" s="17"/>
    </row>
    <row r="31119" spans="4:80" x14ac:dyDescent="0.2">
      <c r="D31119" s="53"/>
      <c r="E31119" s="53"/>
      <c r="F31119" s="53"/>
      <c r="G31119" s="53"/>
      <c r="BX31119" s="17"/>
      <c r="BY31119" s="17"/>
      <c r="BZ31119" s="17"/>
      <c r="CA31119" s="17"/>
      <c r="CB31119" s="17"/>
    </row>
    <row r="31120" spans="4:80" x14ac:dyDescent="0.2">
      <c r="D31120" s="53"/>
      <c r="E31120" s="53"/>
      <c r="F31120" s="53"/>
      <c r="G31120" s="53"/>
      <c r="BX31120" s="17"/>
      <c r="BY31120" s="17"/>
      <c r="BZ31120" s="17"/>
      <c r="CA31120" s="17"/>
      <c r="CB31120" s="17"/>
    </row>
    <row r="31121" spans="4:80" x14ac:dyDescent="0.2">
      <c r="D31121" s="53"/>
      <c r="E31121" s="53"/>
      <c r="F31121" s="53"/>
      <c r="G31121" s="53"/>
      <c r="BX31121" s="17"/>
      <c r="BY31121" s="17"/>
      <c r="BZ31121" s="17"/>
      <c r="CA31121" s="17"/>
      <c r="CB31121" s="17"/>
    </row>
    <row r="31122" spans="4:80" x14ac:dyDescent="0.2">
      <c r="D31122" s="53"/>
      <c r="E31122" s="53"/>
      <c r="F31122" s="53"/>
      <c r="G31122" s="53"/>
      <c r="BX31122" s="17"/>
      <c r="BY31122" s="17"/>
      <c r="BZ31122" s="17"/>
      <c r="CA31122" s="17"/>
      <c r="CB31122" s="17"/>
    </row>
    <row r="31123" spans="4:80" x14ac:dyDescent="0.2">
      <c r="D31123" s="53"/>
      <c r="E31123" s="53"/>
      <c r="F31123" s="53"/>
      <c r="G31123" s="53"/>
      <c r="BX31123" s="17"/>
      <c r="BY31123" s="17"/>
      <c r="BZ31123" s="17"/>
      <c r="CA31123" s="17"/>
      <c r="CB31123" s="17"/>
    </row>
    <row r="31124" spans="4:80" x14ac:dyDescent="0.2">
      <c r="D31124" s="53"/>
      <c r="E31124" s="53"/>
      <c r="F31124" s="53"/>
      <c r="G31124" s="53"/>
      <c r="BX31124" s="17"/>
      <c r="BY31124" s="17"/>
      <c r="BZ31124" s="17"/>
      <c r="CA31124" s="17"/>
      <c r="CB31124" s="17"/>
    </row>
    <row r="31125" spans="4:80" x14ac:dyDescent="0.2">
      <c r="D31125" s="53"/>
      <c r="E31125" s="53"/>
      <c r="F31125" s="53"/>
      <c r="G31125" s="53"/>
      <c r="BX31125" s="17"/>
      <c r="BY31125" s="17"/>
      <c r="BZ31125" s="17"/>
      <c r="CA31125" s="17"/>
      <c r="CB31125" s="17"/>
    </row>
    <row r="31126" spans="4:80" x14ac:dyDescent="0.2">
      <c r="D31126" s="53"/>
      <c r="E31126" s="53"/>
      <c r="F31126" s="53"/>
      <c r="G31126" s="53"/>
      <c r="BX31126" s="17"/>
      <c r="BY31126" s="17"/>
      <c r="BZ31126" s="17"/>
      <c r="CA31126" s="17"/>
      <c r="CB31126" s="17"/>
    </row>
    <row r="31127" spans="4:80" x14ac:dyDescent="0.2">
      <c r="D31127" s="53"/>
      <c r="E31127" s="53"/>
      <c r="F31127" s="53"/>
      <c r="G31127" s="53"/>
      <c r="BX31127" s="17"/>
      <c r="BY31127" s="17"/>
      <c r="BZ31127" s="17"/>
      <c r="CA31127" s="17"/>
      <c r="CB31127" s="17"/>
    </row>
    <row r="31128" spans="4:80" x14ac:dyDescent="0.2">
      <c r="D31128" s="53"/>
      <c r="E31128" s="53"/>
      <c r="F31128" s="53"/>
      <c r="G31128" s="53"/>
      <c r="BX31128" s="17"/>
      <c r="BY31128" s="17"/>
      <c r="BZ31128" s="17"/>
      <c r="CA31128" s="17"/>
      <c r="CB31128" s="17"/>
    </row>
    <row r="31129" spans="4:80" x14ac:dyDescent="0.2">
      <c r="D31129" s="53"/>
      <c r="E31129" s="53"/>
      <c r="F31129" s="53"/>
      <c r="G31129" s="53"/>
      <c r="BX31129" s="17"/>
      <c r="BY31129" s="17"/>
      <c r="BZ31129" s="17"/>
      <c r="CA31129" s="17"/>
      <c r="CB31129" s="17"/>
    </row>
    <row r="31130" spans="4:80" x14ac:dyDescent="0.2">
      <c r="D31130" s="53"/>
      <c r="E31130" s="53"/>
      <c r="F31130" s="53"/>
      <c r="G31130" s="53"/>
      <c r="BX31130" s="17"/>
      <c r="BY31130" s="17"/>
      <c r="BZ31130" s="17"/>
      <c r="CA31130" s="17"/>
      <c r="CB31130" s="17"/>
    </row>
    <row r="31131" spans="4:80" x14ac:dyDescent="0.2">
      <c r="D31131" s="53"/>
      <c r="E31131" s="53"/>
      <c r="F31131" s="53"/>
      <c r="G31131" s="53"/>
      <c r="BX31131" s="17"/>
      <c r="BY31131" s="17"/>
      <c r="BZ31131" s="17"/>
      <c r="CA31131" s="17"/>
      <c r="CB31131" s="17"/>
    </row>
    <row r="31132" spans="4:80" x14ac:dyDescent="0.2">
      <c r="D31132" s="53"/>
      <c r="E31132" s="53"/>
      <c r="F31132" s="53"/>
      <c r="G31132" s="53"/>
      <c r="BX31132" s="17"/>
      <c r="BY31132" s="17"/>
      <c r="BZ31132" s="17"/>
      <c r="CA31132" s="17"/>
      <c r="CB31132" s="17"/>
    </row>
    <row r="31133" spans="4:80" x14ac:dyDescent="0.2">
      <c r="D31133" s="53"/>
      <c r="E31133" s="53"/>
      <c r="F31133" s="53"/>
      <c r="G31133" s="53"/>
      <c r="BX31133" s="17"/>
      <c r="BY31133" s="17"/>
      <c r="BZ31133" s="17"/>
      <c r="CA31133" s="17"/>
      <c r="CB31133" s="17"/>
    </row>
    <row r="31134" spans="4:80" x14ac:dyDescent="0.2">
      <c r="D31134" s="53"/>
      <c r="E31134" s="53"/>
      <c r="F31134" s="53"/>
      <c r="G31134" s="53"/>
      <c r="BX31134" s="17"/>
      <c r="BY31134" s="17"/>
      <c r="BZ31134" s="17"/>
      <c r="CA31134" s="17"/>
      <c r="CB31134" s="17"/>
    </row>
    <row r="31135" spans="4:80" x14ac:dyDescent="0.2">
      <c r="D31135" s="53"/>
      <c r="E31135" s="53"/>
      <c r="F31135" s="53"/>
      <c r="G31135" s="53"/>
      <c r="BX31135" s="17"/>
      <c r="BY31135" s="17"/>
      <c r="BZ31135" s="17"/>
      <c r="CA31135" s="17"/>
      <c r="CB31135" s="17"/>
    </row>
    <row r="31136" spans="4:80" x14ac:dyDescent="0.2">
      <c r="D31136" s="53"/>
      <c r="E31136" s="53"/>
      <c r="F31136" s="53"/>
      <c r="G31136" s="53"/>
      <c r="BX31136" s="17"/>
      <c r="BY31136" s="17"/>
      <c r="BZ31136" s="17"/>
      <c r="CA31136" s="17"/>
      <c r="CB31136" s="17"/>
    </row>
    <row r="31137" spans="4:80" x14ac:dyDescent="0.2">
      <c r="D31137" s="53"/>
      <c r="E31137" s="53"/>
      <c r="F31137" s="53"/>
      <c r="G31137" s="53"/>
      <c r="BX31137" s="17"/>
      <c r="BY31137" s="17"/>
      <c r="BZ31137" s="17"/>
      <c r="CA31137" s="17"/>
      <c r="CB31137" s="17"/>
    </row>
    <row r="31138" spans="4:80" x14ac:dyDescent="0.2">
      <c r="D31138" s="53"/>
      <c r="E31138" s="53"/>
      <c r="F31138" s="53"/>
      <c r="G31138" s="53"/>
      <c r="BX31138" s="17"/>
      <c r="BY31138" s="17"/>
      <c r="BZ31138" s="17"/>
      <c r="CA31138" s="17"/>
      <c r="CB31138" s="17"/>
    </row>
    <row r="31139" spans="4:80" x14ac:dyDescent="0.2">
      <c r="D31139" s="53"/>
      <c r="E31139" s="53"/>
      <c r="F31139" s="53"/>
      <c r="G31139" s="53"/>
      <c r="BX31139" s="17"/>
      <c r="BY31139" s="17"/>
      <c r="BZ31139" s="17"/>
      <c r="CA31139" s="17"/>
      <c r="CB31139" s="17"/>
    </row>
    <row r="31140" spans="4:80" x14ac:dyDescent="0.2">
      <c r="D31140" s="53"/>
      <c r="E31140" s="53"/>
      <c r="F31140" s="53"/>
      <c r="G31140" s="53"/>
      <c r="BX31140" s="17"/>
      <c r="BY31140" s="17"/>
      <c r="BZ31140" s="17"/>
      <c r="CA31140" s="17"/>
      <c r="CB31140" s="17"/>
    </row>
    <row r="31141" spans="4:80" x14ac:dyDescent="0.2">
      <c r="D31141" s="53"/>
      <c r="E31141" s="53"/>
      <c r="F31141" s="53"/>
      <c r="G31141" s="53"/>
      <c r="BX31141" s="17"/>
      <c r="BY31141" s="17"/>
      <c r="BZ31141" s="17"/>
      <c r="CA31141" s="17"/>
      <c r="CB31141" s="17"/>
    </row>
    <row r="31142" spans="4:80" x14ac:dyDescent="0.2">
      <c r="D31142" s="53"/>
      <c r="E31142" s="53"/>
      <c r="F31142" s="53"/>
      <c r="G31142" s="53"/>
      <c r="BX31142" s="17"/>
      <c r="BY31142" s="17"/>
      <c r="BZ31142" s="17"/>
      <c r="CA31142" s="17"/>
      <c r="CB31142" s="17"/>
    </row>
    <row r="31143" spans="4:80" x14ac:dyDescent="0.2">
      <c r="D31143" s="53"/>
      <c r="E31143" s="53"/>
      <c r="F31143" s="53"/>
      <c r="G31143" s="53"/>
      <c r="BX31143" s="17"/>
      <c r="BY31143" s="17"/>
      <c r="BZ31143" s="17"/>
      <c r="CA31143" s="17"/>
      <c r="CB31143" s="17"/>
    </row>
    <row r="31144" spans="4:80" x14ac:dyDescent="0.2">
      <c r="D31144" s="53"/>
      <c r="E31144" s="53"/>
      <c r="F31144" s="53"/>
      <c r="G31144" s="53"/>
      <c r="BX31144" s="17"/>
      <c r="BY31144" s="17"/>
      <c r="BZ31144" s="17"/>
      <c r="CA31144" s="17"/>
      <c r="CB31144" s="17"/>
    </row>
    <row r="31145" spans="4:80" x14ac:dyDescent="0.2">
      <c r="D31145" s="53"/>
      <c r="E31145" s="53"/>
      <c r="F31145" s="53"/>
      <c r="G31145" s="53"/>
      <c r="BX31145" s="17"/>
      <c r="BY31145" s="17"/>
      <c r="BZ31145" s="17"/>
      <c r="CA31145" s="17"/>
      <c r="CB31145" s="17"/>
    </row>
    <row r="31146" spans="4:80" x14ac:dyDescent="0.2">
      <c r="D31146" s="53"/>
      <c r="E31146" s="53"/>
      <c r="F31146" s="53"/>
      <c r="G31146" s="53"/>
      <c r="BX31146" s="17"/>
      <c r="BY31146" s="17"/>
      <c r="BZ31146" s="17"/>
      <c r="CA31146" s="17"/>
      <c r="CB31146" s="17"/>
    </row>
    <row r="31147" spans="4:80" x14ac:dyDescent="0.2">
      <c r="D31147" s="53"/>
      <c r="E31147" s="53"/>
      <c r="F31147" s="53"/>
      <c r="G31147" s="53"/>
      <c r="BX31147" s="17"/>
      <c r="BY31147" s="17"/>
      <c r="BZ31147" s="17"/>
      <c r="CA31147" s="17"/>
      <c r="CB31147" s="17"/>
    </row>
    <row r="31148" spans="4:80" x14ac:dyDescent="0.2">
      <c r="D31148" s="53"/>
      <c r="E31148" s="53"/>
      <c r="F31148" s="53"/>
      <c r="G31148" s="53"/>
      <c r="BX31148" s="17"/>
      <c r="BY31148" s="17"/>
      <c r="BZ31148" s="17"/>
      <c r="CA31148" s="17"/>
      <c r="CB31148" s="17"/>
    </row>
    <row r="31149" spans="4:80" x14ac:dyDescent="0.2">
      <c r="D31149" s="53"/>
      <c r="E31149" s="53"/>
      <c r="F31149" s="53"/>
      <c r="G31149" s="53"/>
      <c r="BX31149" s="17"/>
      <c r="BY31149" s="17"/>
      <c r="BZ31149" s="17"/>
      <c r="CA31149" s="17"/>
      <c r="CB31149" s="17"/>
    </row>
    <row r="31150" spans="4:80" x14ac:dyDescent="0.2">
      <c r="D31150" s="53"/>
      <c r="E31150" s="53"/>
      <c r="F31150" s="53"/>
      <c r="G31150" s="53"/>
      <c r="BX31150" s="17"/>
      <c r="BY31150" s="17"/>
      <c r="BZ31150" s="17"/>
      <c r="CA31150" s="17"/>
      <c r="CB31150" s="17"/>
    </row>
    <row r="31151" spans="4:80" x14ac:dyDescent="0.2">
      <c r="D31151" s="53"/>
      <c r="E31151" s="53"/>
      <c r="F31151" s="53"/>
      <c r="G31151" s="53"/>
      <c r="BX31151" s="17"/>
      <c r="BY31151" s="17"/>
      <c r="BZ31151" s="17"/>
      <c r="CA31151" s="17"/>
      <c r="CB31151" s="17"/>
    </row>
    <row r="31152" spans="4:80" x14ac:dyDescent="0.2">
      <c r="D31152" s="53"/>
      <c r="E31152" s="53"/>
      <c r="F31152" s="53"/>
      <c r="G31152" s="53"/>
      <c r="BX31152" s="17"/>
      <c r="BY31152" s="17"/>
      <c r="BZ31152" s="17"/>
      <c r="CA31152" s="17"/>
      <c r="CB31152" s="17"/>
    </row>
    <row r="31153" spans="4:80" x14ac:dyDescent="0.2">
      <c r="D31153" s="53"/>
      <c r="E31153" s="53"/>
      <c r="F31153" s="53"/>
      <c r="G31153" s="53"/>
      <c r="BX31153" s="17"/>
      <c r="BY31153" s="17"/>
      <c r="BZ31153" s="17"/>
      <c r="CA31153" s="17"/>
      <c r="CB31153" s="17"/>
    </row>
    <row r="31154" spans="4:80" x14ac:dyDescent="0.2">
      <c r="D31154" s="53"/>
      <c r="E31154" s="53"/>
      <c r="F31154" s="53"/>
      <c r="G31154" s="53"/>
      <c r="BX31154" s="17"/>
      <c r="BY31154" s="17"/>
      <c r="BZ31154" s="17"/>
      <c r="CA31154" s="17"/>
      <c r="CB31154" s="17"/>
    </row>
    <row r="31155" spans="4:80" x14ac:dyDescent="0.2">
      <c r="D31155" s="53"/>
      <c r="E31155" s="53"/>
      <c r="F31155" s="53"/>
      <c r="G31155" s="53"/>
      <c r="BX31155" s="17"/>
      <c r="BY31155" s="17"/>
      <c r="BZ31155" s="17"/>
      <c r="CA31155" s="17"/>
      <c r="CB31155" s="17"/>
    </row>
    <row r="31156" spans="4:80" x14ac:dyDescent="0.2">
      <c r="D31156" s="53"/>
      <c r="E31156" s="53"/>
      <c r="F31156" s="53"/>
      <c r="G31156" s="53"/>
      <c r="BX31156" s="17"/>
      <c r="BY31156" s="17"/>
      <c r="BZ31156" s="17"/>
      <c r="CA31156" s="17"/>
      <c r="CB31156" s="17"/>
    </row>
    <row r="31157" spans="4:80" x14ac:dyDescent="0.2">
      <c r="D31157" s="53"/>
      <c r="E31157" s="53"/>
      <c r="F31157" s="53"/>
      <c r="G31157" s="53"/>
      <c r="BX31157" s="17"/>
      <c r="BY31157" s="17"/>
      <c r="BZ31157" s="17"/>
      <c r="CA31157" s="17"/>
      <c r="CB31157" s="17"/>
    </row>
    <row r="31158" spans="4:80" x14ac:dyDescent="0.2">
      <c r="D31158" s="53"/>
      <c r="E31158" s="53"/>
      <c r="F31158" s="53"/>
      <c r="G31158" s="53"/>
      <c r="BX31158" s="17"/>
      <c r="BY31158" s="17"/>
      <c r="BZ31158" s="17"/>
      <c r="CA31158" s="17"/>
      <c r="CB31158" s="17"/>
    </row>
    <row r="31159" spans="4:80" x14ac:dyDescent="0.2">
      <c r="D31159" s="53"/>
      <c r="E31159" s="53"/>
      <c r="F31159" s="53"/>
      <c r="G31159" s="53"/>
      <c r="BX31159" s="17"/>
      <c r="BY31159" s="17"/>
      <c r="BZ31159" s="17"/>
      <c r="CA31159" s="17"/>
      <c r="CB31159" s="17"/>
    </row>
    <row r="31160" spans="4:80" x14ac:dyDescent="0.2">
      <c r="D31160" s="53"/>
      <c r="E31160" s="53"/>
      <c r="F31160" s="53"/>
      <c r="G31160" s="53"/>
      <c r="BX31160" s="17"/>
      <c r="BY31160" s="17"/>
      <c r="BZ31160" s="17"/>
      <c r="CA31160" s="17"/>
      <c r="CB31160" s="17"/>
    </row>
    <row r="31161" spans="4:80" x14ac:dyDescent="0.2">
      <c r="D31161" s="53"/>
      <c r="E31161" s="53"/>
      <c r="F31161" s="53"/>
      <c r="G31161" s="53"/>
      <c r="BX31161" s="17"/>
      <c r="BY31161" s="17"/>
      <c r="BZ31161" s="17"/>
      <c r="CA31161" s="17"/>
      <c r="CB31161" s="17"/>
    </row>
    <row r="31162" spans="4:80" x14ac:dyDescent="0.2">
      <c r="D31162" s="53"/>
      <c r="E31162" s="53"/>
      <c r="F31162" s="53"/>
      <c r="G31162" s="53"/>
      <c r="BX31162" s="17"/>
      <c r="BY31162" s="17"/>
      <c r="BZ31162" s="17"/>
      <c r="CA31162" s="17"/>
      <c r="CB31162" s="17"/>
    </row>
    <row r="31163" spans="4:80" x14ac:dyDescent="0.2">
      <c r="D31163" s="53"/>
      <c r="E31163" s="53"/>
      <c r="F31163" s="53"/>
      <c r="G31163" s="53"/>
      <c r="BX31163" s="17"/>
      <c r="BY31163" s="17"/>
      <c r="BZ31163" s="17"/>
      <c r="CA31163" s="17"/>
      <c r="CB31163" s="17"/>
    </row>
    <row r="31164" spans="4:80" x14ac:dyDescent="0.2">
      <c r="D31164" s="53"/>
      <c r="E31164" s="53"/>
      <c r="F31164" s="53"/>
      <c r="G31164" s="53"/>
      <c r="BX31164" s="17"/>
      <c r="BY31164" s="17"/>
      <c r="BZ31164" s="17"/>
      <c r="CA31164" s="17"/>
      <c r="CB31164" s="17"/>
    </row>
    <row r="31165" spans="4:80" x14ac:dyDescent="0.2">
      <c r="D31165" s="53"/>
      <c r="E31165" s="53"/>
      <c r="F31165" s="53"/>
      <c r="G31165" s="53"/>
      <c r="BX31165" s="17"/>
      <c r="BY31165" s="17"/>
      <c r="BZ31165" s="17"/>
      <c r="CA31165" s="17"/>
      <c r="CB31165" s="17"/>
    </row>
    <row r="31166" spans="4:80" x14ac:dyDescent="0.2">
      <c r="D31166" s="53"/>
      <c r="E31166" s="53"/>
      <c r="F31166" s="53"/>
      <c r="G31166" s="53"/>
      <c r="BX31166" s="17"/>
      <c r="BY31166" s="17"/>
      <c r="BZ31166" s="17"/>
      <c r="CA31166" s="17"/>
      <c r="CB31166" s="17"/>
    </row>
    <row r="31167" spans="4:80" x14ac:dyDescent="0.2">
      <c r="D31167" s="53"/>
      <c r="E31167" s="53"/>
      <c r="F31167" s="53"/>
      <c r="G31167" s="53"/>
      <c r="BX31167" s="17"/>
      <c r="BY31167" s="17"/>
      <c r="BZ31167" s="17"/>
      <c r="CA31167" s="17"/>
      <c r="CB31167" s="17"/>
    </row>
    <row r="31168" spans="4:80" x14ac:dyDescent="0.2">
      <c r="D31168" s="53"/>
      <c r="E31168" s="53"/>
      <c r="F31168" s="53"/>
      <c r="G31168" s="53"/>
      <c r="BX31168" s="17"/>
      <c r="BY31168" s="17"/>
      <c r="BZ31168" s="17"/>
      <c r="CA31168" s="17"/>
      <c r="CB31168" s="17"/>
    </row>
    <row r="31169" spans="4:80" x14ac:dyDescent="0.2">
      <c r="D31169" s="53"/>
      <c r="E31169" s="53"/>
      <c r="F31169" s="53"/>
      <c r="G31169" s="53"/>
      <c r="BX31169" s="17"/>
      <c r="BY31169" s="17"/>
      <c r="BZ31169" s="17"/>
      <c r="CA31169" s="17"/>
      <c r="CB31169" s="17"/>
    </row>
    <row r="31170" spans="4:80" x14ac:dyDescent="0.2">
      <c r="D31170" s="53"/>
      <c r="E31170" s="53"/>
      <c r="F31170" s="53"/>
      <c r="G31170" s="53"/>
      <c r="BX31170" s="17"/>
      <c r="BY31170" s="17"/>
      <c r="BZ31170" s="17"/>
      <c r="CA31170" s="17"/>
      <c r="CB31170" s="17"/>
    </row>
    <row r="31171" spans="4:80" x14ac:dyDescent="0.2">
      <c r="D31171" s="53"/>
      <c r="E31171" s="53"/>
      <c r="F31171" s="53"/>
      <c r="G31171" s="53"/>
      <c r="BX31171" s="17"/>
      <c r="BY31171" s="17"/>
      <c r="BZ31171" s="17"/>
      <c r="CA31171" s="17"/>
      <c r="CB31171" s="17"/>
    </row>
    <row r="31172" spans="4:80" x14ac:dyDescent="0.2">
      <c r="D31172" s="53"/>
      <c r="E31172" s="53"/>
      <c r="F31172" s="53"/>
      <c r="G31172" s="53"/>
      <c r="BX31172" s="17"/>
      <c r="BY31172" s="17"/>
      <c r="BZ31172" s="17"/>
      <c r="CA31172" s="17"/>
      <c r="CB31172" s="17"/>
    </row>
    <row r="31173" spans="4:80" x14ac:dyDescent="0.2">
      <c r="D31173" s="53"/>
      <c r="E31173" s="53"/>
      <c r="F31173" s="53"/>
      <c r="G31173" s="53"/>
      <c r="BX31173" s="17"/>
      <c r="BY31173" s="17"/>
      <c r="BZ31173" s="17"/>
      <c r="CA31173" s="17"/>
      <c r="CB31173" s="17"/>
    </row>
    <row r="31174" spans="4:80" x14ac:dyDescent="0.2">
      <c r="D31174" s="53"/>
      <c r="E31174" s="53"/>
      <c r="F31174" s="53"/>
      <c r="G31174" s="53"/>
      <c r="BX31174" s="17"/>
      <c r="BY31174" s="17"/>
      <c r="BZ31174" s="17"/>
      <c r="CA31174" s="17"/>
      <c r="CB31174" s="17"/>
    </row>
    <row r="31175" spans="4:80" x14ac:dyDescent="0.2">
      <c r="D31175" s="53"/>
      <c r="E31175" s="53"/>
      <c r="F31175" s="53"/>
      <c r="G31175" s="53"/>
      <c r="BX31175" s="17"/>
      <c r="BY31175" s="17"/>
      <c r="BZ31175" s="17"/>
      <c r="CA31175" s="17"/>
      <c r="CB31175" s="17"/>
    </row>
    <row r="31176" spans="4:80" x14ac:dyDescent="0.2">
      <c r="D31176" s="53"/>
      <c r="E31176" s="53"/>
      <c r="F31176" s="53"/>
      <c r="G31176" s="53"/>
      <c r="BX31176" s="17"/>
      <c r="BY31176" s="17"/>
      <c r="BZ31176" s="17"/>
      <c r="CA31176" s="17"/>
      <c r="CB31176" s="17"/>
    </row>
    <row r="31177" spans="4:80" x14ac:dyDescent="0.2">
      <c r="D31177" s="53"/>
      <c r="E31177" s="53"/>
      <c r="F31177" s="53"/>
      <c r="G31177" s="53"/>
      <c r="BX31177" s="17"/>
      <c r="BY31177" s="17"/>
      <c r="BZ31177" s="17"/>
      <c r="CA31177" s="17"/>
      <c r="CB31177" s="17"/>
    </row>
    <row r="31178" spans="4:80" x14ac:dyDescent="0.2">
      <c r="D31178" s="53"/>
      <c r="E31178" s="53"/>
      <c r="F31178" s="53"/>
      <c r="G31178" s="53"/>
      <c r="BX31178" s="17"/>
      <c r="BY31178" s="17"/>
      <c r="BZ31178" s="17"/>
      <c r="CA31178" s="17"/>
      <c r="CB31178" s="17"/>
    </row>
    <row r="31179" spans="4:80" x14ac:dyDescent="0.2">
      <c r="D31179" s="53"/>
      <c r="E31179" s="53"/>
      <c r="F31179" s="53"/>
      <c r="G31179" s="53"/>
      <c r="BX31179" s="17"/>
      <c r="BY31179" s="17"/>
      <c r="BZ31179" s="17"/>
      <c r="CA31179" s="17"/>
      <c r="CB31179" s="17"/>
    </row>
    <row r="31180" spans="4:80" x14ac:dyDescent="0.2">
      <c r="D31180" s="53"/>
      <c r="E31180" s="53"/>
      <c r="F31180" s="53"/>
      <c r="G31180" s="53"/>
      <c r="BX31180" s="17"/>
      <c r="BY31180" s="17"/>
      <c r="BZ31180" s="17"/>
      <c r="CA31180" s="17"/>
      <c r="CB31180" s="17"/>
    </row>
    <row r="31181" spans="4:80" x14ac:dyDescent="0.2">
      <c r="D31181" s="53"/>
      <c r="E31181" s="53"/>
      <c r="F31181" s="53"/>
      <c r="G31181" s="53"/>
      <c r="BX31181" s="17"/>
      <c r="BY31181" s="17"/>
      <c r="BZ31181" s="17"/>
      <c r="CA31181" s="17"/>
      <c r="CB31181" s="17"/>
    </row>
    <row r="31182" spans="4:80" x14ac:dyDescent="0.2">
      <c r="D31182" s="53"/>
      <c r="E31182" s="53"/>
      <c r="F31182" s="53"/>
      <c r="G31182" s="53"/>
      <c r="BX31182" s="17"/>
      <c r="BY31182" s="17"/>
      <c r="BZ31182" s="17"/>
      <c r="CA31182" s="17"/>
      <c r="CB31182" s="17"/>
    </row>
    <row r="31183" spans="4:80" x14ac:dyDescent="0.2">
      <c r="D31183" s="53"/>
      <c r="E31183" s="53"/>
      <c r="F31183" s="53"/>
      <c r="G31183" s="53"/>
      <c r="BX31183" s="17"/>
      <c r="BY31183" s="17"/>
      <c r="BZ31183" s="17"/>
      <c r="CA31183" s="17"/>
      <c r="CB31183" s="17"/>
    </row>
    <row r="31184" spans="4:80" x14ac:dyDescent="0.2">
      <c r="D31184" s="53"/>
      <c r="E31184" s="53"/>
      <c r="F31184" s="53"/>
      <c r="G31184" s="53"/>
      <c r="BX31184" s="17"/>
      <c r="BY31184" s="17"/>
      <c r="BZ31184" s="17"/>
      <c r="CA31184" s="17"/>
      <c r="CB31184" s="17"/>
    </row>
    <row r="31185" spans="4:80" x14ac:dyDescent="0.2">
      <c r="D31185" s="53"/>
      <c r="E31185" s="53"/>
      <c r="F31185" s="53"/>
      <c r="G31185" s="53"/>
      <c r="BX31185" s="17"/>
      <c r="BY31185" s="17"/>
      <c r="BZ31185" s="17"/>
      <c r="CA31185" s="17"/>
      <c r="CB31185" s="17"/>
    </row>
    <row r="31186" spans="4:80" x14ac:dyDescent="0.2">
      <c r="D31186" s="53"/>
      <c r="E31186" s="53"/>
      <c r="F31186" s="53"/>
      <c r="G31186" s="53"/>
      <c r="BX31186" s="17"/>
      <c r="BY31186" s="17"/>
      <c r="BZ31186" s="17"/>
      <c r="CA31186" s="17"/>
      <c r="CB31186" s="17"/>
    </row>
    <row r="31187" spans="4:80" x14ac:dyDescent="0.2">
      <c r="D31187" s="53"/>
      <c r="E31187" s="53"/>
      <c r="F31187" s="53"/>
      <c r="G31187" s="53"/>
      <c r="BX31187" s="17"/>
      <c r="BY31187" s="17"/>
      <c r="BZ31187" s="17"/>
      <c r="CA31187" s="17"/>
      <c r="CB31187" s="17"/>
    </row>
    <row r="31188" spans="4:80" x14ac:dyDescent="0.2">
      <c r="D31188" s="53"/>
      <c r="E31188" s="53"/>
      <c r="F31188" s="53"/>
      <c r="G31188" s="53"/>
      <c r="BX31188" s="17"/>
      <c r="BY31188" s="17"/>
      <c r="BZ31188" s="17"/>
      <c r="CA31188" s="17"/>
      <c r="CB31188" s="17"/>
    </row>
    <row r="31189" spans="4:80" x14ac:dyDescent="0.2">
      <c r="D31189" s="53"/>
      <c r="E31189" s="53"/>
      <c r="F31189" s="53"/>
      <c r="G31189" s="53"/>
      <c r="BX31189" s="17"/>
      <c r="BY31189" s="17"/>
      <c r="BZ31189" s="17"/>
      <c r="CA31189" s="17"/>
      <c r="CB31189" s="17"/>
    </row>
    <row r="31190" spans="4:80" x14ac:dyDescent="0.2">
      <c r="D31190" s="53"/>
      <c r="E31190" s="53"/>
      <c r="F31190" s="53"/>
      <c r="G31190" s="53"/>
      <c r="BX31190" s="17"/>
      <c r="BY31190" s="17"/>
      <c r="BZ31190" s="17"/>
      <c r="CA31190" s="17"/>
      <c r="CB31190" s="17"/>
    </row>
    <row r="31191" spans="4:80" x14ac:dyDescent="0.2">
      <c r="D31191" s="53"/>
      <c r="E31191" s="53"/>
      <c r="F31191" s="53"/>
      <c r="G31191" s="53"/>
      <c r="BX31191" s="17"/>
      <c r="BY31191" s="17"/>
      <c r="BZ31191" s="17"/>
      <c r="CA31191" s="17"/>
      <c r="CB31191" s="17"/>
    </row>
    <row r="31192" spans="4:80" x14ac:dyDescent="0.2">
      <c r="D31192" s="53"/>
      <c r="E31192" s="53"/>
      <c r="F31192" s="53"/>
      <c r="G31192" s="53"/>
      <c r="BX31192" s="17"/>
      <c r="BY31192" s="17"/>
      <c r="BZ31192" s="17"/>
      <c r="CA31192" s="17"/>
      <c r="CB31192" s="17"/>
    </row>
    <row r="31193" spans="4:80" x14ac:dyDescent="0.2">
      <c r="D31193" s="53"/>
      <c r="E31193" s="53"/>
      <c r="F31193" s="53"/>
      <c r="G31193" s="53"/>
      <c r="BX31193" s="17"/>
      <c r="BY31193" s="17"/>
      <c r="BZ31193" s="17"/>
      <c r="CA31193" s="17"/>
      <c r="CB31193" s="17"/>
    </row>
    <row r="31194" spans="4:80" x14ac:dyDescent="0.2">
      <c r="D31194" s="53"/>
      <c r="E31194" s="53"/>
      <c r="F31194" s="53"/>
      <c r="G31194" s="53"/>
      <c r="BX31194" s="17"/>
      <c r="BY31194" s="17"/>
      <c r="BZ31194" s="17"/>
      <c r="CA31194" s="17"/>
      <c r="CB31194" s="17"/>
    </row>
    <row r="31195" spans="4:80" x14ac:dyDescent="0.2">
      <c r="D31195" s="53"/>
      <c r="E31195" s="53"/>
      <c r="F31195" s="53"/>
      <c r="G31195" s="53"/>
      <c r="BX31195" s="17"/>
      <c r="BY31195" s="17"/>
      <c r="BZ31195" s="17"/>
      <c r="CA31195" s="17"/>
      <c r="CB31195" s="17"/>
    </row>
    <row r="31196" spans="4:80" x14ac:dyDescent="0.2">
      <c r="D31196" s="53"/>
      <c r="E31196" s="53"/>
      <c r="F31196" s="53"/>
      <c r="G31196" s="53"/>
      <c r="BX31196" s="17"/>
      <c r="BY31196" s="17"/>
      <c r="BZ31196" s="17"/>
      <c r="CA31196" s="17"/>
      <c r="CB31196" s="17"/>
    </row>
    <row r="31197" spans="4:80" x14ac:dyDescent="0.2">
      <c r="D31197" s="53"/>
      <c r="E31197" s="53"/>
      <c r="F31197" s="53"/>
      <c r="G31197" s="53"/>
      <c r="BX31197" s="17"/>
      <c r="BY31197" s="17"/>
      <c r="BZ31197" s="17"/>
      <c r="CA31197" s="17"/>
      <c r="CB31197" s="17"/>
    </row>
    <row r="31198" spans="4:80" x14ac:dyDescent="0.2">
      <c r="D31198" s="53"/>
      <c r="E31198" s="53"/>
      <c r="F31198" s="53"/>
      <c r="G31198" s="53"/>
      <c r="BX31198" s="17"/>
      <c r="BY31198" s="17"/>
      <c r="BZ31198" s="17"/>
      <c r="CA31198" s="17"/>
      <c r="CB31198" s="17"/>
    </row>
    <row r="31199" spans="4:80" x14ac:dyDescent="0.2">
      <c r="D31199" s="53"/>
      <c r="E31199" s="53"/>
      <c r="F31199" s="53"/>
      <c r="G31199" s="53"/>
      <c r="BX31199" s="17"/>
      <c r="BY31199" s="17"/>
      <c r="BZ31199" s="17"/>
      <c r="CA31199" s="17"/>
      <c r="CB31199" s="17"/>
    </row>
    <row r="31200" spans="4:80" x14ac:dyDescent="0.2">
      <c r="D31200" s="53"/>
      <c r="E31200" s="53"/>
      <c r="F31200" s="53"/>
      <c r="G31200" s="53"/>
      <c r="BX31200" s="17"/>
      <c r="BY31200" s="17"/>
      <c r="BZ31200" s="17"/>
      <c r="CA31200" s="17"/>
      <c r="CB31200" s="17"/>
    </row>
    <row r="31201" spans="4:80" x14ac:dyDescent="0.2">
      <c r="D31201" s="53"/>
      <c r="E31201" s="53"/>
      <c r="F31201" s="53"/>
      <c r="G31201" s="53"/>
      <c r="BX31201" s="17"/>
      <c r="BY31201" s="17"/>
      <c r="BZ31201" s="17"/>
      <c r="CA31201" s="17"/>
      <c r="CB31201" s="17"/>
    </row>
    <row r="31202" spans="4:80" x14ac:dyDescent="0.2">
      <c r="D31202" s="53"/>
      <c r="E31202" s="53"/>
      <c r="F31202" s="53"/>
      <c r="G31202" s="53"/>
      <c r="BX31202" s="17"/>
      <c r="BY31202" s="17"/>
      <c r="BZ31202" s="17"/>
      <c r="CA31202" s="17"/>
      <c r="CB31202" s="17"/>
    </row>
    <row r="31203" spans="4:80" x14ac:dyDescent="0.2">
      <c r="D31203" s="53"/>
      <c r="E31203" s="53"/>
      <c r="F31203" s="53"/>
      <c r="G31203" s="53"/>
      <c r="BX31203" s="17"/>
      <c r="BY31203" s="17"/>
      <c r="BZ31203" s="17"/>
      <c r="CA31203" s="17"/>
      <c r="CB31203" s="17"/>
    </row>
    <row r="31204" spans="4:80" x14ac:dyDescent="0.2">
      <c r="D31204" s="53"/>
      <c r="E31204" s="53"/>
      <c r="F31204" s="53"/>
      <c r="G31204" s="53"/>
      <c r="BX31204" s="17"/>
      <c r="BY31204" s="17"/>
      <c r="BZ31204" s="17"/>
      <c r="CA31204" s="17"/>
      <c r="CB31204" s="17"/>
    </row>
    <row r="31205" spans="4:80" x14ac:dyDescent="0.2">
      <c r="D31205" s="53"/>
      <c r="E31205" s="53"/>
      <c r="F31205" s="53"/>
      <c r="G31205" s="53"/>
      <c r="BX31205" s="17"/>
      <c r="BY31205" s="17"/>
      <c r="BZ31205" s="17"/>
      <c r="CA31205" s="17"/>
      <c r="CB31205" s="17"/>
    </row>
    <row r="31206" spans="4:80" x14ac:dyDescent="0.2">
      <c r="D31206" s="53"/>
      <c r="E31206" s="53"/>
      <c r="F31206" s="53"/>
      <c r="G31206" s="53"/>
      <c r="BX31206" s="17"/>
      <c r="BY31206" s="17"/>
      <c r="BZ31206" s="17"/>
      <c r="CA31206" s="17"/>
      <c r="CB31206" s="17"/>
    </row>
    <row r="31207" spans="4:80" x14ac:dyDescent="0.2">
      <c r="D31207" s="53"/>
      <c r="E31207" s="53"/>
      <c r="F31207" s="53"/>
      <c r="G31207" s="53"/>
      <c r="BX31207" s="17"/>
      <c r="BY31207" s="17"/>
      <c r="BZ31207" s="17"/>
      <c r="CA31207" s="17"/>
      <c r="CB31207" s="17"/>
    </row>
    <row r="31208" spans="4:80" x14ac:dyDescent="0.2">
      <c r="D31208" s="53"/>
      <c r="E31208" s="53"/>
      <c r="F31208" s="53"/>
      <c r="G31208" s="53"/>
      <c r="BX31208" s="17"/>
      <c r="BY31208" s="17"/>
      <c r="BZ31208" s="17"/>
      <c r="CA31208" s="17"/>
      <c r="CB31208" s="17"/>
    </row>
    <row r="31209" spans="4:80" x14ac:dyDescent="0.2">
      <c r="D31209" s="53"/>
      <c r="E31209" s="53"/>
      <c r="F31209" s="53"/>
      <c r="G31209" s="53"/>
      <c r="BX31209" s="17"/>
      <c r="BY31209" s="17"/>
      <c r="BZ31209" s="17"/>
      <c r="CA31209" s="17"/>
      <c r="CB31209" s="17"/>
    </row>
    <row r="31210" spans="4:80" x14ac:dyDescent="0.2">
      <c r="D31210" s="53"/>
      <c r="E31210" s="53"/>
      <c r="F31210" s="53"/>
      <c r="G31210" s="53"/>
      <c r="BX31210" s="17"/>
      <c r="BY31210" s="17"/>
      <c r="BZ31210" s="17"/>
      <c r="CA31210" s="17"/>
      <c r="CB31210" s="17"/>
    </row>
    <row r="31211" spans="4:80" x14ac:dyDescent="0.2">
      <c r="D31211" s="53"/>
      <c r="E31211" s="53"/>
      <c r="F31211" s="53"/>
      <c r="G31211" s="53"/>
      <c r="BX31211" s="17"/>
      <c r="BY31211" s="17"/>
      <c r="BZ31211" s="17"/>
      <c r="CA31211" s="17"/>
      <c r="CB31211" s="17"/>
    </row>
    <row r="31212" spans="4:80" x14ac:dyDescent="0.2">
      <c r="D31212" s="53"/>
      <c r="E31212" s="53"/>
      <c r="F31212" s="53"/>
      <c r="G31212" s="53"/>
      <c r="BX31212" s="17"/>
      <c r="BY31212" s="17"/>
      <c r="BZ31212" s="17"/>
      <c r="CA31212" s="17"/>
      <c r="CB31212" s="17"/>
    </row>
    <row r="31213" spans="4:80" x14ac:dyDescent="0.2">
      <c r="D31213" s="53"/>
      <c r="E31213" s="53"/>
      <c r="F31213" s="53"/>
      <c r="G31213" s="53"/>
      <c r="BX31213" s="17"/>
      <c r="BY31213" s="17"/>
      <c r="BZ31213" s="17"/>
      <c r="CA31213" s="17"/>
      <c r="CB31213" s="17"/>
    </row>
    <row r="31214" spans="4:80" x14ac:dyDescent="0.2">
      <c r="D31214" s="53"/>
      <c r="E31214" s="53"/>
      <c r="F31214" s="53"/>
      <c r="G31214" s="53"/>
      <c r="BX31214" s="17"/>
      <c r="BY31214" s="17"/>
      <c r="BZ31214" s="17"/>
      <c r="CA31214" s="17"/>
      <c r="CB31214" s="17"/>
    </row>
    <row r="31215" spans="4:80" x14ac:dyDescent="0.2">
      <c r="D31215" s="53"/>
      <c r="E31215" s="53"/>
      <c r="F31215" s="53"/>
      <c r="G31215" s="53"/>
      <c r="BX31215" s="17"/>
      <c r="BY31215" s="17"/>
      <c r="BZ31215" s="17"/>
      <c r="CA31215" s="17"/>
      <c r="CB31215" s="17"/>
    </row>
    <row r="31216" spans="4:80" x14ac:dyDescent="0.2">
      <c r="D31216" s="53"/>
      <c r="E31216" s="53"/>
      <c r="F31216" s="53"/>
      <c r="G31216" s="53"/>
      <c r="BX31216" s="17"/>
      <c r="BY31216" s="17"/>
      <c r="BZ31216" s="17"/>
      <c r="CA31216" s="17"/>
      <c r="CB31216" s="17"/>
    </row>
    <row r="31217" spans="4:80" x14ac:dyDescent="0.2">
      <c r="D31217" s="53"/>
      <c r="E31217" s="53"/>
      <c r="F31217" s="53"/>
      <c r="G31217" s="53"/>
      <c r="BX31217" s="17"/>
      <c r="BY31217" s="17"/>
      <c r="BZ31217" s="17"/>
      <c r="CA31217" s="17"/>
      <c r="CB31217" s="17"/>
    </row>
    <row r="31218" spans="4:80" x14ac:dyDescent="0.2">
      <c r="D31218" s="53"/>
      <c r="E31218" s="53"/>
      <c r="F31218" s="53"/>
      <c r="G31218" s="53"/>
      <c r="BX31218" s="17"/>
      <c r="BY31218" s="17"/>
      <c r="BZ31218" s="17"/>
      <c r="CA31218" s="17"/>
      <c r="CB31218" s="17"/>
    </row>
    <row r="31219" spans="4:80" x14ac:dyDescent="0.2">
      <c r="D31219" s="53"/>
      <c r="E31219" s="53"/>
      <c r="F31219" s="53"/>
      <c r="G31219" s="53"/>
      <c r="BX31219" s="17"/>
      <c r="BY31219" s="17"/>
      <c r="BZ31219" s="17"/>
      <c r="CA31219" s="17"/>
      <c r="CB31219" s="17"/>
    </row>
    <row r="31220" spans="4:80" x14ac:dyDescent="0.2">
      <c r="D31220" s="53"/>
      <c r="E31220" s="53"/>
      <c r="F31220" s="53"/>
      <c r="G31220" s="53"/>
      <c r="BX31220" s="17"/>
      <c r="BY31220" s="17"/>
      <c r="BZ31220" s="17"/>
      <c r="CA31220" s="17"/>
      <c r="CB31220" s="17"/>
    </row>
    <row r="31221" spans="4:80" x14ac:dyDescent="0.2">
      <c r="D31221" s="53"/>
      <c r="E31221" s="53"/>
      <c r="F31221" s="53"/>
      <c r="G31221" s="53"/>
      <c r="BX31221" s="17"/>
      <c r="BY31221" s="17"/>
      <c r="BZ31221" s="17"/>
      <c r="CA31221" s="17"/>
      <c r="CB31221" s="17"/>
    </row>
    <row r="31222" spans="4:80" x14ac:dyDescent="0.2">
      <c r="D31222" s="53"/>
      <c r="E31222" s="53"/>
      <c r="F31222" s="53"/>
      <c r="G31222" s="53"/>
      <c r="BX31222" s="17"/>
      <c r="BY31222" s="17"/>
      <c r="BZ31222" s="17"/>
      <c r="CA31222" s="17"/>
      <c r="CB31222" s="17"/>
    </row>
    <row r="31223" spans="4:80" x14ac:dyDescent="0.2">
      <c r="D31223" s="53"/>
      <c r="E31223" s="53"/>
      <c r="F31223" s="53"/>
      <c r="G31223" s="53"/>
      <c r="BX31223" s="17"/>
      <c r="BY31223" s="17"/>
      <c r="BZ31223" s="17"/>
      <c r="CA31223" s="17"/>
      <c r="CB31223" s="17"/>
    </row>
    <row r="31224" spans="4:80" x14ac:dyDescent="0.2">
      <c r="D31224" s="53"/>
      <c r="E31224" s="53"/>
      <c r="F31224" s="53"/>
      <c r="G31224" s="53"/>
      <c r="BX31224" s="17"/>
      <c r="BY31224" s="17"/>
      <c r="BZ31224" s="17"/>
      <c r="CA31224" s="17"/>
      <c r="CB31224" s="17"/>
    </row>
    <row r="31225" spans="4:80" x14ac:dyDescent="0.2">
      <c r="D31225" s="53"/>
      <c r="E31225" s="53"/>
      <c r="F31225" s="53"/>
      <c r="G31225" s="53"/>
      <c r="BX31225" s="17"/>
      <c r="BY31225" s="17"/>
      <c r="BZ31225" s="17"/>
      <c r="CA31225" s="17"/>
      <c r="CB31225" s="17"/>
    </row>
    <row r="31226" spans="4:80" x14ac:dyDescent="0.2">
      <c r="D31226" s="53"/>
      <c r="E31226" s="53"/>
      <c r="F31226" s="53"/>
      <c r="G31226" s="53"/>
      <c r="BX31226" s="17"/>
      <c r="BY31226" s="17"/>
      <c r="BZ31226" s="17"/>
      <c r="CA31226" s="17"/>
      <c r="CB31226" s="17"/>
    </row>
    <row r="31227" spans="4:80" x14ac:dyDescent="0.2">
      <c r="D31227" s="53"/>
      <c r="E31227" s="53"/>
      <c r="F31227" s="53"/>
      <c r="G31227" s="53"/>
      <c r="BX31227" s="17"/>
      <c r="BY31227" s="17"/>
      <c r="BZ31227" s="17"/>
      <c r="CA31227" s="17"/>
      <c r="CB31227" s="17"/>
    </row>
    <row r="31228" spans="4:80" x14ac:dyDescent="0.2">
      <c r="D31228" s="53"/>
      <c r="E31228" s="53"/>
      <c r="F31228" s="53"/>
      <c r="G31228" s="53"/>
      <c r="BX31228" s="17"/>
      <c r="BY31228" s="17"/>
      <c r="BZ31228" s="17"/>
      <c r="CA31228" s="17"/>
      <c r="CB31228" s="17"/>
    </row>
    <row r="31229" spans="4:80" x14ac:dyDescent="0.2">
      <c r="D31229" s="53"/>
      <c r="E31229" s="53"/>
      <c r="F31229" s="53"/>
      <c r="G31229" s="53"/>
      <c r="BX31229" s="17"/>
      <c r="BY31229" s="17"/>
      <c r="BZ31229" s="17"/>
      <c r="CA31229" s="17"/>
      <c r="CB31229" s="17"/>
    </row>
    <row r="31230" spans="4:80" x14ac:dyDescent="0.2">
      <c r="D31230" s="53"/>
      <c r="E31230" s="53"/>
      <c r="F31230" s="53"/>
      <c r="G31230" s="53"/>
      <c r="BX31230" s="17"/>
      <c r="BY31230" s="17"/>
      <c r="BZ31230" s="17"/>
      <c r="CA31230" s="17"/>
      <c r="CB31230" s="17"/>
    </row>
    <row r="31231" spans="4:80" x14ac:dyDescent="0.2">
      <c r="D31231" s="53"/>
      <c r="E31231" s="53"/>
      <c r="F31231" s="53"/>
      <c r="G31231" s="53"/>
      <c r="BX31231" s="17"/>
      <c r="BY31231" s="17"/>
      <c r="BZ31231" s="17"/>
      <c r="CA31231" s="17"/>
      <c r="CB31231" s="17"/>
    </row>
    <row r="31232" spans="4:80" x14ac:dyDescent="0.2">
      <c r="D31232" s="53"/>
      <c r="E31232" s="53"/>
      <c r="F31232" s="53"/>
      <c r="G31232" s="53"/>
      <c r="BX31232" s="17"/>
      <c r="BY31232" s="17"/>
      <c r="BZ31232" s="17"/>
      <c r="CA31232" s="17"/>
      <c r="CB31232" s="17"/>
    </row>
    <row r="31233" spans="4:80" x14ac:dyDescent="0.2">
      <c r="D31233" s="53"/>
      <c r="E31233" s="53"/>
      <c r="F31233" s="53"/>
      <c r="G31233" s="53"/>
      <c r="BX31233" s="17"/>
      <c r="BY31233" s="17"/>
      <c r="BZ31233" s="17"/>
      <c r="CA31233" s="17"/>
      <c r="CB31233" s="17"/>
    </row>
    <row r="31234" spans="4:80" x14ac:dyDescent="0.2">
      <c r="D31234" s="53"/>
      <c r="E31234" s="53"/>
      <c r="F31234" s="53"/>
      <c r="G31234" s="53"/>
      <c r="BX31234" s="17"/>
      <c r="BY31234" s="17"/>
      <c r="BZ31234" s="17"/>
      <c r="CA31234" s="17"/>
      <c r="CB31234" s="17"/>
    </row>
    <row r="31235" spans="4:80" x14ac:dyDescent="0.2">
      <c r="D31235" s="53"/>
      <c r="E31235" s="53"/>
      <c r="F31235" s="53"/>
      <c r="G31235" s="53"/>
      <c r="BX31235" s="17"/>
      <c r="BY31235" s="17"/>
      <c r="BZ31235" s="17"/>
      <c r="CA31235" s="17"/>
      <c r="CB31235" s="17"/>
    </row>
    <row r="31236" spans="4:80" x14ac:dyDescent="0.2">
      <c r="D31236" s="53"/>
      <c r="E31236" s="53"/>
      <c r="F31236" s="53"/>
      <c r="G31236" s="53"/>
      <c r="BX31236" s="17"/>
      <c r="BY31236" s="17"/>
      <c r="BZ31236" s="17"/>
      <c r="CA31236" s="17"/>
      <c r="CB31236" s="17"/>
    </row>
    <row r="31237" spans="4:80" x14ac:dyDescent="0.2">
      <c r="D31237" s="53"/>
      <c r="E31237" s="53"/>
      <c r="F31237" s="53"/>
      <c r="G31237" s="53"/>
      <c r="BX31237" s="17"/>
      <c r="BY31237" s="17"/>
      <c r="BZ31237" s="17"/>
      <c r="CA31237" s="17"/>
      <c r="CB31237" s="17"/>
    </row>
    <row r="31238" spans="4:80" x14ac:dyDescent="0.2">
      <c r="D31238" s="53"/>
      <c r="E31238" s="53"/>
      <c r="F31238" s="53"/>
      <c r="G31238" s="53"/>
      <c r="BX31238" s="17"/>
      <c r="BY31238" s="17"/>
      <c r="BZ31238" s="17"/>
      <c r="CA31238" s="17"/>
      <c r="CB31238" s="17"/>
    </row>
    <row r="31239" spans="4:80" x14ac:dyDescent="0.2">
      <c r="D31239" s="53"/>
      <c r="E31239" s="53"/>
      <c r="F31239" s="53"/>
      <c r="G31239" s="53"/>
      <c r="BX31239" s="17"/>
      <c r="BY31239" s="17"/>
      <c r="BZ31239" s="17"/>
      <c r="CA31239" s="17"/>
      <c r="CB31239" s="17"/>
    </row>
    <row r="31240" spans="4:80" x14ac:dyDescent="0.2">
      <c r="D31240" s="53"/>
      <c r="E31240" s="53"/>
      <c r="F31240" s="53"/>
      <c r="G31240" s="53"/>
      <c r="BX31240" s="17"/>
      <c r="BY31240" s="17"/>
      <c r="BZ31240" s="17"/>
      <c r="CA31240" s="17"/>
      <c r="CB31240" s="17"/>
    </row>
    <row r="31241" spans="4:80" x14ac:dyDescent="0.2">
      <c r="D31241" s="53"/>
      <c r="E31241" s="53"/>
      <c r="F31241" s="53"/>
      <c r="G31241" s="53"/>
      <c r="BX31241" s="17"/>
      <c r="BY31241" s="17"/>
      <c r="BZ31241" s="17"/>
      <c r="CA31241" s="17"/>
      <c r="CB31241" s="17"/>
    </row>
    <row r="31242" spans="4:80" x14ac:dyDescent="0.2">
      <c r="D31242" s="53"/>
      <c r="E31242" s="53"/>
      <c r="F31242" s="53"/>
      <c r="G31242" s="53"/>
      <c r="BX31242" s="17"/>
      <c r="BY31242" s="17"/>
      <c r="BZ31242" s="17"/>
      <c r="CA31242" s="17"/>
      <c r="CB31242" s="17"/>
    </row>
    <row r="31243" spans="4:80" x14ac:dyDescent="0.2">
      <c r="D31243" s="53"/>
      <c r="E31243" s="53"/>
      <c r="F31243" s="53"/>
      <c r="G31243" s="53"/>
      <c r="BX31243" s="17"/>
      <c r="BY31243" s="17"/>
      <c r="BZ31243" s="17"/>
      <c r="CA31243" s="17"/>
      <c r="CB31243" s="17"/>
    </row>
    <row r="31244" spans="4:80" x14ac:dyDescent="0.2">
      <c r="D31244" s="53"/>
      <c r="E31244" s="53"/>
      <c r="F31244" s="53"/>
      <c r="G31244" s="53"/>
      <c r="BX31244" s="17"/>
      <c r="BY31244" s="17"/>
      <c r="BZ31244" s="17"/>
      <c r="CA31244" s="17"/>
      <c r="CB31244" s="17"/>
    </row>
    <row r="31245" spans="4:80" x14ac:dyDescent="0.2">
      <c r="D31245" s="53"/>
      <c r="E31245" s="53"/>
      <c r="F31245" s="53"/>
      <c r="G31245" s="53"/>
      <c r="BX31245" s="17"/>
      <c r="BY31245" s="17"/>
      <c r="BZ31245" s="17"/>
      <c r="CA31245" s="17"/>
      <c r="CB31245" s="17"/>
    </row>
    <row r="31246" spans="4:80" x14ac:dyDescent="0.2">
      <c r="D31246" s="53"/>
      <c r="E31246" s="53"/>
      <c r="F31246" s="53"/>
      <c r="G31246" s="53"/>
      <c r="BX31246" s="17"/>
      <c r="BY31246" s="17"/>
      <c r="BZ31246" s="17"/>
      <c r="CA31246" s="17"/>
      <c r="CB31246" s="17"/>
    </row>
    <row r="31247" spans="4:80" x14ac:dyDescent="0.2">
      <c r="D31247" s="53"/>
      <c r="E31247" s="53"/>
      <c r="F31247" s="53"/>
      <c r="G31247" s="53"/>
      <c r="BX31247" s="17"/>
      <c r="BY31247" s="17"/>
      <c r="BZ31247" s="17"/>
      <c r="CA31247" s="17"/>
      <c r="CB31247" s="17"/>
    </row>
    <row r="31248" spans="4:80" x14ac:dyDescent="0.2">
      <c r="D31248" s="53"/>
      <c r="E31248" s="53"/>
      <c r="F31248" s="53"/>
      <c r="G31248" s="53"/>
      <c r="BX31248" s="17"/>
      <c r="BY31248" s="17"/>
      <c r="BZ31248" s="17"/>
      <c r="CA31248" s="17"/>
      <c r="CB31248" s="17"/>
    </row>
    <row r="31249" spans="4:80" x14ac:dyDescent="0.2">
      <c r="D31249" s="53"/>
      <c r="E31249" s="53"/>
      <c r="F31249" s="53"/>
      <c r="G31249" s="53"/>
      <c r="BX31249" s="17"/>
      <c r="BY31249" s="17"/>
      <c r="BZ31249" s="17"/>
      <c r="CA31249" s="17"/>
      <c r="CB31249" s="17"/>
    </row>
    <row r="31250" spans="4:80" x14ac:dyDescent="0.2">
      <c r="D31250" s="53"/>
      <c r="E31250" s="53"/>
      <c r="F31250" s="53"/>
      <c r="G31250" s="53"/>
      <c r="BX31250" s="17"/>
      <c r="BY31250" s="17"/>
      <c r="BZ31250" s="17"/>
      <c r="CA31250" s="17"/>
      <c r="CB31250" s="17"/>
    </row>
    <row r="31251" spans="4:80" x14ac:dyDescent="0.2">
      <c r="D31251" s="53"/>
      <c r="E31251" s="53"/>
      <c r="F31251" s="53"/>
      <c r="G31251" s="53"/>
      <c r="BX31251" s="17"/>
      <c r="BY31251" s="17"/>
      <c r="BZ31251" s="17"/>
      <c r="CA31251" s="17"/>
      <c r="CB31251" s="17"/>
    </row>
    <row r="31252" spans="4:80" x14ac:dyDescent="0.2">
      <c r="D31252" s="53"/>
      <c r="E31252" s="53"/>
      <c r="F31252" s="53"/>
      <c r="G31252" s="53"/>
      <c r="BX31252" s="17"/>
      <c r="BY31252" s="17"/>
      <c r="BZ31252" s="17"/>
      <c r="CA31252" s="17"/>
      <c r="CB31252" s="17"/>
    </row>
    <row r="31253" spans="4:80" x14ac:dyDescent="0.2">
      <c r="D31253" s="53"/>
      <c r="E31253" s="53"/>
      <c r="F31253" s="53"/>
      <c r="G31253" s="53"/>
      <c r="BX31253" s="17"/>
      <c r="BY31253" s="17"/>
      <c r="BZ31253" s="17"/>
      <c r="CA31253" s="17"/>
      <c r="CB31253" s="17"/>
    </row>
    <row r="31254" spans="4:80" x14ac:dyDescent="0.2">
      <c r="D31254" s="53"/>
      <c r="E31254" s="53"/>
      <c r="F31254" s="53"/>
      <c r="G31254" s="53"/>
      <c r="BX31254" s="17"/>
      <c r="BY31254" s="17"/>
      <c r="BZ31254" s="17"/>
      <c r="CA31254" s="17"/>
      <c r="CB31254" s="17"/>
    </row>
    <row r="31255" spans="4:80" x14ac:dyDescent="0.2">
      <c r="D31255" s="53"/>
      <c r="E31255" s="53"/>
      <c r="F31255" s="53"/>
      <c r="G31255" s="53"/>
      <c r="BX31255" s="17"/>
      <c r="BY31255" s="17"/>
      <c r="BZ31255" s="17"/>
      <c r="CA31255" s="17"/>
      <c r="CB31255" s="17"/>
    </row>
    <row r="31256" spans="4:80" x14ac:dyDescent="0.2">
      <c r="D31256" s="53"/>
      <c r="E31256" s="53"/>
      <c r="F31256" s="53"/>
      <c r="G31256" s="53"/>
      <c r="BX31256" s="17"/>
      <c r="BY31256" s="17"/>
      <c r="BZ31256" s="17"/>
      <c r="CA31256" s="17"/>
      <c r="CB31256" s="17"/>
    </row>
    <row r="31257" spans="4:80" x14ac:dyDescent="0.2">
      <c r="D31257" s="53"/>
      <c r="E31257" s="53"/>
      <c r="F31257" s="53"/>
      <c r="G31257" s="53"/>
      <c r="BX31257" s="17"/>
      <c r="BY31257" s="17"/>
      <c r="BZ31257" s="17"/>
      <c r="CA31257" s="17"/>
      <c r="CB31257" s="17"/>
    </row>
    <row r="31258" spans="4:80" x14ac:dyDescent="0.2">
      <c r="D31258" s="53"/>
      <c r="E31258" s="53"/>
      <c r="F31258" s="53"/>
      <c r="G31258" s="53"/>
      <c r="BX31258" s="17"/>
      <c r="BY31258" s="17"/>
      <c r="BZ31258" s="17"/>
      <c r="CA31258" s="17"/>
      <c r="CB31258" s="17"/>
    </row>
    <row r="31259" spans="4:80" x14ac:dyDescent="0.2">
      <c r="D31259" s="53"/>
      <c r="E31259" s="53"/>
      <c r="F31259" s="53"/>
      <c r="G31259" s="53"/>
      <c r="BX31259" s="17"/>
      <c r="BY31259" s="17"/>
      <c r="BZ31259" s="17"/>
      <c r="CA31259" s="17"/>
      <c r="CB31259" s="17"/>
    </row>
    <row r="31260" spans="4:80" x14ac:dyDescent="0.2">
      <c r="D31260" s="53"/>
      <c r="E31260" s="53"/>
      <c r="F31260" s="53"/>
      <c r="G31260" s="53"/>
      <c r="BX31260" s="17"/>
      <c r="BY31260" s="17"/>
      <c r="BZ31260" s="17"/>
      <c r="CA31260" s="17"/>
      <c r="CB31260" s="17"/>
    </row>
    <row r="31261" spans="4:80" x14ac:dyDescent="0.2">
      <c r="D31261" s="53"/>
      <c r="E31261" s="53"/>
      <c r="F31261" s="53"/>
      <c r="G31261" s="53"/>
      <c r="BX31261" s="17"/>
      <c r="BY31261" s="17"/>
      <c r="BZ31261" s="17"/>
      <c r="CA31261" s="17"/>
      <c r="CB31261" s="17"/>
    </row>
    <row r="31262" spans="4:80" x14ac:dyDescent="0.2">
      <c r="D31262" s="53"/>
      <c r="E31262" s="53"/>
      <c r="F31262" s="53"/>
      <c r="G31262" s="53"/>
      <c r="BX31262" s="17"/>
      <c r="BY31262" s="17"/>
      <c r="BZ31262" s="17"/>
      <c r="CA31262" s="17"/>
      <c r="CB31262" s="17"/>
    </row>
    <row r="31263" spans="4:80" x14ac:dyDescent="0.2">
      <c r="D31263" s="53"/>
      <c r="E31263" s="53"/>
      <c r="F31263" s="53"/>
      <c r="G31263" s="53"/>
      <c r="BX31263" s="17"/>
      <c r="BY31263" s="17"/>
      <c r="BZ31263" s="17"/>
      <c r="CA31263" s="17"/>
      <c r="CB31263" s="17"/>
    </row>
    <row r="31264" spans="4:80" x14ac:dyDescent="0.2">
      <c r="D31264" s="53"/>
      <c r="E31264" s="53"/>
      <c r="F31264" s="53"/>
      <c r="G31264" s="53"/>
      <c r="BX31264" s="17"/>
      <c r="BY31264" s="17"/>
      <c r="BZ31264" s="17"/>
      <c r="CA31264" s="17"/>
      <c r="CB31264" s="17"/>
    </row>
    <row r="31265" spans="4:80" x14ac:dyDescent="0.2">
      <c r="D31265" s="53"/>
      <c r="E31265" s="53"/>
      <c r="F31265" s="53"/>
      <c r="G31265" s="53"/>
      <c r="BX31265" s="17"/>
      <c r="BY31265" s="17"/>
      <c r="BZ31265" s="17"/>
      <c r="CA31265" s="17"/>
      <c r="CB31265" s="17"/>
    </row>
    <row r="31266" spans="4:80" x14ac:dyDescent="0.2">
      <c r="D31266" s="53"/>
      <c r="E31266" s="53"/>
      <c r="F31266" s="53"/>
      <c r="G31266" s="53"/>
      <c r="BX31266" s="17"/>
      <c r="BY31266" s="17"/>
      <c r="BZ31266" s="17"/>
      <c r="CA31266" s="17"/>
      <c r="CB31266" s="17"/>
    </row>
    <row r="31267" spans="4:80" x14ac:dyDescent="0.2">
      <c r="D31267" s="53"/>
      <c r="E31267" s="53"/>
      <c r="F31267" s="53"/>
      <c r="G31267" s="53"/>
      <c r="BX31267" s="17"/>
      <c r="BY31267" s="17"/>
      <c r="BZ31267" s="17"/>
      <c r="CA31267" s="17"/>
      <c r="CB31267" s="17"/>
    </row>
    <row r="31268" spans="4:80" x14ac:dyDescent="0.2">
      <c r="D31268" s="53"/>
      <c r="E31268" s="53"/>
      <c r="F31268" s="53"/>
      <c r="G31268" s="53"/>
      <c r="BX31268" s="17"/>
      <c r="BY31268" s="17"/>
      <c r="BZ31268" s="17"/>
      <c r="CA31268" s="17"/>
      <c r="CB31268" s="17"/>
    </row>
    <row r="31269" spans="4:80" x14ac:dyDescent="0.2">
      <c r="D31269" s="53"/>
      <c r="E31269" s="53"/>
      <c r="F31269" s="53"/>
      <c r="G31269" s="53"/>
      <c r="BX31269" s="17"/>
      <c r="BY31269" s="17"/>
      <c r="BZ31269" s="17"/>
      <c r="CA31269" s="17"/>
      <c r="CB31269" s="17"/>
    </row>
    <row r="31270" spans="4:80" x14ac:dyDescent="0.2">
      <c r="D31270" s="53"/>
      <c r="E31270" s="53"/>
      <c r="F31270" s="53"/>
      <c r="G31270" s="53"/>
      <c r="BX31270" s="17"/>
      <c r="BY31270" s="17"/>
      <c r="BZ31270" s="17"/>
      <c r="CA31270" s="17"/>
      <c r="CB31270" s="17"/>
    </row>
    <row r="31271" spans="4:80" x14ac:dyDescent="0.2">
      <c r="D31271" s="53"/>
      <c r="E31271" s="53"/>
      <c r="F31271" s="53"/>
      <c r="G31271" s="53"/>
      <c r="BX31271" s="17"/>
      <c r="BY31271" s="17"/>
      <c r="BZ31271" s="17"/>
      <c r="CA31271" s="17"/>
      <c r="CB31271" s="17"/>
    </row>
    <row r="31272" spans="4:80" x14ac:dyDescent="0.2">
      <c r="D31272" s="53"/>
      <c r="E31272" s="53"/>
      <c r="F31272" s="53"/>
      <c r="G31272" s="53"/>
      <c r="BX31272" s="17"/>
      <c r="BY31272" s="17"/>
      <c r="BZ31272" s="17"/>
      <c r="CA31272" s="17"/>
      <c r="CB31272" s="17"/>
    </row>
    <row r="31273" spans="4:80" x14ac:dyDescent="0.2">
      <c r="D31273" s="53"/>
      <c r="E31273" s="53"/>
      <c r="F31273" s="53"/>
      <c r="G31273" s="53"/>
      <c r="BX31273" s="17"/>
      <c r="BY31273" s="17"/>
      <c r="BZ31273" s="17"/>
      <c r="CA31273" s="17"/>
      <c r="CB31273" s="17"/>
    </row>
    <row r="31274" spans="4:80" x14ac:dyDescent="0.2">
      <c r="D31274" s="53"/>
      <c r="E31274" s="53"/>
      <c r="F31274" s="53"/>
      <c r="G31274" s="53"/>
      <c r="BX31274" s="17"/>
      <c r="BY31274" s="17"/>
      <c r="BZ31274" s="17"/>
      <c r="CA31274" s="17"/>
      <c r="CB31274" s="17"/>
    </row>
    <row r="31275" spans="4:80" x14ac:dyDescent="0.2">
      <c r="D31275" s="53"/>
      <c r="E31275" s="53"/>
      <c r="F31275" s="53"/>
      <c r="G31275" s="53"/>
      <c r="BX31275" s="17"/>
      <c r="BY31275" s="17"/>
      <c r="BZ31275" s="17"/>
      <c r="CA31275" s="17"/>
      <c r="CB31275" s="17"/>
    </row>
    <row r="31276" spans="4:80" x14ac:dyDescent="0.2">
      <c r="D31276" s="53"/>
      <c r="E31276" s="53"/>
      <c r="F31276" s="53"/>
      <c r="G31276" s="53"/>
      <c r="BX31276" s="17"/>
      <c r="BY31276" s="17"/>
      <c r="BZ31276" s="17"/>
      <c r="CA31276" s="17"/>
      <c r="CB31276" s="17"/>
    </row>
    <row r="31277" spans="4:80" x14ac:dyDescent="0.2">
      <c r="D31277" s="53"/>
      <c r="E31277" s="53"/>
      <c r="F31277" s="53"/>
      <c r="G31277" s="53"/>
      <c r="BX31277" s="17"/>
      <c r="BY31277" s="17"/>
      <c r="BZ31277" s="17"/>
      <c r="CA31277" s="17"/>
      <c r="CB31277" s="17"/>
    </row>
    <row r="31278" spans="4:80" x14ac:dyDescent="0.2">
      <c r="D31278" s="53"/>
      <c r="E31278" s="53"/>
      <c r="F31278" s="53"/>
      <c r="G31278" s="53"/>
      <c r="BX31278" s="17"/>
      <c r="BY31278" s="17"/>
      <c r="BZ31278" s="17"/>
      <c r="CA31278" s="17"/>
      <c r="CB31278" s="17"/>
    </row>
    <row r="31279" spans="4:80" x14ac:dyDescent="0.2">
      <c r="D31279" s="53"/>
      <c r="E31279" s="53"/>
      <c r="F31279" s="53"/>
      <c r="G31279" s="53"/>
      <c r="BX31279" s="17"/>
      <c r="BY31279" s="17"/>
      <c r="BZ31279" s="17"/>
      <c r="CA31279" s="17"/>
      <c r="CB31279" s="17"/>
    </row>
    <row r="31280" spans="4:80" x14ac:dyDescent="0.2">
      <c r="D31280" s="53"/>
      <c r="E31280" s="53"/>
      <c r="F31280" s="53"/>
      <c r="G31280" s="53"/>
      <c r="BX31280" s="17"/>
      <c r="BY31280" s="17"/>
      <c r="BZ31280" s="17"/>
      <c r="CA31280" s="17"/>
      <c r="CB31280" s="17"/>
    </row>
    <row r="31281" spans="4:80" x14ac:dyDescent="0.2">
      <c r="D31281" s="53"/>
      <c r="E31281" s="53"/>
      <c r="F31281" s="53"/>
      <c r="G31281" s="53"/>
      <c r="BX31281" s="17"/>
      <c r="BY31281" s="17"/>
      <c r="BZ31281" s="17"/>
      <c r="CA31281" s="17"/>
      <c r="CB31281" s="17"/>
    </row>
    <row r="31282" spans="4:80" x14ac:dyDescent="0.2">
      <c r="D31282" s="53"/>
      <c r="E31282" s="53"/>
      <c r="F31282" s="53"/>
      <c r="G31282" s="53"/>
      <c r="BX31282" s="17"/>
      <c r="BY31282" s="17"/>
      <c r="BZ31282" s="17"/>
      <c r="CA31282" s="17"/>
      <c r="CB31282" s="17"/>
    </row>
    <row r="31283" spans="4:80" x14ac:dyDescent="0.2">
      <c r="D31283" s="53"/>
      <c r="E31283" s="53"/>
      <c r="F31283" s="53"/>
      <c r="G31283" s="53"/>
      <c r="BX31283" s="17"/>
      <c r="BY31283" s="17"/>
      <c r="BZ31283" s="17"/>
      <c r="CA31283" s="17"/>
      <c r="CB31283" s="17"/>
    </row>
    <row r="31284" spans="4:80" x14ac:dyDescent="0.2">
      <c r="D31284" s="53"/>
      <c r="E31284" s="53"/>
      <c r="F31284" s="53"/>
      <c r="G31284" s="53"/>
      <c r="BX31284" s="17"/>
      <c r="BY31284" s="17"/>
      <c r="BZ31284" s="17"/>
      <c r="CA31284" s="17"/>
      <c r="CB31284" s="17"/>
    </row>
    <row r="31285" spans="4:80" x14ac:dyDescent="0.2">
      <c r="D31285" s="53"/>
      <c r="E31285" s="53"/>
      <c r="F31285" s="53"/>
      <c r="G31285" s="53"/>
      <c r="BX31285" s="17"/>
      <c r="BY31285" s="17"/>
      <c r="BZ31285" s="17"/>
      <c r="CA31285" s="17"/>
      <c r="CB31285" s="17"/>
    </row>
    <row r="31286" spans="4:80" x14ac:dyDescent="0.2">
      <c r="D31286" s="53"/>
      <c r="E31286" s="53"/>
      <c r="F31286" s="53"/>
      <c r="G31286" s="53"/>
      <c r="BX31286" s="17"/>
      <c r="BY31286" s="17"/>
      <c r="BZ31286" s="17"/>
      <c r="CA31286" s="17"/>
      <c r="CB31286" s="17"/>
    </row>
    <row r="31287" spans="4:80" x14ac:dyDescent="0.2">
      <c r="D31287" s="53"/>
      <c r="E31287" s="53"/>
      <c r="F31287" s="53"/>
      <c r="G31287" s="53"/>
      <c r="BX31287" s="17"/>
      <c r="BY31287" s="17"/>
      <c r="BZ31287" s="17"/>
      <c r="CA31287" s="17"/>
      <c r="CB31287" s="17"/>
    </row>
    <row r="31288" spans="4:80" x14ac:dyDescent="0.2">
      <c r="D31288" s="53"/>
      <c r="E31288" s="53"/>
      <c r="F31288" s="53"/>
      <c r="G31288" s="53"/>
      <c r="BX31288" s="17"/>
      <c r="BY31288" s="17"/>
      <c r="BZ31288" s="17"/>
      <c r="CA31288" s="17"/>
      <c r="CB31288" s="17"/>
    </row>
    <row r="31289" spans="4:80" x14ac:dyDescent="0.2">
      <c r="D31289" s="53"/>
      <c r="E31289" s="53"/>
      <c r="F31289" s="53"/>
      <c r="G31289" s="53"/>
      <c r="BX31289" s="17"/>
      <c r="BY31289" s="17"/>
      <c r="BZ31289" s="17"/>
      <c r="CA31289" s="17"/>
      <c r="CB31289" s="17"/>
    </row>
    <row r="31290" spans="4:80" x14ac:dyDescent="0.2">
      <c r="D31290" s="53"/>
      <c r="E31290" s="53"/>
      <c r="F31290" s="53"/>
      <c r="G31290" s="53"/>
      <c r="BX31290" s="17"/>
      <c r="BY31290" s="17"/>
      <c r="BZ31290" s="17"/>
      <c r="CA31290" s="17"/>
      <c r="CB31290" s="17"/>
    </row>
    <row r="31291" spans="4:80" x14ac:dyDescent="0.2">
      <c r="D31291" s="53"/>
      <c r="E31291" s="53"/>
      <c r="F31291" s="53"/>
      <c r="G31291" s="53"/>
      <c r="BX31291" s="17"/>
      <c r="BY31291" s="17"/>
      <c r="BZ31291" s="17"/>
      <c r="CA31291" s="17"/>
      <c r="CB31291" s="17"/>
    </row>
    <row r="31292" spans="4:80" x14ac:dyDescent="0.2">
      <c r="D31292" s="53"/>
      <c r="E31292" s="53"/>
      <c r="F31292" s="53"/>
      <c r="G31292" s="53"/>
      <c r="BX31292" s="17"/>
      <c r="BY31292" s="17"/>
      <c r="BZ31292" s="17"/>
      <c r="CA31292" s="17"/>
      <c r="CB31292" s="17"/>
    </row>
    <row r="31293" spans="4:80" x14ac:dyDescent="0.2">
      <c r="D31293" s="53"/>
      <c r="E31293" s="53"/>
      <c r="F31293" s="53"/>
      <c r="G31293" s="53"/>
      <c r="BX31293" s="17"/>
      <c r="BY31293" s="17"/>
      <c r="BZ31293" s="17"/>
      <c r="CA31293" s="17"/>
      <c r="CB31293" s="17"/>
    </row>
    <row r="31294" spans="4:80" x14ac:dyDescent="0.2">
      <c r="D31294" s="53"/>
      <c r="E31294" s="53"/>
      <c r="F31294" s="53"/>
      <c r="G31294" s="53"/>
      <c r="BX31294" s="17"/>
      <c r="BY31294" s="17"/>
      <c r="BZ31294" s="17"/>
      <c r="CA31294" s="17"/>
      <c r="CB31294" s="17"/>
    </row>
    <row r="31295" spans="4:80" x14ac:dyDescent="0.2">
      <c r="D31295" s="53"/>
      <c r="E31295" s="53"/>
      <c r="F31295" s="53"/>
      <c r="G31295" s="53"/>
      <c r="BX31295" s="17"/>
      <c r="BY31295" s="17"/>
      <c r="BZ31295" s="17"/>
      <c r="CA31295" s="17"/>
      <c r="CB31295" s="17"/>
    </row>
    <row r="31296" spans="4:80" x14ac:dyDescent="0.2">
      <c r="D31296" s="53"/>
      <c r="E31296" s="53"/>
      <c r="F31296" s="53"/>
      <c r="G31296" s="53"/>
      <c r="BX31296" s="17"/>
      <c r="BY31296" s="17"/>
      <c r="BZ31296" s="17"/>
      <c r="CA31296" s="17"/>
      <c r="CB31296" s="17"/>
    </row>
    <row r="31297" spans="4:80" x14ac:dyDescent="0.2">
      <c r="D31297" s="53"/>
      <c r="E31297" s="53"/>
      <c r="F31297" s="53"/>
      <c r="G31297" s="53"/>
      <c r="BX31297" s="17"/>
      <c r="BY31297" s="17"/>
      <c r="BZ31297" s="17"/>
      <c r="CA31297" s="17"/>
      <c r="CB31297" s="17"/>
    </row>
    <row r="31298" spans="4:80" x14ac:dyDescent="0.2">
      <c r="D31298" s="53"/>
      <c r="E31298" s="53"/>
      <c r="F31298" s="53"/>
      <c r="G31298" s="53"/>
      <c r="BX31298" s="17"/>
      <c r="BY31298" s="17"/>
      <c r="BZ31298" s="17"/>
      <c r="CA31298" s="17"/>
      <c r="CB31298" s="17"/>
    </row>
    <row r="31299" spans="4:80" x14ac:dyDescent="0.2">
      <c r="D31299" s="53"/>
      <c r="E31299" s="53"/>
      <c r="F31299" s="53"/>
      <c r="G31299" s="53"/>
      <c r="BX31299" s="17"/>
      <c r="BY31299" s="17"/>
      <c r="BZ31299" s="17"/>
      <c r="CA31299" s="17"/>
      <c r="CB31299" s="17"/>
    </row>
    <row r="31300" spans="4:80" x14ac:dyDescent="0.2">
      <c r="D31300" s="53"/>
      <c r="E31300" s="53"/>
      <c r="F31300" s="53"/>
      <c r="G31300" s="53"/>
      <c r="BX31300" s="17"/>
      <c r="BY31300" s="17"/>
      <c r="BZ31300" s="17"/>
      <c r="CA31300" s="17"/>
      <c r="CB31300" s="17"/>
    </row>
    <row r="31301" spans="4:80" x14ac:dyDescent="0.2">
      <c r="D31301" s="53"/>
      <c r="E31301" s="53"/>
      <c r="F31301" s="53"/>
      <c r="G31301" s="53"/>
      <c r="BX31301" s="17"/>
      <c r="BY31301" s="17"/>
      <c r="BZ31301" s="17"/>
      <c r="CA31301" s="17"/>
      <c r="CB31301" s="17"/>
    </row>
    <row r="31302" spans="4:80" x14ac:dyDescent="0.2">
      <c r="D31302" s="53"/>
      <c r="E31302" s="53"/>
      <c r="F31302" s="53"/>
      <c r="G31302" s="53"/>
      <c r="BX31302" s="17"/>
      <c r="BY31302" s="17"/>
      <c r="BZ31302" s="17"/>
      <c r="CA31302" s="17"/>
      <c r="CB31302" s="17"/>
    </row>
    <row r="31303" spans="4:80" x14ac:dyDescent="0.2">
      <c r="D31303" s="53"/>
      <c r="E31303" s="53"/>
      <c r="F31303" s="53"/>
      <c r="G31303" s="53"/>
      <c r="BX31303" s="17"/>
      <c r="BY31303" s="17"/>
      <c r="BZ31303" s="17"/>
      <c r="CA31303" s="17"/>
      <c r="CB31303" s="17"/>
    </row>
    <row r="31304" spans="4:80" x14ac:dyDescent="0.2">
      <c r="D31304" s="53"/>
      <c r="E31304" s="53"/>
      <c r="F31304" s="53"/>
      <c r="G31304" s="53"/>
      <c r="BX31304" s="17"/>
      <c r="BY31304" s="17"/>
      <c r="BZ31304" s="17"/>
      <c r="CA31304" s="17"/>
      <c r="CB31304" s="17"/>
    </row>
    <row r="31305" spans="4:80" x14ac:dyDescent="0.2">
      <c r="D31305" s="53"/>
      <c r="E31305" s="53"/>
      <c r="F31305" s="53"/>
      <c r="G31305" s="53"/>
      <c r="BX31305" s="17"/>
      <c r="BY31305" s="17"/>
      <c r="BZ31305" s="17"/>
      <c r="CA31305" s="17"/>
      <c r="CB31305" s="17"/>
    </row>
    <row r="31306" spans="4:80" x14ac:dyDescent="0.2">
      <c r="D31306" s="53"/>
      <c r="E31306" s="53"/>
      <c r="F31306" s="53"/>
      <c r="G31306" s="53"/>
      <c r="BX31306" s="17"/>
      <c r="BY31306" s="17"/>
      <c r="BZ31306" s="17"/>
      <c r="CA31306" s="17"/>
      <c r="CB31306" s="17"/>
    </row>
    <row r="31307" spans="4:80" x14ac:dyDescent="0.2">
      <c r="D31307" s="53"/>
      <c r="E31307" s="53"/>
      <c r="F31307" s="53"/>
      <c r="G31307" s="53"/>
      <c r="BX31307" s="17"/>
      <c r="BY31307" s="17"/>
      <c r="BZ31307" s="17"/>
      <c r="CA31307" s="17"/>
      <c r="CB31307" s="17"/>
    </row>
    <row r="31308" spans="4:80" x14ac:dyDescent="0.2">
      <c r="D31308" s="53"/>
      <c r="E31308" s="53"/>
      <c r="F31308" s="53"/>
      <c r="G31308" s="53"/>
      <c r="BX31308" s="17"/>
      <c r="BY31308" s="17"/>
      <c r="BZ31308" s="17"/>
      <c r="CA31308" s="17"/>
      <c r="CB31308" s="17"/>
    </row>
    <row r="31309" spans="4:80" x14ac:dyDescent="0.2">
      <c r="D31309" s="53"/>
      <c r="E31309" s="53"/>
      <c r="F31309" s="53"/>
      <c r="G31309" s="53"/>
      <c r="BX31309" s="17"/>
      <c r="BY31309" s="17"/>
      <c r="BZ31309" s="17"/>
      <c r="CA31309" s="17"/>
      <c r="CB31309" s="17"/>
    </row>
    <row r="31310" spans="4:80" x14ac:dyDescent="0.2">
      <c r="D31310" s="53"/>
      <c r="E31310" s="53"/>
      <c r="F31310" s="53"/>
      <c r="G31310" s="53"/>
      <c r="BX31310" s="17"/>
      <c r="BY31310" s="17"/>
      <c r="BZ31310" s="17"/>
      <c r="CA31310" s="17"/>
      <c r="CB31310" s="17"/>
    </row>
    <row r="31311" spans="4:80" x14ac:dyDescent="0.2">
      <c r="D31311" s="53"/>
      <c r="E31311" s="53"/>
      <c r="F31311" s="53"/>
      <c r="G31311" s="53"/>
      <c r="BX31311" s="17"/>
      <c r="BY31311" s="17"/>
      <c r="BZ31311" s="17"/>
      <c r="CA31311" s="17"/>
      <c r="CB31311" s="17"/>
    </row>
    <row r="31312" spans="4:80" x14ac:dyDescent="0.2">
      <c r="D31312" s="53"/>
      <c r="E31312" s="53"/>
      <c r="F31312" s="53"/>
      <c r="G31312" s="53"/>
      <c r="BX31312" s="17"/>
      <c r="BY31312" s="17"/>
      <c r="BZ31312" s="17"/>
      <c r="CA31312" s="17"/>
      <c r="CB31312" s="17"/>
    </row>
    <row r="31313" spans="4:80" x14ac:dyDescent="0.2">
      <c r="D31313" s="53"/>
      <c r="E31313" s="53"/>
      <c r="F31313" s="53"/>
      <c r="G31313" s="53"/>
      <c r="BX31313" s="17"/>
      <c r="BY31313" s="17"/>
      <c r="BZ31313" s="17"/>
      <c r="CA31313" s="17"/>
      <c r="CB31313" s="17"/>
    </row>
    <row r="31314" spans="4:80" x14ac:dyDescent="0.2">
      <c r="D31314" s="53"/>
      <c r="E31314" s="53"/>
      <c r="F31314" s="53"/>
      <c r="G31314" s="53"/>
      <c r="BX31314" s="17"/>
      <c r="BY31314" s="17"/>
      <c r="BZ31314" s="17"/>
      <c r="CA31314" s="17"/>
      <c r="CB31314" s="17"/>
    </row>
    <row r="31315" spans="4:80" x14ac:dyDescent="0.2">
      <c r="D31315" s="53"/>
      <c r="E31315" s="53"/>
      <c r="F31315" s="53"/>
      <c r="G31315" s="53"/>
      <c r="BX31315" s="17"/>
      <c r="BY31315" s="17"/>
      <c r="BZ31315" s="17"/>
      <c r="CA31315" s="17"/>
      <c r="CB31315" s="17"/>
    </row>
    <row r="31316" spans="4:80" x14ac:dyDescent="0.2">
      <c r="D31316" s="53"/>
      <c r="E31316" s="53"/>
      <c r="F31316" s="53"/>
      <c r="G31316" s="53"/>
      <c r="BX31316" s="17"/>
      <c r="BY31316" s="17"/>
      <c r="BZ31316" s="17"/>
      <c r="CA31316" s="17"/>
      <c r="CB31316" s="17"/>
    </row>
    <row r="31317" spans="4:80" x14ac:dyDescent="0.2">
      <c r="D31317" s="53"/>
      <c r="E31317" s="53"/>
      <c r="F31317" s="53"/>
      <c r="G31317" s="53"/>
      <c r="BX31317" s="17"/>
      <c r="BY31317" s="17"/>
      <c r="BZ31317" s="17"/>
      <c r="CA31317" s="17"/>
      <c r="CB31317" s="17"/>
    </row>
    <row r="31318" spans="4:80" x14ac:dyDescent="0.2">
      <c r="D31318" s="53"/>
      <c r="E31318" s="53"/>
      <c r="F31318" s="53"/>
      <c r="G31318" s="53"/>
      <c r="BX31318" s="17"/>
      <c r="BY31318" s="17"/>
      <c r="BZ31318" s="17"/>
      <c r="CA31318" s="17"/>
      <c r="CB31318" s="17"/>
    </row>
    <row r="31319" spans="4:80" x14ac:dyDescent="0.2">
      <c r="D31319" s="53"/>
      <c r="E31319" s="53"/>
      <c r="F31319" s="53"/>
      <c r="G31319" s="53"/>
      <c r="BX31319" s="17"/>
      <c r="BY31319" s="17"/>
      <c r="BZ31319" s="17"/>
      <c r="CA31319" s="17"/>
      <c r="CB31319" s="17"/>
    </row>
    <row r="31320" spans="4:80" x14ac:dyDescent="0.2">
      <c r="D31320" s="53"/>
      <c r="E31320" s="53"/>
      <c r="F31320" s="53"/>
      <c r="G31320" s="53"/>
      <c r="BX31320" s="17"/>
      <c r="BY31320" s="17"/>
      <c r="BZ31320" s="17"/>
      <c r="CA31320" s="17"/>
      <c r="CB31320" s="17"/>
    </row>
    <row r="31321" spans="4:80" x14ac:dyDescent="0.2">
      <c r="D31321" s="53"/>
      <c r="E31321" s="53"/>
      <c r="F31321" s="53"/>
      <c r="G31321" s="53"/>
      <c r="BX31321" s="17"/>
      <c r="BY31321" s="17"/>
      <c r="BZ31321" s="17"/>
      <c r="CA31321" s="17"/>
      <c r="CB31321" s="17"/>
    </row>
    <row r="31322" spans="4:80" x14ac:dyDescent="0.2">
      <c r="D31322" s="53"/>
      <c r="E31322" s="53"/>
      <c r="F31322" s="53"/>
      <c r="G31322" s="53"/>
      <c r="BX31322" s="17"/>
      <c r="BY31322" s="17"/>
      <c r="BZ31322" s="17"/>
      <c r="CA31322" s="17"/>
      <c r="CB31322" s="17"/>
    </row>
    <row r="31323" spans="4:80" x14ac:dyDescent="0.2">
      <c r="D31323" s="53"/>
      <c r="E31323" s="53"/>
      <c r="F31323" s="53"/>
      <c r="G31323" s="53"/>
      <c r="BX31323" s="17"/>
      <c r="BY31323" s="17"/>
      <c r="BZ31323" s="17"/>
      <c r="CA31323" s="17"/>
      <c r="CB31323" s="17"/>
    </row>
    <row r="31324" spans="4:80" x14ac:dyDescent="0.2">
      <c r="D31324" s="53"/>
      <c r="E31324" s="53"/>
      <c r="F31324" s="53"/>
      <c r="G31324" s="53"/>
      <c r="BX31324" s="17"/>
      <c r="BY31324" s="17"/>
      <c r="BZ31324" s="17"/>
      <c r="CA31324" s="17"/>
      <c r="CB31324" s="17"/>
    </row>
    <row r="31325" spans="4:80" x14ac:dyDescent="0.2">
      <c r="D31325" s="53"/>
      <c r="E31325" s="53"/>
      <c r="F31325" s="53"/>
      <c r="G31325" s="53"/>
      <c r="BX31325" s="17"/>
      <c r="BY31325" s="17"/>
      <c r="BZ31325" s="17"/>
      <c r="CA31325" s="17"/>
      <c r="CB31325" s="17"/>
    </row>
    <row r="31326" spans="4:80" x14ac:dyDescent="0.2">
      <c r="D31326" s="53"/>
      <c r="E31326" s="53"/>
      <c r="F31326" s="53"/>
      <c r="G31326" s="53"/>
      <c r="BX31326" s="17"/>
      <c r="BY31326" s="17"/>
      <c r="BZ31326" s="17"/>
      <c r="CA31326" s="17"/>
      <c r="CB31326" s="17"/>
    </row>
    <row r="31327" spans="4:80" x14ac:dyDescent="0.2">
      <c r="D31327" s="53"/>
      <c r="E31327" s="53"/>
      <c r="F31327" s="53"/>
      <c r="G31327" s="53"/>
      <c r="BX31327" s="17"/>
      <c r="BY31327" s="17"/>
      <c r="BZ31327" s="17"/>
      <c r="CA31327" s="17"/>
      <c r="CB31327" s="17"/>
    </row>
    <row r="31328" spans="4:80" x14ac:dyDescent="0.2">
      <c r="D31328" s="53"/>
      <c r="E31328" s="53"/>
      <c r="F31328" s="53"/>
      <c r="G31328" s="53"/>
      <c r="BX31328" s="17"/>
      <c r="BY31328" s="17"/>
      <c r="BZ31328" s="17"/>
      <c r="CA31328" s="17"/>
      <c r="CB31328" s="17"/>
    </row>
    <row r="31329" spans="4:80" x14ac:dyDescent="0.2">
      <c r="D31329" s="53"/>
      <c r="E31329" s="53"/>
      <c r="F31329" s="53"/>
      <c r="G31329" s="53"/>
      <c r="BX31329" s="17"/>
      <c r="BY31329" s="17"/>
      <c r="BZ31329" s="17"/>
      <c r="CA31329" s="17"/>
      <c r="CB31329" s="17"/>
    </row>
    <row r="31330" spans="4:80" x14ac:dyDescent="0.2">
      <c r="D31330" s="53"/>
      <c r="E31330" s="53"/>
      <c r="F31330" s="53"/>
      <c r="G31330" s="53"/>
      <c r="BX31330" s="17"/>
      <c r="BY31330" s="17"/>
      <c r="BZ31330" s="17"/>
      <c r="CA31330" s="17"/>
      <c r="CB31330" s="17"/>
    </row>
    <row r="31331" spans="4:80" x14ac:dyDescent="0.2">
      <c r="D31331" s="53"/>
      <c r="E31331" s="53"/>
      <c r="F31331" s="53"/>
      <c r="G31331" s="53"/>
      <c r="BX31331" s="17"/>
      <c r="BY31331" s="17"/>
      <c r="BZ31331" s="17"/>
      <c r="CA31331" s="17"/>
      <c r="CB31331" s="17"/>
    </row>
    <row r="31332" spans="4:80" x14ac:dyDescent="0.2">
      <c r="D31332" s="53"/>
      <c r="E31332" s="53"/>
      <c r="F31332" s="53"/>
      <c r="G31332" s="53"/>
      <c r="BX31332" s="17"/>
      <c r="BY31332" s="17"/>
      <c r="BZ31332" s="17"/>
      <c r="CA31332" s="17"/>
      <c r="CB31332" s="17"/>
    </row>
    <row r="31333" spans="4:80" x14ac:dyDescent="0.2">
      <c r="D31333" s="53"/>
      <c r="E31333" s="53"/>
      <c r="F31333" s="53"/>
      <c r="G31333" s="53"/>
      <c r="BX31333" s="17"/>
      <c r="BY31333" s="17"/>
      <c r="BZ31333" s="17"/>
      <c r="CA31333" s="17"/>
      <c r="CB31333" s="17"/>
    </row>
    <row r="31334" spans="4:80" x14ac:dyDescent="0.2">
      <c r="D31334" s="53"/>
      <c r="E31334" s="53"/>
      <c r="F31334" s="53"/>
      <c r="G31334" s="53"/>
      <c r="BX31334" s="17"/>
      <c r="BY31334" s="17"/>
      <c r="BZ31334" s="17"/>
      <c r="CA31334" s="17"/>
      <c r="CB31334" s="17"/>
    </row>
    <row r="31335" spans="4:80" x14ac:dyDescent="0.2">
      <c r="D31335" s="53"/>
      <c r="E31335" s="53"/>
      <c r="F31335" s="53"/>
      <c r="G31335" s="53"/>
      <c r="BX31335" s="17"/>
      <c r="BY31335" s="17"/>
      <c r="BZ31335" s="17"/>
      <c r="CA31335" s="17"/>
      <c r="CB31335" s="17"/>
    </row>
    <row r="31336" spans="4:80" x14ac:dyDescent="0.2">
      <c r="D31336" s="53"/>
      <c r="E31336" s="53"/>
      <c r="F31336" s="53"/>
      <c r="G31336" s="53"/>
      <c r="BX31336" s="17"/>
      <c r="BY31336" s="17"/>
      <c r="BZ31336" s="17"/>
      <c r="CA31336" s="17"/>
      <c r="CB31336" s="17"/>
    </row>
    <row r="31337" spans="4:80" x14ac:dyDescent="0.2">
      <c r="D31337" s="53"/>
      <c r="E31337" s="53"/>
      <c r="F31337" s="53"/>
      <c r="G31337" s="53"/>
      <c r="BX31337" s="17"/>
      <c r="BY31337" s="17"/>
      <c r="BZ31337" s="17"/>
      <c r="CA31337" s="17"/>
      <c r="CB31337" s="17"/>
    </row>
    <row r="31338" spans="4:80" x14ac:dyDescent="0.2">
      <c r="D31338" s="53"/>
      <c r="E31338" s="53"/>
      <c r="F31338" s="53"/>
      <c r="G31338" s="53"/>
      <c r="BX31338" s="17"/>
      <c r="BY31338" s="17"/>
      <c r="BZ31338" s="17"/>
      <c r="CA31338" s="17"/>
      <c r="CB31338" s="17"/>
    </row>
    <row r="31339" spans="4:80" x14ac:dyDescent="0.2">
      <c r="D31339" s="53"/>
      <c r="E31339" s="53"/>
      <c r="F31339" s="53"/>
      <c r="G31339" s="53"/>
      <c r="BX31339" s="17"/>
      <c r="BY31339" s="17"/>
      <c r="BZ31339" s="17"/>
      <c r="CA31339" s="17"/>
      <c r="CB31339" s="17"/>
    </row>
    <row r="31340" spans="4:80" x14ac:dyDescent="0.2">
      <c r="D31340" s="53"/>
      <c r="E31340" s="53"/>
      <c r="F31340" s="53"/>
      <c r="G31340" s="53"/>
      <c r="BX31340" s="17"/>
      <c r="BY31340" s="17"/>
      <c r="BZ31340" s="17"/>
      <c r="CA31340" s="17"/>
      <c r="CB31340" s="17"/>
    </row>
    <row r="31341" spans="4:80" x14ac:dyDescent="0.2">
      <c r="D31341" s="53"/>
      <c r="E31341" s="53"/>
      <c r="F31341" s="53"/>
      <c r="G31341" s="53"/>
      <c r="BX31341" s="17"/>
      <c r="BY31341" s="17"/>
      <c r="BZ31341" s="17"/>
      <c r="CA31341" s="17"/>
      <c r="CB31341" s="17"/>
    </row>
    <row r="31342" spans="4:80" x14ac:dyDescent="0.2">
      <c r="D31342" s="53"/>
      <c r="E31342" s="53"/>
      <c r="F31342" s="53"/>
      <c r="G31342" s="53"/>
      <c r="BX31342" s="17"/>
      <c r="BY31342" s="17"/>
      <c r="BZ31342" s="17"/>
      <c r="CA31342" s="17"/>
      <c r="CB31342" s="17"/>
    </row>
    <row r="31343" spans="4:80" x14ac:dyDescent="0.2">
      <c r="D31343" s="53"/>
      <c r="E31343" s="53"/>
      <c r="F31343" s="53"/>
      <c r="G31343" s="53"/>
      <c r="BX31343" s="17"/>
      <c r="BY31343" s="17"/>
      <c r="BZ31343" s="17"/>
      <c r="CA31343" s="17"/>
      <c r="CB31343" s="17"/>
    </row>
    <row r="31344" spans="4:80" x14ac:dyDescent="0.2">
      <c r="D31344" s="53"/>
      <c r="E31344" s="53"/>
      <c r="F31344" s="53"/>
      <c r="G31344" s="53"/>
      <c r="BX31344" s="17"/>
      <c r="BY31344" s="17"/>
      <c r="BZ31344" s="17"/>
      <c r="CA31344" s="17"/>
      <c r="CB31344" s="17"/>
    </row>
    <row r="31345" spans="4:80" x14ac:dyDescent="0.2">
      <c r="D31345" s="53"/>
      <c r="E31345" s="53"/>
      <c r="F31345" s="53"/>
      <c r="G31345" s="53"/>
      <c r="BX31345" s="17"/>
      <c r="BY31345" s="17"/>
      <c r="BZ31345" s="17"/>
      <c r="CA31345" s="17"/>
      <c r="CB31345" s="17"/>
    </row>
    <row r="31346" spans="4:80" x14ac:dyDescent="0.2">
      <c r="D31346" s="53"/>
      <c r="E31346" s="53"/>
      <c r="F31346" s="53"/>
      <c r="G31346" s="53"/>
      <c r="BX31346" s="17"/>
      <c r="BY31346" s="17"/>
      <c r="BZ31346" s="17"/>
      <c r="CA31346" s="17"/>
      <c r="CB31346" s="17"/>
    </row>
    <row r="31347" spans="4:80" x14ac:dyDescent="0.2">
      <c r="D31347" s="53"/>
      <c r="E31347" s="53"/>
      <c r="F31347" s="53"/>
      <c r="G31347" s="53"/>
      <c r="BX31347" s="17"/>
      <c r="BY31347" s="17"/>
      <c r="BZ31347" s="17"/>
      <c r="CA31347" s="17"/>
      <c r="CB31347" s="17"/>
    </row>
    <row r="31348" spans="4:80" x14ac:dyDescent="0.2">
      <c r="D31348" s="53"/>
      <c r="E31348" s="53"/>
      <c r="F31348" s="53"/>
      <c r="G31348" s="53"/>
      <c r="BX31348" s="17"/>
      <c r="BY31348" s="17"/>
      <c r="BZ31348" s="17"/>
      <c r="CA31348" s="17"/>
      <c r="CB31348" s="17"/>
    </row>
    <row r="31349" spans="4:80" x14ac:dyDescent="0.2">
      <c r="D31349" s="53"/>
      <c r="E31349" s="53"/>
      <c r="F31349" s="53"/>
      <c r="G31349" s="53"/>
      <c r="BX31349" s="17"/>
      <c r="BY31349" s="17"/>
      <c r="BZ31349" s="17"/>
      <c r="CA31349" s="17"/>
      <c r="CB31349" s="17"/>
    </row>
    <row r="31350" spans="4:80" x14ac:dyDescent="0.2">
      <c r="D31350" s="53"/>
      <c r="E31350" s="53"/>
      <c r="F31350" s="53"/>
      <c r="G31350" s="53"/>
      <c r="BX31350" s="17"/>
      <c r="BY31350" s="17"/>
      <c r="BZ31350" s="17"/>
      <c r="CA31350" s="17"/>
      <c r="CB31350" s="17"/>
    </row>
    <row r="31351" spans="4:80" x14ac:dyDescent="0.2">
      <c r="D31351" s="53"/>
      <c r="E31351" s="53"/>
      <c r="F31351" s="53"/>
      <c r="G31351" s="53"/>
      <c r="BX31351" s="17"/>
      <c r="BY31351" s="17"/>
      <c r="BZ31351" s="17"/>
      <c r="CA31351" s="17"/>
      <c r="CB31351" s="17"/>
    </row>
    <row r="31352" spans="4:80" x14ac:dyDescent="0.2">
      <c r="D31352" s="53"/>
      <c r="E31352" s="53"/>
      <c r="F31352" s="53"/>
      <c r="G31352" s="53"/>
      <c r="BX31352" s="17"/>
      <c r="BY31352" s="17"/>
      <c r="BZ31352" s="17"/>
      <c r="CA31352" s="17"/>
      <c r="CB31352" s="17"/>
    </row>
    <row r="31353" spans="4:80" x14ac:dyDescent="0.2">
      <c r="D31353" s="53"/>
      <c r="E31353" s="53"/>
      <c r="F31353" s="53"/>
      <c r="G31353" s="53"/>
      <c r="BX31353" s="17"/>
      <c r="BY31353" s="17"/>
      <c r="BZ31353" s="17"/>
      <c r="CA31353" s="17"/>
      <c r="CB31353" s="17"/>
    </row>
    <row r="31354" spans="4:80" x14ac:dyDescent="0.2">
      <c r="D31354" s="53"/>
      <c r="E31354" s="53"/>
      <c r="F31354" s="53"/>
      <c r="G31354" s="53"/>
      <c r="BX31354" s="17"/>
      <c r="BY31354" s="17"/>
      <c r="BZ31354" s="17"/>
      <c r="CA31354" s="17"/>
      <c r="CB31354" s="17"/>
    </row>
    <row r="31355" spans="4:80" x14ac:dyDescent="0.2">
      <c r="D31355" s="53"/>
      <c r="E31355" s="53"/>
      <c r="F31355" s="53"/>
      <c r="G31355" s="53"/>
      <c r="BX31355" s="17"/>
      <c r="BY31355" s="17"/>
      <c r="BZ31355" s="17"/>
      <c r="CA31355" s="17"/>
      <c r="CB31355" s="17"/>
    </row>
    <row r="31356" spans="4:80" x14ac:dyDescent="0.2">
      <c r="D31356" s="53"/>
      <c r="E31356" s="53"/>
      <c r="F31356" s="53"/>
      <c r="G31356" s="53"/>
      <c r="BX31356" s="17"/>
      <c r="BY31356" s="17"/>
      <c r="BZ31356" s="17"/>
      <c r="CA31356" s="17"/>
      <c r="CB31356" s="17"/>
    </row>
    <row r="31357" spans="4:80" x14ac:dyDescent="0.2">
      <c r="D31357" s="53"/>
      <c r="E31357" s="53"/>
      <c r="F31357" s="53"/>
      <c r="G31357" s="53"/>
      <c r="BX31357" s="17"/>
      <c r="BY31357" s="17"/>
      <c r="BZ31357" s="17"/>
      <c r="CA31357" s="17"/>
      <c r="CB31357" s="17"/>
    </row>
    <row r="31358" spans="4:80" x14ac:dyDescent="0.2">
      <c r="D31358" s="53"/>
      <c r="E31358" s="53"/>
      <c r="F31358" s="53"/>
      <c r="G31358" s="53"/>
      <c r="BX31358" s="17"/>
      <c r="BY31358" s="17"/>
      <c r="BZ31358" s="17"/>
      <c r="CA31358" s="17"/>
      <c r="CB31358" s="17"/>
    </row>
    <row r="31359" spans="4:80" x14ac:dyDescent="0.2">
      <c r="D31359" s="53"/>
      <c r="E31359" s="53"/>
      <c r="F31359" s="53"/>
      <c r="G31359" s="53"/>
      <c r="BX31359" s="17"/>
      <c r="BY31359" s="17"/>
      <c r="BZ31359" s="17"/>
      <c r="CA31359" s="17"/>
      <c r="CB31359" s="17"/>
    </row>
    <row r="31360" spans="4:80" x14ac:dyDescent="0.2">
      <c r="D31360" s="53"/>
      <c r="E31360" s="53"/>
      <c r="F31360" s="53"/>
      <c r="G31360" s="53"/>
      <c r="BX31360" s="17"/>
      <c r="BY31360" s="17"/>
      <c r="BZ31360" s="17"/>
      <c r="CA31360" s="17"/>
      <c r="CB31360" s="17"/>
    </row>
    <row r="31361" spans="4:80" x14ac:dyDescent="0.2">
      <c r="D31361" s="53"/>
      <c r="E31361" s="53"/>
      <c r="F31361" s="53"/>
      <c r="G31361" s="53"/>
      <c r="BX31361" s="17"/>
      <c r="BY31361" s="17"/>
      <c r="BZ31361" s="17"/>
      <c r="CA31361" s="17"/>
      <c r="CB31361" s="17"/>
    </row>
    <row r="31362" spans="4:80" x14ac:dyDescent="0.2">
      <c r="D31362" s="53"/>
      <c r="E31362" s="53"/>
      <c r="F31362" s="53"/>
      <c r="G31362" s="53"/>
      <c r="BX31362" s="17"/>
      <c r="BY31362" s="17"/>
      <c r="BZ31362" s="17"/>
      <c r="CA31362" s="17"/>
      <c r="CB31362" s="17"/>
    </row>
    <row r="31363" spans="4:80" x14ac:dyDescent="0.2">
      <c r="D31363" s="53"/>
      <c r="E31363" s="53"/>
      <c r="F31363" s="53"/>
      <c r="G31363" s="53"/>
      <c r="BX31363" s="17"/>
      <c r="BY31363" s="17"/>
      <c r="BZ31363" s="17"/>
      <c r="CA31363" s="17"/>
      <c r="CB31363" s="17"/>
    </row>
    <row r="31364" spans="4:80" x14ac:dyDescent="0.2">
      <c r="D31364" s="53"/>
      <c r="E31364" s="53"/>
      <c r="F31364" s="53"/>
      <c r="G31364" s="53"/>
      <c r="BX31364" s="17"/>
      <c r="BY31364" s="17"/>
      <c r="BZ31364" s="17"/>
      <c r="CA31364" s="17"/>
      <c r="CB31364" s="17"/>
    </row>
    <row r="31365" spans="4:80" x14ac:dyDescent="0.2">
      <c r="D31365" s="53"/>
      <c r="E31365" s="53"/>
      <c r="F31365" s="53"/>
      <c r="G31365" s="53"/>
      <c r="BX31365" s="17"/>
      <c r="BY31365" s="17"/>
      <c r="BZ31365" s="17"/>
      <c r="CA31365" s="17"/>
      <c r="CB31365" s="17"/>
    </row>
    <row r="31366" spans="4:80" x14ac:dyDescent="0.2">
      <c r="D31366" s="53"/>
      <c r="E31366" s="53"/>
      <c r="F31366" s="53"/>
      <c r="G31366" s="53"/>
      <c r="BX31366" s="17"/>
      <c r="BY31366" s="17"/>
      <c r="BZ31366" s="17"/>
      <c r="CA31366" s="17"/>
      <c r="CB31366" s="17"/>
    </row>
    <row r="31367" spans="4:80" x14ac:dyDescent="0.2">
      <c r="D31367" s="53"/>
      <c r="E31367" s="53"/>
      <c r="F31367" s="53"/>
      <c r="G31367" s="53"/>
      <c r="BX31367" s="17"/>
      <c r="BY31367" s="17"/>
      <c r="BZ31367" s="17"/>
      <c r="CA31367" s="17"/>
      <c r="CB31367" s="17"/>
    </row>
    <row r="31368" spans="4:80" x14ac:dyDescent="0.2">
      <c r="D31368" s="53"/>
      <c r="E31368" s="53"/>
      <c r="F31368" s="53"/>
      <c r="G31368" s="53"/>
      <c r="BX31368" s="17"/>
      <c r="BY31368" s="17"/>
      <c r="BZ31368" s="17"/>
      <c r="CA31368" s="17"/>
      <c r="CB31368" s="17"/>
    </row>
    <row r="31369" spans="4:80" x14ac:dyDescent="0.2">
      <c r="D31369" s="53"/>
      <c r="E31369" s="53"/>
      <c r="F31369" s="53"/>
      <c r="G31369" s="53"/>
      <c r="BX31369" s="17"/>
      <c r="BY31369" s="17"/>
      <c r="BZ31369" s="17"/>
      <c r="CA31369" s="17"/>
      <c r="CB31369" s="17"/>
    </row>
    <row r="31370" spans="4:80" x14ac:dyDescent="0.2">
      <c r="D31370" s="53"/>
      <c r="E31370" s="53"/>
      <c r="F31370" s="53"/>
      <c r="G31370" s="53"/>
      <c r="BX31370" s="17"/>
      <c r="BY31370" s="17"/>
      <c r="BZ31370" s="17"/>
      <c r="CA31370" s="17"/>
      <c r="CB31370" s="17"/>
    </row>
    <row r="31371" spans="4:80" x14ac:dyDescent="0.2">
      <c r="D31371" s="53"/>
      <c r="E31371" s="53"/>
      <c r="F31371" s="53"/>
      <c r="G31371" s="53"/>
      <c r="BX31371" s="17"/>
      <c r="BY31371" s="17"/>
      <c r="BZ31371" s="17"/>
      <c r="CA31371" s="17"/>
      <c r="CB31371" s="17"/>
    </row>
    <row r="31372" spans="4:80" x14ac:dyDescent="0.2">
      <c r="D31372" s="53"/>
      <c r="E31372" s="53"/>
      <c r="F31372" s="53"/>
      <c r="G31372" s="53"/>
      <c r="BX31372" s="17"/>
      <c r="BY31372" s="17"/>
      <c r="BZ31372" s="17"/>
      <c r="CA31372" s="17"/>
      <c r="CB31372" s="17"/>
    </row>
    <row r="31373" spans="4:80" x14ac:dyDescent="0.2">
      <c r="D31373" s="53"/>
      <c r="E31373" s="53"/>
      <c r="F31373" s="53"/>
      <c r="G31373" s="53"/>
      <c r="BX31373" s="17"/>
      <c r="BY31373" s="17"/>
      <c r="BZ31373" s="17"/>
      <c r="CA31373" s="17"/>
      <c r="CB31373" s="17"/>
    </row>
    <row r="31374" spans="4:80" x14ac:dyDescent="0.2">
      <c r="D31374" s="53"/>
      <c r="E31374" s="53"/>
      <c r="F31374" s="53"/>
      <c r="G31374" s="53"/>
      <c r="BX31374" s="17"/>
      <c r="BY31374" s="17"/>
      <c r="BZ31374" s="17"/>
      <c r="CA31374" s="17"/>
      <c r="CB31374" s="17"/>
    </row>
    <row r="31375" spans="4:80" x14ac:dyDescent="0.2">
      <c r="D31375" s="53"/>
      <c r="E31375" s="53"/>
      <c r="F31375" s="53"/>
      <c r="G31375" s="53"/>
      <c r="BX31375" s="17"/>
      <c r="BY31375" s="17"/>
      <c r="BZ31375" s="17"/>
      <c r="CA31375" s="17"/>
      <c r="CB31375" s="17"/>
    </row>
    <row r="31376" spans="4:80" x14ac:dyDescent="0.2">
      <c r="D31376" s="53"/>
      <c r="E31376" s="53"/>
      <c r="F31376" s="53"/>
      <c r="G31376" s="53"/>
      <c r="BX31376" s="17"/>
      <c r="BY31376" s="17"/>
      <c r="BZ31376" s="17"/>
      <c r="CA31376" s="17"/>
      <c r="CB31376" s="17"/>
    </row>
    <row r="31377" spans="4:80" x14ac:dyDescent="0.2">
      <c r="D31377" s="53"/>
      <c r="E31377" s="53"/>
      <c r="F31377" s="53"/>
      <c r="G31377" s="53"/>
      <c r="BX31377" s="17"/>
      <c r="BY31377" s="17"/>
      <c r="BZ31377" s="17"/>
      <c r="CA31377" s="17"/>
      <c r="CB31377" s="17"/>
    </row>
    <row r="31378" spans="4:80" x14ac:dyDescent="0.2">
      <c r="D31378" s="53"/>
      <c r="E31378" s="53"/>
      <c r="F31378" s="53"/>
      <c r="G31378" s="53"/>
      <c r="BX31378" s="17"/>
      <c r="BY31378" s="17"/>
      <c r="BZ31378" s="17"/>
      <c r="CA31378" s="17"/>
      <c r="CB31378" s="17"/>
    </row>
    <row r="31379" spans="4:80" x14ac:dyDescent="0.2">
      <c r="D31379" s="53"/>
      <c r="E31379" s="53"/>
      <c r="F31379" s="53"/>
      <c r="G31379" s="53"/>
      <c r="BX31379" s="17"/>
      <c r="BY31379" s="17"/>
      <c r="BZ31379" s="17"/>
      <c r="CA31379" s="17"/>
      <c r="CB31379" s="17"/>
    </row>
    <row r="31380" spans="4:80" x14ac:dyDescent="0.2">
      <c r="D31380" s="53"/>
      <c r="E31380" s="53"/>
      <c r="F31380" s="53"/>
      <c r="G31380" s="53"/>
      <c r="BX31380" s="17"/>
      <c r="BY31380" s="17"/>
      <c r="BZ31380" s="17"/>
      <c r="CA31380" s="17"/>
      <c r="CB31380" s="17"/>
    </row>
    <row r="31381" spans="4:80" x14ac:dyDescent="0.2">
      <c r="D31381" s="53"/>
      <c r="E31381" s="53"/>
      <c r="F31381" s="53"/>
      <c r="G31381" s="53"/>
      <c r="BX31381" s="17"/>
      <c r="BY31381" s="17"/>
      <c r="BZ31381" s="17"/>
      <c r="CA31381" s="17"/>
      <c r="CB31381" s="17"/>
    </row>
    <row r="31382" spans="4:80" x14ac:dyDescent="0.2">
      <c r="D31382" s="53"/>
      <c r="E31382" s="53"/>
      <c r="F31382" s="53"/>
      <c r="G31382" s="53"/>
      <c r="BX31382" s="17"/>
      <c r="BY31382" s="17"/>
      <c r="BZ31382" s="17"/>
      <c r="CA31382" s="17"/>
      <c r="CB31382" s="17"/>
    </row>
    <row r="31383" spans="4:80" x14ac:dyDescent="0.2">
      <c r="D31383" s="53"/>
      <c r="E31383" s="53"/>
      <c r="F31383" s="53"/>
      <c r="G31383" s="53"/>
      <c r="BX31383" s="17"/>
      <c r="BY31383" s="17"/>
      <c r="BZ31383" s="17"/>
      <c r="CA31383" s="17"/>
      <c r="CB31383" s="17"/>
    </row>
    <row r="31384" spans="4:80" x14ac:dyDescent="0.2">
      <c r="D31384" s="53"/>
      <c r="E31384" s="53"/>
      <c r="F31384" s="53"/>
      <c r="G31384" s="53"/>
      <c r="BX31384" s="17"/>
      <c r="BY31384" s="17"/>
      <c r="BZ31384" s="17"/>
      <c r="CA31384" s="17"/>
      <c r="CB31384" s="17"/>
    </row>
    <row r="31385" spans="4:80" x14ac:dyDescent="0.2">
      <c r="D31385" s="53"/>
      <c r="E31385" s="53"/>
      <c r="F31385" s="53"/>
      <c r="G31385" s="53"/>
      <c r="BX31385" s="17"/>
      <c r="BY31385" s="17"/>
      <c r="BZ31385" s="17"/>
      <c r="CA31385" s="17"/>
      <c r="CB31385" s="17"/>
    </row>
    <row r="31386" spans="4:80" x14ac:dyDescent="0.2">
      <c r="D31386" s="53"/>
      <c r="E31386" s="53"/>
      <c r="F31386" s="53"/>
      <c r="G31386" s="53"/>
      <c r="BX31386" s="17"/>
      <c r="BY31386" s="17"/>
      <c r="BZ31386" s="17"/>
      <c r="CA31386" s="17"/>
      <c r="CB31386" s="17"/>
    </row>
    <row r="31387" spans="4:80" x14ac:dyDescent="0.2">
      <c r="D31387" s="53"/>
      <c r="E31387" s="53"/>
      <c r="F31387" s="53"/>
      <c r="G31387" s="53"/>
      <c r="BX31387" s="17"/>
      <c r="BY31387" s="17"/>
      <c r="BZ31387" s="17"/>
      <c r="CA31387" s="17"/>
      <c r="CB31387" s="17"/>
    </row>
    <row r="31388" spans="4:80" x14ac:dyDescent="0.2">
      <c r="D31388" s="53"/>
      <c r="E31388" s="53"/>
      <c r="F31388" s="53"/>
      <c r="G31388" s="53"/>
      <c r="BX31388" s="17"/>
      <c r="BY31388" s="17"/>
      <c r="BZ31388" s="17"/>
      <c r="CA31388" s="17"/>
      <c r="CB31388" s="17"/>
    </row>
    <row r="31389" spans="4:80" x14ac:dyDescent="0.2">
      <c r="D31389" s="53"/>
      <c r="E31389" s="53"/>
      <c r="F31389" s="53"/>
      <c r="G31389" s="53"/>
      <c r="BX31389" s="17"/>
      <c r="BY31389" s="17"/>
      <c r="BZ31389" s="17"/>
      <c r="CA31389" s="17"/>
      <c r="CB31389" s="17"/>
    </row>
    <row r="31390" spans="4:80" x14ac:dyDescent="0.2">
      <c r="D31390" s="53"/>
      <c r="E31390" s="53"/>
      <c r="F31390" s="53"/>
      <c r="G31390" s="53"/>
      <c r="BX31390" s="17"/>
      <c r="BY31390" s="17"/>
      <c r="BZ31390" s="17"/>
      <c r="CA31390" s="17"/>
      <c r="CB31390" s="17"/>
    </row>
    <row r="31391" spans="4:80" x14ac:dyDescent="0.2">
      <c r="D31391" s="53"/>
      <c r="E31391" s="53"/>
      <c r="F31391" s="53"/>
      <c r="G31391" s="53"/>
      <c r="BX31391" s="17"/>
      <c r="BY31391" s="17"/>
      <c r="BZ31391" s="17"/>
      <c r="CA31391" s="17"/>
      <c r="CB31391" s="17"/>
    </row>
    <row r="31392" spans="4:80" x14ac:dyDescent="0.2">
      <c r="D31392" s="53"/>
      <c r="E31392" s="53"/>
      <c r="F31392" s="53"/>
      <c r="G31392" s="53"/>
      <c r="BX31392" s="17"/>
      <c r="BY31392" s="17"/>
      <c r="BZ31392" s="17"/>
      <c r="CA31392" s="17"/>
      <c r="CB31392" s="17"/>
    </row>
    <row r="31393" spans="4:80" x14ac:dyDescent="0.2">
      <c r="D31393" s="53"/>
      <c r="E31393" s="53"/>
      <c r="F31393" s="53"/>
      <c r="G31393" s="53"/>
      <c r="BX31393" s="17"/>
      <c r="BY31393" s="17"/>
      <c r="BZ31393" s="17"/>
      <c r="CA31393" s="17"/>
      <c r="CB31393" s="17"/>
    </row>
    <row r="31394" spans="4:80" x14ac:dyDescent="0.2">
      <c r="D31394" s="53"/>
      <c r="E31394" s="53"/>
      <c r="F31394" s="53"/>
      <c r="G31394" s="53"/>
      <c r="BX31394" s="17"/>
      <c r="BY31394" s="17"/>
      <c r="BZ31394" s="17"/>
      <c r="CA31394" s="17"/>
      <c r="CB31394" s="17"/>
    </row>
    <row r="31395" spans="4:80" x14ac:dyDescent="0.2">
      <c r="D31395" s="53"/>
      <c r="E31395" s="53"/>
      <c r="F31395" s="53"/>
      <c r="G31395" s="53"/>
      <c r="BX31395" s="17"/>
      <c r="BY31395" s="17"/>
      <c r="BZ31395" s="17"/>
      <c r="CA31395" s="17"/>
      <c r="CB31395" s="17"/>
    </row>
    <row r="31396" spans="4:80" x14ac:dyDescent="0.2">
      <c r="D31396" s="53"/>
      <c r="E31396" s="53"/>
      <c r="F31396" s="53"/>
      <c r="G31396" s="53"/>
      <c r="BX31396" s="17"/>
      <c r="BY31396" s="17"/>
      <c r="BZ31396" s="17"/>
      <c r="CA31396" s="17"/>
      <c r="CB31396" s="17"/>
    </row>
    <row r="31397" spans="4:80" x14ac:dyDescent="0.2">
      <c r="D31397" s="53"/>
      <c r="E31397" s="53"/>
      <c r="F31397" s="53"/>
      <c r="G31397" s="53"/>
      <c r="BX31397" s="17"/>
      <c r="BY31397" s="17"/>
      <c r="BZ31397" s="17"/>
      <c r="CA31397" s="17"/>
      <c r="CB31397" s="17"/>
    </row>
    <row r="31398" spans="4:80" x14ac:dyDescent="0.2">
      <c r="D31398" s="53"/>
      <c r="E31398" s="53"/>
      <c r="F31398" s="53"/>
      <c r="G31398" s="53"/>
      <c r="BX31398" s="17"/>
      <c r="BY31398" s="17"/>
      <c r="BZ31398" s="17"/>
      <c r="CA31398" s="17"/>
      <c r="CB31398" s="17"/>
    </row>
    <row r="31399" spans="4:80" x14ac:dyDescent="0.2">
      <c r="D31399" s="53"/>
      <c r="E31399" s="53"/>
      <c r="F31399" s="53"/>
      <c r="G31399" s="53"/>
      <c r="BX31399" s="17"/>
      <c r="BY31399" s="17"/>
      <c r="BZ31399" s="17"/>
      <c r="CA31399" s="17"/>
      <c r="CB31399" s="17"/>
    </row>
    <row r="31400" spans="4:80" x14ac:dyDescent="0.2">
      <c r="D31400" s="53"/>
      <c r="E31400" s="53"/>
      <c r="F31400" s="53"/>
      <c r="G31400" s="53"/>
      <c r="BX31400" s="17"/>
      <c r="BY31400" s="17"/>
      <c r="BZ31400" s="17"/>
      <c r="CA31400" s="17"/>
      <c r="CB31400" s="17"/>
    </row>
    <row r="31401" spans="4:80" x14ac:dyDescent="0.2">
      <c r="D31401" s="53"/>
      <c r="E31401" s="53"/>
      <c r="F31401" s="53"/>
      <c r="G31401" s="53"/>
      <c r="BX31401" s="17"/>
      <c r="BY31401" s="17"/>
      <c r="BZ31401" s="17"/>
      <c r="CA31401" s="17"/>
      <c r="CB31401" s="17"/>
    </row>
    <row r="31402" spans="4:80" x14ac:dyDescent="0.2">
      <c r="D31402" s="53"/>
      <c r="E31402" s="53"/>
      <c r="F31402" s="53"/>
      <c r="G31402" s="53"/>
      <c r="BX31402" s="17"/>
      <c r="BY31402" s="17"/>
      <c r="BZ31402" s="17"/>
      <c r="CA31402" s="17"/>
      <c r="CB31402" s="17"/>
    </row>
    <row r="31403" spans="4:80" x14ac:dyDescent="0.2">
      <c r="D31403" s="53"/>
      <c r="E31403" s="53"/>
      <c r="F31403" s="53"/>
      <c r="G31403" s="53"/>
      <c r="BX31403" s="17"/>
      <c r="BY31403" s="17"/>
      <c r="BZ31403" s="17"/>
      <c r="CA31403" s="17"/>
      <c r="CB31403" s="17"/>
    </row>
    <row r="31404" spans="4:80" x14ac:dyDescent="0.2">
      <c r="D31404" s="53"/>
      <c r="E31404" s="53"/>
      <c r="F31404" s="53"/>
      <c r="G31404" s="53"/>
      <c r="BX31404" s="17"/>
      <c r="BY31404" s="17"/>
      <c r="BZ31404" s="17"/>
      <c r="CA31404" s="17"/>
      <c r="CB31404" s="17"/>
    </row>
    <row r="31405" spans="4:80" x14ac:dyDescent="0.2">
      <c r="D31405" s="53"/>
      <c r="E31405" s="53"/>
      <c r="F31405" s="53"/>
      <c r="G31405" s="53"/>
      <c r="BX31405" s="17"/>
      <c r="BY31405" s="17"/>
      <c r="BZ31405" s="17"/>
      <c r="CA31405" s="17"/>
      <c r="CB31405" s="17"/>
    </row>
    <row r="31406" spans="4:80" x14ac:dyDescent="0.2">
      <c r="D31406" s="53"/>
      <c r="E31406" s="53"/>
      <c r="F31406" s="53"/>
      <c r="G31406" s="53"/>
      <c r="BX31406" s="17"/>
      <c r="BY31406" s="17"/>
      <c r="BZ31406" s="17"/>
      <c r="CA31406" s="17"/>
      <c r="CB31406" s="17"/>
    </row>
    <row r="31407" spans="4:80" x14ac:dyDescent="0.2">
      <c r="D31407" s="53"/>
      <c r="E31407" s="53"/>
      <c r="F31407" s="53"/>
      <c r="G31407" s="53"/>
      <c r="BX31407" s="17"/>
      <c r="BY31407" s="17"/>
      <c r="BZ31407" s="17"/>
      <c r="CA31407" s="17"/>
      <c r="CB31407" s="17"/>
    </row>
    <row r="31408" spans="4:80" x14ac:dyDescent="0.2">
      <c r="D31408" s="53"/>
      <c r="E31408" s="53"/>
      <c r="F31408" s="53"/>
      <c r="G31408" s="53"/>
      <c r="BX31408" s="17"/>
      <c r="BY31408" s="17"/>
      <c r="BZ31408" s="17"/>
      <c r="CA31408" s="17"/>
      <c r="CB31408" s="17"/>
    </row>
    <row r="31409" spans="4:80" x14ac:dyDescent="0.2">
      <c r="D31409" s="53"/>
      <c r="E31409" s="53"/>
      <c r="F31409" s="53"/>
      <c r="G31409" s="53"/>
      <c r="BX31409" s="17"/>
      <c r="BY31409" s="17"/>
      <c r="BZ31409" s="17"/>
      <c r="CA31409" s="17"/>
      <c r="CB31409" s="17"/>
    </row>
    <row r="31410" spans="4:80" x14ac:dyDescent="0.2">
      <c r="D31410" s="53"/>
      <c r="E31410" s="53"/>
      <c r="F31410" s="53"/>
      <c r="G31410" s="53"/>
      <c r="BX31410" s="17"/>
      <c r="BY31410" s="17"/>
      <c r="BZ31410" s="17"/>
      <c r="CA31410" s="17"/>
      <c r="CB31410" s="17"/>
    </row>
    <row r="31411" spans="4:80" x14ac:dyDescent="0.2">
      <c r="D31411" s="53"/>
      <c r="E31411" s="53"/>
      <c r="F31411" s="53"/>
      <c r="G31411" s="53"/>
      <c r="BX31411" s="17"/>
      <c r="BY31411" s="17"/>
      <c r="BZ31411" s="17"/>
      <c r="CA31411" s="17"/>
      <c r="CB31411" s="17"/>
    </row>
    <row r="31412" spans="4:80" x14ac:dyDescent="0.2">
      <c r="D31412" s="53"/>
      <c r="E31412" s="53"/>
      <c r="F31412" s="53"/>
      <c r="G31412" s="53"/>
      <c r="BX31412" s="17"/>
      <c r="BY31412" s="17"/>
      <c r="BZ31412" s="17"/>
      <c r="CA31412" s="17"/>
      <c r="CB31412" s="17"/>
    </row>
    <row r="31413" spans="4:80" x14ac:dyDescent="0.2">
      <c r="D31413" s="53"/>
      <c r="E31413" s="53"/>
      <c r="F31413" s="53"/>
      <c r="G31413" s="53"/>
      <c r="BX31413" s="17"/>
      <c r="BY31413" s="17"/>
      <c r="BZ31413" s="17"/>
      <c r="CA31413" s="17"/>
      <c r="CB31413" s="17"/>
    </row>
    <row r="31414" spans="4:80" x14ac:dyDescent="0.2">
      <c r="D31414" s="53"/>
      <c r="E31414" s="53"/>
      <c r="F31414" s="53"/>
      <c r="G31414" s="53"/>
      <c r="BX31414" s="17"/>
      <c r="BY31414" s="17"/>
      <c r="BZ31414" s="17"/>
      <c r="CA31414" s="17"/>
      <c r="CB31414" s="17"/>
    </row>
    <row r="31415" spans="4:80" x14ac:dyDescent="0.2">
      <c r="D31415" s="53"/>
      <c r="E31415" s="53"/>
      <c r="F31415" s="53"/>
      <c r="G31415" s="53"/>
      <c r="BX31415" s="17"/>
      <c r="BY31415" s="17"/>
      <c r="BZ31415" s="17"/>
      <c r="CA31415" s="17"/>
      <c r="CB31415" s="17"/>
    </row>
    <row r="31416" spans="4:80" x14ac:dyDescent="0.2">
      <c r="D31416" s="53"/>
      <c r="E31416" s="53"/>
      <c r="F31416" s="53"/>
      <c r="G31416" s="53"/>
      <c r="BX31416" s="17"/>
      <c r="BY31416" s="17"/>
      <c r="BZ31416" s="17"/>
      <c r="CA31416" s="17"/>
      <c r="CB31416" s="17"/>
    </row>
    <row r="31417" spans="4:80" x14ac:dyDescent="0.2">
      <c r="D31417" s="53"/>
      <c r="E31417" s="53"/>
      <c r="F31417" s="53"/>
      <c r="G31417" s="53"/>
      <c r="BX31417" s="17"/>
      <c r="BY31417" s="17"/>
      <c r="BZ31417" s="17"/>
      <c r="CA31417" s="17"/>
      <c r="CB31417" s="17"/>
    </row>
    <row r="31418" spans="4:80" x14ac:dyDescent="0.2">
      <c r="D31418" s="53"/>
      <c r="E31418" s="53"/>
      <c r="F31418" s="53"/>
      <c r="G31418" s="53"/>
      <c r="BX31418" s="17"/>
      <c r="BY31418" s="17"/>
      <c r="BZ31418" s="17"/>
      <c r="CA31418" s="17"/>
      <c r="CB31418" s="17"/>
    </row>
    <row r="31419" spans="4:80" x14ac:dyDescent="0.2">
      <c r="D31419" s="53"/>
      <c r="E31419" s="53"/>
      <c r="F31419" s="53"/>
      <c r="G31419" s="53"/>
      <c r="BX31419" s="17"/>
      <c r="BY31419" s="17"/>
      <c r="BZ31419" s="17"/>
      <c r="CA31419" s="17"/>
      <c r="CB31419" s="17"/>
    </row>
    <row r="31420" spans="4:80" x14ac:dyDescent="0.2">
      <c r="D31420" s="53"/>
      <c r="E31420" s="53"/>
      <c r="F31420" s="53"/>
      <c r="G31420" s="53"/>
      <c r="BX31420" s="17"/>
      <c r="BY31420" s="17"/>
      <c r="BZ31420" s="17"/>
      <c r="CA31420" s="17"/>
      <c r="CB31420" s="17"/>
    </row>
    <row r="31421" spans="4:80" x14ac:dyDescent="0.2">
      <c r="D31421" s="53"/>
      <c r="E31421" s="53"/>
      <c r="F31421" s="53"/>
      <c r="G31421" s="53"/>
      <c r="BX31421" s="17"/>
      <c r="BY31421" s="17"/>
      <c r="BZ31421" s="17"/>
      <c r="CA31421" s="17"/>
      <c r="CB31421" s="17"/>
    </row>
    <row r="31422" spans="4:80" x14ac:dyDescent="0.2">
      <c r="D31422" s="53"/>
      <c r="E31422" s="53"/>
      <c r="F31422" s="53"/>
      <c r="G31422" s="53"/>
      <c r="BX31422" s="17"/>
      <c r="BY31422" s="17"/>
      <c r="BZ31422" s="17"/>
      <c r="CA31422" s="17"/>
      <c r="CB31422" s="17"/>
    </row>
    <row r="31423" spans="4:80" x14ac:dyDescent="0.2">
      <c r="D31423" s="53"/>
      <c r="E31423" s="53"/>
      <c r="F31423" s="53"/>
      <c r="G31423" s="53"/>
      <c r="BX31423" s="17"/>
      <c r="BY31423" s="17"/>
      <c r="BZ31423" s="17"/>
      <c r="CA31423" s="17"/>
      <c r="CB31423" s="17"/>
    </row>
    <row r="31424" spans="4:80" x14ac:dyDescent="0.2">
      <c r="D31424" s="53"/>
      <c r="E31424" s="53"/>
      <c r="F31424" s="53"/>
      <c r="G31424" s="53"/>
      <c r="BX31424" s="17"/>
      <c r="BY31424" s="17"/>
      <c r="BZ31424" s="17"/>
      <c r="CA31424" s="17"/>
      <c r="CB31424" s="17"/>
    </row>
    <row r="31425" spans="4:80" x14ac:dyDescent="0.2">
      <c r="D31425" s="53"/>
      <c r="E31425" s="53"/>
      <c r="F31425" s="53"/>
      <c r="G31425" s="53"/>
      <c r="BX31425" s="17"/>
      <c r="BY31425" s="17"/>
      <c r="BZ31425" s="17"/>
      <c r="CA31425" s="17"/>
      <c r="CB31425" s="17"/>
    </row>
    <row r="31426" spans="4:80" x14ac:dyDescent="0.2">
      <c r="D31426" s="53"/>
      <c r="E31426" s="53"/>
      <c r="F31426" s="53"/>
      <c r="G31426" s="53"/>
      <c r="BX31426" s="17"/>
      <c r="BY31426" s="17"/>
      <c r="BZ31426" s="17"/>
      <c r="CA31426" s="17"/>
      <c r="CB31426" s="17"/>
    </row>
    <row r="31427" spans="4:80" x14ac:dyDescent="0.2">
      <c r="D31427" s="53"/>
      <c r="E31427" s="53"/>
      <c r="F31427" s="53"/>
      <c r="G31427" s="53"/>
      <c r="BX31427" s="17"/>
      <c r="BY31427" s="17"/>
      <c r="BZ31427" s="17"/>
      <c r="CA31427" s="17"/>
      <c r="CB31427" s="17"/>
    </row>
    <row r="31428" spans="4:80" x14ac:dyDescent="0.2">
      <c r="D31428" s="53"/>
      <c r="E31428" s="53"/>
      <c r="F31428" s="53"/>
      <c r="G31428" s="53"/>
      <c r="BX31428" s="17"/>
      <c r="BY31428" s="17"/>
      <c r="BZ31428" s="17"/>
      <c r="CA31428" s="17"/>
      <c r="CB31428" s="17"/>
    </row>
    <row r="31429" spans="4:80" x14ac:dyDescent="0.2">
      <c r="D31429" s="53"/>
      <c r="E31429" s="53"/>
      <c r="F31429" s="53"/>
      <c r="G31429" s="53"/>
      <c r="BX31429" s="17"/>
      <c r="BY31429" s="17"/>
      <c r="BZ31429" s="17"/>
      <c r="CA31429" s="17"/>
      <c r="CB31429" s="17"/>
    </row>
    <row r="31430" spans="4:80" x14ac:dyDescent="0.2">
      <c r="D31430" s="53"/>
      <c r="E31430" s="53"/>
      <c r="F31430" s="53"/>
      <c r="G31430" s="53"/>
      <c r="BX31430" s="17"/>
      <c r="BY31430" s="17"/>
      <c r="BZ31430" s="17"/>
      <c r="CA31430" s="17"/>
      <c r="CB31430" s="17"/>
    </row>
    <row r="31431" spans="4:80" x14ac:dyDescent="0.2">
      <c r="D31431" s="53"/>
      <c r="E31431" s="53"/>
      <c r="F31431" s="53"/>
      <c r="G31431" s="53"/>
      <c r="BX31431" s="17"/>
      <c r="BY31431" s="17"/>
      <c r="BZ31431" s="17"/>
      <c r="CA31431" s="17"/>
      <c r="CB31431" s="17"/>
    </row>
    <row r="31432" spans="4:80" x14ac:dyDescent="0.2">
      <c r="D31432" s="53"/>
      <c r="E31432" s="53"/>
      <c r="F31432" s="53"/>
      <c r="G31432" s="53"/>
      <c r="BX31432" s="17"/>
      <c r="BY31432" s="17"/>
      <c r="BZ31432" s="17"/>
      <c r="CA31432" s="17"/>
      <c r="CB31432" s="17"/>
    </row>
    <row r="31433" spans="4:80" x14ac:dyDescent="0.2">
      <c r="D31433" s="53"/>
      <c r="E31433" s="53"/>
      <c r="F31433" s="53"/>
      <c r="G31433" s="53"/>
      <c r="BX31433" s="17"/>
      <c r="BY31433" s="17"/>
      <c r="BZ31433" s="17"/>
      <c r="CA31433" s="17"/>
      <c r="CB31433" s="17"/>
    </row>
    <row r="31434" spans="4:80" x14ac:dyDescent="0.2">
      <c r="D31434" s="53"/>
      <c r="E31434" s="53"/>
      <c r="F31434" s="53"/>
      <c r="G31434" s="53"/>
      <c r="BX31434" s="17"/>
      <c r="BY31434" s="17"/>
      <c r="BZ31434" s="17"/>
      <c r="CA31434" s="17"/>
      <c r="CB31434" s="17"/>
    </row>
    <row r="31435" spans="4:80" x14ac:dyDescent="0.2">
      <c r="D31435" s="53"/>
      <c r="E31435" s="53"/>
      <c r="F31435" s="53"/>
      <c r="G31435" s="53"/>
      <c r="BX31435" s="17"/>
      <c r="BY31435" s="17"/>
      <c r="BZ31435" s="17"/>
      <c r="CA31435" s="17"/>
      <c r="CB31435" s="17"/>
    </row>
    <row r="31436" spans="4:80" x14ac:dyDescent="0.2">
      <c r="D31436" s="53"/>
      <c r="E31436" s="53"/>
      <c r="F31436" s="53"/>
      <c r="G31436" s="53"/>
      <c r="BX31436" s="17"/>
      <c r="BY31436" s="17"/>
      <c r="BZ31436" s="17"/>
      <c r="CA31436" s="17"/>
      <c r="CB31436" s="17"/>
    </row>
    <row r="31437" spans="4:80" x14ac:dyDescent="0.2">
      <c r="D31437" s="53"/>
      <c r="E31437" s="53"/>
      <c r="F31437" s="53"/>
      <c r="G31437" s="53"/>
      <c r="BX31437" s="17"/>
      <c r="BY31437" s="17"/>
      <c r="BZ31437" s="17"/>
      <c r="CA31437" s="17"/>
      <c r="CB31437" s="17"/>
    </row>
    <row r="31438" spans="4:80" x14ac:dyDescent="0.2">
      <c r="D31438" s="53"/>
      <c r="E31438" s="53"/>
      <c r="F31438" s="53"/>
      <c r="G31438" s="53"/>
      <c r="BX31438" s="17"/>
      <c r="BY31438" s="17"/>
      <c r="BZ31438" s="17"/>
      <c r="CA31438" s="17"/>
      <c r="CB31438" s="17"/>
    </row>
    <row r="31439" spans="4:80" x14ac:dyDescent="0.2">
      <c r="D31439" s="53"/>
      <c r="E31439" s="53"/>
      <c r="F31439" s="53"/>
      <c r="G31439" s="53"/>
      <c r="BX31439" s="17"/>
      <c r="BY31439" s="17"/>
      <c r="BZ31439" s="17"/>
      <c r="CA31439" s="17"/>
      <c r="CB31439" s="17"/>
    </row>
    <row r="31440" spans="4:80" x14ac:dyDescent="0.2">
      <c r="D31440" s="53"/>
      <c r="E31440" s="53"/>
      <c r="F31440" s="53"/>
      <c r="G31440" s="53"/>
      <c r="BX31440" s="17"/>
      <c r="BY31440" s="17"/>
      <c r="BZ31440" s="17"/>
      <c r="CA31440" s="17"/>
      <c r="CB31440" s="17"/>
    </row>
    <row r="31441" spans="4:80" x14ac:dyDescent="0.2">
      <c r="D31441" s="53"/>
      <c r="E31441" s="53"/>
      <c r="F31441" s="53"/>
      <c r="G31441" s="53"/>
      <c r="BX31441" s="17"/>
      <c r="BY31441" s="17"/>
      <c r="BZ31441" s="17"/>
      <c r="CA31441" s="17"/>
      <c r="CB31441" s="17"/>
    </row>
    <row r="31442" spans="4:80" x14ac:dyDescent="0.2">
      <c r="D31442" s="53"/>
      <c r="E31442" s="53"/>
      <c r="F31442" s="53"/>
      <c r="G31442" s="53"/>
      <c r="BX31442" s="17"/>
      <c r="BY31442" s="17"/>
      <c r="BZ31442" s="17"/>
      <c r="CA31442" s="17"/>
      <c r="CB31442" s="17"/>
    </row>
    <row r="31443" spans="4:80" x14ac:dyDescent="0.2">
      <c r="D31443" s="53"/>
      <c r="E31443" s="53"/>
      <c r="F31443" s="53"/>
      <c r="G31443" s="53"/>
      <c r="BX31443" s="17"/>
      <c r="BY31443" s="17"/>
      <c r="BZ31443" s="17"/>
      <c r="CA31443" s="17"/>
      <c r="CB31443" s="17"/>
    </row>
    <row r="31444" spans="4:80" x14ac:dyDescent="0.2">
      <c r="D31444" s="53"/>
      <c r="E31444" s="53"/>
      <c r="F31444" s="53"/>
      <c r="G31444" s="53"/>
      <c r="BX31444" s="17"/>
      <c r="BY31444" s="17"/>
      <c r="BZ31444" s="17"/>
      <c r="CA31444" s="17"/>
      <c r="CB31444" s="17"/>
    </row>
    <row r="31445" spans="4:80" x14ac:dyDescent="0.2">
      <c r="D31445" s="53"/>
      <c r="E31445" s="53"/>
      <c r="F31445" s="53"/>
      <c r="G31445" s="53"/>
      <c r="BX31445" s="17"/>
      <c r="BY31445" s="17"/>
      <c r="BZ31445" s="17"/>
      <c r="CA31445" s="17"/>
      <c r="CB31445" s="17"/>
    </row>
    <row r="31446" spans="4:80" x14ac:dyDescent="0.2">
      <c r="D31446" s="53"/>
      <c r="E31446" s="53"/>
      <c r="F31446" s="53"/>
      <c r="G31446" s="53"/>
      <c r="BX31446" s="17"/>
      <c r="BY31446" s="17"/>
      <c r="BZ31446" s="17"/>
      <c r="CA31446" s="17"/>
      <c r="CB31446" s="17"/>
    </row>
    <row r="31447" spans="4:80" x14ac:dyDescent="0.2">
      <c r="D31447" s="53"/>
      <c r="E31447" s="53"/>
      <c r="F31447" s="53"/>
      <c r="G31447" s="53"/>
      <c r="BX31447" s="17"/>
      <c r="BY31447" s="17"/>
      <c r="BZ31447" s="17"/>
      <c r="CA31447" s="17"/>
      <c r="CB31447" s="17"/>
    </row>
    <row r="31448" spans="4:80" x14ac:dyDescent="0.2">
      <c r="D31448" s="53"/>
      <c r="E31448" s="53"/>
      <c r="F31448" s="53"/>
      <c r="G31448" s="53"/>
      <c r="BX31448" s="17"/>
      <c r="BY31448" s="17"/>
      <c r="BZ31448" s="17"/>
      <c r="CA31448" s="17"/>
      <c r="CB31448" s="17"/>
    </row>
    <row r="31449" spans="4:80" x14ac:dyDescent="0.2">
      <c r="D31449" s="53"/>
      <c r="E31449" s="53"/>
      <c r="F31449" s="53"/>
      <c r="G31449" s="53"/>
      <c r="BX31449" s="17"/>
      <c r="BY31449" s="17"/>
      <c r="BZ31449" s="17"/>
      <c r="CA31449" s="17"/>
      <c r="CB31449" s="17"/>
    </row>
    <row r="31450" spans="4:80" x14ac:dyDescent="0.2">
      <c r="D31450" s="53"/>
      <c r="E31450" s="53"/>
      <c r="F31450" s="53"/>
      <c r="G31450" s="53"/>
      <c r="BX31450" s="17"/>
      <c r="BY31450" s="17"/>
      <c r="BZ31450" s="17"/>
      <c r="CA31450" s="17"/>
      <c r="CB31450" s="17"/>
    </row>
    <row r="31451" spans="4:80" x14ac:dyDescent="0.2">
      <c r="D31451" s="53"/>
      <c r="E31451" s="53"/>
      <c r="F31451" s="53"/>
      <c r="G31451" s="53"/>
      <c r="BX31451" s="17"/>
      <c r="BY31451" s="17"/>
      <c r="BZ31451" s="17"/>
      <c r="CA31451" s="17"/>
      <c r="CB31451" s="17"/>
    </row>
    <row r="31452" spans="4:80" x14ac:dyDescent="0.2">
      <c r="D31452" s="53"/>
      <c r="E31452" s="53"/>
      <c r="F31452" s="53"/>
      <c r="G31452" s="53"/>
      <c r="BX31452" s="17"/>
      <c r="BY31452" s="17"/>
      <c r="BZ31452" s="17"/>
      <c r="CA31452" s="17"/>
      <c r="CB31452" s="17"/>
    </row>
    <row r="31453" spans="4:80" x14ac:dyDescent="0.2">
      <c r="D31453" s="53"/>
      <c r="E31453" s="53"/>
      <c r="F31453" s="53"/>
      <c r="G31453" s="53"/>
      <c r="BX31453" s="17"/>
      <c r="BY31453" s="17"/>
      <c r="BZ31453" s="17"/>
      <c r="CA31453" s="17"/>
      <c r="CB31453" s="17"/>
    </row>
    <row r="31454" spans="4:80" x14ac:dyDescent="0.2">
      <c r="D31454" s="53"/>
      <c r="E31454" s="53"/>
      <c r="F31454" s="53"/>
      <c r="G31454" s="53"/>
      <c r="BX31454" s="17"/>
      <c r="BY31454" s="17"/>
      <c r="BZ31454" s="17"/>
      <c r="CA31454" s="17"/>
      <c r="CB31454" s="17"/>
    </row>
    <row r="31455" spans="4:80" x14ac:dyDescent="0.2">
      <c r="D31455" s="53"/>
      <c r="E31455" s="53"/>
      <c r="F31455" s="53"/>
      <c r="G31455" s="53"/>
      <c r="BX31455" s="17"/>
      <c r="BY31455" s="17"/>
      <c r="BZ31455" s="17"/>
      <c r="CA31455" s="17"/>
      <c r="CB31455" s="17"/>
    </row>
    <row r="31456" spans="4:80" x14ac:dyDescent="0.2">
      <c r="D31456" s="53"/>
      <c r="E31456" s="53"/>
      <c r="F31456" s="53"/>
      <c r="G31456" s="53"/>
      <c r="BX31456" s="17"/>
      <c r="BY31456" s="17"/>
      <c r="BZ31456" s="17"/>
      <c r="CA31456" s="17"/>
      <c r="CB31456" s="17"/>
    </row>
    <row r="31457" spans="4:80" x14ac:dyDescent="0.2">
      <c r="D31457" s="53"/>
      <c r="E31457" s="53"/>
      <c r="F31457" s="53"/>
      <c r="G31457" s="53"/>
      <c r="BX31457" s="17"/>
      <c r="BY31457" s="17"/>
      <c r="BZ31457" s="17"/>
      <c r="CA31457" s="17"/>
      <c r="CB31457" s="17"/>
    </row>
    <row r="31458" spans="4:80" x14ac:dyDescent="0.2">
      <c r="D31458" s="53"/>
      <c r="E31458" s="53"/>
      <c r="F31458" s="53"/>
      <c r="G31458" s="53"/>
      <c r="BX31458" s="17"/>
      <c r="BY31458" s="17"/>
      <c r="BZ31458" s="17"/>
      <c r="CA31458" s="17"/>
      <c r="CB31458" s="17"/>
    </row>
    <row r="31459" spans="4:80" x14ac:dyDescent="0.2">
      <c r="D31459" s="53"/>
      <c r="E31459" s="53"/>
      <c r="F31459" s="53"/>
      <c r="G31459" s="53"/>
      <c r="BX31459" s="17"/>
      <c r="BY31459" s="17"/>
      <c r="BZ31459" s="17"/>
      <c r="CA31459" s="17"/>
      <c r="CB31459" s="17"/>
    </row>
    <row r="31460" spans="4:80" x14ac:dyDescent="0.2">
      <c r="D31460" s="53"/>
      <c r="E31460" s="53"/>
      <c r="F31460" s="53"/>
      <c r="G31460" s="53"/>
      <c r="BX31460" s="17"/>
      <c r="BY31460" s="17"/>
      <c r="BZ31460" s="17"/>
      <c r="CA31460" s="17"/>
      <c r="CB31460" s="17"/>
    </row>
    <row r="31461" spans="4:80" x14ac:dyDescent="0.2">
      <c r="D31461" s="53"/>
      <c r="E31461" s="53"/>
      <c r="F31461" s="53"/>
      <c r="G31461" s="53"/>
      <c r="BX31461" s="17"/>
      <c r="BY31461" s="17"/>
      <c r="BZ31461" s="17"/>
      <c r="CA31461" s="17"/>
      <c r="CB31461" s="17"/>
    </row>
    <row r="31462" spans="4:80" x14ac:dyDescent="0.2">
      <c r="D31462" s="53"/>
      <c r="E31462" s="53"/>
      <c r="F31462" s="53"/>
      <c r="G31462" s="53"/>
      <c r="BX31462" s="17"/>
      <c r="BY31462" s="17"/>
      <c r="BZ31462" s="17"/>
      <c r="CA31462" s="17"/>
      <c r="CB31462" s="17"/>
    </row>
    <row r="31463" spans="4:80" x14ac:dyDescent="0.2">
      <c r="D31463" s="53"/>
      <c r="E31463" s="53"/>
      <c r="F31463" s="53"/>
      <c r="G31463" s="53"/>
      <c r="BX31463" s="17"/>
      <c r="BY31463" s="17"/>
      <c r="BZ31463" s="17"/>
      <c r="CA31463" s="17"/>
      <c r="CB31463" s="17"/>
    </row>
    <row r="31464" spans="4:80" x14ac:dyDescent="0.2">
      <c r="D31464" s="53"/>
      <c r="E31464" s="53"/>
      <c r="F31464" s="53"/>
      <c r="G31464" s="53"/>
      <c r="BX31464" s="17"/>
      <c r="BY31464" s="17"/>
      <c r="BZ31464" s="17"/>
      <c r="CA31464" s="17"/>
      <c r="CB31464" s="17"/>
    </row>
    <row r="31465" spans="4:80" x14ac:dyDescent="0.2">
      <c r="D31465" s="53"/>
      <c r="E31465" s="53"/>
      <c r="F31465" s="53"/>
      <c r="G31465" s="53"/>
      <c r="BX31465" s="17"/>
      <c r="BY31465" s="17"/>
      <c r="BZ31465" s="17"/>
      <c r="CA31465" s="17"/>
      <c r="CB31465" s="17"/>
    </row>
    <row r="31466" spans="4:80" x14ac:dyDescent="0.2">
      <c r="D31466" s="53"/>
      <c r="E31466" s="53"/>
      <c r="F31466" s="53"/>
      <c r="G31466" s="53"/>
      <c r="BX31466" s="17"/>
      <c r="BY31466" s="17"/>
      <c r="BZ31466" s="17"/>
      <c r="CA31466" s="17"/>
      <c r="CB31466" s="17"/>
    </row>
    <row r="31467" spans="4:80" x14ac:dyDescent="0.2">
      <c r="D31467" s="53"/>
      <c r="E31467" s="53"/>
      <c r="F31467" s="53"/>
      <c r="G31467" s="53"/>
      <c r="BX31467" s="17"/>
      <c r="BY31467" s="17"/>
      <c r="BZ31467" s="17"/>
      <c r="CA31467" s="17"/>
      <c r="CB31467" s="17"/>
    </row>
    <row r="31468" spans="4:80" x14ac:dyDescent="0.2">
      <c r="D31468" s="53"/>
      <c r="E31468" s="53"/>
      <c r="F31468" s="53"/>
      <c r="G31468" s="53"/>
      <c r="BX31468" s="17"/>
      <c r="BY31468" s="17"/>
      <c r="BZ31468" s="17"/>
      <c r="CA31468" s="17"/>
      <c r="CB31468" s="17"/>
    </row>
    <row r="31469" spans="4:80" x14ac:dyDescent="0.2">
      <c r="D31469" s="53"/>
      <c r="E31469" s="53"/>
      <c r="F31469" s="53"/>
      <c r="G31469" s="53"/>
      <c r="BX31469" s="17"/>
      <c r="BY31469" s="17"/>
      <c r="BZ31469" s="17"/>
      <c r="CA31469" s="17"/>
      <c r="CB31469" s="17"/>
    </row>
    <row r="31470" spans="4:80" x14ac:dyDescent="0.2">
      <c r="D31470" s="53"/>
      <c r="E31470" s="53"/>
      <c r="F31470" s="53"/>
      <c r="G31470" s="53"/>
      <c r="BX31470" s="17"/>
      <c r="BY31470" s="17"/>
      <c r="BZ31470" s="17"/>
      <c r="CA31470" s="17"/>
      <c r="CB31470" s="17"/>
    </row>
    <row r="31471" spans="4:80" x14ac:dyDescent="0.2">
      <c r="D31471" s="53"/>
      <c r="E31471" s="53"/>
      <c r="F31471" s="53"/>
      <c r="G31471" s="53"/>
      <c r="BX31471" s="17"/>
      <c r="BY31471" s="17"/>
      <c r="BZ31471" s="17"/>
      <c r="CA31471" s="17"/>
      <c r="CB31471" s="17"/>
    </row>
    <row r="31472" spans="4:80" x14ac:dyDescent="0.2">
      <c r="D31472" s="53"/>
      <c r="E31472" s="53"/>
      <c r="F31472" s="53"/>
      <c r="G31472" s="53"/>
      <c r="BX31472" s="17"/>
      <c r="BY31472" s="17"/>
      <c r="BZ31472" s="17"/>
      <c r="CA31472" s="17"/>
      <c r="CB31472" s="17"/>
    </row>
    <row r="31473" spans="4:80" x14ac:dyDescent="0.2">
      <c r="D31473" s="53"/>
      <c r="E31473" s="53"/>
      <c r="F31473" s="53"/>
      <c r="G31473" s="53"/>
      <c r="BX31473" s="17"/>
      <c r="BY31473" s="17"/>
      <c r="BZ31473" s="17"/>
      <c r="CA31473" s="17"/>
      <c r="CB31473" s="17"/>
    </row>
    <row r="31474" spans="4:80" x14ac:dyDescent="0.2">
      <c r="D31474" s="53"/>
      <c r="E31474" s="53"/>
      <c r="F31474" s="53"/>
      <c r="G31474" s="53"/>
      <c r="BX31474" s="17"/>
      <c r="BY31474" s="17"/>
      <c r="BZ31474" s="17"/>
      <c r="CA31474" s="17"/>
      <c r="CB31474" s="17"/>
    </row>
    <row r="31475" spans="4:80" x14ac:dyDescent="0.2">
      <c r="D31475" s="53"/>
      <c r="E31475" s="53"/>
      <c r="F31475" s="53"/>
      <c r="G31475" s="53"/>
      <c r="BX31475" s="17"/>
      <c r="BY31475" s="17"/>
      <c r="BZ31475" s="17"/>
      <c r="CA31475" s="17"/>
      <c r="CB31475" s="17"/>
    </row>
    <row r="31476" spans="4:80" x14ac:dyDescent="0.2">
      <c r="D31476" s="53"/>
      <c r="E31476" s="53"/>
      <c r="F31476" s="53"/>
      <c r="G31476" s="53"/>
      <c r="BX31476" s="17"/>
      <c r="BY31476" s="17"/>
      <c r="BZ31476" s="17"/>
      <c r="CA31476" s="17"/>
      <c r="CB31476" s="17"/>
    </row>
    <row r="31477" spans="4:80" x14ac:dyDescent="0.2">
      <c r="D31477" s="53"/>
      <c r="E31477" s="53"/>
      <c r="F31477" s="53"/>
      <c r="G31477" s="53"/>
      <c r="BX31477" s="17"/>
      <c r="BY31477" s="17"/>
      <c r="BZ31477" s="17"/>
      <c r="CA31477" s="17"/>
      <c r="CB31477" s="17"/>
    </row>
    <row r="31478" spans="4:80" x14ac:dyDescent="0.2">
      <c r="D31478" s="53"/>
      <c r="E31478" s="53"/>
      <c r="F31478" s="53"/>
      <c r="G31478" s="53"/>
      <c r="BX31478" s="17"/>
      <c r="BY31478" s="17"/>
      <c r="BZ31478" s="17"/>
      <c r="CA31478" s="17"/>
      <c r="CB31478" s="17"/>
    </row>
    <row r="31479" spans="4:80" x14ac:dyDescent="0.2">
      <c r="D31479" s="53"/>
      <c r="E31479" s="53"/>
      <c r="F31479" s="53"/>
      <c r="G31479" s="53"/>
      <c r="BX31479" s="17"/>
      <c r="BY31479" s="17"/>
      <c r="BZ31479" s="17"/>
      <c r="CA31479" s="17"/>
      <c r="CB31479" s="17"/>
    </row>
    <row r="31480" spans="4:80" x14ac:dyDescent="0.2">
      <c r="D31480" s="53"/>
      <c r="E31480" s="53"/>
      <c r="F31480" s="53"/>
      <c r="G31480" s="53"/>
      <c r="BX31480" s="17"/>
      <c r="BY31480" s="17"/>
      <c r="BZ31480" s="17"/>
      <c r="CA31480" s="17"/>
      <c r="CB31480" s="17"/>
    </row>
    <row r="31481" spans="4:80" x14ac:dyDescent="0.2">
      <c r="D31481" s="53"/>
      <c r="E31481" s="53"/>
      <c r="F31481" s="53"/>
      <c r="G31481" s="53"/>
      <c r="BX31481" s="17"/>
      <c r="BY31481" s="17"/>
      <c r="BZ31481" s="17"/>
      <c r="CA31481" s="17"/>
      <c r="CB31481" s="17"/>
    </row>
    <row r="31482" spans="4:80" x14ac:dyDescent="0.2">
      <c r="D31482" s="53"/>
      <c r="E31482" s="53"/>
      <c r="F31482" s="53"/>
      <c r="G31482" s="53"/>
      <c r="BX31482" s="17"/>
      <c r="BY31482" s="17"/>
      <c r="BZ31482" s="17"/>
      <c r="CA31482" s="17"/>
      <c r="CB31482" s="17"/>
    </row>
    <row r="31483" spans="4:80" x14ac:dyDescent="0.2">
      <c r="D31483" s="53"/>
      <c r="E31483" s="53"/>
      <c r="F31483" s="53"/>
      <c r="G31483" s="53"/>
      <c r="BX31483" s="17"/>
      <c r="BY31483" s="17"/>
      <c r="BZ31483" s="17"/>
      <c r="CA31483" s="17"/>
      <c r="CB31483" s="17"/>
    </row>
    <row r="31484" spans="4:80" x14ac:dyDescent="0.2">
      <c r="D31484" s="53"/>
      <c r="E31484" s="53"/>
      <c r="F31484" s="53"/>
      <c r="G31484" s="53"/>
      <c r="BX31484" s="17"/>
      <c r="BY31484" s="17"/>
      <c r="BZ31484" s="17"/>
      <c r="CA31484" s="17"/>
      <c r="CB31484" s="17"/>
    </row>
    <row r="31485" spans="4:80" x14ac:dyDescent="0.2">
      <c r="D31485" s="53"/>
      <c r="E31485" s="53"/>
      <c r="F31485" s="53"/>
      <c r="G31485" s="53"/>
      <c r="BX31485" s="17"/>
      <c r="BY31485" s="17"/>
      <c r="BZ31485" s="17"/>
      <c r="CA31485" s="17"/>
      <c r="CB31485" s="17"/>
    </row>
    <row r="31486" spans="4:80" x14ac:dyDescent="0.2">
      <c r="D31486" s="53"/>
      <c r="E31486" s="53"/>
      <c r="F31486" s="53"/>
      <c r="G31486" s="53"/>
      <c r="BX31486" s="17"/>
      <c r="BY31486" s="17"/>
      <c r="BZ31486" s="17"/>
      <c r="CA31486" s="17"/>
      <c r="CB31486" s="17"/>
    </row>
    <row r="31487" spans="4:80" x14ac:dyDescent="0.2">
      <c r="D31487" s="53"/>
      <c r="E31487" s="53"/>
      <c r="F31487" s="53"/>
      <c r="G31487" s="53"/>
      <c r="BX31487" s="17"/>
      <c r="BY31487" s="17"/>
      <c r="BZ31487" s="17"/>
      <c r="CA31487" s="17"/>
      <c r="CB31487" s="17"/>
    </row>
    <row r="31488" spans="4:80" x14ac:dyDescent="0.2">
      <c r="D31488" s="53"/>
      <c r="E31488" s="53"/>
      <c r="F31488" s="53"/>
      <c r="G31488" s="53"/>
      <c r="BX31488" s="17"/>
      <c r="BY31488" s="17"/>
      <c r="BZ31488" s="17"/>
      <c r="CA31488" s="17"/>
      <c r="CB31488" s="17"/>
    </row>
    <row r="31489" spans="4:80" x14ac:dyDescent="0.2">
      <c r="D31489" s="53"/>
      <c r="E31489" s="53"/>
      <c r="F31489" s="53"/>
      <c r="G31489" s="53"/>
      <c r="BX31489" s="17"/>
      <c r="BY31489" s="17"/>
      <c r="BZ31489" s="17"/>
      <c r="CA31489" s="17"/>
      <c r="CB31489" s="17"/>
    </row>
    <row r="31490" spans="4:80" x14ac:dyDescent="0.2">
      <c r="D31490" s="53"/>
      <c r="E31490" s="53"/>
      <c r="F31490" s="53"/>
      <c r="G31490" s="53"/>
      <c r="BX31490" s="17"/>
      <c r="BY31490" s="17"/>
      <c r="BZ31490" s="17"/>
      <c r="CA31490" s="17"/>
      <c r="CB31490" s="17"/>
    </row>
    <row r="31491" spans="4:80" x14ac:dyDescent="0.2">
      <c r="D31491" s="53"/>
      <c r="E31491" s="53"/>
      <c r="F31491" s="53"/>
      <c r="G31491" s="53"/>
      <c r="BX31491" s="17"/>
      <c r="BY31491" s="17"/>
      <c r="BZ31491" s="17"/>
      <c r="CA31491" s="17"/>
      <c r="CB31491" s="17"/>
    </row>
    <row r="31492" spans="4:80" x14ac:dyDescent="0.2">
      <c r="D31492" s="53"/>
      <c r="E31492" s="53"/>
      <c r="F31492" s="53"/>
      <c r="G31492" s="53"/>
      <c r="BX31492" s="17"/>
      <c r="BY31492" s="17"/>
      <c r="BZ31492" s="17"/>
      <c r="CA31492" s="17"/>
      <c r="CB31492" s="17"/>
    </row>
    <row r="31493" spans="4:80" x14ac:dyDescent="0.2">
      <c r="D31493" s="53"/>
      <c r="E31493" s="53"/>
      <c r="F31493" s="53"/>
      <c r="G31493" s="53"/>
      <c r="BX31493" s="17"/>
      <c r="BY31493" s="17"/>
      <c r="BZ31493" s="17"/>
      <c r="CA31493" s="17"/>
      <c r="CB31493" s="17"/>
    </row>
    <row r="31494" spans="4:80" x14ac:dyDescent="0.2">
      <c r="D31494" s="53"/>
      <c r="E31494" s="53"/>
      <c r="F31494" s="53"/>
      <c r="G31494" s="53"/>
      <c r="BX31494" s="17"/>
      <c r="BY31494" s="17"/>
      <c r="BZ31494" s="17"/>
      <c r="CA31494" s="17"/>
      <c r="CB31494" s="17"/>
    </row>
    <row r="31495" spans="4:80" x14ac:dyDescent="0.2">
      <c r="D31495" s="53"/>
      <c r="E31495" s="53"/>
      <c r="F31495" s="53"/>
      <c r="G31495" s="53"/>
      <c r="BX31495" s="17"/>
      <c r="BY31495" s="17"/>
      <c r="BZ31495" s="17"/>
      <c r="CA31495" s="17"/>
      <c r="CB31495" s="17"/>
    </row>
    <row r="31496" spans="4:80" x14ac:dyDescent="0.2">
      <c r="D31496" s="53"/>
      <c r="E31496" s="53"/>
      <c r="F31496" s="53"/>
      <c r="G31496" s="53"/>
      <c r="BX31496" s="17"/>
      <c r="BY31496" s="17"/>
      <c r="BZ31496" s="17"/>
      <c r="CA31496" s="17"/>
      <c r="CB31496" s="17"/>
    </row>
    <row r="31497" spans="4:80" x14ac:dyDescent="0.2">
      <c r="D31497" s="53"/>
      <c r="E31497" s="53"/>
      <c r="F31497" s="53"/>
      <c r="G31497" s="53"/>
      <c r="BX31497" s="17"/>
      <c r="BY31497" s="17"/>
      <c r="BZ31497" s="17"/>
      <c r="CA31497" s="17"/>
      <c r="CB31497" s="17"/>
    </row>
    <row r="31498" spans="4:80" x14ac:dyDescent="0.2">
      <c r="D31498" s="53"/>
      <c r="E31498" s="53"/>
      <c r="F31498" s="53"/>
      <c r="G31498" s="53"/>
      <c r="BX31498" s="17"/>
      <c r="BY31498" s="17"/>
      <c r="BZ31498" s="17"/>
      <c r="CA31498" s="17"/>
      <c r="CB31498" s="17"/>
    </row>
    <row r="31499" spans="4:80" x14ac:dyDescent="0.2">
      <c r="D31499" s="53"/>
      <c r="E31499" s="53"/>
      <c r="F31499" s="53"/>
      <c r="G31499" s="53"/>
      <c r="BX31499" s="17"/>
      <c r="BY31499" s="17"/>
      <c r="BZ31499" s="17"/>
      <c r="CA31499" s="17"/>
      <c r="CB31499" s="17"/>
    </row>
    <row r="31500" spans="4:80" x14ac:dyDescent="0.2">
      <c r="D31500" s="53"/>
      <c r="E31500" s="53"/>
      <c r="F31500" s="53"/>
      <c r="G31500" s="53"/>
      <c r="BX31500" s="17"/>
      <c r="BY31500" s="17"/>
      <c r="BZ31500" s="17"/>
      <c r="CA31500" s="17"/>
      <c r="CB31500" s="17"/>
    </row>
    <row r="31501" spans="4:80" x14ac:dyDescent="0.2">
      <c r="D31501" s="53"/>
      <c r="E31501" s="53"/>
      <c r="F31501" s="53"/>
      <c r="G31501" s="53"/>
      <c r="BX31501" s="17"/>
      <c r="BY31501" s="17"/>
      <c r="BZ31501" s="17"/>
      <c r="CA31501" s="17"/>
      <c r="CB31501" s="17"/>
    </row>
    <row r="31502" spans="4:80" x14ac:dyDescent="0.2">
      <c r="D31502" s="53"/>
      <c r="E31502" s="53"/>
      <c r="F31502" s="53"/>
      <c r="G31502" s="53"/>
      <c r="BX31502" s="17"/>
      <c r="BY31502" s="17"/>
      <c r="BZ31502" s="17"/>
      <c r="CA31502" s="17"/>
      <c r="CB31502" s="17"/>
    </row>
    <row r="31503" spans="4:80" x14ac:dyDescent="0.2">
      <c r="D31503" s="53"/>
      <c r="E31503" s="53"/>
      <c r="F31503" s="53"/>
      <c r="G31503" s="53"/>
      <c r="BX31503" s="17"/>
      <c r="BY31503" s="17"/>
      <c r="BZ31503" s="17"/>
      <c r="CA31503" s="17"/>
      <c r="CB31503" s="17"/>
    </row>
    <row r="31504" spans="4:80" x14ac:dyDescent="0.2">
      <c r="D31504" s="53"/>
      <c r="E31504" s="53"/>
      <c r="F31504" s="53"/>
      <c r="G31504" s="53"/>
      <c r="BX31504" s="17"/>
      <c r="BY31504" s="17"/>
      <c r="BZ31504" s="17"/>
      <c r="CA31504" s="17"/>
      <c r="CB31504" s="17"/>
    </row>
    <row r="31505" spans="4:80" x14ac:dyDescent="0.2">
      <c r="D31505" s="53"/>
      <c r="E31505" s="53"/>
      <c r="F31505" s="53"/>
      <c r="G31505" s="53"/>
      <c r="BX31505" s="17"/>
      <c r="BY31505" s="17"/>
      <c r="BZ31505" s="17"/>
      <c r="CA31505" s="17"/>
      <c r="CB31505" s="17"/>
    </row>
    <row r="31506" spans="4:80" x14ac:dyDescent="0.2">
      <c r="D31506" s="53"/>
      <c r="E31506" s="53"/>
      <c r="F31506" s="53"/>
      <c r="G31506" s="53"/>
      <c r="BX31506" s="17"/>
      <c r="BY31506" s="17"/>
      <c r="BZ31506" s="17"/>
      <c r="CA31506" s="17"/>
      <c r="CB31506" s="17"/>
    </row>
    <row r="31507" spans="4:80" x14ac:dyDescent="0.2">
      <c r="D31507" s="53"/>
      <c r="E31507" s="53"/>
      <c r="F31507" s="53"/>
      <c r="G31507" s="53"/>
      <c r="BX31507" s="17"/>
      <c r="BY31507" s="17"/>
      <c r="BZ31507" s="17"/>
      <c r="CA31507" s="17"/>
      <c r="CB31507" s="17"/>
    </row>
    <row r="31508" spans="4:80" x14ac:dyDescent="0.2">
      <c r="D31508" s="53"/>
      <c r="E31508" s="53"/>
      <c r="F31508" s="53"/>
      <c r="G31508" s="53"/>
      <c r="BX31508" s="17"/>
      <c r="BY31508" s="17"/>
      <c r="BZ31508" s="17"/>
      <c r="CA31508" s="17"/>
      <c r="CB31508" s="17"/>
    </row>
    <row r="31509" spans="4:80" x14ac:dyDescent="0.2">
      <c r="D31509" s="53"/>
      <c r="E31509" s="53"/>
      <c r="F31509" s="53"/>
      <c r="G31509" s="53"/>
      <c r="BX31509" s="17"/>
      <c r="BY31509" s="17"/>
      <c r="BZ31509" s="17"/>
      <c r="CA31509" s="17"/>
      <c r="CB31509" s="17"/>
    </row>
    <row r="31510" spans="4:80" x14ac:dyDescent="0.2">
      <c r="D31510" s="53"/>
      <c r="E31510" s="53"/>
      <c r="F31510" s="53"/>
      <c r="G31510" s="53"/>
      <c r="BX31510" s="17"/>
      <c r="BY31510" s="17"/>
      <c r="BZ31510" s="17"/>
      <c r="CA31510" s="17"/>
      <c r="CB31510" s="17"/>
    </row>
    <row r="31511" spans="4:80" x14ac:dyDescent="0.2">
      <c r="D31511" s="53"/>
      <c r="E31511" s="53"/>
      <c r="F31511" s="53"/>
      <c r="G31511" s="53"/>
      <c r="BX31511" s="17"/>
      <c r="BY31511" s="17"/>
      <c r="BZ31511" s="17"/>
      <c r="CA31511" s="17"/>
      <c r="CB31511" s="17"/>
    </row>
    <row r="31512" spans="4:80" x14ac:dyDescent="0.2">
      <c r="D31512" s="53"/>
      <c r="E31512" s="53"/>
      <c r="F31512" s="53"/>
      <c r="G31512" s="53"/>
      <c r="BX31512" s="17"/>
      <c r="BY31512" s="17"/>
      <c r="BZ31512" s="17"/>
      <c r="CA31512" s="17"/>
      <c r="CB31512" s="17"/>
    </row>
    <row r="31513" spans="4:80" x14ac:dyDescent="0.2">
      <c r="D31513" s="53"/>
      <c r="E31513" s="53"/>
      <c r="F31513" s="53"/>
      <c r="G31513" s="53"/>
      <c r="BX31513" s="17"/>
      <c r="BY31513" s="17"/>
      <c r="BZ31513" s="17"/>
      <c r="CA31513" s="17"/>
      <c r="CB31513" s="17"/>
    </row>
    <row r="31514" spans="4:80" x14ac:dyDescent="0.2">
      <c r="D31514" s="53"/>
      <c r="E31514" s="53"/>
      <c r="F31514" s="53"/>
      <c r="G31514" s="53"/>
      <c r="BX31514" s="17"/>
      <c r="BY31514" s="17"/>
      <c r="BZ31514" s="17"/>
      <c r="CA31514" s="17"/>
      <c r="CB31514" s="17"/>
    </row>
    <row r="31515" spans="4:80" x14ac:dyDescent="0.2">
      <c r="D31515" s="53"/>
      <c r="E31515" s="53"/>
      <c r="F31515" s="53"/>
      <c r="G31515" s="53"/>
      <c r="BX31515" s="17"/>
      <c r="BY31515" s="17"/>
      <c r="BZ31515" s="17"/>
      <c r="CA31515" s="17"/>
      <c r="CB31515" s="17"/>
    </row>
    <row r="31516" spans="4:80" x14ac:dyDescent="0.2">
      <c r="D31516" s="53"/>
      <c r="E31516" s="53"/>
      <c r="F31516" s="53"/>
      <c r="G31516" s="53"/>
      <c r="BX31516" s="17"/>
      <c r="BY31516" s="17"/>
      <c r="BZ31516" s="17"/>
      <c r="CA31516" s="17"/>
      <c r="CB31516" s="17"/>
    </row>
    <row r="31517" spans="4:80" x14ac:dyDescent="0.2">
      <c r="D31517" s="53"/>
      <c r="E31517" s="53"/>
      <c r="F31517" s="53"/>
      <c r="G31517" s="53"/>
      <c r="BX31517" s="17"/>
      <c r="BY31517" s="17"/>
      <c r="BZ31517" s="17"/>
      <c r="CA31517" s="17"/>
      <c r="CB31517" s="17"/>
    </row>
    <row r="31518" spans="4:80" x14ac:dyDescent="0.2">
      <c r="D31518" s="53"/>
      <c r="E31518" s="53"/>
      <c r="F31518" s="53"/>
      <c r="G31518" s="53"/>
      <c r="BX31518" s="17"/>
      <c r="BY31518" s="17"/>
      <c r="BZ31518" s="17"/>
      <c r="CA31518" s="17"/>
      <c r="CB31518" s="17"/>
    </row>
    <row r="31519" spans="4:80" x14ac:dyDescent="0.2">
      <c r="D31519" s="53"/>
      <c r="E31519" s="53"/>
      <c r="F31519" s="53"/>
      <c r="G31519" s="53"/>
      <c r="BX31519" s="17"/>
      <c r="BY31519" s="17"/>
      <c r="BZ31519" s="17"/>
      <c r="CA31519" s="17"/>
      <c r="CB31519" s="17"/>
    </row>
    <row r="31520" spans="4:80" x14ac:dyDescent="0.2">
      <c r="D31520" s="53"/>
      <c r="E31520" s="53"/>
      <c r="F31520" s="53"/>
      <c r="G31520" s="53"/>
      <c r="BX31520" s="17"/>
      <c r="BY31520" s="17"/>
      <c r="BZ31520" s="17"/>
      <c r="CA31520" s="17"/>
      <c r="CB31520" s="17"/>
    </row>
    <row r="31521" spans="4:80" x14ac:dyDescent="0.2">
      <c r="D31521" s="53"/>
      <c r="E31521" s="53"/>
      <c r="F31521" s="53"/>
      <c r="G31521" s="53"/>
      <c r="BX31521" s="17"/>
      <c r="BY31521" s="17"/>
      <c r="BZ31521" s="17"/>
      <c r="CA31521" s="17"/>
      <c r="CB31521" s="17"/>
    </row>
    <row r="31522" spans="4:80" x14ac:dyDescent="0.2">
      <c r="D31522" s="53"/>
      <c r="E31522" s="53"/>
      <c r="F31522" s="53"/>
      <c r="G31522" s="53"/>
      <c r="BX31522" s="17"/>
      <c r="BY31522" s="17"/>
      <c r="BZ31522" s="17"/>
      <c r="CA31522" s="17"/>
      <c r="CB31522" s="17"/>
    </row>
    <row r="31523" spans="4:80" x14ac:dyDescent="0.2">
      <c r="D31523" s="53"/>
      <c r="E31523" s="53"/>
      <c r="F31523" s="53"/>
      <c r="G31523" s="53"/>
      <c r="BX31523" s="17"/>
      <c r="BY31523" s="17"/>
      <c r="BZ31523" s="17"/>
      <c r="CA31523" s="17"/>
      <c r="CB31523" s="17"/>
    </row>
    <row r="31524" spans="4:80" x14ac:dyDescent="0.2">
      <c r="D31524" s="53"/>
      <c r="E31524" s="53"/>
      <c r="F31524" s="53"/>
      <c r="G31524" s="53"/>
      <c r="BX31524" s="17"/>
      <c r="BY31524" s="17"/>
      <c r="BZ31524" s="17"/>
      <c r="CA31524" s="17"/>
      <c r="CB31524" s="17"/>
    </row>
    <row r="31525" spans="4:80" x14ac:dyDescent="0.2">
      <c r="D31525" s="53"/>
      <c r="E31525" s="53"/>
      <c r="F31525" s="53"/>
      <c r="G31525" s="53"/>
      <c r="BX31525" s="17"/>
      <c r="BY31525" s="17"/>
      <c r="BZ31525" s="17"/>
      <c r="CA31525" s="17"/>
      <c r="CB31525" s="17"/>
    </row>
    <row r="31526" spans="4:80" x14ac:dyDescent="0.2">
      <c r="D31526" s="53"/>
      <c r="E31526" s="53"/>
      <c r="F31526" s="53"/>
      <c r="G31526" s="53"/>
      <c r="BX31526" s="17"/>
      <c r="BY31526" s="17"/>
      <c r="BZ31526" s="17"/>
      <c r="CA31526" s="17"/>
      <c r="CB31526" s="17"/>
    </row>
    <row r="31527" spans="4:80" x14ac:dyDescent="0.2">
      <c r="D31527" s="53"/>
      <c r="E31527" s="53"/>
      <c r="F31527" s="53"/>
      <c r="G31527" s="53"/>
      <c r="BX31527" s="17"/>
      <c r="BY31527" s="17"/>
      <c r="BZ31527" s="17"/>
      <c r="CA31527" s="17"/>
      <c r="CB31527" s="17"/>
    </row>
    <row r="31528" spans="4:80" x14ac:dyDescent="0.2">
      <c r="D31528" s="53"/>
      <c r="E31528" s="53"/>
      <c r="F31528" s="53"/>
      <c r="G31528" s="53"/>
      <c r="BX31528" s="17"/>
      <c r="BY31528" s="17"/>
      <c r="BZ31528" s="17"/>
      <c r="CA31528" s="17"/>
      <c r="CB31528" s="17"/>
    </row>
    <row r="31529" spans="4:80" x14ac:dyDescent="0.2">
      <c r="D31529" s="53"/>
      <c r="E31529" s="53"/>
      <c r="F31529" s="53"/>
      <c r="G31529" s="53"/>
      <c r="BX31529" s="17"/>
      <c r="BY31529" s="17"/>
      <c r="BZ31529" s="17"/>
      <c r="CA31529" s="17"/>
      <c r="CB31529" s="17"/>
    </row>
    <row r="31530" spans="4:80" x14ac:dyDescent="0.2">
      <c r="D31530" s="53"/>
      <c r="E31530" s="53"/>
      <c r="F31530" s="53"/>
      <c r="G31530" s="53"/>
      <c r="BX31530" s="17"/>
      <c r="BY31530" s="17"/>
      <c r="BZ31530" s="17"/>
      <c r="CA31530" s="17"/>
      <c r="CB31530" s="17"/>
    </row>
    <row r="31531" spans="4:80" x14ac:dyDescent="0.2">
      <c r="D31531" s="53"/>
      <c r="E31531" s="53"/>
      <c r="F31531" s="53"/>
      <c r="G31531" s="53"/>
      <c r="BX31531" s="17"/>
      <c r="BY31531" s="17"/>
      <c r="BZ31531" s="17"/>
      <c r="CA31531" s="17"/>
      <c r="CB31531" s="17"/>
    </row>
    <row r="31532" spans="4:80" x14ac:dyDescent="0.2">
      <c r="D31532" s="53"/>
      <c r="E31532" s="53"/>
      <c r="F31532" s="53"/>
      <c r="G31532" s="53"/>
      <c r="BX31532" s="17"/>
      <c r="BY31532" s="17"/>
      <c r="BZ31532" s="17"/>
      <c r="CA31532" s="17"/>
      <c r="CB31532" s="17"/>
    </row>
    <row r="31533" spans="4:80" x14ac:dyDescent="0.2">
      <c r="D31533" s="53"/>
      <c r="E31533" s="53"/>
      <c r="F31533" s="53"/>
      <c r="G31533" s="53"/>
      <c r="BX31533" s="17"/>
      <c r="BY31533" s="17"/>
      <c r="BZ31533" s="17"/>
      <c r="CA31533" s="17"/>
      <c r="CB31533" s="17"/>
    </row>
    <row r="31534" spans="4:80" x14ac:dyDescent="0.2">
      <c r="D31534" s="53"/>
      <c r="E31534" s="53"/>
      <c r="F31534" s="53"/>
      <c r="G31534" s="53"/>
      <c r="BX31534" s="17"/>
      <c r="BY31534" s="17"/>
      <c r="BZ31534" s="17"/>
      <c r="CA31534" s="17"/>
      <c r="CB31534" s="17"/>
    </row>
    <row r="31535" spans="4:80" x14ac:dyDescent="0.2">
      <c r="D31535" s="53"/>
      <c r="E31535" s="53"/>
      <c r="F31535" s="53"/>
      <c r="G31535" s="53"/>
      <c r="BX31535" s="17"/>
      <c r="BY31535" s="17"/>
      <c r="BZ31535" s="17"/>
      <c r="CA31535" s="17"/>
      <c r="CB31535" s="17"/>
    </row>
    <row r="31536" spans="4:80" x14ac:dyDescent="0.2">
      <c r="D31536" s="53"/>
      <c r="E31536" s="53"/>
      <c r="F31536" s="53"/>
      <c r="G31536" s="53"/>
      <c r="BX31536" s="17"/>
      <c r="BY31536" s="17"/>
      <c r="BZ31536" s="17"/>
      <c r="CA31536" s="17"/>
      <c r="CB31536" s="17"/>
    </row>
    <row r="31537" spans="4:80" x14ac:dyDescent="0.2">
      <c r="D31537" s="53"/>
      <c r="E31537" s="53"/>
      <c r="F31537" s="53"/>
      <c r="G31537" s="53"/>
      <c r="BX31537" s="17"/>
      <c r="BY31537" s="17"/>
      <c r="BZ31537" s="17"/>
      <c r="CA31537" s="17"/>
      <c r="CB31537" s="17"/>
    </row>
    <row r="31538" spans="4:80" x14ac:dyDescent="0.2">
      <c r="D31538" s="53"/>
      <c r="E31538" s="53"/>
      <c r="F31538" s="53"/>
      <c r="G31538" s="53"/>
      <c r="BX31538" s="17"/>
      <c r="BY31538" s="17"/>
      <c r="BZ31538" s="17"/>
      <c r="CA31538" s="17"/>
      <c r="CB31538" s="17"/>
    </row>
    <row r="31539" spans="4:80" x14ac:dyDescent="0.2">
      <c r="D31539" s="53"/>
      <c r="E31539" s="53"/>
      <c r="F31539" s="53"/>
      <c r="G31539" s="53"/>
      <c r="BX31539" s="17"/>
      <c r="BY31539" s="17"/>
      <c r="BZ31539" s="17"/>
      <c r="CA31539" s="17"/>
      <c r="CB31539" s="17"/>
    </row>
    <row r="31540" spans="4:80" x14ac:dyDescent="0.2">
      <c r="D31540" s="53"/>
      <c r="E31540" s="53"/>
      <c r="F31540" s="53"/>
      <c r="G31540" s="53"/>
      <c r="BX31540" s="17"/>
      <c r="BY31540" s="17"/>
      <c r="BZ31540" s="17"/>
      <c r="CA31540" s="17"/>
      <c r="CB31540" s="17"/>
    </row>
    <row r="31541" spans="4:80" x14ac:dyDescent="0.2">
      <c r="D31541" s="53"/>
      <c r="E31541" s="53"/>
      <c r="F31541" s="53"/>
      <c r="G31541" s="53"/>
      <c r="BX31541" s="17"/>
      <c r="BY31541" s="17"/>
      <c r="BZ31541" s="17"/>
      <c r="CA31541" s="17"/>
      <c r="CB31541" s="17"/>
    </row>
    <row r="31542" spans="4:80" x14ac:dyDescent="0.2">
      <c r="D31542" s="53"/>
      <c r="E31542" s="53"/>
      <c r="F31542" s="53"/>
      <c r="G31542" s="53"/>
      <c r="BX31542" s="17"/>
      <c r="BY31542" s="17"/>
      <c r="BZ31542" s="17"/>
      <c r="CA31542" s="17"/>
      <c r="CB31542" s="17"/>
    </row>
    <row r="31543" spans="4:80" x14ac:dyDescent="0.2">
      <c r="D31543" s="53"/>
      <c r="E31543" s="53"/>
      <c r="F31543" s="53"/>
      <c r="G31543" s="53"/>
      <c r="BX31543" s="17"/>
      <c r="BY31543" s="17"/>
      <c r="BZ31543" s="17"/>
      <c r="CA31543" s="17"/>
      <c r="CB31543" s="17"/>
    </row>
    <row r="31544" spans="4:80" x14ac:dyDescent="0.2">
      <c r="D31544" s="53"/>
      <c r="E31544" s="53"/>
      <c r="F31544" s="53"/>
      <c r="G31544" s="53"/>
      <c r="BX31544" s="17"/>
      <c r="BY31544" s="17"/>
      <c r="BZ31544" s="17"/>
      <c r="CA31544" s="17"/>
      <c r="CB31544" s="17"/>
    </row>
    <row r="31545" spans="4:80" x14ac:dyDescent="0.2">
      <c r="D31545" s="53"/>
      <c r="E31545" s="53"/>
      <c r="F31545" s="53"/>
      <c r="G31545" s="53"/>
      <c r="BX31545" s="17"/>
      <c r="BY31545" s="17"/>
      <c r="BZ31545" s="17"/>
      <c r="CA31545" s="17"/>
      <c r="CB31545" s="17"/>
    </row>
    <row r="31546" spans="4:80" x14ac:dyDescent="0.2">
      <c r="D31546" s="53"/>
      <c r="E31546" s="53"/>
      <c r="F31546" s="53"/>
      <c r="G31546" s="53"/>
      <c r="BX31546" s="17"/>
      <c r="BY31546" s="17"/>
      <c r="BZ31546" s="17"/>
      <c r="CA31546" s="17"/>
      <c r="CB31546" s="17"/>
    </row>
    <row r="31547" spans="4:80" x14ac:dyDescent="0.2">
      <c r="D31547" s="53"/>
      <c r="E31547" s="53"/>
      <c r="F31547" s="53"/>
      <c r="G31547" s="53"/>
      <c r="BX31547" s="17"/>
      <c r="BY31547" s="17"/>
      <c r="BZ31547" s="17"/>
      <c r="CA31547" s="17"/>
      <c r="CB31547" s="17"/>
    </row>
    <row r="31548" spans="4:80" x14ac:dyDescent="0.2">
      <c r="D31548" s="53"/>
      <c r="E31548" s="53"/>
      <c r="F31548" s="53"/>
      <c r="G31548" s="53"/>
      <c r="BX31548" s="17"/>
      <c r="BY31548" s="17"/>
      <c r="BZ31548" s="17"/>
      <c r="CA31548" s="17"/>
      <c r="CB31548" s="17"/>
    </row>
    <row r="31549" spans="4:80" x14ac:dyDescent="0.2">
      <c r="D31549" s="53"/>
      <c r="E31549" s="53"/>
      <c r="F31549" s="53"/>
      <c r="G31549" s="53"/>
      <c r="BX31549" s="17"/>
      <c r="BY31549" s="17"/>
      <c r="BZ31549" s="17"/>
      <c r="CA31549" s="17"/>
      <c r="CB31549" s="17"/>
    </row>
    <row r="31550" spans="4:80" x14ac:dyDescent="0.2">
      <c r="D31550" s="53"/>
      <c r="E31550" s="53"/>
      <c r="F31550" s="53"/>
      <c r="G31550" s="53"/>
      <c r="BX31550" s="17"/>
      <c r="BY31550" s="17"/>
      <c r="BZ31550" s="17"/>
      <c r="CA31550" s="17"/>
      <c r="CB31550" s="17"/>
    </row>
    <row r="31551" spans="4:80" x14ac:dyDescent="0.2">
      <c r="D31551" s="53"/>
      <c r="E31551" s="53"/>
      <c r="F31551" s="53"/>
      <c r="G31551" s="53"/>
      <c r="BX31551" s="17"/>
      <c r="BY31551" s="17"/>
      <c r="BZ31551" s="17"/>
      <c r="CA31551" s="17"/>
      <c r="CB31551" s="17"/>
    </row>
    <row r="31552" spans="4:80" x14ac:dyDescent="0.2">
      <c r="D31552" s="53"/>
      <c r="E31552" s="53"/>
      <c r="F31552" s="53"/>
      <c r="G31552" s="53"/>
      <c r="BX31552" s="17"/>
      <c r="BY31552" s="17"/>
      <c r="BZ31552" s="17"/>
      <c r="CA31552" s="17"/>
      <c r="CB31552" s="17"/>
    </row>
    <row r="31553" spans="4:80" x14ac:dyDescent="0.2">
      <c r="D31553" s="53"/>
      <c r="E31553" s="53"/>
      <c r="F31553" s="53"/>
      <c r="G31553" s="53"/>
      <c r="BX31553" s="17"/>
      <c r="BY31553" s="17"/>
      <c r="BZ31553" s="17"/>
      <c r="CA31553" s="17"/>
      <c r="CB31553" s="17"/>
    </row>
    <row r="31554" spans="4:80" x14ac:dyDescent="0.2">
      <c r="D31554" s="53"/>
      <c r="E31554" s="53"/>
      <c r="F31554" s="53"/>
      <c r="G31554" s="53"/>
      <c r="BX31554" s="17"/>
      <c r="BY31554" s="17"/>
      <c r="BZ31554" s="17"/>
      <c r="CA31554" s="17"/>
      <c r="CB31554" s="17"/>
    </row>
    <row r="31555" spans="4:80" x14ac:dyDescent="0.2">
      <c r="D31555" s="53"/>
      <c r="E31555" s="53"/>
      <c r="F31555" s="53"/>
      <c r="G31555" s="53"/>
      <c r="BX31555" s="17"/>
      <c r="BY31555" s="17"/>
      <c r="BZ31555" s="17"/>
      <c r="CA31555" s="17"/>
      <c r="CB31555" s="17"/>
    </row>
    <row r="31556" spans="4:80" x14ac:dyDescent="0.2">
      <c r="D31556" s="53"/>
      <c r="E31556" s="53"/>
      <c r="F31556" s="53"/>
      <c r="G31556" s="53"/>
      <c r="BX31556" s="17"/>
      <c r="BY31556" s="17"/>
      <c r="BZ31556" s="17"/>
      <c r="CA31556" s="17"/>
      <c r="CB31556" s="17"/>
    </row>
    <row r="31557" spans="4:80" x14ac:dyDescent="0.2">
      <c r="D31557" s="53"/>
      <c r="E31557" s="53"/>
      <c r="F31557" s="53"/>
      <c r="G31557" s="53"/>
      <c r="BX31557" s="17"/>
      <c r="BY31557" s="17"/>
      <c r="BZ31557" s="17"/>
      <c r="CA31557" s="17"/>
      <c r="CB31557" s="17"/>
    </row>
    <row r="31558" spans="4:80" x14ac:dyDescent="0.2">
      <c r="D31558" s="53"/>
      <c r="E31558" s="53"/>
      <c r="F31558" s="53"/>
      <c r="G31558" s="53"/>
      <c r="BX31558" s="17"/>
      <c r="BY31558" s="17"/>
      <c r="BZ31558" s="17"/>
      <c r="CA31558" s="17"/>
      <c r="CB31558" s="17"/>
    </row>
    <row r="31559" spans="4:80" x14ac:dyDescent="0.2">
      <c r="D31559" s="53"/>
      <c r="E31559" s="53"/>
      <c r="F31559" s="53"/>
      <c r="G31559" s="53"/>
      <c r="BX31559" s="17"/>
      <c r="BY31559" s="17"/>
      <c r="BZ31559" s="17"/>
      <c r="CA31559" s="17"/>
      <c r="CB31559" s="17"/>
    </row>
    <row r="31560" spans="4:80" x14ac:dyDescent="0.2">
      <c r="D31560" s="53"/>
      <c r="E31560" s="53"/>
      <c r="F31560" s="53"/>
      <c r="G31560" s="53"/>
      <c r="BX31560" s="17"/>
      <c r="BY31560" s="17"/>
      <c r="BZ31560" s="17"/>
      <c r="CA31560" s="17"/>
      <c r="CB31560" s="17"/>
    </row>
    <row r="31561" spans="4:80" x14ac:dyDescent="0.2">
      <c r="D31561" s="53"/>
      <c r="E31561" s="53"/>
      <c r="F31561" s="53"/>
      <c r="G31561" s="53"/>
      <c r="BX31561" s="17"/>
      <c r="BY31561" s="17"/>
      <c r="BZ31561" s="17"/>
      <c r="CA31561" s="17"/>
      <c r="CB31561" s="17"/>
    </row>
    <row r="31562" spans="4:80" x14ac:dyDescent="0.2">
      <c r="D31562" s="53"/>
      <c r="E31562" s="53"/>
      <c r="F31562" s="53"/>
      <c r="G31562" s="53"/>
      <c r="BX31562" s="17"/>
      <c r="BY31562" s="17"/>
      <c r="BZ31562" s="17"/>
      <c r="CA31562" s="17"/>
      <c r="CB31562" s="17"/>
    </row>
    <row r="31563" spans="4:80" x14ac:dyDescent="0.2">
      <c r="D31563" s="53"/>
      <c r="E31563" s="53"/>
      <c r="F31563" s="53"/>
      <c r="G31563" s="53"/>
      <c r="BX31563" s="17"/>
      <c r="BY31563" s="17"/>
      <c r="BZ31563" s="17"/>
      <c r="CA31563" s="17"/>
      <c r="CB31563" s="17"/>
    </row>
    <row r="31564" spans="4:80" x14ac:dyDescent="0.2">
      <c r="D31564" s="53"/>
      <c r="E31564" s="53"/>
      <c r="F31564" s="53"/>
      <c r="G31564" s="53"/>
      <c r="BX31564" s="17"/>
      <c r="BY31564" s="17"/>
      <c r="BZ31564" s="17"/>
      <c r="CA31564" s="17"/>
      <c r="CB31564" s="17"/>
    </row>
    <row r="31565" spans="4:80" x14ac:dyDescent="0.2">
      <c r="D31565" s="53"/>
      <c r="E31565" s="53"/>
      <c r="F31565" s="53"/>
      <c r="G31565" s="53"/>
      <c r="BX31565" s="17"/>
      <c r="BY31565" s="17"/>
      <c r="BZ31565" s="17"/>
      <c r="CA31565" s="17"/>
      <c r="CB31565" s="17"/>
    </row>
    <row r="31566" spans="4:80" x14ac:dyDescent="0.2">
      <c r="D31566" s="53"/>
      <c r="E31566" s="53"/>
      <c r="F31566" s="53"/>
      <c r="G31566" s="53"/>
      <c r="BX31566" s="17"/>
      <c r="BY31566" s="17"/>
      <c r="BZ31566" s="17"/>
      <c r="CA31566" s="17"/>
      <c r="CB31566" s="17"/>
    </row>
    <row r="31567" spans="4:80" x14ac:dyDescent="0.2">
      <c r="D31567" s="53"/>
      <c r="E31567" s="53"/>
      <c r="F31567" s="53"/>
      <c r="G31567" s="53"/>
      <c r="BX31567" s="17"/>
      <c r="BY31567" s="17"/>
      <c r="BZ31567" s="17"/>
      <c r="CA31567" s="17"/>
      <c r="CB31567" s="17"/>
    </row>
    <row r="31568" spans="4:80" x14ac:dyDescent="0.2">
      <c r="D31568" s="53"/>
      <c r="E31568" s="53"/>
      <c r="F31568" s="53"/>
      <c r="G31568" s="53"/>
      <c r="BX31568" s="17"/>
      <c r="BY31568" s="17"/>
      <c r="BZ31568" s="17"/>
      <c r="CA31568" s="17"/>
      <c r="CB31568" s="17"/>
    </row>
    <row r="31569" spans="4:80" x14ac:dyDescent="0.2">
      <c r="D31569" s="53"/>
      <c r="E31569" s="53"/>
      <c r="F31569" s="53"/>
      <c r="G31569" s="53"/>
      <c r="BX31569" s="17"/>
      <c r="BY31569" s="17"/>
      <c r="BZ31569" s="17"/>
      <c r="CA31569" s="17"/>
      <c r="CB31569" s="17"/>
    </row>
    <row r="31570" spans="4:80" x14ac:dyDescent="0.2">
      <c r="D31570" s="53"/>
      <c r="E31570" s="53"/>
      <c r="F31570" s="53"/>
      <c r="G31570" s="53"/>
      <c r="BX31570" s="17"/>
      <c r="BY31570" s="17"/>
      <c r="BZ31570" s="17"/>
      <c r="CA31570" s="17"/>
      <c r="CB31570" s="17"/>
    </row>
    <row r="31571" spans="4:80" x14ac:dyDescent="0.2">
      <c r="D31571" s="53"/>
      <c r="E31571" s="53"/>
      <c r="F31571" s="53"/>
      <c r="G31571" s="53"/>
      <c r="BX31571" s="17"/>
      <c r="BY31571" s="17"/>
      <c r="BZ31571" s="17"/>
      <c r="CA31571" s="17"/>
      <c r="CB31571" s="17"/>
    </row>
    <row r="31572" spans="4:80" x14ac:dyDescent="0.2">
      <c r="D31572" s="53"/>
      <c r="E31572" s="53"/>
      <c r="F31572" s="53"/>
      <c r="G31572" s="53"/>
      <c r="BX31572" s="17"/>
      <c r="BY31572" s="17"/>
      <c r="BZ31572" s="17"/>
      <c r="CA31572" s="17"/>
      <c r="CB31572" s="17"/>
    </row>
    <row r="31573" spans="4:80" x14ac:dyDescent="0.2">
      <c r="D31573" s="53"/>
      <c r="E31573" s="53"/>
      <c r="F31573" s="53"/>
      <c r="G31573" s="53"/>
      <c r="BX31573" s="17"/>
      <c r="BY31573" s="17"/>
      <c r="BZ31573" s="17"/>
      <c r="CA31573" s="17"/>
      <c r="CB31573" s="17"/>
    </row>
    <row r="31574" spans="4:80" x14ac:dyDescent="0.2">
      <c r="D31574" s="53"/>
      <c r="E31574" s="53"/>
      <c r="F31574" s="53"/>
      <c r="G31574" s="53"/>
      <c r="BX31574" s="17"/>
      <c r="BY31574" s="17"/>
      <c r="BZ31574" s="17"/>
      <c r="CA31574" s="17"/>
      <c r="CB31574" s="17"/>
    </row>
    <row r="31575" spans="4:80" x14ac:dyDescent="0.2">
      <c r="D31575" s="53"/>
      <c r="E31575" s="53"/>
      <c r="F31575" s="53"/>
      <c r="G31575" s="53"/>
      <c r="BX31575" s="17"/>
      <c r="BY31575" s="17"/>
      <c r="BZ31575" s="17"/>
      <c r="CA31575" s="17"/>
      <c r="CB31575" s="17"/>
    </row>
    <row r="31576" spans="4:80" x14ac:dyDescent="0.2">
      <c r="D31576" s="53"/>
      <c r="E31576" s="53"/>
      <c r="F31576" s="53"/>
      <c r="G31576" s="53"/>
      <c r="BX31576" s="17"/>
      <c r="BY31576" s="17"/>
      <c r="BZ31576" s="17"/>
      <c r="CA31576" s="17"/>
      <c r="CB31576" s="17"/>
    </row>
    <row r="31577" spans="4:80" x14ac:dyDescent="0.2">
      <c r="D31577" s="53"/>
      <c r="E31577" s="53"/>
      <c r="F31577" s="53"/>
      <c r="G31577" s="53"/>
      <c r="BX31577" s="17"/>
      <c r="BY31577" s="17"/>
      <c r="BZ31577" s="17"/>
      <c r="CA31577" s="17"/>
      <c r="CB31577" s="17"/>
    </row>
    <row r="31578" spans="4:80" x14ac:dyDescent="0.2">
      <c r="D31578" s="53"/>
      <c r="E31578" s="53"/>
      <c r="F31578" s="53"/>
      <c r="G31578" s="53"/>
      <c r="BX31578" s="17"/>
      <c r="BY31578" s="17"/>
      <c r="BZ31578" s="17"/>
      <c r="CA31578" s="17"/>
      <c r="CB31578" s="17"/>
    </row>
    <row r="31579" spans="4:80" x14ac:dyDescent="0.2">
      <c r="D31579" s="53"/>
      <c r="E31579" s="53"/>
      <c r="F31579" s="53"/>
      <c r="G31579" s="53"/>
      <c r="BX31579" s="17"/>
      <c r="BY31579" s="17"/>
      <c r="BZ31579" s="17"/>
      <c r="CA31579" s="17"/>
      <c r="CB31579" s="17"/>
    </row>
    <row r="31580" spans="4:80" x14ac:dyDescent="0.2">
      <c r="D31580" s="53"/>
      <c r="E31580" s="53"/>
      <c r="F31580" s="53"/>
      <c r="G31580" s="53"/>
      <c r="BX31580" s="17"/>
      <c r="BY31580" s="17"/>
      <c r="BZ31580" s="17"/>
      <c r="CA31580" s="17"/>
      <c r="CB31580" s="17"/>
    </row>
    <row r="31581" spans="4:80" x14ac:dyDescent="0.2">
      <c r="D31581" s="53"/>
      <c r="E31581" s="53"/>
      <c r="F31581" s="53"/>
      <c r="G31581" s="53"/>
      <c r="BX31581" s="17"/>
      <c r="BY31581" s="17"/>
      <c r="BZ31581" s="17"/>
      <c r="CA31581" s="17"/>
      <c r="CB31581" s="17"/>
    </row>
    <row r="31582" spans="4:80" x14ac:dyDescent="0.2">
      <c r="D31582" s="53"/>
      <c r="E31582" s="53"/>
      <c r="F31582" s="53"/>
      <c r="G31582" s="53"/>
      <c r="BX31582" s="17"/>
      <c r="BY31582" s="17"/>
      <c r="BZ31582" s="17"/>
      <c r="CA31582" s="17"/>
      <c r="CB31582" s="17"/>
    </row>
    <row r="31583" spans="4:80" x14ac:dyDescent="0.2">
      <c r="D31583" s="53"/>
      <c r="E31583" s="53"/>
      <c r="F31583" s="53"/>
      <c r="G31583" s="53"/>
      <c r="BX31583" s="17"/>
      <c r="BY31583" s="17"/>
      <c r="BZ31583" s="17"/>
      <c r="CA31583" s="17"/>
      <c r="CB31583" s="17"/>
    </row>
    <row r="31584" spans="4:80" x14ac:dyDescent="0.2">
      <c r="D31584" s="53"/>
      <c r="E31584" s="53"/>
      <c r="F31584" s="53"/>
      <c r="G31584" s="53"/>
      <c r="BX31584" s="17"/>
      <c r="BY31584" s="17"/>
      <c r="BZ31584" s="17"/>
      <c r="CA31584" s="17"/>
      <c r="CB31584" s="17"/>
    </row>
    <row r="31585" spans="4:80" x14ac:dyDescent="0.2">
      <c r="D31585" s="53"/>
      <c r="E31585" s="53"/>
      <c r="F31585" s="53"/>
      <c r="G31585" s="53"/>
      <c r="BX31585" s="17"/>
      <c r="BY31585" s="17"/>
      <c r="BZ31585" s="17"/>
      <c r="CA31585" s="17"/>
      <c r="CB31585" s="17"/>
    </row>
    <row r="31586" spans="4:80" x14ac:dyDescent="0.2">
      <c r="D31586" s="53"/>
      <c r="E31586" s="53"/>
      <c r="F31586" s="53"/>
      <c r="G31586" s="53"/>
      <c r="BX31586" s="17"/>
      <c r="BY31586" s="17"/>
      <c r="BZ31586" s="17"/>
      <c r="CA31586" s="17"/>
      <c r="CB31586" s="17"/>
    </row>
    <row r="31587" spans="4:80" x14ac:dyDescent="0.2">
      <c r="D31587" s="53"/>
      <c r="E31587" s="53"/>
      <c r="F31587" s="53"/>
      <c r="G31587" s="53"/>
      <c r="BX31587" s="17"/>
      <c r="BY31587" s="17"/>
      <c r="BZ31587" s="17"/>
      <c r="CA31587" s="17"/>
      <c r="CB31587" s="17"/>
    </row>
    <row r="31588" spans="4:80" x14ac:dyDescent="0.2">
      <c r="D31588" s="53"/>
      <c r="E31588" s="53"/>
      <c r="F31588" s="53"/>
      <c r="G31588" s="53"/>
      <c r="BX31588" s="17"/>
      <c r="BY31588" s="17"/>
      <c r="BZ31588" s="17"/>
      <c r="CA31588" s="17"/>
      <c r="CB31588" s="17"/>
    </row>
    <row r="31589" spans="4:80" x14ac:dyDescent="0.2">
      <c r="D31589" s="53"/>
      <c r="E31589" s="53"/>
      <c r="F31589" s="53"/>
      <c r="G31589" s="53"/>
      <c r="BX31589" s="17"/>
      <c r="BY31589" s="17"/>
      <c r="BZ31589" s="17"/>
      <c r="CA31589" s="17"/>
      <c r="CB31589" s="17"/>
    </row>
    <row r="31590" spans="4:80" x14ac:dyDescent="0.2">
      <c r="D31590" s="53"/>
      <c r="E31590" s="53"/>
      <c r="F31590" s="53"/>
      <c r="G31590" s="53"/>
      <c r="BX31590" s="17"/>
      <c r="BY31590" s="17"/>
      <c r="BZ31590" s="17"/>
      <c r="CA31590" s="17"/>
      <c r="CB31590" s="17"/>
    </row>
    <row r="31591" spans="4:80" x14ac:dyDescent="0.2">
      <c r="D31591" s="53"/>
      <c r="E31591" s="53"/>
      <c r="F31591" s="53"/>
      <c r="G31591" s="53"/>
      <c r="BX31591" s="17"/>
      <c r="BY31591" s="17"/>
      <c r="BZ31591" s="17"/>
      <c r="CA31591" s="17"/>
      <c r="CB31591" s="17"/>
    </row>
    <row r="31592" spans="4:80" x14ac:dyDescent="0.2">
      <c r="D31592" s="53"/>
      <c r="E31592" s="53"/>
      <c r="F31592" s="53"/>
      <c r="G31592" s="53"/>
      <c r="BX31592" s="17"/>
      <c r="BY31592" s="17"/>
      <c r="BZ31592" s="17"/>
      <c r="CA31592" s="17"/>
      <c r="CB31592" s="17"/>
    </row>
    <row r="31593" spans="4:80" x14ac:dyDescent="0.2">
      <c r="D31593" s="53"/>
      <c r="E31593" s="53"/>
      <c r="F31593" s="53"/>
      <c r="G31593" s="53"/>
      <c r="BX31593" s="17"/>
      <c r="BY31593" s="17"/>
      <c r="BZ31593" s="17"/>
      <c r="CA31593" s="17"/>
      <c r="CB31593" s="17"/>
    </row>
    <row r="31594" spans="4:80" x14ac:dyDescent="0.2">
      <c r="D31594" s="53"/>
      <c r="E31594" s="53"/>
      <c r="F31594" s="53"/>
      <c r="G31594" s="53"/>
      <c r="BX31594" s="17"/>
      <c r="BY31594" s="17"/>
      <c r="BZ31594" s="17"/>
      <c r="CA31594" s="17"/>
      <c r="CB31594" s="17"/>
    </row>
    <row r="31595" spans="4:80" x14ac:dyDescent="0.2">
      <c r="D31595" s="53"/>
      <c r="E31595" s="53"/>
      <c r="F31595" s="53"/>
      <c r="G31595" s="53"/>
      <c r="BX31595" s="17"/>
      <c r="BY31595" s="17"/>
      <c r="BZ31595" s="17"/>
      <c r="CA31595" s="17"/>
      <c r="CB31595" s="17"/>
    </row>
    <row r="31596" spans="4:80" x14ac:dyDescent="0.2">
      <c r="D31596" s="53"/>
      <c r="E31596" s="53"/>
      <c r="F31596" s="53"/>
      <c r="G31596" s="53"/>
      <c r="BX31596" s="17"/>
      <c r="BY31596" s="17"/>
      <c r="BZ31596" s="17"/>
      <c r="CA31596" s="17"/>
      <c r="CB31596" s="17"/>
    </row>
    <row r="31597" spans="4:80" x14ac:dyDescent="0.2">
      <c r="D31597" s="53"/>
      <c r="E31597" s="53"/>
      <c r="F31597" s="53"/>
      <c r="G31597" s="53"/>
      <c r="BX31597" s="17"/>
      <c r="BY31597" s="17"/>
      <c r="BZ31597" s="17"/>
      <c r="CA31597" s="17"/>
      <c r="CB31597" s="17"/>
    </row>
    <row r="31598" spans="4:80" x14ac:dyDescent="0.2">
      <c r="D31598" s="53"/>
      <c r="E31598" s="53"/>
      <c r="F31598" s="53"/>
      <c r="G31598" s="53"/>
      <c r="BX31598" s="17"/>
      <c r="BY31598" s="17"/>
      <c r="BZ31598" s="17"/>
      <c r="CA31598" s="17"/>
      <c r="CB31598" s="17"/>
    </row>
    <row r="31599" spans="4:80" x14ac:dyDescent="0.2">
      <c r="D31599" s="53"/>
      <c r="E31599" s="53"/>
      <c r="F31599" s="53"/>
      <c r="G31599" s="53"/>
      <c r="BX31599" s="17"/>
      <c r="BY31599" s="17"/>
      <c r="BZ31599" s="17"/>
      <c r="CA31599" s="17"/>
      <c r="CB31599" s="17"/>
    </row>
    <row r="31600" spans="4:80" x14ac:dyDescent="0.2">
      <c r="D31600" s="53"/>
      <c r="E31600" s="53"/>
      <c r="F31600" s="53"/>
      <c r="G31600" s="53"/>
      <c r="BX31600" s="17"/>
      <c r="BY31600" s="17"/>
      <c r="BZ31600" s="17"/>
      <c r="CA31600" s="17"/>
      <c r="CB31600" s="17"/>
    </row>
    <row r="31601" spans="4:80" x14ac:dyDescent="0.2">
      <c r="D31601" s="53"/>
      <c r="E31601" s="53"/>
      <c r="F31601" s="53"/>
      <c r="G31601" s="53"/>
      <c r="BX31601" s="17"/>
      <c r="BY31601" s="17"/>
      <c r="BZ31601" s="17"/>
      <c r="CA31601" s="17"/>
      <c r="CB31601" s="17"/>
    </row>
    <row r="31602" spans="4:80" x14ac:dyDescent="0.2">
      <c r="D31602" s="53"/>
      <c r="E31602" s="53"/>
      <c r="F31602" s="53"/>
      <c r="G31602" s="53"/>
      <c r="BX31602" s="17"/>
      <c r="BY31602" s="17"/>
      <c r="BZ31602" s="17"/>
      <c r="CA31602" s="17"/>
      <c r="CB31602" s="17"/>
    </row>
    <row r="31603" spans="4:80" x14ac:dyDescent="0.2">
      <c r="D31603" s="53"/>
      <c r="E31603" s="53"/>
      <c r="F31603" s="53"/>
      <c r="G31603" s="53"/>
      <c r="BX31603" s="17"/>
      <c r="BY31603" s="17"/>
      <c r="BZ31603" s="17"/>
      <c r="CA31603" s="17"/>
      <c r="CB31603" s="17"/>
    </row>
    <row r="31604" spans="4:80" x14ac:dyDescent="0.2">
      <c r="D31604" s="53"/>
      <c r="E31604" s="53"/>
      <c r="F31604" s="53"/>
      <c r="G31604" s="53"/>
      <c r="BX31604" s="17"/>
      <c r="BY31604" s="17"/>
      <c r="BZ31604" s="17"/>
      <c r="CA31604" s="17"/>
      <c r="CB31604" s="17"/>
    </row>
    <row r="31605" spans="4:80" x14ac:dyDescent="0.2">
      <c r="D31605" s="53"/>
      <c r="E31605" s="53"/>
      <c r="F31605" s="53"/>
      <c r="G31605" s="53"/>
      <c r="BX31605" s="17"/>
      <c r="BY31605" s="17"/>
      <c r="BZ31605" s="17"/>
      <c r="CA31605" s="17"/>
      <c r="CB31605" s="17"/>
    </row>
    <row r="31606" spans="4:80" x14ac:dyDescent="0.2">
      <c r="D31606" s="53"/>
      <c r="E31606" s="53"/>
      <c r="F31606" s="53"/>
      <c r="G31606" s="53"/>
      <c r="BX31606" s="17"/>
      <c r="BY31606" s="17"/>
      <c r="BZ31606" s="17"/>
      <c r="CA31606" s="17"/>
      <c r="CB31606" s="17"/>
    </row>
    <row r="31607" spans="4:80" x14ac:dyDescent="0.2">
      <c r="D31607" s="53"/>
      <c r="E31607" s="53"/>
      <c r="F31607" s="53"/>
      <c r="G31607" s="53"/>
      <c r="BX31607" s="17"/>
      <c r="BY31607" s="17"/>
      <c r="BZ31607" s="17"/>
      <c r="CA31607" s="17"/>
      <c r="CB31607" s="17"/>
    </row>
    <row r="31608" spans="4:80" x14ac:dyDescent="0.2">
      <c r="D31608" s="53"/>
      <c r="E31608" s="53"/>
      <c r="F31608" s="53"/>
      <c r="G31608" s="53"/>
      <c r="BX31608" s="17"/>
      <c r="BY31608" s="17"/>
      <c r="BZ31608" s="17"/>
      <c r="CA31608" s="17"/>
      <c r="CB31608" s="17"/>
    </row>
    <row r="31609" spans="4:80" x14ac:dyDescent="0.2">
      <c r="D31609" s="53"/>
      <c r="E31609" s="53"/>
      <c r="F31609" s="53"/>
      <c r="G31609" s="53"/>
      <c r="BX31609" s="17"/>
      <c r="BY31609" s="17"/>
      <c r="BZ31609" s="17"/>
      <c r="CA31609" s="17"/>
      <c r="CB31609" s="17"/>
    </row>
    <row r="31610" spans="4:80" x14ac:dyDescent="0.2">
      <c r="D31610" s="53"/>
      <c r="E31610" s="53"/>
      <c r="F31610" s="53"/>
      <c r="G31610" s="53"/>
      <c r="BX31610" s="17"/>
      <c r="BY31610" s="17"/>
      <c r="BZ31610" s="17"/>
      <c r="CA31610" s="17"/>
      <c r="CB31610" s="17"/>
    </row>
    <row r="31611" spans="4:80" x14ac:dyDescent="0.2">
      <c r="D31611" s="53"/>
      <c r="E31611" s="53"/>
      <c r="F31611" s="53"/>
      <c r="G31611" s="53"/>
      <c r="BX31611" s="17"/>
      <c r="BY31611" s="17"/>
      <c r="BZ31611" s="17"/>
      <c r="CA31611" s="17"/>
      <c r="CB31611" s="17"/>
    </row>
    <row r="31612" spans="4:80" x14ac:dyDescent="0.2">
      <c r="D31612" s="53"/>
      <c r="E31612" s="53"/>
      <c r="F31612" s="53"/>
      <c r="G31612" s="53"/>
      <c r="BX31612" s="17"/>
      <c r="BY31612" s="17"/>
      <c r="BZ31612" s="17"/>
      <c r="CA31612" s="17"/>
      <c r="CB31612" s="17"/>
    </row>
    <row r="31613" spans="4:80" x14ac:dyDescent="0.2">
      <c r="D31613" s="53"/>
      <c r="E31613" s="53"/>
      <c r="F31613" s="53"/>
      <c r="G31613" s="53"/>
      <c r="BX31613" s="17"/>
      <c r="BY31613" s="17"/>
      <c r="BZ31613" s="17"/>
      <c r="CA31613" s="17"/>
      <c r="CB31613" s="17"/>
    </row>
    <row r="31614" spans="4:80" x14ac:dyDescent="0.2">
      <c r="D31614" s="53"/>
      <c r="E31614" s="53"/>
      <c r="F31614" s="53"/>
      <c r="G31614" s="53"/>
      <c r="BX31614" s="17"/>
      <c r="BY31614" s="17"/>
      <c r="BZ31614" s="17"/>
      <c r="CA31614" s="17"/>
      <c r="CB31614" s="17"/>
    </row>
    <row r="31615" spans="4:80" x14ac:dyDescent="0.2">
      <c r="D31615" s="53"/>
      <c r="E31615" s="53"/>
      <c r="F31615" s="53"/>
      <c r="G31615" s="53"/>
      <c r="BX31615" s="17"/>
      <c r="BY31615" s="17"/>
      <c r="BZ31615" s="17"/>
      <c r="CA31615" s="17"/>
      <c r="CB31615" s="17"/>
    </row>
    <row r="31616" spans="4:80" x14ac:dyDescent="0.2">
      <c r="D31616" s="53"/>
      <c r="E31616" s="53"/>
      <c r="F31616" s="53"/>
      <c r="G31616" s="53"/>
      <c r="BX31616" s="17"/>
      <c r="BY31616" s="17"/>
      <c r="BZ31616" s="17"/>
      <c r="CA31616" s="17"/>
      <c r="CB31616" s="17"/>
    </row>
    <row r="31617" spans="4:80" x14ac:dyDescent="0.2">
      <c r="D31617" s="53"/>
      <c r="E31617" s="53"/>
      <c r="F31617" s="53"/>
      <c r="G31617" s="53"/>
      <c r="BX31617" s="17"/>
      <c r="BY31617" s="17"/>
      <c r="BZ31617" s="17"/>
      <c r="CA31617" s="17"/>
      <c r="CB31617" s="17"/>
    </row>
    <row r="31618" spans="4:80" x14ac:dyDescent="0.2">
      <c r="D31618" s="53"/>
      <c r="E31618" s="53"/>
      <c r="F31618" s="53"/>
      <c r="G31618" s="53"/>
      <c r="BX31618" s="17"/>
      <c r="BY31618" s="17"/>
      <c r="BZ31618" s="17"/>
      <c r="CA31618" s="17"/>
      <c r="CB31618" s="17"/>
    </row>
    <row r="31619" spans="4:80" x14ac:dyDescent="0.2">
      <c r="D31619" s="53"/>
      <c r="E31619" s="53"/>
      <c r="F31619" s="53"/>
      <c r="G31619" s="53"/>
      <c r="BX31619" s="17"/>
      <c r="BY31619" s="17"/>
      <c r="BZ31619" s="17"/>
      <c r="CA31619" s="17"/>
      <c r="CB31619" s="17"/>
    </row>
    <row r="31620" spans="4:80" x14ac:dyDescent="0.2">
      <c r="D31620" s="53"/>
      <c r="E31620" s="53"/>
      <c r="F31620" s="53"/>
      <c r="G31620" s="53"/>
      <c r="BX31620" s="17"/>
      <c r="BY31620" s="17"/>
      <c r="BZ31620" s="17"/>
      <c r="CA31620" s="17"/>
      <c r="CB31620" s="17"/>
    </row>
    <row r="31621" spans="4:80" x14ac:dyDescent="0.2">
      <c r="D31621" s="53"/>
      <c r="E31621" s="53"/>
      <c r="F31621" s="53"/>
      <c r="G31621" s="53"/>
      <c r="BX31621" s="17"/>
      <c r="BY31621" s="17"/>
      <c r="BZ31621" s="17"/>
      <c r="CA31621" s="17"/>
      <c r="CB31621" s="17"/>
    </row>
    <row r="31622" spans="4:80" x14ac:dyDescent="0.2">
      <c r="D31622" s="53"/>
      <c r="E31622" s="53"/>
      <c r="F31622" s="53"/>
      <c r="G31622" s="53"/>
      <c r="BX31622" s="17"/>
      <c r="BY31622" s="17"/>
      <c r="BZ31622" s="17"/>
      <c r="CA31622" s="17"/>
      <c r="CB31622" s="17"/>
    </row>
    <row r="31623" spans="4:80" x14ac:dyDescent="0.2">
      <c r="D31623" s="53"/>
      <c r="E31623" s="53"/>
      <c r="F31623" s="53"/>
      <c r="G31623" s="53"/>
      <c r="BX31623" s="17"/>
      <c r="BY31623" s="17"/>
      <c r="BZ31623" s="17"/>
      <c r="CA31623" s="17"/>
      <c r="CB31623" s="17"/>
    </row>
    <row r="31624" spans="4:80" x14ac:dyDescent="0.2">
      <c r="D31624" s="53"/>
      <c r="E31624" s="53"/>
      <c r="F31624" s="53"/>
      <c r="G31624" s="53"/>
      <c r="BX31624" s="17"/>
      <c r="BY31624" s="17"/>
      <c r="BZ31624" s="17"/>
      <c r="CA31624" s="17"/>
      <c r="CB31624" s="17"/>
    </row>
    <row r="31625" spans="4:80" x14ac:dyDescent="0.2">
      <c r="D31625" s="53"/>
      <c r="E31625" s="53"/>
      <c r="F31625" s="53"/>
      <c r="G31625" s="53"/>
      <c r="BX31625" s="17"/>
      <c r="BY31625" s="17"/>
      <c r="BZ31625" s="17"/>
      <c r="CA31625" s="17"/>
      <c r="CB31625" s="17"/>
    </row>
    <row r="31626" spans="4:80" x14ac:dyDescent="0.2">
      <c r="D31626" s="53"/>
      <c r="E31626" s="53"/>
      <c r="F31626" s="53"/>
      <c r="G31626" s="53"/>
      <c r="BX31626" s="17"/>
      <c r="BY31626" s="17"/>
      <c r="BZ31626" s="17"/>
      <c r="CA31626" s="17"/>
      <c r="CB31626" s="17"/>
    </row>
    <row r="31627" spans="4:80" x14ac:dyDescent="0.2">
      <c r="D31627" s="53"/>
      <c r="E31627" s="53"/>
      <c r="F31627" s="53"/>
      <c r="G31627" s="53"/>
      <c r="BX31627" s="17"/>
      <c r="BY31627" s="17"/>
      <c r="BZ31627" s="17"/>
      <c r="CA31627" s="17"/>
      <c r="CB31627" s="17"/>
    </row>
    <row r="31628" spans="4:80" x14ac:dyDescent="0.2">
      <c r="D31628" s="53"/>
      <c r="E31628" s="53"/>
      <c r="F31628" s="53"/>
      <c r="G31628" s="53"/>
      <c r="BX31628" s="17"/>
      <c r="BY31628" s="17"/>
      <c r="BZ31628" s="17"/>
      <c r="CA31628" s="17"/>
      <c r="CB31628" s="17"/>
    </row>
    <row r="31629" spans="4:80" x14ac:dyDescent="0.2">
      <c r="D31629" s="53"/>
      <c r="E31629" s="53"/>
      <c r="F31629" s="53"/>
      <c r="G31629" s="53"/>
      <c r="BX31629" s="17"/>
      <c r="BY31629" s="17"/>
      <c r="BZ31629" s="17"/>
      <c r="CA31629" s="17"/>
      <c r="CB31629" s="17"/>
    </row>
    <row r="31630" spans="4:80" x14ac:dyDescent="0.2">
      <c r="D31630" s="53"/>
      <c r="E31630" s="53"/>
      <c r="F31630" s="53"/>
      <c r="G31630" s="53"/>
      <c r="BX31630" s="17"/>
      <c r="BY31630" s="17"/>
      <c r="BZ31630" s="17"/>
      <c r="CA31630" s="17"/>
      <c r="CB31630" s="17"/>
    </row>
    <row r="31631" spans="4:80" x14ac:dyDescent="0.2">
      <c r="D31631" s="53"/>
      <c r="E31631" s="53"/>
      <c r="F31631" s="53"/>
      <c r="G31631" s="53"/>
      <c r="BX31631" s="17"/>
      <c r="BY31631" s="17"/>
      <c r="BZ31631" s="17"/>
      <c r="CA31631" s="17"/>
      <c r="CB31631" s="17"/>
    </row>
    <row r="31632" spans="4:80" x14ac:dyDescent="0.2">
      <c r="D31632" s="53"/>
      <c r="E31632" s="53"/>
      <c r="F31632" s="53"/>
      <c r="G31632" s="53"/>
      <c r="BX31632" s="17"/>
      <c r="BY31632" s="17"/>
      <c r="BZ31632" s="17"/>
      <c r="CA31632" s="17"/>
      <c r="CB31632" s="17"/>
    </row>
    <row r="31633" spans="4:80" x14ac:dyDescent="0.2">
      <c r="D31633" s="53"/>
      <c r="E31633" s="53"/>
      <c r="F31633" s="53"/>
      <c r="G31633" s="53"/>
      <c r="BX31633" s="17"/>
      <c r="BY31633" s="17"/>
      <c r="BZ31633" s="17"/>
      <c r="CA31633" s="17"/>
      <c r="CB31633" s="17"/>
    </row>
    <row r="31634" spans="4:80" x14ac:dyDescent="0.2">
      <c r="D31634" s="53"/>
      <c r="E31634" s="53"/>
      <c r="F31634" s="53"/>
      <c r="G31634" s="53"/>
      <c r="BX31634" s="17"/>
      <c r="BY31634" s="17"/>
      <c r="BZ31634" s="17"/>
      <c r="CA31634" s="17"/>
      <c r="CB31634" s="17"/>
    </row>
    <row r="31635" spans="4:80" x14ac:dyDescent="0.2">
      <c r="D31635" s="53"/>
      <c r="E31635" s="53"/>
      <c r="F31635" s="53"/>
      <c r="G31635" s="53"/>
      <c r="BX31635" s="17"/>
      <c r="BY31635" s="17"/>
      <c r="BZ31635" s="17"/>
      <c r="CA31635" s="17"/>
      <c r="CB31635" s="17"/>
    </row>
    <row r="31636" spans="4:80" x14ac:dyDescent="0.2">
      <c r="D31636" s="53"/>
      <c r="E31636" s="53"/>
      <c r="F31636" s="53"/>
      <c r="G31636" s="53"/>
      <c r="BX31636" s="17"/>
      <c r="BY31636" s="17"/>
      <c r="BZ31636" s="17"/>
      <c r="CA31636" s="17"/>
      <c r="CB31636" s="17"/>
    </row>
    <row r="31637" spans="4:80" x14ac:dyDescent="0.2">
      <c r="D31637" s="53"/>
      <c r="E31637" s="53"/>
      <c r="F31637" s="53"/>
      <c r="G31637" s="53"/>
      <c r="BX31637" s="17"/>
      <c r="BY31637" s="17"/>
      <c r="BZ31637" s="17"/>
      <c r="CA31637" s="17"/>
      <c r="CB31637" s="17"/>
    </row>
    <row r="31638" spans="4:80" x14ac:dyDescent="0.2">
      <c r="D31638" s="53"/>
      <c r="E31638" s="53"/>
      <c r="F31638" s="53"/>
      <c r="G31638" s="53"/>
      <c r="BX31638" s="17"/>
      <c r="BY31638" s="17"/>
      <c r="BZ31638" s="17"/>
      <c r="CA31638" s="17"/>
      <c r="CB31638" s="17"/>
    </row>
    <row r="31639" spans="4:80" x14ac:dyDescent="0.2">
      <c r="D31639" s="53"/>
      <c r="E31639" s="53"/>
      <c r="F31639" s="53"/>
      <c r="G31639" s="53"/>
      <c r="BX31639" s="17"/>
      <c r="BY31639" s="17"/>
      <c r="BZ31639" s="17"/>
      <c r="CA31639" s="17"/>
      <c r="CB31639" s="17"/>
    </row>
    <row r="31640" spans="4:80" x14ac:dyDescent="0.2">
      <c r="D31640" s="53"/>
      <c r="E31640" s="53"/>
      <c r="F31640" s="53"/>
      <c r="G31640" s="53"/>
      <c r="BX31640" s="17"/>
      <c r="BY31640" s="17"/>
      <c r="BZ31640" s="17"/>
      <c r="CA31640" s="17"/>
      <c r="CB31640" s="17"/>
    </row>
    <row r="31641" spans="4:80" x14ac:dyDescent="0.2">
      <c r="D31641" s="53"/>
      <c r="E31641" s="53"/>
      <c r="F31641" s="53"/>
      <c r="G31641" s="53"/>
      <c r="BX31641" s="17"/>
      <c r="BY31641" s="17"/>
      <c r="BZ31641" s="17"/>
      <c r="CA31641" s="17"/>
      <c r="CB31641" s="17"/>
    </row>
    <row r="31642" spans="4:80" x14ac:dyDescent="0.2">
      <c r="D31642" s="53"/>
      <c r="E31642" s="53"/>
      <c r="F31642" s="53"/>
      <c r="G31642" s="53"/>
      <c r="BX31642" s="17"/>
      <c r="BY31642" s="17"/>
      <c r="BZ31642" s="17"/>
      <c r="CA31642" s="17"/>
      <c r="CB31642" s="17"/>
    </row>
    <row r="31643" spans="4:80" x14ac:dyDescent="0.2">
      <c r="D31643" s="53"/>
      <c r="E31643" s="53"/>
      <c r="F31643" s="53"/>
      <c r="G31643" s="53"/>
      <c r="BX31643" s="17"/>
      <c r="BY31643" s="17"/>
      <c r="BZ31643" s="17"/>
      <c r="CA31643" s="17"/>
      <c r="CB31643" s="17"/>
    </row>
    <row r="31644" spans="4:80" x14ac:dyDescent="0.2">
      <c r="D31644" s="53"/>
      <c r="E31644" s="53"/>
      <c r="F31644" s="53"/>
      <c r="G31644" s="53"/>
      <c r="BX31644" s="17"/>
      <c r="BY31644" s="17"/>
      <c r="BZ31644" s="17"/>
      <c r="CA31644" s="17"/>
      <c r="CB31644" s="17"/>
    </row>
    <row r="31645" spans="4:80" x14ac:dyDescent="0.2">
      <c r="D31645" s="53"/>
      <c r="E31645" s="53"/>
      <c r="F31645" s="53"/>
      <c r="G31645" s="53"/>
      <c r="BX31645" s="17"/>
      <c r="BY31645" s="17"/>
      <c r="BZ31645" s="17"/>
      <c r="CA31645" s="17"/>
      <c r="CB31645" s="17"/>
    </row>
    <row r="31646" spans="4:80" x14ac:dyDescent="0.2">
      <c r="D31646" s="53"/>
      <c r="E31646" s="53"/>
      <c r="F31646" s="53"/>
      <c r="G31646" s="53"/>
      <c r="BX31646" s="17"/>
      <c r="BY31646" s="17"/>
      <c r="BZ31646" s="17"/>
      <c r="CA31646" s="17"/>
      <c r="CB31646" s="17"/>
    </row>
    <row r="31647" spans="4:80" x14ac:dyDescent="0.2">
      <c r="D31647" s="53"/>
      <c r="E31647" s="53"/>
      <c r="F31647" s="53"/>
      <c r="G31647" s="53"/>
      <c r="BX31647" s="17"/>
      <c r="BY31647" s="17"/>
      <c r="BZ31647" s="17"/>
      <c r="CA31647" s="17"/>
      <c r="CB31647" s="17"/>
    </row>
    <row r="31648" spans="4:80" x14ac:dyDescent="0.2">
      <c r="D31648" s="53"/>
      <c r="E31648" s="53"/>
      <c r="F31648" s="53"/>
      <c r="G31648" s="53"/>
      <c r="BX31648" s="17"/>
      <c r="BY31648" s="17"/>
      <c r="BZ31648" s="17"/>
      <c r="CA31648" s="17"/>
      <c r="CB31648" s="17"/>
    </row>
    <row r="31649" spans="4:80" x14ac:dyDescent="0.2">
      <c r="D31649" s="53"/>
      <c r="E31649" s="53"/>
      <c r="F31649" s="53"/>
      <c r="G31649" s="53"/>
      <c r="BX31649" s="17"/>
      <c r="BY31649" s="17"/>
      <c r="BZ31649" s="17"/>
      <c r="CA31649" s="17"/>
      <c r="CB31649" s="17"/>
    </row>
    <row r="31650" spans="4:80" x14ac:dyDescent="0.2">
      <c r="D31650" s="53"/>
      <c r="E31650" s="53"/>
      <c r="F31650" s="53"/>
      <c r="G31650" s="53"/>
      <c r="BX31650" s="17"/>
      <c r="BY31650" s="17"/>
      <c r="BZ31650" s="17"/>
      <c r="CA31650" s="17"/>
      <c r="CB31650" s="17"/>
    </row>
    <row r="31651" spans="4:80" x14ac:dyDescent="0.2">
      <c r="D31651" s="53"/>
      <c r="E31651" s="53"/>
      <c r="F31651" s="53"/>
      <c r="G31651" s="53"/>
      <c r="BX31651" s="17"/>
      <c r="BY31651" s="17"/>
      <c r="BZ31651" s="17"/>
      <c r="CA31651" s="17"/>
      <c r="CB31651" s="17"/>
    </row>
    <row r="31652" spans="4:80" x14ac:dyDescent="0.2">
      <c r="D31652" s="53"/>
      <c r="E31652" s="53"/>
      <c r="F31652" s="53"/>
      <c r="G31652" s="53"/>
      <c r="BX31652" s="17"/>
      <c r="BY31652" s="17"/>
      <c r="BZ31652" s="17"/>
      <c r="CA31652" s="17"/>
      <c r="CB31652" s="17"/>
    </row>
    <row r="31653" spans="4:80" x14ac:dyDescent="0.2">
      <c r="D31653" s="53"/>
      <c r="E31653" s="53"/>
      <c r="F31653" s="53"/>
      <c r="G31653" s="53"/>
      <c r="BX31653" s="17"/>
      <c r="BY31653" s="17"/>
      <c r="BZ31653" s="17"/>
      <c r="CA31653" s="17"/>
      <c r="CB31653" s="17"/>
    </row>
    <row r="31654" spans="4:80" x14ac:dyDescent="0.2">
      <c r="D31654" s="53"/>
      <c r="E31654" s="53"/>
      <c r="F31654" s="53"/>
      <c r="G31654" s="53"/>
      <c r="BX31654" s="17"/>
      <c r="BY31654" s="17"/>
      <c r="BZ31654" s="17"/>
      <c r="CA31654" s="17"/>
      <c r="CB31654" s="17"/>
    </row>
    <row r="31655" spans="4:80" x14ac:dyDescent="0.2">
      <c r="D31655" s="53"/>
      <c r="E31655" s="53"/>
      <c r="F31655" s="53"/>
      <c r="G31655" s="53"/>
      <c r="BX31655" s="17"/>
      <c r="BY31655" s="17"/>
      <c r="BZ31655" s="17"/>
      <c r="CA31655" s="17"/>
      <c r="CB31655" s="17"/>
    </row>
    <row r="31656" spans="4:80" x14ac:dyDescent="0.2">
      <c r="D31656" s="53"/>
      <c r="E31656" s="53"/>
      <c r="F31656" s="53"/>
      <c r="G31656" s="53"/>
      <c r="BX31656" s="17"/>
      <c r="BY31656" s="17"/>
      <c r="BZ31656" s="17"/>
      <c r="CA31656" s="17"/>
      <c r="CB31656" s="17"/>
    </row>
    <row r="31657" spans="4:80" x14ac:dyDescent="0.2">
      <c r="D31657" s="53"/>
      <c r="E31657" s="53"/>
      <c r="F31657" s="53"/>
      <c r="G31657" s="53"/>
      <c r="BX31657" s="17"/>
      <c r="BY31657" s="17"/>
      <c r="BZ31657" s="17"/>
      <c r="CA31657" s="17"/>
      <c r="CB31657" s="17"/>
    </row>
    <row r="31658" spans="4:80" x14ac:dyDescent="0.2">
      <c r="D31658" s="53"/>
      <c r="E31658" s="53"/>
      <c r="F31658" s="53"/>
      <c r="G31658" s="53"/>
      <c r="BX31658" s="17"/>
      <c r="BY31658" s="17"/>
      <c r="BZ31658" s="17"/>
      <c r="CA31658" s="17"/>
      <c r="CB31658" s="17"/>
    </row>
    <row r="31659" spans="4:80" x14ac:dyDescent="0.2">
      <c r="D31659" s="53"/>
      <c r="E31659" s="53"/>
      <c r="F31659" s="53"/>
      <c r="G31659" s="53"/>
      <c r="BX31659" s="17"/>
      <c r="BY31659" s="17"/>
      <c r="BZ31659" s="17"/>
      <c r="CA31659" s="17"/>
      <c r="CB31659" s="17"/>
    </row>
    <row r="31660" spans="4:80" x14ac:dyDescent="0.2">
      <c r="D31660" s="53"/>
      <c r="E31660" s="53"/>
      <c r="F31660" s="53"/>
      <c r="G31660" s="53"/>
      <c r="BX31660" s="17"/>
      <c r="BY31660" s="17"/>
      <c r="BZ31660" s="17"/>
      <c r="CA31660" s="17"/>
      <c r="CB31660" s="17"/>
    </row>
    <row r="31661" spans="4:80" x14ac:dyDescent="0.2">
      <c r="D31661" s="53"/>
      <c r="E31661" s="53"/>
      <c r="F31661" s="53"/>
      <c r="G31661" s="53"/>
      <c r="BX31661" s="17"/>
      <c r="BY31661" s="17"/>
      <c r="BZ31661" s="17"/>
      <c r="CA31661" s="17"/>
      <c r="CB31661" s="17"/>
    </row>
    <row r="31662" spans="4:80" x14ac:dyDescent="0.2">
      <c r="D31662" s="53"/>
      <c r="E31662" s="53"/>
      <c r="F31662" s="53"/>
      <c r="G31662" s="53"/>
      <c r="BX31662" s="17"/>
      <c r="BY31662" s="17"/>
      <c r="BZ31662" s="17"/>
      <c r="CA31662" s="17"/>
      <c r="CB31662" s="17"/>
    </row>
    <row r="31663" spans="4:80" x14ac:dyDescent="0.2">
      <c r="D31663" s="53"/>
      <c r="E31663" s="53"/>
      <c r="F31663" s="53"/>
      <c r="G31663" s="53"/>
      <c r="BX31663" s="17"/>
      <c r="BY31663" s="17"/>
      <c r="BZ31663" s="17"/>
      <c r="CA31663" s="17"/>
      <c r="CB31663" s="17"/>
    </row>
    <row r="31664" spans="4:80" x14ac:dyDescent="0.2">
      <c r="D31664" s="53"/>
      <c r="E31664" s="53"/>
      <c r="F31664" s="53"/>
      <c r="G31664" s="53"/>
      <c r="BX31664" s="17"/>
      <c r="BY31664" s="17"/>
      <c r="BZ31664" s="17"/>
      <c r="CA31664" s="17"/>
      <c r="CB31664" s="17"/>
    </row>
    <row r="31665" spans="4:80" x14ac:dyDescent="0.2">
      <c r="D31665" s="53"/>
      <c r="E31665" s="53"/>
      <c r="F31665" s="53"/>
      <c r="G31665" s="53"/>
      <c r="BX31665" s="17"/>
      <c r="BY31665" s="17"/>
      <c r="BZ31665" s="17"/>
      <c r="CA31665" s="17"/>
      <c r="CB31665" s="17"/>
    </row>
    <row r="31666" spans="4:80" x14ac:dyDescent="0.2">
      <c r="D31666" s="53"/>
      <c r="E31666" s="53"/>
      <c r="F31666" s="53"/>
      <c r="G31666" s="53"/>
      <c r="BX31666" s="17"/>
      <c r="BY31666" s="17"/>
      <c r="BZ31666" s="17"/>
      <c r="CA31666" s="17"/>
      <c r="CB31666" s="17"/>
    </row>
    <row r="31667" spans="4:80" x14ac:dyDescent="0.2">
      <c r="D31667" s="53"/>
      <c r="E31667" s="53"/>
      <c r="F31667" s="53"/>
      <c r="G31667" s="53"/>
      <c r="BX31667" s="17"/>
      <c r="BY31667" s="17"/>
      <c r="BZ31667" s="17"/>
      <c r="CA31667" s="17"/>
      <c r="CB31667" s="17"/>
    </row>
    <row r="31668" spans="4:80" x14ac:dyDescent="0.2">
      <c r="D31668" s="53"/>
      <c r="E31668" s="53"/>
      <c r="F31668" s="53"/>
      <c r="G31668" s="53"/>
      <c r="BX31668" s="17"/>
      <c r="BY31668" s="17"/>
      <c r="BZ31668" s="17"/>
      <c r="CA31668" s="17"/>
      <c r="CB31668" s="17"/>
    </row>
    <row r="31669" spans="4:80" x14ac:dyDescent="0.2">
      <c r="D31669" s="53"/>
      <c r="E31669" s="53"/>
      <c r="F31669" s="53"/>
      <c r="G31669" s="53"/>
      <c r="BX31669" s="17"/>
      <c r="BY31669" s="17"/>
      <c r="BZ31669" s="17"/>
      <c r="CA31669" s="17"/>
      <c r="CB31669" s="17"/>
    </row>
    <row r="31670" spans="4:80" x14ac:dyDescent="0.2">
      <c r="D31670" s="53"/>
      <c r="E31670" s="53"/>
      <c r="F31670" s="53"/>
      <c r="G31670" s="53"/>
      <c r="BX31670" s="17"/>
      <c r="BY31670" s="17"/>
      <c r="BZ31670" s="17"/>
      <c r="CA31670" s="17"/>
      <c r="CB31670" s="17"/>
    </row>
    <row r="31671" spans="4:80" x14ac:dyDescent="0.2">
      <c r="D31671" s="53"/>
      <c r="E31671" s="53"/>
      <c r="F31671" s="53"/>
      <c r="G31671" s="53"/>
      <c r="BX31671" s="17"/>
      <c r="BY31671" s="17"/>
      <c r="BZ31671" s="17"/>
      <c r="CA31671" s="17"/>
      <c r="CB31671" s="17"/>
    </row>
    <row r="31672" spans="4:80" x14ac:dyDescent="0.2">
      <c r="D31672" s="53"/>
      <c r="E31672" s="53"/>
      <c r="F31672" s="53"/>
      <c r="G31672" s="53"/>
      <c r="BX31672" s="17"/>
      <c r="BY31672" s="17"/>
      <c r="BZ31672" s="17"/>
      <c r="CA31672" s="17"/>
      <c r="CB31672" s="17"/>
    </row>
    <row r="31673" spans="4:80" x14ac:dyDescent="0.2">
      <c r="D31673" s="53"/>
      <c r="E31673" s="53"/>
      <c r="F31673" s="53"/>
      <c r="G31673" s="53"/>
      <c r="BX31673" s="17"/>
      <c r="BY31673" s="17"/>
      <c r="BZ31673" s="17"/>
      <c r="CA31673" s="17"/>
      <c r="CB31673" s="17"/>
    </row>
    <row r="31674" spans="4:80" x14ac:dyDescent="0.2">
      <c r="D31674" s="53"/>
      <c r="E31674" s="53"/>
      <c r="F31674" s="53"/>
      <c r="G31674" s="53"/>
      <c r="BX31674" s="17"/>
      <c r="BY31674" s="17"/>
      <c r="BZ31674" s="17"/>
      <c r="CA31674" s="17"/>
      <c r="CB31674" s="17"/>
    </row>
    <row r="31675" spans="4:80" x14ac:dyDescent="0.2">
      <c r="D31675" s="53"/>
      <c r="E31675" s="53"/>
      <c r="F31675" s="53"/>
      <c r="G31675" s="53"/>
      <c r="BX31675" s="17"/>
      <c r="BY31675" s="17"/>
      <c r="BZ31675" s="17"/>
      <c r="CA31675" s="17"/>
      <c r="CB31675" s="17"/>
    </row>
    <row r="31676" spans="4:80" x14ac:dyDescent="0.2">
      <c r="D31676" s="53"/>
      <c r="E31676" s="53"/>
      <c r="F31676" s="53"/>
      <c r="G31676" s="53"/>
      <c r="BX31676" s="17"/>
      <c r="BY31676" s="17"/>
      <c r="BZ31676" s="17"/>
      <c r="CA31676" s="17"/>
      <c r="CB31676" s="17"/>
    </row>
    <row r="31677" spans="4:80" x14ac:dyDescent="0.2">
      <c r="D31677" s="53"/>
      <c r="E31677" s="53"/>
      <c r="F31677" s="53"/>
      <c r="G31677" s="53"/>
      <c r="BX31677" s="17"/>
      <c r="BY31677" s="17"/>
      <c r="BZ31677" s="17"/>
      <c r="CA31677" s="17"/>
      <c r="CB31677" s="17"/>
    </row>
    <row r="31678" spans="4:80" x14ac:dyDescent="0.2">
      <c r="D31678" s="53"/>
      <c r="E31678" s="53"/>
      <c r="F31678" s="53"/>
      <c r="G31678" s="53"/>
      <c r="BX31678" s="17"/>
      <c r="BY31678" s="17"/>
      <c r="BZ31678" s="17"/>
      <c r="CA31678" s="17"/>
      <c r="CB31678" s="17"/>
    </row>
    <row r="31679" spans="4:80" x14ac:dyDescent="0.2">
      <c r="D31679" s="53"/>
      <c r="E31679" s="53"/>
      <c r="F31679" s="53"/>
      <c r="G31679" s="53"/>
      <c r="BX31679" s="17"/>
      <c r="BY31679" s="17"/>
      <c r="BZ31679" s="17"/>
      <c r="CA31679" s="17"/>
      <c r="CB31679" s="17"/>
    </row>
    <row r="31680" spans="4:80" x14ac:dyDescent="0.2">
      <c r="D31680" s="53"/>
      <c r="E31680" s="53"/>
      <c r="F31680" s="53"/>
      <c r="G31680" s="53"/>
      <c r="BX31680" s="17"/>
      <c r="BY31680" s="17"/>
      <c r="BZ31680" s="17"/>
      <c r="CA31680" s="17"/>
      <c r="CB31680" s="17"/>
    </row>
    <row r="31681" spans="4:80" x14ac:dyDescent="0.2">
      <c r="D31681" s="53"/>
      <c r="E31681" s="53"/>
      <c r="F31681" s="53"/>
      <c r="G31681" s="53"/>
      <c r="BX31681" s="17"/>
      <c r="BY31681" s="17"/>
      <c r="BZ31681" s="17"/>
      <c r="CA31681" s="17"/>
      <c r="CB31681" s="17"/>
    </row>
    <row r="31682" spans="4:80" x14ac:dyDescent="0.2">
      <c r="D31682" s="53"/>
      <c r="E31682" s="53"/>
      <c r="F31682" s="53"/>
      <c r="G31682" s="53"/>
      <c r="BX31682" s="17"/>
      <c r="BY31682" s="17"/>
      <c r="BZ31682" s="17"/>
      <c r="CA31682" s="17"/>
      <c r="CB31682" s="17"/>
    </row>
    <row r="31683" spans="4:80" x14ac:dyDescent="0.2">
      <c r="D31683" s="53"/>
      <c r="E31683" s="53"/>
      <c r="F31683" s="53"/>
      <c r="G31683" s="53"/>
      <c r="BX31683" s="17"/>
      <c r="BY31683" s="17"/>
      <c r="BZ31683" s="17"/>
      <c r="CA31683" s="17"/>
      <c r="CB31683" s="17"/>
    </row>
    <row r="31684" spans="4:80" x14ac:dyDescent="0.2">
      <c r="D31684" s="53"/>
      <c r="E31684" s="53"/>
      <c r="F31684" s="53"/>
      <c r="G31684" s="53"/>
      <c r="BX31684" s="17"/>
      <c r="BY31684" s="17"/>
      <c r="BZ31684" s="17"/>
      <c r="CA31684" s="17"/>
      <c r="CB31684" s="17"/>
    </row>
    <row r="31685" spans="4:80" x14ac:dyDescent="0.2">
      <c r="D31685" s="53"/>
      <c r="E31685" s="53"/>
      <c r="F31685" s="53"/>
      <c r="G31685" s="53"/>
      <c r="BX31685" s="17"/>
      <c r="BY31685" s="17"/>
      <c r="BZ31685" s="17"/>
      <c r="CA31685" s="17"/>
      <c r="CB31685" s="17"/>
    </row>
    <row r="31686" spans="4:80" x14ac:dyDescent="0.2">
      <c r="D31686" s="53"/>
      <c r="E31686" s="53"/>
      <c r="F31686" s="53"/>
      <c r="G31686" s="53"/>
      <c r="BX31686" s="17"/>
      <c r="BY31686" s="17"/>
      <c r="BZ31686" s="17"/>
      <c r="CA31686" s="17"/>
      <c r="CB31686" s="17"/>
    </row>
    <row r="31687" spans="4:80" x14ac:dyDescent="0.2">
      <c r="D31687" s="53"/>
      <c r="E31687" s="53"/>
      <c r="F31687" s="53"/>
      <c r="G31687" s="53"/>
      <c r="BX31687" s="17"/>
      <c r="BY31687" s="17"/>
      <c r="BZ31687" s="17"/>
      <c r="CA31687" s="17"/>
      <c r="CB31687" s="17"/>
    </row>
    <row r="31688" spans="4:80" x14ac:dyDescent="0.2">
      <c r="D31688" s="53"/>
      <c r="E31688" s="53"/>
      <c r="F31688" s="53"/>
      <c r="G31688" s="53"/>
      <c r="BX31688" s="17"/>
      <c r="BY31688" s="17"/>
      <c r="BZ31688" s="17"/>
      <c r="CA31688" s="17"/>
      <c r="CB31688" s="17"/>
    </row>
    <row r="31689" spans="4:80" x14ac:dyDescent="0.2">
      <c r="D31689" s="53"/>
      <c r="E31689" s="53"/>
      <c r="F31689" s="53"/>
      <c r="G31689" s="53"/>
      <c r="BX31689" s="17"/>
      <c r="BY31689" s="17"/>
      <c r="BZ31689" s="17"/>
      <c r="CA31689" s="17"/>
      <c r="CB31689" s="17"/>
    </row>
    <row r="31690" spans="4:80" x14ac:dyDescent="0.2">
      <c r="D31690" s="53"/>
      <c r="E31690" s="53"/>
      <c r="F31690" s="53"/>
      <c r="G31690" s="53"/>
      <c r="BX31690" s="17"/>
      <c r="BY31690" s="17"/>
      <c r="BZ31690" s="17"/>
      <c r="CA31690" s="17"/>
      <c r="CB31690" s="17"/>
    </row>
    <row r="31691" spans="4:80" x14ac:dyDescent="0.2">
      <c r="D31691" s="53"/>
      <c r="E31691" s="53"/>
      <c r="F31691" s="53"/>
      <c r="G31691" s="53"/>
      <c r="BX31691" s="17"/>
      <c r="BY31691" s="17"/>
      <c r="BZ31691" s="17"/>
      <c r="CA31691" s="17"/>
      <c r="CB31691" s="17"/>
    </row>
    <row r="31692" spans="4:80" x14ac:dyDescent="0.2">
      <c r="D31692" s="53"/>
      <c r="E31692" s="53"/>
      <c r="F31692" s="53"/>
      <c r="G31692" s="53"/>
      <c r="BX31692" s="17"/>
      <c r="BY31692" s="17"/>
      <c r="BZ31692" s="17"/>
      <c r="CA31692" s="17"/>
      <c r="CB31692" s="17"/>
    </row>
    <row r="31693" spans="4:80" x14ac:dyDescent="0.2">
      <c r="D31693" s="53"/>
      <c r="E31693" s="53"/>
      <c r="F31693" s="53"/>
      <c r="G31693" s="53"/>
      <c r="BX31693" s="17"/>
      <c r="BY31693" s="17"/>
      <c r="BZ31693" s="17"/>
      <c r="CA31693" s="17"/>
      <c r="CB31693" s="17"/>
    </row>
    <row r="31694" spans="4:80" x14ac:dyDescent="0.2">
      <c r="D31694" s="53"/>
      <c r="E31694" s="53"/>
      <c r="F31694" s="53"/>
      <c r="G31694" s="53"/>
      <c r="BX31694" s="17"/>
      <c r="BY31694" s="17"/>
      <c r="BZ31694" s="17"/>
      <c r="CA31694" s="17"/>
      <c r="CB31694" s="17"/>
    </row>
    <row r="31695" spans="4:80" x14ac:dyDescent="0.2">
      <c r="D31695" s="53"/>
      <c r="E31695" s="53"/>
      <c r="F31695" s="53"/>
      <c r="G31695" s="53"/>
      <c r="BX31695" s="17"/>
      <c r="BY31695" s="17"/>
      <c r="BZ31695" s="17"/>
      <c r="CA31695" s="17"/>
      <c r="CB31695" s="17"/>
    </row>
    <row r="31696" spans="4:80" x14ac:dyDescent="0.2">
      <c r="D31696" s="53"/>
      <c r="E31696" s="53"/>
      <c r="F31696" s="53"/>
      <c r="G31696" s="53"/>
      <c r="BX31696" s="17"/>
      <c r="BY31696" s="17"/>
      <c r="BZ31696" s="17"/>
      <c r="CA31696" s="17"/>
      <c r="CB31696" s="17"/>
    </row>
    <row r="31697" spans="4:80" x14ac:dyDescent="0.2">
      <c r="D31697" s="53"/>
      <c r="E31697" s="53"/>
      <c r="F31697" s="53"/>
      <c r="G31697" s="53"/>
      <c r="BX31697" s="17"/>
      <c r="BY31697" s="17"/>
      <c r="BZ31697" s="17"/>
      <c r="CA31697" s="17"/>
      <c r="CB31697" s="17"/>
    </row>
    <row r="31698" spans="4:80" x14ac:dyDescent="0.2">
      <c r="D31698" s="53"/>
      <c r="E31698" s="53"/>
      <c r="F31698" s="53"/>
      <c r="G31698" s="53"/>
      <c r="BX31698" s="17"/>
      <c r="BY31698" s="17"/>
      <c r="BZ31698" s="17"/>
      <c r="CA31698" s="17"/>
      <c r="CB31698" s="17"/>
    </row>
    <row r="31699" spans="4:80" x14ac:dyDescent="0.2">
      <c r="D31699" s="53"/>
      <c r="E31699" s="53"/>
      <c r="F31699" s="53"/>
      <c r="G31699" s="53"/>
      <c r="BX31699" s="17"/>
      <c r="BY31699" s="17"/>
      <c r="BZ31699" s="17"/>
      <c r="CA31699" s="17"/>
      <c r="CB31699" s="17"/>
    </row>
    <row r="31700" spans="4:80" x14ac:dyDescent="0.2">
      <c r="D31700" s="53"/>
      <c r="E31700" s="53"/>
      <c r="F31700" s="53"/>
      <c r="G31700" s="53"/>
      <c r="BX31700" s="17"/>
      <c r="BY31700" s="17"/>
      <c r="BZ31700" s="17"/>
      <c r="CA31700" s="17"/>
      <c r="CB31700" s="17"/>
    </row>
    <row r="31701" spans="4:80" x14ac:dyDescent="0.2">
      <c r="D31701" s="53"/>
      <c r="E31701" s="53"/>
      <c r="F31701" s="53"/>
      <c r="G31701" s="53"/>
      <c r="BX31701" s="17"/>
      <c r="BY31701" s="17"/>
      <c r="BZ31701" s="17"/>
      <c r="CA31701" s="17"/>
      <c r="CB31701" s="17"/>
    </row>
    <row r="31702" spans="4:80" x14ac:dyDescent="0.2">
      <c r="D31702" s="53"/>
      <c r="E31702" s="53"/>
      <c r="F31702" s="53"/>
      <c r="G31702" s="53"/>
      <c r="BX31702" s="17"/>
      <c r="BY31702" s="17"/>
      <c r="BZ31702" s="17"/>
      <c r="CA31702" s="17"/>
      <c r="CB31702" s="17"/>
    </row>
    <row r="31703" spans="4:80" x14ac:dyDescent="0.2">
      <c r="D31703" s="53"/>
      <c r="E31703" s="53"/>
      <c r="F31703" s="53"/>
      <c r="G31703" s="53"/>
      <c r="BX31703" s="17"/>
      <c r="BY31703" s="17"/>
      <c r="BZ31703" s="17"/>
      <c r="CA31703" s="17"/>
      <c r="CB31703" s="17"/>
    </row>
    <row r="31704" spans="4:80" x14ac:dyDescent="0.2">
      <c r="D31704" s="53"/>
      <c r="E31704" s="53"/>
      <c r="F31704" s="53"/>
      <c r="G31704" s="53"/>
      <c r="BX31704" s="17"/>
      <c r="BY31704" s="17"/>
      <c r="BZ31704" s="17"/>
      <c r="CA31704" s="17"/>
      <c r="CB31704" s="17"/>
    </row>
    <row r="31705" spans="4:80" x14ac:dyDescent="0.2">
      <c r="D31705" s="53"/>
      <c r="E31705" s="53"/>
      <c r="F31705" s="53"/>
      <c r="G31705" s="53"/>
      <c r="BX31705" s="17"/>
      <c r="BY31705" s="17"/>
      <c r="BZ31705" s="17"/>
      <c r="CA31705" s="17"/>
      <c r="CB31705" s="17"/>
    </row>
    <row r="31706" spans="4:80" x14ac:dyDescent="0.2">
      <c r="D31706" s="53"/>
      <c r="E31706" s="53"/>
      <c r="F31706" s="53"/>
      <c r="G31706" s="53"/>
      <c r="BX31706" s="17"/>
      <c r="BY31706" s="17"/>
      <c r="BZ31706" s="17"/>
      <c r="CA31706" s="17"/>
      <c r="CB31706" s="17"/>
    </row>
    <row r="31707" spans="4:80" x14ac:dyDescent="0.2">
      <c r="D31707" s="53"/>
      <c r="E31707" s="53"/>
      <c r="F31707" s="53"/>
      <c r="G31707" s="53"/>
      <c r="BX31707" s="17"/>
      <c r="BY31707" s="17"/>
      <c r="BZ31707" s="17"/>
      <c r="CA31707" s="17"/>
      <c r="CB31707" s="17"/>
    </row>
    <row r="31708" spans="4:80" x14ac:dyDescent="0.2">
      <c r="D31708" s="53"/>
      <c r="E31708" s="53"/>
      <c r="F31708" s="53"/>
      <c r="G31708" s="53"/>
      <c r="BX31708" s="17"/>
      <c r="BY31708" s="17"/>
      <c r="BZ31708" s="17"/>
      <c r="CA31708" s="17"/>
      <c r="CB31708" s="17"/>
    </row>
    <row r="31709" spans="4:80" x14ac:dyDescent="0.2">
      <c r="D31709" s="53"/>
      <c r="E31709" s="53"/>
      <c r="F31709" s="53"/>
      <c r="G31709" s="53"/>
      <c r="BX31709" s="17"/>
      <c r="BY31709" s="17"/>
      <c r="BZ31709" s="17"/>
      <c r="CA31709" s="17"/>
      <c r="CB31709" s="17"/>
    </row>
    <row r="31710" spans="4:80" x14ac:dyDescent="0.2">
      <c r="D31710" s="53"/>
      <c r="E31710" s="53"/>
      <c r="F31710" s="53"/>
      <c r="G31710" s="53"/>
      <c r="BX31710" s="17"/>
      <c r="BY31710" s="17"/>
      <c r="BZ31710" s="17"/>
      <c r="CA31710" s="17"/>
      <c r="CB31710" s="17"/>
    </row>
    <row r="31711" spans="4:80" x14ac:dyDescent="0.2">
      <c r="D31711" s="53"/>
      <c r="E31711" s="53"/>
      <c r="F31711" s="53"/>
      <c r="G31711" s="53"/>
      <c r="BX31711" s="17"/>
      <c r="BY31711" s="17"/>
      <c r="BZ31711" s="17"/>
      <c r="CA31711" s="17"/>
      <c r="CB31711" s="17"/>
    </row>
    <row r="31712" spans="4:80" x14ac:dyDescent="0.2">
      <c r="D31712" s="53"/>
      <c r="E31712" s="53"/>
      <c r="F31712" s="53"/>
      <c r="G31712" s="53"/>
      <c r="BX31712" s="17"/>
      <c r="BY31712" s="17"/>
      <c r="BZ31712" s="17"/>
      <c r="CA31712" s="17"/>
      <c r="CB31712" s="17"/>
    </row>
    <row r="31713" spans="4:80" x14ac:dyDescent="0.2">
      <c r="D31713" s="53"/>
      <c r="E31713" s="53"/>
      <c r="F31713" s="53"/>
      <c r="G31713" s="53"/>
      <c r="BX31713" s="17"/>
      <c r="BY31713" s="17"/>
      <c r="BZ31713" s="17"/>
      <c r="CA31713" s="17"/>
      <c r="CB31713" s="17"/>
    </row>
    <row r="31714" spans="4:80" x14ac:dyDescent="0.2">
      <c r="D31714" s="53"/>
      <c r="E31714" s="53"/>
      <c r="F31714" s="53"/>
      <c r="G31714" s="53"/>
      <c r="BX31714" s="17"/>
      <c r="BY31714" s="17"/>
      <c r="BZ31714" s="17"/>
      <c r="CA31714" s="17"/>
      <c r="CB31714" s="17"/>
    </row>
    <row r="31715" spans="4:80" x14ac:dyDescent="0.2">
      <c r="D31715" s="53"/>
      <c r="E31715" s="53"/>
      <c r="F31715" s="53"/>
      <c r="G31715" s="53"/>
      <c r="BX31715" s="17"/>
      <c r="BY31715" s="17"/>
      <c r="BZ31715" s="17"/>
      <c r="CA31715" s="17"/>
      <c r="CB31715" s="17"/>
    </row>
    <row r="31716" spans="4:80" x14ac:dyDescent="0.2">
      <c r="D31716" s="53"/>
      <c r="E31716" s="53"/>
      <c r="F31716" s="53"/>
      <c r="G31716" s="53"/>
      <c r="BX31716" s="17"/>
      <c r="BY31716" s="17"/>
      <c r="BZ31716" s="17"/>
      <c r="CA31716" s="17"/>
      <c r="CB31716" s="17"/>
    </row>
    <row r="31717" spans="4:80" x14ac:dyDescent="0.2">
      <c r="D31717" s="53"/>
      <c r="E31717" s="53"/>
      <c r="F31717" s="53"/>
      <c r="G31717" s="53"/>
      <c r="BX31717" s="17"/>
      <c r="BY31717" s="17"/>
      <c r="BZ31717" s="17"/>
      <c r="CA31717" s="17"/>
      <c r="CB31717" s="17"/>
    </row>
    <row r="31718" spans="4:80" x14ac:dyDescent="0.2">
      <c r="D31718" s="53"/>
      <c r="E31718" s="53"/>
      <c r="F31718" s="53"/>
      <c r="G31718" s="53"/>
      <c r="BX31718" s="17"/>
      <c r="BY31718" s="17"/>
      <c r="BZ31718" s="17"/>
      <c r="CA31718" s="17"/>
      <c r="CB31718" s="17"/>
    </row>
    <row r="31719" spans="4:80" x14ac:dyDescent="0.2">
      <c r="D31719" s="53"/>
      <c r="E31719" s="53"/>
      <c r="F31719" s="53"/>
      <c r="G31719" s="53"/>
      <c r="BX31719" s="17"/>
      <c r="BY31719" s="17"/>
      <c r="BZ31719" s="17"/>
      <c r="CA31719" s="17"/>
      <c r="CB31719" s="17"/>
    </row>
    <row r="31720" spans="4:80" x14ac:dyDescent="0.2">
      <c r="D31720" s="53"/>
      <c r="E31720" s="53"/>
      <c r="F31720" s="53"/>
      <c r="G31720" s="53"/>
      <c r="BX31720" s="17"/>
      <c r="BY31720" s="17"/>
      <c r="BZ31720" s="17"/>
      <c r="CA31720" s="17"/>
      <c r="CB31720" s="17"/>
    </row>
    <row r="31721" spans="4:80" x14ac:dyDescent="0.2">
      <c r="D31721" s="53"/>
      <c r="E31721" s="53"/>
      <c r="F31721" s="53"/>
      <c r="G31721" s="53"/>
      <c r="BX31721" s="17"/>
      <c r="BY31721" s="17"/>
      <c r="BZ31721" s="17"/>
      <c r="CA31721" s="17"/>
      <c r="CB31721" s="17"/>
    </row>
    <row r="31722" spans="4:80" x14ac:dyDescent="0.2">
      <c r="D31722" s="53"/>
      <c r="E31722" s="53"/>
      <c r="F31722" s="53"/>
      <c r="G31722" s="53"/>
      <c r="BX31722" s="17"/>
      <c r="BY31722" s="17"/>
      <c r="BZ31722" s="17"/>
      <c r="CA31722" s="17"/>
      <c r="CB31722" s="17"/>
    </row>
    <row r="31723" spans="4:80" x14ac:dyDescent="0.2">
      <c r="D31723" s="53"/>
      <c r="E31723" s="53"/>
      <c r="F31723" s="53"/>
      <c r="G31723" s="53"/>
      <c r="BX31723" s="17"/>
      <c r="BY31723" s="17"/>
      <c r="BZ31723" s="17"/>
      <c r="CA31723" s="17"/>
      <c r="CB31723" s="17"/>
    </row>
    <row r="31724" spans="4:80" x14ac:dyDescent="0.2">
      <c r="D31724" s="53"/>
      <c r="E31724" s="53"/>
      <c r="F31724" s="53"/>
      <c r="G31724" s="53"/>
      <c r="BX31724" s="17"/>
      <c r="BY31724" s="17"/>
      <c r="BZ31724" s="17"/>
      <c r="CA31724" s="17"/>
      <c r="CB31724" s="17"/>
    </row>
    <row r="31725" spans="4:80" x14ac:dyDescent="0.2">
      <c r="D31725" s="53"/>
      <c r="E31725" s="53"/>
      <c r="F31725" s="53"/>
      <c r="G31725" s="53"/>
      <c r="BX31725" s="17"/>
      <c r="BY31725" s="17"/>
      <c r="BZ31725" s="17"/>
      <c r="CA31725" s="17"/>
      <c r="CB31725" s="17"/>
    </row>
    <row r="31726" spans="4:80" x14ac:dyDescent="0.2">
      <c r="D31726" s="53"/>
      <c r="E31726" s="53"/>
      <c r="F31726" s="53"/>
      <c r="G31726" s="53"/>
      <c r="BX31726" s="17"/>
      <c r="BY31726" s="17"/>
      <c r="BZ31726" s="17"/>
      <c r="CA31726" s="17"/>
      <c r="CB31726" s="17"/>
    </row>
    <row r="31727" spans="4:80" x14ac:dyDescent="0.2">
      <c r="D31727" s="53"/>
      <c r="E31727" s="53"/>
      <c r="F31727" s="53"/>
      <c r="G31727" s="53"/>
      <c r="BX31727" s="17"/>
      <c r="BY31727" s="17"/>
      <c r="BZ31727" s="17"/>
      <c r="CA31727" s="17"/>
      <c r="CB31727" s="17"/>
    </row>
    <row r="31728" spans="4:80" x14ac:dyDescent="0.2">
      <c r="D31728" s="53"/>
      <c r="E31728" s="53"/>
      <c r="F31728" s="53"/>
      <c r="G31728" s="53"/>
      <c r="BX31728" s="17"/>
      <c r="BY31728" s="17"/>
      <c r="BZ31728" s="17"/>
      <c r="CA31728" s="17"/>
      <c r="CB31728" s="17"/>
    </row>
    <row r="31729" spans="4:80" x14ac:dyDescent="0.2">
      <c r="D31729" s="53"/>
      <c r="E31729" s="53"/>
      <c r="F31729" s="53"/>
      <c r="G31729" s="53"/>
      <c r="BX31729" s="17"/>
      <c r="BY31729" s="17"/>
      <c r="BZ31729" s="17"/>
      <c r="CA31729" s="17"/>
      <c r="CB31729" s="17"/>
    </row>
    <row r="31730" spans="4:80" x14ac:dyDescent="0.2">
      <c r="D31730" s="53"/>
      <c r="E31730" s="53"/>
      <c r="F31730" s="53"/>
      <c r="G31730" s="53"/>
      <c r="BX31730" s="17"/>
      <c r="BY31730" s="17"/>
      <c r="BZ31730" s="17"/>
      <c r="CA31730" s="17"/>
      <c r="CB31730" s="17"/>
    </row>
    <row r="31731" spans="4:80" x14ac:dyDescent="0.2">
      <c r="D31731" s="53"/>
      <c r="E31731" s="53"/>
      <c r="F31731" s="53"/>
      <c r="G31731" s="53"/>
      <c r="BX31731" s="17"/>
      <c r="BY31731" s="17"/>
      <c r="BZ31731" s="17"/>
      <c r="CA31731" s="17"/>
      <c r="CB31731" s="17"/>
    </row>
    <row r="31732" spans="4:80" x14ac:dyDescent="0.2">
      <c r="D31732" s="53"/>
      <c r="E31732" s="53"/>
      <c r="F31732" s="53"/>
      <c r="G31732" s="53"/>
      <c r="BX31732" s="17"/>
      <c r="BY31732" s="17"/>
      <c r="BZ31732" s="17"/>
      <c r="CA31732" s="17"/>
      <c r="CB31732" s="17"/>
    </row>
    <row r="31733" spans="4:80" x14ac:dyDescent="0.2">
      <c r="D31733" s="53"/>
      <c r="E31733" s="53"/>
      <c r="F31733" s="53"/>
      <c r="G31733" s="53"/>
      <c r="BX31733" s="17"/>
      <c r="BY31733" s="17"/>
      <c r="BZ31733" s="17"/>
      <c r="CA31733" s="17"/>
      <c r="CB31733" s="17"/>
    </row>
    <row r="31734" spans="4:80" x14ac:dyDescent="0.2">
      <c r="D31734" s="53"/>
      <c r="E31734" s="53"/>
      <c r="F31734" s="53"/>
      <c r="G31734" s="53"/>
      <c r="BX31734" s="17"/>
      <c r="BY31734" s="17"/>
      <c r="BZ31734" s="17"/>
      <c r="CA31734" s="17"/>
      <c r="CB31734" s="17"/>
    </row>
    <row r="31735" spans="4:80" x14ac:dyDescent="0.2">
      <c r="D31735" s="53"/>
      <c r="E31735" s="53"/>
      <c r="F31735" s="53"/>
      <c r="G31735" s="53"/>
      <c r="BX31735" s="17"/>
      <c r="BY31735" s="17"/>
      <c r="BZ31735" s="17"/>
      <c r="CA31735" s="17"/>
      <c r="CB31735" s="17"/>
    </row>
    <row r="31736" spans="4:80" x14ac:dyDescent="0.2">
      <c r="D31736" s="53"/>
      <c r="E31736" s="53"/>
      <c r="F31736" s="53"/>
      <c r="G31736" s="53"/>
      <c r="BX31736" s="17"/>
      <c r="BY31736" s="17"/>
      <c r="BZ31736" s="17"/>
      <c r="CA31736" s="17"/>
      <c r="CB31736" s="17"/>
    </row>
    <row r="31737" spans="4:80" x14ac:dyDescent="0.2">
      <c r="D31737" s="53"/>
      <c r="E31737" s="53"/>
      <c r="F31737" s="53"/>
      <c r="G31737" s="53"/>
      <c r="BX31737" s="17"/>
      <c r="BY31737" s="17"/>
      <c r="BZ31737" s="17"/>
      <c r="CA31737" s="17"/>
      <c r="CB31737" s="17"/>
    </row>
    <row r="31738" spans="4:80" x14ac:dyDescent="0.2">
      <c r="D31738" s="53"/>
      <c r="E31738" s="53"/>
      <c r="F31738" s="53"/>
      <c r="G31738" s="53"/>
      <c r="BX31738" s="17"/>
      <c r="BY31738" s="17"/>
      <c r="BZ31738" s="17"/>
      <c r="CA31738" s="17"/>
      <c r="CB31738" s="17"/>
    </row>
    <row r="31739" spans="4:80" x14ac:dyDescent="0.2">
      <c r="D31739" s="53"/>
      <c r="E31739" s="53"/>
      <c r="F31739" s="53"/>
      <c r="G31739" s="53"/>
      <c r="BX31739" s="17"/>
      <c r="BY31739" s="17"/>
      <c r="BZ31739" s="17"/>
      <c r="CA31739" s="17"/>
      <c r="CB31739" s="17"/>
    </row>
    <row r="31740" spans="4:80" x14ac:dyDescent="0.2">
      <c r="D31740" s="53"/>
      <c r="E31740" s="53"/>
      <c r="F31740" s="53"/>
      <c r="G31740" s="53"/>
      <c r="BX31740" s="17"/>
      <c r="BY31740" s="17"/>
      <c r="BZ31740" s="17"/>
      <c r="CA31740" s="17"/>
      <c r="CB31740" s="17"/>
    </row>
    <row r="31741" spans="4:80" x14ac:dyDescent="0.2">
      <c r="D31741" s="53"/>
      <c r="E31741" s="53"/>
      <c r="F31741" s="53"/>
      <c r="G31741" s="53"/>
      <c r="BX31741" s="17"/>
      <c r="BY31741" s="17"/>
      <c r="BZ31741" s="17"/>
      <c r="CA31741" s="17"/>
      <c r="CB31741" s="17"/>
    </row>
    <row r="31742" spans="4:80" x14ac:dyDescent="0.2">
      <c r="D31742" s="53"/>
      <c r="E31742" s="53"/>
      <c r="F31742" s="53"/>
      <c r="G31742" s="53"/>
      <c r="BX31742" s="17"/>
      <c r="BY31742" s="17"/>
      <c r="BZ31742" s="17"/>
      <c r="CA31742" s="17"/>
      <c r="CB31742" s="17"/>
    </row>
    <row r="31743" spans="4:80" x14ac:dyDescent="0.2">
      <c r="D31743" s="53"/>
      <c r="E31743" s="53"/>
      <c r="F31743" s="53"/>
      <c r="G31743" s="53"/>
      <c r="BX31743" s="17"/>
      <c r="BY31743" s="17"/>
      <c r="BZ31743" s="17"/>
      <c r="CA31743" s="17"/>
      <c r="CB31743" s="17"/>
    </row>
    <row r="31744" spans="4:80" x14ac:dyDescent="0.2">
      <c r="D31744" s="53"/>
      <c r="E31744" s="53"/>
      <c r="F31744" s="53"/>
      <c r="G31744" s="53"/>
      <c r="BX31744" s="17"/>
      <c r="BY31744" s="17"/>
      <c r="BZ31744" s="17"/>
      <c r="CA31744" s="17"/>
      <c r="CB31744" s="17"/>
    </row>
    <row r="31745" spans="4:80" x14ac:dyDescent="0.2">
      <c r="D31745" s="53"/>
      <c r="E31745" s="53"/>
      <c r="F31745" s="53"/>
      <c r="G31745" s="53"/>
      <c r="BX31745" s="17"/>
      <c r="BY31745" s="17"/>
      <c r="BZ31745" s="17"/>
      <c r="CA31745" s="17"/>
      <c r="CB31745" s="17"/>
    </row>
    <row r="31746" spans="4:80" x14ac:dyDescent="0.2">
      <c r="D31746" s="53"/>
      <c r="E31746" s="53"/>
      <c r="F31746" s="53"/>
      <c r="G31746" s="53"/>
      <c r="BX31746" s="17"/>
      <c r="BY31746" s="17"/>
      <c r="BZ31746" s="17"/>
      <c r="CA31746" s="17"/>
      <c r="CB31746" s="17"/>
    </row>
    <row r="31747" spans="4:80" x14ac:dyDescent="0.2">
      <c r="D31747" s="53"/>
      <c r="E31747" s="53"/>
      <c r="F31747" s="53"/>
      <c r="G31747" s="53"/>
      <c r="BX31747" s="17"/>
      <c r="BY31747" s="17"/>
      <c r="BZ31747" s="17"/>
      <c r="CA31747" s="17"/>
      <c r="CB31747" s="17"/>
    </row>
    <row r="31748" spans="4:80" x14ac:dyDescent="0.2">
      <c r="D31748" s="53"/>
      <c r="E31748" s="53"/>
      <c r="F31748" s="53"/>
      <c r="G31748" s="53"/>
      <c r="BX31748" s="17"/>
      <c r="BY31748" s="17"/>
      <c r="BZ31748" s="17"/>
      <c r="CA31748" s="17"/>
      <c r="CB31748" s="17"/>
    </row>
    <row r="31749" spans="4:80" x14ac:dyDescent="0.2">
      <c r="D31749" s="53"/>
      <c r="E31749" s="53"/>
      <c r="F31749" s="53"/>
      <c r="G31749" s="53"/>
      <c r="BX31749" s="17"/>
      <c r="BY31749" s="17"/>
      <c r="BZ31749" s="17"/>
      <c r="CA31749" s="17"/>
      <c r="CB31749" s="17"/>
    </row>
    <row r="31750" spans="4:80" x14ac:dyDescent="0.2">
      <c r="D31750" s="53"/>
      <c r="E31750" s="53"/>
      <c r="F31750" s="53"/>
      <c r="G31750" s="53"/>
      <c r="BX31750" s="17"/>
      <c r="BY31750" s="17"/>
      <c r="BZ31750" s="17"/>
      <c r="CA31750" s="17"/>
      <c r="CB31750" s="17"/>
    </row>
    <row r="31751" spans="4:80" x14ac:dyDescent="0.2">
      <c r="D31751" s="53"/>
      <c r="E31751" s="53"/>
      <c r="F31751" s="53"/>
      <c r="G31751" s="53"/>
      <c r="BX31751" s="17"/>
      <c r="BY31751" s="17"/>
      <c r="BZ31751" s="17"/>
      <c r="CA31751" s="17"/>
      <c r="CB31751" s="17"/>
    </row>
    <row r="31752" spans="4:80" x14ac:dyDescent="0.2">
      <c r="D31752" s="53"/>
      <c r="E31752" s="53"/>
      <c r="F31752" s="53"/>
      <c r="G31752" s="53"/>
      <c r="BX31752" s="17"/>
      <c r="BY31752" s="17"/>
      <c r="BZ31752" s="17"/>
      <c r="CA31752" s="17"/>
      <c r="CB31752" s="17"/>
    </row>
    <row r="31753" spans="4:80" x14ac:dyDescent="0.2">
      <c r="D31753" s="53"/>
      <c r="E31753" s="53"/>
      <c r="F31753" s="53"/>
      <c r="G31753" s="53"/>
      <c r="BX31753" s="17"/>
      <c r="BY31753" s="17"/>
      <c r="BZ31753" s="17"/>
      <c r="CA31753" s="17"/>
      <c r="CB31753" s="17"/>
    </row>
    <row r="31754" spans="4:80" x14ac:dyDescent="0.2">
      <c r="D31754" s="53"/>
      <c r="E31754" s="53"/>
      <c r="F31754" s="53"/>
      <c r="G31754" s="53"/>
      <c r="BX31754" s="17"/>
      <c r="BY31754" s="17"/>
      <c r="BZ31754" s="17"/>
      <c r="CA31754" s="17"/>
      <c r="CB31754" s="17"/>
    </row>
    <row r="31755" spans="4:80" x14ac:dyDescent="0.2">
      <c r="D31755" s="53"/>
      <c r="E31755" s="53"/>
      <c r="F31755" s="53"/>
      <c r="G31755" s="53"/>
      <c r="BX31755" s="17"/>
      <c r="BY31755" s="17"/>
      <c r="BZ31755" s="17"/>
      <c r="CA31755" s="17"/>
      <c r="CB31755" s="17"/>
    </row>
    <row r="31756" spans="4:80" x14ac:dyDescent="0.2">
      <c r="D31756" s="53"/>
      <c r="E31756" s="53"/>
      <c r="F31756" s="53"/>
      <c r="G31756" s="53"/>
      <c r="BX31756" s="17"/>
      <c r="BY31756" s="17"/>
      <c r="BZ31756" s="17"/>
      <c r="CA31756" s="17"/>
      <c r="CB31756" s="17"/>
    </row>
    <row r="31757" spans="4:80" x14ac:dyDescent="0.2">
      <c r="D31757" s="53"/>
      <c r="E31757" s="53"/>
      <c r="F31757" s="53"/>
      <c r="G31757" s="53"/>
      <c r="BX31757" s="17"/>
      <c r="BY31757" s="17"/>
      <c r="BZ31757" s="17"/>
      <c r="CA31757" s="17"/>
      <c r="CB31757" s="17"/>
    </row>
    <row r="31758" spans="4:80" x14ac:dyDescent="0.2">
      <c r="D31758" s="53"/>
      <c r="E31758" s="53"/>
      <c r="F31758" s="53"/>
      <c r="G31758" s="53"/>
      <c r="BX31758" s="17"/>
      <c r="BY31758" s="17"/>
      <c r="BZ31758" s="17"/>
      <c r="CA31758" s="17"/>
      <c r="CB31758" s="17"/>
    </row>
    <row r="31759" spans="4:80" x14ac:dyDescent="0.2">
      <c r="D31759" s="53"/>
      <c r="E31759" s="53"/>
      <c r="F31759" s="53"/>
      <c r="G31759" s="53"/>
      <c r="BX31759" s="17"/>
      <c r="BY31759" s="17"/>
      <c r="BZ31759" s="17"/>
      <c r="CA31759" s="17"/>
      <c r="CB31759" s="17"/>
    </row>
    <row r="31760" spans="4:80" x14ac:dyDescent="0.2">
      <c r="D31760" s="53"/>
      <c r="E31760" s="53"/>
      <c r="F31760" s="53"/>
      <c r="G31760" s="53"/>
      <c r="BX31760" s="17"/>
      <c r="BY31760" s="17"/>
      <c r="BZ31760" s="17"/>
      <c r="CA31760" s="17"/>
      <c r="CB31760" s="17"/>
    </row>
    <row r="31761" spans="4:80" x14ac:dyDescent="0.2">
      <c r="D31761" s="53"/>
      <c r="E31761" s="53"/>
      <c r="F31761" s="53"/>
      <c r="G31761" s="53"/>
      <c r="BX31761" s="17"/>
      <c r="BY31761" s="17"/>
      <c r="BZ31761" s="17"/>
      <c r="CA31761" s="17"/>
      <c r="CB31761" s="17"/>
    </row>
    <row r="31762" spans="4:80" x14ac:dyDescent="0.2">
      <c r="D31762" s="53"/>
      <c r="E31762" s="53"/>
      <c r="F31762" s="53"/>
      <c r="G31762" s="53"/>
      <c r="BX31762" s="17"/>
      <c r="BY31762" s="17"/>
      <c r="BZ31762" s="17"/>
      <c r="CA31762" s="17"/>
      <c r="CB31762" s="17"/>
    </row>
    <row r="31763" spans="4:80" x14ac:dyDescent="0.2">
      <c r="D31763" s="53"/>
      <c r="E31763" s="53"/>
      <c r="F31763" s="53"/>
      <c r="G31763" s="53"/>
      <c r="BX31763" s="17"/>
      <c r="BY31763" s="17"/>
      <c r="BZ31763" s="17"/>
      <c r="CA31763" s="17"/>
      <c r="CB31763" s="17"/>
    </row>
    <row r="31764" spans="4:80" x14ac:dyDescent="0.2">
      <c r="D31764" s="53"/>
      <c r="E31764" s="53"/>
      <c r="F31764" s="53"/>
      <c r="G31764" s="53"/>
      <c r="BX31764" s="17"/>
      <c r="BY31764" s="17"/>
      <c r="BZ31764" s="17"/>
      <c r="CA31764" s="17"/>
      <c r="CB31764" s="17"/>
    </row>
    <row r="31765" spans="4:80" x14ac:dyDescent="0.2">
      <c r="D31765" s="53"/>
      <c r="E31765" s="53"/>
      <c r="F31765" s="53"/>
      <c r="G31765" s="53"/>
      <c r="BX31765" s="17"/>
      <c r="BY31765" s="17"/>
      <c r="BZ31765" s="17"/>
      <c r="CA31765" s="17"/>
      <c r="CB31765" s="17"/>
    </row>
    <row r="31766" spans="4:80" x14ac:dyDescent="0.2">
      <c r="D31766" s="53"/>
      <c r="E31766" s="53"/>
      <c r="F31766" s="53"/>
      <c r="G31766" s="53"/>
      <c r="BX31766" s="17"/>
      <c r="BY31766" s="17"/>
      <c r="BZ31766" s="17"/>
      <c r="CA31766" s="17"/>
      <c r="CB31766" s="17"/>
    </row>
    <row r="31767" spans="4:80" x14ac:dyDescent="0.2">
      <c r="D31767" s="53"/>
      <c r="E31767" s="53"/>
      <c r="F31767" s="53"/>
      <c r="G31767" s="53"/>
      <c r="BX31767" s="17"/>
      <c r="BY31767" s="17"/>
      <c r="BZ31767" s="17"/>
      <c r="CA31767" s="17"/>
      <c r="CB31767" s="17"/>
    </row>
    <row r="31768" spans="4:80" x14ac:dyDescent="0.2">
      <c r="D31768" s="53"/>
      <c r="E31768" s="53"/>
      <c r="F31768" s="53"/>
      <c r="G31768" s="53"/>
      <c r="BX31768" s="17"/>
      <c r="BY31768" s="17"/>
      <c r="BZ31768" s="17"/>
      <c r="CA31768" s="17"/>
      <c r="CB31768" s="17"/>
    </row>
    <row r="31769" spans="4:80" x14ac:dyDescent="0.2">
      <c r="D31769" s="53"/>
      <c r="E31769" s="53"/>
      <c r="F31769" s="53"/>
      <c r="G31769" s="53"/>
      <c r="BX31769" s="17"/>
      <c r="BY31769" s="17"/>
      <c r="BZ31769" s="17"/>
      <c r="CA31769" s="17"/>
      <c r="CB31769" s="17"/>
    </row>
    <row r="31770" spans="4:80" x14ac:dyDescent="0.2">
      <c r="D31770" s="53"/>
      <c r="E31770" s="53"/>
      <c r="F31770" s="53"/>
      <c r="G31770" s="53"/>
      <c r="BX31770" s="17"/>
      <c r="BY31770" s="17"/>
      <c r="BZ31770" s="17"/>
      <c r="CA31770" s="17"/>
      <c r="CB31770" s="17"/>
    </row>
    <row r="31771" spans="4:80" x14ac:dyDescent="0.2">
      <c r="D31771" s="53"/>
      <c r="E31771" s="53"/>
      <c r="F31771" s="53"/>
      <c r="G31771" s="53"/>
      <c r="BX31771" s="17"/>
      <c r="BY31771" s="17"/>
      <c r="BZ31771" s="17"/>
      <c r="CA31771" s="17"/>
      <c r="CB31771" s="17"/>
    </row>
    <row r="31772" spans="4:80" x14ac:dyDescent="0.2">
      <c r="D31772" s="53"/>
      <c r="E31772" s="53"/>
      <c r="F31772" s="53"/>
      <c r="G31772" s="53"/>
      <c r="BX31772" s="17"/>
      <c r="BY31772" s="17"/>
      <c r="BZ31772" s="17"/>
      <c r="CA31772" s="17"/>
      <c r="CB31772" s="17"/>
    </row>
    <row r="31773" spans="4:80" x14ac:dyDescent="0.2">
      <c r="D31773" s="53"/>
      <c r="E31773" s="53"/>
      <c r="F31773" s="53"/>
      <c r="G31773" s="53"/>
      <c r="BX31773" s="17"/>
      <c r="BY31773" s="17"/>
      <c r="BZ31773" s="17"/>
      <c r="CA31773" s="17"/>
      <c r="CB31773" s="17"/>
    </row>
    <row r="31774" spans="4:80" x14ac:dyDescent="0.2">
      <c r="D31774" s="53"/>
      <c r="E31774" s="53"/>
      <c r="F31774" s="53"/>
      <c r="G31774" s="53"/>
      <c r="BX31774" s="17"/>
      <c r="BY31774" s="17"/>
      <c r="BZ31774" s="17"/>
      <c r="CA31774" s="17"/>
      <c r="CB31774" s="17"/>
    </row>
    <row r="31775" spans="4:80" x14ac:dyDescent="0.2">
      <c r="D31775" s="53"/>
      <c r="E31775" s="53"/>
      <c r="F31775" s="53"/>
      <c r="G31775" s="53"/>
      <c r="BX31775" s="17"/>
      <c r="BY31775" s="17"/>
      <c r="BZ31775" s="17"/>
      <c r="CA31775" s="17"/>
      <c r="CB31775" s="17"/>
    </row>
    <row r="31776" spans="4:80" x14ac:dyDescent="0.2">
      <c r="D31776" s="53"/>
      <c r="E31776" s="53"/>
      <c r="F31776" s="53"/>
      <c r="G31776" s="53"/>
      <c r="BX31776" s="17"/>
      <c r="BY31776" s="17"/>
      <c r="BZ31776" s="17"/>
      <c r="CA31776" s="17"/>
      <c r="CB31776" s="17"/>
    </row>
    <row r="31777" spans="4:80" x14ac:dyDescent="0.2">
      <c r="D31777" s="53"/>
      <c r="E31777" s="53"/>
      <c r="F31777" s="53"/>
      <c r="G31777" s="53"/>
      <c r="BX31777" s="17"/>
      <c r="BY31777" s="17"/>
      <c r="BZ31777" s="17"/>
      <c r="CA31777" s="17"/>
      <c r="CB31777" s="17"/>
    </row>
    <row r="31778" spans="4:80" x14ac:dyDescent="0.2">
      <c r="D31778" s="53"/>
      <c r="E31778" s="53"/>
      <c r="F31778" s="53"/>
      <c r="G31778" s="53"/>
      <c r="BX31778" s="17"/>
      <c r="BY31778" s="17"/>
      <c r="BZ31778" s="17"/>
      <c r="CA31778" s="17"/>
      <c r="CB31778" s="17"/>
    </row>
    <row r="31779" spans="4:80" x14ac:dyDescent="0.2">
      <c r="D31779" s="53"/>
      <c r="E31779" s="53"/>
      <c r="F31779" s="53"/>
      <c r="G31779" s="53"/>
      <c r="BX31779" s="17"/>
      <c r="BY31779" s="17"/>
      <c r="BZ31779" s="17"/>
      <c r="CA31779" s="17"/>
      <c r="CB31779" s="17"/>
    </row>
    <row r="31780" spans="4:80" x14ac:dyDescent="0.2">
      <c r="D31780" s="53"/>
      <c r="E31780" s="53"/>
      <c r="F31780" s="53"/>
      <c r="G31780" s="53"/>
      <c r="BX31780" s="17"/>
      <c r="BY31780" s="17"/>
      <c r="BZ31780" s="17"/>
      <c r="CA31780" s="17"/>
      <c r="CB31780" s="17"/>
    </row>
    <row r="31781" spans="4:80" x14ac:dyDescent="0.2">
      <c r="D31781" s="53"/>
      <c r="E31781" s="53"/>
      <c r="F31781" s="53"/>
      <c r="G31781" s="53"/>
      <c r="BX31781" s="17"/>
      <c r="BY31781" s="17"/>
      <c r="BZ31781" s="17"/>
      <c r="CA31781" s="17"/>
      <c r="CB31781" s="17"/>
    </row>
    <row r="31782" spans="4:80" x14ac:dyDescent="0.2">
      <c r="D31782" s="53"/>
      <c r="E31782" s="53"/>
      <c r="F31782" s="53"/>
      <c r="G31782" s="53"/>
      <c r="BX31782" s="17"/>
      <c r="BY31782" s="17"/>
      <c r="BZ31782" s="17"/>
      <c r="CA31782" s="17"/>
      <c r="CB31782" s="17"/>
    </row>
    <row r="31783" spans="4:80" x14ac:dyDescent="0.2">
      <c r="D31783" s="53"/>
      <c r="E31783" s="53"/>
      <c r="F31783" s="53"/>
      <c r="G31783" s="53"/>
      <c r="BX31783" s="17"/>
      <c r="BY31783" s="17"/>
      <c r="BZ31783" s="17"/>
      <c r="CA31783" s="17"/>
      <c r="CB31783" s="17"/>
    </row>
    <row r="31784" spans="4:80" x14ac:dyDescent="0.2">
      <c r="D31784" s="53"/>
      <c r="E31784" s="53"/>
      <c r="F31784" s="53"/>
      <c r="G31784" s="53"/>
      <c r="BX31784" s="17"/>
      <c r="BY31784" s="17"/>
      <c r="BZ31784" s="17"/>
      <c r="CA31784" s="17"/>
      <c r="CB31784" s="17"/>
    </row>
    <row r="31785" spans="4:80" x14ac:dyDescent="0.2">
      <c r="D31785" s="53"/>
      <c r="E31785" s="53"/>
      <c r="F31785" s="53"/>
      <c r="G31785" s="53"/>
      <c r="BX31785" s="17"/>
      <c r="BY31785" s="17"/>
      <c r="BZ31785" s="17"/>
      <c r="CA31785" s="17"/>
      <c r="CB31785" s="17"/>
    </row>
    <row r="31786" spans="4:80" x14ac:dyDescent="0.2">
      <c r="D31786" s="53"/>
      <c r="E31786" s="53"/>
      <c r="F31786" s="53"/>
      <c r="G31786" s="53"/>
      <c r="BX31786" s="17"/>
      <c r="BY31786" s="17"/>
      <c r="BZ31786" s="17"/>
      <c r="CA31786" s="17"/>
      <c r="CB31786" s="17"/>
    </row>
    <row r="31787" spans="4:80" x14ac:dyDescent="0.2">
      <c r="D31787" s="53"/>
      <c r="E31787" s="53"/>
      <c r="F31787" s="53"/>
      <c r="G31787" s="53"/>
      <c r="BX31787" s="17"/>
      <c r="BY31787" s="17"/>
      <c r="BZ31787" s="17"/>
      <c r="CA31787" s="17"/>
      <c r="CB31787" s="17"/>
    </row>
    <row r="31788" spans="4:80" x14ac:dyDescent="0.2">
      <c r="D31788" s="53"/>
      <c r="E31788" s="53"/>
      <c r="F31788" s="53"/>
      <c r="G31788" s="53"/>
      <c r="BX31788" s="17"/>
      <c r="BY31788" s="17"/>
      <c r="BZ31788" s="17"/>
      <c r="CA31788" s="17"/>
      <c r="CB31788" s="17"/>
    </row>
    <row r="31789" spans="4:80" x14ac:dyDescent="0.2">
      <c r="D31789" s="53"/>
      <c r="E31789" s="53"/>
      <c r="F31789" s="53"/>
      <c r="G31789" s="53"/>
      <c r="BX31789" s="17"/>
      <c r="BY31789" s="17"/>
      <c r="BZ31789" s="17"/>
      <c r="CA31789" s="17"/>
      <c r="CB31789" s="17"/>
    </row>
    <row r="31790" spans="4:80" x14ac:dyDescent="0.2">
      <c r="D31790" s="53"/>
      <c r="E31790" s="53"/>
      <c r="F31790" s="53"/>
      <c r="G31790" s="53"/>
      <c r="BX31790" s="17"/>
      <c r="BY31790" s="17"/>
      <c r="BZ31790" s="17"/>
      <c r="CA31790" s="17"/>
      <c r="CB31790" s="17"/>
    </row>
    <row r="31791" spans="4:80" x14ac:dyDescent="0.2">
      <c r="D31791" s="53"/>
      <c r="E31791" s="53"/>
      <c r="F31791" s="53"/>
      <c r="G31791" s="53"/>
      <c r="BX31791" s="17"/>
      <c r="BY31791" s="17"/>
      <c r="BZ31791" s="17"/>
      <c r="CA31791" s="17"/>
      <c r="CB31791" s="17"/>
    </row>
    <row r="31792" spans="4:80" x14ac:dyDescent="0.2">
      <c r="D31792" s="53"/>
      <c r="E31792" s="53"/>
      <c r="F31792" s="53"/>
      <c r="G31792" s="53"/>
      <c r="BX31792" s="17"/>
      <c r="BY31792" s="17"/>
      <c r="BZ31792" s="17"/>
      <c r="CA31792" s="17"/>
      <c r="CB31792" s="17"/>
    </row>
    <row r="31793" spans="4:80" x14ac:dyDescent="0.2">
      <c r="D31793" s="53"/>
      <c r="E31793" s="53"/>
      <c r="F31793" s="53"/>
      <c r="G31793" s="53"/>
      <c r="BX31793" s="17"/>
      <c r="BY31793" s="17"/>
      <c r="BZ31793" s="17"/>
      <c r="CA31793" s="17"/>
      <c r="CB31793" s="17"/>
    </row>
    <row r="31794" spans="4:80" x14ac:dyDescent="0.2">
      <c r="D31794" s="53"/>
      <c r="E31794" s="53"/>
      <c r="F31794" s="53"/>
      <c r="G31794" s="53"/>
      <c r="BX31794" s="17"/>
      <c r="BY31794" s="17"/>
      <c r="BZ31794" s="17"/>
      <c r="CA31794" s="17"/>
      <c r="CB31794" s="17"/>
    </row>
    <row r="31795" spans="4:80" x14ac:dyDescent="0.2">
      <c r="D31795" s="53"/>
      <c r="E31795" s="53"/>
      <c r="F31795" s="53"/>
      <c r="G31795" s="53"/>
      <c r="BX31795" s="17"/>
      <c r="BY31795" s="17"/>
      <c r="BZ31795" s="17"/>
      <c r="CA31795" s="17"/>
      <c r="CB31795" s="17"/>
    </row>
    <row r="31796" spans="4:80" x14ac:dyDescent="0.2">
      <c r="D31796" s="53"/>
      <c r="E31796" s="53"/>
      <c r="F31796" s="53"/>
      <c r="G31796" s="53"/>
      <c r="BX31796" s="17"/>
      <c r="BY31796" s="17"/>
      <c r="BZ31796" s="17"/>
      <c r="CA31796" s="17"/>
      <c r="CB31796" s="17"/>
    </row>
    <row r="31797" spans="4:80" x14ac:dyDescent="0.2">
      <c r="D31797" s="53"/>
      <c r="E31797" s="53"/>
      <c r="F31797" s="53"/>
      <c r="G31797" s="53"/>
      <c r="BX31797" s="17"/>
      <c r="BY31797" s="17"/>
      <c r="BZ31797" s="17"/>
      <c r="CA31797" s="17"/>
      <c r="CB31797" s="17"/>
    </row>
    <row r="31798" spans="4:80" x14ac:dyDescent="0.2">
      <c r="D31798" s="53"/>
      <c r="E31798" s="53"/>
      <c r="F31798" s="53"/>
      <c r="G31798" s="53"/>
      <c r="BX31798" s="17"/>
      <c r="BY31798" s="17"/>
      <c r="BZ31798" s="17"/>
      <c r="CA31798" s="17"/>
      <c r="CB31798" s="17"/>
    </row>
    <row r="31799" spans="4:80" x14ac:dyDescent="0.2">
      <c r="D31799" s="53"/>
      <c r="E31799" s="53"/>
      <c r="F31799" s="53"/>
      <c r="G31799" s="53"/>
      <c r="BX31799" s="17"/>
      <c r="BY31799" s="17"/>
      <c r="BZ31799" s="17"/>
      <c r="CA31799" s="17"/>
      <c r="CB31799" s="17"/>
    </row>
    <row r="31800" spans="4:80" x14ac:dyDescent="0.2">
      <c r="D31800" s="53"/>
      <c r="E31800" s="53"/>
      <c r="F31800" s="53"/>
      <c r="G31800" s="53"/>
      <c r="BX31800" s="17"/>
      <c r="BY31800" s="17"/>
      <c r="BZ31800" s="17"/>
      <c r="CA31800" s="17"/>
      <c r="CB31800" s="17"/>
    </row>
    <row r="31801" spans="4:80" x14ac:dyDescent="0.2">
      <c r="D31801" s="53"/>
      <c r="E31801" s="53"/>
      <c r="F31801" s="53"/>
      <c r="G31801" s="53"/>
      <c r="BX31801" s="17"/>
      <c r="BY31801" s="17"/>
      <c r="BZ31801" s="17"/>
      <c r="CA31801" s="17"/>
      <c r="CB31801" s="17"/>
    </row>
    <row r="31802" spans="4:80" x14ac:dyDescent="0.2">
      <c r="D31802" s="53"/>
      <c r="E31802" s="53"/>
      <c r="F31802" s="53"/>
      <c r="G31802" s="53"/>
      <c r="BX31802" s="17"/>
      <c r="BY31802" s="17"/>
      <c r="BZ31802" s="17"/>
      <c r="CA31802" s="17"/>
      <c r="CB31802" s="17"/>
    </row>
    <row r="31803" spans="4:80" x14ac:dyDescent="0.2">
      <c r="D31803" s="53"/>
      <c r="E31803" s="53"/>
      <c r="F31803" s="53"/>
      <c r="G31803" s="53"/>
      <c r="BX31803" s="17"/>
      <c r="BY31803" s="17"/>
      <c r="BZ31803" s="17"/>
      <c r="CA31803" s="17"/>
      <c r="CB31803" s="17"/>
    </row>
    <row r="31804" spans="4:80" x14ac:dyDescent="0.2">
      <c r="D31804" s="53"/>
      <c r="E31804" s="53"/>
      <c r="F31804" s="53"/>
      <c r="G31804" s="53"/>
      <c r="BX31804" s="17"/>
      <c r="BY31804" s="17"/>
      <c r="BZ31804" s="17"/>
      <c r="CA31804" s="17"/>
      <c r="CB31804" s="17"/>
    </row>
    <row r="31805" spans="4:80" x14ac:dyDescent="0.2">
      <c r="D31805" s="53"/>
      <c r="E31805" s="53"/>
      <c r="F31805" s="53"/>
      <c r="G31805" s="53"/>
      <c r="BX31805" s="17"/>
      <c r="BY31805" s="17"/>
      <c r="BZ31805" s="17"/>
      <c r="CA31805" s="17"/>
      <c r="CB31805" s="17"/>
    </row>
    <row r="31806" spans="4:80" x14ac:dyDescent="0.2">
      <c r="D31806" s="53"/>
      <c r="E31806" s="53"/>
      <c r="F31806" s="53"/>
      <c r="G31806" s="53"/>
      <c r="BX31806" s="17"/>
      <c r="BY31806" s="17"/>
      <c r="BZ31806" s="17"/>
      <c r="CA31806" s="17"/>
      <c r="CB31806" s="17"/>
    </row>
    <row r="31807" spans="4:80" x14ac:dyDescent="0.2">
      <c r="D31807" s="53"/>
      <c r="E31807" s="53"/>
      <c r="F31807" s="53"/>
      <c r="G31807" s="53"/>
      <c r="BX31807" s="17"/>
      <c r="BY31807" s="17"/>
      <c r="BZ31807" s="17"/>
      <c r="CA31807" s="17"/>
      <c r="CB31807" s="17"/>
    </row>
    <row r="31808" spans="4:80" x14ac:dyDescent="0.2">
      <c r="D31808" s="53"/>
      <c r="E31808" s="53"/>
      <c r="F31808" s="53"/>
      <c r="G31808" s="53"/>
      <c r="BX31808" s="17"/>
      <c r="BY31808" s="17"/>
      <c r="BZ31808" s="17"/>
      <c r="CA31808" s="17"/>
      <c r="CB31808" s="17"/>
    </row>
    <row r="31809" spans="4:80" x14ac:dyDescent="0.2">
      <c r="D31809" s="53"/>
      <c r="E31809" s="53"/>
      <c r="F31809" s="53"/>
      <c r="G31809" s="53"/>
      <c r="BX31809" s="17"/>
      <c r="BY31809" s="17"/>
      <c r="BZ31809" s="17"/>
      <c r="CA31809" s="17"/>
      <c r="CB31809" s="17"/>
    </row>
    <row r="31810" spans="4:80" x14ac:dyDescent="0.2">
      <c r="D31810" s="53"/>
      <c r="E31810" s="53"/>
      <c r="F31810" s="53"/>
      <c r="G31810" s="53"/>
      <c r="BX31810" s="17"/>
      <c r="BY31810" s="17"/>
      <c r="BZ31810" s="17"/>
      <c r="CA31810" s="17"/>
      <c r="CB31810" s="17"/>
    </row>
    <row r="31811" spans="4:80" x14ac:dyDescent="0.2">
      <c r="D31811" s="53"/>
      <c r="E31811" s="53"/>
      <c r="F31811" s="53"/>
      <c r="G31811" s="53"/>
      <c r="BX31811" s="17"/>
      <c r="BY31811" s="17"/>
      <c r="BZ31811" s="17"/>
      <c r="CA31811" s="17"/>
      <c r="CB31811" s="17"/>
    </row>
    <row r="31812" spans="4:80" x14ac:dyDescent="0.2">
      <c r="D31812" s="53"/>
      <c r="E31812" s="53"/>
      <c r="F31812" s="53"/>
      <c r="G31812" s="53"/>
      <c r="BX31812" s="17"/>
      <c r="BY31812" s="17"/>
      <c r="BZ31812" s="17"/>
      <c r="CA31812" s="17"/>
      <c r="CB31812" s="17"/>
    </row>
    <row r="31813" spans="4:80" x14ac:dyDescent="0.2">
      <c r="D31813" s="53"/>
      <c r="E31813" s="53"/>
      <c r="F31813" s="53"/>
      <c r="G31813" s="53"/>
      <c r="BX31813" s="17"/>
      <c r="BY31813" s="17"/>
      <c r="BZ31813" s="17"/>
      <c r="CA31813" s="17"/>
      <c r="CB31813" s="17"/>
    </row>
    <row r="31814" spans="4:80" x14ac:dyDescent="0.2">
      <c r="D31814" s="53"/>
      <c r="E31814" s="53"/>
      <c r="F31814" s="53"/>
      <c r="G31814" s="53"/>
      <c r="BX31814" s="17"/>
      <c r="BY31814" s="17"/>
      <c r="BZ31814" s="17"/>
      <c r="CA31814" s="17"/>
      <c r="CB31814" s="17"/>
    </row>
    <row r="31815" spans="4:80" x14ac:dyDescent="0.2">
      <c r="D31815" s="53"/>
      <c r="E31815" s="53"/>
      <c r="F31815" s="53"/>
      <c r="G31815" s="53"/>
      <c r="BX31815" s="17"/>
      <c r="BY31815" s="17"/>
      <c r="BZ31815" s="17"/>
      <c r="CA31815" s="17"/>
      <c r="CB31815" s="17"/>
    </row>
    <row r="31816" spans="4:80" x14ac:dyDescent="0.2">
      <c r="D31816" s="53"/>
      <c r="E31816" s="53"/>
      <c r="F31816" s="53"/>
      <c r="G31816" s="53"/>
      <c r="BX31816" s="17"/>
      <c r="BY31816" s="17"/>
      <c r="BZ31816" s="17"/>
      <c r="CA31816" s="17"/>
      <c r="CB31816" s="17"/>
    </row>
    <row r="31817" spans="4:80" x14ac:dyDescent="0.2">
      <c r="D31817" s="53"/>
      <c r="E31817" s="53"/>
      <c r="F31817" s="53"/>
      <c r="G31817" s="53"/>
      <c r="BX31817" s="17"/>
      <c r="BY31817" s="17"/>
      <c r="BZ31817" s="17"/>
      <c r="CA31817" s="17"/>
      <c r="CB31817" s="17"/>
    </row>
    <row r="31818" spans="4:80" x14ac:dyDescent="0.2">
      <c r="D31818" s="53"/>
      <c r="E31818" s="53"/>
      <c r="F31818" s="53"/>
      <c r="G31818" s="53"/>
      <c r="BX31818" s="17"/>
      <c r="BY31818" s="17"/>
      <c r="BZ31818" s="17"/>
      <c r="CA31818" s="17"/>
      <c r="CB31818" s="17"/>
    </row>
    <row r="31819" spans="4:80" x14ac:dyDescent="0.2">
      <c r="D31819" s="53"/>
      <c r="E31819" s="53"/>
      <c r="F31819" s="53"/>
      <c r="G31819" s="53"/>
      <c r="BX31819" s="17"/>
      <c r="BY31819" s="17"/>
      <c r="BZ31819" s="17"/>
      <c r="CA31819" s="17"/>
      <c r="CB31819" s="17"/>
    </row>
    <row r="31820" spans="4:80" x14ac:dyDescent="0.2">
      <c r="D31820" s="53"/>
      <c r="E31820" s="53"/>
      <c r="F31820" s="53"/>
      <c r="G31820" s="53"/>
      <c r="BX31820" s="17"/>
      <c r="BY31820" s="17"/>
      <c r="BZ31820" s="17"/>
      <c r="CA31820" s="17"/>
      <c r="CB31820" s="17"/>
    </row>
    <row r="31821" spans="4:80" x14ac:dyDescent="0.2">
      <c r="D31821" s="53"/>
      <c r="E31821" s="53"/>
      <c r="F31821" s="53"/>
      <c r="G31821" s="53"/>
      <c r="BX31821" s="17"/>
      <c r="BY31821" s="17"/>
      <c r="BZ31821" s="17"/>
      <c r="CA31821" s="17"/>
      <c r="CB31821" s="17"/>
    </row>
    <row r="31822" spans="4:80" x14ac:dyDescent="0.2">
      <c r="D31822" s="53"/>
      <c r="E31822" s="53"/>
      <c r="F31822" s="53"/>
      <c r="G31822" s="53"/>
      <c r="BX31822" s="17"/>
      <c r="BY31822" s="17"/>
      <c r="BZ31822" s="17"/>
      <c r="CA31822" s="17"/>
      <c r="CB31822" s="17"/>
    </row>
    <row r="31823" spans="4:80" x14ac:dyDescent="0.2">
      <c r="D31823" s="53"/>
      <c r="E31823" s="53"/>
      <c r="F31823" s="53"/>
      <c r="G31823" s="53"/>
      <c r="BX31823" s="17"/>
      <c r="BY31823" s="17"/>
      <c r="BZ31823" s="17"/>
      <c r="CA31823" s="17"/>
      <c r="CB31823" s="17"/>
    </row>
    <row r="31824" spans="4:80" x14ac:dyDescent="0.2">
      <c r="D31824" s="53"/>
      <c r="E31824" s="53"/>
      <c r="F31824" s="53"/>
      <c r="G31824" s="53"/>
      <c r="BX31824" s="17"/>
      <c r="BY31824" s="17"/>
      <c r="BZ31824" s="17"/>
      <c r="CA31824" s="17"/>
      <c r="CB31824" s="17"/>
    </row>
    <row r="31825" spans="4:80" x14ac:dyDescent="0.2">
      <c r="D31825" s="53"/>
      <c r="E31825" s="53"/>
      <c r="F31825" s="53"/>
      <c r="G31825" s="53"/>
      <c r="BX31825" s="17"/>
      <c r="BY31825" s="17"/>
      <c r="BZ31825" s="17"/>
      <c r="CA31825" s="17"/>
      <c r="CB31825" s="17"/>
    </row>
    <row r="31826" spans="4:80" x14ac:dyDescent="0.2">
      <c r="D31826" s="53"/>
      <c r="E31826" s="53"/>
      <c r="F31826" s="53"/>
      <c r="G31826" s="53"/>
      <c r="BX31826" s="17"/>
      <c r="BY31826" s="17"/>
      <c r="BZ31826" s="17"/>
      <c r="CA31826" s="17"/>
      <c r="CB31826" s="17"/>
    </row>
    <row r="31827" spans="4:80" x14ac:dyDescent="0.2">
      <c r="D31827" s="53"/>
      <c r="E31827" s="53"/>
      <c r="F31827" s="53"/>
      <c r="G31827" s="53"/>
      <c r="BX31827" s="17"/>
      <c r="BY31827" s="17"/>
      <c r="BZ31827" s="17"/>
      <c r="CA31827" s="17"/>
      <c r="CB31827" s="17"/>
    </row>
    <row r="31828" spans="4:80" x14ac:dyDescent="0.2">
      <c r="D31828" s="53"/>
      <c r="E31828" s="53"/>
      <c r="F31828" s="53"/>
      <c r="G31828" s="53"/>
      <c r="BX31828" s="17"/>
      <c r="BY31828" s="17"/>
      <c r="BZ31828" s="17"/>
      <c r="CA31828" s="17"/>
      <c r="CB31828" s="17"/>
    </row>
    <row r="31829" spans="4:80" x14ac:dyDescent="0.2">
      <c r="D31829" s="53"/>
      <c r="E31829" s="53"/>
      <c r="F31829" s="53"/>
      <c r="G31829" s="53"/>
      <c r="BX31829" s="17"/>
      <c r="BY31829" s="17"/>
      <c r="BZ31829" s="17"/>
      <c r="CA31829" s="17"/>
      <c r="CB31829" s="17"/>
    </row>
    <row r="31830" spans="4:80" x14ac:dyDescent="0.2">
      <c r="D31830" s="53"/>
      <c r="E31830" s="53"/>
      <c r="F31830" s="53"/>
      <c r="G31830" s="53"/>
      <c r="BX31830" s="17"/>
      <c r="BY31830" s="17"/>
      <c r="BZ31830" s="17"/>
      <c r="CA31830" s="17"/>
      <c r="CB31830" s="17"/>
    </row>
    <row r="31831" spans="4:80" x14ac:dyDescent="0.2">
      <c r="D31831" s="53"/>
      <c r="E31831" s="53"/>
      <c r="F31831" s="53"/>
      <c r="G31831" s="53"/>
      <c r="BX31831" s="17"/>
      <c r="BY31831" s="17"/>
      <c r="BZ31831" s="17"/>
      <c r="CA31831" s="17"/>
      <c r="CB31831" s="17"/>
    </row>
    <row r="31832" spans="4:80" x14ac:dyDescent="0.2">
      <c r="D31832" s="53"/>
      <c r="E31832" s="53"/>
      <c r="F31832" s="53"/>
      <c r="G31832" s="53"/>
      <c r="BX31832" s="17"/>
      <c r="BY31832" s="17"/>
      <c r="BZ31832" s="17"/>
      <c r="CA31832" s="17"/>
      <c r="CB31832" s="17"/>
    </row>
    <row r="31833" spans="4:80" x14ac:dyDescent="0.2">
      <c r="D31833" s="53"/>
      <c r="E31833" s="53"/>
      <c r="F31833" s="53"/>
      <c r="G31833" s="53"/>
      <c r="BX31833" s="17"/>
      <c r="BY31833" s="17"/>
      <c r="BZ31833" s="17"/>
      <c r="CA31833" s="17"/>
      <c r="CB31833" s="17"/>
    </row>
    <row r="31834" spans="4:80" x14ac:dyDescent="0.2">
      <c r="D31834" s="53"/>
      <c r="E31834" s="53"/>
      <c r="F31834" s="53"/>
      <c r="G31834" s="53"/>
      <c r="BX31834" s="17"/>
      <c r="BY31834" s="17"/>
      <c r="BZ31834" s="17"/>
      <c r="CA31834" s="17"/>
      <c r="CB31834" s="17"/>
    </row>
    <row r="31835" spans="4:80" x14ac:dyDescent="0.2">
      <c r="D31835" s="53"/>
      <c r="E31835" s="53"/>
      <c r="F31835" s="53"/>
      <c r="G31835" s="53"/>
      <c r="BX31835" s="17"/>
      <c r="BY31835" s="17"/>
      <c r="BZ31835" s="17"/>
      <c r="CA31835" s="17"/>
      <c r="CB31835" s="17"/>
    </row>
    <row r="31836" spans="4:80" x14ac:dyDescent="0.2">
      <c r="D31836" s="53"/>
      <c r="E31836" s="53"/>
      <c r="F31836" s="53"/>
      <c r="G31836" s="53"/>
      <c r="BX31836" s="17"/>
      <c r="BY31836" s="17"/>
      <c r="BZ31836" s="17"/>
      <c r="CA31836" s="17"/>
      <c r="CB31836" s="17"/>
    </row>
    <row r="31837" spans="4:80" x14ac:dyDescent="0.2">
      <c r="D31837" s="53"/>
      <c r="E31837" s="53"/>
      <c r="F31837" s="53"/>
      <c r="G31837" s="53"/>
      <c r="BX31837" s="17"/>
      <c r="BY31837" s="17"/>
      <c r="BZ31837" s="17"/>
      <c r="CA31837" s="17"/>
      <c r="CB31837" s="17"/>
    </row>
    <row r="31838" spans="4:80" x14ac:dyDescent="0.2">
      <c r="D31838" s="53"/>
      <c r="E31838" s="53"/>
      <c r="F31838" s="53"/>
      <c r="G31838" s="53"/>
      <c r="BX31838" s="17"/>
      <c r="BY31838" s="17"/>
      <c r="BZ31838" s="17"/>
      <c r="CA31838" s="17"/>
      <c r="CB31838" s="17"/>
    </row>
    <row r="31839" spans="4:80" x14ac:dyDescent="0.2">
      <c r="D31839" s="53"/>
      <c r="E31839" s="53"/>
      <c r="F31839" s="53"/>
      <c r="G31839" s="53"/>
      <c r="BX31839" s="17"/>
      <c r="BY31839" s="17"/>
      <c r="BZ31839" s="17"/>
      <c r="CA31839" s="17"/>
      <c r="CB31839" s="17"/>
    </row>
    <row r="31840" spans="4:80" x14ac:dyDescent="0.2">
      <c r="D31840" s="53"/>
      <c r="E31840" s="53"/>
      <c r="F31840" s="53"/>
      <c r="G31840" s="53"/>
      <c r="BX31840" s="17"/>
      <c r="BY31840" s="17"/>
      <c r="BZ31840" s="17"/>
      <c r="CA31840" s="17"/>
      <c r="CB31840" s="17"/>
    </row>
    <row r="31841" spans="4:80" x14ac:dyDescent="0.2">
      <c r="D31841" s="53"/>
      <c r="E31841" s="53"/>
      <c r="F31841" s="53"/>
      <c r="G31841" s="53"/>
      <c r="BX31841" s="17"/>
      <c r="BY31841" s="17"/>
      <c r="BZ31841" s="17"/>
      <c r="CA31841" s="17"/>
      <c r="CB31841" s="17"/>
    </row>
    <row r="31842" spans="4:80" x14ac:dyDescent="0.2">
      <c r="D31842" s="53"/>
      <c r="E31842" s="53"/>
      <c r="F31842" s="53"/>
      <c r="G31842" s="53"/>
      <c r="BX31842" s="17"/>
      <c r="BY31842" s="17"/>
      <c r="BZ31842" s="17"/>
      <c r="CA31842" s="17"/>
      <c r="CB31842" s="17"/>
    </row>
    <row r="31843" spans="4:80" x14ac:dyDescent="0.2">
      <c r="D31843" s="53"/>
      <c r="E31843" s="53"/>
      <c r="F31843" s="53"/>
      <c r="G31843" s="53"/>
      <c r="BX31843" s="17"/>
      <c r="BY31843" s="17"/>
      <c r="BZ31843" s="17"/>
      <c r="CA31843" s="17"/>
      <c r="CB31843" s="17"/>
    </row>
    <row r="31844" spans="4:80" x14ac:dyDescent="0.2">
      <c r="D31844" s="53"/>
      <c r="E31844" s="53"/>
      <c r="F31844" s="53"/>
      <c r="G31844" s="53"/>
      <c r="BX31844" s="17"/>
      <c r="BY31844" s="17"/>
      <c r="BZ31844" s="17"/>
      <c r="CA31844" s="17"/>
      <c r="CB31844" s="17"/>
    </row>
    <row r="31845" spans="4:80" x14ac:dyDescent="0.2">
      <c r="D31845" s="53"/>
      <c r="E31845" s="53"/>
      <c r="F31845" s="53"/>
      <c r="G31845" s="53"/>
      <c r="BX31845" s="17"/>
      <c r="BY31845" s="17"/>
      <c r="BZ31845" s="17"/>
      <c r="CA31845" s="17"/>
      <c r="CB31845" s="17"/>
    </row>
    <row r="31846" spans="4:80" x14ac:dyDescent="0.2">
      <c r="D31846" s="53"/>
      <c r="E31846" s="53"/>
      <c r="F31846" s="53"/>
      <c r="G31846" s="53"/>
      <c r="BX31846" s="17"/>
      <c r="BY31846" s="17"/>
      <c r="BZ31846" s="17"/>
      <c r="CA31846" s="17"/>
      <c r="CB31846" s="17"/>
    </row>
    <row r="31847" spans="4:80" x14ac:dyDescent="0.2">
      <c r="D31847" s="53"/>
      <c r="E31847" s="53"/>
      <c r="F31847" s="53"/>
      <c r="G31847" s="53"/>
      <c r="BX31847" s="17"/>
      <c r="BY31847" s="17"/>
      <c r="BZ31847" s="17"/>
      <c r="CA31847" s="17"/>
      <c r="CB31847" s="17"/>
    </row>
    <row r="31848" spans="4:80" x14ac:dyDescent="0.2">
      <c r="D31848" s="53"/>
      <c r="E31848" s="53"/>
      <c r="F31848" s="53"/>
      <c r="G31848" s="53"/>
      <c r="BX31848" s="17"/>
      <c r="BY31848" s="17"/>
      <c r="BZ31848" s="17"/>
      <c r="CA31848" s="17"/>
      <c r="CB31848" s="17"/>
    </row>
    <row r="31849" spans="4:80" x14ac:dyDescent="0.2">
      <c r="D31849" s="53"/>
      <c r="E31849" s="53"/>
      <c r="F31849" s="53"/>
      <c r="G31849" s="53"/>
      <c r="BX31849" s="17"/>
      <c r="BY31849" s="17"/>
      <c r="BZ31849" s="17"/>
      <c r="CA31849" s="17"/>
      <c r="CB31849" s="17"/>
    </row>
    <row r="31850" spans="4:80" x14ac:dyDescent="0.2">
      <c r="D31850" s="53"/>
      <c r="E31850" s="53"/>
      <c r="F31850" s="53"/>
      <c r="G31850" s="53"/>
      <c r="BX31850" s="17"/>
      <c r="BY31850" s="17"/>
      <c r="BZ31850" s="17"/>
      <c r="CA31850" s="17"/>
      <c r="CB31850" s="17"/>
    </row>
    <row r="31851" spans="4:80" x14ac:dyDescent="0.2">
      <c r="D31851" s="53"/>
      <c r="E31851" s="53"/>
      <c r="F31851" s="53"/>
      <c r="G31851" s="53"/>
      <c r="BX31851" s="17"/>
      <c r="BY31851" s="17"/>
      <c r="BZ31851" s="17"/>
      <c r="CA31851" s="17"/>
      <c r="CB31851" s="17"/>
    </row>
    <row r="31852" spans="4:80" x14ac:dyDescent="0.2">
      <c r="D31852" s="53"/>
      <c r="E31852" s="53"/>
      <c r="F31852" s="53"/>
      <c r="G31852" s="53"/>
      <c r="BX31852" s="17"/>
      <c r="BY31852" s="17"/>
      <c r="BZ31852" s="17"/>
      <c r="CA31852" s="17"/>
      <c r="CB31852" s="17"/>
    </row>
    <row r="31853" spans="4:80" x14ac:dyDescent="0.2">
      <c r="D31853" s="53"/>
      <c r="E31853" s="53"/>
      <c r="F31853" s="53"/>
      <c r="G31853" s="53"/>
      <c r="BX31853" s="17"/>
      <c r="BY31853" s="17"/>
      <c r="BZ31853" s="17"/>
      <c r="CA31853" s="17"/>
      <c r="CB31853" s="17"/>
    </row>
    <row r="31854" spans="4:80" x14ac:dyDescent="0.2">
      <c r="D31854" s="53"/>
      <c r="E31854" s="53"/>
      <c r="F31854" s="53"/>
      <c r="G31854" s="53"/>
      <c r="BX31854" s="17"/>
      <c r="BY31854" s="17"/>
      <c r="BZ31854" s="17"/>
      <c r="CA31854" s="17"/>
      <c r="CB31854" s="17"/>
    </row>
    <row r="31855" spans="4:80" x14ac:dyDescent="0.2">
      <c r="D31855" s="53"/>
      <c r="E31855" s="53"/>
      <c r="F31855" s="53"/>
      <c r="G31855" s="53"/>
      <c r="BX31855" s="17"/>
      <c r="BY31855" s="17"/>
      <c r="BZ31855" s="17"/>
      <c r="CA31855" s="17"/>
      <c r="CB31855" s="17"/>
    </row>
    <row r="31856" spans="4:80" x14ac:dyDescent="0.2">
      <c r="D31856" s="53"/>
      <c r="E31856" s="53"/>
      <c r="F31856" s="53"/>
      <c r="G31856" s="53"/>
      <c r="BX31856" s="17"/>
      <c r="BY31856" s="17"/>
      <c r="BZ31856" s="17"/>
      <c r="CA31856" s="17"/>
      <c r="CB31856" s="17"/>
    </row>
    <row r="31857" spans="4:80" x14ac:dyDescent="0.2">
      <c r="D31857" s="53"/>
      <c r="E31857" s="53"/>
      <c r="F31857" s="53"/>
      <c r="G31857" s="53"/>
      <c r="BX31857" s="17"/>
      <c r="BY31857" s="17"/>
      <c r="BZ31857" s="17"/>
      <c r="CA31857" s="17"/>
      <c r="CB31857" s="17"/>
    </row>
    <row r="31858" spans="4:80" x14ac:dyDescent="0.2">
      <c r="D31858" s="53"/>
      <c r="E31858" s="53"/>
      <c r="F31858" s="53"/>
      <c r="G31858" s="53"/>
      <c r="BX31858" s="17"/>
      <c r="BY31858" s="17"/>
      <c r="BZ31858" s="17"/>
      <c r="CA31858" s="17"/>
      <c r="CB31858" s="17"/>
    </row>
    <row r="31859" spans="4:80" x14ac:dyDescent="0.2">
      <c r="D31859" s="53"/>
      <c r="E31859" s="53"/>
      <c r="F31859" s="53"/>
      <c r="G31859" s="53"/>
      <c r="BX31859" s="17"/>
      <c r="BY31859" s="17"/>
      <c r="BZ31859" s="17"/>
      <c r="CA31859" s="17"/>
      <c r="CB31859" s="17"/>
    </row>
    <row r="31860" spans="4:80" x14ac:dyDescent="0.2">
      <c r="D31860" s="53"/>
      <c r="E31860" s="53"/>
      <c r="F31860" s="53"/>
      <c r="G31860" s="53"/>
      <c r="BX31860" s="17"/>
      <c r="BY31860" s="17"/>
      <c r="BZ31860" s="17"/>
      <c r="CA31860" s="17"/>
      <c r="CB31860" s="17"/>
    </row>
    <row r="31861" spans="4:80" x14ac:dyDescent="0.2">
      <c r="D31861" s="53"/>
      <c r="E31861" s="53"/>
      <c r="F31861" s="53"/>
      <c r="G31861" s="53"/>
      <c r="BX31861" s="17"/>
      <c r="BY31861" s="17"/>
      <c r="BZ31861" s="17"/>
      <c r="CA31861" s="17"/>
      <c r="CB31861" s="17"/>
    </row>
    <row r="31862" spans="4:80" x14ac:dyDescent="0.2">
      <c r="D31862" s="53"/>
      <c r="E31862" s="53"/>
      <c r="F31862" s="53"/>
      <c r="G31862" s="53"/>
      <c r="BX31862" s="17"/>
      <c r="BY31862" s="17"/>
      <c r="BZ31862" s="17"/>
      <c r="CA31862" s="17"/>
      <c r="CB31862" s="17"/>
    </row>
    <row r="31863" spans="4:80" x14ac:dyDescent="0.2">
      <c r="D31863" s="53"/>
      <c r="E31863" s="53"/>
      <c r="F31863" s="53"/>
      <c r="G31863" s="53"/>
      <c r="BX31863" s="17"/>
      <c r="BY31863" s="17"/>
      <c r="BZ31863" s="17"/>
      <c r="CA31863" s="17"/>
      <c r="CB31863" s="17"/>
    </row>
    <row r="31864" spans="4:80" x14ac:dyDescent="0.2">
      <c r="D31864" s="53"/>
      <c r="E31864" s="53"/>
      <c r="F31864" s="53"/>
      <c r="G31864" s="53"/>
      <c r="BX31864" s="17"/>
      <c r="BY31864" s="17"/>
      <c r="BZ31864" s="17"/>
      <c r="CA31864" s="17"/>
      <c r="CB31864" s="17"/>
    </row>
    <row r="31865" spans="4:80" x14ac:dyDescent="0.2">
      <c r="D31865" s="53"/>
      <c r="E31865" s="53"/>
      <c r="F31865" s="53"/>
      <c r="G31865" s="53"/>
      <c r="BX31865" s="17"/>
      <c r="BY31865" s="17"/>
      <c r="BZ31865" s="17"/>
      <c r="CA31865" s="17"/>
      <c r="CB31865" s="17"/>
    </row>
    <row r="31866" spans="4:80" x14ac:dyDescent="0.2">
      <c r="D31866" s="53"/>
      <c r="E31866" s="53"/>
      <c r="F31866" s="53"/>
      <c r="G31866" s="53"/>
      <c r="BX31866" s="17"/>
      <c r="BY31866" s="17"/>
      <c r="BZ31866" s="17"/>
      <c r="CA31866" s="17"/>
      <c r="CB31866" s="17"/>
    </row>
    <row r="31867" spans="4:80" x14ac:dyDescent="0.2">
      <c r="D31867" s="53"/>
      <c r="E31867" s="53"/>
      <c r="F31867" s="53"/>
      <c r="G31867" s="53"/>
      <c r="BX31867" s="17"/>
      <c r="BY31867" s="17"/>
      <c r="BZ31867" s="17"/>
      <c r="CA31867" s="17"/>
      <c r="CB31867" s="17"/>
    </row>
    <row r="31868" spans="4:80" x14ac:dyDescent="0.2">
      <c r="D31868" s="53"/>
      <c r="E31868" s="53"/>
      <c r="F31868" s="53"/>
      <c r="G31868" s="53"/>
      <c r="BX31868" s="17"/>
      <c r="BY31868" s="17"/>
      <c r="BZ31868" s="17"/>
      <c r="CA31868" s="17"/>
      <c r="CB31868" s="17"/>
    </row>
    <row r="31869" spans="4:80" x14ac:dyDescent="0.2">
      <c r="D31869" s="53"/>
      <c r="E31869" s="53"/>
      <c r="F31869" s="53"/>
      <c r="G31869" s="53"/>
      <c r="BX31869" s="17"/>
      <c r="BY31869" s="17"/>
      <c r="BZ31869" s="17"/>
      <c r="CA31869" s="17"/>
      <c r="CB31869" s="17"/>
    </row>
    <row r="31870" spans="4:80" x14ac:dyDescent="0.2">
      <c r="D31870" s="53"/>
      <c r="E31870" s="53"/>
      <c r="F31870" s="53"/>
      <c r="G31870" s="53"/>
      <c r="BX31870" s="17"/>
      <c r="BY31870" s="17"/>
      <c r="BZ31870" s="17"/>
      <c r="CA31870" s="17"/>
      <c r="CB31870" s="17"/>
    </row>
    <row r="31871" spans="4:80" x14ac:dyDescent="0.2">
      <c r="D31871" s="53"/>
      <c r="E31871" s="53"/>
      <c r="F31871" s="53"/>
      <c r="G31871" s="53"/>
      <c r="BX31871" s="17"/>
      <c r="BY31871" s="17"/>
      <c r="BZ31871" s="17"/>
      <c r="CA31871" s="17"/>
      <c r="CB31871" s="17"/>
    </row>
    <row r="31872" spans="4:80" x14ac:dyDescent="0.2">
      <c r="D31872" s="53"/>
      <c r="E31872" s="53"/>
      <c r="F31872" s="53"/>
      <c r="G31872" s="53"/>
      <c r="BX31872" s="17"/>
      <c r="BY31872" s="17"/>
      <c r="BZ31872" s="17"/>
      <c r="CA31872" s="17"/>
      <c r="CB31872" s="17"/>
    </row>
    <row r="31873" spans="4:80" x14ac:dyDescent="0.2">
      <c r="D31873" s="53"/>
      <c r="E31873" s="53"/>
      <c r="F31873" s="53"/>
      <c r="G31873" s="53"/>
      <c r="BX31873" s="17"/>
      <c r="BY31873" s="17"/>
      <c r="BZ31873" s="17"/>
      <c r="CA31873" s="17"/>
      <c r="CB31873" s="17"/>
    </row>
    <row r="31874" spans="4:80" x14ac:dyDescent="0.2">
      <c r="D31874" s="53"/>
      <c r="E31874" s="53"/>
      <c r="F31874" s="53"/>
      <c r="G31874" s="53"/>
      <c r="BX31874" s="17"/>
      <c r="BY31874" s="17"/>
      <c r="BZ31874" s="17"/>
      <c r="CA31874" s="17"/>
      <c r="CB31874" s="17"/>
    </row>
    <row r="31875" spans="4:80" x14ac:dyDescent="0.2">
      <c r="D31875" s="53"/>
      <c r="E31875" s="53"/>
      <c r="F31875" s="53"/>
      <c r="G31875" s="53"/>
      <c r="BX31875" s="17"/>
      <c r="BY31875" s="17"/>
      <c r="BZ31875" s="17"/>
      <c r="CA31875" s="17"/>
      <c r="CB31875" s="17"/>
    </row>
    <row r="31876" spans="4:80" x14ac:dyDescent="0.2">
      <c r="D31876" s="53"/>
      <c r="E31876" s="53"/>
      <c r="F31876" s="53"/>
      <c r="G31876" s="53"/>
      <c r="BX31876" s="17"/>
      <c r="BY31876" s="17"/>
      <c r="BZ31876" s="17"/>
      <c r="CA31876" s="17"/>
      <c r="CB31876" s="17"/>
    </row>
    <row r="31877" spans="4:80" x14ac:dyDescent="0.2">
      <c r="D31877" s="53"/>
      <c r="E31877" s="53"/>
      <c r="F31877" s="53"/>
      <c r="G31877" s="53"/>
      <c r="BX31877" s="17"/>
      <c r="BY31877" s="17"/>
      <c r="BZ31877" s="17"/>
      <c r="CA31877" s="17"/>
      <c r="CB31877" s="17"/>
    </row>
    <row r="31878" spans="4:80" x14ac:dyDescent="0.2">
      <c r="D31878" s="53"/>
      <c r="E31878" s="53"/>
      <c r="F31878" s="53"/>
      <c r="G31878" s="53"/>
      <c r="BX31878" s="17"/>
      <c r="BY31878" s="17"/>
      <c r="BZ31878" s="17"/>
      <c r="CA31878" s="17"/>
      <c r="CB31878" s="17"/>
    </row>
    <row r="31879" spans="4:80" x14ac:dyDescent="0.2">
      <c r="D31879" s="53"/>
      <c r="E31879" s="53"/>
      <c r="F31879" s="53"/>
      <c r="G31879" s="53"/>
      <c r="BX31879" s="17"/>
      <c r="BY31879" s="17"/>
      <c r="BZ31879" s="17"/>
      <c r="CA31879" s="17"/>
      <c r="CB31879" s="17"/>
    </row>
    <row r="31880" spans="4:80" x14ac:dyDescent="0.2">
      <c r="D31880" s="53"/>
      <c r="E31880" s="53"/>
      <c r="F31880" s="53"/>
      <c r="G31880" s="53"/>
      <c r="BX31880" s="17"/>
      <c r="BY31880" s="17"/>
      <c r="BZ31880" s="17"/>
      <c r="CA31880" s="17"/>
      <c r="CB31880" s="17"/>
    </row>
    <row r="31881" spans="4:80" x14ac:dyDescent="0.2">
      <c r="D31881" s="53"/>
      <c r="E31881" s="53"/>
      <c r="F31881" s="53"/>
      <c r="G31881" s="53"/>
      <c r="BX31881" s="17"/>
      <c r="BY31881" s="17"/>
      <c r="BZ31881" s="17"/>
      <c r="CA31881" s="17"/>
      <c r="CB31881" s="17"/>
    </row>
    <row r="31882" spans="4:80" x14ac:dyDescent="0.2">
      <c r="D31882" s="53"/>
      <c r="E31882" s="53"/>
      <c r="F31882" s="53"/>
      <c r="G31882" s="53"/>
      <c r="BX31882" s="17"/>
      <c r="BY31882" s="17"/>
      <c r="BZ31882" s="17"/>
      <c r="CA31882" s="17"/>
      <c r="CB31882" s="17"/>
    </row>
    <row r="31883" spans="4:80" x14ac:dyDescent="0.2">
      <c r="D31883" s="53"/>
      <c r="E31883" s="53"/>
      <c r="F31883" s="53"/>
      <c r="G31883" s="53"/>
      <c r="BX31883" s="17"/>
      <c r="BY31883" s="17"/>
      <c r="BZ31883" s="17"/>
      <c r="CA31883" s="17"/>
      <c r="CB31883" s="17"/>
    </row>
    <row r="31884" spans="4:80" x14ac:dyDescent="0.2">
      <c r="D31884" s="53"/>
      <c r="E31884" s="53"/>
      <c r="F31884" s="53"/>
      <c r="G31884" s="53"/>
      <c r="BX31884" s="17"/>
      <c r="BY31884" s="17"/>
      <c r="BZ31884" s="17"/>
      <c r="CA31884" s="17"/>
      <c r="CB31884" s="17"/>
    </row>
    <row r="31885" spans="4:80" x14ac:dyDescent="0.2">
      <c r="D31885" s="53"/>
      <c r="E31885" s="53"/>
      <c r="F31885" s="53"/>
      <c r="G31885" s="53"/>
      <c r="BX31885" s="17"/>
      <c r="BY31885" s="17"/>
      <c r="BZ31885" s="17"/>
      <c r="CA31885" s="17"/>
      <c r="CB31885" s="17"/>
    </row>
    <row r="31886" spans="4:80" x14ac:dyDescent="0.2">
      <c r="D31886" s="53"/>
      <c r="E31886" s="53"/>
      <c r="F31886" s="53"/>
      <c r="G31886" s="53"/>
      <c r="BX31886" s="17"/>
      <c r="BY31886" s="17"/>
      <c r="BZ31886" s="17"/>
      <c r="CA31886" s="17"/>
      <c r="CB31886" s="17"/>
    </row>
    <row r="31887" spans="4:80" x14ac:dyDescent="0.2">
      <c r="D31887" s="53"/>
      <c r="E31887" s="53"/>
      <c r="F31887" s="53"/>
      <c r="G31887" s="53"/>
      <c r="BX31887" s="17"/>
      <c r="BY31887" s="17"/>
      <c r="BZ31887" s="17"/>
      <c r="CA31887" s="17"/>
      <c r="CB31887" s="17"/>
    </row>
    <row r="31888" spans="4:80" x14ac:dyDescent="0.2">
      <c r="D31888" s="53"/>
      <c r="E31888" s="53"/>
      <c r="F31888" s="53"/>
      <c r="G31888" s="53"/>
      <c r="BX31888" s="17"/>
      <c r="BY31888" s="17"/>
      <c r="BZ31888" s="17"/>
      <c r="CA31888" s="17"/>
      <c r="CB31888" s="17"/>
    </row>
    <row r="31889" spans="4:80" x14ac:dyDescent="0.2">
      <c r="D31889" s="53"/>
      <c r="E31889" s="53"/>
      <c r="F31889" s="53"/>
      <c r="G31889" s="53"/>
      <c r="BX31889" s="17"/>
      <c r="BY31889" s="17"/>
      <c r="BZ31889" s="17"/>
      <c r="CA31889" s="17"/>
      <c r="CB31889" s="17"/>
    </row>
    <row r="31890" spans="4:80" x14ac:dyDescent="0.2">
      <c r="D31890" s="53"/>
      <c r="E31890" s="53"/>
      <c r="F31890" s="53"/>
      <c r="G31890" s="53"/>
      <c r="BX31890" s="17"/>
      <c r="BY31890" s="17"/>
      <c r="BZ31890" s="17"/>
      <c r="CA31890" s="17"/>
      <c r="CB31890" s="17"/>
    </row>
    <row r="31891" spans="4:80" x14ac:dyDescent="0.2">
      <c r="D31891" s="53"/>
      <c r="E31891" s="53"/>
      <c r="F31891" s="53"/>
      <c r="G31891" s="53"/>
      <c r="BX31891" s="17"/>
      <c r="BY31891" s="17"/>
      <c r="BZ31891" s="17"/>
      <c r="CA31891" s="17"/>
      <c r="CB31891" s="17"/>
    </row>
    <row r="31892" spans="4:80" x14ac:dyDescent="0.2">
      <c r="D31892" s="53"/>
      <c r="E31892" s="53"/>
      <c r="F31892" s="53"/>
      <c r="G31892" s="53"/>
      <c r="BX31892" s="17"/>
      <c r="BY31892" s="17"/>
      <c r="BZ31892" s="17"/>
      <c r="CA31892" s="17"/>
      <c r="CB31892" s="17"/>
    </row>
    <row r="31893" spans="4:80" x14ac:dyDescent="0.2">
      <c r="D31893" s="53"/>
      <c r="E31893" s="53"/>
      <c r="F31893" s="53"/>
      <c r="G31893" s="53"/>
      <c r="BX31893" s="17"/>
      <c r="BY31893" s="17"/>
      <c r="BZ31893" s="17"/>
      <c r="CA31893" s="17"/>
      <c r="CB31893" s="17"/>
    </row>
    <row r="31894" spans="4:80" x14ac:dyDescent="0.2">
      <c r="D31894" s="53"/>
      <c r="E31894" s="53"/>
      <c r="F31894" s="53"/>
      <c r="G31894" s="53"/>
      <c r="BX31894" s="17"/>
      <c r="BY31894" s="17"/>
      <c r="BZ31894" s="17"/>
      <c r="CA31894" s="17"/>
      <c r="CB31894" s="17"/>
    </row>
    <row r="31895" spans="4:80" x14ac:dyDescent="0.2">
      <c r="D31895" s="53"/>
      <c r="E31895" s="53"/>
      <c r="F31895" s="53"/>
      <c r="G31895" s="53"/>
      <c r="BX31895" s="17"/>
      <c r="BY31895" s="17"/>
      <c r="BZ31895" s="17"/>
      <c r="CA31895" s="17"/>
      <c r="CB31895" s="17"/>
    </row>
    <row r="31896" spans="4:80" x14ac:dyDescent="0.2">
      <c r="D31896" s="53"/>
      <c r="E31896" s="53"/>
      <c r="F31896" s="53"/>
      <c r="G31896" s="53"/>
      <c r="BX31896" s="17"/>
      <c r="BY31896" s="17"/>
      <c r="BZ31896" s="17"/>
      <c r="CA31896" s="17"/>
      <c r="CB31896" s="17"/>
    </row>
    <row r="31897" spans="4:80" x14ac:dyDescent="0.2">
      <c r="D31897" s="53"/>
      <c r="E31897" s="53"/>
      <c r="F31897" s="53"/>
      <c r="G31897" s="53"/>
      <c r="BX31897" s="17"/>
      <c r="BY31897" s="17"/>
      <c r="BZ31897" s="17"/>
      <c r="CA31897" s="17"/>
      <c r="CB31897" s="17"/>
    </row>
    <row r="31898" spans="4:80" x14ac:dyDescent="0.2">
      <c r="D31898" s="53"/>
      <c r="E31898" s="53"/>
      <c r="F31898" s="53"/>
      <c r="G31898" s="53"/>
      <c r="BX31898" s="17"/>
      <c r="BY31898" s="17"/>
      <c r="BZ31898" s="17"/>
      <c r="CA31898" s="17"/>
      <c r="CB31898" s="17"/>
    </row>
    <row r="31899" spans="4:80" x14ac:dyDescent="0.2">
      <c r="D31899" s="53"/>
      <c r="E31899" s="53"/>
      <c r="F31899" s="53"/>
      <c r="G31899" s="53"/>
      <c r="BX31899" s="17"/>
      <c r="BY31899" s="17"/>
      <c r="BZ31899" s="17"/>
      <c r="CA31899" s="17"/>
      <c r="CB31899" s="17"/>
    </row>
    <row r="31900" spans="4:80" x14ac:dyDescent="0.2">
      <c r="D31900" s="53"/>
      <c r="E31900" s="53"/>
      <c r="F31900" s="53"/>
      <c r="G31900" s="53"/>
      <c r="BX31900" s="17"/>
      <c r="BY31900" s="17"/>
      <c r="BZ31900" s="17"/>
      <c r="CA31900" s="17"/>
      <c r="CB31900" s="17"/>
    </row>
    <row r="31901" spans="4:80" x14ac:dyDescent="0.2">
      <c r="D31901" s="53"/>
      <c r="E31901" s="53"/>
      <c r="F31901" s="53"/>
      <c r="G31901" s="53"/>
      <c r="BX31901" s="17"/>
      <c r="BY31901" s="17"/>
      <c r="BZ31901" s="17"/>
      <c r="CA31901" s="17"/>
      <c r="CB31901" s="17"/>
    </row>
    <row r="31902" spans="4:80" x14ac:dyDescent="0.2">
      <c r="D31902" s="53"/>
      <c r="E31902" s="53"/>
      <c r="F31902" s="53"/>
      <c r="G31902" s="53"/>
      <c r="BX31902" s="17"/>
      <c r="BY31902" s="17"/>
      <c r="BZ31902" s="17"/>
      <c r="CA31902" s="17"/>
      <c r="CB31902" s="17"/>
    </row>
    <row r="31903" spans="4:80" x14ac:dyDescent="0.2">
      <c r="D31903" s="53"/>
      <c r="E31903" s="53"/>
      <c r="F31903" s="53"/>
      <c r="G31903" s="53"/>
      <c r="BX31903" s="17"/>
      <c r="BY31903" s="17"/>
      <c r="BZ31903" s="17"/>
      <c r="CA31903" s="17"/>
      <c r="CB31903" s="17"/>
    </row>
    <row r="31904" spans="4:80" x14ac:dyDescent="0.2">
      <c r="D31904" s="53"/>
      <c r="E31904" s="53"/>
      <c r="F31904" s="53"/>
      <c r="G31904" s="53"/>
      <c r="BX31904" s="17"/>
      <c r="BY31904" s="17"/>
      <c r="BZ31904" s="17"/>
      <c r="CA31904" s="17"/>
      <c r="CB31904" s="17"/>
    </row>
    <row r="31905" spans="4:80" x14ac:dyDescent="0.2">
      <c r="D31905" s="53"/>
      <c r="E31905" s="53"/>
      <c r="F31905" s="53"/>
      <c r="G31905" s="53"/>
      <c r="BX31905" s="17"/>
      <c r="BY31905" s="17"/>
      <c r="BZ31905" s="17"/>
      <c r="CA31905" s="17"/>
      <c r="CB31905" s="17"/>
    </row>
    <row r="31906" spans="4:80" x14ac:dyDescent="0.2">
      <c r="D31906" s="53"/>
      <c r="E31906" s="53"/>
      <c r="F31906" s="53"/>
      <c r="G31906" s="53"/>
      <c r="BX31906" s="17"/>
      <c r="BY31906" s="17"/>
      <c r="BZ31906" s="17"/>
      <c r="CA31906" s="17"/>
      <c r="CB31906" s="17"/>
    </row>
    <row r="31907" spans="4:80" x14ac:dyDescent="0.2">
      <c r="D31907" s="53"/>
      <c r="E31907" s="53"/>
      <c r="F31907" s="53"/>
      <c r="G31907" s="53"/>
      <c r="BX31907" s="17"/>
      <c r="BY31907" s="17"/>
      <c r="BZ31907" s="17"/>
      <c r="CA31907" s="17"/>
      <c r="CB31907" s="17"/>
    </row>
    <row r="31908" spans="4:80" x14ac:dyDescent="0.2">
      <c r="D31908" s="53"/>
      <c r="E31908" s="53"/>
      <c r="F31908" s="53"/>
      <c r="G31908" s="53"/>
      <c r="BX31908" s="17"/>
      <c r="BY31908" s="17"/>
      <c r="BZ31908" s="17"/>
      <c r="CA31908" s="17"/>
      <c r="CB31908" s="17"/>
    </row>
    <row r="31909" spans="4:80" x14ac:dyDescent="0.2">
      <c r="D31909" s="53"/>
      <c r="E31909" s="53"/>
      <c r="F31909" s="53"/>
      <c r="G31909" s="53"/>
      <c r="BX31909" s="17"/>
      <c r="BY31909" s="17"/>
      <c r="BZ31909" s="17"/>
      <c r="CA31909" s="17"/>
      <c r="CB31909" s="17"/>
    </row>
    <row r="31910" spans="4:80" x14ac:dyDescent="0.2">
      <c r="D31910" s="53"/>
      <c r="E31910" s="53"/>
      <c r="F31910" s="53"/>
      <c r="G31910" s="53"/>
      <c r="BX31910" s="17"/>
      <c r="BY31910" s="17"/>
      <c r="BZ31910" s="17"/>
      <c r="CA31910" s="17"/>
      <c r="CB31910" s="17"/>
    </row>
    <row r="31911" spans="4:80" x14ac:dyDescent="0.2">
      <c r="D31911" s="53"/>
      <c r="E31911" s="53"/>
      <c r="F31911" s="53"/>
      <c r="G31911" s="53"/>
      <c r="BX31911" s="17"/>
      <c r="BY31911" s="17"/>
      <c r="BZ31911" s="17"/>
      <c r="CA31911" s="17"/>
      <c r="CB31911" s="17"/>
    </row>
    <row r="31912" spans="4:80" x14ac:dyDescent="0.2">
      <c r="D31912" s="53"/>
      <c r="E31912" s="53"/>
      <c r="F31912" s="53"/>
      <c r="G31912" s="53"/>
      <c r="BX31912" s="17"/>
      <c r="BY31912" s="17"/>
      <c r="BZ31912" s="17"/>
      <c r="CA31912" s="17"/>
      <c r="CB31912" s="17"/>
    </row>
    <row r="31913" spans="4:80" x14ac:dyDescent="0.2">
      <c r="D31913" s="53"/>
      <c r="E31913" s="53"/>
      <c r="F31913" s="53"/>
      <c r="G31913" s="53"/>
      <c r="BX31913" s="17"/>
      <c r="BY31913" s="17"/>
      <c r="BZ31913" s="17"/>
      <c r="CA31913" s="17"/>
      <c r="CB31913" s="17"/>
    </row>
    <row r="31914" spans="4:80" x14ac:dyDescent="0.2">
      <c r="D31914" s="53"/>
      <c r="E31914" s="53"/>
      <c r="F31914" s="53"/>
      <c r="G31914" s="53"/>
      <c r="BX31914" s="17"/>
      <c r="BY31914" s="17"/>
      <c r="BZ31914" s="17"/>
      <c r="CA31914" s="17"/>
      <c r="CB31914" s="17"/>
    </row>
    <row r="31915" spans="4:80" x14ac:dyDescent="0.2">
      <c r="D31915" s="53"/>
      <c r="E31915" s="53"/>
      <c r="F31915" s="53"/>
      <c r="G31915" s="53"/>
      <c r="BX31915" s="17"/>
      <c r="BY31915" s="17"/>
      <c r="BZ31915" s="17"/>
      <c r="CA31915" s="17"/>
      <c r="CB31915" s="17"/>
    </row>
    <row r="31916" spans="4:80" x14ac:dyDescent="0.2">
      <c r="D31916" s="53"/>
      <c r="E31916" s="53"/>
      <c r="F31916" s="53"/>
      <c r="G31916" s="53"/>
      <c r="BX31916" s="17"/>
      <c r="BY31916" s="17"/>
      <c r="BZ31916" s="17"/>
      <c r="CA31916" s="17"/>
      <c r="CB31916" s="17"/>
    </row>
    <row r="31917" spans="4:80" x14ac:dyDescent="0.2">
      <c r="D31917" s="53"/>
      <c r="E31917" s="53"/>
      <c r="F31917" s="53"/>
      <c r="G31917" s="53"/>
      <c r="BX31917" s="17"/>
      <c r="BY31917" s="17"/>
      <c r="BZ31917" s="17"/>
      <c r="CA31917" s="17"/>
      <c r="CB31917" s="17"/>
    </row>
    <row r="31918" spans="4:80" x14ac:dyDescent="0.2">
      <c r="D31918" s="53"/>
      <c r="E31918" s="53"/>
      <c r="F31918" s="53"/>
      <c r="G31918" s="53"/>
      <c r="BX31918" s="17"/>
      <c r="BY31918" s="17"/>
      <c r="BZ31918" s="17"/>
      <c r="CA31918" s="17"/>
      <c r="CB31918" s="17"/>
    </row>
    <row r="31919" spans="4:80" x14ac:dyDescent="0.2">
      <c r="D31919" s="53"/>
      <c r="E31919" s="53"/>
      <c r="F31919" s="53"/>
      <c r="G31919" s="53"/>
      <c r="BX31919" s="17"/>
      <c r="BY31919" s="17"/>
      <c r="BZ31919" s="17"/>
      <c r="CA31919" s="17"/>
      <c r="CB31919" s="17"/>
    </row>
    <row r="31920" spans="4:80" x14ac:dyDescent="0.2">
      <c r="D31920" s="53"/>
      <c r="E31920" s="53"/>
      <c r="F31920" s="53"/>
      <c r="G31920" s="53"/>
      <c r="BX31920" s="17"/>
      <c r="BY31920" s="17"/>
      <c r="BZ31920" s="17"/>
      <c r="CA31920" s="17"/>
      <c r="CB31920" s="17"/>
    </row>
    <row r="31921" spans="4:80" x14ac:dyDescent="0.2">
      <c r="D31921" s="53"/>
      <c r="E31921" s="53"/>
      <c r="F31921" s="53"/>
      <c r="G31921" s="53"/>
      <c r="BX31921" s="17"/>
      <c r="BY31921" s="17"/>
      <c r="BZ31921" s="17"/>
      <c r="CA31921" s="17"/>
      <c r="CB31921" s="17"/>
    </row>
    <row r="31922" spans="4:80" x14ac:dyDescent="0.2">
      <c r="D31922" s="53"/>
      <c r="E31922" s="53"/>
      <c r="F31922" s="53"/>
      <c r="G31922" s="53"/>
      <c r="BX31922" s="17"/>
      <c r="BY31922" s="17"/>
      <c r="BZ31922" s="17"/>
      <c r="CA31922" s="17"/>
      <c r="CB31922" s="17"/>
    </row>
    <row r="31923" spans="4:80" x14ac:dyDescent="0.2">
      <c r="D31923" s="53"/>
      <c r="E31923" s="53"/>
      <c r="F31923" s="53"/>
      <c r="G31923" s="53"/>
      <c r="BX31923" s="17"/>
      <c r="BY31923" s="17"/>
      <c r="BZ31923" s="17"/>
      <c r="CA31923" s="17"/>
      <c r="CB31923" s="17"/>
    </row>
    <row r="31924" spans="4:80" x14ac:dyDescent="0.2">
      <c r="D31924" s="53"/>
      <c r="E31924" s="53"/>
      <c r="F31924" s="53"/>
      <c r="G31924" s="53"/>
      <c r="BX31924" s="17"/>
      <c r="BY31924" s="17"/>
      <c r="BZ31924" s="17"/>
      <c r="CA31924" s="17"/>
      <c r="CB31924" s="17"/>
    </row>
    <row r="31925" spans="4:80" x14ac:dyDescent="0.2">
      <c r="D31925" s="53"/>
      <c r="E31925" s="53"/>
      <c r="F31925" s="53"/>
      <c r="G31925" s="53"/>
      <c r="BX31925" s="17"/>
      <c r="BY31925" s="17"/>
      <c r="BZ31925" s="17"/>
      <c r="CA31925" s="17"/>
      <c r="CB31925" s="17"/>
    </row>
    <row r="31926" spans="4:80" x14ac:dyDescent="0.2">
      <c r="D31926" s="53"/>
      <c r="E31926" s="53"/>
      <c r="F31926" s="53"/>
      <c r="G31926" s="53"/>
      <c r="BX31926" s="17"/>
      <c r="BY31926" s="17"/>
      <c r="BZ31926" s="17"/>
      <c r="CA31926" s="17"/>
      <c r="CB31926" s="17"/>
    </row>
    <row r="31927" spans="4:80" x14ac:dyDescent="0.2">
      <c r="D31927" s="53"/>
      <c r="E31927" s="53"/>
      <c r="F31927" s="53"/>
      <c r="G31927" s="53"/>
      <c r="BX31927" s="17"/>
      <c r="BY31927" s="17"/>
      <c r="BZ31927" s="17"/>
      <c r="CA31927" s="17"/>
      <c r="CB31927" s="17"/>
    </row>
    <row r="31928" spans="4:80" x14ac:dyDescent="0.2">
      <c r="D31928" s="53"/>
      <c r="E31928" s="53"/>
      <c r="F31928" s="53"/>
      <c r="G31928" s="53"/>
      <c r="BX31928" s="17"/>
      <c r="BY31928" s="17"/>
      <c r="BZ31928" s="17"/>
      <c r="CA31928" s="17"/>
      <c r="CB31928" s="17"/>
    </row>
    <row r="31929" spans="4:80" x14ac:dyDescent="0.2">
      <c r="D31929" s="53"/>
      <c r="E31929" s="53"/>
      <c r="F31929" s="53"/>
      <c r="G31929" s="53"/>
      <c r="BX31929" s="17"/>
      <c r="BY31929" s="17"/>
      <c r="BZ31929" s="17"/>
      <c r="CA31929" s="17"/>
      <c r="CB31929" s="17"/>
    </row>
    <row r="31930" spans="4:80" x14ac:dyDescent="0.2">
      <c r="D31930" s="53"/>
      <c r="E31930" s="53"/>
      <c r="F31930" s="53"/>
      <c r="G31930" s="53"/>
      <c r="BX31930" s="17"/>
      <c r="BY31930" s="17"/>
      <c r="BZ31930" s="17"/>
      <c r="CA31930" s="17"/>
      <c r="CB31930" s="17"/>
    </row>
    <row r="31931" spans="4:80" x14ac:dyDescent="0.2">
      <c r="D31931" s="53"/>
      <c r="E31931" s="53"/>
      <c r="F31931" s="53"/>
      <c r="G31931" s="53"/>
      <c r="BX31931" s="17"/>
      <c r="BY31931" s="17"/>
      <c r="BZ31931" s="17"/>
      <c r="CA31931" s="17"/>
      <c r="CB31931" s="17"/>
    </row>
    <row r="31932" spans="4:80" x14ac:dyDescent="0.2">
      <c r="D31932" s="53"/>
      <c r="E31932" s="53"/>
      <c r="F31932" s="53"/>
      <c r="G31932" s="53"/>
      <c r="BX31932" s="17"/>
      <c r="BY31932" s="17"/>
      <c r="BZ31932" s="17"/>
      <c r="CA31932" s="17"/>
      <c r="CB31932" s="17"/>
    </row>
    <row r="31933" spans="4:80" x14ac:dyDescent="0.2">
      <c r="D31933" s="53"/>
      <c r="E31933" s="53"/>
      <c r="F31933" s="53"/>
      <c r="G31933" s="53"/>
      <c r="BX31933" s="17"/>
      <c r="BY31933" s="17"/>
      <c r="BZ31933" s="17"/>
      <c r="CA31933" s="17"/>
      <c r="CB31933" s="17"/>
    </row>
    <row r="31934" spans="4:80" x14ac:dyDescent="0.2">
      <c r="D31934" s="53"/>
      <c r="E31934" s="53"/>
      <c r="F31934" s="53"/>
      <c r="G31934" s="53"/>
      <c r="BX31934" s="17"/>
      <c r="BY31934" s="17"/>
      <c r="BZ31934" s="17"/>
      <c r="CA31934" s="17"/>
      <c r="CB31934" s="17"/>
    </row>
    <row r="31935" spans="4:80" x14ac:dyDescent="0.2">
      <c r="D31935" s="53"/>
      <c r="E31935" s="53"/>
      <c r="F31935" s="53"/>
      <c r="G31935" s="53"/>
      <c r="BX31935" s="17"/>
      <c r="BY31935" s="17"/>
      <c r="BZ31935" s="17"/>
      <c r="CA31935" s="17"/>
      <c r="CB31935" s="17"/>
    </row>
    <row r="31936" spans="4:80" x14ac:dyDescent="0.2">
      <c r="D31936" s="53"/>
      <c r="E31936" s="53"/>
      <c r="F31936" s="53"/>
      <c r="G31936" s="53"/>
      <c r="BX31936" s="17"/>
      <c r="BY31936" s="17"/>
      <c r="BZ31936" s="17"/>
      <c r="CA31936" s="17"/>
      <c r="CB31936" s="17"/>
    </row>
    <row r="31937" spans="4:80" x14ac:dyDescent="0.2">
      <c r="D31937" s="53"/>
      <c r="E31937" s="53"/>
      <c r="F31937" s="53"/>
      <c r="G31937" s="53"/>
      <c r="BX31937" s="17"/>
      <c r="BY31937" s="17"/>
      <c r="BZ31937" s="17"/>
      <c r="CA31937" s="17"/>
      <c r="CB31937" s="17"/>
    </row>
    <row r="31938" spans="4:80" x14ac:dyDescent="0.2">
      <c r="D31938" s="53"/>
      <c r="E31938" s="53"/>
      <c r="F31938" s="53"/>
      <c r="G31938" s="53"/>
      <c r="BX31938" s="17"/>
      <c r="BY31938" s="17"/>
      <c r="BZ31938" s="17"/>
      <c r="CA31938" s="17"/>
      <c r="CB31938" s="17"/>
    </row>
    <row r="31939" spans="4:80" x14ac:dyDescent="0.2">
      <c r="D31939" s="53"/>
      <c r="E31939" s="53"/>
      <c r="F31939" s="53"/>
      <c r="G31939" s="53"/>
      <c r="BX31939" s="17"/>
      <c r="BY31939" s="17"/>
      <c r="BZ31939" s="17"/>
      <c r="CA31939" s="17"/>
      <c r="CB31939" s="17"/>
    </row>
    <row r="31940" spans="4:80" x14ac:dyDescent="0.2">
      <c r="D31940" s="53"/>
      <c r="E31940" s="53"/>
      <c r="F31940" s="53"/>
      <c r="G31940" s="53"/>
      <c r="BX31940" s="17"/>
      <c r="BY31940" s="17"/>
      <c r="BZ31940" s="17"/>
      <c r="CA31940" s="17"/>
      <c r="CB31940" s="17"/>
    </row>
    <row r="31941" spans="4:80" x14ac:dyDescent="0.2">
      <c r="D31941" s="53"/>
      <c r="E31941" s="53"/>
      <c r="F31941" s="53"/>
      <c r="G31941" s="53"/>
      <c r="BX31941" s="17"/>
      <c r="BY31941" s="17"/>
      <c r="BZ31941" s="17"/>
      <c r="CA31941" s="17"/>
      <c r="CB31941" s="17"/>
    </row>
    <row r="31942" spans="4:80" x14ac:dyDescent="0.2">
      <c r="D31942" s="53"/>
      <c r="E31942" s="53"/>
      <c r="F31942" s="53"/>
      <c r="G31942" s="53"/>
      <c r="BX31942" s="17"/>
      <c r="BY31942" s="17"/>
      <c r="BZ31942" s="17"/>
      <c r="CA31942" s="17"/>
      <c r="CB31942" s="17"/>
    </row>
    <row r="31943" spans="4:80" x14ac:dyDescent="0.2">
      <c r="D31943" s="53"/>
      <c r="E31943" s="53"/>
      <c r="F31943" s="53"/>
      <c r="G31943" s="53"/>
      <c r="BX31943" s="17"/>
      <c r="BY31943" s="17"/>
      <c r="BZ31943" s="17"/>
      <c r="CA31943" s="17"/>
      <c r="CB31943" s="17"/>
    </row>
    <row r="31944" spans="4:80" x14ac:dyDescent="0.2">
      <c r="D31944" s="53"/>
      <c r="E31944" s="53"/>
      <c r="F31944" s="53"/>
      <c r="G31944" s="53"/>
      <c r="BX31944" s="17"/>
      <c r="BY31944" s="17"/>
      <c r="BZ31944" s="17"/>
      <c r="CA31944" s="17"/>
      <c r="CB31944" s="17"/>
    </row>
    <row r="31945" spans="4:80" x14ac:dyDescent="0.2">
      <c r="D31945" s="53"/>
      <c r="E31945" s="53"/>
      <c r="F31945" s="53"/>
      <c r="G31945" s="53"/>
      <c r="BX31945" s="17"/>
      <c r="BY31945" s="17"/>
      <c r="BZ31945" s="17"/>
      <c r="CA31945" s="17"/>
      <c r="CB31945" s="17"/>
    </row>
    <row r="31946" spans="4:80" x14ac:dyDescent="0.2">
      <c r="D31946" s="53"/>
      <c r="E31946" s="53"/>
      <c r="F31946" s="53"/>
      <c r="G31946" s="53"/>
      <c r="BX31946" s="17"/>
      <c r="BY31946" s="17"/>
      <c r="BZ31946" s="17"/>
      <c r="CA31946" s="17"/>
      <c r="CB31946" s="17"/>
    </row>
    <row r="31947" spans="4:80" x14ac:dyDescent="0.2">
      <c r="D31947" s="53"/>
      <c r="E31947" s="53"/>
      <c r="F31947" s="53"/>
      <c r="G31947" s="53"/>
      <c r="BX31947" s="17"/>
      <c r="BY31947" s="17"/>
      <c r="BZ31947" s="17"/>
      <c r="CA31947" s="17"/>
      <c r="CB31947" s="17"/>
    </row>
    <row r="31948" spans="4:80" x14ac:dyDescent="0.2">
      <c r="D31948" s="53"/>
      <c r="E31948" s="53"/>
      <c r="F31948" s="53"/>
      <c r="G31948" s="53"/>
      <c r="BX31948" s="17"/>
      <c r="BY31948" s="17"/>
      <c r="BZ31948" s="17"/>
      <c r="CA31948" s="17"/>
      <c r="CB31948" s="17"/>
    </row>
    <row r="31949" spans="4:80" x14ac:dyDescent="0.2">
      <c r="D31949" s="53"/>
      <c r="E31949" s="53"/>
      <c r="F31949" s="53"/>
      <c r="G31949" s="53"/>
      <c r="BX31949" s="17"/>
      <c r="BY31949" s="17"/>
      <c r="BZ31949" s="17"/>
      <c r="CA31949" s="17"/>
      <c r="CB31949" s="17"/>
    </row>
    <row r="31950" spans="4:80" x14ac:dyDescent="0.2">
      <c r="D31950" s="53"/>
      <c r="E31950" s="53"/>
      <c r="F31950" s="53"/>
      <c r="G31950" s="53"/>
      <c r="BX31950" s="17"/>
      <c r="BY31950" s="17"/>
      <c r="BZ31950" s="17"/>
      <c r="CA31950" s="17"/>
      <c r="CB31950" s="17"/>
    </row>
    <row r="31951" spans="4:80" x14ac:dyDescent="0.2">
      <c r="D31951" s="53"/>
      <c r="E31951" s="53"/>
      <c r="F31951" s="53"/>
      <c r="G31951" s="53"/>
      <c r="BX31951" s="17"/>
      <c r="BY31951" s="17"/>
      <c r="BZ31951" s="17"/>
      <c r="CA31951" s="17"/>
      <c r="CB31951" s="17"/>
    </row>
    <row r="31952" spans="4:80" x14ac:dyDescent="0.2">
      <c r="D31952" s="53"/>
      <c r="E31952" s="53"/>
      <c r="F31952" s="53"/>
      <c r="G31952" s="53"/>
      <c r="BX31952" s="17"/>
      <c r="BY31952" s="17"/>
      <c r="BZ31952" s="17"/>
      <c r="CA31952" s="17"/>
      <c r="CB31952" s="17"/>
    </row>
    <row r="31953" spans="4:80" x14ac:dyDescent="0.2">
      <c r="D31953" s="53"/>
      <c r="E31953" s="53"/>
      <c r="F31953" s="53"/>
      <c r="G31953" s="53"/>
      <c r="BX31953" s="17"/>
      <c r="BY31953" s="17"/>
      <c r="BZ31953" s="17"/>
      <c r="CA31953" s="17"/>
      <c r="CB31953" s="17"/>
    </row>
    <row r="31954" spans="4:80" x14ac:dyDescent="0.2">
      <c r="D31954" s="53"/>
      <c r="E31954" s="53"/>
      <c r="F31954" s="53"/>
      <c r="G31954" s="53"/>
      <c r="BX31954" s="17"/>
      <c r="BY31954" s="17"/>
      <c r="BZ31954" s="17"/>
      <c r="CA31954" s="17"/>
      <c r="CB31954" s="17"/>
    </row>
    <row r="31955" spans="4:80" x14ac:dyDescent="0.2">
      <c r="D31955" s="53"/>
      <c r="E31955" s="53"/>
      <c r="F31955" s="53"/>
      <c r="G31955" s="53"/>
      <c r="BX31955" s="17"/>
      <c r="BY31955" s="17"/>
      <c r="BZ31955" s="17"/>
      <c r="CA31955" s="17"/>
      <c r="CB31955" s="17"/>
    </row>
    <row r="31956" spans="4:80" x14ac:dyDescent="0.2">
      <c r="D31956" s="53"/>
      <c r="E31956" s="53"/>
      <c r="F31956" s="53"/>
      <c r="G31956" s="53"/>
      <c r="BX31956" s="17"/>
      <c r="BY31956" s="17"/>
      <c r="BZ31956" s="17"/>
      <c r="CA31956" s="17"/>
      <c r="CB31956" s="17"/>
    </row>
    <row r="31957" spans="4:80" x14ac:dyDescent="0.2">
      <c r="D31957" s="53"/>
      <c r="E31957" s="53"/>
      <c r="F31957" s="53"/>
      <c r="G31957" s="53"/>
      <c r="BX31957" s="17"/>
      <c r="BY31957" s="17"/>
      <c r="BZ31957" s="17"/>
      <c r="CA31957" s="17"/>
      <c r="CB31957" s="17"/>
    </row>
    <row r="31958" spans="4:80" x14ac:dyDescent="0.2">
      <c r="D31958" s="53"/>
      <c r="E31958" s="53"/>
      <c r="F31958" s="53"/>
      <c r="G31958" s="53"/>
      <c r="BX31958" s="17"/>
      <c r="BY31958" s="17"/>
      <c r="BZ31958" s="17"/>
      <c r="CA31958" s="17"/>
      <c r="CB31958" s="17"/>
    </row>
    <row r="31959" spans="4:80" x14ac:dyDescent="0.2">
      <c r="D31959" s="53"/>
      <c r="E31959" s="53"/>
      <c r="F31959" s="53"/>
      <c r="G31959" s="53"/>
      <c r="BX31959" s="17"/>
      <c r="BY31959" s="17"/>
      <c r="BZ31959" s="17"/>
      <c r="CA31959" s="17"/>
      <c r="CB31959" s="17"/>
    </row>
    <row r="31960" spans="4:80" x14ac:dyDescent="0.2">
      <c r="D31960" s="53"/>
      <c r="E31960" s="53"/>
      <c r="F31960" s="53"/>
      <c r="G31960" s="53"/>
      <c r="BX31960" s="17"/>
      <c r="BY31960" s="17"/>
      <c r="BZ31960" s="17"/>
      <c r="CA31960" s="17"/>
      <c r="CB31960" s="17"/>
    </row>
    <row r="31961" spans="4:80" x14ac:dyDescent="0.2">
      <c r="D31961" s="53"/>
      <c r="E31961" s="53"/>
      <c r="F31961" s="53"/>
      <c r="G31961" s="53"/>
      <c r="BX31961" s="17"/>
      <c r="BY31961" s="17"/>
      <c r="BZ31961" s="17"/>
      <c r="CA31961" s="17"/>
      <c r="CB31961" s="17"/>
    </row>
    <row r="31962" spans="4:80" x14ac:dyDescent="0.2">
      <c r="D31962" s="53"/>
      <c r="E31962" s="53"/>
      <c r="F31962" s="53"/>
      <c r="G31962" s="53"/>
      <c r="BX31962" s="17"/>
      <c r="BY31962" s="17"/>
      <c r="BZ31962" s="17"/>
      <c r="CA31962" s="17"/>
      <c r="CB31962" s="17"/>
    </row>
    <row r="31963" spans="4:80" x14ac:dyDescent="0.2">
      <c r="D31963" s="53"/>
      <c r="E31963" s="53"/>
      <c r="F31963" s="53"/>
      <c r="G31963" s="53"/>
      <c r="BX31963" s="17"/>
      <c r="BY31963" s="17"/>
      <c r="BZ31963" s="17"/>
      <c r="CA31963" s="17"/>
      <c r="CB31963" s="17"/>
    </row>
    <row r="31964" spans="4:80" x14ac:dyDescent="0.2">
      <c r="D31964" s="53"/>
      <c r="E31964" s="53"/>
      <c r="F31964" s="53"/>
      <c r="G31964" s="53"/>
      <c r="BX31964" s="17"/>
      <c r="BY31964" s="17"/>
      <c r="BZ31964" s="17"/>
      <c r="CA31964" s="17"/>
      <c r="CB31964" s="17"/>
    </row>
    <row r="31965" spans="4:80" x14ac:dyDescent="0.2">
      <c r="D31965" s="53"/>
      <c r="E31965" s="53"/>
      <c r="F31965" s="53"/>
      <c r="G31965" s="53"/>
      <c r="BX31965" s="17"/>
      <c r="BY31965" s="17"/>
      <c r="BZ31965" s="17"/>
      <c r="CA31965" s="17"/>
      <c r="CB31965" s="17"/>
    </row>
    <row r="31966" spans="4:80" x14ac:dyDescent="0.2">
      <c r="D31966" s="53"/>
      <c r="E31966" s="53"/>
      <c r="F31966" s="53"/>
      <c r="G31966" s="53"/>
      <c r="BX31966" s="17"/>
      <c r="BY31966" s="17"/>
      <c r="BZ31966" s="17"/>
      <c r="CA31966" s="17"/>
      <c r="CB31966" s="17"/>
    </row>
    <row r="31967" spans="4:80" x14ac:dyDescent="0.2">
      <c r="D31967" s="53"/>
      <c r="E31967" s="53"/>
      <c r="F31967" s="53"/>
      <c r="G31967" s="53"/>
      <c r="BX31967" s="17"/>
      <c r="BY31967" s="17"/>
      <c r="BZ31967" s="17"/>
      <c r="CA31967" s="17"/>
      <c r="CB31967" s="17"/>
    </row>
    <row r="31968" spans="4:80" x14ac:dyDescent="0.2">
      <c r="D31968" s="53"/>
      <c r="E31968" s="53"/>
      <c r="F31968" s="53"/>
      <c r="G31968" s="53"/>
      <c r="BX31968" s="17"/>
      <c r="BY31968" s="17"/>
      <c r="BZ31968" s="17"/>
      <c r="CA31968" s="17"/>
      <c r="CB31968" s="17"/>
    </row>
    <row r="31969" spans="4:80" x14ac:dyDescent="0.2">
      <c r="D31969" s="53"/>
      <c r="E31969" s="53"/>
      <c r="F31969" s="53"/>
      <c r="G31969" s="53"/>
      <c r="BX31969" s="17"/>
      <c r="BY31969" s="17"/>
      <c r="BZ31969" s="17"/>
      <c r="CA31969" s="17"/>
      <c r="CB31969" s="17"/>
    </row>
    <row r="31970" spans="4:80" x14ac:dyDescent="0.2">
      <c r="D31970" s="53"/>
      <c r="E31970" s="53"/>
      <c r="F31970" s="53"/>
      <c r="G31970" s="53"/>
      <c r="BX31970" s="17"/>
      <c r="BY31970" s="17"/>
      <c r="BZ31970" s="17"/>
      <c r="CA31970" s="17"/>
      <c r="CB31970" s="17"/>
    </row>
    <row r="31971" spans="4:80" x14ac:dyDescent="0.2">
      <c r="D31971" s="53"/>
      <c r="E31971" s="53"/>
      <c r="F31971" s="53"/>
      <c r="G31971" s="53"/>
      <c r="BX31971" s="17"/>
      <c r="BY31971" s="17"/>
      <c r="BZ31971" s="17"/>
      <c r="CA31971" s="17"/>
      <c r="CB31971" s="17"/>
    </row>
    <row r="31972" spans="4:80" x14ac:dyDescent="0.2">
      <c r="D31972" s="53"/>
      <c r="E31972" s="53"/>
      <c r="F31972" s="53"/>
      <c r="G31972" s="53"/>
      <c r="BX31972" s="17"/>
      <c r="BY31972" s="17"/>
      <c r="BZ31972" s="17"/>
      <c r="CA31972" s="17"/>
      <c r="CB31972" s="17"/>
    </row>
    <row r="31973" spans="4:80" x14ac:dyDescent="0.2">
      <c r="D31973" s="53"/>
      <c r="E31973" s="53"/>
      <c r="F31973" s="53"/>
      <c r="G31973" s="53"/>
      <c r="BX31973" s="17"/>
      <c r="BY31973" s="17"/>
      <c r="BZ31973" s="17"/>
      <c r="CA31973" s="17"/>
      <c r="CB31973" s="17"/>
    </row>
    <row r="31974" spans="4:80" x14ac:dyDescent="0.2">
      <c r="D31974" s="53"/>
      <c r="E31974" s="53"/>
      <c r="F31974" s="53"/>
      <c r="G31974" s="53"/>
      <c r="BX31974" s="17"/>
      <c r="BY31974" s="17"/>
      <c r="BZ31974" s="17"/>
      <c r="CA31974" s="17"/>
      <c r="CB31974" s="17"/>
    </row>
    <row r="31975" spans="4:80" x14ac:dyDescent="0.2">
      <c r="D31975" s="53"/>
      <c r="E31975" s="53"/>
      <c r="F31975" s="53"/>
      <c r="G31975" s="53"/>
      <c r="BX31975" s="17"/>
      <c r="BY31975" s="17"/>
      <c r="BZ31975" s="17"/>
      <c r="CA31975" s="17"/>
      <c r="CB31975" s="17"/>
    </row>
    <row r="31976" spans="4:80" x14ac:dyDescent="0.2">
      <c r="D31976" s="53"/>
      <c r="E31976" s="53"/>
      <c r="F31976" s="53"/>
      <c r="G31976" s="53"/>
      <c r="BX31976" s="17"/>
      <c r="BY31976" s="17"/>
      <c r="BZ31976" s="17"/>
      <c r="CA31976" s="17"/>
      <c r="CB31976" s="17"/>
    </row>
    <row r="31977" spans="4:80" x14ac:dyDescent="0.2">
      <c r="D31977" s="53"/>
      <c r="E31977" s="53"/>
      <c r="F31977" s="53"/>
      <c r="G31977" s="53"/>
      <c r="BX31977" s="17"/>
      <c r="BY31977" s="17"/>
      <c r="BZ31977" s="17"/>
      <c r="CA31977" s="17"/>
      <c r="CB31977" s="17"/>
    </row>
    <row r="31978" spans="4:80" x14ac:dyDescent="0.2">
      <c r="D31978" s="53"/>
      <c r="E31978" s="53"/>
      <c r="F31978" s="53"/>
      <c r="G31978" s="53"/>
      <c r="BX31978" s="17"/>
      <c r="BY31978" s="17"/>
      <c r="BZ31978" s="17"/>
      <c r="CA31978" s="17"/>
      <c r="CB31978" s="17"/>
    </row>
    <row r="31979" spans="4:80" x14ac:dyDescent="0.2">
      <c r="D31979" s="53"/>
      <c r="E31979" s="53"/>
      <c r="F31979" s="53"/>
      <c r="G31979" s="53"/>
      <c r="BX31979" s="17"/>
      <c r="BY31979" s="17"/>
      <c r="BZ31979" s="17"/>
      <c r="CA31979" s="17"/>
      <c r="CB31979" s="17"/>
    </row>
    <row r="31980" spans="4:80" x14ac:dyDescent="0.2">
      <c r="D31980" s="53"/>
      <c r="E31980" s="53"/>
      <c r="F31980" s="53"/>
      <c r="G31980" s="53"/>
      <c r="BX31980" s="17"/>
      <c r="BY31980" s="17"/>
      <c r="BZ31980" s="17"/>
      <c r="CA31980" s="17"/>
      <c r="CB31980" s="17"/>
    </row>
    <row r="31981" spans="4:80" x14ac:dyDescent="0.2">
      <c r="D31981" s="53"/>
      <c r="E31981" s="53"/>
      <c r="F31981" s="53"/>
      <c r="G31981" s="53"/>
      <c r="BX31981" s="17"/>
      <c r="BY31981" s="17"/>
      <c r="BZ31981" s="17"/>
      <c r="CA31981" s="17"/>
      <c r="CB31981" s="17"/>
    </row>
    <row r="31982" spans="4:80" x14ac:dyDescent="0.2">
      <c r="D31982" s="53"/>
      <c r="E31982" s="53"/>
      <c r="F31982" s="53"/>
      <c r="G31982" s="53"/>
      <c r="BX31982" s="17"/>
      <c r="BY31982" s="17"/>
      <c r="BZ31982" s="17"/>
      <c r="CA31982" s="17"/>
      <c r="CB31982" s="17"/>
    </row>
    <row r="31983" spans="4:80" x14ac:dyDescent="0.2">
      <c r="D31983" s="53"/>
      <c r="E31983" s="53"/>
      <c r="F31983" s="53"/>
      <c r="G31983" s="53"/>
      <c r="BX31983" s="17"/>
      <c r="BY31983" s="17"/>
      <c r="BZ31983" s="17"/>
      <c r="CA31983" s="17"/>
      <c r="CB31983" s="17"/>
    </row>
    <row r="31984" spans="4:80" x14ac:dyDescent="0.2">
      <c r="D31984" s="53"/>
      <c r="E31984" s="53"/>
      <c r="F31984" s="53"/>
      <c r="G31984" s="53"/>
      <c r="BX31984" s="17"/>
      <c r="BY31984" s="17"/>
      <c r="BZ31984" s="17"/>
      <c r="CA31984" s="17"/>
      <c r="CB31984" s="17"/>
    </row>
    <row r="31985" spans="4:80" x14ac:dyDescent="0.2">
      <c r="D31985" s="53"/>
      <c r="E31985" s="53"/>
      <c r="F31985" s="53"/>
      <c r="G31985" s="53"/>
      <c r="BX31985" s="17"/>
      <c r="BY31985" s="17"/>
      <c r="BZ31985" s="17"/>
      <c r="CA31985" s="17"/>
      <c r="CB31985" s="17"/>
    </row>
    <row r="31986" spans="4:80" x14ac:dyDescent="0.2">
      <c r="D31986" s="53"/>
      <c r="E31986" s="53"/>
      <c r="F31986" s="53"/>
      <c r="G31986" s="53"/>
      <c r="BX31986" s="17"/>
      <c r="BY31986" s="17"/>
      <c r="BZ31986" s="17"/>
      <c r="CA31986" s="17"/>
      <c r="CB31986" s="17"/>
    </row>
    <row r="31987" spans="4:80" x14ac:dyDescent="0.2">
      <c r="D31987" s="53"/>
      <c r="E31987" s="53"/>
      <c r="F31987" s="53"/>
      <c r="G31987" s="53"/>
      <c r="BX31987" s="17"/>
      <c r="BY31987" s="17"/>
      <c r="BZ31987" s="17"/>
      <c r="CA31987" s="17"/>
      <c r="CB31987" s="17"/>
    </row>
    <row r="31988" spans="4:80" x14ac:dyDescent="0.2">
      <c r="D31988" s="53"/>
      <c r="E31988" s="53"/>
      <c r="F31988" s="53"/>
      <c r="G31988" s="53"/>
      <c r="BX31988" s="17"/>
      <c r="BY31988" s="17"/>
      <c r="BZ31988" s="17"/>
      <c r="CA31988" s="17"/>
      <c r="CB31988" s="17"/>
    </row>
    <row r="31989" spans="4:80" x14ac:dyDescent="0.2">
      <c r="D31989" s="53"/>
      <c r="E31989" s="53"/>
      <c r="F31989" s="53"/>
      <c r="G31989" s="53"/>
      <c r="BX31989" s="17"/>
      <c r="BY31989" s="17"/>
      <c r="BZ31989" s="17"/>
      <c r="CA31989" s="17"/>
      <c r="CB31989" s="17"/>
    </row>
    <row r="31990" spans="4:80" x14ac:dyDescent="0.2">
      <c r="D31990" s="53"/>
      <c r="E31990" s="53"/>
      <c r="F31990" s="53"/>
      <c r="G31990" s="53"/>
      <c r="BX31990" s="17"/>
      <c r="BY31990" s="17"/>
      <c r="BZ31990" s="17"/>
      <c r="CA31990" s="17"/>
      <c r="CB31990" s="17"/>
    </row>
    <row r="31991" spans="4:80" x14ac:dyDescent="0.2">
      <c r="D31991" s="53"/>
      <c r="E31991" s="53"/>
      <c r="F31991" s="53"/>
      <c r="G31991" s="53"/>
      <c r="BX31991" s="17"/>
      <c r="BY31991" s="17"/>
      <c r="BZ31991" s="17"/>
      <c r="CA31991" s="17"/>
      <c r="CB31991" s="17"/>
    </row>
    <row r="31992" spans="4:80" x14ac:dyDescent="0.2">
      <c r="D31992" s="53"/>
      <c r="E31992" s="53"/>
      <c r="F31992" s="53"/>
      <c r="G31992" s="53"/>
      <c r="BX31992" s="17"/>
      <c r="BY31992" s="17"/>
      <c r="BZ31992" s="17"/>
      <c r="CA31992" s="17"/>
      <c r="CB31992" s="17"/>
    </row>
    <row r="31993" spans="4:80" x14ac:dyDescent="0.2">
      <c r="D31993" s="53"/>
      <c r="E31993" s="53"/>
      <c r="F31993" s="53"/>
      <c r="G31993" s="53"/>
      <c r="BX31993" s="17"/>
      <c r="BY31993" s="17"/>
      <c r="BZ31993" s="17"/>
      <c r="CA31993" s="17"/>
      <c r="CB31993" s="17"/>
    </row>
    <row r="31994" spans="4:80" x14ac:dyDescent="0.2">
      <c r="D31994" s="53"/>
      <c r="E31994" s="53"/>
      <c r="F31994" s="53"/>
      <c r="G31994" s="53"/>
      <c r="BX31994" s="17"/>
      <c r="BY31994" s="17"/>
      <c r="BZ31994" s="17"/>
      <c r="CA31994" s="17"/>
      <c r="CB31994" s="17"/>
    </row>
    <row r="31995" spans="4:80" x14ac:dyDescent="0.2">
      <c r="D31995" s="53"/>
      <c r="E31995" s="53"/>
      <c r="F31995" s="53"/>
      <c r="G31995" s="53"/>
      <c r="BX31995" s="17"/>
      <c r="BY31995" s="17"/>
      <c r="BZ31995" s="17"/>
      <c r="CA31995" s="17"/>
      <c r="CB31995" s="17"/>
    </row>
    <row r="31996" spans="4:80" x14ac:dyDescent="0.2">
      <c r="D31996" s="53"/>
      <c r="E31996" s="53"/>
      <c r="F31996" s="53"/>
      <c r="G31996" s="53"/>
      <c r="BX31996" s="17"/>
      <c r="BY31996" s="17"/>
      <c r="BZ31996" s="17"/>
      <c r="CA31996" s="17"/>
      <c r="CB31996" s="17"/>
    </row>
    <row r="31997" spans="4:80" x14ac:dyDescent="0.2">
      <c r="D31997" s="53"/>
      <c r="E31997" s="53"/>
      <c r="F31997" s="53"/>
      <c r="G31997" s="53"/>
      <c r="BX31997" s="17"/>
      <c r="BY31997" s="17"/>
      <c r="BZ31997" s="17"/>
      <c r="CA31997" s="17"/>
      <c r="CB31997" s="17"/>
    </row>
    <row r="31998" spans="4:80" x14ac:dyDescent="0.2">
      <c r="D31998" s="53"/>
      <c r="E31998" s="53"/>
      <c r="F31998" s="53"/>
      <c r="G31998" s="53"/>
      <c r="BX31998" s="17"/>
      <c r="BY31998" s="17"/>
      <c r="BZ31998" s="17"/>
      <c r="CA31998" s="17"/>
      <c r="CB31998" s="17"/>
    </row>
    <row r="31999" spans="4:80" x14ac:dyDescent="0.2">
      <c r="D31999" s="53"/>
      <c r="E31999" s="53"/>
      <c r="F31999" s="53"/>
      <c r="G31999" s="53"/>
      <c r="BX31999" s="17"/>
      <c r="BY31999" s="17"/>
      <c r="BZ31999" s="17"/>
      <c r="CA31999" s="17"/>
      <c r="CB31999" s="17"/>
    </row>
    <row r="32000" spans="4:80" x14ac:dyDescent="0.2">
      <c r="D32000" s="53"/>
      <c r="E32000" s="53"/>
      <c r="F32000" s="53"/>
      <c r="G32000" s="53"/>
      <c r="BX32000" s="17"/>
      <c r="BY32000" s="17"/>
      <c r="BZ32000" s="17"/>
      <c r="CA32000" s="17"/>
      <c r="CB32000" s="17"/>
    </row>
    <row r="32001" spans="4:80" x14ac:dyDescent="0.2">
      <c r="D32001" s="53"/>
      <c r="E32001" s="53"/>
      <c r="F32001" s="53"/>
      <c r="G32001" s="53"/>
      <c r="BX32001" s="17"/>
      <c r="BY32001" s="17"/>
      <c r="BZ32001" s="17"/>
      <c r="CA32001" s="17"/>
      <c r="CB32001" s="17"/>
    </row>
    <row r="32002" spans="4:80" x14ac:dyDescent="0.2">
      <c r="D32002" s="53"/>
      <c r="E32002" s="53"/>
      <c r="F32002" s="53"/>
      <c r="G32002" s="53"/>
      <c r="BX32002" s="17"/>
      <c r="BY32002" s="17"/>
      <c r="BZ32002" s="17"/>
      <c r="CA32002" s="17"/>
      <c r="CB32002" s="17"/>
    </row>
    <row r="32003" spans="4:80" x14ac:dyDescent="0.2">
      <c r="D32003" s="53"/>
      <c r="E32003" s="53"/>
      <c r="F32003" s="53"/>
      <c r="G32003" s="53"/>
      <c r="BX32003" s="17"/>
      <c r="BY32003" s="17"/>
      <c r="BZ32003" s="17"/>
      <c r="CA32003" s="17"/>
      <c r="CB32003" s="17"/>
    </row>
    <row r="32004" spans="4:80" x14ac:dyDescent="0.2">
      <c r="D32004" s="53"/>
      <c r="E32004" s="53"/>
      <c r="F32004" s="53"/>
      <c r="G32004" s="53"/>
      <c r="BX32004" s="17"/>
      <c r="BY32004" s="17"/>
      <c r="BZ32004" s="17"/>
      <c r="CA32004" s="17"/>
      <c r="CB32004" s="17"/>
    </row>
    <row r="32005" spans="4:80" x14ac:dyDescent="0.2">
      <c r="D32005" s="53"/>
      <c r="E32005" s="53"/>
      <c r="F32005" s="53"/>
      <c r="G32005" s="53"/>
      <c r="BX32005" s="17"/>
      <c r="BY32005" s="17"/>
      <c r="BZ32005" s="17"/>
      <c r="CA32005" s="17"/>
      <c r="CB32005" s="17"/>
    </row>
    <row r="32006" spans="4:80" x14ac:dyDescent="0.2">
      <c r="D32006" s="53"/>
      <c r="E32006" s="53"/>
      <c r="F32006" s="53"/>
      <c r="G32006" s="53"/>
      <c r="BX32006" s="17"/>
      <c r="BY32006" s="17"/>
      <c r="BZ32006" s="17"/>
      <c r="CA32006" s="17"/>
      <c r="CB32006" s="17"/>
    </row>
    <row r="32007" spans="4:80" x14ac:dyDescent="0.2">
      <c r="D32007" s="53"/>
      <c r="E32007" s="53"/>
      <c r="F32007" s="53"/>
      <c r="G32007" s="53"/>
      <c r="BX32007" s="17"/>
      <c r="BY32007" s="17"/>
      <c r="BZ32007" s="17"/>
      <c r="CA32007" s="17"/>
      <c r="CB32007" s="17"/>
    </row>
    <row r="32008" spans="4:80" x14ac:dyDescent="0.2">
      <c r="D32008" s="53"/>
      <c r="E32008" s="53"/>
      <c r="F32008" s="53"/>
      <c r="G32008" s="53"/>
      <c r="BX32008" s="17"/>
      <c r="BY32008" s="17"/>
      <c r="BZ32008" s="17"/>
      <c r="CA32008" s="17"/>
      <c r="CB32008" s="17"/>
    </row>
    <row r="32009" spans="4:80" x14ac:dyDescent="0.2">
      <c r="D32009" s="53"/>
      <c r="E32009" s="53"/>
      <c r="F32009" s="53"/>
      <c r="G32009" s="53"/>
      <c r="BX32009" s="17"/>
      <c r="BY32009" s="17"/>
      <c r="BZ32009" s="17"/>
      <c r="CA32009" s="17"/>
      <c r="CB32009" s="17"/>
    </row>
    <row r="32010" spans="4:80" x14ac:dyDescent="0.2">
      <c r="D32010" s="53"/>
      <c r="E32010" s="53"/>
      <c r="F32010" s="53"/>
      <c r="G32010" s="53"/>
      <c r="BX32010" s="17"/>
      <c r="BY32010" s="17"/>
      <c r="BZ32010" s="17"/>
      <c r="CA32010" s="17"/>
      <c r="CB32010" s="17"/>
    </row>
    <row r="32011" spans="4:80" x14ac:dyDescent="0.2">
      <c r="D32011" s="53"/>
      <c r="E32011" s="53"/>
      <c r="F32011" s="53"/>
      <c r="G32011" s="53"/>
      <c r="BX32011" s="17"/>
      <c r="BY32011" s="17"/>
      <c r="BZ32011" s="17"/>
      <c r="CA32011" s="17"/>
      <c r="CB32011" s="17"/>
    </row>
    <row r="32012" spans="4:80" x14ac:dyDescent="0.2">
      <c r="D32012" s="53"/>
      <c r="E32012" s="53"/>
      <c r="F32012" s="53"/>
      <c r="G32012" s="53"/>
      <c r="BX32012" s="17"/>
      <c r="BY32012" s="17"/>
      <c r="BZ32012" s="17"/>
      <c r="CA32012" s="17"/>
      <c r="CB32012" s="17"/>
    </row>
    <row r="32013" spans="4:80" x14ac:dyDescent="0.2">
      <c r="D32013" s="53"/>
      <c r="E32013" s="53"/>
      <c r="F32013" s="53"/>
      <c r="G32013" s="53"/>
      <c r="BX32013" s="17"/>
      <c r="BY32013" s="17"/>
      <c r="BZ32013" s="17"/>
      <c r="CA32013" s="17"/>
      <c r="CB32013" s="17"/>
    </row>
    <row r="32014" spans="4:80" x14ac:dyDescent="0.2">
      <c r="D32014" s="53"/>
      <c r="E32014" s="53"/>
      <c r="F32014" s="53"/>
      <c r="G32014" s="53"/>
      <c r="BX32014" s="17"/>
      <c r="BY32014" s="17"/>
      <c r="BZ32014" s="17"/>
      <c r="CA32014" s="17"/>
      <c r="CB32014" s="17"/>
    </row>
    <row r="32015" spans="4:80" x14ac:dyDescent="0.2">
      <c r="D32015" s="53"/>
      <c r="E32015" s="53"/>
      <c r="F32015" s="53"/>
      <c r="G32015" s="53"/>
      <c r="BX32015" s="17"/>
      <c r="BY32015" s="17"/>
      <c r="BZ32015" s="17"/>
      <c r="CA32015" s="17"/>
      <c r="CB32015" s="17"/>
    </row>
    <row r="32016" spans="4:80" x14ac:dyDescent="0.2">
      <c r="D32016" s="53"/>
      <c r="E32016" s="53"/>
      <c r="F32016" s="53"/>
      <c r="G32016" s="53"/>
      <c r="BX32016" s="17"/>
      <c r="BY32016" s="17"/>
      <c r="BZ32016" s="17"/>
      <c r="CA32016" s="17"/>
      <c r="CB32016" s="17"/>
    </row>
    <row r="32017" spans="4:80" x14ac:dyDescent="0.2">
      <c r="D32017" s="53"/>
      <c r="E32017" s="53"/>
      <c r="F32017" s="53"/>
      <c r="G32017" s="53"/>
      <c r="BX32017" s="17"/>
      <c r="BY32017" s="17"/>
      <c r="BZ32017" s="17"/>
      <c r="CA32017" s="17"/>
      <c r="CB32017" s="17"/>
    </row>
    <row r="32018" spans="4:80" x14ac:dyDescent="0.2">
      <c r="D32018" s="53"/>
      <c r="E32018" s="53"/>
      <c r="F32018" s="53"/>
      <c r="G32018" s="53"/>
      <c r="BX32018" s="17"/>
      <c r="BY32018" s="17"/>
      <c r="BZ32018" s="17"/>
      <c r="CA32018" s="17"/>
      <c r="CB32018" s="17"/>
    </row>
    <row r="32019" spans="4:80" x14ac:dyDescent="0.2">
      <c r="D32019" s="53"/>
      <c r="E32019" s="53"/>
      <c r="F32019" s="53"/>
      <c r="G32019" s="53"/>
      <c r="BX32019" s="17"/>
      <c r="BY32019" s="17"/>
      <c r="BZ32019" s="17"/>
      <c r="CA32019" s="17"/>
      <c r="CB32019" s="17"/>
    </row>
    <row r="32020" spans="4:80" x14ac:dyDescent="0.2">
      <c r="D32020" s="53"/>
      <c r="E32020" s="53"/>
      <c r="F32020" s="53"/>
      <c r="G32020" s="53"/>
      <c r="BX32020" s="17"/>
      <c r="BY32020" s="17"/>
      <c r="BZ32020" s="17"/>
      <c r="CA32020" s="17"/>
      <c r="CB32020" s="17"/>
    </row>
    <row r="32021" spans="4:80" x14ac:dyDescent="0.2">
      <c r="D32021" s="53"/>
      <c r="E32021" s="53"/>
      <c r="F32021" s="53"/>
      <c r="G32021" s="53"/>
      <c r="BX32021" s="17"/>
      <c r="BY32021" s="17"/>
      <c r="BZ32021" s="17"/>
      <c r="CA32021" s="17"/>
      <c r="CB32021" s="17"/>
    </row>
    <row r="32022" spans="4:80" x14ac:dyDescent="0.2">
      <c r="D32022" s="53"/>
      <c r="E32022" s="53"/>
      <c r="F32022" s="53"/>
      <c r="G32022" s="53"/>
      <c r="BX32022" s="17"/>
      <c r="BY32022" s="17"/>
      <c r="BZ32022" s="17"/>
      <c r="CA32022" s="17"/>
      <c r="CB32022" s="17"/>
    </row>
    <row r="32023" spans="4:80" x14ac:dyDescent="0.2">
      <c r="D32023" s="53"/>
      <c r="E32023" s="53"/>
      <c r="F32023" s="53"/>
      <c r="G32023" s="53"/>
      <c r="BX32023" s="17"/>
      <c r="BY32023" s="17"/>
      <c r="BZ32023" s="17"/>
      <c r="CA32023" s="17"/>
      <c r="CB32023" s="17"/>
    </row>
    <row r="32024" spans="4:80" x14ac:dyDescent="0.2">
      <c r="D32024" s="53"/>
      <c r="E32024" s="53"/>
      <c r="F32024" s="53"/>
      <c r="G32024" s="53"/>
      <c r="BX32024" s="17"/>
      <c r="BY32024" s="17"/>
      <c r="BZ32024" s="17"/>
      <c r="CA32024" s="17"/>
      <c r="CB32024" s="17"/>
    </row>
    <row r="32025" spans="4:80" x14ac:dyDescent="0.2">
      <c r="D32025" s="53"/>
      <c r="E32025" s="53"/>
      <c r="F32025" s="53"/>
      <c r="G32025" s="53"/>
      <c r="BX32025" s="17"/>
      <c r="BY32025" s="17"/>
      <c r="BZ32025" s="17"/>
      <c r="CA32025" s="17"/>
      <c r="CB32025" s="17"/>
    </row>
    <row r="32026" spans="4:80" x14ac:dyDescent="0.2">
      <c r="D32026" s="53"/>
      <c r="E32026" s="53"/>
      <c r="F32026" s="53"/>
      <c r="G32026" s="53"/>
      <c r="BX32026" s="17"/>
      <c r="BY32026" s="17"/>
      <c r="BZ32026" s="17"/>
      <c r="CA32026" s="17"/>
      <c r="CB32026" s="17"/>
    </row>
    <row r="32027" spans="4:80" x14ac:dyDescent="0.2">
      <c r="D32027" s="53"/>
      <c r="E32027" s="53"/>
      <c r="F32027" s="53"/>
      <c r="G32027" s="53"/>
      <c r="BX32027" s="17"/>
      <c r="BY32027" s="17"/>
      <c r="BZ32027" s="17"/>
      <c r="CA32027" s="17"/>
      <c r="CB32027" s="17"/>
    </row>
    <row r="32028" spans="4:80" x14ac:dyDescent="0.2">
      <c r="D32028" s="53"/>
      <c r="E32028" s="53"/>
      <c r="F32028" s="53"/>
      <c r="G32028" s="53"/>
      <c r="BX32028" s="17"/>
      <c r="BY32028" s="17"/>
      <c r="BZ32028" s="17"/>
      <c r="CA32028" s="17"/>
      <c r="CB32028" s="17"/>
    </row>
    <row r="32029" spans="4:80" x14ac:dyDescent="0.2">
      <c r="D32029" s="53"/>
      <c r="E32029" s="53"/>
      <c r="F32029" s="53"/>
      <c r="G32029" s="53"/>
      <c r="BX32029" s="17"/>
      <c r="BY32029" s="17"/>
      <c r="BZ32029" s="17"/>
      <c r="CA32029" s="17"/>
      <c r="CB32029" s="17"/>
    </row>
    <row r="32030" spans="4:80" x14ac:dyDescent="0.2">
      <c r="D32030" s="53"/>
      <c r="E32030" s="53"/>
      <c r="F32030" s="53"/>
      <c r="G32030" s="53"/>
      <c r="BX32030" s="17"/>
      <c r="BY32030" s="17"/>
      <c r="BZ32030" s="17"/>
      <c r="CA32030" s="17"/>
      <c r="CB32030" s="17"/>
    </row>
    <row r="32031" spans="4:80" x14ac:dyDescent="0.2">
      <c r="D32031" s="53"/>
      <c r="E32031" s="53"/>
      <c r="F32031" s="53"/>
      <c r="G32031" s="53"/>
      <c r="BX32031" s="17"/>
      <c r="BY32031" s="17"/>
      <c r="BZ32031" s="17"/>
      <c r="CA32031" s="17"/>
      <c r="CB32031" s="17"/>
    </row>
    <row r="32032" spans="4:80" x14ac:dyDescent="0.2">
      <c r="D32032" s="53"/>
      <c r="E32032" s="53"/>
      <c r="F32032" s="53"/>
      <c r="G32032" s="53"/>
      <c r="BX32032" s="17"/>
      <c r="BY32032" s="17"/>
      <c r="BZ32032" s="17"/>
      <c r="CA32032" s="17"/>
      <c r="CB32032" s="17"/>
    </row>
    <row r="32033" spans="4:80" x14ac:dyDescent="0.2">
      <c r="D32033" s="53"/>
      <c r="E32033" s="53"/>
      <c r="F32033" s="53"/>
      <c r="G32033" s="53"/>
      <c r="BX32033" s="17"/>
      <c r="BY32033" s="17"/>
      <c r="BZ32033" s="17"/>
      <c r="CA32033" s="17"/>
      <c r="CB32033" s="17"/>
    </row>
    <row r="32034" spans="4:80" x14ac:dyDescent="0.2">
      <c r="D32034" s="53"/>
      <c r="E32034" s="53"/>
      <c r="F32034" s="53"/>
      <c r="G32034" s="53"/>
      <c r="BX32034" s="17"/>
      <c r="BY32034" s="17"/>
      <c r="BZ32034" s="17"/>
      <c r="CA32034" s="17"/>
      <c r="CB32034" s="17"/>
    </row>
    <row r="32035" spans="4:80" x14ac:dyDescent="0.2">
      <c r="D32035" s="53"/>
      <c r="E32035" s="53"/>
      <c r="F32035" s="53"/>
      <c r="G32035" s="53"/>
      <c r="BX32035" s="17"/>
      <c r="BY32035" s="17"/>
      <c r="BZ32035" s="17"/>
      <c r="CA32035" s="17"/>
      <c r="CB32035" s="17"/>
    </row>
    <row r="32036" spans="4:80" x14ac:dyDescent="0.2">
      <c r="D32036" s="53"/>
      <c r="E32036" s="53"/>
      <c r="F32036" s="53"/>
      <c r="G32036" s="53"/>
      <c r="BX32036" s="17"/>
      <c r="BY32036" s="17"/>
      <c r="BZ32036" s="17"/>
      <c r="CA32036" s="17"/>
      <c r="CB32036" s="17"/>
    </row>
    <row r="32037" spans="4:80" x14ac:dyDescent="0.2">
      <c r="D32037" s="53"/>
      <c r="E32037" s="53"/>
      <c r="F32037" s="53"/>
      <c r="G32037" s="53"/>
      <c r="BX32037" s="17"/>
      <c r="BY32037" s="17"/>
      <c r="BZ32037" s="17"/>
      <c r="CA32037" s="17"/>
      <c r="CB32037" s="17"/>
    </row>
    <row r="32038" spans="4:80" x14ac:dyDescent="0.2">
      <c r="D32038" s="53"/>
      <c r="E32038" s="53"/>
      <c r="F32038" s="53"/>
      <c r="G32038" s="53"/>
      <c r="BX32038" s="17"/>
      <c r="BY32038" s="17"/>
      <c r="BZ32038" s="17"/>
      <c r="CA32038" s="17"/>
      <c r="CB32038" s="17"/>
    </row>
    <row r="32039" spans="4:80" x14ac:dyDescent="0.2">
      <c r="D32039" s="53"/>
      <c r="E32039" s="53"/>
      <c r="F32039" s="53"/>
      <c r="G32039" s="53"/>
      <c r="BX32039" s="17"/>
      <c r="BY32039" s="17"/>
      <c r="BZ32039" s="17"/>
      <c r="CA32039" s="17"/>
      <c r="CB32039" s="17"/>
    </row>
    <row r="32040" spans="4:80" x14ac:dyDescent="0.2">
      <c r="D32040" s="53"/>
      <c r="E32040" s="53"/>
      <c r="F32040" s="53"/>
      <c r="G32040" s="53"/>
      <c r="BX32040" s="17"/>
      <c r="BY32040" s="17"/>
      <c r="BZ32040" s="17"/>
      <c r="CA32040" s="17"/>
      <c r="CB32040" s="17"/>
    </row>
    <row r="32041" spans="4:80" x14ac:dyDescent="0.2">
      <c r="D32041" s="53"/>
      <c r="E32041" s="53"/>
      <c r="F32041" s="53"/>
      <c r="G32041" s="53"/>
      <c r="BX32041" s="17"/>
      <c r="BY32041" s="17"/>
      <c r="BZ32041" s="17"/>
      <c r="CA32041" s="17"/>
      <c r="CB32041" s="17"/>
    </row>
    <row r="32042" spans="4:80" x14ac:dyDescent="0.2">
      <c r="D32042" s="53"/>
      <c r="E32042" s="53"/>
      <c r="F32042" s="53"/>
      <c r="G32042" s="53"/>
      <c r="BX32042" s="17"/>
      <c r="BY32042" s="17"/>
      <c r="BZ32042" s="17"/>
      <c r="CA32042" s="17"/>
      <c r="CB32042" s="17"/>
    </row>
    <row r="32043" spans="4:80" x14ac:dyDescent="0.2">
      <c r="D32043" s="53"/>
      <c r="E32043" s="53"/>
      <c r="F32043" s="53"/>
      <c r="G32043" s="53"/>
      <c r="BX32043" s="17"/>
      <c r="BY32043" s="17"/>
      <c r="BZ32043" s="17"/>
      <c r="CA32043" s="17"/>
      <c r="CB32043" s="17"/>
    </row>
    <row r="32044" spans="4:80" x14ac:dyDescent="0.2">
      <c r="D32044" s="53"/>
      <c r="E32044" s="53"/>
      <c r="F32044" s="53"/>
      <c r="G32044" s="53"/>
      <c r="BX32044" s="17"/>
      <c r="BY32044" s="17"/>
      <c r="BZ32044" s="17"/>
      <c r="CA32044" s="17"/>
      <c r="CB32044" s="17"/>
    </row>
    <row r="32045" spans="4:80" x14ac:dyDescent="0.2">
      <c r="D32045" s="53"/>
      <c r="E32045" s="53"/>
      <c r="F32045" s="53"/>
      <c r="G32045" s="53"/>
      <c r="BX32045" s="17"/>
      <c r="BY32045" s="17"/>
      <c r="BZ32045" s="17"/>
      <c r="CA32045" s="17"/>
      <c r="CB32045" s="17"/>
    </row>
    <row r="32046" spans="4:80" x14ac:dyDescent="0.2">
      <c r="D32046" s="53"/>
      <c r="E32046" s="53"/>
      <c r="F32046" s="53"/>
      <c r="G32046" s="53"/>
      <c r="BX32046" s="17"/>
      <c r="BY32046" s="17"/>
      <c r="BZ32046" s="17"/>
      <c r="CA32046" s="17"/>
      <c r="CB32046" s="17"/>
    </row>
    <row r="32047" spans="4:80" x14ac:dyDescent="0.2">
      <c r="D32047" s="53"/>
      <c r="E32047" s="53"/>
      <c r="F32047" s="53"/>
      <c r="G32047" s="53"/>
      <c r="BX32047" s="17"/>
      <c r="BY32047" s="17"/>
      <c r="BZ32047" s="17"/>
      <c r="CA32047" s="17"/>
      <c r="CB32047" s="17"/>
    </row>
    <row r="32048" spans="4:80" x14ac:dyDescent="0.2">
      <c r="D32048" s="53"/>
      <c r="E32048" s="53"/>
      <c r="F32048" s="53"/>
      <c r="G32048" s="53"/>
      <c r="BX32048" s="17"/>
      <c r="BY32048" s="17"/>
      <c r="BZ32048" s="17"/>
      <c r="CA32048" s="17"/>
      <c r="CB32048" s="17"/>
    </row>
    <row r="32049" spans="4:80" x14ac:dyDescent="0.2">
      <c r="D32049" s="53"/>
      <c r="E32049" s="53"/>
      <c r="F32049" s="53"/>
      <c r="G32049" s="53"/>
      <c r="BX32049" s="17"/>
      <c r="BY32049" s="17"/>
      <c r="BZ32049" s="17"/>
      <c r="CA32049" s="17"/>
      <c r="CB32049" s="17"/>
    </row>
    <row r="32050" spans="4:80" x14ac:dyDescent="0.2">
      <c r="D32050" s="53"/>
      <c r="E32050" s="53"/>
      <c r="F32050" s="53"/>
      <c r="G32050" s="53"/>
      <c r="BX32050" s="17"/>
      <c r="BY32050" s="17"/>
      <c r="BZ32050" s="17"/>
      <c r="CA32050" s="17"/>
      <c r="CB32050" s="17"/>
    </row>
    <row r="32051" spans="4:80" x14ac:dyDescent="0.2">
      <c r="D32051" s="53"/>
      <c r="E32051" s="53"/>
      <c r="F32051" s="53"/>
      <c r="G32051" s="53"/>
      <c r="BX32051" s="17"/>
      <c r="BY32051" s="17"/>
      <c r="BZ32051" s="17"/>
      <c r="CA32051" s="17"/>
      <c r="CB32051" s="17"/>
    </row>
    <row r="32052" spans="4:80" x14ac:dyDescent="0.2">
      <c r="D32052" s="53"/>
      <c r="E32052" s="53"/>
      <c r="F32052" s="53"/>
      <c r="G32052" s="53"/>
      <c r="BX32052" s="17"/>
      <c r="BY32052" s="17"/>
      <c r="BZ32052" s="17"/>
      <c r="CA32052" s="17"/>
      <c r="CB32052" s="17"/>
    </row>
    <row r="32053" spans="4:80" x14ac:dyDescent="0.2">
      <c r="D32053" s="53"/>
      <c r="E32053" s="53"/>
      <c r="F32053" s="53"/>
      <c r="G32053" s="53"/>
      <c r="BX32053" s="17"/>
      <c r="BY32053" s="17"/>
      <c r="BZ32053" s="17"/>
      <c r="CA32053" s="17"/>
      <c r="CB32053" s="17"/>
    </row>
    <row r="32054" spans="4:80" x14ac:dyDescent="0.2">
      <c r="D32054" s="53"/>
      <c r="E32054" s="53"/>
      <c r="F32054" s="53"/>
      <c r="G32054" s="53"/>
      <c r="BX32054" s="17"/>
      <c r="BY32054" s="17"/>
      <c r="BZ32054" s="17"/>
      <c r="CA32054" s="17"/>
      <c r="CB32054" s="17"/>
    </row>
    <row r="32055" spans="4:80" x14ac:dyDescent="0.2">
      <c r="D32055" s="53"/>
      <c r="E32055" s="53"/>
      <c r="F32055" s="53"/>
      <c r="G32055" s="53"/>
      <c r="BX32055" s="17"/>
      <c r="BY32055" s="17"/>
      <c r="BZ32055" s="17"/>
      <c r="CA32055" s="17"/>
      <c r="CB32055" s="17"/>
    </row>
    <row r="32056" spans="4:80" x14ac:dyDescent="0.2">
      <c r="D32056" s="53"/>
      <c r="E32056" s="53"/>
      <c r="F32056" s="53"/>
      <c r="G32056" s="53"/>
      <c r="BX32056" s="17"/>
      <c r="BY32056" s="17"/>
      <c r="BZ32056" s="17"/>
      <c r="CA32056" s="17"/>
      <c r="CB32056" s="17"/>
    </row>
    <row r="32057" spans="4:80" x14ac:dyDescent="0.2">
      <c r="D32057" s="53"/>
      <c r="E32057" s="53"/>
      <c r="F32057" s="53"/>
      <c r="G32057" s="53"/>
      <c r="BX32057" s="17"/>
      <c r="BY32057" s="17"/>
      <c r="BZ32057" s="17"/>
      <c r="CA32057" s="17"/>
      <c r="CB32057" s="17"/>
    </row>
    <row r="32058" spans="4:80" x14ac:dyDescent="0.2">
      <c r="D32058" s="53"/>
      <c r="E32058" s="53"/>
      <c r="F32058" s="53"/>
      <c r="G32058" s="53"/>
      <c r="BX32058" s="17"/>
      <c r="BY32058" s="17"/>
      <c r="BZ32058" s="17"/>
      <c r="CA32058" s="17"/>
      <c r="CB32058" s="17"/>
    </row>
    <row r="32059" spans="4:80" x14ac:dyDescent="0.2">
      <c r="D32059" s="53"/>
      <c r="E32059" s="53"/>
      <c r="F32059" s="53"/>
      <c r="G32059" s="53"/>
      <c r="BX32059" s="17"/>
      <c r="BY32059" s="17"/>
      <c r="BZ32059" s="17"/>
      <c r="CA32059" s="17"/>
      <c r="CB32059" s="17"/>
    </row>
    <row r="32060" spans="4:80" x14ac:dyDescent="0.2">
      <c r="D32060" s="53"/>
      <c r="E32060" s="53"/>
      <c r="F32060" s="53"/>
      <c r="G32060" s="53"/>
      <c r="BX32060" s="17"/>
      <c r="BY32060" s="17"/>
      <c r="BZ32060" s="17"/>
      <c r="CA32060" s="17"/>
      <c r="CB32060" s="17"/>
    </row>
    <row r="32061" spans="4:80" x14ac:dyDescent="0.2">
      <c r="D32061" s="53"/>
      <c r="E32061" s="53"/>
      <c r="F32061" s="53"/>
      <c r="G32061" s="53"/>
      <c r="BX32061" s="17"/>
      <c r="BY32061" s="17"/>
      <c r="BZ32061" s="17"/>
      <c r="CA32061" s="17"/>
      <c r="CB32061" s="17"/>
    </row>
    <row r="32062" spans="4:80" x14ac:dyDescent="0.2">
      <c r="D32062" s="53"/>
      <c r="E32062" s="53"/>
      <c r="F32062" s="53"/>
      <c r="G32062" s="53"/>
      <c r="BX32062" s="17"/>
      <c r="BY32062" s="17"/>
      <c r="BZ32062" s="17"/>
      <c r="CA32062" s="17"/>
      <c r="CB32062" s="17"/>
    </row>
    <row r="32063" spans="4:80" x14ac:dyDescent="0.2">
      <c r="D32063" s="53"/>
      <c r="E32063" s="53"/>
      <c r="F32063" s="53"/>
      <c r="G32063" s="53"/>
      <c r="BX32063" s="17"/>
      <c r="BY32063" s="17"/>
      <c r="BZ32063" s="17"/>
      <c r="CA32063" s="17"/>
      <c r="CB32063" s="17"/>
    </row>
    <row r="32064" spans="4:80" x14ac:dyDescent="0.2">
      <c r="D32064" s="53"/>
      <c r="E32064" s="53"/>
      <c r="F32064" s="53"/>
      <c r="G32064" s="53"/>
      <c r="BX32064" s="17"/>
      <c r="BY32064" s="17"/>
      <c r="BZ32064" s="17"/>
      <c r="CA32064" s="17"/>
      <c r="CB32064" s="17"/>
    </row>
    <row r="32065" spans="4:80" x14ac:dyDescent="0.2">
      <c r="D32065" s="53"/>
      <c r="E32065" s="53"/>
      <c r="F32065" s="53"/>
      <c r="G32065" s="53"/>
      <c r="BX32065" s="17"/>
      <c r="BY32065" s="17"/>
      <c r="BZ32065" s="17"/>
      <c r="CA32065" s="17"/>
      <c r="CB32065" s="17"/>
    </row>
    <row r="32066" spans="4:80" x14ac:dyDescent="0.2">
      <c r="D32066" s="53"/>
      <c r="E32066" s="53"/>
      <c r="F32066" s="53"/>
      <c r="G32066" s="53"/>
      <c r="BX32066" s="17"/>
      <c r="BY32066" s="17"/>
      <c r="BZ32066" s="17"/>
      <c r="CA32066" s="17"/>
      <c r="CB32066" s="17"/>
    </row>
    <row r="32067" spans="4:80" x14ac:dyDescent="0.2">
      <c r="D32067" s="53"/>
      <c r="E32067" s="53"/>
      <c r="F32067" s="53"/>
      <c r="G32067" s="53"/>
      <c r="BX32067" s="17"/>
      <c r="BY32067" s="17"/>
      <c r="BZ32067" s="17"/>
      <c r="CA32067" s="17"/>
      <c r="CB32067" s="17"/>
    </row>
    <row r="32068" spans="4:80" x14ac:dyDescent="0.2">
      <c r="D32068" s="53"/>
      <c r="E32068" s="53"/>
      <c r="F32068" s="53"/>
      <c r="G32068" s="53"/>
      <c r="BX32068" s="17"/>
      <c r="BY32068" s="17"/>
      <c r="BZ32068" s="17"/>
      <c r="CA32068" s="17"/>
      <c r="CB32068" s="17"/>
    </row>
    <row r="32069" spans="4:80" x14ac:dyDescent="0.2">
      <c r="D32069" s="53"/>
      <c r="E32069" s="53"/>
      <c r="F32069" s="53"/>
      <c r="G32069" s="53"/>
      <c r="BX32069" s="17"/>
      <c r="BY32069" s="17"/>
      <c r="BZ32069" s="17"/>
      <c r="CA32069" s="17"/>
      <c r="CB32069" s="17"/>
    </row>
    <row r="32070" spans="4:80" x14ac:dyDescent="0.2">
      <c r="D32070" s="53"/>
      <c r="E32070" s="53"/>
      <c r="F32070" s="53"/>
      <c r="G32070" s="53"/>
      <c r="BX32070" s="17"/>
      <c r="BY32070" s="17"/>
      <c r="BZ32070" s="17"/>
      <c r="CA32070" s="17"/>
      <c r="CB32070" s="17"/>
    </row>
    <row r="32071" spans="4:80" x14ac:dyDescent="0.2">
      <c r="D32071" s="53"/>
      <c r="E32071" s="53"/>
      <c r="F32071" s="53"/>
      <c r="G32071" s="53"/>
      <c r="BX32071" s="17"/>
      <c r="BY32071" s="17"/>
      <c r="BZ32071" s="17"/>
      <c r="CA32071" s="17"/>
      <c r="CB32071" s="17"/>
    </row>
    <row r="32072" spans="4:80" x14ac:dyDescent="0.2">
      <c r="D32072" s="53"/>
      <c r="E32072" s="53"/>
      <c r="F32072" s="53"/>
      <c r="G32072" s="53"/>
      <c r="BX32072" s="17"/>
      <c r="BY32072" s="17"/>
      <c r="BZ32072" s="17"/>
      <c r="CA32072" s="17"/>
      <c r="CB32072" s="17"/>
    </row>
    <row r="32073" spans="4:80" x14ac:dyDescent="0.2">
      <c r="D32073" s="53"/>
      <c r="E32073" s="53"/>
      <c r="F32073" s="53"/>
      <c r="G32073" s="53"/>
      <c r="BX32073" s="17"/>
      <c r="BY32073" s="17"/>
      <c r="BZ32073" s="17"/>
      <c r="CA32073" s="17"/>
      <c r="CB32073" s="17"/>
    </row>
    <row r="32074" spans="4:80" x14ac:dyDescent="0.2">
      <c r="D32074" s="53"/>
      <c r="E32074" s="53"/>
      <c r="F32074" s="53"/>
      <c r="G32074" s="53"/>
      <c r="BX32074" s="17"/>
      <c r="BY32074" s="17"/>
      <c r="BZ32074" s="17"/>
      <c r="CA32074" s="17"/>
      <c r="CB32074" s="17"/>
    </row>
    <row r="32075" spans="4:80" x14ac:dyDescent="0.2">
      <c r="D32075" s="53"/>
      <c r="E32075" s="53"/>
      <c r="F32075" s="53"/>
      <c r="G32075" s="53"/>
      <c r="BX32075" s="17"/>
      <c r="BY32075" s="17"/>
      <c r="BZ32075" s="17"/>
      <c r="CA32075" s="17"/>
      <c r="CB32075" s="17"/>
    </row>
    <row r="32076" spans="4:80" x14ac:dyDescent="0.2">
      <c r="D32076" s="53"/>
      <c r="E32076" s="53"/>
      <c r="F32076" s="53"/>
      <c r="G32076" s="53"/>
      <c r="BX32076" s="17"/>
      <c r="BY32076" s="17"/>
      <c r="BZ32076" s="17"/>
      <c r="CA32076" s="17"/>
      <c r="CB32076" s="17"/>
    </row>
    <row r="32077" spans="4:80" x14ac:dyDescent="0.2">
      <c r="D32077" s="53"/>
      <c r="E32077" s="53"/>
      <c r="F32077" s="53"/>
      <c r="G32077" s="53"/>
      <c r="BX32077" s="17"/>
      <c r="BY32077" s="17"/>
      <c r="BZ32077" s="17"/>
      <c r="CA32077" s="17"/>
      <c r="CB32077" s="17"/>
    </row>
    <row r="32078" spans="4:80" x14ac:dyDescent="0.2">
      <c r="D32078" s="53"/>
      <c r="E32078" s="53"/>
      <c r="F32078" s="53"/>
      <c r="G32078" s="53"/>
      <c r="BX32078" s="17"/>
      <c r="BY32078" s="17"/>
      <c r="BZ32078" s="17"/>
      <c r="CA32078" s="17"/>
      <c r="CB32078" s="17"/>
    </row>
    <row r="32079" spans="4:80" x14ac:dyDescent="0.2">
      <c r="D32079" s="53"/>
      <c r="E32079" s="53"/>
      <c r="F32079" s="53"/>
      <c r="G32079" s="53"/>
      <c r="BX32079" s="17"/>
      <c r="BY32079" s="17"/>
      <c r="BZ32079" s="17"/>
      <c r="CA32079" s="17"/>
      <c r="CB32079" s="17"/>
    </row>
    <row r="32080" spans="4:80" x14ac:dyDescent="0.2">
      <c r="D32080" s="53"/>
      <c r="E32080" s="53"/>
      <c r="F32080" s="53"/>
      <c r="G32080" s="53"/>
      <c r="BX32080" s="17"/>
      <c r="BY32080" s="17"/>
      <c r="BZ32080" s="17"/>
      <c r="CA32080" s="17"/>
      <c r="CB32080" s="17"/>
    </row>
    <row r="32081" spans="4:80" x14ac:dyDescent="0.2">
      <c r="D32081" s="53"/>
      <c r="E32081" s="53"/>
      <c r="F32081" s="53"/>
      <c r="G32081" s="53"/>
      <c r="BX32081" s="17"/>
      <c r="BY32081" s="17"/>
      <c r="BZ32081" s="17"/>
      <c r="CA32081" s="17"/>
      <c r="CB32081" s="17"/>
    </row>
    <row r="32082" spans="4:80" x14ac:dyDescent="0.2">
      <c r="D32082" s="53"/>
      <c r="E32082" s="53"/>
      <c r="F32082" s="53"/>
      <c r="G32082" s="53"/>
      <c r="BX32082" s="17"/>
      <c r="BY32082" s="17"/>
      <c r="BZ32082" s="17"/>
      <c r="CA32082" s="17"/>
      <c r="CB32082" s="17"/>
    </row>
    <row r="32083" spans="4:80" x14ac:dyDescent="0.2">
      <c r="D32083" s="53"/>
      <c r="E32083" s="53"/>
      <c r="F32083" s="53"/>
      <c r="G32083" s="53"/>
      <c r="BX32083" s="17"/>
      <c r="BY32083" s="17"/>
      <c r="BZ32083" s="17"/>
      <c r="CA32083" s="17"/>
      <c r="CB32083" s="17"/>
    </row>
    <row r="32084" spans="4:80" x14ac:dyDescent="0.2">
      <c r="D32084" s="53"/>
      <c r="E32084" s="53"/>
      <c r="F32084" s="53"/>
      <c r="G32084" s="53"/>
      <c r="BX32084" s="17"/>
      <c r="BY32084" s="17"/>
      <c r="BZ32084" s="17"/>
      <c r="CA32084" s="17"/>
      <c r="CB32084" s="17"/>
    </row>
    <row r="32085" spans="4:80" x14ac:dyDescent="0.2">
      <c r="D32085" s="53"/>
      <c r="E32085" s="53"/>
      <c r="F32085" s="53"/>
      <c r="G32085" s="53"/>
      <c r="BX32085" s="17"/>
      <c r="BY32085" s="17"/>
      <c r="BZ32085" s="17"/>
      <c r="CA32085" s="17"/>
      <c r="CB32085" s="17"/>
    </row>
    <row r="32086" spans="4:80" x14ac:dyDescent="0.2">
      <c r="D32086" s="53"/>
      <c r="E32086" s="53"/>
      <c r="F32086" s="53"/>
      <c r="G32086" s="53"/>
      <c r="BX32086" s="17"/>
      <c r="BY32086" s="17"/>
      <c r="BZ32086" s="17"/>
      <c r="CA32086" s="17"/>
      <c r="CB32086" s="17"/>
    </row>
    <row r="32087" spans="4:80" x14ac:dyDescent="0.2">
      <c r="D32087" s="53"/>
      <c r="E32087" s="53"/>
      <c r="F32087" s="53"/>
      <c r="G32087" s="53"/>
      <c r="BX32087" s="17"/>
      <c r="BY32087" s="17"/>
      <c r="BZ32087" s="17"/>
      <c r="CA32087" s="17"/>
      <c r="CB32087" s="17"/>
    </row>
    <row r="32088" spans="4:80" x14ac:dyDescent="0.2">
      <c r="D32088" s="53"/>
      <c r="E32088" s="53"/>
      <c r="F32088" s="53"/>
      <c r="G32088" s="53"/>
      <c r="BX32088" s="17"/>
      <c r="BY32088" s="17"/>
      <c r="BZ32088" s="17"/>
      <c r="CA32088" s="17"/>
      <c r="CB32088" s="17"/>
    </row>
    <row r="32089" spans="4:80" x14ac:dyDescent="0.2">
      <c r="D32089" s="53"/>
      <c r="E32089" s="53"/>
      <c r="F32089" s="53"/>
      <c r="G32089" s="53"/>
      <c r="BX32089" s="17"/>
      <c r="BY32089" s="17"/>
      <c r="BZ32089" s="17"/>
      <c r="CA32089" s="17"/>
      <c r="CB32089" s="17"/>
    </row>
    <row r="32090" spans="4:80" x14ac:dyDescent="0.2">
      <c r="D32090" s="53"/>
      <c r="E32090" s="53"/>
      <c r="F32090" s="53"/>
      <c r="G32090" s="53"/>
      <c r="BX32090" s="17"/>
      <c r="BY32090" s="17"/>
      <c r="BZ32090" s="17"/>
      <c r="CA32090" s="17"/>
      <c r="CB32090" s="17"/>
    </row>
    <row r="32091" spans="4:80" x14ac:dyDescent="0.2">
      <c r="D32091" s="53"/>
      <c r="E32091" s="53"/>
      <c r="F32091" s="53"/>
      <c r="G32091" s="53"/>
      <c r="BX32091" s="17"/>
      <c r="BY32091" s="17"/>
      <c r="BZ32091" s="17"/>
      <c r="CA32091" s="17"/>
      <c r="CB32091" s="17"/>
    </row>
    <row r="32092" spans="4:80" x14ac:dyDescent="0.2">
      <c r="D32092" s="53"/>
      <c r="E32092" s="53"/>
      <c r="F32092" s="53"/>
      <c r="G32092" s="53"/>
      <c r="BX32092" s="17"/>
      <c r="BY32092" s="17"/>
      <c r="BZ32092" s="17"/>
      <c r="CA32092" s="17"/>
      <c r="CB32092" s="17"/>
    </row>
    <row r="32093" spans="4:80" x14ac:dyDescent="0.2">
      <c r="D32093" s="53"/>
      <c r="E32093" s="53"/>
      <c r="F32093" s="53"/>
      <c r="G32093" s="53"/>
      <c r="BX32093" s="17"/>
      <c r="BY32093" s="17"/>
      <c r="BZ32093" s="17"/>
      <c r="CA32093" s="17"/>
      <c r="CB32093" s="17"/>
    </row>
    <row r="32094" spans="4:80" x14ac:dyDescent="0.2">
      <c r="D32094" s="53"/>
      <c r="E32094" s="53"/>
      <c r="F32094" s="53"/>
      <c r="G32094" s="53"/>
      <c r="BX32094" s="17"/>
      <c r="BY32094" s="17"/>
      <c r="BZ32094" s="17"/>
      <c r="CA32094" s="17"/>
      <c r="CB32094" s="17"/>
    </row>
    <row r="32095" spans="4:80" x14ac:dyDescent="0.2">
      <c r="D32095" s="53"/>
      <c r="E32095" s="53"/>
      <c r="F32095" s="53"/>
      <c r="G32095" s="53"/>
      <c r="BX32095" s="17"/>
      <c r="BY32095" s="17"/>
      <c r="BZ32095" s="17"/>
      <c r="CA32095" s="17"/>
      <c r="CB32095" s="17"/>
    </row>
    <row r="32096" spans="4:80" x14ac:dyDescent="0.2">
      <c r="D32096" s="53"/>
      <c r="E32096" s="53"/>
      <c r="F32096" s="53"/>
      <c r="G32096" s="53"/>
      <c r="BX32096" s="17"/>
      <c r="BY32096" s="17"/>
      <c r="BZ32096" s="17"/>
      <c r="CA32096" s="17"/>
      <c r="CB32096" s="17"/>
    </row>
    <row r="32097" spans="4:80" x14ac:dyDescent="0.2">
      <c r="D32097" s="53"/>
      <c r="E32097" s="53"/>
      <c r="F32097" s="53"/>
      <c r="G32097" s="53"/>
      <c r="BX32097" s="17"/>
      <c r="BY32097" s="17"/>
      <c r="BZ32097" s="17"/>
      <c r="CA32097" s="17"/>
      <c r="CB32097" s="17"/>
    </row>
    <row r="32098" spans="4:80" x14ac:dyDescent="0.2">
      <c r="D32098" s="53"/>
      <c r="E32098" s="53"/>
      <c r="F32098" s="53"/>
      <c r="G32098" s="53"/>
      <c r="BX32098" s="17"/>
      <c r="BY32098" s="17"/>
      <c r="BZ32098" s="17"/>
      <c r="CA32098" s="17"/>
      <c r="CB32098" s="17"/>
    </row>
    <row r="32099" spans="4:80" x14ac:dyDescent="0.2">
      <c r="D32099" s="53"/>
      <c r="E32099" s="53"/>
      <c r="F32099" s="53"/>
      <c r="G32099" s="53"/>
      <c r="BX32099" s="17"/>
      <c r="BY32099" s="17"/>
      <c r="BZ32099" s="17"/>
      <c r="CA32099" s="17"/>
      <c r="CB32099" s="17"/>
    </row>
    <row r="32100" spans="4:80" x14ac:dyDescent="0.2">
      <c r="D32100" s="53"/>
      <c r="E32100" s="53"/>
      <c r="F32100" s="53"/>
      <c r="G32100" s="53"/>
      <c r="BX32100" s="17"/>
      <c r="BY32100" s="17"/>
      <c r="BZ32100" s="17"/>
      <c r="CA32100" s="17"/>
      <c r="CB32100" s="17"/>
    </row>
    <row r="32101" spans="4:80" x14ac:dyDescent="0.2">
      <c r="D32101" s="53"/>
      <c r="E32101" s="53"/>
      <c r="F32101" s="53"/>
      <c r="G32101" s="53"/>
      <c r="BX32101" s="17"/>
      <c r="BY32101" s="17"/>
      <c r="BZ32101" s="17"/>
      <c r="CA32101" s="17"/>
      <c r="CB32101" s="17"/>
    </row>
    <row r="32102" spans="4:80" x14ac:dyDescent="0.2">
      <c r="D32102" s="53"/>
      <c r="E32102" s="53"/>
      <c r="F32102" s="53"/>
      <c r="G32102" s="53"/>
      <c r="BX32102" s="17"/>
      <c r="BY32102" s="17"/>
      <c r="BZ32102" s="17"/>
      <c r="CA32102" s="17"/>
      <c r="CB32102" s="17"/>
    </row>
    <row r="32103" spans="4:80" x14ac:dyDescent="0.2">
      <c r="D32103" s="53"/>
      <c r="E32103" s="53"/>
      <c r="F32103" s="53"/>
      <c r="G32103" s="53"/>
      <c r="BX32103" s="17"/>
      <c r="BY32103" s="17"/>
      <c r="BZ32103" s="17"/>
      <c r="CA32103" s="17"/>
      <c r="CB32103" s="17"/>
    </row>
    <row r="32104" spans="4:80" x14ac:dyDescent="0.2">
      <c r="D32104" s="53"/>
      <c r="E32104" s="53"/>
      <c r="F32104" s="53"/>
      <c r="G32104" s="53"/>
      <c r="BX32104" s="17"/>
      <c r="BY32104" s="17"/>
      <c r="BZ32104" s="17"/>
      <c r="CA32104" s="17"/>
      <c r="CB32104" s="17"/>
    </row>
    <row r="32105" spans="4:80" x14ac:dyDescent="0.2">
      <c r="D32105" s="53"/>
      <c r="E32105" s="53"/>
      <c r="F32105" s="53"/>
      <c r="G32105" s="53"/>
      <c r="BX32105" s="17"/>
      <c r="BY32105" s="17"/>
      <c r="BZ32105" s="17"/>
      <c r="CA32105" s="17"/>
      <c r="CB32105" s="17"/>
    </row>
    <row r="32106" spans="4:80" x14ac:dyDescent="0.2">
      <c r="D32106" s="53"/>
      <c r="E32106" s="53"/>
      <c r="F32106" s="53"/>
      <c r="G32106" s="53"/>
      <c r="BX32106" s="17"/>
      <c r="BY32106" s="17"/>
      <c r="BZ32106" s="17"/>
      <c r="CA32106" s="17"/>
      <c r="CB32106" s="17"/>
    </row>
    <row r="32107" spans="4:80" x14ac:dyDescent="0.2">
      <c r="D32107" s="53"/>
      <c r="E32107" s="53"/>
      <c r="F32107" s="53"/>
      <c r="G32107" s="53"/>
      <c r="BX32107" s="17"/>
      <c r="BY32107" s="17"/>
      <c r="BZ32107" s="17"/>
      <c r="CA32107" s="17"/>
      <c r="CB32107" s="17"/>
    </row>
    <row r="32108" spans="4:80" x14ac:dyDescent="0.2">
      <c r="D32108" s="53"/>
      <c r="E32108" s="53"/>
      <c r="F32108" s="53"/>
      <c r="G32108" s="53"/>
      <c r="BX32108" s="17"/>
      <c r="BY32108" s="17"/>
      <c r="BZ32108" s="17"/>
      <c r="CA32108" s="17"/>
      <c r="CB32108" s="17"/>
    </row>
    <row r="32109" spans="4:80" x14ac:dyDescent="0.2">
      <c r="D32109" s="53"/>
      <c r="E32109" s="53"/>
      <c r="F32109" s="53"/>
      <c r="G32109" s="53"/>
      <c r="BX32109" s="17"/>
      <c r="BY32109" s="17"/>
      <c r="BZ32109" s="17"/>
      <c r="CA32109" s="17"/>
      <c r="CB32109" s="17"/>
    </row>
    <row r="32110" spans="4:80" x14ac:dyDescent="0.2">
      <c r="D32110" s="53"/>
      <c r="E32110" s="53"/>
      <c r="F32110" s="53"/>
      <c r="G32110" s="53"/>
      <c r="BX32110" s="17"/>
      <c r="BY32110" s="17"/>
      <c r="BZ32110" s="17"/>
      <c r="CA32110" s="17"/>
      <c r="CB32110" s="17"/>
    </row>
    <row r="32111" spans="4:80" x14ac:dyDescent="0.2">
      <c r="D32111" s="53"/>
      <c r="E32111" s="53"/>
      <c r="F32111" s="53"/>
      <c r="G32111" s="53"/>
      <c r="BX32111" s="17"/>
      <c r="BY32111" s="17"/>
      <c r="BZ32111" s="17"/>
      <c r="CA32111" s="17"/>
      <c r="CB32111" s="17"/>
    </row>
    <row r="32112" spans="4:80" x14ac:dyDescent="0.2">
      <c r="D32112" s="53"/>
      <c r="E32112" s="53"/>
      <c r="F32112" s="53"/>
      <c r="G32112" s="53"/>
      <c r="BX32112" s="17"/>
      <c r="BY32112" s="17"/>
      <c r="BZ32112" s="17"/>
      <c r="CA32112" s="17"/>
      <c r="CB32112" s="17"/>
    </row>
    <row r="32113" spans="4:80" x14ac:dyDescent="0.2">
      <c r="D32113" s="53"/>
      <c r="E32113" s="53"/>
      <c r="F32113" s="53"/>
      <c r="G32113" s="53"/>
      <c r="BX32113" s="17"/>
      <c r="BY32113" s="17"/>
      <c r="BZ32113" s="17"/>
      <c r="CA32113" s="17"/>
      <c r="CB32113" s="17"/>
    </row>
    <row r="32114" spans="4:80" x14ac:dyDescent="0.2">
      <c r="D32114" s="53"/>
      <c r="E32114" s="53"/>
      <c r="F32114" s="53"/>
      <c r="G32114" s="53"/>
      <c r="BX32114" s="17"/>
      <c r="BY32114" s="17"/>
      <c r="BZ32114" s="17"/>
      <c r="CA32114" s="17"/>
      <c r="CB32114" s="17"/>
    </row>
    <row r="32115" spans="4:80" x14ac:dyDescent="0.2">
      <c r="D32115" s="53"/>
      <c r="E32115" s="53"/>
      <c r="F32115" s="53"/>
      <c r="G32115" s="53"/>
      <c r="BX32115" s="17"/>
      <c r="BY32115" s="17"/>
      <c r="BZ32115" s="17"/>
      <c r="CA32115" s="17"/>
      <c r="CB32115" s="17"/>
    </row>
    <row r="32116" spans="4:80" x14ac:dyDescent="0.2">
      <c r="D32116" s="53"/>
      <c r="E32116" s="53"/>
      <c r="F32116" s="53"/>
      <c r="G32116" s="53"/>
      <c r="BX32116" s="17"/>
      <c r="BY32116" s="17"/>
      <c r="BZ32116" s="17"/>
      <c r="CA32116" s="17"/>
      <c r="CB32116" s="17"/>
    </row>
    <row r="32117" spans="4:80" x14ac:dyDescent="0.2">
      <c r="D32117" s="53"/>
      <c r="E32117" s="53"/>
      <c r="F32117" s="53"/>
      <c r="G32117" s="53"/>
      <c r="BX32117" s="17"/>
      <c r="BY32117" s="17"/>
      <c r="BZ32117" s="17"/>
      <c r="CA32117" s="17"/>
      <c r="CB32117" s="17"/>
    </row>
    <row r="32118" spans="4:80" x14ac:dyDescent="0.2">
      <c r="D32118" s="53"/>
      <c r="E32118" s="53"/>
      <c r="F32118" s="53"/>
      <c r="G32118" s="53"/>
      <c r="BX32118" s="17"/>
      <c r="BY32118" s="17"/>
      <c r="BZ32118" s="17"/>
      <c r="CA32118" s="17"/>
      <c r="CB32118" s="17"/>
    </row>
    <row r="32119" spans="4:80" x14ac:dyDescent="0.2">
      <c r="D32119" s="53"/>
      <c r="E32119" s="53"/>
      <c r="F32119" s="53"/>
      <c r="G32119" s="53"/>
      <c r="BX32119" s="17"/>
      <c r="BY32119" s="17"/>
      <c r="BZ32119" s="17"/>
      <c r="CA32119" s="17"/>
      <c r="CB32119" s="17"/>
    </row>
    <row r="32120" spans="4:80" x14ac:dyDescent="0.2">
      <c r="D32120" s="53"/>
      <c r="E32120" s="53"/>
      <c r="F32120" s="53"/>
      <c r="G32120" s="53"/>
      <c r="BX32120" s="17"/>
      <c r="BY32120" s="17"/>
      <c r="BZ32120" s="17"/>
      <c r="CA32120" s="17"/>
      <c r="CB32120" s="17"/>
    </row>
    <row r="32121" spans="4:80" x14ac:dyDescent="0.2">
      <c r="D32121" s="53"/>
      <c r="E32121" s="53"/>
      <c r="F32121" s="53"/>
      <c r="G32121" s="53"/>
      <c r="BX32121" s="17"/>
      <c r="BY32121" s="17"/>
      <c r="BZ32121" s="17"/>
      <c r="CA32121" s="17"/>
      <c r="CB32121" s="17"/>
    </row>
    <row r="32122" spans="4:80" x14ac:dyDescent="0.2">
      <c r="D32122" s="53"/>
      <c r="E32122" s="53"/>
      <c r="F32122" s="53"/>
      <c r="G32122" s="53"/>
      <c r="BX32122" s="17"/>
      <c r="BY32122" s="17"/>
      <c r="BZ32122" s="17"/>
      <c r="CA32122" s="17"/>
      <c r="CB32122" s="17"/>
    </row>
    <row r="32123" spans="4:80" x14ac:dyDescent="0.2">
      <c r="D32123" s="53"/>
      <c r="E32123" s="53"/>
      <c r="F32123" s="53"/>
      <c r="G32123" s="53"/>
      <c r="BX32123" s="17"/>
      <c r="BY32123" s="17"/>
      <c r="BZ32123" s="17"/>
      <c r="CA32123" s="17"/>
      <c r="CB32123" s="17"/>
    </row>
    <row r="32124" spans="4:80" x14ac:dyDescent="0.2">
      <c r="D32124" s="53"/>
      <c r="E32124" s="53"/>
      <c r="F32124" s="53"/>
      <c r="G32124" s="53"/>
      <c r="BX32124" s="17"/>
      <c r="BY32124" s="17"/>
      <c r="BZ32124" s="17"/>
      <c r="CA32124" s="17"/>
      <c r="CB32124" s="17"/>
    </row>
    <row r="32125" spans="4:80" x14ac:dyDescent="0.2">
      <c r="D32125" s="53"/>
      <c r="E32125" s="53"/>
      <c r="F32125" s="53"/>
      <c r="G32125" s="53"/>
      <c r="BX32125" s="17"/>
      <c r="BY32125" s="17"/>
      <c r="BZ32125" s="17"/>
      <c r="CA32125" s="17"/>
      <c r="CB32125" s="17"/>
    </row>
    <row r="32126" spans="4:80" x14ac:dyDescent="0.2">
      <c r="D32126" s="53"/>
      <c r="E32126" s="53"/>
      <c r="F32126" s="53"/>
      <c r="G32126" s="53"/>
      <c r="BX32126" s="17"/>
      <c r="BY32126" s="17"/>
      <c r="BZ32126" s="17"/>
      <c r="CA32126" s="17"/>
      <c r="CB32126" s="17"/>
    </row>
    <row r="32127" spans="4:80" x14ac:dyDescent="0.2">
      <c r="D32127" s="53"/>
      <c r="E32127" s="53"/>
      <c r="F32127" s="53"/>
      <c r="G32127" s="53"/>
      <c r="BX32127" s="17"/>
      <c r="BY32127" s="17"/>
      <c r="BZ32127" s="17"/>
      <c r="CA32127" s="17"/>
      <c r="CB32127" s="17"/>
    </row>
    <row r="32128" spans="4:80" x14ac:dyDescent="0.2">
      <c r="D32128" s="53"/>
      <c r="E32128" s="53"/>
      <c r="F32128" s="53"/>
      <c r="G32128" s="53"/>
      <c r="BX32128" s="17"/>
      <c r="BY32128" s="17"/>
      <c r="BZ32128" s="17"/>
      <c r="CA32128" s="17"/>
      <c r="CB32128" s="17"/>
    </row>
    <row r="32129" spans="4:80" x14ac:dyDescent="0.2">
      <c r="D32129" s="53"/>
      <c r="E32129" s="53"/>
      <c r="F32129" s="53"/>
      <c r="G32129" s="53"/>
      <c r="BX32129" s="17"/>
      <c r="BY32129" s="17"/>
      <c r="BZ32129" s="17"/>
      <c r="CA32129" s="17"/>
      <c r="CB32129" s="17"/>
    </row>
    <row r="32130" spans="4:80" x14ac:dyDescent="0.2">
      <c r="D32130" s="53"/>
      <c r="E32130" s="53"/>
      <c r="F32130" s="53"/>
      <c r="G32130" s="53"/>
      <c r="BX32130" s="17"/>
      <c r="BY32130" s="17"/>
      <c r="BZ32130" s="17"/>
      <c r="CA32130" s="17"/>
      <c r="CB32130" s="17"/>
    </row>
    <row r="32131" spans="4:80" x14ac:dyDescent="0.2">
      <c r="D32131" s="53"/>
      <c r="E32131" s="53"/>
      <c r="F32131" s="53"/>
      <c r="G32131" s="53"/>
      <c r="BX32131" s="17"/>
      <c r="BY32131" s="17"/>
      <c r="BZ32131" s="17"/>
      <c r="CA32131" s="17"/>
      <c r="CB32131" s="17"/>
    </row>
    <row r="32132" spans="4:80" x14ac:dyDescent="0.2">
      <c r="D32132" s="53"/>
      <c r="E32132" s="53"/>
      <c r="F32132" s="53"/>
      <c r="G32132" s="53"/>
      <c r="BX32132" s="17"/>
      <c r="BY32132" s="17"/>
      <c r="BZ32132" s="17"/>
      <c r="CA32132" s="17"/>
      <c r="CB32132" s="17"/>
    </row>
    <row r="32133" spans="4:80" x14ac:dyDescent="0.2">
      <c r="D32133" s="53"/>
      <c r="E32133" s="53"/>
      <c r="F32133" s="53"/>
      <c r="G32133" s="53"/>
      <c r="BX32133" s="17"/>
      <c r="BY32133" s="17"/>
      <c r="BZ32133" s="17"/>
      <c r="CA32133" s="17"/>
      <c r="CB32133" s="17"/>
    </row>
    <row r="32134" spans="4:80" x14ac:dyDescent="0.2">
      <c r="D32134" s="53"/>
      <c r="E32134" s="53"/>
      <c r="F32134" s="53"/>
      <c r="G32134" s="53"/>
      <c r="BX32134" s="17"/>
      <c r="BY32134" s="17"/>
      <c r="BZ32134" s="17"/>
      <c r="CA32134" s="17"/>
      <c r="CB32134" s="17"/>
    </row>
    <row r="32135" spans="4:80" x14ac:dyDescent="0.2">
      <c r="D32135" s="53"/>
      <c r="E32135" s="53"/>
      <c r="F32135" s="53"/>
      <c r="G32135" s="53"/>
      <c r="BX32135" s="17"/>
      <c r="BY32135" s="17"/>
      <c r="BZ32135" s="17"/>
      <c r="CA32135" s="17"/>
      <c r="CB32135" s="17"/>
    </row>
    <row r="32136" spans="4:80" x14ac:dyDescent="0.2">
      <c r="D32136" s="53"/>
      <c r="E32136" s="53"/>
      <c r="F32136" s="53"/>
      <c r="G32136" s="53"/>
      <c r="BX32136" s="17"/>
      <c r="BY32136" s="17"/>
      <c r="BZ32136" s="17"/>
      <c r="CA32136" s="17"/>
      <c r="CB32136" s="17"/>
    </row>
    <row r="32137" spans="4:80" x14ac:dyDescent="0.2">
      <c r="D32137" s="53"/>
      <c r="E32137" s="53"/>
      <c r="F32137" s="53"/>
      <c r="G32137" s="53"/>
      <c r="BX32137" s="17"/>
      <c r="BY32137" s="17"/>
      <c r="BZ32137" s="17"/>
      <c r="CA32137" s="17"/>
      <c r="CB32137" s="17"/>
    </row>
    <row r="32138" spans="4:80" x14ac:dyDescent="0.2">
      <c r="D32138" s="53"/>
      <c r="E32138" s="53"/>
      <c r="F32138" s="53"/>
      <c r="G32138" s="53"/>
      <c r="BX32138" s="17"/>
      <c r="BY32138" s="17"/>
      <c r="BZ32138" s="17"/>
      <c r="CA32138" s="17"/>
      <c r="CB32138" s="17"/>
    </row>
    <row r="32139" spans="4:80" x14ac:dyDescent="0.2">
      <c r="D32139" s="53"/>
      <c r="E32139" s="53"/>
      <c r="F32139" s="53"/>
      <c r="G32139" s="53"/>
      <c r="BX32139" s="17"/>
      <c r="BY32139" s="17"/>
      <c r="BZ32139" s="17"/>
      <c r="CA32139" s="17"/>
      <c r="CB32139" s="17"/>
    </row>
    <row r="32140" spans="4:80" x14ac:dyDescent="0.2">
      <c r="D32140" s="53"/>
      <c r="E32140" s="53"/>
      <c r="F32140" s="53"/>
      <c r="G32140" s="53"/>
      <c r="BX32140" s="17"/>
      <c r="BY32140" s="17"/>
      <c r="BZ32140" s="17"/>
      <c r="CA32140" s="17"/>
      <c r="CB32140" s="17"/>
    </row>
    <row r="32141" spans="4:80" x14ac:dyDescent="0.2">
      <c r="D32141" s="53"/>
      <c r="E32141" s="53"/>
      <c r="F32141" s="53"/>
      <c r="G32141" s="53"/>
      <c r="BX32141" s="17"/>
      <c r="BY32141" s="17"/>
      <c r="BZ32141" s="17"/>
      <c r="CA32141" s="17"/>
      <c r="CB32141" s="17"/>
    </row>
    <row r="32142" spans="4:80" x14ac:dyDescent="0.2">
      <c r="D32142" s="53"/>
      <c r="E32142" s="53"/>
      <c r="F32142" s="53"/>
      <c r="G32142" s="53"/>
      <c r="BX32142" s="17"/>
      <c r="BY32142" s="17"/>
      <c r="BZ32142" s="17"/>
      <c r="CA32142" s="17"/>
      <c r="CB32142" s="17"/>
    </row>
    <row r="32143" spans="4:80" x14ac:dyDescent="0.2">
      <c r="D32143" s="53"/>
      <c r="E32143" s="53"/>
      <c r="F32143" s="53"/>
      <c r="G32143" s="53"/>
      <c r="BX32143" s="17"/>
      <c r="BY32143" s="17"/>
      <c r="BZ32143" s="17"/>
      <c r="CA32143" s="17"/>
      <c r="CB32143" s="17"/>
    </row>
    <row r="32144" spans="4:80" x14ac:dyDescent="0.2">
      <c r="D32144" s="53"/>
      <c r="E32144" s="53"/>
      <c r="F32144" s="53"/>
      <c r="G32144" s="53"/>
      <c r="BX32144" s="17"/>
      <c r="BY32144" s="17"/>
      <c r="BZ32144" s="17"/>
      <c r="CA32144" s="17"/>
      <c r="CB32144" s="17"/>
    </row>
    <row r="32145" spans="4:80" x14ac:dyDescent="0.2">
      <c r="D32145" s="53"/>
      <c r="E32145" s="53"/>
      <c r="F32145" s="53"/>
      <c r="G32145" s="53"/>
      <c r="BX32145" s="17"/>
      <c r="BY32145" s="17"/>
      <c r="BZ32145" s="17"/>
      <c r="CA32145" s="17"/>
      <c r="CB32145" s="17"/>
    </row>
    <row r="32146" spans="4:80" x14ac:dyDescent="0.2">
      <c r="D32146" s="53"/>
      <c r="E32146" s="53"/>
      <c r="F32146" s="53"/>
      <c r="G32146" s="53"/>
      <c r="BX32146" s="17"/>
      <c r="BY32146" s="17"/>
      <c r="BZ32146" s="17"/>
      <c r="CA32146" s="17"/>
      <c r="CB32146" s="17"/>
    </row>
    <row r="32147" spans="4:80" x14ac:dyDescent="0.2">
      <c r="D32147" s="53"/>
      <c r="E32147" s="53"/>
      <c r="F32147" s="53"/>
      <c r="G32147" s="53"/>
      <c r="BX32147" s="17"/>
      <c r="BY32147" s="17"/>
      <c r="BZ32147" s="17"/>
      <c r="CA32147" s="17"/>
      <c r="CB32147" s="17"/>
    </row>
    <row r="32148" spans="4:80" x14ac:dyDescent="0.2">
      <c r="D32148" s="53"/>
      <c r="E32148" s="53"/>
      <c r="F32148" s="53"/>
      <c r="G32148" s="53"/>
      <c r="BX32148" s="17"/>
      <c r="BY32148" s="17"/>
      <c r="BZ32148" s="17"/>
      <c r="CA32148" s="17"/>
      <c r="CB32148" s="17"/>
    </row>
    <row r="32149" spans="4:80" x14ac:dyDescent="0.2">
      <c r="D32149" s="53"/>
      <c r="E32149" s="53"/>
      <c r="F32149" s="53"/>
      <c r="G32149" s="53"/>
      <c r="BX32149" s="17"/>
      <c r="BY32149" s="17"/>
      <c r="BZ32149" s="17"/>
      <c r="CA32149" s="17"/>
      <c r="CB32149" s="17"/>
    </row>
    <row r="32150" spans="4:80" x14ac:dyDescent="0.2">
      <c r="D32150" s="53"/>
      <c r="E32150" s="53"/>
      <c r="F32150" s="53"/>
      <c r="G32150" s="53"/>
      <c r="BX32150" s="17"/>
      <c r="BY32150" s="17"/>
      <c r="BZ32150" s="17"/>
      <c r="CA32150" s="17"/>
      <c r="CB32150" s="17"/>
    </row>
    <row r="32151" spans="4:80" x14ac:dyDescent="0.2">
      <c r="D32151" s="53"/>
      <c r="E32151" s="53"/>
      <c r="F32151" s="53"/>
      <c r="G32151" s="53"/>
      <c r="BX32151" s="17"/>
      <c r="BY32151" s="17"/>
      <c r="BZ32151" s="17"/>
      <c r="CA32151" s="17"/>
      <c r="CB32151" s="17"/>
    </row>
    <row r="32152" spans="4:80" x14ac:dyDescent="0.2">
      <c r="D32152" s="53"/>
      <c r="E32152" s="53"/>
      <c r="F32152" s="53"/>
      <c r="G32152" s="53"/>
      <c r="BX32152" s="17"/>
      <c r="BY32152" s="17"/>
      <c r="BZ32152" s="17"/>
      <c r="CA32152" s="17"/>
      <c r="CB32152" s="17"/>
    </row>
    <row r="32153" spans="4:80" x14ac:dyDescent="0.2">
      <c r="D32153" s="53"/>
      <c r="E32153" s="53"/>
      <c r="F32153" s="53"/>
      <c r="G32153" s="53"/>
      <c r="BX32153" s="17"/>
      <c r="BY32153" s="17"/>
      <c r="BZ32153" s="17"/>
      <c r="CA32153" s="17"/>
      <c r="CB32153" s="17"/>
    </row>
    <row r="32154" spans="4:80" x14ac:dyDescent="0.2">
      <c r="D32154" s="53"/>
      <c r="E32154" s="53"/>
      <c r="F32154" s="53"/>
      <c r="G32154" s="53"/>
      <c r="BX32154" s="17"/>
      <c r="BY32154" s="17"/>
      <c r="BZ32154" s="17"/>
      <c r="CA32154" s="17"/>
      <c r="CB32154" s="17"/>
    </row>
    <row r="32155" spans="4:80" x14ac:dyDescent="0.2">
      <c r="D32155" s="53"/>
      <c r="E32155" s="53"/>
      <c r="F32155" s="53"/>
      <c r="G32155" s="53"/>
      <c r="BX32155" s="17"/>
      <c r="BY32155" s="17"/>
      <c r="BZ32155" s="17"/>
      <c r="CA32155" s="17"/>
      <c r="CB32155" s="17"/>
    </row>
    <row r="32156" spans="4:80" x14ac:dyDescent="0.2">
      <c r="D32156" s="53"/>
      <c r="E32156" s="53"/>
      <c r="F32156" s="53"/>
      <c r="G32156" s="53"/>
      <c r="BX32156" s="17"/>
      <c r="BY32156" s="17"/>
      <c r="BZ32156" s="17"/>
      <c r="CA32156" s="17"/>
      <c r="CB32156" s="17"/>
    </row>
    <row r="32157" spans="4:80" x14ac:dyDescent="0.2">
      <c r="D32157" s="53"/>
      <c r="E32157" s="53"/>
      <c r="F32157" s="53"/>
      <c r="G32157" s="53"/>
      <c r="BX32157" s="17"/>
      <c r="BY32157" s="17"/>
      <c r="BZ32157" s="17"/>
      <c r="CA32157" s="17"/>
      <c r="CB32157" s="17"/>
    </row>
    <row r="32158" spans="4:80" x14ac:dyDescent="0.2">
      <c r="D32158" s="53"/>
      <c r="E32158" s="53"/>
      <c r="F32158" s="53"/>
      <c r="G32158" s="53"/>
      <c r="BX32158" s="17"/>
      <c r="BY32158" s="17"/>
      <c r="BZ32158" s="17"/>
      <c r="CA32158" s="17"/>
      <c r="CB32158" s="17"/>
    </row>
    <row r="32159" spans="4:80" x14ac:dyDescent="0.2">
      <c r="D32159" s="53"/>
      <c r="E32159" s="53"/>
      <c r="F32159" s="53"/>
      <c r="G32159" s="53"/>
      <c r="BX32159" s="17"/>
      <c r="BY32159" s="17"/>
      <c r="BZ32159" s="17"/>
      <c r="CA32159" s="17"/>
      <c r="CB32159" s="17"/>
    </row>
    <row r="32160" spans="4:80" x14ac:dyDescent="0.2">
      <c r="D32160" s="53"/>
      <c r="E32160" s="53"/>
      <c r="F32160" s="53"/>
      <c r="G32160" s="53"/>
      <c r="BX32160" s="17"/>
      <c r="BY32160" s="17"/>
      <c r="BZ32160" s="17"/>
      <c r="CA32160" s="17"/>
      <c r="CB32160" s="17"/>
    </row>
    <row r="32161" spans="4:80" x14ac:dyDescent="0.2">
      <c r="D32161" s="53"/>
      <c r="E32161" s="53"/>
      <c r="F32161" s="53"/>
      <c r="G32161" s="53"/>
      <c r="BX32161" s="17"/>
      <c r="BY32161" s="17"/>
      <c r="BZ32161" s="17"/>
      <c r="CA32161" s="17"/>
      <c r="CB32161" s="17"/>
    </row>
    <row r="32162" spans="4:80" x14ac:dyDescent="0.2">
      <c r="D32162" s="53"/>
      <c r="E32162" s="53"/>
      <c r="F32162" s="53"/>
      <c r="G32162" s="53"/>
      <c r="BX32162" s="17"/>
      <c r="BY32162" s="17"/>
      <c r="BZ32162" s="17"/>
      <c r="CA32162" s="17"/>
      <c r="CB32162" s="17"/>
    </row>
    <row r="32163" spans="4:80" x14ac:dyDescent="0.2">
      <c r="D32163" s="53"/>
      <c r="E32163" s="53"/>
      <c r="F32163" s="53"/>
      <c r="G32163" s="53"/>
      <c r="BX32163" s="17"/>
      <c r="BY32163" s="17"/>
      <c r="BZ32163" s="17"/>
      <c r="CA32163" s="17"/>
      <c r="CB32163" s="17"/>
    </row>
    <row r="32164" spans="4:80" x14ac:dyDescent="0.2">
      <c r="D32164" s="53"/>
      <c r="E32164" s="53"/>
      <c r="F32164" s="53"/>
      <c r="G32164" s="53"/>
      <c r="BX32164" s="17"/>
      <c r="BY32164" s="17"/>
      <c r="BZ32164" s="17"/>
      <c r="CA32164" s="17"/>
      <c r="CB32164" s="17"/>
    </row>
    <row r="32165" spans="4:80" x14ac:dyDescent="0.2">
      <c r="D32165" s="53"/>
      <c r="E32165" s="53"/>
      <c r="F32165" s="53"/>
      <c r="G32165" s="53"/>
      <c r="BX32165" s="17"/>
      <c r="BY32165" s="17"/>
      <c r="BZ32165" s="17"/>
      <c r="CA32165" s="17"/>
      <c r="CB32165" s="17"/>
    </row>
    <row r="32166" spans="4:80" x14ac:dyDescent="0.2">
      <c r="D32166" s="53"/>
      <c r="E32166" s="53"/>
      <c r="F32166" s="53"/>
      <c r="G32166" s="53"/>
      <c r="BX32166" s="17"/>
      <c r="BY32166" s="17"/>
      <c r="BZ32166" s="17"/>
      <c r="CA32166" s="17"/>
      <c r="CB32166" s="17"/>
    </row>
    <row r="32167" spans="4:80" x14ac:dyDescent="0.2">
      <c r="D32167" s="53"/>
      <c r="E32167" s="53"/>
      <c r="F32167" s="53"/>
      <c r="G32167" s="53"/>
      <c r="BX32167" s="17"/>
      <c r="BY32167" s="17"/>
      <c r="BZ32167" s="17"/>
      <c r="CA32167" s="17"/>
      <c r="CB32167" s="17"/>
    </row>
    <row r="32168" spans="4:80" x14ac:dyDescent="0.2">
      <c r="D32168" s="53"/>
      <c r="E32168" s="53"/>
      <c r="F32168" s="53"/>
      <c r="G32168" s="53"/>
      <c r="BX32168" s="17"/>
      <c r="BY32168" s="17"/>
      <c r="BZ32168" s="17"/>
      <c r="CA32168" s="17"/>
      <c r="CB32168" s="17"/>
    </row>
    <row r="32169" spans="4:80" x14ac:dyDescent="0.2">
      <c r="D32169" s="53"/>
      <c r="E32169" s="53"/>
      <c r="F32169" s="53"/>
      <c r="G32169" s="53"/>
      <c r="BX32169" s="17"/>
      <c r="BY32169" s="17"/>
      <c r="BZ32169" s="17"/>
      <c r="CA32169" s="17"/>
      <c r="CB32169" s="17"/>
    </row>
    <row r="32170" spans="4:80" x14ac:dyDescent="0.2">
      <c r="D32170" s="53"/>
      <c r="E32170" s="53"/>
      <c r="F32170" s="53"/>
      <c r="G32170" s="53"/>
      <c r="BX32170" s="17"/>
      <c r="BY32170" s="17"/>
      <c r="BZ32170" s="17"/>
      <c r="CA32170" s="17"/>
      <c r="CB32170" s="17"/>
    </row>
    <row r="32171" spans="4:80" x14ac:dyDescent="0.2">
      <c r="D32171" s="53"/>
      <c r="E32171" s="53"/>
      <c r="F32171" s="53"/>
      <c r="G32171" s="53"/>
      <c r="BX32171" s="17"/>
      <c r="BY32171" s="17"/>
      <c r="BZ32171" s="17"/>
      <c r="CA32171" s="17"/>
      <c r="CB32171" s="17"/>
    </row>
    <row r="32172" spans="4:80" x14ac:dyDescent="0.2">
      <c r="D32172" s="53"/>
      <c r="E32172" s="53"/>
      <c r="F32172" s="53"/>
      <c r="G32172" s="53"/>
      <c r="BX32172" s="17"/>
      <c r="BY32172" s="17"/>
      <c r="BZ32172" s="17"/>
      <c r="CA32172" s="17"/>
      <c r="CB32172" s="17"/>
    </row>
    <row r="32173" spans="4:80" x14ac:dyDescent="0.2">
      <c r="D32173" s="53"/>
      <c r="E32173" s="53"/>
      <c r="F32173" s="53"/>
      <c r="G32173" s="53"/>
      <c r="BX32173" s="17"/>
      <c r="BY32173" s="17"/>
      <c r="BZ32173" s="17"/>
      <c r="CA32173" s="17"/>
      <c r="CB32173" s="17"/>
    </row>
    <row r="32174" spans="4:80" x14ac:dyDescent="0.2">
      <c r="D32174" s="53"/>
      <c r="E32174" s="53"/>
      <c r="F32174" s="53"/>
      <c r="G32174" s="53"/>
      <c r="BX32174" s="17"/>
      <c r="BY32174" s="17"/>
      <c r="BZ32174" s="17"/>
      <c r="CA32174" s="17"/>
      <c r="CB32174" s="17"/>
    </row>
    <row r="32175" spans="4:80" x14ac:dyDescent="0.2">
      <c r="D32175" s="53"/>
      <c r="E32175" s="53"/>
      <c r="F32175" s="53"/>
      <c r="G32175" s="53"/>
      <c r="BX32175" s="17"/>
      <c r="BY32175" s="17"/>
      <c r="BZ32175" s="17"/>
      <c r="CA32175" s="17"/>
      <c r="CB32175" s="17"/>
    </row>
    <row r="32176" spans="4:80" x14ac:dyDescent="0.2">
      <c r="D32176" s="53"/>
      <c r="E32176" s="53"/>
      <c r="F32176" s="53"/>
      <c r="G32176" s="53"/>
      <c r="BX32176" s="17"/>
      <c r="BY32176" s="17"/>
      <c r="BZ32176" s="17"/>
      <c r="CA32176" s="17"/>
      <c r="CB32176" s="17"/>
    </row>
    <row r="32177" spans="4:80" x14ac:dyDescent="0.2">
      <c r="D32177" s="53"/>
      <c r="E32177" s="53"/>
      <c r="F32177" s="53"/>
      <c r="G32177" s="53"/>
      <c r="BX32177" s="17"/>
      <c r="BY32177" s="17"/>
      <c r="BZ32177" s="17"/>
      <c r="CA32177" s="17"/>
      <c r="CB32177" s="17"/>
    </row>
    <row r="32178" spans="4:80" x14ac:dyDescent="0.2">
      <c r="D32178" s="53"/>
      <c r="E32178" s="53"/>
      <c r="F32178" s="53"/>
      <c r="G32178" s="53"/>
      <c r="BX32178" s="17"/>
      <c r="BY32178" s="17"/>
      <c r="BZ32178" s="17"/>
      <c r="CA32178" s="17"/>
      <c r="CB32178" s="17"/>
    </row>
    <row r="32179" spans="4:80" x14ac:dyDescent="0.2">
      <c r="D32179" s="53"/>
      <c r="E32179" s="53"/>
      <c r="F32179" s="53"/>
      <c r="G32179" s="53"/>
      <c r="BX32179" s="17"/>
      <c r="BY32179" s="17"/>
      <c r="BZ32179" s="17"/>
      <c r="CA32179" s="17"/>
      <c r="CB32179" s="17"/>
    </row>
    <row r="32180" spans="4:80" x14ac:dyDescent="0.2">
      <c r="D32180" s="53"/>
      <c r="E32180" s="53"/>
      <c r="F32180" s="53"/>
      <c r="G32180" s="53"/>
      <c r="BX32180" s="17"/>
      <c r="BY32180" s="17"/>
      <c r="BZ32180" s="17"/>
      <c r="CA32180" s="17"/>
      <c r="CB32180" s="17"/>
    </row>
    <row r="32181" spans="4:80" x14ac:dyDescent="0.2">
      <c r="D32181" s="53"/>
      <c r="E32181" s="53"/>
      <c r="F32181" s="53"/>
      <c r="G32181" s="53"/>
      <c r="BX32181" s="17"/>
      <c r="BY32181" s="17"/>
      <c r="BZ32181" s="17"/>
      <c r="CA32181" s="17"/>
      <c r="CB32181" s="17"/>
    </row>
    <row r="32182" spans="4:80" x14ac:dyDescent="0.2">
      <c r="D32182" s="53"/>
      <c r="E32182" s="53"/>
      <c r="F32182" s="53"/>
      <c r="G32182" s="53"/>
      <c r="BX32182" s="17"/>
      <c r="BY32182" s="17"/>
      <c r="BZ32182" s="17"/>
      <c r="CA32182" s="17"/>
      <c r="CB32182" s="17"/>
    </row>
    <row r="32183" spans="4:80" x14ac:dyDescent="0.2">
      <c r="D32183" s="53"/>
      <c r="E32183" s="53"/>
      <c r="F32183" s="53"/>
      <c r="G32183" s="53"/>
      <c r="BX32183" s="17"/>
      <c r="BY32183" s="17"/>
      <c r="BZ32183" s="17"/>
      <c r="CA32183" s="17"/>
      <c r="CB32183" s="17"/>
    </row>
    <row r="32184" spans="4:80" x14ac:dyDescent="0.2">
      <c r="D32184" s="53"/>
      <c r="E32184" s="53"/>
      <c r="F32184" s="53"/>
      <c r="G32184" s="53"/>
      <c r="BX32184" s="17"/>
      <c r="BY32184" s="17"/>
      <c r="BZ32184" s="17"/>
      <c r="CA32184" s="17"/>
      <c r="CB32184" s="17"/>
    </row>
    <row r="32185" spans="4:80" x14ac:dyDescent="0.2">
      <c r="D32185" s="53"/>
      <c r="E32185" s="53"/>
      <c r="F32185" s="53"/>
      <c r="G32185" s="53"/>
      <c r="BX32185" s="17"/>
      <c r="BY32185" s="17"/>
      <c r="BZ32185" s="17"/>
      <c r="CA32185" s="17"/>
      <c r="CB32185" s="17"/>
    </row>
    <row r="32186" spans="4:80" x14ac:dyDescent="0.2">
      <c r="D32186" s="53"/>
      <c r="E32186" s="53"/>
      <c r="F32186" s="53"/>
      <c r="G32186" s="53"/>
      <c r="BX32186" s="17"/>
      <c r="BY32186" s="17"/>
      <c r="BZ32186" s="17"/>
      <c r="CA32186" s="17"/>
      <c r="CB32186" s="17"/>
    </row>
    <row r="32187" spans="4:80" x14ac:dyDescent="0.2">
      <c r="D32187" s="53"/>
      <c r="E32187" s="53"/>
      <c r="F32187" s="53"/>
      <c r="G32187" s="53"/>
      <c r="BX32187" s="17"/>
      <c r="BY32187" s="17"/>
      <c r="BZ32187" s="17"/>
      <c r="CA32187" s="17"/>
      <c r="CB32187" s="17"/>
    </row>
    <row r="32188" spans="4:80" x14ac:dyDescent="0.2">
      <c r="D32188" s="53"/>
      <c r="E32188" s="53"/>
      <c r="F32188" s="53"/>
      <c r="G32188" s="53"/>
      <c r="BX32188" s="17"/>
      <c r="BY32188" s="17"/>
      <c r="BZ32188" s="17"/>
      <c r="CA32188" s="17"/>
      <c r="CB32188" s="17"/>
    </row>
    <row r="32189" spans="4:80" x14ac:dyDescent="0.2">
      <c r="D32189" s="53"/>
      <c r="E32189" s="53"/>
      <c r="F32189" s="53"/>
      <c r="G32189" s="53"/>
      <c r="BX32189" s="17"/>
      <c r="BY32189" s="17"/>
      <c r="BZ32189" s="17"/>
      <c r="CA32189" s="17"/>
      <c r="CB32189" s="17"/>
    </row>
    <row r="32190" spans="4:80" x14ac:dyDescent="0.2">
      <c r="D32190" s="53"/>
      <c r="E32190" s="53"/>
      <c r="F32190" s="53"/>
      <c r="G32190" s="53"/>
      <c r="BX32190" s="17"/>
      <c r="BY32190" s="17"/>
      <c r="BZ32190" s="17"/>
      <c r="CA32190" s="17"/>
      <c r="CB32190" s="17"/>
    </row>
    <row r="32191" spans="4:80" x14ac:dyDescent="0.2">
      <c r="D32191" s="53"/>
      <c r="E32191" s="53"/>
      <c r="F32191" s="53"/>
      <c r="G32191" s="53"/>
      <c r="BX32191" s="17"/>
      <c r="BY32191" s="17"/>
      <c r="BZ32191" s="17"/>
      <c r="CA32191" s="17"/>
      <c r="CB32191" s="17"/>
    </row>
    <row r="32192" spans="4:80" x14ac:dyDescent="0.2">
      <c r="D32192" s="53"/>
      <c r="E32192" s="53"/>
      <c r="F32192" s="53"/>
      <c r="G32192" s="53"/>
      <c r="BX32192" s="17"/>
      <c r="BY32192" s="17"/>
      <c r="BZ32192" s="17"/>
      <c r="CA32192" s="17"/>
      <c r="CB32192" s="17"/>
    </row>
    <row r="32193" spans="4:80" x14ac:dyDescent="0.2">
      <c r="D32193" s="53"/>
      <c r="E32193" s="53"/>
      <c r="F32193" s="53"/>
      <c r="G32193" s="53"/>
      <c r="BX32193" s="17"/>
      <c r="BY32193" s="17"/>
      <c r="BZ32193" s="17"/>
      <c r="CA32193" s="17"/>
      <c r="CB32193" s="17"/>
    </row>
    <row r="32194" spans="4:80" x14ac:dyDescent="0.2">
      <c r="D32194" s="53"/>
      <c r="E32194" s="53"/>
      <c r="F32194" s="53"/>
      <c r="G32194" s="53"/>
      <c r="BX32194" s="17"/>
      <c r="BY32194" s="17"/>
      <c r="BZ32194" s="17"/>
      <c r="CA32194" s="17"/>
      <c r="CB32194" s="17"/>
    </row>
    <row r="32195" spans="4:80" x14ac:dyDescent="0.2">
      <c r="D32195" s="53"/>
      <c r="E32195" s="53"/>
      <c r="F32195" s="53"/>
      <c r="G32195" s="53"/>
      <c r="BX32195" s="17"/>
      <c r="BY32195" s="17"/>
      <c r="BZ32195" s="17"/>
      <c r="CA32195" s="17"/>
      <c r="CB32195" s="17"/>
    </row>
    <row r="32196" spans="4:80" x14ac:dyDescent="0.2">
      <c r="D32196" s="53"/>
      <c r="E32196" s="53"/>
      <c r="F32196" s="53"/>
      <c r="G32196" s="53"/>
      <c r="BX32196" s="17"/>
      <c r="BY32196" s="17"/>
      <c r="BZ32196" s="17"/>
      <c r="CA32196" s="17"/>
      <c r="CB32196" s="17"/>
    </row>
    <row r="32197" spans="4:80" x14ac:dyDescent="0.2">
      <c r="D32197" s="53"/>
      <c r="E32197" s="53"/>
      <c r="F32197" s="53"/>
      <c r="G32197" s="53"/>
      <c r="BX32197" s="17"/>
      <c r="BY32197" s="17"/>
      <c r="BZ32197" s="17"/>
      <c r="CA32197" s="17"/>
      <c r="CB32197" s="17"/>
    </row>
    <row r="32198" spans="4:80" x14ac:dyDescent="0.2">
      <c r="D32198" s="53"/>
      <c r="E32198" s="53"/>
      <c r="F32198" s="53"/>
      <c r="G32198" s="53"/>
      <c r="BX32198" s="17"/>
      <c r="BY32198" s="17"/>
      <c r="BZ32198" s="17"/>
      <c r="CA32198" s="17"/>
      <c r="CB32198" s="17"/>
    </row>
    <row r="32199" spans="4:80" x14ac:dyDescent="0.2">
      <c r="D32199" s="53"/>
      <c r="E32199" s="53"/>
      <c r="F32199" s="53"/>
      <c r="G32199" s="53"/>
      <c r="BX32199" s="17"/>
      <c r="BY32199" s="17"/>
      <c r="BZ32199" s="17"/>
      <c r="CA32199" s="17"/>
      <c r="CB32199" s="17"/>
    </row>
    <row r="32200" spans="4:80" x14ac:dyDescent="0.2">
      <c r="D32200" s="53"/>
      <c r="E32200" s="53"/>
      <c r="F32200" s="53"/>
      <c r="G32200" s="53"/>
      <c r="BX32200" s="17"/>
      <c r="BY32200" s="17"/>
      <c r="BZ32200" s="17"/>
      <c r="CA32200" s="17"/>
      <c r="CB32200" s="17"/>
    </row>
    <row r="32201" spans="4:80" x14ac:dyDescent="0.2">
      <c r="D32201" s="53"/>
      <c r="E32201" s="53"/>
      <c r="F32201" s="53"/>
      <c r="G32201" s="53"/>
      <c r="BX32201" s="17"/>
      <c r="BY32201" s="17"/>
      <c r="BZ32201" s="17"/>
      <c r="CA32201" s="17"/>
      <c r="CB32201" s="17"/>
    </row>
    <row r="32202" spans="4:80" x14ac:dyDescent="0.2">
      <c r="D32202" s="53"/>
      <c r="E32202" s="53"/>
      <c r="F32202" s="53"/>
      <c r="G32202" s="53"/>
      <c r="BX32202" s="17"/>
      <c r="BY32202" s="17"/>
      <c r="BZ32202" s="17"/>
      <c r="CA32202" s="17"/>
      <c r="CB32202" s="17"/>
    </row>
    <row r="32203" spans="4:80" x14ac:dyDescent="0.2">
      <c r="D32203" s="53"/>
      <c r="E32203" s="53"/>
      <c r="F32203" s="53"/>
      <c r="G32203" s="53"/>
      <c r="BX32203" s="17"/>
      <c r="BY32203" s="17"/>
      <c r="BZ32203" s="17"/>
      <c r="CA32203" s="17"/>
      <c r="CB32203" s="17"/>
    </row>
    <row r="32204" spans="4:80" x14ac:dyDescent="0.2">
      <c r="D32204" s="53"/>
      <c r="E32204" s="53"/>
      <c r="F32204" s="53"/>
      <c r="G32204" s="53"/>
      <c r="BX32204" s="17"/>
      <c r="BY32204" s="17"/>
      <c r="BZ32204" s="17"/>
      <c r="CA32204" s="17"/>
      <c r="CB32204" s="17"/>
    </row>
    <row r="32205" spans="4:80" x14ac:dyDescent="0.2">
      <c r="D32205" s="53"/>
      <c r="E32205" s="53"/>
      <c r="F32205" s="53"/>
      <c r="G32205" s="53"/>
      <c r="BX32205" s="17"/>
      <c r="BY32205" s="17"/>
      <c r="BZ32205" s="17"/>
      <c r="CA32205" s="17"/>
      <c r="CB32205" s="17"/>
    </row>
    <row r="32206" spans="4:80" x14ac:dyDescent="0.2">
      <c r="D32206" s="53"/>
      <c r="E32206" s="53"/>
      <c r="F32206" s="53"/>
      <c r="G32206" s="53"/>
      <c r="BX32206" s="17"/>
      <c r="BY32206" s="17"/>
      <c r="BZ32206" s="17"/>
      <c r="CA32206" s="17"/>
      <c r="CB32206" s="17"/>
    </row>
    <row r="32207" spans="4:80" x14ac:dyDescent="0.2">
      <c r="D32207" s="53"/>
      <c r="E32207" s="53"/>
      <c r="F32207" s="53"/>
      <c r="G32207" s="53"/>
      <c r="BX32207" s="17"/>
      <c r="BY32207" s="17"/>
      <c r="BZ32207" s="17"/>
      <c r="CA32207" s="17"/>
      <c r="CB32207" s="17"/>
    </row>
    <row r="32208" spans="4:80" x14ac:dyDescent="0.2">
      <c r="D32208" s="53"/>
      <c r="E32208" s="53"/>
      <c r="F32208" s="53"/>
      <c r="G32208" s="53"/>
      <c r="BX32208" s="17"/>
      <c r="BY32208" s="17"/>
      <c r="BZ32208" s="17"/>
      <c r="CA32208" s="17"/>
      <c r="CB32208" s="17"/>
    </row>
    <row r="32209" spans="4:80" x14ac:dyDescent="0.2">
      <c r="D32209" s="53"/>
      <c r="E32209" s="53"/>
      <c r="F32209" s="53"/>
      <c r="G32209" s="53"/>
      <c r="BX32209" s="17"/>
      <c r="BY32209" s="17"/>
      <c r="BZ32209" s="17"/>
      <c r="CA32209" s="17"/>
      <c r="CB32209" s="17"/>
    </row>
    <row r="32210" spans="4:80" x14ac:dyDescent="0.2">
      <c r="D32210" s="53"/>
      <c r="E32210" s="53"/>
      <c r="F32210" s="53"/>
      <c r="G32210" s="53"/>
      <c r="BX32210" s="17"/>
      <c r="BY32210" s="17"/>
      <c r="BZ32210" s="17"/>
      <c r="CA32210" s="17"/>
      <c r="CB32210" s="17"/>
    </row>
    <row r="32211" spans="4:80" x14ac:dyDescent="0.2">
      <c r="D32211" s="53"/>
      <c r="E32211" s="53"/>
      <c r="F32211" s="53"/>
      <c r="G32211" s="53"/>
      <c r="BX32211" s="17"/>
      <c r="BY32211" s="17"/>
      <c r="BZ32211" s="17"/>
      <c r="CA32211" s="17"/>
      <c r="CB32211" s="17"/>
    </row>
    <row r="32212" spans="4:80" x14ac:dyDescent="0.2">
      <c r="D32212" s="53"/>
      <c r="E32212" s="53"/>
      <c r="F32212" s="53"/>
      <c r="G32212" s="53"/>
      <c r="BX32212" s="17"/>
      <c r="BY32212" s="17"/>
      <c r="BZ32212" s="17"/>
      <c r="CA32212" s="17"/>
      <c r="CB32212" s="17"/>
    </row>
    <row r="32213" spans="4:80" x14ac:dyDescent="0.2">
      <c r="D32213" s="53"/>
      <c r="E32213" s="53"/>
      <c r="F32213" s="53"/>
      <c r="G32213" s="53"/>
      <c r="BX32213" s="17"/>
      <c r="BY32213" s="17"/>
      <c r="BZ32213" s="17"/>
      <c r="CA32213" s="17"/>
      <c r="CB32213" s="17"/>
    </row>
    <row r="32214" spans="4:80" x14ac:dyDescent="0.2">
      <c r="D32214" s="53"/>
      <c r="E32214" s="53"/>
      <c r="F32214" s="53"/>
      <c r="G32214" s="53"/>
      <c r="BX32214" s="17"/>
      <c r="BY32214" s="17"/>
      <c r="BZ32214" s="17"/>
      <c r="CA32214" s="17"/>
      <c r="CB32214" s="17"/>
    </row>
    <row r="32215" spans="4:80" x14ac:dyDescent="0.2">
      <c r="D32215" s="53"/>
      <c r="E32215" s="53"/>
      <c r="F32215" s="53"/>
      <c r="G32215" s="53"/>
      <c r="BX32215" s="17"/>
      <c r="BY32215" s="17"/>
      <c r="BZ32215" s="17"/>
      <c r="CA32215" s="17"/>
      <c r="CB32215" s="17"/>
    </row>
    <row r="32216" spans="4:80" x14ac:dyDescent="0.2">
      <c r="D32216" s="53"/>
      <c r="E32216" s="53"/>
      <c r="F32216" s="53"/>
      <c r="G32216" s="53"/>
      <c r="BX32216" s="17"/>
      <c r="BY32216" s="17"/>
      <c r="BZ32216" s="17"/>
      <c r="CA32216" s="17"/>
      <c r="CB32216" s="17"/>
    </row>
    <row r="32217" spans="4:80" x14ac:dyDescent="0.2">
      <c r="D32217" s="53"/>
      <c r="E32217" s="53"/>
      <c r="F32217" s="53"/>
      <c r="G32217" s="53"/>
      <c r="BX32217" s="17"/>
      <c r="BY32217" s="17"/>
      <c r="BZ32217" s="17"/>
      <c r="CA32217" s="17"/>
      <c r="CB32217" s="17"/>
    </row>
    <row r="32218" spans="4:80" x14ac:dyDescent="0.2">
      <c r="D32218" s="53"/>
      <c r="E32218" s="53"/>
      <c r="F32218" s="53"/>
      <c r="G32218" s="53"/>
      <c r="BX32218" s="17"/>
      <c r="BY32218" s="17"/>
      <c r="BZ32218" s="17"/>
      <c r="CA32218" s="17"/>
      <c r="CB32218" s="17"/>
    </row>
    <row r="32219" spans="4:80" x14ac:dyDescent="0.2">
      <c r="D32219" s="53"/>
      <c r="E32219" s="53"/>
      <c r="F32219" s="53"/>
      <c r="G32219" s="53"/>
      <c r="BX32219" s="17"/>
      <c r="BY32219" s="17"/>
      <c r="BZ32219" s="17"/>
      <c r="CA32219" s="17"/>
      <c r="CB32219" s="17"/>
    </row>
    <row r="32220" spans="4:80" x14ac:dyDescent="0.2">
      <c r="D32220" s="53"/>
      <c r="E32220" s="53"/>
      <c r="F32220" s="53"/>
      <c r="G32220" s="53"/>
      <c r="BX32220" s="17"/>
      <c r="BY32220" s="17"/>
      <c r="BZ32220" s="17"/>
      <c r="CA32220" s="17"/>
      <c r="CB32220" s="17"/>
    </row>
    <row r="32221" spans="4:80" x14ac:dyDescent="0.2">
      <c r="D32221" s="53"/>
      <c r="E32221" s="53"/>
      <c r="F32221" s="53"/>
      <c r="G32221" s="53"/>
      <c r="BX32221" s="17"/>
      <c r="BY32221" s="17"/>
      <c r="BZ32221" s="17"/>
      <c r="CA32221" s="17"/>
      <c r="CB32221" s="17"/>
    </row>
    <row r="32222" spans="4:80" x14ac:dyDescent="0.2">
      <c r="D32222" s="53"/>
      <c r="E32222" s="53"/>
      <c r="F32222" s="53"/>
      <c r="G32222" s="53"/>
      <c r="BX32222" s="17"/>
      <c r="BY32222" s="17"/>
      <c r="BZ32222" s="17"/>
      <c r="CA32222" s="17"/>
      <c r="CB32222" s="17"/>
    </row>
    <row r="32223" spans="4:80" x14ac:dyDescent="0.2">
      <c r="D32223" s="53"/>
      <c r="E32223" s="53"/>
      <c r="F32223" s="53"/>
      <c r="G32223" s="53"/>
      <c r="BX32223" s="17"/>
      <c r="BY32223" s="17"/>
      <c r="BZ32223" s="17"/>
      <c r="CA32223" s="17"/>
      <c r="CB32223" s="17"/>
    </row>
    <row r="32224" spans="4:80" x14ac:dyDescent="0.2">
      <c r="D32224" s="53"/>
      <c r="E32224" s="53"/>
      <c r="F32224" s="53"/>
      <c r="G32224" s="53"/>
      <c r="BX32224" s="17"/>
      <c r="BY32224" s="17"/>
      <c r="BZ32224" s="17"/>
      <c r="CA32224" s="17"/>
      <c r="CB32224" s="17"/>
    </row>
    <row r="32225" spans="4:80" x14ac:dyDescent="0.2">
      <c r="D32225" s="53"/>
      <c r="E32225" s="53"/>
      <c r="F32225" s="53"/>
      <c r="G32225" s="53"/>
      <c r="BX32225" s="17"/>
      <c r="BY32225" s="17"/>
      <c r="BZ32225" s="17"/>
      <c r="CA32225" s="17"/>
      <c r="CB32225" s="17"/>
    </row>
    <row r="32226" spans="4:80" x14ac:dyDescent="0.2">
      <c r="D32226" s="53"/>
      <c r="E32226" s="53"/>
      <c r="F32226" s="53"/>
      <c r="G32226" s="53"/>
      <c r="BX32226" s="17"/>
      <c r="BY32226" s="17"/>
      <c r="BZ32226" s="17"/>
      <c r="CA32226" s="17"/>
      <c r="CB32226" s="17"/>
    </row>
    <row r="32227" spans="4:80" x14ac:dyDescent="0.2">
      <c r="D32227" s="53"/>
      <c r="E32227" s="53"/>
      <c r="F32227" s="53"/>
      <c r="G32227" s="53"/>
      <c r="BX32227" s="17"/>
      <c r="BY32227" s="17"/>
      <c r="BZ32227" s="17"/>
      <c r="CA32227" s="17"/>
      <c r="CB32227" s="17"/>
    </row>
    <row r="32228" spans="4:80" x14ac:dyDescent="0.2">
      <c r="D32228" s="53"/>
      <c r="E32228" s="53"/>
      <c r="F32228" s="53"/>
      <c r="G32228" s="53"/>
      <c r="BX32228" s="17"/>
      <c r="BY32228" s="17"/>
      <c r="BZ32228" s="17"/>
      <c r="CA32228" s="17"/>
      <c r="CB32228" s="17"/>
    </row>
    <row r="32229" spans="4:80" x14ac:dyDescent="0.2">
      <c r="D32229" s="53"/>
      <c r="E32229" s="53"/>
      <c r="F32229" s="53"/>
      <c r="G32229" s="53"/>
      <c r="BX32229" s="17"/>
      <c r="BY32229" s="17"/>
      <c r="BZ32229" s="17"/>
      <c r="CA32229" s="17"/>
      <c r="CB32229" s="17"/>
    </row>
    <row r="32230" spans="4:80" x14ac:dyDescent="0.2">
      <c r="D32230" s="53"/>
      <c r="E32230" s="53"/>
      <c r="F32230" s="53"/>
      <c r="G32230" s="53"/>
      <c r="BX32230" s="17"/>
      <c r="BY32230" s="17"/>
      <c r="BZ32230" s="17"/>
      <c r="CA32230" s="17"/>
      <c r="CB32230" s="17"/>
    </row>
    <row r="32231" spans="4:80" x14ac:dyDescent="0.2">
      <c r="D32231" s="53"/>
      <c r="E32231" s="53"/>
      <c r="F32231" s="53"/>
      <c r="G32231" s="53"/>
      <c r="BX32231" s="17"/>
      <c r="BY32231" s="17"/>
      <c r="BZ32231" s="17"/>
      <c r="CA32231" s="17"/>
      <c r="CB32231" s="17"/>
    </row>
    <row r="32232" spans="4:80" x14ac:dyDescent="0.2">
      <c r="D32232" s="53"/>
      <c r="E32232" s="53"/>
      <c r="F32232" s="53"/>
      <c r="G32232" s="53"/>
      <c r="BX32232" s="17"/>
      <c r="BY32232" s="17"/>
      <c r="BZ32232" s="17"/>
      <c r="CA32232" s="17"/>
      <c r="CB32232" s="17"/>
    </row>
    <row r="32233" spans="4:80" x14ac:dyDescent="0.2">
      <c r="D32233" s="53"/>
      <c r="E32233" s="53"/>
      <c r="F32233" s="53"/>
      <c r="G32233" s="53"/>
      <c r="BX32233" s="17"/>
      <c r="BY32233" s="17"/>
      <c r="BZ32233" s="17"/>
      <c r="CA32233" s="17"/>
      <c r="CB32233" s="17"/>
    </row>
    <row r="32234" spans="4:80" x14ac:dyDescent="0.2">
      <c r="D32234" s="53"/>
      <c r="E32234" s="53"/>
      <c r="F32234" s="53"/>
      <c r="G32234" s="53"/>
      <c r="BX32234" s="17"/>
      <c r="BY32234" s="17"/>
      <c r="BZ32234" s="17"/>
      <c r="CA32234" s="17"/>
      <c r="CB32234" s="17"/>
    </row>
    <row r="32235" spans="4:80" x14ac:dyDescent="0.2">
      <c r="D32235" s="53"/>
      <c r="E32235" s="53"/>
      <c r="F32235" s="53"/>
      <c r="G32235" s="53"/>
      <c r="BX32235" s="17"/>
      <c r="BY32235" s="17"/>
      <c r="BZ32235" s="17"/>
      <c r="CA32235" s="17"/>
      <c r="CB32235" s="17"/>
    </row>
    <row r="32236" spans="4:80" x14ac:dyDescent="0.2">
      <c r="D32236" s="53"/>
      <c r="E32236" s="53"/>
      <c r="F32236" s="53"/>
      <c r="G32236" s="53"/>
      <c r="BX32236" s="17"/>
      <c r="BY32236" s="17"/>
      <c r="BZ32236" s="17"/>
      <c r="CA32236" s="17"/>
      <c r="CB32236" s="17"/>
    </row>
    <row r="32237" spans="4:80" x14ac:dyDescent="0.2">
      <c r="D32237" s="53"/>
      <c r="E32237" s="53"/>
      <c r="F32237" s="53"/>
      <c r="G32237" s="53"/>
      <c r="BX32237" s="17"/>
      <c r="BY32237" s="17"/>
      <c r="BZ32237" s="17"/>
      <c r="CA32237" s="17"/>
      <c r="CB32237" s="17"/>
    </row>
    <row r="32238" spans="4:80" x14ac:dyDescent="0.2">
      <c r="D32238" s="53"/>
      <c r="E32238" s="53"/>
      <c r="F32238" s="53"/>
      <c r="G32238" s="53"/>
      <c r="BX32238" s="17"/>
      <c r="BY32238" s="17"/>
      <c r="BZ32238" s="17"/>
      <c r="CA32238" s="17"/>
      <c r="CB32238" s="17"/>
    </row>
    <row r="32239" spans="4:80" x14ac:dyDescent="0.2">
      <c r="D32239" s="53"/>
      <c r="E32239" s="53"/>
      <c r="F32239" s="53"/>
      <c r="G32239" s="53"/>
      <c r="BX32239" s="17"/>
      <c r="BY32239" s="17"/>
      <c r="BZ32239" s="17"/>
      <c r="CA32239" s="17"/>
      <c r="CB32239" s="17"/>
    </row>
    <row r="32240" spans="4:80" x14ac:dyDescent="0.2">
      <c r="D32240" s="53"/>
      <c r="E32240" s="53"/>
      <c r="F32240" s="53"/>
      <c r="G32240" s="53"/>
      <c r="BX32240" s="17"/>
      <c r="BY32240" s="17"/>
      <c r="BZ32240" s="17"/>
      <c r="CA32240" s="17"/>
      <c r="CB32240" s="17"/>
    </row>
    <row r="32241" spans="4:80" x14ac:dyDescent="0.2">
      <c r="D32241" s="53"/>
      <c r="E32241" s="53"/>
      <c r="F32241" s="53"/>
      <c r="G32241" s="53"/>
      <c r="BX32241" s="17"/>
      <c r="BY32241" s="17"/>
      <c r="BZ32241" s="17"/>
      <c r="CA32241" s="17"/>
      <c r="CB32241" s="17"/>
    </row>
    <row r="32242" spans="4:80" x14ac:dyDescent="0.2">
      <c r="D32242" s="53"/>
      <c r="E32242" s="53"/>
      <c r="F32242" s="53"/>
      <c r="G32242" s="53"/>
      <c r="BX32242" s="17"/>
      <c r="BY32242" s="17"/>
      <c r="BZ32242" s="17"/>
      <c r="CA32242" s="17"/>
      <c r="CB32242" s="17"/>
    </row>
    <row r="32243" spans="4:80" x14ac:dyDescent="0.2">
      <c r="D32243" s="53"/>
      <c r="E32243" s="53"/>
      <c r="F32243" s="53"/>
      <c r="G32243" s="53"/>
      <c r="BX32243" s="17"/>
      <c r="BY32243" s="17"/>
      <c r="BZ32243" s="17"/>
      <c r="CA32243" s="17"/>
      <c r="CB32243" s="17"/>
    </row>
    <row r="32244" spans="4:80" x14ac:dyDescent="0.2">
      <c r="D32244" s="53"/>
      <c r="E32244" s="53"/>
      <c r="F32244" s="53"/>
      <c r="G32244" s="53"/>
      <c r="BX32244" s="17"/>
      <c r="BY32244" s="17"/>
      <c r="BZ32244" s="17"/>
      <c r="CA32244" s="17"/>
      <c r="CB32244" s="17"/>
    </row>
    <row r="32245" spans="4:80" x14ac:dyDescent="0.2">
      <c r="D32245" s="53"/>
      <c r="E32245" s="53"/>
      <c r="F32245" s="53"/>
      <c r="G32245" s="53"/>
      <c r="BX32245" s="17"/>
      <c r="BY32245" s="17"/>
      <c r="BZ32245" s="17"/>
      <c r="CA32245" s="17"/>
      <c r="CB32245" s="17"/>
    </row>
    <row r="32246" spans="4:80" x14ac:dyDescent="0.2">
      <c r="D32246" s="53"/>
      <c r="E32246" s="53"/>
      <c r="F32246" s="53"/>
      <c r="G32246" s="53"/>
      <c r="BX32246" s="17"/>
      <c r="BY32246" s="17"/>
      <c r="BZ32246" s="17"/>
      <c r="CA32246" s="17"/>
      <c r="CB32246" s="17"/>
    </row>
    <row r="32247" spans="4:80" x14ac:dyDescent="0.2">
      <c r="D32247" s="53"/>
      <c r="E32247" s="53"/>
      <c r="F32247" s="53"/>
      <c r="G32247" s="53"/>
      <c r="BX32247" s="17"/>
      <c r="BY32247" s="17"/>
      <c r="BZ32247" s="17"/>
      <c r="CA32247" s="17"/>
      <c r="CB32247" s="17"/>
    </row>
    <row r="32248" spans="4:80" x14ac:dyDescent="0.2">
      <c r="D32248" s="53"/>
      <c r="E32248" s="53"/>
      <c r="F32248" s="53"/>
      <c r="G32248" s="53"/>
      <c r="BX32248" s="17"/>
      <c r="BY32248" s="17"/>
      <c r="BZ32248" s="17"/>
      <c r="CA32248" s="17"/>
      <c r="CB32248" s="17"/>
    </row>
    <row r="32249" spans="4:80" x14ac:dyDescent="0.2">
      <c r="D32249" s="53"/>
      <c r="E32249" s="53"/>
      <c r="F32249" s="53"/>
      <c r="G32249" s="53"/>
      <c r="BX32249" s="17"/>
      <c r="BY32249" s="17"/>
      <c r="BZ32249" s="17"/>
      <c r="CA32249" s="17"/>
      <c r="CB32249" s="17"/>
    </row>
    <row r="32250" spans="4:80" x14ac:dyDescent="0.2">
      <c r="D32250" s="53"/>
      <c r="E32250" s="53"/>
      <c r="F32250" s="53"/>
      <c r="G32250" s="53"/>
      <c r="BX32250" s="17"/>
      <c r="BY32250" s="17"/>
      <c r="BZ32250" s="17"/>
      <c r="CA32250" s="17"/>
      <c r="CB32250" s="17"/>
    </row>
    <row r="32251" spans="4:80" x14ac:dyDescent="0.2">
      <c r="D32251" s="53"/>
      <c r="E32251" s="53"/>
      <c r="F32251" s="53"/>
      <c r="G32251" s="53"/>
      <c r="BX32251" s="17"/>
      <c r="BY32251" s="17"/>
      <c r="BZ32251" s="17"/>
      <c r="CA32251" s="17"/>
      <c r="CB32251" s="17"/>
    </row>
    <row r="32252" spans="4:80" x14ac:dyDescent="0.2">
      <c r="D32252" s="53"/>
      <c r="E32252" s="53"/>
      <c r="F32252" s="53"/>
      <c r="G32252" s="53"/>
      <c r="BX32252" s="17"/>
      <c r="BY32252" s="17"/>
      <c r="BZ32252" s="17"/>
      <c r="CA32252" s="17"/>
      <c r="CB32252" s="17"/>
    </row>
    <row r="32253" spans="4:80" x14ac:dyDescent="0.2">
      <c r="D32253" s="53"/>
      <c r="E32253" s="53"/>
      <c r="F32253" s="53"/>
      <c r="G32253" s="53"/>
      <c r="BX32253" s="17"/>
      <c r="BY32253" s="17"/>
      <c r="BZ32253" s="17"/>
      <c r="CA32253" s="17"/>
      <c r="CB32253" s="17"/>
    </row>
    <row r="32254" spans="4:80" x14ac:dyDescent="0.2">
      <c r="D32254" s="53"/>
      <c r="E32254" s="53"/>
      <c r="F32254" s="53"/>
      <c r="G32254" s="53"/>
      <c r="BX32254" s="17"/>
      <c r="BY32254" s="17"/>
      <c r="BZ32254" s="17"/>
      <c r="CA32254" s="17"/>
      <c r="CB32254" s="17"/>
    </row>
    <row r="32255" spans="4:80" x14ac:dyDescent="0.2">
      <c r="D32255" s="53"/>
      <c r="E32255" s="53"/>
      <c r="F32255" s="53"/>
      <c r="G32255" s="53"/>
      <c r="BX32255" s="17"/>
      <c r="BY32255" s="17"/>
      <c r="BZ32255" s="17"/>
      <c r="CA32255" s="17"/>
      <c r="CB32255" s="17"/>
    </row>
    <row r="32256" spans="4:80" x14ac:dyDescent="0.2">
      <c r="D32256" s="53"/>
      <c r="E32256" s="53"/>
      <c r="F32256" s="53"/>
      <c r="G32256" s="53"/>
      <c r="BX32256" s="17"/>
      <c r="BY32256" s="17"/>
      <c r="BZ32256" s="17"/>
      <c r="CA32256" s="17"/>
      <c r="CB32256" s="17"/>
    </row>
    <row r="32257" spans="4:80" x14ac:dyDescent="0.2">
      <c r="D32257" s="53"/>
      <c r="E32257" s="53"/>
      <c r="F32257" s="53"/>
      <c r="G32257" s="53"/>
      <c r="BX32257" s="17"/>
      <c r="BY32257" s="17"/>
      <c r="BZ32257" s="17"/>
      <c r="CA32257" s="17"/>
      <c r="CB32257" s="17"/>
    </row>
    <row r="32258" spans="4:80" x14ac:dyDescent="0.2">
      <c r="D32258" s="53"/>
      <c r="E32258" s="53"/>
      <c r="F32258" s="53"/>
      <c r="G32258" s="53"/>
      <c r="BX32258" s="17"/>
      <c r="BY32258" s="17"/>
      <c r="BZ32258" s="17"/>
      <c r="CA32258" s="17"/>
      <c r="CB32258" s="17"/>
    </row>
    <row r="32259" spans="4:80" x14ac:dyDescent="0.2">
      <c r="D32259" s="53"/>
      <c r="E32259" s="53"/>
      <c r="F32259" s="53"/>
      <c r="G32259" s="53"/>
      <c r="BX32259" s="17"/>
      <c r="BY32259" s="17"/>
      <c r="BZ32259" s="17"/>
      <c r="CA32259" s="17"/>
      <c r="CB32259" s="17"/>
    </row>
    <row r="32260" spans="4:80" x14ac:dyDescent="0.2">
      <c r="D32260" s="53"/>
      <c r="E32260" s="53"/>
      <c r="F32260" s="53"/>
      <c r="G32260" s="53"/>
      <c r="BX32260" s="17"/>
      <c r="BY32260" s="17"/>
      <c r="BZ32260" s="17"/>
      <c r="CA32260" s="17"/>
      <c r="CB32260" s="17"/>
    </row>
    <row r="32261" spans="4:80" x14ac:dyDescent="0.2">
      <c r="D32261" s="53"/>
      <c r="E32261" s="53"/>
      <c r="F32261" s="53"/>
      <c r="G32261" s="53"/>
      <c r="BX32261" s="17"/>
      <c r="BY32261" s="17"/>
      <c r="BZ32261" s="17"/>
      <c r="CA32261" s="17"/>
      <c r="CB32261" s="17"/>
    </row>
    <row r="32262" spans="4:80" x14ac:dyDescent="0.2">
      <c r="D32262" s="53"/>
      <c r="E32262" s="53"/>
      <c r="F32262" s="53"/>
      <c r="G32262" s="53"/>
      <c r="BX32262" s="17"/>
      <c r="BY32262" s="17"/>
      <c r="BZ32262" s="17"/>
      <c r="CA32262" s="17"/>
      <c r="CB32262" s="17"/>
    </row>
    <row r="32263" spans="4:80" x14ac:dyDescent="0.2">
      <c r="D32263" s="53"/>
      <c r="E32263" s="53"/>
      <c r="F32263" s="53"/>
      <c r="G32263" s="53"/>
      <c r="BX32263" s="17"/>
      <c r="BY32263" s="17"/>
      <c r="BZ32263" s="17"/>
      <c r="CA32263" s="17"/>
      <c r="CB32263" s="17"/>
    </row>
    <row r="32264" spans="4:80" x14ac:dyDescent="0.2">
      <c r="D32264" s="53"/>
      <c r="E32264" s="53"/>
      <c r="F32264" s="53"/>
      <c r="G32264" s="53"/>
      <c r="BX32264" s="17"/>
      <c r="BY32264" s="17"/>
      <c r="BZ32264" s="17"/>
      <c r="CA32264" s="17"/>
      <c r="CB32264" s="17"/>
    </row>
    <row r="32265" spans="4:80" x14ac:dyDescent="0.2">
      <c r="D32265" s="53"/>
      <c r="E32265" s="53"/>
      <c r="F32265" s="53"/>
      <c r="G32265" s="53"/>
      <c r="BX32265" s="17"/>
      <c r="BY32265" s="17"/>
      <c r="BZ32265" s="17"/>
      <c r="CA32265" s="17"/>
      <c r="CB32265" s="17"/>
    </row>
    <row r="32266" spans="4:80" x14ac:dyDescent="0.2">
      <c r="D32266" s="53"/>
      <c r="E32266" s="53"/>
      <c r="F32266" s="53"/>
      <c r="G32266" s="53"/>
      <c r="BX32266" s="17"/>
      <c r="BY32266" s="17"/>
      <c r="BZ32266" s="17"/>
      <c r="CA32266" s="17"/>
      <c r="CB32266" s="17"/>
    </row>
    <row r="32267" spans="4:80" x14ac:dyDescent="0.2">
      <c r="D32267" s="53"/>
      <c r="E32267" s="53"/>
      <c r="F32267" s="53"/>
      <c r="G32267" s="53"/>
      <c r="BX32267" s="17"/>
      <c r="BY32267" s="17"/>
      <c r="BZ32267" s="17"/>
      <c r="CA32267" s="17"/>
      <c r="CB32267" s="17"/>
    </row>
    <row r="32268" spans="4:80" x14ac:dyDescent="0.2">
      <c r="D32268" s="53"/>
      <c r="E32268" s="53"/>
      <c r="F32268" s="53"/>
      <c r="G32268" s="53"/>
      <c r="BX32268" s="17"/>
      <c r="BY32268" s="17"/>
      <c r="BZ32268" s="17"/>
      <c r="CA32268" s="17"/>
      <c r="CB32268" s="17"/>
    </row>
    <row r="32269" spans="4:80" x14ac:dyDescent="0.2">
      <c r="D32269" s="53"/>
      <c r="E32269" s="53"/>
      <c r="F32269" s="53"/>
      <c r="G32269" s="53"/>
      <c r="BX32269" s="17"/>
      <c r="BY32269" s="17"/>
      <c r="BZ32269" s="17"/>
      <c r="CA32269" s="17"/>
      <c r="CB32269" s="17"/>
    </row>
    <row r="32270" spans="4:80" x14ac:dyDescent="0.2">
      <c r="D32270" s="53"/>
      <c r="E32270" s="53"/>
      <c r="F32270" s="53"/>
      <c r="G32270" s="53"/>
      <c r="BX32270" s="17"/>
      <c r="BY32270" s="17"/>
      <c r="BZ32270" s="17"/>
      <c r="CA32270" s="17"/>
      <c r="CB32270" s="17"/>
    </row>
    <row r="32271" spans="4:80" x14ac:dyDescent="0.2">
      <c r="D32271" s="53"/>
      <c r="E32271" s="53"/>
      <c r="F32271" s="53"/>
      <c r="G32271" s="53"/>
      <c r="BX32271" s="17"/>
      <c r="BY32271" s="17"/>
      <c r="BZ32271" s="17"/>
      <c r="CA32271" s="17"/>
      <c r="CB32271" s="17"/>
    </row>
    <row r="32272" spans="4:80" x14ac:dyDescent="0.2">
      <c r="D32272" s="53"/>
      <c r="E32272" s="53"/>
      <c r="F32272" s="53"/>
      <c r="G32272" s="53"/>
      <c r="BX32272" s="17"/>
      <c r="BY32272" s="17"/>
      <c r="BZ32272" s="17"/>
      <c r="CA32272" s="17"/>
      <c r="CB32272" s="17"/>
    </row>
    <row r="32273" spans="4:80" x14ac:dyDescent="0.2">
      <c r="D32273" s="53"/>
      <c r="E32273" s="53"/>
      <c r="F32273" s="53"/>
      <c r="G32273" s="53"/>
      <c r="BX32273" s="17"/>
      <c r="BY32273" s="17"/>
      <c r="BZ32273" s="17"/>
      <c r="CA32273" s="17"/>
      <c r="CB32273" s="17"/>
    </row>
    <row r="32274" spans="4:80" x14ac:dyDescent="0.2">
      <c r="D32274" s="53"/>
      <c r="E32274" s="53"/>
      <c r="F32274" s="53"/>
      <c r="G32274" s="53"/>
      <c r="BX32274" s="17"/>
      <c r="BY32274" s="17"/>
      <c r="BZ32274" s="17"/>
      <c r="CA32274" s="17"/>
      <c r="CB32274" s="17"/>
    </row>
    <row r="32275" spans="4:80" x14ac:dyDescent="0.2">
      <c r="D32275" s="53"/>
      <c r="E32275" s="53"/>
      <c r="F32275" s="53"/>
      <c r="G32275" s="53"/>
      <c r="BX32275" s="17"/>
      <c r="BY32275" s="17"/>
      <c r="BZ32275" s="17"/>
      <c r="CA32275" s="17"/>
      <c r="CB32275" s="17"/>
    </row>
    <row r="32276" spans="4:80" x14ac:dyDescent="0.2">
      <c r="D32276" s="53"/>
      <c r="E32276" s="53"/>
      <c r="F32276" s="53"/>
      <c r="G32276" s="53"/>
      <c r="BX32276" s="17"/>
      <c r="BY32276" s="17"/>
      <c r="BZ32276" s="17"/>
      <c r="CA32276" s="17"/>
      <c r="CB32276" s="17"/>
    </row>
    <row r="32277" spans="4:80" x14ac:dyDescent="0.2">
      <c r="D32277" s="53"/>
      <c r="E32277" s="53"/>
      <c r="F32277" s="53"/>
      <c r="G32277" s="53"/>
      <c r="BX32277" s="17"/>
      <c r="BY32277" s="17"/>
      <c r="BZ32277" s="17"/>
      <c r="CA32277" s="17"/>
      <c r="CB32277" s="17"/>
    </row>
    <row r="32278" spans="4:80" x14ac:dyDescent="0.2">
      <c r="D32278" s="53"/>
      <c r="E32278" s="53"/>
      <c r="F32278" s="53"/>
      <c r="G32278" s="53"/>
      <c r="BX32278" s="17"/>
      <c r="BY32278" s="17"/>
      <c r="BZ32278" s="17"/>
      <c r="CA32278" s="17"/>
      <c r="CB32278" s="17"/>
    </row>
    <row r="32279" spans="4:80" x14ac:dyDescent="0.2">
      <c r="D32279" s="53"/>
      <c r="E32279" s="53"/>
      <c r="F32279" s="53"/>
      <c r="G32279" s="53"/>
      <c r="BX32279" s="17"/>
      <c r="BY32279" s="17"/>
      <c r="BZ32279" s="17"/>
      <c r="CA32279" s="17"/>
      <c r="CB32279" s="17"/>
    </row>
    <row r="32280" spans="4:80" x14ac:dyDescent="0.2">
      <c r="D32280" s="53"/>
      <c r="E32280" s="53"/>
      <c r="F32280" s="53"/>
      <c r="G32280" s="53"/>
      <c r="BX32280" s="17"/>
      <c r="BY32280" s="17"/>
      <c r="BZ32280" s="17"/>
      <c r="CA32280" s="17"/>
      <c r="CB32280" s="17"/>
    </row>
    <row r="32281" spans="4:80" x14ac:dyDescent="0.2">
      <c r="D32281" s="53"/>
      <c r="E32281" s="53"/>
      <c r="F32281" s="53"/>
      <c r="G32281" s="53"/>
      <c r="BX32281" s="17"/>
      <c r="BY32281" s="17"/>
      <c r="BZ32281" s="17"/>
      <c r="CA32281" s="17"/>
      <c r="CB32281" s="17"/>
    </row>
    <row r="32282" spans="4:80" x14ac:dyDescent="0.2">
      <c r="D32282" s="53"/>
      <c r="E32282" s="53"/>
      <c r="F32282" s="53"/>
      <c r="G32282" s="53"/>
      <c r="BX32282" s="17"/>
      <c r="BY32282" s="17"/>
      <c r="BZ32282" s="17"/>
      <c r="CA32282" s="17"/>
      <c r="CB32282" s="17"/>
    </row>
    <row r="32283" spans="4:80" x14ac:dyDescent="0.2">
      <c r="D32283" s="53"/>
      <c r="E32283" s="53"/>
      <c r="F32283" s="53"/>
      <c r="G32283" s="53"/>
      <c r="BX32283" s="17"/>
      <c r="BY32283" s="17"/>
      <c r="BZ32283" s="17"/>
      <c r="CA32283" s="17"/>
      <c r="CB32283" s="17"/>
    </row>
    <row r="32284" spans="4:80" x14ac:dyDescent="0.2">
      <c r="D32284" s="53"/>
      <c r="E32284" s="53"/>
      <c r="F32284" s="53"/>
      <c r="G32284" s="53"/>
      <c r="BX32284" s="17"/>
      <c r="BY32284" s="17"/>
      <c r="BZ32284" s="17"/>
      <c r="CA32284" s="17"/>
      <c r="CB32284" s="17"/>
    </row>
    <row r="32285" spans="4:80" x14ac:dyDescent="0.2">
      <c r="D32285" s="53"/>
      <c r="E32285" s="53"/>
      <c r="F32285" s="53"/>
      <c r="G32285" s="53"/>
      <c r="BX32285" s="17"/>
      <c r="BY32285" s="17"/>
      <c r="BZ32285" s="17"/>
      <c r="CA32285" s="17"/>
      <c r="CB32285" s="17"/>
    </row>
    <row r="32286" spans="4:80" x14ac:dyDescent="0.2">
      <c r="D32286" s="53"/>
      <c r="E32286" s="53"/>
      <c r="F32286" s="53"/>
      <c r="G32286" s="53"/>
      <c r="BX32286" s="17"/>
      <c r="BY32286" s="17"/>
      <c r="BZ32286" s="17"/>
      <c r="CA32286" s="17"/>
      <c r="CB32286" s="17"/>
    </row>
    <row r="32287" spans="4:80" x14ac:dyDescent="0.2">
      <c r="D32287" s="53"/>
      <c r="E32287" s="53"/>
      <c r="F32287" s="53"/>
      <c r="G32287" s="53"/>
      <c r="BX32287" s="17"/>
      <c r="BY32287" s="17"/>
      <c r="BZ32287" s="17"/>
      <c r="CA32287" s="17"/>
      <c r="CB32287" s="17"/>
    </row>
    <row r="32288" spans="4:80" x14ac:dyDescent="0.2">
      <c r="D32288" s="53"/>
      <c r="E32288" s="53"/>
      <c r="F32288" s="53"/>
      <c r="G32288" s="53"/>
      <c r="BX32288" s="17"/>
      <c r="BY32288" s="17"/>
      <c r="BZ32288" s="17"/>
      <c r="CA32288" s="17"/>
      <c r="CB32288" s="17"/>
    </row>
    <row r="32289" spans="4:80" x14ac:dyDescent="0.2">
      <c r="D32289" s="53"/>
      <c r="E32289" s="53"/>
      <c r="F32289" s="53"/>
      <c r="G32289" s="53"/>
      <c r="BX32289" s="17"/>
      <c r="BY32289" s="17"/>
      <c r="BZ32289" s="17"/>
      <c r="CA32289" s="17"/>
      <c r="CB32289" s="17"/>
    </row>
    <row r="32290" spans="4:80" x14ac:dyDescent="0.2">
      <c r="D32290" s="53"/>
      <c r="E32290" s="53"/>
      <c r="F32290" s="53"/>
      <c r="G32290" s="53"/>
      <c r="BX32290" s="17"/>
      <c r="BY32290" s="17"/>
      <c r="BZ32290" s="17"/>
      <c r="CA32290" s="17"/>
      <c r="CB32290" s="17"/>
    </row>
    <row r="32291" spans="4:80" x14ac:dyDescent="0.2">
      <c r="D32291" s="53"/>
      <c r="E32291" s="53"/>
      <c r="F32291" s="53"/>
      <c r="G32291" s="53"/>
      <c r="BX32291" s="17"/>
      <c r="BY32291" s="17"/>
      <c r="BZ32291" s="17"/>
      <c r="CA32291" s="17"/>
      <c r="CB32291" s="17"/>
    </row>
    <row r="32292" spans="4:80" x14ac:dyDescent="0.2">
      <c r="D32292" s="53"/>
      <c r="E32292" s="53"/>
      <c r="F32292" s="53"/>
      <c r="G32292" s="53"/>
      <c r="BX32292" s="17"/>
      <c r="BY32292" s="17"/>
      <c r="BZ32292" s="17"/>
      <c r="CA32292" s="17"/>
      <c r="CB32292" s="17"/>
    </row>
    <row r="32293" spans="4:80" x14ac:dyDescent="0.2">
      <c r="D32293" s="53"/>
      <c r="E32293" s="53"/>
      <c r="F32293" s="53"/>
      <c r="G32293" s="53"/>
      <c r="BX32293" s="17"/>
      <c r="BY32293" s="17"/>
      <c r="BZ32293" s="17"/>
      <c r="CA32293" s="17"/>
      <c r="CB32293" s="17"/>
    </row>
    <row r="32294" spans="4:80" x14ac:dyDescent="0.2">
      <c r="D32294" s="53"/>
      <c r="E32294" s="53"/>
      <c r="F32294" s="53"/>
      <c r="G32294" s="53"/>
      <c r="BX32294" s="17"/>
      <c r="BY32294" s="17"/>
      <c r="BZ32294" s="17"/>
      <c r="CA32294" s="17"/>
      <c r="CB32294" s="17"/>
    </row>
    <row r="32295" spans="4:80" x14ac:dyDescent="0.2">
      <c r="D32295" s="53"/>
      <c r="E32295" s="53"/>
      <c r="F32295" s="53"/>
      <c r="G32295" s="53"/>
      <c r="BX32295" s="17"/>
      <c r="BY32295" s="17"/>
      <c r="BZ32295" s="17"/>
      <c r="CA32295" s="17"/>
      <c r="CB32295" s="17"/>
    </row>
    <row r="32296" spans="4:80" x14ac:dyDescent="0.2">
      <c r="D32296" s="53"/>
      <c r="E32296" s="53"/>
      <c r="F32296" s="53"/>
      <c r="G32296" s="53"/>
      <c r="BX32296" s="17"/>
      <c r="BY32296" s="17"/>
      <c r="BZ32296" s="17"/>
      <c r="CA32296" s="17"/>
      <c r="CB32296" s="17"/>
    </row>
    <row r="32297" spans="4:80" x14ac:dyDescent="0.2">
      <c r="D32297" s="53"/>
      <c r="E32297" s="53"/>
      <c r="F32297" s="53"/>
      <c r="G32297" s="53"/>
      <c r="BX32297" s="17"/>
      <c r="BY32297" s="17"/>
      <c r="BZ32297" s="17"/>
      <c r="CA32297" s="17"/>
      <c r="CB32297" s="17"/>
    </row>
    <row r="32298" spans="4:80" x14ac:dyDescent="0.2">
      <c r="D32298" s="53"/>
      <c r="E32298" s="53"/>
      <c r="F32298" s="53"/>
      <c r="G32298" s="53"/>
      <c r="BX32298" s="17"/>
      <c r="BY32298" s="17"/>
      <c r="BZ32298" s="17"/>
      <c r="CA32298" s="17"/>
      <c r="CB32298" s="17"/>
    </row>
    <row r="32299" spans="4:80" x14ac:dyDescent="0.2">
      <c r="D32299" s="53"/>
      <c r="E32299" s="53"/>
      <c r="F32299" s="53"/>
      <c r="G32299" s="53"/>
      <c r="BX32299" s="17"/>
      <c r="BY32299" s="17"/>
      <c r="BZ32299" s="17"/>
      <c r="CA32299" s="17"/>
      <c r="CB32299" s="17"/>
    </row>
    <row r="32300" spans="4:80" x14ac:dyDescent="0.2">
      <c r="D32300" s="53"/>
      <c r="E32300" s="53"/>
      <c r="F32300" s="53"/>
      <c r="G32300" s="53"/>
      <c r="BX32300" s="17"/>
      <c r="BY32300" s="17"/>
      <c r="BZ32300" s="17"/>
      <c r="CA32300" s="17"/>
      <c r="CB32300" s="17"/>
    </row>
    <row r="32301" spans="4:80" x14ac:dyDescent="0.2">
      <c r="D32301" s="53"/>
      <c r="E32301" s="53"/>
      <c r="F32301" s="53"/>
      <c r="G32301" s="53"/>
      <c r="BX32301" s="17"/>
      <c r="BY32301" s="17"/>
      <c r="BZ32301" s="17"/>
      <c r="CA32301" s="17"/>
      <c r="CB32301" s="17"/>
    </row>
    <row r="32302" spans="4:80" x14ac:dyDescent="0.2">
      <c r="D32302" s="53"/>
      <c r="E32302" s="53"/>
      <c r="F32302" s="53"/>
      <c r="G32302" s="53"/>
      <c r="BX32302" s="17"/>
      <c r="BY32302" s="17"/>
      <c r="BZ32302" s="17"/>
      <c r="CA32302" s="17"/>
      <c r="CB32302" s="17"/>
    </row>
    <row r="32303" spans="4:80" x14ac:dyDescent="0.2">
      <c r="D32303" s="53"/>
      <c r="E32303" s="53"/>
      <c r="F32303" s="53"/>
      <c r="G32303" s="53"/>
      <c r="BX32303" s="17"/>
      <c r="BY32303" s="17"/>
      <c r="BZ32303" s="17"/>
      <c r="CA32303" s="17"/>
      <c r="CB32303" s="17"/>
    </row>
    <row r="32304" spans="4:80" x14ac:dyDescent="0.2">
      <c r="D32304" s="53"/>
      <c r="E32304" s="53"/>
      <c r="F32304" s="53"/>
      <c r="G32304" s="53"/>
      <c r="BX32304" s="17"/>
      <c r="BY32304" s="17"/>
      <c r="BZ32304" s="17"/>
      <c r="CA32304" s="17"/>
      <c r="CB32304" s="17"/>
    </row>
    <row r="32305" spans="4:80" x14ac:dyDescent="0.2">
      <c r="D32305" s="53"/>
      <c r="E32305" s="53"/>
      <c r="F32305" s="53"/>
      <c r="G32305" s="53"/>
      <c r="BX32305" s="17"/>
      <c r="BY32305" s="17"/>
      <c r="BZ32305" s="17"/>
      <c r="CA32305" s="17"/>
      <c r="CB32305" s="17"/>
    </row>
    <row r="32306" spans="4:80" x14ac:dyDescent="0.2">
      <c r="D32306" s="53"/>
      <c r="E32306" s="53"/>
      <c r="F32306" s="53"/>
      <c r="G32306" s="53"/>
      <c r="BX32306" s="17"/>
      <c r="BY32306" s="17"/>
      <c r="BZ32306" s="17"/>
      <c r="CA32306" s="17"/>
      <c r="CB32306" s="17"/>
    </row>
    <row r="32307" spans="4:80" x14ac:dyDescent="0.2">
      <c r="D32307" s="53"/>
      <c r="E32307" s="53"/>
      <c r="F32307" s="53"/>
      <c r="G32307" s="53"/>
      <c r="BX32307" s="17"/>
      <c r="BY32307" s="17"/>
      <c r="BZ32307" s="17"/>
      <c r="CA32307" s="17"/>
      <c r="CB32307" s="17"/>
    </row>
    <row r="32308" spans="4:80" x14ac:dyDescent="0.2">
      <c r="D32308" s="53"/>
      <c r="E32308" s="53"/>
      <c r="F32308" s="53"/>
      <c r="G32308" s="53"/>
      <c r="BX32308" s="17"/>
      <c r="BY32308" s="17"/>
      <c r="BZ32308" s="17"/>
      <c r="CA32308" s="17"/>
      <c r="CB32308" s="17"/>
    </row>
    <row r="32309" spans="4:80" x14ac:dyDescent="0.2">
      <c r="D32309" s="53"/>
      <c r="E32309" s="53"/>
      <c r="F32309" s="53"/>
      <c r="G32309" s="53"/>
      <c r="BX32309" s="17"/>
      <c r="BY32309" s="17"/>
      <c r="BZ32309" s="17"/>
      <c r="CA32309" s="17"/>
      <c r="CB32309" s="17"/>
    </row>
    <row r="32310" spans="4:80" x14ac:dyDescent="0.2">
      <c r="D32310" s="53"/>
      <c r="E32310" s="53"/>
      <c r="F32310" s="53"/>
      <c r="G32310" s="53"/>
      <c r="BX32310" s="17"/>
      <c r="BY32310" s="17"/>
      <c r="BZ32310" s="17"/>
      <c r="CA32310" s="17"/>
      <c r="CB32310" s="17"/>
    </row>
    <row r="32311" spans="4:80" x14ac:dyDescent="0.2">
      <c r="D32311" s="53"/>
      <c r="E32311" s="53"/>
      <c r="F32311" s="53"/>
      <c r="G32311" s="53"/>
      <c r="BX32311" s="17"/>
      <c r="BY32311" s="17"/>
      <c r="BZ32311" s="17"/>
      <c r="CA32311" s="17"/>
      <c r="CB32311" s="17"/>
    </row>
    <row r="32312" spans="4:80" x14ac:dyDescent="0.2">
      <c r="D32312" s="53"/>
      <c r="E32312" s="53"/>
      <c r="F32312" s="53"/>
      <c r="G32312" s="53"/>
      <c r="BX32312" s="17"/>
      <c r="BY32312" s="17"/>
      <c r="BZ32312" s="17"/>
      <c r="CA32312" s="17"/>
      <c r="CB32312" s="17"/>
    </row>
    <row r="32313" spans="4:80" x14ac:dyDescent="0.2">
      <c r="D32313" s="53"/>
      <c r="E32313" s="53"/>
      <c r="F32313" s="53"/>
      <c r="G32313" s="53"/>
      <c r="BX32313" s="17"/>
      <c r="BY32313" s="17"/>
      <c r="BZ32313" s="17"/>
      <c r="CA32313" s="17"/>
      <c r="CB32313" s="17"/>
    </row>
    <row r="32314" spans="4:80" x14ac:dyDescent="0.2">
      <c r="D32314" s="53"/>
      <c r="E32314" s="53"/>
      <c r="F32314" s="53"/>
      <c r="G32314" s="53"/>
      <c r="BX32314" s="17"/>
      <c r="BY32314" s="17"/>
      <c r="BZ32314" s="17"/>
      <c r="CA32314" s="17"/>
      <c r="CB32314" s="17"/>
    </row>
    <row r="32315" spans="4:80" x14ac:dyDescent="0.2">
      <c r="D32315" s="53"/>
      <c r="E32315" s="53"/>
      <c r="F32315" s="53"/>
      <c r="G32315" s="53"/>
      <c r="BX32315" s="17"/>
      <c r="BY32315" s="17"/>
      <c r="BZ32315" s="17"/>
      <c r="CA32315" s="17"/>
      <c r="CB32315" s="17"/>
    </row>
    <row r="32316" spans="4:80" x14ac:dyDescent="0.2">
      <c r="D32316" s="53"/>
      <c r="E32316" s="53"/>
      <c r="F32316" s="53"/>
      <c r="G32316" s="53"/>
      <c r="BX32316" s="17"/>
      <c r="BY32316" s="17"/>
      <c r="BZ32316" s="17"/>
      <c r="CA32316" s="17"/>
      <c r="CB32316" s="17"/>
    </row>
    <row r="32317" spans="4:80" x14ac:dyDescent="0.2">
      <c r="D32317" s="53"/>
      <c r="E32317" s="53"/>
      <c r="F32317" s="53"/>
      <c r="G32317" s="53"/>
      <c r="BX32317" s="17"/>
      <c r="BY32317" s="17"/>
      <c r="BZ32317" s="17"/>
      <c r="CA32317" s="17"/>
      <c r="CB32317" s="17"/>
    </row>
    <row r="32318" spans="4:80" x14ac:dyDescent="0.2">
      <c r="D32318" s="53"/>
      <c r="E32318" s="53"/>
      <c r="F32318" s="53"/>
      <c r="G32318" s="53"/>
      <c r="BX32318" s="17"/>
      <c r="BY32318" s="17"/>
      <c r="BZ32318" s="17"/>
      <c r="CA32318" s="17"/>
      <c r="CB32318" s="17"/>
    </row>
    <row r="32319" spans="4:80" x14ac:dyDescent="0.2">
      <c r="D32319" s="53"/>
      <c r="E32319" s="53"/>
      <c r="F32319" s="53"/>
      <c r="G32319" s="53"/>
      <c r="BX32319" s="17"/>
      <c r="BY32319" s="17"/>
      <c r="BZ32319" s="17"/>
      <c r="CA32319" s="17"/>
      <c r="CB32319" s="17"/>
    </row>
    <row r="32320" spans="4:80" x14ac:dyDescent="0.2">
      <c r="D32320" s="53"/>
      <c r="E32320" s="53"/>
      <c r="F32320" s="53"/>
      <c r="G32320" s="53"/>
      <c r="BX32320" s="17"/>
      <c r="BY32320" s="17"/>
      <c r="BZ32320" s="17"/>
      <c r="CA32320" s="17"/>
      <c r="CB32320" s="17"/>
    </row>
    <row r="32321" spans="4:80" x14ac:dyDescent="0.2">
      <c r="D32321" s="53"/>
      <c r="E32321" s="53"/>
      <c r="F32321" s="53"/>
      <c r="G32321" s="53"/>
      <c r="BX32321" s="17"/>
      <c r="BY32321" s="17"/>
      <c r="BZ32321" s="17"/>
      <c r="CA32321" s="17"/>
      <c r="CB32321" s="17"/>
    </row>
    <row r="32322" spans="4:80" x14ac:dyDescent="0.2">
      <c r="D32322" s="53"/>
      <c r="E32322" s="53"/>
      <c r="F32322" s="53"/>
      <c r="G32322" s="53"/>
      <c r="BX32322" s="17"/>
      <c r="BY32322" s="17"/>
      <c r="BZ32322" s="17"/>
      <c r="CA32322" s="17"/>
      <c r="CB32322" s="17"/>
    </row>
    <row r="32323" spans="4:80" x14ac:dyDescent="0.2">
      <c r="D32323" s="53"/>
      <c r="E32323" s="53"/>
      <c r="F32323" s="53"/>
      <c r="G32323" s="53"/>
      <c r="BX32323" s="17"/>
      <c r="BY32323" s="17"/>
      <c r="BZ32323" s="17"/>
      <c r="CA32323" s="17"/>
      <c r="CB32323" s="17"/>
    </row>
    <row r="32324" spans="4:80" x14ac:dyDescent="0.2">
      <c r="D32324" s="53"/>
      <c r="E32324" s="53"/>
      <c r="F32324" s="53"/>
      <c r="G32324" s="53"/>
      <c r="BX32324" s="17"/>
      <c r="BY32324" s="17"/>
      <c r="BZ32324" s="17"/>
      <c r="CA32324" s="17"/>
      <c r="CB32324" s="17"/>
    </row>
    <row r="32325" spans="4:80" x14ac:dyDescent="0.2">
      <c r="D32325" s="53"/>
      <c r="E32325" s="53"/>
      <c r="F32325" s="53"/>
      <c r="G32325" s="53"/>
      <c r="BX32325" s="17"/>
      <c r="BY32325" s="17"/>
      <c r="BZ32325" s="17"/>
      <c r="CA32325" s="17"/>
      <c r="CB32325" s="17"/>
    </row>
    <row r="32326" spans="4:80" x14ac:dyDescent="0.2">
      <c r="D32326" s="53"/>
      <c r="E32326" s="53"/>
      <c r="F32326" s="53"/>
      <c r="G32326" s="53"/>
      <c r="BX32326" s="17"/>
      <c r="BY32326" s="17"/>
      <c r="BZ32326" s="17"/>
      <c r="CA32326" s="17"/>
      <c r="CB32326" s="17"/>
    </row>
    <row r="32327" spans="4:80" x14ac:dyDescent="0.2">
      <c r="D32327" s="53"/>
      <c r="E32327" s="53"/>
      <c r="F32327" s="53"/>
      <c r="G32327" s="53"/>
      <c r="BX32327" s="17"/>
      <c r="BY32327" s="17"/>
      <c r="BZ32327" s="17"/>
      <c r="CA32327" s="17"/>
      <c r="CB32327" s="17"/>
    </row>
    <row r="32328" spans="4:80" x14ac:dyDescent="0.2">
      <c r="D32328" s="53"/>
      <c r="E32328" s="53"/>
      <c r="F32328" s="53"/>
      <c r="G32328" s="53"/>
      <c r="BX32328" s="17"/>
      <c r="BY32328" s="17"/>
      <c r="BZ32328" s="17"/>
      <c r="CA32328" s="17"/>
      <c r="CB32328" s="17"/>
    </row>
    <row r="32329" spans="4:80" x14ac:dyDescent="0.2">
      <c r="D32329" s="53"/>
      <c r="E32329" s="53"/>
      <c r="F32329" s="53"/>
      <c r="G32329" s="53"/>
      <c r="BX32329" s="17"/>
      <c r="BY32329" s="17"/>
      <c r="BZ32329" s="17"/>
      <c r="CA32329" s="17"/>
      <c r="CB32329" s="17"/>
    </row>
    <row r="32330" spans="4:80" x14ac:dyDescent="0.2">
      <c r="D32330" s="53"/>
      <c r="E32330" s="53"/>
      <c r="F32330" s="53"/>
      <c r="G32330" s="53"/>
      <c r="BX32330" s="17"/>
      <c r="BY32330" s="17"/>
      <c r="BZ32330" s="17"/>
      <c r="CA32330" s="17"/>
      <c r="CB32330" s="17"/>
    </row>
    <row r="32331" spans="4:80" x14ac:dyDescent="0.2">
      <c r="D32331" s="53"/>
      <c r="E32331" s="53"/>
      <c r="F32331" s="53"/>
      <c r="G32331" s="53"/>
      <c r="BX32331" s="17"/>
      <c r="BY32331" s="17"/>
      <c r="BZ32331" s="17"/>
      <c r="CA32331" s="17"/>
      <c r="CB32331" s="17"/>
    </row>
    <row r="32332" spans="4:80" x14ac:dyDescent="0.2">
      <c r="D32332" s="53"/>
      <c r="E32332" s="53"/>
      <c r="F32332" s="53"/>
      <c r="G32332" s="53"/>
      <c r="BX32332" s="17"/>
      <c r="BY32332" s="17"/>
      <c r="BZ32332" s="17"/>
      <c r="CA32332" s="17"/>
      <c r="CB32332" s="17"/>
    </row>
    <row r="32333" spans="4:80" x14ac:dyDescent="0.2">
      <c r="D32333" s="53"/>
      <c r="E32333" s="53"/>
      <c r="F32333" s="53"/>
      <c r="G32333" s="53"/>
      <c r="BX32333" s="17"/>
      <c r="BY32333" s="17"/>
      <c r="BZ32333" s="17"/>
      <c r="CA32333" s="17"/>
      <c r="CB32333" s="17"/>
    </row>
    <row r="32334" spans="4:80" x14ac:dyDescent="0.2">
      <c r="D32334" s="53"/>
      <c r="E32334" s="53"/>
      <c r="F32334" s="53"/>
      <c r="G32334" s="53"/>
      <c r="BX32334" s="17"/>
      <c r="BY32334" s="17"/>
      <c r="BZ32334" s="17"/>
      <c r="CA32334" s="17"/>
      <c r="CB32334" s="17"/>
    </row>
    <row r="32335" spans="4:80" x14ac:dyDescent="0.2">
      <c r="D32335" s="53"/>
      <c r="E32335" s="53"/>
      <c r="F32335" s="53"/>
      <c r="G32335" s="53"/>
      <c r="BX32335" s="17"/>
      <c r="BY32335" s="17"/>
      <c r="BZ32335" s="17"/>
      <c r="CA32335" s="17"/>
      <c r="CB32335" s="17"/>
    </row>
    <row r="32336" spans="4:80" x14ac:dyDescent="0.2">
      <c r="D32336" s="53"/>
      <c r="E32336" s="53"/>
      <c r="F32336" s="53"/>
      <c r="G32336" s="53"/>
      <c r="BX32336" s="17"/>
      <c r="BY32336" s="17"/>
      <c r="BZ32336" s="17"/>
      <c r="CA32336" s="17"/>
      <c r="CB32336" s="17"/>
    </row>
    <row r="32337" spans="4:80" x14ac:dyDescent="0.2">
      <c r="D32337" s="53"/>
      <c r="E32337" s="53"/>
      <c r="F32337" s="53"/>
      <c r="G32337" s="53"/>
      <c r="BX32337" s="17"/>
      <c r="BY32337" s="17"/>
      <c r="BZ32337" s="17"/>
      <c r="CA32337" s="17"/>
      <c r="CB32337" s="17"/>
    </row>
    <row r="32338" spans="4:80" x14ac:dyDescent="0.2">
      <c r="D32338" s="53"/>
      <c r="E32338" s="53"/>
      <c r="F32338" s="53"/>
      <c r="G32338" s="53"/>
      <c r="BX32338" s="17"/>
      <c r="BY32338" s="17"/>
      <c r="BZ32338" s="17"/>
      <c r="CA32338" s="17"/>
      <c r="CB32338" s="17"/>
    </row>
    <row r="32339" spans="4:80" x14ac:dyDescent="0.2">
      <c r="D32339" s="53"/>
      <c r="E32339" s="53"/>
      <c r="F32339" s="53"/>
      <c r="G32339" s="53"/>
      <c r="BX32339" s="17"/>
      <c r="BY32339" s="17"/>
      <c r="BZ32339" s="17"/>
      <c r="CA32339" s="17"/>
      <c r="CB32339" s="17"/>
    </row>
    <row r="32340" spans="4:80" x14ac:dyDescent="0.2">
      <c r="D32340" s="53"/>
      <c r="E32340" s="53"/>
      <c r="F32340" s="53"/>
      <c r="G32340" s="53"/>
      <c r="BX32340" s="17"/>
      <c r="BY32340" s="17"/>
      <c r="BZ32340" s="17"/>
      <c r="CA32340" s="17"/>
      <c r="CB32340" s="17"/>
    </row>
    <row r="32341" spans="4:80" x14ac:dyDescent="0.2">
      <c r="D32341" s="53"/>
      <c r="E32341" s="53"/>
      <c r="F32341" s="53"/>
      <c r="G32341" s="53"/>
      <c r="BX32341" s="17"/>
      <c r="BY32341" s="17"/>
      <c r="BZ32341" s="17"/>
      <c r="CA32341" s="17"/>
      <c r="CB32341" s="17"/>
    </row>
    <row r="32342" spans="4:80" x14ac:dyDescent="0.2">
      <c r="D32342" s="53"/>
      <c r="E32342" s="53"/>
      <c r="F32342" s="53"/>
      <c r="G32342" s="53"/>
      <c r="BX32342" s="17"/>
      <c r="BY32342" s="17"/>
      <c r="BZ32342" s="17"/>
      <c r="CA32342" s="17"/>
      <c r="CB32342" s="17"/>
    </row>
    <row r="32343" spans="4:80" x14ac:dyDescent="0.2">
      <c r="D32343" s="53"/>
      <c r="E32343" s="53"/>
      <c r="F32343" s="53"/>
      <c r="G32343" s="53"/>
      <c r="BX32343" s="17"/>
      <c r="BY32343" s="17"/>
      <c r="BZ32343" s="17"/>
      <c r="CA32343" s="17"/>
      <c r="CB32343" s="17"/>
    </row>
    <row r="32344" spans="4:80" x14ac:dyDescent="0.2">
      <c r="D32344" s="53"/>
      <c r="E32344" s="53"/>
      <c r="F32344" s="53"/>
      <c r="G32344" s="53"/>
      <c r="BX32344" s="17"/>
      <c r="BY32344" s="17"/>
      <c r="BZ32344" s="17"/>
      <c r="CA32344" s="17"/>
      <c r="CB32344" s="17"/>
    </row>
    <row r="32345" spans="4:80" x14ac:dyDescent="0.2">
      <c r="D32345" s="53"/>
      <c r="E32345" s="53"/>
      <c r="F32345" s="53"/>
      <c r="G32345" s="53"/>
      <c r="BX32345" s="17"/>
      <c r="BY32345" s="17"/>
      <c r="BZ32345" s="17"/>
      <c r="CA32345" s="17"/>
      <c r="CB32345" s="17"/>
    </row>
    <row r="32346" spans="4:80" x14ac:dyDescent="0.2">
      <c r="D32346" s="53"/>
      <c r="E32346" s="53"/>
      <c r="F32346" s="53"/>
      <c r="G32346" s="53"/>
      <c r="BX32346" s="17"/>
      <c r="BY32346" s="17"/>
      <c r="BZ32346" s="17"/>
      <c r="CA32346" s="17"/>
      <c r="CB32346" s="17"/>
    </row>
    <row r="32347" spans="4:80" x14ac:dyDescent="0.2">
      <c r="D32347" s="53"/>
      <c r="E32347" s="53"/>
      <c r="F32347" s="53"/>
      <c r="G32347" s="53"/>
      <c r="BX32347" s="17"/>
      <c r="BY32347" s="17"/>
      <c r="BZ32347" s="17"/>
      <c r="CA32347" s="17"/>
      <c r="CB32347" s="17"/>
    </row>
    <row r="32348" spans="4:80" x14ac:dyDescent="0.2">
      <c r="D32348" s="53"/>
      <c r="E32348" s="53"/>
      <c r="F32348" s="53"/>
      <c r="G32348" s="53"/>
      <c r="BX32348" s="17"/>
      <c r="BY32348" s="17"/>
      <c r="BZ32348" s="17"/>
      <c r="CA32348" s="17"/>
      <c r="CB32348" s="17"/>
    </row>
    <row r="32349" spans="4:80" x14ac:dyDescent="0.2">
      <c r="D32349" s="53"/>
      <c r="E32349" s="53"/>
      <c r="F32349" s="53"/>
      <c r="G32349" s="53"/>
      <c r="BX32349" s="17"/>
      <c r="BY32349" s="17"/>
      <c r="BZ32349" s="17"/>
      <c r="CA32349" s="17"/>
      <c r="CB32349" s="17"/>
    </row>
    <row r="32350" spans="4:80" x14ac:dyDescent="0.2">
      <c r="D32350" s="53"/>
      <c r="E32350" s="53"/>
      <c r="F32350" s="53"/>
      <c r="G32350" s="53"/>
      <c r="BX32350" s="17"/>
      <c r="BY32350" s="17"/>
      <c r="BZ32350" s="17"/>
      <c r="CA32350" s="17"/>
      <c r="CB32350" s="17"/>
    </row>
    <row r="32351" spans="4:80" x14ac:dyDescent="0.2">
      <c r="D32351" s="53"/>
      <c r="E32351" s="53"/>
      <c r="F32351" s="53"/>
      <c r="G32351" s="53"/>
      <c r="BX32351" s="17"/>
      <c r="BY32351" s="17"/>
      <c r="BZ32351" s="17"/>
      <c r="CA32351" s="17"/>
      <c r="CB32351" s="17"/>
    </row>
    <row r="32352" spans="4:80" x14ac:dyDescent="0.2">
      <c r="D32352" s="53"/>
      <c r="E32352" s="53"/>
      <c r="F32352" s="53"/>
      <c r="G32352" s="53"/>
      <c r="BX32352" s="17"/>
      <c r="BY32352" s="17"/>
      <c r="BZ32352" s="17"/>
      <c r="CA32352" s="17"/>
      <c r="CB32352" s="17"/>
    </row>
    <row r="32353" spans="4:80" x14ac:dyDescent="0.2">
      <c r="D32353" s="53"/>
      <c r="E32353" s="53"/>
      <c r="F32353" s="53"/>
      <c r="G32353" s="53"/>
      <c r="BX32353" s="17"/>
      <c r="BY32353" s="17"/>
      <c r="BZ32353" s="17"/>
      <c r="CA32353" s="17"/>
      <c r="CB32353" s="17"/>
    </row>
    <row r="32354" spans="4:80" x14ac:dyDescent="0.2">
      <c r="D32354" s="53"/>
      <c r="E32354" s="53"/>
      <c r="F32354" s="53"/>
      <c r="G32354" s="53"/>
      <c r="BX32354" s="17"/>
      <c r="BY32354" s="17"/>
      <c r="BZ32354" s="17"/>
      <c r="CA32354" s="17"/>
      <c r="CB32354" s="17"/>
    </row>
    <row r="32355" spans="4:80" x14ac:dyDescent="0.2">
      <c r="D32355" s="53"/>
      <c r="E32355" s="53"/>
      <c r="F32355" s="53"/>
      <c r="G32355" s="53"/>
      <c r="BX32355" s="17"/>
      <c r="BY32355" s="17"/>
      <c r="BZ32355" s="17"/>
      <c r="CA32355" s="17"/>
      <c r="CB32355" s="17"/>
    </row>
    <row r="32356" spans="4:80" x14ac:dyDescent="0.2">
      <c r="D32356" s="53"/>
      <c r="E32356" s="53"/>
      <c r="F32356" s="53"/>
      <c r="G32356" s="53"/>
      <c r="BX32356" s="17"/>
      <c r="BY32356" s="17"/>
      <c r="BZ32356" s="17"/>
      <c r="CA32356" s="17"/>
      <c r="CB32356" s="17"/>
    </row>
    <row r="32357" spans="4:80" x14ac:dyDescent="0.2">
      <c r="D32357" s="53"/>
      <c r="E32357" s="53"/>
      <c r="F32357" s="53"/>
      <c r="G32357" s="53"/>
      <c r="BX32357" s="17"/>
      <c r="BY32357" s="17"/>
      <c r="BZ32357" s="17"/>
      <c r="CA32357" s="17"/>
      <c r="CB32357" s="17"/>
    </row>
    <row r="32358" spans="4:80" x14ac:dyDescent="0.2">
      <c r="D32358" s="53"/>
      <c r="E32358" s="53"/>
      <c r="F32358" s="53"/>
      <c r="G32358" s="53"/>
      <c r="BX32358" s="17"/>
      <c r="BY32358" s="17"/>
      <c r="BZ32358" s="17"/>
      <c r="CA32358" s="17"/>
      <c r="CB32358" s="17"/>
    </row>
    <row r="32359" spans="4:80" x14ac:dyDescent="0.2">
      <c r="D32359" s="53"/>
      <c r="E32359" s="53"/>
      <c r="F32359" s="53"/>
      <c r="G32359" s="53"/>
      <c r="BX32359" s="17"/>
      <c r="BY32359" s="17"/>
      <c r="BZ32359" s="17"/>
      <c r="CA32359" s="17"/>
      <c r="CB32359" s="17"/>
    </row>
    <row r="32360" spans="4:80" x14ac:dyDescent="0.2">
      <c r="D32360" s="53"/>
      <c r="E32360" s="53"/>
      <c r="F32360" s="53"/>
      <c r="G32360" s="53"/>
      <c r="BX32360" s="17"/>
      <c r="BY32360" s="17"/>
      <c r="BZ32360" s="17"/>
      <c r="CA32360" s="17"/>
      <c r="CB32360" s="17"/>
    </row>
    <row r="32361" spans="4:80" x14ac:dyDescent="0.2">
      <c r="D32361" s="53"/>
      <c r="E32361" s="53"/>
      <c r="F32361" s="53"/>
      <c r="G32361" s="53"/>
      <c r="BX32361" s="17"/>
      <c r="BY32361" s="17"/>
      <c r="BZ32361" s="17"/>
      <c r="CA32361" s="17"/>
      <c r="CB32361" s="17"/>
    </row>
    <row r="32362" spans="4:80" x14ac:dyDescent="0.2">
      <c r="D32362" s="53"/>
      <c r="E32362" s="53"/>
      <c r="F32362" s="53"/>
      <c r="G32362" s="53"/>
      <c r="BX32362" s="17"/>
      <c r="BY32362" s="17"/>
      <c r="BZ32362" s="17"/>
      <c r="CA32362" s="17"/>
      <c r="CB32362" s="17"/>
    </row>
    <row r="32363" spans="4:80" x14ac:dyDescent="0.2">
      <c r="D32363" s="53"/>
      <c r="E32363" s="53"/>
      <c r="F32363" s="53"/>
      <c r="G32363" s="53"/>
      <c r="BX32363" s="17"/>
      <c r="BY32363" s="17"/>
      <c r="BZ32363" s="17"/>
      <c r="CA32363" s="17"/>
      <c r="CB32363" s="17"/>
    </row>
    <row r="32364" spans="4:80" x14ac:dyDescent="0.2">
      <c r="D32364" s="53"/>
      <c r="E32364" s="53"/>
      <c r="F32364" s="53"/>
      <c r="G32364" s="53"/>
      <c r="BX32364" s="17"/>
      <c r="BY32364" s="17"/>
      <c r="BZ32364" s="17"/>
      <c r="CA32364" s="17"/>
      <c r="CB32364" s="17"/>
    </row>
    <row r="32365" spans="4:80" x14ac:dyDescent="0.2">
      <c r="D32365" s="53"/>
      <c r="E32365" s="53"/>
      <c r="F32365" s="53"/>
      <c r="G32365" s="53"/>
      <c r="BX32365" s="17"/>
      <c r="BY32365" s="17"/>
      <c r="BZ32365" s="17"/>
      <c r="CA32365" s="17"/>
      <c r="CB32365" s="17"/>
    </row>
    <row r="32366" spans="4:80" x14ac:dyDescent="0.2">
      <c r="D32366" s="53"/>
      <c r="E32366" s="53"/>
      <c r="F32366" s="53"/>
      <c r="G32366" s="53"/>
      <c r="BX32366" s="17"/>
      <c r="BY32366" s="17"/>
      <c r="BZ32366" s="17"/>
      <c r="CA32366" s="17"/>
      <c r="CB32366" s="17"/>
    </row>
    <row r="32367" spans="4:80" x14ac:dyDescent="0.2">
      <c r="D32367" s="53"/>
      <c r="E32367" s="53"/>
      <c r="F32367" s="53"/>
      <c r="G32367" s="53"/>
      <c r="BX32367" s="17"/>
      <c r="BY32367" s="17"/>
      <c r="BZ32367" s="17"/>
      <c r="CA32367" s="17"/>
      <c r="CB32367" s="17"/>
    </row>
    <row r="32368" spans="4:80" x14ac:dyDescent="0.2">
      <c r="D32368" s="53"/>
      <c r="E32368" s="53"/>
      <c r="F32368" s="53"/>
      <c r="G32368" s="53"/>
      <c r="BX32368" s="17"/>
      <c r="BY32368" s="17"/>
      <c r="BZ32368" s="17"/>
      <c r="CA32368" s="17"/>
      <c r="CB32368" s="17"/>
    </row>
    <row r="32369" spans="4:80" x14ac:dyDescent="0.2">
      <c r="D32369" s="53"/>
      <c r="E32369" s="53"/>
      <c r="F32369" s="53"/>
      <c r="G32369" s="53"/>
      <c r="BX32369" s="17"/>
      <c r="BY32369" s="17"/>
      <c r="BZ32369" s="17"/>
      <c r="CA32369" s="17"/>
      <c r="CB32369" s="17"/>
    </row>
    <row r="32370" spans="4:80" x14ac:dyDescent="0.2">
      <c r="D32370" s="53"/>
      <c r="E32370" s="53"/>
      <c r="F32370" s="53"/>
      <c r="G32370" s="53"/>
      <c r="BX32370" s="17"/>
      <c r="BY32370" s="17"/>
      <c r="BZ32370" s="17"/>
      <c r="CA32370" s="17"/>
      <c r="CB32370" s="17"/>
    </row>
    <row r="32371" spans="4:80" x14ac:dyDescent="0.2">
      <c r="D32371" s="53"/>
      <c r="E32371" s="53"/>
      <c r="F32371" s="53"/>
      <c r="G32371" s="53"/>
      <c r="BX32371" s="17"/>
      <c r="BY32371" s="17"/>
      <c r="BZ32371" s="17"/>
      <c r="CA32371" s="17"/>
      <c r="CB32371" s="17"/>
    </row>
    <row r="32372" spans="4:80" x14ac:dyDescent="0.2">
      <c r="D32372" s="53"/>
      <c r="E32372" s="53"/>
      <c r="F32372" s="53"/>
      <c r="G32372" s="53"/>
      <c r="BX32372" s="17"/>
      <c r="BY32372" s="17"/>
      <c r="BZ32372" s="17"/>
      <c r="CA32372" s="17"/>
      <c r="CB32372" s="17"/>
    </row>
    <row r="32373" spans="4:80" x14ac:dyDescent="0.2">
      <c r="D32373" s="53"/>
      <c r="E32373" s="53"/>
      <c r="F32373" s="53"/>
      <c r="G32373" s="53"/>
      <c r="BX32373" s="17"/>
      <c r="BY32373" s="17"/>
      <c r="BZ32373" s="17"/>
      <c r="CA32373" s="17"/>
      <c r="CB32373" s="17"/>
    </row>
    <row r="32374" spans="4:80" x14ac:dyDescent="0.2">
      <c r="D32374" s="53"/>
      <c r="E32374" s="53"/>
      <c r="F32374" s="53"/>
      <c r="G32374" s="53"/>
      <c r="BX32374" s="17"/>
      <c r="BY32374" s="17"/>
      <c r="BZ32374" s="17"/>
      <c r="CA32374" s="17"/>
      <c r="CB32374" s="17"/>
    </row>
    <row r="32375" spans="4:80" x14ac:dyDescent="0.2">
      <c r="D32375" s="53"/>
      <c r="E32375" s="53"/>
      <c r="F32375" s="53"/>
      <c r="G32375" s="53"/>
      <c r="BX32375" s="17"/>
      <c r="BY32375" s="17"/>
      <c r="BZ32375" s="17"/>
      <c r="CA32375" s="17"/>
      <c r="CB32375" s="17"/>
    </row>
    <row r="32376" spans="4:80" x14ac:dyDescent="0.2">
      <c r="D32376" s="53"/>
      <c r="E32376" s="53"/>
      <c r="F32376" s="53"/>
      <c r="G32376" s="53"/>
      <c r="BX32376" s="17"/>
      <c r="BY32376" s="17"/>
      <c r="BZ32376" s="17"/>
      <c r="CA32376" s="17"/>
      <c r="CB32376" s="17"/>
    </row>
    <row r="32377" spans="4:80" x14ac:dyDescent="0.2">
      <c r="D32377" s="53"/>
      <c r="E32377" s="53"/>
      <c r="F32377" s="53"/>
      <c r="G32377" s="53"/>
      <c r="BX32377" s="17"/>
      <c r="BY32377" s="17"/>
      <c r="BZ32377" s="17"/>
      <c r="CA32377" s="17"/>
      <c r="CB32377" s="17"/>
    </row>
    <row r="32378" spans="4:80" x14ac:dyDescent="0.2">
      <c r="D32378" s="53"/>
      <c r="E32378" s="53"/>
      <c r="F32378" s="53"/>
      <c r="G32378" s="53"/>
      <c r="BX32378" s="17"/>
      <c r="BY32378" s="17"/>
      <c r="BZ32378" s="17"/>
      <c r="CA32378" s="17"/>
      <c r="CB32378" s="17"/>
    </row>
    <row r="32379" spans="4:80" x14ac:dyDescent="0.2">
      <c r="D32379" s="53"/>
      <c r="E32379" s="53"/>
      <c r="F32379" s="53"/>
      <c r="G32379" s="53"/>
      <c r="BX32379" s="17"/>
      <c r="BY32379" s="17"/>
      <c r="BZ32379" s="17"/>
      <c r="CA32379" s="17"/>
      <c r="CB32379" s="17"/>
    </row>
    <row r="32380" spans="4:80" x14ac:dyDescent="0.2">
      <c r="D32380" s="53"/>
      <c r="E32380" s="53"/>
      <c r="F32380" s="53"/>
      <c r="G32380" s="53"/>
      <c r="BX32380" s="17"/>
      <c r="BY32380" s="17"/>
      <c r="BZ32380" s="17"/>
      <c r="CA32380" s="17"/>
      <c r="CB32380" s="17"/>
    </row>
    <row r="32381" spans="4:80" x14ac:dyDescent="0.2">
      <c r="D32381" s="53"/>
      <c r="E32381" s="53"/>
      <c r="F32381" s="53"/>
      <c r="G32381" s="53"/>
      <c r="BX32381" s="17"/>
      <c r="BY32381" s="17"/>
      <c r="BZ32381" s="17"/>
      <c r="CA32381" s="17"/>
      <c r="CB32381" s="17"/>
    </row>
    <row r="32382" spans="4:80" x14ac:dyDescent="0.2">
      <c r="D32382" s="53"/>
      <c r="E32382" s="53"/>
      <c r="F32382" s="53"/>
      <c r="G32382" s="53"/>
      <c r="BX32382" s="17"/>
      <c r="BY32382" s="17"/>
      <c r="BZ32382" s="17"/>
      <c r="CA32382" s="17"/>
      <c r="CB32382" s="17"/>
    </row>
    <row r="32383" spans="4:80" x14ac:dyDescent="0.2">
      <c r="D32383" s="53"/>
      <c r="E32383" s="53"/>
      <c r="F32383" s="53"/>
      <c r="G32383" s="53"/>
      <c r="BX32383" s="17"/>
      <c r="BY32383" s="17"/>
      <c r="BZ32383" s="17"/>
      <c r="CA32383" s="17"/>
      <c r="CB32383" s="17"/>
    </row>
    <row r="32384" spans="4:80" x14ac:dyDescent="0.2">
      <c r="D32384" s="53"/>
      <c r="E32384" s="53"/>
      <c r="F32384" s="53"/>
      <c r="G32384" s="53"/>
      <c r="BX32384" s="17"/>
      <c r="BY32384" s="17"/>
      <c r="BZ32384" s="17"/>
      <c r="CA32384" s="17"/>
      <c r="CB32384" s="17"/>
    </row>
    <row r="32385" spans="4:80" x14ac:dyDescent="0.2">
      <c r="D32385" s="53"/>
      <c r="E32385" s="53"/>
      <c r="F32385" s="53"/>
      <c r="G32385" s="53"/>
      <c r="BX32385" s="17"/>
      <c r="BY32385" s="17"/>
      <c r="BZ32385" s="17"/>
      <c r="CA32385" s="17"/>
      <c r="CB32385" s="17"/>
    </row>
    <row r="32386" spans="4:80" x14ac:dyDescent="0.2">
      <c r="D32386" s="53"/>
      <c r="E32386" s="53"/>
      <c r="F32386" s="53"/>
      <c r="G32386" s="53"/>
      <c r="BX32386" s="17"/>
      <c r="BY32386" s="17"/>
      <c r="BZ32386" s="17"/>
      <c r="CA32386" s="17"/>
      <c r="CB32386" s="17"/>
    </row>
    <row r="32387" spans="4:80" x14ac:dyDescent="0.2">
      <c r="D32387" s="53"/>
      <c r="E32387" s="53"/>
      <c r="F32387" s="53"/>
      <c r="G32387" s="53"/>
      <c r="BX32387" s="17"/>
      <c r="BY32387" s="17"/>
      <c r="BZ32387" s="17"/>
      <c r="CA32387" s="17"/>
      <c r="CB32387" s="17"/>
    </row>
    <row r="32388" spans="4:80" x14ac:dyDescent="0.2">
      <c r="D32388" s="53"/>
      <c r="E32388" s="53"/>
      <c r="F32388" s="53"/>
      <c r="G32388" s="53"/>
      <c r="BX32388" s="17"/>
      <c r="BY32388" s="17"/>
      <c r="BZ32388" s="17"/>
      <c r="CA32388" s="17"/>
      <c r="CB32388" s="17"/>
    </row>
    <row r="32389" spans="4:80" x14ac:dyDescent="0.2">
      <c r="D32389" s="53"/>
      <c r="E32389" s="53"/>
      <c r="F32389" s="53"/>
      <c r="G32389" s="53"/>
      <c r="BX32389" s="17"/>
      <c r="BY32389" s="17"/>
      <c r="BZ32389" s="17"/>
      <c r="CA32389" s="17"/>
      <c r="CB32389" s="17"/>
    </row>
    <row r="32390" spans="4:80" x14ac:dyDescent="0.2">
      <c r="D32390" s="53"/>
      <c r="E32390" s="53"/>
      <c r="F32390" s="53"/>
      <c r="G32390" s="53"/>
      <c r="BX32390" s="17"/>
      <c r="BY32390" s="17"/>
      <c r="BZ32390" s="17"/>
      <c r="CA32390" s="17"/>
      <c r="CB32390" s="17"/>
    </row>
    <row r="32391" spans="4:80" x14ac:dyDescent="0.2">
      <c r="D32391" s="53"/>
      <c r="E32391" s="53"/>
      <c r="F32391" s="53"/>
      <c r="G32391" s="53"/>
      <c r="BX32391" s="17"/>
      <c r="BY32391" s="17"/>
      <c r="BZ32391" s="17"/>
      <c r="CA32391" s="17"/>
      <c r="CB32391" s="17"/>
    </row>
    <row r="32392" spans="4:80" x14ac:dyDescent="0.2">
      <c r="D32392" s="53"/>
      <c r="E32392" s="53"/>
      <c r="F32392" s="53"/>
      <c r="G32392" s="53"/>
      <c r="BX32392" s="17"/>
      <c r="BY32392" s="17"/>
      <c r="BZ32392" s="17"/>
      <c r="CA32392" s="17"/>
      <c r="CB32392" s="17"/>
    </row>
    <row r="32393" spans="4:80" x14ac:dyDescent="0.2">
      <c r="D32393" s="53"/>
      <c r="E32393" s="53"/>
      <c r="F32393" s="53"/>
      <c r="G32393" s="53"/>
      <c r="BX32393" s="17"/>
      <c r="BY32393" s="17"/>
      <c r="BZ32393" s="17"/>
      <c r="CA32393" s="17"/>
      <c r="CB32393" s="17"/>
    </row>
    <row r="32394" spans="4:80" x14ac:dyDescent="0.2">
      <c r="D32394" s="53"/>
      <c r="E32394" s="53"/>
      <c r="F32394" s="53"/>
      <c r="G32394" s="53"/>
      <c r="BX32394" s="17"/>
      <c r="BY32394" s="17"/>
      <c r="BZ32394" s="17"/>
      <c r="CA32394" s="17"/>
      <c r="CB32394" s="17"/>
    </row>
    <row r="32395" spans="4:80" x14ac:dyDescent="0.2">
      <c r="D32395" s="53"/>
      <c r="E32395" s="53"/>
      <c r="F32395" s="53"/>
      <c r="G32395" s="53"/>
      <c r="BX32395" s="17"/>
      <c r="BY32395" s="17"/>
      <c r="BZ32395" s="17"/>
      <c r="CA32395" s="17"/>
      <c r="CB32395" s="17"/>
    </row>
    <row r="32396" spans="4:80" x14ac:dyDescent="0.2">
      <c r="D32396" s="53"/>
      <c r="E32396" s="53"/>
      <c r="F32396" s="53"/>
      <c r="G32396" s="53"/>
      <c r="BX32396" s="17"/>
      <c r="BY32396" s="17"/>
      <c r="BZ32396" s="17"/>
      <c r="CA32396" s="17"/>
      <c r="CB32396" s="17"/>
    </row>
    <row r="32397" spans="4:80" x14ac:dyDescent="0.2">
      <c r="D32397" s="53"/>
      <c r="E32397" s="53"/>
      <c r="F32397" s="53"/>
      <c r="G32397" s="53"/>
      <c r="BX32397" s="17"/>
      <c r="BY32397" s="17"/>
      <c r="BZ32397" s="17"/>
      <c r="CA32397" s="17"/>
      <c r="CB32397" s="17"/>
    </row>
    <row r="32398" spans="4:80" x14ac:dyDescent="0.2">
      <c r="D32398" s="53"/>
      <c r="E32398" s="53"/>
      <c r="F32398" s="53"/>
      <c r="G32398" s="53"/>
      <c r="BX32398" s="17"/>
      <c r="BY32398" s="17"/>
      <c r="BZ32398" s="17"/>
      <c r="CA32398" s="17"/>
      <c r="CB32398" s="17"/>
    </row>
    <row r="32399" spans="4:80" x14ac:dyDescent="0.2">
      <c r="D32399" s="53"/>
      <c r="E32399" s="53"/>
      <c r="F32399" s="53"/>
      <c r="G32399" s="53"/>
      <c r="BX32399" s="17"/>
      <c r="BY32399" s="17"/>
      <c r="BZ32399" s="17"/>
      <c r="CA32399" s="17"/>
      <c r="CB32399" s="17"/>
    </row>
    <row r="32400" spans="4:80" x14ac:dyDescent="0.2">
      <c r="D32400" s="53"/>
      <c r="E32400" s="53"/>
      <c r="F32400" s="53"/>
      <c r="G32400" s="53"/>
      <c r="BX32400" s="17"/>
      <c r="BY32400" s="17"/>
      <c r="BZ32400" s="17"/>
      <c r="CA32400" s="17"/>
      <c r="CB32400" s="17"/>
    </row>
    <row r="32401" spans="4:80" x14ac:dyDescent="0.2">
      <c r="D32401" s="53"/>
      <c r="E32401" s="53"/>
      <c r="F32401" s="53"/>
      <c r="G32401" s="53"/>
      <c r="BX32401" s="17"/>
      <c r="BY32401" s="17"/>
      <c r="BZ32401" s="17"/>
      <c r="CA32401" s="17"/>
      <c r="CB32401" s="17"/>
    </row>
    <row r="32402" spans="4:80" x14ac:dyDescent="0.2">
      <c r="D32402" s="53"/>
      <c r="E32402" s="53"/>
      <c r="F32402" s="53"/>
      <c r="G32402" s="53"/>
      <c r="BX32402" s="17"/>
      <c r="BY32402" s="17"/>
      <c r="BZ32402" s="17"/>
      <c r="CA32402" s="17"/>
      <c r="CB32402" s="17"/>
    </row>
    <row r="32403" spans="4:80" x14ac:dyDescent="0.2">
      <c r="D32403" s="53"/>
      <c r="E32403" s="53"/>
      <c r="F32403" s="53"/>
      <c r="G32403" s="53"/>
      <c r="BX32403" s="17"/>
      <c r="BY32403" s="17"/>
      <c r="BZ32403" s="17"/>
      <c r="CA32403" s="17"/>
      <c r="CB32403" s="17"/>
    </row>
    <row r="32404" spans="4:80" x14ac:dyDescent="0.2">
      <c r="D32404" s="53"/>
      <c r="E32404" s="53"/>
      <c r="F32404" s="53"/>
      <c r="G32404" s="53"/>
      <c r="BX32404" s="17"/>
      <c r="BY32404" s="17"/>
      <c r="BZ32404" s="17"/>
      <c r="CA32404" s="17"/>
      <c r="CB32404" s="17"/>
    </row>
    <row r="32405" spans="4:80" x14ac:dyDescent="0.2">
      <c r="D32405" s="53"/>
      <c r="E32405" s="53"/>
      <c r="F32405" s="53"/>
      <c r="G32405" s="53"/>
      <c r="BX32405" s="17"/>
      <c r="BY32405" s="17"/>
      <c r="BZ32405" s="17"/>
      <c r="CA32405" s="17"/>
      <c r="CB32405" s="17"/>
    </row>
    <row r="32406" spans="4:80" x14ac:dyDescent="0.2">
      <c r="D32406" s="53"/>
      <c r="E32406" s="53"/>
      <c r="F32406" s="53"/>
      <c r="G32406" s="53"/>
      <c r="BX32406" s="17"/>
      <c r="BY32406" s="17"/>
      <c r="BZ32406" s="17"/>
      <c r="CA32406" s="17"/>
      <c r="CB32406" s="17"/>
    </row>
    <row r="32407" spans="4:80" x14ac:dyDescent="0.2">
      <c r="D32407" s="53"/>
      <c r="E32407" s="53"/>
      <c r="F32407" s="53"/>
      <c r="G32407" s="53"/>
      <c r="BX32407" s="17"/>
      <c r="BY32407" s="17"/>
      <c r="BZ32407" s="17"/>
      <c r="CA32407" s="17"/>
      <c r="CB32407" s="17"/>
    </row>
    <row r="32408" spans="4:80" x14ac:dyDescent="0.2">
      <c r="D32408" s="53"/>
      <c r="E32408" s="53"/>
      <c r="F32408" s="53"/>
      <c r="G32408" s="53"/>
      <c r="BX32408" s="17"/>
      <c r="BY32408" s="17"/>
      <c r="BZ32408" s="17"/>
      <c r="CA32408" s="17"/>
      <c r="CB32408" s="17"/>
    </row>
    <row r="32409" spans="4:80" x14ac:dyDescent="0.2">
      <c r="D32409" s="53"/>
      <c r="E32409" s="53"/>
      <c r="F32409" s="53"/>
      <c r="G32409" s="53"/>
      <c r="BX32409" s="17"/>
      <c r="BY32409" s="17"/>
      <c r="BZ32409" s="17"/>
      <c r="CA32409" s="17"/>
      <c r="CB32409" s="17"/>
    </row>
    <row r="32410" spans="4:80" x14ac:dyDescent="0.2">
      <c r="D32410" s="53"/>
      <c r="E32410" s="53"/>
      <c r="F32410" s="53"/>
      <c r="G32410" s="53"/>
      <c r="BX32410" s="17"/>
      <c r="BY32410" s="17"/>
      <c r="BZ32410" s="17"/>
      <c r="CA32410" s="17"/>
      <c r="CB32410" s="17"/>
    </row>
    <row r="32411" spans="4:80" x14ac:dyDescent="0.2">
      <c r="D32411" s="53"/>
      <c r="E32411" s="53"/>
      <c r="F32411" s="53"/>
      <c r="G32411" s="53"/>
      <c r="BX32411" s="17"/>
      <c r="BY32411" s="17"/>
      <c r="BZ32411" s="17"/>
      <c r="CA32411" s="17"/>
      <c r="CB32411" s="17"/>
    </row>
    <row r="32412" spans="4:80" x14ac:dyDescent="0.2">
      <c r="D32412" s="53"/>
      <c r="E32412" s="53"/>
      <c r="F32412" s="53"/>
      <c r="G32412" s="53"/>
      <c r="BX32412" s="17"/>
      <c r="BY32412" s="17"/>
      <c r="BZ32412" s="17"/>
      <c r="CA32412" s="17"/>
      <c r="CB32412" s="17"/>
    </row>
    <row r="32413" spans="4:80" x14ac:dyDescent="0.2">
      <c r="D32413" s="53"/>
      <c r="E32413" s="53"/>
      <c r="F32413" s="53"/>
      <c r="G32413" s="53"/>
      <c r="BX32413" s="17"/>
      <c r="BY32413" s="17"/>
      <c r="BZ32413" s="17"/>
      <c r="CA32413" s="17"/>
      <c r="CB32413" s="17"/>
    </row>
    <row r="32414" spans="4:80" x14ac:dyDescent="0.2">
      <c r="D32414" s="53"/>
      <c r="E32414" s="53"/>
      <c r="F32414" s="53"/>
      <c r="G32414" s="53"/>
      <c r="BX32414" s="17"/>
      <c r="BY32414" s="17"/>
      <c r="BZ32414" s="17"/>
      <c r="CA32414" s="17"/>
      <c r="CB32414" s="17"/>
    </row>
    <row r="32415" spans="4:80" x14ac:dyDescent="0.2">
      <c r="D32415" s="53"/>
      <c r="E32415" s="53"/>
      <c r="F32415" s="53"/>
      <c r="G32415" s="53"/>
      <c r="BX32415" s="17"/>
      <c r="BY32415" s="17"/>
      <c r="BZ32415" s="17"/>
      <c r="CA32415" s="17"/>
      <c r="CB32415" s="17"/>
    </row>
    <row r="32416" spans="4:80" x14ac:dyDescent="0.2">
      <c r="D32416" s="53"/>
      <c r="E32416" s="53"/>
      <c r="F32416" s="53"/>
      <c r="G32416" s="53"/>
      <c r="BX32416" s="17"/>
      <c r="BY32416" s="17"/>
      <c r="BZ32416" s="17"/>
      <c r="CA32416" s="17"/>
      <c r="CB32416" s="17"/>
    </row>
    <row r="32417" spans="4:80" x14ac:dyDescent="0.2">
      <c r="D32417" s="53"/>
      <c r="E32417" s="53"/>
      <c r="F32417" s="53"/>
      <c r="G32417" s="53"/>
      <c r="BX32417" s="17"/>
      <c r="BY32417" s="17"/>
      <c r="BZ32417" s="17"/>
      <c r="CA32417" s="17"/>
      <c r="CB32417" s="17"/>
    </row>
    <row r="32418" spans="4:80" x14ac:dyDescent="0.2">
      <c r="D32418" s="53"/>
      <c r="E32418" s="53"/>
      <c r="F32418" s="53"/>
      <c r="G32418" s="53"/>
      <c r="BX32418" s="17"/>
      <c r="BY32418" s="17"/>
      <c r="BZ32418" s="17"/>
      <c r="CA32418" s="17"/>
      <c r="CB32418" s="17"/>
    </row>
    <row r="32419" spans="4:80" x14ac:dyDescent="0.2">
      <c r="D32419" s="53"/>
      <c r="E32419" s="53"/>
      <c r="F32419" s="53"/>
      <c r="G32419" s="53"/>
      <c r="BX32419" s="17"/>
      <c r="BY32419" s="17"/>
      <c r="BZ32419" s="17"/>
      <c r="CA32419" s="17"/>
      <c r="CB32419" s="17"/>
    </row>
    <row r="32420" spans="4:80" x14ac:dyDescent="0.2">
      <c r="D32420" s="53"/>
      <c r="E32420" s="53"/>
      <c r="F32420" s="53"/>
      <c r="G32420" s="53"/>
      <c r="BX32420" s="17"/>
      <c r="BY32420" s="17"/>
      <c r="BZ32420" s="17"/>
      <c r="CA32420" s="17"/>
      <c r="CB32420" s="17"/>
    </row>
    <row r="32421" spans="4:80" x14ac:dyDescent="0.2">
      <c r="D32421" s="53"/>
      <c r="E32421" s="53"/>
      <c r="F32421" s="53"/>
      <c r="G32421" s="53"/>
      <c r="BX32421" s="17"/>
      <c r="BY32421" s="17"/>
      <c r="BZ32421" s="17"/>
      <c r="CA32421" s="17"/>
      <c r="CB32421" s="17"/>
    </row>
    <row r="32422" spans="4:80" x14ac:dyDescent="0.2">
      <c r="D32422" s="53"/>
      <c r="E32422" s="53"/>
      <c r="F32422" s="53"/>
      <c r="G32422" s="53"/>
      <c r="BX32422" s="17"/>
      <c r="BY32422" s="17"/>
      <c r="BZ32422" s="17"/>
      <c r="CA32422" s="17"/>
      <c r="CB32422" s="17"/>
    </row>
    <row r="32423" spans="4:80" x14ac:dyDescent="0.2">
      <c r="D32423" s="53"/>
      <c r="E32423" s="53"/>
      <c r="F32423" s="53"/>
      <c r="G32423" s="53"/>
      <c r="BX32423" s="17"/>
      <c r="BY32423" s="17"/>
      <c r="BZ32423" s="17"/>
      <c r="CA32423" s="17"/>
      <c r="CB32423" s="17"/>
    </row>
    <row r="32424" spans="4:80" x14ac:dyDescent="0.2">
      <c r="D32424" s="53"/>
      <c r="E32424" s="53"/>
      <c r="F32424" s="53"/>
      <c r="G32424" s="53"/>
      <c r="BX32424" s="17"/>
      <c r="BY32424" s="17"/>
      <c r="BZ32424" s="17"/>
      <c r="CA32424" s="17"/>
      <c r="CB32424" s="17"/>
    </row>
    <row r="32425" spans="4:80" x14ac:dyDescent="0.2">
      <c r="D32425" s="53"/>
      <c r="E32425" s="53"/>
      <c r="F32425" s="53"/>
      <c r="G32425" s="53"/>
      <c r="BX32425" s="17"/>
      <c r="BY32425" s="17"/>
      <c r="BZ32425" s="17"/>
      <c r="CA32425" s="17"/>
      <c r="CB32425" s="17"/>
    </row>
    <row r="32426" spans="4:80" x14ac:dyDescent="0.2">
      <c r="D32426" s="53"/>
      <c r="E32426" s="53"/>
      <c r="F32426" s="53"/>
      <c r="G32426" s="53"/>
      <c r="BX32426" s="17"/>
      <c r="BY32426" s="17"/>
      <c r="BZ32426" s="17"/>
      <c r="CA32426" s="17"/>
      <c r="CB32426" s="17"/>
    </row>
    <row r="32427" spans="4:80" x14ac:dyDescent="0.2">
      <c r="D32427" s="53"/>
      <c r="E32427" s="53"/>
      <c r="F32427" s="53"/>
      <c r="G32427" s="53"/>
      <c r="BX32427" s="17"/>
      <c r="BY32427" s="17"/>
      <c r="BZ32427" s="17"/>
      <c r="CA32427" s="17"/>
      <c r="CB32427" s="17"/>
    </row>
    <row r="32428" spans="4:80" x14ac:dyDescent="0.2">
      <c r="D32428" s="53"/>
      <c r="E32428" s="53"/>
      <c r="F32428" s="53"/>
      <c r="G32428" s="53"/>
      <c r="BX32428" s="17"/>
      <c r="BY32428" s="17"/>
      <c r="BZ32428" s="17"/>
      <c r="CA32428" s="17"/>
      <c r="CB32428" s="17"/>
    </row>
    <row r="32429" spans="4:80" x14ac:dyDescent="0.2">
      <c r="D32429" s="53"/>
      <c r="E32429" s="53"/>
      <c r="F32429" s="53"/>
      <c r="G32429" s="53"/>
      <c r="BX32429" s="17"/>
      <c r="BY32429" s="17"/>
      <c r="BZ32429" s="17"/>
      <c r="CA32429" s="17"/>
      <c r="CB32429" s="17"/>
    </row>
    <row r="32430" spans="4:80" x14ac:dyDescent="0.2">
      <c r="D32430" s="53"/>
      <c r="E32430" s="53"/>
      <c r="F32430" s="53"/>
      <c r="G32430" s="53"/>
      <c r="BX32430" s="17"/>
      <c r="BY32430" s="17"/>
      <c r="BZ32430" s="17"/>
      <c r="CA32430" s="17"/>
      <c r="CB32430" s="17"/>
    </row>
    <row r="32431" spans="4:80" x14ac:dyDescent="0.2">
      <c r="D32431" s="53"/>
      <c r="E32431" s="53"/>
      <c r="F32431" s="53"/>
      <c r="G32431" s="53"/>
      <c r="BX32431" s="17"/>
      <c r="BY32431" s="17"/>
      <c r="BZ32431" s="17"/>
      <c r="CA32431" s="17"/>
      <c r="CB32431" s="17"/>
    </row>
    <row r="32432" spans="4:80" x14ac:dyDescent="0.2">
      <c r="D32432" s="53"/>
      <c r="E32432" s="53"/>
      <c r="F32432" s="53"/>
      <c r="G32432" s="53"/>
      <c r="BX32432" s="17"/>
      <c r="BY32432" s="17"/>
      <c r="BZ32432" s="17"/>
      <c r="CA32432" s="17"/>
      <c r="CB32432" s="17"/>
    </row>
    <row r="32433" spans="4:80" x14ac:dyDescent="0.2">
      <c r="D32433" s="53"/>
      <c r="E32433" s="53"/>
      <c r="F32433" s="53"/>
      <c r="G32433" s="53"/>
      <c r="BX32433" s="17"/>
      <c r="BY32433" s="17"/>
      <c r="BZ32433" s="17"/>
      <c r="CA32433" s="17"/>
      <c r="CB32433" s="17"/>
    </row>
    <row r="32434" spans="4:80" x14ac:dyDescent="0.2">
      <c r="D32434" s="53"/>
      <c r="E32434" s="53"/>
      <c r="F32434" s="53"/>
      <c r="G32434" s="53"/>
      <c r="BX32434" s="17"/>
      <c r="BY32434" s="17"/>
      <c r="BZ32434" s="17"/>
      <c r="CA32434" s="17"/>
      <c r="CB32434" s="17"/>
    </row>
    <row r="32435" spans="4:80" x14ac:dyDescent="0.2">
      <c r="D32435" s="53"/>
      <c r="E32435" s="53"/>
      <c r="F32435" s="53"/>
      <c r="G32435" s="53"/>
      <c r="BX32435" s="17"/>
      <c r="BY32435" s="17"/>
      <c r="BZ32435" s="17"/>
      <c r="CA32435" s="17"/>
      <c r="CB32435" s="17"/>
    </row>
    <row r="32436" spans="4:80" x14ac:dyDescent="0.2">
      <c r="D32436" s="53"/>
      <c r="E32436" s="53"/>
      <c r="F32436" s="53"/>
      <c r="G32436" s="53"/>
      <c r="BX32436" s="17"/>
      <c r="BY32436" s="17"/>
      <c r="BZ32436" s="17"/>
      <c r="CA32436" s="17"/>
      <c r="CB32436" s="17"/>
    </row>
    <row r="32437" spans="4:80" x14ac:dyDescent="0.2">
      <c r="D32437" s="53"/>
      <c r="E32437" s="53"/>
      <c r="F32437" s="53"/>
      <c r="G32437" s="53"/>
      <c r="BX32437" s="17"/>
      <c r="BY32437" s="17"/>
      <c r="BZ32437" s="17"/>
      <c r="CA32437" s="17"/>
      <c r="CB32437" s="17"/>
    </row>
    <row r="32438" spans="4:80" x14ac:dyDescent="0.2">
      <c r="D32438" s="53"/>
      <c r="E32438" s="53"/>
      <c r="F32438" s="53"/>
      <c r="G32438" s="53"/>
      <c r="BX32438" s="17"/>
      <c r="BY32438" s="17"/>
      <c r="BZ32438" s="17"/>
      <c r="CA32438" s="17"/>
      <c r="CB32438" s="17"/>
    </row>
    <row r="32439" spans="4:80" x14ac:dyDescent="0.2">
      <c r="D32439" s="53"/>
      <c r="E32439" s="53"/>
      <c r="F32439" s="53"/>
      <c r="G32439" s="53"/>
      <c r="BX32439" s="17"/>
      <c r="BY32439" s="17"/>
      <c r="BZ32439" s="17"/>
      <c r="CA32439" s="17"/>
      <c r="CB32439" s="17"/>
    </row>
    <row r="32440" spans="4:80" x14ac:dyDescent="0.2">
      <c r="D32440" s="53"/>
      <c r="E32440" s="53"/>
      <c r="F32440" s="53"/>
      <c r="G32440" s="53"/>
      <c r="BX32440" s="17"/>
      <c r="BY32440" s="17"/>
      <c r="BZ32440" s="17"/>
      <c r="CA32440" s="17"/>
      <c r="CB32440" s="17"/>
    </row>
    <row r="32441" spans="4:80" x14ac:dyDescent="0.2">
      <c r="D32441" s="53"/>
      <c r="E32441" s="53"/>
      <c r="F32441" s="53"/>
      <c r="G32441" s="53"/>
      <c r="BX32441" s="17"/>
      <c r="BY32441" s="17"/>
      <c r="BZ32441" s="17"/>
      <c r="CA32441" s="17"/>
      <c r="CB32441" s="17"/>
    </row>
    <row r="32442" spans="4:80" x14ac:dyDescent="0.2">
      <c r="D32442" s="53"/>
      <c r="E32442" s="53"/>
      <c r="F32442" s="53"/>
      <c r="G32442" s="53"/>
      <c r="BX32442" s="17"/>
      <c r="BY32442" s="17"/>
      <c r="BZ32442" s="17"/>
      <c r="CA32442" s="17"/>
      <c r="CB32442" s="17"/>
    </row>
    <row r="32443" spans="4:80" x14ac:dyDescent="0.2">
      <c r="D32443" s="53"/>
      <c r="E32443" s="53"/>
      <c r="F32443" s="53"/>
      <c r="G32443" s="53"/>
      <c r="BX32443" s="17"/>
      <c r="BY32443" s="17"/>
      <c r="BZ32443" s="17"/>
      <c r="CA32443" s="17"/>
      <c r="CB32443" s="17"/>
    </row>
    <row r="32444" spans="4:80" x14ac:dyDescent="0.2">
      <c r="D32444" s="53"/>
      <c r="E32444" s="53"/>
      <c r="F32444" s="53"/>
      <c r="G32444" s="53"/>
      <c r="BX32444" s="17"/>
      <c r="BY32444" s="17"/>
      <c r="BZ32444" s="17"/>
      <c r="CA32444" s="17"/>
      <c r="CB32444" s="17"/>
    </row>
    <row r="32445" spans="4:80" x14ac:dyDescent="0.2">
      <c r="D32445" s="53"/>
      <c r="E32445" s="53"/>
      <c r="F32445" s="53"/>
      <c r="G32445" s="53"/>
      <c r="BX32445" s="17"/>
      <c r="BY32445" s="17"/>
      <c r="BZ32445" s="17"/>
      <c r="CA32445" s="17"/>
      <c r="CB32445" s="17"/>
    </row>
    <row r="32446" spans="4:80" x14ac:dyDescent="0.2">
      <c r="D32446" s="53"/>
      <c r="E32446" s="53"/>
      <c r="F32446" s="53"/>
      <c r="G32446" s="53"/>
      <c r="BX32446" s="17"/>
      <c r="BY32446" s="17"/>
      <c r="BZ32446" s="17"/>
      <c r="CA32446" s="17"/>
      <c r="CB32446" s="17"/>
    </row>
    <row r="32447" spans="4:80" x14ac:dyDescent="0.2">
      <c r="D32447" s="53"/>
      <c r="E32447" s="53"/>
      <c r="F32447" s="53"/>
      <c r="G32447" s="53"/>
      <c r="BX32447" s="17"/>
      <c r="BY32447" s="17"/>
      <c r="BZ32447" s="17"/>
      <c r="CA32447" s="17"/>
      <c r="CB32447" s="17"/>
    </row>
    <row r="32448" spans="4:80" x14ac:dyDescent="0.2">
      <c r="D32448" s="53"/>
      <c r="E32448" s="53"/>
      <c r="F32448" s="53"/>
      <c r="G32448" s="53"/>
      <c r="BX32448" s="17"/>
      <c r="BY32448" s="17"/>
      <c r="BZ32448" s="17"/>
      <c r="CA32448" s="17"/>
      <c r="CB32448" s="17"/>
    </row>
    <row r="32449" spans="4:80" x14ac:dyDescent="0.2">
      <c r="D32449" s="53"/>
      <c r="E32449" s="53"/>
      <c r="F32449" s="53"/>
      <c r="G32449" s="53"/>
      <c r="BX32449" s="17"/>
      <c r="BY32449" s="17"/>
      <c r="BZ32449" s="17"/>
      <c r="CA32449" s="17"/>
      <c r="CB32449" s="17"/>
    </row>
    <row r="32450" spans="4:80" x14ac:dyDescent="0.2">
      <c r="D32450" s="53"/>
      <c r="E32450" s="53"/>
      <c r="F32450" s="53"/>
      <c r="G32450" s="53"/>
      <c r="BX32450" s="17"/>
      <c r="BY32450" s="17"/>
      <c r="BZ32450" s="17"/>
      <c r="CA32450" s="17"/>
      <c r="CB32450" s="17"/>
    </row>
    <row r="32451" spans="4:80" x14ac:dyDescent="0.2">
      <c r="D32451" s="53"/>
      <c r="E32451" s="53"/>
      <c r="F32451" s="53"/>
      <c r="G32451" s="53"/>
      <c r="BX32451" s="17"/>
      <c r="BY32451" s="17"/>
      <c r="BZ32451" s="17"/>
      <c r="CA32451" s="17"/>
      <c r="CB32451" s="17"/>
    </row>
    <row r="32452" spans="4:80" x14ac:dyDescent="0.2">
      <c r="D32452" s="53"/>
      <c r="E32452" s="53"/>
      <c r="F32452" s="53"/>
      <c r="G32452" s="53"/>
      <c r="BX32452" s="17"/>
      <c r="BY32452" s="17"/>
      <c r="BZ32452" s="17"/>
      <c r="CA32452" s="17"/>
      <c r="CB32452" s="17"/>
    </row>
    <row r="32453" spans="4:80" x14ac:dyDescent="0.2">
      <c r="D32453" s="53"/>
      <c r="E32453" s="53"/>
      <c r="F32453" s="53"/>
      <c r="G32453" s="53"/>
      <c r="BX32453" s="17"/>
      <c r="BY32453" s="17"/>
      <c r="BZ32453" s="17"/>
      <c r="CA32453" s="17"/>
      <c r="CB32453" s="17"/>
    </row>
    <row r="32454" spans="4:80" x14ac:dyDescent="0.2">
      <c r="D32454" s="53"/>
      <c r="E32454" s="53"/>
      <c r="F32454" s="53"/>
      <c r="G32454" s="53"/>
      <c r="BX32454" s="17"/>
      <c r="BY32454" s="17"/>
      <c r="BZ32454" s="17"/>
      <c r="CA32454" s="17"/>
      <c r="CB32454" s="17"/>
    </row>
    <row r="32455" spans="4:80" x14ac:dyDescent="0.2">
      <c r="D32455" s="53"/>
      <c r="E32455" s="53"/>
      <c r="F32455" s="53"/>
      <c r="G32455" s="53"/>
      <c r="BX32455" s="17"/>
      <c r="BY32455" s="17"/>
      <c r="BZ32455" s="17"/>
      <c r="CA32455" s="17"/>
      <c r="CB32455" s="17"/>
    </row>
    <row r="32456" spans="4:80" x14ac:dyDescent="0.2">
      <c r="D32456" s="53"/>
      <c r="E32456" s="53"/>
      <c r="F32456" s="53"/>
      <c r="G32456" s="53"/>
      <c r="BX32456" s="17"/>
      <c r="BY32456" s="17"/>
      <c r="BZ32456" s="17"/>
      <c r="CA32456" s="17"/>
      <c r="CB32456" s="17"/>
    </row>
    <row r="32457" spans="4:80" x14ac:dyDescent="0.2">
      <c r="D32457" s="53"/>
      <c r="E32457" s="53"/>
      <c r="F32457" s="53"/>
      <c r="G32457" s="53"/>
      <c r="BX32457" s="17"/>
      <c r="BY32457" s="17"/>
      <c r="BZ32457" s="17"/>
      <c r="CA32457" s="17"/>
      <c r="CB32457" s="17"/>
    </row>
    <row r="32458" spans="4:80" x14ac:dyDescent="0.2">
      <c r="D32458" s="53"/>
      <c r="E32458" s="53"/>
      <c r="F32458" s="53"/>
      <c r="G32458" s="53"/>
      <c r="BX32458" s="17"/>
      <c r="BY32458" s="17"/>
      <c r="BZ32458" s="17"/>
      <c r="CA32458" s="17"/>
      <c r="CB32458" s="17"/>
    </row>
    <row r="32459" spans="4:80" x14ac:dyDescent="0.2">
      <c r="D32459" s="53"/>
      <c r="E32459" s="53"/>
      <c r="F32459" s="53"/>
      <c r="G32459" s="53"/>
      <c r="BX32459" s="17"/>
      <c r="BY32459" s="17"/>
      <c r="BZ32459" s="17"/>
      <c r="CA32459" s="17"/>
      <c r="CB32459" s="17"/>
    </row>
    <row r="32460" spans="4:80" x14ac:dyDescent="0.2">
      <c r="D32460" s="53"/>
      <c r="E32460" s="53"/>
      <c r="F32460" s="53"/>
      <c r="G32460" s="53"/>
      <c r="BX32460" s="17"/>
      <c r="BY32460" s="17"/>
      <c r="BZ32460" s="17"/>
      <c r="CA32460" s="17"/>
      <c r="CB32460" s="17"/>
    </row>
    <row r="32461" spans="4:80" x14ac:dyDescent="0.2">
      <c r="D32461" s="53"/>
      <c r="E32461" s="53"/>
      <c r="F32461" s="53"/>
      <c r="G32461" s="53"/>
      <c r="BX32461" s="17"/>
      <c r="BY32461" s="17"/>
      <c r="BZ32461" s="17"/>
      <c r="CA32461" s="17"/>
      <c r="CB32461" s="17"/>
    </row>
    <row r="32462" spans="4:80" x14ac:dyDescent="0.2">
      <c r="D32462" s="53"/>
      <c r="E32462" s="53"/>
      <c r="F32462" s="53"/>
      <c r="G32462" s="53"/>
      <c r="BX32462" s="17"/>
      <c r="BY32462" s="17"/>
      <c r="BZ32462" s="17"/>
      <c r="CA32462" s="17"/>
      <c r="CB32462" s="17"/>
    </row>
    <row r="32463" spans="4:80" x14ac:dyDescent="0.2">
      <c r="D32463" s="53"/>
      <c r="E32463" s="53"/>
      <c r="F32463" s="53"/>
      <c r="G32463" s="53"/>
      <c r="BX32463" s="17"/>
      <c r="BY32463" s="17"/>
      <c r="BZ32463" s="17"/>
      <c r="CA32463" s="17"/>
      <c r="CB32463" s="17"/>
    </row>
    <row r="32464" spans="4:80" x14ac:dyDescent="0.2">
      <c r="D32464" s="53"/>
      <c r="E32464" s="53"/>
      <c r="F32464" s="53"/>
      <c r="G32464" s="53"/>
      <c r="BX32464" s="17"/>
      <c r="BY32464" s="17"/>
      <c r="BZ32464" s="17"/>
      <c r="CA32464" s="17"/>
      <c r="CB32464" s="17"/>
    </row>
    <row r="32465" spans="4:80" x14ac:dyDescent="0.2">
      <c r="D32465" s="53"/>
      <c r="E32465" s="53"/>
      <c r="F32465" s="53"/>
      <c r="G32465" s="53"/>
      <c r="BX32465" s="17"/>
      <c r="BY32465" s="17"/>
      <c r="BZ32465" s="17"/>
      <c r="CA32465" s="17"/>
      <c r="CB32465" s="17"/>
    </row>
    <row r="32466" spans="4:80" x14ac:dyDescent="0.2">
      <c r="D32466" s="53"/>
      <c r="E32466" s="53"/>
      <c r="F32466" s="53"/>
      <c r="G32466" s="53"/>
      <c r="BX32466" s="17"/>
      <c r="BY32466" s="17"/>
      <c r="BZ32466" s="17"/>
      <c r="CA32466" s="17"/>
      <c r="CB32466" s="17"/>
    </row>
    <row r="32467" spans="4:80" x14ac:dyDescent="0.2">
      <c r="D32467" s="53"/>
      <c r="E32467" s="53"/>
      <c r="F32467" s="53"/>
      <c r="G32467" s="53"/>
      <c r="BX32467" s="17"/>
      <c r="BY32467" s="17"/>
      <c r="BZ32467" s="17"/>
      <c r="CA32467" s="17"/>
      <c r="CB32467" s="17"/>
    </row>
    <row r="32468" spans="4:80" x14ac:dyDescent="0.2">
      <c r="D32468" s="53"/>
      <c r="E32468" s="53"/>
      <c r="F32468" s="53"/>
      <c r="G32468" s="53"/>
      <c r="BX32468" s="17"/>
      <c r="BY32468" s="17"/>
      <c r="BZ32468" s="17"/>
      <c r="CA32468" s="17"/>
      <c r="CB32468" s="17"/>
    </row>
    <row r="32469" spans="4:80" x14ac:dyDescent="0.2">
      <c r="D32469" s="53"/>
      <c r="E32469" s="53"/>
      <c r="F32469" s="53"/>
      <c r="G32469" s="53"/>
      <c r="BX32469" s="17"/>
      <c r="BY32469" s="17"/>
      <c r="BZ32469" s="17"/>
      <c r="CA32469" s="17"/>
      <c r="CB32469" s="17"/>
    </row>
    <row r="32470" spans="4:80" x14ac:dyDescent="0.2">
      <c r="D32470" s="53"/>
      <c r="E32470" s="53"/>
      <c r="F32470" s="53"/>
      <c r="G32470" s="53"/>
      <c r="BX32470" s="17"/>
      <c r="BY32470" s="17"/>
      <c r="BZ32470" s="17"/>
      <c r="CA32470" s="17"/>
      <c r="CB32470" s="17"/>
    </row>
    <row r="32471" spans="4:80" x14ac:dyDescent="0.2">
      <c r="D32471" s="53"/>
      <c r="E32471" s="53"/>
      <c r="F32471" s="53"/>
      <c r="G32471" s="53"/>
      <c r="BX32471" s="17"/>
      <c r="BY32471" s="17"/>
      <c r="BZ32471" s="17"/>
      <c r="CA32471" s="17"/>
      <c r="CB32471" s="17"/>
    </row>
    <row r="32472" spans="4:80" x14ac:dyDescent="0.2">
      <c r="D32472" s="53"/>
      <c r="E32472" s="53"/>
      <c r="F32472" s="53"/>
      <c r="G32472" s="53"/>
      <c r="BX32472" s="17"/>
      <c r="BY32472" s="17"/>
      <c r="BZ32472" s="17"/>
      <c r="CA32472" s="17"/>
      <c r="CB32472" s="17"/>
    </row>
    <row r="32473" spans="4:80" x14ac:dyDescent="0.2">
      <c r="D32473" s="53"/>
      <c r="E32473" s="53"/>
      <c r="F32473" s="53"/>
      <c r="G32473" s="53"/>
      <c r="BX32473" s="17"/>
      <c r="BY32473" s="17"/>
      <c r="BZ32473" s="17"/>
      <c r="CA32473" s="17"/>
      <c r="CB32473" s="17"/>
    </row>
    <row r="32474" spans="4:80" x14ac:dyDescent="0.2">
      <c r="D32474" s="53"/>
      <c r="E32474" s="53"/>
      <c r="F32474" s="53"/>
      <c r="G32474" s="53"/>
      <c r="BX32474" s="17"/>
      <c r="BY32474" s="17"/>
      <c r="BZ32474" s="17"/>
      <c r="CA32474" s="17"/>
      <c r="CB32474" s="17"/>
    </row>
    <row r="32475" spans="4:80" x14ac:dyDescent="0.2">
      <c r="D32475" s="53"/>
      <c r="E32475" s="53"/>
      <c r="F32475" s="53"/>
      <c r="G32475" s="53"/>
      <c r="BX32475" s="17"/>
      <c r="BY32475" s="17"/>
      <c r="BZ32475" s="17"/>
      <c r="CA32475" s="17"/>
      <c r="CB32475" s="17"/>
    </row>
    <row r="32476" spans="4:80" x14ac:dyDescent="0.2">
      <c r="D32476" s="53"/>
      <c r="E32476" s="53"/>
      <c r="F32476" s="53"/>
      <c r="G32476" s="53"/>
      <c r="BX32476" s="17"/>
      <c r="BY32476" s="17"/>
      <c r="BZ32476" s="17"/>
      <c r="CA32476" s="17"/>
      <c r="CB32476" s="17"/>
    </row>
    <row r="32477" spans="4:80" x14ac:dyDescent="0.2">
      <c r="D32477" s="53"/>
      <c r="E32477" s="53"/>
      <c r="F32477" s="53"/>
      <c r="G32477" s="53"/>
      <c r="BX32477" s="17"/>
      <c r="BY32477" s="17"/>
      <c r="BZ32477" s="17"/>
      <c r="CA32477" s="17"/>
      <c r="CB32477" s="17"/>
    </row>
    <row r="32478" spans="4:80" x14ac:dyDescent="0.2">
      <c r="D32478" s="53"/>
      <c r="E32478" s="53"/>
      <c r="F32478" s="53"/>
      <c r="G32478" s="53"/>
      <c r="BX32478" s="17"/>
      <c r="BY32478" s="17"/>
      <c r="BZ32478" s="17"/>
      <c r="CA32478" s="17"/>
      <c r="CB32478" s="17"/>
    </row>
    <row r="32479" spans="4:80" x14ac:dyDescent="0.2">
      <c r="D32479" s="53"/>
      <c r="E32479" s="53"/>
      <c r="F32479" s="53"/>
      <c r="G32479" s="53"/>
      <c r="BX32479" s="17"/>
      <c r="BY32479" s="17"/>
      <c r="BZ32479" s="17"/>
      <c r="CA32479" s="17"/>
      <c r="CB32479" s="17"/>
    </row>
    <row r="32480" spans="4:80" x14ac:dyDescent="0.2">
      <c r="D32480" s="53"/>
      <c r="E32480" s="53"/>
      <c r="F32480" s="53"/>
      <c r="G32480" s="53"/>
      <c r="BX32480" s="17"/>
      <c r="BY32480" s="17"/>
      <c r="BZ32480" s="17"/>
      <c r="CA32480" s="17"/>
      <c r="CB32480" s="17"/>
    </row>
    <row r="32481" spans="4:80" x14ac:dyDescent="0.2">
      <c r="D32481" s="53"/>
      <c r="E32481" s="53"/>
      <c r="F32481" s="53"/>
      <c r="G32481" s="53"/>
      <c r="BX32481" s="17"/>
      <c r="BY32481" s="17"/>
      <c r="BZ32481" s="17"/>
      <c r="CA32481" s="17"/>
      <c r="CB32481" s="17"/>
    </row>
    <row r="32482" spans="4:80" x14ac:dyDescent="0.2">
      <c r="D32482" s="53"/>
      <c r="E32482" s="53"/>
      <c r="F32482" s="53"/>
      <c r="G32482" s="53"/>
      <c r="BX32482" s="17"/>
      <c r="BY32482" s="17"/>
      <c r="BZ32482" s="17"/>
      <c r="CA32482" s="17"/>
      <c r="CB32482" s="17"/>
    </row>
    <row r="32483" spans="4:80" x14ac:dyDescent="0.2">
      <c r="D32483" s="53"/>
      <c r="E32483" s="53"/>
      <c r="F32483" s="53"/>
      <c r="G32483" s="53"/>
      <c r="BX32483" s="17"/>
      <c r="BY32483" s="17"/>
      <c r="BZ32483" s="17"/>
      <c r="CA32483" s="17"/>
      <c r="CB32483" s="17"/>
    </row>
    <row r="32484" spans="4:80" x14ac:dyDescent="0.2">
      <c r="D32484" s="53"/>
      <c r="E32484" s="53"/>
      <c r="F32484" s="53"/>
      <c r="G32484" s="53"/>
      <c r="BX32484" s="17"/>
      <c r="BY32484" s="17"/>
      <c r="BZ32484" s="17"/>
      <c r="CA32484" s="17"/>
      <c r="CB32484" s="17"/>
    </row>
    <row r="32485" spans="4:80" x14ac:dyDescent="0.2">
      <c r="D32485" s="53"/>
      <c r="E32485" s="53"/>
      <c r="F32485" s="53"/>
      <c r="G32485" s="53"/>
      <c r="BX32485" s="17"/>
      <c r="BY32485" s="17"/>
      <c r="BZ32485" s="17"/>
      <c r="CA32485" s="17"/>
      <c r="CB32485" s="17"/>
    </row>
    <row r="32486" spans="4:80" x14ac:dyDescent="0.2">
      <c r="D32486" s="53"/>
      <c r="E32486" s="53"/>
      <c r="F32486" s="53"/>
      <c r="G32486" s="53"/>
      <c r="BX32486" s="17"/>
      <c r="BY32486" s="17"/>
      <c r="BZ32486" s="17"/>
      <c r="CA32486" s="17"/>
      <c r="CB32486" s="17"/>
    </row>
    <row r="32487" spans="4:80" x14ac:dyDescent="0.2">
      <c r="D32487" s="53"/>
      <c r="E32487" s="53"/>
      <c r="F32487" s="53"/>
      <c r="G32487" s="53"/>
      <c r="BX32487" s="17"/>
      <c r="BY32487" s="17"/>
      <c r="BZ32487" s="17"/>
      <c r="CA32487" s="17"/>
      <c r="CB32487" s="17"/>
    </row>
    <row r="32488" spans="4:80" x14ac:dyDescent="0.2">
      <c r="D32488" s="53"/>
      <c r="E32488" s="53"/>
      <c r="F32488" s="53"/>
      <c r="G32488" s="53"/>
      <c r="BX32488" s="17"/>
      <c r="BY32488" s="17"/>
      <c r="BZ32488" s="17"/>
      <c r="CA32488" s="17"/>
      <c r="CB32488" s="17"/>
    </row>
    <row r="32489" spans="4:80" x14ac:dyDescent="0.2">
      <c r="D32489" s="53"/>
      <c r="E32489" s="53"/>
      <c r="F32489" s="53"/>
      <c r="G32489" s="53"/>
      <c r="BX32489" s="17"/>
      <c r="BY32489" s="17"/>
      <c r="BZ32489" s="17"/>
      <c r="CA32489" s="17"/>
      <c r="CB32489" s="17"/>
    </row>
    <row r="32490" spans="4:80" x14ac:dyDescent="0.2">
      <c r="D32490" s="53"/>
      <c r="E32490" s="53"/>
      <c r="F32490" s="53"/>
      <c r="G32490" s="53"/>
      <c r="BX32490" s="17"/>
      <c r="BY32490" s="17"/>
      <c r="BZ32490" s="17"/>
      <c r="CA32490" s="17"/>
      <c r="CB32490" s="17"/>
    </row>
    <row r="32491" spans="4:80" x14ac:dyDescent="0.2">
      <c r="D32491" s="53"/>
      <c r="E32491" s="53"/>
      <c r="F32491" s="53"/>
      <c r="G32491" s="53"/>
      <c r="BX32491" s="17"/>
      <c r="BY32491" s="17"/>
      <c r="BZ32491" s="17"/>
      <c r="CA32491" s="17"/>
      <c r="CB32491" s="17"/>
    </row>
    <row r="32492" spans="4:80" x14ac:dyDescent="0.2">
      <c r="D32492" s="53"/>
      <c r="E32492" s="53"/>
      <c r="F32492" s="53"/>
      <c r="G32492" s="53"/>
      <c r="BX32492" s="17"/>
      <c r="BY32492" s="17"/>
      <c r="BZ32492" s="17"/>
      <c r="CA32492" s="17"/>
      <c r="CB32492" s="17"/>
    </row>
    <row r="32493" spans="4:80" x14ac:dyDescent="0.2">
      <c r="D32493" s="53"/>
      <c r="E32493" s="53"/>
      <c r="F32493" s="53"/>
      <c r="G32493" s="53"/>
      <c r="BX32493" s="17"/>
      <c r="BY32493" s="17"/>
      <c r="BZ32493" s="17"/>
      <c r="CA32493" s="17"/>
      <c r="CB32493" s="17"/>
    </row>
    <row r="32494" spans="4:80" x14ac:dyDescent="0.2">
      <c r="D32494" s="53"/>
      <c r="E32494" s="53"/>
      <c r="F32494" s="53"/>
      <c r="G32494" s="53"/>
      <c r="BX32494" s="17"/>
      <c r="BY32494" s="17"/>
      <c r="BZ32494" s="17"/>
      <c r="CA32494" s="17"/>
      <c r="CB32494" s="17"/>
    </row>
    <row r="32495" spans="4:80" x14ac:dyDescent="0.2">
      <c r="D32495" s="53"/>
      <c r="E32495" s="53"/>
      <c r="F32495" s="53"/>
      <c r="G32495" s="53"/>
      <c r="BX32495" s="17"/>
      <c r="BY32495" s="17"/>
      <c r="BZ32495" s="17"/>
      <c r="CA32495" s="17"/>
      <c r="CB32495" s="17"/>
    </row>
    <row r="32496" spans="4:80" x14ac:dyDescent="0.2">
      <c r="D32496" s="53"/>
      <c r="E32496" s="53"/>
      <c r="F32496" s="53"/>
      <c r="G32496" s="53"/>
      <c r="BX32496" s="17"/>
      <c r="BY32496" s="17"/>
      <c r="BZ32496" s="17"/>
      <c r="CA32496" s="17"/>
      <c r="CB32496" s="17"/>
    </row>
    <row r="32497" spans="4:80" x14ac:dyDescent="0.2">
      <c r="D32497" s="53"/>
      <c r="E32497" s="53"/>
      <c r="F32497" s="53"/>
      <c r="G32497" s="53"/>
      <c r="BX32497" s="17"/>
      <c r="BY32497" s="17"/>
      <c r="BZ32497" s="17"/>
      <c r="CA32497" s="17"/>
      <c r="CB32497" s="17"/>
    </row>
    <row r="32498" spans="4:80" x14ac:dyDescent="0.2">
      <c r="D32498" s="53"/>
      <c r="E32498" s="53"/>
      <c r="F32498" s="53"/>
      <c r="G32498" s="53"/>
      <c r="BX32498" s="17"/>
      <c r="BY32498" s="17"/>
      <c r="BZ32498" s="17"/>
      <c r="CA32498" s="17"/>
      <c r="CB32498" s="17"/>
    </row>
    <row r="32499" spans="4:80" x14ac:dyDescent="0.2">
      <c r="D32499" s="53"/>
      <c r="E32499" s="53"/>
      <c r="F32499" s="53"/>
      <c r="G32499" s="53"/>
      <c r="BX32499" s="17"/>
      <c r="BY32499" s="17"/>
      <c r="BZ32499" s="17"/>
      <c r="CA32499" s="17"/>
      <c r="CB32499" s="17"/>
    </row>
    <row r="32500" spans="4:80" x14ac:dyDescent="0.2">
      <c r="D32500" s="53"/>
      <c r="E32500" s="53"/>
      <c r="F32500" s="53"/>
      <c r="G32500" s="53"/>
      <c r="BX32500" s="17"/>
      <c r="BY32500" s="17"/>
      <c r="BZ32500" s="17"/>
      <c r="CA32500" s="17"/>
      <c r="CB32500" s="17"/>
    </row>
    <row r="32501" spans="4:80" x14ac:dyDescent="0.2">
      <c r="D32501" s="53"/>
      <c r="E32501" s="53"/>
      <c r="F32501" s="53"/>
      <c r="G32501" s="53"/>
      <c r="BX32501" s="17"/>
      <c r="BY32501" s="17"/>
      <c r="BZ32501" s="17"/>
      <c r="CA32501" s="17"/>
      <c r="CB32501" s="17"/>
    </row>
    <row r="32502" spans="4:80" x14ac:dyDescent="0.2">
      <c r="D32502" s="53"/>
      <c r="E32502" s="53"/>
      <c r="F32502" s="53"/>
      <c r="G32502" s="53"/>
      <c r="BX32502" s="17"/>
      <c r="BY32502" s="17"/>
      <c r="BZ32502" s="17"/>
      <c r="CA32502" s="17"/>
      <c r="CB32502" s="17"/>
    </row>
    <row r="32503" spans="4:80" x14ac:dyDescent="0.2">
      <c r="D32503" s="53"/>
      <c r="E32503" s="53"/>
      <c r="F32503" s="53"/>
      <c r="G32503" s="53"/>
      <c r="BX32503" s="17"/>
      <c r="BY32503" s="17"/>
      <c r="BZ32503" s="17"/>
      <c r="CA32503" s="17"/>
      <c r="CB32503" s="17"/>
    </row>
    <row r="32504" spans="4:80" x14ac:dyDescent="0.2">
      <c r="D32504" s="53"/>
      <c r="E32504" s="53"/>
      <c r="F32504" s="53"/>
      <c r="G32504" s="53"/>
      <c r="BX32504" s="17"/>
      <c r="BY32504" s="17"/>
      <c r="BZ32504" s="17"/>
      <c r="CA32504" s="17"/>
      <c r="CB32504" s="17"/>
    </row>
    <row r="32505" spans="4:80" x14ac:dyDescent="0.2">
      <c r="D32505" s="53"/>
      <c r="E32505" s="53"/>
      <c r="F32505" s="53"/>
      <c r="G32505" s="53"/>
      <c r="BX32505" s="17"/>
      <c r="BY32505" s="17"/>
      <c r="BZ32505" s="17"/>
      <c r="CA32505" s="17"/>
      <c r="CB32505" s="17"/>
    </row>
    <row r="32506" spans="4:80" x14ac:dyDescent="0.2">
      <c r="D32506" s="53"/>
      <c r="E32506" s="53"/>
      <c r="F32506" s="53"/>
      <c r="G32506" s="53"/>
      <c r="BX32506" s="17"/>
      <c r="BY32506" s="17"/>
      <c r="BZ32506" s="17"/>
      <c r="CA32506" s="17"/>
      <c r="CB32506" s="17"/>
    </row>
    <row r="32507" spans="4:80" x14ac:dyDescent="0.2">
      <c r="D32507" s="53"/>
      <c r="E32507" s="53"/>
      <c r="F32507" s="53"/>
      <c r="G32507" s="53"/>
      <c r="BX32507" s="17"/>
      <c r="BY32507" s="17"/>
      <c r="BZ32507" s="17"/>
      <c r="CA32507" s="17"/>
      <c r="CB32507" s="17"/>
    </row>
    <row r="32508" spans="4:80" x14ac:dyDescent="0.2">
      <c r="D32508" s="53"/>
      <c r="E32508" s="53"/>
      <c r="F32508" s="53"/>
      <c r="G32508" s="53"/>
      <c r="BX32508" s="17"/>
      <c r="BY32508" s="17"/>
      <c r="BZ32508" s="17"/>
      <c r="CA32508" s="17"/>
      <c r="CB32508" s="17"/>
    </row>
    <row r="32509" spans="4:80" x14ac:dyDescent="0.2">
      <c r="D32509" s="53"/>
      <c r="E32509" s="53"/>
      <c r="F32509" s="53"/>
      <c r="G32509" s="53"/>
      <c r="BX32509" s="17"/>
      <c r="BY32509" s="17"/>
      <c r="BZ32509" s="17"/>
      <c r="CA32509" s="17"/>
      <c r="CB32509" s="17"/>
    </row>
    <row r="32510" spans="4:80" x14ac:dyDescent="0.2">
      <c r="D32510" s="53"/>
      <c r="E32510" s="53"/>
      <c r="F32510" s="53"/>
      <c r="G32510" s="53"/>
      <c r="BX32510" s="17"/>
      <c r="BY32510" s="17"/>
      <c r="BZ32510" s="17"/>
      <c r="CA32510" s="17"/>
      <c r="CB32510" s="17"/>
    </row>
    <row r="32511" spans="4:80" x14ac:dyDescent="0.2">
      <c r="D32511" s="53"/>
      <c r="E32511" s="53"/>
      <c r="F32511" s="53"/>
      <c r="G32511" s="53"/>
      <c r="BX32511" s="17"/>
      <c r="BY32511" s="17"/>
      <c r="BZ32511" s="17"/>
      <c r="CA32511" s="17"/>
      <c r="CB32511" s="17"/>
    </row>
    <row r="32512" spans="4:80" x14ac:dyDescent="0.2">
      <c r="D32512" s="53"/>
      <c r="E32512" s="53"/>
      <c r="F32512" s="53"/>
      <c r="G32512" s="53"/>
      <c r="BX32512" s="17"/>
      <c r="BY32512" s="17"/>
      <c r="BZ32512" s="17"/>
      <c r="CA32512" s="17"/>
      <c r="CB32512" s="17"/>
    </row>
    <row r="32513" spans="4:80" x14ac:dyDescent="0.2">
      <c r="D32513" s="53"/>
      <c r="E32513" s="53"/>
      <c r="F32513" s="53"/>
      <c r="G32513" s="53"/>
      <c r="BX32513" s="17"/>
      <c r="BY32513" s="17"/>
      <c r="BZ32513" s="17"/>
      <c r="CA32513" s="17"/>
      <c r="CB32513" s="17"/>
    </row>
    <row r="32514" spans="4:80" x14ac:dyDescent="0.2">
      <c r="D32514" s="53"/>
      <c r="E32514" s="53"/>
      <c r="F32514" s="53"/>
      <c r="G32514" s="53"/>
      <c r="BX32514" s="17"/>
      <c r="BY32514" s="17"/>
      <c r="BZ32514" s="17"/>
      <c r="CA32514" s="17"/>
      <c r="CB32514" s="17"/>
    </row>
    <row r="32515" spans="4:80" x14ac:dyDescent="0.2">
      <c r="D32515" s="53"/>
      <c r="E32515" s="53"/>
      <c r="F32515" s="53"/>
      <c r="G32515" s="53"/>
      <c r="BX32515" s="17"/>
      <c r="BY32515" s="17"/>
      <c r="BZ32515" s="17"/>
      <c r="CA32515" s="17"/>
      <c r="CB32515" s="17"/>
    </row>
    <row r="32516" spans="4:80" x14ac:dyDescent="0.2">
      <c r="D32516" s="53"/>
      <c r="E32516" s="53"/>
      <c r="F32516" s="53"/>
      <c r="G32516" s="53"/>
      <c r="BX32516" s="17"/>
      <c r="BY32516" s="17"/>
      <c r="BZ32516" s="17"/>
      <c r="CA32516" s="17"/>
      <c r="CB32516" s="17"/>
    </row>
    <row r="32517" spans="4:80" x14ac:dyDescent="0.2">
      <c r="D32517" s="53"/>
      <c r="E32517" s="53"/>
      <c r="F32517" s="53"/>
      <c r="G32517" s="53"/>
      <c r="BX32517" s="17"/>
      <c r="BY32517" s="17"/>
      <c r="BZ32517" s="17"/>
      <c r="CA32517" s="17"/>
      <c r="CB32517" s="17"/>
    </row>
    <row r="32518" spans="4:80" x14ac:dyDescent="0.2">
      <c r="D32518" s="53"/>
      <c r="E32518" s="53"/>
      <c r="F32518" s="53"/>
      <c r="G32518" s="53"/>
      <c r="BX32518" s="17"/>
      <c r="BY32518" s="17"/>
      <c r="BZ32518" s="17"/>
      <c r="CA32518" s="17"/>
      <c r="CB32518" s="17"/>
    </row>
    <row r="32519" spans="4:80" x14ac:dyDescent="0.2">
      <c r="D32519" s="53"/>
      <c r="E32519" s="53"/>
      <c r="F32519" s="53"/>
      <c r="G32519" s="53"/>
      <c r="BX32519" s="17"/>
      <c r="BY32519" s="17"/>
      <c r="BZ32519" s="17"/>
      <c r="CA32519" s="17"/>
      <c r="CB32519" s="17"/>
    </row>
    <row r="32520" spans="4:80" x14ac:dyDescent="0.2">
      <c r="D32520" s="53"/>
      <c r="E32520" s="53"/>
      <c r="F32520" s="53"/>
      <c r="G32520" s="53"/>
      <c r="BX32520" s="17"/>
      <c r="BY32520" s="17"/>
      <c r="BZ32520" s="17"/>
      <c r="CA32520" s="17"/>
      <c r="CB32520" s="17"/>
    </row>
    <row r="32521" spans="4:80" x14ac:dyDescent="0.2">
      <c r="D32521" s="53"/>
      <c r="E32521" s="53"/>
      <c r="F32521" s="53"/>
      <c r="G32521" s="53"/>
      <c r="BX32521" s="17"/>
      <c r="BY32521" s="17"/>
      <c r="BZ32521" s="17"/>
      <c r="CA32521" s="17"/>
      <c r="CB32521" s="17"/>
    </row>
    <row r="32522" spans="4:80" x14ac:dyDescent="0.2">
      <c r="D32522" s="53"/>
      <c r="E32522" s="53"/>
      <c r="F32522" s="53"/>
      <c r="G32522" s="53"/>
      <c r="BX32522" s="17"/>
      <c r="BY32522" s="17"/>
      <c r="BZ32522" s="17"/>
      <c r="CA32522" s="17"/>
      <c r="CB32522" s="17"/>
    </row>
    <row r="32523" spans="4:80" x14ac:dyDescent="0.2">
      <c r="D32523" s="53"/>
      <c r="E32523" s="53"/>
      <c r="F32523" s="53"/>
      <c r="G32523" s="53"/>
      <c r="BX32523" s="17"/>
      <c r="BY32523" s="17"/>
      <c r="BZ32523" s="17"/>
      <c r="CA32523" s="17"/>
      <c r="CB32523" s="17"/>
    </row>
    <row r="32524" spans="4:80" x14ac:dyDescent="0.2">
      <c r="D32524" s="53"/>
      <c r="E32524" s="53"/>
      <c r="F32524" s="53"/>
      <c r="G32524" s="53"/>
      <c r="BX32524" s="17"/>
      <c r="BY32524" s="17"/>
      <c r="BZ32524" s="17"/>
      <c r="CA32524" s="17"/>
      <c r="CB32524" s="17"/>
    </row>
    <row r="32525" spans="4:80" x14ac:dyDescent="0.2">
      <c r="D32525" s="53"/>
      <c r="E32525" s="53"/>
      <c r="F32525" s="53"/>
      <c r="G32525" s="53"/>
      <c r="BX32525" s="17"/>
      <c r="BY32525" s="17"/>
      <c r="BZ32525" s="17"/>
      <c r="CA32525" s="17"/>
      <c r="CB32525" s="17"/>
    </row>
    <row r="32526" spans="4:80" x14ac:dyDescent="0.2">
      <c r="D32526" s="53"/>
      <c r="E32526" s="53"/>
      <c r="F32526" s="53"/>
      <c r="G32526" s="53"/>
      <c r="BX32526" s="17"/>
      <c r="BY32526" s="17"/>
      <c r="BZ32526" s="17"/>
      <c r="CA32526" s="17"/>
      <c r="CB32526" s="17"/>
    </row>
    <row r="32527" spans="4:80" x14ac:dyDescent="0.2">
      <c r="D32527" s="53"/>
      <c r="E32527" s="53"/>
      <c r="F32527" s="53"/>
      <c r="G32527" s="53"/>
      <c r="BX32527" s="17"/>
      <c r="BY32527" s="17"/>
      <c r="BZ32527" s="17"/>
      <c r="CA32527" s="17"/>
      <c r="CB32527" s="17"/>
    </row>
    <row r="32528" spans="4:80" x14ac:dyDescent="0.2">
      <c r="D32528" s="53"/>
      <c r="E32528" s="53"/>
      <c r="F32528" s="53"/>
      <c r="G32528" s="53"/>
      <c r="BX32528" s="17"/>
      <c r="BY32528" s="17"/>
      <c r="BZ32528" s="17"/>
      <c r="CA32528" s="17"/>
      <c r="CB32528" s="17"/>
    </row>
    <row r="32529" spans="4:80" x14ac:dyDescent="0.2">
      <c r="D32529" s="53"/>
      <c r="E32529" s="53"/>
      <c r="F32529" s="53"/>
      <c r="G32529" s="53"/>
      <c r="BX32529" s="17"/>
      <c r="BY32529" s="17"/>
      <c r="BZ32529" s="17"/>
      <c r="CA32529" s="17"/>
      <c r="CB32529" s="17"/>
    </row>
    <row r="32530" spans="4:80" x14ac:dyDescent="0.2">
      <c r="D32530" s="53"/>
      <c r="E32530" s="53"/>
      <c r="F32530" s="53"/>
      <c r="G32530" s="53"/>
      <c r="BX32530" s="17"/>
      <c r="BY32530" s="17"/>
      <c r="BZ32530" s="17"/>
      <c r="CA32530" s="17"/>
      <c r="CB32530" s="17"/>
    </row>
    <row r="32531" spans="4:80" x14ac:dyDescent="0.2">
      <c r="D32531" s="53"/>
      <c r="E32531" s="53"/>
      <c r="F32531" s="53"/>
      <c r="G32531" s="53"/>
      <c r="BX32531" s="17"/>
      <c r="BY32531" s="17"/>
      <c r="BZ32531" s="17"/>
      <c r="CA32531" s="17"/>
      <c r="CB32531" s="17"/>
    </row>
    <row r="32532" spans="4:80" x14ac:dyDescent="0.2">
      <c r="D32532" s="53"/>
      <c r="E32532" s="53"/>
      <c r="F32532" s="53"/>
      <c r="G32532" s="53"/>
      <c r="BX32532" s="17"/>
      <c r="BY32532" s="17"/>
      <c r="BZ32532" s="17"/>
      <c r="CA32532" s="17"/>
      <c r="CB32532" s="17"/>
    </row>
    <row r="32533" spans="4:80" x14ac:dyDescent="0.2">
      <c r="D32533" s="53"/>
      <c r="E32533" s="53"/>
      <c r="F32533" s="53"/>
      <c r="G32533" s="53"/>
      <c r="BX32533" s="17"/>
      <c r="BY32533" s="17"/>
      <c r="BZ32533" s="17"/>
      <c r="CA32533" s="17"/>
      <c r="CB32533" s="17"/>
    </row>
    <row r="32534" spans="4:80" x14ac:dyDescent="0.2">
      <c r="D32534" s="53"/>
      <c r="E32534" s="53"/>
      <c r="F32534" s="53"/>
      <c r="G32534" s="53"/>
      <c r="BX32534" s="17"/>
      <c r="BY32534" s="17"/>
      <c r="BZ32534" s="17"/>
      <c r="CA32534" s="17"/>
      <c r="CB32534" s="17"/>
    </row>
    <row r="32535" spans="4:80" x14ac:dyDescent="0.2">
      <c r="D32535" s="53"/>
      <c r="E32535" s="53"/>
      <c r="F32535" s="53"/>
      <c r="G32535" s="53"/>
      <c r="BX32535" s="17"/>
      <c r="BY32535" s="17"/>
      <c r="BZ32535" s="17"/>
      <c r="CA32535" s="17"/>
      <c r="CB32535" s="17"/>
    </row>
    <row r="32536" spans="4:80" x14ac:dyDescent="0.2">
      <c r="D32536" s="53"/>
      <c r="E32536" s="53"/>
      <c r="F32536" s="53"/>
      <c r="G32536" s="53"/>
      <c r="BX32536" s="17"/>
      <c r="BY32536" s="17"/>
      <c r="BZ32536" s="17"/>
      <c r="CA32536" s="17"/>
      <c r="CB32536" s="17"/>
    </row>
    <row r="32537" spans="4:80" x14ac:dyDescent="0.2">
      <c r="D32537" s="53"/>
      <c r="E32537" s="53"/>
      <c r="F32537" s="53"/>
      <c r="G32537" s="53"/>
      <c r="BX32537" s="17"/>
      <c r="BY32537" s="17"/>
      <c r="BZ32537" s="17"/>
      <c r="CA32537" s="17"/>
      <c r="CB32537" s="17"/>
    </row>
    <row r="32538" spans="4:80" x14ac:dyDescent="0.2">
      <c r="D32538" s="53"/>
      <c r="E32538" s="53"/>
      <c r="F32538" s="53"/>
      <c r="G32538" s="53"/>
      <c r="BX32538" s="17"/>
      <c r="BY32538" s="17"/>
      <c r="BZ32538" s="17"/>
      <c r="CA32538" s="17"/>
      <c r="CB32538" s="17"/>
    </row>
    <row r="32539" spans="4:80" x14ac:dyDescent="0.2">
      <c r="D32539" s="53"/>
      <c r="E32539" s="53"/>
      <c r="F32539" s="53"/>
      <c r="G32539" s="53"/>
      <c r="BX32539" s="17"/>
      <c r="BY32539" s="17"/>
      <c r="BZ32539" s="17"/>
      <c r="CA32539" s="17"/>
      <c r="CB32539" s="17"/>
    </row>
    <row r="32540" spans="4:80" x14ac:dyDescent="0.2">
      <c r="D32540" s="53"/>
      <c r="E32540" s="53"/>
      <c r="F32540" s="53"/>
      <c r="G32540" s="53"/>
      <c r="BX32540" s="17"/>
      <c r="BY32540" s="17"/>
      <c r="BZ32540" s="17"/>
      <c r="CA32540" s="17"/>
      <c r="CB32540" s="17"/>
    </row>
    <row r="32541" spans="4:80" x14ac:dyDescent="0.2">
      <c r="D32541" s="53"/>
      <c r="E32541" s="53"/>
      <c r="F32541" s="53"/>
      <c r="G32541" s="53"/>
      <c r="BX32541" s="17"/>
      <c r="BY32541" s="17"/>
      <c r="BZ32541" s="17"/>
      <c r="CA32541" s="17"/>
      <c r="CB32541" s="17"/>
    </row>
    <row r="32542" spans="4:80" x14ac:dyDescent="0.2">
      <c r="D32542" s="53"/>
      <c r="E32542" s="53"/>
      <c r="F32542" s="53"/>
      <c r="G32542" s="53"/>
      <c r="BX32542" s="17"/>
      <c r="BY32542" s="17"/>
      <c r="BZ32542" s="17"/>
      <c r="CA32542" s="17"/>
      <c r="CB32542" s="17"/>
    </row>
    <row r="32543" spans="4:80" x14ac:dyDescent="0.2">
      <c r="D32543" s="53"/>
      <c r="E32543" s="53"/>
      <c r="F32543" s="53"/>
      <c r="G32543" s="53"/>
      <c r="BX32543" s="17"/>
      <c r="BY32543" s="17"/>
      <c r="BZ32543" s="17"/>
      <c r="CA32543" s="17"/>
      <c r="CB32543" s="17"/>
    </row>
    <row r="32544" spans="4:80" x14ac:dyDescent="0.2">
      <c r="D32544" s="53"/>
      <c r="E32544" s="53"/>
      <c r="F32544" s="53"/>
      <c r="G32544" s="53"/>
      <c r="BX32544" s="17"/>
      <c r="BY32544" s="17"/>
      <c r="BZ32544" s="17"/>
      <c r="CA32544" s="17"/>
      <c r="CB32544" s="17"/>
    </row>
    <row r="32545" spans="4:80" x14ac:dyDescent="0.2">
      <c r="D32545" s="53"/>
      <c r="E32545" s="53"/>
      <c r="F32545" s="53"/>
      <c r="G32545" s="53"/>
      <c r="BX32545" s="17"/>
      <c r="BY32545" s="17"/>
      <c r="BZ32545" s="17"/>
      <c r="CA32545" s="17"/>
      <c r="CB32545" s="17"/>
    </row>
    <row r="32546" spans="4:80" x14ac:dyDescent="0.2">
      <c r="D32546" s="53"/>
      <c r="E32546" s="53"/>
      <c r="F32546" s="53"/>
      <c r="G32546" s="53"/>
      <c r="BX32546" s="17"/>
      <c r="BY32546" s="17"/>
      <c r="BZ32546" s="17"/>
      <c r="CA32546" s="17"/>
      <c r="CB32546" s="17"/>
    </row>
    <row r="32547" spans="4:80" x14ac:dyDescent="0.2">
      <c r="D32547" s="53"/>
      <c r="E32547" s="53"/>
      <c r="F32547" s="53"/>
      <c r="G32547" s="53"/>
      <c r="BX32547" s="17"/>
      <c r="BY32547" s="17"/>
      <c r="BZ32547" s="17"/>
      <c r="CA32547" s="17"/>
      <c r="CB32547" s="17"/>
    </row>
    <row r="32548" spans="4:80" x14ac:dyDescent="0.2">
      <c r="D32548" s="53"/>
      <c r="E32548" s="53"/>
      <c r="F32548" s="53"/>
      <c r="G32548" s="53"/>
      <c r="BX32548" s="17"/>
      <c r="BY32548" s="17"/>
      <c r="BZ32548" s="17"/>
      <c r="CA32548" s="17"/>
      <c r="CB32548" s="17"/>
    </row>
    <row r="32549" spans="4:80" x14ac:dyDescent="0.2">
      <c r="D32549" s="53"/>
      <c r="E32549" s="53"/>
      <c r="F32549" s="53"/>
      <c r="G32549" s="53"/>
      <c r="BX32549" s="17"/>
      <c r="BY32549" s="17"/>
      <c r="BZ32549" s="17"/>
      <c r="CA32549" s="17"/>
      <c r="CB32549" s="17"/>
    </row>
    <row r="32550" spans="4:80" x14ac:dyDescent="0.2">
      <c r="D32550" s="53"/>
      <c r="E32550" s="53"/>
      <c r="F32550" s="53"/>
      <c r="G32550" s="53"/>
      <c r="BX32550" s="17"/>
      <c r="BY32550" s="17"/>
      <c r="BZ32550" s="17"/>
      <c r="CA32550" s="17"/>
      <c r="CB32550" s="17"/>
    </row>
    <row r="32551" spans="4:80" x14ac:dyDescent="0.2">
      <c r="D32551" s="53"/>
      <c r="E32551" s="53"/>
      <c r="F32551" s="53"/>
      <c r="G32551" s="53"/>
      <c r="BX32551" s="17"/>
      <c r="BY32551" s="17"/>
      <c r="BZ32551" s="17"/>
      <c r="CA32551" s="17"/>
      <c r="CB32551" s="17"/>
    </row>
    <row r="32552" spans="4:80" x14ac:dyDescent="0.2">
      <c r="D32552" s="53"/>
      <c r="E32552" s="53"/>
      <c r="F32552" s="53"/>
      <c r="G32552" s="53"/>
      <c r="BX32552" s="17"/>
      <c r="BY32552" s="17"/>
      <c r="BZ32552" s="17"/>
      <c r="CA32552" s="17"/>
      <c r="CB32552" s="17"/>
    </row>
    <row r="32553" spans="4:80" x14ac:dyDescent="0.2">
      <c r="D32553" s="53"/>
      <c r="E32553" s="53"/>
      <c r="F32553" s="53"/>
      <c r="G32553" s="53"/>
      <c r="BX32553" s="17"/>
      <c r="BY32553" s="17"/>
      <c r="BZ32553" s="17"/>
      <c r="CA32553" s="17"/>
      <c r="CB32553" s="17"/>
    </row>
    <row r="32554" spans="4:80" x14ac:dyDescent="0.2">
      <c r="D32554" s="53"/>
      <c r="E32554" s="53"/>
      <c r="F32554" s="53"/>
      <c r="G32554" s="53"/>
      <c r="BX32554" s="17"/>
      <c r="BY32554" s="17"/>
      <c r="BZ32554" s="17"/>
      <c r="CA32554" s="17"/>
      <c r="CB32554" s="17"/>
    </row>
    <row r="32555" spans="4:80" x14ac:dyDescent="0.2">
      <c r="D32555" s="53"/>
      <c r="E32555" s="53"/>
      <c r="F32555" s="53"/>
      <c r="G32555" s="53"/>
      <c r="BX32555" s="17"/>
      <c r="BY32555" s="17"/>
      <c r="BZ32555" s="17"/>
      <c r="CA32555" s="17"/>
      <c r="CB32555" s="17"/>
    </row>
    <row r="32556" spans="4:80" x14ac:dyDescent="0.2">
      <c r="D32556" s="53"/>
      <c r="E32556" s="53"/>
      <c r="F32556" s="53"/>
      <c r="G32556" s="53"/>
      <c r="BX32556" s="17"/>
      <c r="BY32556" s="17"/>
      <c r="BZ32556" s="17"/>
      <c r="CA32556" s="17"/>
      <c r="CB32556" s="17"/>
    </row>
    <row r="32557" spans="4:80" x14ac:dyDescent="0.2">
      <c r="D32557" s="53"/>
      <c r="E32557" s="53"/>
      <c r="F32557" s="53"/>
      <c r="G32557" s="53"/>
      <c r="BX32557" s="17"/>
      <c r="BY32557" s="17"/>
      <c r="BZ32557" s="17"/>
      <c r="CA32557" s="17"/>
      <c r="CB32557" s="17"/>
    </row>
    <row r="32558" spans="4:80" x14ac:dyDescent="0.2">
      <c r="D32558" s="53"/>
      <c r="E32558" s="53"/>
      <c r="F32558" s="53"/>
      <c r="G32558" s="53"/>
      <c r="BX32558" s="17"/>
      <c r="BY32558" s="17"/>
      <c r="BZ32558" s="17"/>
      <c r="CA32558" s="17"/>
      <c r="CB32558" s="17"/>
    </row>
    <row r="32559" spans="4:80" x14ac:dyDescent="0.2">
      <c r="D32559" s="53"/>
      <c r="E32559" s="53"/>
      <c r="F32559" s="53"/>
      <c r="G32559" s="53"/>
      <c r="BX32559" s="17"/>
      <c r="BY32559" s="17"/>
      <c r="BZ32559" s="17"/>
      <c r="CA32559" s="17"/>
      <c r="CB32559" s="17"/>
    </row>
    <row r="32560" spans="4:80" x14ac:dyDescent="0.2">
      <c r="D32560" s="53"/>
      <c r="E32560" s="53"/>
      <c r="F32560" s="53"/>
      <c r="G32560" s="53"/>
      <c r="BX32560" s="17"/>
      <c r="BY32560" s="17"/>
      <c r="BZ32560" s="17"/>
      <c r="CA32560" s="17"/>
      <c r="CB32560" s="17"/>
    </row>
    <row r="32561" spans="4:80" x14ac:dyDescent="0.2">
      <c r="D32561" s="53"/>
      <c r="E32561" s="53"/>
      <c r="F32561" s="53"/>
      <c r="G32561" s="53"/>
      <c r="BX32561" s="17"/>
      <c r="BY32561" s="17"/>
      <c r="BZ32561" s="17"/>
      <c r="CA32561" s="17"/>
      <c r="CB32561" s="17"/>
    </row>
    <row r="32562" spans="4:80" x14ac:dyDescent="0.2">
      <c r="D32562" s="53"/>
      <c r="E32562" s="53"/>
      <c r="F32562" s="53"/>
      <c r="G32562" s="53"/>
      <c r="BX32562" s="17"/>
      <c r="BY32562" s="17"/>
      <c r="BZ32562" s="17"/>
      <c r="CA32562" s="17"/>
      <c r="CB32562" s="17"/>
    </row>
    <row r="32563" spans="4:80" x14ac:dyDescent="0.2">
      <c r="D32563" s="53"/>
      <c r="E32563" s="53"/>
      <c r="F32563" s="53"/>
      <c r="G32563" s="53"/>
      <c r="BX32563" s="17"/>
      <c r="BY32563" s="17"/>
      <c r="BZ32563" s="17"/>
      <c r="CA32563" s="17"/>
      <c r="CB32563" s="17"/>
    </row>
    <row r="32564" spans="4:80" x14ac:dyDescent="0.2">
      <c r="D32564" s="53"/>
      <c r="E32564" s="53"/>
      <c r="F32564" s="53"/>
      <c r="G32564" s="53"/>
      <c r="BX32564" s="17"/>
      <c r="BY32564" s="17"/>
      <c r="BZ32564" s="17"/>
      <c r="CA32564" s="17"/>
      <c r="CB32564" s="17"/>
    </row>
    <row r="32565" spans="4:80" x14ac:dyDescent="0.2">
      <c r="D32565" s="53"/>
      <c r="E32565" s="53"/>
      <c r="F32565" s="53"/>
      <c r="G32565" s="53"/>
      <c r="BX32565" s="17"/>
      <c r="BY32565" s="17"/>
      <c r="BZ32565" s="17"/>
      <c r="CA32565" s="17"/>
      <c r="CB32565" s="17"/>
    </row>
    <row r="32566" spans="4:80" x14ac:dyDescent="0.2">
      <c r="D32566" s="53"/>
      <c r="E32566" s="53"/>
      <c r="F32566" s="53"/>
      <c r="G32566" s="53"/>
      <c r="BX32566" s="17"/>
      <c r="BY32566" s="17"/>
      <c r="BZ32566" s="17"/>
      <c r="CA32566" s="17"/>
      <c r="CB32566" s="17"/>
    </row>
    <row r="32567" spans="4:80" x14ac:dyDescent="0.2">
      <c r="D32567" s="53"/>
      <c r="E32567" s="53"/>
      <c r="F32567" s="53"/>
      <c r="G32567" s="53"/>
      <c r="BX32567" s="17"/>
      <c r="BY32567" s="17"/>
      <c r="BZ32567" s="17"/>
      <c r="CA32567" s="17"/>
      <c r="CB32567" s="17"/>
    </row>
    <row r="32568" spans="4:80" x14ac:dyDescent="0.2">
      <c r="D32568" s="53"/>
      <c r="E32568" s="53"/>
      <c r="F32568" s="53"/>
      <c r="G32568" s="53"/>
      <c r="BX32568" s="17"/>
      <c r="BY32568" s="17"/>
      <c r="BZ32568" s="17"/>
      <c r="CA32568" s="17"/>
      <c r="CB32568" s="17"/>
    </row>
    <row r="32569" spans="4:80" x14ac:dyDescent="0.2">
      <c r="D32569" s="53"/>
      <c r="E32569" s="53"/>
      <c r="F32569" s="53"/>
      <c r="G32569" s="53"/>
      <c r="BX32569" s="17"/>
      <c r="BY32569" s="17"/>
      <c r="BZ32569" s="17"/>
      <c r="CA32569" s="17"/>
      <c r="CB32569" s="17"/>
    </row>
    <row r="32570" spans="4:80" x14ac:dyDescent="0.2">
      <c r="D32570" s="53"/>
      <c r="E32570" s="53"/>
      <c r="F32570" s="53"/>
      <c r="G32570" s="53"/>
      <c r="BX32570" s="17"/>
      <c r="BY32570" s="17"/>
      <c r="BZ32570" s="17"/>
      <c r="CA32570" s="17"/>
      <c r="CB32570" s="17"/>
    </row>
    <row r="32571" spans="4:80" x14ac:dyDescent="0.2">
      <c r="D32571" s="53"/>
      <c r="E32571" s="53"/>
      <c r="F32571" s="53"/>
      <c r="G32571" s="53"/>
      <c r="BX32571" s="17"/>
      <c r="BY32571" s="17"/>
      <c r="BZ32571" s="17"/>
      <c r="CA32571" s="17"/>
      <c r="CB32571" s="17"/>
    </row>
    <row r="32572" spans="4:80" x14ac:dyDescent="0.2">
      <c r="D32572" s="53"/>
      <c r="E32572" s="53"/>
      <c r="F32572" s="53"/>
      <c r="G32572" s="53"/>
      <c r="BX32572" s="17"/>
      <c r="BY32572" s="17"/>
      <c r="BZ32572" s="17"/>
      <c r="CA32572" s="17"/>
      <c r="CB32572" s="17"/>
    </row>
    <row r="32573" spans="4:80" x14ac:dyDescent="0.2">
      <c r="D32573" s="53"/>
      <c r="E32573" s="53"/>
      <c r="F32573" s="53"/>
      <c r="G32573" s="53"/>
      <c r="BX32573" s="17"/>
      <c r="BY32573" s="17"/>
      <c r="BZ32573" s="17"/>
      <c r="CA32573" s="17"/>
      <c r="CB32573" s="17"/>
    </row>
    <row r="32574" spans="4:80" x14ac:dyDescent="0.2">
      <c r="D32574" s="53"/>
      <c r="E32574" s="53"/>
      <c r="F32574" s="53"/>
      <c r="G32574" s="53"/>
      <c r="BX32574" s="17"/>
      <c r="BY32574" s="17"/>
      <c r="BZ32574" s="17"/>
      <c r="CA32574" s="17"/>
      <c r="CB32574" s="17"/>
    </row>
    <row r="32575" spans="4:80" x14ac:dyDescent="0.2">
      <c r="D32575" s="53"/>
      <c r="E32575" s="53"/>
      <c r="F32575" s="53"/>
      <c r="G32575" s="53"/>
      <c r="BX32575" s="17"/>
      <c r="BY32575" s="17"/>
      <c r="BZ32575" s="17"/>
      <c r="CA32575" s="17"/>
      <c r="CB32575" s="17"/>
    </row>
    <row r="32576" spans="4:80" x14ac:dyDescent="0.2">
      <c r="D32576" s="53"/>
      <c r="E32576" s="53"/>
      <c r="F32576" s="53"/>
      <c r="G32576" s="53"/>
      <c r="BX32576" s="17"/>
      <c r="BY32576" s="17"/>
      <c r="BZ32576" s="17"/>
      <c r="CA32576" s="17"/>
      <c r="CB32576" s="17"/>
    </row>
    <row r="32577" spans="4:80" x14ac:dyDescent="0.2">
      <c r="D32577" s="53"/>
      <c r="E32577" s="53"/>
      <c r="F32577" s="53"/>
      <c r="G32577" s="53"/>
      <c r="BX32577" s="17"/>
      <c r="BY32577" s="17"/>
      <c r="BZ32577" s="17"/>
      <c r="CA32577" s="17"/>
      <c r="CB32577" s="17"/>
    </row>
    <row r="32578" spans="4:80" x14ac:dyDescent="0.2">
      <c r="D32578" s="53"/>
      <c r="E32578" s="53"/>
      <c r="F32578" s="53"/>
      <c r="G32578" s="53"/>
      <c r="BX32578" s="17"/>
      <c r="BY32578" s="17"/>
      <c r="BZ32578" s="17"/>
      <c r="CA32578" s="17"/>
      <c r="CB32578" s="17"/>
    </row>
    <row r="32579" spans="4:80" x14ac:dyDescent="0.2">
      <c r="D32579" s="53"/>
      <c r="E32579" s="53"/>
      <c r="F32579" s="53"/>
      <c r="G32579" s="53"/>
      <c r="BX32579" s="17"/>
      <c r="BY32579" s="17"/>
      <c r="BZ32579" s="17"/>
      <c r="CA32579" s="17"/>
      <c r="CB32579" s="17"/>
    </row>
    <row r="32580" spans="4:80" x14ac:dyDescent="0.2">
      <c r="D32580" s="53"/>
      <c r="E32580" s="53"/>
      <c r="F32580" s="53"/>
      <c r="G32580" s="53"/>
      <c r="BX32580" s="17"/>
      <c r="BY32580" s="17"/>
      <c r="BZ32580" s="17"/>
      <c r="CA32580" s="17"/>
      <c r="CB32580" s="17"/>
    </row>
    <row r="32581" spans="4:80" x14ac:dyDescent="0.2">
      <c r="D32581" s="53"/>
      <c r="E32581" s="53"/>
      <c r="F32581" s="53"/>
      <c r="G32581" s="53"/>
      <c r="BX32581" s="17"/>
      <c r="BY32581" s="17"/>
      <c r="BZ32581" s="17"/>
      <c r="CA32581" s="17"/>
      <c r="CB32581" s="17"/>
    </row>
    <row r="32582" spans="4:80" x14ac:dyDescent="0.2">
      <c r="D32582" s="53"/>
      <c r="E32582" s="53"/>
      <c r="F32582" s="53"/>
      <c r="G32582" s="53"/>
      <c r="BX32582" s="17"/>
      <c r="BY32582" s="17"/>
      <c r="BZ32582" s="17"/>
      <c r="CA32582" s="17"/>
      <c r="CB32582" s="17"/>
    </row>
    <row r="32583" spans="4:80" x14ac:dyDescent="0.2">
      <c r="D32583" s="53"/>
      <c r="E32583" s="53"/>
      <c r="F32583" s="53"/>
      <c r="G32583" s="53"/>
      <c r="BX32583" s="17"/>
      <c r="BY32583" s="17"/>
      <c r="BZ32583" s="17"/>
      <c r="CA32583" s="17"/>
      <c r="CB32583" s="17"/>
    </row>
    <row r="32584" spans="4:80" x14ac:dyDescent="0.2">
      <c r="D32584" s="53"/>
      <c r="E32584" s="53"/>
      <c r="F32584" s="53"/>
      <c r="G32584" s="53"/>
      <c r="BX32584" s="17"/>
      <c r="BY32584" s="17"/>
      <c r="BZ32584" s="17"/>
      <c r="CA32584" s="17"/>
      <c r="CB32584" s="17"/>
    </row>
    <row r="32585" spans="4:80" x14ac:dyDescent="0.2">
      <c r="D32585" s="53"/>
      <c r="E32585" s="53"/>
      <c r="F32585" s="53"/>
      <c r="G32585" s="53"/>
      <c r="BX32585" s="17"/>
      <c r="BY32585" s="17"/>
      <c r="BZ32585" s="17"/>
      <c r="CA32585" s="17"/>
      <c r="CB32585" s="17"/>
    </row>
    <row r="32586" spans="4:80" x14ac:dyDescent="0.2">
      <c r="D32586" s="53"/>
      <c r="E32586" s="53"/>
      <c r="F32586" s="53"/>
      <c r="G32586" s="53"/>
      <c r="BX32586" s="17"/>
      <c r="BY32586" s="17"/>
      <c r="BZ32586" s="17"/>
      <c r="CA32586" s="17"/>
      <c r="CB32586" s="17"/>
    </row>
    <row r="32587" spans="4:80" x14ac:dyDescent="0.2">
      <c r="D32587" s="53"/>
      <c r="E32587" s="53"/>
      <c r="F32587" s="53"/>
      <c r="G32587" s="53"/>
      <c r="BX32587" s="17"/>
      <c r="BY32587" s="17"/>
      <c r="BZ32587" s="17"/>
      <c r="CA32587" s="17"/>
      <c r="CB32587" s="17"/>
    </row>
    <row r="32588" spans="4:80" x14ac:dyDescent="0.2">
      <c r="D32588" s="53"/>
      <c r="E32588" s="53"/>
      <c r="F32588" s="53"/>
      <c r="G32588" s="53"/>
      <c r="BX32588" s="17"/>
      <c r="BY32588" s="17"/>
      <c r="BZ32588" s="17"/>
      <c r="CA32588" s="17"/>
      <c r="CB32588" s="17"/>
    </row>
    <row r="32589" spans="4:80" x14ac:dyDescent="0.2">
      <c r="D32589" s="53"/>
      <c r="E32589" s="53"/>
      <c r="F32589" s="53"/>
      <c r="G32589" s="53"/>
      <c r="BX32589" s="17"/>
      <c r="BY32589" s="17"/>
      <c r="BZ32589" s="17"/>
      <c r="CA32589" s="17"/>
      <c r="CB32589" s="17"/>
    </row>
    <row r="32590" spans="4:80" x14ac:dyDescent="0.2">
      <c r="D32590" s="53"/>
      <c r="E32590" s="53"/>
      <c r="F32590" s="53"/>
      <c r="G32590" s="53"/>
      <c r="BX32590" s="17"/>
      <c r="BY32590" s="17"/>
      <c r="BZ32590" s="17"/>
      <c r="CA32590" s="17"/>
      <c r="CB32590" s="17"/>
    </row>
    <row r="32591" spans="4:80" x14ac:dyDescent="0.2">
      <c r="D32591" s="53"/>
      <c r="E32591" s="53"/>
      <c r="F32591" s="53"/>
      <c r="G32591" s="53"/>
      <c r="BX32591" s="17"/>
      <c r="BY32591" s="17"/>
      <c r="BZ32591" s="17"/>
      <c r="CA32591" s="17"/>
      <c r="CB32591" s="17"/>
    </row>
    <row r="32592" spans="4:80" x14ac:dyDescent="0.2">
      <c r="D32592" s="53"/>
      <c r="E32592" s="53"/>
      <c r="F32592" s="53"/>
      <c r="G32592" s="53"/>
      <c r="BX32592" s="17"/>
      <c r="BY32592" s="17"/>
      <c r="BZ32592" s="17"/>
      <c r="CA32592" s="17"/>
      <c r="CB32592" s="17"/>
    </row>
    <row r="32593" spans="4:80" x14ac:dyDescent="0.2">
      <c r="D32593" s="53"/>
      <c r="E32593" s="53"/>
      <c r="F32593" s="53"/>
      <c r="G32593" s="53"/>
      <c r="BX32593" s="17"/>
      <c r="BY32593" s="17"/>
      <c r="BZ32593" s="17"/>
      <c r="CA32593" s="17"/>
      <c r="CB32593" s="17"/>
    </row>
    <row r="32594" spans="4:80" x14ac:dyDescent="0.2">
      <c r="D32594" s="53"/>
      <c r="E32594" s="53"/>
      <c r="F32594" s="53"/>
      <c r="G32594" s="53"/>
      <c r="BX32594" s="17"/>
      <c r="BY32594" s="17"/>
      <c r="BZ32594" s="17"/>
      <c r="CA32594" s="17"/>
      <c r="CB32594" s="17"/>
    </row>
    <row r="32595" spans="4:80" x14ac:dyDescent="0.2">
      <c r="D32595" s="53"/>
      <c r="E32595" s="53"/>
      <c r="F32595" s="53"/>
      <c r="G32595" s="53"/>
      <c r="BX32595" s="17"/>
      <c r="BY32595" s="17"/>
      <c r="BZ32595" s="17"/>
      <c r="CA32595" s="17"/>
      <c r="CB32595" s="17"/>
    </row>
    <row r="32596" spans="4:80" x14ac:dyDescent="0.2">
      <c r="D32596" s="53"/>
      <c r="E32596" s="53"/>
      <c r="F32596" s="53"/>
      <c r="G32596" s="53"/>
      <c r="BX32596" s="17"/>
      <c r="BY32596" s="17"/>
      <c r="BZ32596" s="17"/>
      <c r="CA32596" s="17"/>
      <c r="CB32596" s="17"/>
    </row>
    <row r="32597" spans="4:80" x14ac:dyDescent="0.2">
      <c r="D32597" s="53"/>
      <c r="E32597" s="53"/>
      <c r="F32597" s="53"/>
      <c r="G32597" s="53"/>
      <c r="BX32597" s="17"/>
      <c r="BY32597" s="17"/>
      <c r="BZ32597" s="17"/>
      <c r="CA32597" s="17"/>
      <c r="CB32597" s="17"/>
    </row>
    <row r="32598" spans="4:80" x14ac:dyDescent="0.2">
      <c r="D32598" s="53"/>
      <c r="E32598" s="53"/>
      <c r="F32598" s="53"/>
      <c r="G32598" s="53"/>
      <c r="BX32598" s="17"/>
      <c r="BY32598" s="17"/>
      <c r="BZ32598" s="17"/>
      <c r="CA32598" s="17"/>
      <c r="CB32598" s="17"/>
    </row>
    <row r="32599" spans="4:80" x14ac:dyDescent="0.2">
      <c r="D32599" s="53"/>
      <c r="E32599" s="53"/>
      <c r="F32599" s="53"/>
      <c r="G32599" s="53"/>
      <c r="BX32599" s="17"/>
      <c r="BY32599" s="17"/>
      <c r="BZ32599" s="17"/>
      <c r="CA32599" s="17"/>
      <c r="CB32599" s="17"/>
    </row>
    <row r="32600" spans="4:80" x14ac:dyDescent="0.2">
      <c r="D32600" s="53"/>
      <c r="E32600" s="53"/>
      <c r="F32600" s="53"/>
      <c r="G32600" s="53"/>
      <c r="BX32600" s="17"/>
      <c r="BY32600" s="17"/>
      <c r="BZ32600" s="17"/>
      <c r="CA32600" s="17"/>
      <c r="CB32600" s="17"/>
    </row>
    <row r="32601" spans="4:80" x14ac:dyDescent="0.2">
      <c r="D32601" s="53"/>
      <c r="E32601" s="53"/>
      <c r="F32601" s="53"/>
      <c r="G32601" s="53"/>
      <c r="BX32601" s="17"/>
      <c r="BY32601" s="17"/>
      <c r="BZ32601" s="17"/>
      <c r="CA32601" s="17"/>
      <c r="CB32601" s="17"/>
    </row>
    <row r="32602" spans="4:80" x14ac:dyDescent="0.2">
      <c r="D32602" s="53"/>
      <c r="E32602" s="53"/>
      <c r="F32602" s="53"/>
      <c r="G32602" s="53"/>
      <c r="BX32602" s="17"/>
      <c r="BY32602" s="17"/>
      <c r="BZ32602" s="17"/>
      <c r="CA32602" s="17"/>
      <c r="CB32602" s="17"/>
    </row>
    <row r="32603" spans="4:80" x14ac:dyDescent="0.2">
      <c r="D32603" s="53"/>
      <c r="E32603" s="53"/>
      <c r="F32603" s="53"/>
      <c r="G32603" s="53"/>
      <c r="BX32603" s="17"/>
      <c r="BY32603" s="17"/>
      <c r="BZ32603" s="17"/>
      <c r="CA32603" s="17"/>
      <c r="CB32603" s="17"/>
    </row>
    <row r="32604" spans="4:80" x14ac:dyDescent="0.2">
      <c r="D32604" s="53"/>
      <c r="E32604" s="53"/>
      <c r="F32604" s="53"/>
      <c r="G32604" s="53"/>
      <c r="BX32604" s="17"/>
      <c r="BY32604" s="17"/>
      <c r="BZ32604" s="17"/>
      <c r="CA32604" s="17"/>
      <c r="CB32604" s="17"/>
    </row>
    <row r="32605" spans="4:80" x14ac:dyDescent="0.2">
      <c r="D32605" s="53"/>
      <c r="E32605" s="53"/>
      <c r="F32605" s="53"/>
      <c r="G32605" s="53"/>
      <c r="BX32605" s="17"/>
      <c r="BY32605" s="17"/>
      <c r="BZ32605" s="17"/>
      <c r="CA32605" s="17"/>
      <c r="CB32605" s="17"/>
    </row>
    <row r="32606" spans="4:80" x14ac:dyDescent="0.2">
      <c r="D32606" s="53"/>
      <c r="E32606" s="53"/>
      <c r="F32606" s="53"/>
      <c r="G32606" s="53"/>
      <c r="BX32606" s="17"/>
      <c r="BY32606" s="17"/>
      <c r="BZ32606" s="17"/>
      <c r="CA32606" s="17"/>
      <c r="CB32606" s="17"/>
    </row>
    <row r="32607" spans="4:80" x14ac:dyDescent="0.2">
      <c r="D32607" s="53"/>
      <c r="E32607" s="53"/>
      <c r="F32607" s="53"/>
      <c r="G32607" s="53"/>
      <c r="BX32607" s="17"/>
      <c r="BY32607" s="17"/>
      <c r="BZ32607" s="17"/>
      <c r="CA32607" s="17"/>
      <c r="CB32607" s="17"/>
    </row>
    <row r="32608" spans="4:80" x14ac:dyDescent="0.2">
      <c r="D32608" s="53"/>
      <c r="E32608" s="53"/>
      <c r="F32608" s="53"/>
      <c r="G32608" s="53"/>
      <c r="BX32608" s="17"/>
      <c r="BY32608" s="17"/>
      <c r="BZ32608" s="17"/>
      <c r="CA32608" s="17"/>
      <c r="CB32608" s="17"/>
    </row>
    <row r="32609" spans="4:80" x14ac:dyDescent="0.2">
      <c r="D32609" s="53"/>
      <c r="E32609" s="53"/>
      <c r="F32609" s="53"/>
      <c r="G32609" s="53"/>
      <c r="BX32609" s="17"/>
      <c r="BY32609" s="17"/>
      <c r="BZ32609" s="17"/>
      <c r="CA32609" s="17"/>
      <c r="CB32609" s="17"/>
    </row>
    <row r="32610" spans="4:80" x14ac:dyDescent="0.2">
      <c r="D32610" s="53"/>
      <c r="E32610" s="53"/>
      <c r="F32610" s="53"/>
      <c r="G32610" s="53"/>
      <c r="BX32610" s="17"/>
      <c r="BY32610" s="17"/>
      <c r="BZ32610" s="17"/>
      <c r="CA32610" s="17"/>
      <c r="CB32610" s="17"/>
    </row>
    <row r="32611" spans="4:80" x14ac:dyDescent="0.2">
      <c r="D32611" s="53"/>
      <c r="E32611" s="53"/>
      <c r="F32611" s="53"/>
      <c r="G32611" s="53"/>
      <c r="BX32611" s="17"/>
      <c r="BY32611" s="17"/>
      <c r="BZ32611" s="17"/>
      <c r="CA32611" s="17"/>
      <c r="CB32611" s="17"/>
    </row>
    <row r="32612" spans="4:80" x14ac:dyDescent="0.2">
      <c r="D32612" s="53"/>
      <c r="E32612" s="53"/>
      <c r="F32612" s="53"/>
      <c r="G32612" s="53"/>
      <c r="BX32612" s="17"/>
      <c r="BY32612" s="17"/>
      <c r="BZ32612" s="17"/>
      <c r="CA32612" s="17"/>
      <c r="CB32612" s="17"/>
    </row>
    <row r="32613" spans="4:80" x14ac:dyDescent="0.2">
      <c r="D32613" s="53"/>
      <c r="E32613" s="53"/>
      <c r="F32613" s="53"/>
      <c r="G32613" s="53"/>
      <c r="BX32613" s="17"/>
      <c r="BY32613" s="17"/>
      <c r="BZ32613" s="17"/>
      <c r="CA32613" s="17"/>
      <c r="CB32613" s="17"/>
    </row>
    <row r="32614" spans="4:80" x14ac:dyDescent="0.2">
      <c r="D32614" s="53"/>
      <c r="E32614" s="53"/>
      <c r="F32614" s="53"/>
      <c r="G32614" s="53"/>
      <c r="BX32614" s="17"/>
      <c r="BY32614" s="17"/>
      <c r="BZ32614" s="17"/>
      <c r="CA32614" s="17"/>
      <c r="CB32614" s="17"/>
    </row>
    <row r="32615" spans="4:80" x14ac:dyDescent="0.2">
      <c r="D32615" s="53"/>
      <c r="E32615" s="53"/>
      <c r="F32615" s="53"/>
      <c r="G32615" s="53"/>
      <c r="BX32615" s="17"/>
      <c r="BY32615" s="17"/>
      <c r="BZ32615" s="17"/>
      <c r="CA32615" s="17"/>
      <c r="CB32615" s="17"/>
    </row>
    <row r="32616" spans="4:80" x14ac:dyDescent="0.2">
      <c r="D32616" s="53"/>
      <c r="E32616" s="53"/>
      <c r="F32616" s="53"/>
      <c r="G32616" s="53"/>
      <c r="BX32616" s="17"/>
      <c r="BY32616" s="17"/>
      <c r="BZ32616" s="17"/>
      <c r="CA32616" s="17"/>
      <c r="CB32616" s="17"/>
    </row>
    <row r="32617" spans="4:80" x14ac:dyDescent="0.2">
      <c r="D32617" s="53"/>
      <c r="E32617" s="53"/>
      <c r="F32617" s="53"/>
      <c r="G32617" s="53"/>
      <c r="BX32617" s="17"/>
      <c r="BY32617" s="17"/>
      <c r="BZ32617" s="17"/>
      <c r="CA32617" s="17"/>
      <c r="CB32617" s="17"/>
    </row>
    <row r="32618" spans="4:80" x14ac:dyDescent="0.2">
      <c r="D32618" s="53"/>
      <c r="E32618" s="53"/>
      <c r="F32618" s="53"/>
      <c r="G32618" s="53"/>
      <c r="BX32618" s="17"/>
      <c r="BY32618" s="17"/>
      <c r="BZ32618" s="17"/>
      <c r="CA32618" s="17"/>
      <c r="CB32618" s="17"/>
    </row>
    <row r="32619" spans="4:80" x14ac:dyDescent="0.2">
      <c r="D32619" s="53"/>
      <c r="E32619" s="53"/>
      <c r="F32619" s="53"/>
      <c r="G32619" s="53"/>
      <c r="BX32619" s="17"/>
      <c r="BY32619" s="17"/>
      <c r="BZ32619" s="17"/>
      <c r="CA32619" s="17"/>
      <c r="CB32619" s="17"/>
    </row>
    <row r="32620" spans="4:80" x14ac:dyDescent="0.2">
      <c r="D32620" s="53"/>
      <c r="E32620" s="53"/>
      <c r="F32620" s="53"/>
      <c r="G32620" s="53"/>
      <c r="BX32620" s="17"/>
      <c r="BY32620" s="17"/>
      <c r="BZ32620" s="17"/>
      <c r="CA32620" s="17"/>
      <c r="CB32620" s="17"/>
    </row>
    <row r="32621" spans="4:80" x14ac:dyDescent="0.2">
      <c r="D32621" s="53"/>
      <c r="E32621" s="53"/>
      <c r="F32621" s="53"/>
      <c r="G32621" s="53"/>
      <c r="BX32621" s="17"/>
      <c r="BY32621" s="17"/>
      <c r="BZ32621" s="17"/>
      <c r="CA32621" s="17"/>
      <c r="CB32621" s="17"/>
    </row>
    <row r="32622" spans="4:80" x14ac:dyDescent="0.2">
      <c r="D32622" s="53"/>
      <c r="E32622" s="53"/>
      <c r="F32622" s="53"/>
      <c r="G32622" s="53"/>
      <c r="BX32622" s="17"/>
      <c r="BY32622" s="17"/>
      <c r="BZ32622" s="17"/>
      <c r="CA32622" s="17"/>
      <c r="CB32622" s="17"/>
    </row>
    <row r="32623" spans="4:80" x14ac:dyDescent="0.2">
      <c r="D32623" s="53"/>
      <c r="E32623" s="53"/>
      <c r="F32623" s="53"/>
      <c r="G32623" s="53"/>
      <c r="BX32623" s="17"/>
      <c r="BY32623" s="17"/>
      <c r="BZ32623" s="17"/>
      <c r="CA32623" s="17"/>
      <c r="CB32623" s="17"/>
    </row>
    <row r="32624" spans="4:80" x14ac:dyDescent="0.2">
      <c r="D32624" s="53"/>
      <c r="E32624" s="53"/>
      <c r="F32624" s="53"/>
      <c r="G32624" s="53"/>
      <c r="BX32624" s="17"/>
      <c r="BY32624" s="17"/>
      <c r="BZ32624" s="17"/>
      <c r="CA32624" s="17"/>
      <c r="CB32624" s="17"/>
    </row>
    <row r="32625" spans="4:80" x14ac:dyDescent="0.2">
      <c r="D32625" s="53"/>
      <c r="E32625" s="53"/>
      <c r="F32625" s="53"/>
      <c r="G32625" s="53"/>
      <c r="BX32625" s="17"/>
      <c r="BY32625" s="17"/>
      <c r="BZ32625" s="17"/>
      <c r="CA32625" s="17"/>
      <c r="CB32625" s="17"/>
    </row>
    <row r="32626" spans="4:80" x14ac:dyDescent="0.2">
      <c r="D32626" s="53"/>
      <c r="E32626" s="53"/>
      <c r="F32626" s="53"/>
      <c r="G32626" s="53"/>
      <c r="BX32626" s="17"/>
      <c r="BY32626" s="17"/>
      <c r="BZ32626" s="17"/>
      <c r="CA32626" s="17"/>
      <c r="CB32626" s="17"/>
    </row>
    <row r="32627" spans="4:80" x14ac:dyDescent="0.2">
      <c r="D32627" s="53"/>
      <c r="E32627" s="53"/>
      <c r="F32627" s="53"/>
      <c r="G32627" s="53"/>
      <c r="BX32627" s="17"/>
      <c r="BY32627" s="17"/>
      <c r="BZ32627" s="17"/>
      <c r="CA32627" s="17"/>
      <c r="CB32627" s="17"/>
    </row>
    <row r="32628" spans="4:80" x14ac:dyDescent="0.2">
      <c r="D32628" s="53"/>
      <c r="E32628" s="53"/>
      <c r="F32628" s="53"/>
      <c r="G32628" s="53"/>
      <c r="BX32628" s="17"/>
      <c r="BY32628" s="17"/>
      <c r="BZ32628" s="17"/>
      <c r="CA32628" s="17"/>
      <c r="CB32628" s="17"/>
    </row>
    <row r="32629" spans="4:80" x14ac:dyDescent="0.2">
      <c r="D32629" s="53"/>
      <c r="E32629" s="53"/>
      <c r="F32629" s="53"/>
      <c r="G32629" s="53"/>
      <c r="BX32629" s="17"/>
      <c r="BY32629" s="17"/>
      <c r="BZ32629" s="17"/>
      <c r="CA32629" s="17"/>
      <c r="CB32629" s="17"/>
    </row>
    <row r="32630" spans="4:80" x14ac:dyDescent="0.2">
      <c r="D32630" s="53"/>
      <c r="E32630" s="53"/>
      <c r="F32630" s="53"/>
      <c r="G32630" s="53"/>
      <c r="BX32630" s="17"/>
      <c r="BY32630" s="17"/>
      <c r="BZ32630" s="17"/>
      <c r="CA32630" s="17"/>
      <c r="CB32630" s="17"/>
    </row>
    <row r="32631" spans="4:80" x14ac:dyDescent="0.2">
      <c r="D32631" s="53"/>
      <c r="E32631" s="53"/>
      <c r="F32631" s="53"/>
      <c r="G32631" s="53"/>
      <c r="BX32631" s="17"/>
      <c r="BY32631" s="17"/>
      <c r="BZ32631" s="17"/>
      <c r="CA32631" s="17"/>
      <c r="CB32631" s="17"/>
    </row>
    <row r="32632" spans="4:80" x14ac:dyDescent="0.2">
      <c r="D32632" s="53"/>
      <c r="E32632" s="53"/>
      <c r="F32632" s="53"/>
      <c r="G32632" s="53"/>
      <c r="BX32632" s="17"/>
      <c r="BY32632" s="17"/>
      <c r="BZ32632" s="17"/>
      <c r="CA32632" s="17"/>
      <c r="CB32632" s="17"/>
    </row>
    <row r="32633" spans="4:80" x14ac:dyDescent="0.2">
      <c r="D32633" s="53"/>
      <c r="E32633" s="53"/>
      <c r="F32633" s="53"/>
      <c r="G32633" s="53"/>
      <c r="BX32633" s="17"/>
      <c r="BY32633" s="17"/>
      <c r="BZ32633" s="17"/>
      <c r="CA32633" s="17"/>
      <c r="CB32633" s="17"/>
    </row>
    <row r="32634" spans="4:80" x14ac:dyDescent="0.2">
      <c r="D32634" s="53"/>
      <c r="E32634" s="53"/>
      <c r="F32634" s="53"/>
      <c r="G32634" s="53"/>
      <c r="BX32634" s="17"/>
      <c r="BY32634" s="17"/>
      <c r="BZ32634" s="17"/>
      <c r="CA32634" s="17"/>
      <c r="CB32634" s="17"/>
    </row>
    <row r="32635" spans="4:80" x14ac:dyDescent="0.2">
      <c r="D32635" s="53"/>
      <c r="E32635" s="53"/>
      <c r="F32635" s="53"/>
      <c r="G32635" s="53"/>
      <c r="BX32635" s="17"/>
      <c r="BY32635" s="17"/>
      <c r="BZ32635" s="17"/>
      <c r="CA32635" s="17"/>
      <c r="CB32635" s="17"/>
    </row>
    <row r="32636" spans="4:80" x14ac:dyDescent="0.2">
      <c r="D32636" s="53"/>
      <c r="E32636" s="53"/>
      <c r="F32636" s="53"/>
      <c r="G32636" s="53"/>
      <c r="BX32636" s="17"/>
      <c r="BY32636" s="17"/>
      <c r="BZ32636" s="17"/>
      <c r="CA32636" s="17"/>
      <c r="CB32636" s="17"/>
    </row>
    <row r="32637" spans="4:80" x14ac:dyDescent="0.2">
      <c r="D32637" s="53"/>
      <c r="E32637" s="53"/>
      <c r="F32637" s="53"/>
      <c r="G32637" s="53"/>
      <c r="BX32637" s="17"/>
      <c r="BY32637" s="17"/>
      <c r="BZ32637" s="17"/>
      <c r="CA32637" s="17"/>
      <c r="CB32637" s="17"/>
    </row>
    <row r="32638" spans="4:80" x14ac:dyDescent="0.2">
      <c r="D32638" s="53"/>
      <c r="E32638" s="53"/>
      <c r="F32638" s="53"/>
      <c r="G32638" s="53"/>
      <c r="BX32638" s="17"/>
      <c r="BY32638" s="17"/>
      <c r="BZ32638" s="17"/>
      <c r="CA32638" s="17"/>
      <c r="CB32638" s="17"/>
    </row>
    <row r="32639" spans="4:80" x14ac:dyDescent="0.2">
      <c r="D32639" s="53"/>
      <c r="E32639" s="53"/>
      <c r="F32639" s="53"/>
      <c r="G32639" s="53"/>
      <c r="BX32639" s="17"/>
      <c r="BY32639" s="17"/>
      <c r="BZ32639" s="17"/>
      <c r="CA32639" s="17"/>
      <c r="CB32639" s="17"/>
    </row>
    <row r="32640" spans="4:80" x14ac:dyDescent="0.2">
      <c r="D32640" s="53"/>
      <c r="E32640" s="53"/>
      <c r="F32640" s="53"/>
      <c r="G32640" s="53"/>
      <c r="BX32640" s="17"/>
      <c r="BY32640" s="17"/>
      <c r="BZ32640" s="17"/>
      <c r="CA32640" s="17"/>
      <c r="CB32640" s="17"/>
    </row>
    <row r="32641" spans="4:80" x14ac:dyDescent="0.2">
      <c r="D32641" s="53"/>
      <c r="E32641" s="53"/>
      <c r="F32641" s="53"/>
      <c r="G32641" s="53"/>
      <c r="BX32641" s="17"/>
      <c r="BY32641" s="17"/>
      <c r="BZ32641" s="17"/>
      <c r="CA32641" s="17"/>
      <c r="CB32641" s="17"/>
    </row>
    <row r="32642" spans="4:80" x14ac:dyDescent="0.2">
      <c r="D32642" s="53"/>
      <c r="E32642" s="53"/>
      <c r="F32642" s="53"/>
      <c r="G32642" s="53"/>
      <c r="BX32642" s="17"/>
      <c r="BY32642" s="17"/>
      <c r="BZ32642" s="17"/>
      <c r="CA32642" s="17"/>
      <c r="CB32642" s="17"/>
    </row>
    <row r="32643" spans="4:80" x14ac:dyDescent="0.2">
      <c r="D32643" s="53"/>
      <c r="E32643" s="53"/>
      <c r="F32643" s="53"/>
      <c r="G32643" s="53"/>
      <c r="BX32643" s="17"/>
      <c r="BY32643" s="17"/>
      <c r="BZ32643" s="17"/>
      <c r="CA32643" s="17"/>
      <c r="CB32643" s="17"/>
    </row>
    <row r="32644" spans="4:80" x14ac:dyDescent="0.2">
      <c r="D32644" s="53"/>
      <c r="E32644" s="53"/>
      <c r="F32644" s="53"/>
      <c r="G32644" s="53"/>
      <c r="BX32644" s="17"/>
      <c r="BY32644" s="17"/>
      <c r="BZ32644" s="17"/>
      <c r="CA32644" s="17"/>
      <c r="CB32644" s="17"/>
    </row>
    <row r="32645" spans="4:80" x14ac:dyDescent="0.2">
      <c r="D32645" s="53"/>
      <c r="E32645" s="53"/>
      <c r="F32645" s="53"/>
      <c r="G32645" s="53"/>
      <c r="BX32645" s="17"/>
      <c r="BY32645" s="17"/>
      <c r="BZ32645" s="17"/>
      <c r="CA32645" s="17"/>
      <c r="CB32645" s="17"/>
    </row>
    <row r="32646" spans="4:80" x14ac:dyDescent="0.2">
      <c r="D32646" s="53"/>
      <c r="E32646" s="53"/>
      <c r="F32646" s="53"/>
      <c r="G32646" s="53"/>
      <c r="BX32646" s="17"/>
      <c r="BY32646" s="17"/>
      <c r="BZ32646" s="17"/>
      <c r="CA32646" s="17"/>
      <c r="CB32646" s="17"/>
    </row>
    <row r="32647" spans="4:80" x14ac:dyDescent="0.2">
      <c r="D32647" s="53"/>
      <c r="E32647" s="53"/>
      <c r="F32647" s="53"/>
      <c r="G32647" s="53"/>
      <c r="BX32647" s="17"/>
      <c r="BY32647" s="17"/>
      <c r="BZ32647" s="17"/>
      <c r="CA32647" s="17"/>
      <c r="CB32647" s="17"/>
    </row>
    <row r="32648" spans="4:80" x14ac:dyDescent="0.2">
      <c r="D32648" s="53"/>
      <c r="E32648" s="53"/>
      <c r="F32648" s="53"/>
      <c r="G32648" s="53"/>
      <c r="BX32648" s="17"/>
      <c r="BY32648" s="17"/>
      <c r="BZ32648" s="17"/>
      <c r="CA32648" s="17"/>
      <c r="CB32648" s="17"/>
    </row>
    <row r="32649" spans="4:80" x14ac:dyDescent="0.2">
      <c r="D32649" s="53"/>
      <c r="E32649" s="53"/>
      <c r="F32649" s="53"/>
      <c r="G32649" s="53"/>
      <c r="BX32649" s="17"/>
      <c r="BY32649" s="17"/>
      <c r="BZ32649" s="17"/>
      <c r="CA32649" s="17"/>
      <c r="CB32649" s="17"/>
    </row>
    <row r="32650" spans="4:80" x14ac:dyDescent="0.2">
      <c r="D32650" s="53"/>
      <c r="E32650" s="53"/>
      <c r="F32650" s="53"/>
      <c r="G32650" s="53"/>
      <c r="BX32650" s="17"/>
      <c r="BY32650" s="17"/>
      <c r="BZ32650" s="17"/>
      <c r="CA32650" s="17"/>
      <c r="CB32650" s="17"/>
    </row>
    <row r="32651" spans="4:80" x14ac:dyDescent="0.2">
      <c r="D32651" s="53"/>
      <c r="E32651" s="53"/>
      <c r="F32651" s="53"/>
      <c r="G32651" s="53"/>
      <c r="BX32651" s="17"/>
      <c r="BY32651" s="17"/>
      <c r="BZ32651" s="17"/>
      <c r="CA32651" s="17"/>
      <c r="CB32651" s="17"/>
    </row>
    <row r="32652" spans="4:80" x14ac:dyDescent="0.2">
      <c r="D32652" s="53"/>
      <c r="E32652" s="53"/>
      <c r="F32652" s="53"/>
      <c r="G32652" s="53"/>
      <c r="BX32652" s="17"/>
      <c r="BY32652" s="17"/>
      <c r="BZ32652" s="17"/>
      <c r="CA32652" s="17"/>
      <c r="CB32652" s="17"/>
    </row>
    <row r="32653" spans="4:80" x14ac:dyDescent="0.2">
      <c r="D32653" s="53"/>
      <c r="E32653" s="53"/>
      <c r="F32653" s="53"/>
      <c r="G32653" s="53"/>
      <c r="BX32653" s="17"/>
      <c r="BY32653" s="17"/>
      <c r="BZ32653" s="17"/>
      <c r="CA32653" s="17"/>
      <c r="CB32653" s="17"/>
    </row>
    <row r="32654" spans="4:80" x14ac:dyDescent="0.2">
      <c r="D32654" s="53"/>
      <c r="E32654" s="53"/>
      <c r="F32654" s="53"/>
      <c r="G32654" s="53"/>
      <c r="BX32654" s="17"/>
      <c r="BY32654" s="17"/>
      <c r="BZ32654" s="17"/>
      <c r="CA32654" s="17"/>
      <c r="CB32654" s="17"/>
    </row>
    <row r="32655" spans="4:80" x14ac:dyDescent="0.2">
      <c r="D32655" s="53"/>
      <c r="E32655" s="53"/>
      <c r="F32655" s="53"/>
      <c r="G32655" s="53"/>
      <c r="BX32655" s="17"/>
      <c r="BY32655" s="17"/>
      <c r="BZ32655" s="17"/>
      <c r="CA32655" s="17"/>
      <c r="CB32655" s="17"/>
    </row>
    <row r="32656" spans="4:80" x14ac:dyDescent="0.2">
      <c r="D32656" s="53"/>
      <c r="E32656" s="53"/>
      <c r="F32656" s="53"/>
      <c r="G32656" s="53"/>
      <c r="BX32656" s="17"/>
      <c r="BY32656" s="17"/>
      <c r="BZ32656" s="17"/>
      <c r="CA32656" s="17"/>
      <c r="CB32656" s="17"/>
    </row>
    <row r="32657" spans="4:80" x14ac:dyDescent="0.2">
      <c r="D32657" s="53"/>
      <c r="E32657" s="53"/>
      <c r="F32657" s="53"/>
      <c r="G32657" s="53"/>
      <c r="BX32657" s="17"/>
      <c r="BY32657" s="17"/>
      <c r="BZ32657" s="17"/>
      <c r="CA32657" s="17"/>
      <c r="CB32657" s="17"/>
    </row>
    <row r="32658" spans="4:80" x14ac:dyDescent="0.2">
      <c r="D32658" s="53"/>
      <c r="E32658" s="53"/>
      <c r="F32658" s="53"/>
      <c r="G32658" s="53"/>
      <c r="BX32658" s="17"/>
      <c r="BY32658" s="17"/>
      <c r="BZ32658" s="17"/>
      <c r="CA32658" s="17"/>
      <c r="CB32658" s="17"/>
    </row>
    <row r="32659" spans="4:80" x14ac:dyDescent="0.2">
      <c r="D32659" s="53"/>
      <c r="E32659" s="53"/>
      <c r="F32659" s="53"/>
      <c r="G32659" s="53"/>
      <c r="BX32659" s="17"/>
      <c r="BY32659" s="17"/>
      <c r="BZ32659" s="17"/>
      <c r="CA32659" s="17"/>
      <c r="CB32659" s="17"/>
    </row>
    <row r="32660" spans="4:80" x14ac:dyDescent="0.2">
      <c r="D32660" s="53"/>
      <c r="E32660" s="53"/>
      <c r="F32660" s="53"/>
      <c r="G32660" s="53"/>
      <c r="BX32660" s="17"/>
      <c r="BY32660" s="17"/>
      <c r="BZ32660" s="17"/>
      <c r="CA32660" s="17"/>
      <c r="CB32660" s="17"/>
    </row>
    <row r="32661" spans="4:80" x14ac:dyDescent="0.2">
      <c r="D32661" s="53"/>
      <c r="E32661" s="53"/>
      <c r="F32661" s="53"/>
      <c r="G32661" s="53"/>
      <c r="BX32661" s="17"/>
      <c r="BY32661" s="17"/>
      <c r="BZ32661" s="17"/>
      <c r="CA32661" s="17"/>
      <c r="CB32661" s="17"/>
    </row>
    <row r="32662" spans="4:80" x14ac:dyDescent="0.2">
      <c r="D32662" s="53"/>
      <c r="E32662" s="53"/>
      <c r="F32662" s="53"/>
      <c r="G32662" s="53"/>
      <c r="BX32662" s="17"/>
      <c r="BY32662" s="17"/>
      <c r="BZ32662" s="17"/>
      <c r="CA32662" s="17"/>
      <c r="CB32662" s="17"/>
    </row>
    <row r="32663" spans="4:80" x14ac:dyDescent="0.2">
      <c r="D32663" s="53"/>
      <c r="E32663" s="53"/>
      <c r="F32663" s="53"/>
      <c r="G32663" s="53"/>
      <c r="BX32663" s="17"/>
      <c r="BY32663" s="17"/>
      <c r="BZ32663" s="17"/>
      <c r="CA32663" s="17"/>
      <c r="CB32663" s="17"/>
    </row>
    <row r="32664" spans="4:80" x14ac:dyDescent="0.2">
      <c r="D32664" s="53"/>
      <c r="E32664" s="53"/>
      <c r="F32664" s="53"/>
      <c r="G32664" s="53"/>
      <c r="BX32664" s="17"/>
      <c r="BY32664" s="17"/>
      <c r="BZ32664" s="17"/>
      <c r="CA32664" s="17"/>
      <c r="CB32664" s="17"/>
    </row>
    <row r="32665" spans="4:80" x14ac:dyDescent="0.2">
      <c r="D32665" s="53"/>
      <c r="E32665" s="53"/>
      <c r="F32665" s="53"/>
      <c r="G32665" s="53"/>
      <c r="BX32665" s="17"/>
      <c r="BY32665" s="17"/>
      <c r="BZ32665" s="17"/>
      <c r="CA32665" s="17"/>
      <c r="CB32665" s="17"/>
    </row>
    <row r="32666" spans="4:80" x14ac:dyDescent="0.2">
      <c r="D32666" s="53"/>
      <c r="E32666" s="53"/>
      <c r="F32666" s="53"/>
      <c r="G32666" s="53"/>
      <c r="BX32666" s="17"/>
      <c r="BY32666" s="17"/>
      <c r="BZ32666" s="17"/>
      <c r="CA32666" s="17"/>
      <c r="CB32666" s="17"/>
    </row>
    <row r="32667" spans="4:80" x14ac:dyDescent="0.2">
      <c r="D32667" s="53"/>
      <c r="E32667" s="53"/>
      <c r="F32667" s="53"/>
      <c r="G32667" s="53"/>
      <c r="BX32667" s="17"/>
      <c r="BY32667" s="17"/>
      <c r="BZ32667" s="17"/>
      <c r="CA32667" s="17"/>
      <c r="CB32667" s="17"/>
    </row>
    <row r="32668" spans="4:80" x14ac:dyDescent="0.2">
      <c r="D32668" s="53"/>
      <c r="E32668" s="53"/>
      <c r="F32668" s="53"/>
      <c r="G32668" s="53"/>
      <c r="BX32668" s="17"/>
      <c r="BY32668" s="17"/>
      <c r="BZ32668" s="17"/>
      <c r="CA32668" s="17"/>
      <c r="CB32668" s="17"/>
    </row>
    <row r="32669" spans="4:80" x14ac:dyDescent="0.2">
      <c r="D32669" s="53"/>
      <c r="E32669" s="53"/>
      <c r="F32669" s="53"/>
      <c r="G32669" s="53"/>
      <c r="BX32669" s="17"/>
      <c r="BY32669" s="17"/>
      <c r="BZ32669" s="17"/>
      <c r="CA32669" s="17"/>
      <c r="CB32669" s="17"/>
    </row>
    <row r="32670" spans="4:80" x14ac:dyDescent="0.2">
      <c r="D32670" s="53"/>
      <c r="E32670" s="53"/>
      <c r="F32670" s="53"/>
      <c r="G32670" s="53"/>
      <c r="BX32670" s="17"/>
      <c r="BY32670" s="17"/>
      <c r="BZ32670" s="17"/>
      <c r="CA32670" s="17"/>
      <c r="CB32670" s="17"/>
    </row>
    <row r="32671" spans="4:80" x14ac:dyDescent="0.2">
      <c r="D32671" s="53"/>
      <c r="E32671" s="53"/>
      <c r="F32671" s="53"/>
      <c r="G32671" s="53"/>
      <c r="BX32671" s="17"/>
      <c r="BY32671" s="17"/>
      <c r="BZ32671" s="17"/>
      <c r="CA32671" s="17"/>
      <c r="CB32671" s="17"/>
    </row>
    <row r="32672" spans="4:80" x14ac:dyDescent="0.2">
      <c r="D32672" s="53"/>
      <c r="E32672" s="53"/>
      <c r="F32672" s="53"/>
      <c r="G32672" s="53"/>
      <c r="BX32672" s="17"/>
      <c r="BY32672" s="17"/>
      <c r="BZ32672" s="17"/>
      <c r="CA32672" s="17"/>
      <c r="CB32672" s="17"/>
    </row>
    <row r="32673" spans="4:80" x14ac:dyDescent="0.2">
      <c r="D32673" s="53"/>
      <c r="E32673" s="53"/>
      <c r="F32673" s="53"/>
      <c r="G32673" s="53"/>
      <c r="BX32673" s="17"/>
      <c r="BY32673" s="17"/>
      <c r="BZ32673" s="17"/>
      <c r="CA32673" s="17"/>
      <c r="CB32673" s="17"/>
    </row>
    <row r="32674" spans="4:80" x14ac:dyDescent="0.2">
      <c r="D32674" s="53"/>
      <c r="E32674" s="53"/>
      <c r="F32674" s="53"/>
      <c r="G32674" s="53"/>
      <c r="BX32674" s="17"/>
      <c r="BY32674" s="17"/>
      <c r="BZ32674" s="17"/>
      <c r="CA32674" s="17"/>
      <c r="CB32674" s="17"/>
    </row>
    <row r="32675" spans="4:80" x14ac:dyDescent="0.2">
      <c r="D32675" s="53"/>
      <c r="E32675" s="53"/>
      <c r="F32675" s="53"/>
      <c r="G32675" s="53"/>
      <c r="BX32675" s="17"/>
      <c r="BY32675" s="17"/>
      <c r="BZ32675" s="17"/>
      <c r="CA32675" s="17"/>
      <c r="CB32675" s="17"/>
    </row>
    <row r="32676" spans="4:80" x14ac:dyDescent="0.2">
      <c r="D32676" s="53"/>
      <c r="E32676" s="53"/>
      <c r="F32676" s="53"/>
      <c r="G32676" s="53"/>
      <c r="BX32676" s="17"/>
      <c r="BY32676" s="17"/>
      <c r="BZ32676" s="17"/>
      <c r="CA32676" s="17"/>
      <c r="CB32676" s="17"/>
    </row>
    <row r="32677" spans="4:80" x14ac:dyDescent="0.2">
      <c r="D32677" s="53"/>
      <c r="E32677" s="53"/>
      <c r="F32677" s="53"/>
      <c r="G32677" s="53"/>
      <c r="BX32677" s="17"/>
      <c r="BY32677" s="17"/>
      <c r="BZ32677" s="17"/>
      <c r="CA32677" s="17"/>
      <c r="CB32677" s="17"/>
    </row>
    <row r="32678" spans="4:80" x14ac:dyDescent="0.2">
      <c r="D32678" s="53"/>
      <c r="E32678" s="53"/>
      <c r="F32678" s="53"/>
      <c r="G32678" s="53"/>
      <c r="BX32678" s="17"/>
      <c r="BY32678" s="17"/>
      <c r="BZ32678" s="17"/>
      <c r="CA32678" s="17"/>
      <c r="CB32678" s="17"/>
    </row>
    <row r="32679" spans="4:80" x14ac:dyDescent="0.2">
      <c r="D32679" s="53"/>
      <c r="E32679" s="53"/>
      <c r="F32679" s="53"/>
      <c r="G32679" s="53"/>
      <c r="BX32679" s="17"/>
      <c r="BY32679" s="17"/>
      <c r="BZ32679" s="17"/>
      <c r="CA32679" s="17"/>
      <c r="CB32679" s="17"/>
    </row>
    <row r="32680" spans="4:80" x14ac:dyDescent="0.2">
      <c r="D32680" s="53"/>
      <c r="E32680" s="53"/>
      <c r="F32680" s="53"/>
      <c r="G32680" s="53"/>
      <c r="BX32680" s="17"/>
      <c r="BY32680" s="17"/>
      <c r="BZ32680" s="17"/>
      <c r="CA32680" s="17"/>
      <c r="CB32680" s="17"/>
    </row>
    <row r="32681" spans="4:80" x14ac:dyDescent="0.2">
      <c r="D32681" s="53"/>
      <c r="E32681" s="53"/>
      <c r="F32681" s="53"/>
      <c r="G32681" s="53"/>
      <c r="BX32681" s="17"/>
      <c r="BY32681" s="17"/>
      <c r="BZ32681" s="17"/>
      <c r="CA32681" s="17"/>
      <c r="CB32681" s="17"/>
    </row>
    <row r="32682" spans="4:80" x14ac:dyDescent="0.2">
      <c r="D32682" s="53"/>
      <c r="E32682" s="53"/>
      <c r="F32682" s="53"/>
      <c r="G32682" s="53"/>
      <c r="BX32682" s="17"/>
      <c r="BY32682" s="17"/>
      <c r="BZ32682" s="17"/>
      <c r="CA32682" s="17"/>
      <c r="CB32682" s="17"/>
    </row>
    <row r="32683" spans="4:80" x14ac:dyDescent="0.2">
      <c r="D32683" s="53"/>
      <c r="E32683" s="53"/>
      <c r="F32683" s="53"/>
      <c r="G32683" s="53"/>
      <c r="BX32683" s="17"/>
      <c r="BY32683" s="17"/>
      <c r="BZ32683" s="17"/>
      <c r="CA32683" s="17"/>
      <c r="CB32683" s="17"/>
    </row>
    <row r="32684" spans="4:80" x14ac:dyDescent="0.2">
      <c r="D32684" s="53"/>
      <c r="E32684" s="53"/>
      <c r="F32684" s="53"/>
      <c r="G32684" s="53"/>
      <c r="BX32684" s="17"/>
      <c r="BY32684" s="17"/>
      <c r="BZ32684" s="17"/>
      <c r="CA32684" s="17"/>
      <c r="CB32684" s="17"/>
    </row>
    <row r="32685" spans="4:80" x14ac:dyDescent="0.2">
      <c r="D32685" s="53"/>
      <c r="E32685" s="53"/>
      <c r="F32685" s="53"/>
      <c r="G32685" s="53"/>
      <c r="BX32685" s="17"/>
      <c r="BY32685" s="17"/>
      <c r="BZ32685" s="17"/>
      <c r="CA32685" s="17"/>
      <c r="CB32685" s="17"/>
    </row>
    <row r="32686" spans="4:80" x14ac:dyDescent="0.2">
      <c r="D32686" s="53"/>
      <c r="E32686" s="53"/>
      <c r="F32686" s="53"/>
      <c r="G32686" s="53"/>
      <c r="BX32686" s="17"/>
      <c r="BY32686" s="17"/>
      <c r="BZ32686" s="17"/>
      <c r="CA32686" s="17"/>
      <c r="CB32686" s="17"/>
    </row>
    <row r="32687" spans="4:80" x14ac:dyDescent="0.2">
      <c r="D32687" s="53"/>
      <c r="E32687" s="53"/>
      <c r="F32687" s="53"/>
      <c r="G32687" s="53"/>
      <c r="BX32687" s="17"/>
      <c r="BY32687" s="17"/>
      <c r="BZ32687" s="17"/>
      <c r="CA32687" s="17"/>
      <c r="CB32687" s="17"/>
    </row>
    <row r="32688" spans="4:80" x14ac:dyDescent="0.2">
      <c r="D32688" s="53"/>
      <c r="E32688" s="53"/>
      <c r="F32688" s="53"/>
      <c r="G32688" s="53"/>
      <c r="BX32688" s="17"/>
      <c r="BY32688" s="17"/>
      <c r="BZ32688" s="17"/>
      <c r="CA32688" s="17"/>
      <c r="CB32688" s="17"/>
    </row>
    <row r="32689" spans="4:80" x14ac:dyDescent="0.2">
      <c r="D32689" s="53"/>
      <c r="E32689" s="53"/>
      <c r="F32689" s="53"/>
      <c r="G32689" s="53"/>
      <c r="BX32689" s="17"/>
      <c r="BY32689" s="17"/>
      <c r="BZ32689" s="17"/>
      <c r="CA32689" s="17"/>
      <c r="CB32689" s="17"/>
    </row>
    <row r="32690" spans="4:80" x14ac:dyDescent="0.2">
      <c r="D32690" s="53"/>
      <c r="E32690" s="53"/>
      <c r="F32690" s="53"/>
      <c r="G32690" s="53"/>
      <c r="BX32690" s="17"/>
      <c r="BY32690" s="17"/>
      <c r="BZ32690" s="17"/>
      <c r="CA32690" s="17"/>
      <c r="CB32690" s="17"/>
    </row>
    <row r="32691" spans="4:80" x14ac:dyDescent="0.2">
      <c r="D32691" s="53"/>
      <c r="E32691" s="53"/>
      <c r="F32691" s="53"/>
      <c r="G32691" s="53"/>
      <c r="BX32691" s="17"/>
      <c r="BY32691" s="17"/>
      <c r="BZ32691" s="17"/>
      <c r="CA32691" s="17"/>
      <c r="CB32691" s="17"/>
    </row>
    <row r="32692" spans="4:80" x14ac:dyDescent="0.2">
      <c r="D32692" s="53"/>
      <c r="E32692" s="53"/>
      <c r="F32692" s="53"/>
      <c r="G32692" s="53"/>
      <c r="BX32692" s="17"/>
      <c r="BY32692" s="17"/>
      <c r="BZ32692" s="17"/>
      <c r="CA32692" s="17"/>
      <c r="CB32692" s="17"/>
    </row>
    <row r="32693" spans="4:80" x14ac:dyDescent="0.2">
      <c r="D32693" s="53"/>
      <c r="E32693" s="53"/>
      <c r="F32693" s="53"/>
      <c r="G32693" s="53"/>
      <c r="BX32693" s="17"/>
      <c r="BY32693" s="17"/>
      <c r="BZ32693" s="17"/>
      <c r="CA32693" s="17"/>
      <c r="CB32693" s="17"/>
    </row>
    <row r="32694" spans="4:80" x14ac:dyDescent="0.2">
      <c r="D32694" s="53"/>
      <c r="E32694" s="53"/>
      <c r="F32694" s="53"/>
      <c r="G32694" s="53"/>
      <c r="BX32694" s="17"/>
      <c r="BY32694" s="17"/>
      <c r="BZ32694" s="17"/>
      <c r="CA32694" s="17"/>
      <c r="CB32694" s="17"/>
    </row>
    <row r="32695" spans="4:80" x14ac:dyDescent="0.2">
      <c r="D32695" s="53"/>
      <c r="E32695" s="53"/>
      <c r="F32695" s="53"/>
      <c r="G32695" s="53"/>
      <c r="BX32695" s="17"/>
      <c r="BY32695" s="17"/>
      <c r="BZ32695" s="17"/>
      <c r="CA32695" s="17"/>
      <c r="CB32695" s="17"/>
    </row>
    <row r="32696" spans="4:80" x14ac:dyDescent="0.2">
      <c r="D32696" s="53"/>
      <c r="E32696" s="53"/>
      <c r="F32696" s="53"/>
      <c r="G32696" s="53"/>
      <c r="BX32696" s="17"/>
      <c r="BY32696" s="17"/>
      <c r="BZ32696" s="17"/>
      <c r="CA32696" s="17"/>
      <c r="CB32696" s="17"/>
    </row>
    <row r="32697" spans="4:80" x14ac:dyDescent="0.2">
      <c r="D32697" s="53"/>
      <c r="E32697" s="53"/>
      <c r="F32697" s="53"/>
      <c r="G32697" s="53"/>
      <c r="BX32697" s="17"/>
      <c r="BY32697" s="17"/>
      <c r="BZ32697" s="17"/>
      <c r="CA32697" s="17"/>
      <c r="CB32697" s="17"/>
    </row>
    <row r="32698" spans="4:80" x14ac:dyDescent="0.2">
      <c r="D32698" s="53"/>
      <c r="E32698" s="53"/>
      <c r="F32698" s="53"/>
      <c r="G32698" s="53"/>
      <c r="BX32698" s="17"/>
      <c r="BY32698" s="17"/>
      <c r="BZ32698" s="17"/>
      <c r="CA32698" s="17"/>
      <c r="CB32698" s="17"/>
    </row>
    <row r="32699" spans="4:80" x14ac:dyDescent="0.2">
      <c r="D32699" s="53"/>
      <c r="E32699" s="53"/>
      <c r="F32699" s="53"/>
      <c r="G32699" s="53"/>
      <c r="BX32699" s="17"/>
      <c r="BY32699" s="17"/>
      <c r="BZ32699" s="17"/>
      <c r="CA32699" s="17"/>
      <c r="CB32699" s="17"/>
    </row>
    <row r="32700" spans="4:80" x14ac:dyDescent="0.2">
      <c r="D32700" s="53"/>
      <c r="E32700" s="53"/>
      <c r="F32700" s="53"/>
      <c r="G32700" s="53"/>
      <c r="BX32700" s="17"/>
      <c r="BY32700" s="17"/>
      <c r="BZ32700" s="17"/>
      <c r="CA32700" s="17"/>
      <c r="CB32700" s="17"/>
    </row>
    <row r="32701" spans="4:80" x14ac:dyDescent="0.2">
      <c r="D32701" s="53"/>
      <c r="E32701" s="53"/>
      <c r="F32701" s="53"/>
      <c r="G32701" s="53"/>
      <c r="BX32701" s="17"/>
      <c r="BY32701" s="17"/>
      <c r="BZ32701" s="17"/>
      <c r="CA32701" s="17"/>
      <c r="CB32701" s="17"/>
    </row>
    <row r="32702" spans="4:80" x14ac:dyDescent="0.2">
      <c r="D32702" s="53"/>
      <c r="E32702" s="53"/>
      <c r="F32702" s="53"/>
      <c r="G32702" s="53"/>
      <c r="BX32702" s="17"/>
      <c r="BY32702" s="17"/>
      <c r="BZ32702" s="17"/>
      <c r="CA32702" s="17"/>
      <c r="CB32702" s="17"/>
    </row>
    <row r="32703" spans="4:80" x14ac:dyDescent="0.2">
      <c r="D32703" s="53"/>
      <c r="E32703" s="53"/>
      <c r="F32703" s="53"/>
      <c r="G32703" s="53"/>
      <c r="BX32703" s="17"/>
      <c r="BY32703" s="17"/>
      <c r="BZ32703" s="17"/>
      <c r="CA32703" s="17"/>
      <c r="CB32703" s="17"/>
    </row>
    <row r="32704" spans="4:80" x14ac:dyDescent="0.2">
      <c r="D32704" s="53"/>
      <c r="E32704" s="53"/>
      <c r="F32704" s="53"/>
      <c r="G32704" s="53"/>
      <c r="BX32704" s="17"/>
      <c r="BY32704" s="17"/>
      <c r="BZ32704" s="17"/>
      <c r="CA32704" s="17"/>
      <c r="CB32704" s="17"/>
    </row>
    <row r="32705" spans="4:80" x14ac:dyDescent="0.2">
      <c r="D32705" s="53"/>
      <c r="E32705" s="53"/>
      <c r="F32705" s="53"/>
      <c r="G32705" s="53"/>
      <c r="BX32705" s="17"/>
      <c r="BY32705" s="17"/>
      <c r="BZ32705" s="17"/>
      <c r="CA32705" s="17"/>
      <c r="CB32705" s="17"/>
    </row>
    <row r="32706" spans="4:80" x14ac:dyDescent="0.2">
      <c r="D32706" s="53"/>
      <c r="E32706" s="53"/>
      <c r="F32706" s="53"/>
      <c r="G32706" s="53"/>
      <c r="BX32706" s="17"/>
      <c r="BY32706" s="17"/>
      <c r="BZ32706" s="17"/>
      <c r="CA32706" s="17"/>
      <c r="CB32706" s="17"/>
    </row>
    <row r="32707" spans="4:80" x14ac:dyDescent="0.2">
      <c r="D32707" s="53"/>
      <c r="E32707" s="53"/>
      <c r="F32707" s="53"/>
      <c r="G32707" s="53"/>
      <c r="BX32707" s="17"/>
      <c r="BY32707" s="17"/>
      <c r="BZ32707" s="17"/>
      <c r="CA32707" s="17"/>
      <c r="CB32707" s="17"/>
    </row>
    <row r="32708" spans="4:80" x14ac:dyDescent="0.2">
      <c r="D32708" s="53"/>
      <c r="E32708" s="53"/>
      <c r="F32708" s="53"/>
      <c r="G32708" s="53"/>
      <c r="BX32708" s="17"/>
      <c r="BY32708" s="17"/>
      <c r="BZ32708" s="17"/>
      <c r="CA32708" s="17"/>
      <c r="CB32708" s="17"/>
    </row>
    <row r="32709" spans="4:80" x14ac:dyDescent="0.2">
      <c r="D32709" s="53"/>
      <c r="E32709" s="53"/>
      <c r="F32709" s="53"/>
      <c r="G32709" s="53"/>
      <c r="BX32709" s="17"/>
      <c r="BY32709" s="17"/>
      <c r="BZ32709" s="17"/>
      <c r="CA32709" s="17"/>
      <c r="CB32709" s="17"/>
    </row>
    <row r="32710" spans="4:80" x14ac:dyDescent="0.2">
      <c r="D32710" s="53"/>
      <c r="E32710" s="53"/>
      <c r="F32710" s="53"/>
      <c r="G32710" s="53"/>
      <c r="BX32710" s="17"/>
      <c r="BY32710" s="17"/>
      <c r="BZ32710" s="17"/>
      <c r="CA32710" s="17"/>
      <c r="CB32710" s="17"/>
    </row>
    <row r="32711" spans="4:80" x14ac:dyDescent="0.2">
      <c r="D32711" s="53"/>
      <c r="E32711" s="53"/>
      <c r="F32711" s="53"/>
      <c r="G32711" s="53"/>
      <c r="BX32711" s="17"/>
      <c r="BY32711" s="17"/>
      <c r="BZ32711" s="17"/>
      <c r="CA32711" s="17"/>
      <c r="CB32711" s="17"/>
    </row>
    <row r="32712" spans="4:80" x14ac:dyDescent="0.2">
      <c r="D32712" s="53"/>
      <c r="E32712" s="53"/>
      <c r="F32712" s="53"/>
      <c r="G32712" s="53"/>
      <c r="BX32712" s="17"/>
      <c r="BY32712" s="17"/>
      <c r="BZ32712" s="17"/>
      <c r="CA32712" s="17"/>
      <c r="CB32712" s="17"/>
    </row>
    <row r="32713" spans="4:80" x14ac:dyDescent="0.2">
      <c r="D32713" s="53"/>
      <c r="E32713" s="53"/>
      <c r="F32713" s="53"/>
      <c r="G32713" s="53"/>
      <c r="BX32713" s="17"/>
      <c r="BY32713" s="17"/>
      <c r="BZ32713" s="17"/>
      <c r="CA32713" s="17"/>
      <c r="CB32713" s="17"/>
    </row>
    <row r="32714" spans="4:80" x14ac:dyDescent="0.2">
      <c r="D32714" s="53"/>
      <c r="E32714" s="53"/>
      <c r="F32714" s="53"/>
      <c r="G32714" s="53"/>
      <c r="BX32714" s="17"/>
      <c r="BY32714" s="17"/>
      <c r="BZ32714" s="17"/>
      <c r="CA32714" s="17"/>
      <c r="CB32714" s="17"/>
    </row>
    <row r="32715" spans="4:80" x14ac:dyDescent="0.2">
      <c r="D32715" s="53"/>
      <c r="E32715" s="53"/>
      <c r="F32715" s="53"/>
      <c r="G32715" s="53"/>
      <c r="BX32715" s="17"/>
      <c r="BY32715" s="17"/>
      <c r="BZ32715" s="17"/>
      <c r="CA32715" s="17"/>
      <c r="CB32715" s="17"/>
    </row>
    <row r="32716" spans="4:80" x14ac:dyDescent="0.2">
      <c r="D32716" s="53"/>
      <c r="E32716" s="53"/>
      <c r="F32716" s="53"/>
      <c r="G32716" s="53"/>
      <c r="BX32716" s="17"/>
      <c r="BY32716" s="17"/>
      <c r="BZ32716" s="17"/>
      <c r="CA32716" s="17"/>
      <c r="CB32716" s="17"/>
    </row>
    <row r="32717" spans="4:80" x14ac:dyDescent="0.2">
      <c r="D32717" s="53"/>
      <c r="E32717" s="53"/>
      <c r="F32717" s="53"/>
      <c r="G32717" s="53"/>
      <c r="BX32717" s="17"/>
      <c r="BY32717" s="17"/>
      <c r="BZ32717" s="17"/>
      <c r="CA32717" s="17"/>
      <c r="CB32717" s="17"/>
    </row>
    <row r="32718" spans="4:80" x14ac:dyDescent="0.2">
      <c r="D32718" s="53"/>
      <c r="E32718" s="53"/>
      <c r="F32718" s="53"/>
      <c r="G32718" s="53"/>
      <c r="BX32718" s="17"/>
      <c r="BY32718" s="17"/>
      <c r="BZ32718" s="17"/>
      <c r="CA32718" s="17"/>
      <c r="CB32718" s="17"/>
    </row>
    <row r="32719" spans="4:80" x14ac:dyDescent="0.2">
      <c r="D32719" s="53"/>
      <c r="E32719" s="53"/>
      <c r="F32719" s="53"/>
      <c r="G32719" s="53"/>
      <c r="BX32719" s="17"/>
      <c r="BY32719" s="17"/>
      <c r="BZ32719" s="17"/>
      <c r="CA32719" s="17"/>
      <c r="CB32719" s="17"/>
    </row>
    <row r="32720" spans="4:80" x14ac:dyDescent="0.2">
      <c r="D32720" s="53"/>
      <c r="E32720" s="53"/>
      <c r="F32720" s="53"/>
      <c r="G32720" s="53"/>
      <c r="BX32720" s="17"/>
      <c r="BY32720" s="17"/>
      <c r="BZ32720" s="17"/>
      <c r="CA32720" s="17"/>
      <c r="CB32720" s="17"/>
    </row>
    <row r="32721" spans="4:80" x14ac:dyDescent="0.2">
      <c r="D32721" s="53"/>
      <c r="E32721" s="53"/>
      <c r="F32721" s="53"/>
      <c r="G32721" s="53"/>
      <c r="BX32721" s="17"/>
      <c r="BY32721" s="17"/>
      <c r="BZ32721" s="17"/>
      <c r="CA32721" s="17"/>
      <c r="CB32721" s="17"/>
    </row>
    <row r="32722" spans="4:80" x14ac:dyDescent="0.2">
      <c r="D32722" s="53"/>
      <c r="E32722" s="53"/>
      <c r="F32722" s="53"/>
      <c r="G32722" s="53"/>
      <c r="BX32722" s="17"/>
      <c r="BY32722" s="17"/>
      <c r="BZ32722" s="17"/>
      <c r="CA32722" s="17"/>
      <c r="CB32722" s="17"/>
    </row>
    <row r="32723" spans="4:80" x14ac:dyDescent="0.2">
      <c r="D32723" s="53"/>
      <c r="E32723" s="53"/>
      <c r="F32723" s="53"/>
      <c r="G32723" s="53"/>
      <c r="BX32723" s="17"/>
      <c r="BY32723" s="17"/>
      <c r="BZ32723" s="17"/>
      <c r="CA32723" s="17"/>
      <c r="CB32723" s="17"/>
    </row>
    <row r="32724" spans="4:80" x14ac:dyDescent="0.2">
      <c r="D32724" s="53"/>
      <c r="E32724" s="53"/>
      <c r="F32724" s="53"/>
      <c r="G32724" s="53"/>
      <c r="BX32724" s="17"/>
      <c r="BY32724" s="17"/>
      <c r="BZ32724" s="17"/>
      <c r="CA32724" s="17"/>
      <c r="CB32724" s="17"/>
    </row>
    <row r="32725" spans="4:80" x14ac:dyDescent="0.2">
      <c r="D32725" s="53"/>
      <c r="E32725" s="53"/>
      <c r="F32725" s="53"/>
      <c r="G32725" s="53"/>
      <c r="BX32725" s="17"/>
      <c r="BY32725" s="17"/>
      <c r="BZ32725" s="17"/>
      <c r="CA32725" s="17"/>
      <c r="CB32725" s="17"/>
    </row>
    <row r="32726" spans="4:80" x14ac:dyDescent="0.2">
      <c r="D32726" s="53"/>
      <c r="E32726" s="53"/>
      <c r="F32726" s="53"/>
      <c r="G32726" s="53"/>
      <c r="BX32726" s="17"/>
      <c r="BY32726" s="17"/>
      <c r="BZ32726" s="17"/>
      <c r="CA32726" s="17"/>
      <c r="CB32726" s="17"/>
    </row>
    <row r="32727" spans="4:80" x14ac:dyDescent="0.2">
      <c r="D32727" s="53"/>
      <c r="E32727" s="53"/>
      <c r="F32727" s="53"/>
      <c r="G32727" s="53"/>
      <c r="BX32727" s="17"/>
      <c r="BY32727" s="17"/>
      <c r="BZ32727" s="17"/>
      <c r="CA32727" s="17"/>
      <c r="CB32727" s="17"/>
    </row>
    <row r="32728" spans="4:80" x14ac:dyDescent="0.2">
      <c r="D32728" s="53"/>
      <c r="E32728" s="53"/>
      <c r="F32728" s="53"/>
      <c r="G32728" s="53"/>
      <c r="BX32728" s="17"/>
      <c r="BY32728" s="17"/>
      <c r="BZ32728" s="17"/>
      <c r="CA32728" s="17"/>
      <c r="CB32728" s="17"/>
    </row>
    <row r="32729" spans="4:80" x14ac:dyDescent="0.2">
      <c r="D32729" s="53"/>
      <c r="E32729" s="53"/>
      <c r="F32729" s="53"/>
      <c r="G32729" s="53"/>
      <c r="BX32729" s="17"/>
      <c r="BY32729" s="17"/>
      <c r="BZ32729" s="17"/>
      <c r="CA32729" s="17"/>
      <c r="CB32729" s="17"/>
    </row>
    <row r="32730" spans="4:80" x14ac:dyDescent="0.2">
      <c r="D32730" s="53"/>
      <c r="E32730" s="53"/>
      <c r="F32730" s="53"/>
      <c r="G32730" s="53"/>
      <c r="BX32730" s="17"/>
      <c r="BY32730" s="17"/>
      <c r="BZ32730" s="17"/>
      <c r="CA32730" s="17"/>
      <c r="CB32730" s="17"/>
    </row>
    <row r="32731" spans="4:80" x14ac:dyDescent="0.2">
      <c r="D32731" s="53"/>
      <c r="E32731" s="53"/>
      <c r="F32731" s="53"/>
      <c r="G32731" s="53"/>
      <c r="BX32731" s="17"/>
      <c r="BY32731" s="17"/>
      <c r="BZ32731" s="17"/>
      <c r="CA32731" s="17"/>
      <c r="CB32731" s="17"/>
    </row>
    <row r="32732" spans="4:80" x14ac:dyDescent="0.2">
      <c r="D32732" s="53"/>
      <c r="E32732" s="53"/>
      <c r="F32732" s="53"/>
      <c r="G32732" s="53"/>
      <c r="BX32732" s="17"/>
      <c r="BY32732" s="17"/>
      <c r="BZ32732" s="17"/>
      <c r="CA32732" s="17"/>
      <c r="CB32732" s="17"/>
    </row>
    <row r="32733" spans="4:80" x14ac:dyDescent="0.2">
      <c r="D32733" s="53"/>
      <c r="E32733" s="53"/>
      <c r="F32733" s="53"/>
      <c r="G32733" s="53"/>
      <c r="BX32733" s="17"/>
      <c r="BY32733" s="17"/>
      <c r="BZ32733" s="17"/>
      <c r="CA32733" s="17"/>
      <c r="CB32733" s="17"/>
    </row>
    <row r="32734" spans="4:80" x14ac:dyDescent="0.2">
      <c r="D32734" s="53"/>
      <c r="E32734" s="53"/>
      <c r="F32734" s="53"/>
      <c r="G32734" s="53"/>
      <c r="BX32734" s="17"/>
      <c r="BY32734" s="17"/>
      <c r="BZ32734" s="17"/>
      <c r="CA32734" s="17"/>
      <c r="CB32734" s="17"/>
    </row>
    <row r="32735" spans="4:80" x14ac:dyDescent="0.2">
      <c r="D32735" s="53"/>
      <c r="E32735" s="53"/>
      <c r="F32735" s="53"/>
      <c r="G32735" s="53"/>
      <c r="BX32735" s="17"/>
      <c r="BY32735" s="17"/>
      <c r="BZ32735" s="17"/>
      <c r="CA32735" s="17"/>
      <c r="CB32735" s="17"/>
    </row>
    <row r="32736" spans="4:80" x14ac:dyDescent="0.2">
      <c r="D32736" s="53"/>
      <c r="E32736" s="53"/>
      <c r="F32736" s="53"/>
      <c r="G32736" s="53"/>
      <c r="BX32736" s="17"/>
      <c r="BY32736" s="17"/>
      <c r="BZ32736" s="17"/>
      <c r="CA32736" s="17"/>
      <c r="CB32736" s="17"/>
    </row>
    <row r="32737" spans="4:80" x14ac:dyDescent="0.2">
      <c r="D32737" s="53"/>
      <c r="E32737" s="53"/>
      <c r="F32737" s="53"/>
      <c r="G32737" s="53"/>
      <c r="BX32737" s="17"/>
      <c r="BY32737" s="17"/>
      <c r="BZ32737" s="17"/>
      <c r="CA32737" s="17"/>
      <c r="CB32737" s="17"/>
    </row>
    <row r="32738" spans="4:80" x14ac:dyDescent="0.2">
      <c r="D32738" s="53"/>
      <c r="E32738" s="53"/>
      <c r="F32738" s="53"/>
      <c r="G32738" s="53"/>
      <c r="BX32738" s="17"/>
      <c r="BY32738" s="17"/>
      <c r="BZ32738" s="17"/>
      <c r="CA32738" s="17"/>
      <c r="CB32738" s="17"/>
    </row>
    <row r="32739" spans="4:80" x14ac:dyDescent="0.2">
      <c r="D32739" s="53"/>
      <c r="E32739" s="53"/>
      <c r="F32739" s="53"/>
      <c r="G32739" s="53"/>
      <c r="BX32739" s="17"/>
      <c r="BY32739" s="17"/>
      <c r="BZ32739" s="17"/>
      <c r="CA32739" s="17"/>
      <c r="CB32739" s="17"/>
    </row>
    <row r="32740" spans="4:80" x14ac:dyDescent="0.2">
      <c r="D32740" s="53"/>
      <c r="E32740" s="53"/>
      <c r="F32740" s="53"/>
      <c r="G32740" s="53"/>
      <c r="BX32740" s="17"/>
      <c r="BY32740" s="17"/>
      <c r="BZ32740" s="17"/>
      <c r="CA32740" s="17"/>
      <c r="CB32740" s="17"/>
    </row>
    <row r="32741" spans="4:80" x14ac:dyDescent="0.2">
      <c r="D32741" s="53"/>
      <c r="E32741" s="53"/>
      <c r="F32741" s="53"/>
      <c r="G32741" s="53"/>
      <c r="BX32741" s="17"/>
      <c r="BY32741" s="17"/>
      <c r="BZ32741" s="17"/>
      <c r="CA32741" s="17"/>
      <c r="CB32741" s="17"/>
    </row>
    <row r="32742" spans="4:80" x14ac:dyDescent="0.2">
      <c r="D32742" s="53"/>
      <c r="E32742" s="53"/>
      <c r="F32742" s="53"/>
      <c r="G32742" s="53"/>
      <c r="BX32742" s="17"/>
      <c r="BY32742" s="17"/>
      <c r="BZ32742" s="17"/>
      <c r="CA32742" s="17"/>
      <c r="CB32742" s="17"/>
    </row>
    <row r="32743" spans="4:80" x14ac:dyDescent="0.2">
      <c r="D32743" s="53"/>
      <c r="E32743" s="53"/>
      <c r="F32743" s="53"/>
      <c r="G32743" s="53"/>
      <c r="BX32743" s="17"/>
      <c r="BY32743" s="17"/>
      <c r="BZ32743" s="17"/>
      <c r="CA32743" s="17"/>
      <c r="CB32743" s="17"/>
    </row>
    <row r="32744" spans="4:80" x14ac:dyDescent="0.2">
      <c r="D32744" s="53"/>
      <c r="E32744" s="53"/>
      <c r="F32744" s="53"/>
      <c r="G32744" s="53"/>
      <c r="BX32744" s="17"/>
      <c r="BY32744" s="17"/>
      <c r="BZ32744" s="17"/>
      <c r="CA32744" s="17"/>
      <c r="CB32744" s="17"/>
    </row>
    <row r="32745" spans="4:80" x14ac:dyDescent="0.2">
      <c r="D32745" s="53"/>
      <c r="E32745" s="53"/>
      <c r="F32745" s="53"/>
      <c r="G32745" s="53"/>
      <c r="BX32745" s="17"/>
      <c r="BY32745" s="17"/>
      <c r="BZ32745" s="17"/>
      <c r="CA32745" s="17"/>
      <c r="CB32745" s="17"/>
    </row>
    <row r="32746" spans="4:80" x14ac:dyDescent="0.2">
      <c r="D32746" s="53"/>
      <c r="E32746" s="53"/>
      <c r="F32746" s="53"/>
      <c r="G32746" s="53"/>
      <c r="BX32746" s="17"/>
      <c r="BY32746" s="17"/>
      <c r="BZ32746" s="17"/>
      <c r="CA32746" s="17"/>
      <c r="CB32746" s="17"/>
    </row>
    <row r="32747" spans="4:80" x14ac:dyDescent="0.2">
      <c r="D32747" s="53"/>
      <c r="E32747" s="53"/>
      <c r="F32747" s="53"/>
      <c r="G32747" s="53"/>
      <c r="BX32747" s="17"/>
      <c r="BY32747" s="17"/>
      <c r="BZ32747" s="17"/>
      <c r="CA32747" s="17"/>
      <c r="CB32747" s="17"/>
    </row>
    <row r="32748" spans="4:80" x14ac:dyDescent="0.2">
      <c r="D32748" s="53"/>
      <c r="E32748" s="53"/>
      <c r="F32748" s="53"/>
      <c r="G32748" s="53"/>
      <c r="BX32748" s="17"/>
      <c r="BY32748" s="17"/>
      <c r="BZ32748" s="17"/>
      <c r="CA32748" s="17"/>
      <c r="CB32748" s="17"/>
    </row>
    <row r="32749" spans="4:80" x14ac:dyDescent="0.2">
      <c r="D32749" s="53"/>
      <c r="E32749" s="53"/>
      <c r="F32749" s="53"/>
      <c r="G32749" s="53"/>
      <c r="BX32749" s="17"/>
      <c r="BY32749" s="17"/>
      <c r="BZ32749" s="17"/>
      <c r="CA32749" s="17"/>
      <c r="CB32749" s="17"/>
    </row>
    <row r="32750" spans="4:80" x14ac:dyDescent="0.2">
      <c r="D32750" s="53"/>
      <c r="E32750" s="53"/>
      <c r="F32750" s="53"/>
      <c r="G32750" s="53"/>
      <c r="BX32750" s="17"/>
      <c r="BY32750" s="17"/>
      <c r="BZ32750" s="17"/>
      <c r="CA32750" s="17"/>
      <c r="CB32750" s="17"/>
    </row>
    <row r="32751" spans="4:80" x14ac:dyDescent="0.2">
      <c r="D32751" s="53"/>
      <c r="E32751" s="53"/>
      <c r="F32751" s="53"/>
      <c r="G32751" s="53"/>
      <c r="BX32751" s="17"/>
      <c r="BY32751" s="17"/>
      <c r="BZ32751" s="17"/>
      <c r="CA32751" s="17"/>
      <c r="CB32751" s="17"/>
    </row>
    <row r="32752" spans="4:80" x14ac:dyDescent="0.2">
      <c r="D32752" s="53"/>
      <c r="E32752" s="53"/>
      <c r="F32752" s="53"/>
      <c r="G32752" s="53"/>
      <c r="BX32752" s="17"/>
      <c r="BY32752" s="17"/>
      <c r="BZ32752" s="17"/>
      <c r="CA32752" s="17"/>
      <c r="CB32752" s="17"/>
    </row>
    <row r="32753" spans="4:80" x14ac:dyDescent="0.2">
      <c r="D32753" s="53"/>
      <c r="E32753" s="53"/>
      <c r="F32753" s="53"/>
      <c r="G32753" s="53"/>
      <c r="BX32753" s="17"/>
      <c r="BY32753" s="17"/>
      <c r="BZ32753" s="17"/>
      <c r="CA32753" s="17"/>
      <c r="CB32753" s="17"/>
    </row>
    <row r="32754" spans="4:80" x14ac:dyDescent="0.2">
      <c r="D32754" s="53"/>
      <c r="E32754" s="53"/>
      <c r="F32754" s="53"/>
      <c r="G32754" s="53"/>
      <c r="BX32754" s="17"/>
      <c r="BY32754" s="17"/>
      <c r="BZ32754" s="17"/>
      <c r="CA32754" s="17"/>
      <c r="CB32754" s="17"/>
    </row>
    <row r="32755" spans="4:80" x14ac:dyDescent="0.2">
      <c r="D32755" s="53"/>
      <c r="E32755" s="53"/>
      <c r="F32755" s="53"/>
      <c r="G32755" s="53"/>
      <c r="BX32755" s="17"/>
      <c r="BY32755" s="17"/>
      <c r="BZ32755" s="17"/>
      <c r="CA32755" s="17"/>
      <c r="CB32755" s="17"/>
    </row>
    <row r="32756" spans="4:80" x14ac:dyDescent="0.2">
      <c r="D32756" s="53"/>
      <c r="E32756" s="53"/>
      <c r="F32756" s="53"/>
      <c r="G32756" s="53"/>
      <c r="BX32756" s="17"/>
      <c r="BY32756" s="17"/>
      <c r="BZ32756" s="17"/>
      <c r="CA32756" s="17"/>
      <c r="CB32756" s="17"/>
    </row>
    <row r="32757" spans="4:80" x14ac:dyDescent="0.2">
      <c r="D32757" s="53"/>
      <c r="E32757" s="53"/>
      <c r="F32757" s="53"/>
      <c r="G32757" s="53"/>
      <c r="BX32757" s="17"/>
      <c r="BY32757" s="17"/>
      <c r="BZ32757" s="17"/>
      <c r="CA32757" s="17"/>
      <c r="CB32757" s="17"/>
    </row>
    <row r="32758" spans="4:80" x14ac:dyDescent="0.2">
      <c r="D32758" s="53"/>
      <c r="E32758" s="53"/>
      <c r="F32758" s="53"/>
      <c r="G32758" s="53"/>
      <c r="BX32758" s="17"/>
      <c r="BY32758" s="17"/>
      <c r="BZ32758" s="17"/>
      <c r="CA32758" s="17"/>
      <c r="CB32758" s="17"/>
    </row>
    <row r="32759" spans="4:80" x14ac:dyDescent="0.2">
      <c r="D32759" s="53"/>
      <c r="E32759" s="53"/>
      <c r="F32759" s="53"/>
      <c r="G32759" s="53"/>
      <c r="BX32759" s="17"/>
      <c r="BY32759" s="17"/>
      <c r="BZ32759" s="17"/>
      <c r="CA32759" s="17"/>
      <c r="CB32759" s="17"/>
    </row>
    <row r="32760" spans="4:80" x14ac:dyDescent="0.2">
      <c r="D32760" s="53"/>
      <c r="E32760" s="53"/>
      <c r="F32760" s="53"/>
      <c r="G32760" s="53"/>
      <c r="BX32760" s="17"/>
      <c r="BY32760" s="17"/>
      <c r="BZ32760" s="17"/>
      <c r="CA32760" s="17"/>
      <c r="CB32760" s="17"/>
    </row>
    <row r="32761" spans="4:80" x14ac:dyDescent="0.2">
      <c r="D32761" s="53"/>
      <c r="E32761" s="53"/>
      <c r="F32761" s="53"/>
      <c r="G32761" s="53"/>
      <c r="BX32761" s="17"/>
      <c r="BY32761" s="17"/>
      <c r="BZ32761" s="17"/>
      <c r="CA32761" s="17"/>
      <c r="CB32761" s="17"/>
    </row>
    <row r="32762" spans="4:80" x14ac:dyDescent="0.2">
      <c r="D32762" s="53"/>
      <c r="E32762" s="53"/>
      <c r="F32762" s="53"/>
      <c r="G32762" s="53"/>
      <c r="BX32762" s="17"/>
      <c r="BY32762" s="17"/>
      <c r="BZ32762" s="17"/>
      <c r="CA32762" s="17"/>
      <c r="CB32762" s="17"/>
    </row>
    <row r="32763" spans="4:80" x14ac:dyDescent="0.2">
      <c r="D32763" s="53"/>
      <c r="E32763" s="53"/>
      <c r="F32763" s="53"/>
      <c r="G32763" s="53"/>
      <c r="BX32763" s="17"/>
      <c r="BY32763" s="17"/>
      <c r="BZ32763" s="17"/>
      <c r="CA32763" s="17"/>
      <c r="CB32763" s="17"/>
    </row>
    <row r="32764" spans="4:80" x14ac:dyDescent="0.2">
      <c r="D32764" s="53"/>
      <c r="E32764" s="53"/>
      <c r="F32764" s="53"/>
      <c r="G32764" s="53"/>
      <c r="BX32764" s="17"/>
      <c r="BY32764" s="17"/>
      <c r="BZ32764" s="17"/>
      <c r="CA32764" s="17"/>
      <c r="CB32764" s="17"/>
    </row>
    <row r="32765" spans="4:80" x14ac:dyDescent="0.2">
      <c r="D32765" s="53"/>
      <c r="E32765" s="53"/>
      <c r="F32765" s="53"/>
      <c r="G32765" s="53"/>
      <c r="BX32765" s="17"/>
      <c r="BY32765" s="17"/>
      <c r="BZ32765" s="17"/>
      <c r="CA32765" s="17"/>
      <c r="CB32765" s="17"/>
    </row>
    <row r="32766" spans="4:80" x14ac:dyDescent="0.2">
      <c r="D32766" s="53"/>
      <c r="E32766" s="53"/>
      <c r="F32766" s="53"/>
      <c r="G32766" s="53"/>
      <c r="BX32766" s="17"/>
      <c r="BY32766" s="17"/>
      <c r="BZ32766" s="17"/>
      <c r="CA32766" s="17"/>
      <c r="CB32766" s="17"/>
    </row>
    <row r="32767" spans="4:80" x14ac:dyDescent="0.2">
      <c r="D32767" s="53"/>
      <c r="E32767" s="53"/>
      <c r="F32767" s="53"/>
      <c r="G32767" s="53"/>
      <c r="BX32767" s="17"/>
      <c r="BY32767" s="17"/>
      <c r="BZ32767" s="17"/>
      <c r="CA32767" s="17"/>
      <c r="CB32767" s="17"/>
    </row>
    <row r="32768" spans="4:80" x14ac:dyDescent="0.2">
      <c r="D32768" s="53"/>
      <c r="E32768" s="53"/>
      <c r="F32768" s="53"/>
      <c r="G32768" s="53"/>
      <c r="BX32768" s="17"/>
      <c r="BY32768" s="17"/>
      <c r="BZ32768" s="17"/>
      <c r="CA32768" s="17"/>
      <c r="CB32768" s="17"/>
    </row>
    <row r="32769" spans="4:80" x14ac:dyDescent="0.2">
      <c r="D32769" s="53"/>
      <c r="E32769" s="53"/>
      <c r="F32769" s="53"/>
      <c r="G32769" s="53"/>
      <c r="BX32769" s="17"/>
      <c r="BY32769" s="17"/>
      <c r="BZ32769" s="17"/>
      <c r="CA32769" s="17"/>
      <c r="CB32769" s="17"/>
    </row>
    <row r="32770" spans="4:80" x14ac:dyDescent="0.2">
      <c r="D32770" s="53"/>
      <c r="E32770" s="53"/>
      <c r="F32770" s="53"/>
      <c r="G32770" s="53"/>
      <c r="BX32770" s="17"/>
      <c r="BY32770" s="17"/>
      <c r="BZ32770" s="17"/>
      <c r="CA32770" s="17"/>
      <c r="CB32770" s="17"/>
    </row>
    <row r="32771" spans="4:80" x14ac:dyDescent="0.2">
      <c r="D32771" s="53"/>
      <c r="E32771" s="53"/>
      <c r="F32771" s="53"/>
      <c r="G32771" s="53"/>
      <c r="BX32771" s="17"/>
      <c r="BY32771" s="17"/>
      <c r="BZ32771" s="17"/>
      <c r="CA32771" s="17"/>
      <c r="CB32771" s="17"/>
    </row>
    <row r="32772" spans="4:80" x14ac:dyDescent="0.2">
      <c r="D32772" s="53"/>
      <c r="E32772" s="53"/>
      <c r="F32772" s="53"/>
      <c r="G32772" s="53"/>
      <c r="BX32772" s="17"/>
      <c r="BY32772" s="17"/>
      <c r="BZ32772" s="17"/>
      <c r="CA32772" s="17"/>
      <c r="CB32772" s="17"/>
    </row>
    <row r="32773" spans="4:80" x14ac:dyDescent="0.2">
      <c r="D32773" s="53"/>
      <c r="E32773" s="53"/>
      <c r="F32773" s="53"/>
      <c r="G32773" s="53"/>
      <c r="BX32773" s="17"/>
      <c r="BY32773" s="17"/>
      <c r="BZ32773" s="17"/>
      <c r="CA32773" s="17"/>
      <c r="CB32773" s="17"/>
    </row>
    <row r="32774" spans="4:80" x14ac:dyDescent="0.2">
      <c r="D32774" s="53"/>
      <c r="E32774" s="53"/>
      <c r="F32774" s="53"/>
      <c r="G32774" s="53"/>
      <c r="BX32774" s="17"/>
      <c r="BY32774" s="17"/>
      <c r="BZ32774" s="17"/>
      <c r="CA32774" s="17"/>
      <c r="CB32774" s="17"/>
    </row>
    <row r="32775" spans="4:80" x14ac:dyDescent="0.2">
      <c r="D32775" s="53"/>
      <c r="E32775" s="53"/>
      <c r="F32775" s="53"/>
      <c r="G32775" s="53"/>
      <c r="BX32775" s="17"/>
      <c r="BY32775" s="17"/>
      <c r="BZ32775" s="17"/>
      <c r="CA32775" s="17"/>
      <c r="CB32775" s="17"/>
    </row>
    <row r="32776" spans="4:80" x14ac:dyDescent="0.2">
      <c r="D32776" s="53"/>
      <c r="E32776" s="53"/>
      <c r="F32776" s="53"/>
      <c r="G32776" s="53"/>
      <c r="BX32776" s="17"/>
      <c r="BY32776" s="17"/>
      <c r="BZ32776" s="17"/>
      <c r="CA32776" s="17"/>
      <c r="CB32776" s="17"/>
    </row>
    <row r="32777" spans="4:80" x14ac:dyDescent="0.2">
      <c r="D32777" s="53"/>
      <c r="E32777" s="53"/>
      <c r="F32777" s="53"/>
      <c r="G32777" s="53"/>
      <c r="BX32777" s="17"/>
      <c r="BY32777" s="17"/>
      <c r="BZ32777" s="17"/>
      <c r="CA32777" s="17"/>
      <c r="CB32777" s="17"/>
    </row>
    <row r="32778" spans="4:80" x14ac:dyDescent="0.2">
      <c r="D32778" s="53"/>
      <c r="E32778" s="53"/>
      <c r="F32778" s="53"/>
      <c r="G32778" s="53"/>
      <c r="BX32778" s="17"/>
      <c r="BY32778" s="17"/>
      <c r="BZ32778" s="17"/>
      <c r="CA32778" s="17"/>
      <c r="CB32778" s="17"/>
    </row>
    <row r="32779" spans="4:80" x14ac:dyDescent="0.2">
      <c r="D32779" s="53"/>
      <c r="E32779" s="53"/>
      <c r="F32779" s="53"/>
      <c r="G32779" s="53"/>
      <c r="BX32779" s="17"/>
      <c r="BY32779" s="17"/>
      <c r="BZ32779" s="17"/>
      <c r="CA32779" s="17"/>
      <c r="CB32779" s="17"/>
    </row>
    <row r="32780" spans="4:80" x14ac:dyDescent="0.2">
      <c r="D32780" s="53"/>
      <c r="E32780" s="53"/>
      <c r="F32780" s="53"/>
      <c r="G32780" s="53"/>
      <c r="BX32780" s="17"/>
      <c r="BY32780" s="17"/>
      <c r="BZ32780" s="17"/>
      <c r="CA32780" s="17"/>
      <c r="CB32780" s="17"/>
    </row>
    <row r="32781" spans="4:80" x14ac:dyDescent="0.2">
      <c r="D32781" s="53"/>
      <c r="E32781" s="53"/>
      <c r="F32781" s="53"/>
      <c r="G32781" s="53"/>
      <c r="BX32781" s="17"/>
      <c r="BY32781" s="17"/>
      <c r="BZ32781" s="17"/>
      <c r="CA32781" s="17"/>
      <c r="CB32781" s="17"/>
    </row>
    <row r="32782" spans="4:80" x14ac:dyDescent="0.2">
      <c r="D32782" s="53"/>
      <c r="E32782" s="53"/>
      <c r="F32782" s="53"/>
      <c r="G32782" s="53"/>
      <c r="BX32782" s="17"/>
      <c r="BY32782" s="17"/>
      <c r="BZ32782" s="17"/>
      <c r="CA32782" s="17"/>
      <c r="CB32782" s="17"/>
    </row>
    <row r="32783" spans="4:80" x14ac:dyDescent="0.2">
      <c r="D32783" s="53"/>
      <c r="E32783" s="53"/>
      <c r="F32783" s="53"/>
      <c r="G32783" s="53"/>
      <c r="BX32783" s="17"/>
      <c r="BY32783" s="17"/>
      <c r="BZ32783" s="17"/>
      <c r="CA32783" s="17"/>
      <c r="CB32783" s="17"/>
    </row>
    <row r="32784" spans="4:80" x14ac:dyDescent="0.2">
      <c r="D32784" s="53"/>
      <c r="E32784" s="53"/>
      <c r="F32784" s="53"/>
      <c r="G32784" s="53"/>
      <c r="BX32784" s="17"/>
      <c r="BY32784" s="17"/>
      <c r="BZ32784" s="17"/>
      <c r="CA32784" s="17"/>
      <c r="CB32784" s="17"/>
    </row>
    <row r="32785" spans="4:80" x14ac:dyDescent="0.2">
      <c r="D32785" s="53"/>
      <c r="E32785" s="53"/>
      <c r="F32785" s="53"/>
      <c r="G32785" s="53"/>
      <c r="BX32785" s="17"/>
      <c r="BY32785" s="17"/>
      <c r="BZ32785" s="17"/>
      <c r="CA32785" s="17"/>
      <c r="CB32785" s="17"/>
    </row>
    <row r="32786" spans="4:80" x14ac:dyDescent="0.2">
      <c r="D32786" s="53"/>
      <c r="E32786" s="53"/>
      <c r="F32786" s="53"/>
      <c r="G32786" s="53"/>
      <c r="BX32786" s="17"/>
      <c r="BY32786" s="17"/>
      <c r="BZ32786" s="17"/>
      <c r="CA32786" s="17"/>
      <c r="CB32786" s="17"/>
    </row>
    <row r="32787" spans="4:80" x14ac:dyDescent="0.2">
      <c r="D32787" s="53"/>
      <c r="E32787" s="53"/>
      <c r="F32787" s="53"/>
      <c r="G32787" s="53"/>
      <c r="BX32787" s="17"/>
      <c r="BY32787" s="17"/>
      <c r="BZ32787" s="17"/>
      <c r="CA32787" s="17"/>
      <c r="CB32787" s="17"/>
    </row>
    <row r="32788" spans="4:80" x14ac:dyDescent="0.2">
      <c r="D32788" s="53"/>
      <c r="E32788" s="53"/>
      <c r="F32788" s="53"/>
      <c r="G32788" s="53"/>
      <c r="BX32788" s="17"/>
      <c r="BY32788" s="17"/>
      <c r="BZ32788" s="17"/>
      <c r="CA32788" s="17"/>
      <c r="CB32788" s="17"/>
    </row>
    <row r="32789" spans="4:80" x14ac:dyDescent="0.2">
      <c r="D32789" s="53"/>
      <c r="E32789" s="53"/>
      <c r="F32789" s="53"/>
      <c r="G32789" s="53"/>
      <c r="BX32789" s="17"/>
      <c r="BY32789" s="17"/>
      <c r="BZ32789" s="17"/>
      <c r="CA32789" s="17"/>
      <c r="CB32789" s="17"/>
    </row>
    <row r="32790" spans="4:80" x14ac:dyDescent="0.2">
      <c r="D32790" s="53"/>
      <c r="E32790" s="53"/>
      <c r="F32790" s="53"/>
      <c r="G32790" s="53"/>
      <c r="BX32790" s="17"/>
      <c r="BY32790" s="17"/>
      <c r="BZ32790" s="17"/>
      <c r="CA32790" s="17"/>
      <c r="CB32790" s="17"/>
    </row>
    <row r="32791" spans="4:80" x14ac:dyDescent="0.2">
      <c r="D32791" s="53"/>
      <c r="E32791" s="53"/>
      <c r="F32791" s="53"/>
      <c r="G32791" s="53"/>
      <c r="BX32791" s="17"/>
      <c r="BY32791" s="17"/>
      <c r="BZ32791" s="17"/>
      <c r="CA32791" s="17"/>
      <c r="CB32791" s="17"/>
    </row>
    <row r="32792" spans="4:80" x14ac:dyDescent="0.2">
      <c r="D32792" s="53"/>
      <c r="E32792" s="53"/>
      <c r="F32792" s="53"/>
      <c r="G32792" s="53"/>
      <c r="BX32792" s="17"/>
      <c r="BY32792" s="17"/>
      <c r="BZ32792" s="17"/>
      <c r="CA32792" s="17"/>
      <c r="CB32792" s="17"/>
    </row>
    <row r="32793" spans="4:80" x14ac:dyDescent="0.2">
      <c r="D32793" s="53"/>
      <c r="E32793" s="53"/>
      <c r="F32793" s="53"/>
      <c r="G32793" s="53"/>
      <c r="BX32793" s="17"/>
      <c r="BY32793" s="17"/>
      <c r="BZ32793" s="17"/>
      <c r="CA32793" s="17"/>
      <c r="CB32793" s="17"/>
    </row>
    <row r="32794" spans="4:80" x14ac:dyDescent="0.2">
      <c r="D32794" s="53"/>
      <c r="E32794" s="53"/>
      <c r="F32794" s="53"/>
      <c r="G32794" s="53"/>
      <c r="BX32794" s="17"/>
      <c r="BY32794" s="17"/>
      <c r="BZ32794" s="17"/>
      <c r="CA32794" s="17"/>
      <c r="CB32794" s="17"/>
    </row>
    <row r="32795" spans="4:80" x14ac:dyDescent="0.2">
      <c r="D32795" s="53"/>
      <c r="E32795" s="53"/>
      <c r="F32795" s="53"/>
      <c r="G32795" s="53"/>
      <c r="BX32795" s="17"/>
      <c r="BY32795" s="17"/>
      <c r="BZ32795" s="17"/>
      <c r="CA32795" s="17"/>
      <c r="CB32795" s="17"/>
    </row>
    <row r="32796" spans="4:80" x14ac:dyDescent="0.2">
      <c r="D32796" s="53"/>
      <c r="E32796" s="53"/>
      <c r="F32796" s="53"/>
      <c r="G32796" s="53"/>
      <c r="BX32796" s="17"/>
      <c r="BY32796" s="17"/>
      <c r="BZ32796" s="17"/>
      <c r="CA32796" s="17"/>
      <c r="CB32796" s="17"/>
    </row>
    <row r="32797" spans="4:80" x14ac:dyDescent="0.2">
      <c r="D32797" s="53"/>
      <c r="E32797" s="53"/>
      <c r="F32797" s="53"/>
      <c r="G32797" s="53"/>
      <c r="BX32797" s="17"/>
      <c r="BY32797" s="17"/>
      <c r="BZ32797" s="17"/>
      <c r="CA32797" s="17"/>
      <c r="CB32797" s="17"/>
    </row>
    <row r="32798" spans="4:80" x14ac:dyDescent="0.2">
      <c r="D32798" s="53"/>
      <c r="E32798" s="53"/>
      <c r="F32798" s="53"/>
      <c r="G32798" s="53"/>
      <c r="BX32798" s="17"/>
      <c r="BY32798" s="17"/>
      <c r="BZ32798" s="17"/>
      <c r="CA32798" s="17"/>
      <c r="CB32798" s="17"/>
    </row>
    <row r="32799" spans="4:80" x14ac:dyDescent="0.2">
      <c r="D32799" s="53"/>
      <c r="E32799" s="53"/>
      <c r="F32799" s="53"/>
      <c r="G32799" s="53"/>
      <c r="BX32799" s="17"/>
      <c r="BY32799" s="17"/>
      <c r="BZ32799" s="17"/>
      <c r="CA32799" s="17"/>
      <c r="CB32799" s="17"/>
    </row>
    <row r="32800" spans="4:80" x14ac:dyDescent="0.2">
      <c r="D32800" s="53"/>
      <c r="E32800" s="53"/>
      <c r="F32800" s="53"/>
      <c r="G32800" s="53"/>
      <c r="BX32800" s="17"/>
      <c r="BY32800" s="17"/>
      <c r="BZ32800" s="17"/>
      <c r="CA32800" s="17"/>
      <c r="CB32800" s="17"/>
    </row>
    <row r="32801" spans="4:80" x14ac:dyDescent="0.2">
      <c r="D32801" s="53"/>
      <c r="E32801" s="53"/>
      <c r="F32801" s="53"/>
      <c r="G32801" s="53"/>
      <c r="BX32801" s="17"/>
      <c r="BY32801" s="17"/>
      <c r="BZ32801" s="17"/>
      <c r="CA32801" s="17"/>
      <c r="CB32801" s="17"/>
    </row>
    <row r="32802" spans="4:80" x14ac:dyDescent="0.2">
      <c r="D32802" s="53"/>
      <c r="E32802" s="53"/>
      <c r="F32802" s="53"/>
      <c r="G32802" s="53"/>
      <c r="BX32802" s="17"/>
      <c r="BY32802" s="17"/>
      <c r="BZ32802" s="17"/>
      <c r="CA32802" s="17"/>
      <c r="CB32802" s="17"/>
    </row>
    <row r="32803" spans="4:80" x14ac:dyDescent="0.2">
      <c r="D32803" s="53"/>
      <c r="E32803" s="53"/>
      <c r="F32803" s="53"/>
      <c r="G32803" s="53"/>
      <c r="BX32803" s="17"/>
      <c r="BY32803" s="17"/>
      <c r="BZ32803" s="17"/>
      <c r="CA32803" s="17"/>
      <c r="CB32803" s="17"/>
    </row>
    <row r="32804" spans="4:80" x14ac:dyDescent="0.2">
      <c r="D32804" s="53"/>
      <c r="E32804" s="53"/>
      <c r="F32804" s="53"/>
      <c r="G32804" s="53"/>
      <c r="BX32804" s="17"/>
      <c r="BY32804" s="17"/>
      <c r="BZ32804" s="17"/>
      <c r="CA32804" s="17"/>
      <c r="CB32804" s="17"/>
    </row>
    <row r="32805" spans="4:80" x14ac:dyDescent="0.2">
      <c r="D32805" s="53"/>
      <c r="E32805" s="53"/>
      <c r="F32805" s="53"/>
      <c r="G32805" s="53"/>
      <c r="BX32805" s="17"/>
      <c r="BY32805" s="17"/>
      <c r="BZ32805" s="17"/>
      <c r="CA32805" s="17"/>
      <c r="CB32805" s="17"/>
    </row>
    <row r="32806" spans="4:80" x14ac:dyDescent="0.2">
      <c r="D32806" s="53"/>
      <c r="E32806" s="53"/>
      <c r="F32806" s="53"/>
      <c r="G32806" s="53"/>
      <c r="BX32806" s="17"/>
      <c r="BY32806" s="17"/>
      <c r="BZ32806" s="17"/>
      <c r="CA32806" s="17"/>
      <c r="CB32806" s="17"/>
    </row>
    <row r="32807" spans="4:80" x14ac:dyDescent="0.2">
      <c r="D32807" s="53"/>
      <c r="E32807" s="53"/>
      <c r="F32807" s="53"/>
      <c r="G32807" s="53"/>
      <c r="BX32807" s="17"/>
      <c r="BY32807" s="17"/>
      <c r="BZ32807" s="17"/>
      <c r="CA32807" s="17"/>
      <c r="CB32807" s="17"/>
    </row>
    <row r="32808" spans="4:80" x14ac:dyDescent="0.2">
      <c r="D32808" s="53"/>
      <c r="E32808" s="53"/>
      <c r="F32808" s="53"/>
      <c r="G32808" s="53"/>
      <c r="BX32808" s="17"/>
      <c r="BY32808" s="17"/>
      <c r="BZ32808" s="17"/>
      <c r="CA32808" s="17"/>
      <c r="CB32808" s="17"/>
    </row>
    <row r="32809" spans="4:80" x14ac:dyDescent="0.2">
      <c r="D32809" s="53"/>
      <c r="E32809" s="53"/>
      <c r="F32809" s="53"/>
      <c r="G32809" s="53"/>
      <c r="BX32809" s="17"/>
      <c r="BY32809" s="17"/>
      <c r="BZ32809" s="17"/>
      <c r="CA32809" s="17"/>
      <c r="CB32809" s="17"/>
    </row>
    <row r="32810" spans="4:80" x14ac:dyDescent="0.2">
      <c r="D32810" s="53"/>
      <c r="E32810" s="53"/>
      <c r="F32810" s="53"/>
      <c r="G32810" s="53"/>
      <c r="BX32810" s="17"/>
      <c r="BY32810" s="17"/>
      <c r="BZ32810" s="17"/>
      <c r="CA32810" s="17"/>
      <c r="CB32810" s="17"/>
    </row>
    <row r="32811" spans="4:80" x14ac:dyDescent="0.2">
      <c r="D32811" s="53"/>
      <c r="E32811" s="53"/>
      <c r="F32811" s="53"/>
      <c r="G32811" s="53"/>
      <c r="BX32811" s="17"/>
      <c r="BY32811" s="17"/>
      <c r="BZ32811" s="17"/>
      <c r="CA32811" s="17"/>
      <c r="CB32811" s="17"/>
    </row>
    <row r="32812" spans="4:80" x14ac:dyDescent="0.2">
      <c r="D32812" s="53"/>
      <c r="E32812" s="53"/>
      <c r="F32812" s="53"/>
      <c r="G32812" s="53"/>
      <c r="BX32812" s="17"/>
      <c r="BY32812" s="17"/>
      <c r="BZ32812" s="17"/>
      <c r="CA32812" s="17"/>
      <c r="CB32812" s="17"/>
    </row>
    <row r="32813" spans="4:80" x14ac:dyDescent="0.2">
      <c r="D32813" s="53"/>
      <c r="E32813" s="53"/>
      <c r="F32813" s="53"/>
      <c r="G32813" s="53"/>
      <c r="BX32813" s="17"/>
      <c r="BY32813" s="17"/>
      <c r="BZ32813" s="17"/>
      <c r="CA32813" s="17"/>
      <c r="CB32813" s="17"/>
    </row>
    <row r="32814" spans="4:80" x14ac:dyDescent="0.2">
      <c r="D32814" s="53"/>
      <c r="E32814" s="53"/>
      <c r="F32814" s="53"/>
      <c r="G32814" s="53"/>
      <c r="BX32814" s="17"/>
      <c r="BY32814" s="17"/>
      <c r="BZ32814" s="17"/>
      <c r="CA32814" s="17"/>
      <c r="CB32814" s="17"/>
    </row>
    <row r="32815" spans="4:80" x14ac:dyDescent="0.2">
      <c r="D32815" s="53"/>
      <c r="E32815" s="53"/>
      <c r="F32815" s="53"/>
      <c r="G32815" s="53"/>
      <c r="BX32815" s="17"/>
      <c r="BY32815" s="17"/>
      <c r="BZ32815" s="17"/>
      <c r="CA32815" s="17"/>
      <c r="CB32815" s="17"/>
    </row>
    <row r="32816" spans="4:80" x14ac:dyDescent="0.2">
      <c r="D32816" s="53"/>
      <c r="E32816" s="53"/>
      <c r="F32816" s="53"/>
      <c r="G32816" s="53"/>
      <c r="BX32816" s="17"/>
      <c r="BY32816" s="17"/>
      <c r="BZ32816" s="17"/>
      <c r="CA32816" s="17"/>
      <c r="CB32816" s="17"/>
    </row>
    <row r="32817" spans="4:80" x14ac:dyDescent="0.2">
      <c r="D32817" s="53"/>
      <c r="E32817" s="53"/>
      <c r="F32817" s="53"/>
      <c r="G32817" s="53"/>
      <c r="BX32817" s="17"/>
      <c r="BY32817" s="17"/>
      <c r="BZ32817" s="17"/>
      <c r="CA32817" s="17"/>
      <c r="CB32817" s="17"/>
    </row>
    <row r="32818" spans="4:80" x14ac:dyDescent="0.2">
      <c r="D32818" s="53"/>
      <c r="E32818" s="53"/>
      <c r="F32818" s="53"/>
      <c r="G32818" s="53"/>
      <c r="BX32818" s="17"/>
      <c r="BY32818" s="17"/>
      <c r="BZ32818" s="17"/>
      <c r="CA32818" s="17"/>
      <c r="CB32818" s="17"/>
    </row>
    <row r="32819" spans="4:80" x14ac:dyDescent="0.2">
      <c r="D32819" s="53"/>
      <c r="E32819" s="53"/>
      <c r="F32819" s="53"/>
      <c r="G32819" s="53"/>
      <c r="BX32819" s="17"/>
      <c r="BY32819" s="17"/>
      <c r="BZ32819" s="17"/>
      <c r="CA32819" s="17"/>
      <c r="CB32819" s="17"/>
    </row>
    <row r="32820" spans="4:80" x14ac:dyDescent="0.2">
      <c r="D32820" s="53"/>
      <c r="E32820" s="53"/>
      <c r="F32820" s="53"/>
      <c r="G32820" s="53"/>
      <c r="BX32820" s="17"/>
      <c r="BY32820" s="17"/>
      <c r="BZ32820" s="17"/>
      <c r="CA32820" s="17"/>
      <c r="CB32820" s="17"/>
    </row>
    <row r="32821" spans="4:80" x14ac:dyDescent="0.2">
      <c r="D32821" s="53"/>
      <c r="E32821" s="53"/>
      <c r="F32821" s="53"/>
      <c r="G32821" s="53"/>
      <c r="BX32821" s="17"/>
      <c r="BY32821" s="17"/>
      <c r="BZ32821" s="17"/>
      <c r="CA32821" s="17"/>
      <c r="CB32821" s="17"/>
    </row>
    <row r="32822" spans="4:80" x14ac:dyDescent="0.2">
      <c r="D32822" s="53"/>
      <c r="E32822" s="53"/>
      <c r="F32822" s="53"/>
      <c r="G32822" s="53"/>
      <c r="BX32822" s="17"/>
      <c r="BY32822" s="17"/>
      <c r="BZ32822" s="17"/>
      <c r="CA32822" s="17"/>
      <c r="CB32822" s="17"/>
    </row>
    <row r="32823" spans="4:80" x14ac:dyDescent="0.2">
      <c r="D32823" s="53"/>
      <c r="E32823" s="53"/>
      <c r="F32823" s="53"/>
      <c r="G32823" s="53"/>
      <c r="BX32823" s="17"/>
      <c r="BY32823" s="17"/>
      <c r="BZ32823" s="17"/>
      <c r="CA32823" s="17"/>
      <c r="CB32823" s="17"/>
    </row>
    <row r="32824" spans="4:80" x14ac:dyDescent="0.2">
      <c r="D32824" s="53"/>
      <c r="E32824" s="53"/>
      <c r="F32824" s="53"/>
      <c r="G32824" s="53"/>
      <c r="BX32824" s="17"/>
      <c r="BY32824" s="17"/>
      <c r="BZ32824" s="17"/>
      <c r="CA32824" s="17"/>
      <c r="CB32824" s="17"/>
    </row>
    <row r="32825" spans="4:80" x14ac:dyDescent="0.2">
      <c r="D32825" s="53"/>
      <c r="E32825" s="53"/>
      <c r="F32825" s="53"/>
      <c r="G32825" s="53"/>
      <c r="BX32825" s="17"/>
      <c r="BY32825" s="17"/>
      <c r="BZ32825" s="17"/>
      <c r="CA32825" s="17"/>
      <c r="CB32825" s="17"/>
    </row>
    <row r="32826" spans="4:80" x14ac:dyDescent="0.2">
      <c r="D32826" s="53"/>
      <c r="E32826" s="53"/>
      <c r="F32826" s="53"/>
      <c r="G32826" s="53"/>
      <c r="BX32826" s="17"/>
      <c r="BY32826" s="17"/>
      <c r="BZ32826" s="17"/>
      <c r="CA32826" s="17"/>
      <c r="CB32826" s="17"/>
    </row>
    <row r="32827" spans="4:80" x14ac:dyDescent="0.2">
      <c r="D32827" s="53"/>
      <c r="E32827" s="53"/>
      <c r="F32827" s="53"/>
      <c r="G32827" s="53"/>
      <c r="BX32827" s="17"/>
      <c r="BY32827" s="17"/>
      <c r="BZ32827" s="17"/>
      <c r="CA32827" s="17"/>
      <c r="CB32827" s="17"/>
    </row>
    <row r="32828" spans="4:80" x14ac:dyDescent="0.2">
      <c r="D32828" s="53"/>
      <c r="E32828" s="53"/>
      <c r="F32828" s="53"/>
      <c r="G32828" s="53"/>
      <c r="BX32828" s="17"/>
      <c r="BY32828" s="17"/>
      <c r="BZ32828" s="17"/>
      <c r="CA32828" s="17"/>
      <c r="CB32828" s="17"/>
    </row>
    <row r="32829" spans="4:80" x14ac:dyDescent="0.2">
      <c r="D32829" s="53"/>
      <c r="E32829" s="53"/>
      <c r="F32829" s="53"/>
      <c r="G32829" s="53"/>
      <c r="BX32829" s="17"/>
      <c r="BY32829" s="17"/>
      <c r="BZ32829" s="17"/>
      <c r="CA32829" s="17"/>
      <c r="CB32829" s="17"/>
    </row>
    <row r="32830" spans="4:80" x14ac:dyDescent="0.2">
      <c r="D32830" s="53"/>
      <c r="E32830" s="53"/>
      <c r="F32830" s="53"/>
      <c r="G32830" s="53"/>
      <c r="BX32830" s="17"/>
      <c r="BY32830" s="17"/>
      <c r="BZ32830" s="17"/>
      <c r="CA32830" s="17"/>
      <c r="CB32830" s="17"/>
    </row>
    <row r="32831" spans="4:80" x14ac:dyDescent="0.2">
      <c r="D32831" s="53"/>
      <c r="E32831" s="53"/>
      <c r="F32831" s="53"/>
      <c r="G32831" s="53"/>
      <c r="BX32831" s="17"/>
      <c r="BY32831" s="17"/>
      <c r="BZ32831" s="17"/>
      <c r="CA32831" s="17"/>
      <c r="CB32831" s="17"/>
    </row>
    <row r="32832" spans="4:80" x14ac:dyDescent="0.2">
      <c r="D32832" s="53"/>
      <c r="E32832" s="53"/>
      <c r="F32832" s="53"/>
      <c r="G32832" s="53"/>
      <c r="BX32832" s="17"/>
      <c r="BY32832" s="17"/>
      <c r="BZ32832" s="17"/>
      <c r="CA32832" s="17"/>
      <c r="CB32832" s="17"/>
    </row>
    <row r="32833" spans="4:80" x14ac:dyDescent="0.2">
      <c r="D32833" s="53"/>
      <c r="E32833" s="53"/>
      <c r="F32833" s="53"/>
      <c r="G32833" s="53"/>
      <c r="BX32833" s="17"/>
      <c r="BY32833" s="17"/>
      <c r="BZ32833" s="17"/>
      <c r="CA32833" s="17"/>
      <c r="CB32833" s="17"/>
    </row>
    <row r="32834" spans="4:80" x14ac:dyDescent="0.2">
      <c r="D32834" s="53"/>
      <c r="E32834" s="53"/>
      <c r="F32834" s="53"/>
      <c r="G32834" s="53"/>
      <c r="BX32834" s="17"/>
      <c r="BY32834" s="17"/>
      <c r="BZ32834" s="17"/>
      <c r="CA32834" s="17"/>
      <c r="CB32834" s="17"/>
    </row>
    <row r="32835" spans="4:80" x14ac:dyDescent="0.2">
      <c r="D32835" s="53"/>
      <c r="E32835" s="53"/>
      <c r="F32835" s="53"/>
      <c r="G32835" s="53"/>
      <c r="BX32835" s="17"/>
      <c r="BY32835" s="17"/>
      <c r="BZ32835" s="17"/>
      <c r="CA32835" s="17"/>
      <c r="CB32835" s="17"/>
    </row>
    <row r="32836" spans="4:80" x14ac:dyDescent="0.2">
      <c r="D32836" s="53"/>
      <c r="E32836" s="53"/>
      <c r="F32836" s="53"/>
      <c r="G32836" s="53"/>
      <c r="BX32836" s="17"/>
      <c r="BY32836" s="17"/>
      <c r="BZ32836" s="17"/>
      <c r="CA32836" s="17"/>
      <c r="CB32836" s="17"/>
    </row>
    <row r="32837" spans="4:80" x14ac:dyDescent="0.2">
      <c r="D32837" s="53"/>
      <c r="E32837" s="53"/>
      <c r="F32837" s="53"/>
      <c r="G32837" s="53"/>
      <c r="BX32837" s="17"/>
      <c r="BY32837" s="17"/>
      <c r="BZ32837" s="17"/>
      <c r="CA32837" s="17"/>
      <c r="CB32837" s="17"/>
    </row>
    <row r="32838" spans="4:80" x14ac:dyDescent="0.2">
      <c r="D32838" s="53"/>
      <c r="E32838" s="53"/>
      <c r="F32838" s="53"/>
      <c r="G32838" s="53"/>
      <c r="BX32838" s="17"/>
      <c r="BY32838" s="17"/>
      <c r="BZ32838" s="17"/>
      <c r="CA32838" s="17"/>
      <c r="CB32838" s="17"/>
    </row>
    <row r="32839" spans="4:80" x14ac:dyDescent="0.2">
      <c r="D32839" s="53"/>
      <c r="E32839" s="53"/>
      <c r="F32839" s="53"/>
      <c r="G32839" s="53"/>
      <c r="BX32839" s="17"/>
      <c r="BY32839" s="17"/>
      <c r="BZ32839" s="17"/>
      <c r="CA32839" s="17"/>
      <c r="CB32839" s="17"/>
    </row>
    <row r="32840" spans="4:80" x14ac:dyDescent="0.2">
      <c r="D32840" s="53"/>
      <c r="E32840" s="53"/>
      <c r="F32840" s="53"/>
      <c r="G32840" s="53"/>
      <c r="BX32840" s="17"/>
      <c r="BY32840" s="17"/>
      <c r="BZ32840" s="17"/>
      <c r="CA32840" s="17"/>
      <c r="CB32840" s="17"/>
    </row>
    <row r="32841" spans="4:80" x14ac:dyDescent="0.2">
      <c r="D32841" s="53"/>
      <c r="E32841" s="53"/>
      <c r="F32841" s="53"/>
      <c r="G32841" s="53"/>
      <c r="BX32841" s="17"/>
      <c r="BY32841" s="17"/>
      <c r="BZ32841" s="17"/>
      <c r="CA32841" s="17"/>
      <c r="CB32841" s="17"/>
    </row>
    <row r="32842" spans="4:80" x14ac:dyDescent="0.2">
      <c r="D32842" s="53"/>
      <c r="E32842" s="53"/>
      <c r="F32842" s="53"/>
      <c r="G32842" s="53"/>
      <c r="BX32842" s="17"/>
      <c r="BY32842" s="17"/>
      <c r="BZ32842" s="17"/>
      <c r="CA32842" s="17"/>
      <c r="CB32842" s="17"/>
    </row>
    <row r="32843" spans="4:80" x14ac:dyDescent="0.2">
      <c r="D32843" s="53"/>
      <c r="E32843" s="53"/>
      <c r="F32843" s="53"/>
      <c r="G32843" s="53"/>
      <c r="BX32843" s="17"/>
      <c r="BY32843" s="17"/>
      <c r="BZ32843" s="17"/>
      <c r="CA32843" s="17"/>
      <c r="CB32843" s="17"/>
    </row>
    <row r="32844" spans="4:80" x14ac:dyDescent="0.2">
      <c r="D32844" s="53"/>
      <c r="E32844" s="53"/>
      <c r="F32844" s="53"/>
      <c r="G32844" s="53"/>
      <c r="BX32844" s="17"/>
      <c r="BY32844" s="17"/>
      <c r="BZ32844" s="17"/>
      <c r="CA32844" s="17"/>
      <c r="CB32844" s="17"/>
    </row>
    <row r="32845" spans="4:80" x14ac:dyDescent="0.2">
      <c r="D32845" s="53"/>
      <c r="E32845" s="53"/>
      <c r="F32845" s="53"/>
      <c r="G32845" s="53"/>
      <c r="BX32845" s="17"/>
      <c r="BY32845" s="17"/>
      <c r="BZ32845" s="17"/>
      <c r="CA32845" s="17"/>
      <c r="CB32845" s="17"/>
    </row>
    <row r="32846" spans="4:80" x14ac:dyDescent="0.2">
      <c r="D32846" s="53"/>
      <c r="E32846" s="53"/>
      <c r="F32846" s="53"/>
      <c r="G32846" s="53"/>
      <c r="BX32846" s="17"/>
      <c r="BY32846" s="17"/>
      <c r="BZ32846" s="17"/>
      <c r="CA32846" s="17"/>
      <c r="CB32846" s="17"/>
    </row>
    <row r="32847" spans="4:80" x14ac:dyDescent="0.2">
      <c r="D32847" s="53"/>
      <c r="E32847" s="53"/>
      <c r="F32847" s="53"/>
      <c r="G32847" s="53"/>
      <c r="BX32847" s="17"/>
      <c r="BY32847" s="17"/>
      <c r="BZ32847" s="17"/>
      <c r="CA32847" s="17"/>
      <c r="CB32847" s="17"/>
    </row>
    <row r="32848" spans="4:80" x14ac:dyDescent="0.2">
      <c r="D32848" s="53"/>
      <c r="E32848" s="53"/>
      <c r="F32848" s="53"/>
      <c r="G32848" s="53"/>
      <c r="BX32848" s="17"/>
      <c r="BY32848" s="17"/>
      <c r="BZ32848" s="17"/>
      <c r="CA32848" s="17"/>
      <c r="CB32848" s="17"/>
    </row>
    <row r="32849" spans="4:80" x14ac:dyDescent="0.2">
      <c r="D32849" s="53"/>
      <c r="E32849" s="53"/>
      <c r="F32849" s="53"/>
      <c r="G32849" s="53"/>
      <c r="BX32849" s="17"/>
      <c r="BY32849" s="17"/>
      <c r="BZ32849" s="17"/>
      <c r="CA32849" s="17"/>
      <c r="CB32849" s="17"/>
    </row>
    <row r="32850" spans="4:80" x14ac:dyDescent="0.2">
      <c r="D32850" s="53"/>
      <c r="E32850" s="53"/>
      <c r="F32850" s="53"/>
      <c r="G32850" s="53"/>
      <c r="BX32850" s="17"/>
      <c r="BY32850" s="17"/>
      <c r="BZ32850" s="17"/>
      <c r="CA32850" s="17"/>
      <c r="CB32850" s="17"/>
    </row>
    <row r="32851" spans="4:80" x14ac:dyDescent="0.2">
      <c r="D32851" s="53"/>
      <c r="E32851" s="53"/>
      <c r="F32851" s="53"/>
      <c r="G32851" s="53"/>
      <c r="BX32851" s="17"/>
      <c r="BY32851" s="17"/>
      <c r="BZ32851" s="17"/>
      <c r="CA32851" s="17"/>
      <c r="CB32851" s="17"/>
    </row>
    <row r="32852" spans="4:80" x14ac:dyDescent="0.2">
      <c r="D32852" s="53"/>
      <c r="E32852" s="53"/>
      <c r="F32852" s="53"/>
      <c r="G32852" s="53"/>
      <c r="BX32852" s="17"/>
      <c r="BY32852" s="17"/>
      <c r="BZ32852" s="17"/>
      <c r="CA32852" s="17"/>
      <c r="CB32852" s="17"/>
    </row>
    <row r="32853" spans="4:80" x14ac:dyDescent="0.2">
      <c r="D32853" s="53"/>
      <c r="E32853" s="53"/>
      <c r="F32853" s="53"/>
      <c r="G32853" s="53"/>
      <c r="BX32853" s="17"/>
      <c r="BY32853" s="17"/>
      <c r="BZ32853" s="17"/>
      <c r="CA32853" s="17"/>
      <c r="CB32853" s="17"/>
    </row>
    <row r="32854" spans="4:80" x14ac:dyDescent="0.2">
      <c r="D32854" s="53"/>
      <c r="E32854" s="53"/>
      <c r="F32854" s="53"/>
      <c r="G32854" s="53"/>
      <c r="BX32854" s="17"/>
      <c r="BY32854" s="17"/>
      <c r="BZ32854" s="17"/>
      <c r="CA32854" s="17"/>
      <c r="CB32854" s="17"/>
    </row>
    <row r="32855" spans="4:80" x14ac:dyDescent="0.2">
      <c r="D32855" s="53"/>
      <c r="E32855" s="53"/>
      <c r="F32855" s="53"/>
      <c r="G32855" s="53"/>
      <c r="BX32855" s="17"/>
      <c r="BY32855" s="17"/>
      <c r="BZ32855" s="17"/>
      <c r="CA32855" s="17"/>
      <c r="CB32855" s="17"/>
    </row>
    <row r="32856" spans="4:80" x14ac:dyDescent="0.2">
      <c r="D32856" s="53"/>
      <c r="E32856" s="53"/>
      <c r="F32856" s="53"/>
      <c r="G32856" s="53"/>
      <c r="BX32856" s="17"/>
      <c r="BY32856" s="17"/>
      <c r="BZ32856" s="17"/>
      <c r="CA32856" s="17"/>
      <c r="CB32856" s="17"/>
    </row>
    <row r="32857" spans="4:80" x14ac:dyDescent="0.2">
      <c r="D32857" s="53"/>
      <c r="E32857" s="53"/>
      <c r="F32857" s="53"/>
      <c r="G32857" s="53"/>
      <c r="BX32857" s="17"/>
      <c r="BY32857" s="17"/>
      <c r="BZ32857" s="17"/>
      <c r="CA32857" s="17"/>
      <c r="CB32857" s="17"/>
    </row>
    <row r="32858" spans="4:80" x14ac:dyDescent="0.2">
      <c r="D32858" s="53"/>
      <c r="E32858" s="53"/>
      <c r="F32858" s="53"/>
      <c r="G32858" s="53"/>
      <c r="BX32858" s="17"/>
      <c r="BY32858" s="17"/>
      <c r="BZ32858" s="17"/>
      <c r="CA32858" s="17"/>
      <c r="CB32858" s="17"/>
    </row>
    <row r="32859" spans="4:80" x14ac:dyDescent="0.2">
      <c r="D32859" s="53"/>
      <c r="E32859" s="53"/>
      <c r="F32859" s="53"/>
      <c r="G32859" s="53"/>
      <c r="BX32859" s="17"/>
      <c r="BY32859" s="17"/>
      <c r="BZ32859" s="17"/>
      <c r="CA32859" s="17"/>
      <c r="CB32859" s="17"/>
    </row>
    <row r="32860" spans="4:80" x14ac:dyDescent="0.2">
      <c r="D32860" s="53"/>
      <c r="E32860" s="53"/>
      <c r="F32860" s="53"/>
      <c r="G32860" s="53"/>
      <c r="BX32860" s="17"/>
      <c r="BY32860" s="17"/>
      <c r="BZ32860" s="17"/>
      <c r="CA32860" s="17"/>
      <c r="CB32860" s="17"/>
    </row>
    <row r="32861" spans="4:80" x14ac:dyDescent="0.2">
      <c r="D32861" s="53"/>
      <c r="E32861" s="53"/>
      <c r="F32861" s="53"/>
      <c r="G32861" s="53"/>
      <c r="BX32861" s="17"/>
      <c r="BY32861" s="17"/>
      <c r="BZ32861" s="17"/>
      <c r="CA32861" s="17"/>
      <c r="CB32861" s="17"/>
    </row>
    <row r="32862" spans="4:80" x14ac:dyDescent="0.2">
      <c r="D32862" s="53"/>
      <c r="E32862" s="53"/>
      <c r="F32862" s="53"/>
      <c r="G32862" s="53"/>
      <c r="BX32862" s="17"/>
      <c r="BY32862" s="17"/>
      <c r="BZ32862" s="17"/>
      <c r="CA32862" s="17"/>
      <c r="CB32862" s="17"/>
    </row>
    <row r="32863" spans="4:80" x14ac:dyDescent="0.2">
      <c r="D32863" s="53"/>
      <c r="E32863" s="53"/>
      <c r="F32863" s="53"/>
      <c r="G32863" s="53"/>
      <c r="BX32863" s="17"/>
      <c r="BY32863" s="17"/>
      <c r="BZ32863" s="17"/>
      <c r="CA32863" s="17"/>
      <c r="CB32863" s="17"/>
    </row>
    <row r="32864" spans="4:80" x14ac:dyDescent="0.2">
      <c r="D32864" s="53"/>
      <c r="E32864" s="53"/>
      <c r="F32864" s="53"/>
      <c r="G32864" s="53"/>
      <c r="BX32864" s="17"/>
      <c r="BY32864" s="17"/>
      <c r="BZ32864" s="17"/>
      <c r="CA32864" s="17"/>
      <c r="CB32864" s="17"/>
    </row>
    <row r="32865" spans="4:80" x14ac:dyDescent="0.2">
      <c r="D32865" s="53"/>
      <c r="E32865" s="53"/>
      <c r="F32865" s="53"/>
      <c r="G32865" s="53"/>
      <c r="BX32865" s="17"/>
      <c r="BY32865" s="17"/>
      <c r="BZ32865" s="17"/>
      <c r="CA32865" s="17"/>
      <c r="CB32865" s="17"/>
    </row>
    <row r="32866" spans="4:80" x14ac:dyDescent="0.2">
      <c r="D32866" s="53"/>
      <c r="E32866" s="53"/>
      <c r="F32866" s="53"/>
      <c r="G32866" s="53"/>
      <c r="BX32866" s="17"/>
      <c r="BY32866" s="17"/>
      <c r="BZ32866" s="17"/>
      <c r="CA32866" s="17"/>
      <c r="CB32866" s="17"/>
    </row>
    <row r="32867" spans="4:80" x14ac:dyDescent="0.2">
      <c r="D32867" s="53"/>
      <c r="E32867" s="53"/>
      <c r="F32867" s="53"/>
      <c r="G32867" s="53"/>
      <c r="BX32867" s="17"/>
      <c r="BY32867" s="17"/>
      <c r="BZ32867" s="17"/>
      <c r="CA32867" s="17"/>
      <c r="CB32867" s="17"/>
    </row>
    <row r="32868" spans="4:80" x14ac:dyDescent="0.2">
      <c r="D32868" s="53"/>
      <c r="E32868" s="53"/>
      <c r="F32868" s="53"/>
      <c r="G32868" s="53"/>
      <c r="BX32868" s="17"/>
      <c r="BY32868" s="17"/>
      <c r="BZ32868" s="17"/>
      <c r="CA32868" s="17"/>
      <c r="CB32868" s="17"/>
    </row>
    <row r="32869" spans="4:80" x14ac:dyDescent="0.2">
      <c r="D32869" s="53"/>
      <c r="E32869" s="53"/>
      <c r="F32869" s="53"/>
      <c r="G32869" s="53"/>
      <c r="BX32869" s="17"/>
      <c r="BY32869" s="17"/>
      <c r="BZ32869" s="17"/>
      <c r="CA32869" s="17"/>
      <c r="CB32869" s="17"/>
    </row>
    <row r="32870" spans="4:80" x14ac:dyDescent="0.2">
      <c r="D32870" s="53"/>
      <c r="E32870" s="53"/>
      <c r="F32870" s="53"/>
      <c r="G32870" s="53"/>
      <c r="BX32870" s="17"/>
      <c r="BY32870" s="17"/>
      <c r="BZ32870" s="17"/>
      <c r="CA32870" s="17"/>
      <c r="CB32870" s="17"/>
    </row>
    <row r="32871" spans="4:80" x14ac:dyDescent="0.2">
      <c r="D32871" s="53"/>
      <c r="E32871" s="53"/>
      <c r="F32871" s="53"/>
      <c r="G32871" s="53"/>
      <c r="BX32871" s="17"/>
      <c r="BY32871" s="17"/>
      <c r="BZ32871" s="17"/>
      <c r="CA32871" s="17"/>
      <c r="CB32871" s="17"/>
    </row>
    <row r="32872" spans="4:80" x14ac:dyDescent="0.2">
      <c r="D32872" s="53"/>
      <c r="E32872" s="53"/>
      <c r="F32872" s="53"/>
      <c r="G32872" s="53"/>
      <c r="BX32872" s="17"/>
      <c r="BY32872" s="17"/>
      <c r="BZ32872" s="17"/>
      <c r="CA32872" s="17"/>
      <c r="CB32872" s="17"/>
    </row>
    <row r="32873" spans="4:80" x14ac:dyDescent="0.2">
      <c r="D32873" s="53"/>
      <c r="E32873" s="53"/>
      <c r="F32873" s="53"/>
      <c r="G32873" s="53"/>
      <c r="BX32873" s="17"/>
      <c r="BY32873" s="17"/>
      <c r="BZ32873" s="17"/>
      <c r="CA32873" s="17"/>
      <c r="CB32873" s="17"/>
    </row>
    <row r="32874" spans="4:80" x14ac:dyDescent="0.2">
      <c r="D32874" s="53"/>
      <c r="E32874" s="53"/>
      <c r="F32874" s="53"/>
      <c r="G32874" s="53"/>
      <c r="BX32874" s="17"/>
      <c r="BY32874" s="17"/>
      <c r="BZ32874" s="17"/>
      <c r="CA32874" s="17"/>
      <c r="CB32874" s="17"/>
    </row>
    <row r="32875" spans="4:80" x14ac:dyDescent="0.2">
      <c r="D32875" s="53"/>
      <c r="E32875" s="53"/>
      <c r="F32875" s="53"/>
      <c r="G32875" s="53"/>
      <c r="BX32875" s="17"/>
      <c r="BY32875" s="17"/>
      <c r="BZ32875" s="17"/>
      <c r="CA32875" s="17"/>
      <c r="CB32875" s="17"/>
    </row>
    <row r="32876" spans="4:80" x14ac:dyDescent="0.2">
      <c r="D32876" s="53"/>
      <c r="E32876" s="53"/>
      <c r="F32876" s="53"/>
      <c r="G32876" s="53"/>
      <c r="BX32876" s="17"/>
      <c r="BY32876" s="17"/>
      <c r="BZ32876" s="17"/>
      <c r="CA32876" s="17"/>
      <c r="CB32876" s="17"/>
    </row>
    <row r="32877" spans="4:80" x14ac:dyDescent="0.2">
      <c r="D32877" s="53"/>
      <c r="E32877" s="53"/>
      <c r="F32877" s="53"/>
      <c r="G32877" s="53"/>
      <c r="BX32877" s="17"/>
      <c r="BY32877" s="17"/>
      <c r="BZ32877" s="17"/>
      <c r="CA32877" s="17"/>
      <c r="CB32877" s="17"/>
    </row>
    <row r="32878" spans="4:80" x14ac:dyDescent="0.2">
      <c r="D32878" s="53"/>
      <c r="E32878" s="53"/>
      <c r="F32878" s="53"/>
      <c r="G32878" s="53"/>
      <c r="BX32878" s="17"/>
      <c r="BY32878" s="17"/>
      <c r="BZ32878" s="17"/>
      <c r="CA32878" s="17"/>
      <c r="CB32878" s="17"/>
    </row>
    <row r="32879" spans="4:80" x14ac:dyDescent="0.2">
      <c r="D32879" s="53"/>
      <c r="E32879" s="53"/>
      <c r="F32879" s="53"/>
      <c r="G32879" s="53"/>
      <c r="BX32879" s="17"/>
      <c r="BY32879" s="17"/>
      <c r="BZ32879" s="17"/>
      <c r="CA32879" s="17"/>
      <c r="CB32879" s="17"/>
    </row>
    <row r="32880" spans="4:80" x14ac:dyDescent="0.2">
      <c r="D32880" s="53"/>
      <c r="E32880" s="53"/>
      <c r="F32880" s="53"/>
      <c r="G32880" s="53"/>
      <c r="BX32880" s="17"/>
      <c r="BY32880" s="17"/>
      <c r="BZ32880" s="17"/>
      <c r="CA32880" s="17"/>
      <c r="CB32880" s="17"/>
    </row>
    <row r="32881" spans="4:80" x14ac:dyDescent="0.2">
      <c r="D32881" s="53"/>
      <c r="E32881" s="53"/>
      <c r="F32881" s="53"/>
      <c r="G32881" s="53"/>
      <c r="BX32881" s="17"/>
      <c r="BY32881" s="17"/>
      <c r="BZ32881" s="17"/>
      <c r="CA32881" s="17"/>
      <c r="CB32881" s="17"/>
    </row>
    <row r="32882" spans="4:80" x14ac:dyDescent="0.2">
      <c r="D32882" s="53"/>
      <c r="E32882" s="53"/>
      <c r="F32882" s="53"/>
      <c r="G32882" s="53"/>
      <c r="BX32882" s="17"/>
      <c r="BY32882" s="17"/>
      <c r="BZ32882" s="17"/>
      <c r="CA32882" s="17"/>
      <c r="CB32882" s="17"/>
    </row>
    <row r="32883" spans="4:80" x14ac:dyDescent="0.2">
      <c r="D32883" s="53"/>
      <c r="E32883" s="53"/>
      <c r="F32883" s="53"/>
      <c r="G32883" s="53"/>
      <c r="BX32883" s="17"/>
      <c r="BY32883" s="17"/>
      <c r="BZ32883" s="17"/>
      <c r="CA32883" s="17"/>
      <c r="CB32883" s="17"/>
    </row>
    <row r="32884" spans="4:80" x14ac:dyDescent="0.2">
      <c r="D32884" s="53"/>
      <c r="E32884" s="53"/>
      <c r="F32884" s="53"/>
      <c r="G32884" s="53"/>
      <c r="BX32884" s="17"/>
      <c r="BY32884" s="17"/>
      <c r="BZ32884" s="17"/>
      <c r="CA32884" s="17"/>
      <c r="CB32884" s="17"/>
    </row>
    <row r="32885" spans="4:80" x14ac:dyDescent="0.2">
      <c r="D32885" s="53"/>
      <c r="E32885" s="53"/>
      <c r="F32885" s="53"/>
      <c r="G32885" s="53"/>
      <c r="BX32885" s="17"/>
      <c r="BY32885" s="17"/>
      <c r="BZ32885" s="17"/>
      <c r="CA32885" s="17"/>
      <c r="CB32885" s="17"/>
    </row>
    <row r="32886" spans="4:80" x14ac:dyDescent="0.2">
      <c r="D32886" s="53"/>
      <c r="E32886" s="53"/>
      <c r="F32886" s="53"/>
      <c r="G32886" s="53"/>
      <c r="BX32886" s="17"/>
      <c r="BY32886" s="17"/>
      <c r="BZ32886" s="17"/>
      <c r="CA32886" s="17"/>
      <c r="CB32886" s="17"/>
    </row>
    <row r="32887" spans="4:80" x14ac:dyDescent="0.2">
      <c r="D32887" s="53"/>
      <c r="E32887" s="53"/>
      <c r="F32887" s="53"/>
      <c r="G32887" s="53"/>
      <c r="BX32887" s="17"/>
      <c r="BY32887" s="17"/>
      <c r="BZ32887" s="17"/>
      <c r="CA32887" s="17"/>
      <c r="CB32887" s="17"/>
    </row>
    <row r="32888" spans="4:80" x14ac:dyDescent="0.2">
      <c r="D32888" s="53"/>
      <c r="E32888" s="53"/>
      <c r="F32888" s="53"/>
      <c r="G32888" s="53"/>
      <c r="BX32888" s="17"/>
      <c r="BY32888" s="17"/>
      <c r="BZ32888" s="17"/>
      <c r="CA32888" s="17"/>
      <c r="CB32888" s="17"/>
    </row>
    <row r="32889" spans="4:80" x14ac:dyDescent="0.2">
      <c r="D32889" s="53"/>
      <c r="E32889" s="53"/>
      <c r="F32889" s="53"/>
      <c r="G32889" s="53"/>
      <c r="BX32889" s="17"/>
      <c r="BY32889" s="17"/>
      <c r="BZ32889" s="17"/>
      <c r="CA32889" s="17"/>
      <c r="CB32889" s="17"/>
    </row>
    <row r="32890" spans="4:80" x14ac:dyDescent="0.2">
      <c r="D32890" s="53"/>
      <c r="E32890" s="53"/>
      <c r="F32890" s="53"/>
      <c r="G32890" s="53"/>
      <c r="BX32890" s="17"/>
      <c r="BY32890" s="17"/>
      <c r="BZ32890" s="17"/>
      <c r="CA32890" s="17"/>
      <c r="CB32890" s="17"/>
    </row>
    <row r="32891" spans="4:80" x14ac:dyDescent="0.2">
      <c r="D32891" s="53"/>
      <c r="E32891" s="53"/>
      <c r="F32891" s="53"/>
      <c r="G32891" s="53"/>
      <c r="BX32891" s="17"/>
      <c r="BY32891" s="17"/>
      <c r="BZ32891" s="17"/>
      <c r="CA32891" s="17"/>
      <c r="CB32891" s="17"/>
    </row>
    <row r="32892" spans="4:80" x14ac:dyDescent="0.2">
      <c r="D32892" s="53"/>
      <c r="E32892" s="53"/>
      <c r="F32892" s="53"/>
      <c r="G32892" s="53"/>
      <c r="BX32892" s="17"/>
      <c r="BY32892" s="17"/>
      <c r="BZ32892" s="17"/>
      <c r="CA32892" s="17"/>
      <c r="CB32892" s="17"/>
    </row>
    <row r="32893" spans="4:80" x14ac:dyDescent="0.2">
      <c r="D32893" s="53"/>
      <c r="E32893" s="53"/>
      <c r="F32893" s="53"/>
      <c r="G32893" s="53"/>
      <c r="BX32893" s="17"/>
      <c r="BY32893" s="17"/>
      <c r="BZ32893" s="17"/>
      <c r="CA32893" s="17"/>
      <c r="CB32893" s="17"/>
    </row>
    <row r="32894" spans="4:80" x14ac:dyDescent="0.2">
      <c r="D32894" s="53"/>
      <c r="E32894" s="53"/>
      <c r="F32894" s="53"/>
      <c r="G32894" s="53"/>
      <c r="BX32894" s="17"/>
      <c r="BY32894" s="17"/>
      <c r="BZ32894" s="17"/>
      <c r="CA32894" s="17"/>
      <c r="CB32894" s="17"/>
    </row>
    <row r="32895" spans="4:80" x14ac:dyDescent="0.2">
      <c r="D32895" s="53"/>
      <c r="E32895" s="53"/>
      <c r="F32895" s="53"/>
      <c r="G32895" s="53"/>
      <c r="BX32895" s="17"/>
      <c r="BY32895" s="17"/>
      <c r="BZ32895" s="17"/>
      <c r="CA32895" s="17"/>
      <c r="CB32895" s="17"/>
    </row>
    <row r="32896" spans="4:80" x14ac:dyDescent="0.2">
      <c r="D32896" s="53"/>
      <c r="E32896" s="53"/>
      <c r="F32896" s="53"/>
      <c r="G32896" s="53"/>
      <c r="BX32896" s="17"/>
      <c r="BY32896" s="17"/>
      <c r="BZ32896" s="17"/>
      <c r="CA32896" s="17"/>
      <c r="CB32896" s="17"/>
    </row>
    <row r="32897" spans="4:80" x14ac:dyDescent="0.2">
      <c r="D32897" s="53"/>
      <c r="E32897" s="53"/>
      <c r="F32897" s="53"/>
      <c r="G32897" s="53"/>
      <c r="BX32897" s="17"/>
      <c r="BY32897" s="17"/>
      <c r="BZ32897" s="17"/>
      <c r="CA32897" s="17"/>
      <c r="CB32897" s="17"/>
    </row>
    <row r="32898" spans="4:80" x14ac:dyDescent="0.2">
      <c r="D32898" s="53"/>
      <c r="E32898" s="53"/>
      <c r="F32898" s="53"/>
      <c r="G32898" s="53"/>
      <c r="BX32898" s="17"/>
      <c r="BY32898" s="17"/>
      <c r="BZ32898" s="17"/>
      <c r="CA32898" s="17"/>
      <c r="CB32898" s="17"/>
    </row>
    <row r="32899" spans="4:80" x14ac:dyDescent="0.2">
      <c r="D32899" s="53"/>
      <c r="E32899" s="53"/>
      <c r="F32899" s="53"/>
      <c r="G32899" s="53"/>
      <c r="BX32899" s="17"/>
      <c r="BY32899" s="17"/>
      <c r="BZ32899" s="17"/>
      <c r="CA32899" s="17"/>
      <c r="CB32899" s="17"/>
    </row>
    <row r="32900" spans="4:80" x14ac:dyDescent="0.2">
      <c r="D32900" s="53"/>
      <c r="E32900" s="53"/>
      <c r="F32900" s="53"/>
      <c r="G32900" s="53"/>
      <c r="BX32900" s="17"/>
      <c r="BY32900" s="17"/>
      <c r="BZ32900" s="17"/>
      <c r="CA32900" s="17"/>
      <c r="CB32900" s="17"/>
    </row>
    <row r="32901" spans="4:80" x14ac:dyDescent="0.2">
      <c r="D32901" s="53"/>
      <c r="E32901" s="53"/>
      <c r="F32901" s="53"/>
      <c r="G32901" s="53"/>
      <c r="BX32901" s="17"/>
      <c r="BY32901" s="17"/>
      <c r="BZ32901" s="17"/>
      <c r="CA32901" s="17"/>
      <c r="CB32901" s="17"/>
    </row>
    <row r="32902" spans="4:80" x14ac:dyDescent="0.2">
      <c r="D32902" s="53"/>
      <c r="E32902" s="53"/>
      <c r="F32902" s="53"/>
      <c r="G32902" s="53"/>
      <c r="BX32902" s="17"/>
      <c r="BY32902" s="17"/>
      <c r="BZ32902" s="17"/>
      <c r="CA32902" s="17"/>
      <c r="CB32902" s="17"/>
    </row>
    <row r="32903" spans="4:80" x14ac:dyDescent="0.2">
      <c r="D32903" s="53"/>
      <c r="E32903" s="53"/>
      <c r="F32903" s="53"/>
      <c r="G32903" s="53"/>
      <c r="BX32903" s="17"/>
      <c r="BY32903" s="17"/>
      <c r="BZ32903" s="17"/>
      <c r="CA32903" s="17"/>
      <c r="CB32903" s="17"/>
    </row>
    <row r="32904" spans="4:80" x14ac:dyDescent="0.2">
      <c r="D32904" s="53"/>
      <c r="E32904" s="53"/>
      <c r="F32904" s="53"/>
      <c r="G32904" s="53"/>
      <c r="BX32904" s="17"/>
      <c r="BY32904" s="17"/>
      <c r="BZ32904" s="17"/>
      <c r="CA32904" s="17"/>
      <c r="CB32904" s="17"/>
    </row>
    <row r="32905" spans="4:80" x14ac:dyDescent="0.2">
      <c r="D32905" s="53"/>
      <c r="E32905" s="53"/>
      <c r="F32905" s="53"/>
      <c r="G32905" s="53"/>
      <c r="BX32905" s="17"/>
      <c r="BY32905" s="17"/>
      <c r="BZ32905" s="17"/>
      <c r="CA32905" s="17"/>
      <c r="CB32905" s="17"/>
    </row>
    <row r="32906" spans="4:80" x14ac:dyDescent="0.2">
      <c r="D32906" s="53"/>
      <c r="E32906" s="53"/>
      <c r="F32906" s="53"/>
      <c r="G32906" s="53"/>
      <c r="BX32906" s="17"/>
      <c r="BY32906" s="17"/>
      <c r="BZ32906" s="17"/>
      <c r="CA32906" s="17"/>
      <c r="CB32906" s="17"/>
    </row>
    <row r="32907" spans="4:80" x14ac:dyDescent="0.2">
      <c r="D32907" s="53"/>
      <c r="E32907" s="53"/>
      <c r="F32907" s="53"/>
      <c r="G32907" s="53"/>
      <c r="BX32907" s="17"/>
      <c r="BY32907" s="17"/>
      <c r="BZ32907" s="17"/>
      <c r="CA32907" s="17"/>
      <c r="CB32907" s="17"/>
    </row>
    <row r="32908" spans="4:80" x14ac:dyDescent="0.2">
      <c r="D32908" s="53"/>
      <c r="E32908" s="53"/>
      <c r="F32908" s="53"/>
      <c r="G32908" s="53"/>
      <c r="BX32908" s="17"/>
      <c r="BY32908" s="17"/>
      <c r="BZ32908" s="17"/>
      <c r="CA32908" s="17"/>
      <c r="CB32908" s="17"/>
    </row>
    <row r="32909" spans="4:80" x14ac:dyDescent="0.2">
      <c r="D32909" s="53"/>
      <c r="E32909" s="53"/>
      <c r="F32909" s="53"/>
      <c r="G32909" s="53"/>
      <c r="BX32909" s="17"/>
      <c r="BY32909" s="17"/>
      <c r="BZ32909" s="17"/>
      <c r="CA32909" s="17"/>
      <c r="CB32909" s="17"/>
    </row>
    <row r="32910" spans="4:80" x14ac:dyDescent="0.2">
      <c r="D32910" s="53"/>
      <c r="E32910" s="53"/>
      <c r="F32910" s="53"/>
      <c r="G32910" s="53"/>
      <c r="BX32910" s="17"/>
      <c r="BY32910" s="17"/>
      <c r="BZ32910" s="17"/>
      <c r="CA32910" s="17"/>
      <c r="CB32910" s="17"/>
    </row>
    <row r="32911" spans="4:80" x14ac:dyDescent="0.2">
      <c r="D32911" s="53"/>
      <c r="E32911" s="53"/>
      <c r="F32911" s="53"/>
      <c r="G32911" s="53"/>
      <c r="BX32911" s="17"/>
      <c r="BY32911" s="17"/>
      <c r="BZ32911" s="17"/>
      <c r="CA32911" s="17"/>
      <c r="CB32911" s="17"/>
    </row>
    <row r="32912" spans="4:80" x14ac:dyDescent="0.2">
      <c r="D32912" s="53"/>
      <c r="E32912" s="53"/>
      <c r="F32912" s="53"/>
      <c r="G32912" s="53"/>
      <c r="BX32912" s="17"/>
      <c r="BY32912" s="17"/>
      <c r="BZ32912" s="17"/>
      <c r="CA32912" s="17"/>
      <c r="CB32912" s="17"/>
    </row>
    <row r="32913" spans="4:80" x14ac:dyDescent="0.2">
      <c r="D32913" s="53"/>
      <c r="E32913" s="53"/>
      <c r="F32913" s="53"/>
      <c r="G32913" s="53"/>
      <c r="BX32913" s="17"/>
      <c r="BY32913" s="17"/>
      <c r="BZ32913" s="17"/>
      <c r="CA32913" s="17"/>
      <c r="CB32913" s="17"/>
    </row>
    <row r="32914" spans="4:80" x14ac:dyDescent="0.2">
      <c r="D32914" s="53"/>
      <c r="E32914" s="53"/>
      <c r="F32914" s="53"/>
      <c r="G32914" s="53"/>
      <c r="BX32914" s="17"/>
      <c r="BY32914" s="17"/>
      <c r="BZ32914" s="17"/>
      <c r="CA32914" s="17"/>
      <c r="CB32914" s="17"/>
    </row>
    <row r="32915" spans="4:80" x14ac:dyDescent="0.2">
      <c r="D32915" s="53"/>
      <c r="E32915" s="53"/>
      <c r="F32915" s="53"/>
      <c r="G32915" s="53"/>
      <c r="BX32915" s="17"/>
      <c r="BY32915" s="17"/>
      <c r="BZ32915" s="17"/>
      <c r="CA32915" s="17"/>
      <c r="CB32915" s="17"/>
    </row>
    <row r="32916" spans="4:80" x14ac:dyDescent="0.2">
      <c r="D32916" s="53"/>
      <c r="E32916" s="53"/>
      <c r="F32916" s="53"/>
      <c r="G32916" s="53"/>
      <c r="BX32916" s="17"/>
      <c r="BY32916" s="17"/>
      <c r="BZ32916" s="17"/>
      <c r="CA32916" s="17"/>
      <c r="CB32916" s="17"/>
    </row>
    <row r="32917" spans="4:80" x14ac:dyDescent="0.2">
      <c r="D32917" s="53"/>
      <c r="E32917" s="53"/>
      <c r="F32917" s="53"/>
      <c r="G32917" s="53"/>
      <c r="BX32917" s="17"/>
      <c r="BY32917" s="17"/>
      <c r="BZ32917" s="17"/>
      <c r="CA32917" s="17"/>
      <c r="CB32917" s="17"/>
    </row>
    <row r="32918" spans="4:80" x14ac:dyDescent="0.2">
      <c r="D32918" s="53"/>
      <c r="E32918" s="53"/>
      <c r="F32918" s="53"/>
      <c r="G32918" s="53"/>
      <c r="BX32918" s="17"/>
      <c r="BY32918" s="17"/>
      <c r="BZ32918" s="17"/>
      <c r="CA32918" s="17"/>
      <c r="CB32918" s="17"/>
    </row>
    <row r="32919" spans="4:80" x14ac:dyDescent="0.2">
      <c r="D32919" s="53"/>
      <c r="E32919" s="53"/>
      <c r="F32919" s="53"/>
      <c r="G32919" s="53"/>
      <c r="BX32919" s="17"/>
      <c r="BY32919" s="17"/>
      <c r="BZ32919" s="17"/>
      <c r="CA32919" s="17"/>
      <c r="CB32919" s="17"/>
    </row>
    <row r="32920" spans="4:80" x14ac:dyDescent="0.2">
      <c r="D32920" s="53"/>
      <c r="E32920" s="53"/>
      <c r="F32920" s="53"/>
      <c r="G32920" s="53"/>
      <c r="BX32920" s="17"/>
      <c r="BY32920" s="17"/>
      <c r="BZ32920" s="17"/>
      <c r="CA32920" s="17"/>
      <c r="CB32920" s="17"/>
    </row>
    <row r="32921" spans="4:80" x14ac:dyDescent="0.2">
      <c r="D32921" s="53"/>
      <c r="E32921" s="53"/>
      <c r="F32921" s="53"/>
      <c r="G32921" s="53"/>
      <c r="BX32921" s="17"/>
      <c r="BY32921" s="17"/>
      <c r="BZ32921" s="17"/>
      <c r="CA32921" s="17"/>
      <c r="CB32921" s="17"/>
    </row>
    <row r="32922" spans="4:80" x14ac:dyDescent="0.2">
      <c r="D32922" s="53"/>
      <c r="E32922" s="53"/>
      <c r="F32922" s="53"/>
      <c r="G32922" s="53"/>
      <c r="BX32922" s="17"/>
      <c r="BY32922" s="17"/>
      <c r="BZ32922" s="17"/>
      <c r="CA32922" s="17"/>
      <c r="CB32922" s="17"/>
    </row>
    <row r="32923" spans="4:80" x14ac:dyDescent="0.2">
      <c r="D32923" s="53"/>
      <c r="E32923" s="53"/>
      <c r="F32923" s="53"/>
      <c r="G32923" s="53"/>
      <c r="BX32923" s="17"/>
      <c r="BY32923" s="17"/>
      <c r="BZ32923" s="17"/>
      <c r="CA32923" s="17"/>
      <c r="CB32923" s="17"/>
    </row>
    <row r="32924" spans="4:80" x14ac:dyDescent="0.2">
      <c r="D32924" s="53"/>
      <c r="E32924" s="53"/>
      <c r="F32924" s="53"/>
      <c r="G32924" s="53"/>
      <c r="BX32924" s="17"/>
      <c r="BY32924" s="17"/>
      <c r="BZ32924" s="17"/>
      <c r="CA32924" s="17"/>
      <c r="CB32924" s="17"/>
    </row>
    <row r="32925" spans="4:80" x14ac:dyDescent="0.2">
      <c r="D32925" s="53"/>
      <c r="E32925" s="53"/>
      <c r="F32925" s="53"/>
      <c r="G32925" s="53"/>
      <c r="BX32925" s="17"/>
      <c r="BY32925" s="17"/>
      <c r="BZ32925" s="17"/>
      <c r="CA32925" s="17"/>
      <c r="CB32925" s="17"/>
    </row>
    <row r="32926" spans="4:80" x14ac:dyDescent="0.2">
      <c r="D32926" s="53"/>
      <c r="E32926" s="53"/>
      <c r="F32926" s="53"/>
      <c r="G32926" s="53"/>
      <c r="BX32926" s="17"/>
      <c r="BY32926" s="17"/>
      <c r="BZ32926" s="17"/>
      <c r="CA32926" s="17"/>
      <c r="CB32926" s="17"/>
    </row>
    <row r="32927" spans="4:80" x14ac:dyDescent="0.2">
      <c r="D32927" s="53"/>
      <c r="E32927" s="53"/>
      <c r="F32927" s="53"/>
      <c r="G32927" s="53"/>
      <c r="BX32927" s="17"/>
      <c r="BY32927" s="17"/>
      <c r="BZ32927" s="17"/>
      <c r="CA32927" s="17"/>
      <c r="CB32927" s="17"/>
    </row>
    <row r="32928" spans="4:80" x14ac:dyDescent="0.2">
      <c r="D32928" s="53"/>
      <c r="E32928" s="53"/>
      <c r="F32928" s="53"/>
      <c r="G32928" s="53"/>
      <c r="BX32928" s="17"/>
      <c r="BY32928" s="17"/>
      <c r="BZ32928" s="17"/>
      <c r="CA32928" s="17"/>
      <c r="CB32928" s="17"/>
    </row>
    <row r="32929" spans="4:80" x14ac:dyDescent="0.2">
      <c r="D32929" s="53"/>
      <c r="E32929" s="53"/>
      <c r="F32929" s="53"/>
      <c r="G32929" s="53"/>
      <c r="BX32929" s="17"/>
      <c r="BY32929" s="17"/>
      <c r="BZ32929" s="17"/>
      <c r="CA32929" s="17"/>
      <c r="CB32929" s="17"/>
    </row>
    <row r="32930" spans="4:80" x14ac:dyDescent="0.2">
      <c r="D32930" s="53"/>
      <c r="E32930" s="53"/>
      <c r="F32930" s="53"/>
      <c r="G32930" s="53"/>
      <c r="BX32930" s="17"/>
      <c r="BY32930" s="17"/>
      <c r="BZ32930" s="17"/>
      <c r="CA32930" s="17"/>
      <c r="CB32930" s="17"/>
    </row>
    <row r="32931" spans="4:80" x14ac:dyDescent="0.2">
      <c r="D32931" s="53"/>
      <c r="E32931" s="53"/>
      <c r="F32931" s="53"/>
      <c r="G32931" s="53"/>
      <c r="BX32931" s="17"/>
      <c r="BY32931" s="17"/>
      <c r="BZ32931" s="17"/>
      <c r="CA32931" s="17"/>
      <c r="CB32931" s="17"/>
    </row>
    <row r="32932" spans="4:80" x14ac:dyDescent="0.2">
      <c r="D32932" s="53"/>
      <c r="E32932" s="53"/>
      <c r="F32932" s="53"/>
      <c r="G32932" s="53"/>
      <c r="BX32932" s="17"/>
      <c r="BY32932" s="17"/>
      <c r="BZ32932" s="17"/>
      <c r="CA32932" s="17"/>
      <c r="CB32932" s="17"/>
    </row>
    <row r="32933" spans="4:80" x14ac:dyDescent="0.2">
      <c r="D32933" s="53"/>
      <c r="E32933" s="53"/>
      <c r="F32933" s="53"/>
      <c r="G32933" s="53"/>
      <c r="BX32933" s="17"/>
      <c r="BY32933" s="17"/>
      <c r="BZ32933" s="17"/>
      <c r="CA32933" s="17"/>
      <c r="CB32933" s="17"/>
    </row>
    <row r="32934" spans="4:80" x14ac:dyDescent="0.2">
      <c r="D32934" s="53"/>
      <c r="E32934" s="53"/>
      <c r="F32934" s="53"/>
      <c r="G32934" s="53"/>
      <c r="BX32934" s="17"/>
      <c r="BY32934" s="17"/>
      <c r="BZ32934" s="17"/>
      <c r="CA32934" s="17"/>
      <c r="CB32934" s="17"/>
    </row>
    <row r="32935" spans="4:80" x14ac:dyDescent="0.2">
      <c r="D32935" s="53"/>
      <c r="E32935" s="53"/>
      <c r="F32935" s="53"/>
      <c r="G32935" s="53"/>
      <c r="BX32935" s="17"/>
      <c r="BY32935" s="17"/>
      <c r="BZ32935" s="17"/>
      <c r="CA32935" s="17"/>
      <c r="CB32935" s="17"/>
    </row>
    <row r="32936" spans="4:80" x14ac:dyDescent="0.2">
      <c r="D32936" s="53"/>
      <c r="E32936" s="53"/>
      <c r="F32936" s="53"/>
      <c r="G32936" s="53"/>
      <c r="BX32936" s="17"/>
      <c r="BY32936" s="17"/>
      <c r="BZ32936" s="17"/>
      <c r="CA32936" s="17"/>
      <c r="CB32936" s="17"/>
    </row>
    <row r="32937" spans="4:80" x14ac:dyDescent="0.2">
      <c r="D32937" s="53"/>
      <c r="E32937" s="53"/>
      <c r="F32937" s="53"/>
      <c r="G32937" s="53"/>
      <c r="BX32937" s="17"/>
      <c r="BY32937" s="17"/>
      <c r="BZ32937" s="17"/>
      <c r="CA32937" s="17"/>
      <c r="CB32937" s="17"/>
    </row>
    <row r="32938" spans="4:80" x14ac:dyDescent="0.2">
      <c r="D32938" s="53"/>
      <c r="E32938" s="53"/>
      <c r="F32938" s="53"/>
      <c r="G32938" s="53"/>
      <c r="BX32938" s="17"/>
      <c r="BY32938" s="17"/>
      <c r="BZ32938" s="17"/>
      <c r="CA32938" s="17"/>
      <c r="CB32938" s="17"/>
    </row>
    <row r="32939" spans="4:80" x14ac:dyDescent="0.2">
      <c r="D32939" s="53"/>
      <c r="E32939" s="53"/>
      <c r="F32939" s="53"/>
      <c r="G32939" s="53"/>
      <c r="BX32939" s="17"/>
      <c r="BY32939" s="17"/>
      <c r="BZ32939" s="17"/>
      <c r="CA32939" s="17"/>
      <c r="CB32939" s="17"/>
    </row>
    <row r="32940" spans="4:80" x14ac:dyDescent="0.2">
      <c r="D32940" s="53"/>
      <c r="E32940" s="53"/>
      <c r="F32940" s="53"/>
      <c r="G32940" s="53"/>
      <c r="BX32940" s="17"/>
      <c r="BY32940" s="17"/>
      <c r="BZ32940" s="17"/>
      <c r="CA32940" s="17"/>
      <c r="CB32940" s="17"/>
    </row>
    <row r="32941" spans="4:80" x14ac:dyDescent="0.2">
      <c r="D32941" s="53"/>
      <c r="E32941" s="53"/>
      <c r="F32941" s="53"/>
      <c r="G32941" s="53"/>
      <c r="BX32941" s="17"/>
      <c r="BY32941" s="17"/>
      <c r="BZ32941" s="17"/>
      <c r="CA32941" s="17"/>
      <c r="CB32941" s="17"/>
    </row>
    <row r="32942" spans="4:80" x14ac:dyDescent="0.2">
      <c r="D32942" s="53"/>
      <c r="E32942" s="53"/>
      <c r="F32942" s="53"/>
      <c r="G32942" s="53"/>
      <c r="BX32942" s="17"/>
      <c r="BY32942" s="17"/>
      <c r="BZ32942" s="17"/>
      <c r="CA32942" s="17"/>
      <c r="CB32942" s="17"/>
    </row>
    <row r="32943" spans="4:80" x14ac:dyDescent="0.2">
      <c r="D32943" s="53"/>
      <c r="E32943" s="53"/>
      <c r="F32943" s="53"/>
      <c r="G32943" s="53"/>
      <c r="BX32943" s="17"/>
      <c r="BY32943" s="17"/>
      <c r="BZ32943" s="17"/>
      <c r="CA32943" s="17"/>
      <c r="CB32943" s="17"/>
    </row>
    <row r="32944" spans="4:80" x14ac:dyDescent="0.2">
      <c r="D32944" s="53"/>
      <c r="E32944" s="53"/>
      <c r="F32944" s="53"/>
      <c r="G32944" s="53"/>
      <c r="BX32944" s="17"/>
      <c r="BY32944" s="17"/>
      <c r="BZ32944" s="17"/>
      <c r="CA32944" s="17"/>
      <c r="CB32944" s="17"/>
    </row>
    <row r="32945" spans="4:80" x14ac:dyDescent="0.2">
      <c r="D32945" s="53"/>
      <c r="E32945" s="53"/>
      <c r="F32945" s="53"/>
      <c r="G32945" s="53"/>
      <c r="BX32945" s="17"/>
      <c r="BY32945" s="17"/>
      <c r="BZ32945" s="17"/>
      <c r="CA32945" s="17"/>
      <c r="CB32945" s="17"/>
    </row>
    <row r="32946" spans="4:80" x14ac:dyDescent="0.2">
      <c r="D32946" s="53"/>
      <c r="E32946" s="53"/>
      <c r="F32946" s="53"/>
      <c r="G32946" s="53"/>
      <c r="BX32946" s="17"/>
      <c r="BY32946" s="17"/>
      <c r="BZ32946" s="17"/>
      <c r="CA32946" s="17"/>
      <c r="CB32946" s="17"/>
    </row>
    <row r="32947" spans="4:80" x14ac:dyDescent="0.2">
      <c r="D32947" s="53"/>
      <c r="E32947" s="53"/>
      <c r="F32947" s="53"/>
      <c r="G32947" s="53"/>
      <c r="BX32947" s="17"/>
      <c r="BY32947" s="17"/>
      <c r="BZ32947" s="17"/>
      <c r="CA32947" s="17"/>
      <c r="CB32947" s="17"/>
    </row>
    <row r="32948" spans="4:80" x14ac:dyDescent="0.2">
      <c r="D32948" s="53"/>
      <c r="E32948" s="53"/>
      <c r="F32948" s="53"/>
      <c r="G32948" s="53"/>
      <c r="BX32948" s="17"/>
      <c r="BY32948" s="17"/>
      <c r="BZ32948" s="17"/>
      <c r="CA32948" s="17"/>
      <c r="CB32948" s="17"/>
    </row>
    <row r="32949" spans="4:80" x14ac:dyDescent="0.2">
      <c r="D32949" s="53"/>
      <c r="E32949" s="53"/>
      <c r="F32949" s="53"/>
      <c r="G32949" s="53"/>
      <c r="BX32949" s="17"/>
      <c r="BY32949" s="17"/>
      <c r="BZ32949" s="17"/>
      <c r="CA32949" s="17"/>
      <c r="CB32949" s="17"/>
    </row>
    <row r="32950" spans="4:80" x14ac:dyDescent="0.2">
      <c r="D32950" s="53"/>
      <c r="E32950" s="53"/>
      <c r="F32950" s="53"/>
      <c r="G32950" s="53"/>
      <c r="BX32950" s="17"/>
      <c r="BY32950" s="17"/>
      <c r="BZ32950" s="17"/>
      <c r="CA32950" s="17"/>
      <c r="CB32950" s="17"/>
    </row>
    <row r="32951" spans="4:80" x14ac:dyDescent="0.2">
      <c r="D32951" s="53"/>
      <c r="E32951" s="53"/>
      <c r="F32951" s="53"/>
      <c r="G32951" s="53"/>
      <c r="BX32951" s="17"/>
      <c r="BY32951" s="17"/>
      <c r="BZ32951" s="17"/>
      <c r="CA32951" s="17"/>
      <c r="CB32951" s="17"/>
    </row>
    <row r="32952" spans="4:80" x14ac:dyDescent="0.2">
      <c r="D32952" s="53"/>
      <c r="E32952" s="53"/>
      <c r="F32952" s="53"/>
      <c r="G32952" s="53"/>
      <c r="BX32952" s="17"/>
      <c r="BY32952" s="17"/>
      <c r="BZ32952" s="17"/>
      <c r="CA32952" s="17"/>
      <c r="CB32952" s="17"/>
    </row>
    <row r="32953" spans="4:80" x14ac:dyDescent="0.2">
      <c r="D32953" s="53"/>
      <c r="E32953" s="53"/>
      <c r="F32953" s="53"/>
      <c r="G32953" s="53"/>
      <c r="BX32953" s="17"/>
      <c r="BY32953" s="17"/>
      <c r="BZ32953" s="17"/>
      <c r="CA32953" s="17"/>
      <c r="CB32953" s="17"/>
    </row>
    <row r="32954" spans="4:80" x14ac:dyDescent="0.2">
      <c r="D32954" s="53"/>
      <c r="E32954" s="53"/>
      <c r="F32954" s="53"/>
      <c r="G32954" s="53"/>
      <c r="BX32954" s="17"/>
      <c r="BY32954" s="17"/>
      <c r="BZ32954" s="17"/>
      <c r="CA32954" s="17"/>
      <c r="CB32954" s="17"/>
    </row>
    <row r="32955" spans="4:80" x14ac:dyDescent="0.2">
      <c r="D32955" s="53"/>
      <c r="E32955" s="53"/>
      <c r="F32955" s="53"/>
      <c r="G32955" s="53"/>
      <c r="BX32955" s="17"/>
      <c r="BY32955" s="17"/>
      <c r="BZ32955" s="17"/>
      <c r="CA32955" s="17"/>
      <c r="CB32955" s="17"/>
    </row>
    <row r="32956" spans="4:80" x14ac:dyDescent="0.2">
      <c r="D32956" s="53"/>
      <c r="E32956" s="53"/>
      <c r="F32956" s="53"/>
      <c r="G32956" s="53"/>
      <c r="BX32956" s="17"/>
      <c r="BY32956" s="17"/>
      <c r="BZ32956" s="17"/>
      <c r="CA32956" s="17"/>
      <c r="CB32956" s="17"/>
    </row>
    <row r="32957" spans="4:80" x14ac:dyDescent="0.2">
      <c r="D32957" s="53"/>
      <c r="E32957" s="53"/>
      <c r="F32957" s="53"/>
      <c r="G32957" s="53"/>
      <c r="BX32957" s="17"/>
      <c r="BY32957" s="17"/>
      <c r="BZ32957" s="17"/>
      <c r="CA32957" s="17"/>
      <c r="CB32957" s="17"/>
    </row>
    <row r="32958" spans="4:80" x14ac:dyDescent="0.2">
      <c r="D32958" s="53"/>
      <c r="E32958" s="53"/>
      <c r="F32958" s="53"/>
      <c r="G32958" s="53"/>
      <c r="BX32958" s="17"/>
      <c r="BY32958" s="17"/>
      <c r="BZ32958" s="17"/>
      <c r="CA32958" s="17"/>
      <c r="CB32958" s="17"/>
    </row>
    <row r="32959" spans="4:80" x14ac:dyDescent="0.2">
      <c r="D32959" s="53"/>
      <c r="E32959" s="53"/>
      <c r="F32959" s="53"/>
      <c r="G32959" s="53"/>
      <c r="BX32959" s="17"/>
      <c r="BY32959" s="17"/>
      <c r="BZ32959" s="17"/>
      <c r="CA32959" s="17"/>
      <c r="CB32959" s="17"/>
    </row>
    <row r="32960" spans="4:80" x14ac:dyDescent="0.2">
      <c r="D32960" s="53"/>
      <c r="E32960" s="53"/>
      <c r="F32960" s="53"/>
      <c r="G32960" s="53"/>
      <c r="BX32960" s="17"/>
      <c r="BY32960" s="17"/>
      <c r="BZ32960" s="17"/>
      <c r="CA32960" s="17"/>
      <c r="CB32960" s="17"/>
    </row>
    <row r="32961" spans="4:80" x14ac:dyDescent="0.2">
      <c r="D32961" s="53"/>
      <c r="E32961" s="53"/>
      <c r="F32961" s="53"/>
      <c r="G32961" s="53"/>
      <c r="BX32961" s="17"/>
      <c r="BY32961" s="17"/>
      <c r="BZ32961" s="17"/>
      <c r="CA32961" s="17"/>
      <c r="CB32961" s="17"/>
    </row>
    <row r="32962" spans="4:80" x14ac:dyDescent="0.2">
      <c r="D32962" s="53"/>
      <c r="E32962" s="53"/>
      <c r="F32962" s="53"/>
      <c r="G32962" s="53"/>
      <c r="BX32962" s="17"/>
      <c r="BY32962" s="17"/>
      <c r="BZ32962" s="17"/>
      <c r="CA32962" s="17"/>
      <c r="CB32962" s="17"/>
    </row>
    <row r="32963" spans="4:80" x14ac:dyDescent="0.2">
      <c r="D32963" s="53"/>
      <c r="E32963" s="53"/>
      <c r="F32963" s="53"/>
      <c r="G32963" s="53"/>
      <c r="BX32963" s="17"/>
      <c r="BY32963" s="17"/>
      <c r="BZ32963" s="17"/>
      <c r="CA32963" s="17"/>
      <c r="CB32963" s="17"/>
    </row>
    <row r="32964" spans="4:80" x14ac:dyDescent="0.2">
      <c r="D32964" s="53"/>
      <c r="E32964" s="53"/>
      <c r="F32964" s="53"/>
      <c r="G32964" s="53"/>
      <c r="BX32964" s="17"/>
      <c r="BY32964" s="17"/>
      <c r="BZ32964" s="17"/>
      <c r="CA32964" s="17"/>
      <c r="CB32964" s="17"/>
    </row>
    <row r="32965" spans="4:80" x14ac:dyDescent="0.2">
      <c r="D32965" s="53"/>
      <c r="E32965" s="53"/>
      <c r="F32965" s="53"/>
      <c r="G32965" s="53"/>
      <c r="BX32965" s="17"/>
      <c r="BY32965" s="17"/>
      <c r="BZ32965" s="17"/>
      <c r="CA32965" s="17"/>
      <c r="CB32965" s="17"/>
    </row>
    <row r="32966" spans="4:80" x14ac:dyDescent="0.2">
      <c r="D32966" s="53"/>
      <c r="E32966" s="53"/>
      <c r="F32966" s="53"/>
      <c r="G32966" s="53"/>
      <c r="BX32966" s="17"/>
      <c r="BY32966" s="17"/>
      <c r="BZ32966" s="17"/>
      <c r="CA32966" s="17"/>
      <c r="CB32966" s="17"/>
    </row>
    <row r="32967" spans="4:80" x14ac:dyDescent="0.2">
      <c r="D32967" s="53"/>
      <c r="E32967" s="53"/>
      <c r="F32967" s="53"/>
      <c r="G32967" s="53"/>
      <c r="BX32967" s="17"/>
      <c r="BY32967" s="17"/>
      <c r="BZ32967" s="17"/>
      <c r="CA32967" s="17"/>
      <c r="CB32967" s="17"/>
    </row>
    <row r="32968" spans="4:80" x14ac:dyDescent="0.2">
      <c r="D32968" s="53"/>
      <c r="E32968" s="53"/>
      <c r="F32968" s="53"/>
      <c r="G32968" s="53"/>
      <c r="BX32968" s="17"/>
      <c r="BY32968" s="17"/>
      <c r="BZ32968" s="17"/>
      <c r="CA32968" s="17"/>
      <c r="CB32968" s="17"/>
    </row>
    <row r="32969" spans="4:80" x14ac:dyDescent="0.2">
      <c r="D32969" s="53"/>
      <c r="E32969" s="53"/>
      <c r="F32969" s="53"/>
      <c r="G32969" s="53"/>
      <c r="BX32969" s="17"/>
      <c r="BY32969" s="17"/>
      <c r="BZ32969" s="17"/>
      <c r="CA32969" s="17"/>
      <c r="CB32969" s="17"/>
    </row>
    <row r="32970" spans="4:80" x14ac:dyDescent="0.2">
      <c r="D32970" s="53"/>
      <c r="E32970" s="53"/>
      <c r="F32970" s="53"/>
      <c r="G32970" s="53"/>
      <c r="BX32970" s="17"/>
      <c r="BY32970" s="17"/>
      <c r="BZ32970" s="17"/>
      <c r="CA32970" s="17"/>
      <c r="CB32970" s="17"/>
    </row>
    <row r="32971" spans="4:80" x14ac:dyDescent="0.2">
      <c r="D32971" s="53"/>
      <c r="E32971" s="53"/>
      <c r="F32971" s="53"/>
      <c r="G32971" s="53"/>
      <c r="BX32971" s="17"/>
      <c r="BY32971" s="17"/>
      <c r="BZ32971" s="17"/>
      <c r="CA32971" s="17"/>
      <c r="CB32971" s="17"/>
    </row>
    <row r="32972" spans="4:80" x14ac:dyDescent="0.2">
      <c r="D32972" s="53"/>
      <c r="E32972" s="53"/>
      <c r="F32972" s="53"/>
      <c r="G32972" s="53"/>
      <c r="BX32972" s="17"/>
      <c r="BY32972" s="17"/>
      <c r="BZ32972" s="17"/>
      <c r="CA32972" s="17"/>
      <c r="CB32972" s="17"/>
    </row>
    <row r="32973" spans="4:80" x14ac:dyDescent="0.2">
      <c r="D32973" s="53"/>
      <c r="E32973" s="53"/>
      <c r="F32973" s="53"/>
      <c r="G32973" s="53"/>
      <c r="BX32973" s="17"/>
      <c r="BY32973" s="17"/>
      <c r="BZ32973" s="17"/>
      <c r="CA32973" s="17"/>
      <c r="CB32973" s="17"/>
    </row>
    <row r="32974" spans="4:80" x14ac:dyDescent="0.2">
      <c r="D32974" s="53"/>
      <c r="E32974" s="53"/>
      <c r="F32974" s="53"/>
      <c r="G32974" s="53"/>
      <c r="BX32974" s="17"/>
      <c r="BY32974" s="17"/>
      <c r="BZ32974" s="17"/>
      <c r="CA32974" s="17"/>
      <c r="CB32974" s="17"/>
    </row>
    <row r="32975" spans="4:80" x14ac:dyDescent="0.2">
      <c r="D32975" s="53"/>
      <c r="E32975" s="53"/>
      <c r="F32975" s="53"/>
      <c r="G32975" s="53"/>
      <c r="BX32975" s="17"/>
      <c r="BY32975" s="17"/>
      <c r="BZ32975" s="17"/>
      <c r="CA32975" s="17"/>
      <c r="CB32975" s="17"/>
    </row>
    <row r="32976" spans="4:80" x14ac:dyDescent="0.2">
      <c r="D32976" s="53"/>
      <c r="E32976" s="53"/>
      <c r="F32976" s="53"/>
      <c r="G32976" s="53"/>
      <c r="BX32976" s="17"/>
      <c r="BY32976" s="17"/>
      <c r="BZ32976" s="17"/>
      <c r="CA32976" s="17"/>
      <c r="CB32976" s="17"/>
    </row>
    <row r="32977" spans="4:80" x14ac:dyDescent="0.2">
      <c r="D32977" s="53"/>
      <c r="E32977" s="53"/>
      <c r="F32977" s="53"/>
      <c r="G32977" s="53"/>
      <c r="BX32977" s="17"/>
      <c r="BY32977" s="17"/>
      <c r="BZ32977" s="17"/>
      <c r="CA32977" s="17"/>
      <c r="CB32977" s="17"/>
    </row>
    <row r="32978" spans="4:80" x14ac:dyDescent="0.2">
      <c r="D32978" s="53"/>
      <c r="E32978" s="53"/>
      <c r="F32978" s="53"/>
      <c r="G32978" s="53"/>
      <c r="BX32978" s="17"/>
      <c r="BY32978" s="17"/>
      <c r="BZ32978" s="17"/>
      <c r="CA32978" s="17"/>
      <c r="CB32978" s="17"/>
    </row>
    <row r="32979" spans="4:80" x14ac:dyDescent="0.2">
      <c r="D32979" s="53"/>
      <c r="E32979" s="53"/>
      <c r="F32979" s="53"/>
      <c r="G32979" s="53"/>
      <c r="BX32979" s="17"/>
      <c r="BY32979" s="17"/>
      <c r="BZ32979" s="17"/>
      <c r="CA32979" s="17"/>
      <c r="CB32979" s="17"/>
    </row>
    <row r="32980" spans="4:80" x14ac:dyDescent="0.2">
      <c r="D32980" s="53"/>
      <c r="E32980" s="53"/>
      <c r="F32980" s="53"/>
      <c r="G32980" s="53"/>
      <c r="BX32980" s="17"/>
      <c r="BY32980" s="17"/>
      <c r="BZ32980" s="17"/>
      <c r="CA32980" s="17"/>
      <c r="CB32980" s="17"/>
    </row>
    <row r="32981" spans="4:80" x14ac:dyDescent="0.2">
      <c r="D32981" s="53"/>
      <c r="E32981" s="53"/>
      <c r="F32981" s="53"/>
      <c r="G32981" s="53"/>
      <c r="BX32981" s="17"/>
      <c r="BY32981" s="17"/>
      <c r="BZ32981" s="17"/>
      <c r="CA32981" s="17"/>
      <c r="CB32981" s="17"/>
    </row>
    <row r="32982" spans="4:80" x14ac:dyDescent="0.2">
      <c r="D32982" s="53"/>
      <c r="E32982" s="53"/>
      <c r="F32982" s="53"/>
      <c r="G32982" s="53"/>
      <c r="BX32982" s="17"/>
      <c r="BY32982" s="17"/>
      <c r="BZ32982" s="17"/>
      <c r="CA32982" s="17"/>
      <c r="CB32982" s="17"/>
    </row>
    <row r="32983" spans="4:80" x14ac:dyDescent="0.2">
      <c r="D32983" s="53"/>
      <c r="E32983" s="53"/>
      <c r="F32983" s="53"/>
      <c r="G32983" s="53"/>
      <c r="BX32983" s="17"/>
      <c r="BY32983" s="17"/>
      <c r="BZ32983" s="17"/>
      <c r="CA32983" s="17"/>
      <c r="CB32983" s="17"/>
    </row>
    <row r="32984" spans="4:80" x14ac:dyDescent="0.2">
      <c r="D32984" s="53"/>
      <c r="E32984" s="53"/>
      <c r="F32984" s="53"/>
      <c r="G32984" s="53"/>
      <c r="BX32984" s="17"/>
      <c r="BY32984" s="17"/>
      <c r="BZ32984" s="17"/>
      <c r="CA32984" s="17"/>
      <c r="CB32984" s="17"/>
    </row>
    <row r="32985" spans="4:80" x14ac:dyDescent="0.2">
      <c r="D32985" s="53"/>
      <c r="E32985" s="53"/>
      <c r="F32985" s="53"/>
      <c r="G32985" s="53"/>
      <c r="BX32985" s="17"/>
      <c r="BY32985" s="17"/>
      <c r="BZ32985" s="17"/>
      <c r="CA32985" s="17"/>
      <c r="CB32985" s="17"/>
    </row>
    <row r="32986" spans="4:80" x14ac:dyDescent="0.2">
      <c r="D32986" s="53"/>
      <c r="E32986" s="53"/>
      <c r="F32986" s="53"/>
      <c r="G32986" s="53"/>
      <c r="BX32986" s="17"/>
      <c r="BY32986" s="17"/>
      <c r="BZ32986" s="17"/>
      <c r="CA32986" s="17"/>
      <c r="CB32986" s="17"/>
    </row>
    <row r="32987" spans="4:80" x14ac:dyDescent="0.2">
      <c r="D32987" s="53"/>
      <c r="E32987" s="53"/>
      <c r="F32987" s="53"/>
      <c r="G32987" s="53"/>
      <c r="BX32987" s="17"/>
      <c r="BY32987" s="17"/>
      <c r="BZ32987" s="17"/>
      <c r="CA32987" s="17"/>
      <c r="CB32987" s="17"/>
    </row>
    <row r="32988" spans="4:80" x14ac:dyDescent="0.2">
      <c r="D32988" s="53"/>
      <c r="E32988" s="53"/>
      <c r="F32988" s="53"/>
      <c r="G32988" s="53"/>
      <c r="BX32988" s="17"/>
      <c r="BY32988" s="17"/>
      <c r="BZ32988" s="17"/>
      <c r="CA32988" s="17"/>
      <c r="CB32988" s="17"/>
    </row>
    <row r="32989" spans="4:80" x14ac:dyDescent="0.2">
      <c r="D32989" s="53"/>
      <c r="E32989" s="53"/>
      <c r="F32989" s="53"/>
      <c r="G32989" s="53"/>
      <c r="BX32989" s="17"/>
      <c r="BY32989" s="17"/>
      <c r="BZ32989" s="17"/>
      <c r="CA32989" s="17"/>
      <c r="CB32989" s="17"/>
    </row>
    <row r="32990" spans="4:80" x14ac:dyDescent="0.2">
      <c r="D32990" s="53"/>
      <c r="E32990" s="53"/>
      <c r="F32990" s="53"/>
      <c r="G32990" s="53"/>
      <c r="BX32990" s="17"/>
      <c r="BY32990" s="17"/>
      <c r="BZ32990" s="17"/>
      <c r="CA32990" s="17"/>
      <c r="CB32990" s="17"/>
    </row>
    <row r="32991" spans="4:80" x14ac:dyDescent="0.2">
      <c r="D32991" s="53"/>
      <c r="E32991" s="53"/>
      <c r="F32991" s="53"/>
      <c r="G32991" s="53"/>
      <c r="BX32991" s="17"/>
      <c r="BY32991" s="17"/>
      <c r="BZ32991" s="17"/>
      <c r="CA32991" s="17"/>
      <c r="CB32991" s="17"/>
    </row>
    <row r="32992" spans="4:80" x14ac:dyDescent="0.2">
      <c r="D32992" s="53"/>
      <c r="E32992" s="53"/>
      <c r="F32992" s="53"/>
      <c r="G32992" s="53"/>
      <c r="BX32992" s="17"/>
      <c r="BY32992" s="17"/>
      <c r="BZ32992" s="17"/>
      <c r="CA32992" s="17"/>
      <c r="CB32992" s="17"/>
    </row>
    <row r="32993" spans="4:80" x14ac:dyDescent="0.2">
      <c r="D32993" s="53"/>
      <c r="E32993" s="53"/>
      <c r="F32993" s="53"/>
      <c r="G32993" s="53"/>
      <c r="BX32993" s="17"/>
      <c r="BY32993" s="17"/>
      <c r="BZ32993" s="17"/>
      <c r="CA32993" s="17"/>
      <c r="CB32993" s="17"/>
    </row>
    <row r="32994" spans="4:80" x14ac:dyDescent="0.2">
      <c r="D32994" s="53"/>
      <c r="E32994" s="53"/>
      <c r="F32994" s="53"/>
      <c r="G32994" s="53"/>
      <c r="BX32994" s="17"/>
      <c r="BY32994" s="17"/>
      <c r="BZ32994" s="17"/>
      <c r="CA32994" s="17"/>
      <c r="CB32994" s="17"/>
    </row>
    <row r="32995" spans="4:80" x14ac:dyDescent="0.2">
      <c r="D32995" s="53"/>
      <c r="E32995" s="53"/>
      <c r="F32995" s="53"/>
      <c r="G32995" s="53"/>
      <c r="BX32995" s="17"/>
      <c r="BY32995" s="17"/>
      <c r="BZ32995" s="17"/>
      <c r="CA32995" s="17"/>
      <c r="CB32995" s="17"/>
    </row>
    <row r="32996" spans="4:80" x14ac:dyDescent="0.2">
      <c r="D32996" s="53"/>
      <c r="E32996" s="53"/>
      <c r="F32996" s="53"/>
      <c r="G32996" s="53"/>
      <c r="BX32996" s="17"/>
      <c r="BY32996" s="17"/>
      <c r="BZ32996" s="17"/>
      <c r="CA32996" s="17"/>
      <c r="CB32996" s="17"/>
    </row>
    <row r="32997" spans="4:80" x14ac:dyDescent="0.2">
      <c r="D32997" s="53"/>
      <c r="E32997" s="53"/>
      <c r="F32997" s="53"/>
      <c r="G32997" s="53"/>
      <c r="BX32997" s="17"/>
      <c r="BY32997" s="17"/>
      <c r="BZ32997" s="17"/>
      <c r="CA32997" s="17"/>
      <c r="CB32997" s="17"/>
    </row>
    <row r="32998" spans="4:80" x14ac:dyDescent="0.2">
      <c r="D32998" s="53"/>
      <c r="E32998" s="53"/>
      <c r="F32998" s="53"/>
      <c r="G32998" s="53"/>
      <c r="BX32998" s="17"/>
      <c r="BY32998" s="17"/>
      <c r="BZ32998" s="17"/>
      <c r="CA32998" s="17"/>
      <c r="CB32998" s="17"/>
    </row>
    <row r="32999" spans="4:80" x14ac:dyDescent="0.2">
      <c r="D32999" s="53"/>
      <c r="E32999" s="53"/>
      <c r="F32999" s="53"/>
      <c r="G32999" s="53"/>
      <c r="BX32999" s="17"/>
      <c r="BY32999" s="17"/>
      <c r="BZ32999" s="17"/>
      <c r="CA32999" s="17"/>
      <c r="CB32999" s="17"/>
    </row>
    <row r="33000" spans="4:80" x14ac:dyDescent="0.2">
      <c r="D33000" s="53"/>
      <c r="E33000" s="53"/>
      <c r="F33000" s="53"/>
      <c r="G33000" s="53"/>
      <c r="BX33000" s="17"/>
      <c r="BY33000" s="17"/>
      <c r="BZ33000" s="17"/>
      <c r="CA33000" s="17"/>
      <c r="CB33000" s="17"/>
    </row>
    <row r="33001" spans="4:80" x14ac:dyDescent="0.2">
      <c r="D33001" s="53"/>
      <c r="E33001" s="53"/>
      <c r="F33001" s="53"/>
      <c r="G33001" s="53"/>
      <c r="BX33001" s="17"/>
      <c r="BY33001" s="17"/>
      <c r="BZ33001" s="17"/>
      <c r="CA33001" s="17"/>
      <c r="CB33001" s="17"/>
    </row>
    <row r="33002" spans="4:80" x14ac:dyDescent="0.2">
      <c r="D33002" s="53"/>
      <c r="E33002" s="53"/>
      <c r="F33002" s="53"/>
      <c r="G33002" s="53"/>
      <c r="BX33002" s="17"/>
      <c r="BY33002" s="17"/>
      <c r="BZ33002" s="17"/>
      <c r="CA33002" s="17"/>
      <c r="CB33002" s="17"/>
    </row>
    <row r="33003" spans="4:80" x14ac:dyDescent="0.2">
      <c r="D33003" s="53"/>
      <c r="E33003" s="53"/>
      <c r="F33003" s="53"/>
      <c r="G33003" s="53"/>
      <c r="BX33003" s="17"/>
      <c r="BY33003" s="17"/>
      <c r="BZ33003" s="17"/>
      <c r="CA33003" s="17"/>
      <c r="CB33003" s="17"/>
    </row>
    <row r="33004" spans="4:80" x14ac:dyDescent="0.2">
      <c r="D33004" s="53"/>
      <c r="E33004" s="53"/>
      <c r="F33004" s="53"/>
      <c r="G33004" s="53"/>
      <c r="BX33004" s="17"/>
      <c r="BY33004" s="17"/>
      <c r="BZ33004" s="17"/>
      <c r="CA33004" s="17"/>
      <c r="CB33004" s="17"/>
    </row>
    <row r="33005" spans="4:80" x14ac:dyDescent="0.2">
      <c r="D33005" s="53"/>
      <c r="E33005" s="53"/>
      <c r="F33005" s="53"/>
      <c r="G33005" s="53"/>
      <c r="BX33005" s="17"/>
      <c r="BY33005" s="17"/>
      <c r="BZ33005" s="17"/>
      <c r="CA33005" s="17"/>
      <c r="CB33005" s="17"/>
    </row>
    <row r="33006" spans="4:80" x14ac:dyDescent="0.2">
      <c r="D33006" s="53"/>
      <c r="E33006" s="53"/>
      <c r="F33006" s="53"/>
      <c r="G33006" s="53"/>
      <c r="BX33006" s="17"/>
      <c r="BY33006" s="17"/>
      <c r="BZ33006" s="17"/>
      <c r="CA33006" s="17"/>
      <c r="CB33006" s="17"/>
    </row>
    <row r="33007" spans="4:80" x14ac:dyDescent="0.2">
      <c r="D33007" s="53"/>
      <c r="E33007" s="53"/>
      <c r="F33007" s="53"/>
      <c r="G33007" s="53"/>
      <c r="BX33007" s="17"/>
      <c r="BY33007" s="17"/>
      <c r="BZ33007" s="17"/>
      <c r="CA33007" s="17"/>
      <c r="CB33007" s="17"/>
    </row>
    <row r="33008" spans="4:80" x14ac:dyDescent="0.2">
      <c r="D33008" s="53"/>
      <c r="E33008" s="53"/>
      <c r="F33008" s="53"/>
      <c r="G33008" s="53"/>
      <c r="BX33008" s="17"/>
      <c r="BY33008" s="17"/>
      <c r="BZ33008" s="17"/>
      <c r="CA33008" s="17"/>
      <c r="CB33008" s="17"/>
    </row>
    <row r="33009" spans="4:80" x14ac:dyDescent="0.2">
      <c r="D33009" s="53"/>
      <c r="E33009" s="53"/>
      <c r="F33009" s="53"/>
      <c r="G33009" s="53"/>
      <c r="BX33009" s="17"/>
      <c r="BY33009" s="17"/>
      <c r="BZ33009" s="17"/>
      <c r="CA33009" s="17"/>
      <c r="CB33009" s="17"/>
    </row>
    <row r="33010" spans="4:80" x14ac:dyDescent="0.2">
      <c r="D33010" s="53"/>
      <c r="E33010" s="53"/>
      <c r="F33010" s="53"/>
      <c r="G33010" s="53"/>
      <c r="BX33010" s="17"/>
      <c r="BY33010" s="17"/>
      <c r="BZ33010" s="17"/>
      <c r="CA33010" s="17"/>
      <c r="CB33010" s="17"/>
    </row>
    <row r="33011" spans="4:80" x14ac:dyDescent="0.2">
      <c r="D33011" s="53"/>
      <c r="E33011" s="53"/>
      <c r="F33011" s="53"/>
      <c r="G33011" s="53"/>
      <c r="BX33011" s="17"/>
      <c r="BY33011" s="17"/>
      <c r="BZ33011" s="17"/>
      <c r="CA33011" s="17"/>
      <c r="CB33011" s="17"/>
    </row>
    <row r="33012" spans="4:80" x14ac:dyDescent="0.2">
      <c r="D33012" s="53"/>
      <c r="E33012" s="53"/>
      <c r="F33012" s="53"/>
      <c r="G33012" s="53"/>
      <c r="BX33012" s="17"/>
      <c r="BY33012" s="17"/>
      <c r="BZ33012" s="17"/>
      <c r="CA33012" s="17"/>
      <c r="CB33012" s="17"/>
    </row>
    <row r="33013" spans="4:80" x14ac:dyDescent="0.2">
      <c r="D33013" s="53"/>
      <c r="E33013" s="53"/>
      <c r="F33013" s="53"/>
      <c r="G33013" s="53"/>
      <c r="BX33013" s="17"/>
      <c r="BY33013" s="17"/>
      <c r="BZ33013" s="17"/>
      <c r="CA33013" s="17"/>
      <c r="CB33013" s="17"/>
    </row>
    <row r="33014" spans="4:80" x14ac:dyDescent="0.2">
      <c r="D33014" s="53"/>
      <c r="E33014" s="53"/>
      <c r="F33014" s="53"/>
      <c r="G33014" s="53"/>
      <c r="BX33014" s="17"/>
      <c r="BY33014" s="17"/>
      <c r="BZ33014" s="17"/>
      <c r="CA33014" s="17"/>
      <c r="CB33014" s="17"/>
    </row>
    <row r="33015" spans="4:80" x14ac:dyDescent="0.2">
      <c r="D33015" s="53"/>
      <c r="E33015" s="53"/>
      <c r="F33015" s="53"/>
      <c r="G33015" s="53"/>
      <c r="BX33015" s="17"/>
      <c r="BY33015" s="17"/>
      <c r="BZ33015" s="17"/>
      <c r="CA33015" s="17"/>
      <c r="CB33015" s="17"/>
    </row>
    <row r="33016" spans="4:80" x14ac:dyDescent="0.2">
      <c r="D33016" s="53"/>
      <c r="E33016" s="53"/>
      <c r="F33016" s="53"/>
      <c r="G33016" s="53"/>
      <c r="BX33016" s="17"/>
      <c r="BY33016" s="17"/>
      <c r="BZ33016" s="17"/>
      <c r="CA33016" s="17"/>
      <c r="CB33016" s="17"/>
    </row>
    <row r="33017" spans="4:80" x14ac:dyDescent="0.2">
      <c r="D33017" s="53"/>
      <c r="E33017" s="53"/>
      <c r="F33017" s="53"/>
      <c r="G33017" s="53"/>
      <c r="BX33017" s="17"/>
      <c r="BY33017" s="17"/>
      <c r="BZ33017" s="17"/>
      <c r="CA33017" s="17"/>
      <c r="CB33017" s="17"/>
    </row>
    <row r="33018" spans="4:80" x14ac:dyDescent="0.2">
      <c r="D33018" s="53"/>
      <c r="E33018" s="53"/>
      <c r="F33018" s="53"/>
      <c r="G33018" s="53"/>
      <c r="BX33018" s="17"/>
      <c r="BY33018" s="17"/>
      <c r="BZ33018" s="17"/>
      <c r="CA33018" s="17"/>
      <c r="CB33018" s="17"/>
    </row>
    <row r="33019" spans="4:80" x14ac:dyDescent="0.2">
      <c r="D33019" s="53"/>
      <c r="E33019" s="53"/>
      <c r="F33019" s="53"/>
      <c r="G33019" s="53"/>
      <c r="BX33019" s="17"/>
      <c r="BY33019" s="17"/>
      <c r="BZ33019" s="17"/>
      <c r="CA33019" s="17"/>
      <c r="CB33019" s="17"/>
    </row>
    <row r="33020" spans="4:80" x14ac:dyDescent="0.2">
      <c r="D33020" s="53"/>
      <c r="E33020" s="53"/>
      <c r="F33020" s="53"/>
      <c r="G33020" s="53"/>
      <c r="BX33020" s="17"/>
      <c r="BY33020" s="17"/>
      <c r="BZ33020" s="17"/>
      <c r="CA33020" s="17"/>
      <c r="CB33020" s="17"/>
    </row>
    <row r="33021" spans="4:80" x14ac:dyDescent="0.2">
      <c r="D33021" s="53"/>
      <c r="E33021" s="53"/>
      <c r="F33021" s="53"/>
      <c r="G33021" s="53"/>
      <c r="BX33021" s="17"/>
      <c r="BY33021" s="17"/>
      <c r="BZ33021" s="17"/>
      <c r="CA33021" s="17"/>
      <c r="CB33021" s="17"/>
    </row>
    <row r="33022" spans="4:80" x14ac:dyDescent="0.2">
      <c r="D33022" s="53"/>
      <c r="E33022" s="53"/>
      <c r="F33022" s="53"/>
      <c r="G33022" s="53"/>
      <c r="BX33022" s="17"/>
      <c r="BY33022" s="17"/>
      <c r="BZ33022" s="17"/>
      <c r="CA33022" s="17"/>
      <c r="CB33022" s="17"/>
    </row>
    <row r="33023" spans="4:80" x14ac:dyDescent="0.2">
      <c r="D33023" s="53"/>
      <c r="E33023" s="53"/>
      <c r="F33023" s="53"/>
      <c r="G33023" s="53"/>
      <c r="BX33023" s="17"/>
      <c r="BY33023" s="17"/>
      <c r="BZ33023" s="17"/>
      <c r="CA33023" s="17"/>
      <c r="CB33023" s="17"/>
    </row>
    <row r="33024" spans="4:80" x14ac:dyDescent="0.2">
      <c r="D33024" s="53"/>
      <c r="E33024" s="53"/>
      <c r="F33024" s="53"/>
      <c r="G33024" s="53"/>
      <c r="BX33024" s="17"/>
      <c r="BY33024" s="17"/>
      <c r="BZ33024" s="17"/>
      <c r="CA33024" s="17"/>
      <c r="CB33024" s="17"/>
    </row>
    <row r="33025" spans="4:80" x14ac:dyDescent="0.2">
      <c r="D33025" s="53"/>
      <c r="E33025" s="53"/>
      <c r="F33025" s="53"/>
      <c r="G33025" s="53"/>
      <c r="BX33025" s="17"/>
      <c r="BY33025" s="17"/>
      <c r="BZ33025" s="17"/>
      <c r="CA33025" s="17"/>
      <c r="CB33025" s="17"/>
    </row>
    <row r="33026" spans="4:80" x14ac:dyDescent="0.2">
      <c r="D33026" s="53"/>
      <c r="E33026" s="53"/>
      <c r="F33026" s="53"/>
      <c r="G33026" s="53"/>
      <c r="BX33026" s="17"/>
      <c r="BY33026" s="17"/>
      <c r="BZ33026" s="17"/>
      <c r="CA33026" s="17"/>
      <c r="CB33026" s="17"/>
    </row>
    <row r="33027" spans="4:80" x14ac:dyDescent="0.2">
      <c r="D33027" s="53"/>
      <c r="E33027" s="53"/>
      <c r="F33027" s="53"/>
      <c r="G33027" s="53"/>
      <c r="BX33027" s="17"/>
      <c r="BY33027" s="17"/>
      <c r="BZ33027" s="17"/>
      <c r="CA33027" s="17"/>
      <c r="CB33027" s="17"/>
    </row>
    <row r="33028" spans="4:80" x14ac:dyDescent="0.2">
      <c r="D33028" s="53"/>
      <c r="E33028" s="53"/>
      <c r="F33028" s="53"/>
      <c r="G33028" s="53"/>
      <c r="BX33028" s="17"/>
      <c r="BY33028" s="17"/>
      <c r="BZ33028" s="17"/>
      <c r="CA33028" s="17"/>
      <c r="CB33028" s="17"/>
    </row>
    <row r="33029" spans="4:80" x14ac:dyDescent="0.2">
      <c r="D33029" s="53"/>
      <c r="E33029" s="53"/>
      <c r="F33029" s="53"/>
      <c r="G33029" s="53"/>
      <c r="BX33029" s="17"/>
      <c r="BY33029" s="17"/>
      <c r="BZ33029" s="17"/>
      <c r="CA33029" s="17"/>
      <c r="CB33029" s="17"/>
    </row>
    <row r="33030" spans="4:80" x14ac:dyDescent="0.2">
      <c r="D33030" s="53"/>
      <c r="E33030" s="53"/>
      <c r="F33030" s="53"/>
      <c r="G33030" s="53"/>
      <c r="BX33030" s="17"/>
      <c r="BY33030" s="17"/>
      <c r="BZ33030" s="17"/>
      <c r="CA33030" s="17"/>
      <c r="CB33030" s="17"/>
    </row>
    <row r="33031" spans="4:80" x14ac:dyDescent="0.2">
      <c r="D33031" s="53"/>
      <c r="E33031" s="53"/>
      <c r="F33031" s="53"/>
      <c r="G33031" s="53"/>
      <c r="BX33031" s="17"/>
      <c r="BY33031" s="17"/>
      <c r="BZ33031" s="17"/>
      <c r="CA33031" s="17"/>
      <c r="CB33031" s="17"/>
    </row>
    <row r="33032" spans="4:80" x14ac:dyDescent="0.2">
      <c r="D33032" s="53"/>
      <c r="E33032" s="53"/>
      <c r="F33032" s="53"/>
      <c r="G33032" s="53"/>
      <c r="BX33032" s="17"/>
      <c r="BY33032" s="17"/>
      <c r="BZ33032" s="17"/>
      <c r="CA33032" s="17"/>
      <c r="CB33032" s="17"/>
    </row>
    <row r="33033" spans="4:80" x14ac:dyDescent="0.2">
      <c r="D33033" s="53"/>
      <c r="E33033" s="53"/>
      <c r="F33033" s="53"/>
      <c r="G33033" s="53"/>
      <c r="BX33033" s="17"/>
      <c r="BY33033" s="17"/>
      <c r="BZ33033" s="17"/>
      <c r="CA33033" s="17"/>
      <c r="CB33033" s="17"/>
    </row>
    <row r="33034" spans="4:80" x14ac:dyDescent="0.2">
      <c r="D33034" s="53"/>
      <c r="E33034" s="53"/>
      <c r="F33034" s="53"/>
      <c r="G33034" s="53"/>
      <c r="BX33034" s="17"/>
      <c r="BY33034" s="17"/>
      <c r="BZ33034" s="17"/>
      <c r="CA33034" s="17"/>
      <c r="CB33034" s="17"/>
    </row>
    <row r="33035" spans="4:80" x14ac:dyDescent="0.2">
      <c r="D33035" s="53"/>
      <c r="E33035" s="53"/>
      <c r="F33035" s="53"/>
      <c r="G33035" s="53"/>
      <c r="BX33035" s="17"/>
      <c r="BY33035" s="17"/>
      <c r="BZ33035" s="17"/>
      <c r="CA33035" s="17"/>
      <c r="CB33035" s="17"/>
    </row>
    <row r="33036" spans="4:80" x14ac:dyDescent="0.2">
      <c r="D33036" s="53"/>
      <c r="E33036" s="53"/>
      <c r="F33036" s="53"/>
      <c r="G33036" s="53"/>
      <c r="BX33036" s="17"/>
      <c r="BY33036" s="17"/>
      <c r="BZ33036" s="17"/>
      <c r="CA33036" s="17"/>
      <c r="CB33036" s="17"/>
    </row>
    <row r="33037" spans="4:80" x14ac:dyDescent="0.2">
      <c r="D33037" s="53"/>
      <c r="E33037" s="53"/>
      <c r="F33037" s="53"/>
      <c r="G33037" s="53"/>
      <c r="BX33037" s="17"/>
      <c r="BY33037" s="17"/>
      <c r="BZ33037" s="17"/>
      <c r="CA33037" s="17"/>
      <c r="CB33037" s="17"/>
    </row>
    <row r="33038" spans="4:80" x14ac:dyDescent="0.2">
      <c r="D33038" s="53"/>
      <c r="E33038" s="53"/>
      <c r="F33038" s="53"/>
      <c r="G33038" s="53"/>
      <c r="BX33038" s="17"/>
      <c r="BY33038" s="17"/>
      <c r="BZ33038" s="17"/>
      <c r="CA33038" s="17"/>
      <c r="CB33038" s="17"/>
    </row>
    <row r="33039" spans="4:80" x14ac:dyDescent="0.2">
      <c r="D33039" s="53"/>
      <c r="E33039" s="53"/>
      <c r="F33039" s="53"/>
      <c r="G33039" s="53"/>
      <c r="BX33039" s="17"/>
      <c r="BY33039" s="17"/>
      <c r="BZ33039" s="17"/>
      <c r="CA33039" s="17"/>
      <c r="CB33039" s="17"/>
    </row>
    <row r="33040" spans="4:80" x14ac:dyDescent="0.2">
      <c r="D33040" s="53"/>
      <c r="E33040" s="53"/>
      <c r="F33040" s="53"/>
      <c r="G33040" s="53"/>
      <c r="BX33040" s="17"/>
      <c r="BY33040" s="17"/>
      <c r="BZ33040" s="17"/>
      <c r="CA33040" s="17"/>
      <c r="CB33040" s="17"/>
    </row>
    <row r="33041" spans="4:80" x14ac:dyDescent="0.2">
      <c r="D33041" s="53"/>
      <c r="E33041" s="53"/>
      <c r="F33041" s="53"/>
      <c r="G33041" s="53"/>
      <c r="BX33041" s="17"/>
      <c r="BY33041" s="17"/>
      <c r="BZ33041" s="17"/>
      <c r="CA33041" s="17"/>
      <c r="CB33041" s="17"/>
    </row>
    <row r="33042" spans="4:80" x14ac:dyDescent="0.2">
      <c r="D33042" s="53"/>
      <c r="E33042" s="53"/>
      <c r="F33042" s="53"/>
      <c r="G33042" s="53"/>
      <c r="BX33042" s="17"/>
      <c r="BY33042" s="17"/>
      <c r="BZ33042" s="17"/>
      <c r="CA33042" s="17"/>
      <c r="CB33042" s="17"/>
    </row>
    <row r="33043" spans="4:80" x14ac:dyDescent="0.2">
      <c r="D33043" s="53"/>
      <c r="E33043" s="53"/>
      <c r="F33043" s="53"/>
      <c r="G33043" s="53"/>
      <c r="BX33043" s="17"/>
      <c r="BY33043" s="17"/>
      <c r="BZ33043" s="17"/>
      <c r="CA33043" s="17"/>
      <c r="CB33043" s="17"/>
    </row>
    <row r="33044" spans="4:80" x14ac:dyDescent="0.2">
      <c r="D33044" s="53"/>
      <c r="E33044" s="53"/>
      <c r="F33044" s="53"/>
      <c r="G33044" s="53"/>
      <c r="BX33044" s="17"/>
      <c r="BY33044" s="17"/>
      <c r="BZ33044" s="17"/>
      <c r="CA33044" s="17"/>
      <c r="CB33044" s="17"/>
    </row>
    <row r="33045" spans="4:80" x14ac:dyDescent="0.2">
      <c r="D33045" s="53"/>
      <c r="E33045" s="53"/>
      <c r="F33045" s="53"/>
      <c r="G33045" s="53"/>
      <c r="BX33045" s="17"/>
      <c r="BY33045" s="17"/>
      <c r="BZ33045" s="17"/>
      <c r="CA33045" s="17"/>
      <c r="CB33045" s="17"/>
    </row>
    <row r="33046" spans="4:80" x14ac:dyDescent="0.2">
      <c r="D33046" s="53"/>
      <c r="E33046" s="53"/>
      <c r="F33046" s="53"/>
      <c r="G33046" s="53"/>
      <c r="BX33046" s="17"/>
      <c r="BY33046" s="17"/>
      <c r="BZ33046" s="17"/>
      <c r="CA33046" s="17"/>
      <c r="CB33046" s="17"/>
    </row>
    <row r="33047" spans="4:80" x14ac:dyDescent="0.2">
      <c r="D33047" s="53"/>
      <c r="E33047" s="53"/>
      <c r="F33047" s="53"/>
      <c r="G33047" s="53"/>
      <c r="BX33047" s="17"/>
      <c r="BY33047" s="17"/>
      <c r="BZ33047" s="17"/>
      <c r="CA33047" s="17"/>
      <c r="CB33047" s="17"/>
    </row>
    <row r="33048" spans="4:80" x14ac:dyDescent="0.2">
      <c r="D33048" s="53"/>
      <c r="E33048" s="53"/>
      <c r="F33048" s="53"/>
      <c r="G33048" s="53"/>
      <c r="BX33048" s="17"/>
      <c r="BY33048" s="17"/>
      <c r="BZ33048" s="17"/>
      <c r="CA33048" s="17"/>
      <c r="CB33048" s="17"/>
    </row>
    <row r="33049" spans="4:80" x14ac:dyDescent="0.2">
      <c r="D33049" s="53"/>
      <c r="E33049" s="53"/>
      <c r="F33049" s="53"/>
      <c r="G33049" s="53"/>
      <c r="BX33049" s="17"/>
      <c r="BY33049" s="17"/>
      <c r="BZ33049" s="17"/>
      <c r="CA33049" s="17"/>
      <c r="CB33049" s="17"/>
    </row>
    <row r="33050" spans="4:80" x14ac:dyDescent="0.2">
      <c r="D33050" s="53"/>
      <c r="E33050" s="53"/>
      <c r="F33050" s="53"/>
      <c r="G33050" s="53"/>
      <c r="BX33050" s="17"/>
      <c r="BY33050" s="17"/>
      <c r="BZ33050" s="17"/>
      <c r="CA33050" s="17"/>
      <c r="CB33050" s="17"/>
    </row>
    <row r="33051" spans="4:80" x14ac:dyDescent="0.2">
      <c r="D33051" s="53"/>
      <c r="E33051" s="53"/>
      <c r="F33051" s="53"/>
      <c r="G33051" s="53"/>
      <c r="BX33051" s="17"/>
      <c r="BY33051" s="17"/>
      <c r="BZ33051" s="17"/>
      <c r="CA33051" s="17"/>
      <c r="CB33051" s="17"/>
    </row>
    <row r="33052" spans="4:80" x14ac:dyDescent="0.2">
      <c r="D33052" s="53"/>
      <c r="E33052" s="53"/>
      <c r="F33052" s="53"/>
      <c r="G33052" s="53"/>
      <c r="BX33052" s="17"/>
      <c r="BY33052" s="17"/>
      <c r="BZ33052" s="17"/>
      <c r="CA33052" s="17"/>
      <c r="CB33052" s="17"/>
    </row>
    <row r="33053" spans="4:80" x14ac:dyDescent="0.2">
      <c r="D33053" s="53"/>
      <c r="E33053" s="53"/>
      <c r="F33053" s="53"/>
      <c r="G33053" s="53"/>
      <c r="BX33053" s="17"/>
      <c r="BY33053" s="17"/>
      <c r="BZ33053" s="17"/>
      <c r="CA33053" s="17"/>
      <c r="CB33053" s="17"/>
    </row>
    <row r="33054" spans="4:80" x14ac:dyDescent="0.2">
      <c r="D33054" s="53"/>
      <c r="E33054" s="53"/>
      <c r="F33054" s="53"/>
      <c r="G33054" s="53"/>
      <c r="BX33054" s="17"/>
      <c r="BY33054" s="17"/>
      <c r="BZ33054" s="17"/>
      <c r="CA33054" s="17"/>
      <c r="CB33054" s="17"/>
    </row>
    <row r="33055" spans="4:80" x14ac:dyDescent="0.2">
      <c r="D33055" s="53"/>
      <c r="E33055" s="53"/>
      <c r="F33055" s="53"/>
      <c r="G33055" s="53"/>
      <c r="BX33055" s="17"/>
      <c r="BY33055" s="17"/>
      <c r="BZ33055" s="17"/>
      <c r="CA33055" s="17"/>
      <c r="CB33055" s="17"/>
    </row>
    <row r="33056" spans="4:80" x14ac:dyDescent="0.2">
      <c r="D33056" s="53"/>
      <c r="E33056" s="53"/>
      <c r="F33056" s="53"/>
      <c r="G33056" s="53"/>
      <c r="BX33056" s="17"/>
      <c r="BY33056" s="17"/>
      <c r="BZ33056" s="17"/>
      <c r="CA33056" s="17"/>
      <c r="CB33056" s="17"/>
    </row>
    <row r="33057" spans="4:80" x14ac:dyDescent="0.2">
      <c r="D33057" s="53"/>
      <c r="E33057" s="53"/>
      <c r="F33057" s="53"/>
      <c r="G33057" s="53"/>
      <c r="BX33057" s="17"/>
      <c r="BY33057" s="17"/>
      <c r="BZ33057" s="17"/>
      <c r="CA33057" s="17"/>
      <c r="CB33057" s="17"/>
    </row>
    <row r="33058" spans="4:80" x14ac:dyDescent="0.2">
      <c r="D33058" s="53"/>
      <c r="E33058" s="53"/>
      <c r="F33058" s="53"/>
      <c r="G33058" s="53"/>
      <c r="BX33058" s="17"/>
      <c r="BY33058" s="17"/>
      <c r="BZ33058" s="17"/>
      <c r="CA33058" s="17"/>
      <c r="CB33058" s="17"/>
    </row>
    <row r="33059" spans="4:80" x14ac:dyDescent="0.2">
      <c r="D33059" s="53"/>
      <c r="E33059" s="53"/>
      <c r="F33059" s="53"/>
      <c r="G33059" s="53"/>
      <c r="BX33059" s="17"/>
      <c r="BY33059" s="17"/>
      <c r="BZ33059" s="17"/>
      <c r="CA33059" s="17"/>
      <c r="CB33059" s="17"/>
    </row>
    <row r="33060" spans="4:80" x14ac:dyDescent="0.2">
      <c r="D33060" s="53"/>
      <c r="E33060" s="53"/>
      <c r="F33060" s="53"/>
      <c r="G33060" s="53"/>
      <c r="BX33060" s="17"/>
      <c r="BY33060" s="17"/>
      <c r="BZ33060" s="17"/>
      <c r="CA33060" s="17"/>
      <c r="CB33060" s="17"/>
    </row>
    <row r="33061" spans="4:80" x14ac:dyDescent="0.2">
      <c r="D33061" s="53"/>
      <c r="E33061" s="53"/>
      <c r="F33061" s="53"/>
      <c r="G33061" s="53"/>
      <c r="BX33061" s="17"/>
      <c r="BY33061" s="17"/>
      <c r="BZ33061" s="17"/>
      <c r="CA33061" s="17"/>
      <c r="CB33061" s="17"/>
    </row>
    <row r="33062" spans="4:80" x14ac:dyDescent="0.2">
      <c r="D33062" s="53"/>
      <c r="E33062" s="53"/>
      <c r="F33062" s="53"/>
      <c r="G33062" s="53"/>
      <c r="BX33062" s="17"/>
      <c r="BY33062" s="17"/>
      <c r="BZ33062" s="17"/>
      <c r="CA33062" s="17"/>
      <c r="CB33062" s="17"/>
    </row>
    <row r="33063" spans="4:80" x14ac:dyDescent="0.2">
      <c r="D33063" s="53"/>
      <c r="E33063" s="53"/>
      <c r="F33063" s="53"/>
      <c r="G33063" s="53"/>
      <c r="BX33063" s="17"/>
      <c r="BY33063" s="17"/>
      <c r="BZ33063" s="17"/>
      <c r="CA33063" s="17"/>
      <c r="CB33063" s="17"/>
    </row>
    <row r="33064" spans="4:80" x14ac:dyDescent="0.2">
      <c r="D33064" s="53"/>
      <c r="E33064" s="53"/>
      <c r="F33064" s="53"/>
      <c r="G33064" s="53"/>
      <c r="BX33064" s="17"/>
      <c r="BY33064" s="17"/>
      <c r="BZ33064" s="17"/>
      <c r="CA33064" s="17"/>
      <c r="CB33064" s="17"/>
    </row>
    <row r="33065" spans="4:80" x14ac:dyDescent="0.2">
      <c r="D33065" s="53"/>
      <c r="E33065" s="53"/>
      <c r="F33065" s="53"/>
      <c r="G33065" s="53"/>
      <c r="BX33065" s="17"/>
      <c r="BY33065" s="17"/>
      <c r="BZ33065" s="17"/>
      <c r="CA33065" s="17"/>
      <c r="CB33065" s="17"/>
    </row>
    <row r="33066" spans="4:80" x14ac:dyDescent="0.2">
      <c r="D33066" s="53"/>
      <c r="E33066" s="53"/>
      <c r="F33066" s="53"/>
      <c r="G33066" s="53"/>
      <c r="BX33066" s="17"/>
      <c r="BY33066" s="17"/>
      <c r="BZ33066" s="17"/>
      <c r="CA33066" s="17"/>
      <c r="CB33066" s="17"/>
    </row>
    <row r="33067" spans="4:80" x14ac:dyDescent="0.2">
      <c r="D33067" s="53"/>
      <c r="E33067" s="53"/>
      <c r="F33067" s="53"/>
      <c r="G33067" s="53"/>
      <c r="BX33067" s="17"/>
      <c r="BY33067" s="17"/>
      <c r="BZ33067" s="17"/>
      <c r="CA33067" s="17"/>
      <c r="CB33067" s="17"/>
    </row>
    <row r="33068" spans="4:80" x14ac:dyDescent="0.2">
      <c r="D33068" s="53"/>
      <c r="E33068" s="53"/>
      <c r="F33068" s="53"/>
      <c r="G33068" s="53"/>
      <c r="BX33068" s="17"/>
      <c r="BY33068" s="17"/>
      <c r="BZ33068" s="17"/>
      <c r="CA33068" s="17"/>
      <c r="CB33068" s="17"/>
    </row>
    <row r="33069" spans="4:80" x14ac:dyDescent="0.2">
      <c r="D33069" s="53"/>
      <c r="E33069" s="53"/>
      <c r="F33069" s="53"/>
      <c r="G33069" s="53"/>
      <c r="BX33069" s="17"/>
      <c r="BY33069" s="17"/>
      <c r="BZ33069" s="17"/>
      <c r="CA33069" s="17"/>
      <c r="CB33069" s="17"/>
    </row>
    <row r="33070" spans="4:80" x14ac:dyDescent="0.2">
      <c r="D33070" s="53"/>
      <c r="E33070" s="53"/>
      <c r="F33070" s="53"/>
      <c r="G33070" s="53"/>
      <c r="BX33070" s="17"/>
      <c r="BY33070" s="17"/>
      <c r="BZ33070" s="17"/>
      <c r="CA33070" s="17"/>
      <c r="CB33070" s="17"/>
    </row>
    <row r="33071" spans="4:80" x14ac:dyDescent="0.2">
      <c r="D33071" s="53"/>
      <c r="E33071" s="53"/>
      <c r="F33071" s="53"/>
      <c r="G33071" s="53"/>
      <c r="BX33071" s="17"/>
      <c r="BY33071" s="17"/>
      <c r="BZ33071" s="17"/>
      <c r="CA33071" s="17"/>
      <c r="CB33071" s="17"/>
    </row>
    <row r="33072" spans="4:80" x14ac:dyDescent="0.2">
      <c r="D33072" s="53"/>
      <c r="E33072" s="53"/>
      <c r="F33072" s="53"/>
      <c r="G33072" s="53"/>
      <c r="BX33072" s="17"/>
      <c r="BY33072" s="17"/>
      <c r="BZ33072" s="17"/>
      <c r="CA33072" s="17"/>
      <c r="CB33072" s="17"/>
    </row>
    <row r="33073" spans="4:80" x14ac:dyDescent="0.2">
      <c r="D33073" s="53"/>
      <c r="E33073" s="53"/>
      <c r="F33073" s="53"/>
      <c r="G33073" s="53"/>
      <c r="BX33073" s="17"/>
      <c r="BY33073" s="17"/>
      <c r="BZ33073" s="17"/>
      <c r="CA33073" s="17"/>
      <c r="CB33073" s="17"/>
    </row>
    <row r="33074" spans="4:80" x14ac:dyDescent="0.2">
      <c r="D33074" s="53"/>
      <c r="E33074" s="53"/>
      <c r="F33074" s="53"/>
      <c r="G33074" s="53"/>
      <c r="BX33074" s="17"/>
      <c r="BY33074" s="17"/>
      <c r="BZ33074" s="17"/>
      <c r="CA33074" s="17"/>
      <c r="CB33074" s="17"/>
    </row>
    <row r="33075" spans="4:80" x14ac:dyDescent="0.2">
      <c r="D33075" s="53"/>
      <c r="E33075" s="53"/>
      <c r="F33075" s="53"/>
      <c r="G33075" s="53"/>
      <c r="BX33075" s="17"/>
      <c r="BY33075" s="17"/>
      <c r="BZ33075" s="17"/>
      <c r="CA33075" s="17"/>
      <c r="CB33075" s="17"/>
    </row>
    <row r="33076" spans="4:80" x14ac:dyDescent="0.2">
      <c r="D33076" s="53"/>
      <c r="E33076" s="53"/>
      <c r="F33076" s="53"/>
      <c r="G33076" s="53"/>
      <c r="BX33076" s="17"/>
      <c r="BY33076" s="17"/>
      <c r="BZ33076" s="17"/>
      <c r="CA33076" s="17"/>
      <c r="CB33076" s="17"/>
    </row>
    <row r="33077" spans="4:80" x14ac:dyDescent="0.2">
      <c r="D33077" s="53"/>
      <c r="E33077" s="53"/>
      <c r="F33077" s="53"/>
      <c r="G33077" s="53"/>
      <c r="BX33077" s="17"/>
      <c r="BY33077" s="17"/>
      <c r="BZ33077" s="17"/>
      <c r="CA33077" s="17"/>
      <c r="CB33077" s="17"/>
    </row>
    <row r="33078" spans="4:80" x14ac:dyDescent="0.2">
      <c r="D33078" s="53"/>
      <c r="E33078" s="53"/>
      <c r="F33078" s="53"/>
      <c r="G33078" s="53"/>
      <c r="BX33078" s="17"/>
      <c r="BY33078" s="17"/>
      <c r="BZ33078" s="17"/>
      <c r="CA33078" s="17"/>
      <c r="CB33078" s="17"/>
    </row>
    <row r="33079" spans="4:80" x14ac:dyDescent="0.2">
      <c r="D33079" s="53"/>
      <c r="E33079" s="53"/>
      <c r="F33079" s="53"/>
      <c r="G33079" s="53"/>
      <c r="BX33079" s="17"/>
      <c r="BY33079" s="17"/>
      <c r="BZ33079" s="17"/>
      <c r="CA33079" s="17"/>
      <c r="CB33079" s="17"/>
    </row>
    <row r="33080" spans="4:80" x14ac:dyDescent="0.2">
      <c r="D33080" s="53"/>
      <c r="E33080" s="53"/>
      <c r="F33080" s="53"/>
      <c r="G33080" s="53"/>
      <c r="BX33080" s="17"/>
      <c r="BY33080" s="17"/>
      <c r="BZ33080" s="17"/>
      <c r="CA33080" s="17"/>
      <c r="CB33080" s="17"/>
    </row>
    <row r="33081" spans="4:80" x14ac:dyDescent="0.2">
      <c r="D33081" s="53"/>
      <c r="E33081" s="53"/>
      <c r="F33081" s="53"/>
      <c r="G33081" s="53"/>
      <c r="BX33081" s="17"/>
      <c r="BY33081" s="17"/>
      <c r="BZ33081" s="17"/>
      <c r="CA33081" s="17"/>
      <c r="CB33081" s="17"/>
    </row>
    <row r="33082" spans="4:80" x14ac:dyDescent="0.2">
      <c r="D33082" s="53"/>
      <c r="E33082" s="53"/>
      <c r="F33082" s="53"/>
      <c r="G33082" s="53"/>
      <c r="BX33082" s="17"/>
      <c r="BY33082" s="17"/>
      <c r="BZ33082" s="17"/>
      <c r="CA33082" s="17"/>
      <c r="CB33082" s="17"/>
    </row>
    <row r="33083" spans="4:80" x14ac:dyDescent="0.2">
      <c r="D33083" s="53"/>
      <c r="E33083" s="53"/>
      <c r="F33083" s="53"/>
      <c r="G33083" s="53"/>
      <c r="BX33083" s="17"/>
      <c r="BY33083" s="17"/>
      <c r="BZ33083" s="17"/>
      <c r="CA33083" s="17"/>
      <c r="CB33083" s="17"/>
    </row>
    <row r="33084" spans="4:80" x14ac:dyDescent="0.2">
      <c r="D33084" s="53"/>
      <c r="E33084" s="53"/>
      <c r="F33084" s="53"/>
      <c r="G33084" s="53"/>
      <c r="BX33084" s="17"/>
      <c r="BY33084" s="17"/>
      <c r="BZ33084" s="17"/>
      <c r="CA33084" s="17"/>
      <c r="CB33084" s="17"/>
    </row>
    <row r="33085" spans="4:80" x14ac:dyDescent="0.2">
      <c r="D33085" s="53"/>
      <c r="E33085" s="53"/>
      <c r="F33085" s="53"/>
      <c r="G33085" s="53"/>
      <c r="BX33085" s="17"/>
      <c r="BY33085" s="17"/>
      <c r="BZ33085" s="17"/>
      <c r="CA33085" s="17"/>
      <c r="CB33085" s="17"/>
    </row>
    <row r="33086" spans="4:80" x14ac:dyDescent="0.2">
      <c r="D33086" s="53"/>
      <c r="E33086" s="53"/>
      <c r="F33086" s="53"/>
      <c r="G33086" s="53"/>
      <c r="BX33086" s="17"/>
      <c r="BY33086" s="17"/>
      <c r="BZ33086" s="17"/>
      <c r="CA33086" s="17"/>
      <c r="CB33086" s="17"/>
    </row>
    <row r="33087" spans="4:80" x14ac:dyDescent="0.2">
      <c r="D33087" s="53"/>
      <c r="E33087" s="53"/>
      <c r="F33087" s="53"/>
      <c r="G33087" s="53"/>
      <c r="BX33087" s="17"/>
      <c r="BY33087" s="17"/>
      <c r="BZ33087" s="17"/>
      <c r="CA33087" s="17"/>
      <c r="CB33087" s="17"/>
    </row>
    <row r="33088" spans="4:80" x14ac:dyDescent="0.2">
      <c r="D33088" s="53"/>
      <c r="E33088" s="53"/>
      <c r="F33088" s="53"/>
      <c r="G33088" s="53"/>
      <c r="BX33088" s="17"/>
      <c r="BY33088" s="17"/>
      <c r="BZ33088" s="17"/>
      <c r="CA33088" s="17"/>
      <c r="CB33088" s="17"/>
    </row>
    <row r="33089" spans="4:80" x14ac:dyDescent="0.2">
      <c r="D33089" s="53"/>
      <c r="E33089" s="53"/>
      <c r="F33089" s="53"/>
      <c r="G33089" s="53"/>
      <c r="BX33089" s="17"/>
      <c r="BY33089" s="17"/>
      <c r="BZ33089" s="17"/>
      <c r="CA33089" s="17"/>
      <c r="CB33089" s="17"/>
    </row>
    <row r="33090" spans="4:80" x14ac:dyDescent="0.2">
      <c r="D33090" s="53"/>
      <c r="E33090" s="53"/>
      <c r="F33090" s="53"/>
      <c r="G33090" s="53"/>
      <c r="BX33090" s="17"/>
      <c r="BY33090" s="17"/>
      <c r="BZ33090" s="17"/>
      <c r="CA33090" s="17"/>
      <c r="CB33090" s="17"/>
    </row>
    <row r="33091" spans="4:80" x14ac:dyDescent="0.2">
      <c r="D33091" s="53"/>
      <c r="E33091" s="53"/>
      <c r="F33091" s="53"/>
      <c r="G33091" s="53"/>
      <c r="BX33091" s="17"/>
      <c r="BY33091" s="17"/>
      <c r="BZ33091" s="17"/>
      <c r="CA33091" s="17"/>
      <c r="CB33091" s="17"/>
    </row>
    <row r="33092" spans="4:80" x14ac:dyDescent="0.2">
      <c r="D33092" s="53"/>
      <c r="E33092" s="53"/>
      <c r="F33092" s="53"/>
      <c r="G33092" s="53"/>
      <c r="BX33092" s="17"/>
      <c r="BY33092" s="17"/>
      <c r="BZ33092" s="17"/>
      <c r="CA33092" s="17"/>
      <c r="CB33092" s="17"/>
    </row>
    <row r="33093" spans="4:80" x14ac:dyDescent="0.2">
      <c r="D33093" s="53"/>
      <c r="E33093" s="53"/>
      <c r="F33093" s="53"/>
      <c r="G33093" s="53"/>
      <c r="BX33093" s="17"/>
      <c r="BY33093" s="17"/>
      <c r="BZ33093" s="17"/>
      <c r="CA33093" s="17"/>
      <c r="CB33093" s="17"/>
    </row>
    <row r="33094" spans="4:80" x14ac:dyDescent="0.2">
      <c r="D33094" s="53"/>
      <c r="E33094" s="53"/>
      <c r="F33094" s="53"/>
      <c r="G33094" s="53"/>
      <c r="BX33094" s="17"/>
      <c r="BY33094" s="17"/>
      <c r="BZ33094" s="17"/>
      <c r="CA33094" s="17"/>
      <c r="CB33094" s="17"/>
    </row>
    <row r="33095" spans="4:80" x14ac:dyDescent="0.2">
      <c r="D33095" s="53"/>
      <c r="E33095" s="53"/>
      <c r="F33095" s="53"/>
      <c r="G33095" s="53"/>
      <c r="BX33095" s="17"/>
      <c r="BY33095" s="17"/>
      <c r="BZ33095" s="17"/>
      <c r="CA33095" s="17"/>
      <c r="CB33095" s="17"/>
    </row>
    <row r="33096" spans="4:80" x14ac:dyDescent="0.2">
      <c r="D33096" s="53"/>
      <c r="E33096" s="53"/>
      <c r="F33096" s="53"/>
      <c r="G33096" s="53"/>
      <c r="BX33096" s="17"/>
      <c r="BY33096" s="17"/>
      <c r="BZ33096" s="17"/>
      <c r="CA33096" s="17"/>
      <c r="CB33096" s="17"/>
    </row>
    <row r="33097" spans="4:80" x14ac:dyDescent="0.2">
      <c r="D33097" s="53"/>
      <c r="E33097" s="53"/>
      <c r="F33097" s="53"/>
      <c r="G33097" s="53"/>
      <c r="BX33097" s="17"/>
      <c r="BY33097" s="17"/>
      <c r="BZ33097" s="17"/>
      <c r="CA33097" s="17"/>
      <c r="CB33097" s="17"/>
    </row>
    <row r="33098" spans="4:80" x14ac:dyDescent="0.2">
      <c r="D33098" s="53"/>
      <c r="E33098" s="53"/>
      <c r="F33098" s="53"/>
      <c r="G33098" s="53"/>
      <c r="BX33098" s="17"/>
      <c r="BY33098" s="17"/>
      <c r="BZ33098" s="17"/>
      <c r="CA33098" s="17"/>
      <c r="CB33098" s="17"/>
    </row>
    <row r="33099" spans="4:80" x14ac:dyDescent="0.2">
      <c r="D33099" s="53"/>
      <c r="E33099" s="53"/>
      <c r="F33099" s="53"/>
      <c r="G33099" s="53"/>
      <c r="BX33099" s="17"/>
      <c r="BY33099" s="17"/>
      <c r="BZ33099" s="17"/>
      <c r="CA33099" s="17"/>
      <c r="CB33099" s="17"/>
    </row>
    <row r="33100" spans="4:80" x14ac:dyDescent="0.2">
      <c r="D33100" s="53"/>
      <c r="E33100" s="53"/>
      <c r="F33100" s="53"/>
      <c r="G33100" s="53"/>
      <c r="BX33100" s="17"/>
      <c r="BY33100" s="17"/>
      <c r="BZ33100" s="17"/>
      <c r="CA33100" s="17"/>
      <c r="CB33100" s="17"/>
    </row>
    <row r="33101" spans="4:80" x14ac:dyDescent="0.2">
      <c r="D33101" s="53"/>
      <c r="E33101" s="53"/>
      <c r="F33101" s="53"/>
      <c r="G33101" s="53"/>
      <c r="BX33101" s="17"/>
      <c r="BY33101" s="17"/>
      <c r="BZ33101" s="17"/>
      <c r="CA33101" s="17"/>
      <c r="CB33101" s="17"/>
    </row>
    <row r="33102" spans="4:80" x14ac:dyDescent="0.2">
      <c r="D33102" s="53"/>
      <c r="E33102" s="53"/>
      <c r="F33102" s="53"/>
      <c r="G33102" s="53"/>
      <c r="BX33102" s="17"/>
      <c r="BY33102" s="17"/>
      <c r="BZ33102" s="17"/>
      <c r="CA33102" s="17"/>
      <c r="CB33102" s="17"/>
    </row>
    <row r="33103" spans="4:80" x14ac:dyDescent="0.2">
      <c r="D33103" s="53"/>
      <c r="E33103" s="53"/>
      <c r="F33103" s="53"/>
      <c r="G33103" s="53"/>
      <c r="BX33103" s="17"/>
      <c r="BY33103" s="17"/>
      <c r="BZ33103" s="17"/>
      <c r="CA33103" s="17"/>
      <c r="CB33103" s="17"/>
    </row>
    <row r="33104" spans="4:80" x14ac:dyDescent="0.2">
      <c r="D33104" s="53"/>
      <c r="E33104" s="53"/>
      <c r="F33104" s="53"/>
      <c r="G33104" s="53"/>
      <c r="BX33104" s="17"/>
      <c r="BY33104" s="17"/>
      <c r="BZ33104" s="17"/>
      <c r="CA33104" s="17"/>
      <c r="CB33104" s="17"/>
    </row>
    <row r="33105" spans="4:80" x14ac:dyDescent="0.2">
      <c r="D33105" s="53"/>
      <c r="E33105" s="53"/>
      <c r="F33105" s="53"/>
      <c r="G33105" s="53"/>
      <c r="BX33105" s="17"/>
      <c r="BY33105" s="17"/>
      <c r="BZ33105" s="17"/>
      <c r="CA33105" s="17"/>
      <c r="CB33105" s="17"/>
    </row>
    <row r="33106" spans="4:80" x14ac:dyDescent="0.2">
      <c r="D33106" s="53"/>
      <c r="E33106" s="53"/>
      <c r="F33106" s="53"/>
      <c r="G33106" s="53"/>
      <c r="BX33106" s="17"/>
      <c r="BY33106" s="17"/>
      <c r="BZ33106" s="17"/>
      <c r="CA33106" s="17"/>
      <c r="CB33106" s="17"/>
    </row>
    <row r="33107" spans="4:80" x14ac:dyDescent="0.2">
      <c r="D33107" s="53"/>
      <c r="E33107" s="53"/>
      <c r="F33107" s="53"/>
      <c r="G33107" s="53"/>
      <c r="BX33107" s="17"/>
      <c r="BY33107" s="17"/>
      <c r="BZ33107" s="17"/>
      <c r="CA33107" s="17"/>
      <c r="CB33107" s="17"/>
    </row>
    <row r="33108" spans="4:80" x14ac:dyDescent="0.2">
      <c r="D33108" s="53"/>
      <c r="E33108" s="53"/>
      <c r="F33108" s="53"/>
      <c r="G33108" s="53"/>
      <c r="BX33108" s="17"/>
      <c r="BY33108" s="17"/>
      <c r="BZ33108" s="17"/>
      <c r="CA33108" s="17"/>
      <c r="CB33108" s="17"/>
    </row>
    <row r="33109" spans="4:80" x14ac:dyDescent="0.2">
      <c r="D33109" s="53"/>
      <c r="E33109" s="53"/>
      <c r="F33109" s="53"/>
      <c r="G33109" s="53"/>
      <c r="BX33109" s="17"/>
      <c r="BY33109" s="17"/>
      <c r="BZ33109" s="17"/>
      <c r="CA33109" s="17"/>
      <c r="CB33109" s="17"/>
    </row>
    <row r="33110" spans="4:80" x14ac:dyDescent="0.2">
      <c r="D33110" s="53"/>
      <c r="E33110" s="53"/>
      <c r="F33110" s="53"/>
      <c r="G33110" s="53"/>
      <c r="BX33110" s="17"/>
      <c r="BY33110" s="17"/>
      <c r="BZ33110" s="17"/>
      <c r="CA33110" s="17"/>
      <c r="CB33110" s="17"/>
    </row>
    <row r="33111" spans="4:80" x14ac:dyDescent="0.2">
      <c r="D33111" s="53"/>
      <c r="E33111" s="53"/>
      <c r="F33111" s="53"/>
      <c r="G33111" s="53"/>
      <c r="BX33111" s="17"/>
      <c r="BY33111" s="17"/>
      <c r="BZ33111" s="17"/>
      <c r="CA33111" s="17"/>
      <c r="CB33111" s="17"/>
    </row>
    <row r="33112" spans="4:80" x14ac:dyDescent="0.2">
      <c r="D33112" s="53"/>
      <c r="E33112" s="53"/>
      <c r="F33112" s="53"/>
      <c r="G33112" s="53"/>
      <c r="BX33112" s="17"/>
      <c r="BY33112" s="17"/>
      <c r="BZ33112" s="17"/>
      <c r="CA33112" s="17"/>
      <c r="CB33112" s="17"/>
    </row>
    <row r="33113" spans="4:80" x14ac:dyDescent="0.2">
      <c r="D33113" s="53"/>
      <c r="E33113" s="53"/>
      <c r="F33113" s="53"/>
      <c r="G33113" s="53"/>
      <c r="BX33113" s="17"/>
      <c r="BY33113" s="17"/>
      <c r="BZ33113" s="17"/>
      <c r="CA33113" s="17"/>
      <c r="CB33113" s="17"/>
    </row>
    <row r="33114" spans="4:80" x14ac:dyDescent="0.2">
      <c r="D33114" s="53"/>
      <c r="E33114" s="53"/>
      <c r="F33114" s="53"/>
      <c r="G33114" s="53"/>
      <c r="BX33114" s="17"/>
      <c r="BY33114" s="17"/>
      <c r="BZ33114" s="17"/>
      <c r="CA33114" s="17"/>
      <c r="CB33114" s="17"/>
    </row>
    <row r="33115" spans="4:80" x14ac:dyDescent="0.2">
      <c r="D33115" s="53"/>
      <c r="E33115" s="53"/>
      <c r="F33115" s="53"/>
      <c r="G33115" s="53"/>
      <c r="BX33115" s="17"/>
      <c r="BY33115" s="17"/>
      <c r="BZ33115" s="17"/>
      <c r="CA33115" s="17"/>
      <c r="CB33115" s="17"/>
    </row>
    <row r="33116" spans="4:80" x14ac:dyDescent="0.2">
      <c r="D33116" s="53"/>
      <c r="E33116" s="53"/>
      <c r="F33116" s="53"/>
      <c r="G33116" s="53"/>
      <c r="BX33116" s="17"/>
      <c r="BY33116" s="17"/>
      <c r="BZ33116" s="17"/>
      <c r="CA33116" s="17"/>
      <c r="CB33116" s="17"/>
    </row>
    <row r="33117" spans="4:80" x14ac:dyDescent="0.2">
      <c r="D33117" s="53"/>
      <c r="E33117" s="53"/>
      <c r="F33117" s="53"/>
      <c r="G33117" s="53"/>
      <c r="BX33117" s="17"/>
      <c r="BY33117" s="17"/>
      <c r="BZ33117" s="17"/>
      <c r="CA33117" s="17"/>
      <c r="CB33117" s="17"/>
    </row>
    <row r="33118" spans="4:80" x14ac:dyDescent="0.2">
      <c r="D33118" s="53"/>
      <c r="E33118" s="53"/>
      <c r="F33118" s="53"/>
      <c r="G33118" s="53"/>
      <c r="BX33118" s="17"/>
      <c r="BY33118" s="17"/>
      <c r="BZ33118" s="17"/>
      <c r="CA33118" s="17"/>
      <c r="CB33118" s="17"/>
    </row>
    <row r="33119" spans="4:80" x14ac:dyDescent="0.2">
      <c r="D33119" s="53"/>
      <c r="E33119" s="53"/>
      <c r="F33119" s="53"/>
      <c r="G33119" s="53"/>
      <c r="BX33119" s="17"/>
      <c r="BY33119" s="17"/>
      <c r="BZ33119" s="17"/>
      <c r="CA33119" s="17"/>
      <c r="CB33119" s="17"/>
    </row>
    <row r="33120" spans="4:80" x14ac:dyDescent="0.2">
      <c r="D33120" s="53"/>
      <c r="E33120" s="53"/>
      <c r="F33120" s="53"/>
      <c r="G33120" s="53"/>
      <c r="BX33120" s="17"/>
      <c r="BY33120" s="17"/>
      <c r="BZ33120" s="17"/>
      <c r="CA33120" s="17"/>
      <c r="CB33120" s="17"/>
    </row>
    <row r="33121" spans="4:80" x14ac:dyDescent="0.2">
      <c r="D33121" s="53"/>
      <c r="E33121" s="53"/>
      <c r="F33121" s="53"/>
      <c r="G33121" s="53"/>
      <c r="BX33121" s="17"/>
      <c r="BY33121" s="17"/>
      <c r="BZ33121" s="17"/>
      <c r="CA33121" s="17"/>
      <c r="CB33121" s="17"/>
    </row>
    <row r="33122" spans="4:80" x14ac:dyDescent="0.2">
      <c r="D33122" s="53"/>
      <c r="E33122" s="53"/>
      <c r="F33122" s="53"/>
      <c r="G33122" s="53"/>
      <c r="BX33122" s="17"/>
      <c r="BY33122" s="17"/>
      <c r="BZ33122" s="17"/>
      <c r="CA33122" s="17"/>
      <c r="CB33122" s="17"/>
    </row>
    <row r="33123" spans="4:80" x14ac:dyDescent="0.2">
      <c r="D33123" s="53"/>
      <c r="E33123" s="53"/>
      <c r="F33123" s="53"/>
      <c r="G33123" s="53"/>
      <c r="BX33123" s="17"/>
      <c r="BY33123" s="17"/>
      <c r="BZ33123" s="17"/>
      <c r="CA33123" s="17"/>
      <c r="CB33123" s="17"/>
    </row>
    <row r="33124" spans="4:80" x14ac:dyDescent="0.2">
      <c r="D33124" s="53"/>
      <c r="E33124" s="53"/>
      <c r="F33124" s="53"/>
      <c r="G33124" s="53"/>
      <c r="BX33124" s="17"/>
      <c r="BY33124" s="17"/>
      <c r="BZ33124" s="17"/>
      <c r="CA33124" s="17"/>
      <c r="CB33124" s="17"/>
    </row>
    <row r="33125" spans="4:80" x14ac:dyDescent="0.2">
      <c r="D33125" s="53"/>
      <c r="E33125" s="53"/>
      <c r="F33125" s="53"/>
      <c r="G33125" s="53"/>
      <c r="BX33125" s="17"/>
      <c r="BY33125" s="17"/>
      <c r="BZ33125" s="17"/>
      <c r="CA33125" s="17"/>
      <c r="CB33125" s="17"/>
    </row>
    <row r="33126" spans="4:80" x14ac:dyDescent="0.2">
      <c r="D33126" s="53"/>
      <c r="E33126" s="53"/>
      <c r="F33126" s="53"/>
      <c r="G33126" s="53"/>
      <c r="BX33126" s="17"/>
      <c r="BY33126" s="17"/>
      <c r="BZ33126" s="17"/>
      <c r="CA33126" s="17"/>
      <c r="CB33126" s="17"/>
    </row>
    <row r="33127" spans="4:80" x14ac:dyDescent="0.2">
      <c r="D33127" s="53"/>
      <c r="E33127" s="53"/>
      <c r="F33127" s="53"/>
      <c r="G33127" s="53"/>
      <c r="BX33127" s="17"/>
      <c r="BY33127" s="17"/>
      <c r="BZ33127" s="17"/>
      <c r="CA33127" s="17"/>
      <c r="CB33127" s="17"/>
    </row>
    <row r="33128" spans="4:80" x14ac:dyDescent="0.2">
      <c r="D33128" s="53"/>
      <c r="E33128" s="53"/>
      <c r="F33128" s="53"/>
      <c r="G33128" s="53"/>
      <c r="BX33128" s="17"/>
      <c r="BY33128" s="17"/>
      <c r="BZ33128" s="17"/>
      <c r="CA33128" s="17"/>
      <c r="CB33128" s="17"/>
    </row>
    <row r="33129" spans="4:80" x14ac:dyDescent="0.2">
      <c r="D33129" s="53"/>
      <c r="E33129" s="53"/>
      <c r="F33129" s="53"/>
      <c r="G33129" s="53"/>
      <c r="BX33129" s="17"/>
      <c r="BY33129" s="17"/>
      <c r="BZ33129" s="17"/>
      <c r="CA33129" s="17"/>
      <c r="CB33129" s="17"/>
    </row>
    <row r="33130" spans="4:80" x14ac:dyDescent="0.2">
      <c r="D33130" s="53"/>
      <c r="E33130" s="53"/>
      <c r="F33130" s="53"/>
      <c r="G33130" s="53"/>
      <c r="BX33130" s="17"/>
      <c r="BY33130" s="17"/>
      <c r="BZ33130" s="17"/>
      <c r="CA33130" s="17"/>
      <c r="CB33130" s="17"/>
    </row>
    <row r="33131" spans="4:80" x14ac:dyDescent="0.2">
      <c r="D33131" s="53"/>
      <c r="E33131" s="53"/>
      <c r="F33131" s="53"/>
      <c r="G33131" s="53"/>
      <c r="BX33131" s="17"/>
      <c r="BY33131" s="17"/>
      <c r="BZ33131" s="17"/>
      <c r="CA33131" s="17"/>
      <c r="CB33131" s="17"/>
    </row>
    <row r="33132" spans="4:80" x14ac:dyDescent="0.2">
      <c r="D33132" s="53"/>
      <c r="E33132" s="53"/>
      <c r="F33132" s="53"/>
      <c r="G33132" s="53"/>
      <c r="BX33132" s="17"/>
      <c r="BY33132" s="17"/>
      <c r="BZ33132" s="17"/>
      <c r="CA33132" s="17"/>
      <c r="CB33132" s="17"/>
    </row>
    <row r="33133" spans="4:80" x14ac:dyDescent="0.2">
      <c r="D33133" s="53"/>
      <c r="E33133" s="53"/>
      <c r="F33133" s="53"/>
      <c r="G33133" s="53"/>
      <c r="BX33133" s="17"/>
      <c r="BY33133" s="17"/>
      <c r="BZ33133" s="17"/>
      <c r="CA33133" s="17"/>
      <c r="CB33133" s="17"/>
    </row>
    <row r="33134" spans="4:80" x14ac:dyDescent="0.2">
      <c r="D33134" s="53"/>
      <c r="E33134" s="53"/>
      <c r="F33134" s="53"/>
      <c r="G33134" s="53"/>
      <c r="BX33134" s="17"/>
      <c r="BY33134" s="17"/>
      <c r="BZ33134" s="17"/>
      <c r="CA33134" s="17"/>
      <c r="CB33134" s="17"/>
    </row>
    <row r="33135" spans="4:80" x14ac:dyDescent="0.2">
      <c r="D33135" s="53"/>
      <c r="E33135" s="53"/>
      <c r="F33135" s="53"/>
      <c r="G33135" s="53"/>
      <c r="BX33135" s="17"/>
      <c r="BY33135" s="17"/>
      <c r="BZ33135" s="17"/>
      <c r="CA33135" s="17"/>
      <c r="CB33135" s="17"/>
    </row>
    <row r="33136" spans="4:80" x14ac:dyDescent="0.2">
      <c r="D33136" s="53"/>
      <c r="E33136" s="53"/>
      <c r="F33136" s="53"/>
      <c r="G33136" s="53"/>
      <c r="BX33136" s="17"/>
      <c r="BY33136" s="17"/>
      <c r="BZ33136" s="17"/>
      <c r="CA33136" s="17"/>
      <c r="CB33136" s="17"/>
    </row>
    <row r="33137" spans="4:80" x14ac:dyDescent="0.2">
      <c r="D33137" s="53"/>
      <c r="E33137" s="53"/>
      <c r="F33137" s="53"/>
      <c r="G33137" s="53"/>
      <c r="BX33137" s="17"/>
      <c r="BY33137" s="17"/>
      <c r="BZ33137" s="17"/>
      <c r="CA33137" s="17"/>
      <c r="CB33137" s="17"/>
    </row>
    <row r="33138" spans="4:80" x14ac:dyDescent="0.2">
      <c r="D33138" s="53"/>
      <c r="E33138" s="53"/>
      <c r="F33138" s="53"/>
      <c r="G33138" s="53"/>
      <c r="BX33138" s="17"/>
      <c r="BY33138" s="17"/>
      <c r="BZ33138" s="17"/>
      <c r="CA33138" s="17"/>
      <c r="CB33138" s="17"/>
    </row>
    <row r="33139" spans="4:80" x14ac:dyDescent="0.2">
      <c r="D33139" s="53"/>
      <c r="E33139" s="53"/>
      <c r="F33139" s="53"/>
      <c r="G33139" s="53"/>
      <c r="BX33139" s="17"/>
      <c r="BY33139" s="17"/>
      <c r="BZ33139" s="17"/>
      <c r="CA33139" s="17"/>
      <c r="CB33139" s="17"/>
    </row>
    <row r="33140" spans="4:80" x14ac:dyDescent="0.2">
      <c r="D33140" s="53"/>
      <c r="E33140" s="53"/>
      <c r="F33140" s="53"/>
      <c r="G33140" s="53"/>
      <c r="BX33140" s="17"/>
      <c r="BY33140" s="17"/>
      <c r="BZ33140" s="17"/>
      <c r="CA33140" s="17"/>
      <c r="CB33140" s="17"/>
    </row>
    <row r="33141" spans="4:80" x14ac:dyDescent="0.2">
      <c r="D33141" s="53"/>
      <c r="E33141" s="53"/>
      <c r="F33141" s="53"/>
      <c r="G33141" s="53"/>
      <c r="BX33141" s="17"/>
      <c r="BY33141" s="17"/>
      <c r="BZ33141" s="17"/>
      <c r="CA33141" s="17"/>
      <c r="CB33141" s="17"/>
    </row>
    <row r="33142" spans="4:80" x14ac:dyDescent="0.2">
      <c r="D33142" s="53"/>
      <c r="E33142" s="53"/>
      <c r="F33142" s="53"/>
      <c r="G33142" s="53"/>
      <c r="BX33142" s="17"/>
      <c r="BY33142" s="17"/>
      <c r="BZ33142" s="17"/>
      <c r="CA33142" s="17"/>
      <c r="CB33142" s="17"/>
    </row>
    <row r="33143" spans="4:80" x14ac:dyDescent="0.2">
      <c r="D33143" s="53"/>
      <c r="E33143" s="53"/>
      <c r="F33143" s="53"/>
      <c r="G33143" s="53"/>
      <c r="BX33143" s="17"/>
      <c r="BY33143" s="17"/>
      <c r="BZ33143" s="17"/>
      <c r="CA33143" s="17"/>
      <c r="CB33143" s="17"/>
    </row>
    <row r="33144" spans="4:80" x14ac:dyDescent="0.2">
      <c r="D33144" s="53"/>
      <c r="E33144" s="53"/>
      <c r="F33144" s="53"/>
      <c r="G33144" s="53"/>
      <c r="BX33144" s="17"/>
      <c r="BY33144" s="17"/>
      <c r="BZ33144" s="17"/>
      <c r="CA33144" s="17"/>
      <c r="CB33144" s="17"/>
    </row>
    <row r="33145" spans="4:80" x14ac:dyDescent="0.2">
      <c r="D33145" s="53"/>
      <c r="E33145" s="53"/>
      <c r="F33145" s="53"/>
      <c r="G33145" s="53"/>
      <c r="BX33145" s="17"/>
      <c r="BY33145" s="17"/>
      <c r="BZ33145" s="17"/>
      <c r="CA33145" s="17"/>
      <c r="CB33145" s="17"/>
    </row>
    <row r="33146" spans="4:80" x14ac:dyDescent="0.2">
      <c r="D33146" s="53"/>
      <c r="E33146" s="53"/>
      <c r="F33146" s="53"/>
      <c r="G33146" s="53"/>
      <c r="BX33146" s="17"/>
      <c r="BY33146" s="17"/>
      <c r="BZ33146" s="17"/>
      <c r="CA33146" s="17"/>
      <c r="CB33146" s="17"/>
    </row>
    <row r="33147" spans="4:80" x14ac:dyDescent="0.2">
      <c r="D33147" s="53"/>
      <c r="E33147" s="53"/>
      <c r="F33147" s="53"/>
      <c r="G33147" s="53"/>
      <c r="BX33147" s="17"/>
      <c r="BY33147" s="17"/>
      <c r="BZ33147" s="17"/>
      <c r="CA33147" s="17"/>
      <c r="CB33147" s="17"/>
    </row>
    <row r="33148" spans="4:80" x14ac:dyDescent="0.2">
      <c r="D33148" s="53"/>
      <c r="E33148" s="53"/>
      <c r="F33148" s="53"/>
      <c r="G33148" s="53"/>
      <c r="BX33148" s="17"/>
      <c r="BY33148" s="17"/>
      <c r="BZ33148" s="17"/>
      <c r="CA33148" s="17"/>
      <c r="CB33148" s="17"/>
    </row>
    <row r="33149" spans="4:80" x14ac:dyDescent="0.2">
      <c r="D33149" s="53"/>
      <c r="E33149" s="53"/>
      <c r="F33149" s="53"/>
      <c r="G33149" s="53"/>
      <c r="BX33149" s="17"/>
      <c r="BY33149" s="17"/>
      <c r="BZ33149" s="17"/>
      <c r="CA33149" s="17"/>
      <c r="CB33149" s="17"/>
    </row>
    <row r="33150" spans="4:80" x14ac:dyDescent="0.2">
      <c r="D33150" s="53"/>
      <c r="E33150" s="53"/>
      <c r="F33150" s="53"/>
      <c r="G33150" s="53"/>
      <c r="BX33150" s="17"/>
      <c r="BY33150" s="17"/>
      <c r="BZ33150" s="17"/>
      <c r="CA33150" s="17"/>
      <c r="CB33150" s="17"/>
    </row>
    <row r="33151" spans="4:80" x14ac:dyDescent="0.2">
      <c r="D33151" s="53"/>
      <c r="E33151" s="53"/>
      <c r="F33151" s="53"/>
      <c r="G33151" s="53"/>
      <c r="BX33151" s="17"/>
      <c r="BY33151" s="17"/>
      <c r="BZ33151" s="17"/>
      <c r="CA33151" s="17"/>
      <c r="CB33151" s="17"/>
    </row>
    <row r="33152" spans="4:80" x14ac:dyDescent="0.2">
      <c r="D33152" s="53"/>
      <c r="E33152" s="53"/>
      <c r="F33152" s="53"/>
      <c r="G33152" s="53"/>
      <c r="BX33152" s="17"/>
      <c r="BY33152" s="17"/>
      <c r="BZ33152" s="17"/>
      <c r="CA33152" s="17"/>
      <c r="CB33152" s="17"/>
    </row>
    <row r="33153" spans="4:80" x14ac:dyDescent="0.2">
      <c r="D33153" s="53"/>
      <c r="E33153" s="53"/>
      <c r="F33153" s="53"/>
      <c r="G33153" s="53"/>
      <c r="BX33153" s="17"/>
      <c r="BY33153" s="17"/>
      <c r="BZ33153" s="17"/>
      <c r="CA33153" s="17"/>
      <c r="CB33153" s="17"/>
    </row>
    <row r="33154" spans="4:80" x14ac:dyDescent="0.2">
      <c r="D33154" s="53"/>
      <c r="E33154" s="53"/>
      <c r="F33154" s="53"/>
      <c r="G33154" s="53"/>
      <c r="BX33154" s="17"/>
      <c r="BY33154" s="17"/>
      <c r="BZ33154" s="17"/>
      <c r="CA33154" s="17"/>
      <c r="CB33154" s="17"/>
    </row>
    <row r="33155" spans="4:80" x14ac:dyDescent="0.2">
      <c r="D33155" s="53"/>
      <c r="E33155" s="53"/>
      <c r="F33155" s="53"/>
      <c r="G33155" s="53"/>
      <c r="BX33155" s="17"/>
      <c r="BY33155" s="17"/>
      <c r="BZ33155" s="17"/>
      <c r="CA33155" s="17"/>
      <c r="CB33155" s="17"/>
    </row>
    <row r="33156" spans="4:80" x14ac:dyDescent="0.2">
      <c r="D33156" s="53"/>
      <c r="E33156" s="53"/>
      <c r="F33156" s="53"/>
      <c r="G33156" s="53"/>
      <c r="BX33156" s="17"/>
      <c r="BY33156" s="17"/>
      <c r="BZ33156" s="17"/>
      <c r="CA33156" s="17"/>
      <c r="CB33156" s="17"/>
    </row>
    <row r="33157" spans="4:80" x14ac:dyDescent="0.2">
      <c r="D33157" s="53"/>
      <c r="E33157" s="53"/>
      <c r="F33157" s="53"/>
      <c r="G33157" s="53"/>
      <c r="BX33157" s="17"/>
      <c r="BY33157" s="17"/>
      <c r="BZ33157" s="17"/>
      <c r="CA33157" s="17"/>
      <c r="CB33157" s="17"/>
    </row>
    <row r="33158" spans="4:80" x14ac:dyDescent="0.2">
      <c r="D33158" s="53"/>
      <c r="E33158" s="53"/>
      <c r="F33158" s="53"/>
      <c r="G33158" s="53"/>
      <c r="BX33158" s="17"/>
      <c r="BY33158" s="17"/>
      <c r="BZ33158" s="17"/>
      <c r="CA33158" s="17"/>
      <c r="CB33158" s="17"/>
    </row>
    <row r="33159" spans="4:80" x14ac:dyDescent="0.2">
      <c r="D33159" s="53"/>
      <c r="E33159" s="53"/>
      <c r="F33159" s="53"/>
      <c r="G33159" s="53"/>
      <c r="BX33159" s="17"/>
      <c r="BY33159" s="17"/>
      <c r="BZ33159" s="17"/>
      <c r="CA33159" s="17"/>
      <c r="CB33159" s="17"/>
    </row>
    <row r="33160" spans="4:80" x14ac:dyDescent="0.2">
      <c r="D33160" s="53"/>
      <c r="E33160" s="53"/>
      <c r="F33160" s="53"/>
      <c r="G33160" s="53"/>
      <c r="BX33160" s="17"/>
      <c r="BY33160" s="17"/>
      <c r="BZ33160" s="17"/>
      <c r="CA33160" s="17"/>
      <c r="CB33160" s="17"/>
    </row>
    <row r="33161" spans="4:80" x14ac:dyDescent="0.2">
      <c r="D33161" s="53"/>
      <c r="E33161" s="53"/>
      <c r="F33161" s="53"/>
      <c r="G33161" s="53"/>
      <c r="BX33161" s="17"/>
      <c r="BY33161" s="17"/>
      <c r="BZ33161" s="17"/>
      <c r="CA33161" s="17"/>
      <c r="CB33161" s="17"/>
    </row>
    <row r="33162" spans="4:80" x14ac:dyDescent="0.2">
      <c r="D33162" s="53"/>
      <c r="E33162" s="53"/>
      <c r="F33162" s="53"/>
      <c r="G33162" s="53"/>
      <c r="BX33162" s="17"/>
      <c r="BY33162" s="17"/>
      <c r="BZ33162" s="17"/>
      <c r="CA33162" s="17"/>
      <c r="CB33162" s="17"/>
    </row>
    <row r="33163" spans="4:80" x14ac:dyDescent="0.2">
      <c r="D33163" s="53"/>
      <c r="E33163" s="53"/>
      <c r="F33163" s="53"/>
      <c r="G33163" s="53"/>
      <c r="BX33163" s="17"/>
      <c r="BY33163" s="17"/>
      <c r="BZ33163" s="17"/>
      <c r="CA33163" s="17"/>
      <c r="CB33163" s="17"/>
    </row>
    <row r="33164" spans="4:80" x14ac:dyDescent="0.2">
      <c r="D33164" s="53"/>
      <c r="E33164" s="53"/>
      <c r="F33164" s="53"/>
      <c r="G33164" s="53"/>
      <c r="BX33164" s="17"/>
      <c r="BY33164" s="17"/>
      <c r="BZ33164" s="17"/>
      <c r="CA33164" s="17"/>
      <c r="CB33164" s="17"/>
    </row>
    <row r="33165" spans="4:80" x14ac:dyDescent="0.2">
      <c r="D33165" s="53"/>
      <c r="E33165" s="53"/>
      <c r="F33165" s="53"/>
      <c r="G33165" s="53"/>
      <c r="BX33165" s="17"/>
      <c r="BY33165" s="17"/>
      <c r="BZ33165" s="17"/>
      <c r="CA33165" s="17"/>
      <c r="CB33165" s="17"/>
    </row>
    <row r="33166" spans="4:80" x14ac:dyDescent="0.2">
      <c r="D33166" s="53"/>
      <c r="E33166" s="53"/>
      <c r="F33166" s="53"/>
      <c r="G33166" s="53"/>
      <c r="BX33166" s="17"/>
      <c r="BY33166" s="17"/>
      <c r="BZ33166" s="17"/>
      <c r="CA33166" s="17"/>
      <c r="CB33166" s="17"/>
    </row>
    <row r="33167" spans="4:80" x14ac:dyDescent="0.2">
      <c r="D33167" s="53"/>
      <c r="E33167" s="53"/>
      <c r="F33167" s="53"/>
      <c r="G33167" s="53"/>
      <c r="BX33167" s="17"/>
      <c r="BY33167" s="17"/>
      <c r="BZ33167" s="17"/>
      <c r="CA33167" s="17"/>
      <c r="CB33167" s="17"/>
    </row>
    <row r="33168" spans="4:80" x14ac:dyDescent="0.2">
      <c r="D33168" s="53"/>
      <c r="E33168" s="53"/>
      <c r="F33168" s="53"/>
      <c r="G33168" s="53"/>
      <c r="BX33168" s="17"/>
      <c r="BY33168" s="17"/>
      <c r="BZ33168" s="17"/>
      <c r="CA33168" s="17"/>
      <c r="CB33168" s="17"/>
    </row>
    <row r="33169" spans="4:80" x14ac:dyDescent="0.2">
      <c r="D33169" s="53"/>
      <c r="E33169" s="53"/>
      <c r="F33169" s="53"/>
      <c r="G33169" s="53"/>
      <c r="BX33169" s="17"/>
      <c r="BY33169" s="17"/>
      <c r="BZ33169" s="17"/>
      <c r="CA33169" s="17"/>
      <c r="CB33169" s="17"/>
    </row>
    <row r="33170" spans="4:80" x14ac:dyDescent="0.2">
      <c r="D33170" s="53"/>
      <c r="E33170" s="53"/>
      <c r="F33170" s="53"/>
      <c r="G33170" s="53"/>
      <c r="BX33170" s="17"/>
      <c r="BY33170" s="17"/>
      <c r="BZ33170" s="17"/>
      <c r="CA33170" s="17"/>
      <c r="CB33170" s="17"/>
    </row>
    <row r="33171" spans="4:80" x14ac:dyDescent="0.2">
      <c r="D33171" s="53"/>
      <c r="E33171" s="53"/>
      <c r="F33171" s="53"/>
      <c r="G33171" s="53"/>
      <c r="BX33171" s="17"/>
      <c r="BY33171" s="17"/>
      <c r="BZ33171" s="17"/>
      <c r="CA33171" s="17"/>
      <c r="CB33171" s="17"/>
    </row>
    <row r="33172" spans="4:80" x14ac:dyDescent="0.2">
      <c r="D33172" s="53"/>
      <c r="E33172" s="53"/>
      <c r="F33172" s="53"/>
      <c r="G33172" s="53"/>
      <c r="BX33172" s="17"/>
      <c r="BY33172" s="17"/>
      <c r="BZ33172" s="17"/>
      <c r="CA33172" s="17"/>
      <c r="CB33172" s="17"/>
    </row>
    <row r="33173" spans="4:80" x14ac:dyDescent="0.2">
      <c r="D33173" s="53"/>
      <c r="E33173" s="53"/>
      <c r="F33173" s="53"/>
      <c r="G33173" s="53"/>
      <c r="BX33173" s="17"/>
      <c r="BY33173" s="17"/>
      <c r="BZ33173" s="17"/>
      <c r="CA33173" s="17"/>
      <c r="CB33173" s="17"/>
    </row>
    <row r="33174" spans="4:80" x14ac:dyDescent="0.2">
      <c r="D33174" s="53"/>
      <c r="E33174" s="53"/>
      <c r="F33174" s="53"/>
      <c r="G33174" s="53"/>
      <c r="BX33174" s="17"/>
      <c r="BY33174" s="17"/>
      <c r="BZ33174" s="17"/>
      <c r="CA33174" s="17"/>
      <c r="CB33174" s="17"/>
    </row>
    <row r="33175" spans="4:80" x14ac:dyDescent="0.2">
      <c r="D33175" s="53"/>
      <c r="E33175" s="53"/>
      <c r="F33175" s="53"/>
      <c r="G33175" s="53"/>
      <c r="BX33175" s="17"/>
      <c r="BY33175" s="17"/>
      <c r="BZ33175" s="17"/>
      <c r="CA33175" s="17"/>
      <c r="CB33175" s="17"/>
    </row>
    <row r="33176" spans="4:80" x14ac:dyDescent="0.2">
      <c r="D33176" s="53"/>
      <c r="E33176" s="53"/>
      <c r="F33176" s="53"/>
      <c r="G33176" s="53"/>
      <c r="BX33176" s="17"/>
      <c r="BY33176" s="17"/>
      <c r="BZ33176" s="17"/>
      <c r="CA33176" s="17"/>
      <c r="CB33176" s="17"/>
    </row>
    <row r="33177" spans="4:80" x14ac:dyDescent="0.2">
      <c r="D33177" s="53"/>
      <c r="E33177" s="53"/>
      <c r="F33177" s="53"/>
      <c r="G33177" s="53"/>
      <c r="BX33177" s="17"/>
      <c r="BY33177" s="17"/>
      <c r="BZ33177" s="17"/>
      <c r="CA33177" s="17"/>
      <c r="CB33177" s="17"/>
    </row>
    <row r="33178" spans="4:80" x14ac:dyDescent="0.2">
      <c r="D33178" s="53"/>
      <c r="E33178" s="53"/>
      <c r="F33178" s="53"/>
      <c r="G33178" s="53"/>
      <c r="BX33178" s="17"/>
      <c r="BY33178" s="17"/>
      <c r="BZ33178" s="17"/>
      <c r="CA33178" s="17"/>
      <c r="CB33178" s="17"/>
    </row>
    <row r="33179" spans="4:80" x14ac:dyDescent="0.2">
      <c r="D33179" s="53"/>
      <c r="E33179" s="53"/>
      <c r="F33179" s="53"/>
      <c r="G33179" s="53"/>
      <c r="BX33179" s="17"/>
      <c r="BY33179" s="17"/>
      <c r="BZ33179" s="17"/>
      <c r="CA33179" s="17"/>
      <c r="CB33179" s="17"/>
    </row>
    <row r="33180" spans="4:80" x14ac:dyDescent="0.2">
      <c r="D33180" s="53"/>
      <c r="E33180" s="53"/>
      <c r="F33180" s="53"/>
      <c r="G33180" s="53"/>
      <c r="BX33180" s="17"/>
      <c r="BY33180" s="17"/>
      <c r="BZ33180" s="17"/>
      <c r="CA33180" s="17"/>
      <c r="CB33180" s="17"/>
    </row>
    <row r="33181" spans="4:80" x14ac:dyDescent="0.2">
      <c r="D33181" s="53"/>
      <c r="E33181" s="53"/>
      <c r="F33181" s="53"/>
      <c r="G33181" s="53"/>
      <c r="BX33181" s="17"/>
      <c r="BY33181" s="17"/>
      <c r="BZ33181" s="17"/>
      <c r="CA33181" s="17"/>
      <c r="CB33181" s="17"/>
    </row>
    <row r="33182" spans="4:80" x14ac:dyDescent="0.2">
      <c r="D33182" s="53"/>
      <c r="E33182" s="53"/>
      <c r="F33182" s="53"/>
      <c r="G33182" s="53"/>
      <c r="BX33182" s="17"/>
      <c r="BY33182" s="17"/>
      <c r="BZ33182" s="17"/>
      <c r="CA33182" s="17"/>
      <c r="CB33182" s="17"/>
    </row>
    <row r="33183" spans="4:80" x14ac:dyDescent="0.2">
      <c r="D33183" s="53"/>
      <c r="E33183" s="53"/>
      <c r="F33183" s="53"/>
      <c r="G33183" s="53"/>
      <c r="BX33183" s="17"/>
      <c r="BY33183" s="17"/>
      <c r="BZ33183" s="17"/>
      <c r="CA33183" s="17"/>
      <c r="CB33183" s="17"/>
    </row>
    <row r="33184" spans="4:80" x14ac:dyDescent="0.2">
      <c r="D33184" s="53"/>
      <c r="E33184" s="53"/>
      <c r="F33184" s="53"/>
      <c r="G33184" s="53"/>
      <c r="BX33184" s="17"/>
      <c r="BY33184" s="17"/>
      <c r="BZ33184" s="17"/>
      <c r="CA33184" s="17"/>
      <c r="CB33184" s="17"/>
    </row>
    <row r="33185" spans="4:80" x14ac:dyDescent="0.2">
      <c r="D33185" s="53"/>
      <c r="E33185" s="53"/>
      <c r="F33185" s="53"/>
      <c r="G33185" s="53"/>
      <c r="BX33185" s="17"/>
      <c r="BY33185" s="17"/>
      <c r="BZ33185" s="17"/>
      <c r="CA33185" s="17"/>
      <c r="CB33185" s="17"/>
    </row>
    <row r="33186" spans="4:80" x14ac:dyDescent="0.2">
      <c r="D33186" s="53"/>
      <c r="E33186" s="53"/>
      <c r="F33186" s="53"/>
      <c r="G33186" s="53"/>
      <c r="BX33186" s="17"/>
      <c r="BY33186" s="17"/>
      <c r="BZ33186" s="17"/>
      <c r="CA33186" s="17"/>
      <c r="CB33186" s="17"/>
    </row>
    <row r="33187" spans="4:80" x14ac:dyDescent="0.2">
      <c r="D33187" s="53"/>
      <c r="E33187" s="53"/>
      <c r="F33187" s="53"/>
      <c r="G33187" s="53"/>
      <c r="BX33187" s="17"/>
      <c r="BY33187" s="17"/>
      <c r="BZ33187" s="17"/>
      <c r="CA33187" s="17"/>
      <c r="CB33187" s="17"/>
    </row>
    <row r="33188" spans="4:80" x14ac:dyDescent="0.2">
      <c r="D33188" s="53"/>
      <c r="E33188" s="53"/>
      <c r="F33188" s="53"/>
      <c r="G33188" s="53"/>
      <c r="BX33188" s="17"/>
      <c r="BY33188" s="17"/>
      <c r="BZ33188" s="17"/>
      <c r="CA33188" s="17"/>
      <c r="CB33188" s="17"/>
    </row>
    <row r="33189" spans="4:80" x14ac:dyDescent="0.2">
      <c r="D33189" s="53"/>
      <c r="E33189" s="53"/>
      <c r="F33189" s="53"/>
      <c r="G33189" s="53"/>
      <c r="BX33189" s="17"/>
      <c r="BY33189" s="17"/>
      <c r="BZ33189" s="17"/>
      <c r="CA33189" s="17"/>
      <c r="CB33189" s="17"/>
    </row>
    <row r="33190" spans="4:80" x14ac:dyDescent="0.2">
      <c r="D33190" s="53"/>
      <c r="E33190" s="53"/>
      <c r="F33190" s="53"/>
      <c r="G33190" s="53"/>
      <c r="BX33190" s="17"/>
      <c r="BY33190" s="17"/>
      <c r="BZ33190" s="17"/>
      <c r="CA33190" s="17"/>
      <c r="CB33190" s="17"/>
    </row>
    <row r="33191" spans="4:80" x14ac:dyDescent="0.2">
      <c r="D33191" s="53"/>
      <c r="E33191" s="53"/>
      <c r="F33191" s="53"/>
      <c r="G33191" s="53"/>
      <c r="BX33191" s="17"/>
      <c r="BY33191" s="17"/>
      <c r="BZ33191" s="17"/>
      <c r="CA33191" s="17"/>
      <c r="CB33191" s="17"/>
    </row>
    <row r="33192" spans="4:80" x14ac:dyDescent="0.2">
      <c r="D33192" s="53"/>
      <c r="E33192" s="53"/>
      <c r="F33192" s="53"/>
      <c r="G33192" s="53"/>
      <c r="BX33192" s="17"/>
      <c r="BY33192" s="17"/>
      <c r="BZ33192" s="17"/>
      <c r="CA33192" s="17"/>
      <c r="CB33192" s="17"/>
    </row>
    <row r="33193" spans="4:80" x14ac:dyDescent="0.2">
      <c r="D33193" s="53"/>
      <c r="E33193" s="53"/>
      <c r="F33193" s="53"/>
      <c r="G33193" s="53"/>
      <c r="BX33193" s="17"/>
      <c r="BY33193" s="17"/>
      <c r="BZ33193" s="17"/>
      <c r="CA33193" s="17"/>
      <c r="CB33193" s="17"/>
    </row>
    <row r="33194" spans="4:80" x14ac:dyDescent="0.2">
      <c r="D33194" s="53"/>
      <c r="E33194" s="53"/>
      <c r="F33194" s="53"/>
      <c r="G33194" s="53"/>
      <c r="BX33194" s="17"/>
      <c r="BY33194" s="17"/>
      <c r="BZ33194" s="17"/>
      <c r="CA33194" s="17"/>
      <c r="CB33194" s="17"/>
    </row>
    <row r="33195" spans="4:80" x14ac:dyDescent="0.2">
      <c r="D33195" s="53"/>
      <c r="E33195" s="53"/>
      <c r="F33195" s="53"/>
      <c r="G33195" s="53"/>
      <c r="BX33195" s="17"/>
      <c r="BY33195" s="17"/>
      <c r="BZ33195" s="17"/>
      <c r="CA33195" s="17"/>
      <c r="CB33195" s="17"/>
    </row>
    <row r="33196" spans="4:80" x14ac:dyDescent="0.2">
      <c r="D33196" s="53"/>
      <c r="E33196" s="53"/>
      <c r="F33196" s="53"/>
      <c r="G33196" s="53"/>
      <c r="BX33196" s="17"/>
      <c r="BY33196" s="17"/>
      <c r="BZ33196" s="17"/>
      <c r="CA33196" s="17"/>
      <c r="CB33196" s="17"/>
    </row>
    <row r="33197" spans="4:80" x14ac:dyDescent="0.2">
      <c r="D33197" s="53"/>
      <c r="E33197" s="53"/>
      <c r="F33197" s="53"/>
      <c r="G33197" s="53"/>
      <c r="BX33197" s="17"/>
      <c r="BY33197" s="17"/>
      <c r="BZ33197" s="17"/>
      <c r="CA33197" s="17"/>
      <c r="CB33197" s="17"/>
    </row>
    <row r="33198" spans="4:80" x14ac:dyDescent="0.2">
      <c r="D33198" s="53"/>
      <c r="E33198" s="53"/>
      <c r="F33198" s="53"/>
      <c r="G33198" s="53"/>
      <c r="BX33198" s="17"/>
      <c r="BY33198" s="17"/>
      <c r="BZ33198" s="17"/>
      <c r="CA33198" s="17"/>
      <c r="CB33198" s="17"/>
    </row>
    <row r="33199" spans="4:80" x14ac:dyDescent="0.2">
      <c r="D33199" s="53"/>
      <c r="E33199" s="53"/>
      <c r="F33199" s="53"/>
      <c r="G33199" s="53"/>
      <c r="BX33199" s="17"/>
      <c r="BY33199" s="17"/>
      <c r="BZ33199" s="17"/>
      <c r="CA33199" s="17"/>
      <c r="CB33199" s="17"/>
    </row>
    <row r="33200" spans="4:80" x14ac:dyDescent="0.2">
      <c r="D33200" s="53"/>
      <c r="E33200" s="53"/>
      <c r="F33200" s="53"/>
      <c r="G33200" s="53"/>
      <c r="BX33200" s="17"/>
      <c r="BY33200" s="17"/>
      <c r="BZ33200" s="17"/>
      <c r="CA33200" s="17"/>
      <c r="CB33200" s="17"/>
    </row>
    <row r="33201" spans="4:80" x14ac:dyDescent="0.2">
      <c r="D33201" s="53"/>
      <c r="E33201" s="53"/>
      <c r="F33201" s="53"/>
      <c r="G33201" s="53"/>
      <c r="BX33201" s="17"/>
      <c r="BY33201" s="17"/>
      <c r="BZ33201" s="17"/>
      <c r="CA33201" s="17"/>
      <c r="CB33201" s="17"/>
    </row>
    <row r="33202" spans="4:80" x14ac:dyDescent="0.2">
      <c r="D33202" s="53"/>
      <c r="E33202" s="53"/>
      <c r="F33202" s="53"/>
      <c r="G33202" s="53"/>
      <c r="BX33202" s="17"/>
      <c r="BY33202" s="17"/>
      <c r="BZ33202" s="17"/>
      <c r="CA33202" s="17"/>
      <c r="CB33202" s="17"/>
    </row>
    <row r="33203" spans="4:80" x14ac:dyDescent="0.2">
      <c r="D33203" s="53"/>
      <c r="E33203" s="53"/>
      <c r="F33203" s="53"/>
      <c r="G33203" s="53"/>
      <c r="BX33203" s="17"/>
      <c r="BY33203" s="17"/>
      <c r="BZ33203" s="17"/>
      <c r="CA33203" s="17"/>
      <c r="CB33203" s="17"/>
    </row>
    <row r="33204" spans="4:80" x14ac:dyDescent="0.2">
      <c r="D33204" s="53"/>
      <c r="E33204" s="53"/>
      <c r="F33204" s="53"/>
      <c r="G33204" s="53"/>
      <c r="BX33204" s="17"/>
      <c r="BY33204" s="17"/>
      <c r="BZ33204" s="17"/>
      <c r="CA33204" s="17"/>
      <c r="CB33204" s="17"/>
    </row>
    <row r="33205" spans="4:80" x14ac:dyDescent="0.2">
      <c r="D33205" s="53"/>
      <c r="E33205" s="53"/>
      <c r="F33205" s="53"/>
      <c r="G33205" s="53"/>
      <c r="BX33205" s="17"/>
      <c r="BY33205" s="17"/>
      <c r="BZ33205" s="17"/>
      <c r="CA33205" s="17"/>
      <c r="CB33205" s="17"/>
    </row>
    <row r="33206" spans="4:80" x14ac:dyDescent="0.2">
      <c r="D33206" s="53"/>
      <c r="E33206" s="53"/>
      <c r="F33206" s="53"/>
      <c r="G33206" s="53"/>
      <c r="BX33206" s="17"/>
      <c r="BY33206" s="17"/>
      <c r="BZ33206" s="17"/>
      <c r="CA33206" s="17"/>
      <c r="CB33206" s="17"/>
    </row>
    <row r="33207" spans="4:80" x14ac:dyDescent="0.2">
      <c r="D33207" s="53"/>
      <c r="E33207" s="53"/>
      <c r="F33207" s="53"/>
      <c r="G33207" s="53"/>
      <c r="BX33207" s="17"/>
      <c r="BY33207" s="17"/>
      <c r="BZ33207" s="17"/>
      <c r="CA33207" s="17"/>
      <c r="CB33207" s="17"/>
    </row>
    <row r="33208" spans="4:80" x14ac:dyDescent="0.2">
      <c r="D33208" s="53"/>
      <c r="E33208" s="53"/>
      <c r="F33208" s="53"/>
      <c r="G33208" s="53"/>
      <c r="BX33208" s="17"/>
      <c r="BY33208" s="17"/>
      <c r="BZ33208" s="17"/>
      <c r="CA33208" s="17"/>
      <c r="CB33208" s="17"/>
    </row>
    <row r="33209" spans="4:80" x14ac:dyDescent="0.2">
      <c r="D33209" s="53"/>
      <c r="E33209" s="53"/>
      <c r="F33209" s="53"/>
      <c r="G33209" s="53"/>
      <c r="BX33209" s="17"/>
      <c r="BY33209" s="17"/>
      <c r="BZ33209" s="17"/>
      <c r="CA33209" s="17"/>
      <c r="CB33209" s="17"/>
    </row>
    <row r="33210" spans="4:80" x14ac:dyDescent="0.2">
      <c r="D33210" s="53"/>
      <c r="E33210" s="53"/>
      <c r="F33210" s="53"/>
      <c r="G33210" s="53"/>
      <c r="BX33210" s="17"/>
      <c r="BY33210" s="17"/>
      <c r="BZ33210" s="17"/>
      <c r="CA33210" s="17"/>
      <c r="CB33210" s="17"/>
    </row>
    <row r="33211" spans="4:80" x14ac:dyDescent="0.2">
      <c r="D33211" s="53"/>
      <c r="E33211" s="53"/>
      <c r="F33211" s="53"/>
      <c r="G33211" s="53"/>
      <c r="BX33211" s="17"/>
      <c r="BY33211" s="17"/>
      <c r="BZ33211" s="17"/>
      <c r="CA33211" s="17"/>
      <c r="CB33211" s="17"/>
    </row>
    <row r="33212" spans="4:80" x14ac:dyDescent="0.2">
      <c r="D33212" s="53"/>
      <c r="E33212" s="53"/>
      <c r="F33212" s="53"/>
      <c r="G33212" s="53"/>
      <c r="BX33212" s="17"/>
      <c r="BY33212" s="17"/>
      <c r="BZ33212" s="17"/>
      <c r="CA33212" s="17"/>
      <c r="CB33212" s="17"/>
    </row>
    <row r="33213" spans="4:80" x14ac:dyDescent="0.2">
      <c r="D33213" s="53"/>
      <c r="E33213" s="53"/>
      <c r="F33213" s="53"/>
      <c r="G33213" s="53"/>
      <c r="BX33213" s="17"/>
      <c r="BY33213" s="17"/>
      <c r="BZ33213" s="17"/>
      <c r="CA33213" s="17"/>
      <c r="CB33213" s="17"/>
    </row>
    <row r="33214" spans="4:80" x14ac:dyDescent="0.2">
      <c r="D33214" s="53"/>
      <c r="E33214" s="53"/>
      <c r="F33214" s="53"/>
      <c r="G33214" s="53"/>
      <c r="BX33214" s="17"/>
      <c r="BY33214" s="17"/>
      <c r="BZ33214" s="17"/>
      <c r="CA33214" s="17"/>
      <c r="CB33214" s="17"/>
    </row>
    <row r="33215" spans="4:80" x14ac:dyDescent="0.2">
      <c r="D33215" s="53"/>
      <c r="E33215" s="53"/>
      <c r="F33215" s="53"/>
      <c r="G33215" s="53"/>
      <c r="BX33215" s="17"/>
      <c r="BY33215" s="17"/>
      <c r="BZ33215" s="17"/>
      <c r="CA33215" s="17"/>
      <c r="CB33215" s="17"/>
    </row>
    <row r="33216" spans="4:80" x14ac:dyDescent="0.2">
      <c r="D33216" s="53"/>
      <c r="E33216" s="53"/>
      <c r="F33216" s="53"/>
      <c r="G33216" s="53"/>
      <c r="BX33216" s="17"/>
      <c r="BY33216" s="17"/>
      <c r="BZ33216" s="17"/>
      <c r="CA33216" s="17"/>
      <c r="CB33216" s="17"/>
    </row>
    <row r="33217" spans="4:80" x14ac:dyDescent="0.2">
      <c r="D33217" s="53"/>
      <c r="E33217" s="53"/>
      <c r="F33217" s="53"/>
      <c r="G33217" s="53"/>
      <c r="BX33217" s="17"/>
      <c r="BY33217" s="17"/>
      <c r="BZ33217" s="17"/>
      <c r="CA33217" s="17"/>
      <c r="CB33217" s="17"/>
    </row>
    <row r="33218" spans="4:80" x14ac:dyDescent="0.2">
      <c r="D33218" s="53"/>
      <c r="E33218" s="53"/>
      <c r="F33218" s="53"/>
      <c r="G33218" s="53"/>
      <c r="BX33218" s="17"/>
      <c r="BY33218" s="17"/>
      <c r="BZ33218" s="17"/>
      <c r="CA33218" s="17"/>
      <c r="CB33218" s="17"/>
    </row>
    <row r="33219" spans="4:80" x14ac:dyDescent="0.2">
      <c r="D33219" s="53"/>
      <c r="E33219" s="53"/>
      <c r="F33219" s="53"/>
      <c r="G33219" s="53"/>
      <c r="BX33219" s="17"/>
      <c r="BY33219" s="17"/>
      <c r="BZ33219" s="17"/>
      <c r="CA33219" s="17"/>
      <c r="CB33219" s="17"/>
    </row>
    <row r="33220" spans="4:80" x14ac:dyDescent="0.2">
      <c r="D33220" s="53"/>
      <c r="E33220" s="53"/>
      <c r="F33220" s="53"/>
      <c r="G33220" s="53"/>
      <c r="BX33220" s="17"/>
      <c r="BY33220" s="17"/>
      <c r="BZ33220" s="17"/>
      <c r="CA33220" s="17"/>
      <c r="CB33220" s="17"/>
    </row>
    <row r="33221" spans="4:80" x14ac:dyDescent="0.2">
      <c r="D33221" s="53"/>
      <c r="E33221" s="53"/>
      <c r="F33221" s="53"/>
      <c r="G33221" s="53"/>
      <c r="BX33221" s="17"/>
      <c r="BY33221" s="17"/>
      <c r="BZ33221" s="17"/>
      <c r="CA33221" s="17"/>
      <c r="CB33221" s="17"/>
    </row>
    <row r="33222" spans="4:80" x14ac:dyDescent="0.2">
      <c r="D33222" s="53"/>
      <c r="E33222" s="53"/>
      <c r="F33222" s="53"/>
      <c r="G33222" s="53"/>
      <c r="BX33222" s="17"/>
      <c r="BY33222" s="17"/>
      <c r="BZ33222" s="17"/>
      <c r="CA33222" s="17"/>
      <c r="CB33222" s="17"/>
    </row>
    <row r="33223" spans="4:80" x14ac:dyDescent="0.2">
      <c r="D33223" s="53"/>
      <c r="E33223" s="53"/>
      <c r="F33223" s="53"/>
      <c r="G33223" s="53"/>
      <c r="BX33223" s="17"/>
      <c r="BY33223" s="17"/>
      <c r="BZ33223" s="17"/>
      <c r="CA33223" s="17"/>
      <c r="CB33223" s="17"/>
    </row>
    <row r="33224" spans="4:80" x14ac:dyDescent="0.2">
      <c r="D33224" s="53"/>
      <c r="E33224" s="53"/>
      <c r="F33224" s="53"/>
      <c r="G33224" s="53"/>
      <c r="BX33224" s="17"/>
      <c r="BY33224" s="17"/>
      <c r="BZ33224" s="17"/>
      <c r="CA33224" s="17"/>
      <c r="CB33224" s="17"/>
    </row>
    <row r="33225" spans="4:80" x14ac:dyDescent="0.2">
      <c r="D33225" s="53"/>
      <c r="E33225" s="53"/>
      <c r="F33225" s="53"/>
      <c r="G33225" s="53"/>
      <c r="BX33225" s="17"/>
      <c r="BY33225" s="17"/>
      <c r="BZ33225" s="17"/>
      <c r="CA33225" s="17"/>
      <c r="CB33225" s="17"/>
    </row>
    <row r="33226" spans="4:80" x14ac:dyDescent="0.2">
      <c r="D33226" s="53"/>
      <c r="E33226" s="53"/>
      <c r="F33226" s="53"/>
      <c r="G33226" s="53"/>
      <c r="BX33226" s="17"/>
      <c r="BY33226" s="17"/>
      <c r="BZ33226" s="17"/>
      <c r="CA33226" s="17"/>
      <c r="CB33226" s="17"/>
    </row>
    <row r="33227" spans="4:80" x14ac:dyDescent="0.2">
      <c r="D33227" s="53"/>
      <c r="E33227" s="53"/>
      <c r="F33227" s="53"/>
      <c r="G33227" s="53"/>
      <c r="BX33227" s="17"/>
      <c r="BY33227" s="17"/>
      <c r="BZ33227" s="17"/>
      <c r="CA33227" s="17"/>
      <c r="CB33227" s="17"/>
    </row>
    <row r="33228" spans="4:80" x14ac:dyDescent="0.2">
      <c r="D33228" s="53"/>
      <c r="E33228" s="53"/>
      <c r="F33228" s="53"/>
      <c r="G33228" s="53"/>
      <c r="BX33228" s="17"/>
      <c r="BY33228" s="17"/>
      <c r="BZ33228" s="17"/>
      <c r="CA33228" s="17"/>
      <c r="CB33228" s="17"/>
    </row>
    <row r="33229" spans="4:80" x14ac:dyDescent="0.2">
      <c r="D33229" s="53"/>
      <c r="E33229" s="53"/>
      <c r="F33229" s="53"/>
      <c r="G33229" s="53"/>
      <c r="BX33229" s="17"/>
      <c r="BY33229" s="17"/>
      <c r="BZ33229" s="17"/>
      <c r="CA33229" s="17"/>
      <c r="CB33229" s="17"/>
    </row>
    <row r="33230" spans="4:80" x14ac:dyDescent="0.2">
      <c r="D33230" s="53"/>
      <c r="E33230" s="53"/>
      <c r="F33230" s="53"/>
      <c r="G33230" s="53"/>
      <c r="BX33230" s="17"/>
      <c r="BY33230" s="17"/>
      <c r="BZ33230" s="17"/>
      <c r="CA33230" s="17"/>
      <c r="CB33230" s="17"/>
    </row>
    <row r="33231" spans="4:80" x14ac:dyDescent="0.2">
      <c r="D33231" s="53"/>
      <c r="E33231" s="53"/>
      <c r="F33231" s="53"/>
      <c r="G33231" s="53"/>
      <c r="BX33231" s="17"/>
      <c r="BY33231" s="17"/>
      <c r="BZ33231" s="17"/>
      <c r="CA33231" s="17"/>
      <c r="CB33231" s="17"/>
    </row>
    <row r="33232" spans="4:80" x14ac:dyDescent="0.2">
      <c r="D33232" s="53"/>
      <c r="E33232" s="53"/>
      <c r="F33232" s="53"/>
      <c r="G33232" s="53"/>
      <c r="BX33232" s="17"/>
      <c r="BY33232" s="17"/>
      <c r="BZ33232" s="17"/>
      <c r="CA33232" s="17"/>
      <c r="CB33232" s="17"/>
    </row>
    <row r="33233" spans="4:80" x14ac:dyDescent="0.2">
      <c r="D33233" s="53"/>
      <c r="E33233" s="53"/>
      <c r="F33233" s="53"/>
      <c r="G33233" s="53"/>
      <c r="BX33233" s="17"/>
      <c r="BY33233" s="17"/>
      <c r="BZ33233" s="17"/>
      <c r="CA33233" s="17"/>
      <c r="CB33233" s="17"/>
    </row>
    <row r="33234" spans="4:80" x14ac:dyDescent="0.2">
      <c r="D33234" s="53"/>
      <c r="E33234" s="53"/>
      <c r="F33234" s="53"/>
      <c r="G33234" s="53"/>
      <c r="BX33234" s="17"/>
      <c r="BY33234" s="17"/>
      <c r="BZ33234" s="17"/>
      <c r="CA33234" s="17"/>
      <c r="CB33234" s="17"/>
    </row>
    <row r="33235" spans="4:80" x14ac:dyDescent="0.2">
      <c r="D33235" s="53"/>
      <c r="E33235" s="53"/>
      <c r="F33235" s="53"/>
      <c r="G33235" s="53"/>
      <c r="BX33235" s="17"/>
      <c r="BY33235" s="17"/>
      <c r="BZ33235" s="17"/>
      <c r="CA33235" s="17"/>
      <c r="CB33235" s="17"/>
    </row>
    <row r="33236" spans="4:80" x14ac:dyDescent="0.2">
      <c r="D33236" s="53"/>
      <c r="E33236" s="53"/>
      <c r="F33236" s="53"/>
      <c r="G33236" s="53"/>
      <c r="BX33236" s="17"/>
      <c r="BY33236" s="17"/>
      <c r="BZ33236" s="17"/>
      <c r="CA33236" s="17"/>
      <c r="CB33236" s="17"/>
    </row>
    <row r="33237" spans="4:80" x14ac:dyDescent="0.2">
      <c r="D33237" s="53"/>
      <c r="E33237" s="53"/>
      <c r="F33237" s="53"/>
      <c r="G33237" s="53"/>
      <c r="BX33237" s="17"/>
      <c r="BY33237" s="17"/>
      <c r="BZ33237" s="17"/>
      <c r="CA33237" s="17"/>
      <c r="CB33237" s="17"/>
    </row>
    <row r="33238" spans="4:80" x14ac:dyDescent="0.2">
      <c r="D33238" s="53"/>
      <c r="E33238" s="53"/>
      <c r="F33238" s="53"/>
      <c r="G33238" s="53"/>
      <c r="BX33238" s="17"/>
      <c r="BY33238" s="17"/>
      <c r="BZ33238" s="17"/>
      <c r="CA33238" s="17"/>
      <c r="CB33238" s="17"/>
    </row>
    <row r="33239" spans="4:80" x14ac:dyDescent="0.2">
      <c r="D33239" s="53"/>
      <c r="E33239" s="53"/>
      <c r="F33239" s="53"/>
      <c r="G33239" s="53"/>
      <c r="BX33239" s="17"/>
      <c r="BY33239" s="17"/>
      <c r="BZ33239" s="17"/>
      <c r="CA33239" s="17"/>
      <c r="CB33239" s="17"/>
    </row>
    <row r="33240" spans="4:80" x14ac:dyDescent="0.2">
      <c r="D33240" s="53"/>
      <c r="E33240" s="53"/>
      <c r="F33240" s="53"/>
      <c r="G33240" s="53"/>
      <c r="BX33240" s="17"/>
      <c r="BY33240" s="17"/>
      <c r="BZ33240" s="17"/>
      <c r="CA33240" s="17"/>
      <c r="CB33240" s="17"/>
    </row>
    <row r="33241" spans="4:80" x14ac:dyDescent="0.2">
      <c r="D33241" s="53"/>
      <c r="E33241" s="53"/>
      <c r="F33241" s="53"/>
      <c r="G33241" s="53"/>
      <c r="BX33241" s="17"/>
      <c r="BY33241" s="17"/>
      <c r="BZ33241" s="17"/>
      <c r="CA33241" s="17"/>
      <c r="CB33241" s="17"/>
    </row>
    <row r="33242" spans="4:80" x14ac:dyDescent="0.2">
      <c r="D33242" s="53"/>
      <c r="E33242" s="53"/>
      <c r="F33242" s="53"/>
      <c r="G33242" s="53"/>
      <c r="BX33242" s="17"/>
      <c r="BY33242" s="17"/>
      <c r="BZ33242" s="17"/>
      <c r="CA33242" s="17"/>
      <c r="CB33242" s="17"/>
    </row>
    <row r="33243" spans="4:80" x14ac:dyDescent="0.2">
      <c r="D33243" s="53"/>
      <c r="E33243" s="53"/>
      <c r="F33243" s="53"/>
      <c r="G33243" s="53"/>
      <c r="BX33243" s="17"/>
      <c r="BY33243" s="17"/>
      <c r="BZ33243" s="17"/>
      <c r="CA33243" s="17"/>
      <c r="CB33243" s="17"/>
    </row>
    <row r="33244" spans="4:80" x14ac:dyDescent="0.2">
      <c r="D33244" s="53"/>
      <c r="E33244" s="53"/>
      <c r="F33244" s="53"/>
      <c r="G33244" s="53"/>
      <c r="BX33244" s="17"/>
      <c r="BY33244" s="17"/>
      <c r="BZ33244" s="17"/>
      <c r="CA33244" s="17"/>
      <c r="CB33244" s="17"/>
    </row>
    <row r="33245" spans="4:80" x14ac:dyDescent="0.2">
      <c r="D33245" s="53"/>
      <c r="E33245" s="53"/>
      <c r="F33245" s="53"/>
      <c r="G33245" s="53"/>
      <c r="BX33245" s="17"/>
      <c r="BY33245" s="17"/>
      <c r="BZ33245" s="17"/>
      <c r="CA33245" s="17"/>
      <c r="CB33245" s="17"/>
    </row>
    <row r="33246" spans="4:80" x14ac:dyDescent="0.2">
      <c r="D33246" s="53"/>
      <c r="E33246" s="53"/>
      <c r="F33246" s="53"/>
      <c r="G33246" s="53"/>
      <c r="BX33246" s="17"/>
      <c r="BY33246" s="17"/>
      <c r="BZ33246" s="17"/>
      <c r="CA33246" s="17"/>
      <c r="CB33246" s="17"/>
    </row>
    <row r="33247" spans="4:80" x14ac:dyDescent="0.2">
      <c r="D33247" s="53"/>
      <c r="E33247" s="53"/>
      <c r="F33247" s="53"/>
      <c r="G33247" s="53"/>
      <c r="BX33247" s="17"/>
      <c r="BY33247" s="17"/>
      <c r="BZ33247" s="17"/>
      <c r="CA33247" s="17"/>
      <c r="CB33247" s="17"/>
    </row>
    <row r="33248" spans="4:80" x14ac:dyDescent="0.2">
      <c r="D33248" s="53"/>
      <c r="E33248" s="53"/>
      <c r="F33248" s="53"/>
      <c r="G33248" s="53"/>
      <c r="BX33248" s="17"/>
      <c r="BY33248" s="17"/>
      <c r="BZ33248" s="17"/>
      <c r="CA33248" s="17"/>
      <c r="CB33248" s="17"/>
    </row>
    <row r="33249" spans="4:80" x14ac:dyDescent="0.2">
      <c r="D33249" s="53"/>
      <c r="E33249" s="53"/>
      <c r="F33249" s="53"/>
      <c r="G33249" s="53"/>
      <c r="BX33249" s="17"/>
      <c r="BY33249" s="17"/>
      <c r="BZ33249" s="17"/>
      <c r="CA33249" s="17"/>
      <c r="CB33249" s="17"/>
    </row>
    <row r="33250" spans="4:80" x14ac:dyDescent="0.2">
      <c r="D33250" s="53"/>
      <c r="E33250" s="53"/>
      <c r="F33250" s="53"/>
      <c r="G33250" s="53"/>
      <c r="BX33250" s="17"/>
      <c r="BY33250" s="17"/>
      <c r="BZ33250" s="17"/>
      <c r="CA33250" s="17"/>
      <c r="CB33250" s="17"/>
    </row>
    <row r="33251" spans="4:80" x14ac:dyDescent="0.2">
      <c r="D33251" s="53"/>
      <c r="E33251" s="53"/>
      <c r="F33251" s="53"/>
      <c r="G33251" s="53"/>
      <c r="BX33251" s="17"/>
      <c r="BY33251" s="17"/>
      <c r="BZ33251" s="17"/>
      <c r="CA33251" s="17"/>
      <c r="CB33251" s="17"/>
    </row>
    <row r="33252" spans="4:80" x14ac:dyDescent="0.2">
      <c r="D33252" s="53"/>
      <c r="E33252" s="53"/>
      <c r="F33252" s="53"/>
      <c r="G33252" s="53"/>
      <c r="BX33252" s="17"/>
      <c r="BY33252" s="17"/>
      <c r="BZ33252" s="17"/>
      <c r="CA33252" s="17"/>
      <c r="CB33252" s="17"/>
    </row>
    <row r="33253" spans="4:80" x14ac:dyDescent="0.2">
      <c r="D33253" s="53"/>
      <c r="E33253" s="53"/>
      <c r="F33253" s="53"/>
      <c r="G33253" s="53"/>
      <c r="BX33253" s="17"/>
      <c r="BY33253" s="17"/>
      <c r="BZ33253" s="17"/>
      <c r="CA33253" s="17"/>
      <c r="CB33253" s="17"/>
    </row>
    <row r="33254" spans="4:80" x14ac:dyDescent="0.2">
      <c r="D33254" s="53"/>
      <c r="E33254" s="53"/>
      <c r="F33254" s="53"/>
      <c r="G33254" s="53"/>
      <c r="BX33254" s="17"/>
      <c r="BY33254" s="17"/>
      <c r="BZ33254" s="17"/>
      <c r="CA33254" s="17"/>
      <c r="CB33254" s="17"/>
    </row>
    <row r="33255" spans="4:80" x14ac:dyDescent="0.2">
      <c r="D33255" s="53"/>
      <c r="E33255" s="53"/>
      <c r="F33255" s="53"/>
      <c r="G33255" s="53"/>
      <c r="BX33255" s="17"/>
      <c r="BY33255" s="17"/>
      <c r="BZ33255" s="17"/>
      <c r="CA33255" s="17"/>
      <c r="CB33255" s="17"/>
    </row>
    <row r="33256" spans="4:80" x14ac:dyDescent="0.2">
      <c r="D33256" s="53"/>
      <c r="E33256" s="53"/>
      <c r="F33256" s="53"/>
      <c r="G33256" s="53"/>
      <c r="BX33256" s="17"/>
      <c r="BY33256" s="17"/>
      <c r="BZ33256" s="17"/>
      <c r="CA33256" s="17"/>
      <c r="CB33256" s="17"/>
    </row>
    <row r="33257" spans="4:80" x14ac:dyDescent="0.2">
      <c r="D33257" s="53"/>
      <c r="E33257" s="53"/>
      <c r="F33257" s="53"/>
      <c r="G33257" s="53"/>
      <c r="BX33257" s="17"/>
      <c r="BY33257" s="17"/>
      <c r="BZ33257" s="17"/>
      <c r="CA33257" s="17"/>
      <c r="CB33257" s="17"/>
    </row>
    <row r="33258" spans="4:80" x14ac:dyDescent="0.2">
      <c r="D33258" s="53"/>
      <c r="E33258" s="53"/>
      <c r="F33258" s="53"/>
      <c r="G33258" s="53"/>
      <c r="BX33258" s="17"/>
      <c r="BY33258" s="17"/>
      <c r="BZ33258" s="17"/>
      <c r="CA33258" s="17"/>
      <c r="CB33258" s="17"/>
    </row>
    <row r="33259" spans="4:80" x14ac:dyDescent="0.2">
      <c r="D33259" s="53"/>
      <c r="E33259" s="53"/>
      <c r="F33259" s="53"/>
      <c r="G33259" s="53"/>
      <c r="BX33259" s="17"/>
      <c r="BY33259" s="17"/>
      <c r="BZ33259" s="17"/>
      <c r="CA33259" s="17"/>
      <c r="CB33259" s="17"/>
    </row>
    <row r="33260" spans="4:80" x14ac:dyDescent="0.2">
      <c r="D33260" s="53"/>
      <c r="E33260" s="53"/>
      <c r="F33260" s="53"/>
      <c r="G33260" s="53"/>
      <c r="BX33260" s="17"/>
      <c r="BY33260" s="17"/>
      <c r="BZ33260" s="17"/>
      <c r="CA33260" s="17"/>
      <c r="CB33260" s="17"/>
    </row>
    <row r="33261" spans="4:80" x14ac:dyDescent="0.2">
      <c r="D33261" s="53"/>
      <c r="E33261" s="53"/>
      <c r="F33261" s="53"/>
      <c r="G33261" s="53"/>
      <c r="BX33261" s="17"/>
      <c r="BY33261" s="17"/>
      <c r="BZ33261" s="17"/>
      <c r="CA33261" s="17"/>
      <c r="CB33261" s="17"/>
    </row>
    <row r="33262" spans="4:80" x14ac:dyDescent="0.2">
      <c r="D33262" s="53"/>
      <c r="E33262" s="53"/>
      <c r="F33262" s="53"/>
      <c r="G33262" s="53"/>
      <c r="BX33262" s="17"/>
      <c r="BY33262" s="17"/>
      <c r="BZ33262" s="17"/>
      <c r="CA33262" s="17"/>
      <c r="CB33262" s="17"/>
    </row>
    <row r="33263" spans="4:80" x14ac:dyDescent="0.2">
      <c r="D33263" s="53"/>
      <c r="E33263" s="53"/>
      <c r="F33263" s="53"/>
      <c r="G33263" s="53"/>
      <c r="BX33263" s="17"/>
      <c r="BY33263" s="17"/>
      <c r="BZ33263" s="17"/>
      <c r="CA33263" s="17"/>
      <c r="CB33263" s="17"/>
    </row>
    <row r="33264" spans="4:80" x14ac:dyDescent="0.2">
      <c r="D33264" s="53"/>
      <c r="E33264" s="53"/>
      <c r="F33264" s="53"/>
      <c r="G33264" s="53"/>
      <c r="BX33264" s="17"/>
      <c r="BY33264" s="17"/>
      <c r="BZ33264" s="17"/>
      <c r="CA33264" s="17"/>
      <c r="CB33264" s="17"/>
    </row>
    <row r="33265" spans="4:80" x14ac:dyDescent="0.2">
      <c r="D33265" s="53"/>
      <c r="E33265" s="53"/>
      <c r="F33265" s="53"/>
      <c r="G33265" s="53"/>
      <c r="BX33265" s="17"/>
      <c r="BY33265" s="17"/>
      <c r="BZ33265" s="17"/>
      <c r="CA33265" s="17"/>
      <c r="CB33265" s="17"/>
    </row>
    <row r="33266" spans="4:80" x14ac:dyDescent="0.2">
      <c r="D33266" s="53"/>
      <c r="E33266" s="53"/>
      <c r="F33266" s="53"/>
      <c r="G33266" s="53"/>
      <c r="BX33266" s="17"/>
      <c r="BY33266" s="17"/>
      <c r="BZ33266" s="17"/>
      <c r="CA33266" s="17"/>
      <c r="CB33266" s="17"/>
    </row>
    <row r="33267" spans="4:80" x14ac:dyDescent="0.2">
      <c r="D33267" s="53"/>
      <c r="E33267" s="53"/>
      <c r="F33267" s="53"/>
      <c r="G33267" s="53"/>
      <c r="BX33267" s="17"/>
      <c r="BY33267" s="17"/>
      <c r="BZ33267" s="17"/>
      <c r="CA33267" s="17"/>
      <c r="CB33267" s="17"/>
    </row>
    <row r="33268" spans="4:80" x14ac:dyDescent="0.2">
      <c r="D33268" s="53"/>
      <c r="E33268" s="53"/>
      <c r="F33268" s="53"/>
      <c r="G33268" s="53"/>
      <c r="BX33268" s="17"/>
      <c r="BY33268" s="17"/>
      <c r="BZ33268" s="17"/>
      <c r="CA33268" s="17"/>
      <c r="CB33268" s="17"/>
    </row>
    <row r="33269" spans="4:80" x14ac:dyDescent="0.2">
      <c r="D33269" s="53"/>
      <c r="E33269" s="53"/>
      <c r="F33269" s="53"/>
      <c r="G33269" s="53"/>
      <c r="BX33269" s="17"/>
      <c r="BY33269" s="17"/>
      <c r="BZ33269" s="17"/>
      <c r="CA33269" s="17"/>
      <c r="CB33269" s="17"/>
    </row>
    <row r="33270" spans="4:80" x14ac:dyDescent="0.2">
      <c r="D33270" s="53"/>
      <c r="E33270" s="53"/>
      <c r="F33270" s="53"/>
      <c r="G33270" s="53"/>
      <c r="BX33270" s="17"/>
      <c r="BY33270" s="17"/>
      <c r="BZ33270" s="17"/>
      <c r="CA33270" s="17"/>
      <c r="CB33270" s="17"/>
    </row>
    <row r="33271" spans="4:80" x14ac:dyDescent="0.2">
      <c r="D33271" s="53"/>
      <c r="E33271" s="53"/>
      <c r="F33271" s="53"/>
      <c r="G33271" s="53"/>
      <c r="BX33271" s="17"/>
      <c r="BY33271" s="17"/>
      <c r="BZ33271" s="17"/>
      <c r="CA33271" s="17"/>
      <c r="CB33271" s="17"/>
    </row>
    <row r="33272" spans="4:80" x14ac:dyDescent="0.2">
      <c r="D33272" s="53"/>
      <c r="E33272" s="53"/>
      <c r="F33272" s="53"/>
      <c r="G33272" s="53"/>
      <c r="BX33272" s="17"/>
      <c r="BY33272" s="17"/>
      <c r="BZ33272" s="17"/>
      <c r="CA33272" s="17"/>
      <c r="CB33272" s="17"/>
    </row>
    <row r="33273" spans="4:80" x14ac:dyDescent="0.2">
      <c r="D33273" s="53"/>
      <c r="E33273" s="53"/>
      <c r="F33273" s="53"/>
      <c r="G33273" s="53"/>
      <c r="BX33273" s="17"/>
      <c r="BY33273" s="17"/>
      <c r="BZ33273" s="17"/>
      <c r="CA33273" s="17"/>
      <c r="CB33273" s="17"/>
    </row>
    <row r="33274" spans="4:80" x14ac:dyDescent="0.2">
      <c r="D33274" s="53"/>
      <c r="E33274" s="53"/>
      <c r="F33274" s="53"/>
      <c r="G33274" s="53"/>
      <c r="BX33274" s="17"/>
      <c r="BY33274" s="17"/>
      <c r="BZ33274" s="17"/>
      <c r="CA33274" s="17"/>
      <c r="CB33274" s="17"/>
    </row>
    <row r="33275" spans="4:80" x14ac:dyDescent="0.2">
      <c r="D33275" s="53"/>
      <c r="E33275" s="53"/>
      <c r="F33275" s="53"/>
      <c r="G33275" s="53"/>
      <c r="BX33275" s="17"/>
      <c r="BY33275" s="17"/>
      <c r="BZ33275" s="17"/>
      <c r="CA33275" s="17"/>
      <c r="CB33275" s="17"/>
    </row>
    <row r="33276" spans="4:80" x14ac:dyDescent="0.2">
      <c r="D33276" s="53"/>
      <c r="E33276" s="53"/>
      <c r="F33276" s="53"/>
      <c r="G33276" s="53"/>
      <c r="BX33276" s="17"/>
      <c r="BY33276" s="17"/>
      <c r="BZ33276" s="17"/>
      <c r="CA33276" s="17"/>
      <c r="CB33276" s="17"/>
    </row>
    <row r="33277" spans="4:80" x14ac:dyDescent="0.2">
      <c r="D33277" s="53"/>
      <c r="E33277" s="53"/>
      <c r="F33277" s="53"/>
      <c r="G33277" s="53"/>
      <c r="BX33277" s="17"/>
      <c r="BY33277" s="17"/>
      <c r="BZ33277" s="17"/>
      <c r="CA33277" s="17"/>
      <c r="CB33277" s="17"/>
    </row>
    <row r="33278" spans="4:80" x14ac:dyDescent="0.2">
      <c r="D33278" s="53"/>
      <c r="E33278" s="53"/>
      <c r="F33278" s="53"/>
      <c r="G33278" s="53"/>
      <c r="BX33278" s="17"/>
      <c r="BY33278" s="17"/>
      <c r="BZ33278" s="17"/>
      <c r="CA33278" s="17"/>
      <c r="CB33278" s="17"/>
    </row>
    <row r="33279" spans="4:80" x14ac:dyDescent="0.2">
      <c r="D33279" s="53"/>
      <c r="E33279" s="53"/>
      <c r="F33279" s="53"/>
      <c r="G33279" s="53"/>
      <c r="BX33279" s="17"/>
      <c r="BY33279" s="17"/>
      <c r="BZ33279" s="17"/>
      <c r="CA33279" s="17"/>
      <c r="CB33279" s="17"/>
    </row>
    <row r="33280" spans="4:80" x14ac:dyDescent="0.2">
      <c r="D33280" s="53"/>
      <c r="E33280" s="53"/>
      <c r="F33280" s="53"/>
      <c r="G33280" s="53"/>
      <c r="BX33280" s="17"/>
      <c r="BY33280" s="17"/>
      <c r="BZ33280" s="17"/>
      <c r="CA33280" s="17"/>
      <c r="CB33280" s="17"/>
    </row>
    <row r="33281" spans="4:80" x14ac:dyDescent="0.2">
      <c r="D33281" s="53"/>
      <c r="E33281" s="53"/>
      <c r="F33281" s="53"/>
      <c r="G33281" s="53"/>
      <c r="BX33281" s="17"/>
      <c r="BY33281" s="17"/>
      <c r="BZ33281" s="17"/>
      <c r="CA33281" s="17"/>
      <c r="CB33281" s="17"/>
    </row>
    <row r="33282" spans="4:80" x14ac:dyDescent="0.2">
      <c r="D33282" s="53"/>
      <c r="E33282" s="53"/>
      <c r="F33282" s="53"/>
      <c r="G33282" s="53"/>
      <c r="BX33282" s="17"/>
      <c r="BY33282" s="17"/>
      <c r="BZ33282" s="17"/>
      <c r="CA33282" s="17"/>
      <c r="CB33282" s="17"/>
    </row>
    <row r="33283" spans="4:80" x14ac:dyDescent="0.2">
      <c r="D33283" s="53"/>
      <c r="E33283" s="53"/>
      <c r="F33283" s="53"/>
      <c r="G33283" s="53"/>
      <c r="BX33283" s="17"/>
      <c r="BY33283" s="17"/>
      <c r="BZ33283" s="17"/>
      <c r="CA33283" s="17"/>
      <c r="CB33283" s="17"/>
    </row>
    <row r="33284" spans="4:80" x14ac:dyDescent="0.2">
      <c r="D33284" s="53"/>
      <c r="E33284" s="53"/>
      <c r="F33284" s="53"/>
      <c r="G33284" s="53"/>
      <c r="BX33284" s="17"/>
      <c r="BY33284" s="17"/>
      <c r="BZ33284" s="17"/>
      <c r="CA33284" s="17"/>
      <c r="CB33284" s="17"/>
    </row>
    <row r="33285" spans="4:80" x14ac:dyDescent="0.2">
      <c r="D33285" s="53"/>
      <c r="E33285" s="53"/>
      <c r="F33285" s="53"/>
      <c r="G33285" s="53"/>
      <c r="BX33285" s="17"/>
      <c r="BY33285" s="17"/>
      <c r="BZ33285" s="17"/>
      <c r="CA33285" s="17"/>
      <c r="CB33285" s="17"/>
    </row>
    <row r="33286" spans="4:80" x14ac:dyDescent="0.2">
      <c r="D33286" s="53"/>
      <c r="E33286" s="53"/>
      <c r="F33286" s="53"/>
      <c r="G33286" s="53"/>
      <c r="BX33286" s="17"/>
      <c r="BY33286" s="17"/>
      <c r="BZ33286" s="17"/>
      <c r="CA33286" s="17"/>
      <c r="CB33286" s="17"/>
    </row>
    <row r="33287" spans="4:80" x14ac:dyDescent="0.2">
      <c r="D33287" s="53"/>
      <c r="E33287" s="53"/>
      <c r="F33287" s="53"/>
      <c r="G33287" s="53"/>
      <c r="BX33287" s="17"/>
      <c r="BY33287" s="17"/>
      <c r="BZ33287" s="17"/>
      <c r="CA33287" s="17"/>
      <c r="CB33287" s="17"/>
    </row>
    <row r="33288" spans="4:80" x14ac:dyDescent="0.2">
      <c r="D33288" s="53"/>
      <c r="E33288" s="53"/>
      <c r="F33288" s="53"/>
      <c r="G33288" s="53"/>
      <c r="BX33288" s="17"/>
      <c r="BY33288" s="17"/>
      <c r="BZ33288" s="17"/>
      <c r="CA33288" s="17"/>
      <c r="CB33288" s="17"/>
    </row>
    <row r="33289" spans="4:80" x14ac:dyDescent="0.2">
      <c r="D33289" s="53"/>
      <c r="E33289" s="53"/>
      <c r="F33289" s="53"/>
      <c r="G33289" s="53"/>
      <c r="BX33289" s="17"/>
      <c r="BY33289" s="17"/>
      <c r="BZ33289" s="17"/>
      <c r="CA33289" s="17"/>
      <c r="CB33289" s="17"/>
    </row>
    <row r="33290" spans="4:80" x14ac:dyDescent="0.2">
      <c r="D33290" s="53"/>
      <c r="E33290" s="53"/>
      <c r="F33290" s="53"/>
      <c r="G33290" s="53"/>
      <c r="BX33290" s="17"/>
      <c r="BY33290" s="17"/>
      <c r="BZ33290" s="17"/>
      <c r="CA33290" s="17"/>
      <c r="CB33290" s="17"/>
    </row>
    <row r="33291" spans="4:80" x14ac:dyDescent="0.2">
      <c r="D33291" s="53"/>
      <c r="E33291" s="53"/>
      <c r="F33291" s="53"/>
      <c r="G33291" s="53"/>
      <c r="BX33291" s="17"/>
      <c r="BY33291" s="17"/>
      <c r="BZ33291" s="17"/>
      <c r="CA33291" s="17"/>
      <c r="CB33291" s="17"/>
    </row>
    <row r="33292" spans="4:80" x14ac:dyDescent="0.2">
      <c r="D33292" s="53"/>
      <c r="E33292" s="53"/>
      <c r="F33292" s="53"/>
      <c r="G33292" s="53"/>
      <c r="BX33292" s="17"/>
      <c r="BY33292" s="17"/>
      <c r="BZ33292" s="17"/>
      <c r="CA33292" s="17"/>
      <c r="CB33292" s="17"/>
    </row>
    <row r="33293" spans="4:80" x14ac:dyDescent="0.2">
      <c r="D33293" s="53"/>
      <c r="E33293" s="53"/>
      <c r="F33293" s="53"/>
      <c r="G33293" s="53"/>
      <c r="BX33293" s="17"/>
      <c r="BY33293" s="17"/>
      <c r="BZ33293" s="17"/>
      <c r="CA33293" s="17"/>
      <c r="CB33293" s="17"/>
    </row>
    <row r="33294" spans="4:80" x14ac:dyDescent="0.2">
      <c r="D33294" s="53"/>
      <c r="E33294" s="53"/>
      <c r="F33294" s="53"/>
      <c r="G33294" s="53"/>
      <c r="BX33294" s="17"/>
      <c r="BY33294" s="17"/>
      <c r="BZ33294" s="17"/>
      <c r="CA33294" s="17"/>
      <c r="CB33294" s="17"/>
    </row>
    <row r="33295" spans="4:80" x14ac:dyDescent="0.2">
      <c r="D33295" s="53"/>
      <c r="E33295" s="53"/>
      <c r="F33295" s="53"/>
      <c r="G33295" s="53"/>
      <c r="BX33295" s="17"/>
      <c r="BY33295" s="17"/>
      <c r="BZ33295" s="17"/>
      <c r="CA33295" s="17"/>
      <c r="CB33295" s="17"/>
    </row>
    <row r="33296" spans="4:80" x14ac:dyDescent="0.2">
      <c r="D33296" s="53"/>
      <c r="E33296" s="53"/>
      <c r="F33296" s="53"/>
      <c r="G33296" s="53"/>
      <c r="BX33296" s="17"/>
      <c r="BY33296" s="17"/>
      <c r="BZ33296" s="17"/>
      <c r="CA33296" s="17"/>
      <c r="CB33296" s="17"/>
    </row>
    <row r="33297" spans="4:80" x14ac:dyDescent="0.2">
      <c r="D33297" s="53"/>
      <c r="E33297" s="53"/>
      <c r="F33297" s="53"/>
      <c r="G33297" s="53"/>
      <c r="BX33297" s="17"/>
      <c r="BY33297" s="17"/>
      <c r="BZ33297" s="17"/>
      <c r="CA33297" s="17"/>
      <c r="CB33297" s="17"/>
    </row>
    <row r="33298" spans="4:80" x14ac:dyDescent="0.2">
      <c r="D33298" s="53"/>
      <c r="E33298" s="53"/>
      <c r="F33298" s="53"/>
      <c r="G33298" s="53"/>
      <c r="BX33298" s="17"/>
      <c r="BY33298" s="17"/>
      <c r="BZ33298" s="17"/>
      <c r="CA33298" s="17"/>
      <c r="CB33298" s="17"/>
    </row>
    <row r="33299" spans="4:80" x14ac:dyDescent="0.2">
      <c r="D33299" s="53"/>
      <c r="E33299" s="53"/>
      <c r="F33299" s="53"/>
      <c r="G33299" s="53"/>
      <c r="BX33299" s="17"/>
      <c r="BY33299" s="17"/>
      <c r="BZ33299" s="17"/>
      <c r="CA33299" s="17"/>
      <c r="CB33299" s="17"/>
    </row>
    <row r="33300" spans="4:80" x14ac:dyDescent="0.2">
      <c r="D33300" s="53"/>
      <c r="E33300" s="53"/>
      <c r="F33300" s="53"/>
      <c r="G33300" s="53"/>
      <c r="BX33300" s="17"/>
      <c r="BY33300" s="17"/>
      <c r="BZ33300" s="17"/>
      <c r="CA33300" s="17"/>
      <c r="CB33300" s="17"/>
    </row>
    <row r="33301" spans="4:80" x14ac:dyDescent="0.2">
      <c r="D33301" s="53"/>
      <c r="E33301" s="53"/>
      <c r="F33301" s="53"/>
      <c r="G33301" s="53"/>
      <c r="BX33301" s="17"/>
      <c r="BY33301" s="17"/>
      <c r="BZ33301" s="17"/>
      <c r="CA33301" s="17"/>
      <c r="CB33301" s="17"/>
    </row>
    <row r="33302" spans="4:80" x14ac:dyDescent="0.2">
      <c r="D33302" s="53"/>
      <c r="E33302" s="53"/>
      <c r="F33302" s="53"/>
      <c r="G33302" s="53"/>
      <c r="BX33302" s="17"/>
      <c r="BY33302" s="17"/>
      <c r="BZ33302" s="17"/>
      <c r="CA33302" s="17"/>
      <c r="CB33302" s="17"/>
    </row>
    <row r="33303" spans="4:80" x14ac:dyDescent="0.2">
      <c r="D33303" s="53"/>
      <c r="E33303" s="53"/>
      <c r="F33303" s="53"/>
      <c r="G33303" s="53"/>
      <c r="BX33303" s="17"/>
      <c r="BY33303" s="17"/>
      <c r="BZ33303" s="17"/>
      <c r="CA33303" s="17"/>
      <c r="CB33303" s="17"/>
    </row>
    <row r="33304" spans="4:80" x14ac:dyDescent="0.2">
      <c r="D33304" s="53"/>
      <c r="E33304" s="53"/>
      <c r="F33304" s="53"/>
      <c r="G33304" s="53"/>
      <c r="BX33304" s="17"/>
      <c r="BY33304" s="17"/>
      <c r="BZ33304" s="17"/>
      <c r="CA33304" s="17"/>
      <c r="CB33304" s="17"/>
    </row>
    <row r="33305" spans="4:80" x14ac:dyDescent="0.2">
      <c r="D33305" s="53"/>
      <c r="E33305" s="53"/>
      <c r="F33305" s="53"/>
      <c r="G33305" s="53"/>
      <c r="BX33305" s="17"/>
      <c r="BY33305" s="17"/>
      <c r="BZ33305" s="17"/>
      <c r="CA33305" s="17"/>
      <c r="CB33305" s="17"/>
    </row>
    <row r="33306" spans="4:80" x14ac:dyDescent="0.2">
      <c r="D33306" s="53"/>
      <c r="E33306" s="53"/>
      <c r="F33306" s="53"/>
      <c r="G33306" s="53"/>
      <c r="BX33306" s="17"/>
      <c r="BY33306" s="17"/>
      <c r="BZ33306" s="17"/>
      <c r="CA33306" s="17"/>
      <c r="CB33306" s="17"/>
    </row>
    <row r="33307" spans="4:80" x14ac:dyDescent="0.2">
      <c r="D33307" s="53"/>
      <c r="E33307" s="53"/>
      <c r="F33307" s="53"/>
      <c r="G33307" s="53"/>
      <c r="BX33307" s="17"/>
      <c r="BY33307" s="17"/>
      <c r="BZ33307" s="17"/>
      <c r="CA33307" s="17"/>
      <c r="CB33307" s="17"/>
    </row>
    <row r="33308" spans="4:80" x14ac:dyDescent="0.2">
      <c r="D33308" s="53"/>
      <c r="E33308" s="53"/>
      <c r="F33308" s="53"/>
      <c r="G33308" s="53"/>
      <c r="BX33308" s="17"/>
      <c r="BY33308" s="17"/>
      <c r="BZ33308" s="17"/>
      <c r="CA33308" s="17"/>
      <c r="CB33308" s="17"/>
    </row>
    <row r="33309" spans="4:80" x14ac:dyDescent="0.2">
      <c r="D33309" s="53"/>
      <c r="E33309" s="53"/>
      <c r="F33309" s="53"/>
      <c r="G33309" s="53"/>
      <c r="BX33309" s="17"/>
      <c r="BY33309" s="17"/>
      <c r="BZ33309" s="17"/>
      <c r="CA33309" s="17"/>
      <c r="CB33309" s="17"/>
    </row>
    <row r="33310" spans="4:80" x14ac:dyDescent="0.2">
      <c r="D33310" s="53"/>
      <c r="E33310" s="53"/>
      <c r="F33310" s="53"/>
      <c r="G33310" s="53"/>
      <c r="BX33310" s="17"/>
      <c r="BY33310" s="17"/>
      <c r="BZ33310" s="17"/>
      <c r="CA33310" s="17"/>
      <c r="CB33310" s="17"/>
    </row>
    <row r="33311" spans="4:80" x14ac:dyDescent="0.2">
      <c r="D33311" s="53"/>
      <c r="E33311" s="53"/>
      <c r="F33311" s="53"/>
      <c r="G33311" s="53"/>
      <c r="BX33311" s="17"/>
      <c r="BY33311" s="17"/>
      <c r="BZ33311" s="17"/>
      <c r="CA33311" s="17"/>
      <c r="CB33311" s="17"/>
    </row>
    <row r="33312" spans="4:80" x14ac:dyDescent="0.2">
      <c r="D33312" s="53"/>
      <c r="E33312" s="53"/>
      <c r="F33312" s="53"/>
      <c r="G33312" s="53"/>
      <c r="BX33312" s="17"/>
      <c r="BY33312" s="17"/>
      <c r="BZ33312" s="17"/>
      <c r="CA33312" s="17"/>
      <c r="CB33312" s="17"/>
    </row>
    <row r="33313" spans="4:80" x14ac:dyDescent="0.2">
      <c r="D33313" s="53"/>
      <c r="E33313" s="53"/>
      <c r="F33313" s="53"/>
      <c r="G33313" s="53"/>
      <c r="BX33313" s="17"/>
      <c r="BY33313" s="17"/>
      <c r="BZ33313" s="17"/>
      <c r="CA33313" s="17"/>
      <c r="CB33313" s="17"/>
    </row>
    <row r="33314" spans="4:80" x14ac:dyDescent="0.2">
      <c r="D33314" s="53"/>
      <c r="E33314" s="53"/>
      <c r="F33314" s="53"/>
      <c r="G33314" s="53"/>
      <c r="BX33314" s="17"/>
      <c r="BY33314" s="17"/>
      <c r="BZ33314" s="17"/>
      <c r="CA33314" s="17"/>
      <c r="CB33314" s="17"/>
    </row>
    <row r="33315" spans="4:80" x14ac:dyDescent="0.2">
      <c r="D33315" s="53"/>
      <c r="E33315" s="53"/>
      <c r="F33315" s="53"/>
      <c r="G33315" s="53"/>
      <c r="BX33315" s="17"/>
      <c r="BY33315" s="17"/>
      <c r="BZ33315" s="17"/>
      <c r="CA33315" s="17"/>
      <c r="CB33315" s="17"/>
    </row>
    <row r="33316" spans="4:80" x14ac:dyDescent="0.2">
      <c r="D33316" s="53"/>
      <c r="E33316" s="53"/>
      <c r="F33316" s="53"/>
      <c r="G33316" s="53"/>
      <c r="BX33316" s="17"/>
      <c r="BY33316" s="17"/>
      <c r="BZ33316" s="17"/>
      <c r="CA33316" s="17"/>
      <c r="CB33316" s="17"/>
    </row>
    <row r="33317" spans="4:80" x14ac:dyDescent="0.2">
      <c r="D33317" s="53"/>
      <c r="E33317" s="53"/>
      <c r="F33317" s="53"/>
      <c r="G33317" s="53"/>
      <c r="BX33317" s="17"/>
      <c r="BY33317" s="17"/>
      <c r="BZ33317" s="17"/>
      <c r="CA33317" s="17"/>
      <c r="CB33317" s="17"/>
    </row>
    <row r="33318" spans="4:80" x14ac:dyDescent="0.2">
      <c r="D33318" s="53"/>
      <c r="E33318" s="53"/>
      <c r="F33318" s="53"/>
      <c r="G33318" s="53"/>
      <c r="BX33318" s="17"/>
      <c r="BY33318" s="17"/>
      <c r="BZ33318" s="17"/>
      <c r="CA33318" s="17"/>
      <c r="CB33318" s="17"/>
    </row>
    <row r="33319" spans="4:80" x14ac:dyDescent="0.2">
      <c r="D33319" s="53"/>
      <c r="E33319" s="53"/>
      <c r="F33319" s="53"/>
      <c r="G33319" s="53"/>
      <c r="BX33319" s="17"/>
      <c r="BY33319" s="17"/>
      <c r="BZ33319" s="17"/>
      <c r="CA33319" s="17"/>
      <c r="CB33319" s="17"/>
    </row>
    <row r="33320" spans="4:80" x14ac:dyDescent="0.2">
      <c r="D33320" s="53"/>
      <c r="E33320" s="53"/>
      <c r="F33320" s="53"/>
      <c r="G33320" s="53"/>
      <c r="BX33320" s="17"/>
      <c r="BY33320" s="17"/>
      <c r="BZ33320" s="17"/>
      <c r="CA33320" s="17"/>
      <c r="CB33320" s="17"/>
    </row>
    <row r="33321" spans="4:80" x14ac:dyDescent="0.2">
      <c r="D33321" s="53"/>
      <c r="E33321" s="53"/>
      <c r="F33321" s="53"/>
      <c r="G33321" s="53"/>
      <c r="BX33321" s="17"/>
      <c r="BY33321" s="17"/>
      <c r="BZ33321" s="17"/>
      <c r="CA33321" s="17"/>
      <c r="CB33321" s="17"/>
    </row>
    <row r="33322" spans="4:80" x14ac:dyDescent="0.2">
      <c r="D33322" s="53"/>
      <c r="E33322" s="53"/>
      <c r="F33322" s="53"/>
      <c r="G33322" s="53"/>
      <c r="BX33322" s="17"/>
      <c r="BY33322" s="17"/>
      <c r="BZ33322" s="17"/>
      <c r="CA33322" s="17"/>
      <c r="CB33322" s="17"/>
    </row>
    <row r="33323" spans="4:80" x14ac:dyDescent="0.2">
      <c r="D33323" s="53"/>
      <c r="E33323" s="53"/>
      <c r="F33323" s="53"/>
      <c r="G33323" s="53"/>
      <c r="BX33323" s="17"/>
      <c r="BY33323" s="17"/>
      <c r="BZ33323" s="17"/>
      <c r="CA33323" s="17"/>
      <c r="CB33323" s="17"/>
    </row>
    <row r="33324" spans="4:80" x14ac:dyDescent="0.2">
      <c r="D33324" s="53"/>
      <c r="E33324" s="53"/>
      <c r="F33324" s="53"/>
      <c r="G33324" s="53"/>
      <c r="BX33324" s="17"/>
      <c r="BY33324" s="17"/>
      <c r="BZ33324" s="17"/>
      <c r="CA33324" s="17"/>
      <c r="CB33324" s="17"/>
    </row>
    <row r="33325" spans="4:80" x14ac:dyDescent="0.2">
      <c r="D33325" s="53"/>
      <c r="E33325" s="53"/>
      <c r="F33325" s="53"/>
      <c r="G33325" s="53"/>
      <c r="BX33325" s="17"/>
      <c r="BY33325" s="17"/>
      <c r="BZ33325" s="17"/>
      <c r="CA33325" s="17"/>
      <c r="CB33325" s="17"/>
    </row>
    <row r="33326" spans="4:80" x14ac:dyDescent="0.2">
      <c r="D33326" s="53"/>
      <c r="E33326" s="53"/>
      <c r="F33326" s="53"/>
      <c r="G33326" s="53"/>
      <c r="BX33326" s="17"/>
      <c r="BY33326" s="17"/>
      <c r="BZ33326" s="17"/>
      <c r="CA33326" s="17"/>
      <c r="CB33326" s="17"/>
    </row>
    <row r="33327" spans="4:80" x14ac:dyDescent="0.2">
      <c r="D33327" s="53"/>
      <c r="E33327" s="53"/>
      <c r="F33327" s="53"/>
      <c r="G33327" s="53"/>
      <c r="BX33327" s="17"/>
      <c r="BY33327" s="17"/>
      <c r="BZ33327" s="17"/>
      <c r="CA33327" s="17"/>
      <c r="CB33327" s="17"/>
    </row>
    <row r="33328" spans="4:80" x14ac:dyDescent="0.2">
      <c r="D33328" s="53"/>
      <c r="E33328" s="53"/>
      <c r="F33328" s="53"/>
      <c r="G33328" s="53"/>
      <c r="BX33328" s="17"/>
      <c r="BY33328" s="17"/>
      <c r="BZ33328" s="17"/>
      <c r="CA33328" s="17"/>
      <c r="CB33328" s="17"/>
    </row>
    <row r="33329" spans="4:80" x14ac:dyDescent="0.2">
      <c r="D33329" s="53"/>
      <c r="E33329" s="53"/>
      <c r="F33329" s="53"/>
      <c r="G33329" s="53"/>
      <c r="BX33329" s="17"/>
      <c r="BY33329" s="17"/>
      <c r="BZ33329" s="17"/>
      <c r="CA33329" s="17"/>
      <c r="CB33329" s="17"/>
    </row>
    <row r="33330" spans="4:80" x14ac:dyDescent="0.2">
      <c r="D33330" s="53"/>
      <c r="E33330" s="53"/>
      <c r="F33330" s="53"/>
      <c r="G33330" s="53"/>
      <c r="BX33330" s="17"/>
      <c r="BY33330" s="17"/>
      <c r="BZ33330" s="17"/>
      <c r="CA33330" s="17"/>
      <c r="CB33330" s="17"/>
    </row>
    <row r="33331" spans="4:80" x14ac:dyDescent="0.2">
      <c r="D33331" s="53"/>
      <c r="E33331" s="53"/>
      <c r="F33331" s="53"/>
      <c r="G33331" s="53"/>
      <c r="BX33331" s="17"/>
      <c r="BY33331" s="17"/>
      <c r="BZ33331" s="17"/>
      <c r="CA33331" s="17"/>
      <c r="CB33331" s="17"/>
    </row>
    <row r="33332" spans="4:80" x14ac:dyDescent="0.2">
      <c r="D33332" s="53"/>
      <c r="E33332" s="53"/>
      <c r="F33332" s="53"/>
      <c r="G33332" s="53"/>
      <c r="BX33332" s="17"/>
      <c r="BY33332" s="17"/>
      <c r="BZ33332" s="17"/>
      <c r="CA33332" s="17"/>
      <c r="CB33332" s="17"/>
    </row>
    <row r="33333" spans="4:80" x14ac:dyDescent="0.2">
      <c r="D33333" s="53"/>
      <c r="E33333" s="53"/>
      <c r="F33333" s="53"/>
      <c r="G33333" s="53"/>
      <c r="BX33333" s="17"/>
      <c r="BY33333" s="17"/>
      <c r="BZ33333" s="17"/>
      <c r="CA33333" s="17"/>
      <c r="CB33333" s="17"/>
    </row>
    <row r="33334" spans="4:80" x14ac:dyDescent="0.2">
      <c r="D33334" s="53"/>
      <c r="E33334" s="53"/>
      <c r="F33334" s="53"/>
      <c r="G33334" s="53"/>
      <c r="BX33334" s="17"/>
      <c r="BY33334" s="17"/>
      <c r="BZ33334" s="17"/>
      <c r="CA33334" s="17"/>
      <c r="CB33334" s="17"/>
    </row>
    <row r="33335" spans="4:80" x14ac:dyDescent="0.2">
      <c r="D33335" s="53"/>
      <c r="E33335" s="53"/>
      <c r="F33335" s="53"/>
      <c r="G33335" s="53"/>
      <c r="BX33335" s="17"/>
      <c r="BY33335" s="17"/>
      <c r="BZ33335" s="17"/>
      <c r="CA33335" s="17"/>
      <c r="CB33335" s="17"/>
    </row>
    <row r="33336" spans="4:80" x14ac:dyDescent="0.2">
      <c r="D33336" s="53"/>
      <c r="E33336" s="53"/>
      <c r="F33336" s="53"/>
      <c r="G33336" s="53"/>
      <c r="BX33336" s="17"/>
      <c r="BY33336" s="17"/>
      <c r="BZ33336" s="17"/>
      <c r="CA33336" s="17"/>
      <c r="CB33336" s="17"/>
    </row>
    <row r="33337" spans="4:80" x14ac:dyDescent="0.2">
      <c r="D33337" s="53"/>
      <c r="E33337" s="53"/>
      <c r="F33337" s="53"/>
      <c r="G33337" s="53"/>
      <c r="BX33337" s="17"/>
      <c r="BY33337" s="17"/>
      <c r="BZ33337" s="17"/>
      <c r="CA33337" s="17"/>
      <c r="CB33337" s="17"/>
    </row>
    <row r="33338" spans="4:80" x14ac:dyDescent="0.2">
      <c r="D33338" s="53"/>
      <c r="E33338" s="53"/>
      <c r="F33338" s="53"/>
      <c r="G33338" s="53"/>
      <c r="BX33338" s="17"/>
      <c r="BY33338" s="17"/>
      <c r="BZ33338" s="17"/>
      <c r="CA33338" s="17"/>
      <c r="CB33338" s="17"/>
    </row>
    <row r="33339" spans="4:80" x14ac:dyDescent="0.2">
      <c r="D33339" s="53"/>
      <c r="E33339" s="53"/>
      <c r="F33339" s="53"/>
      <c r="G33339" s="53"/>
      <c r="BX33339" s="17"/>
      <c r="BY33339" s="17"/>
      <c r="BZ33339" s="17"/>
      <c r="CA33339" s="17"/>
      <c r="CB33339" s="17"/>
    </row>
    <row r="33340" spans="4:80" x14ac:dyDescent="0.2">
      <c r="D33340" s="53"/>
      <c r="E33340" s="53"/>
      <c r="F33340" s="53"/>
      <c r="G33340" s="53"/>
      <c r="BX33340" s="17"/>
      <c r="BY33340" s="17"/>
      <c r="BZ33340" s="17"/>
      <c r="CA33340" s="17"/>
      <c r="CB33340" s="17"/>
    </row>
    <row r="33341" spans="4:80" x14ac:dyDescent="0.2">
      <c r="D33341" s="53"/>
      <c r="E33341" s="53"/>
      <c r="F33341" s="53"/>
      <c r="G33341" s="53"/>
      <c r="BX33341" s="17"/>
      <c r="BY33341" s="17"/>
      <c r="BZ33341" s="17"/>
      <c r="CA33341" s="17"/>
      <c r="CB33341" s="17"/>
    </row>
    <row r="33342" spans="4:80" x14ac:dyDescent="0.2">
      <c r="D33342" s="53"/>
      <c r="E33342" s="53"/>
      <c r="F33342" s="53"/>
      <c r="G33342" s="53"/>
      <c r="BX33342" s="17"/>
      <c r="BY33342" s="17"/>
      <c r="BZ33342" s="17"/>
      <c r="CA33342" s="17"/>
      <c r="CB33342" s="17"/>
    </row>
    <row r="33343" spans="4:80" x14ac:dyDescent="0.2">
      <c r="D33343" s="53"/>
      <c r="E33343" s="53"/>
      <c r="F33343" s="53"/>
      <c r="G33343" s="53"/>
      <c r="BX33343" s="17"/>
      <c r="BY33343" s="17"/>
      <c r="BZ33343" s="17"/>
      <c r="CA33343" s="17"/>
      <c r="CB33343" s="17"/>
    </row>
    <row r="33344" spans="4:80" x14ac:dyDescent="0.2">
      <c r="D33344" s="53"/>
      <c r="E33344" s="53"/>
      <c r="F33344" s="53"/>
      <c r="G33344" s="53"/>
      <c r="BX33344" s="17"/>
      <c r="BY33344" s="17"/>
      <c r="BZ33344" s="17"/>
      <c r="CA33344" s="17"/>
      <c r="CB33344" s="17"/>
    </row>
    <row r="33345" spans="4:80" x14ac:dyDescent="0.2">
      <c r="D33345" s="53"/>
      <c r="E33345" s="53"/>
      <c r="F33345" s="53"/>
      <c r="G33345" s="53"/>
      <c r="BX33345" s="17"/>
      <c r="BY33345" s="17"/>
      <c r="BZ33345" s="17"/>
      <c r="CA33345" s="17"/>
      <c r="CB33345" s="17"/>
    </row>
    <row r="33346" spans="4:80" x14ac:dyDescent="0.2">
      <c r="D33346" s="53"/>
      <c r="E33346" s="53"/>
      <c r="F33346" s="53"/>
      <c r="G33346" s="53"/>
      <c r="BX33346" s="17"/>
      <c r="BY33346" s="17"/>
      <c r="BZ33346" s="17"/>
      <c r="CA33346" s="17"/>
      <c r="CB33346" s="17"/>
    </row>
    <row r="33347" spans="4:80" x14ac:dyDescent="0.2">
      <c r="D33347" s="53"/>
      <c r="E33347" s="53"/>
      <c r="F33347" s="53"/>
      <c r="G33347" s="53"/>
      <c r="BX33347" s="17"/>
      <c r="BY33347" s="17"/>
      <c r="BZ33347" s="17"/>
      <c r="CA33347" s="17"/>
      <c r="CB33347" s="17"/>
    </row>
    <row r="33348" spans="4:80" x14ac:dyDescent="0.2">
      <c r="D33348" s="53"/>
      <c r="E33348" s="53"/>
      <c r="F33348" s="53"/>
      <c r="G33348" s="53"/>
      <c r="BX33348" s="17"/>
      <c r="BY33348" s="17"/>
      <c r="BZ33348" s="17"/>
      <c r="CA33348" s="17"/>
      <c r="CB33348" s="17"/>
    </row>
    <row r="33349" spans="4:80" x14ac:dyDescent="0.2">
      <c r="D33349" s="53"/>
      <c r="E33349" s="53"/>
      <c r="F33349" s="53"/>
      <c r="G33349" s="53"/>
      <c r="BX33349" s="17"/>
      <c r="BY33349" s="17"/>
      <c r="BZ33349" s="17"/>
      <c r="CA33349" s="17"/>
      <c r="CB33349" s="17"/>
    </row>
    <row r="33350" spans="4:80" x14ac:dyDescent="0.2">
      <c r="D33350" s="53"/>
      <c r="E33350" s="53"/>
      <c r="F33350" s="53"/>
      <c r="G33350" s="53"/>
      <c r="BX33350" s="17"/>
      <c r="BY33350" s="17"/>
      <c r="BZ33350" s="17"/>
      <c r="CA33350" s="17"/>
      <c r="CB33350" s="17"/>
    </row>
    <row r="33351" spans="4:80" x14ac:dyDescent="0.2">
      <c r="D33351" s="53"/>
      <c r="E33351" s="53"/>
      <c r="F33351" s="53"/>
      <c r="G33351" s="53"/>
      <c r="BX33351" s="17"/>
      <c r="BY33351" s="17"/>
      <c r="BZ33351" s="17"/>
      <c r="CA33351" s="17"/>
      <c r="CB33351" s="17"/>
    </row>
    <row r="33352" spans="4:80" x14ac:dyDescent="0.2">
      <c r="D33352" s="53"/>
      <c r="E33352" s="53"/>
      <c r="F33352" s="53"/>
      <c r="G33352" s="53"/>
      <c r="BX33352" s="17"/>
      <c r="BY33352" s="17"/>
      <c r="BZ33352" s="17"/>
      <c r="CA33352" s="17"/>
      <c r="CB33352" s="17"/>
    </row>
    <row r="33353" spans="4:80" x14ac:dyDescent="0.2">
      <c r="D33353" s="53"/>
      <c r="E33353" s="53"/>
      <c r="F33353" s="53"/>
      <c r="G33353" s="53"/>
      <c r="BX33353" s="17"/>
      <c r="BY33353" s="17"/>
      <c r="BZ33353" s="17"/>
      <c r="CA33353" s="17"/>
      <c r="CB33353" s="17"/>
    </row>
    <row r="33354" spans="4:80" x14ac:dyDescent="0.2">
      <c r="D33354" s="53"/>
      <c r="E33354" s="53"/>
      <c r="F33354" s="53"/>
      <c r="G33354" s="53"/>
      <c r="BX33354" s="17"/>
      <c r="BY33354" s="17"/>
      <c r="BZ33354" s="17"/>
      <c r="CA33354" s="17"/>
      <c r="CB33354" s="17"/>
    </row>
    <row r="33355" spans="4:80" x14ac:dyDescent="0.2">
      <c r="D33355" s="53"/>
      <c r="E33355" s="53"/>
      <c r="F33355" s="53"/>
      <c r="G33355" s="53"/>
      <c r="BX33355" s="17"/>
      <c r="BY33355" s="17"/>
      <c r="BZ33355" s="17"/>
      <c r="CA33355" s="17"/>
      <c r="CB33355" s="17"/>
    </row>
    <row r="33356" spans="4:80" x14ac:dyDescent="0.2">
      <c r="D33356" s="53"/>
      <c r="E33356" s="53"/>
      <c r="F33356" s="53"/>
      <c r="G33356" s="53"/>
      <c r="BX33356" s="17"/>
      <c r="BY33356" s="17"/>
      <c r="BZ33356" s="17"/>
      <c r="CA33356" s="17"/>
      <c r="CB33356" s="17"/>
    </row>
    <row r="33357" spans="4:80" x14ac:dyDescent="0.2">
      <c r="D33357" s="53"/>
      <c r="E33357" s="53"/>
      <c r="F33357" s="53"/>
      <c r="G33357" s="53"/>
      <c r="BX33357" s="17"/>
      <c r="BY33357" s="17"/>
      <c r="BZ33357" s="17"/>
      <c r="CA33357" s="17"/>
      <c r="CB33357" s="17"/>
    </row>
    <row r="33358" spans="4:80" x14ac:dyDescent="0.2">
      <c r="D33358" s="53"/>
      <c r="E33358" s="53"/>
      <c r="F33358" s="53"/>
      <c r="G33358" s="53"/>
      <c r="BX33358" s="17"/>
      <c r="BY33358" s="17"/>
      <c r="BZ33358" s="17"/>
      <c r="CA33358" s="17"/>
      <c r="CB33358" s="17"/>
    </row>
    <row r="33359" spans="4:80" x14ac:dyDescent="0.2">
      <c r="D33359" s="53"/>
      <c r="E33359" s="53"/>
      <c r="F33359" s="53"/>
      <c r="G33359" s="53"/>
      <c r="BX33359" s="17"/>
      <c r="BY33359" s="17"/>
      <c r="BZ33359" s="17"/>
      <c r="CA33359" s="17"/>
      <c r="CB33359" s="17"/>
    </row>
    <row r="33360" spans="4:80" x14ac:dyDescent="0.2">
      <c r="D33360" s="53"/>
      <c r="E33360" s="53"/>
      <c r="F33360" s="53"/>
      <c r="G33360" s="53"/>
      <c r="BX33360" s="17"/>
      <c r="BY33360" s="17"/>
      <c r="BZ33360" s="17"/>
      <c r="CA33360" s="17"/>
      <c r="CB33360" s="17"/>
    </row>
    <row r="33361" spans="4:80" x14ac:dyDescent="0.2">
      <c r="D33361" s="53"/>
      <c r="E33361" s="53"/>
      <c r="F33361" s="53"/>
      <c r="G33361" s="53"/>
      <c r="BX33361" s="17"/>
      <c r="BY33361" s="17"/>
      <c r="BZ33361" s="17"/>
      <c r="CA33361" s="17"/>
      <c r="CB33361" s="17"/>
    </row>
    <row r="33362" spans="4:80" x14ac:dyDescent="0.2">
      <c r="D33362" s="53"/>
      <c r="E33362" s="53"/>
      <c r="F33362" s="53"/>
      <c r="G33362" s="53"/>
      <c r="BX33362" s="17"/>
      <c r="BY33362" s="17"/>
      <c r="BZ33362" s="17"/>
      <c r="CA33362" s="17"/>
      <c r="CB33362" s="17"/>
    </row>
    <row r="33363" spans="4:80" x14ac:dyDescent="0.2">
      <c r="D33363" s="53"/>
      <c r="E33363" s="53"/>
      <c r="F33363" s="53"/>
      <c r="G33363" s="53"/>
      <c r="BX33363" s="17"/>
      <c r="BY33363" s="17"/>
      <c r="BZ33363" s="17"/>
      <c r="CA33363" s="17"/>
      <c r="CB33363" s="17"/>
    </row>
    <row r="33364" spans="4:80" x14ac:dyDescent="0.2">
      <c r="D33364" s="53"/>
      <c r="E33364" s="53"/>
      <c r="F33364" s="53"/>
      <c r="G33364" s="53"/>
      <c r="BX33364" s="17"/>
      <c r="BY33364" s="17"/>
      <c r="BZ33364" s="17"/>
      <c r="CA33364" s="17"/>
      <c r="CB33364" s="17"/>
    </row>
    <row r="33365" spans="4:80" x14ac:dyDescent="0.2">
      <c r="D33365" s="53"/>
      <c r="E33365" s="53"/>
      <c r="F33365" s="53"/>
      <c r="G33365" s="53"/>
      <c r="BX33365" s="17"/>
      <c r="BY33365" s="17"/>
      <c r="BZ33365" s="17"/>
      <c r="CA33365" s="17"/>
      <c r="CB33365" s="17"/>
    </row>
    <row r="33366" spans="4:80" x14ac:dyDescent="0.2">
      <c r="D33366" s="53"/>
      <c r="E33366" s="53"/>
      <c r="F33366" s="53"/>
      <c r="G33366" s="53"/>
      <c r="BX33366" s="17"/>
      <c r="BY33366" s="17"/>
      <c r="BZ33366" s="17"/>
      <c r="CA33366" s="17"/>
      <c r="CB33366" s="17"/>
    </row>
    <row r="33367" spans="4:80" x14ac:dyDescent="0.2">
      <c r="D33367" s="53"/>
      <c r="E33367" s="53"/>
      <c r="F33367" s="53"/>
      <c r="G33367" s="53"/>
      <c r="BX33367" s="17"/>
      <c r="BY33367" s="17"/>
      <c r="BZ33367" s="17"/>
      <c r="CA33367" s="17"/>
      <c r="CB33367" s="17"/>
    </row>
    <row r="33368" spans="4:80" x14ac:dyDescent="0.2">
      <c r="D33368" s="53"/>
      <c r="E33368" s="53"/>
      <c r="F33368" s="53"/>
      <c r="G33368" s="53"/>
      <c r="BX33368" s="17"/>
      <c r="BY33368" s="17"/>
      <c r="BZ33368" s="17"/>
      <c r="CA33368" s="17"/>
      <c r="CB33368" s="17"/>
    </row>
    <row r="33369" spans="4:80" x14ac:dyDescent="0.2">
      <c r="D33369" s="53"/>
      <c r="E33369" s="53"/>
      <c r="F33369" s="53"/>
      <c r="G33369" s="53"/>
      <c r="BX33369" s="17"/>
      <c r="BY33369" s="17"/>
      <c r="BZ33369" s="17"/>
      <c r="CA33369" s="17"/>
      <c r="CB33369" s="17"/>
    </row>
    <row r="33370" spans="4:80" x14ac:dyDescent="0.2">
      <c r="D33370" s="53"/>
      <c r="E33370" s="53"/>
      <c r="F33370" s="53"/>
      <c r="G33370" s="53"/>
      <c r="BX33370" s="17"/>
      <c r="BY33370" s="17"/>
      <c r="BZ33370" s="17"/>
      <c r="CA33370" s="17"/>
      <c r="CB33370" s="17"/>
    </row>
    <row r="33371" spans="4:80" x14ac:dyDescent="0.2">
      <c r="D33371" s="53"/>
      <c r="E33371" s="53"/>
      <c r="F33371" s="53"/>
      <c r="G33371" s="53"/>
      <c r="BX33371" s="17"/>
      <c r="BY33371" s="17"/>
      <c r="BZ33371" s="17"/>
      <c r="CA33371" s="17"/>
      <c r="CB33371" s="17"/>
    </row>
    <row r="33372" spans="4:80" x14ac:dyDescent="0.2">
      <c r="D33372" s="53"/>
      <c r="E33372" s="53"/>
      <c r="F33372" s="53"/>
      <c r="G33372" s="53"/>
      <c r="BX33372" s="17"/>
      <c r="BY33372" s="17"/>
      <c r="BZ33372" s="17"/>
      <c r="CA33372" s="17"/>
      <c r="CB33372" s="17"/>
    </row>
    <row r="33373" spans="4:80" x14ac:dyDescent="0.2">
      <c r="D33373" s="53"/>
      <c r="E33373" s="53"/>
      <c r="F33373" s="53"/>
      <c r="G33373" s="53"/>
      <c r="BX33373" s="17"/>
      <c r="BY33373" s="17"/>
      <c r="BZ33373" s="17"/>
      <c r="CA33373" s="17"/>
      <c r="CB33373" s="17"/>
    </row>
    <row r="33374" spans="4:80" x14ac:dyDescent="0.2">
      <c r="D33374" s="53"/>
      <c r="E33374" s="53"/>
      <c r="F33374" s="53"/>
      <c r="G33374" s="53"/>
      <c r="BX33374" s="17"/>
      <c r="BY33374" s="17"/>
      <c r="BZ33374" s="17"/>
      <c r="CA33374" s="17"/>
      <c r="CB33374" s="17"/>
    </row>
    <row r="33375" spans="4:80" x14ac:dyDescent="0.2">
      <c r="D33375" s="53"/>
      <c r="E33375" s="53"/>
      <c r="F33375" s="53"/>
      <c r="G33375" s="53"/>
      <c r="BX33375" s="17"/>
      <c r="BY33375" s="17"/>
      <c r="BZ33375" s="17"/>
      <c r="CA33375" s="17"/>
      <c r="CB33375" s="17"/>
    </row>
    <row r="33376" spans="4:80" x14ac:dyDescent="0.2">
      <c r="D33376" s="53"/>
      <c r="E33376" s="53"/>
      <c r="F33376" s="53"/>
      <c r="G33376" s="53"/>
      <c r="BX33376" s="17"/>
      <c r="BY33376" s="17"/>
      <c r="BZ33376" s="17"/>
      <c r="CA33376" s="17"/>
      <c r="CB33376" s="17"/>
    </row>
    <row r="33377" spans="4:80" x14ac:dyDescent="0.2">
      <c r="D33377" s="53"/>
      <c r="E33377" s="53"/>
      <c r="F33377" s="53"/>
      <c r="G33377" s="53"/>
      <c r="BX33377" s="17"/>
      <c r="BY33377" s="17"/>
      <c r="BZ33377" s="17"/>
      <c r="CA33377" s="17"/>
      <c r="CB33377" s="17"/>
    </row>
    <row r="33378" spans="4:80" x14ac:dyDescent="0.2">
      <c r="D33378" s="53"/>
      <c r="E33378" s="53"/>
      <c r="F33378" s="53"/>
      <c r="G33378" s="53"/>
      <c r="BX33378" s="17"/>
      <c r="BY33378" s="17"/>
      <c r="BZ33378" s="17"/>
      <c r="CA33378" s="17"/>
      <c r="CB33378" s="17"/>
    </row>
    <row r="33379" spans="4:80" x14ac:dyDescent="0.2">
      <c r="D33379" s="53"/>
      <c r="E33379" s="53"/>
      <c r="F33379" s="53"/>
      <c r="G33379" s="53"/>
      <c r="BX33379" s="17"/>
      <c r="BY33379" s="17"/>
      <c r="BZ33379" s="17"/>
      <c r="CA33379" s="17"/>
      <c r="CB33379" s="17"/>
    </row>
    <row r="33380" spans="4:80" x14ac:dyDescent="0.2">
      <c r="D33380" s="53"/>
      <c r="E33380" s="53"/>
      <c r="F33380" s="53"/>
      <c r="G33380" s="53"/>
      <c r="BX33380" s="17"/>
      <c r="BY33380" s="17"/>
      <c r="BZ33380" s="17"/>
      <c r="CA33380" s="17"/>
      <c r="CB33380" s="17"/>
    </row>
    <row r="33381" spans="4:80" x14ac:dyDescent="0.2">
      <c r="D33381" s="53"/>
      <c r="E33381" s="53"/>
      <c r="F33381" s="53"/>
      <c r="G33381" s="53"/>
      <c r="BX33381" s="17"/>
      <c r="BY33381" s="17"/>
      <c r="BZ33381" s="17"/>
      <c r="CA33381" s="17"/>
      <c r="CB33381" s="17"/>
    </row>
    <row r="33382" spans="4:80" x14ac:dyDescent="0.2">
      <c r="D33382" s="53"/>
      <c r="E33382" s="53"/>
      <c r="F33382" s="53"/>
      <c r="G33382" s="53"/>
      <c r="BX33382" s="17"/>
      <c r="BY33382" s="17"/>
      <c r="BZ33382" s="17"/>
      <c r="CA33382" s="17"/>
      <c r="CB33382" s="17"/>
    </row>
    <row r="33383" spans="4:80" x14ac:dyDescent="0.2">
      <c r="D33383" s="53"/>
      <c r="E33383" s="53"/>
      <c r="F33383" s="53"/>
      <c r="G33383" s="53"/>
      <c r="BX33383" s="17"/>
      <c r="BY33383" s="17"/>
      <c r="BZ33383" s="17"/>
      <c r="CA33383" s="17"/>
      <c r="CB33383" s="17"/>
    </row>
    <row r="33384" spans="4:80" x14ac:dyDescent="0.2">
      <c r="D33384" s="53"/>
      <c r="E33384" s="53"/>
      <c r="F33384" s="53"/>
      <c r="G33384" s="53"/>
      <c r="BX33384" s="17"/>
      <c r="BY33384" s="17"/>
      <c r="BZ33384" s="17"/>
      <c r="CA33384" s="17"/>
      <c r="CB33384" s="17"/>
    </row>
    <row r="33385" spans="4:80" x14ac:dyDescent="0.2">
      <c r="D33385" s="53"/>
      <c r="E33385" s="53"/>
      <c r="F33385" s="53"/>
      <c r="G33385" s="53"/>
      <c r="BX33385" s="17"/>
      <c r="BY33385" s="17"/>
      <c r="BZ33385" s="17"/>
      <c r="CA33385" s="17"/>
      <c r="CB33385" s="17"/>
    </row>
    <row r="33386" spans="4:80" x14ac:dyDescent="0.2">
      <c r="D33386" s="53"/>
      <c r="E33386" s="53"/>
      <c r="F33386" s="53"/>
      <c r="G33386" s="53"/>
      <c r="BX33386" s="17"/>
      <c r="BY33386" s="17"/>
      <c r="BZ33386" s="17"/>
      <c r="CA33386" s="17"/>
      <c r="CB33386" s="17"/>
    </row>
    <row r="33387" spans="4:80" x14ac:dyDescent="0.2">
      <c r="D33387" s="53"/>
      <c r="E33387" s="53"/>
      <c r="F33387" s="53"/>
      <c r="G33387" s="53"/>
      <c r="BX33387" s="17"/>
      <c r="BY33387" s="17"/>
      <c r="BZ33387" s="17"/>
      <c r="CA33387" s="17"/>
      <c r="CB33387" s="17"/>
    </row>
    <row r="33388" spans="4:80" x14ac:dyDescent="0.2">
      <c r="D33388" s="53"/>
      <c r="E33388" s="53"/>
      <c r="F33388" s="53"/>
      <c r="G33388" s="53"/>
      <c r="BX33388" s="17"/>
      <c r="BY33388" s="17"/>
      <c r="BZ33388" s="17"/>
      <c r="CA33388" s="17"/>
      <c r="CB33388" s="17"/>
    </row>
    <row r="33389" spans="4:80" x14ac:dyDescent="0.2">
      <c r="D33389" s="53"/>
      <c r="E33389" s="53"/>
      <c r="F33389" s="53"/>
      <c r="G33389" s="53"/>
      <c r="BX33389" s="17"/>
      <c r="BY33389" s="17"/>
      <c r="BZ33389" s="17"/>
      <c r="CA33389" s="17"/>
      <c r="CB33389" s="17"/>
    </row>
    <row r="33390" spans="4:80" x14ac:dyDescent="0.2">
      <c r="D33390" s="53"/>
      <c r="E33390" s="53"/>
      <c r="F33390" s="53"/>
      <c r="G33390" s="53"/>
      <c r="BX33390" s="17"/>
      <c r="BY33390" s="17"/>
      <c r="BZ33390" s="17"/>
      <c r="CA33390" s="17"/>
      <c r="CB33390" s="17"/>
    </row>
    <row r="33391" spans="4:80" x14ac:dyDescent="0.2">
      <c r="D33391" s="53"/>
      <c r="E33391" s="53"/>
      <c r="F33391" s="53"/>
      <c r="G33391" s="53"/>
      <c r="BX33391" s="17"/>
      <c r="BY33391" s="17"/>
      <c r="BZ33391" s="17"/>
      <c r="CA33391" s="17"/>
      <c r="CB33391" s="17"/>
    </row>
    <row r="33392" spans="4:80" x14ac:dyDescent="0.2">
      <c r="D33392" s="53"/>
      <c r="E33392" s="53"/>
      <c r="F33392" s="53"/>
      <c r="G33392" s="53"/>
      <c r="BX33392" s="17"/>
      <c r="BY33392" s="17"/>
      <c r="BZ33392" s="17"/>
      <c r="CA33392" s="17"/>
      <c r="CB33392" s="17"/>
    </row>
    <row r="33393" spans="4:80" x14ac:dyDescent="0.2">
      <c r="D33393" s="53"/>
      <c r="E33393" s="53"/>
      <c r="F33393" s="53"/>
      <c r="G33393" s="53"/>
      <c r="BX33393" s="17"/>
      <c r="BY33393" s="17"/>
      <c r="BZ33393" s="17"/>
      <c r="CA33393" s="17"/>
      <c r="CB33393" s="17"/>
    </row>
    <row r="33394" spans="4:80" x14ac:dyDescent="0.2">
      <c r="D33394" s="53"/>
      <c r="E33394" s="53"/>
      <c r="F33394" s="53"/>
      <c r="G33394" s="53"/>
      <c r="BX33394" s="17"/>
      <c r="BY33394" s="17"/>
      <c r="BZ33394" s="17"/>
      <c r="CA33394" s="17"/>
      <c r="CB33394" s="17"/>
    </row>
    <row r="33395" spans="4:80" x14ac:dyDescent="0.2">
      <c r="D33395" s="53"/>
      <c r="E33395" s="53"/>
      <c r="F33395" s="53"/>
      <c r="G33395" s="53"/>
      <c r="BX33395" s="17"/>
      <c r="BY33395" s="17"/>
      <c r="BZ33395" s="17"/>
      <c r="CA33395" s="17"/>
      <c r="CB33395" s="17"/>
    </row>
    <row r="33396" spans="4:80" x14ac:dyDescent="0.2">
      <c r="D33396" s="53"/>
      <c r="E33396" s="53"/>
      <c r="F33396" s="53"/>
      <c r="G33396" s="53"/>
      <c r="BX33396" s="17"/>
      <c r="BY33396" s="17"/>
      <c r="BZ33396" s="17"/>
      <c r="CA33396" s="17"/>
      <c r="CB33396" s="17"/>
    </row>
    <row r="33397" spans="4:80" x14ac:dyDescent="0.2">
      <c r="D33397" s="53"/>
      <c r="E33397" s="53"/>
      <c r="F33397" s="53"/>
      <c r="G33397" s="53"/>
      <c r="BX33397" s="17"/>
      <c r="BY33397" s="17"/>
      <c r="BZ33397" s="17"/>
      <c r="CA33397" s="17"/>
      <c r="CB33397" s="17"/>
    </row>
    <row r="33398" spans="4:80" x14ac:dyDescent="0.2">
      <c r="D33398" s="53"/>
      <c r="E33398" s="53"/>
      <c r="F33398" s="53"/>
      <c r="G33398" s="53"/>
      <c r="BX33398" s="17"/>
      <c r="BY33398" s="17"/>
      <c r="BZ33398" s="17"/>
      <c r="CA33398" s="17"/>
      <c r="CB33398" s="17"/>
    </row>
    <row r="33399" spans="4:80" x14ac:dyDescent="0.2">
      <c r="D33399" s="53"/>
      <c r="E33399" s="53"/>
      <c r="F33399" s="53"/>
      <c r="G33399" s="53"/>
      <c r="BX33399" s="17"/>
      <c r="BY33399" s="17"/>
      <c r="BZ33399" s="17"/>
      <c r="CA33399" s="17"/>
      <c r="CB33399" s="17"/>
    </row>
    <row r="33400" spans="4:80" x14ac:dyDescent="0.2">
      <c r="D33400" s="53"/>
      <c r="E33400" s="53"/>
      <c r="F33400" s="53"/>
      <c r="G33400" s="53"/>
      <c r="BX33400" s="17"/>
      <c r="BY33400" s="17"/>
      <c r="BZ33400" s="17"/>
      <c r="CA33400" s="17"/>
      <c r="CB33400" s="17"/>
    </row>
    <row r="33401" spans="4:80" x14ac:dyDescent="0.2">
      <c r="D33401" s="53"/>
      <c r="E33401" s="53"/>
      <c r="F33401" s="53"/>
      <c r="G33401" s="53"/>
      <c r="BX33401" s="17"/>
      <c r="BY33401" s="17"/>
      <c r="BZ33401" s="17"/>
      <c r="CA33401" s="17"/>
      <c r="CB33401" s="17"/>
    </row>
    <row r="33402" spans="4:80" x14ac:dyDescent="0.2">
      <c r="D33402" s="53"/>
      <c r="E33402" s="53"/>
      <c r="F33402" s="53"/>
      <c r="G33402" s="53"/>
      <c r="BX33402" s="17"/>
      <c r="BY33402" s="17"/>
      <c r="BZ33402" s="17"/>
      <c r="CA33402" s="17"/>
      <c r="CB33402" s="17"/>
    </row>
    <row r="33403" spans="4:80" x14ac:dyDescent="0.2">
      <c r="D33403" s="53"/>
      <c r="E33403" s="53"/>
      <c r="F33403" s="53"/>
      <c r="G33403" s="53"/>
      <c r="BX33403" s="17"/>
      <c r="BY33403" s="17"/>
      <c r="BZ33403" s="17"/>
      <c r="CA33403" s="17"/>
      <c r="CB33403" s="17"/>
    </row>
    <row r="33404" spans="4:80" x14ac:dyDescent="0.2">
      <c r="D33404" s="53"/>
      <c r="E33404" s="53"/>
      <c r="F33404" s="53"/>
      <c r="G33404" s="53"/>
      <c r="BX33404" s="17"/>
      <c r="BY33404" s="17"/>
      <c r="BZ33404" s="17"/>
      <c r="CA33404" s="17"/>
      <c r="CB33404" s="17"/>
    </row>
    <row r="33405" spans="4:80" x14ac:dyDescent="0.2">
      <c r="D33405" s="53"/>
      <c r="E33405" s="53"/>
      <c r="F33405" s="53"/>
      <c r="G33405" s="53"/>
      <c r="BX33405" s="17"/>
      <c r="BY33405" s="17"/>
      <c r="BZ33405" s="17"/>
      <c r="CA33405" s="17"/>
      <c r="CB33405" s="17"/>
    </row>
    <row r="33406" spans="4:80" x14ac:dyDescent="0.2">
      <c r="D33406" s="53"/>
      <c r="E33406" s="53"/>
      <c r="F33406" s="53"/>
      <c r="G33406" s="53"/>
      <c r="BX33406" s="17"/>
      <c r="BY33406" s="17"/>
      <c r="BZ33406" s="17"/>
      <c r="CA33406" s="17"/>
      <c r="CB33406" s="17"/>
    </row>
    <row r="33407" spans="4:80" x14ac:dyDescent="0.2">
      <c r="D33407" s="53"/>
      <c r="E33407" s="53"/>
      <c r="F33407" s="53"/>
      <c r="G33407" s="53"/>
      <c r="BX33407" s="17"/>
      <c r="BY33407" s="17"/>
      <c r="BZ33407" s="17"/>
      <c r="CA33407" s="17"/>
      <c r="CB33407" s="17"/>
    </row>
    <row r="33408" spans="4:80" x14ac:dyDescent="0.2">
      <c r="D33408" s="53"/>
      <c r="E33408" s="53"/>
      <c r="F33408" s="53"/>
      <c r="G33408" s="53"/>
      <c r="BX33408" s="17"/>
      <c r="BY33408" s="17"/>
      <c r="BZ33408" s="17"/>
      <c r="CA33408" s="17"/>
      <c r="CB33408" s="17"/>
    </row>
    <row r="33409" spans="4:80" x14ac:dyDescent="0.2">
      <c r="D33409" s="53"/>
      <c r="E33409" s="53"/>
      <c r="F33409" s="53"/>
      <c r="G33409" s="53"/>
      <c r="BX33409" s="17"/>
      <c r="BY33409" s="17"/>
      <c r="BZ33409" s="17"/>
      <c r="CA33409" s="17"/>
      <c r="CB33409" s="17"/>
    </row>
    <row r="33410" spans="4:80" x14ac:dyDescent="0.2">
      <c r="D33410" s="53"/>
      <c r="E33410" s="53"/>
      <c r="F33410" s="53"/>
      <c r="G33410" s="53"/>
      <c r="BX33410" s="17"/>
      <c r="BY33410" s="17"/>
      <c r="BZ33410" s="17"/>
      <c r="CA33410" s="17"/>
      <c r="CB33410" s="17"/>
    </row>
    <row r="33411" spans="4:80" x14ac:dyDescent="0.2">
      <c r="D33411" s="53"/>
      <c r="E33411" s="53"/>
      <c r="F33411" s="53"/>
      <c r="G33411" s="53"/>
      <c r="BX33411" s="17"/>
      <c r="BY33411" s="17"/>
      <c r="BZ33411" s="17"/>
      <c r="CA33411" s="17"/>
      <c r="CB33411" s="17"/>
    </row>
    <row r="33412" spans="4:80" x14ac:dyDescent="0.2">
      <c r="D33412" s="53"/>
      <c r="E33412" s="53"/>
      <c r="F33412" s="53"/>
      <c r="G33412" s="53"/>
      <c r="BX33412" s="17"/>
      <c r="BY33412" s="17"/>
      <c r="BZ33412" s="17"/>
      <c r="CA33412" s="17"/>
      <c r="CB33412" s="17"/>
    </row>
    <row r="33413" spans="4:80" x14ac:dyDescent="0.2">
      <c r="D33413" s="53"/>
      <c r="E33413" s="53"/>
      <c r="F33413" s="53"/>
      <c r="G33413" s="53"/>
      <c r="BX33413" s="17"/>
      <c r="BY33413" s="17"/>
      <c r="BZ33413" s="17"/>
      <c r="CA33413" s="17"/>
      <c r="CB33413" s="17"/>
    </row>
    <row r="33414" spans="4:80" x14ac:dyDescent="0.2">
      <c r="D33414" s="53"/>
      <c r="E33414" s="53"/>
      <c r="F33414" s="53"/>
      <c r="G33414" s="53"/>
      <c r="BX33414" s="17"/>
      <c r="BY33414" s="17"/>
      <c r="BZ33414" s="17"/>
      <c r="CA33414" s="17"/>
      <c r="CB33414" s="17"/>
    </row>
    <row r="33415" spans="4:80" x14ac:dyDescent="0.2">
      <c r="D33415" s="53"/>
      <c r="E33415" s="53"/>
      <c r="F33415" s="53"/>
      <c r="G33415" s="53"/>
      <c r="BX33415" s="17"/>
      <c r="BY33415" s="17"/>
      <c r="BZ33415" s="17"/>
      <c r="CA33415" s="17"/>
      <c r="CB33415" s="17"/>
    </row>
    <row r="33416" spans="4:80" x14ac:dyDescent="0.2">
      <c r="D33416" s="53"/>
      <c r="E33416" s="53"/>
      <c r="F33416" s="53"/>
      <c r="G33416" s="53"/>
      <c r="BX33416" s="17"/>
      <c r="BY33416" s="17"/>
      <c r="BZ33416" s="17"/>
      <c r="CA33416" s="17"/>
      <c r="CB33416" s="17"/>
    </row>
    <row r="33417" spans="4:80" x14ac:dyDescent="0.2">
      <c r="D33417" s="53"/>
      <c r="E33417" s="53"/>
      <c r="F33417" s="53"/>
      <c r="G33417" s="53"/>
      <c r="BX33417" s="17"/>
      <c r="BY33417" s="17"/>
      <c r="BZ33417" s="17"/>
      <c r="CA33417" s="17"/>
      <c r="CB33417" s="17"/>
    </row>
    <row r="33418" spans="4:80" x14ac:dyDescent="0.2">
      <c r="D33418" s="53"/>
      <c r="E33418" s="53"/>
      <c r="F33418" s="53"/>
      <c r="G33418" s="53"/>
      <c r="BX33418" s="17"/>
      <c r="BY33418" s="17"/>
      <c r="BZ33418" s="17"/>
      <c r="CA33418" s="17"/>
      <c r="CB33418" s="17"/>
    </row>
    <row r="33419" spans="4:80" x14ac:dyDescent="0.2">
      <c r="D33419" s="53"/>
      <c r="E33419" s="53"/>
      <c r="F33419" s="53"/>
      <c r="G33419" s="53"/>
      <c r="BX33419" s="17"/>
      <c r="BY33419" s="17"/>
      <c r="BZ33419" s="17"/>
      <c r="CA33419" s="17"/>
      <c r="CB33419" s="17"/>
    </row>
    <row r="33420" spans="4:80" x14ac:dyDescent="0.2">
      <c r="D33420" s="53"/>
      <c r="E33420" s="53"/>
      <c r="F33420" s="53"/>
      <c r="G33420" s="53"/>
      <c r="BX33420" s="17"/>
      <c r="BY33420" s="17"/>
      <c r="BZ33420" s="17"/>
      <c r="CA33420" s="17"/>
      <c r="CB33420" s="17"/>
    </row>
    <row r="33421" spans="4:80" x14ac:dyDescent="0.2">
      <c r="D33421" s="53"/>
      <c r="E33421" s="53"/>
      <c r="F33421" s="53"/>
      <c r="G33421" s="53"/>
      <c r="BX33421" s="17"/>
      <c r="BY33421" s="17"/>
      <c r="BZ33421" s="17"/>
      <c r="CA33421" s="17"/>
      <c r="CB33421" s="17"/>
    </row>
    <row r="33422" spans="4:80" x14ac:dyDescent="0.2">
      <c r="D33422" s="53"/>
      <c r="E33422" s="53"/>
      <c r="F33422" s="53"/>
      <c r="G33422" s="53"/>
      <c r="BX33422" s="17"/>
      <c r="BY33422" s="17"/>
      <c r="BZ33422" s="17"/>
      <c r="CA33422" s="17"/>
      <c r="CB33422" s="17"/>
    </row>
    <row r="33423" spans="4:80" x14ac:dyDescent="0.2">
      <c r="D33423" s="53"/>
      <c r="E33423" s="53"/>
      <c r="F33423" s="53"/>
      <c r="G33423" s="53"/>
      <c r="BX33423" s="17"/>
      <c r="BY33423" s="17"/>
      <c r="BZ33423" s="17"/>
      <c r="CA33423" s="17"/>
      <c r="CB33423" s="17"/>
    </row>
    <row r="33424" spans="4:80" x14ac:dyDescent="0.2">
      <c r="D33424" s="53"/>
      <c r="E33424" s="53"/>
      <c r="F33424" s="53"/>
      <c r="G33424" s="53"/>
      <c r="BX33424" s="17"/>
      <c r="BY33424" s="17"/>
      <c r="BZ33424" s="17"/>
      <c r="CA33424" s="17"/>
      <c r="CB33424" s="17"/>
    </row>
    <row r="33425" spans="4:80" x14ac:dyDescent="0.2">
      <c r="D33425" s="53"/>
      <c r="E33425" s="53"/>
      <c r="F33425" s="53"/>
      <c r="G33425" s="53"/>
      <c r="BX33425" s="17"/>
      <c r="BY33425" s="17"/>
      <c r="BZ33425" s="17"/>
      <c r="CA33425" s="17"/>
      <c r="CB33425" s="17"/>
    </row>
    <row r="33426" spans="4:80" x14ac:dyDescent="0.2">
      <c r="D33426" s="53"/>
      <c r="E33426" s="53"/>
      <c r="F33426" s="53"/>
      <c r="G33426" s="53"/>
      <c r="BX33426" s="17"/>
      <c r="BY33426" s="17"/>
      <c r="BZ33426" s="17"/>
      <c r="CA33426" s="17"/>
      <c r="CB33426" s="17"/>
    </row>
    <row r="33427" spans="4:80" x14ac:dyDescent="0.2">
      <c r="D33427" s="53"/>
      <c r="E33427" s="53"/>
      <c r="F33427" s="53"/>
      <c r="G33427" s="53"/>
      <c r="BX33427" s="17"/>
      <c r="BY33427" s="17"/>
      <c r="BZ33427" s="17"/>
      <c r="CA33427" s="17"/>
      <c r="CB33427" s="17"/>
    </row>
    <row r="33428" spans="4:80" x14ac:dyDescent="0.2">
      <c r="D33428" s="53"/>
      <c r="E33428" s="53"/>
      <c r="F33428" s="53"/>
      <c r="G33428" s="53"/>
      <c r="BX33428" s="17"/>
      <c r="BY33428" s="17"/>
      <c r="BZ33428" s="17"/>
      <c r="CA33428" s="17"/>
      <c r="CB33428" s="17"/>
    </row>
    <row r="33429" spans="4:80" x14ac:dyDescent="0.2">
      <c r="D33429" s="53"/>
      <c r="E33429" s="53"/>
      <c r="F33429" s="53"/>
      <c r="G33429" s="53"/>
      <c r="BX33429" s="17"/>
      <c r="BY33429" s="17"/>
      <c r="BZ33429" s="17"/>
      <c r="CA33429" s="17"/>
      <c r="CB33429" s="17"/>
    </row>
    <row r="33430" spans="4:80" x14ac:dyDescent="0.2">
      <c r="D33430" s="53"/>
      <c r="E33430" s="53"/>
      <c r="F33430" s="53"/>
      <c r="G33430" s="53"/>
      <c r="BX33430" s="17"/>
      <c r="BY33430" s="17"/>
      <c r="BZ33430" s="17"/>
      <c r="CA33430" s="17"/>
      <c r="CB33430" s="17"/>
    </row>
    <row r="33431" spans="4:80" x14ac:dyDescent="0.2">
      <c r="D33431" s="53"/>
      <c r="E33431" s="53"/>
      <c r="F33431" s="53"/>
      <c r="G33431" s="53"/>
      <c r="BX33431" s="17"/>
      <c r="BY33431" s="17"/>
      <c r="BZ33431" s="17"/>
      <c r="CA33431" s="17"/>
      <c r="CB33431" s="17"/>
    </row>
    <row r="33432" spans="4:80" x14ac:dyDescent="0.2">
      <c r="D33432" s="53"/>
      <c r="E33432" s="53"/>
      <c r="F33432" s="53"/>
      <c r="G33432" s="53"/>
      <c r="BX33432" s="17"/>
      <c r="BY33432" s="17"/>
      <c r="BZ33432" s="17"/>
      <c r="CA33432" s="17"/>
      <c r="CB33432" s="17"/>
    </row>
    <row r="33433" spans="4:80" x14ac:dyDescent="0.2">
      <c r="D33433" s="53"/>
      <c r="E33433" s="53"/>
      <c r="F33433" s="53"/>
      <c r="G33433" s="53"/>
      <c r="BX33433" s="17"/>
      <c r="BY33433" s="17"/>
      <c r="BZ33433" s="17"/>
      <c r="CA33433" s="17"/>
      <c r="CB33433" s="17"/>
    </row>
    <row r="33434" spans="4:80" x14ac:dyDescent="0.2">
      <c r="D33434" s="53"/>
      <c r="E33434" s="53"/>
      <c r="F33434" s="53"/>
      <c r="G33434" s="53"/>
      <c r="BX33434" s="17"/>
      <c r="BY33434" s="17"/>
      <c r="BZ33434" s="17"/>
      <c r="CA33434" s="17"/>
      <c r="CB33434" s="17"/>
    </row>
    <row r="33435" spans="4:80" x14ac:dyDescent="0.2">
      <c r="D33435" s="53"/>
      <c r="E33435" s="53"/>
      <c r="F33435" s="53"/>
      <c r="G33435" s="53"/>
      <c r="BX33435" s="17"/>
      <c r="BY33435" s="17"/>
      <c r="BZ33435" s="17"/>
      <c r="CA33435" s="17"/>
      <c r="CB33435" s="17"/>
    </row>
    <row r="33436" spans="4:80" x14ac:dyDescent="0.2">
      <c r="D33436" s="53"/>
      <c r="E33436" s="53"/>
      <c r="F33436" s="53"/>
      <c r="G33436" s="53"/>
      <c r="BX33436" s="17"/>
      <c r="BY33436" s="17"/>
      <c r="BZ33436" s="17"/>
      <c r="CA33436" s="17"/>
      <c r="CB33436" s="17"/>
    </row>
    <row r="33437" spans="4:80" x14ac:dyDescent="0.2">
      <c r="D33437" s="53"/>
      <c r="E33437" s="53"/>
      <c r="F33437" s="53"/>
      <c r="G33437" s="53"/>
      <c r="BX33437" s="17"/>
      <c r="BY33437" s="17"/>
      <c r="BZ33437" s="17"/>
      <c r="CA33437" s="17"/>
      <c r="CB33437" s="17"/>
    </row>
    <row r="33438" spans="4:80" x14ac:dyDescent="0.2">
      <c r="D33438" s="53"/>
      <c r="E33438" s="53"/>
      <c r="F33438" s="53"/>
      <c r="G33438" s="53"/>
      <c r="BX33438" s="17"/>
      <c r="BY33438" s="17"/>
      <c r="BZ33438" s="17"/>
      <c r="CA33438" s="17"/>
      <c r="CB33438" s="17"/>
    </row>
    <row r="33439" spans="4:80" x14ac:dyDescent="0.2">
      <c r="D33439" s="53"/>
      <c r="E33439" s="53"/>
      <c r="F33439" s="53"/>
      <c r="G33439" s="53"/>
      <c r="BX33439" s="17"/>
      <c r="BY33439" s="17"/>
      <c r="BZ33439" s="17"/>
      <c r="CA33439" s="17"/>
      <c r="CB33439" s="17"/>
    </row>
    <row r="33440" spans="4:80" x14ac:dyDescent="0.2">
      <c r="D33440" s="53"/>
      <c r="E33440" s="53"/>
      <c r="F33440" s="53"/>
      <c r="G33440" s="53"/>
      <c r="BX33440" s="17"/>
      <c r="BY33440" s="17"/>
      <c r="BZ33440" s="17"/>
      <c r="CA33440" s="17"/>
      <c r="CB33440" s="17"/>
    </row>
    <row r="33441" spans="4:80" x14ac:dyDescent="0.2">
      <c r="D33441" s="53"/>
      <c r="E33441" s="53"/>
      <c r="F33441" s="53"/>
      <c r="G33441" s="53"/>
      <c r="BX33441" s="17"/>
      <c r="BY33441" s="17"/>
      <c r="BZ33441" s="17"/>
      <c r="CA33441" s="17"/>
      <c r="CB33441" s="17"/>
    </row>
    <row r="33442" spans="4:80" x14ac:dyDescent="0.2">
      <c r="D33442" s="53"/>
      <c r="E33442" s="53"/>
      <c r="F33442" s="53"/>
      <c r="G33442" s="53"/>
      <c r="BX33442" s="17"/>
      <c r="BY33442" s="17"/>
      <c r="BZ33442" s="17"/>
      <c r="CA33442" s="17"/>
      <c r="CB33442" s="17"/>
    </row>
    <row r="33443" spans="4:80" x14ac:dyDescent="0.2">
      <c r="D33443" s="53"/>
      <c r="E33443" s="53"/>
      <c r="F33443" s="53"/>
      <c r="G33443" s="53"/>
      <c r="BX33443" s="17"/>
      <c r="BY33443" s="17"/>
      <c r="BZ33443" s="17"/>
      <c r="CA33443" s="17"/>
      <c r="CB33443" s="17"/>
    </row>
    <row r="33444" spans="4:80" x14ac:dyDescent="0.2">
      <c r="D33444" s="53"/>
      <c r="E33444" s="53"/>
      <c r="F33444" s="53"/>
      <c r="G33444" s="53"/>
      <c r="BX33444" s="17"/>
      <c r="BY33444" s="17"/>
      <c r="BZ33444" s="17"/>
      <c r="CA33444" s="17"/>
      <c r="CB33444" s="17"/>
    </row>
    <row r="33445" spans="4:80" x14ac:dyDescent="0.2">
      <c r="D33445" s="53"/>
      <c r="E33445" s="53"/>
      <c r="F33445" s="53"/>
      <c r="G33445" s="53"/>
      <c r="BX33445" s="17"/>
      <c r="BY33445" s="17"/>
      <c r="BZ33445" s="17"/>
      <c r="CA33445" s="17"/>
      <c r="CB33445" s="17"/>
    </row>
    <row r="33446" spans="4:80" x14ac:dyDescent="0.2">
      <c r="D33446" s="53"/>
      <c r="E33446" s="53"/>
      <c r="F33446" s="53"/>
      <c r="G33446" s="53"/>
      <c r="BX33446" s="17"/>
      <c r="BY33446" s="17"/>
      <c r="BZ33446" s="17"/>
      <c r="CA33446" s="17"/>
      <c r="CB33446" s="17"/>
    </row>
    <row r="33447" spans="4:80" x14ac:dyDescent="0.2">
      <c r="D33447" s="53"/>
      <c r="E33447" s="53"/>
      <c r="F33447" s="53"/>
      <c r="G33447" s="53"/>
      <c r="BX33447" s="17"/>
      <c r="BY33447" s="17"/>
      <c r="BZ33447" s="17"/>
      <c r="CA33447" s="17"/>
      <c r="CB33447" s="17"/>
    </row>
    <row r="33448" spans="4:80" x14ac:dyDescent="0.2">
      <c r="D33448" s="53"/>
      <c r="E33448" s="53"/>
      <c r="F33448" s="53"/>
      <c r="G33448" s="53"/>
      <c r="BX33448" s="17"/>
      <c r="BY33448" s="17"/>
      <c r="BZ33448" s="17"/>
      <c r="CA33448" s="17"/>
      <c r="CB33448" s="17"/>
    </row>
    <row r="33449" spans="4:80" x14ac:dyDescent="0.2">
      <c r="D33449" s="53"/>
      <c r="E33449" s="53"/>
      <c r="F33449" s="53"/>
      <c r="G33449" s="53"/>
      <c r="BX33449" s="17"/>
      <c r="BY33449" s="17"/>
      <c r="BZ33449" s="17"/>
      <c r="CA33449" s="17"/>
      <c r="CB33449" s="17"/>
    </row>
    <row r="33450" spans="4:80" x14ac:dyDescent="0.2">
      <c r="D33450" s="53"/>
      <c r="E33450" s="53"/>
      <c r="F33450" s="53"/>
      <c r="G33450" s="53"/>
      <c r="BX33450" s="17"/>
      <c r="BY33450" s="17"/>
      <c r="BZ33450" s="17"/>
      <c r="CA33450" s="17"/>
      <c r="CB33450" s="17"/>
    </row>
    <row r="33451" spans="4:80" x14ac:dyDescent="0.2">
      <c r="D33451" s="53"/>
      <c r="E33451" s="53"/>
      <c r="F33451" s="53"/>
      <c r="G33451" s="53"/>
      <c r="BX33451" s="17"/>
      <c r="BY33451" s="17"/>
      <c r="BZ33451" s="17"/>
      <c r="CA33451" s="17"/>
      <c r="CB33451" s="17"/>
    </row>
    <row r="33452" spans="4:80" x14ac:dyDescent="0.2">
      <c r="D33452" s="53"/>
      <c r="E33452" s="53"/>
      <c r="F33452" s="53"/>
      <c r="G33452" s="53"/>
      <c r="BX33452" s="17"/>
      <c r="BY33452" s="17"/>
      <c r="BZ33452" s="17"/>
      <c r="CA33452" s="17"/>
      <c r="CB33452" s="17"/>
    </row>
    <row r="33453" spans="4:80" x14ac:dyDescent="0.2">
      <c r="D33453" s="53"/>
      <c r="E33453" s="53"/>
      <c r="F33453" s="53"/>
      <c r="G33453" s="53"/>
      <c r="BX33453" s="17"/>
      <c r="BY33453" s="17"/>
      <c r="BZ33453" s="17"/>
      <c r="CA33453" s="17"/>
      <c r="CB33453" s="17"/>
    </row>
    <row r="33454" spans="4:80" x14ac:dyDescent="0.2">
      <c r="D33454" s="53"/>
      <c r="E33454" s="53"/>
      <c r="F33454" s="53"/>
      <c r="G33454" s="53"/>
      <c r="BX33454" s="17"/>
      <c r="BY33454" s="17"/>
      <c r="BZ33454" s="17"/>
      <c r="CA33454" s="17"/>
      <c r="CB33454" s="17"/>
    </row>
    <row r="33455" spans="4:80" x14ac:dyDescent="0.2">
      <c r="D33455" s="53"/>
      <c r="E33455" s="53"/>
      <c r="F33455" s="53"/>
      <c r="G33455" s="53"/>
      <c r="BX33455" s="17"/>
      <c r="BY33455" s="17"/>
      <c r="BZ33455" s="17"/>
      <c r="CA33455" s="17"/>
      <c r="CB33455" s="17"/>
    </row>
    <row r="33456" spans="4:80" x14ac:dyDescent="0.2">
      <c r="D33456" s="53"/>
      <c r="E33456" s="53"/>
      <c r="F33456" s="53"/>
      <c r="G33456" s="53"/>
      <c r="BX33456" s="17"/>
      <c r="BY33456" s="17"/>
      <c r="BZ33456" s="17"/>
      <c r="CA33456" s="17"/>
      <c r="CB33456" s="17"/>
    </row>
    <row r="33457" spans="4:80" x14ac:dyDescent="0.2">
      <c r="D33457" s="53"/>
      <c r="E33457" s="53"/>
      <c r="F33457" s="53"/>
      <c r="G33457" s="53"/>
      <c r="BX33457" s="17"/>
      <c r="BY33457" s="17"/>
      <c r="BZ33457" s="17"/>
      <c r="CA33457" s="17"/>
      <c r="CB33457" s="17"/>
    </row>
    <row r="33458" spans="4:80" x14ac:dyDescent="0.2">
      <c r="D33458" s="53"/>
      <c r="E33458" s="53"/>
      <c r="F33458" s="53"/>
      <c r="G33458" s="53"/>
      <c r="BX33458" s="17"/>
      <c r="BY33458" s="17"/>
      <c r="BZ33458" s="17"/>
      <c r="CA33458" s="17"/>
      <c r="CB33458" s="17"/>
    </row>
    <row r="33459" spans="4:80" x14ac:dyDescent="0.2">
      <c r="D33459" s="53"/>
      <c r="E33459" s="53"/>
      <c r="F33459" s="53"/>
      <c r="G33459" s="53"/>
      <c r="BX33459" s="17"/>
      <c r="BY33459" s="17"/>
      <c r="BZ33459" s="17"/>
      <c r="CA33459" s="17"/>
      <c r="CB33459" s="17"/>
    </row>
    <row r="33460" spans="4:80" x14ac:dyDescent="0.2">
      <c r="D33460" s="53"/>
      <c r="E33460" s="53"/>
      <c r="F33460" s="53"/>
      <c r="G33460" s="53"/>
      <c r="BX33460" s="17"/>
      <c r="BY33460" s="17"/>
      <c r="BZ33460" s="17"/>
      <c r="CA33460" s="17"/>
      <c r="CB33460" s="17"/>
    </row>
    <row r="33461" spans="4:80" x14ac:dyDescent="0.2">
      <c r="D33461" s="53"/>
      <c r="E33461" s="53"/>
      <c r="F33461" s="53"/>
      <c r="G33461" s="53"/>
      <c r="BX33461" s="17"/>
      <c r="BY33461" s="17"/>
      <c r="BZ33461" s="17"/>
      <c r="CA33461" s="17"/>
      <c r="CB33461" s="17"/>
    </row>
    <row r="33462" spans="4:80" x14ac:dyDescent="0.2">
      <c r="D33462" s="53"/>
      <c r="E33462" s="53"/>
      <c r="F33462" s="53"/>
      <c r="G33462" s="53"/>
      <c r="BX33462" s="17"/>
      <c r="BY33462" s="17"/>
      <c r="BZ33462" s="17"/>
      <c r="CA33462" s="17"/>
      <c r="CB33462" s="17"/>
    </row>
    <row r="33463" spans="4:80" x14ac:dyDescent="0.2">
      <c r="D33463" s="53"/>
      <c r="E33463" s="53"/>
      <c r="F33463" s="53"/>
      <c r="G33463" s="53"/>
      <c r="BX33463" s="17"/>
      <c r="BY33463" s="17"/>
      <c r="BZ33463" s="17"/>
      <c r="CA33463" s="17"/>
      <c r="CB33463" s="17"/>
    </row>
    <row r="33464" spans="4:80" x14ac:dyDescent="0.2">
      <c r="D33464" s="53"/>
      <c r="E33464" s="53"/>
      <c r="F33464" s="53"/>
      <c r="G33464" s="53"/>
      <c r="BX33464" s="17"/>
      <c r="BY33464" s="17"/>
      <c r="BZ33464" s="17"/>
      <c r="CA33464" s="17"/>
      <c r="CB33464" s="17"/>
    </row>
    <row r="33465" spans="4:80" x14ac:dyDescent="0.2">
      <c r="D33465" s="53"/>
      <c r="E33465" s="53"/>
      <c r="F33465" s="53"/>
      <c r="G33465" s="53"/>
      <c r="BX33465" s="17"/>
      <c r="BY33465" s="17"/>
      <c r="BZ33465" s="17"/>
      <c r="CA33465" s="17"/>
      <c r="CB33465" s="17"/>
    </row>
    <row r="33466" spans="4:80" x14ac:dyDescent="0.2">
      <c r="D33466" s="53"/>
      <c r="E33466" s="53"/>
      <c r="F33466" s="53"/>
      <c r="G33466" s="53"/>
      <c r="BX33466" s="17"/>
      <c r="BY33466" s="17"/>
      <c r="BZ33466" s="17"/>
      <c r="CA33466" s="17"/>
      <c r="CB33466" s="17"/>
    </row>
    <row r="33467" spans="4:80" x14ac:dyDescent="0.2">
      <c r="D33467" s="53"/>
      <c r="E33467" s="53"/>
      <c r="F33467" s="53"/>
      <c r="G33467" s="53"/>
      <c r="BX33467" s="17"/>
      <c r="BY33467" s="17"/>
      <c r="BZ33467" s="17"/>
      <c r="CA33467" s="17"/>
      <c r="CB33467" s="17"/>
    </row>
    <row r="33468" spans="4:80" x14ac:dyDescent="0.2">
      <c r="D33468" s="53"/>
      <c r="E33468" s="53"/>
      <c r="F33468" s="53"/>
      <c r="G33468" s="53"/>
      <c r="BX33468" s="17"/>
      <c r="BY33468" s="17"/>
      <c r="BZ33468" s="17"/>
      <c r="CA33468" s="17"/>
      <c r="CB33468" s="17"/>
    </row>
    <row r="33469" spans="4:80" x14ac:dyDescent="0.2">
      <c r="D33469" s="53"/>
      <c r="E33469" s="53"/>
      <c r="F33469" s="53"/>
      <c r="G33469" s="53"/>
      <c r="BX33469" s="17"/>
      <c r="BY33469" s="17"/>
      <c r="BZ33469" s="17"/>
      <c r="CA33469" s="17"/>
      <c r="CB33469" s="17"/>
    </row>
    <row r="33470" spans="4:80" x14ac:dyDescent="0.2">
      <c r="D33470" s="53"/>
      <c r="E33470" s="53"/>
      <c r="F33470" s="53"/>
      <c r="G33470" s="53"/>
      <c r="BX33470" s="17"/>
      <c r="BY33470" s="17"/>
      <c r="BZ33470" s="17"/>
      <c r="CA33470" s="17"/>
      <c r="CB33470" s="17"/>
    </row>
    <row r="33471" spans="4:80" x14ac:dyDescent="0.2">
      <c r="D33471" s="53"/>
      <c r="E33471" s="53"/>
      <c r="F33471" s="53"/>
      <c r="G33471" s="53"/>
      <c r="BX33471" s="17"/>
      <c r="BY33471" s="17"/>
      <c r="BZ33471" s="17"/>
      <c r="CA33471" s="17"/>
      <c r="CB33471" s="17"/>
    </row>
    <row r="33472" spans="4:80" x14ac:dyDescent="0.2">
      <c r="D33472" s="53"/>
      <c r="E33472" s="53"/>
      <c r="F33472" s="53"/>
      <c r="G33472" s="53"/>
      <c r="BX33472" s="17"/>
      <c r="BY33472" s="17"/>
      <c r="BZ33472" s="17"/>
      <c r="CA33472" s="17"/>
      <c r="CB33472" s="17"/>
    </row>
    <row r="33473" spans="4:80" x14ac:dyDescent="0.2">
      <c r="D33473" s="53"/>
      <c r="E33473" s="53"/>
      <c r="F33473" s="53"/>
      <c r="G33473" s="53"/>
      <c r="BX33473" s="17"/>
      <c r="BY33473" s="17"/>
      <c r="BZ33473" s="17"/>
      <c r="CA33473" s="17"/>
      <c r="CB33473" s="17"/>
    </row>
    <row r="33474" spans="4:80" x14ac:dyDescent="0.2">
      <c r="D33474" s="53"/>
      <c r="E33474" s="53"/>
      <c r="F33474" s="53"/>
      <c r="G33474" s="53"/>
      <c r="BX33474" s="17"/>
      <c r="BY33474" s="17"/>
      <c r="BZ33474" s="17"/>
      <c r="CA33474" s="17"/>
      <c r="CB33474" s="17"/>
    </row>
    <row r="33475" spans="4:80" x14ac:dyDescent="0.2">
      <c r="D33475" s="53"/>
      <c r="E33475" s="53"/>
      <c r="F33475" s="53"/>
      <c r="G33475" s="53"/>
      <c r="BX33475" s="17"/>
      <c r="BY33475" s="17"/>
      <c r="BZ33475" s="17"/>
      <c r="CA33475" s="17"/>
      <c r="CB33475" s="17"/>
    </row>
    <row r="33476" spans="4:80" x14ac:dyDescent="0.2">
      <c r="D33476" s="53"/>
      <c r="E33476" s="53"/>
      <c r="F33476" s="53"/>
      <c r="G33476" s="53"/>
      <c r="BX33476" s="17"/>
      <c r="BY33476" s="17"/>
      <c r="BZ33476" s="17"/>
      <c r="CA33476" s="17"/>
      <c r="CB33476" s="17"/>
    </row>
    <row r="33477" spans="4:80" x14ac:dyDescent="0.2">
      <c r="D33477" s="53"/>
      <c r="E33477" s="53"/>
      <c r="F33477" s="53"/>
      <c r="G33477" s="53"/>
      <c r="BX33477" s="17"/>
      <c r="BY33477" s="17"/>
      <c r="BZ33477" s="17"/>
      <c r="CA33477" s="17"/>
      <c r="CB33477" s="17"/>
    </row>
    <row r="33478" spans="4:80" x14ac:dyDescent="0.2">
      <c r="D33478" s="53"/>
      <c r="E33478" s="53"/>
      <c r="F33478" s="53"/>
      <c r="G33478" s="53"/>
      <c r="BX33478" s="17"/>
      <c r="BY33478" s="17"/>
      <c r="BZ33478" s="17"/>
      <c r="CA33478" s="17"/>
      <c r="CB33478" s="17"/>
    </row>
    <row r="33479" spans="4:80" x14ac:dyDescent="0.2">
      <c r="D33479" s="53"/>
      <c r="E33479" s="53"/>
      <c r="F33479" s="53"/>
      <c r="G33479" s="53"/>
      <c r="BX33479" s="17"/>
      <c r="BY33479" s="17"/>
      <c r="BZ33479" s="17"/>
      <c r="CA33479" s="17"/>
      <c r="CB33479" s="17"/>
    </row>
    <row r="33480" spans="4:80" x14ac:dyDescent="0.2">
      <c r="D33480" s="53"/>
      <c r="E33480" s="53"/>
      <c r="F33480" s="53"/>
      <c r="G33480" s="53"/>
      <c r="BX33480" s="17"/>
      <c r="BY33480" s="17"/>
      <c r="BZ33480" s="17"/>
      <c r="CA33480" s="17"/>
      <c r="CB33480" s="17"/>
    </row>
    <row r="33481" spans="4:80" x14ac:dyDescent="0.2">
      <c r="D33481" s="53"/>
      <c r="E33481" s="53"/>
      <c r="F33481" s="53"/>
      <c r="G33481" s="53"/>
      <c r="BX33481" s="17"/>
      <c r="BY33481" s="17"/>
      <c r="BZ33481" s="17"/>
      <c r="CA33481" s="17"/>
      <c r="CB33481" s="17"/>
    </row>
    <row r="33482" spans="4:80" x14ac:dyDescent="0.2">
      <c r="D33482" s="53"/>
      <c r="E33482" s="53"/>
      <c r="F33482" s="53"/>
      <c r="G33482" s="53"/>
      <c r="BX33482" s="17"/>
      <c r="BY33482" s="17"/>
      <c r="BZ33482" s="17"/>
      <c r="CA33482" s="17"/>
      <c r="CB33482" s="17"/>
    </row>
    <row r="33483" spans="4:80" x14ac:dyDescent="0.2">
      <c r="D33483" s="53"/>
      <c r="E33483" s="53"/>
      <c r="F33483" s="53"/>
      <c r="G33483" s="53"/>
      <c r="BX33483" s="17"/>
      <c r="BY33483" s="17"/>
      <c r="BZ33483" s="17"/>
      <c r="CA33483" s="17"/>
      <c r="CB33483" s="17"/>
    </row>
    <row r="33484" spans="4:80" x14ac:dyDescent="0.2">
      <c r="D33484" s="53"/>
      <c r="E33484" s="53"/>
      <c r="F33484" s="53"/>
      <c r="G33484" s="53"/>
      <c r="BX33484" s="17"/>
      <c r="BY33484" s="17"/>
      <c r="BZ33484" s="17"/>
      <c r="CA33484" s="17"/>
      <c r="CB33484" s="17"/>
    </row>
    <row r="33485" spans="4:80" x14ac:dyDescent="0.2">
      <c r="D33485" s="53"/>
      <c r="E33485" s="53"/>
      <c r="F33485" s="53"/>
      <c r="G33485" s="53"/>
      <c r="BX33485" s="17"/>
      <c r="BY33485" s="17"/>
      <c r="BZ33485" s="17"/>
      <c r="CA33485" s="17"/>
      <c r="CB33485" s="17"/>
    </row>
    <row r="33486" spans="4:80" x14ac:dyDescent="0.2">
      <c r="D33486" s="53"/>
      <c r="E33486" s="53"/>
      <c r="F33486" s="53"/>
      <c r="G33486" s="53"/>
      <c r="BX33486" s="17"/>
      <c r="BY33486" s="17"/>
      <c r="BZ33486" s="17"/>
      <c r="CA33486" s="17"/>
      <c r="CB33486" s="17"/>
    </row>
    <row r="33487" spans="4:80" x14ac:dyDescent="0.2">
      <c r="D33487" s="53"/>
      <c r="E33487" s="53"/>
      <c r="F33487" s="53"/>
      <c r="G33487" s="53"/>
      <c r="BX33487" s="17"/>
      <c r="BY33487" s="17"/>
      <c r="BZ33487" s="17"/>
      <c r="CA33487" s="17"/>
      <c r="CB33487" s="17"/>
    </row>
    <row r="33488" spans="4:80" x14ac:dyDescent="0.2">
      <c r="D33488" s="53"/>
      <c r="E33488" s="53"/>
      <c r="F33488" s="53"/>
      <c r="G33488" s="53"/>
      <c r="BX33488" s="17"/>
      <c r="BY33488" s="17"/>
      <c r="BZ33488" s="17"/>
      <c r="CA33488" s="17"/>
      <c r="CB33488" s="17"/>
    </row>
    <row r="33489" spans="4:80" x14ac:dyDescent="0.2">
      <c r="D33489" s="53"/>
      <c r="E33489" s="53"/>
      <c r="F33489" s="53"/>
      <c r="G33489" s="53"/>
      <c r="BX33489" s="17"/>
      <c r="BY33489" s="17"/>
      <c r="BZ33489" s="17"/>
      <c r="CA33489" s="17"/>
      <c r="CB33489" s="17"/>
    </row>
    <row r="33490" spans="4:80" x14ac:dyDescent="0.2">
      <c r="D33490" s="53"/>
      <c r="E33490" s="53"/>
      <c r="F33490" s="53"/>
      <c r="G33490" s="53"/>
      <c r="BX33490" s="17"/>
      <c r="BY33490" s="17"/>
      <c r="BZ33490" s="17"/>
      <c r="CA33490" s="17"/>
      <c r="CB33490" s="17"/>
    </row>
    <row r="33491" spans="4:80" x14ac:dyDescent="0.2">
      <c r="D33491" s="53"/>
      <c r="E33491" s="53"/>
      <c r="F33491" s="53"/>
      <c r="G33491" s="53"/>
      <c r="BX33491" s="17"/>
      <c r="BY33491" s="17"/>
      <c r="BZ33491" s="17"/>
      <c r="CA33491" s="17"/>
      <c r="CB33491" s="17"/>
    </row>
    <row r="33492" spans="4:80" x14ac:dyDescent="0.2">
      <c r="D33492" s="53"/>
      <c r="E33492" s="53"/>
      <c r="F33492" s="53"/>
      <c r="G33492" s="53"/>
      <c r="BX33492" s="17"/>
      <c r="BY33492" s="17"/>
      <c r="BZ33492" s="17"/>
      <c r="CA33492" s="17"/>
      <c r="CB33492" s="17"/>
    </row>
    <row r="33493" spans="4:80" x14ac:dyDescent="0.2">
      <c r="D33493" s="53"/>
      <c r="E33493" s="53"/>
      <c r="F33493" s="53"/>
      <c r="G33493" s="53"/>
      <c r="BX33493" s="17"/>
      <c r="BY33493" s="17"/>
      <c r="BZ33493" s="17"/>
      <c r="CA33493" s="17"/>
      <c r="CB33493" s="17"/>
    </row>
    <row r="33494" spans="4:80" x14ac:dyDescent="0.2">
      <c r="D33494" s="53"/>
      <c r="E33494" s="53"/>
      <c r="F33494" s="53"/>
      <c r="G33494" s="53"/>
      <c r="BX33494" s="17"/>
      <c r="BY33494" s="17"/>
      <c r="BZ33494" s="17"/>
      <c r="CA33494" s="17"/>
      <c r="CB33494" s="17"/>
    </row>
    <row r="33495" spans="4:80" x14ac:dyDescent="0.2">
      <c r="D33495" s="53"/>
      <c r="E33495" s="53"/>
      <c r="F33495" s="53"/>
      <c r="G33495" s="53"/>
      <c r="BX33495" s="17"/>
      <c r="BY33495" s="17"/>
      <c r="BZ33495" s="17"/>
      <c r="CA33495" s="17"/>
      <c r="CB33495" s="17"/>
    </row>
    <row r="33496" spans="4:80" x14ac:dyDescent="0.2">
      <c r="D33496" s="53"/>
      <c r="E33496" s="53"/>
      <c r="F33496" s="53"/>
      <c r="G33496" s="53"/>
      <c r="BX33496" s="17"/>
      <c r="BY33496" s="17"/>
      <c r="BZ33496" s="17"/>
      <c r="CA33496" s="17"/>
      <c r="CB33496" s="17"/>
    </row>
    <row r="33497" spans="4:80" x14ac:dyDescent="0.2">
      <c r="D33497" s="53"/>
      <c r="E33497" s="53"/>
      <c r="F33497" s="53"/>
      <c r="G33497" s="53"/>
      <c r="BX33497" s="17"/>
      <c r="BY33497" s="17"/>
      <c r="BZ33497" s="17"/>
      <c r="CA33497" s="17"/>
      <c r="CB33497" s="17"/>
    </row>
    <row r="33498" spans="4:80" x14ac:dyDescent="0.2">
      <c r="D33498" s="53"/>
      <c r="E33498" s="53"/>
      <c r="F33498" s="53"/>
      <c r="G33498" s="53"/>
      <c r="BX33498" s="17"/>
      <c r="BY33498" s="17"/>
      <c r="BZ33498" s="17"/>
      <c r="CA33498" s="17"/>
      <c r="CB33498" s="17"/>
    </row>
    <row r="33499" spans="4:80" x14ac:dyDescent="0.2">
      <c r="D33499" s="53"/>
      <c r="E33499" s="53"/>
      <c r="F33499" s="53"/>
      <c r="G33499" s="53"/>
      <c r="BX33499" s="17"/>
      <c r="BY33499" s="17"/>
      <c r="BZ33499" s="17"/>
      <c r="CA33499" s="17"/>
      <c r="CB33499" s="17"/>
    </row>
    <row r="33500" spans="4:80" x14ac:dyDescent="0.2">
      <c r="D33500" s="53"/>
      <c r="E33500" s="53"/>
      <c r="F33500" s="53"/>
      <c r="G33500" s="53"/>
      <c r="BX33500" s="17"/>
      <c r="BY33500" s="17"/>
      <c r="BZ33500" s="17"/>
      <c r="CA33500" s="17"/>
      <c r="CB33500" s="17"/>
    </row>
    <row r="33501" spans="4:80" x14ac:dyDescent="0.2">
      <c r="D33501" s="53"/>
      <c r="E33501" s="53"/>
      <c r="F33501" s="53"/>
      <c r="G33501" s="53"/>
      <c r="BX33501" s="17"/>
      <c r="BY33501" s="17"/>
      <c r="BZ33501" s="17"/>
      <c r="CA33501" s="17"/>
      <c r="CB33501" s="17"/>
    </row>
    <row r="33502" spans="4:80" x14ac:dyDescent="0.2">
      <c r="D33502" s="53"/>
      <c r="E33502" s="53"/>
      <c r="F33502" s="53"/>
      <c r="G33502" s="53"/>
      <c r="BX33502" s="17"/>
      <c r="BY33502" s="17"/>
      <c r="BZ33502" s="17"/>
      <c r="CA33502" s="17"/>
      <c r="CB33502" s="17"/>
    </row>
    <row r="33503" spans="4:80" x14ac:dyDescent="0.2">
      <c r="D33503" s="53"/>
      <c r="E33503" s="53"/>
      <c r="F33503" s="53"/>
      <c r="G33503" s="53"/>
      <c r="BX33503" s="17"/>
      <c r="BY33503" s="17"/>
      <c r="BZ33503" s="17"/>
      <c r="CA33503" s="17"/>
      <c r="CB33503" s="17"/>
    </row>
    <row r="33504" spans="4:80" x14ac:dyDescent="0.2">
      <c r="D33504" s="53"/>
      <c r="E33504" s="53"/>
      <c r="F33504" s="53"/>
      <c r="G33504" s="53"/>
      <c r="BX33504" s="17"/>
      <c r="BY33504" s="17"/>
      <c r="BZ33504" s="17"/>
      <c r="CA33504" s="17"/>
      <c r="CB33504" s="17"/>
    </row>
    <row r="33505" spans="4:80" x14ac:dyDescent="0.2">
      <c r="D33505" s="53"/>
      <c r="E33505" s="53"/>
      <c r="F33505" s="53"/>
      <c r="G33505" s="53"/>
      <c r="BX33505" s="17"/>
      <c r="BY33505" s="17"/>
      <c r="BZ33505" s="17"/>
      <c r="CA33505" s="17"/>
      <c r="CB33505" s="17"/>
    </row>
    <row r="33506" spans="4:80" x14ac:dyDescent="0.2">
      <c r="D33506" s="53"/>
      <c r="E33506" s="53"/>
      <c r="F33506" s="53"/>
      <c r="G33506" s="53"/>
      <c r="BX33506" s="17"/>
      <c r="BY33506" s="17"/>
      <c r="BZ33506" s="17"/>
      <c r="CA33506" s="17"/>
      <c r="CB33506" s="17"/>
    </row>
    <row r="33507" spans="4:80" x14ac:dyDescent="0.2">
      <c r="D33507" s="53"/>
      <c r="E33507" s="53"/>
      <c r="F33507" s="53"/>
      <c r="G33507" s="53"/>
      <c r="BX33507" s="17"/>
      <c r="BY33507" s="17"/>
      <c r="BZ33507" s="17"/>
      <c r="CA33507" s="17"/>
      <c r="CB33507" s="17"/>
    </row>
    <row r="33508" spans="4:80" x14ac:dyDescent="0.2">
      <c r="D33508" s="53"/>
      <c r="E33508" s="53"/>
      <c r="F33508" s="53"/>
      <c r="G33508" s="53"/>
      <c r="BX33508" s="17"/>
      <c r="BY33508" s="17"/>
      <c r="BZ33508" s="17"/>
      <c r="CA33508" s="17"/>
      <c r="CB33508" s="17"/>
    </row>
    <row r="33509" spans="4:80" x14ac:dyDescent="0.2">
      <c r="D33509" s="53"/>
      <c r="E33509" s="53"/>
      <c r="F33509" s="53"/>
      <c r="G33509" s="53"/>
      <c r="BX33509" s="17"/>
      <c r="BY33509" s="17"/>
      <c r="BZ33509" s="17"/>
      <c r="CA33509" s="17"/>
      <c r="CB33509" s="17"/>
    </row>
    <row r="33510" spans="4:80" x14ac:dyDescent="0.2">
      <c r="D33510" s="53"/>
      <c r="E33510" s="53"/>
      <c r="F33510" s="53"/>
      <c r="G33510" s="53"/>
      <c r="BX33510" s="17"/>
      <c r="BY33510" s="17"/>
      <c r="BZ33510" s="17"/>
      <c r="CA33510" s="17"/>
      <c r="CB33510" s="17"/>
    </row>
    <row r="33511" spans="4:80" x14ac:dyDescent="0.2">
      <c r="D33511" s="53"/>
      <c r="E33511" s="53"/>
      <c r="F33511" s="53"/>
      <c r="G33511" s="53"/>
      <c r="BX33511" s="17"/>
      <c r="BY33511" s="17"/>
      <c r="BZ33511" s="17"/>
      <c r="CA33511" s="17"/>
      <c r="CB33511" s="17"/>
    </row>
    <row r="33512" spans="4:80" x14ac:dyDescent="0.2">
      <c r="D33512" s="53"/>
      <c r="E33512" s="53"/>
      <c r="F33512" s="53"/>
      <c r="G33512" s="53"/>
      <c r="BX33512" s="17"/>
      <c r="BY33512" s="17"/>
      <c r="BZ33512" s="17"/>
      <c r="CA33512" s="17"/>
      <c r="CB33512" s="17"/>
    </row>
    <row r="33513" spans="4:80" x14ac:dyDescent="0.2">
      <c r="D33513" s="53"/>
      <c r="E33513" s="53"/>
      <c r="F33513" s="53"/>
      <c r="G33513" s="53"/>
      <c r="BX33513" s="17"/>
      <c r="BY33513" s="17"/>
      <c r="BZ33513" s="17"/>
      <c r="CA33513" s="17"/>
      <c r="CB33513" s="17"/>
    </row>
    <row r="33514" spans="4:80" x14ac:dyDescent="0.2">
      <c r="D33514" s="53"/>
      <c r="E33514" s="53"/>
      <c r="F33514" s="53"/>
      <c r="G33514" s="53"/>
      <c r="BX33514" s="17"/>
      <c r="BY33514" s="17"/>
      <c r="BZ33514" s="17"/>
      <c r="CA33514" s="17"/>
      <c r="CB33514" s="17"/>
    </row>
    <row r="33515" spans="4:80" x14ac:dyDescent="0.2">
      <c r="D33515" s="53"/>
      <c r="E33515" s="53"/>
      <c r="F33515" s="53"/>
      <c r="G33515" s="53"/>
      <c r="BX33515" s="17"/>
      <c r="BY33515" s="17"/>
      <c r="BZ33515" s="17"/>
      <c r="CA33515" s="17"/>
      <c r="CB33515" s="17"/>
    </row>
    <row r="33516" spans="4:80" x14ac:dyDescent="0.2">
      <c r="D33516" s="53"/>
      <c r="E33516" s="53"/>
      <c r="F33516" s="53"/>
      <c r="G33516" s="53"/>
      <c r="BX33516" s="17"/>
      <c r="BY33516" s="17"/>
      <c r="BZ33516" s="17"/>
      <c r="CA33516" s="17"/>
      <c r="CB33516" s="17"/>
    </row>
    <row r="33517" spans="4:80" x14ac:dyDescent="0.2">
      <c r="D33517" s="53"/>
      <c r="E33517" s="53"/>
      <c r="F33517" s="53"/>
      <c r="G33517" s="53"/>
      <c r="BX33517" s="17"/>
      <c r="BY33517" s="17"/>
      <c r="BZ33517" s="17"/>
      <c r="CA33517" s="17"/>
      <c r="CB33517" s="17"/>
    </row>
    <row r="33518" spans="4:80" x14ac:dyDescent="0.2">
      <c r="D33518" s="53"/>
      <c r="E33518" s="53"/>
      <c r="F33518" s="53"/>
      <c r="G33518" s="53"/>
      <c r="BX33518" s="17"/>
      <c r="BY33518" s="17"/>
      <c r="BZ33518" s="17"/>
      <c r="CA33518" s="17"/>
      <c r="CB33518" s="17"/>
    </row>
    <row r="33519" spans="4:80" x14ac:dyDescent="0.2">
      <c r="D33519" s="53"/>
      <c r="E33519" s="53"/>
      <c r="F33519" s="53"/>
      <c r="G33519" s="53"/>
      <c r="BX33519" s="17"/>
      <c r="BY33519" s="17"/>
      <c r="BZ33519" s="17"/>
      <c r="CA33519" s="17"/>
      <c r="CB33519" s="17"/>
    </row>
    <row r="33520" spans="4:80" x14ac:dyDescent="0.2">
      <c r="D33520" s="53"/>
      <c r="E33520" s="53"/>
      <c r="F33520" s="53"/>
      <c r="G33520" s="53"/>
      <c r="BX33520" s="17"/>
      <c r="BY33520" s="17"/>
      <c r="BZ33520" s="17"/>
      <c r="CA33520" s="17"/>
      <c r="CB33520" s="17"/>
    </row>
    <row r="33521" spans="4:80" x14ac:dyDescent="0.2">
      <c r="D33521" s="53"/>
      <c r="E33521" s="53"/>
      <c r="F33521" s="53"/>
      <c r="G33521" s="53"/>
      <c r="BX33521" s="17"/>
      <c r="BY33521" s="17"/>
      <c r="BZ33521" s="17"/>
      <c r="CA33521" s="17"/>
      <c r="CB33521" s="17"/>
    </row>
    <row r="33522" spans="4:80" x14ac:dyDescent="0.2">
      <c r="D33522" s="53"/>
      <c r="E33522" s="53"/>
      <c r="F33522" s="53"/>
      <c r="G33522" s="53"/>
      <c r="BX33522" s="17"/>
      <c r="BY33522" s="17"/>
      <c r="BZ33522" s="17"/>
      <c r="CA33522" s="17"/>
      <c r="CB33522" s="17"/>
    </row>
    <row r="33523" spans="4:80" x14ac:dyDescent="0.2">
      <c r="D33523" s="53"/>
      <c r="E33523" s="53"/>
      <c r="F33523" s="53"/>
      <c r="G33523" s="53"/>
      <c r="BX33523" s="17"/>
      <c r="BY33523" s="17"/>
      <c r="BZ33523" s="17"/>
      <c r="CA33523" s="17"/>
      <c r="CB33523" s="17"/>
    </row>
    <row r="33524" spans="4:80" x14ac:dyDescent="0.2">
      <c r="D33524" s="53"/>
      <c r="E33524" s="53"/>
      <c r="F33524" s="53"/>
      <c r="G33524" s="53"/>
      <c r="BX33524" s="17"/>
      <c r="BY33524" s="17"/>
      <c r="BZ33524" s="17"/>
      <c r="CA33524" s="17"/>
      <c r="CB33524" s="17"/>
    </row>
    <row r="33525" spans="4:80" x14ac:dyDescent="0.2">
      <c r="D33525" s="53"/>
      <c r="E33525" s="53"/>
      <c r="F33525" s="53"/>
      <c r="G33525" s="53"/>
      <c r="BX33525" s="17"/>
      <c r="BY33525" s="17"/>
      <c r="BZ33525" s="17"/>
      <c r="CA33525" s="17"/>
      <c r="CB33525" s="17"/>
    </row>
    <row r="33526" spans="4:80" x14ac:dyDescent="0.2">
      <c r="D33526" s="53"/>
      <c r="E33526" s="53"/>
      <c r="F33526" s="53"/>
      <c r="G33526" s="53"/>
      <c r="BX33526" s="17"/>
      <c r="BY33526" s="17"/>
      <c r="BZ33526" s="17"/>
      <c r="CA33526" s="17"/>
      <c r="CB33526" s="17"/>
    </row>
    <row r="33527" spans="4:80" x14ac:dyDescent="0.2">
      <c r="D33527" s="53"/>
      <c r="E33527" s="53"/>
      <c r="F33527" s="53"/>
      <c r="G33527" s="53"/>
      <c r="BX33527" s="17"/>
      <c r="BY33527" s="17"/>
      <c r="BZ33527" s="17"/>
      <c r="CA33527" s="17"/>
      <c r="CB33527" s="17"/>
    </row>
    <row r="33528" spans="4:80" x14ac:dyDescent="0.2">
      <c r="D33528" s="53"/>
      <c r="E33528" s="53"/>
      <c r="F33528" s="53"/>
      <c r="G33528" s="53"/>
      <c r="BX33528" s="17"/>
      <c r="BY33528" s="17"/>
      <c r="BZ33528" s="17"/>
      <c r="CA33528" s="17"/>
      <c r="CB33528" s="17"/>
    </row>
    <row r="33529" spans="4:80" x14ac:dyDescent="0.2">
      <c r="D33529" s="53"/>
      <c r="E33529" s="53"/>
      <c r="F33529" s="53"/>
      <c r="G33529" s="53"/>
      <c r="BX33529" s="17"/>
      <c r="BY33529" s="17"/>
      <c r="BZ33529" s="17"/>
      <c r="CA33529" s="17"/>
      <c r="CB33529" s="17"/>
    </row>
    <row r="33530" spans="4:80" x14ac:dyDescent="0.2">
      <c r="D33530" s="53"/>
      <c r="E33530" s="53"/>
      <c r="F33530" s="53"/>
      <c r="G33530" s="53"/>
      <c r="BX33530" s="17"/>
      <c r="BY33530" s="17"/>
      <c r="BZ33530" s="17"/>
      <c r="CA33530" s="17"/>
      <c r="CB33530" s="17"/>
    </row>
    <row r="33531" spans="4:80" x14ac:dyDescent="0.2">
      <c r="D33531" s="53"/>
      <c r="E33531" s="53"/>
      <c r="F33531" s="53"/>
      <c r="G33531" s="53"/>
      <c r="BX33531" s="17"/>
      <c r="BY33531" s="17"/>
      <c r="BZ33531" s="17"/>
      <c r="CA33531" s="17"/>
      <c r="CB33531" s="17"/>
    </row>
    <row r="33532" spans="4:80" x14ac:dyDescent="0.2">
      <c r="D33532" s="53"/>
      <c r="E33532" s="53"/>
      <c r="F33532" s="53"/>
      <c r="G33532" s="53"/>
      <c r="BX33532" s="17"/>
      <c r="BY33532" s="17"/>
      <c r="BZ33532" s="17"/>
      <c r="CA33532" s="17"/>
      <c r="CB33532" s="17"/>
    </row>
    <row r="33533" spans="4:80" x14ac:dyDescent="0.2">
      <c r="D33533" s="53"/>
      <c r="E33533" s="53"/>
      <c r="F33533" s="53"/>
      <c r="G33533" s="53"/>
      <c r="BX33533" s="17"/>
      <c r="BY33533" s="17"/>
      <c r="BZ33533" s="17"/>
      <c r="CA33533" s="17"/>
      <c r="CB33533" s="17"/>
    </row>
    <row r="33534" spans="4:80" x14ac:dyDescent="0.2">
      <c r="D33534" s="53"/>
      <c r="E33534" s="53"/>
      <c r="F33534" s="53"/>
      <c r="G33534" s="53"/>
      <c r="BX33534" s="17"/>
      <c r="BY33534" s="17"/>
      <c r="BZ33534" s="17"/>
      <c r="CA33534" s="17"/>
      <c r="CB33534" s="17"/>
    </row>
    <row r="33535" spans="4:80" x14ac:dyDescent="0.2">
      <c r="D33535" s="53"/>
      <c r="E33535" s="53"/>
      <c r="F33535" s="53"/>
      <c r="G33535" s="53"/>
      <c r="BX33535" s="17"/>
      <c r="BY33535" s="17"/>
      <c r="BZ33535" s="17"/>
      <c r="CA33535" s="17"/>
      <c r="CB33535" s="17"/>
    </row>
    <row r="33536" spans="4:80" x14ac:dyDescent="0.2">
      <c r="D33536" s="53"/>
      <c r="E33536" s="53"/>
      <c r="F33536" s="53"/>
      <c r="G33536" s="53"/>
      <c r="BX33536" s="17"/>
      <c r="BY33536" s="17"/>
      <c r="BZ33536" s="17"/>
      <c r="CA33536" s="17"/>
      <c r="CB33536" s="17"/>
    </row>
    <row r="33537" spans="4:80" x14ac:dyDescent="0.2">
      <c r="D33537" s="53"/>
      <c r="E33537" s="53"/>
      <c r="F33537" s="53"/>
      <c r="G33537" s="53"/>
      <c r="BX33537" s="17"/>
      <c r="BY33537" s="17"/>
      <c r="BZ33537" s="17"/>
      <c r="CA33537" s="17"/>
      <c r="CB33537" s="17"/>
    </row>
    <row r="33538" spans="4:80" x14ac:dyDescent="0.2">
      <c r="D33538" s="53"/>
      <c r="E33538" s="53"/>
      <c r="F33538" s="53"/>
      <c r="G33538" s="53"/>
      <c r="BX33538" s="17"/>
      <c r="BY33538" s="17"/>
      <c r="BZ33538" s="17"/>
      <c r="CA33538" s="17"/>
      <c r="CB33538" s="17"/>
    </row>
    <row r="33539" spans="4:80" x14ac:dyDescent="0.2">
      <c r="D33539" s="53"/>
      <c r="E33539" s="53"/>
      <c r="F33539" s="53"/>
      <c r="G33539" s="53"/>
      <c r="BX33539" s="17"/>
      <c r="BY33539" s="17"/>
      <c r="BZ33539" s="17"/>
      <c r="CA33539" s="17"/>
      <c r="CB33539" s="17"/>
    </row>
    <row r="33540" spans="4:80" x14ac:dyDescent="0.2">
      <c r="D33540" s="53"/>
      <c r="E33540" s="53"/>
      <c r="F33540" s="53"/>
      <c r="G33540" s="53"/>
      <c r="BX33540" s="17"/>
      <c r="BY33540" s="17"/>
      <c r="BZ33540" s="17"/>
      <c r="CA33540" s="17"/>
      <c r="CB33540" s="17"/>
    </row>
    <row r="33541" spans="4:80" x14ac:dyDescent="0.2">
      <c r="D33541" s="53"/>
      <c r="E33541" s="53"/>
      <c r="F33541" s="53"/>
      <c r="G33541" s="53"/>
      <c r="BX33541" s="17"/>
      <c r="BY33541" s="17"/>
      <c r="BZ33541" s="17"/>
      <c r="CA33541" s="17"/>
      <c r="CB33541" s="17"/>
    </row>
    <row r="33542" spans="4:80" x14ac:dyDescent="0.2">
      <c r="D33542" s="53"/>
      <c r="E33542" s="53"/>
      <c r="F33542" s="53"/>
      <c r="G33542" s="53"/>
      <c r="BX33542" s="17"/>
      <c r="BY33542" s="17"/>
      <c r="BZ33542" s="17"/>
      <c r="CA33542" s="17"/>
      <c r="CB33542" s="17"/>
    </row>
    <row r="33543" spans="4:80" x14ac:dyDescent="0.2">
      <c r="D33543" s="53"/>
      <c r="E33543" s="53"/>
      <c r="F33543" s="53"/>
      <c r="G33543" s="53"/>
      <c r="BX33543" s="17"/>
      <c r="BY33543" s="17"/>
      <c r="BZ33543" s="17"/>
      <c r="CA33543" s="17"/>
      <c r="CB33543" s="17"/>
    </row>
    <row r="33544" spans="4:80" x14ac:dyDescent="0.2">
      <c r="D33544" s="53"/>
      <c r="E33544" s="53"/>
      <c r="F33544" s="53"/>
      <c r="G33544" s="53"/>
      <c r="BX33544" s="17"/>
      <c r="BY33544" s="17"/>
      <c r="BZ33544" s="17"/>
      <c r="CA33544" s="17"/>
      <c r="CB33544" s="17"/>
    </row>
    <row r="33545" spans="4:80" x14ac:dyDescent="0.2">
      <c r="D33545" s="53"/>
      <c r="E33545" s="53"/>
      <c r="F33545" s="53"/>
      <c r="G33545" s="53"/>
      <c r="BX33545" s="17"/>
      <c r="BY33545" s="17"/>
      <c r="BZ33545" s="17"/>
      <c r="CA33545" s="17"/>
      <c r="CB33545" s="17"/>
    </row>
    <row r="33546" spans="4:80" x14ac:dyDescent="0.2">
      <c r="D33546" s="53"/>
      <c r="E33546" s="53"/>
      <c r="F33546" s="53"/>
      <c r="G33546" s="53"/>
      <c r="BX33546" s="17"/>
      <c r="BY33546" s="17"/>
      <c r="BZ33546" s="17"/>
      <c r="CA33546" s="17"/>
      <c r="CB33546" s="17"/>
    </row>
    <row r="33547" spans="4:80" x14ac:dyDescent="0.2">
      <c r="D33547" s="53"/>
      <c r="E33547" s="53"/>
      <c r="F33547" s="53"/>
      <c r="G33547" s="53"/>
      <c r="BX33547" s="17"/>
      <c r="BY33547" s="17"/>
      <c r="BZ33547" s="17"/>
      <c r="CA33547" s="17"/>
      <c r="CB33547" s="17"/>
    </row>
    <row r="33548" spans="4:80" x14ac:dyDescent="0.2">
      <c r="D33548" s="53"/>
      <c r="E33548" s="53"/>
      <c r="F33548" s="53"/>
      <c r="G33548" s="53"/>
      <c r="BX33548" s="17"/>
      <c r="BY33548" s="17"/>
      <c r="BZ33548" s="17"/>
      <c r="CA33548" s="17"/>
      <c r="CB33548" s="17"/>
    </row>
    <row r="33549" spans="4:80" x14ac:dyDescent="0.2">
      <c r="D33549" s="53"/>
      <c r="E33549" s="53"/>
      <c r="F33549" s="53"/>
      <c r="G33549" s="53"/>
      <c r="BX33549" s="17"/>
      <c r="BY33549" s="17"/>
      <c r="BZ33549" s="17"/>
      <c r="CA33549" s="17"/>
      <c r="CB33549" s="17"/>
    </row>
    <row r="33550" spans="4:80" x14ac:dyDescent="0.2">
      <c r="D33550" s="53"/>
      <c r="E33550" s="53"/>
      <c r="F33550" s="53"/>
      <c r="G33550" s="53"/>
      <c r="BX33550" s="17"/>
      <c r="BY33550" s="17"/>
      <c r="BZ33550" s="17"/>
      <c r="CA33550" s="17"/>
      <c r="CB33550" s="17"/>
    </row>
    <row r="33551" spans="4:80" x14ac:dyDescent="0.2">
      <c r="D33551" s="53"/>
      <c r="E33551" s="53"/>
      <c r="F33551" s="53"/>
      <c r="G33551" s="53"/>
      <c r="BX33551" s="17"/>
      <c r="BY33551" s="17"/>
      <c r="BZ33551" s="17"/>
      <c r="CA33551" s="17"/>
      <c r="CB33551" s="17"/>
    </row>
    <row r="33552" spans="4:80" x14ac:dyDescent="0.2">
      <c r="D33552" s="53"/>
      <c r="E33552" s="53"/>
      <c r="F33552" s="53"/>
      <c r="G33552" s="53"/>
      <c r="BX33552" s="17"/>
      <c r="BY33552" s="17"/>
      <c r="BZ33552" s="17"/>
      <c r="CA33552" s="17"/>
      <c r="CB33552" s="17"/>
    </row>
    <row r="33553" spans="4:80" x14ac:dyDescent="0.2">
      <c r="D33553" s="53"/>
      <c r="E33553" s="53"/>
      <c r="F33553" s="53"/>
      <c r="G33553" s="53"/>
      <c r="BX33553" s="17"/>
      <c r="BY33553" s="17"/>
      <c r="BZ33553" s="17"/>
      <c r="CA33553" s="17"/>
      <c r="CB33553" s="17"/>
    </row>
    <row r="33554" spans="4:80" x14ac:dyDescent="0.2">
      <c r="D33554" s="53"/>
      <c r="E33554" s="53"/>
      <c r="F33554" s="53"/>
      <c r="G33554" s="53"/>
      <c r="BX33554" s="17"/>
      <c r="BY33554" s="17"/>
      <c r="BZ33554" s="17"/>
      <c r="CA33554" s="17"/>
      <c r="CB33554" s="17"/>
    </row>
    <row r="33555" spans="4:80" x14ac:dyDescent="0.2">
      <c r="D33555" s="53"/>
      <c r="E33555" s="53"/>
      <c r="F33555" s="53"/>
      <c r="G33555" s="53"/>
      <c r="BX33555" s="17"/>
      <c r="BY33555" s="17"/>
      <c r="BZ33555" s="17"/>
      <c r="CA33555" s="17"/>
      <c r="CB33555" s="17"/>
    </row>
    <row r="33556" spans="4:80" x14ac:dyDescent="0.2">
      <c r="D33556" s="53"/>
      <c r="E33556" s="53"/>
      <c r="F33556" s="53"/>
      <c r="G33556" s="53"/>
      <c r="BX33556" s="17"/>
      <c r="BY33556" s="17"/>
      <c r="BZ33556" s="17"/>
      <c r="CA33556" s="17"/>
      <c r="CB33556" s="17"/>
    </row>
    <row r="33557" spans="4:80" x14ac:dyDescent="0.2">
      <c r="D33557" s="53"/>
      <c r="E33557" s="53"/>
      <c r="F33557" s="53"/>
      <c r="G33557" s="53"/>
      <c r="BX33557" s="17"/>
      <c r="BY33557" s="17"/>
      <c r="BZ33557" s="17"/>
      <c r="CA33557" s="17"/>
      <c r="CB33557" s="17"/>
    </row>
    <row r="33558" spans="4:80" x14ac:dyDescent="0.2">
      <c r="D33558" s="53"/>
      <c r="E33558" s="53"/>
      <c r="F33558" s="53"/>
      <c r="G33558" s="53"/>
      <c r="BX33558" s="17"/>
      <c r="BY33558" s="17"/>
      <c r="BZ33558" s="17"/>
      <c r="CA33558" s="17"/>
      <c r="CB33558" s="17"/>
    </row>
    <row r="33559" spans="4:80" x14ac:dyDescent="0.2">
      <c r="D33559" s="53"/>
      <c r="E33559" s="53"/>
      <c r="F33559" s="53"/>
      <c r="G33559" s="53"/>
      <c r="BX33559" s="17"/>
      <c r="BY33559" s="17"/>
      <c r="BZ33559" s="17"/>
      <c r="CA33559" s="17"/>
      <c r="CB33559" s="17"/>
    </row>
    <row r="33560" spans="4:80" x14ac:dyDescent="0.2">
      <c r="D33560" s="53"/>
      <c r="E33560" s="53"/>
      <c r="F33560" s="53"/>
      <c r="G33560" s="53"/>
      <c r="BX33560" s="17"/>
      <c r="BY33560" s="17"/>
      <c r="BZ33560" s="17"/>
      <c r="CA33560" s="17"/>
      <c r="CB33560" s="17"/>
    </row>
    <row r="33561" spans="4:80" x14ac:dyDescent="0.2">
      <c r="D33561" s="53"/>
      <c r="E33561" s="53"/>
      <c r="F33561" s="53"/>
      <c r="G33561" s="53"/>
      <c r="BX33561" s="17"/>
      <c r="BY33561" s="17"/>
      <c r="BZ33561" s="17"/>
      <c r="CA33561" s="17"/>
      <c r="CB33561" s="17"/>
    </row>
    <row r="33562" spans="4:80" x14ac:dyDescent="0.2">
      <c r="D33562" s="53"/>
      <c r="E33562" s="53"/>
      <c r="F33562" s="53"/>
      <c r="G33562" s="53"/>
      <c r="BX33562" s="17"/>
      <c r="BY33562" s="17"/>
      <c r="BZ33562" s="17"/>
      <c r="CA33562" s="17"/>
      <c r="CB33562" s="17"/>
    </row>
    <row r="33563" spans="4:80" x14ac:dyDescent="0.2">
      <c r="D33563" s="53"/>
      <c r="E33563" s="53"/>
      <c r="F33563" s="53"/>
      <c r="G33563" s="53"/>
      <c r="BX33563" s="17"/>
      <c r="BY33563" s="17"/>
      <c r="BZ33563" s="17"/>
      <c r="CA33563" s="17"/>
      <c r="CB33563" s="17"/>
    </row>
    <row r="33564" spans="4:80" x14ac:dyDescent="0.2">
      <c r="D33564" s="53"/>
      <c r="E33564" s="53"/>
      <c r="F33564" s="53"/>
      <c r="G33564" s="53"/>
      <c r="BX33564" s="17"/>
      <c r="BY33564" s="17"/>
      <c r="BZ33564" s="17"/>
      <c r="CA33564" s="17"/>
      <c r="CB33564" s="17"/>
    </row>
    <row r="33565" spans="4:80" x14ac:dyDescent="0.2">
      <c r="D33565" s="53"/>
      <c r="E33565" s="53"/>
      <c r="F33565" s="53"/>
      <c r="G33565" s="53"/>
      <c r="BX33565" s="17"/>
      <c r="BY33565" s="17"/>
      <c r="BZ33565" s="17"/>
      <c r="CA33565" s="17"/>
      <c r="CB33565" s="17"/>
    </row>
    <row r="33566" spans="4:80" x14ac:dyDescent="0.2">
      <c r="D33566" s="53"/>
      <c r="E33566" s="53"/>
      <c r="F33566" s="53"/>
      <c r="G33566" s="53"/>
      <c r="BX33566" s="17"/>
      <c r="BY33566" s="17"/>
      <c r="BZ33566" s="17"/>
      <c r="CA33566" s="17"/>
      <c r="CB33566" s="17"/>
    </row>
    <row r="33567" spans="4:80" x14ac:dyDescent="0.2">
      <c r="D33567" s="53"/>
      <c r="E33567" s="53"/>
      <c r="F33567" s="53"/>
      <c r="G33567" s="53"/>
      <c r="BX33567" s="17"/>
      <c r="BY33567" s="17"/>
      <c r="BZ33567" s="17"/>
      <c r="CA33567" s="17"/>
      <c r="CB33567" s="17"/>
    </row>
    <row r="33568" spans="4:80" x14ac:dyDescent="0.2">
      <c r="D33568" s="53"/>
      <c r="E33568" s="53"/>
      <c r="F33568" s="53"/>
      <c r="G33568" s="53"/>
      <c r="BX33568" s="17"/>
      <c r="BY33568" s="17"/>
      <c r="BZ33568" s="17"/>
      <c r="CA33568" s="17"/>
      <c r="CB33568" s="17"/>
    </row>
    <row r="33569" spans="4:80" x14ac:dyDescent="0.2">
      <c r="D33569" s="53"/>
      <c r="E33569" s="53"/>
      <c r="F33569" s="53"/>
      <c r="G33569" s="53"/>
      <c r="BX33569" s="17"/>
      <c r="BY33569" s="17"/>
      <c r="BZ33569" s="17"/>
      <c r="CA33569" s="17"/>
      <c r="CB33569" s="17"/>
    </row>
    <row r="33570" spans="4:80" x14ac:dyDescent="0.2">
      <c r="D33570" s="53"/>
      <c r="E33570" s="53"/>
      <c r="F33570" s="53"/>
      <c r="G33570" s="53"/>
      <c r="BX33570" s="17"/>
      <c r="BY33570" s="17"/>
      <c r="BZ33570" s="17"/>
      <c r="CA33570" s="17"/>
      <c r="CB33570" s="17"/>
    </row>
    <row r="33571" spans="4:80" x14ac:dyDescent="0.2">
      <c r="D33571" s="53"/>
      <c r="E33571" s="53"/>
      <c r="F33571" s="53"/>
      <c r="G33571" s="53"/>
      <c r="BX33571" s="17"/>
      <c r="BY33571" s="17"/>
      <c r="BZ33571" s="17"/>
      <c r="CA33571" s="17"/>
      <c r="CB33571" s="17"/>
    </row>
    <row r="33572" spans="4:80" x14ac:dyDescent="0.2">
      <c r="D33572" s="53"/>
      <c r="E33572" s="53"/>
      <c r="F33572" s="53"/>
      <c r="G33572" s="53"/>
      <c r="BX33572" s="17"/>
      <c r="BY33572" s="17"/>
      <c r="BZ33572" s="17"/>
      <c r="CA33572" s="17"/>
      <c r="CB33572" s="17"/>
    </row>
    <row r="33573" spans="4:80" x14ac:dyDescent="0.2">
      <c r="D33573" s="53"/>
      <c r="E33573" s="53"/>
      <c r="F33573" s="53"/>
      <c r="G33573" s="53"/>
      <c r="BX33573" s="17"/>
      <c r="BY33573" s="17"/>
      <c r="BZ33573" s="17"/>
      <c r="CA33573" s="17"/>
      <c r="CB33573" s="17"/>
    </row>
    <row r="33574" spans="4:80" x14ac:dyDescent="0.2">
      <c r="D33574" s="53"/>
      <c r="E33574" s="53"/>
      <c r="F33574" s="53"/>
      <c r="G33574" s="53"/>
      <c r="BX33574" s="17"/>
      <c r="BY33574" s="17"/>
      <c r="BZ33574" s="17"/>
      <c r="CA33574" s="17"/>
      <c r="CB33574" s="17"/>
    </row>
    <row r="33575" spans="4:80" x14ac:dyDescent="0.2">
      <c r="D33575" s="53"/>
      <c r="E33575" s="53"/>
      <c r="F33575" s="53"/>
      <c r="G33575" s="53"/>
      <c r="BX33575" s="17"/>
      <c r="BY33575" s="17"/>
      <c r="BZ33575" s="17"/>
      <c r="CA33575" s="17"/>
      <c r="CB33575" s="17"/>
    </row>
    <row r="33576" spans="4:80" x14ac:dyDescent="0.2">
      <c r="D33576" s="53"/>
      <c r="E33576" s="53"/>
      <c r="F33576" s="53"/>
      <c r="G33576" s="53"/>
      <c r="BX33576" s="17"/>
      <c r="BY33576" s="17"/>
      <c r="BZ33576" s="17"/>
      <c r="CA33576" s="17"/>
      <c r="CB33576" s="17"/>
    </row>
    <row r="33577" spans="4:80" x14ac:dyDescent="0.2">
      <c r="D33577" s="53"/>
      <c r="E33577" s="53"/>
      <c r="F33577" s="53"/>
      <c r="G33577" s="53"/>
      <c r="BX33577" s="17"/>
      <c r="BY33577" s="17"/>
      <c r="BZ33577" s="17"/>
      <c r="CA33577" s="17"/>
      <c r="CB33577" s="17"/>
    </row>
    <row r="33578" spans="4:80" x14ac:dyDescent="0.2">
      <c r="D33578" s="53"/>
      <c r="E33578" s="53"/>
      <c r="F33578" s="53"/>
      <c r="G33578" s="53"/>
      <c r="BX33578" s="17"/>
      <c r="BY33578" s="17"/>
      <c r="BZ33578" s="17"/>
      <c r="CA33578" s="17"/>
      <c r="CB33578" s="17"/>
    </row>
    <row r="33579" spans="4:80" x14ac:dyDescent="0.2">
      <c r="D33579" s="53"/>
      <c r="E33579" s="53"/>
      <c r="F33579" s="53"/>
      <c r="G33579" s="53"/>
      <c r="BX33579" s="17"/>
      <c r="BY33579" s="17"/>
      <c r="BZ33579" s="17"/>
      <c r="CA33579" s="17"/>
      <c r="CB33579" s="17"/>
    </row>
    <row r="33580" spans="4:80" x14ac:dyDescent="0.2">
      <c r="D33580" s="53"/>
      <c r="E33580" s="53"/>
      <c r="F33580" s="53"/>
      <c r="G33580" s="53"/>
      <c r="BX33580" s="17"/>
      <c r="BY33580" s="17"/>
      <c r="BZ33580" s="17"/>
      <c r="CA33580" s="17"/>
      <c r="CB33580" s="17"/>
    </row>
    <row r="33581" spans="4:80" x14ac:dyDescent="0.2">
      <c r="D33581" s="53"/>
      <c r="E33581" s="53"/>
      <c r="F33581" s="53"/>
      <c r="G33581" s="53"/>
      <c r="BX33581" s="17"/>
      <c r="BY33581" s="17"/>
      <c r="BZ33581" s="17"/>
      <c r="CA33581" s="17"/>
      <c r="CB33581" s="17"/>
    </row>
    <row r="33582" spans="4:80" x14ac:dyDescent="0.2">
      <c r="D33582" s="53"/>
      <c r="E33582" s="53"/>
      <c r="F33582" s="53"/>
      <c r="G33582" s="53"/>
      <c r="BX33582" s="17"/>
      <c r="BY33582" s="17"/>
      <c r="BZ33582" s="17"/>
      <c r="CA33582" s="17"/>
      <c r="CB33582" s="17"/>
    </row>
    <row r="33583" spans="4:80" x14ac:dyDescent="0.2">
      <c r="D33583" s="53"/>
      <c r="E33583" s="53"/>
      <c r="F33583" s="53"/>
      <c r="G33583" s="53"/>
      <c r="BX33583" s="17"/>
      <c r="BY33583" s="17"/>
      <c r="BZ33583" s="17"/>
      <c r="CA33583" s="17"/>
      <c r="CB33583" s="17"/>
    </row>
    <row r="33584" spans="4:80" x14ac:dyDescent="0.2">
      <c r="D33584" s="53"/>
      <c r="E33584" s="53"/>
      <c r="F33584" s="53"/>
      <c r="G33584" s="53"/>
      <c r="BX33584" s="17"/>
      <c r="BY33584" s="17"/>
      <c r="BZ33584" s="17"/>
      <c r="CA33584" s="17"/>
      <c r="CB33584" s="17"/>
    </row>
    <row r="33585" spans="4:80" x14ac:dyDescent="0.2">
      <c r="D33585" s="53"/>
      <c r="E33585" s="53"/>
      <c r="F33585" s="53"/>
      <c r="G33585" s="53"/>
      <c r="BX33585" s="17"/>
      <c r="BY33585" s="17"/>
      <c r="BZ33585" s="17"/>
      <c r="CA33585" s="17"/>
      <c r="CB33585" s="17"/>
    </row>
    <row r="33586" spans="4:80" x14ac:dyDescent="0.2">
      <c r="D33586" s="53"/>
      <c r="E33586" s="53"/>
      <c r="F33586" s="53"/>
      <c r="G33586" s="53"/>
      <c r="BX33586" s="17"/>
      <c r="BY33586" s="17"/>
      <c r="BZ33586" s="17"/>
      <c r="CA33586" s="17"/>
      <c r="CB33586" s="17"/>
    </row>
    <row r="33587" spans="4:80" x14ac:dyDescent="0.2">
      <c r="D33587" s="53"/>
      <c r="E33587" s="53"/>
      <c r="F33587" s="53"/>
      <c r="G33587" s="53"/>
      <c r="BX33587" s="17"/>
      <c r="BY33587" s="17"/>
      <c r="BZ33587" s="17"/>
      <c r="CA33587" s="17"/>
      <c r="CB33587" s="17"/>
    </row>
    <row r="33588" spans="4:80" x14ac:dyDescent="0.2">
      <c r="D33588" s="53"/>
      <c r="E33588" s="53"/>
      <c r="F33588" s="53"/>
      <c r="G33588" s="53"/>
      <c r="BX33588" s="17"/>
      <c r="BY33588" s="17"/>
      <c r="BZ33588" s="17"/>
      <c r="CA33588" s="17"/>
      <c r="CB33588" s="17"/>
    </row>
    <row r="33589" spans="4:80" x14ac:dyDescent="0.2">
      <c r="D33589" s="53"/>
      <c r="E33589" s="53"/>
      <c r="F33589" s="53"/>
      <c r="G33589" s="53"/>
      <c r="BX33589" s="17"/>
      <c r="BY33589" s="17"/>
      <c r="BZ33589" s="17"/>
      <c r="CA33589" s="17"/>
      <c r="CB33589" s="17"/>
    </row>
    <row r="33590" spans="4:80" x14ac:dyDescent="0.2">
      <c r="D33590" s="53"/>
      <c r="E33590" s="53"/>
      <c r="F33590" s="53"/>
      <c r="G33590" s="53"/>
      <c r="BX33590" s="17"/>
      <c r="BY33590" s="17"/>
      <c r="BZ33590" s="17"/>
      <c r="CA33590" s="17"/>
      <c r="CB33590" s="17"/>
    </row>
    <row r="33591" spans="4:80" x14ac:dyDescent="0.2">
      <c r="D33591" s="53"/>
      <c r="E33591" s="53"/>
      <c r="F33591" s="53"/>
      <c r="G33591" s="53"/>
      <c r="BX33591" s="17"/>
      <c r="BY33591" s="17"/>
      <c r="BZ33591" s="17"/>
      <c r="CA33591" s="17"/>
      <c r="CB33591" s="17"/>
    </row>
    <row r="33592" spans="4:80" x14ac:dyDescent="0.2">
      <c r="D33592" s="53"/>
      <c r="E33592" s="53"/>
      <c r="F33592" s="53"/>
      <c r="G33592" s="53"/>
      <c r="BX33592" s="17"/>
      <c r="BY33592" s="17"/>
      <c r="BZ33592" s="17"/>
      <c r="CA33592" s="17"/>
      <c r="CB33592" s="17"/>
    </row>
    <row r="33593" spans="4:80" x14ac:dyDescent="0.2">
      <c r="D33593" s="53"/>
      <c r="E33593" s="53"/>
      <c r="F33593" s="53"/>
      <c r="G33593" s="53"/>
      <c r="BX33593" s="17"/>
      <c r="BY33593" s="17"/>
      <c r="BZ33593" s="17"/>
      <c r="CA33593" s="17"/>
      <c r="CB33593" s="17"/>
    </row>
    <row r="33594" spans="4:80" x14ac:dyDescent="0.2">
      <c r="D33594" s="53"/>
      <c r="E33594" s="53"/>
      <c r="F33594" s="53"/>
      <c r="G33594" s="53"/>
      <c r="BX33594" s="17"/>
      <c r="BY33594" s="17"/>
      <c r="BZ33594" s="17"/>
      <c r="CA33594" s="17"/>
      <c r="CB33594" s="17"/>
    </row>
    <row r="33595" spans="4:80" x14ac:dyDescent="0.2">
      <c r="D33595" s="53"/>
      <c r="E33595" s="53"/>
      <c r="F33595" s="53"/>
      <c r="G33595" s="53"/>
      <c r="BX33595" s="17"/>
      <c r="BY33595" s="17"/>
      <c r="BZ33595" s="17"/>
      <c r="CA33595" s="17"/>
      <c r="CB33595" s="17"/>
    </row>
    <row r="33596" spans="4:80" x14ac:dyDescent="0.2">
      <c r="D33596" s="53"/>
      <c r="E33596" s="53"/>
      <c r="F33596" s="53"/>
      <c r="G33596" s="53"/>
      <c r="BX33596" s="17"/>
      <c r="BY33596" s="17"/>
      <c r="BZ33596" s="17"/>
      <c r="CA33596" s="17"/>
      <c r="CB33596" s="17"/>
    </row>
    <row r="33597" spans="4:80" x14ac:dyDescent="0.2">
      <c r="D33597" s="53"/>
      <c r="E33597" s="53"/>
      <c r="F33597" s="53"/>
      <c r="G33597" s="53"/>
      <c r="BX33597" s="17"/>
      <c r="BY33597" s="17"/>
      <c r="BZ33597" s="17"/>
      <c r="CA33597" s="17"/>
      <c r="CB33597" s="17"/>
    </row>
    <row r="33598" spans="4:80" x14ac:dyDescent="0.2">
      <c r="D33598" s="53"/>
      <c r="E33598" s="53"/>
      <c r="F33598" s="53"/>
      <c r="G33598" s="53"/>
      <c r="BX33598" s="17"/>
      <c r="BY33598" s="17"/>
      <c r="BZ33598" s="17"/>
      <c r="CA33598" s="17"/>
      <c r="CB33598" s="17"/>
    </row>
    <row r="33599" spans="4:80" x14ac:dyDescent="0.2">
      <c r="D33599" s="53"/>
      <c r="E33599" s="53"/>
      <c r="F33599" s="53"/>
      <c r="G33599" s="53"/>
      <c r="BX33599" s="17"/>
      <c r="BY33599" s="17"/>
      <c r="BZ33599" s="17"/>
      <c r="CA33599" s="17"/>
      <c r="CB33599" s="17"/>
    </row>
    <row r="33600" spans="4:80" x14ac:dyDescent="0.2">
      <c r="D33600" s="53"/>
      <c r="E33600" s="53"/>
      <c r="F33600" s="53"/>
      <c r="G33600" s="53"/>
      <c r="BX33600" s="17"/>
      <c r="BY33600" s="17"/>
      <c r="BZ33600" s="17"/>
      <c r="CA33600" s="17"/>
      <c r="CB33600" s="17"/>
    </row>
    <row r="33601" spans="4:80" x14ac:dyDescent="0.2">
      <c r="D33601" s="53"/>
      <c r="E33601" s="53"/>
      <c r="F33601" s="53"/>
      <c r="G33601" s="53"/>
      <c r="BX33601" s="17"/>
      <c r="BY33601" s="17"/>
      <c r="BZ33601" s="17"/>
      <c r="CA33601" s="17"/>
      <c r="CB33601" s="17"/>
    </row>
    <row r="33602" spans="4:80" x14ac:dyDescent="0.2">
      <c r="D33602" s="53"/>
      <c r="E33602" s="53"/>
      <c r="F33602" s="53"/>
      <c r="G33602" s="53"/>
      <c r="BX33602" s="17"/>
      <c r="BY33602" s="17"/>
      <c r="BZ33602" s="17"/>
      <c r="CA33602" s="17"/>
      <c r="CB33602" s="17"/>
    </row>
    <row r="33603" spans="4:80" x14ac:dyDescent="0.2">
      <c r="D33603" s="53"/>
      <c r="E33603" s="53"/>
      <c r="F33603" s="53"/>
      <c r="G33603" s="53"/>
      <c r="BX33603" s="17"/>
      <c r="BY33603" s="17"/>
      <c r="BZ33603" s="17"/>
      <c r="CA33603" s="17"/>
      <c r="CB33603" s="17"/>
    </row>
    <row r="33604" spans="4:80" x14ac:dyDescent="0.2">
      <c r="D33604" s="53"/>
      <c r="E33604" s="53"/>
      <c r="F33604" s="53"/>
      <c r="G33604" s="53"/>
      <c r="BX33604" s="17"/>
      <c r="BY33604" s="17"/>
      <c r="BZ33604" s="17"/>
      <c r="CA33604" s="17"/>
      <c r="CB33604" s="17"/>
    </row>
    <row r="33605" spans="4:80" x14ac:dyDescent="0.2">
      <c r="D33605" s="53"/>
      <c r="E33605" s="53"/>
      <c r="F33605" s="53"/>
      <c r="G33605" s="53"/>
      <c r="BX33605" s="17"/>
      <c r="BY33605" s="17"/>
      <c r="BZ33605" s="17"/>
      <c r="CA33605" s="17"/>
      <c r="CB33605" s="17"/>
    </row>
    <row r="33606" spans="4:80" x14ac:dyDescent="0.2">
      <c r="D33606" s="53"/>
      <c r="E33606" s="53"/>
      <c r="F33606" s="53"/>
      <c r="G33606" s="53"/>
      <c r="BX33606" s="17"/>
      <c r="BY33606" s="17"/>
      <c r="BZ33606" s="17"/>
      <c r="CA33606" s="17"/>
      <c r="CB33606" s="17"/>
    </row>
    <row r="33607" spans="4:80" x14ac:dyDescent="0.2">
      <c r="D33607" s="53"/>
      <c r="E33607" s="53"/>
      <c r="F33607" s="53"/>
      <c r="G33607" s="53"/>
      <c r="BX33607" s="17"/>
      <c r="BY33607" s="17"/>
      <c r="BZ33607" s="17"/>
      <c r="CA33607" s="17"/>
      <c r="CB33607" s="17"/>
    </row>
    <row r="33608" spans="4:80" x14ac:dyDescent="0.2">
      <c r="D33608" s="53"/>
      <c r="E33608" s="53"/>
      <c r="F33608" s="53"/>
      <c r="G33608" s="53"/>
      <c r="BX33608" s="17"/>
      <c r="BY33608" s="17"/>
      <c r="BZ33608" s="17"/>
      <c r="CA33608" s="17"/>
      <c r="CB33608" s="17"/>
    </row>
    <row r="33609" spans="4:80" x14ac:dyDescent="0.2">
      <c r="D33609" s="53"/>
      <c r="E33609" s="53"/>
      <c r="F33609" s="53"/>
      <c r="G33609" s="53"/>
      <c r="BX33609" s="17"/>
      <c r="BY33609" s="17"/>
      <c r="BZ33609" s="17"/>
      <c r="CA33609" s="17"/>
      <c r="CB33609" s="17"/>
    </row>
    <row r="33610" spans="4:80" x14ac:dyDescent="0.2">
      <c r="D33610" s="53"/>
      <c r="E33610" s="53"/>
      <c r="F33610" s="53"/>
      <c r="G33610" s="53"/>
      <c r="BX33610" s="17"/>
      <c r="BY33610" s="17"/>
      <c r="BZ33610" s="17"/>
      <c r="CA33610" s="17"/>
      <c r="CB33610" s="17"/>
    </row>
    <row r="33611" spans="4:80" x14ac:dyDescent="0.2">
      <c r="D33611" s="53"/>
      <c r="E33611" s="53"/>
      <c r="F33611" s="53"/>
      <c r="G33611" s="53"/>
      <c r="BX33611" s="17"/>
      <c r="BY33611" s="17"/>
      <c r="BZ33611" s="17"/>
      <c r="CA33611" s="17"/>
      <c r="CB33611" s="17"/>
    </row>
    <row r="33612" spans="4:80" x14ac:dyDescent="0.2">
      <c r="D33612" s="53"/>
      <c r="E33612" s="53"/>
      <c r="F33612" s="53"/>
      <c r="G33612" s="53"/>
      <c r="BX33612" s="17"/>
      <c r="BY33612" s="17"/>
      <c r="BZ33612" s="17"/>
      <c r="CA33612" s="17"/>
      <c r="CB33612" s="17"/>
    </row>
    <row r="33613" spans="4:80" x14ac:dyDescent="0.2">
      <c r="D33613" s="53"/>
      <c r="E33613" s="53"/>
      <c r="F33613" s="53"/>
      <c r="G33613" s="53"/>
      <c r="BX33613" s="17"/>
      <c r="BY33613" s="17"/>
      <c r="BZ33613" s="17"/>
      <c r="CA33613" s="17"/>
      <c r="CB33613" s="17"/>
    </row>
    <row r="33614" spans="4:80" x14ac:dyDescent="0.2">
      <c r="D33614" s="53"/>
      <c r="E33614" s="53"/>
      <c r="F33614" s="53"/>
      <c r="G33614" s="53"/>
      <c r="BX33614" s="17"/>
      <c r="BY33614" s="17"/>
      <c r="BZ33614" s="17"/>
      <c r="CA33614" s="17"/>
      <c r="CB33614" s="17"/>
    </row>
    <row r="33615" spans="4:80" x14ac:dyDescent="0.2">
      <c r="D33615" s="53"/>
      <c r="E33615" s="53"/>
      <c r="F33615" s="53"/>
      <c r="G33615" s="53"/>
      <c r="BX33615" s="17"/>
      <c r="BY33615" s="17"/>
      <c r="BZ33615" s="17"/>
      <c r="CA33615" s="17"/>
      <c r="CB33615" s="17"/>
    </row>
    <row r="33616" spans="4:80" x14ac:dyDescent="0.2">
      <c r="D33616" s="53"/>
      <c r="E33616" s="53"/>
      <c r="F33616" s="53"/>
      <c r="G33616" s="53"/>
      <c r="BX33616" s="17"/>
      <c r="BY33616" s="17"/>
      <c r="BZ33616" s="17"/>
      <c r="CA33616" s="17"/>
      <c r="CB33616" s="17"/>
    </row>
    <row r="33617" spans="4:80" x14ac:dyDescent="0.2">
      <c r="D33617" s="53"/>
      <c r="E33617" s="53"/>
      <c r="F33617" s="53"/>
      <c r="G33617" s="53"/>
      <c r="BX33617" s="17"/>
      <c r="BY33617" s="17"/>
      <c r="BZ33617" s="17"/>
      <c r="CA33617" s="17"/>
      <c r="CB33617" s="17"/>
    </row>
    <row r="33618" spans="4:80" x14ac:dyDescent="0.2">
      <c r="D33618" s="53"/>
      <c r="E33618" s="53"/>
      <c r="F33618" s="53"/>
      <c r="G33618" s="53"/>
      <c r="BX33618" s="17"/>
      <c r="BY33618" s="17"/>
      <c r="BZ33618" s="17"/>
      <c r="CA33618" s="17"/>
      <c r="CB33618" s="17"/>
    </row>
    <row r="33619" spans="4:80" x14ac:dyDescent="0.2">
      <c r="D33619" s="53"/>
      <c r="E33619" s="53"/>
      <c r="F33619" s="53"/>
      <c r="G33619" s="53"/>
      <c r="BX33619" s="17"/>
      <c r="BY33619" s="17"/>
      <c r="BZ33619" s="17"/>
      <c r="CA33619" s="17"/>
      <c r="CB33619" s="17"/>
    </row>
    <row r="33620" spans="4:80" x14ac:dyDescent="0.2">
      <c r="D33620" s="53"/>
      <c r="E33620" s="53"/>
      <c r="F33620" s="53"/>
      <c r="G33620" s="53"/>
      <c r="BX33620" s="17"/>
      <c r="BY33620" s="17"/>
      <c r="BZ33620" s="17"/>
      <c r="CA33620" s="17"/>
      <c r="CB33620" s="17"/>
    </row>
    <row r="33621" spans="4:80" x14ac:dyDescent="0.2">
      <c r="D33621" s="53"/>
      <c r="E33621" s="53"/>
      <c r="F33621" s="53"/>
      <c r="G33621" s="53"/>
      <c r="BX33621" s="17"/>
      <c r="BY33621" s="17"/>
      <c r="BZ33621" s="17"/>
      <c r="CA33621" s="17"/>
      <c r="CB33621" s="17"/>
    </row>
    <row r="33622" spans="4:80" x14ac:dyDescent="0.2">
      <c r="D33622" s="53"/>
      <c r="E33622" s="53"/>
      <c r="F33622" s="53"/>
      <c r="G33622" s="53"/>
      <c r="BX33622" s="17"/>
      <c r="BY33622" s="17"/>
      <c r="BZ33622" s="17"/>
      <c r="CA33622" s="17"/>
      <c r="CB33622" s="17"/>
    </row>
    <row r="33623" spans="4:80" x14ac:dyDescent="0.2">
      <c r="D33623" s="53"/>
      <c r="E33623" s="53"/>
      <c r="F33623" s="53"/>
      <c r="G33623" s="53"/>
      <c r="BX33623" s="17"/>
      <c r="BY33623" s="17"/>
      <c r="BZ33623" s="17"/>
      <c r="CA33623" s="17"/>
      <c r="CB33623" s="17"/>
    </row>
    <row r="33624" spans="4:80" x14ac:dyDescent="0.2">
      <c r="D33624" s="53"/>
      <c r="E33624" s="53"/>
      <c r="F33624" s="53"/>
      <c r="G33624" s="53"/>
      <c r="BX33624" s="17"/>
      <c r="BY33624" s="17"/>
      <c r="BZ33624" s="17"/>
      <c r="CA33624" s="17"/>
      <c r="CB33624" s="17"/>
    </row>
    <row r="33625" spans="4:80" x14ac:dyDescent="0.2">
      <c r="D33625" s="53"/>
      <c r="E33625" s="53"/>
      <c r="F33625" s="53"/>
      <c r="G33625" s="53"/>
      <c r="BX33625" s="17"/>
      <c r="BY33625" s="17"/>
      <c r="BZ33625" s="17"/>
      <c r="CA33625" s="17"/>
      <c r="CB33625" s="17"/>
    </row>
    <row r="33626" spans="4:80" x14ac:dyDescent="0.2">
      <c r="D33626" s="53"/>
      <c r="E33626" s="53"/>
      <c r="F33626" s="53"/>
      <c r="G33626" s="53"/>
      <c r="BX33626" s="17"/>
      <c r="BY33626" s="17"/>
      <c r="BZ33626" s="17"/>
      <c r="CA33626" s="17"/>
      <c r="CB33626" s="17"/>
    </row>
    <row r="33627" spans="4:80" x14ac:dyDescent="0.2">
      <c r="D33627" s="53"/>
      <c r="E33627" s="53"/>
      <c r="F33627" s="53"/>
      <c r="G33627" s="53"/>
      <c r="BX33627" s="17"/>
      <c r="BY33627" s="17"/>
      <c r="BZ33627" s="17"/>
      <c r="CA33627" s="17"/>
      <c r="CB33627" s="17"/>
    </row>
    <row r="33628" spans="4:80" x14ac:dyDescent="0.2">
      <c r="D33628" s="53"/>
      <c r="E33628" s="53"/>
      <c r="F33628" s="53"/>
      <c r="G33628" s="53"/>
      <c r="BX33628" s="17"/>
      <c r="BY33628" s="17"/>
      <c r="BZ33628" s="17"/>
      <c r="CA33628" s="17"/>
      <c r="CB33628" s="17"/>
    </row>
    <row r="33629" spans="4:80" x14ac:dyDescent="0.2">
      <c r="D33629" s="53"/>
      <c r="E33629" s="53"/>
      <c r="F33629" s="53"/>
      <c r="G33629" s="53"/>
      <c r="BX33629" s="17"/>
      <c r="BY33629" s="17"/>
      <c r="BZ33629" s="17"/>
      <c r="CA33629" s="17"/>
      <c r="CB33629" s="17"/>
    </row>
    <row r="33630" spans="4:80" x14ac:dyDescent="0.2">
      <c r="D33630" s="53"/>
      <c r="E33630" s="53"/>
      <c r="F33630" s="53"/>
      <c r="G33630" s="53"/>
      <c r="BX33630" s="17"/>
      <c r="BY33630" s="17"/>
      <c r="BZ33630" s="17"/>
      <c r="CA33630" s="17"/>
      <c r="CB33630" s="17"/>
    </row>
    <row r="33631" spans="4:80" x14ac:dyDescent="0.2">
      <c r="D33631" s="53"/>
      <c r="E33631" s="53"/>
      <c r="F33631" s="53"/>
      <c r="G33631" s="53"/>
      <c r="BX33631" s="17"/>
      <c r="BY33631" s="17"/>
      <c r="BZ33631" s="17"/>
      <c r="CA33631" s="17"/>
      <c r="CB33631" s="17"/>
    </row>
    <row r="33632" spans="4:80" x14ac:dyDescent="0.2">
      <c r="D33632" s="53"/>
      <c r="E33632" s="53"/>
      <c r="F33632" s="53"/>
      <c r="G33632" s="53"/>
      <c r="BX33632" s="17"/>
      <c r="BY33632" s="17"/>
      <c r="BZ33632" s="17"/>
      <c r="CA33632" s="17"/>
      <c r="CB33632" s="17"/>
    </row>
    <row r="33633" spans="4:80" x14ac:dyDescent="0.2">
      <c r="D33633" s="53"/>
      <c r="E33633" s="53"/>
      <c r="F33633" s="53"/>
      <c r="G33633" s="53"/>
      <c r="BX33633" s="17"/>
      <c r="BY33633" s="17"/>
      <c r="BZ33633" s="17"/>
      <c r="CA33633" s="17"/>
      <c r="CB33633" s="17"/>
    </row>
    <row r="33634" spans="4:80" x14ac:dyDescent="0.2">
      <c r="D33634" s="53"/>
      <c r="E33634" s="53"/>
      <c r="F33634" s="53"/>
      <c r="G33634" s="53"/>
      <c r="BX33634" s="17"/>
      <c r="BY33634" s="17"/>
      <c r="BZ33634" s="17"/>
      <c r="CA33634" s="17"/>
      <c r="CB33634" s="17"/>
    </row>
    <row r="33635" spans="4:80" x14ac:dyDescent="0.2">
      <c r="D33635" s="53"/>
      <c r="E33635" s="53"/>
      <c r="F33635" s="53"/>
      <c r="G33635" s="53"/>
      <c r="BX33635" s="17"/>
      <c r="BY33635" s="17"/>
      <c r="BZ33635" s="17"/>
      <c r="CA33635" s="17"/>
      <c r="CB33635" s="17"/>
    </row>
    <row r="33636" spans="4:80" x14ac:dyDescent="0.2">
      <c r="D33636" s="53"/>
      <c r="E33636" s="53"/>
      <c r="F33636" s="53"/>
      <c r="G33636" s="53"/>
      <c r="BX33636" s="17"/>
      <c r="BY33636" s="17"/>
      <c r="BZ33636" s="17"/>
      <c r="CA33636" s="17"/>
      <c r="CB33636" s="17"/>
    </row>
    <row r="33637" spans="4:80" x14ac:dyDescent="0.2">
      <c r="D33637" s="53"/>
      <c r="E33637" s="53"/>
      <c r="F33637" s="53"/>
      <c r="G33637" s="53"/>
      <c r="BX33637" s="17"/>
      <c r="BY33637" s="17"/>
      <c r="BZ33637" s="17"/>
      <c r="CA33637" s="17"/>
      <c r="CB33637" s="17"/>
    </row>
    <row r="33638" spans="4:80" x14ac:dyDescent="0.2">
      <c r="D33638" s="53"/>
      <c r="E33638" s="53"/>
      <c r="F33638" s="53"/>
      <c r="G33638" s="53"/>
      <c r="BX33638" s="17"/>
      <c r="BY33638" s="17"/>
      <c r="BZ33638" s="17"/>
      <c r="CA33638" s="17"/>
      <c r="CB33638" s="17"/>
    </row>
    <row r="33639" spans="4:80" x14ac:dyDescent="0.2">
      <c r="D33639" s="53"/>
      <c r="E33639" s="53"/>
      <c r="F33639" s="53"/>
      <c r="G33639" s="53"/>
      <c r="BX33639" s="17"/>
      <c r="BY33639" s="17"/>
      <c r="BZ33639" s="17"/>
      <c r="CA33639" s="17"/>
      <c r="CB33639" s="17"/>
    </row>
    <row r="33640" spans="4:80" x14ac:dyDescent="0.2">
      <c r="D33640" s="53"/>
      <c r="E33640" s="53"/>
      <c r="F33640" s="53"/>
      <c r="G33640" s="53"/>
      <c r="BX33640" s="17"/>
      <c r="BY33640" s="17"/>
      <c r="BZ33640" s="17"/>
      <c r="CA33640" s="17"/>
      <c r="CB33640" s="17"/>
    </row>
    <row r="33641" spans="4:80" x14ac:dyDescent="0.2">
      <c r="D33641" s="53"/>
      <c r="E33641" s="53"/>
      <c r="F33641" s="53"/>
      <c r="G33641" s="53"/>
      <c r="BX33641" s="17"/>
      <c r="BY33641" s="17"/>
      <c r="BZ33641" s="17"/>
      <c r="CA33641" s="17"/>
      <c r="CB33641" s="17"/>
    </row>
    <row r="33642" spans="4:80" x14ac:dyDescent="0.2">
      <c r="D33642" s="53"/>
      <c r="E33642" s="53"/>
      <c r="F33642" s="53"/>
      <c r="G33642" s="53"/>
      <c r="BX33642" s="17"/>
      <c r="BY33642" s="17"/>
      <c r="BZ33642" s="17"/>
      <c r="CA33642" s="17"/>
      <c r="CB33642" s="17"/>
    </row>
    <row r="33643" spans="4:80" x14ac:dyDescent="0.2">
      <c r="D33643" s="53"/>
      <c r="E33643" s="53"/>
      <c r="F33643" s="53"/>
      <c r="G33643" s="53"/>
      <c r="BX33643" s="17"/>
      <c r="BY33643" s="17"/>
      <c r="BZ33643" s="17"/>
      <c r="CA33643" s="17"/>
      <c r="CB33643" s="17"/>
    </row>
    <row r="33644" spans="4:80" x14ac:dyDescent="0.2">
      <c r="D33644" s="53"/>
      <c r="E33644" s="53"/>
      <c r="F33644" s="53"/>
      <c r="G33644" s="53"/>
      <c r="BX33644" s="17"/>
      <c r="BY33644" s="17"/>
      <c r="BZ33644" s="17"/>
      <c r="CA33644" s="17"/>
      <c r="CB33644" s="17"/>
    </row>
    <row r="33645" spans="4:80" x14ac:dyDescent="0.2">
      <c r="D33645" s="53"/>
      <c r="E33645" s="53"/>
      <c r="F33645" s="53"/>
      <c r="G33645" s="53"/>
      <c r="BX33645" s="17"/>
      <c r="BY33645" s="17"/>
      <c r="BZ33645" s="17"/>
      <c r="CA33645" s="17"/>
      <c r="CB33645" s="17"/>
    </row>
    <row r="33646" spans="4:80" x14ac:dyDescent="0.2">
      <c r="D33646" s="53"/>
      <c r="E33646" s="53"/>
      <c r="F33646" s="53"/>
      <c r="G33646" s="53"/>
      <c r="BX33646" s="17"/>
      <c r="BY33646" s="17"/>
      <c r="BZ33646" s="17"/>
      <c r="CA33646" s="17"/>
      <c r="CB33646" s="17"/>
    </row>
    <row r="33647" spans="4:80" x14ac:dyDescent="0.2">
      <c r="D33647" s="53"/>
      <c r="E33647" s="53"/>
      <c r="F33647" s="53"/>
      <c r="G33647" s="53"/>
      <c r="BX33647" s="17"/>
      <c r="BY33647" s="17"/>
      <c r="BZ33647" s="17"/>
      <c r="CA33647" s="17"/>
      <c r="CB33647" s="17"/>
    </row>
    <row r="33648" spans="4:80" x14ac:dyDescent="0.2">
      <c r="D33648" s="53"/>
      <c r="E33648" s="53"/>
      <c r="F33648" s="53"/>
      <c r="G33648" s="53"/>
      <c r="BX33648" s="17"/>
      <c r="BY33648" s="17"/>
      <c r="BZ33648" s="17"/>
      <c r="CA33648" s="17"/>
      <c r="CB33648" s="17"/>
    </row>
    <row r="33649" spans="4:80" x14ac:dyDescent="0.2">
      <c r="D33649" s="53"/>
      <c r="E33649" s="53"/>
      <c r="F33649" s="53"/>
      <c r="G33649" s="53"/>
      <c r="BX33649" s="17"/>
      <c r="BY33649" s="17"/>
      <c r="BZ33649" s="17"/>
      <c r="CA33649" s="17"/>
      <c r="CB33649" s="17"/>
    </row>
    <row r="33650" spans="4:80" x14ac:dyDescent="0.2">
      <c r="D33650" s="53"/>
      <c r="E33650" s="53"/>
      <c r="F33650" s="53"/>
      <c r="G33650" s="53"/>
      <c r="BX33650" s="17"/>
      <c r="BY33650" s="17"/>
      <c r="BZ33650" s="17"/>
      <c r="CA33650" s="17"/>
      <c r="CB33650" s="17"/>
    </row>
    <row r="33651" spans="4:80" x14ac:dyDescent="0.2">
      <c r="D33651" s="53"/>
      <c r="E33651" s="53"/>
      <c r="F33651" s="53"/>
      <c r="G33651" s="53"/>
      <c r="BX33651" s="17"/>
      <c r="BY33651" s="17"/>
      <c r="BZ33651" s="17"/>
      <c r="CA33651" s="17"/>
      <c r="CB33651" s="17"/>
    </row>
    <row r="33652" spans="4:80" x14ac:dyDescent="0.2">
      <c r="D33652" s="53"/>
      <c r="E33652" s="53"/>
      <c r="F33652" s="53"/>
      <c r="G33652" s="53"/>
      <c r="BX33652" s="17"/>
      <c r="BY33652" s="17"/>
      <c r="BZ33652" s="17"/>
      <c r="CA33652" s="17"/>
      <c r="CB33652" s="17"/>
    </row>
    <row r="33653" spans="4:80" x14ac:dyDescent="0.2">
      <c r="D33653" s="53"/>
      <c r="E33653" s="53"/>
      <c r="F33653" s="53"/>
      <c r="G33653" s="53"/>
      <c r="BX33653" s="17"/>
      <c r="BY33653" s="17"/>
      <c r="BZ33653" s="17"/>
      <c r="CA33653" s="17"/>
      <c r="CB33653" s="17"/>
    </row>
    <row r="33654" spans="4:80" x14ac:dyDescent="0.2">
      <c r="D33654" s="53"/>
      <c r="E33654" s="53"/>
      <c r="F33654" s="53"/>
      <c r="G33654" s="53"/>
      <c r="BX33654" s="17"/>
      <c r="BY33654" s="17"/>
      <c r="BZ33654" s="17"/>
      <c r="CA33654" s="17"/>
      <c r="CB33654" s="17"/>
    </row>
    <row r="33655" spans="4:80" x14ac:dyDescent="0.2">
      <c r="D33655" s="53"/>
      <c r="E33655" s="53"/>
      <c r="F33655" s="53"/>
      <c r="G33655" s="53"/>
      <c r="BX33655" s="17"/>
      <c r="BY33655" s="17"/>
      <c r="BZ33655" s="17"/>
      <c r="CA33655" s="17"/>
      <c r="CB33655" s="17"/>
    </row>
    <row r="33656" spans="4:80" x14ac:dyDescent="0.2">
      <c r="D33656" s="53"/>
      <c r="E33656" s="53"/>
      <c r="F33656" s="53"/>
      <c r="G33656" s="53"/>
      <c r="BX33656" s="17"/>
      <c r="BY33656" s="17"/>
      <c r="BZ33656" s="17"/>
      <c r="CA33656" s="17"/>
      <c r="CB33656" s="17"/>
    </row>
    <row r="33657" spans="4:80" x14ac:dyDescent="0.2">
      <c r="D33657" s="53"/>
      <c r="E33657" s="53"/>
      <c r="F33657" s="53"/>
      <c r="G33657" s="53"/>
      <c r="BX33657" s="17"/>
      <c r="BY33657" s="17"/>
      <c r="BZ33657" s="17"/>
      <c r="CA33657" s="17"/>
      <c r="CB33657" s="17"/>
    </row>
    <row r="33658" spans="4:80" x14ac:dyDescent="0.2">
      <c r="D33658" s="53"/>
      <c r="E33658" s="53"/>
      <c r="F33658" s="53"/>
      <c r="G33658" s="53"/>
      <c r="BX33658" s="17"/>
      <c r="BY33658" s="17"/>
      <c r="BZ33658" s="17"/>
      <c r="CA33658" s="17"/>
      <c r="CB33658" s="17"/>
    </row>
    <row r="33659" spans="4:80" x14ac:dyDescent="0.2">
      <c r="D33659" s="53"/>
      <c r="E33659" s="53"/>
      <c r="F33659" s="53"/>
      <c r="G33659" s="53"/>
      <c r="BX33659" s="17"/>
      <c r="BY33659" s="17"/>
      <c r="BZ33659" s="17"/>
      <c r="CA33659" s="17"/>
      <c r="CB33659" s="17"/>
    </row>
    <row r="33660" spans="4:80" x14ac:dyDescent="0.2">
      <c r="D33660" s="53"/>
      <c r="E33660" s="53"/>
      <c r="F33660" s="53"/>
      <c r="G33660" s="53"/>
      <c r="BX33660" s="17"/>
      <c r="BY33660" s="17"/>
      <c r="BZ33660" s="17"/>
      <c r="CA33660" s="17"/>
      <c r="CB33660" s="17"/>
    </row>
    <row r="33661" spans="4:80" x14ac:dyDescent="0.2">
      <c r="D33661" s="53"/>
      <c r="E33661" s="53"/>
      <c r="F33661" s="53"/>
      <c r="G33661" s="53"/>
      <c r="BX33661" s="17"/>
      <c r="BY33661" s="17"/>
      <c r="BZ33661" s="17"/>
      <c r="CA33661" s="17"/>
      <c r="CB33661" s="17"/>
    </row>
    <row r="33662" spans="4:80" x14ac:dyDescent="0.2">
      <c r="D33662" s="53"/>
      <c r="E33662" s="53"/>
      <c r="F33662" s="53"/>
      <c r="G33662" s="53"/>
      <c r="BX33662" s="17"/>
      <c r="BY33662" s="17"/>
      <c r="BZ33662" s="17"/>
      <c r="CA33662" s="17"/>
      <c r="CB33662" s="17"/>
    </row>
    <row r="33663" spans="4:80" x14ac:dyDescent="0.2">
      <c r="D33663" s="53"/>
      <c r="E33663" s="53"/>
      <c r="F33663" s="53"/>
      <c r="G33663" s="53"/>
      <c r="BX33663" s="17"/>
      <c r="BY33663" s="17"/>
      <c r="BZ33663" s="17"/>
      <c r="CA33663" s="17"/>
      <c r="CB33663" s="17"/>
    </row>
    <row r="33664" spans="4:80" x14ac:dyDescent="0.2">
      <c r="D33664" s="53"/>
      <c r="E33664" s="53"/>
      <c r="F33664" s="53"/>
      <c r="G33664" s="53"/>
      <c r="BX33664" s="17"/>
      <c r="BY33664" s="17"/>
      <c r="BZ33664" s="17"/>
      <c r="CA33664" s="17"/>
      <c r="CB33664" s="17"/>
    </row>
    <row r="33665" spans="4:80" x14ac:dyDescent="0.2">
      <c r="D33665" s="53"/>
      <c r="E33665" s="53"/>
      <c r="F33665" s="53"/>
      <c r="G33665" s="53"/>
      <c r="BX33665" s="17"/>
      <c r="BY33665" s="17"/>
      <c r="BZ33665" s="17"/>
      <c r="CA33665" s="17"/>
      <c r="CB33665" s="17"/>
    </row>
    <row r="33666" spans="4:80" x14ac:dyDescent="0.2">
      <c r="D33666" s="53"/>
      <c r="E33666" s="53"/>
      <c r="F33666" s="53"/>
      <c r="G33666" s="53"/>
      <c r="BX33666" s="17"/>
      <c r="BY33666" s="17"/>
      <c r="BZ33666" s="17"/>
      <c r="CA33666" s="17"/>
      <c r="CB33666" s="17"/>
    </row>
    <row r="33667" spans="4:80" x14ac:dyDescent="0.2">
      <c r="D33667" s="53"/>
      <c r="E33667" s="53"/>
      <c r="F33667" s="53"/>
      <c r="G33667" s="53"/>
      <c r="BX33667" s="17"/>
      <c r="BY33667" s="17"/>
      <c r="BZ33667" s="17"/>
      <c r="CA33667" s="17"/>
      <c r="CB33667" s="17"/>
    </row>
    <row r="33668" spans="4:80" x14ac:dyDescent="0.2">
      <c r="D33668" s="53"/>
      <c r="E33668" s="53"/>
      <c r="F33668" s="53"/>
      <c r="G33668" s="53"/>
      <c r="BX33668" s="17"/>
      <c r="BY33668" s="17"/>
      <c r="BZ33668" s="17"/>
      <c r="CA33668" s="17"/>
      <c r="CB33668" s="17"/>
    </row>
    <row r="33669" spans="4:80" x14ac:dyDescent="0.2">
      <c r="D33669" s="53"/>
      <c r="E33669" s="53"/>
      <c r="F33669" s="53"/>
      <c r="G33669" s="53"/>
      <c r="BX33669" s="17"/>
      <c r="BY33669" s="17"/>
      <c r="BZ33669" s="17"/>
      <c r="CA33669" s="17"/>
      <c r="CB33669" s="17"/>
    </row>
    <row r="33670" spans="4:80" x14ac:dyDescent="0.2">
      <c r="D33670" s="53"/>
      <c r="E33670" s="53"/>
      <c r="F33670" s="53"/>
      <c r="G33670" s="53"/>
      <c r="BX33670" s="17"/>
      <c r="BY33670" s="17"/>
      <c r="BZ33670" s="17"/>
      <c r="CA33670" s="17"/>
      <c r="CB33670" s="17"/>
    </row>
    <row r="33671" spans="4:80" x14ac:dyDescent="0.2">
      <c r="D33671" s="53"/>
      <c r="E33671" s="53"/>
      <c r="F33671" s="53"/>
      <c r="G33671" s="53"/>
      <c r="BX33671" s="17"/>
      <c r="BY33671" s="17"/>
      <c r="BZ33671" s="17"/>
      <c r="CA33671" s="17"/>
      <c r="CB33671" s="17"/>
    </row>
    <row r="33672" spans="4:80" x14ac:dyDescent="0.2">
      <c r="D33672" s="53"/>
      <c r="E33672" s="53"/>
      <c r="F33672" s="53"/>
      <c r="G33672" s="53"/>
      <c r="BX33672" s="17"/>
      <c r="BY33672" s="17"/>
      <c r="BZ33672" s="17"/>
      <c r="CA33672" s="17"/>
      <c r="CB33672" s="17"/>
    </row>
    <row r="33673" spans="4:80" x14ac:dyDescent="0.2">
      <c r="D33673" s="53"/>
      <c r="E33673" s="53"/>
      <c r="F33673" s="53"/>
      <c r="G33673" s="53"/>
      <c r="BX33673" s="17"/>
      <c r="BY33673" s="17"/>
      <c r="BZ33673" s="17"/>
      <c r="CA33673" s="17"/>
      <c r="CB33673" s="17"/>
    </row>
    <row r="33674" spans="4:80" x14ac:dyDescent="0.2">
      <c r="D33674" s="53"/>
      <c r="E33674" s="53"/>
      <c r="F33674" s="53"/>
      <c r="G33674" s="53"/>
      <c r="BX33674" s="17"/>
      <c r="BY33674" s="17"/>
      <c r="BZ33674" s="17"/>
      <c r="CA33674" s="17"/>
      <c r="CB33674" s="17"/>
    </row>
    <row r="33675" spans="4:80" x14ac:dyDescent="0.2">
      <c r="D33675" s="53"/>
      <c r="E33675" s="53"/>
      <c r="F33675" s="53"/>
      <c r="G33675" s="53"/>
      <c r="BX33675" s="17"/>
      <c r="BY33675" s="17"/>
      <c r="BZ33675" s="17"/>
      <c r="CA33675" s="17"/>
      <c r="CB33675" s="17"/>
    </row>
    <row r="33676" spans="4:80" x14ac:dyDescent="0.2">
      <c r="D33676" s="53"/>
      <c r="E33676" s="53"/>
      <c r="F33676" s="53"/>
      <c r="G33676" s="53"/>
      <c r="BX33676" s="17"/>
      <c r="BY33676" s="17"/>
      <c r="BZ33676" s="17"/>
      <c r="CA33676" s="17"/>
      <c r="CB33676" s="17"/>
    </row>
    <row r="33677" spans="4:80" x14ac:dyDescent="0.2">
      <c r="D33677" s="53"/>
      <c r="E33677" s="53"/>
      <c r="F33677" s="53"/>
      <c r="G33677" s="53"/>
      <c r="BX33677" s="17"/>
      <c r="BY33677" s="17"/>
      <c r="BZ33677" s="17"/>
      <c r="CA33677" s="17"/>
      <c r="CB33677" s="17"/>
    </row>
    <row r="33678" spans="4:80" x14ac:dyDescent="0.2">
      <c r="D33678" s="53"/>
      <c r="E33678" s="53"/>
      <c r="F33678" s="53"/>
      <c r="G33678" s="53"/>
      <c r="BX33678" s="17"/>
      <c r="BY33678" s="17"/>
      <c r="BZ33678" s="17"/>
      <c r="CA33678" s="17"/>
      <c r="CB33678" s="17"/>
    </row>
    <row r="33679" spans="4:80" x14ac:dyDescent="0.2">
      <c r="D33679" s="53"/>
      <c r="E33679" s="53"/>
      <c r="F33679" s="53"/>
      <c r="G33679" s="53"/>
      <c r="BX33679" s="17"/>
      <c r="BY33679" s="17"/>
      <c r="BZ33679" s="17"/>
      <c r="CA33679" s="17"/>
      <c r="CB33679" s="17"/>
    </row>
    <row r="33680" spans="4:80" x14ac:dyDescent="0.2">
      <c r="D33680" s="53"/>
      <c r="E33680" s="53"/>
      <c r="F33680" s="53"/>
      <c r="G33680" s="53"/>
      <c r="BX33680" s="17"/>
      <c r="BY33680" s="17"/>
      <c r="BZ33680" s="17"/>
      <c r="CA33680" s="17"/>
      <c r="CB33680" s="17"/>
    </row>
    <row r="33681" spans="4:80" x14ac:dyDescent="0.2">
      <c r="D33681" s="53"/>
      <c r="E33681" s="53"/>
      <c r="F33681" s="53"/>
      <c r="G33681" s="53"/>
      <c r="BX33681" s="17"/>
      <c r="BY33681" s="17"/>
      <c r="BZ33681" s="17"/>
      <c r="CA33681" s="17"/>
      <c r="CB33681" s="17"/>
    </row>
    <row r="33682" spans="4:80" x14ac:dyDescent="0.2">
      <c r="D33682" s="53"/>
      <c r="E33682" s="53"/>
      <c r="F33682" s="53"/>
      <c r="G33682" s="53"/>
      <c r="BX33682" s="17"/>
      <c r="BY33682" s="17"/>
      <c r="BZ33682" s="17"/>
      <c r="CA33682" s="17"/>
      <c r="CB33682" s="17"/>
    </row>
    <row r="33683" spans="4:80" x14ac:dyDescent="0.2">
      <c r="D33683" s="53"/>
      <c r="E33683" s="53"/>
      <c r="F33683" s="53"/>
      <c r="G33683" s="53"/>
      <c r="BX33683" s="17"/>
      <c r="BY33683" s="17"/>
      <c r="BZ33683" s="17"/>
      <c r="CA33683" s="17"/>
      <c r="CB33683" s="17"/>
    </row>
    <row r="33684" spans="4:80" x14ac:dyDescent="0.2">
      <c r="D33684" s="53"/>
      <c r="E33684" s="53"/>
      <c r="F33684" s="53"/>
      <c r="G33684" s="53"/>
      <c r="BX33684" s="17"/>
      <c r="BY33684" s="17"/>
      <c r="BZ33684" s="17"/>
      <c r="CA33684" s="17"/>
      <c r="CB33684" s="17"/>
    </row>
    <row r="33685" spans="4:80" x14ac:dyDescent="0.2">
      <c r="D33685" s="53"/>
      <c r="E33685" s="53"/>
      <c r="F33685" s="53"/>
      <c r="G33685" s="53"/>
      <c r="BX33685" s="17"/>
      <c r="BY33685" s="17"/>
      <c r="BZ33685" s="17"/>
      <c r="CA33685" s="17"/>
      <c r="CB33685" s="17"/>
    </row>
    <row r="33686" spans="4:80" x14ac:dyDescent="0.2">
      <c r="D33686" s="53"/>
      <c r="E33686" s="53"/>
      <c r="F33686" s="53"/>
      <c r="G33686" s="53"/>
      <c r="BX33686" s="17"/>
      <c r="BY33686" s="17"/>
      <c r="BZ33686" s="17"/>
      <c r="CA33686" s="17"/>
      <c r="CB33686" s="17"/>
    </row>
    <row r="33687" spans="4:80" x14ac:dyDescent="0.2">
      <c r="D33687" s="53"/>
      <c r="E33687" s="53"/>
      <c r="F33687" s="53"/>
      <c r="G33687" s="53"/>
      <c r="BX33687" s="17"/>
      <c r="BY33687" s="17"/>
      <c r="BZ33687" s="17"/>
      <c r="CA33687" s="17"/>
      <c r="CB33687" s="17"/>
    </row>
    <row r="33688" spans="4:80" x14ac:dyDescent="0.2">
      <c r="D33688" s="53"/>
      <c r="E33688" s="53"/>
      <c r="F33688" s="53"/>
      <c r="G33688" s="53"/>
      <c r="BX33688" s="17"/>
      <c r="BY33688" s="17"/>
      <c r="BZ33688" s="17"/>
      <c r="CA33688" s="17"/>
      <c r="CB33688" s="17"/>
    </row>
    <row r="33689" spans="4:80" x14ac:dyDescent="0.2">
      <c r="D33689" s="53"/>
      <c r="E33689" s="53"/>
      <c r="F33689" s="53"/>
      <c r="G33689" s="53"/>
      <c r="BX33689" s="17"/>
      <c r="BY33689" s="17"/>
      <c r="BZ33689" s="17"/>
      <c r="CA33689" s="17"/>
      <c r="CB33689" s="17"/>
    </row>
    <row r="33690" spans="4:80" x14ac:dyDescent="0.2">
      <c r="D33690" s="53"/>
      <c r="E33690" s="53"/>
      <c r="F33690" s="53"/>
      <c r="G33690" s="53"/>
      <c r="BX33690" s="17"/>
      <c r="BY33690" s="17"/>
      <c r="BZ33690" s="17"/>
      <c r="CA33690" s="17"/>
      <c r="CB33690" s="17"/>
    </row>
    <row r="33691" spans="4:80" x14ac:dyDescent="0.2">
      <c r="D33691" s="53"/>
      <c r="E33691" s="53"/>
      <c r="F33691" s="53"/>
      <c r="G33691" s="53"/>
      <c r="BX33691" s="17"/>
      <c r="BY33691" s="17"/>
      <c r="BZ33691" s="17"/>
      <c r="CA33691" s="17"/>
      <c r="CB33691" s="17"/>
    </row>
    <row r="33692" spans="4:80" x14ac:dyDescent="0.2">
      <c r="D33692" s="53"/>
      <c r="E33692" s="53"/>
      <c r="F33692" s="53"/>
      <c r="G33692" s="53"/>
      <c r="BX33692" s="17"/>
      <c r="BY33692" s="17"/>
      <c r="BZ33692" s="17"/>
      <c r="CA33692" s="17"/>
      <c r="CB33692" s="17"/>
    </row>
    <row r="33693" spans="4:80" x14ac:dyDescent="0.2">
      <c r="D33693" s="53"/>
      <c r="E33693" s="53"/>
      <c r="F33693" s="53"/>
      <c r="G33693" s="53"/>
      <c r="BX33693" s="17"/>
      <c r="BY33693" s="17"/>
      <c r="BZ33693" s="17"/>
      <c r="CA33693" s="17"/>
      <c r="CB33693" s="17"/>
    </row>
    <row r="33694" spans="4:80" x14ac:dyDescent="0.2">
      <c r="D33694" s="53"/>
      <c r="E33694" s="53"/>
      <c r="F33694" s="53"/>
      <c r="G33694" s="53"/>
      <c r="BX33694" s="17"/>
      <c r="BY33694" s="17"/>
      <c r="BZ33694" s="17"/>
      <c r="CA33694" s="17"/>
      <c r="CB33694" s="17"/>
    </row>
    <row r="33695" spans="4:80" x14ac:dyDescent="0.2">
      <c r="D33695" s="53"/>
      <c r="E33695" s="53"/>
      <c r="F33695" s="53"/>
      <c r="G33695" s="53"/>
      <c r="BX33695" s="17"/>
      <c r="BY33695" s="17"/>
      <c r="BZ33695" s="17"/>
      <c r="CA33695" s="17"/>
      <c r="CB33695" s="17"/>
    </row>
    <row r="33696" spans="4:80" x14ac:dyDescent="0.2">
      <c r="D33696" s="53"/>
      <c r="E33696" s="53"/>
      <c r="F33696" s="53"/>
      <c r="G33696" s="53"/>
      <c r="BX33696" s="17"/>
      <c r="BY33696" s="17"/>
      <c r="BZ33696" s="17"/>
      <c r="CA33696" s="17"/>
      <c r="CB33696" s="17"/>
    </row>
    <row r="33697" spans="4:80" x14ac:dyDescent="0.2">
      <c r="D33697" s="53"/>
      <c r="E33697" s="53"/>
      <c r="F33697" s="53"/>
      <c r="G33697" s="53"/>
      <c r="BX33697" s="17"/>
      <c r="BY33697" s="17"/>
      <c r="BZ33697" s="17"/>
      <c r="CA33697" s="17"/>
      <c r="CB33697" s="17"/>
    </row>
    <row r="33698" spans="4:80" x14ac:dyDescent="0.2">
      <c r="D33698" s="53"/>
      <c r="E33698" s="53"/>
      <c r="F33698" s="53"/>
      <c r="G33698" s="53"/>
      <c r="BX33698" s="17"/>
      <c r="BY33698" s="17"/>
      <c r="BZ33698" s="17"/>
      <c r="CA33698" s="17"/>
      <c r="CB33698" s="17"/>
    </row>
    <row r="33699" spans="4:80" x14ac:dyDescent="0.2">
      <c r="D33699" s="53"/>
      <c r="E33699" s="53"/>
      <c r="F33699" s="53"/>
      <c r="G33699" s="53"/>
      <c r="BX33699" s="17"/>
      <c r="BY33699" s="17"/>
      <c r="BZ33699" s="17"/>
      <c r="CA33699" s="17"/>
      <c r="CB33699" s="17"/>
    </row>
    <row r="33700" spans="4:80" x14ac:dyDescent="0.2">
      <c r="D33700" s="53"/>
      <c r="E33700" s="53"/>
      <c r="F33700" s="53"/>
      <c r="G33700" s="53"/>
      <c r="BX33700" s="17"/>
      <c r="BY33700" s="17"/>
      <c r="BZ33700" s="17"/>
      <c r="CA33700" s="17"/>
      <c r="CB33700" s="17"/>
    </row>
    <row r="33701" spans="4:80" x14ac:dyDescent="0.2">
      <c r="D33701" s="53"/>
      <c r="E33701" s="53"/>
      <c r="F33701" s="53"/>
      <c r="G33701" s="53"/>
      <c r="BX33701" s="17"/>
      <c r="BY33701" s="17"/>
      <c r="BZ33701" s="17"/>
      <c r="CA33701" s="17"/>
      <c r="CB33701" s="17"/>
    </row>
    <row r="33702" spans="4:80" x14ac:dyDescent="0.2">
      <c r="D33702" s="53"/>
      <c r="E33702" s="53"/>
      <c r="F33702" s="53"/>
      <c r="G33702" s="53"/>
      <c r="BX33702" s="17"/>
      <c r="BY33702" s="17"/>
      <c r="BZ33702" s="17"/>
      <c r="CA33702" s="17"/>
      <c r="CB33702" s="17"/>
    </row>
    <row r="33703" spans="4:80" x14ac:dyDescent="0.2">
      <c r="D33703" s="53"/>
      <c r="E33703" s="53"/>
      <c r="F33703" s="53"/>
      <c r="G33703" s="53"/>
      <c r="BX33703" s="17"/>
      <c r="BY33703" s="17"/>
      <c r="BZ33703" s="17"/>
      <c r="CA33703" s="17"/>
      <c r="CB33703" s="17"/>
    </row>
    <row r="33704" spans="4:80" x14ac:dyDescent="0.2">
      <c r="D33704" s="53"/>
      <c r="E33704" s="53"/>
      <c r="F33704" s="53"/>
      <c r="G33704" s="53"/>
      <c r="BX33704" s="17"/>
      <c r="BY33704" s="17"/>
      <c r="BZ33704" s="17"/>
      <c r="CA33704" s="17"/>
      <c r="CB33704" s="17"/>
    </row>
    <row r="33705" spans="4:80" x14ac:dyDescent="0.2">
      <c r="D33705" s="53"/>
      <c r="E33705" s="53"/>
      <c r="F33705" s="53"/>
      <c r="G33705" s="53"/>
      <c r="BX33705" s="17"/>
      <c r="BY33705" s="17"/>
      <c r="BZ33705" s="17"/>
      <c r="CA33705" s="17"/>
      <c r="CB33705" s="17"/>
    </row>
    <row r="33706" spans="4:80" x14ac:dyDescent="0.2">
      <c r="D33706" s="53"/>
      <c r="E33706" s="53"/>
      <c r="F33706" s="53"/>
      <c r="G33706" s="53"/>
      <c r="BX33706" s="17"/>
      <c r="BY33706" s="17"/>
      <c r="BZ33706" s="17"/>
      <c r="CA33706" s="17"/>
      <c r="CB33706" s="17"/>
    </row>
    <row r="33707" spans="4:80" x14ac:dyDescent="0.2">
      <c r="D33707" s="53"/>
      <c r="E33707" s="53"/>
      <c r="F33707" s="53"/>
      <c r="G33707" s="53"/>
      <c r="BX33707" s="17"/>
      <c r="BY33707" s="17"/>
      <c r="BZ33707" s="17"/>
      <c r="CA33707" s="17"/>
      <c r="CB33707" s="17"/>
    </row>
    <row r="33708" spans="4:80" x14ac:dyDescent="0.2">
      <c r="D33708" s="53"/>
      <c r="E33708" s="53"/>
      <c r="F33708" s="53"/>
      <c r="G33708" s="53"/>
      <c r="BX33708" s="17"/>
      <c r="BY33708" s="17"/>
      <c r="BZ33708" s="17"/>
      <c r="CA33708" s="17"/>
      <c r="CB33708" s="17"/>
    </row>
    <row r="33709" spans="4:80" x14ac:dyDescent="0.2">
      <c r="D33709" s="53"/>
      <c r="E33709" s="53"/>
      <c r="F33709" s="53"/>
      <c r="G33709" s="53"/>
      <c r="BX33709" s="17"/>
      <c r="BY33709" s="17"/>
      <c r="BZ33709" s="17"/>
      <c r="CA33709" s="17"/>
      <c r="CB33709" s="17"/>
    </row>
    <row r="33710" spans="4:80" x14ac:dyDescent="0.2">
      <c r="D33710" s="53"/>
      <c r="E33710" s="53"/>
      <c r="F33710" s="53"/>
      <c r="G33710" s="53"/>
      <c r="BX33710" s="17"/>
      <c r="BY33710" s="17"/>
      <c r="BZ33710" s="17"/>
      <c r="CA33710" s="17"/>
      <c r="CB33710" s="17"/>
    </row>
    <row r="33711" spans="4:80" x14ac:dyDescent="0.2">
      <c r="D33711" s="53"/>
      <c r="E33711" s="53"/>
      <c r="F33711" s="53"/>
      <c r="G33711" s="53"/>
      <c r="BX33711" s="17"/>
      <c r="BY33711" s="17"/>
      <c r="BZ33711" s="17"/>
      <c r="CA33711" s="17"/>
      <c r="CB33711" s="17"/>
    </row>
    <row r="33712" spans="4:80" x14ac:dyDescent="0.2">
      <c r="D33712" s="53"/>
      <c r="E33712" s="53"/>
      <c r="F33712" s="53"/>
      <c r="G33712" s="53"/>
      <c r="BX33712" s="17"/>
      <c r="BY33712" s="17"/>
      <c r="BZ33712" s="17"/>
      <c r="CA33712" s="17"/>
      <c r="CB33712" s="17"/>
    </row>
    <row r="33713" spans="4:80" x14ac:dyDescent="0.2">
      <c r="D33713" s="53"/>
      <c r="E33713" s="53"/>
      <c r="F33713" s="53"/>
      <c r="G33713" s="53"/>
      <c r="BX33713" s="17"/>
      <c r="BY33713" s="17"/>
      <c r="BZ33713" s="17"/>
      <c r="CA33713" s="17"/>
      <c r="CB33713" s="17"/>
    </row>
    <row r="33714" spans="4:80" x14ac:dyDescent="0.2">
      <c r="D33714" s="53"/>
      <c r="E33714" s="53"/>
      <c r="F33714" s="53"/>
      <c r="G33714" s="53"/>
      <c r="BX33714" s="17"/>
      <c r="BY33714" s="17"/>
      <c r="BZ33714" s="17"/>
      <c r="CA33714" s="17"/>
      <c r="CB33714" s="17"/>
    </row>
    <row r="33715" spans="4:80" x14ac:dyDescent="0.2">
      <c r="D33715" s="53"/>
      <c r="E33715" s="53"/>
      <c r="F33715" s="53"/>
      <c r="G33715" s="53"/>
      <c r="BX33715" s="17"/>
      <c r="BY33715" s="17"/>
      <c r="BZ33715" s="17"/>
      <c r="CA33715" s="17"/>
      <c r="CB33715" s="17"/>
    </row>
    <row r="33716" spans="4:80" x14ac:dyDescent="0.2">
      <c r="D33716" s="53"/>
      <c r="E33716" s="53"/>
      <c r="F33716" s="53"/>
      <c r="G33716" s="53"/>
      <c r="BX33716" s="17"/>
      <c r="BY33716" s="17"/>
      <c r="BZ33716" s="17"/>
      <c r="CA33716" s="17"/>
      <c r="CB33716" s="17"/>
    </row>
    <row r="33717" spans="4:80" x14ac:dyDescent="0.2">
      <c r="D33717" s="53"/>
      <c r="E33717" s="53"/>
      <c r="F33717" s="53"/>
      <c r="G33717" s="53"/>
      <c r="BX33717" s="17"/>
      <c r="BY33717" s="17"/>
      <c r="BZ33717" s="17"/>
      <c r="CA33717" s="17"/>
      <c r="CB33717" s="17"/>
    </row>
    <row r="33718" spans="4:80" x14ac:dyDescent="0.2">
      <c r="D33718" s="53"/>
      <c r="E33718" s="53"/>
      <c r="F33718" s="53"/>
      <c r="G33718" s="53"/>
      <c r="BX33718" s="17"/>
      <c r="BY33718" s="17"/>
      <c r="BZ33718" s="17"/>
      <c r="CA33718" s="17"/>
      <c r="CB33718" s="17"/>
    </row>
    <row r="33719" spans="4:80" x14ac:dyDescent="0.2">
      <c r="D33719" s="53"/>
      <c r="E33719" s="53"/>
      <c r="F33719" s="53"/>
      <c r="G33719" s="53"/>
      <c r="BX33719" s="17"/>
      <c r="BY33719" s="17"/>
      <c r="BZ33719" s="17"/>
      <c r="CA33719" s="17"/>
      <c r="CB33719" s="17"/>
    </row>
    <row r="33720" spans="4:80" x14ac:dyDescent="0.2">
      <c r="D33720" s="53"/>
      <c r="E33720" s="53"/>
      <c r="F33720" s="53"/>
      <c r="G33720" s="53"/>
      <c r="BX33720" s="17"/>
      <c r="BY33720" s="17"/>
      <c r="BZ33720" s="17"/>
      <c r="CA33720" s="17"/>
      <c r="CB33720" s="17"/>
    </row>
    <row r="33721" spans="4:80" x14ac:dyDescent="0.2">
      <c r="D33721" s="53"/>
      <c r="E33721" s="53"/>
      <c r="F33721" s="53"/>
      <c r="G33721" s="53"/>
      <c r="BX33721" s="17"/>
      <c r="BY33721" s="17"/>
      <c r="BZ33721" s="17"/>
      <c r="CA33721" s="17"/>
      <c r="CB33721" s="17"/>
    </row>
    <row r="33722" spans="4:80" x14ac:dyDescent="0.2">
      <c r="D33722" s="53"/>
      <c r="E33722" s="53"/>
      <c r="F33722" s="53"/>
      <c r="G33722" s="53"/>
      <c r="BX33722" s="17"/>
      <c r="BY33722" s="17"/>
      <c r="BZ33722" s="17"/>
      <c r="CA33722" s="17"/>
      <c r="CB33722" s="17"/>
    </row>
    <row r="33723" spans="4:80" x14ac:dyDescent="0.2">
      <c r="D33723" s="53"/>
      <c r="E33723" s="53"/>
      <c r="F33723" s="53"/>
      <c r="G33723" s="53"/>
      <c r="BX33723" s="17"/>
      <c r="BY33723" s="17"/>
      <c r="BZ33723" s="17"/>
      <c r="CA33723" s="17"/>
      <c r="CB33723" s="17"/>
    </row>
    <row r="33724" spans="4:80" x14ac:dyDescent="0.2">
      <c r="D33724" s="53"/>
      <c r="E33724" s="53"/>
      <c r="F33724" s="53"/>
      <c r="G33724" s="53"/>
      <c r="BX33724" s="17"/>
      <c r="BY33724" s="17"/>
      <c r="BZ33724" s="17"/>
      <c r="CA33724" s="17"/>
      <c r="CB33724" s="17"/>
    </row>
    <row r="33725" spans="4:80" x14ac:dyDescent="0.2">
      <c r="D33725" s="53"/>
      <c r="E33725" s="53"/>
      <c r="F33725" s="53"/>
      <c r="G33725" s="53"/>
      <c r="BX33725" s="17"/>
      <c r="BY33725" s="17"/>
      <c r="BZ33725" s="17"/>
      <c r="CA33725" s="17"/>
      <c r="CB33725" s="17"/>
    </row>
    <row r="33726" spans="4:80" x14ac:dyDescent="0.2">
      <c r="D33726" s="53"/>
      <c r="E33726" s="53"/>
      <c r="F33726" s="53"/>
      <c r="G33726" s="53"/>
      <c r="BX33726" s="17"/>
      <c r="BY33726" s="17"/>
      <c r="BZ33726" s="17"/>
      <c r="CA33726" s="17"/>
      <c r="CB33726" s="17"/>
    </row>
    <row r="33727" spans="4:80" x14ac:dyDescent="0.2">
      <c r="D33727" s="53"/>
      <c r="E33727" s="53"/>
      <c r="F33727" s="53"/>
      <c r="G33727" s="53"/>
      <c r="BX33727" s="17"/>
      <c r="BY33727" s="17"/>
      <c r="BZ33727" s="17"/>
      <c r="CA33727" s="17"/>
      <c r="CB33727" s="17"/>
    </row>
    <row r="33728" spans="4:80" x14ac:dyDescent="0.2">
      <c r="D33728" s="53"/>
      <c r="E33728" s="53"/>
      <c r="F33728" s="53"/>
      <c r="G33728" s="53"/>
      <c r="BX33728" s="17"/>
      <c r="BY33728" s="17"/>
      <c r="BZ33728" s="17"/>
      <c r="CA33728" s="17"/>
      <c r="CB33728" s="17"/>
    </row>
    <row r="33729" spans="4:80" x14ac:dyDescent="0.2">
      <c r="D33729" s="53"/>
      <c r="E33729" s="53"/>
      <c r="F33729" s="53"/>
      <c r="G33729" s="53"/>
      <c r="BX33729" s="17"/>
      <c r="BY33729" s="17"/>
      <c r="BZ33729" s="17"/>
      <c r="CA33729" s="17"/>
      <c r="CB33729" s="17"/>
    </row>
    <row r="33730" spans="4:80" x14ac:dyDescent="0.2">
      <c r="D33730" s="53"/>
      <c r="E33730" s="53"/>
      <c r="F33730" s="53"/>
      <c r="G33730" s="53"/>
      <c r="BX33730" s="17"/>
      <c r="BY33730" s="17"/>
      <c r="BZ33730" s="17"/>
      <c r="CA33730" s="17"/>
      <c r="CB33730" s="17"/>
    </row>
    <row r="33731" spans="4:80" x14ac:dyDescent="0.2">
      <c r="D33731" s="53"/>
      <c r="E33731" s="53"/>
      <c r="F33731" s="53"/>
      <c r="G33731" s="53"/>
      <c r="BX33731" s="17"/>
      <c r="BY33731" s="17"/>
      <c r="BZ33731" s="17"/>
      <c r="CA33731" s="17"/>
      <c r="CB33731" s="17"/>
    </row>
    <row r="33732" spans="4:80" x14ac:dyDescent="0.2">
      <c r="D33732" s="53"/>
      <c r="E33732" s="53"/>
      <c r="F33732" s="53"/>
      <c r="G33732" s="53"/>
      <c r="BX33732" s="17"/>
      <c r="BY33732" s="17"/>
      <c r="BZ33732" s="17"/>
      <c r="CA33732" s="17"/>
      <c r="CB33732" s="17"/>
    </row>
    <row r="33733" spans="4:80" x14ac:dyDescent="0.2">
      <c r="D33733" s="53"/>
      <c r="E33733" s="53"/>
      <c r="F33733" s="53"/>
      <c r="G33733" s="53"/>
      <c r="BX33733" s="17"/>
      <c r="BY33733" s="17"/>
      <c r="BZ33733" s="17"/>
      <c r="CA33733" s="17"/>
      <c r="CB33733" s="17"/>
    </row>
    <row r="33734" spans="4:80" x14ac:dyDescent="0.2">
      <c r="D33734" s="53"/>
      <c r="E33734" s="53"/>
      <c r="F33734" s="53"/>
      <c r="G33734" s="53"/>
      <c r="BX33734" s="17"/>
      <c r="BY33734" s="17"/>
      <c r="BZ33734" s="17"/>
      <c r="CA33734" s="17"/>
      <c r="CB33734" s="17"/>
    </row>
    <row r="33735" spans="4:80" x14ac:dyDescent="0.2">
      <c r="D33735" s="53"/>
      <c r="E33735" s="53"/>
      <c r="F33735" s="53"/>
      <c r="G33735" s="53"/>
      <c r="BX33735" s="17"/>
      <c r="BY33735" s="17"/>
      <c r="BZ33735" s="17"/>
      <c r="CA33735" s="17"/>
      <c r="CB33735" s="17"/>
    </row>
    <row r="33736" spans="4:80" x14ac:dyDescent="0.2">
      <c r="D33736" s="53"/>
      <c r="E33736" s="53"/>
      <c r="F33736" s="53"/>
      <c r="G33736" s="53"/>
      <c r="BX33736" s="17"/>
      <c r="BY33736" s="17"/>
      <c r="BZ33736" s="17"/>
      <c r="CA33736" s="17"/>
      <c r="CB33736" s="17"/>
    </row>
    <row r="33737" spans="4:80" x14ac:dyDescent="0.2">
      <c r="D33737" s="53"/>
      <c r="E33737" s="53"/>
      <c r="F33737" s="53"/>
      <c r="G33737" s="53"/>
      <c r="BX33737" s="17"/>
      <c r="BY33737" s="17"/>
      <c r="BZ33737" s="17"/>
      <c r="CA33737" s="17"/>
      <c r="CB33737" s="17"/>
    </row>
    <row r="33738" spans="4:80" x14ac:dyDescent="0.2">
      <c r="D33738" s="53"/>
      <c r="E33738" s="53"/>
      <c r="F33738" s="53"/>
      <c r="G33738" s="53"/>
      <c r="BX33738" s="17"/>
      <c r="BY33738" s="17"/>
      <c r="BZ33738" s="17"/>
      <c r="CA33738" s="17"/>
      <c r="CB33738" s="17"/>
    </row>
    <row r="33739" spans="4:80" x14ac:dyDescent="0.2">
      <c r="D33739" s="53"/>
      <c r="E33739" s="53"/>
      <c r="F33739" s="53"/>
      <c r="G33739" s="53"/>
      <c r="BX33739" s="17"/>
      <c r="BY33739" s="17"/>
      <c r="BZ33739" s="17"/>
      <c r="CA33739" s="17"/>
      <c r="CB33739" s="17"/>
    </row>
    <row r="33740" spans="4:80" x14ac:dyDescent="0.2">
      <c r="D33740" s="53"/>
      <c r="E33740" s="53"/>
      <c r="F33740" s="53"/>
      <c r="G33740" s="53"/>
      <c r="BX33740" s="17"/>
      <c r="BY33740" s="17"/>
      <c r="BZ33740" s="17"/>
      <c r="CA33740" s="17"/>
      <c r="CB33740" s="17"/>
    </row>
    <row r="33741" spans="4:80" x14ac:dyDescent="0.2">
      <c r="D33741" s="53"/>
      <c r="E33741" s="53"/>
      <c r="F33741" s="53"/>
      <c r="G33741" s="53"/>
      <c r="BX33741" s="17"/>
      <c r="BY33741" s="17"/>
      <c r="BZ33741" s="17"/>
      <c r="CA33741" s="17"/>
      <c r="CB33741" s="17"/>
    </row>
    <row r="33742" spans="4:80" x14ac:dyDescent="0.2">
      <c r="D33742" s="53"/>
      <c r="E33742" s="53"/>
      <c r="F33742" s="53"/>
      <c r="G33742" s="53"/>
      <c r="BX33742" s="17"/>
      <c r="BY33742" s="17"/>
      <c r="BZ33742" s="17"/>
      <c r="CA33742" s="17"/>
      <c r="CB33742" s="17"/>
    </row>
    <row r="33743" spans="4:80" x14ac:dyDescent="0.2">
      <c r="D33743" s="53"/>
      <c r="E33743" s="53"/>
      <c r="F33743" s="53"/>
      <c r="G33743" s="53"/>
      <c r="BX33743" s="17"/>
      <c r="BY33743" s="17"/>
      <c r="BZ33743" s="17"/>
      <c r="CA33743" s="17"/>
      <c r="CB33743" s="17"/>
    </row>
    <row r="33744" spans="4:80" x14ac:dyDescent="0.2">
      <c r="D33744" s="53"/>
      <c r="E33744" s="53"/>
      <c r="F33744" s="53"/>
      <c r="G33744" s="53"/>
      <c r="BX33744" s="17"/>
      <c r="BY33744" s="17"/>
      <c r="BZ33744" s="17"/>
      <c r="CA33744" s="17"/>
      <c r="CB33744" s="17"/>
    </row>
    <row r="33745" spans="4:80" x14ac:dyDescent="0.2">
      <c r="D33745" s="53"/>
      <c r="E33745" s="53"/>
      <c r="F33745" s="53"/>
      <c r="G33745" s="53"/>
      <c r="BX33745" s="17"/>
      <c r="BY33745" s="17"/>
      <c r="BZ33745" s="17"/>
      <c r="CA33745" s="17"/>
      <c r="CB33745" s="17"/>
    </row>
    <row r="33746" spans="4:80" x14ac:dyDescent="0.2">
      <c r="D33746" s="53"/>
      <c r="E33746" s="53"/>
      <c r="F33746" s="53"/>
      <c r="G33746" s="53"/>
      <c r="BX33746" s="17"/>
      <c r="BY33746" s="17"/>
      <c r="BZ33746" s="17"/>
      <c r="CA33746" s="17"/>
      <c r="CB33746" s="17"/>
    </row>
    <row r="33747" spans="4:80" x14ac:dyDescent="0.2">
      <c r="D33747" s="53"/>
      <c r="E33747" s="53"/>
      <c r="F33747" s="53"/>
      <c r="G33747" s="53"/>
      <c r="BX33747" s="17"/>
      <c r="BY33747" s="17"/>
      <c r="BZ33747" s="17"/>
      <c r="CA33747" s="17"/>
      <c r="CB33747" s="17"/>
    </row>
    <row r="33748" spans="4:80" x14ac:dyDescent="0.2">
      <c r="D33748" s="53"/>
      <c r="E33748" s="53"/>
      <c r="F33748" s="53"/>
      <c r="G33748" s="53"/>
      <c r="BX33748" s="17"/>
      <c r="BY33748" s="17"/>
      <c r="BZ33748" s="17"/>
      <c r="CA33748" s="17"/>
      <c r="CB33748" s="17"/>
    </row>
    <row r="33749" spans="4:80" x14ac:dyDescent="0.2">
      <c r="D33749" s="53"/>
      <c r="E33749" s="53"/>
      <c r="F33749" s="53"/>
      <c r="G33749" s="53"/>
      <c r="BX33749" s="17"/>
      <c r="BY33749" s="17"/>
      <c r="BZ33749" s="17"/>
      <c r="CA33749" s="17"/>
      <c r="CB33749" s="17"/>
    </row>
    <row r="33750" spans="4:80" x14ac:dyDescent="0.2">
      <c r="D33750" s="53"/>
      <c r="E33750" s="53"/>
      <c r="F33750" s="53"/>
      <c r="G33750" s="53"/>
      <c r="BX33750" s="17"/>
      <c r="BY33750" s="17"/>
      <c r="BZ33750" s="17"/>
      <c r="CA33750" s="17"/>
      <c r="CB33750" s="17"/>
    </row>
    <row r="33751" spans="4:80" x14ac:dyDescent="0.2">
      <c r="D33751" s="53"/>
      <c r="E33751" s="53"/>
      <c r="F33751" s="53"/>
      <c r="G33751" s="53"/>
      <c r="BX33751" s="17"/>
      <c r="BY33751" s="17"/>
      <c r="BZ33751" s="17"/>
      <c r="CA33751" s="17"/>
      <c r="CB33751" s="17"/>
    </row>
    <row r="33752" spans="4:80" x14ac:dyDescent="0.2">
      <c r="D33752" s="53"/>
      <c r="E33752" s="53"/>
      <c r="F33752" s="53"/>
      <c r="G33752" s="53"/>
      <c r="BX33752" s="17"/>
      <c r="BY33752" s="17"/>
      <c r="BZ33752" s="17"/>
      <c r="CA33752" s="17"/>
      <c r="CB33752" s="17"/>
    </row>
    <row r="33753" spans="4:80" x14ac:dyDescent="0.2">
      <c r="D33753" s="53"/>
      <c r="E33753" s="53"/>
      <c r="F33753" s="53"/>
      <c r="G33753" s="53"/>
      <c r="BX33753" s="17"/>
      <c r="BY33753" s="17"/>
      <c r="BZ33753" s="17"/>
      <c r="CA33753" s="17"/>
      <c r="CB33753" s="17"/>
    </row>
    <row r="33754" spans="4:80" x14ac:dyDescent="0.2">
      <c r="D33754" s="53"/>
      <c r="E33754" s="53"/>
      <c r="F33754" s="53"/>
      <c r="G33754" s="53"/>
      <c r="BX33754" s="17"/>
      <c r="BY33754" s="17"/>
      <c r="BZ33754" s="17"/>
      <c r="CA33754" s="17"/>
      <c r="CB33754" s="17"/>
    </row>
    <row r="33755" spans="4:80" x14ac:dyDescent="0.2">
      <c r="D33755" s="53"/>
      <c r="E33755" s="53"/>
      <c r="F33755" s="53"/>
      <c r="G33755" s="53"/>
      <c r="BX33755" s="17"/>
      <c r="BY33755" s="17"/>
      <c r="BZ33755" s="17"/>
      <c r="CA33755" s="17"/>
      <c r="CB33755" s="17"/>
    </row>
    <row r="33756" spans="4:80" x14ac:dyDescent="0.2">
      <c r="D33756" s="53"/>
      <c r="E33756" s="53"/>
      <c r="F33756" s="53"/>
      <c r="G33756" s="53"/>
      <c r="BX33756" s="17"/>
      <c r="BY33756" s="17"/>
      <c r="BZ33756" s="17"/>
      <c r="CA33756" s="17"/>
      <c r="CB33756" s="17"/>
    </row>
    <row r="33757" spans="4:80" x14ac:dyDescent="0.2">
      <c r="D33757" s="53"/>
      <c r="E33757" s="53"/>
      <c r="F33757" s="53"/>
      <c r="G33757" s="53"/>
      <c r="BX33757" s="17"/>
      <c r="BY33757" s="17"/>
      <c r="BZ33757" s="17"/>
      <c r="CA33757" s="17"/>
      <c r="CB33757" s="17"/>
    </row>
    <row r="33758" spans="4:80" x14ac:dyDescent="0.2">
      <c r="D33758" s="53"/>
      <c r="E33758" s="53"/>
      <c r="F33758" s="53"/>
      <c r="G33758" s="53"/>
      <c r="BX33758" s="17"/>
      <c r="BY33758" s="17"/>
      <c r="BZ33758" s="17"/>
      <c r="CA33758" s="17"/>
      <c r="CB33758" s="17"/>
    </row>
    <row r="33759" spans="4:80" x14ac:dyDescent="0.2">
      <c r="D33759" s="53"/>
      <c r="E33759" s="53"/>
      <c r="F33759" s="53"/>
      <c r="G33759" s="53"/>
      <c r="BX33759" s="17"/>
      <c r="BY33759" s="17"/>
      <c r="BZ33759" s="17"/>
      <c r="CA33759" s="17"/>
      <c r="CB33759" s="17"/>
    </row>
    <row r="33760" spans="4:80" x14ac:dyDescent="0.2">
      <c r="D33760" s="53"/>
      <c r="E33760" s="53"/>
      <c r="F33760" s="53"/>
      <c r="G33760" s="53"/>
      <c r="BX33760" s="17"/>
      <c r="BY33760" s="17"/>
      <c r="BZ33760" s="17"/>
      <c r="CA33760" s="17"/>
      <c r="CB33760" s="17"/>
    </row>
    <row r="33761" spans="4:80" x14ac:dyDescent="0.2">
      <c r="D33761" s="53"/>
      <c r="E33761" s="53"/>
      <c r="F33761" s="53"/>
      <c r="G33761" s="53"/>
      <c r="BX33761" s="17"/>
      <c r="BY33761" s="17"/>
      <c r="BZ33761" s="17"/>
      <c r="CA33761" s="17"/>
      <c r="CB33761" s="17"/>
    </row>
    <row r="33762" spans="4:80" x14ac:dyDescent="0.2">
      <c r="D33762" s="53"/>
      <c r="E33762" s="53"/>
      <c r="F33762" s="53"/>
      <c r="G33762" s="53"/>
      <c r="BX33762" s="17"/>
      <c r="BY33762" s="17"/>
      <c r="BZ33762" s="17"/>
      <c r="CA33762" s="17"/>
      <c r="CB33762" s="17"/>
    </row>
    <row r="33763" spans="4:80" x14ac:dyDescent="0.2">
      <c r="D33763" s="53"/>
      <c r="E33763" s="53"/>
      <c r="F33763" s="53"/>
      <c r="G33763" s="53"/>
      <c r="BX33763" s="17"/>
      <c r="BY33763" s="17"/>
      <c r="BZ33763" s="17"/>
      <c r="CA33763" s="17"/>
      <c r="CB33763" s="17"/>
    </row>
    <row r="33764" spans="4:80" x14ac:dyDescent="0.2">
      <c r="D33764" s="53"/>
      <c r="E33764" s="53"/>
      <c r="F33764" s="53"/>
      <c r="G33764" s="53"/>
      <c r="BX33764" s="17"/>
      <c r="BY33764" s="17"/>
      <c r="BZ33764" s="17"/>
      <c r="CA33764" s="17"/>
      <c r="CB33764" s="17"/>
    </row>
    <row r="33765" spans="4:80" x14ac:dyDescent="0.2">
      <c r="D33765" s="53"/>
      <c r="E33765" s="53"/>
      <c r="F33765" s="53"/>
      <c r="G33765" s="53"/>
      <c r="BX33765" s="17"/>
      <c r="BY33765" s="17"/>
      <c r="BZ33765" s="17"/>
      <c r="CA33765" s="17"/>
      <c r="CB33765" s="17"/>
    </row>
    <row r="33766" spans="4:80" x14ac:dyDescent="0.2">
      <c r="D33766" s="53"/>
      <c r="E33766" s="53"/>
      <c r="F33766" s="53"/>
      <c r="G33766" s="53"/>
      <c r="BX33766" s="17"/>
      <c r="BY33766" s="17"/>
      <c r="BZ33766" s="17"/>
      <c r="CA33766" s="17"/>
      <c r="CB33766" s="17"/>
    </row>
    <row r="33767" spans="4:80" x14ac:dyDescent="0.2">
      <c r="D33767" s="53"/>
      <c r="E33767" s="53"/>
      <c r="F33767" s="53"/>
      <c r="G33767" s="53"/>
      <c r="BX33767" s="17"/>
      <c r="BY33767" s="17"/>
      <c r="BZ33767" s="17"/>
      <c r="CA33767" s="17"/>
      <c r="CB33767" s="17"/>
    </row>
    <row r="33768" spans="4:80" x14ac:dyDescent="0.2">
      <c r="D33768" s="53"/>
      <c r="E33768" s="53"/>
      <c r="F33768" s="53"/>
      <c r="G33768" s="53"/>
      <c r="BX33768" s="17"/>
      <c r="BY33768" s="17"/>
      <c r="BZ33768" s="17"/>
      <c r="CA33768" s="17"/>
      <c r="CB33768" s="17"/>
    </row>
    <row r="33769" spans="4:80" x14ac:dyDescent="0.2">
      <c r="D33769" s="53"/>
      <c r="E33769" s="53"/>
      <c r="F33769" s="53"/>
      <c r="G33769" s="53"/>
      <c r="BX33769" s="17"/>
      <c r="BY33769" s="17"/>
      <c r="BZ33769" s="17"/>
      <c r="CA33769" s="17"/>
      <c r="CB33769" s="17"/>
    </row>
    <row r="33770" spans="4:80" x14ac:dyDescent="0.2">
      <c r="D33770" s="53"/>
      <c r="E33770" s="53"/>
      <c r="F33770" s="53"/>
      <c r="G33770" s="53"/>
      <c r="BX33770" s="17"/>
      <c r="BY33770" s="17"/>
      <c r="BZ33770" s="17"/>
      <c r="CA33770" s="17"/>
      <c r="CB33770" s="17"/>
    </row>
    <row r="33771" spans="4:80" x14ac:dyDescent="0.2">
      <c r="D33771" s="53"/>
      <c r="E33771" s="53"/>
      <c r="F33771" s="53"/>
      <c r="G33771" s="53"/>
      <c r="BX33771" s="17"/>
      <c r="BY33771" s="17"/>
      <c r="BZ33771" s="17"/>
      <c r="CA33771" s="17"/>
      <c r="CB33771" s="17"/>
    </row>
    <row r="33772" spans="4:80" x14ac:dyDescent="0.2">
      <c r="D33772" s="53"/>
      <c r="E33772" s="53"/>
      <c r="F33772" s="53"/>
      <c r="G33772" s="53"/>
      <c r="BX33772" s="17"/>
      <c r="BY33772" s="17"/>
      <c r="BZ33772" s="17"/>
      <c r="CA33772" s="17"/>
      <c r="CB33772" s="17"/>
    </row>
    <row r="33773" spans="4:80" x14ac:dyDescent="0.2">
      <c r="D33773" s="53"/>
      <c r="E33773" s="53"/>
      <c r="F33773" s="53"/>
      <c r="G33773" s="53"/>
      <c r="BX33773" s="17"/>
      <c r="BY33773" s="17"/>
      <c r="BZ33773" s="17"/>
      <c r="CA33773" s="17"/>
      <c r="CB33773" s="17"/>
    </row>
    <row r="33774" spans="4:80" x14ac:dyDescent="0.2">
      <c r="D33774" s="53"/>
      <c r="E33774" s="53"/>
      <c r="F33774" s="53"/>
      <c r="G33774" s="53"/>
      <c r="BX33774" s="17"/>
      <c r="BY33774" s="17"/>
      <c r="BZ33774" s="17"/>
      <c r="CA33774" s="17"/>
      <c r="CB33774" s="17"/>
    </row>
    <row r="33775" spans="4:80" x14ac:dyDescent="0.2">
      <c r="D33775" s="53"/>
      <c r="E33775" s="53"/>
      <c r="F33775" s="53"/>
      <c r="G33775" s="53"/>
      <c r="BX33775" s="17"/>
      <c r="BY33775" s="17"/>
      <c r="BZ33775" s="17"/>
      <c r="CA33775" s="17"/>
      <c r="CB33775" s="17"/>
    </row>
    <row r="33776" spans="4:80" x14ac:dyDescent="0.2">
      <c r="D33776" s="53"/>
      <c r="E33776" s="53"/>
      <c r="F33776" s="53"/>
      <c r="G33776" s="53"/>
      <c r="BX33776" s="17"/>
      <c r="BY33776" s="17"/>
      <c r="BZ33776" s="17"/>
      <c r="CA33776" s="17"/>
      <c r="CB33776" s="17"/>
    </row>
    <row r="33777" spans="4:80" x14ac:dyDescent="0.2">
      <c r="D33777" s="53"/>
      <c r="E33777" s="53"/>
      <c r="F33777" s="53"/>
      <c r="G33777" s="53"/>
      <c r="BX33777" s="17"/>
      <c r="BY33777" s="17"/>
      <c r="BZ33777" s="17"/>
      <c r="CA33777" s="17"/>
      <c r="CB33777" s="17"/>
    </row>
    <row r="33778" spans="4:80" x14ac:dyDescent="0.2">
      <c r="D33778" s="53"/>
      <c r="E33778" s="53"/>
      <c r="F33778" s="53"/>
      <c r="G33778" s="53"/>
      <c r="BX33778" s="17"/>
      <c r="BY33778" s="17"/>
      <c r="BZ33778" s="17"/>
      <c r="CA33778" s="17"/>
      <c r="CB33778" s="17"/>
    </row>
    <row r="33779" spans="4:80" x14ac:dyDescent="0.2">
      <c r="D33779" s="53"/>
      <c r="E33779" s="53"/>
      <c r="F33779" s="53"/>
      <c r="G33779" s="53"/>
      <c r="BX33779" s="17"/>
      <c r="BY33779" s="17"/>
      <c r="BZ33779" s="17"/>
      <c r="CA33779" s="17"/>
      <c r="CB33779" s="17"/>
    </row>
    <row r="33780" spans="4:80" x14ac:dyDescent="0.2">
      <c r="D33780" s="53"/>
      <c r="E33780" s="53"/>
      <c r="F33780" s="53"/>
      <c r="G33780" s="53"/>
      <c r="BX33780" s="17"/>
      <c r="BY33780" s="17"/>
      <c r="BZ33780" s="17"/>
      <c r="CA33780" s="17"/>
      <c r="CB33780" s="17"/>
    </row>
    <row r="33781" spans="4:80" x14ac:dyDescent="0.2">
      <c r="D33781" s="53"/>
      <c r="E33781" s="53"/>
      <c r="F33781" s="53"/>
      <c r="G33781" s="53"/>
      <c r="BX33781" s="17"/>
      <c r="BY33781" s="17"/>
      <c r="BZ33781" s="17"/>
      <c r="CA33781" s="17"/>
      <c r="CB33781" s="17"/>
    </row>
    <row r="33782" spans="4:80" x14ac:dyDescent="0.2">
      <c r="D33782" s="53"/>
      <c r="E33782" s="53"/>
      <c r="F33782" s="53"/>
      <c r="G33782" s="53"/>
      <c r="BX33782" s="17"/>
      <c r="BY33782" s="17"/>
      <c r="BZ33782" s="17"/>
      <c r="CA33782" s="17"/>
      <c r="CB33782" s="17"/>
    </row>
    <row r="33783" spans="4:80" x14ac:dyDescent="0.2">
      <c r="D33783" s="53"/>
      <c r="E33783" s="53"/>
      <c r="F33783" s="53"/>
      <c r="G33783" s="53"/>
      <c r="BX33783" s="17"/>
      <c r="BY33783" s="17"/>
      <c r="BZ33783" s="17"/>
      <c r="CA33783" s="17"/>
      <c r="CB33783" s="17"/>
    </row>
    <row r="33784" spans="4:80" x14ac:dyDescent="0.2">
      <c r="D33784" s="53"/>
      <c r="E33784" s="53"/>
      <c r="F33784" s="53"/>
      <c r="G33784" s="53"/>
      <c r="BX33784" s="17"/>
      <c r="BY33784" s="17"/>
      <c r="BZ33784" s="17"/>
      <c r="CA33784" s="17"/>
      <c r="CB33784" s="17"/>
    </row>
    <row r="33785" spans="4:80" x14ac:dyDescent="0.2">
      <c r="D33785" s="53"/>
      <c r="E33785" s="53"/>
      <c r="F33785" s="53"/>
      <c r="G33785" s="53"/>
      <c r="BX33785" s="17"/>
      <c r="BY33785" s="17"/>
      <c r="BZ33785" s="17"/>
      <c r="CA33785" s="17"/>
      <c r="CB33785" s="17"/>
    </row>
    <row r="33786" spans="4:80" x14ac:dyDescent="0.2">
      <c r="D33786" s="53"/>
      <c r="E33786" s="53"/>
      <c r="F33786" s="53"/>
      <c r="G33786" s="53"/>
      <c r="BX33786" s="17"/>
      <c r="BY33786" s="17"/>
      <c r="BZ33786" s="17"/>
      <c r="CA33786" s="17"/>
      <c r="CB33786" s="17"/>
    </row>
    <row r="33787" spans="4:80" x14ac:dyDescent="0.2">
      <c r="D33787" s="53"/>
      <c r="E33787" s="53"/>
      <c r="F33787" s="53"/>
      <c r="G33787" s="53"/>
      <c r="BX33787" s="17"/>
      <c r="BY33787" s="17"/>
      <c r="BZ33787" s="17"/>
      <c r="CA33787" s="17"/>
      <c r="CB33787" s="17"/>
    </row>
    <row r="33788" spans="4:80" x14ac:dyDescent="0.2">
      <c r="D33788" s="53"/>
      <c r="E33788" s="53"/>
      <c r="F33788" s="53"/>
      <c r="G33788" s="53"/>
      <c r="BX33788" s="17"/>
      <c r="BY33788" s="17"/>
      <c r="BZ33788" s="17"/>
      <c r="CA33788" s="17"/>
      <c r="CB33788" s="17"/>
    </row>
    <row r="33789" spans="4:80" x14ac:dyDescent="0.2">
      <c r="D33789" s="53"/>
      <c r="E33789" s="53"/>
      <c r="F33789" s="53"/>
      <c r="G33789" s="53"/>
      <c r="BX33789" s="17"/>
      <c r="BY33789" s="17"/>
      <c r="BZ33789" s="17"/>
      <c r="CA33789" s="17"/>
      <c r="CB33789" s="17"/>
    </row>
    <row r="33790" spans="4:80" x14ac:dyDescent="0.2">
      <c r="D33790" s="53"/>
      <c r="E33790" s="53"/>
      <c r="F33790" s="53"/>
      <c r="G33790" s="53"/>
      <c r="BX33790" s="17"/>
      <c r="BY33790" s="17"/>
      <c r="BZ33790" s="17"/>
      <c r="CA33790" s="17"/>
      <c r="CB33790" s="17"/>
    </row>
    <row r="33791" spans="4:80" x14ac:dyDescent="0.2">
      <c r="D33791" s="53"/>
      <c r="E33791" s="53"/>
      <c r="F33791" s="53"/>
      <c r="G33791" s="53"/>
      <c r="BX33791" s="17"/>
      <c r="BY33791" s="17"/>
      <c r="BZ33791" s="17"/>
      <c r="CA33791" s="17"/>
      <c r="CB33791" s="17"/>
    </row>
    <row r="33792" spans="4:80" x14ac:dyDescent="0.2">
      <c r="D33792" s="53"/>
      <c r="E33792" s="53"/>
      <c r="F33792" s="53"/>
      <c r="G33792" s="53"/>
      <c r="BX33792" s="17"/>
      <c r="BY33792" s="17"/>
      <c r="BZ33792" s="17"/>
      <c r="CA33792" s="17"/>
      <c r="CB33792" s="17"/>
    </row>
    <row r="33793" spans="4:80" x14ac:dyDescent="0.2">
      <c r="D33793" s="53"/>
      <c r="E33793" s="53"/>
      <c r="F33793" s="53"/>
      <c r="G33793" s="53"/>
      <c r="BX33793" s="17"/>
      <c r="BY33793" s="17"/>
      <c r="BZ33793" s="17"/>
      <c r="CA33793" s="17"/>
      <c r="CB33793" s="17"/>
    </row>
    <row r="33794" spans="4:80" x14ac:dyDescent="0.2">
      <c r="D33794" s="53"/>
      <c r="E33794" s="53"/>
      <c r="F33794" s="53"/>
      <c r="G33794" s="53"/>
      <c r="BX33794" s="17"/>
      <c r="BY33794" s="17"/>
      <c r="BZ33794" s="17"/>
      <c r="CA33794" s="17"/>
      <c r="CB33794" s="17"/>
    </row>
    <row r="33795" spans="4:80" x14ac:dyDescent="0.2">
      <c r="D33795" s="53"/>
      <c r="E33795" s="53"/>
      <c r="F33795" s="53"/>
      <c r="G33795" s="53"/>
      <c r="BX33795" s="17"/>
      <c r="BY33795" s="17"/>
      <c r="BZ33795" s="17"/>
      <c r="CA33795" s="17"/>
      <c r="CB33795" s="17"/>
    </row>
    <row r="33796" spans="4:80" x14ac:dyDescent="0.2">
      <c r="D33796" s="53"/>
      <c r="E33796" s="53"/>
      <c r="F33796" s="53"/>
      <c r="G33796" s="53"/>
      <c r="BX33796" s="17"/>
      <c r="BY33796" s="17"/>
      <c r="BZ33796" s="17"/>
      <c r="CA33796" s="17"/>
      <c r="CB33796" s="17"/>
    </row>
    <row r="33797" spans="4:80" x14ac:dyDescent="0.2">
      <c r="D33797" s="53"/>
      <c r="E33797" s="53"/>
      <c r="F33797" s="53"/>
      <c r="G33797" s="53"/>
      <c r="BX33797" s="17"/>
      <c r="BY33797" s="17"/>
      <c r="BZ33797" s="17"/>
      <c r="CA33797" s="17"/>
      <c r="CB33797" s="17"/>
    </row>
    <row r="33798" spans="4:80" x14ac:dyDescent="0.2">
      <c r="D33798" s="53"/>
      <c r="E33798" s="53"/>
      <c r="F33798" s="53"/>
      <c r="G33798" s="53"/>
      <c r="BX33798" s="17"/>
      <c r="BY33798" s="17"/>
      <c r="BZ33798" s="17"/>
      <c r="CA33798" s="17"/>
      <c r="CB33798" s="17"/>
    </row>
    <row r="33799" spans="4:80" x14ac:dyDescent="0.2">
      <c r="D33799" s="53"/>
      <c r="E33799" s="53"/>
      <c r="F33799" s="53"/>
      <c r="G33799" s="53"/>
      <c r="BX33799" s="17"/>
      <c r="BY33799" s="17"/>
      <c r="BZ33799" s="17"/>
      <c r="CA33799" s="17"/>
      <c r="CB33799" s="17"/>
    </row>
    <row r="33800" spans="4:80" x14ac:dyDescent="0.2">
      <c r="D33800" s="53"/>
      <c r="E33800" s="53"/>
      <c r="F33800" s="53"/>
      <c r="G33800" s="53"/>
      <c r="BX33800" s="17"/>
      <c r="BY33800" s="17"/>
      <c r="BZ33800" s="17"/>
      <c r="CA33800" s="17"/>
      <c r="CB33800" s="17"/>
    </row>
    <row r="33801" spans="4:80" x14ac:dyDescent="0.2">
      <c r="D33801" s="53"/>
      <c r="E33801" s="53"/>
      <c r="F33801" s="53"/>
      <c r="G33801" s="53"/>
      <c r="BX33801" s="17"/>
      <c r="BY33801" s="17"/>
      <c r="BZ33801" s="17"/>
      <c r="CA33801" s="17"/>
      <c r="CB33801" s="17"/>
    </row>
    <row r="33802" spans="4:80" x14ac:dyDescent="0.2">
      <c r="D33802" s="53"/>
      <c r="E33802" s="53"/>
      <c r="F33802" s="53"/>
      <c r="G33802" s="53"/>
      <c r="BX33802" s="17"/>
      <c r="BY33802" s="17"/>
      <c r="BZ33802" s="17"/>
      <c r="CA33802" s="17"/>
      <c r="CB33802" s="17"/>
    </row>
    <row r="33803" spans="4:80" x14ac:dyDescent="0.2">
      <c r="D33803" s="53"/>
      <c r="E33803" s="53"/>
      <c r="F33803" s="53"/>
      <c r="G33803" s="53"/>
      <c r="BX33803" s="17"/>
      <c r="BY33803" s="17"/>
      <c r="BZ33803" s="17"/>
      <c r="CA33803" s="17"/>
      <c r="CB33803" s="17"/>
    </row>
    <row r="33804" spans="4:80" x14ac:dyDescent="0.2">
      <c r="D33804" s="53"/>
      <c r="E33804" s="53"/>
      <c r="F33804" s="53"/>
      <c r="G33804" s="53"/>
      <c r="BX33804" s="17"/>
      <c r="BY33804" s="17"/>
      <c r="BZ33804" s="17"/>
      <c r="CA33804" s="17"/>
      <c r="CB33804" s="17"/>
    </row>
    <row r="33805" spans="4:80" x14ac:dyDescent="0.2">
      <c r="D33805" s="53"/>
      <c r="E33805" s="53"/>
      <c r="F33805" s="53"/>
      <c r="G33805" s="53"/>
      <c r="BX33805" s="17"/>
      <c r="BY33805" s="17"/>
      <c r="BZ33805" s="17"/>
      <c r="CA33805" s="17"/>
      <c r="CB33805" s="17"/>
    </row>
    <row r="33806" spans="4:80" x14ac:dyDescent="0.2">
      <c r="D33806" s="53"/>
      <c r="E33806" s="53"/>
      <c r="F33806" s="53"/>
      <c r="G33806" s="53"/>
      <c r="BX33806" s="17"/>
      <c r="BY33806" s="17"/>
      <c r="BZ33806" s="17"/>
      <c r="CA33806" s="17"/>
      <c r="CB33806" s="17"/>
    </row>
    <row r="33807" spans="4:80" x14ac:dyDescent="0.2">
      <c r="D33807" s="53"/>
      <c r="E33807" s="53"/>
      <c r="F33807" s="53"/>
      <c r="G33807" s="53"/>
      <c r="BX33807" s="17"/>
      <c r="BY33807" s="17"/>
      <c r="BZ33807" s="17"/>
      <c r="CA33807" s="17"/>
      <c r="CB33807" s="17"/>
    </row>
    <row r="33808" spans="4:80" x14ac:dyDescent="0.2">
      <c r="D33808" s="53"/>
      <c r="E33808" s="53"/>
      <c r="F33808" s="53"/>
      <c r="G33808" s="53"/>
      <c r="BX33808" s="17"/>
      <c r="BY33808" s="17"/>
      <c r="BZ33808" s="17"/>
      <c r="CA33808" s="17"/>
      <c r="CB33808" s="17"/>
    </row>
    <row r="33809" spans="4:80" x14ac:dyDescent="0.2">
      <c r="D33809" s="53"/>
      <c r="E33809" s="53"/>
      <c r="F33809" s="53"/>
      <c r="G33809" s="53"/>
      <c r="BX33809" s="17"/>
      <c r="BY33809" s="17"/>
      <c r="BZ33809" s="17"/>
      <c r="CA33809" s="17"/>
      <c r="CB33809" s="17"/>
    </row>
    <row r="33810" spans="4:80" x14ac:dyDescent="0.2">
      <c r="D33810" s="53"/>
      <c r="E33810" s="53"/>
      <c r="F33810" s="53"/>
      <c r="G33810" s="53"/>
      <c r="BX33810" s="17"/>
      <c r="BY33810" s="17"/>
      <c r="BZ33810" s="17"/>
      <c r="CA33810" s="17"/>
      <c r="CB33810" s="17"/>
    </row>
    <row r="33811" spans="4:80" x14ac:dyDescent="0.2">
      <c r="D33811" s="53"/>
      <c r="E33811" s="53"/>
      <c r="F33811" s="53"/>
      <c r="G33811" s="53"/>
      <c r="BX33811" s="17"/>
      <c r="BY33811" s="17"/>
      <c r="BZ33811" s="17"/>
      <c r="CA33811" s="17"/>
      <c r="CB33811" s="17"/>
    </row>
    <row r="33812" spans="4:80" x14ac:dyDescent="0.2">
      <c r="D33812" s="53"/>
      <c r="E33812" s="53"/>
      <c r="F33812" s="53"/>
      <c r="G33812" s="53"/>
      <c r="BX33812" s="17"/>
      <c r="BY33812" s="17"/>
      <c r="BZ33812" s="17"/>
      <c r="CA33812" s="17"/>
      <c r="CB33812" s="17"/>
    </row>
    <row r="33813" spans="4:80" x14ac:dyDescent="0.2">
      <c r="D33813" s="53"/>
      <c r="E33813" s="53"/>
      <c r="F33813" s="53"/>
      <c r="G33813" s="53"/>
      <c r="BX33813" s="17"/>
      <c r="BY33813" s="17"/>
      <c r="BZ33813" s="17"/>
      <c r="CA33813" s="17"/>
      <c r="CB33813" s="17"/>
    </row>
    <row r="33814" spans="4:80" x14ac:dyDescent="0.2">
      <c r="D33814" s="53"/>
      <c r="E33814" s="53"/>
      <c r="F33814" s="53"/>
      <c r="G33814" s="53"/>
      <c r="BX33814" s="17"/>
      <c r="BY33814" s="17"/>
      <c r="BZ33814" s="17"/>
      <c r="CA33814" s="17"/>
      <c r="CB33814" s="17"/>
    </row>
    <row r="33815" spans="4:80" x14ac:dyDescent="0.2">
      <c r="D33815" s="53"/>
      <c r="E33815" s="53"/>
      <c r="F33815" s="53"/>
      <c r="G33815" s="53"/>
      <c r="BX33815" s="17"/>
      <c r="BY33815" s="17"/>
      <c r="BZ33815" s="17"/>
      <c r="CA33815" s="17"/>
      <c r="CB33815" s="17"/>
    </row>
    <row r="33816" spans="4:80" x14ac:dyDescent="0.2">
      <c r="D33816" s="53"/>
      <c r="E33816" s="53"/>
      <c r="F33816" s="53"/>
      <c r="G33816" s="53"/>
      <c r="BX33816" s="17"/>
      <c r="BY33816" s="17"/>
      <c r="BZ33816" s="17"/>
      <c r="CA33816" s="17"/>
      <c r="CB33816" s="17"/>
    </row>
    <row r="33817" spans="4:80" x14ac:dyDescent="0.2">
      <c r="D33817" s="53"/>
      <c r="E33817" s="53"/>
      <c r="F33817" s="53"/>
      <c r="G33817" s="53"/>
      <c r="BX33817" s="17"/>
      <c r="BY33817" s="17"/>
      <c r="BZ33817" s="17"/>
      <c r="CA33817" s="17"/>
      <c r="CB33817" s="17"/>
    </row>
    <row r="33818" spans="4:80" x14ac:dyDescent="0.2">
      <c r="D33818" s="53"/>
      <c r="E33818" s="53"/>
      <c r="F33818" s="53"/>
      <c r="G33818" s="53"/>
      <c r="BX33818" s="17"/>
      <c r="BY33818" s="17"/>
      <c r="BZ33818" s="17"/>
      <c r="CA33818" s="17"/>
      <c r="CB33818" s="17"/>
    </row>
    <row r="33819" spans="4:80" x14ac:dyDescent="0.2">
      <c r="D33819" s="53"/>
      <c r="E33819" s="53"/>
      <c r="F33819" s="53"/>
      <c r="G33819" s="53"/>
      <c r="BX33819" s="17"/>
      <c r="BY33819" s="17"/>
      <c r="BZ33819" s="17"/>
      <c r="CA33819" s="17"/>
      <c r="CB33819" s="17"/>
    </row>
    <row r="33820" spans="4:80" x14ac:dyDescent="0.2">
      <c r="D33820" s="53"/>
      <c r="E33820" s="53"/>
      <c r="F33820" s="53"/>
      <c r="G33820" s="53"/>
      <c r="BX33820" s="17"/>
      <c r="BY33820" s="17"/>
      <c r="BZ33820" s="17"/>
      <c r="CA33820" s="17"/>
      <c r="CB33820" s="17"/>
    </row>
    <row r="33821" spans="4:80" x14ac:dyDescent="0.2">
      <c r="D33821" s="53"/>
      <c r="E33821" s="53"/>
      <c r="F33821" s="53"/>
      <c r="G33821" s="53"/>
      <c r="BX33821" s="17"/>
      <c r="BY33821" s="17"/>
      <c r="BZ33821" s="17"/>
      <c r="CA33821" s="17"/>
      <c r="CB33821" s="17"/>
    </row>
    <row r="33822" spans="4:80" x14ac:dyDescent="0.2">
      <c r="D33822" s="53"/>
      <c r="E33822" s="53"/>
      <c r="F33822" s="53"/>
      <c r="G33822" s="53"/>
      <c r="BX33822" s="17"/>
      <c r="BY33822" s="17"/>
      <c r="BZ33822" s="17"/>
      <c r="CA33822" s="17"/>
      <c r="CB33822" s="17"/>
    </row>
    <row r="33823" spans="4:80" x14ac:dyDescent="0.2">
      <c r="D33823" s="53"/>
      <c r="E33823" s="53"/>
      <c r="F33823" s="53"/>
      <c r="G33823" s="53"/>
      <c r="BX33823" s="17"/>
      <c r="BY33823" s="17"/>
      <c r="BZ33823" s="17"/>
      <c r="CA33823" s="17"/>
      <c r="CB33823" s="17"/>
    </row>
    <row r="33824" spans="4:80" x14ac:dyDescent="0.2">
      <c r="D33824" s="53"/>
      <c r="E33824" s="53"/>
      <c r="F33824" s="53"/>
      <c r="G33824" s="53"/>
      <c r="BX33824" s="17"/>
      <c r="BY33824" s="17"/>
      <c r="BZ33824" s="17"/>
      <c r="CA33824" s="17"/>
      <c r="CB33824" s="17"/>
    </row>
    <row r="33825" spans="4:80" x14ac:dyDescent="0.2">
      <c r="D33825" s="53"/>
      <c r="E33825" s="53"/>
      <c r="F33825" s="53"/>
      <c r="G33825" s="53"/>
      <c r="BX33825" s="17"/>
      <c r="BY33825" s="17"/>
      <c r="BZ33825" s="17"/>
      <c r="CA33825" s="17"/>
      <c r="CB33825" s="17"/>
    </row>
    <row r="33826" spans="4:80" x14ac:dyDescent="0.2">
      <c r="D33826" s="53"/>
      <c r="E33826" s="53"/>
      <c r="F33826" s="53"/>
      <c r="G33826" s="53"/>
      <c r="BX33826" s="17"/>
      <c r="BY33826" s="17"/>
      <c r="BZ33826" s="17"/>
      <c r="CA33826" s="17"/>
      <c r="CB33826" s="17"/>
    </row>
    <row r="33827" spans="4:80" x14ac:dyDescent="0.2">
      <c r="D33827" s="53"/>
      <c r="E33827" s="53"/>
      <c r="F33827" s="53"/>
      <c r="G33827" s="53"/>
      <c r="BX33827" s="17"/>
      <c r="BY33827" s="17"/>
      <c r="BZ33827" s="17"/>
      <c r="CA33827" s="17"/>
      <c r="CB33827" s="17"/>
    </row>
    <row r="33828" spans="4:80" x14ac:dyDescent="0.2">
      <c r="D33828" s="53"/>
      <c r="E33828" s="53"/>
      <c r="F33828" s="53"/>
      <c r="G33828" s="53"/>
      <c r="BX33828" s="17"/>
      <c r="BY33828" s="17"/>
      <c r="BZ33828" s="17"/>
      <c r="CA33828" s="17"/>
      <c r="CB33828" s="17"/>
    </row>
    <row r="33829" spans="4:80" x14ac:dyDescent="0.2">
      <c r="D33829" s="53"/>
      <c r="E33829" s="53"/>
      <c r="F33829" s="53"/>
      <c r="G33829" s="53"/>
      <c r="BX33829" s="17"/>
      <c r="BY33829" s="17"/>
      <c r="BZ33829" s="17"/>
      <c r="CA33829" s="17"/>
      <c r="CB33829" s="17"/>
    </row>
    <row r="33830" spans="4:80" x14ac:dyDescent="0.2">
      <c r="D33830" s="53"/>
      <c r="E33830" s="53"/>
      <c r="F33830" s="53"/>
      <c r="G33830" s="53"/>
      <c r="BX33830" s="17"/>
      <c r="BY33830" s="17"/>
      <c r="BZ33830" s="17"/>
      <c r="CA33830" s="17"/>
      <c r="CB33830" s="17"/>
    </row>
    <row r="33831" spans="4:80" x14ac:dyDescent="0.2">
      <c r="D33831" s="53"/>
      <c r="E33831" s="53"/>
      <c r="F33831" s="53"/>
      <c r="G33831" s="53"/>
      <c r="BX33831" s="17"/>
      <c r="BY33831" s="17"/>
      <c r="BZ33831" s="17"/>
      <c r="CA33831" s="17"/>
      <c r="CB33831" s="17"/>
    </row>
    <row r="33832" spans="4:80" x14ac:dyDescent="0.2">
      <c r="D33832" s="53"/>
      <c r="E33832" s="53"/>
      <c r="F33832" s="53"/>
      <c r="G33832" s="53"/>
      <c r="BX33832" s="17"/>
      <c r="BY33832" s="17"/>
      <c r="BZ33832" s="17"/>
      <c r="CA33832" s="17"/>
      <c r="CB33832" s="17"/>
    </row>
    <row r="33833" spans="4:80" x14ac:dyDescent="0.2">
      <c r="D33833" s="53"/>
      <c r="E33833" s="53"/>
      <c r="F33833" s="53"/>
      <c r="G33833" s="53"/>
      <c r="BX33833" s="17"/>
      <c r="BY33833" s="17"/>
      <c r="BZ33833" s="17"/>
      <c r="CA33833" s="17"/>
      <c r="CB33833" s="17"/>
    </row>
    <row r="33834" spans="4:80" x14ac:dyDescent="0.2">
      <c r="D33834" s="53"/>
      <c r="E33834" s="53"/>
      <c r="F33834" s="53"/>
      <c r="G33834" s="53"/>
      <c r="BX33834" s="17"/>
      <c r="BY33834" s="17"/>
      <c r="BZ33834" s="17"/>
      <c r="CA33834" s="17"/>
      <c r="CB33834" s="17"/>
    </row>
    <row r="33835" spans="4:80" x14ac:dyDescent="0.2">
      <c r="D33835" s="53"/>
      <c r="E33835" s="53"/>
      <c r="F33835" s="53"/>
      <c r="G33835" s="53"/>
      <c r="BX33835" s="17"/>
      <c r="BY33835" s="17"/>
      <c r="BZ33835" s="17"/>
      <c r="CA33835" s="17"/>
      <c r="CB33835" s="17"/>
    </row>
    <row r="33836" spans="4:80" x14ac:dyDescent="0.2">
      <c r="D33836" s="53"/>
      <c r="E33836" s="53"/>
      <c r="F33836" s="53"/>
      <c r="G33836" s="53"/>
      <c r="BX33836" s="17"/>
      <c r="BY33836" s="17"/>
      <c r="BZ33836" s="17"/>
      <c r="CA33836" s="17"/>
      <c r="CB33836" s="17"/>
    </row>
    <row r="33837" spans="4:80" x14ac:dyDescent="0.2">
      <c r="D33837" s="53"/>
      <c r="E33837" s="53"/>
      <c r="F33837" s="53"/>
      <c r="G33837" s="53"/>
      <c r="BX33837" s="17"/>
      <c r="BY33837" s="17"/>
      <c r="BZ33837" s="17"/>
      <c r="CA33837" s="17"/>
      <c r="CB33837" s="17"/>
    </row>
    <row r="33838" spans="4:80" x14ac:dyDescent="0.2">
      <c r="D33838" s="53"/>
      <c r="E33838" s="53"/>
      <c r="F33838" s="53"/>
      <c r="G33838" s="53"/>
      <c r="BX33838" s="17"/>
      <c r="BY33838" s="17"/>
      <c r="BZ33838" s="17"/>
      <c r="CA33838" s="17"/>
      <c r="CB33838" s="17"/>
    </row>
    <row r="33839" spans="4:80" x14ac:dyDescent="0.2">
      <c r="D33839" s="53"/>
      <c r="E33839" s="53"/>
      <c r="F33839" s="53"/>
      <c r="G33839" s="53"/>
      <c r="BX33839" s="17"/>
      <c r="BY33839" s="17"/>
      <c r="BZ33839" s="17"/>
      <c r="CA33839" s="17"/>
      <c r="CB33839" s="17"/>
    </row>
    <row r="33840" spans="4:80" x14ac:dyDescent="0.2">
      <c r="D33840" s="53"/>
      <c r="E33840" s="53"/>
      <c r="F33840" s="53"/>
      <c r="G33840" s="53"/>
      <c r="BX33840" s="17"/>
      <c r="BY33840" s="17"/>
      <c r="BZ33840" s="17"/>
      <c r="CA33840" s="17"/>
      <c r="CB33840" s="17"/>
    </row>
    <row r="33841" spans="4:80" x14ac:dyDescent="0.2">
      <c r="D33841" s="53"/>
      <c r="E33841" s="53"/>
      <c r="F33841" s="53"/>
      <c r="G33841" s="53"/>
      <c r="BX33841" s="17"/>
      <c r="BY33841" s="17"/>
      <c r="BZ33841" s="17"/>
      <c r="CA33841" s="17"/>
      <c r="CB33841" s="17"/>
    </row>
    <row r="33842" spans="4:80" x14ac:dyDescent="0.2">
      <c r="D33842" s="53"/>
      <c r="E33842" s="53"/>
      <c r="F33842" s="53"/>
      <c r="G33842" s="53"/>
      <c r="BX33842" s="17"/>
      <c r="BY33842" s="17"/>
      <c r="BZ33842" s="17"/>
      <c r="CA33842" s="17"/>
      <c r="CB33842" s="17"/>
    </row>
    <row r="33843" spans="4:80" x14ac:dyDescent="0.2">
      <c r="D33843" s="53"/>
      <c r="E33843" s="53"/>
      <c r="F33843" s="53"/>
      <c r="G33843" s="53"/>
      <c r="BX33843" s="17"/>
      <c r="BY33843" s="17"/>
      <c r="BZ33843" s="17"/>
      <c r="CA33843" s="17"/>
      <c r="CB33843" s="17"/>
    </row>
    <row r="33844" spans="4:80" x14ac:dyDescent="0.2">
      <c r="D33844" s="53"/>
      <c r="E33844" s="53"/>
      <c r="F33844" s="53"/>
      <c r="G33844" s="53"/>
      <c r="BX33844" s="17"/>
      <c r="BY33844" s="17"/>
      <c r="BZ33844" s="17"/>
      <c r="CA33844" s="17"/>
      <c r="CB33844" s="17"/>
    </row>
    <row r="33845" spans="4:80" x14ac:dyDescent="0.2">
      <c r="D33845" s="53"/>
      <c r="E33845" s="53"/>
      <c r="F33845" s="53"/>
      <c r="G33845" s="53"/>
      <c r="BX33845" s="17"/>
      <c r="BY33845" s="17"/>
      <c r="BZ33845" s="17"/>
      <c r="CA33845" s="17"/>
      <c r="CB33845" s="17"/>
    </row>
    <row r="33846" spans="4:80" x14ac:dyDescent="0.2">
      <c r="D33846" s="53"/>
      <c r="E33846" s="53"/>
      <c r="F33846" s="53"/>
      <c r="G33846" s="53"/>
      <c r="BX33846" s="17"/>
      <c r="BY33846" s="17"/>
      <c r="BZ33846" s="17"/>
      <c r="CA33846" s="17"/>
      <c r="CB33846" s="17"/>
    </row>
    <row r="33847" spans="4:80" x14ac:dyDescent="0.2">
      <c r="D33847" s="53"/>
      <c r="E33847" s="53"/>
      <c r="F33847" s="53"/>
      <c r="G33847" s="53"/>
      <c r="BX33847" s="17"/>
      <c r="BY33847" s="17"/>
      <c r="BZ33847" s="17"/>
      <c r="CA33847" s="17"/>
      <c r="CB33847" s="17"/>
    </row>
    <row r="33848" spans="4:80" x14ac:dyDescent="0.2">
      <c r="D33848" s="53"/>
      <c r="E33848" s="53"/>
      <c r="F33848" s="53"/>
      <c r="G33848" s="53"/>
      <c r="BX33848" s="17"/>
      <c r="BY33848" s="17"/>
      <c r="BZ33848" s="17"/>
      <c r="CA33848" s="17"/>
      <c r="CB33848" s="17"/>
    </row>
    <row r="33849" spans="4:80" x14ac:dyDescent="0.2">
      <c r="D33849" s="53"/>
      <c r="E33849" s="53"/>
      <c r="F33849" s="53"/>
      <c r="G33849" s="53"/>
      <c r="BX33849" s="17"/>
      <c r="BY33849" s="17"/>
      <c r="BZ33849" s="17"/>
      <c r="CA33849" s="17"/>
      <c r="CB33849" s="17"/>
    </row>
    <row r="33850" spans="4:80" x14ac:dyDescent="0.2">
      <c r="D33850" s="53"/>
      <c r="E33850" s="53"/>
      <c r="F33850" s="53"/>
      <c r="G33850" s="53"/>
      <c r="BX33850" s="17"/>
      <c r="BY33850" s="17"/>
      <c r="BZ33850" s="17"/>
      <c r="CA33850" s="17"/>
      <c r="CB33850" s="17"/>
    </row>
    <row r="33851" spans="4:80" x14ac:dyDescent="0.2">
      <c r="D33851" s="53"/>
      <c r="E33851" s="53"/>
      <c r="F33851" s="53"/>
      <c r="G33851" s="53"/>
      <c r="BX33851" s="17"/>
      <c r="BY33851" s="17"/>
      <c r="BZ33851" s="17"/>
      <c r="CA33851" s="17"/>
      <c r="CB33851" s="17"/>
    </row>
    <row r="33852" spans="4:80" x14ac:dyDescent="0.2">
      <c r="D33852" s="53"/>
      <c r="E33852" s="53"/>
      <c r="F33852" s="53"/>
      <c r="G33852" s="53"/>
      <c r="BX33852" s="17"/>
      <c r="BY33852" s="17"/>
      <c r="BZ33852" s="17"/>
      <c r="CA33852" s="17"/>
      <c r="CB33852" s="17"/>
    </row>
    <row r="33853" spans="4:80" x14ac:dyDescent="0.2">
      <c r="D33853" s="53"/>
      <c r="E33853" s="53"/>
      <c r="F33853" s="53"/>
      <c r="G33853" s="53"/>
      <c r="BX33853" s="17"/>
      <c r="BY33853" s="17"/>
      <c r="BZ33853" s="17"/>
      <c r="CA33853" s="17"/>
      <c r="CB33853" s="17"/>
    </row>
    <row r="33854" spans="4:80" x14ac:dyDescent="0.2">
      <c r="D33854" s="53"/>
      <c r="E33854" s="53"/>
      <c r="F33854" s="53"/>
      <c r="G33854" s="53"/>
      <c r="BX33854" s="17"/>
      <c r="BY33854" s="17"/>
      <c r="BZ33854" s="17"/>
      <c r="CA33854" s="17"/>
      <c r="CB33854" s="17"/>
    </row>
    <row r="33855" spans="4:80" x14ac:dyDescent="0.2">
      <c r="D33855" s="53"/>
      <c r="E33855" s="53"/>
      <c r="F33855" s="53"/>
      <c r="G33855" s="53"/>
      <c r="BX33855" s="17"/>
      <c r="BY33855" s="17"/>
      <c r="BZ33855" s="17"/>
      <c r="CA33855" s="17"/>
      <c r="CB33855" s="17"/>
    </row>
    <row r="33856" spans="4:80" x14ac:dyDescent="0.2">
      <c r="D33856" s="53"/>
      <c r="E33856" s="53"/>
      <c r="F33856" s="53"/>
      <c r="G33856" s="53"/>
      <c r="BX33856" s="17"/>
      <c r="BY33856" s="17"/>
      <c r="BZ33856" s="17"/>
      <c r="CA33856" s="17"/>
      <c r="CB33856" s="17"/>
    </row>
    <row r="33857" spans="4:80" x14ac:dyDescent="0.2">
      <c r="D33857" s="53"/>
      <c r="E33857" s="53"/>
      <c r="F33857" s="53"/>
      <c r="G33857" s="53"/>
      <c r="BX33857" s="17"/>
      <c r="BY33857" s="17"/>
      <c r="BZ33857" s="17"/>
      <c r="CA33857" s="17"/>
      <c r="CB33857" s="17"/>
    </row>
    <row r="33858" spans="4:80" x14ac:dyDescent="0.2">
      <c r="D33858" s="53"/>
      <c r="E33858" s="53"/>
      <c r="F33858" s="53"/>
      <c r="G33858" s="53"/>
      <c r="BX33858" s="17"/>
      <c r="BY33858" s="17"/>
      <c r="BZ33858" s="17"/>
      <c r="CA33858" s="17"/>
      <c r="CB33858" s="17"/>
    </row>
    <row r="33859" spans="4:80" x14ac:dyDescent="0.2">
      <c r="D33859" s="53"/>
      <c r="E33859" s="53"/>
      <c r="F33859" s="53"/>
      <c r="G33859" s="53"/>
      <c r="BX33859" s="17"/>
      <c r="BY33859" s="17"/>
      <c r="BZ33859" s="17"/>
      <c r="CA33859" s="17"/>
      <c r="CB33859" s="17"/>
    </row>
    <row r="33860" spans="4:80" x14ac:dyDescent="0.2">
      <c r="D33860" s="53"/>
      <c r="E33860" s="53"/>
      <c r="F33860" s="53"/>
      <c r="G33860" s="53"/>
      <c r="BX33860" s="17"/>
      <c r="BY33860" s="17"/>
      <c r="BZ33860" s="17"/>
      <c r="CA33860" s="17"/>
      <c r="CB33860" s="17"/>
    </row>
    <row r="33861" spans="4:80" x14ac:dyDescent="0.2">
      <c r="D33861" s="53"/>
      <c r="E33861" s="53"/>
      <c r="F33861" s="53"/>
      <c r="G33861" s="53"/>
      <c r="BX33861" s="17"/>
      <c r="BY33861" s="17"/>
      <c r="BZ33861" s="17"/>
      <c r="CA33861" s="17"/>
      <c r="CB33861" s="17"/>
    </row>
    <row r="33862" spans="4:80" x14ac:dyDescent="0.2">
      <c r="D33862" s="53"/>
      <c r="E33862" s="53"/>
      <c r="F33862" s="53"/>
      <c r="G33862" s="53"/>
      <c r="BX33862" s="17"/>
      <c r="BY33862" s="17"/>
      <c r="BZ33862" s="17"/>
      <c r="CA33862" s="17"/>
      <c r="CB33862" s="17"/>
    </row>
    <row r="33863" spans="4:80" x14ac:dyDescent="0.2">
      <c r="D33863" s="53"/>
      <c r="E33863" s="53"/>
      <c r="F33863" s="53"/>
      <c r="G33863" s="53"/>
      <c r="BX33863" s="17"/>
      <c r="BY33863" s="17"/>
      <c r="BZ33863" s="17"/>
      <c r="CA33863" s="17"/>
      <c r="CB33863" s="17"/>
    </row>
    <row r="33864" spans="4:80" x14ac:dyDescent="0.2">
      <c r="D33864" s="53"/>
      <c r="E33864" s="53"/>
      <c r="F33864" s="53"/>
      <c r="G33864" s="53"/>
      <c r="BX33864" s="17"/>
      <c r="BY33864" s="17"/>
      <c r="BZ33864" s="17"/>
      <c r="CA33864" s="17"/>
      <c r="CB33864" s="17"/>
    </row>
    <row r="33865" spans="4:80" x14ac:dyDescent="0.2">
      <c r="D33865" s="53"/>
      <c r="E33865" s="53"/>
      <c r="F33865" s="53"/>
      <c r="G33865" s="53"/>
      <c r="BX33865" s="17"/>
      <c r="BY33865" s="17"/>
      <c r="BZ33865" s="17"/>
      <c r="CA33865" s="17"/>
      <c r="CB33865" s="17"/>
    </row>
    <row r="33866" spans="4:80" x14ac:dyDescent="0.2">
      <c r="D33866" s="53"/>
      <c r="E33866" s="53"/>
      <c r="F33866" s="53"/>
      <c r="G33866" s="53"/>
      <c r="BX33866" s="17"/>
      <c r="BY33866" s="17"/>
      <c r="BZ33866" s="17"/>
      <c r="CA33866" s="17"/>
      <c r="CB33866" s="17"/>
    </row>
    <row r="33867" spans="4:80" x14ac:dyDescent="0.2">
      <c r="D33867" s="53"/>
      <c r="E33867" s="53"/>
      <c r="F33867" s="53"/>
      <c r="G33867" s="53"/>
      <c r="BX33867" s="17"/>
      <c r="BY33867" s="17"/>
      <c r="BZ33867" s="17"/>
      <c r="CA33867" s="17"/>
      <c r="CB33867" s="17"/>
    </row>
    <row r="33868" spans="4:80" x14ac:dyDescent="0.2">
      <c r="D33868" s="53"/>
      <c r="E33868" s="53"/>
      <c r="F33868" s="53"/>
      <c r="G33868" s="53"/>
      <c r="BX33868" s="17"/>
      <c r="BY33868" s="17"/>
      <c r="BZ33868" s="17"/>
      <c r="CA33868" s="17"/>
      <c r="CB33868" s="17"/>
    </row>
    <row r="33869" spans="4:80" x14ac:dyDescent="0.2">
      <c r="D33869" s="53"/>
      <c r="E33869" s="53"/>
      <c r="F33869" s="53"/>
      <c r="G33869" s="53"/>
      <c r="BX33869" s="17"/>
      <c r="BY33869" s="17"/>
      <c r="BZ33869" s="17"/>
      <c r="CA33869" s="17"/>
      <c r="CB33869" s="17"/>
    </row>
    <row r="33870" spans="4:80" x14ac:dyDescent="0.2">
      <c r="D33870" s="53"/>
      <c r="E33870" s="53"/>
      <c r="F33870" s="53"/>
      <c r="G33870" s="53"/>
      <c r="BX33870" s="17"/>
      <c r="BY33870" s="17"/>
      <c r="BZ33870" s="17"/>
      <c r="CA33870" s="17"/>
      <c r="CB33870" s="17"/>
    </row>
    <row r="33871" spans="4:80" x14ac:dyDescent="0.2">
      <c r="D33871" s="53"/>
      <c r="E33871" s="53"/>
      <c r="F33871" s="53"/>
      <c r="G33871" s="53"/>
      <c r="BX33871" s="17"/>
      <c r="BY33871" s="17"/>
      <c r="BZ33871" s="17"/>
      <c r="CA33871" s="17"/>
      <c r="CB33871" s="17"/>
    </row>
    <row r="33872" spans="4:80" x14ac:dyDescent="0.2">
      <c r="D33872" s="53"/>
      <c r="E33872" s="53"/>
      <c r="F33872" s="53"/>
      <c r="G33872" s="53"/>
      <c r="BX33872" s="17"/>
      <c r="BY33872" s="17"/>
      <c r="BZ33872" s="17"/>
      <c r="CA33872" s="17"/>
      <c r="CB33872" s="17"/>
    </row>
    <row r="33873" spans="4:80" x14ac:dyDescent="0.2">
      <c r="D33873" s="53"/>
      <c r="E33873" s="53"/>
      <c r="F33873" s="53"/>
      <c r="G33873" s="53"/>
      <c r="BX33873" s="17"/>
      <c r="BY33873" s="17"/>
      <c r="BZ33873" s="17"/>
      <c r="CA33873" s="17"/>
      <c r="CB33873" s="17"/>
    </row>
    <row r="33874" spans="4:80" x14ac:dyDescent="0.2">
      <c r="D33874" s="53"/>
      <c r="E33874" s="53"/>
      <c r="F33874" s="53"/>
      <c r="G33874" s="53"/>
      <c r="BX33874" s="17"/>
      <c r="BY33874" s="17"/>
      <c r="BZ33874" s="17"/>
      <c r="CA33874" s="17"/>
      <c r="CB33874" s="17"/>
    </row>
    <row r="33875" spans="4:80" x14ac:dyDescent="0.2">
      <c r="D33875" s="53"/>
      <c r="E33875" s="53"/>
      <c r="F33875" s="53"/>
      <c r="G33875" s="53"/>
      <c r="BX33875" s="17"/>
      <c r="BY33875" s="17"/>
      <c r="BZ33875" s="17"/>
      <c r="CA33875" s="17"/>
      <c r="CB33875" s="17"/>
    </row>
    <row r="33876" spans="4:80" x14ac:dyDescent="0.2">
      <c r="D33876" s="53"/>
      <c r="E33876" s="53"/>
      <c r="F33876" s="53"/>
      <c r="G33876" s="53"/>
      <c r="BX33876" s="17"/>
      <c r="BY33876" s="17"/>
      <c r="BZ33876" s="17"/>
      <c r="CA33876" s="17"/>
      <c r="CB33876" s="17"/>
    </row>
    <row r="33877" spans="4:80" x14ac:dyDescent="0.2">
      <c r="D33877" s="53"/>
      <c r="E33877" s="53"/>
      <c r="F33877" s="53"/>
      <c r="G33877" s="53"/>
      <c r="BX33877" s="17"/>
      <c r="BY33877" s="17"/>
      <c r="BZ33877" s="17"/>
      <c r="CA33877" s="17"/>
      <c r="CB33877" s="17"/>
    </row>
    <row r="33878" spans="4:80" x14ac:dyDescent="0.2">
      <c r="D33878" s="53"/>
      <c r="E33878" s="53"/>
      <c r="F33878" s="53"/>
      <c r="G33878" s="53"/>
      <c r="BX33878" s="17"/>
      <c r="BY33878" s="17"/>
      <c r="BZ33878" s="17"/>
      <c r="CA33878" s="17"/>
      <c r="CB33878" s="17"/>
    </row>
    <row r="33879" spans="4:80" x14ac:dyDescent="0.2">
      <c r="D33879" s="53"/>
      <c r="E33879" s="53"/>
      <c r="F33879" s="53"/>
      <c r="G33879" s="53"/>
      <c r="BX33879" s="17"/>
      <c r="BY33879" s="17"/>
      <c r="BZ33879" s="17"/>
      <c r="CA33879" s="17"/>
      <c r="CB33879" s="17"/>
    </row>
    <row r="33880" spans="4:80" x14ac:dyDescent="0.2">
      <c r="D33880" s="53"/>
      <c r="E33880" s="53"/>
      <c r="F33880" s="53"/>
      <c r="G33880" s="53"/>
      <c r="BX33880" s="17"/>
      <c r="BY33880" s="17"/>
      <c r="BZ33880" s="17"/>
      <c r="CA33880" s="17"/>
      <c r="CB33880" s="17"/>
    </row>
    <row r="33881" spans="4:80" x14ac:dyDescent="0.2">
      <c r="D33881" s="53"/>
      <c r="E33881" s="53"/>
      <c r="F33881" s="53"/>
      <c r="G33881" s="53"/>
      <c r="BX33881" s="17"/>
      <c r="BY33881" s="17"/>
      <c r="BZ33881" s="17"/>
      <c r="CA33881" s="17"/>
      <c r="CB33881" s="17"/>
    </row>
    <row r="33882" spans="4:80" x14ac:dyDescent="0.2">
      <c r="D33882" s="53"/>
      <c r="E33882" s="53"/>
      <c r="F33882" s="53"/>
      <c r="G33882" s="53"/>
      <c r="BX33882" s="17"/>
      <c r="BY33882" s="17"/>
      <c r="BZ33882" s="17"/>
      <c r="CA33882" s="17"/>
      <c r="CB33882" s="17"/>
    </row>
    <row r="33883" spans="4:80" x14ac:dyDescent="0.2">
      <c r="D33883" s="53"/>
      <c r="E33883" s="53"/>
      <c r="F33883" s="53"/>
      <c r="G33883" s="53"/>
      <c r="BX33883" s="17"/>
      <c r="BY33883" s="17"/>
      <c r="BZ33883" s="17"/>
      <c r="CA33883" s="17"/>
      <c r="CB33883" s="17"/>
    </row>
    <row r="33884" spans="4:80" x14ac:dyDescent="0.2">
      <c r="D33884" s="53"/>
      <c r="E33884" s="53"/>
      <c r="F33884" s="53"/>
      <c r="G33884" s="53"/>
      <c r="BX33884" s="17"/>
      <c r="BY33884" s="17"/>
      <c r="BZ33884" s="17"/>
      <c r="CA33884" s="17"/>
      <c r="CB33884" s="17"/>
    </row>
    <row r="33885" spans="4:80" x14ac:dyDescent="0.2">
      <c r="D33885" s="53"/>
      <c r="E33885" s="53"/>
      <c r="F33885" s="53"/>
      <c r="G33885" s="53"/>
      <c r="BX33885" s="17"/>
      <c r="BY33885" s="17"/>
      <c r="BZ33885" s="17"/>
      <c r="CA33885" s="17"/>
      <c r="CB33885" s="17"/>
    </row>
    <row r="33886" spans="4:80" x14ac:dyDescent="0.2">
      <c r="D33886" s="53"/>
      <c r="E33886" s="53"/>
      <c r="F33886" s="53"/>
      <c r="G33886" s="53"/>
      <c r="BX33886" s="17"/>
      <c r="BY33886" s="17"/>
      <c r="BZ33886" s="17"/>
      <c r="CA33886" s="17"/>
      <c r="CB33886" s="17"/>
    </row>
    <row r="33887" spans="4:80" x14ac:dyDescent="0.2">
      <c r="D33887" s="53"/>
      <c r="E33887" s="53"/>
      <c r="F33887" s="53"/>
      <c r="G33887" s="53"/>
      <c r="BX33887" s="17"/>
      <c r="BY33887" s="17"/>
      <c r="BZ33887" s="17"/>
      <c r="CA33887" s="17"/>
      <c r="CB33887" s="17"/>
    </row>
    <row r="33888" spans="4:80" x14ac:dyDescent="0.2">
      <c r="D33888" s="53"/>
      <c r="E33888" s="53"/>
      <c r="F33888" s="53"/>
      <c r="G33888" s="53"/>
      <c r="BX33888" s="17"/>
      <c r="BY33888" s="17"/>
      <c r="BZ33888" s="17"/>
      <c r="CA33888" s="17"/>
      <c r="CB33888" s="17"/>
    </row>
    <row r="33889" spans="4:80" x14ac:dyDescent="0.2">
      <c r="D33889" s="53"/>
      <c r="E33889" s="53"/>
      <c r="F33889" s="53"/>
      <c r="G33889" s="53"/>
      <c r="BX33889" s="17"/>
      <c r="BY33889" s="17"/>
      <c r="BZ33889" s="17"/>
      <c r="CA33889" s="17"/>
      <c r="CB33889" s="17"/>
    </row>
    <row r="33890" spans="4:80" x14ac:dyDescent="0.2">
      <c r="D33890" s="53"/>
      <c r="E33890" s="53"/>
      <c r="F33890" s="53"/>
      <c r="G33890" s="53"/>
      <c r="BX33890" s="17"/>
      <c r="BY33890" s="17"/>
      <c r="BZ33890" s="17"/>
      <c r="CA33890" s="17"/>
      <c r="CB33890" s="17"/>
    </row>
    <row r="33891" spans="4:80" x14ac:dyDescent="0.2">
      <c r="D33891" s="53"/>
      <c r="E33891" s="53"/>
      <c r="F33891" s="53"/>
      <c r="G33891" s="53"/>
      <c r="BX33891" s="17"/>
      <c r="BY33891" s="17"/>
      <c r="BZ33891" s="17"/>
      <c r="CA33891" s="17"/>
      <c r="CB33891" s="17"/>
    </row>
    <row r="33892" spans="4:80" x14ac:dyDescent="0.2">
      <c r="D33892" s="53"/>
      <c r="E33892" s="53"/>
      <c r="F33892" s="53"/>
      <c r="G33892" s="53"/>
      <c r="BX33892" s="17"/>
      <c r="BY33892" s="17"/>
      <c r="BZ33892" s="17"/>
      <c r="CA33892" s="17"/>
      <c r="CB33892" s="17"/>
    </row>
    <row r="33893" spans="4:80" x14ac:dyDescent="0.2">
      <c r="D33893" s="53"/>
      <c r="E33893" s="53"/>
      <c r="F33893" s="53"/>
      <c r="G33893" s="53"/>
      <c r="BX33893" s="17"/>
      <c r="BY33893" s="17"/>
      <c r="BZ33893" s="17"/>
      <c r="CA33893" s="17"/>
      <c r="CB33893" s="17"/>
    </row>
    <row r="33894" spans="4:80" x14ac:dyDescent="0.2">
      <c r="D33894" s="53"/>
      <c r="E33894" s="53"/>
      <c r="F33894" s="53"/>
      <c r="G33894" s="53"/>
      <c r="BX33894" s="17"/>
      <c r="BY33894" s="17"/>
      <c r="BZ33894" s="17"/>
      <c r="CA33894" s="17"/>
      <c r="CB33894" s="17"/>
    </row>
    <row r="33895" spans="4:80" x14ac:dyDescent="0.2">
      <c r="D33895" s="53"/>
      <c r="E33895" s="53"/>
      <c r="F33895" s="53"/>
      <c r="G33895" s="53"/>
      <c r="BX33895" s="17"/>
      <c r="BY33895" s="17"/>
      <c r="BZ33895" s="17"/>
      <c r="CA33895" s="17"/>
      <c r="CB33895" s="17"/>
    </row>
    <row r="33896" spans="4:80" x14ac:dyDescent="0.2">
      <c r="D33896" s="53"/>
      <c r="E33896" s="53"/>
      <c r="F33896" s="53"/>
      <c r="G33896" s="53"/>
      <c r="BX33896" s="17"/>
      <c r="BY33896" s="17"/>
      <c r="BZ33896" s="17"/>
      <c r="CA33896" s="17"/>
      <c r="CB33896" s="17"/>
    </row>
    <row r="33897" spans="4:80" x14ac:dyDescent="0.2">
      <c r="D33897" s="53"/>
      <c r="E33897" s="53"/>
      <c r="F33897" s="53"/>
      <c r="G33897" s="53"/>
      <c r="BX33897" s="17"/>
      <c r="BY33897" s="17"/>
      <c r="BZ33897" s="17"/>
      <c r="CA33897" s="17"/>
      <c r="CB33897" s="17"/>
    </row>
    <row r="33898" spans="4:80" x14ac:dyDescent="0.2">
      <c r="D33898" s="53"/>
      <c r="E33898" s="53"/>
      <c r="F33898" s="53"/>
      <c r="G33898" s="53"/>
      <c r="BX33898" s="17"/>
      <c r="BY33898" s="17"/>
      <c r="BZ33898" s="17"/>
      <c r="CA33898" s="17"/>
      <c r="CB33898" s="17"/>
    </row>
    <row r="33899" spans="4:80" x14ac:dyDescent="0.2">
      <c r="D33899" s="53"/>
      <c r="E33899" s="53"/>
      <c r="F33899" s="53"/>
      <c r="G33899" s="53"/>
      <c r="BX33899" s="17"/>
      <c r="BY33899" s="17"/>
      <c r="BZ33899" s="17"/>
      <c r="CA33899" s="17"/>
      <c r="CB33899" s="17"/>
    </row>
    <row r="33900" spans="4:80" x14ac:dyDescent="0.2">
      <c r="D33900" s="53"/>
      <c r="E33900" s="53"/>
      <c r="F33900" s="53"/>
      <c r="G33900" s="53"/>
      <c r="BX33900" s="17"/>
      <c r="BY33900" s="17"/>
      <c r="BZ33900" s="17"/>
      <c r="CA33900" s="17"/>
      <c r="CB33900" s="17"/>
    </row>
    <row r="33901" spans="4:80" x14ac:dyDescent="0.2">
      <c r="D33901" s="53"/>
      <c r="E33901" s="53"/>
      <c r="F33901" s="53"/>
      <c r="G33901" s="53"/>
      <c r="BX33901" s="17"/>
      <c r="BY33901" s="17"/>
      <c r="BZ33901" s="17"/>
      <c r="CA33901" s="17"/>
      <c r="CB33901" s="17"/>
    </row>
    <row r="33902" spans="4:80" x14ac:dyDescent="0.2">
      <c r="D33902" s="53"/>
      <c r="E33902" s="53"/>
      <c r="F33902" s="53"/>
      <c r="G33902" s="53"/>
      <c r="BX33902" s="17"/>
      <c r="BY33902" s="17"/>
      <c r="BZ33902" s="17"/>
      <c r="CA33902" s="17"/>
      <c r="CB33902" s="17"/>
    </row>
    <row r="33903" spans="4:80" x14ac:dyDescent="0.2">
      <c r="D33903" s="53"/>
      <c r="E33903" s="53"/>
      <c r="F33903" s="53"/>
      <c r="G33903" s="53"/>
      <c r="BX33903" s="17"/>
      <c r="BY33903" s="17"/>
      <c r="BZ33903" s="17"/>
      <c r="CA33903" s="17"/>
      <c r="CB33903" s="17"/>
    </row>
    <row r="33904" spans="4:80" x14ac:dyDescent="0.2">
      <c r="D33904" s="53"/>
      <c r="E33904" s="53"/>
      <c r="F33904" s="53"/>
      <c r="G33904" s="53"/>
      <c r="BX33904" s="17"/>
      <c r="BY33904" s="17"/>
      <c r="BZ33904" s="17"/>
      <c r="CA33904" s="17"/>
      <c r="CB33904" s="17"/>
    </row>
    <row r="33905" spans="4:80" x14ac:dyDescent="0.2">
      <c r="D33905" s="53"/>
      <c r="E33905" s="53"/>
      <c r="F33905" s="53"/>
      <c r="G33905" s="53"/>
      <c r="BX33905" s="17"/>
      <c r="BY33905" s="17"/>
      <c r="BZ33905" s="17"/>
      <c r="CA33905" s="17"/>
      <c r="CB33905" s="17"/>
    </row>
    <row r="33906" spans="4:80" x14ac:dyDescent="0.2">
      <c r="D33906" s="53"/>
      <c r="E33906" s="53"/>
      <c r="F33906" s="53"/>
      <c r="G33906" s="53"/>
      <c r="BX33906" s="17"/>
      <c r="BY33906" s="17"/>
      <c r="BZ33906" s="17"/>
      <c r="CA33906" s="17"/>
      <c r="CB33906" s="17"/>
    </row>
    <row r="33907" spans="4:80" x14ac:dyDescent="0.2">
      <c r="D33907" s="53"/>
      <c r="E33907" s="53"/>
      <c r="F33907" s="53"/>
      <c r="G33907" s="53"/>
      <c r="BX33907" s="17"/>
      <c r="BY33907" s="17"/>
      <c r="BZ33907" s="17"/>
      <c r="CA33907" s="17"/>
      <c r="CB33907" s="17"/>
    </row>
    <row r="33908" spans="4:80" x14ac:dyDescent="0.2">
      <c r="D33908" s="53"/>
      <c r="E33908" s="53"/>
      <c r="F33908" s="53"/>
      <c r="G33908" s="53"/>
      <c r="BX33908" s="17"/>
      <c r="BY33908" s="17"/>
      <c r="BZ33908" s="17"/>
      <c r="CA33908" s="17"/>
      <c r="CB33908" s="17"/>
    </row>
    <row r="33909" spans="4:80" x14ac:dyDescent="0.2">
      <c r="D33909" s="53"/>
      <c r="E33909" s="53"/>
      <c r="F33909" s="53"/>
      <c r="G33909" s="53"/>
      <c r="BX33909" s="17"/>
      <c r="BY33909" s="17"/>
      <c r="BZ33909" s="17"/>
      <c r="CA33909" s="17"/>
      <c r="CB33909" s="17"/>
    </row>
    <row r="33910" spans="4:80" x14ac:dyDescent="0.2">
      <c r="D33910" s="53"/>
      <c r="E33910" s="53"/>
      <c r="F33910" s="53"/>
      <c r="G33910" s="53"/>
      <c r="BX33910" s="17"/>
      <c r="BY33910" s="17"/>
      <c r="BZ33910" s="17"/>
      <c r="CA33910" s="17"/>
      <c r="CB33910" s="17"/>
    </row>
    <row r="33911" spans="4:80" x14ac:dyDescent="0.2">
      <c r="D33911" s="53"/>
      <c r="E33911" s="53"/>
      <c r="F33911" s="53"/>
      <c r="G33911" s="53"/>
      <c r="BX33911" s="17"/>
      <c r="BY33911" s="17"/>
      <c r="BZ33911" s="17"/>
      <c r="CA33911" s="17"/>
      <c r="CB33911" s="17"/>
    </row>
    <row r="33912" spans="4:80" x14ac:dyDescent="0.2">
      <c r="D33912" s="53"/>
      <c r="E33912" s="53"/>
      <c r="F33912" s="53"/>
      <c r="G33912" s="53"/>
      <c r="BX33912" s="17"/>
      <c r="BY33912" s="17"/>
      <c r="BZ33912" s="17"/>
      <c r="CA33912" s="17"/>
      <c r="CB33912" s="17"/>
    </row>
    <row r="33913" spans="4:80" x14ac:dyDescent="0.2">
      <c r="D33913" s="53"/>
      <c r="E33913" s="53"/>
      <c r="F33913" s="53"/>
      <c r="G33913" s="53"/>
      <c r="BX33913" s="17"/>
      <c r="BY33913" s="17"/>
      <c r="BZ33913" s="17"/>
      <c r="CA33913" s="17"/>
      <c r="CB33913" s="17"/>
    </row>
    <row r="33914" spans="4:80" x14ac:dyDescent="0.2">
      <c r="D33914" s="53"/>
      <c r="E33914" s="53"/>
      <c r="F33914" s="53"/>
      <c r="G33914" s="53"/>
      <c r="BX33914" s="17"/>
      <c r="BY33914" s="17"/>
      <c r="BZ33914" s="17"/>
      <c r="CA33914" s="17"/>
      <c r="CB33914" s="17"/>
    </row>
    <row r="33915" spans="4:80" x14ac:dyDescent="0.2">
      <c r="D33915" s="53"/>
      <c r="E33915" s="53"/>
      <c r="F33915" s="53"/>
      <c r="G33915" s="53"/>
      <c r="BX33915" s="17"/>
      <c r="BY33915" s="17"/>
      <c r="BZ33915" s="17"/>
      <c r="CA33915" s="17"/>
      <c r="CB33915" s="17"/>
    </row>
    <row r="33916" spans="4:80" x14ac:dyDescent="0.2">
      <c r="D33916" s="53"/>
      <c r="E33916" s="53"/>
      <c r="F33916" s="53"/>
      <c r="G33916" s="53"/>
      <c r="BX33916" s="17"/>
      <c r="BY33916" s="17"/>
      <c r="BZ33916" s="17"/>
      <c r="CA33916" s="17"/>
      <c r="CB33916" s="17"/>
    </row>
    <row r="33917" spans="4:80" x14ac:dyDescent="0.2">
      <c r="D33917" s="53"/>
      <c r="E33917" s="53"/>
      <c r="F33917" s="53"/>
      <c r="G33917" s="53"/>
      <c r="BX33917" s="17"/>
      <c r="BY33917" s="17"/>
      <c r="BZ33917" s="17"/>
      <c r="CA33917" s="17"/>
      <c r="CB33917" s="17"/>
    </row>
    <row r="33918" spans="4:80" x14ac:dyDescent="0.2">
      <c r="D33918" s="53"/>
      <c r="E33918" s="53"/>
      <c r="F33918" s="53"/>
      <c r="G33918" s="53"/>
      <c r="BX33918" s="17"/>
      <c r="BY33918" s="17"/>
      <c r="BZ33918" s="17"/>
      <c r="CA33918" s="17"/>
      <c r="CB33918" s="17"/>
    </row>
    <row r="33919" spans="4:80" x14ac:dyDescent="0.2">
      <c r="D33919" s="53"/>
      <c r="E33919" s="53"/>
      <c r="F33919" s="53"/>
      <c r="G33919" s="53"/>
      <c r="BX33919" s="17"/>
      <c r="BY33919" s="17"/>
      <c r="BZ33919" s="17"/>
      <c r="CA33919" s="17"/>
      <c r="CB33919" s="17"/>
    </row>
    <row r="33920" spans="4:80" x14ac:dyDescent="0.2">
      <c r="D33920" s="53"/>
      <c r="E33920" s="53"/>
      <c r="F33920" s="53"/>
      <c r="G33920" s="53"/>
      <c r="BX33920" s="17"/>
      <c r="BY33920" s="17"/>
      <c r="BZ33920" s="17"/>
      <c r="CA33920" s="17"/>
      <c r="CB33920" s="17"/>
    </row>
    <row r="33921" spans="4:80" x14ac:dyDescent="0.2">
      <c r="D33921" s="53"/>
      <c r="E33921" s="53"/>
      <c r="F33921" s="53"/>
      <c r="G33921" s="53"/>
      <c r="BX33921" s="17"/>
      <c r="BY33921" s="17"/>
      <c r="BZ33921" s="17"/>
      <c r="CA33921" s="17"/>
      <c r="CB33921" s="17"/>
    </row>
    <row r="33922" spans="4:80" x14ac:dyDescent="0.2">
      <c r="D33922" s="53"/>
      <c r="E33922" s="53"/>
      <c r="F33922" s="53"/>
      <c r="G33922" s="53"/>
      <c r="BX33922" s="17"/>
      <c r="BY33922" s="17"/>
      <c r="BZ33922" s="17"/>
      <c r="CA33922" s="17"/>
      <c r="CB33922" s="17"/>
    </row>
    <row r="33923" spans="4:80" x14ac:dyDescent="0.2">
      <c r="D33923" s="53"/>
      <c r="E33923" s="53"/>
      <c r="F33923" s="53"/>
      <c r="G33923" s="53"/>
      <c r="BX33923" s="17"/>
      <c r="BY33923" s="17"/>
      <c r="BZ33923" s="17"/>
      <c r="CA33923" s="17"/>
      <c r="CB33923" s="17"/>
    </row>
    <row r="33924" spans="4:80" x14ac:dyDescent="0.2">
      <c r="D33924" s="53"/>
      <c r="E33924" s="53"/>
      <c r="F33924" s="53"/>
      <c r="G33924" s="53"/>
      <c r="BX33924" s="17"/>
      <c r="BY33924" s="17"/>
      <c r="BZ33924" s="17"/>
      <c r="CA33924" s="17"/>
      <c r="CB33924" s="17"/>
    </row>
    <row r="33925" spans="4:80" x14ac:dyDescent="0.2">
      <c r="D33925" s="53"/>
      <c r="E33925" s="53"/>
      <c r="F33925" s="53"/>
      <c r="G33925" s="53"/>
      <c r="BX33925" s="17"/>
      <c r="BY33925" s="17"/>
      <c r="BZ33925" s="17"/>
      <c r="CA33925" s="17"/>
      <c r="CB33925" s="17"/>
    </row>
    <row r="33926" spans="4:80" x14ac:dyDescent="0.2">
      <c r="D33926" s="53"/>
      <c r="E33926" s="53"/>
      <c r="F33926" s="53"/>
      <c r="G33926" s="53"/>
      <c r="BX33926" s="17"/>
      <c r="BY33926" s="17"/>
      <c r="BZ33926" s="17"/>
      <c r="CA33926" s="17"/>
      <c r="CB33926" s="17"/>
    </row>
    <row r="33927" spans="4:80" x14ac:dyDescent="0.2">
      <c r="D33927" s="53"/>
      <c r="E33927" s="53"/>
      <c r="F33927" s="53"/>
      <c r="G33927" s="53"/>
      <c r="BX33927" s="17"/>
      <c r="BY33927" s="17"/>
      <c r="BZ33927" s="17"/>
      <c r="CA33927" s="17"/>
      <c r="CB33927" s="17"/>
    </row>
    <row r="33928" spans="4:80" x14ac:dyDescent="0.2">
      <c r="D33928" s="53"/>
      <c r="E33928" s="53"/>
      <c r="F33928" s="53"/>
      <c r="G33928" s="53"/>
      <c r="BX33928" s="17"/>
      <c r="BY33928" s="17"/>
      <c r="BZ33928" s="17"/>
      <c r="CA33928" s="17"/>
      <c r="CB33928" s="17"/>
    </row>
    <row r="33929" spans="4:80" x14ac:dyDescent="0.2">
      <c r="D33929" s="53"/>
      <c r="E33929" s="53"/>
      <c r="F33929" s="53"/>
      <c r="G33929" s="53"/>
      <c r="BX33929" s="17"/>
      <c r="BY33929" s="17"/>
      <c r="BZ33929" s="17"/>
      <c r="CA33929" s="17"/>
      <c r="CB33929" s="17"/>
    </row>
    <row r="33930" spans="4:80" x14ac:dyDescent="0.2">
      <c r="D33930" s="53"/>
      <c r="E33930" s="53"/>
      <c r="F33930" s="53"/>
      <c r="G33930" s="53"/>
      <c r="BX33930" s="17"/>
      <c r="BY33930" s="17"/>
      <c r="BZ33930" s="17"/>
      <c r="CA33930" s="17"/>
      <c r="CB33930" s="17"/>
    </row>
    <row r="33931" spans="4:80" x14ac:dyDescent="0.2">
      <c r="D33931" s="53"/>
      <c r="E33931" s="53"/>
      <c r="F33931" s="53"/>
      <c r="G33931" s="53"/>
      <c r="BX33931" s="17"/>
      <c r="BY33931" s="17"/>
      <c r="BZ33931" s="17"/>
      <c r="CA33931" s="17"/>
      <c r="CB33931" s="17"/>
    </row>
    <row r="33932" spans="4:80" x14ac:dyDescent="0.2">
      <c r="D33932" s="53"/>
      <c r="E33932" s="53"/>
      <c r="F33932" s="53"/>
      <c r="G33932" s="53"/>
      <c r="BX33932" s="17"/>
      <c r="BY33932" s="17"/>
      <c r="BZ33932" s="17"/>
      <c r="CA33932" s="17"/>
      <c r="CB33932" s="17"/>
    </row>
    <row r="33933" spans="4:80" x14ac:dyDescent="0.2">
      <c r="D33933" s="53"/>
      <c r="E33933" s="53"/>
      <c r="F33933" s="53"/>
      <c r="G33933" s="53"/>
      <c r="BX33933" s="17"/>
      <c r="BY33933" s="17"/>
      <c r="BZ33933" s="17"/>
      <c r="CA33933" s="17"/>
      <c r="CB33933" s="17"/>
    </row>
    <row r="33934" spans="4:80" x14ac:dyDescent="0.2">
      <c r="D33934" s="53"/>
      <c r="E33934" s="53"/>
      <c r="F33934" s="53"/>
      <c r="G33934" s="53"/>
      <c r="BX33934" s="17"/>
      <c r="BY33934" s="17"/>
      <c r="BZ33934" s="17"/>
      <c r="CA33934" s="17"/>
      <c r="CB33934" s="17"/>
    </row>
    <row r="33935" spans="4:80" x14ac:dyDescent="0.2">
      <c r="D33935" s="53"/>
      <c r="E33935" s="53"/>
      <c r="F33935" s="53"/>
      <c r="G33935" s="53"/>
      <c r="BX33935" s="17"/>
      <c r="BY33935" s="17"/>
      <c r="BZ33935" s="17"/>
      <c r="CA33935" s="17"/>
      <c r="CB33935" s="17"/>
    </row>
    <row r="33936" spans="4:80" x14ac:dyDescent="0.2">
      <c r="D33936" s="53"/>
      <c r="E33936" s="53"/>
      <c r="F33936" s="53"/>
      <c r="G33936" s="53"/>
      <c r="BX33936" s="17"/>
      <c r="BY33936" s="17"/>
      <c r="BZ33936" s="17"/>
      <c r="CA33936" s="17"/>
      <c r="CB33936" s="17"/>
    </row>
    <row r="33937" spans="4:80" x14ac:dyDescent="0.2">
      <c r="D33937" s="53"/>
      <c r="E33937" s="53"/>
      <c r="F33937" s="53"/>
      <c r="G33937" s="53"/>
      <c r="BX33937" s="17"/>
      <c r="BY33937" s="17"/>
      <c r="BZ33937" s="17"/>
      <c r="CA33937" s="17"/>
      <c r="CB33937" s="17"/>
    </row>
    <row r="33938" spans="4:80" x14ac:dyDescent="0.2">
      <c r="D33938" s="53"/>
      <c r="E33938" s="53"/>
      <c r="F33938" s="53"/>
      <c r="G33938" s="53"/>
      <c r="BX33938" s="17"/>
      <c r="BY33938" s="17"/>
      <c r="BZ33938" s="17"/>
      <c r="CA33938" s="17"/>
      <c r="CB33938" s="17"/>
    </row>
    <row r="33939" spans="4:80" x14ac:dyDescent="0.2">
      <c r="D33939" s="53"/>
      <c r="E33939" s="53"/>
      <c r="F33939" s="53"/>
      <c r="G33939" s="53"/>
      <c r="BX33939" s="17"/>
      <c r="BY33939" s="17"/>
      <c r="BZ33939" s="17"/>
      <c r="CA33939" s="17"/>
      <c r="CB33939" s="17"/>
    </row>
    <row r="33940" spans="4:80" x14ac:dyDescent="0.2">
      <c r="D33940" s="53"/>
      <c r="E33940" s="53"/>
      <c r="F33940" s="53"/>
      <c r="G33940" s="53"/>
      <c r="BX33940" s="17"/>
      <c r="BY33940" s="17"/>
      <c r="BZ33940" s="17"/>
      <c r="CA33940" s="17"/>
      <c r="CB33940" s="17"/>
    </row>
    <row r="33941" spans="4:80" x14ac:dyDescent="0.2">
      <c r="D33941" s="53"/>
      <c r="E33941" s="53"/>
      <c r="F33941" s="53"/>
      <c r="G33941" s="53"/>
      <c r="BX33941" s="17"/>
      <c r="BY33941" s="17"/>
      <c r="BZ33941" s="17"/>
      <c r="CA33941" s="17"/>
      <c r="CB33941" s="17"/>
    </row>
    <row r="33942" spans="4:80" x14ac:dyDescent="0.2">
      <c r="D33942" s="53"/>
      <c r="E33942" s="53"/>
      <c r="F33942" s="53"/>
      <c r="G33942" s="53"/>
      <c r="BX33942" s="17"/>
      <c r="BY33942" s="17"/>
      <c r="BZ33942" s="17"/>
      <c r="CA33942" s="17"/>
      <c r="CB33942" s="17"/>
    </row>
    <row r="33943" spans="4:80" x14ac:dyDescent="0.2">
      <c r="D33943" s="53"/>
      <c r="E33943" s="53"/>
      <c r="F33943" s="53"/>
      <c r="G33943" s="53"/>
      <c r="BX33943" s="17"/>
      <c r="BY33943" s="17"/>
      <c r="BZ33943" s="17"/>
      <c r="CA33943" s="17"/>
      <c r="CB33943" s="17"/>
    </row>
    <row r="33944" spans="4:80" x14ac:dyDescent="0.2">
      <c r="D33944" s="53"/>
      <c r="E33944" s="53"/>
      <c r="F33944" s="53"/>
      <c r="G33944" s="53"/>
      <c r="BX33944" s="17"/>
      <c r="BY33944" s="17"/>
      <c r="BZ33944" s="17"/>
      <c r="CA33944" s="17"/>
      <c r="CB33944" s="17"/>
    </row>
    <row r="33945" spans="4:80" x14ac:dyDescent="0.2">
      <c r="D33945" s="53"/>
      <c r="E33945" s="53"/>
      <c r="F33945" s="53"/>
      <c r="G33945" s="53"/>
      <c r="BX33945" s="17"/>
      <c r="BY33945" s="17"/>
      <c r="BZ33945" s="17"/>
      <c r="CA33945" s="17"/>
      <c r="CB33945" s="17"/>
    </row>
    <row r="33946" spans="4:80" x14ac:dyDescent="0.2">
      <c r="D33946" s="53"/>
      <c r="E33946" s="53"/>
      <c r="F33946" s="53"/>
      <c r="G33946" s="53"/>
      <c r="BX33946" s="17"/>
      <c r="BY33946" s="17"/>
      <c r="BZ33946" s="17"/>
      <c r="CA33946" s="17"/>
      <c r="CB33946" s="17"/>
    </row>
    <row r="33947" spans="4:80" x14ac:dyDescent="0.2">
      <c r="D33947" s="53"/>
      <c r="E33947" s="53"/>
      <c r="F33947" s="53"/>
      <c r="G33947" s="53"/>
      <c r="BX33947" s="17"/>
      <c r="BY33947" s="17"/>
      <c r="BZ33947" s="17"/>
      <c r="CA33947" s="17"/>
      <c r="CB33947" s="17"/>
    </row>
    <row r="33948" spans="4:80" x14ac:dyDescent="0.2">
      <c r="D33948" s="53"/>
      <c r="E33948" s="53"/>
      <c r="F33948" s="53"/>
      <c r="G33948" s="53"/>
      <c r="BX33948" s="17"/>
      <c r="BY33948" s="17"/>
      <c r="BZ33948" s="17"/>
      <c r="CA33948" s="17"/>
      <c r="CB33948" s="17"/>
    </row>
    <row r="33949" spans="4:80" x14ac:dyDescent="0.2">
      <c r="D33949" s="53"/>
      <c r="E33949" s="53"/>
      <c r="F33949" s="53"/>
      <c r="G33949" s="53"/>
      <c r="BX33949" s="17"/>
      <c r="BY33949" s="17"/>
      <c r="BZ33949" s="17"/>
      <c r="CA33949" s="17"/>
      <c r="CB33949" s="17"/>
    </row>
    <row r="33950" spans="4:80" x14ac:dyDescent="0.2">
      <c r="D33950" s="53"/>
      <c r="E33950" s="53"/>
      <c r="F33950" s="53"/>
      <c r="G33950" s="53"/>
      <c r="BX33950" s="17"/>
      <c r="BY33950" s="17"/>
      <c r="BZ33950" s="17"/>
      <c r="CA33950" s="17"/>
      <c r="CB33950" s="17"/>
    </row>
    <row r="33951" spans="4:80" x14ac:dyDescent="0.2">
      <c r="D33951" s="53"/>
      <c r="E33951" s="53"/>
      <c r="F33951" s="53"/>
      <c r="G33951" s="53"/>
      <c r="BX33951" s="17"/>
      <c r="BY33951" s="17"/>
      <c r="BZ33951" s="17"/>
      <c r="CA33951" s="17"/>
      <c r="CB33951" s="17"/>
    </row>
    <row r="33952" spans="4:80" x14ac:dyDescent="0.2">
      <c r="D33952" s="53"/>
      <c r="E33952" s="53"/>
      <c r="F33952" s="53"/>
      <c r="G33952" s="53"/>
      <c r="BX33952" s="17"/>
      <c r="BY33952" s="17"/>
      <c r="BZ33952" s="17"/>
      <c r="CA33952" s="17"/>
      <c r="CB33952" s="17"/>
    </row>
    <row r="33953" spans="4:80" x14ac:dyDescent="0.2">
      <c r="D33953" s="53"/>
      <c r="E33953" s="53"/>
      <c r="F33953" s="53"/>
      <c r="G33953" s="53"/>
      <c r="BX33953" s="17"/>
      <c r="BY33953" s="17"/>
      <c r="BZ33953" s="17"/>
      <c r="CA33953" s="17"/>
      <c r="CB33953" s="17"/>
    </row>
    <row r="33954" spans="4:80" x14ac:dyDescent="0.2">
      <c r="D33954" s="53"/>
      <c r="E33954" s="53"/>
      <c r="F33954" s="53"/>
      <c r="G33954" s="53"/>
      <c r="BX33954" s="17"/>
      <c r="BY33954" s="17"/>
      <c r="BZ33954" s="17"/>
      <c r="CA33954" s="17"/>
      <c r="CB33954" s="17"/>
    </row>
    <row r="33955" spans="4:80" x14ac:dyDescent="0.2">
      <c r="D33955" s="53"/>
      <c r="E33955" s="53"/>
      <c r="F33955" s="53"/>
      <c r="G33955" s="53"/>
      <c r="BX33955" s="17"/>
      <c r="BY33955" s="17"/>
      <c r="BZ33955" s="17"/>
      <c r="CA33955" s="17"/>
      <c r="CB33955" s="17"/>
    </row>
    <row r="33956" spans="4:80" x14ac:dyDescent="0.2">
      <c r="D33956" s="53"/>
      <c r="E33956" s="53"/>
      <c r="F33956" s="53"/>
      <c r="G33956" s="53"/>
      <c r="BX33956" s="17"/>
      <c r="BY33956" s="17"/>
      <c r="BZ33956" s="17"/>
      <c r="CA33956" s="17"/>
      <c r="CB33956" s="17"/>
    </row>
    <row r="33957" spans="4:80" x14ac:dyDescent="0.2">
      <c r="D33957" s="53"/>
      <c r="E33957" s="53"/>
      <c r="F33957" s="53"/>
      <c r="G33957" s="53"/>
      <c r="BX33957" s="17"/>
      <c r="BY33957" s="17"/>
      <c r="BZ33957" s="17"/>
      <c r="CA33957" s="17"/>
      <c r="CB33957" s="17"/>
    </row>
    <row r="33958" spans="4:80" x14ac:dyDescent="0.2">
      <c r="D33958" s="53"/>
      <c r="E33958" s="53"/>
      <c r="F33958" s="53"/>
      <c r="G33958" s="53"/>
      <c r="BX33958" s="17"/>
      <c r="BY33958" s="17"/>
      <c r="BZ33958" s="17"/>
      <c r="CA33958" s="17"/>
      <c r="CB33958" s="17"/>
    </row>
    <row r="33959" spans="4:80" x14ac:dyDescent="0.2">
      <c r="D33959" s="53"/>
      <c r="E33959" s="53"/>
      <c r="F33959" s="53"/>
      <c r="G33959" s="53"/>
      <c r="BX33959" s="17"/>
      <c r="BY33959" s="17"/>
      <c r="BZ33959" s="17"/>
      <c r="CA33959" s="17"/>
      <c r="CB33959" s="17"/>
    </row>
    <row r="33960" spans="4:80" x14ac:dyDescent="0.2">
      <c r="D33960" s="53"/>
      <c r="E33960" s="53"/>
      <c r="F33960" s="53"/>
      <c r="G33960" s="53"/>
      <c r="BX33960" s="17"/>
      <c r="BY33960" s="17"/>
      <c r="BZ33960" s="17"/>
      <c r="CA33960" s="17"/>
      <c r="CB33960" s="17"/>
    </row>
    <row r="33961" spans="4:80" x14ac:dyDescent="0.2">
      <c r="D33961" s="53"/>
      <c r="E33961" s="53"/>
      <c r="F33961" s="53"/>
      <c r="G33961" s="53"/>
      <c r="BX33961" s="17"/>
      <c r="BY33961" s="17"/>
      <c r="BZ33961" s="17"/>
      <c r="CA33961" s="17"/>
      <c r="CB33961" s="17"/>
    </row>
    <row r="33962" spans="4:80" x14ac:dyDescent="0.2">
      <c r="D33962" s="53"/>
      <c r="E33962" s="53"/>
      <c r="F33962" s="53"/>
      <c r="G33962" s="53"/>
      <c r="BX33962" s="17"/>
      <c r="BY33962" s="17"/>
      <c r="BZ33962" s="17"/>
      <c r="CA33962" s="17"/>
      <c r="CB33962" s="17"/>
    </row>
    <row r="33963" spans="4:80" x14ac:dyDescent="0.2">
      <c r="D33963" s="53"/>
      <c r="E33963" s="53"/>
      <c r="F33963" s="53"/>
      <c r="G33963" s="53"/>
      <c r="BX33963" s="17"/>
      <c r="BY33963" s="17"/>
      <c r="BZ33963" s="17"/>
      <c r="CA33963" s="17"/>
      <c r="CB33963" s="17"/>
    </row>
    <row r="33964" spans="4:80" x14ac:dyDescent="0.2">
      <c r="D33964" s="53"/>
      <c r="E33964" s="53"/>
      <c r="F33964" s="53"/>
      <c r="G33964" s="53"/>
      <c r="BX33964" s="17"/>
      <c r="BY33964" s="17"/>
      <c r="BZ33964" s="17"/>
      <c r="CA33964" s="17"/>
      <c r="CB33964" s="17"/>
    </row>
    <row r="33965" spans="4:80" x14ac:dyDescent="0.2">
      <c r="D33965" s="53"/>
      <c r="E33965" s="53"/>
      <c r="F33965" s="53"/>
      <c r="G33965" s="53"/>
      <c r="BX33965" s="17"/>
      <c r="BY33965" s="17"/>
      <c r="BZ33965" s="17"/>
      <c r="CA33965" s="17"/>
      <c r="CB33965" s="17"/>
    </row>
    <row r="33966" spans="4:80" x14ac:dyDescent="0.2">
      <c r="D33966" s="53"/>
      <c r="E33966" s="53"/>
      <c r="F33966" s="53"/>
      <c r="G33966" s="53"/>
      <c r="BX33966" s="17"/>
      <c r="BY33966" s="17"/>
      <c r="BZ33966" s="17"/>
      <c r="CA33966" s="17"/>
      <c r="CB33966" s="17"/>
    </row>
    <row r="33967" spans="4:80" x14ac:dyDescent="0.2">
      <c r="D33967" s="53"/>
      <c r="E33967" s="53"/>
      <c r="F33967" s="53"/>
      <c r="G33967" s="53"/>
      <c r="BX33967" s="17"/>
      <c r="BY33967" s="17"/>
      <c r="BZ33967" s="17"/>
      <c r="CA33967" s="17"/>
      <c r="CB33967" s="17"/>
    </row>
    <row r="33968" spans="4:80" x14ac:dyDescent="0.2">
      <c r="D33968" s="53"/>
      <c r="E33968" s="53"/>
      <c r="F33968" s="53"/>
      <c r="G33968" s="53"/>
      <c r="BX33968" s="17"/>
      <c r="BY33968" s="17"/>
      <c r="BZ33968" s="17"/>
      <c r="CA33968" s="17"/>
      <c r="CB33968" s="17"/>
    </row>
    <row r="33969" spans="4:80" x14ac:dyDescent="0.2">
      <c r="D33969" s="53"/>
      <c r="E33969" s="53"/>
      <c r="F33969" s="53"/>
      <c r="G33969" s="53"/>
      <c r="BX33969" s="17"/>
      <c r="BY33969" s="17"/>
      <c r="BZ33969" s="17"/>
      <c r="CA33969" s="17"/>
      <c r="CB33969" s="17"/>
    </row>
    <row r="33970" spans="4:80" x14ac:dyDescent="0.2">
      <c r="D33970" s="53"/>
      <c r="E33970" s="53"/>
      <c r="F33970" s="53"/>
      <c r="G33970" s="53"/>
      <c r="BX33970" s="17"/>
      <c r="BY33970" s="17"/>
      <c r="BZ33970" s="17"/>
      <c r="CA33970" s="17"/>
      <c r="CB33970" s="17"/>
    </row>
    <row r="33971" spans="4:80" x14ac:dyDescent="0.2">
      <c r="D33971" s="53"/>
      <c r="E33971" s="53"/>
      <c r="F33971" s="53"/>
      <c r="G33971" s="53"/>
      <c r="BX33971" s="17"/>
      <c r="BY33971" s="17"/>
      <c r="BZ33971" s="17"/>
      <c r="CA33971" s="17"/>
      <c r="CB33971" s="17"/>
    </row>
    <row r="33972" spans="4:80" x14ac:dyDescent="0.2">
      <c r="D33972" s="53"/>
      <c r="E33972" s="53"/>
      <c r="F33972" s="53"/>
      <c r="G33972" s="53"/>
      <c r="BX33972" s="17"/>
      <c r="BY33972" s="17"/>
      <c r="BZ33972" s="17"/>
      <c r="CA33972" s="17"/>
      <c r="CB33972" s="17"/>
    </row>
    <row r="33973" spans="4:80" x14ac:dyDescent="0.2">
      <c r="D33973" s="53"/>
      <c r="E33973" s="53"/>
      <c r="F33973" s="53"/>
      <c r="G33973" s="53"/>
      <c r="BX33973" s="17"/>
      <c r="BY33973" s="17"/>
      <c r="BZ33973" s="17"/>
      <c r="CA33973" s="17"/>
      <c r="CB33973" s="17"/>
    </row>
    <row r="33974" spans="4:80" x14ac:dyDescent="0.2">
      <c r="D33974" s="53"/>
      <c r="E33974" s="53"/>
      <c r="F33974" s="53"/>
      <c r="G33974" s="53"/>
      <c r="BX33974" s="17"/>
      <c r="BY33974" s="17"/>
      <c r="BZ33974" s="17"/>
      <c r="CA33974" s="17"/>
      <c r="CB33974" s="17"/>
    </row>
    <row r="33975" spans="4:80" x14ac:dyDescent="0.2">
      <c r="D33975" s="53"/>
      <c r="E33975" s="53"/>
      <c r="F33975" s="53"/>
      <c r="G33975" s="53"/>
      <c r="BX33975" s="17"/>
      <c r="BY33975" s="17"/>
      <c r="BZ33975" s="17"/>
      <c r="CA33975" s="17"/>
      <c r="CB33975" s="17"/>
    </row>
    <row r="33976" spans="4:80" x14ac:dyDescent="0.2">
      <c r="D33976" s="53"/>
      <c r="E33976" s="53"/>
      <c r="F33976" s="53"/>
      <c r="G33976" s="53"/>
      <c r="BX33976" s="17"/>
      <c r="BY33976" s="17"/>
      <c r="BZ33976" s="17"/>
      <c r="CA33976" s="17"/>
      <c r="CB33976" s="17"/>
    </row>
    <row r="33977" spans="4:80" x14ac:dyDescent="0.2">
      <c r="D33977" s="53"/>
      <c r="E33977" s="53"/>
      <c r="F33977" s="53"/>
      <c r="G33977" s="53"/>
      <c r="BX33977" s="17"/>
      <c r="BY33977" s="17"/>
      <c r="BZ33977" s="17"/>
      <c r="CA33977" s="17"/>
      <c r="CB33977" s="17"/>
    </row>
    <row r="33978" spans="4:80" x14ac:dyDescent="0.2">
      <c r="D33978" s="53"/>
      <c r="E33978" s="53"/>
      <c r="F33978" s="53"/>
      <c r="G33978" s="53"/>
      <c r="BX33978" s="17"/>
      <c r="BY33978" s="17"/>
      <c r="BZ33978" s="17"/>
      <c r="CA33978" s="17"/>
      <c r="CB33978" s="17"/>
    </row>
    <row r="33979" spans="4:80" x14ac:dyDescent="0.2">
      <c r="D33979" s="53"/>
      <c r="E33979" s="53"/>
      <c r="F33979" s="53"/>
      <c r="G33979" s="53"/>
      <c r="BX33979" s="17"/>
      <c r="BY33979" s="17"/>
      <c r="BZ33979" s="17"/>
      <c r="CA33979" s="17"/>
      <c r="CB33979" s="17"/>
    </row>
    <row r="33980" spans="4:80" x14ac:dyDescent="0.2">
      <c r="D33980" s="53"/>
      <c r="E33980" s="53"/>
      <c r="F33980" s="53"/>
      <c r="G33980" s="53"/>
      <c r="BX33980" s="17"/>
      <c r="BY33980" s="17"/>
      <c r="BZ33980" s="17"/>
      <c r="CA33980" s="17"/>
      <c r="CB33980" s="17"/>
    </row>
    <row r="33981" spans="4:80" x14ac:dyDescent="0.2">
      <c r="D33981" s="53"/>
      <c r="E33981" s="53"/>
      <c r="F33981" s="53"/>
      <c r="G33981" s="53"/>
      <c r="BX33981" s="17"/>
      <c r="BY33981" s="17"/>
      <c r="BZ33981" s="17"/>
      <c r="CA33981" s="17"/>
      <c r="CB33981" s="17"/>
    </row>
    <row r="33982" spans="4:80" x14ac:dyDescent="0.2">
      <c r="D33982" s="53"/>
      <c r="E33982" s="53"/>
      <c r="F33982" s="53"/>
      <c r="G33982" s="53"/>
      <c r="BX33982" s="17"/>
      <c r="BY33982" s="17"/>
      <c r="BZ33982" s="17"/>
      <c r="CA33982" s="17"/>
      <c r="CB33982" s="17"/>
    </row>
    <row r="33983" spans="4:80" x14ac:dyDescent="0.2">
      <c r="D33983" s="53"/>
      <c r="E33983" s="53"/>
      <c r="F33983" s="53"/>
      <c r="G33983" s="53"/>
      <c r="BX33983" s="17"/>
      <c r="BY33983" s="17"/>
      <c r="BZ33983" s="17"/>
      <c r="CA33983" s="17"/>
      <c r="CB33983" s="17"/>
    </row>
    <row r="33984" spans="4:80" x14ac:dyDescent="0.2">
      <c r="D33984" s="53"/>
      <c r="E33984" s="53"/>
      <c r="F33984" s="53"/>
      <c r="G33984" s="53"/>
      <c r="BX33984" s="17"/>
      <c r="BY33984" s="17"/>
      <c r="BZ33984" s="17"/>
      <c r="CA33984" s="17"/>
      <c r="CB33984" s="17"/>
    </row>
    <row r="33985" spans="4:80" x14ac:dyDescent="0.2">
      <c r="D33985" s="53"/>
      <c r="E33985" s="53"/>
      <c r="F33985" s="53"/>
      <c r="G33985" s="53"/>
      <c r="BX33985" s="17"/>
      <c r="BY33985" s="17"/>
      <c r="BZ33985" s="17"/>
      <c r="CA33985" s="17"/>
      <c r="CB33985" s="17"/>
    </row>
    <row r="33986" spans="4:80" x14ac:dyDescent="0.2">
      <c r="D33986" s="53"/>
      <c r="E33986" s="53"/>
      <c r="F33986" s="53"/>
      <c r="G33986" s="53"/>
      <c r="BX33986" s="17"/>
      <c r="BY33986" s="17"/>
      <c r="BZ33986" s="17"/>
      <c r="CA33986" s="17"/>
      <c r="CB33986" s="17"/>
    </row>
    <row r="33987" spans="4:80" x14ac:dyDescent="0.2">
      <c r="D33987" s="53"/>
      <c r="E33987" s="53"/>
      <c r="F33987" s="53"/>
      <c r="G33987" s="53"/>
      <c r="BX33987" s="17"/>
      <c r="BY33987" s="17"/>
      <c r="BZ33987" s="17"/>
      <c r="CA33987" s="17"/>
      <c r="CB33987" s="17"/>
    </row>
    <row r="33988" spans="4:80" x14ac:dyDescent="0.2">
      <c r="D33988" s="53"/>
      <c r="E33988" s="53"/>
      <c r="F33988" s="53"/>
      <c r="G33988" s="53"/>
      <c r="BX33988" s="17"/>
      <c r="BY33988" s="17"/>
      <c r="BZ33988" s="17"/>
      <c r="CA33988" s="17"/>
      <c r="CB33988" s="17"/>
    </row>
    <row r="33989" spans="4:80" x14ac:dyDescent="0.2">
      <c r="D33989" s="53"/>
      <c r="E33989" s="53"/>
      <c r="F33989" s="53"/>
      <c r="G33989" s="53"/>
      <c r="BX33989" s="17"/>
      <c r="BY33989" s="17"/>
      <c r="BZ33989" s="17"/>
      <c r="CA33989" s="17"/>
      <c r="CB33989" s="17"/>
    </row>
    <row r="33990" spans="4:80" x14ac:dyDescent="0.2">
      <c r="D33990" s="53"/>
      <c r="E33990" s="53"/>
      <c r="F33990" s="53"/>
      <c r="G33990" s="53"/>
      <c r="BX33990" s="17"/>
      <c r="BY33990" s="17"/>
      <c r="BZ33990" s="17"/>
      <c r="CA33990" s="17"/>
      <c r="CB33990" s="17"/>
    </row>
    <row r="33991" spans="4:80" x14ac:dyDescent="0.2">
      <c r="D33991" s="53"/>
      <c r="E33991" s="53"/>
      <c r="F33991" s="53"/>
      <c r="G33991" s="53"/>
      <c r="BX33991" s="17"/>
      <c r="BY33991" s="17"/>
      <c r="BZ33991" s="17"/>
      <c r="CA33991" s="17"/>
      <c r="CB33991" s="17"/>
    </row>
    <row r="33992" spans="4:80" x14ac:dyDescent="0.2">
      <c r="D33992" s="53"/>
      <c r="E33992" s="53"/>
      <c r="F33992" s="53"/>
      <c r="G33992" s="53"/>
      <c r="BX33992" s="17"/>
      <c r="BY33992" s="17"/>
      <c r="BZ33992" s="17"/>
      <c r="CA33992" s="17"/>
      <c r="CB33992" s="17"/>
    </row>
    <row r="33993" spans="4:80" x14ac:dyDescent="0.2">
      <c r="D33993" s="53"/>
      <c r="E33993" s="53"/>
      <c r="F33993" s="53"/>
      <c r="G33993" s="53"/>
      <c r="BX33993" s="17"/>
      <c r="BY33993" s="17"/>
      <c r="BZ33993" s="17"/>
      <c r="CA33993" s="17"/>
      <c r="CB33993" s="17"/>
    </row>
    <row r="33994" spans="4:80" x14ac:dyDescent="0.2">
      <c r="D33994" s="53"/>
      <c r="E33994" s="53"/>
      <c r="F33994" s="53"/>
      <c r="G33994" s="53"/>
      <c r="BX33994" s="17"/>
      <c r="BY33994" s="17"/>
      <c r="BZ33994" s="17"/>
      <c r="CA33994" s="17"/>
      <c r="CB33994" s="17"/>
    </row>
    <row r="33995" spans="4:80" x14ac:dyDescent="0.2">
      <c r="D33995" s="53"/>
      <c r="E33995" s="53"/>
      <c r="F33995" s="53"/>
      <c r="G33995" s="53"/>
      <c r="BX33995" s="17"/>
      <c r="BY33995" s="17"/>
      <c r="BZ33995" s="17"/>
      <c r="CA33995" s="17"/>
      <c r="CB33995" s="17"/>
    </row>
    <row r="33996" spans="4:80" x14ac:dyDescent="0.2">
      <c r="D33996" s="53"/>
      <c r="E33996" s="53"/>
      <c r="F33996" s="53"/>
      <c r="G33996" s="53"/>
      <c r="BX33996" s="17"/>
      <c r="BY33996" s="17"/>
      <c r="BZ33996" s="17"/>
      <c r="CA33996" s="17"/>
      <c r="CB33996" s="17"/>
    </row>
    <row r="33997" spans="4:80" x14ac:dyDescent="0.2">
      <c r="D33997" s="53"/>
      <c r="E33997" s="53"/>
      <c r="F33997" s="53"/>
      <c r="G33997" s="53"/>
      <c r="BX33997" s="17"/>
      <c r="BY33997" s="17"/>
      <c r="BZ33997" s="17"/>
      <c r="CA33997" s="17"/>
      <c r="CB33997" s="17"/>
    </row>
    <row r="33998" spans="4:80" x14ac:dyDescent="0.2">
      <c r="D33998" s="53"/>
      <c r="E33998" s="53"/>
      <c r="F33998" s="53"/>
      <c r="G33998" s="53"/>
      <c r="BX33998" s="17"/>
      <c r="BY33998" s="17"/>
      <c r="BZ33998" s="17"/>
      <c r="CA33998" s="17"/>
      <c r="CB33998" s="17"/>
    </row>
    <row r="33999" spans="4:80" x14ac:dyDescent="0.2">
      <c r="D33999" s="53"/>
      <c r="E33999" s="53"/>
      <c r="F33999" s="53"/>
      <c r="G33999" s="53"/>
      <c r="BX33999" s="17"/>
      <c r="BY33999" s="17"/>
      <c r="BZ33999" s="17"/>
      <c r="CA33999" s="17"/>
      <c r="CB33999" s="17"/>
    </row>
    <row r="34000" spans="4:80" x14ac:dyDescent="0.2">
      <c r="D34000" s="53"/>
      <c r="E34000" s="53"/>
      <c r="F34000" s="53"/>
      <c r="G34000" s="53"/>
      <c r="BX34000" s="17"/>
      <c r="BY34000" s="17"/>
      <c r="BZ34000" s="17"/>
      <c r="CA34000" s="17"/>
      <c r="CB34000" s="17"/>
    </row>
    <row r="34001" spans="4:80" x14ac:dyDescent="0.2">
      <c r="D34001" s="53"/>
      <c r="E34001" s="53"/>
      <c r="F34001" s="53"/>
      <c r="G34001" s="53"/>
      <c r="BX34001" s="17"/>
      <c r="BY34001" s="17"/>
      <c r="BZ34001" s="17"/>
      <c r="CA34001" s="17"/>
      <c r="CB34001" s="17"/>
    </row>
    <row r="34002" spans="4:80" x14ac:dyDescent="0.2">
      <c r="D34002" s="53"/>
      <c r="E34002" s="53"/>
      <c r="F34002" s="53"/>
      <c r="G34002" s="53"/>
      <c r="BX34002" s="17"/>
      <c r="BY34002" s="17"/>
      <c r="BZ34002" s="17"/>
      <c r="CA34002" s="17"/>
      <c r="CB34002" s="17"/>
    </row>
    <row r="34003" spans="4:80" x14ac:dyDescent="0.2">
      <c r="D34003" s="53"/>
      <c r="E34003" s="53"/>
      <c r="F34003" s="53"/>
      <c r="G34003" s="53"/>
      <c r="BX34003" s="17"/>
      <c r="BY34003" s="17"/>
      <c r="BZ34003" s="17"/>
      <c r="CA34003" s="17"/>
      <c r="CB34003" s="17"/>
    </row>
    <row r="34004" spans="4:80" x14ac:dyDescent="0.2">
      <c r="D34004" s="53"/>
      <c r="E34004" s="53"/>
      <c r="F34004" s="53"/>
      <c r="G34004" s="53"/>
      <c r="BX34004" s="17"/>
      <c r="BY34004" s="17"/>
      <c r="BZ34004" s="17"/>
      <c r="CA34004" s="17"/>
      <c r="CB34004" s="17"/>
    </row>
    <row r="34005" spans="4:80" x14ac:dyDescent="0.2">
      <c r="D34005" s="53"/>
      <c r="E34005" s="53"/>
      <c r="F34005" s="53"/>
      <c r="G34005" s="53"/>
      <c r="BX34005" s="17"/>
      <c r="BY34005" s="17"/>
      <c r="BZ34005" s="17"/>
      <c r="CA34005" s="17"/>
      <c r="CB34005" s="17"/>
    </row>
    <row r="34006" spans="4:80" x14ac:dyDescent="0.2">
      <c r="D34006" s="53"/>
      <c r="E34006" s="53"/>
      <c r="F34006" s="53"/>
      <c r="G34006" s="53"/>
      <c r="BX34006" s="17"/>
      <c r="BY34006" s="17"/>
      <c r="BZ34006" s="17"/>
      <c r="CA34006" s="17"/>
      <c r="CB34006" s="17"/>
    </row>
    <row r="34007" spans="4:80" x14ac:dyDescent="0.2">
      <c r="D34007" s="53"/>
      <c r="E34007" s="53"/>
      <c r="F34007" s="53"/>
      <c r="G34007" s="53"/>
      <c r="BX34007" s="17"/>
      <c r="BY34007" s="17"/>
      <c r="BZ34007" s="17"/>
      <c r="CA34007" s="17"/>
      <c r="CB34007" s="17"/>
    </row>
    <row r="34008" spans="4:80" x14ac:dyDescent="0.2">
      <c r="D34008" s="53"/>
      <c r="E34008" s="53"/>
      <c r="F34008" s="53"/>
      <c r="G34008" s="53"/>
      <c r="BX34008" s="17"/>
      <c r="BY34008" s="17"/>
      <c r="BZ34008" s="17"/>
      <c r="CA34008" s="17"/>
      <c r="CB34008" s="17"/>
    </row>
    <row r="34009" spans="4:80" x14ac:dyDescent="0.2">
      <c r="D34009" s="53"/>
      <c r="E34009" s="53"/>
      <c r="F34009" s="53"/>
      <c r="G34009" s="53"/>
      <c r="BX34009" s="17"/>
      <c r="BY34009" s="17"/>
      <c r="BZ34009" s="17"/>
      <c r="CA34009" s="17"/>
      <c r="CB34009" s="17"/>
    </row>
    <row r="34010" spans="4:80" x14ac:dyDescent="0.2">
      <c r="D34010" s="53"/>
      <c r="E34010" s="53"/>
      <c r="F34010" s="53"/>
      <c r="G34010" s="53"/>
      <c r="BX34010" s="17"/>
      <c r="BY34010" s="17"/>
      <c r="BZ34010" s="17"/>
      <c r="CA34010" s="17"/>
      <c r="CB34010" s="17"/>
    </row>
    <row r="34011" spans="4:80" x14ac:dyDescent="0.2">
      <c r="D34011" s="53"/>
      <c r="E34011" s="53"/>
      <c r="F34011" s="53"/>
      <c r="G34011" s="53"/>
      <c r="BX34011" s="17"/>
      <c r="BY34011" s="17"/>
      <c r="BZ34011" s="17"/>
      <c r="CA34011" s="17"/>
      <c r="CB34011" s="17"/>
    </row>
    <row r="34012" spans="4:80" x14ac:dyDescent="0.2">
      <c r="D34012" s="53"/>
      <c r="E34012" s="53"/>
      <c r="F34012" s="53"/>
      <c r="G34012" s="53"/>
      <c r="BX34012" s="17"/>
      <c r="BY34012" s="17"/>
      <c r="BZ34012" s="17"/>
      <c r="CA34012" s="17"/>
      <c r="CB34012" s="17"/>
    </row>
    <row r="34013" spans="4:80" x14ac:dyDescent="0.2">
      <c r="D34013" s="53"/>
      <c r="E34013" s="53"/>
      <c r="F34013" s="53"/>
      <c r="G34013" s="53"/>
      <c r="BX34013" s="17"/>
      <c r="BY34013" s="17"/>
      <c r="BZ34013" s="17"/>
      <c r="CA34013" s="17"/>
      <c r="CB34013" s="17"/>
    </row>
    <row r="34014" spans="4:80" x14ac:dyDescent="0.2">
      <c r="D34014" s="53"/>
      <c r="E34014" s="53"/>
      <c r="F34014" s="53"/>
      <c r="G34014" s="53"/>
      <c r="BX34014" s="17"/>
      <c r="BY34014" s="17"/>
      <c r="BZ34014" s="17"/>
      <c r="CA34014" s="17"/>
      <c r="CB34014" s="17"/>
    </row>
    <row r="34015" spans="4:80" x14ac:dyDescent="0.2">
      <c r="D34015" s="53"/>
      <c r="E34015" s="53"/>
      <c r="F34015" s="53"/>
      <c r="G34015" s="53"/>
      <c r="BX34015" s="17"/>
      <c r="BY34015" s="17"/>
      <c r="BZ34015" s="17"/>
      <c r="CA34015" s="17"/>
      <c r="CB34015" s="17"/>
    </row>
    <row r="34016" spans="4:80" x14ac:dyDescent="0.2">
      <c r="D34016" s="53"/>
      <c r="E34016" s="53"/>
      <c r="F34016" s="53"/>
      <c r="G34016" s="53"/>
      <c r="BX34016" s="17"/>
      <c r="BY34016" s="17"/>
      <c r="BZ34016" s="17"/>
      <c r="CA34016" s="17"/>
      <c r="CB34016" s="17"/>
    </row>
    <row r="34017" spans="4:80" x14ac:dyDescent="0.2">
      <c r="D34017" s="53"/>
      <c r="E34017" s="53"/>
      <c r="F34017" s="53"/>
      <c r="G34017" s="53"/>
      <c r="BX34017" s="17"/>
      <c r="BY34017" s="17"/>
      <c r="BZ34017" s="17"/>
      <c r="CA34017" s="17"/>
      <c r="CB34017" s="17"/>
    </row>
    <row r="34018" spans="4:80" x14ac:dyDescent="0.2">
      <c r="D34018" s="53"/>
      <c r="E34018" s="53"/>
      <c r="F34018" s="53"/>
      <c r="G34018" s="53"/>
      <c r="BX34018" s="17"/>
      <c r="BY34018" s="17"/>
      <c r="BZ34018" s="17"/>
      <c r="CA34018" s="17"/>
      <c r="CB34018" s="17"/>
    </row>
    <row r="34019" spans="4:80" x14ac:dyDescent="0.2">
      <c r="D34019" s="53"/>
      <c r="E34019" s="53"/>
      <c r="F34019" s="53"/>
      <c r="G34019" s="53"/>
      <c r="BX34019" s="17"/>
      <c r="BY34019" s="17"/>
      <c r="BZ34019" s="17"/>
      <c r="CA34019" s="17"/>
      <c r="CB34019" s="17"/>
    </row>
    <row r="34020" spans="4:80" x14ac:dyDescent="0.2">
      <c r="D34020" s="53"/>
      <c r="E34020" s="53"/>
      <c r="F34020" s="53"/>
      <c r="G34020" s="53"/>
      <c r="BX34020" s="17"/>
      <c r="BY34020" s="17"/>
      <c r="BZ34020" s="17"/>
      <c r="CA34020" s="17"/>
      <c r="CB34020" s="17"/>
    </row>
    <row r="34021" spans="4:80" x14ac:dyDescent="0.2">
      <c r="D34021" s="53"/>
      <c r="E34021" s="53"/>
      <c r="F34021" s="53"/>
      <c r="G34021" s="53"/>
      <c r="BX34021" s="17"/>
      <c r="BY34021" s="17"/>
      <c r="BZ34021" s="17"/>
      <c r="CA34021" s="17"/>
      <c r="CB34021" s="17"/>
    </row>
    <row r="34022" spans="4:80" x14ac:dyDescent="0.2">
      <c r="D34022" s="53"/>
      <c r="E34022" s="53"/>
      <c r="F34022" s="53"/>
      <c r="G34022" s="53"/>
      <c r="BX34022" s="17"/>
      <c r="BY34022" s="17"/>
      <c r="BZ34022" s="17"/>
      <c r="CA34022" s="17"/>
      <c r="CB34022" s="17"/>
    </row>
    <row r="34023" spans="4:80" x14ac:dyDescent="0.2">
      <c r="D34023" s="53"/>
      <c r="E34023" s="53"/>
      <c r="F34023" s="53"/>
      <c r="G34023" s="53"/>
      <c r="BX34023" s="17"/>
      <c r="BY34023" s="17"/>
      <c r="BZ34023" s="17"/>
      <c r="CA34023" s="17"/>
      <c r="CB34023" s="17"/>
    </row>
    <row r="34024" spans="4:80" x14ac:dyDescent="0.2">
      <c r="D34024" s="53"/>
      <c r="E34024" s="53"/>
      <c r="F34024" s="53"/>
      <c r="G34024" s="53"/>
      <c r="BX34024" s="17"/>
      <c r="BY34024" s="17"/>
      <c r="BZ34024" s="17"/>
      <c r="CA34024" s="17"/>
      <c r="CB34024" s="17"/>
    </row>
    <row r="34025" spans="4:80" x14ac:dyDescent="0.2">
      <c r="D34025" s="53"/>
      <c r="E34025" s="53"/>
      <c r="F34025" s="53"/>
      <c r="G34025" s="53"/>
      <c r="BX34025" s="17"/>
      <c r="BY34025" s="17"/>
      <c r="BZ34025" s="17"/>
      <c r="CA34025" s="17"/>
      <c r="CB34025" s="17"/>
    </row>
    <row r="34026" spans="4:80" x14ac:dyDescent="0.2">
      <c r="D34026" s="53"/>
      <c r="E34026" s="53"/>
      <c r="F34026" s="53"/>
      <c r="G34026" s="53"/>
      <c r="BX34026" s="17"/>
      <c r="BY34026" s="17"/>
      <c r="BZ34026" s="17"/>
      <c r="CA34026" s="17"/>
      <c r="CB34026" s="17"/>
    </row>
    <row r="34027" spans="4:80" x14ac:dyDescent="0.2">
      <c r="D34027" s="53"/>
      <c r="E34027" s="53"/>
      <c r="F34027" s="53"/>
      <c r="G34027" s="53"/>
      <c r="BX34027" s="17"/>
      <c r="BY34027" s="17"/>
      <c r="BZ34027" s="17"/>
      <c r="CA34027" s="17"/>
      <c r="CB34027" s="17"/>
    </row>
    <row r="34028" spans="4:80" x14ac:dyDescent="0.2">
      <c r="D34028" s="53"/>
      <c r="E34028" s="53"/>
      <c r="F34028" s="53"/>
      <c r="G34028" s="53"/>
      <c r="BX34028" s="17"/>
      <c r="BY34028" s="17"/>
      <c r="BZ34028" s="17"/>
      <c r="CA34028" s="17"/>
      <c r="CB34028" s="17"/>
    </row>
    <row r="34029" spans="4:80" x14ac:dyDescent="0.2">
      <c r="D34029" s="53"/>
      <c r="E34029" s="53"/>
      <c r="F34029" s="53"/>
      <c r="G34029" s="53"/>
      <c r="BX34029" s="17"/>
      <c r="BY34029" s="17"/>
      <c r="BZ34029" s="17"/>
      <c r="CA34029" s="17"/>
      <c r="CB34029" s="17"/>
    </row>
    <row r="34030" spans="4:80" x14ac:dyDescent="0.2">
      <c r="D34030" s="53"/>
      <c r="E34030" s="53"/>
      <c r="F34030" s="53"/>
      <c r="G34030" s="53"/>
      <c r="BX34030" s="17"/>
      <c r="BY34030" s="17"/>
      <c r="BZ34030" s="17"/>
      <c r="CA34030" s="17"/>
      <c r="CB34030" s="17"/>
    </row>
    <row r="34031" spans="4:80" x14ac:dyDescent="0.2">
      <c r="D34031" s="53"/>
      <c r="E34031" s="53"/>
      <c r="F34031" s="53"/>
      <c r="G34031" s="53"/>
      <c r="BX34031" s="17"/>
      <c r="BY34031" s="17"/>
      <c r="BZ34031" s="17"/>
      <c r="CA34031" s="17"/>
      <c r="CB34031" s="17"/>
    </row>
    <row r="34032" spans="4:80" x14ac:dyDescent="0.2">
      <c r="D34032" s="53"/>
      <c r="E34032" s="53"/>
      <c r="F34032" s="53"/>
      <c r="G34032" s="53"/>
      <c r="BX34032" s="17"/>
      <c r="BY34032" s="17"/>
      <c r="BZ34032" s="17"/>
      <c r="CA34032" s="17"/>
      <c r="CB34032" s="17"/>
    </row>
    <row r="34033" spans="4:80" x14ac:dyDescent="0.2">
      <c r="D34033" s="53"/>
      <c r="E34033" s="53"/>
      <c r="F34033" s="53"/>
      <c r="G34033" s="53"/>
      <c r="BX34033" s="17"/>
      <c r="BY34033" s="17"/>
      <c r="BZ34033" s="17"/>
      <c r="CA34033" s="17"/>
      <c r="CB34033" s="17"/>
    </row>
    <row r="34034" spans="4:80" x14ac:dyDescent="0.2">
      <c r="D34034" s="53"/>
      <c r="E34034" s="53"/>
      <c r="F34034" s="53"/>
      <c r="G34034" s="53"/>
      <c r="BX34034" s="17"/>
      <c r="BY34034" s="17"/>
      <c r="BZ34034" s="17"/>
      <c r="CA34034" s="17"/>
      <c r="CB34034" s="17"/>
    </row>
    <row r="34035" spans="4:80" x14ac:dyDescent="0.2">
      <c r="D34035" s="53"/>
      <c r="E34035" s="53"/>
      <c r="F34035" s="53"/>
      <c r="G34035" s="53"/>
      <c r="BX34035" s="17"/>
      <c r="BY34035" s="17"/>
      <c r="BZ34035" s="17"/>
      <c r="CA34035" s="17"/>
      <c r="CB34035" s="17"/>
    </row>
    <row r="34036" spans="4:80" x14ac:dyDescent="0.2">
      <c r="D34036" s="53"/>
      <c r="E34036" s="53"/>
      <c r="F34036" s="53"/>
      <c r="G34036" s="53"/>
      <c r="BX34036" s="17"/>
      <c r="BY34036" s="17"/>
      <c r="BZ34036" s="17"/>
      <c r="CA34036" s="17"/>
      <c r="CB34036" s="17"/>
    </row>
    <row r="34037" spans="4:80" x14ac:dyDescent="0.2">
      <c r="D34037" s="53"/>
      <c r="E34037" s="53"/>
      <c r="F34037" s="53"/>
      <c r="G34037" s="53"/>
      <c r="BX34037" s="17"/>
      <c r="BY34037" s="17"/>
      <c r="BZ34037" s="17"/>
      <c r="CA34037" s="17"/>
      <c r="CB34037" s="17"/>
    </row>
    <row r="34038" spans="4:80" x14ac:dyDescent="0.2">
      <c r="D34038" s="53"/>
      <c r="E34038" s="53"/>
      <c r="F34038" s="53"/>
      <c r="G34038" s="53"/>
      <c r="BX34038" s="17"/>
      <c r="BY34038" s="17"/>
      <c r="BZ34038" s="17"/>
      <c r="CA34038" s="17"/>
      <c r="CB34038" s="17"/>
    </row>
    <row r="34039" spans="4:80" x14ac:dyDescent="0.2">
      <c r="D34039" s="53"/>
      <c r="E34039" s="53"/>
      <c r="F34039" s="53"/>
      <c r="G34039" s="53"/>
      <c r="BX34039" s="17"/>
      <c r="BY34039" s="17"/>
      <c r="BZ34039" s="17"/>
      <c r="CA34039" s="17"/>
      <c r="CB34039" s="17"/>
    </row>
    <row r="34040" spans="4:80" x14ac:dyDescent="0.2">
      <c r="D34040" s="53"/>
      <c r="E34040" s="53"/>
      <c r="F34040" s="53"/>
      <c r="G34040" s="53"/>
      <c r="BX34040" s="17"/>
      <c r="BY34040" s="17"/>
      <c r="BZ34040" s="17"/>
      <c r="CA34040" s="17"/>
      <c r="CB34040" s="17"/>
    </row>
    <row r="34041" spans="4:80" x14ac:dyDescent="0.2">
      <c r="D34041" s="53"/>
      <c r="E34041" s="53"/>
      <c r="F34041" s="53"/>
      <c r="G34041" s="53"/>
      <c r="BX34041" s="17"/>
      <c r="BY34041" s="17"/>
      <c r="BZ34041" s="17"/>
      <c r="CA34041" s="17"/>
      <c r="CB34041" s="17"/>
    </row>
    <row r="34042" spans="4:80" x14ac:dyDescent="0.2">
      <c r="D34042" s="53"/>
      <c r="E34042" s="53"/>
      <c r="F34042" s="53"/>
      <c r="G34042" s="53"/>
      <c r="BX34042" s="17"/>
      <c r="BY34042" s="17"/>
      <c r="BZ34042" s="17"/>
      <c r="CA34042" s="17"/>
      <c r="CB34042" s="17"/>
    </row>
    <row r="34043" spans="4:80" x14ac:dyDescent="0.2">
      <c r="D34043" s="53"/>
      <c r="E34043" s="53"/>
      <c r="F34043" s="53"/>
      <c r="G34043" s="53"/>
      <c r="BX34043" s="17"/>
      <c r="BY34043" s="17"/>
      <c r="BZ34043" s="17"/>
      <c r="CA34043" s="17"/>
      <c r="CB34043" s="17"/>
    </row>
    <row r="34044" spans="4:80" x14ac:dyDescent="0.2">
      <c r="D34044" s="53"/>
      <c r="E34044" s="53"/>
      <c r="F34044" s="53"/>
      <c r="G34044" s="53"/>
      <c r="BX34044" s="17"/>
      <c r="BY34044" s="17"/>
      <c r="BZ34044" s="17"/>
      <c r="CA34044" s="17"/>
      <c r="CB34044" s="17"/>
    </row>
    <row r="34045" spans="4:80" x14ac:dyDescent="0.2">
      <c r="D34045" s="53"/>
      <c r="E34045" s="53"/>
      <c r="F34045" s="53"/>
      <c r="G34045" s="53"/>
      <c r="BX34045" s="17"/>
      <c r="BY34045" s="17"/>
      <c r="BZ34045" s="17"/>
      <c r="CA34045" s="17"/>
      <c r="CB34045" s="17"/>
    </row>
    <row r="34046" spans="4:80" x14ac:dyDescent="0.2">
      <c r="D34046" s="53"/>
      <c r="E34046" s="53"/>
      <c r="F34046" s="53"/>
      <c r="G34046" s="53"/>
      <c r="BX34046" s="17"/>
      <c r="BY34046" s="17"/>
      <c r="BZ34046" s="17"/>
      <c r="CA34046" s="17"/>
      <c r="CB34046" s="17"/>
    </row>
    <row r="34047" spans="4:80" x14ac:dyDescent="0.2">
      <c r="D34047" s="53"/>
      <c r="E34047" s="53"/>
      <c r="F34047" s="53"/>
      <c r="G34047" s="53"/>
      <c r="BX34047" s="17"/>
      <c r="BY34047" s="17"/>
      <c r="BZ34047" s="17"/>
      <c r="CA34047" s="17"/>
      <c r="CB34047" s="17"/>
    </row>
    <row r="34048" spans="4:80" x14ac:dyDescent="0.2">
      <c r="D34048" s="53"/>
      <c r="E34048" s="53"/>
      <c r="F34048" s="53"/>
      <c r="G34048" s="53"/>
      <c r="BX34048" s="17"/>
      <c r="BY34048" s="17"/>
      <c r="BZ34048" s="17"/>
      <c r="CA34048" s="17"/>
      <c r="CB34048" s="17"/>
    </row>
    <row r="34049" spans="4:80" x14ac:dyDescent="0.2">
      <c r="D34049" s="53"/>
      <c r="E34049" s="53"/>
      <c r="F34049" s="53"/>
      <c r="G34049" s="53"/>
      <c r="BX34049" s="17"/>
      <c r="BY34049" s="17"/>
      <c r="BZ34049" s="17"/>
      <c r="CA34049" s="17"/>
      <c r="CB34049" s="17"/>
    </row>
    <row r="34050" spans="4:80" x14ac:dyDescent="0.2">
      <c r="D34050" s="53"/>
      <c r="E34050" s="53"/>
      <c r="F34050" s="53"/>
      <c r="G34050" s="53"/>
      <c r="BX34050" s="17"/>
      <c r="BY34050" s="17"/>
      <c r="BZ34050" s="17"/>
      <c r="CA34050" s="17"/>
      <c r="CB34050" s="17"/>
    </row>
    <row r="34051" spans="4:80" x14ac:dyDescent="0.2">
      <c r="D34051" s="53"/>
      <c r="E34051" s="53"/>
      <c r="F34051" s="53"/>
      <c r="G34051" s="53"/>
      <c r="BX34051" s="17"/>
      <c r="BY34051" s="17"/>
      <c r="BZ34051" s="17"/>
      <c r="CA34051" s="17"/>
      <c r="CB34051" s="17"/>
    </row>
    <row r="34052" spans="4:80" x14ac:dyDescent="0.2">
      <c r="D34052" s="53"/>
      <c r="E34052" s="53"/>
      <c r="F34052" s="53"/>
      <c r="G34052" s="53"/>
      <c r="BX34052" s="17"/>
      <c r="BY34052" s="17"/>
      <c r="BZ34052" s="17"/>
      <c r="CA34052" s="17"/>
      <c r="CB34052" s="17"/>
    </row>
    <row r="34053" spans="4:80" x14ac:dyDescent="0.2">
      <c r="D34053" s="53"/>
      <c r="E34053" s="53"/>
      <c r="F34053" s="53"/>
      <c r="G34053" s="53"/>
      <c r="BX34053" s="17"/>
      <c r="BY34053" s="17"/>
      <c r="BZ34053" s="17"/>
      <c r="CA34053" s="17"/>
      <c r="CB34053" s="17"/>
    </row>
    <row r="34054" spans="4:80" x14ac:dyDescent="0.2">
      <c r="D34054" s="53"/>
      <c r="E34054" s="53"/>
      <c r="F34054" s="53"/>
      <c r="G34054" s="53"/>
      <c r="BX34054" s="17"/>
      <c r="BY34054" s="17"/>
      <c r="BZ34054" s="17"/>
      <c r="CA34054" s="17"/>
      <c r="CB34054" s="17"/>
    </row>
    <row r="34055" spans="4:80" x14ac:dyDescent="0.2">
      <c r="D34055" s="53"/>
      <c r="E34055" s="53"/>
      <c r="F34055" s="53"/>
      <c r="G34055" s="53"/>
      <c r="BX34055" s="17"/>
      <c r="BY34055" s="17"/>
      <c r="BZ34055" s="17"/>
      <c r="CA34055" s="17"/>
      <c r="CB34055" s="17"/>
    </row>
    <row r="34056" spans="4:80" x14ac:dyDescent="0.2">
      <c r="D34056" s="53"/>
      <c r="E34056" s="53"/>
      <c r="F34056" s="53"/>
      <c r="G34056" s="53"/>
      <c r="BX34056" s="17"/>
      <c r="BY34056" s="17"/>
      <c r="BZ34056" s="17"/>
      <c r="CA34056" s="17"/>
      <c r="CB34056" s="17"/>
    </row>
    <row r="34057" spans="4:80" x14ac:dyDescent="0.2">
      <c r="D34057" s="53"/>
      <c r="E34057" s="53"/>
      <c r="F34057" s="53"/>
      <c r="G34057" s="53"/>
      <c r="BX34057" s="17"/>
      <c r="BY34057" s="17"/>
      <c r="BZ34057" s="17"/>
      <c r="CA34057" s="17"/>
      <c r="CB34057" s="17"/>
    </row>
    <row r="34058" spans="4:80" x14ac:dyDescent="0.2">
      <c r="D34058" s="53"/>
      <c r="E34058" s="53"/>
      <c r="F34058" s="53"/>
      <c r="G34058" s="53"/>
      <c r="BX34058" s="17"/>
      <c r="BY34058" s="17"/>
      <c r="BZ34058" s="17"/>
      <c r="CA34058" s="17"/>
      <c r="CB34058" s="17"/>
    </row>
    <row r="34059" spans="4:80" x14ac:dyDescent="0.2">
      <c r="D34059" s="53"/>
      <c r="E34059" s="53"/>
      <c r="F34059" s="53"/>
      <c r="G34059" s="53"/>
      <c r="BX34059" s="17"/>
      <c r="BY34059" s="17"/>
      <c r="BZ34059" s="17"/>
      <c r="CA34059" s="17"/>
      <c r="CB34059" s="17"/>
    </row>
    <row r="34060" spans="4:80" x14ac:dyDescent="0.2">
      <c r="D34060" s="53"/>
      <c r="E34060" s="53"/>
      <c r="F34060" s="53"/>
      <c r="G34060" s="53"/>
      <c r="BX34060" s="17"/>
      <c r="BY34060" s="17"/>
      <c r="BZ34060" s="17"/>
      <c r="CA34060" s="17"/>
      <c r="CB34060" s="17"/>
    </row>
    <row r="34061" spans="4:80" x14ac:dyDescent="0.2">
      <c r="D34061" s="53"/>
      <c r="E34061" s="53"/>
      <c r="F34061" s="53"/>
      <c r="G34061" s="53"/>
      <c r="BX34061" s="17"/>
      <c r="BY34061" s="17"/>
      <c r="BZ34061" s="17"/>
      <c r="CA34061" s="17"/>
      <c r="CB34061" s="17"/>
    </row>
    <row r="34062" spans="4:80" x14ac:dyDescent="0.2">
      <c r="D34062" s="53"/>
      <c r="E34062" s="53"/>
      <c r="F34062" s="53"/>
      <c r="G34062" s="53"/>
      <c r="BX34062" s="17"/>
      <c r="BY34062" s="17"/>
      <c r="BZ34062" s="17"/>
      <c r="CA34062" s="17"/>
      <c r="CB34062" s="17"/>
    </row>
    <row r="34063" spans="4:80" x14ac:dyDescent="0.2">
      <c r="D34063" s="53"/>
      <c r="E34063" s="53"/>
      <c r="F34063" s="53"/>
      <c r="G34063" s="53"/>
      <c r="BX34063" s="17"/>
      <c r="BY34063" s="17"/>
      <c r="BZ34063" s="17"/>
      <c r="CA34063" s="17"/>
      <c r="CB34063" s="17"/>
    </row>
    <row r="34064" spans="4:80" x14ac:dyDescent="0.2">
      <c r="D34064" s="53"/>
      <c r="E34064" s="53"/>
      <c r="F34064" s="53"/>
      <c r="G34064" s="53"/>
      <c r="BX34064" s="17"/>
      <c r="BY34064" s="17"/>
      <c r="BZ34064" s="17"/>
      <c r="CA34064" s="17"/>
      <c r="CB34064" s="17"/>
    </row>
    <row r="34065" spans="4:80" x14ac:dyDescent="0.2">
      <c r="D34065" s="53"/>
      <c r="E34065" s="53"/>
      <c r="F34065" s="53"/>
      <c r="G34065" s="53"/>
      <c r="BX34065" s="17"/>
      <c r="BY34065" s="17"/>
      <c r="BZ34065" s="17"/>
      <c r="CA34065" s="17"/>
      <c r="CB34065" s="17"/>
    </row>
    <row r="34066" spans="4:80" x14ac:dyDescent="0.2">
      <c r="D34066" s="53"/>
      <c r="E34066" s="53"/>
      <c r="F34066" s="53"/>
      <c r="G34066" s="53"/>
      <c r="BX34066" s="17"/>
      <c r="BY34066" s="17"/>
      <c r="BZ34066" s="17"/>
      <c r="CA34066" s="17"/>
      <c r="CB34066" s="17"/>
    </row>
    <row r="34067" spans="4:80" x14ac:dyDescent="0.2">
      <c r="D34067" s="53"/>
      <c r="E34067" s="53"/>
      <c r="F34067" s="53"/>
      <c r="G34067" s="53"/>
      <c r="BX34067" s="17"/>
      <c r="BY34067" s="17"/>
      <c r="BZ34067" s="17"/>
      <c r="CA34067" s="17"/>
      <c r="CB34067" s="17"/>
    </row>
    <row r="34068" spans="4:80" x14ac:dyDescent="0.2">
      <c r="D34068" s="53"/>
      <c r="E34068" s="53"/>
      <c r="F34068" s="53"/>
      <c r="G34068" s="53"/>
      <c r="BX34068" s="17"/>
      <c r="BY34068" s="17"/>
      <c r="BZ34068" s="17"/>
      <c r="CA34068" s="17"/>
      <c r="CB34068" s="17"/>
    </row>
    <row r="34069" spans="4:80" x14ac:dyDescent="0.2">
      <c r="D34069" s="53"/>
      <c r="E34069" s="53"/>
      <c r="F34069" s="53"/>
      <c r="G34069" s="53"/>
      <c r="BX34069" s="17"/>
      <c r="BY34069" s="17"/>
      <c r="BZ34069" s="17"/>
      <c r="CA34069" s="17"/>
      <c r="CB34069" s="17"/>
    </row>
    <row r="34070" spans="4:80" x14ac:dyDescent="0.2">
      <c r="D34070" s="53"/>
      <c r="E34070" s="53"/>
      <c r="F34070" s="53"/>
      <c r="G34070" s="53"/>
      <c r="BX34070" s="17"/>
      <c r="BY34070" s="17"/>
      <c r="BZ34070" s="17"/>
      <c r="CA34070" s="17"/>
      <c r="CB34070" s="17"/>
    </row>
    <row r="34071" spans="4:80" x14ac:dyDescent="0.2">
      <c r="D34071" s="53"/>
      <c r="E34071" s="53"/>
      <c r="F34071" s="53"/>
      <c r="G34071" s="53"/>
      <c r="BX34071" s="17"/>
      <c r="BY34071" s="17"/>
      <c r="BZ34071" s="17"/>
      <c r="CA34071" s="17"/>
      <c r="CB34071" s="17"/>
    </row>
    <row r="34072" spans="4:80" x14ac:dyDescent="0.2">
      <c r="D34072" s="53"/>
      <c r="E34072" s="53"/>
      <c r="F34072" s="53"/>
      <c r="G34072" s="53"/>
      <c r="BX34072" s="17"/>
      <c r="BY34072" s="17"/>
      <c r="BZ34072" s="17"/>
      <c r="CA34072" s="17"/>
      <c r="CB34072" s="17"/>
    </row>
    <row r="34073" spans="4:80" x14ac:dyDescent="0.2">
      <c r="D34073" s="53"/>
      <c r="E34073" s="53"/>
      <c r="F34073" s="53"/>
      <c r="G34073" s="53"/>
      <c r="BX34073" s="17"/>
      <c r="BY34073" s="17"/>
      <c r="BZ34073" s="17"/>
      <c r="CA34073" s="17"/>
      <c r="CB34073" s="17"/>
    </row>
    <row r="34074" spans="4:80" x14ac:dyDescent="0.2">
      <c r="D34074" s="53"/>
      <c r="E34074" s="53"/>
      <c r="F34074" s="53"/>
      <c r="G34074" s="53"/>
      <c r="BX34074" s="17"/>
      <c r="BY34074" s="17"/>
      <c r="BZ34074" s="17"/>
      <c r="CA34074" s="17"/>
      <c r="CB34074" s="17"/>
    </row>
    <row r="34075" spans="4:80" x14ac:dyDescent="0.2">
      <c r="D34075" s="53"/>
      <c r="E34075" s="53"/>
      <c r="F34075" s="53"/>
      <c r="G34075" s="53"/>
      <c r="BX34075" s="17"/>
      <c r="BY34075" s="17"/>
      <c r="BZ34075" s="17"/>
      <c r="CA34075" s="17"/>
      <c r="CB34075" s="17"/>
    </row>
    <row r="34076" spans="4:80" x14ac:dyDescent="0.2">
      <c r="D34076" s="53"/>
      <c r="E34076" s="53"/>
      <c r="F34076" s="53"/>
      <c r="G34076" s="53"/>
      <c r="BX34076" s="17"/>
      <c r="BY34076" s="17"/>
      <c r="BZ34076" s="17"/>
      <c r="CA34076" s="17"/>
      <c r="CB34076" s="17"/>
    </row>
    <row r="34077" spans="4:80" x14ac:dyDescent="0.2">
      <c r="D34077" s="53"/>
      <c r="E34077" s="53"/>
      <c r="F34077" s="53"/>
      <c r="G34077" s="53"/>
      <c r="BX34077" s="17"/>
      <c r="BY34077" s="17"/>
      <c r="BZ34077" s="17"/>
      <c r="CA34077" s="17"/>
      <c r="CB34077" s="17"/>
    </row>
    <row r="34078" spans="4:80" x14ac:dyDescent="0.2">
      <c r="D34078" s="53"/>
      <c r="E34078" s="53"/>
      <c r="F34078" s="53"/>
      <c r="G34078" s="53"/>
      <c r="BX34078" s="17"/>
      <c r="BY34078" s="17"/>
      <c r="BZ34078" s="17"/>
      <c r="CA34078" s="17"/>
      <c r="CB34078" s="17"/>
    </row>
    <row r="34079" spans="4:80" x14ac:dyDescent="0.2">
      <c r="D34079" s="53"/>
      <c r="E34079" s="53"/>
      <c r="F34079" s="53"/>
      <c r="G34079" s="53"/>
      <c r="BX34079" s="17"/>
      <c r="BY34079" s="17"/>
      <c r="BZ34079" s="17"/>
      <c r="CA34079" s="17"/>
      <c r="CB34079" s="17"/>
    </row>
    <row r="34080" spans="4:80" x14ac:dyDescent="0.2">
      <c r="D34080" s="53"/>
      <c r="E34080" s="53"/>
      <c r="F34080" s="53"/>
      <c r="G34080" s="53"/>
      <c r="BX34080" s="17"/>
      <c r="BY34080" s="17"/>
      <c r="BZ34080" s="17"/>
      <c r="CA34080" s="17"/>
      <c r="CB34080" s="17"/>
    </row>
    <row r="34081" spans="4:80" x14ac:dyDescent="0.2">
      <c r="D34081" s="53"/>
      <c r="E34081" s="53"/>
      <c r="F34081" s="53"/>
      <c r="G34081" s="53"/>
      <c r="BX34081" s="17"/>
      <c r="BY34081" s="17"/>
      <c r="BZ34081" s="17"/>
      <c r="CA34081" s="17"/>
      <c r="CB34081" s="17"/>
    </row>
    <row r="34082" spans="4:80" x14ac:dyDescent="0.2">
      <c r="D34082" s="53"/>
      <c r="E34082" s="53"/>
      <c r="F34082" s="53"/>
      <c r="G34082" s="53"/>
      <c r="BX34082" s="17"/>
      <c r="BY34082" s="17"/>
      <c r="BZ34082" s="17"/>
      <c r="CA34082" s="17"/>
      <c r="CB34082" s="17"/>
    </row>
    <row r="34083" spans="4:80" x14ac:dyDescent="0.2">
      <c r="D34083" s="53"/>
      <c r="E34083" s="53"/>
      <c r="F34083" s="53"/>
      <c r="G34083" s="53"/>
      <c r="BX34083" s="17"/>
      <c r="BY34083" s="17"/>
      <c r="BZ34083" s="17"/>
      <c r="CA34083" s="17"/>
      <c r="CB34083" s="17"/>
    </row>
    <row r="34084" spans="4:80" x14ac:dyDescent="0.2">
      <c r="D34084" s="53"/>
      <c r="E34084" s="53"/>
      <c r="F34084" s="53"/>
      <c r="G34084" s="53"/>
      <c r="BX34084" s="17"/>
      <c r="BY34084" s="17"/>
      <c r="BZ34084" s="17"/>
      <c r="CA34084" s="17"/>
      <c r="CB34084" s="17"/>
    </row>
    <row r="34085" spans="4:80" x14ac:dyDescent="0.2">
      <c r="D34085" s="53"/>
      <c r="E34085" s="53"/>
      <c r="F34085" s="53"/>
      <c r="G34085" s="53"/>
      <c r="BX34085" s="17"/>
      <c r="BY34085" s="17"/>
      <c r="BZ34085" s="17"/>
      <c r="CA34085" s="17"/>
      <c r="CB34085" s="17"/>
    </row>
    <row r="34086" spans="4:80" x14ac:dyDescent="0.2">
      <c r="D34086" s="53"/>
      <c r="E34086" s="53"/>
      <c r="F34086" s="53"/>
      <c r="G34086" s="53"/>
      <c r="BX34086" s="17"/>
      <c r="BY34086" s="17"/>
      <c r="BZ34086" s="17"/>
      <c r="CA34086" s="17"/>
      <c r="CB34086" s="17"/>
    </row>
    <row r="34087" spans="4:80" x14ac:dyDescent="0.2">
      <c r="D34087" s="53"/>
      <c r="E34087" s="53"/>
      <c r="F34087" s="53"/>
      <c r="G34087" s="53"/>
      <c r="BX34087" s="17"/>
      <c r="BY34087" s="17"/>
      <c r="BZ34087" s="17"/>
      <c r="CA34087" s="17"/>
      <c r="CB34087" s="17"/>
    </row>
    <row r="34088" spans="4:80" x14ac:dyDescent="0.2">
      <c r="D34088" s="53"/>
      <c r="E34088" s="53"/>
      <c r="F34088" s="53"/>
      <c r="G34088" s="53"/>
      <c r="BX34088" s="17"/>
      <c r="BY34088" s="17"/>
      <c r="BZ34088" s="17"/>
      <c r="CA34088" s="17"/>
      <c r="CB34088" s="17"/>
    </row>
    <row r="34089" spans="4:80" x14ac:dyDescent="0.2">
      <c r="D34089" s="53"/>
      <c r="E34089" s="53"/>
      <c r="F34089" s="53"/>
      <c r="G34089" s="53"/>
      <c r="BX34089" s="17"/>
      <c r="BY34089" s="17"/>
      <c r="BZ34089" s="17"/>
      <c r="CA34089" s="17"/>
      <c r="CB34089" s="17"/>
    </row>
    <row r="34090" spans="4:80" x14ac:dyDescent="0.2">
      <c r="D34090" s="53"/>
      <c r="E34090" s="53"/>
      <c r="F34090" s="53"/>
      <c r="G34090" s="53"/>
      <c r="BX34090" s="17"/>
      <c r="BY34090" s="17"/>
      <c r="BZ34090" s="17"/>
      <c r="CA34090" s="17"/>
      <c r="CB34090" s="17"/>
    </row>
    <row r="34091" spans="4:80" x14ac:dyDescent="0.2">
      <c r="D34091" s="53"/>
      <c r="E34091" s="53"/>
      <c r="F34091" s="53"/>
      <c r="G34091" s="53"/>
      <c r="BX34091" s="17"/>
      <c r="BY34091" s="17"/>
      <c r="BZ34091" s="17"/>
      <c r="CA34091" s="17"/>
      <c r="CB34091" s="17"/>
    </row>
    <row r="34092" spans="4:80" x14ac:dyDescent="0.2">
      <c r="D34092" s="53"/>
      <c r="E34092" s="53"/>
      <c r="F34092" s="53"/>
      <c r="G34092" s="53"/>
      <c r="BX34092" s="17"/>
      <c r="BY34092" s="17"/>
      <c r="BZ34092" s="17"/>
      <c r="CA34092" s="17"/>
      <c r="CB34092" s="17"/>
    </row>
    <row r="34093" spans="4:80" x14ac:dyDescent="0.2">
      <c r="D34093" s="53"/>
      <c r="E34093" s="53"/>
      <c r="F34093" s="53"/>
      <c r="G34093" s="53"/>
      <c r="BX34093" s="17"/>
      <c r="BY34093" s="17"/>
      <c r="BZ34093" s="17"/>
      <c r="CA34093" s="17"/>
      <c r="CB34093" s="17"/>
    </row>
    <row r="34094" spans="4:80" x14ac:dyDescent="0.2">
      <c r="D34094" s="53"/>
      <c r="E34094" s="53"/>
      <c r="F34094" s="53"/>
      <c r="G34094" s="53"/>
      <c r="BX34094" s="17"/>
      <c r="BY34094" s="17"/>
      <c r="BZ34094" s="17"/>
      <c r="CA34094" s="17"/>
      <c r="CB34094" s="17"/>
    </row>
    <row r="34095" spans="4:80" x14ac:dyDescent="0.2">
      <c r="D34095" s="53"/>
      <c r="E34095" s="53"/>
      <c r="F34095" s="53"/>
      <c r="G34095" s="53"/>
      <c r="BX34095" s="17"/>
      <c r="BY34095" s="17"/>
      <c r="BZ34095" s="17"/>
      <c r="CA34095" s="17"/>
      <c r="CB34095" s="17"/>
    </row>
    <row r="34096" spans="4:80" x14ac:dyDescent="0.2">
      <c r="D34096" s="53"/>
      <c r="E34096" s="53"/>
      <c r="F34096" s="53"/>
      <c r="G34096" s="53"/>
      <c r="BX34096" s="17"/>
      <c r="BY34096" s="17"/>
      <c r="BZ34096" s="17"/>
      <c r="CA34096" s="17"/>
      <c r="CB34096" s="17"/>
    </row>
    <row r="34097" spans="4:80" x14ac:dyDescent="0.2">
      <c r="D34097" s="53"/>
      <c r="E34097" s="53"/>
      <c r="F34097" s="53"/>
      <c r="G34097" s="53"/>
      <c r="BX34097" s="17"/>
      <c r="BY34097" s="17"/>
      <c r="BZ34097" s="17"/>
      <c r="CA34097" s="17"/>
      <c r="CB34097" s="17"/>
    </row>
    <row r="34098" spans="4:80" x14ac:dyDescent="0.2">
      <c r="D34098" s="53"/>
      <c r="E34098" s="53"/>
      <c r="F34098" s="53"/>
      <c r="G34098" s="53"/>
      <c r="BX34098" s="17"/>
      <c r="BY34098" s="17"/>
      <c r="BZ34098" s="17"/>
      <c r="CA34098" s="17"/>
      <c r="CB34098" s="17"/>
    </row>
    <row r="34099" spans="4:80" x14ac:dyDescent="0.2">
      <c r="D34099" s="53"/>
      <c r="E34099" s="53"/>
      <c r="F34099" s="53"/>
      <c r="G34099" s="53"/>
      <c r="BX34099" s="17"/>
      <c r="BY34099" s="17"/>
      <c r="BZ34099" s="17"/>
      <c r="CA34099" s="17"/>
      <c r="CB34099" s="17"/>
    </row>
    <row r="34100" spans="4:80" x14ac:dyDescent="0.2">
      <c r="D34100" s="53"/>
      <c r="E34100" s="53"/>
      <c r="F34100" s="53"/>
      <c r="G34100" s="53"/>
      <c r="BX34100" s="17"/>
      <c r="BY34100" s="17"/>
      <c r="BZ34100" s="17"/>
      <c r="CA34100" s="17"/>
      <c r="CB34100" s="17"/>
    </row>
    <row r="34101" spans="4:80" x14ac:dyDescent="0.2">
      <c r="D34101" s="53"/>
      <c r="E34101" s="53"/>
      <c r="F34101" s="53"/>
      <c r="G34101" s="53"/>
      <c r="BX34101" s="17"/>
      <c r="BY34101" s="17"/>
      <c r="BZ34101" s="17"/>
      <c r="CA34101" s="17"/>
      <c r="CB34101" s="17"/>
    </row>
    <row r="34102" spans="4:80" x14ac:dyDescent="0.2">
      <c r="D34102" s="53"/>
      <c r="E34102" s="53"/>
      <c r="F34102" s="53"/>
      <c r="G34102" s="53"/>
      <c r="BX34102" s="17"/>
      <c r="BY34102" s="17"/>
      <c r="BZ34102" s="17"/>
      <c r="CA34102" s="17"/>
      <c r="CB34102" s="17"/>
    </row>
    <row r="34103" spans="4:80" x14ac:dyDescent="0.2">
      <c r="D34103" s="53"/>
      <c r="E34103" s="53"/>
      <c r="F34103" s="53"/>
      <c r="G34103" s="53"/>
      <c r="BX34103" s="17"/>
      <c r="BY34103" s="17"/>
      <c r="BZ34103" s="17"/>
      <c r="CA34103" s="17"/>
      <c r="CB34103" s="17"/>
    </row>
    <row r="34104" spans="4:80" x14ac:dyDescent="0.2">
      <c r="D34104" s="53"/>
      <c r="E34104" s="53"/>
      <c r="F34104" s="53"/>
      <c r="G34104" s="53"/>
      <c r="BX34104" s="17"/>
      <c r="BY34104" s="17"/>
      <c r="BZ34104" s="17"/>
      <c r="CA34104" s="17"/>
      <c r="CB34104" s="17"/>
    </row>
    <row r="34105" spans="4:80" x14ac:dyDescent="0.2">
      <c r="D34105" s="53"/>
      <c r="E34105" s="53"/>
      <c r="F34105" s="53"/>
      <c r="G34105" s="53"/>
      <c r="BX34105" s="17"/>
      <c r="BY34105" s="17"/>
      <c r="BZ34105" s="17"/>
      <c r="CA34105" s="17"/>
      <c r="CB34105" s="17"/>
    </row>
    <row r="34106" spans="4:80" x14ac:dyDescent="0.2">
      <c r="D34106" s="53"/>
      <c r="E34106" s="53"/>
      <c r="F34106" s="53"/>
      <c r="G34106" s="53"/>
      <c r="BX34106" s="17"/>
      <c r="BY34106" s="17"/>
      <c r="BZ34106" s="17"/>
      <c r="CA34106" s="17"/>
      <c r="CB34106" s="17"/>
    </row>
    <row r="34107" spans="4:80" x14ac:dyDescent="0.2">
      <c r="D34107" s="53"/>
      <c r="E34107" s="53"/>
      <c r="F34107" s="53"/>
      <c r="G34107" s="53"/>
      <c r="BX34107" s="17"/>
      <c r="BY34107" s="17"/>
      <c r="BZ34107" s="17"/>
      <c r="CA34107" s="17"/>
      <c r="CB34107" s="17"/>
    </row>
    <row r="34108" spans="4:80" x14ac:dyDescent="0.2">
      <c r="D34108" s="53"/>
      <c r="E34108" s="53"/>
      <c r="F34108" s="53"/>
      <c r="G34108" s="53"/>
      <c r="BX34108" s="17"/>
      <c r="BY34108" s="17"/>
      <c r="BZ34108" s="17"/>
      <c r="CA34108" s="17"/>
      <c r="CB34108" s="17"/>
    </row>
    <row r="34109" spans="4:80" x14ac:dyDescent="0.2">
      <c r="D34109" s="53"/>
      <c r="E34109" s="53"/>
      <c r="F34109" s="53"/>
      <c r="G34109" s="53"/>
      <c r="BX34109" s="17"/>
      <c r="BY34109" s="17"/>
      <c r="BZ34109" s="17"/>
      <c r="CA34109" s="17"/>
      <c r="CB34109" s="17"/>
    </row>
    <row r="34110" spans="4:80" x14ac:dyDescent="0.2">
      <c r="D34110" s="53"/>
      <c r="E34110" s="53"/>
      <c r="F34110" s="53"/>
      <c r="G34110" s="53"/>
      <c r="BX34110" s="17"/>
      <c r="BY34110" s="17"/>
      <c r="BZ34110" s="17"/>
      <c r="CA34110" s="17"/>
      <c r="CB34110" s="17"/>
    </row>
    <row r="34111" spans="4:80" x14ac:dyDescent="0.2">
      <c r="D34111" s="53"/>
      <c r="E34111" s="53"/>
      <c r="F34111" s="53"/>
      <c r="G34111" s="53"/>
      <c r="BX34111" s="17"/>
      <c r="BY34111" s="17"/>
      <c r="BZ34111" s="17"/>
      <c r="CA34111" s="17"/>
      <c r="CB34111" s="17"/>
    </row>
    <row r="34112" spans="4:80" x14ac:dyDescent="0.2">
      <c r="D34112" s="53"/>
      <c r="E34112" s="53"/>
      <c r="F34112" s="53"/>
      <c r="G34112" s="53"/>
      <c r="BX34112" s="17"/>
      <c r="BY34112" s="17"/>
      <c r="BZ34112" s="17"/>
      <c r="CA34112" s="17"/>
      <c r="CB34112" s="17"/>
    </row>
    <row r="34113" spans="4:80" x14ac:dyDescent="0.2">
      <c r="D34113" s="53"/>
      <c r="E34113" s="53"/>
      <c r="F34113" s="53"/>
      <c r="G34113" s="53"/>
      <c r="BX34113" s="17"/>
      <c r="BY34113" s="17"/>
      <c r="BZ34113" s="17"/>
      <c r="CA34113" s="17"/>
      <c r="CB34113" s="17"/>
    </row>
    <row r="34114" spans="4:80" x14ac:dyDescent="0.2">
      <c r="D34114" s="53"/>
      <c r="E34114" s="53"/>
      <c r="F34114" s="53"/>
      <c r="G34114" s="53"/>
      <c r="BX34114" s="17"/>
      <c r="BY34114" s="17"/>
      <c r="BZ34114" s="17"/>
      <c r="CA34114" s="17"/>
      <c r="CB34114" s="17"/>
    </row>
    <row r="34115" spans="4:80" x14ac:dyDescent="0.2">
      <c r="D34115" s="53"/>
      <c r="E34115" s="53"/>
      <c r="F34115" s="53"/>
      <c r="G34115" s="53"/>
      <c r="BX34115" s="17"/>
      <c r="BY34115" s="17"/>
      <c r="BZ34115" s="17"/>
      <c r="CA34115" s="17"/>
      <c r="CB34115" s="17"/>
    </row>
    <row r="34116" spans="4:80" x14ac:dyDescent="0.2">
      <c r="D34116" s="53"/>
      <c r="E34116" s="53"/>
      <c r="F34116" s="53"/>
      <c r="G34116" s="53"/>
      <c r="BX34116" s="17"/>
      <c r="BY34116" s="17"/>
      <c r="BZ34116" s="17"/>
      <c r="CA34116" s="17"/>
      <c r="CB34116" s="17"/>
    </row>
    <row r="34117" spans="4:80" x14ac:dyDescent="0.2">
      <c r="D34117" s="53"/>
      <c r="E34117" s="53"/>
      <c r="F34117" s="53"/>
      <c r="G34117" s="53"/>
      <c r="BX34117" s="17"/>
      <c r="BY34117" s="17"/>
      <c r="BZ34117" s="17"/>
      <c r="CA34117" s="17"/>
      <c r="CB34117" s="17"/>
    </row>
    <row r="34118" spans="4:80" x14ac:dyDescent="0.2">
      <c r="D34118" s="53"/>
      <c r="E34118" s="53"/>
      <c r="F34118" s="53"/>
      <c r="G34118" s="53"/>
      <c r="BX34118" s="17"/>
      <c r="BY34118" s="17"/>
      <c r="BZ34118" s="17"/>
      <c r="CA34118" s="17"/>
      <c r="CB34118" s="17"/>
    </row>
    <row r="34119" spans="4:80" x14ac:dyDescent="0.2">
      <c r="D34119" s="53"/>
      <c r="E34119" s="53"/>
      <c r="F34119" s="53"/>
      <c r="G34119" s="53"/>
      <c r="BX34119" s="17"/>
      <c r="BY34119" s="17"/>
      <c r="BZ34119" s="17"/>
      <c r="CA34119" s="17"/>
      <c r="CB34119" s="17"/>
    </row>
    <row r="34120" spans="4:80" x14ac:dyDescent="0.2">
      <c r="D34120" s="53"/>
      <c r="E34120" s="53"/>
      <c r="F34120" s="53"/>
      <c r="G34120" s="53"/>
      <c r="BX34120" s="17"/>
      <c r="BY34120" s="17"/>
      <c r="BZ34120" s="17"/>
      <c r="CA34120" s="17"/>
      <c r="CB34120" s="17"/>
    </row>
    <row r="34121" spans="4:80" x14ac:dyDescent="0.2">
      <c r="D34121" s="53"/>
      <c r="E34121" s="53"/>
      <c r="F34121" s="53"/>
      <c r="G34121" s="53"/>
      <c r="BX34121" s="17"/>
      <c r="BY34121" s="17"/>
      <c r="BZ34121" s="17"/>
      <c r="CA34121" s="17"/>
      <c r="CB34121" s="17"/>
    </row>
    <row r="34122" spans="4:80" x14ac:dyDescent="0.2">
      <c r="D34122" s="53"/>
      <c r="E34122" s="53"/>
      <c r="F34122" s="53"/>
      <c r="G34122" s="53"/>
      <c r="BX34122" s="17"/>
      <c r="BY34122" s="17"/>
      <c r="BZ34122" s="17"/>
      <c r="CA34122" s="17"/>
      <c r="CB34122" s="17"/>
    </row>
    <row r="34123" spans="4:80" x14ac:dyDescent="0.2">
      <c r="D34123" s="53"/>
      <c r="E34123" s="53"/>
      <c r="F34123" s="53"/>
      <c r="G34123" s="53"/>
      <c r="BX34123" s="17"/>
      <c r="BY34123" s="17"/>
      <c r="BZ34123" s="17"/>
      <c r="CA34123" s="17"/>
      <c r="CB34123" s="17"/>
    </row>
    <row r="34124" spans="4:80" x14ac:dyDescent="0.2">
      <c r="D34124" s="53"/>
      <c r="E34124" s="53"/>
      <c r="F34124" s="53"/>
      <c r="G34124" s="53"/>
      <c r="BX34124" s="17"/>
      <c r="BY34124" s="17"/>
      <c r="BZ34124" s="17"/>
      <c r="CA34124" s="17"/>
      <c r="CB34124" s="17"/>
    </row>
    <row r="34125" spans="4:80" x14ac:dyDescent="0.2">
      <c r="D34125" s="53"/>
      <c r="E34125" s="53"/>
      <c r="F34125" s="53"/>
      <c r="G34125" s="53"/>
      <c r="BX34125" s="17"/>
      <c r="BY34125" s="17"/>
      <c r="BZ34125" s="17"/>
      <c r="CA34125" s="17"/>
      <c r="CB34125" s="17"/>
    </row>
    <row r="34126" spans="4:80" x14ac:dyDescent="0.2">
      <c r="D34126" s="53"/>
      <c r="E34126" s="53"/>
      <c r="F34126" s="53"/>
      <c r="G34126" s="53"/>
      <c r="BX34126" s="17"/>
      <c r="BY34126" s="17"/>
      <c r="BZ34126" s="17"/>
      <c r="CA34126" s="17"/>
      <c r="CB34126" s="17"/>
    </row>
    <row r="34127" spans="4:80" x14ac:dyDescent="0.2">
      <c r="D34127" s="53"/>
      <c r="E34127" s="53"/>
      <c r="F34127" s="53"/>
      <c r="G34127" s="53"/>
      <c r="BX34127" s="17"/>
      <c r="BY34127" s="17"/>
      <c r="BZ34127" s="17"/>
      <c r="CA34127" s="17"/>
      <c r="CB34127" s="17"/>
    </row>
    <row r="34128" spans="4:80" x14ac:dyDescent="0.2">
      <c r="D34128" s="53"/>
      <c r="E34128" s="53"/>
      <c r="F34128" s="53"/>
      <c r="G34128" s="53"/>
      <c r="BX34128" s="17"/>
      <c r="BY34128" s="17"/>
      <c r="BZ34128" s="17"/>
      <c r="CA34128" s="17"/>
      <c r="CB34128" s="17"/>
    </row>
    <row r="34129" spans="4:80" x14ac:dyDescent="0.2">
      <c r="D34129" s="53"/>
      <c r="E34129" s="53"/>
      <c r="F34129" s="53"/>
      <c r="G34129" s="53"/>
      <c r="BX34129" s="17"/>
      <c r="BY34129" s="17"/>
      <c r="BZ34129" s="17"/>
      <c r="CA34129" s="17"/>
      <c r="CB34129" s="17"/>
    </row>
    <row r="34130" spans="4:80" x14ac:dyDescent="0.2">
      <c r="D34130" s="53"/>
      <c r="E34130" s="53"/>
      <c r="F34130" s="53"/>
      <c r="G34130" s="53"/>
      <c r="BX34130" s="17"/>
      <c r="BY34130" s="17"/>
      <c r="BZ34130" s="17"/>
      <c r="CA34130" s="17"/>
      <c r="CB34130" s="17"/>
    </row>
    <row r="34131" spans="4:80" x14ac:dyDescent="0.2">
      <c r="D34131" s="53"/>
      <c r="E34131" s="53"/>
      <c r="F34131" s="53"/>
      <c r="G34131" s="53"/>
      <c r="BX34131" s="17"/>
      <c r="BY34131" s="17"/>
      <c r="BZ34131" s="17"/>
      <c r="CA34131" s="17"/>
      <c r="CB34131" s="17"/>
    </row>
    <row r="34132" spans="4:80" x14ac:dyDescent="0.2">
      <c r="D34132" s="53"/>
      <c r="E34132" s="53"/>
      <c r="F34132" s="53"/>
      <c r="G34132" s="53"/>
      <c r="BX34132" s="17"/>
      <c r="BY34132" s="17"/>
      <c r="BZ34132" s="17"/>
      <c r="CA34132" s="17"/>
      <c r="CB34132" s="17"/>
    </row>
    <row r="34133" spans="4:80" x14ac:dyDescent="0.2">
      <c r="D34133" s="53"/>
      <c r="E34133" s="53"/>
      <c r="F34133" s="53"/>
      <c r="G34133" s="53"/>
      <c r="BX34133" s="17"/>
      <c r="BY34133" s="17"/>
      <c r="BZ34133" s="17"/>
      <c r="CA34133" s="17"/>
      <c r="CB34133" s="17"/>
    </row>
    <row r="34134" spans="4:80" x14ac:dyDescent="0.2">
      <c r="D34134" s="53"/>
      <c r="E34134" s="53"/>
      <c r="F34134" s="53"/>
      <c r="G34134" s="53"/>
      <c r="BX34134" s="17"/>
      <c r="BY34134" s="17"/>
      <c r="BZ34134" s="17"/>
      <c r="CA34134" s="17"/>
      <c r="CB34134" s="17"/>
    </row>
    <row r="34135" spans="4:80" x14ac:dyDescent="0.2">
      <c r="D34135" s="53"/>
      <c r="E34135" s="53"/>
      <c r="F34135" s="53"/>
      <c r="G34135" s="53"/>
      <c r="BX34135" s="17"/>
      <c r="BY34135" s="17"/>
      <c r="BZ34135" s="17"/>
      <c r="CA34135" s="17"/>
      <c r="CB34135" s="17"/>
    </row>
    <row r="34136" spans="4:80" x14ac:dyDescent="0.2">
      <c r="D34136" s="53"/>
      <c r="E34136" s="53"/>
      <c r="F34136" s="53"/>
      <c r="G34136" s="53"/>
      <c r="BX34136" s="17"/>
      <c r="BY34136" s="17"/>
      <c r="BZ34136" s="17"/>
      <c r="CA34136" s="17"/>
      <c r="CB34136" s="17"/>
    </row>
    <row r="34137" spans="4:80" x14ac:dyDescent="0.2">
      <c r="D34137" s="53"/>
      <c r="E34137" s="53"/>
      <c r="F34137" s="53"/>
      <c r="G34137" s="53"/>
      <c r="BX34137" s="17"/>
      <c r="BY34137" s="17"/>
      <c r="BZ34137" s="17"/>
      <c r="CA34137" s="17"/>
      <c r="CB34137" s="17"/>
    </row>
    <row r="34138" spans="4:80" x14ac:dyDescent="0.2">
      <c r="D34138" s="53"/>
      <c r="E34138" s="53"/>
      <c r="F34138" s="53"/>
      <c r="G34138" s="53"/>
      <c r="BX34138" s="17"/>
      <c r="BY34138" s="17"/>
      <c r="BZ34138" s="17"/>
      <c r="CA34138" s="17"/>
      <c r="CB34138" s="17"/>
    </row>
    <row r="34139" spans="4:80" x14ac:dyDescent="0.2">
      <c r="D34139" s="53"/>
      <c r="E34139" s="53"/>
      <c r="F34139" s="53"/>
      <c r="G34139" s="53"/>
      <c r="BX34139" s="17"/>
      <c r="BY34139" s="17"/>
      <c r="BZ34139" s="17"/>
      <c r="CA34139" s="17"/>
      <c r="CB34139" s="17"/>
    </row>
    <row r="34140" spans="4:80" x14ac:dyDescent="0.2">
      <c r="D34140" s="53"/>
      <c r="E34140" s="53"/>
      <c r="F34140" s="53"/>
      <c r="G34140" s="53"/>
      <c r="BX34140" s="17"/>
      <c r="BY34140" s="17"/>
      <c r="BZ34140" s="17"/>
      <c r="CA34140" s="17"/>
      <c r="CB34140" s="17"/>
    </row>
    <row r="34141" spans="4:80" x14ac:dyDescent="0.2">
      <c r="D34141" s="53"/>
      <c r="E34141" s="53"/>
      <c r="F34141" s="53"/>
      <c r="G34141" s="53"/>
      <c r="BX34141" s="17"/>
      <c r="BY34141" s="17"/>
      <c r="BZ34141" s="17"/>
      <c r="CA34141" s="17"/>
      <c r="CB34141" s="17"/>
    </row>
    <row r="34142" spans="4:80" x14ac:dyDescent="0.2">
      <c r="D34142" s="53"/>
      <c r="E34142" s="53"/>
      <c r="F34142" s="53"/>
      <c r="G34142" s="53"/>
      <c r="BX34142" s="17"/>
      <c r="BY34142" s="17"/>
      <c r="BZ34142" s="17"/>
      <c r="CA34142" s="17"/>
      <c r="CB34142" s="17"/>
    </row>
    <row r="34143" spans="4:80" x14ac:dyDescent="0.2">
      <c r="D34143" s="53"/>
      <c r="E34143" s="53"/>
      <c r="F34143" s="53"/>
      <c r="G34143" s="53"/>
      <c r="BX34143" s="17"/>
      <c r="BY34143" s="17"/>
      <c r="BZ34143" s="17"/>
      <c r="CA34143" s="17"/>
      <c r="CB34143" s="17"/>
    </row>
    <row r="34144" spans="4:80" x14ac:dyDescent="0.2">
      <c r="D34144" s="53"/>
      <c r="E34144" s="53"/>
      <c r="F34144" s="53"/>
      <c r="G34144" s="53"/>
      <c r="BX34144" s="17"/>
      <c r="BY34144" s="17"/>
      <c r="BZ34144" s="17"/>
      <c r="CA34144" s="17"/>
      <c r="CB34144" s="17"/>
    </row>
    <row r="34145" spans="4:80" x14ac:dyDescent="0.2">
      <c r="D34145" s="53"/>
      <c r="E34145" s="53"/>
      <c r="F34145" s="53"/>
      <c r="G34145" s="53"/>
      <c r="BX34145" s="17"/>
      <c r="BY34145" s="17"/>
      <c r="BZ34145" s="17"/>
      <c r="CA34145" s="17"/>
      <c r="CB34145" s="17"/>
    </row>
    <row r="34146" spans="4:80" x14ac:dyDescent="0.2">
      <c r="D34146" s="53"/>
      <c r="E34146" s="53"/>
      <c r="F34146" s="53"/>
      <c r="G34146" s="53"/>
      <c r="BX34146" s="17"/>
      <c r="BY34146" s="17"/>
      <c r="BZ34146" s="17"/>
      <c r="CA34146" s="17"/>
      <c r="CB34146" s="17"/>
    </row>
    <row r="34147" spans="4:80" x14ac:dyDescent="0.2">
      <c r="D34147" s="53"/>
      <c r="E34147" s="53"/>
      <c r="F34147" s="53"/>
      <c r="G34147" s="53"/>
      <c r="BX34147" s="17"/>
      <c r="BY34147" s="17"/>
      <c r="BZ34147" s="17"/>
      <c r="CA34147" s="17"/>
      <c r="CB34147" s="17"/>
    </row>
    <row r="34148" spans="4:80" x14ac:dyDescent="0.2">
      <c r="D34148" s="53"/>
      <c r="E34148" s="53"/>
      <c r="F34148" s="53"/>
      <c r="G34148" s="53"/>
      <c r="BX34148" s="17"/>
      <c r="BY34148" s="17"/>
      <c r="BZ34148" s="17"/>
      <c r="CA34148" s="17"/>
      <c r="CB34148" s="17"/>
    </row>
    <row r="34149" spans="4:80" x14ac:dyDescent="0.2">
      <c r="D34149" s="53"/>
      <c r="E34149" s="53"/>
      <c r="F34149" s="53"/>
      <c r="G34149" s="53"/>
      <c r="BX34149" s="17"/>
      <c r="BY34149" s="17"/>
      <c r="BZ34149" s="17"/>
      <c r="CA34149" s="17"/>
      <c r="CB34149" s="17"/>
    </row>
    <row r="34150" spans="4:80" x14ac:dyDescent="0.2">
      <c r="D34150" s="53"/>
      <c r="E34150" s="53"/>
      <c r="F34150" s="53"/>
      <c r="G34150" s="53"/>
      <c r="BX34150" s="17"/>
      <c r="BY34150" s="17"/>
      <c r="BZ34150" s="17"/>
      <c r="CA34150" s="17"/>
      <c r="CB34150" s="17"/>
    </row>
    <row r="34151" spans="4:80" x14ac:dyDescent="0.2">
      <c r="D34151" s="53"/>
      <c r="E34151" s="53"/>
      <c r="F34151" s="53"/>
      <c r="G34151" s="53"/>
      <c r="BX34151" s="17"/>
      <c r="BY34151" s="17"/>
      <c r="BZ34151" s="17"/>
      <c r="CA34151" s="17"/>
      <c r="CB34151" s="17"/>
    </row>
    <row r="34152" spans="4:80" x14ac:dyDescent="0.2">
      <c r="D34152" s="53"/>
      <c r="E34152" s="53"/>
      <c r="F34152" s="53"/>
      <c r="G34152" s="53"/>
      <c r="BX34152" s="17"/>
      <c r="BY34152" s="17"/>
      <c r="BZ34152" s="17"/>
      <c r="CA34152" s="17"/>
      <c r="CB34152" s="17"/>
    </row>
    <row r="34153" spans="4:80" x14ac:dyDescent="0.2">
      <c r="D34153" s="53"/>
      <c r="E34153" s="53"/>
      <c r="F34153" s="53"/>
      <c r="G34153" s="53"/>
      <c r="BX34153" s="17"/>
      <c r="BY34153" s="17"/>
      <c r="BZ34153" s="17"/>
      <c r="CA34153" s="17"/>
      <c r="CB34153" s="17"/>
    </row>
    <row r="34154" spans="4:80" x14ac:dyDescent="0.2">
      <c r="D34154" s="53"/>
      <c r="E34154" s="53"/>
      <c r="F34154" s="53"/>
      <c r="G34154" s="53"/>
      <c r="BX34154" s="17"/>
      <c r="BY34154" s="17"/>
      <c r="BZ34154" s="17"/>
      <c r="CA34154" s="17"/>
      <c r="CB34154" s="17"/>
    </row>
    <row r="34155" spans="4:80" x14ac:dyDescent="0.2">
      <c r="D34155" s="53"/>
      <c r="E34155" s="53"/>
      <c r="F34155" s="53"/>
      <c r="G34155" s="53"/>
      <c r="BX34155" s="17"/>
      <c r="BY34155" s="17"/>
      <c r="BZ34155" s="17"/>
      <c r="CA34155" s="17"/>
      <c r="CB34155" s="17"/>
    </row>
    <row r="34156" spans="4:80" x14ac:dyDescent="0.2">
      <c r="D34156" s="53"/>
      <c r="E34156" s="53"/>
      <c r="F34156" s="53"/>
      <c r="G34156" s="53"/>
      <c r="BX34156" s="17"/>
      <c r="BY34156" s="17"/>
      <c r="BZ34156" s="17"/>
      <c r="CA34156" s="17"/>
      <c r="CB34156" s="17"/>
    </row>
    <row r="34157" spans="4:80" x14ac:dyDescent="0.2">
      <c r="D34157" s="53"/>
      <c r="E34157" s="53"/>
      <c r="F34157" s="53"/>
      <c r="G34157" s="53"/>
      <c r="BX34157" s="17"/>
      <c r="BY34157" s="17"/>
      <c r="BZ34157" s="17"/>
      <c r="CA34157" s="17"/>
      <c r="CB34157" s="17"/>
    </row>
    <row r="34158" spans="4:80" x14ac:dyDescent="0.2">
      <c r="D34158" s="53"/>
      <c r="E34158" s="53"/>
      <c r="F34158" s="53"/>
      <c r="G34158" s="53"/>
      <c r="BX34158" s="17"/>
      <c r="BY34158" s="17"/>
      <c r="BZ34158" s="17"/>
      <c r="CA34158" s="17"/>
      <c r="CB34158" s="17"/>
    </row>
    <row r="34159" spans="4:80" x14ac:dyDescent="0.2">
      <c r="D34159" s="53"/>
      <c r="E34159" s="53"/>
      <c r="F34159" s="53"/>
      <c r="G34159" s="53"/>
      <c r="BX34159" s="17"/>
      <c r="BY34159" s="17"/>
      <c r="BZ34159" s="17"/>
      <c r="CA34159" s="17"/>
      <c r="CB34159" s="17"/>
    </row>
    <row r="34160" spans="4:80" x14ac:dyDescent="0.2">
      <c r="D34160" s="53"/>
      <c r="E34160" s="53"/>
      <c r="F34160" s="53"/>
      <c r="G34160" s="53"/>
      <c r="BX34160" s="17"/>
      <c r="BY34160" s="17"/>
      <c r="BZ34160" s="17"/>
      <c r="CA34160" s="17"/>
      <c r="CB34160" s="17"/>
    </row>
    <row r="34161" spans="4:80" x14ac:dyDescent="0.2">
      <c r="D34161" s="53"/>
      <c r="E34161" s="53"/>
      <c r="F34161" s="53"/>
      <c r="G34161" s="53"/>
      <c r="BX34161" s="17"/>
      <c r="BY34161" s="17"/>
      <c r="BZ34161" s="17"/>
      <c r="CA34161" s="17"/>
      <c r="CB34161" s="17"/>
    </row>
    <row r="34162" spans="4:80" x14ac:dyDescent="0.2">
      <c r="D34162" s="53"/>
      <c r="E34162" s="53"/>
      <c r="F34162" s="53"/>
      <c r="G34162" s="53"/>
      <c r="BX34162" s="17"/>
      <c r="BY34162" s="17"/>
      <c r="BZ34162" s="17"/>
      <c r="CA34162" s="17"/>
      <c r="CB34162" s="17"/>
    </row>
    <row r="34163" spans="4:80" x14ac:dyDescent="0.2">
      <c r="D34163" s="53"/>
      <c r="E34163" s="53"/>
      <c r="F34163" s="53"/>
      <c r="G34163" s="53"/>
      <c r="BX34163" s="17"/>
      <c r="BY34163" s="17"/>
      <c r="BZ34163" s="17"/>
      <c r="CA34163" s="17"/>
      <c r="CB34163" s="17"/>
    </row>
    <row r="34164" spans="4:80" x14ac:dyDescent="0.2">
      <c r="D34164" s="53"/>
      <c r="E34164" s="53"/>
      <c r="F34164" s="53"/>
      <c r="G34164" s="53"/>
      <c r="BX34164" s="17"/>
      <c r="BY34164" s="17"/>
      <c r="BZ34164" s="17"/>
      <c r="CA34164" s="17"/>
      <c r="CB34164" s="17"/>
    </row>
    <row r="34165" spans="4:80" x14ac:dyDescent="0.2">
      <c r="D34165" s="53"/>
      <c r="E34165" s="53"/>
      <c r="F34165" s="53"/>
      <c r="G34165" s="53"/>
      <c r="BX34165" s="17"/>
      <c r="BY34165" s="17"/>
      <c r="BZ34165" s="17"/>
      <c r="CA34165" s="17"/>
      <c r="CB34165" s="17"/>
    </row>
    <row r="34166" spans="4:80" x14ac:dyDescent="0.2">
      <c r="D34166" s="53"/>
      <c r="E34166" s="53"/>
      <c r="F34166" s="53"/>
      <c r="G34166" s="53"/>
      <c r="BX34166" s="17"/>
      <c r="BY34166" s="17"/>
      <c r="BZ34166" s="17"/>
      <c r="CA34166" s="17"/>
      <c r="CB34166" s="17"/>
    </row>
    <row r="34167" spans="4:80" x14ac:dyDescent="0.2">
      <c r="D34167" s="53"/>
      <c r="E34167" s="53"/>
      <c r="F34167" s="53"/>
      <c r="G34167" s="53"/>
      <c r="BX34167" s="17"/>
      <c r="BY34167" s="17"/>
      <c r="BZ34167" s="17"/>
      <c r="CA34167" s="17"/>
      <c r="CB34167" s="17"/>
    </row>
    <row r="34168" spans="4:80" x14ac:dyDescent="0.2">
      <c r="D34168" s="53"/>
      <c r="E34168" s="53"/>
      <c r="F34168" s="53"/>
      <c r="G34168" s="53"/>
      <c r="BX34168" s="17"/>
      <c r="BY34168" s="17"/>
      <c r="BZ34168" s="17"/>
      <c r="CA34168" s="17"/>
      <c r="CB34168" s="17"/>
    </row>
    <row r="34169" spans="4:80" x14ac:dyDescent="0.2">
      <c r="D34169" s="53"/>
      <c r="E34169" s="53"/>
      <c r="F34169" s="53"/>
      <c r="G34169" s="53"/>
      <c r="BX34169" s="17"/>
      <c r="BY34169" s="17"/>
      <c r="BZ34169" s="17"/>
      <c r="CA34169" s="17"/>
      <c r="CB34169" s="17"/>
    </row>
    <row r="34170" spans="4:80" x14ac:dyDescent="0.2">
      <c r="D34170" s="53"/>
      <c r="E34170" s="53"/>
      <c r="F34170" s="53"/>
      <c r="G34170" s="53"/>
      <c r="BX34170" s="17"/>
      <c r="BY34170" s="17"/>
      <c r="BZ34170" s="17"/>
      <c r="CA34170" s="17"/>
      <c r="CB34170" s="17"/>
    </row>
    <row r="34171" spans="4:80" x14ac:dyDescent="0.2">
      <c r="D34171" s="53"/>
      <c r="E34171" s="53"/>
      <c r="F34171" s="53"/>
      <c r="G34171" s="53"/>
      <c r="BX34171" s="17"/>
      <c r="BY34171" s="17"/>
      <c r="BZ34171" s="17"/>
      <c r="CA34171" s="17"/>
      <c r="CB34171" s="17"/>
    </row>
    <row r="34172" spans="4:80" x14ac:dyDescent="0.2">
      <c r="D34172" s="53"/>
      <c r="E34172" s="53"/>
      <c r="F34172" s="53"/>
      <c r="G34172" s="53"/>
      <c r="BX34172" s="17"/>
      <c r="BY34172" s="17"/>
      <c r="BZ34172" s="17"/>
      <c r="CA34172" s="17"/>
      <c r="CB34172" s="17"/>
    </row>
    <row r="34173" spans="4:80" x14ac:dyDescent="0.2">
      <c r="D34173" s="53"/>
      <c r="E34173" s="53"/>
      <c r="F34173" s="53"/>
      <c r="G34173" s="53"/>
      <c r="BX34173" s="17"/>
      <c r="BY34173" s="17"/>
      <c r="BZ34173" s="17"/>
      <c r="CA34173" s="17"/>
      <c r="CB34173" s="17"/>
    </row>
    <row r="34174" spans="4:80" x14ac:dyDescent="0.2">
      <c r="D34174" s="53"/>
      <c r="E34174" s="53"/>
      <c r="F34174" s="53"/>
      <c r="G34174" s="53"/>
      <c r="BX34174" s="17"/>
      <c r="BY34174" s="17"/>
      <c r="BZ34174" s="17"/>
      <c r="CA34174" s="17"/>
      <c r="CB34174" s="17"/>
    </row>
    <row r="34175" spans="4:80" x14ac:dyDescent="0.2">
      <c r="D34175" s="53"/>
      <c r="E34175" s="53"/>
      <c r="F34175" s="53"/>
      <c r="G34175" s="53"/>
      <c r="BX34175" s="17"/>
      <c r="BY34175" s="17"/>
      <c r="BZ34175" s="17"/>
      <c r="CA34175" s="17"/>
      <c r="CB34175" s="17"/>
    </row>
    <row r="34176" spans="4:80" x14ac:dyDescent="0.2">
      <c r="D34176" s="53"/>
      <c r="E34176" s="53"/>
      <c r="F34176" s="53"/>
      <c r="G34176" s="53"/>
      <c r="BX34176" s="17"/>
      <c r="BY34176" s="17"/>
      <c r="BZ34176" s="17"/>
      <c r="CA34176" s="17"/>
      <c r="CB34176" s="17"/>
    </row>
    <row r="34177" spans="4:80" x14ac:dyDescent="0.2">
      <c r="D34177" s="53"/>
      <c r="E34177" s="53"/>
      <c r="F34177" s="53"/>
      <c r="G34177" s="53"/>
      <c r="BX34177" s="17"/>
      <c r="BY34177" s="17"/>
      <c r="BZ34177" s="17"/>
      <c r="CA34177" s="17"/>
      <c r="CB34177" s="17"/>
    </row>
    <row r="34178" spans="4:80" x14ac:dyDescent="0.2">
      <c r="D34178" s="53"/>
      <c r="E34178" s="53"/>
      <c r="F34178" s="53"/>
      <c r="G34178" s="53"/>
      <c r="BX34178" s="17"/>
      <c r="BY34178" s="17"/>
      <c r="BZ34178" s="17"/>
      <c r="CA34178" s="17"/>
      <c r="CB34178" s="17"/>
    </row>
    <row r="34179" spans="4:80" x14ac:dyDescent="0.2">
      <c r="D34179" s="53"/>
      <c r="E34179" s="53"/>
      <c r="F34179" s="53"/>
      <c r="G34179" s="53"/>
      <c r="BX34179" s="17"/>
      <c r="BY34179" s="17"/>
      <c r="BZ34179" s="17"/>
      <c r="CA34179" s="17"/>
      <c r="CB34179" s="17"/>
    </row>
    <row r="34180" spans="4:80" x14ac:dyDescent="0.2">
      <c r="D34180" s="53"/>
      <c r="E34180" s="53"/>
      <c r="F34180" s="53"/>
      <c r="G34180" s="53"/>
      <c r="BX34180" s="17"/>
      <c r="BY34180" s="17"/>
      <c r="BZ34180" s="17"/>
      <c r="CA34180" s="17"/>
      <c r="CB34180" s="17"/>
    </row>
    <row r="34181" spans="4:80" x14ac:dyDescent="0.2">
      <c r="D34181" s="53"/>
      <c r="E34181" s="53"/>
      <c r="F34181" s="53"/>
      <c r="G34181" s="53"/>
      <c r="BX34181" s="17"/>
      <c r="BY34181" s="17"/>
      <c r="BZ34181" s="17"/>
      <c r="CA34181" s="17"/>
      <c r="CB34181" s="17"/>
    </row>
    <row r="34182" spans="4:80" x14ac:dyDescent="0.2">
      <c r="D34182" s="53"/>
      <c r="E34182" s="53"/>
      <c r="F34182" s="53"/>
      <c r="G34182" s="53"/>
      <c r="BX34182" s="17"/>
      <c r="BY34182" s="17"/>
      <c r="BZ34182" s="17"/>
      <c r="CA34182" s="17"/>
      <c r="CB34182" s="17"/>
    </row>
    <row r="34183" spans="4:80" x14ac:dyDescent="0.2">
      <c r="D34183" s="53"/>
      <c r="E34183" s="53"/>
      <c r="F34183" s="53"/>
      <c r="G34183" s="53"/>
      <c r="BX34183" s="17"/>
      <c r="BY34183" s="17"/>
      <c r="BZ34183" s="17"/>
      <c r="CA34183" s="17"/>
      <c r="CB34183" s="17"/>
    </row>
    <row r="34184" spans="4:80" x14ac:dyDescent="0.2">
      <c r="D34184" s="53"/>
      <c r="E34184" s="53"/>
      <c r="F34184" s="53"/>
      <c r="G34184" s="53"/>
      <c r="BX34184" s="17"/>
      <c r="BY34184" s="17"/>
      <c r="BZ34184" s="17"/>
      <c r="CA34184" s="17"/>
      <c r="CB34184" s="17"/>
    </row>
    <row r="34185" spans="4:80" x14ac:dyDescent="0.2">
      <c r="D34185" s="53"/>
      <c r="E34185" s="53"/>
      <c r="F34185" s="53"/>
      <c r="G34185" s="53"/>
      <c r="BX34185" s="17"/>
      <c r="BY34185" s="17"/>
      <c r="BZ34185" s="17"/>
      <c r="CA34185" s="17"/>
      <c r="CB34185" s="17"/>
    </row>
    <row r="34186" spans="4:80" x14ac:dyDescent="0.2">
      <c r="D34186" s="53"/>
      <c r="E34186" s="53"/>
      <c r="F34186" s="53"/>
      <c r="G34186" s="53"/>
      <c r="BX34186" s="17"/>
      <c r="BY34186" s="17"/>
      <c r="BZ34186" s="17"/>
      <c r="CA34186" s="17"/>
      <c r="CB34186" s="17"/>
    </row>
    <row r="34187" spans="4:80" x14ac:dyDescent="0.2">
      <c r="D34187" s="53"/>
      <c r="E34187" s="53"/>
      <c r="F34187" s="53"/>
      <c r="G34187" s="53"/>
      <c r="BX34187" s="17"/>
      <c r="BY34187" s="17"/>
      <c r="BZ34187" s="17"/>
      <c r="CA34187" s="17"/>
      <c r="CB34187" s="17"/>
    </row>
    <row r="34188" spans="4:80" x14ac:dyDescent="0.2">
      <c r="D34188" s="53"/>
      <c r="E34188" s="53"/>
      <c r="F34188" s="53"/>
      <c r="G34188" s="53"/>
      <c r="BX34188" s="17"/>
      <c r="BY34188" s="17"/>
      <c r="BZ34188" s="17"/>
      <c r="CA34188" s="17"/>
      <c r="CB34188" s="17"/>
    </row>
    <row r="34189" spans="4:80" x14ac:dyDescent="0.2">
      <c r="D34189" s="53"/>
      <c r="E34189" s="53"/>
      <c r="F34189" s="53"/>
      <c r="G34189" s="53"/>
      <c r="BX34189" s="17"/>
      <c r="BY34189" s="17"/>
      <c r="BZ34189" s="17"/>
      <c r="CA34189" s="17"/>
      <c r="CB34189" s="17"/>
    </row>
    <row r="34190" spans="4:80" x14ac:dyDescent="0.2">
      <c r="D34190" s="53"/>
      <c r="E34190" s="53"/>
      <c r="F34190" s="53"/>
      <c r="G34190" s="53"/>
      <c r="BX34190" s="17"/>
      <c r="BY34190" s="17"/>
      <c r="BZ34190" s="17"/>
      <c r="CA34190" s="17"/>
      <c r="CB34190" s="17"/>
    </row>
    <row r="34191" spans="4:80" x14ac:dyDescent="0.2">
      <c r="D34191" s="53"/>
      <c r="E34191" s="53"/>
      <c r="F34191" s="53"/>
      <c r="G34191" s="53"/>
      <c r="BX34191" s="17"/>
      <c r="BY34191" s="17"/>
      <c r="BZ34191" s="17"/>
      <c r="CA34191" s="17"/>
      <c r="CB34191" s="17"/>
    </row>
    <row r="34192" spans="4:80" x14ac:dyDescent="0.2">
      <c r="D34192" s="53"/>
      <c r="E34192" s="53"/>
      <c r="F34192" s="53"/>
      <c r="G34192" s="53"/>
      <c r="BX34192" s="17"/>
      <c r="BY34192" s="17"/>
      <c r="BZ34192" s="17"/>
      <c r="CA34192" s="17"/>
      <c r="CB34192" s="17"/>
    </row>
    <row r="34193" spans="4:80" x14ac:dyDescent="0.2">
      <c r="D34193" s="53"/>
      <c r="E34193" s="53"/>
      <c r="F34193" s="53"/>
      <c r="G34193" s="53"/>
      <c r="BX34193" s="17"/>
      <c r="BY34193" s="17"/>
      <c r="BZ34193" s="17"/>
      <c r="CA34193" s="17"/>
      <c r="CB34193" s="17"/>
    </row>
    <row r="34194" spans="4:80" x14ac:dyDescent="0.2">
      <c r="D34194" s="53"/>
      <c r="E34194" s="53"/>
      <c r="F34194" s="53"/>
      <c r="G34194" s="53"/>
      <c r="BX34194" s="17"/>
      <c r="BY34194" s="17"/>
      <c r="BZ34194" s="17"/>
      <c r="CA34194" s="17"/>
      <c r="CB34194" s="17"/>
    </row>
    <row r="34195" spans="4:80" x14ac:dyDescent="0.2">
      <c r="D34195" s="53"/>
      <c r="E34195" s="53"/>
      <c r="F34195" s="53"/>
      <c r="G34195" s="53"/>
      <c r="BX34195" s="17"/>
      <c r="BY34195" s="17"/>
      <c r="BZ34195" s="17"/>
      <c r="CA34195" s="17"/>
      <c r="CB34195" s="17"/>
    </row>
    <row r="34196" spans="4:80" x14ac:dyDescent="0.2">
      <c r="D34196" s="53"/>
      <c r="E34196" s="53"/>
      <c r="F34196" s="53"/>
      <c r="G34196" s="53"/>
      <c r="BX34196" s="17"/>
      <c r="BY34196" s="17"/>
      <c r="BZ34196" s="17"/>
      <c r="CA34196" s="17"/>
      <c r="CB34196" s="17"/>
    </row>
    <row r="34197" spans="4:80" x14ac:dyDescent="0.2">
      <c r="D34197" s="53"/>
      <c r="E34197" s="53"/>
      <c r="F34197" s="53"/>
      <c r="G34197" s="53"/>
      <c r="BX34197" s="17"/>
      <c r="BY34197" s="17"/>
      <c r="BZ34197" s="17"/>
      <c r="CA34197" s="17"/>
      <c r="CB34197" s="17"/>
    </row>
    <row r="34198" spans="4:80" x14ac:dyDescent="0.2">
      <c r="D34198" s="53"/>
      <c r="E34198" s="53"/>
      <c r="F34198" s="53"/>
      <c r="G34198" s="53"/>
      <c r="BX34198" s="17"/>
      <c r="BY34198" s="17"/>
      <c r="BZ34198" s="17"/>
      <c r="CA34198" s="17"/>
      <c r="CB34198" s="17"/>
    </row>
    <row r="34199" spans="4:80" x14ac:dyDescent="0.2">
      <c r="D34199" s="53"/>
      <c r="E34199" s="53"/>
      <c r="F34199" s="53"/>
      <c r="G34199" s="53"/>
      <c r="BX34199" s="17"/>
      <c r="BY34199" s="17"/>
      <c r="BZ34199" s="17"/>
      <c r="CA34199" s="17"/>
      <c r="CB34199" s="17"/>
    </row>
    <row r="34200" spans="4:80" x14ac:dyDescent="0.2">
      <c r="D34200" s="53"/>
      <c r="E34200" s="53"/>
      <c r="F34200" s="53"/>
      <c r="G34200" s="53"/>
      <c r="BX34200" s="17"/>
      <c r="BY34200" s="17"/>
      <c r="BZ34200" s="17"/>
      <c r="CA34200" s="17"/>
      <c r="CB34200" s="17"/>
    </row>
    <row r="34201" spans="4:80" x14ac:dyDescent="0.2">
      <c r="D34201" s="53"/>
      <c r="E34201" s="53"/>
      <c r="F34201" s="53"/>
      <c r="G34201" s="53"/>
      <c r="BX34201" s="17"/>
      <c r="BY34201" s="17"/>
      <c r="BZ34201" s="17"/>
      <c r="CA34201" s="17"/>
      <c r="CB34201" s="17"/>
    </row>
    <row r="34202" spans="4:80" x14ac:dyDescent="0.2">
      <c r="D34202" s="53"/>
      <c r="E34202" s="53"/>
      <c r="F34202" s="53"/>
      <c r="G34202" s="53"/>
      <c r="BX34202" s="17"/>
      <c r="BY34202" s="17"/>
      <c r="BZ34202" s="17"/>
      <c r="CA34202" s="17"/>
      <c r="CB34202" s="17"/>
    </row>
    <row r="34203" spans="4:80" x14ac:dyDescent="0.2">
      <c r="D34203" s="53"/>
      <c r="E34203" s="53"/>
      <c r="F34203" s="53"/>
      <c r="G34203" s="53"/>
      <c r="BX34203" s="17"/>
      <c r="BY34203" s="17"/>
      <c r="BZ34203" s="17"/>
      <c r="CA34203" s="17"/>
      <c r="CB34203" s="17"/>
    </row>
    <row r="34204" spans="4:80" x14ac:dyDescent="0.2">
      <c r="D34204" s="53"/>
      <c r="E34204" s="53"/>
      <c r="F34204" s="53"/>
      <c r="G34204" s="53"/>
      <c r="BX34204" s="17"/>
      <c r="BY34204" s="17"/>
      <c r="BZ34204" s="17"/>
      <c r="CA34204" s="17"/>
      <c r="CB34204" s="17"/>
    </row>
    <row r="34205" spans="4:80" x14ac:dyDescent="0.2">
      <c r="D34205" s="53"/>
      <c r="E34205" s="53"/>
      <c r="F34205" s="53"/>
      <c r="G34205" s="53"/>
      <c r="BX34205" s="17"/>
      <c r="BY34205" s="17"/>
      <c r="BZ34205" s="17"/>
      <c r="CA34205" s="17"/>
      <c r="CB34205" s="17"/>
    </row>
    <row r="34206" spans="4:80" x14ac:dyDescent="0.2">
      <c r="D34206" s="53"/>
      <c r="E34206" s="53"/>
      <c r="F34206" s="53"/>
      <c r="G34206" s="53"/>
      <c r="BX34206" s="17"/>
      <c r="BY34206" s="17"/>
      <c r="BZ34206" s="17"/>
      <c r="CA34206" s="17"/>
      <c r="CB34206" s="17"/>
    </row>
    <row r="34207" spans="4:80" x14ac:dyDescent="0.2">
      <c r="D34207" s="53"/>
      <c r="E34207" s="53"/>
      <c r="F34207" s="53"/>
      <c r="G34207" s="53"/>
      <c r="BX34207" s="17"/>
      <c r="BY34207" s="17"/>
      <c r="BZ34207" s="17"/>
      <c r="CA34207" s="17"/>
      <c r="CB34207" s="17"/>
    </row>
    <row r="34208" spans="4:80" x14ac:dyDescent="0.2">
      <c r="D34208" s="53"/>
      <c r="E34208" s="53"/>
      <c r="F34208" s="53"/>
      <c r="G34208" s="53"/>
      <c r="BX34208" s="17"/>
      <c r="BY34208" s="17"/>
      <c r="BZ34208" s="17"/>
      <c r="CA34208" s="17"/>
      <c r="CB34208" s="17"/>
    </row>
    <row r="34209" spans="4:80" x14ac:dyDescent="0.2">
      <c r="D34209" s="53"/>
      <c r="E34209" s="53"/>
      <c r="F34209" s="53"/>
      <c r="G34209" s="53"/>
      <c r="BX34209" s="17"/>
      <c r="BY34209" s="17"/>
      <c r="BZ34209" s="17"/>
      <c r="CA34209" s="17"/>
      <c r="CB34209" s="17"/>
    </row>
    <row r="34210" spans="4:80" x14ac:dyDescent="0.2">
      <c r="D34210" s="53"/>
      <c r="E34210" s="53"/>
      <c r="F34210" s="53"/>
      <c r="G34210" s="53"/>
      <c r="BX34210" s="17"/>
      <c r="BY34210" s="17"/>
      <c r="BZ34210" s="17"/>
      <c r="CA34210" s="17"/>
      <c r="CB34210" s="17"/>
    </row>
    <row r="34211" spans="4:80" x14ac:dyDescent="0.2">
      <c r="D34211" s="53"/>
      <c r="E34211" s="53"/>
      <c r="F34211" s="53"/>
      <c r="G34211" s="53"/>
      <c r="BX34211" s="17"/>
      <c r="BY34211" s="17"/>
      <c r="BZ34211" s="17"/>
      <c r="CA34211" s="17"/>
      <c r="CB34211" s="17"/>
    </row>
    <row r="34212" spans="4:80" x14ac:dyDescent="0.2">
      <c r="D34212" s="53"/>
      <c r="E34212" s="53"/>
      <c r="F34212" s="53"/>
      <c r="G34212" s="53"/>
      <c r="BX34212" s="17"/>
      <c r="BY34212" s="17"/>
      <c r="BZ34212" s="17"/>
      <c r="CA34212" s="17"/>
      <c r="CB34212" s="17"/>
    </row>
    <row r="34213" spans="4:80" x14ac:dyDescent="0.2">
      <c r="D34213" s="53"/>
      <c r="E34213" s="53"/>
      <c r="F34213" s="53"/>
      <c r="G34213" s="53"/>
      <c r="BX34213" s="17"/>
      <c r="BY34213" s="17"/>
      <c r="BZ34213" s="17"/>
      <c r="CA34213" s="17"/>
      <c r="CB34213" s="17"/>
    </row>
    <row r="34214" spans="4:80" x14ac:dyDescent="0.2">
      <c r="D34214" s="53"/>
      <c r="E34214" s="53"/>
      <c r="F34214" s="53"/>
      <c r="G34214" s="53"/>
      <c r="BX34214" s="17"/>
      <c r="BY34214" s="17"/>
      <c r="BZ34214" s="17"/>
      <c r="CA34214" s="17"/>
      <c r="CB34214" s="17"/>
    </row>
    <row r="34215" spans="4:80" x14ac:dyDescent="0.2">
      <c r="D34215" s="53"/>
      <c r="E34215" s="53"/>
      <c r="F34215" s="53"/>
      <c r="G34215" s="53"/>
      <c r="BX34215" s="17"/>
      <c r="BY34215" s="17"/>
      <c r="BZ34215" s="17"/>
      <c r="CA34215" s="17"/>
      <c r="CB34215" s="17"/>
    </row>
    <row r="34216" spans="4:80" x14ac:dyDescent="0.2">
      <c r="D34216" s="53"/>
      <c r="E34216" s="53"/>
      <c r="F34216" s="53"/>
      <c r="G34216" s="53"/>
      <c r="BX34216" s="17"/>
      <c r="BY34216" s="17"/>
      <c r="BZ34216" s="17"/>
      <c r="CA34216" s="17"/>
      <c r="CB34216" s="17"/>
    </row>
    <row r="34217" spans="4:80" x14ac:dyDescent="0.2">
      <c r="D34217" s="53"/>
      <c r="E34217" s="53"/>
      <c r="F34217" s="53"/>
      <c r="G34217" s="53"/>
      <c r="BX34217" s="17"/>
      <c r="BY34217" s="17"/>
      <c r="BZ34217" s="17"/>
      <c r="CA34217" s="17"/>
      <c r="CB34217" s="17"/>
    </row>
    <row r="34218" spans="4:80" x14ac:dyDescent="0.2">
      <c r="D34218" s="53"/>
      <c r="E34218" s="53"/>
      <c r="F34218" s="53"/>
      <c r="G34218" s="53"/>
      <c r="BX34218" s="17"/>
      <c r="BY34218" s="17"/>
      <c r="BZ34218" s="17"/>
      <c r="CA34218" s="17"/>
      <c r="CB34218" s="17"/>
    </row>
    <row r="34219" spans="4:80" x14ac:dyDescent="0.2">
      <c r="D34219" s="53"/>
      <c r="E34219" s="53"/>
      <c r="F34219" s="53"/>
      <c r="G34219" s="53"/>
      <c r="BX34219" s="17"/>
      <c r="BY34219" s="17"/>
      <c r="BZ34219" s="17"/>
      <c r="CA34219" s="17"/>
      <c r="CB34219" s="17"/>
    </row>
    <row r="34220" spans="4:80" x14ac:dyDescent="0.2">
      <c r="D34220" s="53"/>
      <c r="E34220" s="53"/>
      <c r="F34220" s="53"/>
      <c r="G34220" s="53"/>
      <c r="BX34220" s="17"/>
      <c r="BY34220" s="17"/>
      <c r="BZ34220" s="17"/>
      <c r="CA34220" s="17"/>
      <c r="CB34220" s="17"/>
    </row>
    <row r="34221" spans="4:80" x14ac:dyDescent="0.2">
      <c r="D34221" s="53"/>
      <c r="E34221" s="53"/>
      <c r="F34221" s="53"/>
      <c r="G34221" s="53"/>
      <c r="BX34221" s="17"/>
      <c r="BY34221" s="17"/>
      <c r="BZ34221" s="17"/>
      <c r="CA34221" s="17"/>
      <c r="CB34221" s="17"/>
    </row>
    <row r="34222" spans="4:80" x14ac:dyDescent="0.2">
      <c r="D34222" s="53"/>
      <c r="E34222" s="53"/>
      <c r="F34222" s="53"/>
      <c r="G34222" s="53"/>
      <c r="BX34222" s="17"/>
      <c r="BY34222" s="17"/>
      <c r="BZ34222" s="17"/>
      <c r="CA34222" s="17"/>
      <c r="CB34222" s="17"/>
    </row>
    <row r="34223" spans="4:80" x14ac:dyDescent="0.2">
      <c r="D34223" s="53"/>
      <c r="E34223" s="53"/>
      <c r="F34223" s="53"/>
      <c r="G34223" s="53"/>
      <c r="BX34223" s="17"/>
      <c r="BY34223" s="17"/>
      <c r="BZ34223" s="17"/>
      <c r="CA34223" s="17"/>
      <c r="CB34223" s="17"/>
    </row>
    <row r="34224" spans="4:80" x14ac:dyDescent="0.2">
      <c r="D34224" s="53"/>
      <c r="E34224" s="53"/>
      <c r="F34224" s="53"/>
      <c r="G34224" s="53"/>
      <c r="BX34224" s="17"/>
      <c r="BY34224" s="17"/>
      <c r="BZ34224" s="17"/>
      <c r="CA34224" s="17"/>
      <c r="CB34224" s="17"/>
    </row>
    <row r="34225" spans="4:80" x14ac:dyDescent="0.2">
      <c r="D34225" s="53"/>
      <c r="E34225" s="53"/>
      <c r="F34225" s="53"/>
      <c r="G34225" s="53"/>
      <c r="BX34225" s="17"/>
      <c r="BY34225" s="17"/>
      <c r="BZ34225" s="17"/>
      <c r="CA34225" s="17"/>
      <c r="CB34225" s="17"/>
    </row>
    <row r="34226" spans="4:80" x14ac:dyDescent="0.2">
      <c r="D34226" s="53"/>
      <c r="E34226" s="53"/>
      <c r="F34226" s="53"/>
      <c r="G34226" s="53"/>
      <c r="BX34226" s="17"/>
      <c r="BY34226" s="17"/>
      <c r="BZ34226" s="17"/>
      <c r="CA34226" s="17"/>
      <c r="CB34226" s="17"/>
    </row>
    <row r="34227" spans="4:80" x14ac:dyDescent="0.2">
      <c r="D34227" s="53"/>
      <c r="E34227" s="53"/>
      <c r="F34227" s="53"/>
      <c r="G34227" s="53"/>
      <c r="BX34227" s="17"/>
      <c r="BY34227" s="17"/>
      <c r="BZ34227" s="17"/>
      <c r="CA34227" s="17"/>
      <c r="CB34227" s="17"/>
    </row>
    <row r="34228" spans="4:80" x14ac:dyDescent="0.2">
      <c r="D34228" s="53"/>
      <c r="E34228" s="53"/>
      <c r="F34228" s="53"/>
      <c r="G34228" s="53"/>
      <c r="BX34228" s="17"/>
      <c r="BY34228" s="17"/>
      <c r="BZ34228" s="17"/>
      <c r="CA34228" s="17"/>
      <c r="CB34228" s="17"/>
    </row>
    <row r="34229" spans="4:80" x14ac:dyDescent="0.2">
      <c r="D34229" s="53"/>
      <c r="E34229" s="53"/>
      <c r="F34229" s="53"/>
      <c r="G34229" s="53"/>
      <c r="BX34229" s="17"/>
      <c r="BY34229" s="17"/>
      <c r="BZ34229" s="17"/>
      <c r="CA34229" s="17"/>
      <c r="CB34229" s="17"/>
    </row>
    <row r="34230" spans="4:80" x14ac:dyDescent="0.2">
      <c r="D34230" s="53"/>
      <c r="E34230" s="53"/>
      <c r="F34230" s="53"/>
      <c r="G34230" s="53"/>
      <c r="BX34230" s="17"/>
      <c r="BY34230" s="17"/>
      <c r="BZ34230" s="17"/>
      <c r="CA34230" s="17"/>
      <c r="CB34230" s="17"/>
    </row>
    <row r="34231" spans="4:80" x14ac:dyDescent="0.2">
      <c r="D34231" s="53"/>
      <c r="E34231" s="53"/>
      <c r="F34231" s="53"/>
      <c r="G34231" s="53"/>
      <c r="BX34231" s="17"/>
      <c r="BY34231" s="17"/>
      <c r="BZ34231" s="17"/>
      <c r="CA34231" s="17"/>
      <c r="CB34231" s="17"/>
    </row>
    <row r="34232" spans="4:80" x14ac:dyDescent="0.2">
      <c r="D34232" s="53"/>
      <c r="E34232" s="53"/>
      <c r="F34232" s="53"/>
      <c r="G34232" s="53"/>
      <c r="BX34232" s="17"/>
      <c r="BY34232" s="17"/>
      <c r="BZ34232" s="17"/>
      <c r="CA34232" s="17"/>
      <c r="CB34232" s="17"/>
    </row>
    <row r="34233" spans="4:80" x14ac:dyDescent="0.2">
      <c r="D34233" s="53"/>
      <c r="E34233" s="53"/>
      <c r="F34233" s="53"/>
      <c r="G34233" s="53"/>
      <c r="BX34233" s="17"/>
      <c r="BY34233" s="17"/>
      <c r="BZ34233" s="17"/>
      <c r="CA34233" s="17"/>
      <c r="CB34233" s="17"/>
    </row>
    <row r="34234" spans="4:80" x14ac:dyDescent="0.2">
      <c r="D34234" s="53"/>
      <c r="E34234" s="53"/>
      <c r="F34234" s="53"/>
      <c r="G34234" s="53"/>
      <c r="BX34234" s="17"/>
      <c r="BY34234" s="17"/>
      <c r="BZ34234" s="17"/>
      <c r="CA34234" s="17"/>
      <c r="CB34234" s="17"/>
    </row>
    <row r="34235" spans="4:80" x14ac:dyDescent="0.2">
      <c r="D34235" s="53"/>
      <c r="E34235" s="53"/>
      <c r="F34235" s="53"/>
      <c r="G34235" s="53"/>
      <c r="BX34235" s="17"/>
      <c r="BY34235" s="17"/>
      <c r="BZ34235" s="17"/>
      <c r="CA34235" s="17"/>
      <c r="CB34235" s="17"/>
    </row>
    <row r="34236" spans="4:80" x14ac:dyDescent="0.2">
      <c r="D34236" s="53"/>
      <c r="E34236" s="53"/>
      <c r="F34236" s="53"/>
      <c r="G34236" s="53"/>
      <c r="BX34236" s="17"/>
      <c r="BY34236" s="17"/>
      <c r="BZ34236" s="17"/>
      <c r="CA34236" s="17"/>
      <c r="CB34236" s="17"/>
    </row>
    <row r="34237" spans="4:80" x14ac:dyDescent="0.2">
      <c r="D34237" s="53"/>
      <c r="E34237" s="53"/>
      <c r="F34237" s="53"/>
      <c r="G34237" s="53"/>
      <c r="BX34237" s="17"/>
      <c r="BY34237" s="17"/>
      <c r="BZ34237" s="17"/>
      <c r="CA34237" s="17"/>
      <c r="CB34237" s="17"/>
    </row>
    <row r="34238" spans="4:80" x14ac:dyDescent="0.2">
      <c r="D34238" s="53"/>
      <c r="E34238" s="53"/>
      <c r="F34238" s="53"/>
      <c r="G34238" s="53"/>
      <c r="BX34238" s="17"/>
      <c r="BY34238" s="17"/>
      <c r="BZ34238" s="17"/>
      <c r="CA34238" s="17"/>
      <c r="CB34238" s="17"/>
    </row>
    <row r="34239" spans="4:80" x14ac:dyDescent="0.2">
      <c r="D34239" s="53"/>
      <c r="E34239" s="53"/>
      <c r="F34239" s="53"/>
      <c r="G34239" s="53"/>
      <c r="BX34239" s="17"/>
      <c r="BY34239" s="17"/>
      <c r="BZ34239" s="17"/>
      <c r="CA34239" s="17"/>
      <c r="CB34239" s="17"/>
    </row>
    <row r="34240" spans="4:80" x14ac:dyDescent="0.2">
      <c r="D34240" s="53"/>
      <c r="E34240" s="53"/>
      <c r="F34240" s="53"/>
      <c r="G34240" s="53"/>
      <c r="BX34240" s="17"/>
      <c r="BY34240" s="17"/>
      <c r="BZ34240" s="17"/>
      <c r="CA34240" s="17"/>
      <c r="CB34240" s="17"/>
    </row>
    <row r="34241" spans="4:80" x14ac:dyDescent="0.2">
      <c r="D34241" s="53"/>
      <c r="E34241" s="53"/>
      <c r="F34241" s="53"/>
      <c r="G34241" s="53"/>
      <c r="BX34241" s="17"/>
      <c r="BY34241" s="17"/>
      <c r="BZ34241" s="17"/>
      <c r="CA34241" s="17"/>
      <c r="CB34241" s="17"/>
    </row>
    <row r="34242" spans="4:80" x14ac:dyDescent="0.2">
      <c r="D34242" s="53"/>
      <c r="E34242" s="53"/>
      <c r="F34242" s="53"/>
      <c r="G34242" s="53"/>
      <c r="BX34242" s="17"/>
      <c r="BY34242" s="17"/>
      <c r="BZ34242" s="17"/>
      <c r="CA34242" s="17"/>
      <c r="CB34242" s="17"/>
    </row>
    <row r="34243" spans="4:80" x14ac:dyDescent="0.2">
      <c r="D34243" s="53"/>
      <c r="E34243" s="53"/>
      <c r="F34243" s="53"/>
      <c r="G34243" s="53"/>
      <c r="BX34243" s="17"/>
      <c r="BY34243" s="17"/>
      <c r="BZ34243" s="17"/>
      <c r="CA34243" s="17"/>
      <c r="CB34243" s="17"/>
    </row>
    <row r="34244" spans="4:80" x14ac:dyDescent="0.2">
      <c r="D34244" s="53"/>
      <c r="E34244" s="53"/>
      <c r="F34244" s="53"/>
      <c r="G34244" s="53"/>
      <c r="BX34244" s="17"/>
      <c r="BY34244" s="17"/>
      <c r="BZ34244" s="17"/>
      <c r="CA34244" s="17"/>
      <c r="CB34244" s="17"/>
    </row>
    <row r="34245" spans="4:80" x14ac:dyDescent="0.2">
      <c r="D34245" s="53"/>
      <c r="E34245" s="53"/>
      <c r="F34245" s="53"/>
      <c r="G34245" s="53"/>
      <c r="BX34245" s="17"/>
      <c r="BY34245" s="17"/>
      <c r="BZ34245" s="17"/>
      <c r="CA34245" s="17"/>
      <c r="CB34245" s="17"/>
    </row>
    <row r="34246" spans="4:80" x14ac:dyDescent="0.2">
      <c r="D34246" s="53"/>
      <c r="E34246" s="53"/>
      <c r="F34246" s="53"/>
      <c r="G34246" s="53"/>
      <c r="BX34246" s="17"/>
      <c r="BY34246" s="17"/>
      <c r="BZ34246" s="17"/>
      <c r="CA34246" s="17"/>
      <c r="CB34246" s="17"/>
    </row>
    <row r="34247" spans="4:80" x14ac:dyDescent="0.2">
      <c r="D34247" s="53"/>
      <c r="E34247" s="53"/>
      <c r="F34247" s="53"/>
      <c r="G34247" s="53"/>
      <c r="BX34247" s="17"/>
      <c r="BY34247" s="17"/>
      <c r="BZ34247" s="17"/>
      <c r="CA34247" s="17"/>
      <c r="CB34247" s="17"/>
    </row>
    <row r="34248" spans="4:80" x14ac:dyDescent="0.2">
      <c r="D34248" s="53"/>
      <c r="E34248" s="53"/>
      <c r="F34248" s="53"/>
      <c r="G34248" s="53"/>
      <c r="BX34248" s="17"/>
      <c r="BY34248" s="17"/>
      <c r="BZ34248" s="17"/>
      <c r="CA34248" s="17"/>
      <c r="CB34248" s="17"/>
    </row>
    <row r="34249" spans="4:80" x14ac:dyDescent="0.2">
      <c r="D34249" s="53"/>
      <c r="E34249" s="53"/>
      <c r="F34249" s="53"/>
      <c r="G34249" s="53"/>
      <c r="BX34249" s="17"/>
      <c r="BY34249" s="17"/>
      <c r="BZ34249" s="17"/>
      <c r="CA34249" s="17"/>
      <c r="CB34249" s="17"/>
    </row>
    <row r="34250" spans="4:80" x14ac:dyDescent="0.2">
      <c r="D34250" s="53"/>
      <c r="E34250" s="53"/>
      <c r="F34250" s="53"/>
      <c r="G34250" s="53"/>
      <c r="BX34250" s="17"/>
      <c r="BY34250" s="17"/>
      <c r="BZ34250" s="17"/>
      <c r="CA34250" s="17"/>
      <c r="CB34250" s="17"/>
    </row>
    <row r="34251" spans="4:80" x14ac:dyDescent="0.2">
      <c r="D34251" s="53"/>
      <c r="E34251" s="53"/>
      <c r="F34251" s="53"/>
      <c r="G34251" s="53"/>
      <c r="BX34251" s="17"/>
      <c r="BY34251" s="17"/>
      <c r="BZ34251" s="17"/>
      <c r="CA34251" s="17"/>
      <c r="CB34251" s="17"/>
    </row>
    <row r="34252" spans="4:80" x14ac:dyDescent="0.2">
      <c r="D34252" s="53"/>
      <c r="E34252" s="53"/>
      <c r="F34252" s="53"/>
      <c r="G34252" s="53"/>
      <c r="BX34252" s="17"/>
      <c r="BY34252" s="17"/>
      <c r="BZ34252" s="17"/>
      <c r="CA34252" s="17"/>
      <c r="CB34252" s="17"/>
    </row>
    <row r="34253" spans="4:80" x14ac:dyDescent="0.2">
      <c r="D34253" s="53"/>
      <c r="E34253" s="53"/>
      <c r="F34253" s="53"/>
      <c r="G34253" s="53"/>
      <c r="BX34253" s="17"/>
      <c r="BY34253" s="17"/>
      <c r="BZ34253" s="17"/>
      <c r="CA34253" s="17"/>
      <c r="CB34253" s="17"/>
    </row>
    <row r="34254" spans="4:80" x14ac:dyDescent="0.2">
      <c r="D34254" s="53"/>
      <c r="E34254" s="53"/>
      <c r="F34254" s="53"/>
      <c r="G34254" s="53"/>
      <c r="BX34254" s="17"/>
      <c r="BY34254" s="17"/>
      <c r="BZ34254" s="17"/>
      <c r="CA34254" s="17"/>
      <c r="CB34254" s="17"/>
    </row>
    <row r="34255" spans="4:80" x14ac:dyDescent="0.2">
      <c r="D34255" s="53"/>
      <c r="E34255" s="53"/>
      <c r="F34255" s="53"/>
      <c r="G34255" s="53"/>
      <c r="BX34255" s="17"/>
      <c r="BY34255" s="17"/>
      <c r="BZ34255" s="17"/>
      <c r="CA34255" s="17"/>
      <c r="CB34255" s="17"/>
    </row>
    <row r="34256" spans="4:80" x14ac:dyDescent="0.2">
      <c r="D34256" s="53"/>
      <c r="E34256" s="53"/>
      <c r="F34256" s="53"/>
      <c r="G34256" s="53"/>
      <c r="BX34256" s="17"/>
      <c r="BY34256" s="17"/>
      <c r="BZ34256" s="17"/>
      <c r="CA34256" s="17"/>
      <c r="CB34256" s="17"/>
    </row>
    <row r="34257" spans="4:80" x14ac:dyDescent="0.2">
      <c r="D34257" s="53"/>
      <c r="E34257" s="53"/>
      <c r="F34257" s="53"/>
      <c r="G34257" s="53"/>
      <c r="BX34257" s="17"/>
      <c r="BY34257" s="17"/>
      <c r="BZ34257" s="17"/>
      <c r="CA34257" s="17"/>
      <c r="CB34257" s="17"/>
    </row>
    <row r="34258" spans="4:80" x14ac:dyDescent="0.2">
      <c r="D34258" s="53"/>
      <c r="E34258" s="53"/>
      <c r="F34258" s="53"/>
      <c r="G34258" s="53"/>
      <c r="BX34258" s="17"/>
      <c r="BY34258" s="17"/>
      <c r="BZ34258" s="17"/>
      <c r="CA34258" s="17"/>
      <c r="CB34258" s="17"/>
    </row>
    <row r="34259" spans="4:80" x14ac:dyDescent="0.2">
      <c r="D34259" s="53"/>
      <c r="E34259" s="53"/>
      <c r="F34259" s="53"/>
      <c r="G34259" s="53"/>
      <c r="BX34259" s="17"/>
      <c r="BY34259" s="17"/>
      <c r="BZ34259" s="17"/>
      <c r="CA34259" s="17"/>
      <c r="CB34259" s="17"/>
    </row>
    <row r="34260" spans="4:80" x14ac:dyDescent="0.2">
      <c r="D34260" s="53"/>
      <c r="E34260" s="53"/>
      <c r="F34260" s="53"/>
      <c r="G34260" s="53"/>
      <c r="BX34260" s="17"/>
      <c r="BY34260" s="17"/>
      <c r="BZ34260" s="17"/>
      <c r="CA34260" s="17"/>
      <c r="CB34260" s="17"/>
    </row>
    <row r="34261" spans="4:80" x14ac:dyDescent="0.2">
      <c r="D34261" s="53"/>
      <c r="E34261" s="53"/>
      <c r="F34261" s="53"/>
      <c r="G34261" s="53"/>
      <c r="BX34261" s="17"/>
      <c r="BY34261" s="17"/>
      <c r="BZ34261" s="17"/>
      <c r="CA34261" s="17"/>
      <c r="CB34261" s="17"/>
    </row>
    <row r="34262" spans="4:80" x14ac:dyDescent="0.2">
      <c r="D34262" s="53"/>
      <c r="E34262" s="53"/>
      <c r="F34262" s="53"/>
      <c r="G34262" s="53"/>
      <c r="BX34262" s="17"/>
      <c r="BY34262" s="17"/>
      <c r="BZ34262" s="17"/>
      <c r="CA34262" s="17"/>
      <c r="CB34262" s="17"/>
    </row>
    <row r="34263" spans="4:80" x14ac:dyDescent="0.2">
      <c r="D34263" s="53"/>
      <c r="E34263" s="53"/>
      <c r="F34263" s="53"/>
      <c r="G34263" s="53"/>
      <c r="BX34263" s="17"/>
      <c r="BY34263" s="17"/>
      <c r="BZ34263" s="17"/>
      <c r="CA34263" s="17"/>
      <c r="CB34263" s="17"/>
    </row>
    <row r="34264" spans="4:80" x14ac:dyDescent="0.2">
      <c r="D34264" s="53"/>
      <c r="E34264" s="53"/>
      <c r="F34264" s="53"/>
      <c r="G34264" s="53"/>
      <c r="BX34264" s="17"/>
      <c r="BY34264" s="17"/>
      <c r="BZ34264" s="17"/>
      <c r="CA34264" s="17"/>
      <c r="CB34264" s="17"/>
    </row>
    <row r="34265" spans="4:80" x14ac:dyDescent="0.2">
      <c r="D34265" s="53"/>
      <c r="E34265" s="53"/>
      <c r="F34265" s="53"/>
      <c r="G34265" s="53"/>
      <c r="BX34265" s="17"/>
      <c r="BY34265" s="17"/>
      <c r="BZ34265" s="17"/>
      <c r="CA34265" s="17"/>
      <c r="CB34265" s="17"/>
    </row>
    <row r="34266" spans="4:80" x14ac:dyDescent="0.2">
      <c r="D34266" s="53"/>
      <c r="E34266" s="53"/>
      <c r="F34266" s="53"/>
      <c r="G34266" s="53"/>
      <c r="BX34266" s="17"/>
      <c r="BY34266" s="17"/>
      <c r="BZ34266" s="17"/>
      <c r="CA34266" s="17"/>
      <c r="CB34266" s="17"/>
    </row>
    <row r="34267" spans="4:80" x14ac:dyDescent="0.2">
      <c r="D34267" s="53"/>
      <c r="E34267" s="53"/>
      <c r="F34267" s="53"/>
      <c r="G34267" s="53"/>
      <c r="BX34267" s="17"/>
      <c r="BY34267" s="17"/>
      <c r="BZ34267" s="17"/>
      <c r="CA34267" s="17"/>
      <c r="CB34267" s="17"/>
    </row>
    <row r="34268" spans="4:80" x14ac:dyDescent="0.2">
      <c r="D34268" s="53"/>
      <c r="E34268" s="53"/>
      <c r="F34268" s="53"/>
      <c r="G34268" s="53"/>
      <c r="BX34268" s="17"/>
      <c r="BY34268" s="17"/>
      <c r="BZ34268" s="17"/>
      <c r="CA34268" s="17"/>
      <c r="CB34268" s="17"/>
    </row>
    <row r="34269" spans="4:80" x14ac:dyDescent="0.2">
      <c r="D34269" s="53"/>
      <c r="E34269" s="53"/>
      <c r="F34269" s="53"/>
      <c r="G34269" s="53"/>
      <c r="BX34269" s="17"/>
      <c r="BY34269" s="17"/>
      <c r="BZ34269" s="17"/>
      <c r="CA34269" s="17"/>
      <c r="CB34269" s="17"/>
    </row>
    <row r="34270" spans="4:80" x14ac:dyDescent="0.2">
      <c r="D34270" s="53"/>
      <c r="E34270" s="53"/>
      <c r="F34270" s="53"/>
      <c r="G34270" s="53"/>
      <c r="BX34270" s="17"/>
      <c r="BY34270" s="17"/>
      <c r="BZ34270" s="17"/>
      <c r="CA34270" s="17"/>
      <c r="CB34270" s="17"/>
    </row>
    <row r="34271" spans="4:80" x14ac:dyDescent="0.2">
      <c r="D34271" s="53"/>
      <c r="E34271" s="53"/>
      <c r="F34271" s="53"/>
      <c r="G34271" s="53"/>
      <c r="BX34271" s="17"/>
      <c r="BY34271" s="17"/>
      <c r="BZ34271" s="17"/>
      <c r="CA34271" s="17"/>
      <c r="CB34271" s="17"/>
    </row>
    <row r="34272" spans="4:80" x14ac:dyDescent="0.2">
      <c r="D34272" s="53"/>
      <c r="E34272" s="53"/>
      <c r="F34272" s="53"/>
      <c r="G34272" s="53"/>
      <c r="BX34272" s="17"/>
      <c r="BY34272" s="17"/>
      <c r="BZ34272" s="17"/>
      <c r="CA34272" s="17"/>
      <c r="CB34272" s="17"/>
    </row>
    <row r="34273" spans="4:80" x14ac:dyDescent="0.2">
      <c r="D34273" s="53"/>
      <c r="E34273" s="53"/>
      <c r="F34273" s="53"/>
      <c r="G34273" s="53"/>
      <c r="BX34273" s="17"/>
      <c r="BY34273" s="17"/>
      <c r="BZ34273" s="17"/>
      <c r="CA34273" s="17"/>
      <c r="CB34273" s="17"/>
    </row>
    <row r="34274" spans="4:80" x14ac:dyDescent="0.2">
      <c r="D34274" s="53"/>
      <c r="E34274" s="53"/>
      <c r="F34274" s="53"/>
      <c r="G34274" s="53"/>
      <c r="BX34274" s="17"/>
      <c r="BY34274" s="17"/>
      <c r="BZ34274" s="17"/>
      <c r="CA34274" s="17"/>
      <c r="CB34274" s="17"/>
    </row>
    <row r="34275" spans="4:80" x14ac:dyDescent="0.2">
      <c r="D34275" s="53"/>
      <c r="E34275" s="53"/>
      <c r="F34275" s="53"/>
      <c r="G34275" s="53"/>
      <c r="BX34275" s="17"/>
      <c r="BY34275" s="17"/>
      <c r="BZ34275" s="17"/>
      <c r="CA34275" s="17"/>
      <c r="CB34275" s="17"/>
    </row>
    <row r="34276" spans="4:80" x14ac:dyDescent="0.2">
      <c r="D34276" s="53"/>
      <c r="E34276" s="53"/>
      <c r="F34276" s="53"/>
      <c r="G34276" s="53"/>
      <c r="BX34276" s="17"/>
      <c r="BY34276" s="17"/>
      <c r="BZ34276" s="17"/>
      <c r="CA34276" s="17"/>
      <c r="CB34276" s="17"/>
    </row>
    <row r="34277" spans="4:80" x14ac:dyDescent="0.2">
      <c r="D34277" s="53"/>
      <c r="E34277" s="53"/>
      <c r="F34277" s="53"/>
      <c r="G34277" s="53"/>
      <c r="BX34277" s="17"/>
      <c r="BY34277" s="17"/>
      <c r="BZ34277" s="17"/>
      <c r="CA34277" s="17"/>
      <c r="CB34277" s="17"/>
    </row>
    <row r="34278" spans="4:80" x14ac:dyDescent="0.2">
      <c r="D34278" s="53"/>
      <c r="E34278" s="53"/>
      <c r="F34278" s="53"/>
      <c r="G34278" s="53"/>
      <c r="BX34278" s="17"/>
      <c r="BY34278" s="17"/>
      <c r="BZ34278" s="17"/>
      <c r="CA34278" s="17"/>
      <c r="CB34278" s="17"/>
    </row>
    <row r="34279" spans="4:80" x14ac:dyDescent="0.2">
      <c r="D34279" s="53"/>
      <c r="E34279" s="53"/>
      <c r="F34279" s="53"/>
      <c r="G34279" s="53"/>
      <c r="BX34279" s="17"/>
      <c r="BY34279" s="17"/>
      <c r="BZ34279" s="17"/>
      <c r="CA34279" s="17"/>
      <c r="CB34279" s="17"/>
    </row>
    <row r="34280" spans="4:80" x14ac:dyDescent="0.2">
      <c r="D34280" s="53"/>
      <c r="E34280" s="53"/>
      <c r="F34280" s="53"/>
      <c r="G34280" s="53"/>
      <c r="BX34280" s="17"/>
      <c r="BY34280" s="17"/>
      <c r="BZ34280" s="17"/>
      <c r="CA34280" s="17"/>
      <c r="CB34280" s="17"/>
    </row>
    <row r="34281" spans="4:80" x14ac:dyDescent="0.2">
      <c r="D34281" s="53"/>
      <c r="E34281" s="53"/>
      <c r="F34281" s="53"/>
      <c r="G34281" s="53"/>
      <c r="BX34281" s="17"/>
      <c r="BY34281" s="17"/>
      <c r="BZ34281" s="17"/>
      <c r="CA34281" s="17"/>
      <c r="CB34281" s="17"/>
    </row>
    <row r="34282" spans="4:80" x14ac:dyDescent="0.2">
      <c r="D34282" s="53"/>
      <c r="E34282" s="53"/>
      <c r="F34282" s="53"/>
      <c r="G34282" s="53"/>
      <c r="BX34282" s="17"/>
      <c r="BY34282" s="17"/>
      <c r="BZ34282" s="17"/>
      <c r="CA34282" s="17"/>
      <c r="CB34282" s="17"/>
    </row>
    <row r="34283" spans="4:80" x14ac:dyDescent="0.2">
      <c r="D34283" s="53"/>
      <c r="E34283" s="53"/>
      <c r="F34283" s="53"/>
      <c r="G34283" s="53"/>
      <c r="BX34283" s="17"/>
      <c r="BY34283" s="17"/>
      <c r="BZ34283" s="17"/>
      <c r="CA34283" s="17"/>
      <c r="CB34283" s="17"/>
    </row>
    <row r="34284" spans="4:80" x14ac:dyDescent="0.2">
      <c r="D34284" s="53"/>
      <c r="E34284" s="53"/>
      <c r="F34284" s="53"/>
      <c r="G34284" s="53"/>
      <c r="BX34284" s="17"/>
      <c r="BY34284" s="17"/>
      <c r="BZ34284" s="17"/>
      <c r="CA34284" s="17"/>
      <c r="CB34284" s="17"/>
    </row>
    <row r="34285" spans="4:80" x14ac:dyDescent="0.2">
      <c r="D34285" s="53"/>
      <c r="E34285" s="53"/>
      <c r="F34285" s="53"/>
      <c r="G34285" s="53"/>
      <c r="BX34285" s="17"/>
      <c r="BY34285" s="17"/>
      <c r="BZ34285" s="17"/>
      <c r="CA34285" s="17"/>
      <c r="CB34285" s="17"/>
    </row>
    <row r="34286" spans="4:80" x14ac:dyDescent="0.2">
      <c r="D34286" s="53"/>
      <c r="E34286" s="53"/>
      <c r="F34286" s="53"/>
      <c r="G34286" s="53"/>
      <c r="BX34286" s="17"/>
      <c r="BY34286" s="17"/>
      <c r="BZ34286" s="17"/>
      <c r="CA34286" s="17"/>
      <c r="CB34286" s="17"/>
    </row>
    <row r="34287" spans="4:80" x14ac:dyDescent="0.2">
      <c r="D34287" s="53"/>
      <c r="E34287" s="53"/>
      <c r="F34287" s="53"/>
      <c r="G34287" s="53"/>
      <c r="BX34287" s="17"/>
      <c r="BY34287" s="17"/>
      <c r="BZ34287" s="17"/>
      <c r="CA34287" s="17"/>
      <c r="CB34287" s="17"/>
    </row>
    <row r="34288" spans="4:80" x14ac:dyDescent="0.2">
      <c r="D34288" s="53"/>
      <c r="E34288" s="53"/>
      <c r="F34288" s="53"/>
      <c r="G34288" s="53"/>
      <c r="BX34288" s="17"/>
      <c r="BY34288" s="17"/>
      <c r="BZ34288" s="17"/>
      <c r="CA34288" s="17"/>
      <c r="CB34288" s="17"/>
    </row>
    <row r="34289" spans="4:80" x14ac:dyDescent="0.2">
      <c r="D34289" s="53"/>
      <c r="E34289" s="53"/>
      <c r="F34289" s="53"/>
      <c r="G34289" s="53"/>
      <c r="BX34289" s="17"/>
      <c r="BY34289" s="17"/>
      <c r="BZ34289" s="17"/>
      <c r="CA34289" s="17"/>
      <c r="CB34289" s="17"/>
    </row>
    <row r="34290" spans="4:80" x14ac:dyDescent="0.2">
      <c r="D34290" s="53"/>
      <c r="E34290" s="53"/>
      <c r="F34290" s="53"/>
      <c r="G34290" s="53"/>
      <c r="BX34290" s="17"/>
      <c r="BY34290" s="17"/>
      <c r="BZ34290" s="17"/>
      <c r="CA34290" s="17"/>
      <c r="CB34290" s="17"/>
    </row>
    <row r="34291" spans="4:80" x14ac:dyDescent="0.2">
      <c r="D34291" s="53"/>
      <c r="E34291" s="53"/>
      <c r="F34291" s="53"/>
      <c r="G34291" s="53"/>
      <c r="BX34291" s="17"/>
      <c r="BY34291" s="17"/>
      <c r="BZ34291" s="17"/>
      <c r="CA34291" s="17"/>
      <c r="CB34291" s="17"/>
    </row>
    <row r="34292" spans="4:80" x14ac:dyDescent="0.2">
      <c r="D34292" s="53"/>
      <c r="E34292" s="53"/>
      <c r="F34292" s="53"/>
      <c r="G34292" s="53"/>
      <c r="BX34292" s="17"/>
      <c r="BY34292" s="17"/>
      <c r="BZ34292" s="17"/>
      <c r="CA34292" s="17"/>
      <c r="CB34292" s="17"/>
    </row>
    <row r="34293" spans="4:80" x14ac:dyDescent="0.2">
      <c r="D34293" s="53"/>
      <c r="E34293" s="53"/>
      <c r="F34293" s="53"/>
      <c r="G34293" s="53"/>
      <c r="BX34293" s="17"/>
      <c r="BY34293" s="17"/>
      <c r="BZ34293" s="17"/>
      <c r="CA34293" s="17"/>
      <c r="CB34293" s="17"/>
    </row>
    <row r="34294" spans="4:80" x14ac:dyDescent="0.2">
      <c r="D34294" s="53"/>
      <c r="E34294" s="53"/>
      <c r="F34294" s="53"/>
      <c r="G34294" s="53"/>
      <c r="BX34294" s="17"/>
      <c r="BY34294" s="17"/>
      <c r="BZ34294" s="17"/>
      <c r="CA34294" s="17"/>
      <c r="CB34294" s="17"/>
    </row>
    <row r="34295" spans="4:80" x14ac:dyDescent="0.2">
      <c r="D34295" s="53"/>
      <c r="E34295" s="53"/>
      <c r="F34295" s="53"/>
      <c r="G34295" s="53"/>
      <c r="BX34295" s="17"/>
      <c r="BY34295" s="17"/>
      <c r="BZ34295" s="17"/>
      <c r="CA34295" s="17"/>
      <c r="CB34295" s="17"/>
    </row>
    <row r="34296" spans="4:80" x14ac:dyDescent="0.2">
      <c r="D34296" s="53"/>
      <c r="E34296" s="53"/>
      <c r="F34296" s="53"/>
      <c r="G34296" s="53"/>
      <c r="BX34296" s="17"/>
      <c r="BY34296" s="17"/>
      <c r="BZ34296" s="17"/>
      <c r="CA34296" s="17"/>
      <c r="CB34296" s="17"/>
    </row>
    <row r="34297" spans="4:80" x14ac:dyDescent="0.2">
      <c r="D34297" s="53"/>
      <c r="E34297" s="53"/>
      <c r="F34297" s="53"/>
      <c r="G34297" s="53"/>
      <c r="BX34297" s="17"/>
      <c r="BY34297" s="17"/>
      <c r="BZ34297" s="17"/>
      <c r="CA34297" s="17"/>
      <c r="CB34297" s="17"/>
    </row>
    <row r="34298" spans="4:80" x14ac:dyDescent="0.2">
      <c r="D34298" s="53"/>
      <c r="E34298" s="53"/>
      <c r="F34298" s="53"/>
      <c r="G34298" s="53"/>
      <c r="BX34298" s="17"/>
      <c r="BY34298" s="17"/>
      <c r="BZ34298" s="17"/>
      <c r="CA34298" s="17"/>
      <c r="CB34298" s="17"/>
    </row>
    <row r="34299" spans="4:80" x14ac:dyDescent="0.2">
      <c r="D34299" s="53"/>
      <c r="E34299" s="53"/>
      <c r="F34299" s="53"/>
      <c r="G34299" s="53"/>
      <c r="BX34299" s="17"/>
      <c r="BY34299" s="17"/>
      <c r="BZ34299" s="17"/>
      <c r="CA34299" s="17"/>
      <c r="CB34299" s="17"/>
    </row>
    <row r="34300" spans="4:80" x14ac:dyDescent="0.2">
      <c r="D34300" s="53"/>
      <c r="E34300" s="53"/>
      <c r="F34300" s="53"/>
      <c r="G34300" s="53"/>
      <c r="BX34300" s="17"/>
      <c r="BY34300" s="17"/>
      <c r="BZ34300" s="17"/>
      <c r="CA34300" s="17"/>
      <c r="CB34300" s="17"/>
    </row>
    <row r="34301" spans="4:80" x14ac:dyDescent="0.2">
      <c r="D34301" s="53"/>
      <c r="E34301" s="53"/>
      <c r="F34301" s="53"/>
      <c r="G34301" s="53"/>
      <c r="BX34301" s="17"/>
      <c r="BY34301" s="17"/>
      <c r="BZ34301" s="17"/>
      <c r="CA34301" s="17"/>
      <c r="CB34301" s="17"/>
    </row>
    <row r="34302" spans="4:80" x14ac:dyDescent="0.2">
      <c r="D34302" s="53"/>
      <c r="E34302" s="53"/>
      <c r="F34302" s="53"/>
      <c r="G34302" s="53"/>
      <c r="BX34302" s="17"/>
      <c r="BY34302" s="17"/>
      <c r="BZ34302" s="17"/>
      <c r="CA34302" s="17"/>
      <c r="CB34302" s="17"/>
    </row>
    <row r="34303" spans="4:80" x14ac:dyDescent="0.2">
      <c r="D34303" s="53"/>
      <c r="E34303" s="53"/>
      <c r="F34303" s="53"/>
      <c r="G34303" s="53"/>
      <c r="BX34303" s="17"/>
      <c r="BY34303" s="17"/>
      <c r="BZ34303" s="17"/>
      <c r="CA34303" s="17"/>
      <c r="CB34303" s="17"/>
    </row>
    <row r="34304" spans="4:80" x14ac:dyDescent="0.2">
      <c r="D34304" s="53"/>
      <c r="E34304" s="53"/>
      <c r="F34304" s="53"/>
      <c r="G34304" s="53"/>
      <c r="BX34304" s="17"/>
      <c r="BY34304" s="17"/>
      <c r="BZ34304" s="17"/>
      <c r="CA34304" s="17"/>
      <c r="CB34304" s="17"/>
    </row>
    <row r="34305" spans="4:80" x14ac:dyDescent="0.2">
      <c r="D34305" s="53"/>
      <c r="E34305" s="53"/>
      <c r="F34305" s="53"/>
      <c r="G34305" s="53"/>
      <c r="BX34305" s="17"/>
      <c r="BY34305" s="17"/>
      <c r="BZ34305" s="17"/>
      <c r="CA34305" s="17"/>
      <c r="CB34305" s="17"/>
    </row>
    <row r="34306" spans="4:80" x14ac:dyDescent="0.2">
      <c r="D34306" s="53"/>
      <c r="E34306" s="53"/>
      <c r="F34306" s="53"/>
      <c r="G34306" s="53"/>
      <c r="BX34306" s="17"/>
      <c r="BY34306" s="17"/>
      <c r="BZ34306" s="17"/>
      <c r="CA34306" s="17"/>
      <c r="CB34306" s="17"/>
    </row>
    <row r="34307" spans="4:80" x14ac:dyDescent="0.2">
      <c r="D34307" s="53"/>
      <c r="E34307" s="53"/>
      <c r="F34307" s="53"/>
      <c r="G34307" s="53"/>
      <c r="BX34307" s="17"/>
      <c r="BY34307" s="17"/>
      <c r="BZ34307" s="17"/>
      <c r="CA34307" s="17"/>
      <c r="CB34307" s="17"/>
    </row>
    <row r="34308" spans="4:80" x14ac:dyDescent="0.2">
      <c r="D34308" s="53"/>
      <c r="E34308" s="53"/>
      <c r="F34308" s="53"/>
      <c r="G34308" s="53"/>
      <c r="BX34308" s="17"/>
      <c r="BY34308" s="17"/>
      <c r="BZ34308" s="17"/>
      <c r="CA34308" s="17"/>
      <c r="CB34308" s="17"/>
    </row>
    <row r="34309" spans="4:80" x14ac:dyDescent="0.2">
      <c r="D34309" s="53"/>
      <c r="E34309" s="53"/>
      <c r="F34309" s="53"/>
      <c r="G34309" s="53"/>
      <c r="BX34309" s="17"/>
      <c r="BY34309" s="17"/>
      <c r="BZ34309" s="17"/>
      <c r="CA34309" s="17"/>
      <c r="CB34309" s="17"/>
    </row>
    <row r="34310" spans="4:80" x14ac:dyDescent="0.2">
      <c r="D34310" s="53"/>
      <c r="E34310" s="53"/>
      <c r="F34310" s="53"/>
      <c r="G34310" s="53"/>
      <c r="BX34310" s="17"/>
      <c r="BY34310" s="17"/>
      <c r="BZ34310" s="17"/>
      <c r="CA34310" s="17"/>
      <c r="CB34310" s="17"/>
    </row>
    <row r="34311" spans="4:80" x14ac:dyDescent="0.2">
      <c r="D34311" s="53"/>
      <c r="E34311" s="53"/>
      <c r="F34311" s="53"/>
      <c r="G34311" s="53"/>
      <c r="BX34311" s="17"/>
      <c r="BY34311" s="17"/>
      <c r="BZ34311" s="17"/>
      <c r="CA34311" s="17"/>
      <c r="CB34311" s="17"/>
    </row>
    <row r="34312" spans="4:80" x14ac:dyDescent="0.2">
      <c r="D34312" s="53"/>
      <c r="E34312" s="53"/>
      <c r="F34312" s="53"/>
      <c r="G34312" s="53"/>
      <c r="BX34312" s="17"/>
      <c r="BY34312" s="17"/>
      <c r="BZ34312" s="17"/>
      <c r="CA34312" s="17"/>
      <c r="CB34312" s="17"/>
    </row>
    <row r="34313" spans="4:80" x14ac:dyDescent="0.2">
      <c r="D34313" s="53"/>
      <c r="E34313" s="53"/>
      <c r="F34313" s="53"/>
      <c r="G34313" s="53"/>
      <c r="BX34313" s="17"/>
      <c r="BY34313" s="17"/>
      <c r="BZ34313" s="17"/>
      <c r="CA34313" s="17"/>
      <c r="CB34313" s="17"/>
    </row>
    <row r="34314" spans="4:80" x14ac:dyDescent="0.2">
      <c r="D34314" s="53"/>
      <c r="E34314" s="53"/>
      <c r="F34314" s="53"/>
      <c r="G34314" s="53"/>
      <c r="BX34314" s="17"/>
      <c r="BY34314" s="17"/>
      <c r="BZ34314" s="17"/>
      <c r="CA34314" s="17"/>
      <c r="CB34314" s="17"/>
    </row>
    <row r="34315" spans="4:80" x14ac:dyDescent="0.2">
      <c r="D34315" s="53"/>
      <c r="E34315" s="53"/>
      <c r="F34315" s="53"/>
      <c r="G34315" s="53"/>
      <c r="BX34315" s="17"/>
      <c r="BY34315" s="17"/>
      <c r="BZ34315" s="17"/>
      <c r="CA34315" s="17"/>
      <c r="CB34315" s="17"/>
    </row>
    <row r="34316" spans="4:80" x14ac:dyDescent="0.2">
      <c r="D34316" s="53"/>
      <c r="E34316" s="53"/>
      <c r="F34316" s="53"/>
      <c r="G34316" s="53"/>
      <c r="BX34316" s="17"/>
      <c r="BY34316" s="17"/>
      <c r="BZ34316" s="17"/>
      <c r="CA34316" s="17"/>
      <c r="CB34316" s="17"/>
    </row>
    <row r="34317" spans="4:80" x14ac:dyDescent="0.2">
      <c r="D34317" s="53"/>
      <c r="E34317" s="53"/>
      <c r="F34317" s="53"/>
      <c r="G34317" s="53"/>
      <c r="BX34317" s="17"/>
      <c r="BY34317" s="17"/>
      <c r="BZ34317" s="17"/>
      <c r="CA34317" s="17"/>
      <c r="CB34317" s="17"/>
    </row>
    <row r="34318" spans="4:80" x14ac:dyDescent="0.2">
      <c r="D34318" s="53"/>
      <c r="E34318" s="53"/>
      <c r="F34318" s="53"/>
      <c r="G34318" s="53"/>
      <c r="BX34318" s="17"/>
      <c r="BY34318" s="17"/>
      <c r="BZ34318" s="17"/>
      <c r="CA34318" s="17"/>
      <c r="CB34318" s="17"/>
    </row>
    <row r="34319" spans="4:80" x14ac:dyDescent="0.2">
      <c r="D34319" s="53"/>
      <c r="E34319" s="53"/>
      <c r="F34319" s="53"/>
      <c r="G34319" s="53"/>
      <c r="BX34319" s="17"/>
      <c r="BY34319" s="17"/>
      <c r="BZ34319" s="17"/>
      <c r="CA34319" s="17"/>
      <c r="CB34319" s="17"/>
    </row>
    <row r="34320" spans="4:80" x14ac:dyDescent="0.2">
      <c r="D34320" s="53"/>
      <c r="E34320" s="53"/>
      <c r="F34320" s="53"/>
      <c r="G34320" s="53"/>
      <c r="BX34320" s="17"/>
      <c r="BY34320" s="17"/>
      <c r="BZ34320" s="17"/>
      <c r="CA34320" s="17"/>
      <c r="CB34320" s="17"/>
    </row>
    <row r="34321" spans="4:80" x14ac:dyDescent="0.2">
      <c r="D34321" s="53"/>
      <c r="E34321" s="53"/>
      <c r="F34321" s="53"/>
      <c r="G34321" s="53"/>
      <c r="BX34321" s="17"/>
      <c r="BY34321" s="17"/>
      <c r="BZ34321" s="17"/>
      <c r="CA34321" s="17"/>
      <c r="CB34321" s="17"/>
    </row>
    <row r="34322" spans="4:80" x14ac:dyDescent="0.2">
      <c r="D34322" s="53"/>
      <c r="E34322" s="53"/>
      <c r="F34322" s="53"/>
      <c r="G34322" s="53"/>
      <c r="BX34322" s="17"/>
      <c r="BY34322" s="17"/>
      <c r="BZ34322" s="17"/>
      <c r="CA34322" s="17"/>
      <c r="CB34322" s="17"/>
    </row>
    <row r="34323" spans="4:80" x14ac:dyDescent="0.2">
      <c r="D34323" s="53"/>
      <c r="E34323" s="53"/>
      <c r="F34323" s="53"/>
      <c r="G34323" s="53"/>
      <c r="BX34323" s="17"/>
      <c r="BY34323" s="17"/>
      <c r="BZ34323" s="17"/>
      <c r="CA34323" s="17"/>
      <c r="CB34323" s="17"/>
    </row>
    <row r="34324" spans="4:80" x14ac:dyDescent="0.2">
      <c r="D34324" s="53"/>
      <c r="E34324" s="53"/>
      <c r="F34324" s="53"/>
      <c r="G34324" s="53"/>
      <c r="BX34324" s="17"/>
      <c r="BY34324" s="17"/>
      <c r="BZ34324" s="17"/>
      <c r="CA34324" s="17"/>
      <c r="CB34324" s="17"/>
    </row>
    <row r="34325" spans="4:80" x14ac:dyDescent="0.2">
      <c r="D34325" s="53"/>
      <c r="E34325" s="53"/>
      <c r="F34325" s="53"/>
      <c r="G34325" s="53"/>
      <c r="BX34325" s="17"/>
      <c r="BY34325" s="17"/>
      <c r="BZ34325" s="17"/>
      <c r="CA34325" s="17"/>
      <c r="CB34325" s="17"/>
    </row>
    <row r="34326" spans="4:80" x14ac:dyDescent="0.2">
      <c r="D34326" s="53"/>
      <c r="E34326" s="53"/>
      <c r="F34326" s="53"/>
      <c r="G34326" s="53"/>
      <c r="BX34326" s="17"/>
      <c r="BY34326" s="17"/>
      <c r="BZ34326" s="17"/>
      <c r="CA34326" s="17"/>
      <c r="CB34326" s="17"/>
    </row>
    <row r="34327" spans="4:80" x14ac:dyDescent="0.2">
      <c r="D34327" s="53"/>
      <c r="E34327" s="53"/>
      <c r="F34327" s="53"/>
      <c r="G34327" s="53"/>
      <c r="BX34327" s="17"/>
      <c r="BY34327" s="17"/>
      <c r="BZ34327" s="17"/>
      <c r="CA34327" s="17"/>
      <c r="CB34327" s="17"/>
    </row>
    <row r="34328" spans="4:80" x14ac:dyDescent="0.2">
      <c r="D34328" s="53"/>
      <c r="E34328" s="53"/>
      <c r="F34328" s="53"/>
      <c r="G34328" s="53"/>
      <c r="BX34328" s="17"/>
      <c r="BY34328" s="17"/>
      <c r="BZ34328" s="17"/>
      <c r="CA34328" s="17"/>
      <c r="CB34328" s="17"/>
    </row>
    <row r="34329" spans="4:80" x14ac:dyDescent="0.2">
      <c r="D34329" s="53"/>
      <c r="E34329" s="53"/>
      <c r="F34329" s="53"/>
      <c r="G34329" s="53"/>
      <c r="BX34329" s="17"/>
      <c r="BY34329" s="17"/>
      <c r="BZ34329" s="17"/>
      <c r="CA34329" s="17"/>
      <c r="CB34329" s="17"/>
    </row>
    <row r="34330" spans="4:80" x14ac:dyDescent="0.2">
      <c r="D34330" s="53"/>
      <c r="E34330" s="53"/>
      <c r="F34330" s="53"/>
      <c r="G34330" s="53"/>
      <c r="BX34330" s="17"/>
      <c r="BY34330" s="17"/>
      <c r="BZ34330" s="17"/>
      <c r="CA34330" s="17"/>
      <c r="CB34330" s="17"/>
    </row>
    <row r="34331" spans="4:80" x14ac:dyDescent="0.2">
      <c r="D34331" s="53"/>
      <c r="E34331" s="53"/>
      <c r="F34331" s="53"/>
      <c r="G34331" s="53"/>
      <c r="BX34331" s="17"/>
      <c r="BY34331" s="17"/>
      <c r="BZ34331" s="17"/>
      <c r="CA34331" s="17"/>
      <c r="CB34331" s="17"/>
    </row>
    <row r="34332" spans="4:80" x14ac:dyDescent="0.2">
      <c r="D34332" s="53"/>
      <c r="E34332" s="53"/>
      <c r="F34332" s="53"/>
      <c r="G34332" s="53"/>
      <c r="BX34332" s="17"/>
      <c r="BY34332" s="17"/>
      <c r="BZ34332" s="17"/>
      <c r="CA34332" s="17"/>
      <c r="CB34332" s="17"/>
    </row>
    <row r="34333" spans="4:80" x14ac:dyDescent="0.2">
      <c r="D34333" s="53"/>
      <c r="E34333" s="53"/>
      <c r="F34333" s="53"/>
      <c r="G34333" s="53"/>
      <c r="BX34333" s="17"/>
      <c r="BY34333" s="17"/>
      <c r="BZ34333" s="17"/>
      <c r="CA34333" s="17"/>
      <c r="CB34333" s="17"/>
    </row>
    <row r="34334" spans="4:80" x14ac:dyDescent="0.2">
      <c r="D34334" s="53"/>
      <c r="E34334" s="53"/>
      <c r="F34334" s="53"/>
      <c r="G34334" s="53"/>
      <c r="BX34334" s="17"/>
      <c r="BY34334" s="17"/>
      <c r="BZ34334" s="17"/>
      <c r="CA34334" s="17"/>
      <c r="CB34334" s="17"/>
    </row>
    <row r="34335" spans="4:80" x14ac:dyDescent="0.2">
      <c r="D34335" s="53"/>
      <c r="E34335" s="53"/>
      <c r="F34335" s="53"/>
      <c r="G34335" s="53"/>
      <c r="BX34335" s="17"/>
      <c r="BY34335" s="17"/>
      <c r="BZ34335" s="17"/>
      <c r="CA34335" s="17"/>
      <c r="CB34335" s="17"/>
    </row>
    <row r="34336" spans="4:80" x14ac:dyDescent="0.2">
      <c r="D34336" s="53"/>
      <c r="E34336" s="53"/>
      <c r="F34336" s="53"/>
      <c r="G34336" s="53"/>
      <c r="BX34336" s="17"/>
      <c r="BY34336" s="17"/>
      <c r="BZ34336" s="17"/>
      <c r="CA34336" s="17"/>
      <c r="CB34336" s="17"/>
    </row>
    <row r="34337" spans="4:80" x14ac:dyDescent="0.2">
      <c r="D34337" s="53"/>
      <c r="E34337" s="53"/>
      <c r="F34337" s="53"/>
      <c r="G34337" s="53"/>
      <c r="BX34337" s="17"/>
      <c r="BY34337" s="17"/>
      <c r="BZ34337" s="17"/>
      <c r="CA34337" s="17"/>
      <c r="CB34337" s="17"/>
    </row>
    <row r="34338" spans="4:80" x14ac:dyDescent="0.2">
      <c r="D34338" s="53"/>
      <c r="E34338" s="53"/>
      <c r="F34338" s="53"/>
      <c r="G34338" s="53"/>
      <c r="BX34338" s="17"/>
      <c r="BY34338" s="17"/>
      <c r="BZ34338" s="17"/>
      <c r="CA34338" s="17"/>
      <c r="CB34338" s="17"/>
    </row>
    <row r="34339" spans="4:80" x14ac:dyDescent="0.2">
      <c r="D34339" s="53"/>
      <c r="E34339" s="53"/>
      <c r="F34339" s="53"/>
      <c r="G34339" s="53"/>
      <c r="BX34339" s="17"/>
      <c r="BY34339" s="17"/>
      <c r="BZ34339" s="17"/>
      <c r="CA34339" s="17"/>
      <c r="CB34339" s="17"/>
    </row>
    <row r="34340" spans="4:80" x14ac:dyDescent="0.2">
      <c r="D34340" s="53"/>
      <c r="E34340" s="53"/>
      <c r="F34340" s="53"/>
      <c r="G34340" s="53"/>
      <c r="BX34340" s="17"/>
      <c r="BY34340" s="17"/>
      <c r="BZ34340" s="17"/>
      <c r="CA34340" s="17"/>
      <c r="CB34340" s="17"/>
    </row>
    <row r="34341" spans="4:80" x14ac:dyDescent="0.2">
      <c r="D34341" s="53"/>
      <c r="E34341" s="53"/>
      <c r="F34341" s="53"/>
      <c r="G34341" s="53"/>
      <c r="BX34341" s="17"/>
      <c r="BY34341" s="17"/>
      <c r="BZ34341" s="17"/>
      <c r="CA34341" s="17"/>
      <c r="CB34341" s="17"/>
    </row>
    <row r="34342" spans="4:80" x14ac:dyDescent="0.2">
      <c r="D34342" s="53"/>
      <c r="E34342" s="53"/>
      <c r="F34342" s="53"/>
      <c r="G34342" s="53"/>
      <c r="BX34342" s="17"/>
      <c r="BY34342" s="17"/>
      <c r="BZ34342" s="17"/>
      <c r="CA34342" s="17"/>
      <c r="CB34342" s="17"/>
    </row>
    <row r="34343" spans="4:80" x14ac:dyDescent="0.2">
      <c r="D34343" s="53"/>
      <c r="E34343" s="53"/>
      <c r="F34343" s="53"/>
      <c r="G34343" s="53"/>
      <c r="BX34343" s="17"/>
      <c r="BY34343" s="17"/>
      <c r="BZ34343" s="17"/>
      <c r="CA34343" s="17"/>
      <c r="CB34343" s="17"/>
    </row>
    <row r="34344" spans="4:80" x14ac:dyDescent="0.2">
      <c r="D34344" s="53"/>
      <c r="E34344" s="53"/>
      <c r="F34344" s="53"/>
      <c r="G34344" s="53"/>
      <c r="BX34344" s="17"/>
      <c r="BY34344" s="17"/>
      <c r="BZ34344" s="17"/>
      <c r="CA34344" s="17"/>
      <c r="CB34344" s="17"/>
    </row>
    <row r="34345" spans="4:80" x14ac:dyDescent="0.2">
      <c r="D34345" s="53"/>
      <c r="E34345" s="53"/>
      <c r="F34345" s="53"/>
      <c r="G34345" s="53"/>
      <c r="BX34345" s="17"/>
      <c r="BY34345" s="17"/>
      <c r="BZ34345" s="17"/>
      <c r="CA34345" s="17"/>
      <c r="CB34345" s="17"/>
    </row>
    <row r="34346" spans="4:80" x14ac:dyDescent="0.2">
      <c r="D34346" s="53"/>
      <c r="E34346" s="53"/>
      <c r="F34346" s="53"/>
      <c r="G34346" s="53"/>
      <c r="BX34346" s="17"/>
      <c r="BY34346" s="17"/>
      <c r="BZ34346" s="17"/>
      <c r="CA34346" s="17"/>
      <c r="CB34346" s="17"/>
    </row>
    <row r="34347" spans="4:80" x14ac:dyDescent="0.2">
      <c r="D34347" s="53"/>
      <c r="E34347" s="53"/>
      <c r="F34347" s="53"/>
      <c r="G34347" s="53"/>
      <c r="BX34347" s="17"/>
      <c r="BY34347" s="17"/>
      <c r="BZ34347" s="17"/>
      <c r="CA34347" s="17"/>
      <c r="CB34347" s="17"/>
    </row>
    <row r="34348" spans="4:80" x14ac:dyDescent="0.2">
      <c r="D34348" s="53"/>
      <c r="E34348" s="53"/>
      <c r="F34348" s="53"/>
      <c r="G34348" s="53"/>
      <c r="BX34348" s="17"/>
      <c r="BY34348" s="17"/>
      <c r="BZ34348" s="17"/>
      <c r="CA34348" s="17"/>
      <c r="CB34348" s="17"/>
    </row>
    <row r="34349" spans="4:80" x14ac:dyDescent="0.2">
      <c r="D34349" s="53"/>
      <c r="E34349" s="53"/>
      <c r="F34349" s="53"/>
      <c r="G34349" s="53"/>
      <c r="BX34349" s="17"/>
      <c r="BY34349" s="17"/>
      <c r="BZ34349" s="17"/>
      <c r="CA34349" s="17"/>
      <c r="CB34349" s="17"/>
    </row>
    <row r="34350" spans="4:80" x14ac:dyDescent="0.2">
      <c r="D34350" s="53"/>
      <c r="E34350" s="53"/>
      <c r="F34350" s="53"/>
      <c r="G34350" s="53"/>
      <c r="BX34350" s="17"/>
      <c r="BY34350" s="17"/>
      <c r="BZ34350" s="17"/>
      <c r="CA34350" s="17"/>
      <c r="CB34350" s="17"/>
    </row>
    <row r="34351" spans="4:80" x14ac:dyDescent="0.2">
      <c r="D34351" s="53"/>
      <c r="E34351" s="53"/>
      <c r="F34351" s="53"/>
      <c r="G34351" s="53"/>
      <c r="BX34351" s="17"/>
      <c r="BY34351" s="17"/>
      <c r="BZ34351" s="17"/>
      <c r="CA34351" s="17"/>
      <c r="CB34351" s="17"/>
    </row>
    <row r="34352" spans="4:80" x14ac:dyDescent="0.2">
      <c r="D34352" s="53"/>
      <c r="E34352" s="53"/>
      <c r="F34352" s="53"/>
      <c r="G34352" s="53"/>
      <c r="BX34352" s="17"/>
      <c r="BY34352" s="17"/>
      <c r="BZ34352" s="17"/>
      <c r="CA34352" s="17"/>
      <c r="CB34352" s="17"/>
    </row>
    <row r="34353" spans="4:80" x14ac:dyDescent="0.2">
      <c r="D34353" s="53"/>
      <c r="E34353" s="53"/>
      <c r="F34353" s="53"/>
      <c r="G34353" s="53"/>
      <c r="BX34353" s="17"/>
      <c r="BY34353" s="17"/>
      <c r="BZ34353" s="17"/>
      <c r="CA34353" s="17"/>
      <c r="CB34353" s="17"/>
    </row>
    <row r="34354" spans="4:80" x14ac:dyDescent="0.2">
      <c r="D34354" s="53"/>
      <c r="E34354" s="53"/>
      <c r="F34354" s="53"/>
      <c r="G34354" s="53"/>
      <c r="BX34354" s="17"/>
      <c r="BY34354" s="17"/>
      <c r="BZ34354" s="17"/>
      <c r="CA34354" s="17"/>
      <c r="CB34354" s="17"/>
    </row>
    <row r="34355" spans="4:80" x14ac:dyDescent="0.2">
      <c r="D34355" s="53"/>
      <c r="E34355" s="53"/>
      <c r="F34355" s="53"/>
      <c r="G34355" s="53"/>
      <c r="BX34355" s="17"/>
      <c r="BY34355" s="17"/>
      <c r="BZ34355" s="17"/>
      <c r="CA34355" s="17"/>
      <c r="CB34355" s="17"/>
    </row>
    <row r="34356" spans="4:80" x14ac:dyDescent="0.2">
      <c r="D34356" s="53"/>
      <c r="E34356" s="53"/>
      <c r="F34356" s="53"/>
      <c r="G34356" s="53"/>
      <c r="BX34356" s="17"/>
      <c r="BY34356" s="17"/>
      <c r="BZ34356" s="17"/>
      <c r="CA34356" s="17"/>
      <c r="CB34356" s="17"/>
    </row>
    <row r="34357" spans="4:80" x14ac:dyDescent="0.2">
      <c r="D34357" s="53"/>
      <c r="E34357" s="53"/>
      <c r="F34357" s="53"/>
      <c r="G34357" s="53"/>
      <c r="BX34357" s="17"/>
      <c r="BY34357" s="17"/>
      <c r="BZ34357" s="17"/>
      <c r="CA34357" s="17"/>
      <c r="CB34357" s="17"/>
    </row>
    <row r="34358" spans="4:80" x14ac:dyDescent="0.2">
      <c r="D34358" s="53"/>
      <c r="E34358" s="53"/>
      <c r="F34358" s="53"/>
      <c r="G34358" s="53"/>
      <c r="BX34358" s="17"/>
      <c r="BY34358" s="17"/>
      <c r="BZ34358" s="17"/>
      <c r="CA34358" s="17"/>
      <c r="CB34358" s="17"/>
    </row>
    <row r="34359" spans="4:80" x14ac:dyDescent="0.2">
      <c r="D34359" s="53"/>
      <c r="E34359" s="53"/>
      <c r="F34359" s="53"/>
      <c r="G34359" s="53"/>
      <c r="BX34359" s="17"/>
      <c r="BY34359" s="17"/>
      <c r="BZ34359" s="17"/>
      <c r="CA34359" s="17"/>
      <c r="CB34359" s="17"/>
    </row>
    <row r="34360" spans="4:80" x14ac:dyDescent="0.2">
      <c r="D34360" s="53"/>
      <c r="E34360" s="53"/>
      <c r="F34360" s="53"/>
      <c r="G34360" s="53"/>
      <c r="BX34360" s="17"/>
      <c r="BY34360" s="17"/>
      <c r="BZ34360" s="17"/>
      <c r="CA34360" s="17"/>
      <c r="CB34360" s="17"/>
    </row>
    <row r="34361" spans="4:80" x14ac:dyDescent="0.2">
      <c r="D34361" s="53"/>
      <c r="E34361" s="53"/>
      <c r="F34361" s="53"/>
      <c r="G34361" s="53"/>
      <c r="BX34361" s="17"/>
      <c r="BY34361" s="17"/>
      <c r="BZ34361" s="17"/>
      <c r="CA34361" s="17"/>
      <c r="CB34361" s="17"/>
    </row>
    <row r="34362" spans="4:80" x14ac:dyDescent="0.2">
      <c r="D34362" s="53"/>
      <c r="E34362" s="53"/>
      <c r="F34362" s="53"/>
      <c r="G34362" s="53"/>
      <c r="BX34362" s="17"/>
      <c r="BY34362" s="17"/>
      <c r="BZ34362" s="17"/>
      <c r="CA34362" s="17"/>
      <c r="CB34362" s="17"/>
    </row>
    <row r="34363" spans="4:80" x14ac:dyDescent="0.2">
      <c r="D34363" s="53"/>
      <c r="E34363" s="53"/>
      <c r="F34363" s="53"/>
      <c r="G34363" s="53"/>
      <c r="BX34363" s="17"/>
      <c r="BY34363" s="17"/>
      <c r="BZ34363" s="17"/>
      <c r="CA34363" s="17"/>
      <c r="CB34363" s="17"/>
    </row>
    <row r="34364" spans="4:80" x14ac:dyDescent="0.2">
      <c r="D34364" s="53"/>
      <c r="E34364" s="53"/>
      <c r="F34364" s="53"/>
      <c r="G34364" s="53"/>
      <c r="BX34364" s="17"/>
      <c r="BY34364" s="17"/>
      <c r="BZ34364" s="17"/>
      <c r="CA34364" s="17"/>
      <c r="CB34364" s="17"/>
    </row>
    <row r="34365" spans="4:80" x14ac:dyDescent="0.2">
      <c r="D34365" s="53"/>
      <c r="E34365" s="53"/>
      <c r="F34365" s="53"/>
      <c r="G34365" s="53"/>
      <c r="BX34365" s="17"/>
      <c r="BY34365" s="17"/>
      <c r="BZ34365" s="17"/>
      <c r="CA34365" s="17"/>
      <c r="CB34365" s="17"/>
    </row>
    <row r="34366" spans="4:80" x14ac:dyDescent="0.2">
      <c r="D34366" s="53"/>
      <c r="E34366" s="53"/>
      <c r="F34366" s="53"/>
      <c r="G34366" s="53"/>
      <c r="BX34366" s="17"/>
      <c r="BY34366" s="17"/>
      <c r="BZ34366" s="17"/>
      <c r="CA34366" s="17"/>
      <c r="CB34366" s="17"/>
    </row>
    <row r="34367" spans="4:80" x14ac:dyDescent="0.2">
      <c r="D34367" s="53"/>
      <c r="E34367" s="53"/>
      <c r="F34367" s="53"/>
      <c r="G34367" s="53"/>
      <c r="BX34367" s="17"/>
      <c r="BY34367" s="17"/>
      <c r="BZ34367" s="17"/>
      <c r="CA34367" s="17"/>
      <c r="CB34367" s="17"/>
    </row>
    <row r="34368" spans="4:80" x14ac:dyDescent="0.2">
      <c r="D34368" s="53"/>
      <c r="E34368" s="53"/>
      <c r="F34368" s="53"/>
      <c r="G34368" s="53"/>
      <c r="BX34368" s="17"/>
      <c r="BY34368" s="17"/>
      <c r="BZ34368" s="17"/>
      <c r="CA34368" s="17"/>
      <c r="CB34368" s="17"/>
    </row>
    <row r="34369" spans="4:80" x14ac:dyDescent="0.2">
      <c r="D34369" s="53"/>
      <c r="E34369" s="53"/>
      <c r="F34369" s="53"/>
      <c r="G34369" s="53"/>
      <c r="BX34369" s="17"/>
      <c r="BY34369" s="17"/>
      <c r="BZ34369" s="17"/>
      <c r="CA34369" s="17"/>
      <c r="CB34369" s="17"/>
    </row>
    <row r="34370" spans="4:80" x14ac:dyDescent="0.2">
      <c r="D34370" s="53"/>
      <c r="E34370" s="53"/>
      <c r="F34370" s="53"/>
      <c r="G34370" s="53"/>
      <c r="BX34370" s="17"/>
      <c r="BY34370" s="17"/>
      <c r="BZ34370" s="17"/>
      <c r="CA34370" s="17"/>
      <c r="CB34370" s="17"/>
    </row>
    <row r="34371" spans="4:80" x14ac:dyDescent="0.2">
      <c r="D34371" s="53"/>
      <c r="E34371" s="53"/>
      <c r="F34371" s="53"/>
      <c r="G34371" s="53"/>
      <c r="BX34371" s="17"/>
      <c r="BY34371" s="17"/>
      <c r="BZ34371" s="17"/>
      <c r="CA34371" s="17"/>
      <c r="CB34371" s="17"/>
    </row>
    <row r="34372" spans="4:80" x14ac:dyDescent="0.2">
      <c r="D34372" s="53"/>
      <c r="E34372" s="53"/>
      <c r="F34372" s="53"/>
      <c r="G34372" s="53"/>
      <c r="BX34372" s="17"/>
      <c r="BY34372" s="17"/>
      <c r="BZ34372" s="17"/>
      <c r="CA34372" s="17"/>
      <c r="CB34372" s="17"/>
    </row>
    <row r="34373" spans="4:80" x14ac:dyDescent="0.2">
      <c r="D34373" s="53"/>
      <c r="E34373" s="53"/>
      <c r="F34373" s="53"/>
      <c r="G34373" s="53"/>
      <c r="BX34373" s="17"/>
      <c r="BY34373" s="17"/>
      <c r="BZ34373" s="17"/>
      <c r="CA34373" s="17"/>
      <c r="CB34373" s="17"/>
    </row>
    <row r="34374" spans="4:80" x14ac:dyDescent="0.2">
      <c r="D34374" s="53"/>
      <c r="E34374" s="53"/>
      <c r="F34374" s="53"/>
      <c r="G34374" s="53"/>
      <c r="BX34374" s="17"/>
      <c r="BY34374" s="17"/>
      <c r="BZ34374" s="17"/>
      <c r="CA34374" s="17"/>
      <c r="CB34374" s="17"/>
    </row>
    <row r="34375" spans="4:80" x14ac:dyDescent="0.2">
      <c r="D34375" s="53"/>
      <c r="E34375" s="53"/>
      <c r="F34375" s="53"/>
      <c r="G34375" s="53"/>
      <c r="BX34375" s="17"/>
      <c r="BY34375" s="17"/>
      <c r="BZ34375" s="17"/>
      <c r="CA34375" s="17"/>
      <c r="CB34375" s="17"/>
    </row>
    <row r="34376" spans="4:80" x14ac:dyDescent="0.2">
      <c r="D34376" s="53"/>
      <c r="E34376" s="53"/>
      <c r="F34376" s="53"/>
      <c r="G34376" s="53"/>
      <c r="BX34376" s="17"/>
      <c r="BY34376" s="17"/>
      <c r="BZ34376" s="17"/>
      <c r="CA34376" s="17"/>
      <c r="CB34376" s="17"/>
    </row>
    <row r="34377" spans="4:80" x14ac:dyDescent="0.2">
      <c r="D34377" s="53"/>
      <c r="E34377" s="53"/>
      <c r="F34377" s="53"/>
      <c r="G34377" s="53"/>
      <c r="BX34377" s="17"/>
      <c r="BY34377" s="17"/>
      <c r="BZ34377" s="17"/>
      <c r="CA34377" s="17"/>
      <c r="CB34377" s="17"/>
    </row>
    <row r="34378" spans="4:80" x14ac:dyDescent="0.2">
      <c r="D34378" s="53"/>
      <c r="E34378" s="53"/>
      <c r="F34378" s="53"/>
      <c r="G34378" s="53"/>
      <c r="BX34378" s="17"/>
      <c r="BY34378" s="17"/>
      <c r="BZ34378" s="17"/>
      <c r="CA34378" s="17"/>
      <c r="CB34378" s="17"/>
    </row>
    <row r="34379" spans="4:80" x14ac:dyDescent="0.2">
      <c r="D34379" s="53"/>
      <c r="E34379" s="53"/>
      <c r="F34379" s="53"/>
      <c r="G34379" s="53"/>
      <c r="BX34379" s="17"/>
      <c r="BY34379" s="17"/>
      <c r="BZ34379" s="17"/>
      <c r="CA34379" s="17"/>
      <c r="CB34379" s="17"/>
    </row>
    <row r="34380" spans="4:80" x14ac:dyDescent="0.2">
      <c r="D34380" s="53"/>
      <c r="E34380" s="53"/>
      <c r="F34380" s="53"/>
      <c r="G34380" s="53"/>
      <c r="BX34380" s="17"/>
      <c r="BY34380" s="17"/>
      <c r="BZ34380" s="17"/>
      <c r="CA34380" s="17"/>
      <c r="CB34380" s="17"/>
    </row>
    <row r="34381" spans="4:80" x14ac:dyDescent="0.2">
      <c r="D34381" s="53"/>
      <c r="E34381" s="53"/>
      <c r="F34381" s="53"/>
      <c r="G34381" s="53"/>
      <c r="BX34381" s="17"/>
      <c r="BY34381" s="17"/>
      <c r="BZ34381" s="17"/>
      <c r="CA34381" s="17"/>
      <c r="CB34381" s="17"/>
    </row>
    <row r="34382" spans="4:80" x14ac:dyDescent="0.2">
      <c r="D34382" s="53"/>
      <c r="E34382" s="53"/>
      <c r="F34382" s="53"/>
      <c r="G34382" s="53"/>
      <c r="BX34382" s="17"/>
      <c r="BY34382" s="17"/>
      <c r="BZ34382" s="17"/>
      <c r="CA34382" s="17"/>
      <c r="CB34382" s="17"/>
    </row>
    <row r="34383" spans="4:80" x14ac:dyDescent="0.2">
      <c r="D34383" s="53"/>
      <c r="E34383" s="53"/>
      <c r="F34383" s="53"/>
      <c r="G34383" s="53"/>
      <c r="BX34383" s="17"/>
      <c r="BY34383" s="17"/>
      <c r="BZ34383" s="17"/>
      <c r="CA34383" s="17"/>
      <c r="CB34383" s="17"/>
    </row>
    <row r="34384" spans="4:80" x14ac:dyDescent="0.2">
      <c r="D34384" s="53"/>
      <c r="E34384" s="53"/>
      <c r="F34384" s="53"/>
      <c r="G34384" s="53"/>
      <c r="BX34384" s="17"/>
      <c r="BY34384" s="17"/>
      <c r="BZ34384" s="17"/>
      <c r="CA34384" s="17"/>
      <c r="CB34384" s="17"/>
    </row>
    <row r="34385" spans="4:80" x14ac:dyDescent="0.2">
      <c r="D34385" s="53"/>
      <c r="E34385" s="53"/>
      <c r="F34385" s="53"/>
      <c r="G34385" s="53"/>
      <c r="BX34385" s="17"/>
      <c r="BY34385" s="17"/>
      <c r="BZ34385" s="17"/>
      <c r="CA34385" s="17"/>
      <c r="CB34385" s="17"/>
    </row>
    <row r="34386" spans="4:80" x14ac:dyDescent="0.2">
      <c r="D34386" s="53"/>
      <c r="E34386" s="53"/>
      <c r="F34386" s="53"/>
      <c r="G34386" s="53"/>
      <c r="BX34386" s="17"/>
      <c r="BY34386" s="17"/>
      <c r="BZ34386" s="17"/>
      <c r="CA34386" s="17"/>
      <c r="CB34386" s="17"/>
    </row>
    <row r="34387" spans="4:80" x14ac:dyDescent="0.2">
      <c r="D34387" s="53"/>
      <c r="E34387" s="53"/>
      <c r="F34387" s="53"/>
      <c r="G34387" s="53"/>
      <c r="BX34387" s="17"/>
      <c r="BY34387" s="17"/>
      <c r="BZ34387" s="17"/>
      <c r="CA34387" s="17"/>
      <c r="CB34387" s="17"/>
    </row>
    <row r="34388" spans="4:80" x14ac:dyDescent="0.2">
      <c r="D34388" s="53"/>
      <c r="E34388" s="53"/>
      <c r="F34388" s="53"/>
      <c r="G34388" s="53"/>
      <c r="BX34388" s="17"/>
      <c r="BY34388" s="17"/>
      <c r="BZ34388" s="17"/>
      <c r="CA34388" s="17"/>
      <c r="CB34388" s="17"/>
    </row>
    <row r="34389" spans="4:80" x14ac:dyDescent="0.2">
      <c r="D34389" s="53"/>
      <c r="E34389" s="53"/>
      <c r="F34389" s="53"/>
      <c r="G34389" s="53"/>
      <c r="BX34389" s="17"/>
      <c r="BY34389" s="17"/>
      <c r="BZ34389" s="17"/>
      <c r="CA34389" s="17"/>
      <c r="CB34389" s="17"/>
    </row>
    <row r="34390" spans="4:80" x14ac:dyDescent="0.2">
      <c r="D34390" s="53"/>
      <c r="E34390" s="53"/>
      <c r="F34390" s="53"/>
      <c r="G34390" s="53"/>
      <c r="BX34390" s="17"/>
      <c r="BY34390" s="17"/>
      <c r="BZ34390" s="17"/>
      <c r="CA34390" s="17"/>
      <c r="CB34390" s="17"/>
    </row>
    <row r="34391" spans="4:80" x14ac:dyDescent="0.2">
      <c r="D34391" s="53"/>
      <c r="E34391" s="53"/>
      <c r="F34391" s="53"/>
      <c r="G34391" s="53"/>
      <c r="BX34391" s="17"/>
      <c r="BY34391" s="17"/>
      <c r="BZ34391" s="17"/>
      <c r="CA34391" s="17"/>
      <c r="CB34391" s="17"/>
    </row>
    <row r="34392" spans="4:80" x14ac:dyDescent="0.2">
      <c r="D34392" s="53"/>
      <c r="E34392" s="53"/>
      <c r="F34392" s="53"/>
      <c r="G34392" s="53"/>
      <c r="BX34392" s="17"/>
      <c r="BY34392" s="17"/>
      <c r="BZ34392" s="17"/>
      <c r="CA34392" s="17"/>
      <c r="CB34392" s="17"/>
    </row>
    <row r="34393" spans="4:80" x14ac:dyDescent="0.2">
      <c r="D34393" s="53"/>
      <c r="E34393" s="53"/>
      <c r="F34393" s="53"/>
      <c r="G34393" s="53"/>
      <c r="BX34393" s="17"/>
      <c r="BY34393" s="17"/>
      <c r="BZ34393" s="17"/>
      <c r="CA34393" s="17"/>
      <c r="CB34393" s="17"/>
    </row>
    <row r="34394" spans="4:80" x14ac:dyDescent="0.2">
      <c r="D34394" s="53"/>
      <c r="E34394" s="53"/>
      <c r="F34394" s="53"/>
      <c r="G34394" s="53"/>
      <c r="BX34394" s="17"/>
      <c r="BY34394" s="17"/>
      <c r="BZ34394" s="17"/>
      <c r="CA34394" s="17"/>
      <c r="CB34394" s="17"/>
    </row>
    <row r="34395" spans="4:80" x14ac:dyDescent="0.2">
      <c r="D34395" s="53"/>
      <c r="E34395" s="53"/>
      <c r="F34395" s="53"/>
      <c r="G34395" s="53"/>
      <c r="BX34395" s="17"/>
      <c r="BY34395" s="17"/>
      <c r="BZ34395" s="17"/>
      <c r="CA34395" s="17"/>
      <c r="CB34395" s="17"/>
    </row>
    <row r="34396" spans="4:80" x14ac:dyDescent="0.2">
      <c r="D34396" s="53"/>
      <c r="E34396" s="53"/>
      <c r="F34396" s="53"/>
      <c r="G34396" s="53"/>
      <c r="BX34396" s="17"/>
      <c r="BY34396" s="17"/>
      <c r="BZ34396" s="17"/>
      <c r="CA34396" s="17"/>
      <c r="CB34396" s="17"/>
    </row>
    <row r="34397" spans="4:80" x14ac:dyDescent="0.2">
      <c r="D34397" s="53"/>
      <c r="E34397" s="53"/>
      <c r="F34397" s="53"/>
      <c r="G34397" s="53"/>
      <c r="BX34397" s="17"/>
      <c r="BY34397" s="17"/>
      <c r="BZ34397" s="17"/>
      <c r="CA34397" s="17"/>
      <c r="CB34397" s="17"/>
    </row>
    <row r="34398" spans="4:80" x14ac:dyDescent="0.2">
      <c r="D34398" s="53"/>
      <c r="E34398" s="53"/>
      <c r="F34398" s="53"/>
      <c r="G34398" s="53"/>
      <c r="BX34398" s="17"/>
      <c r="BY34398" s="17"/>
      <c r="BZ34398" s="17"/>
      <c r="CA34398" s="17"/>
      <c r="CB34398" s="17"/>
    </row>
    <row r="34399" spans="4:80" x14ac:dyDescent="0.2">
      <c r="D34399" s="53"/>
      <c r="E34399" s="53"/>
      <c r="F34399" s="53"/>
      <c r="G34399" s="53"/>
      <c r="BX34399" s="17"/>
      <c r="BY34399" s="17"/>
      <c r="BZ34399" s="17"/>
      <c r="CA34399" s="17"/>
      <c r="CB34399" s="17"/>
    </row>
    <row r="34400" spans="4:80" x14ac:dyDescent="0.2">
      <c r="D34400" s="53"/>
      <c r="E34400" s="53"/>
      <c r="F34400" s="53"/>
      <c r="G34400" s="53"/>
      <c r="BX34400" s="17"/>
      <c r="BY34400" s="17"/>
      <c r="BZ34400" s="17"/>
      <c r="CA34400" s="17"/>
      <c r="CB34400" s="17"/>
    </row>
    <row r="34401" spans="4:80" x14ac:dyDescent="0.2">
      <c r="D34401" s="53"/>
      <c r="E34401" s="53"/>
      <c r="F34401" s="53"/>
      <c r="G34401" s="53"/>
      <c r="BX34401" s="17"/>
      <c r="BY34401" s="17"/>
      <c r="BZ34401" s="17"/>
      <c r="CA34401" s="17"/>
      <c r="CB34401" s="17"/>
    </row>
    <row r="34402" spans="4:80" x14ac:dyDescent="0.2">
      <c r="D34402" s="53"/>
      <c r="E34402" s="53"/>
      <c r="F34402" s="53"/>
      <c r="G34402" s="53"/>
      <c r="BX34402" s="17"/>
      <c r="BY34402" s="17"/>
      <c r="BZ34402" s="17"/>
      <c r="CA34402" s="17"/>
      <c r="CB34402" s="17"/>
    </row>
    <row r="34403" spans="4:80" x14ac:dyDescent="0.2">
      <c r="D34403" s="53"/>
      <c r="E34403" s="53"/>
      <c r="F34403" s="53"/>
      <c r="G34403" s="53"/>
      <c r="BX34403" s="17"/>
      <c r="BY34403" s="17"/>
      <c r="BZ34403" s="17"/>
      <c r="CA34403" s="17"/>
      <c r="CB34403" s="17"/>
    </row>
    <row r="34404" spans="4:80" x14ac:dyDescent="0.2">
      <c r="D34404" s="53"/>
      <c r="E34404" s="53"/>
      <c r="F34404" s="53"/>
      <c r="G34404" s="53"/>
      <c r="BX34404" s="17"/>
      <c r="BY34404" s="17"/>
      <c r="BZ34404" s="17"/>
      <c r="CA34404" s="17"/>
      <c r="CB34404" s="17"/>
    </row>
    <row r="34405" spans="4:80" x14ac:dyDescent="0.2">
      <c r="D34405" s="53"/>
      <c r="E34405" s="53"/>
      <c r="F34405" s="53"/>
      <c r="G34405" s="53"/>
      <c r="BX34405" s="17"/>
      <c r="BY34405" s="17"/>
      <c r="BZ34405" s="17"/>
      <c r="CA34405" s="17"/>
      <c r="CB34405" s="17"/>
    </row>
    <row r="34406" spans="4:80" x14ac:dyDescent="0.2">
      <c r="D34406" s="53"/>
      <c r="E34406" s="53"/>
      <c r="F34406" s="53"/>
      <c r="G34406" s="53"/>
      <c r="BX34406" s="17"/>
      <c r="BY34406" s="17"/>
      <c r="BZ34406" s="17"/>
      <c r="CA34406" s="17"/>
      <c r="CB34406" s="17"/>
    </row>
    <row r="34407" spans="4:80" x14ac:dyDescent="0.2">
      <c r="D34407" s="53"/>
      <c r="E34407" s="53"/>
      <c r="F34407" s="53"/>
      <c r="G34407" s="53"/>
      <c r="BX34407" s="17"/>
      <c r="BY34407" s="17"/>
      <c r="BZ34407" s="17"/>
      <c r="CA34407" s="17"/>
      <c r="CB34407" s="17"/>
    </row>
    <row r="34408" spans="4:80" x14ac:dyDescent="0.2">
      <c r="D34408" s="53"/>
      <c r="E34408" s="53"/>
      <c r="F34408" s="53"/>
      <c r="G34408" s="53"/>
      <c r="BX34408" s="17"/>
      <c r="BY34408" s="17"/>
      <c r="BZ34408" s="17"/>
      <c r="CA34408" s="17"/>
      <c r="CB34408" s="17"/>
    </row>
    <row r="34409" spans="4:80" x14ac:dyDescent="0.2">
      <c r="D34409" s="53"/>
      <c r="E34409" s="53"/>
      <c r="F34409" s="53"/>
      <c r="G34409" s="53"/>
      <c r="BX34409" s="17"/>
      <c r="BY34409" s="17"/>
      <c r="BZ34409" s="17"/>
      <c r="CA34409" s="17"/>
      <c r="CB34409" s="17"/>
    </row>
    <row r="34410" spans="4:80" x14ac:dyDescent="0.2">
      <c r="D34410" s="53"/>
      <c r="E34410" s="53"/>
      <c r="F34410" s="53"/>
      <c r="G34410" s="53"/>
      <c r="BX34410" s="17"/>
      <c r="BY34410" s="17"/>
      <c r="BZ34410" s="17"/>
      <c r="CA34410" s="17"/>
      <c r="CB34410" s="17"/>
    </row>
    <row r="34411" spans="4:80" x14ac:dyDescent="0.2">
      <c r="D34411" s="53"/>
      <c r="E34411" s="53"/>
      <c r="F34411" s="53"/>
      <c r="G34411" s="53"/>
      <c r="BX34411" s="17"/>
      <c r="BY34411" s="17"/>
      <c r="BZ34411" s="17"/>
      <c r="CA34411" s="17"/>
      <c r="CB34411" s="17"/>
    </row>
    <row r="34412" spans="4:80" x14ac:dyDescent="0.2">
      <c r="D34412" s="53"/>
      <c r="E34412" s="53"/>
      <c r="F34412" s="53"/>
      <c r="G34412" s="53"/>
      <c r="BX34412" s="17"/>
      <c r="BY34412" s="17"/>
      <c r="BZ34412" s="17"/>
      <c r="CA34412" s="17"/>
      <c r="CB34412" s="17"/>
    </row>
    <row r="34413" spans="4:80" x14ac:dyDescent="0.2">
      <c r="D34413" s="53"/>
      <c r="E34413" s="53"/>
      <c r="F34413" s="53"/>
      <c r="G34413" s="53"/>
      <c r="BX34413" s="17"/>
      <c r="BY34413" s="17"/>
      <c r="BZ34413" s="17"/>
      <c r="CA34413" s="17"/>
      <c r="CB34413" s="17"/>
    </row>
    <row r="34414" spans="4:80" x14ac:dyDescent="0.2">
      <c r="D34414" s="53"/>
      <c r="E34414" s="53"/>
      <c r="F34414" s="53"/>
      <c r="G34414" s="53"/>
      <c r="BX34414" s="17"/>
      <c r="BY34414" s="17"/>
      <c r="BZ34414" s="17"/>
      <c r="CA34414" s="17"/>
      <c r="CB34414" s="17"/>
    </row>
    <row r="34415" spans="4:80" x14ac:dyDescent="0.2">
      <c r="D34415" s="53"/>
      <c r="E34415" s="53"/>
      <c r="F34415" s="53"/>
      <c r="G34415" s="53"/>
      <c r="BX34415" s="17"/>
      <c r="BY34415" s="17"/>
      <c r="BZ34415" s="17"/>
      <c r="CA34415" s="17"/>
      <c r="CB34415" s="17"/>
    </row>
    <row r="34416" spans="4:80" x14ac:dyDescent="0.2">
      <c r="D34416" s="53"/>
      <c r="E34416" s="53"/>
      <c r="F34416" s="53"/>
      <c r="G34416" s="53"/>
      <c r="BX34416" s="17"/>
      <c r="BY34416" s="17"/>
      <c r="BZ34416" s="17"/>
      <c r="CA34416" s="17"/>
      <c r="CB34416" s="17"/>
    </row>
    <row r="34417" spans="4:80" x14ac:dyDescent="0.2">
      <c r="D34417" s="53"/>
      <c r="E34417" s="53"/>
      <c r="F34417" s="53"/>
      <c r="G34417" s="53"/>
      <c r="BX34417" s="17"/>
      <c r="BY34417" s="17"/>
      <c r="BZ34417" s="17"/>
      <c r="CA34417" s="17"/>
      <c r="CB34417" s="17"/>
    </row>
    <row r="34418" spans="4:80" x14ac:dyDescent="0.2">
      <c r="D34418" s="53"/>
      <c r="E34418" s="53"/>
      <c r="F34418" s="53"/>
      <c r="G34418" s="53"/>
      <c r="BX34418" s="17"/>
      <c r="BY34418" s="17"/>
      <c r="BZ34418" s="17"/>
      <c r="CA34418" s="17"/>
      <c r="CB34418" s="17"/>
    </row>
    <row r="34419" spans="4:80" x14ac:dyDescent="0.2">
      <c r="D34419" s="53"/>
      <c r="E34419" s="53"/>
      <c r="F34419" s="53"/>
      <c r="G34419" s="53"/>
      <c r="BX34419" s="17"/>
      <c r="BY34419" s="17"/>
      <c r="BZ34419" s="17"/>
      <c r="CA34419" s="17"/>
      <c r="CB34419" s="17"/>
    </row>
    <row r="34420" spans="4:80" x14ac:dyDescent="0.2">
      <c r="D34420" s="53"/>
      <c r="E34420" s="53"/>
      <c r="F34420" s="53"/>
      <c r="G34420" s="53"/>
      <c r="BX34420" s="17"/>
      <c r="BY34420" s="17"/>
      <c r="BZ34420" s="17"/>
      <c r="CA34420" s="17"/>
      <c r="CB34420" s="17"/>
    </row>
    <row r="34421" spans="4:80" x14ac:dyDescent="0.2">
      <c r="D34421" s="53"/>
      <c r="E34421" s="53"/>
      <c r="F34421" s="53"/>
      <c r="G34421" s="53"/>
      <c r="BX34421" s="17"/>
      <c r="BY34421" s="17"/>
      <c r="BZ34421" s="17"/>
      <c r="CA34421" s="17"/>
      <c r="CB34421" s="17"/>
    </row>
    <row r="34422" spans="4:80" x14ac:dyDescent="0.2">
      <c r="D34422" s="53"/>
      <c r="E34422" s="53"/>
      <c r="F34422" s="53"/>
      <c r="G34422" s="53"/>
      <c r="BX34422" s="17"/>
      <c r="BY34422" s="17"/>
      <c r="BZ34422" s="17"/>
      <c r="CA34422" s="17"/>
      <c r="CB34422" s="17"/>
    </row>
    <row r="34423" spans="4:80" x14ac:dyDescent="0.2">
      <c r="D34423" s="53"/>
      <c r="E34423" s="53"/>
      <c r="F34423" s="53"/>
      <c r="G34423" s="53"/>
      <c r="BX34423" s="17"/>
      <c r="BY34423" s="17"/>
      <c r="BZ34423" s="17"/>
      <c r="CA34423" s="17"/>
      <c r="CB34423" s="17"/>
    </row>
    <row r="34424" spans="4:80" x14ac:dyDescent="0.2">
      <c r="D34424" s="53"/>
      <c r="E34424" s="53"/>
      <c r="F34424" s="53"/>
      <c r="G34424" s="53"/>
      <c r="BX34424" s="17"/>
      <c r="BY34424" s="17"/>
      <c r="BZ34424" s="17"/>
      <c r="CA34424" s="17"/>
      <c r="CB34424" s="17"/>
    </row>
    <row r="34425" spans="4:80" x14ac:dyDescent="0.2">
      <c r="D34425" s="53"/>
      <c r="E34425" s="53"/>
      <c r="F34425" s="53"/>
      <c r="G34425" s="53"/>
      <c r="BX34425" s="17"/>
      <c r="BY34425" s="17"/>
      <c r="BZ34425" s="17"/>
      <c r="CA34425" s="17"/>
      <c r="CB34425" s="17"/>
    </row>
    <row r="34426" spans="4:80" x14ac:dyDescent="0.2">
      <c r="D34426" s="53"/>
      <c r="E34426" s="53"/>
      <c r="F34426" s="53"/>
      <c r="G34426" s="53"/>
      <c r="BX34426" s="17"/>
      <c r="BY34426" s="17"/>
      <c r="BZ34426" s="17"/>
      <c r="CA34426" s="17"/>
      <c r="CB34426" s="17"/>
    </row>
    <row r="34427" spans="4:80" x14ac:dyDescent="0.2">
      <c r="D34427" s="53"/>
      <c r="E34427" s="53"/>
      <c r="F34427" s="53"/>
      <c r="G34427" s="53"/>
      <c r="BX34427" s="17"/>
      <c r="BY34427" s="17"/>
      <c r="BZ34427" s="17"/>
      <c r="CA34427" s="17"/>
      <c r="CB34427" s="17"/>
    </row>
    <row r="34428" spans="4:80" x14ac:dyDescent="0.2">
      <c r="D34428" s="53"/>
      <c r="E34428" s="53"/>
      <c r="F34428" s="53"/>
      <c r="G34428" s="53"/>
      <c r="BX34428" s="17"/>
      <c r="BY34428" s="17"/>
      <c r="BZ34428" s="17"/>
      <c r="CA34428" s="17"/>
      <c r="CB34428" s="17"/>
    </row>
    <row r="34429" spans="4:80" x14ac:dyDescent="0.2">
      <c r="D34429" s="53"/>
      <c r="E34429" s="53"/>
      <c r="F34429" s="53"/>
      <c r="G34429" s="53"/>
      <c r="BX34429" s="17"/>
      <c r="BY34429" s="17"/>
      <c r="BZ34429" s="17"/>
      <c r="CA34429" s="17"/>
      <c r="CB34429" s="17"/>
    </row>
    <row r="34430" spans="4:80" x14ac:dyDescent="0.2">
      <c r="D34430" s="53"/>
      <c r="E34430" s="53"/>
      <c r="F34430" s="53"/>
      <c r="G34430" s="53"/>
      <c r="BX34430" s="17"/>
      <c r="BY34430" s="17"/>
      <c r="BZ34430" s="17"/>
      <c r="CA34430" s="17"/>
      <c r="CB34430" s="17"/>
    </row>
    <row r="34431" spans="4:80" x14ac:dyDescent="0.2">
      <c r="D34431" s="53"/>
      <c r="E34431" s="53"/>
      <c r="F34431" s="53"/>
      <c r="G34431" s="53"/>
      <c r="BX34431" s="17"/>
      <c r="BY34431" s="17"/>
      <c r="BZ34431" s="17"/>
      <c r="CA34431" s="17"/>
      <c r="CB34431" s="17"/>
    </row>
    <row r="34432" spans="4:80" x14ac:dyDescent="0.2">
      <c r="D34432" s="53"/>
      <c r="E34432" s="53"/>
      <c r="F34432" s="53"/>
      <c r="G34432" s="53"/>
      <c r="BX34432" s="17"/>
      <c r="BY34432" s="17"/>
      <c r="BZ34432" s="17"/>
      <c r="CA34432" s="17"/>
      <c r="CB34432" s="17"/>
    </row>
    <row r="34433" spans="4:80" x14ac:dyDescent="0.2">
      <c r="D34433" s="53"/>
      <c r="E34433" s="53"/>
      <c r="F34433" s="53"/>
      <c r="G34433" s="53"/>
      <c r="BX34433" s="17"/>
      <c r="BY34433" s="17"/>
      <c r="BZ34433" s="17"/>
      <c r="CA34433" s="17"/>
      <c r="CB34433" s="17"/>
    </row>
    <row r="34434" spans="4:80" x14ac:dyDescent="0.2">
      <c r="D34434" s="53"/>
      <c r="E34434" s="53"/>
      <c r="F34434" s="53"/>
      <c r="G34434" s="53"/>
      <c r="BX34434" s="17"/>
      <c r="BY34434" s="17"/>
      <c r="BZ34434" s="17"/>
      <c r="CA34434" s="17"/>
      <c r="CB34434" s="17"/>
    </row>
    <row r="34435" spans="4:80" x14ac:dyDescent="0.2">
      <c r="D34435" s="53"/>
      <c r="E34435" s="53"/>
      <c r="F34435" s="53"/>
      <c r="G34435" s="53"/>
      <c r="BX34435" s="17"/>
      <c r="BY34435" s="17"/>
      <c r="BZ34435" s="17"/>
      <c r="CA34435" s="17"/>
      <c r="CB34435" s="17"/>
    </row>
    <row r="34436" spans="4:80" x14ac:dyDescent="0.2">
      <c r="D34436" s="53"/>
      <c r="E34436" s="53"/>
      <c r="F34436" s="53"/>
      <c r="G34436" s="53"/>
      <c r="BX34436" s="17"/>
      <c r="BY34436" s="17"/>
      <c r="BZ34436" s="17"/>
      <c r="CA34436" s="17"/>
      <c r="CB34436" s="17"/>
    </row>
    <row r="34437" spans="4:80" x14ac:dyDescent="0.2">
      <c r="D34437" s="53"/>
      <c r="E34437" s="53"/>
      <c r="F34437" s="53"/>
      <c r="G34437" s="53"/>
      <c r="BX34437" s="17"/>
      <c r="BY34437" s="17"/>
      <c r="BZ34437" s="17"/>
      <c r="CA34437" s="17"/>
      <c r="CB34437" s="17"/>
    </row>
    <row r="34438" spans="4:80" x14ac:dyDescent="0.2">
      <c r="D34438" s="53"/>
      <c r="E34438" s="53"/>
      <c r="F34438" s="53"/>
      <c r="G34438" s="53"/>
      <c r="BX34438" s="17"/>
      <c r="BY34438" s="17"/>
      <c r="BZ34438" s="17"/>
      <c r="CA34438" s="17"/>
      <c r="CB34438" s="17"/>
    </row>
    <row r="34439" spans="4:80" x14ac:dyDescent="0.2">
      <c r="D34439" s="53"/>
      <c r="E34439" s="53"/>
      <c r="F34439" s="53"/>
      <c r="G34439" s="53"/>
      <c r="BX34439" s="17"/>
      <c r="BY34439" s="17"/>
      <c r="BZ34439" s="17"/>
      <c r="CA34439" s="17"/>
      <c r="CB34439" s="17"/>
    </row>
    <row r="34440" spans="4:80" x14ac:dyDescent="0.2">
      <c r="D34440" s="53"/>
      <c r="E34440" s="53"/>
      <c r="F34440" s="53"/>
      <c r="G34440" s="53"/>
      <c r="BX34440" s="17"/>
      <c r="BY34440" s="17"/>
      <c r="BZ34440" s="17"/>
      <c r="CA34440" s="17"/>
      <c r="CB34440" s="17"/>
    </row>
    <row r="34441" spans="4:80" x14ac:dyDescent="0.2">
      <c r="D34441" s="53"/>
      <c r="E34441" s="53"/>
      <c r="F34441" s="53"/>
      <c r="G34441" s="53"/>
      <c r="BX34441" s="17"/>
      <c r="BY34441" s="17"/>
      <c r="BZ34441" s="17"/>
      <c r="CA34441" s="17"/>
      <c r="CB34441" s="17"/>
    </row>
    <row r="34442" spans="4:80" x14ac:dyDescent="0.2">
      <c r="D34442" s="53"/>
      <c r="E34442" s="53"/>
      <c r="F34442" s="53"/>
      <c r="G34442" s="53"/>
      <c r="BX34442" s="17"/>
      <c r="BY34442" s="17"/>
      <c r="BZ34442" s="17"/>
      <c r="CA34442" s="17"/>
      <c r="CB34442" s="17"/>
    </row>
    <row r="34443" spans="4:80" x14ac:dyDescent="0.2">
      <c r="D34443" s="53"/>
      <c r="E34443" s="53"/>
      <c r="F34443" s="53"/>
      <c r="G34443" s="53"/>
      <c r="BX34443" s="17"/>
      <c r="BY34443" s="17"/>
      <c r="BZ34443" s="17"/>
      <c r="CA34443" s="17"/>
      <c r="CB34443" s="17"/>
    </row>
    <row r="34444" spans="4:80" x14ac:dyDescent="0.2">
      <c r="D34444" s="53"/>
      <c r="E34444" s="53"/>
      <c r="F34444" s="53"/>
      <c r="G34444" s="53"/>
      <c r="BX34444" s="17"/>
      <c r="BY34444" s="17"/>
      <c r="BZ34444" s="17"/>
      <c r="CA34444" s="17"/>
      <c r="CB34444" s="17"/>
    </row>
    <row r="34445" spans="4:80" x14ac:dyDescent="0.2">
      <c r="D34445" s="53"/>
      <c r="E34445" s="53"/>
      <c r="F34445" s="53"/>
      <c r="G34445" s="53"/>
      <c r="BX34445" s="17"/>
      <c r="BY34445" s="17"/>
      <c r="BZ34445" s="17"/>
      <c r="CA34445" s="17"/>
      <c r="CB34445" s="17"/>
    </row>
    <row r="34446" spans="4:80" x14ac:dyDescent="0.2">
      <c r="D34446" s="53"/>
      <c r="E34446" s="53"/>
      <c r="F34446" s="53"/>
      <c r="G34446" s="53"/>
      <c r="BX34446" s="17"/>
      <c r="BY34446" s="17"/>
      <c r="BZ34446" s="17"/>
      <c r="CA34446" s="17"/>
      <c r="CB34446" s="17"/>
    </row>
    <row r="34447" spans="4:80" x14ac:dyDescent="0.2">
      <c r="D34447" s="53"/>
      <c r="E34447" s="53"/>
      <c r="F34447" s="53"/>
      <c r="G34447" s="53"/>
      <c r="BX34447" s="17"/>
      <c r="BY34447" s="17"/>
      <c r="BZ34447" s="17"/>
      <c r="CA34447" s="17"/>
      <c r="CB34447" s="17"/>
    </row>
    <row r="34448" spans="4:80" x14ac:dyDescent="0.2">
      <c r="D34448" s="53"/>
      <c r="E34448" s="53"/>
      <c r="F34448" s="53"/>
      <c r="G34448" s="53"/>
      <c r="BX34448" s="17"/>
      <c r="BY34448" s="17"/>
      <c r="BZ34448" s="17"/>
      <c r="CA34448" s="17"/>
      <c r="CB34448" s="17"/>
    </row>
    <row r="34449" spans="4:80" x14ac:dyDescent="0.2">
      <c r="D34449" s="53"/>
      <c r="E34449" s="53"/>
      <c r="F34449" s="53"/>
      <c r="G34449" s="53"/>
      <c r="BX34449" s="17"/>
      <c r="BY34449" s="17"/>
      <c r="BZ34449" s="17"/>
      <c r="CA34449" s="17"/>
      <c r="CB34449" s="17"/>
    </row>
    <row r="34450" spans="4:80" x14ac:dyDescent="0.2">
      <c r="D34450" s="53"/>
      <c r="E34450" s="53"/>
      <c r="F34450" s="53"/>
      <c r="G34450" s="53"/>
      <c r="BX34450" s="17"/>
      <c r="BY34450" s="17"/>
      <c r="BZ34450" s="17"/>
      <c r="CA34450" s="17"/>
      <c r="CB34450" s="17"/>
    </row>
    <row r="34451" spans="4:80" x14ac:dyDescent="0.2">
      <c r="D34451" s="53"/>
      <c r="E34451" s="53"/>
      <c r="F34451" s="53"/>
      <c r="G34451" s="53"/>
      <c r="BX34451" s="17"/>
      <c r="BY34451" s="17"/>
      <c r="BZ34451" s="17"/>
      <c r="CA34451" s="17"/>
      <c r="CB34451" s="17"/>
    </row>
    <row r="34452" spans="4:80" x14ac:dyDescent="0.2">
      <c r="D34452" s="53"/>
      <c r="E34452" s="53"/>
      <c r="F34452" s="53"/>
      <c r="G34452" s="53"/>
      <c r="BX34452" s="17"/>
      <c r="BY34452" s="17"/>
      <c r="BZ34452" s="17"/>
      <c r="CA34452" s="17"/>
      <c r="CB34452" s="17"/>
    </row>
    <row r="34453" spans="4:80" x14ac:dyDescent="0.2">
      <c r="D34453" s="53"/>
      <c r="E34453" s="53"/>
      <c r="F34453" s="53"/>
      <c r="G34453" s="53"/>
      <c r="BX34453" s="17"/>
      <c r="BY34453" s="17"/>
      <c r="BZ34453" s="17"/>
      <c r="CA34453" s="17"/>
      <c r="CB34453" s="17"/>
    </row>
    <row r="34454" spans="4:80" x14ac:dyDescent="0.2">
      <c r="D34454" s="53"/>
      <c r="E34454" s="53"/>
      <c r="F34454" s="53"/>
      <c r="G34454" s="53"/>
      <c r="BX34454" s="17"/>
      <c r="BY34454" s="17"/>
      <c r="BZ34454" s="17"/>
      <c r="CA34454" s="17"/>
      <c r="CB34454" s="17"/>
    </row>
    <row r="34455" spans="4:80" x14ac:dyDescent="0.2">
      <c r="D34455" s="53"/>
      <c r="E34455" s="53"/>
      <c r="F34455" s="53"/>
      <c r="G34455" s="53"/>
      <c r="BX34455" s="17"/>
      <c r="BY34455" s="17"/>
      <c r="BZ34455" s="17"/>
      <c r="CA34455" s="17"/>
      <c r="CB34455" s="17"/>
    </row>
    <row r="34456" spans="4:80" x14ac:dyDescent="0.2">
      <c r="D34456" s="53"/>
      <c r="E34456" s="53"/>
      <c r="F34456" s="53"/>
      <c r="G34456" s="53"/>
      <c r="BX34456" s="17"/>
      <c r="BY34456" s="17"/>
      <c r="BZ34456" s="17"/>
      <c r="CA34456" s="17"/>
      <c r="CB34456" s="17"/>
    </row>
    <row r="34457" spans="4:80" x14ac:dyDescent="0.2">
      <c r="D34457" s="53"/>
      <c r="E34457" s="53"/>
      <c r="F34457" s="53"/>
      <c r="G34457" s="53"/>
      <c r="BX34457" s="17"/>
      <c r="BY34457" s="17"/>
      <c r="BZ34457" s="17"/>
      <c r="CA34457" s="17"/>
      <c r="CB34457" s="17"/>
    </row>
    <row r="34458" spans="4:80" x14ac:dyDescent="0.2">
      <c r="D34458" s="53"/>
      <c r="E34458" s="53"/>
      <c r="F34458" s="53"/>
      <c r="G34458" s="53"/>
      <c r="BX34458" s="17"/>
      <c r="BY34458" s="17"/>
      <c r="BZ34458" s="17"/>
      <c r="CA34458" s="17"/>
      <c r="CB34458" s="17"/>
    </row>
    <row r="34459" spans="4:80" x14ac:dyDescent="0.2">
      <c r="D34459" s="53"/>
      <c r="E34459" s="53"/>
      <c r="F34459" s="53"/>
      <c r="G34459" s="53"/>
      <c r="BX34459" s="17"/>
      <c r="BY34459" s="17"/>
      <c r="BZ34459" s="17"/>
      <c r="CA34459" s="17"/>
      <c r="CB34459" s="17"/>
    </row>
    <row r="34460" spans="4:80" x14ac:dyDescent="0.2">
      <c r="D34460" s="53"/>
      <c r="E34460" s="53"/>
      <c r="F34460" s="53"/>
      <c r="G34460" s="53"/>
      <c r="BX34460" s="17"/>
      <c r="BY34460" s="17"/>
      <c r="BZ34460" s="17"/>
      <c r="CA34460" s="17"/>
      <c r="CB34460" s="17"/>
    </row>
    <row r="34461" spans="4:80" x14ac:dyDescent="0.2">
      <c r="D34461" s="53"/>
      <c r="E34461" s="53"/>
      <c r="F34461" s="53"/>
      <c r="G34461" s="53"/>
      <c r="BX34461" s="17"/>
      <c r="BY34461" s="17"/>
      <c r="BZ34461" s="17"/>
      <c r="CA34461" s="17"/>
      <c r="CB34461" s="17"/>
    </row>
    <row r="34462" spans="4:80" x14ac:dyDescent="0.2">
      <c r="D34462" s="53"/>
      <c r="E34462" s="53"/>
      <c r="F34462" s="53"/>
      <c r="G34462" s="53"/>
      <c r="BX34462" s="17"/>
      <c r="BY34462" s="17"/>
      <c r="BZ34462" s="17"/>
      <c r="CA34462" s="17"/>
      <c r="CB34462" s="17"/>
    </row>
    <row r="34463" spans="4:80" x14ac:dyDescent="0.2">
      <c r="D34463" s="53"/>
      <c r="E34463" s="53"/>
      <c r="F34463" s="53"/>
      <c r="G34463" s="53"/>
      <c r="BX34463" s="17"/>
      <c r="BY34463" s="17"/>
      <c r="BZ34463" s="17"/>
      <c r="CA34463" s="17"/>
      <c r="CB34463" s="17"/>
    </row>
    <row r="34464" spans="4:80" x14ac:dyDescent="0.2">
      <c r="D34464" s="53"/>
      <c r="E34464" s="53"/>
      <c r="F34464" s="53"/>
      <c r="G34464" s="53"/>
      <c r="BX34464" s="17"/>
      <c r="BY34464" s="17"/>
      <c r="BZ34464" s="17"/>
      <c r="CA34464" s="17"/>
      <c r="CB34464" s="17"/>
    </row>
    <row r="34465" spans="4:80" x14ac:dyDescent="0.2">
      <c r="D34465" s="53"/>
      <c r="E34465" s="53"/>
      <c r="F34465" s="53"/>
      <c r="G34465" s="53"/>
      <c r="BX34465" s="17"/>
      <c r="BY34465" s="17"/>
      <c r="BZ34465" s="17"/>
      <c r="CA34465" s="17"/>
      <c r="CB34465" s="17"/>
    </row>
    <row r="34466" spans="4:80" x14ac:dyDescent="0.2">
      <c r="D34466" s="53"/>
      <c r="E34466" s="53"/>
      <c r="F34466" s="53"/>
      <c r="G34466" s="53"/>
      <c r="BX34466" s="17"/>
      <c r="BY34466" s="17"/>
      <c r="BZ34466" s="17"/>
      <c r="CA34466" s="17"/>
      <c r="CB34466" s="17"/>
    </row>
    <row r="34467" spans="4:80" x14ac:dyDescent="0.2">
      <c r="D34467" s="53"/>
      <c r="E34467" s="53"/>
      <c r="F34467" s="53"/>
      <c r="G34467" s="53"/>
      <c r="BX34467" s="17"/>
      <c r="BY34467" s="17"/>
      <c r="BZ34467" s="17"/>
      <c r="CA34467" s="17"/>
      <c r="CB34467" s="17"/>
    </row>
    <row r="34468" spans="4:80" x14ac:dyDescent="0.2">
      <c r="D34468" s="53"/>
      <c r="E34468" s="53"/>
      <c r="F34468" s="53"/>
      <c r="G34468" s="53"/>
      <c r="BX34468" s="17"/>
      <c r="BY34468" s="17"/>
      <c r="BZ34468" s="17"/>
      <c r="CA34468" s="17"/>
      <c r="CB34468" s="17"/>
    </row>
    <row r="34469" spans="4:80" x14ac:dyDescent="0.2">
      <c r="D34469" s="53"/>
      <c r="E34469" s="53"/>
      <c r="F34469" s="53"/>
      <c r="G34469" s="53"/>
      <c r="BX34469" s="17"/>
      <c r="BY34469" s="17"/>
      <c r="BZ34469" s="17"/>
      <c r="CA34469" s="17"/>
      <c r="CB34469" s="17"/>
    </row>
    <row r="34470" spans="4:80" x14ac:dyDescent="0.2">
      <c r="D34470" s="53"/>
      <c r="E34470" s="53"/>
      <c r="F34470" s="53"/>
      <c r="G34470" s="53"/>
      <c r="BX34470" s="17"/>
      <c r="BY34470" s="17"/>
      <c r="BZ34470" s="17"/>
      <c r="CA34470" s="17"/>
      <c r="CB34470" s="17"/>
    </row>
    <row r="34471" spans="4:80" x14ac:dyDescent="0.2">
      <c r="D34471" s="53"/>
      <c r="E34471" s="53"/>
      <c r="F34471" s="53"/>
      <c r="G34471" s="53"/>
      <c r="BX34471" s="17"/>
      <c r="BY34471" s="17"/>
      <c r="BZ34471" s="17"/>
      <c r="CA34471" s="17"/>
      <c r="CB34471" s="17"/>
    </row>
    <row r="34472" spans="4:80" x14ac:dyDescent="0.2">
      <c r="D34472" s="53"/>
      <c r="E34472" s="53"/>
      <c r="F34472" s="53"/>
      <c r="G34472" s="53"/>
      <c r="BX34472" s="17"/>
      <c r="BY34472" s="17"/>
      <c r="BZ34472" s="17"/>
      <c r="CA34472" s="17"/>
      <c r="CB34472" s="17"/>
    </row>
    <row r="34473" spans="4:80" x14ac:dyDescent="0.2">
      <c r="D34473" s="53"/>
      <c r="E34473" s="53"/>
      <c r="F34473" s="53"/>
      <c r="G34473" s="53"/>
      <c r="BX34473" s="17"/>
      <c r="BY34473" s="17"/>
      <c r="BZ34473" s="17"/>
      <c r="CA34473" s="17"/>
      <c r="CB34473" s="17"/>
    </row>
    <row r="34474" spans="4:80" x14ac:dyDescent="0.2">
      <c r="D34474" s="53"/>
      <c r="E34474" s="53"/>
      <c r="F34474" s="53"/>
      <c r="G34474" s="53"/>
      <c r="BX34474" s="17"/>
      <c r="BY34474" s="17"/>
      <c r="BZ34474" s="17"/>
      <c r="CA34474" s="17"/>
      <c r="CB34474" s="17"/>
    </row>
    <row r="34475" spans="4:80" x14ac:dyDescent="0.2">
      <c r="D34475" s="53"/>
      <c r="E34475" s="53"/>
      <c r="F34475" s="53"/>
      <c r="G34475" s="53"/>
      <c r="BX34475" s="17"/>
      <c r="BY34475" s="17"/>
      <c r="BZ34475" s="17"/>
      <c r="CA34475" s="17"/>
      <c r="CB34475" s="17"/>
    </row>
    <row r="34476" spans="4:80" x14ac:dyDescent="0.2">
      <c r="D34476" s="53"/>
      <c r="E34476" s="53"/>
      <c r="F34476" s="53"/>
      <c r="G34476" s="53"/>
      <c r="BX34476" s="17"/>
      <c r="BY34476" s="17"/>
      <c r="BZ34476" s="17"/>
      <c r="CA34476" s="17"/>
      <c r="CB34476" s="17"/>
    </row>
    <row r="34477" spans="4:80" x14ac:dyDescent="0.2">
      <c r="D34477" s="53"/>
      <c r="E34477" s="53"/>
      <c r="F34477" s="53"/>
      <c r="G34477" s="53"/>
      <c r="BX34477" s="17"/>
      <c r="BY34477" s="17"/>
      <c r="BZ34477" s="17"/>
      <c r="CA34477" s="17"/>
      <c r="CB34477" s="17"/>
    </row>
    <row r="34478" spans="4:80" x14ac:dyDescent="0.2">
      <c r="D34478" s="53"/>
      <c r="E34478" s="53"/>
      <c r="F34478" s="53"/>
      <c r="G34478" s="53"/>
      <c r="BX34478" s="17"/>
      <c r="BY34478" s="17"/>
      <c r="BZ34478" s="17"/>
      <c r="CA34478" s="17"/>
      <c r="CB34478" s="17"/>
    </row>
    <row r="34479" spans="4:80" x14ac:dyDescent="0.2">
      <c r="D34479" s="53"/>
      <c r="E34479" s="53"/>
      <c r="F34479" s="53"/>
      <c r="G34479" s="53"/>
      <c r="BX34479" s="17"/>
      <c r="BY34479" s="17"/>
      <c r="BZ34479" s="17"/>
      <c r="CA34479" s="17"/>
      <c r="CB34479" s="17"/>
    </row>
    <row r="34480" spans="4:80" x14ac:dyDescent="0.2">
      <c r="D34480" s="53"/>
      <c r="E34480" s="53"/>
      <c r="F34480" s="53"/>
      <c r="G34480" s="53"/>
      <c r="BX34480" s="17"/>
      <c r="BY34480" s="17"/>
      <c r="BZ34480" s="17"/>
      <c r="CA34480" s="17"/>
      <c r="CB34480" s="17"/>
    </row>
    <row r="34481" spans="4:80" x14ac:dyDescent="0.2">
      <c r="D34481" s="53"/>
      <c r="E34481" s="53"/>
      <c r="F34481" s="53"/>
      <c r="G34481" s="53"/>
      <c r="BX34481" s="17"/>
      <c r="BY34481" s="17"/>
      <c r="BZ34481" s="17"/>
      <c r="CA34481" s="17"/>
      <c r="CB34481" s="17"/>
    </row>
    <row r="34482" spans="4:80" x14ac:dyDescent="0.2">
      <c r="D34482" s="53"/>
      <c r="E34482" s="53"/>
      <c r="F34482" s="53"/>
      <c r="G34482" s="53"/>
      <c r="BX34482" s="17"/>
      <c r="BY34482" s="17"/>
      <c r="BZ34482" s="17"/>
      <c r="CA34482" s="17"/>
      <c r="CB34482" s="17"/>
    </row>
    <row r="34483" spans="4:80" x14ac:dyDescent="0.2">
      <c r="D34483" s="53"/>
      <c r="E34483" s="53"/>
      <c r="F34483" s="53"/>
      <c r="G34483" s="53"/>
      <c r="BX34483" s="17"/>
      <c r="BY34483" s="17"/>
      <c r="BZ34483" s="17"/>
      <c r="CA34483" s="17"/>
      <c r="CB34483" s="17"/>
    </row>
    <row r="34484" spans="4:80" x14ac:dyDescent="0.2">
      <c r="D34484" s="53"/>
      <c r="E34484" s="53"/>
      <c r="F34484" s="53"/>
      <c r="G34484" s="53"/>
      <c r="BX34484" s="17"/>
      <c r="BY34484" s="17"/>
      <c r="BZ34484" s="17"/>
      <c r="CA34484" s="17"/>
      <c r="CB34484" s="17"/>
    </row>
    <row r="34485" spans="4:80" x14ac:dyDescent="0.2">
      <c r="D34485" s="53"/>
      <c r="E34485" s="53"/>
      <c r="F34485" s="53"/>
      <c r="G34485" s="53"/>
      <c r="BX34485" s="17"/>
      <c r="BY34485" s="17"/>
      <c r="BZ34485" s="17"/>
      <c r="CA34485" s="17"/>
      <c r="CB34485" s="17"/>
    </row>
    <row r="34486" spans="4:80" x14ac:dyDescent="0.2">
      <c r="D34486" s="53"/>
      <c r="E34486" s="53"/>
      <c r="F34486" s="53"/>
      <c r="G34486" s="53"/>
      <c r="BX34486" s="17"/>
      <c r="BY34486" s="17"/>
      <c r="BZ34486" s="17"/>
      <c r="CA34486" s="17"/>
      <c r="CB34486" s="17"/>
    </row>
    <row r="34487" spans="4:80" x14ac:dyDescent="0.2">
      <c r="D34487" s="53"/>
      <c r="E34487" s="53"/>
      <c r="F34487" s="53"/>
      <c r="G34487" s="53"/>
      <c r="BX34487" s="17"/>
      <c r="BY34487" s="17"/>
      <c r="BZ34487" s="17"/>
      <c r="CA34487" s="17"/>
      <c r="CB34487" s="17"/>
    </row>
    <row r="34488" spans="4:80" x14ac:dyDescent="0.2">
      <c r="D34488" s="53"/>
      <c r="E34488" s="53"/>
      <c r="F34488" s="53"/>
      <c r="G34488" s="53"/>
      <c r="BX34488" s="17"/>
      <c r="BY34488" s="17"/>
      <c r="BZ34488" s="17"/>
      <c r="CA34488" s="17"/>
      <c r="CB34488" s="17"/>
    </row>
    <row r="34489" spans="4:80" x14ac:dyDescent="0.2">
      <c r="D34489" s="53"/>
      <c r="E34489" s="53"/>
      <c r="F34489" s="53"/>
      <c r="G34489" s="53"/>
      <c r="BX34489" s="17"/>
      <c r="BY34489" s="17"/>
      <c r="BZ34489" s="17"/>
      <c r="CA34489" s="17"/>
      <c r="CB34489" s="17"/>
    </row>
    <row r="34490" spans="4:80" x14ac:dyDescent="0.2">
      <c r="D34490" s="53"/>
      <c r="E34490" s="53"/>
      <c r="F34490" s="53"/>
      <c r="G34490" s="53"/>
      <c r="BX34490" s="17"/>
      <c r="BY34490" s="17"/>
      <c r="BZ34490" s="17"/>
      <c r="CA34490" s="17"/>
      <c r="CB34490" s="17"/>
    </row>
    <row r="34491" spans="4:80" x14ac:dyDescent="0.2">
      <c r="D34491" s="53"/>
      <c r="E34491" s="53"/>
      <c r="F34491" s="53"/>
      <c r="G34491" s="53"/>
      <c r="BX34491" s="17"/>
      <c r="BY34491" s="17"/>
      <c r="BZ34491" s="17"/>
      <c r="CA34491" s="17"/>
      <c r="CB34491" s="17"/>
    </row>
    <row r="34492" spans="4:80" x14ac:dyDescent="0.2">
      <c r="D34492" s="53"/>
      <c r="E34492" s="53"/>
      <c r="F34492" s="53"/>
      <c r="G34492" s="53"/>
      <c r="BX34492" s="17"/>
      <c r="BY34492" s="17"/>
      <c r="BZ34492" s="17"/>
      <c r="CA34492" s="17"/>
      <c r="CB34492" s="17"/>
    </row>
    <row r="34493" spans="4:80" x14ac:dyDescent="0.2">
      <c r="D34493" s="53"/>
      <c r="E34493" s="53"/>
      <c r="F34493" s="53"/>
      <c r="G34493" s="53"/>
      <c r="BX34493" s="17"/>
      <c r="BY34493" s="17"/>
      <c r="BZ34493" s="17"/>
      <c r="CA34493" s="17"/>
      <c r="CB34493" s="17"/>
    </row>
    <row r="34494" spans="4:80" x14ac:dyDescent="0.2">
      <c r="D34494" s="53"/>
      <c r="E34494" s="53"/>
      <c r="F34494" s="53"/>
      <c r="G34494" s="53"/>
      <c r="BX34494" s="17"/>
      <c r="BY34494" s="17"/>
      <c r="BZ34494" s="17"/>
      <c r="CA34494" s="17"/>
      <c r="CB34494" s="17"/>
    </row>
    <row r="34495" spans="4:80" x14ac:dyDescent="0.2">
      <c r="D34495" s="53"/>
      <c r="E34495" s="53"/>
      <c r="F34495" s="53"/>
      <c r="G34495" s="53"/>
      <c r="BX34495" s="17"/>
      <c r="BY34495" s="17"/>
      <c r="BZ34495" s="17"/>
      <c r="CA34495" s="17"/>
      <c r="CB34495" s="17"/>
    </row>
    <row r="34496" spans="4:80" x14ac:dyDescent="0.2">
      <c r="D34496" s="53"/>
      <c r="E34496" s="53"/>
      <c r="F34496" s="53"/>
      <c r="G34496" s="53"/>
      <c r="BX34496" s="17"/>
      <c r="BY34496" s="17"/>
      <c r="BZ34496" s="17"/>
      <c r="CA34496" s="17"/>
      <c r="CB34496" s="17"/>
    </row>
    <row r="34497" spans="4:80" x14ac:dyDescent="0.2">
      <c r="D34497" s="53"/>
      <c r="E34497" s="53"/>
      <c r="F34497" s="53"/>
      <c r="G34497" s="53"/>
      <c r="BX34497" s="17"/>
      <c r="BY34497" s="17"/>
      <c r="BZ34497" s="17"/>
      <c r="CA34497" s="17"/>
      <c r="CB34497" s="17"/>
    </row>
    <row r="34498" spans="4:80" x14ac:dyDescent="0.2">
      <c r="D34498" s="53"/>
      <c r="E34498" s="53"/>
      <c r="F34498" s="53"/>
      <c r="G34498" s="53"/>
      <c r="BX34498" s="17"/>
      <c r="BY34498" s="17"/>
      <c r="BZ34498" s="17"/>
      <c r="CA34498" s="17"/>
      <c r="CB34498" s="17"/>
    </row>
    <row r="34499" spans="4:80" x14ac:dyDescent="0.2">
      <c r="D34499" s="53"/>
      <c r="E34499" s="53"/>
      <c r="F34499" s="53"/>
      <c r="G34499" s="53"/>
      <c r="BX34499" s="17"/>
      <c r="BY34499" s="17"/>
      <c r="BZ34499" s="17"/>
      <c r="CA34499" s="17"/>
      <c r="CB34499" s="17"/>
    </row>
    <row r="34500" spans="4:80" x14ac:dyDescent="0.2">
      <c r="D34500" s="53"/>
      <c r="E34500" s="53"/>
      <c r="F34500" s="53"/>
      <c r="G34500" s="53"/>
      <c r="BX34500" s="17"/>
      <c r="BY34500" s="17"/>
      <c r="BZ34500" s="17"/>
      <c r="CA34500" s="17"/>
      <c r="CB34500" s="17"/>
    </row>
    <row r="34501" spans="4:80" x14ac:dyDescent="0.2">
      <c r="D34501" s="53"/>
      <c r="E34501" s="53"/>
      <c r="F34501" s="53"/>
      <c r="G34501" s="53"/>
      <c r="BX34501" s="17"/>
      <c r="BY34501" s="17"/>
      <c r="BZ34501" s="17"/>
      <c r="CA34501" s="17"/>
      <c r="CB34501" s="17"/>
    </row>
    <row r="34502" spans="4:80" x14ac:dyDescent="0.2">
      <c r="D34502" s="53"/>
      <c r="E34502" s="53"/>
      <c r="F34502" s="53"/>
      <c r="G34502" s="53"/>
      <c r="BX34502" s="17"/>
      <c r="BY34502" s="17"/>
      <c r="BZ34502" s="17"/>
      <c r="CA34502" s="17"/>
      <c r="CB34502" s="17"/>
    </row>
    <row r="34503" spans="4:80" x14ac:dyDescent="0.2">
      <c r="D34503" s="53"/>
      <c r="E34503" s="53"/>
      <c r="F34503" s="53"/>
      <c r="G34503" s="53"/>
      <c r="BX34503" s="17"/>
      <c r="BY34503" s="17"/>
      <c r="BZ34503" s="17"/>
      <c r="CA34503" s="17"/>
      <c r="CB34503" s="17"/>
    </row>
    <row r="34504" spans="4:80" x14ac:dyDescent="0.2">
      <c r="D34504" s="53"/>
      <c r="E34504" s="53"/>
      <c r="F34504" s="53"/>
      <c r="G34504" s="53"/>
      <c r="BX34504" s="17"/>
      <c r="BY34504" s="17"/>
      <c r="BZ34504" s="17"/>
      <c r="CA34504" s="17"/>
      <c r="CB34504" s="17"/>
    </row>
    <row r="34505" spans="4:80" x14ac:dyDescent="0.2">
      <c r="D34505" s="53"/>
      <c r="E34505" s="53"/>
      <c r="F34505" s="53"/>
      <c r="G34505" s="53"/>
      <c r="BX34505" s="17"/>
      <c r="BY34505" s="17"/>
      <c r="BZ34505" s="17"/>
      <c r="CA34505" s="17"/>
      <c r="CB34505" s="17"/>
    </row>
    <row r="34506" spans="4:80" x14ac:dyDescent="0.2">
      <c r="D34506" s="53"/>
      <c r="E34506" s="53"/>
      <c r="F34506" s="53"/>
      <c r="G34506" s="53"/>
      <c r="BX34506" s="17"/>
      <c r="BY34506" s="17"/>
      <c r="BZ34506" s="17"/>
      <c r="CA34506" s="17"/>
      <c r="CB34506" s="17"/>
    </row>
    <row r="34507" spans="4:80" x14ac:dyDescent="0.2">
      <c r="D34507" s="53"/>
      <c r="E34507" s="53"/>
      <c r="F34507" s="53"/>
      <c r="G34507" s="53"/>
      <c r="BX34507" s="17"/>
      <c r="BY34507" s="17"/>
      <c r="BZ34507" s="17"/>
      <c r="CA34507" s="17"/>
      <c r="CB34507" s="17"/>
    </row>
    <row r="34508" spans="4:80" x14ac:dyDescent="0.2">
      <c r="D34508" s="53"/>
      <c r="E34508" s="53"/>
      <c r="F34508" s="53"/>
      <c r="G34508" s="53"/>
      <c r="BX34508" s="17"/>
      <c r="BY34508" s="17"/>
      <c r="BZ34508" s="17"/>
      <c r="CA34508" s="17"/>
      <c r="CB34508" s="17"/>
    </row>
    <row r="34509" spans="4:80" x14ac:dyDescent="0.2">
      <c r="D34509" s="53"/>
      <c r="E34509" s="53"/>
      <c r="F34509" s="53"/>
      <c r="G34509" s="53"/>
      <c r="BX34509" s="17"/>
      <c r="BY34509" s="17"/>
      <c r="BZ34509" s="17"/>
      <c r="CA34509" s="17"/>
      <c r="CB34509" s="17"/>
    </row>
    <row r="34510" spans="4:80" x14ac:dyDescent="0.2">
      <c r="D34510" s="53"/>
      <c r="E34510" s="53"/>
      <c r="F34510" s="53"/>
      <c r="G34510" s="53"/>
      <c r="BX34510" s="17"/>
      <c r="BY34510" s="17"/>
      <c r="BZ34510" s="17"/>
      <c r="CA34510" s="17"/>
      <c r="CB34510" s="17"/>
    </row>
    <row r="34511" spans="4:80" x14ac:dyDescent="0.2">
      <c r="D34511" s="53"/>
      <c r="E34511" s="53"/>
      <c r="F34511" s="53"/>
      <c r="G34511" s="53"/>
      <c r="BX34511" s="17"/>
      <c r="BY34511" s="17"/>
      <c r="BZ34511" s="17"/>
      <c r="CA34511" s="17"/>
      <c r="CB34511" s="17"/>
    </row>
    <row r="34512" spans="4:80" x14ac:dyDescent="0.2">
      <c r="D34512" s="53"/>
      <c r="E34512" s="53"/>
      <c r="F34512" s="53"/>
      <c r="G34512" s="53"/>
      <c r="BX34512" s="17"/>
      <c r="BY34512" s="17"/>
      <c r="BZ34512" s="17"/>
      <c r="CA34512" s="17"/>
      <c r="CB34512" s="17"/>
    </row>
    <row r="34513" spans="4:80" x14ac:dyDescent="0.2">
      <c r="D34513" s="53"/>
      <c r="E34513" s="53"/>
      <c r="F34513" s="53"/>
      <c r="G34513" s="53"/>
      <c r="BX34513" s="17"/>
      <c r="BY34513" s="17"/>
      <c r="BZ34513" s="17"/>
      <c r="CA34513" s="17"/>
      <c r="CB34513" s="17"/>
    </row>
    <row r="34514" spans="4:80" x14ac:dyDescent="0.2">
      <c r="D34514" s="53"/>
      <c r="E34514" s="53"/>
      <c r="F34514" s="53"/>
      <c r="G34514" s="53"/>
      <c r="BX34514" s="17"/>
      <c r="BY34514" s="17"/>
      <c r="BZ34514" s="17"/>
      <c r="CA34514" s="17"/>
      <c r="CB34514" s="17"/>
    </row>
    <row r="34515" spans="4:80" x14ac:dyDescent="0.2">
      <c r="D34515" s="53"/>
      <c r="E34515" s="53"/>
      <c r="F34515" s="53"/>
      <c r="G34515" s="53"/>
      <c r="BX34515" s="17"/>
      <c r="BY34515" s="17"/>
      <c r="BZ34515" s="17"/>
      <c r="CA34515" s="17"/>
      <c r="CB34515" s="17"/>
    </row>
    <row r="34516" spans="4:80" x14ac:dyDescent="0.2">
      <c r="D34516" s="53"/>
      <c r="E34516" s="53"/>
      <c r="F34516" s="53"/>
      <c r="G34516" s="53"/>
      <c r="BX34516" s="17"/>
      <c r="BY34516" s="17"/>
      <c r="BZ34516" s="17"/>
      <c r="CA34516" s="17"/>
      <c r="CB34516" s="17"/>
    </row>
    <row r="34517" spans="4:80" x14ac:dyDescent="0.2">
      <c r="D34517" s="53"/>
      <c r="E34517" s="53"/>
      <c r="F34517" s="53"/>
      <c r="G34517" s="53"/>
      <c r="BX34517" s="17"/>
      <c r="BY34517" s="17"/>
      <c r="BZ34517" s="17"/>
      <c r="CA34517" s="17"/>
      <c r="CB34517" s="17"/>
    </row>
    <row r="34518" spans="4:80" x14ac:dyDescent="0.2">
      <c r="D34518" s="53"/>
      <c r="E34518" s="53"/>
      <c r="F34518" s="53"/>
      <c r="G34518" s="53"/>
      <c r="BX34518" s="17"/>
      <c r="BY34518" s="17"/>
      <c r="BZ34518" s="17"/>
      <c r="CA34518" s="17"/>
      <c r="CB34518" s="17"/>
    </row>
    <row r="34519" spans="4:80" x14ac:dyDescent="0.2">
      <c r="D34519" s="53"/>
      <c r="E34519" s="53"/>
      <c r="F34519" s="53"/>
      <c r="G34519" s="53"/>
      <c r="BX34519" s="17"/>
      <c r="BY34519" s="17"/>
      <c r="BZ34519" s="17"/>
      <c r="CA34519" s="17"/>
      <c r="CB34519" s="17"/>
    </row>
    <row r="34520" spans="4:80" x14ac:dyDescent="0.2">
      <c r="D34520" s="53"/>
      <c r="E34520" s="53"/>
      <c r="F34520" s="53"/>
      <c r="G34520" s="53"/>
      <c r="BX34520" s="17"/>
      <c r="BY34520" s="17"/>
      <c r="BZ34520" s="17"/>
      <c r="CA34520" s="17"/>
      <c r="CB34520" s="17"/>
    </row>
    <row r="34521" spans="4:80" x14ac:dyDescent="0.2">
      <c r="D34521" s="53"/>
      <c r="E34521" s="53"/>
      <c r="F34521" s="53"/>
      <c r="G34521" s="53"/>
      <c r="BX34521" s="17"/>
      <c r="BY34521" s="17"/>
      <c r="BZ34521" s="17"/>
      <c r="CA34521" s="17"/>
      <c r="CB34521" s="17"/>
    </row>
    <row r="34522" spans="4:80" x14ac:dyDescent="0.2">
      <c r="D34522" s="53"/>
      <c r="E34522" s="53"/>
      <c r="F34522" s="53"/>
      <c r="G34522" s="53"/>
      <c r="BX34522" s="17"/>
      <c r="BY34522" s="17"/>
      <c r="BZ34522" s="17"/>
      <c r="CA34522" s="17"/>
      <c r="CB34522" s="17"/>
    </row>
    <row r="34523" spans="4:80" x14ac:dyDescent="0.2">
      <c r="D34523" s="53"/>
      <c r="E34523" s="53"/>
      <c r="F34523" s="53"/>
      <c r="G34523" s="53"/>
      <c r="BX34523" s="17"/>
      <c r="BY34523" s="17"/>
      <c r="BZ34523" s="17"/>
      <c r="CA34523" s="17"/>
      <c r="CB34523" s="17"/>
    </row>
    <row r="34524" spans="4:80" x14ac:dyDescent="0.2">
      <c r="D34524" s="53"/>
      <c r="E34524" s="53"/>
      <c r="F34524" s="53"/>
      <c r="G34524" s="53"/>
      <c r="BX34524" s="17"/>
      <c r="BY34524" s="17"/>
      <c r="BZ34524" s="17"/>
      <c r="CA34524" s="17"/>
      <c r="CB34524" s="17"/>
    </row>
    <row r="34525" spans="4:80" x14ac:dyDescent="0.2">
      <c r="D34525" s="53"/>
      <c r="E34525" s="53"/>
      <c r="F34525" s="53"/>
      <c r="G34525" s="53"/>
      <c r="BX34525" s="17"/>
      <c r="BY34525" s="17"/>
      <c r="BZ34525" s="17"/>
      <c r="CA34525" s="17"/>
      <c r="CB34525" s="17"/>
    </row>
    <row r="34526" spans="4:80" x14ac:dyDescent="0.2">
      <c r="D34526" s="53"/>
      <c r="E34526" s="53"/>
      <c r="F34526" s="53"/>
      <c r="G34526" s="53"/>
      <c r="BX34526" s="17"/>
      <c r="BY34526" s="17"/>
      <c r="BZ34526" s="17"/>
      <c r="CA34526" s="17"/>
      <c r="CB34526" s="17"/>
    </row>
    <row r="34527" spans="4:80" x14ac:dyDescent="0.2">
      <c r="D34527" s="53"/>
      <c r="E34527" s="53"/>
      <c r="F34527" s="53"/>
      <c r="G34527" s="53"/>
      <c r="BX34527" s="17"/>
      <c r="BY34527" s="17"/>
      <c r="BZ34527" s="17"/>
      <c r="CA34527" s="17"/>
      <c r="CB34527" s="17"/>
    </row>
    <row r="34528" spans="4:80" x14ac:dyDescent="0.2">
      <c r="D34528" s="53"/>
      <c r="E34528" s="53"/>
      <c r="F34528" s="53"/>
      <c r="G34528" s="53"/>
      <c r="BX34528" s="17"/>
      <c r="BY34528" s="17"/>
      <c r="BZ34528" s="17"/>
      <c r="CA34528" s="17"/>
      <c r="CB34528" s="17"/>
    </row>
    <row r="34529" spans="4:80" x14ac:dyDescent="0.2">
      <c r="D34529" s="53"/>
      <c r="E34529" s="53"/>
      <c r="F34529" s="53"/>
      <c r="G34529" s="53"/>
      <c r="BX34529" s="17"/>
      <c r="BY34529" s="17"/>
      <c r="BZ34529" s="17"/>
      <c r="CA34529" s="17"/>
      <c r="CB34529" s="17"/>
    </row>
    <row r="34530" spans="4:80" x14ac:dyDescent="0.2">
      <c r="D34530" s="53"/>
      <c r="E34530" s="53"/>
      <c r="F34530" s="53"/>
      <c r="G34530" s="53"/>
      <c r="BX34530" s="17"/>
      <c r="BY34530" s="17"/>
      <c r="BZ34530" s="17"/>
      <c r="CA34530" s="17"/>
      <c r="CB34530" s="17"/>
    </row>
    <row r="34531" spans="4:80" x14ac:dyDescent="0.2">
      <c r="D34531" s="53"/>
      <c r="E34531" s="53"/>
      <c r="F34531" s="53"/>
      <c r="G34531" s="53"/>
      <c r="BX34531" s="17"/>
      <c r="BY34531" s="17"/>
      <c r="BZ34531" s="17"/>
      <c r="CA34531" s="17"/>
      <c r="CB34531" s="17"/>
    </row>
    <row r="34532" spans="4:80" x14ac:dyDescent="0.2">
      <c r="D34532" s="53"/>
      <c r="E34532" s="53"/>
      <c r="F34532" s="53"/>
      <c r="G34532" s="53"/>
      <c r="BX34532" s="17"/>
      <c r="BY34532" s="17"/>
      <c r="BZ34532" s="17"/>
      <c r="CA34532" s="17"/>
      <c r="CB34532" s="17"/>
    </row>
    <row r="34533" spans="4:80" x14ac:dyDescent="0.2">
      <c r="D34533" s="53"/>
      <c r="E34533" s="53"/>
      <c r="F34533" s="53"/>
      <c r="G34533" s="53"/>
      <c r="BX34533" s="17"/>
      <c r="BY34533" s="17"/>
      <c r="BZ34533" s="17"/>
      <c r="CA34533" s="17"/>
      <c r="CB34533" s="17"/>
    </row>
    <row r="34534" spans="4:80" x14ac:dyDescent="0.2">
      <c r="D34534" s="53"/>
      <c r="E34534" s="53"/>
      <c r="F34534" s="53"/>
      <c r="G34534" s="53"/>
      <c r="BX34534" s="17"/>
      <c r="BY34534" s="17"/>
      <c r="BZ34534" s="17"/>
      <c r="CA34534" s="17"/>
      <c r="CB34534" s="17"/>
    </row>
    <row r="34535" spans="4:80" x14ac:dyDescent="0.2">
      <c r="D34535" s="53"/>
      <c r="E34535" s="53"/>
      <c r="F34535" s="53"/>
      <c r="G34535" s="53"/>
      <c r="BX34535" s="17"/>
      <c r="BY34535" s="17"/>
      <c r="BZ34535" s="17"/>
      <c r="CA34535" s="17"/>
      <c r="CB34535" s="17"/>
    </row>
    <row r="34536" spans="4:80" x14ac:dyDescent="0.2">
      <c r="D34536" s="53"/>
      <c r="E34536" s="53"/>
      <c r="F34536" s="53"/>
      <c r="G34536" s="53"/>
      <c r="BX34536" s="17"/>
      <c r="BY34536" s="17"/>
      <c r="BZ34536" s="17"/>
      <c r="CA34536" s="17"/>
      <c r="CB34536" s="17"/>
    </row>
    <row r="34537" spans="4:80" x14ac:dyDescent="0.2">
      <c r="D34537" s="53"/>
      <c r="E34537" s="53"/>
      <c r="F34537" s="53"/>
      <c r="G34537" s="53"/>
      <c r="BX34537" s="17"/>
      <c r="BY34537" s="17"/>
      <c r="BZ34537" s="17"/>
      <c r="CA34537" s="17"/>
      <c r="CB34537" s="17"/>
    </row>
    <row r="34538" spans="4:80" x14ac:dyDescent="0.2">
      <c r="D34538" s="53"/>
      <c r="E34538" s="53"/>
      <c r="F34538" s="53"/>
      <c r="G34538" s="53"/>
      <c r="BX34538" s="17"/>
      <c r="BY34538" s="17"/>
      <c r="BZ34538" s="17"/>
      <c r="CA34538" s="17"/>
      <c r="CB34538" s="17"/>
    </row>
    <row r="34539" spans="4:80" x14ac:dyDescent="0.2">
      <c r="D34539" s="53"/>
      <c r="E34539" s="53"/>
      <c r="F34539" s="53"/>
      <c r="G34539" s="53"/>
      <c r="BX34539" s="17"/>
      <c r="BY34539" s="17"/>
      <c r="BZ34539" s="17"/>
      <c r="CA34539" s="17"/>
      <c r="CB34539" s="17"/>
    </row>
    <row r="34540" spans="4:80" x14ac:dyDescent="0.2">
      <c r="D34540" s="53"/>
      <c r="E34540" s="53"/>
      <c r="F34540" s="53"/>
      <c r="G34540" s="53"/>
      <c r="BX34540" s="17"/>
      <c r="BY34540" s="17"/>
      <c r="BZ34540" s="17"/>
      <c r="CA34540" s="17"/>
      <c r="CB34540" s="17"/>
    </row>
    <row r="34541" spans="4:80" x14ac:dyDescent="0.2">
      <c r="D34541" s="53"/>
      <c r="E34541" s="53"/>
      <c r="F34541" s="53"/>
      <c r="G34541" s="53"/>
      <c r="BX34541" s="17"/>
      <c r="BY34541" s="17"/>
      <c r="BZ34541" s="17"/>
      <c r="CA34541" s="17"/>
      <c r="CB34541" s="17"/>
    </row>
    <row r="34542" spans="4:80" x14ac:dyDescent="0.2">
      <c r="D34542" s="53"/>
      <c r="E34542" s="53"/>
      <c r="F34542" s="53"/>
      <c r="G34542" s="53"/>
      <c r="BX34542" s="17"/>
      <c r="BY34542" s="17"/>
      <c r="BZ34542" s="17"/>
      <c r="CA34542" s="17"/>
      <c r="CB34542" s="17"/>
    </row>
    <row r="34543" spans="4:80" x14ac:dyDescent="0.2">
      <c r="D34543" s="53"/>
      <c r="E34543" s="53"/>
      <c r="F34543" s="53"/>
      <c r="G34543" s="53"/>
      <c r="BX34543" s="17"/>
      <c r="BY34543" s="17"/>
      <c r="BZ34543" s="17"/>
      <c r="CA34543" s="17"/>
      <c r="CB34543" s="17"/>
    </row>
    <row r="34544" spans="4:80" x14ac:dyDescent="0.2">
      <c r="D34544" s="53"/>
      <c r="E34544" s="53"/>
      <c r="F34544" s="53"/>
      <c r="G34544" s="53"/>
      <c r="BX34544" s="17"/>
      <c r="BY34544" s="17"/>
      <c r="BZ34544" s="17"/>
      <c r="CA34544" s="17"/>
      <c r="CB34544" s="17"/>
    </row>
    <row r="34545" spans="4:80" x14ac:dyDescent="0.2">
      <c r="D34545" s="53"/>
      <c r="E34545" s="53"/>
      <c r="F34545" s="53"/>
      <c r="G34545" s="53"/>
      <c r="BX34545" s="17"/>
      <c r="BY34545" s="17"/>
      <c r="BZ34545" s="17"/>
      <c r="CA34545" s="17"/>
      <c r="CB34545" s="17"/>
    </row>
    <row r="34546" spans="4:80" x14ac:dyDescent="0.2">
      <c r="D34546" s="53"/>
      <c r="E34546" s="53"/>
      <c r="F34546" s="53"/>
      <c r="G34546" s="53"/>
      <c r="BX34546" s="17"/>
      <c r="BY34546" s="17"/>
      <c r="BZ34546" s="17"/>
      <c r="CA34546" s="17"/>
      <c r="CB34546" s="17"/>
    </row>
    <row r="34547" spans="4:80" x14ac:dyDescent="0.2">
      <c r="D34547" s="53"/>
      <c r="E34547" s="53"/>
      <c r="F34547" s="53"/>
      <c r="G34547" s="53"/>
      <c r="BX34547" s="17"/>
      <c r="BY34547" s="17"/>
      <c r="BZ34547" s="17"/>
      <c r="CA34547" s="17"/>
      <c r="CB34547" s="17"/>
    </row>
    <row r="34548" spans="4:80" x14ac:dyDescent="0.2">
      <c r="D34548" s="53"/>
      <c r="E34548" s="53"/>
      <c r="F34548" s="53"/>
      <c r="G34548" s="53"/>
      <c r="BX34548" s="17"/>
      <c r="BY34548" s="17"/>
      <c r="BZ34548" s="17"/>
      <c r="CA34548" s="17"/>
      <c r="CB34548" s="17"/>
    </row>
    <row r="34549" spans="4:80" x14ac:dyDescent="0.2">
      <c r="D34549" s="53"/>
      <c r="E34549" s="53"/>
      <c r="F34549" s="53"/>
      <c r="G34549" s="53"/>
      <c r="BX34549" s="17"/>
      <c r="BY34549" s="17"/>
      <c r="BZ34549" s="17"/>
      <c r="CA34549" s="17"/>
      <c r="CB34549" s="17"/>
    </row>
    <row r="34550" spans="4:80" x14ac:dyDescent="0.2">
      <c r="D34550" s="53"/>
      <c r="E34550" s="53"/>
      <c r="F34550" s="53"/>
      <c r="G34550" s="53"/>
      <c r="BX34550" s="17"/>
      <c r="BY34550" s="17"/>
      <c r="BZ34550" s="17"/>
      <c r="CA34550" s="17"/>
      <c r="CB34550" s="17"/>
    </row>
    <row r="34551" spans="4:80" x14ac:dyDescent="0.2">
      <c r="D34551" s="53"/>
      <c r="E34551" s="53"/>
      <c r="F34551" s="53"/>
      <c r="G34551" s="53"/>
      <c r="BX34551" s="17"/>
      <c r="BY34551" s="17"/>
      <c r="BZ34551" s="17"/>
      <c r="CA34551" s="17"/>
      <c r="CB34551" s="17"/>
    </row>
    <row r="34552" spans="4:80" x14ac:dyDescent="0.2">
      <c r="D34552" s="53"/>
      <c r="E34552" s="53"/>
      <c r="F34552" s="53"/>
      <c r="G34552" s="53"/>
      <c r="BX34552" s="17"/>
      <c r="BY34552" s="17"/>
      <c r="BZ34552" s="17"/>
      <c r="CA34552" s="17"/>
      <c r="CB34552" s="17"/>
    </row>
    <row r="34553" spans="4:80" x14ac:dyDescent="0.2">
      <c r="D34553" s="53"/>
      <c r="E34553" s="53"/>
      <c r="F34553" s="53"/>
      <c r="G34553" s="53"/>
      <c r="BX34553" s="17"/>
      <c r="BY34553" s="17"/>
      <c r="BZ34553" s="17"/>
      <c r="CA34553" s="17"/>
      <c r="CB34553" s="17"/>
    </row>
    <row r="34554" spans="4:80" x14ac:dyDescent="0.2">
      <c r="D34554" s="53"/>
      <c r="E34554" s="53"/>
      <c r="F34554" s="53"/>
      <c r="G34554" s="53"/>
      <c r="BX34554" s="17"/>
      <c r="BY34554" s="17"/>
      <c r="BZ34554" s="17"/>
      <c r="CA34554" s="17"/>
      <c r="CB34554" s="17"/>
    </row>
    <row r="34555" spans="4:80" x14ac:dyDescent="0.2">
      <c r="D34555" s="53"/>
      <c r="E34555" s="53"/>
      <c r="F34555" s="53"/>
      <c r="G34555" s="53"/>
      <c r="BX34555" s="17"/>
      <c r="BY34555" s="17"/>
      <c r="BZ34555" s="17"/>
      <c r="CA34555" s="17"/>
      <c r="CB34555" s="17"/>
    </row>
    <row r="34556" spans="4:80" x14ac:dyDescent="0.2">
      <c r="D34556" s="53"/>
      <c r="E34556" s="53"/>
      <c r="F34556" s="53"/>
      <c r="G34556" s="53"/>
      <c r="BX34556" s="17"/>
      <c r="BY34556" s="17"/>
      <c r="BZ34556" s="17"/>
      <c r="CA34556" s="17"/>
      <c r="CB34556" s="17"/>
    </row>
    <row r="34557" spans="4:80" x14ac:dyDescent="0.2">
      <c r="D34557" s="53"/>
      <c r="E34557" s="53"/>
      <c r="F34557" s="53"/>
      <c r="G34557" s="53"/>
      <c r="BX34557" s="17"/>
      <c r="BY34557" s="17"/>
      <c r="BZ34557" s="17"/>
      <c r="CA34557" s="17"/>
      <c r="CB34557" s="17"/>
    </row>
    <row r="34558" spans="4:80" x14ac:dyDescent="0.2">
      <c r="D34558" s="53"/>
      <c r="E34558" s="53"/>
      <c r="F34558" s="53"/>
      <c r="G34558" s="53"/>
      <c r="BX34558" s="17"/>
      <c r="BY34558" s="17"/>
      <c r="BZ34558" s="17"/>
      <c r="CA34558" s="17"/>
      <c r="CB34558" s="17"/>
    </row>
    <row r="34559" spans="4:80" x14ac:dyDescent="0.2">
      <c r="D34559" s="53"/>
      <c r="E34559" s="53"/>
      <c r="F34559" s="53"/>
      <c r="G34559" s="53"/>
      <c r="BX34559" s="17"/>
      <c r="BY34559" s="17"/>
      <c r="BZ34559" s="17"/>
      <c r="CA34559" s="17"/>
      <c r="CB34559" s="17"/>
    </row>
    <row r="34560" spans="4:80" x14ac:dyDescent="0.2">
      <c r="D34560" s="53"/>
      <c r="E34560" s="53"/>
      <c r="F34560" s="53"/>
      <c r="G34560" s="53"/>
      <c r="BX34560" s="17"/>
      <c r="BY34560" s="17"/>
      <c r="BZ34560" s="17"/>
      <c r="CA34560" s="17"/>
      <c r="CB34560" s="17"/>
    </row>
    <row r="34561" spans="4:80" x14ac:dyDescent="0.2">
      <c r="D34561" s="53"/>
      <c r="E34561" s="53"/>
      <c r="F34561" s="53"/>
      <c r="G34561" s="53"/>
      <c r="BX34561" s="17"/>
      <c r="BY34561" s="17"/>
      <c r="BZ34561" s="17"/>
      <c r="CA34561" s="17"/>
      <c r="CB34561" s="17"/>
    </row>
    <row r="34562" spans="4:80" x14ac:dyDescent="0.2">
      <c r="D34562" s="53"/>
      <c r="E34562" s="53"/>
      <c r="F34562" s="53"/>
      <c r="G34562" s="53"/>
      <c r="BX34562" s="17"/>
      <c r="BY34562" s="17"/>
      <c r="BZ34562" s="17"/>
      <c r="CA34562" s="17"/>
      <c r="CB34562" s="17"/>
    </row>
    <row r="34563" spans="4:80" x14ac:dyDescent="0.2">
      <c r="D34563" s="53"/>
      <c r="E34563" s="53"/>
      <c r="F34563" s="53"/>
      <c r="G34563" s="53"/>
      <c r="BX34563" s="17"/>
      <c r="BY34563" s="17"/>
      <c r="BZ34563" s="17"/>
      <c r="CA34563" s="17"/>
      <c r="CB34563" s="17"/>
    </row>
    <row r="34564" spans="4:80" x14ac:dyDescent="0.2">
      <c r="D34564" s="53"/>
      <c r="E34564" s="53"/>
      <c r="F34564" s="53"/>
      <c r="G34564" s="53"/>
      <c r="BX34564" s="17"/>
      <c r="BY34564" s="17"/>
      <c r="BZ34564" s="17"/>
      <c r="CA34564" s="17"/>
      <c r="CB34564" s="17"/>
    </row>
    <row r="34565" spans="4:80" x14ac:dyDescent="0.2">
      <c r="D34565" s="53"/>
      <c r="E34565" s="53"/>
      <c r="F34565" s="53"/>
      <c r="G34565" s="53"/>
      <c r="BX34565" s="17"/>
      <c r="BY34565" s="17"/>
      <c r="BZ34565" s="17"/>
      <c r="CA34565" s="17"/>
      <c r="CB34565" s="17"/>
    </row>
    <row r="34566" spans="4:80" x14ac:dyDescent="0.2">
      <c r="D34566" s="53"/>
      <c r="E34566" s="53"/>
      <c r="F34566" s="53"/>
      <c r="G34566" s="53"/>
      <c r="BX34566" s="17"/>
      <c r="BY34566" s="17"/>
      <c r="BZ34566" s="17"/>
      <c r="CA34566" s="17"/>
      <c r="CB34566" s="17"/>
    </row>
    <row r="34567" spans="4:80" x14ac:dyDescent="0.2">
      <c r="D34567" s="53"/>
      <c r="E34567" s="53"/>
      <c r="F34567" s="53"/>
      <c r="G34567" s="53"/>
      <c r="BX34567" s="17"/>
      <c r="BY34567" s="17"/>
      <c r="BZ34567" s="17"/>
      <c r="CA34567" s="17"/>
      <c r="CB34567" s="17"/>
    </row>
    <row r="34568" spans="4:80" x14ac:dyDescent="0.2">
      <c r="D34568" s="53"/>
      <c r="E34568" s="53"/>
      <c r="F34568" s="53"/>
      <c r="G34568" s="53"/>
      <c r="BX34568" s="17"/>
      <c r="BY34568" s="17"/>
      <c r="BZ34568" s="17"/>
      <c r="CA34568" s="17"/>
      <c r="CB34568" s="17"/>
    </row>
    <row r="34569" spans="4:80" x14ac:dyDescent="0.2">
      <c r="D34569" s="53"/>
      <c r="E34569" s="53"/>
      <c r="F34569" s="53"/>
      <c r="G34569" s="53"/>
      <c r="BX34569" s="17"/>
      <c r="BY34569" s="17"/>
      <c r="BZ34569" s="17"/>
      <c r="CA34569" s="17"/>
      <c r="CB34569" s="17"/>
    </row>
    <row r="34570" spans="4:80" x14ac:dyDescent="0.2">
      <c r="D34570" s="53"/>
      <c r="E34570" s="53"/>
      <c r="F34570" s="53"/>
      <c r="G34570" s="53"/>
      <c r="BX34570" s="17"/>
      <c r="BY34570" s="17"/>
      <c r="BZ34570" s="17"/>
      <c r="CA34570" s="17"/>
      <c r="CB34570" s="17"/>
    </row>
    <row r="34571" spans="4:80" x14ac:dyDescent="0.2">
      <c r="D34571" s="53"/>
      <c r="E34571" s="53"/>
      <c r="F34571" s="53"/>
      <c r="G34571" s="53"/>
      <c r="BX34571" s="17"/>
      <c r="BY34571" s="17"/>
      <c r="BZ34571" s="17"/>
      <c r="CA34571" s="17"/>
      <c r="CB34571" s="17"/>
    </row>
    <row r="34572" spans="4:80" x14ac:dyDescent="0.2">
      <c r="D34572" s="53"/>
      <c r="E34572" s="53"/>
      <c r="F34572" s="53"/>
      <c r="G34572" s="53"/>
      <c r="BX34572" s="17"/>
      <c r="BY34572" s="17"/>
      <c r="BZ34572" s="17"/>
      <c r="CA34572" s="17"/>
      <c r="CB34572" s="17"/>
    </row>
    <row r="34573" spans="4:80" x14ac:dyDescent="0.2">
      <c r="D34573" s="53"/>
      <c r="E34573" s="53"/>
      <c r="F34573" s="53"/>
      <c r="G34573" s="53"/>
      <c r="BX34573" s="17"/>
      <c r="BY34573" s="17"/>
      <c r="BZ34573" s="17"/>
      <c r="CA34573" s="17"/>
      <c r="CB34573" s="17"/>
    </row>
    <row r="34574" spans="4:80" x14ac:dyDescent="0.2">
      <c r="D34574" s="53"/>
      <c r="E34574" s="53"/>
      <c r="F34574" s="53"/>
      <c r="G34574" s="53"/>
      <c r="BX34574" s="17"/>
      <c r="BY34574" s="17"/>
      <c r="BZ34574" s="17"/>
      <c r="CA34574" s="17"/>
      <c r="CB34574" s="17"/>
    </row>
    <row r="34575" spans="4:80" x14ac:dyDescent="0.2">
      <c r="D34575" s="53"/>
      <c r="E34575" s="53"/>
      <c r="F34575" s="53"/>
      <c r="G34575" s="53"/>
      <c r="BX34575" s="17"/>
      <c r="BY34575" s="17"/>
      <c r="BZ34575" s="17"/>
      <c r="CA34575" s="17"/>
      <c r="CB34575" s="17"/>
    </row>
    <row r="34576" spans="4:80" x14ac:dyDescent="0.2">
      <c r="D34576" s="53"/>
      <c r="E34576" s="53"/>
      <c r="F34576" s="53"/>
      <c r="G34576" s="53"/>
      <c r="BX34576" s="17"/>
      <c r="BY34576" s="17"/>
      <c r="BZ34576" s="17"/>
      <c r="CA34576" s="17"/>
      <c r="CB34576" s="17"/>
    </row>
    <row r="34577" spans="4:80" x14ac:dyDescent="0.2">
      <c r="D34577" s="53"/>
      <c r="E34577" s="53"/>
      <c r="F34577" s="53"/>
      <c r="G34577" s="53"/>
      <c r="BX34577" s="17"/>
      <c r="BY34577" s="17"/>
      <c r="BZ34577" s="17"/>
      <c r="CA34577" s="17"/>
      <c r="CB34577" s="17"/>
    </row>
    <row r="34578" spans="4:80" x14ac:dyDescent="0.2">
      <c r="D34578" s="53"/>
      <c r="E34578" s="53"/>
      <c r="F34578" s="53"/>
      <c r="G34578" s="53"/>
      <c r="BX34578" s="17"/>
      <c r="BY34578" s="17"/>
      <c r="BZ34578" s="17"/>
      <c r="CA34578" s="17"/>
      <c r="CB34578" s="17"/>
    </row>
    <row r="34579" spans="4:80" x14ac:dyDescent="0.2">
      <c r="D34579" s="53"/>
      <c r="E34579" s="53"/>
      <c r="F34579" s="53"/>
      <c r="G34579" s="53"/>
      <c r="BX34579" s="17"/>
      <c r="BY34579" s="17"/>
      <c r="BZ34579" s="17"/>
      <c r="CA34579" s="17"/>
      <c r="CB34579" s="17"/>
    </row>
    <row r="34580" spans="4:80" x14ac:dyDescent="0.2">
      <c r="D34580" s="53"/>
      <c r="E34580" s="53"/>
      <c r="F34580" s="53"/>
      <c r="G34580" s="53"/>
      <c r="BX34580" s="17"/>
      <c r="BY34580" s="17"/>
      <c r="BZ34580" s="17"/>
      <c r="CA34580" s="17"/>
      <c r="CB34580" s="17"/>
    </row>
    <row r="34581" spans="4:80" x14ac:dyDescent="0.2">
      <c r="D34581" s="53"/>
      <c r="E34581" s="53"/>
      <c r="F34581" s="53"/>
      <c r="G34581" s="53"/>
      <c r="BX34581" s="17"/>
      <c r="BY34581" s="17"/>
      <c r="BZ34581" s="17"/>
      <c r="CA34581" s="17"/>
      <c r="CB34581" s="17"/>
    </row>
    <row r="34582" spans="4:80" x14ac:dyDescent="0.2">
      <c r="D34582" s="53"/>
      <c r="E34582" s="53"/>
      <c r="F34582" s="53"/>
      <c r="G34582" s="53"/>
      <c r="BX34582" s="17"/>
      <c r="BY34582" s="17"/>
      <c r="BZ34582" s="17"/>
      <c r="CA34582" s="17"/>
      <c r="CB34582" s="17"/>
    </row>
    <row r="34583" spans="4:80" x14ac:dyDescent="0.2">
      <c r="D34583" s="53"/>
      <c r="E34583" s="53"/>
      <c r="F34583" s="53"/>
      <c r="G34583" s="53"/>
      <c r="BX34583" s="17"/>
      <c r="BY34583" s="17"/>
      <c r="BZ34583" s="17"/>
      <c r="CA34583" s="17"/>
      <c r="CB34583" s="17"/>
    </row>
    <row r="34584" spans="4:80" x14ac:dyDescent="0.2">
      <c r="D34584" s="53"/>
      <c r="E34584" s="53"/>
      <c r="F34584" s="53"/>
      <c r="G34584" s="53"/>
      <c r="BX34584" s="17"/>
      <c r="BY34584" s="17"/>
      <c r="BZ34584" s="17"/>
      <c r="CA34584" s="17"/>
      <c r="CB34584" s="17"/>
    </row>
    <row r="34585" spans="4:80" x14ac:dyDescent="0.2">
      <c r="D34585" s="53"/>
      <c r="E34585" s="53"/>
      <c r="F34585" s="53"/>
      <c r="G34585" s="53"/>
      <c r="BX34585" s="17"/>
      <c r="BY34585" s="17"/>
      <c r="BZ34585" s="17"/>
      <c r="CA34585" s="17"/>
      <c r="CB34585" s="17"/>
    </row>
    <row r="34586" spans="4:80" x14ac:dyDescent="0.2">
      <c r="D34586" s="53"/>
      <c r="E34586" s="53"/>
      <c r="F34586" s="53"/>
      <c r="G34586" s="53"/>
      <c r="BX34586" s="17"/>
      <c r="BY34586" s="17"/>
      <c r="BZ34586" s="17"/>
      <c r="CA34586" s="17"/>
      <c r="CB34586" s="17"/>
    </row>
    <row r="34587" spans="4:80" x14ac:dyDescent="0.2">
      <c r="D34587" s="53"/>
      <c r="E34587" s="53"/>
      <c r="F34587" s="53"/>
      <c r="G34587" s="53"/>
      <c r="BX34587" s="17"/>
      <c r="BY34587" s="17"/>
      <c r="BZ34587" s="17"/>
      <c r="CA34587" s="17"/>
      <c r="CB34587" s="17"/>
    </row>
    <row r="34588" spans="4:80" x14ac:dyDescent="0.2">
      <c r="D34588" s="53"/>
      <c r="E34588" s="53"/>
      <c r="F34588" s="53"/>
      <c r="G34588" s="53"/>
      <c r="BX34588" s="17"/>
      <c r="BY34588" s="17"/>
      <c r="BZ34588" s="17"/>
      <c r="CA34588" s="17"/>
      <c r="CB34588" s="17"/>
    </row>
    <row r="34589" spans="4:80" x14ac:dyDescent="0.2">
      <c r="D34589" s="53"/>
      <c r="E34589" s="53"/>
      <c r="F34589" s="53"/>
      <c r="G34589" s="53"/>
      <c r="BX34589" s="17"/>
      <c r="BY34589" s="17"/>
      <c r="BZ34589" s="17"/>
      <c r="CA34589" s="17"/>
      <c r="CB34589" s="17"/>
    </row>
    <row r="34590" spans="4:80" x14ac:dyDescent="0.2">
      <c r="D34590" s="53"/>
      <c r="E34590" s="53"/>
      <c r="F34590" s="53"/>
      <c r="G34590" s="53"/>
      <c r="BX34590" s="17"/>
      <c r="BY34590" s="17"/>
      <c r="BZ34590" s="17"/>
      <c r="CA34590" s="17"/>
      <c r="CB34590" s="17"/>
    </row>
    <row r="34591" spans="4:80" x14ac:dyDescent="0.2">
      <c r="D34591" s="53"/>
      <c r="E34591" s="53"/>
      <c r="F34591" s="53"/>
      <c r="G34591" s="53"/>
      <c r="BX34591" s="17"/>
      <c r="BY34591" s="17"/>
      <c r="BZ34591" s="17"/>
      <c r="CA34591" s="17"/>
      <c r="CB34591" s="17"/>
    </row>
    <row r="34592" spans="4:80" x14ac:dyDescent="0.2">
      <c r="D34592" s="53"/>
      <c r="E34592" s="53"/>
      <c r="F34592" s="53"/>
      <c r="G34592" s="53"/>
      <c r="BX34592" s="17"/>
      <c r="BY34592" s="17"/>
      <c r="BZ34592" s="17"/>
      <c r="CA34592" s="17"/>
      <c r="CB34592" s="17"/>
    </row>
    <row r="34593" spans="4:80" x14ac:dyDescent="0.2">
      <c r="D34593" s="53"/>
      <c r="E34593" s="53"/>
      <c r="F34593" s="53"/>
      <c r="G34593" s="53"/>
      <c r="BX34593" s="17"/>
      <c r="BY34593" s="17"/>
      <c r="BZ34593" s="17"/>
      <c r="CA34593" s="17"/>
      <c r="CB34593" s="17"/>
    </row>
    <row r="34594" spans="4:80" x14ac:dyDescent="0.2">
      <c r="D34594" s="53"/>
      <c r="E34594" s="53"/>
      <c r="F34594" s="53"/>
      <c r="G34594" s="53"/>
      <c r="BX34594" s="17"/>
      <c r="BY34594" s="17"/>
      <c r="BZ34594" s="17"/>
      <c r="CA34594" s="17"/>
      <c r="CB34594" s="17"/>
    </row>
    <row r="34595" spans="4:80" x14ac:dyDescent="0.2">
      <c r="D34595" s="53"/>
      <c r="E34595" s="53"/>
      <c r="F34595" s="53"/>
      <c r="G34595" s="53"/>
      <c r="BX34595" s="17"/>
      <c r="BY34595" s="17"/>
      <c r="BZ34595" s="17"/>
      <c r="CA34595" s="17"/>
      <c r="CB34595" s="17"/>
    </row>
    <row r="34596" spans="4:80" x14ac:dyDescent="0.2">
      <c r="D34596" s="53"/>
      <c r="E34596" s="53"/>
      <c r="F34596" s="53"/>
      <c r="G34596" s="53"/>
      <c r="BX34596" s="17"/>
      <c r="BY34596" s="17"/>
      <c r="BZ34596" s="17"/>
      <c r="CA34596" s="17"/>
      <c r="CB34596" s="17"/>
    </row>
    <row r="34597" spans="4:80" x14ac:dyDescent="0.2">
      <c r="D34597" s="53"/>
      <c r="E34597" s="53"/>
      <c r="F34597" s="53"/>
      <c r="G34597" s="53"/>
      <c r="BX34597" s="17"/>
      <c r="BY34597" s="17"/>
      <c r="BZ34597" s="17"/>
      <c r="CA34597" s="17"/>
      <c r="CB34597" s="17"/>
    </row>
    <row r="34598" spans="4:80" x14ac:dyDescent="0.2">
      <c r="D34598" s="53"/>
      <c r="E34598" s="53"/>
      <c r="F34598" s="53"/>
      <c r="G34598" s="53"/>
      <c r="BX34598" s="17"/>
      <c r="BY34598" s="17"/>
      <c r="BZ34598" s="17"/>
      <c r="CA34598" s="17"/>
      <c r="CB34598" s="17"/>
    </row>
    <row r="34599" spans="4:80" x14ac:dyDescent="0.2">
      <c r="D34599" s="53"/>
      <c r="E34599" s="53"/>
      <c r="F34599" s="53"/>
      <c r="G34599" s="53"/>
      <c r="BX34599" s="17"/>
      <c r="BY34599" s="17"/>
      <c r="BZ34599" s="17"/>
      <c r="CA34599" s="17"/>
      <c r="CB34599" s="17"/>
    </row>
    <row r="34600" spans="4:80" x14ac:dyDescent="0.2">
      <c r="D34600" s="53"/>
      <c r="E34600" s="53"/>
      <c r="F34600" s="53"/>
      <c r="G34600" s="53"/>
      <c r="BX34600" s="17"/>
      <c r="BY34600" s="17"/>
      <c r="BZ34600" s="17"/>
      <c r="CA34600" s="17"/>
      <c r="CB34600" s="17"/>
    </row>
    <row r="34601" spans="4:80" x14ac:dyDescent="0.2">
      <c r="D34601" s="53"/>
      <c r="E34601" s="53"/>
      <c r="F34601" s="53"/>
      <c r="G34601" s="53"/>
      <c r="BX34601" s="17"/>
      <c r="BY34601" s="17"/>
      <c r="BZ34601" s="17"/>
      <c r="CA34601" s="17"/>
      <c r="CB34601" s="17"/>
    </row>
    <row r="34602" spans="4:80" x14ac:dyDescent="0.2">
      <c r="D34602" s="53"/>
      <c r="E34602" s="53"/>
      <c r="F34602" s="53"/>
      <c r="G34602" s="53"/>
      <c r="BX34602" s="17"/>
      <c r="BY34602" s="17"/>
      <c r="BZ34602" s="17"/>
      <c r="CA34602" s="17"/>
      <c r="CB34602" s="17"/>
    </row>
    <row r="34603" spans="4:80" x14ac:dyDescent="0.2">
      <c r="D34603" s="53"/>
      <c r="E34603" s="53"/>
      <c r="F34603" s="53"/>
      <c r="G34603" s="53"/>
      <c r="BX34603" s="17"/>
      <c r="BY34603" s="17"/>
      <c r="BZ34603" s="17"/>
      <c r="CA34603" s="17"/>
      <c r="CB34603" s="17"/>
    </row>
    <row r="34604" spans="4:80" x14ac:dyDescent="0.2">
      <c r="D34604" s="53"/>
      <c r="E34604" s="53"/>
      <c r="F34604" s="53"/>
      <c r="G34604" s="53"/>
      <c r="BX34604" s="17"/>
      <c r="BY34604" s="17"/>
      <c r="BZ34604" s="17"/>
      <c r="CA34604" s="17"/>
      <c r="CB34604" s="17"/>
    </row>
    <row r="34605" spans="4:80" x14ac:dyDescent="0.2">
      <c r="D34605" s="53"/>
      <c r="E34605" s="53"/>
      <c r="F34605" s="53"/>
      <c r="G34605" s="53"/>
      <c r="BX34605" s="17"/>
      <c r="BY34605" s="17"/>
      <c r="BZ34605" s="17"/>
      <c r="CA34605" s="17"/>
      <c r="CB34605" s="17"/>
    </row>
    <row r="34606" spans="4:80" x14ac:dyDescent="0.2">
      <c r="D34606" s="53"/>
      <c r="E34606" s="53"/>
      <c r="F34606" s="53"/>
      <c r="G34606" s="53"/>
      <c r="BX34606" s="17"/>
      <c r="BY34606" s="17"/>
      <c r="BZ34606" s="17"/>
      <c r="CA34606" s="17"/>
      <c r="CB34606" s="17"/>
    </row>
    <row r="34607" spans="4:80" x14ac:dyDescent="0.2">
      <c r="D34607" s="53"/>
      <c r="E34607" s="53"/>
      <c r="F34607" s="53"/>
      <c r="G34607" s="53"/>
      <c r="BX34607" s="17"/>
      <c r="BY34607" s="17"/>
      <c r="BZ34607" s="17"/>
      <c r="CA34607" s="17"/>
      <c r="CB34607" s="17"/>
    </row>
    <row r="34608" spans="4:80" x14ac:dyDescent="0.2">
      <c r="D34608" s="53"/>
      <c r="E34608" s="53"/>
      <c r="F34608" s="53"/>
      <c r="G34608" s="53"/>
      <c r="BX34608" s="17"/>
      <c r="BY34608" s="17"/>
      <c r="BZ34608" s="17"/>
      <c r="CA34608" s="17"/>
      <c r="CB34608" s="17"/>
    </row>
    <row r="34609" spans="4:80" x14ac:dyDescent="0.2">
      <c r="D34609" s="53"/>
      <c r="E34609" s="53"/>
      <c r="F34609" s="53"/>
      <c r="G34609" s="53"/>
      <c r="BX34609" s="17"/>
      <c r="BY34609" s="17"/>
      <c r="BZ34609" s="17"/>
      <c r="CA34609" s="17"/>
      <c r="CB34609" s="17"/>
    </row>
    <row r="34610" spans="4:80" x14ac:dyDescent="0.2">
      <c r="D34610" s="53"/>
      <c r="E34610" s="53"/>
      <c r="F34610" s="53"/>
      <c r="G34610" s="53"/>
      <c r="BX34610" s="17"/>
      <c r="BY34610" s="17"/>
      <c r="BZ34610" s="17"/>
      <c r="CA34610" s="17"/>
      <c r="CB34610" s="17"/>
    </row>
    <row r="34611" spans="4:80" x14ac:dyDescent="0.2">
      <c r="D34611" s="53"/>
      <c r="E34611" s="53"/>
      <c r="F34611" s="53"/>
      <c r="G34611" s="53"/>
      <c r="BX34611" s="17"/>
      <c r="BY34611" s="17"/>
      <c r="BZ34611" s="17"/>
      <c r="CA34611" s="17"/>
      <c r="CB34611" s="17"/>
    </row>
    <row r="34612" spans="4:80" x14ac:dyDescent="0.2">
      <c r="D34612" s="53"/>
      <c r="E34612" s="53"/>
      <c r="F34612" s="53"/>
      <c r="G34612" s="53"/>
      <c r="BX34612" s="17"/>
      <c r="BY34612" s="17"/>
      <c r="BZ34612" s="17"/>
      <c r="CA34612" s="17"/>
      <c r="CB34612" s="17"/>
    </row>
    <row r="34613" spans="4:80" x14ac:dyDescent="0.2">
      <c r="D34613" s="53"/>
      <c r="E34613" s="53"/>
      <c r="F34613" s="53"/>
      <c r="G34613" s="53"/>
      <c r="BX34613" s="17"/>
      <c r="BY34613" s="17"/>
      <c r="BZ34613" s="17"/>
      <c r="CA34613" s="17"/>
      <c r="CB34613" s="17"/>
    </row>
    <row r="34614" spans="4:80" x14ac:dyDescent="0.2">
      <c r="D34614" s="53"/>
      <c r="E34614" s="53"/>
      <c r="F34614" s="53"/>
      <c r="G34614" s="53"/>
      <c r="BX34614" s="17"/>
      <c r="BY34614" s="17"/>
      <c r="BZ34614" s="17"/>
      <c r="CA34614" s="17"/>
      <c r="CB34614" s="17"/>
    </row>
    <row r="34615" spans="4:80" x14ac:dyDescent="0.2">
      <c r="D34615" s="53"/>
      <c r="E34615" s="53"/>
      <c r="F34615" s="53"/>
      <c r="G34615" s="53"/>
      <c r="BX34615" s="17"/>
      <c r="BY34615" s="17"/>
      <c r="BZ34615" s="17"/>
      <c r="CA34615" s="17"/>
      <c r="CB34615" s="17"/>
    </row>
    <row r="34616" spans="4:80" x14ac:dyDescent="0.2">
      <c r="D34616" s="53"/>
      <c r="E34616" s="53"/>
      <c r="F34616" s="53"/>
      <c r="G34616" s="53"/>
      <c r="BX34616" s="17"/>
      <c r="BY34616" s="17"/>
      <c r="BZ34616" s="17"/>
      <c r="CA34616" s="17"/>
      <c r="CB34616" s="17"/>
    </row>
    <row r="34617" spans="4:80" x14ac:dyDescent="0.2">
      <c r="D34617" s="53"/>
      <c r="E34617" s="53"/>
      <c r="F34617" s="53"/>
      <c r="G34617" s="53"/>
      <c r="BX34617" s="17"/>
      <c r="BY34617" s="17"/>
      <c r="BZ34617" s="17"/>
      <c r="CA34617" s="17"/>
      <c r="CB34617" s="17"/>
    </row>
    <row r="34618" spans="4:80" x14ac:dyDescent="0.2">
      <c r="D34618" s="53"/>
      <c r="E34618" s="53"/>
      <c r="F34618" s="53"/>
      <c r="G34618" s="53"/>
      <c r="BX34618" s="17"/>
      <c r="BY34618" s="17"/>
      <c r="BZ34618" s="17"/>
      <c r="CA34618" s="17"/>
      <c r="CB34618" s="17"/>
    </row>
    <row r="34619" spans="4:80" x14ac:dyDescent="0.2">
      <c r="D34619" s="53"/>
      <c r="E34619" s="53"/>
      <c r="F34619" s="53"/>
      <c r="G34619" s="53"/>
      <c r="BX34619" s="17"/>
      <c r="BY34619" s="17"/>
      <c r="BZ34619" s="17"/>
      <c r="CA34619" s="17"/>
      <c r="CB34619" s="17"/>
    </row>
    <row r="34620" spans="4:80" x14ac:dyDescent="0.2">
      <c r="D34620" s="53"/>
      <c r="E34620" s="53"/>
      <c r="F34620" s="53"/>
      <c r="G34620" s="53"/>
      <c r="BX34620" s="17"/>
      <c r="BY34620" s="17"/>
      <c r="BZ34620" s="17"/>
      <c r="CA34620" s="17"/>
      <c r="CB34620" s="17"/>
    </row>
    <row r="34621" spans="4:80" x14ac:dyDescent="0.2">
      <c r="D34621" s="53"/>
      <c r="E34621" s="53"/>
      <c r="F34621" s="53"/>
      <c r="G34621" s="53"/>
      <c r="BX34621" s="17"/>
      <c r="BY34621" s="17"/>
      <c r="BZ34621" s="17"/>
      <c r="CA34621" s="17"/>
      <c r="CB34621" s="17"/>
    </row>
    <row r="34622" spans="4:80" x14ac:dyDescent="0.2">
      <c r="D34622" s="53"/>
      <c r="E34622" s="53"/>
      <c r="F34622" s="53"/>
      <c r="G34622" s="53"/>
      <c r="BX34622" s="17"/>
      <c r="BY34622" s="17"/>
      <c r="BZ34622" s="17"/>
      <c r="CA34622" s="17"/>
      <c r="CB34622" s="17"/>
    </row>
    <row r="34623" spans="4:80" x14ac:dyDescent="0.2">
      <c r="D34623" s="53"/>
      <c r="E34623" s="53"/>
      <c r="F34623" s="53"/>
      <c r="G34623" s="53"/>
      <c r="BX34623" s="17"/>
      <c r="BY34623" s="17"/>
      <c r="BZ34623" s="17"/>
      <c r="CA34623" s="17"/>
      <c r="CB34623" s="17"/>
    </row>
    <row r="34624" spans="4:80" x14ac:dyDescent="0.2">
      <c r="D34624" s="53"/>
      <c r="E34624" s="53"/>
      <c r="F34624" s="53"/>
      <c r="G34624" s="53"/>
      <c r="BX34624" s="17"/>
      <c r="BY34624" s="17"/>
      <c r="BZ34624" s="17"/>
      <c r="CA34624" s="17"/>
      <c r="CB34624" s="17"/>
    </row>
    <row r="34625" spans="4:80" x14ac:dyDescent="0.2">
      <c r="D34625" s="53"/>
      <c r="E34625" s="53"/>
      <c r="F34625" s="53"/>
      <c r="G34625" s="53"/>
      <c r="BX34625" s="17"/>
      <c r="BY34625" s="17"/>
      <c r="BZ34625" s="17"/>
      <c r="CA34625" s="17"/>
      <c r="CB34625" s="17"/>
    </row>
    <row r="34626" spans="4:80" x14ac:dyDescent="0.2">
      <c r="D34626" s="53"/>
      <c r="E34626" s="53"/>
      <c r="F34626" s="53"/>
      <c r="G34626" s="53"/>
      <c r="BX34626" s="17"/>
      <c r="BY34626" s="17"/>
      <c r="BZ34626" s="17"/>
      <c r="CA34626" s="17"/>
      <c r="CB34626" s="17"/>
    </row>
    <row r="34627" spans="4:80" x14ac:dyDescent="0.2">
      <c r="D34627" s="53"/>
      <c r="E34627" s="53"/>
      <c r="F34627" s="53"/>
      <c r="G34627" s="53"/>
      <c r="BX34627" s="17"/>
      <c r="BY34627" s="17"/>
      <c r="BZ34627" s="17"/>
      <c r="CA34627" s="17"/>
      <c r="CB34627" s="17"/>
    </row>
    <row r="34628" spans="4:80" x14ac:dyDescent="0.2">
      <c r="D34628" s="53"/>
      <c r="E34628" s="53"/>
      <c r="F34628" s="53"/>
      <c r="G34628" s="53"/>
      <c r="BX34628" s="17"/>
      <c r="BY34628" s="17"/>
      <c r="BZ34628" s="17"/>
      <c r="CA34628" s="17"/>
      <c r="CB34628" s="17"/>
    </row>
    <row r="34629" spans="4:80" x14ac:dyDescent="0.2">
      <c r="D34629" s="53"/>
      <c r="E34629" s="53"/>
      <c r="F34629" s="53"/>
      <c r="G34629" s="53"/>
      <c r="BX34629" s="17"/>
      <c r="BY34629" s="17"/>
      <c r="BZ34629" s="17"/>
      <c r="CA34629" s="17"/>
      <c r="CB34629" s="17"/>
    </row>
    <row r="34630" spans="4:80" x14ac:dyDescent="0.2">
      <c r="D34630" s="53"/>
      <c r="E34630" s="53"/>
      <c r="F34630" s="53"/>
      <c r="G34630" s="53"/>
      <c r="BX34630" s="17"/>
      <c r="BY34630" s="17"/>
      <c r="BZ34630" s="17"/>
      <c r="CA34630" s="17"/>
      <c r="CB34630" s="17"/>
    </row>
    <row r="34631" spans="4:80" x14ac:dyDescent="0.2">
      <c r="D34631" s="53"/>
      <c r="E34631" s="53"/>
      <c r="F34631" s="53"/>
      <c r="G34631" s="53"/>
      <c r="BX34631" s="17"/>
      <c r="BY34631" s="17"/>
      <c r="BZ34631" s="17"/>
      <c r="CA34631" s="17"/>
      <c r="CB34631" s="17"/>
    </row>
    <row r="34632" spans="4:80" x14ac:dyDescent="0.2">
      <c r="D34632" s="53"/>
      <c r="E34632" s="53"/>
      <c r="F34632" s="53"/>
      <c r="G34632" s="53"/>
      <c r="BX34632" s="17"/>
      <c r="BY34632" s="17"/>
      <c r="BZ34632" s="17"/>
      <c r="CA34632" s="17"/>
      <c r="CB34632" s="17"/>
    </row>
    <row r="34633" spans="4:80" x14ac:dyDescent="0.2">
      <c r="D34633" s="53"/>
      <c r="E34633" s="53"/>
      <c r="F34633" s="53"/>
      <c r="G34633" s="53"/>
      <c r="BX34633" s="17"/>
      <c r="BY34633" s="17"/>
      <c r="BZ34633" s="17"/>
      <c r="CA34633" s="17"/>
      <c r="CB34633" s="17"/>
    </row>
    <row r="34634" spans="4:80" x14ac:dyDescent="0.2">
      <c r="D34634" s="53"/>
      <c r="E34634" s="53"/>
      <c r="F34634" s="53"/>
      <c r="G34634" s="53"/>
      <c r="BX34634" s="17"/>
      <c r="BY34634" s="17"/>
      <c r="BZ34634" s="17"/>
      <c r="CA34634" s="17"/>
      <c r="CB34634" s="17"/>
    </row>
    <row r="34635" spans="4:80" x14ac:dyDescent="0.2">
      <c r="D34635" s="53"/>
      <c r="E34635" s="53"/>
      <c r="F34635" s="53"/>
      <c r="G34635" s="53"/>
      <c r="BX34635" s="17"/>
      <c r="BY34635" s="17"/>
      <c r="BZ34635" s="17"/>
      <c r="CA34635" s="17"/>
      <c r="CB34635" s="17"/>
    </row>
    <row r="34636" spans="4:80" x14ac:dyDescent="0.2">
      <c r="D34636" s="53"/>
      <c r="E34636" s="53"/>
      <c r="F34636" s="53"/>
      <c r="G34636" s="53"/>
      <c r="BX34636" s="17"/>
      <c r="BY34636" s="17"/>
      <c r="BZ34636" s="17"/>
      <c r="CA34636" s="17"/>
      <c r="CB34636" s="17"/>
    </row>
    <row r="34637" spans="4:80" x14ac:dyDescent="0.2">
      <c r="D34637" s="53"/>
      <c r="E34637" s="53"/>
      <c r="F34637" s="53"/>
      <c r="G34637" s="53"/>
      <c r="BX34637" s="17"/>
      <c r="BY34637" s="17"/>
      <c r="BZ34637" s="17"/>
      <c r="CA34637" s="17"/>
      <c r="CB34637" s="17"/>
    </row>
    <row r="34638" spans="4:80" x14ac:dyDescent="0.2">
      <c r="D34638" s="53"/>
      <c r="E34638" s="53"/>
      <c r="F34638" s="53"/>
      <c r="G34638" s="53"/>
      <c r="BX34638" s="17"/>
      <c r="BY34638" s="17"/>
      <c r="BZ34638" s="17"/>
      <c r="CA34638" s="17"/>
      <c r="CB34638" s="17"/>
    </row>
    <row r="34639" spans="4:80" x14ac:dyDescent="0.2">
      <c r="D34639" s="53"/>
      <c r="E34639" s="53"/>
      <c r="F34639" s="53"/>
      <c r="G34639" s="53"/>
      <c r="BX34639" s="17"/>
      <c r="BY34639" s="17"/>
      <c r="BZ34639" s="17"/>
      <c r="CA34639" s="17"/>
      <c r="CB34639" s="17"/>
    </row>
    <row r="34640" spans="4:80" x14ac:dyDescent="0.2">
      <c r="D34640" s="53"/>
      <c r="E34640" s="53"/>
      <c r="F34640" s="53"/>
      <c r="G34640" s="53"/>
      <c r="BX34640" s="17"/>
      <c r="BY34640" s="17"/>
      <c r="BZ34640" s="17"/>
      <c r="CA34640" s="17"/>
      <c r="CB34640" s="17"/>
    </row>
    <row r="34641" spans="4:80" x14ac:dyDescent="0.2">
      <c r="D34641" s="53"/>
      <c r="E34641" s="53"/>
      <c r="F34641" s="53"/>
      <c r="G34641" s="53"/>
      <c r="BX34641" s="17"/>
      <c r="BY34641" s="17"/>
      <c r="BZ34641" s="17"/>
      <c r="CA34641" s="17"/>
      <c r="CB34641" s="17"/>
    </row>
    <row r="34642" spans="4:80" x14ac:dyDescent="0.2">
      <c r="D34642" s="53"/>
      <c r="E34642" s="53"/>
      <c r="F34642" s="53"/>
      <c r="G34642" s="53"/>
      <c r="BX34642" s="17"/>
      <c r="BY34642" s="17"/>
      <c r="BZ34642" s="17"/>
      <c r="CA34642" s="17"/>
      <c r="CB34642" s="17"/>
    </row>
    <row r="34643" spans="4:80" x14ac:dyDescent="0.2">
      <c r="D34643" s="53"/>
      <c r="E34643" s="53"/>
      <c r="F34643" s="53"/>
      <c r="G34643" s="53"/>
      <c r="BX34643" s="17"/>
      <c r="BY34643" s="17"/>
      <c r="BZ34643" s="17"/>
      <c r="CA34643" s="17"/>
      <c r="CB34643" s="17"/>
    </row>
    <row r="34644" spans="4:80" x14ac:dyDescent="0.2">
      <c r="D34644" s="53"/>
      <c r="E34644" s="53"/>
      <c r="F34644" s="53"/>
      <c r="G34644" s="53"/>
      <c r="BX34644" s="17"/>
      <c r="BY34644" s="17"/>
      <c r="BZ34644" s="17"/>
      <c r="CA34644" s="17"/>
      <c r="CB34644" s="17"/>
    </row>
    <row r="34645" spans="4:80" x14ac:dyDescent="0.2">
      <c r="D34645" s="53"/>
      <c r="E34645" s="53"/>
      <c r="F34645" s="53"/>
      <c r="G34645" s="53"/>
      <c r="BX34645" s="17"/>
      <c r="BY34645" s="17"/>
      <c r="BZ34645" s="17"/>
      <c r="CA34645" s="17"/>
      <c r="CB34645" s="17"/>
    </row>
    <row r="34646" spans="4:80" x14ac:dyDescent="0.2">
      <c r="D34646" s="53"/>
      <c r="E34646" s="53"/>
      <c r="F34646" s="53"/>
      <c r="G34646" s="53"/>
      <c r="BX34646" s="17"/>
      <c r="BY34646" s="17"/>
      <c r="BZ34646" s="17"/>
      <c r="CA34646" s="17"/>
      <c r="CB34646" s="17"/>
    </row>
    <row r="34647" spans="4:80" x14ac:dyDescent="0.2">
      <c r="D34647" s="53"/>
      <c r="E34647" s="53"/>
      <c r="F34647" s="53"/>
      <c r="G34647" s="53"/>
      <c r="BX34647" s="17"/>
      <c r="BY34647" s="17"/>
      <c r="BZ34647" s="17"/>
      <c r="CA34647" s="17"/>
      <c r="CB34647" s="17"/>
    </row>
    <row r="34648" spans="4:80" x14ac:dyDescent="0.2">
      <c r="D34648" s="53"/>
      <c r="E34648" s="53"/>
      <c r="F34648" s="53"/>
      <c r="G34648" s="53"/>
      <c r="BX34648" s="17"/>
      <c r="BY34648" s="17"/>
      <c r="BZ34648" s="17"/>
      <c r="CA34648" s="17"/>
      <c r="CB34648" s="17"/>
    </row>
    <row r="34649" spans="4:80" x14ac:dyDescent="0.2">
      <c r="D34649" s="53"/>
      <c r="E34649" s="53"/>
      <c r="F34649" s="53"/>
      <c r="G34649" s="53"/>
      <c r="BX34649" s="17"/>
      <c r="BY34649" s="17"/>
      <c r="BZ34649" s="17"/>
      <c r="CA34649" s="17"/>
      <c r="CB34649" s="17"/>
    </row>
    <row r="34650" spans="4:80" x14ac:dyDescent="0.2">
      <c r="D34650" s="53"/>
      <c r="E34650" s="53"/>
      <c r="F34650" s="53"/>
      <c r="G34650" s="53"/>
      <c r="BX34650" s="17"/>
      <c r="BY34650" s="17"/>
      <c r="BZ34650" s="17"/>
      <c r="CA34650" s="17"/>
      <c r="CB34650" s="17"/>
    </row>
    <row r="34651" spans="4:80" x14ac:dyDescent="0.2">
      <c r="D34651" s="53"/>
      <c r="E34651" s="53"/>
      <c r="F34651" s="53"/>
      <c r="G34651" s="53"/>
      <c r="BX34651" s="17"/>
      <c r="BY34651" s="17"/>
      <c r="BZ34651" s="17"/>
      <c r="CA34651" s="17"/>
      <c r="CB34651" s="17"/>
    </row>
    <row r="34652" spans="4:80" x14ac:dyDescent="0.2">
      <c r="D34652" s="53"/>
      <c r="E34652" s="53"/>
      <c r="F34652" s="53"/>
      <c r="G34652" s="53"/>
      <c r="BX34652" s="17"/>
      <c r="BY34652" s="17"/>
      <c r="BZ34652" s="17"/>
      <c r="CA34652" s="17"/>
      <c r="CB34652" s="17"/>
    </row>
    <row r="34653" spans="4:80" x14ac:dyDescent="0.2">
      <c r="D34653" s="53"/>
      <c r="E34653" s="53"/>
      <c r="F34653" s="53"/>
      <c r="G34653" s="53"/>
      <c r="BX34653" s="17"/>
      <c r="BY34653" s="17"/>
      <c r="BZ34653" s="17"/>
      <c r="CA34653" s="17"/>
      <c r="CB34653" s="17"/>
    </row>
    <row r="34654" spans="4:80" x14ac:dyDescent="0.2">
      <c r="D34654" s="53"/>
      <c r="E34654" s="53"/>
      <c r="F34654" s="53"/>
      <c r="G34654" s="53"/>
      <c r="BX34654" s="17"/>
      <c r="BY34654" s="17"/>
      <c r="BZ34654" s="17"/>
      <c r="CA34654" s="17"/>
      <c r="CB34654" s="17"/>
    </row>
    <row r="34655" spans="4:80" x14ac:dyDescent="0.2">
      <c r="D34655" s="53"/>
      <c r="E34655" s="53"/>
      <c r="F34655" s="53"/>
      <c r="G34655" s="53"/>
      <c r="BX34655" s="17"/>
      <c r="BY34655" s="17"/>
      <c r="BZ34655" s="17"/>
      <c r="CA34655" s="17"/>
      <c r="CB34655" s="17"/>
    </row>
    <row r="34656" spans="4:80" x14ac:dyDescent="0.2">
      <c r="D34656" s="53"/>
      <c r="E34656" s="53"/>
      <c r="F34656" s="53"/>
      <c r="G34656" s="53"/>
      <c r="BX34656" s="17"/>
      <c r="BY34656" s="17"/>
      <c r="BZ34656" s="17"/>
      <c r="CA34656" s="17"/>
      <c r="CB34656" s="17"/>
    </row>
    <row r="34657" spans="4:80" x14ac:dyDescent="0.2">
      <c r="D34657" s="53"/>
      <c r="E34657" s="53"/>
      <c r="F34657" s="53"/>
      <c r="G34657" s="53"/>
      <c r="BX34657" s="17"/>
      <c r="BY34657" s="17"/>
      <c r="BZ34657" s="17"/>
      <c r="CA34657" s="17"/>
      <c r="CB34657" s="17"/>
    </row>
    <row r="34658" spans="4:80" x14ac:dyDescent="0.2">
      <c r="D34658" s="53"/>
      <c r="E34658" s="53"/>
      <c r="F34658" s="53"/>
      <c r="G34658" s="53"/>
      <c r="BX34658" s="17"/>
      <c r="BY34658" s="17"/>
      <c r="BZ34658" s="17"/>
      <c r="CA34658" s="17"/>
      <c r="CB34658" s="17"/>
    </row>
    <row r="34659" spans="4:80" x14ac:dyDescent="0.2">
      <c r="D34659" s="53"/>
      <c r="E34659" s="53"/>
      <c r="F34659" s="53"/>
      <c r="G34659" s="53"/>
      <c r="BX34659" s="17"/>
      <c r="BY34659" s="17"/>
      <c r="BZ34659" s="17"/>
      <c r="CA34659" s="17"/>
      <c r="CB34659" s="17"/>
    </row>
    <row r="34660" spans="4:80" x14ac:dyDescent="0.2">
      <c r="D34660" s="53"/>
      <c r="E34660" s="53"/>
      <c r="F34660" s="53"/>
      <c r="G34660" s="53"/>
      <c r="BX34660" s="17"/>
      <c r="BY34660" s="17"/>
      <c r="BZ34660" s="17"/>
      <c r="CA34660" s="17"/>
      <c r="CB34660" s="17"/>
    </row>
    <row r="34661" spans="4:80" x14ac:dyDescent="0.2">
      <c r="D34661" s="53"/>
      <c r="E34661" s="53"/>
      <c r="F34661" s="53"/>
      <c r="G34661" s="53"/>
      <c r="BX34661" s="17"/>
      <c r="BY34661" s="17"/>
      <c r="BZ34661" s="17"/>
      <c r="CA34661" s="17"/>
      <c r="CB34661" s="17"/>
    </row>
    <row r="34662" spans="4:80" x14ac:dyDescent="0.2">
      <c r="D34662" s="53"/>
      <c r="E34662" s="53"/>
      <c r="F34662" s="53"/>
      <c r="G34662" s="53"/>
      <c r="BX34662" s="17"/>
      <c r="BY34662" s="17"/>
      <c r="BZ34662" s="17"/>
      <c r="CA34662" s="17"/>
      <c r="CB34662" s="17"/>
    </row>
    <row r="34663" spans="4:80" x14ac:dyDescent="0.2">
      <c r="D34663" s="53"/>
      <c r="E34663" s="53"/>
      <c r="F34663" s="53"/>
      <c r="G34663" s="53"/>
      <c r="BX34663" s="17"/>
      <c r="BY34663" s="17"/>
      <c r="BZ34663" s="17"/>
      <c r="CA34663" s="17"/>
      <c r="CB34663" s="17"/>
    </row>
    <row r="34664" spans="4:80" x14ac:dyDescent="0.2">
      <c r="D34664" s="53"/>
      <c r="E34664" s="53"/>
      <c r="F34664" s="53"/>
      <c r="G34664" s="53"/>
      <c r="BX34664" s="17"/>
      <c r="BY34664" s="17"/>
      <c r="BZ34664" s="17"/>
      <c r="CA34664" s="17"/>
      <c r="CB34664" s="17"/>
    </row>
    <row r="34665" spans="4:80" x14ac:dyDescent="0.2">
      <c r="D34665" s="53"/>
      <c r="E34665" s="53"/>
      <c r="F34665" s="53"/>
      <c r="G34665" s="53"/>
      <c r="BX34665" s="17"/>
      <c r="BY34665" s="17"/>
      <c r="BZ34665" s="17"/>
      <c r="CA34665" s="17"/>
      <c r="CB34665" s="17"/>
    </row>
    <row r="34666" spans="4:80" x14ac:dyDescent="0.2">
      <c r="D34666" s="53"/>
      <c r="E34666" s="53"/>
      <c r="F34666" s="53"/>
      <c r="G34666" s="53"/>
      <c r="BX34666" s="17"/>
      <c r="BY34666" s="17"/>
      <c r="BZ34666" s="17"/>
      <c r="CA34666" s="17"/>
      <c r="CB34666" s="17"/>
    </row>
    <row r="34667" spans="4:80" x14ac:dyDescent="0.2">
      <c r="D34667" s="53"/>
      <c r="E34667" s="53"/>
      <c r="F34667" s="53"/>
      <c r="G34667" s="53"/>
      <c r="BX34667" s="17"/>
      <c r="BY34667" s="17"/>
      <c r="BZ34667" s="17"/>
      <c r="CA34667" s="17"/>
      <c r="CB34667" s="17"/>
    </row>
    <row r="34668" spans="4:80" x14ac:dyDescent="0.2">
      <c r="D34668" s="53"/>
      <c r="E34668" s="53"/>
      <c r="F34668" s="53"/>
      <c r="G34668" s="53"/>
      <c r="BX34668" s="17"/>
      <c r="BY34668" s="17"/>
      <c r="BZ34668" s="17"/>
      <c r="CA34668" s="17"/>
      <c r="CB34668" s="17"/>
    </row>
    <row r="34669" spans="4:80" x14ac:dyDescent="0.2">
      <c r="D34669" s="53"/>
      <c r="E34669" s="53"/>
      <c r="F34669" s="53"/>
      <c r="G34669" s="53"/>
      <c r="BX34669" s="17"/>
      <c r="BY34669" s="17"/>
      <c r="BZ34669" s="17"/>
      <c r="CA34669" s="17"/>
      <c r="CB34669" s="17"/>
    </row>
    <row r="34670" spans="4:80" x14ac:dyDescent="0.2">
      <c r="D34670" s="53"/>
      <c r="E34670" s="53"/>
      <c r="F34670" s="53"/>
      <c r="G34670" s="53"/>
      <c r="BX34670" s="17"/>
      <c r="BY34670" s="17"/>
      <c r="BZ34670" s="17"/>
      <c r="CA34670" s="17"/>
      <c r="CB34670" s="17"/>
    </row>
    <row r="34671" spans="4:80" x14ac:dyDescent="0.2">
      <c r="D34671" s="53"/>
      <c r="E34671" s="53"/>
      <c r="F34671" s="53"/>
      <c r="G34671" s="53"/>
      <c r="BX34671" s="17"/>
      <c r="BY34671" s="17"/>
      <c r="BZ34671" s="17"/>
      <c r="CA34671" s="17"/>
      <c r="CB34671" s="17"/>
    </row>
    <row r="34672" spans="4:80" x14ac:dyDescent="0.2">
      <c r="D34672" s="53"/>
      <c r="E34672" s="53"/>
      <c r="F34672" s="53"/>
      <c r="G34672" s="53"/>
      <c r="BX34672" s="17"/>
      <c r="BY34672" s="17"/>
      <c r="BZ34672" s="17"/>
      <c r="CA34672" s="17"/>
      <c r="CB34672" s="17"/>
    </row>
    <row r="34673" spans="4:80" x14ac:dyDescent="0.2">
      <c r="D34673" s="53"/>
      <c r="E34673" s="53"/>
      <c r="F34673" s="53"/>
      <c r="G34673" s="53"/>
      <c r="BX34673" s="17"/>
      <c r="BY34673" s="17"/>
      <c r="BZ34673" s="17"/>
      <c r="CA34673" s="17"/>
      <c r="CB34673" s="17"/>
    </row>
    <row r="34674" spans="4:80" x14ac:dyDescent="0.2">
      <c r="D34674" s="53"/>
      <c r="E34674" s="53"/>
      <c r="F34674" s="53"/>
      <c r="G34674" s="53"/>
      <c r="BX34674" s="17"/>
      <c r="BY34674" s="17"/>
      <c r="BZ34674" s="17"/>
      <c r="CA34674" s="17"/>
      <c r="CB34674" s="17"/>
    </row>
    <row r="34675" spans="4:80" x14ac:dyDescent="0.2">
      <c r="D34675" s="53"/>
      <c r="E34675" s="53"/>
      <c r="F34675" s="53"/>
      <c r="G34675" s="53"/>
      <c r="BX34675" s="17"/>
      <c r="BY34675" s="17"/>
      <c r="BZ34675" s="17"/>
      <c r="CA34675" s="17"/>
      <c r="CB34675" s="17"/>
    </row>
    <row r="34676" spans="4:80" x14ac:dyDescent="0.2">
      <c r="D34676" s="53"/>
      <c r="E34676" s="53"/>
      <c r="F34676" s="53"/>
      <c r="G34676" s="53"/>
      <c r="BX34676" s="17"/>
      <c r="BY34676" s="17"/>
      <c r="BZ34676" s="17"/>
      <c r="CA34676" s="17"/>
      <c r="CB34676" s="17"/>
    </row>
    <row r="34677" spans="4:80" x14ac:dyDescent="0.2">
      <c r="D34677" s="53"/>
      <c r="E34677" s="53"/>
      <c r="F34677" s="53"/>
      <c r="G34677" s="53"/>
      <c r="BX34677" s="17"/>
      <c r="BY34677" s="17"/>
      <c r="BZ34677" s="17"/>
      <c r="CA34677" s="17"/>
      <c r="CB34677" s="17"/>
    </row>
    <row r="34678" spans="4:80" x14ac:dyDescent="0.2">
      <c r="D34678" s="53"/>
      <c r="E34678" s="53"/>
      <c r="F34678" s="53"/>
      <c r="G34678" s="53"/>
      <c r="BX34678" s="17"/>
      <c r="BY34678" s="17"/>
      <c r="BZ34678" s="17"/>
      <c r="CA34678" s="17"/>
      <c r="CB34678" s="17"/>
    </row>
    <row r="34679" spans="4:80" x14ac:dyDescent="0.2">
      <c r="D34679" s="53"/>
      <c r="E34679" s="53"/>
      <c r="F34679" s="53"/>
      <c r="G34679" s="53"/>
      <c r="BX34679" s="17"/>
      <c r="BY34679" s="17"/>
      <c r="BZ34679" s="17"/>
      <c r="CA34679" s="17"/>
      <c r="CB34679" s="17"/>
    </row>
    <row r="34680" spans="4:80" x14ac:dyDescent="0.2">
      <c r="D34680" s="53"/>
      <c r="E34680" s="53"/>
      <c r="F34680" s="53"/>
      <c r="G34680" s="53"/>
      <c r="BX34680" s="17"/>
      <c r="BY34680" s="17"/>
      <c r="BZ34680" s="17"/>
      <c r="CA34680" s="17"/>
      <c r="CB34680" s="17"/>
    </row>
    <row r="34681" spans="4:80" x14ac:dyDescent="0.2">
      <c r="D34681" s="53"/>
      <c r="E34681" s="53"/>
      <c r="F34681" s="53"/>
      <c r="G34681" s="53"/>
      <c r="BX34681" s="17"/>
      <c r="BY34681" s="17"/>
      <c r="BZ34681" s="17"/>
      <c r="CA34681" s="17"/>
      <c r="CB34681" s="17"/>
    </row>
    <row r="34682" spans="4:80" x14ac:dyDescent="0.2">
      <c r="D34682" s="53"/>
      <c r="E34682" s="53"/>
      <c r="F34682" s="53"/>
      <c r="G34682" s="53"/>
      <c r="BX34682" s="17"/>
      <c r="BY34682" s="17"/>
      <c r="BZ34682" s="17"/>
      <c r="CA34682" s="17"/>
      <c r="CB34682" s="17"/>
    </row>
    <row r="34683" spans="4:80" x14ac:dyDescent="0.2">
      <c r="D34683" s="53"/>
      <c r="E34683" s="53"/>
      <c r="F34683" s="53"/>
      <c r="G34683" s="53"/>
      <c r="BX34683" s="17"/>
      <c r="BY34683" s="17"/>
      <c r="BZ34683" s="17"/>
      <c r="CA34683" s="17"/>
      <c r="CB34683" s="17"/>
    </row>
    <row r="34684" spans="4:80" x14ac:dyDescent="0.2">
      <c r="D34684" s="53"/>
      <c r="E34684" s="53"/>
      <c r="F34684" s="53"/>
      <c r="G34684" s="53"/>
      <c r="BX34684" s="17"/>
      <c r="BY34684" s="17"/>
      <c r="BZ34684" s="17"/>
      <c r="CA34684" s="17"/>
      <c r="CB34684" s="17"/>
    </row>
    <row r="34685" spans="4:80" x14ac:dyDescent="0.2">
      <c r="D34685" s="53"/>
      <c r="E34685" s="53"/>
      <c r="F34685" s="53"/>
      <c r="G34685" s="53"/>
      <c r="BX34685" s="17"/>
      <c r="BY34685" s="17"/>
      <c r="BZ34685" s="17"/>
      <c r="CA34685" s="17"/>
      <c r="CB34685" s="17"/>
    </row>
    <row r="34686" spans="4:80" x14ac:dyDescent="0.2">
      <c r="D34686" s="53"/>
      <c r="E34686" s="53"/>
      <c r="F34686" s="53"/>
      <c r="G34686" s="53"/>
      <c r="BX34686" s="17"/>
      <c r="BY34686" s="17"/>
      <c r="BZ34686" s="17"/>
      <c r="CA34686" s="17"/>
      <c r="CB34686" s="17"/>
    </row>
    <row r="34687" spans="4:80" x14ac:dyDescent="0.2">
      <c r="D34687" s="53"/>
      <c r="E34687" s="53"/>
      <c r="F34687" s="53"/>
      <c r="G34687" s="53"/>
      <c r="BX34687" s="17"/>
      <c r="BY34687" s="17"/>
      <c r="BZ34687" s="17"/>
      <c r="CA34687" s="17"/>
      <c r="CB34687" s="17"/>
    </row>
    <row r="34688" spans="4:80" x14ac:dyDescent="0.2">
      <c r="D34688" s="53"/>
      <c r="E34688" s="53"/>
      <c r="F34688" s="53"/>
      <c r="G34688" s="53"/>
      <c r="BX34688" s="17"/>
      <c r="BY34688" s="17"/>
      <c r="BZ34688" s="17"/>
      <c r="CA34688" s="17"/>
      <c r="CB34688" s="17"/>
    </row>
    <row r="34689" spans="4:80" x14ac:dyDescent="0.2">
      <c r="D34689" s="53"/>
      <c r="E34689" s="53"/>
      <c r="F34689" s="53"/>
      <c r="G34689" s="53"/>
      <c r="BX34689" s="17"/>
      <c r="BY34689" s="17"/>
      <c r="BZ34689" s="17"/>
      <c r="CA34689" s="17"/>
      <c r="CB34689" s="17"/>
    </row>
    <row r="34690" spans="4:80" x14ac:dyDescent="0.2">
      <c r="D34690" s="53"/>
      <c r="E34690" s="53"/>
      <c r="F34690" s="53"/>
      <c r="G34690" s="53"/>
      <c r="BX34690" s="17"/>
      <c r="BY34690" s="17"/>
      <c r="BZ34690" s="17"/>
      <c r="CA34690" s="17"/>
      <c r="CB34690" s="17"/>
    </row>
    <row r="34691" spans="4:80" x14ac:dyDescent="0.2">
      <c r="D34691" s="53"/>
      <c r="E34691" s="53"/>
      <c r="F34691" s="53"/>
      <c r="G34691" s="53"/>
      <c r="BX34691" s="17"/>
      <c r="BY34691" s="17"/>
      <c r="BZ34691" s="17"/>
      <c r="CA34691" s="17"/>
      <c r="CB34691" s="17"/>
    </row>
    <row r="34692" spans="4:80" x14ac:dyDescent="0.2">
      <c r="D34692" s="53"/>
      <c r="E34692" s="53"/>
      <c r="F34692" s="53"/>
      <c r="G34692" s="53"/>
      <c r="BX34692" s="17"/>
      <c r="BY34692" s="17"/>
      <c r="BZ34692" s="17"/>
      <c r="CA34692" s="17"/>
      <c r="CB34692" s="17"/>
    </row>
    <row r="34693" spans="4:80" x14ac:dyDescent="0.2">
      <c r="D34693" s="53"/>
      <c r="E34693" s="53"/>
      <c r="F34693" s="53"/>
      <c r="G34693" s="53"/>
      <c r="BX34693" s="17"/>
      <c r="BY34693" s="17"/>
      <c r="BZ34693" s="17"/>
      <c r="CA34693" s="17"/>
      <c r="CB34693" s="17"/>
    </row>
    <row r="34694" spans="4:80" x14ac:dyDescent="0.2">
      <c r="D34694" s="53"/>
      <c r="E34694" s="53"/>
      <c r="F34694" s="53"/>
      <c r="G34694" s="53"/>
      <c r="BX34694" s="17"/>
      <c r="BY34694" s="17"/>
      <c r="BZ34694" s="17"/>
      <c r="CA34694" s="17"/>
      <c r="CB34694" s="17"/>
    </row>
    <row r="34695" spans="4:80" x14ac:dyDescent="0.2">
      <c r="D34695" s="53"/>
      <c r="E34695" s="53"/>
      <c r="F34695" s="53"/>
      <c r="G34695" s="53"/>
      <c r="BX34695" s="17"/>
      <c r="BY34695" s="17"/>
      <c r="BZ34695" s="17"/>
      <c r="CA34695" s="17"/>
      <c r="CB34695" s="17"/>
    </row>
    <row r="34696" spans="4:80" x14ac:dyDescent="0.2">
      <c r="D34696" s="53"/>
      <c r="E34696" s="53"/>
      <c r="F34696" s="53"/>
      <c r="G34696" s="53"/>
      <c r="BX34696" s="17"/>
      <c r="BY34696" s="17"/>
      <c r="BZ34696" s="17"/>
      <c r="CA34696" s="17"/>
      <c r="CB34696" s="17"/>
    </row>
    <row r="34697" spans="4:80" x14ac:dyDescent="0.2">
      <c r="D34697" s="53"/>
      <c r="E34697" s="53"/>
      <c r="F34697" s="53"/>
      <c r="G34697" s="53"/>
      <c r="BX34697" s="17"/>
      <c r="BY34697" s="17"/>
      <c r="BZ34697" s="17"/>
      <c r="CA34697" s="17"/>
      <c r="CB34697" s="17"/>
    </row>
    <row r="34698" spans="4:80" x14ac:dyDescent="0.2">
      <c r="D34698" s="53"/>
      <c r="E34698" s="53"/>
      <c r="F34698" s="53"/>
      <c r="G34698" s="53"/>
      <c r="BX34698" s="17"/>
      <c r="BY34698" s="17"/>
      <c r="BZ34698" s="17"/>
      <c r="CA34698" s="17"/>
      <c r="CB34698" s="17"/>
    </row>
    <row r="34699" spans="4:80" x14ac:dyDescent="0.2">
      <c r="D34699" s="53"/>
      <c r="E34699" s="53"/>
      <c r="F34699" s="53"/>
      <c r="G34699" s="53"/>
      <c r="BX34699" s="17"/>
      <c r="BY34699" s="17"/>
      <c r="BZ34699" s="17"/>
      <c r="CA34699" s="17"/>
      <c r="CB34699" s="17"/>
    </row>
    <row r="34700" spans="4:80" x14ac:dyDescent="0.2">
      <c r="D34700" s="53"/>
      <c r="E34700" s="53"/>
      <c r="F34700" s="53"/>
      <c r="G34700" s="53"/>
      <c r="BX34700" s="17"/>
      <c r="BY34700" s="17"/>
      <c r="BZ34700" s="17"/>
      <c r="CA34700" s="17"/>
      <c r="CB34700" s="17"/>
    </row>
    <row r="34701" spans="4:80" x14ac:dyDescent="0.2">
      <c r="D34701" s="53"/>
      <c r="E34701" s="53"/>
      <c r="F34701" s="53"/>
      <c r="G34701" s="53"/>
      <c r="BX34701" s="17"/>
      <c r="BY34701" s="17"/>
      <c r="BZ34701" s="17"/>
      <c r="CA34701" s="17"/>
      <c r="CB34701" s="17"/>
    </row>
    <row r="34702" spans="4:80" x14ac:dyDescent="0.2">
      <c r="D34702" s="53"/>
      <c r="E34702" s="53"/>
      <c r="F34702" s="53"/>
      <c r="G34702" s="53"/>
      <c r="BX34702" s="17"/>
      <c r="BY34702" s="17"/>
      <c r="BZ34702" s="17"/>
      <c r="CA34702" s="17"/>
      <c r="CB34702" s="17"/>
    </row>
    <row r="34703" spans="4:80" x14ac:dyDescent="0.2">
      <c r="D34703" s="53"/>
      <c r="E34703" s="53"/>
      <c r="F34703" s="53"/>
      <c r="G34703" s="53"/>
      <c r="BX34703" s="17"/>
      <c r="BY34703" s="17"/>
      <c r="BZ34703" s="17"/>
      <c r="CA34703" s="17"/>
      <c r="CB34703" s="17"/>
    </row>
    <row r="34704" spans="4:80" x14ac:dyDescent="0.2">
      <c r="D34704" s="53"/>
      <c r="E34704" s="53"/>
      <c r="F34704" s="53"/>
      <c r="G34704" s="53"/>
      <c r="BX34704" s="17"/>
      <c r="BY34704" s="17"/>
      <c r="BZ34704" s="17"/>
      <c r="CA34704" s="17"/>
      <c r="CB34704" s="17"/>
    </row>
    <row r="34705" spans="4:80" x14ac:dyDescent="0.2">
      <c r="D34705" s="53"/>
      <c r="E34705" s="53"/>
      <c r="F34705" s="53"/>
      <c r="G34705" s="53"/>
      <c r="BX34705" s="17"/>
      <c r="BY34705" s="17"/>
      <c r="BZ34705" s="17"/>
      <c r="CA34705" s="17"/>
      <c r="CB34705" s="17"/>
    </row>
    <row r="34706" spans="4:80" x14ac:dyDescent="0.2">
      <c r="D34706" s="53"/>
      <c r="E34706" s="53"/>
      <c r="F34706" s="53"/>
      <c r="G34706" s="53"/>
      <c r="BX34706" s="17"/>
      <c r="BY34706" s="17"/>
      <c r="BZ34706" s="17"/>
      <c r="CA34706" s="17"/>
      <c r="CB34706" s="17"/>
    </row>
    <row r="34707" spans="4:80" x14ac:dyDescent="0.2">
      <c r="D34707" s="53"/>
      <c r="E34707" s="53"/>
      <c r="F34707" s="53"/>
      <c r="G34707" s="53"/>
      <c r="BX34707" s="17"/>
      <c r="BY34707" s="17"/>
      <c r="BZ34707" s="17"/>
      <c r="CA34707" s="17"/>
      <c r="CB34707" s="17"/>
    </row>
    <row r="34708" spans="4:80" x14ac:dyDescent="0.2">
      <c r="D34708" s="53"/>
      <c r="E34708" s="53"/>
      <c r="F34708" s="53"/>
      <c r="G34708" s="53"/>
      <c r="BX34708" s="17"/>
      <c r="BY34708" s="17"/>
      <c r="BZ34708" s="17"/>
      <c r="CA34708" s="17"/>
      <c r="CB34708" s="17"/>
    </row>
    <row r="34709" spans="4:80" x14ac:dyDescent="0.2">
      <c r="D34709" s="53"/>
      <c r="E34709" s="53"/>
      <c r="F34709" s="53"/>
      <c r="G34709" s="53"/>
      <c r="BX34709" s="17"/>
      <c r="BY34709" s="17"/>
      <c r="BZ34709" s="17"/>
      <c r="CA34709" s="17"/>
      <c r="CB34709" s="17"/>
    </row>
    <row r="34710" spans="4:80" x14ac:dyDescent="0.2">
      <c r="D34710" s="53"/>
      <c r="E34710" s="53"/>
      <c r="F34710" s="53"/>
      <c r="G34710" s="53"/>
      <c r="BX34710" s="17"/>
      <c r="BY34710" s="17"/>
      <c r="BZ34710" s="17"/>
      <c r="CA34710" s="17"/>
      <c r="CB34710" s="17"/>
    </row>
    <row r="34711" spans="4:80" x14ac:dyDescent="0.2">
      <c r="D34711" s="53"/>
      <c r="E34711" s="53"/>
      <c r="F34711" s="53"/>
      <c r="G34711" s="53"/>
      <c r="BX34711" s="17"/>
      <c r="BY34711" s="17"/>
      <c r="BZ34711" s="17"/>
      <c r="CA34711" s="17"/>
      <c r="CB34711" s="17"/>
    </row>
    <row r="34712" spans="4:80" x14ac:dyDescent="0.2">
      <c r="D34712" s="53"/>
      <c r="E34712" s="53"/>
      <c r="F34712" s="53"/>
      <c r="G34712" s="53"/>
      <c r="BX34712" s="17"/>
      <c r="BY34712" s="17"/>
      <c r="BZ34712" s="17"/>
      <c r="CA34712" s="17"/>
      <c r="CB34712" s="17"/>
    </row>
    <row r="34713" spans="4:80" x14ac:dyDescent="0.2">
      <c r="D34713" s="53"/>
      <c r="E34713" s="53"/>
      <c r="F34713" s="53"/>
      <c r="G34713" s="53"/>
      <c r="BX34713" s="17"/>
      <c r="BY34713" s="17"/>
      <c r="BZ34713" s="17"/>
      <c r="CA34713" s="17"/>
      <c r="CB34713" s="17"/>
    </row>
    <row r="34714" spans="4:80" x14ac:dyDescent="0.2">
      <c r="D34714" s="53"/>
      <c r="E34714" s="53"/>
      <c r="F34714" s="53"/>
      <c r="G34714" s="53"/>
      <c r="BX34714" s="17"/>
      <c r="BY34714" s="17"/>
      <c r="BZ34714" s="17"/>
      <c r="CA34714" s="17"/>
      <c r="CB34714" s="17"/>
    </row>
    <row r="34715" spans="4:80" x14ac:dyDescent="0.2">
      <c r="D34715" s="53"/>
      <c r="E34715" s="53"/>
      <c r="F34715" s="53"/>
      <c r="G34715" s="53"/>
      <c r="BX34715" s="17"/>
      <c r="BY34715" s="17"/>
      <c r="BZ34715" s="17"/>
      <c r="CA34715" s="17"/>
      <c r="CB34715" s="17"/>
    </row>
    <row r="34716" spans="4:80" x14ac:dyDescent="0.2">
      <c r="D34716" s="53"/>
      <c r="E34716" s="53"/>
      <c r="F34716" s="53"/>
      <c r="G34716" s="53"/>
      <c r="BX34716" s="17"/>
      <c r="BY34716" s="17"/>
      <c r="BZ34716" s="17"/>
      <c r="CA34716" s="17"/>
      <c r="CB34716" s="17"/>
    </row>
    <row r="34717" spans="4:80" x14ac:dyDescent="0.2">
      <c r="D34717" s="53"/>
      <c r="E34717" s="53"/>
      <c r="F34717" s="53"/>
      <c r="G34717" s="53"/>
      <c r="BX34717" s="17"/>
      <c r="BY34717" s="17"/>
      <c r="BZ34717" s="17"/>
      <c r="CA34717" s="17"/>
      <c r="CB34717" s="17"/>
    </row>
    <row r="34718" spans="4:80" x14ac:dyDescent="0.2">
      <c r="D34718" s="53"/>
      <c r="E34718" s="53"/>
      <c r="F34718" s="53"/>
      <c r="G34718" s="53"/>
      <c r="BX34718" s="17"/>
      <c r="BY34718" s="17"/>
      <c r="BZ34718" s="17"/>
      <c r="CA34718" s="17"/>
      <c r="CB34718" s="17"/>
    </row>
    <row r="34719" spans="4:80" x14ac:dyDescent="0.2">
      <c r="D34719" s="53"/>
      <c r="E34719" s="53"/>
      <c r="F34719" s="53"/>
      <c r="G34719" s="53"/>
      <c r="BX34719" s="17"/>
      <c r="BY34719" s="17"/>
      <c r="BZ34719" s="17"/>
      <c r="CA34719" s="17"/>
      <c r="CB34719" s="17"/>
    </row>
    <row r="34720" spans="4:80" x14ac:dyDescent="0.2">
      <c r="D34720" s="53"/>
      <c r="E34720" s="53"/>
      <c r="F34720" s="53"/>
      <c r="G34720" s="53"/>
      <c r="BX34720" s="17"/>
      <c r="BY34720" s="17"/>
      <c r="BZ34720" s="17"/>
      <c r="CA34720" s="17"/>
      <c r="CB34720" s="17"/>
    </row>
    <row r="34721" spans="4:80" x14ac:dyDescent="0.2">
      <c r="D34721" s="53"/>
      <c r="E34721" s="53"/>
      <c r="F34721" s="53"/>
      <c r="G34721" s="53"/>
      <c r="BX34721" s="17"/>
      <c r="BY34721" s="17"/>
      <c r="BZ34721" s="17"/>
      <c r="CA34721" s="17"/>
      <c r="CB34721" s="17"/>
    </row>
    <row r="34722" spans="4:80" x14ac:dyDescent="0.2">
      <c r="D34722" s="53"/>
      <c r="E34722" s="53"/>
      <c r="F34722" s="53"/>
      <c r="G34722" s="53"/>
      <c r="BX34722" s="17"/>
      <c r="BY34722" s="17"/>
      <c r="BZ34722" s="17"/>
      <c r="CA34722" s="17"/>
      <c r="CB34722" s="17"/>
    </row>
    <row r="34723" spans="4:80" x14ac:dyDescent="0.2">
      <c r="D34723" s="53"/>
      <c r="E34723" s="53"/>
      <c r="F34723" s="53"/>
      <c r="G34723" s="53"/>
      <c r="BX34723" s="17"/>
      <c r="BY34723" s="17"/>
      <c r="BZ34723" s="17"/>
      <c r="CA34723" s="17"/>
      <c r="CB34723" s="17"/>
    </row>
    <row r="34724" spans="4:80" x14ac:dyDescent="0.2">
      <c r="D34724" s="53"/>
      <c r="E34724" s="53"/>
      <c r="F34724" s="53"/>
      <c r="G34724" s="53"/>
      <c r="BX34724" s="17"/>
      <c r="BY34724" s="17"/>
      <c r="BZ34724" s="17"/>
      <c r="CA34724" s="17"/>
      <c r="CB34724" s="17"/>
    </row>
    <row r="34725" spans="4:80" x14ac:dyDescent="0.2">
      <c r="D34725" s="53"/>
      <c r="E34725" s="53"/>
      <c r="F34725" s="53"/>
      <c r="G34725" s="53"/>
      <c r="BX34725" s="17"/>
      <c r="BY34725" s="17"/>
      <c r="BZ34725" s="17"/>
      <c r="CA34725" s="17"/>
      <c r="CB34725" s="17"/>
    </row>
    <row r="34726" spans="4:80" x14ac:dyDescent="0.2">
      <c r="D34726" s="53"/>
      <c r="E34726" s="53"/>
      <c r="F34726" s="53"/>
      <c r="G34726" s="53"/>
      <c r="BX34726" s="17"/>
      <c r="BY34726" s="17"/>
      <c r="BZ34726" s="17"/>
      <c r="CA34726" s="17"/>
      <c r="CB34726" s="17"/>
    </row>
    <row r="34727" spans="4:80" x14ac:dyDescent="0.2">
      <c r="D34727" s="53"/>
      <c r="E34727" s="53"/>
      <c r="F34727" s="53"/>
      <c r="G34727" s="53"/>
      <c r="BX34727" s="17"/>
      <c r="BY34727" s="17"/>
      <c r="BZ34727" s="17"/>
      <c r="CA34727" s="17"/>
      <c r="CB34727" s="17"/>
    </row>
    <row r="34728" spans="4:80" x14ac:dyDescent="0.2">
      <c r="D34728" s="53"/>
      <c r="E34728" s="53"/>
      <c r="F34728" s="53"/>
      <c r="G34728" s="53"/>
      <c r="BX34728" s="17"/>
      <c r="BY34728" s="17"/>
      <c r="BZ34728" s="17"/>
      <c r="CA34728" s="17"/>
      <c r="CB34728" s="17"/>
    </row>
    <row r="34729" spans="4:80" x14ac:dyDescent="0.2">
      <c r="D34729" s="53"/>
      <c r="E34729" s="53"/>
      <c r="F34729" s="53"/>
      <c r="G34729" s="53"/>
      <c r="BX34729" s="17"/>
      <c r="BY34729" s="17"/>
      <c r="BZ34729" s="17"/>
      <c r="CA34729" s="17"/>
      <c r="CB34729" s="17"/>
    </row>
    <row r="34730" spans="4:80" x14ac:dyDescent="0.2">
      <c r="D34730" s="53"/>
      <c r="E34730" s="53"/>
      <c r="F34730" s="53"/>
      <c r="G34730" s="53"/>
      <c r="BX34730" s="17"/>
      <c r="BY34730" s="17"/>
      <c r="BZ34730" s="17"/>
      <c r="CA34730" s="17"/>
      <c r="CB34730" s="17"/>
    </row>
    <row r="34731" spans="4:80" x14ac:dyDescent="0.2">
      <c r="D34731" s="53"/>
      <c r="E34731" s="53"/>
      <c r="F34731" s="53"/>
      <c r="G34731" s="53"/>
      <c r="BX34731" s="17"/>
      <c r="BY34731" s="17"/>
      <c r="BZ34731" s="17"/>
      <c r="CA34731" s="17"/>
      <c r="CB34731" s="17"/>
    </row>
    <row r="34732" spans="4:80" x14ac:dyDescent="0.2">
      <c r="D34732" s="53"/>
      <c r="E34732" s="53"/>
      <c r="F34732" s="53"/>
      <c r="G34732" s="53"/>
      <c r="BX34732" s="17"/>
      <c r="BY34732" s="17"/>
      <c r="BZ34732" s="17"/>
      <c r="CA34732" s="17"/>
      <c r="CB34732" s="17"/>
    </row>
    <row r="34733" spans="4:80" x14ac:dyDescent="0.2">
      <c r="D34733" s="53"/>
      <c r="E34733" s="53"/>
      <c r="F34733" s="53"/>
      <c r="G34733" s="53"/>
      <c r="BX34733" s="17"/>
      <c r="BY34733" s="17"/>
      <c r="BZ34733" s="17"/>
      <c r="CA34733" s="17"/>
      <c r="CB34733" s="17"/>
    </row>
    <row r="34734" spans="4:80" x14ac:dyDescent="0.2">
      <c r="D34734" s="53"/>
      <c r="E34734" s="53"/>
      <c r="F34734" s="53"/>
      <c r="G34734" s="53"/>
      <c r="BX34734" s="17"/>
      <c r="BY34734" s="17"/>
      <c r="BZ34734" s="17"/>
      <c r="CA34734" s="17"/>
      <c r="CB34734" s="17"/>
    </row>
    <row r="34735" spans="4:80" x14ac:dyDescent="0.2">
      <c r="D34735" s="53"/>
      <c r="E34735" s="53"/>
      <c r="F34735" s="53"/>
      <c r="G34735" s="53"/>
      <c r="BX34735" s="17"/>
      <c r="BY34735" s="17"/>
      <c r="BZ34735" s="17"/>
      <c r="CA34735" s="17"/>
      <c r="CB34735" s="17"/>
    </row>
    <row r="34736" spans="4:80" x14ac:dyDescent="0.2">
      <c r="D34736" s="53"/>
      <c r="E34736" s="53"/>
      <c r="F34736" s="53"/>
      <c r="G34736" s="53"/>
      <c r="BX34736" s="17"/>
      <c r="BY34736" s="17"/>
      <c r="BZ34736" s="17"/>
      <c r="CA34736" s="17"/>
      <c r="CB34736" s="17"/>
    </row>
    <row r="34737" spans="4:80" x14ac:dyDescent="0.2">
      <c r="D34737" s="53"/>
      <c r="E34737" s="53"/>
      <c r="F34737" s="53"/>
      <c r="G34737" s="53"/>
      <c r="BX34737" s="17"/>
      <c r="BY34737" s="17"/>
      <c r="BZ34737" s="17"/>
      <c r="CA34737" s="17"/>
      <c r="CB34737" s="17"/>
    </row>
    <row r="34738" spans="4:80" x14ac:dyDescent="0.2">
      <c r="D34738" s="53"/>
      <c r="E34738" s="53"/>
      <c r="F34738" s="53"/>
      <c r="G34738" s="53"/>
      <c r="BX34738" s="17"/>
      <c r="BY34738" s="17"/>
      <c r="BZ34738" s="17"/>
      <c r="CA34738" s="17"/>
      <c r="CB34738" s="17"/>
    </row>
    <row r="34739" spans="4:80" x14ac:dyDescent="0.2">
      <c r="D34739" s="53"/>
      <c r="E34739" s="53"/>
      <c r="F34739" s="53"/>
      <c r="G34739" s="53"/>
      <c r="BX34739" s="17"/>
      <c r="BY34739" s="17"/>
      <c r="BZ34739" s="17"/>
      <c r="CA34739" s="17"/>
      <c r="CB34739" s="17"/>
    </row>
    <row r="34740" spans="4:80" x14ac:dyDescent="0.2">
      <c r="D34740" s="53"/>
      <c r="E34740" s="53"/>
      <c r="F34740" s="53"/>
      <c r="G34740" s="53"/>
      <c r="BX34740" s="17"/>
      <c r="BY34740" s="17"/>
      <c r="BZ34740" s="17"/>
      <c r="CA34740" s="17"/>
      <c r="CB34740" s="17"/>
    </row>
    <row r="34741" spans="4:80" x14ac:dyDescent="0.2">
      <c r="D34741" s="53"/>
      <c r="E34741" s="53"/>
      <c r="F34741" s="53"/>
      <c r="G34741" s="53"/>
      <c r="BX34741" s="17"/>
      <c r="BY34741" s="17"/>
      <c r="BZ34741" s="17"/>
      <c r="CA34741" s="17"/>
      <c r="CB34741" s="17"/>
    </row>
    <row r="34742" spans="4:80" x14ac:dyDescent="0.2">
      <c r="D34742" s="53"/>
      <c r="E34742" s="53"/>
      <c r="F34742" s="53"/>
      <c r="G34742" s="53"/>
      <c r="BX34742" s="17"/>
      <c r="BY34742" s="17"/>
      <c r="BZ34742" s="17"/>
      <c r="CA34742" s="17"/>
      <c r="CB34742" s="17"/>
    </row>
    <row r="34743" spans="4:80" x14ac:dyDescent="0.2">
      <c r="D34743" s="53"/>
      <c r="E34743" s="53"/>
      <c r="F34743" s="53"/>
      <c r="G34743" s="53"/>
      <c r="BX34743" s="17"/>
      <c r="BY34743" s="17"/>
      <c r="BZ34743" s="17"/>
      <c r="CA34743" s="17"/>
      <c r="CB34743" s="17"/>
    </row>
    <row r="34744" spans="4:80" x14ac:dyDescent="0.2">
      <c r="D34744" s="53"/>
      <c r="E34744" s="53"/>
      <c r="F34744" s="53"/>
      <c r="G34744" s="53"/>
      <c r="BX34744" s="17"/>
      <c r="BY34744" s="17"/>
      <c r="BZ34744" s="17"/>
      <c r="CA34744" s="17"/>
      <c r="CB34744" s="17"/>
    </row>
    <row r="34745" spans="4:80" x14ac:dyDescent="0.2">
      <c r="D34745" s="53"/>
      <c r="E34745" s="53"/>
      <c r="F34745" s="53"/>
      <c r="G34745" s="53"/>
      <c r="BX34745" s="17"/>
      <c r="BY34745" s="17"/>
      <c r="BZ34745" s="17"/>
      <c r="CA34745" s="17"/>
      <c r="CB34745" s="17"/>
    </row>
    <row r="34746" spans="4:80" x14ac:dyDescent="0.2">
      <c r="D34746" s="53"/>
      <c r="E34746" s="53"/>
      <c r="F34746" s="53"/>
      <c r="G34746" s="53"/>
      <c r="BX34746" s="17"/>
      <c r="BY34746" s="17"/>
      <c r="BZ34746" s="17"/>
      <c r="CA34746" s="17"/>
      <c r="CB34746" s="17"/>
    </row>
    <row r="34747" spans="4:80" x14ac:dyDescent="0.2">
      <c r="D34747" s="53"/>
      <c r="E34747" s="53"/>
      <c r="F34747" s="53"/>
      <c r="G34747" s="53"/>
      <c r="BX34747" s="17"/>
      <c r="BY34747" s="17"/>
      <c r="BZ34747" s="17"/>
      <c r="CA34747" s="17"/>
      <c r="CB34747" s="17"/>
    </row>
    <row r="34748" spans="4:80" x14ac:dyDescent="0.2">
      <c r="D34748" s="53"/>
      <c r="E34748" s="53"/>
      <c r="F34748" s="53"/>
      <c r="G34748" s="53"/>
      <c r="BX34748" s="17"/>
      <c r="BY34748" s="17"/>
      <c r="BZ34748" s="17"/>
      <c r="CA34748" s="17"/>
      <c r="CB34748" s="17"/>
    </row>
    <row r="34749" spans="4:80" x14ac:dyDescent="0.2">
      <c r="D34749" s="53"/>
      <c r="E34749" s="53"/>
      <c r="F34749" s="53"/>
      <c r="G34749" s="53"/>
      <c r="BX34749" s="17"/>
      <c r="BY34749" s="17"/>
      <c r="BZ34749" s="17"/>
      <c r="CA34749" s="17"/>
      <c r="CB34749" s="17"/>
    </row>
    <row r="34750" spans="4:80" x14ac:dyDescent="0.2">
      <c r="D34750" s="53"/>
      <c r="E34750" s="53"/>
      <c r="F34750" s="53"/>
      <c r="G34750" s="53"/>
      <c r="BX34750" s="17"/>
      <c r="BY34750" s="17"/>
      <c r="BZ34750" s="17"/>
      <c r="CA34750" s="17"/>
      <c r="CB34750" s="17"/>
    </row>
    <row r="34751" spans="4:80" x14ac:dyDescent="0.2">
      <c r="D34751" s="53"/>
      <c r="E34751" s="53"/>
      <c r="F34751" s="53"/>
      <c r="G34751" s="53"/>
      <c r="BX34751" s="17"/>
      <c r="BY34751" s="17"/>
      <c r="BZ34751" s="17"/>
      <c r="CA34751" s="17"/>
      <c r="CB34751" s="17"/>
    </row>
    <row r="34752" spans="4:80" x14ac:dyDescent="0.2">
      <c r="D34752" s="53"/>
      <c r="E34752" s="53"/>
      <c r="F34752" s="53"/>
      <c r="G34752" s="53"/>
      <c r="BX34752" s="17"/>
      <c r="BY34752" s="17"/>
      <c r="BZ34752" s="17"/>
      <c r="CA34752" s="17"/>
      <c r="CB34752" s="17"/>
    </row>
    <row r="34753" spans="4:80" x14ac:dyDescent="0.2">
      <c r="D34753" s="53"/>
      <c r="E34753" s="53"/>
      <c r="F34753" s="53"/>
      <c r="G34753" s="53"/>
      <c r="BX34753" s="17"/>
      <c r="BY34753" s="17"/>
      <c r="BZ34753" s="17"/>
      <c r="CA34753" s="17"/>
      <c r="CB34753" s="17"/>
    </row>
    <row r="34754" spans="4:80" x14ac:dyDescent="0.2">
      <c r="D34754" s="53"/>
      <c r="E34754" s="53"/>
      <c r="F34754" s="53"/>
      <c r="G34754" s="53"/>
      <c r="BX34754" s="17"/>
      <c r="BY34754" s="17"/>
      <c r="BZ34754" s="17"/>
      <c r="CA34754" s="17"/>
      <c r="CB34754" s="17"/>
    </row>
    <row r="34755" spans="4:80" x14ac:dyDescent="0.2">
      <c r="D34755" s="53"/>
      <c r="E34755" s="53"/>
      <c r="F34755" s="53"/>
      <c r="G34755" s="53"/>
      <c r="BX34755" s="17"/>
      <c r="BY34755" s="17"/>
      <c r="BZ34755" s="17"/>
      <c r="CA34755" s="17"/>
      <c r="CB34755" s="17"/>
    </row>
    <row r="34756" spans="4:80" x14ac:dyDescent="0.2">
      <c r="D34756" s="53"/>
      <c r="E34756" s="53"/>
      <c r="F34756" s="53"/>
      <c r="G34756" s="53"/>
      <c r="BX34756" s="17"/>
      <c r="BY34756" s="17"/>
      <c r="BZ34756" s="17"/>
      <c r="CA34756" s="17"/>
      <c r="CB34756" s="17"/>
    </row>
    <row r="34757" spans="4:80" x14ac:dyDescent="0.2">
      <c r="D34757" s="53"/>
      <c r="E34757" s="53"/>
      <c r="F34757" s="53"/>
      <c r="G34757" s="53"/>
      <c r="BX34757" s="17"/>
      <c r="BY34757" s="17"/>
      <c r="BZ34757" s="17"/>
      <c r="CA34757" s="17"/>
      <c r="CB34757" s="17"/>
    </row>
    <row r="34758" spans="4:80" x14ac:dyDescent="0.2">
      <c r="D34758" s="53"/>
      <c r="E34758" s="53"/>
      <c r="F34758" s="53"/>
      <c r="G34758" s="53"/>
      <c r="BX34758" s="17"/>
      <c r="BY34758" s="17"/>
      <c r="BZ34758" s="17"/>
      <c r="CA34758" s="17"/>
      <c r="CB34758" s="17"/>
    </row>
    <row r="34759" spans="4:80" x14ac:dyDescent="0.2">
      <c r="D34759" s="53"/>
      <c r="E34759" s="53"/>
      <c r="F34759" s="53"/>
      <c r="G34759" s="53"/>
      <c r="BX34759" s="17"/>
      <c r="BY34759" s="17"/>
      <c r="BZ34759" s="17"/>
      <c r="CA34759" s="17"/>
      <c r="CB34759" s="17"/>
    </row>
    <row r="34760" spans="4:80" x14ac:dyDescent="0.2">
      <c r="D34760" s="53"/>
      <c r="E34760" s="53"/>
      <c r="F34760" s="53"/>
      <c r="G34760" s="53"/>
      <c r="BX34760" s="17"/>
      <c r="BY34760" s="17"/>
      <c r="BZ34760" s="17"/>
      <c r="CA34760" s="17"/>
      <c r="CB34760" s="17"/>
    </row>
    <row r="34761" spans="4:80" x14ac:dyDescent="0.2">
      <c r="D34761" s="53"/>
      <c r="E34761" s="53"/>
      <c r="F34761" s="53"/>
      <c r="G34761" s="53"/>
      <c r="BX34761" s="17"/>
      <c r="BY34761" s="17"/>
      <c r="BZ34761" s="17"/>
      <c r="CA34761" s="17"/>
      <c r="CB34761" s="17"/>
    </row>
    <row r="34762" spans="4:80" x14ac:dyDescent="0.2">
      <c r="D34762" s="53"/>
      <c r="E34762" s="53"/>
      <c r="F34762" s="53"/>
      <c r="G34762" s="53"/>
      <c r="BX34762" s="17"/>
      <c r="BY34762" s="17"/>
      <c r="BZ34762" s="17"/>
      <c r="CA34762" s="17"/>
      <c r="CB34762" s="17"/>
    </row>
    <row r="34763" spans="4:80" x14ac:dyDescent="0.2">
      <c r="D34763" s="53"/>
      <c r="E34763" s="53"/>
      <c r="F34763" s="53"/>
      <c r="G34763" s="53"/>
      <c r="BX34763" s="17"/>
      <c r="BY34763" s="17"/>
      <c r="BZ34763" s="17"/>
      <c r="CA34763" s="17"/>
      <c r="CB34763" s="17"/>
    </row>
    <row r="34764" spans="4:80" x14ac:dyDescent="0.2">
      <c r="D34764" s="53"/>
      <c r="E34764" s="53"/>
      <c r="F34764" s="53"/>
      <c r="G34764" s="53"/>
      <c r="BX34764" s="17"/>
      <c r="BY34764" s="17"/>
      <c r="BZ34764" s="17"/>
      <c r="CA34764" s="17"/>
      <c r="CB34764" s="17"/>
    </row>
    <row r="34765" spans="4:80" x14ac:dyDescent="0.2">
      <c r="D34765" s="53"/>
      <c r="E34765" s="53"/>
      <c r="F34765" s="53"/>
      <c r="G34765" s="53"/>
      <c r="BX34765" s="17"/>
      <c r="BY34765" s="17"/>
      <c r="BZ34765" s="17"/>
      <c r="CA34765" s="17"/>
      <c r="CB34765" s="17"/>
    </row>
    <row r="34766" spans="4:80" x14ac:dyDescent="0.2">
      <c r="D34766" s="53"/>
      <c r="E34766" s="53"/>
      <c r="F34766" s="53"/>
      <c r="G34766" s="53"/>
      <c r="BX34766" s="17"/>
      <c r="BY34766" s="17"/>
      <c r="BZ34766" s="17"/>
      <c r="CA34766" s="17"/>
      <c r="CB34766" s="17"/>
    </row>
    <row r="34767" spans="4:80" x14ac:dyDescent="0.2">
      <c r="D34767" s="53"/>
      <c r="E34767" s="53"/>
      <c r="F34767" s="53"/>
      <c r="G34767" s="53"/>
      <c r="BX34767" s="17"/>
      <c r="BY34767" s="17"/>
      <c r="BZ34767" s="17"/>
      <c r="CA34767" s="17"/>
      <c r="CB34767" s="17"/>
    </row>
    <row r="34768" spans="4:80" x14ac:dyDescent="0.2">
      <c r="D34768" s="53"/>
      <c r="E34768" s="53"/>
      <c r="F34768" s="53"/>
      <c r="G34768" s="53"/>
      <c r="BX34768" s="17"/>
      <c r="BY34768" s="17"/>
      <c r="BZ34768" s="17"/>
      <c r="CA34768" s="17"/>
      <c r="CB34768" s="17"/>
    </row>
    <row r="34769" spans="4:80" x14ac:dyDescent="0.2">
      <c r="D34769" s="53"/>
      <c r="E34769" s="53"/>
      <c r="F34769" s="53"/>
      <c r="G34769" s="53"/>
      <c r="BX34769" s="17"/>
      <c r="BY34769" s="17"/>
      <c r="BZ34769" s="17"/>
      <c r="CA34769" s="17"/>
      <c r="CB34769" s="17"/>
    </row>
    <row r="34770" spans="4:80" x14ac:dyDescent="0.2">
      <c r="D34770" s="53"/>
      <c r="E34770" s="53"/>
      <c r="F34770" s="53"/>
      <c r="G34770" s="53"/>
      <c r="BX34770" s="17"/>
      <c r="BY34770" s="17"/>
      <c r="BZ34770" s="17"/>
      <c r="CA34770" s="17"/>
      <c r="CB34770" s="17"/>
    </row>
    <row r="34771" spans="4:80" x14ac:dyDescent="0.2">
      <c r="D34771" s="53"/>
      <c r="E34771" s="53"/>
      <c r="F34771" s="53"/>
      <c r="G34771" s="53"/>
      <c r="BX34771" s="17"/>
      <c r="BY34771" s="17"/>
      <c r="BZ34771" s="17"/>
      <c r="CA34771" s="17"/>
      <c r="CB34771" s="17"/>
    </row>
    <row r="34772" spans="4:80" x14ac:dyDescent="0.2">
      <c r="D34772" s="53"/>
      <c r="E34772" s="53"/>
      <c r="F34772" s="53"/>
      <c r="G34772" s="53"/>
      <c r="BX34772" s="17"/>
      <c r="BY34772" s="17"/>
      <c r="BZ34772" s="17"/>
      <c r="CA34772" s="17"/>
      <c r="CB34772" s="17"/>
    </row>
    <row r="34773" spans="4:80" x14ac:dyDescent="0.2">
      <c r="D34773" s="53"/>
      <c r="E34773" s="53"/>
      <c r="F34773" s="53"/>
      <c r="G34773" s="53"/>
      <c r="BX34773" s="17"/>
      <c r="BY34773" s="17"/>
      <c r="BZ34773" s="17"/>
      <c r="CA34773" s="17"/>
      <c r="CB34773" s="17"/>
    </row>
    <row r="34774" spans="4:80" x14ac:dyDescent="0.2">
      <c r="D34774" s="53"/>
      <c r="E34774" s="53"/>
      <c r="F34774" s="53"/>
      <c r="G34774" s="53"/>
      <c r="BX34774" s="17"/>
      <c r="BY34774" s="17"/>
      <c r="BZ34774" s="17"/>
      <c r="CA34774" s="17"/>
      <c r="CB34774" s="17"/>
    </row>
    <row r="34775" spans="4:80" x14ac:dyDescent="0.2">
      <c r="D34775" s="53"/>
      <c r="E34775" s="53"/>
      <c r="F34775" s="53"/>
      <c r="G34775" s="53"/>
      <c r="BX34775" s="17"/>
      <c r="BY34775" s="17"/>
      <c r="BZ34775" s="17"/>
      <c r="CA34775" s="17"/>
      <c r="CB34775" s="17"/>
    </row>
    <row r="34776" spans="4:80" x14ac:dyDescent="0.2">
      <c r="D34776" s="53"/>
      <c r="E34776" s="53"/>
      <c r="F34776" s="53"/>
      <c r="G34776" s="53"/>
      <c r="BX34776" s="17"/>
      <c r="BY34776" s="17"/>
      <c r="BZ34776" s="17"/>
      <c r="CA34776" s="17"/>
      <c r="CB34776" s="17"/>
    </row>
    <row r="34777" spans="4:80" x14ac:dyDescent="0.2">
      <c r="D34777" s="53"/>
      <c r="E34777" s="53"/>
      <c r="F34777" s="53"/>
      <c r="G34777" s="53"/>
      <c r="BX34777" s="17"/>
      <c r="BY34777" s="17"/>
      <c r="BZ34777" s="17"/>
      <c r="CA34777" s="17"/>
      <c r="CB34777" s="17"/>
    </row>
    <row r="34778" spans="4:80" x14ac:dyDescent="0.2">
      <c r="D34778" s="53"/>
      <c r="E34778" s="53"/>
      <c r="F34778" s="53"/>
      <c r="G34778" s="53"/>
      <c r="BX34778" s="17"/>
      <c r="BY34778" s="17"/>
      <c r="BZ34778" s="17"/>
      <c r="CA34778" s="17"/>
      <c r="CB34778" s="17"/>
    </row>
    <row r="34779" spans="4:80" x14ac:dyDescent="0.2">
      <c r="D34779" s="53"/>
      <c r="E34779" s="53"/>
      <c r="F34779" s="53"/>
      <c r="G34779" s="53"/>
      <c r="BX34779" s="17"/>
      <c r="BY34779" s="17"/>
      <c r="BZ34779" s="17"/>
      <c r="CA34779" s="17"/>
      <c r="CB34779" s="17"/>
    </row>
    <row r="34780" spans="4:80" x14ac:dyDescent="0.2">
      <c r="D34780" s="53"/>
      <c r="E34780" s="53"/>
      <c r="F34780" s="53"/>
      <c r="G34780" s="53"/>
      <c r="BX34780" s="17"/>
      <c r="BY34780" s="17"/>
      <c r="BZ34780" s="17"/>
      <c r="CA34780" s="17"/>
      <c r="CB34780" s="17"/>
    </row>
    <row r="34781" spans="4:80" x14ac:dyDescent="0.2">
      <c r="D34781" s="53"/>
      <c r="E34781" s="53"/>
      <c r="F34781" s="53"/>
      <c r="G34781" s="53"/>
      <c r="BX34781" s="17"/>
      <c r="BY34781" s="17"/>
      <c r="BZ34781" s="17"/>
      <c r="CA34781" s="17"/>
      <c r="CB34781" s="17"/>
    </row>
    <row r="34782" spans="4:80" x14ac:dyDescent="0.2">
      <c r="D34782" s="53"/>
      <c r="E34782" s="53"/>
      <c r="F34782" s="53"/>
      <c r="G34782" s="53"/>
      <c r="BX34782" s="17"/>
      <c r="BY34782" s="17"/>
      <c r="BZ34782" s="17"/>
      <c r="CA34782" s="17"/>
      <c r="CB34782" s="17"/>
    </row>
    <row r="34783" spans="4:80" x14ac:dyDescent="0.2">
      <c r="D34783" s="53"/>
      <c r="E34783" s="53"/>
      <c r="F34783" s="53"/>
      <c r="G34783" s="53"/>
      <c r="BX34783" s="17"/>
      <c r="BY34783" s="17"/>
      <c r="BZ34783" s="17"/>
      <c r="CA34783" s="17"/>
      <c r="CB34783" s="17"/>
    </row>
    <row r="34784" spans="4:80" x14ac:dyDescent="0.2">
      <c r="D34784" s="53"/>
      <c r="E34784" s="53"/>
      <c r="F34784" s="53"/>
      <c r="G34784" s="53"/>
      <c r="BX34784" s="17"/>
      <c r="BY34784" s="17"/>
      <c r="BZ34784" s="17"/>
      <c r="CA34784" s="17"/>
      <c r="CB34784" s="17"/>
    </row>
    <row r="34785" spans="4:80" x14ac:dyDescent="0.2">
      <c r="D34785" s="53"/>
      <c r="E34785" s="53"/>
      <c r="F34785" s="53"/>
      <c r="G34785" s="53"/>
      <c r="BX34785" s="17"/>
      <c r="BY34785" s="17"/>
      <c r="BZ34785" s="17"/>
      <c r="CA34785" s="17"/>
      <c r="CB34785" s="17"/>
    </row>
    <row r="34786" spans="4:80" x14ac:dyDescent="0.2">
      <c r="D34786" s="53"/>
      <c r="E34786" s="53"/>
      <c r="F34786" s="53"/>
      <c r="G34786" s="53"/>
      <c r="BX34786" s="17"/>
      <c r="BY34786" s="17"/>
      <c r="BZ34786" s="17"/>
      <c r="CA34786" s="17"/>
      <c r="CB34786" s="17"/>
    </row>
    <row r="34787" spans="4:80" x14ac:dyDescent="0.2">
      <c r="D34787" s="53"/>
      <c r="E34787" s="53"/>
      <c r="F34787" s="53"/>
      <c r="G34787" s="53"/>
      <c r="BX34787" s="17"/>
      <c r="BY34787" s="17"/>
      <c r="BZ34787" s="17"/>
      <c r="CA34787" s="17"/>
      <c r="CB34787" s="17"/>
    </row>
    <row r="34788" spans="4:80" x14ac:dyDescent="0.2">
      <c r="D34788" s="53"/>
      <c r="E34788" s="53"/>
      <c r="F34788" s="53"/>
      <c r="G34788" s="53"/>
      <c r="BX34788" s="17"/>
      <c r="BY34788" s="17"/>
      <c r="BZ34788" s="17"/>
      <c r="CA34788" s="17"/>
      <c r="CB34788" s="17"/>
    </row>
    <row r="34789" spans="4:80" x14ac:dyDescent="0.2">
      <c r="D34789" s="53"/>
      <c r="E34789" s="53"/>
      <c r="F34789" s="53"/>
      <c r="G34789" s="53"/>
      <c r="BX34789" s="17"/>
      <c r="BY34789" s="17"/>
      <c r="BZ34789" s="17"/>
      <c r="CA34789" s="17"/>
      <c r="CB34789" s="17"/>
    </row>
    <row r="34790" spans="4:80" x14ac:dyDescent="0.2">
      <c r="D34790" s="53"/>
      <c r="E34790" s="53"/>
      <c r="F34790" s="53"/>
      <c r="G34790" s="53"/>
      <c r="BX34790" s="17"/>
      <c r="BY34790" s="17"/>
      <c r="BZ34790" s="17"/>
      <c r="CA34790" s="17"/>
      <c r="CB34790" s="17"/>
    </row>
    <row r="34791" spans="4:80" x14ac:dyDescent="0.2">
      <c r="D34791" s="53"/>
      <c r="E34791" s="53"/>
      <c r="F34791" s="53"/>
      <c r="G34791" s="53"/>
      <c r="BX34791" s="17"/>
      <c r="BY34791" s="17"/>
      <c r="BZ34791" s="17"/>
      <c r="CA34791" s="17"/>
      <c r="CB34791" s="17"/>
    </row>
    <row r="34792" spans="4:80" x14ac:dyDescent="0.2">
      <c r="D34792" s="53"/>
      <c r="E34792" s="53"/>
      <c r="F34792" s="53"/>
      <c r="G34792" s="53"/>
      <c r="BX34792" s="17"/>
      <c r="BY34792" s="17"/>
      <c r="BZ34792" s="17"/>
      <c r="CA34792" s="17"/>
      <c r="CB34792" s="17"/>
    </row>
    <row r="34793" spans="4:80" x14ac:dyDescent="0.2">
      <c r="D34793" s="53"/>
      <c r="E34793" s="53"/>
      <c r="F34793" s="53"/>
      <c r="G34793" s="53"/>
      <c r="BX34793" s="17"/>
      <c r="BY34793" s="17"/>
      <c r="BZ34793" s="17"/>
      <c r="CA34793" s="17"/>
      <c r="CB34793" s="17"/>
    </row>
    <row r="34794" spans="4:80" x14ac:dyDescent="0.2">
      <c r="D34794" s="53"/>
      <c r="E34794" s="53"/>
      <c r="F34794" s="53"/>
      <c r="G34794" s="53"/>
      <c r="BX34794" s="17"/>
      <c r="BY34794" s="17"/>
      <c r="BZ34794" s="17"/>
      <c r="CA34794" s="17"/>
      <c r="CB34794" s="17"/>
    </row>
    <row r="34795" spans="4:80" x14ac:dyDescent="0.2">
      <c r="D34795" s="53"/>
      <c r="E34795" s="53"/>
      <c r="F34795" s="53"/>
      <c r="G34795" s="53"/>
      <c r="BX34795" s="17"/>
      <c r="BY34795" s="17"/>
      <c r="BZ34795" s="17"/>
      <c r="CA34795" s="17"/>
      <c r="CB34795" s="17"/>
    </row>
    <row r="34796" spans="4:80" x14ac:dyDescent="0.2">
      <c r="D34796" s="53"/>
      <c r="E34796" s="53"/>
      <c r="F34796" s="53"/>
      <c r="G34796" s="53"/>
      <c r="BX34796" s="17"/>
      <c r="BY34796" s="17"/>
      <c r="BZ34796" s="17"/>
      <c r="CA34796" s="17"/>
      <c r="CB34796" s="17"/>
    </row>
    <row r="34797" spans="4:80" x14ac:dyDescent="0.2">
      <c r="D34797" s="53"/>
      <c r="E34797" s="53"/>
      <c r="F34797" s="53"/>
      <c r="G34797" s="53"/>
      <c r="BX34797" s="17"/>
      <c r="BY34797" s="17"/>
      <c r="BZ34797" s="17"/>
      <c r="CA34797" s="17"/>
      <c r="CB34797" s="17"/>
    </row>
    <row r="34798" spans="4:80" x14ac:dyDescent="0.2">
      <c r="D34798" s="53"/>
      <c r="E34798" s="53"/>
      <c r="F34798" s="53"/>
      <c r="G34798" s="53"/>
      <c r="BX34798" s="17"/>
      <c r="BY34798" s="17"/>
      <c r="BZ34798" s="17"/>
      <c r="CA34798" s="17"/>
      <c r="CB34798" s="17"/>
    </row>
    <row r="34799" spans="4:80" x14ac:dyDescent="0.2">
      <c r="D34799" s="53"/>
      <c r="E34799" s="53"/>
      <c r="F34799" s="53"/>
      <c r="G34799" s="53"/>
      <c r="BX34799" s="17"/>
      <c r="BY34799" s="17"/>
      <c r="BZ34799" s="17"/>
      <c r="CA34799" s="17"/>
      <c r="CB34799" s="17"/>
    </row>
    <row r="34800" spans="4:80" x14ac:dyDescent="0.2">
      <c r="D34800" s="53"/>
      <c r="E34800" s="53"/>
      <c r="F34800" s="53"/>
      <c r="G34800" s="53"/>
      <c r="BX34800" s="17"/>
      <c r="BY34800" s="17"/>
      <c r="BZ34800" s="17"/>
      <c r="CA34800" s="17"/>
      <c r="CB34800" s="17"/>
    </row>
    <row r="34801" spans="4:80" x14ac:dyDescent="0.2">
      <c r="D34801" s="53"/>
      <c r="E34801" s="53"/>
      <c r="F34801" s="53"/>
      <c r="G34801" s="53"/>
      <c r="BX34801" s="17"/>
      <c r="BY34801" s="17"/>
      <c r="BZ34801" s="17"/>
      <c r="CA34801" s="17"/>
      <c r="CB34801" s="17"/>
    </row>
    <row r="34802" spans="4:80" x14ac:dyDescent="0.2">
      <c r="D34802" s="53"/>
      <c r="E34802" s="53"/>
      <c r="F34802" s="53"/>
      <c r="G34802" s="53"/>
      <c r="BX34802" s="17"/>
      <c r="BY34802" s="17"/>
      <c r="BZ34802" s="17"/>
      <c r="CA34802" s="17"/>
      <c r="CB34802" s="17"/>
    </row>
    <row r="34803" spans="4:80" x14ac:dyDescent="0.2">
      <c r="D34803" s="53"/>
      <c r="E34803" s="53"/>
      <c r="F34803" s="53"/>
      <c r="G34803" s="53"/>
      <c r="BX34803" s="17"/>
      <c r="BY34803" s="17"/>
      <c r="BZ34803" s="17"/>
      <c r="CA34803" s="17"/>
      <c r="CB34803" s="17"/>
    </row>
    <row r="34804" spans="4:80" x14ac:dyDescent="0.2">
      <c r="D34804" s="53"/>
      <c r="E34804" s="53"/>
      <c r="F34804" s="53"/>
      <c r="G34804" s="53"/>
      <c r="BX34804" s="17"/>
      <c r="BY34804" s="17"/>
      <c r="BZ34804" s="17"/>
      <c r="CA34804" s="17"/>
      <c r="CB34804" s="17"/>
    </row>
    <row r="34805" spans="4:80" x14ac:dyDescent="0.2">
      <c r="D34805" s="53"/>
      <c r="E34805" s="53"/>
      <c r="F34805" s="53"/>
      <c r="G34805" s="53"/>
      <c r="BX34805" s="17"/>
      <c r="BY34805" s="17"/>
      <c r="BZ34805" s="17"/>
      <c r="CA34805" s="17"/>
      <c r="CB34805" s="17"/>
    </row>
    <row r="34806" spans="4:80" x14ac:dyDescent="0.2">
      <c r="D34806" s="53"/>
      <c r="E34806" s="53"/>
      <c r="F34806" s="53"/>
      <c r="G34806" s="53"/>
      <c r="BX34806" s="17"/>
      <c r="BY34806" s="17"/>
      <c r="BZ34806" s="17"/>
      <c r="CA34806" s="17"/>
      <c r="CB34806" s="17"/>
    </row>
    <row r="34807" spans="4:80" x14ac:dyDescent="0.2">
      <c r="D34807" s="53"/>
      <c r="E34807" s="53"/>
      <c r="F34807" s="53"/>
      <c r="G34807" s="53"/>
      <c r="BX34807" s="17"/>
      <c r="BY34807" s="17"/>
      <c r="BZ34807" s="17"/>
      <c r="CA34807" s="17"/>
      <c r="CB34807" s="17"/>
    </row>
    <row r="34808" spans="4:80" x14ac:dyDescent="0.2">
      <c r="D34808" s="53"/>
      <c r="E34808" s="53"/>
      <c r="F34808" s="53"/>
      <c r="G34808" s="53"/>
      <c r="BX34808" s="17"/>
      <c r="BY34808" s="17"/>
      <c r="BZ34808" s="17"/>
      <c r="CA34808" s="17"/>
      <c r="CB34808" s="17"/>
    </row>
    <row r="34809" spans="4:80" x14ac:dyDescent="0.2">
      <c r="D34809" s="53"/>
      <c r="E34809" s="53"/>
      <c r="F34809" s="53"/>
      <c r="G34809" s="53"/>
      <c r="BX34809" s="17"/>
      <c r="BY34809" s="17"/>
      <c r="BZ34809" s="17"/>
      <c r="CA34809" s="17"/>
      <c r="CB34809" s="17"/>
    </row>
    <row r="34810" spans="4:80" x14ac:dyDescent="0.2">
      <c r="D34810" s="53"/>
      <c r="E34810" s="53"/>
      <c r="F34810" s="53"/>
      <c r="G34810" s="53"/>
      <c r="BX34810" s="17"/>
      <c r="BY34810" s="17"/>
      <c r="BZ34810" s="17"/>
      <c r="CA34810" s="17"/>
      <c r="CB34810" s="17"/>
    </row>
    <row r="34811" spans="4:80" x14ac:dyDescent="0.2">
      <c r="D34811" s="53"/>
      <c r="E34811" s="53"/>
      <c r="F34811" s="53"/>
      <c r="G34811" s="53"/>
      <c r="BX34811" s="17"/>
      <c r="BY34811" s="17"/>
      <c r="BZ34811" s="17"/>
      <c r="CA34811" s="17"/>
      <c r="CB34811" s="17"/>
    </row>
    <row r="34812" spans="4:80" x14ac:dyDescent="0.2">
      <c r="D34812" s="53"/>
      <c r="E34812" s="53"/>
      <c r="F34812" s="53"/>
      <c r="G34812" s="53"/>
      <c r="BX34812" s="17"/>
      <c r="BY34812" s="17"/>
      <c r="BZ34812" s="17"/>
      <c r="CA34812" s="17"/>
      <c r="CB34812" s="17"/>
    </row>
    <row r="34813" spans="4:80" x14ac:dyDescent="0.2">
      <c r="D34813" s="53"/>
      <c r="E34813" s="53"/>
      <c r="F34813" s="53"/>
      <c r="G34813" s="53"/>
      <c r="BX34813" s="17"/>
      <c r="BY34813" s="17"/>
      <c r="BZ34813" s="17"/>
      <c r="CA34813" s="17"/>
      <c r="CB34813" s="17"/>
    </row>
    <row r="34814" spans="4:80" x14ac:dyDescent="0.2">
      <c r="D34814" s="53"/>
      <c r="E34814" s="53"/>
      <c r="F34814" s="53"/>
      <c r="G34814" s="53"/>
      <c r="BX34814" s="17"/>
      <c r="BY34814" s="17"/>
      <c r="BZ34814" s="17"/>
      <c r="CA34814" s="17"/>
      <c r="CB34814" s="17"/>
    </row>
    <row r="34815" spans="4:80" x14ac:dyDescent="0.2">
      <c r="D34815" s="53"/>
      <c r="E34815" s="53"/>
      <c r="F34815" s="53"/>
      <c r="G34815" s="53"/>
      <c r="BX34815" s="17"/>
      <c r="BY34815" s="17"/>
      <c r="BZ34815" s="17"/>
      <c r="CA34815" s="17"/>
      <c r="CB34815" s="17"/>
    </row>
    <row r="34816" spans="4:80" x14ac:dyDescent="0.2">
      <c r="D34816" s="53"/>
      <c r="E34816" s="53"/>
      <c r="F34816" s="53"/>
      <c r="G34816" s="53"/>
      <c r="BX34816" s="17"/>
      <c r="BY34816" s="17"/>
      <c r="BZ34816" s="17"/>
      <c r="CA34816" s="17"/>
      <c r="CB34816" s="17"/>
    </row>
    <row r="34817" spans="4:80" x14ac:dyDescent="0.2">
      <c r="D34817" s="53"/>
      <c r="E34817" s="53"/>
      <c r="F34817" s="53"/>
      <c r="G34817" s="53"/>
      <c r="BX34817" s="17"/>
      <c r="BY34817" s="17"/>
      <c r="BZ34817" s="17"/>
      <c r="CA34817" s="17"/>
      <c r="CB34817" s="17"/>
    </row>
    <row r="34818" spans="4:80" x14ac:dyDescent="0.2">
      <c r="D34818" s="53"/>
      <c r="E34818" s="53"/>
      <c r="F34818" s="53"/>
      <c r="G34818" s="53"/>
      <c r="BX34818" s="17"/>
      <c r="BY34818" s="17"/>
      <c r="BZ34818" s="17"/>
      <c r="CA34818" s="17"/>
      <c r="CB34818" s="17"/>
    </row>
    <row r="34819" spans="4:80" x14ac:dyDescent="0.2">
      <c r="D34819" s="53"/>
      <c r="E34819" s="53"/>
      <c r="F34819" s="53"/>
      <c r="G34819" s="53"/>
      <c r="BX34819" s="17"/>
      <c r="BY34819" s="17"/>
      <c r="BZ34819" s="17"/>
      <c r="CA34819" s="17"/>
      <c r="CB34819" s="17"/>
    </row>
    <row r="34820" spans="4:80" x14ac:dyDescent="0.2">
      <c r="D34820" s="53"/>
      <c r="E34820" s="53"/>
      <c r="F34820" s="53"/>
      <c r="G34820" s="53"/>
      <c r="BX34820" s="17"/>
      <c r="BY34820" s="17"/>
      <c r="BZ34820" s="17"/>
      <c r="CA34820" s="17"/>
      <c r="CB34820" s="17"/>
    </row>
    <row r="34821" spans="4:80" x14ac:dyDescent="0.2">
      <c r="D34821" s="53"/>
      <c r="E34821" s="53"/>
      <c r="F34821" s="53"/>
      <c r="G34821" s="53"/>
      <c r="BX34821" s="17"/>
      <c r="BY34821" s="17"/>
      <c r="BZ34821" s="17"/>
      <c r="CA34821" s="17"/>
      <c r="CB34821" s="17"/>
    </row>
    <row r="34822" spans="4:80" x14ac:dyDescent="0.2">
      <c r="D34822" s="53"/>
      <c r="E34822" s="53"/>
      <c r="F34822" s="53"/>
      <c r="G34822" s="53"/>
      <c r="BX34822" s="17"/>
      <c r="BY34822" s="17"/>
      <c r="BZ34822" s="17"/>
      <c r="CA34822" s="17"/>
      <c r="CB34822" s="17"/>
    </row>
    <row r="34823" spans="4:80" x14ac:dyDescent="0.2">
      <c r="D34823" s="53"/>
      <c r="E34823" s="53"/>
      <c r="F34823" s="53"/>
      <c r="G34823" s="53"/>
      <c r="BX34823" s="17"/>
      <c r="BY34823" s="17"/>
      <c r="BZ34823" s="17"/>
      <c r="CA34823" s="17"/>
      <c r="CB34823" s="17"/>
    </row>
    <row r="34824" spans="4:80" x14ac:dyDescent="0.2">
      <c r="D34824" s="53"/>
      <c r="E34824" s="53"/>
      <c r="F34824" s="53"/>
      <c r="G34824" s="53"/>
      <c r="BX34824" s="17"/>
      <c r="BY34824" s="17"/>
      <c r="BZ34824" s="17"/>
      <c r="CA34824" s="17"/>
      <c r="CB34824" s="17"/>
    </row>
    <row r="34825" spans="4:80" x14ac:dyDescent="0.2">
      <c r="D34825" s="53"/>
      <c r="E34825" s="53"/>
      <c r="F34825" s="53"/>
      <c r="G34825" s="53"/>
      <c r="BX34825" s="17"/>
      <c r="BY34825" s="17"/>
      <c r="BZ34825" s="17"/>
      <c r="CA34825" s="17"/>
      <c r="CB34825" s="17"/>
    </row>
    <row r="34826" spans="4:80" x14ac:dyDescent="0.2">
      <c r="D34826" s="53"/>
      <c r="E34826" s="53"/>
      <c r="F34826" s="53"/>
      <c r="G34826" s="53"/>
      <c r="BX34826" s="17"/>
      <c r="BY34826" s="17"/>
      <c r="BZ34826" s="17"/>
      <c r="CA34826" s="17"/>
      <c r="CB34826" s="17"/>
    </row>
    <row r="34827" spans="4:80" x14ac:dyDescent="0.2">
      <c r="D34827" s="53"/>
      <c r="E34827" s="53"/>
      <c r="F34827" s="53"/>
      <c r="G34827" s="53"/>
      <c r="BX34827" s="17"/>
      <c r="BY34827" s="17"/>
      <c r="BZ34827" s="17"/>
      <c r="CA34827" s="17"/>
      <c r="CB34827" s="17"/>
    </row>
    <row r="34828" spans="4:80" x14ac:dyDescent="0.2">
      <c r="D34828" s="53"/>
      <c r="E34828" s="53"/>
      <c r="F34828" s="53"/>
      <c r="G34828" s="53"/>
      <c r="BX34828" s="17"/>
      <c r="BY34828" s="17"/>
      <c r="BZ34828" s="17"/>
      <c r="CA34828" s="17"/>
      <c r="CB34828" s="17"/>
    </row>
    <row r="34829" spans="4:80" x14ac:dyDescent="0.2">
      <c r="D34829" s="53"/>
      <c r="E34829" s="53"/>
      <c r="F34829" s="53"/>
      <c r="G34829" s="53"/>
      <c r="BX34829" s="17"/>
      <c r="BY34829" s="17"/>
      <c r="BZ34829" s="17"/>
      <c r="CA34829" s="17"/>
      <c r="CB34829" s="17"/>
    </row>
    <row r="34830" spans="4:80" x14ac:dyDescent="0.2">
      <c r="D34830" s="53"/>
      <c r="E34830" s="53"/>
      <c r="F34830" s="53"/>
      <c r="G34830" s="53"/>
      <c r="BX34830" s="17"/>
      <c r="BY34830" s="17"/>
      <c r="BZ34830" s="17"/>
      <c r="CA34830" s="17"/>
      <c r="CB34830" s="17"/>
    </row>
    <row r="34831" spans="4:80" x14ac:dyDescent="0.2">
      <c r="D34831" s="53"/>
      <c r="E34831" s="53"/>
      <c r="F34831" s="53"/>
      <c r="G34831" s="53"/>
      <c r="BX34831" s="17"/>
      <c r="BY34831" s="17"/>
      <c r="BZ34831" s="17"/>
      <c r="CA34831" s="17"/>
      <c r="CB34831" s="17"/>
    </row>
    <row r="34832" spans="4:80" x14ac:dyDescent="0.2">
      <c r="D34832" s="53"/>
      <c r="E34832" s="53"/>
      <c r="F34832" s="53"/>
      <c r="G34832" s="53"/>
      <c r="BX34832" s="17"/>
      <c r="BY34832" s="17"/>
      <c r="BZ34832" s="17"/>
      <c r="CA34832" s="17"/>
      <c r="CB34832" s="17"/>
    </row>
    <row r="34833" spans="4:80" x14ac:dyDescent="0.2">
      <c r="D34833" s="53"/>
      <c r="E34833" s="53"/>
      <c r="F34833" s="53"/>
      <c r="G34833" s="53"/>
      <c r="BX34833" s="17"/>
      <c r="BY34833" s="17"/>
      <c r="BZ34833" s="17"/>
      <c r="CA34833" s="17"/>
      <c r="CB34833" s="17"/>
    </row>
    <row r="34834" spans="4:80" x14ac:dyDescent="0.2">
      <c r="D34834" s="53"/>
      <c r="E34834" s="53"/>
      <c r="F34834" s="53"/>
      <c r="G34834" s="53"/>
      <c r="BX34834" s="17"/>
      <c r="BY34834" s="17"/>
      <c r="BZ34834" s="17"/>
      <c r="CA34834" s="17"/>
      <c r="CB34834" s="17"/>
    </row>
    <row r="34835" spans="4:80" x14ac:dyDescent="0.2">
      <c r="D34835" s="53"/>
      <c r="E34835" s="53"/>
      <c r="F34835" s="53"/>
      <c r="G34835" s="53"/>
      <c r="BX34835" s="17"/>
      <c r="BY34835" s="17"/>
      <c r="BZ34835" s="17"/>
      <c r="CA34835" s="17"/>
      <c r="CB34835" s="17"/>
    </row>
    <row r="34836" spans="4:80" x14ac:dyDescent="0.2">
      <c r="D34836" s="53"/>
      <c r="E34836" s="53"/>
      <c r="F34836" s="53"/>
      <c r="G34836" s="53"/>
      <c r="BX34836" s="17"/>
      <c r="BY34836" s="17"/>
      <c r="BZ34836" s="17"/>
      <c r="CA34836" s="17"/>
      <c r="CB34836" s="17"/>
    </row>
    <row r="34837" spans="4:80" x14ac:dyDescent="0.2">
      <c r="D34837" s="53"/>
      <c r="E34837" s="53"/>
      <c r="F34837" s="53"/>
      <c r="G34837" s="53"/>
      <c r="BX34837" s="17"/>
      <c r="BY34837" s="17"/>
      <c r="BZ34837" s="17"/>
      <c r="CA34837" s="17"/>
      <c r="CB34837" s="17"/>
    </row>
    <row r="34838" spans="4:80" x14ac:dyDescent="0.2">
      <c r="D34838" s="53"/>
      <c r="E34838" s="53"/>
      <c r="F34838" s="53"/>
      <c r="G34838" s="53"/>
      <c r="BX34838" s="17"/>
      <c r="BY34838" s="17"/>
      <c r="BZ34838" s="17"/>
      <c r="CA34838" s="17"/>
      <c r="CB34838" s="17"/>
    </row>
    <row r="34839" spans="4:80" x14ac:dyDescent="0.2">
      <c r="D34839" s="53"/>
      <c r="E34839" s="53"/>
      <c r="F34839" s="53"/>
      <c r="G34839" s="53"/>
      <c r="BX34839" s="17"/>
      <c r="BY34839" s="17"/>
      <c r="BZ34839" s="17"/>
      <c r="CA34839" s="17"/>
      <c r="CB34839" s="17"/>
    </row>
    <row r="34840" spans="4:80" x14ac:dyDescent="0.2">
      <c r="D34840" s="53"/>
      <c r="E34840" s="53"/>
      <c r="F34840" s="53"/>
      <c r="G34840" s="53"/>
      <c r="BX34840" s="17"/>
      <c r="BY34840" s="17"/>
      <c r="BZ34840" s="17"/>
      <c r="CA34840" s="17"/>
      <c r="CB34840" s="17"/>
    </row>
    <row r="34841" spans="4:80" x14ac:dyDescent="0.2">
      <c r="D34841" s="53"/>
      <c r="E34841" s="53"/>
      <c r="F34841" s="53"/>
      <c r="G34841" s="53"/>
      <c r="BX34841" s="17"/>
      <c r="BY34841" s="17"/>
      <c r="BZ34841" s="17"/>
      <c r="CA34841" s="17"/>
      <c r="CB34841" s="17"/>
    </row>
    <row r="34842" spans="4:80" x14ac:dyDescent="0.2">
      <c r="D34842" s="53"/>
      <c r="E34842" s="53"/>
      <c r="F34842" s="53"/>
      <c r="G34842" s="53"/>
      <c r="BX34842" s="17"/>
      <c r="BY34842" s="17"/>
      <c r="BZ34842" s="17"/>
      <c r="CA34842" s="17"/>
      <c r="CB34842" s="17"/>
    </row>
    <row r="34843" spans="4:80" x14ac:dyDescent="0.2">
      <c r="D34843" s="53"/>
      <c r="E34843" s="53"/>
      <c r="F34843" s="53"/>
      <c r="G34843" s="53"/>
      <c r="BX34843" s="17"/>
      <c r="BY34843" s="17"/>
      <c r="BZ34843" s="17"/>
      <c r="CA34843" s="17"/>
      <c r="CB34843" s="17"/>
    </row>
    <row r="34844" spans="4:80" x14ac:dyDescent="0.2">
      <c r="D34844" s="53"/>
      <c r="E34844" s="53"/>
      <c r="F34844" s="53"/>
      <c r="G34844" s="53"/>
      <c r="BX34844" s="17"/>
      <c r="BY34844" s="17"/>
      <c r="BZ34844" s="17"/>
      <c r="CA34844" s="17"/>
      <c r="CB34844" s="17"/>
    </row>
    <row r="34845" spans="4:80" x14ac:dyDescent="0.2">
      <c r="D34845" s="53"/>
      <c r="E34845" s="53"/>
      <c r="F34845" s="53"/>
      <c r="G34845" s="53"/>
      <c r="BX34845" s="17"/>
      <c r="BY34845" s="17"/>
      <c r="BZ34845" s="17"/>
      <c r="CA34845" s="17"/>
      <c r="CB34845" s="17"/>
    </row>
    <row r="34846" spans="4:80" x14ac:dyDescent="0.2">
      <c r="D34846" s="53"/>
      <c r="E34846" s="53"/>
      <c r="F34846" s="53"/>
      <c r="G34846" s="53"/>
      <c r="BX34846" s="17"/>
      <c r="BY34846" s="17"/>
      <c r="BZ34846" s="17"/>
      <c r="CA34846" s="17"/>
      <c r="CB34846" s="17"/>
    </row>
    <row r="34847" spans="4:80" x14ac:dyDescent="0.2">
      <c r="D34847" s="53"/>
      <c r="E34847" s="53"/>
      <c r="F34847" s="53"/>
      <c r="G34847" s="53"/>
      <c r="BX34847" s="17"/>
      <c r="BY34847" s="17"/>
      <c r="BZ34847" s="17"/>
      <c r="CA34847" s="17"/>
      <c r="CB34847" s="17"/>
    </row>
    <row r="34848" spans="4:80" x14ac:dyDescent="0.2">
      <c r="D34848" s="53"/>
      <c r="E34848" s="53"/>
      <c r="F34848" s="53"/>
      <c r="G34848" s="53"/>
      <c r="BX34848" s="17"/>
      <c r="BY34848" s="17"/>
      <c r="BZ34848" s="17"/>
      <c r="CA34848" s="17"/>
      <c r="CB34848" s="17"/>
    </row>
    <row r="34849" spans="4:80" x14ac:dyDescent="0.2">
      <c r="D34849" s="53"/>
      <c r="E34849" s="53"/>
      <c r="F34849" s="53"/>
      <c r="G34849" s="53"/>
      <c r="BX34849" s="17"/>
      <c r="BY34849" s="17"/>
      <c r="BZ34849" s="17"/>
      <c r="CA34849" s="17"/>
      <c r="CB34849" s="17"/>
    </row>
    <row r="34850" spans="4:80" x14ac:dyDescent="0.2">
      <c r="D34850" s="53"/>
      <c r="E34850" s="53"/>
      <c r="F34850" s="53"/>
      <c r="G34850" s="53"/>
      <c r="BX34850" s="17"/>
      <c r="BY34850" s="17"/>
      <c r="BZ34850" s="17"/>
      <c r="CA34850" s="17"/>
      <c r="CB34850" s="17"/>
    </row>
    <row r="34851" spans="4:80" x14ac:dyDescent="0.2">
      <c r="D34851" s="53"/>
      <c r="E34851" s="53"/>
      <c r="F34851" s="53"/>
      <c r="G34851" s="53"/>
      <c r="BX34851" s="17"/>
      <c r="BY34851" s="17"/>
      <c r="BZ34851" s="17"/>
      <c r="CA34851" s="17"/>
      <c r="CB34851" s="17"/>
    </row>
    <row r="34852" spans="4:80" x14ac:dyDescent="0.2">
      <c r="D34852" s="53"/>
      <c r="E34852" s="53"/>
      <c r="F34852" s="53"/>
      <c r="G34852" s="53"/>
      <c r="BX34852" s="17"/>
      <c r="BY34852" s="17"/>
      <c r="BZ34852" s="17"/>
      <c r="CA34852" s="17"/>
      <c r="CB34852" s="17"/>
    </row>
    <row r="34853" spans="4:80" x14ac:dyDescent="0.2">
      <c r="D34853" s="53"/>
      <c r="E34853" s="53"/>
      <c r="F34853" s="53"/>
      <c r="G34853" s="53"/>
      <c r="BX34853" s="17"/>
      <c r="BY34853" s="17"/>
      <c r="BZ34853" s="17"/>
      <c r="CA34853" s="17"/>
      <c r="CB34853" s="17"/>
    </row>
    <row r="34854" spans="4:80" x14ac:dyDescent="0.2">
      <c r="D34854" s="53"/>
      <c r="E34854" s="53"/>
      <c r="F34854" s="53"/>
      <c r="G34854" s="53"/>
      <c r="BX34854" s="17"/>
      <c r="BY34854" s="17"/>
      <c r="BZ34854" s="17"/>
      <c r="CA34854" s="17"/>
      <c r="CB34854" s="17"/>
    </row>
    <row r="34855" spans="4:80" x14ac:dyDescent="0.2">
      <c r="D34855" s="53"/>
      <c r="E34855" s="53"/>
      <c r="F34855" s="53"/>
      <c r="G34855" s="53"/>
      <c r="BX34855" s="17"/>
      <c r="BY34855" s="17"/>
      <c r="BZ34855" s="17"/>
      <c r="CA34855" s="17"/>
      <c r="CB34855" s="17"/>
    </row>
    <row r="34856" spans="4:80" x14ac:dyDescent="0.2">
      <c r="D34856" s="53"/>
      <c r="E34856" s="53"/>
      <c r="F34856" s="53"/>
      <c r="G34856" s="53"/>
      <c r="BX34856" s="17"/>
      <c r="BY34856" s="17"/>
      <c r="BZ34856" s="17"/>
      <c r="CA34856" s="17"/>
      <c r="CB34856" s="17"/>
    </row>
    <row r="34857" spans="4:80" x14ac:dyDescent="0.2">
      <c r="D34857" s="53"/>
      <c r="E34857" s="53"/>
      <c r="F34857" s="53"/>
      <c r="G34857" s="53"/>
      <c r="BX34857" s="17"/>
      <c r="BY34857" s="17"/>
      <c r="BZ34857" s="17"/>
      <c r="CA34857" s="17"/>
      <c r="CB34857" s="17"/>
    </row>
    <row r="34858" spans="4:80" x14ac:dyDescent="0.2">
      <c r="D34858" s="53"/>
      <c r="E34858" s="53"/>
      <c r="F34858" s="53"/>
      <c r="G34858" s="53"/>
      <c r="BX34858" s="17"/>
      <c r="BY34858" s="17"/>
      <c r="BZ34858" s="17"/>
      <c r="CA34858" s="17"/>
      <c r="CB34858" s="17"/>
    </row>
    <row r="34859" spans="4:80" x14ac:dyDescent="0.2">
      <c r="D34859" s="53"/>
      <c r="E34859" s="53"/>
      <c r="F34859" s="53"/>
      <c r="G34859" s="53"/>
      <c r="BX34859" s="17"/>
      <c r="BY34859" s="17"/>
      <c r="BZ34859" s="17"/>
      <c r="CA34859" s="17"/>
      <c r="CB34859" s="17"/>
    </row>
    <row r="34860" spans="4:80" x14ac:dyDescent="0.2">
      <c r="D34860" s="53"/>
      <c r="E34860" s="53"/>
      <c r="F34860" s="53"/>
      <c r="G34860" s="53"/>
      <c r="BX34860" s="17"/>
      <c r="BY34860" s="17"/>
      <c r="BZ34860" s="17"/>
      <c r="CA34860" s="17"/>
      <c r="CB34860" s="17"/>
    </row>
    <row r="34861" spans="4:80" x14ac:dyDescent="0.2">
      <c r="D34861" s="53"/>
      <c r="E34861" s="53"/>
      <c r="F34861" s="53"/>
      <c r="G34861" s="53"/>
      <c r="BX34861" s="17"/>
      <c r="BY34861" s="17"/>
      <c r="BZ34861" s="17"/>
      <c r="CA34861" s="17"/>
      <c r="CB34861" s="17"/>
    </row>
    <row r="34862" spans="4:80" x14ac:dyDescent="0.2">
      <c r="D34862" s="53"/>
      <c r="E34862" s="53"/>
      <c r="F34862" s="53"/>
      <c r="G34862" s="53"/>
      <c r="BX34862" s="17"/>
      <c r="BY34862" s="17"/>
      <c r="BZ34862" s="17"/>
      <c r="CA34862" s="17"/>
      <c r="CB34862" s="17"/>
    </row>
    <row r="34863" spans="4:80" x14ac:dyDescent="0.2">
      <c r="D34863" s="53"/>
      <c r="E34863" s="53"/>
      <c r="F34863" s="53"/>
      <c r="G34863" s="53"/>
      <c r="BX34863" s="17"/>
      <c r="BY34863" s="17"/>
      <c r="BZ34863" s="17"/>
      <c r="CA34863" s="17"/>
      <c r="CB34863" s="17"/>
    </row>
    <row r="34864" spans="4:80" x14ac:dyDescent="0.2">
      <c r="D34864" s="53"/>
      <c r="E34864" s="53"/>
      <c r="F34864" s="53"/>
      <c r="G34864" s="53"/>
      <c r="BX34864" s="17"/>
      <c r="BY34864" s="17"/>
      <c r="BZ34864" s="17"/>
      <c r="CA34864" s="17"/>
      <c r="CB34864" s="17"/>
    </row>
    <row r="34865" spans="4:80" x14ac:dyDescent="0.2">
      <c r="D34865" s="53"/>
      <c r="E34865" s="53"/>
      <c r="F34865" s="53"/>
      <c r="G34865" s="53"/>
      <c r="BX34865" s="17"/>
      <c r="BY34865" s="17"/>
      <c r="BZ34865" s="17"/>
      <c r="CA34865" s="17"/>
      <c r="CB34865" s="17"/>
    </row>
    <row r="34866" spans="4:80" x14ac:dyDescent="0.2">
      <c r="D34866" s="53"/>
      <c r="E34866" s="53"/>
      <c r="F34866" s="53"/>
      <c r="G34866" s="53"/>
      <c r="BX34866" s="17"/>
      <c r="BY34866" s="17"/>
      <c r="BZ34866" s="17"/>
      <c r="CA34866" s="17"/>
      <c r="CB34866" s="17"/>
    </row>
    <row r="34867" spans="4:80" x14ac:dyDescent="0.2">
      <c r="D34867" s="53"/>
      <c r="E34867" s="53"/>
      <c r="F34867" s="53"/>
      <c r="G34867" s="53"/>
      <c r="BX34867" s="17"/>
      <c r="BY34867" s="17"/>
      <c r="BZ34867" s="17"/>
      <c r="CA34867" s="17"/>
      <c r="CB34867" s="17"/>
    </row>
    <row r="34868" spans="4:80" x14ac:dyDescent="0.2">
      <c r="D34868" s="53"/>
      <c r="E34868" s="53"/>
      <c r="F34868" s="53"/>
      <c r="G34868" s="53"/>
      <c r="BX34868" s="17"/>
      <c r="BY34868" s="17"/>
      <c r="BZ34868" s="17"/>
      <c r="CA34868" s="17"/>
      <c r="CB34868" s="17"/>
    </row>
    <row r="34869" spans="4:80" x14ac:dyDescent="0.2">
      <c r="D34869" s="53"/>
      <c r="E34869" s="53"/>
      <c r="F34869" s="53"/>
      <c r="G34869" s="53"/>
      <c r="BX34869" s="17"/>
      <c r="BY34869" s="17"/>
      <c r="BZ34869" s="17"/>
      <c r="CA34869" s="17"/>
      <c r="CB34869" s="17"/>
    </row>
    <row r="34870" spans="4:80" x14ac:dyDescent="0.2">
      <c r="D34870" s="53"/>
      <c r="E34870" s="53"/>
      <c r="F34870" s="53"/>
      <c r="G34870" s="53"/>
      <c r="BX34870" s="17"/>
      <c r="BY34870" s="17"/>
      <c r="BZ34870" s="17"/>
      <c r="CA34870" s="17"/>
      <c r="CB34870" s="17"/>
    </row>
    <row r="34871" spans="4:80" x14ac:dyDescent="0.2">
      <c r="D34871" s="53"/>
      <c r="E34871" s="53"/>
      <c r="F34871" s="53"/>
      <c r="G34871" s="53"/>
      <c r="BX34871" s="17"/>
      <c r="BY34871" s="17"/>
      <c r="BZ34871" s="17"/>
      <c r="CA34871" s="17"/>
      <c r="CB34871" s="17"/>
    </row>
    <row r="34872" spans="4:80" x14ac:dyDescent="0.2">
      <c r="D34872" s="53"/>
      <c r="E34872" s="53"/>
      <c r="F34872" s="53"/>
      <c r="G34872" s="53"/>
      <c r="BX34872" s="17"/>
      <c r="BY34872" s="17"/>
      <c r="BZ34872" s="17"/>
      <c r="CA34872" s="17"/>
      <c r="CB34872" s="17"/>
    </row>
    <row r="34873" spans="4:80" x14ac:dyDescent="0.2">
      <c r="D34873" s="53"/>
      <c r="E34873" s="53"/>
      <c r="F34873" s="53"/>
      <c r="G34873" s="53"/>
      <c r="BX34873" s="17"/>
      <c r="BY34873" s="17"/>
      <c r="BZ34873" s="17"/>
      <c r="CA34873" s="17"/>
      <c r="CB34873" s="17"/>
    </row>
    <row r="34874" spans="4:80" x14ac:dyDescent="0.2">
      <c r="D34874" s="53"/>
      <c r="E34874" s="53"/>
      <c r="F34874" s="53"/>
      <c r="G34874" s="53"/>
      <c r="BX34874" s="17"/>
      <c r="BY34874" s="17"/>
      <c r="BZ34874" s="17"/>
      <c r="CA34874" s="17"/>
      <c r="CB34874" s="17"/>
    </row>
    <row r="34875" spans="4:80" x14ac:dyDescent="0.2">
      <c r="D34875" s="53"/>
      <c r="E34875" s="53"/>
      <c r="F34875" s="53"/>
      <c r="G34875" s="53"/>
      <c r="BX34875" s="17"/>
      <c r="BY34875" s="17"/>
      <c r="BZ34875" s="17"/>
      <c r="CA34875" s="17"/>
      <c r="CB34875" s="17"/>
    </row>
    <row r="34876" spans="4:80" x14ac:dyDescent="0.2">
      <c r="D34876" s="53"/>
      <c r="E34876" s="53"/>
      <c r="F34876" s="53"/>
      <c r="G34876" s="53"/>
      <c r="BX34876" s="17"/>
      <c r="BY34876" s="17"/>
      <c r="BZ34876" s="17"/>
      <c r="CA34876" s="17"/>
      <c r="CB34876" s="17"/>
    </row>
    <row r="34877" spans="4:80" x14ac:dyDescent="0.2">
      <c r="D34877" s="53"/>
      <c r="E34877" s="53"/>
      <c r="F34877" s="53"/>
      <c r="G34877" s="53"/>
      <c r="BX34877" s="17"/>
      <c r="BY34877" s="17"/>
      <c r="BZ34877" s="17"/>
      <c r="CA34877" s="17"/>
      <c r="CB34877" s="17"/>
    </row>
    <row r="34878" spans="4:80" x14ac:dyDescent="0.2">
      <c r="D34878" s="53"/>
      <c r="E34878" s="53"/>
      <c r="F34878" s="53"/>
      <c r="G34878" s="53"/>
      <c r="BX34878" s="17"/>
      <c r="BY34878" s="17"/>
      <c r="BZ34878" s="17"/>
      <c r="CA34878" s="17"/>
      <c r="CB34878" s="17"/>
    </row>
    <row r="34879" spans="4:80" x14ac:dyDescent="0.2">
      <c r="D34879" s="53"/>
      <c r="E34879" s="53"/>
      <c r="F34879" s="53"/>
      <c r="G34879" s="53"/>
      <c r="BX34879" s="17"/>
      <c r="BY34879" s="17"/>
      <c r="BZ34879" s="17"/>
      <c r="CA34879" s="17"/>
      <c r="CB34879" s="17"/>
    </row>
    <row r="34880" spans="4:80" x14ac:dyDescent="0.2">
      <c r="D34880" s="53"/>
      <c r="E34880" s="53"/>
      <c r="F34880" s="53"/>
      <c r="G34880" s="53"/>
      <c r="BX34880" s="17"/>
      <c r="BY34880" s="17"/>
      <c r="BZ34880" s="17"/>
      <c r="CA34880" s="17"/>
      <c r="CB34880" s="17"/>
    </row>
    <row r="34881" spans="4:80" x14ac:dyDescent="0.2">
      <c r="D34881" s="53"/>
      <c r="E34881" s="53"/>
      <c r="F34881" s="53"/>
      <c r="G34881" s="53"/>
      <c r="BX34881" s="17"/>
      <c r="BY34881" s="17"/>
      <c r="BZ34881" s="17"/>
      <c r="CA34881" s="17"/>
      <c r="CB34881" s="17"/>
    </row>
    <row r="34882" spans="4:80" x14ac:dyDescent="0.2">
      <c r="D34882" s="53"/>
      <c r="E34882" s="53"/>
      <c r="F34882" s="53"/>
      <c r="G34882" s="53"/>
      <c r="BX34882" s="17"/>
      <c r="BY34882" s="17"/>
      <c r="BZ34882" s="17"/>
      <c r="CA34882" s="17"/>
      <c r="CB34882" s="17"/>
    </row>
    <row r="34883" spans="4:80" x14ac:dyDescent="0.2">
      <c r="D34883" s="53"/>
      <c r="E34883" s="53"/>
      <c r="F34883" s="53"/>
      <c r="G34883" s="53"/>
      <c r="BX34883" s="17"/>
      <c r="BY34883" s="17"/>
      <c r="BZ34883" s="17"/>
      <c r="CA34883" s="17"/>
      <c r="CB34883" s="17"/>
    </row>
    <row r="34884" spans="4:80" x14ac:dyDescent="0.2">
      <c r="D34884" s="53"/>
      <c r="E34884" s="53"/>
      <c r="F34884" s="53"/>
      <c r="G34884" s="53"/>
      <c r="BX34884" s="17"/>
      <c r="BY34884" s="17"/>
      <c r="BZ34884" s="17"/>
      <c r="CA34884" s="17"/>
      <c r="CB34884" s="17"/>
    </row>
    <row r="34885" spans="4:80" x14ac:dyDescent="0.2">
      <c r="D34885" s="53"/>
      <c r="E34885" s="53"/>
      <c r="F34885" s="53"/>
      <c r="G34885" s="53"/>
      <c r="BX34885" s="17"/>
      <c r="BY34885" s="17"/>
      <c r="BZ34885" s="17"/>
      <c r="CA34885" s="17"/>
      <c r="CB34885" s="17"/>
    </row>
    <row r="34886" spans="4:80" x14ac:dyDescent="0.2">
      <c r="D34886" s="53"/>
      <c r="E34886" s="53"/>
      <c r="F34886" s="53"/>
      <c r="G34886" s="53"/>
      <c r="BX34886" s="17"/>
      <c r="BY34886" s="17"/>
      <c r="BZ34886" s="17"/>
      <c r="CA34886" s="17"/>
      <c r="CB34886" s="17"/>
    </row>
    <row r="34887" spans="4:80" x14ac:dyDescent="0.2">
      <c r="D34887" s="53"/>
      <c r="E34887" s="53"/>
      <c r="F34887" s="53"/>
      <c r="G34887" s="53"/>
      <c r="BX34887" s="17"/>
      <c r="BY34887" s="17"/>
      <c r="BZ34887" s="17"/>
      <c r="CA34887" s="17"/>
      <c r="CB34887" s="17"/>
    </row>
    <row r="34888" spans="4:80" x14ac:dyDescent="0.2">
      <c r="D34888" s="53"/>
      <c r="E34888" s="53"/>
      <c r="F34888" s="53"/>
      <c r="G34888" s="53"/>
      <c r="BX34888" s="17"/>
      <c r="BY34888" s="17"/>
      <c r="BZ34888" s="17"/>
      <c r="CA34888" s="17"/>
      <c r="CB34888" s="17"/>
    </row>
    <row r="34889" spans="4:80" x14ac:dyDescent="0.2">
      <c r="D34889" s="53"/>
      <c r="E34889" s="53"/>
      <c r="F34889" s="53"/>
      <c r="G34889" s="53"/>
      <c r="BX34889" s="17"/>
      <c r="BY34889" s="17"/>
      <c r="BZ34889" s="17"/>
      <c r="CA34889" s="17"/>
      <c r="CB34889" s="17"/>
    </row>
    <row r="34890" spans="4:80" x14ac:dyDescent="0.2">
      <c r="D34890" s="53"/>
      <c r="E34890" s="53"/>
      <c r="F34890" s="53"/>
      <c r="G34890" s="53"/>
      <c r="BX34890" s="17"/>
      <c r="BY34890" s="17"/>
      <c r="BZ34890" s="17"/>
      <c r="CA34890" s="17"/>
      <c r="CB34890" s="17"/>
    </row>
    <row r="34891" spans="4:80" x14ac:dyDescent="0.2">
      <c r="D34891" s="53"/>
      <c r="E34891" s="53"/>
      <c r="F34891" s="53"/>
      <c r="G34891" s="53"/>
      <c r="BX34891" s="17"/>
      <c r="BY34891" s="17"/>
      <c r="BZ34891" s="17"/>
      <c r="CA34891" s="17"/>
      <c r="CB34891" s="17"/>
    </row>
    <row r="34892" spans="4:80" x14ac:dyDescent="0.2">
      <c r="D34892" s="53"/>
      <c r="E34892" s="53"/>
      <c r="F34892" s="53"/>
      <c r="G34892" s="53"/>
      <c r="BX34892" s="17"/>
      <c r="BY34892" s="17"/>
      <c r="BZ34892" s="17"/>
      <c r="CA34892" s="17"/>
      <c r="CB34892" s="17"/>
    </row>
    <row r="34893" spans="4:80" x14ac:dyDescent="0.2">
      <c r="D34893" s="53"/>
      <c r="E34893" s="53"/>
      <c r="F34893" s="53"/>
      <c r="G34893" s="53"/>
      <c r="BX34893" s="17"/>
      <c r="BY34893" s="17"/>
      <c r="BZ34893" s="17"/>
      <c r="CA34893" s="17"/>
      <c r="CB34893" s="17"/>
    </row>
    <row r="34894" spans="4:80" x14ac:dyDescent="0.2">
      <c r="D34894" s="53"/>
      <c r="E34894" s="53"/>
      <c r="F34894" s="53"/>
      <c r="G34894" s="53"/>
      <c r="BX34894" s="17"/>
      <c r="BY34894" s="17"/>
      <c r="BZ34894" s="17"/>
      <c r="CA34894" s="17"/>
      <c r="CB34894" s="17"/>
    </row>
    <row r="34895" spans="4:80" x14ac:dyDescent="0.2">
      <c r="D34895" s="53"/>
      <c r="E34895" s="53"/>
      <c r="F34895" s="53"/>
      <c r="G34895" s="53"/>
      <c r="BX34895" s="17"/>
      <c r="BY34895" s="17"/>
      <c r="BZ34895" s="17"/>
      <c r="CA34895" s="17"/>
      <c r="CB34895" s="17"/>
    </row>
    <row r="34896" spans="4:80" x14ac:dyDescent="0.2">
      <c r="D34896" s="53"/>
      <c r="E34896" s="53"/>
      <c r="F34896" s="53"/>
      <c r="G34896" s="53"/>
      <c r="BX34896" s="17"/>
      <c r="BY34896" s="17"/>
      <c r="BZ34896" s="17"/>
      <c r="CA34896" s="17"/>
      <c r="CB34896" s="17"/>
    </row>
    <row r="34897" spans="4:80" x14ac:dyDescent="0.2">
      <c r="D34897" s="53"/>
      <c r="E34897" s="53"/>
      <c r="F34897" s="53"/>
      <c r="G34897" s="53"/>
      <c r="BX34897" s="17"/>
      <c r="BY34897" s="17"/>
      <c r="BZ34897" s="17"/>
      <c r="CA34897" s="17"/>
      <c r="CB34897" s="17"/>
    </row>
    <row r="34898" spans="4:80" x14ac:dyDescent="0.2">
      <c r="D34898" s="53"/>
      <c r="E34898" s="53"/>
      <c r="F34898" s="53"/>
      <c r="G34898" s="53"/>
      <c r="BX34898" s="17"/>
      <c r="BY34898" s="17"/>
      <c r="BZ34898" s="17"/>
      <c r="CA34898" s="17"/>
      <c r="CB34898" s="17"/>
    </row>
    <row r="34899" spans="4:80" x14ac:dyDescent="0.2">
      <c r="D34899" s="53"/>
      <c r="E34899" s="53"/>
      <c r="F34899" s="53"/>
      <c r="G34899" s="53"/>
      <c r="BX34899" s="17"/>
      <c r="BY34899" s="17"/>
      <c r="BZ34899" s="17"/>
      <c r="CA34899" s="17"/>
      <c r="CB34899" s="17"/>
    </row>
    <row r="34900" spans="4:80" x14ac:dyDescent="0.2">
      <c r="D34900" s="53"/>
      <c r="E34900" s="53"/>
      <c r="F34900" s="53"/>
      <c r="G34900" s="53"/>
      <c r="BX34900" s="17"/>
      <c r="BY34900" s="17"/>
      <c r="BZ34900" s="17"/>
      <c r="CA34900" s="17"/>
      <c r="CB34900" s="17"/>
    </row>
    <row r="34901" spans="4:80" x14ac:dyDescent="0.2">
      <c r="D34901" s="53"/>
      <c r="E34901" s="53"/>
      <c r="F34901" s="53"/>
      <c r="G34901" s="53"/>
      <c r="BX34901" s="17"/>
      <c r="BY34901" s="17"/>
      <c r="BZ34901" s="17"/>
      <c r="CA34901" s="17"/>
      <c r="CB34901" s="17"/>
    </row>
    <row r="34902" spans="4:80" x14ac:dyDescent="0.2">
      <c r="D34902" s="53"/>
      <c r="E34902" s="53"/>
      <c r="F34902" s="53"/>
      <c r="G34902" s="53"/>
      <c r="BX34902" s="17"/>
      <c r="BY34902" s="17"/>
      <c r="BZ34902" s="17"/>
      <c r="CA34902" s="17"/>
      <c r="CB34902" s="17"/>
    </row>
    <row r="34903" spans="4:80" x14ac:dyDescent="0.2">
      <c r="D34903" s="53"/>
      <c r="E34903" s="53"/>
      <c r="F34903" s="53"/>
      <c r="G34903" s="53"/>
      <c r="BX34903" s="17"/>
      <c r="BY34903" s="17"/>
      <c r="BZ34903" s="17"/>
      <c r="CA34903" s="17"/>
      <c r="CB34903" s="17"/>
    </row>
    <row r="34904" spans="4:80" x14ac:dyDescent="0.2">
      <c r="D34904" s="53"/>
      <c r="E34904" s="53"/>
      <c r="F34904" s="53"/>
      <c r="G34904" s="53"/>
      <c r="BX34904" s="17"/>
      <c r="BY34904" s="17"/>
      <c r="BZ34904" s="17"/>
      <c r="CA34904" s="17"/>
      <c r="CB34904" s="17"/>
    </row>
    <row r="34905" spans="4:80" x14ac:dyDescent="0.2">
      <c r="D34905" s="53"/>
      <c r="E34905" s="53"/>
      <c r="F34905" s="53"/>
      <c r="G34905" s="53"/>
      <c r="BX34905" s="17"/>
      <c r="BY34905" s="17"/>
      <c r="BZ34905" s="17"/>
      <c r="CA34905" s="17"/>
      <c r="CB34905" s="17"/>
    </row>
    <row r="34906" spans="4:80" x14ac:dyDescent="0.2">
      <c r="D34906" s="53"/>
      <c r="E34906" s="53"/>
      <c r="F34906" s="53"/>
      <c r="G34906" s="53"/>
      <c r="BX34906" s="17"/>
      <c r="BY34906" s="17"/>
      <c r="BZ34906" s="17"/>
      <c r="CA34906" s="17"/>
      <c r="CB34906" s="17"/>
    </row>
    <row r="34907" spans="4:80" x14ac:dyDescent="0.2">
      <c r="D34907" s="53"/>
      <c r="E34907" s="53"/>
      <c r="F34907" s="53"/>
      <c r="G34907" s="53"/>
      <c r="BX34907" s="17"/>
      <c r="BY34907" s="17"/>
      <c r="BZ34907" s="17"/>
      <c r="CA34907" s="17"/>
      <c r="CB34907" s="17"/>
    </row>
    <row r="34908" spans="4:80" x14ac:dyDescent="0.2">
      <c r="D34908" s="53"/>
      <c r="E34908" s="53"/>
      <c r="F34908" s="53"/>
      <c r="G34908" s="53"/>
      <c r="BX34908" s="17"/>
      <c r="BY34908" s="17"/>
      <c r="BZ34908" s="17"/>
      <c r="CA34908" s="17"/>
      <c r="CB34908" s="17"/>
    </row>
    <row r="34909" spans="4:80" x14ac:dyDescent="0.2">
      <c r="D34909" s="53"/>
      <c r="E34909" s="53"/>
      <c r="F34909" s="53"/>
      <c r="G34909" s="53"/>
      <c r="BX34909" s="17"/>
      <c r="BY34909" s="17"/>
      <c r="BZ34909" s="17"/>
      <c r="CA34909" s="17"/>
      <c r="CB34909" s="17"/>
    </row>
    <row r="34910" spans="4:80" x14ac:dyDescent="0.2">
      <c r="D34910" s="53"/>
      <c r="E34910" s="53"/>
      <c r="F34910" s="53"/>
      <c r="G34910" s="53"/>
      <c r="BX34910" s="17"/>
      <c r="BY34910" s="17"/>
      <c r="BZ34910" s="17"/>
      <c r="CA34910" s="17"/>
      <c r="CB34910" s="17"/>
    </row>
    <row r="34911" spans="4:80" x14ac:dyDescent="0.2">
      <c r="D34911" s="53"/>
      <c r="E34911" s="53"/>
      <c r="F34911" s="53"/>
      <c r="G34911" s="53"/>
      <c r="BX34911" s="17"/>
      <c r="BY34911" s="17"/>
      <c r="BZ34911" s="17"/>
      <c r="CA34911" s="17"/>
      <c r="CB34911" s="17"/>
    </row>
    <row r="34912" spans="4:80" x14ac:dyDescent="0.2">
      <c r="D34912" s="53"/>
      <c r="E34912" s="53"/>
      <c r="F34912" s="53"/>
      <c r="G34912" s="53"/>
      <c r="BX34912" s="17"/>
      <c r="BY34912" s="17"/>
      <c r="BZ34912" s="17"/>
      <c r="CA34912" s="17"/>
      <c r="CB34912" s="17"/>
    </row>
    <row r="34913" spans="4:80" x14ac:dyDescent="0.2">
      <c r="D34913" s="53"/>
      <c r="E34913" s="53"/>
      <c r="F34913" s="53"/>
      <c r="G34913" s="53"/>
      <c r="BX34913" s="17"/>
      <c r="BY34913" s="17"/>
      <c r="BZ34913" s="17"/>
      <c r="CA34913" s="17"/>
      <c r="CB34913" s="17"/>
    </row>
    <row r="34914" spans="4:80" x14ac:dyDescent="0.2">
      <c r="D34914" s="53"/>
      <c r="E34914" s="53"/>
      <c r="F34914" s="53"/>
      <c r="G34914" s="53"/>
      <c r="BX34914" s="17"/>
      <c r="BY34914" s="17"/>
      <c r="BZ34914" s="17"/>
      <c r="CA34914" s="17"/>
      <c r="CB34914" s="17"/>
    </row>
    <row r="34915" spans="4:80" x14ac:dyDescent="0.2">
      <c r="D34915" s="53"/>
      <c r="E34915" s="53"/>
      <c r="F34915" s="53"/>
      <c r="G34915" s="53"/>
      <c r="BX34915" s="17"/>
      <c r="BY34915" s="17"/>
      <c r="BZ34915" s="17"/>
      <c r="CA34915" s="17"/>
      <c r="CB34915" s="17"/>
    </row>
    <row r="34916" spans="4:80" x14ac:dyDescent="0.2">
      <c r="D34916" s="53"/>
      <c r="E34916" s="53"/>
      <c r="F34916" s="53"/>
      <c r="G34916" s="53"/>
      <c r="BX34916" s="17"/>
      <c r="BY34916" s="17"/>
      <c r="BZ34916" s="17"/>
      <c r="CA34916" s="17"/>
      <c r="CB34916" s="17"/>
    </row>
    <row r="34917" spans="4:80" x14ac:dyDescent="0.2">
      <c r="D34917" s="53"/>
      <c r="E34917" s="53"/>
      <c r="F34917" s="53"/>
      <c r="G34917" s="53"/>
      <c r="BX34917" s="17"/>
      <c r="BY34917" s="17"/>
      <c r="BZ34917" s="17"/>
      <c r="CA34917" s="17"/>
      <c r="CB34917" s="17"/>
    </row>
    <row r="34918" spans="4:80" x14ac:dyDescent="0.2">
      <c r="D34918" s="53"/>
      <c r="E34918" s="53"/>
      <c r="F34918" s="53"/>
      <c r="G34918" s="53"/>
      <c r="BX34918" s="17"/>
      <c r="BY34918" s="17"/>
      <c r="BZ34918" s="17"/>
      <c r="CA34918" s="17"/>
      <c r="CB34918" s="17"/>
    </row>
    <row r="34919" spans="4:80" x14ac:dyDescent="0.2">
      <c r="D34919" s="53"/>
      <c r="E34919" s="53"/>
      <c r="F34919" s="53"/>
      <c r="G34919" s="53"/>
      <c r="BX34919" s="17"/>
      <c r="BY34919" s="17"/>
      <c r="BZ34919" s="17"/>
      <c r="CA34919" s="17"/>
      <c r="CB34919" s="17"/>
    </row>
    <row r="34920" spans="4:80" x14ac:dyDescent="0.2">
      <c r="D34920" s="53"/>
      <c r="E34920" s="53"/>
      <c r="F34920" s="53"/>
      <c r="G34920" s="53"/>
      <c r="BX34920" s="17"/>
      <c r="BY34920" s="17"/>
      <c r="BZ34920" s="17"/>
      <c r="CA34920" s="17"/>
      <c r="CB34920" s="17"/>
    </row>
    <row r="34921" spans="4:80" x14ac:dyDescent="0.2">
      <c r="D34921" s="53"/>
      <c r="E34921" s="53"/>
      <c r="F34921" s="53"/>
      <c r="G34921" s="53"/>
      <c r="BX34921" s="17"/>
      <c r="BY34921" s="17"/>
      <c r="BZ34921" s="17"/>
      <c r="CA34921" s="17"/>
      <c r="CB34921" s="17"/>
    </row>
    <row r="34922" spans="4:80" x14ac:dyDescent="0.2">
      <c r="D34922" s="53"/>
      <c r="E34922" s="53"/>
      <c r="F34922" s="53"/>
      <c r="G34922" s="53"/>
      <c r="BX34922" s="17"/>
      <c r="BY34922" s="17"/>
      <c r="BZ34922" s="17"/>
      <c r="CA34922" s="17"/>
      <c r="CB34922" s="17"/>
    </row>
    <row r="34923" spans="4:80" x14ac:dyDescent="0.2">
      <c r="D34923" s="53"/>
      <c r="E34923" s="53"/>
      <c r="F34923" s="53"/>
      <c r="G34923" s="53"/>
      <c r="BX34923" s="17"/>
      <c r="BY34923" s="17"/>
      <c r="BZ34923" s="17"/>
      <c r="CA34923" s="17"/>
      <c r="CB34923" s="17"/>
    </row>
    <row r="34924" spans="4:80" x14ac:dyDescent="0.2">
      <c r="D34924" s="53"/>
      <c r="E34924" s="53"/>
      <c r="F34924" s="53"/>
      <c r="G34924" s="53"/>
      <c r="BX34924" s="17"/>
      <c r="BY34924" s="17"/>
      <c r="BZ34924" s="17"/>
      <c r="CA34924" s="17"/>
      <c r="CB34924" s="17"/>
    </row>
    <row r="34925" spans="4:80" x14ac:dyDescent="0.2">
      <c r="D34925" s="53"/>
      <c r="E34925" s="53"/>
      <c r="F34925" s="53"/>
      <c r="G34925" s="53"/>
      <c r="BX34925" s="17"/>
      <c r="BY34925" s="17"/>
      <c r="BZ34925" s="17"/>
      <c r="CA34925" s="17"/>
      <c r="CB34925" s="17"/>
    </row>
    <row r="34926" spans="4:80" x14ac:dyDescent="0.2">
      <c r="D34926" s="53"/>
      <c r="E34926" s="53"/>
      <c r="F34926" s="53"/>
      <c r="G34926" s="53"/>
      <c r="BX34926" s="17"/>
      <c r="BY34926" s="17"/>
      <c r="BZ34926" s="17"/>
      <c r="CA34926" s="17"/>
      <c r="CB34926" s="17"/>
    </row>
    <row r="34927" spans="4:80" x14ac:dyDescent="0.2">
      <c r="D34927" s="53"/>
      <c r="E34927" s="53"/>
      <c r="F34927" s="53"/>
      <c r="G34927" s="53"/>
      <c r="BX34927" s="17"/>
      <c r="BY34927" s="17"/>
      <c r="BZ34927" s="17"/>
      <c r="CA34927" s="17"/>
      <c r="CB34927" s="17"/>
    </row>
    <row r="34928" spans="4:80" x14ac:dyDescent="0.2">
      <c r="D34928" s="53"/>
      <c r="E34928" s="53"/>
      <c r="F34928" s="53"/>
      <c r="G34928" s="53"/>
      <c r="BX34928" s="17"/>
      <c r="BY34928" s="17"/>
      <c r="BZ34928" s="17"/>
      <c r="CA34928" s="17"/>
      <c r="CB34928" s="17"/>
    </row>
    <row r="34929" spans="4:80" x14ac:dyDescent="0.2">
      <c r="D34929" s="53"/>
      <c r="E34929" s="53"/>
      <c r="F34929" s="53"/>
      <c r="G34929" s="53"/>
      <c r="BX34929" s="17"/>
      <c r="BY34929" s="17"/>
      <c r="BZ34929" s="17"/>
      <c r="CA34929" s="17"/>
      <c r="CB34929" s="17"/>
    </row>
    <row r="34930" spans="4:80" x14ac:dyDescent="0.2">
      <c r="D34930" s="53"/>
      <c r="E34930" s="53"/>
      <c r="F34930" s="53"/>
      <c r="G34930" s="53"/>
      <c r="BX34930" s="17"/>
      <c r="BY34930" s="17"/>
      <c r="BZ34930" s="17"/>
      <c r="CA34930" s="17"/>
      <c r="CB34930" s="17"/>
    </row>
    <row r="34931" spans="4:80" x14ac:dyDescent="0.2">
      <c r="D34931" s="53"/>
      <c r="E34931" s="53"/>
      <c r="F34931" s="53"/>
      <c r="G34931" s="53"/>
      <c r="BX34931" s="17"/>
      <c r="BY34931" s="17"/>
      <c r="BZ34931" s="17"/>
      <c r="CA34931" s="17"/>
      <c r="CB34931" s="17"/>
    </row>
    <row r="34932" spans="4:80" x14ac:dyDescent="0.2">
      <c r="D34932" s="53"/>
      <c r="E34932" s="53"/>
      <c r="F34932" s="53"/>
      <c r="G34932" s="53"/>
      <c r="BX34932" s="17"/>
      <c r="BY34932" s="17"/>
      <c r="BZ34932" s="17"/>
      <c r="CA34932" s="17"/>
      <c r="CB34932" s="17"/>
    </row>
    <row r="34933" spans="4:80" x14ac:dyDescent="0.2">
      <c r="D34933" s="53"/>
      <c r="E34933" s="53"/>
      <c r="F34933" s="53"/>
      <c r="G34933" s="53"/>
      <c r="BX34933" s="17"/>
      <c r="BY34933" s="17"/>
      <c r="BZ34933" s="17"/>
      <c r="CA34933" s="17"/>
      <c r="CB34933" s="17"/>
    </row>
    <row r="34934" spans="4:80" x14ac:dyDescent="0.2">
      <c r="D34934" s="53"/>
      <c r="E34934" s="53"/>
      <c r="F34934" s="53"/>
      <c r="G34934" s="53"/>
      <c r="BX34934" s="17"/>
      <c r="BY34934" s="17"/>
      <c r="BZ34934" s="17"/>
      <c r="CA34934" s="17"/>
      <c r="CB34934" s="17"/>
    </row>
    <row r="34935" spans="4:80" x14ac:dyDescent="0.2">
      <c r="D34935" s="53"/>
      <c r="E34935" s="53"/>
      <c r="F34935" s="53"/>
      <c r="G34935" s="53"/>
      <c r="BX34935" s="17"/>
      <c r="BY34935" s="17"/>
      <c r="BZ34935" s="17"/>
      <c r="CA34935" s="17"/>
      <c r="CB34935" s="17"/>
    </row>
    <row r="34936" spans="4:80" x14ac:dyDescent="0.2">
      <c r="D34936" s="53"/>
      <c r="E34936" s="53"/>
      <c r="F34936" s="53"/>
      <c r="G34936" s="53"/>
      <c r="BX34936" s="17"/>
      <c r="BY34936" s="17"/>
      <c r="BZ34936" s="17"/>
      <c r="CA34936" s="17"/>
      <c r="CB34936" s="17"/>
    </row>
    <row r="34937" spans="4:80" x14ac:dyDescent="0.2">
      <c r="D34937" s="53"/>
      <c r="E34937" s="53"/>
      <c r="F34937" s="53"/>
      <c r="G34937" s="53"/>
      <c r="BX34937" s="17"/>
      <c r="BY34937" s="17"/>
      <c r="BZ34937" s="17"/>
      <c r="CA34937" s="17"/>
      <c r="CB34937" s="17"/>
    </row>
    <row r="34938" spans="4:80" x14ac:dyDescent="0.2">
      <c r="D34938" s="53"/>
      <c r="E34938" s="53"/>
      <c r="F34938" s="53"/>
      <c r="G34938" s="53"/>
      <c r="BX34938" s="17"/>
      <c r="BY34938" s="17"/>
      <c r="BZ34938" s="17"/>
      <c r="CA34938" s="17"/>
      <c r="CB34938" s="17"/>
    </row>
    <row r="34939" spans="4:80" x14ac:dyDescent="0.2">
      <c r="D34939" s="53"/>
      <c r="E34939" s="53"/>
      <c r="F34939" s="53"/>
      <c r="G34939" s="53"/>
      <c r="BX34939" s="17"/>
      <c r="BY34939" s="17"/>
      <c r="BZ34939" s="17"/>
      <c r="CA34939" s="17"/>
      <c r="CB34939" s="17"/>
    </row>
    <row r="34940" spans="4:80" x14ac:dyDescent="0.2">
      <c r="D34940" s="53"/>
      <c r="E34940" s="53"/>
      <c r="F34940" s="53"/>
      <c r="G34940" s="53"/>
      <c r="BX34940" s="17"/>
      <c r="BY34940" s="17"/>
      <c r="BZ34940" s="17"/>
      <c r="CA34940" s="17"/>
      <c r="CB34940" s="17"/>
    </row>
    <row r="34941" spans="4:80" x14ac:dyDescent="0.2">
      <c r="D34941" s="53"/>
      <c r="E34941" s="53"/>
      <c r="F34941" s="53"/>
      <c r="G34941" s="53"/>
      <c r="BX34941" s="17"/>
      <c r="BY34941" s="17"/>
      <c r="BZ34941" s="17"/>
      <c r="CA34941" s="17"/>
      <c r="CB34941" s="17"/>
    </row>
    <row r="34942" spans="4:80" x14ac:dyDescent="0.2">
      <c r="D34942" s="53"/>
      <c r="E34942" s="53"/>
      <c r="F34942" s="53"/>
      <c r="G34942" s="53"/>
      <c r="BX34942" s="17"/>
      <c r="BY34942" s="17"/>
      <c r="BZ34942" s="17"/>
      <c r="CA34942" s="17"/>
      <c r="CB34942" s="17"/>
    </row>
    <row r="34943" spans="4:80" x14ac:dyDescent="0.2">
      <c r="D34943" s="53"/>
      <c r="E34943" s="53"/>
      <c r="F34943" s="53"/>
      <c r="G34943" s="53"/>
      <c r="BX34943" s="17"/>
      <c r="BY34943" s="17"/>
      <c r="BZ34943" s="17"/>
      <c r="CA34943" s="17"/>
      <c r="CB34943" s="17"/>
    </row>
    <row r="34944" spans="4:80" x14ac:dyDescent="0.2">
      <c r="D34944" s="53"/>
      <c r="E34944" s="53"/>
      <c r="F34944" s="53"/>
      <c r="G34944" s="53"/>
      <c r="BX34944" s="17"/>
      <c r="BY34944" s="17"/>
      <c r="BZ34944" s="17"/>
      <c r="CA34944" s="17"/>
      <c r="CB34944" s="17"/>
    </row>
    <row r="34945" spans="4:80" x14ac:dyDescent="0.2">
      <c r="D34945" s="53"/>
      <c r="E34945" s="53"/>
      <c r="F34945" s="53"/>
      <c r="G34945" s="53"/>
      <c r="BX34945" s="17"/>
      <c r="BY34945" s="17"/>
      <c r="BZ34945" s="17"/>
      <c r="CA34945" s="17"/>
      <c r="CB34945" s="17"/>
    </row>
    <row r="34946" spans="4:80" x14ac:dyDescent="0.2">
      <c r="D34946" s="53"/>
      <c r="E34946" s="53"/>
      <c r="F34946" s="53"/>
      <c r="G34946" s="53"/>
      <c r="BX34946" s="17"/>
      <c r="BY34946" s="17"/>
      <c r="BZ34946" s="17"/>
      <c r="CA34946" s="17"/>
      <c r="CB34946" s="17"/>
    </row>
    <row r="34947" spans="4:80" x14ac:dyDescent="0.2">
      <c r="D34947" s="53"/>
      <c r="E34947" s="53"/>
      <c r="F34947" s="53"/>
      <c r="G34947" s="53"/>
      <c r="BX34947" s="17"/>
      <c r="BY34947" s="17"/>
      <c r="BZ34947" s="17"/>
      <c r="CA34947" s="17"/>
      <c r="CB34947" s="17"/>
    </row>
    <row r="34948" spans="4:80" x14ac:dyDescent="0.2">
      <c r="D34948" s="53"/>
      <c r="E34948" s="53"/>
      <c r="F34948" s="53"/>
      <c r="G34948" s="53"/>
      <c r="BX34948" s="17"/>
      <c r="BY34948" s="17"/>
      <c r="BZ34948" s="17"/>
      <c r="CA34948" s="17"/>
      <c r="CB34948" s="17"/>
    </row>
    <row r="34949" spans="4:80" x14ac:dyDescent="0.2">
      <c r="D34949" s="53"/>
      <c r="E34949" s="53"/>
      <c r="F34949" s="53"/>
      <c r="G34949" s="53"/>
      <c r="BX34949" s="17"/>
      <c r="BY34949" s="17"/>
      <c r="BZ34949" s="17"/>
      <c r="CA34949" s="17"/>
      <c r="CB34949" s="17"/>
    </row>
    <row r="34950" spans="4:80" x14ac:dyDescent="0.2">
      <c r="D34950" s="53"/>
      <c r="E34950" s="53"/>
      <c r="F34950" s="53"/>
      <c r="G34950" s="53"/>
      <c r="BX34950" s="17"/>
      <c r="BY34950" s="17"/>
      <c r="BZ34950" s="17"/>
      <c r="CA34950" s="17"/>
      <c r="CB34950" s="17"/>
    </row>
    <row r="34951" spans="4:80" x14ac:dyDescent="0.2">
      <c r="D34951" s="53"/>
      <c r="E34951" s="53"/>
      <c r="F34951" s="53"/>
      <c r="G34951" s="53"/>
      <c r="BX34951" s="17"/>
      <c r="BY34951" s="17"/>
      <c r="BZ34951" s="17"/>
      <c r="CA34951" s="17"/>
      <c r="CB34951" s="17"/>
    </row>
    <row r="34952" spans="4:80" x14ac:dyDescent="0.2">
      <c r="D34952" s="53"/>
      <c r="E34952" s="53"/>
      <c r="F34952" s="53"/>
      <c r="G34952" s="53"/>
      <c r="BX34952" s="17"/>
      <c r="BY34952" s="17"/>
      <c r="BZ34952" s="17"/>
      <c r="CA34952" s="17"/>
      <c r="CB34952" s="17"/>
    </row>
    <row r="34953" spans="4:80" x14ac:dyDescent="0.2">
      <c r="D34953" s="53"/>
      <c r="E34953" s="53"/>
      <c r="F34953" s="53"/>
      <c r="G34953" s="53"/>
      <c r="BX34953" s="17"/>
      <c r="BY34953" s="17"/>
      <c r="BZ34953" s="17"/>
      <c r="CA34953" s="17"/>
      <c r="CB34953" s="17"/>
    </row>
    <row r="34954" spans="4:80" x14ac:dyDescent="0.2">
      <c r="D34954" s="53"/>
      <c r="E34954" s="53"/>
      <c r="F34954" s="53"/>
      <c r="G34954" s="53"/>
      <c r="BX34954" s="17"/>
      <c r="BY34954" s="17"/>
      <c r="BZ34954" s="17"/>
      <c r="CA34954" s="17"/>
      <c r="CB34954" s="17"/>
    </row>
    <row r="34955" spans="4:80" x14ac:dyDescent="0.2">
      <c r="D34955" s="53"/>
      <c r="E34955" s="53"/>
      <c r="F34955" s="53"/>
      <c r="G34955" s="53"/>
      <c r="BX34955" s="17"/>
      <c r="BY34955" s="17"/>
      <c r="BZ34955" s="17"/>
      <c r="CA34955" s="17"/>
      <c r="CB34955" s="17"/>
    </row>
    <row r="34956" spans="4:80" x14ac:dyDescent="0.2">
      <c r="D34956" s="53"/>
      <c r="E34956" s="53"/>
      <c r="F34956" s="53"/>
      <c r="G34956" s="53"/>
      <c r="BX34956" s="17"/>
      <c r="BY34956" s="17"/>
      <c r="BZ34956" s="17"/>
      <c r="CA34956" s="17"/>
      <c r="CB34956" s="17"/>
    </row>
    <row r="34957" spans="4:80" x14ac:dyDescent="0.2">
      <c r="D34957" s="53"/>
      <c r="E34957" s="53"/>
      <c r="F34957" s="53"/>
      <c r="G34957" s="53"/>
      <c r="BX34957" s="17"/>
      <c r="BY34957" s="17"/>
      <c r="BZ34957" s="17"/>
      <c r="CA34957" s="17"/>
      <c r="CB34957" s="17"/>
    </row>
    <row r="34958" spans="4:80" x14ac:dyDescent="0.2">
      <c r="D34958" s="53"/>
      <c r="E34958" s="53"/>
      <c r="F34958" s="53"/>
      <c r="G34958" s="53"/>
      <c r="BX34958" s="17"/>
      <c r="BY34958" s="17"/>
      <c r="BZ34958" s="17"/>
      <c r="CA34958" s="17"/>
      <c r="CB34958" s="17"/>
    </row>
    <row r="34959" spans="4:80" x14ac:dyDescent="0.2">
      <c r="D34959" s="53"/>
      <c r="E34959" s="53"/>
      <c r="F34959" s="53"/>
      <c r="G34959" s="53"/>
      <c r="BX34959" s="17"/>
      <c r="BY34959" s="17"/>
      <c r="BZ34959" s="17"/>
      <c r="CA34959" s="17"/>
      <c r="CB34959" s="17"/>
    </row>
    <row r="34960" spans="4:80" x14ac:dyDescent="0.2">
      <c r="D34960" s="53"/>
      <c r="E34960" s="53"/>
      <c r="F34960" s="53"/>
      <c r="G34960" s="53"/>
      <c r="BX34960" s="17"/>
      <c r="BY34960" s="17"/>
      <c r="BZ34960" s="17"/>
      <c r="CA34960" s="17"/>
      <c r="CB34960" s="17"/>
    </row>
    <row r="34961" spans="4:80" x14ac:dyDescent="0.2">
      <c r="D34961" s="53"/>
      <c r="E34961" s="53"/>
      <c r="F34961" s="53"/>
      <c r="G34961" s="53"/>
      <c r="BX34961" s="17"/>
      <c r="BY34961" s="17"/>
      <c r="BZ34961" s="17"/>
      <c r="CA34961" s="17"/>
      <c r="CB34961" s="17"/>
    </row>
    <row r="34962" spans="4:80" x14ac:dyDescent="0.2">
      <c r="D34962" s="53"/>
      <c r="E34962" s="53"/>
      <c r="F34962" s="53"/>
      <c r="G34962" s="53"/>
      <c r="BX34962" s="17"/>
      <c r="BY34962" s="17"/>
      <c r="BZ34962" s="17"/>
      <c r="CA34962" s="17"/>
      <c r="CB34962" s="17"/>
    </row>
    <row r="34963" spans="4:80" x14ac:dyDescent="0.2">
      <c r="D34963" s="53"/>
      <c r="E34963" s="53"/>
      <c r="F34963" s="53"/>
      <c r="G34963" s="53"/>
      <c r="BX34963" s="17"/>
      <c r="BY34963" s="17"/>
      <c r="BZ34963" s="17"/>
      <c r="CA34963" s="17"/>
      <c r="CB34963" s="17"/>
    </row>
    <row r="34964" spans="4:80" x14ac:dyDescent="0.2">
      <c r="D34964" s="53"/>
      <c r="E34964" s="53"/>
      <c r="F34964" s="53"/>
      <c r="G34964" s="53"/>
      <c r="BX34964" s="17"/>
      <c r="BY34964" s="17"/>
      <c r="BZ34964" s="17"/>
      <c r="CA34964" s="17"/>
      <c r="CB34964" s="17"/>
    </row>
    <row r="34965" spans="4:80" x14ac:dyDescent="0.2">
      <c r="D34965" s="53"/>
      <c r="E34965" s="53"/>
      <c r="F34965" s="53"/>
      <c r="G34965" s="53"/>
      <c r="BX34965" s="17"/>
      <c r="BY34965" s="17"/>
      <c r="BZ34965" s="17"/>
      <c r="CA34965" s="17"/>
      <c r="CB34965" s="17"/>
    </row>
    <row r="34966" spans="4:80" x14ac:dyDescent="0.2">
      <c r="D34966" s="53"/>
      <c r="E34966" s="53"/>
      <c r="F34966" s="53"/>
      <c r="G34966" s="53"/>
      <c r="BX34966" s="17"/>
      <c r="BY34966" s="17"/>
      <c r="BZ34966" s="17"/>
      <c r="CA34966" s="17"/>
      <c r="CB34966" s="17"/>
    </row>
    <row r="34967" spans="4:80" x14ac:dyDescent="0.2">
      <c r="D34967" s="53"/>
      <c r="E34967" s="53"/>
      <c r="F34967" s="53"/>
      <c r="G34967" s="53"/>
      <c r="BX34967" s="17"/>
      <c r="BY34967" s="17"/>
      <c r="BZ34967" s="17"/>
      <c r="CA34967" s="17"/>
      <c r="CB34967" s="17"/>
    </row>
    <row r="34968" spans="4:80" x14ac:dyDescent="0.2">
      <c r="D34968" s="53"/>
      <c r="E34968" s="53"/>
      <c r="F34968" s="53"/>
      <c r="G34968" s="53"/>
      <c r="BX34968" s="17"/>
      <c r="BY34968" s="17"/>
      <c r="BZ34968" s="17"/>
      <c r="CA34968" s="17"/>
      <c r="CB34968" s="17"/>
    </row>
    <row r="34969" spans="4:80" x14ac:dyDescent="0.2">
      <c r="D34969" s="53"/>
      <c r="E34969" s="53"/>
      <c r="F34969" s="53"/>
      <c r="G34969" s="53"/>
      <c r="BX34969" s="17"/>
      <c r="BY34969" s="17"/>
      <c r="BZ34969" s="17"/>
      <c r="CA34969" s="17"/>
      <c r="CB34969" s="17"/>
    </row>
    <row r="34970" spans="4:80" x14ac:dyDescent="0.2">
      <c r="D34970" s="53"/>
      <c r="E34970" s="53"/>
      <c r="F34970" s="53"/>
      <c r="G34970" s="53"/>
      <c r="BX34970" s="17"/>
      <c r="BY34970" s="17"/>
      <c r="BZ34970" s="17"/>
      <c r="CA34970" s="17"/>
      <c r="CB34970" s="17"/>
    </row>
    <row r="34971" spans="4:80" x14ac:dyDescent="0.2">
      <c r="D34971" s="53"/>
      <c r="E34971" s="53"/>
      <c r="F34971" s="53"/>
      <c r="G34971" s="53"/>
      <c r="BX34971" s="17"/>
      <c r="BY34971" s="17"/>
      <c r="BZ34971" s="17"/>
      <c r="CA34971" s="17"/>
      <c r="CB34971" s="17"/>
    </row>
    <row r="34972" spans="4:80" x14ac:dyDescent="0.2">
      <c r="D34972" s="53"/>
      <c r="E34972" s="53"/>
      <c r="F34972" s="53"/>
      <c r="G34972" s="53"/>
      <c r="BX34972" s="17"/>
      <c r="BY34972" s="17"/>
      <c r="BZ34972" s="17"/>
      <c r="CA34972" s="17"/>
      <c r="CB34972" s="17"/>
    </row>
    <row r="34973" spans="4:80" x14ac:dyDescent="0.2">
      <c r="D34973" s="53"/>
      <c r="E34973" s="53"/>
      <c r="F34973" s="53"/>
      <c r="G34973" s="53"/>
      <c r="BX34973" s="17"/>
      <c r="BY34973" s="17"/>
      <c r="BZ34973" s="17"/>
      <c r="CA34973" s="17"/>
      <c r="CB34973" s="17"/>
    </row>
    <row r="34974" spans="4:80" x14ac:dyDescent="0.2">
      <c r="D34974" s="53"/>
      <c r="E34974" s="53"/>
      <c r="F34974" s="53"/>
      <c r="G34974" s="53"/>
      <c r="BX34974" s="17"/>
      <c r="BY34974" s="17"/>
      <c r="BZ34974" s="17"/>
      <c r="CA34974" s="17"/>
      <c r="CB34974" s="17"/>
    </row>
    <row r="34975" spans="4:80" x14ac:dyDescent="0.2">
      <c r="D34975" s="53"/>
      <c r="E34975" s="53"/>
      <c r="F34975" s="53"/>
      <c r="G34975" s="53"/>
      <c r="BX34975" s="17"/>
      <c r="BY34975" s="17"/>
      <c r="BZ34975" s="17"/>
      <c r="CA34975" s="17"/>
      <c r="CB34975" s="17"/>
    </row>
    <row r="34976" spans="4:80" x14ac:dyDescent="0.2">
      <c r="D34976" s="53"/>
      <c r="E34976" s="53"/>
      <c r="F34976" s="53"/>
      <c r="G34976" s="53"/>
      <c r="BX34976" s="17"/>
      <c r="BY34976" s="17"/>
      <c r="BZ34976" s="17"/>
      <c r="CA34976" s="17"/>
      <c r="CB34976" s="17"/>
    </row>
    <row r="34977" spans="4:80" x14ac:dyDescent="0.2">
      <c r="D34977" s="53"/>
      <c r="E34977" s="53"/>
      <c r="F34977" s="53"/>
      <c r="G34977" s="53"/>
      <c r="BX34977" s="17"/>
      <c r="BY34977" s="17"/>
      <c r="BZ34977" s="17"/>
      <c r="CA34977" s="17"/>
      <c r="CB34977" s="17"/>
    </row>
    <row r="34978" spans="4:80" x14ac:dyDescent="0.2">
      <c r="D34978" s="53"/>
      <c r="E34978" s="53"/>
      <c r="F34978" s="53"/>
      <c r="G34978" s="53"/>
      <c r="BX34978" s="17"/>
      <c r="BY34978" s="17"/>
      <c r="BZ34978" s="17"/>
      <c r="CA34978" s="17"/>
      <c r="CB34978" s="17"/>
    </row>
    <row r="34979" spans="4:80" x14ac:dyDescent="0.2">
      <c r="D34979" s="53"/>
      <c r="E34979" s="53"/>
      <c r="F34979" s="53"/>
      <c r="G34979" s="53"/>
      <c r="BX34979" s="17"/>
      <c r="BY34979" s="17"/>
      <c r="BZ34979" s="17"/>
      <c r="CA34979" s="17"/>
      <c r="CB34979" s="17"/>
    </row>
    <row r="34980" spans="4:80" x14ac:dyDescent="0.2">
      <c r="D34980" s="53"/>
      <c r="E34980" s="53"/>
      <c r="F34980" s="53"/>
      <c r="G34980" s="53"/>
      <c r="BX34980" s="17"/>
      <c r="BY34980" s="17"/>
      <c r="BZ34980" s="17"/>
      <c r="CA34980" s="17"/>
      <c r="CB34980" s="17"/>
    </row>
    <row r="34981" spans="4:80" x14ac:dyDescent="0.2">
      <c r="D34981" s="53"/>
      <c r="E34981" s="53"/>
      <c r="F34981" s="53"/>
      <c r="G34981" s="53"/>
      <c r="BX34981" s="17"/>
      <c r="BY34981" s="17"/>
      <c r="BZ34981" s="17"/>
      <c r="CA34981" s="17"/>
      <c r="CB34981" s="17"/>
    </row>
    <row r="34982" spans="4:80" x14ac:dyDescent="0.2">
      <c r="D34982" s="53"/>
      <c r="E34982" s="53"/>
      <c r="F34982" s="53"/>
      <c r="G34982" s="53"/>
      <c r="BX34982" s="17"/>
      <c r="BY34982" s="17"/>
      <c r="BZ34982" s="17"/>
      <c r="CA34982" s="17"/>
      <c r="CB34982" s="17"/>
    </row>
    <row r="34983" spans="4:80" x14ac:dyDescent="0.2">
      <c r="D34983" s="53"/>
      <c r="E34983" s="53"/>
      <c r="F34983" s="53"/>
      <c r="G34983" s="53"/>
      <c r="BX34983" s="17"/>
      <c r="BY34983" s="17"/>
      <c r="BZ34983" s="17"/>
      <c r="CA34983" s="17"/>
      <c r="CB34983" s="17"/>
    </row>
    <row r="34984" spans="4:80" x14ac:dyDescent="0.2">
      <c r="D34984" s="53"/>
      <c r="E34984" s="53"/>
      <c r="F34984" s="53"/>
      <c r="G34984" s="53"/>
      <c r="BX34984" s="17"/>
      <c r="BY34984" s="17"/>
      <c r="BZ34984" s="17"/>
      <c r="CA34984" s="17"/>
      <c r="CB34984" s="17"/>
    </row>
    <row r="34985" spans="4:80" x14ac:dyDescent="0.2">
      <c r="D34985" s="53"/>
      <c r="E34985" s="53"/>
      <c r="F34985" s="53"/>
      <c r="G34985" s="53"/>
      <c r="BX34985" s="17"/>
      <c r="BY34985" s="17"/>
      <c r="BZ34985" s="17"/>
      <c r="CA34985" s="17"/>
      <c r="CB34985" s="17"/>
    </row>
    <row r="34986" spans="4:80" x14ac:dyDescent="0.2">
      <c r="D34986" s="53"/>
      <c r="E34986" s="53"/>
      <c r="F34986" s="53"/>
      <c r="G34986" s="53"/>
      <c r="BX34986" s="17"/>
      <c r="BY34986" s="17"/>
      <c r="BZ34986" s="17"/>
      <c r="CA34986" s="17"/>
      <c r="CB34986" s="17"/>
    </row>
    <row r="34987" spans="4:80" x14ac:dyDescent="0.2">
      <c r="D34987" s="53"/>
      <c r="E34987" s="53"/>
      <c r="F34987" s="53"/>
      <c r="G34987" s="53"/>
      <c r="BX34987" s="17"/>
      <c r="BY34987" s="17"/>
      <c r="BZ34987" s="17"/>
      <c r="CA34987" s="17"/>
      <c r="CB34987" s="17"/>
    </row>
    <row r="34988" spans="4:80" x14ac:dyDescent="0.2">
      <c r="D34988" s="53"/>
      <c r="E34988" s="53"/>
      <c r="F34988" s="53"/>
      <c r="G34988" s="53"/>
      <c r="BX34988" s="17"/>
      <c r="BY34988" s="17"/>
      <c r="BZ34988" s="17"/>
      <c r="CA34988" s="17"/>
      <c r="CB34988" s="17"/>
    </row>
    <row r="34989" spans="4:80" x14ac:dyDescent="0.2">
      <c r="D34989" s="53"/>
      <c r="E34989" s="53"/>
      <c r="F34989" s="53"/>
      <c r="G34989" s="53"/>
      <c r="BX34989" s="17"/>
      <c r="BY34989" s="17"/>
      <c r="BZ34989" s="17"/>
      <c r="CA34989" s="17"/>
      <c r="CB34989" s="17"/>
    </row>
    <row r="34990" spans="4:80" x14ac:dyDescent="0.2">
      <c r="D34990" s="53"/>
      <c r="E34990" s="53"/>
      <c r="F34990" s="53"/>
      <c r="G34990" s="53"/>
      <c r="BX34990" s="17"/>
      <c r="BY34990" s="17"/>
      <c r="BZ34990" s="17"/>
      <c r="CA34990" s="17"/>
      <c r="CB34990" s="17"/>
    </row>
    <row r="34991" spans="4:80" x14ac:dyDescent="0.2">
      <c r="D34991" s="53"/>
      <c r="E34991" s="53"/>
      <c r="F34991" s="53"/>
      <c r="G34991" s="53"/>
      <c r="BX34991" s="17"/>
      <c r="BY34991" s="17"/>
      <c r="BZ34991" s="17"/>
      <c r="CA34991" s="17"/>
      <c r="CB34991" s="17"/>
    </row>
    <row r="34992" spans="4:80" x14ac:dyDescent="0.2">
      <c r="D34992" s="53"/>
      <c r="E34992" s="53"/>
      <c r="F34992" s="53"/>
      <c r="G34992" s="53"/>
      <c r="BX34992" s="17"/>
      <c r="BY34992" s="17"/>
      <c r="BZ34992" s="17"/>
      <c r="CA34992" s="17"/>
      <c r="CB34992" s="17"/>
    </row>
    <row r="34993" spans="4:80" x14ac:dyDescent="0.2">
      <c r="D34993" s="53"/>
      <c r="E34993" s="53"/>
      <c r="F34993" s="53"/>
      <c r="G34993" s="53"/>
      <c r="BX34993" s="17"/>
      <c r="BY34993" s="17"/>
      <c r="BZ34993" s="17"/>
      <c r="CA34993" s="17"/>
      <c r="CB34993" s="17"/>
    </row>
    <row r="34994" spans="4:80" x14ac:dyDescent="0.2">
      <c r="D34994" s="53"/>
      <c r="E34994" s="53"/>
      <c r="F34994" s="53"/>
      <c r="G34994" s="53"/>
      <c r="BX34994" s="17"/>
      <c r="BY34994" s="17"/>
      <c r="BZ34994" s="17"/>
      <c r="CA34994" s="17"/>
      <c r="CB34994" s="17"/>
    </row>
    <row r="34995" spans="4:80" x14ac:dyDescent="0.2">
      <c r="D34995" s="53"/>
      <c r="E34995" s="53"/>
      <c r="F34995" s="53"/>
      <c r="G34995" s="53"/>
      <c r="BX34995" s="17"/>
      <c r="BY34995" s="17"/>
      <c r="BZ34995" s="17"/>
      <c r="CA34995" s="17"/>
      <c r="CB34995" s="17"/>
    </row>
    <row r="34996" spans="4:80" x14ac:dyDescent="0.2">
      <c r="D34996" s="53"/>
      <c r="E34996" s="53"/>
      <c r="F34996" s="53"/>
      <c r="G34996" s="53"/>
      <c r="BX34996" s="17"/>
      <c r="BY34996" s="17"/>
      <c r="BZ34996" s="17"/>
      <c r="CA34996" s="17"/>
      <c r="CB34996" s="17"/>
    </row>
    <row r="34997" spans="4:80" x14ac:dyDescent="0.2">
      <c r="D34997" s="53"/>
      <c r="E34997" s="53"/>
      <c r="F34997" s="53"/>
      <c r="G34997" s="53"/>
      <c r="BX34997" s="17"/>
      <c r="BY34997" s="17"/>
      <c r="BZ34997" s="17"/>
      <c r="CA34997" s="17"/>
      <c r="CB34997" s="17"/>
    </row>
    <row r="34998" spans="4:80" x14ac:dyDescent="0.2">
      <c r="D34998" s="53"/>
      <c r="E34998" s="53"/>
      <c r="F34998" s="53"/>
      <c r="G34998" s="53"/>
      <c r="BX34998" s="17"/>
      <c r="BY34998" s="17"/>
      <c r="BZ34998" s="17"/>
      <c r="CA34998" s="17"/>
      <c r="CB34998" s="17"/>
    </row>
    <row r="34999" spans="4:80" x14ac:dyDescent="0.2">
      <c r="D34999" s="53"/>
      <c r="E34999" s="53"/>
      <c r="F34999" s="53"/>
      <c r="G34999" s="53"/>
      <c r="BX34999" s="17"/>
      <c r="BY34999" s="17"/>
      <c r="BZ34999" s="17"/>
      <c r="CA34999" s="17"/>
      <c r="CB34999" s="17"/>
    </row>
    <row r="35000" spans="4:80" x14ac:dyDescent="0.2">
      <c r="D35000" s="53"/>
      <c r="E35000" s="53"/>
      <c r="F35000" s="53"/>
      <c r="G35000" s="53"/>
      <c r="BX35000" s="17"/>
      <c r="BY35000" s="17"/>
      <c r="BZ35000" s="17"/>
      <c r="CA35000" s="17"/>
      <c r="CB35000" s="17"/>
    </row>
    <row r="35001" spans="4:80" x14ac:dyDescent="0.2">
      <c r="D35001" s="53"/>
      <c r="E35001" s="53"/>
      <c r="F35001" s="53"/>
      <c r="G35001" s="53"/>
      <c r="BX35001" s="17"/>
      <c r="BY35001" s="17"/>
      <c r="BZ35001" s="17"/>
      <c r="CA35001" s="17"/>
      <c r="CB35001" s="17"/>
    </row>
    <row r="35002" spans="4:80" x14ac:dyDescent="0.2">
      <c r="D35002" s="53"/>
      <c r="E35002" s="53"/>
      <c r="F35002" s="53"/>
      <c r="G35002" s="53"/>
      <c r="BX35002" s="17"/>
      <c r="BY35002" s="17"/>
      <c r="BZ35002" s="17"/>
      <c r="CA35002" s="17"/>
      <c r="CB35002" s="17"/>
    </row>
    <row r="35003" spans="4:80" x14ac:dyDescent="0.2">
      <c r="D35003" s="53"/>
      <c r="E35003" s="53"/>
      <c r="F35003" s="53"/>
      <c r="G35003" s="53"/>
      <c r="BX35003" s="17"/>
      <c r="BY35003" s="17"/>
      <c r="BZ35003" s="17"/>
      <c r="CA35003" s="17"/>
      <c r="CB35003" s="17"/>
    </row>
    <row r="35004" spans="4:80" x14ac:dyDescent="0.2">
      <c r="D35004" s="53"/>
      <c r="E35004" s="53"/>
      <c r="F35004" s="53"/>
      <c r="G35004" s="53"/>
      <c r="BX35004" s="17"/>
      <c r="BY35004" s="17"/>
      <c r="BZ35004" s="17"/>
      <c r="CA35004" s="17"/>
      <c r="CB35004" s="17"/>
    </row>
    <row r="35005" spans="4:80" x14ac:dyDescent="0.2">
      <c r="D35005" s="53"/>
      <c r="E35005" s="53"/>
      <c r="F35005" s="53"/>
      <c r="G35005" s="53"/>
      <c r="BX35005" s="17"/>
      <c r="BY35005" s="17"/>
      <c r="BZ35005" s="17"/>
      <c r="CA35005" s="17"/>
      <c r="CB35005" s="17"/>
    </row>
    <row r="35006" spans="4:80" x14ac:dyDescent="0.2">
      <c r="D35006" s="53"/>
      <c r="E35006" s="53"/>
      <c r="F35006" s="53"/>
      <c r="G35006" s="53"/>
      <c r="BX35006" s="17"/>
      <c r="BY35006" s="17"/>
      <c r="BZ35006" s="17"/>
      <c r="CA35006" s="17"/>
      <c r="CB35006" s="17"/>
    </row>
    <row r="35007" spans="4:80" x14ac:dyDescent="0.2">
      <c r="D35007" s="53"/>
      <c r="E35007" s="53"/>
      <c r="F35007" s="53"/>
      <c r="G35007" s="53"/>
      <c r="BX35007" s="17"/>
      <c r="BY35007" s="17"/>
      <c r="BZ35007" s="17"/>
      <c r="CA35007" s="17"/>
      <c r="CB35007" s="17"/>
    </row>
    <row r="35008" spans="4:80" x14ac:dyDescent="0.2">
      <c r="D35008" s="53"/>
      <c r="E35008" s="53"/>
      <c r="F35008" s="53"/>
      <c r="G35008" s="53"/>
      <c r="BX35008" s="17"/>
      <c r="BY35008" s="17"/>
      <c r="BZ35008" s="17"/>
      <c r="CA35008" s="17"/>
      <c r="CB35008" s="17"/>
    </row>
    <row r="35009" spans="4:80" x14ac:dyDescent="0.2">
      <c r="D35009" s="53"/>
      <c r="E35009" s="53"/>
      <c r="F35009" s="53"/>
      <c r="G35009" s="53"/>
      <c r="BX35009" s="17"/>
      <c r="BY35009" s="17"/>
      <c r="BZ35009" s="17"/>
      <c r="CA35009" s="17"/>
      <c r="CB35009" s="17"/>
    </row>
    <row r="35010" spans="4:80" x14ac:dyDescent="0.2">
      <c r="D35010" s="53"/>
      <c r="E35010" s="53"/>
      <c r="F35010" s="53"/>
      <c r="G35010" s="53"/>
      <c r="BX35010" s="17"/>
      <c r="BY35010" s="17"/>
      <c r="BZ35010" s="17"/>
      <c r="CA35010" s="17"/>
      <c r="CB35010" s="17"/>
    </row>
    <row r="35011" spans="4:80" x14ac:dyDescent="0.2">
      <c r="D35011" s="53"/>
      <c r="E35011" s="53"/>
      <c r="F35011" s="53"/>
      <c r="G35011" s="53"/>
      <c r="BX35011" s="17"/>
      <c r="BY35011" s="17"/>
      <c r="BZ35011" s="17"/>
      <c r="CA35011" s="17"/>
      <c r="CB35011" s="17"/>
    </row>
    <row r="35012" spans="4:80" x14ac:dyDescent="0.2">
      <c r="D35012" s="53"/>
      <c r="E35012" s="53"/>
      <c r="F35012" s="53"/>
      <c r="G35012" s="53"/>
      <c r="BX35012" s="17"/>
      <c r="BY35012" s="17"/>
      <c r="BZ35012" s="17"/>
      <c r="CA35012" s="17"/>
      <c r="CB35012" s="17"/>
    </row>
    <row r="35013" spans="4:80" x14ac:dyDescent="0.2">
      <c r="D35013" s="53"/>
      <c r="E35013" s="53"/>
      <c r="F35013" s="53"/>
      <c r="G35013" s="53"/>
      <c r="BX35013" s="17"/>
      <c r="BY35013" s="17"/>
      <c r="BZ35013" s="17"/>
      <c r="CA35013" s="17"/>
      <c r="CB35013" s="17"/>
    </row>
    <row r="35014" spans="4:80" x14ac:dyDescent="0.2">
      <c r="D35014" s="53"/>
      <c r="E35014" s="53"/>
      <c r="F35014" s="53"/>
      <c r="G35014" s="53"/>
      <c r="BX35014" s="17"/>
      <c r="BY35014" s="17"/>
      <c r="BZ35014" s="17"/>
      <c r="CA35014" s="17"/>
      <c r="CB35014" s="17"/>
    </row>
    <row r="35015" spans="4:80" x14ac:dyDescent="0.2">
      <c r="D35015" s="53"/>
      <c r="E35015" s="53"/>
      <c r="F35015" s="53"/>
      <c r="G35015" s="53"/>
      <c r="BX35015" s="17"/>
      <c r="BY35015" s="17"/>
      <c r="BZ35015" s="17"/>
      <c r="CA35015" s="17"/>
      <c r="CB35015" s="17"/>
    </row>
    <row r="35016" spans="4:80" x14ac:dyDescent="0.2">
      <c r="D35016" s="53"/>
      <c r="E35016" s="53"/>
      <c r="F35016" s="53"/>
      <c r="G35016" s="53"/>
      <c r="BX35016" s="17"/>
      <c r="BY35016" s="17"/>
      <c r="BZ35016" s="17"/>
      <c r="CA35016" s="17"/>
      <c r="CB35016" s="17"/>
    </row>
    <row r="35017" spans="4:80" x14ac:dyDescent="0.2">
      <c r="D35017" s="53"/>
      <c r="E35017" s="53"/>
      <c r="F35017" s="53"/>
      <c r="G35017" s="53"/>
      <c r="BX35017" s="17"/>
      <c r="BY35017" s="17"/>
      <c r="BZ35017" s="17"/>
      <c r="CA35017" s="17"/>
      <c r="CB35017" s="17"/>
    </row>
    <row r="35018" spans="4:80" x14ac:dyDescent="0.2">
      <c r="D35018" s="53"/>
      <c r="E35018" s="53"/>
      <c r="F35018" s="53"/>
      <c r="G35018" s="53"/>
      <c r="BX35018" s="17"/>
      <c r="BY35018" s="17"/>
      <c r="BZ35018" s="17"/>
      <c r="CA35018" s="17"/>
      <c r="CB35018" s="17"/>
    </row>
    <row r="35019" spans="4:80" x14ac:dyDescent="0.2">
      <c r="D35019" s="53"/>
      <c r="E35019" s="53"/>
      <c r="F35019" s="53"/>
      <c r="G35019" s="53"/>
      <c r="BX35019" s="17"/>
      <c r="BY35019" s="17"/>
      <c r="BZ35019" s="17"/>
      <c r="CA35019" s="17"/>
      <c r="CB35019" s="17"/>
    </row>
    <row r="35020" spans="4:80" x14ac:dyDescent="0.2">
      <c r="D35020" s="53"/>
      <c r="E35020" s="53"/>
      <c r="F35020" s="53"/>
      <c r="G35020" s="53"/>
      <c r="BX35020" s="17"/>
      <c r="BY35020" s="17"/>
      <c r="BZ35020" s="17"/>
      <c r="CA35020" s="17"/>
      <c r="CB35020" s="17"/>
    </row>
    <row r="35021" spans="4:80" x14ac:dyDescent="0.2">
      <c r="D35021" s="53"/>
      <c r="E35021" s="53"/>
      <c r="F35021" s="53"/>
      <c r="G35021" s="53"/>
      <c r="BX35021" s="17"/>
      <c r="BY35021" s="17"/>
      <c r="BZ35021" s="17"/>
      <c r="CA35021" s="17"/>
      <c r="CB35021" s="17"/>
    </row>
    <row r="35022" spans="4:80" x14ac:dyDescent="0.2">
      <c r="D35022" s="53"/>
      <c r="E35022" s="53"/>
      <c r="F35022" s="53"/>
      <c r="G35022" s="53"/>
      <c r="BX35022" s="17"/>
      <c r="BY35022" s="17"/>
      <c r="BZ35022" s="17"/>
      <c r="CA35022" s="17"/>
      <c r="CB35022" s="17"/>
    </row>
    <row r="35023" spans="4:80" x14ac:dyDescent="0.2">
      <c r="D35023" s="53"/>
      <c r="E35023" s="53"/>
      <c r="F35023" s="53"/>
      <c r="G35023" s="53"/>
      <c r="BX35023" s="17"/>
      <c r="BY35023" s="17"/>
      <c r="BZ35023" s="17"/>
      <c r="CA35023" s="17"/>
      <c r="CB35023" s="17"/>
    </row>
    <row r="35024" spans="4:80" x14ac:dyDescent="0.2">
      <c r="D35024" s="53"/>
      <c r="E35024" s="53"/>
      <c r="F35024" s="53"/>
      <c r="G35024" s="53"/>
      <c r="BX35024" s="17"/>
      <c r="BY35024" s="17"/>
      <c r="BZ35024" s="17"/>
      <c r="CA35024" s="17"/>
      <c r="CB35024" s="17"/>
    </row>
    <row r="35025" spans="4:80" x14ac:dyDescent="0.2">
      <c r="D35025" s="53"/>
      <c r="E35025" s="53"/>
      <c r="F35025" s="53"/>
      <c r="G35025" s="53"/>
      <c r="BX35025" s="17"/>
      <c r="BY35025" s="17"/>
      <c r="BZ35025" s="17"/>
      <c r="CA35025" s="17"/>
      <c r="CB35025" s="17"/>
    </row>
    <row r="35026" spans="4:80" x14ac:dyDescent="0.2">
      <c r="D35026" s="53"/>
      <c r="E35026" s="53"/>
      <c r="F35026" s="53"/>
      <c r="G35026" s="53"/>
      <c r="BX35026" s="17"/>
      <c r="BY35026" s="17"/>
      <c r="BZ35026" s="17"/>
      <c r="CA35026" s="17"/>
      <c r="CB35026" s="17"/>
    </row>
    <row r="35027" spans="4:80" x14ac:dyDescent="0.2">
      <c r="D35027" s="53"/>
      <c r="E35027" s="53"/>
      <c r="F35027" s="53"/>
      <c r="G35027" s="53"/>
      <c r="BX35027" s="17"/>
      <c r="BY35027" s="17"/>
      <c r="BZ35027" s="17"/>
      <c r="CA35027" s="17"/>
      <c r="CB35027" s="17"/>
    </row>
    <row r="35028" spans="4:80" x14ac:dyDescent="0.2">
      <c r="D35028" s="53"/>
      <c r="E35028" s="53"/>
      <c r="F35028" s="53"/>
      <c r="G35028" s="53"/>
      <c r="BX35028" s="17"/>
      <c r="BY35028" s="17"/>
      <c r="BZ35028" s="17"/>
      <c r="CA35028" s="17"/>
      <c r="CB35028" s="17"/>
    </row>
    <row r="35029" spans="4:80" x14ac:dyDescent="0.2">
      <c r="D35029" s="53"/>
      <c r="E35029" s="53"/>
      <c r="F35029" s="53"/>
      <c r="G35029" s="53"/>
      <c r="BX35029" s="17"/>
      <c r="BY35029" s="17"/>
      <c r="BZ35029" s="17"/>
      <c r="CA35029" s="17"/>
      <c r="CB35029" s="17"/>
    </row>
    <row r="35030" spans="4:80" x14ac:dyDescent="0.2">
      <c r="D35030" s="53"/>
      <c r="E35030" s="53"/>
      <c r="F35030" s="53"/>
      <c r="G35030" s="53"/>
      <c r="BX35030" s="17"/>
      <c r="BY35030" s="17"/>
      <c r="BZ35030" s="17"/>
      <c r="CA35030" s="17"/>
      <c r="CB35030" s="17"/>
    </row>
    <row r="35031" spans="4:80" x14ac:dyDescent="0.2">
      <c r="D35031" s="53"/>
      <c r="E35031" s="53"/>
      <c r="F35031" s="53"/>
      <c r="G35031" s="53"/>
      <c r="BX35031" s="17"/>
      <c r="BY35031" s="17"/>
      <c r="BZ35031" s="17"/>
      <c r="CA35031" s="17"/>
      <c r="CB35031" s="17"/>
    </row>
    <row r="35032" spans="4:80" x14ac:dyDescent="0.2">
      <c r="D35032" s="53"/>
      <c r="E35032" s="53"/>
      <c r="F35032" s="53"/>
      <c r="G35032" s="53"/>
      <c r="BX35032" s="17"/>
      <c r="BY35032" s="17"/>
      <c r="BZ35032" s="17"/>
      <c r="CA35032" s="17"/>
      <c r="CB35032" s="17"/>
    </row>
    <row r="35033" spans="4:80" x14ac:dyDescent="0.2">
      <c r="D35033" s="53"/>
      <c r="E35033" s="53"/>
      <c r="F35033" s="53"/>
      <c r="G35033" s="53"/>
      <c r="BX35033" s="17"/>
      <c r="BY35033" s="17"/>
      <c r="BZ35033" s="17"/>
      <c r="CA35033" s="17"/>
      <c r="CB35033" s="17"/>
    </row>
    <row r="35034" spans="4:80" x14ac:dyDescent="0.2">
      <c r="D35034" s="53"/>
      <c r="E35034" s="53"/>
      <c r="F35034" s="53"/>
      <c r="G35034" s="53"/>
      <c r="BX35034" s="17"/>
      <c r="BY35034" s="17"/>
      <c r="BZ35034" s="17"/>
      <c r="CA35034" s="17"/>
      <c r="CB35034" s="17"/>
    </row>
    <row r="35035" spans="4:80" x14ac:dyDescent="0.2">
      <c r="D35035" s="53"/>
      <c r="E35035" s="53"/>
      <c r="F35035" s="53"/>
      <c r="G35035" s="53"/>
      <c r="BX35035" s="17"/>
      <c r="BY35035" s="17"/>
      <c r="BZ35035" s="17"/>
      <c r="CA35035" s="17"/>
      <c r="CB35035" s="17"/>
    </row>
    <row r="35036" spans="4:80" x14ac:dyDescent="0.2">
      <c r="D35036" s="53"/>
      <c r="E35036" s="53"/>
      <c r="F35036" s="53"/>
      <c r="G35036" s="53"/>
      <c r="BX35036" s="17"/>
      <c r="BY35036" s="17"/>
      <c r="BZ35036" s="17"/>
      <c r="CA35036" s="17"/>
      <c r="CB35036" s="17"/>
    </row>
    <row r="35037" spans="4:80" x14ac:dyDescent="0.2">
      <c r="D35037" s="53"/>
      <c r="E35037" s="53"/>
      <c r="F35037" s="53"/>
      <c r="G35037" s="53"/>
      <c r="BX35037" s="17"/>
      <c r="BY35037" s="17"/>
      <c r="BZ35037" s="17"/>
      <c r="CA35037" s="17"/>
      <c r="CB35037" s="17"/>
    </row>
    <row r="35038" spans="4:80" x14ac:dyDescent="0.2">
      <c r="D35038" s="53"/>
      <c r="E35038" s="53"/>
      <c r="F35038" s="53"/>
      <c r="G35038" s="53"/>
      <c r="BX35038" s="17"/>
      <c r="BY35038" s="17"/>
      <c r="BZ35038" s="17"/>
      <c r="CA35038" s="17"/>
      <c r="CB35038" s="17"/>
    </row>
    <row r="35039" spans="4:80" x14ac:dyDescent="0.2">
      <c r="D35039" s="53"/>
      <c r="E35039" s="53"/>
      <c r="F35039" s="53"/>
      <c r="G35039" s="53"/>
      <c r="BX35039" s="17"/>
      <c r="BY35039" s="17"/>
      <c r="BZ35039" s="17"/>
      <c r="CA35039" s="17"/>
      <c r="CB35039" s="17"/>
    </row>
    <row r="35040" spans="4:80" x14ac:dyDescent="0.2">
      <c r="D35040" s="53"/>
      <c r="E35040" s="53"/>
      <c r="F35040" s="53"/>
      <c r="G35040" s="53"/>
      <c r="BX35040" s="17"/>
      <c r="BY35040" s="17"/>
      <c r="BZ35040" s="17"/>
      <c r="CA35040" s="17"/>
      <c r="CB35040" s="17"/>
    </row>
    <row r="35041" spans="4:80" x14ac:dyDescent="0.2">
      <c r="D35041" s="53"/>
      <c r="E35041" s="53"/>
      <c r="F35041" s="53"/>
      <c r="G35041" s="53"/>
      <c r="BX35041" s="17"/>
      <c r="BY35041" s="17"/>
      <c r="BZ35041" s="17"/>
      <c r="CA35041" s="17"/>
      <c r="CB35041" s="17"/>
    </row>
    <row r="35042" spans="4:80" x14ac:dyDescent="0.2">
      <c r="D35042" s="53"/>
      <c r="E35042" s="53"/>
      <c r="F35042" s="53"/>
      <c r="G35042" s="53"/>
      <c r="BX35042" s="17"/>
      <c r="BY35042" s="17"/>
      <c r="BZ35042" s="17"/>
      <c r="CA35042" s="17"/>
      <c r="CB35042" s="17"/>
    </row>
    <row r="35043" spans="4:80" x14ac:dyDescent="0.2">
      <c r="D35043" s="53"/>
      <c r="E35043" s="53"/>
      <c r="F35043" s="53"/>
      <c r="G35043" s="53"/>
      <c r="BX35043" s="17"/>
      <c r="BY35043" s="17"/>
      <c r="BZ35043" s="17"/>
      <c r="CA35043" s="17"/>
      <c r="CB35043" s="17"/>
    </row>
    <row r="35044" spans="4:80" x14ac:dyDescent="0.2">
      <c r="D35044" s="53"/>
      <c r="E35044" s="53"/>
      <c r="F35044" s="53"/>
      <c r="G35044" s="53"/>
      <c r="BX35044" s="17"/>
      <c r="BY35044" s="17"/>
      <c r="BZ35044" s="17"/>
      <c r="CA35044" s="17"/>
      <c r="CB35044" s="17"/>
    </row>
    <row r="35045" spans="4:80" x14ac:dyDescent="0.2">
      <c r="D35045" s="53"/>
      <c r="E35045" s="53"/>
      <c r="F35045" s="53"/>
      <c r="G35045" s="53"/>
      <c r="BX35045" s="17"/>
      <c r="BY35045" s="17"/>
      <c r="BZ35045" s="17"/>
      <c r="CA35045" s="17"/>
      <c r="CB35045" s="17"/>
    </row>
    <row r="35046" spans="4:80" x14ac:dyDescent="0.2">
      <c r="D35046" s="53"/>
      <c r="E35046" s="53"/>
      <c r="F35046" s="53"/>
      <c r="G35046" s="53"/>
      <c r="BX35046" s="17"/>
      <c r="BY35046" s="17"/>
      <c r="BZ35046" s="17"/>
      <c r="CA35046" s="17"/>
      <c r="CB35046" s="17"/>
    </row>
    <row r="35047" spans="4:80" x14ac:dyDescent="0.2">
      <c r="D35047" s="53"/>
      <c r="E35047" s="53"/>
      <c r="F35047" s="53"/>
      <c r="G35047" s="53"/>
      <c r="BX35047" s="17"/>
      <c r="BY35047" s="17"/>
      <c r="BZ35047" s="17"/>
      <c r="CA35047" s="17"/>
      <c r="CB35047" s="17"/>
    </row>
    <row r="35048" spans="4:80" x14ac:dyDescent="0.2">
      <c r="D35048" s="53"/>
      <c r="E35048" s="53"/>
      <c r="F35048" s="53"/>
      <c r="G35048" s="53"/>
      <c r="BX35048" s="17"/>
      <c r="BY35048" s="17"/>
      <c r="BZ35048" s="17"/>
      <c r="CA35048" s="17"/>
      <c r="CB35048" s="17"/>
    </row>
    <row r="35049" spans="4:80" x14ac:dyDescent="0.2">
      <c r="D35049" s="53"/>
      <c r="E35049" s="53"/>
      <c r="F35049" s="53"/>
      <c r="G35049" s="53"/>
      <c r="BX35049" s="17"/>
      <c r="BY35049" s="17"/>
      <c r="BZ35049" s="17"/>
      <c r="CA35049" s="17"/>
      <c r="CB35049" s="17"/>
    </row>
    <row r="35050" spans="4:80" x14ac:dyDescent="0.2">
      <c r="D35050" s="53"/>
      <c r="E35050" s="53"/>
      <c r="F35050" s="53"/>
      <c r="G35050" s="53"/>
      <c r="BX35050" s="17"/>
      <c r="BY35050" s="17"/>
      <c r="BZ35050" s="17"/>
      <c r="CA35050" s="17"/>
      <c r="CB35050" s="17"/>
    </row>
    <row r="35051" spans="4:80" x14ac:dyDescent="0.2">
      <c r="D35051" s="53"/>
      <c r="E35051" s="53"/>
      <c r="F35051" s="53"/>
      <c r="G35051" s="53"/>
      <c r="BX35051" s="17"/>
      <c r="BY35051" s="17"/>
      <c r="BZ35051" s="17"/>
      <c r="CA35051" s="17"/>
      <c r="CB35051" s="17"/>
    </row>
    <row r="35052" spans="4:80" x14ac:dyDescent="0.2">
      <c r="D35052" s="53"/>
      <c r="E35052" s="53"/>
      <c r="F35052" s="53"/>
      <c r="G35052" s="53"/>
      <c r="BX35052" s="17"/>
      <c r="BY35052" s="17"/>
      <c r="BZ35052" s="17"/>
      <c r="CA35052" s="17"/>
      <c r="CB35052" s="17"/>
    </row>
    <row r="35053" spans="4:80" x14ac:dyDescent="0.2">
      <c r="D35053" s="53"/>
      <c r="E35053" s="53"/>
      <c r="F35053" s="53"/>
      <c r="G35053" s="53"/>
      <c r="BX35053" s="17"/>
      <c r="BY35053" s="17"/>
      <c r="BZ35053" s="17"/>
      <c r="CA35053" s="17"/>
      <c r="CB35053" s="17"/>
    </row>
    <row r="35054" spans="4:80" x14ac:dyDescent="0.2">
      <c r="D35054" s="53"/>
      <c r="E35054" s="53"/>
      <c r="F35054" s="53"/>
      <c r="G35054" s="53"/>
      <c r="BX35054" s="17"/>
      <c r="BY35054" s="17"/>
      <c r="BZ35054" s="17"/>
      <c r="CA35054" s="17"/>
      <c r="CB35054" s="17"/>
    </row>
    <row r="35055" spans="4:80" x14ac:dyDescent="0.2">
      <c r="D35055" s="53"/>
      <c r="E35055" s="53"/>
      <c r="F35055" s="53"/>
      <c r="G35055" s="53"/>
      <c r="BX35055" s="17"/>
      <c r="BY35055" s="17"/>
      <c r="BZ35055" s="17"/>
      <c r="CA35055" s="17"/>
      <c r="CB35055" s="17"/>
    </row>
    <row r="35056" spans="4:80" x14ac:dyDescent="0.2">
      <c r="D35056" s="53"/>
      <c r="E35056" s="53"/>
      <c r="F35056" s="53"/>
      <c r="G35056" s="53"/>
      <c r="BX35056" s="17"/>
      <c r="BY35056" s="17"/>
      <c r="BZ35056" s="17"/>
      <c r="CA35056" s="17"/>
      <c r="CB35056" s="17"/>
    </row>
    <row r="35057" spans="4:80" x14ac:dyDescent="0.2">
      <c r="D35057" s="53"/>
      <c r="E35057" s="53"/>
      <c r="F35057" s="53"/>
      <c r="G35057" s="53"/>
      <c r="BX35057" s="17"/>
      <c r="BY35057" s="17"/>
      <c r="BZ35057" s="17"/>
      <c r="CA35057" s="17"/>
      <c r="CB35057" s="17"/>
    </row>
    <row r="35058" spans="4:80" x14ac:dyDescent="0.2">
      <c r="D35058" s="53"/>
      <c r="E35058" s="53"/>
      <c r="F35058" s="53"/>
      <c r="G35058" s="53"/>
      <c r="BX35058" s="17"/>
      <c r="BY35058" s="17"/>
      <c r="BZ35058" s="17"/>
      <c r="CA35058" s="17"/>
      <c r="CB35058" s="17"/>
    </row>
    <row r="35059" spans="4:80" x14ac:dyDescent="0.2">
      <c r="D35059" s="53"/>
      <c r="E35059" s="53"/>
      <c r="F35059" s="53"/>
      <c r="G35059" s="53"/>
      <c r="BX35059" s="17"/>
      <c r="BY35059" s="17"/>
      <c r="BZ35059" s="17"/>
      <c r="CA35059" s="17"/>
      <c r="CB35059" s="17"/>
    </row>
    <row r="35060" spans="4:80" x14ac:dyDescent="0.2">
      <c r="D35060" s="53"/>
      <c r="E35060" s="53"/>
      <c r="F35060" s="53"/>
      <c r="G35060" s="53"/>
      <c r="BX35060" s="17"/>
      <c r="BY35060" s="17"/>
      <c r="BZ35060" s="17"/>
      <c r="CA35060" s="17"/>
      <c r="CB35060" s="17"/>
    </row>
    <row r="35061" spans="4:80" x14ac:dyDescent="0.2">
      <c r="D35061" s="53"/>
      <c r="E35061" s="53"/>
      <c r="F35061" s="53"/>
      <c r="G35061" s="53"/>
      <c r="BX35061" s="17"/>
      <c r="BY35061" s="17"/>
      <c r="BZ35061" s="17"/>
      <c r="CA35061" s="17"/>
      <c r="CB35061" s="17"/>
    </row>
    <row r="35062" spans="4:80" x14ac:dyDescent="0.2">
      <c r="D35062" s="53"/>
      <c r="E35062" s="53"/>
      <c r="F35062" s="53"/>
      <c r="G35062" s="53"/>
      <c r="BX35062" s="17"/>
      <c r="BY35062" s="17"/>
      <c r="BZ35062" s="17"/>
      <c r="CA35062" s="17"/>
      <c r="CB35062" s="17"/>
    </row>
    <row r="35063" spans="4:80" x14ac:dyDescent="0.2">
      <c r="D35063" s="53"/>
      <c r="E35063" s="53"/>
      <c r="F35063" s="53"/>
      <c r="G35063" s="53"/>
      <c r="BX35063" s="17"/>
      <c r="BY35063" s="17"/>
      <c r="BZ35063" s="17"/>
      <c r="CA35063" s="17"/>
      <c r="CB35063" s="17"/>
    </row>
    <row r="35064" spans="4:80" x14ac:dyDescent="0.2">
      <c r="D35064" s="53"/>
      <c r="E35064" s="53"/>
      <c r="F35064" s="53"/>
      <c r="G35064" s="53"/>
      <c r="BX35064" s="17"/>
      <c r="BY35064" s="17"/>
      <c r="BZ35064" s="17"/>
      <c r="CA35064" s="17"/>
      <c r="CB35064" s="17"/>
    </row>
    <row r="35065" spans="4:80" x14ac:dyDescent="0.2">
      <c r="D35065" s="53"/>
      <c r="E35065" s="53"/>
      <c r="F35065" s="53"/>
      <c r="G35065" s="53"/>
      <c r="BX35065" s="17"/>
      <c r="BY35065" s="17"/>
      <c r="BZ35065" s="17"/>
      <c r="CA35065" s="17"/>
      <c r="CB35065" s="17"/>
    </row>
    <row r="35066" spans="4:80" x14ac:dyDescent="0.2">
      <c r="D35066" s="53"/>
      <c r="E35066" s="53"/>
      <c r="F35066" s="53"/>
      <c r="G35066" s="53"/>
      <c r="BX35066" s="17"/>
      <c r="BY35066" s="17"/>
      <c r="BZ35066" s="17"/>
      <c r="CA35066" s="17"/>
      <c r="CB35066" s="17"/>
    </row>
    <row r="35067" spans="4:80" x14ac:dyDescent="0.2">
      <c r="D35067" s="53"/>
      <c r="E35067" s="53"/>
      <c r="F35067" s="53"/>
      <c r="G35067" s="53"/>
      <c r="BX35067" s="17"/>
      <c r="BY35067" s="17"/>
      <c r="BZ35067" s="17"/>
      <c r="CA35067" s="17"/>
      <c r="CB35067" s="17"/>
    </row>
    <row r="35068" spans="4:80" x14ac:dyDescent="0.2">
      <c r="D35068" s="53"/>
      <c r="E35068" s="53"/>
      <c r="F35068" s="53"/>
      <c r="G35068" s="53"/>
      <c r="BX35068" s="17"/>
      <c r="BY35068" s="17"/>
      <c r="BZ35068" s="17"/>
      <c r="CA35068" s="17"/>
      <c r="CB35068" s="17"/>
    </row>
    <row r="35069" spans="4:80" x14ac:dyDescent="0.2">
      <c r="D35069" s="53"/>
      <c r="E35069" s="53"/>
      <c r="F35069" s="53"/>
      <c r="G35069" s="53"/>
      <c r="BX35069" s="17"/>
      <c r="BY35069" s="17"/>
      <c r="BZ35069" s="17"/>
      <c r="CA35069" s="17"/>
      <c r="CB35069" s="17"/>
    </row>
    <row r="35070" spans="4:80" x14ac:dyDescent="0.2">
      <c r="D35070" s="53"/>
      <c r="E35070" s="53"/>
      <c r="F35070" s="53"/>
      <c r="G35070" s="53"/>
      <c r="BX35070" s="17"/>
      <c r="BY35070" s="17"/>
      <c r="BZ35070" s="17"/>
      <c r="CA35070" s="17"/>
      <c r="CB35070" s="17"/>
    </row>
    <row r="35071" spans="4:80" x14ac:dyDescent="0.2">
      <c r="D35071" s="53"/>
      <c r="E35071" s="53"/>
      <c r="F35071" s="53"/>
      <c r="G35071" s="53"/>
      <c r="BX35071" s="17"/>
      <c r="BY35071" s="17"/>
      <c r="BZ35071" s="17"/>
      <c r="CA35071" s="17"/>
      <c r="CB35071" s="17"/>
    </row>
    <row r="35072" spans="4:80" x14ac:dyDescent="0.2">
      <c r="D35072" s="53"/>
      <c r="E35072" s="53"/>
      <c r="F35072" s="53"/>
      <c r="G35072" s="53"/>
      <c r="BX35072" s="17"/>
      <c r="BY35072" s="17"/>
      <c r="BZ35072" s="17"/>
      <c r="CA35072" s="17"/>
      <c r="CB35072" s="17"/>
    </row>
    <row r="35073" spans="4:80" x14ac:dyDescent="0.2">
      <c r="D35073" s="53"/>
      <c r="E35073" s="53"/>
      <c r="F35073" s="53"/>
      <c r="G35073" s="53"/>
      <c r="BX35073" s="17"/>
      <c r="BY35073" s="17"/>
      <c r="BZ35073" s="17"/>
      <c r="CA35073" s="17"/>
      <c r="CB35073" s="17"/>
    </row>
    <row r="35074" spans="4:80" x14ac:dyDescent="0.2">
      <c r="D35074" s="53"/>
      <c r="E35074" s="53"/>
      <c r="F35074" s="53"/>
      <c r="G35074" s="53"/>
      <c r="BX35074" s="17"/>
      <c r="BY35074" s="17"/>
      <c r="BZ35074" s="17"/>
      <c r="CA35074" s="17"/>
      <c r="CB35074" s="17"/>
    </row>
    <row r="35075" spans="4:80" x14ac:dyDescent="0.2">
      <c r="D35075" s="53"/>
      <c r="E35075" s="53"/>
      <c r="F35075" s="53"/>
      <c r="G35075" s="53"/>
      <c r="BX35075" s="17"/>
      <c r="BY35075" s="17"/>
      <c r="BZ35075" s="17"/>
      <c r="CA35075" s="17"/>
      <c r="CB35075" s="17"/>
    </row>
    <row r="35076" spans="4:80" x14ac:dyDescent="0.2">
      <c r="D35076" s="53"/>
      <c r="E35076" s="53"/>
      <c r="F35076" s="53"/>
      <c r="G35076" s="53"/>
      <c r="BX35076" s="17"/>
      <c r="BY35076" s="17"/>
      <c r="BZ35076" s="17"/>
      <c r="CA35076" s="17"/>
      <c r="CB35076" s="17"/>
    </row>
    <row r="35077" spans="4:80" x14ac:dyDescent="0.2">
      <c r="D35077" s="53"/>
      <c r="E35077" s="53"/>
      <c r="F35077" s="53"/>
      <c r="G35077" s="53"/>
      <c r="BX35077" s="17"/>
      <c r="BY35077" s="17"/>
      <c r="BZ35077" s="17"/>
      <c r="CA35077" s="17"/>
      <c r="CB35077" s="17"/>
    </row>
    <row r="35078" spans="4:80" x14ac:dyDescent="0.2">
      <c r="D35078" s="53"/>
      <c r="E35078" s="53"/>
      <c r="F35078" s="53"/>
      <c r="G35078" s="53"/>
      <c r="BX35078" s="17"/>
      <c r="BY35078" s="17"/>
      <c r="BZ35078" s="17"/>
      <c r="CA35078" s="17"/>
      <c r="CB35078" s="17"/>
    </row>
    <row r="35079" spans="4:80" x14ac:dyDescent="0.2">
      <c r="D35079" s="53"/>
      <c r="E35079" s="53"/>
      <c r="F35079" s="53"/>
      <c r="G35079" s="53"/>
      <c r="BX35079" s="17"/>
      <c r="BY35079" s="17"/>
      <c r="BZ35079" s="17"/>
      <c r="CA35079" s="17"/>
      <c r="CB35079" s="17"/>
    </row>
    <row r="35080" spans="4:80" x14ac:dyDescent="0.2">
      <c r="D35080" s="53"/>
      <c r="E35080" s="53"/>
      <c r="F35080" s="53"/>
      <c r="G35080" s="53"/>
      <c r="BX35080" s="17"/>
      <c r="BY35080" s="17"/>
      <c r="BZ35080" s="17"/>
      <c r="CA35080" s="17"/>
      <c r="CB35080" s="17"/>
    </row>
    <row r="35081" spans="4:80" x14ac:dyDescent="0.2">
      <c r="D35081" s="53"/>
      <c r="E35081" s="53"/>
      <c r="F35081" s="53"/>
      <c r="G35081" s="53"/>
      <c r="BX35081" s="17"/>
      <c r="BY35081" s="17"/>
      <c r="BZ35081" s="17"/>
      <c r="CA35081" s="17"/>
      <c r="CB35081" s="17"/>
    </row>
    <row r="35082" spans="4:80" x14ac:dyDescent="0.2">
      <c r="D35082" s="53"/>
      <c r="E35082" s="53"/>
      <c r="F35082" s="53"/>
      <c r="G35082" s="53"/>
      <c r="BX35082" s="17"/>
      <c r="BY35082" s="17"/>
      <c r="BZ35082" s="17"/>
      <c r="CA35082" s="17"/>
      <c r="CB35082" s="17"/>
    </row>
    <row r="35083" spans="4:80" x14ac:dyDescent="0.2">
      <c r="D35083" s="53"/>
      <c r="E35083" s="53"/>
      <c r="F35083" s="53"/>
      <c r="G35083" s="53"/>
      <c r="BX35083" s="17"/>
      <c r="BY35083" s="17"/>
      <c r="BZ35083" s="17"/>
      <c r="CA35083" s="17"/>
      <c r="CB35083" s="17"/>
    </row>
    <row r="35084" spans="4:80" x14ac:dyDescent="0.2">
      <c r="D35084" s="53"/>
      <c r="E35084" s="53"/>
      <c r="F35084" s="53"/>
      <c r="G35084" s="53"/>
      <c r="BX35084" s="17"/>
      <c r="BY35084" s="17"/>
      <c r="BZ35084" s="17"/>
      <c r="CA35084" s="17"/>
      <c r="CB35084" s="17"/>
    </row>
    <row r="35085" spans="4:80" x14ac:dyDescent="0.2">
      <c r="D35085" s="53"/>
      <c r="E35085" s="53"/>
      <c r="F35085" s="53"/>
      <c r="G35085" s="53"/>
      <c r="BX35085" s="17"/>
      <c r="BY35085" s="17"/>
      <c r="BZ35085" s="17"/>
      <c r="CA35085" s="17"/>
      <c r="CB35085" s="17"/>
    </row>
    <row r="35086" spans="4:80" x14ac:dyDescent="0.2">
      <c r="D35086" s="53"/>
      <c r="E35086" s="53"/>
      <c r="F35086" s="53"/>
      <c r="G35086" s="53"/>
      <c r="BX35086" s="17"/>
      <c r="BY35086" s="17"/>
      <c r="BZ35086" s="17"/>
      <c r="CA35086" s="17"/>
      <c r="CB35086" s="17"/>
    </row>
    <row r="35087" spans="4:80" x14ac:dyDescent="0.2">
      <c r="D35087" s="53"/>
      <c r="E35087" s="53"/>
      <c r="F35087" s="53"/>
      <c r="G35087" s="53"/>
      <c r="BX35087" s="17"/>
      <c r="BY35087" s="17"/>
      <c r="BZ35087" s="17"/>
      <c r="CA35087" s="17"/>
      <c r="CB35087" s="17"/>
    </row>
    <row r="35088" spans="4:80" x14ac:dyDescent="0.2">
      <c r="D35088" s="53"/>
      <c r="E35088" s="53"/>
      <c r="F35088" s="53"/>
      <c r="G35088" s="53"/>
      <c r="BX35088" s="17"/>
      <c r="BY35088" s="17"/>
      <c r="BZ35088" s="17"/>
      <c r="CA35088" s="17"/>
      <c r="CB35088" s="17"/>
    </row>
    <row r="35089" spans="4:80" x14ac:dyDescent="0.2">
      <c r="D35089" s="53"/>
      <c r="E35089" s="53"/>
      <c r="F35089" s="53"/>
      <c r="G35089" s="53"/>
      <c r="BX35089" s="17"/>
      <c r="BY35089" s="17"/>
      <c r="BZ35089" s="17"/>
      <c r="CA35089" s="17"/>
      <c r="CB35089" s="17"/>
    </row>
    <row r="35090" spans="4:80" x14ac:dyDescent="0.2">
      <c r="D35090" s="53"/>
      <c r="E35090" s="53"/>
      <c r="F35090" s="53"/>
      <c r="G35090" s="53"/>
      <c r="BX35090" s="17"/>
      <c r="BY35090" s="17"/>
      <c r="BZ35090" s="17"/>
      <c r="CA35090" s="17"/>
      <c r="CB35090" s="17"/>
    </row>
    <row r="35091" spans="4:80" x14ac:dyDescent="0.2">
      <c r="D35091" s="53"/>
      <c r="E35091" s="53"/>
      <c r="F35091" s="53"/>
      <c r="G35091" s="53"/>
      <c r="BX35091" s="17"/>
      <c r="BY35091" s="17"/>
      <c r="BZ35091" s="17"/>
      <c r="CA35091" s="17"/>
      <c r="CB35091" s="17"/>
    </row>
    <row r="35092" spans="4:80" x14ac:dyDescent="0.2">
      <c r="D35092" s="53"/>
      <c r="E35092" s="53"/>
      <c r="F35092" s="53"/>
      <c r="G35092" s="53"/>
      <c r="BX35092" s="17"/>
      <c r="BY35092" s="17"/>
      <c r="BZ35092" s="17"/>
      <c r="CA35092" s="17"/>
      <c r="CB35092" s="17"/>
    </row>
    <row r="35093" spans="4:80" x14ac:dyDescent="0.2">
      <c r="D35093" s="53"/>
      <c r="E35093" s="53"/>
      <c r="F35093" s="53"/>
      <c r="G35093" s="53"/>
      <c r="BX35093" s="17"/>
      <c r="BY35093" s="17"/>
      <c r="BZ35093" s="17"/>
      <c r="CA35093" s="17"/>
      <c r="CB35093" s="17"/>
    </row>
    <row r="35094" spans="4:80" x14ac:dyDescent="0.2">
      <c r="D35094" s="53"/>
      <c r="E35094" s="53"/>
      <c r="F35094" s="53"/>
      <c r="G35094" s="53"/>
      <c r="BX35094" s="17"/>
      <c r="BY35094" s="17"/>
      <c r="BZ35094" s="17"/>
      <c r="CA35094" s="17"/>
      <c r="CB35094" s="17"/>
    </row>
    <row r="35095" spans="4:80" x14ac:dyDescent="0.2">
      <c r="D35095" s="53"/>
      <c r="E35095" s="53"/>
      <c r="F35095" s="53"/>
      <c r="G35095" s="53"/>
      <c r="BX35095" s="17"/>
      <c r="BY35095" s="17"/>
      <c r="BZ35095" s="17"/>
      <c r="CA35095" s="17"/>
      <c r="CB35095" s="17"/>
    </row>
    <row r="35096" spans="4:80" x14ac:dyDescent="0.2">
      <c r="D35096" s="53"/>
      <c r="E35096" s="53"/>
      <c r="F35096" s="53"/>
      <c r="G35096" s="53"/>
      <c r="BX35096" s="17"/>
      <c r="BY35096" s="17"/>
      <c r="BZ35096" s="17"/>
      <c r="CA35096" s="17"/>
      <c r="CB35096" s="17"/>
    </row>
    <row r="35097" spans="4:80" x14ac:dyDescent="0.2">
      <c r="D35097" s="53"/>
      <c r="E35097" s="53"/>
      <c r="F35097" s="53"/>
      <c r="G35097" s="53"/>
      <c r="BX35097" s="17"/>
      <c r="BY35097" s="17"/>
      <c r="BZ35097" s="17"/>
      <c r="CA35097" s="17"/>
      <c r="CB35097" s="17"/>
    </row>
    <row r="35098" spans="4:80" x14ac:dyDescent="0.2">
      <c r="D35098" s="53"/>
      <c r="E35098" s="53"/>
      <c r="F35098" s="53"/>
      <c r="G35098" s="53"/>
      <c r="BX35098" s="17"/>
      <c r="BY35098" s="17"/>
      <c r="BZ35098" s="17"/>
      <c r="CA35098" s="17"/>
      <c r="CB35098" s="17"/>
    </row>
    <row r="35099" spans="4:80" x14ac:dyDescent="0.2">
      <c r="D35099" s="53"/>
      <c r="E35099" s="53"/>
      <c r="F35099" s="53"/>
      <c r="G35099" s="53"/>
      <c r="BX35099" s="17"/>
      <c r="BY35099" s="17"/>
      <c r="BZ35099" s="17"/>
      <c r="CA35099" s="17"/>
      <c r="CB35099" s="17"/>
    </row>
    <row r="35100" spans="4:80" x14ac:dyDescent="0.2">
      <c r="D35100" s="53"/>
      <c r="E35100" s="53"/>
      <c r="F35100" s="53"/>
      <c r="G35100" s="53"/>
      <c r="BX35100" s="17"/>
      <c r="BY35100" s="17"/>
      <c r="BZ35100" s="17"/>
      <c r="CA35100" s="17"/>
      <c r="CB35100" s="17"/>
    </row>
    <row r="35101" spans="4:80" x14ac:dyDescent="0.2">
      <c r="D35101" s="53"/>
      <c r="E35101" s="53"/>
      <c r="F35101" s="53"/>
      <c r="G35101" s="53"/>
      <c r="BX35101" s="17"/>
      <c r="BY35101" s="17"/>
      <c r="BZ35101" s="17"/>
      <c r="CA35101" s="17"/>
      <c r="CB35101" s="17"/>
    </row>
    <row r="35102" spans="4:80" x14ac:dyDescent="0.2">
      <c r="D35102" s="53"/>
      <c r="E35102" s="53"/>
      <c r="F35102" s="53"/>
      <c r="G35102" s="53"/>
      <c r="BX35102" s="17"/>
      <c r="BY35102" s="17"/>
      <c r="BZ35102" s="17"/>
      <c r="CA35102" s="17"/>
      <c r="CB35102" s="17"/>
    </row>
    <row r="35103" spans="4:80" x14ac:dyDescent="0.2">
      <c r="D35103" s="53"/>
      <c r="E35103" s="53"/>
      <c r="F35103" s="53"/>
      <c r="G35103" s="53"/>
      <c r="BX35103" s="17"/>
      <c r="BY35103" s="17"/>
      <c r="BZ35103" s="17"/>
      <c r="CA35103" s="17"/>
      <c r="CB35103" s="17"/>
    </row>
    <row r="35104" spans="4:80" x14ac:dyDescent="0.2">
      <c r="D35104" s="53"/>
      <c r="E35104" s="53"/>
      <c r="F35104" s="53"/>
      <c r="G35104" s="53"/>
      <c r="BX35104" s="17"/>
      <c r="BY35104" s="17"/>
      <c r="BZ35104" s="17"/>
      <c r="CA35104" s="17"/>
      <c r="CB35104" s="17"/>
    </row>
    <row r="35105" spans="4:80" x14ac:dyDescent="0.2">
      <c r="D35105" s="53"/>
      <c r="E35105" s="53"/>
      <c r="F35105" s="53"/>
      <c r="G35105" s="53"/>
      <c r="BX35105" s="17"/>
      <c r="BY35105" s="17"/>
      <c r="BZ35105" s="17"/>
      <c r="CA35105" s="17"/>
      <c r="CB35105" s="17"/>
    </row>
    <row r="35106" spans="4:80" x14ac:dyDescent="0.2">
      <c r="D35106" s="53"/>
      <c r="E35106" s="53"/>
      <c r="F35106" s="53"/>
      <c r="G35106" s="53"/>
      <c r="BX35106" s="17"/>
      <c r="BY35106" s="17"/>
      <c r="BZ35106" s="17"/>
      <c r="CA35106" s="17"/>
      <c r="CB35106" s="17"/>
    </row>
    <row r="35107" spans="4:80" x14ac:dyDescent="0.2">
      <c r="D35107" s="53"/>
      <c r="E35107" s="53"/>
      <c r="F35107" s="53"/>
      <c r="G35107" s="53"/>
      <c r="BX35107" s="17"/>
      <c r="BY35107" s="17"/>
      <c r="BZ35107" s="17"/>
      <c r="CA35107" s="17"/>
      <c r="CB35107" s="17"/>
    </row>
    <row r="35108" spans="4:80" x14ac:dyDescent="0.2">
      <c r="D35108" s="53"/>
      <c r="E35108" s="53"/>
      <c r="F35108" s="53"/>
      <c r="G35108" s="53"/>
      <c r="BX35108" s="17"/>
      <c r="BY35108" s="17"/>
      <c r="BZ35108" s="17"/>
      <c r="CA35108" s="17"/>
      <c r="CB35108" s="17"/>
    </row>
    <row r="35109" spans="4:80" x14ac:dyDescent="0.2">
      <c r="D35109" s="53"/>
      <c r="E35109" s="53"/>
      <c r="F35109" s="53"/>
      <c r="G35109" s="53"/>
      <c r="BX35109" s="17"/>
      <c r="BY35109" s="17"/>
      <c r="BZ35109" s="17"/>
      <c r="CA35109" s="17"/>
      <c r="CB35109" s="17"/>
    </row>
    <row r="35110" spans="4:80" x14ac:dyDescent="0.2">
      <c r="D35110" s="53"/>
      <c r="E35110" s="53"/>
      <c r="F35110" s="53"/>
      <c r="G35110" s="53"/>
      <c r="BX35110" s="17"/>
      <c r="BY35110" s="17"/>
      <c r="BZ35110" s="17"/>
      <c r="CA35110" s="17"/>
      <c r="CB35110" s="17"/>
    </row>
    <row r="35111" spans="4:80" x14ac:dyDescent="0.2">
      <c r="D35111" s="53"/>
      <c r="E35111" s="53"/>
      <c r="F35111" s="53"/>
      <c r="G35111" s="53"/>
      <c r="BX35111" s="17"/>
      <c r="BY35111" s="17"/>
      <c r="BZ35111" s="17"/>
      <c r="CA35111" s="17"/>
      <c r="CB35111" s="17"/>
    </row>
    <row r="35112" spans="4:80" x14ac:dyDescent="0.2">
      <c r="D35112" s="53"/>
      <c r="E35112" s="53"/>
      <c r="F35112" s="53"/>
      <c r="G35112" s="53"/>
      <c r="BX35112" s="17"/>
      <c r="BY35112" s="17"/>
      <c r="BZ35112" s="17"/>
      <c r="CA35112" s="17"/>
      <c r="CB35112" s="17"/>
    </row>
    <row r="35113" spans="4:80" x14ac:dyDescent="0.2">
      <c r="D35113" s="53"/>
      <c r="E35113" s="53"/>
      <c r="F35113" s="53"/>
      <c r="G35113" s="53"/>
      <c r="BX35113" s="17"/>
      <c r="BY35113" s="17"/>
      <c r="BZ35113" s="17"/>
      <c r="CA35113" s="17"/>
      <c r="CB35113" s="17"/>
    </row>
    <row r="35114" spans="4:80" x14ac:dyDescent="0.2">
      <c r="D35114" s="53"/>
      <c r="E35114" s="53"/>
      <c r="F35114" s="53"/>
      <c r="G35114" s="53"/>
      <c r="BX35114" s="17"/>
      <c r="BY35114" s="17"/>
      <c r="BZ35114" s="17"/>
      <c r="CA35114" s="17"/>
      <c r="CB35114" s="17"/>
    </row>
    <row r="35115" spans="4:80" x14ac:dyDescent="0.2">
      <c r="D35115" s="53"/>
      <c r="E35115" s="53"/>
      <c r="F35115" s="53"/>
      <c r="G35115" s="53"/>
      <c r="BX35115" s="17"/>
      <c r="BY35115" s="17"/>
      <c r="BZ35115" s="17"/>
      <c r="CA35115" s="17"/>
      <c r="CB35115" s="17"/>
    </row>
    <row r="35116" spans="4:80" x14ac:dyDescent="0.2">
      <c r="D35116" s="53"/>
      <c r="E35116" s="53"/>
      <c r="F35116" s="53"/>
      <c r="G35116" s="53"/>
      <c r="BX35116" s="17"/>
      <c r="BY35116" s="17"/>
      <c r="BZ35116" s="17"/>
      <c r="CA35116" s="17"/>
      <c r="CB35116" s="17"/>
    </row>
    <row r="35117" spans="4:80" x14ac:dyDescent="0.2">
      <c r="D35117" s="53"/>
      <c r="E35117" s="53"/>
      <c r="F35117" s="53"/>
      <c r="G35117" s="53"/>
      <c r="BX35117" s="17"/>
      <c r="BY35117" s="17"/>
      <c r="BZ35117" s="17"/>
      <c r="CA35117" s="17"/>
      <c r="CB35117" s="17"/>
    </row>
    <row r="35118" spans="4:80" x14ac:dyDescent="0.2">
      <c r="D35118" s="53"/>
      <c r="E35118" s="53"/>
      <c r="F35118" s="53"/>
      <c r="G35118" s="53"/>
      <c r="BX35118" s="17"/>
      <c r="BY35118" s="17"/>
      <c r="BZ35118" s="17"/>
      <c r="CA35118" s="17"/>
      <c r="CB35118" s="17"/>
    </row>
    <row r="35119" spans="4:80" x14ac:dyDescent="0.2">
      <c r="D35119" s="53"/>
      <c r="E35119" s="53"/>
      <c r="F35119" s="53"/>
      <c r="G35119" s="53"/>
      <c r="BX35119" s="17"/>
      <c r="BY35119" s="17"/>
      <c r="BZ35119" s="17"/>
      <c r="CA35119" s="17"/>
      <c r="CB35119" s="17"/>
    </row>
    <row r="35120" spans="4:80" x14ac:dyDescent="0.2">
      <c r="D35120" s="53"/>
      <c r="E35120" s="53"/>
      <c r="F35120" s="53"/>
      <c r="G35120" s="53"/>
      <c r="BX35120" s="17"/>
      <c r="BY35120" s="17"/>
      <c r="BZ35120" s="17"/>
      <c r="CA35120" s="17"/>
      <c r="CB35120" s="17"/>
    </row>
    <row r="35121" spans="4:80" x14ac:dyDescent="0.2">
      <c r="D35121" s="53"/>
      <c r="E35121" s="53"/>
      <c r="F35121" s="53"/>
      <c r="G35121" s="53"/>
      <c r="BX35121" s="17"/>
      <c r="BY35121" s="17"/>
      <c r="BZ35121" s="17"/>
      <c r="CA35121" s="17"/>
      <c r="CB35121" s="17"/>
    </row>
    <row r="35122" spans="4:80" x14ac:dyDescent="0.2">
      <c r="D35122" s="53"/>
      <c r="E35122" s="53"/>
      <c r="F35122" s="53"/>
      <c r="G35122" s="53"/>
      <c r="BX35122" s="17"/>
      <c r="BY35122" s="17"/>
      <c r="BZ35122" s="17"/>
      <c r="CA35122" s="17"/>
      <c r="CB35122" s="17"/>
    </row>
    <row r="35123" spans="4:80" x14ac:dyDescent="0.2">
      <c r="D35123" s="53"/>
      <c r="E35123" s="53"/>
      <c r="F35123" s="53"/>
      <c r="G35123" s="53"/>
      <c r="BX35123" s="17"/>
      <c r="BY35123" s="17"/>
      <c r="BZ35123" s="17"/>
      <c r="CA35123" s="17"/>
      <c r="CB35123" s="17"/>
    </row>
    <row r="35124" spans="4:80" x14ac:dyDescent="0.2">
      <c r="D35124" s="53"/>
      <c r="E35124" s="53"/>
      <c r="F35124" s="53"/>
      <c r="G35124" s="53"/>
      <c r="BX35124" s="17"/>
      <c r="BY35124" s="17"/>
      <c r="BZ35124" s="17"/>
      <c r="CA35124" s="17"/>
      <c r="CB35124" s="17"/>
    </row>
    <row r="35125" spans="4:80" x14ac:dyDescent="0.2">
      <c r="D35125" s="53"/>
      <c r="E35125" s="53"/>
      <c r="F35125" s="53"/>
      <c r="G35125" s="53"/>
      <c r="BX35125" s="17"/>
      <c r="BY35125" s="17"/>
      <c r="BZ35125" s="17"/>
      <c r="CA35125" s="17"/>
      <c r="CB35125" s="17"/>
    </row>
    <row r="35126" spans="4:80" x14ac:dyDescent="0.2">
      <c r="D35126" s="53"/>
      <c r="E35126" s="53"/>
      <c r="F35126" s="53"/>
      <c r="G35126" s="53"/>
      <c r="BX35126" s="17"/>
      <c r="BY35126" s="17"/>
      <c r="BZ35126" s="17"/>
      <c r="CA35126" s="17"/>
      <c r="CB35126" s="17"/>
    </row>
    <row r="35127" spans="4:80" x14ac:dyDescent="0.2">
      <c r="D35127" s="53"/>
      <c r="E35127" s="53"/>
      <c r="F35127" s="53"/>
      <c r="G35127" s="53"/>
      <c r="BX35127" s="17"/>
      <c r="BY35127" s="17"/>
      <c r="BZ35127" s="17"/>
      <c r="CA35127" s="17"/>
      <c r="CB35127" s="17"/>
    </row>
    <row r="35128" spans="4:80" x14ac:dyDescent="0.2">
      <c r="D35128" s="53"/>
      <c r="E35128" s="53"/>
      <c r="F35128" s="53"/>
      <c r="G35128" s="53"/>
      <c r="BX35128" s="17"/>
      <c r="BY35128" s="17"/>
      <c r="BZ35128" s="17"/>
      <c r="CA35128" s="17"/>
      <c r="CB35128" s="17"/>
    </row>
    <row r="35129" spans="4:80" x14ac:dyDescent="0.2">
      <c r="D35129" s="53"/>
      <c r="E35129" s="53"/>
      <c r="F35129" s="53"/>
      <c r="G35129" s="53"/>
      <c r="BX35129" s="17"/>
      <c r="BY35129" s="17"/>
      <c r="BZ35129" s="17"/>
      <c r="CA35129" s="17"/>
      <c r="CB35129" s="17"/>
    </row>
    <row r="35130" spans="4:80" x14ac:dyDescent="0.2">
      <c r="D35130" s="53"/>
      <c r="E35130" s="53"/>
      <c r="F35130" s="53"/>
      <c r="G35130" s="53"/>
      <c r="BX35130" s="17"/>
      <c r="BY35130" s="17"/>
      <c r="BZ35130" s="17"/>
      <c r="CA35130" s="17"/>
      <c r="CB35130" s="17"/>
    </row>
    <row r="35131" spans="4:80" x14ac:dyDescent="0.2">
      <c r="D35131" s="53"/>
      <c r="E35131" s="53"/>
      <c r="F35131" s="53"/>
      <c r="G35131" s="53"/>
      <c r="BX35131" s="17"/>
      <c r="BY35131" s="17"/>
      <c r="BZ35131" s="17"/>
      <c r="CA35131" s="17"/>
      <c r="CB35131" s="17"/>
    </row>
    <row r="35132" spans="4:80" x14ac:dyDescent="0.2">
      <c r="D35132" s="53"/>
      <c r="E35132" s="53"/>
      <c r="F35132" s="53"/>
      <c r="G35132" s="53"/>
      <c r="BX35132" s="17"/>
      <c r="BY35132" s="17"/>
      <c r="BZ35132" s="17"/>
      <c r="CA35132" s="17"/>
      <c r="CB35132" s="17"/>
    </row>
    <row r="35133" spans="4:80" x14ac:dyDescent="0.2">
      <c r="D35133" s="53"/>
      <c r="E35133" s="53"/>
      <c r="F35133" s="53"/>
      <c r="G35133" s="53"/>
      <c r="BX35133" s="17"/>
      <c r="BY35133" s="17"/>
      <c r="BZ35133" s="17"/>
      <c r="CA35133" s="17"/>
      <c r="CB35133" s="17"/>
    </row>
    <row r="35134" spans="4:80" x14ac:dyDescent="0.2">
      <c r="D35134" s="53"/>
      <c r="E35134" s="53"/>
      <c r="F35134" s="53"/>
      <c r="G35134" s="53"/>
      <c r="BX35134" s="17"/>
      <c r="BY35134" s="17"/>
      <c r="BZ35134" s="17"/>
      <c r="CA35134" s="17"/>
      <c r="CB35134" s="17"/>
    </row>
    <row r="35135" spans="4:80" x14ac:dyDescent="0.2">
      <c r="D35135" s="53"/>
      <c r="E35135" s="53"/>
      <c r="F35135" s="53"/>
      <c r="G35135" s="53"/>
      <c r="BX35135" s="17"/>
      <c r="BY35135" s="17"/>
      <c r="BZ35135" s="17"/>
      <c r="CA35135" s="17"/>
      <c r="CB35135" s="17"/>
    </row>
    <row r="35136" spans="4:80" x14ac:dyDescent="0.2">
      <c r="D35136" s="53"/>
      <c r="E35136" s="53"/>
      <c r="F35136" s="53"/>
      <c r="G35136" s="53"/>
      <c r="BX35136" s="17"/>
      <c r="BY35136" s="17"/>
      <c r="BZ35136" s="17"/>
      <c r="CA35136" s="17"/>
      <c r="CB35136" s="17"/>
    </row>
    <row r="35137" spans="4:80" x14ac:dyDescent="0.2">
      <c r="D35137" s="53"/>
      <c r="E35137" s="53"/>
      <c r="F35137" s="53"/>
      <c r="G35137" s="53"/>
      <c r="BX35137" s="17"/>
      <c r="BY35137" s="17"/>
      <c r="BZ35137" s="17"/>
      <c r="CA35137" s="17"/>
      <c r="CB35137" s="17"/>
    </row>
    <row r="35138" spans="4:80" x14ac:dyDescent="0.2">
      <c r="D35138" s="53"/>
      <c r="E35138" s="53"/>
      <c r="F35138" s="53"/>
      <c r="G35138" s="53"/>
      <c r="BX35138" s="17"/>
      <c r="BY35138" s="17"/>
      <c r="BZ35138" s="17"/>
      <c r="CA35138" s="17"/>
      <c r="CB35138" s="17"/>
    </row>
    <row r="35139" spans="4:80" x14ac:dyDescent="0.2">
      <c r="D35139" s="53"/>
      <c r="E35139" s="53"/>
      <c r="F35139" s="53"/>
      <c r="G35139" s="53"/>
      <c r="BX35139" s="17"/>
      <c r="BY35139" s="17"/>
      <c r="BZ35139" s="17"/>
      <c r="CA35139" s="17"/>
      <c r="CB35139" s="17"/>
    </row>
    <row r="35140" spans="4:80" x14ac:dyDescent="0.2">
      <c r="D35140" s="53"/>
      <c r="E35140" s="53"/>
      <c r="F35140" s="53"/>
      <c r="G35140" s="53"/>
      <c r="BX35140" s="17"/>
      <c r="BY35140" s="17"/>
      <c r="BZ35140" s="17"/>
      <c r="CA35140" s="17"/>
      <c r="CB35140" s="17"/>
    </row>
    <row r="35141" spans="4:80" x14ac:dyDescent="0.2">
      <c r="D35141" s="53"/>
      <c r="E35141" s="53"/>
      <c r="F35141" s="53"/>
      <c r="G35141" s="53"/>
      <c r="BX35141" s="17"/>
      <c r="BY35141" s="17"/>
      <c r="BZ35141" s="17"/>
      <c r="CA35141" s="17"/>
      <c r="CB35141" s="17"/>
    </row>
    <row r="35142" spans="4:80" x14ac:dyDescent="0.2">
      <c r="D35142" s="53"/>
      <c r="E35142" s="53"/>
      <c r="F35142" s="53"/>
      <c r="G35142" s="53"/>
      <c r="BX35142" s="17"/>
      <c r="BY35142" s="17"/>
      <c r="BZ35142" s="17"/>
      <c r="CA35142" s="17"/>
      <c r="CB35142" s="17"/>
    </row>
    <row r="35143" spans="4:80" x14ac:dyDescent="0.2">
      <c r="D35143" s="53"/>
      <c r="E35143" s="53"/>
      <c r="F35143" s="53"/>
      <c r="G35143" s="53"/>
      <c r="BX35143" s="17"/>
      <c r="BY35143" s="17"/>
      <c r="BZ35143" s="17"/>
      <c r="CA35143" s="17"/>
      <c r="CB35143" s="17"/>
    </row>
    <row r="35144" spans="4:80" x14ac:dyDescent="0.2">
      <c r="D35144" s="53"/>
      <c r="E35144" s="53"/>
      <c r="F35144" s="53"/>
      <c r="G35144" s="53"/>
      <c r="BX35144" s="17"/>
      <c r="BY35144" s="17"/>
      <c r="BZ35144" s="17"/>
      <c r="CA35144" s="17"/>
      <c r="CB35144" s="17"/>
    </row>
    <row r="35145" spans="4:80" x14ac:dyDescent="0.2">
      <c r="D35145" s="53"/>
      <c r="E35145" s="53"/>
      <c r="F35145" s="53"/>
      <c r="G35145" s="53"/>
      <c r="BX35145" s="17"/>
      <c r="BY35145" s="17"/>
      <c r="BZ35145" s="17"/>
      <c r="CA35145" s="17"/>
      <c r="CB35145" s="17"/>
    </row>
    <row r="35146" spans="4:80" x14ac:dyDescent="0.2">
      <c r="D35146" s="53"/>
      <c r="E35146" s="53"/>
      <c r="F35146" s="53"/>
      <c r="G35146" s="53"/>
      <c r="BX35146" s="17"/>
      <c r="BY35146" s="17"/>
      <c r="BZ35146" s="17"/>
      <c r="CA35146" s="17"/>
      <c r="CB35146" s="17"/>
    </row>
    <row r="35147" spans="4:80" x14ac:dyDescent="0.2">
      <c r="D35147" s="53"/>
      <c r="E35147" s="53"/>
      <c r="F35147" s="53"/>
      <c r="G35147" s="53"/>
      <c r="BX35147" s="17"/>
      <c r="BY35147" s="17"/>
      <c r="BZ35147" s="17"/>
      <c r="CA35147" s="17"/>
      <c r="CB35147" s="17"/>
    </row>
    <row r="35148" spans="4:80" x14ac:dyDescent="0.2">
      <c r="D35148" s="53"/>
      <c r="E35148" s="53"/>
      <c r="F35148" s="53"/>
      <c r="G35148" s="53"/>
      <c r="BX35148" s="17"/>
      <c r="BY35148" s="17"/>
      <c r="BZ35148" s="17"/>
      <c r="CA35148" s="17"/>
      <c r="CB35148" s="17"/>
    </row>
    <row r="35149" spans="4:80" x14ac:dyDescent="0.2">
      <c r="D35149" s="53"/>
      <c r="E35149" s="53"/>
      <c r="F35149" s="53"/>
      <c r="G35149" s="53"/>
      <c r="BX35149" s="17"/>
      <c r="BY35149" s="17"/>
      <c r="BZ35149" s="17"/>
      <c r="CA35149" s="17"/>
      <c r="CB35149" s="17"/>
    </row>
    <row r="35150" spans="4:80" x14ac:dyDescent="0.2">
      <c r="D35150" s="53"/>
      <c r="E35150" s="53"/>
      <c r="F35150" s="53"/>
      <c r="G35150" s="53"/>
      <c r="BX35150" s="17"/>
      <c r="BY35150" s="17"/>
      <c r="BZ35150" s="17"/>
      <c r="CA35150" s="17"/>
      <c r="CB35150" s="17"/>
    </row>
    <row r="35151" spans="4:80" x14ac:dyDescent="0.2">
      <c r="D35151" s="53"/>
      <c r="E35151" s="53"/>
      <c r="F35151" s="53"/>
      <c r="G35151" s="53"/>
      <c r="BX35151" s="17"/>
      <c r="BY35151" s="17"/>
      <c r="BZ35151" s="17"/>
      <c r="CA35151" s="17"/>
      <c r="CB35151" s="17"/>
    </row>
    <row r="35152" spans="4:80" x14ac:dyDescent="0.2">
      <c r="D35152" s="53"/>
      <c r="E35152" s="53"/>
      <c r="F35152" s="53"/>
      <c r="G35152" s="53"/>
      <c r="BX35152" s="17"/>
      <c r="BY35152" s="17"/>
      <c r="BZ35152" s="17"/>
      <c r="CA35152" s="17"/>
      <c r="CB35152" s="17"/>
    </row>
    <row r="35153" spans="4:80" x14ac:dyDescent="0.2">
      <c r="D35153" s="53"/>
      <c r="E35153" s="53"/>
      <c r="F35153" s="53"/>
      <c r="G35153" s="53"/>
      <c r="BX35153" s="17"/>
      <c r="BY35153" s="17"/>
      <c r="BZ35153" s="17"/>
      <c r="CA35153" s="17"/>
      <c r="CB35153" s="17"/>
    </row>
    <row r="35154" spans="4:80" x14ac:dyDescent="0.2">
      <c r="D35154" s="53"/>
      <c r="E35154" s="53"/>
      <c r="F35154" s="53"/>
      <c r="G35154" s="53"/>
      <c r="BX35154" s="17"/>
      <c r="BY35154" s="17"/>
      <c r="BZ35154" s="17"/>
      <c r="CA35154" s="17"/>
      <c r="CB35154" s="17"/>
    </row>
    <row r="35155" spans="4:80" x14ac:dyDescent="0.2">
      <c r="D35155" s="53"/>
      <c r="E35155" s="53"/>
      <c r="F35155" s="53"/>
      <c r="G35155" s="53"/>
      <c r="BX35155" s="17"/>
      <c r="BY35155" s="17"/>
      <c r="BZ35155" s="17"/>
      <c r="CA35155" s="17"/>
      <c r="CB35155" s="17"/>
    </row>
    <row r="35156" spans="4:80" x14ac:dyDescent="0.2">
      <c r="D35156" s="53"/>
      <c r="E35156" s="53"/>
      <c r="F35156" s="53"/>
      <c r="G35156" s="53"/>
      <c r="BX35156" s="17"/>
      <c r="BY35156" s="17"/>
      <c r="BZ35156" s="17"/>
      <c r="CA35156" s="17"/>
      <c r="CB35156" s="17"/>
    </row>
    <row r="35157" spans="4:80" x14ac:dyDescent="0.2">
      <c r="D35157" s="53"/>
      <c r="E35157" s="53"/>
      <c r="F35157" s="53"/>
      <c r="G35157" s="53"/>
      <c r="BX35157" s="17"/>
      <c r="BY35157" s="17"/>
      <c r="BZ35157" s="17"/>
      <c r="CA35157" s="17"/>
      <c r="CB35157" s="17"/>
    </row>
    <row r="35158" spans="4:80" x14ac:dyDescent="0.2">
      <c r="D35158" s="53"/>
      <c r="E35158" s="53"/>
      <c r="F35158" s="53"/>
      <c r="G35158" s="53"/>
      <c r="BX35158" s="17"/>
      <c r="BY35158" s="17"/>
      <c r="BZ35158" s="17"/>
      <c r="CA35158" s="17"/>
      <c r="CB35158" s="17"/>
    </row>
    <row r="35159" spans="4:80" x14ac:dyDescent="0.2">
      <c r="D35159" s="53"/>
      <c r="E35159" s="53"/>
      <c r="F35159" s="53"/>
      <c r="G35159" s="53"/>
      <c r="BX35159" s="17"/>
      <c r="BY35159" s="17"/>
      <c r="BZ35159" s="17"/>
      <c r="CA35159" s="17"/>
      <c r="CB35159" s="17"/>
    </row>
    <row r="35160" spans="4:80" x14ac:dyDescent="0.2">
      <c r="D35160" s="53"/>
      <c r="E35160" s="53"/>
      <c r="F35160" s="53"/>
      <c r="G35160" s="53"/>
      <c r="BX35160" s="17"/>
      <c r="BY35160" s="17"/>
      <c r="BZ35160" s="17"/>
      <c r="CA35160" s="17"/>
      <c r="CB35160" s="17"/>
    </row>
    <row r="35161" spans="4:80" x14ac:dyDescent="0.2">
      <c r="D35161" s="53"/>
      <c r="E35161" s="53"/>
      <c r="F35161" s="53"/>
      <c r="G35161" s="53"/>
      <c r="BX35161" s="17"/>
      <c r="BY35161" s="17"/>
      <c r="BZ35161" s="17"/>
      <c r="CA35161" s="17"/>
      <c r="CB35161" s="17"/>
    </row>
    <row r="35162" spans="4:80" x14ac:dyDescent="0.2">
      <c r="D35162" s="53"/>
      <c r="E35162" s="53"/>
      <c r="F35162" s="53"/>
      <c r="G35162" s="53"/>
      <c r="BX35162" s="17"/>
      <c r="BY35162" s="17"/>
      <c r="BZ35162" s="17"/>
      <c r="CA35162" s="17"/>
      <c r="CB35162" s="17"/>
    </row>
    <row r="35163" spans="4:80" x14ac:dyDescent="0.2">
      <c r="D35163" s="53"/>
      <c r="E35163" s="53"/>
      <c r="F35163" s="53"/>
      <c r="G35163" s="53"/>
      <c r="BX35163" s="17"/>
      <c r="BY35163" s="17"/>
      <c r="BZ35163" s="17"/>
      <c r="CA35163" s="17"/>
      <c r="CB35163" s="17"/>
    </row>
    <row r="35164" spans="4:80" x14ac:dyDescent="0.2">
      <c r="D35164" s="53"/>
      <c r="E35164" s="53"/>
      <c r="F35164" s="53"/>
      <c r="G35164" s="53"/>
      <c r="BX35164" s="17"/>
      <c r="BY35164" s="17"/>
      <c r="BZ35164" s="17"/>
      <c r="CA35164" s="17"/>
      <c r="CB35164" s="17"/>
    </row>
    <row r="35165" spans="4:80" x14ac:dyDescent="0.2">
      <c r="D35165" s="53"/>
      <c r="E35165" s="53"/>
      <c r="F35165" s="53"/>
      <c r="G35165" s="53"/>
      <c r="BX35165" s="17"/>
      <c r="BY35165" s="17"/>
      <c r="BZ35165" s="17"/>
      <c r="CA35165" s="17"/>
      <c r="CB35165" s="17"/>
    </row>
    <row r="35166" spans="4:80" x14ac:dyDescent="0.2">
      <c r="D35166" s="53"/>
      <c r="E35166" s="53"/>
      <c r="F35166" s="53"/>
      <c r="G35166" s="53"/>
      <c r="BX35166" s="17"/>
      <c r="BY35166" s="17"/>
      <c r="BZ35166" s="17"/>
      <c r="CA35166" s="17"/>
      <c r="CB35166" s="17"/>
    </row>
    <row r="35167" spans="4:80" x14ac:dyDescent="0.2">
      <c r="D35167" s="53"/>
      <c r="E35167" s="53"/>
      <c r="F35167" s="53"/>
      <c r="G35167" s="53"/>
      <c r="BX35167" s="17"/>
      <c r="BY35167" s="17"/>
      <c r="BZ35167" s="17"/>
      <c r="CA35167" s="17"/>
      <c r="CB35167" s="17"/>
    </row>
    <row r="35168" spans="4:80" x14ac:dyDescent="0.2">
      <c r="D35168" s="53"/>
      <c r="E35168" s="53"/>
      <c r="F35168" s="53"/>
      <c r="G35168" s="53"/>
      <c r="BX35168" s="17"/>
      <c r="BY35168" s="17"/>
      <c r="BZ35168" s="17"/>
      <c r="CA35168" s="17"/>
      <c r="CB35168" s="17"/>
    </row>
    <row r="35169" spans="4:80" x14ac:dyDescent="0.2">
      <c r="D35169" s="53"/>
      <c r="E35169" s="53"/>
      <c r="F35169" s="53"/>
      <c r="G35169" s="53"/>
      <c r="BX35169" s="17"/>
      <c r="BY35169" s="17"/>
      <c r="BZ35169" s="17"/>
      <c r="CA35169" s="17"/>
      <c r="CB35169" s="17"/>
    </row>
    <row r="35170" spans="4:80" x14ac:dyDescent="0.2">
      <c r="D35170" s="53"/>
      <c r="E35170" s="53"/>
      <c r="F35170" s="53"/>
      <c r="G35170" s="53"/>
      <c r="BX35170" s="17"/>
      <c r="BY35170" s="17"/>
      <c r="BZ35170" s="17"/>
      <c r="CA35170" s="17"/>
      <c r="CB35170" s="17"/>
    </row>
    <row r="35171" spans="4:80" x14ac:dyDescent="0.2">
      <c r="D35171" s="53"/>
      <c r="E35171" s="53"/>
      <c r="F35171" s="53"/>
      <c r="G35171" s="53"/>
      <c r="BX35171" s="17"/>
      <c r="BY35171" s="17"/>
      <c r="BZ35171" s="17"/>
      <c r="CA35171" s="17"/>
      <c r="CB35171" s="17"/>
    </row>
    <row r="35172" spans="4:80" x14ac:dyDescent="0.2">
      <c r="D35172" s="53"/>
      <c r="E35172" s="53"/>
      <c r="F35172" s="53"/>
      <c r="G35172" s="53"/>
      <c r="BX35172" s="17"/>
      <c r="BY35172" s="17"/>
      <c r="BZ35172" s="17"/>
      <c r="CA35172" s="17"/>
      <c r="CB35172" s="17"/>
    </row>
    <row r="35173" spans="4:80" x14ac:dyDescent="0.2">
      <c r="D35173" s="53"/>
      <c r="E35173" s="53"/>
      <c r="F35173" s="53"/>
      <c r="G35173" s="53"/>
      <c r="BX35173" s="17"/>
      <c r="BY35173" s="17"/>
      <c r="BZ35173" s="17"/>
      <c r="CA35173" s="17"/>
      <c r="CB35173" s="17"/>
    </row>
    <row r="35174" spans="4:80" x14ac:dyDescent="0.2">
      <c r="D35174" s="53"/>
      <c r="E35174" s="53"/>
      <c r="F35174" s="53"/>
      <c r="G35174" s="53"/>
      <c r="BX35174" s="17"/>
      <c r="BY35174" s="17"/>
      <c r="BZ35174" s="17"/>
      <c r="CA35174" s="17"/>
      <c r="CB35174" s="17"/>
    </row>
    <row r="35175" spans="4:80" x14ac:dyDescent="0.2">
      <c r="D35175" s="53"/>
      <c r="E35175" s="53"/>
      <c r="F35175" s="53"/>
      <c r="G35175" s="53"/>
      <c r="BX35175" s="17"/>
      <c r="BY35175" s="17"/>
      <c r="BZ35175" s="17"/>
      <c r="CA35175" s="17"/>
      <c r="CB35175" s="17"/>
    </row>
    <row r="35176" spans="4:80" x14ac:dyDescent="0.2">
      <c r="D35176" s="53"/>
      <c r="E35176" s="53"/>
      <c r="F35176" s="53"/>
      <c r="G35176" s="53"/>
      <c r="BX35176" s="17"/>
      <c r="BY35176" s="17"/>
      <c r="BZ35176" s="17"/>
      <c r="CA35176" s="17"/>
      <c r="CB35176" s="17"/>
    </row>
    <row r="35177" spans="4:80" x14ac:dyDescent="0.2">
      <c r="D35177" s="53"/>
      <c r="E35177" s="53"/>
      <c r="F35177" s="53"/>
      <c r="G35177" s="53"/>
      <c r="BX35177" s="17"/>
      <c r="BY35177" s="17"/>
      <c r="BZ35177" s="17"/>
      <c r="CA35177" s="17"/>
      <c r="CB35177" s="17"/>
    </row>
    <row r="35178" spans="4:80" x14ac:dyDescent="0.2">
      <c r="D35178" s="53"/>
      <c r="E35178" s="53"/>
      <c r="F35178" s="53"/>
      <c r="G35178" s="53"/>
      <c r="BX35178" s="17"/>
      <c r="BY35178" s="17"/>
      <c r="BZ35178" s="17"/>
      <c r="CA35178" s="17"/>
      <c r="CB35178" s="17"/>
    </row>
    <row r="35179" spans="4:80" x14ac:dyDescent="0.2">
      <c r="D35179" s="53"/>
      <c r="E35179" s="53"/>
      <c r="F35179" s="53"/>
      <c r="G35179" s="53"/>
      <c r="BX35179" s="17"/>
      <c r="BY35179" s="17"/>
      <c r="BZ35179" s="17"/>
      <c r="CA35179" s="17"/>
      <c r="CB35179" s="17"/>
    </row>
    <row r="35180" spans="4:80" x14ac:dyDescent="0.2">
      <c r="D35180" s="53"/>
      <c r="E35180" s="53"/>
      <c r="F35180" s="53"/>
      <c r="G35180" s="53"/>
      <c r="BX35180" s="17"/>
      <c r="BY35180" s="17"/>
      <c r="BZ35180" s="17"/>
      <c r="CA35180" s="17"/>
      <c r="CB35180" s="17"/>
    </row>
    <row r="35181" spans="4:80" x14ac:dyDescent="0.2">
      <c r="D35181" s="53"/>
      <c r="E35181" s="53"/>
      <c r="F35181" s="53"/>
      <c r="G35181" s="53"/>
      <c r="BX35181" s="17"/>
      <c r="BY35181" s="17"/>
      <c r="BZ35181" s="17"/>
      <c r="CA35181" s="17"/>
      <c r="CB35181" s="17"/>
    </row>
    <row r="35182" spans="4:80" x14ac:dyDescent="0.2">
      <c r="D35182" s="53"/>
      <c r="E35182" s="53"/>
      <c r="F35182" s="53"/>
      <c r="G35182" s="53"/>
      <c r="BX35182" s="17"/>
      <c r="BY35182" s="17"/>
      <c r="BZ35182" s="17"/>
      <c r="CA35182" s="17"/>
      <c r="CB35182" s="17"/>
    </row>
    <row r="35183" spans="4:80" x14ac:dyDescent="0.2">
      <c r="D35183" s="53"/>
      <c r="E35183" s="53"/>
      <c r="F35183" s="53"/>
      <c r="G35183" s="53"/>
      <c r="BX35183" s="17"/>
      <c r="BY35183" s="17"/>
      <c r="BZ35183" s="17"/>
      <c r="CA35183" s="17"/>
      <c r="CB35183" s="17"/>
    </row>
    <row r="35184" spans="4:80" x14ac:dyDescent="0.2">
      <c r="D35184" s="53"/>
      <c r="E35184" s="53"/>
      <c r="F35184" s="53"/>
      <c r="G35184" s="53"/>
      <c r="BX35184" s="17"/>
      <c r="BY35184" s="17"/>
      <c r="BZ35184" s="17"/>
      <c r="CA35184" s="17"/>
      <c r="CB35184" s="17"/>
    </row>
    <row r="35185" spans="4:80" x14ac:dyDescent="0.2">
      <c r="D35185" s="53"/>
      <c r="E35185" s="53"/>
      <c r="F35185" s="53"/>
      <c r="G35185" s="53"/>
      <c r="BX35185" s="17"/>
      <c r="BY35185" s="17"/>
      <c r="BZ35185" s="17"/>
      <c r="CA35185" s="17"/>
      <c r="CB35185" s="17"/>
    </row>
    <row r="35186" spans="4:80" x14ac:dyDescent="0.2">
      <c r="D35186" s="53"/>
      <c r="E35186" s="53"/>
      <c r="F35186" s="53"/>
      <c r="G35186" s="53"/>
      <c r="BX35186" s="17"/>
      <c r="BY35186" s="17"/>
      <c r="BZ35186" s="17"/>
      <c r="CA35186" s="17"/>
      <c r="CB35186" s="17"/>
    </row>
    <row r="35187" spans="4:80" x14ac:dyDescent="0.2">
      <c r="D35187" s="53"/>
      <c r="E35187" s="53"/>
      <c r="F35187" s="53"/>
      <c r="G35187" s="53"/>
      <c r="BX35187" s="17"/>
      <c r="BY35187" s="17"/>
      <c r="BZ35187" s="17"/>
      <c r="CA35187" s="17"/>
      <c r="CB35187" s="17"/>
    </row>
    <row r="35188" spans="4:80" x14ac:dyDescent="0.2">
      <c r="D35188" s="53"/>
      <c r="E35188" s="53"/>
      <c r="F35188" s="53"/>
      <c r="G35188" s="53"/>
      <c r="BX35188" s="17"/>
      <c r="BY35188" s="17"/>
      <c r="BZ35188" s="17"/>
      <c r="CA35188" s="17"/>
      <c r="CB35188" s="17"/>
    </row>
    <row r="35189" spans="4:80" x14ac:dyDescent="0.2">
      <c r="D35189" s="53"/>
      <c r="E35189" s="53"/>
      <c r="F35189" s="53"/>
      <c r="G35189" s="53"/>
      <c r="BX35189" s="17"/>
      <c r="BY35189" s="17"/>
      <c r="BZ35189" s="17"/>
      <c r="CA35189" s="17"/>
      <c r="CB35189" s="17"/>
    </row>
    <row r="35190" spans="4:80" x14ac:dyDescent="0.2">
      <c r="D35190" s="53"/>
      <c r="E35190" s="53"/>
      <c r="F35190" s="53"/>
      <c r="G35190" s="53"/>
      <c r="BX35190" s="17"/>
      <c r="BY35190" s="17"/>
      <c r="BZ35190" s="17"/>
      <c r="CA35190" s="17"/>
      <c r="CB35190" s="17"/>
    </row>
    <row r="35191" spans="4:80" x14ac:dyDescent="0.2">
      <c r="D35191" s="53"/>
      <c r="E35191" s="53"/>
      <c r="F35191" s="53"/>
      <c r="G35191" s="53"/>
      <c r="BX35191" s="17"/>
      <c r="BY35191" s="17"/>
      <c r="BZ35191" s="17"/>
      <c r="CA35191" s="17"/>
      <c r="CB35191" s="17"/>
    </row>
    <row r="35192" spans="4:80" x14ac:dyDescent="0.2">
      <c r="D35192" s="53"/>
      <c r="E35192" s="53"/>
      <c r="F35192" s="53"/>
      <c r="G35192" s="53"/>
      <c r="BX35192" s="17"/>
      <c r="BY35192" s="17"/>
      <c r="BZ35192" s="17"/>
      <c r="CA35192" s="17"/>
      <c r="CB35192" s="17"/>
    </row>
    <row r="35193" spans="4:80" x14ac:dyDescent="0.2">
      <c r="D35193" s="53"/>
      <c r="E35193" s="53"/>
      <c r="F35193" s="53"/>
      <c r="G35193" s="53"/>
      <c r="BX35193" s="17"/>
      <c r="BY35193" s="17"/>
      <c r="BZ35193" s="17"/>
      <c r="CA35193" s="17"/>
      <c r="CB35193" s="17"/>
    </row>
    <row r="35194" spans="4:80" x14ac:dyDescent="0.2">
      <c r="D35194" s="53"/>
      <c r="E35194" s="53"/>
      <c r="F35194" s="53"/>
      <c r="G35194" s="53"/>
      <c r="BX35194" s="17"/>
      <c r="BY35194" s="17"/>
      <c r="BZ35194" s="17"/>
      <c r="CA35194" s="17"/>
      <c r="CB35194" s="17"/>
    </row>
    <row r="35195" spans="4:80" x14ac:dyDescent="0.2">
      <c r="D35195" s="53"/>
      <c r="E35195" s="53"/>
      <c r="F35195" s="53"/>
      <c r="G35195" s="53"/>
      <c r="BX35195" s="17"/>
      <c r="BY35195" s="17"/>
      <c r="BZ35195" s="17"/>
      <c r="CA35195" s="17"/>
      <c r="CB35195" s="17"/>
    </row>
    <row r="35196" spans="4:80" x14ac:dyDescent="0.2">
      <c r="D35196" s="53"/>
      <c r="E35196" s="53"/>
      <c r="F35196" s="53"/>
      <c r="G35196" s="53"/>
      <c r="BX35196" s="17"/>
      <c r="BY35196" s="17"/>
      <c r="BZ35196" s="17"/>
      <c r="CA35196" s="17"/>
      <c r="CB35196" s="17"/>
    </row>
    <row r="35197" spans="4:80" x14ac:dyDescent="0.2">
      <c r="D35197" s="53"/>
      <c r="E35197" s="53"/>
      <c r="F35197" s="53"/>
      <c r="G35197" s="53"/>
      <c r="BX35197" s="17"/>
      <c r="BY35197" s="17"/>
      <c r="BZ35197" s="17"/>
      <c r="CA35197" s="17"/>
      <c r="CB35197" s="17"/>
    </row>
    <row r="35198" spans="4:80" x14ac:dyDescent="0.2">
      <c r="D35198" s="53"/>
      <c r="E35198" s="53"/>
      <c r="F35198" s="53"/>
      <c r="G35198" s="53"/>
      <c r="BX35198" s="17"/>
      <c r="BY35198" s="17"/>
      <c r="BZ35198" s="17"/>
      <c r="CA35198" s="17"/>
      <c r="CB35198" s="17"/>
    </row>
    <row r="35199" spans="4:80" x14ac:dyDescent="0.2">
      <c r="D35199" s="53"/>
      <c r="E35199" s="53"/>
      <c r="F35199" s="53"/>
      <c r="G35199" s="53"/>
      <c r="BX35199" s="17"/>
      <c r="BY35199" s="17"/>
      <c r="BZ35199" s="17"/>
      <c r="CA35199" s="17"/>
      <c r="CB35199" s="17"/>
    </row>
    <row r="35200" spans="4:80" x14ac:dyDescent="0.2">
      <c r="D35200" s="53"/>
      <c r="E35200" s="53"/>
      <c r="F35200" s="53"/>
      <c r="G35200" s="53"/>
      <c r="BX35200" s="17"/>
      <c r="BY35200" s="17"/>
      <c r="BZ35200" s="17"/>
      <c r="CA35200" s="17"/>
      <c r="CB35200" s="17"/>
    </row>
    <row r="35201" spans="4:80" x14ac:dyDescent="0.2">
      <c r="D35201" s="53"/>
      <c r="E35201" s="53"/>
      <c r="F35201" s="53"/>
      <c r="G35201" s="53"/>
      <c r="BX35201" s="17"/>
      <c r="BY35201" s="17"/>
      <c r="BZ35201" s="17"/>
      <c r="CA35201" s="17"/>
      <c r="CB35201" s="17"/>
    </row>
    <row r="35202" spans="4:80" x14ac:dyDescent="0.2">
      <c r="D35202" s="53"/>
      <c r="E35202" s="53"/>
      <c r="F35202" s="53"/>
      <c r="G35202" s="53"/>
      <c r="BX35202" s="17"/>
      <c r="BY35202" s="17"/>
      <c r="BZ35202" s="17"/>
      <c r="CA35202" s="17"/>
      <c r="CB35202" s="17"/>
    </row>
    <row r="35203" spans="4:80" x14ac:dyDescent="0.2">
      <c r="D35203" s="53"/>
      <c r="E35203" s="53"/>
      <c r="F35203" s="53"/>
      <c r="G35203" s="53"/>
      <c r="BX35203" s="17"/>
      <c r="BY35203" s="17"/>
      <c r="BZ35203" s="17"/>
      <c r="CA35203" s="17"/>
      <c r="CB35203" s="17"/>
    </row>
    <row r="35204" spans="4:80" x14ac:dyDescent="0.2">
      <c r="D35204" s="53"/>
      <c r="E35204" s="53"/>
      <c r="F35204" s="53"/>
      <c r="G35204" s="53"/>
      <c r="BX35204" s="17"/>
      <c r="BY35204" s="17"/>
      <c r="BZ35204" s="17"/>
      <c r="CA35204" s="17"/>
      <c r="CB35204" s="17"/>
    </row>
    <row r="35205" spans="4:80" x14ac:dyDescent="0.2">
      <c r="D35205" s="53"/>
      <c r="E35205" s="53"/>
      <c r="F35205" s="53"/>
      <c r="G35205" s="53"/>
      <c r="BX35205" s="17"/>
      <c r="BY35205" s="17"/>
      <c r="BZ35205" s="17"/>
      <c r="CA35205" s="17"/>
      <c r="CB35205" s="17"/>
    </row>
    <row r="35206" spans="4:80" x14ac:dyDescent="0.2">
      <c r="D35206" s="53"/>
      <c r="E35206" s="53"/>
      <c r="F35206" s="53"/>
      <c r="G35206" s="53"/>
      <c r="BX35206" s="17"/>
      <c r="BY35206" s="17"/>
      <c r="BZ35206" s="17"/>
      <c r="CA35206" s="17"/>
      <c r="CB35206" s="17"/>
    </row>
    <row r="35207" spans="4:80" x14ac:dyDescent="0.2">
      <c r="D35207" s="53"/>
      <c r="E35207" s="53"/>
      <c r="F35207" s="53"/>
      <c r="G35207" s="53"/>
      <c r="BX35207" s="17"/>
      <c r="BY35207" s="17"/>
      <c r="BZ35207" s="17"/>
      <c r="CA35207" s="17"/>
      <c r="CB35207" s="17"/>
    </row>
    <row r="35208" spans="4:80" x14ac:dyDescent="0.2">
      <c r="D35208" s="53"/>
      <c r="E35208" s="53"/>
      <c r="F35208" s="53"/>
      <c r="G35208" s="53"/>
      <c r="BX35208" s="17"/>
      <c r="BY35208" s="17"/>
      <c r="BZ35208" s="17"/>
      <c r="CA35208" s="17"/>
      <c r="CB35208" s="17"/>
    </row>
    <row r="35209" spans="4:80" x14ac:dyDescent="0.2">
      <c r="D35209" s="53"/>
      <c r="E35209" s="53"/>
      <c r="F35209" s="53"/>
      <c r="G35209" s="53"/>
      <c r="BX35209" s="17"/>
      <c r="BY35209" s="17"/>
      <c r="BZ35209" s="17"/>
      <c r="CA35209" s="17"/>
      <c r="CB35209" s="17"/>
    </row>
    <row r="35210" spans="4:80" x14ac:dyDescent="0.2">
      <c r="D35210" s="53"/>
      <c r="E35210" s="53"/>
      <c r="F35210" s="53"/>
      <c r="G35210" s="53"/>
      <c r="BX35210" s="17"/>
      <c r="BY35210" s="17"/>
      <c r="BZ35210" s="17"/>
      <c r="CA35210" s="17"/>
      <c r="CB35210" s="17"/>
    </row>
    <row r="35211" spans="4:80" x14ac:dyDescent="0.2">
      <c r="D35211" s="53"/>
      <c r="E35211" s="53"/>
      <c r="F35211" s="53"/>
      <c r="G35211" s="53"/>
      <c r="BX35211" s="17"/>
      <c r="BY35211" s="17"/>
      <c r="BZ35211" s="17"/>
      <c r="CA35211" s="17"/>
      <c r="CB35211" s="17"/>
    </row>
    <row r="35212" spans="4:80" x14ac:dyDescent="0.2">
      <c r="D35212" s="53"/>
      <c r="E35212" s="53"/>
      <c r="F35212" s="53"/>
      <c r="G35212" s="53"/>
      <c r="BX35212" s="17"/>
      <c r="BY35212" s="17"/>
      <c r="BZ35212" s="17"/>
      <c r="CA35212" s="17"/>
      <c r="CB35212" s="17"/>
    </row>
    <row r="35213" spans="4:80" x14ac:dyDescent="0.2">
      <c r="D35213" s="53"/>
      <c r="E35213" s="53"/>
      <c r="F35213" s="53"/>
      <c r="G35213" s="53"/>
      <c r="BX35213" s="17"/>
      <c r="BY35213" s="17"/>
      <c r="BZ35213" s="17"/>
      <c r="CA35213" s="17"/>
      <c r="CB35213" s="17"/>
    </row>
    <row r="35214" spans="4:80" x14ac:dyDescent="0.2">
      <c r="D35214" s="53"/>
      <c r="E35214" s="53"/>
      <c r="F35214" s="53"/>
      <c r="G35214" s="53"/>
      <c r="BX35214" s="17"/>
      <c r="BY35214" s="17"/>
      <c r="BZ35214" s="17"/>
      <c r="CA35214" s="17"/>
      <c r="CB35214" s="17"/>
    </row>
    <row r="35215" spans="4:80" x14ac:dyDescent="0.2">
      <c r="D35215" s="53"/>
      <c r="E35215" s="53"/>
      <c r="F35215" s="53"/>
      <c r="G35215" s="53"/>
      <c r="BX35215" s="17"/>
      <c r="BY35215" s="17"/>
      <c r="BZ35215" s="17"/>
      <c r="CA35215" s="17"/>
      <c r="CB35215" s="17"/>
    </row>
    <row r="35216" spans="4:80" x14ac:dyDescent="0.2">
      <c r="D35216" s="53"/>
      <c r="E35216" s="53"/>
      <c r="F35216" s="53"/>
      <c r="G35216" s="53"/>
      <c r="BX35216" s="17"/>
      <c r="BY35216" s="17"/>
      <c r="BZ35216" s="17"/>
      <c r="CA35216" s="17"/>
      <c r="CB35216" s="17"/>
    </row>
    <row r="35217" spans="4:80" x14ac:dyDescent="0.2">
      <c r="D35217" s="53"/>
      <c r="E35217" s="53"/>
      <c r="F35217" s="53"/>
      <c r="G35217" s="53"/>
      <c r="BX35217" s="17"/>
      <c r="BY35217" s="17"/>
      <c r="BZ35217" s="17"/>
      <c r="CA35217" s="17"/>
      <c r="CB35217" s="17"/>
    </row>
    <row r="35218" spans="4:80" x14ac:dyDescent="0.2">
      <c r="D35218" s="53"/>
      <c r="E35218" s="53"/>
      <c r="F35218" s="53"/>
      <c r="G35218" s="53"/>
      <c r="BX35218" s="17"/>
      <c r="BY35218" s="17"/>
      <c r="BZ35218" s="17"/>
      <c r="CA35218" s="17"/>
      <c r="CB35218" s="17"/>
    </row>
    <row r="35219" spans="4:80" x14ac:dyDescent="0.2">
      <c r="D35219" s="53"/>
      <c r="E35219" s="53"/>
      <c r="F35219" s="53"/>
      <c r="G35219" s="53"/>
      <c r="BX35219" s="17"/>
      <c r="BY35219" s="17"/>
      <c r="BZ35219" s="17"/>
      <c r="CA35219" s="17"/>
      <c r="CB35219" s="17"/>
    </row>
    <row r="35220" spans="4:80" x14ac:dyDescent="0.2">
      <c r="D35220" s="53"/>
      <c r="E35220" s="53"/>
      <c r="F35220" s="53"/>
      <c r="G35220" s="53"/>
      <c r="BX35220" s="17"/>
      <c r="BY35220" s="17"/>
      <c r="BZ35220" s="17"/>
      <c r="CA35220" s="17"/>
      <c r="CB35220" s="17"/>
    </row>
    <row r="35221" spans="4:80" x14ac:dyDescent="0.2">
      <c r="D35221" s="53"/>
      <c r="E35221" s="53"/>
      <c r="F35221" s="53"/>
      <c r="G35221" s="53"/>
      <c r="BX35221" s="17"/>
      <c r="BY35221" s="17"/>
      <c r="BZ35221" s="17"/>
      <c r="CA35221" s="17"/>
      <c r="CB35221" s="17"/>
    </row>
    <row r="35222" spans="4:80" x14ac:dyDescent="0.2">
      <c r="D35222" s="53"/>
      <c r="E35222" s="53"/>
      <c r="F35222" s="53"/>
      <c r="G35222" s="53"/>
      <c r="BX35222" s="17"/>
      <c r="BY35222" s="17"/>
      <c r="BZ35222" s="17"/>
      <c r="CA35222" s="17"/>
      <c r="CB35222" s="17"/>
    </row>
    <row r="35223" spans="4:80" x14ac:dyDescent="0.2">
      <c r="D35223" s="53"/>
      <c r="E35223" s="53"/>
      <c r="F35223" s="53"/>
      <c r="G35223" s="53"/>
      <c r="BX35223" s="17"/>
      <c r="BY35223" s="17"/>
      <c r="BZ35223" s="17"/>
      <c r="CA35223" s="17"/>
      <c r="CB35223" s="17"/>
    </row>
    <row r="35224" spans="4:80" x14ac:dyDescent="0.2">
      <c r="D35224" s="53"/>
      <c r="E35224" s="53"/>
      <c r="F35224" s="53"/>
      <c r="G35224" s="53"/>
      <c r="BX35224" s="17"/>
      <c r="BY35224" s="17"/>
      <c r="BZ35224" s="17"/>
      <c r="CA35224" s="17"/>
      <c r="CB35224" s="17"/>
    </row>
    <row r="35225" spans="4:80" x14ac:dyDescent="0.2">
      <c r="D35225" s="53"/>
      <c r="E35225" s="53"/>
      <c r="F35225" s="53"/>
      <c r="G35225" s="53"/>
      <c r="BX35225" s="17"/>
      <c r="BY35225" s="17"/>
      <c r="BZ35225" s="17"/>
      <c r="CA35225" s="17"/>
      <c r="CB35225" s="17"/>
    </row>
    <row r="35226" spans="4:80" x14ac:dyDescent="0.2">
      <c r="D35226" s="53"/>
      <c r="E35226" s="53"/>
      <c r="F35226" s="53"/>
      <c r="G35226" s="53"/>
      <c r="BX35226" s="17"/>
      <c r="BY35226" s="17"/>
      <c r="BZ35226" s="17"/>
      <c r="CA35226" s="17"/>
      <c r="CB35226" s="17"/>
    </row>
    <row r="35227" spans="4:80" x14ac:dyDescent="0.2">
      <c r="D35227" s="53"/>
      <c r="E35227" s="53"/>
      <c r="F35227" s="53"/>
      <c r="G35227" s="53"/>
      <c r="BX35227" s="17"/>
      <c r="BY35227" s="17"/>
      <c r="BZ35227" s="17"/>
      <c r="CA35227" s="17"/>
      <c r="CB35227" s="17"/>
    </row>
    <row r="35228" spans="4:80" x14ac:dyDescent="0.2">
      <c r="D35228" s="53"/>
      <c r="E35228" s="53"/>
      <c r="F35228" s="53"/>
      <c r="G35228" s="53"/>
      <c r="BX35228" s="17"/>
      <c r="BY35228" s="17"/>
      <c r="BZ35228" s="17"/>
      <c r="CA35228" s="17"/>
      <c r="CB35228" s="17"/>
    </row>
    <row r="35229" spans="4:80" x14ac:dyDescent="0.2">
      <c r="D35229" s="53"/>
      <c r="E35229" s="53"/>
      <c r="F35229" s="53"/>
      <c r="G35229" s="53"/>
      <c r="BX35229" s="17"/>
      <c r="BY35229" s="17"/>
      <c r="BZ35229" s="17"/>
      <c r="CA35229" s="17"/>
      <c r="CB35229" s="17"/>
    </row>
    <row r="35230" spans="4:80" x14ac:dyDescent="0.2">
      <c r="D35230" s="53"/>
      <c r="E35230" s="53"/>
      <c r="F35230" s="53"/>
      <c r="G35230" s="53"/>
      <c r="BX35230" s="17"/>
      <c r="BY35230" s="17"/>
      <c r="BZ35230" s="17"/>
      <c r="CA35230" s="17"/>
      <c r="CB35230" s="17"/>
    </row>
    <row r="35231" spans="4:80" x14ac:dyDescent="0.2">
      <c r="D35231" s="53"/>
      <c r="E35231" s="53"/>
      <c r="F35231" s="53"/>
      <c r="G35231" s="53"/>
      <c r="BX35231" s="17"/>
      <c r="BY35231" s="17"/>
      <c r="BZ35231" s="17"/>
      <c r="CA35231" s="17"/>
      <c r="CB35231" s="17"/>
    </row>
    <row r="35232" spans="4:80" x14ac:dyDescent="0.2">
      <c r="D35232" s="53"/>
      <c r="E35232" s="53"/>
      <c r="F35232" s="53"/>
      <c r="G35232" s="53"/>
      <c r="BX35232" s="17"/>
      <c r="BY35232" s="17"/>
      <c r="BZ35232" s="17"/>
      <c r="CA35232" s="17"/>
      <c r="CB35232" s="17"/>
    </row>
    <row r="35233" spans="4:80" x14ac:dyDescent="0.2">
      <c r="D35233" s="53"/>
      <c r="E35233" s="53"/>
      <c r="F35233" s="53"/>
      <c r="G35233" s="53"/>
      <c r="BX35233" s="17"/>
      <c r="BY35233" s="17"/>
      <c r="BZ35233" s="17"/>
      <c r="CA35233" s="17"/>
      <c r="CB35233" s="17"/>
    </row>
    <row r="35234" spans="4:80" x14ac:dyDescent="0.2">
      <c r="D35234" s="53"/>
      <c r="E35234" s="53"/>
      <c r="F35234" s="53"/>
      <c r="G35234" s="53"/>
      <c r="BX35234" s="17"/>
      <c r="BY35234" s="17"/>
      <c r="BZ35234" s="17"/>
      <c r="CA35234" s="17"/>
      <c r="CB35234" s="17"/>
    </row>
    <row r="35235" spans="4:80" x14ac:dyDescent="0.2">
      <c r="D35235" s="53"/>
      <c r="E35235" s="53"/>
      <c r="F35235" s="53"/>
      <c r="G35235" s="53"/>
      <c r="BX35235" s="17"/>
      <c r="BY35235" s="17"/>
      <c r="BZ35235" s="17"/>
      <c r="CA35235" s="17"/>
      <c r="CB35235" s="17"/>
    </row>
    <row r="35236" spans="4:80" x14ac:dyDescent="0.2">
      <c r="D35236" s="53"/>
      <c r="E35236" s="53"/>
      <c r="F35236" s="53"/>
      <c r="G35236" s="53"/>
      <c r="BX35236" s="17"/>
      <c r="BY35236" s="17"/>
      <c r="BZ35236" s="17"/>
      <c r="CA35236" s="17"/>
      <c r="CB35236" s="17"/>
    </row>
    <row r="35237" spans="4:80" x14ac:dyDescent="0.2">
      <c r="D35237" s="53"/>
      <c r="E35237" s="53"/>
      <c r="F35237" s="53"/>
      <c r="G35237" s="53"/>
      <c r="BX35237" s="17"/>
      <c r="BY35237" s="17"/>
      <c r="BZ35237" s="17"/>
      <c r="CA35237" s="17"/>
      <c r="CB35237" s="17"/>
    </row>
    <row r="35238" spans="4:80" x14ac:dyDescent="0.2">
      <c r="D35238" s="53"/>
      <c r="E35238" s="53"/>
      <c r="F35238" s="53"/>
      <c r="G35238" s="53"/>
      <c r="BX35238" s="17"/>
      <c r="BY35238" s="17"/>
      <c r="BZ35238" s="17"/>
      <c r="CA35238" s="17"/>
      <c r="CB35238" s="17"/>
    </row>
    <row r="35239" spans="4:80" x14ac:dyDescent="0.2">
      <c r="D35239" s="53"/>
      <c r="E35239" s="53"/>
      <c r="F35239" s="53"/>
      <c r="G35239" s="53"/>
      <c r="BX35239" s="17"/>
      <c r="BY35239" s="17"/>
      <c r="BZ35239" s="17"/>
      <c r="CA35239" s="17"/>
      <c r="CB35239" s="17"/>
    </row>
    <row r="35240" spans="4:80" x14ac:dyDescent="0.2">
      <c r="D35240" s="53"/>
      <c r="E35240" s="53"/>
      <c r="F35240" s="53"/>
      <c r="G35240" s="53"/>
      <c r="BX35240" s="17"/>
      <c r="BY35240" s="17"/>
      <c r="BZ35240" s="17"/>
      <c r="CA35240" s="17"/>
      <c r="CB35240" s="17"/>
    </row>
    <row r="35241" spans="4:80" x14ac:dyDescent="0.2">
      <c r="D35241" s="53"/>
      <c r="E35241" s="53"/>
      <c r="F35241" s="53"/>
      <c r="G35241" s="53"/>
      <c r="BX35241" s="17"/>
      <c r="BY35241" s="17"/>
      <c r="BZ35241" s="17"/>
      <c r="CA35241" s="17"/>
      <c r="CB35241" s="17"/>
    </row>
    <row r="35242" spans="4:80" x14ac:dyDescent="0.2">
      <c r="D35242" s="53"/>
      <c r="E35242" s="53"/>
      <c r="F35242" s="53"/>
      <c r="G35242" s="53"/>
      <c r="BX35242" s="17"/>
      <c r="BY35242" s="17"/>
      <c r="BZ35242" s="17"/>
      <c r="CA35242" s="17"/>
      <c r="CB35242" s="17"/>
    </row>
    <row r="35243" spans="4:80" x14ac:dyDescent="0.2">
      <c r="D35243" s="53"/>
      <c r="E35243" s="53"/>
      <c r="F35243" s="53"/>
      <c r="G35243" s="53"/>
      <c r="BX35243" s="17"/>
      <c r="BY35243" s="17"/>
      <c r="BZ35243" s="17"/>
      <c r="CA35243" s="17"/>
      <c r="CB35243" s="17"/>
    </row>
    <row r="35244" spans="4:80" x14ac:dyDescent="0.2">
      <c r="D35244" s="53"/>
      <c r="E35244" s="53"/>
      <c r="F35244" s="53"/>
      <c r="G35244" s="53"/>
      <c r="BX35244" s="17"/>
      <c r="BY35244" s="17"/>
      <c r="BZ35244" s="17"/>
      <c r="CA35244" s="17"/>
      <c r="CB35244" s="17"/>
    </row>
    <row r="35245" spans="4:80" x14ac:dyDescent="0.2">
      <c r="D35245" s="53"/>
      <c r="E35245" s="53"/>
      <c r="F35245" s="53"/>
      <c r="G35245" s="53"/>
      <c r="BX35245" s="17"/>
      <c r="BY35245" s="17"/>
      <c r="BZ35245" s="17"/>
      <c r="CA35245" s="17"/>
      <c r="CB35245" s="17"/>
    </row>
    <row r="35246" spans="4:80" x14ac:dyDescent="0.2">
      <c r="D35246" s="53"/>
      <c r="E35246" s="53"/>
      <c r="F35246" s="53"/>
      <c r="G35246" s="53"/>
      <c r="BX35246" s="17"/>
      <c r="BY35246" s="17"/>
      <c r="BZ35246" s="17"/>
      <c r="CA35246" s="17"/>
      <c r="CB35246" s="17"/>
    </row>
    <row r="35247" spans="4:80" x14ac:dyDescent="0.2">
      <c r="D35247" s="53"/>
      <c r="E35247" s="53"/>
      <c r="F35247" s="53"/>
      <c r="G35247" s="53"/>
      <c r="BX35247" s="17"/>
      <c r="BY35247" s="17"/>
      <c r="BZ35247" s="17"/>
      <c r="CA35247" s="17"/>
      <c r="CB35247" s="17"/>
    </row>
    <row r="35248" spans="4:80" x14ac:dyDescent="0.2">
      <c r="D35248" s="53"/>
      <c r="E35248" s="53"/>
      <c r="F35248" s="53"/>
      <c r="G35248" s="53"/>
      <c r="BX35248" s="17"/>
      <c r="BY35248" s="17"/>
      <c r="BZ35248" s="17"/>
      <c r="CA35248" s="17"/>
      <c r="CB35248" s="17"/>
    </row>
    <row r="35249" spans="4:80" x14ac:dyDescent="0.2">
      <c r="D35249" s="53"/>
      <c r="E35249" s="53"/>
      <c r="F35249" s="53"/>
      <c r="G35249" s="53"/>
      <c r="BX35249" s="17"/>
      <c r="BY35249" s="17"/>
      <c r="BZ35249" s="17"/>
      <c r="CA35249" s="17"/>
      <c r="CB35249" s="17"/>
    </row>
    <row r="35250" spans="4:80" x14ac:dyDescent="0.2">
      <c r="D35250" s="53"/>
      <c r="E35250" s="53"/>
      <c r="F35250" s="53"/>
      <c r="G35250" s="53"/>
      <c r="BX35250" s="17"/>
      <c r="BY35250" s="17"/>
      <c r="BZ35250" s="17"/>
      <c r="CA35250" s="17"/>
      <c r="CB35250" s="17"/>
    </row>
    <row r="35251" spans="4:80" x14ac:dyDescent="0.2">
      <c r="D35251" s="53"/>
      <c r="E35251" s="53"/>
      <c r="F35251" s="53"/>
      <c r="G35251" s="53"/>
      <c r="BX35251" s="17"/>
      <c r="BY35251" s="17"/>
      <c r="BZ35251" s="17"/>
      <c r="CA35251" s="17"/>
      <c r="CB35251" s="17"/>
    </row>
    <row r="35252" spans="4:80" x14ac:dyDescent="0.2">
      <c r="D35252" s="53"/>
      <c r="E35252" s="53"/>
      <c r="F35252" s="53"/>
      <c r="G35252" s="53"/>
      <c r="BX35252" s="17"/>
      <c r="BY35252" s="17"/>
      <c r="BZ35252" s="17"/>
      <c r="CA35252" s="17"/>
      <c r="CB35252" s="17"/>
    </row>
    <row r="35253" spans="4:80" x14ac:dyDescent="0.2">
      <c r="D35253" s="53"/>
      <c r="E35253" s="53"/>
      <c r="F35253" s="53"/>
      <c r="G35253" s="53"/>
      <c r="BX35253" s="17"/>
      <c r="BY35253" s="17"/>
      <c r="BZ35253" s="17"/>
      <c r="CA35253" s="17"/>
      <c r="CB35253" s="17"/>
    </row>
    <row r="35254" spans="4:80" x14ac:dyDescent="0.2">
      <c r="D35254" s="53"/>
      <c r="E35254" s="53"/>
      <c r="F35254" s="53"/>
      <c r="G35254" s="53"/>
      <c r="BX35254" s="17"/>
      <c r="BY35254" s="17"/>
      <c r="BZ35254" s="17"/>
      <c r="CA35254" s="17"/>
      <c r="CB35254" s="17"/>
    </row>
    <row r="35255" spans="4:80" x14ac:dyDescent="0.2">
      <c r="D35255" s="53"/>
      <c r="E35255" s="53"/>
      <c r="F35255" s="53"/>
      <c r="G35255" s="53"/>
      <c r="BX35255" s="17"/>
      <c r="BY35255" s="17"/>
      <c r="BZ35255" s="17"/>
      <c r="CA35255" s="17"/>
      <c r="CB35255" s="17"/>
    </row>
    <row r="35256" spans="4:80" x14ac:dyDescent="0.2">
      <c r="D35256" s="53"/>
      <c r="E35256" s="53"/>
      <c r="F35256" s="53"/>
      <c r="G35256" s="53"/>
      <c r="BX35256" s="17"/>
      <c r="BY35256" s="17"/>
      <c r="BZ35256" s="17"/>
      <c r="CA35256" s="17"/>
      <c r="CB35256" s="17"/>
    </row>
    <row r="35257" spans="4:80" x14ac:dyDescent="0.2">
      <c r="D35257" s="53"/>
      <c r="E35257" s="53"/>
      <c r="F35257" s="53"/>
      <c r="G35257" s="53"/>
      <c r="BX35257" s="17"/>
      <c r="BY35257" s="17"/>
      <c r="BZ35257" s="17"/>
      <c r="CA35257" s="17"/>
      <c r="CB35257" s="17"/>
    </row>
    <row r="35258" spans="4:80" x14ac:dyDescent="0.2">
      <c r="D35258" s="53"/>
      <c r="E35258" s="53"/>
      <c r="F35258" s="53"/>
      <c r="G35258" s="53"/>
      <c r="BX35258" s="17"/>
      <c r="BY35258" s="17"/>
      <c r="BZ35258" s="17"/>
      <c r="CA35258" s="17"/>
      <c r="CB35258" s="17"/>
    </row>
    <row r="35259" spans="4:80" x14ac:dyDescent="0.2">
      <c r="D35259" s="53"/>
      <c r="E35259" s="53"/>
      <c r="F35259" s="53"/>
      <c r="G35259" s="53"/>
      <c r="BX35259" s="17"/>
      <c r="BY35259" s="17"/>
      <c r="BZ35259" s="17"/>
      <c r="CA35259" s="17"/>
      <c r="CB35259" s="17"/>
    </row>
    <row r="35260" spans="4:80" x14ac:dyDescent="0.2">
      <c r="D35260" s="53"/>
      <c r="E35260" s="53"/>
      <c r="F35260" s="53"/>
      <c r="G35260" s="53"/>
      <c r="BX35260" s="17"/>
      <c r="BY35260" s="17"/>
      <c r="BZ35260" s="17"/>
      <c r="CA35260" s="17"/>
      <c r="CB35260" s="17"/>
    </row>
    <row r="35261" spans="4:80" x14ac:dyDescent="0.2">
      <c r="D35261" s="53"/>
      <c r="E35261" s="53"/>
      <c r="F35261" s="53"/>
      <c r="G35261" s="53"/>
      <c r="BX35261" s="17"/>
      <c r="BY35261" s="17"/>
      <c r="BZ35261" s="17"/>
      <c r="CA35261" s="17"/>
      <c r="CB35261" s="17"/>
    </row>
    <row r="35262" spans="4:80" x14ac:dyDescent="0.2">
      <c r="D35262" s="53"/>
      <c r="E35262" s="53"/>
      <c r="F35262" s="53"/>
      <c r="G35262" s="53"/>
      <c r="BX35262" s="17"/>
      <c r="BY35262" s="17"/>
      <c r="BZ35262" s="17"/>
      <c r="CA35262" s="17"/>
      <c r="CB35262" s="17"/>
    </row>
    <row r="35263" spans="4:80" x14ac:dyDescent="0.2">
      <c r="D35263" s="53"/>
      <c r="E35263" s="53"/>
      <c r="F35263" s="53"/>
      <c r="G35263" s="53"/>
      <c r="BX35263" s="17"/>
      <c r="BY35263" s="17"/>
      <c r="BZ35263" s="17"/>
      <c r="CA35263" s="17"/>
      <c r="CB35263" s="17"/>
    </row>
    <row r="35264" spans="4:80" x14ac:dyDescent="0.2">
      <c r="D35264" s="53"/>
      <c r="E35264" s="53"/>
      <c r="F35264" s="53"/>
      <c r="G35264" s="53"/>
      <c r="BX35264" s="17"/>
      <c r="BY35264" s="17"/>
      <c r="BZ35264" s="17"/>
      <c r="CA35264" s="17"/>
      <c r="CB35264" s="17"/>
    </row>
    <row r="35265" spans="4:80" x14ac:dyDescent="0.2">
      <c r="D35265" s="53"/>
      <c r="E35265" s="53"/>
      <c r="F35265" s="53"/>
      <c r="G35265" s="53"/>
      <c r="BX35265" s="17"/>
      <c r="BY35265" s="17"/>
      <c r="BZ35265" s="17"/>
      <c r="CA35265" s="17"/>
      <c r="CB35265" s="17"/>
    </row>
    <row r="35266" spans="4:80" x14ac:dyDescent="0.2">
      <c r="D35266" s="53"/>
      <c r="E35266" s="53"/>
      <c r="F35266" s="53"/>
      <c r="G35266" s="53"/>
      <c r="BX35266" s="17"/>
      <c r="BY35266" s="17"/>
      <c r="BZ35266" s="17"/>
      <c r="CA35266" s="17"/>
      <c r="CB35266" s="17"/>
    </row>
    <row r="35267" spans="4:80" x14ac:dyDescent="0.2">
      <c r="D35267" s="53"/>
      <c r="E35267" s="53"/>
      <c r="F35267" s="53"/>
      <c r="G35267" s="53"/>
      <c r="BX35267" s="17"/>
      <c r="BY35267" s="17"/>
      <c r="BZ35267" s="17"/>
      <c r="CA35267" s="17"/>
      <c r="CB35267" s="17"/>
    </row>
    <row r="35268" spans="4:80" x14ac:dyDescent="0.2">
      <c r="D35268" s="53"/>
      <c r="E35268" s="53"/>
      <c r="F35268" s="53"/>
      <c r="G35268" s="53"/>
      <c r="BX35268" s="17"/>
      <c r="BY35268" s="17"/>
      <c r="BZ35268" s="17"/>
      <c r="CA35268" s="17"/>
      <c r="CB35268" s="17"/>
    </row>
    <row r="35269" spans="4:80" x14ac:dyDescent="0.2">
      <c r="D35269" s="53"/>
      <c r="E35269" s="53"/>
      <c r="F35269" s="53"/>
      <c r="G35269" s="53"/>
      <c r="BX35269" s="17"/>
      <c r="BY35269" s="17"/>
      <c r="BZ35269" s="17"/>
      <c r="CA35269" s="17"/>
      <c r="CB35269" s="17"/>
    </row>
    <row r="35270" spans="4:80" x14ac:dyDescent="0.2">
      <c r="D35270" s="53"/>
      <c r="E35270" s="53"/>
      <c r="F35270" s="53"/>
      <c r="G35270" s="53"/>
      <c r="BX35270" s="17"/>
      <c r="BY35270" s="17"/>
      <c r="BZ35270" s="17"/>
      <c r="CA35270" s="17"/>
      <c r="CB35270" s="17"/>
    </row>
    <row r="35271" spans="4:80" x14ac:dyDescent="0.2">
      <c r="D35271" s="53"/>
      <c r="E35271" s="53"/>
      <c r="F35271" s="53"/>
      <c r="G35271" s="53"/>
      <c r="BX35271" s="17"/>
      <c r="BY35271" s="17"/>
      <c r="BZ35271" s="17"/>
      <c r="CA35271" s="17"/>
      <c r="CB35271" s="17"/>
    </row>
    <row r="35272" spans="4:80" x14ac:dyDescent="0.2">
      <c r="D35272" s="53"/>
      <c r="E35272" s="53"/>
      <c r="F35272" s="53"/>
      <c r="G35272" s="53"/>
      <c r="BX35272" s="17"/>
      <c r="BY35272" s="17"/>
      <c r="BZ35272" s="17"/>
      <c r="CA35272" s="17"/>
      <c r="CB35272" s="17"/>
    </row>
    <row r="35273" spans="4:80" x14ac:dyDescent="0.2">
      <c r="D35273" s="53"/>
      <c r="E35273" s="53"/>
      <c r="F35273" s="53"/>
      <c r="G35273" s="53"/>
      <c r="BX35273" s="17"/>
      <c r="BY35273" s="17"/>
      <c r="BZ35273" s="17"/>
      <c r="CA35273" s="17"/>
      <c r="CB35273" s="17"/>
    </row>
    <row r="35274" spans="4:80" x14ac:dyDescent="0.2">
      <c r="D35274" s="53"/>
      <c r="E35274" s="53"/>
      <c r="F35274" s="53"/>
      <c r="G35274" s="53"/>
      <c r="BX35274" s="17"/>
      <c r="BY35274" s="17"/>
      <c r="BZ35274" s="17"/>
      <c r="CA35274" s="17"/>
      <c r="CB35274" s="17"/>
    </row>
    <row r="35275" spans="4:80" x14ac:dyDescent="0.2">
      <c r="D35275" s="53"/>
      <c r="E35275" s="53"/>
      <c r="F35275" s="53"/>
      <c r="G35275" s="53"/>
      <c r="BX35275" s="17"/>
      <c r="BY35275" s="17"/>
      <c r="BZ35275" s="17"/>
      <c r="CA35275" s="17"/>
      <c r="CB35275" s="17"/>
    </row>
    <row r="35276" spans="4:80" x14ac:dyDescent="0.2">
      <c r="D35276" s="53"/>
      <c r="E35276" s="53"/>
      <c r="F35276" s="53"/>
      <c r="G35276" s="53"/>
      <c r="BX35276" s="17"/>
      <c r="BY35276" s="17"/>
      <c r="BZ35276" s="17"/>
      <c r="CA35276" s="17"/>
      <c r="CB35276" s="17"/>
    </row>
    <row r="35277" spans="4:80" x14ac:dyDescent="0.2">
      <c r="D35277" s="53"/>
      <c r="E35277" s="53"/>
      <c r="F35277" s="53"/>
      <c r="G35277" s="53"/>
      <c r="BX35277" s="17"/>
      <c r="BY35277" s="17"/>
      <c r="BZ35277" s="17"/>
      <c r="CA35277" s="17"/>
      <c r="CB35277" s="17"/>
    </row>
    <row r="35278" spans="4:80" x14ac:dyDescent="0.2">
      <c r="D35278" s="53"/>
      <c r="E35278" s="53"/>
      <c r="F35278" s="53"/>
      <c r="G35278" s="53"/>
      <c r="BX35278" s="17"/>
      <c r="BY35278" s="17"/>
      <c r="BZ35278" s="17"/>
      <c r="CA35278" s="17"/>
      <c r="CB35278" s="17"/>
    </row>
    <row r="35279" spans="4:80" x14ac:dyDescent="0.2">
      <c r="D35279" s="53"/>
      <c r="E35279" s="53"/>
      <c r="F35279" s="53"/>
      <c r="G35279" s="53"/>
      <c r="BX35279" s="17"/>
      <c r="BY35279" s="17"/>
      <c r="BZ35279" s="17"/>
      <c r="CA35279" s="17"/>
      <c r="CB35279" s="17"/>
    </row>
    <row r="35280" spans="4:80" x14ac:dyDescent="0.2">
      <c r="D35280" s="53"/>
      <c r="E35280" s="53"/>
      <c r="F35280" s="53"/>
      <c r="G35280" s="53"/>
      <c r="BX35280" s="17"/>
      <c r="BY35280" s="17"/>
      <c r="BZ35280" s="17"/>
      <c r="CA35280" s="17"/>
      <c r="CB35280" s="17"/>
    </row>
    <row r="35281" spans="4:80" x14ac:dyDescent="0.2">
      <c r="D35281" s="53"/>
      <c r="E35281" s="53"/>
      <c r="F35281" s="53"/>
      <c r="G35281" s="53"/>
      <c r="BX35281" s="17"/>
      <c r="BY35281" s="17"/>
      <c r="BZ35281" s="17"/>
      <c r="CA35281" s="17"/>
      <c r="CB35281" s="17"/>
    </row>
    <row r="35282" spans="4:80" x14ac:dyDescent="0.2">
      <c r="D35282" s="53"/>
      <c r="E35282" s="53"/>
      <c r="F35282" s="53"/>
      <c r="G35282" s="53"/>
      <c r="BX35282" s="17"/>
      <c r="BY35282" s="17"/>
      <c r="BZ35282" s="17"/>
      <c r="CA35282" s="17"/>
      <c r="CB35282" s="17"/>
    </row>
    <row r="35283" spans="4:80" x14ac:dyDescent="0.2">
      <c r="D35283" s="53"/>
      <c r="E35283" s="53"/>
      <c r="F35283" s="53"/>
      <c r="G35283" s="53"/>
      <c r="BX35283" s="17"/>
      <c r="BY35283" s="17"/>
      <c r="BZ35283" s="17"/>
      <c r="CA35283" s="17"/>
      <c r="CB35283" s="17"/>
    </row>
    <row r="35284" spans="4:80" x14ac:dyDescent="0.2">
      <c r="D35284" s="53"/>
      <c r="E35284" s="53"/>
      <c r="F35284" s="53"/>
      <c r="G35284" s="53"/>
      <c r="BX35284" s="17"/>
      <c r="BY35284" s="17"/>
      <c r="BZ35284" s="17"/>
      <c r="CA35284" s="17"/>
      <c r="CB35284" s="17"/>
    </row>
    <row r="35285" spans="4:80" x14ac:dyDescent="0.2">
      <c r="D35285" s="53"/>
      <c r="E35285" s="53"/>
      <c r="F35285" s="53"/>
      <c r="G35285" s="53"/>
      <c r="BX35285" s="17"/>
      <c r="BY35285" s="17"/>
      <c r="BZ35285" s="17"/>
      <c r="CA35285" s="17"/>
      <c r="CB35285" s="17"/>
    </row>
    <row r="35286" spans="4:80" x14ac:dyDescent="0.2">
      <c r="D35286" s="53"/>
      <c r="E35286" s="53"/>
      <c r="F35286" s="53"/>
      <c r="G35286" s="53"/>
      <c r="BX35286" s="17"/>
      <c r="BY35286" s="17"/>
      <c r="BZ35286" s="17"/>
      <c r="CA35286" s="17"/>
      <c r="CB35286" s="17"/>
    </row>
    <row r="35287" spans="4:80" x14ac:dyDescent="0.2">
      <c r="D35287" s="53"/>
      <c r="E35287" s="53"/>
      <c r="F35287" s="53"/>
      <c r="G35287" s="53"/>
      <c r="BX35287" s="17"/>
      <c r="BY35287" s="17"/>
      <c r="BZ35287" s="17"/>
      <c r="CA35287" s="17"/>
      <c r="CB35287" s="17"/>
    </row>
    <row r="35288" spans="4:80" x14ac:dyDescent="0.2">
      <c r="D35288" s="53"/>
      <c r="E35288" s="53"/>
      <c r="F35288" s="53"/>
      <c r="G35288" s="53"/>
      <c r="BX35288" s="17"/>
      <c r="BY35288" s="17"/>
      <c r="BZ35288" s="17"/>
      <c r="CA35288" s="17"/>
      <c r="CB35288" s="17"/>
    </row>
    <row r="35289" spans="4:80" x14ac:dyDescent="0.2">
      <c r="D35289" s="53"/>
      <c r="E35289" s="53"/>
      <c r="F35289" s="53"/>
      <c r="G35289" s="53"/>
      <c r="BX35289" s="17"/>
      <c r="BY35289" s="17"/>
      <c r="BZ35289" s="17"/>
      <c r="CA35289" s="17"/>
      <c r="CB35289" s="17"/>
    </row>
    <row r="35290" spans="4:80" x14ac:dyDescent="0.2">
      <c r="D35290" s="53"/>
      <c r="E35290" s="53"/>
      <c r="F35290" s="53"/>
      <c r="G35290" s="53"/>
      <c r="BX35290" s="17"/>
      <c r="BY35290" s="17"/>
      <c r="BZ35290" s="17"/>
      <c r="CA35290" s="17"/>
      <c r="CB35290" s="17"/>
    </row>
    <row r="35291" spans="4:80" x14ac:dyDescent="0.2">
      <c r="D35291" s="53"/>
      <c r="E35291" s="53"/>
      <c r="F35291" s="53"/>
      <c r="G35291" s="53"/>
      <c r="BX35291" s="17"/>
      <c r="BY35291" s="17"/>
      <c r="BZ35291" s="17"/>
      <c r="CA35291" s="17"/>
      <c r="CB35291" s="17"/>
    </row>
    <row r="35292" spans="4:80" x14ac:dyDescent="0.2">
      <c r="D35292" s="53"/>
      <c r="E35292" s="53"/>
      <c r="F35292" s="53"/>
      <c r="G35292" s="53"/>
      <c r="BX35292" s="17"/>
      <c r="BY35292" s="17"/>
      <c r="BZ35292" s="17"/>
      <c r="CA35292" s="17"/>
      <c r="CB35292" s="17"/>
    </row>
    <row r="35293" spans="4:80" x14ac:dyDescent="0.2">
      <c r="D35293" s="53"/>
      <c r="E35293" s="53"/>
      <c r="F35293" s="53"/>
      <c r="G35293" s="53"/>
      <c r="BX35293" s="17"/>
      <c r="BY35293" s="17"/>
      <c r="BZ35293" s="17"/>
      <c r="CA35293" s="17"/>
      <c r="CB35293" s="17"/>
    </row>
    <row r="35294" spans="4:80" x14ac:dyDescent="0.2">
      <c r="D35294" s="53"/>
      <c r="E35294" s="53"/>
      <c r="F35294" s="53"/>
      <c r="G35294" s="53"/>
      <c r="BX35294" s="17"/>
      <c r="BY35294" s="17"/>
      <c r="BZ35294" s="17"/>
      <c r="CA35294" s="17"/>
      <c r="CB35294" s="17"/>
    </row>
    <row r="35295" spans="4:80" x14ac:dyDescent="0.2">
      <c r="D35295" s="53"/>
      <c r="E35295" s="53"/>
      <c r="F35295" s="53"/>
      <c r="G35295" s="53"/>
      <c r="BX35295" s="17"/>
      <c r="BY35295" s="17"/>
      <c r="BZ35295" s="17"/>
      <c r="CA35295" s="17"/>
      <c r="CB35295" s="17"/>
    </row>
    <row r="35296" spans="4:80" x14ac:dyDescent="0.2">
      <c r="D35296" s="53"/>
      <c r="E35296" s="53"/>
      <c r="F35296" s="53"/>
      <c r="G35296" s="53"/>
      <c r="BX35296" s="17"/>
      <c r="BY35296" s="17"/>
      <c r="BZ35296" s="17"/>
      <c r="CA35296" s="17"/>
      <c r="CB35296" s="17"/>
    </row>
    <row r="35297" spans="4:80" x14ac:dyDescent="0.2">
      <c r="D35297" s="53"/>
      <c r="E35297" s="53"/>
      <c r="F35297" s="53"/>
      <c r="G35297" s="53"/>
      <c r="BX35297" s="17"/>
      <c r="BY35297" s="17"/>
      <c r="BZ35297" s="17"/>
      <c r="CA35297" s="17"/>
      <c r="CB35297" s="17"/>
    </row>
    <row r="35298" spans="4:80" x14ac:dyDescent="0.2">
      <c r="D35298" s="53"/>
      <c r="E35298" s="53"/>
      <c r="F35298" s="53"/>
      <c r="G35298" s="53"/>
      <c r="BX35298" s="17"/>
      <c r="BY35298" s="17"/>
      <c r="BZ35298" s="17"/>
      <c r="CA35298" s="17"/>
      <c r="CB35298" s="17"/>
    </row>
    <row r="35299" spans="4:80" x14ac:dyDescent="0.2">
      <c r="D35299" s="53"/>
      <c r="E35299" s="53"/>
      <c r="F35299" s="53"/>
      <c r="G35299" s="53"/>
      <c r="BX35299" s="17"/>
      <c r="BY35299" s="17"/>
      <c r="BZ35299" s="17"/>
      <c r="CA35299" s="17"/>
      <c r="CB35299" s="17"/>
    </row>
    <row r="35300" spans="4:80" x14ac:dyDescent="0.2">
      <c r="D35300" s="53"/>
      <c r="E35300" s="53"/>
      <c r="F35300" s="53"/>
      <c r="G35300" s="53"/>
      <c r="BX35300" s="17"/>
      <c r="BY35300" s="17"/>
      <c r="BZ35300" s="17"/>
      <c r="CA35300" s="17"/>
      <c r="CB35300" s="17"/>
    </row>
    <row r="35301" spans="4:80" x14ac:dyDescent="0.2">
      <c r="D35301" s="53"/>
      <c r="E35301" s="53"/>
      <c r="F35301" s="53"/>
      <c r="G35301" s="53"/>
      <c r="BX35301" s="17"/>
      <c r="BY35301" s="17"/>
      <c r="BZ35301" s="17"/>
      <c r="CA35301" s="17"/>
      <c r="CB35301" s="17"/>
    </row>
    <row r="35302" spans="4:80" x14ac:dyDescent="0.2">
      <c r="D35302" s="53"/>
      <c r="E35302" s="53"/>
      <c r="F35302" s="53"/>
      <c r="G35302" s="53"/>
      <c r="BX35302" s="17"/>
      <c r="BY35302" s="17"/>
      <c r="BZ35302" s="17"/>
      <c r="CA35302" s="17"/>
      <c r="CB35302" s="17"/>
    </row>
    <row r="35303" spans="4:80" x14ac:dyDescent="0.2">
      <c r="D35303" s="53"/>
      <c r="E35303" s="53"/>
      <c r="F35303" s="53"/>
      <c r="G35303" s="53"/>
      <c r="BX35303" s="17"/>
      <c r="BY35303" s="17"/>
      <c r="BZ35303" s="17"/>
      <c r="CA35303" s="17"/>
      <c r="CB35303" s="17"/>
    </row>
    <row r="35304" spans="4:80" x14ac:dyDescent="0.2">
      <c r="D35304" s="53"/>
      <c r="E35304" s="53"/>
      <c r="F35304" s="53"/>
      <c r="G35304" s="53"/>
      <c r="BX35304" s="17"/>
      <c r="BY35304" s="17"/>
      <c r="BZ35304" s="17"/>
      <c r="CA35304" s="17"/>
      <c r="CB35304" s="17"/>
    </row>
    <row r="35305" spans="4:80" x14ac:dyDescent="0.2">
      <c r="D35305" s="53"/>
      <c r="E35305" s="53"/>
      <c r="F35305" s="53"/>
      <c r="G35305" s="53"/>
      <c r="BX35305" s="17"/>
      <c r="BY35305" s="17"/>
      <c r="BZ35305" s="17"/>
      <c r="CA35305" s="17"/>
      <c r="CB35305" s="17"/>
    </row>
    <row r="35306" spans="4:80" x14ac:dyDescent="0.2">
      <c r="D35306" s="53"/>
      <c r="E35306" s="53"/>
      <c r="F35306" s="53"/>
      <c r="G35306" s="53"/>
      <c r="BX35306" s="17"/>
      <c r="BY35306" s="17"/>
      <c r="BZ35306" s="17"/>
      <c r="CA35306" s="17"/>
      <c r="CB35306" s="17"/>
    </row>
    <row r="35307" spans="4:80" x14ac:dyDescent="0.2">
      <c r="D35307" s="53"/>
      <c r="E35307" s="53"/>
      <c r="F35307" s="53"/>
      <c r="G35307" s="53"/>
      <c r="BX35307" s="17"/>
      <c r="BY35307" s="17"/>
      <c r="BZ35307" s="17"/>
      <c r="CA35307" s="17"/>
      <c r="CB35307" s="17"/>
    </row>
    <row r="35308" spans="4:80" x14ac:dyDescent="0.2">
      <c r="D35308" s="53"/>
      <c r="E35308" s="53"/>
      <c r="F35308" s="53"/>
      <c r="G35308" s="53"/>
      <c r="BX35308" s="17"/>
      <c r="BY35308" s="17"/>
      <c r="BZ35308" s="17"/>
      <c r="CA35308" s="17"/>
      <c r="CB35308" s="17"/>
    </row>
    <row r="35309" spans="4:80" x14ac:dyDescent="0.2">
      <c r="D35309" s="53"/>
      <c r="E35309" s="53"/>
      <c r="F35309" s="53"/>
      <c r="G35309" s="53"/>
      <c r="BX35309" s="17"/>
      <c r="BY35309" s="17"/>
      <c r="BZ35309" s="17"/>
      <c r="CA35309" s="17"/>
      <c r="CB35309" s="17"/>
    </row>
    <row r="35310" spans="4:80" x14ac:dyDescent="0.2">
      <c r="D35310" s="53"/>
      <c r="E35310" s="53"/>
      <c r="F35310" s="53"/>
      <c r="G35310" s="53"/>
      <c r="BX35310" s="17"/>
      <c r="BY35310" s="17"/>
      <c r="BZ35310" s="17"/>
      <c r="CA35310" s="17"/>
      <c r="CB35310" s="17"/>
    </row>
    <row r="35311" spans="4:80" x14ac:dyDescent="0.2">
      <c r="D35311" s="53"/>
      <c r="E35311" s="53"/>
      <c r="F35311" s="53"/>
      <c r="G35311" s="53"/>
      <c r="BX35311" s="17"/>
      <c r="BY35311" s="17"/>
      <c r="BZ35311" s="17"/>
      <c r="CA35311" s="17"/>
      <c r="CB35311" s="17"/>
    </row>
    <row r="35312" spans="4:80" x14ac:dyDescent="0.2">
      <c r="D35312" s="53"/>
      <c r="E35312" s="53"/>
      <c r="F35312" s="53"/>
      <c r="G35312" s="53"/>
      <c r="BX35312" s="17"/>
      <c r="BY35312" s="17"/>
      <c r="BZ35312" s="17"/>
      <c r="CA35312" s="17"/>
      <c r="CB35312" s="17"/>
    </row>
    <row r="35313" spans="4:80" x14ac:dyDescent="0.2">
      <c r="D35313" s="53"/>
      <c r="E35313" s="53"/>
      <c r="F35313" s="53"/>
      <c r="G35313" s="53"/>
      <c r="BX35313" s="17"/>
      <c r="BY35313" s="17"/>
      <c r="BZ35313" s="17"/>
      <c r="CA35313" s="17"/>
      <c r="CB35313" s="17"/>
    </row>
    <row r="35314" spans="4:80" x14ac:dyDescent="0.2">
      <c r="D35314" s="53"/>
      <c r="E35314" s="53"/>
      <c r="F35314" s="53"/>
      <c r="G35314" s="53"/>
      <c r="BX35314" s="17"/>
      <c r="BY35314" s="17"/>
      <c r="BZ35314" s="17"/>
      <c r="CA35314" s="17"/>
      <c r="CB35314" s="17"/>
    </row>
    <row r="35315" spans="4:80" x14ac:dyDescent="0.2">
      <c r="D35315" s="53"/>
      <c r="E35315" s="53"/>
      <c r="F35315" s="53"/>
      <c r="G35315" s="53"/>
      <c r="BX35315" s="17"/>
      <c r="BY35315" s="17"/>
      <c r="BZ35315" s="17"/>
      <c r="CA35315" s="17"/>
      <c r="CB35315" s="17"/>
    </row>
    <row r="35316" spans="4:80" x14ac:dyDescent="0.2">
      <c r="D35316" s="53"/>
      <c r="E35316" s="53"/>
      <c r="F35316" s="53"/>
      <c r="G35316" s="53"/>
      <c r="BX35316" s="17"/>
      <c r="BY35316" s="17"/>
      <c r="BZ35316" s="17"/>
      <c r="CA35316" s="17"/>
      <c r="CB35316" s="17"/>
    </row>
    <row r="35317" spans="4:80" x14ac:dyDescent="0.2">
      <c r="D35317" s="53"/>
      <c r="E35317" s="53"/>
      <c r="F35317" s="53"/>
      <c r="G35317" s="53"/>
      <c r="BX35317" s="17"/>
      <c r="BY35317" s="17"/>
      <c r="BZ35317" s="17"/>
      <c r="CA35317" s="17"/>
      <c r="CB35317" s="17"/>
    </row>
    <row r="35318" spans="4:80" x14ac:dyDescent="0.2">
      <c r="D35318" s="53"/>
      <c r="E35318" s="53"/>
      <c r="F35318" s="53"/>
      <c r="G35318" s="53"/>
      <c r="BX35318" s="17"/>
      <c r="BY35318" s="17"/>
      <c r="BZ35318" s="17"/>
      <c r="CA35318" s="17"/>
      <c r="CB35318" s="17"/>
    </row>
    <row r="35319" spans="4:80" x14ac:dyDescent="0.2">
      <c r="D35319" s="53"/>
      <c r="E35319" s="53"/>
      <c r="F35319" s="53"/>
      <c r="G35319" s="53"/>
      <c r="BX35319" s="17"/>
      <c r="BY35319" s="17"/>
      <c r="BZ35319" s="17"/>
      <c r="CA35319" s="17"/>
      <c r="CB35319" s="17"/>
    </row>
    <row r="35320" spans="4:80" x14ac:dyDescent="0.2">
      <c r="D35320" s="53"/>
      <c r="E35320" s="53"/>
      <c r="F35320" s="53"/>
      <c r="G35320" s="53"/>
      <c r="BX35320" s="17"/>
      <c r="BY35320" s="17"/>
      <c r="BZ35320" s="17"/>
      <c r="CA35320" s="17"/>
      <c r="CB35320" s="17"/>
    </row>
    <row r="35321" spans="4:80" x14ac:dyDescent="0.2">
      <c r="D35321" s="53"/>
      <c r="E35321" s="53"/>
      <c r="F35321" s="53"/>
      <c r="G35321" s="53"/>
      <c r="BX35321" s="17"/>
      <c r="BY35321" s="17"/>
      <c r="BZ35321" s="17"/>
      <c r="CA35321" s="17"/>
      <c r="CB35321" s="17"/>
    </row>
    <row r="35322" spans="4:80" x14ac:dyDescent="0.2">
      <c r="D35322" s="53"/>
      <c r="E35322" s="53"/>
      <c r="F35322" s="53"/>
      <c r="G35322" s="53"/>
      <c r="BX35322" s="17"/>
      <c r="BY35322" s="17"/>
      <c r="BZ35322" s="17"/>
      <c r="CA35322" s="17"/>
      <c r="CB35322" s="17"/>
    </row>
    <row r="35323" spans="4:80" x14ac:dyDescent="0.2">
      <c r="D35323" s="53"/>
      <c r="E35323" s="53"/>
      <c r="F35323" s="53"/>
      <c r="G35323" s="53"/>
      <c r="BX35323" s="17"/>
      <c r="BY35323" s="17"/>
      <c r="BZ35323" s="17"/>
      <c r="CA35323" s="17"/>
      <c r="CB35323" s="17"/>
    </row>
    <row r="35324" spans="4:80" x14ac:dyDescent="0.2">
      <c r="D35324" s="53"/>
      <c r="E35324" s="53"/>
      <c r="F35324" s="53"/>
      <c r="G35324" s="53"/>
      <c r="BX35324" s="17"/>
      <c r="BY35324" s="17"/>
      <c r="BZ35324" s="17"/>
      <c r="CA35324" s="17"/>
      <c r="CB35324" s="17"/>
    </row>
    <row r="35325" spans="4:80" x14ac:dyDescent="0.2">
      <c r="D35325" s="53"/>
      <c r="E35325" s="53"/>
      <c r="F35325" s="53"/>
      <c r="G35325" s="53"/>
      <c r="BX35325" s="17"/>
      <c r="BY35325" s="17"/>
      <c r="BZ35325" s="17"/>
      <c r="CA35325" s="17"/>
      <c r="CB35325" s="17"/>
    </row>
    <row r="35326" spans="4:80" x14ac:dyDescent="0.2">
      <c r="D35326" s="53"/>
      <c r="E35326" s="53"/>
      <c r="F35326" s="53"/>
      <c r="G35326" s="53"/>
      <c r="BX35326" s="17"/>
      <c r="BY35326" s="17"/>
      <c r="BZ35326" s="17"/>
      <c r="CA35326" s="17"/>
      <c r="CB35326" s="17"/>
    </row>
    <row r="35327" spans="4:80" x14ac:dyDescent="0.2">
      <c r="D35327" s="53"/>
      <c r="E35327" s="53"/>
      <c r="F35327" s="53"/>
      <c r="G35327" s="53"/>
      <c r="BX35327" s="17"/>
      <c r="BY35327" s="17"/>
      <c r="BZ35327" s="17"/>
      <c r="CA35327" s="17"/>
      <c r="CB35327" s="17"/>
    </row>
    <row r="35328" spans="4:80" x14ac:dyDescent="0.2">
      <c r="D35328" s="53"/>
      <c r="E35328" s="53"/>
      <c r="F35328" s="53"/>
      <c r="G35328" s="53"/>
      <c r="BX35328" s="17"/>
      <c r="BY35328" s="17"/>
      <c r="BZ35328" s="17"/>
      <c r="CA35328" s="17"/>
      <c r="CB35328" s="17"/>
    </row>
    <row r="35329" spans="4:80" x14ac:dyDescent="0.2">
      <c r="D35329" s="53"/>
      <c r="E35329" s="53"/>
      <c r="F35329" s="53"/>
      <c r="G35329" s="53"/>
      <c r="BX35329" s="17"/>
      <c r="BY35329" s="17"/>
      <c r="BZ35329" s="17"/>
      <c r="CA35329" s="17"/>
      <c r="CB35329" s="17"/>
    </row>
    <row r="35330" spans="4:80" x14ac:dyDescent="0.2">
      <c r="D35330" s="53"/>
      <c r="E35330" s="53"/>
      <c r="F35330" s="53"/>
      <c r="G35330" s="53"/>
      <c r="BX35330" s="17"/>
      <c r="BY35330" s="17"/>
      <c r="BZ35330" s="17"/>
      <c r="CA35330" s="17"/>
      <c r="CB35330" s="17"/>
    </row>
    <row r="35331" spans="4:80" x14ac:dyDescent="0.2">
      <c r="D35331" s="53"/>
      <c r="E35331" s="53"/>
      <c r="F35331" s="53"/>
      <c r="G35331" s="53"/>
      <c r="BX35331" s="17"/>
      <c r="BY35331" s="17"/>
      <c r="BZ35331" s="17"/>
      <c r="CA35331" s="17"/>
      <c r="CB35331" s="17"/>
    </row>
    <row r="35332" spans="4:80" x14ac:dyDescent="0.2">
      <c r="D35332" s="53"/>
      <c r="E35332" s="53"/>
      <c r="F35332" s="53"/>
      <c r="G35332" s="53"/>
      <c r="BX35332" s="17"/>
      <c r="BY35332" s="17"/>
      <c r="BZ35332" s="17"/>
      <c r="CA35332" s="17"/>
      <c r="CB35332" s="17"/>
    </row>
    <row r="35333" spans="4:80" x14ac:dyDescent="0.2">
      <c r="D35333" s="53"/>
      <c r="E35333" s="53"/>
      <c r="F35333" s="53"/>
      <c r="G35333" s="53"/>
      <c r="BX35333" s="17"/>
      <c r="BY35333" s="17"/>
      <c r="BZ35333" s="17"/>
      <c r="CA35333" s="17"/>
      <c r="CB35333" s="17"/>
    </row>
    <row r="35334" spans="4:80" x14ac:dyDescent="0.2">
      <c r="D35334" s="53"/>
      <c r="E35334" s="53"/>
      <c r="F35334" s="53"/>
      <c r="G35334" s="53"/>
      <c r="BX35334" s="17"/>
      <c r="BY35334" s="17"/>
      <c r="BZ35334" s="17"/>
      <c r="CA35334" s="17"/>
      <c r="CB35334" s="17"/>
    </row>
    <row r="35335" spans="4:80" x14ac:dyDescent="0.2">
      <c r="D35335" s="53"/>
      <c r="E35335" s="53"/>
      <c r="F35335" s="53"/>
      <c r="G35335" s="53"/>
      <c r="BX35335" s="17"/>
      <c r="BY35335" s="17"/>
      <c r="BZ35335" s="17"/>
      <c r="CA35335" s="17"/>
      <c r="CB35335" s="17"/>
    </row>
    <row r="35336" spans="4:80" x14ac:dyDescent="0.2">
      <c r="D35336" s="53"/>
      <c r="E35336" s="53"/>
      <c r="F35336" s="53"/>
      <c r="G35336" s="53"/>
      <c r="BX35336" s="17"/>
      <c r="BY35336" s="17"/>
      <c r="BZ35336" s="17"/>
      <c r="CA35336" s="17"/>
      <c r="CB35336" s="17"/>
    </row>
    <row r="35337" spans="4:80" x14ac:dyDescent="0.2">
      <c r="D35337" s="53"/>
      <c r="E35337" s="53"/>
      <c r="F35337" s="53"/>
      <c r="G35337" s="53"/>
      <c r="BX35337" s="17"/>
      <c r="BY35337" s="17"/>
      <c r="BZ35337" s="17"/>
      <c r="CA35337" s="17"/>
      <c r="CB35337" s="17"/>
    </row>
    <row r="35338" spans="4:80" x14ac:dyDescent="0.2">
      <c r="D35338" s="53"/>
      <c r="E35338" s="53"/>
      <c r="F35338" s="53"/>
      <c r="G35338" s="53"/>
      <c r="BX35338" s="17"/>
      <c r="BY35338" s="17"/>
      <c r="BZ35338" s="17"/>
      <c r="CA35338" s="17"/>
      <c r="CB35338" s="17"/>
    </row>
    <row r="35339" spans="4:80" x14ac:dyDescent="0.2">
      <c r="D35339" s="53"/>
      <c r="E35339" s="53"/>
      <c r="F35339" s="53"/>
      <c r="G35339" s="53"/>
      <c r="BX35339" s="17"/>
      <c r="BY35339" s="17"/>
      <c r="BZ35339" s="17"/>
      <c r="CA35339" s="17"/>
      <c r="CB35339" s="17"/>
    </row>
    <row r="35340" spans="4:80" x14ac:dyDescent="0.2">
      <c r="D35340" s="53"/>
      <c r="E35340" s="53"/>
      <c r="F35340" s="53"/>
      <c r="G35340" s="53"/>
      <c r="BX35340" s="17"/>
      <c r="BY35340" s="17"/>
      <c r="BZ35340" s="17"/>
      <c r="CA35340" s="17"/>
      <c r="CB35340" s="17"/>
    </row>
    <row r="35341" spans="4:80" x14ac:dyDescent="0.2">
      <c r="D35341" s="53"/>
      <c r="E35341" s="53"/>
      <c r="F35341" s="53"/>
      <c r="G35341" s="53"/>
      <c r="BX35341" s="17"/>
      <c r="BY35341" s="17"/>
      <c r="BZ35341" s="17"/>
      <c r="CA35341" s="17"/>
      <c r="CB35341" s="17"/>
    </row>
    <row r="35342" spans="4:80" x14ac:dyDescent="0.2">
      <c r="D35342" s="53"/>
      <c r="E35342" s="53"/>
      <c r="F35342" s="53"/>
      <c r="G35342" s="53"/>
      <c r="BX35342" s="17"/>
      <c r="BY35342" s="17"/>
      <c r="BZ35342" s="17"/>
      <c r="CA35342" s="17"/>
      <c r="CB35342" s="17"/>
    </row>
    <row r="35343" spans="4:80" x14ac:dyDescent="0.2">
      <c r="D35343" s="53"/>
      <c r="E35343" s="53"/>
      <c r="F35343" s="53"/>
      <c r="G35343" s="53"/>
      <c r="BX35343" s="17"/>
      <c r="BY35343" s="17"/>
      <c r="BZ35343" s="17"/>
      <c r="CA35343" s="17"/>
      <c r="CB35343" s="17"/>
    </row>
    <row r="35344" spans="4:80" x14ac:dyDescent="0.2">
      <c r="D35344" s="53"/>
      <c r="E35344" s="53"/>
      <c r="F35344" s="53"/>
      <c r="G35344" s="53"/>
      <c r="BX35344" s="17"/>
      <c r="BY35344" s="17"/>
      <c r="BZ35344" s="17"/>
      <c r="CA35344" s="17"/>
      <c r="CB35344" s="17"/>
    </row>
    <row r="35345" spans="4:80" x14ac:dyDescent="0.2">
      <c r="D35345" s="53"/>
      <c r="E35345" s="53"/>
      <c r="F35345" s="53"/>
      <c r="G35345" s="53"/>
      <c r="BX35345" s="17"/>
      <c r="BY35345" s="17"/>
      <c r="BZ35345" s="17"/>
      <c r="CA35345" s="17"/>
      <c r="CB35345" s="17"/>
    </row>
    <row r="35346" spans="4:80" x14ac:dyDescent="0.2">
      <c r="D35346" s="53"/>
      <c r="E35346" s="53"/>
      <c r="F35346" s="53"/>
      <c r="G35346" s="53"/>
      <c r="BX35346" s="17"/>
      <c r="BY35346" s="17"/>
      <c r="BZ35346" s="17"/>
      <c r="CA35346" s="17"/>
      <c r="CB35346" s="17"/>
    </row>
    <row r="35347" spans="4:80" x14ac:dyDescent="0.2">
      <c r="D35347" s="53"/>
      <c r="E35347" s="53"/>
      <c r="F35347" s="53"/>
      <c r="G35347" s="53"/>
      <c r="BX35347" s="17"/>
      <c r="BY35347" s="17"/>
      <c r="BZ35347" s="17"/>
      <c r="CA35347" s="17"/>
      <c r="CB35347" s="17"/>
    </row>
    <row r="35348" spans="4:80" x14ac:dyDescent="0.2">
      <c r="D35348" s="53"/>
      <c r="E35348" s="53"/>
      <c r="F35348" s="53"/>
      <c r="G35348" s="53"/>
      <c r="BX35348" s="17"/>
      <c r="BY35348" s="17"/>
      <c r="BZ35348" s="17"/>
      <c r="CA35348" s="17"/>
      <c r="CB35348" s="17"/>
    </row>
    <row r="35349" spans="4:80" x14ac:dyDescent="0.2">
      <c r="D35349" s="53"/>
      <c r="E35349" s="53"/>
      <c r="F35349" s="53"/>
      <c r="G35349" s="53"/>
      <c r="BX35349" s="17"/>
      <c r="BY35349" s="17"/>
      <c r="BZ35349" s="17"/>
      <c r="CA35349" s="17"/>
      <c r="CB35349" s="17"/>
    </row>
    <row r="35350" spans="4:80" x14ac:dyDescent="0.2">
      <c r="D35350" s="53"/>
      <c r="E35350" s="53"/>
      <c r="F35350" s="53"/>
      <c r="G35350" s="53"/>
      <c r="BX35350" s="17"/>
      <c r="BY35350" s="17"/>
      <c r="BZ35350" s="17"/>
      <c r="CA35350" s="17"/>
      <c r="CB35350" s="17"/>
    </row>
    <row r="35351" spans="4:80" x14ac:dyDescent="0.2">
      <c r="D35351" s="53"/>
      <c r="E35351" s="53"/>
      <c r="F35351" s="53"/>
      <c r="G35351" s="53"/>
      <c r="BX35351" s="17"/>
      <c r="BY35351" s="17"/>
      <c r="BZ35351" s="17"/>
      <c r="CA35351" s="17"/>
      <c r="CB35351" s="17"/>
    </row>
    <row r="35352" spans="4:80" x14ac:dyDescent="0.2">
      <c r="D35352" s="53"/>
      <c r="E35352" s="53"/>
      <c r="F35352" s="53"/>
      <c r="G35352" s="53"/>
      <c r="BX35352" s="17"/>
      <c r="BY35352" s="17"/>
      <c r="BZ35352" s="17"/>
      <c r="CA35352" s="17"/>
      <c r="CB35352" s="17"/>
    </row>
    <row r="35353" spans="4:80" x14ac:dyDescent="0.2">
      <c r="D35353" s="53"/>
      <c r="E35353" s="53"/>
      <c r="F35353" s="53"/>
      <c r="G35353" s="53"/>
      <c r="BX35353" s="17"/>
      <c r="BY35353" s="17"/>
      <c r="BZ35353" s="17"/>
      <c r="CA35353" s="17"/>
      <c r="CB35353" s="17"/>
    </row>
    <row r="35354" spans="4:80" x14ac:dyDescent="0.2">
      <c r="D35354" s="53"/>
      <c r="E35354" s="53"/>
      <c r="F35354" s="53"/>
      <c r="G35354" s="53"/>
      <c r="BX35354" s="17"/>
      <c r="BY35354" s="17"/>
      <c r="BZ35354" s="17"/>
      <c r="CA35354" s="17"/>
      <c r="CB35354" s="17"/>
    </row>
    <row r="35355" spans="4:80" x14ac:dyDescent="0.2">
      <c r="D35355" s="53"/>
      <c r="E35355" s="53"/>
      <c r="F35355" s="53"/>
      <c r="G35355" s="53"/>
      <c r="BX35355" s="17"/>
      <c r="BY35355" s="17"/>
      <c r="BZ35355" s="17"/>
      <c r="CA35355" s="17"/>
      <c r="CB35355" s="17"/>
    </row>
    <row r="35356" spans="4:80" x14ac:dyDescent="0.2">
      <c r="D35356" s="53"/>
      <c r="E35356" s="53"/>
      <c r="F35356" s="53"/>
      <c r="G35356" s="53"/>
      <c r="BX35356" s="17"/>
      <c r="BY35356" s="17"/>
      <c r="BZ35356" s="17"/>
      <c r="CA35356" s="17"/>
      <c r="CB35356" s="17"/>
    </row>
    <row r="35357" spans="4:80" x14ac:dyDescent="0.2">
      <c r="D35357" s="53"/>
      <c r="E35357" s="53"/>
      <c r="F35357" s="53"/>
      <c r="G35357" s="53"/>
      <c r="BX35357" s="17"/>
      <c r="BY35357" s="17"/>
      <c r="BZ35357" s="17"/>
      <c r="CA35357" s="17"/>
      <c r="CB35357" s="17"/>
    </row>
    <row r="35358" spans="4:80" x14ac:dyDescent="0.2">
      <c r="D35358" s="53"/>
      <c r="E35358" s="53"/>
      <c r="F35358" s="53"/>
      <c r="G35358" s="53"/>
      <c r="BX35358" s="17"/>
      <c r="BY35358" s="17"/>
      <c r="BZ35358" s="17"/>
      <c r="CA35358" s="17"/>
      <c r="CB35358" s="17"/>
    </row>
    <row r="35359" spans="4:80" x14ac:dyDescent="0.2">
      <c r="D35359" s="53"/>
      <c r="E35359" s="53"/>
      <c r="F35359" s="53"/>
      <c r="G35359" s="53"/>
      <c r="BX35359" s="17"/>
      <c r="BY35359" s="17"/>
      <c r="BZ35359" s="17"/>
      <c r="CA35359" s="17"/>
      <c r="CB35359" s="17"/>
    </row>
    <row r="35360" spans="4:80" x14ac:dyDescent="0.2">
      <c r="D35360" s="53"/>
      <c r="E35360" s="53"/>
      <c r="F35360" s="53"/>
      <c r="G35360" s="53"/>
      <c r="BX35360" s="17"/>
      <c r="BY35360" s="17"/>
      <c r="BZ35360" s="17"/>
      <c r="CA35360" s="17"/>
      <c r="CB35360" s="17"/>
    </row>
    <row r="35361" spans="4:80" x14ac:dyDescent="0.2">
      <c r="D35361" s="53"/>
      <c r="E35361" s="53"/>
      <c r="F35361" s="53"/>
      <c r="G35361" s="53"/>
      <c r="BX35361" s="17"/>
      <c r="BY35361" s="17"/>
      <c r="BZ35361" s="17"/>
      <c r="CA35361" s="17"/>
      <c r="CB35361" s="17"/>
    </row>
    <row r="35362" spans="4:80" x14ac:dyDescent="0.2">
      <c r="D35362" s="53"/>
      <c r="E35362" s="53"/>
      <c r="F35362" s="53"/>
      <c r="G35362" s="53"/>
      <c r="BX35362" s="17"/>
      <c r="BY35362" s="17"/>
      <c r="BZ35362" s="17"/>
      <c r="CA35362" s="17"/>
      <c r="CB35362" s="17"/>
    </row>
    <row r="35363" spans="4:80" x14ac:dyDescent="0.2">
      <c r="D35363" s="53"/>
      <c r="E35363" s="53"/>
      <c r="F35363" s="53"/>
      <c r="G35363" s="53"/>
      <c r="BX35363" s="17"/>
      <c r="BY35363" s="17"/>
      <c r="BZ35363" s="17"/>
      <c r="CA35363" s="17"/>
      <c r="CB35363" s="17"/>
    </row>
    <row r="35364" spans="4:80" x14ac:dyDescent="0.2">
      <c r="D35364" s="53"/>
      <c r="E35364" s="53"/>
      <c r="F35364" s="53"/>
      <c r="G35364" s="53"/>
      <c r="BX35364" s="17"/>
      <c r="BY35364" s="17"/>
      <c r="BZ35364" s="17"/>
      <c r="CA35364" s="17"/>
      <c r="CB35364" s="17"/>
    </row>
    <row r="35365" spans="4:80" x14ac:dyDescent="0.2">
      <c r="D35365" s="53"/>
      <c r="E35365" s="53"/>
      <c r="F35365" s="53"/>
      <c r="G35365" s="53"/>
      <c r="BX35365" s="17"/>
      <c r="BY35365" s="17"/>
      <c r="BZ35365" s="17"/>
      <c r="CA35365" s="17"/>
      <c r="CB35365" s="17"/>
    </row>
    <row r="35366" spans="4:80" x14ac:dyDescent="0.2">
      <c r="D35366" s="53"/>
      <c r="E35366" s="53"/>
      <c r="F35366" s="53"/>
      <c r="G35366" s="53"/>
      <c r="BX35366" s="17"/>
      <c r="BY35366" s="17"/>
      <c r="BZ35366" s="17"/>
      <c r="CA35366" s="17"/>
      <c r="CB35366" s="17"/>
    </row>
    <row r="35367" spans="4:80" x14ac:dyDescent="0.2">
      <c r="D35367" s="53"/>
      <c r="E35367" s="53"/>
      <c r="F35367" s="53"/>
      <c r="G35367" s="53"/>
      <c r="BX35367" s="17"/>
      <c r="BY35367" s="17"/>
      <c r="BZ35367" s="17"/>
      <c r="CA35367" s="17"/>
      <c r="CB35367" s="17"/>
    </row>
    <row r="35368" spans="4:80" x14ac:dyDescent="0.2">
      <c r="D35368" s="53"/>
      <c r="E35368" s="53"/>
      <c r="F35368" s="53"/>
      <c r="G35368" s="53"/>
      <c r="BX35368" s="17"/>
      <c r="BY35368" s="17"/>
      <c r="BZ35368" s="17"/>
      <c r="CA35368" s="17"/>
      <c r="CB35368" s="17"/>
    </row>
    <row r="35369" spans="4:80" x14ac:dyDescent="0.2">
      <c r="D35369" s="53"/>
      <c r="E35369" s="53"/>
      <c r="F35369" s="53"/>
      <c r="G35369" s="53"/>
      <c r="BX35369" s="17"/>
      <c r="BY35369" s="17"/>
      <c r="BZ35369" s="17"/>
      <c r="CA35369" s="17"/>
      <c r="CB35369" s="17"/>
    </row>
    <row r="35370" spans="4:80" x14ac:dyDescent="0.2">
      <c r="D35370" s="53"/>
      <c r="E35370" s="53"/>
      <c r="F35370" s="53"/>
      <c r="G35370" s="53"/>
      <c r="BX35370" s="17"/>
      <c r="BY35370" s="17"/>
      <c r="BZ35370" s="17"/>
      <c r="CA35370" s="17"/>
      <c r="CB35370" s="17"/>
    </row>
    <row r="35371" spans="4:80" x14ac:dyDescent="0.2">
      <c r="D35371" s="53"/>
      <c r="E35371" s="53"/>
      <c r="F35371" s="53"/>
      <c r="G35371" s="53"/>
      <c r="BX35371" s="17"/>
      <c r="BY35371" s="17"/>
      <c r="BZ35371" s="17"/>
      <c r="CA35371" s="17"/>
      <c r="CB35371" s="17"/>
    </row>
    <row r="35372" spans="4:80" x14ac:dyDescent="0.2">
      <c r="D35372" s="53"/>
      <c r="E35372" s="53"/>
      <c r="F35372" s="53"/>
      <c r="G35372" s="53"/>
      <c r="BX35372" s="17"/>
      <c r="BY35372" s="17"/>
      <c r="BZ35372" s="17"/>
      <c r="CA35372" s="17"/>
      <c r="CB35372" s="17"/>
    </row>
    <row r="35373" spans="4:80" x14ac:dyDescent="0.2">
      <c r="D35373" s="53"/>
      <c r="E35373" s="53"/>
      <c r="F35373" s="53"/>
      <c r="G35373" s="53"/>
      <c r="BX35373" s="17"/>
      <c r="BY35373" s="17"/>
      <c r="BZ35373" s="17"/>
      <c r="CA35373" s="17"/>
      <c r="CB35373" s="17"/>
    </row>
    <row r="35374" spans="4:80" x14ac:dyDescent="0.2">
      <c r="D35374" s="53"/>
      <c r="E35374" s="53"/>
      <c r="F35374" s="53"/>
      <c r="G35374" s="53"/>
      <c r="BX35374" s="17"/>
      <c r="BY35374" s="17"/>
      <c r="BZ35374" s="17"/>
      <c r="CA35374" s="17"/>
      <c r="CB35374" s="17"/>
    </row>
    <row r="35375" spans="4:80" x14ac:dyDescent="0.2">
      <c r="D35375" s="53"/>
      <c r="E35375" s="53"/>
      <c r="F35375" s="53"/>
      <c r="G35375" s="53"/>
      <c r="BX35375" s="17"/>
      <c r="BY35375" s="17"/>
      <c r="BZ35375" s="17"/>
      <c r="CA35375" s="17"/>
      <c r="CB35375" s="17"/>
    </row>
    <row r="35376" spans="4:80" x14ac:dyDescent="0.2">
      <c r="D35376" s="53"/>
      <c r="E35376" s="53"/>
      <c r="F35376" s="53"/>
      <c r="G35376" s="53"/>
      <c r="BX35376" s="17"/>
      <c r="BY35376" s="17"/>
      <c r="BZ35376" s="17"/>
      <c r="CA35376" s="17"/>
      <c r="CB35376" s="17"/>
    </row>
    <row r="35377" spans="4:80" x14ac:dyDescent="0.2">
      <c r="D35377" s="53"/>
      <c r="E35377" s="53"/>
      <c r="F35377" s="53"/>
      <c r="G35377" s="53"/>
      <c r="BX35377" s="17"/>
      <c r="BY35377" s="17"/>
      <c r="BZ35377" s="17"/>
      <c r="CA35377" s="17"/>
      <c r="CB35377" s="17"/>
    </row>
    <row r="35378" spans="4:80" x14ac:dyDescent="0.2">
      <c r="D35378" s="53"/>
      <c r="E35378" s="53"/>
      <c r="F35378" s="53"/>
      <c r="G35378" s="53"/>
      <c r="BX35378" s="17"/>
      <c r="BY35378" s="17"/>
      <c r="BZ35378" s="17"/>
      <c r="CA35378" s="17"/>
      <c r="CB35378" s="17"/>
    </row>
    <row r="35379" spans="4:80" x14ac:dyDescent="0.2">
      <c r="D35379" s="53"/>
      <c r="E35379" s="53"/>
      <c r="F35379" s="53"/>
      <c r="G35379" s="53"/>
      <c r="BX35379" s="17"/>
      <c r="BY35379" s="17"/>
      <c r="BZ35379" s="17"/>
      <c r="CA35379" s="17"/>
      <c r="CB35379" s="17"/>
    </row>
    <row r="35380" spans="4:80" x14ac:dyDescent="0.2">
      <c r="D35380" s="53"/>
      <c r="E35380" s="53"/>
      <c r="F35380" s="53"/>
      <c r="G35380" s="53"/>
      <c r="BX35380" s="17"/>
      <c r="BY35380" s="17"/>
      <c r="BZ35380" s="17"/>
      <c r="CA35380" s="17"/>
      <c r="CB35380" s="17"/>
    </row>
    <row r="35381" spans="4:80" x14ac:dyDescent="0.2">
      <c r="D35381" s="53"/>
      <c r="E35381" s="53"/>
      <c r="F35381" s="53"/>
      <c r="G35381" s="53"/>
      <c r="BX35381" s="17"/>
      <c r="BY35381" s="17"/>
      <c r="BZ35381" s="17"/>
      <c r="CA35381" s="17"/>
      <c r="CB35381" s="17"/>
    </row>
    <row r="35382" spans="4:80" x14ac:dyDescent="0.2">
      <c r="D35382" s="53"/>
      <c r="E35382" s="53"/>
      <c r="F35382" s="53"/>
      <c r="G35382" s="53"/>
      <c r="BX35382" s="17"/>
      <c r="BY35382" s="17"/>
      <c r="BZ35382" s="17"/>
      <c r="CA35382" s="17"/>
      <c r="CB35382" s="17"/>
    </row>
    <row r="35383" spans="4:80" x14ac:dyDescent="0.2">
      <c r="D35383" s="53"/>
      <c r="E35383" s="53"/>
      <c r="F35383" s="53"/>
      <c r="G35383" s="53"/>
      <c r="BX35383" s="17"/>
      <c r="BY35383" s="17"/>
      <c r="BZ35383" s="17"/>
      <c r="CA35383" s="17"/>
      <c r="CB35383" s="17"/>
    </row>
    <row r="35384" spans="4:80" x14ac:dyDescent="0.2">
      <c r="D35384" s="53"/>
      <c r="E35384" s="53"/>
      <c r="F35384" s="53"/>
      <c r="G35384" s="53"/>
      <c r="BX35384" s="17"/>
      <c r="BY35384" s="17"/>
      <c r="BZ35384" s="17"/>
      <c r="CA35384" s="17"/>
      <c r="CB35384" s="17"/>
    </row>
    <row r="35385" spans="4:80" x14ac:dyDescent="0.2">
      <c r="D35385" s="53"/>
      <c r="E35385" s="53"/>
      <c r="F35385" s="53"/>
      <c r="G35385" s="53"/>
      <c r="BX35385" s="17"/>
      <c r="BY35385" s="17"/>
      <c r="BZ35385" s="17"/>
      <c r="CA35385" s="17"/>
      <c r="CB35385" s="17"/>
    </row>
    <row r="35386" spans="4:80" x14ac:dyDescent="0.2">
      <c r="D35386" s="53"/>
      <c r="E35386" s="53"/>
      <c r="F35386" s="53"/>
      <c r="G35386" s="53"/>
      <c r="BX35386" s="17"/>
      <c r="BY35386" s="17"/>
      <c r="BZ35386" s="17"/>
      <c r="CA35386" s="17"/>
      <c r="CB35386" s="17"/>
    </row>
    <row r="35387" spans="4:80" x14ac:dyDescent="0.2">
      <c r="D35387" s="53"/>
      <c r="E35387" s="53"/>
      <c r="F35387" s="53"/>
      <c r="G35387" s="53"/>
      <c r="BX35387" s="17"/>
      <c r="BY35387" s="17"/>
      <c r="BZ35387" s="17"/>
      <c r="CA35387" s="17"/>
      <c r="CB35387" s="17"/>
    </row>
    <row r="35388" spans="4:80" x14ac:dyDescent="0.2">
      <c r="D35388" s="53"/>
      <c r="E35388" s="53"/>
      <c r="F35388" s="53"/>
      <c r="G35388" s="53"/>
      <c r="BX35388" s="17"/>
      <c r="BY35388" s="17"/>
      <c r="BZ35388" s="17"/>
      <c r="CA35388" s="17"/>
      <c r="CB35388" s="17"/>
    </row>
    <row r="35389" spans="4:80" x14ac:dyDescent="0.2">
      <c r="D35389" s="53"/>
      <c r="E35389" s="53"/>
      <c r="F35389" s="53"/>
      <c r="G35389" s="53"/>
      <c r="BX35389" s="17"/>
      <c r="BY35389" s="17"/>
      <c r="BZ35389" s="17"/>
      <c r="CA35389" s="17"/>
      <c r="CB35389" s="17"/>
    </row>
    <row r="35390" spans="4:80" x14ac:dyDescent="0.2">
      <c r="D35390" s="53"/>
      <c r="E35390" s="53"/>
      <c r="F35390" s="53"/>
      <c r="G35390" s="53"/>
      <c r="BX35390" s="17"/>
      <c r="BY35390" s="17"/>
      <c r="BZ35390" s="17"/>
      <c r="CA35390" s="17"/>
      <c r="CB35390" s="17"/>
    </row>
    <row r="35391" spans="4:80" x14ac:dyDescent="0.2">
      <c r="D35391" s="53"/>
      <c r="E35391" s="53"/>
      <c r="F35391" s="53"/>
      <c r="G35391" s="53"/>
      <c r="BX35391" s="17"/>
      <c r="BY35391" s="17"/>
      <c r="BZ35391" s="17"/>
      <c r="CA35391" s="17"/>
      <c r="CB35391" s="17"/>
    </row>
    <row r="35392" spans="4:80" x14ac:dyDescent="0.2">
      <c r="D35392" s="53"/>
      <c r="E35392" s="53"/>
      <c r="F35392" s="53"/>
      <c r="G35392" s="53"/>
      <c r="BX35392" s="17"/>
      <c r="BY35392" s="17"/>
      <c r="BZ35392" s="17"/>
      <c r="CA35392" s="17"/>
      <c r="CB35392" s="17"/>
    </row>
    <row r="35393" spans="4:80" x14ac:dyDescent="0.2">
      <c r="D35393" s="53"/>
      <c r="E35393" s="53"/>
      <c r="F35393" s="53"/>
      <c r="G35393" s="53"/>
      <c r="BX35393" s="17"/>
      <c r="BY35393" s="17"/>
      <c r="BZ35393" s="17"/>
      <c r="CA35393" s="17"/>
      <c r="CB35393" s="17"/>
    </row>
    <row r="35394" spans="4:80" x14ac:dyDescent="0.2">
      <c r="D35394" s="53"/>
      <c r="E35394" s="53"/>
      <c r="F35394" s="53"/>
      <c r="G35394" s="53"/>
      <c r="BX35394" s="17"/>
      <c r="BY35394" s="17"/>
      <c r="BZ35394" s="17"/>
      <c r="CA35394" s="17"/>
      <c r="CB35394" s="17"/>
    </row>
    <row r="35395" spans="4:80" x14ac:dyDescent="0.2">
      <c r="D35395" s="53"/>
      <c r="E35395" s="53"/>
      <c r="F35395" s="53"/>
      <c r="G35395" s="53"/>
      <c r="BX35395" s="17"/>
      <c r="BY35395" s="17"/>
      <c r="BZ35395" s="17"/>
      <c r="CA35395" s="17"/>
      <c r="CB35395" s="17"/>
    </row>
    <row r="35396" spans="4:80" x14ac:dyDescent="0.2">
      <c r="D35396" s="53"/>
      <c r="E35396" s="53"/>
      <c r="F35396" s="53"/>
      <c r="G35396" s="53"/>
      <c r="BX35396" s="17"/>
      <c r="BY35396" s="17"/>
      <c r="BZ35396" s="17"/>
      <c r="CA35396" s="17"/>
      <c r="CB35396" s="17"/>
    </row>
    <row r="35397" spans="4:80" x14ac:dyDescent="0.2">
      <c r="D35397" s="53"/>
      <c r="E35397" s="53"/>
      <c r="F35397" s="53"/>
      <c r="G35397" s="53"/>
      <c r="BX35397" s="17"/>
      <c r="BY35397" s="17"/>
      <c r="BZ35397" s="17"/>
      <c r="CA35397" s="17"/>
      <c r="CB35397" s="17"/>
    </row>
    <row r="35398" spans="4:80" x14ac:dyDescent="0.2">
      <c r="D35398" s="53"/>
      <c r="E35398" s="53"/>
      <c r="F35398" s="53"/>
      <c r="G35398" s="53"/>
      <c r="BX35398" s="17"/>
      <c r="BY35398" s="17"/>
      <c r="BZ35398" s="17"/>
      <c r="CA35398" s="17"/>
      <c r="CB35398" s="17"/>
    </row>
    <row r="35399" spans="4:80" x14ac:dyDescent="0.2">
      <c r="D35399" s="53"/>
      <c r="E35399" s="53"/>
      <c r="F35399" s="53"/>
      <c r="G35399" s="53"/>
      <c r="BX35399" s="17"/>
      <c r="BY35399" s="17"/>
      <c r="BZ35399" s="17"/>
      <c r="CA35399" s="17"/>
      <c r="CB35399" s="17"/>
    </row>
    <row r="35400" spans="4:80" x14ac:dyDescent="0.2">
      <c r="D35400" s="53"/>
      <c r="E35400" s="53"/>
      <c r="F35400" s="53"/>
      <c r="G35400" s="53"/>
      <c r="BX35400" s="17"/>
      <c r="BY35400" s="17"/>
      <c r="BZ35400" s="17"/>
      <c r="CA35400" s="17"/>
      <c r="CB35400" s="17"/>
    </row>
    <row r="35401" spans="4:80" x14ac:dyDescent="0.2">
      <c r="D35401" s="53"/>
      <c r="E35401" s="53"/>
      <c r="F35401" s="53"/>
      <c r="G35401" s="53"/>
      <c r="BX35401" s="17"/>
      <c r="BY35401" s="17"/>
      <c r="BZ35401" s="17"/>
      <c r="CA35401" s="17"/>
      <c r="CB35401" s="17"/>
    </row>
    <row r="35402" spans="4:80" x14ac:dyDescent="0.2">
      <c r="D35402" s="53"/>
      <c r="E35402" s="53"/>
      <c r="F35402" s="53"/>
      <c r="G35402" s="53"/>
      <c r="BX35402" s="17"/>
      <c r="BY35402" s="17"/>
      <c r="BZ35402" s="17"/>
      <c r="CA35402" s="17"/>
      <c r="CB35402" s="17"/>
    </row>
    <row r="35403" spans="4:80" x14ac:dyDescent="0.2">
      <c r="D35403" s="53"/>
      <c r="E35403" s="53"/>
      <c r="F35403" s="53"/>
      <c r="G35403" s="53"/>
      <c r="BX35403" s="17"/>
      <c r="BY35403" s="17"/>
      <c r="BZ35403" s="17"/>
      <c r="CA35403" s="17"/>
      <c r="CB35403" s="17"/>
    </row>
    <row r="35404" spans="4:80" x14ac:dyDescent="0.2">
      <c r="D35404" s="53"/>
      <c r="E35404" s="53"/>
      <c r="F35404" s="53"/>
      <c r="G35404" s="53"/>
      <c r="BX35404" s="17"/>
      <c r="BY35404" s="17"/>
      <c r="BZ35404" s="17"/>
      <c r="CA35404" s="17"/>
      <c r="CB35404" s="17"/>
    </row>
    <row r="35405" spans="4:80" x14ac:dyDescent="0.2">
      <c r="D35405" s="53"/>
      <c r="E35405" s="53"/>
      <c r="F35405" s="53"/>
      <c r="G35405" s="53"/>
      <c r="BX35405" s="17"/>
      <c r="BY35405" s="17"/>
      <c r="BZ35405" s="17"/>
      <c r="CA35405" s="17"/>
      <c r="CB35405" s="17"/>
    </row>
    <row r="35406" spans="4:80" x14ac:dyDescent="0.2">
      <c r="D35406" s="53"/>
      <c r="E35406" s="53"/>
      <c r="F35406" s="53"/>
      <c r="G35406" s="53"/>
      <c r="BX35406" s="17"/>
      <c r="BY35406" s="17"/>
      <c r="BZ35406" s="17"/>
      <c r="CA35406" s="17"/>
      <c r="CB35406" s="17"/>
    </row>
    <row r="35407" spans="4:80" x14ac:dyDescent="0.2">
      <c r="D35407" s="53"/>
      <c r="E35407" s="53"/>
      <c r="F35407" s="53"/>
      <c r="G35407" s="53"/>
      <c r="BX35407" s="17"/>
      <c r="BY35407" s="17"/>
      <c r="BZ35407" s="17"/>
      <c r="CA35407" s="17"/>
      <c r="CB35407" s="17"/>
    </row>
    <row r="35408" spans="4:80" x14ac:dyDescent="0.2">
      <c r="D35408" s="53"/>
      <c r="E35408" s="53"/>
      <c r="F35408" s="53"/>
      <c r="G35408" s="53"/>
      <c r="BX35408" s="17"/>
      <c r="BY35408" s="17"/>
      <c r="BZ35408" s="17"/>
      <c r="CA35408" s="17"/>
      <c r="CB35408" s="17"/>
    </row>
    <row r="35409" spans="4:80" x14ac:dyDescent="0.2">
      <c r="D35409" s="53"/>
      <c r="E35409" s="53"/>
      <c r="F35409" s="53"/>
      <c r="G35409" s="53"/>
      <c r="BX35409" s="17"/>
      <c r="BY35409" s="17"/>
      <c r="BZ35409" s="17"/>
      <c r="CA35409" s="17"/>
      <c r="CB35409" s="17"/>
    </row>
    <row r="35410" spans="4:80" x14ac:dyDescent="0.2">
      <c r="D35410" s="53"/>
      <c r="E35410" s="53"/>
      <c r="F35410" s="53"/>
      <c r="G35410" s="53"/>
      <c r="BX35410" s="17"/>
      <c r="BY35410" s="17"/>
      <c r="BZ35410" s="17"/>
      <c r="CA35410" s="17"/>
      <c r="CB35410" s="17"/>
    </row>
    <row r="35411" spans="4:80" x14ac:dyDescent="0.2">
      <c r="D35411" s="53"/>
      <c r="E35411" s="53"/>
      <c r="F35411" s="53"/>
      <c r="G35411" s="53"/>
      <c r="BX35411" s="17"/>
      <c r="BY35411" s="17"/>
      <c r="BZ35411" s="17"/>
      <c r="CA35411" s="17"/>
      <c r="CB35411" s="17"/>
    </row>
    <row r="35412" spans="4:80" x14ac:dyDescent="0.2">
      <c r="D35412" s="53"/>
      <c r="E35412" s="53"/>
      <c r="F35412" s="53"/>
      <c r="G35412" s="53"/>
      <c r="BX35412" s="17"/>
      <c r="BY35412" s="17"/>
      <c r="BZ35412" s="17"/>
      <c r="CA35412" s="17"/>
      <c r="CB35412" s="17"/>
    </row>
    <row r="35413" spans="4:80" x14ac:dyDescent="0.2">
      <c r="D35413" s="53"/>
      <c r="E35413" s="53"/>
      <c r="F35413" s="53"/>
      <c r="G35413" s="53"/>
      <c r="BX35413" s="17"/>
      <c r="BY35413" s="17"/>
      <c r="BZ35413" s="17"/>
      <c r="CA35413" s="17"/>
      <c r="CB35413" s="17"/>
    </row>
    <row r="35414" spans="4:80" x14ac:dyDescent="0.2">
      <c r="D35414" s="53"/>
      <c r="E35414" s="53"/>
      <c r="F35414" s="53"/>
      <c r="G35414" s="53"/>
      <c r="BX35414" s="17"/>
      <c r="BY35414" s="17"/>
      <c r="BZ35414" s="17"/>
      <c r="CA35414" s="17"/>
      <c r="CB35414" s="17"/>
    </row>
    <row r="35415" spans="4:80" x14ac:dyDescent="0.2">
      <c r="D35415" s="53"/>
      <c r="E35415" s="53"/>
      <c r="F35415" s="53"/>
      <c r="G35415" s="53"/>
      <c r="BX35415" s="17"/>
      <c r="BY35415" s="17"/>
      <c r="BZ35415" s="17"/>
      <c r="CA35415" s="17"/>
      <c r="CB35415" s="17"/>
    </row>
    <row r="35416" spans="4:80" x14ac:dyDescent="0.2">
      <c r="D35416" s="53"/>
      <c r="E35416" s="53"/>
      <c r="F35416" s="53"/>
      <c r="G35416" s="53"/>
      <c r="BX35416" s="17"/>
      <c r="BY35416" s="17"/>
      <c r="BZ35416" s="17"/>
      <c r="CA35416" s="17"/>
      <c r="CB35416" s="17"/>
    </row>
    <row r="35417" spans="4:80" x14ac:dyDescent="0.2">
      <c r="D35417" s="53"/>
      <c r="E35417" s="53"/>
      <c r="F35417" s="53"/>
      <c r="G35417" s="53"/>
      <c r="BX35417" s="17"/>
      <c r="BY35417" s="17"/>
      <c r="BZ35417" s="17"/>
      <c r="CA35417" s="17"/>
      <c r="CB35417" s="17"/>
    </row>
    <row r="35418" spans="4:80" x14ac:dyDescent="0.2">
      <c r="D35418" s="53"/>
      <c r="E35418" s="53"/>
      <c r="F35418" s="53"/>
      <c r="G35418" s="53"/>
      <c r="BX35418" s="17"/>
      <c r="BY35418" s="17"/>
      <c r="BZ35418" s="17"/>
      <c r="CA35418" s="17"/>
      <c r="CB35418" s="17"/>
    </row>
    <row r="35419" spans="4:80" x14ac:dyDescent="0.2">
      <c r="D35419" s="53"/>
      <c r="E35419" s="53"/>
      <c r="F35419" s="53"/>
      <c r="G35419" s="53"/>
      <c r="BX35419" s="17"/>
      <c r="BY35419" s="17"/>
      <c r="BZ35419" s="17"/>
      <c r="CA35419" s="17"/>
      <c r="CB35419" s="17"/>
    </row>
    <row r="35420" spans="4:80" x14ac:dyDescent="0.2">
      <c r="D35420" s="53"/>
      <c r="E35420" s="53"/>
      <c r="F35420" s="53"/>
      <c r="G35420" s="53"/>
      <c r="BX35420" s="17"/>
      <c r="BY35420" s="17"/>
      <c r="BZ35420" s="17"/>
      <c r="CA35420" s="17"/>
      <c r="CB35420" s="17"/>
    </row>
    <row r="35421" spans="4:80" x14ac:dyDescent="0.2">
      <c r="D35421" s="53"/>
      <c r="E35421" s="53"/>
      <c r="F35421" s="53"/>
      <c r="G35421" s="53"/>
      <c r="BX35421" s="17"/>
      <c r="BY35421" s="17"/>
      <c r="BZ35421" s="17"/>
      <c r="CA35421" s="17"/>
      <c r="CB35421" s="17"/>
    </row>
    <row r="35422" spans="4:80" x14ac:dyDescent="0.2">
      <c r="D35422" s="53"/>
      <c r="E35422" s="53"/>
      <c r="F35422" s="53"/>
      <c r="G35422" s="53"/>
      <c r="BX35422" s="17"/>
      <c r="BY35422" s="17"/>
      <c r="BZ35422" s="17"/>
      <c r="CA35422" s="17"/>
      <c r="CB35422" s="17"/>
    </row>
    <row r="35423" spans="4:80" x14ac:dyDescent="0.2">
      <c r="D35423" s="53"/>
      <c r="E35423" s="53"/>
      <c r="F35423" s="53"/>
      <c r="G35423" s="53"/>
      <c r="BX35423" s="17"/>
      <c r="BY35423" s="17"/>
      <c r="BZ35423" s="17"/>
      <c r="CA35423" s="17"/>
      <c r="CB35423" s="17"/>
    </row>
    <row r="35424" spans="4:80" x14ac:dyDescent="0.2">
      <c r="D35424" s="53"/>
      <c r="E35424" s="53"/>
      <c r="F35424" s="53"/>
      <c r="G35424" s="53"/>
      <c r="BX35424" s="17"/>
      <c r="BY35424" s="17"/>
      <c r="BZ35424" s="17"/>
      <c r="CA35424" s="17"/>
      <c r="CB35424" s="17"/>
    </row>
    <row r="35425" spans="4:80" x14ac:dyDescent="0.2">
      <c r="D35425" s="53"/>
      <c r="E35425" s="53"/>
      <c r="F35425" s="53"/>
      <c r="G35425" s="53"/>
      <c r="BX35425" s="17"/>
      <c r="BY35425" s="17"/>
      <c r="BZ35425" s="17"/>
      <c r="CA35425" s="17"/>
      <c r="CB35425" s="17"/>
    </row>
    <row r="35426" spans="4:80" x14ac:dyDescent="0.2">
      <c r="D35426" s="53"/>
      <c r="E35426" s="53"/>
      <c r="F35426" s="53"/>
      <c r="G35426" s="53"/>
      <c r="BX35426" s="17"/>
      <c r="BY35426" s="17"/>
      <c r="BZ35426" s="17"/>
      <c r="CA35426" s="17"/>
      <c r="CB35426" s="17"/>
    </row>
    <row r="35427" spans="4:80" x14ac:dyDescent="0.2">
      <c r="D35427" s="53"/>
      <c r="E35427" s="53"/>
      <c r="F35427" s="53"/>
      <c r="G35427" s="53"/>
      <c r="BX35427" s="17"/>
      <c r="BY35427" s="17"/>
      <c r="BZ35427" s="17"/>
      <c r="CA35427" s="17"/>
      <c r="CB35427" s="17"/>
    </row>
    <row r="35428" spans="4:80" x14ac:dyDescent="0.2">
      <c r="D35428" s="53"/>
      <c r="E35428" s="53"/>
      <c r="F35428" s="53"/>
      <c r="G35428" s="53"/>
      <c r="BX35428" s="17"/>
      <c r="BY35428" s="17"/>
      <c r="BZ35428" s="17"/>
      <c r="CA35428" s="17"/>
      <c r="CB35428" s="17"/>
    </row>
    <row r="35429" spans="4:80" x14ac:dyDescent="0.2">
      <c r="D35429" s="53"/>
      <c r="E35429" s="53"/>
      <c r="F35429" s="53"/>
      <c r="G35429" s="53"/>
      <c r="BX35429" s="17"/>
      <c r="BY35429" s="17"/>
      <c r="BZ35429" s="17"/>
      <c r="CA35429" s="17"/>
      <c r="CB35429" s="17"/>
    </row>
    <row r="35430" spans="4:80" x14ac:dyDescent="0.2">
      <c r="D35430" s="53"/>
      <c r="E35430" s="53"/>
      <c r="F35430" s="53"/>
      <c r="G35430" s="53"/>
      <c r="BX35430" s="17"/>
      <c r="BY35430" s="17"/>
      <c r="BZ35430" s="17"/>
      <c r="CA35430" s="17"/>
      <c r="CB35430" s="17"/>
    </row>
    <row r="35431" spans="4:80" x14ac:dyDescent="0.2">
      <c r="D35431" s="53"/>
      <c r="E35431" s="53"/>
      <c r="F35431" s="53"/>
      <c r="G35431" s="53"/>
      <c r="BX35431" s="17"/>
      <c r="BY35431" s="17"/>
      <c r="BZ35431" s="17"/>
      <c r="CA35431" s="17"/>
      <c r="CB35431" s="17"/>
    </row>
    <row r="35432" spans="4:80" x14ac:dyDescent="0.2">
      <c r="D35432" s="53"/>
      <c r="E35432" s="53"/>
      <c r="F35432" s="53"/>
      <c r="G35432" s="53"/>
      <c r="BX35432" s="17"/>
      <c r="BY35432" s="17"/>
      <c r="BZ35432" s="17"/>
      <c r="CA35432" s="17"/>
      <c r="CB35432" s="17"/>
    </row>
    <row r="35433" spans="4:80" x14ac:dyDescent="0.2">
      <c r="D35433" s="53"/>
      <c r="E35433" s="53"/>
      <c r="F35433" s="53"/>
      <c r="G35433" s="53"/>
      <c r="BX35433" s="17"/>
      <c r="BY35433" s="17"/>
      <c r="BZ35433" s="17"/>
      <c r="CA35433" s="17"/>
      <c r="CB35433" s="17"/>
    </row>
    <row r="35434" spans="4:80" x14ac:dyDescent="0.2">
      <c r="D35434" s="53"/>
      <c r="E35434" s="53"/>
      <c r="F35434" s="53"/>
      <c r="G35434" s="53"/>
      <c r="BX35434" s="17"/>
      <c r="BY35434" s="17"/>
      <c r="BZ35434" s="17"/>
      <c r="CA35434" s="17"/>
      <c r="CB35434" s="17"/>
    </row>
    <row r="35435" spans="4:80" x14ac:dyDescent="0.2">
      <c r="D35435" s="53"/>
      <c r="E35435" s="53"/>
      <c r="F35435" s="53"/>
      <c r="G35435" s="53"/>
      <c r="BX35435" s="17"/>
      <c r="BY35435" s="17"/>
      <c r="BZ35435" s="17"/>
      <c r="CA35435" s="17"/>
      <c r="CB35435" s="17"/>
    </row>
    <row r="35436" spans="4:80" x14ac:dyDescent="0.2">
      <c r="D35436" s="53"/>
      <c r="E35436" s="53"/>
      <c r="F35436" s="53"/>
      <c r="G35436" s="53"/>
      <c r="BX35436" s="17"/>
      <c r="BY35436" s="17"/>
      <c r="BZ35436" s="17"/>
      <c r="CA35436" s="17"/>
      <c r="CB35436" s="17"/>
    </row>
    <row r="35437" spans="4:80" x14ac:dyDescent="0.2">
      <c r="D35437" s="53"/>
      <c r="E35437" s="53"/>
      <c r="F35437" s="53"/>
      <c r="G35437" s="53"/>
      <c r="BX35437" s="17"/>
      <c r="BY35437" s="17"/>
      <c r="BZ35437" s="17"/>
      <c r="CA35437" s="17"/>
      <c r="CB35437" s="17"/>
    </row>
    <row r="35438" spans="4:80" x14ac:dyDescent="0.2">
      <c r="D35438" s="53"/>
      <c r="E35438" s="53"/>
      <c r="F35438" s="53"/>
      <c r="G35438" s="53"/>
      <c r="BX35438" s="17"/>
      <c r="BY35438" s="17"/>
      <c r="BZ35438" s="17"/>
      <c r="CA35438" s="17"/>
      <c r="CB35438" s="17"/>
    </row>
    <row r="35439" spans="4:80" x14ac:dyDescent="0.2">
      <c r="D35439" s="53"/>
      <c r="E35439" s="53"/>
      <c r="F35439" s="53"/>
      <c r="G35439" s="53"/>
      <c r="BX35439" s="17"/>
      <c r="BY35439" s="17"/>
      <c r="BZ35439" s="17"/>
      <c r="CA35439" s="17"/>
      <c r="CB35439" s="17"/>
    </row>
    <row r="35440" spans="4:80" x14ac:dyDescent="0.2">
      <c r="D35440" s="53"/>
      <c r="E35440" s="53"/>
      <c r="F35440" s="53"/>
      <c r="G35440" s="53"/>
      <c r="BX35440" s="17"/>
      <c r="BY35440" s="17"/>
      <c r="BZ35440" s="17"/>
      <c r="CA35440" s="17"/>
      <c r="CB35440" s="17"/>
    </row>
    <row r="35441" spans="4:80" x14ac:dyDescent="0.2">
      <c r="D35441" s="53"/>
      <c r="E35441" s="53"/>
      <c r="F35441" s="53"/>
      <c r="G35441" s="53"/>
      <c r="BX35441" s="17"/>
      <c r="BY35441" s="17"/>
      <c r="BZ35441" s="17"/>
      <c r="CA35441" s="17"/>
      <c r="CB35441" s="17"/>
    </row>
    <row r="35442" spans="4:80" x14ac:dyDescent="0.2">
      <c r="D35442" s="53"/>
      <c r="E35442" s="53"/>
      <c r="F35442" s="53"/>
      <c r="G35442" s="53"/>
      <c r="BX35442" s="17"/>
      <c r="BY35442" s="17"/>
      <c r="BZ35442" s="17"/>
      <c r="CA35442" s="17"/>
      <c r="CB35442" s="17"/>
    </row>
    <row r="35443" spans="4:80" x14ac:dyDescent="0.2">
      <c r="D35443" s="53"/>
      <c r="E35443" s="53"/>
      <c r="F35443" s="53"/>
      <c r="G35443" s="53"/>
      <c r="BX35443" s="17"/>
      <c r="BY35443" s="17"/>
      <c r="BZ35443" s="17"/>
      <c r="CA35443" s="17"/>
      <c r="CB35443" s="17"/>
    </row>
    <row r="35444" spans="4:80" x14ac:dyDescent="0.2">
      <c r="D35444" s="53"/>
      <c r="E35444" s="53"/>
      <c r="F35444" s="53"/>
      <c r="G35444" s="53"/>
      <c r="BX35444" s="17"/>
      <c r="BY35444" s="17"/>
      <c r="BZ35444" s="17"/>
      <c r="CA35444" s="17"/>
      <c r="CB35444" s="17"/>
    </row>
    <row r="35445" spans="4:80" x14ac:dyDescent="0.2">
      <c r="D35445" s="53"/>
      <c r="E35445" s="53"/>
      <c r="F35445" s="53"/>
      <c r="G35445" s="53"/>
      <c r="BX35445" s="17"/>
      <c r="BY35445" s="17"/>
      <c r="BZ35445" s="17"/>
      <c r="CA35445" s="17"/>
      <c r="CB35445" s="17"/>
    </row>
    <row r="35446" spans="4:80" x14ac:dyDescent="0.2">
      <c r="D35446" s="53"/>
      <c r="E35446" s="53"/>
      <c r="F35446" s="53"/>
      <c r="G35446" s="53"/>
      <c r="BX35446" s="17"/>
      <c r="BY35446" s="17"/>
      <c r="BZ35446" s="17"/>
      <c r="CA35446" s="17"/>
      <c r="CB35446" s="17"/>
    </row>
    <row r="35447" spans="4:80" x14ac:dyDescent="0.2">
      <c r="D35447" s="53"/>
      <c r="E35447" s="53"/>
      <c r="F35447" s="53"/>
      <c r="G35447" s="53"/>
      <c r="BX35447" s="17"/>
      <c r="BY35447" s="17"/>
      <c r="BZ35447" s="17"/>
      <c r="CA35447" s="17"/>
      <c r="CB35447" s="17"/>
    </row>
    <row r="35448" spans="4:80" x14ac:dyDescent="0.2">
      <c r="D35448" s="53"/>
      <c r="E35448" s="53"/>
      <c r="F35448" s="53"/>
      <c r="G35448" s="53"/>
      <c r="BX35448" s="17"/>
      <c r="BY35448" s="17"/>
      <c r="BZ35448" s="17"/>
      <c r="CA35448" s="17"/>
      <c r="CB35448" s="17"/>
    </row>
    <row r="35449" spans="4:80" x14ac:dyDescent="0.2">
      <c r="D35449" s="53"/>
      <c r="E35449" s="53"/>
      <c r="F35449" s="53"/>
      <c r="G35449" s="53"/>
      <c r="BX35449" s="17"/>
      <c r="BY35449" s="17"/>
      <c r="BZ35449" s="17"/>
      <c r="CA35449" s="17"/>
      <c r="CB35449" s="17"/>
    </row>
    <row r="35450" spans="4:80" x14ac:dyDescent="0.2">
      <c r="D35450" s="53"/>
      <c r="E35450" s="53"/>
      <c r="F35450" s="53"/>
      <c r="G35450" s="53"/>
      <c r="BX35450" s="17"/>
      <c r="BY35450" s="17"/>
      <c r="BZ35450" s="17"/>
      <c r="CA35450" s="17"/>
      <c r="CB35450" s="17"/>
    </row>
    <row r="35451" spans="4:80" x14ac:dyDescent="0.2">
      <c r="D35451" s="53"/>
      <c r="E35451" s="53"/>
      <c r="F35451" s="53"/>
      <c r="G35451" s="53"/>
      <c r="BX35451" s="17"/>
      <c r="BY35451" s="17"/>
      <c r="BZ35451" s="17"/>
      <c r="CA35451" s="17"/>
      <c r="CB35451" s="17"/>
    </row>
    <row r="35452" spans="4:80" x14ac:dyDescent="0.2">
      <c r="D35452" s="53"/>
      <c r="E35452" s="53"/>
      <c r="F35452" s="53"/>
      <c r="G35452" s="53"/>
      <c r="BX35452" s="17"/>
      <c r="BY35452" s="17"/>
      <c r="BZ35452" s="17"/>
      <c r="CA35452" s="17"/>
      <c r="CB35452" s="17"/>
    </row>
    <row r="35453" spans="4:80" x14ac:dyDescent="0.2">
      <c r="D35453" s="53"/>
      <c r="E35453" s="53"/>
      <c r="F35453" s="53"/>
      <c r="G35453" s="53"/>
      <c r="BX35453" s="17"/>
      <c r="BY35453" s="17"/>
      <c r="BZ35453" s="17"/>
      <c r="CA35453" s="17"/>
      <c r="CB35453" s="17"/>
    </row>
    <row r="35454" spans="4:80" x14ac:dyDescent="0.2">
      <c r="D35454" s="53"/>
      <c r="E35454" s="53"/>
      <c r="F35454" s="53"/>
      <c r="G35454" s="53"/>
      <c r="BX35454" s="17"/>
      <c r="BY35454" s="17"/>
      <c r="BZ35454" s="17"/>
      <c r="CA35454" s="17"/>
      <c r="CB35454" s="17"/>
    </row>
    <row r="35455" spans="4:80" x14ac:dyDescent="0.2">
      <c r="D35455" s="53"/>
      <c r="E35455" s="53"/>
      <c r="F35455" s="53"/>
      <c r="G35455" s="53"/>
      <c r="BX35455" s="17"/>
      <c r="BY35455" s="17"/>
      <c r="BZ35455" s="17"/>
      <c r="CA35455" s="17"/>
      <c r="CB35455" s="17"/>
    </row>
    <row r="35456" spans="4:80" x14ac:dyDescent="0.2">
      <c r="D35456" s="53"/>
      <c r="E35456" s="53"/>
      <c r="F35456" s="53"/>
      <c r="G35456" s="53"/>
      <c r="BX35456" s="17"/>
      <c r="BY35456" s="17"/>
      <c r="BZ35456" s="17"/>
      <c r="CA35456" s="17"/>
      <c r="CB35456" s="17"/>
    </row>
    <row r="35457" spans="4:80" x14ac:dyDescent="0.2">
      <c r="D35457" s="53"/>
      <c r="E35457" s="53"/>
      <c r="F35457" s="53"/>
      <c r="G35457" s="53"/>
      <c r="BX35457" s="17"/>
      <c r="BY35457" s="17"/>
      <c r="BZ35457" s="17"/>
      <c r="CA35457" s="17"/>
      <c r="CB35457" s="17"/>
    </row>
    <row r="35458" spans="4:80" x14ac:dyDescent="0.2">
      <c r="D35458" s="53"/>
      <c r="E35458" s="53"/>
      <c r="F35458" s="53"/>
      <c r="G35458" s="53"/>
      <c r="BX35458" s="17"/>
      <c r="BY35458" s="17"/>
      <c r="BZ35458" s="17"/>
      <c r="CA35458" s="17"/>
      <c r="CB35458" s="17"/>
    </row>
    <row r="35459" spans="4:80" x14ac:dyDescent="0.2">
      <c r="D35459" s="53"/>
      <c r="E35459" s="53"/>
      <c r="F35459" s="53"/>
      <c r="G35459" s="53"/>
      <c r="BX35459" s="17"/>
      <c r="BY35459" s="17"/>
      <c r="BZ35459" s="17"/>
      <c r="CA35459" s="17"/>
      <c r="CB35459" s="17"/>
    </row>
    <row r="35460" spans="4:80" x14ac:dyDescent="0.2">
      <c r="D35460" s="53"/>
      <c r="E35460" s="53"/>
      <c r="F35460" s="53"/>
      <c r="G35460" s="53"/>
      <c r="BX35460" s="17"/>
      <c r="BY35460" s="17"/>
      <c r="BZ35460" s="17"/>
      <c r="CA35460" s="17"/>
      <c r="CB35460" s="17"/>
    </row>
    <row r="35461" spans="4:80" x14ac:dyDescent="0.2">
      <c r="D35461" s="53"/>
      <c r="E35461" s="53"/>
      <c r="F35461" s="53"/>
      <c r="G35461" s="53"/>
      <c r="BX35461" s="17"/>
      <c r="BY35461" s="17"/>
      <c r="BZ35461" s="17"/>
      <c r="CA35461" s="17"/>
      <c r="CB35461" s="17"/>
    </row>
    <row r="35462" spans="4:80" x14ac:dyDescent="0.2">
      <c r="D35462" s="53"/>
      <c r="E35462" s="53"/>
      <c r="F35462" s="53"/>
      <c r="G35462" s="53"/>
      <c r="BX35462" s="17"/>
      <c r="BY35462" s="17"/>
      <c r="BZ35462" s="17"/>
      <c r="CA35462" s="17"/>
      <c r="CB35462" s="17"/>
    </row>
    <row r="35463" spans="4:80" x14ac:dyDescent="0.2">
      <c r="D35463" s="53"/>
      <c r="E35463" s="53"/>
      <c r="F35463" s="53"/>
      <c r="G35463" s="53"/>
      <c r="BX35463" s="17"/>
      <c r="BY35463" s="17"/>
      <c r="BZ35463" s="17"/>
      <c r="CA35463" s="17"/>
      <c r="CB35463" s="17"/>
    </row>
    <row r="35464" spans="4:80" x14ac:dyDescent="0.2">
      <c r="D35464" s="53"/>
      <c r="E35464" s="53"/>
      <c r="F35464" s="53"/>
      <c r="G35464" s="53"/>
      <c r="BX35464" s="17"/>
      <c r="BY35464" s="17"/>
      <c r="BZ35464" s="17"/>
      <c r="CA35464" s="17"/>
      <c r="CB35464" s="17"/>
    </row>
    <row r="35465" spans="4:80" x14ac:dyDescent="0.2">
      <c r="D35465" s="53"/>
      <c r="E35465" s="53"/>
      <c r="F35465" s="53"/>
      <c r="G35465" s="53"/>
      <c r="BX35465" s="17"/>
      <c r="BY35465" s="17"/>
      <c r="BZ35465" s="17"/>
      <c r="CA35465" s="17"/>
      <c r="CB35465" s="17"/>
    </row>
    <row r="35466" spans="4:80" x14ac:dyDescent="0.2">
      <c r="D35466" s="53"/>
      <c r="E35466" s="53"/>
      <c r="F35466" s="53"/>
      <c r="G35466" s="53"/>
      <c r="BX35466" s="17"/>
      <c r="BY35466" s="17"/>
      <c r="BZ35466" s="17"/>
      <c r="CA35466" s="17"/>
      <c r="CB35466" s="17"/>
    </row>
    <row r="35467" spans="4:80" x14ac:dyDescent="0.2">
      <c r="D35467" s="53"/>
      <c r="E35467" s="53"/>
      <c r="F35467" s="53"/>
      <c r="G35467" s="53"/>
      <c r="BX35467" s="17"/>
      <c r="BY35467" s="17"/>
      <c r="BZ35467" s="17"/>
      <c r="CA35467" s="17"/>
      <c r="CB35467" s="17"/>
    </row>
    <row r="35468" spans="4:80" x14ac:dyDescent="0.2">
      <c r="D35468" s="53"/>
      <c r="E35468" s="53"/>
      <c r="F35468" s="53"/>
      <c r="G35468" s="53"/>
      <c r="BX35468" s="17"/>
      <c r="BY35468" s="17"/>
      <c r="BZ35468" s="17"/>
      <c r="CA35468" s="17"/>
      <c r="CB35468" s="17"/>
    </row>
    <row r="35469" spans="4:80" x14ac:dyDescent="0.2">
      <c r="D35469" s="53"/>
      <c r="E35469" s="53"/>
      <c r="F35469" s="53"/>
      <c r="G35469" s="53"/>
      <c r="BX35469" s="17"/>
      <c r="BY35469" s="17"/>
      <c r="BZ35469" s="17"/>
      <c r="CA35469" s="17"/>
      <c r="CB35469" s="17"/>
    </row>
    <row r="35470" spans="4:80" x14ac:dyDescent="0.2">
      <c r="D35470" s="53"/>
      <c r="E35470" s="53"/>
      <c r="F35470" s="53"/>
      <c r="G35470" s="53"/>
      <c r="BX35470" s="17"/>
      <c r="BY35470" s="17"/>
      <c r="BZ35470" s="17"/>
      <c r="CA35470" s="17"/>
      <c r="CB35470" s="17"/>
    </row>
    <row r="35471" spans="4:80" x14ac:dyDescent="0.2">
      <c r="D35471" s="53"/>
      <c r="E35471" s="53"/>
      <c r="F35471" s="53"/>
      <c r="G35471" s="53"/>
      <c r="BX35471" s="17"/>
      <c r="BY35471" s="17"/>
      <c r="BZ35471" s="17"/>
      <c r="CA35471" s="17"/>
      <c r="CB35471" s="17"/>
    </row>
    <row r="35472" spans="4:80" x14ac:dyDescent="0.2">
      <c r="D35472" s="53"/>
      <c r="E35472" s="53"/>
      <c r="F35472" s="53"/>
      <c r="G35472" s="53"/>
      <c r="BX35472" s="17"/>
      <c r="BY35472" s="17"/>
      <c r="BZ35472" s="17"/>
      <c r="CA35472" s="17"/>
      <c r="CB35472" s="17"/>
    </row>
    <row r="35473" spans="4:80" x14ac:dyDescent="0.2">
      <c r="D35473" s="53"/>
      <c r="E35473" s="53"/>
      <c r="F35473" s="53"/>
      <c r="G35473" s="53"/>
      <c r="BX35473" s="17"/>
      <c r="BY35473" s="17"/>
      <c r="BZ35473" s="17"/>
      <c r="CA35473" s="17"/>
      <c r="CB35473" s="17"/>
    </row>
    <row r="35474" spans="4:80" x14ac:dyDescent="0.2">
      <c r="D35474" s="53"/>
      <c r="E35474" s="53"/>
      <c r="F35474" s="53"/>
      <c r="G35474" s="53"/>
      <c r="BX35474" s="17"/>
      <c r="BY35474" s="17"/>
      <c r="BZ35474" s="17"/>
      <c r="CA35474" s="17"/>
      <c r="CB35474" s="17"/>
    </row>
    <row r="35475" spans="4:80" x14ac:dyDescent="0.2">
      <c r="D35475" s="53"/>
      <c r="E35475" s="53"/>
      <c r="F35475" s="53"/>
      <c r="G35475" s="53"/>
      <c r="BX35475" s="17"/>
      <c r="BY35475" s="17"/>
      <c r="BZ35475" s="17"/>
      <c r="CA35475" s="17"/>
      <c r="CB35475" s="17"/>
    </row>
    <row r="35476" spans="4:80" x14ac:dyDescent="0.2">
      <c r="D35476" s="53"/>
      <c r="E35476" s="53"/>
      <c r="F35476" s="53"/>
      <c r="G35476" s="53"/>
      <c r="BX35476" s="17"/>
      <c r="BY35476" s="17"/>
      <c r="BZ35476" s="17"/>
      <c r="CA35476" s="17"/>
      <c r="CB35476" s="17"/>
    </row>
    <row r="35477" spans="4:80" x14ac:dyDescent="0.2">
      <c r="D35477" s="53"/>
      <c r="E35477" s="53"/>
      <c r="F35477" s="53"/>
      <c r="G35477" s="53"/>
      <c r="BX35477" s="17"/>
      <c r="BY35477" s="17"/>
      <c r="BZ35477" s="17"/>
      <c r="CA35477" s="17"/>
      <c r="CB35477" s="17"/>
    </row>
    <row r="35478" spans="4:80" x14ac:dyDescent="0.2">
      <c r="D35478" s="53"/>
      <c r="E35478" s="53"/>
      <c r="F35478" s="53"/>
      <c r="G35478" s="53"/>
      <c r="BX35478" s="17"/>
      <c r="BY35478" s="17"/>
      <c r="BZ35478" s="17"/>
      <c r="CA35478" s="17"/>
      <c r="CB35478" s="17"/>
    </row>
    <row r="35479" spans="4:80" x14ac:dyDescent="0.2">
      <c r="D35479" s="53"/>
      <c r="E35479" s="53"/>
      <c r="F35479" s="53"/>
      <c r="G35479" s="53"/>
      <c r="BX35479" s="17"/>
      <c r="BY35479" s="17"/>
      <c r="BZ35479" s="17"/>
      <c r="CA35479" s="17"/>
      <c r="CB35479" s="17"/>
    </row>
    <row r="35480" spans="4:80" x14ac:dyDescent="0.2">
      <c r="D35480" s="53"/>
      <c r="E35480" s="53"/>
      <c r="F35480" s="53"/>
      <c r="G35480" s="53"/>
      <c r="BX35480" s="17"/>
      <c r="BY35480" s="17"/>
      <c r="BZ35480" s="17"/>
      <c r="CA35480" s="17"/>
      <c r="CB35480" s="17"/>
    </row>
    <row r="35481" spans="4:80" x14ac:dyDescent="0.2">
      <c r="D35481" s="53"/>
      <c r="E35481" s="53"/>
      <c r="F35481" s="53"/>
      <c r="G35481" s="53"/>
      <c r="BX35481" s="17"/>
      <c r="BY35481" s="17"/>
      <c r="BZ35481" s="17"/>
      <c r="CA35481" s="17"/>
      <c r="CB35481" s="17"/>
    </row>
    <row r="35482" spans="4:80" x14ac:dyDescent="0.2">
      <c r="D35482" s="53"/>
      <c r="E35482" s="53"/>
      <c r="F35482" s="53"/>
      <c r="G35482" s="53"/>
      <c r="BX35482" s="17"/>
      <c r="BY35482" s="17"/>
      <c r="BZ35482" s="17"/>
      <c r="CA35482" s="17"/>
      <c r="CB35482" s="17"/>
    </row>
    <row r="35483" spans="4:80" x14ac:dyDescent="0.2">
      <c r="D35483" s="53"/>
      <c r="E35483" s="53"/>
      <c r="F35483" s="53"/>
      <c r="G35483" s="53"/>
      <c r="BX35483" s="17"/>
      <c r="BY35483" s="17"/>
      <c r="BZ35483" s="17"/>
      <c r="CA35483" s="17"/>
      <c r="CB35483" s="17"/>
    </row>
    <row r="35484" spans="4:80" x14ac:dyDescent="0.2">
      <c r="D35484" s="53"/>
      <c r="E35484" s="53"/>
      <c r="F35484" s="53"/>
      <c r="G35484" s="53"/>
      <c r="BX35484" s="17"/>
      <c r="BY35484" s="17"/>
      <c r="BZ35484" s="17"/>
      <c r="CA35484" s="17"/>
      <c r="CB35484" s="17"/>
    </row>
    <row r="35485" spans="4:80" x14ac:dyDescent="0.2">
      <c r="D35485" s="53"/>
      <c r="E35485" s="53"/>
      <c r="F35485" s="53"/>
      <c r="G35485" s="53"/>
      <c r="BX35485" s="17"/>
      <c r="BY35485" s="17"/>
      <c r="BZ35485" s="17"/>
      <c r="CA35485" s="17"/>
      <c r="CB35485" s="17"/>
    </row>
    <row r="35486" spans="4:80" x14ac:dyDescent="0.2">
      <c r="D35486" s="53"/>
      <c r="E35486" s="53"/>
      <c r="F35486" s="53"/>
      <c r="G35486" s="53"/>
      <c r="BX35486" s="17"/>
      <c r="BY35486" s="17"/>
      <c r="BZ35486" s="17"/>
      <c r="CA35486" s="17"/>
      <c r="CB35486" s="17"/>
    </row>
    <row r="35487" spans="4:80" x14ac:dyDescent="0.2">
      <c r="D35487" s="53"/>
      <c r="E35487" s="53"/>
      <c r="F35487" s="53"/>
      <c r="G35487" s="53"/>
      <c r="BX35487" s="17"/>
      <c r="BY35487" s="17"/>
      <c r="BZ35487" s="17"/>
      <c r="CA35487" s="17"/>
      <c r="CB35487" s="17"/>
    </row>
    <row r="35488" spans="4:80" x14ac:dyDescent="0.2">
      <c r="D35488" s="53"/>
      <c r="E35488" s="53"/>
      <c r="F35488" s="53"/>
      <c r="G35488" s="53"/>
      <c r="BX35488" s="17"/>
      <c r="BY35488" s="17"/>
      <c r="BZ35488" s="17"/>
      <c r="CA35488" s="17"/>
      <c r="CB35488" s="17"/>
    </row>
    <row r="35489" spans="4:80" x14ac:dyDescent="0.2">
      <c r="D35489" s="53"/>
      <c r="E35489" s="53"/>
      <c r="F35489" s="53"/>
      <c r="G35489" s="53"/>
      <c r="BX35489" s="17"/>
      <c r="BY35489" s="17"/>
      <c r="BZ35489" s="17"/>
      <c r="CA35489" s="17"/>
      <c r="CB35489" s="17"/>
    </row>
    <row r="35490" spans="4:80" x14ac:dyDescent="0.2">
      <c r="D35490" s="53"/>
      <c r="E35490" s="53"/>
      <c r="F35490" s="53"/>
      <c r="G35490" s="53"/>
      <c r="BX35490" s="17"/>
      <c r="BY35490" s="17"/>
      <c r="BZ35490" s="17"/>
      <c r="CA35490" s="17"/>
      <c r="CB35490" s="17"/>
    </row>
    <row r="35491" spans="4:80" x14ac:dyDescent="0.2">
      <c r="D35491" s="53"/>
      <c r="E35491" s="53"/>
      <c r="F35491" s="53"/>
      <c r="G35491" s="53"/>
      <c r="BX35491" s="17"/>
      <c r="BY35491" s="17"/>
      <c r="BZ35491" s="17"/>
      <c r="CA35491" s="17"/>
      <c r="CB35491" s="17"/>
    </row>
    <row r="35492" spans="4:80" x14ac:dyDescent="0.2">
      <c r="D35492" s="53"/>
      <c r="E35492" s="53"/>
      <c r="F35492" s="53"/>
      <c r="G35492" s="53"/>
      <c r="BX35492" s="17"/>
      <c r="BY35492" s="17"/>
      <c r="BZ35492" s="17"/>
      <c r="CA35492" s="17"/>
      <c r="CB35492" s="17"/>
    </row>
    <row r="35493" spans="4:80" x14ac:dyDescent="0.2">
      <c r="D35493" s="53"/>
      <c r="E35493" s="53"/>
      <c r="F35493" s="53"/>
      <c r="G35493" s="53"/>
      <c r="BX35493" s="17"/>
      <c r="BY35493" s="17"/>
      <c r="BZ35493" s="17"/>
      <c r="CA35493" s="17"/>
      <c r="CB35493" s="17"/>
    </row>
    <row r="35494" spans="4:80" x14ac:dyDescent="0.2">
      <c r="D35494" s="53"/>
      <c r="E35494" s="53"/>
      <c r="F35494" s="53"/>
      <c r="G35494" s="53"/>
      <c r="BX35494" s="17"/>
      <c r="BY35494" s="17"/>
      <c r="BZ35494" s="17"/>
      <c r="CA35494" s="17"/>
      <c r="CB35494" s="17"/>
    </row>
    <row r="35495" spans="4:80" x14ac:dyDescent="0.2">
      <c r="D35495" s="53"/>
      <c r="E35495" s="53"/>
      <c r="F35495" s="53"/>
      <c r="G35495" s="53"/>
      <c r="BX35495" s="17"/>
      <c r="BY35495" s="17"/>
      <c r="BZ35495" s="17"/>
      <c r="CA35495" s="17"/>
      <c r="CB35495" s="17"/>
    </row>
    <row r="35496" spans="4:80" x14ac:dyDescent="0.2">
      <c r="D35496" s="53"/>
      <c r="E35496" s="53"/>
      <c r="F35496" s="53"/>
      <c r="G35496" s="53"/>
      <c r="BX35496" s="17"/>
      <c r="BY35496" s="17"/>
      <c r="BZ35496" s="17"/>
      <c r="CA35496" s="17"/>
      <c r="CB35496" s="17"/>
    </row>
    <row r="35497" spans="4:80" x14ac:dyDescent="0.2">
      <c r="D35497" s="53"/>
      <c r="E35497" s="53"/>
      <c r="F35497" s="53"/>
      <c r="G35497" s="53"/>
      <c r="BX35497" s="17"/>
      <c r="BY35497" s="17"/>
      <c r="BZ35497" s="17"/>
      <c r="CA35497" s="17"/>
      <c r="CB35497" s="17"/>
    </row>
    <row r="35498" spans="4:80" x14ac:dyDescent="0.2">
      <c r="D35498" s="53"/>
      <c r="E35498" s="53"/>
      <c r="F35498" s="53"/>
      <c r="G35498" s="53"/>
      <c r="BX35498" s="17"/>
      <c r="BY35498" s="17"/>
      <c r="BZ35498" s="17"/>
      <c r="CA35498" s="17"/>
      <c r="CB35498" s="17"/>
    </row>
    <row r="35499" spans="4:80" x14ac:dyDescent="0.2">
      <c r="D35499" s="53"/>
      <c r="E35499" s="53"/>
      <c r="F35499" s="53"/>
      <c r="G35499" s="53"/>
      <c r="BX35499" s="17"/>
      <c r="BY35499" s="17"/>
      <c r="BZ35499" s="17"/>
      <c r="CA35499" s="17"/>
      <c r="CB35499" s="17"/>
    </row>
    <row r="35500" spans="4:80" x14ac:dyDescent="0.2">
      <c r="D35500" s="53"/>
      <c r="E35500" s="53"/>
      <c r="F35500" s="53"/>
      <c r="G35500" s="53"/>
      <c r="BX35500" s="17"/>
      <c r="BY35500" s="17"/>
      <c r="BZ35500" s="17"/>
      <c r="CA35500" s="17"/>
      <c r="CB35500" s="17"/>
    </row>
    <row r="35501" spans="4:80" x14ac:dyDescent="0.2">
      <c r="D35501" s="53"/>
      <c r="E35501" s="53"/>
      <c r="F35501" s="53"/>
      <c r="G35501" s="53"/>
      <c r="BX35501" s="17"/>
      <c r="BY35501" s="17"/>
      <c r="BZ35501" s="17"/>
      <c r="CA35501" s="17"/>
      <c r="CB35501" s="17"/>
    </row>
    <row r="35502" spans="4:80" x14ac:dyDescent="0.2">
      <c r="D35502" s="53"/>
      <c r="E35502" s="53"/>
      <c r="F35502" s="53"/>
      <c r="G35502" s="53"/>
      <c r="BX35502" s="17"/>
      <c r="BY35502" s="17"/>
      <c r="BZ35502" s="17"/>
      <c r="CA35502" s="17"/>
      <c r="CB35502" s="17"/>
    </row>
    <row r="35503" spans="4:80" x14ac:dyDescent="0.2">
      <c r="D35503" s="53"/>
      <c r="E35503" s="53"/>
      <c r="F35503" s="53"/>
      <c r="G35503" s="53"/>
      <c r="BX35503" s="17"/>
      <c r="BY35503" s="17"/>
      <c r="BZ35503" s="17"/>
      <c r="CA35503" s="17"/>
      <c r="CB35503" s="17"/>
    </row>
    <row r="35504" spans="4:80" x14ac:dyDescent="0.2">
      <c r="D35504" s="53"/>
      <c r="E35504" s="53"/>
      <c r="F35504" s="53"/>
      <c r="G35504" s="53"/>
      <c r="BX35504" s="17"/>
      <c r="BY35504" s="17"/>
      <c r="BZ35504" s="17"/>
      <c r="CA35504" s="17"/>
      <c r="CB35504" s="17"/>
    </row>
    <row r="35505" spans="4:80" x14ac:dyDescent="0.2">
      <c r="D35505" s="53"/>
      <c r="E35505" s="53"/>
      <c r="F35505" s="53"/>
      <c r="G35505" s="53"/>
      <c r="BX35505" s="17"/>
      <c r="BY35505" s="17"/>
      <c r="BZ35505" s="17"/>
      <c r="CA35505" s="17"/>
      <c r="CB35505" s="17"/>
    </row>
    <row r="35506" spans="4:80" x14ac:dyDescent="0.2">
      <c r="D35506" s="53"/>
      <c r="E35506" s="53"/>
      <c r="F35506" s="53"/>
      <c r="G35506" s="53"/>
      <c r="BX35506" s="17"/>
      <c r="BY35506" s="17"/>
      <c r="BZ35506" s="17"/>
      <c r="CA35506" s="17"/>
      <c r="CB35506" s="17"/>
    </row>
    <row r="35507" spans="4:80" x14ac:dyDescent="0.2">
      <c r="D35507" s="53"/>
      <c r="E35507" s="53"/>
      <c r="F35507" s="53"/>
      <c r="G35507" s="53"/>
      <c r="BX35507" s="17"/>
      <c r="BY35507" s="17"/>
      <c r="BZ35507" s="17"/>
      <c r="CA35507" s="17"/>
      <c r="CB35507" s="17"/>
    </row>
    <row r="35508" spans="4:80" x14ac:dyDescent="0.2">
      <c r="D35508" s="53"/>
      <c r="E35508" s="53"/>
      <c r="F35508" s="53"/>
      <c r="G35508" s="53"/>
      <c r="BX35508" s="17"/>
      <c r="BY35508" s="17"/>
      <c r="BZ35508" s="17"/>
      <c r="CA35508" s="17"/>
      <c r="CB35508" s="17"/>
    </row>
    <row r="35509" spans="4:80" x14ac:dyDescent="0.2">
      <c r="D35509" s="53"/>
      <c r="E35509" s="53"/>
      <c r="F35509" s="53"/>
      <c r="G35509" s="53"/>
      <c r="BX35509" s="17"/>
      <c r="BY35509" s="17"/>
      <c r="BZ35509" s="17"/>
      <c r="CA35509" s="17"/>
      <c r="CB35509" s="17"/>
    </row>
    <row r="35510" spans="4:80" x14ac:dyDescent="0.2">
      <c r="D35510" s="53"/>
      <c r="E35510" s="53"/>
      <c r="F35510" s="53"/>
      <c r="G35510" s="53"/>
      <c r="BX35510" s="17"/>
      <c r="BY35510" s="17"/>
      <c r="BZ35510" s="17"/>
      <c r="CA35510" s="17"/>
      <c r="CB35510" s="17"/>
    </row>
    <row r="35511" spans="4:80" x14ac:dyDescent="0.2">
      <c r="D35511" s="53"/>
      <c r="E35511" s="53"/>
      <c r="F35511" s="53"/>
      <c r="G35511" s="53"/>
      <c r="BX35511" s="17"/>
      <c r="BY35511" s="17"/>
      <c r="BZ35511" s="17"/>
      <c r="CA35511" s="17"/>
      <c r="CB35511" s="17"/>
    </row>
    <row r="35512" spans="4:80" x14ac:dyDescent="0.2">
      <c r="D35512" s="53"/>
      <c r="E35512" s="53"/>
      <c r="F35512" s="53"/>
      <c r="G35512" s="53"/>
      <c r="BX35512" s="17"/>
      <c r="BY35512" s="17"/>
      <c r="BZ35512" s="17"/>
      <c r="CA35512" s="17"/>
      <c r="CB35512" s="17"/>
    </row>
    <row r="35513" spans="4:80" x14ac:dyDescent="0.2">
      <c r="D35513" s="53"/>
      <c r="E35513" s="53"/>
      <c r="F35513" s="53"/>
      <c r="G35513" s="53"/>
      <c r="BX35513" s="17"/>
      <c r="BY35513" s="17"/>
      <c r="BZ35513" s="17"/>
      <c r="CA35513" s="17"/>
      <c r="CB35513" s="17"/>
    </row>
    <row r="35514" spans="4:80" x14ac:dyDescent="0.2">
      <c r="D35514" s="53"/>
      <c r="E35514" s="53"/>
      <c r="F35514" s="53"/>
      <c r="G35514" s="53"/>
      <c r="BX35514" s="17"/>
      <c r="BY35514" s="17"/>
      <c r="BZ35514" s="17"/>
      <c r="CA35514" s="17"/>
      <c r="CB35514" s="17"/>
    </row>
    <row r="35515" spans="4:80" x14ac:dyDescent="0.2">
      <c r="D35515" s="53"/>
      <c r="E35515" s="53"/>
      <c r="F35515" s="53"/>
      <c r="G35515" s="53"/>
      <c r="BX35515" s="17"/>
      <c r="BY35515" s="17"/>
      <c r="BZ35515" s="17"/>
      <c r="CA35515" s="17"/>
      <c r="CB35515" s="17"/>
    </row>
    <row r="35516" spans="4:80" x14ac:dyDescent="0.2">
      <c r="D35516" s="53"/>
      <c r="E35516" s="53"/>
      <c r="F35516" s="53"/>
      <c r="G35516" s="53"/>
      <c r="BX35516" s="17"/>
      <c r="BY35516" s="17"/>
      <c r="BZ35516" s="17"/>
      <c r="CA35516" s="17"/>
      <c r="CB35516" s="17"/>
    </row>
    <row r="35517" spans="4:80" x14ac:dyDescent="0.2">
      <c r="D35517" s="53"/>
      <c r="E35517" s="53"/>
      <c r="F35517" s="53"/>
      <c r="G35517" s="53"/>
      <c r="BX35517" s="17"/>
      <c r="BY35517" s="17"/>
      <c r="BZ35517" s="17"/>
      <c r="CA35517" s="17"/>
      <c r="CB35517" s="17"/>
    </row>
    <row r="35518" spans="4:80" x14ac:dyDescent="0.2">
      <c r="D35518" s="53"/>
      <c r="E35518" s="53"/>
      <c r="F35518" s="53"/>
      <c r="G35518" s="53"/>
      <c r="BX35518" s="17"/>
      <c r="BY35518" s="17"/>
      <c r="BZ35518" s="17"/>
      <c r="CA35518" s="17"/>
      <c r="CB35518" s="17"/>
    </row>
    <row r="35519" spans="4:80" x14ac:dyDescent="0.2">
      <c r="D35519" s="53"/>
      <c r="E35519" s="53"/>
      <c r="F35519" s="53"/>
      <c r="G35519" s="53"/>
      <c r="BX35519" s="17"/>
      <c r="BY35519" s="17"/>
      <c r="BZ35519" s="17"/>
      <c r="CA35519" s="17"/>
      <c r="CB35519" s="17"/>
    </row>
    <row r="35520" spans="4:80" x14ac:dyDescent="0.2">
      <c r="D35520" s="53"/>
      <c r="E35520" s="53"/>
      <c r="F35520" s="53"/>
      <c r="G35520" s="53"/>
      <c r="BX35520" s="17"/>
      <c r="BY35520" s="17"/>
      <c r="BZ35520" s="17"/>
      <c r="CA35520" s="17"/>
      <c r="CB35520" s="17"/>
    </row>
    <row r="35521" spans="4:80" x14ac:dyDescent="0.2">
      <c r="D35521" s="53"/>
      <c r="E35521" s="53"/>
      <c r="F35521" s="53"/>
      <c r="G35521" s="53"/>
      <c r="BX35521" s="17"/>
      <c r="BY35521" s="17"/>
      <c r="BZ35521" s="17"/>
      <c r="CA35521" s="17"/>
      <c r="CB35521" s="17"/>
    </row>
    <row r="35522" spans="4:80" x14ac:dyDescent="0.2">
      <c r="D35522" s="53"/>
      <c r="E35522" s="53"/>
      <c r="F35522" s="53"/>
      <c r="G35522" s="53"/>
      <c r="BX35522" s="17"/>
      <c r="BY35522" s="17"/>
      <c r="BZ35522" s="17"/>
      <c r="CA35522" s="17"/>
      <c r="CB35522" s="17"/>
    </row>
    <row r="35523" spans="4:80" x14ac:dyDescent="0.2">
      <c r="D35523" s="53"/>
      <c r="E35523" s="53"/>
      <c r="F35523" s="53"/>
      <c r="G35523" s="53"/>
      <c r="BX35523" s="17"/>
      <c r="BY35523" s="17"/>
      <c r="BZ35523" s="17"/>
      <c r="CA35523" s="17"/>
      <c r="CB35523" s="17"/>
    </row>
    <row r="35524" spans="4:80" x14ac:dyDescent="0.2">
      <c r="D35524" s="53"/>
      <c r="E35524" s="53"/>
      <c r="F35524" s="53"/>
      <c r="G35524" s="53"/>
      <c r="BX35524" s="17"/>
      <c r="BY35524" s="17"/>
      <c r="BZ35524" s="17"/>
      <c r="CA35524" s="17"/>
      <c r="CB35524" s="17"/>
    </row>
    <row r="35525" spans="4:80" x14ac:dyDescent="0.2">
      <c r="D35525" s="53"/>
      <c r="E35525" s="53"/>
      <c r="F35525" s="53"/>
      <c r="G35525" s="53"/>
      <c r="BX35525" s="17"/>
      <c r="BY35525" s="17"/>
      <c r="BZ35525" s="17"/>
      <c r="CA35525" s="17"/>
      <c r="CB35525" s="17"/>
    </row>
    <row r="35526" spans="4:80" x14ac:dyDescent="0.2">
      <c r="D35526" s="53"/>
      <c r="E35526" s="53"/>
      <c r="F35526" s="53"/>
      <c r="G35526" s="53"/>
      <c r="BX35526" s="17"/>
      <c r="BY35526" s="17"/>
      <c r="BZ35526" s="17"/>
      <c r="CA35526" s="17"/>
      <c r="CB35526" s="17"/>
    </row>
    <row r="35527" spans="4:80" x14ac:dyDescent="0.2">
      <c r="D35527" s="53"/>
      <c r="E35527" s="53"/>
      <c r="F35527" s="53"/>
      <c r="G35527" s="53"/>
      <c r="BX35527" s="17"/>
      <c r="BY35527" s="17"/>
      <c r="BZ35527" s="17"/>
      <c r="CA35527" s="17"/>
      <c r="CB35527" s="17"/>
    </row>
    <row r="35528" spans="4:80" x14ac:dyDescent="0.2">
      <c r="D35528" s="53"/>
      <c r="E35528" s="53"/>
      <c r="F35528" s="53"/>
      <c r="G35528" s="53"/>
      <c r="BX35528" s="17"/>
      <c r="BY35528" s="17"/>
      <c r="BZ35528" s="17"/>
      <c r="CA35528" s="17"/>
      <c r="CB35528" s="17"/>
    </row>
    <row r="35529" spans="4:80" x14ac:dyDescent="0.2">
      <c r="D35529" s="53"/>
      <c r="E35529" s="53"/>
      <c r="F35529" s="53"/>
      <c r="G35529" s="53"/>
      <c r="BX35529" s="17"/>
      <c r="BY35529" s="17"/>
      <c r="BZ35529" s="17"/>
      <c r="CA35529" s="17"/>
      <c r="CB35529" s="17"/>
    </row>
    <row r="35530" spans="4:80" x14ac:dyDescent="0.2">
      <c r="D35530" s="53"/>
      <c r="E35530" s="53"/>
      <c r="F35530" s="53"/>
      <c r="G35530" s="53"/>
      <c r="BX35530" s="17"/>
      <c r="BY35530" s="17"/>
      <c r="BZ35530" s="17"/>
      <c r="CA35530" s="17"/>
      <c r="CB35530" s="17"/>
    </row>
    <row r="35531" spans="4:80" x14ac:dyDescent="0.2">
      <c r="D35531" s="53"/>
      <c r="E35531" s="53"/>
      <c r="F35531" s="53"/>
      <c r="G35531" s="53"/>
      <c r="BX35531" s="17"/>
      <c r="BY35531" s="17"/>
      <c r="BZ35531" s="17"/>
      <c r="CA35531" s="17"/>
      <c r="CB35531" s="17"/>
    </row>
    <row r="35532" spans="4:80" x14ac:dyDescent="0.2">
      <c r="D35532" s="53"/>
      <c r="E35532" s="53"/>
      <c r="F35532" s="53"/>
      <c r="G35532" s="53"/>
      <c r="BX35532" s="17"/>
      <c r="BY35532" s="17"/>
      <c r="BZ35532" s="17"/>
      <c r="CA35532" s="17"/>
      <c r="CB35532" s="17"/>
    </row>
    <row r="35533" spans="4:80" x14ac:dyDescent="0.2">
      <c r="D35533" s="53"/>
      <c r="E35533" s="53"/>
      <c r="F35533" s="53"/>
      <c r="G35533" s="53"/>
      <c r="BX35533" s="17"/>
      <c r="BY35533" s="17"/>
      <c r="BZ35533" s="17"/>
      <c r="CA35533" s="17"/>
      <c r="CB35533" s="17"/>
    </row>
    <row r="35534" spans="4:80" x14ac:dyDescent="0.2">
      <c r="D35534" s="53"/>
      <c r="E35534" s="53"/>
      <c r="F35534" s="53"/>
      <c r="G35534" s="53"/>
      <c r="BX35534" s="17"/>
      <c r="BY35534" s="17"/>
      <c r="BZ35534" s="17"/>
      <c r="CA35534" s="17"/>
      <c r="CB35534" s="17"/>
    </row>
    <row r="35535" spans="4:80" x14ac:dyDescent="0.2">
      <c r="D35535" s="53"/>
      <c r="E35535" s="53"/>
      <c r="F35535" s="53"/>
      <c r="G35535" s="53"/>
      <c r="BX35535" s="17"/>
      <c r="BY35535" s="17"/>
      <c r="BZ35535" s="17"/>
      <c r="CA35535" s="17"/>
      <c r="CB35535" s="17"/>
    </row>
    <row r="35536" spans="4:80" x14ac:dyDescent="0.2">
      <c r="D35536" s="53"/>
      <c r="E35536" s="53"/>
      <c r="F35536" s="53"/>
      <c r="G35536" s="53"/>
      <c r="BX35536" s="17"/>
      <c r="BY35536" s="17"/>
      <c r="BZ35536" s="17"/>
      <c r="CA35536" s="17"/>
      <c r="CB35536" s="17"/>
    </row>
    <row r="35537" spans="4:80" x14ac:dyDescent="0.2">
      <c r="D35537" s="53"/>
      <c r="E35537" s="53"/>
      <c r="F35537" s="53"/>
      <c r="G35537" s="53"/>
      <c r="BX35537" s="17"/>
      <c r="BY35537" s="17"/>
      <c r="BZ35537" s="17"/>
      <c r="CA35537" s="17"/>
      <c r="CB35537" s="17"/>
    </row>
    <row r="35538" spans="4:80" x14ac:dyDescent="0.2">
      <c r="D35538" s="53"/>
      <c r="E35538" s="53"/>
      <c r="F35538" s="53"/>
      <c r="G35538" s="53"/>
      <c r="BX35538" s="17"/>
      <c r="BY35538" s="17"/>
      <c r="BZ35538" s="17"/>
      <c r="CA35538" s="17"/>
      <c r="CB35538" s="17"/>
    </row>
    <row r="35539" spans="4:80" x14ac:dyDescent="0.2">
      <c r="D35539" s="53"/>
      <c r="E35539" s="53"/>
      <c r="F35539" s="53"/>
      <c r="G35539" s="53"/>
      <c r="BX35539" s="17"/>
      <c r="BY35539" s="17"/>
      <c r="BZ35539" s="17"/>
      <c r="CA35539" s="17"/>
      <c r="CB35539" s="17"/>
    </row>
    <row r="35540" spans="4:80" x14ac:dyDescent="0.2">
      <c r="D35540" s="53"/>
      <c r="E35540" s="53"/>
      <c r="F35540" s="53"/>
      <c r="G35540" s="53"/>
      <c r="BX35540" s="17"/>
      <c r="BY35540" s="17"/>
      <c r="BZ35540" s="17"/>
      <c r="CA35540" s="17"/>
      <c r="CB35540" s="17"/>
    </row>
    <row r="35541" spans="4:80" x14ac:dyDescent="0.2">
      <c r="D35541" s="53"/>
      <c r="E35541" s="53"/>
      <c r="F35541" s="53"/>
      <c r="G35541" s="53"/>
      <c r="BX35541" s="17"/>
      <c r="BY35541" s="17"/>
      <c r="BZ35541" s="17"/>
      <c r="CA35541" s="17"/>
      <c r="CB35541" s="17"/>
    </row>
    <row r="35542" spans="4:80" x14ac:dyDescent="0.2">
      <c r="D35542" s="53"/>
      <c r="E35542" s="53"/>
      <c r="F35542" s="53"/>
      <c r="G35542" s="53"/>
      <c r="BX35542" s="17"/>
      <c r="BY35542" s="17"/>
      <c r="BZ35542" s="17"/>
      <c r="CA35542" s="17"/>
      <c r="CB35542" s="17"/>
    </row>
    <row r="35543" spans="4:80" x14ac:dyDescent="0.2">
      <c r="D35543" s="53"/>
      <c r="E35543" s="53"/>
      <c r="F35543" s="53"/>
      <c r="G35543" s="53"/>
      <c r="BX35543" s="17"/>
      <c r="BY35543" s="17"/>
      <c r="BZ35543" s="17"/>
      <c r="CA35543" s="17"/>
      <c r="CB35543" s="17"/>
    </row>
    <row r="35544" spans="4:80" x14ac:dyDescent="0.2">
      <c r="D35544" s="53"/>
      <c r="E35544" s="53"/>
      <c r="F35544" s="53"/>
      <c r="G35544" s="53"/>
      <c r="BX35544" s="17"/>
      <c r="BY35544" s="17"/>
      <c r="BZ35544" s="17"/>
      <c r="CA35544" s="17"/>
      <c r="CB35544" s="17"/>
    </row>
    <row r="35545" spans="4:80" x14ac:dyDescent="0.2">
      <c r="D35545" s="53"/>
      <c r="E35545" s="53"/>
      <c r="F35545" s="53"/>
      <c r="G35545" s="53"/>
      <c r="BX35545" s="17"/>
      <c r="BY35545" s="17"/>
      <c r="BZ35545" s="17"/>
      <c r="CA35545" s="17"/>
      <c r="CB35545" s="17"/>
    </row>
    <row r="35546" spans="4:80" x14ac:dyDescent="0.2">
      <c r="D35546" s="53"/>
      <c r="E35546" s="53"/>
      <c r="F35546" s="53"/>
      <c r="G35546" s="53"/>
      <c r="BX35546" s="17"/>
      <c r="BY35546" s="17"/>
      <c r="BZ35546" s="17"/>
      <c r="CA35546" s="17"/>
      <c r="CB35546" s="17"/>
    </row>
    <row r="35547" spans="4:80" x14ac:dyDescent="0.2">
      <c r="D35547" s="53"/>
      <c r="E35547" s="53"/>
      <c r="F35547" s="53"/>
      <c r="G35547" s="53"/>
      <c r="BX35547" s="17"/>
      <c r="BY35547" s="17"/>
      <c r="BZ35547" s="17"/>
      <c r="CA35547" s="17"/>
      <c r="CB35547" s="17"/>
    </row>
    <row r="35548" spans="4:80" x14ac:dyDescent="0.2">
      <c r="D35548" s="53"/>
      <c r="E35548" s="53"/>
      <c r="F35548" s="53"/>
      <c r="G35548" s="53"/>
      <c r="BX35548" s="17"/>
      <c r="BY35548" s="17"/>
      <c r="BZ35548" s="17"/>
      <c r="CA35548" s="17"/>
      <c r="CB35548" s="17"/>
    </row>
    <row r="35549" spans="4:80" x14ac:dyDescent="0.2">
      <c r="D35549" s="53"/>
      <c r="E35549" s="53"/>
      <c r="F35549" s="53"/>
      <c r="G35549" s="53"/>
      <c r="BX35549" s="17"/>
      <c r="BY35549" s="17"/>
      <c r="BZ35549" s="17"/>
      <c r="CA35549" s="17"/>
      <c r="CB35549" s="17"/>
    </row>
    <row r="35550" spans="4:80" x14ac:dyDescent="0.2">
      <c r="D35550" s="53"/>
      <c r="E35550" s="53"/>
      <c r="F35550" s="53"/>
      <c r="G35550" s="53"/>
      <c r="BX35550" s="17"/>
      <c r="BY35550" s="17"/>
      <c r="BZ35550" s="17"/>
      <c r="CA35550" s="17"/>
      <c r="CB35550" s="17"/>
    </row>
    <row r="35551" spans="4:80" x14ac:dyDescent="0.2">
      <c r="D35551" s="53"/>
      <c r="E35551" s="53"/>
      <c r="F35551" s="53"/>
      <c r="G35551" s="53"/>
      <c r="BX35551" s="17"/>
      <c r="BY35551" s="17"/>
      <c r="BZ35551" s="17"/>
      <c r="CA35551" s="17"/>
      <c r="CB35551" s="17"/>
    </row>
    <row r="35552" spans="4:80" x14ac:dyDescent="0.2">
      <c r="D35552" s="53"/>
      <c r="E35552" s="53"/>
      <c r="F35552" s="53"/>
      <c r="G35552" s="53"/>
      <c r="BX35552" s="17"/>
      <c r="BY35552" s="17"/>
      <c r="BZ35552" s="17"/>
      <c r="CA35552" s="17"/>
      <c r="CB35552" s="17"/>
    </row>
    <row r="35553" spans="4:80" x14ac:dyDescent="0.2">
      <c r="D35553" s="53"/>
      <c r="E35553" s="53"/>
      <c r="F35553" s="53"/>
      <c r="G35553" s="53"/>
      <c r="BX35553" s="17"/>
      <c r="BY35553" s="17"/>
      <c r="BZ35553" s="17"/>
      <c r="CA35553" s="17"/>
      <c r="CB35553" s="17"/>
    </row>
    <row r="35554" spans="4:80" x14ac:dyDescent="0.2">
      <c r="D35554" s="53"/>
      <c r="E35554" s="53"/>
      <c r="F35554" s="53"/>
      <c r="G35554" s="53"/>
      <c r="BX35554" s="17"/>
      <c r="BY35554" s="17"/>
      <c r="BZ35554" s="17"/>
      <c r="CA35554" s="17"/>
      <c r="CB35554" s="17"/>
    </row>
    <row r="35555" spans="4:80" x14ac:dyDescent="0.2">
      <c r="D35555" s="53"/>
      <c r="E35555" s="53"/>
      <c r="F35555" s="53"/>
      <c r="G35555" s="53"/>
      <c r="BX35555" s="17"/>
      <c r="BY35555" s="17"/>
      <c r="BZ35555" s="17"/>
      <c r="CA35555" s="17"/>
      <c r="CB35555" s="17"/>
    </row>
    <row r="35556" spans="4:80" x14ac:dyDescent="0.2">
      <c r="D35556" s="53"/>
      <c r="E35556" s="53"/>
      <c r="F35556" s="53"/>
      <c r="G35556" s="53"/>
      <c r="BX35556" s="17"/>
      <c r="BY35556" s="17"/>
      <c r="BZ35556" s="17"/>
      <c r="CA35556" s="17"/>
      <c r="CB35556" s="17"/>
    </row>
    <row r="35557" spans="4:80" x14ac:dyDescent="0.2">
      <c r="D35557" s="53"/>
      <c r="E35557" s="53"/>
      <c r="F35557" s="53"/>
      <c r="G35557" s="53"/>
      <c r="BX35557" s="17"/>
      <c r="BY35557" s="17"/>
      <c r="BZ35557" s="17"/>
      <c r="CA35557" s="17"/>
      <c r="CB35557" s="17"/>
    </row>
    <row r="35558" spans="4:80" x14ac:dyDescent="0.2">
      <c r="D35558" s="53"/>
      <c r="E35558" s="53"/>
      <c r="F35558" s="53"/>
      <c r="G35558" s="53"/>
      <c r="BX35558" s="17"/>
      <c r="BY35558" s="17"/>
      <c r="BZ35558" s="17"/>
      <c r="CA35558" s="17"/>
      <c r="CB35558" s="17"/>
    </row>
    <row r="35559" spans="4:80" x14ac:dyDescent="0.2">
      <c r="D35559" s="53"/>
      <c r="E35559" s="53"/>
      <c r="F35559" s="53"/>
      <c r="G35559" s="53"/>
      <c r="BX35559" s="17"/>
      <c r="BY35559" s="17"/>
      <c r="BZ35559" s="17"/>
      <c r="CA35559" s="17"/>
      <c r="CB35559" s="17"/>
    </row>
    <row r="35560" spans="4:80" x14ac:dyDescent="0.2">
      <c r="D35560" s="53"/>
      <c r="E35560" s="53"/>
      <c r="F35560" s="53"/>
      <c r="G35560" s="53"/>
      <c r="BX35560" s="17"/>
      <c r="BY35560" s="17"/>
      <c r="BZ35560" s="17"/>
      <c r="CA35560" s="17"/>
      <c r="CB35560" s="17"/>
    </row>
    <row r="35561" spans="4:80" x14ac:dyDescent="0.2">
      <c r="D35561" s="53"/>
      <c r="E35561" s="53"/>
      <c r="F35561" s="53"/>
      <c r="G35561" s="53"/>
      <c r="BX35561" s="17"/>
      <c r="BY35561" s="17"/>
      <c r="BZ35561" s="17"/>
      <c r="CA35561" s="17"/>
      <c r="CB35561" s="17"/>
    </row>
    <row r="35562" spans="4:80" x14ac:dyDescent="0.2">
      <c r="D35562" s="53"/>
      <c r="E35562" s="53"/>
      <c r="F35562" s="53"/>
      <c r="G35562" s="53"/>
      <c r="BX35562" s="17"/>
      <c r="BY35562" s="17"/>
      <c r="BZ35562" s="17"/>
      <c r="CA35562" s="17"/>
      <c r="CB35562" s="17"/>
    </row>
    <row r="35563" spans="4:80" x14ac:dyDescent="0.2">
      <c r="D35563" s="53"/>
      <c r="E35563" s="53"/>
      <c r="F35563" s="53"/>
      <c r="G35563" s="53"/>
      <c r="BX35563" s="17"/>
      <c r="BY35563" s="17"/>
      <c r="BZ35563" s="17"/>
      <c r="CA35563" s="17"/>
      <c r="CB35563" s="17"/>
    </row>
    <row r="35564" spans="4:80" x14ac:dyDescent="0.2">
      <c r="D35564" s="53"/>
      <c r="E35564" s="53"/>
      <c r="F35564" s="53"/>
      <c r="G35564" s="53"/>
      <c r="BX35564" s="17"/>
      <c r="BY35564" s="17"/>
      <c r="BZ35564" s="17"/>
      <c r="CA35564" s="17"/>
      <c r="CB35564" s="17"/>
    </row>
    <row r="35565" spans="4:80" x14ac:dyDescent="0.2">
      <c r="D35565" s="53"/>
      <c r="E35565" s="53"/>
      <c r="F35565" s="53"/>
      <c r="G35565" s="53"/>
      <c r="BX35565" s="17"/>
      <c r="BY35565" s="17"/>
      <c r="BZ35565" s="17"/>
      <c r="CA35565" s="17"/>
      <c r="CB35565" s="17"/>
    </row>
    <row r="35566" spans="4:80" x14ac:dyDescent="0.2">
      <c r="D35566" s="53"/>
      <c r="E35566" s="53"/>
      <c r="F35566" s="53"/>
      <c r="G35566" s="53"/>
      <c r="BX35566" s="17"/>
      <c r="BY35566" s="17"/>
      <c r="BZ35566" s="17"/>
      <c r="CA35566" s="17"/>
      <c r="CB35566" s="17"/>
    </row>
    <row r="35567" spans="4:80" x14ac:dyDescent="0.2">
      <c r="D35567" s="53"/>
      <c r="E35567" s="53"/>
      <c r="F35567" s="53"/>
      <c r="G35567" s="53"/>
      <c r="BX35567" s="17"/>
      <c r="BY35567" s="17"/>
      <c r="BZ35567" s="17"/>
      <c r="CA35567" s="17"/>
      <c r="CB35567" s="17"/>
    </row>
    <row r="35568" spans="4:80" x14ac:dyDescent="0.2">
      <c r="D35568" s="53"/>
      <c r="E35568" s="53"/>
      <c r="F35568" s="53"/>
      <c r="G35568" s="53"/>
      <c r="BX35568" s="17"/>
      <c r="BY35568" s="17"/>
      <c r="BZ35568" s="17"/>
      <c r="CA35568" s="17"/>
      <c r="CB35568" s="17"/>
    </row>
    <row r="35569" spans="4:80" x14ac:dyDescent="0.2">
      <c r="D35569" s="53"/>
      <c r="E35569" s="53"/>
      <c r="F35569" s="53"/>
      <c r="G35569" s="53"/>
      <c r="BX35569" s="17"/>
      <c r="BY35569" s="17"/>
      <c r="BZ35569" s="17"/>
      <c r="CA35569" s="17"/>
      <c r="CB35569" s="17"/>
    </row>
    <row r="35570" spans="4:80" x14ac:dyDescent="0.2">
      <c r="D35570" s="53"/>
      <c r="E35570" s="53"/>
      <c r="F35570" s="53"/>
      <c r="G35570" s="53"/>
      <c r="BX35570" s="17"/>
      <c r="BY35570" s="17"/>
      <c r="BZ35570" s="17"/>
      <c r="CA35570" s="17"/>
      <c r="CB35570" s="17"/>
    </row>
    <row r="35571" spans="4:80" x14ac:dyDescent="0.2">
      <c r="D35571" s="53"/>
      <c r="E35571" s="53"/>
      <c r="F35571" s="53"/>
      <c r="G35571" s="53"/>
      <c r="BX35571" s="17"/>
      <c r="BY35571" s="17"/>
      <c r="BZ35571" s="17"/>
      <c r="CA35571" s="17"/>
      <c r="CB35571" s="17"/>
    </row>
    <row r="35572" spans="4:80" x14ac:dyDescent="0.2">
      <c r="D35572" s="53"/>
      <c r="E35572" s="53"/>
      <c r="F35572" s="53"/>
      <c r="G35572" s="53"/>
      <c r="BX35572" s="17"/>
      <c r="BY35572" s="17"/>
      <c r="BZ35572" s="17"/>
      <c r="CA35572" s="17"/>
      <c r="CB35572" s="17"/>
    </row>
    <row r="35573" spans="4:80" x14ac:dyDescent="0.2">
      <c r="D35573" s="53"/>
      <c r="E35573" s="53"/>
      <c r="F35573" s="53"/>
      <c r="G35573" s="53"/>
      <c r="BX35573" s="17"/>
      <c r="BY35573" s="17"/>
      <c r="BZ35573" s="17"/>
      <c r="CA35573" s="17"/>
      <c r="CB35573" s="17"/>
    </row>
    <row r="35574" spans="4:80" x14ac:dyDescent="0.2">
      <c r="D35574" s="53"/>
      <c r="E35574" s="53"/>
      <c r="F35574" s="53"/>
      <c r="G35574" s="53"/>
      <c r="BX35574" s="17"/>
      <c r="BY35574" s="17"/>
      <c r="BZ35574" s="17"/>
      <c r="CA35574" s="17"/>
      <c r="CB35574" s="17"/>
    </row>
    <row r="35575" spans="4:80" x14ac:dyDescent="0.2">
      <c r="D35575" s="53"/>
      <c r="E35575" s="53"/>
      <c r="F35575" s="53"/>
      <c r="G35575" s="53"/>
      <c r="BX35575" s="17"/>
      <c r="BY35575" s="17"/>
      <c r="BZ35575" s="17"/>
      <c r="CA35575" s="17"/>
      <c r="CB35575" s="17"/>
    </row>
    <row r="35576" spans="4:80" x14ac:dyDescent="0.2">
      <c r="D35576" s="53"/>
      <c r="E35576" s="53"/>
      <c r="F35576" s="53"/>
      <c r="G35576" s="53"/>
      <c r="BX35576" s="17"/>
      <c r="BY35576" s="17"/>
      <c r="BZ35576" s="17"/>
      <c r="CA35576" s="17"/>
      <c r="CB35576" s="17"/>
    </row>
    <row r="35577" spans="4:80" x14ac:dyDescent="0.2">
      <c r="D35577" s="53"/>
      <c r="E35577" s="53"/>
      <c r="F35577" s="53"/>
      <c r="G35577" s="53"/>
      <c r="BX35577" s="17"/>
      <c r="BY35577" s="17"/>
      <c r="BZ35577" s="17"/>
      <c r="CA35577" s="17"/>
      <c r="CB35577" s="17"/>
    </row>
    <row r="35578" spans="4:80" x14ac:dyDescent="0.2">
      <c r="D35578" s="53"/>
      <c r="E35578" s="53"/>
      <c r="F35578" s="53"/>
      <c r="G35578" s="53"/>
      <c r="BX35578" s="17"/>
      <c r="BY35578" s="17"/>
      <c r="BZ35578" s="17"/>
      <c r="CA35578" s="17"/>
      <c r="CB35578" s="17"/>
    </row>
    <row r="35579" spans="4:80" x14ac:dyDescent="0.2">
      <c r="D35579" s="53"/>
      <c r="E35579" s="53"/>
      <c r="F35579" s="53"/>
      <c r="G35579" s="53"/>
      <c r="BX35579" s="17"/>
      <c r="BY35579" s="17"/>
      <c r="BZ35579" s="17"/>
      <c r="CA35579" s="17"/>
      <c r="CB35579" s="17"/>
    </row>
    <row r="35580" spans="4:80" x14ac:dyDescent="0.2">
      <c r="D35580" s="53"/>
      <c r="E35580" s="53"/>
      <c r="F35580" s="53"/>
      <c r="G35580" s="53"/>
      <c r="BX35580" s="17"/>
      <c r="BY35580" s="17"/>
      <c r="BZ35580" s="17"/>
      <c r="CA35580" s="17"/>
      <c r="CB35580" s="17"/>
    </row>
    <row r="35581" spans="4:80" x14ac:dyDescent="0.2">
      <c r="D35581" s="53"/>
      <c r="E35581" s="53"/>
      <c r="F35581" s="53"/>
      <c r="G35581" s="53"/>
      <c r="BX35581" s="17"/>
      <c r="BY35581" s="17"/>
      <c r="BZ35581" s="17"/>
      <c r="CA35581" s="17"/>
      <c r="CB35581" s="17"/>
    </row>
    <row r="35582" spans="4:80" x14ac:dyDescent="0.2">
      <c r="D35582" s="53"/>
      <c r="E35582" s="53"/>
      <c r="F35582" s="53"/>
      <c r="G35582" s="53"/>
      <c r="BX35582" s="17"/>
      <c r="BY35582" s="17"/>
      <c r="BZ35582" s="17"/>
      <c r="CA35582" s="17"/>
      <c r="CB35582" s="17"/>
    </row>
    <row r="35583" spans="4:80" x14ac:dyDescent="0.2">
      <c r="D35583" s="53"/>
      <c r="E35583" s="53"/>
      <c r="F35583" s="53"/>
      <c r="G35583" s="53"/>
      <c r="BX35583" s="17"/>
      <c r="BY35583" s="17"/>
      <c r="BZ35583" s="17"/>
      <c r="CA35583" s="17"/>
      <c r="CB35583" s="17"/>
    </row>
    <row r="35584" spans="4:80" x14ac:dyDescent="0.2">
      <c r="D35584" s="53"/>
      <c r="E35584" s="53"/>
      <c r="F35584" s="53"/>
      <c r="G35584" s="53"/>
      <c r="BX35584" s="17"/>
      <c r="BY35584" s="17"/>
      <c r="BZ35584" s="17"/>
      <c r="CA35584" s="17"/>
      <c r="CB35584" s="17"/>
    </row>
    <row r="35585" spans="4:80" x14ac:dyDescent="0.2">
      <c r="D35585" s="53"/>
      <c r="E35585" s="53"/>
      <c r="F35585" s="53"/>
      <c r="G35585" s="53"/>
      <c r="BX35585" s="17"/>
      <c r="BY35585" s="17"/>
      <c r="BZ35585" s="17"/>
      <c r="CA35585" s="17"/>
      <c r="CB35585" s="17"/>
    </row>
    <row r="35586" spans="4:80" x14ac:dyDescent="0.2">
      <c r="D35586" s="53"/>
      <c r="E35586" s="53"/>
      <c r="F35586" s="53"/>
      <c r="G35586" s="53"/>
      <c r="BX35586" s="17"/>
      <c r="BY35586" s="17"/>
      <c r="BZ35586" s="17"/>
      <c r="CA35586" s="17"/>
      <c r="CB35586" s="17"/>
    </row>
    <row r="35587" spans="4:80" x14ac:dyDescent="0.2">
      <c r="D35587" s="53"/>
      <c r="E35587" s="53"/>
      <c r="F35587" s="53"/>
      <c r="G35587" s="53"/>
      <c r="BX35587" s="17"/>
      <c r="BY35587" s="17"/>
      <c r="BZ35587" s="17"/>
      <c r="CA35587" s="17"/>
      <c r="CB35587" s="17"/>
    </row>
    <row r="35588" spans="4:80" x14ac:dyDescent="0.2">
      <c r="D35588" s="53"/>
      <c r="E35588" s="53"/>
      <c r="F35588" s="53"/>
      <c r="G35588" s="53"/>
      <c r="BX35588" s="17"/>
      <c r="BY35588" s="17"/>
      <c r="BZ35588" s="17"/>
      <c r="CA35588" s="17"/>
      <c r="CB35588" s="17"/>
    </row>
    <row r="35589" spans="4:80" x14ac:dyDescent="0.2">
      <c r="D35589" s="53"/>
      <c r="E35589" s="53"/>
      <c r="F35589" s="53"/>
      <c r="G35589" s="53"/>
      <c r="BX35589" s="17"/>
      <c r="BY35589" s="17"/>
      <c r="BZ35589" s="17"/>
      <c r="CA35589" s="17"/>
      <c r="CB35589" s="17"/>
    </row>
    <row r="35590" spans="4:80" x14ac:dyDescent="0.2">
      <c r="D35590" s="53"/>
      <c r="E35590" s="53"/>
      <c r="F35590" s="53"/>
      <c r="G35590" s="53"/>
      <c r="BX35590" s="17"/>
      <c r="BY35590" s="17"/>
      <c r="BZ35590" s="17"/>
      <c r="CA35590" s="17"/>
      <c r="CB35590" s="17"/>
    </row>
    <row r="35591" spans="4:80" x14ac:dyDescent="0.2">
      <c r="D35591" s="53"/>
      <c r="E35591" s="53"/>
      <c r="F35591" s="53"/>
      <c r="G35591" s="53"/>
      <c r="BX35591" s="17"/>
      <c r="BY35591" s="17"/>
      <c r="BZ35591" s="17"/>
      <c r="CA35591" s="17"/>
      <c r="CB35591" s="17"/>
    </row>
    <row r="35592" spans="4:80" x14ac:dyDescent="0.2">
      <c r="D35592" s="53"/>
      <c r="E35592" s="53"/>
      <c r="F35592" s="53"/>
      <c r="G35592" s="53"/>
      <c r="BX35592" s="17"/>
      <c r="BY35592" s="17"/>
      <c r="BZ35592" s="17"/>
      <c r="CA35592" s="17"/>
      <c r="CB35592" s="17"/>
    </row>
    <row r="35593" spans="4:80" x14ac:dyDescent="0.2">
      <c r="D35593" s="53"/>
      <c r="E35593" s="53"/>
      <c r="F35593" s="53"/>
      <c r="G35593" s="53"/>
      <c r="BX35593" s="17"/>
      <c r="BY35593" s="17"/>
      <c r="BZ35593" s="17"/>
      <c r="CA35593" s="17"/>
      <c r="CB35593" s="17"/>
    </row>
    <row r="35594" spans="4:80" x14ac:dyDescent="0.2">
      <c r="D35594" s="53"/>
      <c r="E35594" s="53"/>
      <c r="F35594" s="53"/>
      <c r="G35594" s="53"/>
      <c r="BX35594" s="17"/>
      <c r="BY35594" s="17"/>
      <c r="BZ35594" s="17"/>
      <c r="CA35594" s="17"/>
      <c r="CB35594" s="17"/>
    </row>
    <row r="35595" spans="4:80" x14ac:dyDescent="0.2">
      <c r="D35595" s="53"/>
      <c r="E35595" s="53"/>
      <c r="F35595" s="53"/>
      <c r="G35595" s="53"/>
      <c r="BX35595" s="17"/>
      <c r="BY35595" s="17"/>
      <c r="BZ35595" s="17"/>
      <c r="CA35595" s="17"/>
      <c r="CB35595" s="17"/>
    </row>
    <row r="35596" spans="4:80" x14ac:dyDescent="0.2">
      <c r="D35596" s="53"/>
      <c r="E35596" s="53"/>
      <c r="F35596" s="53"/>
      <c r="G35596" s="53"/>
      <c r="BX35596" s="17"/>
      <c r="BY35596" s="17"/>
      <c r="BZ35596" s="17"/>
      <c r="CA35596" s="17"/>
      <c r="CB35596" s="17"/>
    </row>
    <row r="35597" spans="4:80" x14ac:dyDescent="0.2">
      <c r="D35597" s="53"/>
      <c r="E35597" s="53"/>
      <c r="F35597" s="53"/>
      <c r="G35597" s="53"/>
      <c r="BX35597" s="17"/>
      <c r="BY35597" s="17"/>
      <c r="BZ35597" s="17"/>
      <c r="CA35597" s="17"/>
      <c r="CB35597" s="17"/>
    </row>
    <row r="35598" spans="4:80" x14ac:dyDescent="0.2">
      <c r="D35598" s="53"/>
      <c r="E35598" s="53"/>
      <c r="F35598" s="53"/>
      <c r="G35598" s="53"/>
      <c r="BX35598" s="17"/>
      <c r="BY35598" s="17"/>
      <c r="BZ35598" s="17"/>
      <c r="CA35598" s="17"/>
      <c r="CB35598" s="17"/>
    </row>
    <row r="35599" spans="4:80" x14ac:dyDescent="0.2">
      <c r="D35599" s="53"/>
      <c r="E35599" s="53"/>
      <c r="F35599" s="53"/>
      <c r="G35599" s="53"/>
      <c r="BX35599" s="17"/>
      <c r="BY35599" s="17"/>
      <c r="BZ35599" s="17"/>
      <c r="CA35599" s="17"/>
      <c r="CB35599" s="17"/>
    </row>
    <row r="35600" spans="4:80" x14ac:dyDescent="0.2">
      <c r="D35600" s="53"/>
      <c r="E35600" s="53"/>
      <c r="F35600" s="53"/>
      <c r="G35600" s="53"/>
      <c r="BX35600" s="17"/>
      <c r="BY35600" s="17"/>
      <c r="BZ35600" s="17"/>
      <c r="CA35600" s="17"/>
      <c r="CB35600" s="17"/>
    </row>
    <row r="35601" spans="4:80" x14ac:dyDescent="0.2">
      <c r="D35601" s="53"/>
      <c r="E35601" s="53"/>
      <c r="F35601" s="53"/>
      <c r="G35601" s="53"/>
      <c r="BX35601" s="17"/>
      <c r="BY35601" s="17"/>
      <c r="BZ35601" s="17"/>
      <c r="CA35601" s="17"/>
      <c r="CB35601" s="17"/>
    </row>
    <row r="35602" spans="4:80" x14ac:dyDescent="0.2">
      <c r="D35602" s="53"/>
      <c r="E35602" s="53"/>
      <c r="F35602" s="53"/>
      <c r="G35602" s="53"/>
      <c r="BX35602" s="17"/>
      <c r="BY35602" s="17"/>
      <c r="BZ35602" s="17"/>
      <c r="CA35602" s="17"/>
      <c r="CB35602" s="17"/>
    </row>
    <row r="35603" spans="4:80" x14ac:dyDescent="0.2">
      <c r="D35603" s="53"/>
      <c r="E35603" s="53"/>
      <c r="F35603" s="53"/>
      <c r="G35603" s="53"/>
      <c r="BX35603" s="17"/>
      <c r="BY35603" s="17"/>
      <c r="BZ35603" s="17"/>
      <c r="CA35603" s="17"/>
      <c r="CB35603" s="17"/>
    </row>
    <row r="35604" spans="4:80" x14ac:dyDescent="0.2">
      <c r="D35604" s="53"/>
      <c r="E35604" s="53"/>
      <c r="F35604" s="53"/>
      <c r="G35604" s="53"/>
      <c r="BX35604" s="17"/>
      <c r="BY35604" s="17"/>
      <c r="BZ35604" s="17"/>
      <c r="CA35604" s="17"/>
      <c r="CB35604" s="17"/>
    </row>
    <row r="35605" spans="4:80" x14ac:dyDescent="0.2">
      <c r="D35605" s="53"/>
      <c r="E35605" s="53"/>
      <c r="F35605" s="53"/>
      <c r="G35605" s="53"/>
      <c r="BX35605" s="17"/>
      <c r="BY35605" s="17"/>
      <c r="BZ35605" s="17"/>
      <c r="CA35605" s="17"/>
      <c r="CB35605" s="17"/>
    </row>
    <row r="35606" spans="4:80" x14ac:dyDescent="0.2">
      <c r="D35606" s="53"/>
      <c r="E35606" s="53"/>
      <c r="F35606" s="53"/>
      <c r="G35606" s="53"/>
      <c r="BX35606" s="17"/>
      <c r="BY35606" s="17"/>
      <c r="BZ35606" s="17"/>
      <c r="CA35606" s="17"/>
      <c r="CB35606" s="17"/>
    </row>
    <row r="35607" spans="4:80" x14ac:dyDescent="0.2">
      <c r="D35607" s="53"/>
      <c r="E35607" s="53"/>
      <c r="F35607" s="53"/>
      <c r="G35607" s="53"/>
      <c r="BX35607" s="17"/>
      <c r="BY35607" s="17"/>
      <c r="BZ35607" s="17"/>
      <c r="CA35607" s="17"/>
      <c r="CB35607" s="17"/>
    </row>
    <row r="35608" spans="4:80" x14ac:dyDescent="0.2">
      <c r="D35608" s="53"/>
      <c r="E35608" s="53"/>
      <c r="F35608" s="53"/>
      <c r="G35608" s="53"/>
      <c r="BX35608" s="17"/>
      <c r="BY35608" s="17"/>
      <c r="BZ35608" s="17"/>
      <c r="CA35608" s="17"/>
      <c r="CB35608" s="17"/>
    </row>
    <row r="35609" spans="4:80" x14ac:dyDescent="0.2">
      <c r="D35609" s="53"/>
      <c r="E35609" s="53"/>
      <c r="F35609" s="53"/>
      <c r="G35609" s="53"/>
      <c r="BX35609" s="17"/>
      <c r="BY35609" s="17"/>
      <c r="BZ35609" s="17"/>
      <c r="CA35609" s="17"/>
      <c r="CB35609" s="17"/>
    </row>
    <row r="35610" spans="4:80" x14ac:dyDescent="0.2">
      <c r="D35610" s="53"/>
      <c r="E35610" s="53"/>
      <c r="F35610" s="53"/>
      <c r="G35610" s="53"/>
      <c r="BX35610" s="17"/>
      <c r="BY35610" s="17"/>
      <c r="BZ35610" s="17"/>
      <c r="CA35610" s="17"/>
      <c r="CB35610" s="17"/>
    </row>
    <row r="35611" spans="4:80" x14ac:dyDescent="0.2">
      <c r="D35611" s="53"/>
      <c r="E35611" s="53"/>
      <c r="F35611" s="53"/>
      <c r="G35611" s="53"/>
      <c r="BX35611" s="17"/>
      <c r="BY35611" s="17"/>
      <c r="BZ35611" s="17"/>
      <c r="CA35611" s="17"/>
      <c r="CB35611" s="17"/>
    </row>
    <row r="35612" spans="4:80" x14ac:dyDescent="0.2">
      <c r="D35612" s="53"/>
      <c r="E35612" s="53"/>
      <c r="F35612" s="53"/>
      <c r="G35612" s="53"/>
      <c r="BX35612" s="17"/>
      <c r="BY35612" s="17"/>
      <c r="BZ35612" s="17"/>
      <c r="CA35612" s="17"/>
      <c r="CB35612" s="17"/>
    </row>
    <row r="35613" spans="4:80" x14ac:dyDescent="0.2">
      <c r="D35613" s="53"/>
      <c r="E35613" s="53"/>
      <c r="F35613" s="53"/>
      <c r="G35613" s="53"/>
      <c r="BX35613" s="17"/>
      <c r="BY35613" s="17"/>
      <c r="BZ35613" s="17"/>
      <c r="CA35613" s="17"/>
      <c r="CB35613" s="17"/>
    </row>
    <row r="35614" spans="4:80" x14ac:dyDescent="0.2">
      <c r="D35614" s="53"/>
      <c r="E35614" s="53"/>
      <c r="F35614" s="53"/>
      <c r="G35614" s="53"/>
      <c r="BX35614" s="17"/>
      <c r="BY35614" s="17"/>
      <c r="BZ35614" s="17"/>
      <c r="CA35614" s="17"/>
      <c r="CB35614" s="17"/>
    </row>
    <row r="35615" spans="4:80" x14ac:dyDescent="0.2">
      <c r="D35615" s="53"/>
      <c r="E35615" s="53"/>
      <c r="F35615" s="53"/>
      <c r="G35615" s="53"/>
      <c r="BX35615" s="17"/>
      <c r="BY35615" s="17"/>
      <c r="BZ35615" s="17"/>
      <c r="CA35615" s="17"/>
      <c r="CB35615" s="17"/>
    </row>
    <row r="35616" spans="4:80" x14ac:dyDescent="0.2">
      <c r="D35616" s="53"/>
      <c r="E35616" s="53"/>
      <c r="F35616" s="53"/>
      <c r="G35616" s="53"/>
      <c r="BX35616" s="17"/>
      <c r="BY35616" s="17"/>
      <c r="BZ35616" s="17"/>
      <c r="CA35616" s="17"/>
      <c r="CB35616" s="17"/>
    </row>
    <row r="35617" spans="4:80" x14ac:dyDescent="0.2">
      <c r="D35617" s="53"/>
      <c r="E35617" s="53"/>
      <c r="F35617" s="53"/>
      <c r="G35617" s="53"/>
      <c r="BX35617" s="17"/>
      <c r="BY35617" s="17"/>
      <c r="BZ35617" s="17"/>
      <c r="CA35617" s="17"/>
      <c r="CB35617" s="17"/>
    </row>
    <row r="35618" spans="4:80" x14ac:dyDescent="0.2">
      <c r="D35618" s="53"/>
      <c r="E35618" s="53"/>
      <c r="F35618" s="53"/>
      <c r="G35618" s="53"/>
      <c r="BX35618" s="17"/>
      <c r="BY35618" s="17"/>
      <c r="BZ35618" s="17"/>
      <c r="CA35618" s="17"/>
      <c r="CB35618" s="17"/>
    </row>
    <row r="35619" spans="4:80" x14ac:dyDescent="0.2">
      <c r="D35619" s="53"/>
      <c r="E35619" s="53"/>
      <c r="F35619" s="53"/>
      <c r="G35619" s="53"/>
      <c r="BX35619" s="17"/>
      <c r="BY35619" s="17"/>
      <c r="BZ35619" s="17"/>
      <c r="CA35619" s="17"/>
      <c r="CB35619" s="17"/>
    </row>
    <row r="35620" spans="4:80" x14ac:dyDescent="0.2">
      <c r="D35620" s="53"/>
      <c r="E35620" s="53"/>
      <c r="F35620" s="53"/>
      <c r="G35620" s="53"/>
      <c r="BX35620" s="17"/>
      <c r="BY35620" s="17"/>
      <c r="BZ35620" s="17"/>
      <c r="CA35620" s="17"/>
      <c r="CB35620" s="17"/>
    </row>
    <row r="35621" spans="4:80" x14ac:dyDescent="0.2">
      <c r="D35621" s="53"/>
      <c r="E35621" s="53"/>
      <c r="F35621" s="53"/>
      <c r="G35621" s="53"/>
      <c r="BX35621" s="17"/>
      <c r="BY35621" s="17"/>
      <c r="BZ35621" s="17"/>
      <c r="CA35621" s="17"/>
      <c r="CB35621" s="17"/>
    </row>
    <row r="35622" spans="4:80" x14ac:dyDescent="0.2">
      <c r="D35622" s="53"/>
      <c r="E35622" s="53"/>
      <c r="F35622" s="53"/>
      <c r="G35622" s="53"/>
      <c r="BX35622" s="17"/>
      <c r="BY35622" s="17"/>
      <c r="BZ35622" s="17"/>
      <c r="CA35622" s="17"/>
      <c r="CB35622" s="17"/>
    </row>
    <row r="35623" spans="4:80" x14ac:dyDescent="0.2">
      <c r="D35623" s="53"/>
      <c r="E35623" s="53"/>
      <c r="F35623" s="53"/>
      <c r="G35623" s="53"/>
      <c r="BX35623" s="17"/>
      <c r="BY35623" s="17"/>
      <c r="BZ35623" s="17"/>
      <c r="CA35623" s="17"/>
      <c r="CB35623" s="17"/>
    </row>
    <row r="35624" spans="4:80" x14ac:dyDescent="0.2">
      <c r="D35624" s="53"/>
      <c r="E35624" s="53"/>
      <c r="F35624" s="53"/>
      <c r="G35624" s="53"/>
      <c r="BX35624" s="17"/>
      <c r="BY35624" s="17"/>
      <c r="BZ35624" s="17"/>
      <c r="CA35624" s="17"/>
      <c r="CB35624" s="17"/>
    </row>
    <row r="35625" spans="4:80" x14ac:dyDescent="0.2">
      <c r="D35625" s="53"/>
      <c r="E35625" s="53"/>
      <c r="F35625" s="53"/>
      <c r="G35625" s="53"/>
      <c r="BX35625" s="17"/>
      <c r="BY35625" s="17"/>
      <c r="BZ35625" s="17"/>
      <c r="CA35625" s="17"/>
      <c r="CB35625" s="17"/>
    </row>
    <row r="35626" spans="4:80" x14ac:dyDescent="0.2">
      <c r="D35626" s="53"/>
      <c r="E35626" s="53"/>
      <c r="F35626" s="53"/>
      <c r="G35626" s="53"/>
      <c r="BX35626" s="17"/>
      <c r="BY35626" s="17"/>
      <c r="BZ35626" s="17"/>
      <c r="CA35626" s="17"/>
      <c r="CB35626" s="17"/>
    </row>
    <row r="35627" spans="4:80" x14ac:dyDescent="0.2">
      <c r="D35627" s="53"/>
      <c r="E35627" s="53"/>
      <c r="F35627" s="53"/>
      <c r="G35627" s="53"/>
      <c r="BX35627" s="17"/>
      <c r="BY35627" s="17"/>
      <c r="BZ35627" s="17"/>
      <c r="CA35627" s="17"/>
      <c r="CB35627" s="17"/>
    </row>
    <row r="35628" spans="4:80" x14ac:dyDescent="0.2">
      <c r="D35628" s="53"/>
      <c r="E35628" s="53"/>
      <c r="F35628" s="53"/>
      <c r="G35628" s="53"/>
      <c r="BX35628" s="17"/>
      <c r="BY35628" s="17"/>
      <c r="BZ35628" s="17"/>
      <c r="CA35628" s="17"/>
      <c r="CB35628" s="17"/>
    </row>
    <row r="35629" spans="4:80" x14ac:dyDescent="0.2">
      <c r="D35629" s="53"/>
      <c r="E35629" s="53"/>
      <c r="F35629" s="53"/>
      <c r="G35629" s="53"/>
      <c r="BX35629" s="17"/>
      <c r="BY35629" s="17"/>
      <c r="BZ35629" s="17"/>
      <c r="CA35629" s="17"/>
      <c r="CB35629" s="17"/>
    </row>
    <row r="35630" spans="4:80" x14ac:dyDescent="0.2">
      <c r="D35630" s="53"/>
      <c r="E35630" s="53"/>
      <c r="F35630" s="53"/>
      <c r="G35630" s="53"/>
      <c r="BX35630" s="17"/>
      <c r="BY35630" s="17"/>
      <c r="BZ35630" s="17"/>
      <c r="CA35630" s="17"/>
      <c r="CB35630" s="17"/>
    </row>
    <row r="35631" spans="4:80" x14ac:dyDescent="0.2">
      <c r="D35631" s="53"/>
      <c r="E35631" s="53"/>
      <c r="F35631" s="53"/>
      <c r="G35631" s="53"/>
      <c r="BX35631" s="17"/>
      <c r="BY35631" s="17"/>
      <c r="BZ35631" s="17"/>
      <c r="CA35631" s="17"/>
      <c r="CB35631" s="17"/>
    </row>
    <row r="35632" spans="4:80" x14ac:dyDescent="0.2">
      <c r="D35632" s="53"/>
      <c r="E35632" s="53"/>
      <c r="F35632" s="53"/>
      <c r="G35632" s="53"/>
      <c r="BX35632" s="17"/>
      <c r="BY35632" s="17"/>
      <c r="BZ35632" s="17"/>
      <c r="CA35632" s="17"/>
      <c r="CB35632" s="17"/>
    </row>
    <row r="35633" spans="4:80" x14ac:dyDescent="0.2">
      <c r="D35633" s="53"/>
      <c r="E35633" s="53"/>
      <c r="F35633" s="53"/>
      <c r="G35633" s="53"/>
      <c r="BX35633" s="17"/>
      <c r="BY35633" s="17"/>
      <c r="BZ35633" s="17"/>
      <c r="CA35633" s="17"/>
      <c r="CB35633" s="17"/>
    </row>
    <row r="35634" spans="4:80" x14ac:dyDescent="0.2">
      <c r="D35634" s="53"/>
      <c r="E35634" s="53"/>
      <c r="F35634" s="53"/>
      <c r="G35634" s="53"/>
      <c r="BX35634" s="17"/>
      <c r="BY35634" s="17"/>
      <c r="BZ35634" s="17"/>
      <c r="CA35634" s="17"/>
      <c r="CB35634" s="17"/>
    </row>
    <row r="35635" spans="4:80" x14ac:dyDescent="0.2">
      <c r="D35635" s="53"/>
      <c r="E35635" s="53"/>
      <c r="F35635" s="53"/>
      <c r="G35635" s="53"/>
      <c r="BX35635" s="17"/>
      <c r="BY35635" s="17"/>
      <c r="BZ35635" s="17"/>
      <c r="CA35635" s="17"/>
      <c r="CB35635" s="17"/>
    </row>
    <row r="35636" spans="4:80" x14ac:dyDescent="0.2">
      <c r="D35636" s="53"/>
      <c r="E35636" s="53"/>
      <c r="F35636" s="53"/>
      <c r="G35636" s="53"/>
      <c r="BX35636" s="17"/>
      <c r="BY35636" s="17"/>
      <c r="BZ35636" s="17"/>
      <c r="CA35636" s="17"/>
      <c r="CB35636" s="17"/>
    </row>
    <row r="35637" spans="4:80" x14ac:dyDescent="0.2">
      <c r="D35637" s="53"/>
      <c r="E35637" s="53"/>
      <c r="F35637" s="53"/>
      <c r="G35637" s="53"/>
      <c r="BX35637" s="17"/>
      <c r="BY35637" s="17"/>
      <c r="BZ35637" s="17"/>
      <c r="CA35637" s="17"/>
      <c r="CB35637" s="17"/>
    </row>
    <row r="35638" spans="4:80" x14ac:dyDescent="0.2">
      <c r="D35638" s="53"/>
      <c r="E35638" s="53"/>
      <c r="F35638" s="53"/>
      <c r="G35638" s="53"/>
      <c r="BX35638" s="17"/>
      <c r="BY35638" s="17"/>
      <c r="BZ35638" s="17"/>
      <c r="CA35638" s="17"/>
      <c r="CB35638" s="17"/>
    </row>
    <row r="35639" spans="4:80" x14ac:dyDescent="0.2">
      <c r="D35639" s="53"/>
      <c r="E35639" s="53"/>
      <c r="F35639" s="53"/>
      <c r="G35639" s="53"/>
      <c r="BX35639" s="17"/>
      <c r="BY35639" s="17"/>
      <c r="BZ35639" s="17"/>
      <c r="CA35639" s="17"/>
      <c r="CB35639" s="17"/>
    </row>
    <row r="35640" spans="4:80" x14ac:dyDescent="0.2">
      <c r="D35640" s="53"/>
      <c r="E35640" s="53"/>
      <c r="F35640" s="53"/>
      <c r="G35640" s="53"/>
      <c r="BX35640" s="17"/>
      <c r="BY35640" s="17"/>
      <c r="BZ35640" s="17"/>
      <c r="CA35640" s="17"/>
      <c r="CB35640" s="17"/>
    </row>
    <row r="35641" spans="4:80" x14ac:dyDescent="0.2">
      <c r="D35641" s="53"/>
      <c r="E35641" s="53"/>
      <c r="F35641" s="53"/>
      <c r="G35641" s="53"/>
      <c r="BX35641" s="17"/>
      <c r="BY35641" s="17"/>
      <c r="BZ35641" s="17"/>
      <c r="CA35641" s="17"/>
      <c r="CB35641" s="17"/>
    </row>
    <row r="35642" spans="4:80" x14ac:dyDescent="0.2">
      <c r="D35642" s="53"/>
      <c r="E35642" s="53"/>
      <c r="F35642" s="53"/>
      <c r="G35642" s="53"/>
      <c r="BX35642" s="17"/>
      <c r="BY35642" s="17"/>
      <c r="BZ35642" s="17"/>
      <c r="CA35642" s="17"/>
      <c r="CB35642" s="17"/>
    </row>
    <row r="35643" spans="4:80" x14ac:dyDescent="0.2">
      <c r="D35643" s="53"/>
      <c r="E35643" s="53"/>
      <c r="F35643" s="53"/>
      <c r="G35643" s="53"/>
      <c r="BX35643" s="17"/>
      <c r="BY35643" s="17"/>
      <c r="BZ35643" s="17"/>
      <c r="CA35643" s="17"/>
      <c r="CB35643" s="17"/>
    </row>
    <row r="35644" spans="4:80" x14ac:dyDescent="0.2">
      <c r="D35644" s="53"/>
      <c r="E35644" s="53"/>
      <c r="F35644" s="53"/>
      <c r="G35644" s="53"/>
      <c r="BX35644" s="17"/>
      <c r="BY35644" s="17"/>
      <c r="BZ35644" s="17"/>
      <c r="CA35644" s="17"/>
      <c r="CB35644" s="17"/>
    </row>
    <row r="35645" spans="4:80" x14ac:dyDescent="0.2">
      <c r="D35645" s="53"/>
      <c r="E35645" s="53"/>
      <c r="F35645" s="53"/>
      <c r="G35645" s="53"/>
      <c r="BX35645" s="17"/>
      <c r="BY35645" s="17"/>
      <c r="BZ35645" s="17"/>
      <c r="CA35645" s="17"/>
      <c r="CB35645" s="17"/>
    </row>
    <row r="35646" spans="4:80" x14ac:dyDescent="0.2">
      <c r="D35646" s="53"/>
      <c r="E35646" s="53"/>
      <c r="F35646" s="53"/>
      <c r="G35646" s="53"/>
      <c r="BX35646" s="17"/>
      <c r="BY35646" s="17"/>
      <c r="BZ35646" s="17"/>
      <c r="CA35646" s="17"/>
      <c r="CB35646" s="17"/>
    </row>
    <row r="35647" spans="4:80" x14ac:dyDescent="0.2">
      <c r="D35647" s="53"/>
      <c r="E35647" s="53"/>
      <c r="F35647" s="53"/>
      <c r="G35647" s="53"/>
      <c r="BX35647" s="17"/>
      <c r="BY35647" s="17"/>
      <c r="BZ35647" s="17"/>
      <c r="CA35647" s="17"/>
      <c r="CB35647" s="17"/>
    </row>
    <row r="35648" spans="4:80" x14ac:dyDescent="0.2">
      <c r="D35648" s="53"/>
      <c r="E35648" s="53"/>
      <c r="F35648" s="53"/>
      <c r="G35648" s="53"/>
      <c r="BX35648" s="17"/>
      <c r="BY35648" s="17"/>
      <c r="BZ35648" s="17"/>
      <c r="CA35648" s="17"/>
      <c r="CB35648" s="17"/>
    </row>
    <row r="35649" spans="4:80" x14ac:dyDescent="0.2">
      <c r="D35649" s="53"/>
      <c r="E35649" s="53"/>
      <c r="F35649" s="53"/>
      <c r="G35649" s="53"/>
      <c r="BX35649" s="17"/>
      <c r="BY35649" s="17"/>
      <c r="BZ35649" s="17"/>
      <c r="CA35649" s="17"/>
      <c r="CB35649" s="17"/>
    </row>
    <row r="35650" spans="4:80" x14ac:dyDescent="0.2">
      <c r="D35650" s="53"/>
      <c r="E35650" s="53"/>
      <c r="F35650" s="53"/>
      <c r="G35650" s="53"/>
      <c r="BX35650" s="17"/>
      <c r="BY35650" s="17"/>
      <c r="BZ35650" s="17"/>
      <c r="CA35650" s="17"/>
      <c r="CB35650" s="17"/>
    </row>
    <row r="35651" spans="4:80" x14ac:dyDescent="0.2">
      <c r="D35651" s="53"/>
      <c r="E35651" s="53"/>
      <c r="F35651" s="53"/>
      <c r="G35651" s="53"/>
      <c r="BX35651" s="17"/>
      <c r="BY35651" s="17"/>
      <c r="BZ35651" s="17"/>
      <c r="CA35651" s="17"/>
      <c r="CB35651" s="17"/>
    </row>
    <row r="35652" spans="4:80" x14ac:dyDescent="0.2">
      <c r="D35652" s="53"/>
      <c r="E35652" s="53"/>
      <c r="F35652" s="53"/>
      <c r="G35652" s="53"/>
      <c r="BX35652" s="17"/>
      <c r="BY35652" s="17"/>
      <c r="BZ35652" s="17"/>
      <c r="CA35652" s="17"/>
      <c r="CB35652" s="17"/>
    </row>
    <row r="35653" spans="4:80" x14ac:dyDescent="0.2">
      <c r="D35653" s="53"/>
      <c r="E35653" s="53"/>
      <c r="F35653" s="53"/>
      <c r="G35653" s="53"/>
      <c r="BX35653" s="17"/>
      <c r="BY35653" s="17"/>
      <c r="BZ35653" s="17"/>
      <c r="CA35653" s="17"/>
      <c r="CB35653" s="17"/>
    </row>
    <row r="35654" spans="4:80" x14ac:dyDescent="0.2">
      <c r="D35654" s="53"/>
      <c r="E35654" s="53"/>
      <c r="F35654" s="53"/>
      <c r="G35654" s="53"/>
      <c r="BX35654" s="17"/>
      <c r="BY35654" s="17"/>
      <c r="BZ35654" s="17"/>
      <c r="CA35654" s="17"/>
      <c r="CB35654" s="17"/>
    </row>
    <row r="35655" spans="4:80" x14ac:dyDescent="0.2">
      <c r="D35655" s="53"/>
      <c r="E35655" s="53"/>
      <c r="F35655" s="53"/>
      <c r="G35655" s="53"/>
      <c r="BX35655" s="17"/>
      <c r="BY35655" s="17"/>
      <c r="BZ35655" s="17"/>
      <c r="CA35655" s="17"/>
      <c r="CB35655" s="17"/>
    </row>
    <row r="35656" spans="4:80" x14ac:dyDescent="0.2">
      <c r="D35656" s="53"/>
      <c r="E35656" s="53"/>
      <c r="F35656" s="53"/>
      <c r="G35656" s="53"/>
      <c r="BX35656" s="17"/>
      <c r="BY35656" s="17"/>
      <c r="BZ35656" s="17"/>
      <c r="CA35656" s="17"/>
      <c r="CB35656" s="17"/>
    </row>
    <row r="35657" spans="4:80" x14ac:dyDescent="0.2">
      <c r="D35657" s="53"/>
      <c r="E35657" s="53"/>
      <c r="F35657" s="53"/>
      <c r="G35657" s="53"/>
      <c r="BX35657" s="17"/>
      <c r="BY35657" s="17"/>
      <c r="BZ35657" s="17"/>
      <c r="CA35657" s="17"/>
      <c r="CB35657" s="17"/>
    </row>
    <row r="35658" spans="4:80" x14ac:dyDescent="0.2">
      <c r="D35658" s="53"/>
      <c r="E35658" s="53"/>
      <c r="F35658" s="53"/>
      <c r="G35658" s="53"/>
      <c r="BX35658" s="17"/>
      <c r="BY35658" s="17"/>
      <c r="BZ35658" s="17"/>
      <c r="CA35658" s="17"/>
      <c r="CB35658" s="17"/>
    </row>
    <row r="35659" spans="4:80" x14ac:dyDescent="0.2">
      <c r="D35659" s="53"/>
      <c r="E35659" s="53"/>
      <c r="F35659" s="53"/>
      <c r="G35659" s="53"/>
      <c r="BX35659" s="17"/>
      <c r="BY35659" s="17"/>
      <c r="BZ35659" s="17"/>
      <c r="CA35659" s="17"/>
      <c r="CB35659" s="17"/>
    </row>
    <row r="35660" spans="4:80" x14ac:dyDescent="0.2">
      <c r="D35660" s="53"/>
      <c r="E35660" s="53"/>
      <c r="F35660" s="53"/>
      <c r="G35660" s="53"/>
      <c r="BX35660" s="17"/>
      <c r="BY35660" s="17"/>
      <c r="BZ35660" s="17"/>
      <c r="CA35660" s="17"/>
      <c r="CB35660" s="17"/>
    </row>
    <row r="35661" spans="4:80" x14ac:dyDescent="0.2">
      <c r="D35661" s="53"/>
      <c r="E35661" s="53"/>
      <c r="F35661" s="53"/>
      <c r="G35661" s="53"/>
      <c r="BX35661" s="17"/>
      <c r="BY35661" s="17"/>
      <c r="BZ35661" s="17"/>
      <c r="CA35661" s="17"/>
      <c r="CB35661" s="17"/>
    </row>
    <row r="35662" spans="4:80" x14ac:dyDescent="0.2">
      <c r="D35662" s="53"/>
      <c r="E35662" s="53"/>
      <c r="F35662" s="53"/>
      <c r="G35662" s="53"/>
      <c r="BX35662" s="17"/>
      <c r="BY35662" s="17"/>
      <c r="BZ35662" s="17"/>
      <c r="CA35662" s="17"/>
      <c r="CB35662" s="17"/>
    </row>
    <row r="35663" spans="4:80" x14ac:dyDescent="0.2">
      <c r="D35663" s="53"/>
      <c r="E35663" s="53"/>
      <c r="F35663" s="53"/>
      <c r="G35663" s="53"/>
      <c r="BX35663" s="17"/>
      <c r="BY35663" s="17"/>
      <c r="BZ35663" s="17"/>
      <c r="CA35663" s="17"/>
      <c r="CB35663" s="17"/>
    </row>
    <row r="35664" spans="4:80" x14ac:dyDescent="0.2">
      <c r="D35664" s="53"/>
      <c r="E35664" s="53"/>
      <c r="F35664" s="53"/>
      <c r="G35664" s="53"/>
      <c r="BX35664" s="17"/>
      <c r="BY35664" s="17"/>
      <c r="BZ35664" s="17"/>
      <c r="CA35664" s="17"/>
      <c r="CB35664" s="17"/>
    </row>
    <row r="35665" spans="4:80" x14ac:dyDescent="0.2">
      <c r="D35665" s="53"/>
      <c r="E35665" s="53"/>
      <c r="F35665" s="53"/>
      <c r="G35665" s="53"/>
      <c r="BX35665" s="17"/>
      <c r="BY35665" s="17"/>
      <c r="BZ35665" s="17"/>
      <c r="CA35665" s="17"/>
      <c r="CB35665" s="17"/>
    </row>
    <row r="35666" spans="4:80" x14ac:dyDescent="0.2">
      <c r="D35666" s="53"/>
      <c r="E35666" s="53"/>
      <c r="F35666" s="53"/>
      <c r="G35666" s="53"/>
      <c r="BX35666" s="17"/>
      <c r="BY35666" s="17"/>
      <c r="BZ35666" s="17"/>
      <c r="CA35666" s="17"/>
      <c r="CB35666" s="17"/>
    </row>
    <row r="35667" spans="4:80" x14ac:dyDescent="0.2">
      <c r="D35667" s="53"/>
      <c r="E35667" s="53"/>
      <c r="F35667" s="53"/>
      <c r="G35667" s="53"/>
      <c r="BX35667" s="17"/>
      <c r="BY35667" s="17"/>
      <c r="BZ35667" s="17"/>
      <c r="CA35667" s="17"/>
      <c r="CB35667" s="17"/>
    </row>
    <row r="35668" spans="4:80" x14ac:dyDescent="0.2">
      <c r="D35668" s="53"/>
      <c r="E35668" s="53"/>
      <c r="F35668" s="53"/>
      <c r="G35668" s="53"/>
      <c r="BX35668" s="17"/>
      <c r="BY35668" s="17"/>
      <c r="BZ35668" s="17"/>
      <c r="CA35668" s="17"/>
      <c r="CB35668" s="17"/>
    </row>
    <row r="35669" spans="4:80" x14ac:dyDescent="0.2">
      <c r="D35669" s="53"/>
      <c r="E35669" s="53"/>
      <c r="F35669" s="53"/>
      <c r="G35669" s="53"/>
      <c r="BX35669" s="17"/>
      <c r="BY35669" s="17"/>
      <c r="BZ35669" s="17"/>
      <c r="CA35669" s="17"/>
      <c r="CB35669" s="17"/>
    </row>
    <row r="35670" spans="4:80" x14ac:dyDescent="0.2">
      <c r="D35670" s="53"/>
      <c r="E35670" s="53"/>
      <c r="F35670" s="53"/>
      <c r="G35670" s="53"/>
      <c r="BX35670" s="17"/>
      <c r="BY35670" s="17"/>
      <c r="BZ35670" s="17"/>
      <c r="CA35670" s="17"/>
      <c r="CB35670" s="17"/>
    </row>
    <row r="35671" spans="4:80" x14ac:dyDescent="0.2">
      <c r="D35671" s="53"/>
      <c r="E35671" s="53"/>
      <c r="F35671" s="53"/>
      <c r="G35671" s="53"/>
      <c r="BX35671" s="17"/>
      <c r="BY35671" s="17"/>
      <c r="BZ35671" s="17"/>
      <c r="CA35671" s="17"/>
      <c r="CB35671" s="17"/>
    </row>
    <row r="35672" spans="4:80" x14ac:dyDescent="0.2">
      <c r="D35672" s="53"/>
      <c r="E35672" s="53"/>
      <c r="F35672" s="53"/>
      <c r="G35672" s="53"/>
      <c r="BX35672" s="17"/>
      <c r="BY35672" s="17"/>
      <c r="BZ35672" s="17"/>
      <c r="CA35672" s="17"/>
      <c r="CB35672" s="17"/>
    </row>
    <row r="35673" spans="4:80" x14ac:dyDescent="0.2">
      <c r="D35673" s="53"/>
      <c r="E35673" s="53"/>
      <c r="F35673" s="53"/>
      <c r="G35673" s="53"/>
      <c r="BX35673" s="17"/>
      <c r="BY35673" s="17"/>
      <c r="BZ35673" s="17"/>
      <c r="CA35673" s="17"/>
      <c r="CB35673" s="17"/>
    </row>
    <row r="35674" spans="4:80" x14ac:dyDescent="0.2">
      <c r="D35674" s="53"/>
      <c r="E35674" s="53"/>
      <c r="F35674" s="53"/>
      <c r="G35674" s="53"/>
      <c r="BX35674" s="17"/>
      <c r="BY35674" s="17"/>
      <c r="BZ35674" s="17"/>
      <c r="CA35674" s="17"/>
      <c r="CB35674" s="17"/>
    </row>
    <row r="35675" spans="4:80" x14ac:dyDescent="0.2">
      <c r="D35675" s="53"/>
      <c r="E35675" s="53"/>
      <c r="F35675" s="53"/>
      <c r="G35675" s="53"/>
      <c r="BX35675" s="17"/>
      <c r="BY35675" s="17"/>
      <c r="BZ35675" s="17"/>
      <c r="CA35675" s="17"/>
      <c r="CB35675" s="17"/>
    </row>
    <row r="35676" spans="4:80" x14ac:dyDescent="0.2">
      <c r="D35676" s="53"/>
      <c r="E35676" s="53"/>
      <c r="F35676" s="53"/>
      <c r="G35676" s="53"/>
      <c r="BX35676" s="17"/>
      <c r="BY35676" s="17"/>
      <c r="BZ35676" s="17"/>
      <c r="CA35676" s="17"/>
      <c r="CB35676" s="17"/>
    </row>
    <row r="35677" spans="4:80" x14ac:dyDescent="0.2">
      <c r="D35677" s="53"/>
      <c r="E35677" s="53"/>
      <c r="F35677" s="53"/>
      <c r="G35677" s="53"/>
      <c r="BX35677" s="17"/>
      <c r="BY35677" s="17"/>
      <c r="BZ35677" s="17"/>
      <c r="CA35677" s="17"/>
      <c r="CB35677" s="17"/>
    </row>
    <row r="35678" spans="4:80" x14ac:dyDescent="0.2">
      <c r="D35678" s="53"/>
      <c r="E35678" s="53"/>
      <c r="F35678" s="53"/>
      <c r="G35678" s="53"/>
      <c r="BX35678" s="17"/>
      <c r="BY35678" s="17"/>
      <c r="BZ35678" s="17"/>
      <c r="CA35678" s="17"/>
      <c r="CB35678" s="17"/>
    </row>
    <row r="35679" spans="4:80" x14ac:dyDescent="0.2">
      <c r="D35679" s="53"/>
      <c r="E35679" s="53"/>
      <c r="F35679" s="53"/>
      <c r="G35679" s="53"/>
      <c r="BX35679" s="17"/>
      <c r="BY35679" s="17"/>
      <c r="BZ35679" s="17"/>
      <c r="CA35679" s="17"/>
      <c r="CB35679" s="17"/>
    </row>
    <row r="35680" spans="4:80" x14ac:dyDescent="0.2">
      <c r="D35680" s="53"/>
      <c r="E35680" s="53"/>
      <c r="F35680" s="53"/>
      <c r="G35680" s="53"/>
      <c r="BX35680" s="17"/>
      <c r="BY35680" s="17"/>
      <c r="BZ35680" s="17"/>
      <c r="CA35680" s="17"/>
      <c r="CB35680" s="17"/>
    </row>
    <row r="35681" spans="4:80" x14ac:dyDescent="0.2">
      <c r="D35681" s="53"/>
      <c r="E35681" s="53"/>
      <c r="F35681" s="53"/>
      <c r="G35681" s="53"/>
      <c r="BX35681" s="17"/>
      <c r="BY35681" s="17"/>
      <c r="BZ35681" s="17"/>
      <c r="CA35681" s="17"/>
      <c r="CB35681" s="17"/>
    </row>
    <row r="35682" spans="4:80" x14ac:dyDescent="0.2">
      <c r="D35682" s="53"/>
      <c r="E35682" s="53"/>
      <c r="F35682" s="53"/>
      <c r="G35682" s="53"/>
      <c r="BX35682" s="17"/>
      <c r="BY35682" s="17"/>
      <c r="BZ35682" s="17"/>
      <c r="CA35682" s="17"/>
      <c r="CB35682" s="17"/>
    </row>
    <row r="35683" spans="4:80" x14ac:dyDescent="0.2">
      <c r="D35683" s="53"/>
      <c r="E35683" s="53"/>
      <c r="F35683" s="53"/>
      <c r="G35683" s="53"/>
      <c r="BX35683" s="17"/>
      <c r="BY35683" s="17"/>
      <c r="BZ35683" s="17"/>
      <c r="CA35683" s="17"/>
      <c r="CB35683" s="17"/>
    </row>
    <row r="35684" spans="4:80" x14ac:dyDescent="0.2">
      <c r="D35684" s="53"/>
      <c r="E35684" s="53"/>
      <c r="F35684" s="53"/>
      <c r="G35684" s="53"/>
      <c r="BX35684" s="17"/>
      <c r="BY35684" s="17"/>
      <c r="BZ35684" s="17"/>
      <c r="CA35684" s="17"/>
      <c r="CB35684" s="17"/>
    </row>
    <row r="35685" spans="4:80" x14ac:dyDescent="0.2">
      <c r="D35685" s="53"/>
      <c r="E35685" s="53"/>
      <c r="F35685" s="53"/>
      <c r="G35685" s="53"/>
      <c r="BX35685" s="17"/>
      <c r="BY35685" s="17"/>
      <c r="BZ35685" s="17"/>
      <c r="CA35685" s="17"/>
      <c r="CB35685" s="17"/>
    </row>
    <row r="35686" spans="4:80" x14ac:dyDescent="0.2">
      <c r="D35686" s="53"/>
      <c r="E35686" s="53"/>
      <c r="F35686" s="53"/>
      <c r="G35686" s="53"/>
      <c r="BX35686" s="17"/>
      <c r="BY35686" s="17"/>
      <c r="BZ35686" s="17"/>
      <c r="CA35686" s="17"/>
      <c r="CB35686" s="17"/>
    </row>
    <row r="35687" spans="4:80" x14ac:dyDescent="0.2">
      <c r="D35687" s="53"/>
      <c r="E35687" s="53"/>
      <c r="F35687" s="53"/>
      <c r="G35687" s="53"/>
      <c r="BX35687" s="17"/>
      <c r="BY35687" s="17"/>
      <c r="BZ35687" s="17"/>
      <c r="CA35687" s="17"/>
      <c r="CB35687" s="17"/>
    </row>
    <row r="35688" spans="4:80" x14ac:dyDescent="0.2">
      <c r="D35688" s="53"/>
      <c r="E35688" s="53"/>
      <c r="F35688" s="53"/>
      <c r="G35688" s="53"/>
      <c r="BX35688" s="17"/>
      <c r="BY35688" s="17"/>
      <c r="BZ35688" s="17"/>
      <c r="CA35688" s="17"/>
      <c r="CB35688" s="17"/>
    </row>
    <row r="35689" spans="4:80" x14ac:dyDescent="0.2">
      <c r="D35689" s="53"/>
      <c r="E35689" s="53"/>
      <c r="F35689" s="53"/>
      <c r="G35689" s="53"/>
      <c r="BX35689" s="17"/>
      <c r="BY35689" s="17"/>
      <c r="BZ35689" s="17"/>
      <c r="CA35689" s="17"/>
      <c r="CB35689" s="17"/>
    </row>
    <row r="35690" spans="4:80" x14ac:dyDescent="0.2">
      <c r="D35690" s="53"/>
      <c r="E35690" s="53"/>
      <c r="F35690" s="53"/>
      <c r="G35690" s="53"/>
      <c r="BX35690" s="17"/>
      <c r="BY35690" s="17"/>
      <c r="BZ35690" s="17"/>
      <c r="CA35690" s="17"/>
      <c r="CB35690" s="17"/>
    </row>
    <row r="35691" spans="4:80" x14ac:dyDescent="0.2">
      <c r="D35691" s="53"/>
      <c r="E35691" s="53"/>
      <c r="F35691" s="53"/>
      <c r="G35691" s="53"/>
      <c r="BX35691" s="17"/>
      <c r="BY35691" s="17"/>
      <c r="BZ35691" s="17"/>
      <c r="CA35691" s="17"/>
      <c r="CB35691" s="17"/>
    </row>
    <row r="35692" spans="4:80" x14ac:dyDescent="0.2">
      <c r="D35692" s="53"/>
      <c r="E35692" s="53"/>
      <c r="F35692" s="53"/>
      <c r="G35692" s="53"/>
      <c r="BX35692" s="17"/>
      <c r="BY35692" s="17"/>
      <c r="BZ35692" s="17"/>
      <c r="CA35692" s="17"/>
      <c r="CB35692" s="17"/>
    </row>
    <row r="35693" spans="4:80" x14ac:dyDescent="0.2">
      <c r="D35693" s="53"/>
      <c r="E35693" s="53"/>
      <c r="F35693" s="53"/>
      <c r="G35693" s="53"/>
      <c r="BX35693" s="17"/>
      <c r="BY35693" s="17"/>
      <c r="BZ35693" s="17"/>
      <c r="CA35693" s="17"/>
      <c r="CB35693" s="17"/>
    </row>
    <row r="35694" spans="4:80" x14ac:dyDescent="0.2">
      <c r="D35694" s="53"/>
      <c r="E35694" s="53"/>
      <c r="F35694" s="53"/>
      <c r="G35694" s="53"/>
      <c r="BX35694" s="17"/>
      <c r="BY35694" s="17"/>
      <c r="BZ35694" s="17"/>
      <c r="CA35694" s="17"/>
      <c r="CB35694" s="17"/>
    </row>
    <row r="35695" spans="4:80" x14ac:dyDescent="0.2">
      <c r="D35695" s="53"/>
      <c r="E35695" s="53"/>
      <c r="F35695" s="53"/>
      <c r="G35695" s="53"/>
      <c r="BX35695" s="17"/>
      <c r="BY35695" s="17"/>
      <c r="BZ35695" s="17"/>
      <c r="CA35695" s="17"/>
      <c r="CB35695" s="17"/>
    </row>
    <row r="35696" spans="4:80" x14ac:dyDescent="0.2">
      <c r="D35696" s="53"/>
      <c r="E35696" s="53"/>
      <c r="F35696" s="53"/>
      <c r="G35696" s="53"/>
      <c r="BX35696" s="17"/>
      <c r="BY35696" s="17"/>
      <c r="BZ35696" s="17"/>
      <c r="CA35696" s="17"/>
      <c r="CB35696" s="17"/>
    </row>
    <row r="35697" spans="4:80" x14ac:dyDescent="0.2">
      <c r="D35697" s="53"/>
      <c r="E35697" s="53"/>
      <c r="F35697" s="53"/>
      <c r="G35697" s="53"/>
      <c r="BX35697" s="17"/>
      <c r="BY35697" s="17"/>
      <c r="BZ35697" s="17"/>
      <c r="CA35697" s="17"/>
      <c r="CB35697" s="17"/>
    </row>
    <row r="35698" spans="4:80" x14ac:dyDescent="0.2">
      <c r="D35698" s="53"/>
      <c r="E35698" s="53"/>
      <c r="F35698" s="53"/>
      <c r="G35698" s="53"/>
      <c r="BX35698" s="17"/>
      <c r="BY35698" s="17"/>
      <c r="BZ35698" s="17"/>
      <c r="CA35698" s="17"/>
      <c r="CB35698" s="17"/>
    </row>
    <row r="35699" spans="4:80" x14ac:dyDescent="0.2">
      <c r="D35699" s="53"/>
      <c r="E35699" s="53"/>
      <c r="F35699" s="53"/>
      <c r="G35699" s="53"/>
      <c r="BX35699" s="17"/>
      <c r="BY35699" s="17"/>
      <c r="BZ35699" s="17"/>
      <c r="CA35699" s="17"/>
      <c r="CB35699" s="17"/>
    </row>
    <row r="35700" spans="4:80" x14ac:dyDescent="0.2">
      <c r="D35700" s="53"/>
      <c r="E35700" s="53"/>
      <c r="F35700" s="53"/>
      <c r="G35700" s="53"/>
      <c r="BX35700" s="17"/>
      <c r="BY35700" s="17"/>
      <c r="BZ35700" s="17"/>
      <c r="CA35700" s="17"/>
      <c r="CB35700" s="17"/>
    </row>
    <row r="35701" spans="4:80" x14ac:dyDescent="0.2">
      <c r="D35701" s="53"/>
      <c r="E35701" s="53"/>
      <c r="F35701" s="53"/>
      <c r="G35701" s="53"/>
      <c r="BX35701" s="17"/>
      <c r="BY35701" s="17"/>
      <c r="BZ35701" s="17"/>
      <c r="CA35701" s="17"/>
      <c r="CB35701" s="17"/>
    </row>
    <row r="35702" spans="4:80" x14ac:dyDescent="0.2">
      <c r="D35702" s="53"/>
      <c r="E35702" s="53"/>
      <c r="F35702" s="53"/>
      <c r="G35702" s="53"/>
      <c r="BX35702" s="17"/>
      <c r="BY35702" s="17"/>
      <c r="BZ35702" s="17"/>
      <c r="CA35702" s="17"/>
      <c r="CB35702" s="17"/>
    </row>
    <row r="35703" spans="4:80" x14ac:dyDescent="0.2">
      <c r="D35703" s="53"/>
      <c r="E35703" s="53"/>
      <c r="F35703" s="53"/>
      <c r="G35703" s="53"/>
      <c r="BX35703" s="17"/>
      <c r="BY35703" s="17"/>
      <c r="BZ35703" s="17"/>
      <c r="CA35703" s="17"/>
      <c r="CB35703" s="17"/>
    </row>
    <row r="35704" spans="4:80" x14ac:dyDescent="0.2">
      <c r="D35704" s="53"/>
      <c r="E35704" s="53"/>
      <c r="F35704" s="53"/>
      <c r="G35704" s="53"/>
      <c r="BX35704" s="17"/>
      <c r="BY35704" s="17"/>
      <c r="BZ35704" s="17"/>
      <c r="CA35704" s="17"/>
      <c r="CB35704" s="17"/>
    </row>
    <row r="35705" spans="4:80" x14ac:dyDescent="0.2">
      <c r="D35705" s="53"/>
      <c r="E35705" s="53"/>
      <c r="F35705" s="53"/>
      <c r="G35705" s="53"/>
      <c r="BX35705" s="17"/>
      <c r="BY35705" s="17"/>
      <c r="BZ35705" s="17"/>
      <c r="CA35705" s="17"/>
      <c r="CB35705" s="17"/>
    </row>
    <row r="35706" spans="4:80" x14ac:dyDescent="0.2">
      <c r="D35706" s="53"/>
      <c r="E35706" s="53"/>
      <c r="F35706" s="53"/>
      <c r="G35706" s="53"/>
      <c r="BX35706" s="17"/>
      <c r="BY35706" s="17"/>
      <c r="BZ35706" s="17"/>
      <c r="CA35706" s="17"/>
      <c r="CB35706" s="17"/>
    </row>
    <row r="35707" spans="4:80" x14ac:dyDescent="0.2">
      <c r="D35707" s="53"/>
      <c r="E35707" s="53"/>
      <c r="F35707" s="53"/>
      <c r="G35707" s="53"/>
      <c r="BX35707" s="17"/>
      <c r="BY35707" s="17"/>
      <c r="BZ35707" s="17"/>
      <c r="CA35707" s="17"/>
      <c r="CB35707" s="17"/>
    </row>
    <row r="35708" spans="4:80" x14ac:dyDescent="0.2">
      <c r="D35708" s="53"/>
      <c r="E35708" s="53"/>
      <c r="F35708" s="53"/>
      <c r="G35708" s="53"/>
      <c r="BX35708" s="17"/>
      <c r="BY35708" s="17"/>
      <c r="BZ35708" s="17"/>
      <c r="CA35708" s="17"/>
      <c r="CB35708" s="17"/>
    </row>
    <row r="35709" spans="4:80" x14ac:dyDescent="0.2">
      <c r="D35709" s="53"/>
      <c r="E35709" s="53"/>
      <c r="F35709" s="53"/>
      <c r="G35709" s="53"/>
      <c r="BX35709" s="17"/>
      <c r="BY35709" s="17"/>
      <c r="BZ35709" s="17"/>
      <c r="CA35709" s="17"/>
      <c r="CB35709" s="17"/>
    </row>
    <row r="35710" spans="4:80" x14ac:dyDescent="0.2">
      <c r="D35710" s="53"/>
      <c r="E35710" s="53"/>
      <c r="F35710" s="53"/>
      <c r="G35710" s="53"/>
      <c r="BX35710" s="17"/>
      <c r="BY35710" s="17"/>
      <c r="BZ35710" s="17"/>
      <c r="CA35710" s="17"/>
      <c r="CB35710" s="17"/>
    </row>
    <row r="35711" spans="4:80" x14ac:dyDescent="0.2">
      <c r="D35711" s="53"/>
      <c r="E35711" s="53"/>
      <c r="F35711" s="53"/>
      <c r="G35711" s="53"/>
      <c r="BX35711" s="17"/>
      <c r="BY35711" s="17"/>
      <c r="BZ35711" s="17"/>
      <c r="CA35711" s="17"/>
      <c r="CB35711" s="17"/>
    </row>
    <row r="35712" spans="4:80" x14ac:dyDescent="0.2">
      <c r="D35712" s="53"/>
      <c r="E35712" s="53"/>
      <c r="F35712" s="53"/>
      <c r="G35712" s="53"/>
      <c r="BX35712" s="17"/>
      <c r="BY35712" s="17"/>
      <c r="BZ35712" s="17"/>
      <c r="CA35712" s="17"/>
      <c r="CB35712" s="17"/>
    </row>
    <row r="35713" spans="4:80" x14ac:dyDescent="0.2">
      <c r="D35713" s="53"/>
      <c r="E35713" s="53"/>
      <c r="F35713" s="53"/>
      <c r="G35713" s="53"/>
      <c r="BX35713" s="17"/>
      <c r="BY35713" s="17"/>
      <c r="BZ35713" s="17"/>
      <c r="CA35713" s="17"/>
      <c r="CB35713" s="17"/>
    </row>
    <row r="35714" spans="4:80" x14ac:dyDescent="0.2">
      <c r="D35714" s="53"/>
      <c r="E35714" s="53"/>
      <c r="F35714" s="53"/>
      <c r="G35714" s="53"/>
      <c r="BX35714" s="17"/>
      <c r="BY35714" s="17"/>
      <c r="BZ35714" s="17"/>
      <c r="CA35714" s="17"/>
      <c r="CB35714" s="17"/>
    </row>
    <row r="35715" spans="4:80" x14ac:dyDescent="0.2">
      <c r="D35715" s="53"/>
      <c r="E35715" s="53"/>
      <c r="F35715" s="53"/>
      <c r="G35715" s="53"/>
      <c r="BX35715" s="17"/>
      <c r="BY35715" s="17"/>
      <c r="BZ35715" s="17"/>
      <c r="CA35715" s="17"/>
      <c r="CB35715" s="17"/>
    </row>
    <row r="35716" spans="4:80" x14ac:dyDescent="0.2">
      <c r="D35716" s="53"/>
      <c r="E35716" s="53"/>
      <c r="F35716" s="53"/>
      <c r="G35716" s="53"/>
      <c r="BX35716" s="17"/>
      <c r="BY35716" s="17"/>
      <c r="BZ35716" s="17"/>
      <c r="CA35716" s="17"/>
      <c r="CB35716" s="17"/>
    </row>
    <row r="35717" spans="4:80" x14ac:dyDescent="0.2">
      <c r="D35717" s="53"/>
      <c r="E35717" s="53"/>
      <c r="F35717" s="53"/>
      <c r="G35717" s="53"/>
      <c r="BX35717" s="17"/>
      <c r="BY35717" s="17"/>
      <c r="BZ35717" s="17"/>
      <c r="CA35717" s="17"/>
      <c r="CB35717" s="17"/>
    </row>
    <row r="35718" spans="4:80" x14ac:dyDescent="0.2">
      <c r="D35718" s="53"/>
      <c r="E35718" s="53"/>
      <c r="F35718" s="53"/>
      <c r="G35718" s="53"/>
      <c r="BX35718" s="17"/>
      <c r="BY35718" s="17"/>
      <c r="BZ35718" s="17"/>
      <c r="CA35718" s="17"/>
      <c r="CB35718" s="17"/>
    </row>
    <row r="35719" spans="4:80" x14ac:dyDescent="0.2">
      <c r="D35719" s="53"/>
      <c r="E35719" s="53"/>
      <c r="F35719" s="53"/>
      <c r="G35719" s="53"/>
      <c r="BX35719" s="17"/>
      <c r="BY35719" s="17"/>
      <c r="BZ35719" s="17"/>
      <c r="CA35719" s="17"/>
      <c r="CB35719" s="17"/>
    </row>
    <row r="35720" spans="4:80" x14ac:dyDescent="0.2">
      <c r="D35720" s="53"/>
      <c r="E35720" s="53"/>
      <c r="F35720" s="53"/>
      <c r="G35720" s="53"/>
      <c r="BX35720" s="17"/>
      <c r="BY35720" s="17"/>
      <c r="BZ35720" s="17"/>
      <c r="CA35720" s="17"/>
      <c r="CB35720" s="17"/>
    </row>
    <row r="35721" spans="4:80" x14ac:dyDescent="0.2">
      <c r="D35721" s="53"/>
      <c r="E35721" s="53"/>
      <c r="F35721" s="53"/>
      <c r="G35721" s="53"/>
      <c r="BX35721" s="17"/>
      <c r="BY35721" s="17"/>
      <c r="BZ35721" s="17"/>
      <c r="CA35721" s="17"/>
      <c r="CB35721" s="17"/>
    </row>
    <row r="35722" spans="4:80" x14ac:dyDescent="0.2">
      <c r="D35722" s="53"/>
      <c r="E35722" s="53"/>
      <c r="F35722" s="53"/>
      <c r="G35722" s="53"/>
      <c r="BX35722" s="17"/>
      <c r="BY35722" s="17"/>
      <c r="BZ35722" s="17"/>
      <c r="CA35722" s="17"/>
      <c r="CB35722" s="17"/>
    </row>
    <row r="35723" spans="4:80" x14ac:dyDescent="0.2">
      <c r="D35723" s="53"/>
      <c r="E35723" s="53"/>
      <c r="F35723" s="53"/>
      <c r="G35723" s="53"/>
      <c r="BX35723" s="17"/>
      <c r="BY35723" s="17"/>
      <c r="BZ35723" s="17"/>
      <c r="CA35723" s="17"/>
      <c r="CB35723" s="17"/>
    </row>
    <row r="35724" spans="4:80" x14ac:dyDescent="0.2">
      <c r="D35724" s="53"/>
      <c r="E35724" s="53"/>
      <c r="F35724" s="53"/>
      <c r="G35724" s="53"/>
      <c r="BX35724" s="17"/>
      <c r="BY35724" s="17"/>
      <c r="BZ35724" s="17"/>
      <c r="CA35724" s="17"/>
      <c r="CB35724" s="17"/>
    </row>
    <row r="35725" spans="4:80" x14ac:dyDescent="0.2">
      <c r="D35725" s="53"/>
      <c r="E35725" s="53"/>
      <c r="F35725" s="53"/>
      <c r="G35725" s="53"/>
      <c r="BX35725" s="17"/>
      <c r="BY35725" s="17"/>
      <c r="BZ35725" s="17"/>
      <c r="CA35725" s="17"/>
      <c r="CB35725" s="17"/>
    </row>
    <row r="35726" spans="4:80" x14ac:dyDescent="0.2">
      <c r="D35726" s="53"/>
      <c r="E35726" s="53"/>
      <c r="F35726" s="53"/>
      <c r="G35726" s="53"/>
      <c r="BX35726" s="17"/>
      <c r="BY35726" s="17"/>
      <c r="BZ35726" s="17"/>
      <c r="CA35726" s="17"/>
      <c r="CB35726" s="17"/>
    </row>
    <row r="35727" spans="4:80" x14ac:dyDescent="0.2">
      <c r="D35727" s="53"/>
      <c r="E35727" s="53"/>
      <c r="F35727" s="53"/>
      <c r="G35727" s="53"/>
      <c r="BX35727" s="17"/>
      <c r="BY35727" s="17"/>
      <c r="BZ35727" s="17"/>
      <c r="CA35727" s="17"/>
      <c r="CB35727" s="17"/>
    </row>
    <row r="35728" spans="4:80" x14ac:dyDescent="0.2">
      <c r="D35728" s="53"/>
      <c r="E35728" s="53"/>
      <c r="F35728" s="53"/>
      <c r="G35728" s="53"/>
      <c r="BX35728" s="17"/>
      <c r="BY35728" s="17"/>
      <c r="BZ35728" s="17"/>
      <c r="CA35728" s="17"/>
      <c r="CB35728" s="17"/>
    </row>
    <row r="35729" spans="4:80" x14ac:dyDescent="0.2">
      <c r="D35729" s="53"/>
      <c r="E35729" s="53"/>
      <c r="F35729" s="53"/>
      <c r="G35729" s="53"/>
      <c r="BX35729" s="17"/>
      <c r="BY35729" s="17"/>
      <c r="BZ35729" s="17"/>
      <c r="CA35729" s="17"/>
      <c r="CB35729" s="17"/>
    </row>
    <row r="35730" spans="4:80" x14ac:dyDescent="0.2">
      <c r="D35730" s="53"/>
      <c r="E35730" s="53"/>
      <c r="F35730" s="53"/>
      <c r="G35730" s="53"/>
      <c r="BX35730" s="17"/>
      <c r="BY35730" s="17"/>
      <c r="BZ35730" s="17"/>
      <c r="CA35730" s="17"/>
      <c r="CB35730" s="17"/>
    </row>
    <row r="35731" spans="4:80" x14ac:dyDescent="0.2">
      <c r="D35731" s="53"/>
      <c r="E35731" s="53"/>
      <c r="F35731" s="53"/>
      <c r="G35731" s="53"/>
      <c r="BX35731" s="17"/>
      <c r="BY35731" s="17"/>
      <c r="BZ35731" s="17"/>
      <c r="CA35731" s="17"/>
      <c r="CB35731" s="17"/>
    </row>
    <row r="35732" spans="4:80" x14ac:dyDescent="0.2">
      <c r="D35732" s="53"/>
      <c r="E35732" s="53"/>
      <c r="F35732" s="53"/>
      <c r="G35732" s="53"/>
      <c r="BX35732" s="17"/>
      <c r="BY35732" s="17"/>
      <c r="BZ35732" s="17"/>
      <c r="CA35732" s="17"/>
      <c r="CB35732" s="17"/>
    </row>
    <row r="35733" spans="4:80" x14ac:dyDescent="0.2">
      <c r="D35733" s="53"/>
      <c r="E35733" s="53"/>
      <c r="F35733" s="53"/>
      <c r="G35733" s="53"/>
      <c r="BX35733" s="17"/>
      <c r="BY35733" s="17"/>
      <c r="BZ35733" s="17"/>
      <c r="CA35733" s="17"/>
      <c r="CB35733" s="17"/>
    </row>
    <row r="35734" spans="4:80" x14ac:dyDescent="0.2">
      <c r="D35734" s="53"/>
      <c r="E35734" s="53"/>
      <c r="F35734" s="53"/>
      <c r="G35734" s="53"/>
      <c r="BX35734" s="17"/>
      <c r="BY35734" s="17"/>
      <c r="BZ35734" s="17"/>
      <c r="CA35734" s="17"/>
      <c r="CB35734" s="17"/>
    </row>
    <row r="35735" spans="4:80" x14ac:dyDescent="0.2">
      <c r="D35735" s="53"/>
      <c r="E35735" s="53"/>
      <c r="F35735" s="53"/>
      <c r="G35735" s="53"/>
      <c r="BX35735" s="17"/>
      <c r="BY35735" s="17"/>
      <c r="BZ35735" s="17"/>
      <c r="CA35735" s="17"/>
      <c r="CB35735" s="17"/>
    </row>
    <row r="35736" spans="4:80" x14ac:dyDescent="0.2">
      <c r="D35736" s="53"/>
      <c r="E35736" s="53"/>
      <c r="F35736" s="53"/>
      <c r="G35736" s="53"/>
      <c r="BX35736" s="17"/>
      <c r="BY35736" s="17"/>
      <c r="BZ35736" s="17"/>
      <c r="CA35736" s="17"/>
      <c r="CB35736" s="17"/>
    </row>
    <row r="35737" spans="4:80" x14ac:dyDescent="0.2">
      <c r="D35737" s="53"/>
      <c r="E35737" s="53"/>
      <c r="F35737" s="53"/>
      <c r="G35737" s="53"/>
      <c r="BX35737" s="17"/>
      <c r="BY35737" s="17"/>
      <c r="BZ35737" s="17"/>
      <c r="CA35737" s="17"/>
      <c r="CB35737" s="17"/>
    </row>
    <row r="35738" spans="4:80" x14ac:dyDescent="0.2">
      <c r="D35738" s="53"/>
      <c r="E35738" s="53"/>
      <c r="F35738" s="53"/>
      <c r="G35738" s="53"/>
      <c r="BX35738" s="17"/>
      <c r="BY35738" s="17"/>
      <c r="BZ35738" s="17"/>
      <c r="CA35738" s="17"/>
      <c r="CB35738" s="17"/>
    </row>
    <row r="35739" spans="4:80" x14ac:dyDescent="0.2">
      <c r="D35739" s="53"/>
      <c r="E35739" s="53"/>
      <c r="F35739" s="53"/>
      <c r="G35739" s="53"/>
      <c r="BX35739" s="17"/>
      <c r="BY35739" s="17"/>
      <c r="BZ35739" s="17"/>
      <c r="CA35739" s="17"/>
      <c r="CB35739" s="17"/>
    </row>
    <row r="35740" spans="4:80" x14ac:dyDescent="0.2">
      <c r="D35740" s="53"/>
      <c r="E35740" s="53"/>
      <c r="F35740" s="53"/>
      <c r="G35740" s="53"/>
      <c r="BX35740" s="17"/>
      <c r="BY35740" s="17"/>
      <c r="BZ35740" s="17"/>
      <c r="CA35740" s="17"/>
      <c r="CB35740" s="17"/>
    </row>
    <row r="35741" spans="4:80" x14ac:dyDescent="0.2">
      <c r="D35741" s="53"/>
      <c r="E35741" s="53"/>
      <c r="F35741" s="53"/>
      <c r="G35741" s="53"/>
      <c r="BX35741" s="17"/>
      <c r="BY35741" s="17"/>
      <c r="BZ35741" s="17"/>
      <c r="CA35741" s="17"/>
      <c r="CB35741" s="17"/>
    </row>
    <row r="35742" spans="4:80" x14ac:dyDescent="0.2">
      <c r="D35742" s="53"/>
      <c r="E35742" s="53"/>
      <c r="F35742" s="53"/>
      <c r="G35742" s="53"/>
      <c r="BX35742" s="17"/>
      <c r="BY35742" s="17"/>
      <c r="BZ35742" s="17"/>
      <c r="CA35742" s="17"/>
      <c r="CB35742" s="17"/>
    </row>
    <row r="35743" spans="4:80" x14ac:dyDescent="0.2">
      <c r="D35743" s="53"/>
      <c r="E35743" s="53"/>
      <c r="F35743" s="53"/>
      <c r="G35743" s="53"/>
      <c r="BX35743" s="17"/>
      <c r="BY35743" s="17"/>
      <c r="BZ35743" s="17"/>
      <c r="CA35743" s="17"/>
      <c r="CB35743" s="17"/>
    </row>
    <row r="35744" spans="4:80" x14ac:dyDescent="0.2">
      <c r="D35744" s="53"/>
      <c r="E35744" s="53"/>
      <c r="F35744" s="53"/>
      <c r="G35744" s="53"/>
      <c r="BX35744" s="17"/>
      <c r="BY35744" s="17"/>
      <c r="BZ35744" s="17"/>
      <c r="CA35744" s="17"/>
      <c r="CB35744" s="17"/>
    </row>
    <row r="35745" spans="4:80" x14ac:dyDescent="0.2">
      <c r="D35745" s="53"/>
      <c r="E35745" s="53"/>
      <c r="F35745" s="53"/>
      <c r="G35745" s="53"/>
      <c r="BX35745" s="17"/>
      <c r="BY35745" s="17"/>
      <c r="BZ35745" s="17"/>
      <c r="CA35745" s="17"/>
      <c r="CB35745" s="17"/>
    </row>
    <row r="35746" spans="4:80" x14ac:dyDescent="0.2">
      <c r="D35746" s="53"/>
      <c r="E35746" s="53"/>
      <c r="F35746" s="53"/>
      <c r="G35746" s="53"/>
      <c r="BX35746" s="17"/>
      <c r="BY35746" s="17"/>
      <c r="BZ35746" s="17"/>
      <c r="CA35746" s="17"/>
      <c r="CB35746" s="17"/>
    </row>
    <row r="35747" spans="4:80" x14ac:dyDescent="0.2">
      <c r="D35747" s="53"/>
      <c r="E35747" s="53"/>
      <c r="F35747" s="53"/>
      <c r="G35747" s="53"/>
      <c r="BX35747" s="17"/>
      <c r="BY35747" s="17"/>
      <c r="BZ35747" s="17"/>
      <c r="CA35747" s="17"/>
      <c r="CB35747" s="17"/>
    </row>
    <row r="35748" spans="4:80" x14ac:dyDescent="0.2">
      <c r="D35748" s="53"/>
      <c r="E35748" s="53"/>
      <c r="F35748" s="53"/>
      <c r="G35748" s="53"/>
      <c r="BX35748" s="17"/>
      <c r="BY35748" s="17"/>
      <c r="BZ35748" s="17"/>
      <c r="CA35748" s="17"/>
      <c r="CB35748" s="17"/>
    </row>
    <row r="35749" spans="4:80" x14ac:dyDescent="0.2">
      <c r="D35749" s="53"/>
      <c r="E35749" s="53"/>
      <c r="F35749" s="53"/>
      <c r="G35749" s="53"/>
      <c r="BX35749" s="17"/>
      <c r="BY35749" s="17"/>
      <c r="BZ35749" s="17"/>
      <c r="CA35749" s="17"/>
      <c r="CB35749" s="17"/>
    </row>
    <row r="35750" spans="4:80" x14ac:dyDescent="0.2">
      <c r="D35750" s="53"/>
      <c r="E35750" s="53"/>
      <c r="F35750" s="53"/>
      <c r="G35750" s="53"/>
      <c r="BX35750" s="17"/>
      <c r="BY35750" s="17"/>
      <c r="BZ35750" s="17"/>
      <c r="CA35750" s="17"/>
      <c r="CB35750" s="17"/>
    </row>
    <row r="35751" spans="4:80" x14ac:dyDescent="0.2">
      <c r="D35751" s="53"/>
      <c r="E35751" s="53"/>
      <c r="F35751" s="53"/>
      <c r="G35751" s="53"/>
      <c r="BX35751" s="17"/>
      <c r="BY35751" s="17"/>
      <c r="BZ35751" s="17"/>
      <c r="CA35751" s="17"/>
      <c r="CB35751" s="17"/>
    </row>
    <row r="35752" spans="4:80" x14ac:dyDescent="0.2">
      <c r="D35752" s="53"/>
      <c r="E35752" s="53"/>
      <c r="F35752" s="53"/>
      <c r="G35752" s="53"/>
      <c r="BX35752" s="17"/>
      <c r="BY35752" s="17"/>
      <c r="BZ35752" s="17"/>
      <c r="CA35752" s="17"/>
      <c r="CB35752" s="17"/>
    </row>
    <row r="35753" spans="4:80" x14ac:dyDescent="0.2">
      <c r="D35753" s="53"/>
      <c r="E35753" s="53"/>
      <c r="F35753" s="53"/>
      <c r="G35753" s="53"/>
      <c r="BX35753" s="17"/>
      <c r="BY35753" s="17"/>
      <c r="BZ35753" s="17"/>
      <c r="CA35753" s="17"/>
      <c r="CB35753" s="17"/>
    </row>
    <row r="35754" spans="4:80" x14ac:dyDescent="0.2">
      <c r="D35754" s="53"/>
      <c r="E35754" s="53"/>
      <c r="F35754" s="53"/>
      <c r="G35754" s="53"/>
      <c r="BX35754" s="17"/>
      <c r="BY35754" s="17"/>
      <c r="BZ35754" s="17"/>
      <c r="CA35754" s="17"/>
      <c r="CB35754" s="17"/>
    </row>
    <row r="35755" spans="4:80" x14ac:dyDescent="0.2">
      <c r="D35755" s="53"/>
      <c r="E35755" s="53"/>
      <c r="F35755" s="53"/>
      <c r="G35755" s="53"/>
      <c r="BX35755" s="17"/>
      <c r="BY35755" s="17"/>
      <c r="BZ35755" s="17"/>
      <c r="CA35755" s="17"/>
      <c r="CB35755" s="17"/>
    </row>
    <row r="35756" spans="4:80" x14ac:dyDescent="0.2">
      <c r="D35756" s="53"/>
      <c r="E35756" s="53"/>
      <c r="F35756" s="53"/>
      <c r="G35756" s="53"/>
      <c r="BX35756" s="17"/>
      <c r="BY35756" s="17"/>
      <c r="BZ35756" s="17"/>
      <c r="CA35756" s="17"/>
      <c r="CB35756" s="17"/>
    </row>
    <row r="35757" spans="4:80" x14ac:dyDescent="0.2">
      <c r="D35757" s="53"/>
      <c r="E35757" s="53"/>
      <c r="F35757" s="53"/>
      <c r="G35757" s="53"/>
      <c r="BX35757" s="17"/>
      <c r="BY35757" s="17"/>
      <c r="BZ35757" s="17"/>
      <c r="CA35757" s="17"/>
      <c r="CB35757" s="17"/>
    </row>
    <row r="35758" spans="4:80" x14ac:dyDescent="0.2">
      <c r="D35758" s="53"/>
      <c r="E35758" s="53"/>
      <c r="F35758" s="53"/>
      <c r="G35758" s="53"/>
      <c r="BX35758" s="17"/>
      <c r="BY35758" s="17"/>
      <c r="BZ35758" s="17"/>
      <c r="CA35758" s="17"/>
      <c r="CB35758" s="17"/>
    </row>
    <row r="35759" spans="4:80" x14ac:dyDescent="0.2">
      <c r="D35759" s="53"/>
      <c r="E35759" s="53"/>
      <c r="F35759" s="53"/>
      <c r="G35759" s="53"/>
      <c r="BX35759" s="17"/>
      <c r="BY35759" s="17"/>
      <c r="BZ35759" s="17"/>
      <c r="CA35759" s="17"/>
      <c r="CB35759" s="17"/>
    </row>
    <row r="35760" spans="4:80" x14ac:dyDescent="0.2">
      <c r="D35760" s="53"/>
      <c r="E35760" s="53"/>
      <c r="F35760" s="53"/>
      <c r="G35760" s="53"/>
      <c r="BX35760" s="17"/>
      <c r="BY35760" s="17"/>
      <c r="BZ35760" s="17"/>
      <c r="CA35760" s="17"/>
      <c r="CB35760" s="17"/>
    </row>
    <row r="35761" spans="4:80" x14ac:dyDescent="0.2">
      <c r="D35761" s="53"/>
      <c r="E35761" s="53"/>
      <c r="F35761" s="53"/>
      <c r="G35761" s="53"/>
      <c r="BX35761" s="17"/>
      <c r="BY35761" s="17"/>
      <c r="BZ35761" s="17"/>
      <c r="CA35761" s="17"/>
      <c r="CB35761" s="17"/>
    </row>
    <row r="35762" spans="4:80" x14ac:dyDescent="0.2">
      <c r="D35762" s="53"/>
      <c r="E35762" s="53"/>
      <c r="F35762" s="53"/>
      <c r="G35762" s="53"/>
      <c r="BX35762" s="17"/>
      <c r="BY35762" s="17"/>
      <c r="BZ35762" s="17"/>
      <c r="CA35762" s="17"/>
      <c r="CB35762" s="17"/>
    </row>
    <row r="35763" spans="4:80" x14ac:dyDescent="0.2">
      <c r="D35763" s="53"/>
      <c r="E35763" s="53"/>
      <c r="F35763" s="53"/>
      <c r="G35763" s="53"/>
      <c r="BX35763" s="17"/>
      <c r="BY35763" s="17"/>
      <c r="BZ35763" s="17"/>
      <c r="CA35763" s="17"/>
      <c r="CB35763" s="17"/>
    </row>
    <row r="35764" spans="4:80" x14ac:dyDescent="0.2">
      <c r="D35764" s="53"/>
      <c r="E35764" s="53"/>
      <c r="F35764" s="53"/>
      <c r="G35764" s="53"/>
      <c r="BX35764" s="17"/>
      <c r="BY35764" s="17"/>
      <c r="BZ35764" s="17"/>
      <c r="CA35764" s="17"/>
      <c r="CB35764" s="17"/>
    </row>
    <row r="35765" spans="4:80" x14ac:dyDescent="0.2">
      <c r="D35765" s="53"/>
      <c r="E35765" s="53"/>
      <c r="F35765" s="53"/>
      <c r="G35765" s="53"/>
      <c r="BX35765" s="17"/>
      <c r="BY35765" s="17"/>
      <c r="BZ35765" s="17"/>
      <c r="CA35765" s="17"/>
      <c r="CB35765" s="17"/>
    </row>
    <row r="35766" spans="4:80" x14ac:dyDescent="0.2">
      <c r="D35766" s="53"/>
      <c r="E35766" s="53"/>
      <c r="F35766" s="53"/>
      <c r="G35766" s="53"/>
      <c r="BX35766" s="17"/>
      <c r="BY35766" s="17"/>
      <c r="BZ35766" s="17"/>
      <c r="CA35766" s="17"/>
      <c r="CB35766" s="17"/>
    </row>
    <row r="35767" spans="4:80" x14ac:dyDescent="0.2">
      <c r="D35767" s="53"/>
      <c r="E35767" s="53"/>
      <c r="F35767" s="53"/>
      <c r="G35767" s="53"/>
      <c r="BX35767" s="17"/>
      <c r="BY35767" s="17"/>
      <c r="BZ35767" s="17"/>
      <c r="CA35767" s="17"/>
      <c r="CB35767" s="17"/>
    </row>
    <row r="35768" spans="4:80" x14ac:dyDescent="0.2">
      <c r="D35768" s="53"/>
      <c r="E35768" s="53"/>
      <c r="F35768" s="53"/>
      <c r="G35768" s="53"/>
      <c r="BX35768" s="17"/>
      <c r="BY35768" s="17"/>
      <c r="BZ35768" s="17"/>
      <c r="CA35768" s="17"/>
      <c r="CB35768" s="17"/>
    </row>
    <row r="35769" spans="4:80" x14ac:dyDescent="0.2">
      <c r="D35769" s="53"/>
      <c r="E35769" s="53"/>
      <c r="F35769" s="53"/>
      <c r="G35769" s="53"/>
      <c r="BX35769" s="17"/>
      <c r="BY35769" s="17"/>
      <c r="BZ35769" s="17"/>
      <c r="CA35769" s="17"/>
      <c r="CB35769" s="17"/>
    </row>
    <row r="35770" spans="4:80" x14ac:dyDescent="0.2">
      <c r="D35770" s="53"/>
      <c r="E35770" s="53"/>
      <c r="F35770" s="53"/>
      <c r="G35770" s="53"/>
      <c r="BX35770" s="17"/>
      <c r="BY35770" s="17"/>
      <c r="BZ35770" s="17"/>
      <c r="CA35770" s="17"/>
      <c r="CB35770" s="17"/>
    </row>
    <row r="35771" spans="4:80" x14ac:dyDescent="0.2">
      <c r="D35771" s="53"/>
      <c r="E35771" s="53"/>
      <c r="F35771" s="53"/>
      <c r="G35771" s="53"/>
      <c r="BX35771" s="17"/>
      <c r="BY35771" s="17"/>
      <c r="BZ35771" s="17"/>
      <c r="CA35771" s="17"/>
      <c r="CB35771" s="17"/>
    </row>
    <row r="35772" spans="4:80" x14ac:dyDescent="0.2">
      <c r="D35772" s="53"/>
      <c r="E35772" s="53"/>
      <c r="F35772" s="53"/>
      <c r="G35772" s="53"/>
      <c r="BX35772" s="17"/>
      <c r="BY35772" s="17"/>
      <c r="BZ35772" s="17"/>
      <c r="CA35772" s="17"/>
      <c r="CB35772" s="17"/>
    </row>
    <row r="35773" spans="4:80" x14ac:dyDescent="0.2">
      <c r="D35773" s="53"/>
      <c r="E35773" s="53"/>
      <c r="F35773" s="53"/>
      <c r="G35773" s="53"/>
      <c r="BX35773" s="17"/>
      <c r="BY35773" s="17"/>
      <c r="BZ35773" s="17"/>
      <c r="CA35773" s="17"/>
      <c r="CB35773" s="17"/>
    </row>
    <row r="35774" spans="4:80" x14ac:dyDescent="0.2">
      <c r="D35774" s="53"/>
      <c r="E35774" s="53"/>
      <c r="F35774" s="53"/>
      <c r="G35774" s="53"/>
      <c r="BX35774" s="17"/>
      <c r="BY35774" s="17"/>
      <c r="BZ35774" s="17"/>
      <c r="CA35774" s="17"/>
      <c r="CB35774" s="17"/>
    </row>
    <row r="35775" spans="4:80" x14ac:dyDescent="0.2">
      <c r="D35775" s="53"/>
      <c r="E35775" s="53"/>
      <c r="F35775" s="53"/>
      <c r="G35775" s="53"/>
      <c r="BX35775" s="17"/>
      <c r="BY35775" s="17"/>
      <c r="BZ35775" s="17"/>
      <c r="CA35775" s="17"/>
      <c r="CB35775" s="17"/>
    </row>
    <row r="35776" spans="4:80" x14ac:dyDescent="0.2">
      <c r="D35776" s="53"/>
      <c r="E35776" s="53"/>
      <c r="F35776" s="53"/>
      <c r="G35776" s="53"/>
      <c r="BX35776" s="17"/>
      <c r="BY35776" s="17"/>
      <c r="BZ35776" s="17"/>
      <c r="CA35776" s="17"/>
      <c r="CB35776" s="17"/>
    </row>
    <row r="35777" spans="4:80" x14ac:dyDescent="0.2">
      <c r="D35777" s="53"/>
      <c r="E35777" s="53"/>
      <c r="F35777" s="53"/>
      <c r="G35777" s="53"/>
      <c r="BX35777" s="17"/>
      <c r="BY35777" s="17"/>
      <c r="BZ35777" s="17"/>
      <c r="CA35777" s="17"/>
      <c r="CB35777" s="17"/>
    </row>
    <row r="35778" spans="4:80" x14ac:dyDescent="0.2">
      <c r="D35778" s="53"/>
      <c r="E35778" s="53"/>
      <c r="F35778" s="53"/>
      <c r="G35778" s="53"/>
      <c r="BX35778" s="17"/>
      <c r="BY35778" s="17"/>
      <c r="BZ35778" s="17"/>
      <c r="CA35778" s="17"/>
      <c r="CB35778" s="17"/>
    </row>
    <row r="35779" spans="4:80" x14ac:dyDescent="0.2">
      <c r="D35779" s="53"/>
      <c r="E35779" s="53"/>
      <c r="F35779" s="53"/>
      <c r="G35779" s="53"/>
      <c r="BX35779" s="17"/>
      <c r="BY35779" s="17"/>
      <c r="BZ35779" s="17"/>
      <c r="CA35779" s="17"/>
      <c r="CB35779" s="17"/>
    </row>
    <row r="35780" spans="4:80" x14ac:dyDescent="0.2">
      <c r="D35780" s="53"/>
      <c r="E35780" s="53"/>
      <c r="F35780" s="53"/>
      <c r="G35780" s="53"/>
      <c r="BX35780" s="17"/>
      <c r="BY35780" s="17"/>
      <c r="BZ35780" s="17"/>
      <c r="CA35780" s="17"/>
      <c r="CB35780" s="17"/>
    </row>
    <row r="35781" spans="4:80" x14ac:dyDescent="0.2">
      <c r="D35781" s="53"/>
      <c r="E35781" s="53"/>
      <c r="F35781" s="53"/>
      <c r="G35781" s="53"/>
      <c r="BX35781" s="17"/>
      <c r="BY35781" s="17"/>
      <c r="BZ35781" s="17"/>
      <c r="CA35781" s="17"/>
      <c r="CB35781" s="17"/>
    </row>
    <row r="35782" spans="4:80" x14ac:dyDescent="0.2">
      <c r="D35782" s="53"/>
      <c r="E35782" s="53"/>
      <c r="F35782" s="53"/>
      <c r="G35782" s="53"/>
      <c r="BX35782" s="17"/>
      <c r="BY35782" s="17"/>
      <c r="BZ35782" s="17"/>
      <c r="CA35782" s="17"/>
      <c r="CB35782" s="17"/>
    </row>
    <row r="35783" spans="4:80" x14ac:dyDescent="0.2">
      <c r="D35783" s="53"/>
      <c r="E35783" s="53"/>
      <c r="F35783" s="53"/>
      <c r="G35783" s="53"/>
      <c r="BX35783" s="17"/>
      <c r="BY35783" s="17"/>
      <c r="BZ35783" s="17"/>
      <c r="CA35783" s="17"/>
      <c r="CB35783" s="17"/>
    </row>
    <row r="35784" spans="4:80" x14ac:dyDescent="0.2">
      <c r="D35784" s="53"/>
      <c r="E35784" s="53"/>
      <c r="F35784" s="53"/>
      <c r="G35784" s="53"/>
      <c r="BX35784" s="17"/>
      <c r="BY35784" s="17"/>
      <c r="BZ35784" s="17"/>
      <c r="CA35784" s="17"/>
      <c r="CB35784" s="17"/>
    </row>
    <row r="35785" spans="4:80" x14ac:dyDescent="0.2">
      <c r="D35785" s="53"/>
      <c r="E35785" s="53"/>
      <c r="F35785" s="53"/>
      <c r="G35785" s="53"/>
      <c r="BX35785" s="17"/>
      <c r="BY35785" s="17"/>
      <c r="BZ35785" s="17"/>
      <c r="CA35785" s="17"/>
      <c r="CB35785" s="17"/>
    </row>
    <row r="35786" spans="4:80" x14ac:dyDescent="0.2">
      <c r="D35786" s="53"/>
      <c r="E35786" s="53"/>
      <c r="F35786" s="53"/>
      <c r="G35786" s="53"/>
      <c r="BX35786" s="17"/>
      <c r="BY35786" s="17"/>
      <c r="BZ35786" s="17"/>
      <c r="CA35786" s="17"/>
      <c r="CB35786" s="17"/>
    </row>
    <row r="35787" spans="4:80" x14ac:dyDescent="0.2">
      <c r="D35787" s="53"/>
      <c r="E35787" s="53"/>
      <c r="F35787" s="53"/>
      <c r="G35787" s="53"/>
      <c r="BX35787" s="17"/>
      <c r="BY35787" s="17"/>
      <c r="BZ35787" s="17"/>
      <c r="CA35787" s="17"/>
      <c r="CB35787" s="17"/>
    </row>
    <row r="35788" spans="4:80" x14ac:dyDescent="0.2">
      <c r="D35788" s="53"/>
      <c r="E35788" s="53"/>
      <c r="F35788" s="53"/>
      <c r="G35788" s="53"/>
      <c r="BX35788" s="17"/>
      <c r="BY35788" s="17"/>
      <c r="BZ35788" s="17"/>
      <c r="CA35788" s="17"/>
      <c r="CB35788" s="17"/>
    </row>
    <row r="35789" spans="4:80" x14ac:dyDescent="0.2">
      <c r="D35789" s="53"/>
      <c r="E35789" s="53"/>
      <c r="F35789" s="53"/>
      <c r="G35789" s="53"/>
      <c r="BX35789" s="17"/>
      <c r="BY35789" s="17"/>
      <c r="BZ35789" s="17"/>
      <c r="CA35789" s="17"/>
      <c r="CB35789" s="17"/>
    </row>
    <row r="35790" spans="4:80" x14ac:dyDescent="0.2">
      <c r="D35790" s="53"/>
      <c r="E35790" s="53"/>
      <c r="F35790" s="53"/>
      <c r="G35790" s="53"/>
      <c r="BX35790" s="17"/>
      <c r="BY35790" s="17"/>
      <c r="BZ35790" s="17"/>
      <c r="CA35790" s="17"/>
      <c r="CB35790" s="17"/>
    </row>
    <row r="35791" spans="4:80" x14ac:dyDescent="0.2">
      <c r="D35791" s="53"/>
      <c r="E35791" s="53"/>
      <c r="F35791" s="53"/>
      <c r="G35791" s="53"/>
      <c r="BX35791" s="17"/>
      <c r="BY35791" s="17"/>
      <c r="BZ35791" s="17"/>
      <c r="CA35791" s="17"/>
      <c r="CB35791" s="17"/>
    </row>
    <row r="35792" spans="4:80" x14ac:dyDescent="0.2">
      <c r="D35792" s="53"/>
      <c r="E35792" s="53"/>
      <c r="F35792" s="53"/>
      <c r="G35792" s="53"/>
      <c r="BX35792" s="17"/>
      <c r="BY35792" s="17"/>
      <c r="BZ35792" s="17"/>
      <c r="CA35792" s="17"/>
      <c r="CB35792" s="17"/>
    </row>
    <row r="35793" spans="4:80" x14ac:dyDescent="0.2">
      <c r="D35793" s="53"/>
      <c r="E35793" s="53"/>
      <c r="F35793" s="53"/>
      <c r="G35793" s="53"/>
      <c r="BX35793" s="17"/>
      <c r="BY35793" s="17"/>
      <c r="BZ35793" s="17"/>
      <c r="CA35793" s="17"/>
      <c r="CB35793" s="17"/>
    </row>
    <row r="35794" spans="4:80" x14ac:dyDescent="0.2">
      <c r="D35794" s="53"/>
      <c r="E35794" s="53"/>
      <c r="F35794" s="53"/>
      <c r="G35794" s="53"/>
      <c r="BX35794" s="17"/>
      <c r="BY35794" s="17"/>
      <c r="BZ35794" s="17"/>
      <c r="CA35794" s="17"/>
      <c r="CB35794" s="17"/>
    </row>
    <row r="35795" spans="4:80" x14ac:dyDescent="0.2">
      <c r="D35795" s="53"/>
      <c r="E35795" s="53"/>
      <c r="F35795" s="53"/>
      <c r="G35795" s="53"/>
      <c r="BX35795" s="17"/>
      <c r="BY35795" s="17"/>
      <c r="BZ35795" s="17"/>
      <c r="CA35795" s="17"/>
      <c r="CB35795" s="17"/>
    </row>
    <row r="35796" spans="4:80" x14ac:dyDescent="0.2">
      <c r="D35796" s="53"/>
      <c r="E35796" s="53"/>
      <c r="F35796" s="53"/>
      <c r="G35796" s="53"/>
      <c r="BX35796" s="17"/>
      <c r="BY35796" s="17"/>
      <c r="BZ35796" s="17"/>
      <c r="CA35796" s="17"/>
      <c r="CB35796" s="17"/>
    </row>
    <row r="35797" spans="4:80" x14ac:dyDescent="0.2">
      <c r="D35797" s="53"/>
      <c r="E35797" s="53"/>
      <c r="F35797" s="53"/>
      <c r="G35797" s="53"/>
      <c r="BX35797" s="17"/>
      <c r="BY35797" s="17"/>
      <c r="BZ35797" s="17"/>
      <c r="CA35797" s="17"/>
      <c r="CB35797" s="17"/>
    </row>
    <row r="35798" spans="4:80" x14ac:dyDescent="0.2">
      <c r="D35798" s="53"/>
      <c r="E35798" s="53"/>
      <c r="F35798" s="53"/>
      <c r="G35798" s="53"/>
      <c r="BX35798" s="17"/>
      <c r="BY35798" s="17"/>
      <c r="BZ35798" s="17"/>
      <c r="CA35798" s="17"/>
      <c r="CB35798" s="17"/>
    </row>
    <row r="35799" spans="4:80" x14ac:dyDescent="0.2">
      <c r="D35799" s="53"/>
      <c r="E35799" s="53"/>
      <c r="F35799" s="53"/>
      <c r="G35799" s="53"/>
      <c r="BX35799" s="17"/>
      <c r="BY35799" s="17"/>
      <c r="BZ35799" s="17"/>
      <c r="CA35799" s="17"/>
      <c r="CB35799" s="17"/>
    </row>
    <row r="35800" spans="4:80" x14ac:dyDescent="0.2">
      <c r="D35800" s="53"/>
      <c r="E35800" s="53"/>
      <c r="F35800" s="53"/>
      <c r="G35800" s="53"/>
      <c r="BX35800" s="17"/>
      <c r="BY35800" s="17"/>
      <c r="BZ35800" s="17"/>
      <c r="CA35800" s="17"/>
      <c r="CB35800" s="17"/>
    </row>
    <row r="35801" spans="4:80" x14ac:dyDescent="0.2">
      <c r="D35801" s="53"/>
      <c r="E35801" s="53"/>
      <c r="F35801" s="53"/>
      <c r="G35801" s="53"/>
      <c r="BX35801" s="17"/>
      <c r="BY35801" s="17"/>
      <c r="BZ35801" s="17"/>
      <c r="CA35801" s="17"/>
      <c r="CB35801" s="17"/>
    </row>
    <row r="35802" spans="4:80" x14ac:dyDescent="0.2">
      <c r="D35802" s="53"/>
      <c r="E35802" s="53"/>
      <c r="F35802" s="53"/>
      <c r="G35802" s="53"/>
      <c r="BX35802" s="17"/>
      <c r="BY35802" s="17"/>
      <c r="BZ35802" s="17"/>
      <c r="CA35802" s="17"/>
      <c r="CB35802" s="17"/>
    </row>
    <row r="35803" spans="4:80" x14ac:dyDescent="0.2">
      <c r="D35803" s="53"/>
      <c r="E35803" s="53"/>
      <c r="F35803" s="53"/>
      <c r="G35803" s="53"/>
      <c r="BX35803" s="17"/>
      <c r="BY35803" s="17"/>
      <c r="BZ35803" s="17"/>
      <c r="CA35803" s="17"/>
      <c r="CB35803" s="17"/>
    </row>
    <row r="35804" spans="4:80" x14ac:dyDescent="0.2">
      <c r="D35804" s="53"/>
      <c r="E35804" s="53"/>
      <c r="F35804" s="53"/>
      <c r="G35804" s="53"/>
      <c r="BX35804" s="17"/>
      <c r="BY35804" s="17"/>
      <c r="BZ35804" s="17"/>
      <c r="CA35804" s="17"/>
      <c r="CB35804" s="17"/>
    </row>
    <row r="35805" spans="4:80" x14ac:dyDescent="0.2">
      <c r="D35805" s="53"/>
      <c r="E35805" s="53"/>
      <c r="F35805" s="53"/>
      <c r="G35805" s="53"/>
      <c r="BX35805" s="17"/>
      <c r="BY35805" s="17"/>
      <c r="BZ35805" s="17"/>
      <c r="CA35805" s="17"/>
      <c r="CB35805" s="17"/>
    </row>
    <row r="35806" spans="4:80" x14ac:dyDescent="0.2">
      <c r="D35806" s="53"/>
      <c r="E35806" s="53"/>
      <c r="F35806" s="53"/>
      <c r="G35806" s="53"/>
      <c r="BX35806" s="17"/>
      <c r="BY35806" s="17"/>
      <c r="BZ35806" s="17"/>
      <c r="CA35806" s="17"/>
      <c r="CB35806" s="17"/>
    </row>
    <row r="35807" spans="4:80" x14ac:dyDescent="0.2">
      <c r="D35807" s="53"/>
      <c r="E35807" s="53"/>
      <c r="F35807" s="53"/>
      <c r="G35807" s="53"/>
      <c r="BX35807" s="17"/>
      <c r="BY35807" s="17"/>
      <c r="BZ35807" s="17"/>
      <c r="CA35807" s="17"/>
      <c r="CB35807" s="17"/>
    </row>
    <row r="35808" spans="4:80" x14ac:dyDescent="0.2">
      <c r="D35808" s="53"/>
      <c r="E35808" s="53"/>
      <c r="F35808" s="53"/>
      <c r="G35808" s="53"/>
      <c r="BX35808" s="17"/>
      <c r="BY35808" s="17"/>
      <c r="BZ35808" s="17"/>
      <c r="CA35808" s="17"/>
      <c r="CB35808" s="17"/>
    </row>
    <row r="35809" spans="4:80" x14ac:dyDescent="0.2">
      <c r="D35809" s="53"/>
      <c r="E35809" s="53"/>
      <c r="F35809" s="53"/>
      <c r="G35809" s="53"/>
      <c r="BX35809" s="17"/>
      <c r="BY35809" s="17"/>
      <c r="BZ35809" s="17"/>
      <c r="CA35809" s="17"/>
      <c r="CB35809" s="17"/>
    </row>
    <row r="35810" spans="4:80" x14ac:dyDescent="0.2">
      <c r="D35810" s="53"/>
      <c r="E35810" s="53"/>
      <c r="F35810" s="53"/>
      <c r="G35810" s="53"/>
      <c r="BX35810" s="17"/>
      <c r="BY35810" s="17"/>
      <c r="BZ35810" s="17"/>
      <c r="CA35810" s="17"/>
      <c r="CB35810" s="17"/>
    </row>
    <row r="35811" spans="4:80" x14ac:dyDescent="0.2">
      <c r="D35811" s="53"/>
      <c r="E35811" s="53"/>
      <c r="F35811" s="53"/>
      <c r="G35811" s="53"/>
      <c r="BX35811" s="17"/>
      <c r="BY35811" s="17"/>
      <c r="BZ35811" s="17"/>
      <c r="CA35811" s="17"/>
      <c r="CB35811" s="17"/>
    </row>
    <row r="35812" spans="4:80" x14ac:dyDescent="0.2">
      <c r="D35812" s="53"/>
      <c r="E35812" s="53"/>
      <c r="F35812" s="53"/>
      <c r="G35812" s="53"/>
      <c r="BX35812" s="17"/>
      <c r="BY35812" s="17"/>
      <c r="BZ35812" s="17"/>
      <c r="CA35812" s="17"/>
      <c r="CB35812" s="17"/>
    </row>
    <row r="35813" spans="4:80" x14ac:dyDescent="0.2">
      <c r="D35813" s="53"/>
      <c r="E35813" s="53"/>
      <c r="F35813" s="53"/>
      <c r="G35813" s="53"/>
      <c r="BX35813" s="17"/>
      <c r="BY35813" s="17"/>
      <c r="BZ35813" s="17"/>
      <c r="CA35813" s="17"/>
      <c r="CB35813" s="17"/>
    </row>
    <row r="35814" spans="4:80" x14ac:dyDescent="0.2">
      <c r="D35814" s="53"/>
      <c r="E35814" s="53"/>
      <c r="F35814" s="53"/>
      <c r="G35814" s="53"/>
      <c r="BX35814" s="17"/>
      <c r="BY35814" s="17"/>
      <c r="BZ35814" s="17"/>
      <c r="CA35814" s="17"/>
      <c r="CB35814" s="17"/>
    </row>
    <row r="35815" spans="4:80" x14ac:dyDescent="0.2">
      <c r="D35815" s="53"/>
      <c r="E35815" s="53"/>
      <c r="F35815" s="53"/>
      <c r="G35815" s="53"/>
      <c r="BX35815" s="17"/>
      <c r="BY35815" s="17"/>
      <c r="BZ35815" s="17"/>
      <c r="CA35815" s="17"/>
      <c r="CB35815" s="17"/>
    </row>
    <row r="35816" spans="4:80" x14ac:dyDescent="0.2">
      <c r="D35816" s="53"/>
      <c r="E35816" s="53"/>
      <c r="F35816" s="53"/>
      <c r="G35816" s="53"/>
      <c r="BX35816" s="17"/>
      <c r="BY35816" s="17"/>
      <c r="BZ35816" s="17"/>
      <c r="CA35816" s="17"/>
      <c r="CB35816" s="17"/>
    </row>
    <row r="35817" spans="4:80" x14ac:dyDescent="0.2">
      <c r="D35817" s="53"/>
      <c r="E35817" s="53"/>
      <c r="F35817" s="53"/>
      <c r="G35817" s="53"/>
      <c r="BX35817" s="17"/>
      <c r="BY35817" s="17"/>
      <c r="BZ35817" s="17"/>
      <c r="CA35817" s="17"/>
      <c r="CB35817" s="17"/>
    </row>
    <row r="35818" spans="4:80" x14ac:dyDescent="0.2">
      <c r="D35818" s="53"/>
      <c r="E35818" s="53"/>
      <c r="F35818" s="53"/>
      <c r="G35818" s="53"/>
      <c r="BX35818" s="17"/>
      <c r="BY35818" s="17"/>
      <c r="BZ35818" s="17"/>
      <c r="CA35818" s="17"/>
      <c r="CB35818" s="17"/>
    </row>
    <row r="35819" spans="4:80" x14ac:dyDescent="0.2">
      <c r="D35819" s="53"/>
      <c r="E35819" s="53"/>
      <c r="F35819" s="53"/>
      <c r="G35819" s="53"/>
      <c r="BX35819" s="17"/>
      <c r="BY35819" s="17"/>
      <c r="BZ35819" s="17"/>
      <c r="CA35819" s="17"/>
      <c r="CB35819" s="17"/>
    </row>
    <row r="35820" spans="4:80" x14ac:dyDescent="0.2">
      <c r="D35820" s="53"/>
      <c r="E35820" s="53"/>
      <c r="F35820" s="53"/>
      <c r="G35820" s="53"/>
      <c r="BX35820" s="17"/>
      <c r="BY35820" s="17"/>
      <c r="BZ35820" s="17"/>
      <c r="CA35820" s="17"/>
      <c r="CB35820" s="17"/>
    </row>
    <row r="35821" spans="4:80" x14ac:dyDescent="0.2">
      <c r="D35821" s="53"/>
      <c r="E35821" s="53"/>
      <c r="F35821" s="53"/>
      <c r="G35821" s="53"/>
      <c r="BX35821" s="17"/>
      <c r="BY35821" s="17"/>
      <c r="BZ35821" s="17"/>
      <c r="CA35821" s="17"/>
      <c r="CB35821" s="17"/>
    </row>
    <row r="35822" spans="4:80" x14ac:dyDescent="0.2">
      <c r="D35822" s="53"/>
      <c r="E35822" s="53"/>
      <c r="F35822" s="53"/>
      <c r="G35822" s="53"/>
      <c r="BX35822" s="17"/>
      <c r="BY35822" s="17"/>
      <c r="BZ35822" s="17"/>
      <c r="CA35822" s="17"/>
      <c r="CB35822" s="17"/>
    </row>
    <row r="35823" spans="4:80" x14ac:dyDescent="0.2">
      <c r="D35823" s="53"/>
      <c r="E35823" s="53"/>
      <c r="F35823" s="53"/>
      <c r="G35823" s="53"/>
      <c r="BX35823" s="17"/>
      <c r="BY35823" s="17"/>
      <c r="BZ35823" s="17"/>
      <c r="CA35823" s="17"/>
      <c r="CB35823" s="17"/>
    </row>
    <row r="35824" spans="4:80" x14ac:dyDescent="0.2">
      <c r="D35824" s="53"/>
      <c r="E35824" s="53"/>
      <c r="F35824" s="53"/>
      <c r="G35824" s="53"/>
      <c r="BX35824" s="17"/>
      <c r="BY35824" s="17"/>
      <c r="BZ35824" s="17"/>
      <c r="CA35824" s="17"/>
      <c r="CB35824" s="17"/>
    </row>
    <row r="35825" spans="4:80" x14ac:dyDescent="0.2">
      <c r="D35825" s="53"/>
      <c r="E35825" s="53"/>
      <c r="F35825" s="53"/>
      <c r="G35825" s="53"/>
      <c r="BX35825" s="17"/>
      <c r="BY35825" s="17"/>
      <c r="BZ35825" s="17"/>
      <c r="CA35825" s="17"/>
      <c r="CB35825" s="17"/>
    </row>
    <row r="35826" spans="4:80" x14ac:dyDescent="0.2">
      <c r="D35826" s="53"/>
      <c r="E35826" s="53"/>
      <c r="F35826" s="53"/>
      <c r="G35826" s="53"/>
      <c r="BX35826" s="17"/>
      <c r="BY35826" s="17"/>
      <c r="BZ35826" s="17"/>
      <c r="CA35826" s="17"/>
      <c r="CB35826" s="17"/>
    </row>
    <row r="35827" spans="4:80" x14ac:dyDescent="0.2">
      <c r="D35827" s="53"/>
      <c r="E35827" s="53"/>
      <c r="F35827" s="53"/>
      <c r="G35827" s="53"/>
      <c r="BX35827" s="17"/>
      <c r="BY35827" s="17"/>
      <c r="BZ35827" s="17"/>
      <c r="CA35827" s="17"/>
      <c r="CB35827" s="17"/>
    </row>
    <row r="35828" spans="4:80" x14ac:dyDescent="0.2">
      <c r="D35828" s="53"/>
      <c r="E35828" s="53"/>
      <c r="F35828" s="53"/>
      <c r="G35828" s="53"/>
      <c r="BX35828" s="17"/>
      <c r="BY35828" s="17"/>
      <c r="BZ35828" s="17"/>
      <c r="CA35828" s="17"/>
      <c r="CB35828" s="17"/>
    </row>
    <row r="35829" spans="4:80" x14ac:dyDescent="0.2">
      <c r="D35829" s="53"/>
      <c r="E35829" s="53"/>
      <c r="F35829" s="53"/>
      <c r="G35829" s="53"/>
      <c r="BX35829" s="17"/>
      <c r="BY35829" s="17"/>
      <c r="BZ35829" s="17"/>
      <c r="CA35829" s="17"/>
      <c r="CB35829" s="17"/>
    </row>
    <row r="35830" spans="4:80" x14ac:dyDescent="0.2">
      <c r="D35830" s="53"/>
      <c r="E35830" s="53"/>
      <c r="F35830" s="53"/>
      <c r="G35830" s="53"/>
      <c r="BX35830" s="17"/>
      <c r="BY35830" s="17"/>
      <c r="BZ35830" s="17"/>
      <c r="CA35830" s="17"/>
      <c r="CB35830" s="17"/>
    </row>
    <row r="35831" spans="4:80" x14ac:dyDescent="0.2">
      <c r="D35831" s="53"/>
      <c r="E35831" s="53"/>
      <c r="F35831" s="53"/>
      <c r="G35831" s="53"/>
      <c r="BX35831" s="17"/>
      <c r="BY35831" s="17"/>
      <c r="BZ35831" s="17"/>
      <c r="CA35831" s="17"/>
      <c r="CB35831" s="17"/>
    </row>
    <row r="35832" spans="4:80" x14ac:dyDescent="0.2">
      <c r="D35832" s="53"/>
      <c r="E35832" s="53"/>
      <c r="F35832" s="53"/>
      <c r="G35832" s="53"/>
      <c r="BX35832" s="17"/>
      <c r="BY35832" s="17"/>
      <c r="BZ35832" s="17"/>
      <c r="CA35832" s="17"/>
      <c r="CB35832" s="17"/>
    </row>
    <row r="35833" spans="4:80" x14ac:dyDescent="0.2">
      <c r="D35833" s="53"/>
      <c r="E35833" s="53"/>
      <c r="F35833" s="53"/>
      <c r="G35833" s="53"/>
      <c r="BX35833" s="17"/>
      <c r="BY35833" s="17"/>
      <c r="BZ35833" s="17"/>
      <c r="CA35833" s="17"/>
      <c r="CB35833" s="17"/>
    </row>
    <row r="35834" spans="4:80" x14ac:dyDescent="0.2">
      <c r="D35834" s="53"/>
      <c r="E35834" s="53"/>
      <c r="F35834" s="53"/>
      <c r="G35834" s="53"/>
      <c r="BX35834" s="17"/>
      <c r="BY35834" s="17"/>
      <c r="BZ35834" s="17"/>
      <c r="CA35834" s="17"/>
      <c r="CB35834" s="17"/>
    </row>
    <row r="35835" spans="4:80" x14ac:dyDescent="0.2">
      <c r="D35835" s="53"/>
      <c r="E35835" s="53"/>
      <c r="F35835" s="53"/>
      <c r="G35835" s="53"/>
      <c r="BX35835" s="17"/>
      <c r="BY35835" s="17"/>
      <c r="BZ35835" s="17"/>
      <c r="CA35835" s="17"/>
      <c r="CB35835" s="17"/>
    </row>
    <row r="35836" spans="4:80" x14ac:dyDescent="0.2">
      <c r="D35836" s="53"/>
      <c r="E35836" s="53"/>
      <c r="F35836" s="53"/>
      <c r="G35836" s="53"/>
      <c r="BX35836" s="17"/>
      <c r="BY35836" s="17"/>
      <c r="BZ35836" s="17"/>
      <c r="CA35836" s="17"/>
      <c r="CB35836" s="17"/>
    </row>
    <row r="35837" spans="4:80" x14ac:dyDescent="0.2">
      <c r="D35837" s="53"/>
      <c r="E35837" s="53"/>
      <c r="F35837" s="53"/>
      <c r="G35837" s="53"/>
      <c r="BX35837" s="17"/>
      <c r="BY35837" s="17"/>
      <c r="BZ35837" s="17"/>
      <c r="CA35837" s="17"/>
      <c r="CB35837" s="17"/>
    </row>
    <row r="35838" spans="4:80" x14ac:dyDescent="0.2">
      <c r="D35838" s="53"/>
      <c r="E35838" s="53"/>
      <c r="F35838" s="53"/>
      <c r="G35838" s="53"/>
      <c r="BX35838" s="17"/>
      <c r="BY35838" s="17"/>
      <c r="BZ35838" s="17"/>
      <c r="CA35838" s="17"/>
      <c r="CB35838" s="17"/>
    </row>
    <row r="35839" spans="4:80" x14ac:dyDescent="0.2">
      <c r="D35839" s="53"/>
      <c r="E35839" s="53"/>
      <c r="F35839" s="53"/>
      <c r="G35839" s="53"/>
      <c r="BX35839" s="17"/>
      <c r="BY35839" s="17"/>
      <c r="BZ35839" s="17"/>
      <c r="CA35839" s="17"/>
      <c r="CB35839" s="17"/>
    </row>
    <row r="35840" spans="4:80" x14ac:dyDescent="0.2">
      <c r="D35840" s="53"/>
      <c r="E35840" s="53"/>
      <c r="F35840" s="53"/>
      <c r="G35840" s="53"/>
      <c r="BX35840" s="17"/>
      <c r="BY35840" s="17"/>
      <c r="BZ35840" s="17"/>
      <c r="CA35840" s="17"/>
      <c r="CB35840" s="17"/>
    </row>
    <row r="35841" spans="4:80" x14ac:dyDescent="0.2">
      <c r="D35841" s="53"/>
      <c r="E35841" s="53"/>
      <c r="F35841" s="53"/>
      <c r="G35841" s="53"/>
      <c r="BX35841" s="17"/>
      <c r="BY35841" s="17"/>
      <c r="BZ35841" s="17"/>
      <c r="CA35841" s="17"/>
      <c r="CB35841" s="17"/>
    </row>
    <row r="35842" spans="4:80" x14ac:dyDescent="0.2">
      <c r="D35842" s="53"/>
      <c r="E35842" s="53"/>
      <c r="F35842" s="53"/>
      <c r="G35842" s="53"/>
      <c r="BX35842" s="17"/>
      <c r="BY35842" s="17"/>
      <c r="BZ35842" s="17"/>
      <c r="CA35842" s="17"/>
      <c r="CB35842" s="17"/>
    </row>
    <row r="35843" spans="4:80" x14ac:dyDescent="0.2">
      <c r="D35843" s="53"/>
      <c r="E35843" s="53"/>
      <c r="F35843" s="53"/>
      <c r="G35843" s="53"/>
      <c r="BX35843" s="17"/>
      <c r="BY35843" s="17"/>
      <c r="BZ35843" s="17"/>
      <c r="CA35843" s="17"/>
      <c r="CB35843" s="17"/>
    </row>
    <row r="35844" spans="4:80" x14ac:dyDescent="0.2">
      <c r="D35844" s="53"/>
      <c r="E35844" s="53"/>
      <c r="F35844" s="53"/>
      <c r="G35844" s="53"/>
      <c r="BX35844" s="17"/>
      <c r="BY35844" s="17"/>
      <c r="BZ35844" s="17"/>
      <c r="CA35844" s="17"/>
      <c r="CB35844" s="17"/>
    </row>
    <row r="35845" spans="4:80" x14ac:dyDescent="0.2">
      <c r="D35845" s="53"/>
      <c r="E35845" s="53"/>
      <c r="F35845" s="53"/>
      <c r="G35845" s="53"/>
      <c r="BX35845" s="17"/>
      <c r="BY35845" s="17"/>
      <c r="BZ35845" s="17"/>
      <c r="CA35845" s="17"/>
      <c r="CB35845" s="17"/>
    </row>
    <row r="35846" spans="4:80" x14ac:dyDescent="0.2">
      <c r="D35846" s="53"/>
      <c r="E35846" s="53"/>
      <c r="F35846" s="53"/>
      <c r="G35846" s="53"/>
      <c r="BX35846" s="17"/>
      <c r="BY35846" s="17"/>
      <c r="BZ35846" s="17"/>
      <c r="CA35846" s="17"/>
      <c r="CB35846" s="17"/>
    </row>
    <row r="35847" spans="4:80" x14ac:dyDescent="0.2">
      <c r="D35847" s="53"/>
      <c r="E35847" s="53"/>
      <c r="F35847" s="53"/>
      <c r="G35847" s="53"/>
      <c r="BX35847" s="17"/>
      <c r="BY35847" s="17"/>
      <c r="BZ35847" s="17"/>
      <c r="CA35847" s="17"/>
      <c r="CB35847" s="17"/>
    </row>
    <row r="35848" spans="4:80" x14ac:dyDescent="0.2">
      <c r="D35848" s="53"/>
      <c r="E35848" s="53"/>
      <c r="F35848" s="53"/>
      <c r="G35848" s="53"/>
      <c r="BX35848" s="17"/>
      <c r="BY35848" s="17"/>
      <c r="BZ35848" s="17"/>
      <c r="CA35848" s="17"/>
      <c r="CB35848" s="17"/>
    </row>
    <row r="35849" spans="4:80" x14ac:dyDescent="0.2">
      <c r="D35849" s="53"/>
      <c r="E35849" s="53"/>
      <c r="F35849" s="53"/>
      <c r="G35849" s="53"/>
      <c r="BX35849" s="17"/>
      <c r="BY35849" s="17"/>
      <c r="BZ35849" s="17"/>
      <c r="CA35849" s="17"/>
      <c r="CB35849" s="17"/>
    </row>
    <row r="35850" spans="4:80" x14ac:dyDescent="0.2">
      <c r="D35850" s="53"/>
      <c r="E35850" s="53"/>
      <c r="F35850" s="53"/>
      <c r="G35850" s="53"/>
      <c r="BX35850" s="17"/>
      <c r="BY35850" s="17"/>
      <c r="BZ35850" s="17"/>
      <c r="CA35850" s="17"/>
      <c r="CB35850" s="17"/>
    </row>
    <row r="35851" spans="4:80" x14ac:dyDescent="0.2">
      <c r="D35851" s="53"/>
      <c r="E35851" s="53"/>
      <c r="F35851" s="53"/>
      <c r="G35851" s="53"/>
      <c r="BX35851" s="17"/>
      <c r="BY35851" s="17"/>
      <c r="BZ35851" s="17"/>
      <c r="CA35851" s="17"/>
      <c r="CB35851" s="17"/>
    </row>
    <row r="35852" spans="4:80" x14ac:dyDescent="0.2">
      <c r="D35852" s="53"/>
      <c r="E35852" s="53"/>
      <c r="F35852" s="53"/>
      <c r="G35852" s="53"/>
      <c r="BX35852" s="17"/>
      <c r="BY35852" s="17"/>
      <c r="BZ35852" s="17"/>
      <c r="CA35852" s="17"/>
      <c r="CB35852" s="17"/>
    </row>
    <row r="35853" spans="4:80" x14ac:dyDescent="0.2">
      <c r="D35853" s="53"/>
      <c r="E35853" s="53"/>
      <c r="F35853" s="53"/>
      <c r="G35853" s="53"/>
      <c r="BX35853" s="17"/>
      <c r="BY35853" s="17"/>
      <c r="BZ35853" s="17"/>
      <c r="CA35853" s="17"/>
      <c r="CB35853" s="17"/>
    </row>
    <row r="35854" spans="4:80" x14ac:dyDescent="0.2">
      <c r="D35854" s="53"/>
      <c r="E35854" s="53"/>
      <c r="F35854" s="53"/>
      <c r="G35854" s="53"/>
      <c r="BX35854" s="17"/>
      <c r="BY35854" s="17"/>
      <c r="BZ35854" s="17"/>
      <c r="CA35854" s="17"/>
      <c r="CB35854" s="17"/>
    </row>
    <row r="35855" spans="4:80" x14ac:dyDescent="0.2">
      <c r="D35855" s="53"/>
      <c r="E35855" s="53"/>
      <c r="F35855" s="53"/>
      <c r="G35855" s="53"/>
      <c r="BX35855" s="17"/>
      <c r="BY35855" s="17"/>
      <c r="BZ35855" s="17"/>
      <c r="CA35855" s="17"/>
      <c r="CB35855" s="17"/>
    </row>
    <row r="35856" spans="4:80" x14ac:dyDescent="0.2">
      <c r="D35856" s="53"/>
      <c r="E35856" s="53"/>
      <c r="F35856" s="53"/>
      <c r="G35856" s="53"/>
      <c r="BX35856" s="17"/>
      <c r="BY35856" s="17"/>
      <c r="BZ35856" s="17"/>
      <c r="CA35856" s="17"/>
      <c r="CB35856" s="17"/>
    </row>
    <row r="35857" spans="4:80" x14ac:dyDescent="0.2">
      <c r="D35857" s="53"/>
      <c r="E35857" s="53"/>
      <c r="F35857" s="53"/>
      <c r="G35857" s="53"/>
      <c r="BX35857" s="17"/>
      <c r="BY35857" s="17"/>
      <c r="BZ35857" s="17"/>
      <c r="CA35857" s="17"/>
      <c r="CB35857" s="17"/>
    </row>
    <row r="35858" spans="4:80" x14ac:dyDescent="0.2">
      <c r="D35858" s="53"/>
      <c r="E35858" s="53"/>
      <c r="F35858" s="53"/>
      <c r="G35858" s="53"/>
      <c r="BX35858" s="17"/>
      <c r="BY35858" s="17"/>
      <c r="BZ35858" s="17"/>
      <c r="CA35858" s="17"/>
      <c r="CB35858" s="17"/>
    </row>
    <row r="35859" spans="4:80" x14ac:dyDescent="0.2">
      <c r="D35859" s="53"/>
      <c r="E35859" s="53"/>
      <c r="F35859" s="53"/>
      <c r="G35859" s="53"/>
      <c r="BX35859" s="17"/>
      <c r="BY35859" s="17"/>
      <c r="BZ35859" s="17"/>
      <c r="CA35859" s="17"/>
      <c r="CB35859" s="17"/>
    </row>
    <row r="35860" spans="4:80" x14ac:dyDescent="0.2">
      <c r="D35860" s="53"/>
      <c r="E35860" s="53"/>
      <c r="F35860" s="53"/>
      <c r="G35860" s="53"/>
      <c r="BX35860" s="17"/>
      <c r="BY35860" s="17"/>
      <c r="BZ35860" s="17"/>
      <c r="CA35860" s="17"/>
      <c r="CB35860" s="17"/>
    </row>
    <row r="35861" spans="4:80" x14ac:dyDescent="0.2">
      <c r="D35861" s="53"/>
      <c r="E35861" s="53"/>
      <c r="F35861" s="53"/>
      <c r="G35861" s="53"/>
      <c r="BX35861" s="17"/>
      <c r="BY35861" s="17"/>
      <c r="BZ35861" s="17"/>
      <c r="CA35861" s="17"/>
      <c r="CB35861" s="17"/>
    </row>
    <row r="35862" spans="4:80" x14ac:dyDescent="0.2">
      <c r="D35862" s="53"/>
      <c r="E35862" s="53"/>
      <c r="F35862" s="53"/>
      <c r="G35862" s="53"/>
      <c r="BX35862" s="17"/>
      <c r="BY35862" s="17"/>
      <c r="BZ35862" s="17"/>
      <c r="CA35862" s="17"/>
      <c r="CB35862" s="17"/>
    </row>
    <row r="35863" spans="4:80" x14ac:dyDescent="0.2">
      <c r="D35863" s="53"/>
      <c r="E35863" s="53"/>
      <c r="F35863" s="53"/>
      <c r="G35863" s="53"/>
      <c r="BX35863" s="17"/>
      <c r="BY35863" s="17"/>
      <c r="BZ35863" s="17"/>
      <c r="CA35863" s="17"/>
      <c r="CB35863" s="17"/>
    </row>
    <row r="35864" spans="4:80" x14ac:dyDescent="0.2">
      <c r="D35864" s="53"/>
      <c r="E35864" s="53"/>
      <c r="F35864" s="53"/>
      <c r="G35864" s="53"/>
      <c r="BX35864" s="17"/>
      <c r="BY35864" s="17"/>
      <c r="BZ35864" s="17"/>
      <c r="CA35864" s="17"/>
      <c r="CB35864" s="17"/>
    </row>
    <row r="35865" spans="4:80" x14ac:dyDescent="0.2">
      <c r="D35865" s="53"/>
      <c r="E35865" s="53"/>
      <c r="F35865" s="53"/>
      <c r="G35865" s="53"/>
      <c r="BX35865" s="17"/>
      <c r="BY35865" s="17"/>
      <c r="BZ35865" s="17"/>
      <c r="CA35865" s="17"/>
      <c r="CB35865" s="17"/>
    </row>
    <row r="35866" spans="4:80" x14ac:dyDescent="0.2">
      <c r="D35866" s="53"/>
      <c r="E35866" s="53"/>
      <c r="F35866" s="53"/>
      <c r="G35866" s="53"/>
      <c r="BX35866" s="17"/>
      <c r="BY35866" s="17"/>
      <c r="BZ35866" s="17"/>
      <c r="CA35866" s="17"/>
      <c r="CB35866" s="17"/>
    </row>
    <row r="35867" spans="4:80" x14ac:dyDescent="0.2">
      <c r="D35867" s="53"/>
      <c r="E35867" s="53"/>
      <c r="F35867" s="53"/>
      <c r="G35867" s="53"/>
      <c r="BX35867" s="17"/>
      <c r="BY35867" s="17"/>
      <c r="BZ35867" s="17"/>
      <c r="CA35867" s="17"/>
      <c r="CB35867" s="17"/>
    </row>
    <row r="35868" spans="4:80" x14ac:dyDescent="0.2">
      <c r="D35868" s="53"/>
      <c r="E35868" s="53"/>
      <c r="F35868" s="53"/>
      <c r="G35868" s="53"/>
      <c r="BX35868" s="17"/>
      <c r="BY35868" s="17"/>
      <c r="BZ35868" s="17"/>
      <c r="CA35868" s="17"/>
      <c r="CB35868" s="17"/>
    </row>
    <row r="35869" spans="4:80" x14ac:dyDescent="0.2">
      <c r="D35869" s="53"/>
      <c r="E35869" s="53"/>
      <c r="F35869" s="53"/>
      <c r="G35869" s="53"/>
      <c r="BX35869" s="17"/>
      <c r="BY35869" s="17"/>
      <c r="BZ35869" s="17"/>
      <c r="CA35869" s="17"/>
      <c r="CB35869" s="17"/>
    </row>
    <row r="35870" spans="4:80" x14ac:dyDescent="0.2">
      <c r="D35870" s="53"/>
      <c r="E35870" s="53"/>
      <c r="F35870" s="53"/>
      <c r="G35870" s="53"/>
      <c r="BX35870" s="17"/>
      <c r="BY35870" s="17"/>
      <c r="BZ35870" s="17"/>
      <c r="CA35870" s="17"/>
      <c r="CB35870" s="17"/>
    </row>
    <row r="35871" spans="4:80" x14ac:dyDescent="0.2">
      <c r="D35871" s="53"/>
      <c r="E35871" s="53"/>
      <c r="F35871" s="53"/>
      <c r="G35871" s="53"/>
      <c r="BX35871" s="17"/>
      <c r="BY35871" s="17"/>
      <c r="BZ35871" s="17"/>
      <c r="CA35871" s="17"/>
      <c r="CB35871" s="17"/>
    </row>
    <row r="35872" spans="4:80" x14ac:dyDescent="0.2">
      <c r="D35872" s="53"/>
      <c r="E35872" s="53"/>
      <c r="F35872" s="53"/>
      <c r="G35872" s="53"/>
      <c r="BX35872" s="17"/>
      <c r="BY35872" s="17"/>
      <c r="BZ35872" s="17"/>
      <c r="CA35872" s="17"/>
      <c r="CB35872" s="17"/>
    </row>
    <row r="35873" spans="4:80" x14ac:dyDescent="0.2">
      <c r="D35873" s="53"/>
      <c r="E35873" s="53"/>
      <c r="F35873" s="53"/>
      <c r="G35873" s="53"/>
      <c r="BX35873" s="17"/>
      <c r="BY35873" s="17"/>
      <c r="BZ35873" s="17"/>
      <c r="CA35873" s="17"/>
      <c r="CB35873" s="17"/>
    </row>
    <row r="35874" spans="4:80" x14ac:dyDescent="0.2">
      <c r="D35874" s="53"/>
      <c r="E35874" s="53"/>
      <c r="F35874" s="53"/>
      <c r="G35874" s="53"/>
      <c r="BX35874" s="17"/>
      <c r="BY35874" s="17"/>
      <c r="BZ35874" s="17"/>
      <c r="CA35874" s="17"/>
      <c r="CB35874" s="17"/>
    </row>
    <row r="35875" spans="4:80" x14ac:dyDescent="0.2">
      <c r="D35875" s="53"/>
      <c r="E35875" s="53"/>
      <c r="F35875" s="53"/>
      <c r="G35875" s="53"/>
      <c r="BX35875" s="17"/>
      <c r="BY35875" s="17"/>
      <c r="BZ35875" s="17"/>
      <c r="CA35875" s="17"/>
      <c r="CB35875" s="17"/>
    </row>
    <row r="35876" spans="4:80" x14ac:dyDescent="0.2">
      <c r="D35876" s="53"/>
      <c r="E35876" s="53"/>
      <c r="F35876" s="53"/>
      <c r="G35876" s="53"/>
      <c r="BX35876" s="17"/>
      <c r="BY35876" s="17"/>
      <c r="BZ35876" s="17"/>
      <c r="CA35876" s="17"/>
      <c r="CB35876" s="17"/>
    </row>
    <row r="35877" spans="4:80" x14ac:dyDescent="0.2">
      <c r="D35877" s="53"/>
      <c r="E35877" s="53"/>
      <c r="F35877" s="53"/>
      <c r="G35877" s="53"/>
      <c r="BX35877" s="17"/>
      <c r="BY35877" s="17"/>
      <c r="BZ35877" s="17"/>
      <c r="CA35877" s="17"/>
      <c r="CB35877" s="17"/>
    </row>
    <row r="35878" spans="4:80" x14ac:dyDescent="0.2">
      <c r="D35878" s="53"/>
      <c r="E35878" s="53"/>
      <c r="F35878" s="53"/>
      <c r="G35878" s="53"/>
      <c r="BX35878" s="17"/>
      <c r="BY35878" s="17"/>
      <c r="BZ35878" s="17"/>
      <c r="CA35878" s="17"/>
      <c r="CB35878" s="17"/>
    </row>
    <row r="35879" spans="4:80" x14ac:dyDescent="0.2">
      <c r="D35879" s="53"/>
      <c r="E35879" s="53"/>
      <c r="F35879" s="53"/>
      <c r="G35879" s="53"/>
      <c r="BX35879" s="17"/>
      <c r="BY35879" s="17"/>
      <c r="BZ35879" s="17"/>
      <c r="CA35879" s="17"/>
      <c r="CB35879" s="17"/>
    </row>
    <row r="35880" spans="4:80" x14ac:dyDescent="0.2">
      <c r="D35880" s="53"/>
      <c r="E35880" s="53"/>
      <c r="F35880" s="53"/>
      <c r="G35880" s="53"/>
      <c r="BX35880" s="17"/>
      <c r="BY35880" s="17"/>
      <c r="BZ35880" s="17"/>
      <c r="CA35880" s="17"/>
      <c r="CB35880" s="17"/>
    </row>
    <row r="35881" spans="4:80" x14ac:dyDescent="0.2">
      <c r="D35881" s="53"/>
      <c r="E35881" s="53"/>
      <c r="F35881" s="53"/>
      <c r="G35881" s="53"/>
      <c r="BX35881" s="17"/>
      <c r="BY35881" s="17"/>
      <c r="BZ35881" s="17"/>
      <c r="CA35881" s="17"/>
      <c r="CB35881" s="17"/>
    </row>
    <row r="35882" spans="4:80" x14ac:dyDescent="0.2">
      <c r="D35882" s="53"/>
      <c r="E35882" s="53"/>
      <c r="F35882" s="53"/>
      <c r="G35882" s="53"/>
      <c r="BX35882" s="17"/>
      <c r="BY35882" s="17"/>
      <c r="BZ35882" s="17"/>
      <c r="CA35882" s="17"/>
      <c r="CB35882" s="17"/>
    </row>
    <row r="35883" spans="4:80" x14ac:dyDescent="0.2">
      <c r="D35883" s="53"/>
      <c r="E35883" s="53"/>
      <c r="F35883" s="53"/>
      <c r="G35883" s="53"/>
      <c r="BX35883" s="17"/>
      <c r="BY35883" s="17"/>
      <c r="BZ35883" s="17"/>
      <c r="CA35883" s="17"/>
      <c r="CB35883" s="17"/>
    </row>
    <row r="35884" spans="4:80" x14ac:dyDescent="0.2">
      <c r="D35884" s="53"/>
      <c r="E35884" s="53"/>
      <c r="F35884" s="53"/>
      <c r="G35884" s="53"/>
      <c r="BX35884" s="17"/>
      <c r="BY35884" s="17"/>
      <c r="BZ35884" s="17"/>
      <c r="CA35884" s="17"/>
      <c r="CB35884" s="17"/>
    </row>
    <row r="35885" spans="4:80" x14ac:dyDescent="0.2">
      <c r="D35885" s="53"/>
      <c r="E35885" s="53"/>
      <c r="F35885" s="53"/>
      <c r="G35885" s="53"/>
      <c r="BX35885" s="17"/>
      <c r="BY35885" s="17"/>
      <c r="BZ35885" s="17"/>
      <c r="CA35885" s="17"/>
      <c r="CB35885" s="17"/>
    </row>
    <row r="35886" spans="4:80" x14ac:dyDescent="0.2">
      <c r="D35886" s="53"/>
      <c r="E35886" s="53"/>
      <c r="F35886" s="53"/>
      <c r="G35886" s="53"/>
      <c r="BX35886" s="17"/>
      <c r="BY35886" s="17"/>
      <c r="BZ35886" s="17"/>
      <c r="CA35886" s="17"/>
      <c r="CB35886" s="17"/>
    </row>
    <row r="35887" spans="4:80" x14ac:dyDescent="0.2">
      <c r="D35887" s="53"/>
      <c r="E35887" s="53"/>
      <c r="F35887" s="53"/>
      <c r="G35887" s="53"/>
      <c r="BX35887" s="17"/>
      <c r="BY35887" s="17"/>
      <c r="BZ35887" s="17"/>
      <c r="CA35887" s="17"/>
      <c r="CB35887" s="17"/>
    </row>
    <row r="35888" spans="4:80" x14ac:dyDescent="0.2">
      <c r="D35888" s="53"/>
      <c r="E35888" s="53"/>
      <c r="F35888" s="53"/>
      <c r="G35888" s="53"/>
      <c r="BX35888" s="17"/>
      <c r="BY35888" s="17"/>
      <c r="BZ35888" s="17"/>
      <c r="CA35888" s="17"/>
      <c r="CB35888" s="17"/>
    </row>
    <row r="35889" spans="4:80" x14ac:dyDescent="0.2">
      <c r="D35889" s="53"/>
      <c r="E35889" s="53"/>
      <c r="F35889" s="53"/>
      <c r="G35889" s="53"/>
      <c r="BX35889" s="17"/>
      <c r="BY35889" s="17"/>
      <c r="BZ35889" s="17"/>
      <c r="CA35889" s="17"/>
      <c r="CB35889" s="17"/>
    </row>
    <row r="35890" spans="4:80" x14ac:dyDescent="0.2">
      <c r="D35890" s="53"/>
      <c r="E35890" s="53"/>
      <c r="F35890" s="53"/>
      <c r="G35890" s="53"/>
      <c r="BX35890" s="17"/>
      <c r="BY35890" s="17"/>
      <c r="BZ35890" s="17"/>
      <c r="CA35890" s="17"/>
      <c r="CB35890" s="17"/>
    </row>
    <row r="35891" spans="4:80" x14ac:dyDescent="0.2">
      <c r="D35891" s="53"/>
      <c r="E35891" s="53"/>
      <c r="F35891" s="53"/>
      <c r="G35891" s="53"/>
      <c r="BX35891" s="17"/>
      <c r="BY35891" s="17"/>
      <c r="BZ35891" s="17"/>
      <c r="CA35891" s="17"/>
      <c r="CB35891" s="17"/>
    </row>
    <row r="35892" spans="4:80" x14ac:dyDescent="0.2">
      <c r="D35892" s="53"/>
      <c r="E35892" s="53"/>
      <c r="F35892" s="53"/>
      <c r="G35892" s="53"/>
      <c r="BX35892" s="17"/>
      <c r="BY35892" s="17"/>
      <c r="BZ35892" s="17"/>
      <c r="CA35892" s="17"/>
      <c r="CB35892" s="17"/>
    </row>
    <row r="35893" spans="4:80" x14ac:dyDescent="0.2">
      <c r="D35893" s="53"/>
      <c r="E35893" s="53"/>
      <c r="F35893" s="53"/>
      <c r="G35893" s="53"/>
      <c r="BX35893" s="17"/>
      <c r="BY35893" s="17"/>
      <c r="BZ35893" s="17"/>
      <c r="CA35893" s="17"/>
      <c r="CB35893" s="17"/>
    </row>
    <row r="35894" spans="4:80" x14ac:dyDescent="0.2">
      <c r="D35894" s="53"/>
      <c r="E35894" s="53"/>
      <c r="F35894" s="53"/>
      <c r="G35894" s="53"/>
      <c r="BX35894" s="17"/>
      <c r="BY35894" s="17"/>
      <c r="BZ35894" s="17"/>
      <c r="CA35894" s="17"/>
      <c r="CB35894" s="17"/>
    </row>
    <row r="35895" spans="4:80" x14ac:dyDescent="0.2">
      <c r="D35895" s="53"/>
      <c r="E35895" s="53"/>
      <c r="F35895" s="53"/>
      <c r="G35895" s="53"/>
      <c r="BX35895" s="17"/>
      <c r="BY35895" s="17"/>
      <c r="BZ35895" s="17"/>
      <c r="CA35895" s="17"/>
      <c r="CB35895" s="17"/>
    </row>
    <row r="35896" spans="4:80" x14ac:dyDescent="0.2">
      <c r="D35896" s="53"/>
      <c r="E35896" s="53"/>
      <c r="F35896" s="53"/>
      <c r="G35896" s="53"/>
      <c r="BX35896" s="17"/>
      <c r="BY35896" s="17"/>
      <c r="BZ35896" s="17"/>
      <c r="CA35896" s="17"/>
      <c r="CB35896" s="17"/>
    </row>
    <row r="35897" spans="4:80" x14ac:dyDescent="0.2">
      <c r="D35897" s="53"/>
      <c r="E35897" s="53"/>
      <c r="F35897" s="53"/>
      <c r="G35897" s="53"/>
      <c r="BX35897" s="17"/>
      <c r="BY35897" s="17"/>
      <c r="BZ35897" s="17"/>
      <c r="CA35897" s="17"/>
      <c r="CB35897" s="17"/>
    </row>
    <row r="35898" spans="4:80" x14ac:dyDescent="0.2">
      <c r="D35898" s="53"/>
      <c r="E35898" s="53"/>
      <c r="F35898" s="53"/>
      <c r="G35898" s="53"/>
      <c r="BX35898" s="17"/>
      <c r="BY35898" s="17"/>
      <c r="BZ35898" s="17"/>
      <c r="CA35898" s="17"/>
      <c r="CB35898" s="17"/>
    </row>
    <row r="35899" spans="4:80" x14ac:dyDescent="0.2">
      <c r="D35899" s="53"/>
      <c r="E35899" s="53"/>
      <c r="F35899" s="53"/>
      <c r="G35899" s="53"/>
      <c r="BX35899" s="17"/>
      <c r="BY35899" s="17"/>
      <c r="BZ35899" s="17"/>
      <c r="CA35899" s="17"/>
      <c r="CB35899" s="17"/>
    </row>
    <row r="35900" spans="4:80" x14ac:dyDescent="0.2">
      <c r="D35900" s="53"/>
      <c r="E35900" s="53"/>
      <c r="F35900" s="53"/>
      <c r="G35900" s="53"/>
      <c r="BX35900" s="17"/>
      <c r="BY35900" s="17"/>
      <c r="BZ35900" s="17"/>
      <c r="CA35900" s="17"/>
      <c r="CB35900" s="17"/>
    </row>
    <row r="35901" spans="4:80" x14ac:dyDescent="0.2">
      <c r="D35901" s="53"/>
      <c r="E35901" s="53"/>
      <c r="F35901" s="53"/>
      <c r="G35901" s="53"/>
      <c r="BX35901" s="17"/>
      <c r="BY35901" s="17"/>
      <c r="BZ35901" s="17"/>
      <c r="CA35901" s="17"/>
      <c r="CB35901" s="17"/>
    </row>
    <row r="35902" spans="4:80" x14ac:dyDescent="0.2">
      <c r="D35902" s="53"/>
      <c r="E35902" s="53"/>
      <c r="F35902" s="53"/>
      <c r="G35902" s="53"/>
      <c r="BX35902" s="17"/>
      <c r="BY35902" s="17"/>
      <c r="BZ35902" s="17"/>
      <c r="CA35902" s="17"/>
      <c r="CB35902" s="17"/>
    </row>
    <row r="35903" spans="4:80" x14ac:dyDescent="0.2">
      <c r="D35903" s="53"/>
      <c r="E35903" s="53"/>
      <c r="F35903" s="53"/>
      <c r="G35903" s="53"/>
      <c r="BX35903" s="17"/>
      <c r="BY35903" s="17"/>
      <c r="BZ35903" s="17"/>
      <c r="CA35903" s="17"/>
      <c r="CB35903" s="17"/>
    </row>
    <row r="35904" spans="4:80" x14ac:dyDescent="0.2">
      <c r="D35904" s="53"/>
      <c r="E35904" s="53"/>
      <c r="F35904" s="53"/>
      <c r="G35904" s="53"/>
      <c r="BX35904" s="17"/>
      <c r="BY35904" s="17"/>
      <c r="BZ35904" s="17"/>
      <c r="CA35904" s="17"/>
      <c r="CB35904" s="17"/>
    </row>
    <row r="35905" spans="4:80" x14ac:dyDescent="0.2">
      <c r="D35905" s="53"/>
      <c r="E35905" s="53"/>
      <c r="F35905" s="53"/>
      <c r="G35905" s="53"/>
      <c r="BX35905" s="17"/>
      <c r="BY35905" s="17"/>
      <c r="BZ35905" s="17"/>
      <c r="CA35905" s="17"/>
      <c r="CB35905" s="17"/>
    </row>
    <row r="35906" spans="4:80" x14ac:dyDescent="0.2">
      <c r="D35906" s="53"/>
      <c r="E35906" s="53"/>
      <c r="F35906" s="53"/>
      <c r="G35906" s="53"/>
      <c r="BX35906" s="17"/>
      <c r="BY35906" s="17"/>
      <c r="BZ35906" s="17"/>
      <c r="CA35906" s="17"/>
      <c r="CB35906" s="17"/>
    </row>
    <row r="35907" spans="4:80" x14ac:dyDescent="0.2">
      <c r="D35907" s="53"/>
      <c r="E35907" s="53"/>
      <c r="F35907" s="53"/>
      <c r="G35907" s="53"/>
      <c r="BX35907" s="17"/>
      <c r="BY35907" s="17"/>
      <c r="BZ35907" s="17"/>
      <c r="CA35907" s="17"/>
      <c r="CB35907" s="17"/>
    </row>
    <row r="35908" spans="4:80" x14ac:dyDescent="0.2">
      <c r="D35908" s="53"/>
      <c r="E35908" s="53"/>
      <c r="F35908" s="53"/>
      <c r="G35908" s="53"/>
      <c r="BX35908" s="17"/>
      <c r="BY35908" s="17"/>
      <c r="BZ35908" s="17"/>
      <c r="CA35908" s="17"/>
      <c r="CB35908" s="17"/>
    </row>
    <row r="35909" spans="4:80" x14ac:dyDescent="0.2">
      <c r="D35909" s="53"/>
      <c r="E35909" s="53"/>
      <c r="F35909" s="53"/>
      <c r="G35909" s="53"/>
      <c r="BX35909" s="17"/>
      <c r="BY35909" s="17"/>
      <c r="BZ35909" s="17"/>
      <c r="CA35909" s="17"/>
      <c r="CB35909" s="17"/>
    </row>
    <row r="35910" spans="4:80" x14ac:dyDescent="0.2">
      <c r="D35910" s="53"/>
      <c r="E35910" s="53"/>
      <c r="F35910" s="53"/>
      <c r="G35910" s="53"/>
      <c r="BX35910" s="17"/>
      <c r="BY35910" s="17"/>
      <c r="BZ35910" s="17"/>
      <c r="CA35910" s="17"/>
      <c r="CB35910" s="17"/>
    </row>
    <row r="35911" spans="4:80" x14ac:dyDescent="0.2">
      <c r="D35911" s="53"/>
      <c r="E35911" s="53"/>
      <c r="F35911" s="53"/>
      <c r="G35911" s="53"/>
      <c r="BX35911" s="17"/>
      <c r="BY35911" s="17"/>
      <c r="BZ35911" s="17"/>
      <c r="CA35911" s="17"/>
      <c r="CB35911" s="17"/>
    </row>
    <row r="35912" spans="4:80" x14ac:dyDescent="0.2">
      <c r="D35912" s="53"/>
      <c r="E35912" s="53"/>
      <c r="F35912" s="53"/>
      <c r="G35912" s="53"/>
      <c r="BX35912" s="17"/>
      <c r="BY35912" s="17"/>
      <c r="BZ35912" s="17"/>
      <c r="CA35912" s="17"/>
      <c r="CB35912" s="17"/>
    </row>
    <row r="35913" spans="4:80" x14ac:dyDescent="0.2">
      <c r="D35913" s="53"/>
      <c r="E35913" s="53"/>
      <c r="F35913" s="53"/>
      <c r="G35913" s="53"/>
      <c r="BX35913" s="17"/>
      <c r="BY35913" s="17"/>
      <c r="BZ35913" s="17"/>
      <c r="CA35913" s="17"/>
      <c r="CB35913" s="17"/>
    </row>
    <row r="35914" spans="4:80" x14ac:dyDescent="0.2">
      <c r="D35914" s="53"/>
      <c r="E35914" s="53"/>
      <c r="F35914" s="53"/>
      <c r="G35914" s="53"/>
      <c r="BX35914" s="17"/>
      <c r="BY35914" s="17"/>
      <c r="BZ35914" s="17"/>
      <c r="CA35914" s="17"/>
      <c r="CB35914" s="17"/>
    </row>
    <row r="35915" spans="4:80" x14ac:dyDescent="0.2">
      <c r="D35915" s="53"/>
      <c r="E35915" s="53"/>
      <c r="F35915" s="53"/>
      <c r="G35915" s="53"/>
      <c r="BX35915" s="17"/>
      <c r="BY35915" s="17"/>
      <c r="BZ35915" s="17"/>
      <c r="CA35915" s="17"/>
      <c r="CB35915" s="17"/>
    </row>
    <row r="35916" spans="4:80" x14ac:dyDescent="0.2">
      <c r="D35916" s="53"/>
      <c r="E35916" s="53"/>
      <c r="F35916" s="53"/>
      <c r="G35916" s="53"/>
      <c r="BX35916" s="17"/>
      <c r="BY35916" s="17"/>
      <c r="BZ35916" s="17"/>
      <c r="CA35916" s="17"/>
      <c r="CB35916" s="17"/>
    </row>
    <row r="35917" spans="4:80" x14ac:dyDescent="0.2">
      <c r="D35917" s="53"/>
      <c r="E35917" s="53"/>
      <c r="F35917" s="53"/>
      <c r="G35917" s="53"/>
      <c r="BX35917" s="17"/>
      <c r="BY35917" s="17"/>
      <c r="BZ35917" s="17"/>
      <c r="CA35917" s="17"/>
      <c r="CB35917" s="17"/>
    </row>
    <row r="35918" spans="4:80" x14ac:dyDescent="0.2">
      <c r="D35918" s="53"/>
      <c r="E35918" s="53"/>
      <c r="F35918" s="53"/>
      <c r="G35918" s="53"/>
      <c r="BX35918" s="17"/>
      <c r="BY35918" s="17"/>
      <c r="BZ35918" s="17"/>
      <c r="CA35918" s="17"/>
      <c r="CB35918" s="17"/>
    </row>
    <row r="35919" spans="4:80" x14ac:dyDescent="0.2">
      <c r="D35919" s="53"/>
      <c r="E35919" s="53"/>
      <c r="F35919" s="53"/>
      <c r="G35919" s="53"/>
      <c r="BX35919" s="17"/>
      <c r="BY35919" s="17"/>
      <c r="BZ35919" s="17"/>
      <c r="CA35919" s="17"/>
      <c r="CB35919" s="17"/>
    </row>
    <row r="35920" spans="4:80" x14ac:dyDescent="0.2">
      <c r="D35920" s="53"/>
      <c r="E35920" s="53"/>
      <c r="F35920" s="53"/>
      <c r="G35920" s="53"/>
      <c r="BX35920" s="17"/>
      <c r="BY35920" s="17"/>
      <c r="BZ35920" s="17"/>
      <c r="CA35920" s="17"/>
      <c r="CB35920" s="17"/>
    </row>
    <row r="35921" spans="4:80" x14ac:dyDescent="0.2">
      <c r="D35921" s="53"/>
      <c r="E35921" s="53"/>
      <c r="F35921" s="53"/>
      <c r="G35921" s="53"/>
      <c r="BX35921" s="17"/>
      <c r="BY35921" s="17"/>
      <c r="BZ35921" s="17"/>
      <c r="CA35921" s="17"/>
      <c r="CB35921" s="17"/>
    </row>
    <row r="35922" spans="4:80" x14ac:dyDescent="0.2">
      <c r="D35922" s="53"/>
      <c r="E35922" s="53"/>
      <c r="F35922" s="53"/>
      <c r="G35922" s="53"/>
      <c r="BX35922" s="17"/>
      <c r="BY35922" s="17"/>
      <c r="BZ35922" s="17"/>
      <c r="CA35922" s="17"/>
      <c r="CB35922" s="17"/>
    </row>
    <row r="35923" spans="4:80" x14ac:dyDescent="0.2">
      <c r="D35923" s="53"/>
      <c r="E35923" s="53"/>
      <c r="F35923" s="53"/>
      <c r="G35923" s="53"/>
      <c r="BX35923" s="17"/>
      <c r="BY35923" s="17"/>
      <c r="BZ35923" s="17"/>
      <c r="CA35923" s="17"/>
      <c r="CB35923" s="17"/>
    </row>
    <row r="35924" spans="4:80" x14ac:dyDescent="0.2">
      <c r="D35924" s="53"/>
      <c r="E35924" s="53"/>
      <c r="F35924" s="53"/>
      <c r="G35924" s="53"/>
      <c r="BX35924" s="17"/>
      <c r="BY35924" s="17"/>
      <c r="BZ35924" s="17"/>
      <c r="CA35924" s="17"/>
      <c r="CB35924" s="17"/>
    </row>
    <row r="35925" spans="4:80" x14ac:dyDescent="0.2">
      <c r="D35925" s="53"/>
      <c r="E35925" s="53"/>
      <c r="F35925" s="53"/>
      <c r="G35925" s="53"/>
      <c r="BX35925" s="17"/>
      <c r="BY35925" s="17"/>
      <c r="BZ35925" s="17"/>
      <c r="CA35925" s="17"/>
      <c r="CB35925" s="17"/>
    </row>
    <row r="35926" spans="4:80" x14ac:dyDescent="0.2">
      <c r="D35926" s="53"/>
      <c r="E35926" s="53"/>
      <c r="F35926" s="53"/>
      <c r="G35926" s="53"/>
      <c r="BX35926" s="17"/>
      <c r="BY35926" s="17"/>
      <c r="BZ35926" s="17"/>
      <c r="CA35926" s="17"/>
      <c r="CB35926" s="17"/>
    </row>
    <row r="35927" spans="4:80" x14ac:dyDescent="0.2">
      <c r="D35927" s="53"/>
      <c r="E35927" s="53"/>
      <c r="F35927" s="53"/>
      <c r="G35927" s="53"/>
      <c r="BX35927" s="17"/>
      <c r="BY35927" s="17"/>
      <c r="BZ35927" s="17"/>
      <c r="CA35927" s="17"/>
      <c r="CB35927" s="17"/>
    </row>
    <row r="35928" spans="4:80" x14ac:dyDescent="0.2">
      <c r="D35928" s="53"/>
      <c r="E35928" s="53"/>
      <c r="F35928" s="53"/>
      <c r="G35928" s="53"/>
      <c r="BX35928" s="17"/>
      <c r="BY35928" s="17"/>
      <c r="BZ35928" s="17"/>
      <c r="CA35928" s="17"/>
      <c r="CB35928" s="17"/>
    </row>
    <row r="35929" spans="4:80" x14ac:dyDescent="0.2">
      <c r="D35929" s="53"/>
      <c r="E35929" s="53"/>
      <c r="F35929" s="53"/>
      <c r="G35929" s="53"/>
      <c r="BX35929" s="17"/>
      <c r="BY35929" s="17"/>
      <c r="BZ35929" s="17"/>
      <c r="CA35929" s="17"/>
      <c r="CB35929" s="17"/>
    </row>
    <row r="35930" spans="4:80" x14ac:dyDescent="0.2">
      <c r="D35930" s="53"/>
      <c r="E35930" s="53"/>
      <c r="F35930" s="53"/>
      <c r="G35930" s="53"/>
      <c r="BX35930" s="17"/>
      <c r="BY35930" s="17"/>
      <c r="BZ35930" s="17"/>
      <c r="CA35930" s="17"/>
      <c r="CB35930" s="17"/>
    </row>
    <row r="35931" spans="4:80" x14ac:dyDescent="0.2">
      <c r="D35931" s="53"/>
      <c r="E35931" s="53"/>
      <c r="F35931" s="53"/>
      <c r="G35931" s="53"/>
      <c r="BX35931" s="17"/>
      <c r="BY35931" s="17"/>
      <c r="BZ35931" s="17"/>
      <c r="CA35931" s="17"/>
      <c r="CB35931" s="17"/>
    </row>
    <row r="35932" spans="4:80" x14ac:dyDescent="0.2">
      <c r="D35932" s="53"/>
      <c r="E35932" s="53"/>
      <c r="F35932" s="53"/>
      <c r="G35932" s="53"/>
      <c r="BX35932" s="17"/>
      <c r="BY35932" s="17"/>
      <c r="BZ35932" s="17"/>
      <c r="CA35932" s="17"/>
      <c r="CB35932" s="17"/>
    </row>
    <row r="35933" spans="4:80" x14ac:dyDescent="0.2">
      <c r="D35933" s="53"/>
      <c r="E35933" s="53"/>
      <c r="F35933" s="53"/>
      <c r="G35933" s="53"/>
      <c r="BX35933" s="17"/>
      <c r="BY35933" s="17"/>
      <c r="BZ35933" s="17"/>
      <c r="CA35933" s="17"/>
      <c r="CB35933" s="17"/>
    </row>
    <row r="35934" spans="4:80" x14ac:dyDescent="0.2">
      <c r="D35934" s="53"/>
      <c r="E35934" s="53"/>
      <c r="F35934" s="53"/>
      <c r="G35934" s="53"/>
      <c r="BX35934" s="17"/>
      <c r="BY35934" s="17"/>
      <c r="BZ35934" s="17"/>
      <c r="CA35934" s="17"/>
      <c r="CB35934" s="17"/>
    </row>
    <row r="35935" spans="4:80" x14ac:dyDescent="0.2">
      <c r="D35935" s="53"/>
      <c r="E35935" s="53"/>
      <c r="F35935" s="53"/>
      <c r="G35935" s="53"/>
      <c r="BX35935" s="17"/>
      <c r="BY35935" s="17"/>
      <c r="BZ35935" s="17"/>
      <c r="CA35935" s="17"/>
      <c r="CB35935" s="17"/>
    </row>
    <row r="35936" spans="4:80" x14ac:dyDescent="0.2">
      <c r="D35936" s="53"/>
      <c r="E35936" s="53"/>
      <c r="F35936" s="53"/>
      <c r="G35936" s="53"/>
      <c r="BX35936" s="17"/>
      <c r="BY35936" s="17"/>
      <c r="BZ35936" s="17"/>
      <c r="CA35936" s="17"/>
      <c r="CB35936" s="17"/>
    </row>
    <row r="35937" spans="4:80" x14ac:dyDescent="0.2">
      <c r="D35937" s="53"/>
      <c r="E35937" s="53"/>
      <c r="F35937" s="53"/>
      <c r="G35937" s="53"/>
      <c r="BX35937" s="17"/>
      <c r="BY35937" s="17"/>
      <c r="BZ35937" s="17"/>
      <c r="CA35937" s="17"/>
      <c r="CB35937" s="17"/>
    </row>
    <row r="35938" spans="4:80" x14ac:dyDescent="0.2">
      <c r="D35938" s="53"/>
      <c r="E35938" s="53"/>
      <c r="F35938" s="53"/>
      <c r="G35938" s="53"/>
      <c r="BX35938" s="17"/>
      <c r="BY35938" s="17"/>
      <c r="BZ35938" s="17"/>
      <c r="CA35938" s="17"/>
      <c r="CB35938" s="17"/>
    </row>
    <row r="35939" spans="4:80" x14ac:dyDescent="0.2">
      <c r="D35939" s="53"/>
      <c r="E35939" s="53"/>
      <c r="F35939" s="53"/>
      <c r="G35939" s="53"/>
      <c r="BX35939" s="17"/>
      <c r="BY35939" s="17"/>
      <c r="BZ35939" s="17"/>
      <c r="CA35939" s="17"/>
      <c r="CB35939" s="17"/>
    </row>
    <row r="35940" spans="4:80" x14ac:dyDescent="0.2">
      <c r="D35940" s="53"/>
      <c r="E35940" s="53"/>
      <c r="F35940" s="53"/>
      <c r="G35940" s="53"/>
      <c r="BX35940" s="17"/>
      <c r="BY35940" s="17"/>
      <c r="BZ35940" s="17"/>
      <c r="CA35940" s="17"/>
      <c r="CB35940" s="17"/>
    </row>
    <row r="35941" spans="4:80" x14ac:dyDescent="0.2">
      <c r="D35941" s="53"/>
      <c r="E35941" s="53"/>
      <c r="F35941" s="53"/>
      <c r="G35941" s="53"/>
      <c r="BX35941" s="17"/>
      <c r="BY35941" s="17"/>
      <c r="BZ35941" s="17"/>
      <c r="CA35941" s="17"/>
      <c r="CB35941" s="17"/>
    </row>
    <row r="35942" spans="4:80" x14ac:dyDescent="0.2">
      <c r="D35942" s="53"/>
      <c r="E35942" s="53"/>
      <c r="F35942" s="53"/>
      <c r="G35942" s="53"/>
      <c r="BX35942" s="17"/>
      <c r="BY35942" s="17"/>
      <c r="BZ35942" s="17"/>
      <c r="CA35942" s="17"/>
      <c r="CB35942" s="17"/>
    </row>
    <row r="35943" spans="4:80" x14ac:dyDescent="0.2">
      <c r="D35943" s="53"/>
      <c r="E35943" s="53"/>
      <c r="F35943" s="53"/>
      <c r="G35943" s="53"/>
      <c r="BX35943" s="17"/>
      <c r="BY35943" s="17"/>
      <c r="BZ35943" s="17"/>
      <c r="CA35943" s="17"/>
      <c r="CB35943" s="17"/>
    </row>
    <row r="35944" spans="4:80" x14ac:dyDescent="0.2">
      <c r="D35944" s="53"/>
      <c r="E35944" s="53"/>
      <c r="F35944" s="53"/>
      <c r="G35944" s="53"/>
      <c r="BX35944" s="17"/>
      <c r="BY35944" s="17"/>
      <c r="BZ35944" s="17"/>
      <c r="CA35944" s="17"/>
      <c r="CB35944" s="17"/>
    </row>
    <row r="35945" spans="4:80" x14ac:dyDescent="0.2">
      <c r="D35945" s="53"/>
      <c r="E35945" s="53"/>
      <c r="F35945" s="53"/>
      <c r="G35945" s="53"/>
      <c r="BX35945" s="17"/>
      <c r="BY35945" s="17"/>
      <c r="BZ35945" s="17"/>
      <c r="CA35945" s="17"/>
      <c r="CB35945" s="17"/>
    </row>
    <row r="35946" spans="4:80" x14ac:dyDescent="0.2">
      <c r="D35946" s="53"/>
      <c r="E35946" s="53"/>
      <c r="F35946" s="53"/>
      <c r="G35946" s="53"/>
      <c r="BX35946" s="17"/>
      <c r="BY35946" s="17"/>
      <c r="BZ35946" s="17"/>
      <c r="CA35946" s="17"/>
      <c r="CB35946" s="17"/>
    </row>
    <row r="35947" spans="4:80" x14ac:dyDescent="0.2">
      <c r="D35947" s="53"/>
      <c r="E35947" s="53"/>
      <c r="F35947" s="53"/>
      <c r="G35947" s="53"/>
      <c r="BX35947" s="17"/>
      <c r="BY35947" s="17"/>
      <c r="BZ35947" s="17"/>
      <c r="CA35947" s="17"/>
      <c r="CB35947" s="17"/>
    </row>
    <row r="35948" spans="4:80" x14ac:dyDescent="0.2">
      <c r="D35948" s="53"/>
      <c r="E35948" s="53"/>
      <c r="F35948" s="53"/>
      <c r="G35948" s="53"/>
      <c r="BX35948" s="17"/>
      <c r="BY35948" s="17"/>
      <c r="BZ35948" s="17"/>
      <c r="CA35948" s="17"/>
      <c r="CB35948" s="17"/>
    </row>
    <row r="35949" spans="4:80" x14ac:dyDescent="0.2">
      <c r="D35949" s="53"/>
      <c r="E35949" s="53"/>
      <c r="F35949" s="53"/>
      <c r="G35949" s="53"/>
      <c r="BX35949" s="17"/>
      <c r="BY35949" s="17"/>
      <c r="BZ35949" s="17"/>
      <c r="CA35949" s="17"/>
      <c r="CB35949" s="17"/>
    </row>
    <row r="35950" spans="4:80" x14ac:dyDescent="0.2">
      <c r="D35950" s="53"/>
      <c r="E35950" s="53"/>
      <c r="F35950" s="53"/>
      <c r="G35950" s="53"/>
      <c r="BX35950" s="17"/>
      <c r="BY35950" s="17"/>
      <c r="BZ35950" s="17"/>
      <c r="CA35950" s="17"/>
      <c r="CB35950" s="17"/>
    </row>
    <row r="35951" spans="4:80" x14ac:dyDescent="0.2">
      <c r="D35951" s="53"/>
      <c r="E35951" s="53"/>
      <c r="F35951" s="53"/>
      <c r="G35951" s="53"/>
      <c r="BX35951" s="17"/>
      <c r="BY35951" s="17"/>
      <c r="BZ35951" s="17"/>
      <c r="CA35951" s="17"/>
      <c r="CB35951" s="17"/>
    </row>
    <row r="35952" spans="4:80" x14ac:dyDescent="0.2">
      <c r="D35952" s="53"/>
      <c r="E35952" s="53"/>
      <c r="F35952" s="53"/>
      <c r="G35952" s="53"/>
      <c r="BX35952" s="17"/>
      <c r="BY35952" s="17"/>
      <c r="BZ35952" s="17"/>
      <c r="CA35952" s="17"/>
      <c r="CB35952" s="17"/>
    </row>
    <row r="35953" spans="4:80" x14ac:dyDescent="0.2">
      <c r="D35953" s="53"/>
      <c r="E35953" s="53"/>
      <c r="F35953" s="53"/>
      <c r="G35953" s="53"/>
      <c r="BX35953" s="17"/>
      <c r="BY35953" s="17"/>
      <c r="BZ35953" s="17"/>
      <c r="CA35953" s="17"/>
      <c r="CB35953" s="17"/>
    </row>
    <row r="35954" spans="4:80" x14ac:dyDescent="0.2">
      <c r="D35954" s="53"/>
      <c r="E35954" s="53"/>
      <c r="F35954" s="53"/>
      <c r="G35954" s="53"/>
      <c r="BX35954" s="17"/>
      <c r="BY35954" s="17"/>
      <c r="BZ35954" s="17"/>
      <c r="CA35954" s="17"/>
      <c r="CB35954" s="17"/>
    </row>
    <row r="35955" spans="4:80" x14ac:dyDescent="0.2">
      <c r="D35955" s="53"/>
      <c r="E35955" s="53"/>
      <c r="F35955" s="53"/>
      <c r="G35955" s="53"/>
      <c r="BX35955" s="17"/>
      <c r="BY35955" s="17"/>
      <c r="BZ35955" s="17"/>
      <c r="CA35955" s="17"/>
      <c r="CB35955" s="17"/>
    </row>
    <row r="35956" spans="4:80" x14ac:dyDescent="0.2">
      <c r="D35956" s="53"/>
      <c r="E35956" s="53"/>
      <c r="F35956" s="53"/>
      <c r="G35956" s="53"/>
      <c r="BX35956" s="17"/>
      <c r="BY35956" s="17"/>
      <c r="BZ35956" s="17"/>
      <c r="CA35956" s="17"/>
      <c r="CB35956" s="17"/>
    </row>
    <row r="35957" spans="4:80" x14ac:dyDescent="0.2">
      <c r="D35957" s="53"/>
      <c r="E35957" s="53"/>
      <c r="F35957" s="53"/>
      <c r="G35957" s="53"/>
      <c r="BX35957" s="17"/>
      <c r="BY35957" s="17"/>
      <c r="BZ35957" s="17"/>
      <c r="CA35957" s="17"/>
      <c r="CB35957" s="17"/>
    </row>
    <row r="35958" spans="4:80" x14ac:dyDescent="0.2">
      <c r="D35958" s="53"/>
      <c r="E35958" s="53"/>
      <c r="F35958" s="53"/>
      <c r="G35958" s="53"/>
      <c r="BX35958" s="17"/>
      <c r="BY35958" s="17"/>
      <c r="BZ35958" s="17"/>
      <c r="CA35958" s="17"/>
      <c r="CB35958" s="17"/>
    </row>
    <row r="35959" spans="4:80" x14ac:dyDescent="0.2">
      <c r="D35959" s="53"/>
      <c r="E35959" s="53"/>
      <c r="F35959" s="53"/>
      <c r="G35959" s="53"/>
      <c r="BX35959" s="17"/>
      <c r="BY35959" s="17"/>
      <c r="BZ35959" s="17"/>
      <c r="CA35959" s="17"/>
      <c r="CB35959" s="17"/>
    </row>
    <row r="35960" spans="4:80" x14ac:dyDescent="0.2">
      <c r="D35960" s="53"/>
      <c r="E35960" s="53"/>
      <c r="F35960" s="53"/>
      <c r="G35960" s="53"/>
      <c r="BX35960" s="17"/>
      <c r="BY35960" s="17"/>
      <c r="BZ35960" s="17"/>
      <c r="CA35960" s="17"/>
      <c r="CB35960" s="17"/>
    </row>
    <row r="35961" spans="4:80" x14ac:dyDescent="0.2">
      <c r="D35961" s="53"/>
      <c r="E35961" s="53"/>
      <c r="F35961" s="53"/>
      <c r="G35961" s="53"/>
      <c r="BX35961" s="17"/>
      <c r="BY35961" s="17"/>
      <c r="BZ35961" s="17"/>
      <c r="CA35961" s="17"/>
      <c r="CB35961" s="17"/>
    </row>
    <row r="35962" spans="4:80" x14ac:dyDescent="0.2">
      <c r="D35962" s="53"/>
      <c r="E35962" s="53"/>
      <c r="F35962" s="53"/>
      <c r="G35962" s="53"/>
      <c r="BX35962" s="17"/>
      <c r="BY35962" s="17"/>
      <c r="BZ35962" s="17"/>
      <c r="CA35962" s="17"/>
      <c r="CB35962" s="17"/>
    </row>
    <row r="35963" spans="4:80" x14ac:dyDescent="0.2">
      <c r="D35963" s="53"/>
      <c r="E35963" s="53"/>
      <c r="F35963" s="53"/>
      <c r="G35963" s="53"/>
      <c r="BX35963" s="17"/>
      <c r="BY35963" s="17"/>
      <c r="BZ35963" s="17"/>
      <c r="CA35963" s="17"/>
      <c r="CB35963" s="17"/>
    </row>
    <row r="35964" spans="4:80" x14ac:dyDescent="0.2">
      <c r="D35964" s="53"/>
      <c r="E35964" s="53"/>
      <c r="F35964" s="53"/>
      <c r="G35964" s="53"/>
      <c r="BX35964" s="17"/>
      <c r="BY35964" s="17"/>
      <c r="BZ35964" s="17"/>
      <c r="CA35964" s="17"/>
      <c r="CB35964" s="17"/>
    </row>
    <row r="35965" spans="4:80" x14ac:dyDescent="0.2">
      <c r="D35965" s="53"/>
      <c r="E35965" s="53"/>
      <c r="F35965" s="53"/>
      <c r="G35965" s="53"/>
      <c r="BX35965" s="17"/>
      <c r="BY35965" s="17"/>
      <c r="BZ35965" s="17"/>
      <c r="CA35965" s="17"/>
      <c r="CB35965" s="17"/>
    </row>
    <row r="35966" spans="4:80" x14ac:dyDescent="0.2">
      <c r="D35966" s="53"/>
      <c r="E35966" s="53"/>
      <c r="F35966" s="53"/>
      <c r="G35966" s="53"/>
      <c r="BX35966" s="17"/>
      <c r="BY35966" s="17"/>
      <c r="BZ35966" s="17"/>
      <c r="CA35966" s="17"/>
      <c r="CB35966" s="17"/>
    </row>
    <row r="35967" spans="4:80" x14ac:dyDescent="0.2">
      <c r="D35967" s="53"/>
      <c r="E35967" s="53"/>
      <c r="F35967" s="53"/>
      <c r="G35967" s="53"/>
      <c r="BX35967" s="17"/>
      <c r="BY35967" s="17"/>
      <c r="BZ35967" s="17"/>
      <c r="CA35967" s="17"/>
      <c r="CB35967" s="17"/>
    </row>
    <row r="35968" spans="4:80" x14ac:dyDescent="0.2">
      <c r="D35968" s="53"/>
      <c r="E35968" s="53"/>
      <c r="F35968" s="53"/>
      <c r="G35968" s="53"/>
      <c r="BX35968" s="17"/>
      <c r="BY35968" s="17"/>
      <c r="BZ35968" s="17"/>
      <c r="CA35968" s="17"/>
      <c r="CB35968" s="17"/>
    </row>
    <row r="35969" spans="4:80" x14ac:dyDescent="0.2">
      <c r="D35969" s="53"/>
      <c r="E35969" s="53"/>
      <c r="F35969" s="53"/>
      <c r="G35969" s="53"/>
      <c r="BX35969" s="17"/>
      <c r="BY35969" s="17"/>
      <c r="BZ35969" s="17"/>
      <c r="CA35969" s="17"/>
      <c r="CB35969" s="17"/>
    </row>
    <row r="35970" spans="4:80" x14ac:dyDescent="0.2">
      <c r="D35970" s="53"/>
      <c r="E35970" s="53"/>
      <c r="F35970" s="53"/>
      <c r="G35970" s="53"/>
      <c r="BX35970" s="17"/>
      <c r="BY35970" s="17"/>
      <c r="BZ35970" s="17"/>
      <c r="CA35970" s="17"/>
      <c r="CB35970" s="17"/>
    </row>
    <row r="35971" spans="4:80" x14ac:dyDescent="0.2">
      <c r="D35971" s="53"/>
      <c r="E35971" s="53"/>
      <c r="F35971" s="53"/>
      <c r="G35971" s="53"/>
      <c r="BX35971" s="17"/>
      <c r="BY35971" s="17"/>
      <c r="BZ35971" s="17"/>
      <c r="CA35971" s="17"/>
      <c r="CB35971" s="17"/>
    </row>
    <row r="35972" spans="4:80" x14ac:dyDescent="0.2">
      <c r="D35972" s="53"/>
      <c r="E35972" s="53"/>
      <c r="F35972" s="53"/>
      <c r="G35972" s="53"/>
      <c r="BX35972" s="17"/>
      <c r="BY35972" s="17"/>
      <c r="BZ35972" s="17"/>
      <c r="CA35972" s="17"/>
      <c r="CB35972" s="17"/>
    </row>
    <row r="35973" spans="4:80" x14ac:dyDescent="0.2">
      <c r="D35973" s="53"/>
      <c r="E35973" s="53"/>
      <c r="F35973" s="53"/>
      <c r="G35973" s="53"/>
      <c r="BX35973" s="17"/>
      <c r="BY35973" s="17"/>
      <c r="BZ35973" s="17"/>
      <c r="CA35973" s="17"/>
      <c r="CB35973" s="17"/>
    </row>
    <row r="35974" spans="4:80" x14ac:dyDescent="0.2">
      <c r="D35974" s="53"/>
      <c r="E35974" s="53"/>
      <c r="F35974" s="53"/>
      <c r="G35974" s="53"/>
      <c r="BX35974" s="17"/>
      <c r="BY35974" s="17"/>
      <c r="BZ35974" s="17"/>
      <c r="CA35974" s="17"/>
      <c r="CB35974" s="17"/>
    </row>
    <row r="35975" spans="4:80" x14ac:dyDescent="0.2">
      <c r="D35975" s="53"/>
      <c r="E35975" s="53"/>
      <c r="F35975" s="53"/>
      <c r="G35975" s="53"/>
      <c r="BX35975" s="17"/>
      <c r="BY35975" s="17"/>
      <c r="BZ35975" s="17"/>
      <c r="CA35975" s="17"/>
      <c r="CB35975" s="17"/>
    </row>
    <row r="35976" spans="4:80" x14ac:dyDescent="0.2">
      <c r="D35976" s="53"/>
      <c r="E35976" s="53"/>
      <c r="F35976" s="53"/>
      <c r="G35976" s="53"/>
      <c r="BX35976" s="17"/>
      <c r="BY35976" s="17"/>
      <c r="BZ35976" s="17"/>
      <c r="CA35976" s="17"/>
      <c r="CB35976" s="17"/>
    </row>
    <row r="35977" spans="4:80" x14ac:dyDescent="0.2">
      <c r="D35977" s="53"/>
      <c r="E35977" s="53"/>
      <c r="F35977" s="53"/>
      <c r="G35977" s="53"/>
      <c r="BX35977" s="17"/>
      <c r="BY35977" s="17"/>
      <c r="BZ35977" s="17"/>
      <c r="CA35977" s="17"/>
      <c r="CB35977" s="17"/>
    </row>
    <row r="35978" spans="4:80" x14ac:dyDescent="0.2">
      <c r="D35978" s="53"/>
      <c r="E35978" s="53"/>
      <c r="F35978" s="53"/>
      <c r="G35978" s="53"/>
      <c r="BX35978" s="17"/>
      <c r="BY35978" s="17"/>
      <c r="BZ35978" s="17"/>
      <c r="CA35978" s="17"/>
      <c r="CB35978" s="17"/>
    </row>
    <row r="35979" spans="4:80" x14ac:dyDescent="0.2">
      <c r="D35979" s="53"/>
      <c r="E35979" s="53"/>
      <c r="F35979" s="53"/>
      <c r="G35979" s="53"/>
      <c r="BX35979" s="17"/>
      <c r="BY35979" s="17"/>
      <c r="BZ35979" s="17"/>
      <c r="CA35979" s="17"/>
      <c r="CB35979" s="17"/>
    </row>
    <row r="35980" spans="4:80" x14ac:dyDescent="0.2">
      <c r="D35980" s="53"/>
      <c r="E35980" s="53"/>
      <c r="F35980" s="53"/>
      <c r="G35980" s="53"/>
      <c r="BX35980" s="17"/>
      <c r="BY35980" s="17"/>
      <c r="BZ35980" s="17"/>
      <c r="CA35980" s="17"/>
      <c r="CB35980" s="17"/>
    </row>
    <row r="35981" spans="4:80" x14ac:dyDescent="0.2">
      <c r="D35981" s="53"/>
      <c r="E35981" s="53"/>
      <c r="F35981" s="53"/>
      <c r="G35981" s="53"/>
      <c r="BX35981" s="17"/>
      <c r="BY35981" s="17"/>
      <c r="BZ35981" s="17"/>
      <c r="CA35981" s="17"/>
      <c r="CB35981" s="17"/>
    </row>
    <row r="35982" spans="4:80" x14ac:dyDescent="0.2">
      <c r="D35982" s="53"/>
      <c r="E35982" s="53"/>
      <c r="F35982" s="53"/>
      <c r="G35982" s="53"/>
      <c r="BX35982" s="17"/>
      <c r="BY35982" s="17"/>
      <c r="BZ35982" s="17"/>
      <c r="CA35982" s="17"/>
      <c r="CB35982" s="17"/>
    </row>
    <row r="35983" spans="4:80" x14ac:dyDescent="0.2">
      <c r="D35983" s="53"/>
      <c r="E35983" s="53"/>
      <c r="F35983" s="53"/>
      <c r="G35983" s="53"/>
      <c r="BX35983" s="17"/>
      <c r="BY35983" s="17"/>
      <c r="BZ35983" s="17"/>
      <c r="CA35983" s="17"/>
      <c r="CB35983" s="17"/>
    </row>
    <row r="35984" spans="4:80" x14ac:dyDescent="0.2">
      <c r="D35984" s="53"/>
      <c r="E35984" s="53"/>
      <c r="F35984" s="53"/>
      <c r="G35984" s="53"/>
      <c r="BX35984" s="17"/>
      <c r="BY35984" s="17"/>
      <c r="BZ35984" s="17"/>
      <c r="CA35984" s="17"/>
      <c r="CB35984" s="17"/>
    </row>
    <row r="35985" spans="4:80" x14ac:dyDescent="0.2">
      <c r="D35985" s="53"/>
      <c r="E35985" s="53"/>
      <c r="F35985" s="53"/>
      <c r="G35985" s="53"/>
      <c r="BX35985" s="17"/>
      <c r="BY35985" s="17"/>
      <c r="BZ35985" s="17"/>
      <c r="CA35985" s="17"/>
      <c r="CB35985" s="17"/>
    </row>
    <row r="35986" spans="4:80" x14ac:dyDescent="0.2">
      <c r="D35986" s="53"/>
      <c r="E35986" s="53"/>
      <c r="F35986" s="53"/>
      <c r="G35986" s="53"/>
      <c r="BX35986" s="17"/>
      <c r="BY35986" s="17"/>
      <c r="BZ35986" s="17"/>
      <c r="CA35986" s="17"/>
      <c r="CB35986" s="17"/>
    </row>
    <row r="35987" spans="4:80" x14ac:dyDescent="0.2">
      <c r="D35987" s="53"/>
      <c r="E35987" s="53"/>
      <c r="F35987" s="53"/>
      <c r="G35987" s="53"/>
      <c r="BX35987" s="17"/>
      <c r="BY35987" s="17"/>
      <c r="BZ35987" s="17"/>
      <c r="CA35987" s="17"/>
      <c r="CB35987" s="17"/>
    </row>
    <row r="35988" spans="4:80" x14ac:dyDescent="0.2">
      <c r="D35988" s="53"/>
      <c r="E35988" s="53"/>
      <c r="F35988" s="53"/>
      <c r="G35988" s="53"/>
      <c r="BX35988" s="17"/>
      <c r="BY35988" s="17"/>
      <c r="BZ35988" s="17"/>
      <c r="CA35988" s="17"/>
      <c r="CB35988" s="17"/>
    </row>
    <row r="35989" spans="4:80" x14ac:dyDescent="0.2">
      <c r="D35989" s="53"/>
      <c r="E35989" s="53"/>
      <c r="F35989" s="53"/>
      <c r="G35989" s="53"/>
      <c r="BX35989" s="17"/>
      <c r="BY35989" s="17"/>
      <c r="BZ35989" s="17"/>
      <c r="CA35989" s="17"/>
      <c r="CB35989" s="17"/>
    </row>
    <row r="35990" spans="4:80" x14ac:dyDescent="0.2">
      <c r="D35990" s="53"/>
      <c r="E35990" s="53"/>
      <c r="F35990" s="53"/>
      <c r="G35990" s="53"/>
      <c r="BX35990" s="17"/>
      <c r="BY35990" s="17"/>
      <c r="BZ35990" s="17"/>
      <c r="CA35990" s="17"/>
      <c r="CB35990" s="17"/>
    </row>
    <row r="35991" spans="4:80" x14ac:dyDescent="0.2">
      <c r="D35991" s="53"/>
      <c r="E35991" s="53"/>
      <c r="F35991" s="53"/>
      <c r="G35991" s="53"/>
      <c r="BX35991" s="17"/>
      <c r="BY35991" s="17"/>
      <c r="BZ35991" s="17"/>
      <c r="CA35991" s="17"/>
      <c r="CB35991" s="17"/>
    </row>
    <row r="35992" spans="4:80" x14ac:dyDescent="0.2">
      <c r="D35992" s="53"/>
      <c r="E35992" s="53"/>
      <c r="F35992" s="53"/>
      <c r="G35992" s="53"/>
      <c r="BX35992" s="17"/>
      <c r="BY35992" s="17"/>
      <c r="BZ35992" s="17"/>
      <c r="CA35992" s="17"/>
      <c r="CB35992" s="17"/>
    </row>
    <row r="35993" spans="4:80" x14ac:dyDescent="0.2">
      <c r="D35993" s="53"/>
      <c r="E35993" s="53"/>
      <c r="F35993" s="53"/>
      <c r="G35993" s="53"/>
      <c r="BX35993" s="17"/>
      <c r="BY35993" s="17"/>
      <c r="BZ35993" s="17"/>
      <c r="CA35993" s="17"/>
      <c r="CB35993" s="17"/>
    </row>
    <row r="35994" spans="4:80" x14ac:dyDescent="0.2">
      <c r="D35994" s="53"/>
      <c r="E35994" s="53"/>
      <c r="F35994" s="53"/>
      <c r="G35994" s="53"/>
      <c r="BX35994" s="17"/>
      <c r="BY35994" s="17"/>
      <c r="BZ35994" s="17"/>
      <c r="CA35994" s="17"/>
      <c r="CB35994" s="17"/>
    </row>
    <row r="35995" spans="4:80" x14ac:dyDescent="0.2">
      <c r="D35995" s="53"/>
      <c r="E35995" s="53"/>
      <c r="F35995" s="53"/>
      <c r="G35995" s="53"/>
      <c r="BX35995" s="17"/>
      <c r="BY35995" s="17"/>
      <c r="BZ35995" s="17"/>
      <c r="CA35995" s="17"/>
      <c r="CB35995" s="17"/>
    </row>
    <row r="35996" spans="4:80" x14ac:dyDescent="0.2">
      <c r="D35996" s="53"/>
      <c r="E35996" s="53"/>
      <c r="F35996" s="53"/>
      <c r="G35996" s="53"/>
      <c r="BX35996" s="17"/>
      <c r="BY35996" s="17"/>
      <c r="BZ35996" s="17"/>
      <c r="CA35996" s="17"/>
      <c r="CB35996" s="17"/>
    </row>
    <row r="35997" spans="4:80" x14ac:dyDescent="0.2">
      <c r="D35997" s="53"/>
      <c r="E35997" s="53"/>
      <c r="F35997" s="53"/>
      <c r="G35997" s="53"/>
      <c r="BX35997" s="17"/>
      <c r="BY35997" s="17"/>
      <c r="BZ35997" s="17"/>
      <c r="CA35997" s="17"/>
      <c r="CB35997" s="17"/>
    </row>
    <row r="35998" spans="4:80" x14ac:dyDescent="0.2">
      <c r="D35998" s="53"/>
      <c r="E35998" s="53"/>
      <c r="F35998" s="53"/>
      <c r="G35998" s="53"/>
      <c r="BX35998" s="17"/>
      <c r="BY35998" s="17"/>
      <c r="BZ35998" s="17"/>
      <c r="CA35998" s="17"/>
      <c r="CB35998" s="17"/>
    </row>
    <row r="35999" spans="4:80" x14ac:dyDescent="0.2">
      <c r="D35999" s="53"/>
      <c r="E35999" s="53"/>
      <c r="F35999" s="53"/>
      <c r="G35999" s="53"/>
      <c r="BX35999" s="17"/>
      <c r="BY35999" s="17"/>
      <c r="BZ35999" s="17"/>
      <c r="CA35999" s="17"/>
      <c r="CB35999" s="17"/>
    </row>
    <row r="36000" spans="4:80" x14ac:dyDescent="0.2">
      <c r="D36000" s="53"/>
      <c r="E36000" s="53"/>
      <c r="F36000" s="53"/>
      <c r="G36000" s="53"/>
      <c r="BX36000" s="17"/>
      <c r="BY36000" s="17"/>
      <c r="BZ36000" s="17"/>
      <c r="CA36000" s="17"/>
      <c r="CB36000" s="17"/>
    </row>
    <row r="36001" spans="4:80" x14ac:dyDescent="0.2">
      <c r="D36001" s="53"/>
      <c r="E36001" s="53"/>
      <c r="F36001" s="53"/>
      <c r="G36001" s="53"/>
      <c r="BX36001" s="17"/>
      <c r="BY36001" s="17"/>
      <c r="BZ36001" s="17"/>
      <c r="CA36001" s="17"/>
      <c r="CB36001" s="17"/>
    </row>
    <row r="36002" spans="4:80" x14ac:dyDescent="0.2">
      <c r="D36002" s="53"/>
      <c r="E36002" s="53"/>
      <c r="F36002" s="53"/>
      <c r="G36002" s="53"/>
      <c r="BX36002" s="17"/>
      <c r="BY36002" s="17"/>
      <c r="BZ36002" s="17"/>
      <c r="CA36002" s="17"/>
      <c r="CB36002" s="17"/>
    </row>
    <row r="36003" spans="4:80" x14ac:dyDescent="0.2">
      <c r="D36003" s="53"/>
      <c r="E36003" s="53"/>
      <c r="F36003" s="53"/>
      <c r="G36003" s="53"/>
      <c r="BX36003" s="17"/>
      <c r="BY36003" s="17"/>
      <c r="BZ36003" s="17"/>
      <c r="CA36003" s="17"/>
      <c r="CB36003" s="17"/>
    </row>
    <row r="36004" spans="4:80" x14ac:dyDescent="0.2">
      <c r="D36004" s="53"/>
      <c r="E36004" s="53"/>
      <c r="F36004" s="53"/>
      <c r="G36004" s="53"/>
      <c r="BX36004" s="17"/>
      <c r="BY36004" s="17"/>
      <c r="BZ36004" s="17"/>
      <c r="CA36004" s="17"/>
      <c r="CB36004" s="17"/>
    </row>
    <row r="36005" spans="4:80" x14ac:dyDescent="0.2">
      <c r="D36005" s="53"/>
      <c r="E36005" s="53"/>
      <c r="F36005" s="53"/>
      <c r="G36005" s="53"/>
      <c r="BX36005" s="17"/>
      <c r="BY36005" s="17"/>
      <c r="BZ36005" s="17"/>
      <c r="CA36005" s="17"/>
      <c r="CB36005" s="17"/>
    </row>
    <row r="36006" spans="4:80" x14ac:dyDescent="0.2">
      <c r="D36006" s="53"/>
      <c r="E36006" s="53"/>
      <c r="F36006" s="53"/>
      <c r="G36006" s="53"/>
      <c r="BX36006" s="17"/>
      <c r="BY36006" s="17"/>
      <c r="BZ36006" s="17"/>
      <c r="CA36006" s="17"/>
      <c r="CB36006" s="17"/>
    </row>
    <row r="36007" spans="4:80" x14ac:dyDescent="0.2">
      <c r="D36007" s="53"/>
      <c r="E36007" s="53"/>
      <c r="F36007" s="53"/>
      <c r="G36007" s="53"/>
      <c r="BX36007" s="17"/>
      <c r="BY36007" s="17"/>
      <c r="BZ36007" s="17"/>
      <c r="CA36007" s="17"/>
      <c r="CB36007" s="17"/>
    </row>
    <row r="36008" spans="4:80" x14ac:dyDescent="0.2">
      <c r="D36008" s="53"/>
      <c r="E36008" s="53"/>
      <c r="F36008" s="53"/>
      <c r="G36008" s="53"/>
      <c r="BX36008" s="17"/>
      <c r="BY36008" s="17"/>
      <c r="BZ36008" s="17"/>
      <c r="CA36008" s="17"/>
      <c r="CB36008" s="17"/>
    </row>
    <row r="36009" spans="4:80" x14ac:dyDescent="0.2">
      <c r="D36009" s="53"/>
      <c r="E36009" s="53"/>
      <c r="F36009" s="53"/>
      <c r="G36009" s="53"/>
      <c r="BX36009" s="17"/>
      <c r="BY36009" s="17"/>
      <c r="BZ36009" s="17"/>
      <c r="CA36009" s="17"/>
      <c r="CB36009" s="17"/>
    </row>
    <row r="36010" spans="4:80" x14ac:dyDescent="0.2">
      <c r="D36010" s="53"/>
      <c r="E36010" s="53"/>
      <c r="F36010" s="53"/>
      <c r="G36010" s="53"/>
      <c r="BX36010" s="17"/>
      <c r="BY36010" s="17"/>
      <c r="BZ36010" s="17"/>
      <c r="CA36010" s="17"/>
      <c r="CB36010" s="17"/>
    </row>
    <row r="36011" spans="4:80" x14ac:dyDescent="0.2">
      <c r="D36011" s="53"/>
      <c r="E36011" s="53"/>
      <c r="F36011" s="53"/>
      <c r="G36011" s="53"/>
      <c r="BX36011" s="17"/>
      <c r="BY36011" s="17"/>
      <c r="BZ36011" s="17"/>
      <c r="CA36011" s="17"/>
      <c r="CB36011" s="17"/>
    </row>
    <row r="36012" spans="4:80" x14ac:dyDescent="0.2">
      <c r="D36012" s="53"/>
      <c r="E36012" s="53"/>
      <c r="F36012" s="53"/>
      <c r="G36012" s="53"/>
      <c r="BX36012" s="17"/>
      <c r="BY36012" s="17"/>
      <c r="BZ36012" s="17"/>
      <c r="CA36012" s="17"/>
      <c r="CB36012" s="17"/>
    </row>
    <row r="36013" spans="4:80" x14ac:dyDescent="0.2">
      <c r="D36013" s="53"/>
      <c r="E36013" s="53"/>
      <c r="F36013" s="53"/>
      <c r="G36013" s="53"/>
      <c r="BX36013" s="17"/>
      <c r="BY36013" s="17"/>
      <c r="BZ36013" s="17"/>
      <c r="CA36013" s="17"/>
      <c r="CB36013" s="17"/>
    </row>
    <row r="36014" spans="4:80" x14ac:dyDescent="0.2">
      <c r="D36014" s="53"/>
      <c r="E36014" s="53"/>
      <c r="F36014" s="53"/>
      <c r="G36014" s="53"/>
      <c r="BX36014" s="17"/>
      <c r="BY36014" s="17"/>
      <c r="BZ36014" s="17"/>
      <c r="CA36014" s="17"/>
      <c r="CB36014" s="17"/>
    </row>
    <row r="36015" spans="4:80" x14ac:dyDescent="0.2">
      <c r="D36015" s="53"/>
      <c r="E36015" s="53"/>
      <c r="F36015" s="53"/>
      <c r="G36015" s="53"/>
      <c r="BX36015" s="17"/>
      <c r="BY36015" s="17"/>
      <c r="BZ36015" s="17"/>
      <c r="CA36015" s="17"/>
      <c r="CB36015" s="17"/>
    </row>
    <row r="36016" spans="4:80" x14ac:dyDescent="0.2">
      <c r="D36016" s="53"/>
      <c r="E36016" s="53"/>
      <c r="F36016" s="53"/>
      <c r="G36016" s="53"/>
      <c r="BX36016" s="17"/>
      <c r="BY36016" s="17"/>
      <c r="BZ36016" s="17"/>
      <c r="CA36016" s="17"/>
      <c r="CB36016" s="17"/>
    </row>
    <row r="36017" spans="4:80" x14ac:dyDescent="0.2">
      <c r="D36017" s="53"/>
      <c r="E36017" s="53"/>
      <c r="F36017" s="53"/>
      <c r="G36017" s="53"/>
      <c r="BX36017" s="17"/>
      <c r="BY36017" s="17"/>
      <c r="BZ36017" s="17"/>
      <c r="CA36017" s="17"/>
      <c r="CB36017" s="17"/>
    </row>
    <row r="36018" spans="4:80" x14ac:dyDescent="0.2">
      <c r="D36018" s="53"/>
      <c r="E36018" s="53"/>
      <c r="F36018" s="53"/>
      <c r="G36018" s="53"/>
      <c r="BX36018" s="17"/>
      <c r="BY36018" s="17"/>
      <c r="BZ36018" s="17"/>
      <c r="CA36018" s="17"/>
      <c r="CB36018" s="17"/>
    </row>
    <row r="36019" spans="4:80" x14ac:dyDescent="0.2">
      <c r="D36019" s="53"/>
      <c r="E36019" s="53"/>
      <c r="F36019" s="53"/>
      <c r="G36019" s="53"/>
      <c r="BX36019" s="17"/>
      <c r="BY36019" s="17"/>
      <c r="BZ36019" s="17"/>
      <c r="CA36019" s="17"/>
      <c r="CB36019" s="17"/>
    </row>
    <row r="36020" spans="4:80" x14ac:dyDescent="0.2">
      <c r="D36020" s="53"/>
      <c r="E36020" s="53"/>
      <c r="F36020" s="53"/>
      <c r="G36020" s="53"/>
      <c r="BX36020" s="17"/>
      <c r="BY36020" s="17"/>
      <c r="BZ36020" s="17"/>
      <c r="CA36020" s="17"/>
      <c r="CB36020" s="17"/>
    </row>
    <row r="36021" spans="4:80" x14ac:dyDescent="0.2">
      <c r="D36021" s="53"/>
      <c r="E36021" s="53"/>
      <c r="F36021" s="53"/>
      <c r="G36021" s="53"/>
      <c r="BX36021" s="17"/>
      <c r="BY36021" s="17"/>
      <c r="BZ36021" s="17"/>
      <c r="CA36021" s="17"/>
      <c r="CB36021" s="17"/>
    </row>
    <row r="36022" spans="4:80" x14ac:dyDescent="0.2">
      <c r="D36022" s="53"/>
      <c r="E36022" s="53"/>
      <c r="F36022" s="53"/>
      <c r="G36022" s="53"/>
      <c r="BX36022" s="17"/>
      <c r="BY36022" s="17"/>
      <c r="BZ36022" s="17"/>
      <c r="CA36022" s="17"/>
      <c r="CB36022" s="17"/>
    </row>
    <row r="36023" spans="4:80" x14ac:dyDescent="0.2">
      <c r="D36023" s="53"/>
      <c r="E36023" s="53"/>
      <c r="F36023" s="53"/>
      <c r="G36023" s="53"/>
      <c r="BX36023" s="17"/>
      <c r="BY36023" s="17"/>
      <c r="BZ36023" s="17"/>
      <c r="CA36023" s="17"/>
      <c r="CB36023" s="17"/>
    </row>
    <row r="36024" spans="4:80" x14ac:dyDescent="0.2">
      <c r="D36024" s="53"/>
      <c r="E36024" s="53"/>
      <c r="F36024" s="53"/>
      <c r="G36024" s="53"/>
      <c r="BX36024" s="17"/>
      <c r="BY36024" s="17"/>
      <c r="BZ36024" s="17"/>
      <c r="CA36024" s="17"/>
      <c r="CB36024" s="17"/>
    </row>
    <row r="36025" spans="4:80" x14ac:dyDescent="0.2">
      <c r="D36025" s="53"/>
      <c r="E36025" s="53"/>
      <c r="F36025" s="53"/>
      <c r="G36025" s="53"/>
      <c r="BX36025" s="17"/>
      <c r="BY36025" s="17"/>
      <c r="BZ36025" s="17"/>
      <c r="CA36025" s="17"/>
      <c r="CB36025" s="17"/>
    </row>
    <row r="36026" spans="4:80" x14ac:dyDescent="0.2">
      <c r="D36026" s="53"/>
      <c r="E36026" s="53"/>
      <c r="F36026" s="53"/>
      <c r="G36026" s="53"/>
      <c r="BX36026" s="17"/>
      <c r="BY36026" s="17"/>
      <c r="BZ36026" s="17"/>
      <c r="CA36026" s="17"/>
      <c r="CB36026" s="17"/>
    </row>
    <row r="36027" spans="4:80" x14ac:dyDescent="0.2">
      <c r="D36027" s="53"/>
      <c r="E36027" s="53"/>
      <c r="F36027" s="53"/>
      <c r="G36027" s="53"/>
      <c r="BX36027" s="17"/>
      <c r="BY36027" s="17"/>
      <c r="BZ36027" s="17"/>
      <c r="CA36027" s="17"/>
      <c r="CB36027" s="17"/>
    </row>
    <row r="36028" spans="4:80" x14ac:dyDescent="0.2">
      <c r="D36028" s="53"/>
      <c r="E36028" s="53"/>
      <c r="F36028" s="53"/>
      <c r="G36028" s="53"/>
      <c r="BX36028" s="17"/>
      <c r="BY36028" s="17"/>
      <c r="BZ36028" s="17"/>
      <c r="CA36028" s="17"/>
      <c r="CB36028" s="17"/>
    </row>
    <row r="36029" spans="4:80" x14ac:dyDescent="0.2">
      <c r="D36029" s="53"/>
      <c r="E36029" s="53"/>
      <c r="F36029" s="53"/>
      <c r="G36029" s="53"/>
      <c r="BX36029" s="17"/>
      <c r="BY36029" s="17"/>
      <c r="BZ36029" s="17"/>
      <c r="CA36029" s="17"/>
      <c r="CB36029" s="17"/>
    </row>
    <row r="36030" spans="4:80" x14ac:dyDescent="0.2">
      <c r="D36030" s="53"/>
      <c r="E36030" s="53"/>
      <c r="F36030" s="53"/>
      <c r="G36030" s="53"/>
      <c r="BX36030" s="17"/>
      <c r="BY36030" s="17"/>
      <c r="BZ36030" s="17"/>
      <c r="CA36030" s="17"/>
      <c r="CB36030" s="17"/>
    </row>
    <row r="36031" spans="4:80" x14ac:dyDescent="0.2">
      <c r="D36031" s="53"/>
      <c r="E36031" s="53"/>
      <c r="F36031" s="53"/>
      <c r="G36031" s="53"/>
      <c r="BX36031" s="17"/>
      <c r="BY36031" s="17"/>
      <c r="BZ36031" s="17"/>
      <c r="CA36031" s="17"/>
      <c r="CB36031" s="17"/>
    </row>
    <row r="36032" spans="4:80" x14ac:dyDescent="0.2">
      <c r="D36032" s="53"/>
      <c r="E36032" s="53"/>
      <c r="F36032" s="53"/>
      <c r="G36032" s="53"/>
      <c r="BX36032" s="17"/>
      <c r="BY36032" s="17"/>
      <c r="BZ36032" s="17"/>
      <c r="CA36032" s="17"/>
      <c r="CB36032" s="17"/>
    </row>
    <row r="36033" spans="4:80" x14ac:dyDescent="0.2">
      <c r="D36033" s="53"/>
      <c r="E36033" s="53"/>
      <c r="F36033" s="53"/>
      <c r="G36033" s="53"/>
      <c r="BX36033" s="17"/>
      <c r="BY36033" s="17"/>
      <c r="BZ36033" s="17"/>
      <c r="CA36033" s="17"/>
      <c r="CB36033" s="17"/>
    </row>
    <row r="36034" spans="4:80" x14ac:dyDescent="0.2">
      <c r="D36034" s="53"/>
      <c r="E36034" s="53"/>
      <c r="F36034" s="53"/>
      <c r="G36034" s="53"/>
      <c r="BX36034" s="17"/>
      <c r="BY36034" s="17"/>
      <c r="BZ36034" s="17"/>
      <c r="CA36034" s="17"/>
      <c r="CB36034" s="17"/>
    </row>
    <row r="36035" spans="4:80" x14ac:dyDescent="0.2">
      <c r="D36035" s="53"/>
      <c r="E36035" s="53"/>
      <c r="F36035" s="53"/>
      <c r="G36035" s="53"/>
      <c r="BX36035" s="17"/>
      <c r="BY36035" s="17"/>
      <c r="BZ36035" s="17"/>
      <c r="CA36035" s="17"/>
      <c r="CB36035" s="17"/>
    </row>
    <row r="36036" spans="4:80" x14ac:dyDescent="0.2">
      <c r="D36036" s="53"/>
      <c r="E36036" s="53"/>
      <c r="F36036" s="53"/>
      <c r="G36036" s="53"/>
      <c r="BX36036" s="17"/>
      <c r="BY36036" s="17"/>
      <c r="BZ36036" s="17"/>
      <c r="CA36036" s="17"/>
      <c r="CB36036" s="17"/>
    </row>
    <row r="36037" spans="4:80" x14ac:dyDescent="0.2">
      <c r="D36037" s="53"/>
      <c r="E36037" s="53"/>
      <c r="F36037" s="53"/>
      <c r="G36037" s="53"/>
      <c r="BX36037" s="17"/>
      <c r="BY36037" s="17"/>
      <c r="BZ36037" s="17"/>
      <c r="CA36037" s="17"/>
      <c r="CB36037" s="17"/>
    </row>
    <row r="36038" spans="4:80" x14ac:dyDescent="0.2">
      <c r="D36038" s="53"/>
      <c r="E36038" s="53"/>
      <c r="F36038" s="53"/>
      <c r="G36038" s="53"/>
      <c r="BX36038" s="17"/>
      <c r="BY36038" s="17"/>
      <c r="BZ36038" s="17"/>
      <c r="CA36038" s="17"/>
      <c r="CB36038" s="17"/>
    </row>
    <row r="36039" spans="4:80" x14ac:dyDescent="0.2">
      <c r="D36039" s="53"/>
      <c r="E36039" s="53"/>
      <c r="F36039" s="53"/>
      <c r="G36039" s="53"/>
      <c r="BX36039" s="17"/>
      <c r="BY36039" s="17"/>
      <c r="BZ36039" s="17"/>
      <c r="CA36039" s="17"/>
      <c r="CB36039" s="17"/>
    </row>
    <row r="36040" spans="4:80" x14ac:dyDescent="0.2">
      <c r="D36040" s="53"/>
      <c r="E36040" s="53"/>
      <c r="F36040" s="53"/>
      <c r="G36040" s="53"/>
      <c r="BX36040" s="17"/>
      <c r="BY36040" s="17"/>
      <c r="BZ36040" s="17"/>
      <c r="CA36040" s="17"/>
      <c r="CB36040" s="17"/>
    </row>
    <row r="36041" spans="4:80" x14ac:dyDescent="0.2">
      <c r="D36041" s="53"/>
      <c r="E36041" s="53"/>
      <c r="F36041" s="53"/>
      <c r="G36041" s="53"/>
      <c r="BX36041" s="17"/>
      <c r="BY36041" s="17"/>
      <c r="BZ36041" s="17"/>
      <c r="CA36041" s="17"/>
      <c r="CB36041" s="17"/>
    </row>
    <row r="36042" spans="4:80" x14ac:dyDescent="0.2">
      <c r="D36042" s="53"/>
      <c r="E36042" s="53"/>
      <c r="F36042" s="53"/>
      <c r="G36042" s="53"/>
      <c r="BX36042" s="17"/>
      <c r="BY36042" s="17"/>
      <c r="BZ36042" s="17"/>
      <c r="CA36042" s="17"/>
      <c r="CB36042" s="17"/>
    </row>
    <row r="36043" spans="4:80" x14ac:dyDescent="0.2">
      <c r="D36043" s="53"/>
      <c r="E36043" s="53"/>
      <c r="F36043" s="53"/>
      <c r="G36043" s="53"/>
      <c r="BX36043" s="17"/>
      <c r="BY36043" s="17"/>
      <c r="BZ36043" s="17"/>
      <c r="CA36043" s="17"/>
      <c r="CB36043" s="17"/>
    </row>
    <row r="36044" spans="4:80" x14ac:dyDescent="0.2">
      <c r="D36044" s="53"/>
      <c r="E36044" s="53"/>
      <c r="F36044" s="53"/>
      <c r="G36044" s="53"/>
      <c r="BX36044" s="17"/>
      <c r="BY36044" s="17"/>
      <c r="BZ36044" s="17"/>
      <c r="CA36044" s="17"/>
      <c r="CB36044" s="17"/>
    </row>
    <row r="36045" spans="4:80" x14ac:dyDescent="0.2">
      <c r="D36045" s="53"/>
      <c r="E36045" s="53"/>
      <c r="F36045" s="53"/>
      <c r="G36045" s="53"/>
      <c r="BX36045" s="17"/>
      <c r="BY36045" s="17"/>
      <c r="BZ36045" s="17"/>
      <c r="CA36045" s="17"/>
      <c r="CB36045" s="17"/>
    </row>
    <row r="36046" spans="4:80" x14ac:dyDescent="0.2">
      <c r="D36046" s="53"/>
      <c r="E36046" s="53"/>
      <c r="F36046" s="53"/>
      <c r="G36046" s="53"/>
      <c r="BX36046" s="17"/>
      <c r="BY36046" s="17"/>
      <c r="BZ36046" s="17"/>
      <c r="CA36046" s="17"/>
      <c r="CB36046" s="17"/>
    </row>
    <row r="36047" spans="4:80" x14ac:dyDescent="0.2">
      <c r="D36047" s="53"/>
      <c r="E36047" s="53"/>
      <c r="F36047" s="53"/>
      <c r="G36047" s="53"/>
      <c r="BX36047" s="17"/>
      <c r="BY36047" s="17"/>
      <c r="BZ36047" s="17"/>
      <c r="CA36047" s="17"/>
      <c r="CB36047" s="17"/>
    </row>
    <row r="36048" spans="4:80" x14ac:dyDescent="0.2">
      <c r="D36048" s="53"/>
      <c r="E36048" s="53"/>
      <c r="F36048" s="53"/>
      <c r="G36048" s="53"/>
      <c r="BX36048" s="17"/>
      <c r="BY36048" s="17"/>
      <c r="BZ36048" s="17"/>
      <c r="CA36048" s="17"/>
      <c r="CB36048" s="17"/>
    </row>
    <row r="36049" spans="4:80" x14ac:dyDescent="0.2">
      <c r="D36049" s="53"/>
      <c r="E36049" s="53"/>
      <c r="F36049" s="53"/>
      <c r="G36049" s="53"/>
      <c r="BX36049" s="17"/>
      <c r="BY36049" s="17"/>
      <c r="BZ36049" s="17"/>
      <c r="CA36049" s="17"/>
      <c r="CB36049" s="17"/>
    </row>
    <row r="36050" spans="4:80" x14ac:dyDescent="0.2">
      <c r="D36050" s="53"/>
      <c r="E36050" s="53"/>
      <c r="F36050" s="53"/>
      <c r="G36050" s="53"/>
      <c r="BX36050" s="17"/>
      <c r="BY36050" s="17"/>
      <c r="BZ36050" s="17"/>
      <c r="CA36050" s="17"/>
      <c r="CB36050" s="17"/>
    </row>
    <row r="36051" spans="4:80" x14ac:dyDescent="0.2">
      <c r="D36051" s="53"/>
      <c r="E36051" s="53"/>
      <c r="F36051" s="53"/>
      <c r="G36051" s="53"/>
      <c r="BX36051" s="17"/>
      <c r="BY36051" s="17"/>
      <c r="BZ36051" s="17"/>
      <c r="CA36051" s="17"/>
      <c r="CB36051" s="17"/>
    </row>
    <row r="36052" spans="4:80" x14ac:dyDescent="0.2">
      <c r="D36052" s="53"/>
      <c r="E36052" s="53"/>
      <c r="F36052" s="53"/>
      <c r="G36052" s="53"/>
      <c r="BX36052" s="17"/>
      <c r="BY36052" s="17"/>
      <c r="BZ36052" s="17"/>
      <c r="CA36052" s="17"/>
      <c r="CB36052" s="17"/>
    </row>
    <row r="36053" spans="4:80" x14ac:dyDescent="0.2">
      <c r="D36053" s="53"/>
      <c r="E36053" s="53"/>
      <c r="F36053" s="53"/>
      <c r="G36053" s="53"/>
      <c r="BX36053" s="17"/>
      <c r="BY36053" s="17"/>
      <c r="BZ36053" s="17"/>
      <c r="CA36053" s="17"/>
      <c r="CB36053" s="17"/>
    </row>
    <row r="36054" spans="4:80" x14ac:dyDescent="0.2">
      <c r="D36054" s="53"/>
      <c r="E36054" s="53"/>
      <c r="F36054" s="53"/>
      <c r="G36054" s="53"/>
      <c r="BX36054" s="17"/>
      <c r="BY36054" s="17"/>
      <c r="BZ36054" s="17"/>
      <c r="CA36054" s="17"/>
      <c r="CB36054" s="17"/>
    </row>
    <row r="36055" spans="4:80" x14ac:dyDescent="0.2">
      <c r="D36055" s="53"/>
      <c r="E36055" s="53"/>
      <c r="F36055" s="53"/>
      <c r="G36055" s="53"/>
      <c r="BX36055" s="17"/>
      <c r="BY36055" s="17"/>
      <c r="BZ36055" s="17"/>
      <c r="CA36055" s="17"/>
      <c r="CB36055" s="17"/>
    </row>
    <row r="36056" spans="4:80" x14ac:dyDescent="0.2">
      <c r="D36056" s="53"/>
      <c r="E36056" s="53"/>
      <c r="F36056" s="53"/>
      <c r="G36056" s="53"/>
      <c r="BX36056" s="17"/>
      <c r="BY36056" s="17"/>
      <c r="BZ36056" s="17"/>
      <c r="CA36056" s="17"/>
      <c r="CB36056" s="17"/>
    </row>
    <row r="36057" spans="4:80" x14ac:dyDescent="0.2">
      <c r="D36057" s="53"/>
      <c r="E36057" s="53"/>
      <c r="F36057" s="53"/>
      <c r="G36057" s="53"/>
      <c r="BX36057" s="17"/>
      <c r="BY36057" s="17"/>
      <c r="BZ36057" s="17"/>
      <c r="CA36057" s="17"/>
      <c r="CB36057" s="17"/>
    </row>
    <row r="36058" spans="4:80" x14ac:dyDescent="0.2">
      <c r="D36058" s="53"/>
      <c r="E36058" s="53"/>
      <c r="F36058" s="53"/>
      <c r="G36058" s="53"/>
      <c r="BX36058" s="17"/>
      <c r="BY36058" s="17"/>
      <c r="BZ36058" s="17"/>
      <c r="CA36058" s="17"/>
      <c r="CB36058" s="17"/>
    </row>
    <row r="36059" spans="4:80" x14ac:dyDescent="0.2">
      <c r="D36059" s="53"/>
      <c r="E36059" s="53"/>
      <c r="F36059" s="53"/>
      <c r="G36059" s="53"/>
      <c r="BX36059" s="17"/>
      <c r="BY36059" s="17"/>
      <c r="BZ36059" s="17"/>
      <c r="CA36059" s="17"/>
      <c r="CB36059" s="17"/>
    </row>
    <row r="36060" spans="4:80" x14ac:dyDescent="0.2">
      <c r="D36060" s="53"/>
      <c r="E36060" s="53"/>
      <c r="F36060" s="53"/>
      <c r="G36060" s="53"/>
      <c r="BX36060" s="17"/>
      <c r="BY36060" s="17"/>
      <c r="BZ36060" s="17"/>
      <c r="CA36060" s="17"/>
      <c r="CB36060" s="17"/>
    </row>
    <row r="36061" spans="4:80" x14ac:dyDescent="0.2">
      <c r="D36061" s="53"/>
      <c r="E36061" s="53"/>
      <c r="F36061" s="53"/>
      <c r="G36061" s="53"/>
      <c r="BX36061" s="17"/>
      <c r="BY36061" s="17"/>
      <c r="BZ36061" s="17"/>
      <c r="CA36061" s="17"/>
      <c r="CB36061" s="17"/>
    </row>
    <row r="36062" spans="4:80" x14ac:dyDescent="0.2">
      <c r="D36062" s="53"/>
      <c r="E36062" s="53"/>
      <c r="F36062" s="53"/>
      <c r="G36062" s="53"/>
      <c r="BX36062" s="17"/>
      <c r="BY36062" s="17"/>
      <c r="BZ36062" s="17"/>
      <c r="CA36062" s="17"/>
      <c r="CB36062" s="17"/>
    </row>
    <row r="36063" spans="4:80" x14ac:dyDescent="0.2">
      <c r="D36063" s="53"/>
      <c r="E36063" s="53"/>
      <c r="F36063" s="53"/>
      <c r="G36063" s="53"/>
      <c r="BX36063" s="17"/>
      <c r="BY36063" s="17"/>
      <c r="BZ36063" s="17"/>
      <c r="CA36063" s="17"/>
      <c r="CB36063" s="17"/>
    </row>
    <row r="36064" spans="4:80" x14ac:dyDescent="0.2">
      <c r="D36064" s="53"/>
      <c r="E36064" s="53"/>
      <c r="F36064" s="53"/>
      <c r="G36064" s="53"/>
      <c r="BX36064" s="17"/>
      <c r="BY36064" s="17"/>
      <c r="BZ36064" s="17"/>
      <c r="CA36064" s="17"/>
      <c r="CB36064" s="17"/>
    </row>
    <row r="36065" spans="4:80" x14ac:dyDescent="0.2">
      <c r="D36065" s="53"/>
      <c r="E36065" s="53"/>
      <c r="F36065" s="53"/>
      <c r="G36065" s="53"/>
      <c r="BX36065" s="17"/>
      <c r="BY36065" s="17"/>
      <c r="BZ36065" s="17"/>
      <c r="CA36065" s="17"/>
      <c r="CB36065" s="17"/>
    </row>
    <row r="36066" spans="4:80" x14ac:dyDescent="0.2">
      <c r="D36066" s="53"/>
      <c r="E36066" s="53"/>
      <c r="F36066" s="53"/>
      <c r="G36066" s="53"/>
      <c r="BX36066" s="17"/>
      <c r="BY36066" s="17"/>
      <c r="BZ36066" s="17"/>
      <c r="CA36066" s="17"/>
      <c r="CB36066" s="17"/>
    </row>
    <row r="36067" spans="4:80" x14ac:dyDescent="0.2">
      <c r="D36067" s="53"/>
      <c r="E36067" s="53"/>
      <c r="F36067" s="53"/>
      <c r="G36067" s="53"/>
      <c r="BX36067" s="17"/>
      <c r="BY36067" s="17"/>
      <c r="BZ36067" s="17"/>
      <c r="CA36067" s="17"/>
      <c r="CB36067" s="17"/>
    </row>
    <row r="36068" spans="4:80" x14ac:dyDescent="0.2">
      <c r="D36068" s="53"/>
      <c r="E36068" s="53"/>
      <c r="F36068" s="53"/>
      <c r="G36068" s="53"/>
      <c r="BX36068" s="17"/>
      <c r="BY36068" s="17"/>
      <c r="BZ36068" s="17"/>
      <c r="CA36068" s="17"/>
      <c r="CB36068" s="17"/>
    </row>
    <row r="36069" spans="4:80" x14ac:dyDescent="0.2">
      <c r="D36069" s="53"/>
      <c r="E36069" s="53"/>
      <c r="F36069" s="53"/>
      <c r="G36069" s="53"/>
      <c r="BX36069" s="17"/>
      <c r="BY36069" s="17"/>
      <c r="BZ36069" s="17"/>
      <c r="CA36069" s="17"/>
      <c r="CB36069" s="17"/>
    </row>
    <row r="36070" spans="4:80" x14ac:dyDescent="0.2">
      <c r="D36070" s="53"/>
      <c r="E36070" s="53"/>
      <c r="F36070" s="53"/>
      <c r="G36070" s="53"/>
      <c r="BX36070" s="17"/>
      <c r="BY36070" s="17"/>
      <c r="BZ36070" s="17"/>
      <c r="CA36070" s="17"/>
      <c r="CB36070" s="17"/>
    </row>
    <row r="36071" spans="4:80" x14ac:dyDescent="0.2">
      <c r="D36071" s="53"/>
      <c r="E36071" s="53"/>
      <c r="F36071" s="53"/>
      <c r="G36071" s="53"/>
      <c r="BX36071" s="17"/>
      <c r="BY36071" s="17"/>
      <c r="BZ36071" s="17"/>
      <c r="CA36071" s="17"/>
      <c r="CB36071" s="17"/>
    </row>
    <row r="36072" spans="4:80" x14ac:dyDescent="0.2">
      <c r="D36072" s="53"/>
      <c r="E36072" s="53"/>
      <c r="F36072" s="53"/>
      <c r="G36072" s="53"/>
      <c r="BX36072" s="17"/>
      <c r="BY36072" s="17"/>
      <c r="BZ36072" s="17"/>
      <c r="CA36072" s="17"/>
      <c r="CB36072" s="17"/>
    </row>
    <row r="36073" spans="4:80" x14ac:dyDescent="0.2">
      <c r="D36073" s="53"/>
      <c r="E36073" s="53"/>
      <c r="F36073" s="53"/>
      <c r="G36073" s="53"/>
      <c r="BX36073" s="17"/>
      <c r="BY36073" s="17"/>
      <c r="BZ36073" s="17"/>
      <c r="CA36073" s="17"/>
      <c r="CB36073" s="17"/>
    </row>
    <row r="36074" spans="4:80" x14ac:dyDescent="0.2">
      <c r="D36074" s="53"/>
      <c r="E36074" s="53"/>
      <c r="F36074" s="53"/>
      <c r="G36074" s="53"/>
      <c r="BX36074" s="17"/>
      <c r="BY36074" s="17"/>
      <c r="BZ36074" s="17"/>
      <c r="CA36074" s="17"/>
      <c r="CB36074" s="17"/>
    </row>
    <row r="36075" spans="4:80" x14ac:dyDescent="0.2">
      <c r="D36075" s="53"/>
      <c r="E36075" s="53"/>
      <c r="F36075" s="53"/>
      <c r="G36075" s="53"/>
      <c r="BX36075" s="17"/>
      <c r="BY36075" s="17"/>
      <c r="BZ36075" s="17"/>
      <c r="CA36075" s="17"/>
      <c r="CB36075" s="17"/>
    </row>
    <row r="36076" spans="4:80" x14ac:dyDescent="0.2">
      <c r="D36076" s="53"/>
      <c r="E36076" s="53"/>
      <c r="F36076" s="53"/>
      <c r="G36076" s="53"/>
      <c r="BX36076" s="17"/>
      <c r="BY36076" s="17"/>
      <c r="BZ36076" s="17"/>
      <c r="CA36076" s="17"/>
      <c r="CB36076" s="17"/>
    </row>
    <row r="36077" spans="4:80" x14ac:dyDescent="0.2">
      <c r="D36077" s="53"/>
      <c r="E36077" s="53"/>
      <c r="F36077" s="53"/>
      <c r="G36077" s="53"/>
      <c r="BX36077" s="17"/>
      <c r="BY36077" s="17"/>
      <c r="BZ36077" s="17"/>
      <c r="CA36077" s="17"/>
      <c r="CB36077" s="17"/>
    </row>
    <row r="36078" spans="4:80" x14ac:dyDescent="0.2">
      <c r="D36078" s="53"/>
      <c r="E36078" s="53"/>
      <c r="F36078" s="53"/>
      <c r="G36078" s="53"/>
      <c r="BX36078" s="17"/>
      <c r="BY36078" s="17"/>
      <c r="BZ36078" s="17"/>
      <c r="CA36078" s="17"/>
      <c r="CB36078" s="17"/>
    </row>
    <row r="36079" spans="4:80" x14ac:dyDescent="0.2">
      <c r="D36079" s="53"/>
      <c r="E36079" s="53"/>
      <c r="F36079" s="53"/>
      <c r="G36079" s="53"/>
      <c r="BX36079" s="17"/>
      <c r="BY36079" s="17"/>
      <c r="BZ36079" s="17"/>
      <c r="CA36079" s="17"/>
      <c r="CB36079" s="17"/>
    </row>
    <row r="36080" spans="4:80" x14ac:dyDescent="0.2">
      <c r="D36080" s="53"/>
      <c r="E36080" s="53"/>
      <c r="F36080" s="53"/>
      <c r="G36080" s="53"/>
      <c r="BX36080" s="17"/>
      <c r="BY36080" s="17"/>
      <c r="BZ36080" s="17"/>
      <c r="CA36080" s="17"/>
      <c r="CB36080" s="17"/>
    </row>
    <row r="36081" spans="4:80" x14ac:dyDescent="0.2">
      <c r="D36081" s="53"/>
      <c r="E36081" s="53"/>
      <c r="F36081" s="53"/>
      <c r="G36081" s="53"/>
      <c r="BX36081" s="17"/>
      <c r="BY36081" s="17"/>
      <c r="BZ36081" s="17"/>
      <c r="CA36081" s="17"/>
      <c r="CB36081" s="17"/>
    </row>
    <row r="36082" spans="4:80" x14ac:dyDescent="0.2">
      <c r="D36082" s="53"/>
      <c r="E36082" s="53"/>
      <c r="F36082" s="53"/>
      <c r="G36082" s="53"/>
      <c r="BX36082" s="17"/>
      <c r="BY36082" s="17"/>
      <c r="BZ36082" s="17"/>
      <c r="CA36082" s="17"/>
      <c r="CB36082" s="17"/>
    </row>
    <row r="36083" spans="4:80" x14ac:dyDescent="0.2">
      <c r="D36083" s="53"/>
      <c r="E36083" s="53"/>
      <c r="F36083" s="53"/>
      <c r="G36083" s="53"/>
      <c r="BX36083" s="17"/>
      <c r="BY36083" s="17"/>
      <c r="BZ36083" s="17"/>
      <c r="CA36083" s="17"/>
      <c r="CB36083" s="17"/>
    </row>
    <row r="36084" spans="4:80" x14ac:dyDescent="0.2">
      <c r="D36084" s="53"/>
      <c r="E36084" s="53"/>
      <c r="F36084" s="53"/>
      <c r="G36084" s="53"/>
      <c r="BX36084" s="17"/>
      <c r="BY36084" s="17"/>
      <c r="BZ36084" s="17"/>
      <c r="CA36084" s="17"/>
      <c r="CB36084" s="17"/>
    </row>
    <row r="36085" spans="4:80" x14ac:dyDescent="0.2">
      <c r="D36085" s="53"/>
      <c r="E36085" s="53"/>
      <c r="F36085" s="53"/>
      <c r="G36085" s="53"/>
      <c r="BX36085" s="17"/>
      <c r="BY36085" s="17"/>
      <c r="BZ36085" s="17"/>
      <c r="CA36085" s="17"/>
      <c r="CB36085" s="17"/>
    </row>
    <row r="36086" spans="4:80" x14ac:dyDescent="0.2">
      <c r="D36086" s="53"/>
      <c r="E36086" s="53"/>
      <c r="F36086" s="53"/>
      <c r="G36086" s="53"/>
      <c r="BX36086" s="17"/>
      <c r="BY36086" s="17"/>
      <c r="BZ36086" s="17"/>
      <c r="CA36086" s="17"/>
      <c r="CB36086" s="17"/>
    </row>
    <row r="36087" spans="4:80" x14ac:dyDescent="0.2">
      <c r="D36087" s="53"/>
      <c r="E36087" s="53"/>
      <c r="F36087" s="53"/>
      <c r="G36087" s="53"/>
      <c r="BX36087" s="17"/>
      <c r="BY36087" s="17"/>
      <c r="BZ36087" s="17"/>
      <c r="CA36087" s="17"/>
      <c r="CB36087" s="17"/>
    </row>
    <row r="36088" spans="4:80" x14ac:dyDescent="0.2">
      <c r="D36088" s="53"/>
      <c r="E36088" s="53"/>
      <c r="F36088" s="53"/>
      <c r="G36088" s="53"/>
      <c r="BX36088" s="17"/>
      <c r="BY36088" s="17"/>
      <c r="BZ36088" s="17"/>
      <c r="CA36088" s="17"/>
      <c r="CB36088" s="17"/>
    </row>
    <row r="36089" spans="4:80" x14ac:dyDescent="0.2">
      <c r="D36089" s="53"/>
      <c r="E36089" s="53"/>
      <c r="F36089" s="53"/>
      <c r="G36089" s="53"/>
      <c r="BX36089" s="17"/>
      <c r="BY36089" s="17"/>
      <c r="BZ36089" s="17"/>
      <c r="CA36089" s="17"/>
      <c r="CB36089" s="17"/>
    </row>
    <row r="36090" spans="4:80" x14ac:dyDescent="0.2">
      <c r="D36090" s="53"/>
      <c r="E36090" s="53"/>
      <c r="F36090" s="53"/>
      <c r="G36090" s="53"/>
      <c r="BX36090" s="17"/>
      <c r="BY36090" s="17"/>
      <c r="BZ36090" s="17"/>
      <c r="CA36090" s="17"/>
      <c r="CB36090" s="17"/>
    </row>
    <row r="36091" spans="4:80" x14ac:dyDescent="0.2">
      <c r="D36091" s="53"/>
      <c r="E36091" s="53"/>
      <c r="F36091" s="53"/>
      <c r="G36091" s="53"/>
      <c r="BX36091" s="17"/>
      <c r="BY36091" s="17"/>
      <c r="BZ36091" s="17"/>
      <c r="CA36091" s="17"/>
      <c r="CB36091" s="17"/>
    </row>
    <row r="36092" spans="4:80" x14ac:dyDescent="0.2">
      <c r="D36092" s="53"/>
      <c r="E36092" s="53"/>
      <c r="F36092" s="53"/>
      <c r="G36092" s="53"/>
      <c r="BX36092" s="17"/>
      <c r="BY36092" s="17"/>
      <c r="BZ36092" s="17"/>
      <c r="CA36092" s="17"/>
      <c r="CB36092" s="17"/>
    </row>
    <row r="36093" spans="4:80" x14ac:dyDescent="0.2">
      <c r="D36093" s="53"/>
      <c r="E36093" s="53"/>
      <c r="F36093" s="53"/>
      <c r="G36093" s="53"/>
      <c r="BX36093" s="17"/>
      <c r="BY36093" s="17"/>
      <c r="BZ36093" s="17"/>
      <c r="CA36093" s="17"/>
      <c r="CB36093" s="17"/>
    </row>
    <row r="36094" spans="4:80" x14ac:dyDescent="0.2">
      <c r="D36094" s="53"/>
      <c r="E36094" s="53"/>
      <c r="F36094" s="53"/>
      <c r="G36094" s="53"/>
      <c r="BX36094" s="17"/>
      <c r="BY36094" s="17"/>
      <c r="BZ36094" s="17"/>
      <c r="CA36094" s="17"/>
      <c r="CB36094" s="17"/>
    </row>
    <row r="36095" spans="4:80" x14ac:dyDescent="0.2">
      <c r="D36095" s="53"/>
      <c r="E36095" s="53"/>
      <c r="F36095" s="53"/>
      <c r="G36095" s="53"/>
      <c r="BX36095" s="17"/>
      <c r="BY36095" s="17"/>
      <c r="BZ36095" s="17"/>
      <c r="CA36095" s="17"/>
      <c r="CB36095" s="17"/>
    </row>
    <row r="36096" spans="4:80" x14ac:dyDescent="0.2">
      <c r="D36096" s="53"/>
      <c r="E36096" s="53"/>
      <c r="F36096" s="53"/>
      <c r="G36096" s="53"/>
      <c r="BX36096" s="17"/>
      <c r="BY36096" s="17"/>
      <c r="BZ36096" s="17"/>
      <c r="CA36096" s="17"/>
      <c r="CB36096" s="17"/>
    </row>
    <row r="36097" spans="4:80" x14ac:dyDescent="0.2">
      <c r="D36097" s="53"/>
      <c r="E36097" s="53"/>
      <c r="F36097" s="53"/>
      <c r="G36097" s="53"/>
      <c r="BX36097" s="17"/>
      <c r="BY36097" s="17"/>
      <c r="BZ36097" s="17"/>
      <c r="CA36097" s="17"/>
      <c r="CB36097" s="17"/>
    </row>
    <row r="36098" spans="4:80" x14ac:dyDescent="0.2">
      <c r="D36098" s="53"/>
      <c r="E36098" s="53"/>
      <c r="F36098" s="53"/>
      <c r="G36098" s="53"/>
      <c r="BX36098" s="17"/>
      <c r="BY36098" s="17"/>
      <c r="BZ36098" s="17"/>
      <c r="CA36098" s="17"/>
      <c r="CB36098" s="17"/>
    </row>
    <row r="36099" spans="4:80" x14ac:dyDescent="0.2">
      <c r="D36099" s="53"/>
      <c r="E36099" s="53"/>
      <c r="F36099" s="53"/>
      <c r="G36099" s="53"/>
      <c r="BX36099" s="17"/>
      <c r="BY36099" s="17"/>
      <c r="BZ36099" s="17"/>
      <c r="CA36099" s="17"/>
      <c r="CB36099" s="17"/>
    </row>
    <row r="36100" spans="4:80" x14ac:dyDescent="0.2">
      <c r="D36100" s="53"/>
      <c r="E36100" s="53"/>
      <c r="F36100" s="53"/>
      <c r="G36100" s="53"/>
      <c r="BX36100" s="17"/>
      <c r="BY36100" s="17"/>
      <c r="BZ36100" s="17"/>
      <c r="CA36100" s="17"/>
      <c r="CB36100" s="17"/>
    </row>
    <row r="36101" spans="4:80" x14ac:dyDescent="0.2">
      <c r="D36101" s="53"/>
      <c r="E36101" s="53"/>
      <c r="F36101" s="53"/>
      <c r="G36101" s="53"/>
      <c r="BX36101" s="17"/>
      <c r="BY36101" s="17"/>
      <c r="BZ36101" s="17"/>
      <c r="CA36101" s="17"/>
      <c r="CB36101" s="17"/>
    </row>
    <row r="36102" spans="4:80" x14ac:dyDescent="0.2">
      <c r="D36102" s="53"/>
      <c r="E36102" s="53"/>
      <c r="F36102" s="53"/>
      <c r="G36102" s="53"/>
      <c r="BX36102" s="17"/>
      <c r="BY36102" s="17"/>
      <c r="BZ36102" s="17"/>
      <c r="CA36102" s="17"/>
      <c r="CB36102" s="17"/>
    </row>
    <row r="36103" spans="4:80" x14ac:dyDescent="0.2">
      <c r="D36103" s="53"/>
      <c r="E36103" s="53"/>
      <c r="F36103" s="53"/>
      <c r="G36103" s="53"/>
      <c r="BX36103" s="17"/>
      <c r="BY36103" s="17"/>
      <c r="BZ36103" s="17"/>
      <c r="CA36103" s="17"/>
      <c r="CB36103" s="17"/>
    </row>
    <row r="36104" spans="4:80" x14ac:dyDescent="0.2">
      <c r="D36104" s="53"/>
      <c r="E36104" s="53"/>
      <c r="F36104" s="53"/>
      <c r="G36104" s="53"/>
      <c r="BX36104" s="17"/>
      <c r="BY36104" s="17"/>
      <c r="BZ36104" s="17"/>
      <c r="CA36104" s="17"/>
      <c r="CB36104" s="17"/>
    </row>
    <row r="36105" spans="4:80" x14ac:dyDescent="0.2">
      <c r="D36105" s="53"/>
      <c r="E36105" s="53"/>
      <c r="F36105" s="53"/>
      <c r="G36105" s="53"/>
      <c r="BX36105" s="17"/>
      <c r="BY36105" s="17"/>
      <c r="BZ36105" s="17"/>
      <c r="CA36105" s="17"/>
      <c r="CB36105" s="17"/>
    </row>
    <row r="36106" spans="4:80" x14ac:dyDescent="0.2">
      <c r="D36106" s="53"/>
      <c r="E36106" s="53"/>
      <c r="F36106" s="53"/>
      <c r="G36106" s="53"/>
      <c r="BX36106" s="17"/>
      <c r="BY36106" s="17"/>
      <c r="BZ36106" s="17"/>
      <c r="CA36106" s="17"/>
      <c r="CB36106" s="17"/>
    </row>
    <row r="36107" spans="4:80" x14ac:dyDescent="0.2">
      <c r="D36107" s="53"/>
      <c r="E36107" s="53"/>
      <c r="F36107" s="53"/>
      <c r="G36107" s="53"/>
      <c r="BX36107" s="17"/>
      <c r="BY36107" s="17"/>
      <c r="BZ36107" s="17"/>
      <c r="CA36107" s="17"/>
      <c r="CB36107" s="17"/>
    </row>
    <row r="36108" spans="4:80" x14ac:dyDescent="0.2">
      <c r="D36108" s="53"/>
      <c r="E36108" s="53"/>
      <c r="F36108" s="53"/>
      <c r="G36108" s="53"/>
      <c r="BX36108" s="17"/>
      <c r="BY36108" s="17"/>
      <c r="BZ36108" s="17"/>
      <c r="CA36108" s="17"/>
      <c r="CB36108" s="17"/>
    </row>
    <row r="36109" spans="4:80" x14ac:dyDescent="0.2">
      <c r="D36109" s="53"/>
      <c r="E36109" s="53"/>
      <c r="F36109" s="53"/>
      <c r="G36109" s="53"/>
      <c r="BX36109" s="17"/>
      <c r="BY36109" s="17"/>
      <c r="BZ36109" s="17"/>
      <c r="CA36109" s="17"/>
      <c r="CB36109" s="17"/>
    </row>
    <row r="36110" spans="4:80" x14ac:dyDescent="0.2">
      <c r="D36110" s="53"/>
      <c r="E36110" s="53"/>
      <c r="F36110" s="53"/>
      <c r="G36110" s="53"/>
      <c r="BX36110" s="17"/>
      <c r="BY36110" s="17"/>
      <c r="BZ36110" s="17"/>
      <c r="CA36110" s="17"/>
      <c r="CB36110" s="17"/>
    </row>
    <row r="36111" spans="4:80" x14ac:dyDescent="0.2">
      <c r="D36111" s="53"/>
      <c r="E36111" s="53"/>
      <c r="F36111" s="53"/>
      <c r="G36111" s="53"/>
      <c r="BX36111" s="17"/>
      <c r="BY36111" s="17"/>
      <c r="BZ36111" s="17"/>
      <c r="CA36111" s="17"/>
      <c r="CB36111" s="17"/>
    </row>
    <row r="36112" spans="4:80" x14ac:dyDescent="0.2">
      <c r="D36112" s="53"/>
      <c r="E36112" s="53"/>
      <c r="F36112" s="53"/>
      <c r="G36112" s="53"/>
      <c r="BX36112" s="17"/>
      <c r="BY36112" s="17"/>
      <c r="BZ36112" s="17"/>
      <c r="CA36112" s="17"/>
      <c r="CB36112" s="17"/>
    </row>
    <row r="36113" spans="4:80" x14ac:dyDescent="0.2">
      <c r="D36113" s="53"/>
      <c r="E36113" s="53"/>
      <c r="F36113" s="53"/>
      <c r="G36113" s="53"/>
      <c r="BX36113" s="17"/>
      <c r="BY36113" s="17"/>
      <c r="BZ36113" s="17"/>
      <c r="CA36113" s="17"/>
      <c r="CB36113" s="17"/>
    </row>
    <row r="36114" spans="4:80" x14ac:dyDescent="0.2">
      <c r="D36114" s="53"/>
      <c r="E36114" s="53"/>
      <c r="F36114" s="53"/>
      <c r="G36114" s="53"/>
      <c r="BX36114" s="17"/>
      <c r="BY36114" s="17"/>
      <c r="BZ36114" s="17"/>
      <c r="CA36114" s="17"/>
      <c r="CB36114" s="17"/>
    </row>
    <row r="36115" spans="4:80" x14ac:dyDescent="0.2">
      <c r="D36115" s="53"/>
      <c r="E36115" s="53"/>
      <c r="F36115" s="53"/>
      <c r="G36115" s="53"/>
      <c r="BX36115" s="17"/>
      <c r="BY36115" s="17"/>
      <c r="BZ36115" s="17"/>
      <c r="CA36115" s="17"/>
      <c r="CB36115" s="17"/>
    </row>
    <row r="36116" spans="4:80" x14ac:dyDescent="0.2">
      <c r="D36116" s="53"/>
      <c r="E36116" s="53"/>
      <c r="F36116" s="53"/>
      <c r="G36116" s="53"/>
      <c r="BX36116" s="17"/>
      <c r="BY36116" s="17"/>
      <c r="BZ36116" s="17"/>
      <c r="CA36116" s="17"/>
      <c r="CB36116" s="17"/>
    </row>
    <row r="36117" spans="4:80" x14ac:dyDescent="0.2">
      <c r="D36117" s="53"/>
      <c r="E36117" s="53"/>
      <c r="F36117" s="53"/>
      <c r="G36117" s="53"/>
      <c r="BX36117" s="17"/>
      <c r="BY36117" s="17"/>
      <c r="BZ36117" s="17"/>
      <c r="CA36117" s="17"/>
      <c r="CB36117" s="17"/>
    </row>
    <row r="36118" spans="4:80" x14ac:dyDescent="0.2">
      <c r="D36118" s="53"/>
      <c r="E36118" s="53"/>
      <c r="F36118" s="53"/>
      <c r="G36118" s="53"/>
      <c r="BX36118" s="17"/>
      <c r="BY36118" s="17"/>
      <c r="BZ36118" s="17"/>
      <c r="CA36118" s="17"/>
      <c r="CB36118" s="17"/>
    </row>
    <row r="36119" spans="4:80" x14ac:dyDescent="0.2">
      <c r="D36119" s="53"/>
      <c r="E36119" s="53"/>
      <c r="F36119" s="53"/>
      <c r="G36119" s="53"/>
      <c r="BX36119" s="17"/>
      <c r="BY36119" s="17"/>
      <c r="BZ36119" s="17"/>
      <c r="CA36119" s="17"/>
      <c r="CB36119" s="17"/>
    </row>
    <row r="36120" spans="4:80" x14ac:dyDescent="0.2">
      <c r="D36120" s="53"/>
      <c r="E36120" s="53"/>
      <c r="F36120" s="53"/>
      <c r="G36120" s="53"/>
      <c r="BX36120" s="17"/>
      <c r="BY36120" s="17"/>
      <c r="BZ36120" s="17"/>
      <c r="CA36120" s="17"/>
      <c r="CB36120" s="17"/>
    </row>
    <row r="36121" spans="4:80" x14ac:dyDescent="0.2">
      <c r="D36121" s="53"/>
      <c r="E36121" s="53"/>
      <c r="F36121" s="53"/>
      <c r="G36121" s="53"/>
      <c r="BX36121" s="17"/>
      <c r="BY36121" s="17"/>
      <c r="BZ36121" s="17"/>
      <c r="CA36121" s="17"/>
      <c r="CB36121" s="17"/>
    </row>
    <row r="36122" spans="4:80" x14ac:dyDescent="0.2">
      <c r="D36122" s="53"/>
      <c r="E36122" s="53"/>
      <c r="F36122" s="53"/>
      <c r="G36122" s="53"/>
      <c r="BX36122" s="17"/>
      <c r="BY36122" s="17"/>
      <c r="BZ36122" s="17"/>
      <c r="CA36122" s="17"/>
      <c r="CB36122" s="17"/>
    </row>
    <row r="36123" spans="4:80" x14ac:dyDescent="0.2">
      <c r="D36123" s="53"/>
      <c r="E36123" s="53"/>
      <c r="F36123" s="53"/>
      <c r="G36123" s="53"/>
      <c r="BX36123" s="17"/>
      <c r="BY36123" s="17"/>
      <c r="BZ36123" s="17"/>
      <c r="CA36123" s="17"/>
      <c r="CB36123" s="17"/>
    </row>
    <row r="36124" spans="4:80" x14ac:dyDescent="0.2">
      <c r="D36124" s="53"/>
      <c r="E36124" s="53"/>
      <c r="F36124" s="53"/>
      <c r="G36124" s="53"/>
      <c r="BX36124" s="17"/>
      <c r="BY36124" s="17"/>
      <c r="BZ36124" s="17"/>
      <c r="CA36124" s="17"/>
      <c r="CB36124" s="17"/>
    </row>
    <row r="36125" spans="4:80" x14ac:dyDescent="0.2">
      <c r="D36125" s="53"/>
      <c r="E36125" s="53"/>
      <c r="F36125" s="53"/>
      <c r="G36125" s="53"/>
      <c r="BX36125" s="17"/>
      <c r="BY36125" s="17"/>
      <c r="BZ36125" s="17"/>
      <c r="CA36125" s="17"/>
      <c r="CB36125" s="17"/>
    </row>
    <row r="36126" spans="4:80" x14ac:dyDescent="0.2">
      <c r="D36126" s="53"/>
      <c r="E36126" s="53"/>
      <c r="F36126" s="53"/>
      <c r="G36126" s="53"/>
      <c r="BX36126" s="17"/>
      <c r="BY36126" s="17"/>
      <c r="BZ36126" s="17"/>
      <c r="CA36126" s="17"/>
      <c r="CB36126" s="17"/>
    </row>
    <row r="36127" spans="4:80" x14ac:dyDescent="0.2">
      <c r="D36127" s="53"/>
      <c r="E36127" s="53"/>
      <c r="F36127" s="53"/>
      <c r="G36127" s="53"/>
      <c r="BX36127" s="17"/>
      <c r="BY36127" s="17"/>
      <c r="BZ36127" s="17"/>
      <c r="CA36127" s="17"/>
      <c r="CB36127" s="17"/>
    </row>
    <row r="36128" spans="4:80" x14ac:dyDescent="0.2">
      <c r="D36128" s="53"/>
      <c r="E36128" s="53"/>
      <c r="F36128" s="53"/>
      <c r="G36128" s="53"/>
      <c r="BX36128" s="17"/>
      <c r="BY36128" s="17"/>
      <c r="BZ36128" s="17"/>
      <c r="CA36128" s="17"/>
      <c r="CB36128" s="17"/>
    </row>
    <row r="36129" spans="4:80" x14ac:dyDescent="0.2">
      <c r="D36129" s="53"/>
      <c r="E36129" s="53"/>
      <c r="F36129" s="53"/>
      <c r="G36129" s="53"/>
      <c r="BX36129" s="17"/>
      <c r="BY36129" s="17"/>
      <c r="BZ36129" s="17"/>
      <c r="CA36129" s="17"/>
      <c r="CB36129" s="17"/>
    </row>
    <row r="36130" spans="4:80" x14ac:dyDescent="0.2">
      <c r="D36130" s="53"/>
      <c r="E36130" s="53"/>
      <c r="F36130" s="53"/>
      <c r="G36130" s="53"/>
      <c r="BX36130" s="17"/>
      <c r="BY36130" s="17"/>
      <c r="BZ36130" s="17"/>
      <c r="CA36130" s="17"/>
      <c r="CB36130" s="17"/>
    </row>
    <row r="36131" spans="4:80" x14ac:dyDescent="0.2">
      <c r="D36131" s="53"/>
      <c r="E36131" s="53"/>
      <c r="F36131" s="53"/>
      <c r="G36131" s="53"/>
      <c r="BX36131" s="17"/>
      <c r="BY36131" s="17"/>
      <c r="BZ36131" s="17"/>
      <c r="CA36131" s="17"/>
      <c r="CB36131" s="17"/>
    </row>
    <row r="36132" spans="4:80" x14ac:dyDescent="0.2">
      <c r="D36132" s="53"/>
      <c r="E36132" s="53"/>
      <c r="F36132" s="53"/>
      <c r="G36132" s="53"/>
      <c r="BX36132" s="17"/>
      <c r="BY36132" s="17"/>
      <c r="BZ36132" s="17"/>
      <c r="CA36132" s="17"/>
      <c r="CB36132" s="17"/>
    </row>
    <row r="36133" spans="4:80" x14ac:dyDescent="0.2">
      <c r="D36133" s="53"/>
      <c r="E36133" s="53"/>
      <c r="F36133" s="53"/>
      <c r="G36133" s="53"/>
      <c r="BX36133" s="17"/>
      <c r="BY36133" s="17"/>
      <c r="BZ36133" s="17"/>
      <c r="CA36133" s="17"/>
      <c r="CB36133" s="17"/>
    </row>
    <row r="36134" spans="4:80" x14ac:dyDescent="0.2">
      <c r="D36134" s="53"/>
      <c r="E36134" s="53"/>
      <c r="F36134" s="53"/>
      <c r="G36134" s="53"/>
      <c r="BX36134" s="17"/>
      <c r="BY36134" s="17"/>
      <c r="BZ36134" s="17"/>
      <c r="CA36134" s="17"/>
      <c r="CB36134" s="17"/>
    </row>
    <row r="36135" spans="4:80" x14ac:dyDescent="0.2">
      <c r="D36135" s="53"/>
      <c r="E36135" s="53"/>
      <c r="F36135" s="53"/>
      <c r="G36135" s="53"/>
      <c r="BX36135" s="17"/>
      <c r="BY36135" s="17"/>
      <c r="BZ36135" s="17"/>
      <c r="CA36135" s="17"/>
      <c r="CB36135" s="17"/>
    </row>
    <row r="36136" spans="4:80" x14ac:dyDescent="0.2">
      <c r="D36136" s="53"/>
      <c r="E36136" s="53"/>
      <c r="F36136" s="53"/>
      <c r="G36136" s="53"/>
      <c r="BX36136" s="17"/>
      <c r="BY36136" s="17"/>
      <c r="BZ36136" s="17"/>
      <c r="CA36136" s="17"/>
      <c r="CB36136" s="17"/>
    </row>
    <row r="36137" spans="4:80" x14ac:dyDescent="0.2">
      <c r="D36137" s="53"/>
      <c r="E36137" s="53"/>
      <c r="F36137" s="53"/>
      <c r="G36137" s="53"/>
      <c r="BX36137" s="17"/>
      <c r="BY36137" s="17"/>
      <c r="BZ36137" s="17"/>
      <c r="CA36137" s="17"/>
      <c r="CB36137" s="17"/>
    </row>
    <row r="36138" spans="4:80" x14ac:dyDescent="0.2">
      <c r="D36138" s="53"/>
      <c r="E36138" s="53"/>
      <c r="F36138" s="53"/>
      <c r="G36138" s="53"/>
      <c r="BX36138" s="17"/>
      <c r="BY36138" s="17"/>
      <c r="BZ36138" s="17"/>
      <c r="CA36138" s="17"/>
      <c r="CB36138" s="17"/>
    </row>
    <row r="36139" spans="4:80" x14ac:dyDescent="0.2">
      <c r="D36139" s="53"/>
      <c r="E36139" s="53"/>
      <c r="F36139" s="53"/>
      <c r="G36139" s="53"/>
      <c r="BX36139" s="17"/>
      <c r="BY36139" s="17"/>
      <c r="BZ36139" s="17"/>
      <c r="CA36139" s="17"/>
      <c r="CB36139" s="17"/>
    </row>
    <row r="36140" spans="4:80" x14ac:dyDescent="0.2">
      <c r="D36140" s="53"/>
      <c r="E36140" s="53"/>
      <c r="F36140" s="53"/>
      <c r="G36140" s="53"/>
      <c r="BX36140" s="17"/>
      <c r="BY36140" s="17"/>
      <c r="BZ36140" s="17"/>
      <c r="CA36140" s="17"/>
      <c r="CB36140" s="17"/>
    </row>
    <row r="36141" spans="4:80" x14ac:dyDescent="0.2">
      <c r="D36141" s="53"/>
      <c r="E36141" s="53"/>
      <c r="F36141" s="53"/>
      <c r="G36141" s="53"/>
      <c r="BX36141" s="17"/>
      <c r="BY36141" s="17"/>
      <c r="BZ36141" s="17"/>
      <c r="CA36141" s="17"/>
      <c r="CB36141" s="17"/>
    </row>
    <row r="36142" spans="4:80" x14ac:dyDescent="0.2">
      <c r="D36142" s="53"/>
      <c r="E36142" s="53"/>
      <c r="F36142" s="53"/>
      <c r="G36142" s="53"/>
      <c r="BX36142" s="17"/>
      <c r="BY36142" s="17"/>
      <c r="BZ36142" s="17"/>
      <c r="CA36142" s="17"/>
      <c r="CB36142" s="17"/>
    </row>
    <row r="36143" spans="4:80" x14ac:dyDescent="0.2">
      <c r="D36143" s="53"/>
      <c r="E36143" s="53"/>
      <c r="F36143" s="53"/>
      <c r="G36143" s="53"/>
      <c r="BX36143" s="17"/>
      <c r="BY36143" s="17"/>
      <c r="BZ36143" s="17"/>
      <c r="CA36143" s="17"/>
      <c r="CB36143" s="17"/>
    </row>
    <row r="36144" spans="4:80" x14ac:dyDescent="0.2">
      <c r="D36144" s="53"/>
      <c r="E36144" s="53"/>
      <c r="F36144" s="53"/>
      <c r="G36144" s="53"/>
      <c r="BX36144" s="17"/>
      <c r="BY36144" s="17"/>
      <c r="BZ36144" s="17"/>
      <c r="CA36144" s="17"/>
      <c r="CB36144" s="17"/>
    </row>
    <row r="36145" spans="4:80" x14ac:dyDescent="0.2">
      <c r="D36145" s="53"/>
      <c r="E36145" s="53"/>
      <c r="F36145" s="53"/>
      <c r="G36145" s="53"/>
      <c r="BX36145" s="17"/>
      <c r="BY36145" s="17"/>
      <c r="BZ36145" s="17"/>
      <c r="CA36145" s="17"/>
      <c r="CB36145" s="17"/>
    </row>
    <row r="36146" spans="4:80" x14ac:dyDescent="0.2">
      <c r="D36146" s="53"/>
      <c r="E36146" s="53"/>
      <c r="F36146" s="53"/>
      <c r="G36146" s="53"/>
      <c r="BX36146" s="17"/>
      <c r="BY36146" s="17"/>
      <c r="BZ36146" s="17"/>
      <c r="CA36146" s="17"/>
      <c r="CB36146" s="17"/>
    </row>
    <row r="36147" spans="4:80" x14ac:dyDescent="0.2">
      <c r="D36147" s="53"/>
      <c r="E36147" s="53"/>
      <c r="F36147" s="53"/>
      <c r="G36147" s="53"/>
      <c r="BX36147" s="17"/>
      <c r="BY36147" s="17"/>
      <c r="BZ36147" s="17"/>
      <c r="CA36147" s="17"/>
      <c r="CB36147" s="17"/>
    </row>
    <row r="36148" spans="4:80" x14ac:dyDescent="0.2">
      <c r="D36148" s="53"/>
      <c r="E36148" s="53"/>
      <c r="F36148" s="53"/>
      <c r="G36148" s="53"/>
      <c r="BX36148" s="17"/>
      <c r="BY36148" s="17"/>
      <c r="BZ36148" s="17"/>
      <c r="CA36148" s="17"/>
      <c r="CB36148" s="17"/>
    </row>
    <row r="36149" spans="4:80" x14ac:dyDescent="0.2">
      <c r="D36149" s="53"/>
      <c r="E36149" s="53"/>
      <c r="F36149" s="53"/>
      <c r="G36149" s="53"/>
      <c r="BX36149" s="17"/>
      <c r="BY36149" s="17"/>
      <c r="BZ36149" s="17"/>
      <c r="CA36149" s="17"/>
      <c r="CB36149" s="17"/>
    </row>
    <row r="36150" spans="4:80" x14ac:dyDescent="0.2">
      <c r="D36150" s="53"/>
      <c r="E36150" s="53"/>
      <c r="F36150" s="53"/>
      <c r="G36150" s="53"/>
      <c r="BX36150" s="17"/>
      <c r="BY36150" s="17"/>
      <c r="BZ36150" s="17"/>
      <c r="CA36150" s="17"/>
      <c r="CB36150" s="17"/>
    </row>
    <row r="36151" spans="4:80" x14ac:dyDescent="0.2">
      <c r="D36151" s="53"/>
      <c r="E36151" s="53"/>
      <c r="F36151" s="53"/>
      <c r="G36151" s="53"/>
      <c r="BX36151" s="17"/>
      <c r="BY36151" s="17"/>
      <c r="BZ36151" s="17"/>
      <c r="CA36151" s="17"/>
      <c r="CB36151" s="17"/>
    </row>
    <row r="36152" spans="4:80" x14ac:dyDescent="0.2">
      <c r="D36152" s="53"/>
      <c r="E36152" s="53"/>
      <c r="F36152" s="53"/>
      <c r="G36152" s="53"/>
      <c r="BX36152" s="17"/>
      <c r="BY36152" s="17"/>
      <c r="BZ36152" s="17"/>
      <c r="CA36152" s="17"/>
      <c r="CB36152" s="17"/>
    </row>
    <row r="36153" spans="4:80" x14ac:dyDescent="0.2">
      <c r="D36153" s="53"/>
      <c r="E36153" s="53"/>
      <c r="F36153" s="53"/>
      <c r="G36153" s="53"/>
      <c r="BX36153" s="17"/>
      <c r="BY36153" s="17"/>
      <c r="BZ36153" s="17"/>
      <c r="CA36153" s="17"/>
      <c r="CB36153" s="17"/>
    </row>
    <row r="36154" spans="4:80" x14ac:dyDescent="0.2">
      <c r="D36154" s="53"/>
      <c r="E36154" s="53"/>
      <c r="F36154" s="53"/>
      <c r="G36154" s="53"/>
      <c r="BX36154" s="17"/>
      <c r="BY36154" s="17"/>
      <c r="BZ36154" s="17"/>
      <c r="CA36154" s="17"/>
      <c r="CB36154" s="17"/>
    </row>
    <row r="36155" spans="4:80" x14ac:dyDescent="0.2">
      <c r="D36155" s="53"/>
      <c r="E36155" s="53"/>
      <c r="F36155" s="53"/>
      <c r="G36155" s="53"/>
      <c r="BX36155" s="17"/>
      <c r="BY36155" s="17"/>
      <c r="BZ36155" s="17"/>
      <c r="CA36155" s="17"/>
      <c r="CB36155" s="17"/>
    </row>
    <row r="36156" spans="4:80" x14ac:dyDescent="0.2">
      <c r="D36156" s="53"/>
      <c r="E36156" s="53"/>
      <c r="F36156" s="53"/>
      <c r="G36156" s="53"/>
      <c r="BX36156" s="17"/>
      <c r="BY36156" s="17"/>
      <c r="BZ36156" s="17"/>
      <c r="CA36156" s="17"/>
      <c r="CB36156" s="17"/>
    </row>
    <row r="36157" spans="4:80" x14ac:dyDescent="0.2">
      <c r="D36157" s="53"/>
      <c r="E36157" s="53"/>
      <c r="F36157" s="53"/>
      <c r="G36157" s="53"/>
      <c r="BX36157" s="17"/>
      <c r="BY36157" s="17"/>
      <c r="BZ36157" s="17"/>
      <c r="CA36157" s="17"/>
      <c r="CB36157" s="17"/>
    </row>
    <row r="36158" spans="4:80" x14ac:dyDescent="0.2">
      <c r="D36158" s="53"/>
      <c r="E36158" s="53"/>
      <c r="F36158" s="53"/>
      <c r="G36158" s="53"/>
      <c r="BX36158" s="17"/>
      <c r="BY36158" s="17"/>
      <c r="BZ36158" s="17"/>
      <c r="CA36158" s="17"/>
      <c r="CB36158" s="17"/>
    </row>
    <row r="36159" spans="4:80" x14ac:dyDescent="0.2">
      <c r="D36159" s="53"/>
      <c r="E36159" s="53"/>
      <c r="F36159" s="53"/>
      <c r="G36159" s="53"/>
      <c r="BX36159" s="17"/>
      <c r="BY36159" s="17"/>
      <c r="BZ36159" s="17"/>
      <c r="CA36159" s="17"/>
      <c r="CB36159" s="17"/>
    </row>
    <row r="36160" spans="4:80" x14ac:dyDescent="0.2">
      <c r="D36160" s="53"/>
      <c r="E36160" s="53"/>
      <c r="F36160" s="53"/>
      <c r="G36160" s="53"/>
      <c r="BX36160" s="17"/>
      <c r="BY36160" s="17"/>
      <c r="BZ36160" s="17"/>
      <c r="CA36160" s="17"/>
      <c r="CB36160" s="17"/>
    </row>
    <row r="36161" spans="4:80" x14ac:dyDescent="0.2">
      <c r="D36161" s="53"/>
      <c r="E36161" s="53"/>
      <c r="F36161" s="53"/>
      <c r="G36161" s="53"/>
      <c r="BX36161" s="17"/>
      <c r="BY36161" s="17"/>
      <c r="BZ36161" s="17"/>
      <c r="CA36161" s="17"/>
      <c r="CB36161" s="17"/>
    </row>
    <row r="36162" spans="4:80" x14ac:dyDescent="0.2">
      <c r="D36162" s="53"/>
      <c r="E36162" s="53"/>
      <c r="F36162" s="53"/>
      <c r="G36162" s="53"/>
      <c r="BX36162" s="17"/>
      <c r="BY36162" s="17"/>
      <c r="BZ36162" s="17"/>
      <c r="CA36162" s="17"/>
      <c r="CB36162" s="17"/>
    </row>
    <row r="36163" spans="4:80" x14ac:dyDescent="0.2">
      <c r="D36163" s="53"/>
      <c r="E36163" s="53"/>
      <c r="F36163" s="53"/>
      <c r="G36163" s="53"/>
      <c r="BX36163" s="17"/>
      <c r="BY36163" s="17"/>
      <c r="BZ36163" s="17"/>
      <c r="CA36163" s="17"/>
      <c r="CB36163" s="17"/>
    </row>
    <row r="36164" spans="4:80" x14ac:dyDescent="0.2">
      <c r="D36164" s="53"/>
      <c r="E36164" s="53"/>
      <c r="F36164" s="53"/>
      <c r="G36164" s="53"/>
      <c r="BX36164" s="17"/>
      <c r="BY36164" s="17"/>
      <c r="BZ36164" s="17"/>
      <c r="CA36164" s="17"/>
      <c r="CB36164" s="17"/>
    </row>
    <row r="36165" spans="4:80" x14ac:dyDescent="0.2">
      <c r="D36165" s="53"/>
      <c r="E36165" s="53"/>
      <c r="F36165" s="53"/>
      <c r="G36165" s="53"/>
      <c r="BX36165" s="17"/>
      <c r="BY36165" s="17"/>
      <c r="BZ36165" s="17"/>
      <c r="CA36165" s="17"/>
      <c r="CB36165" s="17"/>
    </row>
    <row r="36166" spans="4:80" x14ac:dyDescent="0.2">
      <c r="D36166" s="53"/>
      <c r="E36166" s="53"/>
      <c r="F36166" s="53"/>
      <c r="G36166" s="53"/>
      <c r="BX36166" s="17"/>
      <c r="BY36166" s="17"/>
      <c r="BZ36166" s="17"/>
      <c r="CA36166" s="17"/>
      <c r="CB36166" s="17"/>
    </row>
    <row r="36167" spans="4:80" x14ac:dyDescent="0.2">
      <c r="D36167" s="53"/>
      <c r="E36167" s="53"/>
      <c r="F36167" s="53"/>
      <c r="G36167" s="53"/>
      <c r="BX36167" s="17"/>
      <c r="BY36167" s="17"/>
      <c r="BZ36167" s="17"/>
      <c r="CA36167" s="17"/>
      <c r="CB36167" s="17"/>
    </row>
    <row r="36168" spans="4:80" x14ac:dyDescent="0.2">
      <c r="D36168" s="53"/>
      <c r="E36168" s="53"/>
      <c r="F36168" s="53"/>
      <c r="G36168" s="53"/>
      <c r="BX36168" s="17"/>
      <c r="BY36168" s="17"/>
      <c r="BZ36168" s="17"/>
      <c r="CA36168" s="17"/>
      <c r="CB36168" s="17"/>
    </row>
    <row r="36169" spans="4:80" x14ac:dyDescent="0.2">
      <c r="D36169" s="53"/>
      <c r="E36169" s="53"/>
      <c r="F36169" s="53"/>
      <c r="G36169" s="53"/>
      <c r="BX36169" s="17"/>
      <c r="BY36169" s="17"/>
      <c r="BZ36169" s="17"/>
      <c r="CA36169" s="17"/>
      <c r="CB36169" s="17"/>
    </row>
    <row r="36170" spans="4:80" x14ac:dyDescent="0.2">
      <c r="D36170" s="53"/>
      <c r="E36170" s="53"/>
      <c r="F36170" s="53"/>
      <c r="G36170" s="53"/>
      <c r="BX36170" s="17"/>
      <c r="BY36170" s="17"/>
      <c r="BZ36170" s="17"/>
      <c r="CA36170" s="17"/>
      <c r="CB36170" s="17"/>
    </row>
    <row r="36171" spans="4:80" x14ac:dyDescent="0.2">
      <c r="D36171" s="53"/>
      <c r="E36171" s="53"/>
      <c r="F36171" s="53"/>
      <c r="G36171" s="53"/>
      <c r="BX36171" s="17"/>
      <c r="BY36171" s="17"/>
      <c r="BZ36171" s="17"/>
      <c r="CA36171" s="17"/>
      <c r="CB36171" s="17"/>
    </row>
    <row r="36172" spans="4:80" x14ac:dyDescent="0.2">
      <c r="D36172" s="53"/>
      <c r="E36172" s="53"/>
      <c r="F36172" s="53"/>
      <c r="G36172" s="53"/>
      <c r="BX36172" s="17"/>
      <c r="BY36172" s="17"/>
      <c r="BZ36172" s="17"/>
      <c r="CA36172" s="17"/>
      <c r="CB36172" s="17"/>
    </row>
    <row r="36173" spans="4:80" x14ac:dyDescent="0.2">
      <c r="D36173" s="53"/>
      <c r="E36173" s="53"/>
      <c r="F36173" s="53"/>
      <c r="G36173" s="53"/>
      <c r="BX36173" s="17"/>
      <c r="BY36173" s="17"/>
      <c r="BZ36173" s="17"/>
      <c r="CA36173" s="17"/>
      <c r="CB36173" s="17"/>
    </row>
    <row r="36174" spans="4:80" x14ac:dyDescent="0.2">
      <c r="D36174" s="53"/>
      <c r="E36174" s="53"/>
      <c r="F36174" s="53"/>
      <c r="G36174" s="53"/>
      <c r="BX36174" s="17"/>
      <c r="BY36174" s="17"/>
      <c r="BZ36174" s="17"/>
      <c r="CA36174" s="17"/>
      <c r="CB36174" s="17"/>
    </row>
    <row r="36175" spans="4:80" x14ac:dyDescent="0.2">
      <c r="D36175" s="53"/>
      <c r="E36175" s="53"/>
      <c r="F36175" s="53"/>
      <c r="G36175" s="53"/>
      <c r="BX36175" s="17"/>
      <c r="BY36175" s="17"/>
      <c r="BZ36175" s="17"/>
      <c r="CA36175" s="17"/>
      <c r="CB36175" s="17"/>
    </row>
    <row r="36176" spans="4:80" x14ac:dyDescent="0.2">
      <c r="D36176" s="53"/>
      <c r="E36176" s="53"/>
      <c r="F36176" s="53"/>
      <c r="G36176" s="53"/>
      <c r="BX36176" s="17"/>
      <c r="BY36176" s="17"/>
      <c r="BZ36176" s="17"/>
      <c r="CA36176" s="17"/>
      <c r="CB36176" s="17"/>
    </row>
    <row r="36177" spans="4:80" x14ac:dyDescent="0.2">
      <c r="D36177" s="53"/>
      <c r="E36177" s="53"/>
      <c r="F36177" s="53"/>
      <c r="G36177" s="53"/>
      <c r="BX36177" s="17"/>
      <c r="BY36177" s="17"/>
      <c r="BZ36177" s="17"/>
      <c r="CA36177" s="17"/>
      <c r="CB36177" s="17"/>
    </row>
    <row r="36178" spans="4:80" x14ac:dyDescent="0.2">
      <c r="D36178" s="53"/>
      <c r="E36178" s="53"/>
      <c r="F36178" s="53"/>
      <c r="G36178" s="53"/>
      <c r="BX36178" s="17"/>
      <c r="BY36178" s="17"/>
      <c r="BZ36178" s="17"/>
      <c r="CA36178" s="17"/>
      <c r="CB36178" s="17"/>
    </row>
    <row r="36179" spans="4:80" x14ac:dyDescent="0.2">
      <c r="D36179" s="53"/>
      <c r="E36179" s="53"/>
      <c r="F36179" s="53"/>
      <c r="G36179" s="53"/>
      <c r="BX36179" s="17"/>
      <c r="BY36179" s="17"/>
      <c r="BZ36179" s="17"/>
      <c r="CA36179" s="17"/>
      <c r="CB36179" s="17"/>
    </row>
    <row r="36180" spans="4:80" x14ac:dyDescent="0.2">
      <c r="D36180" s="53"/>
      <c r="E36180" s="53"/>
      <c r="F36180" s="53"/>
      <c r="G36180" s="53"/>
      <c r="BX36180" s="17"/>
      <c r="BY36180" s="17"/>
      <c r="BZ36180" s="17"/>
      <c r="CA36180" s="17"/>
      <c r="CB36180" s="17"/>
    </row>
    <row r="36181" spans="4:80" x14ac:dyDescent="0.2">
      <c r="D36181" s="53"/>
      <c r="E36181" s="53"/>
      <c r="F36181" s="53"/>
      <c r="G36181" s="53"/>
      <c r="BX36181" s="17"/>
      <c r="BY36181" s="17"/>
      <c r="BZ36181" s="17"/>
      <c r="CA36181" s="17"/>
      <c r="CB36181" s="17"/>
    </row>
    <row r="36182" spans="4:80" x14ac:dyDescent="0.2">
      <c r="D36182" s="53"/>
      <c r="E36182" s="53"/>
      <c r="F36182" s="53"/>
      <c r="G36182" s="53"/>
      <c r="BX36182" s="17"/>
      <c r="BY36182" s="17"/>
      <c r="BZ36182" s="17"/>
      <c r="CA36182" s="17"/>
      <c r="CB36182" s="17"/>
    </row>
    <row r="36183" spans="4:80" x14ac:dyDescent="0.2">
      <c r="D36183" s="53"/>
      <c r="E36183" s="53"/>
      <c r="F36183" s="53"/>
      <c r="G36183" s="53"/>
      <c r="BX36183" s="17"/>
      <c r="BY36183" s="17"/>
      <c r="BZ36183" s="17"/>
      <c r="CA36183" s="17"/>
      <c r="CB36183" s="17"/>
    </row>
    <row r="36184" spans="4:80" x14ac:dyDescent="0.2">
      <c r="D36184" s="53"/>
      <c r="E36184" s="53"/>
      <c r="F36184" s="53"/>
      <c r="G36184" s="53"/>
      <c r="BX36184" s="17"/>
      <c r="BY36184" s="17"/>
      <c r="BZ36184" s="17"/>
      <c r="CA36184" s="17"/>
      <c r="CB36184" s="17"/>
    </row>
    <row r="36185" spans="4:80" x14ac:dyDescent="0.2">
      <c r="D36185" s="53"/>
      <c r="E36185" s="53"/>
      <c r="F36185" s="53"/>
      <c r="G36185" s="53"/>
      <c r="BX36185" s="17"/>
      <c r="BY36185" s="17"/>
      <c r="BZ36185" s="17"/>
      <c r="CA36185" s="17"/>
      <c r="CB36185" s="17"/>
    </row>
    <row r="36186" spans="4:80" x14ac:dyDescent="0.2">
      <c r="D36186" s="53"/>
      <c r="E36186" s="53"/>
      <c r="F36186" s="53"/>
      <c r="G36186" s="53"/>
      <c r="BX36186" s="17"/>
      <c r="BY36186" s="17"/>
      <c r="BZ36186" s="17"/>
      <c r="CA36186" s="17"/>
      <c r="CB36186" s="17"/>
    </row>
    <row r="36187" spans="4:80" x14ac:dyDescent="0.2">
      <c r="D36187" s="53"/>
      <c r="E36187" s="53"/>
      <c r="F36187" s="53"/>
      <c r="G36187" s="53"/>
      <c r="BX36187" s="17"/>
      <c r="BY36187" s="17"/>
      <c r="BZ36187" s="17"/>
      <c r="CA36187" s="17"/>
      <c r="CB36187" s="17"/>
    </row>
    <row r="36188" spans="4:80" x14ac:dyDescent="0.2">
      <c r="D36188" s="53"/>
      <c r="E36188" s="53"/>
      <c r="F36188" s="53"/>
      <c r="G36188" s="53"/>
      <c r="BX36188" s="17"/>
      <c r="BY36188" s="17"/>
      <c r="BZ36188" s="17"/>
      <c r="CA36188" s="17"/>
      <c r="CB36188" s="17"/>
    </row>
    <row r="36189" spans="4:80" x14ac:dyDescent="0.2">
      <c r="D36189" s="53"/>
      <c r="E36189" s="53"/>
      <c r="F36189" s="53"/>
      <c r="G36189" s="53"/>
      <c r="BX36189" s="17"/>
      <c r="BY36189" s="17"/>
      <c r="BZ36189" s="17"/>
      <c r="CA36189" s="17"/>
      <c r="CB36189" s="17"/>
    </row>
    <row r="36190" spans="4:80" x14ac:dyDescent="0.2">
      <c r="D36190" s="53"/>
      <c r="E36190" s="53"/>
      <c r="F36190" s="53"/>
      <c r="G36190" s="53"/>
      <c r="BX36190" s="17"/>
      <c r="BY36190" s="17"/>
      <c r="BZ36190" s="17"/>
      <c r="CA36190" s="17"/>
      <c r="CB36190" s="17"/>
    </row>
    <row r="36191" spans="4:80" x14ac:dyDescent="0.2">
      <c r="D36191" s="53"/>
      <c r="E36191" s="53"/>
      <c r="F36191" s="53"/>
      <c r="G36191" s="53"/>
      <c r="BX36191" s="17"/>
      <c r="BY36191" s="17"/>
      <c r="BZ36191" s="17"/>
      <c r="CA36191" s="17"/>
      <c r="CB36191" s="17"/>
    </row>
    <row r="36192" spans="4:80" x14ac:dyDescent="0.2">
      <c r="D36192" s="53"/>
      <c r="E36192" s="53"/>
      <c r="F36192" s="53"/>
      <c r="G36192" s="53"/>
      <c r="BX36192" s="17"/>
      <c r="BY36192" s="17"/>
      <c r="BZ36192" s="17"/>
      <c r="CA36192" s="17"/>
      <c r="CB36192" s="17"/>
    </row>
    <row r="36193" spans="4:80" x14ac:dyDescent="0.2">
      <c r="D36193" s="53"/>
      <c r="E36193" s="53"/>
      <c r="F36193" s="53"/>
      <c r="G36193" s="53"/>
      <c r="BX36193" s="17"/>
      <c r="BY36193" s="17"/>
      <c r="BZ36193" s="17"/>
      <c r="CA36193" s="17"/>
      <c r="CB36193" s="17"/>
    </row>
    <row r="36194" spans="4:80" x14ac:dyDescent="0.2">
      <c r="D36194" s="53"/>
      <c r="E36194" s="53"/>
      <c r="F36194" s="53"/>
      <c r="G36194" s="53"/>
      <c r="BX36194" s="17"/>
      <c r="BY36194" s="17"/>
      <c r="BZ36194" s="17"/>
      <c r="CA36194" s="17"/>
      <c r="CB36194" s="17"/>
    </row>
    <row r="36195" spans="4:80" x14ac:dyDescent="0.2">
      <c r="D36195" s="53"/>
      <c r="E36195" s="53"/>
      <c r="F36195" s="53"/>
      <c r="G36195" s="53"/>
      <c r="BX36195" s="17"/>
      <c r="BY36195" s="17"/>
      <c r="BZ36195" s="17"/>
      <c r="CA36195" s="17"/>
      <c r="CB36195" s="17"/>
    </row>
    <row r="36196" spans="4:80" x14ac:dyDescent="0.2">
      <c r="D36196" s="53"/>
      <c r="E36196" s="53"/>
      <c r="F36196" s="53"/>
      <c r="G36196" s="53"/>
      <c r="BX36196" s="17"/>
      <c r="BY36196" s="17"/>
      <c r="BZ36196" s="17"/>
      <c r="CA36196" s="17"/>
      <c r="CB36196" s="17"/>
    </row>
    <row r="36197" spans="4:80" x14ac:dyDescent="0.2">
      <c r="D36197" s="53"/>
      <c r="E36197" s="53"/>
      <c r="F36197" s="53"/>
      <c r="G36197" s="53"/>
      <c r="BX36197" s="17"/>
      <c r="BY36197" s="17"/>
      <c r="BZ36197" s="17"/>
      <c r="CA36197" s="17"/>
      <c r="CB36197" s="17"/>
    </row>
    <row r="36198" spans="4:80" x14ac:dyDescent="0.2">
      <c r="D36198" s="53"/>
      <c r="E36198" s="53"/>
      <c r="F36198" s="53"/>
      <c r="G36198" s="53"/>
      <c r="BX36198" s="17"/>
      <c r="BY36198" s="17"/>
      <c r="BZ36198" s="17"/>
      <c r="CA36198" s="17"/>
      <c r="CB36198" s="17"/>
    </row>
    <row r="36199" spans="4:80" x14ac:dyDescent="0.2">
      <c r="D36199" s="53"/>
      <c r="E36199" s="53"/>
      <c r="F36199" s="53"/>
      <c r="G36199" s="53"/>
      <c r="BX36199" s="17"/>
      <c r="BY36199" s="17"/>
      <c r="BZ36199" s="17"/>
      <c r="CA36199" s="17"/>
      <c r="CB36199" s="17"/>
    </row>
    <row r="36200" spans="4:80" x14ac:dyDescent="0.2">
      <c r="D36200" s="53"/>
      <c r="E36200" s="53"/>
      <c r="F36200" s="53"/>
      <c r="G36200" s="53"/>
      <c r="BX36200" s="17"/>
      <c r="BY36200" s="17"/>
      <c r="BZ36200" s="17"/>
      <c r="CA36200" s="17"/>
      <c r="CB36200" s="17"/>
    </row>
    <row r="36201" spans="4:80" x14ac:dyDescent="0.2">
      <c r="D36201" s="53"/>
      <c r="E36201" s="53"/>
      <c r="F36201" s="53"/>
      <c r="G36201" s="53"/>
      <c r="BX36201" s="17"/>
      <c r="BY36201" s="17"/>
      <c r="BZ36201" s="17"/>
      <c r="CA36201" s="17"/>
      <c r="CB36201" s="17"/>
    </row>
    <row r="36202" spans="4:80" x14ac:dyDescent="0.2">
      <c r="D36202" s="53"/>
      <c r="E36202" s="53"/>
      <c r="F36202" s="53"/>
      <c r="G36202" s="53"/>
      <c r="BX36202" s="17"/>
      <c r="BY36202" s="17"/>
      <c r="BZ36202" s="17"/>
      <c r="CA36202" s="17"/>
      <c r="CB36202" s="17"/>
    </row>
    <row r="36203" spans="4:80" x14ac:dyDescent="0.2">
      <c r="D36203" s="53"/>
      <c r="E36203" s="53"/>
      <c r="F36203" s="53"/>
      <c r="G36203" s="53"/>
      <c r="BX36203" s="17"/>
      <c r="BY36203" s="17"/>
      <c r="BZ36203" s="17"/>
      <c r="CA36203" s="17"/>
      <c r="CB36203" s="17"/>
    </row>
    <row r="36204" spans="4:80" x14ac:dyDescent="0.2">
      <c r="D36204" s="53"/>
      <c r="E36204" s="53"/>
      <c r="F36204" s="53"/>
      <c r="G36204" s="53"/>
      <c r="BX36204" s="17"/>
      <c r="BY36204" s="17"/>
      <c r="BZ36204" s="17"/>
      <c r="CA36204" s="17"/>
      <c r="CB36204" s="17"/>
    </row>
    <row r="36205" spans="4:80" x14ac:dyDescent="0.2">
      <c r="D36205" s="53"/>
      <c r="E36205" s="53"/>
      <c r="F36205" s="53"/>
      <c r="G36205" s="53"/>
      <c r="BX36205" s="17"/>
      <c r="BY36205" s="17"/>
      <c r="BZ36205" s="17"/>
      <c r="CA36205" s="17"/>
      <c r="CB36205" s="17"/>
    </row>
    <row r="36206" spans="4:80" x14ac:dyDescent="0.2">
      <c r="D36206" s="53"/>
      <c r="E36206" s="53"/>
      <c r="F36206" s="53"/>
      <c r="G36206" s="53"/>
      <c r="BX36206" s="17"/>
      <c r="BY36206" s="17"/>
      <c r="BZ36206" s="17"/>
      <c r="CA36206" s="17"/>
      <c r="CB36206" s="17"/>
    </row>
    <row r="36207" spans="4:80" x14ac:dyDescent="0.2">
      <c r="D36207" s="53"/>
      <c r="E36207" s="53"/>
      <c r="F36207" s="53"/>
      <c r="G36207" s="53"/>
      <c r="BX36207" s="17"/>
      <c r="BY36207" s="17"/>
      <c r="BZ36207" s="17"/>
      <c r="CA36207" s="17"/>
      <c r="CB36207" s="17"/>
    </row>
    <row r="36208" spans="4:80" x14ac:dyDescent="0.2">
      <c r="D36208" s="53"/>
      <c r="E36208" s="53"/>
      <c r="F36208" s="53"/>
      <c r="G36208" s="53"/>
      <c r="BX36208" s="17"/>
      <c r="BY36208" s="17"/>
      <c r="BZ36208" s="17"/>
      <c r="CA36208" s="17"/>
      <c r="CB36208" s="17"/>
    </row>
    <row r="36209" spans="4:80" x14ac:dyDescent="0.2">
      <c r="D36209" s="53"/>
      <c r="E36209" s="53"/>
      <c r="F36209" s="53"/>
      <c r="G36209" s="53"/>
      <c r="BX36209" s="17"/>
      <c r="BY36209" s="17"/>
      <c r="BZ36209" s="17"/>
      <c r="CA36209" s="17"/>
      <c r="CB36209" s="17"/>
    </row>
    <row r="36210" spans="4:80" x14ac:dyDescent="0.2">
      <c r="D36210" s="53"/>
      <c r="E36210" s="53"/>
      <c r="F36210" s="53"/>
      <c r="G36210" s="53"/>
      <c r="BX36210" s="17"/>
      <c r="BY36210" s="17"/>
      <c r="BZ36210" s="17"/>
      <c r="CA36210" s="17"/>
      <c r="CB36210" s="17"/>
    </row>
    <row r="36211" spans="4:80" x14ac:dyDescent="0.2">
      <c r="D36211" s="53"/>
      <c r="E36211" s="53"/>
      <c r="F36211" s="53"/>
      <c r="G36211" s="53"/>
      <c r="BX36211" s="17"/>
      <c r="BY36211" s="17"/>
      <c r="BZ36211" s="17"/>
      <c r="CA36211" s="17"/>
      <c r="CB36211" s="17"/>
    </row>
    <row r="36212" spans="4:80" x14ac:dyDescent="0.2">
      <c r="D36212" s="53"/>
      <c r="E36212" s="53"/>
      <c r="F36212" s="53"/>
      <c r="G36212" s="53"/>
      <c r="BX36212" s="17"/>
      <c r="BY36212" s="17"/>
      <c r="BZ36212" s="17"/>
      <c r="CA36212" s="17"/>
      <c r="CB36212" s="17"/>
    </row>
    <row r="36213" spans="4:80" x14ac:dyDescent="0.2">
      <c r="D36213" s="53"/>
      <c r="E36213" s="53"/>
      <c r="F36213" s="53"/>
      <c r="G36213" s="53"/>
      <c r="BX36213" s="17"/>
      <c r="BY36213" s="17"/>
      <c r="BZ36213" s="17"/>
      <c r="CA36213" s="17"/>
      <c r="CB36213" s="17"/>
    </row>
    <row r="36214" spans="4:80" x14ac:dyDescent="0.2">
      <c r="D36214" s="53"/>
      <c r="E36214" s="53"/>
      <c r="F36214" s="53"/>
      <c r="G36214" s="53"/>
      <c r="BX36214" s="17"/>
      <c r="BY36214" s="17"/>
      <c r="BZ36214" s="17"/>
      <c r="CA36214" s="17"/>
      <c r="CB36214" s="17"/>
    </row>
    <row r="36215" spans="4:80" x14ac:dyDescent="0.2">
      <c r="D36215" s="53"/>
      <c r="E36215" s="53"/>
      <c r="F36215" s="53"/>
      <c r="G36215" s="53"/>
      <c r="BX36215" s="17"/>
      <c r="BY36215" s="17"/>
      <c r="BZ36215" s="17"/>
      <c r="CA36215" s="17"/>
      <c r="CB36215" s="17"/>
    </row>
    <row r="36216" spans="4:80" x14ac:dyDescent="0.2">
      <c r="D36216" s="53"/>
      <c r="E36216" s="53"/>
      <c r="F36216" s="53"/>
      <c r="G36216" s="53"/>
      <c r="BX36216" s="17"/>
      <c r="BY36216" s="17"/>
      <c r="BZ36216" s="17"/>
      <c r="CA36216" s="17"/>
      <c r="CB36216" s="17"/>
    </row>
    <row r="36217" spans="4:80" x14ac:dyDescent="0.2">
      <c r="D36217" s="53"/>
      <c r="E36217" s="53"/>
      <c r="F36217" s="53"/>
      <c r="G36217" s="53"/>
      <c r="BX36217" s="17"/>
      <c r="BY36217" s="17"/>
      <c r="BZ36217" s="17"/>
      <c r="CA36217" s="17"/>
      <c r="CB36217" s="17"/>
    </row>
    <row r="36218" spans="4:80" x14ac:dyDescent="0.2">
      <c r="D36218" s="53"/>
      <c r="E36218" s="53"/>
      <c r="F36218" s="53"/>
      <c r="G36218" s="53"/>
      <c r="BX36218" s="17"/>
      <c r="BY36218" s="17"/>
      <c r="BZ36218" s="17"/>
      <c r="CA36218" s="17"/>
      <c r="CB36218" s="17"/>
    </row>
    <row r="36219" spans="4:80" x14ac:dyDescent="0.2">
      <c r="D36219" s="53"/>
      <c r="E36219" s="53"/>
      <c r="F36219" s="53"/>
      <c r="G36219" s="53"/>
      <c r="BX36219" s="17"/>
      <c r="BY36219" s="17"/>
      <c r="BZ36219" s="17"/>
      <c r="CA36219" s="17"/>
      <c r="CB36219" s="17"/>
    </row>
    <row r="36220" spans="4:80" x14ac:dyDescent="0.2">
      <c r="D36220" s="53"/>
      <c r="E36220" s="53"/>
      <c r="F36220" s="53"/>
      <c r="G36220" s="53"/>
      <c r="BX36220" s="17"/>
      <c r="BY36220" s="17"/>
      <c r="BZ36220" s="17"/>
      <c r="CA36220" s="17"/>
      <c r="CB36220" s="17"/>
    </row>
    <row r="36221" spans="4:80" x14ac:dyDescent="0.2">
      <c r="D36221" s="53"/>
      <c r="E36221" s="53"/>
      <c r="F36221" s="53"/>
      <c r="G36221" s="53"/>
      <c r="BX36221" s="17"/>
      <c r="BY36221" s="17"/>
      <c r="BZ36221" s="17"/>
      <c r="CA36221" s="17"/>
      <c r="CB36221" s="17"/>
    </row>
    <row r="36222" spans="4:80" x14ac:dyDescent="0.2">
      <c r="D36222" s="53"/>
      <c r="E36222" s="53"/>
      <c r="F36222" s="53"/>
      <c r="G36222" s="53"/>
      <c r="BX36222" s="17"/>
      <c r="BY36222" s="17"/>
      <c r="BZ36222" s="17"/>
      <c r="CA36222" s="17"/>
      <c r="CB36222" s="17"/>
    </row>
    <row r="36223" spans="4:80" x14ac:dyDescent="0.2">
      <c r="D36223" s="53"/>
      <c r="E36223" s="53"/>
      <c r="F36223" s="53"/>
      <c r="G36223" s="53"/>
      <c r="BX36223" s="17"/>
      <c r="BY36223" s="17"/>
      <c r="BZ36223" s="17"/>
      <c r="CA36223" s="17"/>
      <c r="CB36223" s="17"/>
    </row>
    <row r="36224" spans="4:80" x14ac:dyDescent="0.2">
      <c r="D36224" s="53"/>
      <c r="E36224" s="53"/>
      <c r="F36224" s="53"/>
      <c r="G36224" s="53"/>
      <c r="BX36224" s="17"/>
      <c r="BY36224" s="17"/>
      <c r="BZ36224" s="17"/>
      <c r="CA36224" s="17"/>
      <c r="CB36224" s="17"/>
    </row>
    <row r="36225" spans="4:80" x14ac:dyDescent="0.2">
      <c r="D36225" s="53"/>
      <c r="E36225" s="53"/>
      <c r="F36225" s="53"/>
      <c r="G36225" s="53"/>
      <c r="BX36225" s="17"/>
      <c r="BY36225" s="17"/>
      <c r="BZ36225" s="17"/>
      <c r="CA36225" s="17"/>
      <c r="CB36225" s="17"/>
    </row>
    <row r="36226" spans="4:80" x14ac:dyDescent="0.2">
      <c r="D36226" s="53"/>
      <c r="E36226" s="53"/>
      <c r="F36226" s="53"/>
      <c r="G36226" s="53"/>
      <c r="BX36226" s="17"/>
      <c r="BY36226" s="17"/>
      <c r="BZ36226" s="17"/>
      <c r="CA36226" s="17"/>
      <c r="CB36226" s="17"/>
    </row>
    <row r="36227" spans="4:80" x14ac:dyDescent="0.2">
      <c r="D36227" s="53"/>
      <c r="E36227" s="53"/>
      <c r="F36227" s="53"/>
      <c r="G36227" s="53"/>
      <c r="BX36227" s="17"/>
      <c r="BY36227" s="17"/>
      <c r="BZ36227" s="17"/>
      <c r="CA36227" s="17"/>
      <c r="CB36227" s="17"/>
    </row>
    <row r="36228" spans="4:80" x14ac:dyDescent="0.2">
      <c r="D36228" s="53"/>
      <c r="E36228" s="53"/>
      <c r="F36228" s="53"/>
      <c r="G36228" s="53"/>
      <c r="BX36228" s="17"/>
      <c r="BY36228" s="17"/>
      <c r="BZ36228" s="17"/>
      <c r="CA36228" s="17"/>
      <c r="CB36228" s="17"/>
    </row>
    <row r="36229" spans="4:80" x14ac:dyDescent="0.2">
      <c r="D36229" s="53"/>
      <c r="E36229" s="53"/>
      <c r="F36229" s="53"/>
      <c r="G36229" s="53"/>
      <c r="BX36229" s="17"/>
      <c r="BY36229" s="17"/>
      <c r="BZ36229" s="17"/>
      <c r="CA36229" s="17"/>
      <c r="CB36229" s="17"/>
    </row>
    <row r="36230" spans="4:80" x14ac:dyDescent="0.2">
      <c r="D36230" s="53"/>
      <c r="E36230" s="53"/>
      <c r="F36230" s="53"/>
      <c r="G36230" s="53"/>
      <c r="BX36230" s="17"/>
      <c r="BY36230" s="17"/>
      <c r="BZ36230" s="17"/>
      <c r="CA36230" s="17"/>
      <c r="CB36230" s="17"/>
    </row>
    <row r="36231" spans="4:80" x14ac:dyDescent="0.2">
      <c r="D36231" s="53"/>
      <c r="E36231" s="53"/>
      <c r="F36231" s="53"/>
      <c r="G36231" s="53"/>
      <c r="BX36231" s="17"/>
      <c r="BY36231" s="17"/>
      <c r="BZ36231" s="17"/>
      <c r="CA36231" s="17"/>
      <c r="CB36231" s="17"/>
    </row>
    <row r="36232" spans="4:80" x14ac:dyDescent="0.2">
      <c r="D36232" s="53"/>
      <c r="E36232" s="53"/>
      <c r="F36232" s="53"/>
      <c r="G36232" s="53"/>
      <c r="BX36232" s="17"/>
      <c r="BY36232" s="17"/>
      <c r="BZ36232" s="17"/>
      <c r="CA36232" s="17"/>
      <c r="CB36232" s="17"/>
    </row>
    <row r="36233" spans="4:80" x14ac:dyDescent="0.2">
      <c r="D36233" s="53"/>
      <c r="E36233" s="53"/>
      <c r="F36233" s="53"/>
      <c r="G36233" s="53"/>
      <c r="BX36233" s="17"/>
      <c r="BY36233" s="17"/>
      <c r="BZ36233" s="17"/>
      <c r="CA36233" s="17"/>
      <c r="CB36233" s="17"/>
    </row>
    <row r="36234" spans="4:80" x14ac:dyDescent="0.2">
      <c r="D36234" s="53"/>
      <c r="E36234" s="53"/>
      <c r="F36234" s="53"/>
      <c r="G36234" s="53"/>
      <c r="BX36234" s="17"/>
      <c r="BY36234" s="17"/>
      <c r="BZ36234" s="17"/>
      <c r="CA36234" s="17"/>
      <c r="CB36234" s="17"/>
    </row>
    <row r="36235" spans="4:80" x14ac:dyDescent="0.2">
      <c r="D36235" s="53"/>
      <c r="E36235" s="53"/>
      <c r="F36235" s="53"/>
      <c r="G36235" s="53"/>
      <c r="BX36235" s="17"/>
      <c r="BY36235" s="17"/>
      <c r="BZ36235" s="17"/>
      <c r="CA36235" s="17"/>
      <c r="CB36235" s="17"/>
    </row>
    <row r="36236" spans="4:80" x14ac:dyDescent="0.2">
      <c r="D36236" s="53"/>
      <c r="E36236" s="53"/>
      <c r="F36236" s="53"/>
      <c r="G36236" s="53"/>
      <c r="BX36236" s="17"/>
      <c r="BY36236" s="17"/>
      <c r="BZ36236" s="17"/>
      <c r="CA36236" s="17"/>
      <c r="CB36236" s="17"/>
    </row>
    <row r="36237" spans="4:80" x14ac:dyDescent="0.2">
      <c r="D36237" s="53"/>
      <c r="E36237" s="53"/>
      <c r="F36237" s="53"/>
      <c r="G36237" s="53"/>
      <c r="BX36237" s="17"/>
      <c r="BY36237" s="17"/>
      <c r="BZ36237" s="17"/>
      <c r="CA36237" s="17"/>
      <c r="CB36237" s="17"/>
    </row>
    <row r="36238" spans="4:80" x14ac:dyDescent="0.2">
      <c r="D36238" s="53"/>
      <c r="E36238" s="53"/>
      <c r="F36238" s="53"/>
      <c r="G36238" s="53"/>
      <c r="BX36238" s="17"/>
      <c r="BY36238" s="17"/>
      <c r="BZ36238" s="17"/>
      <c r="CA36238" s="17"/>
      <c r="CB36238" s="17"/>
    </row>
    <row r="36239" spans="4:80" x14ac:dyDescent="0.2">
      <c r="D36239" s="53"/>
      <c r="E36239" s="53"/>
      <c r="F36239" s="53"/>
      <c r="G36239" s="53"/>
      <c r="BX36239" s="17"/>
      <c r="BY36239" s="17"/>
      <c r="BZ36239" s="17"/>
      <c r="CA36239" s="17"/>
      <c r="CB36239" s="17"/>
    </row>
    <row r="36240" spans="4:80" x14ac:dyDescent="0.2">
      <c r="D36240" s="53"/>
      <c r="E36240" s="53"/>
      <c r="F36240" s="53"/>
      <c r="G36240" s="53"/>
      <c r="BX36240" s="17"/>
      <c r="BY36240" s="17"/>
      <c r="BZ36240" s="17"/>
      <c r="CA36240" s="17"/>
      <c r="CB36240" s="17"/>
    </row>
    <row r="36241" spans="4:80" x14ac:dyDescent="0.2">
      <c r="D36241" s="53"/>
      <c r="E36241" s="53"/>
      <c r="F36241" s="53"/>
      <c r="G36241" s="53"/>
      <c r="BX36241" s="17"/>
      <c r="BY36241" s="17"/>
      <c r="BZ36241" s="17"/>
      <c r="CA36241" s="17"/>
      <c r="CB36241" s="17"/>
    </row>
    <row r="36242" spans="4:80" x14ac:dyDescent="0.2">
      <c r="D36242" s="53"/>
      <c r="E36242" s="53"/>
      <c r="F36242" s="53"/>
      <c r="G36242" s="53"/>
      <c r="BX36242" s="17"/>
      <c r="BY36242" s="17"/>
      <c r="BZ36242" s="17"/>
      <c r="CA36242" s="17"/>
      <c r="CB36242" s="17"/>
    </row>
    <row r="36243" spans="4:80" x14ac:dyDescent="0.2">
      <c r="D36243" s="53"/>
      <c r="E36243" s="53"/>
      <c r="F36243" s="53"/>
      <c r="G36243" s="53"/>
      <c r="BX36243" s="17"/>
      <c r="BY36243" s="17"/>
      <c r="BZ36243" s="17"/>
      <c r="CA36243" s="17"/>
      <c r="CB36243" s="17"/>
    </row>
    <row r="36244" spans="4:80" x14ac:dyDescent="0.2">
      <c r="D36244" s="53"/>
      <c r="E36244" s="53"/>
      <c r="F36244" s="53"/>
      <c r="G36244" s="53"/>
      <c r="BX36244" s="17"/>
      <c r="BY36244" s="17"/>
      <c r="BZ36244" s="17"/>
      <c r="CA36244" s="17"/>
      <c r="CB36244" s="17"/>
    </row>
    <row r="36245" spans="4:80" x14ac:dyDescent="0.2">
      <c r="D36245" s="53"/>
      <c r="E36245" s="53"/>
      <c r="F36245" s="53"/>
      <c r="G36245" s="53"/>
      <c r="BX36245" s="17"/>
      <c r="BY36245" s="17"/>
      <c r="BZ36245" s="17"/>
      <c r="CA36245" s="17"/>
      <c r="CB36245" s="17"/>
    </row>
    <row r="36246" spans="4:80" x14ac:dyDescent="0.2">
      <c r="D36246" s="53"/>
      <c r="E36246" s="53"/>
      <c r="F36246" s="53"/>
      <c r="G36246" s="53"/>
      <c r="BX36246" s="17"/>
      <c r="BY36246" s="17"/>
      <c r="BZ36246" s="17"/>
      <c r="CA36246" s="17"/>
      <c r="CB36246" s="17"/>
    </row>
    <row r="36247" spans="4:80" x14ac:dyDescent="0.2">
      <c r="D36247" s="53"/>
      <c r="E36247" s="53"/>
      <c r="F36247" s="53"/>
      <c r="G36247" s="53"/>
      <c r="BX36247" s="17"/>
      <c r="BY36247" s="17"/>
      <c r="BZ36247" s="17"/>
      <c r="CA36247" s="17"/>
      <c r="CB36247" s="17"/>
    </row>
    <row r="36248" spans="4:80" x14ac:dyDescent="0.2">
      <c r="D36248" s="53"/>
      <c r="E36248" s="53"/>
      <c r="F36248" s="53"/>
      <c r="G36248" s="53"/>
      <c r="BX36248" s="17"/>
      <c r="BY36248" s="17"/>
      <c r="BZ36248" s="17"/>
      <c r="CA36248" s="17"/>
      <c r="CB36248" s="17"/>
    </row>
    <row r="36249" spans="4:80" x14ac:dyDescent="0.2">
      <c r="D36249" s="53"/>
      <c r="E36249" s="53"/>
      <c r="F36249" s="53"/>
      <c r="G36249" s="53"/>
      <c r="BX36249" s="17"/>
      <c r="BY36249" s="17"/>
      <c r="BZ36249" s="17"/>
      <c r="CA36249" s="17"/>
      <c r="CB36249" s="17"/>
    </row>
    <row r="36250" spans="4:80" x14ac:dyDescent="0.2">
      <c r="D36250" s="53"/>
      <c r="E36250" s="53"/>
      <c r="F36250" s="53"/>
      <c r="G36250" s="53"/>
      <c r="BX36250" s="17"/>
      <c r="BY36250" s="17"/>
      <c r="BZ36250" s="17"/>
      <c r="CA36250" s="17"/>
      <c r="CB36250" s="17"/>
    </row>
    <row r="36251" spans="4:80" x14ac:dyDescent="0.2">
      <c r="D36251" s="53"/>
      <c r="E36251" s="53"/>
      <c r="F36251" s="53"/>
      <c r="G36251" s="53"/>
      <c r="BX36251" s="17"/>
      <c r="BY36251" s="17"/>
      <c r="BZ36251" s="17"/>
      <c r="CA36251" s="17"/>
      <c r="CB36251" s="17"/>
    </row>
    <row r="36252" spans="4:80" x14ac:dyDescent="0.2">
      <c r="D36252" s="53"/>
      <c r="E36252" s="53"/>
      <c r="F36252" s="53"/>
      <c r="G36252" s="53"/>
      <c r="BX36252" s="17"/>
      <c r="BY36252" s="17"/>
      <c r="BZ36252" s="17"/>
      <c r="CA36252" s="17"/>
      <c r="CB36252" s="17"/>
    </row>
    <row r="36253" spans="4:80" x14ac:dyDescent="0.2">
      <c r="D36253" s="53"/>
      <c r="E36253" s="53"/>
      <c r="F36253" s="53"/>
      <c r="G36253" s="53"/>
      <c r="BX36253" s="17"/>
      <c r="BY36253" s="17"/>
      <c r="BZ36253" s="17"/>
      <c r="CA36253" s="17"/>
      <c r="CB36253" s="17"/>
    </row>
    <row r="36254" spans="4:80" x14ac:dyDescent="0.2">
      <c r="D36254" s="53"/>
      <c r="E36254" s="53"/>
      <c r="F36254" s="53"/>
      <c r="G36254" s="53"/>
      <c r="BX36254" s="17"/>
      <c r="BY36254" s="17"/>
      <c r="BZ36254" s="17"/>
      <c r="CA36254" s="17"/>
      <c r="CB36254" s="17"/>
    </row>
    <row r="36255" spans="4:80" x14ac:dyDescent="0.2">
      <c r="D36255" s="53"/>
      <c r="E36255" s="53"/>
      <c r="F36255" s="53"/>
      <c r="G36255" s="53"/>
      <c r="BX36255" s="17"/>
      <c r="BY36255" s="17"/>
      <c r="BZ36255" s="17"/>
      <c r="CA36255" s="17"/>
      <c r="CB36255" s="17"/>
    </row>
    <row r="36256" spans="4:80" x14ac:dyDescent="0.2">
      <c r="D36256" s="53"/>
      <c r="E36256" s="53"/>
      <c r="F36256" s="53"/>
      <c r="G36256" s="53"/>
      <c r="BX36256" s="17"/>
      <c r="BY36256" s="17"/>
      <c r="BZ36256" s="17"/>
      <c r="CA36256" s="17"/>
      <c r="CB36256" s="17"/>
    </row>
    <row r="36257" spans="4:80" x14ac:dyDescent="0.2">
      <c r="D36257" s="53"/>
      <c r="E36257" s="53"/>
      <c r="F36257" s="53"/>
      <c r="G36257" s="53"/>
      <c r="BX36257" s="17"/>
      <c r="BY36257" s="17"/>
      <c r="BZ36257" s="17"/>
      <c r="CA36257" s="17"/>
      <c r="CB36257" s="17"/>
    </row>
    <row r="36258" spans="4:80" x14ac:dyDescent="0.2">
      <c r="D36258" s="53"/>
      <c r="E36258" s="53"/>
      <c r="F36258" s="53"/>
      <c r="G36258" s="53"/>
      <c r="BX36258" s="17"/>
      <c r="BY36258" s="17"/>
      <c r="BZ36258" s="17"/>
      <c r="CA36258" s="17"/>
      <c r="CB36258" s="17"/>
    </row>
    <row r="36259" spans="4:80" x14ac:dyDescent="0.2">
      <c r="D36259" s="53"/>
      <c r="E36259" s="53"/>
      <c r="F36259" s="53"/>
      <c r="G36259" s="53"/>
      <c r="BX36259" s="17"/>
      <c r="BY36259" s="17"/>
      <c r="BZ36259" s="17"/>
      <c r="CA36259" s="17"/>
      <c r="CB36259" s="17"/>
    </row>
    <row r="36260" spans="4:80" x14ac:dyDescent="0.2">
      <c r="D36260" s="53"/>
      <c r="E36260" s="53"/>
      <c r="F36260" s="53"/>
      <c r="G36260" s="53"/>
      <c r="BX36260" s="17"/>
      <c r="BY36260" s="17"/>
      <c r="BZ36260" s="17"/>
      <c r="CA36260" s="17"/>
      <c r="CB36260" s="17"/>
    </row>
    <row r="36261" spans="4:80" x14ac:dyDescent="0.2">
      <c r="D36261" s="53"/>
      <c r="E36261" s="53"/>
      <c r="F36261" s="53"/>
      <c r="G36261" s="53"/>
      <c r="BX36261" s="17"/>
      <c r="BY36261" s="17"/>
      <c r="BZ36261" s="17"/>
      <c r="CA36261" s="17"/>
      <c r="CB36261" s="17"/>
    </row>
    <row r="36262" spans="4:80" x14ac:dyDescent="0.2">
      <c r="D36262" s="53"/>
      <c r="E36262" s="53"/>
      <c r="F36262" s="53"/>
      <c r="G36262" s="53"/>
      <c r="BX36262" s="17"/>
      <c r="BY36262" s="17"/>
      <c r="BZ36262" s="17"/>
      <c r="CA36262" s="17"/>
      <c r="CB36262" s="17"/>
    </row>
    <row r="36263" spans="4:80" x14ac:dyDescent="0.2">
      <c r="D36263" s="53"/>
      <c r="E36263" s="53"/>
      <c r="F36263" s="53"/>
      <c r="G36263" s="53"/>
      <c r="BX36263" s="17"/>
      <c r="BY36263" s="17"/>
      <c r="BZ36263" s="17"/>
      <c r="CA36263" s="17"/>
      <c r="CB36263" s="17"/>
    </row>
    <row r="36264" spans="4:80" x14ac:dyDescent="0.2">
      <c r="D36264" s="53"/>
      <c r="E36264" s="53"/>
      <c r="F36264" s="53"/>
      <c r="G36264" s="53"/>
      <c r="BX36264" s="17"/>
      <c r="BY36264" s="17"/>
      <c r="BZ36264" s="17"/>
      <c r="CA36264" s="17"/>
      <c r="CB36264" s="17"/>
    </row>
    <row r="36265" spans="4:80" x14ac:dyDescent="0.2">
      <c r="D36265" s="53"/>
      <c r="E36265" s="53"/>
      <c r="F36265" s="53"/>
      <c r="G36265" s="53"/>
      <c r="BX36265" s="17"/>
      <c r="BY36265" s="17"/>
      <c r="BZ36265" s="17"/>
      <c r="CA36265" s="17"/>
      <c r="CB36265" s="17"/>
    </row>
    <row r="36266" spans="4:80" x14ac:dyDescent="0.2">
      <c r="D36266" s="53"/>
      <c r="E36266" s="53"/>
      <c r="F36266" s="53"/>
      <c r="G36266" s="53"/>
      <c r="BX36266" s="17"/>
      <c r="BY36266" s="17"/>
      <c r="BZ36266" s="17"/>
      <c r="CA36266" s="17"/>
      <c r="CB36266" s="17"/>
    </row>
    <row r="36267" spans="4:80" x14ac:dyDescent="0.2">
      <c r="D36267" s="53"/>
      <c r="E36267" s="53"/>
      <c r="F36267" s="53"/>
      <c r="G36267" s="53"/>
      <c r="BX36267" s="17"/>
      <c r="BY36267" s="17"/>
      <c r="BZ36267" s="17"/>
      <c r="CA36267" s="17"/>
      <c r="CB36267" s="17"/>
    </row>
    <row r="36268" spans="4:80" x14ac:dyDescent="0.2">
      <c r="D36268" s="53"/>
      <c r="E36268" s="53"/>
      <c r="F36268" s="53"/>
      <c r="G36268" s="53"/>
      <c r="BX36268" s="17"/>
      <c r="BY36268" s="17"/>
      <c r="BZ36268" s="17"/>
      <c r="CA36268" s="17"/>
      <c r="CB36268" s="17"/>
    </row>
    <row r="36269" spans="4:80" x14ac:dyDescent="0.2">
      <c r="D36269" s="53"/>
      <c r="E36269" s="53"/>
      <c r="F36269" s="53"/>
      <c r="G36269" s="53"/>
      <c r="BX36269" s="17"/>
      <c r="BY36269" s="17"/>
      <c r="BZ36269" s="17"/>
      <c r="CA36269" s="17"/>
      <c r="CB36269" s="17"/>
    </row>
    <row r="36270" spans="4:80" x14ac:dyDescent="0.2">
      <c r="D36270" s="53"/>
      <c r="E36270" s="53"/>
      <c r="F36270" s="53"/>
      <c r="G36270" s="53"/>
      <c r="BX36270" s="17"/>
      <c r="BY36270" s="17"/>
      <c r="BZ36270" s="17"/>
      <c r="CA36270" s="17"/>
      <c r="CB36270" s="17"/>
    </row>
    <row r="36271" spans="4:80" x14ac:dyDescent="0.2">
      <c r="D36271" s="53"/>
      <c r="E36271" s="53"/>
      <c r="F36271" s="53"/>
      <c r="G36271" s="53"/>
      <c r="BX36271" s="17"/>
      <c r="BY36271" s="17"/>
      <c r="BZ36271" s="17"/>
      <c r="CA36271" s="17"/>
      <c r="CB36271" s="17"/>
    </row>
    <row r="36272" spans="4:80" x14ac:dyDescent="0.2">
      <c r="D36272" s="53"/>
      <c r="E36272" s="53"/>
      <c r="F36272" s="53"/>
      <c r="G36272" s="53"/>
      <c r="BX36272" s="17"/>
      <c r="BY36272" s="17"/>
      <c r="BZ36272" s="17"/>
      <c r="CA36272" s="17"/>
      <c r="CB36272" s="17"/>
    </row>
    <row r="36273" spans="4:80" x14ac:dyDescent="0.2">
      <c r="D36273" s="53"/>
      <c r="E36273" s="53"/>
      <c r="F36273" s="53"/>
      <c r="G36273" s="53"/>
      <c r="BX36273" s="17"/>
      <c r="BY36273" s="17"/>
      <c r="BZ36273" s="17"/>
      <c r="CA36273" s="17"/>
      <c r="CB36273" s="17"/>
    </row>
    <row r="36274" spans="4:80" x14ac:dyDescent="0.2">
      <c r="D36274" s="53"/>
      <c r="E36274" s="53"/>
      <c r="F36274" s="53"/>
      <c r="G36274" s="53"/>
      <c r="BX36274" s="17"/>
      <c r="BY36274" s="17"/>
      <c r="BZ36274" s="17"/>
      <c r="CA36274" s="17"/>
      <c r="CB36274" s="17"/>
    </row>
    <row r="36275" spans="4:80" x14ac:dyDescent="0.2">
      <c r="D36275" s="53"/>
      <c r="E36275" s="53"/>
      <c r="F36275" s="53"/>
      <c r="G36275" s="53"/>
      <c r="BX36275" s="17"/>
      <c r="BY36275" s="17"/>
      <c r="BZ36275" s="17"/>
      <c r="CA36275" s="17"/>
      <c r="CB36275" s="17"/>
    </row>
    <row r="36276" spans="4:80" x14ac:dyDescent="0.2">
      <c r="D36276" s="53"/>
      <c r="E36276" s="53"/>
      <c r="F36276" s="53"/>
      <c r="G36276" s="53"/>
      <c r="BX36276" s="17"/>
      <c r="BY36276" s="17"/>
      <c r="BZ36276" s="17"/>
      <c r="CA36276" s="17"/>
      <c r="CB36276" s="17"/>
    </row>
    <row r="36277" spans="4:80" x14ac:dyDescent="0.2">
      <c r="D36277" s="53"/>
      <c r="E36277" s="53"/>
      <c r="F36277" s="53"/>
      <c r="G36277" s="53"/>
      <c r="BX36277" s="17"/>
      <c r="BY36277" s="17"/>
      <c r="BZ36277" s="17"/>
      <c r="CA36277" s="17"/>
      <c r="CB36277" s="17"/>
    </row>
    <row r="36278" spans="4:80" x14ac:dyDescent="0.2">
      <c r="D36278" s="53"/>
      <c r="E36278" s="53"/>
      <c r="F36278" s="53"/>
      <c r="G36278" s="53"/>
      <c r="BX36278" s="17"/>
      <c r="BY36278" s="17"/>
      <c r="BZ36278" s="17"/>
      <c r="CA36278" s="17"/>
      <c r="CB36278" s="17"/>
    </row>
    <row r="36279" spans="4:80" x14ac:dyDescent="0.2">
      <c r="D36279" s="53"/>
      <c r="E36279" s="53"/>
      <c r="F36279" s="53"/>
      <c r="G36279" s="53"/>
      <c r="BX36279" s="17"/>
      <c r="BY36279" s="17"/>
      <c r="BZ36279" s="17"/>
      <c r="CA36279" s="17"/>
      <c r="CB36279" s="17"/>
    </row>
    <row r="36280" spans="4:80" x14ac:dyDescent="0.2">
      <c r="D36280" s="53"/>
      <c r="E36280" s="53"/>
      <c r="F36280" s="53"/>
      <c r="G36280" s="53"/>
      <c r="BX36280" s="17"/>
      <c r="BY36280" s="17"/>
      <c r="BZ36280" s="17"/>
      <c r="CA36280" s="17"/>
      <c r="CB36280" s="17"/>
    </row>
    <row r="36281" spans="4:80" x14ac:dyDescent="0.2">
      <c r="D36281" s="53"/>
      <c r="E36281" s="53"/>
      <c r="F36281" s="53"/>
      <c r="G36281" s="53"/>
      <c r="BX36281" s="17"/>
      <c r="BY36281" s="17"/>
      <c r="BZ36281" s="17"/>
      <c r="CA36281" s="17"/>
      <c r="CB36281" s="17"/>
    </row>
    <row r="36282" spans="4:80" x14ac:dyDescent="0.2">
      <c r="D36282" s="53"/>
      <c r="E36282" s="53"/>
      <c r="F36282" s="53"/>
      <c r="G36282" s="53"/>
      <c r="BX36282" s="17"/>
      <c r="BY36282" s="17"/>
      <c r="BZ36282" s="17"/>
      <c r="CA36282" s="17"/>
      <c r="CB36282" s="17"/>
    </row>
    <row r="36283" spans="4:80" x14ac:dyDescent="0.2">
      <c r="D36283" s="53"/>
      <c r="E36283" s="53"/>
      <c r="F36283" s="53"/>
      <c r="G36283" s="53"/>
      <c r="BX36283" s="17"/>
      <c r="BY36283" s="17"/>
      <c r="BZ36283" s="17"/>
      <c r="CA36283" s="17"/>
      <c r="CB36283" s="17"/>
    </row>
    <row r="36284" spans="4:80" x14ac:dyDescent="0.2">
      <c r="D36284" s="53"/>
      <c r="E36284" s="53"/>
      <c r="F36284" s="53"/>
      <c r="G36284" s="53"/>
      <c r="BX36284" s="17"/>
      <c r="BY36284" s="17"/>
      <c r="BZ36284" s="17"/>
      <c r="CA36284" s="17"/>
      <c r="CB36284" s="17"/>
    </row>
    <row r="36285" spans="4:80" x14ac:dyDescent="0.2">
      <c r="D36285" s="53"/>
      <c r="E36285" s="53"/>
      <c r="F36285" s="53"/>
      <c r="G36285" s="53"/>
      <c r="BX36285" s="17"/>
      <c r="BY36285" s="17"/>
      <c r="BZ36285" s="17"/>
      <c r="CA36285" s="17"/>
      <c r="CB36285" s="17"/>
    </row>
    <row r="36286" spans="4:80" x14ac:dyDescent="0.2">
      <c r="D36286" s="53"/>
      <c r="E36286" s="53"/>
      <c r="F36286" s="53"/>
      <c r="G36286" s="53"/>
      <c r="BX36286" s="17"/>
      <c r="BY36286" s="17"/>
      <c r="BZ36286" s="17"/>
      <c r="CA36286" s="17"/>
      <c r="CB36286" s="17"/>
    </row>
    <row r="36287" spans="4:80" x14ac:dyDescent="0.2">
      <c r="D36287" s="53"/>
      <c r="E36287" s="53"/>
      <c r="F36287" s="53"/>
      <c r="G36287" s="53"/>
      <c r="BX36287" s="17"/>
      <c r="BY36287" s="17"/>
      <c r="BZ36287" s="17"/>
      <c r="CA36287" s="17"/>
      <c r="CB36287" s="17"/>
    </row>
    <row r="36288" spans="4:80" x14ac:dyDescent="0.2">
      <c r="D36288" s="53"/>
      <c r="E36288" s="53"/>
      <c r="F36288" s="53"/>
      <c r="G36288" s="53"/>
      <c r="BX36288" s="17"/>
      <c r="BY36288" s="17"/>
      <c r="BZ36288" s="17"/>
      <c r="CA36288" s="17"/>
      <c r="CB36288" s="17"/>
    </row>
    <row r="36289" spans="4:80" x14ac:dyDescent="0.2">
      <c r="D36289" s="53"/>
      <c r="E36289" s="53"/>
      <c r="F36289" s="53"/>
      <c r="G36289" s="53"/>
      <c r="BX36289" s="17"/>
      <c r="BY36289" s="17"/>
      <c r="BZ36289" s="17"/>
      <c r="CA36289" s="17"/>
      <c r="CB36289" s="17"/>
    </row>
    <row r="36290" spans="4:80" x14ac:dyDescent="0.2">
      <c r="D36290" s="53"/>
      <c r="E36290" s="53"/>
      <c r="F36290" s="53"/>
      <c r="G36290" s="53"/>
      <c r="BX36290" s="17"/>
      <c r="BY36290" s="17"/>
      <c r="BZ36290" s="17"/>
      <c r="CA36290" s="17"/>
      <c r="CB36290" s="17"/>
    </row>
    <row r="36291" spans="4:80" x14ac:dyDescent="0.2">
      <c r="D36291" s="53"/>
      <c r="E36291" s="53"/>
      <c r="F36291" s="53"/>
      <c r="G36291" s="53"/>
      <c r="BX36291" s="17"/>
      <c r="BY36291" s="17"/>
      <c r="BZ36291" s="17"/>
      <c r="CA36291" s="17"/>
      <c r="CB36291" s="17"/>
    </row>
    <row r="36292" spans="4:80" x14ac:dyDescent="0.2">
      <c r="D36292" s="53"/>
      <c r="E36292" s="53"/>
      <c r="F36292" s="53"/>
      <c r="G36292" s="53"/>
      <c r="BX36292" s="17"/>
      <c r="BY36292" s="17"/>
      <c r="BZ36292" s="17"/>
      <c r="CA36292" s="17"/>
      <c r="CB36292" s="17"/>
    </row>
    <row r="36293" spans="4:80" x14ac:dyDescent="0.2">
      <c r="D36293" s="53"/>
      <c r="E36293" s="53"/>
      <c r="F36293" s="53"/>
      <c r="G36293" s="53"/>
      <c r="BX36293" s="17"/>
      <c r="BY36293" s="17"/>
      <c r="BZ36293" s="17"/>
      <c r="CA36293" s="17"/>
      <c r="CB36293" s="17"/>
    </row>
    <row r="36294" spans="4:80" x14ac:dyDescent="0.2">
      <c r="D36294" s="53"/>
      <c r="E36294" s="53"/>
      <c r="F36294" s="53"/>
      <c r="G36294" s="53"/>
      <c r="BX36294" s="17"/>
      <c r="BY36294" s="17"/>
      <c r="BZ36294" s="17"/>
      <c r="CA36294" s="17"/>
      <c r="CB36294" s="17"/>
    </row>
    <row r="36295" spans="4:80" x14ac:dyDescent="0.2">
      <c r="D36295" s="53"/>
      <c r="E36295" s="53"/>
      <c r="F36295" s="53"/>
      <c r="G36295" s="53"/>
      <c r="BX36295" s="17"/>
      <c r="BY36295" s="17"/>
      <c r="BZ36295" s="17"/>
      <c r="CA36295" s="17"/>
      <c r="CB36295" s="17"/>
    </row>
    <row r="36296" spans="4:80" x14ac:dyDescent="0.2">
      <c r="D36296" s="53"/>
      <c r="E36296" s="53"/>
      <c r="F36296" s="53"/>
      <c r="G36296" s="53"/>
      <c r="BX36296" s="17"/>
      <c r="BY36296" s="17"/>
      <c r="BZ36296" s="17"/>
      <c r="CA36296" s="17"/>
      <c r="CB36296" s="17"/>
    </row>
    <row r="36297" spans="4:80" x14ac:dyDescent="0.2">
      <c r="D36297" s="53"/>
      <c r="E36297" s="53"/>
      <c r="F36297" s="53"/>
      <c r="G36297" s="53"/>
      <c r="BX36297" s="17"/>
      <c r="BY36297" s="17"/>
      <c r="BZ36297" s="17"/>
      <c r="CA36297" s="17"/>
      <c r="CB36297" s="17"/>
    </row>
    <row r="36298" spans="4:80" x14ac:dyDescent="0.2">
      <c r="D36298" s="53"/>
      <c r="E36298" s="53"/>
      <c r="F36298" s="53"/>
      <c r="G36298" s="53"/>
      <c r="BX36298" s="17"/>
      <c r="BY36298" s="17"/>
      <c r="BZ36298" s="17"/>
      <c r="CA36298" s="17"/>
      <c r="CB36298" s="17"/>
    </row>
    <row r="36299" spans="4:80" x14ac:dyDescent="0.2">
      <c r="D36299" s="53"/>
      <c r="E36299" s="53"/>
      <c r="F36299" s="53"/>
      <c r="G36299" s="53"/>
      <c r="BX36299" s="17"/>
      <c r="BY36299" s="17"/>
      <c r="BZ36299" s="17"/>
      <c r="CA36299" s="17"/>
      <c r="CB36299" s="17"/>
    </row>
    <row r="36300" spans="4:80" x14ac:dyDescent="0.2">
      <c r="D36300" s="53"/>
      <c r="E36300" s="53"/>
      <c r="F36300" s="53"/>
      <c r="G36300" s="53"/>
      <c r="BX36300" s="17"/>
      <c r="BY36300" s="17"/>
      <c r="BZ36300" s="17"/>
      <c r="CA36300" s="17"/>
      <c r="CB36300" s="17"/>
    </row>
    <row r="36301" spans="4:80" x14ac:dyDescent="0.2">
      <c r="D36301" s="53"/>
      <c r="E36301" s="53"/>
      <c r="F36301" s="53"/>
      <c r="G36301" s="53"/>
      <c r="BX36301" s="17"/>
      <c r="BY36301" s="17"/>
      <c r="BZ36301" s="17"/>
      <c r="CA36301" s="17"/>
      <c r="CB36301" s="17"/>
    </row>
    <row r="36302" spans="4:80" x14ac:dyDescent="0.2">
      <c r="D36302" s="53"/>
      <c r="E36302" s="53"/>
      <c r="F36302" s="53"/>
      <c r="G36302" s="53"/>
      <c r="BX36302" s="17"/>
      <c r="BY36302" s="17"/>
      <c r="BZ36302" s="17"/>
      <c r="CA36302" s="17"/>
      <c r="CB36302" s="17"/>
    </row>
    <row r="36303" spans="4:80" x14ac:dyDescent="0.2">
      <c r="D36303" s="53"/>
      <c r="E36303" s="53"/>
      <c r="F36303" s="53"/>
      <c r="G36303" s="53"/>
      <c r="BX36303" s="17"/>
      <c r="BY36303" s="17"/>
      <c r="BZ36303" s="17"/>
      <c r="CA36303" s="17"/>
      <c r="CB36303" s="17"/>
    </row>
    <row r="36304" spans="4:80" x14ac:dyDescent="0.2">
      <c r="D36304" s="53"/>
      <c r="E36304" s="53"/>
      <c r="F36304" s="53"/>
      <c r="G36304" s="53"/>
      <c r="BX36304" s="17"/>
      <c r="BY36304" s="17"/>
      <c r="BZ36304" s="17"/>
      <c r="CA36304" s="17"/>
      <c r="CB36304" s="17"/>
    </row>
    <row r="36305" spans="4:80" x14ac:dyDescent="0.2">
      <c r="D36305" s="53"/>
      <c r="E36305" s="53"/>
      <c r="F36305" s="53"/>
      <c r="G36305" s="53"/>
      <c r="BX36305" s="17"/>
      <c r="BY36305" s="17"/>
      <c r="BZ36305" s="17"/>
      <c r="CA36305" s="17"/>
      <c r="CB36305" s="17"/>
    </row>
    <row r="36306" spans="4:80" x14ac:dyDescent="0.2">
      <c r="D36306" s="53"/>
      <c r="E36306" s="53"/>
      <c r="F36306" s="53"/>
      <c r="G36306" s="53"/>
      <c r="BX36306" s="17"/>
      <c r="BY36306" s="17"/>
      <c r="BZ36306" s="17"/>
      <c r="CA36306" s="17"/>
      <c r="CB36306" s="17"/>
    </row>
    <row r="36307" spans="4:80" x14ac:dyDescent="0.2">
      <c r="D36307" s="53"/>
      <c r="E36307" s="53"/>
      <c r="F36307" s="53"/>
      <c r="G36307" s="53"/>
      <c r="BX36307" s="17"/>
      <c r="BY36307" s="17"/>
      <c r="BZ36307" s="17"/>
      <c r="CA36307" s="17"/>
      <c r="CB36307" s="17"/>
    </row>
    <row r="36308" spans="4:80" x14ac:dyDescent="0.2">
      <c r="D36308" s="53"/>
      <c r="E36308" s="53"/>
      <c r="F36308" s="53"/>
      <c r="G36308" s="53"/>
      <c r="BX36308" s="17"/>
      <c r="BY36308" s="17"/>
      <c r="BZ36308" s="17"/>
      <c r="CA36308" s="17"/>
      <c r="CB36308" s="17"/>
    </row>
    <row r="36309" spans="4:80" x14ac:dyDescent="0.2">
      <c r="D36309" s="53"/>
      <c r="E36309" s="53"/>
      <c r="F36309" s="53"/>
      <c r="G36309" s="53"/>
      <c r="BX36309" s="17"/>
      <c r="BY36309" s="17"/>
      <c r="BZ36309" s="17"/>
      <c r="CA36309" s="17"/>
      <c r="CB36309" s="17"/>
    </row>
    <row r="36310" spans="4:80" x14ac:dyDescent="0.2">
      <c r="D36310" s="53"/>
      <c r="E36310" s="53"/>
      <c r="F36310" s="53"/>
      <c r="G36310" s="53"/>
      <c r="BX36310" s="17"/>
      <c r="BY36310" s="17"/>
      <c r="BZ36310" s="17"/>
      <c r="CA36310" s="17"/>
      <c r="CB36310" s="17"/>
    </row>
    <row r="36311" spans="4:80" x14ac:dyDescent="0.2">
      <c r="D36311" s="53"/>
      <c r="E36311" s="53"/>
      <c r="F36311" s="53"/>
      <c r="G36311" s="53"/>
      <c r="BX36311" s="17"/>
      <c r="BY36311" s="17"/>
      <c r="BZ36311" s="17"/>
      <c r="CA36311" s="17"/>
      <c r="CB36311" s="17"/>
    </row>
    <row r="36312" spans="4:80" x14ac:dyDescent="0.2">
      <c r="D36312" s="53"/>
      <c r="E36312" s="53"/>
      <c r="F36312" s="53"/>
      <c r="G36312" s="53"/>
      <c r="BX36312" s="17"/>
      <c r="BY36312" s="17"/>
      <c r="BZ36312" s="17"/>
      <c r="CA36312" s="17"/>
      <c r="CB36312" s="17"/>
    </row>
    <row r="36313" spans="4:80" x14ac:dyDescent="0.2">
      <c r="D36313" s="53"/>
      <c r="E36313" s="53"/>
      <c r="F36313" s="53"/>
      <c r="G36313" s="53"/>
      <c r="BX36313" s="17"/>
      <c r="BY36313" s="17"/>
      <c r="BZ36313" s="17"/>
      <c r="CA36313" s="17"/>
      <c r="CB36313" s="17"/>
    </row>
    <row r="36314" spans="4:80" x14ac:dyDescent="0.2">
      <c r="D36314" s="53"/>
      <c r="E36314" s="53"/>
      <c r="F36314" s="53"/>
      <c r="G36314" s="53"/>
      <c r="BX36314" s="17"/>
      <c r="BY36314" s="17"/>
      <c r="BZ36314" s="17"/>
      <c r="CA36314" s="17"/>
      <c r="CB36314" s="17"/>
    </row>
    <row r="36315" spans="4:80" x14ac:dyDescent="0.2">
      <c r="D36315" s="53"/>
      <c r="E36315" s="53"/>
      <c r="F36315" s="53"/>
      <c r="G36315" s="53"/>
      <c r="BX36315" s="17"/>
      <c r="BY36315" s="17"/>
      <c r="BZ36315" s="17"/>
      <c r="CA36315" s="17"/>
      <c r="CB36315" s="17"/>
    </row>
    <row r="36316" spans="4:80" x14ac:dyDescent="0.2">
      <c r="D36316" s="53"/>
      <c r="E36316" s="53"/>
      <c r="F36316" s="53"/>
      <c r="G36316" s="53"/>
      <c r="BX36316" s="17"/>
      <c r="BY36316" s="17"/>
      <c r="BZ36316" s="17"/>
      <c r="CA36316" s="17"/>
      <c r="CB36316" s="17"/>
    </row>
    <row r="36317" spans="4:80" x14ac:dyDescent="0.2">
      <c r="D36317" s="53"/>
      <c r="E36317" s="53"/>
      <c r="F36317" s="53"/>
      <c r="G36317" s="53"/>
      <c r="BX36317" s="17"/>
      <c r="BY36317" s="17"/>
      <c r="BZ36317" s="17"/>
      <c r="CA36317" s="17"/>
      <c r="CB36317" s="17"/>
    </row>
    <row r="36318" spans="4:80" x14ac:dyDescent="0.2">
      <c r="D36318" s="53"/>
      <c r="E36318" s="53"/>
      <c r="F36318" s="53"/>
      <c r="G36318" s="53"/>
      <c r="BX36318" s="17"/>
      <c r="BY36318" s="17"/>
      <c r="BZ36318" s="17"/>
      <c r="CA36318" s="17"/>
      <c r="CB36318" s="17"/>
    </row>
    <row r="36319" spans="4:80" x14ac:dyDescent="0.2">
      <c r="D36319" s="53"/>
      <c r="E36319" s="53"/>
      <c r="F36319" s="53"/>
      <c r="G36319" s="53"/>
      <c r="BX36319" s="17"/>
      <c r="BY36319" s="17"/>
      <c r="BZ36319" s="17"/>
      <c r="CA36319" s="17"/>
      <c r="CB36319" s="17"/>
    </row>
    <row r="36320" spans="4:80" x14ac:dyDescent="0.2">
      <c r="D36320" s="53"/>
      <c r="E36320" s="53"/>
      <c r="F36320" s="53"/>
      <c r="G36320" s="53"/>
      <c r="BX36320" s="17"/>
      <c r="BY36320" s="17"/>
      <c r="BZ36320" s="17"/>
      <c r="CA36320" s="17"/>
      <c r="CB36320" s="17"/>
    </row>
    <row r="36321" spans="4:80" x14ac:dyDescent="0.2">
      <c r="D36321" s="53"/>
      <c r="E36321" s="53"/>
      <c r="F36321" s="53"/>
      <c r="G36321" s="53"/>
      <c r="BX36321" s="17"/>
      <c r="BY36321" s="17"/>
      <c r="BZ36321" s="17"/>
      <c r="CA36321" s="17"/>
      <c r="CB36321" s="17"/>
    </row>
    <row r="36322" spans="4:80" x14ac:dyDescent="0.2">
      <c r="D36322" s="53"/>
      <c r="E36322" s="53"/>
      <c r="F36322" s="53"/>
      <c r="G36322" s="53"/>
      <c r="BX36322" s="17"/>
      <c r="BY36322" s="17"/>
      <c r="BZ36322" s="17"/>
      <c r="CA36322" s="17"/>
      <c r="CB36322" s="17"/>
    </row>
    <row r="36323" spans="4:80" x14ac:dyDescent="0.2">
      <c r="D36323" s="53"/>
      <c r="E36323" s="53"/>
      <c r="F36323" s="53"/>
      <c r="G36323" s="53"/>
      <c r="BX36323" s="17"/>
      <c r="BY36323" s="17"/>
      <c r="BZ36323" s="17"/>
      <c r="CA36323" s="17"/>
      <c r="CB36323" s="17"/>
    </row>
    <row r="36324" spans="4:80" x14ac:dyDescent="0.2">
      <c r="D36324" s="53"/>
      <c r="E36324" s="53"/>
      <c r="F36324" s="53"/>
      <c r="G36324" s="53"/>
      <c r="BX36324" s="17"/>
      <c r="BY36324" s="17"/>
      <c r="BZ36324" s="17"/>
      <c r="CA36324" s="17"/>
      <c r="CB36324" s="17"/>
    </row>
    <row r="36325" spans="4:80" x14ac:dyDescent="0.2">
      <c r="D36325" s="53"/>
      <c r="E36325" s="53"/>
      <c r="F36325" s="53"/>
      <c r="G36325" s="53"/>
      <c r="BX36325" s="17"/>
      <c r="BY36325" s="17"/>
      <c r="BZ36325" s="17"/>
      <c r="CA36325" s="17"/>
      <c r="CB36325" s="17"/>
    </row>
    <row r="36326" spans="4:80" x14ac:dyDescent="0.2">
      <c r="D36326" s="53"/>
      <c r="E36326" s="53"/>
      <c r="F36326" s="53"/>
      <c r="G36326" s="53"/>
      <c r="BX36326" s="17"/>
      <c r="BY36326" s="17"/>
      <c r="BZ36326" s="17"/>
      <c r="CA36326" s="17"/>
      <c r="CB36326" s="17"/>
    </row>
    <row r="36327" spans="4:80" x14ac:dyDescent="0.2">
      <c r="D36327" s="53"/>
      <c r="E36327" s="53"/>
      <c r="F36327" s="53"/>
      <c r="G36327" s="53"/>
      <c r="BX36327" s="17"/>
      <c r="BY36327" s="17"/>
      <c r="BZ36327" s="17"/>
      <c r="CA36327" s="17"/>
      <c r="CB36327" s="17"/>
    </row>
    <row r="36328" spans="4:80" x14ac:dyDescent="0.2">
      <c r="D36328" s="53"/>
      <c r="E36328" s="53"/>
      <c r="F36328" s="53"/>
      <c r="G36328" s="53"/>
      <c r="BX36328" s="17"/>
      <c r="BY36328" s="17"/>
      <c r="BZ36328" s="17"/>
      <c r="CA36328" s="17"/>
      <c r="CB36328" s="17"/>
    </row>
    <row r="36329" spans="4:80" x14ac:dyDescent="0.2">
      <c r="D36329" s="53"/>
      <c r="E36329" s="53"/>
      <c r="F36329" s="53"/>
      <c r="G36329" s="53"/>
      <c r="BX36329" s="17"/>
      <c r="BY36329" s="17"/>
      <c r="BZ36329" s="17"/>
      <c r="CA36329" s="17"/>
      <c r="CB36329" s="17"/>
    </row>
    <row r="36330" spans="4:80" x14ac:dyDescent="0.2">
      <c r="D36330" s="53"/>
      <c r="E36330" s="53"/>
      <c r="F36330" s="53"/>
      <c r="G36330" s="53"/>
      <c r="BX36330" s="17"/>
      <c r="BY36330" s="17"/>
      <c r="BZ36330" s="17"/>
      <c r="CA36330" s="17"/>
      <c r="CB36330" s="17"/>
    </row>
    <row r="36331" spans="4:80" x14ac:dyDescent="0.2">
      <c r="D36331" s="53"/>
      <c r="E36331" s="53"/>
      <c r="F36331" s="53"/>
      <c r="G36331" s="53"/>
      <c r="BX36331" s="17"/>
      <c r="BY36331" s="17"/>
      <c r="BZ36331" s="17"/>
      <c r="CA36331" s="17"/>
      <c r="CB36331" s="17"/>
    </row>
    <row r="36332" spans="4:80" x14ac:dyDescent="0.2">
      <c r="D36332" s="53"/>
      <c r="E36332" s="53"/>
      <c r="F36332" s="53"/>
      <c r="G36332" s="53"/>
      <c r="BX36332" s="17"/>
      <c r="BY36332" s="17"/>
      <c r="BZ36332" s="17"/>
      <c r="CA36332" s="17"/>
      <c r="CB36332" s="17"/>
    </row>
    <row r="36333" spans="4:80" x14ac:dyDescent="0.2">
      <c r="D36333" s="53"/>
      <c r="E36333" s="53"/>
      <c r="F36333" s="53"/>
      <c r="G36333" s="53"/>
      <c r="BX36333" s="17"/>
      <c r="BY36333" s="17"/>
      <c r="BZ36333" s="17"/>
      <c r="CA36333" s="17"/>
      <c r="CB36333" s="17"/>
    </row>
    <row r="36334" spans="4:80" x14ac:dyDescent="0.2">
      <c r="D36334" s="53"/>
      <c r="E36334" s="53"/>
      <c r="F36334" s="53"/>
      <c r="G36334" s="53"/>
      <c r="BX36334" s="17"/>
      <c r="BY36334" s="17"/>
      <c r="BZ36334" s="17"/>
      <c r="CA36334" s="17"/>
      <c r="CB36334" s="17"/>
    </row>
    <row r="36335" spans="4:80" x14ac:dyDescent="0.2">
      <c r="D36335" s="53"/>
      <c r="E36335" s="53"/>
      <c r="F36335" s="53"/>
      <c r="G36335" s="53"/>
      <c r="BX36335" s="17"/>
      <c r="BY36335" s="17"/>
      <c r="BZ36335" s="17"/>
      <c r="CA36335" s="17"/>
      <c r="CB36335" s="17"/>
    </row>
    <row r="36336" spans="4:80" x14ac:dyDescent="0.2">
      <c r="D36336" s="53"/>
      <c r="E36336" s="53"/>
      <c r="F36336" s="53"/>
      <c r="G36336" s="53"/>
      <c r="BX36336" s="17"/>
      <c r="BY36336" s="17"/>
      <c r="BZ36336" s="17"/>
      <c r="CA36336" s="17"/>
      <c r="CB36336" s="17"/>
    </row>
    <row r="36337" spans="4:80" x14ac:dyDescent="0.2">
      <c r="D36337" s="53"/>
      <c r="E36337" s="53"/>
      <c r="F36337" s="53"/>
      <c r="G36337" s="53"/>
      <c r="BX36337" s="17"/>
      <c r="BY36337" s="17"/>
      <c r="BZ36337" s="17"/>
      <c r="CA36337" s="17"/>
      <c r="CB36337" s="17"/>
    </row>
    <row r="36338" spans="4:80" x14ac:dyDescent="0.2">
      <c r="D36338" s="53"/>
      <c r="E36338" s="53"/>
      <c r="F36338" s="53"/>
      <c r="G36338" s="53"/>
      <c r="BX36338" s="17"/>
      <c r="BY36338" s="17"/>
      <c r="BZ36338" s="17"/>
      <c r="CA36338" s="17"/>
      <c r="CB36338" s="17"/>
    </row>
    <row r="36339" spans="4:80" x14ac:dyDescent="0.2">
      <c r="D36339" s="53"/>
      <c r="E36339" s="53"/>
      <c r="F36339" s="53"/>
      <c r="G36339" s="53"/>
      <c r="BX36339" s="17"/>
      <c r="BY36339" s="17"/>
      <c r="BZ36339" s="17"/>
      <c r="CA36339" s="17"/>
      <c r="CB36339" s="17"/>
    </row>
    <row r="36340" spans="4:80" x14ac:dyDescent="0.2">
      <c r="D36340" s="53"/>
      <c r="E36340" s="53"/>
      <c r="F36340" s="53"/>
      <c r="G36340" s="53"/>
      <c r="BX36340" s="17"/>
      <c r="BY36340" s="17"/>
      <c r="BZ36340" s="17"/>
      <c r="CA36340" s="17"/>
      <c r="CB36340" s="17"/>
    </row>
    <row r="36341" spans="4:80" x14ac:dyDescent="0.2">
      <c r="D36341" s="53"/>
      <c r="E36341" s="53"/>
      <c r="F36341" s="53"/>
      <c r="G36341" s="53"/>
      <c r="BX36341" s="17"/>
      <c r="BY36341" s="17"/>
      <c r="BZ36341" s="17"/>
      <c r="CA36341" s="17"/>
      <c r="CB36341" s="17"/>
    </row>
    <row r="36342" spans="4:80" x14ac:dyDescent="0.2">
      <c r="D36342" s="53"/>
      <c r="E36342" s="53"/>
      <c r="F36342" s="53"/>
      <c r="G36342" s="53"/>
      <c r="BX36342" s="17"/>
      <c r="BY36342" s="17"/>
      <c r="BZ36342" s="17"/>
      <c r="CA36342" s="17"/>
      <c r="CB36342" s="17"/>
    </row>
    <row r="36343" spans="4:80" x14ac:dyDescent="0.2">
      <c r="D36343" s="53"/>
      <c r="E36343" s="53"/>
      <c r="F36343" s="53"/>
      <c r="G36343" s="53"/>
      <c r="BX36343" s="17"/>
      <c r="BY36343" s="17"/>
      <c r="BZ36343" s="17"/>
      <c r="CA36343" s="17"/>
      <c r="CB36343" s="17"/>
    </row>
    <row r="36344" spans="4:80" x14ac:dyDescent="0.2">
      <c r="D36344" s="53"/>
      <c r="E36344" s="53"/>
      <c r="F36344" s="53"/>
      <c r="G36344" s="53"/>
      <c r="BX36344" s="17"/>
      <c r="BY36344" s="17"/>
      <c r="BZ36344" s="17"/>
      <c r="CA36344" s="17"/>
      <c r="CB36344" s="17"/>
    </row>
    <row r="36345" spans="4:80" x14ac:dyDescent="0.2">
      <c r="D36345" s="53"/>
      <c r="E36345" s="53"/>
      <c r="F36345" s="53"/>
      <c r="G36345" s="53"/>
      <c r="BX36345" s="17"/>
      <c r="BY36345" s="17"/>
      <c r="BZ36345" s="17"/>
      <c r="CA36345" s="17"/>
      <c r="CB36345" s="17"/>
    </row>
    <row r="36346" spans="4:80" x14ac:dyDescent="0.2">
      <c r="D36346" s="53"/>
      <c r="E36346" s="53"/>
      <c r="F36346" s="53"/>
      <c r="G36346" s="53"/>
      <c r="BX36346" s="17"/>
      <c r="BY36346" s="17"/>
      <c r="BZ36346" s="17"/>
      <c r="CA36346" s="17"/>
      <c r="CB36346" s="17"/>
    </row>
    <row r="36347" spans="4:80" x14ac:dyDescent="0.2">
      <c r="D36347" s="53"/>
      <c r="E36347" s="53"/>
      <c r="F36347" s="53"/>
      <c r="G36347" s="53"/>
      <c r="BX36347" s="17"/>
      <c r="BY36347" s="17"/>
      <c r="BZ36347" s="17"/>
      <c r="CA36347" s="17"/>
      <c r="CB36347" s="17"/>
    </row>
    <row r="36348" spans="4:80" x14ac:dyDescent="0.2">
      <c r="D36348" s="53"/>
      <c r="E36348" s="53"/>
      <c r="F36348" s="53"/>
      <c r="G36348" s="53"/>
      <c r="BX36348" s="17"/>
      <c r="BY36348" s="17"/>
      <c r="BZ36348" s="17"/>
      <c r="CA36348" s="17"/>
      <c r="CB36348" s="17"/>
    </row>
    <row r="36349" spans="4:80" x14ac:dyDescent="0.2">
      <c r="D36349" s="53"/>
      <c r="E36349" s="53"/>
      <c r="F36349" s="53"/>
      <c r="G36349" s="53"/>
      <c r="BX36349" s="17"/>
      <c r="BY36349" s="17"/>
      <c r="BZ36349" s="17"/>
      <c r="CA36349" s="17"/>
      <c r="CB36349" s="17"/>
    </row>
    <row r="36350" spans="4:80" x14ac:dyDescent="0.2">
      <c r="D36350" s="53"/>
      <c r="E36350" s="53"/>
      <c r="F36350" s="53"/>
      <c r="G36350" s="53"/>
      <c r="BX36350" s="17"/>
      <c r="BY36350" s="17"/>
      <c r="BZ36350" s="17"/>
      <c r="CA36350" s="17"/>
      <c r="CB36350" s="17"/>
    </row>
    <row r="36351" spans="4:80" x14ac:dyDescent="0.2">
      <c r="D36351" s="53"/>
      <c r="E36351" s="53"/>
      <c r="F36351" s="53"/>
      <c r="G36351" s="53"/>
      <c r="BX36351" s="17"/>
      <c r="BY36351" s="17"/>
      <c r="BZ36351" s="17"/>
      <c r="CA36351" s="17"/>
      <c r="CB36351" s="17"/>
    </row>
    <row r="36352" spans="4:80" x14ac:dyDescent="0.2">
      <c r="D36352" s="53"/>
      <c r="E36352" s="53"/>
      <c r="F36352" s="53"/>
      <c r="G36352" s="53"/>
      <c r="BX36352" s="17"/>
      <c r="BY36352" s="17"/>
      <c r="BZ36352" s="17"/>
      <c r="CA36352" s="17"/>
      <c r="CB36352" s="17"/>
    </row>
    <row r="36353" spans="4:80" x14ac:dyDescent="0.2">
      <c r="D36353" s="53"/>
      <c r="E36353" s="53"/>
      <c r="F36353" s="53"/>
      <c r="G36353" s="53"/>
      <c r="BX36353" s="17"/>
      <c r="BY36353" s="17"/>
      <c r="BZ36353" s="17"/>
      <c r="CA36353" s="17"/>
      <c r="CB36353" s="17"/>
    </row>
    <row r="36354" spans="4:80" x14ac:dyDescent="0.2">
      <c r="D36354" s="53"/>
      <c r="E36354" s="53"/>
      <c r="F36354" s="53"/>
      <c r="G36354" s="53"/>
      <c r="BX36354" s="17"/>
      <c r="BY36354" s="17"/>
      <c r="BZ36354" s="17"/>
      <c r="CA36354" s="17"/>
      <c r="CB36354" s="17"/>
    </row>
    <row r="36355" spans="4:80" x14ac:dyDescent="0.2">
      <c r="D36355" s="53"/>
      <c r="E36355" s="53"/>
      <c r="F36355" s="53"/>
      <c r="G36355" s="53"/>
      <c r="BX36355" s="17"/>
      <c r="BY36355" s="17"/>
      <c r="BZ36355" s="17"/>
      <c r="CA36355" s="17"/>
      <c r="CB36355" s="17"/>
    </row>
    <row r="36356" spans="4:80" x14ac:dyDescent="0.2">
      <c r="D36356" s="53"/>
      <c r="E36356" s="53"/>
      <c r="F36356" s="53"/>
      <c r="G36356" s="53"/>
      <c r="BX36356" s="17"/>
      <c r="BY36356" s="17"/>
      <c r="BZ36356" s="17"/>
      <c r="CA36356" s="17"/>
      <c r="CB36356" s="17"/>
    </row>
    <row r="36357" spans="4:80" x14ac:dyDescent="0.2">
      <c r="D36357" s="53"/>
      <c r="E36357" s="53"/>
      <c r="F36357" s="53"/>
      <c r="G36357" s="53"/>
      <c r="BX36357" s="17"/>
      <c r="BY36357" s="17"/>
      <c r="BZ36357" s="17"/>
      <c r="CA36357" s="17"/>
      <c r="CB36357" s="17"/>
    </row>
    <row r="36358" spans="4:80" x14ac:dyDescent="0.2">
      <c r="D36358" s="53"/>
      <c r="E36358" s="53"/>
      <c r="F36358" s="53"/>
      <c r="G36358" s="53"/>
      <c r="BX36358" s="17"/>
      <c r="BY36358" s="17"/>
      <c r="BZ36358" s="17"/>
      <c r="CA36358" s="17"/>
      <c r="CB36358" s="17"/>
    </row>
    <row r="36359" spans="4:80" x14ac:dyDescent="0.2">
      <c r="D36359" s="53"/>
      <c r="E36359" s="53"/>
      <c r="F36359" s="53"/>
      <c r="G36359" s="53"/>
      <c r="BX36359" s="17"/>
      <c r="BY36359" s="17"/>
      <c r="BZ36359" s="17"/>
      <c r="CA36359" s="17"/>
      <c r="CB36359" s="17"/>
    </row>
    <row r="36360" spans="4:80" x14ac:dyDescent="0.2">
      <c r="D36360" s="53"/>
      <c r="E36360" s="53"/>
      <c r="F36360" s="53"/>
      <c r="G36360" s="53"/>
      <c r="BX36360" s="17"/>
      <c r="BY36360" s="17"/>
      <c r="BZ36360" s="17"/>
      <c r="CA36360" s="17"/>
      <c r="CB36360" s="17"/>
    </row>
    <row r="36361" spans="4:80" x14ac:dyDescent="0.2">
      <c r="D36361" s="53"/>
      <c r="E36361" s="53"/>
      <c r="F36361" s="53"/>
      <c r="G36361" s="53"/>
      <c r="BX36361" s="17"/>
      <c r="BY36361" s="17"/>
      <c r="BZ36361" s="17"/>
      <c r="CA36361" s="17"/>
      <c r="CB36361" s="17"/>
    </row>
    <row r="36362" spans="4:80" x14ac:dyDescent="0.2">
      <c r="D36362" s="53"/>
      <c r="E36362" s="53"/>
      <c r="F36362" s="53"/>
      <c r="G36362" s="53"/>
      <c r="BX36362" s="17"/>
      <c r="BY36362" s="17"/>
      <c r="BZ36362" s="17"/>
      <c r="CA36362" s="17"/>
      <c r="CB36362" s="17"/>
    </row>
    <row r="36363" spans="4:80" x14ac:dyDescent="0.2">
      <c r="D36363" s="53"/>
      <c r="E36363" s="53"/>
      <c r="F36363" s="53"/>
      <c r="G36363" s="53"/>
      <c r="BX36363" s="17"/>
      <c r="BY36363" s="17"/>
      <c r="BZ36363" s="17"/>
      <c r="CA36363" s="17"/>
      <c r="CB36363" s="17"/>
    </row>
    <row r="36364" spans="4:80" x14ac:dyDescent="0.2">
      <c r="D36364" s="53"/>
      <c r="E36364" s="53"/>
      <c r="F36364" s="53"/>
      <c r="G36364" s="53"/>
      <c r="BX36364" s="17"/>
      <c r="BY36364" s="17"/>
      <c r="BZ36364" s="17"/>
      <c r="CA36364" s="17"/>
      <c r="CB36364" s="17"/>
    </row>
    <row r="36365" spans="4:80" x14ac:dyDescent="0.2">
      <c r="D36365" s="53"/>
      <c r="E36365" s="53"/>
      <c r="F36365" s="53"/>
      <c r="G36365" s="53"/>
      <c r="BX36365" s="17"/>
      <c r="BY36365" s="17"/>
      <c r="BZ36365" s="17"/>
      <c r="CA36365" s="17"/>
      <c r="CB36365" s="17"/>
    </row>
    <row r="36366" spans="4:80" x14ac:dyDescent="0.2">
      <c r="D36366" s="53"/>
      <c r="E36366" s="53"/>
      <c r="F36366" s="53"/>
      <c r="G36366" s="53"/>
      <c r="BX36366" s="17"/>
      <c r="BY36366" s="17"/>
      <c r="BZ36366" s="17"/>
      <c r="CA36366" s="17"/>
      <c r="CB36366" s="17"/>
    </row>
    <row r="36367" spans="4:80" x14ac:dyDescent="0.2">
      <c r="D36367" s="53"/>
      <c r="E36367" s="53"/>
      <c r="F36367" s="53"/>
      <c r="G36367" s="53"/>
      <c r="BX36367" s="17"/>
      <c r="BY36367" s="17"/>
      <c r="BZ36367" s="17"/>
      <c r="CA36367" s="17"/>
      <c r="CB36367" s="17"/>
    </row>
    <row r="36368" spans="4:80" x14ac:dyDescent="0.2">
      <c r="D36368" s="53"/>
      <c r="E36368" s="53"/>
      <c r="F36368" s="53"/>
      <c r="G36368" s="53"/>
      <c r="BX36368" s="17"/>
      <c r="BY36368" s="17"/>
      <c r="BZ36368" s="17"/>
      <c r="CA36368" s="17"/>
      <c r="CB36368" s="17"/>
    </row>
    <row r="36369" spans="4:80" x14ac:dyDescent="0.2">
      <c r="D36369" s="53"/>
      <c r="E36369" s="53"/>
      <c r="F36369" s="53"/>
      <c r="G36369" s="53"/>
      <c r="BX36369" s="17"/>
      <c r="BY36369" s="17"/>
      <c r="BZ36369" s="17"/>
      <c r="CA36369" s="17"/>
      <c r="CB36369" s="17"/>
    </row>
    <row r="36370" spans="4:80" x14ac:dyDescent="0.2">
      <c r="D36370" s="53"/>
      <c r="E36370" s="53"/>
      <c r="F36370" s="53"/>
      <c r="G36370" s="53"/>
      <c r="BX36370" s="17"/>
      <c r="BY36370" s="17"/>
      <c r="BZ36370" s="17"/>
      <c r="CA36370" s="17"/>
      <c r="CB36370" s="17"/>
    </row>
    <row r="36371" spans="4:80" x14ac:dyDescent="0.2">
      <c r="D36371" s="53"/>
      <c r="E36371" s="53"/>
      <c r="F36371" s="53"/>
      <c r="G36371" s="53"/>
      <c r="BX36371" s="17"/>
      <c r="BY36371" s="17"/>
      <c r="BZ36371" s="17"/>
      <c r="CA36371" s="17"/>
      <c r="CB36371" s="17"/>
    </row>
    <row r="36372" spans="4:80" x14ac:dyDescent="0.2">
      <c r="D36372" s="53"/>
      <c r="E36372" s="53"/>
      <c r="F36372" s="53"/>
      <c r="G36372" s="53"/>
      <c r="BX36372" s="17"/>
      <c r="BY36372" s="17"/>
      <c r="BZ36372" s="17"/>
      <c r="CA36372" s="17"/>
      <c r="CB36372" s="17"/>
    </row>
    <row r="36373" spans="4:80" x14ac:dyDescent="0.2">
      <c r="D36373" s="53"/>
      <c r="E36373" s="53"/>
      <c r="F36373" s="53"/>
      <c r="G36373" s="53"/>
      <c r="BX36373" s="17"/>
      <c r="BY36373" s="17"/>
      <c r="BZ36373" s="17"/>
      <c r="CA36373" s="17"/>
      <c r="CB36373" s="17"/>
    </row>
    <row r="36374" spans="4:80" x14ac:dyDescent="0.2">
      <c r="D36374" s="53"/>
      <c r="E36374" s="53"/>
      <c r="F36374" s="53"/>
      <c r="G36374" s="53"/>
      <c r="BX36374" s="17"/>
      <c r="BY36374" s="17"/>
      <c r="BZ36374" s="17"/>
      <c r="CA36374" s="17"/>
      <c r="CB36374" s="17"/>
    </row>
    <row r="36375" spans="4:80" x14ac:dyDescent="0.2">
      <c r="D36375" s="53"/>
      <c r="E36375" s="53"/>
      <c r="F36375" s="53"/>
      <c r="G36375" s="53"/>
      <c r="BX36375" s="17"/>
      <c r="BY36375" s="17"/>
      <c r="BZ36375" s="17"/>
      <c r="CA36375" s="17"/>
      <c r="CB36375" s="17"/>
    </row>
    <row r="36376" spans="4:80" x14ac:dyDescent="0.2">
      <c r="D36376" s="53"/>
      <c r="E36376" s="53"/>
      <c r="F36376" s="53"/>
      <c r="G36376" s="53"/>
      <c r="BX36376" s="17"/>
      <c r="BY36376" s="17"/>
      <c r="BZ36376" s="17"/>
      <c r="CA36376" s="17"/>
      <c r="CB36376" s="17"/>
    </row>
    <row r="36377" spans="4:80" x14ac:dyDescent="0.2">
      <c r="D36377" s="53"/>
      <c r="E36377" s="53"/>
      <c r="F36377" s="53"/>
      <c r="G36377" s="53"/>
      <c r="BX36377" s="17"/>
      <c r="BY36377" s="17"/>
      <c r="BZ36377" s="17"/>
      <c r="CA36377" s="17"/>
      <c r="CB36377" s="17"/>
    </row>
    <row r="36378" spans="4:80" x14ac:dyDescent="0.2">
      <c r="D36378" s="53"/>
      <c r="E36378" s="53"/>
      <c r="F36378" s="53"/>
      <c r="G36378" s="53"/>
      <c r="BX36378" s="17"/>
      <c r="BY36378" s="17"/>
      <c r="BZ36378" s="17"/>
      <c r="CA36378" s="17"/>
      <c r="CB36378" s="17"/>
    </row>
    <row r="36379" spans="4:80" x14ac:dyDescent="0.2">
      <c r="D36379" s="53"/>
      <c r="E36379" s="53"/>
      <c r="F36379" s="53"/>
      <c r="G36379" s="53"/>
      <c r="BX36379" s="17"/>
      <c r="BY36379" s="17"/>
      <c r="BZ36379" s="17"/>
      <c r="CA36379" s="17"/>
      <c r="CB36379" s="17"/>
    </row>
    <row r="36380" spans="4:80" x14ac:dyDescent="0.2">
      <c r="D36380" s="53"/>
      <c r="E36380" s="53"/>
      <c r="F36380" s="53"/>
      <c r="G36380" s="53"/>
      <c r="BX36380" s="17"/>
      <c r="BY36380" s="17"/>
      <c r="BZ36380" s="17"/>
      <c r="CA36380" s="17"/>
      <c r="CB36380" s="17"/>
    </row>
    <row r="36381" spans="4:80" x14ac:dyDescent="0.2">
      <c r="D36381" s="53"/>
      <c r="E36381" s="53"/>
      <c r="F36381" s="53"/>
      <c r="G36381" s="53"/>
      <c r="BX36381" s="17"/>
      <c r="BY36381" s="17"/>
      <c r="BZ36381" s="17"/>
      <c r="CA36381" s="17"/>
      <c r="CB36381" s="17"/>
    </row>
    <row r="36382" spans="4:80" x14ac:dyDescent="0.2">
      <c r="D36382" s="53"/>
      <c r="E36382" s="53"/>
      <c r="F36382" s="53"/>
      <c r="G36382" s="53"/>
      <c r="BX36382" s="17"/>
      <c r="BY36382" s="17"/>
      <c r="BZ36382" s="17"/>
      <c r="CA36382" s="17"/>
      <c r="CB36382" s="17"/>
    </row>
    <row r="36383" spans="4:80" x14ac:dyDescent="0.2">
      <c r="D36383" s="53"/>
      <c r="E36383" s="53"/>
      <c r="F36383" s="53"/>
      <c r="G36383" s="53"/>
      <c r="BX36383" s="17"/>
      <c r="BY36383" s="17"/>
      <c r="BZ36383" s="17"/>
      <c r="CA36383" s="17"/>
      <c r="CB36383" s="17"/>
    </row>
    <row r="36384" spans="4:80" x14ac:dyDescent="0.2">
      <c r="D36384" s="53"/>
      <c r="E36384" s="53"/>
      <c r="F36384" s="53"/>
      <c r="G36384" s="53"/>
      <c r="BX36384" s="17"/>
      <c r="BY36384" s="17"/>
      <c r="BZ36384" s="17"/>
      <c r="CA36384" s="17"/>
      <c r="CB36384" s="17"/>
    </row>
    <row r="36385" spans="4:80" x14ac:dyDescent="0.2">
      <c r="D36385" s="53"/>
      <c r="E36385" s="53"/>
      <c r="F36385" s="53"/>
      <c r="G36385" s="53"/>
      <c r="BX36385" s="17"/>
      <c r="BY36385" s="17"/>
      <c r="BZ36385" s="17"/>
      <c r="CA36385" s="17"/>
      <c r="CB36385" s="17"/>
    </row>
    <row r="36386" spans="4:80" x14ac:dyDescent="0.2">
      <c r="D36386" s="53"/>
      <c r="E36386" s="53"/>
      <c r="F36386" s="53"/>
      <c r="G36386" s="53"/>
      <c r="BX36386" s="17"/>
      <c r="BY36386" s="17"/>
      <c r="BZ36386" s="17"/>
      <c r="CA36386" s="17"/>
      <c r="CB36386" s="17"/>
    </row>
    <row r="36387" spans="4:80" x14ac:dyDescent="0.2">
      <c r="D36387" s="53"/>
      <c r="E36387" s="53"/>
      <c r="F36387" s="53"/>
      <c r="G36387" s="53"/>
      <c r="BX36387" s="17"/>
      <c r="BY36387" s="17"/>
      <c r="BZ36387" s="17"/>
      <c r="CA36387" s="17"/>
      <c r="CB36387" s="17"/>
    </row>
    <row r="36388" spans="4:80" x14ac:dyDescent="0.2">
      <c r="D36388" s="53"/>
      <c r="E36388" s="53"/>
      <c r="F36388" s="53"/>
      <c r="G36388" s="53"/>
      <c r="BX36388" s="17"/>
      <c r="BY36388" s="17"/>
      <c r="BZ36388" s="17"/>
      <c r="CA36388" s="17"/>
      <c r="CB36388" s="17"/>
    </row>
    <row r="36389" spans="4:80" x14ac:dyDescent="0.2">
      <c r="D36389" s="53"/>
      <c r="E36389" s="53"/>
      <c r="F36389" s="53"/>
      <c r="G36389" s="53"/>
      <c r="BX36389" s="17"/>
      <c r="BY36389" s="17"/>
      <c r="BZ36389" s="17"/>
      <c r="CA36389" s="17"/>
      <c r="CB36389" s="17"/>
    </row>
    <row r="36390" spans="4:80" x14ac:dyDescent="0.2">
      <c r="D36390" s="53"/>
      <c r="E36390" s="53"/>
      <c r="F36390" s="53"/>
      <c r="G36390" s="53"/>
      <c r="BX36390" s="17"/>
      <c r="BY36390" s="17"/>
      <c r="BZ36390" s="17"/>
      <c r="CA36390" s="17"/>
      <c r="CB36390" s="17"/>
    </row>
    <row r="36391" spans="4:80" x14ac:dyDescent="0.2">
      <c r="D36391" s="53"/>
      <c r="E36391" s="53"/>
      <c r="F36391" s="53"/>
      <c r="G36391" s="53"/>
      <c r="BX36391" s="17"/>
      <c r="BY36391" s="17"/>
      <c r="BZ36391" s="17"/>
      <c r="CA36391" s="17"/>
      <c r="CB36391" s="17"/>
    </row>
    <row r="36392" spans="4:80" x14ac:dyDescent="0.2">
      <c r="D36392" s="53"/>
      <c r="E36392" s="53"/>
      <c r="F36392" s="53"/>
      <c r="G36392" s="53"/>
      <c r="BX36392" s="17"/>
      <c r="BY36392" s="17"/>
      <c r="BZ36392" s="17"/>
      <c r="CA36392" s="17"/>
      <c r="CB36392" s="17"/>
    </row>
    <row r="36393" spans="4:80" x14ac:dyDescent="0.2">
      <c r="D36393" s="53"/>
      <c r="E36393" s="53"/>
      <c r="F36393" s="53"/>
      <c r="G36393" s="53"/>
      <c r="BX36393" s="17"/>
      <c r="BY36393" s="17"/>
      <c r="BZ36393" s="17"/>
      <c r="CA36393" s="17"/>
      <c r="CB36393" s="17"/>
    </row>
    <row r="36394" spans="4:80" x14ac:dyDescent="0.2">
      <c r="D36394" s="53"/>
      <c r="E36394" s="53"/>
      <c r="F36394" s="53"/>
      <c r="G36394" s="53"/>
      <c r="BX36394" s="17"/>
      <c r="BY36394" s="17"/>
      <c r="BZ36394" s="17"/>
      <c r="CA36394" s="17"/>
      <c r="CB36394" s="17"/>
    </row>
    <row r="36395" spans="4:80" x14ac:dyDescent="0.2">
      <c r="D36395" s="53"/>
      <c r="E36395" s="53"/>
      <c r="F36395" s="53"/>
      <c r="G36395" s="53"/>
      <c r="BX36395" s="17"/>
      <c r="BY36395" s="17"/>
      <c r="BZ36395" s="17"/>
      <c r="CA36395" s="17"/>
      <c r="CB36395" s="17"/>
    </row>
    <row r="36396" spans="4:80" x14ac:dyDescent="0.2">
      <c r="D36396" s="53"/>
      <c r="E36396" s="53"/>
      <c r="F36396" s="53"/>
      <c r="G36396" s="53"/>
      <c r="BX36396" s="17"/>
      <c r="BY36396" s="17"/>
      <c r="BZ36396" s="17"/>
      <c r="CA36396" s="17"/>
      <c r="CB36396" s="17"/>
    </row>
    <row r="36397" spans="4:80" x14ac:dyDescent="0.2">
      <c r="D36397" s="53"/>
      <c r="E36397" s="53"/>
      <c r="F36397" s="53"/>
      <c r="G36397" s="53"/>
      <c r="BX36397" s="17"/>
      <c r="BY36397" s="17"/>
      <c r="BZ36397" s="17"/>
      <c r="CA36397" s="17"/>
      <c r="CB36397" s="17"/>
    </row>
    <row r="36398" spans="4:80" x14ac:dyDescent="0.2">
      <c r="D36398" s="53"/>
      <c r="E36398" s="53"/>
      <c r="F36398" s="53"/>
      <c r="G36398" s="53"/>
      <c r="BX36398" s="17"/>
      <c r="BY36398" s="17"/>
      <c r="BZ36398" s="17"/>
      <c r="CA36398" s="17"/>
      <c r="CB36398" s="17"/>
    </row>
    <row r="36399" spans="4:80" x14ac:dyDescent="0.2">
      <c r="D36399" s="53"/>
      <c r="E36399" s="53"/>
      <c r="F36399" s="53"/>
      <c r="G36399" s="53"/>
      <c r="BX36399" s="17"/>
      <c r="BY36399" s="17"/>
      <c r="BZ36399" s="17"/>
      <c r="CA36399" s="17"/>
      <c r="CB36399" s="17"/>
    </row>
    <row r="36400" spans="4:80" x14ac:dyDescent="0.2">
      <c r="D36400" s="53"/>
      <c r="E36400" s="53"/>
      <c r="F36400" s="53"/>
      <c r="G36400" s="53"/>
      <c r="BX36400" s="17"/>
      <c r="BY36400" s="17"/>
      <c r="BZ36400" s="17"/>
      <c r="CA36400" s="17"/>
      <c r="CB36400" s="17"/>
    </row>
    <row r="36401" spans="4:80" x14ac:dyDescent="0.2">
      <c r="D36401" s="53"/>
      <c r="E36401" s="53"/>
      <c r="F36401" s="53"/>
      <c r="G36401" s="53"/>
      <c r="BX36401" s="17"/>
      <c r="BY36401" s="17"/>
      <c r="BZ36401" s="17"/>
      <c r="CA36401" s="17"/>
      <c r="CB36401" s="17"/>
    </row>
    <row r="36402" spans="4:80" x14ac:dyDescent="0.2">
      <c r="D36402" s="53"/>
      <c r="E36402" s="53"/>
      <c r="F36402" s="53"/>
      <c r="G36402" s="53"/>
      <c r="BX36402" s="17"/>
      <c r="BY36402" s="17"/>
      <c r="BZ36402" s="17"/>
      <c r="CA36402" s="17"/>
      <c r="CB36402" s="17"/>
    </row>
    <row r="36403" spans="4:80" x14ac:dyDescent="0.2">
      <c r="D36403" s="53"/>
      <c r="E36403" s="53"/>
      <c r="F36403" s="53"/>
      <c r="G36403" s="53"/>
      <c r="BX36403" s="17"/>
      <c r="BY36403" s="17"/>
      <c r="BZ36403" s="17"/>
      <c r="CA36403" s="17"/>
      <c r="CB36403" s="17"/>
    </row>
    <row r="36404" spans="4:80" x14ac:dyDescent="0.2">
      <c r="D36404" s="53"/>
      <c r="E36404" s="53"/>
      <c r="F36404" s="53"/>
      <c r="G36404" s="53"/>
      <c r="BX36404" s="17"/>
      <c r="BY36404" s="17"/>
      <c r="BZ36404" s="17"/>
      <c r="CA36404" s="17"/>
      <c r="CB36404" s="17"/>
    </row>
    <row r="36405" spans="4:80" x14ac:dyDescent="0.2">
      <c r="D36405" s="53"/>
      <c r="E36405" s="53"/>
      <c r="F36405" s="53"/>
      <c r="G36405" s="53"/>
      <c r="BX36405" s="17"/>
      <c r="BY36405" s="17"/>
      <c r="BZ36405" s="17"/>
      <c r="CA36405" s="17"/>
      <c r="CB36405" s="17"/>
    </row>
    <row r="36406" spans="4:80" x14ac:dyDescent="0.2">
      <c r="D36406" s="53"/>
      <c r="E36406" s="53"/>
      <c r="F36406" s="53"/>
      <c r="G36406" s="53"/>
      <c r="BX36406" s="17"/>
      <c r="BY36406" s="17"/>
      <c r="BZ36406" s="17"/>
      <c r="CA36406" s="17"/>
      <c r="CB36406" s="17"/>
    </row>
    <row r="36407" spans="4:80" x14ac:dyDescent="0.2">
      <c r="D36407" s="53"/>
      <c r="E36407" s="53"/>
      <c r="F36407" s="53"/>
      <c r="G36407" s="53"/>
      <c r="BX36407" s="17"/>
      <c r="BY36407" s="17"/>
      <c r="BZ36407" s="17"/>
      <c r="CA36407" s="17"/>
      <c r="CB36407" s="17"/>
    </row>
    <row r="36408" spans="4:80" x14ac:dyDescent="0.2">
      <c r="D36408" s="53"/>
      <c r="E36408" s="53"/>
      <c r="F36408" s="53"/>
      <c r="G36408" s="53"/>
      <c r="BX36408" s="17"/>
      <c r="BY36408" s="17"/>
      <c r="BZ36408" s="17"/>
      <c r="CA36408" s="17"/>
      <c r="CB36408" s="17"/>
    </row>
    <row r="36409" spans="4:80" x14ac:dyDescent="0.2">
      <c r="D36409" s="53"/>
      <c r="E36409" s="53"/>
      <c r="F36409" s="53"/>
      <c r="G36409" s="53"/>
      <c r="BX36409" s="17"/>
      <c r="BY36409" s="17"/>
      <c r="BZ36409" s="17"/>
      <c r="CA36409" s="17"/>
      <c r="CB36409" s="17"/>
    </row>
    <row r="36410" spans="4:80" x14ac:dyDescent="0.2">
      <c r="D36410" s="53"/>
      <c r="E36410" s="53"/>
      <c r="F36410" s="53"/>
      <c r="G36410" s="53"/>
      <c r="BX36410" s="17"/>
      <c r="BY36410" s="17"/>
      <c r="BZ36410" s="17"/>
      <c r="CA36410" s="17"/>
      <c r="CB36410" s="17"/>
    </row>
    <row r="36411" spans="4:80" x14ac:dyDescent="0.2">
      <c r="D36411" s="53"/>
      <c r="E36411" s="53"/>
      <c r="F36411" s="53"/>
      <c r="G36411" s="53"/>
      <c r="BX36411" s="17"/>
      <c r="BY36411" s="17"/>
      <c r="BZ36411" s="17"/>
      <c r="CA36411" s="17"/>
      <c r="CB36411" s="17"/>
    </row>
    <row r="36412" spans="4:80" x14ac:dyDescent="0.2">
      <c r="D36412" s="53"/>
      <c r="E36412" s="53"/>
      <c r="F36412" s="53"/>
      <c r="G36412" s="53"/>
      <c r="BX36412" s="17"/>
      <c r="BY36412" s="17"/>
      <c r="BZ36412" s="17"/>
      <c r="CA36412" s="17"/>
      <c r="CB36412" s="17"/>
    </row>
    <row r="36413" spans="4:80" x14ac:dyDescent="0.2">
      <c r="D36413" s="53"/>
      <c r="E36413" s="53"/>
      <c r="F36413" s="53"/>
      <c r="G36413" s="53"/>
      <c r="BX36413" s="17"/>
      <c r="BY36413" s="17"/>
      <c r="BZ36413" s="17"/>
      <c r="CA36413" s="17"/>
      <c r="CB36413" s="17"/>
    </row>
    <row r="36414" spans="4:80" x14ac:dyDescent="0.2">
      <c r="D36414" s="53"/>
      <c r="E36414" s="53"/>
      <c r="F36414" s="53"/>
      <c r="G36414" s="53"/>
      <c r="BX36414" s="17"/>
      <c r="BY36414" s="17"/>
      <c r="BZ36414" s="17"/>
      <c r="CA36414" s="17"/>
      <c r="CB36414" s="17"/>
    </row>
    <row r="36415" spans="4:80" x14ac:dyDescent="0.2">
      <c r="D36415" s="53"/>
      <c r="E36415" s="53"/>
      <c r="F36415" s="53"/>
      <c r="G36415" s="53"/>
      <c r="BX36415" s="17"/>
      <c r="BY36415" s="17"/>
      <c r="BZ36415" s="17"/>
      <c r="CA36415" s="17"/>
      <c r="CB36415" s="17"/>
    </row>
    <row r="36416" spans="4:80" x14ac:dyDescent="0.2">
      <c r="D36416" s="53"/>
      <c r="E36416" s="53"/>
      <c r="F36416" s="53"/>
      <c r="G36416" s="53"/>
      <c r="BX36416" s="17"/>
      <c r="BY36416" s="17"/>
      <c r="BZ36416" s="17"/>
      <c r="CA36416" s="17"/>
      <c r="CB36416" s="17"/>
    </row>
    <row r="36417" spans="4:80" x14ac:dyDescent="0.2">
      <c r="D36417" s="53"/>
      <c r="E36417" s="53"/>
      <c r="F36417" s="53"/>
      <c r="G36417" s="53"/>
      <c r="BX36417" s="17"/>
      <c r="BY36417" s="17"/>
      <c r="BZ36417" s="17"/>
      <c r="CA36417" s="17"/>
      <c r="CB36417" s="17"/>
    </row>
    <row r="36418" spans="4:80" x14ac:dyDescent="0.2">
      <c r="D36418" s="53"/>
      <c r="E36418" s="53"/>
      <c r="F36418" s="53"/>
      <c r="G36418" s="53"/>
      <c r="BX36418" s="17"/>
      <c r="BY36418" s="17"/>
      <c r="BZ36418" s="17"/>
      <c r="CA36418" s="17"/>
      <c r="CB36418" s="17"/>
    </row>
    <row r="36419" spans="4:80" x14ac:dyDescent="0.2">
      <c r="D36419" s="53"/>
      <c r="E36419" s="53"/>
      <c r="F36419" s="53"/>
      <c r="G36419" s="53"/>
      <c r="BX36419" s="17"/>
      <c r="BY36419" s="17"/>
      <c r="BZ36419" s="17"/>
      <c r="CA36419" s="17"/>
      <c r="CB36419" s="17"/>
    </row>
    <row r="36420" spans="4:80" x14ac:dyDescent="0.2">
      <c r="D36420" s="53"/>
      <c r="E36420" s="53"/>
      <c r="F36420" s="53"/>
      <c r="G36420" s="53"/>
      <c r="BX36420" s="17"/>
      <c r="BY36420" s="17"/>
      <c r="BZ36420" s="17"/>
      <c r="CA36420" s="17"/>
      <c r="CB36420" s="17"/>
    </row>
    <row r="36421" spans="4:80" x14ac:dyDescent="0.2">
      <c r="D36421" s="53"/>
      <c r="E36421" s="53"/>
      <c r="F36421" s="53"/>
      <c r="G36421" s="53"/>
      <c r="BX36421" s="17"/>
      <c r="BY36421" s="17"/>
      <c r="BZ36421" s="17"/>
      <c r="CA36421" s="17"/>
      <c r="CB36421" s="17"/>
    </row>
    <row r="36422" spans="4:80" x14ac:dyDescent="0.2">
      <c r="D36422" s="53"/>
      <c r="E36422" s="53"/>
      <c r="F36422" s="53"/>
      <c r="G36422" s="53"/>
      <c r="BX36422" s="17"/>
      <c r="BY36422" s="17"/>
      <c r="BZ36422" s="17"/>
      <c r="CA36422" s="17"/>
      <c r="CB36422" s="17"/>
    </row>
    <row r="36423" spans="4:80" x14ac:dyDescent="0.2">
      <c r="D36423" s="53"/>
      <c r="E36423" s="53"/>
      <c r="F36423" s="53"/>
      <c r="G36423" s="53"/>
      <c r="BX36423" s="17"/>
      <c r="BY36423" s="17"/>
      <c r="BZ36423" s="17"/>
      <c r="CA36423" s="17"/>
      <c r="CB36423" s="17"/>
    </row>
    <row r="36424" spans="4:80" x14ac:dyDescent="0.2">
      <c r="D36424" s="53"/>
      <c r="E36424" s="53"/>
      <c r="F36424" s="53"/>
      <c r="G36424" s="53"/>
      <c r="BX36424" s="17"/>
      <c r="BY36424" s="17"/>
      <c r="BZ36424" s="17"/>
      <c r="CA36424" s="17"/>
      <c r="CB36424" s="17"/>
    </row>
    <row r="36425" spans="4:80" x14ac:dyDescent="0.2">
      <c r="D36425" s="53"/>
      <c r="E36425" s="53"/>
      <c r="F36425" s="53"/>
      <c r="G36425" s="53"/>
      <c r="BX36425" s="17"/>
      <c r="BY36425" s="17"/>
      <c r="BZ36425" s="17"/>
      <c r="CA36425" s="17"/>
      <c r="CB36425" s="17"/>
    </row>
    <row r="36426" spans="4:80" x14ac:dyDescent="0.2">
      <c r="D36426" s="53"/>
      <c r="E36426" s="53"/>
      <c r="F36426" s="53"/>
      <c r="G36426" s="53"/>
      <c r="BX36426" s="17"/>
      <c r="BY36426" s="17"/>
      <c r="BZ36426" s="17"/>
      <c r="CA36426" s="17"/>
      <c r="CB36426" s="17"/>
    </row>
    <row r="36427" spans="4:80" x14ac:dyDescent="0.2">
      <c r="D36427" s="53"/>
      <c r="E36427" s="53"/>
      <c r="F36427" s="53"/>
      <c r="G36427" s="53"/>
      <c r="BX36427" s="17"/>
      <c r="BY36427" s="17"/>
      <c r="BZ36427" s="17"/>
      <c r="CA36427" s="17"/>
      <c r="CB36427" s="17"/>
    </row>
    <row r="36428" spans="4:80" x14ac:dyDescent="0.2">
      <c r="D36428" s="53"/>
      <c r="E36428" s="53"/>
      <c r="F36428" s="53"/>
      <c r="G36428" s="53"/>
      <c r="BX36428" s="17"/>
      <c r="BY36428" s="17"/>
      <c r="BZ36428" s="17"/>
      <c r="CA36428" s="17"/>
      <c r="CB36428" s="17"/>
    </row>
    <row r="36429" spans="4:80" x14ac:dyDescent="0.2">
      <c r="D36429" s="53"/>
      <c r="E36429" s="53"/>
      <c r="F36429" s="53"/>
      <c r="G36429" s="53"/>
      <c r="BX36429" s="17"/>
      <c r="BY36429" s="17"/>
      <c r="BZ36429" s="17"/>
      <c r="CA36429" s="17"/>
      <c r="CB36429" s="17"/>
    </row>
    <row r="36430" spans="4:80" x14ac:dyDescent="0.2">
      <c r="D36430" s="53"/>
      <c r="E36430" s="53"/>
      <c r="F36430" s="53"/>
      <c r="G36430" s="53"/>
      <c r="BX36430" s="17"/>
      <c r="BY36430" s="17"/>
      <c r="BZ36430" s="17"/>
      <c r="CA36430" s="17"/>
      <c r="CB36430" s="17"/>
    </row>
    <row r="36431" spans="4:80" x14ac:dyDescent="0.2">
      <c r="D36431" s="53"/>
      <c r="E36431" s="53"/>
      <c r="F36431" s="53"/>
      <c r="G36431" s="53"/>
      <c r="BX36431" s="17"/>
      <c r="BY36431" s="17"/>
      <c r="BZ36431" s="17"/>
      <c r="CA36431" s="17"/>
      <c r="CB36431" s="17"/>
    </row>
    <row r="36432" spans="4:80" x14ac:dyDescent="0.2">
      <c r="D36432" s="53"/>
      <c r="E36432" s="53"/>
      <c r="F36432" s="53"/>
      <c r="G36432" s="53"/>
      <c r="BX36432" s="17"/>
      <c r="BY36432" s="17"/>
      <c r="BZ36432" s="17"/>
      <c r="CA36432" s="17"/>
      <c r="CB36432" s="17"/>
    </row>
    <row r="36433" spans="4:80" x14ac:dyDescent="0.2">
      <c r="D36433" s="53"/>
      <c r="E36433" s="53"/>
      <c r="F36433" s="53"/>
      <c r="G36433" s="53"/>
      <c r="BX36433" s="17"/>
      <c r="BY36433" s="17"/>
      <c r="BZ36433" s="17"/>
      <c r="CA36433" s="17"/>
      <c r="CB36433" s="17"/>
    </row>
    <row r="36434" spans="4:80" x14ac:dyDescent="0.2">
      <c r="D36434" s="53"/>
      <c r="E36434" s="53"/>
      <c r="F36434" s="53"/>
      <c r="G36434" s="53"/>
      <c r="BX36434" s="17"/>
      <c r="BY36434" s="17"/>
      <c r="BZ36434" s="17"/>
      <c r="CA36434" s="17"/>
      <c r="CB36434" s="17"/>
    </row>
    <row r="36435" spans="4:80" x14ac:dyDescent="0.2">
      <c r="D36435" s="53"/>
      <c r="E36435" s="53"/>
      <c r="F36435" s="53"/>
      <c r="G36435" s="53"/>
      <c r="BX36435" s="17"/>
      <c r="BY36435" s="17"/>
      <c r="BZ36435" s="17"/>
      <c r="CA36435" s="17"/>
      <c r="CB36435" s="17"/>
    </row>
    <row r="36436" spans="4:80" x14ac:dyDescent="0.2">
      <c r="D36436" s="53"/>
      <c r="E36436" s="53"/>
      <c r="F36436" s="53"/>
      <c r="G36436" s="53"/>
      <c r="BX36436" s="17"/>
      <c r="BY36436" s="17"/>
      <c r="BZ36436" s="17"/>
      <c r="CA36436" s="17"/>
      <c r="CB36436" s="17"/>
    </row>
    <row r="36437" spans="4:80" x14ac:dyDescent="0.2">
      <c r="D36437" s="53"/>
      <c r="E36437" s="53"/>
      <c r="F36437" s="53"/>
      <c r="G36437" s="53"/>
      <c r="BX36437" s="17"/>
      <c r="BY36437" s="17"/>
      <c r="BZ36437" s="17"/>
      <c r="CA36437" s="17"/>
      <c r="CB36437" s="17"/>
    </row>
    <row r="36438" spans="4:80" x14ac:dyDescent="0.2">
      <c r="D36438" s="53"/>
      <c r="E36438" s="53"/>
      <c r="F36438" s="53"/>
      <c r="G36438" s="53"/>
      <c r="BX36438" s="17"/>
      <c r="BY36438" s="17"/>
      <c r="BZ36438" s="17"/>
      <c r="CA36438" s="17"/>
      <c r="CB36438" s="17"/>
    </row>
    <row r="36439" spans="4:80" x14ac:dyDescent="0.2">
      <c r="D36439" s="53"/>
      <c r="E36439" s="53"/>
      <c r="F36439" s="53"/>
      <c r="G36439" s="53"/>
      <c r="BX36439" s="17"/>
      <c r="BY36439" s="17"/>
      <c r="BZ36439" s="17"/>
      <c r="CA36439" s="17"/>
      <c r="CB36439" s="17"/>
    </row>
    <row r="36440" spans="4:80" x14ac:dyDescent="0.2">
      <c r="D36440" s="53"/>
      <c r="E36440" s="53"/>
      <c r="F36440" s="53"/>
      <c r="G36440" s="53"/>
      <c r="BX36440" s="17"/>
      <c r="BY36440" s="17"/>
      <c r="BZ36440" s="17"/>
      <c r="CA36440" s="17"/>
      <c r="CB36440" s="17"/>
    </row>
    <row r="36441" spans="4:80" x14ac:dyDescent="0.2">
      <c r="D36441" s="53"/>
      <c r="E36441" s="53"/>
      <c r="F36441" s="53"/>
      <c r="G36441" s="53"/>
      <c r="BX36441" s="17"/>
      <c r="BY36441" s="17"/>
      <c r="BZ36441" s="17"/>
      <c r="CA36441" s="17"/>
      <c r="CB36441" s="17"/>
    </row>
    <row r="36442" spans="4:80" x14ac:dyDescent="0.2">
      <c r="D36442" s="53"/>
      <c r="E36442" s="53"/>
      <c r="F36442" s="53"/>
      <c r="G36442" s="53"/>
      <c r="BX36442" s="17"/>
      <c r="BY36442" s="17"/>
      <c r="BZ36442" s="17"/>
      <c r="CA36442" s="17"/>
      <c r="CB36442" s="17"/>
    </row>
    <row r="36443" spans="4:80" x14ac:dyDescent="0.2">
      <c r="D36443" s="53"/>
      <c r="E36443" s="53"/>
      <c r="F36443" s="53"/>
      <c r="G36443" s="53"/>
      <c r="BX36443" s="17"/>
      <c r="BY36443" s="17"/>
      <c r="BZ36443" s="17"/>
      <c r="CA36443" s="17"/>
      <c r="CB36443" s="17"/>
    </row>
    <row r="36444" spans="4:80" x14ac:dyDescent="0.2">
      <c r="D36444" s="53"/>
      <c r="E36444" s="53"/>
      <c r="F36444" s="53"/>
      <c r="G36444" s="53"/>
      <c r="BX36444" s="17"/>
      <c r="BY36444" s="17"/>
      <c r="BZ36444" s="17"/>
      <c r="CA36444" s="17"/>
      <c r="CB36444" s="17"/>
    </row>
    <row r="36445" spans="4:80" x14ac:dyDescent="0.2">
      <c r="D36445" s="53"/>
      <c r="E36445" s="53"/>
      <c r="F36445" s="53"/>
      <c r="G36445" s="53"/>
      <c r="BX36445" s="17"/>
      <c r="BY36445" s="17"/>
      <c r="BZ36445" s="17"/>
      <c r="CA36445" s="17"/>
      <c r="CB36445" s="17"/>
    </row>
    <row r="36446" spans="4:80" x14ac:dyDescent="0.2">
      <c r="D36446" s="53"/>
      <c r="E36446" s="53"/>
      <c r="F36446" s="53"/>
      <c r="G36446" s="53"/>
      <c r="BX36446" s="17"/>
      <c r="BY36446" s="17"/>
      <c r="BZ36446" s="17"/>
      <c r="CA36446" s="17"/>
      <c r="CB36446" s="17"/>
    </row>
    <row r="36447" spans="4:80" x14ac:dyDescent="0.2">
      <c r="D36447" s="53"/>
      <c r="E36447" s="53"/>
      <c r="F36447" s="53"/>
      <c r="G36447" s="53"/>
      <c r="BX36447" s="17"/>
      <c r="BY36447" s="17"/>
      <c r="BZ36447" s="17"/>
      <c r="CA36447" s="17"/>
      <c r="CB36447" s="17"/>
    </row>
    <row r="36448" spans="4:80" x14ac:dyDescent="0.2">
      <c r="D36448" s="53"/>
      <c r="E36448" s="53"/>
      <c r="F36448" s="53"/>
      <c r="G36448" s="53"/>
      <c r="BX36448" s="17"/>
      <c r="BY36448" s="17"/>
      <c r="BZ36448" s="17"/>
      <c r="CA36448" s="17"/>
      <c r="CB36448" s="17"/>
    </row>
    <row r="36449" spans="4:80" x14ac:dyDescent="0.2">
      <c r="D36449" s="53"/>
      <c r="E36449" s="53"/>
      <c r="F36449" s="53"/>
      <c r="G36449" s="53"/>
      <c r="BX36449" s="17"/>
      <c r="BY36449" s="17"/>
      <c r="BZ36449" s="17"/>
      <c r="CA36449" s="17"/>
      <c r="CB36449" s="17"/>
    </row>
    <row r="36450" spans="4:80" x14ac:dyDescent="0.2">
      <c r="D36450" s="53"/>
      <c r="E36450" s="53"/>
      <c r="F36450" s="53"/>
      <c r="G36450" s="53"/>
      <c r="BX36450" s="17"/>
      <c r="BY36450" s="17"/>
      <c r="BZ36450" s="17"/>
      <c r="CA36450" s="17"/>
      <c r="CB36450" s="17"/>
    </row>
    <row r="36451" spans="4:80" x14ac:dyDescent="0.2">
      <c r="D36451" s="53"/>
      <c r="E36451" s="53"/>
      <c r="F36451" s="53"/>
      <c r="G36451" s="53"/>
      <c r="BX36451" s="17"/>
      <c r="BY36451" s="17"/>
      <c r="BZ36451" s="17"/>
      <c r="CA36451" s="17"/>
      <c r="CB36451" s="17"/>
    </row>
    <row r="36452" spans="4:80" x14ac:dyDescent="0.2">
      <c r="D36452" s="53"/>
      <c r="E36452" s="53"/>
      <c r="F36452" s="53"/>
      <c r="G36452" s="53"/>
      <c r="BX36452" s="17"/>
      <c r="BY36452" s="17"/>
      <c r="BZ36452" s="17"/>
      <c r="CA36452" s="17"/>
      <c r="CB36452" s="17"/>
    </row>
    <row r="36453" spans="4:80" x14ac:dyDescent="0.2">
      <c r="D36453" s="53"/>
      <c r="E36453" s="53"/>
      <c r="F36453" s="53"/>
      <c r="G36453" s="53"/>
      <c r="BX36453" s="17"/>
      <c r="BY36453" s="17"/>
      <c r="BZ36453" s="17"/>
      <c r="CA36453" s="17"/>
      <c r="CB36453" s="17"/>
    </row>
    <row r="36454" spans="4:80" x14ac:dyDescent="0.2">
      <c r="D36454" s="53"/>
      <c r="E36454" s="53"/>
      <c r="F36454" s="53"/>
      <c r="G36454" s="53"/>
      <c r="BX36454" s="17"/>
      <c r="BY36454" s="17"/>
      <c r="BZ36454" s="17"/>
      <c r="CA36454" s="17"/>
      <c r="CB36454" s="17"/>
    </row>
    <row r="36455" spans="4:80" x14ac:dyDescent="0.2">
      <c r="D36455" s="53"/>
      <c r="E36455" s="53"/>
      <c r="F36455" s="53"/>
      <c r="G36455" s="53"/>
      <c r="BX36455" s="17"/>
      <c r="BY36455" s="17"/>
      <c r="BZ36455" s="17"/>
      <c r="CA36455" s="17"/>
      <c r="CB36455" s="17"/>
    </row>
    <row r="36456" spans="4:80" x14ac:dyDescent="0.2">
      <c r="D36456" s="53"/>
      <c r="E36456" s="53"/>
      <c r="F36456" s="53"/>
      <c r="G36456" s="53"/>
      <c r="BX36456" s="17"/>
      <c r="BY36456" s="17"/>
      <c r="BZ36456" s="17"/>
      <c r="CA36456" s="17"/>
      <c r="CB36456" s="17"/>
    </row>
    <row r="36457" spans="4:80" x14ac:dyDescent="0.2">
      <c r="D36457" s="53"/>
      <c r="E36457" s="53"/>
      <c r="F36457" s="53"/>
      <c r="G36457" s="53"/>
      <c r="BX36457" s="17"/>
      <c r="BY36457" s="17"/>
      <c r="BZ36457" s="17"/>
      <c r="CA36457" s="17"/>
      <c r="CB36457" s="17"/>
    </row>
    <row r="36458" spans="4:80" x14ac:dyDescent="0.2">
      <c r="D36458" s="53"/>
      <c r="E36458" s="53"/>
      <c r="F36458" s="53"/>
      <c r="G36458" s="53"/>
      <c r="BX36458" s="17"/>
      <c r="BY36458" s="17"/>
      <c r="BZ36458" s="17"/>
      <c r="CA36458" s="17"/>
      <c r="CB36458" s="17"/>
    </row>
    <row r="36459" spans="4:80" x14ac:dyDescent="0.2">
      <c r="D36459" s="53"/>
      <c r="E36459" s="53"/>
      <c r="F36459" s="53"/>
      <c r="G36459" s="53"/>
      <c r="BX36459" s="17"/>
      <c r="BY36459" s="17"/>
      <c r="BZ36459" s="17"/>
      <c r="CA36459" s="17"/>
      <c r="CB36459" s="17"/>
    </row>
    <row r="36460" spans="4:80" x14ac:dyDescent="0.2">
      <c r="D36460" s="53"/>
      <c r="E36460" s="53"/>
      <c r="F36460" s="53"/>
      <c r="G36460" s="53"/>
      <c r="BX36460" s="17"/>
      <c r="BY36460" s="17"/>
      <c r="BZ36460" s="17"/>
      <c r="CA36460" s="17"/>
      <c r="CB36460" s="17"/>
    </row>
    <row r="36461" spans="4:80" x14ac:dyDescent="0.2">
      <c r="D36461" s="53"/>
      <c r="E36461" s="53"/>
      <c r="F36461" s="53"/>
      <c r="G36461" s="53"/>
      <c r="BX36461" s="17"/>
      <c r="BY36461" s="17"/>
      <c r="BZ36461" s="17"/>
      <c r="CA36461" s="17"/>
      <c r="CB36461" s="17"/>
    </row>
    <row r="36462" spans="4:80" x14ac:dyDescent="0.2">
      <c r="D36462" s="53"/>
      <c r="E36462" s="53"/>
      <c r="F36462" s="53"/>
      <c r="G36462" s="53"/>
      <c r="BX36462" s="17"/>
      <c r="BY36462" s="17"/>
      <c r="BZ36462" s="17"/>
      <c r="CA36462" s="17"/>
      <c r="CB36462" s="17"/>
    </row>
    <row r="36463" spans="4:80" x14ac:dyDescent="0.2">
      <c r="D36463" s="53"/>
      <c r="E36463" s="53"/>
      <c r="F36463" s="53"/>
      <c r="G36463" s="53"/>
      <c r="BX36463" s="17"/>
      <c r="BY36463" s="17"/>
      <c r="BZ36463" s="17"/>
      <c r="CA36463" s="17"/>
      <c r="CB36463" s="17"/>
    </row>
    <row r="36464" spans="4:80" x14ac:dyDescent="0.2">
      <c r="D36464" s="53"/>
      <c r="E36464" s="53"/>
      <c r="F36464" s="53"/>
      <c r="G36464" s="53"/>
      <c r="BX36464" s="17"/>
      <c r="BY36464" s="17"/>
      <c r="BZ36464" s="17"/>
      <c r="CA36464" s="17"/>
      <c r="CB36464" s="17"/>
    </row>
    <row r="36465" spans="4:80" x14ac:dyDescent="0.2">
      <c r="D36465" s="53"/>
      <c r="E36465" s="53"/>
      <c r="F36465" s="53"/>
      <c r="G36465" s="53"/>
      <c r="BX36465" s="17"/>
      <c r="BY36465" s="17"/>
      <c r="BZ36465" s="17"/>
      <c r="CA36465" s="17"/>
      <c r="CB36465" s="17"/>
    </row>
    <row r="36466" spans="4:80" x14ac:dyDescent="0.2">
      <c r="D36466" s="53"/>
      <c r="E36466" s="53"/>
      <c r="F36466" s="53"/>
      <c r="G36466" s="53"/>
      <c r="BX36466" s="17"/>
      <c r="BY36466" s="17"/>
      <c r="BZ36466" s="17"/>
      <c r="CA36466" s="17"/>
      <c r="CB36466" s="17"/>
    </row>
    <row r="36467" spans="4:80" x14ac:dyDescent="0.2">
      <c r="D36467" s="53"/>
      <c r="E36467" s="53"/>
      <c r="F36467" s="53"/>
      <c r="G36467" s="53"/>
      <c r="BX36467" s="17"/>
      <c r="BY36467" s="17"/>
      <c r="BZ36467" s="17"/>
      <c r="CA36467" s="17"/>
      <c r="CB36467" s="17"/>
    </row>
    <row r="36468" spans="4:80" x14ac:dyDescent="0.2">
      <c r="D36468" s="53"/>
      <c r="E36468" s="53"/>
      <c r="F36468" s="53"/>
      <c r="G36468" s="53"/>
      <c r="BX36468" s="17"/>
      <c r="BY36468" s="17"/>
      <c r="BZ36468" s="17"/>
      <c r="CA36468" s="17"/>
      <c r="CB36468" s="17"/>
    </row>
    <row r="36469" spans="4:80" x14ac:dyDescent="0.2">
      <c r="D36469" s="53"/>
      <c r="E36469" s="53"/>
      <c r="F36469" s="53"/>
      <c r="G36469" s="53"/>
      <c r="BX36469" s="17"/>
      <c r="BY36469" s="17"/>
      <c r="BZ36469" s="17"/>
      <c r="CA36469" s="17"/>
      <c r="CB36469" s="17"/>
    </row>
    <row r="36470" spans="4:80" x14ac:dyDescent="0.2">
      <c r="D36470" s="53"/>
      <c r="E36470" s="53"/>
      <c r="F36470" s="53"/>
      <c r="G36470" s="53"/>
      <c r="BX36470" s="17"/>
      <c r="BY36470" s="17"/>
      <c r="BZ36470" s="17"/>
      <c r="CA36470" s="17"/>
      <c r="CB36470" s="17"/>
    </row>
    <row r="36471" spans="4:80" x14ac:dyDescent="0.2">
      <c r="D36471" s="53"/>
      <c r="E36471" s="53"/>
      <c r="F36471" s="53"/>
      <c r="G36471" s="53"/>
      <c r="BX36471" s="17"/>
      <c r="BY36471" s="17"/>
      <c r="BZ36471" s="17"/>
      <c r="CA36471" s="17"/>
      <c r="CB36471" s="17"/>
    </row>
    <row r="36472" spans="4:80" x14ac:dyDescent="0.2">
      <c r="D36472" s="53"/>
      <c r="E36472" s="53"/>
      <c r="F36472" s="53"/>
      <c r="G36472" s="53"/>
      <c r="BX36472" s="17"/>
      <c r="BY36472" s="17"/>
      <c r="BZ36472" s="17"/>
      <c r="CA36472" s="17"/>
      <c r="CB36472" s="17"/>
    </row>
    <row r="36473" spans="4:80" x14ac:dyDescent="0.2">
      <c r="D36473" s="53"/>
      <c r="E36473" s="53"/>
      <c r="F36473" s="53"/>
      <c r="G36473" s="53"/>
      <c r="BX36473" s="17"/>
      <c r="BY36473" s="17"/>
      <c r="BZ36473" s="17"/>
      <c r="CA36473" s="17"/>
      <c r="CB36473" s="17"/>
    </row>
    <row r="36474" spans="4:80" x14ac:dyDescent="0.2">
      <c r="D36474" s="53"/>
      <c r="E36474" s="53"/>
      <c r="F36474" s="53"/>
      <c r="G36474" s="53"/>
      <c r="BX36474" s="17"/>
      <c r="BY36474" s="17"/>
      <c r="BZ36474" s="17"/>
      <c r="CA36474" s="17"/>
      <c r="CB36474" s="17"/>
    </row>
    <row r="36475" spans="4:80" x14ac:dyDescent="0.2">
      <c r="D36475" s="53"/>
      <c r="E36475" s="53"/>
      <c r="F36475" s="53"/>
      <c r="G36475" s="53"/>
      <c r="BX36475" s="17"/>
      <c r="BY36475" s="17"/>
      <c r="BZ36475" s="17"/>
      <c r="CA36475" s="17"/>
      <c r="CB36475" s="17"/>
    </row>
    <row r="36476" spans="4:80" x14ac:dyDescent="0.2">
      <c r="D36476" s="53"/>
      <c r="E36476" s="53"/>
      <c r="F36476" s="53"/>
      <c r="G36476" s="53"/>
      <c r="BX36476" s="17"/>
      <c r="BY36476" s="17"/>
      <c r="BZ36476" s="17"/>
      <c r="CA36476" s="17"/>
      <c r="CB36476" s="17"/>
    </row>
    <row r="36477" spans="4:80" x14ac:dyDescent="0.2">
      <c r="D36477" s="53"/>
      <c r="E36477" s="53"/>
      <c r="F36477" s="53"/>
      <c r="G36477" s="53"/>
      <c r="BX36477" s="17"/>
      <c r="BY36477" s="17"/>
      <c r="BZ36477" s="17"/>
      <c r="CA36477" s="17"/>
      <c r="CB36477" s="17"/>
    </row>
    <row r="36478" spans="4:80" x14ac:dyDescent="0.2">
      <c r="D36478" s="53"/>
      <c r="E36478" s="53"/>
      <c r="F36478" s="53"/>
      <c r="G36478" s="53"/>
      <c r="BX36478" s="17"/>
      <c r="BY36478" s="17"/>
      <c r="BZ36478" s="17"/>
      <c r="CA36478" s="17"/>
      <c r="CB36478" s="17"/>
    </row>
    <row r="36479" spans="4:80" x14ac:dyDescent="0.2">
      <c r="D36479" s="53"/>
      <c r="E36479" s="53"/>
      <c r="F36479" s="53"/>
      <c r="G36479" s="53"/>
      <c r="BX36479" s="17"/>
      <c r="BY36479" s="17"/>
      <c r="BZ36479" s="17"/>
      <c r="CA36479" s="17"/>
      <c r="CB36479" s="17"/>
    </row>
    <row r="36480" spans="4:80" x14ac:dyDescent="0.2">
      <c r="D36480" s="53"/>
      <c r="E36480" s="53"/>
      <c r="F36480" s="53"/>
      <c r="G36480" s="53"/>
      <c r="BX36480" s="17"/>
      <c r="BY36480" s="17"/>
      <c r="BZ36480" s="17"/>
      <c r="CA36480" s="17"/>
      <c r="CB36480" s="17"/>
    </row>
    <row r="36481" spans="4:80" x14ac:dyDescent="0.2">
      <c r="D36481" s="53"/>
      <c r="E36481" s="53"/>
      <c r="F36481" s="53"/>
      <c r="G36481" s="53"/>
      <c r="BX36481" s="17"/>
      <c r="BY36481" s="17"/>
      <c r="BZ36481" s="17"/>
      <c r="CA36481" s="17"/>
      <c r="CB36481" s="17"/>
    </row>
    <row r="36482" spans="4:80" x14ac:dyDescent="0.2">
      <c r="D36482" s="53"/>
      <c r="E36482" s="53"/>
      <c r="F36482" s="53"/>
      <c r="G36482" s="53"/>
      <c r="BX36482" s="17"/>
      <c r="BY36482" s="17"/>
      <c r="BZ36482" s="17"/>
      <c r="CA36482" s="17"/>
      <c r="CB36482" s="17"/>
    </row>
    <row r="36483" spans="4:80" x14ac:dyDescent="0.2">
      <c r="D36483" s="53"/>
      <c r="E36483" s="53"/>
      <c r="F36483" s="53"/>
      <c r="G36483" s="53"/>
      <c r="BX36483" s="17"/>
      <c r="BY36483" s="17"/>
      <c r="BZ36483" s="17"/>
      <c r="CA36483" s="17"/>
      <c r="CB36483" s="17"/>
    </row>
    <row r="36484" spans="4:80" x14ac:dyDescent="0.2">
      <c r="D36484" s="53"/>
      <c r="E36484" s="53"/>
      <c r="F36484" s="53"/>
      <c r="G36484" s="53"/>
      <c r="BX36484" s="17"/>
      <c r="BY36484" s="17"/>
      <c r="BZ36484" s="17"/>
      <c r="CA36484" s="17"/>
      <c r="CB36484" s="17"/>
    </row>
    <row r="36485" spans="4:80" x14ac:dyDescent="0.2">
      <c r="D36485" s="53"/>
      <c r="E36485" s="53"/>
      <c r="F36485" s="53"/>
      <c r="G36485" s="53"/>
      <c r="BX36485" s="17"/>
      <c r="BY36485" s="17"/>
      <c r="BZ36485" s="17"/>
      <c r="CA36485" s="17"/>
      <c r="CB36485" s="17"/>
    </row>
    <row r="36486" spans="4:80" x14ac:dyDescent="0.2">
      <c r="D36486" s="53"/>
      <c r="E36486" s="53"/>
      <c r="F36486" s="53"/>
      <c r="G36486" s="53"/>
      <c r="BX36486" s="17"/>
      <c r="BY36486" s="17"/>
      <c r="BZ36486" s="17"/>
      <c r="CA36486" s="17"/>
      <c r="CB36486" s="17"/>
    </row>
    <row r="36487" spans="4:80" x14ac:dyDescent="0.2">
      <c r="D36487" s="53"/>
      <c r="E36487" s="53"/>
      <c r="F36487" s="53"/>
      <c r="G36487" s="53"/>
      <c r="BX36487" s="17"/>
      <c r="BY36487" s="17"/>
      <c r="BZ36487" s="17"/>
      <c r="CA36487" s="17"/>
      <c r="CB36487" s="17"/>
    </row>
    <row r="36488" spans="4:80" x14ac:dyDescent="0.2">
      <c r="D36488" s="53"/>
      <c r="E36488" s="53"/>
      <c r="F36488" s="53"/>
      <c r="G36488" s="53"/>
      <c r="BX36488" s="17"/>
      <c r="BY36488" s="17"/>
      <c r="BZ36488" s="17"/>
      <c r="CA36488" s="17"/>
      <c r="CB36488" s="17"/>
    </row>
    <row r="36489" spans="4:80" x14ac:dyDescent="0.2">
      <c r="D36489" s="53"/>
      <c r="E36489" s="53"/>
      <c r="F36489" s="53"/>
      <c r="G36489" s="53"/>
      <c r="BX36489" s="17"/>
      <c r="BY36489" s="17"/>
      <c r="BZ36489" s="17"/>
      <c r="CA36489" s="17"/>
      <c r="CB36489" s="17"/>
    </row>
    <row r="36490" spans="4:80" x14ac:dyDescent="0.2">
      <c r="D36490" s="53"/>
      <c r="E36490" s="53"/>
      <c r="F36490" s="53"/>
      <c r="G36490" s="53"/>
      <c r="BX36490" s="17"/>
      <c r="BY36490" s="17"/>
      <c r="BZ36490" s="17"/>
      <c r="CA36490" s="17"/>
      <c r="CB36490" s="17"/>
    </row>
    <row r="36491" spans="4:80" x14ac:dyDescent="0.2">
      <c r="D36491" s="53"/>
      <c r="E36491" s="53"/>
      <c r="F36491" s="53"/>
      <c r="G36491" s="53"/>
      <c r="BX36491" s="17"/>
      <c r="BY36491" s="17"/>
      <c r="BZ36491" s="17"/>
      <c r="CA36491" s="17"/>
      <c r="CB36491" s="17"/>
    </row>
    <row r="36492" spans="4:80" x14ac:dyDescent="0.2">
      <c r="D36492" s="53"/>
      <c r="E36492" s="53"/>
      <c r="F36492" s="53"/>
      <c r="G36492" s="53"/>
      <c r="BX36492" s="17"/>
      <c r="BY36492" s="17"/>
      <c r="BZ36492" s="17"/>
      <c r="CA36492" s="17"/>
      <c r="CB36492" s="17"/>
    </row>
    <row r="36493" spans="4:80" x14ac:dyDescent="0.2">
      <c r="D36493" s="53"/>
      <c r="E36493" s="53"/>
      <c r="F36493" s="53"/>
      <c r="G36493" s="53"/>
      <c r="BX36493" s="17"/>
      <c r="BY36493" s="17"/>
      <c r="BZ36493" s="17"/>
      <c r="CA36493" s="17"/>
      <c r="CB36493" s="17"/>
    </row>
    <row r="36494" spans="4:80" x14ac:dyDescent="0.2">
      <c r="D36494" s="53"/>
      <c r="E36494" s="53"/>
      <c r="F36494" s="53"/>
      <c r="G36494" s="53"/>
      <c r="BX36494" s="17"/>
      <c r="BY36494" s="17"/>
      <c r="BZ36494" s="17"/>
      <c r="CA36494" s="17"/>
      <c r="CB36494" s="17"/>
    </row>
    <row r="36495" spans="4:80" x14ac:dyDescent="0.2">
      <c r="D36495" s="53"/>
      <c r="E36495" s="53"/>
      <c r="F36495" s="53"/>
      <c r="G36495" s="53"/>
      <c r="BX36495" s="17"/>
      <c r="BY36495" s="17"/>
      <c r="BZ36495" s="17"/>
      <c r="CA36495" s="17"/>
      <c r="CB36495" s="17"/>
    </row>
    <row r="36496" spans="4:80" x14ac:dyDescent="0.2">
      <c r="D36496" s="53"/>
      <c r="E36496" s="53"/>
      <c r="F36496" s="53"/>
      <c r="G36496" s="53"/>
      <c r="BX36496" s="17"/>
      <c r="BY36496" s="17"/>
      <c r="BZ36496" s="17"/>
      <c r="CA36496" s="17"/>
      <c r="CB36496" s="17"/>
    </row>
    <row r="36497" spans="4:80" x14ac:dyDescent="0.2">
      <c r="D36497" s="53"/>
      <c r="E36497" s="53"/>
      <c r="F36497" s="53"/>
      <c r="G36497" s="53"/>
      <c r="BX36497" s="17"/>
      <c r="BY36497" s="17"/>
      <c r="BZ36497" s="17"/>
      <c r="CA36497" s="17"/>
      <c r="CB36497" s="17"/>
    </row>
    <row r="36498" spans="4:80" x14ac:dyDescent="0.2">
      <c r="D36498" s="53"/>
      <c r="E36498" s="53"/>
      <c r="F36498" s="53"/>
      <c r="G36498" s="53"/>
      <c r="BX36498" s="17"/>
      <c r="BY36498" s="17"/>
      <c r="BZ36498" s="17"/>
      <c r="CA36498" s="17"/>
      <c r="CB36498" s="17"/>
    </row>
    <row r="36499" spans="4:80" x14ac:dyDescent="0.2">
      <c r="D36499" s="53"/>
      <c r="E36499" s="53"/>
      <c r="F36499" s="53"/>
      <c r="G36499" s="53"/>
      <c r="BX36499" s="17"/>
      <c r="BY36499" s="17"/>
      <c r="BZ36499" s="17"/>
      <c r="CA36499" s="17"/>
      <c r="CB36499" s="17"/>
    </row>
    <row r="36500" spans="4:80" x14ac:dyDescent="0.2">
      <c r="D36500" s="53"/>
      <c r="E36500" s="53"/>
      <c r="F36500" s="53"/>
      <c r="G36500" s="53"/>
      <c r="BX36500" s="17"/>
      <c r="BY36500" s="17"/>
      <c r="BZ36500" s="17"/>
      <c r="CA36500" s="17"/>
      <c r="CB36500" s="17"/>
    </row>
    <row r="36501" spans="4:80" x14ac:dyDescent="0.2">
      <c r="D36501" s="53"/>
      <c r="E36501" s="53"/>
      <c r="F36501" s="53"/>
      <c r="G36501" s="53"/>
      <c r="BX36501" s="17"/>
      <c r="BY36501" s="17"/>
      <c r="BZ36501" s="17"/>
      <c r="CA36501" s="17"/>
      <c r="CB36501" s="17"/>
    </row>
    <row r="36502" spans="4:80" x14ac:dyDescent="0.2">
      <c r="D36502" s="53"/>
      <c r="E36502" s="53"/>
      <c r="F36502" s="53"/>
      <c r="G36502" s="53"/>
      <c r="BX36502" s="17"/>
      <c r="BY36502" s="17"/>
      <c r="BZ36502" s="17"/>
      <c r="CA36502" s="17"/>
      <c r="CB36502" s="17"/>
    </row>
    <row r="36503" spans="4:80" x14ac:dyDescent="0.2">
      <c r="D36503" s="53"/>
      <c r="E36503" s="53"/>
      <c r="F36503" s="53"/>
      <c r="G36503" s="53"/>
      <c r="BX36503" s="17"/>
      <c r="BY36503" s="17"/>
      <c r="BZ36503" s="17"/>
      <c r="CA36503" s="17"/>
      <c r="CB36503" s="17"/>
    </row>
    <row r="36504" spans="4:80" x14ac:dyDescent="0.2">
      <c r="D36504" s="53"/>
      <c r="E36504" s="53"/>
      <c r="F36504" s="53"/>
      <c r="G36504" s="53"/>
      <c r="BX36504" s="17"/>
      <c r="BY36504" s="17"/>
      <c r="BZ36504" s="17"/>
      <c r="CA36504" s="17"/>
      <c r="CB36504" s="17"/>
    </row>
    <row r="36505" spans="4:80" x14ac:dyDescent="0.2">
      <c r="D36505" s="53"/>
      <c r="E36505" s="53"/>
      <c r="F36505" s="53"/>
      <c r="G36505" s="53"/>
      <c r="BX36505" s="17"/>
      <c r="BY36505" s="17"/>
      <c r="BZ36505" s="17"/>
      <c r="CA36505" s="17"/>
      <c r="CB36505" s="17"/>
    </row>
    <row r="36506" spans="4:80" x14ac:dyDescent="0.2">
      <c r="D36506" s="53"/>
      <c r="E36506" s="53"/>
      <c r="F36506" s="53"/>
      <c r="G36506" s="53"/>
      <c r="BX36506" s="17"/>
      <c r="BY36506" s="17"/>
      <c r="BZ36506" s="17"/>
      <c r="CA36506" s="17"/>
      <c r="CB36506" s="17"/>
    </row>
    <row r="36507" spans="4:80" x14ac:dyDescent="0.2">
      <c r="D36507" s="53"/>
      <c r="E36507" s="53"/>
      <c r="F36507" s="53"/>
      <c r="G36507" s="53"/>
      <c r="BX36507" s="17"/>
      <c r="BY36507" s="17"/>
      <c r="BZ36507" s="17"/>
      <c r="CA36507" s="17"/>
      <c r="CB36507" s="17"/>
    </row>
    <row r="36508" spans="4:80" x14ac:dyDescent="0.2">
      <c r="D36508" s="53"/>
      <c r="E36508" s="53"/>
      <c r="F36508" s="53"/>
      <c r="G36508" s="53"/>
      <c r="BX36508" s="17"/>
      <c r="BY36508" s="17"/>
      <c r="BZ36508" s="17"/>
      <c r="CA36508" s="17"/>
      <c r="CB36508" s="17"/>
    </row>
    <row r="36509" spans="4:80" x14ac:dyDescent="0.2">
      <c r="D36509" s="53"/>
      <c r="E36509" s="53"/>
      <c r="F36509" s="53"/>
      <c r="G36509" s="53"/>
      <c r="BX36509" s="17"/>
      <c r="BY36509" s="17"/>
      <c r="BZ36509" s="17"/>
      <c r="CA36509" s="17"/>
      <c r="CB36509" s="17"/>
    </row>
    <row r="36510" spans="4:80" x14ac:dyDescent="0.2">
      <c r="D36510" s="53"/>
      <c r="E36510" s="53"/>
      <c r="F36510" s="53"/>
      <c r="G36510" s="53"/>
      <c r="BX36510" s="17"/>
      <c r="BY36510" s="17"/>
      <c r="BZ36510" s="17"/>
      <c r="CA36510" s="17"/>
      <c r="CB36510" s="17"/>
    </row>
    <row r="36511" spans="4:80" x14ac:dyDescent="0.2">
      <c r="D36511" s="53"/>
      <c r="E36511" s="53"/>
      <c r="F36511" s="53"/>
      <c r="G36511" s="53"/>
      <c r="BX36511" s="17"/>
      <c r="BY36511" s="17"/>
      <c r="BZ36511" s="17"/>
      <c r="CA36511" s="17"/>
      <c r="CB36511" s="17"/>
    </row>
    <row r="36512" spans="4:80" x14ac:dyDescent="0.2">
      <c r="D36512" s="53"/>
      <c r="E36512" s="53"/>
      <c r="F36512" s="53"/>
      <c r="G36512" s="53"/>
      <c r="BX36512" s="17"/>
      <c r="BY36512" s="17"/>
      <c r="BZ36512" s="17"/>
      <c r="CA36512" s="17"/>
      <c r="CB36512" s="17"/>
    </row>
    <row r="36513" spans="4:80" x14ac:dyDescent="0.2">
      <c r="D36513" s="53"/>
      <c r="E36513" s="53"/>
      <c r="F36513" s="53"/>
      <c r="G36513" s="53"/>
      <c r="BX36513" s="17"/>
      <c r="BY36513" s="17"/>
      <c r="BZ36513" s="17"/>
      <c r="CA36513" s="17"/>
      <c r="CB36513" s="17"/>
    </row>
    <row r="36514" spans="4:80" x14ac:dyDescent="0.2">
      <c r="D36514" s="53"/>
      <c r="E36514" s="53"/>
      <c r="F36514" s="53"/>
      <c r="G36514" s="53"/>
      <c r="BX36514" s="17"/>
      <c r="BY36514" s="17"/>
      <c r="BZ36514" s="17"/>
      <c r="CA36514" s="17"/>
      <c r="CB36514" s="17"/>
    </row>
    <row r="36515" spans="4:80" x14ac:dyDescent="0.2">
      <c r="D36515" s="53"/>
      <c r="E36515" s="53"/>
      <c r="F36515" s="53"/>
      <c r="G36515" s="53"/>
      <c r="BX36515" s="17"/>
      <c r="BY36515" s="17"/>
      <c r="BZ36515" s="17"/>
      <c r="CA36515" s="17"/>
      <c r="CB36515" s="17"/>
    </row>
    <row r="36516" spans="4:80" x14ac:dyDescent="0.2">
      <c r="D36516" s="53"/>
      <c r="E36516" s="53"/>
      <c r="F36516" s="53"/>
      <c r="G36516" s="53"/>
      <c r="BX36516" s="17"/>
      <c r="BY36516" s="17"/>
      <c r="BZ36516" s="17"/>
      <c r="CA36516" s="17"/>
      <c r="CB36516" s="17"/>
    </row>
    <row r="36517" spans="4:80" x14ac:dyDescent="0.2">
      <c r="D36517" s="53"/>
      <c r="E36517" s="53"/>
      <c r="F36517" s="53"/>
      <c r="G36517" s="53"/>
      <c r="BX36517" s="17"/>
      <c r="BY36517" s="17"/>
      <c r="BZ36517" s="17"/>
      <c r="CA36517" s="17"/>
      <c r="CB36517" s="17"/>
    </row>
    <row r="36518" spans="4:80" x14ac:dyDescent="0.2">
      <c r="D36518" s="53"/>
      <c r="E36518" s="53"/>
      <c r="F36518" s="53"/>
      <c r="G36518" s="53"/>
      <c r="BX36518" s="17"/>
      <c r="BY36518" s="17"/>
      <c r="BZ36518" s="17"/>
      <c r="CA36518" s="17"/>
      <c r="CB36518" s="17"/>
    </row>
    <row r="36519" spans="4:80" x14ac:dyDescent="0.2">
      <c r="D36519" s="53"/>
      <c r="E36519" s="53"/>
      <c r="F36519" s="53"/>
      <c r="G36519" s="53"/>
      <c r="BX36519" s="17"/>
      <c r="BY36519" s="17"/>
      <c r="BZ36519" s="17"/>
      <c r="CA36519" s="17"/>
      <c r="CB36519" s="17"/>
    </row>
    <row r="36520" spans="4:80" x14ac:dyDescent="0.2">
      <c r="D36520" s="53"/>
      <c r="E36520" s="53"/>
      <c r="F36520" s="53"/>
      <c r="G36520" s="53"/>
      <c r="BX36520" s="17"/>
      <c r="BY36520" s="17"/>
      <c r="BZ36520" s="17"/>
      <c r="CA36520" s="17"/>
      <c r="CB36520" s="17"/>
    </row>
    <row r="36521" spans="4:80" x14ac:dyDescent="0.2">
      <c r="D36521" s="53"/>
      <c r="E36521" s="53"/>
      <c r="F36521" s="53"/>
      <c r="G36521" s="53"/>
      <c r="BX36521" s="17"/>
      <c r="BY36521" s="17"/>
      <c r="BZ36521" s="17"/>
      <c r="CA36521" s="17"/>
      <c r="CB36521" s="17"/>
    </row>
    <row r="36522" spans="4:80" x14ac:dyDescent="0.2">
      <c r="D36522" s="53"/>
      <c r="E36522" s="53"/>
      <c r="F36522" s="53"/>
      <c r="G36522" s="53"/>
      <c r="BX36522" s="17"/>
      <c r="BY36522" s="17"/>
      <c r="BZ36522" s="17"/>
      <c r="CA36522" s="17"/>
      <c r="CB36522" s="17"/>
    </row>
    <row r="36523" spans="4:80" x14ac:dyDescent="0.2">
      <c r="D36523" s="53"/>
      <c r="E36523" s="53"/>
      <c r="F36523" s="53"/>
      <c r="G36523" s="53"/>
      <c r="BX36523" s="17"/>
      <c r="BY36523" s="17"/>
      <c r="BZ36523" s="17"/>
      <c r="CA36523" s="17"/>
      <c r="CB36523" s="17"/>
    </row>
    <row r="36524" spans="4:80" x14ac:dyDescent="0.2">
      <c r="D36524" s="53"/>
      <c r="E36524" s="53"/>
      <c r="F36524" s="53"/>
      <c r="G36524" s="53"/>
      <c r="BX36524" s="17"/>
      <c r="BY36524" s="17"/>
      <c r="BZ36524" s="17"/>
      <c r="CA36524" s="17"/>
      <c r="CB36524" s="17"/>
    </row>
    <row r="36525" spans="4:80" x14ac:dyDescent="0.2">
      <c r="D36525" s="53"/>
      <c r="E36525" s="53"/>
      <c r="F36525" s="53"/>
      <c r="G36525" s="53"/>
      <c r="BX36525" s="17"/>
      <c r="BY36525" s="17"/>
      <c r="BZ36525" s="17"/>
      <c r="CA36525" s="17"/>
      <c r="CB36525" s="17"/>
    </row>
    <row r="36526" spans="4:80" x14ac:dyDescent="0.2">
      <c r="D36526" s="53"/>
      <c r="E36526" s="53"/>
      <c r="F36526" s="53"/>
      <c r="G36526" s="53"/>
      <c r="BX36526" s="17"/>
      <c r="BY36526" s="17"/>
      <c r="BZ36526" s="17"/>
      <c r="CA36526" s="17"/>
      <c r="CB36526" s="17"/>
    </row>
    <row r="36527" spans="4:80" x14ac:dyDescent="0.2">
      <c r="D36527" s="53"/>
      <c r="E36527" s="53"/>
      <c r="F36527" s="53"/>
      <c r="G36527" s="53"/>
      <c r="BX36527" s="17"/>
      <c r="BY36527" s="17"/>
      <c r="BZ36527" s="17"/>
      <c r="CA36527" s="17"/>
      <c r="CB36527" s="17"/>
    </row>
    <row r="36528" spans="4:80" x14ac:dyDescent="0.2">
      <c r="D36528" s="53"/>
      <c r="E36528" s="53"/>
      <c r="F36528" s="53"/>
      <c r="G36528" s="53"/>
      <c r="BX36528" s="17"/>
      <c r="BY36528" s="17"/>
      <c r="BZ36528" s="17"/>
      <c r="CA36528" s="17"/>
      <c r="CB36528" s="17"/>
    </row>
    <row r="36529" spans="4:80" x14ac:dyDescent="0.2">
      <c r="D36529" s="53"/>
      <c r="E36529" s="53"/>
      <c r="F36529" s="53"/>
      <c r="G36529" s="53"/>
      <c r="BX36529" s="17"/>
      <c r="BY36529" s="17"/>
      <c r="BZ36529" s="17"/>
      <c r="CA36529" s="17"/>
      <c r="CB36529" s="17"/>
    </row>
    <row r="36530" spans="4:80" x14ac:dyDescent="0.2">
      <c r="D36530" s="53"/>
      <c r="E36530" s="53"/>
      <c r="F36530" s="53"/>
      <c r="G36530" s="53"/>
      <c r="BX36530" s="17"/>
      <c r="BY36530" s="17"/>
      <c r="BZ36530" s="17"/>
      <c r="CA36530" s="17"/>
      <c r="CB36530" s="17"/>
    </row>
    <row r="36531" spans="4:80" x14ac:dyDescent="0.2">
      <c r="D36531" s="53"/>
      <c r="E36531" s="53"/>
      <c r="F36531" s="53"/>
      <c r="G36531" s="53"/>
      <c r="BX36531" s="17"/>
      <c r="BY36531" s="17"/>
      <c r="BZ36531" s="17"/>
      <c r="CA36531" s="17"/>
      <c r="CB36531" s="17"/>
    </row>
    <row r="36532" spans="4:80" x14ac:dyDescent="0.2">
      <c r="D36532" s="53"/>
      <c r="E36532" s="53"/>
      <c r="F36532" s="53"/>
      <c r="G36532" s="53"/>
      <c r="BX36532" s="17"/>
      <c r="BY36532" s="17"/>
      <c r="BZ36532" s="17"/>
      <c r="CA36532" s="17"/>
      <c r="CB36532" s="17"/>
    </row>
    <row r="36533" spans="4:80" x14ac:dyDescent="0.2">
      <c r="D36533" s="53"/>
      <c r="E36533" s="53"/>
      <c r="F36533" s="53"/>
      <c r="G36533" s="53"/>
      <c r="BX36533" s="17"/>
      <c r="BY36533" s="17"/>
      <c r="BZ36533" s="17"/>
      <c r="CA36533" s="17"/>
      <c r="CB36533" s="17"/>
    </row>
    <row r="36534" spans="4:80" x14ac:dyDescent="0.2">
      <c r="D36534" s="53"/>
      <c r="E36534" s="53"/>
      <c r="F36534" s="53"/>
      <c r="G36534" s="53"/>
      <c r="BX36534" s="17"/>
      <c r="BY36534" s="17"/>
      <c r="BZ36534" s="17"/>
      <c r="CA36534" s="17"/>
      <c r="CB36534" s="17"/>
    </row>
    <row r="36535" spans="4:80" x14ac:dyDescent="0.2">
      <c r="D36535" s="53"/>
      <c r="E36535" s="53"/>
      <c r="F36535" s="53"/>
      <c r="G36535" s="53"/>
      <c r="BX36535" s="17"/>
      <c r="BY36535" s="17"/>
      <c r="BZ36535" s="17"/>
      <c r="CA36535" s="17"/>
      <c r="CB36535" s="17"/>
    </row>
    <row r="36536" spans="4:80" x14ac:dyDescent="0.2">
      <c r="D36536" s="53"/>
      <c r="E36536" s="53"/>
      <c r="F36536" s="53"/>
      <c r="G36536" s="53"/>
      <c r="BX36536" s="17"/>
      <c r="BY36536" s="17"/>
      <c r="BZ36536" s="17"/>
      <c r="CA36536" s="17"/>
      <c r="CB36536" s="17"/>
    </row>
    <row r="36537" spans="4:80" x14ac:dyDescent="0.2">
      <c r="D36537" s="53"/>
      <c r="E36537" s="53"/>
      <c r="F36537" s="53"/>
      <c r="G36537" s="53"/>
      <c r="BX36537" s="17"/>
      <c r="BY36537" s="17"/>
      <c r="BZ36537" s="17"/>
      <c r="CA36537" s="17"/>
      <c r="CB36537" s="17"/>
    </row>
    <row r="36538" spans="4:80" x14ac:dyDescent="0.2">
      <c r="D36538" s="53"/>
      <c r="E36538" s="53"/>
      <c r="F36538" s="53"/>
      <c r="G36538" s="53"/>
      <c r="BX36538" s="17"/>
      <c r="BY36538" s="17"/>
      <c r="BZ36538" s="17"/>
      <c r="CA36538" s="17"/>
      <c r="CB36538" s="17"/>
    </row>
    <row r="36539" spans="4:80" x14ac:dyDescent="0.2">
      <c r="D36539" s="53"/>
      <c r="E36539" s="53"/>
      <c r="F36539" s="53"/>
      <c r="G36539" s="53"/>
      <c r="BX36539" s="17"/>
      <c r="BY36539" s="17"/>
      <c r="BZ36539" s="17"/>
      <c r="CA36539" s="17"/>
      <c r="CB36539" s="17"/>
    </row>
    <row r="36540" spans="4:80" x14ac:dyDescent="0.2">
      <c r="D36540" s="53"/>
      <c r="E36540" s="53"/>
      <c r="F36540" s="53"/>
      <c r="G36540" s="53"/>
      <c r="BX36540" s="17"/>
      <c r="BY36540" s="17"/>
      <c r="BZ36540" s="17"/>
      <c r="CA36540" s="17"/>
      <c r="CB36540" s="17"/>
    </row>
    <row r="36541" spans="4:80" x14ac:dyDescent="0.2">
      <c r="D36541" s="53"/>
      <c r="E36541" s="53"/>
      <c r="F36541" s="53"/>
      <c r="G36541" s="53"/>
      <c r="BX36541" s="17"/>
      <c r="BY36541" s="17"/>
      <c r="BZ36541" s="17"/>
      <c r="CA36541" s="17"/>
      <c r="CB36541" s="17"/>
    </row>
    <row r="36542" spans="4:80" x14ac:dyDescent="0.2">
      <c r="D36542" s="53"/>
      <c r="E36542" s="53"/>
      <c r="F36542" s="53"/>
      <c r="G36542" s="53"/>
      <c r="BX36542" s="17"/>
      <c r="BY36542" s="17"/>
      <c r="BZ36542" s="17"/>
      <c r="CA36542" s="17"/>
      <c r="CB36542" s="17"/>
    </row>
    <row r="36543" spans="4:80" x14ac:dyDescent="0.2">
      <c r="D36543" s="53"/>
      <c r="E36543" s="53"/>
      <c r="F36543" s="53"/>
      <c r="G36543" s="53"/>
      <c r="BX36543" s="17"/>
      <c r="BY36543" s="17"/>
      <c r="BZ36543" s="17"/>
      <c r="CA36543" s="17"/>
      <c r="CB36543" s="17"/>
    </row>
    <row r="36544" spans="4:80" x14ac:dyDescent="0.2">
      <c r="D36544" s="53"/>
      <c r="E36544" s="53"/>
      <c r="F36544" s="53"/>
      <c r="G36544" s="53"/>
      <c r="BX36544" s="17"/>
      <c r="BY36544" s="17"/>
      <c r="BZ36544" s="17"/>
      <c r="CA36544" s="17"/>
      <c r="CB36544" s="17"/>
    </row>
    <row r="36545" spans="4:80" x14ac:dyDescent="0.2">
      <c r="D36545" s="53"/>
      <c r="E36545" s="53"/>
      <c r="F36545" s="53"/>
      <c r="G36545" s="53"/>
      <c r="BX36545" s="17"/>
      <c r="BY36545" s="17"/>
      <c r="BZ36545" s="17"/>
      <c r="CA36545" s="17"/>
      <c r="CB36545" s="17"/>
    </row>
    <row r="36546" spans="4:80" x14ac:dyDescent="0.2">
      <c r="D36546" s="53"/>
      <c r="E36546" s="53"/>
      <c r="F36546" s="53"/>
      <c r="G36546" s="53"/>
      <c r="BX36546" s="17"/>
      <c r="BY36546" s="17"/>
      <c r="BZ36546" s="17"/>
      <c r="CA36546" s="17"/>
      <c r="CB36546" s="17"/>
    </row>
    <row r="36547" spans="4:80" x14ac:dyDescent="0.2">
      <c r="D36547" s="53"/>
      <c r="E36547" s="53"/>
      <c r="F36547" s="53"/>
      <c r="G36547" s="53"/>
      <c r="BX36547" s="17"/>
      <c r="BY36547" s="17"/>
      <c r="BZ36547" s="17"/>
      <c r="CA36547" s="17"/>
      <c r="CB36547" s="17"/>
    </row>
    <row r="36548" spans="4:80" x14ac:dyDescent="0.2">
      <c r="D36548" s="53"/>
      <c r="E36548" s="53"/>
      <c r="F36548" s="53"/>
      <c r="G36548" s="53"/>
      <c r="BX36548" s="17"/>
      <c r="BY36548" s="17"/>
      <c r="BZ36548" s="17"/>
      <c r="CA36548" s="17"/>
      <c r="CB36548" s="17"/>
    </row>
    <row r="36549" spans="4:80" x14ac:dyDescent="0.2">
      <c r="D36549" s="53"/>
      <c r="E36549" s="53"/>
      <c r="F36549" s="53"/>
      <c r="G36549" s="53"/>
      <c r="BX36549" s="17"/>
      <c r="BY36549" s="17"/>
      <c r="BZ36549" s="17"/>
      <c r="CA36549" s="17"/>
      <c r="CB36549" s="17"/>
    </row>
    <row r="36550" spans="4:80" x14ac:dyDescent="0.2">
      <c r="D36550" s="53"/>
      <c r="E36550" s="53"/>
      <c r="F36550" s="53"/>
      <c r="G36550" s="53"/>
      <c r="BX36550" s="17"/>
      <c r="BY36550" s="17"/>
      <c r="BZ36550" s="17"/>
      <c r="CA36550" s="17"/>
      <c r="CB36550" s="17"/>
    </row>
    <row r="36551" spans="4:80" x14ac:dyDescent="0.2">
      <c r="D36551" s="53"/>
      <c r="E36551" s="53"/>
      <c r="F36551" s="53"/>
      <c r="G36551" s="53"/>
      <c r="BX36551" s="17"/>
      <c r="BY36551" s="17"/>
      <c r="BZ36551" s="17"/>
      <c r="CA36551" s="17"/>
      <c r="CB36551" s="17"/>
    </row>
    <row r="36552" spans="4:80" x14ac:dyDescent="0.2">
      <c r="D36552" s="53"/>
      <c r="E36552" s="53"/>
      <c r="F36552" s="53"/>
      <c r="G36552" s="53"/>
      <c r="BX36552" s="17"/>
      <c r="BY36552" s="17"/>
      <c r="BZ36552" s="17"/>
      <c r="CA36552" s="17"/>
      <c r="CB36552" s="17"/>
    </row>
    <row r="36553" spans="4:80" x14ac:dyDescent="0.2">
      <c r="D36553" s="53"/>
      <c r="E36553" s="53"/>
      <c r="F36553" s="53"/>
      <c r="G36553" s="53"/>
      <c r="BX36553" s="17"/>
      <c r="BY36553" s="17"/>
      <c r="BZ36553" s="17"/>
      <c r="CA36553" s="17"/>
      <c r="CB36553" s="17"/>
    </row>
    <row r="36554" spans="4:80" x14ac:dyDescent="0.2">
      <c r="D36554" s="53"/>
      <c r="E36554" s="53"/>
      <c r="F36554" s="53"/>
      <c r="G36554" s="53"/>
      <c r="BX36554" s="17"/>
      <c r="BY36554" s="17"/>
      <c r="BZ36554" s="17"/>
      <c r="CA36554" s="17"/>
      <c r="CB36554" s="17"/>
    </row>
    <row r="36555" spans="4:80" x14ac:dyDescent="0.2">
      <c r="D36555" s="53"/>
      <c r="E36555" s="53"/>
      <c r="F36555" s="53"/>
      <c r="G36555" s="53"/>
      <c r="BX36555" s="17"/>
      <c r="BY36555" s="17"/>
      <c r="BZ36555" s="17"/>
      <c r="CA36555" s="17"/>
      <c r="CB36555" s="17"/>
    </row>
    <row r="36556" spans="4:80" x14ac:dyDescent="0.2">
      <c r="D36556" s="53"/>
      <c r="E36556" s="53"/>
      <c r="F36556" s="53"/>
      <c r="G36556" s="53"/>
      <c r="BX36556" s="17"/>
      <c r="BY36556" s="17"/>
      <c r="BZ36556" s="17"/>
      <c r="CA36556" s="17"/>
      <c r="CB36556" s="17"/>
    </row>
    <row r="36557" spans="4:80" x14ac:dyDescent="0.2">
      <c r="D36557" s="53"/>
      <c r="E36557" s="53"/>
      <c r="F36557" s="53"/>
      <c r="G36557" s="53"/>
      <c r="BX36557" s="17"/>
      <c r="BY36557" s="17"/>
      <c r="BZ36557" s="17"/>
      <c r="CA36557" s="17"/>
      <c r="CB36557" s="17"/>
    </row>
    <row r="36558" spans="4:80" x14ac:dyDescent="0.2">
      <c r="D36558" s="53"/>
      <c r="E36558" s="53"/>
      <c r="F36558" s="53"/>
      <c r="G36558" s="53"/>
      <c r="BX36558" s="17"/>
      <c r="BY36558" s="17"/>
      <c r="BZ36558" s="17"/>
      <c r="CA36558" s="17"/>
      <c r="CB36558" s="17"/>
    </row>
    <row r="36559" spans="4:80" x14ac:dyDescent="0.2">
      <c r="D36559" s="53"/>
      <c r="E36559" s="53"/>
      <c r="F36559" s="53"/>
      <c r="G36559" s="53"/>
      <c r="BX36559" s="17"/>
      <c r="BY36559" s="17"/>
      <c r="BZ36559" s="17"/>
      <c r="CA36559" s="17"/>
      <c r="CB36559" s="17"/>
    </row>
    <row r="36560" spans="4:80" x14ac:dyDescent="0.2">
      <c r="D36560" s="53"/>
      <c r="E36560" s="53"/>
      <c r="F36560" s="53"/>
      <c r="G36560" s="53"/>
      <c r="BX36560" s="17"/>
      <c r="BY36560" s="17"/>
      <c r="BZ36560" s="17"/>
      <c r="CA36560" s="17"/>
      <c r="CB36560" s="17"/>
    </row>
    <row r="36561" spans="4:80" x14ac:dyDescent="0.2">
      <c r="D36561" s="53"/>
      <c r="E36561" s="53"/>
      <c r="F36561" s="53"/>
      <c r="G36561" s="53"/>
      <c r="BX36561" s="17"/>
      <c r="BY36561" s="17"/>
      <c r="BZ36561" s="17"/>
      <c r="CA36561" s="17"/>
      <c r="CB36561" s="17"/>
    </row>
    <row r="36562" spans="4:80" x14ac:dyDescent="0.2">
      <c r="D36562" s="53"/>
      <c r="E36562" s="53"/>
      <c r="F36562" s="53"/>
      <c r="G36562" s="53"/>
      <c r="BX36562" s="17"/>
      <c r="BY36562" s="17"/>
      <c r="BZ36562" s="17"/>
      <c r="CA36562" s="17"/>
      <c r="CB36562" s="17"/>
    </row>
    <row r="36563" spans="4:80" x14ac:dyDescent="0.2">
      <c r="D36563" s="53"/>
      <c r="E36563" s="53"/>
      <c r="F36563" s="53"/>
      <c r="G36563" s="53"/>
      <c r="BX36563" s="17"/>
      <c r="BY36563" s="17"/>
      <c r="BZ36563" s="17"/>
      <c r="CA36563" s="17"/>
      <c r="CB36563" s="17"/>
    </row>
    <row r="36564" spans="4:80" x14ac:dyDescent="0.2">
      <c r="D36564" s="53"/>
      <c r="E36564" s="53"/>
      <c r="F36564" s="53"/>
      <c r="G36564" s="53"/>
      <c r="BX36564" s="17"/>
      <c r="BY36564" s="17"/>
      <c r="BZ36564" s="17"/>
      <c r="CA36564" s="17"/>
      <c r="CB36564" s="17"/>
    </row>
    <row r="36565" spans="4:80" x14ac:dyDescent="0.2">
      <c r="D36565" s="53"/>
      <c r="E36565" s="53"/>
      <c r="F36565" s="53"/>
      <c r="G36565" s="53"/>
      <c r="BX36565" s="17"/>
      <c r="BY36565" s="17"/>
      <c r="BZ36565" s="17"/>
      <c r="CA36565" s="17"/>
      <c r="CB36565" s="17"/>
    </row>
    <row r="36566" spans="4:80" x14ac:dyDescent="0.2">
      <c r="D36566" s="53"/>
      <c r="E36566" s="53"/>
      <c r="F36566" s="53"/>
      <c r="G36566" s="53"/>
      <c r="BX36566" s="17"/>
      <c r="BY36566" s="17"/>
      <c r="BZ36566" s="17"/>
      <c r="CA36566" s="17"/>
      <c r="CB36566" s="17"/>
    </row>
    <row r="36567" spans="4:80" x14ac:dyDescent="0.2">
      <c r="D36567" s="53"/>
      <c r="E36567" s="53"/>
      <c r="F36567" s="53"/>
      <c r="G36567" s="53"/>
      <c r="BX36567" s="17"/>
      <c r="BY36567" s="17"/>
      <c r="BZ36567" s="17"/>
      <c r="CA36567" s="17"/>
      <c r="CB36567" s="17"/>
    </row>
    <row r="36568" spans="4:80" x14ac:dyDescent="0.2">
      <c r="D36568" s="53"/>
      <c r="E36568" s="53"/>
      <c r="F36568" s="53"/>
      <c r="G36568" s="53"/>
      <c r="BX36568" s="17"/>
      <c r="BY36568" s="17"/>
      <c r="BZ36568" s="17"/>
      <c r="CA36568" s="17"/>
      <c r="CB36568" s="17"/>
    </row>
    <row r="36569" spans="4:80" x14ac:dyDescent="0.2">
      <c r="D36569" s="53"/>
      <c r="E36569" s="53"/>
      <c r="F36569" s="53"/>
      <c r="G36569" s="53"/>
      <c r="BX36569" s="17"/>
      <c r="BY36569" s="17"/>
      <c r="BZ36569" s="17"/>
      <c r="CA36569" s="17"/>
      <c r="CB36569" s="17"/>
    </row>
    <row r="36570" spans="4:80" x14ac:dyDescent="0.2">
      <c r="D36570" s="53"/>
      <c r="E36570" s="53"/>
      <c r="F36570" s="53"/>
      <c r="G36570" s="53"/>
      <c r="BX36570" s="17"/>
      <c r="BY36570" s="17"/>
      <c r="BZ36570" s="17"/>
      <c r="CA36570" s="17"/>
      <c r="CB36570" s="17"/>
    </row>
    <row r="36571" spans="4:80" x14ac:dyDescent="0.2">
      <c r="D36571" s="53"/>
      <c r="E36571" s="53"/>
      <c r="F36571" s="53"/>
      <c r="G36571" s="53"/>
      <c r="BX36571" s="17"/>
      <c r="BY36571" s="17"/>
      <c r="BZ36571" s="17"/>
      <c r="CA36571" s="17"/>
      <c r="CB36571" s="17"/>
    </row>
    <row r="36572" spans="4:80" x14ac:dyDescent="0.2">
      <c r="D36572" s="53"/>
      <c r="E36572" s="53"/>
      <c r="F36572" s="53"/>
      <c r="G36572" s="53"/>
      <c r="BX36572" s="17"/>
      <c r="BY36572" s="17"/>
      <c r="BZ36572" s="17"/>
      <c r="CA36572" s="17"/>
      <c r="CB36572" s="17"/>
    </row>
    <row r="36573" spans="4:80" x14ac:dyDescent="0.2">
      <c r="D36573" s="53"/>
      <c r="E36573" s="53"/>
      <c r="F36573" s="53"/>
      <c r="G36573" s="53"/>
      <c r="BX36573" s="17"/>
      <c r="BY36573" s="17"/>
      <c r="BZ36573" s="17"/>
      <c r="CA36573" s="17"/>
      <c r="CB36573" s="17"/>
    </row>
    <row r="36574" spans="4:80" x14ac:dyDescent="0.2">
      <c r="D36574" s="53"/>
      <c r="E36574" s="53"/>
      <c r="F36574" s="53"/>
      <c r="G36574" s="53"/>
      <c r="BX36574" s="17"/>
      <c r="BY36574" s="17"/>
      <c r="BZ36574" s="17"/>
      <c r="CA36574" s="17"/>
      <c r="CB36574" s="17"/>
    </row>
    <row r="36575" spans="4:80" x14ac:dyDescent="0.2">
      <c r="D36575" s="53"/>
      <c r="E36575" s="53"/>
      <c r="F36575" s="53"/>
      <c r="G36575" s="53"/>
      <c r="BX36575" s="17"/>
      <c r="BY36575" s="17"/>
      <c r="BZ36575" s="17"/>
      <c r="CA36575" s="17"/>
      <c r="CB36575" s="17"/>
    </row>
    <row r="36576" spans="4:80" x14ac:dyDescent="0.2">
      <c r="D36576" s="53"/>
      <c r="E36576" s="53"/>
      <c r="F36576" s="53"/>
      <c r="G36576" s="53"/>
      <c r="BX36576" s="17"/>
      <c r="BY36576" s="17"/>
      <c r="BZ36576" s="17"/>
      <c r="CA36576" s="17"/>
      <c r="CB36576" s="17"/>
    </row>
    <row r="36577" spans="4:80" x14ac:dyDescent="0.2">
      <c r="D36577" s="53"/>
      <c r="E36577" s="53"/>
      <c r="F36577" s="53"/>
      <c r="G36577" s="53"/>
      <c r="BX36577" s="17"/>
      <c r="BY36577" s="17"/>
      <c r="BZ36577" s="17"/>
      <c r="CA36577" s="17"/>
      <c r="CB36577" s="17"/>
    </row>
    <row r="36578" spans="4:80" x14ac:dyDescent="0.2">
      <c r="D36578" s="53"/>
      <c r="E36578" s="53"/>
      <c r="F36578" s="53"/>
      <c r="G36578" s="53"/>
      <c r="BX36578" s="17"/>
      <c r="BY36578" s="17"/>
      <c r="BZ36578" s="17"/>
      <c r="CA36578" s="17"/>
      <c r="CB36578" s="17"/>
    </row>
    <row r="36579" spans="4:80" x14ac:dyDescent="0.2">
      <c r="D36579" s="53"/>
      <c r="E36579" s="53"/>
      <c r="F36579" s="53"/>
      <c r="G36579" s="53"/>
      <c r="BX36579" s="17"/>
      <c r="BY36579" s="17"/>
      <c r="BZ36579" s="17"/>
      <c r="CA36579" s="17"/>
      <c r="CB36579" s="17"/>
    </row>
    <row r="36580" spans="4:80" x14ac:dyDescent="0.2">
      <c r="D36580" s="53"/>
      <c r="E36580" s="53"/>
      <c r="F36580" s="53"/>
      <c r="G36580" s="53"/>
      <c r="BX36580" s="17"/>
      <c r="BY36580" s="17"/>
      <c r="BZ36580" s="17"/>
      <c r="CA36580" s="17"/>
      <c r="CB36580" s="17"/>
    </row>
    <row r="36581" spans="4:80" x14ac:dyDescent="0.2">
      <c r="D36581" s="53"/>
      <c r="E36581" s="53"/>
      <c r="F36581" s="53"/>
      <c r="G36581" s="53"/>
      <c r="BX36581" s="17"/>
      <c r="BY36581" s="17"/>
      <c r="BZ36581" s="17"/>
      <c r="CA36581" s="17"/>
      <c r="CB36581" s="17"/>
    </row>
    <row r="36582" spans="4:80" x14ac:dyDescent="0.2">
      <c r="D36582" s="53"/>
      <c r="E36582" s="53"/>
      <c r="F36582" s="53"/>
      <c r="G36582" s="53"/>
      <c r="BX36582" s="17"/>
      <c r="BY36582" s="17"/>
      <c r="BZ36582" s="17"/>
      <c r="CA36582" s="17"/>
      <c r="CB36582" s="17"/>
    </row>
    <row r="36583" spans="4:80" x14ac:dyDescent="0.2">
      <c r="D36583" s="53"/>
      <c r="E36583" s="53"/>
      <c r="F36583" s="53"/>
      <c r="G36583" s="53"/>
      <c r="BX36583" s="17"/>
      <c r="BY36583" s="17"/>
      <c r="BZ36583" s="17"/>
      <c r="CA36583" s="17"/>
      <c r="CB36583" s="17"/>
    </row>
    <row r="36584" spans="4:80" x14ac:dyDescent="0.2">
      <c r="D36584" s="53"/>
      <c r="E36584" s="53"/>
      <c r="F36584" s="53"/>
      <c r="G36584" s="53"/>
      <c r="BX36584" s="17"/>
      <c r="BY36584" s="17"/>
      <c r="BZ36584" s="17"/>
      <c r="CA36584" s="17"/>
      <c r="CB36584" s="17"/>
    </row>
    <row r="36585" spans="4:80" x14ac:dyDescent="0.2">
      <c r="D36585" s="53"/>
      <c r="E36585" s="53"/>
      <c r="F36585" s="53"/>
      <c r="G36585" s="53"/>
      <c r="BX36585" s="17"/>
      <c r="BY36585" s="17"/>
      <c r="BZ36585" s="17"/>
      <c r="CA36585" s="17"/>
      <c r="CB36585" s="17"/>
    </row>
    <row r="36586" spans="4:80" x14ac:dyDescent="0.2">
      <c r="D36586" s="53"/>
      <c r="E36586" s="53"/>
      <c r="F36586" s="53"/>
      <c r="G36586" s="53"/>
      <c r="BX36586" s="17"/>
      <c r="BY36586" s="17"/>
      <c r="BZ36586" s="17"/>
      <c r="CA36586" s="17"/>
      <c r="CB36586" s="17"/>
    </row>
    <row r="36587" spans="4:80" x14ac:dyDescent="0.2">
      <c r="D36587" s="53"/>
      <c r="E36587" s="53"/>
      <c r="F36587" s="53"/>
      <c r="G36587" s="53"/>
      <c r="BX36587" s="17"/>
      <c r="BY36587" s="17"/>
      <c r="BZ36587" s="17"/>
      <c r="CA36587" s="17"/>
      <c r="CB36587" s="17"/>
    </row>
    <row r="36588" spans="4:80" x14ac:dyDescent="0.2">
      <c r="D36588" s="53"/>
      <c r="E36588" s="53"/>
      <c r="F36588" s="53"/>
      <c r="G36588" s="53"/>
      <c r="BX36588" s="17"/>
      <c r="BY36588" s="17"/>
      <c r="BZ36588" s="17"/>
      <c r="CA36588" s="17"/>
      <c r="CB36588" s="17"/>
    </row>
    <row r="36589" spans="4:80" x14ac:dyDescent="0.2">
      <c r="D36589" s="53"/>
      <c r="E36589" s="53"/>
      <c r="F36589" s="53"/>
      <c r="G36589" s="53"/>
      <c r="BX36589" s="17"/>
      <c r="BY36589" s="17"/>
      <c r="BZ36589" s="17"/>
      <c r="CA36589" s="17"/>
      <c r="CB36589" s="17"/>
    </row>
    <row r="36590" spans="4:80" x14ac:dyDescent="0.2">
      <c r="D36590" s="53"/>
      <c r="E36590" s="53"/>
      <c r="F36590" s="53"/>
      <c r="G36590" s="53"/>
      <c r="BX36590" s="17"/>
      <c r="BY36590" s="17"/>
      <c r="BZ36590" s="17"/>
      <c r="CA36590" s="17"/>
      <c r="CB36590" s="17"/>
    </row>
    <row r="36591" spans="4:80" x14ac:dyDescent="0.2">
      <c r="D36591" s="53"/>
      <c r="E36591" s="53"/>
      <c r="F36591" s="53"/>
      <c r="G36591" s="53"/>
      <c r="BX36591" s="17"/>
      <c r="BY36591" s="17"/>
      <c r="BZ36591" s="17"/>
      <c r="CA36591" s="17"/>
      <c r="CB36591" s="17"/>
    </row>
    <row r="36592" spans="4:80" x14ac:dyDescent="0.2">
      <c r="D36592" s="53"/>
      <c r="E36592" s="53"/>
      <c r="F36592" s="53"/>
      <c r="G36592" s="53"/>
      <c r="BX36592" s="17"/>
      <c r="BY36592" s="17"/>
      <c r="BZ36592" s="17"/>
      <c r="CA36592" s="17"/>
      <c r="CB36592" s="17"/>
    </row>
    <row r="36593" spans="4:80" x14ac:dyDescent="0.2">
      <c r="D36593" s="53"/>
      <c r="E36593" s="53"/>
      <c r="F36593" s="53"/>
      <c r="G36593" s="53"/>
      <c r="BX36593" s="17"/>
      <c r="BY36593" s="17"/>
      <c r="BZ36593" s="17"/>
      <c r="CA36593" s="17"/>
      <c r="CB36593" s="17"/>
    </row>
    <row r="36594" spans="4:80" x14ac:dyDescent="0.2">
      <c r="D36594" s="53"/>
      <c r="E36594" s="53"/>
      <c r="F36594" s="53"/>
      <c r="G36594" s="53"/>
      <c r="BX36594" s="17"/>
      <c r="BY36594" s="17"/>
      <c r="BZ36594" s="17"/>
      <c r="CA36594" s="17"/>
      <c r="CB36594" s="17"/>
    </row>
    <row r="36595" spans="4:80" x14ac:dyDescent="0.2">
      <c r="D36595" s="53"/>
      <c r="E36595" s="53"/>
      <c r="F36595" s="53"/>
      <c r="G36595" s="53"/>
      <c r="BX36595" s="17"/>
      <c r="BY36595" s="17"/>
      <c r="BZ36595" s="17"/>
      <c r="CA36595" s="17"/>
      <c r="CB36595" s="17"/>
    </row>
    <row r="36596" spans="4:80" x14ac:dyDescent="0.2">
      <c r="D36596" s="53"/>
      <c r="E36596" s="53"/>
      <c r="F36596" s="53"/>
      <c r="G36596" s="53"/>
      <c r="BX36596" s="17"/>
      <c r="BY36596" s="17"/>
      <c r="BZ36596" s="17"/>
      <c r="CA36596" s="17"/>
      <c r="CB36596" s="17"/>
    </row>
    <row r="36597" spans="4:80" x14ac:dyDescent="0.2">
      <c r="D36597" s="53"/>
      <c r="E36597" s="53"/>
      <c r="F36597" s="53"/>
      <c r="G36597" s="53"/>
      <c r="BX36597" s="17"/>
      <c r="BY36597" s="17"/>
      <c r="BZ36597" s="17"/>
      <c r="CA36597" s="17"/>
      <c r="CB36597" s="17"/>
    </row>
    <row r="36598" spans="4:80" x14ac:dyDescent="0.2">
      <c r="D36598" s="53"/>
      <c r="E36598" s="53"/>
      <c r="F36598" s="53"/>
      <c r="G36598" s="53"/>
      <c r="BX36598" s="17"/>
      <c r="BY36598" s="17"/>
      <c r="BZ36598" s="17"/>
      <c r="CA36598" s="17"/>
      <c r="CB36598" s="17"/>
    </row>
    <row r="36599" spans="4:80" x14ac:dyDescent="0.2">
      <c r="D36599" s="53"/>
      <c r="E36599" s="53"/>
      <c r="F36599" s="53"/>
      <c r="G36599" s="53"/>
      <c r="BX36599" s="17"/>
      <c r="BY36599" s="17"/>
      <c r="BZ36599" s="17"/>
      <c r="CA36599" s="17"/>
      <c r="CB36599" s="17"/>
    </row>
    <row r="36600" spans="4:80" x14ac:dyDescent="0.2">
      <c r="D36600" s="53"/>
      <c r="E36600" s="53"/>
      <c r="F36600" s="53"/>
      <c r="G36600" s="53"/>
      <c r="BX36600" s="17"/>
      <c r="BY36600" s="17"/>
      <c r="BZ36600" s="17"/>
      <c r="CA36600" s="17"/>
      <c r="CB36600" s="17"/>
    </row>
    <row r="36601" spans="4:80" x14ac:dyDescent="0.2">
      <c r="D36601" s="53"/>
      <c r="E36601" s="53"/>
      <c r="F36601" s="53"/>
      <c r="G36601" s="53"/>
      <c r="BX36601" s="17"/>
      <c r="BY36601" s="17"/>
      <c r="BZ36601" s="17"/>
      <c r="CA36601" s="17"/>
      <c r="CB36601" s="17"/>
    </row>
    <row r="36602" spans="4:80" x14ac:dyDescent="0.2">
      <c r="D36602" s="53"/>
      <c r="E36602" s="53"/>
      <c r="F36602" s="53"/>
      <c r="G36602" s="53"/>
      <c r="BX36602" s="17"/>
      <c r="BY36602" s="17"/>
      <c r="BZ36602" s="17"/>
      <c r="CA36602" s="17"/>
      <c r="CB36602" s="17"/>
    </row>
    <row r="36603" spans="4:80" x14ac:dyDescent="0.2">
      <c r="D36603" s="53"/>
      <c r="E36603" s="53"/>
      <c r="F36603" s="53"/>
      <c r="G36603" s="53"/>
      <c r="BX36603" s="17"/>
      <c r="BY36603" s="17"/>
      <c r="BZ36603" s="17"/>
      <c r="CA36603" s="17"/>
      <c r="CB36603" s="17"/>
    </row>
    <row r="36604" spans="4:80" x14ac:dyDescent="0.2">
      <c r="D36604" s="53"/>
      <c r="E36604" s="53"/>
      <c r="F36604" s="53"/>
      <c r="G36604" s="53"/>
      <c r="BX36604" s="17"/>
      <c r="BY36604" s="17"/>
      <c r="BZ36604" s="17"/>
      <c r="CA36604" s="17"/>
      <c r="CB36604" s="17"/>
    </row>
    <row r="36605" spans="4:80" x14ac:dyDescent="0.2">
      <c r="D36605" s="53"/>
      <c r="E36605" s="53"/>
      <c r="F36605" s="53"/>
      <c r="G36605" s="53"/>
      <c r="BX36605" s="17"/>
      <c r="BY36605" s="17"/>
      <c r="BZ36605" s="17"/>
      <c r="CA36605" s="17"/>
      <c r="CB36605" s="17"/>
    </row>
    <row r="36606" spans="4:80" x14ac:dyDescent="0.2">
      <c r="D36606" s="53"/>
      <c r="E36606" s="53"/>
      <c r="F36606" s="53"/>
      <c r="G36606" s="53"/>
      <c r="BX36606" s="17"/>
      <c r="BY36606" s="17"/>
      <c r="BZ36606" s="17"/>
      <c r="CA36606" s="17"/>
      <c r="CB36606" s="17"/>
    </row>
    <row r="36607" spans="4:80" x14ac:dyDescent="0.2">
      <c r="D36607" s="53"/>
      <c r="E36607" s="53"/>
      <c r="F36607" s="53"/>
      <c r="G36607" s="53"/>
      <c r="BX36607" s="17"/>
      <c r="BY36607" s="17"/>
      <c r="BZ36607" s="17"/>
      <c r="CA36607" s="17"/>
      <c r="CB36607" s="17"/>
    </row>
    <row r="36608" spans="4:80" x14ac:dyDescent="0.2">
      <c r="D36608" s="53"/>
      <c r="E36608" s="53"/>
      <c r="F36608" s="53"/>
      <c r="G36608" s="53"/>
      <c r="BX36608" s="17"/>
      <c r="BY36608" s="17"/>
      <c r="BZ36608" s="17"/>
      <c r="CA36608" s="17"/>
      <c r="CB36608" s="17"/>
    </row>
    <row r="36609" spans="4:80" x14ac:dyDescent="0.2">
      <c r="D36609" s="53"/>
      <c r="E36609" s="53"/>
      <c r="F36609" s="53"/>
      <c r="G36609" s="53"/>
      <c r="BX36609" s="17"/>
      <c r="BY36609" s="17"/>
      <c r="BZ36609" s="17"/>
      <c r="CA36609" s="17"/>
      <c r="CB36609" s="17"/>
    </row>
    <row r="36610" spans="4:80" x14ac:dyDescent="0.2">
      <c r="D36610" s="53"/>
      <c r="E36610" s="53"/>
      <c r="F36610" s="53"/>
      <c r="G36610" s="53"/>
      <c r="BX36610" s="17"/>
      <c r="BY36610" s="17"/>
      <c r="BZ36610" s="17"/>
      <c r="CA36610" s="17"/>
      <c r="CB36610" s="17"/>
    </row>
    <row r="36611" spans="4:80" x14ac:dyDescent="0.2">
      <c r="D36611" s="53"/>
      <c r="E36611" s="53"/>
      <c r="F36611" s="53"/>
      <c r="G36611" s="53"/>
      <c r="BX36611" s="17"/>
      <c r="BY36611" s="17"/>
      <c r="BZ36611" s="17"/>
      <c r="CA36611" s="17"/>
      <c r="CB36611" s="17"/>
    </row>
    <row r="36612" spans="4:80" x14ac:dyDescent="0.2">
      <c r="D36612" s="53"/>
      <c r="E36612" s="53"/>
      <c r="F36612" s="53"/>
      <c r="G36612" s="53"/>
      <c r="BX36612" s="17"/>
      <c r="BY36612" s="17"/>
      <c r="BZ36612" s="17"/>
      <c r="CA36612" s="17"/>
      <c r="CB36612" s="17"/>
    </row>
    <row r="36613" spans="4:80" x14ac:dyDescent="0.2">
      <c r="D36613" s="53"/>
      <c r="E36613" s="53"/>
      <c r="F36613" s="53"/>
      <c r="G36613" s="53"/>
      <c r="BX36613" s="17"/>
      <c r="BY36613" s="17"/>
      <c r="BZ36613" s="17"/>
      <c r="CA36613" s="17"/>
      <c r="CB36613" s="17"/>
    </row>
    <row r="36614" spans="4:80" x14ac:dyDescent="0.2">
      <c r="D36614" s="53"/>
      <c r="E36614" s="53"/>
      <c r="F36614" s="53"/>
      <c r="G36614" s="53"/>
      <c r="BX36614" s="17"/>
      <c r="BY36614" s="17"/>
      <c r="BZ36614" s="17"/>
      <c r="CA36614" s="17"/>
      <c r="CB36614" s="17"/>
    </row>
    <row r="36615" spans="4:80" x14ac:dyDescent="0.2">
      <c r="D36615" s="53"/>
      <c r="E36615" s="53"/>
      <c r="F36615" s="53"/>
      <c r="G36615" s="53"/>
      <c r="BX36615" s="17"/>
      <c r="BY36615" s="17"/>
      <c r="BZ36615" s="17"/>
      <c r="CA36615" s="17"/>
      <c r="CB36615" s="17"/>
    </row>
    <row r="36616" spans="4:80" x14ac:dyDescent="0.2">
      <c r="D36616" s="53"/>
      <c r="E36616" s="53"/>
      <c r="F36616" s="53"/>
      <c r="G36616" s="53"/>
      <c r="BX36616" s="17"/>
      <c r="BY36616" s="17"/>
      <c r="BZ36616" s="17"/>
      <c r="CA36616" s="17"/>
      <c r="CB36616" s="17"/>
    </row>
    <row r="36617" spans="4:80" x14ac:dyDescent="0.2">
      <c r="D36617" s="53"/>
      <c r="E36617" s="53"/>
      <c r="F36617" s="53"/>
      <c r="G36617" s="53"/>
      <c r="BX36617" s="17"/>
      <c r="BY36617" s="17"/>
      <c r="BZ36617" s="17"/>
      <c r="CA36617" s="17"/>
      <c r="CB36617" s="17"/>
    </row>
    <row r="36618" spans="4:80" x14ac:dyDescent="0.2">
      <c r="D36618" s="53"/>
      <c r="E36618" s="53"/>
      <c r="F36618" s="53"/>
      <c r="G36618" s="53"/>
      <c r="BX36618" s="17"/>
      <c r="BY36618" s="17"/>
      <c r="BZ36618" s="17"/>
      <c r="CA36618" s="17"/>
      <c r="CB36618" s="17"/>
    </row>
    <row r="36619" spans="4:80" x14ac:dyDescent="0.2">
      <c r="D36619" s="53"/>
      <c r="E36619" s="53"/>
      <c r="F36619" s="53"/>
      <c r="G36619" s="53"/>
      <c r="BX36619" s="17"/>
      <c r="BY36619" s="17"/>
      <c r="BZ36619" s="17"/>
      <c r="CA36619" s="17"/>
      <c r="CB36619" s="17"/>
    </row>
    <row r="36620" spans="4:80" x14ac:dyDescent="0.2">
      <c r="D36620" s="53"/>
      <c r="E36620" s="53"/>
      <c r="F36620" s="53"/>
      <c r="G36620" s="53"/>
      <c r="BX36620" s="17"/>
      <c r="BY36620" s="17"/>
      <c r="BZ36620" s="17"/>
      <c r="CA36620" s="17"/>
      <c r="CB36620" s="17"/>
    </row>
    <row r="36621" spans="4:80" x14ac:dyDescent="0.2">
      <c r="D36621" s="53"/>
      <c r="E36621" s="53"/>
      <c r="F36621" s="53"/>
      <c r="G36621" s="53"/>
      <c r="BX36621" s="17"/>
      <c r="BY36621" s="17"/>
      <c r="BZ36621" s="17"/>
      <c r="CA36621" s="17"/>
      <c r="CB36621" s="17"/>
    </row>
    <row r="36622" spans="4:80" x14ac:dyDescent="0.2">
      <c r="D36622" s="53"/>
      <c r="E36622" s="53"/>
      <c r="F36622" s="53"/>
      <c r="G36622" s="53"/>
      <c r="BX36622" s="17"/>
      <c r="BY36622" s="17"/>
      <c r="BZ36622" s="17"/>
      <c r="CA36622" s="17"/>
      <c r="CB36622" s="17"/>
    </row>
    <row r="36623" spans="4:80" x14ac:dyDescent="0.2">
      <c r="D36623" s="53"/>
      <c r="E36623" s="53"/>
      <c r="F36623" s="53"/>
      <c r="G36623" s="53"/>
      <c r="BX36623" s="17"/>
      <c r="BY36623" s="17"/>
      <c r="BZ36623" s="17"/>
      <c r="CA36623" s="17"/>
      <c r="CB36623" s="17"/>
    </row>
    <row r="36624" spans="4:80" x14ac:dyDescent="0.2">
      <c r="D36624" s="53"/>
      <c r="E36624" s="53"/>
      <c r="F36624" s="53"/>
      <c r="G36624" s="53"/>
      <c r="BX36624" s="17"/>
      <c r="BY36624" s="17"/>
      <c r="BZ36624" s="17"/>
      <c r="CA36624" s="17"/>
      <c r="CB36624" s="17"/>
    </row>
    <row r="36625" spans="4:80" x14ac:dyDescent="0.2">
      <c r="D36625" s="53"/>
      <c r="E36625" s="53"/>
      <c r="F36625" s="53"/>
      <c r="G36625" s="53"/>
      <c r="BX36625" s="17"/>
      <c r="BY36625" s="17"/>
      <c r="BZ36625" s="17"/>
      <c r="CA36625" s="17"/>
      <c r="CB36625" s="17"/>
    </row>
    <row r="36626" spans="4:80" x14ac:dyDescent="0.2">
      <c r="D36626" s="53"/>
      <c r="E36626" s="53"/>
      <c r="F36626" s="53"/>
      <c r="G36626" s="53"/>
      <c r="BX36626" s="17"/>
      <c r="BY36626" s="17"/>
      <c r="BZ36626" s="17"/>
      <c r="CA36626" s="17"/>
      <c r="CB36626" s="17"/>
    </row>
    <row r="36627" spans="4:80" x14ac:dyDescent="0.2">
      <c r="D36627" s="53"/>
      <c r="E36627" s="53"/>
      <c r="F36627" s="53"/>
      <c r="G36627" s="53"/>
      <c r="BX36627" s="17"/>
      <c r="BY36627" s="17"/>
      <c r="BZ36627" s="17"/>
      <c r="CA36627" s="17"/>
      <c r="CB36627" s="17"/>
    </row>
    <row r="36628" spans="4:80" x14ac:dyDescent="0.2">
      <c r="D36628" s="53"/>
      <c r="E36628" s="53"/>
      <c r="F36628" s="53"/>
      <c r="G36628" s="53"/>
      <c r="BX36628" s="17"/>
      <c r="BY36628" s="17"/>
      <c r="BZ36628" s="17"/>
      <c r="CA36628" s="17"/>
      <c r="CB36628" s="17"/>
    </row>
    <row r="36629" spans="4:80" x14ac:dyDescent="0.2">
      <c r="D36629" s="53"/>
      <c r="E36629" s="53"/>
      <c r="F36629" s="53"/>
      <c r="G36629" s="53"/>
      <c r="BX36629" s="17"/>
      <c r="BY36629" s="17"/>
      <c r="BZ36629" s="17"/>
      <c r="CA36629" s="17"/>
      <c r="CB36629" s="17"/>
    </row>
    <row r="36630" spans="4:80" x14ac:dyDescent="0.2">
      <c r="D36630" s="53"/>
      <c r="E36630" s="53"/>
      <c r="F36630" s="53"/>
      <c r="G36630" s="53"/>
      <c r="BX36630" s="17"/>
      <c r="BY36630" s="17"/>
      <c r="BZ36630" s="17"/>
      <c r="CA36630" s="17"/>
      <c r="CB36630" s="17"/>
    </row>
    <row r="36631" spans="4:80" x14ac:dyDescent="0.2">
      <c r="D36631" s="53"/>
      <c r="E36631" s="53"/>
      <c r="F36631" s="53"/>
      <c r="G36631" s="53"/>
      <c r="BX36631" s="17"/>
      <c r="BY36631" s="17"/>
      <c r="BZ36631" s="17"/>
      <c r="CA36631" s="17"/>
      <c r="CB36631" s="17"/>
    </row>
    <row r="36632" spans="4:80" x14ac:dyDescent="0.2">
      <c r="D36632" s="53"/>
      <c r="E36632" s="53"/>
      <c r="F36632" s="53"/>
      <c r="G36632" s="53"/>
      <c r="BX36632" s="17"/>
      <c r="BY36632" s="17"/>
      <c r="BZ36632" s="17"/>
      <c r="CA36632" s="17"/>
      <c r="CB36632" s="17"/>
    </row>
    <row r="36633" spans="4:80" x14ac:dyDescent="0.2">
      <c r="D36633" s="53"/>
      <c r="E36633" s="53"/>
      <c r="F36633" s="53"/>
      <c r="G36633" s="53"/>
      <c r="BX36633" s="17"/>
      <c r="BY36633" s="17"/>
      <c r="BZ36633" s="17"/>
      <c r="CA36633" s="17"/>
      <c r="CB36633" s="17"/>
    </row>
    <row r="36634" spans="4:80" x14ac:dyDescent="0.2">
      <c r="D36634" s="53"/>
      <c r="E36634" s="53"/>
      <c r="F36634" s="53"/>
      <c r="G36634" s="53"/>
      <c r="BX36634" s="17"/>
      <c r="BY36634" s="17"/>
      <c r="BZ36634" s="17"/>
      <c r="CA36634" s="17"/>
      <c r="CB36634" s="17"/>
    </row>
    <row r="36635" spans="4:80" x14ac:dyDescent="0.2">
      <c r="D36635" s="53"/>
      <c r="E36635" s="53"/>
      <c r="F36635" s="53"/>
      <c r="G36635" s="53"/>
      <c r="BX36635" s="17"/>
      <c r="BY36635" s="17"/>
      <c r="BZ36635" s="17"/>
      <c r="CA36635" s="17"/>
      <c r="CB36635" s="17"/>
    </row>
    <row r="36636" spans="4:80" x14ac:dyDescent="0.2">
      <c r="D36636" s="53"/>
      <c r="E36636" s="53"/>
      <c r="F36636" s="53"/>
      <c r="G36636" s="53"/>
      <c r="BX36636" s="17"/>
      <c r="BY36636" s="17"/>
      <c r="BZ36636" s="17"/>
      <c r="CA36636" s="17"/>
      <c r="CB36636" s="17"/>
    </row>
    <row r="36637" spans="4:80" x14ac:dyDescent="0.2">
      <c r="D36637" s="53"/>
      <c r="E36637" s="53"/>
      <c r="F36637" s="53"/>
      <c r="G36637" s="53"/>
      <c r="BX36637" s="17"/>
      <c r="BY36637" s="17"/>
      <c r="BZ36637" s="17"/>
      <c r="CA36637" s="17"/>
      <c r="CB36637" s="17"/>
    </row>
    <row r="36638" spans="4:80" x14ac:dyDescent="0.2">
      <c r="D36638" s="53"/>
      <c r="E36638" s="53"/>
      <c r="F36638" s="53"/>
      <c r="G36638" s="53"/>
      <c r="BX36638" s="17"/>
      <c r="BY36638" s="17"/>
      <c r="BZ36638" s="17"/>
      <c r="CA36638" s="17"/>
      <c r="CB36638" s="17"/>
    </row>
    <row r="36639" spans="4:80" x14ac:dyDescent="0.2">
      <c r="D36639" s="53"/>
      <c r="E36639" s="53"/>
      <c r="F36639" s="53"/>
      <c r="G36639" s="53"/>
      <c r="BX36639" s="17"/>
      <c r="BY36639" s="17"/>
      <c r="BZ36639" s="17"/>
      <c r="CA36639" s="17"/>
      <c r="CB36639" s="17"/>
    </row>
    <row r="36640" spans="4:80" x14ac:dyDescent="0.2">
      <c r="D36640" s="53"/>
      <c r="E36640" s="53"/>
      <c r="F36640" s="53"/>
      <c r="G36640" s="53"/>
      <c r="BX36640" s="17"/>
      <c r="BY36640" s="17"/>
      <c r="BZ36640" s="17"/>
      <c r="CA36640" s="17"/>
      <c r="CB36640" s="17"/>
    </row>
    <row r="36641" spans="4:80" x14ac:dyDescent="0.2">
      <c r="D36641" s="53"/>
      <c r="E36641" s="53"/>
      <c r="F36641" s="53"/>
      <c r="G36641" s="53"/>
      <c r="BX36641" s="17"/>
      <c r="BY36641" s="17"/>
      <c r="BZ36641" s="17"/>
      <c r="CA36641" s="17"/>
      <c r="CB36641" s="17"/>
    </row>
    <row r="36642" spans="4:80" x14ac:dyDescent="0.2">
      <c r="D36642" s="53"/>
      <c r="E36642" s="53"/>
      <c r="F36642" s="53"/>
      <c r="G36642" s="53"/>
      <c r="BX36642" s="17"/>
      <c r="BY36642" s="17"/>
      <c r="BZ36642" s="17"/>
      <c r="CA36642" s="17"/>
      <c r="CB36642" s="17"/>
    </row>
    <row r="36643" spans="4:80" x14ac:dyDescent="0.2">
      <c r="D36643" s="53"/>
      <c r="E36643" s="53"/>
      <c r="F36643" s="53"/>
      <c r="G36643" s="53"/>
      <c r="BX36643" s="17"/>
      <c r="BY36643" s="17"/>
      <c r="BZ36643" s="17"/>
      <c r="CA36643" s="17"/>
      <c r="CB36643" s="17"/>
    </row>
    <row r="36644" spans="4:80" x14ac:dyDescent="0.2">
      <c r="D36644" s="53"/>
      <c r="E36644" s="53"/>
      <c r="F36644" s="53"/>
      <c r="G36644" s="53"/>
      <c r="BX36644" s="17"/>
      <c r="BY36644" s="17"/>
      <c r="BZ36644" s="17"/>
      <c r="CA36644" s="17"/>
      <c r="CB36644" s="17"/>
    </row>
    <row r="36645" spans="4:80" x14ac:dyDescent="0.2">
      <c r="D36645" s="53"/>
      <c r="E36645" s="53"/>
      <c r="F36645" s="53"/>
      <c r="G36645" s="53"/>
      <c r="BX36645" s="17"/>
      <c r="BY36645" s="17"/>
      <c r="BZ36645" s="17"/>
      <c r="CA36645" s="17"/>
      <c r="CB36645" s="17"/>
    </row>
    <row r="36646" spans="4:80" x14ac:dyDescent="0.2">
      <c r="D36646" s="53"/>
      <c r="E36646" s="53"/>
      <c r="F36646" s="53"/>
      <c r="G36646" s="53"/>
      <c r="BX36646" s="17"/>
      <c r="BY36646" s="17"/>
      <c r="BZ36646" s="17"/>
      <c r="CA36646" s="17"/>
      <c r="CB36646" s="17"/>
    </row>
    <row r="36647" spans="4:80" x14ac:dyDescent="0.2">
      <c r="D36647" s="53"/>
      <c r="E36647" s="53"/>
      <c r="F36647" s="53"/>
      <c r="G36647" s="53"/>
      <c r="BX36647" s="17"/>
      <c r="BY36647" s="17"/>
      <c r="BZ36647" s="17"/>
      <c r="CA36647" s="17"/>
      <c r="CB36647" s="17"/>
    </row>
    <row r="36648" spans="4:80" x14ac:dyDescent="0.2">
      <c r="D36648" s="53"/>
      <c r="E36648" s="53"/>
      <c r="F36648" s="53"/>
      <c r="G36648" s="53"/>
      <c r="BX36648" s="17"/>
      <c r="BY36648" s="17"/>
      <c r="BZ36648" s="17"/>
      <c r="CA36648" s="17"/>
      <c r="CB36648" s="17"/>
    </row>
    <row r="36649" spans="4:80" x14ac:dyDescent="0.2">
      <c r="D36649" s="53"/>
      <c r="E36649" s="53"/>
      <c r="F36649" s="53"/>
      <c r="G36649" s="53"/>
      <c r="BX36649" s="17"/>
      <c r="BY36649" s="17"/>
      <c r="BZ36649" s="17"/>
      <c r="CA36649" s="17"/>
      <c r="CB36649" s="17"/>
    </row>
    <row r="36650" spans="4:80" x14ac:dyDescent="0.2">
      <c r="D36650" s="53"/>
      <c r="E36650" s="53"/>
      <c r="F36650" s="53"/>
      <c r="G36650" s="53"/>
      <c r="BX36650" s="17"/>
      <c r="BY36650" s="17"/>
      <c r="BZ36650" s="17"/>
      <c r="CA36650" s="17"/>
      <c r="CB36650" s="17"/>
    </row>
    <row r="36651" spans="4:80" x14ac:dyDescent="0.2">
      <c r="D36651" s="53"/>
      <c r="E36651" s="53"/>
      <c r="F36651" s="53"/>
      <c r="G36651" s="53"/>
      <c r="BX36651" s="17"/>
      <c r="BY36651" s="17"/>
      <c r="BZ36651" s="17"/>
      <c r="CA36651" s="17"/>
      <c r="CB36651" s="17"/>
    </row>
    <row r="36652" spans="4:80" x14ac:dyDescent="0.2">
      <c r="D36652" s="53"/>
      <c r="E36652" s="53"/>
      <c r="F36652" s="53"/>
      <c r="G36652" s="53"/>
      <c r="BX36652" s="17"/>
      <c r="BY36652" s="17"/>
      <c r="BZ36652" s="17"/>
      <c r="CA36652" s="17"/>
      <c r="CB36652" s="17"/>
    </row>
    <row r="36653" spans="4:80" x14ac:dyDescent="0.2">
      <c r="D36653" s="53"/>
      <c r="E36653" s="53"/>
      <c r="F36653" s="53"/>
      <c r="G36653" s="53"/>
      <c r="BX36653" s="17"/>
      <c r="BY36653" s="17"/>
      <c r="BZ36653" s="17"/>
      <c r="CA36653" s="17"/>
      <c r="CB36653" s="17"/>
    </row>
    <row r="36654" spans="4:80" x14ac:dyDescent="0.2">
      <c r="D36654" s="53"/>
      <c r="E36654" s="53"/>
      <c r="F36654" s="53"/>
      <c r="G36654" s="53"/>
      <c r="BX36654" s="17"/>
      <c r="BY36654" s="17"/>
      <c r="BZ36654" s="17"/>
      <c r="CA36654" s="17"/>
      <c r="CB36654" s="17"/>
    </row>
    <row r="36655" spans="4:80" x14ac:dyDescent="0.2">
      <c r="D36655" s="53"/>
      <c r="E36655" s="53"/>
      <c r="F36655" s="53"/>
      <c r="G36655" s="53"/>
      <c r="BX36655" s="17"/>
      <c r="BY36655" s="17"/>
      <c r="BZ36655" s="17"/>
      <c r="CA36655" s="17"/>
      <c r="CB36655" s="17"/>
    </row>
    <row r="36656" spans="4:80" x14ac:dyDescent="0.2">
      <c r="D36656" s="53"/>
      <c r="E36656" s="53"/>
      <c r="F36656" s="53"/>
      <c r="G36656" s="53"/>
      <c r="BX36656" s="17"/>
      <c r="BY36656" s="17"/>
      <c r="BZ36656" s="17"/>
      <c r="CA36656" s="17"/>
      <c r="CB36656" s="17"/>
    </row>
    <row r="36657" spans="4:80" x14ac:dyDescent="0.2">
      <c r="D36657" s="53"/>
      <c r="E36657" s="53"/>
      <c r="F36657" s="53"/>
      <c r="G36657" s="53"/>
      <c r="BX36657" s="17"/>
      <c r="BY36657" s="17"/>
      <c r="BZ36657" s="17"/>
      <c r="CA36657" s="17"/>
      <c r="CB36657" s="17"/>
    </row>
    <row r="36658" spans="4:80" x14ac:dyDescent="0.2">
      <c r="D36658" s="53"/>
      <c r="E36658" s="53"/>
      <c r="F36658" s="53"/>
      <c r="G36658" s="53"/>
      <c r="BX36658" s="17"/>
      <c r="BY36658" s="17"/>
      <c r="BZ36658" s="17"/>
      <c r="CA36658" s="17"/>
      <c r="CB36658" s="17"/>
    </row>
    <row r="36659" spans="4:80" x14ac:dyDescent="0.2">
      <c r="D36659" s="53"/>
      <c r="E36659" s="53"/>
      <c r="F36659" s="53"/>
      <c r="G36659" s="53"/>
      <c r="BX36659" s="17"/>
      <c r="BY36659" s="17"/>
      <c r="BZ36659" s="17"/>
      <c r="CA36659" s="17"/>
      <c r="CB36659" s="17"/>
    </row>
    <row r="36660" spans="4:80" x14ac:dyDescent="0.2">
      <c r="D36660" s="53"/>
      <c r="E36660" s="53"/>
      <c r="F36660" s="53"/>
      <c r="G36660" s="53"/>
      <c r="BX36660" s="17"/>
      <c r="BY36660" s="17"/>
      <c r="BZ36660" s="17"/>
      <c r="CA36660" s="17"/>
      <c r="CB36660" s="17"/>
    </row>
    <row r="36661" spans="4:80" x14ac:dyDescent="0.2">
      <c r="D36661" s="53"/>
      <c r="E36661" s="53"/>
      <c r="F36661" s="53"/>
      <c r="G36661" s="53"/>
      <c r="BX36661" s="17"/>
      <c r="BY36661" s="17"/>
      <c r="BZ36661" s="17"/>
      <c r="CA36661" s="17"/>
      <c r="CB36661" s="17"/>
    </row>
    <row r="36662" spans="4:80" x14ac:dyDescent="0.2">
      <c r="D36662" s="53"/>
      <c r="E36662" s="53"/>
      <c r="F36662" s="53"/>
      <c r="G36662" s="53"/>
      <c r="BX36662" s="17"/>
      <c r="BY36662" s="17"/>
      <c r="BZ36662" s="17"/>
      <c r="CA36662" s="17"/>
      <c r="CB36662" s="17"/>
    </row>
    <row r="36663" spans="4:80" x14ac:dyDescent="0.2">
      <c r="D36663" s="53"/>
      <c r="E36663" s="53"/>
      <c r="F36663" s="53"/>
      <c r="G36663" s="53"/>
      <c r="BX36663" s="17"/>
      <c r="BY36663" s="17"/>
      <c r="BZ36663" s="17"/>
      <c r="CA36663" s="17"/>
      <c r="CB36663" s="17"/>
    </row>
    <row r="36664" spans="4:80" x14ac:dyDescent="0.2">
      <c r="D36664" s="53"/>
      <c r="E36664" s="53"/>
      <c r="F36664" s="53"/>
      <c r="G36664" s="53"/>
      <c r="BX36664" s="17"/>
      <c r="BY36664" s="17"/>
      <c r="BZ36664" s="17"/>
      <c r="CA36664" s="17"/>
      <c r="CB36664" s="17"/>
    </row>
    <row r="36665" spans="4:80" x14ac:dyDescent="0.2">
      <c r="D36665" s="53"/>
      <c r="E36665" s="53"/>
      <c r="F36665" s="53"/>
      <c r="G36665" s="53"/>
      <c r="BX36665" s="17"/>
      <c r="BY36665" s="17"/>
      <c r="BZ36665" s="17"/>
      <c r="CA36665" s="17"/>
      <c r="CB36665" s="17"/>
    </row>
    <row r="36666" spans="4:80" x14ac:dyDescent="0.2">
      <c r="D36666" s="53"/>
      <c r="E36666" s="53"/>
      <c r="F36666" s="53"/>
      <c r="G36666" s="53"/>
      <c r="BX36666" s="17"/>
      <c r="BY36666" s="17"/>
      <c r="BZ36666" s="17"/>
      <c r="CA36666" s="17"/>
      <c r="CB36666" s="17"/>
    </row>
    <row r="36667" spans="4:80" x14ac:dyDescent="0.2">
      <c r="D36667" s="53"/>
      <c r="E36667" s="53"/>
      <c r="F36667" s="53"/>
      <c r="G36667" s="53"/>
      <c r="BX36667" s="17"/>
      <c r="BY36667" s="17"/>
      <c r="BZ36667" s="17"/>
      <c r="CA36667" s="17"/>
      <c r="CB36667" s="17"/>
    </row>
    <row r="36668" spans="4:80" x14ac:dyDescent="0.2">
      <c r="D36668" s="53"/>
      <c r="E36668" s="53"/>
      <c r="F36668" s="53"/>
      <c r="G36668" s="53"/>
      <c r="BX36668" s="17"/>
      <c r="BY36668" s="17"/>
      <c r="BZ36668" s="17"/>
      <c r="CA36668" s="17"/>
      <c r="CB36668" s="17"/>
    </row>
    <row r="36669" spans="4:80" x14ac:dyDescent="0.2">
      <c r="D36669" s="53"/>
      <c r="E36669" s="53"/>
      <c r="F36669" s="53"/>
      <c r="G36669" s="53"/>
      <c r="BX36669" s="17"/>
      <c r="BY36669" s="17"/>
      <c r="BZ36669" s="17"/>
      <c r="CA36669" s="17"/>
      <c r="CB36669" s="17"/>
    </row>
    <row r="36670" spans="4:80" x14ac:dyDescent="0.2">
      <c r="D36670" s="53"/>
      <c r="E36670" s="53"/>
      <c r="F36670" s="53"/>
      <c r="G36670" s="53"/>
      <c r="BX36670" s="17"/>
      <c r="BY36670" s="17"/>
      <c r="BZ36670" s="17"/>
      <c r="CA36670" s="17"/>
      <c r="CB36670" s="17"/>
    </row>
    <row r="36671" spans="4:80" x14ac:dyDescent="0.2">
      <c r="D36671" s="53"/>
      <c r="E36671" s="53"/>
      <c r="F36671" s="53"/>
      <c r="G36671" s="53"/>
      <c r="BX36671" s="17"/>
      <c r="BY36671" s="17"/>
      <c r="BZ36671" s="17"/>
      <c r="CA36671" s="17"/>
      <c r="CB36671" s="17"/>
    </row>
    <row r="36672" spans="4:80" x14ac:dyDescent="0.2">
      <c r="D36672" s="53"/>
      <c r="E36672" s="53"/>
      <c r="F36672" s="53"/>
      <c r="G36672" s="53"/>
      <c r="BX36672" s="17"/>
      <c r="BY36672" s="17"/>
      <c r="BZ36672" s="17"/>
      <c r="CA36672" s="17"/>
      <c r="CB36672" s="17"/>
    </row>
    <row r="36673" spans="4:80" x14ac:dyDescent="0.2">
      <c r="D36673" s="53"/>
      <c r="E36673" s="53"/>
      <c r="F36673" s="53"/>
      <c r="G36673" s="53"/>
      <c r="BX36673" s="17"/>
      <c r="BY36673" s="17"/>
      <c r="BZ36673" s="17"/>
      <c r="CA36673" s="17"/>
      <c r="CB36673" s="17"/>
    </row>
    <row r="36674" spans="4:80" x14ac:dyDescent="0.2">
      <c r="D36674" s="53"/>
      <c r="E36674" s="53"/>
      <c r="F36674" s="53"/>
      <c r="G36674" s="53"/>
      <c r="BX36674" s="17"/>
      <c r="BY36674" s="17"/>
      <c r="BZ36674" s="17"/>
      <c r="CA36674" s="17"/>
      <c r="CB36674" s="17"/>
    </row>
    <row r="36675" spans="4:80" x14ac:dyDescent="0.2">
      <c r="D36675" s="53"/>
      <c r="E36675" s="53"/>
      <c r="F36675" s="53"/>
      <c r="G36675" s="53"/>
      <c r="BX36675" s="17"/>
      <c r="BY36675" s="17"/>
      <c r="BZ36675" s="17"/>
      <c r="CA36675" s="17"/>
      <c r="CB36675" s="17"/>
    </row>
    <row r="36676" spans="4:80" x14ac:dyDescent="0.2">
      <c r="D36676" s="53"/>
      <c r="E36676" s="53"/>
      <c r="F36676" s="53"/>
      <c r="G36676" s="53"/>
      <c r="BX36676" s="17"/>
      <c r="BY36676" s="17"/>
      <c r="BZ36676" s="17"/>
      <c r="CA36676" s="17"/>
      <c r="CB36676" s="17"/>
    </row>
    <row r="36677" spans="4:80" x14ac:dyDescent="0.2">
      <c r="D36677" s="53"/>
      <c r="E36677" s="53"/>
      <c r="F36677" s="53"/>
      <c r="G36677" s="53"/>
      <c r="BX36677" s="17"/>
      <c r="BY36677" s="17"/>
      <c r="BZ36677" s="17"/>
      <c r="CA36677" s="17"/>
      <c r="CB36677" s="17"/>
    </row>
    <row r="36678" spans="4:80" x14ac:dyDescent="0.2">
      <c r="D36678" s="53"/>
      <c r="E36678" s="53"/>
      <c r="F36678" s="53"/>
      <c r="G36678" s="53"/>
      <c r="BX36678" s="17"/>
      <c r="BY36678" s="17"/>
      <c r="BZ36678" s="17"/>
      <c r="CA36678" s="17"/>
      <c r="CB36678" s="17"/>
    </row>
    <row r="36679" spans="4:80" x14ac:dyDescent="0.2">
      <c r="D36679" s="53"/>
      <c r="E36679" s="53"/>
      <c r="F36679" s="53"/>
      <c r="G36679" s="53"/>
      <c r="BX36679" s="17"/>
      <c r="BY36679" s="17"/>
      <c r="BZ36679" s="17"/>
      <c r="CA36679" s="17"/>
      <c r="CB36679" s="17"/>
    </row>
    <row r="36680" spans="4:80" x14ac:dyDescent="0.2">
      <c r="D36680" s="53"/>
      <c r="E36680" s="53"/>
      <c r="F36680" s="53"/>
      <c r="G36680" s="53"/>
      <c r="BX36680" s="17"/>
      <c r="BY36680" s="17"/>
      <c r="BZ36680" s="17"/>
      <c r="CA36680" s="17"/>
      <c r="CB36680" s="17"/>
    </row>
    <row r="36681" spans="4:80" x14ac:dyDescent="0.2">
      <c r="D36681" s="53"/>
      <c r="E36681" s="53"/>
      <c r="F36681" s="53"/>
      <c r="G36681" s="53"/>
      <c r="BX36681" s="17"/>
      <c r="BY36681" s="17"/>
      <c r="BZ36681" s="17"/>
      <c r="CA36681" s="17"/>
      <c r="CB36681" s="17"/>
    </row>
    <row r="36682" spans="4:80" x14ac:dyDescent="0.2">
      <c r="D36682" s="53"/>
      <c r="E36682" s="53"/>
      <c r="F36682" s="53"/>
      <c r="G36682" s="53"/>
      <c r="BX36682" s="17"/>
      <c r="BY36682" s="17"/>
      <c r="BZ36682" s="17"/>
      <c r="CA36682" s="17"/>
      <c r="CB36682" s="17"/>
    </row>
    <row r="36683" spans="4:80" x14ac:dyDescent="0.2">
      <c r="D36683" s="53"/>
      <c r="E36683" s="53"/>
      <c r="F36683" s="53"/>
      <c r="G36683" s="53"/>
      <c r="BX36683" s="17"/>
      <c r="BY36683" s="17"/>
      <c r="BZ36683" s="17"/>
      <c r="CA36683" s="17"/>
      <c r="CB36683" s="17"/>
    </row>
    <row r="36684" spans="4:80" x14ac:dyDescent="0.2">
      <c r="D36684" s="53"/>
      <c r="E36684" s="53"/>
      <c r="F36684" s="53"/>
      <c r="G36684" s="53"/>
      <c r="BX36684" s="17"/>
      <c r="BY36684" s="17"/>
      <c r="BZ36684" s="17"/>
      <c r="CA36684" s="17"/>
      <c r="CB36684" s="17"/>
    </row>
    <row r="36685" spans="4:80" x14ac:dyDescent="0.2">
      <c r="D36685" s="53"/>
      <c r="E36685" s="53"/>
      <c r="F36685" s="53"/>
      <c r="G36685" s="53"/>
      <c r="BX36685" s="17"/>
      <c r="BY36685" s="17"/>
      <c r="BZ36685" s="17"/>
      <c r="CA36685" s="17"/>
      <c r="CB36685" s="17"/>
    </row>
    <row r="36686" spans="4:80" x14ac:dyDescent="0.2">
      <c r="D36686" s="53"/>
      <c r="E36686" s="53"/>
      <c r="F36686" s="53"/>
      <c r="G36686" s="53"/>
      <c r="BX36686" s="17"/>
      <c r="BY36686" s="17"/>
      <c r="BZ36686" s="17"/>
      <c r="CA36686" s="17"/>
      <c r="CB36686" s="17"/>
    </row>
    <row r="36687" spans="4:80" x14ac:dyDescent="0.2">
      <c r="D36687" s="53"/>
      <c r="E36687" s="53"/>
      <c r="F36687" s="53"/>
      <c r="G36687" s="53"/>
      <c r="BX36687" s="17"/>
      <c r="BY36687" s="17"/>
      <c r="BZ36687" s="17"/>
      <c r="CA36687" s="17"/>
      <c r="CB36687" s="17"/>
    </row>
    <row r="36688" spans="4:80" x14ac:dyDescent="0.2">
      <c r="D36688" s="53"/>
      <c r="E36688" s="53"/>
      <c r="F36688" s="53"/>
      <c r="G36688" s="53"/>
      <c r="BX36688" s="17"/>
      <c r="BY36688" s="17"/>
      <c r="BZ36688" s="17"/>
      <c r="CA36688" s="17"/>
      <c r="CB36688" s="17"/>
    </row>
    <row r="36689" spans="4:80" x14ac:dyDescent="0.2">
      <c r="D36689" s="53"/>
      <c r="E36689" s="53"/>
      <c r="F36689" s="53"/>
      <c r="G36689" s="53"/>
      <c r="BX36689" s="17"/>
      <c r="BY36689" s="17"/>
      <c r="BZ36689" s="17"/>
      <c r="CA36689" s="17"/>
      <c r="CB36689" s="17"/>
    </row>
    <row r="36690" spans="4:80" x14ac:dyDescent="0.2">
      <c r="D36690" s="53"/>
      <c r="E36690" s="53"/>
      <c r="F36690" s="53"/>
      <c r="G36690" s="53"/>
      <c r="BX36690" s="17"/>
      <c r="BY36690" s="17"/>
      <c r="BZ36690" s="17"/>
      <c r="CA36690" s="17"/>
      <c r="CB36690" s="17"/>
    </row>
    <row r="36691" spans="4:80" x14ac:dyDescent="0.2">
      <c r="D36691" s="53"/>
      <c r="E36691" s="53"/>
      <c r="F36691" s="53"/>
      <c r="G36691" s="53"/>
      <c r="BX36691" s="17"/>
      <c r="BY36691" s="17"/>
      <c r="BZ36691" s="17"/>
      <c r="CA36691" s="17"/>
      <c r="CB36691" s="17"/>
    </row>
    <row r="36692" spans="4:80" x14ac:dyDescent="0.2">
      <c r="D36692" s="53"/>
      <c r="E36692" s="53"/>
      <c r="F36692" s="53"/>
      <c r="G36692" s="53"/>
      <c r="BX36692" s="17"/>
      <c r="BY36692" s="17"/>
      <c r="BZ36692" s="17"/>
      <c r="CA36692" s="17"/>
      <c r="CB36692" s="17"/>
    </row>
    <row r="36693" spans="4:80" x14ac:dyDescent="0.2">
      <c r="D36693" s="53"/>
      <c r="E36693" s="53"/>
      <c r="F36693" s="53"/>
      <c r="G36693" s="53"/>
      <c r="BX36693" s="17"/>
      <c r="BY36693" s="17"/>
      <c r="BZ36693" s="17"/>
      <c r="CA36693" s="17"/>
      <c r="CB36693" s="17"/>
    </row>
    <row r="36694" spans="4:80" x14ac:dyDescent="0.2">
      <c r="D36694" s="53"/>
      <c r="E36694" s="53"/>
      <c r="F36694" s="53"/>
      <c r="G36694" s="53"/>
      <c r="BX36694" s="17"/>
      <c r="BY36694" s="17"/>
      <c r="BZ36694" s="17"/>
      <c r="CA36694" s="17"/>
      <c r="CB36694" s="17"/>
    </row>
    <row r="36695" spans="4:80" x14ac:dyDescent="0.2">
      <c r="D36695" s="53"/>
      <c r="E36695" s="53"/>
      <c r="F36695" s="53"/>
      <c r="G36695" s="53"/>
      <c r="BX36695" s="17"/>
      <c r="BY36695" s="17"/>
      <c r="BZ36695" s="17"/>
      <c r="CA36695" s="17"/>
      <c r="CB36695" s="17"/>
    </row>
    <row r="36696" spans="4:80" x14ac:dyDescent="0.2">
      <c r="D36696" s="53"/>
      <c r="E36696" s="53"/>
      <c r="F36696" s="53"/>
      <c r="G36696" s="53"/>
      <c r="BX36696" s="17"/>
      <c r="BY36696" s="17"/>
      <c r="BZ36696" s="17"/>
      <c r="CA36696" s="17"/>
      <c r="CB36696" s="17"/>
    </row>
    <row r="36697" spans="4:80" x14ac:dyDescent="0.2">
      <c r="D36697" s="53"/>
      <c r="E36697" s="53"/>
      <c r="F36697" s="53"/>
      <c r="G36697" s="53"/>
      <c r="BX36697" s="17"/>
      <c r="BY36697" s="17"/>
      <c r="BZ36697" s="17"/>
      <c r="CA36697" s="17"/>
      <c r="CB36697" s="17"/>
    </row>
    <row r="36698" spans="4:80" x14ac:dyDescent="0.2">
      <c r="D36698" s="53"/>
      <c r="E36698" s="53"/>
      <c r="F36698" s="53"/>
      <c r="G36698" s="53"/>
      <c r="BX36698" s="17"/>
      <c r="BY36698" s="17"/>
      <c r="BZ36698" s="17"/>
      <c r="CA36698" s="17"/>
      <c r="CB36698" s="17"/>
    </row>
    <row r="36699" spans="4:80" x14ac:dyDescent="0.2">
      <c r="D36699" s="53"/>
      <c r="E36699" s="53"/>
      <c r="F36699" s="53"/>
      <c r="G36699" s="53"/>
      <c r="BX36699" s="17"/>
      <c r="BY36699" s="17"/>
      <c r="BZ36699" s="17"/>
      <c r="CA36699" s="17"/>
      <c r="CB36699" s="17"/>
    </row>
    <row r="36700" spans="4:80" x14ac:dyDescent="0.2">
      <c r="D36700" s="53"/>
      <c r="E36700" s="53"/>
      <c r="F36700" s="53"/>
      <c r="G36700" s="53"/>
      <c r="BX36700" s="17"/>
      <c r="BY36700" s="17"/>
      <c r="BZ36700" s="17"/>
      <c r="CA36700" s="17"/>
      <c r="CB36700" s="17"/>
    </row>
    <row r="36701" spans="4:80" x14ac:dyDescent="0.2">
      <c r="D36701" s="53"/>
      <c r="E36701" s="53"/>
      <c r="F36701" s="53"/>
      <c r="G36701" s="53"/>
      <c r="BX36701" s="17"/>
      <c r="BY36701" s="17"/>
      <c r="BZ36701" s="17"/>
      <c r="CA36701" s="17"/>
      <c r="CB36701" s="17"/>
    </row>
    <row r="36702" spans="4:80" x14ac:dyDescent="0.2">
      <c r="D36702" s="53"/>
      <c r="E36702" s="53"/>
      <c r="F36702" s="53"/>
      <c r="G36702" s="53"/>
      <c r="BX36702" s="17"/>
      <c r="BY36702" s="17"/>
      <c r="BZ36702" s="17"/>
      <c r="CA36702" s="17"/>
      <c r="CB36702" s="17"/>
    </row>
    <row r="36703" spans="4:80" x14ac:dyDescent="0.2">
      <c r="D36703" s="53"/>
      <c r="E36703" s="53"/>
      <c r="F36703" s="53"/>
      <c r="G36703" s="53"/>
      <c r="BX36703" s="17"/>
      <c r="BY36703" s="17"/>
      <c r="BZ36703" s="17"/>
      <c r="CA36703" s="17"/>
      <c r="CB36703" s="17"/>
    </row>
    <row r="36704" spans="4:80" x14ac:dyDescent="0.2">
      <c r="D36704" s="53"/>
      <c r="E36704" s="53"/>
      <c r="F36704" s="53"/>
      <c r="G36704" s="53"/>
      <c r="BX36704" s="17"/>
      <c r="BY36704" s="17"/>
      <c r="BZ36704" s="17"/>
      <c r="CA36704" s="17"/>
      <c r="CB36704" s="17"/>
    </row>
    <row r="36705" spans="4:80" x14ac:dyDescent="0.2">
      <c r="D36705" s="53"/>
      <c r="E36705" s="53"/>
      <c r="F36705" s="53"/>
      <c r="G36705" s="53"/>
      <c r="BX36705" s="17"/>
      <c r="BY36705" s="17"/>
      <c r="BZ36705" s="17"/>
      <c r="CA36705" s="17"/>
      <c r="CB36705" s="17"/>
    </row>
    <row r="36706" spans="4:80" x14ac:dyDescent="0.2">
      <c r="D36706" s="53"/>
      <c r="E36706" s="53"/>
      <c r="F36706" s="53"/>
      <c r="G36706" s="53"/>
      <c r="BX36706" s="17"/>
      <c r="BY36706" s="17"/>
      <c r="BZ36706" s="17"/>
      <c r="CA36706" s="17"/>
      <c r="CB36706" s="17"/>
    </row>
    <row r="36707" spans="4:80" x14ac:dyDescent="0.2">
      <c r="D36707" s="53"/>
      <c r="E36707" s="53"/>
      <c r="F36707" s="53"/>
      <c r="G36707" s="53"/>
      <c r="BX36707" s="17"/>
      <c r="BY36707" s="17"/>
      <c r="BZ36707" s="17"/>
      <c r="CA36707" s="17"/>
      <c r="CB36707" s="17"/>
    </row>
    <row r="36708" spans="4:80" x14ac:dyDescent="0.2">
      <c r="D36708" s="53"/>
      <c r="E36708" s="53"/>
      <c r="F36708" s="53"/>
      <c r="G36708" s="53"/>
      <c r="BX36708" s="17"/>
      <c r="BY36708" s="17"/>
      <c r="BZ36708" s="17"/>
      <c r="CA36708" s="17"/>
      <c r="CB36708" s="17"/>
    </row>
    <row r="36709" spans="4:80" x14ac:dyDescent="0.2">
      <c r="D36709" s="53"/>
      <c r="E36709" s="53"/>
      <c r="F36709" s="53"/>
      <c r="G36709" s="53"/>
      <c r="BX36709" s="17"/>
      <c r="BY36709" s="17"/>
      <c r="BZ36709" s="17"/>
      <c r="CA36709" s="17"/>
      <c r="CB36709" s="17"/>
    </row>
    <row r="36710" spans="4:80" x14ac:dyDescent="0.2">
      <c r="D36710" s="53"/>
      <c r="E36710" s="53"/>
      <c r="F36710" s="53"/>
      <c r="G36710" s="53"/>
      <c r="BX36710" s="17"/>
      <c r="BY36710" s="17"/>
      <c r="BZ36710" s="17"/>
      <c r="CA36710" s="17"/>
      <c r="CB36710" s="17"/>
    </row>
    <row r="36711" spans="4:80" x14ac:dyDescent="0.2">
      <c r="D36711" s="53"/>
      <c r="E36711" s="53"/>
      <c r="F36711" s="53"/>
      <c r="G36711" s="53"/>
      <c r="BX36711" s="17"/>
      <c r="BY36711" s="17"/>
      <c r="BZ36711" s="17"/>
      <c r="CA36711" s="17"/>
      <c r="CB36711" s="17"/>
    </row>
    <row r="36712" spans="4:80" x14ac:dyDescent="0.2">
      <c r="D36712" s="53"/>
      <c r="E36712" s="53"/>
      <c r="F36712" s="53"/>
      <c r="G36712" s="53"/>
      <c r="BX36712" s="17"/>
      <c r="BY36712" s="17"/>
      <c r="BZ36712" s="17"/>
      <c r="CA36712" s="17"/>
      <c r="CB36712" s="17"/>
    </row>
    <row r="36713" spans="4:80" x14ac:dyDescent="0.2">
      <c r="D36713" s="53"/>
      <c r="E36713" s="53"/>
      <c r="F36713" s="53"/>
      <c r="G36713" s="53"/>
      <c r="BX36713" s="17"/>
      <c r="BY36713" s="17"/>
      <c r="BZ36713" s="17"/>
      <c r="CA36713" s="17"/>
      <c r="CB36713" s="17"/>
    </row>
    <row r="36714" spans="4:80" x14ac:dyDescent="0.2">
      <c r="D36714" s="53"/>
      <c r="E36714" s="53"/>
      <c r="F36714" s="53"/>
      <c r="G36714" s="53"/>
      <c r="BX36714" s="17"/>
      <c r="BY36714" s="17"/>
      <c r="BZ36714" s="17"/>
      <c r="CA36714" s="17"/>
      <c r="CB36714" s="17"/>
    </row>
    <row r="36715" spans="4:80" x14ac:dyDescent="0.2">
      <c r="D36715" s="53"/>
      <c r="E36715" s="53"/>
      <c r="F36715" s="53"/>
      <c r="G36715" s="53"/>
      <c r="BX36715" s="17"/>
      <c r="BY36715" s="17"/>
      <c r="BZ36715" s="17"/>
      <c r="CA36715" s="17"/>
      <c r="CB36715" s="17"/>
    </row>
    <row r="36716" spans="4:80" x14ac:dyDescent="0.2">
      <c r="D36716" s="53"/>
      <c r="E36716" s="53"/>
      <c r="F36716" s="53"/>
      <c r="G36716" s="53"/>
      <c r="BX36716" s="17"/>
      <c r="BY36716" s="17"/>
      <c r="BZ36716" s="17"/>
      <c r="CA36716" s="17"/>
      <c r="CB36716" s="17"/>
    </row>
    <row r="36717" spans="4:80" x14ac:dyDescent="0.2">
      <c r="D36717" s="53"/>
      <c r="E36717" s="53"/>
      <c r="F36717" s="53"/>
      <c r="G36717" s="53"/>
      <c r="BX36717" s="17"/>
      <c r="BY36717" s="17"/>
      <c r="BZ36717" s="17"/>
      <c r="CA36717" s="17"/>
      <c r="CB36717" s="17"/>
    </row>
    <row r="36718" spans="4:80" x14ac:dyDescent="0.2">
      <c r="D36718" s="53"/>
      <c r="E36718" s="53"/>
      <c r="F36718" s="53"/>
      <c r="G36718" s="53"/>
      <c r="BX36718" s="17"/>
      <c r="BY36718" s="17"/>
      <c r="BZ36718" s="17"/>
      <c r="CA36718" s="17"/>
      <c r="CB36718" s="17"/>
    </row>
    <row r="36719" spans="4:80" x14ac:dyDescent="0.2">
      <c r="D36719" s="53"/>
      <c r="E36719" s="53"/>
      <c r="F36719" s="53"/>
      <c r="G36719" s="53"/>
      <c r="BX36719" s="17"/>
      <c r="BY36719" s="17"/>
      <c r="BZ36719" s="17"/>
      <c r="CA36719" s="17"/>
      <c r="CB36719" s="17"/>
    </row>
    <row r="36720" spans="4:80" x14ac:dyDescent="0.2">
      <c r="D36720" s="53"/>
      <c r="E36720" s="53"/>
      <c r="F36720" s="53"/>
      <c r="G36720" s="53"/>
      <c r="BX36720" s="17"/>
      <c r="BY36720" s="17"/>
      <c r="BZ36720" s="17"/>
      <c r="CA36720" s="17"/>
      <c r="CB36720" s="17"/>
    </row>
    <row r="36721" spans="4:80" x14ac:dyDescent="0.2">
      <c r="D36721" s="53"/>
      <c r="E36721" s="53"/>
      <c r="F36721" s="53"/>
      <c r="G36721" s="53"/>
      <c r="BX36721" s="17"/>
      <c r="BY36721" s="17"/>
      <c r="BZ36721" s="17"/>
      <c r="CA36721" s="17"/>
      <c r="CB36721" s="17"/>
    </row>
    <row r="36722" spans="4:80" x14ac:dyDescent="0.2">
      <c r="D36722" s="53"/>
      <c r="E36722" s="53"/>
      <c r="F36722" s="53"/>
      <c r="G36722" s="53"/>
      <c r="BX36722" s="17"/>
      <c r="BY36722" s="17"/>
      <c r="BZ36722" s="17"/>
      <c r="CA36722" s="17"/>
      <c r="CB36722" s="17"/>
    </row>
    <row r="36723" spans="4:80" x14ac:dyDescent="0.2">
      <c r="D36723" s="53"/>
      <c r="E36723" s="53"/>
      <c r="F36723" s="53"/>
      <c r="G36723" s="53"/>
      <c r="BX36723" s="17"/>
      <c r="BY36723" s="17"/>
      <c r="BZ36723" s="17"/>
      <c r="CA36723" s="17"/>
      <c r="CB36723" s="17"/>
    </row>
    <row r="36724" spans="4:80" x14ac:dyDescent="0.2">
      <c r="D36724" s="53"/>
      <c r="E36724" s="53"/>
      <c r="F36724" s="53"/>
      <c r="G36724" s="53"/>
      <c r="BX36724" s="17"/>
      <c r="BY36724" s="17"/>
      <c r="BZ36724" s="17"/>
      <c r="CA36724" s="17"/>
      <c r="CB36724" s="17"/>
    </row>
    <row r="36725" spans="4:80" x14ac:dyDescent="0.2">
      <c r="D36725" s="53"/>
      <c r="E36725" s="53"/>
      <c r="F36725" s="53"/>
      <c r="G36725" s="53"/>
      <c r="BX36725" s="17"/>
      <c r="BY36725" s="17"/>
      <c r="BZ36725" s="17"/>
      <c r="CA36725" s="17"/>
      <c r="CB36725" s="17"/>
    </row>
    <row r="36726" spans="4:80" x14ac:dyDescent="0.2">
      <c r="D36726" s="53"/>
      <c r="E36726" s="53"/>
      <c r="F36726" s="53"/>
      <c r="G36726" s="53"/>
      <c r="BX36726" s="17"/>
      <c r="BY36726" s="17"/>
      <c r="BZ36726" s="17"/>
      <c r="CA36726" s="17"/>
      <c r="CB36726" s="17"/>
    </row>
    <row r="36727" spans="4:80" x14ac:dyDescent="0.2">
      <c r="D36727" s="53"/>
      <c r="E36727" s="53"/>
      <c r="F36727" s="53"/>
      <c r="G36727" s="53"/>
      <c r="BX36727" s="17"/>
      <c r="BY36727" s="17"/>
      <c r="BZ36727" s="17"/>
      <c r="CA36727" s="17"/>
      <c r="CB36727" s="17"/>
    </row>
    <row r="36728" spans="4:80" x14ac:dyDescent="0.2">
      <c r="D36728" s="53"/>
      <c r="E36728" s="53"/>
      <c r="F36728" s="53"/>
      <c r="G36728" s="53"/>
      <c r="BX36728" s="17"/>
      <c r="BY36728" s="17"/>
      <c r="BZ36728" s="17"/>
      <c r="CA36728" s="17"/>
      <c r="CB36728" s="17"/>
    </row>
    <row r="36729" spans="4:80" x14ac:dyDescent="0.2">
      <c r="D36729" s="53"/>
      <c r="E36729" s="53"/>
      <c r="F36729" s="53"/>
      <c r="G36729" s="53"/>
      <c r="BX36729" s="17"/>
      <c r="BY36729" s="17"/>
      <c r="BZ36729" s="17"/>
      <c r="CA36729" s="17"/>
      <c r="CB36729" s="17"/>
    </row>
    <row r="36730" spans="4:80" x14ac:dyDescent="0.2">
      <c r="D36730" s="53"/>
      <c r="E36730" s="53"/>
      <c r="F36730" s="53"/>
      <c r="G36730" s="53"/>
      <c r="BX36730" s="17"/>
      <c r="BY36730" s="17"/>
      <c r="BZ36730" s="17"/>
      <c r="CA36730" s="17"/>
      <c r="CB36730" s="17"/>
    </row>
    <row r="36731" spans="4:80" x14ac:dyDescent="0.2">
      <c r="D36731" s="53"/>
      <c r="E36731" s="53"/>
      <c r="F36731" s="53"/>
      <c r="G36731" s="53"/>
      <c r="BX36731" s="17"/>
      <c r="BY36731" s="17"/>
      <c r="BZ36731" s="17"/>
      <c r="CA36731" s="17"/>
      <c r="CB36731" s="17"/>
    </row>
    <row r="36732" spans="4:80" x14ac:dyDescent="0.2">
      <c r="D36732" s="53"/>
      <c r="E36732" s="53"/>
      <c r="F36732" s="53"/>
      <c r="G36732" s="53"/>
      <c r="BX36732" s="17"/>
      <c r="BY36732" s="17"/>
      <c r="BZ36732" s="17"/>
      <c r="CA36732" s="17"/>
      <c r="CB36732" s="17"/>
    </row>
    <row r="36733" spans="4:80" x14ac:dyDescent="0.2">
      <c r="D36733" s="53"/>
      <c r="E36733" s="53"/>
      <c r="F36733" s="53"/>
      <c r="G36733" s="53"/>
      <c r="BX36733" s="17"/>
      <c r="BY36733" s="17"/>
      <c r="BZ36733" s="17"/>
      <c r="CA36733" s="17"/>
      <c r="CB36733" s="17"/>
    </row>
    <row r="36734" spans="4:80" x14ac:dyDescent="0.2">
      <c r="D36734" s="53"/>
      <c r="E36734" s="53"/>
      <c r="F36734" s="53"/>
      <c r="G36734" s="53"/>
      <c r="BX36734" s="17"/>
      <c r="BY36734" s="17"/>
      <c r="BZ36734" s="17"/>
      <c r="CA36734" s="17"/>
      <c r="CB36734" s="17"/>
    </row>
    <row r="36735" spans="4:80" x14ac:dyDescent="0.2">
      <c r="D36735" s="53"/>
      <c r="E36735" s="53"/>
      <c r="F36735" s="53"/>
      <c r="G36735" s="53"/>
      <c r="BX36735" s="17"/>
      <c r="BY36735" s="17"/>
      <c r="BZ36735" s="17"/>
      <c r="CA36735" s="17"/>
      <c r="CB36735" s="17"/>
    </row>
    <row r="36736" spans="4:80" x14ac:dyDescent="0.2">
      <c r="D36736" s="53"/>
      <c r="E36736" s="53"/>
      <c r="F36736" s="53"/>
      <c r="G36736" s="53"/>
      <c r="BX36736" s="17"/>
      <c r="BY36736" s="17"/>
      <c r="BZ36736" s="17"/>
      <c r="CA36736" s="17"/>
      <c r="CB36736" s="17"/>
    </row>
    <row r="36737" spans="4:80" x14ac:dyDescent="0.2">
      <c r="D36737" s="53"/>
      <c r="E36737" s="53"/>
      <c r="F36737" s="53"/>
      <c r="G36737" s="53"/>
      <c r="BX36737" s="17"/>
      <c r="BY36737" s="17"/>
      <c r="BZ36737" s="17"/>
      <c r="CA36737" s="17"/>
      <c r="CB36737" s="17"/>
    </row>
    <row r="36738" spans="4:80" x14ac:dyDescent="0.2">
      <c r="D36738" s="53"/>
      <c r="E36738" s="53"/>
      <c r="F36738" s="53"/>
      <c r="G36738" s="53"/>
      <c r="BX36738" s="17"/>
      <c r="BY36738" s="17"/>
      <c r="BZ36738" s="17"/>
      <c r="CA36738" s="17"/>
      <c r="CB36738" s="17"/>
    </row>
    <row r="36739" spans="4:80" x14ac:dyDescent="0.2">
      <c r="D36739" s="53"/>
      <c r="E36739" s="53"/>
      <c r="F36739" s="53"/>
      <c r="G36739" s="53"/>
      <c r="BX36739" s="17"/>
      <c r="BY36739" s="17"/>
      <c r="BZ36739" s="17"/>
      <c r="CA36739" s="17"/>
      <c r="CB36739" s="17"/>
    </row>
    <row r="36740" spans="4:80" x14ac:dyDescent="0.2">
      <c r="D36740" s="53"/>
      <c r="E36740" s="53"/>
      <c r="F36740" s="53"/>
      <c r="G36740" s="53"/>
      <c r="BX36740" s="17"/>
      <c r="BY36740" s="17"/>
      <c r="BZ36740" s="17"/>
      <c r="CA36740" s="17"/>
      <c r="CB36740" s="17"/>
    </row>
    <row r="36741" spans="4:80" x14ac:dyDescent="0.2">
      <c r="D36741" s="53"/>
      <c r="E36741" s="53"/>
      <c r="F36741" s="53"/>
      <c r="G36741" s="53"/>
      <c r="BX36741" s="17"/>
      <c r="BY36741" s="17"/>
      <c r="BZ36741" s="17"/>
      <c r="CA36741" s="17"/>
      <c r="CB36741" s="17"/>
    </row>
    <row r="36742" spans="4:80" x14ac:dyDescent="0.2">
      <c r="D36742" s="53"/>
      <c r="E36742" s="53"/>
      <c r="F36742" s="53"/>
      <c r="G36742" s="53"/>
      <c r="BX36742" s="17"/>
      <c r="BY36742" s="17"/>
      <c r="BZ36742" s="17"/>
      <c r="CA36742" s="17"/>
      <c r="CB36742" s="17"/>
    </row>
    <row r="36743" spans="4:80" x14ac:dyDescent="0.2">
      <c r="D36743" s="53"/>
      <c r="E36743" s="53"/>
      <c r="F36743" s="53"/>
      <c r="G36743" s="53"/>
      <c r="BX36743" s="17"/>
      <c r="BY36743" s="17"/>
      <c r="BZ36743" s="17"/>
      <c r="CA36743" s="17"/>
      <c r="CB36743" s="17"/>
    </row>
    <row r="36744" spans="4:80" x14ac:dyDescent="0.2">
      <c r="D36744" s="53"/>
      <c r="E36744" s="53"/>
      <c r="F36744" s="53"/>
      <c r="G36744" s="53"/>
      <c r="BX36744" s="17"/>
      <c r="BY36744" s="17"/>
      <c r="BZ36744" s="17"/>
      <c r="CA36744" s="17"/>
      <c r="CB36744" s="17"/>
    </row>
    <row r="36745" spans="4:80" x14ac:dyDescent="0.2">
      <c r="D36745" s="53"/>
      <c r="E36745" s="53"/>
      <c r="F36745" s="53"/>
      <c r="G36745" s="53"/>
      <c r="BX36745" s="17"/>
      <c r="BY36745" s="17"/>
      <c r="BZ36745" s="17"/>
      <c r="CA36745" s="17"/>
      <c r="CB36745" s="17"/>
    </row>
    <row r="36746" spans="4:80" x14ac:dyDescent="0.2">
      <c r="D36746" s="53"/>
      <c r="E36746" s="53"/>
      <c r="F36746" s="53"/>
      <c r="G36746" s="53"/>
      <c r="BX36746" s="17"/>
      <c r="BY36746" s="17"/>
      <c r="BZ36746" s="17"/>
      <c r="CA36746" s="17"/>
      <c r="CB36746" s="17"/>
    </row>
    <row r="36747" spans="4:80" x14ac:dyDescent="0.2">
      <c r="D36747" s="53"/>
      <c r="E36747" s="53"/>
      <c r="F36747" s="53"/>
      <c r="G36747" s="53"/>
      <c r="BX36747" s="17"/>
      <c r="BY36747" s="17"/>
      <c r="BZ36747" s="17"/>
      <c r="CA36747" s="17"/>
      <c r="CB36747" s="17"/>
    </row>
    <row r="36748" spans="4:80" x14ac:dyDescent="0.2">
      <c r="D36748" s="53"/>
      <c r="E36748" s="53"/>
      <c r="F36748" s="53"/>
      <c r="G36748" s="53"/>
      <c r="BX36748" s="17"/>
      <c r="BY36748" s="17"/>
      <c r="BZ36748" s="17"/>
      <c r="CA36748" s="17"/>
      <c r="CB36748" s="17"/>
    </row>
    <row r="36749" spans="4:80" x14ac:dyDescent="0.2">
      <c r="D36749" s="53"/>
      <c r="E36749" s="53"/>
      <c r="F36749" s="53"/>
      <c r="G36749" s="53"/>
      <c r="BX36749" s="17"/>
      <c r="BY36749" s="17"/>
      <c r="BZ36749" s="17"/>
      <c r="CA36749" s="17"/>
      <c r="CB36749" s="17"/>
    </row>
    <row r="36750" spans="4:80" x14ac:dyDescent="0.2">
      <c r="D36750" s="53"/>
      <c r="E36750" s="53"/>
      <c r="F36750" s="53"/>
      <c r="G36750" s="53"/>
      <c r="BX36750" s="17"/>
      <c r="BY36750" s="17"/>
      <c r="BZ36750" s="17"/>
      <c r="CA36750" s="17"/>
      <c r="CB36750" s="17"/>
    </row>
    <row r="36751" spans="4:80" x14ac:dyDescent="0.2">
      <c r="D36751" s="53"/>
      <c r="E36751" s="53"/>
      <c r="F36751" s="53"/>
      <c r="G36751" s="53"/>
      <c r="BX36751" s="17"/>
      <c r="BY36751" s="17"/>
      <c r="BZ36751" s="17"/>
      <c r="CA36751" s="17"/>
      <c r="CB36751" s="17"/>
    </row>
    <row r="36752" spans="4:80" x14ac:dyDescent="0.2">
      <c r="D36752" s="53"/>
      <c r="E36752" s="53"/>
      <c r="F36752" s="53"/>
      <c r="G36752" s="53"/>
      <c r="BX36752" s="17"/>
      <c r="BY36752" s="17"/>
      <c r="BZ36752" s="17"/>
      <c r="CA36752" s="17"/>
      <c r="CB36752" s="17"/>
    </row>
    <row r="36753" spans="4:80" x14ac:dyDescent="0.2">
      <c r="D36753" s="53"/>
      <c r="E36753" s="53"/>
      <c r="F36753" s="53"/>
      <c r="G36753" s="53"/>
      <c r="BX36753" s="17"/>
      <c r="BY36753" s="17"/>
      <c r="BZ36753" s="17"/>
      <c r="CA36753" s="17"/>
      <c r="CB36753" s="17"/>
    </row>
    <row r="36754" spans="4:80" x14ac:dyDescent="0.2">
      <c r="D36754" s="53"/>
      <c r="E36754" s="53"/>
      <c r="F36754" s="53"/>
      <c r="G36754" s="53"/>
      <c r="BX36754" s="17"/>
      <c r="BY36754" s="17"/>
      <c r="BZ36754" s="17"/>
      <c r="CA36754" s="17"/>
      <c r="CB36754" s="17"/>
    </row>
    <row r="36755" spans="4:80" x14ac:dyDescent="0.2">
      <c r="D36755" s="53"/>
      <c r="E36755" s="53"/>
      <c r="F36755" s="53"/>
      <c r="G36755" s="53"/>
      <c r="BX36755" s="17"/>
      <c r="BY36755" s="17"/>
      <c r="BZ36755" s="17"/>
      <c r="CA36755" s="17"/>
      <c r="CB36755" s="17"/>
    </row>
    <row r="36756" spans="4:80" x14ac:dyDescent="0.2">
      <c r="D36756" s="53"/>
      <c r="E36756" s="53"/>
      <c r="F36756" s="53"/>
      <c r="G36756" s="53"/>
      <c r="BX36756" s="17"/>
      <c r="BY36756" s="17"/>
      <c r="BZ36756" s="17"/>
      <c r="CA36756" s="17"/>
      <c r="CB36756" s="17"/>
    </row>
    <row r="36757" spans="4:80" x14ac:dyDescent="0.2">
      <c r="D36757" s="53"/>
      <c r="E36757" s="53"/>
      <c r="F36757" s="53"/>
      <c r="G36757" s="53"/>
      <c r="BX36757" s="17"/>
      <c r="BY36757" s="17"/>
      <c r="BZ36757" s="17"/>
      <c r="CA36757" s="17"/>
      <c r="CB36757" s="17"/>
    </row>
    <row r="36758" spans="4:80" x14ac:dyDescent="0.2">
      <c r="D36758" s="53"/>
      <c r="E36758" s="53"/>
      <c r="F36758" s="53"/>
      <c r="G36758" s="53"/>
      <c r="BX36758" s="17"/>
      <c r="BY36758" s="17"/>
      <c r="BZ36758" s="17"/>
      <c r="CA36758" s="17"/>
      <c r="CB36758" s="17"/>
    </row>
    <row r="36759" spans="4:80" x14ac:dyDescent="0.2">
      <c r="D36759" s="53"/>
      <c r="E36759" s="53"/>
      <c r="F36759" s="53"/>
      <c r="G36759" s="53"/>
      <c r="BX36759" s="17"/>
      <c r="BY36759" s="17"/>
      <c r="BZ36759" s="17"/>
      <c r="CA36759" s="17"/>
      <c r="CB36759" s="17"/>
    </row>
    <row r="36760" spans="4:80" x14ac:dyDescent="0.2">
      <c r="D36760" s="53"/>
      <c r="E36760" s="53"/>
      <c r="F36760" s="53"/>
      <c r="G36760" s="53"/>
      <c r="BX36760" s="17"/>
      <c r="BY36760" s="17"/>
      <c r="BZ36760" s="17"/>
      <c r="CA36760" s="17"/>
      <c r="CB36760" s="17"/>
    </row>
    <row r="36761" spans="4:80" x14ac:dyDescent="0.2">
      <c r="D36761" s="53"/>
      <c r="E36761" s="53"/>
      <c r="F36761" s="53"/>
      <c r="G36761" s="53"/>
      <c r="BX36761" s="17"/>
      <c r="BY36761" s="17"/>
      <c r="BZ36761" s="17"/>
      <c r="CA36761" s="17"/>
      <c r="CB36761" s="17"/>
    </row>
    <row r="36762" spans="4:80" x14ac:dyDescent="0.2">
      <c r="D36762" s="53"/>
      <c r="E36762" s="53"/>
      <c r="F36762" s="53"/>
      <c r="G36762" s="53"/>
      <c r="BX36762" s="17"/>
      <c r="BY36762" s="17"/>
      <c r="BZ36762" s="17"/>
      <c r="CA36762" s="17"/>
      <c r="CB36762" s="17"/>
    </row>
    <row r="36763" spans="4:80" x14ac:dyDescent="0.2">
      <c r="D36763" s="53"/>
      <c r="E36763" s="53"/>
      <c r="F36763" s="53"/>
      <c r="G36763" s="53"/>
      <c r="BX36763" s="17"/>
      <c r="BY36763" s="17"/>
      <c r="BZ36763" s="17"/>
      <c r="CA36763" s="17"/>
      <c r="CB36763" s="17"/>
    </row>
    <row r="36764" spans="4:80" x14ac:dyDescent="0.2">
      <c r="D36764" s="53"/>
      <c r="E36764" s="53"/>
      <c r="F36764" s="53"/>
      <c r="G36764" s="53"/>
      <c r="BX36764" s="17"/>
      <c r="BY36764" s="17"/>
      <c r="BZ36764" s="17"/>
      <c r="CA36764" s="17"/>
      <c r="CB36764" s="17"/>
    </row>
    <row r="36765" spans="4:80" x14ac:dyDescent="0.2">
      <c r="D36765" s="53"/>
      <c r="E36765" s="53"/>
      <c r="F36765" s="53"/>
      <c r="G36765" s="53"/>
      <c r="BX36765" s="17"/>
      <c r="BY36765" s="17"/>
      <c r="BZ36765" s="17"/>
      <c r="CA36765" s="17"/>
      <c r="CB36765" s="17"/>
    </row>
    <row r="36766" spans="4:80" x14ac:dyDescent="0.2">
      <c r="D36766" s="53"/>
      <c r="E36766" s="53"/>
      <c r="F36766" s="53"/>
      <c r="G36766" s="53"/>
      <c r="BX36766" s="17"/>
      <c r="BY36766" s="17"/>
      <c r="BZ36766" s="17"/>
      <c r="CA36766" s="17"/>
      <c r="CB36766" s="17"/>
    </row>
    <row r="36767" spans="4:80" x14ac:dyDescent="0.2">
      <c r="D36767" s="53"/>
      <c r="E36767" s="53"/>
      <c r="F36767" s="53"/>
      <c r="G36767" s="53"/>
      <c r="BX36767" s="17"/>
      <c r="BY36767" s="17"/>
      <c r="BZ36767" s="17"/>
      <c r="CA36767" s="17"/>
      <c r="CB36767" s="17"/>
    </row>
    <row r="36768" spans="4:80" x14ac:dyDescent="0.2">
      <c r="D36768" s="53"/>
      <c r="E36768" s="53"/>
      <c r="F36768" s="53"/>
      <c r="G36768" s="53"/>
      <c r="BX36768" s="17"/>
      <c r="BY36768" s="17"/>
      <c r="BZ36768" s="17"/>
      <c r="CA36768" s="17"/>
      <c r="CB36768" s="17"/>
    </row>
    <row r="36769" spans="4:80" x14ac:dyDescent="0.2">
      <c r="D36769" s="53"/>
      <c r="E36769" s="53"/>
      <c r="F36769" s="53"/>
      <c r="G36769" s="53"/>
      <c r="BX36769" s="17"/>
      <c r="BY36769" s="17"/>
      <c r="BZ36769" s="17"/>
      <c r="CA36769" s="17"/>
      <c r="CB36769" s="17"/>
    </row>
    <row r="36770" spans="4:80" x14ac:dyDescent="0.2">
      <c r="D36770" s="53"/>
      <c r="E36770" s="53"/>
      <c r="F36770" s="53"/>
      <c r="G36770" s="53"/>
      <c r="BX36770" s="17"/>
      <c r="BY36770" s="17"/>
      <c r="BZ36770" s="17"/>
      <c r="CA36770" s="17"/>
      <c r="CB36770" s="17"/>
    </row>
    <row r="36771" spans="4:80" x14ac:dyDescent="0.2">
      <c r="D36771" s="53"/>
      <c r="E36771" s="53"/>
      <c r="F36771" s="53"/>
      <c r="G36771" s="53"/>
      <c r="BX36771" s="17"/>
      <c r="BY36771" s="17"/>
      <c r="BZ36771" s="17"/>
      <c r="CA36771" s="17"/>
      <c r="CB36771" s="17"/>
    </row>
    <row r="36772" spans="4:80" x14ac:dyDescent="0.2">
      <c r="D36772" s="53"/>
      <c r="E36772" s="53"/>
      <c r="F36772" s="53"/>
      <c r="G36772" s="53"/>
      <c r="BX36772" s="17"/>
      <c r="BY36772" s="17"/>
      <c r="BZ36772" s="17"/>
      <c r="CA36772" s="17"/>
      <c r="CB36772" s="17"/>
    </row>
    <row r="36773" spans="4:80" x14ac:dyDescent="0.2">
      <c r="D36773" s="53"/>
      <c r="E36773" s="53"/>
      <c r="F36773" s="53"/>
      <c r="G36773" s="53"/>
      <c r="BX36773" s="17"/>
      <c r="BY36773" s="17"/>
      <c r="BZ36773" s="17"/>
      <c r="CA36773" s="17"/>
      <c r="CB36773" s="17"/>
    </row>
    <row r="36774" spans="4:80" x14ac:dyDescent="0.2">
      <c r="D36774" s="53"/>
      <c r="E36774" s="53"/>
      <c r="F36774" s="53"/>
      <c r="G36774" s="53"/>
      <c r="BX36774" s="17"/>
      <c r="BY36774" s="17"/>
      <c r="BZ36774" s="17"/>
      <c r="CA36774" s="17"/>
      <c r="CB36774" s="17"/>
    </row>
    <row r="36775" spans="4:80" x14ac:dyDescent="0.2">
      <c r="D36775" s="53"/>
      <c r="E36775" s="53"/>
      <c r="F36775" s="53"/>
      <c r="G36775" s="53"/>
      <c r="BX36775" s="17"/>
      <c r="BY36775" s="17"/>
      <c r="BZ36775" s="17"/>
      <c r="CA36775" s="17"/>
      <c r="CB36775" s="17"/>
    </row>
    <row r="36776" spans="4:80" x14ac:dyDescent="0.2">
      <c r="D36776" s="53"/>
      <c r="E36776" s="53"/>
      <c r="F36776" s="53"/>
      <c r="G36776" s="53"/>
      <c r="BX36776" s="17"/>
      <c r="BY36776" s="17"/>
      <c r="BZ36776" s="17"/>
      <c r="CA36776" s="17"/>
      <c r="CB36776" s="17"/>
    </row>
    <row r="36777" spans="4:80" x14ac:dyDescent="0.2">
      <c r="D36777" s="53"/>
      <c r="E36777" s="53"/>
      <c r="F36777" s="53"/>
      <c r="G36777" s="53"/>
      <c r="BX36777" s="17"/>
      <c r="BY36777" s="17"/>
      <c r="BZ36777" s="17"/>
      <c r="CA36777" s="17"/>
      <c r="CB36777" s="17"/>
    </row>
    <row r="36778" spans="4:80" x14ac:dyDescent="0.2">
      <c r="D36778" s="53"/>
      <c r="E36778" s="53"/>
      <c r="F36778" s="53"/>
      <c r="G36778" s="53"/>
      <c r="BX36778" s="17"/>
      <c r="BY36778" s="17"/>
      <c r="BZ36778" s="17"/>
      <c r="CA36778" s="17"/>
      <c r="CB36778" s="17"/>
    </row>
    <row r="36779" spans="4:80" x14ac:dyDescent="0.2">
      <c r="D36779" s="53"/>
      <c r="E36779" s="53"/>
      <c r="F36779" s="53"/>
      <c r="G36779" s="53"/>
      <c r="BX36779" s="17"/>
      <c r="BY36779" s="17"/>
      <c r="BZ36779" s="17"/>
      <c r="CA36779" s="17"/>
      <c r="CB36779" s="17"/>
    </row>
    <row r="36780" spans="4:80" x14ac:dyDescent="0.2">
      <c r="D36780" s="53"/>
      <c r="E36780" s="53"/>
      <c r="F36780" s="53"/>
      <c r="G36780" s="53"/>
      <c r="BX36780" s="17"/>
      <c r="BY36780" s="17"/>
      <c r="BZ36780" s="17"/>
      <c r="CA36780" s="17"/>
      <c r="CB36780" s="17"/>
    </row>
    <row r="36781" spans="4:80" x14ac:dyDescent="0.2">
      <c r="D36781" s="53"/>
      <c r="E36781" s="53"/>
      <c r="F36781" s="53"/>
      <c r="G36781" s="53"/>
      <c r="BX36781" s="17"/>
      <c r="BY36781" s="17"/>
      <c r="BZ36781" s="17"/>
      <c r="CA36781" s="17"/>
      <c r="CB36781" s="17"/>
    </row>
    <row r="36782" spans="4:80" x14ac:dyDescent="0.2">
      <c r="D36782" s="53"/>
      <c r="E36782" s="53"/>
      <c r="F36782" s="53"/>
      <c r="G36782" s="53"/>
      <c r="BX36782" s="17"/>
      <c r="BY36782" s="17"/>
      <c r="BZ36782" s="17"/>
      <c r="CA36782" s="17"/>
      <c r="CB36782" s="17"/>
    </row>
    <row r="36783" spans="4:80" x14ac:dyDescent="0.2">
      <c r="D36783" s="53"/>
      <c r="E36783" s="53"/>
      <c r="F36783" s="53"/>
      <c r="G36783" s="53"/>
      <c r="BX36783" s="17"/>
      <c r="BY36783" s="17"/>
      <c r="BZ36783" s="17"/>
      <c r="CA36783" s="17"/>
      <c r="CB36783" s="17"/>
    </row>
    <row r="36784" spans="4:80" x14ac:dyDescent="0.2">
      <c r="D36784" s="53"/>
      <c r="E36784" s="53"/>
      <c r="F36784" s="53"/>
      <c r="G36784" s="53"/>
      <c r="BX36784" s="17"/>
      <c r="BY36784" s="17"/>
      <c r="BZ36784" s="17"/>
      <c r="CA36784" s="17"/>
      <c r="CB36784" s="17"/>
    </row>
    <row r="36785" spans="4:80" x14ac:dyDescent="0.2">
      <c r="D36785" s="53"/>
      <c r="E36785" s="53"/>
      <c r="F36785" s="53"/>
      <c r="G36785" s="53"/>
      <c r="BX36785" s="17"/>
      <c r="BY36785" s="17"/>
      <c r="BZ36785" s="17"/>
      <c r="CA36785" s="17"/>
      <c r="CB36785" s="17"/>
    </row>
    <row r="36786" spans="4:80" x14ac:dyDescent="0.2">
      <c r="D36786" s="53"/>
      <c r="E36786" s="53"/>
      <c r="F36786" s="53"/>
      <c r="G36786" s="53"/>
      <c r="BX36786" s="17"/>
      <c r="BY36786" s="17"/>
      <c r="BZ36786" s="17"/>
      <c r="CA36786" s="17"/>
      <c r="CB36786" s="17"/>
    </row>
    <row r="36787" spans="4:80" x14ac:dyDescent="0.2">
      <c r="D36787" s="53"/>
      <c r="E36787" s="53"/>
      <c r="F36787" s="53"/>
      <c r="G36787" s="53"/>
      <c r="BX36787" s="17"/>
      <c r="BY36787" s="17"/>
      <c r="BZ36787" s="17"/>
      <c r="CA36787" s="17"/>
      <c r="CB36787" s="17"/>
    </row>
    <row r="36788" spans="4:80" x14ac:dyDescent="0.2">
      <c r="D36788" s="53"/>
      <c r="E36788" s="53"/>
      <c r="F36788" s="53"/>
      <c r="G36788" s="53"/>
      <c r="BX36788" s="17"/>
      <c r="BY36788" s="17"/>
      <c r="BZ36788" s="17"/>
      <c r="CA36788" s="17"/>
      <c r="CB36788" s="17"/>
    </row>
    <row r="36789" spans="4:80" x14ac:dyDescent="0.2">
      <c r="D36789" s="53"/>
      <c r="E36789" s="53"/>
      <c r="F36789" s="53"/>
      <c r="G36789" s="53"/>
      <c r="BX36789" s="17"/>
      <c r="BY36789" s="17"/>
      <c r="BZ36789" s="17"/>
      <c r="CA36789" s="17"/>
      <c r="CB36789" s="17"/>
    </row>
    <row r="36790" spans="4:80" x14ac:dyDescent="0.2">
      <c r="D36790" s="53"/>
      <c r="E36790" s="53"/>
      <c r="F36790" s="53"/>
      <c r="G36790" s="53"/>
      <c r="BX36790" s="17"/>
      <c r="BY36790" s="17"/>
      <c r="BZ36790" s="17"/>
      <c r="CA36790" s="17"/>
      <c r="CB36790" s="17"/>
    </row>
    <row r="36791" spans="4:80" x14ac:dyDescent="0.2">
      <c r="D36791" s="53"/>
      <c r="E36791" s="53"/>
      <c r="F36791" s="53"/>
      <c r="G36791" s="53"/>
      <c r="BX36791" s="17"/>
      <c r="BY36791" s="17"/>
      <c r="BZ36791" s="17"/>
      <c r="CA36791" s="17"/>
      <c r="CB36791" s="17"/>
    </row>
    <row r="36792" spans="4:80" x14ac:dyDescent="0.2">
      <c r="D36792" s="53"/>
      <c r="E36792" s="53"/>
      <c r="F36792" s="53"/>
      <c r="G36792" s="53"/>
      <c r="BX36792" s="17"/>
      <c r="BY36792" s="17"/>
      <c r="BZ36792" s="17"/>
      <c r="CA36792" s="17"/>
      <c r="CB36792" s="17"/>
    </row>
    <row r="36793" spans="4:80" x14ac:dyDescent="0.2">
      <c r="D36793" s="53"/>
      <c r="E36793" s="53"/>
      <c r="F36793" s="53"/>
      <c r="G36793" s="53"/>
      <c r="BX36793" s="17"/>
      <c r="BY36793" s="17"/>
      <c r="BZ36793" s="17"/>
      <c r="CA36793" s="17"/>
      <c r="CB36793" s="17"/>
    </row>
    <row r="36794" spans="4:80" x14ac:dyDescent="0.2">
      <c r="D36794" s="53"/>
      <c r="E36794" s="53"/>
      <c r="F36794" s="53"/>
      <c r="G36794" s="53"/>
      <c r="BX36794" s="17"/>
      <c r="BY36794" s="17"/>
      <c r="BZ36794" s="17"/>
      <c r="CA36794" s="17"/>
      <c r="CB36794" s="17"/>
    </row>
    <row r="36795" spans="4:80" x14ac:dyDescent="0.2">
      <c r="D36795" s="53"/>
      <c r="E36795" s="53"/>
      <c r="F36795" s="53"/>
      <c r="G36795" s="53"/>
      <c r="BX36795" s="17"/>
      <c r="BY36795" s="17"/>
      <c r="BZ36795" s="17"/>
      <c r="CA36795" s="17"/>
      <c r="CB36795" s="17"/>
    </row>
    <row r="36796" spans="4:80" x14ac:dyDescent="0.2">
      <c r="D36796" s="53"/>
      <c r="E36796" s="53"/>
      <c r="F36796" s="53"/>
      <c r="G36796" s="53"/>
      <c r="BX36796" s="17"/>
      <c r="BY36796" s="17"/>
      <c r="BZ36796" s="17"/>
      <c r="CA36796" s="17"/>
      <c r="CB36796" s="17"/>
    </row>
    <row r="36797" spans="4:80" x14ac:dyDescent="0.2">
      <c r="D36797" s="53"/>
      <c r="E36797" s="53"/>
      <c r="F36797" s="53"/>
      <c r="G36797" s="53"/>
      <c r="BX36797" s="17"/>
      <c r="BY36797" s="17"/>
      <c r="BZ36797" s="17"/>
      <c r="CA36797" s="17"/>
      <c r="CB36797" s="17"/>
    </row>
    <row r="36798" spans="4:80" x14ac:dyDescent="0.2">
      <c r="D36798" s="53"/>
      <c r="E36798" s="53"/>
      <c r="F36798" s="53"/>
      <c r="G36798" s="53"/>
      <c r="BX36798" s="17"/>
      <c r="BY36798" s="17"/>
      <c r="BZ36798" s="17"/>
      <c r="CA36798" s="17"/>
      <c r="CB36798" s="17"/>
    </row>
    <row r="36799" spans="4:80" x14ac:dyDescent="0.2">
      <c r="D36799" s="53"/>
      <c r="E36799" s="53"/>
      <c r="F36799" s="53"/>
      <c r="G36799" s="53"/>
      <c r="BX36799" s="17"/>
      <c r="BY36799" s="17"/>
      <c r="BZ36799" s="17"/>
      <c r="CA36799" s="17"/>
      <c r="CB36799" s="17"/>
    </row>
    <row r="36800" spans="4:80" x14ac:dyDescent="0.2">
      <c r="D36800" s="53"/>
      <c r="E36800" s="53"/>
      <c r="F36800" s="53"/>
      <c r="G36800" s="53"/>
      <c r="BX36800" s="17"/>
      <c r="BY36800" s="17"/>
      <c r="BZ36800" s="17"/>
      <c r="CA36800" s="17"/>
      <c r="CB36800" s="17"/>
    </row>
    <row r="36801" spans="4:80" x14ac:dyDescent="0.2">
      <c r="D36801" s="53"/>
      <c r="E36801" s="53"/>
      <c r="F36801" s="53"/>
      <c r="G36801" s="53"/>
      <c r="BX36801" s="17"/>
      <c r="BY36801" s="17"/>
      <c r="BZ36801" s="17"/>
      <c r="CA36801" s="17"/>
      <c r="CB36801" s="17"/>
    </row>
    <row r="36802" spans="4:80" x14ac:dyDescent="0.2">
      <c r="D36802" s="53"/>
      <c r="E36802" s="53"/>
      <c r="F36802" s="53"/>
      <c r="G36802" s="53"/>
      <c r="BX36802" s="17"/>
      <c r="BY36802" s="17"/>
      <c r="BZ36802" s="17"/>
      <c r="CA36802" s="17"/>
      <c r="CB36802" s="17"/>
    </row>
    <row r="36803" spans="4:80" x14ac:dyDescent="0.2">
      <c r="D36803" s="53"/>
      <c r="E36803" s="53"/>
      <c r="F36803" s="53"/>
      <c r="G36803" s="53"/>
      <c r="BX36803" s="17"/>
      <c r="BY36803" s="17"/>
      <c r="BZ36803" s="17"/>
      <c r="CA36803" s="17"/>
      <c r="CB36803" s="17"/>
    </row>
    <row r="36804" spans="4:80" x14ac:dyDescent="0.2">
      <c r="D36804" s="53"/>
      <c r="E36804" s="53"/>
      <c r="F36804" s="53"/>
      <c r="G36804" s="53"/>
      <c r="BX36804" s="17"/>
      <c r="BY36804" s="17"/>
      <c r="BZ36804" s="17"/>
      <c r="CA36804" s="17"/>
      <c r="CB36804" s="17"/>
    </row>
    <row r="36805" spans="4:80" x14ac:dyDescent="0.2">
      <c r="D36805" s="53"/>
      <c r="E36805" s="53"/>
      <c r="F36805" s="53"/>
      <c r="G36805" s="53"/>
      <c r="BX36805" s="17"/>
      <c r="BY36805" s="17"/>
      <c r="BZ36805" s="17"/>
      <c r="CA36805" s="17"/>
      <c r="CB36805" s="17"/>
    </row>
    <row r="36806" spans="4:80" x14ac:dyDescent="0.2">
      <c r="D36806" s="53"/>
      <c r="E36806" s="53"/>
      <c r="F36806" s="53"/>
      <c r="G36806" s="53"/>
      <c r="BX36806" s="17"/>
      <c r="BY36806" s="17"/>
      <c r="BZ36806" s="17"/>
      <c r="CA36806" s="17"/>
      <c r="CB36806" s="17"/>
    </row>
    <row r="36807" spans="4:80" x14ac:dyDescent="0.2">
      <c r="D36807" s="53"/>
      <c r="E36807" s="53"/>
      <c r="F36807" s="53"/>
      <c r="G36807" s="53"/>
      <c r="BX36807" s="17"/>
      <c r="BY36807" s="17"/>
      <c r="BZ36807" s="17"/>
      <c r="CA36807" s="17"/>
      <c r="CB36807" s="17"/>
    </row>
    <row r="36808" spans="4:80" x14ac:dyDescent="0.2">
      <c r="D36808" s="53"/>
      <c r="E36808" s="53"/>
      <c r="F36808" s="53"/>
      <c r="G36808" s="53"/>
      <c r="BX36808" s="17"/>
      <c r="BY36808" s="17"/>
      <c r="BZ36808" s="17"/>
      <c r="CA36808" s="17"/>
      <c r="CB36808" s="17"/>
    </row>
    <row r="36809" spans="4:80" x14ac:dyDescent="0.2">
      <c r="D36809" s="53"/>
      <c r="E36809" s="53"/>
      <c r="F36809" s="53"/>
      <c r="G36809" s="53"/>
      <c r="BX36809" s="17"/>
      <c r="BY36809" s="17"/>
      <c r="BZ36809" s="17"/>
      <c r="CA36809" s="17"/>
      <c r="CB36809" s="17"/>
    </row>
    <row r="36810" spans="4:80" x14ac:dyDescent="0.2">
      <c r="D36810" s="53"/>
      <c r="E36810" s="53"/>
      <c r="F36810" s="53"/>
      <c r="G36810" s="53"/>
      <c r="BX36810" s="17"/>
      <c r="BY36810" s="17"/>
      <c r="BZ36810" s="17"/>
      <c r="CA36810" s="17"/>
      <c r="CB36810" s="17"/>
    </row>
    <row r="36811" spans="4:80" x14ac:dyDescent="0.2">
      <c r="D36811" s="53"/>
      <c r="E36811" s="53"/>
      <c r="F36811" s="53"/>
      <c r="G36811" s="53"/>
      <c r="BX36811" s="17"/>
      <c r="BY36811" s="17"/>
      <c r="BZ36811" s="17"/>
      <c r="CA36811" s="17"/>
      <c r="CB36811" s="17"/>
    </row>
    <row r="36812" spans="4:80" x14ac:dyDescent="0.2">
      <c r="D36812" s="53"/>
      <c r="E36812" s="53"/>
      <c r="F36812" s="53"/>
      <c r="G36812" s="53"/>
      <c r="BX36812" s="17"/>
      <c r="BY36812" s="17"/>
      <c r="BZ36812" s="17"/>
      <c r="CA36812" s="17"/>
      <c r="CB36812" s="17"/>
    </row>
    <row r="36813" spans="4:80" x14ac:dyDescent="0.2">
      <c r="D36813" s="53"/>
      <c r="E36813" s="53"/>
      <c r="F36813" s="53"/>
      <c r="G36813" s="53"/>
      <c r="BX36813" s="17"/>
      <c r="BY36813" s="17"/>
      <c r="BZ36813" s="17"/>
      <c r="CA36813" s="17"/>
      <c r="CB36813" s="17"/>
    </row>
    <row r="36814" spans="4:80" x14ac:dyDescent="0.2">
      <c r="D36814" s="53"/>
      <c r="E36814" s="53"/>
      <c r="F36814" s="53"/>
      <c r="G36814" s="53"/>
      <c r="BX36814" s="17"/>
      <c r="BY36814" s="17"/>
      <c r="BZ36814" s="17"/>
      <c r="CA36814" s="17"/>
      <c r="CB36814" s="17"/>
    </row>
    <row r="36815" spans="4:80" x14ac:dyDescent="0.2">
      <c r="D36815" s="53"/>
      <c r="E36815" s="53"/>
      <c r="F36815" s="53"/>
      <c r="G36815" s="53"/>
      <c r="BX36815" s="17"/>
      <c r="BY36815" s="17"/>
      <c r="BZ36815" s="17"/>
      <c r="CA36815" s="17"/>
      <c r="CB36815" s="17"/>
    </row>
    <row r="36816" spans="4:80" x14ac:dyDescent="0.2">
      <c r="D36816" s="53"/>
      <c r="E36816" s="53"/>
      <c r="F36816" s="53"/>
      <c r="G36816" s="53"/>
      <c r="BX36816" s="17"/>
      <c r="BY36816" s="17"/>
      <c r="BZ36816" s="17"/>
      <c r="CA36816" s="17"/>
      <c r="CB36816" s="17"/>
    </row>
    <row r="36817" spans="4:80" x14ac:dyDescent="0.2">
      <c r="D36817" s="53"/>
      <c r="E36817" s="53"/>
      <c r="F36817" s="53"/>
      <c r="G36817" s="53"/>
      <c r="BX36817" s="17"/>
      <c r="BY36817" s="17"/>
      <c r="BZ36817" s="17"/>
      <c r="CA36817" s="17"/>
      <c r="CB36817" s="17"/>
    </row>
    <row r="36818" spans="4:80" x14ac:dyDescent="0.2">
      <c r="D36818" s="53"/>
      <c r="E36818" s="53"/>
      <c r="F36818" s="53"/>
      <c r="G36818" s="53"/>
      <c r="BX36818" s="17"/>
      <c r="BY36818" s="17"/>
      <c r="BZ36818" s="17"/>
      <c r="CA36818" s="17"/>
      <c r="CB36818" s="17"/>
    </row>
    <row r="36819" spans="4:80" x14ac:dyDescent="0.2">
      <c r="D36819" s="53"/>
      <c r="E36819" s="53"/>
      <c r="F36819" s="53"/>
      <c r="G36819" s="53"/>
      <c r="BX36819" s="17"/>
      <c r="BY36819" s="17"/>
      <c r="BZ36819" s="17"/>
      <c r="CA36819" s="17"/>
      <c r="CB36819" s="17"/>
    </row>
    <row r="36820" spans="4:80" x14ac:dyDescent="0.2">
      <c r="D36820" s="53"/>
      <c r="E36820" s="53"/>
      <c r="F36820" s="53"/>
      <c r="G36820" s="53"/>
      <c r="BX36820" s="17"/>
      <c r="BY36820" s="17"/>
      <c r="BZ36820" s="17"/>
      <c r="CA36820" s="17"/>
      <c r="CB36820" s="17"/>
    </row>
    <row r="36821" spans="4:80" x14ac:dyDescent="0.2">
      <c r="D36821" s="53"/>
      <c r="E36821" s="53"/>
      <c r="F36821" s="53"/>
      <c r="G36821" s="53"/>
      <c r="BX36821" s="17"/>
      <c r="BY36821" s="17"/>
      <c r="BZ36821" s="17"/>
      <c r="CA36821" s="17"/>
      <c r="CB36821" s="17"/>
    </row>
    <row r="36822" spans="4:80" x14ac:dyDescent="0.2">
      <c r="D36822" s="53"/>
      <c r="E36822" s="53"/>
      <c r="F36822" s="53"/>
      <c r="G36822" s="53"/>
      <c r="BX36822" s="17"/>
      <c r="BY36822" s="17"/>
      <c r="BZ36822" s="17"/>
      <c r="CA36822" s="17"/>
      <c r="CB36822" s="17"/>
    </row>
    <row r="36823" spans="4:80" x14ac:dyDescent="0.2">
      <c r="D36823" s="53"/>
      <c r="E36823" s="53"/>
      <c r="F36823" s="53"/>
      <c r="G36823" s="53"/>
      <c r="BX36823" s="17"/>
      <c r="BY36823" s="17"/>
      <c r="BZ36823" s="17"/>
      <c r="CA36823" s="17"/>
      <c r="CB36823" s="17"/>
    </row>
    <row r="36824" spans="4:80" x14ac:dyDescent="0.2">
      <c r="D36824" s="53"/>
      <c r="E36824" s="53"/>
      <c r="F36824" s="53"/>
      <c r="G36824" s="53"/>
      <c r="BX36824" s="17"/>
      <c r="BY36824" s="17"/>
      <c r="BZ36824" s="17"/>
      <c r="CA36824" s="17"/>
      <c r="CB36824" s="17"/>
    </row>
    <row r="36825" spans="4:80" x14ac:dyDescent="0.2">
      <c r="D36825" s="53"/>
      <c r="E36825" s="53"/>
      <c r="F36825" s="53"/>
      <c r="G36825" s="53"/>
      <c r="BX36825" s="17"/>
      <c r="BY36825" s="17"/>
      <c r="BZ36825" s="17"/>
      <c r="CA36825" s="17"/>
      <c r="CB36825" s="17"/>
    </row>
    <row r="36826" spans="4:80" x14ac:dyDescent="0.2">
      <c r="D36826" s="53"/>
      <c r="E36826" s="53"/>
      <c r="F36826" s="53"/>
      <c r="G36826" s="53"/>
      <c r="BX36826" s="17"/>
      <c r="BY36826" s="17"/>
      <c r="BZ36826" s="17"/>
      <c r="CA36826" s="17"/>
      <c r="CB36826" s="17"/>
    </row>
    <row r="36827" spans="4:80" x14ac:dyDescent="0.2">
      <c r="D36827" s="53"/>
      <c r="E36827" s="53"/>
      <c r="F36827" s="53"/>
      <c r="G36827" s="53"/>
      <c r="BX36827" s="17"/>
      <c r="BY36827" s="17"/>
      <c r="BZ36827" s="17"/>
      <c r="CA36827" s="17"/>
      <c r="CB36827" s="17"/>
    </row>
    <row r="36828" spans="4:80" x14ac:dyDescent="0.2">
      <c r="D36828" s="53"/>
      <c r="E36828" s="53"/>
      <c r="F36828" s="53"/>
      <c r="G36828" s="53"/>
      <c r="BX36828" s="17"/>
      <c r="BY36828" s="17"/>
      <c r="BZ36828" s="17"/>
      <c r="CA36828" s="17"/>
      <c r="CB36828" s="17"/>
    </row>
    <row r="36829" spans="4:80" x14ac:dyDescent="0.2">
      <c r="D36829" s="53"/>
      <c r="E36829" s="53"/>
      <c r="F36829" s="53"/>
      <c r="G36829" s="53"/>
      <c r="BX36829" s="17"/>
      <c r="BY36829" s="17"/>
      <c r="BZ36829" s="17"/>
      <c r="CA36829" s="17"/>
      <c r="CB36829" s="17"/>
    </row>
    <row r="36830" spans="4:80" x14ac:dyDescent="0.2">
      <c r="D36830" s="53"/>
      <c r="E36830" s="53"/>
      <c r="F36830" s="53"/>
      <c r="G36830" s="53"/>
      <c r="BX36830" s="17"/>
      <c r="BY36830" s="17"/>
      <c r="BZ36830" s="17"/>
      <c r="CA36830" s="17"/>
      <c r="CB36830" s="17"/>
    </row>
    <row r="36831" spans="4:80" x14ac:dyDescent="0.2">
      <c r="D36831" s="53"/>
      <c r="E36831" s="53"/>
      <c r="F36831" s="53"/>
      <c r="G36831" s="53"/>
      <c r="BX36831" s="17"/>
      <c r="BY36831" s="17"/>
      <c r="BZ36831" s="17"/>
      <c r="CA36831" s="17"/>
      <c r="CB36831" s="17"/>
    </row>
    <row r="36832" spans="4:80" x14ac:dyDescent="0.2">
      <c r="D36832" s="53"/>
      <c r="E36832" s="53"/>
      <c r="F36832" s="53"/>
      <c r="G36832" s="53"/>
      <c r="BX36832" s="17"/>
      <c r="BY36832" s="17"/>
      <c r="BZ36832" s="17"/>
      <c r="CA36832" s="17"/>
      <c r="CB36832" s="17"/>
    </row>
    <row r="36833" spans="4:80" x14ac:dyDescent="0.2">
      <c r="D36833" s="53"/>
      <c r="E36833" s="53"/>
      <c r="F36833" s="53"/>
      <c r="G36833" s="53"/>
      <c r="BX36833" s="17"/>
      <c r="BY36833" s="17"/>
      <c r="BZ36833" s="17"/>
      <c r="CA36833" s="17"/>
      <c r="CB36833" s="17"/>
    </row>
    <row r="36834" spans="4:80" x14ac:dyDescent="0.2">
      <c r="D36834" s="53"/>
      <c r="E36834" s="53"/>
      <c r="F36834" s="53"/>
      <c r="G36834" s="53"/>
      <c r="BX36834" s="17"/>
      <c r="BY36834" s="17"/>
      <c r="BZ36834" s="17"/>
      <c r="CA36834" s="17"/>
      <c r="CB36834" s="17"/>
    </row>
    <row r="36835" spans="4:80" x14ac:dyDescent="0.2">
      <c r="D36835" s="53"/>
      <c r="E36835" s="53"/>
      <c r="F36835" s="53"/>
      <c r="G36835" s="53"/>
      <c r="BX36835" s="17"/>
      <c r="BY36835" s="17"/>
      <c r="BZ36835" s="17"/>
      <c r="CA36835" s="17"/>
      <c r="CB36835" s="17"/>
    </row>
    <row r="36836" spans="4:80" x14ac:dyDescent="0.2">
      <c r="D36836" s="53"/>
      <c r="E36836" s="53"/>
      <c r="F36836" s="53"/>
      <c r="G36836" s="53"/>
      <c r="BX36836" s="17"/>
      <c r="BY36836" s="17"/>
      <c r="BZ36836" s="17"/>
      <c r="CA36836" s="17"/>
      <c r="CB36836" s="17"/>
    </row>
    <row r="36837" spans="4:80" x14ac:dyDescent="0.2">
      <c r="D36837" s="53"/>
      <c r="E36837" s="53"/>
      <c r="F36837" s="53"/>
      <c r="G36837" s="53"/>
      <c r="BX36837" s="17"/>
      <c r="BY36837" s="17"/>
      <c r="BZ36837" s="17"/>
      <c r="CA36837" s="17"/>
      <c r="CB36837" s="17"/>
    </row>
    <row r="36838" spans="4:80" x14ac:dyDescent="0.2">
      <c r="D36838" s="53"/>
      <c r="E36838" s="53"/>
      <c r="F36838" s="53"/>
      <c r="G36838" s="53"/>
      <c r="BX36838" s="17"/>
      <c r="BY36838" s="17"/>
      <c r="BZ36838" s="17"/>
      <c r="CA36838" s="17"/>
      <c r="CB36838" s="17"/>
    </row>
    <row r="36839" spans="4:80" x14ac:dyDescent="0.2">
      <c r="D36839" s="53"/>
      <c r="E36839" s="53"/>
      <c r="F36839" s="53"/>
      <c r="G36839" s="53"/>
      <c r="BX36839" s="17"/>
      <c r="BY36839" s="17"/>
      <c r="BZ36839" s="17"/>
      <c r="CA36839" s="17"/>
      <c r="CB36839" s="17"/>
    </row>
    <row r="36840" spans="4:80" x14ac:dyDescent="0.2">
      <c r="D36840" s="53"/>
      <c r="E36840" s="53"/>
      <c r="F36840" s="53"/>
      <c r="G36840" s="53"/>
      <c r="BX36840" s="17"/>
      <c r="BY36840" s="17"/>
      <c r="BZ36840" s="17"/>
      <c r="CA36840" s="17"/>
      <c r="CB36840" s="17"/>
    </row>
    <row r="36841" spans="4:80" x14ac:dyDescent="0.2">
      <c r="D36841" s="53"/>
      <c r="E36841" s="53"/>
      <c r="F36841" s="53"/>
      <c r="G36841" s="53"/>
      <c r="BX36841" s="17"/>
      <c r="BY36841" s="17"/>
      <c r="BZ36841" s="17"/>
      <c r="CA36841" s="17"/>
      <c r="CB36841" s="17"/>
    </row>
    <row r="36842" spans="4:80" x14ac:dyDescent="0.2">
      <c r="D36842" s="53"/>
      <c r="E36842" s="53"/>
      <c r="F36842" s="53"/>
      <c r="G36842" s="53"/>
      <c r="BX36842" s="17"/>
      <c r="BY36842" s="17"/>
      <c r="BZ36842" s="17"/>
      <c r="CA36842" s="17"/>
      <c r="CB36842" s="17"/>
    </row>
    <row r="36843" spans="4:80" x14ac:dyDescent="0.2">
      <c r="D36843" s="53"/>
      <c r="E36843" s="53"/>
      <c r="F36843" s="53"/>
      <c r="G36843" s="53"/>
      <c r="BX36843" s="17"/>
      <c r="BY36843" s="17"/>
      <c r="BZ36843" s="17"/>
      <c r="CA36843" s="17"/>
      <c r="CB36843" s="17"/>
    </row>
    <row r="36844" spans="4:80" x14ac:dyDescent="0.2">
      <c r="D36844" s="53"/>
      <c r="E36844" s="53"/>
      <c r="F36844" s="53"/>
      <c r="G36844" s="53"/>
      <c r="BX36844" s="17"/>
      <c r="BY36844" s="17"/>
      <c r="BZ36844" s="17"/>
      <c r="CA36844" s="17"/>
      <c r="CB36844" s="17"/>
    </row>
    <row r="36845" spans="4:80" x14ac:dyDescent="0.2">
      <c r="D36845" s="53"/>
      <c r="E36845" s="53"/>
      <c r="F36845" s="53"/>
      <c r="G36845" s="53"/>
      <c r="BX36845" s="17"/>
      <c r="BY36845" s="17"/>
      <c r="BZ36845" s="17"/>
      <c r="CA36845" s="17"/>
      <c r="CB36845" s="17"/>
    </row>
    <row r="36846" spans="4:80" x14ac:dyDescent="0.2">
      <c r="D36846" s="53"/>
      <c r="E36846" s="53"/>
      <c r="F36846" s="53"/>
      <c r="G36846" s="53"/>
      <c r="BX36846" s="17"/>
      <c r="BY36846" s="17"/>
      <c r="BZ36846" s="17"/>
      <c r="CA36846" s="17"/>
      <c r="CB36846" s="17"/>
    </row>
    <row r="36847" spans="4:80" x14ac:dyDescent="0.2">
      <c r="D36847" s="53"/>
      <c r="E36847" s="53"/>
      <c r="F36847" s="53"/>
      <c r="G36847" s="53"/>
      <c r="BX36847" s="17"/>
      <c r="BY36847" s="17"/>
      <c r="BZ36847" s="17"/>
      <c r="CA36847" s="17"/>
      <c r="CB36847" s="17"/>
    </row>
    <row r="36848" spans="4:80" x14ac:dyDescent="0.2">
      <c r="D36848" s="53"/>
      <c r="E36848" s="53"/>
      <c r="F36848" s="53"/>
      <c r="G36848" s="53"/>
      <c r="BX36848" s="17"/>
      <c r="BY36848" s="17"/>
      <c r="BZ36848" s="17"/>
      <c r="CA36848" s="17"/>
      <c r="CB36848" s="17"/>
    </row>
    <row r="36849" spans="4:80" x14ac:dyDescent="0.2">
      <c r="D36849" s="53"/>
      <c r="E36849" s="53"/>
      <c r="F36849" s="53"/>
      <c r="G36849" s="53"/>
      <c r="BX36849" s="17"/>
      <c r="BY36849" s="17"/>
      <c r="BZ36849" s="17"/>
      <c r="CA36849" s="17"/>
      <c r="CB36849" s="17"/>
    </row>
    <row r="36850" spans="4:80" x14ac:dyDescent="0.2">
      <c r="D36850" s="53"/>
      <c r="E36850" s="53"/>
      <c r="F36850" s="53"/>
      <c r="G36850" s="53"/>
      <c r="BX36850" s="17"/>
      <c r="BY36850" s="17"/>
      <c r="BZ36850" s="17"/>
      <c r="CA36850" s="17"/>
      <c r="CB36850" s="17"/>
    </row>
    <row r="36851" spans="4:80" x14ac:dyDescent="0.2">
      <c r="D36851" s="53"/>
      <c r="E36851" s="53"/>
      <c r="F36851" s="53"/>
      <c r="G36851" s="53"/>
      <c r="BX36851" s="17"/>
      <c r="BY36851" s="17"/>
      <c r="BZ36851" s="17"/>
      <c r="CA36851" s="17"/>
      <c r="CB36851" s="17"/>
    </row>
    <row r="36852" spans="4:80" x14ac:dyDescent="0.2">
      <c r="D36852" s="53"/>
      <c r="E36852" s="53"/>
      <c r="F36852" s="53"/>
      <c r="G36852" s="53"/>
      <c r="BX36852" s="17"/>
      <c r="BY36852" s="17"/>
      <c r="BZ36852" s="17"/>
      <c r="CA36852" s="17"/>
      <c r="CB36852" s="17"/>
    </row>
    <row r="36853" spans="4:80" x14ac:dyDescent="0.2">
      <c r="D36853" s="53"/>
      <c r="E36853" s="53"/>
      <c r="F36853" s="53"/>
      <c r="G36853" s="53"/>
      <c r="BX36853" s="17"/>
      <c r="BY36853" s="17"/>
      <c r="BZ36853" s="17"/>
      <c r="CA36853" s="17"/>
      <c r="CB36853" s="17"/>
    </row>
    <row r="36854" spans="4:80" x14ac:dyDescent="0.2">
      <c r="D36854" s="53"/>
      <c r="E36854" s="53"/>
      <c r="F36854" s="53"/>
      <c r="G36854" s="53"/>
      <c r="BX36854" s="17"/>
      <c r="BY36854" s="17"/>
      <c r="BZ36854" s="17"/>
      <c r="CA36854" s="17"/>
      <c r="CB36854" s="17"/>
    </row>
    <row r="36855" spans="4:80" x14ac:dyDescent="0.2">
      <c r="D36855" s="53"/>
      <c r="E36855" s="53"/>
      <c r="F36855" s="53"/>
      <c r="G36855" s="53"/>
      <c r="BX36855" s="17"/>
      <c r="BY36855" s="17"/>
      <c r="BZ36855" s="17"/>
      <c r="CA36855" s="17"/>
      <c r="CB36855" s="17"/>
    </row>
    <row r="36856" spans="4:80" x14ac:dyDescent="0.2">
      <c r="D36856" s="53"/>
      <c r="E36856" s="53"/>
      <c r="F36856" s="53"/>
      <c r="G36856" s="53"/>
      <c r="BX36856" s="17"/>
      <c r="BY36856" s="17"/>
      <c r="BZ36856" s="17"/>
      <c r="CA36856" s="17"/>
      <c r="CB36856" s="17"/>
    </row>
    <row r="36857" spans="4:80" x14ac:dyDescent="0.2">
      <c r="D36857" s="53"/>
      <c r="E36857" s="53"/>
      <c r="F36857" s="53"/>
      <c r="G36857" s="53"/>
      <c r="BX36857" s="17"/>
      <c r="BY36857" s="17"/>
      <c r="BZ36857" s="17"/>
      <c r="CA36857" s="17"/>
      <c r="CB36857" s="17"/>
    </row>
    <row r="36858" spans="4:80" x14ac:dyDescent="0.2">
      <c r="D36858" s="53"/>
      <c r="E36858" s="53"/>
      <c r="F36858" s="53"/>
      <c r="G36858" s="53"/>
      <c r="BX36858" s="17"/>
      <c r="BY36858" s="17"/>
      <c r="BZ36858" s="17"/>
      <c r="CA36858" s="17"/>
      <c r="CB36858" s="17"/>
    </row>
    <row r="36859" spans="4:80" x14ac:dyDescent="0.2">
      <c r="D36859" s="53"/>
      <c r="E36859" s="53"/>
      <c r="F36859" s="53"/>
      <c r="G36859" s="53"/>
      <c r="BX36859" s="17"/>
      <c r="BY36859" s="17"/>
      <c r="BZ36859" s="17"/>
      <c r="CA36859" s="17"/>
      <c r="CB36859" s="17"/>
    </row>
    <row r="36860" spans="4:80" x14ac:dyDescent="0.2">
      <c r="D36860" s="53"/>
      <c r="E36860" s="53"/>
      <c r="F36860" s="53"/>
      <c r="G36860" s="53"/>
      <c r="BX36860" s="17"/>
      <c r="BY36860" s="17"/>
      <c r="BZ36860" s="17"/>
      <c r="CA36860" s="17"/>
      <c r="CB36860" s="17"/>
    </row>
    <row r="36861" spans="4:80" x14ac:dyDescent="0.2">
      <c r="D36861" s="53"/>
      <c r="E36861" s="53"/>
      <c r="F36861" s="53"/>
      <c r="G36861" s="53"/>
      <c r="BX36861" s="17"/>
      <c r="BY36861" s="17"/>
      <c r="BZ36861" s="17"/>
      <c r="CA36861" s="17"/>
      <c r="CB36861" s="17"/>
    </row>
    <row r="36862" spans="4:80" x14ac:dyDescent="0.2">
      <c r="D36862" s="53"/>
      <c r="E36862" s="53"/>
      <c r="F36862" s="53"/>
      <c r="G36862" s="53"/>
      <c r="BX36862" s="17"/>
      <c r="BY36862" s="17"/>
      <c r="BZ36862" s="17"/>
      <c r="CA36862" s="17"/>
      <c r="CB36862" s="17"/>
    </row>
    <row r="36863" spans="4:80" x14ac:dyDescent="0.2">
      <c r="D36863" s="53"/>
      <c r="E36863" s="53"/>
      <c r="F36863" s="53"/>
      <c r="G36863" s="53"/>
      <c r="BX36863" s="17"/>
      <c r="BY36863" s="17"/>
      <c r="BZ36863" s="17"/>
      <c r="CA36863" s="17"/>
      <c r="CB36863" s="17"/>
    </row>
    <row r="36864" spans="4:80" x14ac:dyDescent="0.2">
      <c r="D36864" s="53"/>
      <c r="E36864" s="53"/>
      <c r="F36864" s="53"/>
      <c r="G36864" s="53"/>
      <c r="BX36864" s="17"/>
      <c r="BY36864" s="17"/>
      <c r="BZ36864" s="17"/>
      <c r="CA36864" s="17"/>
      <c r="CB36864" s="17"/>
    </row>
    <row r="36865" spans="4:80" x14ac:dyDescent="0.2">
      <c r="D36865" s="53"/>
      <c r="E36865" s="53"/>
      <c r="F36865" s="53"/>
      <c r="G36865" s="53"/>
      <c r="BX36865" s="17"/>
      <c r="BY36865" s="17"/>
      <c r="BZ36865" s="17"/>
      <c r="CA36865" s="17"/>
      <c r="CB36865" s="17"/>
    </row>
    <row r="36866" spans="4:80" x14ac:dyDescent="0.2">
      <c r="D36866" s="53"/>
      <c r="E36866" s="53"/>
      <c r="F36866" s="53"/>
      <c r="G36866" s="53"/>
      <c r="BX36866" s="17"/>
      <c r="BY36866" s="17"/>
      <c r="BZ36866" s="17"/>
      <c r="CA36866" s="17"/>
      <c r="CB36866" s="17"/>
    </row>
    <row r="36867" spans="4:80" x14ac:dyDescent="0.2">
      <c r="D36867" s="53"/>
      <c r="E36867" s="53"/>
      <c r="F36867" s="53"/>
      <c r="G36867" s="53"/>
      <c r="BX36867" s="17"/>
      <c r="BY36867" s="17"/>
      <c r="BZ36867" s="17"/>
      <c r="CA36867" s="17"/>
      <c r="CB36867" s="17"/>
    </row>
    <row r="36868" spans="4:80" x14ac:dyDescent="0.2">
      <c r="D36868" s="53"/>
      <c r="E36868" s="53"/>
      <c r="F36868" s="53"/>
      <c r="G36868" s="53"/>
      <c r="BX36868" s="17"/>
      <c r="BY36868" s="17"/>
      <c r="BZ36868" s="17"/>
      <c r="CA36868" s="17"/>
      <c r="CB36868" s="17"/>
    </row>
    <row r="36869" spans="4:80" x14ac:dyDescent="0.2">
      <c r="D36869" s="53"/>
      <c r="E36869" s="53"/>
      <c r="F36869" s="53"/>
      <c r="G36869" s="53"/>
      <c r="BX36869" s="17"/>
      <c r="BY36869" s="17"/>
      <c r="BZ36869" s="17"/>
      <c r="CA36869" s="17"/>
      <c r="CB36869" s="17"/>
    </row>
    <row r="36870" spans="4:80" x14ac:dyDescent="0.2">
      <c r="D36870" s="53"/>
      <c r="E36870" s="53"/>
      <c r="F36870" s="53"/>
      <c r="G36870" s="53"/>
      <c r="BX36870" s="17"/>
      <c r="BY36870" s="17"/>
      <c r="BZ36870" s="17"/>
      <c r="CA36870" s="17"/>
      <c r="CB36870" s="17"/>
    </row>
    <row r="36871" spans="4:80" x14ac:dyDescent="0.2">
      <c r="D36871" s="53"/>
      <c r="E36871" s="53"/>
      <c r="F36871" s="53"/>
      <c r="G36871" s="53"/>
      <c r="BX36871" s="17"/>
      <c r="BY36871" s="17"/>
      <c r="BZ36871" s="17"/>
      <c r="CA36871" s="17"/>
      <c r="CB36871" s="17"/>
    </row>
    <row r="36872" spans="4:80" x14ac:dyDescent="0.2">
      <c r="D36872" s="53"/>
      <c r="E36872" s="53"/>
      <c r="F36872" s="53"/>
      <c r="G36872" s="53"/>
      <c r="BX36872" s="17"/>
      <c r="BY36872" s="17"/>
      <c r="BZ36872" s="17"/>
      <c r="CA36872" s="17"/>
      <c r="CB36872" s="17"/>
    </row>
    <row r="36873" spans="4:80" x14ac:dyDescent="0.2">
      <c r="D36873" s="53"/>
      <c r="E36873" s="53"/>
      <c r="F36873" s="53"/>
      <c r="G36873" s="53"/>
      <c r="BX36873" s="17"/>
      <c r="BY36873" s="17"/>
      <c r="BZ36873" s="17"/>
      <c r="CA36873" s="17"/>
      <c r="CB36873" s="17"/>
    </row>
    <row r="36874" spans="4:80" x14ac:dyDescent="0.2">
      <c r="D36874" s="53"/>
      <c r="E36874" s="53"/>
      <c r="F36874" s="53"/>
      <c r="G36874" s="53"/>
      <c r="BX36874" s="17"/>
      <c r="BY36874" s="17"/>
      <c r="BZ36874" s="17"/>
      <c r="CA36874" s="17"/>
      <c r="CB36874" s="17"/>
    </row>
    <row r="36875" spans="4:80" x14ac:dyDescent="0.2">
      <c r="D36875" s="53"/>
      <c r="E36875" s="53"/>
      <c r="F36875" s="53"/>
      <c r="G36875" s="53"/>
      <c r="BX36875" s="17"/>
      <c r="BY36875" s="17"/>
      <c r="BZ36875" s="17"/>
      <c r="CA36875" s="17"/>
      <c r="CB36875" s="17"/>
    </row>
    <row r="36876" spans="4:80" x14ac:dyDescent="0.2">
      <c r="D36876" s="53"/>
      <c r="E36876" s="53"/>
      <c r="F36876" s="53"/>
      <c r="G36876" s="53"/>
      <c r="BX36876" s="17"/>
      <c r="BY36876" s="17"/>
      <c r="BZ36876" s="17"/>
      <c r="CA36876" s="17"/>
      <c r="CB36876" s="17"/>
    </row>
    <row r="36877" spans="4:80" x14ac:dyDescent="0.2">
      <c r="D36877" s="53"/>
      <c r="E36877" s="53"/>
      <c r="F36877" s="53"/>
      <c r="G36877" s="53"/>
      <c r="BX36877" s="17"/>
      <c r="BY36877" s="17"/>
      <c r="BZ36877" s="17"/>
      <c r="CA36877" s="17"/>
      <c r="CB36877" s="17"/>
    </row>
    <row r="36878" spans="4:80" x14ac:dyDescent="0.2">
      <c r="D36878" s="53"/>
      <c r="E36878" s="53"/>
      <c r="F36878" s="53"/>
      <c r="G36878" s="53"/>
      <c r="BX36878" s="17"/>
      <c r="BY36878" s="17"/>
      <c r="BZ36878" s="17"/>
      <c r="CA36878" s="17"/>
      <c r="CB36878" s="17"/>
    </row>
    <row r="36879" spans="4:80" x14ac:dyDescent="0.2">
      <c r="D36879" s="53"/>
      <c r="E36879" s="53"/>
      <c r="F36879" s="53"/>
      <c r="G36879" s="53"/>
      <c r="BX36879" s="17"/>
      <c r="BY36879" s="17"/>
      <c r="BZ36879" s="17"/>
      <c r="CA36879" s="17"/>
      <c r="CB36879" s="17"/>
    </row>
    <row r="36880" spans="4:80" x14ac:dyDescent="0.2">
      <c r="D36880" s="53"/>
      <c r="E36880" s="53"/>
      <c r="F36880" s="53"/>
      <c r="G36880" s="53"/>
      <c r="BX36880" s="17"/>
      <c r="BY36880" s="17"/>
      <c r="BZ36880" s="17"/>
      <c r="CA36880" s="17"/>
      <c r="CB36880" s="17"/>
    </row>
    <row r="36881" spans="4:80" x14ac:dyDescent="0.2">
      <c r="D36881" s="53"/>
      <c r="E36881" s="53"/>
      <c r="F36881" s="53"/>
      <c r="G36881" s="53"/>
      <c r="BX36881" s="17"/>
      <c r="BY36881" s="17"/>
      <c r="BZ36881" s="17"/>
      <c r="CA36881" s="17"/>
      <c r="CB36881" s="17"/>
    </row>
    <row r="36882" spans="4:80" x14ac:dyDescent="0.2">
      <c r="D36882" s="53"/>
      <c r="E36882" s="53"/>
      <c r="F36882" s="53"/>
      <c r="G36882" s="53"/>
      <c r="BX36882" s="17"/>
      <c r="BY36882" s="17"/>
      <c r="BZ36882" s="17"/>
      <c r="CA36882" s="17"/>
      <c r="CB36882" s="17"/>
    </row>
    <row r="36883" spans="4:80" x14ac:dyDescent="0.2">
      <c r="D36883" s="53"/>
      <c r="E36883" s="53"/>
      <c r="F36883" s="53"/>
      <c r="G36883" s="53"/>
      <c r="BX36883" s="17"/>
      <c r="BY36883" s="17"/>
      <c r="BZ36883" s="17"/>
      <c r="CA36883" s="17"/>
      <c r="CB36883" s="17"/>
    </row>
    <row r="36884" spans="4:80" x14ac:dyDescent="0.2">
      <c r="D36884" s="53"/>
      <c r="E36884" s="53"/>
      <c r="F36884" s="53"/>
      <c r="G36884" s="53"/>
      <c r="BX36884" s="17"/>
      <c r="BY36884" s="17"/>
      <c r="BZ36884" s="17"/>
      <c r="CA36884" s="17"/>
      <c r="CB36884" s="17"/>
    </row>
    <row r="36885" spans="4:80" x14ac:dyDescent="0.2">
      <c r="D36885" s="53"/>
      <c r="E36885" s="53"/>
      <c r="F36885" s="53"/>
      <c r="G36885" s="53"/>
      <c r="BX36885" s="17"/>
      <c r="BY36885" s="17"/>
      <c r="BZ36885" s="17"/>
      <c r="CA36885" s="17"/>
      <c r="CB36885" s="17"/>
    </row>
    <row r="36886" spans="4:80" x14ac:dyDescent="0.2">
      <c r="D36886" s="53"/>
      <c r="E36886" s="53"/>
      <c r="F36886" s="53"/>
      <c r="G36886" s="53"/>
      <c r="BX36886" s="17"/>
      <c r="BY36886" s="17"/>
      <c r="BZ36886" s="17"/>
      <c r="CA36886" s="17"/>
      <c r="CB36886" s="17"/>
    </row>
    <row r="36887" spans="4:80" x14ac:dyDescent="0.2">
      <c r="D36887" s="53"/>
      <c r="E36887" s="53"/>
      <c r="F36887" s="53"/>
      <c r="G36887" s="53"/>
      <c r="BX36887" s="17"/>
      <c r="BY36887" s="17"/>
      <c r="BZ36887" s="17"/>
      <c r="CA36887" s="17"/>
      <c r="CB36887" s="17"/>
    </row>
    <row r="36888" spans="4:80" x14ac:dyDescent="0.2">
      <c r="D36888" s="53"/>
      <c r="E36888" s="53"/>
      <c r="F36888" s="53"/>
      <c r="G36888" s="53"/>
      <c r="BX36888" s="17"/>
      <c r="BY36888" s="17"/>
      <c r="BZ36888" s="17"/>
      <c r="CA36888" s="17"/>
      <c r="CB36888" s="17"/>
    </row>
    <row r="36889" spans="4:80" x14ac:dyDescent="0.2">
      <c r="D36889" s="53"/>
      <c r="E36889" s="53"/>
      <c r="F36889" s="53"/>
      <c r="G36889" s="53"/>
      <c r="BX36889" s="17"/>
      <c r="BY36889" s="17"/>
      <c r="BZ36889" s="17"/>
      <c r="CA36889" s="17"/>
      <c r="CB36889" s="17"/>
    </row>
    <row r="36890" spans="4:80" x14ac:dyDescent="0.2">
      <c r="D36890" s="53"/>
      <c r="E36890" s="53"/>
      <c r="F36890" s="53"/>
      <c r="G36890" s="53"/>
      <c r="BX36890" s="17"/>
      <c r="BY36890" s="17"/>
      <c r="BZ36890" s="17"/>
      <c r="CA36890" s="17"/>
      <c r="CB36890" s="17"/>
    </row>
    <row r="36891" spans="4:80" x14ac:dyDescent="0.2">
      <c r="D36891" s="53"/>
      <c r="E36891" s="53"/>
      <c r="F36891" s="53"/>
      <c r="G36891" s="53"/>
      <c r="BX36891" s="17"/>
      <c r="BY36891" s="17"/>
      <c r="BZ36891" s="17"/>
      <c r="CA36891" s="17"/>
      <c r="CB36891" s="17"/>
    </row>
    <row r="36892" spans="4:80" x14ac:dyDescent="0.2">
      <c r="D36892" s="53"/>
      <c r="E36892" s="53"/>
      <c r="F36892" s="53"/>
      <c r="G36892" s="53"/>
      <c r="BX36892" s="17"/>
      <c r="BY36892" s="17"/>
      <c r="BZ36892" s="17"/>
      <c r="CA36892" s="17"/>
      <c r="CB36892" s="17"/>
    </row>
    <row r="36893" spans="4:80" x14ac:dyDescent="0.2">
      <c r="D36893" s="53"/>
      <c r="E36893" s="53"/>
      <c r="F36893" s="53"/>
      <c r="G36893" s="53"/>
      <c r="BX36893" s="17"/>
      <c r="BY36893" s="17"/>
      <c r="BZ36893" s="17"/>
      <c r="CA36893" s="17"/>
      <c r="CB36893" s="17"/>
    </row>
    <row r="36894" spans="4:80" x14ac:dyDescent="0.2">
      <c r="D36894" s="53"/>
      <c r="E36894" s="53"/>
      <c r="F36894" s="53"/>
      <c r="G36894" s="53"/>
      <c r="BX36894" s="17"/>
      <c r="BY36894" s="17"/>
      <c r="BZ36894" s="17"/>
      <c r="CA36894" s="17"/>
      <c r="CB36894" s="17"/>
    </row>
    <row r="36895" spans="4:80" x14ac:dyDescent="0.2">
      <c r="D36895" s="53"/>
      <c r="E36895" s="53"/>
      <c r="F36895" s="53"/>
      <c r="G36895" s="53"/>
      <c r="BX36895" s="17"/>
      <c r="BY36895" s="17"/>
      <c r="BZ36895" s="17"/>
      <c r="CA36895" s="17"/>
      <c r="CB36895" s="17"/>
    </row>
    <row r="36896" spans="4:80" x14ac:dyDescent="0.2">
      <c r="D36896" s="53"/>
      <c r="E36896" s="53"/>
      <c r="F36896" s="53"/>
      <c r="G36896" s="53"/>
      <c r="BX36896" s="17"/>
      <c r="BY36896" s="17"/>
      <c r="BZ36896" s="17"/>
      <c r="CA36896" s="17"/>
      <c r="CB36896" s="17"/>
    </row>
    <row r="36897" spans="4:80" x14ac:dyDescent="0.2">
      <c r="D36897" s="53"/>
      <c r="E36897" s="53"/>
      <c r="F36897" s="53"/>
      <c r="G36897" s="53"/>
      <c r="BX36897" s="17"/>
      <c r="BY36897" s="17"/>
      <c r="BZ36897" s="17"/>
      <c r="CA36897" s="17"/>
      <c r="CB36897" s="17"/>
    </row>
    <row r="36898" spans="4:80" x14ac:dyDescent="0.2">
      <c r="D36898" s="53"/>
      <c r="E36898" s="53"/>
      <c r="F36898" s="53"/>
      <c r="G36898" s="53"/>
      <c r="BX36898" s="17"/>
      <c r="BY36898" s="17"/>
      <c r="BZ36898" s="17"/>
      <c r="CA36898" s="17"/>
      <c r="CB36898" s="17"/>
    </row>
    <row r="36899" spans="4:80" x14ac:dyDescent="0.2">
      <c r="D36899" s="53"/>
      <c r="E36899" s="53"/>
      <c r="F36899" s="53"/>
      <c r="G36899" s="53"/>
      <c r="BX36899" s="17"/>
      <c r="BY36899" s="17"/>
      <c r="BZ36899" s="17"/>
      <c r="CA36899" s="17"/>
      <c r="CB36899" s="17"/>
    </row>
    <row r="36900" spans="4:80" x14ac:dyDescent="0.2">
      <c r="D36900" s="53"/>
      <c r="E36900" s="53"/>
      <c r="F36900" s="53"/>
      <c r="G36900" s="53"/>
      <c r="BX36900" s="17"/>
      <c r="BY36900" s="17"/>
      <c r="BZ36900" s="17"/>
      <c r="CA36900" s="17"/>
      <c r="CB36900" s="17"/>
    </row>
    <row r="36901" spans="4:80" x14ac:dyDescent="0.2">
      <c r="D36901" s="53"/>
      <c r="E36901" s="53"/>
      <c r="F36901" s="53"/>
      <c r="G36901" s="53"/>
      <c r="BX36901" s="17"/>
      <c r="BY36901" s="17"/>
      <c r="BZ36901" s="17"/>
      <c r="CA36901" s="17"/>
      <c r="CB36901" s="17"/>
    </row>
    <row r="36902" spans="4:80" x14ac:dyDescent="0.2">
      <c r="D36902" s="53"/>
      <c r="E36902" s="53"/>
      <c r="F36902" s="53"/>
      <c r="G36902" s="53"/>
      <c r="BX36902" s="17"/>
      <c r="BY36902" s="17"/>
      <c r="BZ36902" s="17"/>
      <c r="CA36902" s="17"/>
      <c r="CB36902" s="17"/>
    </row>
    <row r="36903" spans="4:80" x14ac:dyDescent="0.2">
      <c r="D36903" s="53"/>
      <c r="E36903" s="53"/>
      <c r="F36903" s="53"/>
      <c r="G36903" s="53"/>
      <c r="BX36903" s="17"/>
      <c r="BY36903" s="17"/>
      <c r="BZ36903" s="17"/>
      <c r="CA36903" s="17"/>
      <c r="CB36903" s="17"/>
    </row>
    <row r="36904" spans="4:80" x14ac:dyDescent="0.2">
      <c r="D36904" s="53"/>
      <c r="E36904" s="53"/>
      <c r="F36904" s="53"/>
      <c r="G36904" s="53"/>
      <c r="BX36904" s="17"/>
      <c r="BY36904" s="17"/>
      <c r="BZ36904" s="17"/>
      <c r="CA36904" s="17"/>
      <c r="CB36904" s="17"/>
    </row>
    <row r="36905" spans="4:80" x14ac:dyDescent="0.2">
      <c r="D36905" s="53"/>
      <c r="E36905" s="53"/>
      <c r="F36905" s="53"/>
      <c r="G36905" s="53"/>
      <c r="BX36905" s="17"/>
      <c r="BY36905" s="17"/>
      <c r="BZ36905" s="17"/>
      <c r="CA36905" s="17"/>
      <c r="CB36905" s="17"/>
    </row>
    <row r="36906" spans="4:80" x14ac:dyDescent="0.2">
      <c r="D36906" s="53"/>
      <c r="E36906" s="53"/>
      <c r="F36906" s="53"/>
      <c r="G36906" s="53"/>
      <c r="BX36906" s="17"/>
      <c r="BY36906" s="17"/>
      <c r="BZ36906" s="17"/>
      <c r="CA36906" s="17"/>
      <c r="CB36906" s="17"/>
    </row>
    <row r="36907" spans="4:80" x14ac:dyDescent="0.2">
      <c r="D36907" s="53"/>
      <c r="E36907" s="53"/>
      <c r="F36907" s="53"/>
      <c r="G36907" s="53"/>
      <c r="BX36907" s="17"/>
      <c r="BY36907" s="17"/>
      <c r="BZ36907" s="17"/>
      <c r="CA36907" s="17"/>
      <c r="CB36907" s="17"/>
    </row>
    <row r="36908" spans="4:80" x14ac:dyDescent="0.2">
      <c r="D36908" s="53"/>
      <c r="E36908" s="53"/>
      <c r="F36908" s="53"/>
      <c r="G36908" s="53"/>
      <c r="BX36908" s="17"/>
      <c r="BY36908" s="17"/>
      <c r="BZ36908" s="17"/>
      <c r="CA36908" s="17"/>
      <c r="CB36908" s="17"/>
    </row>
    <row r="36909" spans="4:80" x14ac:dyDescent="0.2">
      <c r="D36909" s="53"/>
      <c r="E36909" s="53"/>
      <c r="F36909" s="53"/>
      <c r="G36909" s="53"/>
      <c r="BX36909" s="17"/>
      <c r="BY36909" s="17"/>
      <c r="BZ36909" s="17"/>
      <c r="CA36909" s="17"/>
      <c r="CB36909" s="17"/>
    </row>
    <row r="36910" spans="4:80" x14ac:dyDescent="0.2">
      <c r="D36910" s="53"/>
      <c r="E36910" s="53"/>
      <c r="F36910" s="53"/>
      <c r="G36910" s="53"/>
      <c r="BX36910" s="17"/>
      <c r="BY36910" s="17"/>
      <c r="BZ36910" s="17"/>
      <c r="CA36910" s="17"/>
      <c r="CB36910" s="17"/>
    </row>
    <row r="36911" spans="4:80" x14ac:dyDescent="0.2">
      <c r="D36911" s="53"/>
      <c r="E36911" s="53"/>
      <c r="F36911" s="53"/>
      <c r="G36911" s="53"/>
      <c r="BX36911" s="17"/>
      <c r="BY36911" s="17"/>
      <c r="BZ36911" s="17"/>
      <c r="CA36911" s="17"/>
      <c r="CB36911" s="17"/>
    </row>
    <row r="36912" spans="4:80" x14ac:dyDescent="0.2">
      <c r="D36912" s="53"/>
      <c r="E36912" s="53"/>
      <c r="F36912" s="53"/>
      <c r="G36912" s="53"/>
      <c r="BX36912" s="17"/>
      <c r="BY36912" s="17"/>
      <c r="BZ36912" s="17"/>
      <c r="CA36912" s="17"/>
      <c r="CB36912" s="17"/>
    </row>
    <row r="36913" spans="4:80" x14ac:dyDescent="0.2">
      <c r="D36913" s="53"/>
      <c r="E36913" s="53"/>
      <c r="F36913" s="53"/>
      <c r="G36913" s="53"/>
      <c r="BX36913" s="17"/>
      <c r="BY36913" s="17"/>
      <c r="BZ36913" s="17"/>
      <c r="CA36913" s="17"/>
      <c r="CB36913" s="17"/>
    </row>
    <row r="36914" spans="4:80" x14ac:dyDescent="0.2">
      <c r="D36914" s="53"/>
      <c r="E36914" s="53"/>
      <c r="F36914" s="53"/>
      <c r="G36914" s="53"/>
      <c r="BX36914" s="17"/>
      <c r="BY36914" s="17"/>
      <c r="BZ36914" s="17"/>
      <c r="CA36914" s="17"/>
      <c r="CB36914" s="17"/>
    </row>
    <row r="36915" spans="4:80" x14ac:dyDescent="0.2">
      <c r="D36915" s="53"/>
      <c r="E36915" s="53"/>
      <c r="F36915" s="53"/>
      <c r="G36915" s="53"/>
      <c r="BX36915" s="17"/>
      <c r="BY36915" s="17"/>
      <c r="BZ36915" s="17"/>
      <c r="CA36915" s="17"/>
      <c r="CB36915" s="17"/>
    </row>
    <row r="36916" spans="4:80" x14ac:dyDescent="0.2">
      <c r="D36916" s="53"/>
      <c r="E36916" s="53"/>
      <c r="F36916" s="53"/>
      <c r="G36916" s="53"/>
      <c r="BX36916" s="17"/>
      <c r="BY36916" s="17"/>
      <c r="BZ36916" s="17"/>
      <c r="CA36916" s="17"/>
      <c r="CB36916" s="17"/>
    </row>
    <row r="36917" spans="4:80" x14ac:dyDescent="0.2">
      <c r="D36917" s="53"/>
      <c r="E36917" s="53"/>
      <c r="F36917" s="53"/>
      <c r="G36917" s="53"/>
      <c r="BX36917" s="17"/>
      <c r="BY36917" s="17"/>
      <c r="BZ36917" s="17"/>
      <c r="CA36917" s="17"/>
      <c r="CB36917" s="17"/>
    </row>
    <row r="36918" spans="4:80" x14ac:dyDescent="0.2">
      <c r="D36918" s="53"/>
      <c r="E36918" s="53"/>
      <c r="F36918" s="53"/>
      <c r="G36918" s="53"/>
      <c r="BX36918" s="17"/>
      <c r="BY36918" s="17"/>
      <c r="BZ36918" s="17"/>
      <c r="CA36918" s="17"/>
      <c r="CB36918" s="17"/>
    </row>
    <row r="36919" spans="4:80" x14ac:dyDescent="0.2">
      <c r="D36919" s="53"/>
      <c r="E36919" s="53"/>
      <c r="F36919" s="53"/>
      <c r="G36919" s="53"/>
      <c r="BX36919" s="17"/>
      <c r="BY36919" s="17"/>
      <c r="BZ36919" s="17"/>
      <c r="CA36919" s="17"/>
      <c r="CB36919" s="17"/>
    </row>
    <row r="36920" spans="4:80" x14ac:dyDescent="0.2">
      <c r="D36920" s="53"/>
      <c r="E36920" s="53"/>
      <c r="F36920" s="53"/>
      <c r="G36920" s="53"/>
      <c r="BX36920" s="17"/>
      <c r="BY36920" s="17"/>
      <c r="BZ36920" s="17"/>
      <c r="CA36920" s="17"/>
      <c r="CB36920" s="17"/>
    </row>
    <row r="36921" spans="4:80" x14ac:dyDescent="0.2">
      <c r="D36921" s="53"/>
      <c r="E36921" s="53"/>
      <c r="F36921" s="53"/>
      <c r="G36921" s="53"/>
      <c r="BX36921" s="17"/>
      <c r="BY36921" s="17"/>
      <c r="BZ36921" s="17"/>
      <c r="CA36921" s="17"/>
      <c r="CB36921" s="17"/>
    </row>
    <row r="36922" spans="4:80" x14ac:dyDescent="0.2">
      <c r="D36922" s="53"/>
      <c r="E36922" s="53"/>
      <c r="F36922" s="53"/>
      <c r="G36922" s="53"/>
      <c r="BX36922" s="17"/>
      <c r="BY36922" s="17"/>
      <c r="BZ36922" s="17"/>
      <c r="CA36922" s="17"/>
      <c r="CB36922" s="17"/>
    </row>
    <row r="36923" spans="4:80" x14ac:dyDescent="0.2">
      <c r="D36923" s="53"/>
      <c r="E36923" s="53"/>
      <c r="F36923" s="53"/>
      <c r="G36923" s="53"/>
      <c r="BX36923" s="17"/>
      <c r="BY36923" s="17"/>
      <c r="BZ36923" s="17"/>
      <c r="CA36923" s="17"/>
      <c r="CB36923" s="17"/>
    </row>
    <row r="36924" spans="4:80" x14ac:dyDescent="0.2">
      <c r="D36924" s="53"/>
      <c r="E36924" s="53"/>
      <c r="F36924" s="53"/>
      <c r="G36924" s="53"/>
      <c r="BX36924" s="17"/>
      <c r="BY36924" s="17"/>
      <c r="BZ36924" s="17"/>
      <c r="CA36924" s="17"/>
      <c r="CB36924" s="17"/>
    </row>
    <row r="36925" spans="4:80" x14ac:dyDescent="0.2">
      <c r="D36925" s="53"/>
      <c r="E36925" s="53"/>
      <c r="F36925" s="53"/>
      <c r="G36925" s="53"/>
      <c r="BX36925" s="17"/>
      <c r="BY36925" s="17"/>
      <c r="BZ36925" s="17"/>
      <c r="CA36925" s="17"/>
      <c r="CB36925" s="17"/>
    </row>
    <row r="36926" spans="4:80" x14ac:dyDescent="0.2">
      <c r="D36926" s="53"/>
      <c r="E36926" s="53"/>
      <c r="F36926" s="53"/>
      <c r="G36926" s="53"/>
      <c r="BX36926" s="17"/>
      <c r="BY36926" s="17"/>
      <c r="BZ36926" s="17"/>
      <c r="CA36926" s="17"/>
      <c r="CB36926" s="17"/>
    </row>
    <row r="36927" spans="4:80" x14ac:dyDescent="0.2">
      <c r="D36927" s="53"/>
      <c r="E36927" s="53"/>
      <c r="F36927" s="53"/>
      <c r="G36927" s="53"/>
      <c r="BX36927" s="17"/>
      <c r="BY36927" s="17"/>
      <c r="BZ36927" s="17"/>
      <c r="CA36927" s="17"/>
      <c r="CB36927" s="17"/>
    </row>
    <row r="36928" spans="4:80" x14ac:dyDescent="0.2">
      <c r="D36928" s="53"/>
      <c r="E36928" s="53"/>
      <c r="F36928" s="53"/>
      <c r="G36928" s="53"/>
      <c r="BX36928" s="17"/>
      <c r="BY36928" s="17"/>
      <c r="BZ36928" s="17"/>
      <c r="CA36928" s="17"/>
      <c r="CB36928" s="17"/>
    </row>
    <row r="36929" spans="4:80" x14ac:dyDescent="0.2">
      <c r="D36929" s="53"/>
      <c r="E36929" s="53"/>
      <c r="F36929" s="53"/>
      <c r="G36929" s="53"/>
      <c r="BX36929" s="17"/>
      <c r="BY36929" s="17"/>
      <c r="BZ36929" s="17"/>
      <c r="CA36929" s="17"/>
      <c r="CB36929" s="17"/>
    </row>
    <row r="36930" spans="4:80" x14ac:dyDescent="0.2">
      <c r="D36930" s="53"/>
      <c r="E36930" s="53"/>
      <c r="F36930" s="53"/>
      <c r="G36930" s="53"/>
      <c r="BX36930" s="17"/>
      <c r="BY36930" s="17"/>
      <c r="BZ36930" s="17"/>
      <c r="CA36930" s="17"/>
      <c r="CB36930" s="17"/>
    </row>
    <row r="36931" spans="4:80" x14ac:dyDescent="0.2">
      <c r="D36931" s="53"/>
      <c r="E36931" s="53"/>
      <c r="F36931" s="53"/>
      <c r="G36931" s="53"/>
      <c r="BX36931" s="17"/>
      <c r="BY36931" s="17"/>
      <c r="BZ36931" s="17"/>
      <c r="CA36931" s="17"/>
      <c r="CB36931" s="17"/>
    </row>
    <row r="36932" spans="4:80" x14ac:dyDescent="0.2">
      <c r="D36932" s="53"/>
      <c r="E36932" s="53"/>
      <c r="F36932" s="53"/>
      <c r="G36932" s="53"/>
      <c r="BX36932" s="17"/>
      <c r="BY36932" s="17"/>
      <c r="BZ36932" s="17"/>
      <c r="CA36932" s="17"/>
      <c r="CB36932" s="17"/>
    </row>
    <row r="36933" spans="4:80" x14ac:dyDescent="0.2">
      <c r="D36933" s="53"/>
      <c r="E36933" s="53"/>
      <c r="F36933" s="53"/>
      <c r="G36933" s="53"/>
      <c r="BX36933" s="17"/>
      <c r="BY36933" s="17"/>
      <c r="BZ36933" s="17"/>
      <c r="CA36933" s="17"/>
      <c r="CB36933" s="17"/>
    </row>
    <row r="36934" spans="4:80" x14ac:dyDescent="0.2">
      <c r="D36934" s="53"/>
      <c r="E36934" s="53"/>
      <c r="F36934" s="53"/>
      <c r="G36934" s="53"/>
      <c r="BX36934" s="17"/>
      <c r="BY36934" s="17"/>
      <c r="BZ36934" s="17"/>
      <c r="CA36934" s="17"/>
      <c r="CB36934" s="17"/>
    </row>
    <row r="36935" spans="4:80" x14ac:dyDescent="0.2">
      <c r="D36935" s="53"/>
      <c r="E36935" s="53"/>
      <c r="F36935" s="53"/>
      <c r="G36935" s="53"/>
      <c r="BX36935" s="17"/>
      <c r="BY36935" s="17"/>
      <c r="BZ36935" s="17"/>
      <c r="CA36935" s="17"/>
      <c r="CB36935" s="17"/>
    </row>
    <row r="36936" spans="4:80" x14ac:dyDescent="0.2">
      <c r="D36936" s="53"/>
      <c r="E36936" s="53"/>
      <c r="F36936" s="53"/>
      <c r="G36936" s="53"/>
      <c r="BX36936" s="17"/>
      <c r="BY36936" s="17"/>
      <c r="BZ36936" s="17"/>
      <c r="CA36936" s="17"/>
      <c r="CB36936" s="17"/>
    </row>
    <row r="36937" spans="4:80" x14ac:dyDescent="0.2">
      <c r="D36937" s="53"/>
      <c r="E36937" s="53"/>
      <c r="F36937" s="53"/>
      <c r="G36937" s="53"/>
      <c r="BX36937" s="17"/>
      <c r="BY36937" s="17"/>
      <c r="BZ36937" s="17"/>
      <c r="CA36937" s="17"/>
      <c r="CB36937" s="17"/>
    </row>
    <row r="36938" spans="4:80" x14ac:dyDescent="0.2">
      <c r="D36938" s="53"/>
      <c r="E36938" s="53"/>
      <c r="F36938" s="53"/>
      <c r="G36938" s="53"/>
      <c r="BX36938" s="17"/>
      <c r="BY36938" s="17"/>
      <c r="BZ36938" s="17"/>
      <c r="CA36938" s="17"/>
      <c r="CB36938" s="17"/>
    </row>
    <row r="36939" spans="4:80" x14ac:dyDescent="0.2">
      <c r="D36939" s="53"/>
      <c r="E36939" s="53"/>
      <c r="F36939" s="53"/>
      <c r="G36939" s="53"/>
      <c r="BX36939" s="17"/>
      <c r="BY36939" s="17"/>
      <c r="BZ36939" s="17"/>
      <c r="CA36939" s="17"/>
      <c r="CB36939" s="17"/>
    </row>
    <row r="36940" spans="4:80" x14ac:dyDescent="0.2">
      <c r="D36940" s="53"/>
      <c r="E36940" s="53"/>
      <c r="F36940" s="53"/>
      <c r="G36940" s="53"/>
      <c r="BX36940" s="17"/>
      <c r="BY36940" s="17"/>
      <c r="BZ36940" s="17"/>
      <c r="CA36940" s="17"/>
      <c r="CB36940" s="17"/>
    </row>
    <row r="36941" spans="4:80" x14ac:dyDescent="0.2">
      <c r="D36941" s="53"/>
      <c r="E36941" s="53"/>
      <c r="F36941" s="53"/>
      <c r="G36941" s="53"/>
      <c r="BX36941" s="17"/>
      <c r="BY36941" s="17"/>
      <c r="BZ36941" s="17"/>
      <c r="CA36941" s="17"/>
      <c r="CB36941" s="17"/>
    </row>
    <row r="36942" spans="4:80" x14ac:dyDescent="0.2">
      <c r="D36942" s="53"/>
      <c r="E36942" s="53"/>
      <c r="F36942" s="53"/>
      <c r="G36942" s="53"/>
      <c r="BX36942" s="17"/>
      <c r="BY36942" s="17"/>
      <c r="BZ36942" s="17"/>
      <c r="CA36942" s="17"/>
      <c r="CB36942" s="17"/>
    </row>
    <row r="36943" spans="4:80" x14ac:dyDescent="0.2">
      <c r="D36943" s="53"/>
      <c r="E36943" s="53"/>
      <c r="F36943" s="53"/>
      <c r="G36943" s="53"/>
      <c r="BX36943" s="17"/>
      <c r="BY36943" s="17"/>
      <c r="BZ36943" s="17"/>
      <c r="CA36943" s="17"/>
      <c r="CB36943" s="17"/>
    </row>
    <row r="36944" spans="4:80" x14ac:dyDescent="0.2">
      <c r="D36944" s="53"/>
      <c r="E36944" s="53"/>
      <c r="F36944" s="53"/>
      <c r="G36944" s="53"/>
      <c r="BX36944" s="17"/>
      <c r="BY36944" s="17"/>
      <c r="BZ36944" s="17"/>
      <c r="CA36944" s="17"/>
      <c r="CB36944" s="17"/>
    </row>
    <row r="36945" spans="4:80" x14ac:dyDescent="0.2">
      <c r="D36945" s="53"/>
      <c r="E36945" s="53"/>
      <c r="F36945" s="53"/>
      <c r="G36945" s="53"/>
      <c r="BX36945" s="17"/>
      <c r="BY36945" s="17"/>
      <c r="BZ36945" s="17"/>
      <c r="CA36945" s="17"/>
      <c r="CB36945" s="17"/>
    </row>
    <row r="36946" spans="4:80" x14ac:dyDescent="0.2">
      <c r="D36946" s="53"/>
      <c r="E36946" s="53"/>
      <c r="F36946" s="53"/>
      <c r="G36946" s="53"/>
      <c r="BX36946" s="17"/>
      <c r="BY36946" s="17"/>
      <c r="BZ36946" s="17"/>
      <c r="CA36946" s="17"/>
      <c r="CB36946" s="17"/>
    </row>
    <row r="36947" spans="4:80" x14ac:dyDescent="0.2">
      <c r="D36947" s="53"/>
      <c r="E36947" s="53"/>
      <c r="F36947" s="53"/>
      <c r="G36947" s="53"/>
      <c r="BX36947" s="17"/>
      <c r="BY36947" s="17"/>
      <c r="BZ36947" s="17"/>
      <c r="CA36947" s="17"/>
      <c r="CB36947" s="17"/>
    </row>
    <row r="36948" spans="4:80" x14ac:dyDescent="0.2">
      <c r="D36948" s="53"/>
      <c r="E36948" s="53"/>
      <c r="F36948" s="53"/>
      <c r="G36948" s="53"/>
      <c r="BX36948" s="17"/>
      <c r="BY36948" s="17"/>
      <c r="BZ36948" s="17"/>
      <c r="CA36948" s="17"/>
      <c r="CB36948" s="17"/>
    </row>
    <row r="36949" spans="4:80" x14ac:dyDescent="0.2">
      <c r="D36949" s="53"/>
      <c r="E36949" s="53"/>
      <c r="F36949" s="53"/>
      <c r="G36949" s="53"/>
      <c r="BX36949" s="17"/>
      <c r="BY36949" s="17"/>
      <c r="BZ36949" s="17"/>
      <c r="CA36949" s="17"/>
      <c r="CB36949" s="17"/>
    </row>
    <row r="36950" spans="4:80" x14ac:dyDescent="0.2">
      <c r="D36950" s="53"/>
      <c r="E36950" s="53"/>
      <c r="F36950" s="53"/>
      <c r="G36950" s="53"/>
      <c r="BX36950" s="17"/>
      <c r="BY36950" s="17"/>
      <c r="BZ36950" s="17"/>
      <c r="CA36950" s="17"/>
      <c r="CB36950" s="17"/>
    </row>
    <row r="36951" spans="4:80" x14ac:dyDescent="0.2">
      <c r="D36951" s="53"/>
      <c r="E36951" s="53"/>
      <c r="F36951" s="53"/>
      <c r="G36951" s="53"/>
      <c r="BX36951" s="17"/>
      <c r="BY36951" s="17"/>
      <c r="BZ36951" s="17"/>
      <c r="CA36951" s="17"/>
      <c r="CB36951" s="17"/>
    </row>
    <row r="36952" spans="4:80" x14ac:dyDescent="0.2">
      <c r="D36952" s="53"/>
      <c r="E36952" s="53"/>
      <c r="F36952" s="53"/>
      <c r="G36952" s="53"/>
      <c r="BX36952" s="17"/>
      <c r="BY36952" s="17"/>
      <c r="BZ36952" s="17"/>
      <c r="CA36952" s="17"/>
      <c r="CB36952" s="17"/>
    </row>
    <row r="36953" spans="4:80" x14ac:dyDescent="0.2">
      <c r="D36953" s="53"/>
      <c r="E36953" s="53"/>
      <c r="F36953" s="53"/>
      <c r="G36953" s="53"/>
      <c r="BX36953" s="17"/>
      <c r="BY36953" s="17"/>
      <c r="BZ36953" s="17"/>
      <c r="CA36953" s="17"/>
      <c r="CB36953" s="17"/>
    </row>
    <row r="36954" spans="4:80" x14ac:dyDescent="0.2">
      <c r="D36954" s="53"/>
      <c r="E36954" s="53"/>
      <c r="F36954" s="53"/>
      <c r="G36954" s="53"/>
      <c r="BX36954" s="17"/>
      <c r="BY36954" s="17"/>
      <c r="BZ36954" s="17"/>
      <c r="CA36954" s="17"/>
      <c r="CB36954" s="17"/>
    </row>
    <row r="36955" spans="4:80" x14ac:dyDescent="0.2">
      <c r="D36955" s="53"/>
      <c r="E36955" s="53"/>
      <c r="F36955" s="53"/>
      <c r="G36955" s="53"/>
      <c r="BX36955" s="17"/>
      <c r="BY36955" s="17"/>
      <c r="BZ36955" s="17"/>
      <c r="CA36955" s="17"/>
      <c r="CB36955" s="17"/>
    </row>
    <row r="36956" spans="4:80" x14ac:dyDescent="0.2">
      <c r="D36956" s="53"/>
      <c r="E36956" s="53"/>
      <c r="F36956" s="53"/>
      <c r="G36956" s="53"/>
      <c r="BX36956" s="17"/>
      <c r="BY36956" s="17"/>
      <c r="BZ36956" s="17"/>
      <c r="CA36956" s="17"/>
      <c r="CB36956" s="17"/>
    </row>
    <row r="36957" spans="4:80" x14ac:dyDescent="0.2">
      <c r="D36957" s="53"/>
      <c r="E36957" s="53"/>
      <c r="F36957" s="53"/>
      <c r="G36957" s="53"/>
      <c r="BX36957" s="17"/>
      <c r="BY36957" s="17"/>
      <c r="BZ36957" s="17"/>
      <c r="CA36957" s="17"/>
      <c r="CB36957" s="17"/>
    </row>
    <row r="36958" spans="4:80" x14ac:dyDescent="0.2">
      <c r="D36958" s="53"/>
      <c r="E36958" s="53"/>
      <c r="F36958" s="53"/>
      <c r="G36958" s="53"/>
      <c r="BX36958" s="17"/>
      <c r="BY36958" s="17"/>
      <c r="BZ36958" s="17"/>
      <c r="CA36958" s="17"/>
      <c r="CB36958" s="17"/>
    </row>
    <row r="36959" spans="4:80" x14ac:dyDescent="0.2">
      <c r="D36959" s="53"/>
      <c r="E36959" s="53"/>
      <c r="F36959" s="53"/>
      <c r="G36959" s="53"/>
      <c r="BX36959" s="17"/>
      <c r="BY36959" s="17"/>
      <c r="BZ36959" s="17"/>
      <c r="CA36959" s="17"/>
      <c r="CB36959" s="17"/>
    </row>
    <row r="36960" spans="4:80" x14ac:dyDescent="0.2">
      <c r="D36960" s="53"/>
      <c r="E36960" s="53"/>
      <c r="F36960" s="53"/>
      <c r="G36960" s="53"/>
      <c r="BX36960" s="17"/>
      <c r="BY36960" s="17"/>
      <c r="BZ36960" s="17"/>
      <c r="CA36960" s="17"/>
      <c r="CB36960" s="17"/>
    </row>
    <row r="36961" spans="4:80" x14ac:dyDescent="0.2">
      <c r="D36961" s="53"/>
      <c r="E36961" s="53"/>
      <c r="F36961" s="53"/>
      <c r="G36961" s="53"/>
      <c r="BX36961" s="17"/>
      <c r="BY36961" s="17"/>
      <c r="BZ36961" s="17"/>
      <c r="CA36961" s="17"/>
      <c r="CB36961" s="17"/>
    </row>
    <row r="36962" spans="4:80" x14ac:dyDescent="0.2">
      <c r="D36962" s="53"/>
      <c r="E36962" s="53"/>
      <c r="F36962" s="53"/>
      <c r="G36962" s="53"/>
      <c r="BX36962" s="17"/>
      <c r="BY36962" s="17"/>
      <c r="BZ36962" s="17"/>
      <c r="CA36962" s="17"/>
      <c r="CB36962" s="17"/>
    </row>
    <row r="36963" spans="4:80" x14ac:dyDescent="0.2">
      <c r="D36963" s="53"/>
      <c r="E36963" s="53"/>
      <c r="F36963" s="53"/>
      <c r="G36963" s="53"/>
      <c r="BX36963" s="17"/>
      <c r="BY36963" s="17"/>
      <c r="BZ36963" s="17"/>
      <c r="CA36963" s="17"/>
      <c r="CB36963" s="17"/>
    </row>
    <row r="36964" spans="4:80" x14ac:dyDescent="0.2">
      <c r="D36964" s="53"/>
      <c r="E36964" s="53"/>
      <c r="F36964" s="53"/>
      <c r="G36964" s="53"/>
      <c r="BX36964" s="17"/>
      <c r="BY36964" s="17"/>
      <c r="BZ36964" s="17"/>
      <c r="CA36964" s="17"/>
      <c r="CB36964" s="17"/>
    </row>
    <row r="36965" spans="4:80" x14ac:dyDescent="0.2">
      <c r="D36965" s="53"/>
      <c r="E36965" s="53"/>
      <c r="F36965" s="53"/>
      <c r="G36965" s="53"/>
      <c r="BX36965" s="17"/>
      <c r="BY36965" s="17"/>
      <c r="BZ36965" s="17"/>
      <c r="CA36965" s="17"/>
      <c r="CB36965" s="17"/>
    </row>
    <row r="36966" spans="4:80" x14ac:dyDescent="0.2">
      <c r="D36966" s="53"/>
      <c r="E36966" s="53"/>
      <c r="F36966" s="53"/>
      <c r="G36966" s="53"/>
      <c r="BX36966" s="17"/>
      <c r="BY36966" s="17"/>
      <c r="BZ36966" s="17"/>
      <c r="CA36966" s="17"/>
      <c r="CB36966" s="17"/>
    </row>
    <row r="36967" spans="4:80" x14ac:dyDescent="0.2">
      <c r="D36967" s="53"/>
      <c r="E36967" s="53"/>
      <c r="F36967" s="53"/>
      <c r="G36967" s="53"/>
      <c r="BX36967" s="17"/>
      <c r="BY36967" s="17"/>
      <c r="BZ36967" s="17"/>
      <c r="CA36967" s="17"/>
      <c r="CB36967" s="17"/>
    </row>
    <row r="36968" spans="4:80" x14ac:dyDescent="0.2">
      <c r="D36968" s="53"/>
      <c r="E36968" s="53"/>
      <c r="F36968" s="53"/>
      <c r="G36968" s="53"/>
      <c r="BX36968" s="17"/>
      <c r="BY36968" s="17"/>
      <c r="BZ36968" s="17"/>
      <c r="CA36968" s="17"/>
      <c r="CB36968" s="17"/>
    </row>
    <row r="36969" spans="4:80" x14ac:dyDescent="0.2">
      <c r="D36969" s="53"/>
      <c r="E36969" s="53"/>
      <c r="F36969" s="53"/>
      <c r="G36969" s="53"/>
      <c r="BX36969" s="17"/>
      <c r="BY36969" s="17"/>
      <c r="BZ36969" s="17"/>
      <c r="CA36969" s="17"/>
      <c r="CB36969" s="17"/>
    </row>
    <row r="36970" spans="4:80" x14ac:dyDescent="0.2">
      <c r="D36970" s="53"/>
      <c r="E36970" s="53"/>
      <c r="F36970" s="53"/>
      <c r="G36970" s="53"/>
      <c r="BX36970" s="17"/>
      <c r="BY36970" s="17"/>
      <c r="BZ36970" s="17"/>
      <c r="CA36970" s="17"/>
      <c r="CB36970" s="17"/>
    </row>
    <row r="36971" spans="4:80" x14ac:dyDescent="0.2">
      <c r="D36971" s="53"/>
      <c r="E36971" s="53"/>
      <c r="F36971" s="53"/>
      <c r="G36971" s="53"/>
      <c r="BX36971" s="17"/>
      <c r="BY36971" s="17"/>
      <c r="BZ36971" s="17"/>
      <c r="CA36971" s="17"/>
      <c r="CB36971" s="17"/>
    </row>
    <row r="36972" spans="4:80" x14ac:dyDescent="0.2">
      <c r="D36972" s="53"/>
      <c r="E36972" s="53"/>
      <c r="F36972" s="53"/>
      <c r="G36972" s="53"/>
      <c r="BX36972" s="17"/>
      <c r="BY36972" s="17"/>
      <c r="BZ36972" s="17"/>
      <c r="CA36972" s="17"/>
      <c r="CB36972" s="17"/>
    </row>
    <row r="36973" spans="4:80" x14ac:dyDescent="0.2">
      <c r="D36973" s="53"/>
      <c r="E36973" s="53"/>
      <c r="F36973" s="53"/>
      <c r="G36973" s="53"/>
      <c r="BX36973" s="17"/>
      <c r="BY36973" s="17"/>
      <c r="BZ36973" s="17"/>
      <c r="CA36973" s="17"/>
      <c r="CB36973" s="17"/>
    </row>
    <row r="36974" spans="4:80" x14ac:dyDescent="0.2">
      <c r="D36974" s="53"/>
      <c r="E36974" s="53"/>
      <c r="F36974" s="53"/>
      <c r="G36974" s="53"/>
      <c r="BX36974" s="17"/>
      <c r="BY36974" s="17"/>
      <c r="BZ36974" s="17"/>
      <c r="CA36974" s="17"/>
      <c r="CB36974" s="17"/>
    </row>
    <row r="36975" spans="4:80" x14ac:dyDescent="0.2">
      <c r="D36975" s="53"/>
      <c r="E36975" s="53"/>
      <c r="F36975" s="53"/>
      <c r="G36975" s="53"/>
      <c r="BX36975" s="17"/>
      <c r="BY36975" s="17"/>
      <c r="BZ36975" s="17"/>
      <c r="CA36975" s="17"/>
      <c r="CB36975" s="17"/>
    </row>
    <row r="36976" spans="4:80" x14ac:dyDescent="0.2">
      <c r="D36976" s="53"/>
      <c r="E36976" s="53"/>
      <c r="F36976" s="53"/>
      <c r="G36976" s="53"/>
      <c r="BX36976" s="17"/>
      <c r="BY36976" s="17"/>
      <c r="BZ36976" s="17"/>
      <c r="CA36976" s="17"/>
      <c r="CB36976" s="17"/>
    </row>
    <row r="36977" spans="4:80" x14ac:dyDescent="0.2">
      <c r="D36977" s="53"/>
      <c r="E36977" s="53"/>
      <c r="F36977" s="53"/>
      <c r="G36977" s="53"/>
      <c r="BX36977" s="17"/>
      <c r="BY36977" s="17"/>
      <c r="BZ36977" s="17"/>
      <c r="CA36977" s="17"/>
      <c r="CB36977" s="17"/>
    </row>
    <row r="36978" spans="4:80" x14ac:dyDescent="0.2">
      <c r="D36978" s="53"/>
      <c r="E36978" s="53"/>
      <c r="F36978" s="53"/>
      <c r="G36978" s="53"/>
      <c r="BX36978" s="17"/>
      <c r="BY36978" s="17"/>
      <c r="BZ36978" s="17"/>
      <c r="CA36978" s="17"/>
      <c r="CB36978" s="17"/>
    </row>
    <row r="36979" spans="4:80" x14ac:dyDescent="0.2">
      <c r="D36979" s="53"/>
      <c r="E36979" s="53"/>
      <c r="F36979" s="53"/>
      <c r="G36979" s="53"/>
      <c r="BX36979" s="17"/>
      <c r="BY36979" s="17"/>
      <c r="BZ36979" s="17"/>
      <c r="CA36979" s="17"/>
      <c r="CB36979" s="17"/>
    </row>
    <row r="36980" spans="4:80" x14ac:dyDescent="0.2">
      <c r="D36980" s="53"/>
      <c r="E36980" s="53"/>
      <c r="F36980" s="53"/>
      <c r="G36980" s="53"/>
      <c r="BX36980" s="17"/>
      <c r="BY36980" s="17"/>
      <c r="BZ36980" s="17"/>
      <c r="CA36980" s="17"/>
      <c r="CB36980" s="17"/>
    </row>
    <row r="36981" spans="4:80" x14ac:dyDescent="0.2">
      <c r="D36981" s="53"/>
      <c r="E36981" s="53"/>
      <c r="F36981" s="53"/>
      <c r="G36981" s="53"/>
      <c r="BX36981" s="17"/>
      <c r="BY36981" s="17"/>
      <c r="BZ36981" s="17"/>
      <c r="CA36981" s="17"/>
      <c r="CB36981" s="17"/>
    </row>
    <row r="36982" spans="4:80" x14ac:dyDescent="0.2">
      <c r="D36982" s="53"/>
      <c r="E36982" s="53"/>
      <c r="F36982" s="53"/>
      <c r="G36982" s="53"/>
      <c r="BX36982" s="17"/>
      <c r="BY36982" s="17"/>
      <c r="BZ36982" s="17"/>
      <c r="CA36982" s="17"/>
      <c r="CB36982" s="17"/>
    </row>
    <row r="36983" spans="4:80" x14ac:dyDescent="0.2">
      <c r="D36983" s="53"/>
      <c r="E36983" s="53"/>
      <c r="F36983" s="53"/>
      <c r="G36983" s="53"/>
      <c r="BX36983" s="17"/>
      <c r="BY36983" s="17"/>
      <c r="BZ36983" s="17"/>
      <c r="CA36983" s="17"/>
      <c r="CB36983" s="17"/>
    </row>
    <row r="36984" spans="4:80" x14ac:dyDescent="0.2">
      <c r="D36984" s="53"/>
      <c r="E36984" s="53"/>
      <c r="F36984" s="53"/>
      <c r="G36984" s="53"/>
      <c r="BX36984" s="17"/>
      <c r="BY36984" s="17"/>
      <c r="BZ36984" s="17"/>
      <c r="CA36984" s="17"/>
      <c r="CB36984" s="17"/>
    </row>
    <row r="36985" spans="4:80" x14ac:dyDescent="0.2">
      <c r="D36985" s="53"/>
      <c r="E36985" s="53"/>
      <c r="F36985" s="53"/>
      <c r="G36985" s="53"/>
      <c r="BX36985" s="17"/>
      <c r="BY36985" s="17"/>
      <c r="BZ36985" s="17"/>
      <c r="CA36985" s="17"/>
      <c r="CB36985" s="17"/>
    </row>
    <row r="36986" spans="4:80" x14ac:dyDescent="0.2">
      <c r="D36986" s="53"/>
      <c r="E36986" s="53"/>
      <c r="F36986" s="53"/>
      <c r="G36986" s="53"/>
      <c r="BX36986" s="17"/>
      <c r="BY36986" s="17"/>
      <c r="BZ36986" s="17"/>
      <c r="CA36986" s="17"/>
      <c r="CB36986" s="17"/>
    </row>
    <row r="36987" spans="4:80" x14ac:dyDescent="0.2">
      <c r="D36987" s="53"/>
      <c r="E36987" s="53"/>
      <c r="F36987" s="53"/>
      <c r="G36987" s="53"/>
      <c r="BX36987" s="17"/>
      <c r="BY36987" s="17"/>
      <c r="BZ36987" s="17"/>
      <c r="CA36987" s="17"/>
      <c r="CB36987" s="17"/>
    </row>
    <row r="36988" spans="4:80" x14ac:dyDescent="0.2">
      <c r="D36988" s="53"/>
      <c r="E36988" s="53"/>
      <c r="F36988" s="53"/>
      <c r="G36988" s="53"/>
      <c r="BX36988" s="17"/>
      <c r="BY36988" s="17"/>
      <c r="BZ36988" s="17"/>
      <c r="CA36988" s="17"/>
      <c r="CB36988" s="17"/>
    </row>
    <row r="36989" spans="4:80" x14ac:dyDescent="0.2">
      <c r="D36989" s="53"/>
      <c r="E36989" s="53"/>
      <c r="F36989" s="53"/>
      <c r="G36989" s="53"/>
      <c r="BX36989" s="17"/>
      <c r="BY36989" s="17"/>
      <c r="BZ36989" s="17"/>
      <c r="CA36989" s="17"/>
      <c r="CB36989" s="17"/>
    </row>
    <row r="36990" spans="4:80" x14ac:dyDescent="0.2">
      <c r="D36990" s="53"/>
      <c r="E36990" s="53"/>
      <c r="F36990" s="53"/>
      <c r="G36990" s="53"/>
      <c r="BX36990" s="17"/>
      <c r="BY36990" s="17"/>
      <c r="BZ36990" s="17"/>
      <c r="CA36990" s="17"/>
      <c r="CB36990" s="17"/>
    </row>
    <row r="36991" spans="4:80" x14ac:dyDescent="0.2">
      <c r="D36991" s="53"/>
      <c r="E36991" s="53"/>
      <c r="F36991" s="53"/>
      <c r="G36991" s="53"/>
      <c r="BX36991" s="17"/>
      <c r="BY36991" s="17"/>
      <c r="BZ36991" s="17"/>
      <c r="CA36991" s="17"/>
      <c r="CB36991" s="17"/>
    </row>
    <row r="36992" spans="4:80" x14ac:dyDescent="0.2">
      <c r="D36992" s="53"/>
      <c r="E36992" s="53"/>
      <c r="F36992" s="53"/>
      <c r="G36992" s="53"/>
      <c r="BX36992" s="17"/>
      <c r="BY36992" s="17"/>
      <c r="BZ36992" s="17"/>
      <c r="CA36992" s="17"/>
      <c r="CB36992" s="17"/>
    </row>
    <row r="36993" spans="4:80" x14ac:dyDescent="0.2">
      <c r="D36993" s="53"/>
      <c r="E36993" s="53"/>
      <c r="F36993" s="53"/>
      <c r="G36993" s="53"/>
      <c r="BX36993" s="17"/>
      <c r="BY36993" s="17"/>
      <c r="BZ36993" s="17"/>
      <c r="CA36993" s="17"/>
      <c r="CB36993" s="17"/>
    </row>
    <row r="36994" spans="4:80" x14ac:dyDescent="0.2">
      <c r="D36994" s="53"/>
      <c r="E36994" s="53"/>
      <c r="F36994" s="53"/>
      <c r="G36994" s="53"/>
      <c r="BX36994" s="17"/>
      <c r="BY36994" s="17"/>
      <c r="BZ36994" s="17"/>
      <c r="CA36994" s="17"/>
      <c r="CB36994" s="17"/>
    </row>
    <row r="36995" spans="4:80" x14ac:dyDescent="0.2">
      <c r="D36995" s="53"/>
      <c r="E36995" s="53"/>
      <c r="F36995" s="53"/>
      <c r="G36995" s="53"/>
      <c r="BX36995" s="17"/>
      <c r="BY36995" s="17"/>
      <c r="BZ36995" s="17"/>
      <c r="CA36995" s="17"/>
      <c r="CB36995" s="17"/>
    </row>
    <row r="36996" spans="4:80" x14ac:dyDescent="0.2">
      <c r="D36996" s="53"/>
      <c r="E36996" s="53"/>
      <c r="F36996" s="53"/>
      <c r="G36996" s="53"/>
      <c r="BX36996" s="17"/>
      <c r="BY36996" s="17"/>
      <c r="BZ36996" s="17"/>
      <c r="CA36996" s="17"/>
      <c r="CB36996" s="17"/>
    </row>
    <row r="36997" spans="4:80" x14ac:dyDescent="0.2">
      <c r="D36997" s="53"/>
      <c r="E36997" s="53"/>
      <c r="F36997" s="53"/>
      <c r="G36997" s="53"/>
      <c r="BX36997" s="17"/>
      <c r="BY36997" s="17"/>
      <c r="BZ36997" s="17"/>
      <c r="CA36997" s="17"/>
      <c r="CB36997" s="17"/>
    </row>
    <row r="36998" spans="4:80" x14ac:dyDescent="0.2">
      <c r="D36998" s="53"/>
      <c r="E36998" s="53"/>
      <c r="F36998" s="53"/>
      <c r="G36998" s="53"/>
      <c r="BX36998" s="17"/>
      <c r="BY36998" s="17"/>
      <c r="BZ36998" s="17"/>
      <c r="CA36998" s="17"/>
      <c r="CB36998" s="17"/>
    </row>
    <row r="36999" spans="4:80" x14ac:dyDescent="0.2">
      <c r="D36999" s="53"/>
      <c r="E36999" s="53"/>
      <c r="F36999" s="53"/>
      <c r="G36999" s="53"/>
      <c r="BX36999" s="17"/>
      <c r="BY36999" s="17"/>
      <c r="BZ36999" s="17"/>
      <c r="CA36999" s="17"/>
      <c r="CB36999" s="17"/>
    </row>
    <row r="37000" spans="4:80" x14ac:dyDescent="0.2">
      <c r="D37000" s="53"/>
      <c r="E37000" s="53"/>
      <c r="F37000" s="53"/>
      <c r="G37000" s="53"/>
      <c r="BX37000" s="17"/>
      <c r="BY37000" s="17"/>
      <c r="BZ37000" s="17"/>
      <c r="CA37000" s="17"/>
      <c r="CB37000" s="17"/>
    </row>
    <row r="37001" spans="4:80" x14ac:dyDescent="0.2">
      <c r="D37001" s="53"/>
      <c r="E37001" s="53"/>
      <c r="F37001" s="53"/>
      <c r="G37001" s="53"/>
      <c r="BX37001" s="17"/>
      <c r="BY37001" s="17"/>
      <c r="BZ37001" s="17"/>
      <c r="CA37001" s="17"/>
      <c r="CB37001" s="17"/>
    </row>
    <row r="37002" spans="4:80" x14ac:dyDescent="0.2">
      <c r="D37002" s="53"/>
      <c r="E37002" s="53"/>
      <c r="F37002" s="53"/>
      <c r="G37002" s="53"/>
      <c r="BX37002" s="17"/>
      <c r="BY37002" s="17"/>
      <c r="BZ37002" s="17"/>
      <c r="CA37002" s="17"/>
      <c r="CB37002" s="17"/>
    </row>
    <row r="37003" spans="4:80" x14ac:dyDescent="0.2">
      <c r="D37003" s="53"/>
      <c r="E37003" s="53"/>
      <c r="F37003" s="53"/>
      <c r="G37003" s="53"/>
      <c r="BX37003" s="17"/>
      <c r="BY37003" s="17"/>
      <c r="BZ37003" s="17"/>
      <c r="CA37003" s="17"/>
      <c r="CB37003" s="17"/>
    </row>
    <row r="37004" spans="4:80" x14ac:dyDescent="0.2">
      <c r="D37004" s="53"/>
      <c r="E37004" s="53"/>
      <c r="F37004" s="53"/>
      <c r="G37004" s="53"/>
      <c r="BX37004" s="17"/>
      <c r="BY37004" s="17"/>
      <c r="BZ37004" s="17"/>
      <c r="CA37004" s="17"/>
      <c r="CB37004" s="17"/>
    </row>
    <row r="37005" spans="4:80" x14ac:dyDescent="0.2">
      <c r="D37005" s="53"/>
      <c r="E37005" s="53"/>
      <c r="F37005" s="53"/>
      <c r="G37005" s="53"/>
      <c r="BX37005" s="17"/>
      <c r="BY37005" s="17"/>
      <c r="BZ37005" s="17"/>
      <c r="CA37005" s="17"/>
      <c r="CB37005" s="17"/>
    </row>
    <row r="37006" spans="4:80" x14ac:dyDescent="0.2">
      <c r="D37006" s="53"/>
      <c r="E37006" s="53"/>
      <c r="F37006" s="53"/>
      <c r="G37006" s="53"/>
      <c r="BX37006" s="17"/>
      <c r="BY37006" s="17"/>
      <c r="BZ37006" s="17"/>
      <c r="CA37006" s="17"/>
      <c r="CB37006" s="17"/>
    </row>
    <row r="37007" spans="4:80" x14ac:dyDescent="0.2">
      <c r="D37007" s="53"/>
      <c r="E37007" s="53"/>
      <c r="F37007" s="53"/>
      <c r="G37007" s="53"/>
      <c r="BX37007" s="17"/>
      <c r="BY37007" s="17"/>
      <c r="BZ37007" s="17"/>
      <c r="CA37007" s="17"/>
      <c r="CB37007" s="17"/>
    </row>
    <row r="37008" spans="4:80" x14ac:dyDescent="0.2">
      <c r="D37008" s="53"/>
      <c r="E37008" s="53"/>
      <c r="F37008" s="53"/>
      <c r="G37008" s="53"/>
      <c r="BX37008" s="17"/>
      <c r="BY37008" s="17"/>
      <c r="BZ37008" s="17"/>
      <c r="CA37008" s="17"/>
      <c r="CB37008" s="17"/>
    </row>
    <row r="37009" spans="4:80" x14ac:dyDescent="0.2">
      <c r="D37009" s="53"/>
      <c r="E37009" s="53"/>
      <c r="F37009" s="53"/>
      <c r="G37009" s="53"/>
      <c r="BX37009" s="17"/>
      <c r="BY37009" s="17"/>
      <c r="BZ37009" s="17"/>
      <c r="CA37009" s="17"/>
      <c r="CB37009" s="17"/>
    </row>
    <row r="37010" spans="4:80" x14ac:dyDescent="0.2">
      <c r="D37010" s="53"/>
      <c r="E37010" s="53"/>
      <c r="F37010" s="53"/>
      <c r="G37010" s="53"/>
      <c r="BX37010" s="17"/>
      <c r="BY37010" s="17"/>
      <c r="BZ37010" s="17"/>
      <c r="CA37010" s="17"/>
      <c r="CB37010" s="17"/>
    </row>
    <row r="37011" spans="4:80" x14ac:dyDescent="0.2">
      <c r="D37011" s="53"/>
      <c r="E37011" s="53"/>
      <c r="F37011" s="53"/>
      <c r="G37011" s="53"/>
      <c r="BX37011" s="17"/>
      <c r="BY37011" s="17"/>
      <c r="BZ37011" s="17"/>
      <c r="CA37011" s="17"/>
      <c r="CB37011" s="17"/>
    </row>
    <row r="37012" spans="4:80" x14ac:dyDescent="0.2">
      <c r="D37012" s="53"/>
      <c r="E37012" s="53"/>
      <c r="F37012" s="53"/>
      <c r="G37012" s="53"/>
      <c r="BX37012" s="17"/>
      <c r="BY37012" s="17"/>
      <c r="BZ37012" s="17"/>
      <c r="CA37012" s="17"/>
      <c r="CB37012" s="17"/>
    </row>
    <row r="37013" spans="4:80" x14ac:dyDescent="0.2">
      <c r="D37013" s="53"/>
      <c r="E37013" s="53"/>
      <c r="F37013" s="53"/>
      <c r="G37013" s="53"/>
      <c r="BX37013" s="17"/>
      <c r="BY37013" s="17"/>
      <c r="BZ37013" s="17"/>
      <c r="CA37013" s="17"/>
      <c r="CB37013" s="17"/>
    </row>
    <row r="37014" spans="4:80" x14ac:dyDescent="0.2">
      <c r="D37014" s="53"/>
      <c r="E37014" s="53"/>
      <c r="F37014" s="53"/>
      <c r="G37014" s="53"/>
      <c r="BX37014" s="17"/>
      <c r="BY37014" s="17"/>
      <c r="BZ37014" s="17"/>
      <c r="CA37014" s="17"/>
      <c r="CB37014" s="17"/>
    </row>
    <row r="37015" spans="4:80" x14ac:dyDescent="0.2">
      <c r="D37015" s="53"/>
      <c r="E37015" s="53"/>
      <c r="F37015" s="53"/>
      <c r="G37015" s="53"/>
      <c r="BX37015" s="17"/>
      <c r="BY37015" s="17"/>
      <c r="BZ37015" s="17"/>
      <c r="CA37015" s="17"/>
      <c r="CB37015" s="17"/>
    </row>
    <row r="37016" spans="4:80" x14ac:dyDescent="0.2">
      <c r="D37016" s="53"/>
      <c r="E37016" s="53"/>
      <c r="F37016" s="53"/>
      <c r="G37016" s="53"/>
      <c r="BX37016" s="17"/>
      <c r="BY37016" s="17"/>
      <c r="BZ37016" s="17"/>
      <c r="CA37016" s="17"/>
      <c r="CB37016" s="17"/>
    </row>
    <row r="37017" spans="4:80" x14ac:dyDescent="0.2">
      <c r="D37017" s="53"/>
      <c r="E37017" s="53"/>
      <c r="F37017" s="53"/>
      <c r="G37017" s="53"/>
      <c r="BX37017" s="17"/>
      <c r="BY37017" s="17"/>
      <c r="BZ37017" s="17"/>
      <c r="CA37017" s="17"/>
      <c r="CB37017" s="17"/>
    </row>
    <row r="37018" spans="4:80" x14ac:dyDescent="0.2">
      <c r="D37018" s="53"/>
      <c r="E37018" s="53"/>
      <c r="F37018" s="53"/>
      <c r="G37018" s="53"/>
      <c r="BX37018" s="17"/>
      <c r="BY37018" s="17"/>
      <c r="BZ37018" s="17"/>
      <c r="CA37018" s="17"/>
      <c r="CB37018" s="17"/>
    </row>
    <row r="37019" spans="4:80" x14ac:dyDescent="0.2">
      <c r="D37019" s="53"/>
      <c r="E37019" s="53"/>
      <c r="F37019" s="53"/>
      <c r="G37019" s="53"/>
      <c r="BX37019" s="17"/>
      <c r="BY37019" s="17"/>
      <c r="BZ37019" s="17"/>
      <c r="CA37019" s="17"/>
      <c r="CB37019" s="17"/>
    </row>
    <row r="37020" spans="4:80" x14ac:dyDescent="0.2">
      <c r="D37020" s="53"/>
      <c r="E37020" s="53"/>
      <c r="F37020" s="53"/>
      <c r="G37020" s="53"/>
      <c r="BX37020" s="17"/>
      <c r="BY37020" s="17"/>
      <c r="BZ37020" s="17"/>
      <c r="CA37020" s="17"/>
      <c r="CB37020" s="17"/>
    </row>
    <row r="37021" spans="4:80" x14ac:dyDescent="0.2">
      <c r="D37021" s="53"/>
      <c r="E37021" s="53"/>
      <c r="F37021" s="53"/>
      <c r="G37021" s="53"/>
      <c r="BX37021" s="17"/>
      <c r="BY37021" s="17"/>
      <c r="BZ37021" s="17"/>
      <c r="CA37021" s="17"/>
      <c r="CB37021" s="17"/>
    </row>
    <row r="37022" spans="4:80" x14ac:dyDescent="0.2">
      <c r="D37022" s="53"/>
      <c r="E37022" s="53"/>
      <c r="F37022" s="53"/>
      <c r="G37022" s="53"/>
      <c r="BX37022" s="17"/>
      <c r="BY37022" s="17"/>
      <c r="BZ37022" s="17"/>
      <c r="CA37022" s="17"/>
      <c r="CB37022" s="17"/>
    </row>
    <row r="37023" spans="4:80" x14ac:dyDescent="0.2">
      <c r="D37023" s="53"/>
      <c r="E37023" s="53"/>
      <c r="F37023" s="53"/>
      <c r="G37023" s="53"/>
      <c r="BX37023" s="17"/>
      <c r="BY37023" s="17"/>
      <c r="BZ37023" s="17"/>
      <c r="CA37023" s="17"/>
      <c r="CB37023" s="17"/>
    </row>
    <row r="37024" spans="4:80" x14ac:dyDescent="0.2">
      <c r="D37024" s="53"/>
      <c r="E37024" s="53"/>
      <c r="F37024" s="53"/>
      <c r="G37024" s="53"/>
      <c r="BX37024" s="17"/>
      <c r="BY37024" s="17"/>
      <c r="BZ37024" s="17"/>
      <c r="CA37024" s="17"/>
      <c r="CB37024" s="17"/>
    </row>
    <row r="37025" spans="4:80" x14ac:dyDescent="0.2">
      <c r="D37025" s="53"/>
      <c r="E37025" s="53"/>
      <c r="F37025" s="53"/>
      <c r="G37025" s="53"/>
      <c r="BX37025" s="17"/>
      <c r="BY37025" s="17"/>
      <c r="BZ37025" s="17"/>
      <c r="CA37025" s="17"/>
      <c r="CB37025" s="17"/>
    </row>
    <row r="37026" spans="4:80" x14ac:dyDescent="0.2">
      <c r="D37026" s="53"/>
      <c r="E37026" s="53"/>
      <c r="F37026" s="53"/>
      <c r="G37026" s="53"/>
      <c r="BX37026" s="17"/>
      <c r="BY37026" s="17"/>
      <c r="BZ37026" s="17"/>
      <c r="CA37026" s="17"/>
      <c r="CB37026" s="17"/>
    </row>
    <row r="37027" spans="4:80" x14ac:dyDescent="0.2">
      <c r="D37027" s="53"/>
      <c r="E37027" s="53"/>
      <c r="F37027" s="53"/>
      <c r="G37027" s="53"/>
      <c r="BX37027" s="17"/>
      <c r="BY37027" s="17"/>
      <c r="BZ37027" s="17"/>
      <c r="CA37027" s="17"/>
      <c r="CB37027" s="17"/>
    </row>
    <row r="37028" spans="4:80" x14ac:dyDescent="0.2">
      <c r="D37028" s="53"/>
      <c r="E37028" s="53"/>
      <c r="F37028" s="53"/>
      <c r="G37028" s="53"/>
      <c r="BX37028" s="17"/>
      <c r="BY37028" s="17"/>
      <c r="BZ37028" s="17"/>
      <c r="CA37028" s="17"/>
      <c r="CB37028" s="17"/>
    </row>
    <row r="37029" spans="4:80" x14ac:dyDescent="0.2">
      <c r="D37029" s="53"/>
      <c r="E37029" s="53"/>
      <c r="F37029" s="53"/>
      <c r="G37029" s="53"/>
      <c r="BX37029" s="17"/>
      <c r="BY37029" s="17"/>
      <c r="BZ37029" s="17"/>
      <c r="CA37029" s="17"/>
      <c r="CB37029" s="17"/>
    </row>
    <row r="37030" spans="4:80" x14ac:dyDescent="0.2">
      <c r="D37030" s="53"/>
      <c r="E37030" s="53"/>
      <c r="F37030" s="53"/>
      <c r="G37030" s="53"/>
      <c r="BX37030" s="17"/>
      <c r="BY37030" s="17"/>
      <c r="BZ37030" s="17"/>
      <c r="CA37030" s="17"/>
      <c r="CB37030" s="17"/>
    </row>
    <row r="37031" spans="4:80" x14ac:dyDescent="0.2">
      <c r="D37031" s="53"/>
      <c r="E37031" s="53"/>
      <c r="F37031" s="53"/>
      <c r="G37031" s="53"/>
      <c r="BX37031" s="17"/>
      <c r="BY37031" s="17"/>
      <c r="BZ37031" s="17"/>
      <c r="CA37031" s="17"/>
      <c r="CB37031" s="17"/>
    </row>
    <row r="37032" spans="4:80" x14ac:dyDescent="0.2">
      <c r="D37032" s="53"/>
      <c r="E37032" s="53"/>
      <c r="F37032" s="53"/>
      <c r="G37032" s="53"/>
      <c r="BX37032" s="17"/>
      <c r="BY37032" s="17"/>
      <c r="BZ37032" s="17"/>
      <c r="CA37032" s="17"/>
      <c r="CB37032" s="17"/>
    </row>
    <row r="37033" spans="4:80" x14ac:dyDescent="0.2">
      <c r="D37033" s="53"/>
      <c r="E37033" s="53"/>
      <c r="F37033" s="53"/>
      <c r="G37033" s="53"/>
      <c r="BX37033" s="17"/>
      <c r="BY37033" s="17"/>
      <c r="BZ37033" s="17"/>
      <c r="CA37033" s="17"/>
      <c r="CB37033" s="17"/>
    </row>
    <row r="37034" spans="4:80" x14ac:dyDescent="0.2">
      <c r="D37034" s="53"/>
      <c r="E37034" s="53"/>
      <c r="F37034" s="53"/>
      <c r="G37034" s="53"/>
      <c r="BX37034" s="17"/>
      <c r="BY37034" s="17"/>
      <c r="BZ37034" s="17"/>
      <c r="CA37034" s="17"/>
      <c r="CB37034" s="17"/>
    </row>
    <row r="37035" spans="4:80" x14ac:dyDescent="0.2">
      <c r="D37035" s="53"/>
      <c r="E37035" s="53"/>
      <c r="F37035" s="53"/>
      <c r="G37035" s="53"/>
      <c r="BX37035" s="17"/>
      <c r="BY37035" s="17"/>
      <c r="BZ37035" s="17"/>
      <c r="CA37035" s="17"/>
      <c r="CB37035" s="17"/>
    </row>
    <row r="37036" spans="4:80" x14ac:dyDescent="0.2">
      <c r="D37036" s="53"/>
      <c r="E37036" s="53"/>
      <c r="F37036" s="53"/>
      <c r="G37036" s="53"/>
      <c r="BX37036" s="17"/>
      <c r="BY37036" s="17"/>
      <c r="BZ37036" s="17"/>
      <c r="CA37036" s="17"/>
      <c r="CB37036" s="17"/>
    </row>
    <row r="37037" spans="4:80" x14ac:dyDescent="0.2">
      <c r="D37037" s="53"/>
      <c r="E37037" s="53"/>
      <c r="F37037" s="53"/>
      <c r="G37037" s="53"/>
      <c r="BX37037" s="17"/>
      <c r="BY37037" s="17"/>
      <c r="BZ37037" s="17"/>
      <c r="CA37037" s="17"/>
      <c r="CB37037" s="17"/>
    </row>
    <row r="37038" spans="4:80" x14ac:dyDescent="0.2">
      <c r="D37038" s="53"/>
      <c r="E37038" s="53"/>
      <c r="F37038" s="53"/>
      <c r="G37038" s="53"/>
      <c r="BX37038" s="17"/>
      <c r="BY37038" s="17"/>
      <c r="BZ37038" s="17"/>
      <c r="CA37038" s="17"/>
      <c r="CB37038" s="17"/>
    </row>
    <row r="37039" spans="4:80" x14ac:dyDescent="0.2">
      <c r="D37039" s="53"/>
      <c r="E37039" s="53"/>
      <c r="F37039" s="53"/>
      <c r="G37039" s="53"/>
      <c r="BX37039" s="17"/>
      <c r="BY37039" s="17"/>
      <c r="BZ37039" s="17"/>
      <c r="CA37039" s="17"/>
      <c r="CB37039" s="17"/>
    </row>
    <row r="37040" spans="4:80" x14ac:dyDescent="0.2">
      <c r="D37040" s="53"/>
      <c r="E37040" s="53"/>
      <c r="F37040" s="53"/>
      <c r="G37040" s="53"/>
      <c r="BX37040" s="17"/>
      <c r="BY37040" s="17"/>
      <c r="BZ37040" s="17"/>
      <c r="CA37040" s="17"/>
      <c r="CB37040" s="17"/>
    </row>
    <row r="37041" spans="4:80" x14ac:dyDescent="0.2">
      <c r="D37041" s="53"/>
      <c r="E37041" s="53"/>
      <c r="F37041" s="53"/>
      <c r="G37041" s="53"/>
      <c r="BX37041" s="17"/>
      <c r="BY37041" s="17"/>
      <c r="BZ37041" s="17"/>
      <c r="CA37041" s="17"/>
      <c r="CB37041" s="17"/>
    </row>
    <row r="37042" spans="4:80" x14ac:dyDescent="0.2">
      <c r="D37042" s="53"/>
      <c r="E37042" s="53"/>
      <c r="F37042" s="53"/>
      <c r="G37042" s="53"/>
      <c r="BX37042" s="17"/>
      <c r="BY37042" s="17"/>
      <c r="BZ37042" s="17"/>
      <c r="CA37042" s="17"/>
      <c r="CB37042" s="17"/>
    </row>
    <row r="37043" spans="4:80" x14ac:dyDescent="0.2">
      <c r="D37043" s="53"/>
      <c r="E37043" s="53"/>
      <c r="F37043" s="53"/>
      <c r="G37043" s="53"/>
      <c r="BX37043" s="17"/>
      <c r="BY37043" s="17"/>
      <c r="BZ37043" s="17"/>
      <c r="CA37043" s="17"/>
      <c r="CB37043" s="17"/>
    </row>
    <row r="37044" spans="4:80" x14ac:dyDescent="0.2">
      <c r="D37044" s="53"/>
      <c r="E37044" s="53"/>
      <c r="F37044" s="53"/>
      <c r="G37044" s="53"/>
      <c r="BX37044" s="17"/>
      <c r="BY37044" s="17"/>
      <c r="BZ37044" s="17"/>
      <c r="CA37044" s="17"/>
      <c r="CB37044" s="17"/>
    </row>
    <row r="37045" spans="4:80" x14ac:dyDescent="0.2">
      <c r="D37045" s="53"/>
      <c r="E37045" s="53"/>
      <c r="F37045" s="53"/>
      <c r="G37045" s="53"/>
      <c r="BX37045" s="17"/>
      <c r="BY37045" s="17"/>
      <c r="BZ37045" s="17"/>
      <c r="CA37045" s="17"/>
      <c r="CB37045" s="17"/>
    </row>
    <row r="37046" spans="4:80" x14ac:dyDescent="0.2">
      <c r="D37046" s="53"/>
      <c r="E37046" s="53"/>
      <c r="F37046" s="53"/>
      <c r="G37046" s="53"/>
      <c r="BX37046" s="17"/>
      <c r="BY37046" s="17"/>
      <c r="BZ37046" s="17"/>
      <c r="CA37046" s="17"/>
      <c r="CB37046" s="17"/>
    </row>
    <row r="37047" spans="4:80" x14ac:dyDescent="0.2">
      <c r="D37047" s="53"/>
      <c r="E37047" s="53"/>
      <c r="F37047" s="53"/>
      <c r="G37047" s="53"/>
      <c r="BX37047" s="17"/>
      <c r="BY37047" s="17"/>
      <c r="BZ37047" s="17"/>
      <c r="CA37047" s="17"/>
      <c r="CB37047" s="17"/>
    </row>
    <row r="37048" spans="4:80" x14ac:dyDescent="0.2">
      <c r="D37048" s="53"/>
      <c r="E37048" s="53"/>
      <c r="F37048" s="53"/>
      <c r="G37048" s="53"/>
      <c r="BX37048" s="17"/>
      <c r="BY37048" s="17"/>
      <c r="BZ37048" s="17"/>
      <c r="CA37048" s="17"/>
      <c r="CB37048" s="17"/>
    </row>
    <row r="37049" spans="4:80" x14ac:dyDescent="0.2">
      <c r="D37049" s="53"/>
      <c r="E37049" s="53"/>
      <c r="F37049" s="53"/>
      <c r="G37049" s="53"/>
      <c r="BX37049" s="17"/>
      <c r="BY37049" s="17"/>
      <c r="BZ37049" s="17"/>
      <c r="CA37049" s="17"/>
      <c r="CB37049" s="17"/>
    </row>
    <row r="37050" spans="4:80" x14ac:dyDescent="0.2">
      <c r="D37050" s="53"/>
      <c r="E37050" s="53"/>
      <c r="F37050" s="53"/>
      <c r="G37050" s="53"/>
      <c r="BX37050" s="17"/>
      <c r="BY37050" s="17"/>
      <c r="BZ37050" s="17"/>
      <c r="CA37050" s="17"/>
      <c r="CB37050" s="17"/>
    </row>
    <row r="37051" spans="4:80" x14ac:dyDescent="0.2">
      <c r="D37051" s="53"/>
      <c r="E37051" s="53"/>
      <c r="F37051" s="53"/>
      <c r="G37051" s="53"/>
      <c r="BX37051" s="17"/>
      <c r="BY37051" s="17"/>
      <c r="BZ37051" s="17"/>
      <c r="CA37051" s="17"/>
      <c r="CB37051" s="17"/>
    </row>
    <row r="37052" spans="4:80" x14ac:dyDescent="0.2">
      <c r="D37052" s="53"/>
      <c r="E37052" s="53"/>
      <c r="F37052" s="53"/>
      <c r="G37052" s="53"/>
      <c r="BX37052" s="17"/>
      <c r="BY37052" s="17"/>
      <c r="BZ37052" s="17"/>
      <c r="CA37052" s="17"/>
      <c r="CB37052" s="17"/>
    </row>
    <row r="37053" spans="4:80" x14ac:dyDescent="0.2">
      <c r="D37053" s="53"/>
      <c r="E37053" s="53"/>
      <c r="F37053" s="53"/>
      <c r="G37053" s="53"/>
      <c r="BX37053" s="17"/>
      <c r="BY37053" s="17"/>
      <c r="BZ37053" s="17"/>
      <c r="CA37053" s="17"/>
      <c r="CB37053" s="17"/>
    </row>
    <row r="37054" spans="4:80" x14ac:dyDescent="0.2">
      <c r="D37054" s="53"/>
      <c r="E37054" s="53"/>
      <c r="F37054" s="53"/>
      <c r="G37054" s="53"/>
      <c r="BX37054" s="17"/>
      <c r="BY37054" s="17"/>
      <c r="BZ37054" s="17"/>
      <c r="CA37054" s="17"/>
      <c r="CB37054" s="17"/>
    </row>
    <row r="37055" spans="4:80" x14ac:dyDescent="0.2">
      <c r="D37055" s="53"/>
      <c r="E37055" s="53"/>
      <c r="F37055" s="53"/>
      <c r="G37055" s="53"/>
      <c r="BX37055" s="17"/>
      <c r="BY37055" s="17"/>
      <c r="BZ37055" s="17"/>
      <c r="CA37055" s="17"/>
      <c r="CB37055" s="17"/>
    </row>
    <row r="37056" spans="4:80" x14ac:dyDescent="0.2">
      <c r="D37056" s="53"/>
      <c r="E37056" s="53"/>
      <c r="F37056" s="53"/>
      <c r="G37056" s="53"/>
      <c r="BX37056" s="17"/>
      <c r="BY37056" s="17"/>
      <c r="BZ37056" s="17"/>
      <c r="CA37056" s="17"/>
      <c r="CB37056" s="17"/>
    </row>
    <row r="37057" spans="4:80" x14ac:dyDescent="0.2">
      <c r="D37057" s="53"/>
      <c r="E37057" s="53"/>
      <c r="F37057" s="53"/>
      <c r="G37057" s="53"/>
      <c r="BX37057" s="17"/>
      <c r="BY37057" s="17"/>
      <c r="BZ37057" s="17"/>
      <c r="CA37057" s="17"/>
      <c r="CB37057" s="17"/>
    </row>
    <row r="37058" spans="4:80" x14ac:dyDescent="0.2">
      <c r="D37058" s="53"/>
      <c r="E37058" s="53"/>
      <c r="F37058" s="53"/>
      <c r="G37058" s="53"/>
      <c r="BX37058" s="17"/>
      <c r="BY37058" s="17"/>
      <c r="BZ37058" s="17"/>
      <c r="CA37058" s="17"/>
      <c r="CB37058" s="17"/>
    </row>
    <row r="37059" spans="4:80" x14ac:dyDescent="0.2">
      <c r="D37059" s="53"/>
      <c r="E37059" s="53"/>
      <c r="F37059" s="53"/>
      <c r="G37059" s="53"/>
      <c r="BX37059" s="17"/>
      <c r="BY37059" s="17"/>
      <c r="BZ37059" s="17"/>
      <c r="CA37059" s="17"/>
      <c r="CB37059" s="17"/>
    </row>
    <row r="37060" spans="4:80" x14ac:dyDescent="0.2">
      <c r="D37060" s="53"/>
      <c r="E37060" s="53"/>
      <c r="F37060" s="53"/>
      <c r="G37060" s="53"/>
      <c r="BX37060" s="17"/>
      <c r="BY37060" s="17"/>
      <c r="BZ37060" s="17"/>
      <c r="CA37060" s="17"/>
      <c r="CB37060" s="17"/>
    </row>
    <row r="37061" spans="4:80" x14ac:dyDescent="0.2">
      <c r="D37061" s="53"/>
      <c r="E37061" s="53"/>
      <c r="F37061" s="53"/>
      <c r="G37061" s="53"/>
      <c r="BX37061" s="17"/>
      <c r="BY37061" s="17"/>
      <c r="BZ37061" s="17"/>
      <c r="CA37061" s="17"/>
      <c r="CB37061" s="17"/>
    </row>
    <row r="37062" spans="4:80" x14ac:dyDescent="0.2">
      <c r="D37062" s="53"/>
      <c r="E37062" s="53"/>
      <c r="F37062" s="53"/>
      <c r="G37062" s="53"/>
      <c r="BX37062" s="17"/>
      <c r="BY37062" s="17"/>
      <c r="BZ37062" s="17"/>
      <c r="CA37062" s="17"/>
      <c r="CB37062" s="17"/>
    </row>
    <row r="37063" spans="4:80" x14ac:dyDescent="0.2">
      <c r="D37063" s="53"/>
      <c r="E37063" s="53"/>
      <c r="F37063" s="53"/>
      <c r="G37063" s="53"/>
      <c r="BX37063" s="17"/>
      <c r="BY37063" s="17"/>
      <c r="BZ37063" s="17"/>
      <c r="CA37063" s="17"/>
      <c r="CB37063" s="17"/>
    </row>
    <row r="37064" spans="4:80" x14ac:dyDescent="0.2">
      <c r="D37064" s="53"/>
      <c r="E37064" s="53"/>
      <c r="F37064" s="53"/>
      <c r="G37064" s="53"/>
      <c r="BX37064" s="17"/>
      <c r="BY37064" s="17"/>
      <c r="BZ37064" s="17"/>
      <c r="CA37064" s="17"/>
      <c r="CB37064" s="17"/>
    </row>
    <row r="37065" spans="4:80" x14ac:dyDescent="0.2">
      <c r="D37065" s="53"/>
      <c r="E37065" s="53"/>
      <c r="F37065" s="53"/>
      <c r="G37065" s="53"/>
      <c r="BX37065" s="17"/>
      <c r="BY37065" s="17"/>
      <c r="BZ37065" s="17"/>
      <c r="CA37065" s="17"/>
      <c r="CB37065" s="17"/>
    </row>
    <row r="37066" spans="4:80" x14ac:dyDescent="0.2">
      <c r="D37066" s="53"/>
      <c r="E37066" s="53"/>
      <c r="F37066" s="53"/>
      <c r="G37066" s="53"/>
      <c r="BX37066" s="17"/>
      <c r="BY37066" s="17"/>
      <c r="BZ37066" s="17"/>
      <c r="CA37066" s="17"/>
      <c r="CB37066" s="17"/>
    </row>
    <row r="37067" spans="4:80" x14ac:dyDescent="0.2">
      <c r="D37067" s="53"/>
      <c r="E37067" s="53"/>
      <c r="F37067" s="53"/>
      <c r="G37067" s="53"/>
      <c r="BX37067" s="17"/>
      <c r="BY37067" s="17"/>
      <c r="BZ37067" s="17"/>
      <c r="CA37067" s="17"/>
      <c r="CB37067" s="17"/>
    </row>
    <row r="37068" spans="4:80" x14ac:dyDescent="0.2">
      <c r="D37068" s="53"/>
      <c r="E37068" s="53"/>
      <c r="F37068" s="53"/>
      <c r="G37068" s="53"/>
      <c r="BX37068" s="17"/>
      <c r="BY37068" s="17"/>
      <c r="BZ37068" s="17"/>
      <c r="CA37068" s="17"/>
      <c r="CB37068" s="17"/>
    </row>
    <row r="37069" spans="4:80" x14ac:dyDescent="0.2">
      <c r="D37069" s="53"/>
      <c r="E37069" s="53"/>
      <c r="F37069" s="53"/>
      <c r="G37069" s="53"/>
      <c r="BX37069" s="17"/>
      <c r="BY37069" s="17"/>
      <c r="BZ37069" s="17"/>
      <c r="CA37069" s="17"/>
      <c r="CB37069" s="17"/>
    </row>
    <row r="37070" spans="4:80" x14ac:dyDescent="0.2">
      <c r="D37070" s="53"/>
      <c r="E37070" s="53"/>
      <c r="F37070" s="53"/>
      <c r="G37070" s="53"/>
      <c r="BX37070" s="17"/>
      <c r="BY37070" s="17"/>
      <c r="BZ37070" s="17"/>
      <c r="CA37070" s="17"/>
      <c r="CB37070" s="17"/>
    </row>
    <row r="37071" spans="4:80" x14ac:dyDescent="0.2">
      <c r="D37071" s="53"/>
      <c r="E37071" s="53"/>
      <c r="F37071" s="53"/>
      <c r="G37071" s="53"/>
      <c r="BX37071" s="17"/>
      <c r="BY37071" s="17"/>
      <c r="BZ37071" s="17"/>
      <c r="CA37071" s="17"/>
      <c r="CB37071" s="17"/>
    </row>
    <row r="37072" spans="4:80" x14ac:dyDescent="0.2">
      <c r="D37072" s="53"/>
      <c r="E37072" s="53"/>
      <c r="F37072" s="53"/>
      <c r="G37072" s="53"/>
      <c r="BX37072" s="17"/>
      <c r="BY37072" s="17"/>
      <c r="BZ37072" s="17"/>
      <c r="CA37072" s="17"/>
      <c r="CB37072" s="17"/>
    </row>
    <row r="37073" spans="4:80" x14ac:dyDescent="0.2">
      <c r="D37073" s="53"/>
      <c r="E37073" s="53"/>
      <c r="F37073" s="53"/>
      <c r="G37073" s="53"/>
      <c r="BX37073" s="17"/>
      <c r="BY37073" s="17"/>
      <c r="BZ37073" s="17"/>
      <c r="CA37073" s="17"/>
      <c r="CB37073" s="17"/>
    </row>
    <row r="37074" spans="4:80" x14ac:dyDescent="0.2">
      <c r="D37074" s="53"/>
      <c r="E37074" s="53"/>
      <c r="F37074" s="53"/>
      <c r="G37074" s="53"/>
      <c r="BX37074" s="17"/>
      <c r="BY37074" s="17"/>
      <c r="BZ37074" s="17"/>
      <c r="CA37074" s="17"/>
      <c r="CB37074" s="17"/>
    </row>
    <row r="37075" spans="4:80" x14ac:dyDescent="0.2">
      <c r="D37075" s="53"/>
      <c r="E37075" s="53"/>
      <c r="F37075" s="53"/>
      <c r="G37075" s="53"/>
      <c r="BX37075" s="17"/>
      <c r="BY37075" s="17"/>
      <c r="BZ37075" s="17"/>
      <c r="CA37075" s="17"/>
      <c r="CB37075" s="17"/>
    </row>
    <row r="37076" spans="4:80" x14ac:dyDescent="0.2">
      <c r="D37076" s="53"/>
      <c r="E37076" s="53"/>
      <c r="F37076" s="53"/>
      <c r="G37076" s="53"/>
      <c r="BX37076" s="17"/>
      <c r="BY37076" s="17"/>
      <c r="BZ37076" s="17"/>
      <c r="CA37076" s="17"/>
      <c r="CB37076" s="17"/>
    </row>
    <row r="37077" spans="4:80" x14ac:dyDescent="0.2">
      <c r="D37077" s="53"/>
      <c r="E37077" s="53"/>
      <c r="F37077" s="53"/>
      <c r="G37077" s="53"/>
      <c r="BX37077" s="17"/>
      <c r="BY37077" s="17"/>
      <c r="BZ37077" s="17"/>
      <c r="CA37077" s="17"/>
      <c r="CB37077" s="17"/>
    </row>
    <row r="37078" spans="4:80" x14ac:dyDescent="0.2">
      <c r="D37078" s="53"/>
      <c r="E37078" s="53"/>
      <c r="F37078" s="53"/>
      <c r="G37078" s="53"/>
      <c r="BX37078" s="17"/>
      <c r="BY37078" s="17"/>
      <c r="BZ37078" s="17"/>
      <c r="CA37078" s="17"/>
      <c r="CB37078" s="17"/>
    </row>
    <row r="37079" spans="4:80" x14ac:dyDescent="0.2">
      <c r="D37079" s="53"/>
      <c r="E37079" s="53"/>
      <c r="F37079" s="53"/>
      <c r="G37079" s="53"/>
      <c r="BX37079" s="17"/>
      <c r="BY37079" s="17"/>
      <c r="BZ37079" s="17"/>
      <c r="CA37079" s="17"/>
      <c r="CB37079" s="17"/>
    </row>
    <row r="37080" spans="4:80" x14ac:dyDescent="0.2">
      <c r="D37080" s="53"/>
      <c r="E37080" s="53"/>
      <c r="F37080" s="53"/>
      <c r="G37080" s="53"/>
      <c r="BX37080" s="17"/>
      <c r="BY37080" s="17"/>
      <c r="BZ37080" s="17"/>
      <c r="CA37080" s="17"/>
      <c r="CB37080" s="17"/>
    </row>
    <row r="37081" spans="4:80" x14ac:dyDescent="0.2">
      <c r="D37081" s="53"/>
      <c r="E37081" s="53"/>
      <c r="F37081" s="53"/>
      <c r="G37081" s="53"/>
      <c r="BX37081" s="17"/>
      <c r="BY37081" s="17"/>
      <c r="BZ37081" s="17"/>
      <c r="CA37081" s="17"/>
      <c r="CB37081" s="17"/>
    </row>
    <row r="37082" spans="4:80" x14ac:dyDescent="0.2">
      <c r="D37082" s="53"/>
      <c r="E37082" s="53"/>
      <c r="F37082" s="53"/>
      <c r="G37082" s="53"/>
      <c r="BX37082" s="17"/>
      <c r="BY37082" s="17"/>
      <c r="BZ37082" s="17"/>
      <c r="CA37082" s="17"/>
      <c r="CB37082" s="17"/>
    </row>
    <row r="37083" spans="4:80" x14ac:dyDescent="0.2">
      <c r="D37083" s="53"/>
      <c r="E37083" s="53"/>
      <c r="F37083" s="53"/>
      <c r="G37083" s="53"/>
      <c r="BX37083" s="17"/>
      <c r="BY37083" s="17"/>
      <c r="BZ37083" s="17"/>
      <c r="CA37083" s="17"/>
      <c r="CB37083" s="17"/>
    </row>
    <row r="37084" spans="4:80" x14ac:dyDescent="0.2">
      <c r="D37084" s="53"/>
      <c r="E37084" s="53"/>
      <c r="F37084" s="53"/>
      <c r="G37084" s="53"/>
      <c r="BX37084" s="17"/>
      <c r="BY37084" s="17"/>
      <c r="BZ37084" s="17"/>
      <c r="CA37084" s="17"/>
      <c r="CB37084" s="17"/>
    </row>
    <row r="37085" spans="4:80" x14ac:dyDescent="0.2">
      <c r="D37085" s="53"/>
      <c r="E37085" s="53"/>
      <c r="F37085" s="53"/>
      <c r="G37085" s="53"/>
      <c r="BX37085" s="17"/>
      <c r="BY37085" s="17"/>
      <c r="BZ37085" s="17"/>
      <c r="CA37085" s="17"/>
      <c r="CB37085" s="17"/>
    </row>
    <row r="37086" spans="4:80" x14ac:dyDescent="0.2">
      <c r="D37086" s="53"/>
      <c r="E37086" s="53"/>
      <c r="F37086" s="53"/>
      <c r="G37086" s="53"/>
      <c r="BX37086" s="17"/>
      <c r="BY37086" s="17"/>
      <c r="BZ37086" s="17"/>
      <c r="CA37086" s="17"/>
      <c r="CB37086" s="17"/>
    </row>
    <row r="37087" spans="4:80" x14ac:dyDescent="0.2">
      <c r="D37087" s="53"/>
      <c r="E37087" s="53"/>
      <c r="F37087" s="53"/>
      <c r="G37087" s="53"/>
      <c r="BX37087" s="17"/>
      <c r="BY37087" s="17"/>
      <c r="BZ37087" s="17"/>
      <c r="CA37087" s="17"/>
      <c r="CB37087" s="17"/>
    </row>
    <row r="37088" spans="4:80" x14ac:dyDescent="0.2">
      <c r="D37088" s="53"/>
      <c r="E37088" s="53"/>
      <c r="F37088" s="53"/>
      <c r="G37088" s="53"/>
      <c r="BX37088" s="17"/>
      <c r="BY37088" s="17"/>
      <c r="BZ37088" s="17"/>
      <c r="CA37088" s="17"/>
      <c r="CB37088" s="17"/>
    </row>
    <row r="37089" spans="4:80" x14ac:dyDescent="0.2">
      <c r="D37089" s="53"/>
      <c r="E37089" s="53"/>
      <c r="F37089" s="53"/>
      <c r="G37089" s="53"/>
      <c r="BX37089" s="17"/>
      <c r="BY37089" s="17"/>
      <c r="BZ37089" s="17"/>
      <c r="CA37089" s="17"/>
      <c r="CB37089" s="17"/>
    </row>
    <row r="37090" spans="4:80" x14ac:dyDescent="0.2">
      <c r="D37090" s="53"/>
      <c r="E37090" s="53"/>
      <c r="F37090" s="53"/>
      <c r="G37090" s="53"/>
      <c r="BX37090" s="17"/>
      <c r="BY37090" s="17"/>
      <c r="BZ37090" s="17"/>
      <c r="CA37090" s="17"/>
      <c r="CB37090" s="17"/>
    </row>
    <row r="37091" spans="4:80" x14ac:dyDescent="0.2">
      <c r="D37091" s="53"/>
      <c r="E37091" s="53"/>
      <c r="F37091" s="53"/>
      <c r="G37091" s="53"/>
      <c r="BX37091" s="17"/>
      <c r="BY37091" s="17"/>
      <c r="BZ37091" s="17"/>
      <c r="CA37091" s="17"/>
      <c r="CB37091" s="17"/>
    </row>
    <row r="37092" spans="4:80" x14ac:dyDescent="0.2">
      <c r="D37092" s="53"/>
      <c r="E37092" s="53"/>
      <c r="F37092" s="53"/>
      <c r="G37092" s="53"/>
      <c r="BX37092" s="17"/>
      <c r="BY37092" s="17"/>
      <c r="BZ37092" s="17"/>
      <c r="CA37092" s="17"/>
      <c r="CB37092" s="17"/>
    </row>
    <row r="37093" spans="4:80" x14ac:dyDescent="0.2">
      <c r="D37093" s="53"/>
      <c r="E37093" s="53"/>
      <c r="F37093" s="53"/>
      <c r="G37093" s="53"/>
      <c r="BX37093" s="17"/>
      <c r="BY37093" s="17"/>
      <c r="BZ37093" s="17"/>
      <c r="CA37093" s="17"/>
      <c r="CB37093" s="17"/>
    </row>
    <row r="37094" spans="4:80" x14ac:dyDescent="0.2">
      <c r="D37094" s="53"/>
      <c r="E37094" s="53"/>
      <c r="F37094" s="53"/>
      <c r="G37094" s="53"/>
      <c r="BX37094" s="17"/>
      <c r="BY37094" s="17"/>
      <c r="BZ37094" s="17"/>
      <c r="CA37094" s="17"/>
      <c r="CB37094" s="17"/>
    </row>
    <row r="37095" spans="4:80" x14ac:dyDescent="0.2">
      <c r="D37095" s="53"/>
      <c r="E37095" s="53"/>
      <c r="F37095" s="53"/>
      <c r="G37095" s="53"/>
      <c r="BX37095" s="17"/>
      <c r="BY37095" s="17"/>
      <c r="BZ37095" s="17"/>
      <c r="CA37095" s="17"/>
      <c r="CB37095" s="17"/>
    </row>
    <row r="37096" spans="4:80" x14ac:dyDescent="0.2">
      <c r="D37096" s="53"/>
      <c r="E37096" s="53"/>
      <c r="F37096" s="53"/>
      <c r="G37096" s="53"/>
      <c r="BX37096" s="17"/>
      <c r="BY37096" s="17"/>
      <c r="BZ37096" s="17"/>
      <c r="CA37096" s="17"/>
      <c r="CB37096" s="17"/>
    </row>
    <row r="37097" spans="4:80" x14ac:dyDescent="0.2">
      <c r="D37097" s="53"/>
      <c r="E37097" s="53"/>
      <c r="F37097" s="53"/>
      <c r="G37097" s="53"/>
      <c r="BX37097" s="17"/>
      <c r="BY37097" s="17"/>
      <c r="BZ37097" s="17"/>
      <c r="CA37097" s="17"/>
      <c r="CB37097" s="17"/>
    </row>
    <row r="37098" spans="4:80" x14ac:dyDescent="0.2">
      <c r="D37098" s="53"/>
      <c r="E37098" s="53"/>
      <c r="F37098" s="53"/>
      <c r="G37098" s="53"/>
      <c r="BX37098" s="17"/>
      <c r="BY37098" s="17"/>
      <c r="BZ37098" s="17"/>
      <c r="CA37098" s="17"/>
      <c r="CB37098" s="17"/>
    </row>
    <row r="37099" spans="4:80" x14ac:dyDescent="0.2">
      <c r="D37099" s="53"/>
      <c r="E37099" s="53"/>
      <c r="F37099" s="53"/>
      <c r="G37099" s="53"/>
      <c r="BX37099" s="17"/>
      <c r="BY37099" s="17"/>
      <c r="BZ37099" s="17"/>
      <c r="CA37099" s="17"/>
      <c r="CB37099" s="17"/>
    </row>
    <row r="37100" spans="4:80" x14ac:dyDescent="0.2">
      <c r="D37100" s="53"/>
      <c r="E37100" s="53"/>
      <c r="F37100" s="53"/>
      <c r="G37100" s="53"/>
      <c r="BX37100" s="17"/>
      <c r="BY37100" s="17"/>
      <c r="BZ37100" s="17"/>
      <c r="CA37100" s="17"/>
      <c r="CB37100" s="17"/>
    </row>
    <row r="37101" spans="4:80" x14ac:dyDescent="0.2">
      <c r="D37101" s="53"/>
      <c r="E37101" s="53"/>
      <c r="F37101" s="53"/>
      <c r="G37101" s="53"/>
      <c r="BX37101" s="17"/>
      <c r="BY37101" s="17"/>
      <c r="BZ37101" s="17"/>
      <c r="CA37101" s="17"/>
      <c r="CB37101" s="17"/>
    </row>
    <row r="37102" spans="4:80" x14ac:dyDescent="0.2">
      <c r="D37102" s="53"/>
      <c r="E37102" s="53"/>
      <c r="F37102" s="53"/>
      <c r="G37102" s="53"/>
      <c r="BX37102" s="17"/>
      <c r="BY37102" s="17"/>
      <c r="BZ37102" s="17"/>
      <c r="CA37102" s="17"/>
      <c r="CB37102" s="17"/>
    </row>
    <row r="37103" spans="4:80" x14ac:dyDescent="0.2">
      <c r="D37103" s="53"/>
      <c r="E37103" s="53"/>
      <c r="F37103" s="53"/>
      <c r="G37103" s="53"/>
      <c r="BX37103" s="17"/>
      <c r="BY37103" s="17"/>
      <c r="BZ37103" s="17"/>
      <c r="CA37103" s="17"/>
      <c r="CB37103" s="17"/>
    </row>
    <row r="37104" spans="4:80" x14ac:dyDescent="0.2">
      <c r="D37104" s="53"/>
      <c r="E37104" s="53"/>
      <c r="F37104" s="53"/>
      <c r="G37104" s="53"/>
      <c r="BX37104" s="17"/>
      <c r="BY37104" s="17"/>
      <c r="BZ37104" s="17"/>
      <c r="CA37104" s="17"/>
      <c r="CB37104" s="17"/>
    </row>
    <row r="37105" spans="4:80" x14ac:dyDescent="0.2">
      <c r="D37105" s="53"/>
      <c r="E37105" s="53"/>
      <c r="F37105" s="53"/>
      <c r="G37105" s="53"/>
      <c r="BX37105" s="17"/>
      <c r="BY37105" s="17"/>
      <c r="BZ37105" s="17"/>
      <c r="CA37105" s="17"/>
      <c r="CB37105" s="17"/>
    </row>
    <row r="37106" spans="4:80" x14ac:dyDescent="0.2">
      <c r="D37106" s="53"/>
      <c r="E37106" s="53"/>
      <c r="F37106" s="53"/>
      <c r="G37106" s="53"/>
      <c r="BX37106" s="17"/>
      <c r="BY37106" s="17"/>
      <c r="BZ37106" s="17"/>
      <c r="CA37106" s="17"/>
      <c r="CB37106" s="17"/>
    </row>
    <row r="37107" spans="4:80" x14ac:dyDescent="0.2">
      <c r="D37107" s="53"/>
      <c r="E37107" s="53"/>
      <c r="F37107" s="53"/>
      <c r="G37107" s="53"/>
      <c r="BX37107" s="17"/>
      <c r="BY37107" s="17"/>
      <c r="BZ37107" s="17"/>
      <c r="CA37107" s="17"/>
      <c r="CB37107" s="17"/>
    </row>
    <row r="37108" spans="4:80" x14ac:dyDescent="0.2">
      <c r="D37108" s="53"/>
      <c r="E37108" s="53"/>
      <c r="F37108" s="53"/>
      <c r="G37108" s="53"/>
      <c r="BX37108" s="17"/>
      <c r="BY37108" s="17"/>
      <c r="BZ37108" s="17"/>
      <c r="CA37108" s="17"/>
      <c r="CB37108" s="17"/>
    </row>
    <row r="37109" spans="4:80" x14ac:dyDescent="0.2">
      <c r="D37109" s="53"/>
      <c r="E37109" s="53"/>
      <c r="F37109" s="53"/>
      <c r="G37109" s="53"/>
      <c r="BX37109" s="17"/>
      <c r="BY37109" s="17"/>
      <c r="BZ37109" s="17"/>
      <c r="CA37109" s="17"/>
      <c r="CB37109" s="17"/>
    </row>
    <row r="37110" spans="4:80" x14ac:dyDescent="0.2">
      <c r="D37110" s="53"/>
      <c r="E37110" s="53"/>
      <c r="F37110" s="53"/>
      <c r="G37110" s="53"/>
      <c r="BX37110" s="17"/>
      <c r="BY37110" s="17"/>
      <c r="BZ37110" s="17"/>
      <c r="CA37110" s="17"/>
      <c r="CB37110" s="17"/>
    </row>
    <row r="37111" spans="4:80" x14ac:dyDescent="0.2">
      <c r="D37111" s="53"/>
      <c r="E37111" s="53"/>
      <c r="F37111" s="53"/>
      <c r="G37111" s="53"/>
      <c r="BX37111" s="17"/>
      <c r="BY37111" s="17"/>
      <c r="BZ37111" s="17"/>
      <c r="CA37111" s="17"/>
      <c r="CB37111" s="17"/>
    </row>
    <row r="37112" spans="4:80" x14ac:dyDescent="0.2">
      <c r="D37112" s="53"/>
      <c r="E37112" s="53"/>
      <c r="F37112" s="53"/>
      <c r="G37112" s="53"/>
      <c r="BX37112" s="17"/>
      <c r="BY37112" s="17"/>
      <c r="BZ37112" s="17"/>
      <c r="CA37112" s="17"/>
      <c r="CB37112" s="17"/>
    </row>
    <row r="37113" spans="4:80" x14ac:dyDescent="0.2">
      <c r="D37113" s="53"/>
      <c r="E37113" s="53"/>
      <c r="F37113" s="53"/>
      <c r="G37113" s="53"/>
      <c r="BX37113" s="17"/>
      <c r="BY37113" s="17"/>
      <c r="BZ37113" s="17"/>
      <c r="CA37113" s="17"/>
      <c r="CB37113" s="17"/>
    </row>
    <row r="37114" spans="4:80" x14ac:dyDescent="0.2">
      <c r="D37114" s="53"/>
      <c r="E37114" s="53"/>
      <c r="F37114" s="53"/>
      <c r="G37114" s="53"/>
      <c r="BX37114" s="17"/>
      <c r="BY37114" s="17"/>
      <c r="BZ37114" s="17"/>
      <c r="CA37114" s="17"/>
      <c r="CB37114" s="17"/>
    </row>
    <row r="37115" spans="4:80" x14ac:dyDescent="0.2">
      <c r="D37115" s="53"/>
      <c r="E37115" s="53"/>
      <c r="F37115" s="53"/>
      <c r="G37115" s="53"/>
      <c r="BX37115" s="17"/>
      <c r="BY37115" s="17"/>
      <c r="BZ37115" s="17"/>
      <c r="CA37115" s="17"/>
      <c r="CB37115" s="17"/>
    </row>
    <row r="37116" spans="4:80" x14ac:dyDescent="0.2">
      <c r="D37116" s="53"/>
      <c r="E37116" s="53"/>
      <c r="F37116" s="53"/>
      <c r="G37116" s="53"/>
      <c r="BX37116" s="17"/>
      <c r="BY37116" s="17"/>
      <c r="BZ37116" s="17"/>
      <c r="CA37116" s="17"/>
      <c r="CB37116" s="17"/>
    </row>
    <row r="37117" spans="4:80" x14ac:dyDescent="0.2">
      <c r="D37117" s="53"/>
      <c r="E37117" s="53"/>
      <c r="F37117" s="53"/>
      <c r="G37117" s="53"/>
      <c r="BX37117" s="17"/>
      <c r="BY37117" s="17"/>
      <c r="BZ37117" s="17"/>
      <c r="CA37117" s="17"/>
      <c r="CB37117" s="17"/>
    </row>
    <row r="37118" spans="4:80" x14ac:dyDescent="0.2">
      <c r="D37118" s="53"/>
      <c r="E37118" s="53"/>
      <c r="F37118" s="53"/>
      <c r="G37118" s="53"/>
      <c r="BX37118" s="17"/>
      <c r="BY37118" s="17"/>
      <c r="BZ37118" s="17"/>
      <c r="CA37118" s="17"/>
      <c r="CB37118" s="17"/>
    </row>
    <row r="37119" spans="4:80" x14ac:dyDescent="0.2">
      <c r="D37119" s="53"/>
      <c r="E37119" s="53"/>
      <c r="F37119" s="53"/>
      <c r="G37119" s="53"/>
      <c r="BX37119" s="17"/>
      <c r="BY37119" s="17"/>
      <c r="BZ37119" s="17"/>
      <c r="CA37119" s="17"/>
      <c r="CB37119" s="17"/>
    </row>
    <row r="37120" spans="4:80" x14ac:dyDescent="0.2">
      <c r="D37120" s="53"/>
      <c r="E37120" s="53"/>
      <c r="F37120" s="53"/>
      <c r="G37120" s="53"/>
      <c r="BX37120" s="17"/>
      <c r="BY37120" s="17"/>
      <c r="BZ37120" s="17"/>
      <c r="CA37120" s="17"/>
      <c r="CB37120" s="17"/>
    </row>
    <row r="37121" spans="4:80" x14ac:dyDescent="0.2">
      <c r="D37121" s="53"/>
      <c r="E37121" s="53"/>
      <c r="F37121" s="53"/>
      <c r="G37121" s="53"/>
      <c r="BX37121" s="17"/>
      <c r="BY37121" s="17"/>
      <c r="BZ37121" s="17"/>
      <c r="CA37121" s="17"/>
      <c r="CB37121" s="17"/>
    </row>
    <row r="37122" spans="4:80" x14ac:dyDescent="0.2">
      <c r="D37122" s="53"/>
      <c r="E37122" s="53"/>
      <c r="F37122" s="53"/>
      <c r="G37122" s="53"/>
      <c r="BX37122" s="17"/>
      <c r="BY37122" s="17"/>
      <c r="BZ37122" s="17"/>
      <c r="CA37122" s="17"/>
      <c r="CB37122" s="17"/>
    </row>
    <row r="37123" spans="4:80" x14ac:dyDescent="0.2">
      <c r="D37123" s="53"/>
      <c r="E37123" s="53"/>
      <c r="F37123" s="53"/>
      <c r="G37123" s="53"/>
      <c r="BX37123" s="17"/>
      <c r="BY37123" s="17"/>
      <c r="BZ37123" s="17"/>
      <c r="CA37123" s="17"/>
      <c r="CB37123" s="17"/>
    </row>
    <row r="37124" spans="4:80" x14ac:dyDescent="0.2">
      <c r="D37124" s="53"/>
      <c r="E37124" s="53"/>
      <c r="F37124" s="53"/>
      <c r="G37124" s="53"/>
      <c r="BX37124" s="17"/>
      <c r="BY37124" s="17"/>
      <c r="BZ37124" s="17"/>
      <c r="CA37124" s="17"/>
      <c r="CB37124" s="17"/>
    </row>
    <row r="37125" spans="4:80" x14ac:dyDescent="0.2">
      <c r="D37125" s="53"/>
      <c r="E37125" s="53"/>
      <c r="F37125" s="53"/>
      <c r="G37125" s="53"/>
      <c r="BX37125" s="17"/>
      <c r="BY37125" s="17"/>
      <c r="BZ37125" s="17"/>
      <c r="CA37125" s="17"/>
      <c r="CB37125" s="17"/>
    </row>
    <row r="37126" spans="4:80" x14ac:dyDescent="0.2">
      <c r="D37126" s="53"/>
      <c r="E37126" s="53"/>
      <c r="F37126" s="53"/>
      <c r="G37126" s="53"/>
      <c r="BX37126" s="17"/>
      <c r="BY37126" s="17"/>
      <c r="BZ37126" s="17"/>
      <c r="CA37126" s="17"/>
      <c r="CB37126" s="17"/>
    </row>
    <row r="37127" spans="4:80" x14ac:dyDescent="0.2">
      <c r="D37127" s="53"/>
      <c r="E37127" s="53"/>
      <c r="F37127" s="53"/>
      <c r="G37127" s="53"/>
      <c r="BX37127" s="17"/>
      <c r="BY37127" s="17"/>
      <c r="BZ37127" s="17"/>
      <c r="CA37127" s="17"/>
      <c r="CB37127" s="17"/>
    </row>
    <row r="37128" spans="4:80" x14ac:dyDescent="0.2">
      <c r="D37128" s="53"/>
      <c r="E37128" s="53"/>
      <c r="F37128" s="53"/>
      <c r="G37128" s="53"/>
      <c r="BX37128" s="17"/>
      <c r="BY37128" s="17"/>
      <c r="BZ37128" s="17"/>
      <c r="CA37128" s="17"/>
      <c r="CB37128" s="17"/>
    </row>
    <row r="37129" spans="4:80" x14ac:dyDescent="0.2">
      <c r="D37129" s="53"/>
      <c r="E37129" s="53"/>
      <c r="F37129" s="53"/>
      <c r="G37129" s="53"/>
      <c r="BX37129" s="17"/>
      <c r="BY37129" s="17"/>
      <c r="BZ37129" s="17"/>
      <c r="CA37129" s="17"/>
      <c r="CB37129" s="17"/>
    </row>
    <row r="37130" spans="4:80" x14ac:dyDescent="0.2">
      <c r="D37130" s="53"/>
      <c r="E37130" s="53"/>
      <c r="F37130" s="53"/>
      <c r="G37130" s="53"/>
      <c r="BX37130" s="17"/>
      <c r="BY37130" s="17"/>
      <c r="BZ37130" s="17"/>
      <c r="CA37130" s="17"/>
      <c r="CB37130" s="17"/>
    </row>
    <row r="37131" spans="4:80" x14ac:dyDescent="0.2">
      <c r="D37131" s="53"/>
      <c r="E37131" s="53"/>
      <c r="F37131" s="53"/>
      <c r="G37131" s="53"/>
      <c r="BX37131" s="17"/>
      <c r="BY37131" s="17"/>
      <c r="BZ37131" s="17"/>
      <c r="CA37131" s="17"/>
      <c r="CB37131" s="17"/>
    </row>
    <row r="37132" spans="4:80" x14ac:dyDescent="0.2">
      <c r="D37132" s="53"/>
      <c r="E37132" s="53"/>
      <c r="F37132" s="53"/>
      <c r="G37132" s="53"/>
      <c r="BX37132" s="17"/>
      <c r="BY37132" s="17"/>
      <c r="BZ37132" s="17"/>
      <c r="CA37132" s="17"/>
      <c r="CB37132" s="17"/>
    </row>
    <row r="37133" spans="4:80" x14ac:dyDescent="0.2">
      <c r="D37133" s="53"/>
      <c r="E37133" s="53"/>
      <c r="F37133" s="53"/>
      <c r="G37133" s="53"/>
      <c r="BX37133" s="17"/>
      <c r="BY37133" s="17"/>
      <c r="BZ37133" s="17"/>
      <c r="CA37133" s="17"/>
      <c r="CB37133" s="17"/>
    </row>
    <row r="37134" spans="4:80" x14ac:dyDescent="0.2">
      <c r="D37134" s="53"/>
      <c r="E37134" s="53"/>
      <c r="F37134" s="53"/>
      <c r="G37134" s="53"/>
      <c r="BX37134" s="17"/>
      <c r="BY37134" s="17"/>
      <c r="BZ37134" s="17"/>
      <c r="CA37134" s="17"/>
      <c r="CB37134" s="17"/>
    </row>
    <row r="37135" spans="4:80" x14ac:dyDescent="0.2">
      <c r="D37135" s="53"/>
      <c r="E37135" s="53"/>
      <c r="F37135" s="53"/>
      <c r="G37135" s="53"/>
      <c r="BX37135" s="17"/>
      <c r="BY37135" s="17"/>
      <c r="BZ37135" s="17"/>
      <c r="CA37135" s="17"/>
      <c r="CB37135" s="17"/>
    </row>
    <row r="37136" spans="4:80" x14ac:dyDescent="0.2">
      <c r="D37136" s="53"/>
      <c r="E37136" s="53"/>
      <c r="F37136" s="53"/>
      <c r="G37136" s="53"/>
      <c r="BX37136" s="17"/>
      <c r="BY37136" s="17"/>
      <c r="BZ37136" s="17"/>
      <c r="CA37136" s="17"/>
      <c r="CB37136" s="17"/>
    </row>
    <row r="37137" spans="4:80" x14ac:dyDescent="0.2">
      <c r="D37137" s="53"/>
      <c r="E37137" s="53"/>
      <c r="F37137" s="53"/>
      <c r="G37137" s="53"/>
      <c r="BX37137" s="17"/>
      <c r="BY37137" s="17"/>
      <c r="BZ37137" s="17"/>
      <c r="CA37137" s="17"/>
      <c r="CB37137" s="17"/>
    </row>
    <row r="37138" spans="4:80" x14ac:dyDescent="0.2">
      <c r="D37138" s="53"/>
      <c r="E37138" s="53"/>
      <c r="F37138" s="53"/>
      <c r="G37138" s="53"/>
      <c r="BX37138" s="17"/>
      <c r="BY37138" s="17"/>
      <c r="BZ37138" s="17"/>
      <c r="CA37138" s="17"/>
      <c r="CB37138" s="17"/>
    </row>
    <row r="37139" spans="4:80" x14ac:dyDescent="0.2">
      <c r="D37139" s="53"/>
      <c r="E37139" s="53"/>
      <c r="F37139" s="53"/>
      <c r="G37139" s="53"/>
      <c r="BX37139" s="17"/>
      <c r="BY37139" s="17"/>
      <c r="BZ37139" s="17"/>
      <c r="CA37139" s="17"/>
      <c r="CB37139" s="17"/>
    </row>
    <row r="37140" spans="4:80" x14ac:dyDescent="0.2">
      <c r="D37140" s="53"/>
      <c r="E37140" s="53"/>
      <c r="F37140" s="53"/>
      <c r="G37140" s="53"/>
      <c r="BX37140" s="17"/>
      <c r="BY37140" s="17"/>
      <c r="BZ37140" s="17"/>
      <c r="CA37140" s="17"/>
      <c r="CB37140" s="17"/>
    </row>
    <row r="37141" spans="4:80" x14ac:dyDescent="0.2">
      <c r="D37141" s="53"/>
      <c r="E37141" s="53"/>
      <c r="F37141" s="53"/>
      <c r="G37141" s="53"/>
      <c r="BX37141" s="17"/>
      <c r="BY37141" s="17"/>
      <c r="BZ37141" s="17"/>
      <c r="CA37141" s="17"/>
      <c r="CB37141" s="17"/>
    </row>
    <row r="37142" spans="4:80" x14ac:dyDescent="0.2">
      <c r="D37142" s="53"/>
      <c r="E37142" s="53"/>
      <c r="F37142" s="53"/>
      <c r="G37142" s="53"/>
      <c r="BX37142" s="17"/>
      <c r="BY37142" s="17"/>
      <c r="BZ37142" s="17"/>
      <c r="CA37142" s="17"/>
      <c r="CB37142" s="17"/>
    </row>
    <row r="37143" spans="4:80" x14ac:dyDescent="0.2">
      <c r="D37143" s="53"/>
      <c r="E37143" s="53"/>
      <c r="F37143" s="53"/>
      <c r="G37143" s="53"/>
      <c r="BX37143" s="17"/>
      <c r="BY37143" s="17"/>
      <c r="BZ37143" s="17"/>
      <c r="CA37143" s="17"/>
      <c r="CB37143" s="17"/>
    </row>
    <row r="37144" spans="4:80" x14ac:dyDescent="0.2">
      <c r="D37144" s="53"/>
      <c r="E37144" s="53"/>
      <c r="F37144" s="53"/>
      <c r="G37144" s="53"/>
      <c r="BX37144" s="17"/>
      <c r="BY37144" s="17"/>
      <c r="BZ37144" s="17"/>
      <c r="CA37144" s="17"/>
      <c r="CB37144" s="17"/>
    </row>
    <row r="37145" spans="4:80" x14ac:dyDescent="0.2">
      <c r="D37145" s="53"/>
      <c r="E37145" s="53"/>
      <c r="F37145" s="53"/>
      <c r="G37145" s="53"/>
      <c r="BX37145" s="17"/>
      <c r="BY37145" s="17"/>
      <c r="BZ37145" s="17"/>
      <c r="CA37145" s="17"/>
      <c r="CB37145" s="17"/>
    </row>
    <row r="37146" spans="4:80" x14ac:dyDescent="0.2">
      <c r="D37146" s="53"/>
      <c r="E37146" s="53"/>
      <c r="F37146" s="53"/>
      <c r="G37146" s="53"/>
      <c r="BX37146" s="17"/>
      <c r="BY37146" s="17"/>
      <c r="BZ37146" s="17"/>
      <c r="CA37146" s="17"/>
      <c r="CB37146" s="17"/>
    </row>
    <row r="37147" spans="4:80" x14ac:dyDescent="0.2">
      <c r="D37147" s="53"/>
      <c r="E37147" s="53"/>
      <c r="F37147" s="53"/>
      <c r="G37147" s="53"/>
      <c r="BX37147" s="17"/>
      <c r="BY37147" s="17"/>
      <c r="BZ37147" s="17"/>
      <c r="CA37147" s="17"/>
      <c r="CB37147" s="17"/>
    </row>
    <row r="37148" spans="4:80" x14ac:dyDescent="0.2">
      <c r="D37148" s="53"/>
      <c r="E37148" s="53"/>
      <c r="F37148" s="53"/>
      <c r="G37148" s="53"/>
      <c r="BX37148" s="17"/>
      <c r="BY37148" s="17"/>
      <c r="BZ37148" s="17"/>
      <c r="CA37148" s="17"/>
      <c r="CB37148" s="17"/>
    </row>
    <row r="37149" spans="4:80" x14ac:dyDescent="0.2">
      <c r="D37149" s="53"/>
      <c r="E37149" s="53"/>
      <c r="F37149" s="53"/>
      <c r="G37149" s="53"/>
      <c r="BX37149" s="17"/>
      <c r="BY37149" s="17"/>
      <c r="BZ37149" s="17"/>
      <c r="CA37149" s="17"/>
      <c r="CB37149" s="17"/>
    </row>
    <row r="37150" spans="4:80" x14ac:dyDescent="0.2">
      <c r="D37150" s="53"/>
      <c r="E37150" s="53"/>
      <c r="F37150" s="53"/>
      <c r="G37150" s="53"/>
      <c r="BX37150" s="17"/>
      <c r="BY37150" s="17"/>
      <c r="BZ37150" s="17"/>
      <c r="CA37150" s="17"/>
      <c r="CB37150" s="17"/>
    </row>
    <row r="37151" spans="4:80" x14ac:dyDescent="0.2">
      <c r="D37151" s="53"/>
      <c r="E37151" s="53"/>
      <c r="F37151" s="53"/>
      <c r="G37151" s="53"/>
      <c r="BX37151" s="17"/>
      <c r="BY37151" s="17"/>
      <c r="BZ37151" s="17"/>
      <c r="CA37151" s="17"/>
      <c r="CB37151" s="17"/>
    </row>
    <row r="37152" spans="4:80" x14ac:dyDescent="0.2">
      <c r="D37152" s="53"/>
      <c r="E37152" s="53"/>
      <c r="F37152" s="53"/>
      <c r="G37152" s="53"/>
      <c r="BX37152" s="17"/>
      <c r="BY37152" s="17"/>
      <c r="BZ37152" s="17"/>
      <c r="CA37152" s="17"/>
      <c r="CB37152" s="17"/>
    </row>
    <row r="37153" spans="4:80" x14ac:dyDescent="0.2">
      <c r="D37153" s="53"/>
      <c r="E37153" s="53"/>
      <c r="F37153" s="53"/>
      <c r="G37153" s="53"/>
      <c r="BX37153" s="17"/>
      <c r="BY37153" s="17"/>
      <c r="BZ37153" s="17"/>
      <c r="CA37153" s="17"/>
      <c r="CB37153" s="17"/>
    </row>
    <row r="37154" spans="4:80" x14ac:dyDescent="0.2">
      <c r="D37154" s="53"/>
      <c r="E37154" s="53"/>
      <c r="F37154" s="53"/>
      <c r="G37154" s="53"/>
      <c r="BX37154" s="17"/>
      <c r="BY37154" s="17"/>
      <c r="BZ37154" s="17"/>
      <c r="CA37154" s="17"/>
      <c r="CB37154" s="17"/>
    </row>
    <row r="37155" spans="4:80" x14ac:dyDescent="0.2">
      <c r="D37155" s="53"/>
      <c r="E37155" s="53"/>
      <c r="F37155" s="53"/>
      <c r="G37155" s="53"/>
      <c r="BX37155" s="17"/>
      <c r="BY37155" s="17"/>
      <c r="BZ37155" s="17"/>
      <c r="CA37155" s="17"/>
      <c r="CB37155" s="17"/>
    </row>
    <row r="37156" spans="4:80" x14ac:dyDescent="0.2">
      <c r="D37156" s="53"/>
      <c r="E37156" s="53"/>
      <c r="F37156" s="53"/>
      <c r="G37156" s="53"/>
      <c r="BX37156" s="17"/>
      <c r="BY37156" s="17"/>
      <c r="BZ37156" s="17"/>
      <c r="CA37156" s="17"/>
      <c r="CB37156" s="17"/>
    </row>
    <row r="37157" spans="4:80" x14ac:dyDescent="0.2">
      <c r="D37157" s="53"/>
      <c r="E37157" s="53"/>
      <c r="F37157" s="53"/>
      <c r="G37157" s="53"/>
      <c r="BX37157" s="17"/>
      <c r="BY37157" s="17"/>
      <c r="BZ37157" s="17"/>
      <c r="CA37157" s="17"/>
      <c r="CB37157" s="17"/>
    </row>
    <row r="37158" spans="4:80" x14ac:dyDescent="0.2">
      <c r="D37158" s="53"/>
      <c r="E37158" s="53"/>
      <c r="F37158" s="53"/>
      <c r="G37158" s="53"/>
      <c r="BX37158" s="17"/>
      <c r="BY37158" s="17"/>
      <c r="BZ37158" s="17"/>
      <c r="CA37158" s="17"/>
      <c r="CB37158" s="17"/>
    </row>
    <row r="37159" spans="4:80" x14ac:dyDescent="0.2">
      <c r="D37159" s="53"/>
      <c r="E37159" s="53"/>
      <c r="F37159" s="53"/>
      <c r="G37159" s="53"/>
      <c r="BX37159" s="17"/>
      <c r="BY37159" s="17"/>
      <c r="BZ37159" s="17"/>
      <c r="CA37159" s="17"/>
      <c r="CB37159" s="17"/>
    </row>
    <row r="37160" spans="4:80" x14ac:dyDescent="0.2">
      <c r="D37160" s="53"/>
      <c r="E37160" s="53"/>
      <c r="F37160" s="53"/>
      <c r="G37160" s="53"/>
      <c r="BX37160" s="17"/>
      <c r="BY37160" s="17"/>
      <c r="BZ37160" s="17"/>
      <c r="CA37160" s="17"/>
      <c r="CB37160" s="17"/>
    </row>
    <row r="37161" spans="4:80" x14ac:dyDescent="0.2">
      <c r="D37161" s="53"/>
      <c r="E37161" s="53"/>
      <c r="F37161" s="53"/>
      <c r="G37161" s="53"/>
      <c r="BX37161" s="17"/>
      <c r="BY37161" s="17"/>
      <c r="BZ37161" s="17"/>
      <c r="CA37161" s="17"/>
      <c r="CB37161" s="17"/>
    </row>
    <row r="37162" spans="4:80" x14ac:dyDescent="0.2">
      <c r="D37162" s="53"/>
      <c r="E37162" s="53"/>
      <c r="F37162" s="53"/>
      <c r="G37162" s="53"/>
      <c r="BX37162" s="17"/>
      <c r="BY37162" s="17"/>
      <c r="BZ37162" s="17"/>
      <c r="CA37162" s="17"/>
      <c r="CB37162" s="17"/>
    </row>
    <row r="37163" spans="4:80" x14ac:dyDescent="0.2">
      <c r="D37163" s="53"/>
      <c r="E37163" s="53"/>
      <c r="F37163" s="53"/>
      <c r="G37163" s="53"/>
      <c r="BX37163" s="17"/>
      <c r="BY37163" s="17"/>
      <c r="BZ37163" s="17"/>
      <c r="CA37163" s="17"/>
      <c r="CB37163" s="17"/>
    </row>
    <row r="37164" spans="4:80" x14ac:dyDescent="0.2">
      <c r="D37164" s="53"/>
      <c r="E37164" s="53"/>
      <c r="F37164" s="53"/>
      <c r="G37164" s="53"/>
      <c r="BX37164" s="17"/>
      <c r="BY37164" s="17"/>
      <c r="BZ37164" s="17"/>
      <c r="CA37164" s="17"/>
      <c r="CB37164" s="17"/>
    </row>
    <row r="37165" spans="4:80" x14ac:dyDescent="0.2">
      <c r="D37165" s="53"/>
      <c r="E37165" s="53"/>
      <c r="F37165" s="53"/>
      <c r="G37165" s="53"/>
      <c r="BX37165" s="17"/>
      <c r="BY37165" s="17"/>
      <c r="BZ37165" s="17"/>
      <c r="CA37165" s="17"/>
      <c r="CB37165" s="17"/>
    </row>
    <row r="37166" spans="4:80" x14ac:dyDescent="0.2">
      <c r="D37166" s="53"/>
      <c r="E37166" s="53"/>
      <c r="F37166" s="53"/>
      <c r="G37166" s="53"/>
      <c r="BX37166" s="17"/>
      <c r="BY37166" s="17"/>
      <c r="BZ37166" s="17"/>
      <c r="CA37166" s="17"/>
      <c r="CB37166" s="17"/>
    </row>
    <row r="37167" spans="4:80" x14ac:dyDescent="0.2">
      <c r="D37167" s="53"/>
      <c r="E37167" s="53"/>
      <c r="F37167" s="53"/>
      <c r="G37167" s="53"/>
      <c r="BX37167" s="17"/>
      <c r="BY37167" s="17"/>
      <c r="BZ37167" s="17"/>
      <c r="CA37167" s="17"/>
      <c r="CB37167" s="17"/>
    </row>
    <row r="37168" spans="4:80" x14ac:dyDescent="0.2">
      <c r="D37168" s="53"/>
      <c r="E37168" s="53"/>
      <c r="F37168" s="53"/>
      <c r="G37168" s="53"/>
      <c r="BX37168" s="17"/>
      <c r="BY37168" s="17"/>
      <c r="BZ37168" s="17"/>
      <c r="CA37168" s="17"/>
      <c r="CB37168" s="17"/>
    </row>
    <row r="37169" spans="4:80" x14ac:dyDescent="0.2">
      <c r="D37169" s="53"/>
      <c r="E37169" s="53"/>
      <c r="F37169" s="53"/>
      <c r="G37169" s="53"/>
      <c r="BX37169" s="17"/>
      <c r="BY37169" s="17"/>
      <c r="BZ37169" s="17"/>
      <c r="CA37169" s="17"/>
      <c r="CB37169" s="17"/>
    </row>
    <row r="37170" spans="4:80" x14ac:dyDescent="0.2">
      <c r="D37170" s="53"/>
      <c r="E37170" s="53"/>
      <c r="F37170" s="53"/>
      <c r="G37170" s="53"/>
      <c r="BX37170" s="17"/>
      <c r="BY37170" s="17"/>
      <c r="BZ37170" s="17"/>
      <c r="CA37170" s="17"/>
      <c r="CB37170" s="17"/>
    </row>
    <row r="37171" spans="4:80" x14ac:dyDescent="0.2">
      <c r="D37171" s="53"/>
      <c r="E37171" s="53"/>
      <c r="F37171" s="53"/>
      <c r="G37171" s="53"/>
      <c r="BX37171" s="17"/>
      <c r="BY37171" s="17"/>
      <c r="BZ37171" s="17"/>
      <c r="CA37171" s="17"/>
      <c r="CB37171" s="17"/>
    </row>
    <row r="37172" spans="4:80" x14ac:dyDescent="0.2">
      <c r="D37172" s="53"/>
      <c r="E37172" s="53"/>
      <c r="F37172" s="53"/>
      <c r="G37172" s="53"/>
      <c r="BX37172" s="17"/>
      <c r="BY37172" s="17"/>
      <c r="BZ37172" s="17"/>
      <c r="CA37172" s="17"/>
      <c r="CB37172" s="17"/>
    </row>
    <row r="37173" spans="4:80" x14ac:dyDescent="0.2">
      <c r="D37173" s="53"/>
      <c r="E37173" s="53"/>
      <c r="F37173" s="53"/>
      <c r="G37173" s="53"/>
      <c r="BX37173" s="17"/>
      <c r="BY37173" s="17"/>
      <c r="BZ37173" s="17"/>
      <c r="CA37173" s="17"/>
      <c r="CB37173" s="17"/>
    </row>
    <row r="37174" spans="4:80" x14ac:dyDescent="0.2">
      <c r="D37174" s="53"/>
      <c r="E37174" s="53"/>
      <c r="F37174" s="53"/>
      <c r="G37174" s="53"/>
      <c r="BX37174" s="17"/>
      <c r="BY37174" s="17"/>
      <c r="BZ37174" s="17"/>
      <c r="CA37174" s="17"/>
      <c r="CB37174" s="17"/>
    </row>
    <row r="37175" spans="4:80" x14ac:dyDescent="0.2">
      <c r="D37175" s="53"/>
      <c r="E37175" s="53"/>
      <c r="F37175" s="53"/>
      <c r="G37175" s="53"/>
      <c r="BX37175" s="17"/>
      <c r="BY37175" s="17"/>
      <c r="BZ37175" s="17"/>
      <c r="CA37175" s="17"/>
      <c r="CB37175" s="17"/>
    </row>
    <row r="37176" spans="4:80" x14ac:dyDescent="0.2">
      <c r="D37176" s="53"/>
      <c r="E37176" s="53"/>
      <c r="F37176" s="53"/>
      <c r="G37176" s="53"/>
      <c r="BX37176" s="17"/>
      <c r="BY37176" s="17"/>
      <c r="BZ37176" s="17"/>
      <c r="CA37176" s="17"/>
      <c r="CB37176" s="17"/>
    </row>
    <row r="37177" spans="4:80" x14ac:dyDescent="0.2">
      <c r="D37177" s="53"/>
      <c r="E37177" s="53"/>
      <c r="F37177" s="53"/>
      <c r="G37177" s="53"/>
      <c r="BX37177" s="17"/>
      <c r="BY37177" s="17"/>
      <c r="BZ37177" s="17"/>
      <c r="CA37177" s="17"/>
      <c r="CB37177" s="17"/>
    </row>
    <row r="37178" spans="4:80" x14ac:dyDescent="0.2">
      <c r="D37178" s="53"/>
      <c r="E37178" s="53"/>
      <c r="F37178" s="53"/>
      <c r="G37178" s="53"/>
      <c r="BX37178" s="17"/>
      <c r="BY37178" s="17"/>
      <c r="BZ37178" s="17"/>
      <c r="CA37178" s="17"/>
      <c r="CB37178" s="17"/>
    </row>
    <row r="37179" spans="4:80" x14ac:dyDescent="0.2">
      <c r="D37179" s="53"/>
      <c r="E37179" s="53"/>
      <c r="F37179" s="53"/>
      <c r="G37179" s="53"/>
      <c r="BX37179" s="17"/>
      <c r="BY37179" s="17"/>
      <c r="BZ37179" s="17"/>
      <c r="CA37179" s="17"/>
      <c r="CB37179" s="17"/>
    </row>
    <row r="37180" spans="4:80" x14ac:dyDescent="0.2">
      <c r="D37180" s="53"/>
      <c r="E37180" s="53"/>
      <c r="F37180" s="53"/>
      <c r="G37180" s="53"/>
      <c r="BX37180" s="17"/>
      <c r="BY37180" s="17"/>
      <c r="BZ37180" s="17"/>
      <c r="CA37180" s="17"/>
      <c r="CB37180" s="17"/>
    </row>
    <row r="37181" spans="4:80" x14ac:dyDescent="0.2">
      <c r="D37181" s="53"/>
      <c r="E37181" s="53"/>
      <c r="F37181" s="53"/>
      <c r="G37181" s="53"/>
      <c r="BX37181" s="17"/>
      <c r="BY37181" s="17"/>
      <c r="BZ37181" s="17"/>
      <c r="CA37181" s="17"/>
      <c r="CB37181" s="17"/>
    </row>
    <row r="37182" spans="4:80" x14ac:dyDescent="0.2">
      <c r="D37182" s="53"/>
      <c r="E37182" s="53"/>
      <c r="F37182" s="53"/>
      <c r="G37182" s="53"/>
      <c r="BX37182" s="17"/>
      <c r="BY37182" s="17"/>
      <c r="BZ37182" s="17"/>
      <c r="CA37182" s="17"/>
      <c r="CB37182" s="17"/>
    </row>
    <row r="37183" spans="4:80" x14ac:dyDescent="0.2">
      <c r="D37183" s="53"/>
      <c r="E37183" s="53"/>
      <c r="F37183" s="53"/>
      <c r="G37183" s="53"/>
      <c r="BX37183" s="17"/>
      <c r="BY37183" s="17"/>
      <c r="BZ37183" s="17"/>
      <c r="CA37183" s="17"/>
      <c r="CB37183" s="17"/>
    </row>
    <row r="37184" spans="4:80" x14ac:dyDescent="0.2">
      <c r="D37184" s="53"/>
      <c r="E37184" s="53"/>
      <c r="F37184" s="53"/>
      <c r="G37184" s="53"/>
      <c r="BX37184" s="17"/>
      <c r="BY37184" s="17"/>
      <c r="BZ37184" s="17"/>
      <c r="CA37184" s="17"/>
      <c r="CB37184" s="17"/>
    </row>
    <row r="37185" spans="4:80" x14ac:dyDescent="0.2">
      <c r="D37185" s="53"/>
      <c r="E37185" s="53"/>
      <c r="F37185" s="53"/>
      <c r="G37185" s="53"/>
      <c r="BX37185" s="17"/>
      <c r="BY37185" s="17"/>
      <c r="BZ37185" s="17"/>
      <c r="CA37185" s="17"/>
      <c r="CB37185" s="17"/>
    </row>
    <row r="37186" spans="4:80" x14ac:dyDescent="0.2">
      <c r="D37186" s="53"/>
      <c r="E37186" s="53"/>
      <c r="F37186" s="53"/>
      <c r="G37186" s="53"/>
      <c r="BX37186" s="17"/>
      <c r="BY37186" s="17"/>
      <c r="BZ37186" s="17"/>
      <c r="CA37186" s="17"/>
      <c r="CB37186" s="17"/>
    </row>
    <row r="37187" spans="4:80" x14ac:dyDescent="0.2">
      <c r="D37187" s="53"/>
      <c r="E37187" s="53"/>
      <c r="F37187" s="53"/>
      <c r="G37187" s="53"/>
      <c r="BX37187" s="17"/>
      <c r="BY37187" s="17"/>
      <c r="BZ37187" s="17"/>
      <c r="CA37187" s="17"/>
      <c r="CB37187" s="17"/>
    </row>
    <row r="37188" spans="4:80" x14ac:dyDescent="0.2">
      <c r="D37188" s="53"/>
      <c r="E37188" s="53"/>
      <c r="F37188" s="53"/>
      <c r="G37188" s="53"/>
      <c r="BX37188" s="17"/>
      <c r="BY37188" s="17"/>
      <c r="BZ37188" s="17"/>
      <c r="CA37188" s="17"/>
      <c r="CB37188" s="17"/>
    </row>
    <row r="37189" spans="4:80" x14ac:dyDescent="0.2">
      <c r="D37189" s="53"/>
      <c r="E37189" s="53"/>
      <c r="F37189" s="53"/>
      <c r="G37189" s="53"/>
      <c r="BX37189" s="17"/>
      <c r="BY37189" s="17"/>
      <c r="BZ37189" s="17"/>
      <c r="CA37189" s="17"/>
      <c r="CB37189" s="17"/>
    </row>
    <row r="37190" spans="4:80" x14ac:dyDescent="0.2">
      <c r="D37190" s="53"/>
      <c r="E37190" s="53"/>
      <c r="F37190" s="53"/>
      <c r="G37190" s="53"/>
      <c r="BX37190" s="17"/>
      <c r="BY37190" s="17"/>
      <c r="BZ37190" s="17"/>
      <c r="CA37190" s="17"/>
      <c r="CB37190" s="17"/>
    </row>
    <row r="37191" spans="4:80" x14ac:dyDescent="0.2">
      <c r="D37191" s="53"/>
      <c r="E37191" s="53"/>
      <c r="F37191" s="53"/>
      <c r="G37191" s="53"/>
      <c r="BX37191" s="17"/>
      <c r="BY37191" s="17"/>
      <c r="BZ37191" s="17"/>
      <c r="CA37191" s="17"/>
      <c r="CB37191" s="17"/>
    </row>
    <row r="37192" spans="4:80" x14ac:dyDescent="0.2">
      <c r="D37192" s="53"/>
      <c r="E37192" s="53"/>
      <c r="F37192" s="53"/>
      <c r="G37192" s="53"/>
      <c r="BX37192" s="17"/>
      <c r="BY37192" s="17"/>
      <c r="BZ37192" s="17"/>
      <c r="CA37192" s="17"/>
      <c r="CB37192" s="17"/>
    </row>
    <row r="37193" spans="4:80" x14ac:dyDescent="0.2">
      <c r="D37193" s="53"/>
      <c r="E37193" s="53"/>
      <c r="F37193" s="53"/>
      <c r="G37193" s="53"/>
      <c r="BX37193" s="17"/>
      <c r="BY37193" s="17"/>
      <c r="BZ37193" s="17"/>
      <c r="CA37193" s="17"/>
      <c r="CB37193" s="17"/>
    </row>
    <row r="37194" spans="4:80" x14ac:dyDescent="0.2">
      <c r="D37194" s="53"/>
      <c r="E37194" s="53"/>
      <c r="F37194" s="53"/>
      <c r="G37194" s="53"/>
      <c r="BX37194" s="17"/>
      <c r="BY37194" s="17"/>
      <c r="BZ37194" s="17"/>
      <c r="CA37194" s="17"/>
      <c r="CB37194" s="17"/>
    </row>
    <row r="37195" spans="4:80" x14ac:dyDescent="0.2">
      <c r="D37195" s="53"/>
      <c r="E37195" s="53"/>
      <c r="F37195" s="53"/>
      <c r="G37195" s="53"/>
      <c r="BX37195" s="17"/>
      <c r="BY37195" s="17"/>
      <c r="BZ37195" s="17"/>
      <c r="CA37195" s="17"/>
      <c r="CB37195" s="17"/>
    </row>
    <row r="37196" spans="4:80" x14ac:dyDescent="0.2">
      <c r="D37196" s="53"/>
      <c r="E37196" s="53"/>
      <c r="F37196" s="53"/>
      <c r="G37196" s="53"/>
      <c r="BX37196" s="17"/>
      <c r="BY37196" s="17"/>
      <c r="BZ37196" s="17"/>
      <c r="CA37196" s="17"/>
      <c r="CB37196" s="17"/>
    </row>
    <row r="37197" spans="4:80" x14ac:dyDescent="0.2">
      <c r="D37197" s="53"/>
      <c r="E37197" s="53"/>
      <c r="F37197" s="53"/>
      <c r="G37197" s="53"/>
      <c r="BX37197" s="17"/>
      <c r="BY37197" s="17"/>
      <c r="BZ37197" s="17"/>
      <c r="CA37197" s="17"/>
      <c r="CB37197" s="17"/>
    </row>
    <row r="37198" spans="4:80" x14ac:dyDescent="0.2">
      <c r="D37198" s="53"/>
      <c r="E37198" s="53"/>
      <c r="F37198" s="53"/>
      <c r="G37198" s="53"/>
      <c r="BX37198" s="17"/>
      <c r="BY37198" s="17"/>
      <c r="BZ37198" s="17"/>
      <c r="CA37198" s="17"/>
      <c r="CB37198" s="17"/>
    </row>
    <row r="37199" spans="4:80" x14ac:dyDescent="0.2">
      <c r="D37199" s="53"/>
      <c r="E37199" s="53"/>
      <c r="F37199" s="53"/>
      <c r="G37199" s="53"/>
      <c r="BX37199" s="17"/>
      <c r="BY37199" s="17"/>
      <c r="BZ37199" s="17"/>
      <c r="CA37199" s="17"/>
      <c r="CB37199" s="17"/>
    </row>
    <row r="37200" spans="4:80" x14ac:dyDescent="0.2">
      <c r="D37200" s="53"/>
      <c r="E37200" s="53"/>
      <c r="F37200" s="53"/>
      <c r="G37200" s="53"/>
      <c r="BX37200" s="17"/>
      <c r="BY37200" s="17"/>
      <c r="BZ37200" s="17"/>
      <c r="CA37200" s="17"/>
      <c r="CB37200" s="17"/>
    </row>
    <row r="37201" spans="4:80" x14ac:dyDescent="0.2">
      <c r="D37201" s="53"/>
      <c r="E37201" s="53"/>
      <c r="F37201" s="53"/>
      <c r="G37201" s="53"/>
      <c r="BX37201" s="17"/>
      <c r="BY37201" s="17"/>
      <c r="BZ37201" s="17"/>
      <c r="CA37201" s="17"/>
      <c r="CB37201" s="17"/>
    </row>
    <row r="37202" spans="4:80" x14ac:dyDescent="0.2">
      <c r="D37202" s="53"/>
      <c r="E37202" s="53"/>
      <c r="F37202" s="53"/>
      <c r="G37202" s="53"/>
      <c r="BX37202" s="17"/>
      <c r="BY37202" s="17"/>
      <c r="BZ37202" s="17"/>
      <c r="CA37202" s="17"/>
      <c r="CB37202" s="17"/>
    </row>
    <row r="37203" spans="4:80" x14ac:dyDescent="0.2">
      <c r="D37203" s="53"/>
      <c r="E37203" s="53"/>
      <c r="F37203" s="53"/>
      <c r="G37203" s="53"/>
      <c r="BX37203" s="17"/>
      <c r="BY37203" s="17"/>
      <c r="BZ37203" s="17"/>
      <c r="CA37203" s="17"/>
      <c r="CB37203" s="17"/>
    </row>
    <row r="37204" spans="4:80" x14ac:dyDescent="0.2">
      <c r="D37204" s="53"/>
      <c r="E37204" s="53"/>
      <c r="F37204" s="53"/>
      <c r="G37204" s="53"/>
      <c r="BX37204" s="17"/>
      <c r="BY37204" s="17"/>
      <c r="BZ37204" s="17"/>
      <c r="CA37204" s="17"/>
      <c r="CB37204" s="17"/>
    </row>
    <row r="37205" spans="4:80" x14ac:dyDescent="0.2">
      <c r="D37205" s="53"/>
      <c r="E37205" s="53"/>
      <c r="F37205" s="53"/>
      <c r="G37205" s="53"/>
      <c r="BX37205" s="17"/>
      <c r="BY37205" s="17"/>
      <c r="BZ37205" s="17"/>
      <c r="CA37205" s="17"/>
      <c r="CB37205" s="17"/>
    </row>
    <row r="37206" spans="4:80" x14ac:dyDescent="0.2">
      <c r="D37206" s="53"/>
      <c r="E37206" s="53"/>
      <c r="F37206" s="53"/>
      <c r="G37206" s="53"/>
      <c r="BX37206" s="17"/>
      <c r="BY37206" s="17"/>
      <c r="BZ37206" s="17"/>
      <c r="CA37206" s="17"/>
      <c r="CB37206" s="17"/>
    </row>
    <row r="37207" spans="4:80" x14ac:dyDescent="0.2">
      <c r="D37207" s="53"/>
      <c r="E37207" s="53"/>
      <c r="F37207" s="53"/>
      <c r="G37207" s="53"/>
      <c r="BX37207" s="17"/>
      <c r="BY37207" s="17"/>
      <c r="BZ37207" s="17"/>
      <c r="CA37207" s="17"/>
      <c r="CB37207" s="17"/>
    </row>
    <row r="37208" spans="4:80" x14ac:dyDescent="0.2">
      <c r="D37208" s="53"/>
      <c r="E37208" s="53"/>
      <c r="F37208" s="53"/>
      <c r="G37208" s="53"/>
      <c r="BX37208" s="17"/>
      <c r="BY37208" s="17"/>
      <c r="BZ37208" s="17"/>
      <c r="CA37208" s="17"/>
      <c r="CB37208" s="17"/>
    </row>
    <row r="37209" spans="4:80" x14ac:dyDescent="0.2">
      <c r="D37209" s="53"/>
      <c r="E37209" s="53"/>
      <c r="F37209" s="53"/>
      <c r="G37209" s="53"/>
      <c r="BX37209" s="17"/>
      <c r="BY37209" s="17"/>
      <c r="BZ37209" s="17"/>
      <c r="CA37209" s="17"/>
      <c r="CB37209" s="17"/>
    </row>
    <row r="37210" spans="4:80" x14ac:dyDescent="0.2">
      <c r="D37210" s="53"/>
      <c r="E37210" s="53"/>
      <c r="F37210" s="53"/>
      <c r="G37210" s="53"/>
      <c r="BX37210" s="17"/>
      <c r="BY37210" s="17"/>
      <c r="BZ37210" s="17"/>
      <c r="CA37210" s="17"/>
      <c r="CB37210" s="17"/>
    </row>
    <row r="37211" spans="4:80" x14ac:dyDescent="0.2">
      <c r="D37211" s="53"/>
      <c r="E37211" s="53"/>
      <c r="F37211" s="53"/>
      <c r="G37211" s="53"/>
      <c r="BX37211" s="17"/>
      <c r="BY37211" s="17"/>
      <c r="BZ37211" s="17"/>
      <c r="CA37211" s="17"/>
      <c r="CB37211" s="17"/>
    </row>
    <row r="37212" spans="4:80" x14ac:dyDescent="0.2">
      <c r="D37212" s="53"/>
      <c r="E37212" s="53"/>
      <c r="F37212" s="53"/>
      <c r="G37212" s="53"/>
      <c r="BX37212" s="17"/>
      <c r="BY37212" s="17"/>
      <c r="BZ37212" s="17"/>
      <c r="CA37212" s="17"/>
      <c r="CB37212" s="17"/>
    </row>
    <row r="37213" spans="4:80" x14ac:dyDescent="0.2">
      <c r="D37213" s="53"/>
      <c r="E37213" s="53"/>
      <c r="F37213" s="53"/>
      <c r="G37213" s="53"/>
      <c r="BX37213" s="17"/>
      <c r="BY37213" s="17"/>
      <c r="BZ37213" s="17"/>
      <c r="CA37213" s="17"/>
      <c r="CB37213" s="17"/>
    </row>
    <row r="37214" spans="4:80" x14ac:dyDescent="0.2">
      <c r="D37214" s="53"/>
      <c r="E37214" s="53"/>
      <c r="F37214" s="53"/>
      <c r="G37214" s="53"/>
      <c r="BX37214" s="17"/>
      <c r="BY37214" s="17"/>
      <c r="BZ37214" s="17"/>
      <c r="CA37214" s="17"/>
      <c r="CB37214" s="17"/>
    </row>
    <row r="37215" spans="4:80" x14ac:dyDescent="0.2">
      <c r="D37215" s="53"/>
      <c r="E37215" s="53"/>
      <c r="F37215" s="53"/>
      <c r="G37215" s="53"/>
      <c r="BX37215" s="17"/>
      <c r="BY37215" s="17"/>
      <c r="BZ37215" s="17"/>
      <c r="CA37215" s="17"/>
      <c r="CB37215" s="17"/>
    </row>
    <row r="37216" spans="4:80" x14ac:dyDescent="0.2">
      <c r="D37216" s="53"/>
      <c r="E37216" s="53"/>
      <c r="F37216" s="53"/>
      <c r="G37216" s="53"/>
      <c r="BX37216" s="17"/>
      <c r="BY37216" s="17"/>
      <c r="BZ37216" s="17"/>
      <c r="CA37216" s="17"/>
      <c r="CB37216" s="17"/>
    </row>
    <row r="37217" spans="4:80" x14ac:dyDescent="0.2">
      <c r="D37217" s="53"/>
      <c r="E37217" s="53"/>
      <c r="F37217" s="53"/>
      <c r="G37217" s="53"/>
      <c r="BX37217" s="17"/>
      <c r="BY37217" s="17"/>
      <c r="BZ37217" s="17"/>
      <c r="CA37217" s="17"/>
      <c r="CB37217" s="17"/>
    </row>
    <row r="37218" spans="4:80" x14ac:dyDescent="0.2">
      <c r="D37218" s="53"/>
      <c r="E37218" s="53"/>
      <c r="F37218" s="53"/>
      <c r="G37218" s="53"/>
      <c r="BX37218" s="17"/>
      <c r="BY37218" s="17"/>
      <c r="BZ37218" s="17"/>
      <c r="CA37218" s="17"/>
      <c r="CB37218" s="17"/>
    </row>
    <row r="37219" spans="4:80" x14ac:dyDescent="0.2">
      <c r="D37219" s="53"/>
      <c r="E37219" s="53"/>
      <c r="F37219" s="53"/>
      <c r="G37219" s="53"/>
      <c r="BX37219" s="17"/>
      <c r="BY37219" s="17"/>
      <c r="BZ37219" s="17"/>
      <c r="CA37219" s="17"/>
      <c r="CB37219" s="17"/>
    </row>
    <row r="37220" spans="4:80" x14ac:dyDescent="0.2">
      <c r="D37220" s="53"/>
      <c r="E37220" s="53"/>
      <c r="F37220" s="53"/>
      <c r="G37220" s="53"/>
      <c r="BX37220" s="17"/>
      <c r="BY37220" s="17"/>
      <c r="BZ37220" s="17"/>
      <c r="CA37220" s="17"/>
      <c r="CB37220" s="17"/>
    </row>
    <row r="37221" spans="4:80" x14ac:dyDescent="0.2">
      <c r="D37221" s="53"/>
      <c r="E37221" s="53"/>
      <c r="F37221" s="53"/>
      <c r="G37221" s="53"/>
      <c r="BX37221" s="17"/>
      <c r="BY37221" s="17"/>
      <c r="BZ37221" s="17"/>
      <c r="CA37221" s="17"/>
      <c r="CB37221" s="17"/>
    </row>
    <row r="37222" spans="4:80" x14ac:dyDescent="0.2">
      <c r="D37222" s="53"/>
      <c r="E37222" s="53"/>
      <c r="F37222" s="53"/>
      <c r="G37222" s="53"/>
      <c r="BX37222" s="17"/>
      <c r="BY37222" s="17"/>
      <c r="BZ37222" s="17"/>
      <c r="CA37222" s="17"/>
      <c r="CB37222" s="17"/>
    </row>
    <row r="37223" spans="4:80" x14ac:dyDescent="0.2">
      <c r="D37223" s="53"/>
      <c r="E37223" s="53"/>
      <c r="F37223" s="53"/>
      <c r="G37223" s="53"/>
      <c r="BX37223" s="17"/>
      <c r="BY37223" s="17"/>
      <c r="BZ37223" s="17"/>
      <c r="CA37223" s="17"/>
      <c r="CB37223" s="17"/>
    </row>
    <row r="37224" spans="4:80" x14ac:dyDescent="0.2">
      <c r="D37224" s="53"/>
      <c r="E37224" s="53"/>
      <c r="F37224" s="53"/>
      <c r="G37224" s="53"/>
      <c r="BX37224" s="17"/>
      <c r="BY37224" s="17"/>
      <c r="BZ37224" s="17"/>
      <c r="CA37224" s="17"/>
      <c r="CB37224" s="17"/>
    </row>
    <row r="37225" spans="4:80" x14ac:dyDescent="0.2">
      <c r="D37225" s="53"/>
      <c r="E37225" s="53"/>
      <c r="F37225" s="53"/>
      <c r="G37225" s="53"/>
      <c r="BX37225" s="17"/>
      <c r="BY37225" s="17"/>
      <c r="BZ37225" s="17"/>
      <c r="CA37225" s="17"/>
      <c r="CB37225" s="17"/>
    </row>
    <row r="37226" spans="4:80" x14ac:dyDescent="0.2">
      <c r="D37226" s="53"/>
      <c r="E37226" s="53"/>
      <c r="F37226" s="53"/>
      <c r="G37226" s="53"/>
      <c r="BX37226" s="17"/>
      <c r="BY37226" s="17"/>
      <c r="BZ37226" s="17"/>
      <c r="CA37226" s="17"/>
      <c r="CB37226" s="17"/>
    </row>
    <row r="37227" spans="4:80" x14ac:dyDescent="0.2">
      <c r="D37227" s="53"/>
      <c r="E37227" s="53"/>
      <c r="F37227" s="53"/>
      <c r="G37227" s="53"/>
      <c r="BX37227" s="17"/>
      <c r="BY37227" s="17"/>
      <c r="BZ37227" s="17"/>
      <c r="CA37227" s="17"/>
      <c r="CB37227" s="17"/>
    </row>
    <row r="37228" spans="4:80" x14ac:dyDescent="0.2">
      <c r="D37228" s="53"/>
      <c r="E37228" s="53"/>
      <c r="F37228" s="53"/>
      <c r="G37228" s="53"/>
      <c r="BX37228" s="17"/>
      <c r="BY37228" s="17"/>
      <c r="BZ37228" s="17"/>
      <c r="CA37228" s="17"/>
      <c r="CB37228" s="17"/>
    </row>
    <row r="37229" spans="4:80" x14ac:dyDescent="0.2">
      <c r="D37229" s="53"/>
      <c r="E37229" s="53"/>
      <c r="F37229" s="53"/>
      <c r="G37229" s="53"/>
      <c r="BX37229" s="17"/>
      <c r="BY37229" s="17"/>
      <c r="BZ37229" s="17"/>
      <c r="CA37229" s="17"/>
      <c r="CB37229" s="17"/>
    </row>
    <row r="37230" spans="4:80" x14ac:dyDescent="0.2">
      <c r="D37230" s="53"/>
      <c r="E37230" s="53"/>
      <c r="F37230" s="53"/>
      <c r="G37230" s="53"/>
      <c r="BX37230" s="17"/>
      <c r="BY37230" s="17"/>
      <c r="BZ37230" s="17"/>
      <c r="CA37230" s="17"/>
      <c r="CB37230" s="17"/>
    </row>
    <row r="37231" spans="4:80" x14ac:dyDescent="0.2">
      <c r="D37231" s="53"/>
      <c r="E37231" s="53"/>
      <c r="F37231" s="53"/>
      <c r="G37231" s="53"/>
      <c r="BX37231" s="17"/>
      <c r="BY37231" s="17"/>
      <c r="BZ37231" s="17"/>
      <c r="CA37231" s="17"/>
      <c r="CB37231" s="17"/>
    </row>
    <row r="37232" spans="4:80" x14ac:dyDescent="0.2">
      <c r="D37232" s="53"/>
      <c r="E37232" s="53"/>
      <c r="F37232" s="53"/>
      <c r="G37232" s="53"/>
      <c r="BX37232" s="17"/>
      <c r="BY37232" s="17"/>
      <c r="BZ37232" s="17"/>
      <c r="CA37232" s="17"/>
      <c r="CB37232" s="17"/>
    </row>
    <row r="37233" spans="4:80" x14ac:dyDescent="0.2">
      <c r="D37233" s="53"/>
      <c r="E37233" s="53"/>
      <c r="F37233" s="53"/>
      <c r="G37233" s="53"/>
      <c r="BX37233" s="17"/>
      <c r="BY37233" s="17"/>
      <c r="BZ37233" s="17"/>
      <c r="CA37233" s="17"/>
      <c r="CB37233" s="17"/>
    </row>
    <row r="37234" spans="4:80" x14ac:dyDescent="0.2">
      <c r="D37234" s="53"/>
      <c r="E37234" s="53"/>
      <c r="F37234" s="53"/>
      <c r="G37234" s="53"/>
      <c r="BX37234" s="17"/>
      <c r="BY37234" s="17"/>
      <c r="BZ37234" s="17"/>
      <c r="CA37234" s="17"/>
      <c r="CB37234" s="17"/>
    </row>
    <row r="37235" spans="4:80" x14ac:dyDescent="0.2">
      <c r="D37235" s="53"/>
      <c r="E37235" s="53"/>
      <c r="F37235" s="53"/>
      <c r="G37235" s="53"/>
      <c r="BX37235" s="17"/>
      <c r="BY37235" s="17"/>
      <c r="BZ37235" s="17"/>
      <c r="CA37235" s="17"/>
      <c r="CB37235" s="17"/>
    </row>
    <row r="37236" spans="4:80" x14ac:dyDescent="0.2">
      <c r="D37236" s="53"/>
      <c r="E37236" s="53"/>
      <c r="F37236" s="53"/>
      <c r="G37236" s="53"/>
      <c r="BX37236" s="17"/>
      <c r="BY37236" s="17"/>
      <c r="BZ37236" s="17"/>
      <c r="CA37236" s="17"/>
      <c r="CB37236" s="17"/>
    </row>
    <row r="37237" spans="4:80" x14ac:dyDescent="0.2">
      <c r="D37237" s="53"/>
      <c r="E37237" s="53"/>
      <c r="F37237" s="53"/>
      <c r="G37237" s="53"/>
      <c r="BX37237" s="17"/>
      <c r="BY37237" s="17"/>
      <c r="BZ37237" s="17"/>
      <c r="CA37237" s="17"/>
      <c r="CB37237" s="17"/>
    </row>
    <row r="37238" spans="4:80" x14ac:dyDescent="0.2">
      <c r="D37238" s="53"/>
      <c r="E37238" s="53"/>
      <c r="F37238" s="53"/>
      <c r="G37238" s="53"/>
      <c r="BX37238" s="17"/>
      <c r="BY37238" s="17"/>
      <c r="BZ37238" s="17"/>
      <c r="CA37238" s="17"/>
      <c r="CB37238" s="17"/>
    </row>
    <row r="37239" spans="4:80" x14ac:dyDescent="0.2">
      <c r="D37239" s="53"/>
      <c r="E37239" s="53"/>
      <c r="F37239" s="53"/>
      <c r="G37239" s="53"/>
      <c r="BX37239" s="17"/>
      <c r="BY37239" s="17"/>
      <c r="BZ37239" s="17"/>
      <c r="CA37239" s="17"/>
      <c r="CB37239" s="17"/>
    </row>
    <row r="37240" spans="4:80" x14ac:dyDescent="0.2">
      <c r="D37240" s="53"/>
      <c r="E37240" s="53"/>
      <c r="F37240" s="53"/>
      <c r="G37240" s="53"/>
      <c r="BX37240" s="17"/>
      <c r="BY37240" s="17"/>
      <c r="BZ37240" s="17"/>
      <c r="CA37240" s="17"/>
      <c r="CB37240" s="17"/>
    </row>
    <row r="37241" spans="4:80" x14ac:dyDescent="0.2">
      <c r="D37241" s="53"/>
      <c r="E37241" s="53"/>
      <c r="F37241" s="53"/>
      <c r="G37241" s="53"/>
      <c r="BX37241" s="17"/>
      <c r="BY37241" s="17"/>
      <c r="BZ37241" s="17"/>
      <c r="CA37241" s="17"/>
      <c r="CB37241" s="17"/>
    </row>
    <row r="37242" spans="4:80" x14ac:dyDescent="0.2">
      <c r="D37242" s="53"/>
      <c r="E37242" s="53"/>
      <c r="F37242" s="53"/>
      <c r="G37242" s="53"/>
      <c r="BX37242" s="17"/>
      <c r="BY37242" s="17"/>
      <c r="BZ37242" s="17"/>
      <c r="CA37242" s="17"/>
      <c r="CB37242" s="17"/>
    </row>
    <row r="37243" spans="4:80" x14ac:dyDescent="0.2">
      <c r="D37243" s="53"/>
      <c r="E37243" s="53"/>
      <c r="F37243" s="53"/>
      <c r="G37243" s="53"/>
      <c r="BX37243" s="17"/>
      <c r="BY37243" s="17"/>
      <c r="BZ37243" s="17"/>
      <c r="CA37243" s="17"/>
      <c r="CB37243" s="17"/>
    </row>
    <row r="37244" spans="4:80" x14ac:dyDescent="0.2">
      <c r="D37244" s="53"/>
      <c r="E37244" s="53"/>
      <c r="F37244" s="53"/>
      <c r="G37244" s="53"/>
      <c r="BX37244" s="17"/>
      <c r="BY37244" s="17"/>
      <c r="BZ37244" s="17"/>
      <c r="CA37244" s="17"/>
      <c r="CB37244" s="17"/>
    </row>
    <row r="37245" spans="4:80" x14ac:dyDescent="0.2">
      <c r="D37245" s="53"/>
      <c r="E37245" s="53"/>
      <c r="F37245" s="53"/>
      <c r="G37245" s="53"/>
      <c r="BX37245" s="17"/>
      <c r="BY37245" s="17"/>
      <c r="BZ37245" s="17"/>
      <c r="CA37245" s="17"/>
      <c r="CB37245" s="17"/>
    </row>
    <row r="37246" spans="4:80" x14ac:dyDescent="0.2">
      <c r="D37246" s="53"/>
      <c r="E37246" s="53"/>
      <c r="F37246" s="53"/>
      <c r="G37246" s="53"/>
      <c r="BX37246" s="17"/>
      <c r="BY37246" s="17"/>
      <c r="BZ37246" s="17"/>
      <c r="CA37246" s="17"/>
      <c r="CB37246" s="17"/>
    </row>
    <row r="37247" spans="4:80" x14ac:dyDescent="0.2">
      <c r="D37247" s="53"/>
      <c r="E37247" s="53"/>
      <c r="F37247" s="53"/>
      <c r="G37247" s="53"/>
      <c r="BX37247" s="17"/>
      <c r="BY37247" s="17"/>
      <c r="BZ37247" s="17"/>
      <c r="CA37247" s="17"/>
      <c r="CB37247" s="17"/>
    </row>
    <row r="37248" spans="4:80" x14ac:dyDescent="0.2">
      <c r="D37248" s="53"/>
      <c r="E37248" s="53"/>
      <c r="F37248" s="53"/>
      <c r="G37248" s="53"/>
      <c r="BX37248" s="17"/>
      <c r="BY37248" s="17"/>
      <c r="BZ37248" s="17"/>
      <c r="CA37248" s="17"/>
      <c r="CB37248" s="17"/>
    </row>
    <row r="37249" spans="4:80" x14ac:dyDescent="0.2">
      <c r="D37249" s="53"/>
      <c r="E37249" s="53"/>
      <c r="F37249" s="53"/>
      <c r="G37249" s="53"/>
      <c r="BX37249" s="17"/>
      <c r="BY37249" s="17"/>
      <c r="BZ37249" s="17"/>
      <c r="CA37249" s="17"/>
      <c r="CB37249" s="17"/>
    </row>
    <row r="37250" spans="4:80" x14ac:dyDescent="0.2">
      <c r="D37250" s="53"/>
      <c r="E37250" s="53"/>
      <c r="F37250" s="53"/>
      <c r="G37250" s="53"/>
      <c r="BX37250" s="17"/>
      <c r="BY37250" s="17"/>
      <c r="BZ37250" s="17"/>
      <c r="CA37250" s="17"/>
      <c r="CB37250" s="17"/>
    </row>
    <row r="37251" spans="4:80" x14ac:dyDescent="0.2">
      <c r="D37251" s="53"/>
      <c r="E37251" s="53"/>
      <c r="F37251" s="53"/>
      <c r="G37251" s="53"/>
      <c r="BX37251" s="17"/>
      <c r="BY37251" s="17"/>
      <c r="BZ37251" s="17"/>
      <c r="CA37251" s="17"/>
      <c r="CB37251" s="17"/>
    </row>
    <row r="37252" spans="4:80" x14ac:dyDescent="0.2">
      <c r="D37252" s="53"/>
      <c r="E37252" s="53"/>
      <c r="F37252" s="53"/>
      <c r="G37252" s="53"/>
      <c r="BX37252" s="17"/>
      <c r="BY37252" s="17"/>
      <c r="BZ37252" s="17"/>
      <c r="CA37252" s="17"/>
      <c r="CB37252" s="17"/>
    </row>
    <row r="37253" spans="4:80" x14ac:dyDescent="0.2">
      <c r="D37253" s="53"/>
      <c r="E37253" s="53"/>
      <c r="F37253" s="53"/>
      <c r="G37253" s="53"/>
      <c r="BX37253" s="17"/>
      <c r="BY37253" s="17"/>
      <c r="BZ37253" s="17"/>
      <c r="CA37253" s="17"/>
      <c r="CB37253" s="17"/>
    </row>
    <row r="37254" spans="4:80" x14ac:dyDescent="0.2">
      <c r="D37254" s="53"/>
      <c r="E37254" s="53"/>
      <c r="F37254" s="53"/>
      <c r="G37254" s="53"/>
      <c r="BX37254" s="17"/>
      <c r="BY37254" s="17"/>
      <c r="BZ37254" s="17"/>
      <c r="CA37254" s="17"/>
      <c r="CB37254" s="17"/>
    </row>
    <row r="37255" spans="4:80" x14ac:dyDescent="0.2">
      <c r="D37255" s="53"/>
      <c r="E37255" s="53"/>
      <c r="F37255" s="53"/>
      <c r="G37255" s="53"/>
      <c r="BX37255" s="17"/>
      <c r="BY37255" s="17"/>
      <c r="BZ37255" s="17"/>
      <c r="CA37255" s="17"/>
      <c r="CB37255" s="17"/>
    </row>
    <row r="37256" spans="4:80" x14ac:dyDescent="0.2">
      <c r="D37256" s="53"/>
      <c r="E37256" s="53"/>
      <c r="F37256" s="53"/>
      <c r="G37256" s="53"/>
      <c r="BX37256" s="17"/>
      <c r="BY37256" s="17"/>
      <c r="BZ37256" s="17"/>
      <c r="CA37256" s="17"/>
      <c r="CB37256" s="17"/>
    </row>
    <row r="37257" spans="4:80" x14ac:dyDescent="0.2">
      <c r="D37257" s="53"/>
      <c r="E37257" s="53"/>
      <c r="F37257" s="53"/>
      <c r="G37257" s="53"/>
      <c r="BX37257" s="17"/>
      <c r="BY37257" s="17"/>
      <c r="BZ37257" s="17"/>
      <c r="CA37257" s="17"/>
      <c r="CB37257" s="17"/>
    </row>
    <row r="37258" spans="4:80" x14ac:dyDescent="0.2">
      <c r="D37258" s="53"/>
      <c r="E37258" s="53"/>
      <c r="F37258" s="53"/>
      <c r="G37258" s="53"/>
      <c r="BX37258" s="17"/>
      <c r="BY37258" s="17"/>
      <c r="BZ37258" s="17"/>
      <c r="CA37258" s="17"/>
      <c r="CB37258" s="17"/>
    </row>
    <row r="37259" spans="4:80" x14ac:dyDescent="0.2">
      <c r="D37259" s="53"/>
      <c r="E37259" s="53"/>
      <c r="F37259" s="53"/>
      <c r="G37259" s="53"/>
      <c r="BX37259" s="17"/>
      <c r="BY37259" s="17"/>
      <c r="BZ37259" s="17"/>
      <c r="CA37259" s="17"/>
      <c r="CB37259" s="17"/>
    </row>
    <row r="37260" spans="4:80" x14ac:dyDescent="0.2">
      <c r="D37260" s="53"/>
      <c r="E37260" s="53"/>
      <c r="F37260" s="53"/>
      <c r="G37260" s="53"/>
      <c r="BX37260" s="17"/>
      <c r="BY37260" s="17"/>
      <c r="BZ37260" s="17"/>
      <c r="CA37260" s="17"/>
      <c r="CB37260" s="17"/>
    </row>
    <row r="37261" spans="4:80" x14ac:dyDescent="0.2">
      <c r="D37261" s="53"/>
      <c r="E37261" s="53"/>
      <c r="F37261" s="53"/>
      <c r="G37261" s="53"/>
      <c r="BX37261" s="17"/>
      <c r="BY37261" s="17"/>
      <c r="BZ37261" s="17"/>
      <c r="CA37261" s="17"/>
      <c r="CB37261" s="17"/>
    </row>
    <row r="37262" spans="4:80" x14ac:dyDescent="0.2">
      <c r="D37262" s="53"/>
      <c r="E37262" s="53"/>
      <c r="F37262" s="53"/>
      <c r="G37262" s="53"/>
      <c r="BX37262" s="17"/>
      <c r="BY37262" s="17"/>
      <c r="BZ37262" s="17"/>
      <c r="CA37262" s="17"/>
      <c r="CB37262" s="17"/>
    </row>
    <row r="37263" spans="4:80" x14ac:dyDescent="0.2">
      <c r="D37263" s="53"/>
      <c r="E37263" s="53"/>
      <c r="F37263" s="53"/>
      <c r="G37263" s="53"/>
      <c r="BX37263" s="17"/>
      <c r="BY37263" s="17"/>
      <c r="BZ37263" s="17"/>
      <c r="CA37263" s="17"/>
      <c r="CB37263" s="17"/>
    </row>
    <row r="37264" spans="4:80" x14ac:dyDescent="0.2">
      <c r="D37264" s="53"/>
      <c r="E37264" s="53"/>
      <c r="F37264" s="53"/>
      <c r="G37264" s="53"/>
      <c r="BX37264" s="17"/>
      <c r="BY37264" s="17"/>
      <c r="BZ37264" s="17"/>
      <c r="CA37264" s="17"/>
      <c r="CB37264" s="17"/>
    </row>
    <row r="37265" spans="4:80" x14ac:dyDescent="0.2">
      <c r="D37265" s="53"/>
      <c r="E37265" s="53"/>
      <c r="F37265" s="53"/>
      <c r="G37265" s="53"/>
      <c r="BX37265" s="17"/>
      <c r="BY37265" s="17"/>
      <c r="BZ37265" s="17"/>
      <c r="CA37265" s="17"/>
      <c r="CB37265" s="17"/>
    </row>
    <row r="37266" spans="4:80" x14ac:dyDescent="0.2">
      <c r="D37266" s="53"/>
      <c r="E37266" s="53"/>
      <c r="F37266" s="53"/>
      <c r="G37266" s="53"/>
      <c r="BX37266" s="17"/>
      <c r="BY37266" s="17"/>
      <c r="BZ37266" s="17"/>
      <c r="CA37266" s="17"/>
      <c r="CB37266" s="17"/>
    </row>
    <row r="37267" spans="4:80" x14ac:dyDescent="0.2">
      <c r="D37267" s="53"/>
      <c r="E37267" s="53"/>
      <c r="F37267" s="53"/>
      <c r="G37267" s="53"/>
      <c r="BX37267" s="17"/>
      <c r="BY37267" s="17"/>
      <c r="BZ37267" s="17"/>
      <c r="CA37267" s="17"/>
      <c r="CB37267" s="17"/>
    </row>
    <row r="37268" spans="4:80" x14ac:dyDescent="0.2">
      <c r="D37268" s="53"/>
      <c r="E37268" s="53"/>
      <c r="F37268" s="53"/>
      <c r="G37268" s="53"/>
      <c r="BX37268" s="17"/>
      <c r="BY37268" s="17"/>
      <c r="BZ37268" s="17"/>
      <c r="CA37268" s="17"/>
      <c r="CB37268" s="17"/>
    </row>
    <row r="37269" spans="4:80" x14ac:dyDescent="0.2">
      <c r="D37269" s="53"/>
      <c r="E37269" s="53"/>
      <c r="F37269" s="53"/>
      <c r="G37269" s="53"/>
      <c r="BX37269" s="17"/>
      <c r="BY37269" s="17"/>
      <c r="BZ37269" s="17"/>
      <c r="CA37269" s="17"/>
      <c r="CB37269" s="17"/>
    </row>
    <row r="37270" spans="4:80" x14ac:dyDescent="0.2">
      <c r="D37270" s="53"/>
      <c r="E37270" s="53"/>
      <c r="F37270" s="53"/>
      <c r="G37270" s="53"/>
      <c r="BX37270" s="17"/>
      <c r="BY37270" s="17"/>
      <c r="BZ37270" s="17"/>
      <c r="CA37270" s="17"/>
      <c r="CB37270" s="17"/>
    </row>
    <row r="37271" spans="4:80" x14ac:dyDescent="0.2">
      <c r="D37271" s="53"/>
      <c r="E37271" s="53"/>
      <c r="F37271" s="53"/>
      <c r="G37271" s="53"/>
      <c r="BX37271" s="17"/>
      <c r="BY37271" s="17"/>
      <c r="BZ37271" s="17"/>
      <c r="CA37271" s="17"/>
      <c r="CB37271" s="17"/>
    </row>
    <row r="37272" spans="4:80" x14ac:dyDescent="0.2">
      <c r="D37272" s="53"/>
      <c r="E37272" s="53"/>
      <c r="F37272" s="53"/>
      <c r="G37272" s="53"/>
      <c r="BX37272" s="17"/>
      <c r="BY37272" s="17"/>
      <c r="BZ37272" s="17"/>
      <c r="CA37272" s="17"/>
      <c r="CB37272" s="17"/>
    </row>
    <row r="37273" spans="4:80" x14ac:dyDescent="0.2">
      <c r="D37273" s="53"/>
      <c r="E37273" s="53"/>
      <c r="F37273" s="53"/>
      <c r="G37273" s="53"/>
      <c r="BX37273" s="17"/>
      <c r="BY37273" s="17"/>
      <c r="BZ37273" s="17"/>
      <c r="CA37273" s="17"/>
      <c r="CB37273" s="17"/>
    </row>
    <row r="37274" spans="4:80" x14ac:dyDescent="0.2">
      <c r="D37274" s="53"/>
      <c r="E37274" s="53"/>
      <c r="F37274" s="53"/>
      <c r="G37274" s="53"/>
      <c r="BX37274" s="17"/>
      <c r="BY37274" s="17"/>
      <c r="BZ37274" s="17"/>
      <c r="CA37274" s="17"/>
      <c r="CB37274" s="17"/>
    </row>
    <row r="37275" spans="4:80" x14ac:dyDescent="0.2">
      <c r="D37275" s="53"/>
      <c r="E37275" s="53"/>
      <c r="F37275" s="53"/>
      <c r="G37275" s="53"/>
      <c r="BX37275" s="17"/>
      <c r="BY37275" s="17"/>
      <c r="BZ37275" s="17"/>
      <c r="CA37275" s="17"/>
      <c r="CB37275" s="17"/>
    </row>
    <row r="37276" spans="4:80" x14ac:dyDescent="0.2">
      <c r="D37276" s="53"/>
      <c r="E37276" s="53"/>
      <c r="F37276" s="53"/>
      <c r="G37276" s="53"/>
      <c r="BX37276" s="17"/>
      <c r="BY37276" s="17"/>
      <c r="BZ37276" s="17"/>
      <c r="CA37276" s="17"/>
      <c r="CB37276" s="17"/>
    </row>
    <row r="37277" spans="4:80" x14ac:dyDescent="0.2">
      <c r="D37277" s="53"/>
      <c r="E37277" s="53"/>
      <c r="F37277" s="53"/>
      <c r="G37277" s="53"/>
      <c r="BX37277" s="17"/>
      <c r="BY37277" s="17"/>
      <c r="BZ37277" s="17"/>
      <c r="CA37277" s="17"/>
      <c r="CB37277" s="17"/>
    </row>
    <row r="37278" spans="4:80" x14ac:dyDescent="0.2">
      <c r="D37278" s="53"/>
      <c r="E37278" s="53"/>
      <c r="F37278" s="53"/>
      <c r="G37278" s="53"/>
      <c r="BX37278" s="17"/>
      <c r="BY37278" s="17"/>
      <c r="BZ37278" s="17"/>
      <c r="CA37278" s="17"/>
      <c r="CB37278" s="17"/>
    </row>
    <row r="37279" spans="4:80" x14ac:dyDescent="0.2">
      <c r="D37279" s="53"/>
      <c r="E37279" s="53"/>
      <c r="F37279" s="53"/>
      <c r="G37279" s="53"/>
      <c r="BX37279" s="17"/>
      <c r="BY37279" s="17"/>
      <c r="BZ37279" s="17"/>
      <c r="CA37279" s="17"/>
      <c r="CB37279" s="17"/>
    </row>
    <row r="37280" spans="4:80" x14ac:dyDescent="0.2">
      <c r="D37280" s="53"/>
      <c r="E37280" s="53"/>
      <c r="F37280" s="53"/>
      <c r="G37280" s="53"/>
      <c r="BX37280" s="17"/>
      <c r="BY37280" s="17"/>
      <c r="BZ37280" s="17"/>
      <c r="CA37280" s="17"/>
      <c r="CB37280" s="17"/>
    </row>
    <row r="37281" spans="4:80" x14ac:dyDescent="0.2">
      <c r="D37281" s="53"/>
      <c r="E37281" s="53"/>
      <c r="F37281" s="53"/>
      <c r="G37281" s="53"/>
      <c r="BX37281" s="17"/>
      <c r="BY37281" s="17"/>
      <c r="BZ37281" s="17"/>
      <c r="CA37281" s="17"/>
      <c r="CB37281" s="17"/>
    </row>
    <row r="37282" spans="4:80" x14ac:dyDescent="0.2">
      <c r="D37282" s="53"/>
      <c r="E37282" s="53"/>
      <c r="F37282" s="53"/>
      <c r="G37282" s="53"/>
      <c r="BX37282" s="17"/>
      <c r="BY37282" s="17"/>
      <c r="BZ37282" s="17"/>
      <c r="CA37282" s="17"/>
      <c r="CB37282" s="17"/>
    </row>
    <row r="37283" spans="4:80" x14ac:dyDescent="0.2">
      <c r="D37283" s="53"/>
      <c r="E37283" s="53"/>
      <c r="F37283" s="53"/>
      <c r="G37283" s="53"/>
      <c r="BX37283" s="17"/>
      <c r="BY37283" s="17"/>
      <c r="BZ37283" s="17"/>
      <c r="CA37283" s="17"/>
      <c r="CB37283" s="17"/>
    </row>
    <row r="37284" spans="4:80" x14ac:dyDescent="0.2">
      <c r="D37284" s="53"/>
      <c r="E37284" s="53"/>
      <c r="F37284" s="53"/>
      <c r="G37284" s="53"/>
      <c r="BX37284" s="17"/>
      <c r="BY37284" s="17"/>
      <c r="BZ37284" s="17"/>
      <c r="CA37284" s="17"/>
      <c r="CB37284" s="17"/>
    </row>
    <row r="37285" spans="4:80" x14ac:dyDescent="0.2">
      <c r="D37285" s="53"/>
      <c r="E37285" s="53"/>
      <c r="F37285" s="53"/>
      <c r="G37285" s="53"/>
      <c r="BX37285" s="17"/>
      <c r="BY37285" s="17"/>
      <c r="BZ37285" s="17"/>
      <c r="CA37285" s="17"/>
      <c r="CB37285" s="17"/>
    </row>
    <row r="37286" spans="4:80" x14ac:dyDescent="0.2">
      <c r="D37286" s="53"/>
      <c r="E37286" s="53"/>
      <c r="F37286" s="53"/>
      <c r="G37286" s="53"/>
      <c r="BX37286" s="17"/>
      <c r="BY37286" s="17"/>
      <c r="BZ37286" s="17"/>
      <c r="CA37286" s="17"/>
      <c r="CB37286" s="17"/>
    </row>
    <row r="37287" spans="4:80" x14ac:dyDescent="0.2">
      <c r="D37287" s="53"/>
      <c r="E37287" s="53"/>
      <c r="F37287" s="53"/>
      <c r="G37287" s="53"/>
      <c r="BX37287" s="17"/>
      <c r="BY37287" s="17"/>
      <c r="BZ37287" s="17"/>
      <c r="CA37287" s="17"/>
      <c r="CB37287" s="17"/>
    </row>
    <row r="37288" spans="4:80" x14ac:dyDescent="0.2">
      <c r="D37288" s="53"/>
      <c r="E37288" s="53"/>
      <c r="F37288" s="53"/>
      <c r="G37288" s="53"/>
      <c r="BX37288" s="17"/>
      <c r="BY37288" s="17"/>
      <c r="BZ37288" s="17"/>
      <c r="CA37288" s="17"/>
      <c r="CB37288" s="17"/>
    </row>
    <row r="37289" spans="4:80" x14ac:dyDescent="0.2">
      <c r="D37289" s="53"/>
      <c r="E37289" s="53"/>
      <c r="F37289" s="53"/>
      <c r="G37289" s="53"/>
      <c r="BX37289" s="17"/>
      <c r="BY37289" s="17"/>
      <c r="BZ37289" s="17"/>
      <c r="CA37289" s="17"/>
      <c r="CB37289" s="17"/>
    </row>
    <row r="37290" spans="4:80" x14ac:dyDescent="0.2">
      <c r="D37290" s="53"/>
      <c r="E37290" s="53"/>
      <c r="F37290" s="53"/>
      <c r="G37290" s="53"/>
      <c r="BX37290" s="17"/>
      <c r="BY37290" s="17"/>
      <c r="BZ37290" s="17"/>
      <c r="CA37290" s="17"/>
      <c r="CB37290" s="17"/>
    </row>
    <row r="37291" spans="4:80" x14ac:dyDescent="0.2">
      <c r="D37291" s="53"/>
      <c r="E37291" s="53"/>
      <c r="F37291" s="53"/>
      <c r="G37291" s="53"/>
      <c r="BX37291" s="17"/>
      <c r="BY37291" s="17"/>
      <c r="BZ37291" s="17"/>
      <c r="CA37291" s="17"/>
      <c r="CB37291" s="17"/>
    </row>
    <row r="37292" spans="4:80" x14ac:dyDescent="0.2">
      <c r="D37292" s="53"/>
      <c r="E37292" s="53"/>
      <c r="F37292" s="53"/>
      <c r="G37292" s="53"/>
      <c r="BX37292" s="17"/>
      <c r="BY37292" s="17"/>
      <c r="BZ37292" s="17"/>
      <c r="CA37292" s="17"/>
      <c r="CB37292" s="17"/>
    </row>
    <row r="37293" spans="4:80" x14ac:dyDescent="0.2">
      <c r="D37293" s="53"/>
      <c r="E37293" s="53"/>
      <c r="F37293" s="53"/>
      <c r="G37293" s="53"/>
      <c r="BX37293" s="17"/>
      <c r="BY37293" s="17"/>
      <c r="BZ37293" s="17"/>
      <c r="CA37293" s="17"/>
      <c r="CB37293" s="17"/>
    </row>
    <row r="37294" spans="4:80" x14ac:dyDescent="0.2">
      <c r="D37294" s="53"/>
      <c r="E37294" s="53"/>
      <c r="F37294" s="53"/>
      <c r="G37294" s="53"/>
      <c r="BX37294" s="17"/>
      <c r="BY37294" s="17"/>
      <c r="BZ37294" s="17"/>
      <c r="CA37294" s="17"/>
      <c r="CB37294" s="17"/>
    </row>
    <row r="37295" spans="4:80" x14ac:dyDescent="0.2">
      <c r="D37295" s="53"/>
      <c r="E37295" s="53"/>
      <c r="F37295" s="53"/>
      <c r="G37295" s="53"/>
      <c r="BX37295" s="17"/>
      <c r="BY37295" s="17"/>
      <c r="BZ37295" s="17"/>
      <c r="CA37295" s="17"/>
      <c r="CB37295" s="17"/>
    </row>
    <row r="37296" spans="4:80" x14ac:dyDescent="0.2">
      <c r="D37296" s="53"/>
      <c r="E37296" s="53"/>
      <c r="F37296" s="53"/>
      <c r="G37296" s="53"/>
      <c r="BX37296" s="17"/>
      <c r="BY37296" s="17"/>
      <c r="BZ37296" s="17"/>
      <c r="CA37296" s="17"/>
      <c r="CB37296" s="17"/>
    </row>
    <row r="37297" spans="4:80" x14ac:dyDescent="0.2">
      <c r="D37297" s="53"/>
      <c r="E37297" s="53"/>
      <c r="F37297" s="53"/>
      <c r="G37297" s="53"/>
      <c r="BX37297" s="17"/>
      <c r="BY37297" s="17"/>
      <c r="BZ37297" s="17"/>
      <c r="CA37297" s="17"/>
      <c r="CB37297" s="17"/>
    </row>
    <row r="37298" spans="4:80" x14ac:dyDescent="0.2">
      <c r="D37298" s="53"/>
      <c r="E37298" s="53"/>
      <c r="F37298" s="53"/>
      <c r="G37298" s="53"/>
      <c r="BX37298" s="17"/>
      <c r="BY37298" s="17"/>
      <c r="BZ37298" s="17"/>
      <c r="CA37298" s="17"/>
      <c r="CB37298" s="17"/>
    </row>
    <row r="37299" spans="4:80" x14ac:dyDescent="0.2">
      <c r="D37299" s="53"/>
      <c r="E37299" s="53"/>
      <c r="F37299" s="53"/>
      <c r="G37299" s="53"/>
      <c r="BX37299" s="17"/>
      <c r="BY37299" s="17"/>
      <c r="BZ37299" s="17"/>
      <c r="CA37299" s="17"/>
      <c r="CB37299" s="17"/>
    </row>
    <row r="37300" spans="4:80" x14ac:dyDescent="0.2">
      <c r="D37300" s="53"/>
      <c r="E37300" s="53"/>
      <c r="F37300" s="53"/>
      <c r="G37300" s="53"/>
      <c r="BX37300" s="17"/>
      <c r="BY37300" s="17"/>
      <c r="BZ37300" s="17"/>
      <c r="CA37300" s="17"/>
      <c r="CB37300" s="17"/>
    </row>
    <row r="37301" spans="4:80" x14ac:dyDescent="0.2">
      <c r="D37301" s="53"/>
      <c r="E37301" s="53"/>
      <c r="F37301" s="53"/>
      <c r="G37301" s="53"/>
      <c r="BX37301" s="17"/>
      <c r="BY37301" s="17"/>
      <c r="BZ37301" s="17"/>
      <c r="CA37301" s="17"/>
      <c r="CB37301" s="17"/>
    </row>
    <row r="37302" spans="4:80" x14ac:dyDescent="0.2">
      <c r="D37302" s="53"/>
      <c r="E37302" s="53"/>
      <c r="F37302" s="53"/>
      <c r="G37302" s="53"/>
      <c r="BX37302" s="17"/>
      <c r="BY37302" s="17"/>
      <c r="BZ37302" s="17"/>
      <c r="CA37302" s="17"/>
      <c r="CB37302" s="17"/>
    </row>
    <row r="37303" spans="4:80" x14ac:dyDescent="0.2">
      <c r="D37303" s="53"/>
      <c r="E37303" s="53"/>
      <c r="F37303" s="53"/>
      <c r="G37303" s="53"/>
      <c r="BX37303" s="17"/>
      <c r="BY37303" s="17"/>
      <c r="BZ37303" s="17"/>
      <c r="CA37303" s="17"/>
      <c r="CB37303" s="17"/>
    </row>
    <row r="37304" spans="4:80" x14ac:dyDescent="0.2">
      <c r="D37304" s="53"/>
      <c r="E37304" s="53"/>
      <c r="F37304" s="53"/>
      <c r="G37304" s="53"/>
      <c r="BX37304" s="17"/>
      <c r="BY37304" s="17"/>
      <c r="BZ37304" s="17"/>
      <c r="CA37304" s="17"/>
      <c r="CB37304" s="17"/>
    </row>
    <row r="37305" spans="4:80" x14ac:dyDescent="0.2">
      <c r="D37305" s="53"/>
      <c r="E37305" s="53"/>
      <c r="F37305" s="53"/>
      <c r="G37305" s="53"/>
      <c r="BX37305" s="17"/>
      <c r="BY37305" s="17"/>
      <c r="BZ37305" s="17"/>
      <c r="CA37305" s="17"/>
      <c r="CB37305" s="17"/>
    </row>
    <row r="37306" spans="4:80" x14ac:dyDescent="0.2">
      <c r="D37306" s="53"/>
      <c r="E37306" s="53"/>
      <c r="F37306" s="53"/>
      <c r="G37306" s="53"/>
      <c r="BX37306" s="17"/>
      <c r="BY37306" s="17"/>
      <c r="BZ37306" s="17"/>
      <c r="CA37306" s="17"/>
      <c r="CB37306" s="17"/>
    </row>
    <row r="37307" spans="4:80" x14ac:dyDescent="0.2">
      <c r="D37307" s="53"/>
      <c r="E37307" s="53"/>
      <c r="F37307" s="53"/>
      <c r="G37307" s="53"/>
      <c r="BX37307" s="17"/>
      <c r="BY37307" s="17"/>
      <c r="BZ37307" s="17"/>
      <c r="CA37307" s="17"/>
      <c r="CB37307" s="17"/>
    </row>
    <row r="37308" spans="4:80" x14ac:dyDescent="0.2">
      <c r="D37308" s="53"/>
      <c r="E37308" s="53"/>
      <c r="F37308" s="53"/>
      <c r="G37308" s="53"/>
      <c r="BX37308" s="17"/>
      <c r="BY37308" s="17"/>
      <c r="BZ37308" s="17"/>
      <c r="CA37308" s="17"/>
      <c r="CB37308" s="17"/>
    </row>
    <row r="37309" spans="4:80" x14ac:dyDescent="0.2">
      <c r="D37309" s="53"/>
      <c r="E37309" s="53"/>
      <c r="F37309" s="53"/>
      <c r="G37309" s="53"/>
      <c r="BX37309" s="17"/>
      <c r="BY37309" s="17"/>
      <c r="BZ37309" s="17"/>
      <c r="CA37309" s="17"/>
      <c r="CB37309" s="17"/>
    </row>
    <row r="37310" spans="4:80" x14ac:dyDescent="0.2">
      <c r="D37310" s="53"/>
      <c r="E37310" s="53"/>
      <c r="F37310" s="53"/>
      <c r="G37310" s="53"/>
      <c r="BX37310" s="17"/>
      <c r="BY37310" s="17"/>
      <c r="BZ37310" s="17"/>
      <c r="CA37310" s="17"/>
      <c r="CB37310" s="17"/>
    </row>
    <row r="37311" spans="4:80" x14ac:dyDescent="0.2">
      <c r="D37311" s="53"/>
      <c r="E37311" s="53"/>
      <c r="F37311" s="53"/>
      <c r="G37311" s="53"/>
      <c r="BX37311" s="17"/>
      <c r="BY37311" s="17"/>
      <c r="BZ37311" s="17"/>
      <c r="CA37311" s="17"/>
      <c r="CB37311" s="17"/>
    </row>
    <row r="37312" spans="4:80" x14ac:dyDescent="0.2">
      <c r="D37312" s="53"/>
      <c r="E37312" s="53"/>
      <c r="F37312" s="53"/>
      <c r="G37312" s="53"/>
      <c r="BX37312" s="17"/>
      <c r="BY37312" s="17"/>
      <c r="BZ37312" s="17"/>
      <c r="CA37312" s="17"/>
      <c r="CB37312" s="17"/>
    </row>
    <row r="37313" spans="4:80" x14ac:dyDescent="0.2">
      <c r="D37313" s="53"/>
      <c r="E37313" s="53"/>
      <c r="F37313" s="53"/>
      <c r="G37313" s="53"/>
      <c r="BX37313" s="17"/>
      <c r="BY37313" s="17"/>
      <c r="BZ37313" s="17"/>
      <c r="CA37313" s="17"/>
      <c r="CB37313" s="17"/>
    </row>
    <row r="37314" spans="4:80" x14ac:dyDescent="0.2">
      <c r="D37314" s="53"/>
      <c r="E37314" s="53"/>
      <c r="F37314" s="53"/>
      <c r="G37314" s="53"/>
      <c r="BX37314" s="17"/>
      <c r="BY37314" s="17"/>
      <c r="BZ37314" s="17"/>
      <c r="CA37314" s="17"/>
      <c r="CB37314" s="17"/>
    </row>
    <row r="37315" spans="4:80" x14ac:dyDescent="0.2">
      <c r="D37315" s="53"/>
      <c r="E37315" s="53"/>
      <c r="F37315" s="53"/>
      <c r="G37315" s="53"/>
      <c r="BX37315" s="17"/>
      <c r="BY37315" s="17"/>
      <c r="BZ37315" s="17"/>
      <c r="CA37315" s="17"/>
      <c r="CB37315" s="17"/>
    </row>
    <row r="37316" spans="4:80" x14ac:dyDescent="0.2">
      <c r="D37316" s="53"/>
      <c r="E37316" s="53"/>
      <c r="F37316" s="53"/>
      <c r="G37316" s="53"/>
      <c r="BX37316" s="17"/>
      <c r="BY37316" s="17"/>
      <c r="BZ37316" s="17"/>
      <c r="CA37316" s="17"/>
      <c r="CB37316" s="17"/>
    </row>
    <row r="37317" spans="4:80" x14ac:dyDescent="0.2">
      <c r="D37317" s="53"/>
      <c r="E37317" s="53"/>
      <c r="F37317" s="53"/>
      <c r="G37317" s="53"/>
      <c r="BX37317" s="17"/>
      <c r="BY37317" s="17"/>
      <c r="BZ37317" s="17"/>
      <c r="CA37317" s="17"/>
      <c r="CB37317" s="17"/>
    </row>
    <row r="37318" spans="4:80" x14ac:dyDescent="0.2">
      <c r="D37318" s="53"/>
      <c r="E37318" s="53"/>
      <c r="F37318" s="53"/>
      <c r="G37318" s="53"/>
      <c r="BX37318" s="17"/>
      <c r="BY37318" s="17"/>
      <c r="BZ37318" s="17"/>
      <c r="CA37318" s="17"/>
      <c r="CB37318" s="17"/>
    </row>
    <row r="37319" spans="4:80" x14ac:dyDescent="0.2">
      <c r="D37319" s="53"/>
      <c r="E37319" s="53"/>
      <c r="F37319" s="53"/>
      <c r="G37319" s="53"/>
      <c r="BX37319" s="17"/>
      <c r="BY37319" s="17"/>
      <c r="BZ37319" s="17"/>
      <c r="CA37319" s="17"/>
      <c r="CB37319" s="17"/>
    </row>
    <row r="37320" spans="4:80" x14ac:dyDescent="0.2">
      <c r="D37320" s="53"/>
      <c r="E37320" s="53"/>
      <c r="F37320" s="53"/>
      <c r="G37320" s="53"/>
      <c r="BX37320" s="17"/>
      <c r="BY37320" s="17"/>
      <c r="BZ37320" s="17"/>
      <c r="CA37320" s="17"/>
      <c r="CB37320" s="17"/>
    </row>
    <row r="37321" spans="4:80" x14ac:dyDescent="0.2">
      <c r="D37321" s="53"/>
      <c r="E37321" s="53"/>
      <c r="F37321" s="53"/>
      <c r="G37321" s="53"/>
      <c r="BX37321" s="17"/>
      <c r="BY37321" s="17"/>
      <c r="BZ37321" s="17"/>
      <c r="CA37321" s="17"/>
      <c r="CB37321" s="17"/>
    </row>
    <row r="37322" spans="4:80" x14ac:dyDescent="0.2">
      <c r="D37322" s="53"/>
      <c r="E37322" s="53"/>
      <c r="F37322" s="53"/>
      <c r="G37322" s="53"/>
      <c r="BX37322" s="17"/>
      <c r="BY37322" s="17"/>
      <c r="BZ37322" s="17"/>
      <c r="CA37322" s="17"/>
      <c r="CB37322" s="17"/>
    </row>
    <row r="37323" spans="4:80" x14ac:dyDescent="0.2">
      <c r="D37323" s="53"/>
      <c r="E37323" s="53"/>
      <c r="F37323" s="53"/>
      <c r="G37323" s="53"/>
      <c r="BX37323" s="17"/>
      <c r="BY37323" s="17"/>
      <c r="BZ37323" s="17"/>
      <c r="CA37323" s="17"/>
      <c r="CB37323" s="17"/>
    </row>
    <row r="37324" spans="4:80" x14ac:dyDescent="0.2">
      <c r="D37324" s="53"/>
      <c r="E37324" s="53"/>
      <c r="F37324" s="53"/>
      <c r="G37324" s="53"/>
      <c r="BX37324" s="17"/>
      <c r="BY37324" s="17"/>
      <c r="BZ37324" s="17"/>
      <c r="CA37324" s="17"/>
      <c r="CB37324" s="17"/>
    </row>
    <row r="37325" spans="4:80" x14ac:dyDescent="0.2">
      <c r="D37325" s="53"/>
      <c r="E37325" s="53"/>
      <c r="F37325" s="53"/>
      <c r="G37325" s="53"/>
      <c r="BX37325" s="17"/>
      <c r="BY37325" s="17"/>
      <c r="BZ37325" s="17"/>
      <c r="CA37325" s="17"/>
      <c r="CB37325" s="17"/>
    </row>
    <row r="37326" spans="4:80" x14ac:dyDescent="0.2">
      <c r="D37326" s="53"/>
      <c r="E37326" s="53"/>
      <c r="F37326" s="53"/>
      <c r="G37326" s="53"/>
      <c r="BX37326" s="17"/>
      <c r="BY37326" s="17"/>
      <c r="BZ37326" s="17"/>
      <c r="CA37326" s="17"/>
      <c r="CB37326" s="17"/>
    </row>
    <row r="37327" spans="4:80" x14ac:dyDescent="0.2">
      <c r="D37327" s="53"/>
      <c r="E37327" s="53"/>
      <c r="F37327" s="53"/>
      <c r="G37327" s="53"/>
      <c r="BX37327" s="17"/>
      <c r="BY37327" s="17"/>
      <c r="BZ37327" s="17"/>
      <c r="CA37327" s="17"/>
      <c r="CB37327" s="17"/>
    </row>
    <row r="37328" spans="4:80" x14ac:dyDescent="0.2">
      <c r="D37328" s="53"/>
      <c r="E37328" s="53"/>
      <c r="F37328" s="53"/>
      <c r="G37328" s="53"/>
      <c r="BX37328" s="17"/>
      <c r="BY37328" s="17"/>
      <c r="BZ37328" s="17"/>
      <c r="CA37328" s="17"/>
      <c r="CB37328" s="17"/>
    </row>
    <row r="37329" spans="4:80" x14ac:dyDescent="0.2">
      <c r="D37329" s="53"/>
      <c r="E37329" s="53"/>
      <c r="F37329" s="53"/>
      <c r="G37329" s="53"/>
      <c r="BX37329" s="17"/>
      <c r="BY37329" s="17"/>
      <c r="BZ37329" s="17"/>
      <c r="CA37329" s="17"/>
      <c r="CB37329" s="17"/>
    </row>
    <row r="37330" spans="4:80" x14ac:dyDescent="0.2">
      <c r="D37330" s="53"/>
      <c r="E37330" s="53"/>
      <c r="F37330" s="53"/>
      <c r="G37330" s="53"/>
      <c r="BX37330" s="17"/>
      <c r="BY37330" s="17"/>
      <c r="BZ37330" s="17"/>
      <c r="CA37330" s="17"/>
      <c r="CB37330" s="17"/>
    </row>
    <row r="37331" spans="4:80" x14ac:dyDescent="0.2">
      <c r="D37331" s="53"/>
      <c r="E37331" s="53"/>
      <c r="F37331" s="53"/>
      <c r="G37331" s="53"/>
      <c r="BX37331" s="17"/>
      <c r="BY37331" s="17"/>
      <c r="BZ37331" s="17"/>
      <c r="CA37331" s="17"/>
      <c r="CB37331" s="17"/>
    </row>
    <row r="37332" spans="4:80" x14ac:dyDescent="0.2">
      <c r="D37332" s="53"/>
      <c r="E37332" s="53"/>
      <c r="F37332" s="53"/>
      <c r="G37332" s="53"/>
      <c r="BX37332" s="17"/>
      <c r="BY37332" s="17"/>
      <c r="BZ37332" s="17"/>
      <c r="CA37332" s="17"/>
      <c r="CB37332" s="17"/>
    </row>
    <row r="37333" spans="4:80" x14ac:dyDescent="0.2">
      <c r="D37333" s="53"/>
      <c r="E37333" s="53"/>
      <c r="F37333" s="53"/>
      <c r="G37333" s="53"/>
      <c r="BX37333" s="17"/>
      <c r="BY37333" s="17"/>
      <c r="BZ37333" s="17"/>
      <c r="CA37333" s="17"/>
      <c r="CB37333" s="17"/>
    </row>
    <row r="37334" spans="4:80" x14ac:dyDescent="0.2">
      <c r="D37334" s="53"/>
      <c r="E37334" s="53"/>
      <c r="F37334" s="53"/>
      <c r="G37334" s="53"/>
      <c r="BX37334" s="17"/>
      <c r="BY37334" s="17"/>
      <c r="BZ37334" s="17"/>
      <c r="CA37334" s="17"/>
      <c r="CB37334" s="17"/>
    </row>
    <row r="37335" spans="4:80" x14ac:dyDescent="0.2">
      <c r="D37335" s="53"/>
      <c r="E37335" s="53"/>
      <c r="F37335" s="53"/>
      <c r="G37335" s="53"/>
      <c r="BX37335" s="17"/>
      <c r="BY37335" s="17"/>
      <c r="BZ37335" s="17"/>
      <c r="CA37335" s="17"/>
      <c r="CB37335" s="17"/>
    </row>
    <row r="37336" spans="4:80" x14ac:dyDescent="0.2">
      <c r="D37336" s="53"/>
      <c r="E37336" s="53"/>
      <c r="F37336" s="53"/>
      <c r="G37336" s="53"/>
      <c r="BX37336" s="17"/>
      <c r="BY37336" s="17"/>
      <c r="BZ37336" s="17"/>
      <c r="CA37336" s="17"/>
      <c r="CB37336" s="17"/>
    </row>
    <row r="37337" spans="4:80" x14ac:dyDescent="0.2">
      <c r="D37337" s="53"/>
      <c r="E37337" s="53"/>
      <c r="F37337" s="53"/>
      <c r="G37337" s="53"/>
      <c r="BX37337" s="17"/>
      <c r="BY37337" s="17"/>
      <c r="BZ37337" s="17"/>
      <c r="CA37337" s="17"/>
      <c r="CB37337" s="17"/>
    </row>
    <row r="37338" spans="4:80" x14ac:dyDescent="0.2">
      <c r="D37338" s="53"/>
      <c r="E37338" s="53"/>
      <c r="F37338" s="53"/>
      <c r="G37338" s="53"/>
      <c r="BX37338" s="17"/>
      <c r="BY37338" s="17"/>
      <c r="BZ37338" s="17"/>
      <c r="CA37338" s="17"/>
      <c r="CB37338" s="17"/>
    </row>
    <row r="37339" spans="4:80" x14ac:dyDescent="0.2">
      <c r="D37339" s="53"/>
      <c r="E37339" s="53"/>
      <c r="F37339" s="53"/>
      <c r="G37339" s="53"/>
      <c r="BX37339" s="17"/>
      <c r="BY37339" s="17"/>
      <c r="BZ37339" s="17"/>
      <c r="CA37339" s="17"/>
      <c r="CB37339" s="17"/>
    </row>
    <row r="37340" spans="4:80" x14ac:dyDescent="0.2">
      <c r="D37340" s="53"/>
      <c r="E37340" s="53"/>
      <c r="F37340" s="53"/>
      <c r="G37340" s="53"/>
      <c r="BX37340" s="17"/>
      <c r="BY37340" s="17"/>
      <c r="BZ37340" s="17"/>
      <c r="CA37340" s="17"/>
      <c r="CB37340" s="17"/>
    </row>
    <row r="37341" spans="4:80" x14ac:dyDescent="0.2">
      <c r="D37341" s="53"/>
      <c r="E37341" s="53"/>
      <c r="F37341" s="53"/>
      <c r="G37341" s="53"/>
      <c r="BX37341" s="17"/>
      <c r="BY37341" s="17"/>
      <c r="BZ37341" s="17"/>
      <c r="CA37341" s="17"/>
      <c r="CB37341" s="17"/>
    </row>
    <row r="37342" spans="4:80" x14ac:dyDescent="0.2">
      <c r="D37342" s="53"/>
      <c r="E37342" s="53"/>
      <c r="F37342" s="53"/>
      <c r="G37342" s="53"/>
      <c r="BX37342" s="17"/>
      <c r="BY37342" s="17"/>
      <c r="BZ37342" s="17"/>
      <c r="CA37342" s="17"/>
      <c r="CB37342" s="17"/>
    </row>
    <row r="37343" spans="4:80" x14ac:dyDescent="0.2">
      <c r="D37343" s="53"/>
      <c r="E37343" s="53"/>
      <c r="F37343" s="53"/>
      <c r="G37343" s="53"/>
      <c r="BX37343" s="17"/>
      <c r="BY37343" s="17"/>
      <c r="BZ37343" s="17"/>
      <c r="CA37343" s="17"/>
      <c r="CB37343" s="17"/>
    </row>
    <row r="37344" spans="4:80" x14ac:dyDescent="0.2">
      <c r="D37344" s="53"/>
      <c r="E37344" s="53"/>
      <c r="F37344" s="53"/>
      <c r="G37344" s="53"/>
      <c r="BX37344" s="17"/>
      <c r="BY37344" s="17"/>
      <c r="BZ37344" s="17"/>
      <c r="CA37344" s="17"/>
      <c r="CB37344" s="17"/>
    </row>
    <row r="37345" spans="4:80" x14ac:dyDescent="0.2">
      <c r="D37345" s="53"/>
      <c r="E37345" s="53"/>
      <c r="F37345" s="53"/>
      <c r="G37345" s="53"/>
      <c r="BX37345" s="17"/>
      <c r="BY37345" s="17"/>
      <c r="BZ37345" s="17"/>
      <c r="CA37345" s="17"/>
      <c r="CB37345" s="17"/>
    </row>
    <row r="37346" spans="4:80" x14ac:dyDescent="0.2">
      <c r="D37346" s="53"/>
      <c r="E37346" s="53"/>
      <c r="F37346" s="53"/>
      <c r="G37346" s="53"/>
      <c r="BX37346" s="17"/>
      <c r="BY37346" s="17"/>
      <c r="BZ37346" s="17"/>
      <c r="CA37346" s="17"/>
      <c r="CB37346" s="17"/>
    </row>
    <row r="37347" spans="4:80" x14ac:dyDescent="0.2">
      <c r="D37347" s="53"/>
      <c r="E37347" s="53"/>
      <c r="F37347" s="53"/>
      <c r="G37347" s="53"/>
      <c r="BX37347" s="17"/>
      <c r="BY37347" s="17"/>
      <c r="BZ37347" s="17"/>
      <c r="CA37347" s="17"/>
      <c r="CB37347" s="17"/>
    </row>
    <row r="37348" spans="4:80" x14ac:dyDescent="0.2">
      <c r="D37348" s="53"/>
      <c r="E37348" s="53"/>
      <c r="F37348" s="53"/>
      <c r="G37348" s="53"/>
      <c r="BX37348" s="17"/>
      <c r="BY37348" s="17"/>
      <c r="BZ37348" s="17"/>
      <c r="CA37348" s="17"/>
      <c r="CB37348" s="17"/>
    </row>
    <row r="37349" spans="4:80" x14ac:dyDescent="0.2">
      <c r="D37349" s="53"/>
      <c r="E37349" s="53"/>
      <c r="F37349" s="53"/>
      <c r="G37349" s="53"/>
      <c r="BX37349" s="17"/>
      <c r="BY37349" s="17"/>
      <c r="BZ37349" s="17"/>
      <c r="CA37349" s="17"/>
      <c r="CB37349" s="17"/>
    </row>
    <row r="37350" spans="4:80" x14ac:dyDescent="0.2">
      <c r="D37350" s="53"/>
      <c r="E37350" s="53"/>
      <c r="F37350" s="53"/>
      <c r="G37350" s="53"/>
      <c r="BX37350" s="17"/>
      <c r="BY37350" s="17"/>
      <c r="BZ37350" s="17"/>
      <c r="CA37350" s="17"/>
      <c r="CB37350" s="17"/>
    </row>
    <row r="37351" spans="4:80" x14ac:dyDescent="0.2">
      <c r="D37351" s="53"/>
      <c r="E37351" s="53"/>
      <c r="F37351" s="53"/>
      <c r="G37351" s="53"/>
      <c r="BX37351" s="17"/>
      <c r="BY37351" s="17"/>
      <c r="BZ37351" s="17"/>
      <c r="CA37351" s="17"/>
      <c r="CB37351" s="17"/>
    </row>
    <row r="37352" spans="4:80" x14ac:dyDescent="0.2">
      <c r="D37352" s="53"/>
      <c r="E37352" s="53"/>
      <c r="F37352" s="53"/>
      <c r="G37352" s="53"/>
      <c r="BX37352" s="17"/>
      <c r="BY37352" s="17"/>
      <c r="BZ37352" s="17"/>
      <c r="CA37352" s="17"/>
      <c r="CB37352" s="17"/>
    </row>
    <row r="37353" spans="4:80" x14ac:dyDescent="0.2">
      <c r="D37353" s="53"/>
      <c r="E37353" s="53"/>
      <c r="F37353" s="53"/>
      <c r="G37353" s="53"/>
      <c r="BX37353" s="17"/>
      <c r="BY37353" s="17"/>
      <c r="BZ37353" s="17"/>
      <c r="CA37353" s="17"/>
      <c r="CB37353" s="17"/>
    </row>
    <row r="37354" spans="4:80" x14ac:dyDescent="0.2">
      <c r="D37354" s="53"/>
      <c r="E37354" s="53"/>
      <c r="F37354" s="53"/>
      <c r="G37354" s="53"/>
      <c r="BX37354" s="17"/>
      <c r="BY37354" s="17"/>
      <c r="BZ37354" s="17"/>
      <c r="CA37354" s="17"/>
      <c r="CB37354" s="17"/>
    </row>
    <row r="37355" spans="4:80" x14ac:dyDescent="0.2">
      <c r="D37355" s="53"/>
      <c r="E37355" s="53"/>
      <c r="F37355" s="53"/>
      <c r="G37355" s="53"/>
      <c r="BX37355" s="17"/>
      <c r="BY37355" s="17"/>
      <c r="BZ37355" s="17"/>
      <c r="CA37355" s="17"/>
      <c r="CB37355" s="17"/>
    </row>
    <row r="37356" spans="4:80" x14ac:dyDescent="0.2">
      <c r="D37356" s="53"/>
      <c r="E37356" s="53"/>
      <c r="F37356" s="53"/>
      <c r="G37356" s="53"/>
      <c r="BX37356" s="17"/>
      <c r="BY37356" s="17"/>
      <c r="BZ37356" s="17"/>
      <c r="CA37356" s="17"/>
      <c r="CB37356" s="17"/>
    </row>
    <row r="37357" spans="4:80" x14ac:dyDescent="0.2">
      <c r="D37357" s="53"/>
      <c r="E37357" s="53"/>
      <c r="F37357" s="53"/>
      <c r="G37357" s="53"/>
      <c r="BX37357" s="17"/>
      <c r="BY37357" s="17"/>
      <c r="BZ37357" s="17"/>
      <c r="CA37357" s="17"/>
      <c r="CB37357" s="17"/>
    </row>
    <row r="37358" spans="4:80" x14ac:dyDescent="0.2">
      <c r="D37358" s="53"/>
      <c r="E37358" s="53"/>
      <c r="F37358" s="53"/>
      <c r="G37358" s="53"/>
      <c r="BX37358" s="17"/>
      <c r="BY37358" s="17"/>
      <c r="BZ37358" s="17"/>
      <c r="CA37358" s="17"/>
      <c r="CB37358" s="17"/>
    </row>
    <row r="37359" spans="4:80" x14ac:dyDescent="0.2">
      <c r="D37359" s="53"/>
      <c r="E37359" s="53"/>
      <c r="F37359" s="53"/>
      <c r="G37359" s="53"/>
      <c r="BX37359" s="17"/>
      <c r="BY37359" s="17"/>
      <c r="BZ37359" s="17"/>
      <c r="CA37359" s="17"/>
      <c r="CB37359" s="17"/>
    </row>
    <row r="37360" spans="4:80" x14ac:dyDescent="0.2">
      <c r="D37360" s="53"/>
      <c r="E37360" s="53"/>
      <c r="F37360" s="53"/>
      <c r="G37360" s="53"/>
      <c r="BX37360" s="17"/>
      <c r="BY37360" s="17"/>
      <c r="BZ37360" s="17"/>
      <c r="CA37360" s="17"/>
      <c r="CB37360" s="17"/>
    </row>
    <row r="37361" spans="4:80" x14ac:dyDescent="0.2">
      <c r="D37361" s="53"/>
      <c r="E37361" s="53"/>
      <c r="F37361" s="53"/>
      <c r="G37361" s="53"/>
      <c r="BX37361" s="17"/>
      <c r="BY37361" s="17"/>
      <c r="BZ37361" s="17"/>
      <c r="CA37361" s="17"/>
      <c r="CB37361" s="17"/>
    </row>
    <row r="37362" spans="4:80" x14ac:dyDescent="0.2">
      <c r="D37362" s="53"/>
      <c r="E37362" s="53"/>
      <c r="F37362" s="53"/>
      <c r="G37362" s="53"/>
      <c r="BX37362" s="17"/>
      <c r="BY37362" s="17"/>
      <c r="BZ37362" s="17"/>
      <c r="CA37362" s="17"/>
      <c r="CB37362" s="17"/>
    </row>
    <row r="37363" spans="4:80" x14ac:dyDescent="0.2">
      <c r="D37363" s="53"/>
      <c r="E37363" s="53"/>
      <c r="F37363" s="53"/>
      <c r="G37363" s="53"/>
      <c r="BX37363" s="17"/>
      <c r="BY37363" s="17"/>
      <c r="BZ37363" s="17"/>
      <c r="CA37363" s="17"/>
      <c r="CB37363" s="17"/>
    </row>
    <row r="37364" spans="4:80" x14ac:dyDescent="0.2">
      <c r="D37364" s="53"/>
      <c r="E37364" s="53"/>
      <c r="F37364" s="53"/>
      <c r="G37364" s="53"/>
      <c r="BX37364" s="17"/>
      <c r="BY37364" s="17"/>
      <c r="BZ37364" s="17"/>
      <c r="CA37364" s="17"/>
      <c r="CB37364" s="17"/>
    </row>
    <row r="37365" spans="4:80" x14ac:dyDescent="0.2">
      <c r="D37365" s="53"/>
      <c r="E37365" s="53"/>
      <c r="F37365" s="53"/>
      <c r="G37365" s="53"/>
      <c r="BX37365" s="17"/>
      <c r="BY37365" s="17"/>
      <c r="BZ37365" s="17"/>
      <c r="CA37365" s="17"/>
      <c r="CB37365" s="17"/>
    </row>
    <row r="37366" spans="4:80" x14ac:dyDescent="0.2">
      <c r="D37366" s="53"/>
      <c r="E37366" s="53"/>
      <c r="F37366" s="53"/>
      <c r="G37366" s="53"/>
      <c r="BX37366" s="17"/>
      <c r="BY37366" s="17"/>
      <c r="BZ37366" s="17"/>
      <c r="CA37366" s="17"/>
      <c r="CB37366" s="17"/>
    </row>
    <row r="37367" spans="4:80" x14ac:dyDescent="0.2">
      <c r="D37367" s="53"/>
      <c r="E37367" s="53"/>
      <c r="F37367" s="53"/>
      <c r="G37367" s="53"/>
      <c r="BX37367" s="17"/>
      <c r="BY37367" s="17"/>
      <c r="BZ37367" s="17"/>
      <c r="CA37367" s="17"/>
      <c r="CB37367" s="17"/>
    </row>
    <row r="37368" spans="4:80" x14ac:dyDescent="0.2">
      <c r="D37368" s="53"/>
      <c r="E37368" s="53"/>
      <c r="F37368" s="53"/>
      <c r="G37368" s="53"/>
      <c r="BX37368" s="17"/>
      <c r="BY37368" s="17"/>
      <c r="BZ37368" s="17"/>
      <c r="CA37368" s="17"/>
      <c r="CB37368" s="17"/>
    </row>
    <row r="37369" spans="4:80" x14ac:dyDescent="0.2">
      <c r="D37369" s="53"/>
      <c r="E37369" s="53"/>
      <c r="F37369" s="53"/>
      <c r="G37369" s="53"/>
      <c r="BX37369" s="17"/>
      <c r="BY37369" s="17"/>
      <c r="BZ37369" s="17"/>
      <c r="CA37369" s="17"/>
      <c r="CB37369" s="17"/>
    </row>
    <row r="37370" spans="4:80" x14ac:dyDescent="0.2">
      <c r="D37370" s="53"/>
      <c r="E37370" s="53"/>
      <c r="F37370" s="53"/>
      <c r="G37370" s="53"/>
      <c r="BX37370" s="17"/>
      <c r="BY37370" s="17"/>
      <c r="BZ37370" s="17"/>
      <c r="CA37370" s="17"/>
      <c r="CB37370" s="17"/>
    </row>
    <row r="37371" spans="4:80" x14ac:dyDescent="0.2">
      <c r="D37371" s="53"/>
      <c r="E37371" s="53"/>
      <c r="F37371" s="53"/>
      <c r="G37371" s="53"/>
      <c r="BX37371" s="17"/>
      <c r="BY37371" s="17"/>
      <c r="BZ37371" s="17"/>
      <c r="CA37371" s="17"/>
      <c r="CB37371" s="17"/>
    </row>
    <row r="37372" spans="4:80" x14ac:dyDescent="0.2">
      <c r="D37372" s="53"/>
      <c r="E37372" s="53"/>
      <c r="F37372" s="53"/>
      <c r="G37372" s="53"/>
      <c r="BX37372" s="17"/>
      <c r="BY37372" s="17"/>
      <c r="BZ37372" s="17"/>
      <c r="CA37372" s="17"/>
      <c r="CB37372" s="17"/>
    </row>
    <row r="37373" spans="4:80" x14ac:dyDescent="0.2">
      <c r="D37373" s="53"/>
      <c r="E37373" s="53"/>
      <c r="F37373" s="53"/>
      <c r="G37373" s="53"/>
      <c r="BX37373" s="17"/>
      <c r="BY37373" s="17"/>
      <c r="BZ37373" s="17"/>
      <c r="CA37373" s="17"/>
      <c r="CB37373" s="17"/>
    </row>
    <row r="37374" spans="4:80" x14ac:dyDescent="0.2">
      <c r="D37374" s="53"/>
      <c r="E37374" s="53"/>
      <c r="F37374" s="53"/>
      <c r="G37374" s="53"/>
      <c r="BX37374" s="17"/>
      <c r="BY37374" s="17"/>
      <c r="BZ37374" s="17"/>
      <c r="CA37374" s="17"/>
      <c r="CB37374" s="17"/>
    </row>
    <row r="37375" spans="4:80" x14ac:dyDescent="0.2">
      <c r="D37375" s="53"/>
      <c r="E37375" s="53"/>
      <c r="F37375" s="53"/>
      <c r="G37375" s="53"/>
      <c r="BX37375" s="17"/>
      <c r="BY37375" s="17"/>
      <c r="BZ37375" s="17"/>
      <c r="CA37375" s="17"/>
      <c r="CB37375" s="17"/>
    </row>
    <row r="37376" spans="4:80" x14ac:dyDescent="0.2">
      <c r="D37376" s="53"/>
      <c r="E37376" s="53"/>
      <c r="F37376" s="53"/>
      <c r="G37376" s="53"/>
      <c r="BX37376" s="17"/>
      <c r="BY37376" s="17"/>
      <c r="BZ37376" s="17"/>
      <c r="CA37376" s="17"/>
      <c r="CB37376" s="17"/>
    </row>
    <row r="37377" spans="4:80" x14ac:dyDescent="0.2">
      <c r="D37377" s="53"/>
      <c r="E37377" s="53"/>
      <c r="F37377" s="53"/>
      <c r="G37377" s="53"/>
      <c r="BX37377" s="17"/>
      <c r="BY37377" s="17"/>
      <c r="BZ37377" s="17"/>
      <c r="CA37377" s="17"/>
      <c r="CB37377" s="17"/>
    </row>
    <row r="37378" spans="4:80" x14ac:dyDescent="0.2">
      <c r="D37378" s="53"/>
      <c r="E37378" s="53"/>
      <c r="F37378" s="53"/>
      <c r="G37378" s="53"/>
      <c r="BX37378" s="17"/>
      <c r="BY37378" s="17"/>
      <c r="BZ37378" s="17"/>
      <c r="CA37378" s="17"/>
      <c r="CB37378" s="17"/>
    </row>
    <row r="37379" spans="4:80" x14ac:dyDescent="0.2">
      <c r="D37379" s="53"/>
      <c r="E37379" s="53"/>
      <c r="F37379" s="53"/>
      <c r="G37379" s="53"/>
      <c r="BX37379" s="17"/>
      <c r="BY37379" s="17"/>
      <c r="BZ37379" s="17"/>
      <c r="CA37379" s="17"/>
      <c r="CB37379" s="17"/>
    </row>
    <row r="37380" spans="4:80" x14ac:dyDescent="0.2">
      <c r="D37380" s="53"/>
      <c r="E37380" s="53"/>
      <c r="F37380" s="53"/>
      <c r="G37380" s="53"/>
      <c r="BX37380" s="17"/>
      <c r="BY37380" s="17"/>
      <c r="BZ37380" s="17"/>
      <c r="CA37380" s="17"/>
      <c r="CB37380" s="17"/>
    </row>
    <row r="37381" spans="4:80" x14ac:dyDescent="0.2">
      <c r="D37381" s="53"/>
      <c r="E37381" s="53"/>
      <c r="F37381" s="53"/>
      <c r="G37381" s="53"/>
      <c r="BX37381" s="17"/>
      <c r="BY37381" s="17"/>
      <c r="BZ37381" s="17"/>
      <c r="CA37381" s="17"/>
      <c r="CB37381" s="17"/>
    </row>
    <row r="37382" spans="4:80" x14ac:dyDescent="0.2">
      <c r="D37382" s="53"/>
      <c r="E37382" s="53"/>
      <c r="F37382" s="53"/>
      <c r="G37382" s="53"/>
      <c r="BX37382" s="17"/>
      <c r="BY37382" s="17"/>
      <c r="BZ37382" s="17"/>
      <c r="CA37382" s="17"/>
      <c r="CB37382" s="17"/>
    </row>
    <row r="37383" spans="4:80" x14ac:dyDescent="0.2">
      <c r="D37383" s="53"/>
      <c r="E37383" s="53"/>
      <c r="F37383" s="53"/>
      <c r="G37383" s="53"/>
      <c r="BX37383" s="17"/>
      <c r="BY37383" s="17"/>
      <c r="BZ37383" s="17"/>
      <c r="CA37383" s="17"/>
      <c r="CB37383" s="17"/>
    </row>
    <row r="37384" spans="4:80" x14ac:dyDescent="0.2">
      <c r="D37384" s="53"/>
      <c r="E37384" s="53"/>
      <c r="F37384" s="53"/>
      <c r="G37384" s="53"/>
      <c r="BX37384" s="17"/>
      <c r="BY37384" s="17"/>
      <c r="BZ37384" s="17"/>
      <c r="CA37384" s="17"/>
      <c r="CB37384" s="17"/>
    </row>
    <row r="37385" spans="4:80" x14ac:dyDescent="0.2">
      <c r="D37385" s="53"/>
      <c r="E37385" s="53"/>
      <c r="F37385" s="53"/>
      <c r="G37385" s="53"/>
      <c r="BX37385" s="17"/>
      <c r="BY37385" s="17"/>
      <c r="BZ37385" s="17"/>
      <c r="CA37385" s="17"/>
      <c r="CB37385" s="17"/>
    </row>
    <row r="37386" spans="4:80" x14ac:dyDescent="0.2">
      <c r="D37386" s="53"/>
      <c r="E37386" s="53"/>
      <c r="F37386" s="53"/>
      <c r="G37386" s="53"/>
      <c r="BX37386" s="17"/>
      <c r="BY37386" s="17"/>
      <c r="BZ37386" s="17"/>
      <c r="CA37386" s="17"/>
      <c r="CB37386" s="17"/>
    </row>
    <row r="37387" spans="4:80" x14ac:dyDescent="0.2">
      <c r="D37387" s="53"/>
      <c r="E37387" s="53"/>
      <c r="F37387" s="53"/>
      <c r="G37387" s="53"/>
      <c r="BX37387" s="17"/>
      <c r="BY37387" s="17"/>
      <c r="BZ37387" s="17"/>
      <c r="CA37387" s="17"/>
      <c r="CB37387" s="17"/>
    </row>
    <row r="37388" spans="4:80" x14ac:dyDescent="0.2">
      <c r="D37388" s="53"/>
      <c r="E37388" s="53"/>
      <c r="F37388" s="53"/>
      <c r="G37388" s="53"/>
      <c r="BX37388" s="17"/>
      <c r="BY37388" s="17"/>
      <c r="BZ37388" s="17"/>
      <c r="CA37388" s="17"/>
      <c r="CB37388" s="17"/>
    </row>
    <row r="37389" spans="4:80" x14ac:dyDescent="0.2">
      <c r="D37389" s="53"/>
      <c r="E37389" s="53"/>
      <c r="F37389" s="53"/>
      <c r="G37389" s="53"/>
      <c r="BX37389" s="17"/>
      <c r="BY37389" s="17"/>
      <c r="BZ37389" s="17"/>
      <c r="CA37389" s="17"/>
      <c r="CB37389" s="17"/>
    </row>
    <row r="37390" spans="4:80" x14ac:dyDescent="0.2">
      <c r="D37390" s="53"/>
      <c r="E37390" s="53"/>
      <c r="F37390" s="53"/>
      <c r="G37390" s="53"/>
      <c r="BX37390" s="17"/>
      <c r="BY37390" s="17"/>
      <c r="BZ37390" s="17"/>
      <c r="CA37390" s="17"/>
      <c r="CB37390" s="17"/>
    </row>
    <row r="37391" spans="4:80" x14ac:dyDescent="0.2">
      <c r="D37391" s="53"/>
      <c r="E37391" s="53"/>
      <c r="F37391" s="53"/>
      <c r="G37391" s="53"/>
      <c r="BX37391" s="17"/>
      <c r="BY37391" s="17"/>
      <c r="BZ37391" s="17"/>
      <c r="CA37391" s="17"/>
      <c r="CB37391" s="17"/>
    </row>
    <row r="37392" spans="4:80" x14ac:dyDescent="0.2">
      <c r="D37392" s="53"/>
      <c r="E37392" s="53"/>
      <c r="F37392" s="53"/>
      <c r="G37392" s="53"/>
      <c r="BX37392" s="17"/>
      <c r="BY37392" s="17"/>
      <c r="BZ37392" s="17"/>
      <c r="CA37392" s="17"/>
      <c r="CB37392" s="17"/>
    </row>
    <row r="37393" spans="4:80" x14ac:dyDescent="0.2">
      <c r="D37393" s="53"/>
      <c r="E37393" s="53"/>
      <c r="F37393" s="53"/>
      <c r="G37393" s="53"/>
      <c r="BX37393" s="17"/>
      <c r="BY37393" s="17"/>
      <c r="BZ37393" s="17"/>
      <c r="CA37393" s="17"/>
      <c r="CB37393" s="17"/>
    </row>
    <row r="37394" spans="4:80" x14ac:dyDescent="0.2">
      <c r="D37394" s="53"/>
      <c r="E37394" s="53"/>
      <c r="F37394" s="53"/>
      <c r="G37394" s="53"/>
      <c r="BX37394" s="17"/>
      <c r="BY37394" s="17"/>
      <c r="BZ37394" s="17"/>
      <c r="CA37394" s="17"/>
      <c r="CB37394" s="17"/>
    </row>
    <row r="37395" spans="4:80" x14ac:dyDescent="0.2">
      <c r="D37395" s="53"/>
      <c r="E37395" s="53"/>
      <c r="F37395" s="53"/>
      <c r="G37395" s="53"/>
      <c r="BX37395" s="17"/>
      <c r="BY37395" s="17"/>
      <c r="BZ37395" s="17"/>
      <c r="CA37395" s="17"/>
      <c r="CB37395" s="17"/>
    </row>
    <row r="37396" spans="4:80" x14ac:dyDescent="0.2">
      <c r="D37396" s="53"/>
      <c r="E37396" s="53"/>
      <c r="F37396" s="53"/>
      <c r="G37396" s="53"/>
      <c r="BX37396" s="17"/>
      <c r="BY37396" s="17"/>
      <c r="BZ37396" s="17"/>
      <c r="CA37396" s="17"/>
      <c r="CB37396" s="17"/>
    </row>
    <row r="37397" spans="4:80" x14ac:dyDescent="0.2">
      <c r="D37397" s="53"/>
      <c r="E37397" s="53"/>
      <c r="F37397" s="53"/>
      <c r="G37397" s="53"/>
      <c r="BX37397" s="17"/>
      <c r="BY37397" s="17"/>
      <c r="BZ37397" s="17"/>
      <c r="CA37397" s="17"/>
      <c r="CB37397" s="17"/>
    </row>
    <row r="37398" spans="4:80" x14ac:dyDescent="0.2">
      <c r="D37398" s="53"/>
      <c r="E37398" s="53"/>
      <c r="F37398" s="53"/>
      <c r="G37398" s="53"/>
      <c r="BX37398" s="17"/>
      <c r="BY37398" s="17"/>
      <c r="BZ37398" s="17"/>
      <c r="CA37398" s="17"/>
      <c r="CB37398" s="17"/>
    </row>
    <row r="37399" spans="4:80" x14ac:dyDescent="0.2">
      <c r="D37399" s="53"/>
      <c r="E37399" s="53"/>
      <c r="F37399" s="53"/>
      <c r="G37399" s="53"/>
      <c r="BX37399" s="17"/>
      <c r="BY37399" s="17"/>
      <c r="BZ37399" s="17"/>
      <c r="CA37399" s="17"/>
      <c r="CB37399" s="17"/>
    </row>
    <row r="37400" spans="4:80" x14ac:dyDescent="0.2">
      <c r="D37400" s="53"/>
      <c r="E37400" s="53"/>
      <c r="F37400" s="53"/>
      <c r="G37400" s="53"/>
      <c r="BX37400" s="17"/>
      <c r="BY37400" s="17"/>
      <c r="BZ37400" s="17"/>
      <c r="CA37400" s="17"/>
      <c r="CB37400" s="17"/>
    </row>
    <row r="37401" spans="4:80" x14ac:dyDescent="0.2">
      <c r="D37401" s="53"/>
      <c r="E37401" s="53"/>
      <c r="F37401" s="53"/>
      <c r="G37401" s="53"/>
      <c r="BX37401" s="17"/>
      <c r="BY37401" s="17"/>
      <c r="BZ37401" s="17"/>
      <c r="CA37401" s="17"/>
      <c r="CB37401" s="17"/>
    </row>
    <row r="37402" spans="4:80" x14ac:dyDescent="0.2">
      <c r="D37402" s="53"/>
      <c r="E37402" s="53"/>
      <c r="F37402" s="53"/>
      <c r="G37402" s="53"/>
      <c r="BX37402" s="17"/>
      <c r="BY37402" s="17"/>
      <c r="BZ37402" s="17"/>
      <c r="CA37402" s="17"/>
      <c r="CB37402" s="17"/>
    </row>
    <row r="37403" spans="4:80" x14ac:dyDescent="0.2">
      <c r="D37403" s="53"/>
      <c r="E37403" s="53"/>
      <c r="F37403" s="53"/>
      <c r="G37403" s="53"/>
      <c r="BX37403" s="17"/>
      <c r="BY37403" s="17"/>
      <c r="BZ37403" s="17"/>
      <c r="CA37403" s="17"/>
      <c r="CB37403" s="17"/>
    </row>
    <row r="37404" spans="4:80" x14ac:dyDescent="0.2">
      <c r="D37404" s="53"/>
      <c r="E37404" s="53"/>
      <c r="F37404" s="53"/>
      <c r="G37404" s="53"/>
      <c r="BX37404" s="17"/>
      <c r="BY37404" s="17"/>
      <c r="BZ37404" s="17"/>
      <c r="CA37404" s="17"/>
      <c r="CB37404" s="17"/>
    </row>
    <row r="37405" spans="4:80" x14ac:dyDescent="0.2">
      <c r="D37405" s="53"/>
      <c r="E37405" s="53"/>
      <c r="F37405" s="53"/>
      <c r="G37405" s="53"/>
      <c r="BX37405" s="17"/>
      <c r="BY37405" s="17"/>
      <c r="BZ37405" s="17"/>
      <c r="CA37405" s="17"/>
      <c r="CB37405" s="17"/>
    </row>
    <row r="37406" spans="4:80" x14ac:dyDescent="0.2">
      <c r="D37406" s="53"/>
      <c r="E37406" s="53"/>
      <c r="F37406" s="53"/>
      <c r="G37406" s="53"/>
      <c r="BX37406" s="17"/>
      <c r="BY37406" s="17"/>
      <c r="BZ37406" s="17"/>
      <c r="CA37406" s="17"/>
      <c r="CB37406" s="17"/>
    </row>
    <row r="37407" spans="4:80" x14ac:dyDescent="0.2">
      <c r="D37407" s="53"/>
      <c r="E37407" s="53"/>
      <c r="F37407" s="53"/>
      <c r="G37407" s="53"/>
      <c r="BX37407" s="17"/>
      <c r="BY37407" s="17"/>
      <c r="BZ37407" s="17"/>
      <c r="CA37407" s="17"/>
      <c r="CB37407" s="17"/>
    </row>
    <row r="37408" spans="4:80" x14ac:dyDescent="0.2">
      <c r="D37408" s="53"/>
      <c r="E37408" s="53"/>
      <c r="F37408" s="53"/>
      <c r="G37408" s="53"/>
      <c r="BX37408" s="17"/>
      <c r="BY37408" s="17"/>
      <c r="BZ37408" s="17"/>
      <c r="CA37408" s="17"/>
      <c r="CB37408" s="17"/>
    </row>
    <row r="37409" spans="4:80" x14ac:dyDescent="0.2">
      <c r="D37409" s="53"/>
      <c r="E37409" s="53"/>
      <c r="F37409" s="53"/>
      <c r="G37409" s="53"/>
      <c r="BX37409" s="17"/>
      <c r="BY37409" s="17"/>
      <c r="BZ37409" s="17"/>
      <c r="CA37409" s="17"/>
      <c r="CB37409" s="17"/>
    </row>
    <row r="37410" spans="4:80" x14ac:dyDescent="0.2">
      <c r="D37410" s="53"/>
      <c r="E37410" s="53"/>
      <c r="F37410" s="53"/>
      <c r="G37410" s="53"/>
      <c r="BX37410" s="17"/>
      <c r="BY37410" s="17"/>
      <c r="BZ37410" s="17"/>
      <c r="CA37410" s="17"/>
      <c r="CB37410" s="17"/>
    </row>
    <row r="37411" spans="4:80" x14ac:dyDescent="0.2">
      <c r="D37411" s="53"/>
      <c r="E37411" s="53"/>
      <c r="F37411" s="53"/>
      <c r="G37411" s="53"/>
      <c r="BX37411" s="17"/>
      <c r="BY37411" s="17"/>
      <c r="BZ37411" s="17"/>
      <c r="CA37411" s="17"/>
      <c r="CB37411" s="17"/>
    </row>
    <row r="37412" spans="4:80" x14ac:dyDescent="0.2">
      <c r="D37412" s="53"/>
      <c r="E37412" s="53"/>
      <c r="F37412" s="53"/>
      <c r="G37412" s="53"/>
      <c r="BX37412" s="17"/>
      <c r="BY37412" s="17"/>
      <c r="BZ37412" s="17"/>
      <c r="CA37412" s="17"/>
      <c r="CB37412" s="17"/>
    </row>
    <row r="37413" spans="4:80" x14ac:dyDescent="0.2">
      <c r="D37413" s="53"/>
      <c r="E37413" s="53"/>
      <c r="F37413" s="53"/>
      <c r="G37413" s="53"/>
      <c r="BX37413" s="17"/>
      <c r="BY37413" s="17"/>
      <c r="BZ37413" s="17"/>
      <c r="CA37413" s="17"/>
      <c r="CB37413" s="17"/>
    </row>
    <row r="37414" spans="4:80" x14ac:dyDescent="0.2">
      <c r="D37414" s="53"/>
      <c r="E37414" s="53"/>
      <c r="F37414" s="53"/>
      <c r="G37414" s="53"/>
      <c r="BX37414" s="17"/>
      <c r="BY37414" s="17"/>
      <c r="BZ37414" s="17"/>
      <c r="CA37414" s="17"/>
      <c r="CB37414" s="17"/>
    </row>
    <row r="37415" spans="4:80" x14ac:dyDescent="0.2">
      <c r="D37415" s="53"/>
      <c r="E37415" s="53"/>
      <c r="F37415" s="53"/>
      <c r="G37415" s="53"/>
      <c r="BX37415" s="17"/>
      <c r="BY37415" s="17"/>
      <c r="BZ37415" s="17"/>
      <c r="CA37415" s="17"/>
      <c r="CB37415" s="17"/>
    </row>
    <row r="37416" spans="4:80" x14ac:dyDescent="0.2">
      <c r="D37416" s="53"/>
      <c r="E37416" s="53"/>
      <c r="F37416" s="53"/>
      <c r="G37416" s="53"/>
      <c r="BX37416" s="17"/>
      <c r="BY37416" s="17"/>
      <c r="BZ37416" s="17"/>
      <c r="CA37416" s="17"/>
      <c r="CB37416" s="17"/>
    </row>
    <row r="37417" spans="4:80" x14ac:dyDescent="0.2">
      <c r="D37417" s="53"/>
      <c r="E37417" s="53"/>
      <c r="F37417" s="53"/>
      <c r="G37417" s="53"/>
      <c r="BX37417" s="17"/>
      <c r="BY37417" s="17"/>
      <c r="BZ37417" s="17"/>
      <c r="CA37417" s="17"/>
      <c r="CB37417" s="17"/>
    </row>
    <row r="37418" spans="4:80" x14ac:dyDescent="0.2">
      <c r="D37418" s="53"/>
      <c r="E37418" s="53"/>
      <c r="F37418" s="53"/>
      <c r="G37418" s="53"/>
      <c r="BX37418" s="17"/>
      <c r="BY37418" s="17"/>
      <c r="BZ37418" s="17"/>
      <c r="CA37418" s="17"/>
      <c r="CB37418" s="17"/>
    </row>
    <row r="37419" spans="4:80" x14ac:dyDescent="0.2">
      <c r="D37419" s="53"/>
      <c r="E37419" s="53"/>
      <c r="F37419" s="53"/>
      <c r="G37419" s="53"/>
      <c r="BX37419" s="17"/>
      <c r="BY37419" s="17"/>
      <c r="BZ37419" s="17"/>
      <c r="CA37419" s="17"/>
      <c r="CB37419" s="17"/>
    </row>
    <row r="37420" spans="4:80" x14ac:dyDescent="0.2">
      <c r="D37420" s="53"/>
      <c r="E37420" s="53"/>
      <c r="F37420" s="53"/>
      <c r="G37420" s="53"/>
      <c r="BX37420" s="17"/>
      <c r="BY37420" s="17"/>
      <c r="BZ37420" s="17"/>
      <c r="CA37420" s="17"/>
      <c r="CB37420" s="17"/>
    </row>
    <row r="37421" spans="4:80" x14ac:dyDescent="0.2">
      <c r="D37421" s="53"/>
      <c r="E37421" s="53"/>
      <c r="F37421" s="53"/>
      <c r="G37421" s="53"/>
      <c r="BX37421" s="17"/>
      <c r="BY37421" s="17"/>
      <c r="BZ37421" s="17"/>
      <c r="CA37421" s="17"/>
      <c r="CB37421" s="17"/>
    </row>
    <row r="37422" spans="4:80" x14ac:dyDescent="0.2">
      <c r="D37422" s="53"/>
      <c r="E37422" s="53"/>
      <c r="F37422" s="53"/>
      <c r="G37422" s="53"/>
      <c r="BX37422" s="17"/>
      <c r="BY37422" s="17"/>
      <c r="BZ37422" s="17"/>
      <c r="CA37422" s="17"/>
      <c r="CB37422" s="17"/>
    </row>
    <row r="37423" spans="4:80" x14ac:dyDescent="0.2">
      <c r="D37423" s="53"/>
      <c r="E37423" s="53"/>
      <c r="F37423" s="53"/>
      <c r="G37423" s="53"/>
      <c r="BX37423" s="17"/>
      <c r="BY37423" s="17"/>
      <c r="BZ37423" s="17"/>
      <c r="CA37423" s="17"/>
      <c r="CB37423" s="17"/>
    </row>
    <row r="37424" spans="4:80" x14ac:dyDescent="0.2">
      <c r="D37424" s="53"/>
      <c r="E37424" s="53"/>
      <c r="F37424" s="53"/>
      <c r="G37424" s="53"/>
      <c r="BX37424" s="17"/>
      <c r="BY37424" s="17"/>
      <c r="BZ37424" s="17"/>
      <c r="CA37424" s="17"/>
      <c r="CB37424" s="17"/>
    </row>
    <row r="37425" spans="4:80" x14ac:dyDescent="0.2">
      <c r="D37425" s="53"/>
      <c r="E37425" s="53"/>
      <c r="F37425" s="53"/>
      <c r="G37425" s="53"/>
      <c r="BX37425" s="17"/>
      <c r="BY37425" s="17"/>
      <c r="BZ37425" s="17"/>
      <c r="CA37425" s="17"/>
      <c r="CB37425" s="17"/>
    </row>
    <row r="37426" spans="4:80" x14ac:dyDescent="0.2">
      <c r="D37426" s="53"/>
      <c r="E37426" s="53"/>
      <c r="F37426" s="53"/>
      <c r="G37426" s="53"/>
      <c r="BX37426" s="17"/>
      <c r="BY37426" s="17"/>
      <c r="BZ37426" s="17"/>
      <c r="CA37426" s="17"/>
      <c r="CB37426" s="17"/>
    </row>
    <row r="37427" spans="4:80" x14ac:dyDescent="0.2">
      <c r="D37427" s="53"/>
      <c r="E37427" s="53"/>
      <c r="F37427" s="53"/>
      <c r="G37427" s="53"/>
      <c r="BX37427" s="17"/>
      <c r="BY37427" s="17"/>
      <c r="BZ37427" s="17"/>
      <c r="CA37427" s="17"/>
      <c r="CB37427" s="17"/>
    </row>
    <row r="37428" spans="4:80" x14ac:dyDescent="0.2">
      <c r="D37428" s="53"/>
      <c r="E37428" s="53"/>
      <c r="F37428" s="53"/>
      <c r="G37428" s="53"/>
      <c r="BX37428" s="17"/>
      <c r="BY37428" s="17"/>
      <c r="BZ37428" s="17"/>
      <c r="CA37428" s="17"/>
      <c r="CB37428" s="17"/>
    </row>
    <row r="37429" spans="4:80" x14ac:dyDescent="0.2">
      <c r="D37429" s="53"/>
      <c r="E37429" s="53"/>
      <c r="F37429" s="53"/>
      <c r="G37429" s="53"/>
      <c r="BX37429" s="17"/>
      <c r="BY37429" s="17"/>
      <c r="BZ37429" s="17"/>
      <c r="CA37429" s="17"/>
      <c r="CB37429" s="17"/>
    </row>
    <row r="37430" spans="4:80" x14ac:dyDescent="0.2">
      <c r="D37430" s="53"/>
      <c r="E37430" s="53"/>
      <c r="F37430" s="53"/>
      <c r="G37430" s="53"/>
      <c r="BX37430" s="17"/>
      <c r="BY37430" s="17"/>
      <c r="BZ37430" s="17"/>
      <c r="CA37430" s="17"/>
      <c r="CB37430" s="17"/>
    </row>
    <row r="37431" spans="4:80" x14ac:dyDescent="0.2">
      <c r="D37431" s="53"/>
      <c r="E37431" s="53"/>
      <c r="F37431" s="53"/>
      <c r="G37431" s="53"/>
      <c r="BX37431" s="17"/>
      <c r="BY37431" s="17"/>
      <c r="BZ37431" s="17"/>
      <c r="CA37431" s="17"/>
      <c r="CB37431" s="17"/>
    </row>
    <row r="37432" spans="4:80" x14ac:dyDescent="0.2">
      <c r="D37432" s="53"/>
      <c r="E37432" s="53"/>
      <c r="F37432" s="53"/>
      <c r="G37432" s="53"/>
      <c r="BX37432" s="17"/>
      <c r="BY37432" s="17"/>
      <c r="BZ37432" s="17"/>
      <c r="CA37432" s="17"/>
      <c r="CB37432" s="17"/>
    </row>
    <row r="37433" spans="4:80" x14ac:dyDescent="0.2">
      <c r="D37433" s="53"/>
      <c r="E37433" s="53"/>
      <c r="F37433" s="53"/>
      <c r="G37433" s="53"/>
      <c r="BX37433" s="17"/>
      <c r="BY37433" s="17"/>
      <c r="BZ37433" s="17"/>
      <c r="CA37433" s="17"/>
      <c r="CB37433" s="17"/>
    </row>
    <row r="37434" spans="4:80" x14ac:dyDescent="0.2">
      <c r="D37434" s="53"/>
      <c r="E37434" s="53"/>
      <c r="F37434" s="53"/>
      <c r="G37434" s="53"/>
      <c r="BX37434" s="17"/>
      <c r="BY37434" s="17"/>
      <c r="BZ37434" s="17"/>
      <c r="CA37434" s="17"/>
      <c r="CB37434" s="17"/>
    </row>
    <row r="37435" spans="4:80" x14ac:dyDescent="0.2">
      <c r="D37435" s="53"/>
      <c r="E37435" s="53"/>
      <c r="F37435" s="53"/>
      <c r="G37435" s="53"/>
      <c r="BX37435" s="17"/>
      <c r="BY37435" s="17"/>
      <c r="BZ37435" s="17"/>
      <c r="CA37435" s="17"/>
      <c r="CB37435" s="17"/>
    </row>
    <row r="37436" spans="4:80" x14ac:dyDescent="0.2">
      <c r="D37436" s="53"/>
      <c r="E37436" s="53"/>
      <c r="F37436" s="53"/>
      <c r="G37436" s="53"/>
      <c r="BX37436" s="17"/>
      <c r="BY37436" s="17"/>
      <c r="BZ37436" s="17"/>
      <c r="CA37436" s="17"/>
      <c r="CB37436" s="17"/>
    </row>
    <row r="37437" spans="4:80" x14ac:dyDescent="0.2">
      <c r="D37437" s="53"/>
      <c r="E37437" s="53"/>
      <c r="F37437" s="53"/>
      <c r="G37437" s="53"/>
      <c r="BX37437" s="17"/>
      <c r="BY37437" s="17"/>
      <c r="BZ37437" s="17"/>
      <c r="CA37437" s="17"/>
      <c r="CB37437" s="17"/>
    </row>
    <row r="37438" spans="4:80" x14ac:dyDescent="0.2">
      <c r="D37438" s="53"/>
      <c r="E37438" s="53"/>
      <c r="F37438" s="53"/>
      <c r="G37438" s="53"/>
      <c r="BX37438" s="17"/>
      <c r="BY37438" s="17"/>
      <c r="BZ37438" s="17"/>
      <c r="CA37438" s="17"/>
      <c r="CB37438" s="17"/>
    </row>
    <row r="37439" spans="4:80" x14ac:dyDescent="0.2">
      <c r="D37439" s="53"/>
      <c r="E37439" s="53"/>
      <c r="F37439" s="53"/>
      <c r="G37439" s="53"/>
      <c r="BX37439" s="17"/>
      <c r="BY37439" s="17"/>
      <c r="BZ37439" s="17"/>
      <c r="CA37439" s="17"/>
      <c r="CB37439" s="17"/>
    </row>
    <row r="37440" spans="4:80" x14ac:dyDescent="0.2">
      <c r="D37440" s="53"/>
      <c r="E37440" s="53"/>
      <c r="F37440" s="53"/>
      <c r="G37440" s="53"/>
      <c r="BX37440" s="17"/>
      <c r="BY37440" s="17"/>
      <c r="BZ37440" s="17"/>
      <c r="CA37440" s="17"/>
      <c r="CB37440" s="17"/>
    </row>
    <row r="37441" spans="4:80" x14ac:dyDescent="0.2">
      <c r="D37441" s="53"/>
      <c r="E37441" s="53"/>
      <c r="F37441" s="53"/>
      <c r="G37441" s="53"/>
      <c r="BX37441" s="17"/>
      <c r="BY37441" s="17"/>
      <c r="BZ37441" s="17"/>
      <c r="CA37441" s="17"/>
      <c r="CB37441" s="17"/>
    </row>
    <row r="37442" spans="4:80" x14ac:dyDescent="0.2">
      <c r="D37442" s="53"/>
      <c r="E37442" s="53"/>
      <c r="F37442" s="53"/>
      <c r="G37442" s="53"/>
      <c r="BX37442" s="17"/>
      <c r="BY37442" s="17"/>
      <c r="BZ37442" s="17"/>
      <c r="CA37442" s="17"/>
      <c r="CB37442" s="17"/>
    </row>
    <row r="37443" spans="4:80" x14ac:dyDescent="0.2">
      <c r="D37443" s="53"/>
      <c r="E37443" s="53"/>
      <c r="F37443" s="53"/>
      <c r="G37443" s="53"/>
      <c r="BX37443" s="17"/>
      <c r="BY37443" s="17"/>
      <c r="BZ37443" s="17"/>
      <c r="CA37443" s="17"/>
      <c r="CB37443" s="17"/>
    </row>
    <row r="37444" spans="4:80" x14ac:dyDescent="0.2">
      <c r="D37444" s="53"/>
      <c r="E37444" s="53"/>
      <c r="F37444" s="53"/>
      <c r="G37444" s="53"/>
      <c r="BX37444" s="17"/>
      <c r="BY37444" s="17"/>
      <c r="BZ37444" s="17"/>
      <c r="CA37444" s="17"/>
      <c r="CB37444" s="17"/>
    </row>
    <row r="37445" spans="4:80" x14ac:dyDescent="0.2">
      <c r="D37445" s="53"/>
      <c r="E37445" s="53"/>
      <c r="F37445" s="53"/>
      <c r="G37445" s="53"/>
      <c r="BX37445" s="17"/>
      <c r="BY37445" s="17"/>
      <c r="BZ37445" s="17"/>
      <c r="CA37445" s="17"/>
      <c r="CB37445" s="17"/>
    </row>
    <row r="37446" spans="4:80" x14ac:dyDescent="0.2">
      <c r="D37446" s="53"/>
      <c r="E37446" s="53"/>
      <c r="F37446" s="53"/>
      <c r="G37446" s="53"/>
      <c r="BX37446" s="17"/>
      <c r="BY37446" s="17"/>
      <c r="BZ37446" s="17"/>
      <c r="CA37446" s="17"/>
      <c r="CB37446" s="17"/>
    </row>
    <row r="37447" spans="4:80" x14ac:dyDescent="0.2">
      <c r="D37447" s="53"/>
      <c r="E37447" s="53"/>
      <c r="F37447" s="53"/>
      <c r="G37447" s="53"/>
      <c r="BX37447" s="17"/>
      <c r="BY37447" s="17"/>
      <c r="BZ37447" s="17"/>
      <c r="CA37447" s="17"/>
      <c r="CB37447" s="17"/>
    </row>
    <row r="37448" spans="4:80" x14ac:dyDescent="0.2">
      <c r="D37448" s="53"/>
      <c r="E37448" s="53"/>
      <c r="F37448" s="53"/>
      <c r="G37448" s="53"/>
      <c r="BX37448" s="17"/>
      <c r="BY37448" s="17"/>
      <c r="BZ37448" s="17"/>
      <c r="CA37448" s="17"/>
      <c r="CB37448" s="17"/>
    </row>
    <row r="37449" spans="4:80" x14ac:dyDescent="0.2">
      <c r="D37449" s="53"/>
      <c r="E37449" s="53"/>
      <c r="F37449" s="53"/>
      <c r="G37449" s="53"/>
      <c r="BX37449" s="17"/>
      <c r="BY37449" s="17"/>
      <c r="BZ37449" s="17"/>
      <c r="CA37449" s="17"/>
      <c r="CB37449" s="17"/>
    </row>
    <row r="37450" spans="4:80" x14ac:dyDescent="0.2">
      <c r="D37450" s="53"/>
      <c r="E37450" s="53"/>
      <c r="F37450" s="53"/>
      <c r="G37450" s="53"/>
      <c r="BX37450" s="17"/>
      <c r="BY37450" s="17"/>
      <c r="BZ37450" s="17"/>
      <c r="CA37450" s="17"/>
      <c r="CB37450" s="17"/>
    </row>
    <row r="37451" spans="4:80" x14ac:dyDescent="0.2">
      <c r="D37451" s="53"/>
      <c r="E37451" s="53"/>
      <c r="F37451" s="53"/>
      <c r="G37451" s="53"/>
      <c r="BX37451" s="17"/>
      <c r="BY37451" s="17"/>
      <c r="BZ37451" s="17"/>
      <c r="CA37451" s="17"/>
      <c r="CB37451" s="17"/>
    </row>
    <row r="37452" spans="4:80" x14ac:dyDescent="0.2">
      <c r="D37452" s="53"/>
      <c r="E37452" s="53"/>
      <c r="F37452" s="53"/>
      <c r="G37452" s="53"/>
      <c r="BX37452" s="17"/>
      <c r="BY37452" s="17"/>
      <c r="BZ37452" s="17"/>
      <c r="CA37452" s="17"/>
      <c r="CB37452" s="17"/>
    </row>
    <row r="37453" spans="4:80" x14ac:dyDescent="0.2">
      <c r="D37453" s="53"/>
      <c r="E37453" s="53"/>
      <c r="F37453" s="53"/>
      <c r="G37453" s="53"/>
      <c r="BX37453" s="17"/>
      <c r="BY37453" s="17"/>
      <c r="BZ37453" s="17"/>
      <c r="CA37453" s="17"/>
      <c r="CB37453" s="17"/>
    </row>
    <row r="37454" spans="4:80" x14ac:dyDescent="0.2">
      <c r="D37454" s="53"/>
      <c r="E37454" s="53"/>
      <c r="F37454" s="53"/>
      <c r="G37454" s="53"/>
      <c r="BX37454" s="17"/>
      <c r="BY37454" s="17"/>
      <c r="BZ37454" s="17"/>
      <c r="CA37454" s="17"/>
      <c r="CB37454" s="17"/>
    </row>
    <row r="37455" spans="4:80" x14ac:dyDescent="0.2">
      <c r="D37455" s="53"/>
      <c r="E37455" s="53"/>
      <c r="F37455" s="53"/>
      <c r="G37455" s="53"/>
      <c r="BX37455" s="17"/>
      <c r="BY37455" s="17"/>
      <c r="BZ37455" s="17"/>
      <c r="CA37455" s="17"/>
      <c r="CB37455" s="17"/>
    </row>
    <row r="37456" spans="4:80" x14ac:dyDescent="0.2">
      <c r="D37456" s="53"/>
      <c r="E37456" s="53"/>
      <c r="F37456" s="53"/>
      <c r="G37456" s="53"/>
      <c r="BX37456" s="17"/>
      <c r="BY37456" s="17"/>
      <c r="BZ37456" s="17"/>
      <c r="CA37456" s="17"/>
      <c r="CB37456" s="17"/>
    </row>
    <row r="37457" spans="4:80" x14ac:dyDescent="0.2">
      <c r="D37457" s="53"/>
      <c r="E37457" s="53"/>
      <c r="F37457" s="53"/>
      <c r="G37457" s="53"/>
      <c r="BX37457" s="17"/>
      <c r="BY37457" s="17"/>
      <c r="BZ37457" s="17"/>
      <c r="CA37457" s="17"/>
      <c r="CB37457" s="17"/>
    </row>
    <row r="37458" spans="4:80" x14ac:dyDescent="0.2">
      <c r="D37458" s="53"/>
      <c r="E37458" s="53"/>
      <c r="F37458" s="53"/>
      <c r="G37458" s="53"/>
      <c r="BX37458" s="17"/>
      <c r="BY37458" s="17"/>
      <c r="BZ37458" s="17"/>
      <c r="CA37458" s="17"/>
      <c r="CB37458" s="17"/>
    </row>
    <row r="37459" spans="4:80" x14ac:dyDescent="0.2">
      <c r="D37459" s="53"/>
      <c r="E37459" s="53"/>
      <c r="F37459" s="53"/>
      <c r="G37459" s="53"/>
      <c r="BX37459" s="17"/>
      <c r="BY37459" s="17"/>
      <c r="BZ37459" s="17"/>
      <c r="CA37459" s="17"/>
      <c r="CB37459" s="17"/>
    </row>
    <row r="37460" spans="4:80" x14ac:dyDescent="0.2">
      <c r="D37460" s="53"/>
      <c r="E37460" s="53"/>
      <c r="F37460" s="53"/>
      <c r="G37460" s="53"/>
      <c r="BX37460" s="17"/>
      <c r="BY37460" s="17"/>
      <c r="BZ37460" s="17"/>
      <c r="CA37460" s="17"/>
      <c r="CB37460" s="17"/>
    </row>
    <row r="37461" spans="4:80" x14ac:dyDescent="0.2">
      <c r="D37461" s="53"/>
      <c r="E37461" s="53"/>
      <c r="F37461" s="53"/>
      <c r="G37461" s="53"/>
      <c r="BX37461" s="17"/>
      <c r="BY37461" s="17"/>
      <c r="BZ37461" s="17"/>
      <c r="CA37461" s="17"/>
      <c r="CB37461" s="17"/>
    </row>
    <row r="37462" spans="4:80" x14ac:dyDescent="0.2">
      <c r="D37462" s="53"/>
      <c r="E37462" s="53"/>
      <c r="F37462" s="53"/>
      <c r="G37462" s="53"/>
      <c r="BX37462" s="17"/>
      <c r="BY37462" s="17"/>
      <c r="BZ37462" s="17"/>
      <c r="CA37462" s="17"/>
      <c r="CB37462" s="17"/>
    </row>
    <row r="37463" spans="4:80" x14ac:dyDescent="0.2">
      <c r="D37463" s="53"/>
      <c r="E37463" s="53"/>
      <c r="F37463" s="53"/>
      <c r="G37463" s="53"/>
      <c r="BX37463" s="17"/>
      <c r="BY37463" s="17"/>
      <c r="BZ37463" s="17"/>
      <c r="CA37463" s="17"/>
      <c r="CB37463" s="17"/>
    </row>
    <row r="37464" spans="4:80" x14ac:dyDescent="0.2">
      <c r="D37464" s="53"/>
      <c r="E37464" s="53"/>
      <c r="F37464" s="53"/>
      <c r="G37464" s="53"/>
      <c r="BX37464" s="17"/>
      <c r="BY37464" s="17"/>
      <c r="BZ37464" s="17"/>
      <c r="CA37464" s="17"/>
      <c r="CB37464" s="17"/>
    </row>
    <row r="37465" spans="4:80" x14ac:dyDescent="0.2">
      <c r="D37465" s="53"/>
      <c r="E37465" s="53"/>
      <c r="F37465" s="53"/>
      <c r="G37465" s="53"/>
      <c r="BX37465" s="17"/>
      <c r="BY37465" s="17"/>
      <c r="BZ37465" s="17"/>
      <c r="CA37465" s="17"/>
      <c r="CB37465" s="17"/>
    </row>
    <row r="37466" spans="4:80" x14ac:dyDescent="0.2">
      <c r="D37466" s="53"/>
      <c r="E37466" s="53"/>
      <c r="F37466" s="53"/>
      <c r="G37466" s="53"/>
      <c r="BX37466" s="17"/>
      <c r="BY37466" s="17"/>
      <c r="BZ37466" s="17"/>
      <c r="CA37466" s="17"/>
      <c r="CB37466" s="17"/>
    </row>
    <row r="37467" spans="4:80" x14ac:dyDescent="0.2">
      <c r="D37467" s="53"/>
      <c r="E37467" s="53"/>
      <c r="F37467" s="53"/>
      <c r="G37467" s="53"/>
      <c r="BX37467" s="17"/>
      <c r="BY37467" s="17"/>
      <c r="BZ37467" s="17"/>
      <c r="CA37467" s="17"/>
      <c r="CB37467" s="17"/>
    </row>
    <row r="37468" spans="4:80" x14ac:dyDescent="0.2">
      <c r="D37468" s="53"/>
      <c r="E37468" s="53"/>
      <c r="F37468" s="53"/>
      <c r="G37468" s="53"/>
      <c r="BX37468" s="17"/>
      <c r="BY37468" s="17"/>
      <c r="BZ37468" s="17"/>
      <c r="CA37468" s="17"/>
      <c r="CB37468" s="17"/>
    </row>
    <row r="37469" spans="4:80" x14ac:dyDescent="0.2">
      <c r="D37469" s="53"/>
      <c r="E37469" s="53"/>
      <c r="F37469" s="53"/>
      <c r="G37469" s="53"/>
      <c r="BX37469" s="17"/>
      <c r="BY37469" s="17"/>
      <c r="BZ37469" s="17"/>
      <c r="CA37469" s="17"/>
      <c r="CB37469" s="17"/>
    </row>
    <row r="37470" spans="4:80" x14ac:dyDescent="0.2">
      <c r="D37470" s="53"/>
      <c r="E37470" s="53"/>
      <c r="F37470" s="53"/>
      <c r="G37470" s="53"/>
      <c r="BX37470" s="17"/>
      <c r="BY37470" s="17"/>
      <c r="BZ37470" s="17"/>
      <c r="CA37470" s="17"/>
      <c r="CB37470" s="17"/>
    </row>
    <row r="37471" spans="4:80" x14ac:dyDescent="0.2">
      <c r="D37471" s="53"/>
      <c r="E37471" s="53"/>
      <c r="F37471" s="53"/>
      <c r="G37471" s="53"/>
      <c r="BX37471" s="17"/>
      <c r="BY37471" s="17"/>
      <c r="BZ37471" s="17"/>
      <c r="CA37471" s="17"/>
      <c r="CB37471" s="17"/>
    </row>
    <row r="37472" spans="4:80" x14ac:dyDescent="0.2">
      <c r="D37472" s="53"/>
      <c r="E37472" s="53"/>
      <c r="F37472" s="53"/>
      <c r="G37472" s="53"/>
      <c r="BX37472" s="17"/>
      <c r="BY37472" s="17"/>
      <c r="BZ37472" s="17"/>
      <c r="CA37472" s="17"/>
      <c r="CB37472" s="17"/>
    </row>
    <row r="37473" spans="4:80" x14ac:dyDescent="0.2">
      <c r="D37473" s="53"/>
      <c r="E37473" s="53"/>
      <c r="F37473" s="53"/>
      <c r="G37473" s="53"/>
      <c r="BX37473" s="17"/>
      <c r="BY37473" s="17"/>
      <c r="BZ37473" s="17"/>
      <c r="CA37473" s="17"/>
      <c r="CB37473" s="17"/>
    </row>
    <row r="37474" spans="4:80" x14ac:dyDescent="0.2">
      <c r="D37474" s="53"/>
      <c r="E37474" s="53"/>
      <c r="F37474" s="53"/>
      <c r="G37474" s="53"/>
      <c r="BX37474" s="17"/>
      <c r="BY37474" s="17"/>
      <c r="BZ37474" s="17"/>
      <c r="CA37474" s="17"/>
      <c r="CB37474" s="17"/>
    </row>
    <row r="37475" spans="4:80" x14ac:dyDescent="0.2">
      <c r="D37475" s="53"/>
      <c r="E37475" s="53"/>
      <c r="F37475" s="53"/>
      <c r="G37475" s="53"/>
      <c r="BX37475" s="17"/>
      <c r="BY37475" s="17"/>
      <c r="BZ37475" s="17"/>
      <c r="CA37475" s="17"/>
      <c r="CB37475" s="17"/>
    </row>
    <row r="37476" spans="4:80" x14ac:dyDescent="0.2">
      <c r="D37476" s="53"/>
      <c r="E37476" s="53"/>
      <c r="F37476" s="53"/>
      <c r="G37476" s="53"/>
      <c r="BX37476" s="17"/>
      <c r="BY37476" s="17"/>
      <c r="BZ37476" s="17"/>
      <c r="CA37476" s="17"/>
      <c r="CB37476" s="17"/>
    </row>
    <row r="37477" spans="4:80" x14ac:dyDescent="0.2">
      <c r="D37477" s="53"/>
      <c r="E37477" s="53"/>
      <c r="F37477" s="53"/>
      <c r="G37477" s="53"/>
      <c r="BX37477" s="17"/>
      <c r="BY37477" s="17"/>
      <c r="BZ37477" s="17"/>
      <c r="CA37477" s="17"/>
      <c r="CB37477" s="17"/>
    </row>
    <row r="37478" spans="4:80" x14ac:dyDescent="0.2">
      <c r="D37478" s="53"/>
      <c r="E37478" s="53"/>
      <c r="F37478" s="53"/>
      <c r="G37478" s="53"/>
      <c r="BX37478" s="17"/>
      <c r="BY37478" s="17"/>
      <c r="BZ37478" s="17"/>
      <c r="CA37478" s="17"/>
      <c r="CB37478" s="17"/>
    </row>
    <row r="37479" spans="4:80" x14ac:dyDescent="0.2">
      <c r="D37479" s="53"/>
      <c r="E37479" s="53"/>
      <c r="F37479" s="53"/>
      <c r="G37479" s="53"/>
      <c r="BX37479" s="17"/>
      <c r="BY37479" s="17"/>
      <c r="BZ37479" s="17"/>
      <c r="CA37479" s="17"/>
      <c r="CB37479" s="17"/>
    </row>
    <row r="37480" spans="4:80" x14ac:dyDescent="0.2">
      <c r="D37480" s="53"/>
      <c r="E37480" s="53"/>
      <c r="F37480" s="53"/>
      <c r="G37480" s="53"/>
      <c r="BX37480" s="17"/>
      <c r="BY37480" s="17"/>
      <c r="BZ37480" s="17"/>
      <c r="CA37480" s="17"/>
      <c r="CB37480" s="17"/>
    </row>
    <row r="37481" spans="4:80" x14ac:dyDescent="0.2">
      <c r="D37481" s="53"/>
      <c r="E37481" s="53"/>
      <c r="F37481" s="53"/>
      <c r="G37481" s="53"/>
      <c r="BX37481" s="17"/>
      <c r="BY37481" s="17"/>
      <c r="BZ37481" s="17"/>
      <c r="CA37481" s="17"/>
      <c r="CB37481" s="17"/>
    </row>
    <row r="37482" spans="4:80" x14ac:dyDescent="0.2">
      <c r="D37482" s="53"/>
      <c r="E37482" s="53"/>
      <c r="F37482" s="53"/>
      <c r="G37482" s="53"/>
      <c r="BX37482" s="17"/>
      <c r="BY37482" s="17"/>
      <c r="BZ37482" s="17"/>
      <c r="CA37482" s="17"/>
      <c r="CB37482" s="17"/>
    </row>
    <row r="37483" spans="4:80" x14ac:dyDescent="0.2">
      <c r="D37483" s="53"/>
      <c r="E37483" s="53"/>
      <c r="F37483" s="53"/>
      <c r="G37483" s="53"/>
      <c r="BX37483" s="17"/>
      <c r="BY37483" s="17"/>
      <c r="BZ37483" s="17"/>
      <c r="CA37483" s="17"/>
      <c r="CB37483" s="17"/>
    </row>
    <row r="37484" spans="4:80" x14ac:dyDescent="0.2">
      <c r="D37484" s="53"/>
      <c r="E37484" s="53"/>
      <c r="F37484" s="53"/>
      <c r="G37484" s="53"/>
      <c r="BX37484" s="17"/>
      <c r="BY37484" s="17"/>
      <c r="BZ37484" s="17"/>
      <c r="CA37484" s="17"/>
      <c r="CB37484" s="17"/>
    </row>
    <row r="37485" spans="4:80" x14ac:dyDescent="0.2">
      <c r="D37485" s="53"/>
      <c r="E37485" s="53"/>
      <c r="F37485" s="53"/>
      <c r="G37485" s="53"/>
      <c r="BX37485" s="17"/>
      <c r="BY37485" s="17"/>
      <c r="BZ37485" s="17"/>
      <c r="CA37485" s="17"/>
      <c r="CB37485" s="17"/>
    </row>
    <row r="37486" spans="4:80" x14ac:dyDescent="0.2">
      <c r="D37486" s="53"/>
      <c r="E37486" s="53"/>
      <c r="F37486" s="53"/>
      <c r="G37486" s="53"/>
      <c r="BX37486" s="17"/>
      <c r="BY37486" s="17"/>
      <c r="BZ37486" s="17"/>
      <c r="CA37486" s="17"/>
      <c r="CB37486" s="17"/>
    </row>
    <row r="37487" spans="4:80" x14ac:dyDescent="0.2">
      <c r="D37487" s="53"/>
      <c r="E37487" s="53"/>
      <c r="F37487" s="53"/>
      <c r="G37487" s="53"/>
      <c r="BX37487" s="17"/>
      <c r="BY37487" s="17"/>
      <c r="BZ37487" s="17"/>
      <c r="CA37487" s="17"/>
      <c r="CB37487" s="17"/>
    </row>
    <row r="37488" spans="4:80" x14ac:dyDescent="0.2">
      <c r="D37488" s="53"/>
      <c r="E37488" s="53"/>
      <c r="F37488" s="53"/>
      <c r="G37488" s="53"/>
      <c r="BX37488" s="17"/>
      <c r="BY37488" s="17"/>
      <c r="BZ37488" s="17"/>
      <c r="CA37488" s="17"/>
      <c r="CB37488" s="17"/>
    </row>
    <row r="37489" spans="4:80" x14ac:dyDescent="0.2">
      <c r="D37489" s="53"/>
      <c r="E37489" s="53"/>
      <c r="F37489" s="53"/>
      <c r="G37489" s="53"/>
      <c r="BX37489" s="17"/>
      <c r="BY37489" s="17"/>
      <c r="BZ37489" s="17"/>
      <c r="CA37489" s="17"/>
      <c r="CB37489" s="17"/>
    </row>
    <row r="37490" spans="4:80" x14ac:dyDescent="0.2">
      <c r="D37490" s="53"/>
      <c r="E37490" s="53"/>
      <c r="F37490" s="53"/>
      <c r="G37490" s="53"/>
      <c r="BX37490" s="17"/>
      <c r="BY37490" s="17"/>
      <c r="BZ37490" s="17"/>
      <c r="CA37490" s="17"/>
      <c r="CB37490" s="17"/>
    </row>
    <row r="37491" spans="4:80" x14ac:dyDescent="0.2">
      <c r="D37491" s="53"/>
      <c r="E37491" s="53"/>
      <c r="F37491" s="53"/>
      <c r="G37491" s="53"/>
      <c r="BX37491" s="17"/>
      <c r="BY37491" s="17"/>
      <c r="BZ37491" s="17"/>
      <c r="CA37491" s="17"/>
      <c r="CB37491" s="17"/>
    </row>
    <row r="37492" spans="4:80" x14ac:dyDescent="0.2">
      <c r="D37492" s="53"/>
      <c r="E37492" s="53"/>
      <c r="F37492" s="53"/>
      <c r="G37492" s="53"/>
      <c r="BX37492" s="17"/>
      <c r="BY37492" s="17"/>
      <c r="BZ37492" s="17"/>
      <c r="CA37492" s="17"/>
      <c r="CB37492" s="17"/>
    </row>
    <row r="37493" spans="4:80" x14ac:dyDescent="0.2">
      <c r="D37493" s="53"/>
      <c r="E37493" s="53"/>
      <c r="F37493" s="53"/>
      <c r="G37493" s="53"/>
      <c r="BX37493" s="17"/>
      <c r="BY37493" s="17"/>
      <c r="BZ37493" s="17"/>
      <c r="CA37493" s="17"/>
      <c r="CB37493" s="17"/>
    </row>
    <row r="37494" spans="4:80" x14ac:dyDescent="0.2">
      <c r="D37494" s="53"/>
      <c r="E37494" s="53"/>
      <c r="F37494" s="53"/>
      <c r="G37494" s="53"/>
      <c r="BX37494" s="17"/>
      <c r="BY37494" s="17"/>
      <c r="BZ37494" s="17"/>
      <c r="CA37494" s="17"/>
      <c r="CB37494" s="17"/>
    </row>
    <row r="37495" spans="4:80" x14ac:dyDescent="0.2">
      <c r="D37495" s="53"/>
      <c r="E37495" s="53"/>
      <c r="F37495" s="53"/>
      <c r="G37495" s="53"/>
      <c r="BX37495" s="17"/>
      <c r="BY37495" s="17"/>
      <c r="BZ37495" s="17"/>
      <c r="CA37495" s="17"/>
      <c r="CB37495" s="17"/>
    </row>
    <row r="37496" spans="4:80" x14ac:dyDescent="0.2">
      <c r="D37496" s="53"/>
      <c r="E37496" s="53"/>
      <c r="F37496" s="53"/>
      <c r="G37496" s="53"/>
      <c r="BX37496" s="17"/>
      <c r="BY37496" s="17"/>
      <c r="BZ37496" s="17"/>
      <c r="CA37496" s="17"/>
      <c r="CB37496" s="17"/>
    </row>
    <row r="37497" spans="4:80" x14ac:dyDescent="0.2">
      <c r="D37497" s="53"/>
      <c r="E37497" s="53"/>
      <c r="F37497" s="53"/>
      <c r="G37497" s="53"/>
      <c r="BX37497" s="17"/>
      <c r="BY37497" s="17"/>
      <c r="BZ37497" s="17"/>
      <c r="CA37497" s="17"/>
      <c r="CB37497" s="17"/>
    </row>
    <row r="37498" spans="4:80" x14ac:dyDescent="0.2">
      <c r="D37498" s="53"/>
      <c r="E37498" s="53"/>
      <c r="F37498" s="53"/>
      <c r="G37498" s="53"/>
      <c r="BX37498" s="17"/>
      <c r="BY37498" s="17"/>
      <c r="BZ37498" s="17"/>
      <c r="CA37498" s="17"/>
      <c r="CB37498" s="17"/>
    </row>
    <row r="37499" spans="4:80" x14ac:dyDescent="0.2">
      <c r="D37499" s="53"/>
      <c r="E37499" s="53"/>
      <c r="F37499" s="53"/>
      <c r="G37499" s="53"/>
      <c r="BX37499" s="17"/>
      <c r="BY37499" s="17"/>
      <c r="BZ37499" s="17"/>
      <c r="CA37499" s="17"/>
      <c r="CB37499" s="17"/>
    </row>
    <row r="37500" spans="4:80" x14ac:dyDescent="0.2">
      <c r="D37500" s="53"/>
      <c r="E37500" s="53"/>
      <c r="F37500" s="53"/>
      <c r="G37500" s="53"/>
      <c r="BX37500" s="17"/>
      <c r="BY37500" s="17"/>
      <c r="BZ37500" s="17"/>
      <c r="CA37500" s="17"/>
      <c r="CB37500" s="17"/>
    </row>
    <row r="37501" spans="4:80" x14ac:dyDescent="0.2">
      <c r="D37501" s="53"/>
      <c r="E37501" s="53"/>
      <c r="F37501" s="53"/>
      <c r="G37501" s="53"/>
      <c r="BX37501" s="17"/>
      <c r="BY37501" s="17"/>
      <c r="BZ37501" s="17"/>
      <c r="CA37501" s="17"/>
      <c r="CB37501" s="17"/>
    </row>
    <row r="37502" spans="4:80" x14ac:dyDescent="0.2">
      <c r="D37502" s="53"/>
      <c r="E37502" s="53"/>
      <c r="F37502" s="53"/>
      <c r="G37502" s="53"/>
      <c r="BX37502" s="17"/>
      <c r="BY37502" s="17"/>
      <c r="BZ37502" s="17"/>
      <c r="CA37502" s="17"/>
      <c r="CB37502" s="17"/>
    </row>
    <row r="37503" spans="4:80" x14ac:dyDescent="0.2">
      <c r="D37503" s="53"/>
      <c r="E37503" s="53"/>
      <c r="F37503" s="53"/>
      <c r="G37503" s="53"/>
      <c r="BX37503" s="17"/>
      <c r="BY37503" s="17"/>
      <c r="BZ37503" s="17"/>
      <c r="CA37503" s="17"/>
      <c r="CB37503" s="17"/>
    </row>
    <row r="37504" spans="4:80" x14ac:dyDescent="0.2">
      <c r="D37504" s="53"/>
      <c r="E37504" s="53"/>
      <c r="F37504" s="53"/>
      <c r="G37504" s="53"/>
      <c r="BX37504" s="17"/>
      <c r="BY37504" s="17"/>
      <c r="BZ37504" s="17"/>
      <c r="CA37504" s="17"/>
      <c r="CB37504" s="17"/>
    </row>
    <row r="37505" spans="4:80" x14ac:dyDescent="0.2">
      <c r="D37505" s="53"/>
      <c r="E37505" s="53"/>
      <c r="F37505" s="53"/>
      <c r="G37505" s="53"/>
      <c r="BX37505" s="17"/>
      <c r="BY37505" s="17"/>
      <c r="BZ37505" s="17"/>
      <c r="CA37505" s="17"/>
      <c r="CB37505" s="17"/>
    </row>
    <row r="37506" spans="4:80" x14ac:dyDescent="0.2">
      <c r="D37506" s="53"/>
      <c r="E37506" s="53"/>
      <c r="F37506" s="53"/>
      <c r="G37506" s="53"/>
      <c r="BX37506" s="17"/>
      <c r="BY37506" s="17"/>
      <c r="BZ37506" s="17"/>
      <c r="CA37506" s="17"/>
      <c r="CB37506" s="17"/>
    </row>
    <row r="37507" spans="4:80" x14ac:dyDescent="0.2">
      <c r="D37507" s="53"/>
      <c r="E37507" s="53"/>
      <c r="F37507" s="53"/>
      <c r="G37507" s="53"/>
      <c r="BX37507" s="17"/>
      <c r="BY37507" s="17"/>
      <c r="BZ37507" s="17"/>
      <c r="CA37507" s="17"/>
      <c r="CB37507" s="17"/>
    </row>
    <row r="37508" spans="4:80" x14ac:dyDescent="0.2">
      <c r="D37508" s="53"/>
      <c r="E37508" s="53"/>
      <c r="F37508" s="53"/>
      <c r="G37508" s="53"/>
      <c r="BX37508" s="17"/>
      <c r="BY37508" s="17"/>
      <c r="BZ37508" s="17"/>
      <c r="CA37508" s="17"/>
      <c r="CB37508" s="17"/>
    </row>
    <row r="37509" spans="4:80" x14ac:dyDescent="0.2">
      <c r="D37509" s="53"/>
      <c r="E37509" s="53"/>
      <c r="F37509" s="53"/>
      <c r="G37509" s="53"/>
      <c r="BX37509" s="17"/>
      <c r="BY37509" s="17"/>
      <c r="BZ37509" s="17"/>
      <c r="CA37509" s="17"/>
      <c r="CB37509" s="17"/>
    </row>
    <row r="37510" spans="4:80" x14ac:dyDescent="0.2">
      <c r="D37510" s="53"/>
      <c r="E37510" s="53"/>
      <c r="F37510" s="53"/>
      <c r="G37510" s="53"/>
      <c r="BX37510" s="17"/>
      <c r="BY37510" s="17"/>
      <c r="BZ37510" s="17"/>
      <c r="CA37510" s="17"/>
      <c r="CB37510" s="17"/>
    </row>
    <row r="37511" spans="4:80" x14ac:dyDescent="0.2">
      <c r="D37511" s="53"/>
      <c r="E37511" s="53"/>
      <c r="F37511" s="53"/>
      <c r="G37511" s="53"/>
      <c r="BX37511" s="17"/>
      <c r="BY37511" s="17"/>
      <c r="BZ37511" s="17"/>
      <c r="CA37511" s="17"/>
      <c r="CB37511" s="17"/>
    </row>
    <row r="37512" spans="4:80" x14ac:dyDescent="0.2">
      <c r="D37512" s="53"/>
      <c r="E37512" s="53"/>
      <c r="F37512" s="53"/>
      <c r="G37512" s="53"/>
      <c r="BX37512" s="17"/>
      <c r="BY37512" s="17"/>
      <c r="BZ37512" s="17"/>
      <c r="CA37512" s="17"/>
      <c r="CB37512" s="17"/>
    </row>
    <row r="37513" spans="4:80" x14ac:dyDescent="0.2">
      <c r="D37513" s="53"/>
      <c r="E37513" s="53"/>
      <c r="F37513" s="53"/>
      <c r="G37513" s="53"/>
      <c r="BX37513" s="17"/>
      <c r="BY37513" s="17"/>
      <c r="BZ37513" s="17"/>
      <c r="CA37513" s="17"/>
      <c r="CB37513" s="17"/>
    </row>
    <row r="37514" spans="4:80" x14ac:dyDescent="0.2">
      <c r="D37514" s="53"/>
      <c r="E37514" s="53"/>
      <c r="F37514" s="53"/>
      <c r="G37514" s="53"/>
      <c r="BX37514" s="17"/>
      <c r="BY37514" s="17"/>
      <c r="BZ37514" s="17"/>
      <c r="CA37514" s="17"/>
      <c r="CB37514" s="17"/>
    </row>
    <row r="37515" spans="4:80" x14ac:dyDescent="0.2">
      <c r="D37515" s="53"/>
      <c r="E37515" s="53"/>
      <c r="F37515" s="53"/>
      <c r="G37515" s="53"/>
      <c r="BX37515" s="17"/>
      <c r="BY37515" s="17"/>
      <c r="BZ37515" s="17"/>
      <c r="CA37515" s="17"/>
      <c r="CB37515" s="17"/>
    </row>
    <row r="37516" spans="4:80" x14ac:dyDescent="0.2">
      <c r="D37516" s="53"/>
      <c r="E37516" s="53"/>
      <c r="F37516" s="53"/>
      <c r="G37516" s="53"/>
      <c r="BX37516" s="17"/>
      <c r="BY37516" s="17"/>
      <c r="BZ37516" s="17"/>
      <c r="CA37516" s="17"/>
      <c r="CB37516" s="17"/>
    </row>
    <row r="37517" spans="4:80" x14ac:dyDescent="0.2">
      <c r="D37517" s="53"/>
      <c r="E37517" s="53"/>
      <c r="F37517" s="53"/>
      <c r="G37517" s="53"/>
      <c r="BX37517" s="17"/>
      <c r="BY37517" s="17"/>
      <c r="BZ37517" s="17"/>
      <c r="CA37517" s="17"/>
      <c r="CB37517" s="17"/>
    </row>
    <row r="37518" spans="4:80" x14ac:dyDescent="0.2">
      <c r="D37518" s="53"/>
      <c r="E37518" s="53"/>
      <c r="F37518" s="53"/>
      <c r="G37518" s="53"/>
      <c r="BX37518" s="17"/>
      <c r="BY37518" s="17"/>
      <c r="BZ37518" s="17"/>
      <c r="CA37518" s="17"/>
      <c r="CB37518" s="17"/>
    </row>
    <row r="37519" spans="4:80" x14ac:dyDescent="0.2">
      <c r="D37519" s="53"/>
      <c r="E37519" s="53"/>
      <c r="F37519" s="53"/>
      <c r="G37519" s="53"/>
      <c r="BX37519" s="17"/>
      <c r="BY37519" s="17"/>
      <c r="BZ37519" s="17"/>
      <c r="CA37519" s="17"/>
      <c r="CB37519" s="17"/>
    </row>
    <row r="37520" spans="4:80" x14ac:dyDescent="0.2">
      <c r="D37520" s="53"/>
      <c r="E37520" s="53"/>
      <c r="F37520" s="53"/>
      <c r="G37520" s="53"/>
      <c r="BX37520" s="17"/>
      <c r="BY37520" s="17"/>
      <c r="BZ37520" s="17"/>
      <c r="CA37520" s="17"/>
      <c r="CB37520" s="17"/>
    </row>
    <row r="37521" spans="4:80" x14ac:dyDescent="0.2">
      <c r="D37521" s="53"/>
      <c r="E37521" s="53"/>
      <c r="F37521" s="53"/>
      <c r="G37521" s="53"/>
      <c r="BX37521" s="17"/>
      <c r="BY37521" s="17"/>
      <c r="BZ37521" s="17"/>
      <c r="CA37521" s="17"/>
      <c r="CB37521" s="17"/>
    </row>
    <row r="37522" spans="4:80" x14ac:dyDescent="0.2">
      <c r="D37522" s="53"/>
      <c r="E37522" s="53"/>
      <c r="F37522" s="53"/>
      <c r="G37522" s="53"/>
      <c r="BX37522" s="17"/>
      <c r="BY37522" s="17"/>
      <c r="BZ37522" s="17"/>
      <c r="CA37522" s="17"/>
      <c r="CB37522" s="17"/>
    </row>
    <row r="37523" spans="4:80" x14ac:dyDescent="0.2">
      <c r="D37523" s="53"/>
      <c r="E37523" s="53"/>
      <c r="F37523" s="53"/>
      <c r="G37523" s="53"/>
      <c r="BX37523" s="17"/>
      <c r="BY37523" s="17"/>
      <c r="BZ37523" s="17"/>
      <c r="CA37523" s="17"/>
      <c r="CB37523" s="17"/>
    </row>
    <row r="37524" spans="4:80" x14ac:dyDescent="0.2">
      <c r="D37524" s="53"/>
      <c r="E37524" s="53"/>
      <c r="F37524" s="53"/>
      <c r="G37524" s="53"/>
      <c r="BX37524" s="17"/>
      <c r="BY37524" s="17"/>
      <c r="BZ37524" s="17"/>
      <c r="CA37524" s="17"/>
      <c r="CB37524" s="17"/>
    </row>
    <row r="37525" spans="4:80" x14ac:dyDescent="0.2">
      <c r="D37525" s="53"/>
      <c r="E37525" s="53"/>
      <c r="F37525" s="53"/>
      <c r="G37525" s="53"/>
      <c r="BX37525" s="17"/>
      <c r="BY37525" s="17"/>
      <c r="BZ37525" s="17"/>
      <c r="CA37525" s="17"/>
      <c r="CB37525" s="17"/>
    </row>
    <row r="37526" spans="4:80" x14ac:dyDescent="0.2">
      <c r="D37526" s="53"/>
      <c r="E37526" s="53"/>
      <c r="F37526" s="53"/>
      <c r="G37526" s="53"/>
      <c r="BX37526" s="17"/>
      <c r="BY37526" s="17"/>
      <c r="BZ37526" s="17"/>
      <c r="CA37526" s="17"/>
      <c r="CB37526" s="17"/>
    </row>
    <row r="37527" spans="4:80" x14ac:dyDescent="0.2">
      <c r="D37527" s="53"/>
      <c r="E37527" s="53"/>
      <c r="F37527" s="53"/>
      <c r="G37527" s="53"/>
      <c r="BX37527" s="17"/>
      <c r="BY37527" s="17"/>
      <c r="BZ37527" s="17"/>
      <c r="CA37527" s="17"/>
      <c r="CB37527" s="17"/>
    </row>
    <row r="37528" spans="4:80" x14ac:dyDescent="0.2">
      <c r="D37528" s="53"/>
      <c r="E37528" s="53"/>
      <c r="F37528" s="53"/>
      <c r="G37528" s="53"/>
      <c r="BX37528" s="17"/>
      <c r="BY37528" s="17"/>
      <c r="BZ37528" s="17"/>
      <c r="CA37528" s="17"/>
      <c r="CB37528" s="17"/>
    </row>
    <row r="37529" spans="4:80" x14ac:dyDescent="0.2">
      <c r="D37529" s="53"/>
      <c r="E37529" s="53"/>
      <c r="F37529" s="53"/>
      <c r="G37529" s="53"/>
      <c r="BX37529" s="17"/>
      <c r="BY37529" s="17"/>
      <c r="BZ37529" s="17"/>
      <c r="CA37529" s="17"/>
      <c r="CB37529" s="17"/>
    </row>
    <row r="37530" spans="4:80" x14ac:dyDescent="0.2">
      <c r="D37530" s="53"/>
      <c r="E37530" s="53"/>
      <c r="F37530" s="53"/>
      <c r="G37530" s="53"/>
      <c r="BX37530" s="17"/>
      <c r="BY37530" s="17"/>
      <c r="BZ37530" s="17"/>
      <c r="CA37530" s="17"/>
      <c r="CB37530" s="17"/>
    </row>
    <row r="37531" spans="4:80" x14ac:dyDescent="0.2">
      <c r="D37531" s="53"/>
      <c r="E37531" s="53"/>
      <c r="F37531" s="53"/>
      <c r="G37531" s="53"/>
      <c r="BX37531" s="17"/>
      <c r="BY37531" s="17"/>
      <c r="BZ37531" s="17"/>
      <c r="CA37531" s="17"/>
      <c r="CB37531" s="17"/>
    </row>
    <row r="37532" spans="4:80" x14ac:dyDescent="0.2">
      <c r="D37532" s="53"/>
      <c r="E37532" s="53"/>
      <c r="F37532" s="53"/>
      <c r="G37532" s="53"/>
      <c r="BX37532" s="17"/>
      <c r="BY37532" s="17"/>
      <c r="BZ37532" s="17"/>
      <c r="CA37532" s="17"/>
      <c r="CB37532" s="17"/>
    </row>
    <row r="37533" spans="4:80" x14ac:dyDescent="0.2">
      <c r="D37533" s="53"/>
      <c r="E37533" s="53"/>
      <c r="F37533" s="53"/>
      <c r="G37533" s="53"/>
      <c r="BX37533" s="17"/>
      <c r="BY37533" s="17"/>
      <c r="BZ37533" s="17"/>
      <c r="CA37533" s="17"/>
      <c r="CB37533" s="17"/>
    </row>
    <row r="37534" spans="4:80" x14ac:dyDescent="0.2">
      <c r="D37534" s="53"/>
      <c r="E37534" s="53"/>
      <c r="F37534" s="53"/>
      <c r="G37534" s="53"/>
      <c r="BX37534" s="17"/>
      <c r="BY37534" s="17"/>
      <c r="BZ37534" s="17"/>
      <c r="CA37534" s="17"/>
      <c r="CB37534" s="17"/>
    </row>
    <row r="37535" spans="4:80" x14ac:dyDescent="0.2">
      <c r="D37535" s="53"/>
      <c r="E37535" s="53"/>
      <c r="F37535" s="53"/>
      <c r="G37535" s="53"/>
      <c r="BX37535" s="17"/>
      <c r="BY37535" s="17"/>
      <c r="BZ37535" s="17"/>
      <c r="CA37535" s="17"/>
      <c r="CB37535" s="17"/>
    </row>
    <row r="37536" spans="4:80" x14ac:dyDescent="0.2">
      <c r="D37536" s="53"/>
      <c r="E37536" s="53"/>
      <c r="F37536" s="53"/>
      <c r="G37536" s="53"/>
      <c r="BX37536" s="17"/>
      <c r="BY37536" s="17"/>
      <c r="BZ37536" s="17"/>
      <c r="CA37536" s="17"/>
      <c r="CB37536" s="17"/>
    </row>
    <row r="37537" spans="4:80" x14ac:dyDescent="0.2">
      <c r="D37537" s="53"/>
      <c r="E37537" s="53"/>
      <c r="F37537" s="53"/>
      <c r="G37537" s="53"/>
      <c r="BX37537" s="17"/>
      <c r="BY37537" s="17"/>
      <c r="BZ37537" s="17"/>
      <c r="CA37537" s="17"/>
      <c r="CB37537" s="17"/>
    </row>
    <row r="37538" spans="4:80" x14ac:dyDescent="0.2">
      <c r="D37538" s="53"/>
      <c r="E37538" s="53"/>
      <c r="F37538" s="53"/>
      <c r="G37538" s="53"/>
      <c r="BX37538" s="17"/>
      <c r="BY37538" s="17"/>
      <c r="BZ37538" s="17"/>
      <c r="CA37538" s="17"/>
      <c r="CB37538" s="17"/>
    </row>
    <row r="37539" spans="4:80" x14ac:dyDescent="0.2">
      <c r="D37539" s="53"/>
      <c r="E37539" s="53"/>
      <c r="F37539" s="53"/>
      <c r="G37539" s="53"/>
      <c r="BX37539" s="17"/>
      <c r="BY37539" s="17"/>
      <c r="BZ37539" s="17"/>
      <c r="CA37539" s="17"/>
      <c r="CB37539" s="17"/>
    </row>
    <row r="37540" spans="4:80" x14ac:dyDescent="0.2">
      <c r="D37540" s="53"/>
      <c r="E37540" s="53"/>
      <c r="F37540" s="53"/>
      <c r="G37540" s="53"/>
      <c r="BX37540" s="17"/>
      <c r="BY37540" s="17"/>
      <c r="BZ37540" s="17"/>
      <c r="CA37540" s="17"/>
      <c r="CB37540" s="17"/>
    </row>
    <row r="37541" spans="4:80" x14ac:dyDescent="0.2">
      <c r="D37541" s="53"/>
      <c r="E37541" s="53"/>
      <c r="F37541" s="53"/>
      <c r="G37541" s="53"/>
      <c r="BX37541" s="17"/>
      <c r="BY37541" s="17"/>
      <c r="BZ37541" s="17"/>
      <c r="CA37541" s="17"/>
      <c r="CB37541" s="17"/>
    </row>
    <row r="37542" spans="4:80" x14ac:dyDescent="0.2">
      <c r="D37542" s="53"/>
      <c r="E37542" s="53"/>
      <c r="F37542" s="53"/>
      <c r="G37542" s="53"/>
      <c r="BX37542" s="17"/>
      <c r="BY37542" s="17"/>
      <c r="BZ37542" s="17"/>
      <c r="CA37542" s="17"/>
      <c r="CB37542" s="17"/>
    </row>
    <row r="37543" spans="4:80" x14ac:dyDescent="0.2">
      <c r="D37543" s="53"/>
      <c r="E37543" s="53"/>
      <c r="F37543" s="53"/>
      <c r="G37543" s="53"/>
      <c r="BX37543" s="17"/>
      <c r="BY37543" s="17"/>
      <c r="BZ37543" s="17"/>
      <c r="CA37543" s="17"/>
      <c r="CB37543" s="17"/>
    </row>
    <row r="37544" spans="4:80" x14ac:dyDescent="0.2">
      <c r="D37544" s="53"/>
      <c r="E37544" s="53"/>
      <c r="F37544" s="53"/>
      <c r="G37544" s="53"/>
      <c r="BX37544" s="17"/>
      <c r="BY37544" s="17"/>
      <c r="BZ37544" s="17"/>
      <c r="CA37544" s="17"/>
      <c r="CB37544" s="17"/>
    </row>
    <row r="37545" spans="4:80" x14ac:dyDescent="0.2">
      <c r="D37545" s="53"/>
      <c r="E37545" s="53"/>
      <c r="F37545" s="53"/>
      <c r="G37545" s="53"/>
      <c r="BX37545" s="17"/>
      <c r="BY37545" s="17"/>
      <c r="BZ37545" s="17"/>
      <c r="CA37545" s="17"/>
      <c r="CB37545" s="17"/>
    </row>
    <row r="37546" spans="4:80" x14ac:dyDescent="0.2">
      <c r="D37546" s="53"/>
      <c r="E37546" s="53"/>
      <c r="F37546" s="53"/>
      <c r="G37546" s="53"/>
      <c r="BX37546" s="17"/>
      <c r="BY37546" s="17"/>
      <c r="BZ37546" s="17"/>
      <c r="CA37546" s="17"/>
      <c r="CB37546" s="17"/>
    </row>
    <row r="37547" spans="4:80" x14ac:dyDescent="0.2">
      <c r="D37547" s="53"/>
      <c r="E37547" s="53"/>
      <c r="F37547" s="53"/>
      <c r="G37547" s="53"/>
      <c r="BX37547" s="17"/>
      <c r="BY37547" s="17"/>
      <c r="BZ37547" s="17"/>
      <c r="CA37547" s="17"/>
      <c r="CB37547" s="17"/>
    </row>
    <row r="37548" spans="4:80" x14ac:dyDescent="0.2">
      <c r="D37548" s="53"/>
      <c r="E37548" s="53"/>
      <c r="F37548" s="53"/>
      <c r="G37548" s="53"/>
      <c r="BX37548" s="17"/>
      <c r="BY37548" s="17"/>
      <c r="BZ37548" s="17"/>
      <c r="CA37548" s="17"/>
      <c r="CB37548" s="17"/>
    </row>
    <row r="37549" spans="4:80" x14ac:dyDescent="0.2">
      <c r="D37549" s="53"/>
      <c r="E37549" s="53"/>
      <c r="F37549" s="53"/>
      <c r="G37549" s="53"/>
      <c r="BX37549" s="17"/>
      <c r="BY37549" s="17"/>
      <c r="BZ37549" s="17"/>
      <c r="CA37549" s="17"/>
      <c r="CB37549" s="17"/>
    </row>
    <row r="37550" spans="4:80" x14ac:dyDescent="0.2">
      <c r="D37550" s="53"/>
      <c r="E37550" s="53"/>
      <c r="F37550" s="53"/>
      <c r="G37550" s="53"/>
      <c r="BX37550" s="17"/>
      <c r="BY37550" s="17"/>
      <c r="BZ37550" s="17"/>
      <c r="CA37550" s="17"/>
      <c r="CB37550" s="17"/>
    </row>
    <row r="37551" spans="4:80" x14ac:dyDescent="0.2">
      <c r="D37551" s="53"/>
      <c r="E37551" s="53"/>
      <c r="F37551" s="53"/>
      <c r="G37551" s="53"/>
      <c r="BX37551" s="17"/>
      <c r="BY37551" s="17"/>
      <c r="BZ37551" s="17"/>
      <c r="CA37551" s="17"/>
      <c r="CB37551" s="17"/>
    </row>
    <row r="37552" spans="4:80" x14ac:dyDescent="0.2">
      <c r="D37552" s="53"/>
      <c r="E37552" s="53"/>
      <c r="F37552" s="53"/>
      <c r="G37552" s="53"/>
      <c r="BX37552" s="17"/>
      <c r="BY37552" s="17"/>
      <c r="BZ37552" s="17"/>
      <c r="CA37552" s="17"/>
      <c r="CB37552" s="17"/>
    </row>
    <row r="37553" spans="4:80" x14ac:dyDescent="0.2">
      <c r="D37553" s="53"/>
      <c r="E37553" s="53"/>
      <c r="F37553" s="53"/>
      <c r="G37553" s="53"/>
      <c r="BX37553" s="17"/>
      <c r="BY37553" s="17"/>
      <c r="BZ37553" s="17"/>
      <c r="CA37553" s="17"/>
      <c r="CB37553" s="17"/>
    </row>
    <row r="37554" spans="4:80" x14ac:dyDescent="0.2">
      <c r="D37554" s="53"/>
      <c r="E37554" s="53"/>
      <c r="F37554" s="53"/>
      <c r="G37554" s="53"/>
      <c r="BX37554" s="17"/>
      <c r="BY37554" s="17"/>
      <c r="BZ37554" s="17"/>
      <c r="CA37554" s="17"/>
      <c r="CB37554" s="17"/>
    </row>
    <row r="37555" spans="4:80" x14ac:dyDescent="0.2">
      <c r="D37555" s="53"/>
      <c r="E37555" s="53"/>
      <c r="F37555" s="53"/>
      <c r="G37555" s="53"/>
      <c r="BX37555" s="17"/>
      <c r="BY37555" s="17"/>
      <c r="BZ37555" s="17"/>
      <c r="CA37555" s="17"/>
      <c r="CB37555" s="17"/>
    </row>
    <row r="37556" spans="4:80" x14ac:dyDescent="0.2">
      <c r="D37556" s="53"/>
      <c r="E37556" s="53"/>
      <c r="F37556" s="53"/>
      <c r="G37556" s="53"/>
      <c r="BX37556" s="17"/>
      <c r="BY37556" s="17"/>
      <c r="BZ37556" s="17"/>
      <c r="CA37556" s="17"/>
      <c r="CB37556" s="17"/>
    </row>
    <row r="37557" spans="4:80" x14ac:dyDescent="0.2">
      <c r="D37557" s="53"/>
      <c r="E37557" s="53"/>
      <c r="F37557" s="53"/>
      <c r="G37557" s="53"/>
      <c r="BX37557" s="17"/>
      <c r="BY37557" s="17"/>
      <c r="BZ37557" s="17"/>
      <c r="CA37557" s="17"/>
      <c r="CB37557" s="17"/>
    </row>
    <row r="37558" spans="4:80" x14ac:dyDescent="0.2">
      <c r="D37558" s="53"/>
      <c r="E37558" s="53"/>
      <c r="F37558" s="53"/>
      <c r="G37558" s="53"/>
      <c r="BX37558" s="17"/>
      <c r="BY37558" s="17"/>
      <c r="BZ37558" s="17"/>
      <c r="CA37558" s="17"/>
      <c r="CB37558" s="17"/>
    </row>
    <row r="37559" spans="4:80" x14ac:dyDescent="0.2">
      <c r="D37559" s="53"/>
      <c r="E37559" s="53"/>
      <c r="F37559" s="53"/>
      <c r="G37559" s="53"/>
      <c r="BX37559" s="17"/>
      <c r="BY37559" s="17"/>
      <c r="BZ37559" s="17"/>
      <c r="CA37559" s="17"/>
      <c r="CB37559" s="17"/>
    </row>
    <row r="37560" spans="4:80" x14ac:dyDescent="0.2">
      <c r="D37560" s="53"/>
      <c r="E37560" s="53"/>
      <c r="F37560" s="53"/>
      <c r="G37560" s="53"/>
      <c r="BX37560" s="17"/>
      <c r="BY37560" s="17"/>
      <c r="BZ37560" s="17"/>
      <c r="CA37560" s="17"/>
      <c r="CB37560" s="17"/>
    </row>
    <row r="37561" spans="4:80" x14ac:dyDescent="0.2">
      <c r="D37561" s="53"/>
      <c r="E37561" s="53"/>
      <c r="F37561" s="53"/>
      <c r="G37561" s="53"/>
      <c r="BX37561" s="17"/>
      <c r="BY37561" s="17"/>
      <c r="BZ37561" s="17"/>
      <c r="CA37561" s="17"/>
      <c r="CB37561" s="17"/>
    </row>
    <row r="37562" spans="4:80" x14ac:dyDescent="0.2">
      <c r="D37562" s="53"/>
      <c r="E37562" s="53"/>
      <c r="F37562" s="53"/>
      <c r="G37562" s="53"/>
      <c r="BX37562" s="17"/>
      <c r="BY37562" s="17"/>
      <c r="BZ37562" s="17"/>
      <c r="CA37562" s="17"/>
      <c r="CB37562" s="17"/>
    </row>
    <row r="37563" spans="4:80" x14ac:dyDescent="0.2">
      <c r="D37563" s="53"/>
      <c r="E37563" s="53"/>
      <c r="F37563" s="53"/>
      <c r="G37563" s="53"/>
      <c r="BX37563" s="17"/>
      <c r="BY37563" s="17"/>
      <c r="BZ37563" s="17"/>
      <c r="CA37563" s="17"/>
      <c r="CB37563" s="17"/>
    </row>
    <row r="37564" spans="4:80" x14ac:dyDescent="0.2">
      <c r="D37564" s="53"/>
      <c r="E37564" s="53"/>
      <c r="F37564" s="53"/>
      <c r="G37564" s="53"/>
      <c r="BX37564" s="17"/>
      <c r="BY37564" s="17"/>
      <c r="BZ37564" s="17"/>
      <c r="CA37564" s="17"/>
      <c r="CB37564" s="17"/>
    </row>
    <row r="37565" spans="4:80" x14ac:dyDescent="0.2">
      <c r="D37565" s="53"/>
      <c r="E37565" s="53"/>
      <c r="F37565" s="53"/>
      <c r="G37565" s="53"/>
      <c r="BX37565" s="17"/>
      <c r="BY37565" s="17"/>
      <c r="BZ37565" s="17"/>
      <c r="CA37565" s="17"/>
      <c r="CB37565" s="17"/>
    </row>
    <row r="37566" spans="4:80" x14ac:dyDescent="0.2">
      <c r="D37566" s="53"/>
      <c r="E37566" s="53"/>
      <c r="F37566" s="53"/>
      <c r="G37566" s="53"/>
      <c r="BX37566" s="17"/>
      <c r="BY37566" s="17"/>
      <c r="BZ37566" s="17"/>
      <c r="CA37566" s="17"/>
      <c r="CB37566" s="17"/>
    </row>
    <row r="37567" spans="4:80" x14ac:dyDescent="0.2">
      <c r="D37567" s="53"/>
      <c r="E37567" s="53"/>
      <c r="F37567" s="53"/>
      <c r="G37567" s="53"/>
      <c r="BX37567" s="17"/>
      <c r="BY37567" s="17"/>
      <c r="BZ37567" s="17"/>
      <c r="CA37567" s="17"/>
      <c r="CB37567" s="17"/>
    </row>
    <row r="37568" spans="4:80" x14ac:dyDescent="0.2">
      <c r="D37568" s="53"/>
      <c r="E37568" s="53"/>
      <c r="F37568" s="53"/>
      <c r="G37568" s="53"/>
      <c r="BX37568" s="17"/>
      <c r="BY37568" s="17"/>
      <c r="BZ37568" s="17"/>
      <c r="CA37568" s="17"/>
      <c r="CB37568" s="17"/>
    </row>
    <row r="37569" spans="4:80" x14ac:dyDescent="0.2">
      <c r="D37569" s="53"/>
      <c r="E37569" s="53"/>
      <c r="F37569" s="53"/>
      <c r="G37569" s="53"/>
      <c r="BX37569" s="17"/>
      <c r="BY37569" s="17"/>
      <c r="BZ37569" s="17"/>
      <c r="CA37569" s="17"/>
      <c r="CB37569" s="17"/>
    </row>
    <row r="37570" spans="4:80" x14ac:dyDescent="0.2">
      <c r="D37570" s="53"/>
      <c r="E37570" s="53"/>
      <c r="F37570" s="53"/>
      <c r="G37570" s="53"/>
      <c r="BX37570" s="17"/>
      <c r="BY37570" s="17"/>
      <c r="BZ37570" s="17"/>
      <c r="CA37570" s="17"/>
      <c r="CB37570" s="17"/>
    </row>
    <row r="37571" spans="4:80" x14ac:dyDescent="0.2">
      <c r="D37571" s="53"/>
      <c r="E37571" s="53"/>
      <c r="F37571" s="53"/>
      <c r="G37571" s="53"/>
      <c r="BX37571" s="17"/>
      <c r="BY37571" s="17"/>
      <c r="BZ37571" s="17"/>
      <c r="CA37571" s="17"/>
      <c r="CB37571" s="17"/>
    </row>
    <row r="37572" spans="4:80" x14ac:dyDescent="0.2">
      <c r="D37572" s="53"/>
      <c r="E37572" s="53"/>
      <c r="F37572" s="53"/>
      <c r="G37572" s="53"/>
      <c r="BX37572" s="17"/>
      <c r="BY37572" s="17"/>
      <c r="BZ37572" s="17"/>
      <c r="CA37572" s="17"/>
      <c r="CB37572" s="17"/>
    </row>
    <row r="37573" spans="4:80" x14ac:dyDescent="0.2">
      <c r="D37573" s="53"/>
      <c r="E37573" s="53"/>
      <c r="F37573" s="53"/>
      <c r="G37573" s="53"/>
      <c r="BX37573" s="17"/>
      <c r="BY37573" s="17"/>
      <c r="BZ37573" s="17"/>
      <c r="CA37573" s="17"/>
      <c r="CB37573" s="17"/>
    </row>
    <row r="37574" spans="4:80" x14ac:dyDescent="0.2">
      <c r="D37574" s="53"/>
      <c r="E37574" s="53"/>
      <c r="F37574" s="53"/>
      <c r="G37574" s="53"/>
      <c r="BX37574" s="17"/>
      <c r="BY37574" s="17"/>
      <c r="BZ37574" s="17"/>
      <c r="CA37574" s="17"/>
      <c r="CB37574" s="17"/>
    </row>
    <row r="37575" spans="4:80" x14ac:dyDescent="0.2">
      <c r="D37575" s="53"/>
      <c r="E37575" s="53"/>
      <c r="F37575" s="53"/>
      <c r="G37575" s="53"/>
      <c r="BX37575" s="17"/>
      <c r="BY37575" s="17"/>
      <c r="BZ37575" s="17"/>
      <c r="CA37575" s="17"/>
      <c r="CB37575" s="17"/>
    </row>
    <row r="37576" spans="4:80" x14ac:dyDescent="0.2">
      <c r="D37576" s="53"/>
      <c r="E37576" s="53"/>
      <c r="F37576" s="53"/>
      <c r="G37576" s="53"/>
      <c r="BX37576" s="17"/>
      <c r="BY37576" s="17"/>
      <c r="BZ37576" s="17"/>
      <c r="CA37576" s="17"/>
      <c r="CB37576" s="17"/>
    </row>
    <row r="37577" spans="4:80" x14ac:dyDescent="0.2">
      <c r="D37577" s="53"/>
      <c r="E37577" s="53"/>
      <c r="F37577" s="53"/>
      <c r="G37577" s="53"/>
      <c r="BX37577" s="17"/>
      <c r="BY37577" s="17"/>
      <c r="BZ37577" s="17"/>
      <c r="CA37577" s="17"/>
      <c r="CB37577" s="17"/>
    </row>
    <row r="37578" spans="4:80" x14ac:dyDescent="0.2">
      <c r="D37578" s="53"/>
      <c r="E37578" s="53"/>
      <c r="F37578" s="53"/>
      <c r="G37578" s="53"/>
      <c r="BX37578" s="17"/>
      <c r="BY37578" s="17"/>
      <c r="BZ37578" s="17"/>
      <c r="CA37578" s="17"/>
      <c r="CB37578" s="17"/>
    </row>
    <row r="37579" spans="4:80" x14ac:dyDescent="0.2">
      <c r="D37579" s="53"/>
      <c r="E37579" s="53"/>
      <c r="F37579" s="53"/>
      <c r="G37579" s="53"/>
      <c r="BX37579" s="17"/>
      <c r="BY37579" s="17"/>
      <c r="BZ37579" s="17"/>
      <c r="CA37579" s="17"/>
      <c r="CB37579" s="17"/>
    </row>
    <row r="37580" spans="4:80" x14ac:dyDescent="0.2">
      <c r="D37580" s="53"/>
      <c r="E37580" s="53"/>
      <c r="F37580" s="53"/>
      <c r="G37580" s="53"/>
      <c r="BX37580" s="17"/>
      <c r="BY37580" s="17"/>
      <c r="BZ37580" s="17"/>
      <c r="CA37580" s="17"/>
      <c r="CB37580" s="17"/>
    </row>
    <row r="37581" spans="4:80" x14ac:dyDescent="0.2">
      <c r="D37581" s="53"/>
      <c r="E37581" s="53"/>
      <c r="F37581" s="53"/>
      <c r="G37581" s="53"/>
      <c r="BX37581" s="17"/>
      <c r="BY37581" s="17"/>
      <c r="BZ37581" s="17"/>
      <c r="CA37581" s="17"/>
      <c r="CB37581" s="17"/>
    </row>
    <row r="37582" spans="4:80" x14ac:dyDescent="0.2">
      <c r="D37582" s="53"/>
      <c r="E37582" s="53"/>
      <c r="F37582" s="53"/>
      <c r="G37582" s="53"/>
      <c r="BX37582" s="17"/>
      <c r="BY37582" s="17"/>
      <c r="BZ37582" s="17"/>
      <c r="CA37582" s="17"/>
      <c r="CB37582" s="17"/>
    </row>
    <row r="37583" spans="4:80" x14ac:dyDescent="0.2">
      <c r="D37583" s="53"/>
      <c r="E37583" s="53"/>
      <c r="F37583" s="53"/>
      <c r="G37583" s="53"/>
      <c r="BX37583" s="17"/>
      <c r="BY37583" s="17"/>
      <c r="BZ37583" s="17"/>
      <c r="CA37583" s="17"/>
      <c r="CB37583" s="17"/>
    </row>
    <row r="37584" spans="4:80" x14ac:dyDescent="0.2">
      <c r="D37584" s="53"/>
      <c r="E37584" s="53"/>
      <c r="F37584" s="53"/>
      <c r="G37584" s="53"/>
      <c r="BX37584" s="17"/>
      <c r="BY37584" s="17"/>
      <c r="BZ37584" s="17"/>
      <c r="CA37584" s="17"/>
      <c r="CB37584" s="17"/>
    </row>
    <row r="37585" spans="4:80" x14ac:dyDescent="0.2">
      <c r="D37585" s="53"/>
      <c r="E37585" s="53"/>
      <c r="F37585" s="53"/>
      <c r="G37585" s="53"/>
      <c r="BX37585" s="17"/>
      <c r="BY37585" s="17"/>
      <c r="BZ37585" s="17"/>
      <c r="CA37585" s="17"/>
      <c r="CB37585" s="17"/>
    </row>
    <row r="37586" spans="4:80" x14ac:dyDescent="0.2">
      <c r="D37586" s="53"/>
      <c r="E37586" s="53"/>
      <c r="F37586" s="53"/>
      <c r="G37586" s="53"/>
      <c r="BX37586" s="17"/>
      <c r="BY37586" s="17"/>
      <c r="BZ37586" s="17"/>
      <c r="CA37586" s="17"/>
      <c r="CB37586" s="17"/>
    </row>
    <row r="37587" spans="4:80" x14ac:dyDescent="0.2">
      <c r="D37587" s="53"/>
      <c r="E37587" s="53"/>
      <c r="F37587" s="53"/>
      <c r="G37587" s="53"/>
      <c r="BX37587" s="17"/>
      <c r="BY37587" s="17"/>
      <c r="BZ37587" s="17"/>
      <c r="CA37587" s="17"/>
      <c r="CB37587" s="17"/>
    </row>
    <row r="37588" spans="4:80" x14ac:dyDescent="0.2">
      <c r="D37588" s="53"/>
      <c r="E37588" s="53"/>
      <c r="F37588" s="53"/>
      <c r="G37588" s="53"/>
      <c r="BX37588" s="17"/>
      <c r="BY37588" s="17"/>
      <c r="BZ37588" s="17"/>
      <c r="CA37588" s="17"/>
      <c r="CB37588" s="17"/>
    </row>
    <row r="37589" spans="4:80" x14ac:dyDescent="0.2">
      <c r="D37589" s="53"/>
      <c r="E37589" s="53"/>
      <c r="F37589" s="53"/>
      <c r="G37589" s="53"/>
      <c r="BX37589" s="17"/>
      <c r="BY37589" s="17"/>
      <c r="BZ37589" s="17"/>
      <c r="CA37589" s="17"/>
      <c r="CB37589" s="17"/>
    </row>
    <row r="37590" spans="4:80" x14ac:dyDescent="0.2">
      <c r="D37590" s="53"/>
      <c r="E37590" s="53"/>
      <c r="F37590" s="53"/>
      <c r="G37590" s="53"/>
      <c r="BX37590" s="17"/>
      <c r="BY37590" s="17"/>
      <c r="BZ37590" s="17"/>
      <c r="CA37590" s="17"/>
      <c r="CB37590" s="17"/>
    </row>
    <row r="37591" spans="4:80" x14ac:dyDescent="0.2">
      <c r="D37591" s="53"/>
      <c r="E37591" s="53"/>
      <c r="F37591" s="53"/>
      <c r="G37591" s="53"/>
      <c r="BX37591" s="17"/>
      <c r="BY37591" s="17"/>
      <c r="BZ37591" s="17"/>
      <c r="CA37591" s="17"/>
      <c r="CB37591" s="17"/>
    </row>
    <row r="37592" spans="4:80" x14ac:dyDescent="0.2">
      <c r="D37592" s="53"/>
      <c r="E37592" s="53"/>
      <c r="F37592" s="53"/>
      <c r="G37592" s="53"/>
      <c r="BX37592" s="17"/>
      <c r="BY37592" s="17"/>
      <c r="BZ37592" s="17"/>
      <c r="CA37592" s="17"/>
      <c r="CB37592" s="17"/>
    </row>
    <row r="37593" spans="4:80" x14ac:dyDescent="0.2">
      <c r="D37593" s="53"/>
      <c r="E37593" s="53"/>
      <c r="F37593" s="53"/>
      <c r="G37593" s="53"/>
      <c r="BX37593" s="17"/>
      <c r="BY37593" s="17"/>
      <c r="BZ37593" s="17"/>
      <c r="CA37593" s="17"/>
      <c r="CB37593" s="17"/>
    </row>
    <row r="37594" spans="4:80" x14ac:dyDescent="0.2">
      <c r="D37594" s="53"/>
      <c r="E37594" s="53"/>
      <c r="F37594" s="53"/>
      <c r="G37594" s="53"/>
      <c r="BX37594" s="17"/>
      <c r="BY37594" s="17"/>
      <c r="BZ37594" s="17"/>
      <c r="CA37594" s="17"/>
      <c r="CB37594" s="17"/>
    </row>
    <row r="37595" spans="4:80" x14ac:dyDescent="0.2">
      <c r="D37595" s="53"/>
      <c r="E37595" s="53"/>
      <c r="F37595" s="53"/>
      <c r="G37595" s="53"/>
      <c r="BX37595" s="17"/>
      <c r="BY37595" s="17"/>
      <c r="BZ37595" s="17"/>
      <c r="CA37595" s="17"/>
      <c r="CB37595" s="17"/>
    </row>
    <row r="37596" spans="4:80" x14ac:dyDescent="0.2">
      <c r="D37596" s="53"/>
      <c r="E37596" s="53"/>
      <c r="F37596" s="53"/>
      <c r="G37596" s="53"/>
      <c r="BX37596" s="17"/>
      <c r="BY37596" s="17"/>
      <c r="BZ37596" s="17"/>
      <c r="CA37596" s="17"/>
      <c r="CB37596" s="17"/>
    </row>
    <row r="37597" spans="4:80" x14ac:dyDescent="0.2">
      <c r="D37597" s="53"/>
      <c r="E37597" s="53"/>
      <c r="F37597" s="53"/>
      <c r="G37597" s="53"/>
      <c r="BX37597" s="17"/>
      <c r="BY37597" s="17"/>
      <c r="BZ37597" s="17"/>
      <c r="CA37597" s="17"/>
      <c r="CB37597" s="17"/>
    </row>
    <row r="37598" spans="4:80" x14ac:dyDescent="0.2">
      <c r="D37598" s="53"/>
      <c r="E37598" s="53"/>
      <c r="F37598" s="53"/>
      <c r="G37598" s="53"/>
      <c r="BX37598" s="17"/>
      <c r="BY37598" s="17"/>
      <c r="BZ37598" s="17"/>
      <c r="CA37598" s="17"/>
      <c r="CB37598" s="17"/>
    </row>
    <row r="37599" spans="4:80" x14ac:dyDescent="0.2">
      <c r="D37599" s="53"/>
      <c r="E37599" s="53"/>
      <c r="F37599" s="53"/>
      <c r="G37599" s="53"/>
      <c r="BX37599" s="17"/>
      <c r="BY37599" s="17"/>
      <c r="BZ37599" s="17"/>
      <c r="CA37599" s="17"/>
      <c r="CB37599" s="17"/>
    </row>
    <row r="37600" spans="4:80" x14ac:dyDescent="0.2">
      <c r="D37600" s="53"/>
      <c r="E37600" s="53"/>
      <c r="F37600" s="53"/>
      <c r="G37600" s="53"/>
      <c r="BX37600" s="17"/>
      <c r="BY37600" s="17"/>
      <c r="BZ37600" s="17"/>
      <c r="CA37600" s="17"/>
      <c r="CB37600" s="17"/>
    </row>
    <row r="37601" spans="4:80" x14ac:dyDescent="0.2">
      <c r="D37601" s="53"/>
      <c r="E37601" s="53"/>
      <c r="F37601" s="53"/>
      <c r="G37601" s="53"/>
      <c r="BX37601" s="17"/>
      <c r="BY37601" s="17"/>
      <c r="BZ37601" s="17"/>
      <c r="CA37601" s="17"/>
      <c r="CB37601" s="17"/>
    </row>
    <row r="37602" spans="4:80" x14ac:dyDescent="0.2">
      <c r="D37602" s="53"/>
      <c r="E37602" s="53"/>
      <c r="F37602" s="53"/>
      <c r="G37602" s="53"/>
      <c r="BX37602" s="17"/>
      <c r="BY37602" s="17"/>
      <c r="BZ37602" s="17"/>
      <c r="CA37602" s="17"/>
      <c r="CB37602" s="17"/>
    </row>
    <row r="37603" spans="4:80" x14ac:dyDescent="0.2">
      <c r="D37603" s="53"/>
      <c r="E37603" s="53"/>
      <c r="F37603" s="53"/>
      <c r="G37603" s="53"/>
      <c r="BX37603" s="17"/>
      <c r="BY37603" s="17"/>
      <c r="BZ37603" s="17"/>
      <c r="CA37603" s="17"/>
      <c r="CB37603" s="17"/>
    </row>
    <row r="37604" spans="4:80" x14ac:dyDescent="0.2">
      <c r="D37604" s="53"/>
      <c r="E37604" s="53"/>
      <c r="F37604" s="53"/>
      <c r="G37604" s="53"/>
      <c r="BX37604" s="17"/>
      <c r="BY37604" s="17"/>
      <c r="BZ37604" s="17"/>
      <c r="CA37604" s="17"/>
      <c r="CB37604" s="17"/>
    </row>
    <row r="37605" spans="4:80" x14ac:dyDescent="0.2">
      <c r="D37605" s="53"/>
      <c r="E37605" s="53"/>
      <c r="F37605" s="53"/>
      <c r="G37605" s="53"/>
      <c r="BX37605" s="17"/>
      <c r="BY37605" s="17"/>
      <c r="BZ37605" s="17"/>
      <c r="CA37605" s="17"/>
      <c r="CB37605" s="17"/>
    </row>
    <row r="37606" spans="4:80" x14ac:dyDescent="0.2">
      <c r="D37606" s="53"/>
      <c r="E37606" s="53"/>
      <c r="F37606" s="53"/>
      <c r="G37606" s="53"/>
      <c r="BX37606" s="17"/>
      <c r="BY37606" s="17"/>
      <c r="BZ37606" s="17"/>
      <c r="CA37606" s="17"/>
      <c r="CB37606" s="17"/>
    </row>
    <row r="37607" spans="4:80" x14ac:dyDescent="0.2">
      <c r="D37607" s="53"/>
      <c r="E37607" s="53"/>
      <c r="F37607" s="53"/>
      <c r="G37607" s="53"/>
      <c r="BX37607" s="17"/>
      <c r="BY37607" s="17"/>
      <c r="BZ37607" s="17"/>
      <c r="CA37607" s="17"/>
      <c r="CB37607" s="17"/>
    </row>
    <row r="37608" spans="4:80" x14ac:dyDescent="0.2">
      <c r="D37608" s="53"/>
      <c r="E37608" s="53"/>
      <c r="F37608" s="53"/>
      <c r="G37608" s="53"/>
      <c r="BX37608" s="17"/>
      <c r="BY37608" s="17"/>
      <c r="BZ37608" s="17"/>
      <c r="CA37608" s="17"/>
      <c r="CB37608" s="17"/>
    </row>
    <row r="37609" spans="4:80" x14ac:dyDescent="0.2">
      <c r="D37609" s="53"/>
      <c r="E37609" s="53"/>
      <c r="F37609" s="53"/>
      <c r="G37609" s="53"/>
      <c r="BX37609" s="17"/>
      <c r="BY37609" s="17"/>
      <c r="BZ37609" s="17"/>
      <c r="CA37609" s="17"/>
      <c r="CB37609" s="17"/>
    </row>
    <row r="37610" spans="4:80" x14ac:dyDescent="0.2">
      <c r="D37610" s="53"/>
      <c r="E37610" s="53"/>
      <c r="F37610" s="53"/>
      <c r="G37610" s="53"/>
      <c r="BX37610" s="17"/>
      <c r="BY37610" s="17"/>
      <c r="BZ37610" s="17"/>
      <c r="CA37610" s="17"/>
      <c r="CB37610" s="17"/>
    </row>
    <row r="37611" spans="4:80" x14ac:dyDescent="0.2">
      <c r="D37611" s="53"/>
      <c r="E37611" s="53"/>
      <c r="F37611" s="53"/>
      <c r="G37611" s="53"/>
      <c r="BX37611" s="17"/>
      <c r="BY37611" s="17"/>
      <c r="BZ37611" s="17"/>
      <c r="CA37611" s="17"/>
      <c r="CB37611" s="17"/>
    </row>
    <row r="37612" spans="4:80" x14ac:dyDescent="0.2">
      <c r="D37612" s="53"/>
      <c r="E37612" s="53"/>
      <c r="F37612" s="53"/>
      <c r="G37612" s="53"/>
      <c r="BX37612" s="17"/>
      <c r="BY37612" s="17"/>
      <c r="BZ37612" s="17"/>
      <c r="CA37612" s="17"/>
      <c r="CB37612" s="17"/>
    </row>
    <row r="37613" spans="4:80" x14ac:dyDescent="0.2">
      <c r="D37613" s="53"/>
      <c r="E37613" s="53"/>
      <c r="F37613" s="53"/>
      <c r="G37613" s="53"/>
      <c r="BX37613" s="17"/>
      <c r="BY37613" s="17"/>
      <c r="BZ37613" s="17"/>
      <c r="CA37613" s="17"/>
      <c r="CB37613" s="17"/>
    </row>
    <row r="37614" spans="4:80" x14ac:dyDescent="0.2">
      <c r="D37614" s="53"/>
      <c r="E37614" s="53"/>
      <c r="F37614" s="53"/>
      <c r="G37614" s="53"/>
      <c r="BX37614" s="17"/>
      <c r="BY37614" s="17"/>
      <c r="BZ37614" s="17"/>
      <c r="CA37614" s="17"/>
      <c r="CB37614" s="17"/>
    </row>
    <row r="37615" spans="4:80" x14ac:dyDescent="0.2">
      <c r="D37615" s="53"/>
      <c r="E37615" s="53"/>
      <c r="F37615" s="53"/>
      <c r="G37615" s="53"/>
      <c r="BX37615" s="17"/>
      <c r="BY37615" s="17"/>
      <c r="BZ37615" s="17"/>
      <c r="CA37615" s="17"/>
      <c r="CB37615" s="17"/>
    </row>
    <row r="37616" spans="4:80" x14ac:dyDescent="0.2">
      <c r="D37616" s="53"/>
      <c r="E37616" s="53"/>
      <c r="F37616" s="53"/>
      <c r="G37616" s="53"/>
      <c r="BX37616" s="17"/>
      <c r="BY37616" s="17"/>
      <c r="BZ37616" s="17"/>
      <c r="CA37616" s="17"/>
      <c r="CB37616" s="17"/>
    </row>
    <row r="37617" spans="4:80" x14ac:dyDescent="0.2">
      <c r="D37617" s="53"/>
      <c r="E37617" s="53"/>
      <c r="F37617" s="53"/>
      <c r="G37617" s="53"/>
      <c r="BX37617" s="17"/>
      <c r="BY37617" s="17"/>
      <c r="BZ37617" s="17"/>
      <c r="CA37617" s="17"/>
      <c r="CB37617" s="17"/>
    </row>
    <row r="37618" spans="4:80" x14ac:dyDescent="0.2">
      <c r="D37618" s="53"/>
      <c r="E37618" s="53"/>
      <c r="F37618" s="53"/>
      <c r="G37618" s="53"/>
      <c r="BX37618" s="17"/>
      <c r="BY37618" s="17"/>
      <c r="BZ37618" s="17"/>
      <c r="CA37618" s="17"/>
      <c r="CB37618" s="17"/>
    </row>
    <row r="37619" spans="4:80" x14ac:dyDescent="0.2">
      <c r="D37619" s="53"/>
      <c r="E37619" s="53"/>
      <c r="F37619" s="53"/>
      <c r="G37619" s="53"/>
      <c r="BX37619" s="17"/>
      <c r="BY37619" s="17"/>
      <c r="BZ37619" s="17"/>
      <c r="CA37619" s="17"/>
      <c r="CB37619" s="17"/>
    </row>
    <row r="37620" spans="4:80" x14ac:dyDescent="0.2">
      <c r="D37620" s="53"/>
      <c r="E37620" s="53"/>
      <c r="F37620" s="53"/>
      <c r="G37620" s="53"/>
      <c r="BX37620" s="17"/>
      <c r="BY37620" s="17"/>
      <c r="BZ37620" s="17"/>
      <c r="CA37620" s="17"/>
      <c r="CB37620" s="17"/>
    </row>
    <row r="37621" spans="4:80" x14ac:dyDescent="0.2">
      <c r="D37621" s="53"/>
      <c r="E37621" s="53"/>
      <c r="F37621" s="53"/>
      <c r="G37621" s="53"/>
      <c r="BX37621" s="17"/>
      <c r="BY37621" s="17"/>
      <c r="BZ37621" s="17"/>
      <c r="CA37621" s="17"/>
      <c r="CB37621" s="17"/>
    </row>
    <row r="37622" spans="4:80" x14ac:dyDescent="0.2">
      <c r="D37622" s="53"/>
      <c r="E37622" s="53"/>
      <c r="F37622" s="53"/>
      <c r="G37622" s="53"/>
      <c r="BX37622" s="17"/>
      <c r="BY37622" s="17"/>
      <c r="BZ37622" s="17"/>
      <c r="CA37622" s="17"/>
      <c r="CB37622" s="17"/>
    </row>
    <row r="37623" spans="4:80" x14ac:dyDescent="0.2">
      <c r="D37623" s="53"/>
      <c r="E37623" s="53"/>
      <c r="F37623" s="53"/>
      <c r="G37623" s="53"/>
      <c r="BX37623" s="17"/>
      <c r="BY37623" s="17"/>
      <c r="BZ37623" s="17"/>
      <c r="CA37623" s="17"/>
      <c r="CB37623" s="17"/>
    </row>
    <row r="37624" spans="4:80" x14ac:dyDescent="0.2">
      <c r="D37624" s="53"/>
      <c r="E37624" s="53"/>
      <c r="F37624" s="53"/>
      <c r="G37624" s="53"/>
      <c r="BX37624" s="17"/>
      <c r="BY37624" s="17"/>
      <c r="BZ37624" s="17"/>
      <c r="CA37624" s="17"/>
      <c r="CB37624" s="17"/>
    </row>
    <row r="37625" spans="4:80" x14ac:dyDescent="0.2">
      <c r="D37625" s="53"/>
      <c r="E37625" s="53"/>
      <c r="F37625" s="53"/>
      <c r="G37625" s="53"/>
      <c r="BX37625" s="17"/>
      <c r="BY37625" s="17"/>
      <c r="BZ37625" s="17"/>
      <c r="CA37625" s="17"/>
      <c r="CB37625" s="17"/>
    </row>
    <row r="37626" spans="4:80" x14ac:dyDescent="0.2">
      <c r="D37626" s="53"/>
      <c r="E37626" s="53"/>
      <c r="F37626" s="53"/>
      <c r="G37626" s="53"/>
      <c r="BX37626" s="17"/>
      <c r="BY37626" s="17"/>
      <c r="BZ37626" s="17"/>
      <c r="CA37626" s="17"/>
      <c r="CB37626" s="17"/>
    </row>
    <row r="37627" spans="4:80" x14ac:dyDescent="0.2">
      <c r="D37627" s="53"/>
      <c r="E37627" s="53"/>
      <c r="F37627" s="53"/>
      <c r="G37627" s="53"/>
      <c r="BX37627" s="17"/>
      <c r="BY37627" s="17"/>
      <c r="BZ37627" s="17"/>
      <c r="CA37627" s="17"/>
      <c r="CB37627" s="17"/>
    </row>
    <row r="37628" spans="4:80" x14ac:dyDescent="0.2">
      <c r="D37628" s="53"/>
      <c r="E37628" s="53"/>
      <c r="F37628" s="53"/>
      <c r="G37628" s="53"/>
      <c r="BX37628" s="17"/>
      <c r="BY37628" s="17"/>
      <c r="BZ37628" s="17"/>
      <c r="CA37628" s="17"/>
      <c r="CB37628" s="17"/>
    </row>
    <row r="37629" spans="4:80" x14ac:dyDescent="0.2">
      <c r="D37629" s="53"/>
      <c r="E37629" s="53"/>
      <c r="F37629" s="53"/>
      <c r="G37629" s="53"/>
      <c r="BX37629" s="17"/>
      <c r="BY37629" s="17"/>
      <c r="BZ37629" s="17"/>
      <c r="CA37629" s="17"/>
      <c r="CB37629" s="17"/>
    </row>
    <row r="37630" spans="4:80" x14ac:dyDescent="0.2">
      <c r="D37630" s="53"/>
      <c r="E37630" s="53"/>
      <c r="F37630" s="53"/>
      <c r="G37630" s="53"/>
      <c r="BX37630" s="17"/>
      <c r="BY37630" s="17"/>
      <c r="BZ37630" s="17"/>
      <c r="CA37630" s="17"/>
      <c r="CB37630" s="17"/>
    </row>
    <row r="37631" spans="4:80" x14ac:dyDescent="0.2">
      <c r="D37631" s="53"/>
      <c r="E37631" s="53"/>
      <c r="F37631" s="53"/>
      <c r="G37631" s="53"/>
      <c r="BX37631" s="17"/>
      <c r="BY37631" s="17"/>
      <c r="BZ37631" s="17"/>
      <c r="CA37631" s="17"/>
      <c r="CB37631" s="17"/>
    </row>
    <row r="37632" spans="4:80" x14ac:dyDescent="0.2">
      <c r="D37632" s="53"/>
      <c r="E37632" s="53"/>
      <c r="F37632" s="53"/>
      <c r="G37632" s="53"/>
      <c r="BX37632" s="17"/>
      <c r="BY37632" s="17"/>
      <c r="BZ37632" s="17"/>
      <c r="CA37632" s="17"/>
      <c r="CB37632" s="17"/>
    </row>
    <row r="37633" spans="4:80" x14ac:dyDescent="0.2">
      <c r="D37633" s="53"/>
      <c r="E37633" s="53"/>
      <c r="F37633" s="53"/>
      <c r="G37633" s="53"/>
      <c r="BX37633" s="17"/>
      <c r="BY37633" s="17"/>
      <c r="BZ37633" s="17"/>
      <c r="CA37633" s="17"/>
      <c r="CB37633" s="17"/>
    </row>
    <row r="37634" spans="4:80" x14ac:dyDescent="0.2">
      <c r="D37634" s="53"/>
      <c r="E37634" s="53"/>
      <c r="F37634" s="53"/>
      <c r="G37634" s="53"/>
      <c r="BX37634" s="17"/>
      <c r="BY37634" s="17"/>
      <c r="BZ37634" s="17"/>
      <c r="CA37634" s="17"/>
      <c r="CB37634" s="17"/>
    </row>
    <row r="37635" spans="4:80" x14ac:dyDescent="0.2">
      <c r="D37635" s="53"/>
      <c r="E37635" s="53"/>
      <c r="F37635" s="53"/>
      <c r="G37635" s="53"/>
      <c r="BX37635" s="17"/>
      <c r="BY37635" s="17"/>
      <c r="BZ37635" s="17"/>
      <c r="CA37635" s="17"/>
      <c r="CB37635" s="17"/>
    </row>
    <row r="37636" spans="4:80" x14ac:dyDescent="0.2">
      <c r="D37636" s="53"/>
      <c r="E37636" s="53"/>
      <c r="F37636" s="53"/>
      <c r="G37636" s="53"/>
      <c r="BX37636" s="17"/>
      <c r="BY37636" s="17"/>
      <c r="BZ37636" s="17"/>
      <c r="CA37636" s="17"/>
      <c r="CB37636" s="17"/>
    </row>
    <row r="37637" spans="4:80" x14ac:dyDescent="0.2">
      <c r="D37637" s="53"/>
      <c r="E37637" s="53"/>
      <c r="F37637" s="53"/>
      <c r="G37637" s="53"/>
      <c r="BX37637" s="17"/>
      <c r="BY37637" s="17"/>
      <c r="BZ37637" s="17"/>
      <c r="CA37637" s="17"/>
      <c r="CB37637" s="17"/>
    </row>
    <row r="37638" spans="4:80" x14ac:dyDescent="0.2">
      <c r="D37638" s="53"/>
      <c r="E37638" s="53"/>
      <c r="F37638" s="53"/>
      <c r="G37638" s="53"/>
      <c r="BX37638" s="17"/>
      <c r="BY37638" s="17"/>
      <c r="BZ37638" s="17"/>
      <c r="CA37638" s="17"/>
      <c r="CB37638" s="17"/>
    </row>
    <row r="37639" spans="4:80" x14ac:dyDescent="0.2">
      <c r="D37639" s="53"/>
      <c r="E37639" s="53"/>
      <c r="F37639" s="53"/>
      <c r="G37639" s="53"/>
      <c r="BX37639" s="17"/>
      <c r="BY37639" s="17"/>
      <c r="BZ37639" s="17"/>
      <c r="CA37639" s="17"/>
      <c r="CB37639" s="17"/>
    </row>
    <row r="37640" spans="4:80" x14ac:dyDescent="0.2">
      <c r="D37640" s="53"/>
      <c r="E37640" s="53"/>
      <c r="F37640" s="53"/>
      <c r="G37640" s="53"/>
      <c r="BX37640" s="17"/>
      <c r="BY37640" s="17"/>
      <c r="BZ37640" s="17"/>
      <c r="CA37640" s="17"/>
      <c r="CB37640" s="17"/>
    </row>
    <row r="37641" spans="4:80" x14ac:dyDescent="0.2">
      <c r="D37641" s="53"/>
      <c r="E37641" s="53"/>
      <c r="F37641" s="53"/>
      <c r="G37641" s="53"/>
      <c r="BX37641" s="17"/>
      <c r="BY37641" s="17"/>
      <c r="BZ37641" s="17"/>
      <c r="CA37641" s="17"/>
      <c r="CB37641" s="17"/>
    </row>
    <row r="37642" spans="4:80" x14ac:dyDescent="0.2">
      <c r="D37642" s="53"/>
      <c r="E37642" s="53"/>
      <c r="F37642" s="53"/>
      <c r="G37642" s="53"/>
      <c r="BX37642" s="17"/>
      <c r="BY37642" s="17"/>
      <c r="BZ37642" s="17"/>
      <c r="CA37642" s="17"/>
      <c r="CB37642" s="17"/>
    </row>
    <row r="37643" spans="4:80" x14ac:dyDescent="0.2">
      <c r="D37643" s="53"/>
      <c r="E37643" s="53"/>
      <c r="F37643" s="53"/>
      <c r="G37643" s="53"/>
      <c r="BX37643" s="17"/>
      <c r="BY37643" s="17"/>
      <c r="BZ37643" s="17"/>
      <c r="CA37643" s="17"/>
      <c r="CB37643" s="17"/>
    </row>
    <row r="37644" spans="4:80" x14ac:dyDescent="0.2">
      <c r="D37644" s="53"/>
      <c r="E37644" s="53"/>
      <c r="F37644" s="53"/>
      <c r="G37644" s="53"/>
      <c r="BX37644" s="17"/>
      <c r="BY37644" s="17"/>
      <c r="BZ37644" s="17"/>
      <c r="CA37644" s="17"/>
      <c r="CB37644" s="17"/>
    </row>
    <row r="37645" spans="4:80" x14ac:dyDescent="0.2">
      <c r="D37645" s="53"/>
      <c r="E37645" s="53"/>
      <c r="F37645" s="53"/>
      <c r="G37645" s="53"/>
      <c r="BX37645" s="17"/>
      <c r="BY37645" s="17"/>
      <c r="BZ37645" s="17"/>
      <c r="CA37645" s="17"/>
      <c r="CB37645" s="17"/>
    </row>
    <row r="37646" spans="4:80" x14ac:dyDescent="0.2">
      <c r="D37646" s="53"/>
      <c r="E37646" s="53"/>
      <c r="F37646" s="53"/>
      <c r="G37646" s="53"/>
      <c r="BX37646" s="17"/>
      <c r="BY37646" s="17"/>
      <c r="BZ37646" s="17"/>
      <c r="CA37646" s="17"/>
      <c r="CB37646" s="17"/>
    </row>
    <row r="37647" spans="4:80" x14ac:dyDescent="0.2">
      <c r="D37647" s="53"/>
      <c r="E37647" s="53"/>
      <c r="F37647" s="53"/>
      <c r="G37647" s="53"/>
      <c r="BX37647" s="17"/>
      <c r="BY37647" s="17"/>
      <c r="BZ37647" s="17"/>
      <c r="CA37647" s="17"/>
      <c r="CB37647" s="17"/>
    </row>
    <row r="37648" spans="4:80" x14ac:dyDescent="0.2">
      <c r="D37648" s="53"/>
      <c r="E37648" s="53"/>
      <c r="F37648" s="53"/>
      <c r="G37648" s="53"/>
      <c r="BX37648" s="17"/>
      <c r="BY37648" s="17"/>
      <c r="BZ37648" s="17"/>
      <c r="CA37648" s="17"/>
      <c r="CB37648" s="17"/>
    </row>
    <row r="37649" spans="4:80" x14ac:dyDescent="0.2">
      <c r="D37649" s="53"/>
      <c r="E37649" s="53"/>
      <c r="F37649" s="53"/>
      <c r="G37649" s="53"/>
      <c r="BX37649" s="17"/>
      <c r="BY37649" s="17"/>
      <c r="BZ37649" s="17"/>
      <c r="CA37649" s="17"/>
      <c r="CB37649" s="17"/>
    </row>
    <row r="37650" spans="4:80" x14ac:dyDescent="0.2">
      <c r="D37650" s="53"/>
      <c r="E37650" s="53"/>
      <c r="F37650" s="53"/>
      <c r="G37650" s="53"/>
      <c r="BX37650" s="17"/>
      <c r="BY37650" s="17"/>
      <c r="BZ37650" s="17"/>
      <c r="CA37650" s="17"/>
      <c r="CB37650" s="17"/>
    </row>
    <row r="37651" spans="4:80" x14ac:dyDescent="0.2">
      <c r="D37651" s="53"/>
      <c r="E37651" s="53"/>
      <c r="F37651" s="53"/>
      <c r="G37651" s="53"/>
      <c r="BX37651" s="17"/>
      <c r="BY37651" s="17"/>
      <c r="BZ37651" s="17"/>
      <c r="CA37651" s="17"/>
      <c r="CB37651" s="17"/>
    </row>
    <row r="37652" spans="4:80" x14ac:dyDescent="0.2">
      <c r="D37652" s="53"/>
      <c r="E37652" s="53"/>
      <c r="F37652" s="53"/>
      <c r="G37652" s="53"/>
      <c r="BX37652" s="17"/>
      <c r="BY37652" s="17"/>
      <c r="BZ37652" s="17"/>
      <c r="CA37652" s="17"/>
      <c r="CB37652" s="17"/>
    </row>
    <row r="37653" spans="4:80" x14ac:dyDescent="0.2">
      <c r="D37653" s="53"/>
      <c r="E37653" s="53"/>
      <c r="F37653" s="53"/>
      <c r="G37653" s="53"/>
      <c r="BX37653" s="17"/>
      <c r="BY37653" s="17"/>
      <c r="BZ37653" s="17"/>
      <c r="CA37653" s="17"/>
      <c r="CB37653" s="17"/>
    </row>
    <row r="37654" spans="4:80" x14ac:dyDescent="0.2">
      <c r="D37654" s="53"/>
      <c r="E37654" s="53"/>
      <c r="F37654" s="53"/>
      <c r="G37654" s="53"/>
      <c r="BX37654" s="17"/>
      <c r="BY37654" s="17"/>
      <c r="BZ37654" s="17"/>
      <c r="CA37654" s="17"/>
      <c r="CB37654" s="17"/>
    </row>
    <row r="37655" spans="4:80" x14ac:dyDescent="0.2">
      <c r="D37655" s="53"/>
      <c r="E37655" s="53"/>
      <c r="F37655" s="53"/>
      <c r="G37655" s="53"/>
      <c r="BX37655" s="17"/>
      <c r="BY37655" s="17"/>
      <c r="BZ37655" s="17"/>
      <c r="CA37655" s="17"/>
      <c r="CB37655" s="17"/>
    </row>
    <row r="37656" spans="4:80" x14ac:dyDescent="0.2">
      <c r="D37656" s="53"/>
      <c r="E37656" s="53"/>
      <c r="F37656" s="53"/>
      <c r="G37656" s="53"/>
      <c r="BX37656" s="17"/>
      <c r="BY37656" s="17"/>
      <c r="BZ37656" s="17"/>
      <c r="CA37656" s="17"/>
      <c r="CB37656" s="17"/>
    </row>
    <row r="37657" spans="4:80" x14ac:dyDescent="0.2">
      <c r="D37657" s="53"/>
      <c r="E37657" s="53"/>
      <c r="F37657" s="53"/>
      <c r="G37657" s="53"/>
      <c r="BX37657" s="17"/>
      <c r="BY37657" s="17"/>
      <c r="BZ37657" s="17"/>
      <c r="CA37657" s="17"/>
      <c r="CB37657" s="17"/>
    </row>
    <row r="37658" spans="4:80" x14ac:dyDescent="0.2">
      <c r="D37658" s="53"/>
      <c r="E37658" s="53"/>
      <c r="F37658" s="53"/>
      <c r="G37658" s="53"/>
      <c r="BX37658" s="17"/>
      <c r="BY37658" s="17"/>
      <c r="BZ37658" s="17"/>
      <c r="CA37658" s="17"/>
      <c r="CB37658" s="17"/>
    </row>
    <row r="37659" spans="4:80" x14ac:dyDescent="0.2">
      <c r="D37659" s="53"/>
      <c r="E37659" s="53"/>
      <c r="F37659" s="53"/>
      <c r="G37659" s="53"/>
      <c r="BX37659" s="17"/>
      <c r="BY37659" s="17"/>
      <c r="BZ37659" s="17"/>
      <c r="CA37659" s="17"/>
      <c r="CB37659" s="17"/>
    </row>
    <row r="37660" spans="4:80" x14ac:dyDescent="0.2">
      <c r="D37660" s="53"/>
      <c r="E37660" s="53"/>
      <c r="F37660" s="53"/>
      <c r="G37660" s="53"/>
      <c r="BX37660" s="17"/>
      <c r="BY37660" s="17"/>
      <c r="BZ37660" s="17"/>
      <c r="CA37660" s="17"/>
      <c r="CB37660" s="17"/>
    </row>
    <row r="37661" spans="4:80" x14ac:dyDescent="0.2">
      <c r="D37661" s="53"/>
      <c r="E37661" s="53"/>
      <c r="F37661" s="53"/>
      <c r="G37661" s="53"/>
      <c r="BX37661" s="17"/>
      <c r="BY37661" s="17"/>
      <c r="BZ37661" s="17"/>
      <c r="CA37661" s="17"/>
      <c r="CB37661" s="17"/>
    </row>
    <row r="37662" spans="4:80" x14ac:dyDescent="0.2">
      <c r="D37662" s="53"/>
      <c r="E37662" s="53"/>
      <c r="F37662" s="53"/>
      <c r="G37662" s="53"/>
      <c r="BX37662" s="17"/>
      <c r="BY37662" s="17"/>
      <c r="BZ37662" s="17"/>
      <c r="CA37662" s="17"/>
      <c r="CB37662" s="17"/>
    </row>
    <row r="37663" spans="4:80" x14ac:dyDescent="0.2">
      <c r="D37663" s="53"/>
      <c r="E37663" s="53"/>
      <c r="F37663" s="53"/>
      <c r="G37663" s="53"/>
      <c r="BX37663" s="17"/>
      <c r="BY37663" s="17"/>
      <c r="BZ37663" s="17"/>
      <c r="CA37663" s="17"/>
      <c r="CB37663" s="17"/>
    </row>
    <row r="37664" spans="4:80" x14ac:dyDescent="0.2">
      <c r="D37664" s="53"/>
      <c r="E37664" s="53"/>
      <c r="F37664" s="53"/>
      <c r="G37664" s="53"/>
      <c r="BX37664" s="17"/>
      <c r="BY37664" s="17"/>
      <c r="BZ37664" s="17"/>
      <c r="CA37664" s="17"/>
      <c r="CB37664" s="17"/>
    </row>
    <row r="37665" spans="4:80" x14ac:dyDescent="0.2">
      <c r="D37665" s="53"/>
      <c r="E37665" s="53"/>
      <c r="F37665" s="53"/>
      <c r="G37665" s="53"/>
      <c r="BX37665" s="17"/>
      <c r="BY37665" s="17"/>
      <c r="BZ37665" s="17"/>
      <c r="CA37665" s="17"/>
      <c r="CB37665" s="17"/>
    </row>
    <row r="37666" spans="4:80" x14ac:dyDescent="0.2">
      <c r="D37666" s="53"/>
      <c r="E37666" s="53"/>
      <c r="F37666" s="53"/>
      <c r="G37666" s="53"/>
      <c r="BX37666" s="17"/>
      <c r="BY37666" s="17"/>
      <c r="BZ37666" s="17"/>
      <c r="CA37666" s="17"/>
      <c r="CB37666" s="17"/>
    </row>
    <row r="37667" spans="4:80" x14ac:dyDescent="0.2">
      <c r="D37667" s="53"/>
      <c r="E37667" s="53"/>
      <c r="F37667" s="53"/>
      <c r="G37667" s="53"/>
      <c r="BX37667" s="17"/>
      <c r="BY37667" s="17"/>
      <c r="BZ37667" s="17"/>
      <c r="CA37667" s="17"/>
      <c r="CB37667" s="17"/>
    </row>
    <row r="37668" spans="4:80" x14ac:dyDescent="0.2">
      <c r="D37668" s="53"/>
      <c r="E37668" s="53"/>
      <c r="F37668" s="53"/>
      <c r="G37668" s="53"/>
      <c r="BX37668" s="17"/>
      <c r="BY37668" s="17"/>
      <c r="BZ37668" s="17"/>
      <c r="CA37668" s="17"/>
      <c r="CB37668" s="17"/>
    </row>
    <row r="37669" spans="4:80" x14ac:dyDescent="0.2">
      <c r="D37669" s="53"/>
      <c r="E37669" s="53"/>
      <c r="F37669" s="53"/>
      <c r="G37669" s="53"/>
      <c r="BX37669" s="17"/>
      <c r="BY37669" s="17"/>
      <c r="BZ37669" s="17"/>
      <c r="CA37669" s="17"/>
      <c r="CB37669" s="17"/>
    </row>
    <row r="37670" spans="4:80" x14ac:dyDescent="0.2">
      <c r="D37670" s="53"/>
      <c r="E37670" s="53"/>
      <c r="F37670" s="53"/>
      <c r="G37670" s="53"/>
      <c r="BX37670" s="17"/>
      <c r="BY37670" s="17"/>
      <c r="BZ37670" s="17"/>
      <c r="CA37670" s="17"/>
      <c r="CB37670" s="17"/>
    </row>
    <row r="37671" spans="4:80" x14ac:dyDescent="0.2">
      <c r="D37671" s="53"/>
      <c r="E37671" s="53"/>
      <c r="F37671" s="53"/>
      <c r="G37671" s="53"/>
      <c r="BX37671" s="17"/>
      <c r="BY37671" s="17"/>
      <c r="BZ37671" s="17"/>
      <c r="CA37671" s="17"/>
      <c r="CB37671" s="17"/>
    </row>
    <row r="37672" spans="4:80" x14ac:dyDescent="0.2">
      <c r="D37672" s="53"/>
      <c r="E37672" s="53"/>
      <c r="F37672" s="53"/>
      <c r="G37672" s="53"/>
      <c r="BX37672" s="17"/>
      <c r="BY37672" s="17"/>
      <c r="BZ37672" s="17"/>
      <c r="CA37672" s="17"/>
      <c r="CB37672" s="17"/>
    </row>
    <row r="37673" spans="4:80" x14ac:dyDescent="0.2">
      <c r="D37673" s="53"/>
      <c r="E37673" s="53"/>
      <c r="F37673" s="53"/>
      <c r="G37673" s="53"/>
      <c r="BX37673" s="17"/>
      <c r="BY37673" s="17"/>
      <c r="BZ37673" s="17"/>
      <c r="CA37673" s="17"/>
      <c r="CB37673" s="17"/>
    </row>
    <row r="37674" spans="4:80" x14ac:dyDescent="0.2">
      <c r="D37674" s="53"/>
      <c r="E37674" s="53"/>
      <c r="F37674" s="53"/>
      <c r="G37674" s="53"/>
      <c r="BX37674" s="17"/>
      <c r="BY37674" s="17"/>
      <c r="BZ37674" s="17"/>
      <c r="CA37674" s="17"/>
      <c r="CB37674" s="17"/>
    </row>
    <row r="37675" spans="4:80" x14ac:dyDescent="0.2">
      <c r="D37675" s="53"/>
      <c r="E37675" s="53"/>
      <c r="F37675" s="53"/>
      <c r="G37675" s="53"/>
      <c r="BX37675" s="17"/>
      <c r="BY37675" s="17"/>
      <c r="BZ37675" s="17"/>
      <c r="CA37675" s="17"/>
      <c r="CB37675" s="17"/>
    </row>
    <row r="37676" spans="4:80" x14ac:dyDescent="0.2">
      <c r="D37676" s="53"/>
      <c r="E37676" s="53"/>
      <c r="F37676" s="53"/>
      <c r="G37676" s="53"/>
      <c r="BX37676" s="17"/>
      <c r="BY37676" s="17"/>
      <c r="BZ37676" s="17"/>
      <c r="CA37676" s="17"/>
      <c r="CB37676" s="17"/>
    </row>
    <row r="37677" spans="4:80" x14ac:dyDescent="0.2">
      <c r="D37677" s="53"/>
      <c r="E37677" s="53"/>
      <c r="F37677" s="53"/>
      <c r="G37677" s="53"/>
      <c r="BX37677" s="17"/>
      <c r="BY37677" s="17"/>
      <c r="BZ37677" s="17"/>
      <c r="CA37677" s="17"/>
      <c r="CB37677" s="17"/>
    </row>
    <row r="37678" spans="4:80" x14ac:dyDescent="0.2">
      <c r="D37678" s="53"/>
      <c r="E37678" s="53"/>
      <c r="F37678" s="53"/>
      <c r="G37678" s="53"/>
      <c r="BX37678" s="17"/>
      <c r="BY37678" s="17"/>
      <c r="BZ37678" s="17"/>
      <c r="CA37678" s="17"/>
      <c r="CB37678" s="17"/>
    </row>
    <row r="37679" spans="4:80" x14ac:dyDescent="0.2">
      <c r="D37679" s="53"/>
      <c r="E37679" s="53"/>
      <c r="F37679" s="53"/>
      <c r="G37679" s="53"/>
      <c r="BX37679" s="17"/>
      <c r="BY37679" s="17"/>
      <c r="BZ37679" s="17"/>
      <c r="CA37679" s="17"/>
      <c r="CB37679" s="17"/>
    </row>
    <row r="37680" spans="4:80" x14ac:dyDescent="0.2">
      <c r="D37680" s="53"/>
      <c r="E37680" s="53"/>
      <c r="F37680" s="53"/>
      <c r="G37680" s="53"/>
      <c r="BX37680" s="17"/>
      <c r="BY37680" s="17"/>
      <c r="BZ37680" s="17"/>
      <c r="CA37680" s="17"/>
      <c r="CB37680" s="17"/>
    </row>
    <row r="37681" spans="4:80" x14ac:dyDescent="0.2">
      <c r="D37681" s="53"/>
      <c r="E37681" s="53"/>
      <c r="F37681" s="53"/>
      <c r="G37681" s="53"/>
      <c r="BX37681" s="17"/>
      <c r="BY37681" s="17"/>
      <c r="BZ37681" s="17"/>
      <c r="CA37681" s="17"/>
      <c r="CB37681" s="17"/>
    </row>
    <row r="37682" spans="4:80" x14ac:dyDescent="0.2">
      <c r="D37682" s="53"/>
      <c r="E37682" s="53"/>
      <c r="F37682" s="53"/>
      <c r="G37682" s="53"/>
      <c r="BX37682" s="17"/>
      <c r="BY37682" s="17"/>
      <c r="BZ37682" s="17"/>
      <c r="CA37682" s="17"/>
      <c r="CB37682" s="17"/>
    </row>
    <row r="37683" spans="4:80" x14ac:dyDescent="0.2">
      <c r="D37683" s="53"/>
      <c r="E37683" s="53"/>
      <c r="F37683" s="53"/>
      <c r="G37683" s="53"/>
      <c r="BX37683" s="17"/>
      <c r="BY37683" s="17"/>
      <c r="BZ37683" s="17"/>
      <c r="CA37683" s="17"/>
      <c r="CB37683" s="17"/>
    </row>
    <row r="37684" spans="4:80" x14ac:dyDescent="0.2">
      <c r="D37684" s="53"/>
      <c r="E37684" s="53"/>
      <c r="F37684" s="53"/>
      <c r="G37684" s="53"/>
      <c r="BX37684" s="17"/>
      <c r="BY37684" s="17"/>
      <c r="BZ37684" s="17"/>
      <c r="CA37684" s="17"/>
      <c r="CB37684" s="17"/>
    </row>
    <row r="37685" spans="4:80" x14ac:dyDescent="0.2">
      <c r="D37685" s="53"/>
      <c r="E37685" s="53"/>
      <c r="F37685" s="53"/>
      <c r="G37685" s="53"/>
      <c r="BX37685" s="17"/>
      <c r="BY37685" s="17"/>
      <c r="BZ37685" s="17"/>
      <c r="CA37685" s="17"/>
      <c r="CB37685" s="17"/>
    </row>
    <row r="37686" spans="4:80" x14ac:dyDescent="0.2">
      <c r="D37686" s="53"/>
      <c r="E37686" s="53"/>
      <c r="F37686" s="53"/>
      <c r="G37686" s="53"/>
      <c r="BX37686" s="17"/>
      <c r="BY37686" s="17"/>
      <c r="BZ37686" s="17"/>
      <c r="CA37686" s="17"/>
      <c r="CB37686" s="17"/>
    </row>
    <row r="37687" spans="4:80" x14ac:dyDescent="0.2">
      <c r="D37687" s="53"/>
      <c r="E37687" s="53"/>
      <c r="F37687" s="53"/>
      <c r="G37687" s="53"/>
      <c r="BX37687" s="17"/>
      <c r="BY37687" s="17"/>
      <c r="BZ37687" s="17"/>
      <c r="CA37687" s="17"/>
      <c r="CB37687" s="17"/>
    </row>
    <row r="37688" spans="4:80" x14ac:dyDescent="0.2">
      <c r="D37688" s="53"/>
      <c r="E37688" s="53"/>
      <c r="F37688" s="53"/>
      <c r="G37688" s="53"/>
      <c r="BX37688" s="17"/>
      <c r="BY37688" s="17"/>
      <c r="BZ37688" s="17"/>
      <c r="CA37688" s="17"/>
      <c r="CB37688" s="17"/>
    </row>
    <row r="37689" spans="4:80" x14ac:dyDescent="0.2">
      <c r="D37689" s="53"/>
      <c r="E37689" s="53"/>
      <c r="F37689" s="53"/>
      <c r="G37689" s="53"/>
      <c r="BX37689" s="17"/>
      <c r="BY37689" s="17"/>
      <c r="BZ37689" s="17"/>
      <c r="CA37689" s="17"/>
      <c r="CB37689" s="17"/>
    </row>
    <row r="37690" spans="4:80" x14ac:dyDescent="0.2">
      <c r="D37690" s="53"/>
      <c r="E37690" s="53"/>
      <c r="F37690" s="53"/>
      <c r="G37690" s="53"/>
      <c r="BX37690" s="17"/>
      <c r="BY37690" s="17"/>
      <c r="BZ37690" s="17"/>
      <c r="CA37690" s="17"/>
      <c r="CB37690" s="17"/>
    </row>
    <row r="37691" spans="4:80" x14ac:dyDescent="0.2">
      <c r="D37691" s="53"/>
      <c r="E37691" s="53"/>
      <c r="F37691" s="53"/>
      <c r="G37691" s="53"/>
      <c r="BX37691" s="17"/>
      <c r="BY37691" s="17"/>
      <c r="BZ37691" s="17"/>
      <c r="CA37691" s="17"/>
      <c r="CB37691" s="17"/>
    </row>
    <row r="37692" spans="4:80" x14ac:dyDescent="0.2">
      <c r="D37692" s="53"/>
      <c r="E37692" s="53"/>
      <c r="F37692" s="53"/>
      <c r="G37692" s="53"/>
      <c r="BX37692" s="17"/>
      <c r="BY37692" s="17"/>
      <c r="BZ37692" s="17"/>
      <c r="CA37692" s="17"/>
      <c r="CB37692" s="17"/>
    </row>
    <row r="37693" spans="4:80" x14ac:dyDescent="0.2">
      <c r="D37693" s="53"/>
      <c r="E37693" s="53"/>
      <c r="F37693" s="53"/>
      <c r="G37693" s="53"/>
      <c r="BX37693" s="17"/>
      <c r="BY37693" s="17"/>
      <c r="BZ37693" s="17"/>
      <c r="CA37693" s="17"/>
      <c r="CB37693" s="17"/>
    </row>
    <row r="37694" spans="4:80" x14ac:dyDescent="0.2">
      <c r="D37694" s="53"/>
      <c r="E37694" s="53"/>
      <c r="F37694" s="53"/>
      <c r="G37694" s="53"/>
      <c r="BX37694" s="17"/>
      <c r="BY37694" s="17"/>
      <c r="BZ37694" s="17"/>
      <c r="CA37694" s="17"/>
      <c r="CB37694" s="17"/>
    </row>
    <row r="37695" spans="4:80" x14ac:dyDescent="0.2">
      <c r="D37695" s="53"/>
      <c r="E37695" s="53"/>
      <c r="F37695" s="53"/>
      <c r="G37695" s="53"/>
      <c r="BX37695" s="17"/>
      <c r="BY37695" s="17"/>
      <c r="BZ37695" s="17"/>
      <c r="CA37695" s="17"/>
      <c r="CB37695" s="17"/>
    </row>
    <row r="37696" spans="4:80" x14ac:dyDescent="0.2">
      <c r="D37696" s="53"/>
      <c r="E37696" s="53"/>
      <c r="F37696" s="53"/>
      <c r="G37696" s="53"/>
      <c r="BX37696" s="17"/>
      <c r="BY37696" s="17"/>
      <c r="BZ37696" s="17"/>
      <c r="CA37696" s="17"/>
      <c r="CB37696" s="17"/>
    </row>
    <row r="37697" spans="4:80" x14ac:dyDescent="0.2">
      <c r="D37697" s="53"/>
      <c r="E37697" s="53"/>
      <c r="F37697" s="53"/>
      <c r="G37697" s="53"/>
      <c r="BX37697" s="17"/>
      <c r="BY37697" s="17"/>
      <c r="BZ37697" s="17"/>
      <c r="CA37697" s="17"/>
      <c r="CB37697" s="17"/>
    </row>
    <row r="37698" spans="4:80" x14ac:dyDescent="0.2">
      <c r="D37698" s="53"/>
      <c r="E37698" s="53"/>
      <c r="F37698" s="53"/>
      <c r="G37698" s="53"/>
      <c r="BX37698" s="17"/>
      <c r="BY37698" s="17"/>
      <c r="BZ37698" s="17"/>
      <c r="CA37698" s="17"/>
      <c r="CB37698" s="17"/>
    </row>
    <row r="37699" spans="4:80" x14ac:dyDescent="0.2">
      <c r="D37699" s="53"/>
      <c r="E37699" s="53"/>
      <c r="F37699" s="53"/>
      <c r="G37699" s="53"/>
      <c r="BX37699" s="17"/>
      <c r="BY37699" s="17"/>
      <c r="BZ37699" s="17"/>
      <c r="CA37699" s="17"/>
      <c r="CB37699" s="17"/>
    </row>
    <row r="37700" spans="4:80" x14ac:dyDescent="0.2">
      <c r="D37700" s="53"/>
      <c r="E37700" s="53"/>
      <c r="F37700" s="53"/>
      <c r="G37700" s="53"/>
      <c r="BX37700" s="17"/>
      <c r="BY37700" s="17"/>
      <c r="BZ37700" s="17"/>
      <c r="CA37700" s="17"/>
      <c r="CB37700" s="17"/>
    </row>
    <row r="37701" spans="4:80" x14ac:dyDescent="0.2">
      <c r="D37701" s="53"/>
      <c r="E37701" s="53"/>
      <c r="F37701" s="53"/>
      <c r="G37701" s="53"/>
      <c r="BX37701" s="17"/>
      <c r="BY37701" s="17"/>
      <c r="BZ37701" s="17"/>
      <c r="CA37701" s="17"/>
      <c r="CB37701" s="17"/>
    </row>
    <row r="37702" spans="4:80" x14ac:dyDescent="0.2">
      <c r="D37702" s="53"/>
      <c r="E37702" s="53"/>
      <c r="F37702" s="53"/>
      <c r="G37702" s="53"/>
      <c r="BX37702" s="17"/>
      <c r="BY37702" s="17"/>
      <c r="BZ37702" s="17"/>
      <c r="CA37702" s="17"/>
      <c r="CB37702" s="17"/>
    </row>
    <row r="37703" spans="4:80" x14ac:dyDescent="0.2">
      <c r="D37703" s="53"/>
      <c r="E37703" s="53"/>
      <c r="F37703" s="53"/>
      <c r="G37703" s="53"/>
      <c r="BX37703" s="17"/>
      <c r="BY37703" s="17"/>
      <c r="BZ37703" s="17"/>
      <c r="CA37703" s="17"/>
      <c r="CB37703" s="17"/>
    </row>
    <row r="37704" spans="4:80" x14ac:dyDescent="0.2">
      <c r="D37704" s="53"/>
      <c r="E37704" s="53"/>
      <c r="F37704" s="53"/>
      <c r="G37704" s="53"/>
      <c r="BX37704" s="17"/>
      <c r="BY37704" s="17"/>
      <c r="BZ37704" s="17"/>
      <c r="CA37704" s="17"/>
      <c r="CB37704" s="17"/>
    </row>
    <row r="37705" spans="4:80" x14ac:dyDescent="0.2">
      <c r="D37705" s="53"/>
      <c r="E37705" s="53"/>
      <c r="F37705" s="53"/>
      <c r="G37705" s="53"/>
      <c r="BX37705" s="17"/>
      <c r="BY37705" s="17"/>
      <c r="BZ37705" s="17"/>
      <c r="CA37705" s="17"/>
      <c r="CB37705" s="17"/>
    </row>
    <row r="37706" spans="4:80" x14ac:dyDescent="0.2">
      <c r="D37706" s="53"/>
      <c r="E37706" s="53"/>
      <c r="F37706" s="53"/>
      <c r="G37706" s="53"/>
      <c r="BX37706" s="17"/>
      <c r="BY37706" s="17"/>
      <c r="BZ37706" s="17"/>
      <c r="CA37706" s="17"/>
      <c r="CB37706" s="17"/>
    </row>
    <row r="37707" spans="4:80" x14ac:dyDescent="0.2">
      <c r="D37707" s="53"/>
      <c r="E37707" s="53"/>
      <c r="F37707" s="53"/>
      <c r="G37707" s="53"/>
      <c r="BX37707" s="17"/>
      <c r="BY37707" s="17"/>
      <c r="BZ37707" s="17"/>
      <c r="CA37707" s="17"/>
      <c r="CB37707" s="17"/>
    </row>
    <row r="37708" spans="4:80" x14ac:dyDescent="0.2">
      <c r="D37708" s="53"/>
      <c r="E37708" s="53"/>
      <c r="F37708" s="53"/>
      <c r="G37708" s="53"/>
      <c r="BX37708" s="17"/>
      <c r="BY37708" s="17"/>
      <c r="BZ37708" s="17"/>
      <c r="CA37708" s="17"/>
      <c r="CB37708" s="17"/>
    </row>
    <row r="37709" spans="4:80" x14ac:dyDescent="0.2">
      <c r="D37709" s="53"/>
      <c r="E37709" s="53"/>
      <c r="F37709" s="53"/>
      <c r="G37709" s="53"/>
      <c r="BX37709" s="17"/>
      <c r="BY37709" s="17"/>
      <c r="BZ37709" s="17"/>
      <c r="CA37709" s="17"/>
      <c r="CB37709" s="17"/>
    </row>
    <row r="37710" spans="4:80" x14ac:dyDescent="0.2">
      <c r="D37710" s="53"/>
      <c r="E37710" s="53"/>
      <c r="F37710" s="53"/>
      <c r="G37710" s="53"/>
      <c r="BX37710" s="17"/>
      <c r="BY37710" s="17"/>
      <c r="BZ37710" s="17"/>
      <c r="CA37710" s="17"/>
      <c r="CB37710" s="17"/>
    </row>
    <row r="37711" spans="4:80" x14ac:dyDescent="0.2">
      <c r="D37711" s="53"/>
      <c r="E37711" s="53"/>
      <c r="F37711" s="53"/>
      <c r="G37711" s="53"/>
      <c r="BX37711" s="17"/>
      <c r="BY37711" s="17"/>
      <c r="BZ37711" s="17"/>
      <c r="CA37711" s="17"/>
      <c r="CB37711" s="17"/>
    </row>
    <row r="37712" spans="4:80" x14ac:dyDescent="0.2">
      <c r="D37712" s="53"/>
      <c r="E37712" s="53"/>
      <c r="F37712" s="53"/>
      <c r="G37712" s="53"/>
      <c r="BX37712" s="17"/>
      <c r="BY37712" s="17"/>
      <c r="BZ37712" s="17"/>
      <c r="CA37712" s="17"/>
      <c r="CB37712" s="17"/>
    </row>
    <row r="37713" spans="4:80" x14ac:dyDescent="0.2">
      <c r="D37713" s="53"/>
      <c r="E37713" s="53"/>
      <c r="F37713" s="53"/>
      <c r="G37713" s="53"/>
      <c r="BX37713" s="17"/>
      <c r="BY37713" s="17"/>
      <c r="BZ37713" s="17"/>
      <c r="CA37713" s="17"/>
      <c r="CB37713" s="17"/>
    </row>
    <row r="37714" spans="4:80" x14ac:dyDescent="0.2">
      <c r="D37714" s="53"/>
      <c r="E37714" s="53"/>
      <c r="F37714" s="53"/>
      <c r="G37714" s="53"/>
      <c r="BX37714" s="17"/>
      <c r="BY37714" s="17"/>
      <c r="BZ37714" s="17"/>
      <c r="CA37714" s="17"/>
      <c r="CB37714" s="17"/>
    </row>
    <row r="37715" spans="4:80" x14ac:dyDescent="0.2">
      <c r="D37715" s="53"/>
      <c r="E37715" s="53"/>
      <c r="F37715" s="53"/>
      <c r="G37715" s="53"/>
      <c r="BX37715" s="17"/>
      <c r="BY37715" s="17"/>
      <c r="BZ37715" s="17"/>
      <c r="CA37715" s="17"/>
      <c r="CB37715" s="17"/>
    </row>
    <row r="37716" spans="4:80" x14ac:dyDescent="0.2">
      <c r="D37716" s="53"/>
      <c r="E37716" s="53"/>
      <c r="F37716" s="53"/>
      <c r="G37716" s="53"/>
      <c r="BX37716" s="17"/>
      <c r="BY37716" s="17"/>
      <c r="BZ37716" s="17"/>
      <c r="CA37716" s="17"/>
      <c r="CB37716" s="17"/>
    </row>
    <row r="37717" spans="4:80" x14ac:dyDescent="0.2">
      <c r="D37717" s="53"/>
      <c r="E37717" s="53"/>
      <c r="F37717" s="53"/>
      <c r="G37717" s="53"/>
      <c r="BX37717" s="17"/>
      <c r="BY37717" s="17"/>
      <c r="BZ37717" s="17"/>
      <c r="CA37717" s="17"/>
      <c r="CB37717" s="17"/>
    </row>
    <row r="37718" spans="4:80" x14ac:dyDescent="0.2">
      <c r="D37718" s="53"/>
      <c r="E37718" s="53"/>
      <c r="F37718" s="53"/>
      <c r="G37718" s="53"/>
      <c r="BX37718" s="17"/>
      <c r="BY37718" s="17"/>
      <c r="BZ37718" s="17"/>
      <c r="CA37718" s="17"/>
      <c r="CB37718" s="17"/>
    </row>
    <row r="37719" spans="4:80" x14ac:dyDescent="0.2">
      <c r="D37719" s="53"/>
      <c r="E37719" s="53"/>
      <c r="F37719" s="53"/>
      <c r="G37719" s="53"/>
      <c r="BX37719" s="17"/>
      <c r="BY37719" s="17"/>
      <c r="BZ37719" s="17"/>
      <c r="CA37719" s="17"/>
      <c r="CB37719" s="17"/>
    </row>
    <row r="37720" spans="4:80" x14ac:dyDescent="0.2">
      <c r="D37720" s="53"/>
      <c r="E37720" s="53"/>
      <c r="F37720" s="53"/>
      <c r="G37720" s="53"/>
      <c r="BX37720" s="17"/>
      <c r="BY37720" s="17"/>
      <c r="BZ37720" s="17"/>
      <c r="CA37720" s="17"/>
      <c r="CB37720" s="17"/>
    </row>
    <row r="37721" spans="4:80" x14ac:dyDescent="0.2">
      <c r="D37721" s="53"/>
      <c r="E37721" s="53"/>
      <c r="F37721" s="53"/>
      <c r="G37721" s="53"/>
      <c r="BX37721" s="17"/>
      <c r="BY37721" s="17"/>
      <c r="BZ37721" s="17"/>
      <c r="CA37721" s="17"/>
      <c r="CB37721" s="17"/>
    </row>
    <row r="37722" spans="4:80" x14ac:dyDescent="0.2">
      <c r="D37722" s="53"/>
      <c r="E37722" s="53"/>
      <c r="F37722" s="53"/>
      <c r="G37722" s="53"/>
      <c r="BX37722" s="17"/>
      <c r="BY37722" s="17"/>
      <c r="BZ37722" s="17"/>
      <c r="CA37722" s="17"/>
      <c r="CB37722" s="17"/>
    </row>
    <row r="37723" spans="4:80" x14ac:dyDescent="0.2">
      <c r="D37723" s="53"/>
      <c r="E37723" s="53"/>
      <c r="F37723" s="53"/>
      <c r="G37723" s="53"/>
      <c r="BX37723" s="17"/>
      <c r="BY37723" s="17"/>
      <c r="BZ37723" s="17"/>
      <c r="CA37723" s="17"/>
      <c r="CB37723" s="17"/>
    </row>
    <row r="37724" spans="4:80" x14ac:dyDescent="0.2">
      <c r="D37724" s="53"/>
      <c r="E37724" s="53"/>
      <c r="F37724" s="53"/>
      <c r="G37724" s="53"/>
      <c r="BX37724" s="17"/>
      <c r="BY37724" s="17"/>
      <c r="BZ37724" s="17"/>
      <c r="CA37724" s="17"/>
      <c r="CB37724" s="17"/>
    </row>
    <row r="37725" spans="4:80" x14ac:dyDescent="0.2">
      <c r="D37725" s="53"/>
      <c r="E37725" s="53"/>
      <c r="F37725" s="53"/>
      <c r="G37725" s="53"/>
      <c r="BX37725" s="17"/>
      <c r="BY37725" s="17"/>
      <c r="BZ37725" s="17"/>
      <c r="CA37725" s="17"/>
      <c r="CB37725" s="17"/>
    </row>
    <row r="37726" spans="4:80" x14ac:dyDescent="0.2">
      <c r="D37726" s="53"/>
      <c r="E37726" s="53"/>
      <c r="F37726" s="53"/>
      <c r="G37726" s="53"/>
      <c r="BX37726" s="17"/>
      <c r="BY37726" s="17"/>
      <c r="BZ37726" s="17"/>
      <c r="CA37726" s="17"/>
      <c r="CB37726" s="17"/>
    </row>
    <row r="37727" spans="4:80" x14ac:dyDescent="0.2">
      <c r="D37727" s="53"/>
      <c r="E37727" s="53"/>
      <c r="F37727" s="53"/>
      <c r="G37727" s="53"/>
      <c r="BX37727" s="17"/>
      <c r="BY37727" s="17"/>
      <c r="BZ37727" s="17"/>
      <c r="CA37727" s="17"/>
      <c r="CB37727" s="17"/>
    </row>
    <row r="37728" spans="4:80" x14ac:dyDescent="0.2">
      <c r="D37728" s="53"/>
      <c r="E37728" s="53"/>
      <c r="F37728" s="53"/>
      <c r="G37728" s="53"/>
      <c r="BX37728" s="17"/>
      <c r="BY37728" s="17"/>
      <c r="BZ37728" s="17"/>
      <c r="CA37728" s="17"/>
      <c r="CB37728" s="17"/>
    </row>
    <row r="37729" spans="4:80" x14ac:dyDescent="0.2">
      <c r="D37729" s="53"/>
      <c r="E37729" s="53"/>
      <c r="F37729" s="53"/>
      <c r="G37729" s="53"/>
      <c r="BX37729" s="17"/>
      <c r="BY37729" s="17"/>
      <c r="BZ37729" s="17"/>
      <c r="CA37729" s="17"/>
      <c r="CB37729" s="17"/>
    </row>
    <row r="37730" spans="4:80" x14ac:dyDescent="0.2">
      <c r="D37730" s="53"/>
      <c r="E37730" s="53"/>
      <c r="F37730" s="53"/>
      <c r="G37730" s="53"/>
      <c r="BX37730" s="17"/>
      <c r="BY37730" s="17"/>
      <c r="BZ37730" s="17"/>
      <c r="CA37730" s="17"/>
      <c r="CB37730" s="17"/>
    </row>
    <row r="37731" spans="4:80" x14ac:dyDescent="0.2">
      <c r="D37731" s="53"/>
      <c r="E37731" s="53"/>
      <c r="F37731" s="53"/>
      <c r="G37731" s="53"/>
      <c r="BX37731" s="17"/>
      <c r="BY37731" s="17"/>
      <c r="BZ37731" s="17"/>
      <c r="CA37731" s="17"/>
      <c r="CB37731" s="17"/>
    </row>
    <row r="37732" spans="4:80" x14ac:dyDescent="0.2">
      <c r="D37732" s="53"/>
      <c r="E37732" s="53"/>
      <c r="F37732" s="53"/>
      <c r="G37732" s="53"/>
      <c r="BX37732" s="17"/>
      <c r="BY37732" s="17"/>
      <c r="BZ37732" s="17"/>
      <c r="CA37732" s="17"/>
      <c r="CB37732" s="17"/>
    </row>
    <row r="37733" spans="4:80" x14ac:dyDescent="0.2">
      <c r="D37733" s="53"/>
      <c r="E37733" s="53"/>
      <c r="F37733" s="53"/>
      <c r="G37733" s="53"/>
      <c r="BX37733" s="17"/>
      <c r="BY37733" s="17"/>
      <c r="BZ37733" s="17"/>
      <c r="CA37733" s="17"/>
      <c r="CB37733" s="17"/>
    </row>
    <row r="37734" spans="4:80" x14ac:dyDescent="0.2">
      <c r="D37734" s="53"/>
      <c r="E37734" s="53"/>
      <c r="F37734" s="53"/>
      <c r="G37734" s="53"/>
      <c r="BX37734" s="17"/>
      <c r="BY37734" s="17"/>
      <c r="BZ37734" s="17"/>
      <c r="CA37734" s="17"/>
      <c r="CB37734" s="17"/>
    </row>
    <row r="37735" spans="4:80" x14ac:dyDescent="0.2">
      <c r="D37735" s="53"/>
      <c r="E37735" s="53"/>
      <c r="F37735" s="53"/>
      <c r="G37735" s="53"/>
      <c r="BX37735" s="17"/>
      <c r="BY37735" s="17"/>
      <c r="BZ37735" s="17"/>
      <c r="CA37735" s="17"/>
      <c r="CB37735" s="17"/>
    </row>
    <row r="37736" spans="4:80" x14ac:dyDescent="0.2">
      <c r="D37736" s="53"/>
      <c r="E37736" s="53"/>
      <c r="F37736" s="53"/>
      <c r="G37736" s="53"/>
      <c r="BX37736" s="17"/>
      <c r="BY37736" s="17"/>
      <c r="BZ37736" s="17"/>
      <c r="CA37736" s="17"/>
      <c r="CB37736" s="17"/>
    </row>
    <row r="37737" spans="4:80" x14ac:dyDescent="0.2">
      <c r="D37737" s="53"/>
      <c r="E37737" s="53"/>
      <c r="F37737" s="53"/>
      <c r="G37737" s="53"/>
      <c r="BX37737" s="17"/>
      <c r="BY37737" s="17"/>
      <c r="BZ37737" s="17"/>
      <c r="CA37737" s="17"/>
      <c r="CB37737" s="17"/>
    </row>
    <row r="37738" spans="4:80" x14ac:dyDescent="0.2">
      <c r="D37738" s="53"/>
      <c r="E37738" s="53"/>
      <c r="F37738" s="53"/>
      <c r="G37738" s="53"/>
      <c r="BX37738" s="17"/>
      <c r="BY37738" s="17"/>
      <c r="BZ37738" s="17"/>
      <c r="CA37738" s="17"/>
      <c r="CB37738" s="17"/>
    </row>
    <row r="37739" spans="4:80" x14ac:dyDescent="0.2">
      <c r="D37739" s="53"/>
      <c r="E37739" s="53"/>
      <c r="F37739" s="53"/>
      <c r="G37739" s="53"/>
      <c r="BX37739" s="17"/>
      <c r="BY37739" s="17"/>
      <c r="BZ37739" s="17"/>
      <c r="CA37739" s="17"/>
      <c r="CB37739" s="17"/>
    </row>
    <row r="37740" spans="4:80" x14ac:dyDescent="0.2">
      <c r="D37740" s="53"/>
      <c r="E37740" s="53"/>
      <c r="F37740" s="53"/>
      <c r="G37740" s="53"/>
      <c r="BX37740" s="17"/>
      <c r="BY37740" s="17"/>
      <c r="BZ37740" s="17"/>
      <c r="CA37740" s="17"/>
      <c r="CB37740" s="17"/>
    </row>
    <row r="37741" spans="4:80" x14ac:dyDescent="0.2">
      <c r="D37741" s="53"/>
      <c r="E37741" s="53"/>
      <c r="F37741" s="53"/>
      <c r="G37741" s="53"/>
      <c r="BX37741" s="17"/>
      <c r="BY37741" s="17"/>
      <c r="BZ37741" s="17"/>
      <c r="CA37741" s="17"/>
      <c r="CB37741" s="17"/>
    </row>
    <row r="37742" spans="4:80" x14ac:dyDescent="0.2">
      <c r="D37742" s="53"/>
      <c r="E37742" s="53"/>
      <c r="F37742" s="53"/>
      <c r="G37742" s="53"/>
      <c r="BX37742" s="17"/>
      <c r="BY37742" s="17"/>
      <c r="BZ37742" s="17"/>
      <c r="CA37742" s="17"/>
      <c r="CB37742" s="17"/>
    </row>
    <row r="37743" spans="4:80" x14ac:dyDescent="0.2">
      <c r="D37743" s="53"/>
      <c r="E37743" s="53"/>
      <c r="F37743" s="53"/>
      <c r="G37743" s="53"/>
      <c r="BX37743" s="17"/>
      <c r="BY37743" s="17"/>
      <c r="BZ37743" s="17"/>
      <c r="CA37743" s="17"/>
      <c r="CB37743" s="17"/>
    </row>
    <row r="37744" spans="4:80" x14ac:dyDescent="0.2">
      <c r="D37744" s="53"/>
      <c r="E37744" s="53"/>
      <c r="F37744" s="53"/>
      <c r="G37744" s="53"/>
      <c r="BX37744" s="17"/>
      <c r="BY37744" s="17"/>
      <c r="BZ37744" s="17"/>
      <c r="CA37744" s="17"/>
      <c r="CB37744" s="17"/>
    </row>
    <row r="37745" spans="4:80" x14ac:dyDescent="0.2">
      <c r="D37745" s="53"/>
      <c r="E37745" s="53"/>
      <c r="F37745" s="53"/>
      <c r="G37745" s="53"/>
      <c r="BX37745" s="17"/>
      <c r="BY37745" s="17"/>
      <c r="BZ37745" s="17"/>
      <c r="CA37745" s="17"/>
      <c r="CB37745" s="17"/>
    </row>
    <row r="37746" spans="4:80" x14ac:dyDescent="0.2">
      <c r="D37746" s="53"/>
      <c r="E37746" s="53"/>
      <c r="F37746" s="53"/>
      <c r="G37746" s="53"/>
      <c r="BX37746" s="17"/>
      <c r="BY37746" s="17"/>
      <c r="BZ37746" s="17"/>
      <c r="CA37746" s="17"/>
      <c r="CB37746" s="17"/>
    </row>
    <row r="37747" spans="4:80" x14ac:dyDescent="0.2">
      <c r="D37747" s="53"/>
      <c r="E37747" s="53"/>
      <c r="F37747" s="53"/>
      <c r="G37747" s="53"/>
      <c r="BX37747" s="17"/>
      <c r="BY37747" s="17"/>
      <c r="BZ37747" s="17"/>
      <c r="CA37747" s="17"/>
      <c r="CB37747" s="17"/>
    </row>
    <row r="37748" spans="4:80" x14ac:dyDescent="0.2">
      <c r="D37748" s="53"/>
      <c r="E37748" s="53"/>
      <c r="F37748" s="53"/>
      <c r="G37748" s="53"/>
      <c r="BX37748" s="17"/>
      <c r="BY37748" s="17"/>
      <c r="BZ37748" s="17"/>
      <c r="CA37748" s="17"/>
      <c r="CB37748" s="17"/>
    </row>
    <row r="37749" spans="4:80" x14ac:dyDescent="0.2">
      <c r="D37749" s="53"/>
      <c r="E37749" s="53"/>
      <c r="F37749" s="53"/>
      <c r="G37749" s="53"/>
      <c r="BX37749" s="17"/>
      <c r="BY37749" s="17"/>
      <c r="BZ37749" s="17"/>
      <c r="CA37749" s="17"/>
      <c r="CB37749" s="17"/>
    </row>
    <row r="37750" spans="4:80" x14ac:dyDescent="0.2">
      <c r="D37750" s="53"/>
      <c r="E37750" s="53"/>
      <c r="F37750" s="53"/>
      <c r="G37750" s="53"/>
      <c r="BX37750" s="17"/>
      <c r="BY37750" s="17"/>
      <c r="BZ37750" s="17"/>
      <c r="CA37750" s="17"/>
      <c r="CB37750" s="17"/>
    </row>
    <row r="37751" spans="4:80" x14ac:dyDescent="0.2">
      <c r="D37751" s="53"/>
      <c r="E37751" s="53"/>
      <c r="F37751" s="53"/>
      <c r="G37751" s="53"/>
      <c r="BX37751" s="17"/>
      <c r="BY37751" s="17"/>
      <c r="BZ37751" s="17"/>
      <c r="CA37751" s="17"/>
      <c r="CB37751" s="17"/>
    </row>
    <row r="37752" spans="4:80" x14ac:dyDescent="0.2">
      <c r="D37752" s="53"/>
      <c r="E37752" s="53"/>
      <c r="F37752" s="53"/>
      <c r="G37752" s="53"/>
      <c r="BX37752" s="17"/>
      <c r="BY37752" s="17"/>
      <c r="BZ37752" s="17"/>
      <c r="CA37752" s="17"/>
      <c r="CB37752" s="17"/>
    </row>
    <row r="37753" spans="4:80" x14ac:dyDescent="0.2">
      <c r="D37753" s="53"/>
      <c r="E37753" s="53"/>
      <c r="F37753" s="53"/>
      <c r="G37753" s="53"/>
      <c r="BX37753" s="17"/>
      <c r="BY37753" s="17"/>
      <c r="BZ37753" s="17"/>
      <c r="CA37753" s="17"/>
      <c r="CB37753" s="17"/>
    </row>
    <row r="37754" spans="4:80" x14ac:dyDescent="0.2">
      <c r="D37754" s="53"/>
      <c r="E37754" s="53"/>
      <c r="F37754" s="53"/>
      <c r="G37754" s="53"/>
      <c r="BX37754" s="17"/>
      <c r="BY37754" s="17"/>
      <c r="BZ37754" s="17"/>
      <c r="CA37754" s="17"/>
      <c r="CB37754" s="17"/>
    </row>
    <row r="37755" spans="4:80" x14ac:dyDescent="0.2">
      <c r="D37755" s="53"/>
      <c r="E37755" s="53"/>
      <c r="F37755" s="53"/>
      <c r="G37755" s="53"/>
      <c r="BX37755" s="17"/>
      <c r="BY37755" s="17"/>
      <c r="BZ37755" s="17"/>
      <c r="CA37755" s="17"/>
      <c r="CB37755" s="17"/>
    </row>
    <row r="37756" spans="4:80" x14ac:dyDescent="0.2">
      <c r="D37756" s="53"/>
      <c r="E37756" s="53"/>
      <c r="F37756" s="53"/>
      <c r="G37756" s="53"/>
      <c r="BX37756" s="17"/>
      <c r="BY37756" s="17"/>
      <c r="BZ37756" s="17"/>
      <c r="CA37756" s="17"/>
      <c r="CB37756" s="17"/>
    </row>
    <row r="37757" spans="4:80" x14ac:dyDescent="0.2">
      <c r="D37757" s="53"/>
      <c r="E37757" s="53"/>
      <c r="F37757" s="53"/>
      <c r="G37757" s="53"/>
      <c r="BX37757" s="17"/>
      <c r="BY37757" s="17"/>
      <c r="BZ37757" s="17"/>
      <c r="CA37757" s="17"/>
      <c r="CB37757" s="17"/>
    </row>
    <row r="37758" spans="4:80" x14ac:dyDescent="0.2">
      <c r="D37758" s="53"/>
      <c r="E37758" s="53"/>
      <c r="F37758" s="53"/>
      <c r="G37758" s="53"/>
      <c r="BX37758" s="17"/>
      <c r="BY37758" s="17"/>
      <c r="BZ37758" s="17"/>
      <c r="CA37758" s="17"/>
      <c r="CB37758" s="17"/>
    </row>
    <row r="37759" spans="4:80" x14ac:dyDescent="0.2">
      <c r="D37759" s="53"/>
      <c r="E37759" s="53"/>
      <c r="F37759" s="53"/>
      <c r="G37759" s="53"/>
      <c r="BX37759" s="17"/>
      <c r="BY37759" s="17"/>
      <c r="BZ37759" s="17"/>
      <c r="CA37759" s="17"/>
      <c r="CB37759" s="17"/>
    </row>
    <row r="37760" spans="4:80" x14ac:dyDescent="0.2">
      <c r="D37760" s="53"/>
      <c r="E37760" s="53"/>
      <c r="F37760" s="53"/>
      <c r="G37760" s="53"/>
      <c r="BX37760" s="17"/>
      <c r="BY37760" s="17"/>
      <c r="BZ37760" s="17"/>
      <c r="CA37760" s="17"/>
      <c r="CB37760" s="17"/>
    </row>
    <row r="37761" spans="4:80" x14ac:dyDescent="0.2">
      <c r="D37761" s="53"/>
      <c r="E37761" s="53"/>
      <c r="F37761" s="53"/>
      <c r="G37761" s="53"/>
      <c r="BX37761" s="17"/>
      <c r="BY37761" s="17"/>
      <c r="BZ37761" s="17"/>
      <c r="CA37761" s="17"/>
      <c r="CB37761" s="17"/>
    </row>
    <row r="37762" spans="4:80" x14ac:dyDescent="0.2">
      <c r="D37762" s="53"/>
      <c r="E37762" s="53"/>
      <c r="F37762" s="53"/>
      <c r="G37762" s="53"/>
      <c r="BX37762" s="17"/>
      <c r="BY37762" s="17"/>
      <c r="BZ37762" s="17"/>
      <c r="CA37762" s="17"/>
      <c r="CB37762" s="17"/>
    </row>
    <row r="37763" spans="4:80" x14ac:dyDescent="0.2">
      <c r="D37763" s="53"/>
      <c r="E37763" s="53"/>
      <c r="F37763" s="53"/>
      <c r="G37763" s="53"/>
      <c r="BX37763" s="17"/>
      <c r="BY37763" s="17"/>
      <c r="BZ37763" s="17"/>
      <c r="CA37763" s="17"/>
      <c r="CB37763" s="17"/>
    </row>
    <row r="37764" spans="4:80" x14ac:dyDescent="0.2">
      <c r="D37764" s="53"/>
      <c r="E37764" s="53"/>
      <c r="F37764" s="53"/>
      <c r="G37764" s="53"/>
      <c r="BX37764" s="17"/>
      <c r="BY37764" s="17"/>
      <c r="BZ37764" s="17"/>
      <c r="CA37764" s="17"/>
      <c r="CB37764" s="17"/>
    </row>
    <row r="37765" spans="4:80" x14ac:dyDescent="0.2">
      <c r="D37765" s="53"/>
      <c r="E37765" s="53"/>
      <c r="F37765" s="53"/>
      <c r="G37765" s="53"/>
      <c r="BX37765" s="17"/>
      <c r="BY37765" s="17"/>
      <c r="BZ37765" s="17"/>
      <c r="CA37765" s="17"/>
      <c r="CB37765" s="17"/>
    </row>
    <row r="37766" spans="4:80" x14ac:dyDescent="0.2">
      <c r="D37766" s="53"/>
      <c r="E37766" s="53"/>
      <c r="F37766" s="53"/>
      <c r="G37766" s="53"/>
      <c r="BX37766" s="17"/>
      <c r="BY37766" s="17"/>
      <c r="BZ37766" s="17"/>
      <c r="CA37766" s="17"/>
      <c r="CB37766" s="17"/>
    </row>
    <row r="37767" spans="4:80" x14ac:dyDescent="0.2">
      <c r="D37767" s="53"/>
      <c r="E37767" s="53"/>
      <c r="F37767" s="53"/>
      <c r="G37767" s="53"/>
      <c r="BX37767" s="17"/>
      <c r="BY37767" s="17"/>
      <c r="BZ37767" s="17"/>
      <c r="CA37767" s="17"/>
      <c r="CB37767" s="17"/>
    </row>
    <row r="37768" spans="4:80" x14ac:dyDescent="0.2">
      <c r="D37768" s="53"/>
      <c r="E37768" s="53"/>
      <c r="F37768" s="53"/>
      <c r="G37768" s="53"/>
      <c r="BX37768" s="17"/>
      <c r="BY37768" s="17"/>
      <c r="BZ37768" s="17"/>
      <c r="CA37768" s="17"/>
      <c r="CB37768" s="17"/>
    </row>
    <row r="37769" spans="4:80" x14ac:dyDescent="0.2">
      <c r="D37769" s="53"/>
      <c r="E37769" s="53"/>
      <c r="F37769" s="53"/>
      <c r="G37769" s="53"/>
      <c r="BX37769" s="17"/>
      <c r="BY37769" s="17"/>
      <c r="BZ37769" s="17"/>
      <c r="CA37769" s="17"/>
      <c r="CB37769" s="17"/>
    </row>
    <row r="37770" spans="4:80" x14ac:dyDescent="0.2">
      <c r="D37770" s="53"/>
      <c r="E37770" s="53"/>
      <c r="F37770" s="53"/>
      <c r="G37770" s="53"/>
      <c r="BX37770" s="17"/>
      <c r="BY37770" s="17"/>
      <c r="BZ37770" s="17"/>
      <c r="CA37770" s="17"/>
      <c r="CB37770" s="17"/>
    </row>
    <row r="37771" spans="4:80" x14ac:dyDescent="0.2">
      <c r="D37771" s="53"/>
      <c r="E37771" s="53"/>
      <c r="F37771" s="53"/>
      <c r="G37771" s="53"/>
      <c r="BX37771" s="17"/>
      <c r="BY37771" s="17"/>
      <c r="BZ37771" s="17"/>
      <c r="CA37771" s="17"/>
      <c r="CB37771" s="17"/>
    </row>
    <row r="37772" spans="4:80" x14ac:dyDescent="0.2">
      <c r="D37772" s="53"/>
      <c r="E37772" s="53"/>
      <c r="F37772" s="53"/>
      <c r="G37772" s="53"/>
      <c r="BX37772" s="17"/>
      <c r="BY37772" s="17"/>
      <c r="BZ37772" s="17"/>
      <c r="CA37772" s="17"/>
      <c r="CB37772" s="17"/>
    </row>
    <row r="37773" spans="4:80" x14ac:dyDescent="0.2">
      <c r="D37773" s="53"/>
      <c r="E37773" s="53"/>
      <c r="F37773" s="53"/>
      <c r="G37773" s="53"/>
      <c r="BX37773" s="17"/>
      <c r="BY37773" s="17"/>
      <c r="BZ37773" s="17"/>
      <c r="CA37773" s="17"/>
      <c r="CB37773" s="17"/>
    </row>
    <row r="37774" spans="4:80" x14ac:dyDescent="0.2">
      <c r="D37774" s="53"/>
      <c r="E37774" s="53"/>
      <c r="F37774" s="53"/>
      <c r="G37774" s="53"/>
      <c r="BX37774" s="17"/>
      <c r="BY37774" s="17"/>
      <c r="BZ37774" s="17"/>
      <c r="CA37774" s="17"/>
      <c r="CB37774" s="17"/>
    </row>
    <row r="37775" spans="4:80" x14ac:dyDescent="0.2">
      <c r="D37775" s="53"/>
      <c r="E37775" s="53"/>
      <c r="F37775" s="53"/>
      <c r="G37775" s="53"/>
      <c r="BX37775" s="17"/>
      <c r="BY37775" s="17"/>
      <c r="BZ37775" s="17"/>
      <c r="CA37775" s="17"/>
      <c r="CB37775" s="17"/>
    </row>
    <row r="37776" spans="4:80" x14ac:dyDescent="0.2">
      <c r="D37776" s="53"/>
      <c r="E37776" s="53"/>
      <c r="F37776" s="53"/>
      <c r="G37776" s="53"/>
      <c r="BX37776" s="17"/>
      <c r="BY37776" s="17"/>
      <c r="BZ37776" s="17"/>
      <c r="CA37776" s="17"/>
      <c r="CB37776" s="17"/>
    </row>
    <row r="37777" spans="4:80" x14ac:dyDescent="0.2">
      <c r="D37777" s="53"/>
      <c r="E37777" s="53"/>
      <c r="F37777" s="53"/>
      <c r="G37777" s="53"/>
      <c r="BX37777" s="17"/>
      <c r="BY37777" s="17"/>
      <c r="BZ37777" s="17"/>
      <c r="CA37777" s="17"/>
      <c r="CB37777" s="17"/>
    </row>
    <row r="37778" spans="4:80" x14ac:dyDescent="0.2">
      <c r="D37778" s="53"/>
      <c r="E37778" s="53"/>
      <c r="F37778" s="53"/>
      <c r="G37778" s="53"/>
      <c r="BX37778" s="17"/>
      <c r="BY37778" s="17"/>
      <c r="BZ37778" s="17"/>
      <c r="CA37778" s="17"/>
      <c r="CB37778" s="17"/>
    </row>
    <row r="37779" spans="4:80" x14ac:dyDescent="0.2">
      <c r="D37779" s="53"/>
      <c r="E37779" s="53"/>
      <c r="F37779" s="53"/>
      <c r="G37779" s="53"/>
      <c r="BX37779" s="17"/>
      <c r="BY37779" s="17"/>
      <c r="BZ37779" s="17"/>
      <c r="CA37779" s="17"/>
      <c r="CB37779" s="17"/>
    </row>
    <row r="37780" spans="4:80" x14ac:dyDescent="0.2">
      <c r="D37780" s="53"/>
      <c r="E37780" s="53"/>
      <c r="F37780" s="53"/>
      <c r="G37780" s="53"/>
      <c r="BX37780" s="17"/>
      <c r="BY37780" s="17"/>
      <c r="BZ37780" s="17"/>
      <c r="CA37780" s="17"/>
      <c r="CB37780" s="17"/>
    </row>
    <row r="37781" spans="4:80" x14ac:dyDescent="0.2">
      <c r="D37781" s="53"/>
      <c r="E37781" s="53"/>
      <c r="F37781" s="53"/>
      <c r="G37781" s="53"/>
      <c r="BX37781" s="17"/>
      <c r="BY37781" s="17"/>
      <c r="BZ37781" s="17"/>
      <c r="CA37781" s="17"/>
      <c r="CB37781" s="17"/>
    </row>
    <row r="37782" spans="4:80" x14ac:dyDescent="0.2">
      <c r="D37782" s="53"/>
      <c r="E37782" s="53"/>
      <c r="F37782" s="53"/>
      <c r="G37782" s="53"/>
      <c r="BX37782" s="17"/>
      <c r="BY37782" s="17"/>
      <c r="BZ37782" s="17"/>
      <c r="CA37782" s="17"/>
      <c r="CB37782" s="17"/>
    </row>
    <row r="37783" spans="4:80" x14ac:dyDescent="0.2">
      <c r="D37783" s="53"/>
      <c r="E37783" s="53"/>
      <c r="F37783" s="53"/>
      <c r="G37783" s="53"/>
      <c r="BX37783" s="17"/>
      <c r="BY37783" s="17"/>
      <c r="BZ37783" s="17"/>
      <c r="CA37783" s="17"/>
      <c r="CB37783" s="17"/>
    </row>
    <row r="37784" spans="4:80" x14ac:dyDescent="0.2">
      <c r="D37784" s="53"/>
      <c r="E37784" s="53"/>
      <c r="F37784" s="53"/>
      <c r="G37784" s="53"/>
      <c r="BX37784" s="17"/>
      <c r="BY37784" s="17"/>
      <c r="BZ37784" s="17"/>
      <c r="CA37784" s="17"/>
      <c r="CB37784" s="17"/>
    </row>
    <row r="37785" spans="4:80" x14ac:dyDescent="0.2">
      <c r="D37785" s="53"/>
      <c r="E37785" s="53"/>
      <c r="F37785" s="53"/>
      <c r="G37785" s="53"/>
      <c r="BX37785" s="17"/>
      <c r="BY37785" s="17"/>
      <c r="BZ37785" s="17"/>
      <c r="CA37785" s="17"/>
      <c r="CB37785" s="17"/>
    </row>
    <row r="37786" spans="4:80" x14ac:dyDescent="0.2">
      <c r="D37786" s="53"/>
      <c r="E37786" s="53"/>
      <c r="F37786" s="53"/>
      <c r="G37786" s="53"/>
      <c r="BX37786" s="17"/>
      <c r="BY37786" s="17"/>
      <c r="BZ37786" s="17"/>
      <c r="CA37786" s="17"/>
      <c r="CB37786" s="17"/>
    </row>
    <row r="37787" spans="4:80" x14ac:dyDescent="0.2">
      <c r="D37787" s="53"/>
      <c r="E37787" s="53"/>
      <c r="F37787" s="53"/>
      <c r="G37787" s="53"/>
      <c r="BX37787" s="17"/>
      <c r="BY37787" s="17"/>
      <c r="BZ37787" s="17"/>
      <c r="CA37787" s="17"/>
      <c r="CB37787" s="17"/>
    </row>
    <row r="37788" spans="4:80" x14ac:dyDescent="0.2">
      <c r="D37788" s="53"/>
      <c r="E37788" s="53"/>
      <c r="F37788" s="53"/>
      <c r="G37788" s="53"/>
      <c r="BX37788" s="17"/>
      <c r="BY37788" s="17"/>
      <c r="BZ37788" s="17"/>
      <c r="CA37788" s="17"/>
      <c r="CB37788" s="17"/>
    </row>
    <row r="37789" spans="4:80" x14ac:dyDescent="0.2">
      <c r="D37789" s="53"/>
      <c r="E37789" s="53"/>
      <c r="F37789" s="53"/>
      <c r="G37789" s="53"/>
      <c r="BX37789" s="17"/>
      <c r="BY37789" s="17"/>
      <c r="BZ37789" s="17"/>
      <c r="CA37789" s="17"/>
      <c r="CB37789" s="17"/>
    </row>
    <row r="37790" spans="4:80" x14ac:dyDescent="0.2">
      <c r="D37790" s="53"/>
      <c r="E37790" s="53"/>
      <c r="F37790" s="53"/>
      <c r="G37790" s="53"/>
      <c r="BX37790" s="17"/>
      <c r="BY37790" s="17"/>
      <c r="BZ37790" s="17"/>
      <c r="CA37790" s="17"/>
      <c r="CB37790" s="17"/>
    </row>
    <row r="37791" spans="4:80" x14ac:dyDescent="0.2">
      <c r="D37791" s="53"/>
      <c r="E37791" s="53"/>
      <c r="F37791" s="53"/>
      <c r="G37791" s="53"/>
      <c r="BX37791" s="17"/>
      <c r="BY37791" s="17"/>
      <c r="BZ37791" s="17"/>
      <c r="CA37791" s="17"/>
      <c r="CB37791" s="17"/>
    </row>
    <row r="37792" spans="4:80" x14ac:dyDescent="0.2">
      <c r="D37792" s="53"/>
      <c r="E37792" s="53"/>
      <c r="F37792" s="53"/>
      <c r="G37792" s="53"/>
      <c r="BX37792" s="17"/>
      <c r="BY37792" s="17"/>
      <c r="BZ37792" s="17"/>
      <c r="CA37792" s="17"/>
      <c r="CB37792" s="17"/>
    </row>
    <row r="37793" spans="4:80" x14ac:dyDescent="0.2">
      <c r="D37793" s="53"/>
      <c r="E37793" s="53"/>
      <c r="F37793" s="53"/>
      <c r="G37793" s="53"/>
      <c r="BX37793" s="17"/>
      <c r="BY37793" s="17"/>
      <c r="BZ37793" s="17"/>
      <c r="CA37793" s="17"/>
      <c r="CB37793" s="17"/>
    </row>
    <row r="37794" spans="4:80" x14ac:dyDescent="0.2">
      <c r="D37794" s="53"/>
      <c r="E37794" s="53"/>
      <c r="F37794" s="53"/>
      <c r="G37794" s="53"/>
      <c r="BX37794" s="17"/>
      <c r="BY37794" s="17"/>
      <c r="BZ37794" s="17"/>
      <c r="CA37794" s="17"/>
      <c r="CB37794" s="17"/>
    </row>
    <row r="37795" spans="4:80" x14ac:dyDescent="0.2">
      <c r="D37795" s="53"/>
      <c r="E37795" s="53"/>
      <c r="F37795" s="53"/>
      <c r="G37795" s="53"/>
      <c r="BX37795" s="17"/>
      <c r="BY37795" s="17"/>
      <c r="BZ37795" s="17"/>
      <c r="CA37795" s="17"/>
      <c r="CB37795" s="17"/>
    </row>
    <row r="37796" spans="4:80" x14ac:dyDescent="0.2">
      <c r="D37796" s="53"/>
      <c r="E37796" s="53"/>
      <c r="F37796" s="53"/>
      <c r="G37796" s="53"/>
      <c r="BX37796" s="17"/>
      <c r="BY37796" s="17"/>
      <c r="BZ37796" s="17"/>
      <c r="CA37796" s="17"/>
      <c r="CB37796" s="17"/>
    </row>
    <row r="37797" spans="4:80" x14ac:dyDescent="0.2">
      <c r="D37797" s="53"/>
      <c r="E37797" s="53"/>
      <c r="F37797" s="53"/>
      <c r="G37797" s="53"/>
      <c r="BX37797" s="17"/>
      <c r="BY37797" s="17"/>
      <c r="BZ37797" s="17"/>
      <c r="CA37797" s="17"/>
      <c r="CB37797" s="17"/>
    </row>
    <row r="37798" spans="4:80" x14ac:dyDescent="0.2">
      <c r="D37798" s="53"/>
      <c r="E37798" s="53"/>
      <c r="F37798" s="53"/>
      <c r="G37798" s="53"/>
      <c r="BX37798" s="17"/>
      <c r="BY37798" s="17"/>
      <c r="BZ37798" s="17"/>
      <c r="CA37798" s="17"/>
      <c r="CB37798" s="17"/>
    </row>
    <row r="37799" spans="4:80" x14ac:dyDescent="0.2">
      <c r="D37799" s="53"/>
      <c r="E37799" s="53"/>
      <c r="F37799" s="53"/>
      <c r="G37799" s="53"/>
      <c r="BX37799" s="17"/>
      <c r="BY37799" s="17"/>
      <c r="BZ37799" s="17"/>
      <c r="CA37799" s="17"/>
      <c r="CB37799" s="17"/>
    </row>
    <row r="37800" spans="4:80" x14ac:dyDescent="0.2">
      <c r="D37800" s="53"/>
      <c r="E37800" s="53"/>
      <c r="F37800" s="53"/>
      <c r="G37800" s="53"/>
      <c r="BX37800" s="17"/>
      <c r="BY37800" s="17"/>
      <c r="BZ37800" s="17"/>
      <c r="CA37800" s="17"/>
      <c r="CB37800" s="17"/>
    </row>
    <row r="37801" spans="4:80" x14ac:dyDescent="0.2">
      <c r="D37801" s="53"/>
      <c r="E37801" s="53"/>
      <c r="F37801" s="53"/>
      <c r="G37801" s="53"/>
      <c r="BX37801" s="17"/>
      <c r="BY37801" s="17"/>
      <c r="BZ37801" s="17"/>
      <c r="CA37801" s="17"/>
      <c r="CB37801" s="17"/>
    </row>
    <row r="37802" spans="4:80" x14ac:dyDescent="0.2">
      <c r="D37802" s="53"/>
      <c r="E37802" s="53"/>
      <c r="F37802" s="53"/>
      <c r="G37802" s="53"/>
      <c r="BX37802" s="17"/>
      <c r="BY37802" s="17"/>
      <c r="BZ37802" s="17"/>
      <c r="CA37802" s="17"/>
      <c r="CB37802" s="17"/>
    </row>
    <row r="37803" spans="4:80" x14ac:dyDescent="0.2">
      <c r="D37803" s="53"/>
      <c r="E37803" s="53"/>
      <c r="F37803" s="53"/>
      <c r="G37803" s="53"/>
      <c r="BX37803" s="17"/>
      <c r="BY37803" s="17"/>
      <c r="BZ37803" s="17"/>
      <c r="CA37803" s="17"/>
      <c r="CB37803" s="17"/>
    </row>
    <row r="37804" spans="4:80" x14ac:dyDescent="0.2">
      <c r="D37804" s="53"/>
      <c r="E37804" s="53"/>
      <c r="F37804" s="53"/>
      <c r="G37804" s="53"/>
      <c r="BX37804" s="17"/>
      <c r="BY37804" s="17"/>
      <c r="BZ37804" s="17"/>
      <c r="CA37804" s="17"/>
      <c r="CB37804" s="17"/>
    </row>
    <row r="37805" spans="4:80" x14ac:dyDescent="0.2">
      <c r="D37805" s="53"/>
      <c r="E37805" s="53"/>
      <c r="F37805" s="53"/>
      <c r="G37805" s="53"/>
      <c r="BX37805" s="17"/>
      <c r="BY37805" s="17"/>
      <c r="BZ37805" s="17"/>
      <c r="CA37805" s="17"/>
      <c r="CB37805" s="17"/>
    </row>
    <row r="37806" spans="4:80" x14ac:dyDescent="0.2">
      <c r="D37806" s="53"/>
      <c r="E37806" s="53"/>
      <c r="F37806" s="53"/>
      <c r="G37806" s="53"/>
      <c r="BX37806" s="17"/>
      <c r="BY37806" s="17"/>
      <c r="BZ37806" s="17"/>
      <c r="CA37806" s="17"/>
      <c r="CB37806" s="17"/>
    </row>
    <row r="37807" spans="4:80" x14ac:dyDescent="0.2">
      <c r="D37807" s="53"/>
      <c r="E37807" s="53"/>
      <c r="F37807" s="53"/>
      <c r="G37807" s="53"/>
      <c r="BX37807" s="17"/>
      <c r="BY37807" s="17"/>
      <c r="BZ37807" s="17"/>
      <c r="CA37807" s="17"/>
      <c r="CB37807" s="17"/>
    </row>
    <row r="37808" spans="4:80" x14ac:dyDescent="0.2">
      <c r="D37808" s="53"/>
      <c r="E37808" s="53"/>
      <c r="F37808" s="53"/>
      <c r="G37808" s="53"/>
      <c r="BX37808" s="17"/>
      <c r="BY37808" s="17"/>
      <c r="BZ37808" s="17"/>
      <c r="CA37808" s="17"/>
      <c r="CB37808" s="17"/>
    </row>
    <row r="37809" spans="4:80" x14ac:dyDescent="0.2">
      <c r="D37809" s="53"/>
      <c r="E37809" s="53"/>
      <c r="F37809" s="53"/>
      <c r="G37809" s="53"/>
      <c r="BX37809" s="17"/>
      <c r="BY37809" s="17"/>
      <c r="BZ37809" s="17"/>
      <c r="CA37809" s="17"/>
      <c r="CB37809" s="17"/>
    </row>
    <row r="37810" spans="4:80" x14ac:dyDescent="0.2">
      <c r="D37810" s="53"/>
      <c r="E37810" s="53"/>
      <c r="F37810" s="53"/>
      <c r="G37810" s="53"/>
      <c r="BX37810" s="17"/>
      <c r="BY37810" s="17"/>
      <c r="BZ37810" s="17"/>
      <c r="CA37810" s="17"/>
      <c r="CB37810" s="17"/>
    </row>
    <row r="37811" spans="4:80" x14ac:dyDescent="0.2">
      <c r="D37811" s="53"/>
      <c r="E37811" s="53"/>
      <c r="F37811" s="53"/>
      <c r="G37811" s="53"/>
      <c r="BX37811" s="17"/>
      <c r="BY37811" s="17"/>
      <c r="BZ37811" s="17"/>
      <c r="CA37811" s="17"/>
      <c r="CB37811" s="17"/>
    </row>
    <row r="37812" spans="4:80" x14ac:dyDescent="0.2">
      <c r="D37812" s="53"/>
      <c r="E37812" s="53"/>
      <c r="F37812" s="53"/>
      <c r="G37812" s="53"/>
      <c r="BX37812" s="17"/>
      <c r="BY37812" s="17"/>
      <c r="BZ37812" s="17"/>
      <c r="CA37812" s="17"/>
      <c r="CB37812" s="17"/>
    </row>
    <row r="37813" spans="4:80" x14ac:dyDescent="0.2">
      <c r="D37813" s="53"/>
      <c r="E37813" s="53"/>
      <c r="F37813" s="53"/>
      <c r="G37813" s="53"/>
      <c r="BX37813" s="17"/>
      <c r="BY37813" s="17"/>
      <c r="BZ37813" s="17"/>
      <c r="CA37813" s="17"/>
      <c r="CB37813" s="17"/>
    </row>
    <row r="37814" spans="4:80" x14ac:dyDescent="0.2">
      <c r="D37814" s="53"/>
      <c r="E37814" s="53"/>
      <c r="F37814" s="53"/>
      <c r="G37814" s="53"/>
      <c r="BX37814" s="17"/>
      <c r="BY37814" s="17"/>
      <c r="BZ37814" s="17"/>
      <c r="CA37814" s="17"/>
      <c r="CB37814" s="17"/>
    </row>
    <row r="37815" spans="4:80" x14ac:dyDescent="0.2">
      <c r="D37815" s="53"/>
      <c r="E37815" s="53"/>
      <c r="F37815" s="53"/>
      <c r="G37815" s="53"/>
      <c r="BX37815" s="17"/>
      <c r="BY37815" s="17"/>
      <c r="BZ37815" s="17"/>
      <c r="CA37815" s="17"/>
      <c r="CB37815" s="17"/>
    </row>
    <row r="37816" spans="4:80" x14ac:dyDescent="0.2">
      <c r="D37816" s="53"/>
      <c r="E37816" s="53"/>
      <c r="F37816" s="53"/>
      <c r="G37816" s="53"/>
      <c r="BX37816" s="17"/>
      <c r="BY37816" s="17"/>
      <c r="BZ37816" s="17"/>
      <c r="CA37816" s="17"/>
      <c r="CB37816" s="17"/>
    </row>
    <row r="37817" spans="4:80" x14ac:dyDescent="0.2">
      <c r="D37817" s="53"/>
      <c r="E37817" s="53"/>
      <c r="F37817" s="53"/>
      <c r="G37817" s="53"/>
      <c r="BX37817" s="17"/>
      <c r="BY37817" s="17"/>
      <c r="BZ37817" s="17"/>
      <c r="CA37817" s="17"/>
      <c r="CB37817" s="17"/>
    </row>
    <row r="37818" spans="4:80" x14ac:dyDescent="0.2">
      <c r="D37818" s="53"/>
      <c r="E37818" s="53"/>
      <c r="F37818" s="53"/>
      <c r="G37818" s="53"/>
      <c r="BX37818" s="17"/>
      <c r="BY37818" s="17"/>
      <c r="BZ37818" s="17"/>
      <c r="CA37818" s="17"/>
      <c r="CB37818" s="17"/>
    </row>
    <row r="37819" spans="4:80" x14ac:dyDescent="0.2">
      <c r="D37819" s="53"/>
      <c r="E37819" s="53"/>
      <c r="F37819" s="53"/>
      <c r="G37819" s="53"/>
      <c r="BX37819" s="17"/>
      <c r="BY37819" s="17"/>
      <c r="BZ37819" s="17"/>
      <c r="CA37819" s="17"/>
      <c r="CB37819" s="17"/>
    </row>
    <row r="37820" spans="4:80" x14ac:dyDescent="0.2">
      <c r="D37820" s="53"/>
      <c r="E37820" s="53"/>
      <c r="F37820" s="53"/>
      <c r="G37820" s="53"/>
      <c r="BX37820" s="17"/>
      <c r="BY37820" s="17"/>
      <c r="BZ37820" s="17"/>
      <c r="CA37820" s="17"/>
      <c r="CB37820" s="17"/>
    </row>
    <row r="37821" spans="4:80" x14ac:dyDescent="0.2">
      <c r="D37821" s="53"/>
      <c r="E37821" s="53"/>
      <c r="F37821" s="53"/>
      <c r="G37821" s="53"/>
      <c r="BX37821" s="17"/>
      <c r="BY37821" s="17"/>
      <c r="BZ37821" s="17"/>
      <c r="CA37821" s="17"/>
      <c r="CB37821" s="17"/>
    </row>
    <row r="37822" spans="4:80" x14ac:dyDescent="0.2">
      <c r="D37822" s="53"/>
      <c r="E37822" s="53"/>
      <c r="F37822" s="53"/>
      <c r="G37822" s="53"/>
      <c r="BX37822" s="17"/>
      <c r="BY37822" s="17"/>
      <c r="BZ37822" s="17"/>
      <c r="CA37822" s="17"/>
      <c r="CB37822" s="17"/>
    </row>
    <row r="37823" spans="4:80" x14ac:dyDescent="0.2">
      <c r="D37823" s="53"/>
      <c r="E37823" s="53"/>
      <c r="F37823" s="53"/>
      <c r="G37823" s="53"/>
      <c r="BX37823" s="17"/>
      <c r="BY37823" s="17"/>
      <c r="BZ37823" s="17"/>
      <c r="CA37823" s="17"/>
      <c r="CB37823" s="17"/>
    </row>
    <row r="37824" spans="4:80" x14ac:dyDescent="0.2">
      <c r="D37824" s="53"/>
      <c r="E37824" s="53"/>
      <c r="F37824" s="53"/>
      <c r="G37824" s="53"/>
      <c r="BX37824" s="17"/>
      <c r="BY37824" s="17"/>
      <c r="BZ37824" s="17"/>
      <c r="CA37824" s="17"/>
      <c r="CB37824" s="17"/>
    </row>
    <row r="37825" spans="4:80" x14ac:dyDescent="0.2">
      <c r="D37825" s="53"/>
      <c r="E37825" s="53"/>
      <c r="F37825" s="53"/>
      <c r="G37825" s="53"/>
      <c r="BX37825" s="17"/>
      <c r="BY37825" s="17"/>
      <c r="BZ37825" s="17"/>
      <c r="CA37825" s="17"/>
      <c r="CB37825" s="17"/>
    </row>
    <row r="37826" spans="4:80" x14ac:dyDescent="0.2">
      <c r="D37826" s="53"/>
      <c r="E37826" s="53"/>
      <c r="F37826" s="53"/>
      <c r="G37826" s="53"/>
      <c r="BX37826" s="17"/>
      <c r="BY37826" s="17"/>
      <c r="BZ37826" s="17"/>
      <c r="CA37826" s="17"/>
      <c r="CB37826" s="17"/>
    </row>
    <row r="37827" spans="4:80" x14ac:dyDescent="0.2">
      <c r="D37827" s="53"/>
      <c r="E37827" s="53"/>
      <c r="F37827" s="53"/>
      <c r="G37827" s="53"/>
      <c r="BX37827" s="17"/>
      <c r="BY37827" s="17"/>
      <c r="BZ37827" s="17"/>
      <c r="CA37827" s="17"/>
      <c r="CB37827" s="17"/>
    </row>
    <row r="37828" spans="4:80" x14ac:dyDescent="0.2">
      <c r="D37828" s="53"/>
      <c r="E37828" s="53"/>
      <c r="F37828" s="53"/>
      <c r="G37828" s="53"/>
      <c r="BX37828" s="17"/>
      <c r="BY37828" s="17"/>
      <c r="BZ37828" s="17"/>
      <c r="CA37828" s="17"/>
      <c r="CB37828" s="17"/>
    </row>
    <row r="37829" spans="4:80" x14ac:dyDescent="0.2">
      <c r="D37829" s="53"/>
      <c r="E37829" s="53"/>
      <c r="F37829" s="53"/>
      <c r="G37829" s="53"/>
      <c r="BX37829" s="17"/>
      <c r="BY37829" s="17"/>
      <c r="BZ37829" s="17"/>
      <c r="CA37829" s="17"/>
      <c r="CB37829" s="17"/>
    </row>
    <row r="37830" spans="4:80" x14ac:dyDescent="0.2">
      <c r="D37830" s="53"/>
      <c r="E37830" s="53"/>
      <c r="F37830" s="53"/>
      <c r="G37830" s="53"/>
      <c r="BX37830" s="17"/>
      <c r="BY37830" s="17"/>
      <c r="BZ37830" s="17"/>
      <c r="CA37830" s="17"/>
      <c r="CB37830" s="17"/>
    </row>
    <row r="37831" spans="4:80" x14ac:dyDescent="0.2">
      <c r="D37831" s="53"/>
      <c r="E37831" s="53"/>
      <c r="F37831" s="53"/>
      <c r="G37831" s="53"/>
      <c r="BX37831" s="17"/>
      <c r="BY37831" s="17"/>
      <c r="BZ37831" s="17"/>
      <c r="CA37831" s="17"/>
      <c r="CB37831" s="17"/>
    </row>
    <row r="37832" spans="4:80" x14ac:dyDescent="0.2">
      <c r="D37832" s="53"/>
      <c r="E37832" s="53"/>
      <c r="F37832" s="53"/>
      <c r="G37832" s="53"/>
      <c r="BX37832" s="17"/>
      <c r="BY37832" s="17"/>
      <c r="BZ37832" s="17"/>
      <c r="CA37832" s="17"/>
      <c r="CB37832" s="17"/>
    </row>
    <row r="37833" spans="4:80" x14ac:dyDescent="0.2">
      <c r="D37833" s="53"/>
      <c r="E37833" s="53"/>
      <c r="F37833" s="53"/>
      <c r="G37833" s="53"/>
      <c r="BX37833" s="17"/>
      <c r="BY37833" s="17"/>
      <c r="BZ37833" s="17"/>
      <c r="CA37833" s="17"/>
      <c r="CB37833" s="17"/>
    </row>
    <row r="37834" spans="4:80" x14ac:dyDescent="0.2">
      <c r="D37834" s="53"/>
      <c r="E37834" s="53"/>
      <c r="F37834" s="53"/>
      <c r="G37834" s="53"/>
      <c r="BX37834" s="17"/>
      <c r="BY37834" s="17"/>
      <c r="BZ37834" s="17"/>
      <c r="CA37834" s="17"/>
      <c r="CB37834" s="17"/>
    </row>
    <row r="37835" spans="4:80" x14ac:dyDescent="0.2">
      <c r="D37835" s="53"/>
      <c r="E37835" s="53"/>
      <c r="F37835" s="53"/>
      <c r="G37835" s="53"/>
      <c r="BX37835" s="17"/>
      <c r="BY37835" s="17"/>
      <c r="BZ37835" s="17"/>
      <c r="CA37835" s="17"/>
      <c r="CB37835" s="17"/>
    </row>
    <row r="37836" spans="4:80" x14ac:dyDescent="0.2">
      <c r="D37836" s="53"/>
      <c r="E37836" s="53"/>
      <c r="F37836" s="53"/>
      <c r="G37836" s="53"/>
      <c r="BX37836" s="17"/>
      <c r="BY37836" s="17"/>
      <c r="BZ37836" s="17"/>
      <c r="CA37836" s="17"/>
      <c r="CB37836" s="17"/>
    </row>
    <row r="37837" spans="4:80" x14ac:dyDescent="0.2">
      <c r="D37837" s="53"/>
      <c r="E37837" s="53"/>
      <c r="F37837" s="53"/>
      <c r="G37837" s="53"/>
      <c r="BX37837" s="17"/>
      <c r="BY37837" s="17"/>
      <c r="BZ37837" s="17"/>
      <c r="CA37837" s="17"/>
      <c r="CB37837" s="17"/>
    </row>
    <row r="37838" spans="4:80" x14ac:dyDescent="0.2">
      <c r="D37838" s="53"/>
      <c r="E37838" s="53"/>
      <c r="F37838" s="53"/>
      <c r="G37838" s="53"/>
      <c r="BX37838" s="17"/>
      <c r="BY37838" s="17"/>
      <c r="BZ37838" s="17"/>
      <c r="CA37838" s="17"/>
      <c r="CB37838" s="17"/>
    </row>
    <row r="37839" spans="4:80" x14ac:dyDescent="0.2">
      <c r="D37839" s="53"/>
      <c r="E37839" s="53"/>
      <c r="F37839" s="53"/>
      <c r="G37839" s="53"/>
      <c r="BX37839" s="17"/>
      <c r="BY37839" s="17"/>
      <c r="BZ37839" s="17"/>
      <c r="CA37839" s="17"/>
      <c r="CB37839" s="17"/>
    </row>
    <row r="37840" spans="4:80" x14ac:dyDescent="0.2">
      <c r="D37840" s="53"/>
      <c r="E37840" s="53"/>
      <c r="F37840" s="53"/>
      <c r="G37840" s="53"/>
      <c r="BX37840" s="17"/>
      <c r="BY37840" s="17"/>
      <c r="BZ37840" s="17"/>
      <c r="CA37840" s="17"/>
      <c r="CB37840" s="17"/>
    </row>
    <row r="37841" spans="4:80" x14ac:dyDescent="0.2">
      <c r="D37841" s="53"/>
      <c r="E37841" s="53"/>
      <c r="F37841" s="53"/>
      <c r="G37841" s="53"/>
      <c r="BX37841" s="17"/>
      <c r="BY37841" s="17"/>
      <c r="BZ37841" s="17"/>
      <c r="CA37841" s="17"/>
      <c r="CB37841" s="17"/>
    </row>
    <row r="37842" spans="4:80" x14ac:dyDescent="0.2">
      <c r="D37842" s="53"/>
      <c r="E37842" s="53"/>
      <c r="F37842" s="53"/>
      <c r="G37842" s="53"/>
      <c r="BX37842" s="17"/>
      <c r="BY37842" s="17"/>
      <c r="BZ37842" s="17"/>
      <c r="CA37842" s="17"/>
      <c r="CB37842" s="17"/>
    </row>
    <row r="37843" spans="4:80" x14ac:dyDescent="0.2">
      <c r="D37843" s="53"/>
      <c r="E37843" s="53"/>
      <c r="F37843" s="53"/>
      <c r="G37843" s="53"/>
      <c r="BX37843" s="17"/>
      <c r="BY37843" s="17"/>
      <c r="BZ37843" s="17"/>
      <c r="CA37843" s="17"/>
      <c r="CB37843" s="17"/>
    </row>
    <row r="37844" spans="4:80" x14ac:dyDescent="0.2">
      <c r="D37844" s="53"/>
      <c r="E37844" s="53"/>
      <c r="F37844" s="53"/>
      <c r="G37844" s="53"/>
      <c r="BX37844" s="17"/>
      <c r="BY37844" s="17"/>
      <c r="BZ37844" s="17"/>
      <c r="CA37844" s="17"/>
      <c r="CB37844" s="17"/>
    </row>
    <row r="37845" spans="4:80" x14ac:dyDescent="0.2">
      <c r="D37845" s="53"/>
      <c r="E37845" s="53"/>
      <c r="F37845" s="53"/>
      <c r="G37845" s="53"/>
      <c r="BX37845" s="17"/>
      <c r="BY37845" s="17"/>
      <c r="BZ37845" s="17"/>
      <c r="CA37845" s="17"/>
      <c r="CB37845" s="17"/>
    </row>
    <row r="37846" spans="4:80" x14ac:dyDescent="0.2">
      <c r="D37846" s="53"/>
      <c r="E37846" s="53"/>
      <c r="F37846" s="53"/>
      <c r="G37846" s="53"/>
      <c r="BX37846" s="17"/>
      <c r="BY37846" s="17"/>
      <c r="BZ37846" s="17"/>
      <c r="CA37846" s="17"/>
      <c r="CB37846" s="17"/>
    </row>
    <row r="37847" spans="4:80" x14ac:dyDescent="0.2">
      <c r="D37847" s="53"/>
      <c r="E37847" s="53"/>
      <c r="F37847" s="53"/>
      <c r="G37847" s="53"/>
      <c r="BX37847" s="17"/>
      <c r="BY37847" s="17"/>
      <c r="BZ37847" s="17"/>
      <c r="CA37847" s="17"/>
      <c r="CB37847" s="17"/>
    </row>
    <row r="37848" spans="4:80" x14ac:dyDescent="0.2">
      <c r="D37848" s="53"/>
      <c r="E37848" s="53"/>
      <c r="F37848" s="53"/>
      <c r="G37848" s="53"/>
      <c r="BX37848" s="17"/>
      <c r="BY37848" s="17"/>
      <c r="BZ37848" s="17"/>
      <c r="CA37848" s="17"/>
      <c r="CB37848" s="17"/>
    </row>
    <row r="37849" spans="4:80" x14ac:dyDescent="0.2">
      <c r="D37849" s="53"/>
      <c r="E37849" s="53"/>
      <c r="F37849" s="53"/>
      <c r="G37849" s="53"/>
      <c r="BX37849" s="17"/>
      <c r="BY37849" s="17"/>
      <c r="BZ37849" s="17"/>
      <c r="CA37849" s="17"/>
      <c r="CB37849" s="17"/>
    </row>
    <row r="37850" spans="4:80" x14ac:dyDescent="0.2">
      <c r="D37850" s="53"/>
      <c r="E37850" s="53"/>
      <c r="F37850" s="53"/>
      <c r="G37850" s="53"/>
      <c r="BX37850" s="17"/>
      <c r="BY37850" s="17"/>
      <c r="BZ37850" s="17"/>
      <c r="CA37850" s="17"/>
      <c r="CB37850" s="17"/>
    </row>
    <row r="37851" spans="4:80" x14ac:dyDescent="0.2">
      <c r="D37851" s="53"/>
      <c r="E37851" s="53"/>
      <c r="F37851" s="53"/>
      <c r="G37851" s="53"/>
      <c r="BX37851" s="17"/>
      <c r="BY37851" s="17"/>
      <c r="BZ37851" s="17"/>
      <c r="CA37851" s="17"/>
      <c r="CB37851" s="17"/>
    </row>
    <row r="37852" spans="4:80" x14ac:dyDescent="0.2">
      <c r="D37852" s="53"/>
      <c r="E37852" s="53"/>
      <c r="F37852" s="53"/>
      <c r="G37852" s="53"/>
      <c r="BX37852" s="17"/>
      <c r="BY37852" s="17"/>
      <c r="BZ37852" s="17"/>
      <c r="CA37852" s="17"/>
      <c r="CB37852" s="17"/>
    </row>
    <row r="37853" spans="4:80" x14ac:dyDescent="0.2">
      <c r="D37853" s="53"/>
      <c r="E37853" s="53"/>
      <c r="F37853" s="53"/>
      <c r="G37853" s="53"/>
      <c r="BX37853" s="17"/>
      <c r="BY37853" s="17"/>
      <c r="BZ37853" s="17"/>
      <c r="CA37853" s="17"/>
      <c r="CB37853" s="17"/>
    </row>
    <row r="37854" spans="4:80" x14ac:dyDescent="0.2">
      <c r="D37854" s="53"/>
      <c r="E37854" s="53"/>
      <c r="F37854" s="53"/>
      <c r="G37854" s="53"/>
      <c r="BX37854" s="17"/>
      <c r="BY37854" s="17"/>
      <c r="BZ37854" s="17"/>
      <c r="CA37854" s="17"/>
      <c r="CB37854" s="17"/>
    </row>
    <row r="37855" spans="4:80" x14ac:dyDescent="0.2">
      <c r="D37855" s="53"/>
      <c r="E37855" s="53"/>
      <c r="F37855" s="53"/>
      <c r="G37855" s="53"/>
      <c r="BX37855" s="17"/>
      <c r="BY37855" s="17"/>
      <c r="BZ37855" s="17"/>
      <c r="CA37855" s="17"/>
      <c r="CB37855" s="17"/>
    </row>
    <row r="37856" spans="4:80" x14ac:dyDescent="0.2">
      <c r="D37856" s="53"/>
      <c r="E37856" s="53"/>
      <c r="F37856" s="53"/>
      <c r="G37856" s="53"/>
      <c r="BX37856" s="17"/>
      <c r="BY37856" s="17"/>
      <c r="BZ37856" s="17"/>
      <c r="CA37856" s="17"/>
      <c r="CB37856" s="17"/>
    </row>
    <row r="37857" spans="4:80" x14ac:dyDescent="0.2">
      <c r="D37857" s="53"/>
      <c r="E37857" s="53"/>
      <c r="F37857" s="53"/>
      <c r="G37857" s="53"/>
      <c r="BX37857" s="17"/>
      <c r="BY37857" s="17"/>
      <c r="BZ37857" s="17"/>
      <c r="CA37857" s="17"/>
      <c r="CB37857" s="17"/>
    </row>
    <row r="37858" spans="4:80" x14ac:dyDescent="0.2">
      <c r="D37858" s="53"/>
      <c r="E37858" s="53"/>
      <c r="F37858" s="53"/>
      <c r="G37858" s="53"/>
      <c r="BX37858" s="17"/>
      <c r="BY37858" s="17"/>
      <c r="BZ37858" s="17"/>
      <c r="CA37858" s="17"/>
      <c r="CB37858" s="17"/>
    </row>
    <row r="37859" spans="4:80" x14ac:dyDescent="0.2">
      <c r="D37859" s="53"/>
      <c r="E37859" s="53"/>
      <c r="F37859" s="53"/>
      <c r="G37859" s="53"/>
      <c r="BX37859" s="17"/>
      <c r="BY37859" s="17"/>
      <c r="BZ37859" s="17"/>
      <c r="CA37859" s="17"/>
      <c r="CB37859" s="17"/>
    </row>
    <row r="37860" spans="4:80" x14ac:dyDescent="0.2">
      <c r="D37860" s="53"/>
      <c r="E37860" s="53"/>
      <c r="F37860" s="53"/>
      <c r="G37860" s="53"/>
      <c r="BX37860" s="17"/>
      <c r="BY37860" s="17"/>
      <c r="BZ37860" s="17"/>
      <c r="CA37860" s="17"/>
      <c r="CB37860" s="17"/>
    </row>
    <row r="37861" spans="4:80" x14ac:dyDescent="0.2">
      <c r="D37861" s="53"/>
      <c r="E37861" s="53"/>
      <c r="F37861" s="53"/>
      <c r="G37861" s="53"/>
      <c r="BX37861" s="17"/>
      <c r="BY37861" s="17"/>
      <c r="BZ37861" s="17"/>
      <c r="CA37861" s="17"/>
      <c r="CB37861" s="17"/>
    </row>
    <row r="37862" spans="4:80" x14ac:dyDescent="0.2">
      <c r="D37862" s="53"/>
      <c r="E37862" s="53"/>
      <c r="F37862" s="53"/>
      <c r="G37862" s="53"/>
      <c r="BX37862" s="17"/>
      <c r="BY37862" s="17"/>
      <c r="BZ37862" s="17"/>
      <c r="CA37862" s="17"/>
      <c r="CB37862" s="17"/>
    </row>
    <row r="37863" spans="4:80" x14ac:dyDescent="0.2">
      <c r="D37863" s="53"/>
      <c r="E37863" s="53"/>
      <c r="F37863" s="53"/>
      <c r="G37863" s="53"/>
      <c r="BX37863" s="17"/>
      <c r="BY37863" s="17"/>
      <c r="BZ37863" s="17"/>
      <c r="CA37863" s="17"/>
      <c r="CB37863" s="17"/>
    </row>
    <row r="37864" spans="4:80" x14ac:dyDescent="0.2">
      <c r="D37864" s="53"/>
      <c r="E37864" s="53"/>
      <c r="F37864" s="53"/>
      <c r="G37864" s="53"/>
      <c r="BX37864" s="17"/>
      <c r="BY37864" s="17"/>
      <c r="BZ37864" s="17"/>
      <c r="CA37864" s="17"/>
      <c r="CB37864" s="17"/>
    </row>
    <row r="37865" spans="4:80" x14ac:dyDescent="0.2">
      <c r="D37865" s="53"/>
      <c r="E37865" s="53"/>
      <c r="F37865" s="53"/>
      <c r="G37865" s="53"/>
      <c r="BX37865" s="17"/>
      <c r="BY37865" s="17"/>
      <c r="BZ37865" s="17"/>
      <c r="CA37865" s="17"/>
      <c r="CB37865" s="17"/>
    </row>
    <row r="37866" spans="4:80" x14ac:dyDescent="0.2">
      <c r="D37866" s="53"/>
      <c r="E37866" s="53"/>
      <c r="F37866" s="53"/>
      <c r="G37866" s="53"/>
      <c r="BX37866" s="17"/>
      <c r="BY37866" s="17"/>
      <c r="BZ37866" s="17"/>
      <c r="CA37866" s="17"/>
      <c r="CB37866" s="17"/>
    </row>
    <row r="37867" spans="4:80" x14ac:dyDescent="0.2">
      <c r="D37867" s="53"/>
      <c r="E37867" s="53"/>
      <c r="F37867" s="53"/>
      <c r="G37867" s="53"/>
      <c r="BX37867" s="17"/>
      <c r="BY37867" s="17"/>
      <c r="BZ37867" s="17"/>
      <c r="CA37867" s="17"/>
      <c r="CB37867" s="17"/>
    </row>
    <row r="37868" spans="4:80" x14ac:dyDescent="0.2">
      <c r="D37868" s="53"/>
      <c r="E37868" s="53"/>
      <c r="F37868" s="53"/>
      <c r="G37868" s="53"/>
      <c r="BX37868" s="17"/>
      <c r="BY37868" s="17"/>
      <c r="BZ37868" s="17"/>
      <c r="CA37868" s="17"/>
      <c r="CB37868" s="17"/>
    </row>
    <row r="37869" spans="4:80" x14ac:dyDescent="0.2">
      <c r="D37869" s="53"/>
      <c r="E37869" s="53"/>
      <c r="F37869" s="53"/>
      <c r="G37869" s="53"/>
      <c r="BX37869" s="17"/>
      <c r="BY37869" s="17"/>
      <c r="BZ37869" s="17"/>
      <c r="CA37869" s="17"/>
      <c r="CB37869" s="17"/>
    </row>
    <row r="37870" spans="4:80" x14ac:dyDescent="0.2">
      <c r="D37870" s="53"/>
      <c r="E37870" s="53"/>
      <c r="F37870" s="53"/>
      <c r="G37870" s="53"/>
      <c r="BX37870" s="17"/>
      <c r="BY37870" s="17"/>
      <c r="BZ37870" s="17"/>
      <c r="CA37870" s="17"/>
      <c r="CB37870" s="17"/>
    </row>
    <row r="37871" spans="4:80" x14ac:dyDescent="0.2">
      <c r="D37871" s="53"/>
      <c r="E37871" s="53"/>
      <c r="F37871" s="53"/>
      <c r="G37871" s="53"/>
      <c r="BX37871" s="17"/>
      <c r="BY37871" s="17"/>
      <c r="BZ37871" s="17"/>
      <c r="CA37871" s="17"/>
      <c r="CB37871" s="17"/>
    </row>
    <row r="37872" spans="4:80" x14ac:dyDescent="0.2">
      <c r="D37872" s="53"/>
      <c r="E37872" s="53"/>
      <c r="F37872" s="53"/>
      <c r="G37872" s="53"/>
      <c r="BX37872" s="17"/>
      <c r="BY37872" s="17"/>
      <c r="BZ37872" s="17"/>
      <c r="CA37872" s="17"/>
      <c r="CB37872" s="17"/>
    </row>
    <row r="37873" spans="4:80" x14ac:dyDescent="0.2">
      <c r="D37873" s="53"/>
      <c r="E37873" s="53"/>
      <c r="F37873" s="53"/>
      <c r="G37873" s="53"/>
      <c r="BX37873" s="17"/>
      <c r="BY37873" s="17"/>
      <c r="BZ37873" s="17"/>
      <c r="CA37873" s="17"/>
      <c r="CB37873" s="17"/>
    </row>
    <row r="37874" spans="4:80" x14ac:dyDescent="0.2">
      <c r="D37874" s="53"/>
      <c r="E37874" s="53"/>
      <c r="F37874" s="53"/>
      <c r="G37874" s="53"/>
      <c r="BX37874" s="17"/>
      <c r="BY37874" s="17"/>
      <c r="BZ37874" s="17"/>
      <c r="CA37874" s="17"/>
      <c r="CB37874" s="17"/>
    </row>
    <row r="37875" spans="4:80" x14ac:dyDescent="0.2">
      <c r="D37875" s="53"/>
      <c r="E37875" s="53"/>
      <c r="F37875" s="53"/>
      <c r="G37875" s="53"/>
      <c r="BX37875" s="17"/>
      <c r="BY37875" s="17"/>
      <c r="BZ37875" s="17"/>
      <c r="CA37875" s="17"/>
      <c r="CB37875" s="17"/>
    </row>
    <row r="37876" spans="4:80" x14ac:dyDescent="0.2">
      <c r="D37876" s="53"/>
      <c r="E37876" s="53"/>
      <c r="F37876" s="53"/>
      <c r="G37876" s="53"/>
      <c r="BX37876" s="17"/>
      <c r="BY37876" s="17"/>
      <c r="BZ37876" s="17"/>
      <c r="CA37876" s="17"/>
      <c r="CB37876" s="17"/>
    </row>
    <row r="37877" spans="4:80" x14ac:dyDescent="0.2">
      <c r="D37877" s="53"/>
      <c r="E37877" s="53"/>
      <c r="F37877" s="53"/>
      <c r="G37877" s="53"/>
      <c r="BX37877" s="17"/>
      <c r="BY37877" s="17"/>
      <c r="BZ37877" s="17"/>
      <c r="CA37877" s="17"/>
      <c r="CB37877" s="17"/>
    </row>
    <row r="37878" spans="4:80" x14ac:dyDescent="0.2">
      <c r="D37878" s="53"/>
      <c r="E37878" s="53"/>
      <c r="F37878" s="53"/>
      <c r="G37878" s="53"/>
      <c r="BX37878" s="17"/>
      <c r="BY37878" s="17"/>
      <c r="BZ37878" s="17"/>
      <c r="CA37878" s="17"/>
      <c r="CB37878" s="17"/>
    </row>
    <row r="37879" spans="4:80" x14ac:dyDescent="0.2">
      <c r="D37879" s="53"/>
      <c r="E37879" s="53"/>
      <c r="F37879" s="53"/>
      <c r="G37879" s="53"/>
      <c r="BX37879" s="17"/>
      <c r="BY37879" s="17"/>
      <c r="BZ37879" s="17"/>
      <c r="CA37879" s="17"/>
      <c r="CB37879" s="17"/>
    </row>
    <row r="37880" spans="4:80" x14ac:dyDescent="0.2">
      <c r="D37880" s="53"/>
      <c r="E37880" s="53"/>
      <c r="F37880" s="53"/>
      <c r="G37880" s="53"/>
      <c r="BX37880" s="17"/>
      <c r="BY37880" s="17"/>
      <c r="BZ37880" s="17"/>
      <c r="CA37880" s="17"/>
      <c r="CB37880" s="17"/>
    </row>
    <row r="37881" spans="4:80" x14ac:dyDescent="0.2">
      <c r="D37881" s="53"/>
      <c r="E37881" s="53"/>
      <c r="F37881" s="53"/>
      <c r="G37881" s="53"/>
      <c r="BX37881" s="17"/>
      <c r="BY37881" s="17"/>
      <c r="BZ37881" s="17"/>
      <c r="CA37881" s="17"/>
      <c r="CB37881" s="17"/>
    </row>
    <row r="37882" spans="4:80" x14ac:dyDescent="0.2">
      <c r="D37882" s="53"/>
      <c r="E37882" s="53"/>
      <c r="F37882" s="53"/>
      <c r="G37882" s="53"/>
      <c r="BX37882" s="17"/>
      <c r="BY37882" s="17"/>
      <c r="BZ37882" s="17"/>
      <c r="CA37882" s="17"/>
      <c r="CB37882" s="17"/>
    </row>
    <row r="37883" spans="4:80" x14ac:dyDescent="0.2">
      <c r="D37883" s="53"/>
      <c r="E37883" s="53"/>
      <c r="F37883" s="53"/>
      <c r="G37883" s="53"/>
      <c r="BX37883" s="17"/>
      <c r="BY37883" s="17"/>
      <c r="BZ37883" s="17"/>
      <c r="CA37883" s="17"/>
      <c r="CB37883" s="17"/>
    </row>
    <row r="37884" spans="4:80" x14ac:dyDescent="0.2">
      <c r="D37884" s="53"/>
      <c r="E37884" s="53"/>
      <c r="F37884" s="53"/>
      <c r="G37884" s="53"/>
      <c r="BX37884" s="17"/>
      <c r="BY37884" s="17"/>
      <c r="BZ37884" s="17"/>
      <c r="CA37884" s="17"/>
      <c r="CB37884" s="17"/>
    </row>
    <row r="37885" spans="4:80" x14ac:dyDescent="0.2">
      <c r="D37885" s="53"/>
      <c r="E37885" s="53"/>
      <c r="F37885" s="53"/>
      <c r="G37885" s="53"/>
      <c r="BX37885" s="17"/>
      <c r="BY37885" s="17"/>
      <c r="BZ37885" s="17"/>
      <c r="CA37885" s="17"/>
      <c r="CB37885" s="17"/>
    </row>
    <row r="37886" spans="4:80" x14ac:dyDescent="0.2">
      <c r="D37886" s="53"/>
      <c r="E37886" s="53"/>
      <c r="F37886" s="53"/>
      <c r="G37886" s="53"/>
      <c r="BX37886" s="17"/>
      <c r="BY37886" s="17"/>
      <c r="BZ37886" s="17"/>
      <c r="CA37886" s="17"/>
      <c r="CB37886" s="17"/>
    </row>
    <row r="37887" spans="4:80" x14ac:dyDescent="0.2">
      <c r="D37887" s="53"/>
      <c r="E37887" s="53"/>
      <c r="F37887" s="53"/>
      <c r="G37887" s="53"/>
      <c r="BX37887" s="17"/>
      <c r="BY37887" s="17"/>
      <c r="BZ37887" s="17"/>
      <c r="CA37887" s="17"/>
      <c r="CB37887" s="17"/>
    </row>
    <row r="37888" spans="4:80" x14ac:dyDescent="0.2">
      <c r="D37888" s="53"/>
      <c r="E37888" s="53"/>
      <c r="F37888" s="53"/>
      <c r="G37888" s="53"/>
      <c r="BX37888" s="17"/>
      <c r="BY37888" s="17"/>
      <c r="BZ37888" s="17"/>
      <c r="CA37888" s="17"/>
      <c r="CB37888" s="17"/>
    </row>
    <row r="37889" spans="4:80" x14ac:dyDescent="0.2">
      <c r="D37889" s="53"/>
      <c r="E37889" s="53"/>
      <c r="F37889" s="53"/>
      <c r="G37889" s="53"/>
      <c r="BX37889" s="17"/>
      <c r="BY37889" s="17"/>
      <c r="BZ37889" s="17"/>
      <c r="CA37889" s="17"/>
      <c r="CB37889" s="17"/>
    </row>
    <row r="37890" spans="4:80" x14ac:dyDescent="0.2">
      <c r="D37890" s="53"/>
      <c r="E37890" s="53"/>
      <c r="F37890" s="53"/>
      <c r="G37890" s="53"/>
      <c r="BX37890" s="17"/>
      <c r="BY37890" s="17"/>
      <c r="BZ37890" s="17"/>
      <c r="CA37890" s="17"/>
      <c r="CB37890" s="17"/>
    </row>
    <row r="37891" spans="4:80" x14ac:dyDescent="0.2">
      <c r="D37891" s="53"/>
      <c r="E37891" s="53"/>
      <c r="F37891" s="53"/>
      <c r="G37891" s="53"/>
      <c r="BX37891" s="17"/>
      <c r="BY37891" s="17"/>
      <c r="BZ37891" s="17"/>
      <c r="CA37891" s="17"/>
      <c r="CB37891" s="17"/>
    </row>
    <row r="37892" spans="4:80" x14ac:dyDescent="0.2">
      <c r="D37892" s="53"/>
      <c r="E37892" s="53"/>
      <c r="F37892" s="53"/>
      <c r="G37892" s="53"/>
      <c r="BX37892" s="17"/>
      <c r="BY37892" s="17"/>
      <c r="BZ37892" s="17"/>
      <c r="CA37892" s="17"/>
      <c r="CB37892" s="17"/>
    </row>
    <row r="37893" spans="4:80" x14ac:dyDescent="0.2">
      <c r="D37893" s="53"/>
      <c r="E37893" s="53"/>
      <c r="F37893" s="53"/>
      <c r="G37893" s="53"/>
      <c r="BX37893" s="17"/>
      <c r="BY37893" s="17"/>
      <c r="BZ37893" s="17"/>
      <c r="CA37893" s="17"/>
      <c r="CB37893" s="17"/>
    </row>
    <row r="37894" spans="4:80" x14ac:dyDescent="0.2">
      <c r="D37894" s="53"/>
      <c r="E37894" s="53"/>
      <c r="F37894" s="53"/>
      <c r="G37894" s="53"/>
      <c r="BX37894" s="17"/>
      <c r="BY37894" s="17"/>
      <c r="BZ37894" s="17"/>
      <c r="CA37894" s="17"/>
      <c r="CB37894" s="17"/>
    </row>
    <row r="37895" spans="4:80" x14ac:dyDescent="0.2">
      <c r="D37895" s="53"/>
      <c r="E37895" s="53"/>
      <c r="F37895" s="53"/>
      <c r="G37895" s="53"/>
      <c r="BX37895" s="17"/>
      <c r="BY37895" s="17"/>
      <c r="BZ37895" s="17"/>
      <c r="CA37895" s="17"/>
      <c r="CB37895" s="17"/>
    </row>
    <row r="37896" spans="4:80" x14ac:dyDescent="0.2">
      <c r="D37896" s="53"/>
      <c r="E37896" s="53"/>
      <c r="F37896" s="53"/>
      <c r="G37896" s="53"/>
      <c r="BX37896" s="17"/>
      <c r="BY37896" s="17"/>
      <c r="BZ37896" s="17"/>
      <c r="CA37896" s="17"/>
      <c r="CB37896" s="17"/>
    </row>
    <row r="37897" spans="4:80" x14ac:dyDescent="0.2">
      <c r="D37897" s="53"/>
      <c r="E37897" s="53"/>
      <c r="F37897" s="53"/>
      <c r="G37897" s="53"/>
      <c r="BX37897" s="17"/>
      <c r="BY37897" s="17"/>
      <c r="BZ37897" s="17"/>
      <c r="CA37897" s="17"/>
      <c r="CB37897" s="17"/>
    </row>
    <row r="37898" spans="4:80" x14ac:dyDescent="0.2">
      <c r="D37898" s="53"/>
      <c r="E37898" s="53"/>
      <c r="F37898" s="53"/>
      <c r="G37898" s="53"/>
      <c r="BX37898" s="17"/>
      <c r="BY37898" s="17"/>
      <c r="BZ37898" s="17"/>
      <c r="CA37898" s="17"/>
      <c r="CB37898" s="17"/>
    </row>
    <row r="37899" spans="4:80" x14ac:dyDescent="0.2">
      <c r="D37899" s="53"/>
      <c r="E37899" s="53"/>
      <c r="F37899" s="53"/>
      <c r="G37899" s="53"/>
      <c r="BX37899" s="17"/>
      <c r="BY37899" s="17"/>
      <c r="BZ37899" s="17"/>
      <c r="CA37899" s="17"/>
      <c r="CB37899" s="17"/>
    </row>
    <row r="37900" spans="4:80" x14ac:dyDescent="0.2">
      <c r="D37900" s="53"/>
      <c r="E37900" s="53"/>
      <c r="F37900" s="53"/>
      <c r="G37900" s="53"/>
      <c r="BX37900" s="17"/>
      <c r="BY37900" s="17"/>
      <c r="BZ37900" s="17"/>
      <c r="CA37900" s="17"/>
      <c r="CB37900" s="17"/>
    </row>
    <row r="37901" spans="4:80" x14ac:dyDescent="0.2">
      <c r="D37901" s="53"/>
      <c r="E37901" s="53"/>
      <c r="F37901" s="53"/>
      <c r="G37901" s="53"/>
      <c r="BX37901" s="17"/>
      <c r="BY37901" s="17"/>
      <c r="BZ37901" s="17"/>
      <c r="CA37901" s="17"/>
      <c r="CB37901" s="17"/>
    </row>
    <row r="37902" spans="4:80" x14ac:dyDescent="0.2">
      <c r="D37902" s="53"/>
      <c r="E37902" s="53"/>
      <c r="F37902" s="53"/>
      <c r="G37902" s="53"/>
      <c r="BX37902" s="17"/>
      <c r="BY37902" s="17"/>
      <c r="BZ37902" s="17"/>
      <c r="CA37902" s="17"/>
      <c r="CB37902" s="17"/>
    </row>
    <row r="37903" spans="4:80" x14ac:dyDescent="0.2">
      <c r="D37903" s="53"/>
      <c r="E37903" s="53"/>
      <c r="F37903" s="53"/>
      <c r="G37903" s="53"/>
      <c r="BX37903" s="17"/>
      <c r="BY37903" s="17"/>
      <c r="BZ37903" s="17"/>
      <c r="CA37903" s="17"/>
      <c r="CB37903" s="17"/>
    </row>
    <row r="37904" spans="4:80" x14ac:dyDescent="0.2">
      <c r="D37904" s="53"/>
      <c r="E37904" s="53"/>
      <c r="F37904" s="53"/>
      <c r="G37904" s="53"/>
      <c r="BX37904" s="17"/>
      <c r="BY37904" s="17"/>
      <c r="BZ37904" s="17"/>
      <c r="CA37904" s="17"/>
      <c r="CB37904" s="17"/>
    </row>
    <row r="37905" spans="4:80" x14ac:dyDescent="0.2">
      <c r="D37905" s="53"/>
      <c r="E37905" s="53"/>
      <c r="F37905" s="53"/>
      <c r="G37905" s="53"/>
      <c r="BX37905" s="17"/>
      <c r="BY37905" s="17"/>
      <c r="BZ37905" s="17"/>
      <c r="CA37905" s="17"/>
      <c r="CB37905" s="17"/>
    </row>
    <row r="37906" spans="4:80" x14ac:dyDescent="0.2">
      <c r="D37906" s="53"/>
      <c r="E37906" s="53"/>
      <c r="F37906" s="53"/>
      <c r="G37906" s="53"/>
      <c r="BX37906" s="17"/>
      <c r="BY37906" s="17"/>
      <c r="BZ37906" s="17"/>
      <c r="CA37906" s="17"/>
      <c r="CB37906" s="17"/>
    </row>
    <row r="37907" spans="4:80" x14ac:dyDescent="0.2">
      <c r="D37907" s="53"/>
      <c r="E37907" s="53"/>
      <c r="F37907" s="53"/>
      <c r="G37907" s="53"/>
      <c r="BX37907" s="17"/>
      <c r="BY37907" s="17"/>
      <c r="BZ37907" s="17"/>
      <c r="CA37907" s="17"/>
      <c r="CB37907" s="17"/>
    </row>
    <row r="37908" spans="4:80" x14ac:dyDescent="0.2">
      <c r="D37908" s="53"/>
      <c r="E37908" s="53"/>
      <c r="F37908" s="53"/>
      <c r="G37908" s="53"/>
      <c r="BX37908" s="17"/>
      <c r="BY37908" s="17"/>
      <c r="BZ37908" s="17"/>
      <c r="CA37908" s="17"/>
      <c r="CB37908" s="17"/>
    </row>
    <row r="37909" spans="4:80" x14ac:dyDescent="0.2">
      <c r="D37909" s="53"/>
      <c r="E37909" s="53"/>
      <c r="F37909" s="53"/>
      <c r="G37909" s="53"/>
      <c r="BX37909" s="17"/>
      <c r="BY37909" s="17"/>
      <c r="BZ37909" s="17"/>
      <c r="CA37909" s="17"/>
      <c r="CB37909" s="17"/>
    </row>
    <row r="37910" spans="4:80" x14ac:dyDescent="0.2">
      <c r="D37910" s="53"/>
      <c r="E37910" s="53"/>
      <c r="F37910" s="53"/>
      <c r="G37910" s="53"/>
      <c r="BX37910" s="17"/>
      <c r="BY37910" s="17"/>
      <c r="BZ37910" s="17"/>
      <c r="CA37910" s="17"/>
      <c r="CB37910" s="17"/>
    </row>
    <row r="37911" spans="4:80" x14ac:dyDescent="0.2">
      <c r="D37911" s="53"/>
      <c r="E37911" s="53"/>
      <c r="F37911" s="53"/>
      <c r="G37911" s="53"/>
      <c r="BX37911" s="17"/>
      <c r="BY37911" s="17"/>
      <c r="BZ37911" s="17"/>
      <c r="CA37911" s="17"/>
      <c r="CB37911" s="17"/>
    </row>
    <row r="37912" spans="4:80" x14ac:dyDescent="0.2">
      <c r="D37912" s="53"/>
      <c r="E37912" s="53"/>
      <c r="F37912" s="53"/>
      <c r="G37912" s="53"/>
      <c r="BX37912" s="17"/>
      <c r="BY37912" s="17"/>
      <c r="BZ37912" s="17"/>
      <c r="CA37912" s="17"/>
      <c r="CB37912" s="17"/>
    </row>
    <row r="37913" spans="4:80" x14ac:dyDescent="0.2">
      <c r="D37913" s="53"/>
      <c r="E37913" s="53"/>
      <c r="F37913" s="53"/>
      <c r="G37913" s="53"/>
      <c r="BX37913" s="17"/>
      <c r="BY37913" s="17"/>
      <c r="BZ37913" s="17"/>
      <c r="CA37913" s="17"/>
      <c r="CB37913" s="17"/>
    </row>
    <row r="37914" spans="4:80" x14ac:dyDescent="0.2">
      <c r="D37914" s="53"/>
      <c r="E37914" s="53"/>
      <c r="F37914" s="53"/>
      <c r="G37914" s="53"/>
      <c r="BX37914" s="17"/>
      <c r="BY37914" s="17"/>
      <c r="BZ37914" s="17"/>
      <c r="CA37914" s="17"/>
      <c r="CB37914" s="17"/>
    </row>
    <row r="37915" spans="4:80" x14ac:dyDescent="0.2">
      <c r="D37915" s="53"/>
      <c r="E37915" s="53"/>
      <c r="F37915" s="53"/>
      <c r="G37915" s="53"/>
      <c r="BX37915" s="17"/>
      <c r="BY37915" s="17"/>
      <c r="BZ37915" s="17"/>
      <c r="CA37915" s="17"/>
      <c r="CB37915" s="17"/>
    </row>
    <row r="37916" spans="4:80" x14ac:dyDescent="0.2">
      <c r="D37916" s="53"/>
      <c r="E37916" s="53"/>
      <c r="F37916" s="53"/>
      <c r="G37916" s="53"/>
      <c r="BX37916" s="17"/>
      <c r="BY37916" s="17"/>
      <c r="BZ37916" s="17"/>
      <c r="CA37916" s="17"/>
      <c r="CB37916" s="17"/>
    </row>
    <row r="37917" spans="4:80" x14ac:dyDescent="0.2">
      <c r="D37917" s="53"/>
      <c r="E37917" s="53"/>
      <c r="F37917" s="53"/>
      <c r="G37917" s="53"/>
      <c r="BX37917" s="17"/>
      <c r="BY37917" s="17"/>
      <c r="BZ37917" s="17"/>
      <c r="CA37917" s="17"/>
      <c r="CB37917" s="17"/>
    </row>
    <row r="37918" spans="4:80" x14ac:dyDescent="0.2">
      <c r="D37918" s="53"/>
      <c r="E37918" s="53"/>
      <c r="F37918" s="53"/>
      <c r="G37918" s="53"/>
      <c r="BX37918" s="17"/>
      <c r="BY37918" s="17"/>
      <c r="BZ37918" s="17"/>
      <c r="CA37918" s="17"/>
      <c r="CB37918" s="17"/>
    </row>
    <row r="37919" spans="4:80" x14ac:dyDescent="0.2">
      <c r="D37919" s="53"/>
      <c r="E37919" s="53"/>
      <c r="F37919" s="53"/>
      <c r="G37919" s="53"/>
      <c r="BX37919" s="17"/>
      <c r="BY37919" s="17"/>
      <c r="BZ37919" s="17"/>
      <c r="CA37919" s="17"/>
      <c r="CB37919" s="17"/>
    </row>
    <row r="37920" spans="4:80" x14ac:dyDescent="0.2">
      <c r="D37920" s="53"/>
      <c r="E37920" s="53"/>
      <c r="F37920" s="53"/>
      <c r="G37920" s="53"/>
      <c r="BX37920" s="17"/>
      <c r="BY37920" s="17"/>
      <c r="BZ37920" s="17"/>
      <c r="CA37920" s="17"/>
      <c r="CB37920" s="17"/>
    </row>
    <row r="37921" spans="4:80" x14ac:dyDescent="0.2">
      <c r="D37921" s="53"/>
      <c r="E37921" s="53"/>
      <c r="F37921" s="53"/>
      <c r="G37921" s="53"/>
      <c r="BX37921" s="17"/>
      <c r="BY37921" s="17"/>
      <c r="BZ37921" s="17"/>
      <c r="CA37921" s="17"/>
      <c r="CB37921" s="17"/>
    </row>
    <row r="37922" spans="4:80" x14ac:dyDescent="0.2">
      <c r="D37922" s="53"/>
      <c r="E37922" s="53"/>
      <c r="F37922" s="53"/>
      <c r="G37922" s="53"/>
      <c r="BX37922" s="17"/>
      <c r="BY37922" s="17"/>
      <c r="BZ37922" s="17"/>
      <c r="CA37922" s="17"/>
      <c r="CB37922" s="17"/>
    </row>
    <row r="37923" spans="4:80" x14ac:dyDescent="0.2">
      <c r="D37923" s="53"/>
      <c r="E37923" s="53"/>
      <c r="F37923" s="53"/>
      <c r="G37923" s="53"/>
      <c r="BX37923" s="17"/>
      <c r="BY37923" s="17"/>
      <c r="BZ37923" s="17"/>
      <c r="CA37923" s="17"/>
      <c r="CB37923" s="17"/>
    </row>
    <row r="37924" spans="4:80" x14ac:dyDescent="0.2">
      <c r="D37924" s="53"/>
      <c r="E37924" s="53"/>
      <c r="F37924" s="53"/>
      <c r="G37924" s="53"/>
      <c r="BX37924" s="17"/>
      <c r="BY37924" s="17"/>
      <c r="BZ37924" s="17"/>
      <c r="CA37924" s="17"/>
      <c r="CB37924" s="17"/>
    </row>
    <row r="37925" spans="4:80" x14ac:dyDescent="0.2">
      <c r="D37925" s="53"/>
      <c r="E37925" s="53"/>
      <c r="F37925" s="53"/>
      <c r="G37925" s="53"/>
      <c r="BX37925" s="17"/>
      <c r="BY37925" s="17"/>
      <c r="BZ37925" s="17"/>
      <c r="CA37925" s="17"/>
      <c r="CB37925" s="17"/>
    </row>
    <row r="37926" spans="4:80" x14ac:dyDescent="0.2">
      <c r="D37926" s="53"/>
      <c r="E37926" s="53"/>
      <c r="F37926" s="53"/>
      <c r="G37926" s="53"/>
      <c r="BX37926" s="17"/>
      <c r="BY37926" s="17"/>
      <c r="BZ37926" s="17"/>
      <c r="CA37926" s="17"/>
      <c r="CB37926" s="17"/>
    </row>
    <row r="37927" spans="4:80" x14ac:dyDescent="0.2">
      <c r="D37927" s="53"/>
      <c r="E37927" s="53"/>
      <c r="F37927" s="53"/>
      <c r="G37927" s="53"/>
      <c r="BX37927" s="17"/>
      <c r="BY37927" s="17"/>
      <c r="BZ37927" s="17"/>
      <c r="CA37927" s="17"/>
      <c r="CB37927" s="17"/>
    </row>
    <row r="37928" spans="4:80" x14ac:dyDescent="0.2">
      <c r="D37928" s="53"/>
      <c r="E37928" s="53"/>
      <c r="F37928" s="53"/>
      <c r="G37928" s="53"/>
      <c r="BX37928" s="17"/>
      <c r="BY37928" s="17"/>
      <c r="BZ37928" s="17"/>
      <c r="CA37928" s="17"/>
      <c r="CB37928" s="17"/>
    </row>
    <row r="37929" spans="4:80" x14ac:dyDescent="0.2">
      <c r="D37929" s="53"/>
      <c r="E37929" s="53"/>
      <c r="F37929" s="53"/>
      <c r="G37929" s="53"/>
      <c r="BX37929" s="17"/>
      <c r="BY37929" s="17"/>
      <c r="BZ37929" s="17"/>
      <c r="CA37929" s="17"/>
      <c r="CB37929" s="17"/>
    </row>
    <row r="37930" spans="4:80" x14ac:dyDescent="0.2">
      <c r="D37930" s="53"/>
      <c r="E37930" s="53"/>
      <c r="F37930" s="53"/>
      <c r="G37930" s="53"/>
      <c r="BX37930" s="17"/>
      <c r="BY37930" s="17"/>
      <c r="BZ37930" s="17"/>
      <c r="CA37930" s="17"/>
      <c r="CB37930" s="17"/>
    </row>
    <row r="37931" spans="4:80" x14ac:dyDescent="0.2">
      <c r="D37931" s="53"/>
      <c r="E37931" s="53"/>
      <c r="F37931" s="53"/>
      <c r="G37931" s="53"/>
      <c r="BX37931" s="17"/>
      <c r="BY37931" s="17"/>
      <c r="BZ37931" s="17"/>
      <c r="CA37931" s="17"/>
      <c r="CB37931" s="17"/>
    </row>
    <row r="37932" spans="4:80" x14ac:dyDescent="0.2">
      <c r="D37932" s="53"/>
      <c r="E37932" s="53"/>
      <c r="F37932" s="53"/>
      <c r="G37932" s="53"/>
      <c r="BX37932" s="17"/>
      <c r="BY37932" s="17"/>
      <c r="BZ37932" s="17"/>
      <c r="CA37932" s="17"/>
      <c r="CB37932" s="17"/>
    </row>
    <row r="37933" spans="4:80" x14ac:dyDescent="0.2">
      <c r="D37933" s="53"/>
      <c r="E37933" s="53"/>
      <c r="F37933" s="53"/>
      <c r="G37933" s="53"/>
      <c r="BX37933" s="17"/>
      <c r="BY37933" s="17"/>
      <c r="BZ37933" s="17"/>
      <c r="CA37933" s="17"/>
      <c r="CB37933" s="17"/>
    </row>
    <row r="37934" spans="4:80" x14ac:dyDescent="0.2">
      <c r="D37934" s="53"/>
      <c r="E37934" s="53"/>
      <c r="F37934" s="53"/>
      <c r="G37934" s="53"/>
      <c r="BX37934" s="17"/>
      <c r="BY37934" s="17"/>
      <c r="BZ37934" s="17"/>
      <c r="CA37934" s="17"/>
      <c r="CB37934" s="17"/>
    </row>
    <row r="37935" spans="4:80" x14ac:dyDescent="0.2">
      <c r="D37935" s="53"/>
      <c r="E37935" s="53"/>
      <c r="F37935" s="53"/>
      <c r="G37935" s="53"/>
      <c r="BX37935" s="17"/>
      <c r="BY37935" s="17"/>
      <c r="BZ37935" s="17"/>
      <c r="CA37935" s="17"/>
      <c r="CB37935" s="17"/>
    </row>
    <row r="37936" spans="4:80" x14ac:dyDescent="0.2">
      <c r="D37936" s="53"/>
      <c r="E37936" s="53"/>
      <c r="F37936" s="53"/>
      <c r="G37936" s="53"/>
      <c r="BX37936" s="17"/>
      <c r="BY37936" s="17"/>
      <c r="BZ37936" s="17"/>
      <c r="CA37936" s="17"/>
      <c r="CB37936" s="17"/>
    </row>
    <row r="37937" spans="4:80" x14ac:dyDescent="0.2">
      <c r="D37937" s="53"/>
      <c r="E37937" s="53"/>
      <c r="F37937" s="53"/>
      <c r="G37937" s="53"/>
      <c r="BX37937" s="17"/>
      <c r="BY37937" s="17"/>
      <c r="BZ37937" s="17"/>
      <c r="CA37937" s="17"/>
      <c r="CB37937" s="17"/>
    </row>
    <row r="37938" spans="4:80" x14ac:dyDescent="0.2">
      <c r="D37938" s="53"/>
      <c r="E37938" s="53"/>
      <c r="F37938" s="53"/>
      <c r="G37938" s="53"/>
      <c r="BX37938" s="17"/>
      <c r="BY37938" s="17"/>
      <c r="BZ37938" s="17"/>
      <c r="CA37938" s="17"/>
      <c r="CB37938" s="17"/>
    </row>
    <row r="37939" spans="4:80" x14ac:dyDescent="0.2">
      <c r="D37939" s="53"/>
      <c r="E37939" s="53"/>
      <c r="F37939" s="53"/>
      <c r="G37939" s="53"/>
      <c r="BX37939" s="17"/>
      <c r="BY37939" s="17"/>
      <c r="BZ37939" s="17"/>
      <c r="CA37939" s="17"/>
      <c r="CB37939" s="17"/>
    </row>
    <row r="37940" spans="4:80" x14ac:dyDescent="0.2">
      <c r="D37940" s="53"/>
      <c r="E37940" s="53"/>
      <c r="F37940" s="53"/>
      <c r="G37940" s="53"/>
      <c r="BX37940" s="17"/>
      <c r="BY37940" s="17"/>
      <c r="BZ37940" s="17"/>
      <c r="CA37940" s="17"/>
      <c r="CB37940" s="17"/>
    </row>
    <row r="37941" spans="4:80" x14ac:dyDescent="0.2">
      <c r="D37941" s="53"/>
      <c r="E37941" s="53"/>
      <c r="F37941" s="53"/>
      <c r="G37941" s="53"/>
      <c r="BX37941" s="17"/>
      <c r="BY37941" s="17"/>
      <c r="BZ37941" s="17"/>
      <c r="CA37941" s="17"/>
      <c r="CB37941" s="17"/>
    </row>
    <row r="37942" spans="4:80" x14ac:dyDescent="0.2">
      <c r="D37942" s="53"/>
      <c r="E37942" s="53"/>
      <c r="F37942" s="53"/>
      <c r="G37942" s="53"/>
      <c r="BX37942" s="17"/>
      <c r="BY37942" s="17"/>
      <c r="BZ37942" s="17"/>
      <c r="CA37942" s="17"/>
      <c r="CB37942" s="17"/>
    </row>
    <row r="37943" spans="4:80" x14ac:dyDescent="0.2">
      <c r="D37943" s="53"/>
      <c r="E37943" s="53"/>
      <c r="F37943" s="53"/>
      <c r="G37943" s="53"/>
      <c r="BX37943" s="17"/>
      <c r="BY37943" s="17"/>
      <c r="BZ37943" s="17"/>
      <c r="CA37943" s="17"/>
      <c r="CB37943" s="17"/>
    </row>
    <row r="37944" spans="4:80" x14ac:dyDescent="0.2">
      <c r="D37944" s="53"/>
      <c r="E37944" s="53"/>
      <c r="F37944" s="53"/>
      <c r="G37944" s="53"/>
      <c r="BX37944" s="17"/>
      <c r="BY37944" s="17"/>
      <c r="BZ37944" s="17"/>
      <c r="CA37944" s="17"/>
      <c r="CB37944" s="17"/>
    </row>
    <row r="37945" spans="4:80" x14ac:dyDescent="0.2">
      <c r="D37945" s="53"/>
      <c r="E37945" s="53"/>
      <c r="F37945" s="53"/>
      <c r="G37945" s="53"/>
      <c r="BX37945" s="17"/>
      <c r="BY37945" s="17"/>
      <c r="BZ37945" s="17"/>
      <c r="CA37945" s="17"/>
      <c r="CB37945" s="17"/>
    </row>
    <row r="37946" spans="4:80" x14ac:dyDescent="0.2">
      <c r="D37946" s="53"/>
      <c r="E37946" s="53"/>
      <c r="F37946" s="53"/>
      <c r="G37946" s="53"/>
      <c r="BX37946" s="17"/>
      <c r="BY37946" s="17"/>
      <c r="BZ37946" s="17"/>
      <c r="CA37946" s="17"/>
      <c r="CB37946" s="17"/>
    </row>
    <row r="37947" spans="4:80" x14ac:dyDescent="0.2">
      <c r="D37947" s="53"/>
      <c r="E37947" s="53"/>
      <c r="F37947" s="53"/>
      <c r="G37947" s="53"/>
      <c r="BX37947" s="17"/>
      <c r="BY37947" s="17"/>
      <c r="BZ37947" s="17"/>
      <c r="CA37947" s="17"/>
      <c r="CB37947" s="17"/>
    </row>
    <row r="37948" spans="4:80" x14ac:dyDescent="0.2">
      <c r="D37948" s="53"/>
      <c r="E37948" s="53"/>
      <c r="F37948" s="53"/>
      <c r="G37948" s="53"/>
      <c r="BX37948" s="17"/>
      <c r="BY37948" s="17"/>
      <c r="BZ37948" s="17"/>
      <c r="CA37948" s="17"/>
      <c r="CB37948" s="17"/>
    </row>
    <row r="37949" spans="4:80" x14ac:dyDescent="0.2">
      <c r="D37949" s="53"/>
      <c r="E37949" s="53"/>
      <c r="F37949" s="53"/>
      <c r="G37949" s="53"/>
      <c r="BX37949" s="17"/>
      <c r="BY37949" s="17"/>
      <c r="BZ37949" s="17"/>
      <c r="CA37949" s="17"/>
      <c r="CB37949" s="17"/>
    </row>
    <row r="37950" spans="4:80" x14ac:dyDescent="0.2">
      <c r="D37950" s="53"/>
      <c r="E37950" s="53"/>
      <c r="F37950" s="53"/>
      <c r="G37950" s="53"/>
      <c r="BX37950" s="17"/>
      <c r="BY37950" s="17"/>
      <c r="BZ37950" s="17"/>
      <c r="CA37950" s="17"/>
      <c r="CB37950" s="17"/>
    </row>
    <row r="37951" spans="4:80" x14ac:dyDescent="0.2">
      <c r="D37951" s="53"/>
      <c r="E37951" s="53"/>
      <c r="F37951" s="53"/>
      <c r="G37951" s="53"/>
      <c r="BX37951" s="17"/>
      <c r="BY37951" s="17"/>
      <c r="BZ37951" s="17"/>
      <c r="CA37951" s="17"/>
      <c r="CB37951" s="17"/>
    </row>
    <row r="37952" spans="4:80" x14ac:dyDescent="0.2">
      <c r="D37952" s="53"/>
      <c r="E37952" s="53"/>
      <c r="F37952" s="53"/>
      <c r="G37952" s="53"/>
      <c r="BX37952" s="17"/>
      <c r="BY37952" s="17"/>
      <c r="BZ37952" s="17"/>
      <c r="CA37952" s="17"/>
      <c r="CB37952" s="17"/>
    </row>
    <row r="37953" spans="4:80" x14ac:dyDescent="0.2">
      <c r="D37953" s="53"/>
      <c r="E37953" s="53"/>
      <c r="F37953" s="53"/>
      <c r="G37953" s="53"/>
      <c r="BX37953" s="17"/>
      <c r="BY37953" s="17"/>
      <c r="BZ37953" s="17"/>
      <c r="CA37953" s="17"/>
      <c r="CB37953" s="17"/>
    </row>
    <row r="37954" spans="4:80" x14ac:dyDescent="0.2">
      <c r="D37954" s="53"/>
      <c r="E37954" s="53"/>
      <c r="F37954" s="53"/>
      <c r="G37954" s="53"/>
      <c r="BX37954" s="17"/>
      <c r="BY37954" s="17"/>
      <c r="BZ37954" s="17"/>
      <c r="CA37954" s="17"/>
      <c r="CB37954" s="17"/>
    </row>
    <row r="37955" spans="4:80" x14ac:dyDescent="0.2">
      <c r="D37955" s="53"/>
      <c r="E37955" s="53"/>
      <c r="F37955" s="53"/>
      <c r="G37955" s="53"/>
      <c r="BX37955" s="17"/>
      <c r="BY37955" s="17"/>
      <c r="BZ37955" s="17"/>
      <c r="CA37955" s="17"/>
      <c r="CB37955" s="17"/>
    </row>
    <row r="37956" spans="4:80" x14ac:dyDescent="0.2">
      <c r="D37956" s="53"/>
      <c r="E37956" s="53"/>
      <c r="F37956" s="53"/>
      <c r="G37956" s="53"/>
      <c r="BX37956" s="17"/>
      <c r="BY37956" s="17"/>
      <c r="BZ37956" s="17"/>
      <c r="CA37956" s="17"/>
      <c r="CB37956" s="17"/>
    </row>
    <row r="37957" spans="4:80" x14ac:dyDescent="0.2">
      <c r="D37957" s="53"/>
      <c r="E37957" s="53"/>
      <c r="F37957" s="53"/>
      <c r="G37957" s="53"/>
      <c r="BX37957" s="17"/>
      <c r="BY37957" s="17"/>
      <c r="BZ37957" s="17"/>
      <c r="CA37957" s="17"/>
      <c r="CB37957" s="17"/>
    </row>
    <row r="37958" spans="4:80" x14ac:dyDescent="0.2">
      <c r="D37958" s="53"/>
      <c r="E37958" s="53"/>
      <c r="F37958" s="53"/>
      <c r="G37958" s="53"/>
      <c r="BX37958" s="17"/>
      <c r="BY37958" s="17"/>
      <c r="BZ37958" s="17"/>
      <c r="CA37958" s="17"/>
      <c r="CB37958" s="17"/>
    </row>
    <row r="37959" spans="4:80" x14ac:dyDescent="0.2">
      <c r="D37959" s="53"/>
      <c r="E37959" s="53"/>
      <c r="F37959" s="53"/>
      <c r="G37959" s="53"/>
      <c r="BX37959" s="17"/>
      <c r="BY37959" s="17"/>
      <c r="BZ37959" s="17"/>
      <c r="CA37959" s="17"/>
      <c r="CB37959" s="17"/>
    </row>
    <row r="37960" spans="4:80" x14ac:dyDescent="0.2">
      <c r="D37960" s="53"/>
      <c r="E37960" s="53"/>
      <c r="F37960" s="53"/>
      <c r="G37960" s="53"/>
      <c r="BX37960" s="17"/>
      <c r="BY37960" s="17"/>
      <c r="BZ37960" s="17"/>
      <c r="CA37960" s="17"/>
      <c r="CB37960" s="17"/>
    </row>
    <row r="37961" spans="4:80" x14ac:dyDescent="0.2">
      <c r="D37961" s="53"/>
      <c r="E37961" s="53"/>
      <c r="F37961" s="53"/>
      <c r="G37961" s="53"/>
      <c r="BX37961" s="17"/>
      <c r="BY37961" s="17"/>
      <c r="BZ37961" s="17"/>
      <c r="CA37961" s="17"/>
      <c r="CB37961" s="17"/>
    </row>
    <row r="37962" spans="4:80" x14ac:dyDescent="0.2">
      <c r="D37962" s="53"/>
      <c r="E37962" s="53"/>
      <c r="F37962" s="53"/>
      <c r="G37962" s="53"/>
      <c r="BX37962" s="17"/>
      <c r="BY37962" s="17"/>
      <c r="BZ37962" s="17"/>
      <c r="CA37962" s="17"/>
      <c r="CB37962" s="17"/>
    </row>
    <row r="37963" spans="4:80" x14ac:dyDescent="0.2">
      <c r="D37963" s="53"/>
      <c r="E37963" s="53"/>
      <c r="F37963" s="53"/>
      <c r="G37963" s="53"/>
      <c r="BX37963" s="17"/>
      <c r="BY37963" s="17"/>
      <c r="BZ37963" s="17"/>
      <c r="CA37963" s="17"/>
      <c r="CB37963" s="17"/>
    </row>
    <row r="37964" spans="4:80" x14ac:dyDescent="0.2">
      <c r="D37964" s="53"/>
      <c r="E37964" s="53"/>
      <c r="F37964" s="53"/>
      <c r="G37964" s="53"/>
      <c r="BX37964" s="17"/>
      <c r="BY37964" s="17"/>
      <c r="BZ37964" s="17"/>
      <c r="CA37964" s="17"/>
      <c r="CB37964" s="17"/>
    </row>
    <row r="37965" spans="4:80" x14ac:dyDescent="0.2">
      <c r="D37965" s="53"/>
      <c r="E37965" s="53"/>
      <c r="F37965" s="53"/>
      <c r="G37965" s="53"/>
      <c r="BX37965" s="17"/>
      <c r="BY37965" s="17"/>
      <c r="BZ37965" s="17"/>
      <c r="CA37965" s="17"/>
      <c r="CB37965" s="17"/>
    </row>
    <row r="37966" spans="4:80" x14ac:dyDescent="0.2">
      <c r="D37966" s="53"/>
      <c r="E37966" s="53"/>
      <c r="F37966" s="53"/>
      <c r="G37966" s="53"/>
      <c r="BX37966" s="17"/>
      <c r="BY37966" s="17"/>
      <c r="BZ37966" s="17"/>
      <c r="CA37966" s="17"/>
      <c r="CB37966" s="17"/>
    </row>
    <row r="37967" spans="4:80" x14ac:dyDescent="0.2">
      <c r="D37967" s="53"/>
      <c r="E37967" s="53"/>
      <c r="F37967" s="53"/>
      <c r="G37967" s="53"/>
      <c r="BX37967" s="17"/>
      <c r="BY37967" s="17"/>
      <c r="BZ37967" s="17"/>
      <c r="CA37967" s="17"/>
      <c r="CB37967" s="17"/>
    </row>
    <row r="37968" spans="4:80" x14ac:dyDescent="0.2">
      <c r="D37968" s="53"/>
      <c r="E37968" s="53"/>
      <c r="F37968" s="53"/>
      <c r="G37968" s="53"/>
      <c r="BX37968" s="17"/>
      <c r="BY37968" s="17"/>
      <c r="BZ37968" s="17"/>
      <c r="CA37968" s="17"/>
      <c r="CB37968" s="17"/>
    </row>
    <row r="37969" spans="4:80" x14ac:dyDescent="0.2">
      <c r="D37969" s="53"/>
      <c r="E37969" s="53"/>
      <c r="F37969" s="53"/>
      <c r="G37969" s="53"/>
      <c r="BX37969" s="17"/>
      <c r="BY37969" s="17"/>
      <c r="BZ37969" s="17"/>
      <c r="CA37969" s="17"/>
      <c r="CB37969" s="17"/>
    </row>
    <row r="37970" spans="4:80" x14ac:dyDescent="0.2">
      <c r="D37970" s="53"/>
      <c r="E37970" s="53"/>
      <c r="F37970" s="53"/>
      <c r="G37970" s="53"/>
      <c r="BX37970" s="17"/>
      <c r="BY37970" s="17"/>
      <c r="BZ37970" s="17"/>
      <c r="CA37970" s="17"/>
      <c r="CB37970" s="17"/>
    </row>
    <row r="37971" spans="4:80" x14ac:dyDescent="0.2">
      <c r="D37971" s="53"/>
      <c r="E37971" s="53"/>
      <c r="F37971" s="53"/>
      <c r="G37971" s="53"/>
      <c r="BX37971" s="17"/>
      <c r="BY37971" s="17"/>
      <c r="BZ37971" s="17"/>
      <c r="CA37971" s="17"/>
      <c r="CB37971" s="17"/>
    </row>
    <row r="37972" spans="4:80" x14ac:dyDescent="0.2">
      <c r="D37972" s="53"/>
      <c r="E37972" s="53"/>
      <c r="F37972" s="53"/>
      <c r="G37972" s="53"/>
      <c r="BX37972" s="17"/>
      <c r="BY37972" s="17"/>
      <c r="BZ37972" s="17"/>
      <c r="CA37972" s="17"/>
      <c r="CB37972" s="17"/>
    </row>
    <row r="37973" spans="4:80" x14ac:dyDescent="0.2">
      <c r="D37973" s="53"/>
      <c r="E37973" s="53"/>
      <c r="F37973" s="53"/>
      <c r="G37973" s="53"/>
      <c r="BX37973" s="17"/>
      <c r="BY37973" s="17"/>
      <c r="BZ37973" s="17"/>
      <c r="CA37973" s="17"/>
      <c r="CB37973" s="17"/>
    </row>
    <row r="37974" spans="4:80" x14ac:dyDescent="0.2">
      <c r="D37974" s="53"/>
      <c r="E37974" s="53"/>
      <c r="F37974" s="53"/>
      <c r="G37974" s="53"/>
      <c r="BX37974" s="17"/>
      <c r="BY37974" s="17"/>
      <c r="BZ37974" s="17"/>
      <c r="CA37974" s="17"/>
      <c r="CB37974" s="17"/>
    </row>
    <row r="37975" spans="4:80" x14ac:dyDescent="0.2">
      <c r="D37975" s="53"/>
      <c r="E37975" s="53"/>
      <c r="F37975" s="53"/>
      <c r="G37975" s="53"/>
      <c r="BX37975" s="17"/>
      <c r="BY37975" s="17"/>
      <c r="BZ37975" s="17"/>
      <c r="CA37975" s="17"/>
      <c r="CB37975" s="17"/>
    </row>
    <row r="37976" spans="4:80" x14ac:dyDescent="0.2">
      <c r="D37976" s="53"/>
      <c r="E37976" s="53"/>
      <c r="F37976" s="53"/>
      <c r="G37976" s="53"/>
      <c r="BX37976" s="17"/>
      <c r="BY37976" s="17"/>
      <c r="BZ37976" s="17"/>
      <c r="CA37976" s="17"/>
      <c r="CB37976" s="17"/>
    </row>
    <row r="37977" spans="4:80" x14ac:dyDescent="0.2">
      <c r="D37977" s="53"/>
      <c r="E37977" s="53"/>
      <c r="F37977" s="53"/>
      <c r="G37977" s="53"/>
      <c r="BX37977" s="17"/>
      <c r="BY37977" s="17"/>
      <c r="BZ37977" s="17"/>
      <c r="CA37977" s="17"/>
      <c r="CB37977" s="17"/>
    </row>
    <row r="37978" spans="4:80" x14ac:dyDescent="0.2">
      <c r="D37978" s="53"/>
      <c r="E37978" s="53"/>
      <c r="F37978" s="53"/>
      <c r="G37978" s="53"/>
      <c r="BX37978" s="17"/>
      <c r="BY37978" s="17"/>
      <c r="BZ37978" s="17"/>
      <c r="CA37978" s="17"/>
      <c r="CB37978" s="17"/>
    </row>
    <row r="37979" spans="4:80" x14ac:dyDescent="0.2">
      <c r="D37979" s="53"/>
      <c r="E37979" s="53"/>
      <c r="F37979" s="53"/>
      <c r="G37979" s="53"/>
      <c r="BX37979" s="17"/>
      <c r="BY37979" s="17"/>
      <c r="BZ37979" s="17"/>
      <c r="CA37979" s="17"/>
      <c r="CB37979" s="17"/>
    </row>
    <row r="37980" spans="4:80" x14ac:dyDescent="0.2">
      <c r="D37980" s="53"/>
      <c r="E37980" s="53"/>
      <c r="F37980" s="53"/>
      <c r="G37980" s="53"/>
      <c r="BX37980" s="17"/>
      <c r="BY37980" s="17"/>
      <c r="BZ37980" s="17"/>
      <c r="CA37980" s="17"/>
      <c r="CB37980" s="17"/>
    </row>
    <row r="37981" spans="4:80" x14ac:dyDescent="0.2">
      <c r="D37981" s="53"/>
      <c r="E37981" s="53"/>
      <c r="F37981" s="53"/>
      <c r="G37981" s="53"/>
      <c r="BX37981" s="17"/>
      <c r="BY37981" s="17"/>
      <c r="BZ37981" s="17"/>
      <c r="CA37981" s="17"/>
      <c r="CB37981" s="17"/>
    </row>
    <row r="37982" spans="4:80" x14ac:dyDescent="0.2">
      <c r="D37982" s="53"/>
      <c r="E37982" s="53"/>
      <c r="F37982" s="53"/>
      <c r="G37982" s="53"/>
      <c r="BX37982" s="17"/>
      <c r="BY37982" s="17"/>
      <c r="BZ37982" s="17"/>
      <c r="CA37982" s="17"/>
      <c r="CB37982" s="17"/>
    </row>
    <row r="37983" spans="4:80" x14ac:dyDescent="0.2">
      <c r="D37983" s="53"/>
      <c r="E37983" s="53"/>
      <c r="F37983" s="53"/>
      <c r="G37983" s="53"/>
      <c r="BX37983" s="17"/>
      <c r="BY37983" s="17"/>
      <c r="BZ37983" s="17"/>
      <c r="CA37983" s="17"/>
      <c r="CB37983" s="17"/>
    </row>
    <row r="37984" spans="4:80" x14ac:dyDescent="0.2">
      <c r="D37984" s="53"/>
      <c r="E37984" s="53"/>
      <c r="F37984" s="53"/>
      <c r="G37984" s="53"/>
      <c r="BX37984" s="17"/>
      <c r="BY37984" s="17"/>
      <c r="BZ37984" s="17"/>
      <c r="CA37984" s="17"/>
      <c r="CB37984" s="17"/>
    </row>
    <row r="37985" spans="4:80" x14ac:dyDescent="0.2">
      <c r="D37985" s="53"/>
      <c r="E37985" s="53"/>
      <c r="F37985" s="53"/>
      <c r="G37985" s="53"/>
      <c r="BX37985" s="17"/>
      <c r="BY37985" s="17"/>
      <c r="BZ37985" s="17"/>
      <c r="CA37985" s="17"/>
      <c r="CB37985" s="17"/>
    </row>
    <row r="37986" spans="4:80" x14ac:dyDescent="0.2">
      <c r="D37986" s="53"/>
      <c r="E37986" s="53"/>
      <c r="F37986" s="53"/>
      <c r="G37986" s="53"/>
      <c r="BX37986" s="17"/>
      <c r="BY37986" s="17"/>
      <c r="BZ37986" s="17"/>
      <c r="CA37986" s="17"/>
      <c r="CB37986" s="17"/>
    </row>
    <row r="37987" spans="4:80" x14ac:dyDescent="0.2">
      <c r="D37987" s="53"/>
      <c r="E37987" s="53"/>
      <c r="F37987" s="53"/>
      <c r="G37987" s="53"/>
      <c r="BX37987" s="17"/>
      <c r="BY37987" s="17"/>
      <c r="BZ37987" s="17"/>
      <c r="CA37987" s="17"/>
      <c r="CB37987" s="17"/>
    </row>
    <row r="37988" spans="4:80" x14ac:dyDescent="0.2">
      <c r="D37988" s="53"/>
      <c r="E37988" s="53"/>
      <c r="F37988" s="53"/>
      <c r="G37988" s="53"/>
      <c r="BX37988" s="17"/>
      <c r="BY37988" s="17"/>
      <c r="BZ37988" s="17"/>
      <c r="CA37988" s="17"/>
      <c r="CB37988" s="17"/>
    </row>
    <row r="37989" spans="4:80" x14ac:dyDescent="0.2">
      <c r="D37989" s="53"/>
      <c r="E37989" s="53"/>
      <c r="F37989" s="53"/>
      <c r="G37989" s="53"/>
      <c r="BX37989" s="17"/>
      <c r="BY37989" s="17"/>
      <c r="BZ37989" s="17"/>
      <c r="CA37989" s="17"/>
      <c r="CB37989" s="17"/>
    </row>
    <row r="37990" spans="4:80" x14ac:dyDescent="0.2">
      <c r="D37990" s="53"/>
      <c r="E37990" s="53"/>
      <c r="F37990" s="53"/>
      <c r="G37990" s="53"/>
      <c r="BX37990" s="17"/>
      <c r="BY37990" s="17"/>
      <c r="BZ37990" s="17"/>
      <c r="CA37990" s="17"/>
      <c r="CB37990" s="17"/>
    </row>
    <row r="37991" spans="4:80" x14ac:dyDescent="0.2">
      <c r="D37991" s="53"/>
      <c r="E37991" s="53"/>
      <c r="F37991" s="53"/>
      <c r="G37991" s="53"/>
      <c r="BX37991" s="17"/>
      <c r="BY37991" s="17"/>
      <c r="BZ37991" s="17"/>
      <c r="CA37991" s="17"/>
      <c r="CB37991" s="17"/>
    </row>
    <row r="37992" spans="4:80" x14ac:dyDescent="0.2">
      <c r="D37992" s="53"/>
      <c r="E37992" s="53"/>
      <c r="F37992" s="53"/>
      <c r="G37992" s="53"/>
      <c r="BX37992" s="17"/>
      <c r="BY37992" s="17"/>
      <c r="BZ37992" s="17"/>
      <c r="CA37992" s="17"/>
      <c r="CB37992" s="17"/>
    </row>
    <row r="37993" spans="4:80" x14ac:dyDescent="0.2">
      <c r="D37993" s="53"/>
      <c r="E37993" s="53"/>
      <c r="F37993" s="53"/>
      <c r="G37993" s="53"/>
      <c r="BX37993" s="17"/>
      <c r="BY37993" s="17"/>
      <c r="BZ37993" s="17"/>
      <c r="CA37993" s="17"/>
      <c r="CB37993" s="17"/>
    </row>
    <row r="37994" spans="4:80" x14ac:dyDescent="0.2">
      <c r="D37994" s="53"/>
      <c r="E37994" s="53"/>
      <c r="F37994" s="53"/>
      <c r="G37994" s="53"/>
      <c r="BX37994" s="17"/>
      <c r="BY37994" s="17"/>
      <c r="BZ37994" s="17"/>
      <c r="CA37994" s="17"/>
      <c r="CB37994" s="17"/>
    </row>
    <row r="37995" spans="4:80" x14ac:dyDescent="0.2">
      <c r="D37995" s="53"/>
      <c r="E37995" s="53"/>
      <c r="F37995" s="53"/>
      <c r="G37995" s="53"/>
      <c r="BX37995" s="17"/>
      <c r="BY37995" s="17"/>
      <c r="BZ37995" s="17"/>
      <c r="CA37995" s="17"/>
      <c r="CB37995" s="17"/>
    </row>
    <row r="37996" spans="4:80" x14ac:dyDescent="0.2">
      <c r="D37996" s="53"/>
      <c r="E37996" s="53"/>
      <c r="F37996" s="53"/>
      <c r="G37996" s="53"/>
      <c r="BX37996" s="17"/>
      <c r="BY37996" s="17"/>
      <c r="BZ37996" s="17"/>
      <c r="CA37996" s="17"/>
      <c r="CB37996" s="17"/>
    </row>
    <row r="37997" spans="4:80" x14ac:dyDescent="0.2">
      <c r="D37997" s="53"/>
      <c r="E37997" s="53"/>
      <c r="F37997" s="53"/>
      <c r="G37997" s="53"/>
      <c r="BX37997" s="17"/>
      <c r="BY37997" s="17"/>
      <c r="BZ37997" s="17"/>
      <c r="CA37997" s="17"/>
      <c r="CB37997" s="17"/>
    </row>
    <row r="37998" spans="4:80" x14ac:dyDescent="0.2">
      <c r="D37998" s="53"/>
      <c r="E37998" s="53"/>
      <c r="F37998" s="53"/>
      <c r="G37998" s="53"/>
      <c r="BX37998" s="17"/>
      <c r="BY37998" s="17"/>
      <c r="BZ37998" s="17"/>
      <c r="CA37998" s="17"/>
      <c r="CB37998" s="17"/>
    </row>
    <row r="37999" spans="4:80" x14ac:dyDescent="0.2">
      <c r="D37999" s="53"/>
      <c r="E37999" s="53"/>
      <c r="F37999" s="53"/>
      <c r="G37999" s="53"/>
      <c r="BX37999" s="17"/>
      <c r="BY37999" s="17"/>
      <c r="BZ37999" s="17"/>
      <c r="CA37999" s="17"/>
      <c r="CB37999" s="17"/>
    </row>
    <row r="38000" spans="4:80" x14ac:dyDescent="0.2">
      <c r="D38000" s="53"/>
      <c r="E38000" s="53"/>
      <c r="F38000" s="53"/>
      <c r="G38000" s="53"/>
      <c r="BX38000" s="17"/>
      <c r="BY38000" s="17"/>
      <c r="BZ38000" s="17"/>
      <c r="CA38000" s="17"/>
      <c r="CB38000" s="17"/>
    </row>
    <row r="38001" spans="4:80" x14ac:dyDescent="0.2">
      <c r="D38001" s="53"/>
      <c r="E38001" s="53"/>
      <c r="F38001" s="53"/>
      <c r="G38001" s="53"/>
      <c r="BX38001" s="17"/>
      <c r="BY38001" s="17"/>
      <c r="BZ38001" s="17"/>
      <c r="CA38001" s="17"/>
      <c r="CB38001" s="17"/>
    </row>
    <row r="38002" spans="4:80" x14ac:dyDescent="0.2">
      <c r="D38002" s="53"/>
      <c r="E38002" s="53"/>
      <c r="F38002" s="53"/>
      <c r="G38002" s="53"/>
      <c r="BX38002" s="17"/>
      <c r="BY38002" s="17"/>
      <c r="BZ38002" s="17"/>
      <c r="CA38002" s="17"/>
      <c r="CB38002" s="17"/>
    </row>
    <row r="38003" spans="4:80" x14ac:dyDescent="0.2">
      <c r="D38003" s="53"/>
      <c r="E38003" s="53"/>
      <c r="F38003" s="53"/>
      <c r="G38003" s="53"/>
      <c r="BX38003" s="17"/>
      <c r="BY38003" s="17"/>
      <c r="BZ38003" s="17"/>
      <c r="CA38003" s="17"/>
      <c r="CB38003" s="17"/>
    </row>
    <row r="38004" spans="4:80" x14ac:dyDescent="0.2">
      <c r="D38004" s="53"/>
      <c r="E38004" s="53"/>
      <c r="F38004" s="53"/>
      <c r="G38004" s="53"/>
      <c r="BX38004" s="17"/>
      <c r="BY38004" s="17"/>
      <c r="BZ38004" s="17"/>
      <c r="CA38004" s="17"/>
      <c r="CB38004" s="17"/>
    </row>
    <row r="38005" spans="4:80" x14ac:dyDescent="0.2">
      <c r="D38005" s="53"/>
      <c r="E38005" s="53"/>
      <c r="F38005" s="53"/>
      <c r="G38005" s="53"/>
      <c r="BX38005" s="17"/>
      <c r="BY38005" s="17"/>
      <c r="BZ38005" s="17"/>
      <c r="CA38005" s="17"/>
      <c r="CB38005" s="17"/>
    </row>
    <row r="38006" spans="4:80" x14ac:dyDescent="0.2">
      <c r="D38006" s="53"/>
      <c r="E38006" s="53"/>
      <c r="F38006" s="53"/>
      <c r="G38006" s="53"/>
      <c r="BX38006" s="17"/>
      <c r="BY38006" s="17"/>
      <c r="BZ38006" s="17"/>
      <c r="CA38006" s="17"/>
      <c r="CB38006" s="17"/>
    </row>
    <row r="38007" spans="4:80" x14ac:dyDescent="0.2">
      <c r="D38007" s="53"/>
      <c r="E38007" s="53"/>
      <c r="F38007" s="53"/>
      <c r="G38007" s="53"/>
      <c r="BX38007" s="17"/>
      <c r="BY38007" s="17"/>
      <c r="BZ38007" s="17"/>
      <c r="CA38007" s="17"/>
      <c r="CB38007" s="17"/>
    </row>
    <row r="38008" spans="4:80" x14ac:dyDescent="0.2">
      <c r="D38008" s="53"/>
      <c r="E38008" s="53"/>
      <c r="F38008" s="53"/>
      <c r="G38008" s="53"/>
      <c r="BX38008" s="17"/>
      <c r="BY38008" s="17"/>
      <c r="BZ38008" s="17"/>
      <c r="CA38008" s="17"/>
      <c r="CB38008" s="17"/>
    </row>
    <row r="38009" spans="4:80" x14ac:dyDescent="0.2">
      <c r="D38009" s="53"/>
      <c r="E38009" s="53"/>
      <c r="F38009" s="53"/>
      <c r="G38009" s="53"/>
      <c r="BX38009" s="17"/>
      <c r="BY38009" s="17"/>
      <c r="BZ38009" s="17"/>
      <c r="CA38009" s="17"/>
      <c r="CB38009" s="17"/>
    </row>
    <row r="38010" spans="4:80" x14ac:dyDescent="0.2">
      <c r="D38010" s="53"/>
      <c r="E38010" s="53"/>
      <c r="F38010" s="53"/>
      <c r="G38010" s="53"/>
      <c r="BX38010" s="17"/>
      <c r="BY38010" s="17"/>
      <c r="BZ38010" s="17"/>
      <c r="CA38010" s="17"/>
      <c r="CB38010" s="17"/>
    </row>
    <row r="38011" spans="4:80" x14ac:dyDescent="0.2">
      <c r="D38011" s="53"/>
      <c r="E38011" s="53"/>
      <c r="F38011" s="53"/>
      <c r="G38011" s="53"/>
      <c r="BX38011" s="17"/>
      <c r="BY38011" s="17"/>
      <c r="BZ38011" s="17"/>
      <c r="CA38011" s="17"/>
      <c r="CB38011" s="17"/>
    </row>
    <row r="38012" spans="4:80" x14ac:dyDescent="0.2">
      <c r="D38012" s="53"/>
      <c r="E38012" s="53"/>
      <c r="F38012" s="53"/>
      <c r="G38012" s="53"/>
      <c r="BX38012" s="17"/>
      <c r="BY38012" s="17"/>
      <c r="BZ38012" s="17"/>
      <c r="CA38012" s="17"/>
      <c r="CB38012" s="17"/>
    </row>
    <row r="38013" spans="4:80" x14ac:dyDescent="0.2">
      <c r="D38013" s="53"/>
      <c r="E38013" s="53"/>
      <c r="F38013" s="53"/>
      <c r="G38013" s="53"/>
      <c r="BX38013" s="17"/>
      <c r="BY38013" s="17"/>
      <c r="BZ38013" s="17"/>
      <c r="CA38013" s="17"/>
      <c r="CB38013" s="17"/>
    </row>
    <row r="38014" spans="4:80" x14ac:dyDescent="0.2">
      <c r="D38014" s="53"/>
      <c r="E38014" s="53"/>
      <c r="F38014" s="53"/>
      <c r="G38014" s="53"/>
      <c r="BX38014" s="17"/>
      <c r="BY38014" s="17"/>
      <c r="BZ38014" s="17"/>
      <c r="CA38014" s="17"/>
      <c r="CB38014" s="17"/>
    </row>
    <row r="38015" spans="4:80" x14ac:dyDescent="0.2">
      <c r="D38015" s="53"/>
      <c r="E38015" s="53"/>
      <c r="F38015" s="53"/>
      <c r="G38015" s="53"/>
      <c r="BX38015" s="17"/>
      <c r="BY38015" s="17"/>
      <c r="BZ38015" s="17"/>
      <c r="CA38015" s="17"/>
      <c r="CB38015" s="17"/>
    </row>
    <row r="38016" spans="4:80" x14ac:dyDescent="0.2">
      <c r="D38016" s="53"/>
      <c r="E38016" s="53"/>
      <c r="F38016" s="53"/>
      <c r="G38016" s="53"/>
      <c r="BX38016" s="17"/>
      <c r="BY38016" s="17"/>
      <c r="BZ38016" s="17"/>
      <c r="CA38016" s="17"/>
      <c r="CB38016" s="17"/>
    </row>
    <row r="38017" spans="4:80" x14ac:dyDescent="0.2">
      <c r="D38017" s="53"/>
      <c r="E38017" s="53"/>
      <c r="F38017" s="53"/>
      <c r="G38017" s="53"/>
      <c r="BX38017" s="17"/>
      <c r="BY38017" s="17"/>
      <c r="BZ38017" s="17"/>
      <c r="CA38017" s="17"/>
      <c r="CB38017" s="17"/>
    </row>
    <row r="38018" spans="4:80" x14ac:dyDescent="0.2">
      <c r="D38018" s="53"/>
      <c r="E38018" s="53"/>
      <c r="F38018" s="53"/>
      <c r="G38018" s="53"/>
      <c r="BX38018" s="17"/>
      <c r="BY38018" s="17"/>
      <c r="BZ38018" s="17"/>
      <c r="CA38018" s="17"/>
      <c r="CB38018" s="17"/>
    </row>
    <row r="38019" spans="4:80" x14ac:dyDescent="0.2">
      <c r="D38019" s="53"/>
      <c r="E38019" s="53"/>
      <c r="F38019" s="53"/>
      <c r="G38019" s="53"/>
      <c r="BX38019" s="17"/>
      <c r="BY38019" s="17"/>
      <c r="BZ38019" s="17"/>
      <c r="CA38019" s="17"/>
      <c r="CB38019" s="17"/>
    </row>
    <row r="38020" spans="4:80" x14ac:dyDescent="0.2">
      <c r="D38020" s="53"/>
      <c r="E38020" s="53"/>
      <c r="F38020" s="53"/>
      <c r="G38020" s="53"/>
      <c r="BX38020" s="17"/>
      <c r="BY38020" s="17"/>
      <c r="BZ38020" s="17"/>
      <c r="CA38020" s="17"/>
      <c r="CB38020" s="17"/>
    </row>
    <row r="38021" spans="4:80" x14ac:dyDescent="0.2">
      <c r="D38021" s="53"/>
      <c r="E38021" s="53"/>
      <c r="F38021" s="53"/>
      <c r="G38021" s="53"/>
      <c r="BX38021" s="17"/>
      <c r="BY38021" s="17"/>
      <c r="BZ38021" s="17"/>
      <c r="CA38021" s="17"/>
      <c r="CB38021" s="17"/>
    </row>
    <row r="38022" spans="4:80" x14ac:dyDescent="0.2">
      <c r="D38022" s="53"/>
      <c r="E38022" s="53"/>
      <c r="F38022" s="53"/>
      <c r="G38022" s="53"/>
      <c r="BX38022" s="17"/>
      <c r="BY38022" s="17"/>
      <c r="BZ38022" s="17"/>
      <c r="CA38022" s="17"/>
      <c r="CB38022" s="17"/>
    </row>
    <row r="38023" spans="4:80" x14ac:dyDescent="0.2">
      <c r="D38023" s="53"/>
      <c r="E38023" s="53"/>
      <c r="F38023" s="53"/>
      <c r="G38023" s="53"/>
      <c r="BX38023" s="17"/>
      <c r="BY38023" s="17"/>
      <c r="BZ38023" s="17"/>
      <c r="CA38023" s="17"/>
      <c r="CB38023" s="17"/>
    </row>
    <row r="38024" spans="4:80" x14ac:dyDescent="0.2">
      <c r="D38024" s="53"/>
      <c r="E38024" s="53"/>
      <c r="F38024" s="53"/>
      <c r="G38024" s="53"/>
      <c r="BX38024" s="17"/>
      <c r="BY38024" s="17"/>
      <c r="BZ38024" s="17"/>
      <c r="CA38024" s="17"/>
      <c r="CB38024" s="17"/>
    </row>
    <row r="38025" spans="4:80" x14ac:dyDescent="0.2">
      <c r="D38025" s="53"/>
      <c r="E38025" s="53"/>
      <c r="F38025" s="53"/>
      <c r="G38025" s="53"/>
      <c r="BX38025" s="17"/>
      <c r="BY38025" s="17"/>
      <c r="BZ38025" s="17"/>
      <c r="CA38025" s="17"/>
      <c r="CB38025" s="17"/>
    </row>
    <row r="38026" spans="4:80" x14ac:dyDescent="0.2">
      <c r="D38026" s="53"/>
      <c r="E38026" s="53"/>
      <c r="F38026" s="53"/>
      <c r="G38026" s="53"/>
      <c r="BX38026" s="17"/>
      <c r="BY38026" s="17"/>
      <c r="BZ38026" s="17"/>
      <c r="CA38026" s="17"/>
      <c r="CB38026" s="17"/>
    </row>
    <row r="38027" spans="4:80" x14ac:dyDescent="0.2">
      <c r="D38027" s="53"/>
      <c r="E38027" s="53"/>
      <c r="F38027" s="53"/>
      <c r="G38027" s="53"/>
      <c r="BX38027" s="17"/>
      <c r="BY38027" s="17"/>
      <c r="BZ38027" s="17"/>
      <c r="CA38027" s="17"/>
      <c r="CB38027" s="17"/>
    </row>
    <row r="38028" spans="4:80" x14ac:dyDescent="0.2">
      <c r="D38028" s="53"/>
      <c r="E38028" s="53"/>
      <c r="F38028" s="53"/>
      <c r="G38028" s="53"/>
      <c r="BX38028" s="17"/>
      <c r="BY38028" s="17"/>
      <c r="BZ38028" s="17"/>
      <c r="CA38028" s="17"/>
      <c r="CB38028" s="17"/>
    </row>
    <row r="38029" spans="4:80" x14ac:dyDescent="0.2">
      <c r="D38029" s="53"/>
      <c r="E38029" s="53"/>
      <c r="F38029" s="53"/>
      <c r="G38029" s="53"/>
      <c r="BX38029" s="17"/>
      <c r="BY38029" s="17"/>
      <c r="BZ38029" s="17"/>
      <c r="CA38029" s="17"/>
      <c r="CB38029" s="17"/>
    </row>
    <row r="38030" spans="4:80" x14ac:dyDescent="0.2">
      <c r="D38030" s="53"/>
      <c r="E38030" s="53"/>
      <c r="F38030" s="53"/>
      <c r="G38030" s="53"/>
      <c r="BX38030" s="17"/>
      <c r="BY38030" s="17"/>
      <c r="BZ38030" s="17"/>
      <c r="CA38030" s="17"/>
      <c r="CB38030" s="17"/>
    </row>
    <row r="38031" spans="4:80" x14ac:dyDescent="0.2">
      <c r="D38031" s="53"/>
      <c r="E38031" s="53"/>
      <c r="F38031" s="53"/>
      <c r="G38031" s="53"/>
      <c r="BX38031" s="17"/>
      <c r="BY38031" s="17"/>
      <c r="BZ38031" s="17"/>
      <c r="CA38031" s="17"/>
      <c r="CB38031" s="17"/>
    </row>
    <row r="38032" spans="4:80" x14ac:dyDescent="0.2">
      <c r="D38032" s="53"/>
      <c r="E38032" s="53"/>
      <c r="F38032" s="53"/>
      <c r="G38032" s="53"/>
      <c r="BX38032" s="17"/>
      <c r="BY38032" s="17"/>
      <c r="BZ38032" s="17"/>
      <c r="CA38032" s="17"/>
      <c r="CB38032" s="17"/>
    </row>
    <row r="38033" spans="4:80" x14ac:dyDescent="0.2">
      <c r="D38033" s="53"/>
      <c r="E38033" s="53"/>
      <c r="F38033" s="53"/>
      <c r="G38033" s="53"/>
      <c r="BX38033" s="17"/>
      <c r="BY38033" s="17"/>
      <c r="BZ38033" s="17"/>
      <c r="CA38033" s="17"/>
      <c r="CB38033" s="17"/>
    </row>
    <row r="38034" spans="4:80" x14ac:dyDescent="0.2">
      <c r="D38034" s="53"/>
      <c r="E38034" s="53"/>
      <c r="F38034" s="53"/>
      <c r="G38034" s="53"/>
      <c r="BX38034" s="17"/>
      <c r="BY38034" s="17"/>
      <c r="BZ38034" s="17"/>
      <c r="CA38034" s="17"/>
      <c r="CB38034" s="17"/>
    </row>
    <row r="38035" spans="4:80" x14ac:dyDescent="0.2">
      <c r="D38035" s="53"/>
      <c r="E38035" s="53"/>
      <c r="F38035" s="53"/>
      <c r="G38035" s="53"/>
      <c r="BX38035" s="17"/>
      <c r="BY38035" s="17"/>
      <c r="BZ38035" s="17"/>
      <c r="CA38035" s="17"/>
      <c r="CB38035" s="17"/>
    </row>
    <row r="38036" spans="4:80" x14ac:dyDescent="0.2">
      <c r="D38036" s="53"/>
      <c r="E38036" s="53"/>
      <c r="F38036" s="53"/>
      <c r="G38036" s="53"/>
      <c r="BX38036" s="17"/>
      <c r="BY38036" s="17"/>
      <c r="BZ38036" s="17"/>
      <c r="CA38036" s="17"/>
      <c r="CB38036" s="17"/>
    </row>
    <row r="38037" spans="4:80" x14ac:dyDescent="0.2">
      <c r="D38037" s="53"/>
      <c r="E38037" s="53"/>
      <c r="F38037" s="53"/>
      <c r="G38037" s="53"/>
      <c r="BX38037" s="17"/>
      <c r="BY38037" s="17"/>
      <c r="BZ38037" s="17"/>
      <c r="CA38037" s="17"/>
      <c r="CB38037" s="17"/>
    </row>
    <row r="38038" spans="4:80" x14ac:dyDescent="0.2">
      <c r="D38038" s="53"/>
      <c r="E38038" s="53"/>
      <c r="F38038" s="53"/>
      <c r="G38038" s="53"/>
      <c r="BX38038" s="17"/>
      <c r="BY38038" s="17"/>
      <c r="BZ38038" s="17"/>
      <c r="CA38038" s="17"/>
      <c r="CB38038" s="17"/>
    </row>
    <row r="38039" spans="4:80" x14ac:dyDescent="0.2">
      <c r="D38039" s="53"/>
      <c r="E38039" s="53"/>
      <c r="F38039" s="53"/>
      <c r="G38039" s="53"/>
      <c r="BX38039" s="17"/>
      <c r="BY38039" s="17"/>
      <c r="BZ38039" s="17"/>
      <c r="CA38039" s="17"/>
      <c r="CB38039" s="17"/>
    </row>
    <row r="38040" spans="4:80" x14ac:dyDescent="0.2">
      <c r="D38040" s="53"/>
      <c r="E38040" s="53"/>
      <c r="F38040" s="53"/>
      <c r="G38040" s="53"/>
      <c r="BX38040" s="17"/>
      <c r="BY38040" s="17"/>
      <c r="BZ38040" s="17"/>
      <c r="CA38040" s="17"/>
      <c r="CB38040" s="17"/>
    </row>
    <row r="38041" spans="4:80" x14ac:dyDescent="0.2">
      <c r="D38041" s="53"/>
      <c r="E38041" s="53"/>
      <c r="F38041" s="53"/>
      <c r="G38041" s="53"/>
      <c r="BX38041" s="17"/>
      <c r="BY38041" s="17"/>
      <c r="BZ38041" s="17"/>
      <c r="CA38041" s="17"/>
      <c r="CB38041" s="17"/>
    </row>
    <row r="38042" spans="4:80" x14ac:dyDescent="0.2">
      <c r="D38042" s="53"/>
      <c r="E38042" s="53"/>
      <c r="F38042" s="53"/>
      <c r="G38042" s="53"/>
      <c r="BX38042" s="17"/>
      <c r="BY38042" s="17"/>
      <c r="BZ38042" s="17"/>
      <c r="CA38042" s="17"/>
      <c r="CB38042" s="17"/>
    </row>
    <row r="38043" spans="4:80" x14ac:dyDescent="0.2">
      <c r="D38043" s="53"/>
      <c r="E38043" s="53"/>
      <c r="F38043" s="53"/>
      <c r="G38043" s="53"/>
      <c r="BX38043" s="17"/>
      <c r="BY38043" s="17"/>
      <c r="BZ38043" s="17"/>
      <c r="CA38043" s="17"/>
      <c r="CB38043" s="17"/>
    </row>
    <row r="38044" spans="4:80" x14ac:dyDescent="0.2">
      <c r="D38044" s="53"/>
      <c r="E38044" s="53"/>
      <c r="F38044" s="53"/>
      <c r="G38044" s="53"/>
      <c r="BX38044" s="17"/>
      <c r="BY38044" s="17"/>
      <c r="BZ38044" s="17"/>
      <c r="CA38044" s="17"/>
      <c r="CB38044" s="17"/>
    </row>
    <row r="38045" spans="4:80" x14ac:dyDescent="0.2">
      <c r="D38045" s="53"/>
      <c r="E38045" s="53"/>
      <c r="F38045" s="53"/>
      <c r="G38045" s="53"/>
      <c r="BX38045" s="17"/>
      <c r="BY38045" s="17"/>
      <c r="BZ38045" s="17"/>
      <c r="CA38045" s="17"/>
      <c r="CB38045" s="17"/>
    </row>
    <row r="38046" spans="4:80" x14ac:dyDescent="0.2">
      <c r="D38046" s="53"/>
      <c r="E38046" s="53"/>
      <c r="F38046" s="53"/>
      <c r="G38046" s="53"/>
      <c r="BX38046" s="17"/>
      <c r="BY38046" s="17"/>
      <c r="BZ38046" s="17"/>
      <c r="CA38046" s="17"/>
      <c r="CB38046" s="17"/>
    </row>
    <row r="38047" spans="4:80" x14ac:dyDescent="0.2">
      <c r="D38047" s="53"/>
      <c r="E38047" s="53"/>
      <c r="F38047" s="53"/>
      <c r="G38047" s="53"/>
      <c r="BX38047" s="17"/>
      <c r="BY38047" s="17"/>
      <c r="BZ38047" s="17"/>
      <c r="CA38047" s="17"/>
      <c r="CB38047" s="17"/>
    </row>
    <row r="38048" spans="4:80" x14ac:dyDescent="0.2">
      <c r="D38048" s="53"/>
      <c r="E38048" s="53"/>
      <c r="F38048" s="53"/>
      <c r="G38048" s="53"/>
      <c r="BX38048" s="17"/>
      <c r="BY38048" s="17"/>
      <c r="BZ38048" s="17"/>
      <c r="CA38048" s="17"/>
      <c r="CB38048" s="17"/>
    </row>
    <row r="38049" spans="4:80" x14ac:dyDescent="0.2">
      <c r="D38049" s="53"/>
      <c r="E38049" s="53"/>
      <c r="F38049" s="53"/>
      <c r="G38049" s="53"/>
      <c r="BX38049" s="17"/>
      <c r="BY38049" s="17"/>
      <c r="BZ38049" s="17"/>
      <c r="CA38049" s="17"/>
      <c r="CB38049" s="17"/>
    </row>
    <row r="38050" spans="4:80" x14ac:dyDescent="0.2">
      <c r="D38050" s="53"/>
      <c r="E38050" s="53"/>
      <c r="F38050" s="53"/>
      <c r="G38050" s="53"/>
      <c r="BX38050" s="17"/>
      <c r="BY38050" s="17"/>
      <c r="BZ38050" s="17"/>
      <c r="CA38050" s="17"/>
      <c r="CB38050" s="17"/>
    </row>
    <row r="38051" spans="4:80" x14ac:dyDescent="0.2">
      <c r="D38051" s="53"/>
      <c r="E38051" s="53"/>
      <c r="F38051" s="53"/>
      <c r="G38051" s="53"/>
      <c r="BX38051" s="17"/>
      <c r="BY38051" s="17"/>
      <c r="BZ38051" s="17"/>
      <c r="CA38051" s="17"/>
      <c r="CB38051" s="17"/>
    </row>
    <row r="38052" spans="4:80" x14ac:dyDescent="0.2">
      <c r="D38052" s="53"/>
      <c r="E38052" s="53"/>
      <c r="F38052" s="53"/>
      <c r="G38052" s="53"/>
      <c r="BX38052" s="17"/>
      <c r="BY38052" s="17"/>
      <c r="BZ38052" s="17"/>
      <c r="CA38052" s="17"/>
      <c r="CB38052" s="17"/>
    </row>
    <row r="38053" spans="4:80" x14ac:dyDescent="0.2">
      <c r="D38053" s="53"/>
      <c r="E38053" s="53"/>
      <c r="F38053" s="53"/>
      <c r="G38053" s="53"/>
      <c r="BX38053" s="17"/>
      <c r="BY38053" s="17"/>
      <c r="BZ38053" s="17"/>
      <c r="CA38053" s="17"/>
      <c r="CB38053" s="17"/>
    </row>
    <row r="38054" spans="4:80" x14ac:dyDescent="0.2">
      <c r="D38054" s="53"/>
      <c r="E38054" s="53"/>
      <c r="F38054" s="53"/>
      <c r="G38054" s="53"/>
      <c r="BX38054" s="17"/>
      <c r="BY38054" s="17"/>
      <c r="BZ38054" s="17"/>
      <c r="CA38054" s="17"/>
      <c r="CB38054" s="17"/>
    </row>
    <row r="38055" spans="4:80" x14ac:dyDescent="0.2">
      <c r="D38055" s="53"/>
      <c r="E38055" s="53"/>
      <c r="F38055" s="53"/>
      <c r="G38055" s="53"/>
      <c r="BX38055" s="17"/>
      <c r="BY38055" s="17"/>
      <c r="BZ38055" s="17"/>
      <c r="CA38055" s="17"/>
      <c r="CB38055" s="17"/>
    </row>
    <row r="38056" spans="4:80" x14ac:dyDescent="0.2">
      <c r="D38056" s="53"/>
      <c r="E38056" s="53"/>
      <c r="F38056" s="53"/>
      <c r="G38056" s="53"/>
      <c r="BX38056" s="17"/>
      <c r="BY38056" s="17"/>
      <c r="BZ38056" s="17"/>
      <c r="CA38056" s="17"/>
      <c r="CB38056" s="17"/>
    </row>
    <row r="38057" spans="4:80" x14ac:dyDescent="0.2">
      <c r="D38057" s="53"/>
      <c r="E38057" s="53"/>
      <c r="F38057" s="53"/>
      <c r="G38057" s="53"/>
      <c r="BX38057" s="17"/>
      <c r="BY38057" s="17"/>
      <c r="BZ38057" s="17"/>
      <c r="CA38057" s="17"/>
      <c r="CB38057" s="17"/>
    </row>
    <row r="38058" spans="4:80" x14ac:dyDescent="0.2">
      <c r="D38058" s="53"/>
      <c r="E38058" s="53"/>
      <c r="F38058" s="53"/>
      <c r="G38058" s="53"/>
      <c r="BX38058" s="17"/>
      <c r="BY38058" s="17"/>
      <c r="BZ38058" s="17"/>
      <c r="CA38058" s="17"/>
      <c r="CB38058" s="17"/>
    </row>
    <row r="38059" spans="4:80" x14ac:dyDescent="0.2">
      <c r="D38059" s="53"/>
      <c r="E38059" s="53"/>
      <c r="F38059" s="53"/>
      <c r="G38059" s="53"/>
      <c r="BX38059" s="17"/>
      <c r="BY38059" s="17"/>
      <c r="BZ38059" s="17"/>
      <c r="CA38059" s="17"/>
      <c r="CB38059" s="17"/>
    </row>
    <row r="38060" spans="4:80" x14ac:dyDescent="0.2">
      <c r="D38060" s="53"/>
      <c r="E38060" s="53"/>
      <c r="F38060" s="53"/>
      <c r="G38060" s="53"/>
      <c r="BX38060" s="17"/>
      <c r="BY38060" s="17"/>
      <c r="BZ38060" s="17"/>
      <c r="CA38060" s="17"/>
      <c r="CB38060" s="17"/>
    </row>
    <row r="38061" spans="4:80" x14ac:dyDescent="0.2">
      <c r="D38061" s="53"/>
      <c r="E38061" s="53"/>
      <c r="F38061" s="53"/>
      <c r="G38061" s="53"/>
      <c r="BX38061" s="17"/>
      <c r="BY38061" s="17"/>
      <c r="BZ38061" s="17"/>
      <c r="CA38061" s="17"/>
      <c r="CB38061" s="17"/>
    </row>
    <row r="38062" spans="4:80" x14ac:dyDescent="0.2">
      <c r="D38062" s="53"/>
      <c r="E38062" s="53"/>
      <c r="F38062" s="53"/>
      <c r="G38062" s="53"/>
      <c r="BX38062" s="17"/>
      <c r="BY38062" s="17"/>
      <c r="BZ38062" s="17"/>
      <c r="CA38062" s="17"/>
      <c r="CB38062" s="17"/>
    </row>
    <row r="38063" spans="4:80" x14ac:dyDescent="0.2">
      <c r="D38063" s="53"/>
      <c r="E38063" s="53"/>
      <c r="F38063" s="53"/>
      <c r="G38063" s="53"/>
      <c r="BX38063" s="17"/>
      <c r="BY38063" s="17"/>
      <c r="BZ38063" s="17"/>
      <c r="CA38063" s="17"/>
      <c r="CB38063" s="17"/>
    </row>
    <row r="38064" spans="4:80" x14ac:dyDescent="0.2">
      <c r="D38064" s="53"/>
      <c r="E38064" s="53"/>
      <c r="F38064" s="53"/>
      <c r="G38064" s="53"/>
      <c r="BX38064" s="17"/>
      <c r="BY38064" s="17"/>
      <c r="BZ38064" s="17"/>
      <c r="CA38064" s="17"/>
      <c r="CB38064" s="17"/>
    </row>
    <row r="38065" spans="4:80" x14ac:dyDescent="0.2">
      <c r="D38065" s="53"/>
      <c r="E38065" s="53"/>
      <c r="F38065" s="53"/>
      <c r="G38065" s="53"/>
      <c r="BX38065" s="17"/>
      <c r="BY38065" s="17"/>
      <c r="BZ38065" s="17"/>
      <c r="CA38065" s="17"/>
      <c r="CB38065" s="17"/>
    </row>
    <row r="38066" spans="4:80" x14ac:dyDescent="0.2">
      <c r="D38066" s="53"/>
      <c r="E38066" s="53"/>
      <c r="F38066" s="53"/>
      <c r="G38066" s="53"/>
      <c r="BX38066" s="17"/>
      <c r="BY38066" s="17"/>
      <c r="BZ38066" s="17"/>
      <c r="CA38066" s="17"/>
      <c r="CB38066" s="17"/>
    </row>
    <row r="38067" spans="4:80" x14ac:dyDescent="0.2">
      <c r="D38067" s="53"/>
      <c r="E38067" s="53"/>
      <c r="F38067" s="53"/>
      <c r="G38067" s="53"/>
      <c r="BX38067" s="17"/>
      <c r="BY38067" s="17"/>
      <c r="BZ38067" s="17"/>
      <c r="CA38067" s="17"/>
      <c r="CB38067" s="17"/>
    </row>
    <row r="38068" spans="4:80" x14ac:dyDescent="0.2">
      <c r="D38068" s="53"/>
      <c r="E38068" s="53"/>
      <c r="F38068" s="53"/>
      <c r="G38068" s="53"/>
      <c r="BX38068" s="17"/>
      <c r="BY38068" s="17"/>
      <c r="BZ38068" s="17"/>
      <c r="CA38068" s="17"/>
      <c r="CB38068" s="17"/>
    </row>
    <row r="38069" spans="4:80" x14ac:dyDescent="0.2">
      <c r="D38069" s="53"/>
      <c r="E38069" s="53"/>
      <c r="F38069" s="53"/>
      <c r="G38069" s="53"/>
      <c r="BX38069" s="17"/>
      <c r="BY38069" s="17"/>
      <c r="BZ38069" s="17"/>
      <c r="CA38069" s="17"/>
      <c r="CB38069" s="17"/>
    </row>
    <row r="38070" spans="4:80" x14ac:dyDescent="0.2">
      <c r="D38070" s="53"/>
      <c r="E38070" s="53"/>
      <c r="F38070" s="53"/>
      <c r="G38070" s="53"/>
      <c r="BX38070" s="17"/>
      <c r="BY38070" s="17"/>
      <c r="BZ38070" s="17"/>
      <c r="CA38070" s="17"/>
      <c r="CB38070" s="17"/>
    </row>
    <row r="38071" spans="4:80" x14ac:dyDescent="0.2">
      <c r="D38071" s="53"/>
      <c r="E38071" s="53"/>
      <c r="F38071" s="53"/>
      <c r="G38071" s="53"/>
      <c r="BX38071" s="17"/>
      <c r="BY38071" s="17"/>
      <c r="BZ38071" s="17"/>
      <c r="CA38071" s="17"/>
      <c r="CB38071" s="17"/>
    </row>
    <row r="38072" spans="4:80" x14ac:dyDescent="0.2">
      <c r="D38072" s="53"/>
      <c r="E38072" s="53"/>
      <c r="F38072" s="53"/>
      <c r="G38072" s="53"/>
      <c r="BX38072" s="17"/>
      <c r="BY38072" s="17"/>
      <c r="BZ38072" s="17"/>
      <c r="CA38072" s="17"/>
      <c r="CB38072" s="17"/>
    </row>
    <row r="38073" spans="4:80" x14ac:dyDescent="0.2">
      <c r="D38073" s="53"/>
      <c r="E38073" s="53"/>
      <c r="F38073" s="53"/>
      <c r="G38073" s="53"/>
      <c r="BX38073" s="17"/>
      <c r="BY38073" s="17"/>
      <c r="BZ38073" s="17"/>
      <c r="CA38073" s="17"/>
      <c r="CB38073" s="17"/>
    </row>
    <row r="38074" spans="4:80" x14ac:dyDescent="0.2">
      <c r="D38074" s="53"/>
      <c r="E38074" s="53"/>
      <c r="F38074" s="53"/>
      <c r="G38074" s="53"/>
      <c r="BX38074" s="17"/>
      <c r="BY38074" s="17"/>
      <c r="BZ38074" s="17"/>
      <c r="CA38074" s="17"/>
      <c r="CB38074" s="17"/>
    </row>
    <row r="38075" spans="4:80" x14ac:dyDescent="0.2">
      <c r="D38075" s="53"/>
      <c r="E38075" s="53"/>
      <c r="F38075" s="53"/>
      <c r="G38075" s="53"/>
      <c r="BX38075" s="17"/>
      <c r="BY38075" s="17"/>
      <c r="BZ38075" s="17"/>
      <c r="CA38075" s="17"/>
      <c r="CB38075" s="17"/>
    </row>
    <row r="38076" spans="4:80" x14ac:dyDescent="0.2">
      <c r="D38076" s="53"/>
      <c r="E38076" s="53"/>
      <c r="F38076" s="53"/>
      <c r="G38076" s="53"/>
      <c r="BX38076" s="17"/>
      <c r="BY38076" s="17"/>
      <c r="BZ38076" s="17"/>
      <c r="CA38076" s="17"/>
      <c r="CB38076" s="17"/>
    </row>
    <row r="38077" spans="4:80" x14ac:dyDescent="0.2">
      <c r="D38077" s="53"/>
      <c r="E38077" s="53"/>
      <c r="F38077" s="53"/>
      <c r="G38077" s="53"/>
      <c r="BX38077" s="17"/>
      <c r="BY38077" s="17"/>
      <c r="BZ38077" s="17"/>
      <c r="CA38077" s="17"/>
      <c r="CB38077" s="17"/>
    </row>
    <row r="38078" spans="4:80" x14ac:dyDescent="0.2">
      <c r="D38078" s="53"/>
      <c r="E38078" s="53"/>
      <c r="F38078" s="53"/>
      <c r="G38078" s="53"/>
      <c r="BX38078" s="17"/>
      <c r="BY38078" s="17"/>
      <c r="BZ38078" s="17"/>
      <c r="CA38078" s="17"/>
      <c r="CB38078" s="17"/>
    </row>
    <row r="38079" spans="4:80" x14ac:dyDescent="0.2">
      <c r="D38079" s="53"/>
      <c r="E38079" s="53"/>
      <c r="F38079" s="53"/>
      <c r="G38079" s="53"/>
      <c r="BX38079" s="17"/>
      <c r="BY38079" s="17"/>
      <c r="BZ38079" s="17"/>
      <c r="CA38079" s="17"/>
      <c r="CB38079" s="17"/>
    </row>
    <row r="38080" spans="4:80" x14ac:dyDescent="0.2">
      <c r="D38080" s="53"/>
      <c r="E38080" s="53"/>
      <c r="F38080" s="53"/>
      <c r="G38080" s="53"/>
      <c r="BX38080" s="17"/>
      <c r="BY38080" s="17"/>
      <c r="BZ38080" s="17"/>
      <c r="CA38080" s="17"/>
      <c r="CB38080" s="17"/>
    </row>
    <row r="38081" spans="4:80" x14ac:dyDescent="0.2">
      <c r="D38081" s="53"/>
      <c r="E38081" s="53"/>
      <c r="F38081" s="53"/>
      <c r="G38081" s="53"/>
      <c r="BX38081" s="17"/>
      <c r="BY38081" s="17"/>
      <c r="BZ38081" s="17"/>
      <c r="CA38081" s="17"/>
      <c r="CB38081" s="17"/>
    </row>
    <row r="38082" spans="4:80" x14ac:dyDescent="0.2">
      <c r="D38082" s="53"/>
      <c r="E38082" s="53"/>
      <c r="F38082" s="53"/>
      <c r="G38082" s="53"/>
      <c r="BX38082" s="17"/>
      <c r="BY38082" s="17"/>
      <c r="BZ38082" s="17"/>
      <c r="CA38082" s="17"/>
      <c r="CB38082" s="17"/>
    </row>
    <row r="38083" spans="4:80" x14ac:dyDescent="0.2">
      <c r="D38083" s="53"/>
      <c r="E38083" s="53"/>
      <c r="F38083" s="53"/>
      <c r="G38083" s="53"/>
      <c r="BX38083" s="17"/>
      <c r="BY38083" s="17"/>
      <c r="BZ38083" s="17"/>
      <c r="CA38083" s="17"/>
      <c r="CB38083" s="17"/>
    </row>
    <row r="38084" spans="4:80" x14ac:dyDescent="0.2">
      <c r="D38084" s="53"/>
      <c r="E38084" s="53"/>
      <c r="F38084" s="53"/>
      <c r="G38084" s="53"/>
      <c r="BX38084" s="17"/>
      <c r="BY38084" s="17"/>
      <c r="BZ38084" s="17"/>
      <c r="CA38084" s="17"/>
      <c r="CB38084" s="17"/>
    </row>
    <row r="38085" spans="4:80" x14ac:dyDescent="0.2">
      <c r="D38085" s="53"/>
      <c r="E38085" s="53"/>
      <c r="F38085" s="53"/>
      <c r="G38085" s="53"/>
      <c r="BX38085" s="17"/>
      <c r="BY38085" s="17"/>
      <c r="BZ38085" s="17"/>
      <c r="CA38085" s="17"/>
      <c r="CB38085" s="17"/>
    </row>
    <row r="38086" spans="4:80" x14ac:dyDescent="0.2">
      <c r="D38086" s="53"/>
      <c r="E38086" s="53"/>
      <c r="F38086" s="53"/>
      <c r="G38086" s="53"/>
      <c r="BX38086" s="17"/>
      <c r="BY38086" s="17"/>
      <c r="BZ38086" s="17"/>
      <c r="CA38086" s="17"/>
      <c r="CB38086" s="17"/>
    </row>
    <row r="38087" spans="4:80" x14ac:dyDescent="0.2">
      <c r="D38087" s="53"/>
      <c r="E38087" s="53"/>
      <c r="F38087" s="53"/>
      <c r="G38087" s="53"/>
      <c r="BX38087" s="17"/>
      <c r="BY38087" s="17"/>
      <c r="BZ38087" s="17"/>
      <c r="CA38087" s="17"/>
      <c r="CB38087" s="17"/>
    </row>
    <row r="38088" spans="4:80" x14ac:dyDescent="0.2">
      <c r="D38088" s="53"/>
      <c r="E38088" s="53"/>
      <c r="F38088" s="53"/>
      <c r="G38088" s="53"/>
      <c r="BX38088" s="17"/>
      <c r="BY38088" s="17"/>
      <c r="BZ38088" s="17"/>
      <c r="CA38088" s="17"/>
      <c r="CB38088" s="17"/>
    </row>
    <row r="38089" spans="4:80" x14ac:dyDescent="0.2">
      <c r="D38089" s="53"/>
      <c r="E38089" s="53"/>
      <c r="F38089" s="53"/>
      <c r="G38089" s="53"/>
      <c r="BX38089" s="17"/>
      <c r="BY38089" s="17"/>
      <c r="BZ38089" s="17"/>
      <c r="CA38089" s="17"/>
      <c r="CB38089" s="17"/>
    </row>
    <row r="38090" spans="4:80" x14ac:dyDescent="0.2">
      <c r="D38090" s="53"/>
      <c r="E38090" s="53"/>
      <c r="F38090" s="53"/>
      <c r="G38090" s="53"/>
      <c r="BX38090" s="17"/>
      <c r="BY38090" s="17"/>
      <c r="BZ38090" s="17"/>
      <c r="CA38090" s="17"/>
      <c r="CB38090" s="17"/>
    </row>
    <row r="38091" spans="4:80" x14ac:dyDescent="0.2">
      <c r="D38091" s="53"/>
      <c r="E38091" s="53"/>
      <c r="F38091" s="53"/>
      <c r="G38091" s="53"/>
      <c r="BX38091" s="17"/>
      <c r="BY38091" s="17"/>
      <c r="BZ38091" s="17"/>
      <c r="CA38091" s="17"/>
      <c r="CB38091" s="17"/>
    </row>
    <row r="38092" spans="4:80" x14ac:dyDescent="0.2">
      <c r="D38092" s="53"/>
      <c r="E38092" s="53"/>
      <c r="F38092" s="53"/>
      <c r="G38092" s="53"/>
      <c r="BX38092" s="17"/>
      <c r="BY38092" s="17"/>
      <c r="BZ38092" s="17"/>
      <c r="CA38092" s="17"/>
      <c r="CB38092" s="17"/>
    </row>
    <row r="38093" spans="4:80" x14ac:dyDescent="0.2">
      <c r="D38093" s="53"/>
      <c r="E38093" s="53"/>
      <c r="F38093" s="53"/>
      <c r="G38093" s="53"/>
      <c r="BX38093" s="17"/>
      <c r="BY38093" s="17"/>
      <c r="BZ38093" s="17"/>
      <c r="CA38093" s="17"/>
      <c r="CB38093" s="17"/>
    </row>
    <row r="38094" spans="4:80" x14ac:dyDescent="0.2">
      <c r="D38094" s="53"/>
      <c r="E38094" s="53"/>
      <c r="F38094" s="53"/>
      <c r="G38094" s="53"/>
      <c r="BX38094" s="17"/>
      <c r="BY38094" s="17"/>
      <c r="BZ38094" s="17"/>
      <c r="CA38094" s="17"/>
      <c r="CB38094" s="17"/>
    </row>
    <row r="38095" spans="4:80" x14ac:dyDescent="0.2">
      <c r="D38095" s="53"/>
      <c r="E38095" s="53"/>
      <c r="F38095" s="53"/>
      <c r="G38095" s="53"/>
      <c r="BX38095" s="17"/>
      <c r="BY38095" s="17"/>
      <c r="BZ38095" s="17"/>
      <c r="CA38095" s="17"/>
      <c r="CB38095" s="17"/>
    </row>
    <row r="38096" spans="4:80" x14ac:dyDescent="0.2">
      <c r="D38096" s="53"/>
      <c r="E38096" s="53"/>
      <c r="F38096" s="53"/>
      <c r="G38096" s="53"/>
      <c r="BX38096" s="17"/>
      <c r="BY38096" s="17"/>
      <c r="BZ38096" s="17"/>
      <c r="CA38096" s="17"/>
      <c r="CB38096" s="17"/>
    </row>
    <row r="38097" spans="4:80" x14ac:dyDescent="0.2">
      <c r="D38097" s="53"/>
      <c r="E38097" s="53"/>
      <c r="F38097" s="53"/>
      <c r="G38097" s="53"/>
      <c r="BX38097" s="17"/>
      <c r="BY38097" s="17"/>
      <c r="BZ38097" s="17"/>
      <c r="CA38097" s="17"/>
      <c r="CB38097" s="17"/>
    </row>
    <row r="38098" spans="4:80" x14ac:dyDescent="0.2">
      <c r="D38098" s="53"/>
      <c r="E38098" s="53"/>
      <c r="F38098" s="53"/>
      <c r="G38098" s="53"/>
      <c r="BX38098" s="17"/>
      <c r="BY38098" s="17"/>
      <c r="BZ38098" s="17"/>
      <c r="CA38098" s="17"/>
      <c r="CB38098" s="17"/>
    </row>
    <row r="38099" spans="4:80" x14ac:dyDescent="0.2">
      <c r="D38099" s="53"/>
      <c r="E38099" s="53"/>
      <c r="F38099" s="53"/>
      <c r="G38099" s="53"/>
      <c r="BX38099" s="17"/>
      <c r="BY38099" s="17"/>
      <c r="BZ38099" s="17"/>
      <c r="CA38099" s="17"/>
      <c r="CB38099" s="17"/>
    </row>
    <row r="38100" spans="4:80" x14ac:dyDescent="0.2">
      <c r="D38100" s="53"/>
      <c r="E38100" s="53"/>
      <c r="F38100" s="53"/>
      <c r="G38100" s="53"/>
      <c r="BX38100" s="17"/>
      <c r="BY38100" s="17"/>
      <c r="BZ38100" s="17"/>
      <c r="CA38100" s="17"/>
      <c r="CB38100" s="17"/>
    </row>
    <row r="38101" spans="4:80" x14ac:dyDescent="0.2">
      <c r="D38101" s="53"/>
      <c r="E38101" s="53"/>
      <c r="F38101" s="53"/>
      <c r="G38101" s="53"/>
      <c r="BX38101" s="17"/>
      <c r="BY38101" s="17"/>
      <c r="BZ38101" s="17"/>
      <c r="CA38101" s="17"/>
      <c r="CB38101" s="17"/>
    </row>
    <row r="38102" spans="4:80" x14ac:dyDescent="0.2">
      <c r="D38102" s="53"/>
      <c r="E38102" s="53"/>
      <c r="F38102" s="53"/>
      <c r="G38102" s="53"/>
      <c r="BX38102" s="17"/>
      <c r="BY38102" s="17"/>
      <c r="BZ38102" s="17"/>
      <c r="CA38102" s="17"/>
      <c r="CB38102" s="17"/>
    </row>
    <row r="38103" spans="4:80" x14ac:dyDescent="0.2">
      <c r="D38103" s="53"/>
      <c r="E38103" s="53"/>
      <c r="F38103" s="53"/>
      <c r="G38103" s="53"/>
      <c r="BX38103" s="17"/>
      <c r="BY38103" s="17"/>
      <c r="BZ38103" s="17"/>
      <c r="CA38103" s="17"/>
      <c r="CB38103" s="17"/>
    </row>
    <row r="38104" spans="4:80" x14ac:dyDescent="0.2">
      <c r="D38104" s="53"/>
      <c r="E38104" s="53"/>
      <c r="F38104" s="53"/>
      <c r="G38104" s="53"/>
      <c r="BX38104" s="17"/>
      <c r="BY38104" s="17"/>
      <c r="BZ38104" s="17"/>
      <c r="CA38104" s="17"/>
      <c r="CB38104" s="17"/>
    </row>
    <row r="38105" spans="4:80" x14ac:dyDescent="0.2">
      <c r="D38105" s="53"/>
      <c r="E38105" s="53"/>
      <c r="F38105" s="53"/>
      <c r="G38105" s="53"/>
      <c r="BX38105" s="17"/>
      <c r="BY38105" s="17"/>
      <c r="BZ38105" s="17"/>
      <c r="CA38105" s="17"/>
      <c r="CB38105" s="17"/>
    </row>
    <row r="38106" spans="4:80" x14ac:dyDescent="0.2">
      <c r="D38106" s="53"/>
      <c r="E38106" s="53"/>
      <c r="F38106" s="53"/>
      <c r="G38106" s="53"/>
      <c r="BX38106" s="17"/>
      <c r="BY38106" s="17"/>
      <c r="BZ38106" s="17"/>
      <c r="CA38106" s="17"/>
      <c r="CB38106" s="17"/>
    </row>
    <row r="38107" spans="4:80" x14ac:dyDescent="0.2">
      <c r="D38107" s="53"/>
      <c r="E38107" s="53"/>
      <c r="F38107" s="53"/>
      <c r="G38107" s="53"/>
      <c r="BX38107" s="17"/>
      <c r="BY38107" s="17"/>
      <c r="BZ38107" s="17"/>
      <c r="CA38107" s="17"/>
      <c r="CB38107" s="17"/>
    </row>
    <row r="38108" spans="4:80" x14ac:dyDescent="0.2">
      <c r="D38108" s="53"/>
      <c r="E38108" s="53"/>
      <c r="F38108" s="53"/>
      <c r="G38108" s="53"/>
      <c r="BX38108" s="17"/>
      <c r="BY38108" s="17"/>
      <c r="BZ38108" s="17"/>
      <c r="CA38108" s="17"/>
      <c r="CB38108" s="17"/>
    </row>
    <row r="38109" spans="4:80" x14ac:dyDescent="0.2">
      <c r="D38109" s="53"/>
      <c r="E38109" s="53"/>
      <c r="F38109" s="53"/>
      <c r="G38109" s="53"/>
      <c r="BX38109" s="17"/>
      <c r="BY38109" s="17"/>
      <c r="BZ38109" s="17"/>
      <c r="CA38109" s="17"/>
      <c r="CB38109" s="17"/>
    </row>
    <row r="38110" spans="4:80" x14ac:dyDescent="0.2">
      <c r="D38110" s="53"/>
      <c r="E38110" s="53"/>
      <c r="F38110" s="53"/>
      <c r="G38110" s="53"/>
      <c r="BX38110" s="17"/>
      <c r="BY38110" s="17"/>
      <c r="BZ38110" s="17"/>
      <c r="CA38110" s="17"/>
      <c r="CB38110" s="17"/>
    </row>
    <row r="38111" spans="4:80" x14ac:dyDescent="0.2">
      <c r="D38111" s="53"/>
      <c r="E38111" s="53"/>
      <c r="F38111" s="53"/>
      <c r="G38111" s="53"/>
      <c r="BX38111" s="17"/>
      <c r="BY38111" s="17"/>
      <c r="BZ38111" s="17"/>
      <c r="CA38111" s="17"/>
      <c r="CB38111" s="17"/>
    </row>
    <row r="38112" spans="4:80" x14ac:dyDescent="0.2">
      <c r="D38112" s="53"/>
      <c r="E38112" s="53"/>
      <c r="F38112" s="53"/>
      <c r="G38112" s="53"/>
      <c r="BX38112" s="17"/>
      <c r="BY38112" s="17"/>
      <c r="BZ38112" s="17"/>
      <c r="CA38112" s="17"/>
      <c r="CB38112" s="17"/>
    </row>
    <row r="38113" spans="4:80" x14ac:dyDescent="0.2">
      <c r="D38113" s="53"/>
      <c r="E38113" s="53"/>
      <c r="F38113" s="53"/>
      <c r="G38113" s="53"/>
      <c r="BX38113" s="17"/>
      <c r="BY38113" s="17"/>
      <c r="BZ38113" s="17"/>
      <c r="CA38113" s="17"/>
      <c r="CB38113" s="17"/>
    </row>
    <row r="38114" spans="4:80" x14ac:dyDescent="0.2">
      <c r="D38114" s="53"/>
      <c r="E38114" s="53"/>
      <c r="F38114" s="53"/>
      <c r="G38114" s="53"/>
      <c r="BX38114" s="17"/>
      <c r="BY38114" s="17"/>
      <c r="BZ38114" s="17"/>
      <c r="CA38114" s="17"/>
      <c r="CB38114" s="17"/>
    </row>
    <row r="38115" spans="4:80" x14ac:dyDescent="0.2">
      <c r="D38115" s="53"/>
      <c r="E38115" s="53"/>
      <c r="F38115" s="53"/>
      <c r="G38115" s="53"/>
      <c r="BX38115" s="17"/>
      <c r="BY38115" s="17"/>
      <c r="BZ38115" s="17"/>
      <c r="CA38115" s="17"/>
      <c r="CB38115" s="17"/>
    </row>
    <row r="38116" spans="4:80" x14ac:dyDescent="0.2">
      <c r="D38116" s="53"/>
      <c r="E38116" s="53"/>
      <c r="F38116" s="53"/>
      <c r="G38116" s="53"/>
      <c r="BX38116" s="17"/>
      <c r="BY38116" s="17"/>
      <c r="BZ38116" s="17"/>
      <c r="CA38116" s="17"/>
      <c r="CB38116" s="17"/>
    </row>
    <row r="38117" spans="4:80" x14ac:dyDescent="0.2">
      <c r="D38117" s="53"/>
      <c r="E38117" s="53"/>
      <c r="F38117" s="53"/>
      <c r="G38117" s="53"/>
      <c r="BX38117" s="17"/>
      <c r="BY38117" s="17"/>
      <c r="BZ38117" s="17"/>
      <c r="CA38117" s="17"/>
      <c r="CB38117" s="17"/>
    </row>
    <row r="38118" spans="4:80" x14ac:dyDescent="0.2">
      <c r="D38118" s="53"/>
      <c r="E38118" s="53"/>
      <c r="F38118" s="53"/>
      <c r="G38118" s="53"/>
      <c r="BX38118" s="17"/>
      <c r="BY38118" s="17"/>
      <c r="BZ38118" s="17"/>
      <c r="CA38118" s="17"/>
      <c r="CB38118" s="17"/>
    </row>
    <row r="38119" spans="4:80" x14ac:dyDescent="0.2">
      <c r="D38119" s="53"/>
      <c r="E38119" s="53"/>
      <c r="F38119" s="53"/>
      <c r="G38119" s="53"/>
      <c r="BX38119" s="17"/>
      <c r="BY38119" s="17"/>
      <c r="BZ38119" s="17"/>
      <c r="CA38119" s="17"/>
      <c r="CB38119" s="17"/>
    </row>
    <row r="38120" spans="4:80" x14ac:dyDescent="0.2">
      <c r="D38120" s="53"/>
      <c r="E38120" s="53"/>
      <c r="F38120" s="53"/>
      <c r="G38120" s="53"/>
      <c r="BX38120" s="17"/>
      <c r="BY38120" s="17"/>
      <c r="BZ38120" s="17"/>
      <c r="CA38120" s="17"/>
      <c r="CB38120" s="17"/>
    </row>
    <row r="38121" spans="4:80" x14ac:dyDescent="0.2">
      <c r="D38121" s="53"/>
      <c r="E38121" s="53"/>
      <c r="F38121" s="53"/>
      <c r="G38121" s="53"/>
      <c r="BX38121" s="17"/>
      <c r="BY38121" s="17"/>
      <c r="BZ38121" s="17"/>
      <c r="CA38121" s="17"/>
      <c r="CB38121" s="17"/>
    </row>
    <row r="38122" spans="4:80" x14ac:dyDescent="0.2">
      <c r="D38122" s="53"/>
      <c r="E38122" s="53"/>
      <c r="F38122" s="53"/>
      <c r="G38122" s="53"/>
      <c r="BX38122" s="17"/>
      <c r="BY38122" s="17"/>
      <c r="BZ38122" s="17"/>
      <c r="CA38122" s="17"/>
      <c r="CB38122" s="17"/>
    </row>
    <row r="38123" spans="4:80" x14ac:dyDescent="0.2">
      <c r="D38123" s="53"/>
      <c r="E38123" s="53"/>
      <c r="F38123" s="53"/>
      <c r="G38123" s="53"/>
      <c r="BX38123" s="17"/>
      <c r="BY38123" s="17"/>
      <c r="BZ38123" s="17"/>
      <c r="CA38123" s="17"/>
      <c r="CB38123" s="17"/>
    </row>
    <row r="38124" spans="4:80" x14ac:dyDescent="0.2">
      <c r="D38124" s="53"/>
      <c r="E38124" s="53"/>
      <c r="F38124" s="53"/>
      <c r="G38124" s="53"/>
      <c r="BX38124" s="17"/>
      <c r="BY38124" s="17"/>
      <c r="BZ38124" s="17"/>
      <c r="CA38124" s="17"/>
      <c r="CB38124" s="17"/>
    </row>
    <row r="38125" spans="4:80" x14ac:dyDescent="0.2">
      <c r="D38125" s="53"/>
      <c r="E38125" s="53"/>
      <c r="F38125" s="53"/>
      <c r="G38125" s="53"/>
      <c r="BX38125" s="17"/>
      <c r="BY38125" s="17"/>
      <c r="BZ38125" s="17"/>
      <c r="CA38125" s="17"/>
      <c r="CB38125" s="17"/>
    </row>
    <row r="38126" spans="4:80" x14ac:dyDescent="0.2">
      <c r="D38126" s="53"/>
      <c r="E38126" s="53"/>
      <c r="F38126" s="53"/>
      <c r="G38126" s="53"/>
      <c r="BX38126" s="17"/>
      <c r="BY38126" s="17"/>
      <c r="BZ38126" s="17"/>
      <c r="CA38126" s="17"/>
      <c r="CB38126" s="17"/>
    </row>
    <row r="38127" spans="4:80" x14ac:dyDescent="0.2">
      <c r="D38127" s="53"/>
      <c r="E38127" s="53"/>
      <c r="F38127" s="53"/>
      <c r="G38127" s="53"/>
      <c r="BX38127" s="17"/>
      <c r="BY38127" s="17"/>
      <c r="BZ38127" s="17"/>
      <c r="CA38127" s="17"/>
      <c r="CB38127" s="17"/>
    </row>
    <row r="38128" spans="4:80" x14ac:dyDescent="0.2">
      <c r="D38128" s="53"/>
      <c r="E38128" s="53"/>
      <c r="F38128" s="53"/>
      <c r="G38128" s="53"/>
      <c r="BX38128" s="17"/>
      <c r="BY38128" s="17"/>
      <c r="BZ38128" s="17"/>
      <c r="CA38128" s="17"/>
      <c r="CB38128" s="17"/>
    </row>
    <row r="38129" spans="4:80" x14ac:dyDescent="0.2">
      <c r="D38129" s="53"/>
      <c r="E38129" s="53"/>
      <c r="F38129" s="53"/>
      <c r="G38129" s="53"/>
      <c r="BX38129" s="17"/>
      <c r="BY38129" s="17"/>
      <c r="BZ38129" s="17"/>
      <c r="CA38129" s="17"/>
      <c r="CB38129" s="17"/>
    </row>
    <row r="38130" spans="4:80" x14ac:dyDescent="0.2">
      <c r="D38130" s="53"/>
      <c r="E38130" s="53"/>
      <c r="F38130" s="53"/>
      <c r="G38130" s="53"/>
      <c r="BX38130" s="17"/>
      <c r="BY38130" s="17"/>
      <c r="BZ38130" s="17"/>
      <c r="CA38130" s="17"/>
      <c r="CB38130" s="17"/>
    </row>
    <row r="38131" spans="4:80" x14ac:dyDescent="0.2">
      <c r="D38131" s="53"/>
      <c r="E38131" s="53"/>
      <c r="F38131" s="53"/>
      <c r="G38131" s="53"/>
      <c r="BX38131" s="17"/>
      <c r="BY38131" s="17"/>
      <c r="BZ38131" s="17"/>
      <c r="CA38131" s="17"/>
      <c r="CB38131" s="17"/>
    </row>
    <row r="38132" spans="4:80" x14ac:dyDescent="0.2">
      <c r="D38132" s="53"/>
      <c r="E38132" s="53"/>
      <c r="F38132" s="53"/>
      <c r="G38132" s="53"/>
      <c r="BX38132" s="17"/>
      <c r="BY38132" s="17"/>
      <c r="BZ38132" s="17"/>
      <c r="CA38132" s="17"/>
      <c r="CB38132" s="17"/>
    </row>
    <row r="38133" spans="4:80" x14ac:dyDescent="0.2">
      <c r="D38133" s="53"/>
      <c r="E38133" s="53"/>
      <c r="F38133" s="53"/>
      <c r="G38133" s="53"/>
      <c r="BX38133" s="17"/>
      <c r="BY38133" s="17"/>
      <c r="BZ38133" s="17"/>
      <c r="CA38133" s="17"/>
      <c r="CB38133" s="17"/>
    </row>
    <row r="38134" spans="4:80" x14ac:dyDescent="0.2">
      <c r="D38134" s="53"/>
      <c r="E38134" s="53"/>
      <c r="F38134" s="53"/>
      <c r="G38134" s="53"/>
      <c r="BX38134" s="17"/>
      <c r="BY38134" s="17"/>
      <c r="BZ38134" s="17"/>
      <c r="CA38134" s="17"/>
      <c r="CB38134" s="17"/>
    </row>
    <row r="38135" spans="4:80" x14ac:dyDescent="0.2">
      <c r="D38135" s="53"/>
      <c r="E38135" s="53"/>
      <c r="F38135" s="53"/>
      <c r="G38135" s="53"/>
      <c r="BX38135" s="17"/>
      <c r="BY38135" s="17"/>
      <c r="BZ38135" s="17"/>
      <c r="CA38135" s="17"/>
      <c r="CB38135" s="17"/>
    </row>
    <row r="38136" spans="4:80" x14ac:dyDescent="0.2">
      <c r="D38136" s="53"/>
      <c r="E38136" s="53"/>
      <c r="F38136" s="53"/>
      <c r="G38136" s="53"/>
      <c r="BX38136" s="17"/>
      <c r="BY38136" s="17"/>
      <c r="BZ38136" s="17"/>
      <c r="CA38136" s="17"/>
      <c r="CB38136" s="17"/>
    </row>
    <row r="38137" spans="4:80" x14ac:dyDescent="0.2">
      <c r="D38137" s="53"/>
      <c r="E38137" s="53"/>
      <c r="F38137" s="53"/>
      <c r="G38137" s="53"/>
      <c r="BX38137" s="17"/>
      <c r="BY38137" s="17"/>
      <c r="BZ38137" s="17"/>
      <c r="CA38137" s="17"/>
      <c r="CB38137" s="17"/>
    </row>
    <row r="38138" spans="4:80" x14ac:dyDescent="0.2">
      <c r="D38138" s="53"/>
      <c r="E38138" s="53"/>
      <c r="F38138" s="53"/>
      <c r="G38138" s="53"/>
      <c r="BX38138" s="17"/>
      <c r="BY38138" s="17"/>
      <c r="BZ38138" s="17"/>
      <c r="CA38138" s="17"/>
      <c r="CB38138" s="17"/>
    </row>
    <row r="38139" spans="4:80" x14ac:dyDescent="0.2">
      <c r="D38139" s="53"/>
      <c r="E38139" s="53"/>
      <c r="F38139" s="53"/>
      <c r="G38139" s="53"/>
      <c r="BX38139" s="17"/>
      <c r="BY38139" s="17"/>
      <c r="BZ38139" s="17"/>
      <c r="CA38139" s="17"/>
      <c r="CB38139" s="17"/>
    </row>
    <row r="38140" spans="4:80" x14ac:dyDescent="0.2">
      <c r="D38140" s="53"/>
      <c r="E38140" s="53"/>
      <c r="F38140" s="53"/>
      <c r="G38140" s="53"/>
      <c r="BX38140" s="17"/>
      <c r="BY38140" s="17"/>
      <c r="BZ38140" s="17"/>
      <c r="CA38140" s="17"/>
      <c r="CB38140" s="17"/>
    </row>
    <row r="38141" spans="4:80" x14ac:dyDescent="0.2">
      <c r="D38141" s="53"/>
      <c r="E38141" s="53"/>
      <c r="F38141" s="53"/>
      <c r="G38141" s="53"/>
      <c r="BX38141" s="17"/>
      <c r="BY38141" s="17"/>
      <c r="BZ38141" s="17"/>
      <c r="CA38141" s="17"/>
      <c r="CB38141" s="17"/>
    </row>
    <row r="38142" spans="4:80" x14ac:dyDescent="0.2">
      <c r="D38142" s="53"/>
      <c r="E38142" s="53"/>
      <c r="F38142" s="53"/>
      <c r="G38142" s="53"/>
      <c r="BX38142" s="17"/>
      <c r="BY38142" s="17"/>
      <c r="BZ38142" s="17"/>
      <c r="CA38142" s="17"/>
      <c r="CB38142" s="17"/>
    </row>
    <row r="38143" spans="4:80" x14ac:dyDescent="0.2">
      <c r="D38143" s="53"/>
      <c r="E38143" s="53"/>
      <c r="F38143" s="53"/>
      <c r="G38143" s="53"/>
      <c r="BX38143" s="17"/>
      <c r="BY38143" s="17"/>
      <c r="BZ38143" s="17"/>
      <c r="CA38143" s="17"/>
      <c r="CB38143" s="17"/>
    </row>
    <row r="38144" spans="4:80" x14ac:dyDescent="0.2">
      <c r="D38144" s="53"/>
      <c r="E38144" s="53"/>
      <c r="F38144" s="53"/>
      <c r="G38144" s="53"/>
      <c r="BX38144" s="17"/>
      <c r="BY38144" s="17"/>
      <c r="BZ38144" s="17"/>
      <c r="CA38144" s="17"/>
      <c r="CB38144" s="17"/>
    </row>
    <row r="38145" spans="4:80" x14ac:dyDescent="0.2">
      <c r="D38145" s="53"/>
      <c r="E38145" s="53"/>
      <c r="F38145" s="53"/>
      <c r="G38145" s="53"/>
      <c r="BX38145" s="17"/>
      <c r="BY38145" s="17"/>
      <c r="BZ38145" s="17"/>
      <c r="CA38145" s="17"/>
      <c r="CB38145" s="17"/>
    </row>
    <row r="38146" spans="4:80" x14ac:dyDescent="0.2">
      <c r="D38146" s="53"/>
      <c r="E38146" s="53"/>
      <c r="F38146" s="53"/>
      <c r="G38146" s="53"/>
      <c r="BX38146" s="17"/>
      <c r="BY38146" s="17"/>
      <c r="BZ38146" s="17"/>
      <c r="CA38146" s="17"/>
      <c r="CB38146" s="17"/>
    </row>
    <row r="38147" spans="4:80" x14ac:dyDescent="0.2">
      <c r="D38147" s="53"/>
      <c r="E38147" s="53"/>
      <c r="F38147" s="53"/>
      <c r="G38147" s="53"/>
      <c r="BX38147" s="17"/>
      <c r="BY38147" s="17"/>
      <c r="BZ38147" s="17"/>
      <c r="CA38147" s="17"/>
      <c r="CB38147" s="17"/>
    </row>
    <row r="38148" spans="4:80" x14ac:dyDescent="0.2">
      <c r="D38148" s="53"/>
      <c r="E38148" s="53"/>
      <c r="F38148" s="53"/>
      <c r="G38148" s="53"/>
      <c r="BX38148" s="17"/>
      <c r="BY38148" s="17"/>
      <c r="BZ38148" s="17"/>
      <c r="CA38148" s="17"/>
      <c r="CB38148" s="17"/>
    </row>
    <row r="38149" spans="4:80" x14ac:dyDescent="0.2">
      <c r="D38149" s="53"/>
      <c r="E38149" s="53"/>
      <c r="F38149" s="53"/>
      <c r="G38149" s="53"/>
      <c r="BX38149" s="17"/>
      <c r="BY38149" s="17"/>
      <c r="BZ38149" s="17"/>
      <c r="CA38149" s="17"/>
      <c r="CB38149" s="17"/>
    </row>
    <row r="38150" spans="4:80" x14ac:dyDescent="0.2">
      <c r="D38150" s="53"/>
      <c r="E38150" s="53"/>
      <c r="F38150" s="53"/>
      <c r="G38150" s="53"/>
      <c r="BX38150" s="17"/>
      <c r="BY38150" s="17"/>
      <c r="BZ38150" s="17"/>
      <c r="CA38150" s="17"/>
      <c r="CB38150" s="17"/>
    </row>
    <row r="38151" spans="4:80" x14ac:dyDescent="0.2">
      <c r="D38151" s="53"/>
      <c r="E38151" s="53"/>
      <c r="F38151" s="53"/>
      <c r="G38151" s="53"/>
      <c r="BX38151" s="17"/>
      <c r="BY38151" s="17"/>
      <c r="BZ38151" s="17"/>
      <c r="CA38151" s="17"/>
      <c r="CB38151" s="17"/>
    </row>
    <row r="38152" spans="4:80" x14ac:dyDescent="0.2">
      <c r="D38152" s="53"/>
      <c r="E38152" s="53"/>
      <c r="F38152" s="53"/>
      <c r="G38152" s="53"/>
      <c r="BX38152" s="17"/>
      <c r="BY38152" s="17"/>
      <c r="BZ38152" s="17"/>
      <c r="CA38152" s="17"/>
      <c r="CB38152" s="17"/>
    </row>
    <row r="38153" spans="4:80" x14ac:dyDescent="0.2">
      <c r="D38153" s="53"/>
      <c r="E38153" s="53"/>
      <c r="F38153" s="53"/>
      <c r="G38153" s="53"/>
      <c r="BX38153" s="17"/>
      <c r="BY38153" s="17"/>
      <c r="BZ38153" s="17"/>
      <c r="CA38153" s="17"/>
      <c r="CB38153" s="17"/>
    </row>
    <row r="38154" spans="4:80" x14ac:dyDescent="0.2">
      <c r="D38154" s="53"/>
      <c r="E38154" s="53"/>
      <c r="F38154" s="53"/>
      <c r="G38154" s="53"/>
      <c r="BX38154" s="17"/>
      <c r="BY38154" s="17"/>
      <c r="BZ38154" s="17"/>
      <c r="CA38154" s="17"/>
      <c r="CB38154" s="17"/>
    </row>
    <row r="38155" spans="4:80" x14ac:dyDescent="0.2">
      <c r="D38155" s="53"/>
      <c r="E38155" s="53"/>
      <c r="F38155" s="53"/>
      <c r="G38155" s="53"/>
      <c r="BX38155" s="17"/>
      <c r="BY38155" s="17"/>
      <c r="BZ38155" s="17"/>
      <c r="CA38155" s="17"/>
      <c r="CB38155" s="17"/>
    </row>
    <row r="38156" spans="4:80" x14ac:dyDescent="0.2">
      <c r="D38156" s="53"/>
      <c r="E38156" s="53"/>
      <c r="F38156" s="53"/>
      <c r="G38156" s="53"/>
      <c r="BX38156" s="17"/>
      <c r="BY38156" s="17"/>
      <c r="BZ38156" s="17"/>
      <c r="CA38156" s="17"/>
      <c r="CB38156" s="17"/>
    </row>
    <row r="38157" spans="4:80" x14ac:dyDescent="0.2">
      <c r="D38157" s="53"/>
      <c r="E38157" s="53"/>
      <c r="F38157" s="53"/>
      <c r="G38157" s="53"/>
      <c r="BX38157" s="17"/>
      <c r="BY38157" s="17"/>
      <c r="BZ38157" s="17"/>
      <c r="CA38157" s="17"/>
      <c r="CB38157" s="17"/>
    </row>
    <row r="38158" spans="4:80" x14ac:dyDescent="0.2">
      <c r="D38158" s="53"/>
      <c r="E38158" s="53"/>
      <c r="F38158" s="53"/>
      <c r="G38158" s="53"/>
      <c r="BX38158" s="17"/>
      <c r="BY38158" s="17"/>
      <c r="BZ38158" s="17"/>
      <c r="CA38158" s="17"/>
      <c r="CB38158" s="17"/>
    </row>
    <row r="38159" spans="4:80" x14ac:dyDescent="0.2">
      <c r="D38159" s="53"/>
      <c r="E38159" s="53"/>
      <c r="F38159" s="53"/>
      <c r="G38159" s="53"/>
      <c r="BX38159" s="17"/>
      <c r="BY38159" s="17"/>
      <c r="BZ38159" s="17"/>
      <c r="CA38159" s="17"/>
      <c r="CB38159" s="17"/>
    </row>
    <row r="38160" spans="4:80" x14ac:dyDescent="0.2">
      <c r="D38160" s="53"/>
      <c r="E38160" s="53"/>
      <c r="F38160" s="53"/>
      <c r="G38160" s="53"/>
      <c r="BX38160" s="17"/>
      <c r="BY38160" s="17"/>
      <c r="BZ38160" s="17"/>
      <c r="CA38160" s="17"/>
      <c r="CB38160" s="17"/>
    </row>
    <row r="38161" spans="4:80" x14ac:dyDescent="0.2">
      <c r="D38161" s="53"/>
      <c r="E38161" s="53"/>
      <c r="F38161" s="53"/>
      <c r="G38161" s="53"/>
      <c r="BX38161" s="17"/>
      <c r="BY38161" s="17"/>
      <c r="BZ38161" s="17"/>
      <c r="CA38161" s="17"/>
      <c r="CB38161" s="17"/>
    </row>
    <row r="38162" spans="4:80" x14ac:dyDescent="0.2">
      <c r="D38162" s="53"/>
      <c r="E38162" s="53"/>
      <c r="F38162" s="53"/>
      <c r="G38162" s="53"/>
      <c r="BX38162" s="17"/>
      <c r="BY38162" s="17"/>
      <c r="BZ38162" s="17"/>
      <c r="CA38162" s="17"/>
      <c r="CB38162" s="17"/>
    </row>
    <row r="38163" spans="4:80" x14ac:dyDescent="0.2">
      <c r="D38163" s="53"/>
      <c r="E38163" s="53"/>
      <c r="F38163" s="53"/>
      <c r="G38163" s="53"/>
      <c r="BX38163" s="17"/>
      <c r="BY38163" s="17"/>
      <c r="BZ38163" s="17"/>
      <c r="CA38163" s="17"/>
      <c r="CB38163" s="17"/>
    </row>
    <row r="38164" spans="4:80" x14ac:dyDescent="0.2">
      <c r="D38164" s="53"/>
      <c r="E38164" s="53"/>
      <c r="F38164" s="53"/>
      <c r="G38164" s="53"/>
      <c r="BX38164" s="17"/>
      <c r="BY38164" s="17"/>
      <c r="BZ38164" s="17"/>
      <c r="CA38164" s="17"/>
      <c r="CB38164" s="17"/>
    </row>
    <row r="38165" spans="4:80" x14ac:dyDescent="0.2">
      <c r="D38165" s="53"/>
      <c r="E38165" s="53"/>
      <c r="F38165" s="53"/>
      <c r="G38165" s="53"/>
      <c r="BX38165" s="17"/>
      <c r="BY38165" s="17"/>
      <c r="BZ38165" s="17"/>
      <c r="CA38165" s="17"/>
      <c r="CB38165" s="17"/>
    </row>
    <row r="38166" spans="4:80" x14ac:dyDescent="0.2">
      <c r="D38166" s="53"/>
      <c r="E38166" s="53"/>
      <c r="F38166" s="53"/>
      <c r="G38166" s="53"/>
      <c r="BX38166" s="17"/>
      <c r="BY38166" s="17"/>
      <c r="BZ38166" s="17"/>
      <c r="CA38166" s="17"/>
      <c r="CB38166" s="17"/>
    </row>
    <row r="38167" spans="4:80" x14ac:dyDescent="0.2">
      <c r="D38167" s="53"/>
      <c r="E38167" s="53"/>
      <c r="F38167" s="53"/>
      <c r="G38167" s="53"/>
      <c r="BX38167" s="17"/>
      <c r="BY38167" s="17"/>
      <c r="BZ38167" s="17"/>
      <c r="CA38167" s="17"/>
      <c r="CB38167" s="17"/>
    </row>
    <row r="38168" spans="4:80" x14ac:dyDescent="0.2">
      <c r="D38168" s="53"/>
      <c r="E38168" s="53"/>
      <c r="F38168" s="53"/>
      <c r="G38168" s="53"/>
      <c r="BX38168" s="17"/>
      <c r="BY38168" s="17"/>
      <c r="BZ38168" s="17"/>
      <c r="CA38168" s="17"/>
      <c r="CB38168" s="17"/>
    </row>
    <row r="38169" spans="4:80" x14ac:dyDescent="0.2">
      <c r="D38169" s="53"/>
      <c r="E38169" s="53"/>
      <c r="F38169" s="53"/>
      <c r="G38169" s="53"/>
      <c r="BX38169" s="17"/>
      <c r="BY38169" s="17"/>
      <c r="BZ38169" s="17"/>
      <c r="CA38169" s="17"/>
      <c r="CB38169" s="17"/>
    </row>
    <row r="38170" spans="4:80" x14ac:dyDescent="0.2">
      <c r="D38170" s="53"/>
      <c r="E38170" s="53"/>
      <c r="F38170" s="53"/>
      <c r="G38170" s="53"/>
      <c r="BX38170" s="17"/>
      <c r="BY38170" s="17"/>
      <c r="BZ38170" s="17"/>
      <c r="CA38170" s="17"/>
      <c r="CB38170" s="17"/>
    </row>
    <row r="38171" spans="4:80" x14ac:dyDescent="0.2">
      <c r="D38171" s="53"/>
      <c r="E38171" s="53"/>
      <c r="F38171" s="53"/>
      <c r="G38171" s="53"/>
      <c r="BX38171" s="17"/>
      <c r="BY38171" s="17"/>
      <c r="BZ38171" s="17"/>
      <c r="CA38171" s="17"/>
      <c r="CB38171" s="17"/>
    </row>
    <row r="38172" spans="4:80" x14ac:dyDescent="0.2">
      <c r="D38172" s="53"/>
      <c r="E38172" s="53"/>
      <c r="F38172" s="53"/>
      <c r="G38172" s="53"/>
      <c r="BX38172" s="17"/>
      <c r="BY38172" s="17"/>
      <c r="BZ38172" s="17"/>
      <c r="CA38172" s="17"/>
      <c r="CB38172" s="17"/>
    </row>
    <row r="38173" spans="4:80" x14ac:dyDescent="0.2">
      <c r="D38173" s="53"/>
      <c r="E38173" s="53"/>
      <c r="F38173" s="53"/>
      <c r="G38173" s="53"/>
      <c r="BX38173" s="17"/>
      <c r="BY38173" s="17"/>
      <c r="BZ38173" s="17"/>
      <c r="CA38173" s="17"/>
      <c r="CB38173" s="17"/>
    </row>
    <row r="38174" spans="4:80" x14ac:dyDescent="0.2">
      <c r="D38174" s="53"/>
      <c r="E38174" s="53"/>
      <c r="F38174" s="53"/>
      <c r="G38174" s="53"/>
      <c r="BX38174" s="17"/>
      <c r="BY38174" s="17"/>
      <c r="BZ38174" s="17"/>
      <c r="CA38174" s="17"/>
      <c r="CB38174" s="17"/>
    </row>
    <row r="38175" spans="4:80" x14ac:dyDescent="0.2">
      <c r="D38175" s="53"/>
      <c r="E38175" s="53"/>
      <c r="F38175" s="53"/>
      <c r="G38175" s="53"/>
      <c r="BX38175" s="17"/>
      <c r="BY38175" s="17"/>
      <c r="BZ38175" s="17"/>
      <c r="CA38175" s="17"/>
      <c r="CB38175" s="17"/>
    </row>
    <row r="38176" spans="4:80" x14ac:dyDescent="0.2">
      <c r="D38176" s="53"/>
      <c r="E38176" s="53"/>
      <c r="F38176" s="53"/>
      <c r="G38176" s="53"/>
      <c r="BX38176" s="17"/>
      <c r="BY38176" s="17"/>
      <c r="BZ38176" s="17"/>
      <c r="CA38176" s="17"/>
      <c r="CB38176" s="17"/>
    </row>
    <row r="38177" spans="4:80" x14ac:dyDescent="0.2">
      <c r="D38177" s="53"/>
      <c r="E38177" s="53"/>
      <c r="F38177" s="53"/>
      <c r="G38177" s="53"/>
      <c r="BX38177" s="17"/>
      <c r="BY38177" s="17"/>
      <c r="BZ38177" s="17"/>
      <c r="CA38177" s="17"/>
      <c r="CB38177" s="17"/>
    </row>
    <row r="38178" spans="4:80" x14ac:dyDescent="0.2">
      <c r="D38178" s="53"/>
      <c r="E38178" s="53"/>
      <c r="F38178" s="53"/>
      <c r="G38178" s="53"/>
      <c r="BX38178" s="17"/>
      <c r="BY38178" s="17"/>
      <c r="BZ38178" s="17"/>
      <c r="CA38178" s="17"/>
      <c r="CB38178" s="17"/>
    </row>
    <row r="38179" spans="4:80" x14ac:dyDescent="0.2">
      <c r="D38179" s="53"/>
      <c r="E38179" s="53"/>
      <c r="F38179" s="53"/>
      <c r="G38179" s="53"/>
      <c r="BX38179" s="17"/>
      <c r="BY38179" s="17"/>
      <c r="BZ38179" s="17"/>
      <c r="CA38179" s="17"/>
      <c r="CB38179" s="17"/>
    </row>
    <row r="38180" spans="4:80" x14ac:dyDescent="0.2">
      <c r="D38180" s="53"/>
      <c r="E38180" s="53"/>
      <c r="F38180" s="53"/>
      <c r="G38180" s="53"/>
      <c r="BX38180" s="17"/>
      <c r="BY38180" s="17"/>
      <c r="BZ38180" s="17"/>
      <c r="CA38180" s="17"/>
      <c r="CB38180" s="17"/>
    </row>
    <row r="38181" spans="4:80" x14ac:dyDescent="0.2">
      <c r="D38181" s="53"/>
      <c r="E38181" s="53"/>
      <c r="F38181" s="53"/>
      <c r="G38181" s="53"/>
      <c r="BX38181" s="17"/>
      <c r="BY38181" s="17"/>
      <c r="BZ38181" s="17"/>
      <c r="CA38181" s="17"/>
      <c r="CB38181" s="17"/>
    </row>
    <row r="38182" spans="4:80" x14ac:dyDescent="0.2">
      <c r="D38182" s="53"/>
      <c r="E38182" s="53"/>
      <c r="F38182" s="53"/>
      <c r="G38182" s="53"/>
      <c r="BX38182" s="17"/>
      <c r="BY38182" s="17"/>
      <c r="BZ38182" s="17"/>
      <c r="CA38182" s="17"/>
      <c r="CB38182" s="17"/>
    </row>
    <row r="38183" spans="4:80" x14ac:dyDescent="0.2">
      <c r="D38183" s="53"/>
      <c r="E38183" s="53"/>
      <c r="F38183" s="53"/>
      <c r="G38183" s="53"/>
      <c r="BX38183" s="17"/>
      <c r="BY38183" s="17"/>
      <c r="BZ38183" s="17"/>
      <c r="CA38183" s="17"/>
      <c r="CB38183" s="17"/>
    </row>
    <row r="38184" spans="4:80" x14ac:dyDescent="0.2">
      <c r="D38184" s="53"/>
      <c r="E38184" s="53"/>
      <c r="F38184" s="53"/>
      <c r="G38184" s="53"/>
      <c r="BX38184" s="17"/>
      <c r="BY38184" s="17"/>
      <c r="BZ38184" s="17"/>
      <c r="CA38184" s="17"/>
      <c r="CB38184" s="17"/>
    </row>
    <row r="38185" spans="4:80" x14ac:dyDescent="0.2">
      <c r="D38185" s="53"/>
      <c r="E38185" s="53"/>
      <c r="F38185" s="53"/>
      <c r="G38185" s="53"/>
      <c r="BX38185" s="17"/>
      <c r="BY38185" s="17"/>
      <c r="BZ38185" s="17"/>
      <c r="CA38185" s="17"/>
      <c r="CB38185" s="17"/>
    </row>
    <row r="38186" spans="4:80" x14ac:dyDescent="0.2">
      <c r="D38186" s="53"/>
      <c r="E38186" s="53"/>
      <c r="F38186" s="53"/>
      <c r="G38186" s="53"/>
      <c r="BX38186" s="17"/>
      <c r="BY38186" s="17"/>
      <c r="BZ38186" s="17"/>
      <c r="CA38186" s="17"/>
      <c r="CB38186" s="17"/>
    </row>
    <row r="38187" spans="4:80" x14ac:dyDescent="0.2">
      <c r="D38187" s="53"/>
      <c r="E38187" s="53"/>
      <c r="F38187" s="53"/>
      <c r="G38187" s="53"/>
      <c r="BX38187" s="17"/>
      <c r="BY38187" s="17"/>
      <c r="BZ38187" s="17"/>
      <c r="CA38187" s="17"/>
      <c r="CB38187" s="17"/>
    </row>
    <row r="38188" spans="4:80" x14ac:dyDescent="0.2">
      <c r="D38188" s="53"/>
      <c r="E38188" s="53"/>
      <c r="F38188" s="53"/>
      <c r="G38188" s="53"/>
      <c r="BX38188" s="17"/>
      <c r="BY38188" s="17"/>
      <c r="BZ38188" s="17"/>
      <c r="CA38188" s="17"/>
      <c r="CB38188" s="17"/>
    </row>
    <row r="38189" spans="4:80" x14ac:dyDescent="0.2">
      <c r="D38189" s="53"/>
      <c r="E38189" s="53"/>
      <c r="F38189" s="53"/>
      <c r="G38189" s="53"/>
      <c r="BX38189" s="17"/>
      <c r="BY38189" s="17"/>
      <c r="BZ38189" s="17"/>
      <c r="CA38189" s="17"/>
      <c r="CB38189" s="17"/>
    </row>
    <row r="38190" spans="4:80" x14ac:dyDescent="0.2">
      <c r="D38190" s="53"/>
      <c r="E38190" s="53"/>
      <c r="F38190" s="53"/>
      <c r="G38190" s="53"/>
      <c r="BX38190" s="17"/>
      <c r="BY38190" s="17"/>
      <c r="BZ38190" s="17"/>
      <c r="CA38190" s="17"/>
      <c r="CB38190" s="17"/>
    </row>
    <row r="38191" spans="4:80" x14ac:dyDescent="0.2">
      <c r="D38191" s="53"/>
      <c r="E38191" s="53"/>
      <c r="F38191" s="53"/>
      <c r="G38191" s="53"/>
      <c r="BX38191" s="17"/>
      <c r="BY38191" s="17"/>
      <c r="BZ38191" s="17"/>
      <c r="CA38191" s="17"/>
      <c r="CB38191" s="17"/>
    </row>
    <row r="38192" spans="4:80" x14ac:dyDescent="0.2">
      <c r="D38192" s="53"/>
      <c r="E38192" s="53"/>
      <c r="F38192" s="53"/>
      <c r="G38192" s="53"/>
      <c r="BX38192" s="17"/>
      <c r="BY38192" s="17"/>
      <c r="BZ38192" s="17"/>
      <c r="CA38192" s="17"/>
      <c r="CB38192" s="17"/>
    </row>
    <row r="38193" spans="4:80" x14ac:dyDescent="0.2">
      <c r="D38193" s="53"/>
      <c r="E38193" s="53"/>
      <c r="F38193" s="53"/>
      <c r="G38193" s="53"/>
      <c r="BX38193" s="17"/>
      <c r="BY38193" s="17"/>
      <c r="BZ38193" s="17"/>
      <c r="CA38193" s="17"/>
      <c r="CB38193" s="17"/>
    </row>
    <row r="38194" spans="4:80" x14ac:dyDescent="0.2">
      <c r="D38194" s="53"/>
      <c r="E38194" s="53"/>
      <c r="F38194" s="53"/>
      <c r="G38194" s="53"/>
      <c r="BX38194" s="17"/>
      <c r="BY38194" s="17"/>
      <c r="BZ38194" s="17"/>
      <c r="CA38194" s="17"/>
      <c r="CB38194" s="17"/>
    </row>
    <row r="38195" spans="4:80" x14ac:dyDescent="0.2">
      <c r="D38195" s="53"/>
      <c r="E38195" s="53"/>
      <c r="F38195" s="53"/>
      <c r="G38195" s="53"/>
      <c r="BX38195" s="17"/>
      <c r="BY38195" s="17"/>
      <c r="BZ38195" s="17"/>
      <c r="CA38195" s="17"/>
      <c r="CB38195" s="17"/>
    </row>
    <row r="38196" spans="4:80" x14ac:dyDescent="0.2">
      <c r="D38196" s="53"/>
      <c r="E38196" s="53"/>
      <c r="F38196" s="53"/>
      <c r="G38196" s="53"/>
      <c r="BX38196" s="17"/>
      <c r="BY38196" s="17"/>
      <c r="BZ38196" s="17"/>
      <c r="CA38196" s="17"/>
      <c r="CB38196" s="17"/>
    </row>
    <row r="38197" spans="4:80" x14ac:dyDescent="0.2">
      <c r="D38197" s="53"/>
      <c r="E38197" s="53"/>
      <c r="F38197" s="53"/>
      <c r="G38197" s="53"/>
      <c r="BX38197" s="17"/>
      <c r="BY38197" s="17"/>
      <c r="BZ38197" s="17"/>
      <c r="CA38197" s="17"/>
      <c r="CB38197" s="17"/>
    </row>
    <row r="38198" spans="4:80" x14ac:dyDescent="0.2">
      <c r="D38198" s="53"/>
      <c r="E38198" s="53"/>
      <c r="F38198" s="53"/>
      <c r="G38198" s="53"/>
      <c r="BX38198" s="17"/>
      <c r="BY38198" s="17"/>
      <c r="BZ38198" s="17"/>
      <c r="CA38198" s="17"/>
      <c r="CB38198" s="17"/>
    </row>
    <row r="38199" spans="4:80" x14ac:dyDescent="0.2">
      <c r="D38199" s="53"/>
      <c r="E38199" s="53"/>
      <c r="F38199" s="53"/>
      <c r="G38199" s="53"/>
      <c r="BX38199" s="17"/>
      <c r="BY38199" s="17"/>
      <c r="BZ38199" s="17"/>
      <c r="CA38199" s="17"/>
      <c r="CB38199" s="17"/>
    </row>
    <row r="38200" spans="4:80" x14ac:dyDescent="0.2">
      <c r="D38200" s="53"/>
      <c r="E38200" s="53"/>
      <c r="F38200" s="53"/>
      <c r="G38200" s="53"/>
      <c r="BX38200" s="17"/>
      <c r="BY38200" s="17"/>
      <c r="BZ38200" s="17"/>
      <c r="CA38200" s="17"/>
      <c r="CB38200" s="17"/>
    </row>
    <row r="38201" spans="4:80" x14ac:dyDescent="0.2">
      <c r="D38201" s="53"/>
      <c r="E38201" s="53"/>
      <c r="F38201" s="53"/>
      <c r="G38201" s="53"/>
      <c r="BX38201" s="17"/>
      <c r="BY38201" s="17"/>
      <c r="BZ38201" s="17"/>
      <c r="CA38201" s="17"/>
      <c r="CB38201" s="17"/>
    </row>
    <row r="38202" spans="4:80" x14ac:dyDescent="0.2">
      <c r="D38202" s="53"/>
      <c r="E38202" s="53"/>
      <c r="F38202" s="53"/>
      <c r="G38202" s="53"/>
      <c r="BX38202" s="17"/>
      <c r="BY38202" s="17"/>
      <c r="BZ38202" s="17"/>
      <c r="CA38202" s="17"/>
      <c r="CB38202" s="17"/>
    </row>
    <row r="38203" spans="4:80" x14ac:dyDescent="0.2">
      <c r="D38203" s="53"/>
      <c r="E38203" s="53"/>
      <c r="F38203" s="53"/>
      <c r="G38203" s="53"/>
      <c r="BX38203" s="17"/>
      <c r="BY38203" s="17"/>
      <c r="BZ38203" s="17"/>
      <c r="CA38203" s="17"/>
      <c r="CB38203" s="17"/>
    </row>
    <row r="38204" spans="4:80" x14ac:dyDescent="0.2">
      <c r="D38204" s="53"/>
      <c r="E38204" s="53"/>
      <c r="F38204" s="53"/>
      <c r="G38204" s="53"/>
      <c r="BX38204" s="17"/>
      <c r="BY38204" s="17"/>
      <c r="BZ38204" s="17"/>
      <c r="CA38204" s="17"/>
      <c r="CB38204" s="17"/>
    </row>
    <row r="38205" spans="4:80" x14ac:dyDescent="0.2">
      <c r="D38205" s="53"/>
      <c r="E38205" s="53"/>
      <c r="F38205" s="53"/>
      <c r="G38205" s="53"/>
      <c r="BX38205" s="17"/>
      <c r="BY38205" s="17"/>
      <c r="BZ38205" s="17"/>
      <c r="CA38205" s="17"/>
      <c r="CB38205" s="17"/>
    </row>
    <row r="38206" spans="4:80" x14ac:dyDescent="0.2">
      <c r="D38206" s="53"/>
      <c r="E38206" s="53"/>
      <c r="F38206" s="53"/>
      <c r="G38206" s="53"/>
      <c r="BX38206" s="17"/>
      <c r="BY38206" s="17"/>
      <c r="BZ38206" s="17"/>
      <c r="CA38206" s="17"/>
      <c r="CB38206" s="17"/>
    </row>
    <row r="38207" spans="4:80" x14ac:dyDescent="0.2">
      <c r="D38207" s="53"/>
      <c r="E38207" s="53"/>
      <c r="F38207" s="53"/>
      <c r="G38207" s="53"/>
      <c r="BX38207" s="17"/>
      <c r="BY38207" s="17"/>
      <c r="BZ38207" s="17"/>
      <c r="CA38207" s="17"/>
      <c r="CB38207" s="17"/>
    </row>
    <row r="38208" spans="4:80" x14ac:dyDescent="0.2">
      <c r="D38208" s="53"/>
      <c r="E38208" s="53"/>
      <c r="F38208" s="53"/>
      <c r="G38208" s="53"/>
      <c r="BX38208" s="17"/>
      <c r="BY38208" s="17"/>
      <c r="BZ38208" s="17"/>
      <c r="CA38208" s="17"/>
      <c r="CB38208" s="17"/>
    </row>
    <row r="38209" spans="4:80" x14ac:dyDescent="0.2">
      <c r="D38209" s="53"/>
      <c r="E38209" s="53"/>
      <c r="F38209" s="53"/>
      <c r="G38209" s="53"/>
      <c r="BX38209" s="17"/>
      <c r="BY38209" s="17"/>
      <c r="BZ38209" s="17"/>
      <c r="CA38209" s="17"/>
      <c r="CB38209" s="17"/>
    </row>
    <row r="38210" spans="4:80" x14ac:dyDescent="0.2">
      <c r="D38210" s="53"/>
      <c r="E38210" s="53"/>
      <c r="F38210" s="53"/>
      <c r="G38210" s="53"/>
      <c r="BX38210" s="17"/>
      <c r="BY38210" s="17"/>
      <c r="BZ38210" s="17"/>
      <c r="CA38210" s="17"/>
      <c r="CB38210" s="17"/>
    </row>
    <row r="38211" spans="4:80" x14ac:dyDescent="0.2">
      <c r="D38211" s="53"/>
      <c r="E38211" s="53"/>
      <c r="F38211" s="53"/>
      <c r="G38211" s="53"/>
      <c r="BX38211" s="17"/>
      <c r="BY38211" s="17"/>
      <c r="BZ38211" s="17"/>
      <c r="CA38211" s="17"/>
      <c r="CB38211" s="17"/>
    </row>
    <row r="38212" spans="4:80" x14ac:dyDescent="0.2">
      <c r="D38212" s="53"/>
      <c r="E38212" s="53"/>
      <c r="F38212" s="53"/>
      <c r="G38212" s="53"/>
      <c r="BX38212" s="17"/>
      <c r="BY38212" s="17"/>
      <c r="BZ38212" s="17"/>
      <c r="CA38212" s="17"/>
      <c r="CB38212" s="17"/>
    </row>
    <row r="38213" spans="4:80" x14ac:dyDescent="0.2">
      <c r="D38213" s="53"/>
      <c r="E38213" s="53"/>
      <c r="F38213" s="53"/>
      <c r="G38213" s="53"/>
      <c r="BX38213" s="17"/>
      <c r="BY38213" s="17"/>
      <c r="BZ38213" s="17"/>
      <c r="CA38213" s="17"/>
      <c r="CB38213" s="17"/>
    </row>
    <row r="38214" spans="4:80" x14ac:dyDescent="0.2">
      <c r="D38214" s="53"/>
      <c r="E38214" s="53"/>
      <c r="F38214" s="53"/>
      <c r="G38214" s="53"/>
      <c r="BX38214" s="17"/>
      <c r="BY38214" s="17"/>
      <c r="BZ38214" s="17"/>
      <c r="CA38214" s="17"/>
      <c r="CB38214" s="17"/>
    </row>
    <row r="38215" spans="4:80" x14ac:dyDescent="0.2">
      <c r="D38215" s="53"/>
      <c r="E38215" s="53"/>
      <c r="F38215" s="53"/>
      <c r="G38215" s="53"/>
      <c r="BX38215" s="17"/>
      <c r="BY38215" s="17"/>
      <c r="BZ38215" s="17"/>
      <c r="CA38215" s="17"/>
      <c r="CB38215" s="17"/>
    </row>
    <row r="38216" spans="4:80" x14ac:dyDescent="0.2">
      <c r="D38216" s="53"/>
      <c r="E38216" s="53"/>
      <c r="F38216" s="53"/>
      <c r="G38216" s="53"/>
      <c r="BX38216" s="17"/>
      <c r="BY38216" s="17"/>
      <c r="BZ38216" s="17"/>
      <c r="CA38216" s="17"/>
      <c r="CB38216" s="17"/>
    </row>
    <row r="38217" spans="4:80" x14ac:dyDescent="0.2">
      <c r="D38217" s="53"/>
      <c r="E38217" s="53"/>
      <c r="F38217" s="53"/>
      <c r="G38217" s="53"/>
      <c r="BX38217" s="17"/>
      <c r="BY38217" s="17"/>
      <c r="BZ38217" s="17"/>
      <c r="CA38217" s="17"/>
      <c r="CB38217" s="17"/>
    </row>
    <row r="38218" spans="4:80" x14ac:dyDescent="0.2">
      <c r="D38218" s="53"/>
      <c r="E38218" s="53"/>
      <c r="F38218" s="53"/>
      <c r="G38218" s="53"/>
      <c r="BX38218" s="17"/>
      <c r="BY38218" s="17"/>
      <c r="BZ38218" s="17"/>
      <c r="CA38218" s="17"/>
      <c r="CB38218" s="17"/>
    </row>
    <row r="38219" spans="4:80" x14ac:dyDescent="0.2">
      <c r="D38219" s="53"/>
      <c r="E38219" s="53"/>
      <c r="F38219" s="53"/>
      <c r="G38219" s="53"/>
      <c r="BX38219" s="17"/>
      <c r="BY38219" s="17"/>
      <c r="BZ38219" s="17"/>
      <c r="CA38219" s="17"/>
      <c r="CB38219" s="17"/>
    </row>
    <row r="38220" spans="4:80" x14ac:dyDescent="0.2">
      <c r="D38220" s="53"/>
      <c r="E38220" s="53"/>
      <c r="F38220" s="53"/>
      <c r="G38220" s="53"/>
      <c r="BX38220" s="17"/>
      <c r="BY38220" s="17"/>
      <c r="BZ38220" s="17"/>
      <c r="CA38220" s="17"/>
      <c r="CB38220" s="17"/>
    </row>
    <row r="38221" spans="4:80" x14ac:dyDescent="0.2">
      <c r="D38221" s="53"/>
      <c r="E38221" s="53"/>
      <c r="F38221" s="53"/>
      <c r="G38221" s="53"/>
      <c r="BX38221" s="17"/>
      <c r="BY38221" s="17"/>
      <c r="BZ38221" s="17"/>
      <c r="CA38221" s="17"/>
      <c r="CB38221" s="17"/>
    </row>
    <row r="38222" spans="4:80" x14ac:dyDescent="0.2">
      <c r="D38222" s="53"/>
      <c r="E38222" s="53"/>
      <c r="F38222" s="53"/>
      <c r="G38222" s="53"/>
      <c r="BX38222" s="17"/>
      <c r="BY38222" s="17"/>
      <c r="BZ38222" s="17"/>
      <c r="CA38222" s="17"/>
      <c r="CB38222" s="17"/>
    </row>
    <row r="38223" spans="4:80" x14ac:dyDescent="0.2">
      <c r="D38223" s="53"/>
      <c r="E38223" s="53"/>
      <c r="F38223" s="53"/>
      <c r="G38223" s="53"/>
      <c r="BX38223" s="17"/>
      <c r="BY38223" s="17"/>
      <c r="BZ38223" s="17"/>
      <c r="CA38223" s="17"/>
      <c r="CB38223" s="17"/>
    </row>
    <row r="38224" spans="4:80" x14ac:dyDescent="0.2">
      <c r="D38224" s="53"/>
      <c r="E38224" s="53"/>
      <c r="F38224" s="53"/>
      <c r="G38224" s="53"/>
      <c r="BX38224" s="17"/>
      <c r="BY38224" s="17"/>
      <c r="BZ38224" s="17"/>
      <c r="CA38224" s="17"/>
      <c r="CB38224" s="17"/>
    </row>
    <row r="38225" spans="4:80" x14ac:dyDescent="0.2">
      <c r="D38225" s="53"/>
      <c r="E38225" s="53"/>
      <c r="F38225" s="53"/>
      <c r="G38225" s="53"/>
      <c r="BX38225" s="17"/>
      <c r="BY38225" s="17"/>
      <c r="BZ38225" s="17"/>
      <c r="CA38225" s="17"/>
      <c r="CB38225" s="17"/>
    </row>
    <row r="38226" spans="4:80" x14ac:dyDescent="0.2">
      <c r="D38226" s="53"/>
      <c r="E38226" s="53"/>
      <c r="F38226" s="53"/>
      <c r="G38226" s="53"/>
      <c r="BX38226" s="17"/>
      <c r="BY38226" s="17"/>
      <c r="BZ38226" s="17"/>
      <c r="CA38226" s="17"/>
      <c r="CB38226" s="17"/>
    </row>
    <row r="38227" spans="4:80" x14ac:dyDescent="0.2">
      <c r="D38227" s="53"/>
      <c r="E38227" s="53"/>
      <c r="F38227" s="53"/>
      <c r="G38227" s="53"/>
      <c r="BX38227" s="17"/>
      <c r="BY38227" s="17"/>
      <c r="BZ38227" s="17"/>
      <c r="CA38227" s="17"/>
      <c r="CB38227" s="17"/>
    </row>
    <row r="38228" spans="4:80" x14ac:dyDescent="0.2">
      <c r="D38228" s="53"/>
      <c r="E38228" s="53"/>
      <c r="F38228" s="53"/>
      <c r="G38228" s="53"/>
      <c r="BX38228" s="17"/>
      <c r="BY38228" s="17"/>
      <c r="BZ38228" s="17"/>
      <c r="CA38228" s="17"/>
      <c r="CB38228" s="17"/>
    </row>
    <row r="38229" spans="4:80" x14ac:dyDescent="0.2">
      <c r="D38229" s="53"/>
      <c r="E38229" s="53"/>
      <c r="F38229" s="53"/>
      <c r="G38229" s="53"/>
      <c r="BX38229" s="17"/>
      <c r="BY38229" s="17"/>
      <c r="BZ38229" s="17"/>
      <c r="CA38229" s="17"/>
      <c r="CB38229" s="17"/>
    </row>
    <row r="38230" spans="4:80" x14ac:dyDescent="0.2">
      <c r="D38230" s="53"/>
      <c r="E38230" s="53"/>
      <c r="F38230" s="53"/>
      <c r="G38230" s="53"/>
      <c r="BX38230" s="17"/>
      <c r="BY38230" s="17"/>
      <c r="BZ38230" s="17"/>
      <c r="CA38230" s="17"/>
      <c r="CB38230" s="17"/>
    </row>
    <row r="38231" spans="4:80" x14ac:dyDescent="0.2">
      <c r="D38231" s="53"/>
      <c r="E38231" s="53"/>
      <c r="F38231" s="53"/>
      <c r="G38231" s="53"/>
      <c r="BX38231" s="17"/>
      <c r="BY38231" s="17"/>
      <c r="BZ38231" s="17"/>
      <c r="CA38231" s="17"/>
      <c r="CB38231" s="17"/>
    </row>
    <row r="38232" spans="4:80" x14ac:dyDescent="0.2">
      <c r="D38232" s="53"/>
      <c r="E38232" s="53"/>
      <c r="F38232" s="53"/>
      <c r="G38232" s="53"/>
      <c r="BX38232" s="17"/>
      <c r="BY38232" s="17"/>
      <c r="BZ38232" s="17"/>
      <c r="CA38232" s="17"/>
      <c r="CB38232" s="17"/>
    </row>
    <row r="38233" spans="4:80" x14ac:dyDescent="0.2">
      <c r="D38233" s="53"/>
      <c r="E38233" s="53"/>
      <c r="F38233" s="53"/>
      <c r="G38233" s="53"/>
      <c r="BX38233" s="17"/>
      <c r="BY38233" s="17"/>
      <c r="BZ38233" s="17"/>
      <c r="CA38233" s="17"/>
      <c r="CB38233" s="17"/>
    </row>
    <row r="38234" spans="4:80" x14ac:dyDescent="0.2">
      <c r="D38234" s="53"/>
      <c r="E38234" s="53"/>
      <c r="F38234" s="53"/>
      <c r="G38234" s="53"/>
      <c r="BX38234" s="17"/>
      <c r="BY38234" s="17"/>
      <c r="BZ38234" s="17"/>
      <c r="CA38234" s="17"/>
      <c r="CB38234" s="17"/>
    </row>
    <row r="38235" spans="4:80" x14ac:dyDescent="0.2">
      <c r="D38235" s="53"/>
      <c r="E38235" s="53"/>
      <c r="F38235" s="53"/>
      <c r="G38235" s="53"/>
      <c r="BX38235" s="17"/>
      <c r="BY38235" s="17"/>
      <c r="BZ38235" s="17"/>
      <c r="CA38235" s="17"/>
      <c r="CB38235" s="17"/>
    </row>
    <row r="38236" spans="4:80" x14ac:dyDescent="0.2">
      <c r="D38236" s="53"/>
      <c r="E38236" s="53"/>
      <c r="F38236" s="53"/>
      <c r="G38236" s="53"/>
      <c r="BX38236" s="17"/>
      <c r="BY38236" s="17"/>
      <c r="BZ38236" s="17"/>
      <c r="CA38236" s="17"/>
      <c r="CB38236" s="17"/>
    </row>
    <row r="38237" spans="4:80" x14ac:dyDescent="0.2">
      <c r="D38237" s="53"/>
      <c r="E38237" s="53"/>
      <c r="F38237" s="53"/>
      <c r="G38237" s="53"/>
      <c r="BX38237" s="17"/>
      <c r="BY38237" s="17"/>
      <c r="BZ38237" s="17"/>
      <c r="CA38237" s="17"/>
      <c r="CB38237" s="17"/>
    </row>
    <row r="38238" spans="4:80" x14ac:dyDescent="0.2">
      <c r="D38238" s="53"/>
      <c r="E38238" s="53"/>
      <c r="F38238" s="53"/>
      <c r="G38238" s="53"/>
      <c r="BX38238" s="17"/>
      <c r="BY38238" s="17"/>
      <c r="BZ38238" s="17"/>
      <c r="CA38238" s="17"/>
      <c r="CB38238" s="17"/>
    </row>
    <row r="38239" spans="4:80" x14ac:dyDescent="0.2">
      <c r="D38239" s="53"/>
      <c r="E38239" s="53"/>
      <c r="F38239" s="53"/>
      <c r="G38239" s="53"/>
      <c r="BX38239" s="17"/>
      <c r="BY38239" s="17"/>
      <c r="BZ38239" s="17"/>
      <c r="CA38239" s="17"/>
      <c r="CB38239" s="17"/>
    </row>
    <row r="38240" spans="4:80" x14ac:dyDescent="0.2">
      <c r="D38240" s="53"/>
      <c r="E38240" s="53"/>
      <c r="F38240" s="53"/>
      <c r="G38240" s="53"/>
      <c r="BX38240" s="17"/>
      <c r="BY38240" s="17"/>
      <c r="BZ38240" s="17"/>
      <c r="CA38240" s="17"/>
      <c r="CB38240" s="17"/>
    </row>
    <row r="38241" spans="4:80" x14ac:dyDescent="0.2">
      <c r="D38241" s="53"/>
      <c r="E38241" s="53"/>
      <c r="F38241" s="53"/>
      <c r="G38241" s="53"/>
      <c r="BX38241" s="17"/>
      <c r="BY38241" s="17"/>
      <c r="BZ38241" s="17"/>
      <c r="CA38241" s="17"/>
      <c r="CB38241" s="17"/>
    </row>
    <row r="38242" spans="4:80" x14ac:dyDescent="0.2">
      <c r="D38242" s="53"/>
      <c r="E38242" s="53"/>
      <c r="F38242" s="53"/>
      <c r="G38242" s="53"/>
      <c r="BX38242" s="17"/>
      <c r="BY38242" s="17"/>
      <c r="BZ38242" s="17"/>
      <c r="CA38242" s="17"/>
      <c r="CB38242" s="17"/>
    </row>
    <row r="38243" spans="4:80" x14ac:dyDescent="0.2">
      <c r="D38243" s="53"/>
      <c r="E38243" s="53"/>
      <c r="F38243" s="53"/>
      <c r="G38243" s="53"/>
      <c r="BX38243" s="17"/>
      <c r="BY38243" s="17"/>
      <c r="BZ38243" s="17"/>
      <c r="CA38243" s="17"/>
      <c r="CB38243" s="17"/>
    </row>
    <row r="38244" spans="4:80" x14ac:dyDescent="0.2">
      <c r="D38244" s="53"/>
      <c r="E38244" s="53"/>
      <c r="F38244" s="53"/>
      <c r="G38244" s="53"/>
      <c r="BX38244" s="17"/>
      <c r="BY38244" s="17"/>
      <c r="BZ38244" s="17"/>
      <c r="CA38244" s="17"/>
      <c r="CB38244" s="17"/>
    </row>
    <row r="38245" spans="4:80" x14ac:dyDescent="0.2">
      <c r="D38245" s="53"/>
      <c r="E38245" s="53"/>
      <c r="F38245" s="53"/>
      <c r="G38245" s="53"/>
      <c r="BX38245" s="17"/>
      <c r="BY38245" s="17"/>
      <c r="BZ38245" s="17"/>
      <c r="CA38245" s="17"/>
      <c r="CB38245" s="17"/>
    </row>
    <row r="38246" spans="4:80" x14ac:dyDescent="0.2">
      <c r="D38246" s="53"/>
      <c r="E38246" s="53"/>
      <c r="F38246" s="53"/>
      <c r="G38246" s="53"/>
      <c r="BX38246" s="17"/>
      <c r="BY38246" s="17"/>
      <c r="BZ38246" s="17"/>
      <c r="CA38246" s="17"/>
      <c r="CB38246" s="17"/>
    </row>
    <row r="38247" spans="4:80" x14ac:dyDescent="0.2">
      <c r="D38247" s="53"/>
      <c r="E38247" s="53"/>
      <c r="F38247" s="53"/>
      <c r="G38247" s="53"/>
      <c r="BX38247" s="17"/>
      <c r="BY38247" s="17"/>
      <c r="BZ38247" s="17"/>
      <c r="CA38247" s="17"/>
      <c r="CB38247" s="17"/>
    </row>
    <row r="38248" spans="4:80" x14ac:dyDescent="0.2">
      <c r="D38248" s="53"/>
      <c r="E38248" s="53"/>
      <c r="F38248" s="53"/>
      <c r="G38248" s="53"/>
      <c r="BX38248" s="17"/>
      <c r="BY38248" s="17"/>
      <c r="BZ38248" s="17"/>
      <c r="CA38248" s="17"/>
      <c r="CB38248" s="17"/>
    </row>
    <row r="38249" spans="4:80" x14ac:dyDescent="0.2">
      <c r="D38249" s="53"/>
      <c r="E38249" s="53"/>
      <c r="F38249" s="53"/>
      <c r="G38249" s="53"/>
      <c r="BX38249" s="17"/>
      <c r="BY38249" s="17"/>
      <c r="BZ38249" s="17"/>
      <c r="CA38249" s="17"/>
      <c r="CB38249" s="17"/>
    </row>
    <row r="38250" spans="4:80" x14ac:dyDescent="0.2">
      <c r="D38250" s="53"/>
      <c r="E38250" s="53"/>
      <c r="F38250" s="53"/>
      <c r="G38250" s="53"/>
      <c r="BX38250" s="17"/>
      <c r="BY38250" s="17"/>
      <c r="BZ38250" s="17"/>
      <c r="CA38250" s="17"/>
      <c r="CB38250" s="17"/>
    </row>
    <row r="38251" spans="4:80" x14ac:dyDescent="0.2">
      <c r="D38251" s="53"/>
      <c r="E38251" s="53"/>
      <c r="F38251" s="53"/>
      <c r="G38251" s="53"/>
      <c r="BX38251" s="17"/>
      <c r="BY38251" s="17"/>
      <c r="BZ38251" s="17"/>
      <c r="CA38251" s="17"/>
      <c r="CB38251" s="17"/>
    </row>
    <row r="38252" spans="4:80" x14ac:dyDescent="0.2">
      <c r="D38252" s="53"/>
      <c r="E38252" s="53"/>
      <c r="F38252" s="53"/>
      <c r="G38252" s="53"/>
      <c r="BX38252" s="17"/>
      <c r="BY38252" s="17"/>
      <c r="BZ38252" s="17"/>
      <c r="CA38252" s="17"/>
      <c r="CB38252" s="17"/>
    </row>
    <row r="38253" spans="4:80" x14ac:dyDescent="0.2">
      <c r="D38253" s="53"/>
      <c r="E38253" s="53"/>
      <c r="F38253" s="53"/>
      <c r="G38253" s="53"/>
      <c r="BX38253" s="17"/>
      <c r="BY38253" s="17"/>
      <c r="BZ38253" s="17"/>
      <c r="CA38253" s="17"/>
      <c r="CB38253" s="17"/>
    </row>
    <row r="38254" spans="4:80" x14ac:dyDescent="0.2">
      <c r="D38254" s="53"/>
      <c r="E38254" s="53"/>
      <c r="F38254" s="53"/>
      <c r="G38254" s="53"/>
      <c r="BX38254" s="17"/>
      <c r="BY38254" s="17"/>
      <c r="BZ38254" s="17"/>
      <c r="CA38254" s="17"/>
      <c r="CB38254" s="17"/>
    </row>
    <row r="38255" spans="4:80" x14ac:dyDescent="0.2">
      <c r="D38255" s="53"/>
      <c r="E38255" s="53"/>
      <c r="F38255" s="53"/>
      <c r="G38255" s="53"/>
      <c r="BX38255" s="17"/>
      <c r="BY38255" s="17"/>
      <c r="BZ38255" s="17"/>
      <c r="CA38255" s="17"/>
      <c r="CB38255" s="17"/>
    </row>
    <row r="38256" spans="4:80" x14ac:dyDescent="0.2">
      <c r="D38256" s="53"/>
      <c r="E38256" s="53"/>
      <c r="F38256" s="53"/>
      <c r="G38256" s="53"/>
      <c r="BX38256" s="17"/>
      <c r="BY38256" s="17"/>
      <c r="BZ38256" s="17"/>
      <c r="CA38256" s="17"/>
      <c r="CB38256" s="17"/>
    </row>
    <row r="38257" spans="4:80" x14ac:dyDescent="0.2">
      <c r="D38257" s="53"/>
      <c r="E38257" s="53"/>
      <c r="F38257" s="53"/>
      <c r="G38257" s="53"/>
      <c r="BX38257" s="17"/>
      <c r="BY38257" s="17"/>
      <c r="BZ38257" s="17"/>
      <c r="CA38257" s="17"/>
      <c r="CB38257" s="17"/>
    </row>
    <row r="38258" spans="4:80" x14ac:dyDescent="0.2">
      <c r="D38258" s="53"/>
      <c r="E38258" s="53"/>
      <c r="F38258" s="53"/>
      <c r="G38258" s="53"/>
      <c r="BX38258" s="17"/>
      <c r="BY38258" s="17"/>
      <c r="BZ38258" s="17"/>
      <c r="CA38258" s="17"/>
      <c r="CB38258" s="17"/>
    </row>
    <row r="38259" spans="4:80" x14ac:dyDescent="0.2">
      <c r="D38259" s="53"/>
      <c r="E38259" s="53"/>
      <c r="F38259" s="53"/>
      <c r="G38259" s="53"/>
      <c r="BX38259" s="17"/>
      <c r="BY38259" s="17"/>
      <c r="BZ38259" s="17"/>
      <c r="CA38259" s="17"/>
      <c r="CB38259" s="17"/>
    </row>
    <row r="38260" spans="4:80" x14ac:dyDescent="0.2">
      <c r="D38260" s="53"/>
      <c r="E38260" s="53"/>
      <c r="F38260" s="53"/>
      <c r="G38260" s="53"/>
      <c r="BX38260" s="17"/>
      <c r="BY38260" s="17"/>
      <c r="BZ38260" s="17"/>
      <c r="CA38260" s="17"/>
      <c r="CB38260" s="17"/>
    </row>
    <row r="38261" spans="4:80" x14ac:dyDescent="0.2">
      <c r="D38261" s="53"/>
      <c r="E38261" s="53"/>
      <c r="F38261" s="53"/>
      <c r="G38261" s="53"/>
      <c r="BX38261" s="17"/>
      <c r="BY38261" s="17"/>
      <c r="BZ38261" s="17"/>
      <c r="CA38261" s="17"/>
      <c r="CB38261" s="17"/>
    </row>
    <row r="38262" spans="4:80" x14ac:dyDescent="0.2">
      <c r="D38262" s="53"/>
      <c r="E38262" s="53"/>
      <c r="F38262" s="53"/>
      <c r="G38262" s="53"/>
      <c r="BX38262" s="17"/>
      <c r="BY38262" s="17"/>
      <c r="BZ38262" s="17"/>
      <c r="CA38262" s="17"/>
      <c r="CB38262" s="17"/>
    </row>
    <row r="38263" spans="4:80" x14ac:dyDescent="0.2">
      <c r="D38263" s="53"/>
      <c r="E38263" s="53"/>
      <c r="F38263" s="53"/>
      <c r="G38263" s="53"/>
      <c r="BX38263" s="17"/>
      <c r="BY38263" s="17"/>
      <c r="BZ38263" s="17"/>
      <c r="CA38263" s="17"/>
      <c r="CB38263" s="17"/>
    </row>
    <row r="38264" spans="4:80" x14ac:dyDescent="0.2">
      <c r="D38264" s="53"/>
      <c r="E38264" s="53"/>
      <c r="F38264" s="53"/>
      <c r="G38264" s="53"/>
      <c r="BX38264" s="17"/>
      <c r="BY38264" s="17"/>
      <c r="BZ38264" s="17"/>
      <c r="CA38264" s="17"/>
      <c r="CB38264" s="17"/>
    </row>
    <row r="38265" spans="4:80" x14ac:dyDescent="0.2">
      <c r="D38265" s="53"/>
      <c r="E38265" s="53"/>
      <c r="F38265" s="53"/>
      <c r="G38265" s="53"/>
      <c r="BX38265" s="17"/>
      <c r="BY38265" s="17"/>
      <c r="BZ38265" s="17"/>
      <c r="CA38265" s="17"/>
      <c r="CB38265" s="17"/>
    </row>
    <row r="38266" spans="4:80" x14ac:dyDescent="0.2">
      <c r="D38266" s="53"/>
      <c r="E38266" s="53"/>
      <c r="F38266" s="53"/>
      <c r="G38266" s="53"/>
      <c r="BX38266" s="17"/>
      <c r="BY38266" s="17"/>
      <c r="BZ38266" s="17"/>
      <c r="CA38266" s="17"/>
      <c r="CB38266" s="17"/>
    </row>
    <row r="38267" spans="4:80" x14ac:dyDescent="0.2">
      <c r="D38267" s="53"/>
      <c r="E38267" s="53"/>
      <c r="F38267" s="53"/>
      <c r="G38267" s="53"/>
      <c r="BX38267" s="17"/>
      <c r="BY38267" s="17"/>
      <c r="BZ38267" s="17"/>
      <c r="CA38267" s="17"/>
      <c r="CB38267" s="17"/>
    </row>
    <row r="38268" spans="4:80" x14ac:dyDescent="0.2">
      <c r="D38268" s="53"/>
      <c r="E38268" s="53"/>
      <c r="F38268" s="53"/>
      <c r="G38268" s="53"/>
      <c r="BX38268" s="17"/>
      <c r="BY38268" s="17"/>
      <c r="BZ38268" s="17"/>
      <c r="CA38268" s="17"/>
      <c r="CB38268" s="17"/>
    </row>
    <row r="38269" spans="4:80" x14ac:dyDescent="0.2">
      <c r="D38269" s="53"/>
      <c r="E38269" s="53"/>
      <c r="F38269" s="53"/>
      <c r="G38269" s="53"/>
      <c r="BX38269" s="17"/>
      <c r="BY38269" s="17"/>
      <c r="BZ38269" s="17"/>
      <c r="CA38269" s="17"/>
      <c r="CB38269" s="17"/>
    </row>
    <row r="38270" spans="4:80" x14ac:dyDescent="0.2">
      <c r="D38270" s="53"/>
      <c r="E38270" s="53"/>
      <c r="F38270" s="53"/>
      <c r="G38270" s="53"/>
      <c r="BX38270" s="17"/>
      <c r="BY38270" s="17"/>
      <c r="BZ38270" s="17"/>
      <c r="CA38270" s="17"/>
      <c r="CB38270" s="17"/>
    </row>
    <row r="38271" spans="4:80" x14ac:dyDescent="0.2">
      <c r="D38271" s="53"/>
      <c r="E38271" s="53"/>
      <c r="F38271" s="53"/>
      <c r="G38271" s="53"/>
      <c r="BX38271" s="17"/>
      <c r="BY38271" s="17"/>
      <c r="BZ38271" s="17"/>
      <c r="CA38271" s="17"/>
      <c r="CB38271" s="17"/>
    </row>
    <row r="38272" spans="4:80" x14ac:dyDescent="0.2">
      <c r="D38272" s="53"/>
      <c r="E38272" s="53"/>
      <c r="F38272" s="53"/>
      <c r="G38272" s="53"/>
      <c r="BX38272" s="17"/>
      <c r="BY38272" s="17"/>
      <c r="BZ38272" s="17"/>
      <c r="CA38272" s="17"/>
      <c r="CB38272" s="17"/>
    </row>
    <row r="38273" spans="4:80" x14ac:dyDescent="0.2">
      <c r="D38273" s="53"/>
      <c r="E38273" s="53"/>
      <c r="F38273" s="53"/>
      <c r="G38273" s="53"/>
      <c r="BX38273" s="17"/>
      <c r="BY38273" s="17"/>
      <c r="BZ38273" s="17"/>
      <c r="CA38273" s="17"/>
      <c r="CB38273" s="17"/>
    </row>
    <row r="38274" spans="4:80" x14ac:dyDescent="0.2">
      <c r="D38274" s="53"/>
      <c r="E38274" s="53"/>
      <c r="F38274" s="53"/>
      <c r="G38274" s="53"/>
      <c r="BX38274" s="17"/>
      <c r="BY38274" s="17"/>
      <c r="BZ38274" s="17"/>
      <c r="CA38274" s="17"/>
      <c r="CB38274" s="17"/>
    </row>
    <row r="38275" spans="4:80" x14ac:dyDescent="0.2">
      <c r="D38275" s="53"/>
      <c r="E38275" s="53"/>
      <c r="F38275" s="53"/>
      <c r="G38275" s="53"/>
      <c r="BX38275" s="17"/>
      <c r="BY38275" s="17"/>
      <c r="BZ38275" s="17"/>
      <c r="CA38275" s="17"/>
      <c r="CB38275" s="17"/>
    </row>
    <row r="38276" spans="4:80" x14ac:dyDescent="0.2">
      <c r="D38276" s="53"/>
      <c r="E38276" s="53"/>
      <c r="F38276" s="53"/>
      <c r="G38276" s="53"/>
      <c r="BX38276" s="17"/>
      <c r="BY38276" s="17"/>
      <c r="BZ38276" s="17"/>
      <c r="CA38276" s="17"/>
      <c r="CB38276" s="17"/>
    </row>
    <row r="38277" spans="4:80" x14ac:dyDescent="0.2">
      <c r="D38277" s="53"/>
      <c r="E38277" s="53"/>
      <c r="F38277" s="53"/>
      <c r="G38277" s="53"/>
      <c r="BX38277" s="17"/>
      <c r="BY38277" s="17"/>
      <c r="BZ38277" s="17"/>
      <c r="CA38277" s="17"/>
      <c r="CB38277" s="17"/>
    </row>
    <row r="38278" spans="4:80" x14ac:dyDescent="0.2">
      <c r="D38278" s="53"/>
      <c r="E38278" s="53"/>
      <c r="F38278" s="53"/>
      <c r="G38278" s="53"/>
      <c r="BX38278" s="17"/>
      <c r="BY38278" s="17"/>
      <c r="BZ38278" s="17"/>
      <c r="CA38278" s="17"/>
      <c r="CB38278" s="17"/>
    </row>
    <row r="38279" spans="4:80" x14ac:dyDescent="0.2">
      <c r="D38279" s="53"/>
      <c r="E38279" s="53"/>
      <c r="F38279" s="53"/>
      <c r="G38279" s="53"/>
      <c r="BX38279" s="17"/>
      <c r="BY38279" s="17"/>
      <c r="BZ38279" s="17"/>
      <c r="CA38279" s="17"/>
      <c r="CB38279" s="17"/>
    </row>
    <row r="38280" spans="4:80" x14ac:dyDescent="0.2">
      <c r="D38280" s="53"/>
      <c r="E38280" s="53"/>
      <c r="F38280" s="53"/>
      <c r="G38280" s="53"/>
      <c r="BX38280" s="17"/>
      <c r="BY38280" s="17"/>
      <c r="BZ38280" s="17"/>
      <c r="CA38280" s="17"/>
      <c r="CB38280" s="17"/>
    </row>
    <row r="38281" spans="4:80" x14ac:dyDescent="0.2">
      <c r="D38281" s="53"/>
      <c r="E38281" s="53"/>
      <c r="F38281" s="53"/>
      <c r="G38281" s="53"/>
      <c r="BX38281" s="17"/>
      <c r="BY38281" s="17"/>
      <c r="BZ38281" s="17"/>
      <c r="CA38281" s="17"/>
      <c r="CB38281" s="17"/>
    </row>
    <row r="38282" spans="4:80" x14ac:dyDescent="0.2">
      <c r="D38282" s="53"/>
      <c r="E38282" s="53"/>
      <c r="F38282" s="53"/>
      <c r="G38282" s="53"/>
      <c r="BX38282" s="17"/>
      <c r="BY38282" s="17"/>
      <c r="BZ38282" s="17"/>
      <c r="CA38282" s="17"/>
      <c r="CB38282" s="17"/>
    </row>
    <row r="38283" spans="4:80" x14ac:dyDescent="0.2">
      <c r="D38283" s="53"/>
      <c r="E38283" s="53"/>
      <c r="F38283" s="53"/>
      <c r="G38283" s="53"/>
      <c r="BX38283" s="17"/>
      <c r="BY38283" s="17"/>
      <c r="BZ38283" s="17"/>
      <c r="CA38283" s="17"/>
      <c r="CB38283" s="17"/>
    </row>
    <row r="38284" spans="4:80" x14ac:dyDescent="0.2">
      <c r="D38284" s="53"/>
      <c r="E38284" s="53"/>
      <c r="F38284" s="53"/>
      <c r="G38284" s="53"/>
      <c r="BX38284" s="17"/>
      <c r="BY38284" s="17"/>
      <c r="BZ38284" s="17"/>
      <c r="CA38284" s="17"/>
      <c r="CB38284" s="17"/>
    </row>
    <row r="38285" spans="4:80" x14ac:dyDescent="0.2">
      <c r="D38285" s="53"/>
      <c r="E38285" s="53"/>
      <c r="F38285" s="53"/>
      <c r="G38285" s="53"/>
      <c r="BX38285" s="17"/>
      <c r="BY38285" s="17"/>
      <c r="BZ38285" s="17"/>
      <c r="CA38285" s="17"/>
      <c r="CB38285" s="17"/>
    </row>
    <row r="38286" spans="4:80" x14ac:dyDescent="0.2">
      <c r="D38286" s="53"/>
      <c r="E38286" s="53"/>
      <c r="F38286" s="53"/>
      <c r="G38286" s="53"/>
      <c r="BX38286" s="17"/>
      <c r="BY38286" s="17"/>
      <c r="BZ38286" s="17"/>
      <c r="CA38286" s="17"/>
      <c r="CB38286" s="17"/>
    </row>
    <row r="38287" spans="4:80" x14ac:dyDescent="0.2">
      <c r="D38287" s="53"/>
      <c r="E38287" s="53"/>
      <c r="F38287" s="53"/>
      <c r="G38287" s="53"/>
      <c r="BX38287" s="17"/>
      <c r="BY38287" s="17"/>
      <c r="BZ38287" s="17"/>
      <c r="CA38287" s="17"/>
      <c r="CB38287" s="17"/>
    </row>
    <row r="38288" spans="4:80" x14ac:dyDescent="0.2">
      <c r="D38288" s="53"/>
      <c r="E38288" s="53"/>
      <c r="F38288" s="53"/>
      <c r="G38288" s="53"/>
      <c r="BX38288" s="17"/>
      <c r="BY38288" s="17"/>
      <c r="BZ38288" s="17"/>
      <c r="CA38288" s="17"/>
      <c r="CB38288" s="17"/>
    </row>
    <row r="38289" spans="4:80" x14ac:dyDescent="0.2">
      <c r="D38289" s="53"/>
      <c r="E38289" s="53"/>
      <c r="F38289" s="53"/>
      <c r="G38289" s="53"/>
      <c r="BX38289" s="17"/>
      <c r="BY38289" s="17"/>
      <c r="BZ38289" s="17"/>
      <c r="CA38289" s="17"/>
      <c r="CB38289" s="17"/>
    </row>
    <row r="38290" spans="4:80" x14ac:dyDescent="0.2">
      <c r="D38290" s="53"/>
      <c r="E38290" s="53"/>
      <c r="F38290" s="53"/>
      <c r="G38290" s="53"/>
      <c r="BX38290" s="17"/>
      <c r="BY38290" s="17"/>
      <c r="BZ38290" s="17"/>
      <c r="CA38290" s="17"/>
      <c r="CB38290" s="17"/>
    </row>
    <row r="38291" spans="4:80" x14ac:dyDescent="0.2">
      <c r="D38291" s="53"/>
      <c r="E38291" s="53"/>
      <c r="F38291" s="53"/>
      <c r="G38291" s="53"/>
      <c r="BX38291" s="17"/>
      <c r="BY38291" s="17"/>
      <c r="BZ38291" s="17"/>
      <c r="CA38291" s="17"/>
      <c r="CB38291" s="17"/>
    </row>
    <row r="38292" spans="4:80" x14ac:dyDescent="0.2">
      <c r="D38292" s="53"/>
      <c r="E38292" s="53"/>
      <c r="F38292" s="53"/>
      <c r="G38292" s="53"/>
      <c r="BX38292" s="17"/>
      <c r="BY38292" s="17"/>
      <c r="BZ38292" s="17"/>
      <c r="CA38292" s="17"/>
      <c r="CB38292" s="17"/>
    </row>
    <row r="38293" spans="4:80" x14ac:dyDescent="0.2">
      <c r="D38293" s="53"/>
      <c r="E38293" s="53"/>
      <c r="F38293" s="53"/>
      <c r="G38293" s="53"/>
      <c r="BX38293" s="17"/>
      <c r="BY38293" s="17"/>
      <c r="BZ38293" s="17"/>
      <c r="CA38293" s="17"/>
      <c r="CB38293" s="17"/>
    </row>
    <row r="38294" spans="4:80" x14ac:dyDescent="0.2">
      <c r="D38294" s="53"/>
      <c r="E38294" s="53"/>
      <c r="F38294" s="53"/>
      <c r="G38294" s="53"/>
      <c r="BX38294" s="17"/>
      <c r="BY38294" s="17"/>
      <c r="BZ38294" s="17"/>
      <c r="CA38294" s="17"/>
      <c r="CB38294" s="17"/>
    </row>
    <row r="38295" spans="4:80" x14ac:dyDescent="0.2">
      <c r="D38295" s="53"/>
      <c r="E38295" s="53"/>
      <c r="F38295" s="53"/>
      <c r="G38295" s="53"/>
      <c r="BX38295" s="17"/>
      <c r="BY38295" s="17"/>
      <c r="BZ38295" s="17"/>
      <c r="CA38295" s="17"/>
      <c r="CB38295" s="17"/>
    </row>
    <row r="38296" spans="4:80" x14ac:dyDescent="0.2">
      <c r="D38296" s="53"/>
      <c r="E38296" s="53"/>
      <c r="F38296" s="53"/>
      <c r="G38296" s="53"/>
      <c r="BX38296" s="17"/>
      <c r="BY38296" s="17"/>
      <c r="BZ38296" s="17"/>
      <c r="CA38296" s="17"/>
      <c r="CB38296" s="17"/>
    </row>
    <row r="38297" spans="4:80" x14ac:dyDescent="0.2">
      <c r="D38297" s="53"/>
      <c r="E38297" s="53"/>
      <c r="F38297" s="53"/>
      <c r="G38297" s="53"/>
      <c r="BX38297" s="17"/>
      <c r="BY38297" s="17"/>
      <c r="BZ38297" s="17"/>
      <c r="CA38297" s="17"/>
      <c r="CB38297" s="17"/>
    </row>
    <row r="38298" spans="4:80" x14ac:dyDescent="0.2">
      <c r="D38298" s="53"/>
      <c r="E38298" s="53"/>
      <c r="F38298" s="53"/>
      <c r="G38298" s="53"/>
      <c r="BX38298" s="17"/>
      <c r="BY38298" s="17"/>
      <c r="BZ38298" s="17"/>
      <c r="CA38298" s="17"/>
      <c r="CB38298" s="17"/>
    </row>
    <row r="38299" spans="4:80" x14ac:dyDescent="0.2">
      <c r="D38299" s="53"/>
      <c r="E38299" s="53"/>
      <c r="F38299" s="53"/>
      <c r="G38299" s="53"/>
      <c r="BX38299" s="17"/>
      <c r="BY38299" s="17"/>
      <c r="BZ38299" s="17"/>
      <c r="CA38299" s="17"/>
      <c r="CB38299" s="17"/>
    </row>
    <row r="38300" spans="4:80" x14ac:dyDescent="0.2">
      <c r="D38300" s="53"/>
      <c r="E38300" s="53"/>
      <c r="F38300" s="53"/>
      <c r="G38300" s="53"/>
      <c r="BX38300" s="17"/>
      <c r="BY38300" s="17"/>
      <c r="BZ38300" s="17"/>
      <c r="CA38300" s="17"/>
      <c r="CB38300" s="17"/>
    </row>
    <row r="38301" spans="4:80" x14ac:dyDescent="0.2">
      <c r="D38301" s="53"/>
      <c r="E38301" s="53"/>
      <c r="F38301" s="53"/>
      <c r="G38301" s="53"/>
      <c r="BX38301" s="17"/>
      <c r="BY38301" s="17"/>
      <c r="BZ38301" s="17"/>
      <c r="CA38301" s="17"/>
      <c r="CB38301" s="17"/>
    </row>
    <row r="38302" spans="4:80" x14ac:dyDescent="0.2">
      <c r="D38302" s="53"/>
      <c r="E38302" s="53"/>
      <c r="F38302" s="53"/>
      <c r="G38302" s="53"/>
      <c r="BX38302" s="17"/>
      <c r="BY38302" s="17"/>
      <c r="BZ38302" s="17"/>
      <c r="CA38302" s="17"/>
      <c r="CB38302" s="17"/>
    </row>
    <row r="38303" spans="4:80" x14ac:dyDescent="0.2">
      <c r="D38303" s="53"/>
      <c r="E38303" s="53"/>
      <c r="F38303" s="53"/>
      <c r="G38303" s="53"/>
      <c r="BX38303" s="17"/>
      <c r="BY38303" s="17"/>
      <c r="BZ38303" s="17"/>
      <c r="CA38303" s="17"/>
      <c r="CB38303" s="17"/>
    </row>
    <row r="38304" spans="4:80" x14ac:dyDescent="0.2">
      <c r="D38304" s="53"/>
      <c r="E38304" s="53"/>
      <c r="F38304" s="53"/>
      <c r="G38304" s="53"/>
      <c r="BX38304" s="17"/>
      <c r="BY38304" s="17"/>
      <c r="BZ38304" s="17"/>
      <c r="CA38304" s="17"/>
      <c r="CB38304" s="17"/>
    </row>
    <row r="38305" spans="4:80" x14ac:dyDescent="0.2">
      <c r="D38305" s="53"/>
      <c r="E38305" s="53"/>
      <c r="F38305" s="53"/>
      <c r="G38305" s="53"/>
      <c r="BX38305" s="17"/>
      <c r="BY38305" s="17"/>
      <c r="BZ38305" s="17"/>
      <c r="CA38305" s="17"/>
      <c r="CB38305" s="17"/>
    </row>
    <row r="38306" spans="4:80" x14ac:dyDescent="0.2">
      <c r="D38306" s="53"/>
      <c r="E38306" s="53"/>
      <c r="F38306" s="53"/>
      <c r="G38306" s="53"/>
      <c r="BX38306" s="17"/>
      <c r="BY38306" s="17"/>
      <c r="BZ38306" s="17"/>
      <c r="CA38306" s="17"/>
      <c r="CB38306" s="17"/>
    </row>
    <row r="38307" spans="4:80" x14ac:dyDescent="0.2">
      <c r="D38307" s="53"/>
      <c r="E38307" s="53"/>
      <c r="F38307" s="53"/>
      <c r="G38307" s="53"/>
      <c r="BX38307" s="17"/>
      <c r="BY38307" s="17"/>
      <c r="BZ38307" s="17"/>
      <c r="CA38307" s="17"/>
      <c r="CB38307" s="17"/>
    </row>
    <row r="38308" spans="4:80" x14ac:dyDescent="0.2">
      <c r="D38308" s="53"/>
      <c r="E38308" s="53"/>
      <c r="F38308" s="53"/>
      <c r="G38308" s="53"/>
      <c r="BX38308" s="17"/>
      <c r="BY38308" s="17"/>
      <c r="BZ38308" s="17"/>
      <c r="CA38308" s="17"/>
      <c r="CB38308" s="17"/>
    </row>
    <row r="38309" spans="4:80" x14ac:dyDescent="0.2">
      <c r="D38309" s="53"/>
      <c r="E38309" s="53"/>
      <c r="F38309" s="53"/>
      <c r="G38309" s="53"/>
      <c r="BX38309" s="17"/>
      <c r="BY38309" s="17"/>
      <c r="BZ38309" s="17"/>
      <c r="CA38309" s="17"/>
      <c r="CB38309" s="17"/>
    </row>
    <row r="38310" spans="4:80" x14ac:dyDescent="0.2">
      <c r="D38310" s="53"/>
      <c r="E38310" s="53"/>
      <c r="F38310" s="53"/>
      <c r="G38310" s="53"/>
      <c r="BX38310" s="17"/>
      <c r="BY38310" s="17"/>
      <c r="BZ38310" s="17"/>
      <c r="CA38310" s="17"/>
      <c r="CB38310" s="17"/>
    </row>
    <row r="38311" spans="4:80" x14ac:dyDescent="0.2">
      <c r="D38311" s="53"/>
      <c r="E38311" s="53"/>
      <c r="F38311" s="53"/>
      <c r="G38311" s="53"/>
      <c r="BX38311" s="17"/>
      <c r="BY38311" s="17"/>
      <c r="BZ38311" s="17"/>
      <c r="CA38311" s="17"/>
      <c r="CB38311" s="17"/>
    </row>
    <row r="38312" spans="4:80" x14ac:dyDescent="0.2">
      <c r="D38312" s="53"/>
      <c r="E38312" s="53"/>
      <c r="F38312" s="53"/>
      <c r="G38312" s="53"/>
      <c r="BX38312" s="17"/>
      <c r="BY38312" s="17"/>
      <c r="BZ38312" s="17"/>
      <c r="CA38312" s="17"/>
      <c r="CB38312" s="17"/>
    </row>
    <row r="38313" spans="4:80" x14ac:dyDescent="0.2">
      <c r="D38313" s="53"/>
      <c r="E38313" s="53"/>
      <c r="F38313" s="53"/>
      <c r="G38313" s="53"/>
      <c r="BX38313" s="17"/>
      <c r="BY38313" s="17"/>
      <c r="BZ38313" s="17"/>
      <c r="CA38313" s="17"/>
      <c r="CB38313" s="17"/>
    </row>
    <row r="38314" spans="4:80" x14ac:dyDescent="0.2">
      <c r="D38314" s="53"/>
      <c r="E38314" s="53"/>
      <c r="F38314" s="53"/>
      <c r="G38314" s="53"/>
      <c r="BX38314" s="17"/>
      <c r="BY38314" s="17"/>
      <c r="BZ38314" s="17"/>
      <c r="CA38314" s="17"/>
      <c r="CB38314" s="17"/>
    </row>
    <row r="38315" spans="4:80" x14ac:dyDescent="0.2">
      <c r="D38315" s="53"/>
      <c r="E38315" s="53"/>
      <c r="F38315" s="53"/>
      <c r="G38315" s="53"/>
      <c r="BX38315" s="17"/>
      <c r="BY38315" s="17"/>
      <c r="BZ38315" s="17"/>
      <c r="CA38315" s="17"/>
      <c r="CB38315" s="17"/>
    </row>
    <row r="38316" spans="4:80" x14ac:dyDescent="0.2">
      <c r="D38316" s="53"/>
      <c r="E38316" s="53"/>
      <c r="F38316" s="53"/>
      <c r="G38316" s="53"/>
      <c r="BX38316" s="17"/>
      <c r="BY38316" s="17"/>
      <c r="BZ38316" s="17"/>
      <c r="CA38316" s="17"/>
      <c r="CB38316" s="17"/>
    </row>
    <row r="38317" spans="4:80" x14ac:dyDescent="0.2">
      <c r="D38317" s="53"/>
      <c r="E38317" s="53"/>
      <c r="F38317" s="53"/>
      <c r="G38317" s="53"/>
      <c r="BX38317" s="17"/>
      <c r="BY38317" s="17"/>
      <c r="BZ38317" s="17"/>
      <c r="CA38317" s="17"/>
      <c r="CB38317" s="17"/>
    </row>
    <row r="38318" spans="4:80" x14ac:dyDescent="0.2">
      <c r="D38318" s="53"/>
      <c r="E38318" s="53"/>
      <c r="F38318" s="53"/>
      <c r="G38318" s="53"/>
      <c r="BX38318" s="17"/>
      <c r="BY38318" s="17"/>
      <c r="BZ38318" s="17"/>
      <c r="CA38318" s="17"/>
      <c r="CB38318" s="17"/>
    </row>
    <row r="38319" spans="4:80" x14ac:dyDescent="0.2">
      <c r="D38319" s="53"/>
      <c r="E38319" s="53"/>
      <c r="F38319" s="53"/>
      <c r="G38319" s="53"/>
      <c r="BX38319" s="17"/>
      <c r="BY38319" s="17"/>
      <c r="BZ38319" s="17"/>
      <c r="CA38319" s="17"/>
      <c r="CB38319" s="17"/>
    </row>
    <row r="38320" spans="4:80" x14ac:dyDescent="0.2">
      <c r="D38320" s="53"/>
      <c r="E38320" s="53"/>
      <c r="F38320" s="53"/>
      <c r="G38320" s="53"/>
      <c r="BX38320" s="17"/>
      <c r="BY38320" s="17"/>
      <c r="BZ38320" s="17"/>
      <c r="CA38320" s="17"/>
      <c r="CB38320" s="17"/>
    </row>
    <row r="38321" spans="4:80" x14ac:dyDescent="0.2">
      <c r="D38321" s="53"/>
      <c r="E38321" s="53"/>
      <c r="F38321" s="53"/>
      <c r="G38321" s="53"/>
      <c r="BX38321" s="17"/>
      <c r="BY38321" s="17"/>
      <c r="BZ38321" s="17"/>
      <c r="CA38321" s="17"/>
      <c r="CB38321" s="17"/>
    </row>
    <row r="38322" spans="4:80" x14ac:dyDescent="0.2">
      <c r="D38322" s="53"/>
      <c r="E38322" s="53"/>
      <c r="F38322" s="53"/>
      <c r="G38322" s="53"/>
      <c r="BX38322" s="17"/>
      <c r="BY38322" s="17"/>
      <c r="BZ38322" s="17"/>
      <c r="CA38322" s="17"/>
      <c r="CB38322" s="17"/>
    </row>
    <row r="38323" spans="4:80" x14ac:dyDescent="0.2">
      <c r="D38323" s="53"/>
      <c r="E38323" s="53"/>
      <c r="F38323" s="53"/>
      <c r="G38323" s="53"/>
      <c r="BX38323" s="17"/>
      <c r="BY38323" s="17"/>
      <c r="BZ38323" s="17"/>
      <c r="CA38323" s="17"/>
      <c r="CB38323" s="17"/>
    </row>
    <row r="38324" spans="4:80" x14ac:dyDescent="0.2">
      <c r="D38324" s="53"/>
      <c r="E38324" s="53"/>
      <c r="F38324" s="53"/>
      <c r="G38324" s="53"/>
      <c r="BX38324" s="17"/>
      <c r="BY38324" s="17"/>
      <c r="BZ38324" s="17"/>
      <c r="CA38324" s="17"/>
      <c r="CB38324" s="17"/>
    </row>
    <row r="38325" spans="4:80" x14ac:dyDescent="0.2">
      <c r="D38325" s="53"/>
      <c r="E38325" s="53"/>
      <c r="F38325" s="53"/>
      <c r="G38325" s="53"/>
      <c r="BX38325" s="17"/>
      <c r="BY38325" s="17"/>
      <c r="BZ38325" s="17"/>
      <c r="CA38325" s="17"/>
      <c r="CB38325" s="17"/>
    </row>
    <row r="38326" spans="4:80" x14ac:dyDescent="0.2">
      <c r="D38326" s="53"/>
      <c r="E38326" s="53"/>
      <c r="F38326" s="53"/>
      <c r="G38326" s="53"/>
      <c r="BX38326" s="17"/>
      <c r="BY38326" s="17"/>
      <c r="BZ38326" s="17"/>
      <c r="CA38326" s="17"/>
      <c r="CB38326" s="17"/>
    </row>
    <row r="38327" spans="4:80" x14ac:dyDescent="0.2">
      <c r="D38327" s="53"/>
      <c r="E38327" s="53"/>
      <c r="F38327" s="53"/>
      <c r="G38327" s="53"/>
      <c r="BX38327" s="17"/>
      <c r="BY38327" s="17"/>
      <c r="BZ38327" s="17"/>
      <c r="CA38327" s="17"/>
      <c r="CB38327" s="17"/>
    </row>
    <row r="38328" spans="4:80" x14ac:dyDescent="0.2">
      <c r="D38328" s="53"/>
      <c r="E38328" s="53"/>
      <c r="F38328" s="53"/>
      <c r="G38328" s="53"/>
      <c r="BX38328" s="17"/>
      <c r="BY38328" s="17"/>
      <c r="BZ38328" s="17"/>
      <c r="CA38328" s="17"/>
      <c r="CB38328" s="17"/>
    </row>
    <row r="38329" spans="4:80" x14ac:dyDescent="0.2">
      <c r="D38329" s="53"/>
      <c r="E38329" s="53"/>
      <c r="F38329" s="53"/>
      <c r="G38329" s="53"/>
      <c r="BX38329" s="17"/>
      <c r="BY38329" s="17"/>
      <c r="BZ38329" s="17"/>
      <c r="CA38329" s="17"/>
      <c r="CB38329" s="17"/>
    </row>
    <row r="38330" spans="4:80" x14ac:dyDescent="0.2">
      <c r="D38330" s="53"/>
      <c r="E38330" s="53"/>
      <c r="F38330" s="53"/>
      <c r="G38330" s="53"/>
      <c r="BX38330" s="17"/>
      <c r="BY38330" s="17"/>
      <c r="BZ38330" s="17"/>
      <c r="CA38330" s="17"/>
      <c r="CB38330" s="17"/>
    </row>
    <row r="38331" spans="4:80" x14ac:dyDescent="0.2">
      <c r="D38331" s="53"/>
      <c r="E38331" s="53"/>
      <c r="F38331" s="53"/>
      <c r="G38331" s="53"/>
      <c r="BX38331" s="17"/>
      <c r="BY38331" s="17"/>
      <c r="BZ38331" s="17"/>
      <c r="CA38331" s="17"/>
      <c r="CB38331" s="17"/>
    </row>
    <row r="38332" spans="4:80" x14ac:dyDescent="0.2">
      <c r="D38332" s="53"/>
      <c r="E38332" s="53"/>
      <c r="F38332" s="53"/>
      <c r="G38332" s="53"/>
      <c r="BX38332" s="17"/>
      <c r="BY38332" s="17"/>
      <c r="BZ38332" s="17"/>
      <c r="CA38332" s="17"/>
      <c r="CB38332" s="17"/>
    </row>
    <row r="38333" spans="4:80" x14ac:dyDescent="0.2">
      <c r="D38333" s="53"/>
      <c r="E38333" s="53"/>
      <c r="F38333" s="53"/>
      <c r="G38333" s="53"/>
      <c r="BX38333" s="17"/>
      <c r="BY38333" s="17"/>
      <c r="BZ38333" s="17"/>
      <c r="CA38333" s="17"/>
      <c r="CB38333" s="17"/>
    </row>
    <row r="38334" spans="4:80" x14ac:dyDescent="0.2">
      <c r="D38334" s="53"/>
      <c r="E38334" s="53"/>
      <c r="F38334" s="53"/>
      <c r="G38334" s="53"/>
      <c r="BX38334" s="17"/>
      <c r="BY38334" s="17"/>
      <c r="BZ38334" s="17"/>
      <c r="CA38334" s="17"/>
      <c r="CB38334" s="17"/>
    </row>
    <row r="38335" spans="4:80" x14ac:dyDescent="0.2">
      <c r="D38335" s="53"/>
      <c r="E38335" s="53"/>
      <c r="F38335" s="53"/>
      <c r="G38335" s="53"/>
      <c r="BX38335" s="17"/>
      <c r="BY38335" s="17"/>
      <c r="BZ38335" s="17"/>
      <c r="CA38335" s="17"/>
      <c r="CB38335" s="17"/>
    </row>
    <row r="38336" spans="4:80" x14ac:dyDescent="0.2">
      <c r="D38336" s="53"/>
      <c r="E38336" s="53"/>
      <c r="F38336" s="53"/>
      <c r="G38336" s="53"/>
      <c r="BX38336" s="17"/>
      <c r="BY38336" s="17"/>
      <c r="BZ38336" s="17"/>
      <c r="CA38336" s="17"/>
      <c r="CB38336" s="17"/>
    </row>
    <row r="38337" spans="4:80" x14ac:dyDescent="0.2">
      <c r="D38337" s="53"/>
      <c r="E38337" s="53"/>
      <c r="F38337" s="53"/>
      <c r="G38337" s="53"/>
      <c r="BX38337" s="17"/>
      <c r="BY38337" s="17"/>
      <c r="BZ38337" s="17"/>
      <c r="CA38337" s="17"/>
      <c r="CB38337" s="17"/>
    </row>
    <row r="38338" spans="4:80" x14ac:dyDescent="0.2">
      <c r="D38338" s="53"/>
      <c r="E38338" s="53"/>
      <c r="F38338" s="53"/>
      <c r="G38338" s="53"/>
      <c r="BX38338" s="17"/>
      <c r="BY38338" s="17"/>
      <c r="BZ38338" s="17"/>
      <c r="CA38338" s="17"/>
      <c r="CB38338" s="17"/>
    </row>
    <row r="38339" spans="4:80" x14ac:dyDescent="0.2">
      <c r="D38339" s="53"/>
      <c r="E38339" s="53"/>
      <c r="F38339" s="53"/>
      <c r="G38339" s="53"/>
      <c r="BX38339" s="17"/>
      <c r="BY38339" s="17"/>
      <c r="BZ38339" s="17"/>
      <c r="CA38339" s="17"/>
      <c r="CB38339" s="17"/>
    </row>
    <row r="38340" spans="4:80" x14ac:dyDescent="0.2">
      <c r="D38340" s="53"/>
      <c r="E38340" s="53"/>
      <c r="F38340" s="53"/>
      <c r="G38340" s="53"/>
      <c r="BX38340" s="17"/>
      <c r="BY38340" s="17"/>
      <c r="BZ38340" s="17"/>
      <c r="CA38340" s="17"/>
      <c r="CB38340" s="17"/>
    </row>
    <row r="38341" spans="4:80" x14ac:dyDescent="0.2">
      <c r="D38341" s="53"/>
      <c r="E38341" s="53"/>
      <c r="F38341" s="53"/>
      <c r="G38341" s="53"/>
      <c r="BX38341" s="17"/>
      <c r="BY38341" s="17"/>
      <c r="BZ38341" s="17"/>
      <c r="CA38341" s="17"/>
      <c r="CB38341" s="17"/>
    </row>
    <row r="38342" spans="4:80" x14ac:dyDescent="0.2">
      <c r="D38342" s="53"/>
      <c r="E38342" s="53"/>
      <c r="F38342" s="53"/>
      <c r="G38342" s="53"/>
      <c r="BX38342" s="17"/>
      <c r="BY38342" s="17"/>
      <c r="BZ38342" s="17"/>
      <c r="CA38342" s="17"/>
      <c r="CB38342" s="17"/>
    </row>
    <row r="38343" spans="4:80" x14ac:dyDescent="0.2">
      <c r="D38343" s="53"/>
      <c r="E38343" s="53"/>
      <c r="F38343" s="53"/>
      <c r="G38343" s="53"/>
      <c r="BX38343" s="17"/>
      <c r="BY38343" s="17"/>
      <c r="BZ38343" s="17"/>
      <c r="CA38343" s="17"/>
      <c r="CB38343" s="17"/>
    </row>
    <row r="38344" spans="4:80" x14ac:dyDescent="0.2">
      <c r="D38344" s="53"/>
      <c r="E38344" s="53"/>
      <c r="F38344" s="53"/>
      <c r="G38344" s="53"/>
      <c r="BX38344" s="17"/>
      <c r="BY38344" s="17"/>
      <c r="BZ38344" s="17"/>
      <c r="CA38344" s="17"/>
      <c r="CB38344" s="17"/>
    </row>
    <row r="38345" spans="4:80" x14ac:dyDescent="0.2">
      <c r="D38345" s="53"/>
      <c r="E38345" s="53"/>
      <c r="F38345" s="53"/>
      <c r="G38345" s="53"/>
      <c r="BX38345" s="17"/>
      <c r="BY38345" s="17"/>
      <c r="BZ38345" s="17"/>
      <c r="CA38345" s="17"/>
      <c r="CB38345" s="17"/>
    </row>
    <row r="38346" spans="4:80" x14ac:dyDescent="0.2">
      <c r="D38346" s="53"/>
      <c r="E38346" s="53"/>
      <c r="F38346" s="53"/>
      <c r="G38346" s="53"/>
      <c r="BX38346" s="17"/>
      <c r="BY38346" s="17"/>
      <c r="BZ38346" s="17"/>
      <c r="CA38346" s="17"/>
      <c r="CB38346" s="17"/>
    </row>
    <row r="38347" spans="4:80" x14ac:dyDescent="0.2">
      <c r="D38347" s="53"/>
      <c r="E38347" s="53"/>
      <c r="F38347" s="53"/>
      <c r="G38347" s="53"/>
      <c r="BX38347" s="17"/>
      <c r="BY38347" s="17"/>
      <c r="BZ38347" s="17"/>
      <c r="CA38347" s="17"/>
      <c r="CB38347" s="17"/>
    </row>
    <row r="38348" spans="4:80" x14ac:dyDescent="0.2">
      <c r="D38348" s="53"/>
      <c r="E38348" s="53"/>
      <c r="F38348" s="53"/>
      <c r="G38348" s="53"/>
      <c r="BX38348" s="17"/>
      <c r="BY38348" s="17"/>
      <c r="BZ38348" s="17"/>
      <c r="CA38348" s="17"/>
      <c r="CB38348" s="17"/>
    </row>
    <row r="38349" spans="4:80" x14ac:dyDescent="0.2">
      <c r="D38349" s="53"/>
      <c r="E38349" s="53"/>
      <c r="F38349" s="53"/>
      <c r="G38349" s="53"/>
      <c r="BX38349" s="17"/>
      <c r="BY38349" s="17"/>
      <c r="BZ38349" s="17"/>
      <c r="CA38349" s="17"/>
      <c r="CB38349" s="17"/>
    </row>
    <row r="38350" spans="4:80" x14ac:dyDescent="0.2">
      <c r="D38350" s="53"/>
      <c r="E38350" s="53"/>
      <c r="F38350" s="53"/>
      <c r="G38350" s="53"/>
      <c r="BX38350" s="17"/>
      <c r="BY38350" s="17"/>
      <c r="BZ38350" s="17"/>
      <c r="CA38350" s="17"/>
      <c r="CB38350" s="17"/>
    </row>
    <row r="38351" spans="4:80" x14ac:dyDescent="0.2">
      <c r="D38351" s="53"/>
      <c r="E38351" s="53"/>
      <c r="F38351" s="53"/>
      <c r="G38351" s="53"/>
      <c r="BX38351" s="17"/>
      <c r="BY38351" s="17"/>
      <c r="BZ38351" s="17"/>
      <c r="CA38351" s="17"/>
      <c r="CB38351" s="17"/>
    </row>
    <row r="38352" spans="4:80" x14ac:dyDescent="0.2">
      <c r="D38352" s="53"/>
      <c r="E38352" s="53"/>
      <c r="F38352" s="53"/>
      <c r="G38352" s="53"/>
      <c r="BX38352" s="17"/>
      <c r="BY38352" s="17"/>
      <c r="BZ38352" s="17"/>
      <c r="CA38352" s="17"/>
      <c r="CB38352" s="17"/>
    </row>
    <row r="38353" spans="4:80" x14ac:dyDescent="0.2">
      <c r="D38353" s="53"/>
      <c r="E38353" s="53"/>
      <c r="F38353" s="53"/>
      <c r="G38353" s="53"/>
      <c r="BX38353" s="17"/>
      <c r="BY38353" s="17"/>
      <c r="BZ38353" s="17"/>
      <c r="CA38353" s="17"/>
      <c r="CB38353" s="17"/>
    </row>
    <row r="38354" spans="4:80" x14ac:dyDescent="0.2">
      <c r="D38354" s="53"/>
      <c r="E38354" s="53"/>
      <c r="F38354" s="53"/>
      <c r="G38354" s="53"/>
      <c r="BX38354" s="17"/>
      <c r="BY38354" s="17"/>
      <c r="BZ38354" s="17"/>
      <c r="CA38354" s="17"/>
      <c r="CB38354" s="17"/>
    </row>
    <row r="38355" spans="4:80" x14ac:dyDescent="0.2">
      <c r="D38355" s="53"/>
      <c r="E38355" s="53"/>
      <c r="F38355" s="53"/>
      <c r="G38355" s="53"/>
      <c r="BX38355" s="17"/>
      <c r="BY38355" s="17"/>
      <c r="BZ38355" s="17"/>
      <c r="CA38355" s="17"/>
      <c r="CB38355" s="17"/>
    </row>
    <row r="38356" spans="4:80" x14ac:dyDescent="0.2">
      <c r="D38356" s="53"/>
      <c r="E38356" s="53"/>
      <c r="F38356" s="53"/>
      <c r="G38356" s="53"/>
      <c r="BX38356" s="17"/>
      <c r="BY38356" s="17"/>
      <c r="BZ38356" s="17"/>
      <c r="CA38356" s="17"/>
      <c r="CB38356" s="17"/>
    </row>
    <row r="38357" spans="4:80" x14ac:dyDescent="0.2">
      <c r="D38357" s="53"/>
      <c r="E38357" s="53"/>
      <c r="F38357" s="53"/>
      <c r="G38357" s="53"/>
      <c r="BX38357" s="17"/>
      <c r="BY38357" s="17"/>
      <c r="BZ38357" s="17"/>
      <c r="CA38357" s="17"/>
      <c r="CB38357" s="17"/>
    </row>
    <row r="38358" spans="4:80" x14ac:dyDescent="0.2">
      <c r="D38358" s="53"/>
      <c r="E38358" s="53"/>
      <c r="F38358" s="53"/>
      <c r="G38358" s="53"/>
      <c r="BX38358" s="17"/>
      <c r="BY38358" s="17"/>
      <c r="BZ38358" s="17"/>
      <c r="CA38358" s="17"/>
      <c r="CB38358" s="17"/>
    </row>
    <row r="38359" spans="4:80" x14ac:dyDescent="0.2">
      <c r="D38359" s="53"/>
      <c r="E38359" s="53"/>
      <c r="F38359" s="53"/>
      <c r="G38359" s="53"/>
      <c r="BX38359" s="17"/>
      <c r="BY38359" s="17"/>
      <c r="BZ38359" s="17"/>
      <c r="CA38359" s="17"/>
      <c r="CB38359" s="17"/>
    </row>
    <row r="38360" spans="4:80" x14ac:dyDescent="0.2">
      <c r="D38360" s="53"/>
      <c r="E38360" s="53"/>
      <c r="F38360" s="53"/>
      <c r="G38360" s="53"/>
      <c r="BX38360" s="17"/>
      <c r="BY38360" s="17"/>
      <c r="BZ38360" s="17"/>
      <c r="CA38360" s="17"/>
      <c r="CB38360" s="17"/>
    </row>
    <row r="38361" spans="4:80" x14ac:dyDescent="0.2">
      <c r="D38361" s="53"/>
      <c r="E38361" s="53"/>
      <c r="F38361" s="53"/>
      <c r="G38361" s="53"/>
      <c r="BX38361" s="17"/>
      <c r="BY38361" s="17"/>
      <c r="BZ38361" s="17"/>
      <c r="CA38361" s="17"/>
      <c r="CB38361" s="17"/>
    </row>
    <row r="38362" spans="4:80" x14ac:dyDescent="0.2">
      <c r="D38362" s="53"/>
      <c r="E38362" s="53"/>
      <c r="F38362" s="53"/>
      <c r="G38362" s="53"/>
      <c r="BX38362" s="17"/>
      <c r="BY38362" s="17"/>
      <c r="BZ38362" s="17"/>
      <c r="CA38362" s="17"/>
      <c r="CB38362" s="17"/>
    </row>
    <row r="38363" spans="4:80" x14ac:dyDescent="0.2">
      <c r="D38363" s="53"/>
      <c r="E38363" s="53"/>
      <c r="F38363" s="53"/>
      <c r="G38363" s="53"/>
      <c r="BX38363" s="17"/>
      <c r="BY38363" s="17"/>
      <c r="BZ38363" s="17"/>
      <c r="CA38363" s="17"/>
      <c r="CB38363" s="17"/>
    </row>
    <row r="38364" spans="4:80" x14ac:dyDescent="0.2">
      <c r="D38364" s="53"/>
      <c r="E38364" s="53"/>
      <c r="F38364" s="53"/>
      <c r="G38364" s="53"/>
      <c r="BX38364" s="17"/>
      <c r="BY38364" s="17"/>
      <c r="BZ38364" s="17"/>
      <c r="CA38364" s="17"/>
      <c r="CB38364" s="17"/>
    </row>
    <row r="38365" spans="4:80" x14ac:dyDescent="0.2">
      <c r="D38365" s="53"/>
      <c r="E38365" s="53"/>
      <c r="F38365" s="53"/>
      <c r="G38365" s="53"/>
      <c r="BX38365" s="17"/>
      <c r="BY38365" s="17"/>
      <c r="BZ38365" s="17"/>
      <c r="CA38365" s="17"/>
      <c r="CB38365" s="17"/>
    </row>
    <row r="38366" spans="4:80" x14ac:dyDescent="0.2">
      <c r="D38366" s="53"/>
      <c r="E38366" s="53"/>
      <c r="F38366" s="53"/>
      <c r="G38366" s="53"/>
      <c r="BX38366" s="17"/>
      <c r="BY38366" s="17"/>
      <c r="BZ38366" s="17"/>
      <c r="CA38366" s="17"/>
      <c r="CB38366" s="17"/>
    </row>
    <row r="38367" spans="4:80" x14ac:dyDescent="0.2">
      <c r="D38367" s="53"/>
      <c r="E38367" s="53"/>
      <c r="F38367" s="53"/>
      <c r="G38367" s="53"/>
      <c r="BX38367" s="17"/>
      <c r="BY38367" s="17"/>
      <c r="BZ38367" s="17"/>
      <c r="CA38367" s="17"/>
      <c r="CB38367" s="17"/>
    </row>
    <row r="38368" spans="4:80" x14ac:dyDescent="0.2">
      <c r="D38368" s="53"/>
      <c r="E38368" s="53"/>
      <c r="F38368" s="53"/>
      <c r="G38368" s="53"/>
      <c r="BX38368" s="17"/>
      <c r="BY38368" s="17"/>
      <c r="BZ38368" s="17"/>
      <c r="CA38368" s="17"/>
      <c r="CB38368" s="17"/>
    </row>
    <row r="38369" spans="4:80" x14ac:dyDescent="0.2">
      <c r="D38369" s="53"/>
      <c r="E38369" s="53"/>
      <c r="F38369" s="53"/>
      <c r="G38369" s="53"/>
      <c r="BX38369" s="17"/>
      <c r="BY38369" s="17"/>
      <c r="BZ38369" s="17"/>
      <c r="CA38369" s="17"/>
      <c r="CB38369" s="17"/>
    </row>
    <row r="38370" spans="4:80" x14ac:dyDescent="0.2">
      <c r="D38370" s="53"/>
      <c r="E38370" s="53"/>
      <c r="F38370" s="53"/>
      <c r="G38370" s="53"/>
      <c r="BX38370" s="17"/>
      <c r="BY38370" s="17"/>
      <c r="BZ38370" s="17"/>
      <c r="CA38370" s="17"/>
      <c r="CB38370" s="17"/>
    </row>
    <row r="38371" spans="4:80" x14ac:dyDescent="0.2">
      <c r="D38371" s="53"/>
      <c r="E38371" s="53"/>
      <c r="F38371" s="53"/>
      <c r="G38371" s="53"/>
      <c r="BX38371" s="17"/>
      <c r="BY38371" s="17"/>
      <c r="BZ38371" s="17"/>
      <c r="CA38371" s="17"/>
      <c r="CB38371" s="17"/>
    </row>
    <row r="38372" spans="4:80" x14ac:dyDescent="0.2">
      <c r="D38372" s="53"/>
      <c r="E38372" s="53"/>
      <c r="F38372" s="53"/>
      <c r="G38372" s="53"/>
      <c r="BX38372" s="17"/>
      <c r="BY38372" s="17"/>
      <c r="BZ38372" s="17"/>
      <c r="CA38372" s="17"/>
      <c r="CB38372" s="17"/>
    </row>
    <row r="38373" spans="4:80" x14ac:dyDescent="0.2">
      <c r="D38373" s="53"/>
      <c r="E38373" s="53"/>
      <c r="F38373" s="53"/>
      <c r="G38373" s="53"/>
      <c r="BX38373" s="17"/>
      <c r="BY38373" s="17"/>
      <c r="BZ38373" s="17"/>
      <c r="CA38373" s="17"/>
      <c r="CB38373" s="17"/>
    </row>
    <row r="38374" spans="4:80" x14ac:dyDescent="0.2">
      <c r="D38374" s="53"/>
      <c r="E38374" s="53"/>
      <c r="F38374" s="53"/>
      <c r="G38374" s="53"/>
      <c r="BX38374" s="17"/>
      <c r="BY38374" s="17"/>
      <c r="BZ38374" s="17"/>
      <c r="CA38374" s="17"/>
      <c r="CB38374" s="17"/>
    </row>
    <row r="38375" spans="4:80" x14ac:dyDescent="0.2">
      <c r="D38375" s="53"/>
      <c r="E38375" s="53"/>
      <c r="F38375" s="53"/>
      <c r="G38375" s="53"/>
      <c r="BX38375" s="17"/>
      <c r="BY38375" s="17"/>
      <c r="BZ38375" s="17"/>
      <c r="CA38375" s="17"/>
      <c r="CB38375" s="17"/>
    </row>
    <row r="38376" spans="4:80" x14ac:dyDescent="0.2">
      <c r="D38376" s="53"/>
      <c r="E38376" s="53"/>
      <c r="F38376" s="53"/>
      <c r="G38376" s="53"/>
      <c r="BX38376" s="17"/>
      <c r="BY38376" s="17"/>
      <c r="BZ38376" s="17"/>
      <c r="CA38376" s="17"/>
      <c r="CB38376" s="17"/>
    </row>
    <row r="38377" spans="4:80" x14ac:dyDescent="0.2">
      <c r="D38377" s="53"/>
      <c r="E38377" s="53"/>
      <c r="F38377" s="53"/>
      <c r="G38377" s="53"/>
      <c r="BX38377" s="17"/>
      <c r="BY38377" s="17"/>
      <c r="BZ38377" s="17"/>
      <c r="CA38377" s="17"/>
      <c r="CB38377" s="17"/>
    </row>
    <row r="38378" spans="4:80" x14ac:dyDescent="0.2">
      <c r="D38378" s="53"/>
      <c r="E38378" s="53"/>
      <c r="F38378" s="53"/>
      <c r="G38378" s="53"/>
      <c r="BX38378" s="17"/>
      <c r="BY38378" s="17"/>
      <c r="BZ38378" s="17"/>
      <c r="CA38378" s="17"/>
      <c r="CB38378" s="17"/>
    </row>
    <row r="38379" spans="4:80" x14ac:dyDescent="0.2">
      <c r="D38379" s="53"/>
      <c r="E38379" s="53"/>
      <c r="F38379" s="53"/>
      <c r="G38379" s="53"/>
      <c r="BX38379" s="17"/>
      <c r="BY38379" s="17"/>
      <c r="BZ38379" s="17"/>
      <c r="CA38379" s="17"/>
      <c r="CB38379" s="17"/>
    </row>
    <row r="38380" spans="4:80" x14ac:dyDescent="0.2">
      <c r="D38380" s="53"/>
      <c r="E38380" s="53"/>
      <c r="F38380" s="53"/>
      <c r="G38380" s="53"/>
      <c r="BX38380" s="17"/>
      <c r="BY38380" s="17"/>
      <c r="BZ38380" s="17"/>
      <c r="CA38380" s="17"/>
      <c r="CB38380" s="17"/>
    </row>
    <row r="38381" spans="4:80" x14ac:dyDescent="0.2">
      <c r="D38381" s="53"/>
      <c r="E38381" s="53"/>
      <c r="F38381" s="53"/>
      <c r="G38381" s="53"/>
      <c r="BX38381" s="17"/>
      <c r="BY38381" s="17"/>
      <c r="BZ38381" s="17"/>
      <c r="CA38381" s="17"/>
      <c r="CB38381" s="17"/>
    </row>
    <row r="38382" spans="4:80" x14ac:dyDescent="0.2">
      <c r="D38382" s="53"/>
      <c r="E38382" s="53"/>
      <c r="F38382" s="53"/>
      <c r="G38382" s="53"/>
      <c r="BX38382" s="17"/>
      <c r="BY38382" s="17"/>
      <c r="BZ38382" s="17"/>
      <c r="CA38382" s="17"/>
      <c r="CB38382" s="17"/>
    </row>
    <row r="38383" spans="4:80" x14ac:dyDescent="0.2">
      <c r="D38383" s="53"/>
      <c r="E38383" s="53"/>
      <c r="F38383" s="53"/>
      <c r="G38383" s="53"/>
      <c r="BX38383" s="17"/>
      <c r="BY38383" s="17"/>
      <c r="BZ38383" s="17"/>
      <c r="CA38383" s="17"/>
      <c r="CB38383" s="17"/>
    </row>
    <row r="38384" spans="4:80" x14ac:dyDescent="0.2">
      <c r="D38384" s="53"/>
      <c r="E38384" s="53"/>
      <c r="F38384" s="53"/>
      <c r="G38384" s="53"/>
      <c r="BX38384" s="17"/>
      <c r="BY38384" s="17"/>
      <c r="BZ38384" s="17"/>
      <c r="CA38384" s="17"/>
      <c r="CB38384" s="17"/>
    </row>
    <row r="38385" spans="4:80" x14ac:dyDescent="0.2">
      <c r="D38385" s="53"/>
      <c r="E38385" s="53"/>
      <c r="F38385" s="53"/>
      <c r="G38385" s="53"/>
      <c r="BX38385" s="17"/>
      <c r="BY38385" s="17"/>
      <c r="BZ38385" s="17"/>
      <c r="CA38385" s="17"/>
      <c r="CB38385" s="17"/>
    </row>
    <row r="38386" spans="4:80" x14ac:dyDescent="0.2">
      <c r="D38386" s="53"/>
      <c r="E38386" s="53"/>
      <c r="F38386" s="53"/>
      <c r="G38386" s="53"/>
      <c r="BX38386" s="17"/>
      <c r="BY38386" s="17"/>
      <c r="BZ38386" s="17"/>
      <c r="CA38386" s="17"/>
      <c r="CB38386" s="17"/>
    </row>
    <row r="38387" spans="4:80" x14ac:dyDescent="0.2">
      <c r="D38387" s="53"/>
      <c r="E38387" s="53"/>
      <c r="F38387" s="53"/>
      <c r="G38387" s="53"/>
      <c r="BX38387" s="17"/>
      <c r="BY38387" s="17"/>
      <c r="BZ38387" s="17"/>
      <c r="CA38387" s="17"/>
      <c r="CB38387" s="17"/>
    </row>
    <row r="38388" spans="4:80" x14ac:dyDescent="0.2">
      <c r="D38388" s="53"/>
      <c r="E38388" s="53"/>
      <c r="F38388" s="53"/>
      <c r="G38388" s="53"/>
      <c r="BX38388" s="17"/>
      <c r="BY38388" s="17"/>
      <c r="BZ38388" s="17"/>
      <c r="CA38388" s="17"/>
      <c r="CB38388" s="17"/>
    </row>
    <row r="38389" spans="4:80" x14ac:dyDescent="0.2">
      <c r="D38389" s="53"/>
      <c r="E38389" s="53"/>
      <c r="F38389" s="53"/>
      <c r="G38389" s="53"/>
      <c r="BX38389" s="17"/>
      <c r="BY38389" s="17"/>
      <c r="BZ38389" s="17"/>
      <c r="CA38389" s="17"/>
      <c r="CB38389" s="17"/>
    </row>
    <row r="38390" spans="4:80" x14ac:dyDescent="0.2">
      <c r="D38390" s="53"/>
      <c r="E38390" s="53"/>
      <c r="F38390" s="53"/>
      <c r="G38390" s="53"/>
      <c r="BX38390" s="17"/>
      <c r="BY38390" s="17"/>
      <c r="BZ38390" s="17"/>
      <c r="CA38390" s="17"/>
      <c r="CB38390" s="17"/>
    </row>
    <row r="38391" spans="4:80" x14ac:dyDescent="0.2">
      <c r="D38391" s="53"/>
      <c r="E38391" s="53"/>
      <c r="F38391" s="53"/>
      <c r="G38391" s="53"/>
      <c r="BX38391" s="17"/>
      <c r="BY38391" s="17"/>
      <c r="BZ38391" s="17"/>
      <c r="CA38391" s="17"/>
      <c r="CB38391" s="17"/>
    </row>
    <row r="38392" spans="4:80" x14ac:dyDescent="0.2">
      <c r="D38392" s="53"/>
      <c r="E38392" s="53"/>
      <c r="F38392" s="53"/>
      <c r="G38392" s="53"/>
      <c r="BX38392" s="17"/>
      <c r="BY38392" s="17"/>
      <c r="BZ38392" s="17"/>
      <c r="CA38392" s="17"/>
      <c r="CB38392" s="17"/>
    </row>
    <row r="38393" spans="4:80" x14ac:dyDescent="0.2">
      <c r="D38393" s="53"/>
      <c r="E38393" s="53"/>
      <c r="F38393" s="53"/>
      <c r="G38393" s="53"/>
      <c r="BX38393" s="17"/>
      <c r="BY38393" s="17"/>
      <c r="BZ38393" s="17"/>
      <c r="CA38393" s="17"/>
      <c r="CB38393" s="17"/>
    </row>
    <row r="38394" spans="4:80" x14ac:dyDescent="0.2">
      <c r="D38394" s="53"/>
      <c r="E38394" s="53"/>
      <c r="F38394" s="53"/>
      <c r="G38394" s="53"/>
      <c r="BX38394" s="17"/>
      <c r="BY38394" s="17"/>
      <c r="BZ38394" s="17"/>
      <c r="CA38394" s="17"/>
      <c r="CB38394" s="17"/>
    </row>
    <row r="38395" spans="4:80" x14ac:dyDescent="0.2">
      <c r="D38395" s="53"/>
      <c r="E38395" s="53"/>
      <c r="F38395" s="53"/>
      <c r="G38395" s="53"/>
      <c r="BX38395" s="17"/>
      <c r="BY38395" s="17"/>
      <c r="BZ38395" s="17"/>
      <c r="CA38395" s="17"/>
      <c r="CB38395" s="17"/>
    </row>
    <row r="38396" spans="4:80" x14ac:dyDescent="0.2">
      <c r="D38396" s="53"/>
      <c r="E38396" s="53"/>
      <c r="F38396" s="53"/>
      <c r="G38396" s="53"/>
      <c r="BX38396" s="17"/>
      <c r="BY38396" s="17"/>
      <c r="BZ38396" s="17"/>
      <c r="CA38396" s="17"/>
      <c r="CB38396" s="17"/>
    </row>
    <row r="38397" spans="4:80" x14ac:dyDescent="0.2">
      <c r="D38397" s="53"/>
      <c r="E38397" s="53"/>
      <c r="F38397" s="53"/>
      <c r="G38397" s="53"/>
      <c r="BX38397" s="17"/>
      <c r="BY38397" s="17"/>
      <c r="BZ38397" s="17"/>
      <c r="CA38397" s="17"/>
      <c r="CB38397" s="17"/>
    </row>
    <row r="38398" spans="4:80" x14ac:dyDescent="0.2">
      <c r="D38398" s="53"/>
      <c r="E38398" s="53"/>
      <c r="F38398" s="53"/>
      <c r="G38398" s="53"/>
      <c r="BX38398" s="17"/>
      <c r="BY38398" s="17"/>
      <c r="BZ38398" s="17"/>
      <c r="CA38398" s="17"/>
      <c r="CB38398" s="17"/>
    </row>
    <row r="38399" spans="4:80" x14ac:dyDescent="0.2">
      <c r="D38399" s="53"/>
      <c r="E38399" s="53"/>
      <c r="F38399" s="53"/>
      <c r="G38399" s="53"/>
      <c r="BX38399" s="17"/>
      <c r="BY38399" s="17"/>
      <c r="BZ38399" s="17"/>
      <c r="CA38399" s="17"/>
      <c r="CB38399" s="17"/>
    </row>
    <row r="38400" spans="4:80" x14ac:dyDescent="0.2">
      <c r="D38400" s="53"/>
      <c r="E38400" s="53"/>
      <c r="F38400" s="53"/>
      <c r="G38400" s="53"/>
      <c r="BX38400" s="17"/>
      <c r="BY38400" s="17"/>
      <c r="BZ38400" s="17"/>
      <c r="CA38400" s="17"/>
      <c r="CB38400" s="17"/>
    </row>
    <row r="38401" spans="4:80" x14ac:dyDescent="0.2">
      <c r="D38401" s="53"/>
      <c r="E38401" s="53"/>
      <c r="F38401" s="53"/>
      <c r="G38401" s="53"/>
      <c r="BX38401" s="17"/>
      <c r="BY38401" s="17"/>
      <c r="BZ38401" s="17"/>
      <c r="CA38401" s="17"/>
      <c r="CB38401" s="17"/>
    </row>
    <row r="38402" spans="4:80" x14ac:dyDescent="0.2">
      <c r="D38402" s="53"/>
      <c r="E38402" s="53"/>
      <c r="F38402" s="53"/>
      <c r="G38402" s="53"/>
      <c r="BX38402" s="17"/>
      <c r="BY38402" s="17"/>
      <c r="BZ38402" s="17"/>
      <c r="CA38402" s="17"/>
      <c r="CB38402" s="17"/>
    </row>
    <row r="38403" spans="4:80" x14ac:dyDescent="0.2">
      <c r="D38403" s="53"/>
      <c r="E38403" s="53"/>
      <c r="F38403" s="53"/>
      <c r="G38403" s="53"/>
      <c r="BX38403" s="17"/>
      <c r="BY38403" s="17"/>
      <c r="BZ38403" s="17"/>
      <c r="CA38403" s="17"/>
      <c r="CB38403" s="17"/>
    </row>
    <row r="38404" spans="4:80" x14ac:dyDescent="0.2">
      <c r="D38404" s="53"/>
      <c r="E38404" s="53"/>
      <c r="F38404" s="53"/>
      <c r="G38404" s="53"/>
      <c r="BX38404" s="17"/>
      <c r="BY38404" s="17"/>
      <c r="BZ38404" s="17"/>
      <c r="CA38404" s="17"/>
      <c r="CB38404" s="17"/>
    </row>
    <row r="38405" spans="4:80" x14ac:dyDescent="0.2">
      <c r="D38405" s="53"/>
      <c r="E38405" s="53"/>
      <c r="F38405" s="53"/>
      <c r="G38405" s="53"/>
      <c r="BX38405" s="17"/>
      <c r="BY38405" s="17"/>
      <c r="BZ38405" s="17"/>
      <c r="CA38405" s="17"/>
      <c r="CB38405" s="17"/>
    </row>
    <row r="38406" spans="4:80" x14ac:dyDescent="0.2">
      <c r="D38406" s="53"/>
      <c r="E38406" s="53"/>
      <c r="F38406" s="53"/>
      <c r="G38406" s="53"/>
      <c r="BX38406" s="17"/>
      <c r="BY38406" s="17"/>
      <c r="BZ38406" s="17"/>
      <c r="CA38406" s="17"/>
      <c r="CB38406" s="17"/>
    </row>
    <row r="38407" spans="4:80" x14ac:dyDescent="0.2">
      <c r="D38407" s="53"/>
      <c r="E38407" s="53"/>
      <c r="F38407" s="53"/>
      <c r="G38407" s="53"/>
      <c r="BX38407" s="17"/>
      <c r="BY38407" s="17"/>
      <c r="BZ38407" s="17"/>
      <c r="CA38407" s="17"/>
      <c r="CB38407" s="17"/>
    </row>
    <row r="38408" spans="4:80" x14ac:dyDescent="0.2">
      <c r="D38408" s="53"/>
      <c r="E38408" s="53"/>
      <c r="F38408" s="53"/>
      <c r="G38408" s="53"/>
      <c r="BX38408" s="17"/>
      <c r="BY38408" s="17"/>
      <c r="BZ38408" s="17"/>
      <c r="CA38408" s="17"/>
      <c r="CB38408" s="17"/>
    </row>
    <row r="38409" spans="4:80" x14ac:dyDescent="0.2">
      <c r="D38409" s="53"/>
      <c r="E38409" s="53"/>
      <c r="F38409" s="53"/>
      <c r="G38409" s="53"/>
      <c r="BX38409" s="17"/>
      <c r="BY38409" s="17"/>
      <c r="BZ38409" s="17"/>
      <c r="CA38409" s="17"/>
      <c r="CB38409" s="17"/>
    </row>
    <row r="38410" spans="4:80" x14ac:dyDescent="0.2">
      <c r="D38410" s="53"/>
      <c r="E38410" s="53"/>
      <c r="F38410" s="53"/>
      <c r="G38410" s="53"/>
      <c r="BX38410" s="17"/>
      <c r="BY38410" s="17"/>
      <c r="BZ38410" s="17"/>
      <c r="CA38410" s="17"/>
      <c r="CB38410" s="17"/>
    </row>
    <row r="38411" spans="4:80" x14ac:dyDescent="0.2">
      <c r="D38411" s="53"/>
      <c r="E38411" s="53"/>
      <c r="F38411" s="53"/>
      <c r="G38411" s="53"/>
      <c r="BX38411" s="17"/>
      <c r="BY38411" s="17"/>
      <c r="BZ38411" s="17"/>
      <c r="CA38411" s="17"/>
      <c r="CB38411" s="17"/>
    </row>
    <row r="38412" spans="4:80" x14ac:dyDescent="0.2">
      <c r="D38412" s="53"/>
      <c r="E38412" s="53"/>
      <c r="F38412" s="53"/>
      <c r="G38412" s="53"/>
      <c r="BX38412" s="17"/>
      <c r="BY38412" s="17"/>
      <c r="BZ38412" s="17"/>
      <c r="CA38412" s="17"/>
      <c r="CB38412" s="17"/>
    </row>
    <row r="38413" spans="4:80" x14ac:dyDescent="0.2">
      <c r="D38413" s="53"/>
      <c r="E38413" s="53"/>
      <c r="F38413" s="53"/>
      <c r="G38413" s="53"/>
      <c r="BX38413" s="17"/>
      <c r="BY38413" s="17"/>
      <c r="BZ38413" s="17"/>
      <c r="CA38413" s="17"/>
      <c r="CB38413" s="17"/>
    </row>
    <row r="38414" spans="4:80" x14ac:dyDescent="0.2">
      <c r="D38414" s="53"/>
      <c r="E38414" s="53"/>
      <c r="F38414" s="53"/>
      <c r="G38414" s="53"/>
      <c r="BX38414" s="17"/>
      <c r="BY38414" s="17"/>
      <c r="BZ38414" s="17"/>
      <c r="CA38414" s="17"/>
      <c r="CB38414" s="17"/>
    </row>
    <row r="38415" spans="4:80" x14ac:dyDescent="0.2">
      <c r="D38415" s="53"/>
      <c r="E38415" s="53"/>
      <c r="F38415" s="53"/>
      <c r="G38415" s="53"/>
      <c r="BX38415" s="17"/>
      <c r="BY38415" s="17"/>
      <c r="BZ38415" s="17"/>
      <c r="CA38415" s="17"/>
      <c r="CB38415" s="17"/>
    </row>
    <row r="38416" spans="4:80" x14ac:dyDescent="0.2">
      <c r="D38416" s="53"/>
      <c r="E38416" s="53"/>
      <c r="F38416" s="53"/>
      <c r="G38416" s="53"/>
      <c r="BX38416" s="17"/>
      <c r="BY38416" s="17"/>
      <c r="BZ38416" s="17"/>
      <c r="CA38416" s="17"/>
      <c r="CB38416" s="17"/>
    </row>
    <row r="38417" spans="4:80" x14ac:dyDescent="0.2">
      <c r="D38417" s="53"/>
      <c r="E38417" s="53"/>
      <c r="F38417" s="53"/>
      <c r="G38417" s="53"/>
      <c r="BX38417" s="17"/>
      <c r="BY38417" s="17"/>
      <c r="BZ38417" s="17"/>
      <c r="CA38417" s="17"/>
      <c r="CB38417" s="17"/>
    </row>
    <row r="38418" spans="4:80" x14ac:dyDescent="0.2">
      <c r="D38418" s="53"/>
      <c r="E38418" s="53"/>
      <c r="F38418" s="53"/>
      <c r="G38418" s="53"/>
      <c r="BX38418" s="17"/>
      <c r="BY38418" s="17"/>
      <c r="BZ38418" s="17"/>
      <c r="CA38418" s="17"/>
      <c r="CB38418" s="17"/>
    </row>
    <row r="38419" spans="4:80" x14ac:dyDescent="0.2">
      <c r="D38419" s="53"/>
      <c r="E38419" s="53"/>
      <c r="F38419" s="53"/>
      <c r="G38419" s="53"/>
      <c r="BX38419" s="17"/>
      <c r="BY38419" s="17"/>
      <c r="BZ38419" s="17"/>
      <c r="CA38419" s="17"/>
      <c r="CB38419" s="17"/>
    </row>
    <row r="38420" spans="4:80" x14ac:dyDescent="0.2">
      <c r="D38420" s="53"/>
      <c r="E38420" s="53"/>
      <c r="F38420" s="53"/>
      <c r="G38420" s="53"/>
      <c r="BX38420" s="17"/>
      <c r="BY38420" s="17"/>
      <c r="BZ38420" s="17"/>
      <c r="CA38420" s="17"/>
      <c r="CB38420" s="17"/>
    </row>
    <row r="38421" spans="4:80" x14ac:dyDescent="0.2">
      <c r="D38421" s="53"/>
      <c r="E38421" s="53"/>
      <c r="F38421" s="53"/>
      <c r="G38421" s="53"/>
      <c r="BX38421" s="17"/>
      <c r="BY38421" s="17"/>
      <c r="BZ38421" s="17"/>
      <c r="CA38421" s="17"/>
      <c r="CB38421" s="17"/>
    </row>
    <row r="38422" spans="4:80" x14ac:dyDescent="0.2">
      <c r="D38422" s="53"/>
      <c r="E38422" s="53"/>
      <c r="F38422" s="53"/>
      <c r="G38422" s="53"/>
      <c r="BX38422" s="17"/>
      <c r="BY38422" s="17"/>
      <c r="BZ38422" s="17"/>
      <c r="CA38422" s="17"/>
      <c r="CB38422" s="17"/>
    </row>
    <row r="38423" spans="4:80" x14ac:dyDescent="0.2">
      <c r="D38423" s="53"/>
      <c r="E38423" s="53"/>
      <c r="F38423" s="53"/>
      <c r="G38423" s="53"/>
      <c r="BX38423" s="17"/>
      <c r="BY38423" s="17"/>
      <c r="BZ38423" s="17"/>
      <c r="CA38423" s="17"/>
      <c r="CB38423" s="17"/>
    </row>
    <row r="38424" spans="4:80" x14ac:dyDescent="0.2">
      <c r="D38424" s="53"/>
      <c r="E38424" s="53"/>
      <c r="F38424" s="53"/>
      <c r="G38424" s="53"/>
      <c r="BX38424" s="17"/>
      <c r="BY38424" s="17"/>
      <c r="BZ38424" s="17"/>
      <c r="CA38424" s="17"/>
      <c r="CB38424" s="17"/>
    </row>
    <row r="38425" spans="4:80" x14ac:dyDescent="0.2">
      <c r="D38425" s="53"/>
      <c r="E38425" s="53"/>
      <c r="F38425" s="53"/>
      <c r="G38425" s="53"/>
      <c r="BX38425" s="17"/>
      <c r="BY38425" s="17"/>
      <c r="BZ38425" s="17"/>
      <c r="CA38425" s="17"/>
      <c r="CB38425" s="17"/>
    </row>
    <row r="38426" spans="4:80" x14ac:dyDescent="0.2">
      <c r="D38426" s="53"/>
      <c r="E38426" s="53"/>
      <c r="F38426" s="53"/>
      <c r="G38426" s="53"/>
      <c r="BX38426" s="17"/>
      <c r="BY38426" s="17"/>
      <c r="BZ38426" s="17"/>
      <c r="CA38426" s="17"/>
      <c r="CB38426" s="17"/>
    </row>
    <row r="38427" spans="4:80" x14ac:dyDescent="0.2">
      <c r="D38427" s="53"/>
      <c r="E38427" s="53"/>
      <c r="F38427" s="53"/>
      <c r="G38427" s="53"/>
      <c r="BX38427" s="17"/>
      <c r="BY38427" s="17"/>
      <c r="BZ38427" s="17"/>
      <c r="CA38427" s="17"/>
      <c r="CB38427" s="17"/>
    </row>
    <row r="38428" spans="4:80" x14ac:dyDescent="0.2">
      <c r="D38428" s="53"/>
      <c r="E38428" s="53"/>
      <c r="F38428" s="53"/>
      <c r="G38428" s="53"/>
      <c r="BX38428" s="17"/>
      <c r="BY38428" s="17"/>
      <c r="BZ38428" s="17"/>
      <c r="CA38428" s="17"/>
      <c r="CB38428" s="17"/>
    </row>
    <row r="38429" spans="4:80" x14ac:dyDescent="0.2">
      <c r="D38429" s="53"/>
      <c r="E38429" s="53"/>
      <c r="F38429" s="53"/>
      <c r="G38429" s="53"/>
      <c r="BX38429" s="17"/>
      <c r="BY38429" s="17"/>
      <c r="BZ38429" s="17"/>
      <c r="CA38429" s="17"/>
      <c r="CB38429" s="17"/>
    </row>
    <row r="38430" spans="4:80" x14ac:dyDescent="0.2">
      <c r="D38430" s="53"/>
      <c r="E38430" s="53"/>
      <c r="F38430" s="53"/>
      <c r="G38430" s="53"/>
      <c r="BX38430" s="17"/>
      <c r="BY38430" s="17"/>
      <c r="BZ38430" s="17"/>
      <c r="CA38430" s="17"/>
      <c r="CB38430" s="17"/>
    </row>
    <row r="38431" spans="4:80" x14ac:dyDescent="0.2">
      <c r="D38431" s="53"/>
      <c r="E38431" s="53"/>
      <c r="F38431" s="53"/>
      <c r="G38431" s="53"/>
      <c r="BX38431" s="17"/>
      <c r="BY38431" s="17"/>
      <c r="BZ38431" s="17"/>
      <c r="CA38431" s="17"/>
      <c r="CB38431" s="17"/>
    </row>
    <row r="38432" spans="4:80" x14ac:dyDescent="0.2">
      <c r="D38432" s="53"/>
      <c r="E38432" s="53"/>
      <c r="F38432" s="53"/>
      <c r="G38432" s="53"/>
      <c r="BX38432" s="17"/>
      <c r="BY38432" s="17"/>
      <c r="BZ38432" s="17"/>
      <c r="CA38432" s="17"/>
      <c r="CB38432" s="17"/>
    </row>
    <row r="38433" spans="4:80" x14ac:dyDescent="0.2">
      <c r="D38433" s="53"/>
      <c r="E38433" s="53"/>
      <c r="F38433" s="53"/>
      <c r="G38433" s="53"/>
      <c r="BX38433" s="17"/>
      <c r="BY38433" s="17"/>
      <c r="BZ38433" s="17"/>
      <c r="CA38433" s="17"/>
      <c r="CB38433" s="17"/>
    </row>
    <row r="38434" spans="4:80" x14ac:dyDescent="0.2">
      <c r="D38434" s="53"/>
      <c r="E38434" s="53"/>
      <c r="F38434" s="53"/>
      <c r="G38434" s="53"/>
      <c r="BX38434" s="17"/>
      <c r="BY38434" s="17"/>
      <c r="BZ38434" s="17"/>
      <c r="CA38434" s="17"/>
      <c r="CB38434" s="17"/>
    </row>
    <row r="38435" spans="4:80" x14ac:dyDescent="0.2">
      <c r="D38435" s="53"/>
      <c r="E38435" s="53"/>
      <c r="F38435" s="53"/>
      <c r="G38435" s="53"/>
      <c r="BX38435" s="17"/>
      <c r="BY38435" s="17"/>
      <c r="BZ38435" s="17"/>
      <c r="CA38435" s="17"/>
      <c r="CB38435" s="17"/>
    </row>
    <row r="38436" spans="4:80" x14ac:dyDescent="0.2">
      <c r="D38436" s="53"/>
      <c r="E38436" s="53"/>
      <c r="F38436" s="53"/>
      <c r="G38436" s="53"/>
      <c r="BX38436" s="17"/>
      <c r="BY38436" s="17"/>
      <c r="BZ38436" s="17"/>
      <c r="CA38436" s="17"/>
      <c r="CB38436" s="17"/>
    </row>
    <row r="38437" spans="4:80" x14ac:dyDescent="0.2">
      <c r="D38437" s="53"/>
      <c r="E38437" s="53"/>
      <c r="F38437" s="53"/>
      <c r="G38437" s="53"/>
      <c r="BX38437" s="17"/>
      <c r="BY38437" s="17"/>
      <c r="BZ38437" s="17"/>
      <c r="CA38437" s="17"/>
      <c r="CB38437" s="17"/>
    </row>
    <row r="38438" spans="4:80" x14ac:dyDescent="0.2">
      <c r="D38438" s="53"/>
      <c r="E38438" s="53"/>
      <c r="F38438" s="53"/>
      <c r="G38438" s="53"/>
      <c r="BX38438" s="17"/>
      <c r="BY38438" s="17"/>
      <c r="BZ38438" s="17"/>
      <c r="CA38438" s="17"/>
      <c r="CB38438" s="17"/>
    </row>
    <row r="38439" spans="4:80" x14ac:dyDescent="0.2">
      <c r="D38439" s="53"/>
      <c r="E38439" s="53"/>
      <c r="F38439" s="53"/>
      <c r="G38439" s="53"/>
      <c r="BX38439" s="17"/>
      <c r="BY38439" s="17"/>
      <c r="BZ38439" s="17"/>
      <c r="CA38439" s="17"/>
      <c r="CB38439" s="17"/>
    </row>
    <row r="38440" spans="4:80" x14ac:dyDescent="0.2">
      <c r="D38440" s="53"/>
      <c r="E38440" s="53"/>
      <c r="F38440" s="53"/>
      <c r="G38440" s="53"/>
      <c r="BX38440" s="17"/>
      <c r="BY38440" s="17"/>
      <c r="BZ38440" s="17"/>
      <c r="CA38440" s="17"/>
      <c r="CB38440" s="17"/>
    </row>
    <row r="38441" spans="4:80" x14ac:dyDescent="0.2">
      <c r="D38441" s="53"/>
      <c r="E38441" s="53"/>
      <c r="F38441" s="53"/>
      <c r="G38441" s="53"/>
      <c r="BX38441" s="17"/>
      <c r="BY38441" s="17"/>
      <c r="BZ38441" s="17"/>
      <c r="CA38441" s="17"/>
      <c r="CB38441" s="17"/>
    </row>
    <row r="38442" spans="4:80" x14ac:dyDescent="0.2">
      <c r="D38442" s="53"/>
      <c r="E38442" s="53"/>
      <c r="F38442" s="53"/>
      <c r="G38442" s="53"/>
      <c r="BX38442" s="17"/>
      <c r="BY38442" s="17"/>
      <c r="BZ38442" s="17"/>
      <c r="CA38442" s="17"/>
      <c r="CB38442" s="17"/>
    </row>
    <row r="38443" spans="4:80" x14ac:dyDescent="0.2">
      <c r="D38443" s="53"/>
      <c r="E38443" s="53"/>
      <c r="F38443" s="53"/>
      <c r="G38443" s="53"/>
      <c r="BX38443" s="17"/>
      <c r="BY38443" s="17"/>
      <c r="BZ38443" s="17"/>
      <c r="CA38443" s="17"/>
      <c r="CB38443" s="17"/>
    </row>
    <row r="38444" spans="4:80" x14ac:dyDescent="0.2">
      <c r="D38444" s="53"/>
      <c r="E38444" s="53"/>
      <c r="F38444" s="53"/>
      <c r="G38444" s="53"/>
      <c r="BX38444" s="17"/>
      <c r="BY38444" s="17"/>
      <c r="BZ38444" s="17"/>
      <c r="CA38444" s="17"/>
      <c r="CB38444" s="17"/>
    </row>
    <row r="38445" spans="4:80" x14ac:dyDescent="0.2">
      <c r="D38445" s="53"/>
      <c r="E38445" s="53"/>
      <c r="F38445" s="53"/>
      <c r="G38445" s="53"/>
      <c r="BX38445" s="17"/>
      <c r="BY38445" s="17"/>
      <c r="BZ38445" s="17"/>
      <c r="CA38445" s="17"/>
      <c r="CB38445" s="17"/>
    </row>
    <row r="38446" spans="4:80" x14ac:dyDescent="0.2">
      <c r="D38446" s="53"/>
      <c r="E38446" s="53"/>
      <c r="F38446" s="53"/>
      <c r="G38446" s="53"/>
      <c r="BX38446" s="17"/>
      <c r="BY38446" s="17"/>
      <c r="BZ38446" s="17"/>
      <c r="CA38446" s="17"/>
      <c r="CB38446" s="17"/>
    </row>
    <row r="38447" spans="4:80" x14ac:dyDescent="0.2">
      <c r="D38447" s="53"/>
      <c r="E38447" s="53"/>
      <c r="F38447" s="53"/>
      <c r="G38447" s="53"/>
      <c r="BX38447" s="17"/>
      <c r="BY38447" s="17"/>
      <c r="BZ38447" s="17"/>
      <c r="CA38447" s="17"/>
      <c r="CB38447" s="17"/>
    </row>
    <row r="38448" spans="4:80" x14ac:dyDescent="0.2">
      <c r="D38448" s="53"/>
      <c r="E38448" s="53"/>
      <c r="F38448" s="53"/>
      <c r="G38448" s="53"/>
      <c r="BX38448" s="17"/>
      <c r="BY38448" s="17"/>
      <c r="BZ38448" s="17"/>
      <c r="CA38448" s="17"/>
      <c r="CB38448" s="17"/>
    </row>
    <row r="38449" spans="4:80" x14ac:dyDescent="0.2">
      <c r="D38449" s="53"/>
      <c r="E38449" s="53"/>
      <c r="F38449" s="53"/>
      <c r="G38449" s="53"/>
      <c r="BX38449" s="17"/>
      <c r="BY38449" s="17"/>
      <c r="BZ38449" s="17"/>
      <c r="CA38449" s="17"/>
      <c r="CB38449" s="17"/>
    </row>
    <row r="38450" spans="4:80" x14ac:dyDescent="0.2">
      <c r="D38450" s="53"/>
      <c r="E38450" s="53"/>
      <c r="F38450" s="53"/>
      <c r="G38450" s="53"/>
      <c r="BX38450" s="17"/>
      <c r="BY38450" s="17"/>
      <c r="BZ38450" s="17"/>
      <c r="CA38450" s="17"/>
      <c r="CB38450" s="17"/>
    </row>
    <row r="38451" spans="4:80" x14ac:dyDescent="0.2">
      <c r="D38451" s="53"/>
      <c r="E38451" s="53"/>
      <c r="F38451" s="53"/>
      <c r="G38451" s="53"/>
      <c r="BX38451" s="17"/>
      <c r="BY38451" s="17"/>
      <c r="BZ38451" s="17"/>
      <c r="CA38451" s="17"/>
      <c r="CB38451" s="17"/>
    </row>
    <row r="38452" spans="4:80" x14ac:dyDescent="0.2">
      <c r="D38452" s="53"/>
      <c r="E38452" s="53"/>
      <c r="F38452" s="53"/>
      <c r="G38452" s="53"/>
      <c r="BX38452" s="17"/>
      <c r="BY38452" s="17"/>
      <c r="BZ38452" s="17"/>
      <c r="CA38452" s="17"/>
      <c r="CB38452" s="17"/>
    </row>
    <row r="38453" spans="4:80" x14ac:dyDescent="0.2">
      <c r="D38453" s="53"/>
      <c r="E38453" s="53"/>
      <c r="F38453" s="53"/>
      <c r="G38453" s="53"/>
      <c r="BX38453" s="17"/>
      <c r="BY38453" s="17"/>
      <c r="BZ38453" s="17"/>
      <c r="CA38453" s="17"/>
      <c r="CB38453" s="17"/>
    </row>
    <row r="38454" spans="4:80" x14ac:dyDescent="0.2">
      <c r="D38454" s="53"/>
      <c r="E38454" s="53"/>
      <c r="F38454" s="53"/>
      <c r="G38454" s="53"/>
      <c r="BX38454" s="17"/>
      <c r="BY38454" s="17"/>
      <c r="BZ38454" s="17"/>
      <c r="CA38454" s="17"/>
      <c r="CB38454" s="17"/>
    </row>
    <row r="38455" spans="4:80" x14ac:dyDescent="0.2">
      <c r="D38455" s="53"/>
      <c r="E38455" s="53"/>
      <c r="F38455" s="53"/>
      <c r="G38455" s="53"/>
      <c r="BX38455" s="17"/>
      <c r="BY38455" s="17"/>
      <c r="BZ38455" s="17"/>
      <c r="CA38455" s="17"/>
      <c r="CB38455" s="17"/>
    </row>
    <row r="38456" spans="4:80" x14ac:dyDescent="0.2">
      <c r="D38456" s="53"/>
      <c r="E38456" s="53"/>
      <c r="F38456" s="53"/>
      <c r="G38456" s="53"/>
      <c r="BX38456" s="17"/>
      <c r="BY38456" s="17"/>
      <c r="BZ38456" s="17"/>
      <c r="CA38456" s="17"/>
      <c r="CB38456" s="17"/>
    </row>
    <row r="38457" spans="4:80" x14ac:dyDescent="0.2">
      <c r="D38457" s="53"/>
      <c r="E38457" s="53"/>
      <c r="F38457" s="53"/>
      <c r="G38457" s="53"/>
      <c r="BX38457" s="17"/>
      <c r="BY38457" s="17"/>
      <c r="BZ38457" s="17"/>
      <c r="CA38457" s="17"/>
      <c r="CB38457" s="17"/>
    </row>
    <row r="38458" spans="4:80" x14ac:dyDescent="0.2">
      <c r="D38458" s="53"/>
      <c r="E38458" s="53"/>
      <c r="F38458" s="53"/>
      <c r="G38458" s="53"/>
      <c r="BX38458" s="17"/>
      <c r="BY38458" s="17"/>
      <c r="BZ38458" s="17"/>
      <c r="CA38458" s="17"/>
      <c r="CB38458" s="17"/>
    </row>
    <row r="38459" spans="4:80" x14ac:dyDescent="0.2">
      <c r="D38459" s="53"/>
      <c r="E38459" s="53"/>
      <c r="F38459" s="53"/>
      <c r="G38459" s="53"/>
      <c r="BX38459" s="17"/>
      <c r="BY38459" s="17"/>
      <c r="BZ38459" s="17"/>
      <c r="CA38459" s="17"/>
      <c r="CB38459" s="17"/>
    </row>
    <row r="38460" spans="4:80" x14ac:dyDescent="0.2">
      <c r="D38460" s="53"/>
      <c r="E38460" s="53"/>
      <c r="F38460" s="53"/>
      <c r="G38460" s="53"/>
      <c r="BX38460" s="17"/>
      <c r="BY38460" s="17"/>
      <c r="BZ38460" s="17"/>
      <c r="CA38460" s="17"/>
      <c r="CB38460" s="17"/>
    </row>
    <row r="38461" spans="4:80" x14ac:dyDescent="0.2">
      <c r="D38461" s="53"/>
      <c r="E38461" s="53"/>
      <c r="F38461" s="53"/>
      <c r="G38461" s="53"/>
      <c r="BX38461" s="17"/>
      <c r="BY38461" s="17"/>
      <c r="BZ38461" s="17"/>
      <c r="CA38461" s="17"/>
      <c r="CB38461" s="17"/>
    </row>
    <row r="38462" spans="4:80" x14ac:dyDescent="0.2">
      <c r="D38462" s="53"/>
      <c r="E38462" s="53"/>
      <c r="F38462" s="53"/>
      <c r="G38462" s="53"/>
      <c r="BX38462" s="17"/>
      <c r="BY38462" s="17"/>
      <c r="BZ38462" s="17"/>
      <c r="CA38462" s="17"/>
      <c r="CB38462" s="17"/>
    </row>
    <row r="38463" spans="4:80" x14ac:dyDescent="0.2">
      <c r="D38463" s="53"/>
      <c r="E38463" s="53"/>
      <c r="F38463" s="53"/>
      <c r="G38463" s="53"/>
      <c r="BX38463" s="17"/>
      <c r="BY38463" s="17"/>
      <c r="BZ38463" s="17"/>
      <c r="CA38463" s="17"/>
      <c r="CB38463" s="17"/>
    </row>
    <row r="38464" spans="4:80" x14ac:dyDescent="0.2">
      <c r="D38464" s="53"/>
      <c r="E38464" s="53"/>
      <c r="F38464" s="53"/>
      <c r="G38464" s="53"/>
      <c r="BX38464" s="17"/>
      <c r="BY38464" s="17"/>
      <c r="BZ38464" s="17"/>
      <c r="CA38464" s="17"/>
      <c r="CB38464" s="17"/>
    </row>
    <row r="38465" spans="4:80" x14ac:dyDescent="0.2">
      <c r="D38465" s="53"/>
      <c r="E38465" s="53"/>
      <c r="F38465" s="53"/>
      <c r="G38465" s="53"/>
      <c r="BX38465" s="17"/>
      <c r="BY38465" s="17"/>
      <c r="BZ38465" s="17"/>
      <c r="CA38465" s="17"/>
      <c r="CB38465" s="17"/>
    </row>
    <row r="38466" spans="4:80" x14ac:dyDescent="0.2">
      <c r="D38466" s="53"/>
      <c r="E38466" s="53"/>
      <c r="F38466" s="53"/>
      <c r="G38466" s="53"/>
      <c r="BX38466" s="17"/>
      <c r="BY38466" s="17"/>
      <c r="BZ38466" s="17"/>
      <c r="CA38466" s="17"/>
      <c r="CB38466" s="17"/>
    </row>
    <row r="38467" spans="4:80" x14ac:dyDescent="0.2">
      <c r="D38467" s="53"/>
      <c r="E38467" s="53"/>
      <c r="F38467" s="53"/>
      <c r="G38467" s="53"/>
      <c r="BX38467" s="17"/>
      <c r="BY38467" s="17"/>
      <c r="BZ38467" s="17"/>
      <c r="CA38467" s="17"/>
      <c r="CB38467" s="17"/>
    </row>
    <row r="38468" spans="4:80" x14ac:dyDescent="0.2">
      <c r="D38468" s="53"/>
      <c r="E38468" s="53"/>
      <c r="F38468" s="53"/>
      <c r="G38468" s="53"/>
      <c r="BX38468" s="17"/>
      <c r="BY38468" s="17"/>
      <c r="BZ38468" s="17"/>
      <c r="CA38468" s="17"/>
      <c r="CB38468" s="17"/>
    </row>
    <row r="38469" spans="4:80" x14ac:dyDescent="0.2">
      <c r="D38469" s="53"/>
      <c r="E38469" s="53"/>
      <c r="F38469" s="53"/>
      <c r="G38469" s="53"/>
      <c r="BX38469" s="17"/>
      <c r="BY38469" s="17"/>
      <c r="BZ38469" s="17"/>
      <c r="CA38469" s="17"/>
      <c r="CB38469" s="17"/>
    </row>
    <row r="38470" spans="4:80" x14ac:dyDescent="0.2">
      <c r="D38470" s="53"/>
      <c r="E38470" s="53"/>
      <c r="F38470" s="53"/>
      <c r="G38470" s="53"/>
      <c r="BX38470" s="17"/>
      <c r="BY38470" s="17"/>
      <c r="BZ38470" s="17"/>
      <c r="CA38470" s="17"/>
      <c r="CB38470" s="17"/>
    </row>
    <row r="38471" spans="4:80" x14ac:dyDescent="0.2">
      <c r="D38471" s="53"/>
      <c r="E38471" s="53"/>
      <c r="F38471" s="53"/>
      <c r="G38471" s="53"/>
      <c r="BX38471" s="17"/>
      <c r="BY38471" s="17"/>
      <c r="BZ38471" s="17"/>
      <c r="CA38471" s="17"/>
      <c r="CB38471" s="17"/>
    </row>
    <row r="38472" spans="4:80" x14ac:dyDescent="0.2">
      <c r="D38472" s="53"/>
      <c r="E38472" s="53"/>
      <c r="F38472" s="53"/>
      <c r="G38472" s="53"/>
      <c r="BX38472" s="17"/>
      <c r="BY38472" s="17"/>
      <c r="BZ38472" s="17"/>
      <c r="CA38472" s="17"/>
      <c r="CB38472" s="17"/>
    </row>
    <row r="38473" spans="4:80" x14ac:dyDescent="0.2">
      <c r="D38473" s="53"/>
      <c r="E38473" s="53"/>
      <c r="F38473" s="53"/>
      <c r="G38473" s="53"/>
      <c r="BX38473" s="17"/>
      <c r="BY38473" s="17"/>
      <c r="BZ38473" s="17"/>
      <c r="CA38473" s="17"/>
      <c r="CB38473" s="17"/>
    </row>
    <row r="38474" spans="4:80" x14ac:dyDescent="0.2">
      <c r="D38474" s="53"/>
      <c r="E38474" s="53"/>
      <c r="F38474" s="53"/>
      <c r="G38474" s="53"/>
      <c r="BX38474" s="17"/>
      <c r="BY38474" s="17"/>
      <c r="BZ38474" s="17"/>
      <c r="CA38474" s="17"/>
      <c r="CB38474" s="17"/>
    </row>
    <row r="38475" spans="4:80" x14ac:dyDescent="0.2">
      <c r="D38475" s="53"/>
      <c r="E38475" s="53"/>
      <c r="F38475" s="53"/>
      <c r="G38475" s="53"/>
      <c r="BX38475" s="17"/>
      <c r="BY38475" s="17"/>
      <c r="BZ38475" s="17"/>
      <c r="CA38475" s="17"/>
      <c r="CB38475" s="17"/>
    </row>
    <row r="38476" spans="4:80" x14ac:dyDescent="0.2">
      <c r="D38476" s="53"/>
      <c r="E38476" s="53"/>
      <c r="F38476" s="53"/>
      <c r="G38476" s="53"/>
      <c r="BX38476" s="17"/>
      <c r="BY38476" s="17"/>
      <c r="BZ38476" s="17"/>
      <c r="CA38476" s="17"/>
      <c r="CB38476" s="17"/>
    </row>
    <row r="38477" spans="4:80" x14ac:dyDescent="0.2">
      <c r="D38477" s="53"/>
      <c r="E38477" s="53"/>
      <c r="F38477" s="53"/>
      <c r="G38477" s="53"/>
      <c r="BX38477" s="17"/>
      <c r="BY38477" s="17"/>
      <c r="BZ38477" s="17"/>
      <c r="CA38477" s="17"/>
      <c r="CB38477" s="17"/>
    </row>
    <row r="38478" spans="4:80" x14ac:dyDescent="0.2">
      <c r="D38478" s="53"/>
      <c r="E38478" s="53"/>
      <c r="F38478" s="53"/>
      <c r="G38478" s="53"/>
      <c r="BX38478" s="17"/>
      <c r="BY38478" s="17"/>
      <c r="BZ38478" s="17"/>
      <c r="CA38478" s="17"/>
      <c r="CB38478" s="17"/>
    </row>
    <row r="38479" spans="4:80" x14ac:dyDescent="0.2">
      <c r="D38479" s="53"/>
      <c r="E38479" s="53"/>
      <c r="F38479" s="53"/>
      <c r="G38479" s="53"/>
      <c r="BX38479" s="17"/>
      <c r="BY38479" s="17"/>
      <c r="BZ38479" s="17"/>
      <c r="CA38479" s="17"/>
      <c r="CB38479" s="17"/>
    </row>
    <row r="38480" spans="4:80" x14ac:dyDescent="0.2">
      <c r="D38480" s="53"/>
      <c r="E38480" s="53"/>
      <c r="F38480" s="53"/>
      <c r="G38480" s="53"/>
      <c r="BX38480" s="17"/>
      <c r="BY38480" s="17"/>
      <c r="BZ38480" s="17"/>
      <c r="CA38480" s="17"/>
      <c r="CB38480" s="17"/>
    </row>
    <row r="38481" spans="4:80" x14ac:dyDescent="0.2">
      <c r="D38481" s="53"/>
      <c r="E38481" s="53"/>
      <c r="F38481" s="53"/>
      <c r="G38481" s="53"/>
      <c r="BX38481" s="17"/>
      <c r="BY38481" s="17"/>
      <c r="BZ38481" s="17"/>
      <c r="CA38481" s="17"/>
      <c r="CB38481" s="17"/>
    </row>
    <row r="38482" spans="4:80" x14ac:dyDescent="0.2">
      <c r="D38482" s="53"/>
      <c r="E38482" s="53"/>
      <c r="F38482" s="53"/>
      <c r="G38482" s="53"/>
      <c r="BX38482" s="17"/>
      <c r="BY38482" s="17"/>
      <c r="BZ38482" s="17"/>
      <c r="CA38482" s="17"/>
      <c r="CB38482" s="17"/>
    </row>
    <row r="38483" spans="4:80" x14ac:dyDescent="0.2">
      <c r="D38483" s="53"/>
      <c r="E38483" s="53"/>
      <c r="F38483" s="53"/>
      <c r="G38483" s="53"/>
      <c r="BX38483" s="17"/>
      <c r="BY38483" s="17"/>
      <c r="BZ38483" s="17"/>
      <c r="CA38483" s="17"/>
      <c r="CB38483" s="17"/>
    </row>
    <row r="38484" spans="4:80" x14ac:dyDescent="0.2">
      <c r="D38484" s="53"/>
      <c r="E38484" s="53"/>
      <c r="F38484" s="53"/>
      <c r="G38484" s="53"/>
      <c r="BX38484" s="17"/>
      <c r="BY38484" s="17"/>
      <c r="BZ38484" s="17"/>
      <c r="CA38484" s="17"/>
      <c r="CB38484" s="17"/>
    </row>
    <row r="38485" spans="4:80" x14ac:dyDescent="0.2">
      <c r="D38485" s="53"/>
      <c r="E38485" s="53"/>
      <c r="F38485" s="53"/>
      <c r="G38485" s="53"/>
      <c r="BX38485" s="17"/>
      <c r="BY38485" s="17"/>
      <c r="BZ38485" s="17"/>
      <c r="CA38485" s="17"/>
      <c r="CB38485" s="17"/>
    </row>
    <row r="38486" spans="4:80" x14ac:dyDescent="0.2">
      <c r="D38486" s="53"/>
      <c r="E38486" s="53"/>
      <c r="F38486" s="53"/>
      <c r="G38486" s="53"/>
      <c r="BX38486" s="17"/>
      <c r="BY38486" s="17"/>
      <c r="BZ38486" s="17"/>
      <c r="CA38486" s="17"/>
      <c r="CB38486" s="17"/>
    </row>
    <row r="38487" spans="4:80" x14ac:dyDescent="0.2">
      <c r="D38487" s="53"/>
      <c r="E38487" s="53"/>
      <c r="F38487" s="53"/>
      <c r="G38487" s="53"/>
      <c r="BX38487" s="17"/>
      <c r="BY38487" s="17"/>
      <c r="BZ38487" s="17"/>
      <c r="CA38487" s="17"/>
      <c r="CB38487" s="17"/>
    </row>
    <row r="38488" spans="4:80" x14ac:dyDescent="0.2">
      <c r="D38488" s="53"/>
      <c r="E38488" s="53"/>
      <c r="F38488" s="53"/>
      <c r="G38488" s="53"/>
      <c r="BX38488" s="17"/>
      <c r="BY38488" s="17"/>
      <c r="BZ38488" s="17"/>
      <c r="CA38488" s="17"/>
      <c r="CB38488" s="17"/>
    </row>
    <row r="38489" spans="4:80" x14ac:dyDescent="0.2">
      <c r="D38489" s="53"/>
      <c r="E38489" s="53"/>
      <c r="F38489" s="53"/>
      <c r="G38489" s="53"/>
      <c r="BX38489" s="17"/>
      <c r="BY38489" s="17"/>
      <c r="BZ38489" s="17"/>
      <c r="CA38489" s="17"/>
      <c r="CB38489" s="17"/>
    </row>
    <row r="38490" spans="4:80" x14ac:dyDescent="0.2">
      <c r="D38490" s="53"/>
      <c r="E38490" s="53"/>
      <c r="F38490" s="53"/>
      <c r="G38490" s="53"/>
      <c r="BX38490" s="17"/>
      <c r="BY38490" s="17"/>
      <c r="BZ38490" s="17"/>
      <c r="CA38490" s="17"/>
      <c r="CB38490" s="17"/>
    </row>
    <row r="38491" spans="4:80" x14ac:dyDescent="0.2">
      <c r="D38491" s="53"/>
      <c r="E38491" s="53"/>
      <c r="F38491" s="53"/>
      <c r="G38491" s="53"/>
      <c r="BX38491" s="17"/>
      <c r="BY38491" s="17"/>
      <c r="BZ38491" s="17"/>
      <c r="CA38491" s="17"/>
      <c r="CB38491" s="17"/>
    </row>
    <row r="38492" spans="4:80" x14ac:dyDescent="0.2">
      <c r="D38492" s="53"/>
      <c r="E38492" s="53"/>
      <c r="F38492" s="53"/>
      <c r="G38492" s="53"/>
      <c r="BX38492" s="17"/>
      <c r="BY38492" s="17"/>
      <c r="BZ38492" s="17"/>
      <c r="CA38492" s="17"/>
      <c r="CB38492" s="17"/>
    </row>
    <row r="38493" spans="4:80" x14ac:dyDescent="0.2">
      <c r="D38493" s="53"/>
      <c r="E38493" s="53"/>
      <c r="F38493" s="53"/>
      <c r="G38493" s="53"/>
      <c r="BX38493" s="17"/>
      <c r="BY38493" s="17"/>
      <c r="BZ38493" s="17"/>
      <c r="CA38493" s="17"/>
      <c r="CB38493" s="17"/>
    </row>
    <row r="38494" spans="4:80" x14ac:dyDescent="0.2">
      <c r="D38494" s="53"/>
      <c r="E38494" s="53"/>
      <c r="F38494" s="53"/>
      <c r="G38494" s="53"/>
      <c r="BX38494" s="17"/>
      <c r="BY38494" s="17"/>
      <c r="BZ38494" s="17"/>
      <c r="CA38494" s="17"/>
      <c r="CB38494" s="17"/>
    </row>
    <row r="38495" spans="4:80" x14ac:dyDescent="0.2">
      <c r="D38495" s="53"/>
      <c r="E38495" s="53"/>
      <c r="F38495" s="53"/>
      <c r="G38495" s="53"/>
      <c r="BX38495" s="17"/>
      <c r="BY38495" s="17"/>
      <c r="BZ38495" s="17"/>
      <c r="CA38495" s="17"/>
      <c r="CB38495" s="17"/>
    </row>
    <row r="38496" spans="4:80" x14ac:dyDescent="0.2">
      <c r="D38496" s="53"/>
      <c r="E38496" s="53"/>
      <c r="F38496" s="53"/>
      <c r="G38496" s="53"/>
      <c r="BX38496" s="17"/>
      <c r="BY38496" s="17"/>
      <c r="BZ38496" s="17"/>
      <c r="CA38496" s="17"/>
      <c r="CB38496" s="17"/>
    </row>
    <row r="38497" spans="4:80" x14ac:dyDescent="0.2">
      <c r="D38497" s="53"/>
      <c r="E38497" s="53"/>
      <c r="F38497" s="53"/>
      <c r="G38497" s="53"/>
      <c r="BX38497" s="17"/>
      <c r="BY38497" s="17"/>
      <c r="BZ38497" s="17"/>
      <c r="CA38497" s="17"/>
      <c r="CB38497" s="17"/>
    </row>
    <row r="38498" spans="4:80" x14ac:dyDescent="0.2">
      <c r="D38498" s="53"/>
      <c r="E38498" s="53"/>
      <c r="F38498" s="53"/>
      <c r="G38498" s="53"/>
      <c r="BX38498" s="17"/>
      <c r="BY38498" s="17"/>
      <c r="BZ38498" s="17"/>
      <c r="CA38498" s="17"/>
      <c r="CB38498" s="17"/>
    </row>
    <row r="38499" spans="4:80" x14ac:dyDescent="0.2">
      <c r="D38499" s="53"/>
      <c r="E38499" s="53"/>
      <c r="F38499" s="53"/>
      <c r="G38499" s="53"/>
      <c r="BX38499" s="17"/>
      <c r="BY38499" s="17"/>
      <c r="BZ38499" s="17"/>
      <c r="CA38499" s="17"/>
      <c r="CB38499" s="17"/>
    </row>
    <row r="38500" spans="4:80" x14ac:dyDescent="0.2">
      <c r="D38500" s="53"/>
      <c r="E38500" s="53"/>
      <c r="F38500" s="53"/>
      <c r="G38500" s="53"/>
      <c r="BX38500" s="17"/>
      <c r="BY38500" s="17"/>
      <c r="BZ38500" s="17"/>
      <c r="CA38500" s="17"/>
      <c r="CB38500" s="17"/>
    </row>
    <row r="38501" spans="4:80" x14ac:dyDescent="0.2">
      <c r="D38501" s="53"/>
      <c r="E38501" s="53"/>
      <c r="F38501" s="53"/>
      <c r="G38501" s="53"/>
      <c r="BX38501" s="17"/>
      <c r="BY38501" s="17"/>
      <c r="BZ38501" s="17"/>
      <c r="CA38501" s="17"/>
      <c r="CB38501" s="17"/>
    </row>
    <row r="38502" spans="4:80" x14ac:dyDescent="0.2">
      <c r="D38502" s="53"/>
      <c r="E38502" s="53"/>
      <c r="F38502" s="53"/>
      <c r="G38502" s="53"/>
      <c r="BX38502" s="17"/>
      <c r="BY38502" s="17"/>
      <c r="BZ38502" s="17"/>
      <c r="CA38502" s="17"/>
      <c r="CB38502" s="17"/>
    </row>
    <row r="38503" spans="4:80" x14ac:dyDescent="0.2">
      <c r="D38503" s="53"/>
      <c r="E38503" s="53"/>
      <c r="F38503" s="53"/>
      <c r="G38503" s="53"/>
      <c r="BX38503" s="17"/>
      <c r="BY38503" s="17"/>
      <c r="BZ38503" s="17"/>
      <c r="CA38503" s="17"/>
      <c r="CB38503" s="17"/>
    </row>
    <row r="38504" spans="4:80" x14ac:dyDescent="0.2">
      <c r="D38504" s="53"/>
      <c r="E38504" s="53"/>
      <c r="F38504" s="53"/>
      <c r="G38504" s="53"/>
      <c r="BX38504" s="17"/>
      <c r="BY38504" s="17"/>
      <c r="BZ38504" s="17"/>
      <c r="CA38504" s="17"/>
      <c r="CB38504" s="17"/>
    </row>
    <row r="38505" spans="4:80" x14ac:dyDescent="0.2">
      <c r="D38505" s="53"/>
      <c r="E38505" s="53"/>
      <c r="F38505" s="53"/>
      <c r="G38505" s="53"/>
      <c r="BX38505" s="17"/>
      <c r="BY38505" s="17"/>
      <c r="BZ38505" s="17"/>
      <c r="CA38505" s="17"/>
      <c r="CB38505" s="17"/>
    </row>
    <row r="38506" spans="4:80" x14ac:dyDescent="0.2">
      <c r="D38506" s="53"/>
      <c r="E38506" s="53"/>
      <c r="F38506" s="53"/>
      <c r="G38506" s="53"/>
      <c r="BX38506" s="17"/>
      <c r="BY38506" s="17"/>
      <c r="BZ38506" s="17"/>
      <c r="CA38506" s="17"/>
      <c r="CB38506" s="17"/>
    </row>
    <row r="38507" spans="4:80" x14ac:dyDescent="0.2">
      <c r="D38507" s="53"/>
      <c r="E38507" s="53"/>
      <c r="F38507" s="53"/>
      <c r="G38507" s="53"/>
      <c r="BX38507" s="17"/>
      <c r="BY38507" s="17"/>
      <c r="BZ38507" s="17"/>
      <c r="CA38507" s="17"/>
      <c r="CB38507" s="17"/>
    </row>
    <row r="38508" spans="4:80" x14ac:dyDescent="0.2">
      <c r="D38508" s="53"/>
      <c r="E38508" s="53"/>
      <c r="F38508" s="53"/>
      <c r="G38508" s="53"/>
      <c r="BX38508" s="17"/>
      <c r="BY38508" s="17"/>
      <c r="BZ38508" s="17"/>
      <c r="CA38508" s="17"/>
      <c r="CB38508" s="17"/>
    </row>
    <row r="38509" spans="4:80" x14ac:dyDescent="0.2">
      <c r="D38509" s="53"/>
      <c r="E38509" s="53"/>
      <c r="F38509" s="53"/>
      <c r="G38509" s="53"/>
      <c r="BX38509" s="17"/>
      <c r="BY38509" s="17"/>
      <c r="BZ38509" s="17"/>
      <c r="CA38509" s="17"/>
      <c r="CB38509" s="17"/>
    </row>
    <row r="38510" spans="4:80" x14ac:dyDescent="0.2">
      <c r="D38510" s="53"/>
      <c r="E38510" s="53"/>
      <c r="F38510" s="53"/>
      <c r="G38510" s="53"/>
      <c r="BX38510" s="17"/>
      <c r="BY38510" s="17"/>
      <c r="BZ38510" s="17"/>
      <c r="CA38510" s="17"/>
      <c r="CB38510" s="17"/>
    </row>
    <row r="38511" spans="4:80" x14ac:dyDescent="0.2">
      <c r="D38511" s="53"/>
      <c r="E38511" s="53"/>
      <c r="F38511" s="53"/>
      <c r="G38511" s="53"/>
      <c r="BX38511" s="17"/>
      <c r="BY38511" s="17"/>
      <c r="BZ38511" s="17"/>
      <c r="CA38511" s="17"/>
      <c r="CB38511" s="17"/>
    </row>
    <row r="38512" spans="4:80" x14ac:dyDescent="0.2">
      <c r="D38512" s="53"/>
      <c r="E38512" s="53"/>
      <c r="F38512" s="53"/>
      <c r="G38512" s="53"/>
      <c r="BX38512" s="17"/>
      <c r="BY38512" s="17"/>
      <c r="BZ38512" s="17"/>
      <c r="CA38512" s="17"/>
      <c r="CB38512" s="17"/>
    </row>
    <row r="38513" spans="4:80" x14ac:dyDescent="0.2">
      <c r="D38513" s="53"/>
      <c r="E38513" s="53"/>
      <c r="F38513" s="53"/>
      <c r="G38513" s="53"/>
      <c r="BX38513" s="17"/>
      <c r="BY38513" s="17"/>
      <c r="BZ38513" s="17"/>
      <c r="CA38513" s="17"/>
      <c r="CB38513" s="17"/>
    </row>
    <row r="38514" spans="4:80" x14ac:dyDescent="0.2">
      <c r="D38514" s="53"/>
      <c r="E38514" s="53"/>
      <c r="F38514" s="53"/>
      <c r="G38514" s="53"/>
      <c r="BX38514" s="17"/>
      <c r="BY38514" s="17"/>
      <c r="BZ38514" s="17"/>
      <c r="CA38514" s="17"/>
      <c r="CB38514" s="17"/>
    </row>
    <row r="38515" spans="4:80" x14ac:dyDescent="0.2">
      <c r="D38515" s="53"/>
      <c r="E38515" s="53"/>
      <c r="F38515" s="53"/>
      <c r="G38515" s="53"/>
      <c r="BX38515" s="17"/>
      <c r="BY38515" s="17"/>
      <c r="BZ38515" s="17"/>
      <c r="CA38515" s="17"/>
      <c r="CB38515" s="17"/>
    </row>
    <row r="38516" spans="4:80" x14ac:dyDescent="0.2">
      <c r="D38516" s="53"/>
      <c r="E38516" s="53"/>
      <c r="F38516" s="53"/>
      <c r="G38516" s="53"/>
      <c r="BX38516" s="17"/>
      <c r="BY38516" s="17"/>
      <c r="BZ38516" s="17"/>
      <c r="CA38516" s="17"/>
      <c r="CB38516" s="17"/>
    </row>
    <row r="38517" spans="4:80" x14ac:dyDescent="0.2">
      <c r="D38517" s="53"/>
      <c r="E38517" s="53"/>
      <c r="F38517" s="53"/>
      <c r="G38517" s="53"/>
      <c r="BX38517" s="17"/>
      <c r="BY38517" s="17"/>
      <c r="BZ38517" s="17"/>
      <c r="CA38517" s="17"/>
      <c r="CB38517" s="17"/>
    </row>
    <row r="38518" spans="4:80" x14ac:dyDescent="0.2">
      <c r="D38518" s="53"/>
      <c r="E38518" s="53"/>
      <c r="F38518" s="53"/>
      <c r="G38518" s="53"/>
      <c r="BX38518" s="17"/>
      <c r="BY38518" s="17"/>
      <c r="BZ38518" s="17"/>
      <c r="CA38518" s="17"/>
      <c r="CB38518" s="17"/>
    </row>
    <row r="38519" spans="4:80" x14ac:dyDescent="0.2">
      <c r="D38519" s="53"/>
      <c r="E38519" s="53"/>
      <c r="F38519" s="53"/>
      <c r="G38519" s="53"/>
      <c r="BX38519" s="17"/>
      <c r="BY38519" s="17"/>
      <c r="BZ38519" s="17"/>
      <c r="CA38519" s="17"/>
      <c r="CB38519" s="17"/>
    </row>
    <row r="38520" spans="4:80" x14ac:dyDescent="0.2">
      <c r="D38520" s="53"/>
      <c r="E38520" s="53"/>
      <c r="F38520" s="53"/>
      <c r="G38520" s="53"/>
      <c r="BX38520" s="17"/>
      <c r="BY38520" s="17"/>
      <c r="BZ38520" s="17"/>
      <c r="CA38520" s="17"/>
      <c r="CB38520" s="17"/>
    </row>
    <row r="38521" spans="4:80" x14ac:dyDescent="0.2">
      <c r="D38521" s="53"/>
      <c r="E38521" s="53"/>
      <c r="F38521" s="53"/>
      <c r="G38521" s="53"/>
      <c r="BX38521" s="17"/>
      <c r="BY38521" s="17"/>
      <c r="BZ38521" s="17"/>
      <c r="CA38521" s="17"/>
      <c r="CB38521" s="17"/>
    </row>
    <row r="38522" spans="4:80" x14ac:dyDescent="0.2">
      <c r="D38522" s="53"/>
      <c r="E38522" s="53"/>
      <c r="F38522" s="53"/>
      <c r="G38522" s="53"/>
      <c r="BX38522" s="17"/>
      <c r="BY38522" s="17"/>
      <c r="BZ38522" s="17"/>
      <c r="CA38522" s="17"/>
      <c r="CB38522" s="17"/>
    </row>
    <row r="38523" spans="4:80" x14ac:dyDescent="0.2">
      <c r="D38523" s="53"/>
      <c r="E38523" s="53"/>
      <c r="F38523" s="53"/>
      <c r="G38523" s="53"/>
      <c r="BX38523" s="17"/>
      <c r="BY38523" s="17"/>
      <c r="BZ38523" s="17"/>
      <c r="CA38523" s="17"/>
      <c r="CB38523" s="17"/>
    </row>
    <row r="38524" spans="4:80" x14ac:dyDescent="0.2">
      <c r="D38524" s="53"/>
      <c r="E38524" s="53"/>
      <c r="F38524" s="53"/>
      <c r="G38524" s="53"/>
      <c r="BX38524" s="17"/>
      <c r="BY38524" s="17"/>
      <c r="BZ38524" s="17"/>
      <c r="CA38524" s="17"/>
      <c r="CB38524" s="17"/>
    </row>
    <row r="38525" spans="4:80" x14ac:dyDescent="0.2">
      <c r="D38525" s="53"/>
      <c r="E38525" s="53"/>
      <c r="F38525" s="53"/>
      <c r="G38525" s="53"/>
      <c r="BX38525" s="17"/>
      <c r="BY38525" s="17"/>
      <c r="BZ38525" s="17"/>
      <c r="CA38525" s="17"/>
      <c r="CB38525" s="17"/>
    </row>
    <row r="38526" spans="4:80" x14ac:dyDescent="0.2">
      <c r="D38526" s="53"/>
      <c r="E38526" s="53"/>
      <c r="F38526" s="53"/>
      <c r="G38526" s="53"/>
      <c r="BX38526" s="17"/>
      <c r="BY38526" s="17"/>
      <c r="BZ38526" s="17"/>
      <c r="CA38526" s="17"/>
      <c r="CB38526" s="17"/>
    </row>
    <row r="38527" spans="4:80" x14ac:dyDescent="0.2">
      <c r="D38527" s="53"/>
      <c r="E38527" s="53"/>
      <c r="F38527" s="53"/>
      <c r="G38527" s="53"/>
      <c r="BX38527" s="17"/>
      <c r="BY38527" s="17"/>
      <c r="BZ38527" s="17"/>
      <c r="CA38527" s="17"/>
      <c r="CB38527" s="17"/>
    </row>
    <row r="38528" spans="4:80" x14ac:dyDescent="0.2">
      <c r="D38528" s="53"/>
      <c r="E38528" s="53"/>
      <c r="F38528" s="53"/>
      <c r="G38528" s="53"/>
      <c r="BX38528" s="17"/>
      <c r="BY38528" s="17"/>
      <c r="BZ38528" s="17"/>
      <c r="CA38528" s="17"/>
      <c r="CB38528" s="17"/>
    </row>
    <row r="38529" spans="4:80" x14ac:dyDescent="0.2">
      <c r="D38529" s="53"/>
      <c r="E38529" s="53"/>
      <c r="F38529" s="53"/>
      <c r="G38529" s="53"/>
      <c r="BX38529" s="17"/>
      <c r="BY38529" s="17"/>
      <c r="BZ38529" s="17"/>
      <c r="CA38529" s="17"/>
      <c r="CB38529" s="17"/>
    </row>
    <row r="38530" spans="4:80" x14ac:dyDescent="0.2">
      <c r="D38530" s="53"/>
      <c r="E38530" s="53"/>
      <c r="F38530" s="53"/>
      <c r="G38530" s="53"/>
      <c r="BX38530" s="17"/>
      <c r="BY38530" s="17"/>
      <c r="BZ38530" s="17"/>
      <c r="CA38530" s="17"/>
      <c r="CB38530" s="17"/>
    </row>
    <row r="38531" spans="4:80" x14ac:dyDescent="0.2">
      <c r="D38531" s="53"/>
      <c r="E38531" s="53"/>
      <c r="F38531" s="53"/>
      <c r="G38531" s="53"/>
      <c r="BX38531" s="17"/>
      <c r="BY38531" s="17"/>
      <c r="BZ38531" s="17"/>
      <c r="CA38531" s="17"/>
      <c r="CB38531" s="17"/>
    </row>
    <row r="38532" spans="4:80" x14ac:dyDescent="0.2">
      <c r="D38532" s="53"/>
      <c r="E38532" s="53"/>
      <c r="F38532" s="53"/>
      <c r="G38532" s="53"/>
      <c r="BX38532" s="17"/>
      <c r="BY38532" s="17"/>
      <c r="BZ38532" s="17"/>
      <c r="CA38532" s="17"/>
      <c r="CB38532" s="17"/>
    </row>
    <row r="38533" spans="4:80" x14ac:dyDescent="0.2">
      <c r="D38533" s="53"/>
      <c r="E38533" s="53"/>
      <c r="F38533" s="53"/>
      <c r="G38533" s="53"/>
      <c r="BX38533" s="17"/>
      <c r="BY38533" s="17"/>
      <c r="BZ38533" s="17"/>
      <c r="CA38533" s="17"/>
      <c r="CB38533" s="17"/>
    </row>
    <row r="38534" spans="4:80" x14ac:dyDescent="0.2">
      <c r="D38534" s="53"/>
      <c r="E38534" s="53"/>
      <c r="F38534" s="53"/>
      <c r="G38534" s="53"/>
      <c r="BX38534" s="17"/>
      <c r="BY38534" s="17"/>
      <c r="BZ38534" s="17"/>
      <c r="CA38534" s="17"/>
      <c r="CB38534" s="17"/>
    </row>
    <row r="38535" spans="4:80" x14ac:dyDescent="0.2">
      <c r="D38535" s="53"/>
      <c r="E38535" s="53"/>
      <c r="F38535" s="53"/>
      <c r="G38535" s="53"/>
      <c r="BX38535" s="17"/>
      <c r="BY38535" s="17"/>
      <c r="BZ38535" s="17"/>
      <c r="CA38535" s="17"/>
      <c r="CB38535" s="17"/>
    </row>
    <row r="38536" spans="4:80" x14ac:dyDescent="0.2">
      <c r="D38536" s="53"/>
      <c r="E38536" s="53"/>
      <c r="F38536" s="53"/>
      <c r="G38536" s="53"/>
      <c r="BX38536" s="17"/>
      <c r="BY38536" s="17"/>
      <c r="BZ38536" s="17"/>
      <c r="CA38536" s="17"/>
      <c r="CB38536" s="17"/>
    </row>
    <row r="38537" spans="4:80" x14ac:dyDescent="0.2">
      <c r="D38537" s="53"/>
      <c r="E38537" s="53"/>
      <c r="F38537" s="53"/>
      <c r="G38537" s="53"/>
      <c r="BX38537" s="17"/>
      <c r="BY38537" s="17"/>
      <c r="BZ38537" s="17"/>
      <c r="CA38537" s="17"/>
      <c r="CB38537" s="17"/>
    </row>
    <row r="38538" spans="4:80" x14ac:dyDescent="0.2">
      <c r="D38538" s="53"/>
      <c r="E38538" s="53"/>
      <c r="F38538" s="53"/>
      <c r="G38538" s="53"/>
      <c r="BX38538" s="17"/>
      <c r="BY38538" s="17"/>
      <c r="BZ38538" s="17"/>
      <c r="CA38538" s="17"/>
      <c r="CB38538" s="17"/>
    </row>
    <row r="38539" spans="4:80" x14ac:dyDescent="0.2">
      <c r="D38539" s="53"/>
      <c r="E38539" s="53"/>
      <c r="F38539" s="53"/>
      <c r="G38539" s="53"/>
      <c r="BX38539" s="17"/>
      <c r="BY38539" s="17"/>
      <c r="BZ38539" s="17"/>
      <c r="CA38539" s="17"/>
      <c r="CB38539" s="17"/>
    </row>
    <row r="38540" spans="4:80" x14ac:dyDescent="0.2">
      <c r="D38540" s="53"/>
      <c r="E38540" s="53"/>
      <c r="F38540" s="53"/>
      <c r="G38540" s="53"/>
      <c r="BX38540" s="17"/>
      <c r="BY38540" s="17"/>
      <c r="BZ38540" s="17"/>
      <c r="CA38540" s="17"/>
      <c r="CB38540" s="17"/>
    </row>
    <row r="38541" spans="4:80" x14ac:dyDescent="0.2">
      <c r="D38541" s="53"/>
      <c r="E38541" s="53"/>
      <c r="F38541" s="53"/>
      <c r="G38541" s="53"/>
      <c r="BX38541" s="17"/>
      <c r="BY38541" s="17"/>
      <c r="BZ38541" s="17"/>
      <c r="CA38541" s="17"/>
      <c r="CB38541" s="17"/>
    </row>
    <row r="38542" spans="4:80" x14ac:dyDescent="0.2">
      <c r="D38542" s="53"/>
      <c r="E38542" s="53"/>
      <c r="F38542" s="53"/>
      <c r="G38542" s="53"/>
      <c r="BX38542" s="17"/>
      <c r="BY38542" s="17"/>
      <c r="BZ38542" s="17"/>
      <c r="CA38542" s="17"/>
      <c r="CB38542" s="17"/>
    </row>
    <row r="38543" spans="4:80" x14ac:dyDescent="0.2">
      <c r="D38543" s="53"/>
      <c r="E38543" s="53"/>
      <c r="F38543" s="53"/>
      <c r="G38543" s="53"/>
      <c r="BX38543" s="17"/>
      <c r="BY38543" s="17"/>
      <c r="BZ38543" s="17"/>
      <c r="CA38543" s="17"/>
      <c r="CB38543" s="17"/>
    </row>
    <row r="38544" spans="4:80" x14ac:dyDescent="0.2">
      <c r="D38544" s="53"/>
      <c r="E38544" s="53"/>
      <c r="F38544" s="53"/>
      <c r="G38544" s="53"/>
      <c r="BX38544" s="17"/>
      <c r="BY38544" s="17"/>
      <c r="BZ38544" s="17"/>
      <c r="CA38544" s="17"/>
      <c r="CB38544" s="17"/>
    </row>
    <row r="38545" spans="4:80" x14ac:dyDescent="0.2">
      <c r="D38545" s="53"/>
      <c r="E38545" s="53"/>
      <c r="F38545" s="53"/>
      <c r="G38545" s="53"/>
      <c r="BX38545" s="17"/>
      <c r="BY38545" s="17"/>
      <c r="BZ38545" s="17"/>
      <c r="CA38545" s="17"/>
      <c r="CB38545" s="17"/>
    </row>
    <row r="38546" spans="4:80" x14ac:dyDescent="0.2">
      <c r="D38546" s="53"/>
      <c r="E38546" s="53"/>
      <c r="F38546" s="53"/>
      <c r="G38546" s="53"/>
      <c r="BX38546" s="17"/>
      <c r="BY38546" s="17"/>
      <c r="BZ38546" s="17"/>
      <c r="CA38546" s="17"/>
      <c r="CB38546" s="17"/>
    </row>
    <row r="38547" spans="4:80" x14ac:dyDescent="0.2">
      <c r="D38547" s="53"/>
      <c r="E38547" s="53"/>
      <c r="F38547" s="53"/>
      <c r="G38547" s="53"/>
      <c r="BX38547" s="17"/>
      <c r="BY38547" s="17"/>
      <c r="BZ38547" s="17"/>
      <c r="CA38547" s="17"/>
      <c r="CB38547" s="17"/>
    </row>
    <row r="38548" spans="4:80" x14ac:dyDescent="0.2">
      <c r="D38548" s="53"/>
      <c r="E38548" s="53"/>
      <c r="F38548" s="53"/>
      <c r="G38548" s="53"/>
      <c r="BX38548" s="17"/>
      <c r="BY38548" s="17"/>
      <c r="BZ38548" s="17"/>
      <c r="CA38548" s="17"/>
      <c r="CB38548" s="17"/>
    </row>
    <row r="38549" spans="4:80" x14ac:dyDescent="0.2">
      <c r="D38549" s="53"/>
      <c r="E38549" s="53"/>
      <c r="F38549" s="53"/>
      <c r="G38549" s="53"/>
      <c r="BX38549" s="17"/>
      <c r="BY38549" s="17"/>
      <c r="BZ38549" s="17"/>
      <c r="CA38549" s="17"/>
      <c r="CB38549" s="17"/>
    </row>
    <row r="38550" spans="4:80" x14ac:dyDescent="0.2">
      <c r="D38550" s="53"/>
      <c r="E38550" s="53"/>
      <c r="F38550" s="53"/>
      <c r="G38550" s="53"/>
      <c r="BX38550" s="17"/>
      <c r="BY38550" s="17"/>
      <c r="BZ38550" s="17"/>
      <c r="CA38550" s="17"/>
      <c r="CB38550" s="17"/>
    </row>
    <row r="38551" spans="4:80" x14ac:dyDescent="0.2">
      <c r="D38551" s="53"/>
      <c r="E38551" s="53"/>
      <c r="F38551" s="53"/>
      <c r="G38551" s="53"/>
      <c r="BX38551" s="17"/>
      <c r="BY38551" s="17"/>
      <c r="BZ38551" s="17"/>
      <c r="CA38551" s="17"/>
      <c r="CB38551" s="17"/>
    </row>
    <row r="38552" spans="4:80" x14ac:dyDescent="0.2">
      <c r="D38552" s="53"/>
      <c r="E38552" s="53"/>
      <c r="F38552" s="53"/>
      <c r="G38552" s="53"/>
      <c r="BX38552" s="17"/>
      <c r="BY38552" s="17"/>
      <c r="BZ38552" s="17"/>
      <c r="CA38552" s="17"/>
      <c r="CB38552" s="17"/>
    </row>
    <row r="38553" spans="4:80" x14ac:dyDescent="0.2">
      <c r="D38553" s="53"/>
      <c r="E38553" s="53"/>
      <c r="F38553" s="53"/>
      <c r="G38553" s="53"/>
      <c r="BX38553" s="17"/>
      <c r="BY38553" s="17"/>
      <c r="BZ38553" s="17"/>
      <c r="CA38553" s="17"/>
      <c r="CB38553" s="17"/>
    </row>
    <row r="38554" spans="4:80" x14ac:dyDescent="0.2">
      <c r="D38554" s="53"/>
      <c r="E38554" s="53"/>
      <c r="F38554" s="53"/>
      <c r="G38554" s="53"/>
      <c r="BX38554" s="17"/>
      <c r="BY38554" s="17"/>
      <c r="BZ38554" s="17"/>
      <c r="CA38554" s="17"/>
      <c r="CB38554" s="17"/>
    </row>
    <row r="38555" spans="4:80" x14ac:dyDescent="0.2">
      <c r="D38555" s="53"/>
      <c r="E38555" s="53"/>
      <c r="F38555" s="53"/>
      <c r="G38555" s="53"/>
      <c r="BX38555" s="17"/>
      <c r="BY38555" s="17"/>
      <c r="BZ38555" s="17"/>
      <c r="CA38555" s="17"/>
      <c r="CB38555" s="17"/>
    </row>
    <row r="38556" spans="4:80" x14ac:dyDescent="0.2">
      <c r="D38556" s="53"/>
      <c r="E38556" s="53"/>
      <c r="F38556" s="53"/>
      <c r="G38556" s="53"/>
      <c r="BX38556" s="17"/>
      <c r="BY38556" s="17"/>
      <c r="BZ38556" s="17"/>
      <c r="CA38556" s="17"/>
      <c r="CB38556" s="17"/>
    </row>
    <row r="38557" spans="4:80" x14ac:dyDescent="0.2">
      <c r="D38557" s="53"/>
      <c r="E38557" s="53"/>
      <c r="F38557" s="53"/>
      <c r="G38557" s="53"/>
      <c r="BX38557" s="17"/>
      <c r="BY38557" s="17"/>
      <c r="BZ38557" s="17"/>
      <c r="CA38557" s="17"/>
      <c r="CB38557" s="17"/>
    </row>
    <row r="38558" spans="4:80" x14ac:dyDescent="0.2">
      <c r="D38558" s="53"/>
      <c r="E38558" s="53"/>
      <c r="F38558" s="53"/>
      <c r="G38558" s="53"/>
      <c r="BX38558" s="17"/>
      <c r="BY38558" s="17"/>
      <c r="BZ38558" s="17"/>
      <c r="CA38558" s="17"/>
      <c r="CB38558" s="17"/>
    </row>
    <row r="38559" spans="4:80" x14ac:dyDescent="0.2">
      <c r="D38559" s="53"/>
      <c r="E38559" s="53"/>
      <c r="F38559" s="53"/>
      <c r="G38559" s="53"/>
      <c r="BX38559" s="17"/>
      <c r="BY38559" s="17"/>
      <c r="BZ38559" s="17"/>
      <c r="CA38559" s="17"/>
      <c r="CB38559" s="17"/>
    </row>
    <row r="38560" spans="4:80" x14ac:dyDescent="0.2">
      <c r="D38560" s="53"/>
      <c r="E38560" s="53"/>
      <c r="F38560" s="53"/>
      <c r="G38560" s="53"/>
      <c r="BX38560" s="17"/>
      <c r="BY38560" s="17"/>
      <c r="BZ38560" s="17"/>
      <c r="CA38560" s="17"/>
      <c r="CB38560" s="17"/>
    </row>
    <row r="38561" spans="4:80" x14ac:dyDescent="0.2">
      <c r="D38561" s="53"/>
      <c r="E38561" s="53"/>
      <c r="F38561" s="53"/>
      <c r="G38561" s="53"/>
      <c r="BX38561" s="17"/>
      <c r="BY38561" s="17"/>
      <c r="BZ38561" s="17"/>
      <c r="CA38561" s="17"/>
      <c r="CB38561" s="17"/>
    </row>
    <row r="38562" spans="4:80" x14ac:dyDescent="0.2">
      <c r="D38562" s="53"/>
      <c r="E38562" s="53"/>
      <c r="F38562" s="53"/>
      <c r="G38562" s="53"/>
      <c r="BX38562" s="17"/>
      <c r="BY38562" s="17"/>
      <c r="BZ38562" s="17"/>
      <c r="CA38562" s="17"/>
      <c r="CB38562" s="17"/>
    </row>
    <row r="38563" spans="4:80" x14ac:dyDescent="0.2">
      <c r="D38563" s="53"/>
      <c r="E38563" s="53"/>
      <c r="F38563" s="53"/>
      <c r="G38563" s="53"/>
      <c r="BX38563" s="17"/>
      <c r="BY38563" s="17"/>
      <c r="BZ38563" s="17"/>
      <c r="CA38563" s="17"/>
      <c r="CB38563" s="17"/>
    </row>
    <row r="38564" spans="4:80" x14ac:dyDescent="0.2">
      <c r="D38564" s="53"/>
      <c r="E38564" s="53"/>
      <c r="F38564" s="53"/>
      <c r="G38564" s="53"/>
      <c r="BX38564" s="17"/>
      <c r="BY38564" s="17"/>
      <c r="BZ38564" s="17"/>
      <c r="CA38564" s="17"/>
      <c r="CB38564" s="17"/>
    </row>
    <row r="38565" spans="4:80" x14ac:dyDescent="0.2">
      <c r="D38565" s="53"/>
      <c r="E38565" s="53"/>
      <c r="F38565" s="53"/>
      <c r="G38565" s="53"/>
      <c r="BX38565" s="17"/>
      <c r="BY38565" s="17"/>
      <c r="BZ38565" s="17"/>
      <c r="CA38565" s="17"/>
      <c r="CB38565" s="17"/>
    </row>
    <row r="38566" spans="4:80" x14ac:dyDescent="0.2">
      <c r="D38566" s="53"/>
      <c r="E38566" s="53"/>
      <c r="F38566" s="53"/>
      <c r="G38566" s="53"/>
      <c r="BX38566" s="17"/>
      <c r="BY38566" s="17"/>
      <c r="BZ38566" s="17"/>
      <c r="CA38566" s="17"/>
      <c r="CB38566" s="17"/>
    </row>
    <row r="38567" spans="4:80" x14ac:dyDescent="0.2">
      <c r="D38567" s="53"/>
      <c r="E38567" s="53"/>
      <c r="F38567" s="53"/>
      <c r="G38567" s="53"/>
      <c r="BX38567" s="17"/>
      <c r="BY38567" s="17"/>
      <c r="BZ38567" s="17"/>
      <c r="CA38567" s="17"/>
      <c r="CB38567" s="17"/>
    </row>
    <row r="38568" spans="4:80" x14ac:dyDescent="0.2">
      <c r="D38568" s="53"/>
      <c r="E38568" s="53"/>
      <c r="F38568" s="53"/>
      <c r="G38568" s="53"/>
      <c r="BX38568" s="17"/>
      <c r="BY38568" s="17"/>
      <c r="BZ38568" s="17"/>
      <c r="CA38568" s="17"/>
      <c r="CB38568" s="17"/>
    </row>
    <row r="38569" spans="4:80" x14ac:dyDescent="0.2">
      <c r="D38569" s="53"/>
      <c r="E38569" s="53"/>
      <c r="F38569" s="53"/>
      <c r="G38569" s="53"/>
      <c r="BX38569" s="17"/>
      <c r="BY38569" s="17"/>
      <c r="BZ38569" s="17"/>
      <c r="CA38569" s="17"/>
      <c r="CB38569" s="17"/>
    </row>
    <row r="38570" spans="4:80" x14ac:dyDescent="0.2">
      <c r="D38570" s="53"/>
      <c r="E38570" s="53"/>
      <c r="F38570" s="53"/>
      <c r="G38570" s="53"/>
      <c r="BX38570" s="17"/>
      <c r="BY38570" s="17"/>
      <c r="BZ38570" s="17"/>
      <c r="CA38570" s="17"/>
      <c r="CB38570" s="17"/>
    </row>
    <row r="38571" spans="4:80" x14ac:dyDescent="0.2">
      <c r="D38571" s="53"/>
      <c r="E38571" s="53"/>
      <c r="F38571" s="53"/>
      <c r="G38571" s="53"/>
      <c r="BX38571" s="17"/>
      <c r="BY38571" s="17"/>
      <c r="BZ38571" s="17"/>
      <c r="CA38571" s="17"/>
      <c r="CB38571" s="17"/>
    </row>
    <row r="38572" spans="4:80" x14ac:dyDescent="0.2">
      <c r="D38572" s="53"/>
      <c r="E38572" s="53"/>
      <c r="F38572" s="53"/>
      <c r="G38572" s="53"/>
      <c r="BX38572" s="17"/>
      <c r="BY38572" s="17"/>
      <c r="BZ38572" s="17"/>
      <c r="CA38572" s="17"/>
      <c r="CB38572" s="17"/>
    </row>
    <row r="38573" spans="4:80" x14ac:dyDescent="0.2">
      <c r="D38573" s="53"/>
      <c r="E38573" s="53"/>
      <c r="F38573" s="53"/>
      <c r="G38573" s="53"/>
      <c r="BX38573" s="17"/>
      <c r="BY38573" s="17"/>
      <c r="BZ38573" s="17"/>
      <c r="CA38573" s="17"/>
      <c r="CB38573" s="17"/>
    </row>
    <row r="38574" spans="4:80" x14ac:dyDescent="0.2">
      <c r="D38574" s="53"/>
      <c r="E38574" s="53"/>
      <c r="F38574" s="53"/>
      <c r="G38574" s="53"/>
      <c r="BX38574" s="17"/>
      <c r="BY38574" s="17"/>
      <c r="BZ38574" s="17"/>
      <c r="CA38574" s="17"/>
      <c r="CB38574" s="17"/>
    </row>
    <row r="38575" spans="4:80" x14ac:dyDescent="0.2">
      <c r="D38575" s="53"/>
      <c r="E38575" s="53"/>
      <c r="F38575" s="53"/>
      <c r="G38575" s="53"/>
      <c r="BX38575" s="17"/>
      <c r="BY38575" s="17"/>
      <c r="BZ38575" s="17"/>
      <c r="CA38575" s="17"/>
      <c r="CB38575" s="17"/>
    </row>
    <row r="38576" spans="4:80" x14ac:dyDescent="0.2">
      <c r="D38576" s="53"/>
      <c r="E38576" s="53"/>
      <c r="F38576" s="53"/>
      <c r="G38576" s="53"/>
      <c r="BX38576" s="17"/>
      <c r="BY38576" s="17"/>
      <c r="BZ38576" s="17"/>
      <c r="CA38576" s="17"/>
      <c r="CB38576" s="17"/>
    </row>
    <row r="38577" spans="4:80" x14ac:dyDescent="0.2">
      <c r="D38577" s="53"/>
      <c r="E38577" s="53"/>
      <c r="F38577" s="53"/>
      <c r="G38577" s="53"/>
      <c r="BX38577" s="17"/>
      <c r="BY38577" s="17"/>
      <c r="BZ38577" s="17"/>
      <c r="CA38577" s="17"/>
      <c r="CB38577" s="17"/>
    </row>
    <row r="38578" spans="4:80" x14ac:dyDescent="0.2">
      <c r="D38578" s="53"/>
      <c r="E38578" s="53"/>
      <c r="F38578" s="53"/>
      <c r="G38578" s="53"/>
      <c r="BX38578" s="17"/>
      <c r="BY38578" s="17"/>
      <c r="BZ38578" s="17"/>
      <c r="CA38578" s="17"/>
      <c r="CB38578" s="17"/>
    </row>
    <row r="38579" spans="4:80" x14ac:dyDescent="0.2">
      <c r="D38579" s="53"/>
      <c r="E38579" s="53"/>
      <c r="F38579" s="53"/>
      <c r="G38579" s="53"/>
      <c r="BX38579" s="17"/>
      <c r="BY38579" s="17"/>
      <c r="BZ38579" s="17"/>
      <c r="CA38579" s="17"/>
      <c r="CB38579" s="17"/>
    </row>
    <row r="38580" spans="4:80" x14ac:dyDescent="0.2">
      <c r="D38580" s="53"/>
      <c r="E38580" s="53"/>
      <c r="F38580" s="53"/>
      <c r="G38580" s="53"/>
      <c r="BX38580" s="17"/>
      <c r="BY38580" s="17"/>
      <c r="BZ38580" s="17"/>
      <c r="CA38580" s="17"/>
      <c r="CB38580" s="17"/>
    </row>
    <row r="38581" spans="4:80" x14ac:dyDescent="0.2">
      <c r="D38581" s="53"/>
      <c r="E38581" s="53"/>
      <c r="F38581" s="53"/>
      <c r="G38581" s="53"/>
      <c r="BX38581" s="17"/>
      <c r="BY38581" s="17"/>
      <c r="BZ38581" s="17"/>
      <c r="CA38581" s="17"/>
      <c r="CB38581" s="17"/>
    </row>
    <row r="38582" spans="4:80" x14ac:dyDescent="0.2">
      <c r="D38582" s="53"/>
      <c r="E38582" s="53"/>
      <c r="F38582" s="53"/>
      <c r="G38582" s="53"/>
      <c r="BX38582" s="17"/>
      <c r="BY38582" s="17"/>
      <c r="BZ38582" s="17"/>
      <c r="CA38582" s="17"/>
      <c r="CB38582" s="17"/>
    </row>
    <row r="38583" spans="4:80" x14ac:dyDescent="0.2">
      <c r="D38583" s="53"/>
      <c r="E38583" s="53"/>
      <c r="F38583" s="53"/>
      <c r="G38583" s="53"/>
      <c r="BX38583" s="17"/>
      <c r="BY38583" s="17"/>
      <c r="BZ38583" s="17"/>
      <c r="CA38583" s="17"/>
      <c r="CB38583" s="17"/>
    </row>
    <row r="38584" spans="4:80" x14ac:dyDescent="0.2">
      <c r="D38584" s="53"/>
      <c r="E38584" s="53"/>
      <c r="F38584" s="53"/>
      <c r="G38584" s="53"/>
      <c r="BX38584" s="17"/>
      <c r="BY38584" s="17"/>
      <c r="BZ38584" s="17"/>
      <c r="CA38584" s="17"/>
      <c r="CB38584" s="17"/>
    </row>
    <row r="38585" spans="4:80" x14ac:dyDescent="0.2">
      <c r="D38585" s="53"/>
      <c r="E38585" s="53"/>
      <c r="F38585" s="53"/>
      <c r="G38585" s="53"/>
      <c r="BX38585" s="17"/>
      <c r="BY38585" s="17"/>
      <c r="BZ38585" s="17"/>
      <c r="CA38585" s="17"/>
      <c r="CB38585" s="17"/>
    </row>
    <row r="38586" spans="4:80" x14ac:dyDescent="0.2">
      <c r="D38586" s="53"/>
      <c r="E38586" s="53"/>
      <c r="F38586" s="53"/>
      <c r="G38586" s="53"/>
      <c r="BX38586" s="17"/>
      <c r="BY38586" s="17"/>
      <c r="BZ38586" s="17"/>
      <c r="CA38586" s="17"/>
      <c r="CB38586" s="17"/>
    </row>
    <row r="38587" spans="4:80" x14ac:dyDescent="0.2">
      <c r="D38587" s="53"/>
      <c r="E38587" s="53"/>
      <c r="F38587" s="53"/>
      <c r="G38587" s="53"/>
      <c r="BX38587" s="17"/>
      <c r="BY38587" s="17"/>
      <c r="BZ38587" s="17"/>
      <c r="CA38587" s="17"/>
      <c r="CB38587" s="17"/>
    </row>
    <row r="38588" spans="4:80" x14ac:dyDescent="0.2">
      <c r="D38588" s="53"/>
      <c r="E38588" s="53"/>
      <c r="F38588" s="53"/>
      <c r="G38588" s="53"/>
      <c r="BX38588" s="17"/>
      <c r="BY38588" s="17"/>
      <c r="BZ38588" s="17"/>
      <c r="CA38588" s="17"/>
      <c r="CB38588" s="17"/>
    </row>
    <row r="38589" spans="4:80" x14ac:dyDescent="0.2">
      <c r="D38589" s="53"/>
      <c r="E38589" s="53"/>
      <c r="F38589" s="53"/>
      <c r="G38589" s="53"/>
      <c r="BX38589" s="17"/>
      <c r="BY38589" s="17"/>
      <c r="BZ38589" s="17"/>
      <c r="CA38589" s="17"/>
      <c r="CB38589" s="17"/>
    </row>
    <row r="38590" spans="4:80" x14ac:dyDescent="0.2">
      <c r="D38590" s="53"/>
      <c r="E38590" s="53"/>
      <c r="F38590" s="53"/>
      <c r="G38590" s="53"/>
      <c r="BX38590" s="17"/>
      <c r="BY38590" s="17"/>
      <c r="BZ38590" s="17"/>
      <c r="CA38590" s="17"/>
      <c r="CB38590" s="17"/>
    </row>
    <row r="38591" spans="4:80" x14ac:dyDescent="0.2">
      <c r="D38591" s="53"/>
      <c r="E38591" s="53"/>
      <c r="F38591" s="53"/>
      <c r="G38591" s="53"/>
      <c r="BX38591" s="17"/>
      <c r="BY38591" s="17"/>
      <c r="BZ38591" s="17"/>
      <c r="CA38591" s="17"/>
      <c r="CB38591" s="17"/>
    </row>
    <row r="38592" spans="4:80" x14ac:dyDescent="0.2">
      <c r="D38592" s="53"/>
      <c r="E38592" s="53"/>
      <c r="F38592" s="53"/>
      <c r="G38592" s="53"/>
      <c r="BX38592" s="17"/>
      <c r="BY38592" s="17"/>
      <c r="BZ38592" s="17"/>
      <c r="CA38592" s="17"/>
      <c r="CB38592" s="17"/>
    </row>
    <row r="38593" spans="4:80" x14ac:dyDescent="0.2">
      <c r="D38593" s="53"/>
      <c r="E38593" s="53"/>
      <c r="F38593" s="53"/>
      <c r="G38593" s="53"/>
      <c r="BX38593" s="17"/>
      <c r="BY38593" s="17"/>
      <c r="BZ38593" s="17"/>
      <c r="CA38593" s="17"/>
      <c r="CB38593" s="17"/>
    </row>
    <row r="38594" spans="4:80" x14ac:dyDescent="0.2">
      <c r="D38594" s="53"/>
      <c r="E38594" s="53"/>
      <c r="F38594" s="53"/>
      <c r="G38594" s="53"/>
      <c r="BX38594" s="17"/>
      <c r="BY38594" s="17"/>
      <c r="BZ38594" s="17"/>
      <c r="CA38594" s="17"/>
      <c r="CB38594" s="17"/>
    </row>
    <row r="38595" spans="4:80" x14ac:dyDescent="0.2">
      <c r="D38595" s="53"/>
      <c r="E38595" s="53"/>
      <c r="F38595" s="53"/>
      <c r="G38595" s="53"/>
      <c r="BX38595" s="17"/>
      <c r="BY38595" s="17"/>
      <c r="BZ38595" s="17"/>
      <c r="CA38595" s="17"/>
      <c r="CB38595" s="17"/>
    </row>
    <row r="38596" spans="4:80" x14ac:dyDescent="0.2">
      <c r="D38596" s="53"/>
      <c r="E38596" s="53"/>
      <c r="F38596" s="53"/>
      <c r="G38596" s="53"/>
      <c r="BX38596" s="17"/>
      <c r="BY38596" s="17"/>
      <c r="BZ38596" s="17"/>
      <c r="CA38596" s="17"/>
      <c r="CB38596" s="17"/>
    </row>
    <row r="38597" spans="4:80" x14ac:dyDescent="0.2">
      <c r="D38597" s="53"/>
      <c r="E38597" s="53"/>
      <c r="F38597" s="53"/>
      <c r="G38597" s="53"/>
      <c r="BX38597" s="17"/>
      <c r="BY38597" s="17"/>
      <c r="BZ38597" s="17"/>
      <c r="CA38597" s="17"/>
      <c r="CB38597" s="17"/>
    </row>
    <row r="38598" spans="4:80" x14ac:dyDescent="0.2">
      <c r="D38598" s="53"/>
      <c r="E38598" s="53"/>
      <c r="F38598" s="53"/>
      <c r="G38598" s="53"/>
      <c r="BX38598" s="17"/>
      <c r="BY38598" s="17"/>
      <c r="BZ38598" s="17"/>
      <c r="CA38598" s="17"/>
      <c r="CB38598" s="17"/>
    </row>
    <row r="38599" spans="4:80" x14ac:dyDescent="0.2">
      <c r="D38599" s="53"/>
      <c r="E38599" s="53"/>
      <c r="F38599" s="53"/>
      <c r="G38599" s="53"/>
      <c r="BX38599" s="17"/>
      <c r="BY38599" s="17"/>
      <c r="BZ38599" s="17"/>
      <c r="CA38599" s="17"/>
      <c r="CB38599" s="17"/>
    </row>
    <row r="38600" spans="4:80" x14ac:dyDescent="0.2">
      <c r="D38600" s="53"/>
      <c r="E38600" s="53"/>
      <c r="F38600" s="53"/>
      <c r="G38600" s="53"/>
      <c r="BX38600" s="17"/>
      <c r="BY38600" s="17"/>
      <c r="BZ38600" s="17"/>
      <c r="CA38600" s="17"/>
      <c r="CB38600" s="17"/>
    </row>
    <row r="38601" spans="4:80" x14ac:dyDescent="0.2">
      <c r="D38601" s="53"/>
      <c r="E38601" s="53"/>
      <c r="F38601" s="53"/>
      <c r="G38601" s="53"/>
      <c r="BX38601" s="17"/>
      <c r="BY38601" s="17"/>
      <c r="BZ38601" s="17"/>
      <c r="CA38601" s="17"/>
      <c r="CB38601" s="17"/>
    </row>
    <row r="38602" spans="4:80" x14ac:dyDescent="0.2">
      <c r="D38602" s="53"/>
      <c r="E38602" s="53"/>
      <c r="F38602" s="53"/>
      <c r="G38602" s="53"/>
      <c r="BX38602" s="17"/>
      <c r="BY38602" s="17"/>
      <c r="BZ38602" s="17"/>
      <c r="CA38602" s="17"/>
      <c r="CB38602" s="17"/>
    </row>
    <row r="38603" spans="4:80" x14ac:dyDescent="0.2">
      <c r="D38603" s="53"/>
      <c r="E38603" s="53"/>
      <c r="F38603" s="53"/>
      <c r="G38603" s="53"/>
      <c r="BX38603" s="17"/>
      <c r="BY38603" s="17"/>
      <c r="BZ38603" s="17"/>
      <c r="CA38603" s="17"/>
      <c r="CB38603" s="17"/>
    </row>
    <row r="38604" spans="4:80" x14ac:dyDescent="0.2">
      <c r="D38604" s="53"/>
      <c r="E38604" s="53"/>
      <c r="F38604" s="53"/>
      <c r="G38604" s="53"/>
      <c r="BX38604" s="17"/>
      <c r="BY38604" s="17"/>
      <c r="BZ38604" s="17"/>
      <c r="CA38604" s="17"/>
      <c r="CB38604" s="17"/>
    </row>
    <row r="38605" spans="4:80" x14ac:dyDescent="0.2">
      <c r="D38605" s="53"/>
      <c r="E38605" s="53"/>
      <c r="F38605" s="53"/>
      <c r="G38605" s="53"/>
      <c r="BX38605" s="17"/>
      <c r="BY38605" s="17"/>
      <c r="BZ38605" s="17"/>
      <c r="CA38605" s="17"/>
      <c r="CB38605" s="17"/>
    </row>
    <row r="38606" spans="4:80" x14ac:dyDescent="0.2">
      <c r="D38606" s="53"/>
      <c r="E38606" s="53"/>
      <c r="F38606" s="53"/>
      <c r="G38606" s="53"/>
      <c r="BX38606" s="17"/>
      <c r="BY38606" s="17"/>
      <c r="BZ38606" s="17"/>
      <c r="CA38606" s="17"/>
      <c r="CB38606" s="17"/>
    </row>
    <row r="38607" spans="4:80" x14ac:dyDescent="0.2">
      <c r="D38607" s="53"/>
      <c r="E38607" s="53"/>
      <c r="F38607" s="53"/>
      <c r="G38607" s="53"/>
      <c r="BX38607" s="17"/>
      <c r="BY38607" s="17"/>
      <c r="BZ38607" s="17"/>
      <c r="CA38607" s="17"/>
      <c r="CB38607" s="17"/>
    </row>
    <row r="38608" spans="4:80" x14ac:dyDescent="0.2">
      <c r="D38608" s="53"/>
      <c r="E38608" s="53"/>
      <c r="F38608" s="53"/>
      <c r="G38608" s="53"/>
      <c r="BX38608" s="17"/>
      <c r="BY38608" s="17"/>
      <c r="BZ38608" s="17"/>
      <c r="CA38608" s="17"/>
      <c r="CB38608" s="17"/>
    </row>
    <row r="38609" spans="4:80" x14ac:dyDescent="0.2">
      <c r="D38609" s="53"/>
      <c r="E38609" s="53"/>
      <c r="F38609" s="53"/>
      <c r="G38609" s="53"/>
      <c r="BX38609" s="17"/>
      <c r="BY38609" s="17"/>
      <c r="BZ38609" s="17"/>
      <c r="CA38609" s="17"/>
      <c r="CB38609" s="17"/>
    </row>
    <row r="38610" spans="4:80" x14ac:dyDescent="0.2">
      <c r="D38610" s="53"/>
      <c r="E38610" s="53"/>
      <c r="F38610" s="53"/>
      <c r="G38610" s="53"/>
      <c r="BX38610" s="17"/>
      <c r="BY38610" s="17"/>
      <c r="BZ38610" s="17"/>
      <c r="CA38610" s="17"/>
      <c r="CB38610" s="17"/>
    </row>
    <row r="38611" spans="4:80" x14ac:dyDescent="0.2">
      <c r="D38611" s="53"/>
      <c r="E38611" s="53"/>
      <c r="F38611" s="53"/>
      <c r="G38611" s="53"/>
      <c r="BX38611" s="17"/>
      <c r="BY38611" s="17"/>
      <c r="BZ38611" s="17"/>
      <c r="CA38611" s="17"/>
      <c r="CB38611" s="17"/>
    </row>
    <row r="38612" spans="4:80" x14ac:dyDescent="0.2">
      <c r="D38612" s="53"/>
      <c r="E38612" s="53"/>
      <c r="F38612" s="53"/>
      <c r="G38612" s="53"/>
      <c r="BX38612" s="17"/>
      <c r="BY38612" s="17"/>
      <c r="BZ38612" s="17"/>
      <c r="CA38612" s="17"/>
      <c r="CB38612" s="17"/>
    </row>
    <row r="38613" spans="4:80" x14ac:dyDescent="0.2">
      <c r="D38613" s="53"/>
      <c r="E38613" s="53"/>
      <c r="F38613" s="53"/>
      <c r="G38613" s="53"/>
      <c r="BX38613" s="17"/>
      <c r="BY38613" s="17"/>
      <c r="BZ38613" s="17"/>
      <c r="CA38613" s="17"/>
      <c r="CB38613" s="17"/>
    </row>
    <row r="38614" spans="4:80" x14ac:dyDescent="0.2">
      <c r="D38614" s="53"/>
      <c r="E38614" s="53"/>
      <c r="F38614" s="53"/>
      <c r="G38614" s="53"/>
      <c r="BX38614" s="17"/>
      <c r="BY38614" s="17"/>
      <c r="BZ38614" s="17"/>
      <c r="CA38614" s="17"/>
      <c r="CB38614" s="17"/>
    </row>
    <row r="38615" spans="4:80" x14ac:dyDescent="0.2">
      <c r="D38615" s="53"/>
      <c r="E38615" s="53"/>
      <c r="F38615" s="53"/>
      <c r="G38615" s="53"/>
      <c r="BX38615" s="17"/>
      <c r="BY38615" s="17"/>
      <c r="BZ38615" s="17"/>
      <c r="CA38615" s="17"/>
      <c r="CB38615" s="17"/>
    </row>
    <row r="38616" spans="4:80" x14ac:dyDescent="0.2">
      <c r="D38616" s="53"/>
      <c r="E38616" s="53"/>
      <c r="F38616" s="53"/>
      <c r="G38616" s="53"/>
      <c r="BX38616" s="17"/>
      <c r="BY38616" s="17"/>
      <c r="BZ38616" s="17"/>
      <c r="CA38616" s="17"/>
      <c r="CB38616" s="17"/>
    </row>
    <row r="38617" spans="4:80" x14ac:dyDescent="0.2">
      <c r="D38617" s="53"/>
      <c r="E38617" s="53"/>
      <c r="F38617" s="53"/>
      <c r="G38617" s="53"/>
      <c r="BX38617" s="17"/>
      <c r="BY38617" s="17"/>
      <c r="BZ38617" s="17"/>
      <c r="CA38617" s="17"/>
      <c r="CB38617" s="17"/>
    </row>
    <row r="38618" spans="4:80" x14ac:dyDescent="0.2">
      <c r="D38618" s="53"/>
      <c r="E38618" s="53"/>
      <c r="F38618" s="53"/>
      <c r="G38618" s="53"/>
      <c r="BX38618" s="17"/>
      <c r="BY38618" s="17"/>
      <c r="BZ38618" s="17"/>
      <c r="CA38618" s="17"/>
      <c r="CB38618" s="17"/>
    </row>
    <row r="38619" spans="4:80" x14ac:dyDescent="0.2">
      <c r="D38619" s="53"/>
      <c r="E38619" s="53"/>
      <c r="F38619" s="53"/>
      <c r="G38619" s="53"/>
      <c r="BX38619" s="17"/>
      <c r="BY38619" s="17"/>
      <c r="BZ38619" s="17"/>
      <c r="CA38619" s="17"/>
      <c r="CB38619" s="17"/>
    </row>
    <row r="38620" spans="4:80" x14ac:dyDescent="0.2">
      <c r="D38620" s="53"/>
      <c r="E38620" s="53"/>
      <c r="F38620" s="53"/>
      <c r="G38620" s="53"/>
      <c r="BX38620" s="17"/>
      <c r="BY38620" s="17"/>
      <c r="BZ38620" s="17"/>
      <c r="CA38620" s="17"/>
      <c r="CB38620" s="17"/>
    </row>
    <row r="38621" spans="4:80" x14ac:dyDescent="0.2">
      <c r="D38621" s="53"/>
      <c r="E38621" s="53"/>
      <c r="F38621" s="53"/>
      <c r="G38621" s="53"/>
      <c r="BX38621" s="17"/>
      <c r="BY38621" s="17"/>
      <c r="BZ38621" s="17"/>
      <c r="CA38621" s="17"/>
      <c r="CB38621" s="17"/>
    </row>
    <row r="38622" spans="4:80" x14ac:dyDescent="0.2">
      <c r="D38622" s="53"/>
      <c r="E38622" s="53"/>
      <c r="F38622" s="53"/>
      <c r="G38622" s="53"/>
      <c r="BX38622" s="17"/>
      <c r="BY38622" s="17"/>
      <c r="BZ38622" s="17"/>
      <c r="CA38622" s="17"/>
      <c r="CB38622" s="17"/>
    </row>
    <row r="38623" spans="4:80" x14ac:dyDescent="0.2">
      <c r="D38623" s="53"/>
      <c r="E38623" s="53"/>
      <c r="F38623" s="53"/>
      <c r="G38623" s="53"/>
      <c r="BX38623" s="17"/>
      <c r="BY38623" s="17"/>
      <c r="BZ38623" s="17"/>
      <c r="CA38623" s="17"/>
      <c r="CB38623" s="17"/>
    </row>
    <row r="38624" spans="4:80" x14ac:dyDescent="0.2">
      <c r="D38624" s="53"/>
      <c r="E38624" s="53"/>
      <c r="F38624" s="53"/>
      <c r="G38624" s="53"/>
      <c r="BX38624" s="17"/>
      <c r="BY38624" s="17"/>
      <c r="BZ38624" s="17"/>
      <c r="CA38624" s="17"/>
      <c r="CB38624" s="17"/>
    </row>
    <row r="38625" spans="4:80" x14ac:dyDescent="0.2">
      <c r="D38625" s="53"/>
      <c r="E38625" s="53"/>
      <c r="F38625" s="53"/>
      <c r="G38625" s="53"/>
      <c r="BX38625" s="17"/>
      <c r="BY38625" s="17"/>
      <c r="BZ38625" s="17"/>
      <c r="CA38625" s="17"/>
      <c r="CB38625" s="17"/>
    </row>
    <row r="38626" spans="4:80" x14ac:dyDescent="0.2">
      <c r="D38626" s="53"/>
      <c r="E38626" s="53"/>
      <c r="F38626" s="53"/>
      <c r="G38626" s="53"/>
      <c r="BX38626" s="17"/>
      <c r="BY38626" s="17"/>
      <c r="BZ38626" s="17"/>
      <c r="CA38626" s="17"/>
      <c r="CB38626" s="17"/>
    </row>
    <row r="38627" spans="4:80" x14ac:dyDescent="0.2">
      <c r="D38627" s="53"/>
      <c r="E38627" s="53"/>
      <c r="F38627" s="53"/>
      <c r="G38627" s="53"/>
      <c r="BX38627" s="17"/>
      <c r="BY38627" s="17"/>
      <c r="BZ38627" s="17"/>
      <c r="CA38627" s="17"/>
      <c r="CB38627" s="17"/>
    </row>
    <row r="38628" spans="4:80" x14ac:dyDescent="0.2">
      <c r="D38628" s="53"/>
      <c r="E38628" s="53"/>
      <c r="F38628" s="53"/>
      <c r="G38628" s="53"/>
      <c r="BX38628" s="17"/>
      <c r="BY38628" s="17"/>
      <c r="BZ38628" s="17"/>
      <c r="CA38628" s="17"/>
      <c r="CB38628" s="17"/>
    </row>
    <row r="38629" spans="4:80" x14ac:dyDescent="0.2">
      <c r="D38629" s="53"/>
      <c r="E38629" s="53"/>
      <c r="F38629" s="53"/>
      <c r="G38629" s="53"/>
      <c r="BX38629" s="17"/>
      <c r="BY38629" s="17"/>
      <c r="BZ38629" s="17"/>
      <c r="CA38629" s="17"/>
      <c r="CB38629" s="17"/>
    </row>
    <row r="38630" spans="4:80" x14ac:dyDescent="0.2">
      <c r="D38630" s="53"/>
      <c r="E38630" s="53"/>
      <c r="F38630" s="53"/>
      <c r="G38630" s="53"/>
      <c r="BX38630" s="17"/>
      <c r="BY38630" s="17"/>
      <c r="BZ38630" s="17"/>
      <c r="CA38630" s="17"/>
      <c r="CB38630" s="17"/>
    </row>
    <row r="38631" spans="4:80" x14ac:dyDescent="0.2">
      <c r="D38631" s="53"/>
      <c r="E38631" s="53"/>
      <c r="F38631" s="53"/>
      <c r="G38631" s="53"/>
      <c r="BX38631" s="17"/>
      <c r="BY38631" s="17"/>
      <c r="BZ38631" s="17"/>
      <c r="CA38631" s="17"/>
      <c r="CB38631" s="17"/>
    </row>
    <row r="38632" spans="4:80" x14ac:dyDescent="0.2">
      <c r="D38632" s="53"/>
      <c r="E38632" s="53"/>
      <c r="F38632" s="53"/>
      <c r="G38632" s="53"/>
      <c r="BX38632" s="17"/>
      <c r="BY38632" s="17"/>
      <c r="BZ38632" s="17"/>
      <c r="CA38632" s="17"/>
      <c r="CB38632" s="17"/>
    </row>
    <row r="38633" spans="4:80" x14ac:dyDescent="0.2">
      <c r="D38633" s="53"/>
      <c r="E38633" s="53"/>
      <c r="F38633" s="53"/>
      <c r="G38633" s="53"/>
      <c r="BX38633" s="17"/>
      <c r="BY38633" s="17"/>
      <c r="BZ38633" s="17"/>
      <c r="CA38633" s="17"/>
      <c r="CB38633" s="17"/>
    </row>
    <row r="38634" spans="4:80" x14ac:dyDescent="0.2">
      <c r="D38634" s="53"/>
      <c r="E38634" s="53"/>
      <c r="F38634" s="53"/>
      <c r="G38634" s="53"/>
      <c r="BX38634" s="17"/>
      <c r="BY38634" s="17"/>
      <c r="BZ38634" s="17"/>
      <c r="CA38634" s="17"/>
      <c r="CB38634" s="17"/>
    </row>
    <row r="38635" spans="4:80" x14ac:dyDescent="0.2">
      <c r="D38635" s="53"/>
      <c r="E38635" s="53"/>
      <c r="F38635" s="53"/>
      <c r="G38635" s="53"/>
      <c r="BX38635" s="17"/>
      <c r="BY38635" s="17"/>
      <c r="BZ38635" s="17"/>
      <c r="CA38635" s="17"/>
      <c r="CB38635" s="17"/>
    </row>
    <row r="38636" spans="4:80" x14ac:dyDescent="0.2">
      <c r="D38636" s="53"/>
      <c r="E38636" s="53"/>
      <c r="F38636" s="53"/>
      <c r="G38636" s="53"/>
      <c r="BX38636" s="17"/>
      <c r="BY38636" s="17"/>
      <c r="BZ38636" s="17"/>
      <c r="CA38636" s="17"/>
      <c r="CB38636" s="17"/>
    </row>
    <row r="38637" spans="4:80" x14ac:dyDescent="0.2">
      <c r="D38637" s="53"/>
      <c r="E38637" s="53"/>
      <c r="F38637" s="53"/>
      <c r="G38637" s="53"/>
      <c r="BX38637" s="17"/>
      <c r="BY38637" s="17"/>
      <c r="BZ38637" s="17"/>
      <c r="CA38637" s="17"/>
      <c r="CB38637" s="17"/>
    </row>
    <row r="38638" spans="4:80" x14ac:dyDescent="0.2">
      <c r="D38638" s="53"/>
      <c r="E38638" s="53"/>
      <c r="F38638" s="53"/>
      <c r="G38638" s="53"/>
      <c r="BX38638" s="17"/>
      <c r="BY38638" s="17"/>
      <c r="BZ38638" s="17"/>
      <c r="CA38638" s="17"/>
      <c r="CB38638" s="17"/>
    </row>
    <row r="38639" spans="4:80" x14ac:dyDescent="0.2">
      <c r="D38639" s="53"/>
      <c r="E38639" s="53"/>
      <c r="F38639" s="53"/>
      <c r="G38639" s="53"/>
      <c r="BX38639" s="17"/>
      <c r="BY38639" s="17"/>
      <c r="BZ38639" s="17"/>
      <c r="CA38639" s="17"/>
      <c r="CB38639" s="17"/>
    </row>
    <row r="38640" spans="4:80" x14ac:dyDescent="0.2">
      <c r="D38640" s="53"/>
      <c r="E38640" s="53"/>
      <c r="F38640" s="53"/>
      <c r="G38640" s="53"/>
      <c r="BX38640" s="17"/>
      <c r="BY38640" s="17"/>
      <c r="BZ38640" s="17"/>
      <c r="CA38640" s="17"/>
      <c r="CB38640" s="17"/>
    </row>
    <row r="38641" spans="4:80" x14ac:dyDescent="0.2">
      <c r="D38641" s="53"/>
      <c r="E38641" s="53"/>
      <c r="F38641" s="53"/>
      <c r="G38641" s="53"/>
      <c r="BX38641" s="17"/>
      <c r="BY38641" s="17"/>
      <c r="BZ38641" s="17"/>
      <c r="CA38641" s="17"/>
      <c r="CB38641" s="17"/>
    </row>
    <row r="38642" spans="4:80" x14ac:dyDescent="0.2">
      <c r="D38642" s="53"/>
      <c r="E38642" s="53"/>
      <c r="F38642" s="53"/>
      <c r="G38642" s="53"/>
      <c r="BX38642" s="17"/>
      <c r="BY38642" s="17"/>
      <c r="BZ38642" s="17"/>
      <c r="CA38642" s="17"/>
      <c r="CB38642" s="17"/>
    </row>
    <row r="38643" spans="4:80" x14ac:dyDescent="0.2">
      <c r="D38643" s="53"/>
      <c r="E38643" s="53"/>
      <c r="F38643" s="53"/>
      <c r="G38643" s="53"/>
      <c r="BX38643" s="17"/>
      <c r="BY38643" s="17"/>
      <c r="BZ38643" s="17"/>
      <c r="CA38643" s="17"/>
      <c r="CB38643" s="17"/>
    </row>
    <row r="38644" spans="4:80" x14ac:dyDescent="0.2">
      <c r="D38644" s="53"/>
      <c r="E38644" s="53"/>
      <c r="F38644" s="53"/>
      <c r="G38644" s="53"/>
      <c r="BX38644" s="17"/>
      <c r="BY38644" s="17"/>
      <c r="BZ38644" s="17"/>
      <c r="CA38644" s="17"/>
      <c r="CB38644" s="17"/>
    </row>
    <row r="38645" spans="4:80" x14ac:dyDescent="0.2">
      <c r="D38645" s="53"/>
      <c r="E38645" s="53"/>
      <c r="F38645" s="53"/>
      <c r="G38645" s="53"/>
      <c r="BX38645" s="17"/>
      <c r="BY38645" s="17"/>
      <c r="BZ38645" s="17"/>
      <c r="CA38645" s="17"/>
      <c r="CB38645" s="17"/>
    </row>
    <row r="38646" spans="4:80" x14ac:dyDescent="0.2">
      <c r="D38646" s="53"/>
      <c r="E38646" s="53"/>
      <c r="F38646" s="53"/>
      <c r="G38646" s="53"/>
      <c r="BX38646" s="17"/>
      <c r="BY38646" s="17"/>
      <c r="BZ38646" s="17"/>
      <c r="CA38646" s="17"/>
      <c r="CB38646" s="17"/>
    </row>
    <row r="38647" spans="4:80" x14ac:dyDescent="0.2">
      <c r="D38647" s="53"/>
      <c r="E38647" s="53"/>
      <c r="F38647" s="53"/>
      <c r="G38647" s="53"/>
      <c r="BX38647" s="17"/>
      <c r="BY38647" s="17"/>
      <c r="BZ38647" s="17"/>
      <c r="CA38647" s="17"/>
      <c r="CB38647" s="17"/>
    </row>
    <row r="38648" spans="4:80" x14ac:dyDescent="0.2">
      <c r="D38648" s="53"/>
      <c r="E38648" s="53"/>
      <c r="F38648" s="53"/>
      <c r="G38648" s="53"/>
      <c r="BX38648" s="17"/>
      <c r="BY38648" s="17"/>
      <c r="BZ38648" s="17"/>
      <c r="CA38648" s="17"/>
      <c r="CB38648" s="17"/>
    </row>
    <row r="38649" spans="4:80" x14ac:dyDescent="0.2">
      <c r="D38649" s="53"/>
      <c r="E38649" s="53"/>
      <c r="F38649" s="53"/>
      <c r="G38649" s="53"/>
      <c r="BX38649" s="17"/>
      <c r="BY38649" s="17"/>
      <c r="BZ38649" s="17"/>
      <c r="CA38649" s="17"/>
      <c r="CB38649" s="17"/>
    </row>
    <row r="38650" spans="4:80" x14ac:dyDescent="0.2">
      <c r="D38650" s="53"/>
      <c r="E38650" s="53"/>
      <c r="F38650" s="53"/>
      <c r="G38650" s="53"/>
      <c r="BX38650" s="17"/>
      <c r="BY38650" s="17"/>
      <c r="BZ38650" s="17"/>
      <c r="CA38650" s="17"/>
      <c r="CB38650" s="17"/>
    </row>
    <row r="38651" spans="4:80" x14ac:dyDescent="0.2">
      <c r="D38651" s="53"/>
      <c r="E38651" s="53"/>
      <c r="F38651" s="53"/>
      <c r="G38651" s="53"/>
      <c r="BX38651" s="17"/>
      <c r="BY38651" s="17"/>
      <c r="BZ38651" s="17"/>
      <c r="CA38651" s="17"/>
      <c r="CB38651" s="17"/>
    </row>
    <row r="38652" spans="4:80" x14ac:dyDescent="0.2">
      <c r="D38652" s="53"/>
      <c r="E38652" s="53"/>
      <c r="F38652" s="53"/>
      <c r="G38652" s="53"/>
      <c r="BX38652" s="17"/>
      <c r="BY38652" s="17"/>
      <c r="BZ38652" s="17"/>
      <c r="CA38652" s="17"/>
      <c r="CB38652" s="17"/>
    </row>
    <row r="38653" spans="4:80" x14ac:dyDescent="0.2">
      <c r="D38653" s="53"/>
      <c r="E38653" s="53"/>
      <c r="F38653" s="53"/>
      <c r="G38653" s="53"/>
      <c r="BX38653" s="17"/>
      <c r="BY38653" s="17"/>
      <c r="BZ38653" s="17"/>
      <c r="CA38653" s="17"/>
      <c r="CB38653" s="17"/>
    </row>
    <row r="38654" spans="4:80" x14ac:dyDescent="0.2">
      <c r="D38654" s="53"/>
      <c r="E38654" s="53"/>
      <c r="F38654" s="53"/>
      <c r="G38654" s="53"/>
      <c r="BX38654" s="17"/>
      <c r="BY38654" s="17"/>
      <c r="BZ38654" s="17"/>
      <c r="CA38654" s="17"/>
      <c r="CB38654" s="17"/>
    </row>
    <row r="38655" spans="4:80" x14ac:dyDescent="0.2">
      <c r="D38655" s="53"/>
      <c r="E38655" s="53"/>
      <c r="F38655" s="53"/>
      <c r="G38655" s="53"/>
      <c r="BX38655" s="17"/>
      <c r="BY38655" s="17"/>
      <c r="BZ38655" s="17"/>
      <c r="CA38655" s="17"/>
      <c r="CB38655" s="17"/>
    </row>
    <row r="38656" spans="4:80" x14ac:dyDescent="0.2">
      <c r="D38656" s="53"/>
      <c r="E38656" s="53"/>
      <c r="F38656" s="53"/>
      <c r="G38656" s="53"/>
      <c r="BX38656" s="17"/>
      <c r="BY38656" s="17"/>
      <c r="BZ38656" s="17"/>
      <c r="CA38656" s="17"/>
      <c r="CB38656" s="17"/>
    </row>
    <row r="38657" spans="4:80" x14ac:dyDescent="0.2">
      <c r="D38657" s="53"/>
      <c r="E38657" s="53"/>
      <c r="F38657" s="53"/>
      <c r="G38657" s="53"/>
      <c r="BX38657" s="17"/>
      <c r="BY38657" s="17"/>
      <c r="BZ38657" s="17"/>
      <c r="CA38657" s="17"/>
      <c r="CB38657" s="17"/>
    </row>
    <row r="38658" spans="4:80" x14ac:dyDescent="0.2">
      <c r="D38658" s="53"/>
      <c r="E38658" s="53"/>
      <c r="F38658" s="53"/>
      <c r="G38658" s="53"/>
      <c r="BX38658" s="17"/>
      <c r="BY38658" s="17"/>
      <c r="BZ38658" s="17"/>
      <c r="CA38658" s="17"/>
      <c r="CB38658" s="17"/>
    </row>
    <row r="38659" spans="4:80" x14ac:dyDescent="0.2">
      <c r="D38659" s="53"/>
      <c r="E38659" s="53"/>
      <c r="F38659" s="53"/>
      <c r="G38659" s="53"/>
      <c r="BX38659" s="17"/>
      <c r="BY38659" s="17"/>
      <c r="BZ38659" s="17"/>
      <c r="CA38659" s="17"/>
      <c r="CB38659" s="17"/>
    </row>
    <row r="38660" spans="4:80" x14ac:dyDescent="0.2">
      <c r="D38660" s="53"/>
      <c r="E38660" s="53"/>
      <c r="F38660" s="53"/>
      <c r="G38660" s="53"/>
      <c r="BX38660" s="17"/>
      <c r="BY38660" s="17"/>
      <c r="BZ38660" s="17"/>
      <c r="CA38660" s="17"/>
      <c r="CB38660" s="17"/>
    </row>
    <row r="38661" spans="4:80" x14ac:dyDescent="0.2">
      <c r="D38661" s="53"/>
      <c r="E38661" s="53"/>
      <c r="F38661" s="53"/>
      <c r="G38661" s="53"/>
      <c r="BX38661" s="17"/>
      <c r="BY38661" s="17"/>
      <c r="BZ38661" s="17"/>
      <c r="CA38661" s="17"/>
      <c r="CB38661" s="17"/>
    </row>
    <row r="38662" spans="4:80" x14ac:dyDescent="0.2">
      <c r="D38662" s="53"/>
      <c r="E38662" s="53"/>
      <c r="F38662" s="53"/>
      <c r="G38662" s="53"/>
      <c r="BX38662" s="17"/>
      <c r="BY38662" s="17"/>
      <c r="BZ38662" s="17"/>
      <c r="CA38662" s="17"/>
      <c r="CB38662" s="17"/>
    </row>
    <row r="38663" spans="4:80" x14ac:dyDescent="0.2">
      <c r="D38663" s="53"/>
      <c r="E38663" s="53"/>
      <c r="F38663" s="53"/>
      <c r="G38663" s="53"/>
      <c r="BX38663" s="17"/>
      <c r="BY38663" s="17"/>
      <c r="BZ38663" s="17"/>
      <c r="CA38663" s="17"/>
      <c r="CB38663" s="17"/>
    </row>
    <row r="38664" spans="4:80" x14ac:dyDescent="0.2">
      <c r="D38664" s="53"/>
      <c r="E38664" s="53"/>
      <c r="F38664" s="53"/>
      <c r="G38664" s="53"/>
      <c r="BX38664" s="17"/>
      <c r="BY38664" s="17"/>
      <c r="BZ38664" s="17"/>
      <c r="CA38664" s="17"/>
      <c r="CB38664" s="17"/>
    </row>
    <row r="38665" spans="4:80" x14ac:dyDescent="0.2">
      <c r="D38665" s="53"/>
      <c r="E38665" s="53"/>
      <c r="F38665" s="53"/>
      <c r="G38665" s="53"/>
      <c r="BX38665" s="17"/>
      <c r="BY38665" s="17"/>
      <c r="BZ38665" s="17"/>
      <c r="CA38665" s="17"/>
      <c r="CB38665" s="17"/>
    </row>
    <row r="38666" spans="4:80" x14ac:dyDescent="0.2">
      <c r="D38666" s="53"/>
      <c r="E38666" s="53"/>
      <c r="F38666" s="53"/>
      <c r="G38666" s="53"/>
      <c r="BX38666" s="17"/>
      <c r="BY38666" s="17"/>
      <c r="BZ38666" s="17"/>
      <c r="CA38666" s="17"/>
      <c r="CB38666" s="17"/>
    </row>
    <row r="38667" spans="4:80" x14ac:dyDescent="0.2">
      <c r="D38667" s="53"/>
      <c r="E38667" s="53"/>
      <c r="F38667" s="53"/>
      <c r="G38667" s="53"/>
      <c r="BX38667" s="17"/>
      <c r="BY38667" s="17"/>
      <c r="BZ38667" s="17"/>
      <c r="CA38667" s="17"/>
      <c r="CB38667" s="17"/>
    </row>
    <row r="38668" spans="4:80" x14ac:dyDescent="0.2">
      <c r="D38668" s="53"/>
      <c r="E38668" s="53"/>
      <c r="F38668" s="53"/>
      <c r="G38668" s="53"/>
      <c r="BX38668" s="17"/>
      <c r="BY38668" s="17"/>
      <c r="BZ38668" s="17"/>
      <c r="CA38668" s="17"/>
      <c r="CB38668" s="17"/>
    </row>
    <row r="38669" spans="4:80" x14ac:dyDescent="0.2">
      <c r="D38669" s="53"/>
      <c r="E38669" s="53"/>
      <c r="F38669" s="53"/>
      <c r="G38669" s="53"/>
      <c r="BX38669" s="17"/>
      <c r="BY38669" s="17"/>
      <c r="BZ38669" s="17"/>
      <c r="CA38669" s="17"/>
      <c r="CB38669" s="17"/>
    </row>
    <row r="38670" spans="4:80" x14ac:dyDescent="0.2">
      <c r="D38670" s="53"/>
      <c r="E38670" s="53"/>
      <c r="F38670" s="53"/>
      <c r="G38670" s="53"/>
      <c r="BX38670" s="17"/>
      <c r="BY38670" s="17"/>
      <c r="BZ38670" s="17"/>
      <c r="CA38670" s="17"/>
      <c r="CB38670" s="17"/>
    </row>
    <row r="38671" spans="4:80" x14ac:dyDescent="0.2">
      <c r="D38671" s="53"/>
      <c r="E38671" s="53"/>
      <c r="F38671" s="53"/>
      <c r="G38671" s="53"/>
      <c r="BX38671" s="17"/>
      <c r="BY38671" s="17"/>
      <c r="BZ38671" s="17"/>
      <c r="CA38671" s="17"/>
      <c r="CB38671" s="17"/>
    </row>
    <row r="38672" spans="4:80" x14ac:dyDescent="0.2">
      <c r="D38672" s="53"/>
      <c r="E38672" s="53"/>
      <c r="F38672" s="53"/>
      <c r="G38672" s="53"/>
      <c r="BX38672" s="17"/>
      <c r="BY38672" s="17"/>
      <c r="BZ38672" s="17"/>
      <c r="CA38672" s="17"/>
      <c r="CB38672" s="17"/>
    </row>
    <row r="38673" spans="4:80" x14ac:dyDescent="0.2">
      <c r="D38673" s="53"/>
      <c r="E38673" s="53"/>
      <c r="F38673" s="53"/>
      <c r="G38673" s="53"/>
      <c r="BX38673" s="17"/>
      <c r="BY38673" s="17"/>
      <c r="BZ38673" s="17"/>
      <c r="CA38673" s="17"/>
      <c r="CB38673" s="17"/>
    </row>
    <row r="38674" spans="4:80" x14ac:dyDescent="0.2">
      <c r="D38674" s="53"/>
      <c r="E38674" s="53"/>
      <c r="F38674" s="53"/>
      <c r="G38674" s="53"/>
      <c r="BX38674" s="17"/>
      <c r="BY38674" s="17"/>
      <c r="BZ38674" s="17"/>
      <c r="CA38674" s="17"/>
      <c r="CB38674" s="17"/>
    </row>
    <row r="38675" spans="4:80" x14ac:dyDescent="0.2">
      <c r="D38675" s="53"/>
      <c r="E38675" s="53"/>
      <c r="F38675" s="53"/>
      <c r="G38675" s="53"/>
      <c r="BX38675" s="17"/>
      <c r="BY38675" s="17"/>
      <c r="BZ38675" s="17"/>
      <c r="CA38675" s="17"/>
      <c r="CB38675" s="17"/>
    </row>
    <row r="38676" spans="4:80" x14ac:dyDescent="0.2">
      <c r="D38676" s="53"/>
      <c r="E38676" s="53"/>
      <c r="F38676" s="53"/>
      <c r="G38676" s="53"/>
      <c r="BX38676" s="17"/>
      <c r="BY38676" s="17"/>
      <c r="BZ38676" s="17"/>
      <c r="CA38676" s="17"/>
      <c r="CB38676" s="17"/>
    </row>
    <row r="38677" spans="4:80" x14ac:dyDescent="0.2">
      <c r="D38677" s="53"/>
      <c r="E38677" s="53"/>
      <c r="F38677" s="53"/>
      <c r="G38677" s="53"/>
      <c r="BX38677" s="17"/>
      <c r="BY38677" s="17"/>
      <c r="BZ38677" s="17"/>
      <c r="CA38677" s="17"/>
      <c r="CB38677" s="17"/>
    </row>
    <row r="38678" spans="4:80" x14ac:dyDescent="0.2">
      <c r="D38678" s="53"/>
      <c r="E38678" s="53"/>
      <c r="F38678" s="53"/>
      <c r="G38678" s="53"/>
      <c r="BX38678" s="17"/>
      <c r="BY38678" s="17"/>
      <c r="BZ38678" s="17"/>
      <c r="CA38678" s="17"/>
      <c r="CB38678" s="17"/>
    </row>
    <row r="38679" spans="4:80" x14ac:dyDescent="0.2">
      <c r="D38679" s="53"/>
      <c r="E38679" s="53"/>
      <c r="F38679" s="53"/>
      <c r="G38679" s="53"/>
      <c r="BX38679" s="17"/>
      <c r="BY38679" s="17"/>
      <c r="BZ38679" s="17"/>
      <c r="CA38679" s="17"/>
      <c r="CB38679" s="17"/>
    </row>
    <row r="38680" spans="4:80" x14ac:dyDescent="0.2">
      <c r="D38680" s="53"/>
      <c r="E38680" s="53"/>
      <c r="F38680" s="53"/>
      <c r="G38680" s="53"/>
      <c r="BX38680" s="17"/>
      <c r="BY38680" s="17"/>
      <c r="BZ38680" s="17"/>
      <c r="CA38680" s="17"/>
      <c r="CB38680" s="17"/>
    </row>
    <row r="38681" spans="4:80" x14ac:dyDescent="0.2">
      <c r="D38681" s="53"/>
      <c r="E38681" s="53"/>
      <c r="F38681" s="53"/>
      <c r="G38681" s="53"/>
      <c r="BX38681" s="17"/>
      <c r="BY38681" s="17"/>
      <c r="BZ38681" s="17"/>
      <c r="CA38681" s="17"/>
      <c r="CB38681" s="17"/>
    </row>
    <row r="38682" spans="4:80" x14ac:dyDescent="0.2">
      <c r="D38682" s="53"/>
      <c r="E38682" s="53"/>
      <c r="F38682" s="53"/>
      <c r="G38682" s="53"/>
      <c r="BX38682" s="17"/>
      <c r="BY38682" s="17"/>
      <c r="BZ38682" s="17"/>
      <c r="CA38682" s="17"/>
      <c r="CB38682" s="17"/>
    </row>
    <row r="38683" spans="4:80" x14ac:dyDescent="0.2">
      <c r="D38683" s="53"/>
      <c r="E38683" s="53"/>
      <c r="F38683" s="53"/>
      <c r="G38683" s="53"/>
      <c r="BX38683" s="17"/>
      <c r="BY38683" s="17"/>
      <c r="BZ38683" s="17"/>
      <c r="CA38683" s="17"/>
      <c r="CB38683" s="17"/>
    </row>
    <row r="38684" spans="4:80" x14ac:dyDescent="0.2">
      <c r="D38684" s="53"/>
      <c r="E38684" s="53"/>
      <c r="F38684" s="53"/>
      <c r="G38684" s="53"/>
      <c r="BX38684" s="17"/>
      <c r="BY38684" s="17"/>
      <c r="BZ38684" s="17"/>
      <c r="CA38684" s="17"/>
      <c r="CB38684" s="17"/>
    </row>
    <row r="38685" spans="4:80" x14ac:dyDescent="0.2">
      <c r="D38685" s="53"/>
      <c r="E38685" s="53"/>
      <c r="F38685" s="53"/>
      <c r="G38685" s="53"/>
      <c r="BX38685" s="17"/>
      <c r="BY38685" s="17"/>
      <c r="BZ38685" s="17"/>
      <c r="CA38685" s="17"/>
      <c r="CB38685" s="17"/>
    </row>
    <row r="38686" spans="4:80" x14ac:dyDescent="0.2">
      <c r="D38686" s="53"/>
      <c r="E38686" s="53"/>
      <c r="F38686" s="53"/>
      <c r="G38686" s="53"/>
      <c r="BX38686" s="17"/>
      <c r="BY38686" s="17"/>
      <c r="BZ38686" s="17"/>
      <c r="CA38686" s="17"/>
      <c r="CB38686" s="17"/>
    </row>
    <row r="38687" spans="4:80" x14ac:dyDescent="0.2">
      <c r="D38687" s="53"/>
      <c r="E38687" s="53"/>
      <c r="F38687" s="53"/>
      <c r="G38687" s="53"/>
      <c r="BX38687" s="17"/>
      <c r="BY38687" s="17"/>
      <c r="BZ38687" s="17"/>
      <c r="CA38687" s="17"/>
      <c r="CB38687" s="17"/>
    </row>
    <row r="38688" spans="4:80" x14ac:dyDescent="0.2">
      <c r="D38688" s="53"/>
      <c r="E38688" s="53"/>
      <c r="F38688" s="53"/>
      <c r="G38688" s="53"/>
      <c r="BX38688" s="17"/>
      <c r="BY38688" s="17"/>
      <c r="BZ38688" s="17"/>
      <c r="CA38688" s="17"/>
      <c r="CB38688" s="17"/>
    </row>
    <row r="38689" spans="4:80" x14ac:dyDescent="0.2">
      <c r="D38689" s="53"/>
      <c r="E38689" s="53"/>
      <c r="F38689" s="53"/>
      <c r="G38689" s="53"/>
      <c r="BX38689" s="17"/>
      <c r="BY38689" s="17"/>
      <c r="BZ38689" s="17"/>
      <c r="CA38689" s="17"/>
      <c r="CB38689" s="17"/>
    </row>
    <row r="38690" spans="4:80" x14ac:dyDescent="0.2">
      <c r="D38690" s="53"/>
      <c r="E38690" s="53"/>
      <c r="F38690" s="53"/>
      <c r="G38690" s="53"/>
      <c r="BX38690" s="17"/>
      <c r="BY38690" s="17"/>
      <c r="BZ38690" s="17"/>
      <c r="CA38690" s="17"/>
      <c r="CB38690" s="17"/>
    </row>
    <row r="38691" spans="4:80" x14ac:dyDescent="0.2">
      <c r="D38691" s="53"/>
      <c r="E38691" s="53"/>
      <c r="F38691" s="53"/>
      <c r="G38691" s="53"/>
      <c r="BX38691" s="17"/>
      <c r="BY38691" s="17"/>
      <c r="BZ38691" s="17"/>
      <c r="CA38691" s="17"/>
      <c r="CB38691" s="17"/>
    </row>
    <row r="38692" spans="4:80" x14ac:dyDescent="0.2">
      <c r="D38692" s="53"/>
      <c r="E38692" s="53"/>
      <c r="F38692" s="53"/>
      <c r="G38692" s="53"/>
      <c r="BX38692" s="17"/>
      <c r="BY38692" s="17"/>
      <c r="BZ38692" s="17"/>
      <c r="CA38692" s="17"/>
      <c r="CB38692" s="17"/>
    </row>
    <row r="38693" spans="4:80" x14ac:dyDescent="0.2">
      <c r="D38693" s="53"/>
      <c r="E38693" s="53"/>
      <c r="F38693" s="53"/>
      <c r="G38693" s="53"/>
      <c r="BX38693" s="17"/>
      <c r="BY38693" s="17"/>
      <c r="BZ38693" s="17"/>
      <c r="CA38693" s="17"/>
      <c r="CB38693" s="17"/>
    </row>
    <row r="38694" spans="4:80" x14ac:dyDescent="0.2">
      <c r="D38694" s="53"/>
      <c r="E38694" s="53"/>
      <c r="F38694" s="53"/>
      <c r="G38694" s="53"/>
      <c r="BX38694" s="17"/>
      <c r="BY38694" s="17"/>
      <c r="BZ38694" s="17"/>
      <c r="CA38694" s="17"/>
      <c r="CB38694" s="17"/>
    </row>
    <row r="38695" spans="4:80" x14ac:dyDescent="0.2">
      <c r="D38695" s="53"/>
      <c r="E38695" s="53"/>
      <c r="F38695" s="53"/>
      <c r="G38695" s="53"/>
      <c r="BX38695" s="17"/>
      <c r="BY38695" s="17"/>
      <c r="BZ38695" s="17"/>
      <c r="CA38695" s="17"/>
      <c r="CB38695" s="17"/>
    </row>
    <row r="38696" spans="4:80" x14ac:dyDescent="0.2">
      <c r="D38696" s="53"/>
      <c r="E38696" s="53"/>
      <c r="F38696" s="53"/>
      <c r="G38696" s="53"/>
      <c r="BX38696" s="17"/>
      <c r="BY38696" s="17"/>
      <c r="BZ38696" s="17"/>
      <c r="CA38696" s="17"/>
      <c r="CB38696" s="17"/>
    </row>
    <row r="38697" spans="4:80" x14ac:dyDescent="0.2">
      <c r="D38697" s="53"/>
      <c r="E38697" s="53"/>
      <c r="F38697" s="53"/>
      <c r="G38697" s="53"/>
      <c r="BX38697" s="17"/>
      <c r="BY38697" s="17"/>
      <c r="BZ38697" s="17"/>
      <c r="CA38697" s="17"/>
      <c r="CB38697" s="17"/>
    </row>
    <row r="38698" spans="4:80" x14ac:dyDescent="0.2">
      <c r="D38698" s="53"/>
      <c r="E38698" s="53"/>
      <c r="F38698" s="53"/>
      <c r="G38698" s="53"/>
      <c r="BX38698" s="17"/>
      <c r="BY38698" s="17"/>
      <c r="BZ38698" s="17"/>
      <c r="CA38698" s="17"/>
      <c r="CB38698" s="17"/>
    </row>
    <row r="38699" spans="4:80" x14ac:dyDescent="0.2">
      <c r="D38699" s="53"/>
      <c r="E38699" s="53"/>
      <c r="F38699" s="53"/>
      <c r="G38699" s="53"/>
      <c r="BX38699" s="17"/>
      <c r="BY38699" s="17"/>
      <c r="BZ38699" s="17"/>
      <c r="CA38699" s="17"/>
      <c r="CB38699" s="17"/>
    </row>
    <row r="38700" spans="4:80" x14ac:dyDescent="0.2">
      <c r="D38700" s="53"/>
      <c r="E38700" s="53"/>
      <c r="F38700" s="53"/>
      <c r="G38700" s="53"/>
      <c r="BX38700" s="17"/>
      <c r="BY38700" s="17"/>
      <c r="BZ38700" s="17"/>
      <c r="CA38700" s="17"/>
      <c r="CB38700" s="17"/>
    </row>
    <row r="38701" spans="4:80" x14ac:dyDescent="0.2">
      <c r="D38701" s="53"/>
      <c r="E38701" s="53"/>
      <c r="F38701" s="53"/>
      <c r="G38701" s="53"/>
      <c r="BX38701" s="17"/>
      <c r="BY38701" s="17"/>
      <c r="BZ38701" s="17"/>
      <c r="CA38701" s="17"/>
      <c r="CB38701" s="17"/>
    </row>
    <row r="38702" spans="4:80" x14ac:dyDescent="0.2">
      <c r="D38702" s="53"/>
      <c r="E38702" s="53"/>
      <c r="F38702" s="53"/>
      <c r="G38702" s="53"/>
      <c r="BX38702" s="17"/>
      <c r="BY38702" s="17"/>
      <c r="BZ38702" s="17"/>
      <c r="CA38702" s="17"/>
      <c r="CB38702" s="17"/>
    </row>
    <row r="38703" spans="4:80" x14ac:dyDescent="0.2">
      <c r="D38703" s="53"/>
      <c r="E38703" s="53"/>
      <c r="F38703" s="53"/>
      <c r="G38703" s="53"/>
      <c r="BX38703" s="17"/>
      <c r="BY38703" s="17"/>
      <c r="BZ38703" s="17"/>
      <c r="CA38703" s="17"/>
      <c r="CB38703" s="17"/>
    </row>
    <row r="38704" spans="4:80" x14ac:dyDescent="0.2">
      <c r="D38704" s="53"/>
      <c r="E38704" s="53"/>
      <c r="F38704" s="53"/>
      <c r="G38704" s="53"/>
      <c r="BX38704" s="17"/>
      <c r="BY38704" s="17"/>
      <c r="BZ38704" s="17"/>
      <c r="CA38704" s="17"/>
      <c r="CB38704" s="17"/>
    </row>
    <row r="38705" spans="4:80" x14ac:dyDescent="0.2">
      <c r="D38705" s="53"/>
      <c r="E38705" s="53"/>
      <c r="F38705" s="53"/>
      <c r="G38705" s="53"/>
      <c r="BX38705" s="17"/>
      <c r="BY38705" s="17"/>
      <c r="BZ38705" s="17"/>
      <c r="CA38705" s="17"/>
      <c r="CB38705" s="17"/>
    </row>
    <row r="38706" spans="4:80" x14ac:dyDescent="0.2">
      <c r="D38706" s="53"/>
      <c r="E38706" s="53"/>
      <c r="F38706" s="53"/>
      <c r="G38706" s="53"/>
      <c r="BX38706" s="17"/>
      <c r="BY38706" s="17"/>
      <c r="BZ38706" s="17"/>
      <c r="CA38706" s="17"/>
      <c r="CB38706" s="17"/>
    </row>
    <row r="38707" spans="4:80" x14ac:dyDescent="0.2">
      <c r="D38707" s="53"/>
      <c r="E38707" s="53"/>
      <c r="F38707" s="53"/>
      <c r="G38707" s="53"/>
      <c r="BX38707" s="17"/>
      <c r="BY38707" s="17"/>
      <c r="BZ38707" s="17"/>
      <c r="CA38707" s="17"/>
      <c r="CB38707" s="17"/>
    </row>
    <row r="38708" spans="4:80" x14ac:dyDescent="0.2">
      <c r="D38708" s="53"/>
      <c r="E38708" s="53"/>
      <c r="F38708" s="53"/>
      <c r="G38708" s="53"/>
      <c r="BX38708" s="17"/>
      <c r="BY38708" s="17"/>
      <c r="BZ38708" s="17"/>
      <c r="CA38708" s="17"/>
      <c r="CB38708" s="17"/>
    </row>
    <row r="38709" spans="4:80" x14ac:dyDescent="0.2">
      <c r="D38709" s="53"/>
      <c r="E38709" s="53"/>
      <c r="F38709" s="53"/>
      <c r="G38709" s="53"/>
      <c r="BX38709" s="17"/>
      <c r="BY38709" s="17"/>
      <c r="BZ38709" s="17"/>
      <c r="CA38709" s="17"/>
      <c r="CB38709" s="17"/>
    </row>
    <row r="38710" spans="4:80" x14ac:dyDescent="0.2">
      <c r="D38710" s="53"/>
      <c r="E38710" s="53"/>
      <c r="F38710" s="53"/>
      <c r="G38710" s="53"/>
      <c r="BX38710" s="17"/>
      <c r="BY38710" s="17"/>
      <c r="BZ38710" s="17"/>
      <c r="CA38710" s="17"/>
      <c r="CB38710" s="17"/>
    </row>
    <row r="38711" spans="4:80" x14ac:dyDescent="0.2">
      <c r="D38711" s="53"/>
      <c r="E38711" s="53"/>
      <c r="F38711" s="53"/>
      <c r="G38711" s="53"/>
      <c r="BX38711" s="17"/>
      <c r="BY38711" s="17"/>
      <c r="BZ38711" s="17"/>
      <c r="CA38711" s="17"/>
      <c r="CB38711" s="17"/>
    </row>
    <row r="38712" spans="4:80" x14ac:dyDescent="0.2">
      <c r="D38712" s="53"/>
      <c r="E38712" s="53"/>
      <c r="F38712" s="53"/>
      <c r="G38712" s="53"/>
      <c r="BX38712" s="17"/>
      <c r="BY38712" s="17"/>
      <c r="BZ38712" s="17"/>
      <c r="CA38712" s="17"/>
      <c r="CB38712" s="17"/>
    </row>
    <row r="38713" spans="4:80" x14ac:dyDescent="0.2">
      <c r="D38713" s="53"/>
      <c r="E38713" s="53"/>
      <c r="F38713" s="53"/>
      <c r="G38713" s="53"/>
      <c r="BX38713" s="17"/>
      <c r="BY38713" s="17"/>
      <c r="BZ38713" s="17"/>
      <c r="CA38713" s="17"/>
      <c r="CB38713" s="17"/>
    </row>
    <row r="38714" spans="4:80" x14ac:dyDescent="0.2">
      <c r="D38714" s="53"/>
      <c r="E38714" s="53"/>
      <c r="F38714" s="53"/>
      <c r="G38714" s="53"/>
      <c r="BX38714" s="17"/>
      <c r="BY38714" s="17"/>
      <c r="BZ38714" s="17"/>
      <c r="CA38714" s="17"/>
      <c r="CB38714" s="17"/>
    </row>
    <row r="38715" spans="4:80" x14ac:dyDescent="0.2">
      <c r="D38715" s="53"/>
      <c r="E38715" s="53"/>
      <c r="F38715" s="53"/>
      <c r="G38715" s="53"/>
      <c r="BX38715" s="17"/>
      <c r="BY38715" s="17"/>
      <c r="BZ38715" s="17"/>
      <c r="CA38715" s="17"/>
      <c r="CB38715" s="17"/>
    </row>
    <row r="38716" spans="4:80" x14ac:dyDescent="0.2">
      <c r="D38716" s="53"/>
      <c r="E38716" s="53"/>
      <c r="F38716" s="53"/>
      <c r="G38716" s="53"/>
      <c r="BX38716" s="17"/>
      <c r="BY38716" s="17"/>
      <c r="BZ38716" s="17"/>
      <c r="CA38716" s="17"/>
      <c r="CB38716" s="17"/>
    </row>
    <row r="38717" spans="4:80" x14ac:dyDescent="0.2">
      <c r="D38717" s="53"/>
      <c r="E38717" s="53"/>
      <c r="F38717" s="53"/>
      <c r="G38717" s="53"/>
      <c r="BX38717" s="17"/>
      <c r="BY38717" s="17"/>
      <c r="BZ38717" s="17"/>
      <c r="CA38717" s="17"/>
      <c r="CB38717" s="17"/>
    </row>
    <row r="38718" spans="4:80" x14ac:dyDescent="0.2">
      <c r="D38718" s="53"/>
      <c r="E38718" s="53"/>
      <c r="F38718" s="53"/>
      <c r="G38718" s="53"/>
      <c r="BX38718" s="17"/>
      <c r="BY38718" s="17"/>
      <c r="BZ38718" s="17"/>
      <c r="CA38718" s="17"/>
      <c r="CB38718" s="17"/>
    </row>
    <row r="38719" spans="4:80" x14ac:dyDescent="0.2">
      <c r="D38719" s="53"/>
      <c r="E38719" s="53"/>
      <c r="F38719" s="53"/>
      <c r="G38719" s="53"/>
      <c r="BX38719" s="17"/>
      <c r="BY38719" s="17"/>
      <c r="BZ38719" s="17"/>
      <c r="CA38719" s="17"/>
      <c r="CB38719" s="17"/>
    </row>
    <row r="38720" spans="4:80" x14ac:dyDescent="0.2">
      <c r="D38720" s="53"/>
      <c r="E38720" s="53"/>
      <c r="F38720" s="53"/>
      <c r="G38720" s="53"/>
      <c r="BX38720" s="17"/>
      <c r="BY38720" s="17"/>
      <c r="BZ38720" s="17"/>
      <c r="CA38720" s="17"/>
      <c r="CB38720" s="17"/>
    </row>
    <row r="38721" spans="4:80" x14ac:dyDescent="0.2">
      <c r="D38721" s="53"/>
      <c r="E38721" s="53"/>
      <c r="F38721" s="53"/>
      <c r="G38721" s="53"/>
      <c r="BX38721" s="17"/>
      <c r="BY38721" s="17"/>
      <c r="BZ38721" s="17"/>
      <c r="CA38721" s="17"/>
      <c r="CB38721" s="17"/>
    </row>
    <row r="38722" spans="4:80" x14ac:dyDescent="0.2">
      <c r="D38722" s="53"/>
      <c r="E38722" s="53"/>
      <c r="F38722" s="53"/>
      <c r="G38722" s="53"/>
      <c r="BX38722" s="17"/>
      <c r="BY38722" s="17"/>
      <c r="BZ38722" s="17"/>
      <c r="CA38722" s="17"/>
      <c r="CB38722" s="17"/>
    </row>
    <row r="38723" spans="4:80" x14ac:dyDescent="0.2">
      <c r="D38723" s="53"/>
      <c r="E38723" s="53"/>
      <c r="F38723" s="53"/>
      <c r="G38723" s="53"/>
      <c r="BX38723" s="17"/>
      <c r="BY38723" s="17"/>
      <c r="BZ38723" s="17"/>
      <c r="CA38723" s="17"/>
      <c r="CB38723" s="17"/>
    </row>
    <row r="38724" spans="4:80" x14ac:dyDescent="0.2">
      <c r="D38724" s="53"/>
      <c r="E38724" s="53"/>
      <c r="F38724" s="53"/>
      <c r="G38724" s="53"/>
      <c r="BX38724" s="17"/>
      <c r="BY38724" s="17"/>
      <c r="BZ38724" s="17"/>
      <c r="CA38724" s="17"/>
      <c r="CB38724" s="17"/>
    </row>
    <row r="38725" spans="4:80" x14ac:dyDescent="0.2">
      <c r="D38725" s="53"/>
      <c r="E38725" s="53"/>
      <c r="F38725" s="53"/>
      <c r="G38725" s="53"/>
      <c r="BX38725" s="17"/>
      <c r="BY38725" s="17"/>
      <c r="BZ38725" s="17"/>
      <c r="CA38725" s="17"/>
      <c r="CB38725" s="17"/>
    </row>
    <row r="38726" spans="4:80" x14ac:dyDescent="0.2">
      <c r="D38726" s="53"/>
      <c r="E38726" s="53"/>
      <c r="F38726" s="53"/>
      <c r="G38726" s="53"/>
      <c r="BX38726" s="17"/>
      <c r="BY38726" s="17"/>
      <c r="BZ38726" s="17"/>
      <c r="CA38726" s="17"/>
      <c r="CB38726" s="17"/>
    </row>
    <row r="38727" spans="4:80" x14ac:dyDescent="0.2">
      <c r="D38727" s="53"/>
      <c r="E38727" s="53"/>
      <c r="F38727" s="53"/>
      <c r="G38727" s="53"/>
      <c r="BX38727" s="17"/>
      <c r="BY38727" s="17"/>
      <c r="BZ38727" s="17"/>
      <c r="CA38727" s="17"/>
      <c r="CB38727" s="17"/>
    </row>
    <row r="38728" spans="4:80" x14ac:dyDescent="0.2">
      <c r="D38728" s="53"/>
      <c r="E38728" s="53"/>
      <c r="F38728" s="53"/>
      <c r="G38728" s="53"/>
      <c r="BX38728" s="17"/>
      <c r="BY38728" s="17"/>
      <c r="BZ38728" s="17"/>
      <c r="CA38728" s="17"/>
      <c r="CB38728" s="17"/>
    </row>
    <row r="38729" spans="4:80" x14ac:dyDescent="0.2">
      <c r="D38729" s="53"/>
      <c r="E38729" s="53"/>
      <c r="F38729" s="53"/>
      <c r="G38729" s="53"/>
      <c r="BX38729" s="17"/>
      <c r="BY38729" s="17"/>
      <c r="BZ38729" s="17"/>
      <c r="CA38729" s="17"/>
      <c r="CB38729" s="17"/>
    </row>
    <row r="38730" spans="4:80" x14ac:dyDescent="0.2">
      <c r="D38730" s="53"/>
      <c r="E38730" s="53"/>
      <c r="F38730" s="53"/>
      <c r="G38730" s="53"/>
      <c r="BX38730" s="17"/>
      <c r="BY38730" s="17"/>
      <c r="BZ38730" s="17"/>
      <c r="CA38730" s="17"/>
      <c r="CB38730" s="17"/>
    </row>
    <row r="38731" spans="4:80" x14ac:dyDescent="0.2">
      <c r="D38731" s="53"/>
      <c r="E38731" s="53"/>
      <c r="F38731" s="53"/>
      <c r="G38731" s="53"/>
      <c r="BX38731" s="17"/>
      <c r="BY38731" s="17"/>
      <c r="BZ38731" s="17"/>
      <c r="CA38731" s="17"/>
      <c r="CB38731" s="17"/>
    </row>
    <row r="38732" spans="4:80" x14ac:dyDescent="0.2">
      <c r="D38732" s="53"/>
      <c r="E38732" s="53"/>
      <c r="F38732" s="53"/>
      <c r="G38732" s="53"/>
      <c r="BX38732" s="17"/>
      <c r="BY38732" s="17"/>
      <c r="BZ38732" s="17"/>
      <c r="CA38732" s="17"/>
      <c r="CB38732" s="17"/>
    </row>
    <row r="38733" spans="4:80" x14ac:dyDescent="0.2">
      <c r="D38733" s="53"/>
      <c r="E38733" s="53"/>
      <c r="F38733" s="53"/>
      <c r="G38733" s="53"/>
      <c r="BX38733" s="17"/>
      <c r="BY38733" s="17"/>
      <c r="BZ38733" s="17"/>
      <c r="CA38733" s="17"/>
      <c r="CB38733" s="17"/>
    </row>
    <row r="38734" spans="4:80" x14ac:dyDescent="0.2">
      <c r="D38734" s="53"/>
      <c r="E38734" s="53"/>
      <c r="F38734" s="53"/>
      <c r="G38734" s="53"/>
      <c r="BX38734" s="17"/>
      <c r="BY38734" s="17"/>
      <c r="BZ38734" s="17"/>
      <c r="CA38734" s="17"/>
      <c r="CB38734" s="17"/>
    </row>
    <row r="38735" spans="4:80" x14ac:dyDescent="0.2">
      <c r="D38735" s="53"/>
      <c r="E38735" s="53"/>
      <c r="F38735" s="53"/>
      <c r="G38735" s="53"/>
      <c r="BX38735" s="17"/>
      <c r="BY38735" s="17"/>
      <c r="BZ38735" s="17"/>
      <c r="CA38735" s="17"/>
      <c r="CB38735" s="17"/>
    </row>
    <row r="38736" spans="4:80" x14ac:dyDescent="0.2">
      <c r="D38736" s="53"/>
      <c r="E38736" s="53"/>
      <c r="F38736" s="53"/>
      <c r="G38736" s="53"/>
      <c r="BX38736" s="17"/>
      <c r="BY38736" s="17"/>
      <c r="BZ38736" s="17"/>
      <c r="CA38736" s="17"/>
      <c r="CB38736" s="17"/>
    </row>
    <row r="38737" spans="4:80" x14ac:dyDescent="0.2">
      <c r="D38737" s="53"/>
      <c r="E38737" s="53"/>
      <c r="F38737" s="53"/>
      <c r="G38737" s="53"/>
      <c r="BX38737" s="17"/>
      <c r="BY38737" s="17"/>
      <c r="BZ38737" s="17"/>
      <c r="CA38737" s="17"/>
      <c r="CB38737" s="17"/>
    </row>
    <row r="38738" spans="4:80" x14ac:dyDescent="0.2">
      <c r="D38738" s="53"/>
      <c r="E38738" s="53"/>
      <c r="F38738" s="53"/>
      <c r="G38738" s="53"/>
      <c r="BX38738" s="17"/>
      <c r="BY38738" s="17"/>
      <c r="BZ38738" s="17"/>
      <c r="CA38738" s="17"/>
      <c r="CB38738" s="17"/>
    </row>
    <row r="38739" spans="4:80" x14ac:dyDescent="0.2">
      <c r="D38739" s="53"/>
      <c r="E38739" s="53"/>
      <c r="F38739" s="53"/>
      <c r="G38739" s="53"/>
      <c r="BX38739" s="17"/>
      <c r="BY38739" s="17"/>
      <c r="BZ38739" s="17"/>
      <c r="CA38739" s="17"/>
      <c r="CB38739" s="17"/>
    </row>
    <row r="38740" spans="4:80" x14ac:dyDescent="0.2">
      <c r="D38740" s="53"/>
      <c r="E38740" s="53"/>
      <c r="F38740" s="53"/>
      <c r="G38740" s="53"/>
      <c r="BX38740" s="17"/>
      <c r="BY38740" s="17"/>
      <c r="BZ38740" s="17"/>
      <c r="CA38740" s="17"/>
      <c r="CB38740" s="17"/>
    </row>
    <row r="38741" spans="4:80" x14ac:dyDescent="0.2">
      <c r="D38741" s="53"/>
      <c r="E38741" s="53"/>
      <c r="F38741" s="53"/>
      <c r="G38741" s="53"/>
      <c r="BX38741" s="17"/>
      <c r="BY38741" s="17"/>
      <c r="BZ38741" s="17"/>
      <c r="CA38741" s="17"/>
      <c r="CB38741" s="17"/>
    </row>
    <row r="38742" spans="4:80" x14ac:dyDescent="0.2">
      <c r="D38742" s="53"/>
      <c r="E38742" s="53"/>
      <c r="F38742" s="53"/>
      <c r="G38742" s="53"/>
      <c r="BX38742" s="17"/>
      <c r="BY38742" s="17"/>
      <c r="BZ38742" s="17"/>
      <c r="CA38742" s="17"/>
      <c r="CB38742" s="17"/>
    </row>
    <row r="38743" spans="4:80" x14ac:dyDescent="0.2">
      <c r="D38743" s="53"/>
      <c r="E38743" s="53"/>
      <c r="F38743" s="53"/>
      <c r="G38743" s="53"/>
      <c r="BX38743" s="17"/>
      <c r="BY38743" s="17"/>
      <c r="BZ38743" s="17"/>
      <c r="CA38743" s="17"/>
      <c r="CB38743" s="17"/>
    </row>
    <row r="38744" spans="4:80" x14ac:dyDescent="0.2">
      <c r="D38744" s="53"/>
      <c r="E38744" s="53"/>
      <c r="F38744" s="53"/>
      <c r="G38744" s="53"/>
      <c r="BX38744" s="17"/>
      <c r="BY38744" s="17"/>
      <c r="BZ38744" s="17"/>
      <c r="CA38744" s="17"/>
      <c r="CB38744" s="17"/>
    </row>
    <row r="38745" spans="4:80" x14ac:dyDescent="0.2">
      <c r="D38745" s="53"/>
      <c r="E38745" s="53"/>
      <c r="F38745" s="53"/>
      <c r="G38745" s="53"/>
      <c r="BX38745" s="17"/>
      <c r="BY38745" s="17"/>
      <c r="BZ38745" s="17"/>
      <c r="CA38745" s="17"/>
      <c r="CB38745" s="17"/>
    </row>
    <row r="38746" spans="4:80" x14ac:dyDescent="0.2">
      <c r="D38746" s="53"/>
      <c r="E38746" s="53"/>
      <c r="F38746" s="53"/>
      <c r="G38746" s="53"/>
      <c r="BX38746" s="17"/>
      <c r="BY38746" s="17"/>
      <c r="BZ38746" s="17"/>
      <c r="CA38746" s="17"/>
      <c r="CB38746" s="17"/>
    </row>
    <row r="38747" spans="4:80" x14ac:dyDescent="0.2">
      <c r="D38747" s="53"/>
      <c r="E38747" s="53"/>
      <c r="F38747" s="53"/>
      <c r="G38747" s="53"/>
      <c r="BX38747" s="17"/>
      <c r="BY38747" s="17"/>
      <c r="BZ38747" s="17"/>
      <c r="CA38747" s="17"/>
      <c r="CB38747" s="17"/>
    </row>
    <row r="38748" spans="4:80" x14ac:dyDescent="0.2">
      <c r="D38748" s="53"/>
      <c r="E38748" s="53"/>
      <c r="F38748" s="53"/>
      <c r="G38748" s="53"/>
      <c r="BX38748" s="17"/>
      <c r="BY38748" s="17"/>
      <c r="BZ38748" s="17"/>
      <c r="CA38748" s="17"/>
      <c r="CB38748" s="17"/>
    </row>
    <row r="38749" spans="4:80" x14ac:dyDescent="0.2">
      <c r="D38749" s="53"/>
      <c r="E38749" s="53"/>
      <c r="F38749" s="53"/>
      <c r="G38749" s="53"/>
      <c r="BX38749" s="17"/>
      <c r="BY38749" s="17"/>
      <c r="BZ38749" s="17"/>
      <c r="CA38749" s="17"/>
      <c r="CB38749" s="17"/>
    </row>
    <row r="38750" spans="4:80" x14ac:dyDescent="0.2">
      <c r="D38750" s="53"/>
      <c r="E38750" s="53"/>
      <c r="F38750" s="53"/>
      <c r="G38750" s="53"/>
      <c r="BX38750" s="17"/>
      <c r="BY38750" s="17"/>
      <c r="BZ38750" s="17"/>
      <c r="CA38750" s="17"/>
      <c r="CB38750" s="17"/>
    </row>
    <row r="38751" spans="4:80" x14ac:dyDescent="0.2">
      <c r="D38751" s="53"/>
      <c r="E38751" s="53"/>
      <c r="F38751" s="53"/>
      <c r="G38751" s="53"/>
      <c r="BX38751" s="17"/>
      <c r="BY38751" s="17"/>
      <c r="BZ38751" s="17"/>
      <c r="CA38751" s="17"/>
      <c r="CB38751" s="17"/>
    </row>
    <row r="38752" spans="4:80" x14ac:dyDescent="0.2">
      <c r="D38752" s="53"/>
      <c r="E38752" s="53"/>
      <c r="F38752" s="53"/>
      <c r="G38752" s="53"/>
      <c r="BX38752" s="17"/>
      <c r="BY38752" s="17"/>
      <c r="BZ38752" s="17"/>
      <c r="CA38752" s="17"/>
      <c r="CB38752" s="17"/>
    </row>
    <row r="38753" spans="4:80" x14ac:dyDescent="0.2">
      <c r="D38753" s="53"/>
      <c r="E38753" s="53"/>
      <c r="F38753" s="53"/>
      <c r="G38753" s="53"/>
      <c r="BX38753" s="17"/>
      <c r="BY38753" s="17"/>
      <c r="BZ38753" s="17"/>
      <c r="CA38753" s="17"/>
      <c r="CB38753" s="17"/>
    </row>
    <row r="38754" spans="4:80" x14ac:dyDescent="0.2">
      <c r="D38754" s="53"/>
      <c r="E38754" s="53"/>
      <c r="F38754" s="53"/>
      <c r="G38754" s="53"/>
      <c r="BX38754" s="17"/>
      <c r="BY38754" s="17"/>
      <c r="BZ38754" s="17"/>
      <c r="CA38754" s="17"/>
      <c r="CB38754" s="17"/>
    </row>
    <row r="38755" spans="4:80" x14ac:dyDescent="0.2">
      <c r="D38755" s="53"/>
      <c r="E38755" s="53"/>
      <c r="F38755" s="53"/>
      <c r="G38755" s="53"/>
      <c r="BX38755" s="17"/>
      <c r="BY38755" s="17"/>
      <c r="BZ38755" s="17"/>
      <c r="CA38755" s="17"/>
      <c r="CB38755" s="17"/>
    </row>
    <row r="38756" spans="4:80" x14ac:dyDescent="0.2">
      <c r="D38756" s="53"/>
      <c r="E38756" s="53"/>
      <c r="F38756" s="53"/>
      <c r="G38756" s="53"/>
      <c r="BX38756" s="17"/>
      <c r="BY38756" s="17"/>
      <c r="BZ38756" s="17"/>
      <c r="CA38756" s="17"/>
      <c r="CB38756" s="17"/>
    </row>
    <row r="38757" spans="4:80" x14ac:dyDescent="0.2">
      <c r="D38757" s="53"/>
      <c r="E38757" s="53"/>
      <c r="F38757" s="53"/>
      <c r="G38757" s="53"/>
      <c r="BX38757" s="17"/>
      <c r="BY38757" s="17"/>
      <c r="BZ38757" s="17"/>
      <c r="CA38757" s="17"/>
      <c r="CB38757" s="17"/>
    </row>
    <row r="38758" spans="4:80" x14ac:dyDescent="0.2">
      <c r="D38758" s="53"/>
      <c r="E38758" s="53"/>
      <c r="F38758" s="53"/>
      <c r="G38758" s="53"/>
      <c r="BX38758" s="17"/>
      <c r="BY38758" s="17"/>
      <c r="BZ38758" s="17"/>
      <c r="CA38758" s="17"/>
      <c r="CB38758" s="17"/>
    </row>
    <row r="38759" spans="4:80" x14ac:dyDescent="0.2">
      <c r="D38759" s="53"/>
      <c r="E38759" s="53"/>
      <c r="F38759" s="53"/>
      <c r="G38759" s="53"/>
      <c r="BX38759" s="17"/>
      <c r="BY38759" s="17"/>
      <c r="BZ38759" s="17"/>
      <c r="CA38759" s="17"/>
      <c r="CB38759" s="17"/>
    </row>
    <row r="38760" spans="4:80" x14ac:dyDescent="0.2">
      <c r="D38760" s="53"/>
      <c r="E38760" s="53"/>
      <c r="F38760" s="53"/>
      <c r="G38760" s="53"/>
      <c r="BX38760" s="17"/>
      <c r="BY38760" s="17"/>
      <c r="BZ38760" s="17"/>
      <c r="CA38760" s="17"/>
      <c r="CB38760" s="17"/>
    </row>
    <row r="38761" spans="4:80" x14ac:dyDescent="0.2">
      <c r="D38761" s="53"/>
      <c r="E38761" s="53"/>
      <c r="F38761" s="53"/>
      <c r="G38761" s="53"/>
      <c r="BX38761" s="17"/>
      <c r="BY38761" s="17"/>
      <c r="BZ38761" s="17"/>
      <c r="CA38761" s="17"/>
      <c r="CB38761" s="17"/>
    </row>
    <row r="38762" spans="4:80" x14ac:dyDescent="0.2">
      <c r="D38762" s="53"/>
      <c r="E38762" s="53"/>
      <c r="F38762" s="53"/>
      <c r="G38762" s="53"/>
      <c r="BX38762" s="17"/>
      <c r="BY38762" s="17"/>
      <c r="BZ38762" s="17"/>
      <c r="CA38762" s="17"/>
      <c r="CB38762" s="17"/>
    </row>
    <row r="38763" spans="4:80" x14ac:dyDescent="0.2">
      <c r="D38763" s="53"/>
      <c r="E38763" s="53"/>
      <c r="F38763" s="53"/>
      <c r="G38763" s="53"/>
      <c r="BX38763" s="17"/>
      <c r="BY38763" s="17"/>
      <c r="BZ38763" s="17"/>
      <c r="CA38763" s="17"/>
      <c r="CB38763" s="17"/>
    </row>
    <row r="38764" spans="4:80" x14ac:dyDescent="0.2">
      <c r="D38764" s="53"/>
      <c r="E38764" s="53"/>
      <c r="F38764" s="53"/>
      <c r="G38764" s="53"/>
      <c r="BX38764" s="17"/>
      <c r="BY38764" s="17"/>
      <c r="BZ38764" s="17"/>
      <c r="CA38764" s="17"/>
      <c r="CB38764" s="17"/>
    </row>
    <row r="38765" spans="4:80" x14ac:dyDescent="0.2">
      <c r="D38765" s="53"/>
      <c r="E38765" s="53"/>
      <c r="F38765" s="53"/>
      <c r="G38765" s="53"/>
      <c r="BX38765" s="17"/>
      <c r="BY38765" s="17"/>
      <c r="BZ38765" s="17"/>
      <c r="CA38765" s="17"/>
      <c r="CB38765" s="17"/>
    </row>
    <row r="38766" spans="4:80" x14ac:dyDescent="0.2">
      <c r="D38766" s="53"/>
      <c r="E38766" s="53"/>
      <c r="F38766" s="53"/>
      <c r="G38766" s="53"/>
      <c r="BX38766" s="17"/>
      <c r="BY38766" s="17"/>
      <c r="BZ38766" s="17"/>
      <c r="CA38766" s="17"/>
      <c r="CB38766" s="17"/>
    </row>
    <row r="38767" spans="4:80" x14ac:dyDescent="0.2">
      <c r="D38767" s="53"/>
      <c r="E38767" s="53"/>
      <c r="F38767" s="53"/>
      <c r="G38767" s="53"/>
      <c r="BX38767" s="17"/>
      <c r="BY38767" s="17"/>
      <c r="BZ38767" s="17"/>
      <c r="CA38767" s="17"/>
      <c r="CB38767" s="17"/>
    </row>
    <row r="38768" spans="4:80" x14ac:dyDescent="0.2">
      <c r="D38768" s="53"/>
      <c r="E38768" s="53"/>
      <c r="F38768" s="53"/>
      <c r="G38768" s="53"/>
      <c r="BX38768" s="17"/>
      <c r="BY38768" s="17"/>
      <c r="BZ38768" s="17"/>
      <c r="CA38768" s="17"/>
      <c r="CB38768" s="17"/>
    </row>
    <row r="38769" spans="4:80" x14ac:dyDescent="0.2">
      <c r="D38769" s="53"/>
      <c r="E38769" s="53"/>
      <c r="F38769" s="53"/>
      <c r="G38769" s="53"/>
      <c r="BX38769" s="17"/>
      <c r="BY38769" s="17"/>
      <c r="BZ38769" s="17"/>
      <c r="CA38769" s="17"/>
      <c r="CB38769" s="17"/>
    </row>
    <row r="38770" spans="4:80" x14ac:dyDescent="0.2">
      <c r="D38770" s="53"/>
      <c r="E38770" s="53"/>
      <c r="F38770" s="53"/>
      <c r="G38770" s="53"/>
      <c r="BX38770" s="17"/>
      <c r="BY38770" s="17"/>
      <c r="BZ38770" s="17"/>
      <c r="CA38770" s="17"/>
      <c r="CB38770" s="17"/>
    </row>
    <row r="38771" spans="4:80" x14ac:dyDescent="0.2">
      <c r="D38771" s="53"/>
      <c r="E38771" s="53"/>
      <c r="F38771" s="53"/>
      <c r="G38771" s="53"/>
      <c r="BX38771" s="17"/>
      <c r="BY38771" s="17"/>
      <c r="BZ38771" s="17"/>
      <c r="CA38771" s="17"/>
      <c r="CB38771" s="17"/>
    </row>
    <row r="38772" spans="4:80" x14ac:dyDescent="0.2">
      <c r="D38772" s="53"/>
      <c r="E38772" s="53"/>
      <c r="F38772" s="53"/>
      <c r="G38772" s="53"/>
      <c r="BX38772" s="17"/>
      <c r="BY38772" s="17"/>
      <c r="BZ38772" s="17"/>
      <c r="CA38772" s="17"/>
      <c r="CB38772" s="17"/>
    </row>
    <row r="38773" spans="4:80" x14ac:dyDescent="0.2">
      <c r="D38773" s="53"/>
      <c r="E38773" s="53"/>
      <c r="F38773" s="53"/>
      <c r="G38773" s="53"/>
      <c r="BX38773" s="17"/>
      <c r="BY38773" s="17"/>
      <c r="BZ38773" s="17"/>
      <c r="CA38773" s="17"/>
      <c r="CB38773" s="17"/>
    </row>
    <row r="38774" spans="4:80" x14ac:dyDescent="0.2">
      <c r="D38774" s="53"/>
      <c r="E38774" s="53"/>
      <c r="F38774" s="53"/>
      <c r="G38774" s="53"/>
      <c r="BX38774" s="17"/>
      <c r="BY38774" s="17"/>
      <c r="BZ38774" s="17"/>
      <c r="CA38774" s="17"/>
      <c r="CB38774" s="17"/>
    </row>
    <row r="38775" spans="4:80" x14ac:dyDescent="0.2">
      <c r="D38775" s="53"/>
      <c r="E38775" s="53"/>
      <c r="F38775" s="53"/>
      <c r="G38775" s="53"/>
      <c r="BX38775" s="17"/>
      <c r="BY38775" s="17"/>
      <c r="BZ38775" s="17"/>
      <c r="CA38775" s="17"/>
      <c r="CB38775" s="17"/>
    </row>
    <row r="38776" spans="4:80" x14ac:dyDescent="0.2">
      <c r="D38776" s="53"/>
      <c r="E38776" s="53"/>
      <c r="F38776" s="53"/>
      <c r="G38776" s="53"/>
      <c r="BX38776" s="17"/>
      <c r="BY38776" s="17"/>
      <c r="BZ38776" s="17"/>
      <c r="CA38776" s="17"/>
      <c r="CB38776" s="17"/>
    </row>
    <row r="38777" spans="4:80" x14ac:dyDescent="0.2">
      <c r="D38777" s="53"/>
      <c r="E38777" s="53"/>
      <c r="F38777" s="53"/>
      <c r="G38777" s="53"/>
      <c r="BX38777" s="17"/>
      <c r="BY38777" s="17"/>
      <c r="BZ38777" s="17"/>
      <c r="CA38777" s="17"/>
      <c r="CB38777" s="17"/>
    </row>
    <row r="38778" spans="4:80" x14ac:dyDescent="0.2">
      <c r="D38778" s="53"/>
      <c r="E38778" s="53"/>
      <c r="F38778" s="53"/>
      <c r="G38778" s="53"/>
      <c r="BX38778" s="17"/>
      <c r="BY38778" s="17"/>
      <c r="BZ38778" s="17"/>
      <c r="CA38778" s="17"/>
      <c r="CB38778" s="17"/>
    </row>
    <row r="38779" spans="4:80" x14ac:dyDescent="0.2">
      <c r="D38779" s="53"/>
      <c r="E38779" s="53"/>
      <c r="F38779" s="53"/>
      <c r="G38779" s="53"/>
      <c r="BX38779" s="17"/>
      <c r="BY38779" s="17"/>
      <c r="BZ38779" s="17"/>
      <c r="CA38779" s="17"/>
      <c r="CB38779" s="17"/>
    </row>
    <row r="38780" spans="4:80" x14ac:dyDescent="0.2">
      <c r="D38780" s="53"/>
      <c r="E38780" s="53"/>
      <c r="F38780" s="53"/>
      <c r="G38780" s="53"/>
      <c r="BX38780" s="17"/>
      <c r="BY38780" s="17"/>
      <c r="BZ38780" s="17"/>
      <c r="CA38780" s="17"/>
      <c r="CB38780" s="17"/>
    </row>
    <row r="38781" spans="4:80" x14ac:dyDescent="0.2">
      <c r="D38781" s="53"/>
      <c r="E38781" s="53"/>
      <c r="F38781" s="53"/>
      <c r="G38781" s="53"/>
      <c r="BX38781" s="17"/>
      <c r="BY38781" s="17"/>
      <c r="BZ38781" s="17"/>
      <c r="CA38781" s="17"/>
      <c r="CB38781" s="17"/>
    </row>
    <row r="38782" spans="4:80" x14ac:dyDescent="0.2">
      <c r="D38782" s="53"/>
      <c r="E38782" s="53"/>
      <c r="F38782" s="53"/>
      <c r="G38782" s="53"/>
      <c r="BX38782" s="17"/>
      <c r="BY38782" s="17"/>
      <c r="BZ38782" s="17"/>
      <c r="CA38782" s="17"/>
      <c r="CB38782" s="17"/>
    </row>
    <row r="38783" spans="4:80" x14ac:dyDescent="0.2">
      <c r="D38783" s="53"/>
      <c r="E38783" s="53"/>
      <c r="F38783" s="53"/>
      <c r="G38783" s="53"/>
      <c r="BX38783" s="17"/>
      <c r="BY38783" s="17"/>
      <c r="BZ38783" s="17"/>
      <c r="CA38783" s="17"/>
      <c r="CB38783" s="17"/>
    </row>
    <row r="38784" spans="4:80" x14ac:dyDescent="0.2">
      <c r="D38784" s="53"/>
      <c r="E38784" s="53"/>
      <c r="F38784" s="53"/>
      <c r="G38784" s="53"/>
      <c r="BX38784" s="17"/>
      <c r="BY38784" s="17"/>
      <c r="BZ38784" s="17"/>
      <c r="CA38784" s="17"/>
      <c r="CB38784" s="17"/>
    </row>
    <row r="38785" spans="4:80" x14ac:dyDescent="0.2">
      <c r="D38785" s="53"/>
      <c r="E38785" s="53"/>
      <c r="F38785" s="53"/>
      <c r="G38785" s="53"/>
      <c r="BX38785" s="17"/>
      <c r="BY38785" s="17"/>
      <c r="BZ38785" s="17"/>
      <c r="CA38785" s="17"/>
      <c r="CB38785" s="17"/>
    </row>
    <row r="38786" spans="4:80" x14ac:dyDescent="0.2">
      <c r="D38786" s="53"/>
      <c r="E38786" s="53"/>
      <c r="F38786" s="53"/>
      <c r="G38786" s="53"/>
      <c r="BX38786" s="17"/>
      <c r="BY38786" s="17"/>
      <c r="BZ38786" s="17"/>
      <c r="CA38786" s="17"/>
      <c r="CB38786" s="17"/>
    </row>
    <row r="38787" spans="4:80" x14ac:dyDescent="0.2">
      <c r="D38787" s="53"/>
      <c r="E38787" s="53"/>
      <c r="F38787" s="53"/>
      <c r="G38787" s="53"/>
      <c r="BX38787" s="17"/>
      <c r="BY38787" s="17"/>
      <c r="BZ38787" s="17"/>
      <c r="CA38787" s="17"/>
      <c r="CB38787" s="17"/>
    </row>
    <row r="38788" spans="4:80" x14ac:dyDescent="0.2">
      <c r="D38788" s="53"/>
      <c r="E38788" s="53"/>
      <c r="F38788" s="53"/>
      <c r="G38788" s="53"/>
      <c r="BX38788" s="17"/>
      <c r="BY38788" s="17"/>
      <c r="BZ38788" s="17"/>
      <c r="CA38788" s="17"/>
      <c r="CB38788" s="17"/>
    </row>
    <row r="38789" spans="4:80" x14ac:dyDescent="0.2">
      <c r="D38789" s="53"/>
      <c r="E38789" s="53"/>
      <c r="F38789" s="53"/>
      <c r="G38789" s="53"/>
      <c r="BX38789" s="17"/>
      <c r="BY38789" s="17"/>
      <c r="BZ38789" s="17"/>
      <c r="CA38789" s="17"/>
      <c r="CB38789" s="17"/>
    </row>
    <row r="38790" spans="4:80" x14ac:dyDescent="0.2">
      <c r="D38790" s="53"/>
      <c r="E38790" s="53"/>
      <c r="F38790" s="53"/>
      <c r="G38790" s="53"/>
      <c r="BX38790" s="17"/>
      <c r="BY38790" s="17"/>
      <c r="BZ38790" s="17"/>
      <c r="CA38790" s="17"/>
      <c r="CB38790" s="17"/>
    </row>
    <row r="38791" spans="4:80" x14ac:dyDescent="0.2">
      <c r="D38791" s="53"/>
      <c r="E38791" s="53"/>
      <c r="F38791" s="53"/>
      <c r="G38791" s="53"/>
      <c r="BX38791" s="17"/>
      <c r="BY38791" s="17"/>
      <c r="BZ38791" s="17"/>
      <c r="CA38791" s="17"/>
      <c r="CB38791" s="17"/>
    </row>
    <row r="38792" spans="4:80" x14ac:dyDescent="0.2">
      <c r="D38792" s="53"/>
      <c r="E38792" s="53"/>
      <c r="F38792" s="53"/>
      <c r="G38792" s="53"/>
      <c r="BX38792" s="17"/>
      <c r="BY38792" s="17"/>
      <c r="BZ38792" s="17"/>
      <c r="CA38792" s="17"/>
      <c r="CB38792" s="17"/>
    </row>
    <row r="38793" spans="4:80" x14ac:dyDescent="0.2">
      <c r="D38793" s="53"/>
      <c r="E38793" s="53"/>
      <c r="F38793" s="53"/>
      <c r="G38793" s="53"/>
      <c r="BX38793" s="17"/>
      <c r="BY38793" s="17"/>
      <c r="BZ38793" s="17"/>
      <c r="CA38793" s="17"/>
      <c r="CB38793" s="17"/>
    </row>
    <row r="38794" spans="4:80" x14ac:dyDescent="0.2">
      <c r="D38794" s="53"/>
      <c r="E38794" s="53"/>
      <c r="F38794" s="53"/>
      <c r="G38794" s="53"/>
      <c r="BX38794" s="17"/>
      <c r="BY38794" s="17"/>
      <c r="BZ38794" s="17"/>
      <c r="CA38794" s="17"/>
      <c r="CB38794" s="17"/>
    </row>
    <row r="38795" spans="4:80" x14ac:dyDescent="0.2">
      <c r="D38795" s="53"/>
      <c r="E38795" s="53"/>
      <c r="F38795" s="53"/>
      <c r="G38795" s="53"/>
      <c r="BX38795" s="17"/>
      <c r="BY38795" s="17"/>
      <c r="BZ38795" s="17"/>
      <c r="CA38795" s="17"/>
      <c r="CB38795" s="17"/>
    </row>
    <row r="38796" spans="4:80" x14ac:dyDescent="0.2">
      <c r="D38796" s="53"/>
      <c r="E38796" s="53"/>
      <c r="F38796" s="53"/>
      <c r="G38796" s="53"/>
      <c r="BX38796" s="17"/>
      <c r="BY38796" s="17"/>
      <c r="BZ38796" s="17"/>
      <c r="CA38796" s="17"/>
      <c r="CB38796" s="17"/>
    </row>
    <row r="38797" spans="4:80" x14ac:dyDescent="0.2">
      <c r="D38797" s="53"/>
      <c r="E38797" s="53"/>
      <c r="F38797" s="53"/>
      <c r="G38797" s="53"/>
      <c r="BX38797" s="17"/>
      <c r="BY38797" s="17"/>
      <c r="BZ38797" s="17"/>
      <c r="CA38797" s="17"/>
      <c r="CB38797" s="17"/>
    </row>
    <row r="38798" spans="4:80" x14ac:dyDescent="0.2">
      <c r="D38798" s="53"/>
      <c r="E38798" s="53"/>
      <c r="F38798" s="53"/>
      <c r="G38798" s="53"/>
      <c r="BX38798" s="17"/>
      <c r="BY38798" s="17"/>
      <c r="BZ38798" s="17"/>
      <c r="CA38798" s="17"/>
      <c r="CB38798" s="17"/>
    </row>
    <row r="38799" spans="4:80" x14ac:dyDescent="0.2">
      <c r="D38799" s="53"/>
      <c r="E38799" s="53"/>
      <c r="F38799" s="53"/>
      <c r="G38799" s="53"/>
      <c r="BX38799" s="17"/>
      <c r="BY38799" s="17"/>
      <c r="BZ38799" s="17"/>
      <c r="CA38799" s="17"/>
      <c r="CB38799" s="17"/>
    </row>
    <row r="38800" spans="4:80" x14ac:dyDescent="0.2">
      <c r="D38800" s="53"/>
      <c r="E38800" s="53"/>
      <c r="F38800" s="53"/>
      <c r="G38800" s="53"/>
      <c r="BX38800" s="17"/>
      <c r="BY38800" s="17"/>
      <c r="BZ38800" s="17"/>
      <c r="CA38800" s="17"/>
      <c r="CB38800" s="17"/>
    </row>
    <row r="38801" spans="4:80" x14ac:dyDescent="0.2">
      <c r="D38801" s="53"/>
      <c r="E38801" s="53"/>
      <c r="F38801" s="53"/>
      <c r="G38801" s="53"/>
      <c r="BX38801" s="17"/>
      <c r="BY38801" s="17"/>
      <c r="BZ38801" s="17"/>
      <c r="CA38801" s="17"/>
      <c r="CB38801" s="17"/>
    </row>
    <row r="38802" spans="4:80" x14ac:dyDescent="0.2">
      <c r="D38802" s="53"/>
      <c r="E38802" s="53"/>
      <c r="F38802" s="53"/>
      <c r="G38802" s="53"/>
      <c r="BX38802" s="17"/>
      <c r="BY38802" s="17"/>
      <c r="BZ38802" s="17"/>
      <c r="CA38802" s="17"/>
      <c r="CB38802" s="17"/>
    </row>
    <row r="38803" spans="4:80" x14ac:dyDescent="0.2">
      <c r="D38803" s="53"/>
      <c r="E38803" s="53"/>
      <c r="F38803" s="53"/>
      <c r="G38803" s="53"/>
      <c r="BX38803" s="17"/>
      <c r="BY38803" s="17"/>
      <c r="BZ38803" s="17"/>
      <c r="CA38803" s="17"/>
      <c r="CB38803" s="17"/>
    </row>
    <row r="38804" spans="4:80" x14ac:dyDescent="0.2">
      <c r="D38804" s="53"/>
      <c r="E38804" s="53"/>
      <c r="F38804" s="53"/>
      <c r="G38804" s="53"/>
      <c r="BX38804" s="17"/>
      <c r="BY38804" s="17"/>
      <c r="BZ38804" s="17"/>
      <c r="CA38804" s="17"/>
      <c r="CB38804" s="17"/>
    </row>
    <row r="38805" spans="4:80" x14ac:dyDescent="0.2">
      <c r="D38805" s="53"/>
      <c r="E38805" s="53"/>
      <c r="F38805" s="53"/>
      <c r="G38805" s="53"/>
      <c r="BX38805" s="17"/>
      <c r="BY38805" s="17"/>
      <c r="BZ38805" s="17"/>
      <c r="CA38805" s="17"/>
      <c r="CB38805" s="17"/>
    </row>
    <row r="38806" spans="4:80" x14ac:dyDescent="0.2">
      <c r="D38806" s="53"/>
      <c r="E38806" s="53"/>
      <c r="F38806" s="53"/>
      <c r="G38806" s="53"/>
      <c r="BX38806" s="17"/>
      <c r="BY38806" s="17"/>
      <c r="BZ38806" s="17"/>
      <c r="CA38806" s="17"/>
      <c r="CB38806" s="17"/>
    </row>
    <row r="38807" spans="4:80" x14ac:dyDescent="0.2">
      <c r="D38807" s="53"/>
      <c r="E38807" s="53"/>
      <c r="F38807" s="53"/>
      <c r="G38807" s="53"/>
      <c r="BX38807" s="17"/>
      <c r="BY38807" s="17"/>
      <c r="BZ38807" s="17"/>
      <c r="CA38807" s="17"/>
      <c r="CB38807" s="17"/>
    </row>
    <row r="38808" spans="4:80" x14ac:dyDescent="0.2">
      <c r="D38808" s="53"/>
      <c r="E38808" s="53"/>
      <c r="F38808" s="53"/>
      <c r="G38808" s="53"/>
      <c r="BX38808" s="17"/>
      <c r="BY38808" s="17"/>
      <c r="BZ38808" s="17"/>
      <c r="CA38808" s="17"/>
      <c r="CB38808" s="17"/>
    </row>
    <row r="38809" spans="4:80" x14ac:dyDescent="0.2">
      <c r="D38809" s="53"/>
      <c r="E38809" s="53"/>
      <c r="F38809" s="53"/>
      <c r="G38809" s="53"/>
      <c r="BX38809" s="17"/>
      <c r="BY38809" s="17"/>
      <c r="BZ38809" s="17"/>
      <c r="CA38809" s="17"/>
      <c r="CB38809" s="17"/>
    </row>
    <row r="38810" spans="4:80" x14ac:dyDescent="0.2">
      <c r="D38810" s="53"/>
      <c r="E38810" s="53"/>
      <c r="F38810" s="53"/>
      <c r="G38810" s="53"/>
      <c r="BX38810" s="17"/>
      <c r="BY38810" s="17"/>
      <c r="BZ38810" s="17"/>
      <c r="CA38810" s="17"/>
      <c r="CB38810" s="17"/>
    </row>
    <row r="38811" spans="4:80" x14ac:dyDescent="0.2">
      <c r="D38811" s="53"/>
      <c r="E38811" s="53"/>
      <c r="F38811" s="53"/>
      <c r="G38811" s="53"/>
      <c r="BX38811" s="17"/>
      <c r="BY38811" s="17"/>
      <c r="BZ38811" s="17"/>
      <c r="CA38811" s="17"/>
      <c r="CB38811" s="17"/>
    </row>
    <row r="38812" spans="4:80" x14ac:dyDescent="0.2">
      <c r="D38812" s="53"/>
      <c r="E38812" s="53"/>
      <c r="F38812" s="53"/>
      <c r="G38812" s="53"/>
      <c r="BX38812" s="17"/>
      <c r="BY38812" s="17"/>
      <c r="BZ38812" s="17"/>
      <c r="CA38812" s="17"/>
      <c r="CB38812" s="17"/>
    </row>
    <row r="38813" spans="4:80" x14ac:dyDescent="0.2">
      <c r="D38813" s="53"/>
      <c r="E38813" s="53"/>
      <c r="F38813" s="53"/>
      <c r="G38813" s="53"/>
      <c r="BX38813" s="17"/>
      <c r="BY38813" s="17"/>
      <c r="BZ38813" s="17"/>
      <c r="CA38813" s="17"/>
      <c r="CB38813" s="17"/>
    </row>
    <row r="38814" spans="4:80" x14ac:dyDescent="0.2">
      <c r="D38814" s="53"/>
      <c r="E38814" s="53"/>
      <c r="F38814" s="53"/>
      <c r="G38814" s="53"/>
      <c r="BX38814" s="17"/>
      <c r="BY38814" s="17"/>
      <c r="BZ38814" s="17"/>
      <c r="CA38814" s="17"/>
      <c r="CB38814" s="17"/>
    </row>
    <row r="38815" spans="4:80" x14ac:dyDescent="0.2">
      <c r="D38815" s="53"/>
      <c r="E38815" s="53"/>
      <c r="F38815" s="53"/>
      <c r="G38815" s="53"/>
      <c r="BX38815" s="17"/>
      <c r="BY38815" s="17"/>
      <c r="BZ38815" s="17"/>
      <c r="CA38815" s="17"/>
      <c r="CB38815" s="17"/>
    </row>
    <row r="38816" spans="4:80" x14ac:dyDescent="0.2">
      <c r="D38816" s="53"/>
      <c r="E38816" s="53"/>
      <c r="F38816" s="53"/>
      <c r="G38816" s="53"/>
      <c r="BX38816" s="17"/>
      <c r="BY38816" s="17"/>
      <c r="BZ38816" s="17"/>
      <c r="CA38816" s="17"/>
      <c r="CB38816" s="17"/>
    </row>
    <row r="38817" spans="4:80" x14ac:dyDescent="0.2">
      <c r="D38817" s="53"/>
      <c r="E38817" s="53"/>
      <c r="F38817" s="53"/>
      <c r="G38817" s="53"/>
      <c r="BX38817" s="17"/>
      <c r="BY38817" s="17"/>
      <c r="BZ38817" s="17"/>
      <c r="CA38817" s="17"/>
      <c r="CB38817" s="17"/>
    </row>
    <row r="38818" spans="4:80" x14ac:dyDescent="0.2">
      <c r="D38818" s="53"/>
      <c r="E38818" s="53"/>
      <c r="F38818" s="53"/>
      <c r="G38818" s="53"/>
      <c r="BX38818" s="17"/>
      <c r="BY38818" s="17"/>
      <c r="BZ38818" s="17"/>
      <c r="CA38818" s="17"/>
      <c r="CB38818" s="17"/>
    </row>
    <row r="38819" spans="4:80" x14ac:dyDescent="0.2">
      <c r="D38819" s="53"/>
      <c r="E38819" s="53"/>
      <c r="F38819" s="53"/>
      <c r="G38819" s="53"/>
      <c r="BX38819" s="17"/>
      <c r="BY38819" s="17"/>
      <c r="BZ38819" s="17"/>
      <c r="CA38819" s="17"/>
      <c r="CB38819" s="17"/>
    </row>
    <row r="38820" spans="4:80" x14ac:dyDescent="0.2">
      <c r="D38820" s="53"/>
      <c r="E38820" s="53"/>
      <c r="F38820" s="53"/>
      <c r="G38820" s="53"/>
      <c r="BX38820" s="17"/>
      <c r="BY38820" s="17"/>
      <c r="BZ38820" s="17"/>
      <c r="CA38820" s="17"/>
      <c r="CB38820" s="17"/>
    </row>
    <row r="38821" spans="4:80" x14ac:dyDescent="0.2">
      <c r="D38821" s="53"/>
      <c r="E38821" s="53"/>
      <c r="F38821" s="53"/>
      <c r="G38821" s="53"/>
      <c r="BX38821" s="17"/>
      <c r="BY38821" s="17"/>
      <c r="BZ38821" s="17"/>
      <c r="CA38821" s="17"/>
      <c r="CB38821" s="17"/>
    </row>
    <row r="38822" spans="4:80" x14ac:dyDescent="0.2">
      <c r="D38822" s="53"/>
      <c r="E38822" s="53"/>
      <c r="F38822" s="53"/>
      <c r="G38822" s="53"/>
      <c r="BX38822" s="17"/>
      <c r="BY38822" s="17"/>
      <c r="BZ38822" s="17"/>
      <c r="CA38822" s="17"/>
      <c r="CB38822" s="17"/>
    </row>
    <row r="38823" spans="4:80" x14ac:dyDescent="0.2">
      <c r="D38823" s="53"/>
      <c r="E38823" s="53"/>
      <c r="F38823" s="53"/>
      <c r="G38823" s="53"/>
      <c r="BX38823" s="17"/>
      <c r="BY38823" s="17"/>
      <c r="BZ38823" s="17"/>
      <c r="CA38823" s="17"/>
      <c r="CB38823" s="17"/>
    </row>
    <row r="38824" spans="4:80" x14ac:dyDescent="0.2">
      <c r="D38824" s="53"/>
      <c r="E38824" s="53"/>
      <c r="F38824" s="53"/>
      <c r="G38824" s="53"/>
      <c r="BX38824" s="17"/>
      <c r="BY38824" s="17"/>
      <c r="BZ38824" s="17"/>
      <c r="CA38824" s="17"/>
      <c r="CB38824" s="17"/>
    </row>
    <row r="38825" spans="4:80" x14ac:dyDescent="0.2">
      <c r="D38825" s="53"/>
      <c r="E38825" s="53"/>
      <c r="F38825" s="53"/>
      <c r="G38825" s="53"/>
      <c r="BX38825" s="17"/>
      <c r="BY38825" s="17"/>
      <c r="BZ38825" s="17"/>
      <c r="CA38825" s="17"/>
      <c r="CB38825" s="17"/>
    </row>
    <row r="38826" spans="4:80" x14ac:dyDescent="0.2">
      <c r="D38826" s="53"/>
      <c r="E38826" s="53"/>
      <c r="F38826" s="53"/>
      <c r="G38826" s="53"/>
      <c r="BX38826" s="17"/>
      <c r="BY38826" s="17"/>
      <c r="BZ38826" s="17"/>
      <c r="CA38826" s="17"/>
      <c r="CB38826" s="17"/>
    </row>
    <row r="38827" spans="4:80" x14ac:dyDescent="0.2">
      <c r="D38827" s="53"/>
      <c r="E38827" s="53"/>
      <c r="F38827" s="53"/>
      <c r="G38827" s="53"/>
      <c r="BX38827" s="17"/>
      <c r="BY38827" s="17"/>
      <c r="BZ38827" s="17"/>
      <c r="CA38827" s="17"/>
      <c r="CB38827" s="17"/>
    </row>
    <row r="38828" spans="4:80" x14ac:dyDescent="0.2">
      <c r="D38828" s="53"/>
      <c r="E38828" s="53"/>
      <c r="F38828" s="53"/>
      <c r="G38828" s="53"/>
      <c r="BX38828" s="17"/>
      <c r="BY38828" s="17"/>
      <c r="BZ38828" s="17"/>
      <c r="CA38828" s="17"/>
      <c r="CB38828" s="17"/>
    </row>
    <row r="38829" spans="4:80" x14ac:dyDescent="0.2">
      <c r="D38829" s="53"/>
      <c r="E38829" s="53"/>
      <c r="F38829" s="53"/>
      <c r="G38829" s="53"/>
      <c r="BX38829" s="17"/>
      <c r="BY38829" s="17"/>
      <c r="BZ38829" s="17"/>
      <c r="CA38829" s="17"/>
      <c r="CB38829" s="17"/>
    </row>
    <row r="38830" spans="4:80" x14ac:dyDescent="0.2">
      <c r="D38830" s="53"/>
      <c r="E38830" s="53"/>
      <c r="F38830" s="53"/>
      <c r="G38830" s="53"/>
      <c r="BX38830" s="17"/>
      <c r="BY38830" s="17"/>
      <c r="BZ38830" s="17"/>
      <c r="CA38830" s="17"/>
      <c r="CB38830" s="17"/>
    </row>
    <row r="38831" spans="4:80" x14ac:dyDescent="0.2">
      <c r="D38831" s="53"/>
      <c r="E38831" s="53"/>
      <c r="F38831" s="53"/>
      <c r="G38831" s="53"/>
      <c r="BX38831" s="17"/>
      <c r="BY38831" s="17"/>
      <c r="BZ38831" s="17"/>
      <c r="CA38831" s="17"/>
      <c r="CB38831" s="17"/>
    </row>
    <row r="38832" spans="4:80" x14ac:dyDescent="0.2">
      <c r="D38832" s="53"/>
      <c r="E38832" s="53"/>
      <c r="F38832" s="53"/>
      <c r="G38832" s="53"/>
      <c r="BX38832" s="17"/>
      <c r="BY38832" s="17"/>
      <c r="BZ38832" s="17"/>
      <c r="CA38832" s="17"/>
      <c r="CB38832" s="17"/>
    </row>
    <row r="38833" spans="4:80" x14ac:dyDescent="0.2">
      <c r="D38833" s="53"/>
      <c r="E38833" s="53"/>
      <c r="F38833" s="53"/>
      <c r="G38833" s="53"/>
      <c r="BX38833" s="17"/>
      <c r="BY38833" s="17"/>
      <c r="BZ38833" s="17"/>
      <c r="CA38833" s="17"/>
      <c r="CB38833" s="17"/>
    </row>
    <row r="38834" spans="4:80" x14ac:dyDescent="0.2">
      <c r="D38834" s="53"/>
      <c r="E38834" s="53"/>
      <c r="F38834" s="53"/>
      <c r="G38834" s="53"/>
      <c r="BX38834" s="17"/>
      <c r="BY38834" s="17"/>
      <c r="BZ38834" s="17"/>
      <c r="CA38834" s="17"/>
      <c r="CB38834" s="17"/>
    </row>
    <row r="38835" spans="4:80" x14ac:dyDescent="0.2">
      <c r="D38835" s="53"/>
      <c r="E38835" s="53"/>
      <c r="F38835" s="53"/>
      <c r="G38835" s="53"/>
      <c r="BX38835" s="17"/>
      <c r="BY38835" s="17"/>
      <c r="BZ38835" s="17"/>
      <c r="CA38835" s="17"/>
      <c r="CB38835" s="17"/>
    </row>
    <row r="38836" spans="4:80" x14ac:dyDescent="0.2">
      <c r="D38836" s="53"/>
      <c r="E38836" s="53"/>
      <c r="F38836" s="53"/>
      <c r="G38836" s="53"/>
      <c r="BX38836" s="17"/>
      <c r="BY38836" s="17"/>
      <c r="BZ38836" s="17"/>
      <c r="CA38836" s="17"/>
      <c r="CB38836" s="17"/>
    </row>
    <row r="38837" spans="4:80" x14ac:dyDescent="0.2">
      <c r="D38837" s="53"/>
      <c r="E38837" s="53"/>
      <c r="F38837" s="53"/>
      <c r="G38837" s="53"/>
      <c r="BX38837" s="17"/>
      <c r="BY38837" s="17"/>
      <c r="BZ38837" s="17"/>
      <c r="CA38837" s="17"/>
      <c r="CB38837" s="17"/>
    </row>
    <row r="38838" spans="4:80" x14ac:dyDescent="0.2">
      <c r="D38838" s="53"/>
      <c r="E38838" s="53"/>
      <c r="F38838" s="53"/>
      <c r="G38838" s="53"/>
      <c r="BX38838" s="17"/>
      <c r="BY38838" s="17"/>
      <c r="BZ38838" s="17"/>
      <c r="CA38838" s="17"/>
      <c r="CB38838" s="17"/>
    </row>
    <row r="38839" spans="4:80" x14ac:dyDescent="0.2">
      <c r="D38839" s="53"/>
      <c r="E38839" s="53"/>
      <c r="F38839" s="53"/>
      <c r="G38839" s="53"/>
      <c r="BX38839" s="17"/>
      <c r="BY38839" s="17"/>
      <c r="BZ38839" s="17"/>
      <c r="CA38839" s="17"/>
      <c r="CB38839" s="17"/>
    </row>
    <row r="38840" spans="4:80" x14ac:dyDescent="0.2">
      <c r="D38840" s="53"/>
      <c r="E38840" s="53"/>
      <c r="F38840" s="53"/>
      <c r="G38840" s="53"/>
      <c r="BX38840" s="17"/>
      <c r="BY38840" s="17"/>
      <c r="BZ38840" s="17"/>
      <c r="CA38840" s="17"/>
      <c r="CB38840" s="17"/>
    </row>
    <row r="38841" spans="4:80" x14ac:dyDescent="0.2">
      <c r="D38841" s="53"/>
      <c r="E38841" s="53"/>
      <c r="F38841" s="53"/>
      <c r="G38841" s="53"/>
      <c r="BX38841" s="17"/>
      <c r="BY38841" s="17"/>
      <c r="BZ38841" s="17"/>
      <c r="CA38841" s="17"/>
      <c r="CB38841" s="17"/>
    </row>
    <row r="38842" spans="4:80" x14ac:dyDescent="0.2">
      <c r="D38842" s="53"/>
      <c r="E38842" s="53"/>
      <c r="F38842" s="53"/>
      <c r="G38842" s="53"/>
      <c r="BX38842" s="17"/>
      <c r="BY38842" s="17"/>
      <c r="BZ38842" s="17"/>
      <c r="CA38842" s="17"/>
      <c r="CB38842" s="17"/>
    </row>
    <row r="38843" spans="4:80" x14ac:dyDescent="0.2">
      <c r="D38843" s="53"/>
      <c r="E38843" s="53"/>
      <c r="F38843" s="53"/>
      <c r="G38843" s="53"/>
      <c r="BX38843" s="17"/>
      <c r="BY38843" s="17"/>
      <c r="BZ38843" s="17"/>
      <c r="CA38843" s="17"/>
      <c r="CB38843" s="17"/>
    </row>
    <row r="38844" spans="4:80" x14ac:dyDescent="0.2">
      <c r="D38844" s="53"/>
      <c r="E38844" s="53"/>
      <c r="F38844" s="53"/>
      <c r="G38844" s="53"/>
      <c r="BX38844" s="17"/>
      <c r="BY38844" s="17"/>
      <c r="BZ38844" s="17"/>
      <c r="CA38844" s="17"/>
      <c r="CB38844" s="17"/>
    </row>
    <row r="38845" spans="4:80" x14ac:dyDescent="0.2">
      <c r="D38845" s="53"/>
      <c r="E38845" s="53"/>
      <c r="F38845" s="53"/>
      <c r="G38845" s="53"/>
      <c r="BX38845" s="17"/>
      <c r="BY38845" s="17"/>
      <c r="BZ38845" s="17"/>
      <c r="CA38845" s="17"/>
      <c r="CB38845" s="17"/>
    </row>
    <row r="38846" spans="4:80" x14ac:dyDescent="0.2">
      <c r="D38846" s="53"/>
      <c r="E38846" s="53"/>
      <c r="F38846" s="53"/>
      <c r="G38846" s="53"/>
      <c r="BX38846" s="17"/>
      <c r="BY38846" s="17"/>
      <c r="BZ38846" s="17"/>
      <c r="CA38846" s="17"/>
      <c r="CB38846" s="17"/>
    </row>
    <row r="38847" spans="4:80" x14ac:dyDescent="0.2">
      <c r="D38847" s="53"/>
      <c r="E38847" s="53"/>
      <c r="F38847" s="53"/>
      <c r="G38847" s="53"/>
      <c r="BX38847" s="17"/>
      <c r="BY38847" s="17"/>
      <c r="BZ38847" s="17"/>
      <c r="CA38847" s="17"/>
      <c r="CB38847" s="17"/>
    </row>
    <row r="38848" spans="4:80" x14ac:dyDescent="0.2">
      <c r="D38848" s="53"/>
      <c r="E38848" s="53"/>
      <c r="F38848" s="53"/>
      <c r="G38848" s="53"/>
      <c r="BX38848" s="17"/>
      <c r="BY38848" s="17"/>
      <c r="BZ38848" s="17"/>
      <c r="CA38848" s="17"/>
      <c r="CB38848" s="17"/>
    </row>
    <row r="38849" spans="4:80" x14ac:dyDescent="0.2">
      <c r="D38849" s="53"/>
      <c r="E38849" s="53"/>
      <c r="F38849" s="53"/>
      <c r="G38849" s="53"/>
      <c r="BX38849" s="17"/>
      <c r="BY38849" s="17"/>
      <c r="BZ38849" s="17"/>
      <c r="CA38849" s="17"/>
      <c r="CB38849" s="17"/>
    </row>
    <row r="38850" spans="4:80" x14ac:dyDescent="0.2">
      <c r="D38850" s="53"/>
      <c r="E38850" s="53"/>
      <c r="F38850" s="53"/>
      <c r="G38850" s="53"/>
      <c r="BX38850" s="17"/>
      <c r="BY38850" s="17"/>
      <c r="BZ38850" s="17"/>
      <c r="CA38850" s="17"/>
      <c r="CB38850" s="17"/>
    </row>
    <row r="38851" spans="4:80" x14ac:dyDescent="0.2">
      <c r="D38851" s="53"/>
      <c r="E38851" s="53"/>
      <c r="F38851" s="53"/>
      <c r="G38851" s="53"/>
      <c r="BX38851" s="17"/>
      <c r="BY38851" s="17"/>
      <c r="BZ38851" s="17"/>
      <c r="CA38851" s="17"/>
      <c r="CB38851" s="17"/>
    </row>
    <row r="38852" spans="4:80" x14ac:dyDescent="0.2">
      <c r="D38852" s="53"/>
      <c r="E38852" s="53"/>
      <c r="F38852" s="53"/>
      <c r="G38852" s="53"/>
      <c r="BX38852" s="17"/>
      <c r="BY38852" s="17"/>
      <c r="BZ38852" s="17"/>
      <c r="CA38852" s="17"/>
      <c r="CB38852" s="17"/>
    </row>
    <row r="38853" spans="4:80" x14ac:dyDescent="0.2">
      <c r="D38853" s="53"/>
      <c r="E38853" s="53"/>
      <c r="F38853" s="53"/>
      <c r="G38853" s="53"/>
      <c r="BX38853" s="17"/>
      <c r="BY38853" s="17"/>
      <c r="BZ38853" s="17"/>
      <c r="CA38853" s="17"/>
      <c r="CB38853" s="17"/>
    </row>
    <row r="38854" spans="4:80" x14ac:dyDescent="0.2">
      <c r="D38854" s="53"/>
      <c r="E38854" s="53"/>
      <c r="F38854" s="53"/>
      <c r="G38854" s="53"/>
      <c r="BX38854" s="17"/>
      <c r="BY38854" s="17"/>
      <c r="BZ38854" s="17"/>
      <c r="CA38854" s="17"/>
      <c r="CB38854" s="17"/>
    </row>
    <row r="38855" spans="4:80" x14ac:dyDescent="0.2">
      <c r="D38855" s="53"/>
      <c r="E38855" s="53"/>
      <c r="F38855" s="53"/>
      <c r="G38855" s="53"/>
      <c r="BX38855" s="17"/>
      <c r="BY38855" s="17"/>
      <c r="BZ38855" s="17"/>
      <c r="CA38855" s="17"/>
      <c r="CB38855" s="17"/>
    </row>
    <row r="38856" spans="4:80" x14ac:dyDescent="0.2">
      <c r="D38856" s="53"/>
      <c r="E38856" s="53"/>
      <c r="F38856" s="53"/>
      <c r="G38856" s="53"/>
      <c r="BX38856" s="17"/>
      <c r="BY38856" s="17"/>
      <c r="BZ38856" s="17"/>
      <c r="CA38856" s="17"/>
      <c r="CB38856" s="17"/>
    </row>
    <row r="38857" spans="4:80" x14ac:dyDescent="0.2">
      <c r="D38857" s="53"/>
      <c r="E38857" s="53"/>
      <c r="F38857" s="53"/>
      <c r="G38857" s="53"/>
      <c r="BX38857" s="17"/>
      <c r="BY38857" s="17"/>
      <c r="BZ38857" s="17"/>
      <c r="CA38857" s="17"/>
      <c r="CB38857" s="17"/>
    </row>
    <row r="38858" spans="4:80" x14ac:dyDescent="0.2">
      <c r="D38858" s="53"/>
      <c r="E38858" s="53"/>
      <c r="F38858" s="53"/>
      <c r="G38858" s="53"/>
      <c r="BX38858" s="17"/>
      <c r="BY38858" s="17"/>
      <c r="BZ38858" s="17"/>
      <c r="CA38858" s="17"/>
      <c r="CB38858" s="17"/>
    </row>
    <row r="38859" spans="4:80" x14ac:dyDescent="0.2">
      <c r="D38859" s="53"/>
      <c r="E38859" s="53"/>
      <c r="F38859" s="53"/>
      <c r="G38859" s="53"/>
      <c r="BX38859" s="17"/>
      <c r="BY38859" s="17"/>
      <c r="BZ38859" s="17"/>
      <c r="CA38859" s="17"/>
      <c r="CB38859" s="17"/>
    </row>
    <row r="38860" spans="4:80" x14ac:dyDescent="0.2">
      <c r="D38860" s="53"/>
      <c r="E38860" s="53"/>
      <c r="F38860" s="53"/>
      <c r="G38860" s="53"/>
      <c r="BX38860" s="17"/>
      <c r="BY38860" s="17"/>
      <c r="BZ38860" s="17"/>
      <c r="CA38860" s="17"/>
      <c r="CB38860" s="17"/>
    </row>
    <row r="38861" spans="4:80" x14ac:dyDescent="0.2">
      <c r="D38861" s="53"/>
      <c r="E38861" s="53"/>
      <c r="F38861" s="53"/>
      <c r="G38861" s="53"/>
      <c r="BX38861" s="17"/>
      <c r="BY38861" s="17"/>
      <c r="BZ38861" s="17"/>
      <c r="CA38861" s="17"/>
      <c r="CB38861" s="17"/>
    </row>
    <row r="38862" spans="4:80" x14ac:dyDescent="0.2">
      <c r="D38862" s="53"/>
      <c r="E38862" s="53"/>
      <c r="F38862" s="53"/>
      <c r="G38862" s="53"/>
      <c r="BX38862" s="17"/>
      <c r="BY38862" s="17"/>
      <c r="BZ38862" s="17"/>
      <c r="CA38862" s="17"/>
      <c r="CB38862" s="17"/>
    </row>
    <row r="38863" spans="4:80" x14ac:dyDescent="0.2">
      <c r="D38863" s="53"/>
      <c r="E38863" s="53"/>
      <c r="F38863" s="53"/>
      <c r="G38863" s="53"/>
      <c r="BX38863" s="17"/>
      <c r="BY38863" s="17"/>
      <c r="BZ38863" s="17"/>
      <c r="CA38863" s="17"/>
      <c r="CB38863" s="17"/>
    </row>
    <row r="38864" spans="4:80" x14ac:dyDescent="0.2">
      <c r="D38864" s="53"/>
      <c r="E38864" s="53"/>
      <c r="F38864" s="53"/>
      <c r="G38864" s="53"/>
      <c r="BX38864" s="17"/>
      <c r="BY38864" s="17"/>
      <c r="BZ38864" s="17"/>
      <c r="CA38864" s="17"/>
      <c r="CB38864" s="17"/>
    </row>
    <row r="38865" spans="4:80" x14ac:dyDescent="0.2">
      <c r="D38865" s="53"/>
      <c r="E38865" s="53"/>
      <c r="F38865" s="53"/>
      <c r="G38865" s="53"/>
      <c r="BX38865" s="17"/>
      <c r="BY38865" s="17"/>
      <c r="BZ38865" s="17"/>
      <c r="CA38865" s="17"/>
      <c r="CB38865" s="17"/>
    </row>
    <row r="38866" spans="4:80" x14ac:dyDescent="0.2">
      <c r="D38866" s="53"/>
      <c r="E38866" s="53"/>
      <c r="F38866" s="53"/>
      <c r="G38866" s="53"/>
      <c r="BX38866" s="17"/>
      <c r="BY38866" s="17"/>
      <c r="BZ38866" s="17"/>
      <c r="CA38866" s="17"/>
      <c r="CB38866" s="17"/>
    </row>
    <row r="38867" spans="4:80" x14ac:dyDescent="0.2">
      <c r="D38867" s="53"/>
      <c r="E38867" s="53"/>
      <c r="F38867" s="53"/>
      <c r="G38867" s="53"/>
      <c r="BX38867" s="17"/>
      <c r="BY38867" s="17"/>
      <c r="BZ38867" s="17"/>
      <c r="CA38867" s="17"/>
      <c r="CB38867" s="17"/>
    </row>
    <row r="38868" spans="4:80" x14ac:dyDescent="0.2">
      <c r="D38868" s="53"/>
      <c r="E38868" s="53"/>
      <c r="F38868" s="53"/>
      <c r="G38868" s="53"/>
      <c r="BX38868" s="17"/>
      <c r="BY38868" s="17"/>
      <c r="BZ38868" s="17"/>
      <c r="CA38868" s="17"/>
      <c r="CB38868" s="17"/>
    </row>
    <row r="38869" spans="4:80" x14ac:dyDescent="0.2">
      <c r="D38869" s="53"/>
      <c r="E38869" s="53"/>
      <c r="F38869" s="53"/>
      <c r="G38869" s="53"/>
      <c r="BX38869" s="17"/>
      <c r="BY38869" s="17"/>
      <c r="BZ38869" s="17"/>
      <c r="CA38869" s="17"/>
      <c r="CB38869" s="17"/>
    </row>
    <row r="38870" spans="4:80" x14ac:dyDescent="0.2">
      <c r="D38870" s="53"/>
      <c r="E38870" s="53"/>
      <c r="F38870" s="53"/>
      <c r="G38870" s="53"/>
      <c r="BX38870" s="17"/>
      <c r="BY38870" s="17"/>
      <c r="BZ38870" s="17"/>
      <c r="CA38870" s="17"/>
      <c r="CB38870" s="17"/>
    </row>
    <row r="38871" spans="4:80" x14ac:dyDescent="0.2">
      <c r="D38871" s="53"/>
      <c r="E38871" s="53"/>
      <c r="F38871" s="53"/>
      <c r="G38871" s="53"/>
      <c r="BX38871" s="17"/>
      <c r="BY38871" s="17"/>
      <c r="BZ38871" s="17"/>
      <c r="CA38871" s="17"/>
      <c r="CB38871" s="17"/>
    </row>
    <row r="38872" spans="4:80" x14ac:dyDescent="0.2">
      <c r="D38872" s="53"/>
      <c r="E38872" s="53"/>
      <c r="F38872" s="53"/>
      <c r="G38872" s="53"/>
      <c r="BX38872" s="17"/>
      <c r="BY38872" s="17"/>
      <c r="BZ38872" s="17"/>
      <c r="CA38872" s="17"/>
      <c r="CB38872" s="17"/>
    </row>
    <row r="38873" spans="4:80" x14ac:dyDescent="0.2">
      <c r="D38873" s="53"/>
      <c r="E38873" s="53"/>
      <c r="F38873" s="53"/>
      <c r="G38873" s="53"/>
      <c r="BX38873" s="17"/>
      <c r="BY38873" s="17"/>
      <c r="BZ38873" s="17"/>
      <c r="CA38873" s="17"/>
      <c r="CB38873" s="17"/>
    </row>
    <row r="38874" spans="4:80" x14ac:dyDescent="0.2">
      <c r="D38874" s="53"/>
      <c r="E38874" s="53"/>
      <c r="F38874" s="53"/>
      <c r="G38874" s="53"/>
      <c r="BX38874" s="17"/>
      <c r="BY38874" s="17"/>
      <c r="BZ38874" s="17"/>
      <c r="CA38874" s="17"/>
      <c r="CB38874" s="17"/>
    </row>
    <row r="38875" spans="4:80" x14ac:dyDescent="0.2">
      <c r="D38875" s="53"/>
      <c r="E38875" s="53"/>
      <c r="F38875" s="53"/>
      <c r="G38875" s="53"/>
      <c r="BX38875" s="17"/>
      <c r="BY38875" s="17"/>
      <c r="BZ38875" s="17"/>
      <c r="CA38875" s="17"/>
      <c r="CB38875" s="17"/>
    </row>
    <row r="38876" spans="4:80" x14ac:dyDescent="0.2">
      <c r="D38876" s="53"/>
      <c r="E38876" s="53"/>
      <c r="F38876" s="53"/>
      <c r="G38876" s="53"/>
      <c r="BX38876" s="17"/>
      <c r="BY38876" s="17"/>
      <c r="BZ38876" s="17"/>
      <c r="CA38876" s="17"/>
      <c r="CB38876" s="17"/>
    </row>
    <row r="38877" spans="4:80" x14ac:dyDescent="0.2">
      <c r="D38877" s="53"/>
      <c r="E38877" s="53"/>
      <c r="F38877" s="53"/>
      <c r="G38877" s="53"/>
      <c r="BX38877" s="17"/>
      <c r="BY38877" s="17"/>
      <c r="BZ38877" s="17"/>
      <c r="CA38877" s="17"/>
      <c r="CB38877" s="17"/>
    </row>
    <row r="38878" spans="4:80" x14ac:dyDescent="0.2">
      <c r="D38878" s="53"/>
      <c r="E38878" s="53"/>
      <c r="F38878" s="53"/>
      <c r="G38878" s="53"/>
      <c r="BX38878" s="17"/>
      <c r="BY38878" s="17"/>
      <c r="BZ38878" s="17"/>
      <c r="CA38878" s="17"/>
      <c r="CB38878" s="17"/>
    </row>
    <row r="38879" spans="4:80" x14ac:dyDescent="0.2">
      <c r="D38879" s="53"/>
      <c r="E38879" s="53"/>
      <c r="F38879" s="53"/>
      <c r="G38879" s="53"/>
      <c r="BX38879" s="17"/>
      <c r="BY38879" s="17"/>
      <c r="BZ38879" s="17"/>
      <c r="CA38879" s="17"/>
      <c r="CB38879" s="17"/>
    </row>
    <row r="38880" spans="4:80" x14ac:dyDescent="0.2">
      <c r="D38880" s="53"/>
      <c r="E38880" s="53"/>
      <c r="F38880" s="53"/>
      <c r="G38880" s="53"/>
      <c r="BX38880" s="17"/>
      <c r="BY38880" s="17"/>
      <c r="BZ38880" s="17"/>
      <c r="CA38880" s="17"/>
      <c r="CB38880" s="17"/>
    </row>
    <row r="38881" spans="4:80" x14ac:dyDescent="0.2">
      <c r="D38881" s="53"/>
      <c r="E38881" s="53"/>
      <c r="F38881" s="53"/>
      <c r="G38881" s="53"/>
      <c r="BX38881" s="17"/>
      <c r="BY38881" s="17"/>
      <c r="BZ38881" s="17"/>
      <c r="CA38881" s="17"/>
      <c r="CB38881" s="17"/>
    </row>
    <row r="38882" spans="4:80" x14ac:dyDescent="0.2">
      <c r="D38882" s="53"/>
      <c r="E38882" s="53"/>
      <c r="F38882" s="53"/>
      <c r="G38882" s="53"/>
      <c r="BX38882" s="17"/>
      <c r="BY38882" s="17"/>
      <c r="BZ38882" s="17"/>
      <c r="CA38882" s="17"/>
      <c r="CB38882" s="17"/>
    </row>
    <row r="38883" spans="4:80" x14ac:dyDescent="0.2">
      <c r="D38883" s="53"/>
      <c r="E38883" s="53"/>
      <c r="F38883" s="53"/>
      <c r="G38883" s="53"/>
      <c r="BX38883" s="17"/>
      <c r="BY38883" s="17"/>
      <c r="BZ38883" s="17"/>
      <c r="CA38883" s="17"/>
      <c r="CB38883" s="17"/>
    </row>
    <row r="38884" spans="4:80" x14ac:dyDescent="0.2">
      <c r="D38884" s="53"/>
      <c r="E38884" s="53"/>
      <c r="F38884" s="53"/>
      <c r="G38884" s="53"/>
      <c r="BX38884" s="17"/>
      <c r="BY38884" s="17"/>
      <c r="BZ38884" s="17"/>
      <c r="CA38884" s="17"/>
      <c r="CB38884" s="17"/>
    </row>
    <row r="38885" spans="4:80" x14ac:dyDescent="0.2">
      <c r="D38885" s="53"/>
      <c r="E38885" s="53"/>
      <c r="F38885" s="53"/>
      <c r="G38885" s="53"/>
      <c r="BX38885" s="17"/>
      <c r="BY38885" s="17"/>
      <c r="BZ38885" s="17"/>
      <c r="CA38885" s="17"/>
      <c r="CB38885" s="17"/>
    </row>
    <row r="38886" spans="4:80" x14ac:dyDescent="0.2">
      <c r="D38886" s="53"/>
      <c r="E38886" s="53"/>
      <c r="F38886" s="53"/>
      <c r="G38886" s="53"/>
      <c r="BX38886" s="17"/>
      <c r="BY38886" s="17"/>
      <c r="BZ38886" s="17"/>
      <c r="CA38886" s="17"/>
      <c r="CB38886" s="17"/>
    </row>
    <row r="38887" spans="4:80" x14ac:dyDescent="0.2">
      <c r="D38887" s="53"/>
      <c r="E38887" s="53"/>
      <c r="F38887" s="53"/>
      <c r="G38887" s="53"/>
      <c r="BX38887" s="17"/>
      <c r="BY38887" s="17"/>
      <c r="BZ38887" s="17"/>
      <c r="CA38887" s="17"/>
      <c r="CB38887" s="17"/>
    </row>
    <row r="38888" spans="4:80" x14ac:dyDescent="0.2">
      <c r="D38888" s="53"/>
      <c r="E38888" s="53"/>
      <c r="F38888" s="53"/>
      <c r="G38888" s="53"/>
      <c r="BX38888" s="17"/>
      <c r="BY38888" s="17"/>
      <c r="BZ38888" s="17"/>
      <c r="CA38888" s="17"/>
      <c r="CB38888" s="17"/>
    </row>
    <row r="38889" spans="4:80" x14ac:dyDescent="0.2">
      <c r="D38889" s="53"/>
      <c r="E38889" s="53"/>
      <c r="F38889" s="53"/>
      <c r="G38889" s="53"/>
      <c r="BX38889" s="17"/>
      <c r="BY38889" s="17"/>
      <c r="BZ38889" s="17"/>
      <c r="CA38889" s="17"/>
      <c r="CB38889" s="17"/>
    </row>
    <row r="38890" spans="4:80" x14ac:dyDescent="0.2">
      <c r="D38890" s="53"/>
      <c r="E38890" s="53"/>
      <c r="F38890" s="53"/>
      <c r="G38890" s="53"/>
      <c r="BX38890" s="17"/>
      <c r="BY38890" s="17"/>
      <c r="BZ38890" s="17"/>
      <c r="CA38890" s="17"/>
      <c r="CB38890" s="17"/>
    </row>
    <row r="38891" spans="4:80" x14ac:dyDescent="0.2">
      <c r="D38891" s="53"/>
      <c r="E38891" s="53"/>
      <c r="F38891" s="53"/>
      <c r="G38891" s="53"/>
      <c r="BX38891" s="17"/>
      <c r="BY38891" s="17"/>
      <c r="BZ38891" s="17"/>
      <c r="CA38891" s="17"/>
      <c r="CB38891" s="17"/>
    </row>
    <row r="38892" spans="4:80" x14ac:dyDescent="0.2">
      <c r="D38892" s="53"/>
      <c r="E38892" s="53"/>
      <c r="F38892" s="53"/>
      <c r="G38892" s="53"/>
      <c r="BX38892" s="17"/>
      <c r="BY38892" s="17"/>
      <c r="BZ38892" s="17"/>
      <c r="CA38892" s="17"/>
      <c r="CB38892" s="17"/>
    </row>
    <row r="38893" spans="4:80" x14ac:dyDescent="0.2">
      <c r="D38893" s="53"/>
      <c r="E38893" s="53"/>
      <c r="F38893" s="53"/>
      <c r="G38893" s="53"/>
      <c r="BX38893" s="17"/>
      <c r="BY38893" s="17"/>
      <c r="BZ38893" s="17"/>
      <c r="CA38893" s="17"/>
      <c r="CB38893" s="17"/>
    </row>
    <row r="38894" spans="4:80" x14ac:dyDescent="0.2">
      <c r="D38894" s="53"/>
      <c r="E38894" s="53"/>
      <c r="F38894" s="53"/>
      <c r="G38894" s="53"/>
      <c r="BX38894" s="17"/>
      <c r="BY38894" s="17"/>
      <c r="BZ38894" s="17"/>
      <c r="CA38894" s="17"/>
      <c r="CB38894" s="17"/>
    </row>
    <row r="38895" spans="4:80" x14ac:dyDescent="0.2">
      <c r="D38895" s="53"/>
      <c r="E38895" s="53"/>
      <c r="F38895" s="53"/>
      <c r="G38895" s="53"/>
      <c r="BX38895" s="17"/>
      <c r="BY38895" s="17"/>
      <c r="BZ38895" s="17"/>
      <c r="CA38895" s="17"/>
      <c r="CB38895" s="17"/>
    </row>
    <row r="38896" spans="4:80" x14ac:dyDescent="0.2">
      <c r="D38896" s="53"/>
      <c r="E38896" s="53"/>
      <c r="F38896" s="53"/>
      <c r="G38896" s="53"/>
      <c r="BX38896" s="17"/>
      <c r="BY38896" s="17"/>
      <c r="BZ38896" s="17"/>
      <c r="CA38896" s="17"/>
      <c r="CB38896" s="17"/>
    </row>
    <row r="38897" spans="4:80" x14ac:dyDescent="0.2">
      <c r="D38897" s="53"/>
      <c r="E38897" s="53"/>
      <c r="F38897" s="53"/>
      <c r="G38897" s="53"/>
      <c r="BX38897" s="17"/>
      <c r="BY38897" s="17"/>
      <c r="BZ38897" s="17"/>
      <c r="CA38897" s="17"/>
      <c r="CB38897" s="17"/>
    </row>
    <row r="38898" spans="4:80" x14ac:dyDescent="0.2">
      <c r="D38898" s="53"/>
      <c r="E38898" s="53"/>
      <c r="F38898" s="53"/>
      <c r="G38898" s="53"/>
      <c r="BX38898" s="17"/>
      <c r="BY38898" s="17"/>
      <c r="BZ38898" s="17"/>
      <c r="CA38898" s="17"/>
      <c r="CB38898" s="17"/>
    </row>
    <row r="38899" spans="4:80" x14ac:dyDescent="0.2">
      <c r="D38899" s="53"/>
      <c r="E38899" s="53"/>
      <c r="F38899" s="53"/>
      <c r="G38899" s="53"/>
      <c r="BX38899" s="17"/>
      <c r="BY38899" s="17"/>
      <c r="BZ38899" s="17"/>
      <c r="CA38899" s="17"/>
      <c r="CB38899" s="17"/>
    </row>
    <row r="38900" spans="4:80" x14ac:dyDescent="0.2">
      <c r="D38900" s="53"/>
      <c r="E38900" s="53"/>
      <c r="F38900" s="53"/>
      <c r="G38900" s="53"/>
      <c r="BX38900" s="17"/>
      <c r="BY38900" s="17"/>
      <c r="BZ38900" s="17"/>
      <c r="CA38900" s="17"/>
      <c r="CB38900" s="17"/>
    </row>
    <row r="38901" spans="4:80" x14ac:dyDescent="0.2">
      <c r="D38901" s="53"/>
      <c r="E38901" s="53"/>
      <c r="F38901" s="53"/>
      <c r="G38901" s="53"/>
      <c r="BX38901" s="17"/>
      <c r="BY38901" s="17"/>
      <c r="BZ38901" s="17"/>
      <c r="CA38901" s="17"/>
      <c r="CB38901" s="17"/>
    </row>
    <row r="38902" spans="4:80" x14ac:dyDescent="0.2">
      <c r="D38902" s="53"/>
      <c r="E38902" s="53"/>
      <c r="F38902" s="53"/>
      <c r="G38902" s="53"/>
      <c r="BX38902" s="17"/>
      <c r="BY38902" s="17"/>
      <c r="BZ38902" s="17"/>
      <c r="CA38902" s="17"/>
      <c r="CB38902" s="17"/>
    </row>
    <row r="38903" spans="4:80" x14ac:dyDescent="0.2">
      <c r="D38903" s="53"/>
      <c r="E38903" s="53"/>
      <c r="F38903" s="53"/>
      <c r="G38903" s="53"/>
      <c r="BX38903" s="17"/>
      <c r="BY38903" s="17"/>
      <c r="BZ38903" s="17"/>
      <c r="CA38903" s="17"/>
      <c r="CB38903" s="17"/>
    </row>
    <row r="38904" spans="4:80" x14ac:dyDescent="0.2">
      <c r="D38904" s="53"/>
      <c r="E38904" s="53"/>
      <c r="F38904" s="53"/>
      <c r="G38904" s="53"/>
      <c r="BX38904" s="17"/>
      <c r="BY38904" s="17"/>
      <c r="BZ38904" s="17"/>
      <c r="CA38904" s="17"/>
      <c r="CB38904" s="17"/>
    </row>
    <row r="38905" spans="4:80" x14ac:dyDescent="0.2">
      <c r="D38905" s="53"/>
      <c r="E38905" s="53"/>
      <c r="F38905" s="53"/>
      <c r="G38905" s="53"/>
      <c r="BX38905" s="17"/>
      <c r="BY38905" s="17"/>
      <c r="BZ38905" s="17"/>
      <c r="CA38905" s="17"/>
      <c r="CB38905" s="17"/>
    </row>
    <row r="38906" spans="4:80" x14ac:dyDescent="0.2">
      <c r="D38906" s="53"/>
      <c r="E38906" s="53"/>
      <c r="F38906" s="53"/>
      <c r="G38906" s="53"/>
      <c r="BX38906" s="17"/>
      <c r="BY38906" s="17"/>
      <c r="BZ38906" s="17"/>
      <c r="CA38906" s="17"/>
      <c r="CB38906" s="17"/>
    </row>
    <row r="38907" spans="4:80" x14ac:dyDescent="0.2">
      <c r="D38907" s="53"/>
      <c r="E38907" s="53"/>
      <c r="F38907" s="53"/>
      <c r="G38907" s="53"/>
      <c r="BX38907" s="17"/>
      <c r="BY38907" s="17"/>
      <c r="BZ38907" s="17"/>
      <c r="CA38907" s="17"/>
      <c r="CB38907" s="17"/>
    </row>
    <row r="38908" spans="4:80" x14ac:dyDescent="0.2">
      <c r="D38908" s="53"/>
      <c r="E38908" s="53"/>
      <c r="F38908" s="53"/>
      <c r="G38908" s="53"/>
      <c r="BX38908" s="17"/>
      <c r="BY38908" s="17"/>
      <c r="BZ38908" s="17"/>
      <c r="CA38908" s="17"/>
      <c r="CB38908" s="17"/>
    </row>
    <row r="38909" spans="4:80" x14ac:dyDescent="0.2">
      <c r="D38909" s="53"/>
      <c r="E38909" s="53"/>
      <c r="F38909" s="53"/>
      <c r="G38909" s="53"/>
      <c r="BX38909" s="17"/>
      <c r="BY38909" s="17"/>
      <c r="BZ38909" s="17"/>
      <c r="CA38909" s="17"/>
      <c r="CB38909" s="17"/>
    </row>
    <row r="38910" spans="4:80" x14ac:dyDescent="0.2">
      <c r="D38910" s="53"/>
      <c r="E38910" s="53"/>
      <c r="F38910" s="53"/>
      <c r="G38910" s="53"/>
      <c r="BX38910" s="17"/>
      <c r="BY38910" s="17"/>
      <c r="BZ38910" s="17"/>
      <c r="CA38910" s="17"/>
      <c r="CB38910" s="17"/>
    </row>
    <row r="38911" spans="4:80" x14ac:dyDescent="0.2">
      <c r="D38911" s="53"/>
      <c r="E38911" s="53"/>
      <c r="F38911" s="53"/>
      <c r="G38911" s="53"/>
      <c r="BX38911" s="17"/>
      <c r="BY38911" s="17"/>
      <c r="BZ38911" s="17"/>
      <c r="CA38911" s="17"/>
      <c r="CB38911" s="17"/>
    </row>
    <row r="38912" spans="4:80" x14ac:dyDescent="0.2">
      <c r="D38912" s="53"/>
      <c r="E38912" s="53"/>
      <c r="F38912" s="53"/>
      <c r="G38912" s="53"/>
      <c r="BX38912" s="17"/>
      <c r="BY38912" s="17"/>
      <c r="BZ38912" s="17"/>
      <c r="CA38912" s="17"/>
      <c r="CB38912" s="17"/>
    </row>
    <row r="38913" spans="4:80" x14ac:dyDescent="0.2">
      <c r="D38913" s="53"/>
      <c r="E38913" s="53"/>
      <c r="F38913" s="53"/>
      <c r="G38913" s="53"/>
      <c r="BX38913" s="17"/>
      <c r="BY38913" s="17"/>
      <c r="BZ38913" s="17"/>
      <c r="CA38913" s="17"/>
      <c r="CB38913" s="17"/>
    </row>
    <row r="38914" spans="4:80" x14ac:dyDescent="0.2">
      <c r="D38914" s="53"/>
      <c r="E38914" s="53"/>
      <c r="F38914" s="53"/>
      <c r="G38914" s="53"/>
      <c r="BX38914" s="17"/>
      <c r="BY38914" s="17"/>
      <c r="BZ38914" s="17"/>
      <c r="CA38914" s="17"/>
      <c r="CB38914" s="17"/>
    </row>
    <row r="38915" spans="4:80" x14ac:dyDescent="0.2">
      <c r="D38915" s="53"/>
      <c r="E38915" s="53"/>
      <c r="F38915" s="53"/>
      <c r="G38915" s="53"/>
      <c r="BX38915" s="17"/>
      <c r="BY38915" s="17"/>
      <c r="BZ38915" s="17"/>
      <c r="CA38915" s="17"/>
      <c r="CB38915" s="17"/>
    </row>
    <row r="38916" spans="4:80" x14ac:dyDescent="0.2">
      <c r="D38916" s="53"/>
      <c r="E38916" s="53"/>
      <c r="F38916" s="53"/>
      <c r="G38916" s="53"/>
      <c r="BX38916" s="17"/>
      <c r="BY38916" s="17"/>
      <c r="BZ38916" s="17"/>
      <c r="CA38916" s="17"/>
      <c r="CB38916" s="17"/>
    </row>
    <row r="38917" spans="4:80" x14ac:dyDescent="0.2">
      <c r="D38917" s="53"/>
      <c r="E38917" s="53"/>
      <c r="F38917" s="53"/>
      <c r="G38917" s="53"/>
      <c r="BX38917" s="17"/>
      <c r="BY38917" s="17"/>
      <c r="BZ38917" s="17"/>
      <c r="CA38917" s="17"/>
      <c r="CB38917" s="17"/>
    </row>
    <row r="38918" spans="4:80" x14ac:dyDescent="0.2">
      <c r="D38918" s="53"/>
      <c r="E38918" s="53"/>
      <c r="F38918" s="53"/>
      <c r="G38918" s="53"/>
      <c r="BX38918" s="17"/>
      <c r="BY38918" s="17"/>
      <c r="BZ38918" s="17"/>
      <c r="CA38918" s="17"/>
      <c r="CB38918" s="17"/>
    </row>
    <row r="38919" spans="4:80" x14ac:dyDescent="0.2">
      <c r="D38919" s="53"/>
      <c r="E38919" s="53"/>
      <c r="F38919" s="53"/>
      <c r="G38919" s="53"/>
      <c r="BX38919" s="17"/>
      <c r="BY38919" s="17"/>
      <c r="BZ38919" s="17"/>
      <c r="CA38919" s="17"/>
      <c r="CB38919" s="17"/>
    </row>
    <row r="38920" spans="4:80" x14ac:dyDescent="0.2">
      <c r="D38920" s="53"/>
      <c r="E38920" s="53"/>
      <c r="F38920" s="53"/>
      <c r="G38920" s="53"/>
      <c r="BX38920" s="17"/>
      <c r="BY38920" s="17"/>
      <c r="BZ38920" s="17"/>
      <c r="CA38920" s="17"/>
      <c r="CB38920" s="17"/>
    </row>
    <row r="38921" spans="4:80" x14ac:dyDescent="0.2">
      <c r="D38921" s="53"/>
      <c r="E38921" s="53"/>
      <c r="F38921" s="53"/>
      <c r="G38921" s="53"/>
      <c r="BX38921" s="17"/>
      <c r="BY38921" s="17"/>
      <c r="BZ38921" s="17"/>
      <c r="CA38921" s="17"/>
      <c r="CB38921" s="17"/>
    </row>
    <row r="38922" spans="4:80" x14ac:dyDescent="0.2">
      <c r="D38922" s="53"/>
      <c r="E38922" s="53"/>
      <c r="F38922" s="53"/>
      <c r="G38922" s="53"/>
      <c r="BX38922" s="17"/>
      <c r="BY38922" s="17"/>
      <c r="BZ38922" s="17"/>
      <c r="CA38922" s="17"/>
      <c r="CB38922" s="17"/>
    </row>
    <row r="38923" spans="4:80" x14ac:dyDescent="0.2">
      <c r="D38923" s="53"/>
      <c r="E38923" s="53"/>
      <c r="F38923" s="53"/>
      <c r="G38923" s="53"/>
      <c r="BX38923" s="17"/>
      <c r="BY38923" s="17"/>
      <c r="BZ38923" s="17"/>
      <c r="CA38923" s="17"/>
      <c r="CB38923" s="17"/>
    </row>
    <row r="38924" spans="4:80" x14ac:dyDescent="0.2">
      <c r="D38924" s="53"/>
      <c r="E38924" s="53"/>
      <c r="F38924" s="53"/>
      <c r="G38924" s="53"/>
      <c r="BX38924" s="17"/>
      <c r="BY38924" s="17"/>
      <c r="BZ38924" s="17"/>
      <c r="CA38924" s="17"/>
      <c r="CB38924" s="17"/>
    </row>
    <row r="38925" spans="4:80" x14ac:dyDescent="0.2">
      <c r="D38925" s="53"/>
      <c r="E38925" s="53"/>
      <c r="F38925" s="53"/>
      <c r="G38925" s="53"/>
      <c r="BX38925" s="17"/>
      <c r="BY38925" s="17"/>
      <c r="BZ38925" s="17"/>
      <c r="CA38925" s="17"/>
      <c r="CB38925" s="17"/>
    </row>
    <row r="38926" spans="4:80" x14ac:dyDescent="0.2">
      <c r="D38926" s="53"/>
      <c r="E38926" s="53"/>
      <c r="F38926" s="53"/>
      <c r="G38926" s="53"/>
      <c r="BX38926" s="17"/>
      <c r="BY38926" s="17"/>
      <c r="BZ38926" s="17"/>
      <c r="CA38926" s="17"/>
      <c r="CB38926" s="17"/>
    </row>
    <row r="38927" spans="4:80" x14ac:dyDescent="0.2">
      <c r="D38927" s="53"/>
      <c r="E38927" s="53"/>
      <c r="F38927" s="53"/>
      <c r="G38927" s="53"/>
      <c r="BX38927" s="17"/>
      <c r="BY38927" s="17"/>
      <c r="BZ38927" s="17"/>
      <c r="CA38927" s="17"/>
      <c r="CB38927" s="17"/>
    </row>
    <row r="38928" spans="4:80" x14ac:dyDescent="0.2">
      <c r="D38928" s="53"/>
      <c r="E38928" s="53"/>
      <c r="F38928" s="53"/>
      <c r="G38928" s="53"/>
      <c r="BX38928" s="17"/>
      <c r="BY38928" s="17"/>
      <c r="BZ38928" s="17"/>
      <c r="CA38928" s="17"/>
      <c r="CB38928" s="17"/>
    </row>
    <row r="38929" spans="4:80" x14ac:dyDescent="0.2">
      <c r="D38929" s="53"/>
      <c r="E38929" s="53"/>
      <c r="F38929" s="53"/>
      <c r="G38929" s="53"/>
      <c r="BX38929" s="17"/>
      <c r="BY38929" s="17"/>
      <c r="BZ38929" s="17"/>
      <c r="CA38929" s="17"/>
      <c r="CB38929" s="17"/>
    </row>
    <row r="38930" spans="4:80" x14ac:dyDescent="0.2">
      <c r="D38930" s="53"/>
      <c r="E38930" s="53"/>
      <c r="F38930" s="53"/>
      <c r="G38930" s="53"/>
      <c r="BX38930" s="17"/>
      <c r="BY38930" s="17"/>
      <c r="BZ38930" s="17"/>
      <c r="CA38930" s="17"/>
      <c r="CB38930" s="17"/>
    </row>
    <row r="38931" spans="4:80" x14ac:dyDescent="0.2">
      <c r="D38931" s="53"/>
      <c r="E38931" s="53"/>
      <c r="F38931" s="53"/>
      <c r="G38931" s="53"/>
      <c r="BX38931" s="17"/>
      <c r="BY38931" s="17"/>
      <c r="BZ38931" s="17"/>
      <c r="CA38931" s="17"/>
      <c r="CB38931" s="17"/>
    </row>
    <row r="38932" spans="4:80" x14ac:dyDescent="0.2">
      <c r="D38932" s="53"/>
      <c r="E38932" s="53"/>
      <c r="F38932" s="53"/>
      <c r="G38932" s="53"/>
      <c r="BX38932" s="17"/>
      <c r="BY38932" s="17"/>
      <c r="BZ38932" s="17"/>
      <c r="CA38932" s="17"/>
      <c r="CB38932" s="17"/>
    </row>
    <row r="38933" spans="4:80" x14ac:dyDescent="0.2">
      <c r="D38933" s="53"/>
      <c r="E38933" s="53"/>
      <c r="F38933" s="53"/>
      <c r="G38933" s="53"/>
      <c r="BX38933" s="17"/>
      <c r="BY38933" s="17"/>
      <c r="BZ38933" s="17"/>
      <c r="CA38933" s="17"/>
      <c r="CB38933" s="17"/>
    </row>
    <row r="38934" spans="4:80" x14ac:dyDescent="0.2">
      <c r="D38934" s="53"/>
      <c r="E38934" s="53"/>
      <c r="F38934" s="53"/>
      <c r="G38934" s="53"/>
      <c r="BX38934" s="17"/>
      <c r="BY38934" s="17"/>
      <c r="BZ38934" s="17"/>
      <c r="CA38934" s="17"/>
      <c r="CB38934" s="17"/>
    </row>
    <row r="38935" spans="4:80" x14ac:dyDescent="0.2">
      <c r="D38935" s="53"/>
      <c r="E38935" s="53"/>
      <c r="F38935" s="53"/>
      <c r="G38935" s="53"/>
      <c r="BX38935" s="17"/>
      <c r="BY38935" s="17"/>
      <c r="BZ38935" s="17"/>
      <c r="CA38935" s="17"/>
      <c r="CB38935" s="17"/>
    </row>
    <row r="38936" spans="4:80" x14ac:dyDescent="0.2">
      <c r="D38936" s="53"/>
      <c r="E38936" s="53"/>
      <c r="F38936" s="53"/>
      <c r="G38936" s="53"/>
      <c r="BX38936" s="17"/>
      <c r="BY38936" s="17"/>
      <c r="BZ38936" s="17"/>
      <c r="CA38936" s="17"/>
      <c r="CB38936" s="17"/>
    </row>
    <row r="38937" spans="4:80" x14ac:dyDescent="0.2">
      <c r="D38937" s="53"/>
      <c r="E38937" s="53"/>
      <c r="F38937" s="53"/>
      <c r="G38937" s="53"/>
      <c r="BX38937" s="17"/>
      <c r="BY38937" s="17"/>
      <c r="BZ38937" s="17"/>
      <c r="CA38937" s="17"/>
      <c r="CB38937" s="17"/>
    </row>
    <row r="38938" spans="4:80" x14ac:dyDescent="0.2">
      <c r="D38938" s="53"/>
      <c r="E38938" s="53"/>
      <c r="F38938" s="53"/>
      <c r="G38938" s="53"/>
      <c r="BX38938" s="17"/>
      <c r="BY38938" s="17"/>
      <c r="BZ38938" s="17"/>
      <c r="CA38938" s="17"/>
      <c r="CB38938" s="17"/>
    </row>
    <row r="38939" spans="4:80" x14ac:dyDescent="0.2">
      <c r="D38939" s="53"/>
      <c r="E38939" s="53"/>
      <c r="F38939" s="53"/>
      <c r="G38939" s="53"/>
      <c r="BX38939" s="17"/>
      <c r="BY38939" s="17"/>
      <c r="BZ38939" s="17"/>
      <c r="CA38939" s="17"/>
      <c r="CB38939" s="17"/>
    </row>
    <row r="38940" spans="4:80" x14ac:dyDescent="0.2">
      <c r="D38940" s="53"/>
      <c r="E38940" s="53"/>
      <c r="F38940" s="53"/>
      <c r="G38940" s="53"/>
      <c r="BX38940" s="17"/>
      <c r="BY38940" s="17"/>
      <c r="BZ38940" s="17"/>
      <c r="CA38940" s="17"/>
      <c r="CB38940" s="17"/>
    </row>
    <row r="38941" spans="4:80" x14ac:dyDescent="0.2">
      <c r="D38941" s="53"/>
      <c r="E38941" s="53"/>
      <c r="F38941" s="53"/>
      <c r="G38941" s="53"/>
      <c r="BX38941" s="17"/>
      <c r="BY38941" s="17"/>
      <c r="BZ38941" s="17"/>
      <c r="CA38941" s="17"/>
      <c r="CB38941" s="17"/>
    </row>
    <row r="38942" spans="4:80" x14ac:dyDescent="0.2">
      <c r="D38942" s="53"/>
      <c r="E38942" s="53"/>
      <c r="F38942" s="53"/>
      <c r="G38942" s="53"/>
      <c r="BX38942" s="17"/>
      <c r="BY38942" s="17"/>
      <c r="BZ38942" s="17"/>
      <c r="CA38942" s="17"/>
      <c r="CB38942" s="17"/>
    </row>
    <row r="38943" spans="4:80" x14ac:dyDescent="0.2">
      <c r="D38943" s="53"/>
      <c r="E38943" s="53"/>
      <c r="F38943" s="53"/>
      <c r="G38943" s="53"/>
      <c r="BX38943" s="17"/>
      <c r="BY38943" s="17"/>
      <c r="BZ38943" s="17"/>
      <c r="CA38943" s="17"/>
      <c r="CB38943" s="17"/>
    </row>
    <row r="38944" spans="4:80" x14ac:dyDescent="0.2">
      <c r="D38944" s="53"/>
      <c r="E38944" s="53"/>
      <c r="F38944" s="53"/>
      <c r="G38944" s="53"/>
      <c r="BX38944" s="17"/>
      <c r="BY38944" s="17"/>
      <c r="BZ38944" s="17"/>
      <c r="CA38944" s="17"/>
      <c r="CB38944" s="17"/>
    </row>
    <row r="38945" spans="4:80" x14ac:dyDescent="0.2">
      <c r="D38945" s="53"/>
      <c r="E38945" s="53"/>
      <c r="F38945" s="53"/>
      <c r="G38945" s="53"/>
      <c r="BX38945" s="17"/>
      <c r="BY38945" s="17"/>
      <c r="BZ38945" s="17"/>
      <c r="CA38945" s="17"/>
      <c r="CB38945" s="17"/>
    </row>
    <row r="38946" spans="4:80" x14ac:dyDescent="0.2">
      <c r="D38946" s="53"/>
      <c r="E38946" s="53"/>
      <c r="F38946" s="53"/>
      <c r="G38946" s="53"/>
      <c r="BX38946" s="17"/>
      <c r="BY38946" s="17"/>
      <c r="BZ38946" s="17"/>
      <c r="CA38946" s="17"/>
      <c r="CB38946" s="17"/>
    </row>
    <row r="38947" spans="4:80" x14ac:dyDescent="0.2">
      <c r="D38947" s="53"/>
      <c r="E38947" s="53"/>
      <c r="F38947" s="53"/>
      <c r="G38947" s="53"/>
      <c r="BX38947" s="17"/>
      <c r="BY38947" s="17"/>
      <c r="BZ38947" s="17"/>
      <c r="CA38947" s="17"/>
      <c r="CB38947" s="17"/>
    </row>
    <row r="38948" spans="4:80" x14ac:dyDescent="0.2">
      <c r="D38948" s="53"/>
      <c r="E38948" s="53"/>
      <c r="F38948" s="53"/>
      <c r="G38948" s="53"/>
      <c r="BX38948" s="17"/>
      <c r="BY38948" s="17"/>
      <c r="BZ38948" s="17"/>
      <c r="CA38948" s="17"/>
      <c r="CB38948" s="17"/>
    </row>
    <row r="38949" spans="4:80" x14ac:dyDescent="0.2">
      <c r="D38949" s="53"/>
      <c r="E38949" s="53"/>
      <c r="F38949" s="53"/>
      <c r="G38949" s="53"/>
      <c r="BX38949" s="17"/>
      <c r="BY38949" s="17"/>
      <c r="BZ38949" s="17"/>
      <c r="CA38949" s="17"/>
      <c r="CB38949" s="17"/>
    </row>
    <row r="38950" spans="4:80" x14ac:dyDescent="0.2">
      <c r="D38950" s="53"/>
      <c r="E38950" s="53"/>
      <c r="F38950" s="53"/>
      <c r="G38950" s="53"/>
      <c r="BX38950" s="17"/>
      <c r="BY38950" s="17"/>
      <c r="BZ38950" s="17"/>
      <c r="CA38950" s="17"/>
      <c r="CB38950" s="17"/>
    </row>
    <row r="38951" spans="4:80" x14ac:dyDescent="0.2">
      <c r="D38951" s="53"/>
      <c r="E38951" s="53"/>
      <c r="F38951" s="53"/>
      <c r="G38951" s="53"/>
      <c r="BX38951" s="17"/>
      <c r="BY38951" s="17"/>
      <c r="BZ38951" s="17"/>
      <c r="CA38951" s="17"/>
      <c r="CB38951" s="17"/>
    </row>
    <row r="38952" spans="4:80" x14ac:dyDescent="0.2">
      <c r="D38952" s="53"/>
      <c r="E38952" s="53"/>
      <c r="F38952" s="53"/>
      <c r="G38952" s="53"/>
      <c r="BX38952" s="17"/>
      <c r="BY38952" s="17"/>
      <c r="BZ38952" s="17"/>
      <c r="CA38952" s="17"/>
      <c r="CB38952" s="17"/>
    </row>
    <row r="38953" spans="4:80" x14ac:dyDescent="0.2">
      <c r="D38953" s="53"/>
      <c r="E38953" s="53"/>
      <c r="F38953" s="53"/>
      <c r="G38953" s="53"/>
      <c r="BX38953" s="17"/>
      <c r="BY38953" s="17"/>
      <c r="BZ38953" s="17"/>
      <c r="CA38953" s="17"/>
      <c r="CB38953" s="17"/>
    </row>
    <row r="38954" spans="4:80" x14ac:dyDescent="0.2">
      <c r="D38954" s="53"/>
      <c r="E38954" s="53"/>
      <c r="F38954" s="53"/>
      <c r="G38954" s="53"/>
      <c r="BX38954" s="17"/>
      <c r="BY38954" s="17"/>
      <c r="BZ38954" s="17"/>
      <c r="CA38954" s="17"/>
      <c r="CB38954" s="17"/>
    </row>
    <row r="38955" spans="4:80" x14ac:dyDescent="0.2">
      <c r="D38955" s="53"/>
      <c r="E38955" s="53"/>
      <c r="F38955" s="53"/>
      <c r="G38955" s="53"/>
      <c r="BX38955" s="17"/>
      <c r="BY38955" s="17"/>
      <c r="BZ38955" s="17"/>
      <c r="CA38955" s="17"/>
      <c r="CB38955" s="17"/>
    </row>
    <row r="38956" spans="4:80" x14ac:dyDescent="0.2">
      <c r="D38956" s="53"/>
      <c r="E38956" s="53"/>
      <c r="F38956" s="53"/>
      <c r="G38956" s="53"/>
      <c r="BX38956" s="17"/>
      <c r="BY38956" s="17"/>
      <c r="BZ38956" s="17"/>
      <c r="CA38956" s="17"/>
      <c r="CB38956" s="17"/>
    </row>
    <row r="38957" spans="4:80" x14ac:dyDescent="0.2">
      <c r="D38957" s="53"/>
      <c r="E38957" s="53"/>
      <c r="F38957" s="53"/>
      <c r="G38957" s="53"/>
      <c r="BX38957" s="17"/>
      <c r="BY38957" s="17"/>
      <c r="BZ38957" s="17"/>
      <c r="CA38957" s="17"/>
      <c r="CB38957" s="17"/>
    </row>
    <row r="38958" spans="4:80" x14ac:dyDescent="0.2">
      <c r="D38958" s="53"/>
      <c r="E38958" s="53"/>
      <c r="F38958" s="53"/>
      <c r="G38958" s="53"/>
      <c r="BX38958" s="17"/>
      <c r="BY38958" s="17"/>
      <c r="BZ38958" s="17"/>
      <c r="CA38958" s="17"/>
      <c r="CB38958" s="17"/>
    </row>
    <row r="38959" spans="4:80" x14ac:dyDescent="0.2">
      <c r="D38959" s="53"/>
      <c r="E38959" s="53"/>
      <c r="F38959" s="53"/>
      <c r="G38959" s="53"/>
      <c r="BX38959" s="17"/>
      <c r="BY38959" s="17"/>
      <c r="BZ38959" s="17"/>
      <c r="CA38959" s="17"/>
      <c r="CB38959" s="17"/>
    </row>
    <row r="38960" spans="4:80" x14ac:dyDescent="0.2">
      <c r="D38960" s="53"/>
      <c r="E38960" s="53"/>
      <c r="F38960" s="53"/>
      <c r="G38960" s="53"/>
      <c r="BX38960" s="17"/>
      <c r="BY38960" s="17"/>
      <c r="BZ38960" s="17"/>
      <c r="CA38960" s="17"/>
      <c r="CB38960" s="17"/>
    </row>
    <row r="38961" spans="4:80" x14ac:dyDescent="0.2">
      <c r="D38961" s="53"/>
      <c r="E38961" s="53"/>
      <c r="F38961" s="53"/>
      <c r="G38961" s="53"/>
      <c r="BX38961" s="17"/>
      <c r="BY38961" s="17"/>
      <c r="BZ38961" s="17"/>
      <c r="CA38961" s="17"/>
      <c r="CB38961" s="17"/>
    </row>
    <row r="38962" spans="4:80" x14ac:dyDescent="0.2">
      <c r="D38962" s="53"/>
      <c r="E38962" s="53"/>
      <c r="F38962" s="53"/>
      <c r="G38962" s="53"/>
      <c r="BX38962" s="17"/>
      <c r="BY38962" s="17"/>
      <c r="BZ38962" s="17"/>
      <c r="CA38962" s="17"/>
      <c r="CB38962" s="17"/>
    </row>
    <row r="38963" spans="4:80" x14ac:dyDescent="0.2">
      <c r="D38963" s="53"/>
      <c r="E38963" s="53"/>
      <c r="F38963" s="53"/>
      <c r="G38963" s="53"/>
      <c r="BX38963" s="17"/>
      <c r="BY38963" s="17"/>
      <c r="BZ38963" s="17"/>
      <c r="CA38963" s="17"/>
      <c r="CB38963" s="17"/>
    </row>
    <row r="38964" spans="4:80" x14ac:dyDescent="0.2">
      <c r="D38964" s="53"/>
      <c r="E38964" s="53"/>
      <c r="F38964" s="53"/>
      <c r="G38964" s="53"/>
      <c r="BX38964" s="17"/>
      <c r="BY38964" s="17"/>
      <c r="BZ38964" s="17"/>
      <c r="CA38964" s="17"/>
      <c r="CB38964" s="17"/>
    </row>
    <row r="38965" spans="4:80" x14ac:dyDescent="0.2">
      <c r="D38965" s="53"/>
      <c r="E38965" s="53"/>
      <c r="F38965" s="53"/>
      <c r="G38965" s="53"/>
      <c r="BX38965" s="17"/>
      <c r="BY38965" s="17"/>
      <c r="BZ38965" s="17"/>
      <c r="CA38965" s="17"/>
      <c r="CB38965" s="17"/>
    </row>
    <row r="38966" spans="4:80" x14ac:dyDescent="0.2">
      <c r="D38966" s="53"/>
      <c r="E38966" s="53"/>
      <c r="F38966" s="53"/>
      <c r="G38966" s="53"/>
      <c r="BX38966" s="17"/>
      <c r="BY38966" s="17"/>
      <c r="BZ38966" s="17"/>
      <c r="CA38966" s="17"/>
      <c r="CB38966" s="17"/>
    </row>
    <row r="38967" spans="4:80" x14ac:dyDescent="0.2">
      <c r="D38967" s="53"/>
      <c r="E38967" s="53"/>
      <c r="F38967" s="53"/>
      <c r="G38967" s="53"/>
      <c r="BX38967" s="17"/>
      <c r="BY38967" s="17"/>
      <c r="BZ38967" s="17"/>
      <c r="CA38967" s="17"/>
      <c r="CB38967" s="17"/>
    </row>
    <row r="38968" spans="4:80" x14ac:dyDescent="0.2">
      <c r="D38968" s="53"/>
      <c r="E38968" s="53"/>
      <c r="F38968" s="53"/>
      <c r="G38968" s="53"/>
      <c r="BX38968" s="17"/>
      <c r="BY38968" s="17"/>
      <c r="BZ38968" s="17"/>
      <c r="CA38968" s="17"/>
      <c r="CB38968" s="17"/>
    </row>
    <row r="38969" spans="4:80" x14ac:dyDescent="0.2">
      <c r="D38969" s="53"/>
      <c r="E38969" s="53"/>
      <c r="F38969" s="53"/>
      <c r="G38969" s="53"/>
      <c r="BX38969" s="17"/>
      <c r="BY38969" s="17"/>
      <c r="BZ38969" s="17"/>
      <c r="CA38969" s="17"/>
      <c r="CB38969" s="17"/>
    </row>
    <row r="38970" spans="4:80" x14ac:dyDescent="0.2">
      <c r="D38970" s="53"/>
      <c r="E38970" s="53"/>
      <c r="F38970" s="53"/>
      <c r="G38970" s="53"/>
      <c r="BX38970" s="17"/>
      <c r="BY38970" s="17"/>
      <c r="BZ38970" s="17"/>
      <c r="CA38970" s="17"/>
      <c r="CB38970" s="17"/>
    </row>
    <row r="38971" spans="4:80" x14ac:dyDescent="0.2">
      <c r="D38971" s="53"/>
      <c r="E38971" s="53"/>
      <c r="F38971" s="53"/>
      <c r="G38971" s="53"/>
      <c r="BX38971" s="17"/>
      <c r="BY38971" s="17"/>
      <c r="BZ38971" s="17"/>
      <c r="CA38971" s="17"/>
      <c r="CB38971" s="17"/>
    </row>
    <row r="38972" spans="4:80" x14ac:dyDescent="0.2">
      <c r="D38972" s="53"/>
      <c r="E38972" s="53"/>
      <c r="F38972" s="53"/>
      <c r="G38972" s="53"/>
      <c r="BX38972" s="17"/>
      <c r="BY38972" s="17"/>
      <c r="BZ38972" s="17"/>
      <c r="CA38972" s="17"/>
      <c r="CB38972" s="17"/>
    </row>
    <row r="38973" spans="4:80" x14ac:dyDescent="0.2">
      <c r="D38973" s="53"/>
      <c r="E38973" s="53"/>
      <c r="F38973" s="53"/>
      <c r="G38973" s="53"/>
      <c r="BX38973" s="17"/>
      <c r="BY38973" s="17"/>
      <c r="BZ38973" s="17"/>
      <c r="CA38973" s="17"/>
      <c r="CB38973" s="17"/>
    </row>
    <row r="38974" spans="4:80" x14ac:dyDescent="0.2">
      <c r="D38974" s="53"/>
      <c r="E38974" s="53"/>
      <c r="F38974" s="53"/>
      <c r="G38974" s="53"/>
      <c r="BX38974" s="17"/>
      <c r="BY38974" s="17"/>
      <c r="BZ38974" s="17"/>
      <c r="CA38974" s="17"/>
      <c r="CB38974" s="17"/>
    </row>
    <row r="38975" spans="4:80" x14ac:dyDescent="0.2">
      <c r="D38975" s="53"/>
      <c r="E38975" s="53"/>
      <c r="F38975" s="53"/>
      <c r="G38975" s="53"/>
      <c r="BX38975" s="17"/>
      <c r="BY38975" s="17"/>
      <c r="BZ38975" s="17"/>
      <c r="CA38975" s="17"/>
      <c r="CB38975" s="17"/>
    </row>
    <row r="38976" spans="4:80" x14ac:dyDescent="0.2">
      <c r="D38976" s="53"/>
      <c r="E38976" s="53"/>
      <c r="F38976" s="53"/>
      <c r="G38976" s="53"/>
      <c r="BX38976" s="17"/>
      <c r="BY38976" s="17"/>
      <c r="BZ38976" s="17"/>
      <c r="CA38976" s="17"/>
      <c r="CB38976" s="17"/>
    </row>
    <row r="38977" spans="4:80" x14ac:dyDescent="0.2">
      <c r="D38977" s="53"/>
      <c r="E38977" s="53"/>
      <c r="F38977" s="53"/>
      <c r="G38977" s="53"/>
      <c r="BX38977" s="17"/>
      <c r="BY38977" s="17"/>
      <c r="BZ38977" s="17"/>
      <c r="CA38977" s="17"/>
      <c r="CB38977" s="17"/>
    </row>
    <row r="38978" spans="4:80" x14ac:dyDescent="0.2">
      <c r="D38978" s="53"/>
      <c r="E38978" s="53"/>
      <c r="F38978" s="53"/>
      <c r="G38978" s="53"/>
      <c r="BX38978" s="17"/>
      <c r="BY38978" s="17"/>
      <c r="BZ38978" s="17"/>
      <c r="CA38978" s="17"/>
      <c r="CB38978" s="17"/>
    </row>
    <row r="38979" spans="4:80" x14ac:dyDescent="0.2">
      <c r="D38979" s="53"/>
      <c r="E38979" s="53"/>
      <c r="F38979" s="53"/>
      <c r="G38979" s="53"/>
      <c r="BX38979" s="17"/>
      <c r="BY38979" s="17"/>
      <c r="BZ38979" s="17"/>
      <c r="CA38979" s="17"/>
      <c r="CB38979" s="17"/>
    </row>
    <row r="38980" spans="4:80" x14ac:dyDescent="0.2">
      <c r="D38980" s="53"/>
      <c r="E38980" s="53"/>
      <c r="F38980" s="53"/>
      <c r="G38980" s="53"/>
      <c r="BX38980" s="17"/>
      <c r="BY38980" s="17"/>
      <c r="BZ38980" s="17"/>
      <c r="CA38980" s="17"/>
      <c r="CB38980" s="17"/>
    </row>
    <row r="38981" spans="4:80" x14ac:dyDescent="0.2">
      <c r="D38981" s="53"/>
      <c r="E38981" s="53"/>
      <c r="F38981" s="53"/>
      <c r="G38981" s="53"/>
      <c r="BX38981" s="17"/>
      <c r="BY38981" s="17"/>
      <c r="BZ38981" s="17"/>
      <c r="CA38981" s="17"/>
      <c r="CB38981" s="17"/>
    </row>
    <row r="38982" spans="4:80" x14ac:dyDescent="0.2">
      <c r="D38982" s="53"/>
      <c r="E38982" s="53"/>
      <c r="F38982" s="53"/>
      <c r="G38982" s="53"/>
      <c r="BX38982" s="17"/>
      <c r="BY38982" s="17"/>
      <c r="BZ38982" s="17"/>
      <c r="CA38982" s="17"/>
      <c r="CB38982" s="17"/>
    </row>
    <row r="38983" spans="4:80" x14ac:dyDescent="0.2">
      <c r="D38983" s="53"/>
      <c r="E38983" s="53"/>
      <c r="F38983" s="53"/>
      <c r="G38983" s="53"/>
      <c r="BX38983" s="17"/>
      <c r="BY38983" s="17"/>
      <c r="BZ38983" s="17"/>
      <c r="CA38983" s="17"/>
      <c r="CB38983" s="17"/>
    </row>
    <row r="38984" spans="4:80" x14ac:dyDescent="0.2">
      <c r="D38984" s="53"/>
      <c r="E38984" s="53"/>
      <c r="F38984" s="53"/>
      <c r="G38984" s="53"/>
      <c r="BX38984" s="17"/>
      <c r="BY38984" s="17"/>
      <c r="BZ38984" s="17"/>
      <c r="CA38984" s="17"/>
      <c r="CB38984" s="17"/>
    </row>
    <row r="38985" spans="4:80" x14ac:dyDescent="0.2">
      <c r="D38985" s="53"/>
      <c r="E38985" s="53"/>
      <c r="F38985" s="53"/>
      <c r="G38985" s="53"/>
      <c r="BX38985" s="17"/>
      <c r="BY38985" s="17"/>
      <c r="BZ38985" s="17"/>
      <c r="CA38985" s="17"/>
      <c r="CB38985" s="17"/>
    </row>
    <row r="38986" spans="4:80" x14ac:dyDescent="0.2">
      <c r="D38986" s="53"/>
      <c r="E38986" s="53"/>
      <c r="F38986" s="53"/>
      <c r="G38986" s="53"/>
      <c r="BX38986" s="17"/>
      <c r="BY38986" s="17"/>
      <c r="BZ38986" s="17"/>
      <c r="CA38986" s="17"/>
      <c r="CB38986" s="17"/>
    </row>
    <row r="38987" spans="4:80" x14ac:dyDescent="0.2">
      <c r="D38987" s="53"/>
      <c r="E38987" s="53"/>
      <c r="F38987" s="53"/>
      <c r="G38987" s="53"/>
      <c r="BX38987" s="17"/>
      <c r="BY38987" s="17"/>
      <c r="BZ38987" s="17"/>
      <c r="CA38987" s="17"/>
      <c r="CB38987" s="17"/>
    </row>
    <row r="38988" spans="4:80" x14ac:dyDescent="0.2">
      <c r="D38988" s="53"/>
      <c r="E38988" s="53"/>
      <c r="F38988" s="53"/>
      <c r="G38988" s="53"/>
      <c r="BX38988" s="17"/>
      <c r="BY38988" s="17"/>
      <c r="BZ38988" s="17"/>
      <c r="CA38988" s="17"/>
      <c r="CB38988" s="17"/>
    </row>
    <row r="38989" spans="4:80" x14ac:dyDescent="0.2">
      <c r="D38989" s="53"/>
      <c r="E38989" s="53"/>
      <c r="F38989" s="53"/>
      <c r="G38989" s="53"/>
      <c r="BX38989" s="17"/>
      <c r="BY38989" s="17"/>
      <c r="BZ38989" s="17"/>
      <c r="CA38989" s="17"/>
      <c r="CB38989" s="17"/>
    </row>
    <row r="38990" spans="4:80" x14ac:dyDescent="0.2">
      <c r="D38990" s="53"/>
      <c r="E38990" s="53"/>
      <c r="F38990" s="53"/>
      <c r="G38990" s="53"/>
      <c r="BX38990" s="17"/>
      <c r="BY38990" s="17"/>
      <c r="BZ38990" s="17"/>
      <c r="CA38990" s="17"/>
      <c r="CB38990" s="17"/>
    </row>
    <row r="38991" spans="4:80" x14ac:dyDescent="0.2">
      <c r="D38991" s="53"/>
      <c r="E38991" s="53"/>
      <c r="F38991" s="53"/>
      <c r="G38991" s="53"/>
      <c r="BX38991" s="17"/>
      <c r="BY38991" s="17"/>
      <c r="BZ38991" s="17"/>
      <c r="CA38991" s="17"/>
      <c r="CB38991" s="17"/>
    </row>
    <row r="38992" spans="4:80" x14ac:dyDescent="0.2">
      <c r="D38992" s="53"/>
      <c r="E38992" s="53"/>
      <c r="F38992" s="53"/>
      <c r="G38992" s="53"/>
      <c r="BX38992" s="17"/>
      <c r="BY38992" s="17"/>
      <c r="BZ38992" s="17"/>
      <c r="CA38992" s="17"/>
      <c r="CB38992" s="17"/>
    </row>
    <row r="38993" spans="4:80" x14ac:dyDescent="0.2">
      <c r="D38993" s="53"/>
      <c r="E38993" s="53"/>
      <c r="F38993" s="53"/>
      <c r="G38993" s="53"/>
      <c r="BX38993" s="17"/>
      <c r="BY38993" s="17"/>
      <c r="BZ38993" s="17"/>
      <c r="CA38993" s="17"/>
      <c r="CB38993" s="17"/>
    </row>
    <row r="38994" spans="4:80" x14ac:dyDescent="0.2">
      <c r="D38994" s="53"/>
      <c r="E38994" s="53"/>
      <c r="F38994" s="53"/>
      <c r="G38994" s="53"/>
      <c r="BX38994" s="17"/>
      <c r="BY38994" s="17"/>
      <c r="BZ38994" s="17"/>
      <c r="CA38994" s="17"/>
      <c r="CB38994" s="17"/>
    </row>
    <row r="38995" spans="4:80" x14ac:dyDescent="0.2">
      <c r="D38995" s="53"/>
      <c r="E38995" s="53"/>
      <c r="F38995" s="53"/>
      <c r="G38995" s="53"/>
      <c r="BX38995" s="17"/>
      <c r="BY38995" s="17"/>
      <c r="BZ38995" s="17"/>
      <c r="CA38995" s="17"/>
      <c r="CB38995" s="17"/>
    </row>
    <row r="38996" spans="4:80" x14ac:dyDescent="0.2">
      <c r="D38996" s="53"/>
      <c r="E38996" s="53"/>
      <c r="F38996" s="53"/>
      <c r="G38996" s="53"/>
      <c r="BX38996" s="17"/>
      <c r="BY38996" s="17"/>
      <c r="BZ38996" s="17"/>
      <c r="CA38996" s="17"/>
      <c r="CB38996" s="17"/>
    </row>
    <row r="38997" spans="4:80" x14ac:dyDescent="0.2">
      <c r="D38997" s="53"/>
      <c r="E38997" s="53"/>
      <c r="F38997" s="53"/>
      <c r="G38997" s="53"/>
      <c r="BX38997" s="17"/>
      <c r="BY38997" s="17"/>
      <c r="BZ38997" s="17"/>
      <c r="CA38997" s="17"/>
      <c r="CB38997" s="17"/>
    </row>
    <row r="38998" spans="4:80" x14ac:dyDescent="0.2">
      <c r="D38998" s="53"/>
      <c r="E38998" s="53"/>
      <c r="F38998" s="53"/>
      <c r="G38998" s="53"/>
      <c r="BX38998" s="17"/>
      <c r="BY38998" s="17"/>
      <c r="BZ38998" s="17"/>
      <c r="CA38998" s="17"/>
      <c r="CB38998" s="17"/>
    </row>
    <row r="38999" spans="4:80" x14ac:dyDescent="0.2">
      <c r="D38999" s="53"/>
      <c r="E38999" s="53"/>
      <c r="F38999" s="53"/>
      <c r="G38999" s="53"/>
      <c r="BX38999" s="17"/>
      <c r="BY38999" s="17"/>
      <c r="BZ38999" s="17"/>
      <c r="CA38999" s="17"/>
      <c r="CB38999" s="17"/>
    </row>
    <row r="39000" spans="4:80" x14ac:dyDescent="0.2">
      <c r="D39000" s="53"/>
      <c r="E39000" s="53"/>
      <c r="F39000" s="53"/>
      <c r="G39000" s="53"/>
      <c r="BX39000" s="17"/>
      <c r="BY39000" s="17"/>
      <c r="BZ39000" s="17"/>
      <c r="CA39000" s="17"/>
      <c r="CB39000" s="17"/>
    </row>
    <row r="39001" spans="4:80" x14ac:dyDescent="0.2">
      <c r="D39001" s="53"/>
      <c r="E39001" s="53"/>
      <c r="F39001" s="53"/>
      <c r="G39001" s="53"/>
      <c r="BX39001" s="17"/>
      <c r="BY39001" s="17"/>
      <c r="BZ39001" s="17"/>
      <c r="CA39001" s="17"/>
      <c r="CB39001" s="17"/>
    </row>
    <row r="39002" spans="4:80" x14ac:dyDescent="0.2">
      <c r="D39002" s="53"/>
      <c r="E39002" s="53"/>
      <c r="F39002" s="53"/>
      <c r="G39002" s="53"/>
      <c r="BX39002" s="17"/>
      <c r="BY39002" s="17"/>
      <c r="BZ39002" s="17"/>
      <c r="CA39002" s="17"/>
      <c r="CB39002" s="17"/>
    </row>
    <row r="39003" spans="4:80" x14ac:dyDescent="0.2">
      <c r="D39003" s="53"/>
      <c r="E39003" s="53"/>
      <c r="F39003" s="53"/>
      <c r="G39003" s="53"/>
      <c r="BX39003" s="17"/>
      <c r="BY39003" s="17"/>
      <c r="BZ39003" s="17"/>
      <c r="CA39003" s="17"/>
      <c r="CB39003" s="17"/>
    </row>
    <row r="39004" spans="4:80" x14ac:dyDescent="0.2">
      <c r="D39004" s="53"/>
      <c r="E39004" s="53"/>
      <c r="F39004" s="53"/>
      <c r="G39004" s="53"/>
      <c r="BX39004" s="17"/>
      <c r="BY39004" s="17"/>
      <c r="BZ39004" s="17"/>
      <c r="CA39004" s="17"/>
      <c r="CB39004" s="17"/>
    </row>
    <row r="39005" spans="4:80" x14ac:dyDescent="0.2">
      <c r="D39005" s="53"/>
      <c r="E39005" s="53"/>
      <c r="F39005" s="53"/>
      <c r="G39005" s="53"/>
      <c r="BX39005" s="17"/>
      <c r="BY39005" s="17"/>
      <c r="BZ39005" s="17"/>
      <c r="CA39005" s="17"/>
      <c r="CB39005" s="17"/>
    </row>
    <row r="39006" spans="4:80" x14ac:dyDescent="0.2">
      <c r="D39006" s="53"/>
      <c r="E39006" s="53"/>
      <c r="F39006" s="53"/>
      <c r="G39006" s="53"/>
      <c r="BX39006" s="17"/>
      <c r="BY39006" s="17"/>
      <c r="BZ39006" s="17"/>
      <c r="CA39006" s="17"/>
      <c r="CB39006" s="17"/>
    </row>
    <row r="39007" spans="4:80" x14ac:dyDescent="0.2">
      <c r="D39007" s="53"/>
      <c r="E39007" s="53"/>
      <c r="F39007" s="53"/>
      <c r="G39007" s="53"/>
      <c r="BX39007" s="17"/>
      <c r="BY39007" s="17"/>
      <c r="BZ39007" s="17"/>
      <c r="CA39007" s="17"/>
      <c r="CB39007" s="17"/>
    </row>
    <row r="39008" spans="4:80" x14ac:dyDescent="0.2">
      <c r="D39008" s="53"/>
      <c r="E39008" s="53"/>
      <c r="F39008" s="53"/>
      <c r="G39008" s="53"/>
      <c r="BX39008" s="17"/>
      <c r="BY39008" s="17"/>
      <c r="BZ39008" s="17"/>
      <c r="CA39008" s="17"/>
      <c r="CB39008" s="17"/>
    </row>
    <row r="39009" spans="4:80" x14ac:dyDescent="0.2">
      <c r="D39009" s="53"/>
      <c r="E39009" s="53"/>
      <c r="F39009" s="53"/>
      <c r="G39009" s="53"/>
      <c r="BX39009" s="17"/>
      <c r="BY39009" s="17"/>
      <c r="BZ39009" s="17"/>
      <c r="CA39009" s="17"/>
      <c r="CB39009" s="17"/>
    </row>
    <row r="39010" spans="4:80" x14ac:dyDescent="0.2">
      <c r="D39010" s="53"/>
      <c r="E39010" s="53"/>
      <c r="F39010" s="53"/>
      <c r="G39010" s="53"/>
      <c r="BX39010" s="17"/>
      <c r="BY39010" s="17"/>
      <c r="BZ39010" s="17"/>
      <c r="CA39010" s="17"/>
      <c r="CB39010" s="17"/>
    </row>
    <row r="39011" spans="4:80" x14ac:dyDescent="0.2">
      <c r="D39011" s="53"/>
      <c r="E39011" s="53"/>
      <c r="F39011" s="53"/>
      <c r="G39011" s="53"/>
      <c r="BX39011" s="17"/>
      <c r="BY39011" s="17"/>
      <c r="BZ39011" s="17"/>
      <c r="CA39011" s="17"/>
      <c r="CB39011" s="17"/>
    </row>
    <row r="39012" spans="4:80" x14ac:dyDescent="0.2">
      <c r="D39012" s="53"/>
      <c r="E39012" s="53"/>
      <c r="F39012" s="53"/>
      <c r="G39012" s="53"/>
      <c r="BX39012" s="17"/>
      <c r="BY39012" s="17"/>
      <c r="BZ39012" s="17"/>
      <c r="CA39012" s="17"/>
      <c r="CB39012" s="17"/>
    </row>
    <row r="39013" spans="4:80" x14ac:dyDescent="0.2">
      <c r="D39013" s="53"/>
      <c r="E39013" s="53"/>
      <c r="F39013" s="53"/>
      <c r="G39013" s="53"/>
      <c r="BX39013" s="17"/>
      <c r="BY39013" s="17"/>
      <c r="BZ39013" s="17"/>
      <c r="CA39013" s="17"/>
      <c r="CB39013" s="17"/>
    </row>
    <row r="39014" spans="4:80" x14ac:dyDescent="0.2">
      <c r="D39014" s="53"/>
      <c r="E39014" s="53"/>
      <c r="F39014" s="53"/>
      <c r="G39014" s="53"/>
      <c r="BX39014" s="17"/>
      <c r="BY39014" s="17"/>
      <c r="BZ39014" s="17"/>
      <c r="CA39014" s="17"/>
      <c r="CB39014" s="17"/>
    </row>
    <row r="39015" spans="4:80" x14ac:dyDescent="0.2">
      <c r="D39015" s="53"/>
      <c r="E39015" s="53"/>
      <c r="F39015" s="53"/>
      <c r="G39015" s="53"/>
      <c r="BX39015" s="17"/>
      <c r="BY39015" s="17"/>
      <c r="BZ39015" s="17"/>
      <c r="CA39015" s="17"/>
      <c r="CB39015" s="17"/>
    </row>
    <row r="39016" spans="4:80" x14ac:dyDescent="0.2">
      <c r="D39016" s="53"/>
      <c r="E39016" s="53"/>
      <c r="F39016" s="53"/>
      <c r="G39016" s="53"/>
      <c r="BX39016" s="17"/>
      <c r="BY39016" s="17"/>
      <c r="BZ39016" s="17"/>
      <c r="CA39016" s="17"/>
      <c r="CB39016" s="17"/>
    </row>
    <row r="39017" spans="4:80" x14ac:dyDescent="0.2">
      <c r="D39017" s="53"/>
      <c r="E39017" s="53"/>
      <c r="F39017" s="53"/>
      <c r="G39017" s="53"/>
      <c r="BX39017" s="17"/>
      <c r="BY39017" s="17"/>
      <c r="BZ39017" s="17"/>
      <c r="CA39017" s="17"/>
      <c r="CB39017" s="17"/>
    </row>
    <row r="39018" spans="4:80" x14ac:dyDescent="0.2">
      <c r="D39018" s="53"/>
      <c r="E39018" s="53"/>
      <c r="F39018" s="53"/>
      <c r="G39018" s="53"/>
      <c r="BX39018" s="17"/>
      <c r="BY39018" s="17"/>
      <c r="BZ39018" s="17"/>
      <c r="CA39018" s="17"/>
      <c r="CB39018" s="17"/>
    </row>
    <row r="39019" spans="4:80" x14ac:dyDescent="0.2">
      <c r="D39019" s="53"/>
      <c r="E39019" s="53"/>
      <c r="F39019" s="53"/>
      <c r="G39019" s="53"/>
      <c r="BX39019" s="17"/>
      <c r="BY39019" s="17"/>
      <c r="BZ39019" s="17"/>
      <c r="CA39019" s="17"/>
      <c r="CB39019" s="17"/>
    </row>
    <row r="39020" spans="4:80" x14ac:dyDescent="0.2">
      <c r="D39020" s="53"/>
      <c r="E39020" s="53"/>
      <c r="F39020" s="53"/>
      <c r="G39020" s="53"/>
      <c r="BX39020" s="17"/>
      <c r="BY39020" s="17"/>
      <c r="BZ39020" s="17"/>
      <c r="CA39020" s="17"/>
      <c r="CB39020" s="17"/>
    </row>
    <row r="39021" spans="4:80" x14ac:dyDescent="0.2">
      <c r="D39021" s="53"/>
      <c r="E39021" s="53"/>
      <c r="F39021" s="53"/>
      <c r="G39021" s="53"/>
      <c r="BX39021" s="17"/>
      <c r="BY39021" s="17"/>
      <c r="BZ39021" s="17"/>
      <c r="CA39021" s="17"/>
      <c r="CB39021" s="17"/>
    </row>
    <row r="39022" spans="4:80" x14ac:dyDescent="0.2">
      <c r="D39022" s="53"/>
      <c r="E39022" s="53"/>
      <c r="F39022" s="53"/>
      <c r="G39022" s="53"/>
      <c r="BX39022" s="17"/>
      <c r="BY39022" s="17"/>
      <c r="BZ39022" s="17"/>
      <c r="CA39022" s="17"/>
      <c r="CB39022" s="17"/>
    </row>
    <row r="39023" spans="4:80" x14ac:dyDescent="0.2">
      <c r="D39023" s="53"/>
      <c r="E39023" s="53"/>
      <c r="F39023" s="53"/>
      <c r="G39023" s="53"/>
      <c r="BX39023" s="17"/>
      <c r="BY39023" s="17"/>
      <c r="BZ39023" s="17"/>
      <c r="CA39023" s="17"/>
      <c r="CB39023" s="17"/>
    </row>
    <row r="39024" spans="4:80" x14ac:dyDescent="0.2">
      <c r="D39024" s="53"/>
      <c r="E39024" s="53"/>
      <c r="F39024" s="53"/>
      <c r="G39024" s="53"/>
      <c r="BX39024" s="17"/>
      <c r="BY39024" s="17"/>
      <c r="BZ39024" s="17"/>
      <c r="CA39024" s="17"/>
      <c r="CB39024" s="17"/>
    </row>
    <row r="39025" spans="4:80" x14ac:dyDescent="0.2">
      <c r="D39025" s="53"/>
      <c r="E39025" s="53"/>
      <c r="F39025" s="53"/>
      <c r="G39025" s="53"/>
      <c r="BX39025" s="17"/>
      <c r="BY39025" s="17"/>
      <c r="BZ39025" s="17"/>
      <c r="CA39025" s="17"/>
      <c r="CB39025" s="17"/>
    </row>
    <row r="39026" spans="4:80" x14ac:dyDescent="0.2">
      <c r="D39026" s="53"/>
      <c r="E39026" s="53"/>
      <c r="F39026" s="53"/>
      <c r="G39026" s="53"/>
      <c r="BX39026" s="17"/>
      <c r="BY39026" s="17"/>
      <c r="BZ39026" s="17"/>
      <c r="CA39026" s="17"/>
      <c r="CB39026" s="17"/>
    </row>
    <row r="39027" spans="4:80" x14ac:dyDescent="0.2">
      <c r="D39027" s="53"/>
      <c r="E39027" s="53"/>
      <c r="F39027" s="53"/>
      <c r="G39027" s="53"/>
      <c r="BX39027" s="17"/>
      <c r="BY39027" s="17"/>
      <c r="BZ39027" s="17"/>
      <c r="CA39027" s="17"/>
      <c r="CB39027" s="17"/>
    </row>
    <row r="39028" spans="4:80" x14ac:dyDescent="0.2">
      <c r="D39028" s="53"/>
      <c r="E39028" s="53"/>
      <c r="F39028" s="53"/>
      <c r="G39028" s="53"/>
      <c r="BX39028" s="17"/>
      <c r="BY39028" s="17"/>
      <c r="BZ39028" s="17"/>
      <c r="CA39028" s="17"/>
      <c r="CB39028" s="17"/>
    </row>
    <row r="39029" spans="4:80" x14ac:dyDescent="0.2">
      <c r="D39029" s="53"/>
      <c r="E39029" s="53"/>
      <c r="F39029" s="53"/>
      <c r="G39029" s="53"/>
      <c r="BX39029" s="17"/>
      <c r="BY39029" s="17"/>
      <c r="BZ39029" s="17"/>
      <c r="CA39029" s="17"/>
      <c r="CB39029" s="17"/>
    </row>
    <row r="39030" spans="4:80" x14ac:dyDescent="0.2">
      <c r="D39030" s="53"/>
      <c r="E39030" s="53"/>
      <c r="F39030" s="53"/>
      <c r="G39030" s="53"/>
      <c r="BX39030" s="17"/>
      <c r="BY39030" s="17"/>
      <c r="BZ39030" s="17"/>
      <c r="CA39030" s="17"/>
      <c r="CB39030" s="17"/>
    </row>
    <row r="39031" spans="4:80" x14ac:dyDescent="0.2">
      <c r="D39031" s="53"/>
      <c r="E39031" s="53"/>
      <c r="F39031" s="53"/>
      <c r="G39031" s="53"/>
      <c r="BX39031" s="17"/>
      <c r="BY39031" s="17"/>
      <c r="BZ39031" s="17"/>
      <c r="CA39031" s="17"/>
      <c r="CB39031" s="17"/>
    </row>
    <row r="39032" spans="4:80" x14ac:dyDescent="0.2">
      <c r="D39032" s="53"/>
      <c r="E39032" s="53"/>
      <c r="F39032" s="53"/>
      <c r="G39032" s="53"/>
      <c r="BX39032" s="17"/>
      <c r="BY39032" s="17"/>
      <c r="BZ39032" s="17"/>
      <c r="CA39032" s="17"/>
      <c r="CB39032" s="17"/>
    </row>
    <row r="39033" spans="4:80" x14ac:dyDescent="0.2">
      <c r="D39033" s="53"/>
      <c r="E39033" s="53"/>
      <c r="F39033" s="53"/>
      <c r="G39033" s="53"/>
      <c r="BX39033" s="17"/>
      <c r="BY39033" s="17"/>
      <c r="BZ39033" s="17"/>
      <c r="CA39033" s="17"/>
      <c r="CB39033" s="17"/>
    </row>
    <row r="39034" spans="4:80" x14ac:dyDescent="0.2">
      <c r="D39034" s="53"/>
      <c r="E39034" s="53"/>
      <c r="F39034" s="53"/>
      <c r="G39034" s="53"/>
      <c r="BX39034" s="17"/>
      <c r="BY39034" s="17"/>
      <c r="BZ39034" s="17"/>
      <c r="CA39034" s="17"/>
      <c r="CB39034" s="17"/>
    </row>
    <row r="39035" spans="4:80" x14ac:dyDescent="0.2">
      <c r="D39035" s="53"/>
      <c r="E39035" s="53"/>
      <c r="F39035" s="53"/>
      <c r="G39035" s="53"/>
      <c r="BX39035" s="17"/>
      <c r="BY39035" s="17"/>
      <c r="BZ39035" s="17"/>
      <c r="CA39035" s="17"/>
      <c r="CB39035" s="17"/>
    </row>
    <row r="39036" spans="4:80" x14ac:dyDescent="0.2">
      <c r="D39036" s="53"/>
      <c r="E39036" s="53"/>
      <c r="F39036" s="53"/>
      <c r="G39036" s="53"/>
      <c r="BX39036" s="17"/>
      <c r="BY39036" s="17"/>
      <c r="BZ39036" s="17"/>
      <c r="CA39036" s="17"/>
      <c r="CB39036" s="17"/>
    </row>
    <row r="39037" spans="4:80" x14ac:dyDescent="0.2">
      <c r="D39037" s="53"/>
      <c r="E39037" s="53"/>
      <c r="F39037" s="53"/>
      <c r="G39037" s="53"/>
      <c r="BX39037" s="17"/>
      <c r="BY39037" s="17"/>
      <c r="BZ39037" s="17"/>
      <c r="CA39037" s="17"/>
      <c r="CB39037" s="17"/>
    </row>
    <row r="39038" spans="4:80" x14ac:dyDescent="0.2">
      <c r="D39038" s="53"/>
      <c r="E39038" s="53"/>
      <c r="F39038" s="53"/>
      <c r="G39038" s="53"/>
      <c r="BX39038" s="17"/>
      <c r="BY39038" s="17"/>
      <c r="BZ39038" s="17"/>
      <c r="CA39038" s="17"/>
      <c r="CB39038" s="17"/>
    </row>
    <row r="39039" spans="4:80" x14ac:dyDescent="0.2">
      <c r="D39039" s="53"/>
      <c r="E39039" s="53"/>
      <c r="F39039" s="53"/>
      <c r="G39039" s="53"/>
      <c r="BX39039" s="17"/>
      <c r="BY39039" s="17"/>
      <c r="BZ39039" s="17"/>
      <c r="CA39039" s="17"/>
      <c r="CB39039" s="17"/>
    </row>
    <row r="39040" spans="4:80" x14ac:dyDescent="0.2">
      <c r="D39040" s="53"/>
      <c r="E39040" s="53"/>
      <c r="F39040" s="53"/>
      <c r="G39040" s="53"/>
      <c r="BX39040" s="17"/>
      <c r="BY39040" s="17"/>
      <c r="BZ39040" s="17"/>
      <c r="CA39040" s="17"/>
      <c r="CB39040" s="17"/>
    </row>
    <row r="39041" spans="4:80" x14ac:dyDescent="0.2">
      <c r="D39041" s="53"/>
      <c r="E39041" s="53"/>
      <c r="F39041" s="53"/>
      <c r="G39041" s="53"/>
      <c r="BX39041" s="17"/>
      <c r="BY39041" s="17"/>
      <c r="BZ39041" s="17"/>
      <c r="CA39041" s="17"/>
      <c r="CB39041" s="17"/>
    </row>
    <row r="39042" spans="4:80" x14ac:dyDescent="0.2">
      <c r="D39042" s="53"/>
      <c r="E39042" s="53"/>
      <c r="F39042" s="53"/>
      <c r="G39042" s="53"/>
      <c r="BX39042" s="17"/>
      <c r="BY39042" s="17"/>
      <c r="BZ39042" s="17"/>
      <c r="CA39042" s="17"/>
      <c r="CB39042" s="17"/>
    </row>
    <row r="39043" spans="4:80" x14ac:dyDescent="0.2">
      <c r="D39043" s="53"/>
      <c r="E39043" s="53"/>
      <c r="F39043" s="53"/>
      <c r="G39043" s="53"/>
      <c r="BX39043" s="17"/>
      <c r="BY39043" s="17"/>
      <c r="BZ39043" s="17"/>
      <c r="CA39043" s="17"/>
      <c r="CB39043" s="17"/>
    </row>
    <row r="39044" spans="4:80" x14ac:dyDescent="0.2">
      <c r="D39044" s="53"/>
      <c r="E39044" s="53"/>
      <c r="F39044" s="53"/>
      <c r="G39044" s="53"/>
      <c r="BX39044" s="17"/>
      <c r="BY39044" s="17"/>
      <c r="BZ39044" s="17"/>
      <c r="CA39044" s="17"/>
      <c r="CB39044" s="17"/>
    </row>
    <row r="39045" spans="4:80" x14ac:dyDescent="0.2">
      <c r="D39045" s="53"/>
      <c r="E39045" s="53"/>
      <c r="F39045" s="53"/>
      <c r="G39045" s="53"/>
      <c r="BX39045" s="17"/>
      <c r="BY39045" s="17"/>
      <c r="BZ39045" s="17"/>
      <c r="CA39045" s="17"/>
      <c r="CB39045" s="17"/>
    </row>
    <row r="39046" spans="4:80" x14ac:dyDescent="0.2">
      <c r="D39046" s="53"/>
      <c r="E39046" s="53"/>
      <c r="F39046" s="53"/>
      <c r="G39046" s="53"/>
      <c r="BX39046" s="17"/>
      <c r="BY39046" s="17"/>
      <c r="BZ39046" s="17"/>
      <c r="CA39046" s="17"/>
      <c r="CB39046" s="17"/>
    </row>
    <row r="39047" spans="4:80" x14ac:dyDescent="0.2">
      <c r="D39047" s="53"/>
      <c r="E39047" s="53"/>
      <c r="F39047" s="53"/>
      <c r="G39047" s="53"/>
      <c r="BX39047" s="17"/>
      <c r="BY39047" s="17"/>
      <c r="BZ39047" s="17"/>
      <c r="CA39047" s="17"/>
      <c r="CB39047" s="17"/>
    </row>
    <row r="39048" spans="4:80" x14ac:dyDescent="0.2">
      <c r="D39048" s="53"/>
      <c r="E39048" s="53"/>
      <c r="F39048" s="53"/>
      <c r="G39048" s="53"/>
      <c r="BX39048" s="17"/>
      <c r="BY39048" s="17"/>
      <c r="BZ39048" s="17"/>
      <c r="CA39048" s="17"/>
      <c r="CB39048" s="17"/>
    </row>
    <row r="39049" spans="4:80" x14ac:dyDescent="0.2">
      <c r="D39049" s="53"/>
      <c r="E39049" s="53"/>
      <c r="F39049" s="53"/>
      <c r="G39049" s="53"/>
      <c r="BX39049" s="17"/>
      <c r="BY39049" s="17"/>
      <c r="BZ39049" s="17"/>
      <c r="CA39049" s="17"/>
      <c r="CB39049" s="17"/>
    </row>
    <row r="39050" spans="4:80" x14ac:dyDescent="0.2">
      <c r="D39050" s="53"/>
      <c r="E39050" s="53"/>
      <c r="F39050" s="53"/>
      <c r="G39050" s="53"/>
      <c r="BX39050" s="17"/>
      <c r="BY39050" s="17"/>
      <c r="BZ39050" s="17"/>
      <c r="CA39050" s="17"/>
      <c r="CB39050" s="17"/>
    </row>
    <row r="39051" spans="4:80" x14ac:dyDescent="0.2">
      <c r="D39051" s="53"/>
      <c r="E39051" s="53"/>
      <c r="F39051" s="53"/>
      <c r="G39051" s="53"/>
      <c r="BX39051" s="17"/>
      <c r="BY39051" s="17"/>
      <c r="BZ39051" s="17"/>
      <c r="CA39051" s="17"/>
      <c r="CB39051" s="17"/>
    </row>
    <row r="39052" spans="4:80" x14ac:dyDescent="0.2">
      <c r="D39052" s="53"/>
      <c r="E39052" s="53"/>
      <c r="F39052" s="53"/>
      <c r="G39052" s="53"/>
      <c r="BX39052" s="17"/>
      <c r="BY39052" s="17"/>
      <c r="BZ39052" s="17"/>
      <c r="CA39052" s="17"/>
      <c r="CB39052" s="17"/>
    </row>
    <row r="39053" spans="4:80" x14ac:dyDescent="0.2">
      <c r="D39053" s="53"/>
      <c r="E39053" s="53"/>
      <c r="F39053" s="53"/>
      <c r="G39053" s="53"/>
      <c r="BX39053" s="17"/>
      <c r="BY39053" s="17"/>
      <c r="BZ39053" s="17"/>
      <c r="CA39053" s="17"/>
      <c r="CB39053" s="17"/>
    </row>
    <row r="39054" spans="4:80" x14ac:dyDescent="0.2">
      <c r="D39054" s="53"/>
      <c r="E39054" s="53"/>
      <c r="F39054" s="53"/>
      <c r="G39054" s="53"/>
      <c r="BX39054" s="17"/>
      <c r="BY39054" s="17"/>
      <c r="BZ39054" s="17"/>
      <c r="CA39054" s="17"/>
      <c r="CB39054" s="17"/>
    </row>
    <row r="39055" spans="4:80" x14ac:dyDescent="0.2">
      <c r="D39055" s="53"/>
      <c r="E39055" s="53"/>
      <c r="F39055" s="53"/>
      <c r="G39055" s="53"/>
      <c r="BX39055" s="17"/>
      <c r="BY39055" s="17"/>
      <c r="BZ39055" s="17"/>
      <c r="CA39055" s="17"/>
      <c r="CB39055" s="17"/>
    </row>
    <row r="39056" spans="4:80" x14ac:dyDescent="0.2">
      <c r="D39056" s="53"/>
      <c r="E39056" s="53"/>
      <c r="F39056" s="53"/>
      <c r="G39056" s="53"/>
      <c r="BX39056" s="17"/>
      <c r="BY39056" s="17"/>
      <c r="BZ39056" s="17"/>
      <c r="CA39056" s="17"/>
      <c r="CB39056" s="17"/>
    </row>
    <row r="39057" spans="4:80" x14ac:dyDescent="0.2">
      <c r="D39057" s="53"/>
      <c r="E39057" s="53"/>
      <c r="F39057" s="53"/>
      <c r="G39057" s="53"/>
      <c r="BX39057" s="17"/>
      <c r="BY39057" s="17"/>
      <c r="BZ39057" s="17"/>
      <c r="CA39057" s="17"/>
      <c r="CB39057" s="17"/>
    </row>
    <row r="39058" spans="4:80" x14ac:dyDescent="0.2">
      <c r="D39058" s="53"/>
      <c r="E39058" s="53"/>
      <c r="F39058" s="53"/>
      <c r="G39058" s="53"/>
      <c r="BX39058" s="17"/>
      <c r="BY39058" s="17"/>
      <c r="BZ39058" s="17"/>
      <c r="CA39058" s="17"/>
      <c r="CB39058" s="17"/>
    </row>
    <row r="39059" spans="4:80" x14ac:dyDescent="0.2">
      <c r="D39059" s="53"/>
      <c r="E39059" s="53"/>
      <c r="F39059" s="53"/>
      <c r="G39059" s="53"/>
      <c r="BX39059" s="17"/>
      <c r="BY39059" s="17"/>
      <c r="BZ39059" s="17"/>
      <c r="CA39059" s="17"/>
      <c r="CB39059" s="17"/>
    </row>
    <row r="39060" spans="4:80" x14ac:dyDescent="0.2">
      <c r="D39060" s="53"/>
      <c r="E39060" s="53"/>
      <c r="F39060" s="53"/>
      <c r="G39060" s="53"/>
      <c r="BX39060" s="17"/>
      <c r="BY39060" s="17"/>
      <c r="BZ39060" s="17"/>
      <c r="CA39060" s="17"/>
      <c r="CB39060" s="17"/>
    </row>
    <row r="39061" spans="4:80" x14ac:dyDescent="0.2">
      <c r="D39061" s="53"/>
      <c r="E39061" s="53"/>
      <c r="F39061" s="53"/>
      <c r="G39061" s="53"/>
      <c r="BX39061" s="17"/>
      <c r="BY39061" s="17"/>
      <c r="BZ39061" s="17"/>
      <c r="CA39061" s="17"/>
      <c r="CB39061" s="17"/>
    </row>
    <row r="39062" spans="4:80" x14ac:dyDescent="0.2">
      <c r="D39062" s="53"/>
      <c r="E39062" s="53"/>
      <c r="F39062" s="53"/>
      <c r="G39062" s="53"/>
      <c r="BX39062" s="17"/>
      <c r="BY39062" s="17"/>
      <c r="BZ39062" s="17"/>
      <c r="CA39062" s="17"/>
      <c r="CB39062" s="17"/>
    </row>
    <row r="39063" spans="4:80" x14ac:dyDescent="0.2">
      <c r="D39063" s="53"/>
      <c r="E39063" s="53"/>
      <c r="F39063" s="53"/>
      <c r="G39063" s="53"/>
      <c r="BX39063" s="17"/>
      <c r="BY39063" s="17"/>
      <c r="BZ39063" s="17"/>
      <c r="CA39063" s="17"/>
      <c r="CB39063" s="17"/>
    </row>
    <row r="39064" spans="4:80" x14ac:dyDescent="0.2">
      <c r="D39064" s="53"/>
      <c r="E39064" s="53"/>
      <c r="F39064" s="53"/>
      <c r="G39064" s="53"/>
      <c r="BX39064" s="17"/>
      <c r="BY39064" s="17"/>
      <c r="BZ39064" s="17"/>
      <c r="CA39064" s="17"/>
      <c r="CB39064" s="17"/>
    </row>
    <row r="39065" spans="4:80" x14ac:dyDescent="0.2">
      <c r="D39065" s="53"/>
      <c r="E39065" s="53"/>
      <c r="F39065" s="53"/>
      <c r="G39065" s="53"/>
      <c r="BX39065" s="17"/>
      <c r="BY39065" s="17"/>
      <c r="BZ39065" s="17"/>
      <c r="CA39065" s="17"/>
      <c r="CB39065" s="17"/>
    </row>
    <row r="39066" spans="4:80" x14ac:dyDescent="0.2">
      <c r="D39066" s="53"/>
      <c r="E39066" s="53"/>
      <c r="F39066" s="53"/>
      <c r="G39066" s="53"/>
      <c r="BX39066" s="17"/>
      <c r="BY39066" s="17"/>
      <c r="BZ39066" s="17"/>
      <c r="CA39066" s="17"/>
      <c r="CB39066" s="17"/>
    </row>
    <row r="39067" spans="4:80" x14ac:dyDescent="0.2">
      <c r="D39067" s="53"/>
      <c r="E39067" s="53"/>
      <c r="F39067" s="53"/>
      <c r="G39067" s="53"/>
      <c r="BX39067" s="17"/>
      <c r="BY39067" s="17"/>
      <c r="BZ39067" s="17"/>
      <c r="CA39067" s="17"/>
      <c r="CB39067" s="17"/>
    </row>
    <row r="39068" spans="4:80" x14ac:dyDescent="0.2">
      <c r="D39068" s="53"/>
      <c r="E39068" s="53"/>
      <c r="F39068" s="53"/>
      <c r="G39068" s="53"/>
      <c r="BX39068" s="17"/>
      <c r="BY39068" s="17"/>
      <c r="BZ39068" s="17"/>
      <c r="CA39068" s="17"/>
      <c r="CB39068" s="17"/>
    </row>
    <row r="39069" spans="4:80" x14ac:dyDescent="0.2">
      <c r="D39069" s="53"/>
      <c r="E39069" s="53"/>
      <c r="F39069" s="53"/>
      <c r="G39069" s="53"/>
      <c r="BX39069" s="17"/>
      <c r="BY39069" s="17"/>
      <c r="BZ39069" s="17"/>
      <c r="CA39069" s="17"/>
      <c r="CB39069" s="17"/>
    </row>
    <row r="39070" spans="4:80" x14ac:dyDescent="0.2">
      <c r="D39070" s="53"/>
      <c r="E39070" s="53"/>
      <c r="F39070" s="53"/>
      <c r="G39070" s="53"/>
      <c r="BX39070" s="17"/>
      <c r="BY39070" s="17"/>
      <c r="BZ39070" s="17"/>
      <c r="CA39070" s="17"/>
      <c r="CB39070" s="17"/>
    </row>
    <row r="39071" spans="4:80" x14ac:dyDescent="0.2">
      <c r="D39071" s="53"/>
      <c r="E39071" s="53"/>
      <c r="F39071" s="53"/>
      <c r="G39071" s="53"/>
      <c r="BX39071" s="17"/>
      <c r="BY39071" s="17"/>
      <c r="BZ39071" s="17"/>
      <c r="CA39071" s="17"/>
      <c r="CB39071" s="17"/>
    </row>
    <row r="39072" spans="4:80" x14ac:dyDescent="0.2">
      <c r="D39072" s="53"/>
      <c r="E39072" s="53"/>
      <c r="F39072" s="53"/>
      <c r="G39072" s="53"/>
      <c r="BX39072" s="17"/>
      <c r="BY39072" s="17"/>
      <c r="BZ39072" s="17"/>
      <c r="CA39072" s="17"/>
      <c r="CB39072" s="17"/>
    </row>
    <row r="39073" spans="4:80" x14ac:dyDescent="0.2">
      <c r="D39073" s="53"/>
      <c r="E39073" s="53"/>
      <c r="F39073" s="53"/>
      <c r="G39073" s="53"/>
      <c r="BX39073" s="17"/>
      <c r="BY39073" s="17"/>
      <c r="BZ39073" s="17"/>
      <c r="CA39073" s="17"/>
      <c r="CB39073" s="17"/>
    </row>
    <row r="39074" spans="4:80" x14ac:dyDescent="0.2">
      <c r="D39074" s="53"/>
      <c r="E39074" s="53"/>
      <c r="F39074" s="53"/>
      <c r="G39074" s="53"/>
      <c r="BX39074" s="17"/>
      <c r="BY39074" s="17"/>
      <c r="BZ39074" s="17"/>
      <c r="CA39074" s="17"/>
      <c r="CB39074" s="17"/>
    </row>
    <row r="39075" spans="4:80" x14ac:dyDescent="0.2">
      <c r="D39075" s="53"/>
      <c r="E39075" s="53"/>
      <c r="F39075" s="53"/>
      <c r="G39075" s="53"/>
      <c r="BX39075" s="17"/>
      <c r="BY39075" s="17"/>
      <c r="BZ39075" s="17"/>
      <c r="CA39075" s="17"/>
      <c r="CB39075" s="17"/>
    </row>
    <row r="39076" spans="4:80" x14ac:dyDescent="0.2">
      <c r="D39076" s="53"/>
      <c r="E39076" s="53"/>
      <c r="F39076" s="53"/>
      <c r="G39076" s="53"/>
      <c r="BX39076" s="17"/>
      <c r="BY39076" s="17"/>
      <c r="BZ39076" s="17"/>
      <c r="CA39076" s="17"/>
      <c r="CB39076" s="17"/>
    </row>
    <row r="39077" spans="4:80" x14ac:dyDescent="0.2">
      <c r="D39077" s="53"/>
      <c r="E39077" s="53"/>
      <c r="F39077" s="53"/>
      <c r="G39077" s="53"/>
      <c r="BX39077" s="17"/>
      <c r="BY39077" s="17"/>
      <c r="BZ39077" s="17"/>
      <c r="CA39077" s="17"/>
      <c r="CB39077" s="17"/>
    </row>
    <row r="39078" spans="4:80" x14ac:dyDescent="0.2">
      <c r="D39078" s="53"/>
      <c r="E39078" s="53"/>
      <c r="F39078" s="53"/>
      <c r="G39078" s="53"/>
      <c r="BX39078" s="17"/>
      <c r="BY39078" s="17"/>
      <c r="BZ39078" s="17"/>
      <c r="CA39078" s="17"/>
      <c r="CB39078" s="17"/>
    </row>
    <row r="39079" spans="4:80" x14ac:dyDescent="0.2">
      <c r="D39079" s="53"/>
      <c r="E39079" s="53"/>
      <c r="F39079" s="53"/>
      <c r="G39079" s="53"/>
      <c r="BX39079" s="17"/>
      <c r="BY39079" s="17"/>
      <c r="BZ39079" s="17"/>
      <c r="CA39079" s="17"/>
      <c r="CB39079" s="17"/>
    </row>
    <row r="39080" spans="4:80" x14ac:dyDescent="0.2">
      <c r="D39080" s="53"/>
      <c r="E39080" s="53"/>
      <c r="F39080" s="53"/>
      <c r="G39080" s="53"/>
      <c r="BX39080" s="17"/>
      <c r="BY39080" s="17"/>
      <c r="BZ39080" s="17"/>
      <c r="CA39080" s="17"/>
      <c r="CB39080" s="17"/>
    </row>
    <row r="39081" spans="4:80" x14ac:dyDescent="0.2">
      <c r="D39081" s="53"/>
      <c r="E39081" s="53"/>
      <c r="F39081" s="53"/>
      <c r="G39081" s="53"/>
      <c r="BX39081" s="17"/>
      <c r="BY39081" s="17"/>
      <c r="BZ39081" s="17"/>
      <c r="CA39081" s="17"/>
      <c r="CB39081" s="17"/>
    </row>
    <row r="39082" spans="4:80" x14ac:dyDescent="0.2">
      <c r="D39082" s="53"/>
      <c r="E39082" s="53"/>
      <c r="F39082" s="53"/>
      <c r="G39082" s="53"/>
      <c r="BX39082" s="17"/>
      <c r="BY39082" s="17"/>
      <c r="BZ39082" s="17"/>
      <c r="CA39082" s="17"/>
      <c r="CB39082" s="17"/>
    </row>
    <row r="39083" spans="4:80" x14ac:dyDescent="0.2">
      <c r="D39083" s="53"/>
      <c r="E39083" s="53"/>
      <c r="F39083" s="53"/>
      <c r="G39083" s="53"/>
      <c r="BX39083" s="17"/>
      <c r="BY39083" s="17"/>
      <c r="BZ39083" s="17"/>
      <c r="CA39083" s="17"/>
      <c r="CB39083" s="17"/>
    </row>
    <row r="39084" spans="4:80" x14ac:dyDescent="0.2">
      <c r="D39084" s="53"/>
      <c r="E39084" s="53"/>
      <c r="F39084" s="53"/>
      <c r="G39084" s="53"/>
      <c r="BX39084" s="17"/>
      <c r="BY39084" s="17"/>
      <c r="BZ39084" s="17"/>
      <c r="CA39084" s="17"/>
      <c r="CB39084" s="17"/>
    </row>
    <row r="39085" spans="4:80" x14ac:dyDescent="0.2">
      <c r="D39085" s="53"/>
      <c r="E39085" s="53"/>
      <c r="F39085" s="53"/>
      <c r="G39085" s="53"/>
      <c r="BX39085" s="17"/>
      <c r="BY39085" s="17"/>
      <c r="BZ39085" s="17"/>
      <c r="CA39085" s="17"/>
      <c r="CB39085" s="17"/>
    </row>
    <row r="39086" spans="4:80" x14ac:dyDescent="0.2">
      <c r="D39086" s="53"/>
      <c r="E39086" s="53"/>
      <c r="F39086" s="53"/>
      <c r="G39086" s="53"/>
      <c r="BX39086" s="17"/>
      <c r="BY39086" s="17"/>
      <c r="BZ39086" s="17"/>
      <c r="CA39086" s="17"/>
      <c r="CB39086" s="17"/>
    </row>
    <row r="39087" spans="4:80" x14ac:dyDescent="0.2">
      <c r="D39087" s="53"/>
      <c r="E39087" s="53"/>
      <c r="F39087" s="53"/>
      <c r="G39087" s="53"/>
      <c r="BX39087" s="17"/>
      <c r="BY39087" s="17"/>
      <c r="BZ39087" s="17"/>
      <c r="CA39087" s="17"/>
      <c r="CB39087" s="17"/>
    </row>
    <row r="39088" spans="4:80" x14ac:dyDescent="0.2">
      <c r="D39088" s="53"/>
      <c r="E39088" s="53"/>
      <c r="F39088" s="53"/>
      <c r="G39088" s="53"/>
      <c r="BX39088" s="17"/>
      <c r="BY39088" s="17"/>
      <c r="BZ39088" s="17"/>
      <c r="CA39088" s="17"/>
      <c r="CB39088" s="17"/>
    </row>
    <row r="39089" spans="4:80" x14ac:dyDescent="0.2">
      <c r="D39089" s="53"/>
      <c r="E39089" s="53"/>
      <c r="F39089" s="53"/>
      <c r="G39089" s="53"/>
      <c r="BX39089" s="17"/>
      <c r="BY39089" s="17"/>
      <c r="BZ39089" s="17"/>
      <c r="CA39089" s="17"/>
      <c r="CB39089" s="17"/>
    </row>
    <row r="39090" spans="4:80" x14ac:dyDescent="0.2">
      <c r="D39090" s="53"/>
      <c r="E39090" s="53"/>
      <c r="F39090" s="53"/>
      <c r="G39090" s="53"/>
      <c r="BX39090" s="17"/>
      <c r="BY39090" s="17"/>
      <c r="BZ39090" s="17"/>
      <c r="CA39090" s="17"/>
      <c r="CB39090" s="17"/>
    </row>
    <row r="39091" spans="4:80" x14ac:dyDescent="0.2">
      <c r="D39091" s="53"/>
      <c r="E39091" s="53"/>
      <c r="F39091" s="53"/>
      <c r="G39091" s="53"/>
      <c r="BX39091" s="17"/>
      <c r="BY39091" s="17"/>
      <c r="BZ39091" s="17"/>
      <c r="CA39091" s="17"/>
      <c r="CB39091" s="17"/>
    </row>
    <row r="39092" spans="4:80" x14ac:dyDescent="0.2">
      <c r="D39092" s="53"/>
      <c r="E39092" s="53"/>
      <c r="F39092" s="53"/>
      <c r="G39092" s="53"/>
      <c r="BX39092" s="17"/>
      <c r="BY39092" s="17"/>
      <c r="BZ39092" s="17"/>
      <c r="CA39092" s="17"/>
      <c r="CB39092" s="17"/>
    </row>
    <row r="39093" spans="4:80" x14ac:dyDescent="0.2">
      <c r="D39093" s="53"/>
      <c r="E39093" s="53"/>
      <c r="F39093" s="53"/>
      <c r="G39093" s="53"/>
      <c r="BX39093" s="17"/>
      <c r="BY39093" s="17"/>
      <c r="BZ39093" s="17"/>
      <c r="CA39093" s="17"/>
      <c r="CB39093" s="17"/>
    </row>
    <row r="39094" spans="4:80" x14ac:dyDescent="0.2">
      <c r="D39094" s="53"/>
      <c r="E39094" s="53"/>
      <c r="F39094" s="53"/>
      <c r="G39094" s="53"/>
      <c r="BX39094" s="17"/>
      <c r="BY39094" s="17"/>
      <c r="BZ39094" s="17"/>
      <c r="CA39094" s="17"/>
      <c r="CB39094" s="17"/>
    </row>
    <row r="39095" spans="4:80" x14ac:dyDescent="0.2">
      <c r="D39095" s="53"/>
      <c r="E39095" s="53"/>
      <c r="F39095" s="53"/>
      <c r="G39095" s="53"/>
      <c r="BX39095" s="17"/>
      <c r="BY39095" s="17"/>
      <c r="BZ39095" s="17"/>
      <c r="CA39095" s="17"/>
      <c r="CB39095" s="17"/>
    </row>
    <row r="39096" spans="4:80" x14ac:dyDescent="0.2">
      <c r="D39096" s="53"/>
      <c r="E39096" s="53"/>
      <c r="F39096" s="53"/>
      <c r="G39096" s="53"/>
      <c r="BX39096" s="17"/>
      <c r="BY39096" s="17"/>
      <c r="BZ39096" s="17"/>
      <c r="CA39096" s="17"/>
      <c r="CB39096" s="17"/>
    </row>
    <row r="39097" spans="4:80" x14ac:dyDescent="0.2">
      <c r="D39097" s="53"/>
      <c r="E39097" s="53"/>
      <c r="F39097" s="53"/>
      <c r="G39097" s="53"/>
      <c r="BX39097" s="17"/>
      <c r="BY39097" s="17"/>
      <c r="BZ39097" s="17"/>
      <c r="CA39097" s="17"/>
      <c r="CB39097" s="17"/>
    </row>
    <row r="39098" spans="4:80" x14ac:dyDescent="0.2">
      <c r="D39098" s="53"/>
      <c r="E39098" s="53"/>
      <c r="F39098" s="53"/>
      <c r="G39098" s="53"/>
      <c r="BX39098" s="17"/>
      <c r="BY39098" s="17"/>
      <c r="BZ39098" s="17"/>
      <c r="CA39098" s="17"/>
      <c r="CB39098" s="17"/>
    </row>
    <row r="39099" spans="4:80" x14ac:dyDescent="0.2">
      <c r="D39099" s="53"/>
      <c r="E39099" s="53"/>
      <c r="F39099" s="53"/>
      <c r="G39099" s="53"/>
      <c r="BX39099" s="17"/>
      <c r="BY39099" s="17"/>
      <c r="BZ39099" s="17"/>
      <c r="CA39099" s="17"/>
      <c r="CB39099" s="17"/>
    </row>
    <row r="39100" spans="4:80" x14ac:dyDescent="0.2">
      <c r="D39100" s="53"/>
      <c r="E39100" s="53"/>
      <c r="F39100" s="53"/>
      <c r="G39100" s="53"/>
      <c r="BX39100" s="17"/>
      <c r="BY39100" s="17"/>
      <c r="BZ39100" s="17"/>
      <c r="CA39100" s="17"/>
      <c r="CB39100" s="17"/>
    </row>
    <row r="39101" spans="4:80" x14ac:dyDescent="0.2">
      <c r="D39101" s="53"/>
      <c r="E39101" s="53"/>
      <c r="F39101" s="53"/>
      <c r="G39101" s="53"/>
      <c r="BX39101" s="17"/>
      <c r="BY39101" s="17"/>
      <c r="BZ39101" s="17"/>
      <c r="CA39101" s="17"/>
      <c r="CB39101" s="17"/>
    </row>
    <row r="39102" spans="4:80" x14ac:dyDescent="0.2">
      <c r="D39102" s="53"/>
      <c r="E39102" s="53"/>
      <c r="F39102" s="53"/>
      <c r="G39102" s="53"/>
      <c r="BX39102" s="17"/>
      <c r="BY39102" s="17"/>
      <c r="BZ39102" s="17"/>
      <c r="CA39102" s="17"/>
      <c r="CB39102" s="17"/>
    </row>
    <row r="39103" spans="4:80" x14ac:dyDescent="0.2">
      <c r="D39103" s="53"/>
      <c r="E39103" s="53"/>
      <c r="F39103" s="53"/>
      <c r="G39103" s="53"/>
      <c r="BX39103" s="17"/>
      <c r="BY39103" s="17"/>
      <c r="BZ39103" s="17"/>
      <c r="CA39103" s="17"/>
      <c r="CB39103" s="17"/>
    </row>
    <row r="39104" spans="4:80" x14ac:dyDescent="0.2">
      <c r="D39104" s="53"/>
      <c r="E39104" s="53"/>
      <c r="F39104" s="53"/>
      <c r="G39104" s="53"/>
      <c r="BX39104" s="17"/>
      <c r="BY39104" s="17"/>
      <c r="BZ39104" s="17"/>
      <c r="CA39104" s="17"/>
      <c r="CB39104" s="17"/>
    </row>
    <row r="39105" spans="4:80" x14ac:dyDescent="0.2">
      <c r="D39105" s="53"/>
      <c r="E39105" s="53"/>
      <c r="F39105" s="53"/>
      <c r="G39105" s="53"/>
      <c r="BX39105" s="17"/>
      <c r="BY39105" s="17"/>
      <c r="BZ39105" s="17"/>
      <c r="CA39105" s="17"/>
      <c r="CB39105" s="17"/>
    </row>
    <row r="39106" spans="4:80" x14ac:dyDescent="0.2">
      <c r="D39106" s="53"/>
      <c r="E39106" s="53"/>
      <c r="F39106" s="53"/>
      <c r="G39106" s="53"/>
      <c r="BX39106" s="17"/>
      <c r="BY39106" s="17"/>
      <c r="BZ39106" s="17"/>
      <c r="CA39106" s="17"/>
      <c r="CB39106" s="17"/>
    </row>
    <row r="39107" spans="4:80" x14ac:dyDescent="0.2">
      <c r="D39107" s="53"/>
      <c r="E39107" s="53"/>
      <c r="F39107" s="53"/>
      <c r="G39107" s="53"/>
      <c r="BX39107" s="17"/>
      <c r="BY39107" s="17"/>
      <c r="BZ39107" s="17"/>
      <c r="CA39107" s="17"/>
      <c r="CB39107" s="17"/>
    </row>
    <row r="39108" spans="4:80" x14ac:dyDescent="0.2">
      <c r="D39108" s="53"/>
      <c r="E39108" s="53"/>
      <c r="F39108" s="53"/>
      <c r="G39108" s="53"/>
      <c r="BX39108" s="17"/>
      <c r="BY39108" s="17"/>
      <c r="BZ39108" s="17"/>
      <c r="CA39108" s="17"/>
      <c r="CB39108" s="17"/>
    </row>
    <row r="39109" spans="4:80" x14ac:dyDescent="0.2">
      <c r="D39109" s="53"/>
      <c r="E39109" s="53"/>
      <c r="F39109" s="53"/>
      <c r="G39109" s="53"/>
      <c r="BX39109" s="17"/>
      <c r="BY39109" s="17"/>
      <c r="BZ39109" s="17"/>
      <c r="CA39109" s="17"/>
      <c r="CB39109" s="17"/>
    </row>
    <row r="39110" spans="4:80" x14ac:dyDescent="0.2">
      <c r="D39110" s="53"/>
      <c r="E39110" s="53"/>
      <c r="F39110" s="53"/>
      <c r="G39110" s="53"/>
      <c r="BX39110" s="17"/>
      <c r="BY39110" s="17"/>
      <c r="BZ39110" s="17"/>
      <c r="CA39110" s="17"/>
      <c r="CB39110" s="17"/>
    </row>
    <row r="39111" spans="4:80" x14ac:dyDescent="0.2">
      <c r="D39111" s="53"/>
      <c r="E39111" s="53"/>
      <c r="F39111" s="53"/>
      <c r="G39111" s="53"/>
      <c r="BX39111" s="17"/>
      <c r="BY39111" s="17"/>
      <c r="BZ39111" s="17"/>
      <c r="CA39111" s="17"/>
      <c r="CB39111" s="17"/>
    </row>
    <row r="39112" spans="4:80" x14ac:dyDescent="0.2">
      <c r="D39112" s="53"/>
      <c r="E39112" s="53"/>
      <c r="F39112" s="53"/>
      <c r="G39112" s="53"/>
      <c r="BX39112" s="17"/>
      <c r="BY39112" s="17"/>
      <c r="BZ39112" s="17"/>
      <c r="CA39112" s="17"/>
      <c r="CB39112" s="17"/>
    </row>
    <row r="39113" spans="4:80" x14ac:dyDescent="0.2">
      <c r="D39113" s="53"/>
      <c r="E39113" s="53"/>
      <c r="F39113" s="53"/>
      <c r="G39113" s="53"/>
      <c r="BX39113" s="17"/>
      <c r="BY39113" s="17"/>
      <c r="BZ39113" s="17"/>
      <c r="CA39113" s="17"/>
      <c r="CB39113" s="17"/>
    </row>
    <row r="39114" spans="4:80" x14ac:dyDescent="0.2">
      <c r="D39114" s="53"/>
      <c r="E39114" s="53"/>
      <c r="F39114" s="53"/>
      <c r="G39114" s="53"/>
      <c r="BX39114" s="17"/>
      <c r="BY39114" s="17"/>
      <c r="BZ39114" s="17"/>
      <c r="CA39114" s="17"/>
      <c r="CB39114" s="17"/>
    </row>
    <row r="39115" spans="4:80" x14ac:dyDescent="0.2">
      <c r="D39115" s="53"/>
      <c r="E39115" s="53"/>
      <c r="F39115" s="53"/>
      <c r="G39115" s="53"/>
      <c r="BX39115" s="17"/>
      <c r="BY39115" s="17"/>
      <c r="BZ39115" s="17"/>
      <c r="CA39115" s="17"/>
      <c r="CB39115" s="17"/>
    </row>
    <row r="39116" spans="4:80" x14ac:dyDescent="0.2">
      <c r="D39116" s="53"/>
      <c r="E39116" s="53"/>
      <c r="F39116" s="53"/>
      <c r="G39116" s="53"/>
      <c r="BX39116" s="17"/>
      <c r="BY39116" s="17"/>
      <c r="BZ39116" s="17"/>
      <c r="CA39116" s="17"/>
      <c r="CB39116" s="17"/>
    </row>
    <row r="39117" spans="4:80" x14ac:dyDescent="0.2">
      <c r="D39117" s="53"/>
      <c r="E39117" s="53"/>
      <c r="F39117" s="53"/>
      <c r="G39117" s="53"/>
      <c r="BX39117" s="17"/>
      <c r="BY39117" s="17"/>
      <c r="BZ39117" s="17"/>
      <c r="CA39117" s="17"/>
      <c r="CB39117" s="17"/>
    </row>
    <row r="39118" spans="4:80" x14ac:dyDescent="0.2">
      <c r="D39118" s="53"/>
      <c r="E39118" s="53"/>
      <c r="F39118" s="53"/>
      <c r="G39118" s="53"/>
      <c r="BX39118" s="17"/>
      <c r="BY39118" s="17"/>
      <c r="BZ39118" s="17"/>
      <c r="CA39118" s="17"/>
      <c r="CB39118" s="17"/>
    </row>
    <row r="39119" spans="4:80" x14ac:dyDescent="0.2">
      <c r="D39119" s="53"/>
      <c r="E39119" s="53"/>
      <c r="F39119" s="53"/>
      <c r="G39119" s="53"/>
      <c r="BX39119" s="17"/>
      <c r="BY39119" s="17"/>
      <c r="BZ39119" s="17"/>
      <c r="CA39119" s="17"/>
      <c r="CB39119" s="17"/>
    </row>
    <row r="39120" spans="4:80" x14ac:dyDescent="0.2">
      <c r="D39120" s="53"/>
      <c r="E39120" s="53"/>
      <c r="F39120" s="53"/>
      <c r="G39120" s="53"/>
      <c r="BX39120" s="17"/>
      <c r="BY39120" s="17"/>
      <c r="BZ39120" s="17"/>
      <c r="CA39120" s="17"/>
      <c r="CB39120" s="17"/>
    </row>
    <row r="39121" spans="4:80" x14ac:dyDescent="0.2">
      <c r="D39121" s="53"/>
      <c r="E39121" s="53"/>
      <c r="F39121" s="53"/>
      <c r="G39121" s="53"/>
      <c r="BX39121" s="17"/>
      <c r="BY39121" s="17"/>
      <c r="BZ39121" s="17"/>
      <c r="CA39121" s="17"/>
      <c r="CB39121" s="17"/>
    </row>
    <row r="39122" spans="4:80" x14ac:dyDescent="0.2">
      <c r="D39122" s="53"/>
      <c r="E39122" s="53"/>
      <c r="F39122" s="53"/>
      <c r="G39122" s="53"/>
      <c r="BX39122" s="17"/>
      <c r="BY39122" s="17"/>
      <c r="BZ39122" s="17"/>
      <c r="CA39122" s="17"/>
      <c r="CB39122" s="17"/>
    </row>
    <row r="39123" spans="4:80" x14ac:dyDescent="0.2">
      <c r="D39123" s="53"/>
      <c r="E39123" s="53"/>
      <c r="F39123" s="53"/>
      <c r="G39123" s="53"/>
      <c r="BX39123" s="17"/>
      <c r="BY39123" s="17"/>
      <c r="BZ39123" s="17"/>
      <c r="CA39123" s="17"/>
      <c r="CB39123" s="17"/>
    </row>
    <row r="39124" spans="4:80" x14ac:dyDescent="0.2">
      <c r="D39124" s="53"/>
      <c r="E39124" s="53"/>
      <c r="F39124" s="53"/>
      <c r="G39124" s="53"/>
      <c r="BX39124" s="17"/>
      <c r="BY39124" s="17"/>
      <c r="BZ39124" s="17"/>
      <c r="CA39124" s="17"/>
      <c r="CB39124" s="17"/>
    </row>
    <row r="39125" spans="4:80" x14ac:dyDescent="0.2">
      <c r="D39125" s="53"/>
      <c r="E39125" s="53"/>
      <c r="F39125" s="53"/>
      <c r="G39125" s="53"/>
      <c r="BX39125" s="17"/>
      <c r="BY39125" s="17"/>
      <c r="BZ39125" s="17"/>
      <c r="CA39125" s="17"/>
      <c r="CB39125" s="17"/>
    </row>
    <row r="39126" spans="4:80" x14ac:dyDescent="0.2">
      <c r="D39126" s="53"/>
      <c r="E39126" s="53"/>
      <c r="F39126" s="53"/>
      <c r="G39126" s="53"/>
      <c r="BX39126" s="17"/>
      <c r="BY39126" s="17"/>
      <c r="BZ39126" s="17"/>
      <c r="CA39126" s="17"/>
      <c r="CB39126" s="17"/>
    </row>
    <row r="39127" spans="4:80" x14ac:dyDescent="0.2">
      <c r="D39127" s="53"/>
      <c r="E39127" s="53"/>
      <c r="F39127" s="53"/>
      <c r="G39127" s="53"/>
      <c r="BX39127" s="17"/>
      <c r="BY39127" s="17"/>
      <c r="BZ39127" s="17"/>
      <c r="CA39127" s="17"/>
      <c r="CB39127" s="17"/>
    </row>
    <row r="39128" spans="4:80" x14ac:dyDescent="0.2">
      <c r="D39128" s="53"/>
      <c r="E39128" s="53"/>
      <c r="F39128" s="53"/>
      <c r="G39128" s="53"/>
      <c r="BX39128" s="17"/>
      <c r="BY39128" s="17"/>
      <c r="BZ39128" s="17"/>
      <c r="CA39128" s="17"/>
      <c r="CB39128" s="17"/>
    </row>
    <row r="39129" spans="4:80" x14ac:dyDescent="0.2">
      <c r="D39129" s="53"/>
      <c r="E39129" s="53"/>
      <c r="F39129" s="53"/>
      <c r="G39129" s="53"/>
      <c r="BX39129" s="17"/>
      <c r="BY39129" s="17"/>
      <c r="BZ39129" s="17"/>
      <c r="CA39129" s="17"/>
      <c r="CB39129" s="17"/>
    </row>
    <row r="39130" spans="4:80" x14ac:dyDescent="0.2">
      <c r="D39130" s="53"/>
      <c r="E39130" s="53"/>
      <c r="F39130" s="53"/>
      <c r="G39130" s="53"/>
      <c r="BX39130" s="17"/>
      <c r="BY39130" s="17"/>
      <c r="BZ39130" s="17"/>
      <c r="CA39130" s="17"/>
      <c r="CB39130" s="17"/>
    </row>
    <row r="39131" spans="4:80" x14ac:dyDescent="0.2">
      <c r="D39131" s="53"/>
      <c r="E39131" s="53"/>
      <c r="F39131" s="53"/>
      <c r="G39131" s="53"/>
      <c r="BX39131" s="17"/>
      <c r="BY39131" s="17"/>
      <c r="BZ39131" s="17"/>
      <c r="CA39131" s="17"/>
      <c r="CB39131" s="17"/>
    </row>
    <row r="39132" spans="4:80" x14ac:dyDescent="0.2">
      <c r="D39132" s="53"/>
      <c r="E39132" s="53"/>
      <c r="F39132" s="53"/>
      <c r="G39132" s="53"/>
      <c r="BX39132" s="17"/>
      <c r="BY39132" s="17"/>
      <c r="BZ39132" s="17"/>
      <c r="CA39132" s="17"/>
      <c r="CB39132" s="17"/>
    </row>
    <row r="39133" spans="4:80" x14ac:dyDescent="0.2">
      <c r="D39133" s="53"/>
      <c r="E39133" s="53"/>
      <c r="F39133" s="53"/>
      <c r="G39133" s="53"/>
      <c r="BX39133" s="17"/>
      <c r="BY39133" s="17"/>
      <c r="BZ39133" s="17"/>
      <c r="CA39133" s="17"/>
      <c r="CB39133" s="17"/>
    </row>
    <row r="39134" spans="4:80" x14ac:dyDescent="0.2">
      <c r="D39134" s="53"/>
      <c r="E39134" s="53"/>
      <c r="F39134" s="53"/>
      <c r="G39134" s="53"/>
      <c r="BX39134" s="17"/>
      <c r="BY39134" s="17"/>
      <c r="BZ39134" s="17"/>
      <c r="CA39134" s="17"/>
      <c r="CB39134" s="17"/>
    </row>
    <row r="39135" spans="4:80" x14ac:dyDescent="0.2">
      <c r="D39135" s="53"/>
      <c r="E39135" s="53"/>
      <c r="F39135" s="53"/>
      <c r="G39135" s="53"/>
      <c r="BX39135" s="17"/>
      <c r="BY39135" s="17"/>
      <c r="BZ39135" s="17"/>
      <c r="CA39135" s="17"/>
      <c r="CB39135" s="17"/>
    </row>
    <row r="39136" spans="4:80" x14ac:dyDescent="0.2">
      <c r="D39136" s="53"/>
      <c r="E39136" s="53"/>
      <c r="F39136" s="53"/>
      <c r="G39136" s="53"/>
      <c r="BX39136" s="17"/>
      <c r="BY39136" s="17"/>
      <c r="BZ39136" s="17"/>
      <c r="CA39136" s="17"/>
      <c r="CB39136" s="17"/>
    </row>
    <row r="39137" spans="4:80" x14ac:dyDescent="0.2">
      <c r="D39137" s="53"/>
      <c r="E39137" s="53"/>
      <c r="F39137" s="53"/>
      <c r="G39137" s="53"/>
      <c r="BX39137" s="17"/>
      <c r="BY39137" s="17"/>
      <c r="BZ39137" s="17"/>
      <c r="CA39137" s="17"/>
      <c r="CB39137" s="17"/>
    </row>
    <row r="39138" spans="4:80" x14ac:dyDescent="0.2">
      <c r="D39138" s="53"/>
      <c r="E39138" s="53"/>
      <c r="F39138" s="53"/>
      <c r="G39138" s="53"/>
      <c r="BX39138" s="17"/>
      <c r="BY39138" s="17"/>
      <c r="BZ39138" s="17"/>
      <c r="CA39138" s="17"/>
      <c r="CB39138" s="17"/>
    </row>
    <row r="39139" spans="4:80" x14ac:dyDescent="0.2">
      <c r="D39139" s="53"/>
      <c r="E39139" s="53"/>
      <c r="F39139" s="53"/>
      <c r="G39139" s="53"/>
      <c r="BX39139" s="17"/>
      <c r="BY39139" s="17"/>
      <c r="BZ39139" s="17"/>
      <c r="CA39139" s="17"/>
      <c r="CB39139" s="17"/>
    </row>
    <row r="39140" spans="4:80" x14ac:dyDescent="0.2">
      <c r="D39140" s="53"/>
      <c r="E39140" s="53"/>
      <c r="F39140" s="53"/>
      <c r="G39140" s="53"/>
      <c r="BX39140" s="17"/>
      <c r="BY39140" s="17"/>
      <c r="BZ39140" s="17"/>
      <c r="CA39140" s="17"/>
      <c r="CB39140" s="17"/>
    </row>
    <row r="39141" spans="4:80" x14ac:dyDescent="0.2">
      <c r="D39141" s="53"/>
      <c r="E39141" s="53"/>
      <c r="F39141" s="53"/>
      <c r="G39141" s="53"/>
      <c r="BX39141" s="17"/>
      <c r="BY39141" s="17"/>
      <c r="BZ39141" s="17"/>
      <c r="CA39141" s="17"/>
      <c r="CB39141" s="17"/>
    </row>
    <row r="39142" spans="4:80" x14ac:dyDescent="0.2">
      <c r="D39142" s="53"/>
      <c r="E39142" s="53"/>
      <c r="F39142" s="53"/>
      <c r="G39142" s="53"/>
      <c r="BX39142" s="17"/>
      <c r="BY39142" s="17"/>
      <c r="BZ39142" s="17"/>
      <c r="CA39142" s="17"/>
      <c r="CB39142" s="17"/>
    </row>
    <row r="39143" spans="4:80" x14ac:dyDescent="0.2">
      <c r="D39143" s="53"/>
      <c r="E39143" s="53"/>
      <c r="F39143" s="53"/>
      <c r="G39143" s="53"/>
      <c r="BX39143" s="17"/>
      <c r="BY39143" s="17"/>
      <c r="BZ39143" s="17"/>
      <c r="CA39143" s="17"/>
      <c r="CB39143" s="17"/>
    </row>
    <row r="39144" spans="4:80" x14ac:dyDescent="0.2">
      <c r="D39144" s="53"/>
      <c r="E39144" s="53"/>
      <c r="F39144" s="53"/>
      <c r="G39144" s="53"/>
      <c r="BX39144" s="17"/>
      <c r="BY39144" s="17"/>
      <c r="BZ39144" s="17"/>
      <c r="CA39144" s="17"/>
      <c r="CB39144" s="17"/>
    </row>
    <row r="39145" spans="4:80" x14ac:dyDescent="0.2">
      <c r="D39145" s="53"/>
      <c r="E39145" s="53"/>
      <c r="F39145" s="53"/>
      <c r="G39145" s="53"/>
      <c r="BX39145" s="17"/>
      <c r="BY39145" s="17"/>
      <c r="BZ39145" s="17"/>
      <c r="CA39145" s="17"/>
      <c r="CB39145" s="17"/>
    </row>
    <row r="39146" spans="4:80" x14ac:dyDescent="0.2">
      <c r="D39146" s="53"/>
      <c r="E39146" s="53"/>
      <c r="F39146" s="53"/>
      <c r="G39146" s="53"/>
      <c r="BX39146" s="17"/>
      <c r="BY39146" s="17"/>
      <c r="BZ39146" s="17"/>
      <c r="CA39146" s="17"/>
      <c r="CB39146" s="17"/>
    </row>
    <row r="39147" spans="4:80" x14ac:dyDescent="0.2">
      <c r="D39147" s="53"/>
      <c r="E39147" s="53"/>
      <c r="F39147" s="53"/>
      <c r="G39147" s="53"/>
      <c r="BX39147" s="17"/>
      <c r="BY39147" s="17"/>
      <c r="BZ39147" s="17"/>
      <c r="CA39147" s="17"/>
      <c r="CB39147" s="17"/>
    </row>
    <row r="39148" spans="4:80" x14ac:dyDescent="0.2">
      <c r="D39148" s="53"/>
      <c r="E39148" s="53"/>
      <c r="F39148" s="53"/>
      <c r="G39148" s="53"/>
      <c r="BX39148" s="17"/>
      <c r="BY39148" s="17"/>
      <c r="BZ39148" s="17"/>
      <c r="CA39148" s="17"/>
      <c r="CB39148" s="17"/>
    </row>
    <row r="39149" spans="4:80" x14ac:dyDescent="0.2">
      <c r="D39149" s="53"/>
      <c r="E39149" s="53"/>
      <c r="F39149" s="53"/>
      <c r="G39149" s="53"/>
      <c r="BX39149" s="17"/>
      <c r="BY39149" s="17"/>
      <c r="BZ39149" s="17"/>
      <c r="CA39149" s="17"/>
      <c r="CB39149" s="17"/>
    </row>
    <row r="39150" spans="4:80" x14ac:dyDescent="0.2">
      <c r="D39150" s="53"/>
      <c r="E39150" s="53"/>
      <c r="F39150" s="53"/>
      <c r="G39150" s="53"/>
      <c r="BX39150" s="17"/>
      <c r="BY39150" s="17"/>
      <c r="BZ39150" s="17"/>
      <c r="CA39150" s="17"/>
      <c r="CB39150" s="17"/>
    </row>
    <row r="39151" spans="4:80" x14ac:dyDescent="0.2">
      <c r="D39151" s="53"/>
      <c r="E39151" s="53"/>
      <c r="F39151" s="53"/>
      <c r="G39151" s="53"/>
      <c r="BX39151" s="17"/>
      <c r="BY39151" s="17"/>
      <c r="BZ39151" s="17"/>
      <c r="CA39151" s="17"/>
      <c r="CB39151" s="17"/>
    </row>
    <row r="39152" spans="4:80" x14ac:dyDescent="0.2">
      <c r="D39152" s="53"/>
      <c r="E39152" s="53"/>
      <c r="F39152" s="53"/>
      <c r="G39152" s="53"/>
      <c r="BX39152" s="17"/>
      <c r="BY39152" s="17"/>
      <c r="BZ39152" s="17"/>
      <c r="CA39152" s="17"/>
      <c r="CB39152" s="17"/>
    </row>
    <row r="39153" spans="4:80" x14ac:dyDescent="0.2">
      <c r="D39153" s="53"/>
      <c r="E39153" s="53"/>
      <c r="F39153" s="53"/>
      <c r="G39153" s="53"/>
      <c r="BX39153" s="17"/>
      <c r="BY39153" s="17"/>
      <c r="BZ39153" s="17"/>
      <c r="CA39153" s="17"/>
      <c r="CB39153" s="17"/>
    </row>
    <row r="39154" spans="4:80" x14ac:dyDescent="0.2">
      <c r="D39154" s="53"/>
      <c r="E39154" s="53"/>
      <c r="F39154" s="53"/>
      <c r="G39154" s="53"/>
      <c r="BX39154" s="17"/>
      <c r="BY39154" s="17"/>
      <c r="BZ39154" s="17"/>
      <c r="CA39154" s="17"/>
      <c r="CB39154" s="17"/>
    </row>
    <row r="39155" spans="4:80" x14ac:dyDescent="0.2">
      <c r="D39155" s="53"/>
      <c r="E39155" s="53"/>
      <c r="F39155" s="53"/>
      <c r="G39155" s="53"/>
      <c r="BX39155" s="17"/>
      <c r="BY39155" s="17"/>
      <c r="BZ39155" s="17"/>
      <c r="CA39155" s="17"/>
      <c r="CB39155" s="17"/>
    </row>
    <row r="39156" spans="4:80" x14ac:dyDescent="0.2">
      <c r="D39156" s="53"/>
      <c r="E39156" s="53"/>
      <c r="F39156" s="53"/>
      <c r="G39156" s="53"/>
      <c r="BX39156" s="17"/>
      <c r="BY39156" s="17"/>
      <c r="BZ39156" s="17"/>
      <c r="CA39156" s="17"/>
      <c r="CB39156" s="17"/>
    </row>
    <row r="39157" spans="4:80" x14ac:dyDescent="0.2">
      <c r="D39157" s="53"/>
      <c r="E39157" s="53"/>
      <c r="F39157" s="53"/>
      <c r="G39157" s="53"/>
      <c r="BX39157" s="17"/>
      <c r="BY39157" s="17"/>
      <c r="BZ39157" s="17"/>
      <c r="CA39157" s="17"/>
      <c r="CB39157" s="17"/>
    </row>
    <row r="39158" spans="4:80" x14ac:dyDescent="0.2">
      <c r="D39158" s="53"/>
      <c r="E39158" s="53"/>
      <c r="F39158" s="53"/>
      <c r="G39158" s="53"/>
      <c r="BX39158" s="17"/>
      <c r="BY39158" s="17"/>
      <c r="BZ39158" s="17"/>
      <c r="CA39158" s="17"/>
      <c r="CB39158" s="17"/>
    </row>
    <row r="39159" spans="4:80" x14ac:dyDescent="0.2">
      <c r="D39159" s="53"/>
      <c r="E39159" s="53"/>
      <c r="F39159" s="53"/>
      <c r="G39159" s="53"/>
      <c r="BX39159" s="17"/>
      <c r="BY39159" s="17"/>
      <c r="BZ39159" s="17"/>
      <c r="CA39159" s="17"/>
      <c r="CB39159" s="17"/>
    </row>
    <row r="39160" spans="4:80" x14ac:dyDescent="0.2">
      <c r="D39160" s="53"/>
      <c r="E39160" s="53"/>
      <c r="F39160" s="53"/>
      <c r="G39160" s="53"/>
      <c r="BX39160" s="17"/>
      <c r="BY39160" s="17"/>
      <c r="BZ39160" s="17"/>
      <c r="CA39160" s="17"/>
      <c r="CB39160" s="17"/>
    </row>
    <row r="39161" spans="4:80" x14ac:dyDescent="0.2">
      <c r="D39161" s="53"/>
      <c r="E39161" s="53"/>
      <c r="F39161" s="53"/>
      <c r="G39161" s="53"/>
      <c r="BX39161" s="17"/>
      <c r="BY39161" s="17"/>
      <c r="BZ39161" s="17"/>
      <c r="CA39161" s="17"/>
      <c r="CB39161" s="17"/>
    </row>
    <row r="39162" spans="4:80" x14ac:dyDescent="0.2">
      <c r="D39162" s="53"/>
      <c r="E39162" s="53"/>
      <c r="F39162" s="53"/>
      <c r="G39162" s="53"/>
      <c r="BX39162" s="17"/>
      <c r="BY39162" s="17"/>
      <c r="BZ39162" s="17"/>
      <c r="CA39162" s="17"/>
      <c r="CB39162" s="17"/>
    </row>
    <row r="39163" spans="4:80" x14ac:dyDescent="0.2">
      <c r="D39163" s="53"/>
      <c r="E39163" s="53"/>
      <c r="F39163" s="53"/>
      <c r="G39163" s="53"/>
      <c r="BX39163" s="17"/>
      <c r="BY39163" s="17"/>
      <c r="BZ39163" s="17"/>
      <c r="CA39163" s="17"/>
      <c r="CB39163" s="17"/>
    </row>
    <row r="39164" spans="4:80" x14ac:dyDescent="0.2">
      <c r="D39164" s="53"/>
      <c r="E39164" s="53"/>
      <c r="F39164" s="53"/>
      <c r="G39164" s="53"/>
      <c r="BX39164" s="17"/>
      <c r="BY39164" s="17"/>
      <c r="BZ39164" s="17"/>
      <c r="CA39164" s="17"/>
      <c r="CB39164" s="17"/>
    </row>
    <row r="39165" spans="4:80" x14ac:dyDescent="0.2">
      <c r="D39165" s="53"/>
      <c r="E39165" s="53"/>
      <c r="F39165" s="53"/>
      <c r="G39165" s="53"/>
      <c r="BX39165" s="17"/>
      <c r="BY39165" s="17"/>
      <c r="BZ39165" s="17"/>
      <c r="CA39165" s="17"/>
      <c r="CB39165" s="17"/>
    </row>
    <row r="39166" spans="4:80" x14ac:dyDescent="0.2">
      <c r="D39166" s="53"/>
      <c r="E39166" s="53"/>
      <c r="F39166" s="53"/>
      <c r="G39166" s="53"/>
      <c r="BX39166" s="17"/>
      <c r="BY39166" s="17"/>
      <c r="BZ39166" s="17"/>
      <c r="CA39166" s="17"/>
      <c r="CB39166" s="17"/>
    </row>
    <row r="39167" spans="4:80" x14ac:dyDescent="0.2">
      <c r="D39167" s="53"/>
      <c r="E39167" s="53"/>
      <c r="F39167" s="53"/>
      <c r="G39167" s="53"/>
      <c r="BX39167" s="17"/>
      <c r="BY39167" s="17"/>
      <c r="BZ39167" s="17"/>
      <c r="CA39167" s="17"/>
      <c r="CB39167" s="17"/>
    </row>
    <row r="39168" spans="4:80" x14ac:dyDescent="0.2">
      <c r="D39168" s="53"/>
      <c r="E39168" s="53"/>
      <c r="F39168" s="53"/>
      <c r="G39168" s="53"/>
      <c r="BX39168" s="17"/>
      <c r="BY39168" s="17"/>
      <c r="BZ39168" s="17"/>
      <c r="CA39168" s="17"/>
      <c r="CB39168" s="17"/>
    </row>
    <row r="39169" spans="4:80" x14ac:dyDescent="0.2">
      <c r="D39169" s="53"/>
      <c r="E39169" s="53"/>
      <c r="F39169" s="53"/>
      <c r="G39169" s="53"/>
      <c r="BX39169" s="17"/>
      <c r="BY39169" s="17"/>
      <c r="BZ39169" s="17"/>
      <c r="CA39169" s="17"/>
      <c r="CB39169" s="17"/>
    </row>
    <row r="39170" spans="4:80" x14ac:dyDescent="0.2">
      <c r="D39170" s="53"/>
      <c r="E39170" s="53"/>
      <c r="F39170" s="53"/>
      <c r="G39170" s="53"/>
      <c r="BX39170" s="17"/>
      <c r="BY39170" s="17"/>
      <c r="BZ39170" s="17"/>
      <c r="CA39170" s="17"/>
      <c r="CB39170" s="17"/>
    </row>
    <row r="39171" spans="4:80" x14ac:dyDescent="0.2">
      <c r="D39171" s="53"/>
      <c r="E39171" s="53"/>
      <c r="F39171" s="53"/>
      <c r="G39171" s="53"/>
      <c r="BX39171" s="17"/>
      <c r="BY39171" s="17"/>
      <c r="BZ39171" s="17"/>
      <c r="CA39171" s="17"/>
      <c r="CB39171" s="17"/>
    </row>
    <row r="39172" spans="4:80" x14ac:dyDescent="0.2">
      <c r="D39172" s="53"/>
      <c r="E39172" s="53"/>
      <c r="F39172" s="53"/>
      <c r="G39172" s="53"/>
      <c r="BX39172" s="17"/>
      <c r="BY39172" s="17"/>
      <c r="BZ39172" s="17"/>
      <c r="CA39172" s="17"/>
      <c r="CB39172" s="17"/>
    </row>
    <row r="39173" spans="4:80" x14ac:dyDescent="0.2">
      <c r="D39173" s="53"/>
      <c r="E39173" s="53"/>
      <c r="F39173" s="53"/>
      <c r="G39173" s="53"/>
      <c r="BX39173" s="17"/>
      <c r="BY39173" s="17"/>
      <c r="BZ39173" s="17"/>
      <c r="CA39173" s="17"/>
      <c r="CB39173" s="17"/>
    </row>
    <row r="39174" spans="4:80" x14ac:dyDescent="0.2">
      <c r="D39174" s="53"/>
      <c r="E39174" s="53"/>
      <c r="F39174" s="53"/>
      <c r="G39174" s="53"/>
      <c r="BX39174" s="17"/>
      <c r="BY39174" s="17"/>
      <c r="BZ39174" s="17"/>
      <c r="CA39174" s="17"/>
      <c r="CB39174" s="17"/>
    </row>
    <row r="39175" spans="4:80" x14ac:dyDescent="0.2">
      <c r="D39175" s="53"/>
      <c r="E39175" s="53"/>
      <c r="F39175" s="53"/>
      <c r="G39175" s="53"/>
      <c r="BX39175" s="17"/>
      <c r="BY39175" s="17"/>
      <c r="BZ39175" s="17"/>
      <c r="CA39175" s="17"/>
      <c r="CB39175" s="17"/>
    </row>
    <row r="39176" spans="4:80" x14ac:dyDescent="0.2">
      <c r="D39176" s="53"/>
      <c r="E39176" s="53"/>
      <c r="F39176" s="53"/>
      <c r="G39176" s="53"/>
      <c r="BX39176" s="17"/>
      <c r="BY39176" s="17"/>
      <c r="BZ39176" s="17"/>
      <c r="CA39176" s="17"/>
      <c r="CB39176" s="17"/>
    </row>
    <row r="39177" spans="4:80" x14ac:dyDescent="0.2">
      <c r="D39177" s="53"/>
      <c r="E39177" s="53"/>
      <c r="F39177" s="53"/>
      <c r="G39177" s="53"/>
      <c r="BX39177" s="17"/>
      <c r="BY39177" s="17"/>
      <c r="BZ39177" s="17"/>
      <c r="CA39177" s="17"/>
      <c r="CB39177" s="17"/>
    </row>
    <row r="39178" spans="4:80" x14ac:dyDescent="0.2">
      <c r="D39178" s="53"/>
      <c r="E39178" s="53"/>
      <c r="F39178" s="53"/>
      <c r="G39178" s="53"/>
      <c r="BX39178" s="17"/>
      <c r="BY39178" s="17"/>
      <c r="BZ39178" s="17"/>
      <c r="CA39178" s="17"/>
      <c r="CB39178" s="17"/>
    </row>
    <row r="39179" spans="4:80" x14ac:dyDescent="0.2">
      <c r="D39179" s="53"/>
      <c r="E39179" s="53"/>
      <c r="F39179" s="53"/>
      <c r="G39179" s="53"/>
      <c r="BX39179" s="17"/>
      <c r="BY39179" s="17"/>
      <c r="BZ39179" s="17"/>
      <c r="CA39179" s="17"/>
      <c r="CB39179" s="17"/>
    </row>
    <row r="39180" spans="4:80" x14ac:dyDescent="0.2">
      <c r="D39180" s="53"/>
      <c r="E39180" s="53"/>
      <c r="F39180" s="53"/>
      <c r="G39180" s="53"/>
      <c r="BX39180" s="17"/>
      <c r="BY39180" s="17"/>
      <c r="BZ39180" s="17"/>
      <c r="CA39180" s="17"/>
      <c r="CB39180" s="17"/>
    </row>
    <row r="39181" spans="4:80" x14ac:dyDescent="0.2">
      <c r="D39181" s="53"/>
      <c r="E39181" s="53"/>
      <c r="F39181" s="53"/>
      <c r="G39181" s="53"/>
      <c r="BX39181" s="17"/>
      <c r="BY39181" s="17"/>
      <c r="BZ39181" s="17"/>
      <c r="CA39181" s="17"/>
      <c r="CB39181" s="17"/>
    </row>
    <row r="39182" spans="4:80" x14ac:dyDescent="0.2">
      <c r="D39182" s="53"/>
      <c r="E39182" s="53"/>
      <c r="F39182" s="53"/>
      <c r="G39182" s="53"/>
      <c r="BX39182" s="17"/>
      <c r="BY39182" s="17"/>
      <c r="BZ39182" s="17"/>
      <c r="CA39182" s="17"/>
      <c r="CB39182" s="17"/>
    </row>
    <row r="39183" spans="4:80" x14ac:dyDescent="0.2">
      <c r="D39183" s="53"/>
      <c r="E39183" s="53"/>
      <c r="F39183" s="53"/>
      <c r="G39183" s="53"/>
      <c r="BX39183" s="17"/>
      <c r="BY39183" s="17"/>
      <c r="BZ39183" s="17"/>
      <c r="CA39183" s="17"/>
      <c r="CB39183" s="17"/>
    </row>
    <row r="39184" spans="4:80" x14ac:dyDescent="0.2">
      <c r="D39184" s="53"/>
      <c r="E39184" s="53"/>
      <c r="F39184" s="53"/>
      <c r="G39184" s="53"/>
      <c r="BX39184" s="17"/>
      <c r="BY39184" s="17"/>
      <c r="BZ39184" s="17"/>
      <c r="CA39184" s="17"/>
      <c r="CB39184" s="17"/>
    </row>
    <row r="39185" spans="4:80" x14ac:dyDescent="0.2">
      <c r="D39185" s="53"/>
      <c r="E39185" s="53"/>
      <c r="F39185" s="53"/>
      <c r="G39185" s="53"/>
      <c r="BX39185" s="17"/>
      <c r="BY39185" s="17"/>
      <c r="BZ39185" s="17"/>
      <c r="CA39185" s="17"/>
      <c r="CB39185" s="17"/>
    </row>
    <row r="39186" spans="4:80" x14ac:dyDescent="0.2">
      <c r="D39186" s="53"/>
      <c r="E39186" s="53"/>
      <c r="F39186" s="53"/>
      <c r="G39186" s="53"/>
      <c r="BX39186" s="17"/>
      <c r="BY39186" s="17"/>
      <c r="BZ39186" s="17"/>
      <c r="CA39186" s="17"/>
      <c r="CB39186" s="17"/>
    </row>
    <row r="39187" spans="4:80" x14ac:dyDescent="0.2">
      <c r="D39187" s="53"/>
      <c r="E39187" s="53"/>
      <c r="F39187" s="53"/>
      <c r="G39187" s="53"/>
      <c r="BX39187" s="17"/>
      <c r="BY39187" s="17"/>
      <c r="BZ39187" s="17"/>
      <c r="CA39187" s="17"/>
      <c r="CB39187" s="17"/>
    </row>
    <row r="39188" spans="4:80" x14ac:dyDescent="0.2">
      <c r="D39188" s="53"/>
      <c r="E39188" s="53"/>
      <c r="F39188" s="53"/>
      <c r="G39188" s="53"/>
      <c r="BX39188" s="17"/>
      <c r="BY39188" s="17"/>
      <c r="BZ39188" s="17"/>
      <c r="CA39188" s="17"/>
      <c r="CB39188" s="17"/>
    </row>
    <row r="39189" spans="4:80" x14ac:dyDescent="0.2">
      <c r="D39189" s="53"/>
      <c r="E39189" s="53"/>
      <c r="F39189" s="53"/>
      <c r="G39189" s="53"/>
      <c r="BX39189" s="17"/>
      <c r="BY39189" s="17"/>
      <c r="BZ39189" s="17"/>
      <c r="CA39189" s="17"/>
      <c r="CB39189" s="17"/>
    </row>
    <row r="39190" spans="4:80" x14ac:dyDescent="0.2">
      <c r="D39190" s="53"/>
      <c r="E39190" s="53"/>
      <c r="F39190" s="53"/>
      <c r="G39190" s="53"/>
      <c r="BX39190" s="17"/>
      <c r="BY39190" s="17"/>
      <c r="BZ39190" s="17"/>
      <c r="CA39190" s="17"/>
      <c r="CB39190" s="17"/>
    </row>
    <row r="39191" spans="4:80" x14ac:dyDescent="0.2">
      <c r="D39191" s="53"/>
      <c r="E39191" s="53"/>
      <c r="F39191" s="53"/>
      <c r="G39191" s="53"/>
      <c r="BX39191" s="17"/>
      <c r="BY39191" s="17"/>
      <c r="BZ39191" s="17"/>
      <c r="CA39191" s="17"/>
      <c r="CB39191" s="17"/>
    </row>
    <row r="39192" spans="4:80" x14ac:dyDescent="0.2">
      <c r="D39192" s="53"/>
      <c r="E39192" s="53"/>
      <c r="F39192" s="53"/>
      <c r="G39192" s="53"/>
      <c r="BX39192" s="17"/>
      <c r="BY39192" s="17"/>
      <c r="BZ39192" s="17"/>
      <c r="CA39192" s="17"/>
      <c r="CB39192" s="17"/>
    </row>
    <row r="39193" spans="4:80" x14ac:dyDescent="0.2">
      <c r="D39193" s="53"/>
      <c r="E39193" s="53"/>
      <c r="F39193" s="53"/>
      <c r="G39193" s="53"/>
      <c r="BX39193" s="17"/>
      <c r="BY39193" s="17"/>
      <c r="BZ39193" s="17"/>
      <c r="CA39193" s="17"/>
      <c r="CB39193" s="17"/>
    </row>
    <row r="39194" spans="4:80" x14ac:dyDescent="0.2">
      <c r="D39194" s="53"/>
      <c r="E39194" s="53"/>
      <c r="F39194" s="53"/>
      <c r="G39194" s="53"/>
      <c r="BX39194" s="17"/>
      <c r="BY39194" s="17"/>
      <c r="BZ39194" s="17"/>
      <c r="CA39194" s="17"/>
      <c r="CB39194" s="17"/>
    </row>
    <row r="39195" spans="4:80" x14ac:dyDescent="0.2">
      <c r="D39195" s="53"/>
      <c r="E39195" s="53"/>
      <c r="F39195" s="53"/>
      <c r="G39195" s="53"/>
      <c r="BX39195" s="17"/>
      <c r="BY39195" s="17"/>
      <c r="BZ39195" s="17"/>
      <c r="CA39195" s="17"/>
      <c r="CB39195" s="17"/>
    </row>
    <row r="39196" spans="4:80" x14ac:dyDescent="0.2">
      <c r="D39196" s="53"/>
      <c r="E39196" s="53"/>
      <c r="F39196" s="53"/>
      <c r="G39196" s="53"/>
      <c r="BX39196" s="17"/>
      <c r="BY39196" s="17"/>
      <c r="BZ39196" s="17"/>
      <c r="CA39196" s="17"/>
      <c r="CB39196" s="17"/>
    </row>
    <row r="39197" spans="4:80" x14ac:dyDescent="0.2">
      <c r="D39197" s="53"/>
      <c r="E39197" s="53"/>
      <c r="F39197" s="53"/>
      <c r="G39197" s="53"/>
      <c r="BX39197" s="17"/>
      <c r="BY39197" s="17"/>
      <c r="BZ39197" s="17"/>
      <c r="CA39197" s="17"/>
      <c r="CB39197" s="17"/>
    </row>
    <row r="39198" spans="4:80" x14ac:dyDescent="0.2">
      <c r="D39198" s="53"/>
      <c r="E39198" s="53"/>
      <c r="F39198" s="53"/>
      <c r="G39198" s="53"/>
      <c r="BX39198" s="17"/>
      <c r="BY39198" s="17"/>
      <c r="BZ39198" s="17"/>
      <c r="CA39198" s="17"/>
      <c r="CB39198" s="17"/>
    </row>
    <row r="39199" spans="4:80" x14ac:dyDescent="0.2">
      <c r="D39199" s="53"/>
      <c r="E39199" s="53"/>
      <c r="F39199" s="53"/>
      <c r="G39199" s="53"/>
      <c r="BX39199" s="17"/>
      <c r="BY39199" s="17"/>
      <c r="BZ39199" s="17"/>
      <c r="CA39199" s="17"/>
      <c r="CB39199" s="17"/>
    </row>
    <row r="39200" spans="4:80" x14ac:dyDescent="0.2">
      <c r="D39200" s="53"/>
      <c r="E39200" s="53"/>
      <c r="F39200" s="53"/>
      <c r="G39200" s="53"/>
      <c r="BX39200" s="17"/>
      <c r="BY39200" s="17"/>
      <c r="BZ39200" s="17"/>
      <c r="CA39200" s="17"/>
      <c r="CB39200" s="17"/>
    </row>
    <row r="39201" spans="4:80" x14ac:dyDescent="0.2">
      <c r="D39201" s="53"/>
      <c r="E39201" s="53"/>
      <c r="F39201" s="53"/>
      <c r="G39201" s="53"/>
      <c r="BX39201" s="17"/>
      <c r="BY39201" s="17"/>
      <c r="BZ39201" s="17"/>
      <c r="CA39201" s="17"/>
      <c r="CB39201" s="17"/>
    </row>
    <row r="39202" spans="4:80" x14ac:dyDescent="0.2">
      <c r="D39202" s="53"/>
      <c r="E39202" s="53"/>
      <c r="F39202" s="53"/>
      <c r="G39202" s="53"/>
      <c r="BX39202" s="17"/>
      <c r="BY39202" s="17"/>
      <c r="BZ39202" s="17"/>
      <c r="CA39202" s="17"/>
      <c r="CB39202" s="17"/>
    </row>
    <row r="39203" spans="4:80" x14ac:dyDescent="0.2">
      <c r="D39203" s="53"/>
      <c r="E39203" s="53"/>
      <c r="F39203" s="53"/>
      <c r="G39203" s="53"/>
      <c r="BX39203" s="17"/>
      <c r="BY39203" s="17"/>
      <c r="BZ39203" s="17"/>
      <c r="CA39203" s="17"/>
      <c r="CB39203" s="17"/>
    </row>
    <row r="39204" spans="4:80" x14ac:dyDescent="0.2">
      <c r="D39204" s="53"/>
      <c r="E39204" s="53"/>
      <c r="F39204" s="53"/>
      <c r="G39204" s="53"/>
      <c r="BX39204" s="17"/>
      <c r="BY39204" s="17"/>
      <c r="BZ39204" s="17"/>
      <c r="CA39204" s="17"/>
      <c r="CB39204" s="17"/>
    </row>
    <row r="39205" spans="4:80" x14ac:dyDescent="0.2">
      <c r="D39205" s="53"/>
      <c r="E39205" s="53"/>
      <c r="F39205" s="53"/>
      <c r="G39205" s="53"/>
      <c r="BX39205" s="17"/>
      <c r="BY39205" s="17"/>
      <c r="BZ39205" s="17"/>
      <c r="CA39205" s="17"/>
      <c r="CB39205" s="17"/>
    </row>
    <row r="39206" spans="4:80" x14ac:dyDescent="0.2">
      <c r="D39206" s="53"/>
      <c r="E39206" s="53"/>
      <c r="F39206" s="53"/>
      <c r="G39206" s="53"/>
      <c r="BX39206" s="17"/>
      <c r="BY39206" s="17"/>
      <c r="BZ39206" s="17"/>
      <c r="CA39206" s="17"/>
      <c r="CB39206" s="17"/>
    </row>
    <row r="39207" spans="4:80" x14ac:dyDescent="0.2">
      <c r="D39207" s="53"/>
      <c r="E39207" s="53"/>
      <c r="F39207" s="53"/>
      <c r="G39207" s="53"/>
      <c r="BX39207" s="17"/>
      <c r="BY39207" s="17"/>
      <c r="BZ39207" s="17"/>
      <c r="CA39207" s="17"/>
      <c r="CB39207" s="17"/>
    </row>
    <row r="39208" spans="4:80" x14ac:dyDescent="0.2">
      <c r="D39208" s="53"/>
      <c r="E39208" s="53"/>
      <c r="F39208" s="53"/>
      <c r="G39208" s="53"/>
      <c r="BX39208" s="17"/>
      <c r="BY39208" s="17"/>
      <c r="BZ39208" s="17"/>
      <c r="CA39208" s="17"/>
      <c r="CB39208" s="17"/>
    </row>
    <row r="39209" spans="4:80" x14ac:dyDescent="0.2">
      <c r="D39209" s="53"/>
      <c r="E39209" s="53"/>
      <c r="F39209" s="53"/>
      <c r="G39209" s="53"/>
      <c r="BX39209" s="17"/>
      <c r="BY39209" s="17"/>
      <c r="BZ39209" s="17"/>
      <c r="CA39209" s="17"/>
      <c r="CB39209" s="17"/>
    </row>
    <row r="39210" spans="4:80" x14ac:dyDescent="0.2">
      <c r="D39210" s="53"/>
      <c r="E39210" s="53"/>
      <c r="F39210" s="53"/>
      <c r="G39210" s="53"/>
      <c r="BX39210" s="17"/>
      <c r="BY39210" s="17"/>
      <c r="BZ39210" s="17"/>
      <c r="CA39210" s="17"/>
      <c r="CB39210" s="17"/>
    </row>
    <row r="39211" spans="4:80" x14ac:dyDescent="0.2">
      <c r="D39211" s="53"/>
      <c r="E39211" s="53"/>
      <c r="F39211" s="53"/>
      <c r="G39211" s="53"/>
      <c r="BX39211" s="17"/>
      <c r="BY39211" s="17"/>
      <c r="BZ39211" s="17"/>
      <c r="CA39211" s="17"/>
      <c r="CB39211" s="17"/>
    </row>
    <row r="39212" spans="4:80" x14ac:dyDescent="0.2">
      <c r="D39212" s="53"/>
      <c r="E39212" s="53"/>
      <c r="F39212" s="53"/>
      <c r="G39212" s="53"/>
      <c r="BX39212" s="17"/>
      <c r="BY39212" s="17"/>
      <c r="BZ39212" s="17"/>
      <c r="CA39212" s="17"/>
      <c r="CB39212" s="17"/>
    </row>
    <row r="39213" spans="4:80" x14ac:dyDescent="0.2">
      <c r="D39213" s="53"/>
      <c r="E39213" s="53"/>
      <c r="F39213" s="53"/>
      <c r="G39213" s="53"/>
      <c r="BX39213" s="17"/>
      <c r="BY39213" s="17"/>
      <c r="BZ39213" s="17"/>
      <c r="CA39213" s="17"/>
      <c r="CB39213" s="17"/>
    </row>
    <row r="39214" spans="4:80" x14ac:dyDescent="0.2">
      <c r="D39214" s="53"/>
      <c r="E39214" s="53"/>
      <c r="F39214" s="53"/>
      <c r="G39214" s="53"/>
      <c r="BX39214" s="17"/>
      <c r="BY39214" s="17"/>
      <c r="BZ39214" s="17"/>
      <c r="CA39214" s="17"/>
      <c r="CB39214" s="17"/>
    </row>
    <row r="39215" spans="4:80" x14ac:dyDescent="0.2">
      <c r="D39215" s="53"/>
      <c r="E39215" s="53"/>
      <c r="F39215" s="53"/>
      <c r="G39215" s="53"/>
      <c r="BX39215" s="17"/>
      <c r="BY39215" s="17"/>
      <c r="BZ39215" s="17"/>
      <c r="CA39215" s="17"/>
      <c r="CB39215" s="17"/>
    </row>
    <row r="39216" spans="4:80" x14ac:dyDescent="0.2">
      <c r="D39216" s="53"/>
      <c r="E39216" s="53"/>
      <c r="F39216" s="53"/>
      <c r="G39216" s="53"/>
      <c r="BX39216" s="17"/>
      <c r="BY39216" s="17"/>
      <c r="BZ39216" s="17"/>
      <c r="CA39216" s="17"/>
      <c r="CB39216" s="17"/>
    </row>
    <row r="39217" spans="4:80" x14ac:dyDescent="0.2">
      <c r="D39217" s="53"/>
      <c r="E39217" s="53"/>
      <c r="F39217" s="53"/>
      <c r="G39217" s="53"/>
      <c r="BX39217" s="17"/>
      <c r="BY39217" s="17"/>
      <c r="BZ39217" s="17"/>
      <c r="CA39217" s="17"/>
      <c r="CB39217" s="17"/>
    </row>
    <row r="39218" spans="4:80" x14ac:dyDescent="0.2">
      <c r="D39218" s="53"/>
      <c r="E39218" s="53"/>
      <c r="F39218" s="53"/>
      <c r="G39218" s="53"/>
      <c r="BX39218" s="17"/>
      <c r="BY39218" s="17"/>
      <c r="BZ39218" s="17"/>
      <c r="CA39218" s="17"/>
      <c r="CB39218" s="17"/>
    </row>
    <row r="39219" spans="4:80" x14ac:dyDescent="0.2">
      <c r="D39219" s="53"/>
      <c r="E39219" s="53"/>
      <c r="F39219" s="53"/>
      <c r="G39219" s="53"/>
      <c r="BX39219" s="17"/>
      <c r="BY39219" s="17"/>
      <c r="BZ39219" s="17"/>
      <c r="CA39219" s="17"/>
      <c r="CB39219" s="17"/>
    </row>
    <row r="39220" spans="4:80" x14ac:dyDescent="0.2">
      <c r="D39220" s="53"/>
      <c r="E39220" s="53"/>
      <c r="F39220" s="53"/>
      <c r="G39220" s="53"/>
      <c r="BX39220" s="17"/>
      <c r="BY39220" s="17"/>
      <c r="BZ39220" s="17"/>
      <c r="CA39220" s="17"/>
      <c r="CB39220" s="17"/>
    </row>
    <row r="39221" spans="4:80" x14ac:dyDescent="0.2">
      <c r="D39221" s="53"/>
      <c r="E39221" s="53"/>
      <c r="F39221" s="53"/>
      <c r="G39221" s="53"/>
      <c r="BX39221" s="17"/>
      <c r="BY39221" s="17"/>
      <c r="BZ39221" s="17"/>
      <c r="CA39221" s="17"/>
      <c r="CB39221" s="17"/>
    </row>
    <row r="39222" spans="4:80" x14ac:dyDescent="0.2">
      <c r="D39222" s="53"/>
      <c r="E39222" s="53"/>
      <c r="F39222" s="53"/>
      <c r="G39222" s="53"/>
      <c r="BX39222" s="17"/>
      <c r="BY39222" s="17"/>
      <c r="BZ39222" s="17"/>
      <c r="CA39222" s="17"/>
      <c r="CB39222" s="17"/>
    </row>
    <row r="39223" spans="4:80" x14ac:dyDescent="0.2">
      <c r="D39223" s="53"/>
      <c r="E39223" s="53"/>
      <c r="F39223" s="53"/>
      <c r="G39223" s="53"/>
      <c r="BX39223" s="17"/>
      <c r="BY39223" s="17"/>
      <c r="BZ39223" s="17"/>
      <c r="CA39223" s="17"/>
      <c r="CB39223" s="17"/>
    </row>
    <row r="39224" spans="4:80" x14ac:dyDescent="0.2">
      <c r="D39224" s="53"/>
      <c r="E39224" s="53"/>
      <c r="F39224" s="53"/>
      <c r="G39224" s="53"/>
      <c r="BX39224" s="17"/>
      <c r="BY39224" s="17"/>
      <c r="BZ39224" s="17"/>
      <c r="CA39224" s="17"/>
      <c r="CB39224" s="17"/>
    </row>
    <row r="39225" spans="4:80" x14ac:dyDescent="0.2">
      <c r="D39225" s="53"/>
      <c r="E39225" s="53"/>
      <c r="F39225" s="53"/>
      <c r="G39225" s="53"/>
      <c r="BX39225" s="17"/>
      <c r="BY39225" s="17"/>
      <c r="BZ39225" s="17"/>
      <c r="CA39225" s="17"/>
      <c r="CB39225" s="17"/>
    </row>
    <row r="39226" spans="4:80" x14ac:dyDescent="0.2">
      <c r="D39226" s="53"/>
      <c r="E39226" s="53"/>
      <c r="F39226" s="53"/>
      <c r="G39226" s="53"/>
      <c r="BX39226" s="17"/>
      <c r="BY39226" s="17"/>
      <c r="BZ39226" s="17"/>
      <c r="CA39226" s="17"/>
      <c r="CB39226" s="17"/>
    </row>
    <row r="39227" spans="4:80" x14ac:dyDescent="0.2">
      <c r="D39227" s="53"/>
      <c r="E39227" s="53"/>
      <c r="F39227" s="53"/>
      <c r="G39227" s="53"/>
      <c r="BX39227" s="17"/>
      <c r="BY39227" s="17"/>
      <c r="BZ39227" s="17"/>
      <c r="CA39227" s="17"/>
      <c r="CB39227" s="17"/>
    </row>
    <row r="39228" spans="4:80" x14ac:dyDescent="0.2">
      <c r="D39228" s="53"/>
      <c r="E39228" s="53"/>
      <c r="F39228" s="53"/>
      <c r="G39228" s="53"/>
      <c r="BX39228" s="17"/>
      <c r="BY39228" s="17"/>
      <c r="BZ39228" s="17"/>
      <c r="CA39228" s="17"/>
      <c r="CB39228" s="17"/>
    </row>
    <row r="39229" spans="4:80" x14ac:dyDescent="0.2">
      <c r="D39229" s="53"/>
      <c r="E39229" s="53"/>
      <c r="F39229" s="53"/>
      <c r="G39229" s="53"/>
      <c r="BX39229" s="17"/>
      <c r="BY39229" s="17"/>
      <c r="BZ39229" s="17"/>
      <c r="CA39229" s="17"/>
      <c r="CB39229" s="17"/>
    </row>
    <row r="39230" spans="4:80" x14ac:dyDescent="0.2">
      <c r="D39230" s="53"/>
      <c r="E39230" s="53"/>
      <c r="F39230" s="53"/>
      <c r="G39230" s="53"/>
      <c r="BX39230" s="17"/>
      <c r="BY39230" s="17"/>
      <c r="BZ39230" s="17"/>
      <c r="CA39230" s="17"/>
      <c r="CB39230" s="17"/>
    </row>
    <row r="39231" spans="4:80" x14ac:dyDescent="0.2">
      <c r="D39231" s="53"/>
      <c r="E39231" s="53"/>
      <c r="F39231" s="53"/>
      <c r="G39231" s="53"/>
      <c r="BX39231" s="17"/>
      <c r="BY39231" s="17"/>
      <c r="BZ39231" s="17"/>
      <c r="CA39231" s="17"/>
      <c r="CB39231" s="17"/>
    </row>
    <row r="39232" spans="4:80" x14ac:dyDescent="0.2">
      <c r="D39232" s="53"/>
      <c r="E39232" s="53"/>
      <c r="F39232" s="53"/>
      <c r="G39232" s="53"/>
      <c r="BX39232" s="17"/>
      <c r="BY39232" s="17"/>
      <c r="BZ39232" s="17"/>
      <c r="CA39232" s="17"/>
      <c r="CB39232" s="17"/>
    </row>
    <row r="39233" spans="4:80" x14ac:dyDescent="0.2">
      <c r="D39233" s="53"/>
      <c r="E39233" s="53"/>
      <c r="F39233" s="53"/>
      <c r="G39233" s="53"/>
      <c r="BX39233" s="17"/>
      <c r="BY39233" s="17"/>
      <c r="BZ39233" s="17"/>
      <c r="CA39233" s="17"/>
      <c r="CB39233" s="17"/>
    </row>
    <row r="39234" spans="4:80" x14ac:dyDescent="0.2">
      <c r="D39234" s="53"/>
      <c r="E39234" s="53"/>
      <c r="F39234" s="53"/>
      <c r="G39234" s="53"/>
      <c r="BX39234" s="17"/>
      <c r="BY39234" s="17"/>
      <c r="BZ39234" s="17"/>
      <c r="CA39234" s="17"/>
      <c r="CB39234" s="17"/>
    </row>
    <row r="39235" spans="4:80" x14ac:dyDescent="0.2">
      <c r="D39235" s="53"/>
      <c r="E39235" s="53"/>
      <c r="F39235" s="53"/>
      <c r="G39235" s="53"/>
      <c r="BX39235" s="17"/>
      <c r="BY39235" s="17"/>
      <c r="BZ39235" s="17"/>
      <c r="CA39235" s="17"/>
      <c r="CB39235" s="17"/>
    </row>
    <row r="39236" spans="4:80" x14ac:dyDescent="0.2">
      <c r="D39236" s="53"/>
      <c r="E39236" s="53"/>
      <c r="F39236" s="53"/>
      <c r="G39236" s="53"/>
      <c r="BX39236" s="17"/>
      <c r="BY39236" s="17"/>
      <c r="BZ39236" s="17"/>
      <c r="CA39236" s="17"/>
      <c r="CB39236" s="17"/>
    </row>
    <row r="39237" spans="4:80" x14ac:dyDescent="0.2">
      <c r="D39237" s="53"/>
      <c r="E39237" s="53"/>
      <c r="F39237" s="53"/>
      <c r="G39237" s="53"/>
      <c r="BX39237" s="17"/>
      <c r="BY39237" s="17"/>
      <c r="BZ39237" s="17"/>
      <c r="CA39237" s="17"/>
      <c r="CB39237" s="17"/>
    </row>
    <row r="39238" spans="4:80" x14ac:dyDescent="0.2">
      <c r="D39238" s="53"/>
      <c r="E39238" s="53"/>
      <c r="F39238" s="53"/>
      <c r="G39238" s="53"/>
      <c r="BX39238" s="17"/>
      <c r="BY39238" s="17"/>
      <c r="BZ39238" s="17"/>
      <c r="CA39238" s="17"/>
      <c r="CB39238" s="17"/>
    </row>
    <row r="39239" spans="4:80" x14ac:dyDescent="0.2">
      <c r="D39239" s="53"/>
      <c r="E39239" s="53"/>
      <c r="F39239" s="53"/>
      <c r="G39239" s="53"/>
      <c r="BX39239" s="17"/>
      <c r="BY39239" s="17"/>
      <c r="BZ39239" s="17"/>
      <c r="CA39239" s="17"/>
      <c r="CB39239" s="17"/>
    </row>
    <row r="39240" spans="4:80" x14ac:dyDescent="0.2">
      <c r="D39240" s="53"/>
      <c r="E39240" s="53"/>
      <c r="F39240" s="53"/>
      <c r="G39240" s="53"/>
      <c r="BX39240" s="17"/>
      <c r="BY39240" s="17"/>
      <c r="BZ39240" s="17"/>
      <c r="CA39240" s="17"/>
      <c r="CB39240" s="17"/>
    </row>
    <row r="39241" spans="4:80" x14ac:dyDescent="0.2">
      <c r="D39241" s="53"/>
      <c r="E39241" s="53"/>
      <c r="F39241" s="53"/>
      <c r="G39241" s="53"/>
      <c r="BX39241" s="17"/>
      <c r="BY39241" s="17"/>
      <c r="BZ39241" s="17"/>
      <c r="CA39241" s="17"/>
      <c r="CB39241" s="17"/>
    </row>
    <row r="39242" spans="4:80" x14ac:dyDescent="0.2">
      <c r="D39242" s="53"/>
      <c r="E39242" s="53"/>
      <c r="F39242" s="53"/>
      <c r="G39242" s="53"/>
      <c r="BX39242" s="17"/>
      <c r="BY39242" s="17"/>
      <c r="BZ39242" s="17"/>
      <c r="CA39242" s="17"/>
      <c r="CB39242" s="17"/>
    </row>
    <row r="39243" spans="4:80" x14ac:dyDescent="0.2">
      <c r="D39243" s="53"/>
      <c r="E39243" s="53"/>
      <c r="F39243" s="53"/>
      <c r="G39243" s="53"/>
      <c r="BX39243" s="17"/>
      <c r="BY39243" s="17"/>
      <c r="BZ39243" s="17"/>
      <c r="CA39243" s="17"/>
      <c r="CB39243" s="17"/>
    </row>
    <row r="39244" spans="4:80" x14ac:dyDescent="0.2">
      <c r="D39244" s="53"/>
      <c r="E39244" s="53"/>
      <c r="F39244" s="53"/>
      <c r="G39244" s="53"/>
      <c r="BX39244" s="17"/>
      <c r="BY39244" s="17"/>
      <c r="BZ39244" s="17"/>
      <c r="CA39244" s="17"/>
      <c r="CB39244" s="17"/>
    </row>
    <row r="39245" spans="4:80" x14ac:dyDescent="0.2">
      <c r="D39245" s="53"/>
      <c r="E39245" s="53"/>
      <c r="F39245" s="53"/>
      <c r="G39245" s="53"/>
      <c r="BX39245" s="17"/>
      <c r="BY39245" s="17"/>
      <c r="BZ39245" s="17"/>
      <c r="CA39245" s="17"/>
      <c r="CB39245" s="17"/>
    </row>
    <row r="39246" spans="4:80" x14ac:dyDescent="0.2">
      <c r="D39246" s="53"/>
      <c r="E39246" s="53"/>
      <c r="F39246" s="53"/>
      <c r="G39246" s="53"/>
      <c r="BX39246" s="17"/>
      <c r="BY39246" s="17"/>
      <c r="BZ39246" s="17"/>
      <c r="CA39246" s="17"/>
      <c r="CB39246" s="17"/>
    </row>
    <row r="39247" spans="4:80" x14ac:dyDescent="0.2">
      <c r="D39247" s="53"/>
      <c r="E39247" s="53"/>
      <c r="F39247" s="53"/>
      <c r="G39247" s="53"/>
      <c r="BX39247" s="17"/>
      <c r="BY39247" s="17"/>
      <c r="BZ39247" s="17"/>
      <c r="CA39247" s="17"/>
      <c r="CB39247" s="17"/>
    </row>
    <row r="39248" spans="4:80" x14ac:dyDescent="0.2">
      <c r="D39248" s="53"/>
      <c r="E39248" s="53"/>
      <c r="F39248" s="53"/>
      <c r="G39248" s="53"/>
      <c r="BX39248" s="17"/>
      <c r="BY39248" s="17"/>
      <c r="BZ39248" s="17"/>
      <c r="CA39248" s="17"/>
      <c r="CB39248" s="17"/>
    </row>
    <row r="39249" spans="4:80" x14ac:dyDescent="0.2">
      <c r="D39249" s="53"/>
      <c r="E39249" s="53"/>
      <c r="F39249" s="53"/>
      <c r="G39249" s="53"/>
      <c r="BX39249" s="17"/>
      <c r="BY39249" s="17"/>
      <c r="BZ39249" s="17"/>
      <c r="CA39249" s="17"/>
      <c r="CB39249" s="17"/>
    </row>
    <row r="39250" spans="4:80" x14ac:dyDescent="0.2">
      <c r="D39250" s="53"/>
      <c r="E39250" s="53"/>
      <c r="F39250" s="53"/>
      <c r="G39250" s="53"/>
      <c r="BX39250" s="17"/>
      <c r="BY39250" s="17"/>
      <c r="BZ39250" s="17"/>
      <c r="CA39250" s="17"/>
      <c r="CB39250" s="17"/>
    </row>
    <row r="39251" spans="4:80" x14ac:dyDescent="0.2">
      <c r="D39251" s="53"/>
      <c r="E39251" s="53"/>
      <c r="F39251" s="53"/>
      <c r="G39251" s="53"/>
      <c r="BX39251" s="17"/>
      <c r="BY39251" s="17"/>
      <c r="BZ39251" s="17"/>
      <c r="CA39251" s="17"/>
      <c r="CB39251" s="17"/>
    </row>
    <row r="39252" spans="4:80" x14ac:dyDescent="0.2">
      <c r="D39252" s="53"/>
      <c r="E39252" s="53"/>
      <c r="F39252" s="53"/>
      <c r="G39252" s="53"/>
      <c r="BX39252" s="17"/>
      <c r="BY39252" s="17"/>
      <c r="BZ39252" s="17"/>
      <c r="CA39252" s="17"/>
      <c r="CB39252" s="17"/>
    </row>
    <row r="39253" spans="4:80" x14ac:dyDescent="0.2">
      <c r="D39253" s="53"/>
      <c r="E39253" s="53"/>
      <c r="F39253" s="53"/>
      <c r="G39253" s="53"/>
      <c r="BX39253" s="17"/>
      <c r="BY39253" s="17"/>
      <c r="BZ39253" s="17"/>
      <c r="CA39253" s="17"/>
      <c r="CB39253" s="17"/>
    </row>
    <row r="39254" spans="4:80" x14ac:dyDescent="0.2">
      <c r="D39254" s="53"/>
      <c r="E39254" s="53"/>
      <c r="F39254" s="53"/>
      <c r="G39254" s="53"/>
      <c r="BX39254" s="17"/>
      <c r="BY39254" s="17"/>
      <c r="BZ39254" s="17"/>
      <c r="CA39254" s="17"/>
      <c r="CB39254" s="17"/>
    </row>
    <row r="39255" spans="4:80" x14ac:dyDescent="0.2">
      <c r="D39255" s="53"/>
      <c r="E39255" s="53"/>
      <c r="F39255" s="53"/>
      <c r="G39255" s="53"/>
      <c r="BX39255" s="17"/>
      <c r="BY39255" s="17"/>
      <c r="BZ39255" s="17"/>
      <c r="CA39255" s="17"/>
      <c r="CB39255" s="17"/>
    </row>
    <row r="39256" spans="4:80" x14ac:dyDescent="0.2">
      <c r="D39256" s="53"/>
      <c r="E39256" s="53"/>
      <c r="F39256" s="53"/>
      <c r="G39256" s="53"/>
      <c r="BX39256" s="17"/>
      <c r="BY39256" s="17"/>
      <c r="BZ39256" s="17"/>
      <c r="CA39256" s="17"/>
      <c r="CB39256" s="17"/>
    </row>
    <row r="39257" spans="4:80" x14ac:dyDescent="0.2">
      <c r="D39257" s="53"/>
      <c r="E39257" s="53"/>
      <c r="F39257" s="53"/>
      <c r="G39257" s="53"/>
      <c r="BX39257" s="17"/>
      <c r="BY39257" s="17"/>
      <c r="BZ39257" s="17"/>
      <c r="CA39257" s="17"/>
      <c r="CB39257" s="17"/>
    </row>
    <row r="39258" spans="4:80" x14ac:dyDescent="0.2">
      <c r="D39258" s="53"/>
      <c r="E39258" s="53"/>
      <c r="F39258" s="53"/>
      <c r="G39258" s="53"/>
      <c r="BX39258" s="17"/>
      <c r="BY39258" s="17"/>
      <c r="BZ39258" s="17"/>
      <c r="CA39258" s="17"/>
      <c r="CB39258" s="17"/>
    </row>
    <row r="39259" spans="4:80" x14ac:dyDescent="0.2">
      <c r="D39259" s="53"/>
      <c r="E39259" s="53"/>
      <c r="F39259" s="53"/>
      <c r="G39259" s="53"/>
      <c r="BX39259" s="17"/>
      <c r="BY39259" s="17"/>
      <c r="BZ39259" s="17"/>
      <c r="CA39259" s="17"/>
      <c r="CB39259" s="17"/>
    </row>
    <row r="39260" spans="4:80" x14ac:dyDescent="0.2">
      <c r="D39260" s="53"/>
      <c r="E39260" s="53"/>
      <c r="F39260" s="53"/>
      <c r="G39260" s="53"/>
      <c r="BX39260" s="17"/>
      <c r="BY39260" s="17"/>
      <c r="BZ39260" s="17"/>
      <c r="CA39260" s="17"/>
      <c r="CB39260" s="17"/>
    </row>
    <row r="39261" spans="4:80" x14ac:dyDescent="0.2">
      <c r="D39261" s="53"/>
      <c r="E39261" s="53"/>
      <c r="F39261" s="53"/>
      <c r="G39261" s="53"/>
      <c r="BX39261" s="17"/>
      <c r="BY39261" s="17"/>
      <c r="BZ39261" s="17"/>
      <c r="CA39261" s="17"/>
      <c r="CB39261" s="17"/>
    </row>
    <row r="39262" spans="4:80" x14ac:dyDescent="0.2">
      <c r="D39262" s="53"/>
      <c r="E39262" s="53"/>
      <c r="F39262" s="53"/>
      <c r="G39262" s="53"/>
      <c r="BX39262" s="17"/>
      <c r="BY39262" s="17"/>
      <c r="BZ39262" s="17"/>
      <c r="CA39262" s="17"/>
      <c r="CB39262" s="17"/>
    </row>
    <row r="39263" spans="4:80" x14ac:dyDescent="0.2">
      <c r="D39263" s="53"/>
      <c r="E39263" s="53"/>
      <c r="F39263" s="53"/>
      <c r="G39263" s="53"/>
      <c r="BX39263" s="17"/>
      <c r="BY39263" s="17"/>
      <c r="BZ39263" s="17"/>
      <c r="CA39263" s="17"/>
      <c r="CB39263" s="17"/>
    </row>
    <row r="39264" spans="4:80" x14ac:dyDescent="0.2">
      <c r="D39264" s="53"/>
      <c r="E39264" s="53"/>
      <c r="F39264" s="53"/>
      <c r="G39264" s="53"/>
      <c r="BX39264" s="17"/>
      <c r="BY39264" s="17"/>
      <c r="BZ39264" s="17"/>
      <c r="CA39264" s="17"/>
      <c r="CB39264" s="17"/>
    </row>
    <row r="39265" spans="4:80" x14ac:dyDescent="0.2">
      <c r="D39265" s="53"/>
      <c r="E39265" s="53"/>
      <c r="F39265" s="53"/>
      <c r="G39265" s="53"/>
      <c r="BX39265" s="17"/>
      <c r="BY39265" s="17"/>
      <c r="BZ39265" s="17"/>
      <c r="CA39265" s="17"/>
      <c r="CB39265" s="17"/>
    </row>
    <row r="39266" spans="4:80" x14ac:dyDescent="0.2">
      <c r="D39266" s="53"/>
      <c r="E39266" s="53"/>
      <c r="F39266" s="53"/>
      <c r="G39266" s="53"/>
      <c r="BX39266" s="17"/>
      <c r="BY39266" s="17"/>
      <c r="BZ39266" s="17"/>
      <c r="CA39266" s="17"/>
      <c r="CB39266" s="17"/>
    </row>
    <row r="39267" spans="4:80" x14ac:dyDescent="0.2">
      <c r="D39267" s="53"/>
      <c r="E39267" s="53"/>
      <c r="F39267" s="53"/>
      <c r="G39267" s="53"/>
      <c r="BX39267" s="17"/>
      <c r="BY39267" s="17"/>
      <c r="BZ39267" s="17"/>
      <c r="CA39267" s="17"/>
      <c r="CB39267" s="17"/>
    </row>
    <row r="39268" spans="4:80" x14ac:dyDescent="0.2">
      <c r="D39268" s="53"/>
      <c r="E39268" s="53"/>
      <c r="F39268" s="53"/>
      <c r="G39268" s="53"/>
      <c r="BX39268" s="17"/>
      <c r="BY39268" s="17"/>
      <c r="BZ39268" s="17"/>
      <c r="CA39268" s="17"/>
      <c r="CB39268" s="17"/>
    </row>
    <row r="39269" spans="4:80" x14ac:dyDescent="0.2">
      <c r="D39269" s="53"/>
      <c r="E39269" s="53"/>
      <c r="F39269" s="53"/>
      <c r="G39269" s="53"/>
      <c r="BX39269" s="17"/>
      <c r="BY39269" s="17"/>
      <c r="BZ39269" s="17"/>
      <c r="CA39269" s="17"/>
      <c r="CB39269" s="17"/>
    </row>
    <row r="39270" spans="4:80" x14ac:dyDescent="0.2">
      <c r="D39270" s="53"/>
      <c r="E39270" s="53"/>
      <c r="F39270" s="53"/>
      <c r="G39270" s="53"/>
      <c r="BX39270" s="17"/>
      <c r="BY39270" s="17"/>
      <c r="BZ39270" s="17"/>
      <c r="CA39270" s="17"/>
      <c r="CB39270" s="17"/>
    </row>
    <row r="39271" spans="4:80" x14ac:dyDescent="0.2">
      <c r="D39271" s="53"/>
      <c r="E39271" s="53"/>
      <c r="F39271" s="53"/>
      <c r="G39271" s="53"/>
      <c r="BX39271" s="17"/>
      <c r="BY39271" s="17"/>
      <c r="BZ39271" s="17"/>
      <c r="CA39271" s="17"/>
      <c r="CB39271" s="17"/>
    </row>
    <row r="39272" spans="4:80" x14ac:dyDescent="0.2">
      <c r="D39272" s="53"/>
      <c r="E39272" s="53"/>
      <c r="F39272" s="53"/>
      <c r="G39272" s="53"/>
      <c r="BX39272" s="17"/>
      <c r="BY39272" s="17"/>
      <c r="BZ39272" s="17"/>
      <c r="CA39272" s="17"/>
      <c r="CB39272" s="17"/>
    </row>
    <row r="39273" spans="4:80" x14ac:dyDescent="0.2">
      <c r="D39273" s="53"/>
      <c r="E39273" s="53"/>
      <c r="F39273" s="53"/>
      <c r="G39273" s="53"/>
      <c r="BX39273" s="17"/>
      <c r="BY39273" s="17"/>
      <c r="BZ39273" s="17"/>
      <c r="CA39273" s="17"/>
      <c r="CB39273" s="17"/>
    </row>
    <row r="39274" spans="4:80" x14ac:dyDescent="0.2">
      <c r="D39274" s="53"/>
      <c r="E39274" s="53"/>
      <c r="F39274" s="53"/>
      <c r="G39274" s="53"/>
      <c r="BX39274" s="17"/>
      <c r="BY39274" s="17"/>
      <c r="BZ39274" s="17"/>
      <c r="CA39274" s="17"/>
      <c r="CB39274" s="17"/>
    </row>
    <row r="39275" spans="4:80" x14ac:dyDescent="0.2">
      <c r="D39275" s="53"/>
      <c r="E39275" s="53"/>
      <c r="F39275" s="53"/>
      <c r="G39275" s="53"/>
      <c r="BX39275" s="17"/>
      <c r="BY39275" s="17"/>
      <c r="BZ39275" s="17"/>
      <c r="CA39275" s="17"/>
      <c r="CB39275" s="17"/>
    </row>
    <row r="39276" spans="4:80" x14ac:dyDescent="0.2">
      <c r="D39276" s="53"/>
      <c r="E39276" s="53"/>
      <c r="F39276" s="53"/>
      <c r="G39276" s="53"/>
      <c r="BX39276" s="17"/>
      <c r="BY39276" s="17"/>
      <c r="BZ39276" s="17"/>
      <c r="CA39276" s="17"/>
      <c r="CB39276" s="17"/>
    </row>
    <row r="39277" spans="4:80" x14ac:dyDescent="0.2">
      <c r="D39277" s="53"/>
      <c r="E39277" s="53"/>
      <c r="F39277" s="53"/>
      <c r="G39277" s="53"/>
      <c r="BX39277" s="17"/>
      <c r="BY39277" s="17"/>
      <c r="BZ39277" s="17"/>
      <c r="CA39277" s="17"/>
      <c r="CB39277" s="17"/>
    </row>
    <row r="39278" spans="4:80" x14ac:dyDescent="0.2">
      <c r="D39278" s="53"/>
      <c r="E39278" s="53"/>
      <c r="F39278" s="53"/>
      <c r="G39278" s="53"/>
      <c r="BX39278" s="17"/>
      <c r="BY39278" s="17"/>
      <c r="BZ39278" s="17"/>
      <c r="CA39278" s="17"/>
      <c r="CB39278" s="17"/>
    </row>
    <row r="39279" spans="4:80" x14ac:dyDescent="0.2">
      <c r="D39279" s="53"/>
      <c r="E39279" s="53"/>
      <c r="F39279" s="53"/>
      <c r="G39279" s="53"/>
      <c r="BX39279" s="17"/>
      <c r="BY39279" s="17"/>
      <c r="BZ39279" s="17"/>
      <c r="CA39279" s="17"/>
      <c r="CB39279" s="17"/>
    </row>
    <row r="39280" spans="4:80" x14ac:dyDescent="0.2">
      <c r="D39280" s="53"/>
      <c r="E39280" s="53"/>
      <c r="F39280" s="53"/>
      <c r="G39280" s="53"/>
      <c r="BX39280" s="17"/>
      <c r="BY39280" s="17"/>
      <c r="BZ39280" s="17"/>
      <c r="CA39280" s="17"/>
      <c r="CB39280" s="17"/>
    </row>
    <row r="39281" spans="4:80" x14ac:dyDescent="0.2">
      <c r="D39281" s="53"/>
      <c r="E39281" s="53"/>
      <c r="F39281" s="53"/>
      <c r="G39281" s="53"/>
      <c r="BX39281" s="17"/>
      <c r="BY39281" s="17"/>
      <c r="BZ39281" s="17"/>
      <c r="CA39281" s="17"/>
      <c r="CB39281" s="17"/>
    </row>
    <row r="39282" spans="4:80" x14ac:dyDescent="0.2">
      <c r="D39282" s="53"/>
      <c r="E39282" s="53"/>
      <c r="F39282" s="53"/>
      <c r="G39282" s="53"/>
      <c r="BX39282" s="17"/>
      <c r="BY39282" s="17"/>
      <c r="BZ39282" s="17"/>
      <c r="CA39282" s="17"/>
      <c r="CB39282" s="17"/>
    </row>
    <row r="39283" spans="4:80" x14ac:dyDescent="0.2">
      <c r="D39283" s="53"/>
      <c r="E39283" s="53"/>
      <c r="F39283" s="53"/>
      <c r="G39283" s="53"/>
      <c r="BX39283" s="17"/>
      <c r="BY39283" s="17"/>
      <c r="BZ39283" s="17"/>
      <c r="CA39283" s="17"/>
      <c r="CB39283" s="17"/>
    </row>
    <row r="39284" spans="4:80" x14ac:dyDescent="0.2">
      <c r="D39284" s="53"/>
      <c r="E39284" s="53"/>
      <c r="F39284" s="53"/>
      <c r="G39284" s="53"/>
      <c r="BX39284" s="17"/>
      <c r="BY39284" s="17"/>
      <c r="BZ39284" s="17"/>
      <c r="CA39284" s="17"/>
      <c r="CB39284" s="17"/>
    </row>
    <row r="39285" spans="4:80" x14ac:dyDescent="0.2">
      <c r="D39285" s="53"/>
      <c r="E39285" s="53"/>
      <c r="F39285" s="53"/>
      <c r="G39285" s="53"/>
      <c r="BX39285" s="17"/>
      <c r="BY39285" s="17"/>
      <c r="BZ39285" s="17"/>
      <c r="CA39285" s="17"/>
      <c r="CB39285" s="17"/>
    </row>
    <row r="39286" spans="4:80" x14ac:dyDescent="0.2">
      <c r="D39286" s="53"/>
      <c r="E39286" s="53"/>
      <c r="F39286" s="53"/>
      <c r="G39286" s="53"/>
      <c r="BX39286" s="17"/>
      <c r="BY39286" s="17"/>
      <c r="BZ39286" s="17"/>
      <c r="CA39286" s="17"/>
      <c r="CB39286" s="17"/>
    </row>
    <row r="39287" spans="4:80" x14ac:dyDescent="0.2">
      <c r="D39287" s="53"/>
      <c r="E39287" s="53"/>
      <c r="F39287" s="53"/>
      <c r="G39287" s="53"/>
      <c r="BX39287" s="17"/>
      <c r="BY39287" s="17"/>
      <c r="BZ39287" s="17"/>
      <c r="CA39287" s="17"/>
      <c r="CB39287" s="17"/>
    </row>
    <row r="39288" spans="4:80" x14ac:dyDescent="0.2">
      <c r="D39288" s="53"/>
      <c r="E39288" s="53"/>
      <c r="F39288" s="53"/>
      <c r="G39288" s="53"/>
      <c r="BX39288" s="17"/>
      <c r="BY39288" s="17"/>
      <c r="BZ39288" s="17"/>
      <c r="CA39288" s="17"/>
      <c r="CB39288" s="17"/>
    </row>
    <row r="39289" spans="4:80" x14ac:dyDescent="0.2">
      <c r="D39289" s="53"/>
      <c r="E39289" s="53"/>
      <c r="F39289" s="53"/>
      <c r="G39289" s="53"/>
      <c r="BX39289" s="17"/>
      <c r="BY39289" s="17"/>
      <c r="BZ39289" s="17"/>
      <c r="CA39289" s="17"/>
      <c r="CB39289" s="17"/>
    </row>
    <row r="39290" spans="4:80" x14ac:dyDescent="0.2">
      <c r="D39290" s="53"/>
      <c r="E39290" s="53"/>
      <c r="F39290" s="53"/>
      <c r="G39290" s="53"/>
      <c r="BX39290" s="17"/>
      <c r="BY39290" s="17"/>
      <c r="BZ39290" s="17"/>
      <c r="CA39290" s="17"/>
      <c r="CB39290" s="17"/>
    </row>
    <row r="39291" spans="4:80" x14ac:dyDescent="0.2">
      <c r="D39291" s="53"/>
      <c r="E39291" s="53"/>
      <c r="F39291" s="53"/>
      <c r="G39291" s="53"/>
      <c r="BX39291" s="17"/>
      <c r="BY39291" s="17"/>
      <c r="BZ39291" s="17"/>
      <c r="CA39291" s="17"/>
      <c r="CB39291" s="17"/>
    </row>
    <row r="39292" spans="4:80" x14ac:dyDescent="0.2">
      <c r="D39292" s="53"/>
      <c r="E39292" s="53"/>
      <c r="F39292" s="53"/>
      <c r="G39292" s="53"/>
      <c r="BX39292" s="17"/>
      <c r="BY39292" s="17"/>
      <c r="BZ39292" s="17"/>
      <c r="CA39292" s="17"/>
      <c r="CB39292" s="17"/>
    </row>
    <row r="39293" spans="4:80" x14ac:dyDescent="0.2">
      <c r="D39293" s="53"/>
      <c r="E39293" s="53"/>
      <c r="F39293" s="53"/>
      <c r="G39293" s="53"/>
      <c r="BX39293" s="17"/>
      <c r="BY39293" s="17"/>
      <c r="BZ39293" s="17"/>
      <c r="CA39293" s="17"/>
      <c r="CB39293" s="17"/>
    </row>
    <row r="39294" spans="4:80" x14ac:dyDescent="0.2">
      <c r="D39294" s="53"/>
      <c r="E39294" s="53"/>
      <c r="F39294" s="53"/>
      <c r="G39294" s="53"/>
      <c r="BX39294" s="17"/>
      <c r="BY39294" s="17"/>
      <c r="BZ39294" s="17"/>
      <c r="CA39294" s="17"/>
      <c r="CB39294" s="17"/>
    </row>
    <row r="39295" spans="4:80" x14ac:dyDescent="0.2">
      <c r="D39295" s="53"/>
      <c r="E39295" s="53"/>
      <c r="F39295" s="53"/>
      <c r="G39295" s="53"/>
      <c r="BX39295" s="17"/>
      <c r="BY39295" s="17"/>
      <c r="BZ39295" s="17"/>
      <c r="CA39295" s="17"/>
      <c r="CB39295" s="17"/>
    </row>
    <row r="39296" spans="4:80" x14ac:dyDescent="0.2">
      <c r="D39296" s="53"/>
      <c r="E39296" s="53"/>
      <c r="F39296" s="53"/>
      <c r="G39296" s="53"/>
      <c r="BX39296" s="17"/>
      <c r="BY39296" s="17"/>
      <c r="BZ39296" s="17"/>
      <c r="CA39296" s="17"/>
      <c r="CB39296" s="17"/>
    </row>
    <row r="39297" spans="4:80" x14ac:dyDescent="0.2">
      <c r="D39297" s="53"/>
      <c r="E39297" s="53"/>
      <c r="F39297" s="53"/>
      <c r="G39297" s="53"/>
      <c r="BX39297" s="17"/>
      <c r="BY39297" s="17"/>
      <c r="BZ39297" s="17"/>
      <c r="CA39297" s="17"/>
      <c r="CB39297" s="17"/>
    </row>
    <row r="39298" spans="4:80" x14ac:dyDescent="0.2">
      <c r="D39298" s="53"/>
      <c r="E39298" s="53"/>
      <c r="F39298" s="53"/>
      <c r="G39298" s="53"/>
      <c r="BX39298" s="17"/>
      <c r="BY39298" s="17"/>
      <c r="BZ39298" s="17"/>
      <c r="CA39298" s="17"/>
      <c r="CB39298" s="17"/>
    </row>
    <row r="39299" spans="4:80" x14ac:dyDescent="0.2">
      <c r="D39299" s="53"/>
      <c r="E39299" s="53"/>
      <c r="F39299" s="53"/>
      <c r="G39299" s="53"/>
      <c r="BX39299" s="17"/>
      <c r="BY39299" s="17"/>
      <c r="BZ39299" s="17"/>
      <c r="CA39299" s="17"/>
      <c r="CB39299" s="17"/>
    </row>
    <row r="39300" spans="4:80" x14ac:dyDescent="0.2">
      <c r="D39300" s="53"/>
      <c r="E39300" s="53"/>
      <c r="F39300" s="53"/>
      <c r="G39300" s="53"/>
      <c r="BX39300" s="17"/>
      <c r="BY39300" s="17"/>
      <c r="BZ39300" s="17"/>
      <c r="CA39300" s="17"/>
      <c r="CB39300" s="17"/>
    </row>
    <row r="39301" spans="4:80" x14ac:dyDescent="0.2">
      <c r="D39301" s="53"/>
      <c r="E39301" s="53"/>
      <c r="F39301" s="53"/>
      <c r="G39301" s="53"/>
      <c r="BX39301" s="17"/>
      <c r="BY39301" s="17"/>
      <c r="BZ39301" s="17"/>
      <c r="CA39301" s="17"/>
      <c r="CB39301" s="17"/>
    </row>
    <row r="39302" spans="4:80" x14ac:dyDescent="0.2">
      <c r="D39302" s="53"/>
      <c r="E39302" s="53"/>
      <c r="F39302" s="53"/>
      <c r="G39302" s="53"/>
      <c r="BX39302" s="17"/>
      <c r="BY39302" s="17"/>
      <c r="BZ39302" s="17"/>
      <c r="CA39302" s="17"/>
      <c r="CB39302" s="17"/>
    </row>
    <row r="39303" spans="4:80" x14ac:dyDescent="0.2">
      <c r="D39303" s="53"/>
      <c r="E39303" s="53"/>
      <c r="F39303" s="53"/>
      <c r="G39303" s="53"/>
      <c r="BX39303" s="17"/>
      <c r="BY39303" s="17"/>
      <c r="BZ39303" s="17"/>
      <c r="CA39303" s="17"/>
      <c r="CB39303" s="17"/>
    </row>
    <row r="39304" spans="4:80" x14ac:dyDescent="0.2">
      <c r="D39304" s="53"/>
      <c r="E39304" s="53"/>
      <c r="F39304" s="53"/>
      <c r="G39304" s="53"/>
      <c r="BX39304" s="17"/>
      <c r="BY39304" s="17"/>
      <c r="BZ39304" s="17"/>
      <c r="CA39304" s="17"/>
      <c r="CB39304" s="17"/>
    </row>
    <row r="39305" spans="4:80" x14ac:dyDescent="0.2">
      <c r="D39305" s="53"/>
      <c r="E39305" s="53"/>
      <c r="F39305" s="53"/>
      <c r="G39305" s="53"/>
      <c r="BX39305" s="17"/>
      <c r="BY39305" s="17"/>
      <c r="BZ39305" s="17"/>
      <c r="CA39305" s="17"/>
      <c r="CB39305" s="17"/>
    </row>
    <row r="39306" spans="4:80" x14ac:dyDescent="0.2">
      <c r="D39306" s="53"/>
      <c r="E39306" s="53"/>
      <c r="F39306" s="53"/>
      <c r="G39306" s="53"/>
      <c r="BX39306" s="17"/>
      <c r="BY39306" s="17"/>
      <c r="BZ39306" s="17"/>
      <c r="CA39306" s="17"/>
      <c r="CB39306" s="17"/>
    </row>
    <row r="39307" spans="4:80" x14ac:dyDescent="0.2">
      <c r="D39307" s="53"/>
      <c r="E39307" s="53"/>
      <c r="F39307" s="53"/>
      <c r="G39307" s="53"/>
      <c r="BX39307" s="17"/>
      <c r="BY39307" s="17"/>
      <c r="BZ39307" s="17"/>
      <c r="CA39307" s="17"/>
      <c r="CB39307" s="17"/>
    </row>
    <row r="39308" spans="4:80" x14ac:dyDescent="0.2">
      <c r="D39308" s="53"/>
      <c r="E39308" s="53"/>
      <c r="F39308" s="53"/>
      <c r="G39308" s="53"/>
      <c r="BX39308" s="17"/>
      <c r="BY39308" s="17"/>
      <c r="BZ39308" s="17"/>
      <c r="CA39308" s="17"/>
      <c r="CB39308" s="17"/>
    </row>
    <row r="39309" spans="4:80" x14ac:dyDescent="0.2">
      <c r="D39309" s="53"/>
      <c r="E39309" s="53"/>
      <c r="F39309" s="53"/>
      <c r="G39309" s="53"/>
      <c r="BX39309" s="17"/>
      <c r="BY39309" s="17"/>
      <c r="BZ39309" s="17"/>
      <c r="CA39309" s="17"/>
      <c r="CB39309" s="17"/>
    </row>
    <row r="39310" spans="4:80" x14ac:dyDescent="0.2">
      <c r="D39310" s="53"/>
      <c r="E39310" s="53"/>
      <c r="F39310" s="53"/>
      <c r="G39310" s="53"/>
      <c r="BX39310" s="17"/>
      <c r="BY39310" s="17"/>
      <c r="BZ39310" s="17"/>
      <c r="CA39310" s="17"/>
      <c r="CB39310" s="17"/>
    </row>
    <row r="39311" spans="4:80" x14ac:dyDescent="0.2">
      <c r="D39311" s="53"/>
      <c r="E39311" s="53"/>
      <c r="F39311" s="53"/>
      <c r="G39311" s="53"/>
      <c r="BX39311" s="17"/>
      <c r="BY39311" s="17"/>
      <c r="BZ39311" s="17"/>
      <c r="CA39311" s="17"/>
      <c r="CB39311" s="17"/>
    </row>
    <row r="39312" spans="4:80" x14ac:dyDescent="0.2">
      <c r="D39312" s="53"/>
      <c r="E39312" s="53"/>
      <c r="F39312" s="53"/>
      <c r="G39312" s="53"/>
      <c r="BX39312" s="17"/>
      <c r="BY39312" s="17"/>
      <c r="BZ39312" s="17"/>
      <c r="CA39312" s="17"/>
      <c r="CB39312" s="17"/>
    </row>
    <row r="39313" spans="4:80" x14ac:dyDescent="0.2">
      <c r="D39313" s="53"/>
      <c r="E39313" s="53"/>
      <c r="F39313" s="53"/>
      <c r="G39313" s="53"/>
      <c r="BX39313" s="17"/>
      <c r="BY39313" s="17"/>
      <c r="BZ39313" s="17"/>
      <c r="CA39313" s="17"/>
      <c r="CB39313" s="17"/>
    </row>
    <row r="39314" spans="4:80" x14ac:dyDescent="0.2">
      <c r="D39314" s="53"/>
      <c r="E39314" s="53"/>
      <c r="F39314" s="53"/>
      <c r="G39314" s="53"/>
      <c r="BX39314" s="17"/>
      <c r="BY39314" s="17"/>
      <c r="BZ39314" s="17"/>
      <c r="CA39314" s="17"/>
      <c r="CB39314" s="17"/>
    </row>
    <row r="39315" spans="4:80" x14ac:dyDescent="0.2">
      <c r="D39315" s="53"/>
      <c r="E39315" s="53"/>
      <c r="F39315" s="53"/>
      <c r="G39315" s="53"/>
      <c r="BX39315" s="17"/>
      <c r="BY39315" s="17"/>
      <c r="BZ39315" s="17"/>
      <c r="CA39315" s="17"/>
      <c r="CB39315" s="17"/>
    </row>
    <row r="39316" spans="4:80" x14ac:dyDescent="0.2">
      <c r="D39316" s="53"/>
      <c r="E39316" s="53"/>
      <c r="F39316" s="53"/>
      <c r="G39316" s="53"/>
      <c r="BX39316" s="17"/>
      <c r="BY39316" s="17"/>
      <c r="BZ39316" s="17"/>
      <c r="CA39316" s="17"/>
      <c r="CB39316" s="17"/>
    </row>
    <row r="39317" spans="4:80" x14ac:dyDescent="0.2">
      <c r="D39317" s="53"/>
      <c r="E39317" s="53"/>
      <c r="F39317" s="53"/>
      <c r="G39317" s="53"/>
      <c r="BX39317" s="17"/>
      <c r="BY39317" s="17"/>
      <c r="BZ39317" s="17"/>
      <c r="CA39317" s="17"/>
      <c r="CB39317" s="17"/>
    </row>
    <row r="39318" spans="4:80" x14ac:dyDescent="0.2">
      <c r="D39318" s="53"/>
      <c r="E39318" s="53"/>
      <c r="F39318" s="53"/>
      <c r="G39318" s="53"/>
      <c r="BX39318" s="17"/>
      <c r="BY39318" s="17"/>
      <c r="BZ39318" s="17"/>
      <c r="CA39318" s="17"/>
      <c r="CB39318" s="17"/>
    </row>
    <row r="39319" spans="4:80" x14ac:dyDescent="0.2">
      <c r="D39319" s="53"/>
      <c r="E39319" s="53"/>
      <c r="F39319" s="53"/>
      <c r="G39319" s="53"/>
      <c r="BX39319" s="17"/>
      <c r="BY39319" s="17"/>
      <c r="BZ39319" s="17"/>
      <c r="CA39319" s="17"/>
      <c r="CB39319" s="17"/>
    </row>
    <row r="39320" spans="4:80" x14ac:dyDescent="0.2">
      <c r="D39320" s="53"/>
      <c r="E39320" s="53"/>
      <c r="F39320" s="53"/>
      <c r="G39320" s="53"/>
      <c r="BX39320" s="17"/>
      <c r="BY39320" s="17"/>
      <c r="BZ39320" s="17"/>
      <c r="CA39320" s="17"/>
      <c r="CB39320" s="17"/>
    </row>
    <row r="39321" spans="4:80" x14ac:dyDescent="0.2">
      <c r="D39321" s="53"/>
      <c r="E39321" s="53"/>
      <c r="F39321" s="53"/>
      <c r="G39321" s="53"/>
      <c r="BX39321" s="17"/>
      <c r="BY39321" s="17"/>
      <c r="BZ39321" s="17"/>
      <c r="CA39321" s="17"/>
      <c r="CB39321" s="17"/>
    </row>
    <row r="39322" spans="4:80" x14ac:dyDescent="0.2">
      <c r="D39322" s="53"/>
      <c r="E39322" s="53"/>
      <c r="F39322" s="53"/>
      <c r="G39322" s="53"/>
      <c r="BX39322" s="17"/>
      <c r="BY39322" s="17"/>
      <c r="BZ39322" s="17"/>
      <c r="CA39322" s="17"/>
      <c r="CB39322" s="17"/>
    </row>
    <row r="39323" spans="4:80" x14ac:dyDescent="0.2">
      <c r="D39323" s="53"/>
      <c r="E39323" s="53"/>
      <c r="F39323" s="53"/>
      <c r="G39323" s="53"/>
      <c r="BX39323" s="17"/>
      <c r="BY39323" s="17"/>
      <c r="BZ39323" s="17"/>
      <c r="CA39323" s="17"/>
      <c r="CB39323" s="17"/>
    </row>
    <row r="39324" spans="4:80" x14ac:dyDescent="0.2">
      <c r="D39324" s="53"/>
      <c r="E39324" s="53"/>
      <c r="F39324" s="53"/>
      <c r="G39324" s="53"/>
      <c r="BX39324" s="17"/>
      <c r="BY39324" s="17"/>
      <c r="BZ39324" s="17"/>
      <c r="CA39324" s="17"/>
      <c r="CB39324" s="17"/>
    </row>
    <row r="39325" spans="4:80" x14ac:dyDescent="0.2">
      <c r="D39325" s="53"/>
      <c r="E39325" s="53"/>
      <c r="F39325" s="53"/>
      <c r="G39325" s="53"/>
      <c r="BX39325" s="17"/>
      <c r="BY39325" s="17"/>
      <c r="BZ39325" s="17"/>
      <c r="CA39325" s="17"/>
      <c r="CB39325" s="17"/>
    </row>
    <row r="39326" spans="4:80" x14ac:dyDescent="0.2">
      <c r="D39326" s="53"/>
      <c r="E39326" s="53"/>
      <c r="F39326" s="53"/>
      <c r="G39326" s="53"/>
      <c r="BX39326" s="17"/>
      <c r="BY39326" s="17"/>
      <c r="BZ39326" s="17"/>
      <c r="CA39326" s="17"/>
      <c r="CB39326" s="17"/>
    </row>
    <row r="39327" spans="4:80" x14ac:dyDescent="0.2">
      <c r="D39327" s="53"/>
      <c r="E39327" s="53"/>
      <c r="F39327" s="53"/>
      <c r="G39327" s="53"/>
      <c r="BX39327" s="17"/>
      <c r="BY39327" s="17"/>
      <c r="BZ39327" s="17"/>
      <c r="CA39327" s="17"/>
      <c r="CB39327" s="17"/>
    </row>
    <row r="39328" spans="4:80" x14ac:dyDescent="0.2">
      <c r="D39328" s="53"/>
      <c r="E39328" s="53"/>
      <c r="F39328" s="53"/>
      <c r="G39328" s="53"/>
      <c r="BX39328" s="17"/>
      <c r="BY39328" s="17"/>
      <c r="BZ39328" s="17"/>
      <c r="CA39328" s="17"/>
      <c r="CB39328" s="17"/>
    </row>
    <row r="39329" spans="4:80" x14ac:dyDescent="0.2">
      <c r="D39329" s="53"/>
      <c r="E39329" s="53"/>
      <c r="F39329" s="53"/>
      <c r="G39329" s="53"/>
      <c r="BX39329" s="17"/>
      <c r="BY39329" s="17"/>
      <c r="BZ39329" s="17"/>
      <c r="CA39329" s="17"/>
      <c r="CB39329" s="17"/>
    </row>
    <row r="39330" spans="4:80" x14ac:dyDescent="0.2">
      <c r="D39330" s="53"/>
      <c r="E39330" s="53"/>
      <c r="F39330" s="53"/>
      <c r="G39330" s="53"/>
      <c r="BX39330" s="17"/>
      <c r="BY39330" s="17"/>
      <c r="BZ39330" s="17"/>
      <c r="CA39330" s="17"/>
      <c r="CB39330" s="17"/>
    </row>
    <row r="39331" spans="4:80" x14ac:dyDescent="0.2">
      <c r="D39331" s="53"/>
      <c r="E39331" s="53"/>
      <c r="F39331" s="53"/>
      <c r="G39331" s="53"/>
      <c r="BX39331" s="17"/>
      <c r="BY39331" s="17"/>
      <c r="BZ39331" s="17"/>
      <c r="CA39331" s="17"/>
      <c r="CB39331" s="17"/>
    </row>
    <row r="39332" spans="4:80" x14ac:dyDescent="0.2">
      <c r="D39332" s="53"/>
      <c r="E39332" s="53"/>
      <c r="F39332" s="53"/>
      <c r="G39332" s="53"/>
      <c r="BX39332" s="17"/>
      <c r="BY39332" s="17"/>
      <c r="BZ39332" s="17"/>
      <c r="CA39332" s="17"/>
      <c r="CB39332" s="17"/>
    </row>
    <row r="39333" spans="4:80" x14ac:dyDescent="0.2">
      <c r="D39333" s="53"/>
      <c r="E39333" s="53"/>
      <c r="F39333" s="53"/>
      <c r="G39333" s="53"/>
      <c r="BX39333" s="17"/>
      <c r="BY39333" s="17"/>
      <c r="BZ39333" s="17"/>
      <c r="CA39333" s="17"/>
      <c r="CB39333" s="17"/>
    </row>
    <row r="39334" spans="4:80" x14ac:dyDescent="0.2">
      <c r="D39334" s="53"/>
      <c r="E39334" s="53"/>
      <c r="F39334" s="53"/>
      <c r="G39334" s="53"/>
      <c r="BX39334" s="17"/>
      <c r="BY39334" s="17"/>
      <c r="BZ39334" s="17"/>
      <c r="CA39334" s="17"/>
      <c r="CB39334" s="17"/>
    </row>
    <row r="39335" spans="4:80" x14ac:dyDescent="0.2">
      <c r="D39335" s="53"/>
      <c r="E39335" s="53"/>
      <c r="F39335" s="53"/>
      <c r="G39335" s="53"/>
      <c r="BX39335" s="17"/>
      <c r="BY39335" s="17"/>
      <c r="BZ39335" s="17"/>
      <c r="CA39335" s="17"/>
      <c r="CB39335" s="17"/>
    </row>
    <row r="39336" spans="4:80" x14ac:dyDescent="0.2">
      <c r="D39336" s="53"/>
      <c r="E39336" s="53"/>
      <c r="F39336" s="53"/>
      <c r="G39336" s="53"/>
      <c r="BX39336" s="17"/>
      <c r="BY39336" s="17"/>
      <c r="BZ39336" s="17"/>
      <c r="CA39336" s="17"/>
      <c r="CB39336" s="17"/>
    </row>
    <row r="39337" spans="4:80" x14ac:dyDescent="0.2">
      <c r="D39337" s="53"/>
      <c r="E39337" s="53"/>
      <c r="F39337" s="53"/>
      <c r="G39337" s="53"/>
      <c r="BX39337" s="17"/>
      <c r="BY39337" s="17"/>
      <c r="BZ39337" s="17"/>
      <c r="CA39337" s="17"/>
      <c r="CB39337" s="17"/>
    </row>
    <row r="39338" spans="4:80" x14ac:dyDescent="0.2">
      <c r="D39338" s="53"/>
      <c r="E39338" s="53"/>
      <c r="F39338" s="53"/>
      <c r="G39338" s="53"/>
      <c r="BX39338" s="17"/>
      <c r="BY39338" s="17"/>
      <c r="BZ39338" s="17"/>
      <c r="CA39338" s="17"/>
      <c r="CB39338" s="17"/>
    </row>
    <row r="39339" spans="4:80" x14ac:dyDescent="0.2">
      <c r="D39339" s="53"/>
      <c r="E39339" s="53"/>
      <c r="F39339" s="53"/>
      <c r="G39339" s="53"/>
      <c r="BX39339" s="17"/>
      <c r="BY39339" s="17"/>
      <c r="BZ39339" s="17"/>
      <c r="CA39339" s="17"/>
      <c r="CB39339" s="17"/>
    </row>
    <row r="39340" spans="4:80" x14ac:dyDescent="0.2">
      <c r="D39340" s="53"/>
      <c r="E39340" s="53"/>
      <c r="F39340" s="53"/>
      <c r="G39340" s="53"/>
      <c r="BX39340" s="17"/>
      <c r="BY39340" s="17"/>
      <c r="BZ39340" s="17"/>
      <c r="CA39340" s="17"/>
      <c r="CB39340" s="17"/>
    </row>
    <row r="39341" spans="4:80" x14ac:dyDescent="0.2">
      <c r="D39341" s="53"/>
      <c r="E39341" s="53"/>
      <c r="F39341" s="53"/>
      <c r="G39341" s="53"/>
      <c r="BX39341" s="17"/>
      <c r="BY39341" s="17"/>
      <c r="BZ39341" s="17"/>
      <c r="CA39341" s="17"/>
      <c r="CB39341" s="17"/>
    </row>
    <row r="39342" spans="4:80" x14ac:dyDescent="0.2">
      <c r="D39342" s="53"/>
      <c r="E39342" s="53"/>
      <c r="F39342" s="53"/>
      <c r="G39342" s="53"/>
      <c r="BX39342" s="17"/>
      <c r="BY39342" s="17"/>
      <c r="BZ39342" s="17"/>
      <c r="CA39342" s="17"/>
      <c r="CB39342" s="17"/>
    </row>
    <row r="39343" spans="4:80" x14ac:dyDescent="0.2">
      <c r="D39343" s="53"/>
      <c r="E39343" s="53"/>
      <c r="F39343" s="53"/>
      <c r="G39343" s="53"/>
      <c r="BX39343" s="17"/>
      <c r="BY39343" s="17"/>
      <c r="BZ39343" s="17"/>
      <c r="CA39343" s="17"/>
      <c r="CB39343" s="17"/>
    </row>
    <row r="39344" spans="4:80" x14ac:dyDescent="0.2">
      <c r="D39344" s="53"/>
      <c r="E39344" s="53"/>
      <c r="F39344" s="53"/>
      <c r="G39344" s="53"/>
      <c r="BX39344" s="17"/>
      <c r="BY39344" s="17"/>
      <c r="BZ39344" s="17"/>
      <c r="CA39344" s="17"/>
      <c r="CB39344" s="17"/>
    </row>
    <row r="39345" spans="4:80" x14ac:dyDescent="0.2">
      <c r="D39345" s="53"/>
      <c r="E39345" s="53"/>
      <c r="F39345" s="53"/>
      <c r="G39345" s="53"/>
      <c r="BX39345" s="17"/>
      <c r="BY39345" s="17"/>
      <c r="BZ39345" s="17"/>
      <c r="CA39345" s="17"/>
      <c r="CB39345" s="17"/>
    </row>
    <row r="39346" spans="4:80" x14ac:dyDescent="0.2">
      <c r="D39346" s="53"/>
      <c r="E39346" s="53"/>
      <c r="F39346" s="53"/>
      <c r="G39346" s="53"/>
      <c r="BX39346" s="17"/>
      <c r="BY39346" s="17"/>
      <c r="BZ39346" s="17"/>
      <c r="CA39346" s="17"/>
      <c r="CB39346" s="17"/>
    </row>
    <row r="39347" spans="4:80" x14ac:dyDescent="0.2">
      <c r="D39347" s="53"/>
      <c r="E39347" s="53"/>
      <c r="F39347" s="53"/>
      <c r="G39347" s="53"/>
      <c r="BX39347" s="17"/>
      <c r="BY39347" s="17"/>
      <c r="BZ39347" s="17"/>
      <c r="CA39347" s="17"/>
      <c r="CB39347" s="17"/>
    </row>
    <row r="39348" spans="4:80" x14ac:dyDescent="0.2">
      <c r="D39348" s="53"/>
      <c r="E39348" s="53"/>
      <c r="F39348" s="53"/>
      <c r="G39348" s="53"/>
      <c r="BX39348" s="17"/>
      <c r="BY39348" s="17"/>
      <c r="BZ39348" s="17"/>
      <c r="CA39348" s="17"/>
      <c r="CB39348" s="17"/>
    </row>
    <row r="39349" spans="4:80" x14ac:dyDescent="0.2">
      <c r="D39349" s="53"/>
      <c r="E39349" s="53"/>
      <c r="F39349" s="53"/>
      <c r="G39349" s="53"/>
      <c r="BX39349" s="17"/>
      <c r="BY39349" s="17"/>
      <c r="BZ39349" s="17"/>
      <c r="CA39349" s="17"/>
      <c r="CB39349" s="17"/>
    </row>
    <row r="39350" spans="4:80" x14ac:dyDescent="0.2">
      <c r="D39350" s="53"/>
      <c r="E39350" s="53"/>
      <c r="F39350" s="53"/>
      <c r="G39350" s="53"/>
      <c r="BX39350" s="17"/>
      <c r="BY39350" s="17"/>
      <c r="BZ39350" s="17"/>
      <c r="CA39350" s="17"/>
      <c r="CB39350" s="17"/>
    </row>
    <row r="39351" spans="4:80" x14ac:dyDescent="0.2">
      <c r="D39351" s="53"/>
      <c r="E39351" s="53"/>
      <c r="F39351" s="53"/>
      <c r="G39351" s="53"/>
      <c r="BX39351" s="17"/>
      <c r="BY39351" s="17"/>
      <c r="BZ39351" s="17"/>
      <c r="CA39351" s="17"/>
      <c r="CB39351" s="17"/>
    </row>
    <row r="39352" spans="4:80" x14ac:dyDescent="0.2">
      <c r="D39352" s="53"/>
      <c r="E39352" s="53"/>
      <c r="F39352" s="53"/>
      <c r="G39352" s="53"/>
      <c r="BX39352" s="17"/>
      <c r="BY39352" s="17"/>
      <c r="BZ39352" s="17"/>
      <c r="CA39352" s="17"/>
      <c r="CB39352" s="17"/>
    </row>
    <row r="39353" spans="4:80" x14ac:dyDescent="0.2">
      <c r="D39353" s="53"/>
      <c r="E39353" s="53"/>
      <c r="F39353" s="53"/>
      <c r="G39353" s="53"/>
      <c r="BX39353" s="17"/>
      <c r="BY39353" s="17"/>
      <c r="BZ39353" s="17"/>
      <c r="CA39353" s="17"/>
      <c r="CB39353" s="17"/>
    </row>
    <row r="39354" spans="4:80" x14ac:dyDescent="0.2">
      <c r="D39354" s="53"/>
      <c r="E39354" s="53"/>
      <c r="F39354" s="53"/>
      <c r="G39354" s="53"/>
      <c r="BX39354" s="17"/>
      <c r="BY39354" s="17"/>
      <c r="BZ39354" s="17"/>
      <c r="CA39354" s="17"/>
      <c r="CB39354" s="17"/>
    </row>
    <row r="39355" spans="4:80" x14ac:dyDescent="0.2">
      <c r="D39355" s="53"/>
      <c r="E39355" s="53"/>
      <c r="F39355" s="53"/>
      <c r="G39355" s="53"/>
      <c r="BX39355" s="17"/>
      <c r="BY39355" s="17"/>
      <c r="BZ39355" s="17"/>
      <c r="CA39355" s="17"/>
      <c r="CB39355" s="17"/>
    </row>
    <row r="39356" spans="4:80" x14ac:dyDescent="0.2">
      <c r="D39356" s="53"/>
      <c r="E39356" s="53"/>
      <c r="F39356" s="53"/>
      <c r="G39356" s="53"/>
      <c r="BX39356" s="17"/>
      <c r="BY39356" s="17"/>
      <c r="BZ39356" s="17"/>
      <c r="CA39356" s="17"/>
      <c r="CB39356" s="17"/>
    </row>
    <row r="39357" spans="4:80" x14ac:dyDescent="0.2">
      <c r="D39357" s="53"/>
      <c r="E39357" s="53"/>
      <c r="F39357" s="53"/>
      <c r="G39357" s="53"/>
      <c r="BX39357" s="17"/>
      <c r="BY39357" s="17"/>
      <c r="BZ39357" s="17"/>
      <c r="CA39357" s="17"/>
      <c r="CB39357" s="17"/>
    </row>
    <row r="39358" spans="4:80" x14ac:dyDescent="0.2">
      <c r="D39358" s="53"/>
      <c r="E39358" s="53"/>
      <c r="F39358" s="53"/>
      <c r="G39358" s="53"/>
      <c r="BX39358" s="17"/>
      <c r="BY39358" s="17"/>
      <c r="BZ39358" s="17"/>
      <c r="CA39358" s="17"/>
      <c r="CB39358" s="17"/>
    </row>
    <row r="39359" spans="4:80" x14ac:dyDescent="0.2">
      <c r="D39359" s="53"/>
      <c r="E39359" s="53"/>
      <c r="F39359" s="53"/>
      <c r="G39359" s="53"/>
      <c r="BX39359" s="17"/>
      <c r="BY39359" s="17"/>
      <c r="BZ39359" s="17"/>
      <c r="CA39359" s="17"/>
      <c r="CB39359" s="17"/>
    </row>
    <row r="39360" spans="4:80" x14ac:dyDescent="0.2">
      <c r="D39360" s="53"/>
      <c r="E39360" s="53"/>
      <c r="F39360" s="53"/>
      <c r="G39360" s="53"/>
      <c r="BX39360" s="17"/>
      <c r="BY39360" s="17"/>
      <c r="BZ39360" s="17"/>
      <c r="CA39360" s="17"/>
      <c r="CB39360" s="17"/>
    </row>
    <row r="39361" spans="4:80" x14ac:dyDescent="0.2">
      <c r="D39361" s="53"/>
      <c r="E39361" s="53"/>
      <c r="F39361" s="53"/>
      <c r="G39361" s="53"/>
      <c r="BX39361" s="17"/>
      <c r="BY39361" s="17"/>
      <c r="BZ39361" s="17"/>
      <c r="CA39361" s="17"/>
      <c r="CB39361" s="17"/>
    </row>
    <row r="39362" spans="4:80" x14ac:dyDescent="0.2">
      <c r="D39362" s="53"/>
      <c r="E39362" s="53"/>
      <c r="F39362" s="53"/>
      <c r="G39362" s="53"/>
      <c r="BX39362" s="17"/>
      <c r="BY39362" s="17"/>
      <c r="BZ39362" s="17"/>
      <c r="CA39362" s="17"/>
      <c r="CB39362" s="17"/>
    </row>
    <row r="39363" spans="4:80" x14ac:dyDescent="0.2">
      <c r="D39363" s="53"/>
      <c r="E39363" s="53"/>
      <c r="F39363" s="53"/>
      <c r="G39363" s="53"/>
      <c r="BX39363" s="17"/>
      <c r="BY39363" s="17"/>
      <c r="BZ39363" s="17"/>
      <c r="CA39363" s="17"/>
      <c r="CB39363" s="17"/>
    </row>
    <row r="39364" spans="4:80" x14ac:dyDescent="0.2">
      <c r="D39364" s="53"/>
      <c r="E39364" s="53"/>
      <c r="F39364" s="53"/>
      <c r="G39364" s="53"/>
      <c r="BX39364" s="17"/>
      <c r="BY39364" s="17"/>
      <c r="BZ39364" s="17"/>
      <c r="CA39364" s="17"/>
      <c r="CB39364" s="17"/>
    </row>
    <row r="39365" spans="4:80" x14ac:dyDescent="0.2">
      <c r="D39365" s="53"/>
      <c r="E39365" s="53"/>
      <c r="F39365" s="53"/>
      <c r="G39365" s="53"/>
      <c r="BX39365" s="17"/>
      <c r="BY39365" s="17"/>
      <c r="BZ39365" s="17"/>
      <c r="CA39365" s="17"/>
      <c r="CB39365" s="17"/>
    </row>
    <row r="39366" spans="4:80" x14ac:dyDescent="0.2">
      <c r="D39366" s="53"/>
      <c r="E39366" s="53"/>
      <c r="F39366" s="53"/>
      <c r="G39366" s="53"/>
      <c r="BX39366" s="17"/>
      <c r="BY39366" s="17"/>
      <c r="BZ39366" s="17"/>
      <c r="CA39366" s="17"/>
      <c r="CB39366" s="17"/>
    </row>
    <row r="39367" spans="4:80" x14ac:dyDescent="0.2">
      <c r="D39367" s="53"/>
      <c r="E39367" s="53"/>
      <c r="F39367" s="53"/>
      <c r="G39367" s="53"/>
      <c r="BX39367" s="17"/>
      <c r="BY39367" s="17"/>
      <c r="BZ39367" s="17"/>
      <c r="CA39367" s="17"/>
      <c r="CB39367" s="17"/>
    </row>
    <row r="39368" spans="4:80" x14ac:dyDescent="0.2">
      <c r="D39368" s="53"/>
      <c r="E39368" s="53"/>
      <c r="F39368" s="53"/>
      <c r="G39368" s="53"/>
      <c r="BX39368" s="17"/>
      <c r="BY39368" s="17"/>
      <c r="BZ39368" s="17"/>
      <c r="CA39368" s="17"/>
      <c r="CB39368" s="17"/>
    </row>
    <row r="39369" spans="4:80" x14ac:dyDescent="0.2">
      <c r="D39369" s="53"/>
      <c r="E39369" s="53"/>
      <c r="F39369" s="53"/>
      <c r="G39369" s="53"/>
      <c r="BX39369" s="17"/>
      <c r="BY39369" s="17"/>
      <c r="BZ39369" s="17"/>
      <c r="CA39369" s="17"/>
      <c r="CB39369" s="17"/>
    </row>
    <row r="39370" spans="4:80" x14ac:dyDescent="0.2">
      <c r="D39370" s="53"/>
      <c r="E39370" s="53"/>
      <c r="F39370" s="53"/>
      <c r="G39370" s="53"/>
      <c r="BX39370" s="17"/>
      <c r="BY39370" s="17"/>
      <c r="BZ39370" s="17"/>
      <c r="CA39370" s="17"/>
      <c r="CB39370" s="17"/>
    </row>
    <row r="39371" spans="4:80" x14ac:dyDescent="0.2">
      <c r="D39371" s="53"/>
      <c r="E39371" s="53"/>
      <c r="F39371" s="53"/>
      <c r="G39371" s="53"/>
      <c r="BX39371" s="17"/>
      <c r="BY39371" s="17"/>
      <c r="BZ39371" s="17"/>
      <c r="CA39371" s="17"/>
      <c r="CB39371" s="17"/>
    </row>
    <row r="39372" spans="4:80" x14ac:dyDescent="0.2">
      <c r="D39372" s="53"/>
      <c r="E39372" s="53"/>
      <c r="F39372" s="53"/>
      <c r="G39372" s="53"/>
      <c r="BX39372" s="17"/>
      <c r="BY39372" s="17"/>
      <c r="BZ39372" s="17"/>
      <c r="CA39372" s="17"/>
      <c r="CB39372" s="17"/>
    </row>
    <row r="39373" spans="4:80" x14ac:dyDescent="0.2">
      <c r="D39373" s="53"/>
      <c r="E39373" s="53"/>
      <c r="F39373" s="53"/>
      <c r="G39373" s="53"/>
      <c r="BX39373" s="17"/>
      <c r="BY39373" s="17"/>
      <c r="BZ39373" s="17"/>
      <c r="CA39373" s="17"/>
      <c r="CB39373" s="17"/>
    </row>
    <row r="39374" spans="4:80" x14ac:dyDescent="0.2">
      <c r="D39374" s="53"/>
      <c r="E39374" s="53"/>
      <c r="F39374" s="53"/>
      <c r="G39374" s="53"/>
      <c r="BX39374" s="17"/>
      <c r="BY39374" s="17"/>
      <c r="BZ39374" s="17"/>
      <c r="CA39374" s="17"/>
      <c r="CB39374" s="17"/>
    </row>
    <row r="39375" spans="4:80" x14ac:dyDescent="0.2">
      <c r="D39375" s="53"/>
      <c r="E39375" s="53"/>
      <c r="F39375" s="53"/>
      <c r="G39375" s="53"/>
      <c r="BX39375" s="17"/>
      <c r="BY39375" s="17"/>
      <c r="BZ39375" s="17"/>
      <c r="CA39375" s="17"/>
      <c r="CB39375" s="17"/>
    </row>
    <row r="39376" spans="4:80" x14ac:dyDescent="0.2">
      <c r="D39376" s="53"/>
      <c r="E39376" s="53"/>
      <c r="F39376" s="53"/>
      <c r="G39376" s="53"/>
      <c r="BX39376" s="17"/>
      <c r="BY39376" s="17"/>
      <c r="BZ39376" s="17"/>
      <c r="CA39376" s="17"/>
      <c r="CB39376" s="17"/>
    </row>
    <row r="39377" spans="4:80" x14ac:dyDescent="0.2">
      <c r="D39377" s="53"/>
      <c r="E39377" s="53"/>
      <c r="F39377" s="53"/>
      <c r="G39377" s="53"/>
      <c r="BX39377" s="17"/>
      <c r="BY39377" s="17"/>
      <c r="BZ39377" s="17"/>
      <c r="CA39377" s="17"/>
      <c r="CB39377" s="17"/>
    </row>
    <row r="39378" spans="4:80" x14ac:dyDescent="0.2">
      <c r="D39378" s="53"/>
      <c r="E39378" s="53"/>
      <c r="F39378" s="53"/>
      <c r="G39378" s="53"/>
      <c r="BX39378" s="17"/>
      <c r="BY39378" s="17"/>
      <c r="BZ39378" s="17"/>
      <c r="CA39378" s="17"/>
      <c r="CB39378" s="17"/>
    </row>
    <row r="39379" spans="4:80" x14ac:dyDescent="0.2">
      <c r="D39379" s="53"/>
      <c r="E39379" s="53"/>
      <c r="F39379" s="53"/>
      <c r="G39379" s="53"/>
      <c r="BX39379" s="17"/>
      <c r="BY39379" s="17"/>
      <c r="BZ39379" s="17"/>
      <c r="CA39379" s="17"/>
      <c r="CB39379" s="17"/>
    </row>
    <row r="39380" spans="4:80" x14ac:dyDescent="0.2">
      <c r="D39380" s="53"/>
      <c r="E39380" s="53"/>
      <c r="F39380" s="53"/>
      <c r="G39380" s="53"/>
      <c r="BX39380" s="17"/>
      <c r="BY39380" s="17"/>
      <c r="BZ39380" s="17"/>
      <c r="CA39380" s="17"/>
      <c r="CB39380" s="17"/>
    </row>
    <row r="39381" spans="4:80" x14ac:dyDescent="0.2">
      <c r="D39381" s="53"/>
      <c r="E39381" s="53"/>
      <c r="F39381" s="53"/>
      <c r="G39381" s="53"/>
      <c r="BX39381" s="17"/>
      <c r="BY39381" s="17"/>
      <c r="BZ39381" s="17"/>
      <c r="CA39381" s="17"/>
      <c r="CB39381" s="17"/>
    </row>
    <row r="39382" spans="4:80" x14ac:dyDescent="0.2">
      <c r="D39382" s="53"/>
      <c r="E39382" s="53"/>
      <c r="F39382" s="53"/>
      <c r="G39382" s="53"/>
      <c r="BX39382" s="17"/>
      <c r="BY39382" s="17"/>
      <c r="BZ39382" s="17"/>
      <c r="CA39382" s="17"/>
      <c r="CB39382" s="17"/>
    </row>
    <row r="39383" spans="4:80" x14ac:dyDescent="0.2">
      <c r="D39383" s="53"/>
      <c r="E39383" s="53"/>
      <c r="F39383" s="53"/>
      <c r="G39383" s="53"/>
      <c r="BX39383" s="17"/>
      <c r="BY39383" s="17"/>
      <c r="BZ39383" s="17"/>
      <c r="CA39383" s="17"/>
      <c r="CB39383" s="17"/>
    </row>
    <row r="39384" spans="4:80" x14ac:dyDescent="0.2">
      <c r="D39384" s="53"/>
      <c r="E39384" s="53"/>
      <c r="F39384" s="53"/>
      <c r="G39384" s="53"/>
      <c r="BX39384" s="17"/>
      <c r="BY39384" s="17"/>
      <c r="BZ39384" s="17"/>
      <c r="CA39384" s="17"/>
      <c r="CB39384" s="17"/>
    </row>
    <row r="39385" spans="4:80" x14ac:dyDescent="0.2">
      <c r="D39385" s="53"/>
      <c r="E39385" s="53"/>
      <c r="F39385" s="53"/>
      <c r="G39385" s="53"/>
      <c r="BX39385" s="17"/>
      <c r="BY39385" s="17"/>
      <c r="BZ39385" s="17"/>
      <c r="CA39385" s="17"/>
      <c r="CB39385" s="17"/>
    </row>
    <row r="39386" spans="4:80" x14ac:dyDescent="0.2">
      <c r="D39386" s="53"/>
      <c r="E39386" s="53"/>
      <c r="F39386" s="53"/>
      <c r="G39386" s="53"/>
      <c r="BX39386" s="17"/>
      <c r="BY39386" s="17"/>
      <c r="BZ39386" s="17"/>
      <c r="CA39386" s="17"/>
      <c r="CB39386" s="17"/>
    </row>
    <row r="39387" spans="4:80" x14ac:dyDescent="0.2">
      <c r="D39387" s="53"/>
      <c r="E39387" s="53"/>
      <c r="F39387" s="53"/>
      <c r="G39387" s="53"/>
      <c r="BX39387" s="17"/>
      <c r="BY39387" s="17"/>
      <c r="BZ39387" s="17"/>
      <c r="CA39387" s="17"/>
      <c r="CB39387" s="17"/>
    </row>
    <row r="39388" spans="4:80" x14ac:dyDescent="0.2">
      <c r="D39388" s="53"/>
      <c r="E39388" s="53"/>
      <c r="F39388" s="53"/>
      <c r="G39388" s="53"/>
      <c r="BX39388" s="17"/>
      <c r="BY39388" s="17"/>
      <c r="BZ39388" s="17"/>
      <c r="CA39388" s="17"/>
      <c r="CB39388" s="17"/>
    </row>
    <row r="39389" spans="4:80" x14ac:dyDescent="0.2">
      <c r="D39389" s="53"/>
      <c r="E39389" s="53"/>
      <c r="F39389" s="53"/>
      <c r="G39389" s="53"/>
      <c r="BX39389" s="17"/>
      <c r="BY39389" s="17"/>
      <c r="BZ39389" s="17"/>
      <c r="CA39389" s="17"/>
      <c r="CB39389" s="17"/>
    </row>
    <row r="39390" spans="4:80" x14ac:dyDescent="0.2">
      <c r="D39390" s="53"/>
      <c r="E39390" s="53"/>
      <c r="F39390" s="53"/>
      <c r="G39390" s="53"/>
      <c r="BX39390" s="17"/>
      <c r="BY39390" s="17"/>
      <c r="BZ39390" s="17"/>
      <c r="CA39390" s="17"/>
      <c r="CB39390" s="17"/>
    </row>
    <row r="39391" spans="4:80" x14ac:dyDescent="0.2">
      <c r="D39391" s="53"/>
      <c r="E39391" s="53"/>
      <c r="F39391" s="53"/>
      <c r="G39391" s="53"/>
      <c r="BX39391" s="17"/>
      <c r="BY39391" s="17"/>
      <c r="BZ39391" s="17"/>
      <c r="CA39391" s="17"/>
      <c r="CB39391" s="17"/>
    </row>
    <row r="39392" spans="4:80" x14ac:dyDescent="0.2">
      <c r="D39392" s="53"/>
      <c r="E39392" s="53"/>
      <c r="F39392" s="53"/>
      <c r="G39392" s="53"/>
      <c r="BX39392" s="17"/>
      <c r="BY39392" s="17"/>
      <c r="BZ39392" s="17"/>
      <c r="CA39392" s="17"/>
      <c r="CB39392" s="17"/>
    </row>
    <row r="39393" spans="4:80" x14ac:dyDescent="0.2">
      <c r="D39393" s="53"/>
      <c r="E39393" s="53"/>
      <c r="F39393" s="53"/>
      <c r="G39393" s="53"/>
      <c r="BX39393" s="17"/>
      <c r="BY39393" s="17"/>
      <c r="BZ39393" s="17"/>
      <c r="CA39393" s="17"/>
      <c r="CB39393" s="17"/>
    </row>
    <row r="39394" spans="4:80" x14ac:dyDescent="0.2">
      <c r="D39394" s="53"/>
      <c r="E39394" s="53"/>
      <c r="F39394" s="53"/>
      <c r="G39394" s="53"/>
      <c r="BX39394" s="17"/>
      <c r="BY39394" s="17"/>
      <c r="BZ39394" s="17"/>
      <c r="CA39394" s="17"/>
      <c r="CB39394" s="17"/>
    </row>
    <row r="39395" spans="4:80" x14ac:dyDescent="0.2">
      <c r="D39395" s="53"/>
      <c r="E39395" s="53"/>
      <c r="F39395" s="53"/>
      <c r="G39395" s="53"/>
      <c r="BX39395" s="17"/>
      <c r="BY39395" s="17"/>
      <c r="BZ39395" s="17"/>
      <c r="CA39395" s="17"/>
      <c r="CB39395" s="17"/>
    </row>
    <row r="39396" spans="4:80" x14ac:dyDescent="0.2">
      <c r="D39396" s="53"/>
      <c r="E39396" s="53"/>
      <c r="F39396" s="53"/>
      <c r="G39396" s="53"/>
      <c r="BX39396" s="17"/>
      <c r="BY39396" s="17"/>
      <c r="BZ39396" s="17"/>
      <c r="CA39396" s="17"/>
      <c r="CB39396" s="17"/>
    </row>
    <row r="39397" spans="4:80" x14ac:dyDescent="0.2">
      <c r="D39397" s="53"/>
      <c r="E39397" s="53"/>
      <c r="F39397" s="53"/>
      <c r="G39397" s="53"/>
      <c r="BX39397" s="17"/>
      <c r="BY39397" s="17"/>
      <c r="BZ39397" s="17"/>
      <c r="CA39397" s="17"/>
      <c r="CB39397" s="17"/>
    </row>
    <row r="39398" spans="4:80" x14ac:dyDescent="0.2">
      <c r="D39398" s="53"/>
      <c r="E39398" s="53"/>
      <c r="F39398" s="53"/>
      <c r="G39398" s="53"/>
      <c r="BX39398" s="17"/>
      <c r="BY39398" s="17"/>
      <c r="BZ39398" s="17"/>
      <c r="CA39398" s="17"/>
      <c r="CB39398" s="17"/>
    </row>
    <row r="39399" spans="4:80" x14ac:dyDescent="0.2">
      <c r="D39399" s="53"/>
      <c r="E39399" s="53"/>
      <c r="F39399" s="53"/>
      <c r="G39399" s="53"/>
      <c r="BX39399" s="17"/>
      <c r="BY39399" s="17"/>
      <c r="BZ39399" s="17"/>
      <c r="CA39399" s="17"/>
      <c r="CB39399" s="17"/>
    </row>
    <row r="39400" spans="4:80" x14ac:dyDescent="0.2">
      <c r="D39400" s="53"/>
      <c r="E39400" s="53"/>
      <c r="F39400" s="53"/>
      <c r="G39400" s="53"/>
      <c r="BX39400" s="17"/>
      <c r="BY39400" s="17"/>
      <c r="BZ39400" s="17"/>
      <c r="CA39400" s="17"/>
      <c r="CB39400" s="17"/>
    </row>
    <row r="39401" spans="4:80" x14ac:dyDescent="0.2">
      <c r="D39401" s="53"/>
      <c r="E39401" s="53"/>
      <c r="F39401" s="53"/>
      <c r="G39401" s="53"/>
      <c r="BX39401" s="17"/>
      <c r="BY39401" s="17"/>
      <c r="BZ39401" s="17"/>
      <c r="CA39401" s="17"/>
      <c r="CB39401" s="17"/>
    </row>
    <row r="39402" spans="4:80" x14ac:dyDescent="0.2">
      <c r="D39402" s="53"/>
      <c r="E39402" s="53"/>
      <c r="F39402" s="53"/>
      <c r="G39402" s="53"/>
      <c r="BX39402" s="17"/>
      <c r="BY39402" s="17"/>
      <c r="BZ39402" s="17"/>
      <c r="CA39402" s="17"/>
      <c r="CB39402" s="17"/>
    </row>
    <row r="39403" spans="4:80" x14ac:dyDescent="0.2">
      <c r="D39403" s="53"/>
      <c r="E39403" s="53"/>
      <c r="F39403" s="53"/>
      <c r="G39403" s="53"/>
      <c r="BX39403" s="17"/>
      <c r="BY39403" s="17"/>
      <c r="BZ39403" s="17"/>
      <c r="CA39403" s="17"/>
      <c r="CB39403" s="17"/>
    </row>
    <row r="39404" spans="4:80" x14ac:dyDescent="0.2">
      <c r="D39404" s="53"/>
      <c r="E39404" s="53"/>
      <c r="F39404" s="53"/>
      <c r="G39404" s="53"/>
      <c r="BX39404" s="17"/>
      <c r="BY39404" s="17"/>
      <c r="BZ39404" s="17"/>
      <c r="CA39404" s="17"/>
      <c r="CB39404" s="17"/>
    </row>
    <row r="39405" spans="4:80" x14ac:dyDescent="0.2">
      <c r="D39405" s="53"/>
      <c r="E39405" s="53"/>
      <c r="F39405" s="53"/>
      <c r="G39405" s="53"/>
      <c r="BX39405" s="17"/>
      <c r="BY39405" s="17"/>
      <c r="BZ39405" s="17"/>
      <c r="CA39405" s="17"/>
      <c r="CB39405" s="17"/>
    </row>
    <row r="39406" spans="4:80" x14ac:dyDescent="0.2">
      <c r="D39406" s="53"/>
      <c r="E39406" s="53"/>
      <c r="F39406" s="53"/>
      <c r="G39406" s="53"/>
      <c r="BX39406" s="17"/>
      <c r="BY39406" s="17"/>
      <c r="BZ39406" s="17"/>
      <c r="CA39406" s="17"/>
      <c r="CB39406" s="17"/>
    </row>
    <row r="39407" spans="4:80" x14ac:dyDescent="0.2">
      <c r="D39407" s="53"/>
      <c r="E39407" s="53"/>
      <c r="F39407" s="53"/>
      <c r="G39407" s="53"/>
      <c r="BX39407" s="17"/>
      <c r="BY39407" s="17"/>
      <c r="BZ39407" s="17"/>
      <c r="CA39407" s="17"/>
      <c r="CB39407" s="17"/>
    </row>
    <row r="39408" spans="4:80" x14ac:dyDescent="0.2">
      <c r="D39408" s="53"/>
      <c r="E39408" s="53"/>
      <c r="F39408" s="53"/>
      <c r="G39408" s="53"/>
      <c r="BX39408" s="17"/>
      <c r="BY39408" s="17"/>
      <c r="BZ39408" s="17"/>
      <c r="CA39408" s="17"/>
      <c r="CB39408" s="17"/>
    </row>
    <row r="39409" spans="4:80" x14ac:dyDescent="0.2">
      <c r="D39409" s="53"/>
      <c r="E39409" s="53"/>
      <c r="F39409" s="53"/>
      <c r="G39409" s="53"/>
      <c r="BX39409" s="17"/>
      <c r="BY39409" s="17"/>
      <c r="BZ39409" s="17"/>
      <c r="CA39409" s="17"/>
      <c r="CB39409" s="17"/>
    </row>
    <row r="39410" spans="4:80" x14ac:dyDescent="0.2">
      <c r="D39410" s="53"/>
      <c r="E39410" s="53"/>
      <c r="F39410" s="53"/>
      <c r="G39410" s="53"/>
      <c r="BX39410" s="17"/>
      <c r="BY39410" s="17"/>
      <c r="BZ39410" s="17"/>
      <c r="CA39410" s="17"/>
      <c r="CB39410" s="17"/>
    </row>
    <row r="39411" spans="4:80" x14ac:dyDescent="0.2">
      <c r="D39411" s="53"/>
      <c r="E39411" s="53"/>
      <c r="F39411" s="53"/>
      <c r="G39411" s="53"/>
      <c r="BX39411" s="17"/>
      <c r="BY39411" s="17"/>
      <c r="BZ39411" s="17"/>
      <c r="CA39411" s="17"/>
      <c r="CB39411" s="17"/>
    </row>
    <row r="39412" spans="4:80" x14ac:dyDescent="0.2">
      <c r="D39412" s="53"/>
      <c r="E39412" s="53"/>
      <c r="F39412" s="53"/>
      <c r="G39412" s="53"/>
      <c r="BX39412" s="17"/>
      <c r="BY39412" s="17"/>
      <c r="BZ39412" s="17"/>
      <c r="CA39412" s="17"/>
      <c r="CB39412" s="17"/>
    </row>
    <row r="39413" spans="4:80" x14ac:dyDescent="0.2">
      <c r="D39413" s="53"/>
      <c r="E39413" s="53"/>
      <c r="F39413" s="53"/>
      <c r="G39413" s="53"/>
      <c r="BX39413" s="17"/>
      <c r="BY39413" s="17"/>
      <c r="BZ39413" s="17"/>
      <c r="CA39413" s="17"/>
      <c r="CB39413" s="17"/>
    </row>
    <row r="39414" spans="4:80" x14ac:dyDescent="0.2">
      <c r="D39414" s="53"/>
      <c r="E39414" s="53"/>
      <c r="F39414" s="53"/>
      <c r="G39414" s="53"/>
      <c r="BX39414" s="17"/>
      <c r="BY39414" s="17"/>
      <c r="BZ39414" s="17"/>
      <c r="CA39414" s="17"/>
      <c r="CB39414" s="17"/>
    </row>
    <row r="39415" spans="4:80" x14ac:dyDescent="0.2">
      <c r="D39415" s="53"/>
      <c r="E39415" s="53"/>
      <c r="F39415" s="53"/>
      <c r="G39415" s="53"/>
      <c r="BX39415" s="17"/>
      <c r="BY39415" s="17"/>
      <c r="BZ39415" s="17"/>
      <c r="CA39415" s="17"/>
      <c r="CB39415" s="17"/>
    </row>
    <row r="39416" spans="4:80" x14ac:dyDescent="0.2">
      <c r="D39416" s="53"/>
      <c r="E39416" s="53"/>
      <c r="F39416" s="53"/>
      <c r="G39416" s="53"/>
      <c r="BX39416" s="17"/>
      <c r="BY39416" s="17"/>
      <c r="BZ39416" s="17"/>
      <c r="CA39416" s="17"/>
      <c r="CB39416" s="17"/>
    </row>
    <row r="39417" spans="4:80" x14ac:dyDescent="0.2">
      <c r="D39417" s="53"/>
      <c r="E39417" s="53"/>
      <c r="F39417" s="53"/>
      <c r="G39417" s="53"/>
      <c r="BX39417" s="17"/>
      <c r="BY39417" s="17"/>
      <c r="BZ39417" s="17"/>
      <c r="CA39417" s="17"/>
      <c r="CB39417" s="17"/>
    </row>
    <row r="39418" spans="4:80" x14ac:dyDescent="0.2">
      <c r="D39418" s="53"/>
      <c r="E39418" s="53"/>
      <c r="F39418" s="53"/>
      <c r="G39418" s="53"/>
      <c r="BX39418" s="17"/>
      <c r="BY39418" s="17"/>
      <c r="BZ39418" s="17"/>
      <c r="CA39418" s="17"/>
      <c r="CB39418" s="17"/>
    </row>
    <row r="39419" spans="4:80" x14ac:dyDescent="0.2">
      <c r="D39419" s="53"/>
      <c r="E39419" s="53"/>
      <c r="F39419" s="53"/>
      <c r="G39419" s="53"/>
      <c r="BX39419" s="17"/>
      <c r="BY39419" s="17"/>
      <c r="BZ39419" s="17"/>
      <c r="CA39419" s="17"/>
      <c r="CB39419" s="17"/>
    </row>
    <row r="39420" spans="4:80" x14ac:dyDescent="0.2">
      <c r="D39420" s="53"/>
      <c r="E39420" s="53"/>
      <c r="F39420" s="53"/>
      <c r="G39420" s="53"/>
      <c r="BX39420" s="17"/>
      <c r="BY39420" s="17"/>
      <c r="BZ39420" s="17"/>
      <c r="CA39420" s="17"/>
      <c r="CB39420" s="17"/>
    </row>
    <row r="39421" spans="4:80" x14ac:dyDescent="0.2">
      <c r="D39421" s="53"/>
      <c r="E39421" s="53"/>
      <c r="F39421" s="53"/>
      <c r="G39421" s="53"/>
      <c r="BX39421" s="17"/>
      <c r="BY39421" s="17"/>
      <c r="BZ39421" s="17"/>
      <c r="CA39421" s="17"/>
      <c r="CB39421" s="17"/>
    </row>
    <row r="39422" spans="4:80" x14ac:dyDescent="0.2">
      <c r="D39422" s="53"/>
      <c r="E39422" s="53"/>
      <c r="F39422" s="53"/>
      <c r="G39422" s="53"/>
      <c r="BX39422" s="17"/>
      <c r="BY39422" s="17"/>
      <c r="BZ39422" s="17"/>
      <c r="CA39422" s="17"/>
      <c r="CB39422" s="17"/>
    </row>
    <row r="39423" spans="4:80" x14ac:dyDescent="0.2">
      <c r="D39423" s="53"/>
      <c r="E39423" s="53"/>
      <c r="F39423" s="53"/>
      <c r="G39423" s="53"/>
      <c r="BX39423" s="17"/>
      <c r="BY39423" s="17"/>
      <c r="BZ39423" s="17"/>
      <c r="CA39423" s="17"/>
      <c r="CB39423" s="17"/>
    </row>
    <row r="39424" spans="4:80" x14ac:dyDescent="0.2">
      <c r="D39424" s="53"/>
      <c r="E39424" s="53"/>
      <c r="F39424" s="53"/>
      <c r="G39424" s="53"/>
      <c r="BX39424" s="17"/>
      <c r="BY39424" s="17"/>
      <c r="BZ39424" s="17"/>
      <c r="CA39424" s="17"/>
      <c r="CB39424" s="17"/>
    </row>
    <row r="39425" spans="4:80" x14ac:dyDescent="0.2">
      <c r="D39425" s="53"/>
      <c r="E39425" s="53"/>
      <c r="F39425" s="53"/>
      <c r="G39425" s="53"/>
      <c r="BX39425" s="17"/>
      <c r="BY39425" s="17"/>
      <c r="BZ39425" s="17"/>
      <c r="CA39425" s="17"/>
      <c r="CB39425" s="17"/>
    </row>
    <row r="39426" spans="4:80" x14ac:dyDescent="0.2">
      <c r="D39426" s="53"/>
      <c r="E39426" s="53"/>
      <c r="F39426" s="53"/>
      <c r="G39426" s="53"/>
      <c r="BX39426" s="17"/>
      <c r="BY39426" s="17"/>
      <c r="BZ39426" s="17"/>
      <c r="CA39426" s="17"/>
      <c r="CB39426" s="17"/>
    </row>
    <row r="39427" spans="4:80" x14ac:dyDescent="0.2">
      <c r="D39427" s="53"/>
      <c r="E39427" s="53"/>
      <c r="F39427" s="53"/>
      <c r="G39427" s="53"/>
      <c r="BX39427" s="17"/>
      <c r="BY39427" s="17"/>
      <c r="BZ39427" s="17"/>
      <c r="CA39427" s="17"/>
      <c r="CB39427" s="17"/>
    </row>
    <row r="39428" spans="4:80" x14ac:dyDescent="0.2">
      <c r="D39428" s="53"/>
      <c r="E39428" s="53"/>
      <c r="F39428" s="53"/>
      <c r="G39428" s="53"/>
      <c r="BX39428" s="17"/>
      <c r="BY39428" s="17"/>
      <c r="BZ39428" s="17"/>
      <c r="CA39428" s="17"/>
      <c r="CB39428" s="17"/>
    </row>
    <row r="39429" spans="4:80" x14ac:dyDescent="0.2">
      <c r="D39429" s="53"/>
      <c r="E39429" s="53"/>
      <c r="F39429" s="53"/>
      <c r="G39429" s="53"/>
      <c r="BX39429" s="17"/>
      <c r="BY39429" s="17"/>
      <c r="BZ39429" s="17"/>
      <c r="CA39429" s="17"/>
      <c r="CB39429" s="17"/>
    </row>
    <row r="39430" spans="4:80" x14ac:dyDescent="0.2">
      <c r="D39430" s="53"/>
      <c r="E39430" s="53"/>
      <c r="F39430" s="53"/>
      <c r="G39430" s="53"/>
      <c r="BX39430" s="17"/>
      <c r="BY39430" s="17"/>
      <c r="BZ39430" s="17"/>
      <c r="CA39430" s="17"/>
      <c r="CB39430" s="17"/>
    </row>
    <row r="39431" spans="4:80" x14ac:dyDescent="0.2">
      <c r="D39431" s="53"/>
      <c r="E39431" s="53"/>
      <c r="F39431" s="53"/>
      <c r="G39431" s="53"/>
      <c r="BX39431" s="17"/>
      <c r="BY39431" s="17"/>
      <c r="BZ39431" s="17"/>
      <c r="CA39431" s="17"/>
      <c r="CB39431" s="17"/>
    </row>
    <row r="39432" spans="4:80" x14ac:dyDescent="0.2">
      <c r="D39432" s="53"/>
      <c r="E39432" s="53"/>
      <c r="F39432" s="53"/>
      <c r="G39432" s="53"/>
      <c r="BX39432" s="17"/>
      <c r="BY39432" s="17"/>
      <c r="BZ39432" s="17"/>
      <c r="CA39432" s="17"/>
      <c r="CB39432" s="17"/>
    </row>
    <row r="39433" spans="4:80" x14ac:dyDescent="0.2">
      <c r="D39433" s="53"/>
      <c r="E39433" s="53"/>
      <c r="F39433" s="53"/>
      <c r="G39433" s="53"/>
      <c r="BX39433" s="17"/>
      <c r="BY39433" s="17"/>
      <c r="BZ39433" s="17"/>
      <c r="CA39433" s="17"/>
      <c r="CB39433" s="17"/>
    </row>
    <row r="39434" spans="4:80" x14ac:dyDescent="0.2">
      <c r="D39434" s="53"/>
      <c r="E39434" s="53"/>
      <c r="F39434" s="53"/>
      <c r="G39434" s="53"/>
      <c r="BX39434" s="17"/>
      <c r="BY39434" s="17"/>
      <c r="BZ39434" s="17"/>
      <c r="CA39434" s="17"/>
      <c r="CB39434" s="17"/>
    </row>
    <row r="39435" spans="4:80" x14ac:dyDescent="0.2">
      <c r="D39435" s="53"/>
      <c r="E39435" s="53"/>
      <c r="F39435" s="53"/>
      <c r="G39435" s="53"/>
      <c r="BX39435" s="17"/>
      <c r="BY39435" s="17"/>
      <c r="BZ39435" s="17"/>
      <c r="CA39435" s="17"/>
      <c r="CB39435" s="17"/>
    </row>
    <row r="39436" spans="4:80" x14ac:dyDescent="0.2">
      <c r="D39436" s="53"/>
      <c r="E39436" s="53"/>
      <c r="F39436" s="53"/>
      <c r="G39436" s="53"/>
      <c r="BX39436" s="17"/>
      <c r="BY39436" s="17"/>
      <c r="BZ39436" s="17"/>
      <c r="CA39436" s="17"/>
      <c r="CB39436" s="17"/>
    </row>
    <row r="39437" spans="4:80" x14ac:dyDescent="0.2">
      <c r="D39437" s="53"/>
      <c r="E39437" s="53"/>
      <c r="F39437" s="53"/>
      <c r="G39437" s="53"/>
      <c r="BX39437" s="17"/>
      <c r="BY39437" s="17"/>
      <c r="BZ39437" s="17"/>
      <c r="CA39437" s="17"/>
      <c r="CB39437" s="17"/>
    </row>
    <row r="39438" spans="4:80" x14ac:dyDescent="0.2">
      <c r="D39438" s="53"/>
      <c r="E39438" s="53"/>
      <c r="F39438" s="53"/>
      <c r="G39438" s="53"/>
      <c r="BX39438" s="17"/>
      <c r="BY39438" s="17"/>
      <c r="BZ39438" s="17"/>
      <c r="CA39438" s="17"/>
      <c r="CB39438" s="17"/>
    </row>
    <row r="39439" spans="4:80" x14ac:dyDescent="0.2">
      <c r="D39439" s="53"/>
      <c r="E39439" s="53"/>
      <c r="F39439" s="53"/>
      <c r="G39439" s="53"/>
      <c r="BX39439" s="17"/>
      <c r="BY39439" s="17"/>
      <c r="BZ39439" s="17"/>
      <c r="CA39439" s="17"/>
      <c r="CB39439" s="17"/>
    </row>
    <row r="39440" spans="4:80" x14ac:dyDescent="0.2">
      <c r="D39440" s="53"/>
      <c r="E39440" s="53"/>
      <c r="F39440" s="53"/>
      <c r="G39440" s="53"/>
      <c r="BX39440" s="17"/>
      <c r="BY39440" s="17"/>
      <c r="BZ39440" s="17"/>
      <c r="CA39440" s="17"/>
      <c r="CB39440" s="17"/>
    </row>
    <row r="39441" spans="4:80" x14ac:dyDescent="0.2">
      <c r="D39441" s="53"/>
      <c r="E39441" s="53"/>
      <c r="F39441" s="53"/>
      <c r="G39441" s="53"/>
      <c r="BX39441" s="17"/>
      <c r="BY39441" s="17"/>
      <c r="BZ39441" s="17"/>
      <c r="CA39441" s="17"/>
      <c r="CB39441" s="17"/>
    </row>
    <row r="39442" spans="4:80" x14ac:dyDescent="0.2">
      <c r="D39442" s="53"/>
      <c r="E39442" s="53"/>
      <c r="F39442" s="53"/>
      <c r="G39442" s="53"/>
      <c r="BX39442" s="17"/>
      <c r="BY39442" s="17"/>
      <c r="BZ39442" s="17"/>
      <c r="CA39442" s="17"/>
      <c r="CB39442" s="17"/>
    </row>
    <row r="39443" spans="4:80" x14ac:dyDescent="0.2">
      <c r="D39443" s="53"/>
      <c r="E39443" s="53"/>
      <c r="F39443" s="53"/>
      <c r="G39443" s="53"/>
      <c r="BX39443" s="17"/>
      <c r="BY39443" s="17"/>
      <c r="BZ39443" s="17"/>
      <c r="CA39443" s="17"/>
      <c r="CB39443" s="17"/>
    </row>
    <row r="39444" spans="4:80" x14ac:dyDescent="0.2">
      <c r="D39444" s="53"/>
      <c r="E39444" s="53"/>
      <c r="F39444" s="53"/>
      <c r="G39444" s="53"/>
      <c r="BX39444" s="17"/>
      <c r="BY39444" s="17"/>
      <c r="BZ39444" s="17"/>
      <c r="CA39444" s="17"/>
      <c r="CB39444" s="17"/>
    </row>
    <row r="39445" spans="4:80" x14ac:dyDescent="0.2">
      <c r="D39445" s="53"/>
      <c r="E39445" s="53"/>
      <c r="F39445" s="53"/>
      <c r="G39445" s="53"/>
      <c r="BX39445" s="17"/>
      <c r="BY39445" s="17"/>
      <c r="BZ39445" s="17"/>
      <c r="CA39445" s="17"/>
      <c r="CB39445" s="17"/>
    </row>
    <row r="39446" spans="4:80" x14ac:dyDescent="0.2">
      <c r="D39446" s="53"/>
      <c r="E39446" s="53"/>
      <c r="F39446" s="53"/>
      <c r="G39446" s="53"/>
      <c r="BX39446" s="17"/>
      <c r="BY39446" s="17"/>
      <c r="BZ39446" s="17"/>
      <c r="CA39446" s="17"/>
      <c r="CB39446" s="17"/>
    </row>
    <row r="39447" spans="4:80" x14ac:dyDescent="0.2">
      <c r="D39447" s="53"/>
      <c r="E39447" s="53"/>
      <c r="F39447" s="53"/>
      <c r="G39447" s="53"/>
      <c r="BX39447" s="17"/>
      <c r="BY39447" s="17"/>
      <c r="BZ39447" s="17"/>
      <c r="CA39447" s="17"/>
      <c r="CB39447" s="17"/>
    </row>
    <row r="39448" spans="4:80" x14ac:dyDescent="0.2">
      <c r="D39448" s="53"/>
      <c r="E39448" s="53"/>
      <c r="F39448" s="53"/>
      <c r="G39448" s="53"/>
      <c r="BX39448" s="17"/>
      <c r="BY39448" s="17"/>
      <c r="BZ39448" s="17"/>
      <c r="CA39448" s="17"/>
      <c r="CB39448" s="17"/>
    </row>
    <row r="39449" spans="4:80" x14ac:dyDescent="0.2">
      <c r="D39449" s="53"/>
      <c r="E39449" s="53"/>
      <c r="F39449" s="53"/>
      <c r="G39449" s="53"/>
      <c r="BX39449" s="17"/>
      <c r="BY39449" s="17"/>
      <c r="BZ39449" s="17"/>
      <c r="CA39449" s="17"/>
      <c r="CB39449" s="17"/>
    </row>
    <row r="39450" spans="4:80" x14ac:dyDescent="0.2">
      <c r="D39450" s="53"/>
      <c r="E39450" s="53"/>
      <c r="F39450" s="53"/>
      <c r="G39450" s="53"/>
      <c r="BX39450" s="17"/>
      <c r="BY39450" s="17"/>
      <c r="BZ39450" s="17"/>
      <c r="CA39450" s="17"/>
      <c r="CB39450" s="17"/>
    </row>
    <row r="39451" spans="4:80" x14ac:dyDescent="0.2">
      <c r="D39451" s="53"/>
      <c r="E39451" s="53"/>
      <c r="F39451" s="53"/>
      <c r="G39451" s="53"/>
      <c r="BX39451" s="17"/>
      <c r="BY39451" s="17"/>
      <c r="BZ39451" s="17"/>
      <c r="CA39451" s="17"/>
      <c r="CB39451" s="17"/>
    </row>
    <row r="39452" spans="4:80" x14ac:dyDescent="0.2">
      <c r="D39452" s="53"/>
      <c r="E39452" s="53"/>
      <c r="F39452" s="53"/>
      <c r="G39452" s="53"/>
      <c r="BX39452" s="17"/>
      <c r="BY39452" s="17"/>
      <c r="BZ39452" s="17"/>
      <c r="CA39452" s="17"/>
      <c r="CB39452" s="17"/>
    </row>
    <row r="39453" spans="4:80" x14ac:dyDescent="0.2">
      <c r="D39453" s="53"/>
      <c r="E39453" s="53"/>
      <c r="F39453" s="53"/>
      <c r="G39453" s="53"/>
      <c r="BX39453" s="17"/>
      <c r="BY39453" s="17"/>
      <c r="BZ39453" s="17"/>
      <c r="CA39453" s="17"/>
      <c r="CB39453" s="17"/>
    </row>
    <row r="39454" spans="4:80" x14ac:dyDescent="0.2">
      <c r="D39454" s="53"/>
      <c r="E39454" s="53"/>
      <c r="F39454" s="53"/>
      <c r="G39454" s="53"/>
      <c r="BX39454" s="17"/>
      <c r="BY39454" s="17"/>
      <c r="BZ39454" s="17"/>
      <c r="CA39454" s="17"/>
      <c r="CB39454" s="17"/>
    </row>
    <row r="39455" spans="4:80" x14ac:dyDescent="0.2">
      <c r="D39455" s="53"/>
      <c r="E39455" s="53"/>
      <c r="F39455" s="53"/>
      <c r="G39455" s="53"/>
      <c r="BX39455" s="17"/>
      <c r="BY39455" s="17"/>
      <c r="BZ39455" s="17"/>
      <c r="CA39455" s="17"/>
      <c r="CB39455" s="17"/>
    </row>
    <row r="39456" spans="4:80" x14ac:dyDescent="0.2">
      <c r="D39456" s="53"/>
      <c r="E39456" s="53"/>
      <c r="F39456" s="53"/>
      <c r="G39456" s="53"/>
      <c r="BX39456" s="17"/>
      <c r="BY39456" s="17"/>
      <c r="BZ39456" s="17"/>
      <c r="CA39456" s="17"/>
      <c r="CB39456" s="17"/>
    </row>
    <row r="39457" spans="4:80" x14ac:dyDescent="0.2">
      <c r="D39457" s="53"/>
      <c r="E39457" s="53"/>
      <c r="F39457" s="53"/>
      <c r="G39457" s="53"/>
      <c r="BX39457" s="17"/>
      <c r="BY39457" s="17"/>
      <c r="BZ39457" s="17"/>
      <c r="CA39457" s="17"/>
      <c r="CB39457" s="17"/>
    </row>
    <row r="39458" spans="4:80" x14ac:dyDescent="0.2">
      <c r="D39458" s="53"/>
      <c r="E39458" s="53"/>
      <c r="F39458" s="53"/>
      <c r="G39458" s="53"/>
      <c r="BX39458" s="17"/>
      <c r="BY39458" s="17"/>
      <c r="BZ39458" s="17"/>
      <c r="CA39458" s="17"/>
      <c r="CB39458" s="17"/>
    </row>
    <row r="39459" spans="4:80" x14ac:dyDescent="0.2">
      <c r="D39459" s="53"/>
      <c r="E39459" s="53"/>
      <c r="F39459" s="53"/>
      <c r="G39459" s="53"/>
      <c r="BX39459" s="17"/>
      <c r="BY39459" s="17"/>
      <c r="BZ39459" s="17"/>
      <c r="CA39459" s="17"/>
      <c r="CB39459" s="17"/>
    </row>
    <row r="39460" spans="4:80" x14ac:dyDescent="0.2">
      <c r="D39460" s="53"/>
      <c r="E39460" s="53"/>
      <c r="F39460" s="53"/>
      <c r="G39460" s="53"/>
      <c r="BX39460" s="17"/>
      <c r="BY39460" s="17"/>
      <c r="BZ39460" s="17"/>
      <c r="CA39460" s="17"/>
      <c r="CB39460" s="17"/>
    </row>
    <row r="39461" spans="4:80" x14ac:dyDescent="0.2">
      <c r="D39461" s="53"/>
      <c r="E39461" s="53"/>
      <c r="F39461" s="53"/>
      <c r="G39461" s="53"/>
      <c r="BX39461" s="17"/>
      <c r="BY39461" s="17"/>
      <c r="BZ39461" s="17"/>
      <c r="CA39461" s="17"/>
      <c r="CB39461" s="17"/>
    </row>
    <row r="39462" spans="4:80" x14ac:dyDescent="0.2">
      <c r="D39462" s="53"/>
      <c r="E39462" s="53"/>
      <c r="F39462" s="53"/>
      <c r="G39462" s="53"/>
      <c r="BX39462" s="17"/>
      <c r="BY39462" s="17"/>
      <c r="BZ39462" s="17"/>
      <c r="CA39462" s="17"/>
      <c r="CB39462" s="17"/>
    </row>
    <row r="39463" spans="4:80" x14ac:dyDescent="0.2">
      <c r="D39463" s="53"/>
      <c r="E39463" s="53"/>
      <c r="F39463" s="53"/>
      <c r="G39463" s="53"/>
      <c r="BX39463" s="17"/>
      <c r="BY39463" s="17"/>
      <c r="BZ39463" s="17"/>
      <c r="CA39463" s="17"/>
      <c r="CB39463" s="17"/>
    </row>
    <row r="39464" spans="4:80" x14ac:dyDescent="0.2">
      <c r="D39464" s="53"/>
      <c r="E39464" s="53"/>
      <c r="F39464" s="53"/>
      <c r="G39464" s="53"/>
      <c r="BX39464" s="17"/>
      <c r="BY39464" s="17"/>
      <c r="BZ39464" s="17"/>
      <c r="CA39464" s="17"/>
      <c r="CB39464" s="17"/>
    </row>
    <row r="39465" spans="4:80" x14ac:dyDescent="0.2">
      <c r="D39465" s="53"/>
      <c r="E39465" s="53"/>
      <c r="F39465" s="53"/>
      <c r="G39465" s="53"/>
      <c r="BX39465" s="17"/>
      <c r="BY39465" s="17"/>
      <c r="BZ39465" s="17"/>
      <c r="CA39465" s="17"/>
      <c r="CB39465" s="17"/>
    </row>
    <row r="39466" spans="4:80" x14ac:dyDescent="0.2">
      <c r="D39466" s="53"/>
      <c r="E39466" s="53"/>
      <c r="F39466" s="53"/>
      <c r="G39466" s="53"/>
      <c r="BX39466" s="17"/>
      <c r="BY39466" s="17"/>
      <c r="BZ39466" s="17"/>
      <c r="CA39466" s="17"/>
      <c r="CB39466" s="17"/>
    </row>
    <row r="39467" spans="4:80" x14ac:dyDescent="0.2">
      <c r="D39467" s="53"/>
      <c r="E39467" s="53"/>
      <c r="F39467" s="53"/>
      <c r="G39467" s="53"/>
      <c r="BX39467" s="17"/>
      <c r="BY39467" s="17"/>
      <c r="BZ39467" s="17"/>
      <c r="CA39467" s="17"/>
      <c r="CB39467" s="17"/>
    </row>
    <row r="39468" spans="4:80" x14ac:dyDescent="0.2">
      <c r="D39468" s="53"/>
      <c r="E39468" s="53"/>
      <c r="F39468" s="53"/>
      <c r="G39468" s="53"/>
      <c r="BX39468" s="17"/>
      <c r="BY39468" s="17"/>
      <c r="BZ39468" s="17"/>
      <c r="CA39468" s="17"/>
      <c r="CB39468" s="17"/>
    </row>
    <row r="39469" spans="4:80" x14ac:dyDescent="0.2">
      <c r="D39469" s="53"/>
      <c r="E39469" s="53"/>
      <c r="F39469" s="53"/>
      <c r="G39469" s="53"/>
      <c r="BX39469" s="17"/>
      <c r="BY39469" s="17"/>
      <c r="BZ39469" s="17"/>
      <c r="CA39469" s="17"/>
      <c r="CB39469" s="17"/>
    </row>
    <row r="39470" spans="4:80" x14ac:dyDescent="0.2">
      <c r="D39470" s="53"/>
      <c r="E39470" s="53"/>
      <c r="F39470" s="53"/>
      <c r="G39470" s="53"/>
      <c r="BX39470" s="17"/>
      <c r="BY39470" s="17"/>
      <c r="BZ39470" s="17"/>
      <c r="CA39470" s="17"/>
      <c r="CB39470" s="17"/>
    </row>
    <row r="39471" spans="4:80" x14ac:dyDescent="0.2">
      <c r="D39471" s="53"/>
      <c r="E39471" s="53"/>
      <c r="F39471" s="53"/>
      <c r="G39471" s="53"/>
      <c r="BX39471" s="17"/>
      <c r="BY39471" s="17"/>
      <c r="BZ39471" s="17"/>
      <c r="CA39471" s="17"/>
      <c r="CB39471" s="17"/>
    </row>
    <row r="39472" spans="4:80" x14ac:dyDescent="0.2">
      <c r="D39472" s="53"/>
      <c r="E39472" s="53"/>
      <c r="F39472" s="53"/>
      <c r="G39472" s="53"/>
      <c r="BX39472" s="17"/>
      <c r="BY39472" s="17"/>
      <c r="BZ39472" s="17"/>
      <c r="CA39472" s="17"/>
      <c r="CB39472" s="17"/>
    </row>
    <row r="39473" spans="4:80" x14ac:dyDescent="0.2">
      <c r="D39473" s="53"/>
      <c r="E39473" s="53"/>
      <c r="F39473" s="53"/>
      <c r="G39473" s="53"/>
      <c r="BX39473" s="17"/>
      <c r="BY39473" s="17"/>
      <c r="BZ39473" s="17"/>
      <c r="CA39473" s="17"/>
      <c r="CB39473" s="17"/>
    </row>
    <row r="39474" spans="4:80" x14ac:dyDescent="0.2">
      <c r="D39474" s="53"/>
      <c r="E39474" s="53"/>
      <c r="F39474" s="53"/>
      <c r="G39474" s="53"/>
      <c r="BX39474" s="17"/>
      <c r="BY39474" s="17"/>
      <c r="BZ39474" s="17"/>
      <c r="CA39474" s="17"/>
      <c r="CB39474" s="17"/>
    </row>
    <row r="39475" spans="4:80" x14ac:dyDescent="0.2">
      <c r="D39475" s="53"/>
      <c r="E39475" s="53"/>
      <c r="F39475" s="53"/>
      <c r="G39475" s="53"/>
      <c r="BX39475" s="17"/>
      <c r="BY39475" s="17"/>
      <c r="BZ39475" s="17"/>
      <c r="CA39475" s="17"/>
      <c r="CB39475" s="17"/>
    </row>
    <row r="39476" spans="4:80" x14ac:dyDescent="0.2">
      <c r="D39476" s="53"/>
      <c r="E39476" s="53"/>
      <c r="F39476" s="53"/>
      <c r="G39476" s="53"/>
      <c r="BX39476" s="17"/>
      <c r="BY39476" s="17"/>
      <c r="BZ39476" s="17"/>
      <c r="CA39476" s="17"/>
      <c r="CB39476" s="17"/>
    </row>
    <row r="39477" spans="4:80" x14ac:dyDescent="0.2">
      <c r="D39477" s="53"/>
      <c r="E39477" s="53"/>
      <c r="F39477" s="53"/>
      <c r="G39477" s="53"/>
      <c r="BX39477" s="17"/>
      <c r="BY39477" s="17"/>
      <c r="BZ39477" s="17"/>
      <c r="CA39477" s="17"/>
      <c r="CB39477" s="17"/>
    </row>
    <row r="39478" spans="4:80" x14ac:dyDescent="0.2">
      <c r="D39478" s="53"/>
      <c r="E39478" s="53"/>
      <c r="F39478" s="53"/>
      <c r="G39478" s="53"/>
      <c r="BX39478" s="17"/>
      <c r="BY39478" s="17"/>
      <c r="BZ39478" s="17"/>
      <c r="CA39478" s="17"/>
      <c r="CB39478" s="17"/>
    </row>
    <row r="39479" spans="4:80" x14ac:dyDescent="0.2">
      <c r="D39479" s="53"/>
      <c r="E39479" s="53"/>
      <c r="F39479" s="53"/>
      <c r="G39479" s="53"/>
      <c r="BX39479" s="17"/>
      <c r="BY39479" s="17"/>
      <c r="BZ39479" s="17"/>
      <c r="CA39479" s="17"/>
      <c r="CB39479" s="17"/>
    </row>
    <row r="39480" spans="4:80" x14ac:dyDescent="0.2">
      <c r="D39480" s="53"/>
      <c r="E39480" s="53"/>
      <c r="F39480" s="53"/>
      <c r="G39480" s="53"/>
      <c r="BX39480" s="17"/>
      <c r="BY39480" s="17"/>
      <c r="BZ39480" s="17"/>
      <c r="CA39480" s="17"/>
      <c r="CB39480" s="17"/>
    </row>
    <row r="39481" spans="4:80" x14ac:dyDescent="0.2">
      <c r="D39481" s="53"/>
      <c r="E39481" s="53"/>
      <c r="F39481" s="53"/>
      <c r="G39481" s="53"/>
      <c r="BX39481" s="17"/>
      <c r="BY39481" s="17"/>
      <c r="BZ39481" s="17"/>
      <c r="CA39481" s="17"/>
      <c r="CB39481" s="17"/>
    </row>
    <row r="39482" spans="4:80" x14ac:dyDescent="0.2">
      <c r="D39482" s="53"/>
      <c r="E39482" s="53"/>
      <c r="F39482" s="53"/>
      <c r="G39482" s="53"/>
      <c r="BX39482" s="17"/>
      <c r="BY39482" s="17"/>
      <c r="BZ39482" s="17"/>
      <c r="CA39482" s="17"/>
      <c r="CB39482" s="17"/>
    </row>
    <row r="39483" spans="4:80" x14ac:dyDescent="0.2">
      <c r="D39483" s="53"/>
      <c r="E39483" s="53"/>
      <c r="F39483" s="53"/>
      <c r="G39483" s="53"/>
      <c r="BX39483" s="17"/>
      <c r="BY39483" s="17"/>
      <c r="BZ39483" s="17"/>
      <c r="CA39483" s="17"/>
      <c r="CB39483" s="17"/>
    </row>
    <row r="39484" spans="4:80" x14ac:dyDescent="0.2">
      <c r="D39484" s="53"/>
      <c r="E39484" s="53"/>
      <c r="F39484" s="53"/>
      <c r="G39484" s="53"/>
      <c r="BX39484" s="17"/>
      <c r="BY39484" s="17"/>
      <c r="BZ39484" s="17"/>
      <c r="CA39484" s="17"/>
      <c r="CB39484" s="17"/>
    </row>
    <row r="39485" spans="4:80" x14ac:dyDescent="0.2">
      <c r="D39485" s="53"/>
      <c r="E39485" s="53"/>
      <c r="F39485" s="53"/>
      <c r="G39485" s="53"/>
      <c r="BX39485" s="17"/>
      <c r="BY39485" s="17"/>
      <c r="BZ39485" s="17"/>
      <c r="CA39485" s="17"/>
      <c r="CB39485" s="17"/>
    </row>
    <row r="39486" spans="4:80" x14ac:dyDescent="0.2">
      <c r="D39486" s="53"/>
      <c r="E39486" s="53"/>
      <c r="F39486" s="53"/>
      <c r="G39486" s="53"/>
      <c r="BX39486" s="17"/>
      <c r="BY39486" s="17"/>
      <c r="BZ39486" s="17"/>
      <c r="CA39486" s="17"/>
      <c r="CB39486" s="17"/>
    </row>
    <row r="39487" spans="4:80" x14ac:dyDescent="0.2">
      <c r="D39487" s="53"/>
      <c r="E39487" s="53"/>
      <c r="F39487" s="53"/>
      <c r="G39487" s="53"/>
      <c r="BX39487" s="17"/>
      <c r="BY39487" s="17"/>
      <c r="BZ39487" s="17"/>
      <c r="CA39487" s="17"/>
      <c r="CB39487" s="17"/>
    </row>
    <row r="39488" spans="4:80" x14ac:dyDescent="0.2">
      <c r="D39488" s="53"/>
      <c r="E39488" s="53"/>
      <c r="F39488" s="53"/>
      <c r="G39488" s="53"/>
      <c r="BX39488" s="17"/>
      <c r="BY39488" s="17"/>
      <c r="BZ39488" s="17"/>
      <c r="CA39488" s="17"/>
      <c r="CB39488" s="17"/>
    </row>
    <row r="39489" spans="4:80" x14ac:dyDescent="0.2">
      <c r="D39489" s="53"/>
      <c r="E39489" s="53"/>
      <c r="F39489" s="53"/>
      <c r="G39489" s="53"/>
      <c r="BX39489" s="17"/>
      <c r="BY39489" s="17"/>
      <c r="BZ39489" s="17"/>
      <c r="CA39489" s="17"/>
      <c r="CB39489" s="17"/>
    </row>
    <row r="39490" spans="4:80" x14ac:dyDescent="0.2">
      <c r="D39490" s="53"/>
      <c r="E39490" s="53"/>
      <c r="F39490" s="53"/>
      <c r="G39490" s="53"/>
      <c r="BX39490" s="17"/>
      <c r="BY39490" s="17"/>
      <c r="BZ39490" s="17"/>
      <c r="CA39490" s="17"/>
      <c r="CB39490" s="17"/>
    </row>
    <row r="39491" spans="4:80" x14ac:dyDescent="0.2">
      <c r="D39491" s="53"/>
      <c r="E39491" s="53"/>
      <c r="F39491" s="53"/>
      <c r="G39491" s="53"/>
      <c r="BX39491" s="17"/>
      <c r="BY39491" s="17"/>
      <c r="BZ39491" s="17"/>
      <c r="CA39491" s="17"/>
      <c r="CB39491" s="17"/>
    </row>
    <row r="39492" spans="4:80" x14ac:dyDescent="0.2">
      <c r="D39492" s="53"/>
      <c r="E39492" s="53"/>
      <c r="F39492" s="53"/>
      <c r="G39492" s="53"/>
      <c r="BX39492" s="17"/>
      <c r="BY39492" s="17"/>
      <c r="BZ39492" s="17"/>
      <c r="CA39492" s="17"/>
      <c r="CB39492" s="17"/>
    </row>
    <row r="39493" spans="4:80" x14ac:dyDescent="0.2">
      <c r="D39493" s="53"/>
      <c r="E39493" s="53"/>
      <c r="F39493" s="53"/>
      <c r="G39493" s="53"/>
      <c r="BX39493" s="17"/>
      <c r="BY39493" s="17"/>
      <c r="BZ39493" s="17"/>
      <c r="CA39493" s="17"/>
      <c r="CB39493" s="17"/>
    </row>
    <row r="39494" spans="4:80" x14ac:dyDescent="0.2">
      <c r="D39494" s="53"/>
      <c r="E39494" s="53"/>
      <c r="F39494" s="53"/>
      <c r="G39494" s="53"/>
      <c r="BX39494" s="17"/>
      <c r="BY39494" s="17"/>
      <c r="BZ39494" s="17"/>
      <c r="CA39494" s="17"/>
      <c r="CB39494" s="17"/>
    </row>
    <row r="39495" spans="4:80" x14ac:dyDescent="0.2">
      <c r="D39495" s="53"/>
      <c r="E39495" s="53"/>
      <c r="F39495" s="53"/>
      <c r="G39495" s="53"/>
      <c r="BX39495" s="17"/>
      <c r="BY39495" s="17"/>
      <c r="BZ39495" s="17"/>
      <c r="CA39495" s="17"/>
      <c r="CB39495" s="17"/>
    </row>
    <row r="39496" spans="4:80" x14ac:dyDescent="0.2">
      <c r="D39496" s="53"/>
      <c r="E39496" s="53"/>
      <c r="F39496" s="53"/>
      <c r="G39496" s="53"/>
      <c r="BX39496" s="17"/>
      <c r="BY39496" s="17"/>
      <c r="BZ39496" s="17"/>
      <c r="CA39496" s="17"/>
      <c r="CB39496" s="17"/>
    </row>
    <row r="39497" spans="4:80" x14ac:dyDescent="0.2">
      <c r="D39497" s="53"/>
      <c r="E39497" s="53"/>
      <c r="F39497" s="53"/>
      <c r="G39497" s="53"/>
      <c r="BX39497" s="17"/>
      <c r="BY39497" s="17"/>
      <c r="BZ39497" s="17"/>
      <c r="CA39497" s="17"/>
      <c r="CB39497" s="17"/>
    </row>
    <row r="39498" spans="4:80" x14ac:dyDescent="0.2">
      <c r="D39498" s="53"/>
      <c r="E39498" s="53"/>
      <c r="F39498" s="53"/>
      <c r="G39498" s="53"/>
      <c r="BX39498" s="17"/>
      <c r="BY39498" s="17"/>
      <c r="BZ39498" s="17"/>
      <c r="CA39498" s="17"/>
      <c r="CB39498" s="17"/>
    </row>
    <row r="39499" spans="4:80" x14ac:dyDescent="0.2">
      <c r="D39499" s="53"/>
      <c r="E39499" s="53"/>
      <c r="F39499" s="53"/>
      <c r="G39499" s="53"/>
      <c r="BX39499" s="17"/>
      <c r="BY39499" s="17"/>
      <c r="BZ39499" s="17"/>
      <c r="CA39499" s="17"/>
      <c r="CB39499" s="17"/>
    </row>
    <row r="39500" spans="4:80" x14ac:dyDescent="0.2">
      <c r="D39500" s="53"/>
      <c r="E39500" s="53"/>
      <c r="F39500" s="53"/>
      <c r="G39500" s="53"/>
      <c r="BX39500" s="17"/>
      <c r="BY39500" s="17"/>
      <c r="BZ39500" s="17"/>
      <c r="CA39500" s="17"/>
      <c r="CB39500" s="17"/>
    </row>
    <row r="39501" spans="4:80" x14ac:dyDescent="0.2">
      <c r="D39501" s="53"/>
      <c r="E39501" s="53"/>
      <c r="F39501" s="53"/>
      <c r="G39501" s="53"/>
      <c r="BX39501" s="17"/>
      <c r="BY39501" s="17"/>
      <c r="BZ39501" s="17"/>
      <c r="CA39501" s="17"/>
      <c r="CB39501" s="17"/>
    </row>
    <row r="39502" spans="4:80" x14ac:dyDescent="0.2">
      <c r="D39502" s="53"/>
      <c r="E39502" s="53"/>
      <c r="F39502" s="53"/>
      <c r="G39502" s="53"/>
      <c r="BX39502" s="17"/>
      <c r="BY39502" s="17"/>
      <c r="BZ39502" s="17"/>
      <c r="CA39502" s="17"/>
      <c r="CB39502" s="17"/>
    </row>
    <row r="39503" spans="4:80" x14ac:dyDescent="0.2">
      <c r="D39503" s="53"/>
      <c r="E39503" s="53"/>
      <c r="F39503" s="53"/>
      <c r="G39503" s="53"/>
      <c r="BX39503" s="17"/>
      <c r="BY39503" s="17"/>
      <c r="BZ39503" s="17"/>
      <c r="CA39503" s="17"/>
      <c r="CB39503" s="17"/>
    </row>
    <row r="39504" spans="4:80" x14ac:dyDescent="0.2">
      <c r="D39504" s="53"/>
      <c r="E39504" s="53"/>
      <c r="F39504" s="53"/>
      <c r="G39504" s="53"/>
      <c r="BX39504" s="17"/>
      <c r="BY39504" s="17"/>
      <c r="BZ39504" s="17"/>
      <c r="CA39504" s="17"/>
      <c r="CB39504" s="17"/>
    </row>
    <row r="39505" spans="4:80" x14ac:dyDescent="0.2">
      <c r="D39505" s="53"/>
      <c r="E39505" s="53"/>
      <c r="F39505" s="53"/>
      <c r="G39505" s="53"/>
      <c r="BX39505" s="17"/>
      <c r="BY39505" s="17"/>
      <c r="BZ39505" s="17"/>
      <c r="CA39505" s="17"/>
      <c r="CB39505" s="17"/>
    </row>
    <row r="39506" spans="4:80" x14ac:dyDescent="0.2">
      <c r="D39506" s="53"/>
      <c r="E39506" s="53"/>
      <c r="F39506" s="53"/>
      <c r="G39506" s="53"/>
      <c r="BX39506" s="17"/>
      <c r="BY39506" s="17"/>
      <c r="BZ39506" s="17"/>
      <c r="CA39506" s="17"/>
      <c r="CB39506" s="17"/>
    </row>
    <row r="39507" spans="4:80" x14ac:dyDescent="0.2">
      <c r="D39507" s="53"/>
      <c r="E39507" s="53"/>
      <c r="F39507" s="53"/>
      <c r="G39507" s="53"/>
      <c r="BX39507" s="17"/>
      <c r="BY39507" s="17"/>
      <c r="BZ39507" s="17"/>
      <c r="CA39507" s="17"/>
      <c r="CB39507" s="17"/>
    </row>
    <row r="39508" spans="4:80" x14ac:dyDescent="0.2">
      <c r="D39508" s="53"/>
      <c r="E39508" s="53"/>
      <c r="F39508" s="53"/>
      <c r="G39508" s="53"/>
      <c r="BX39508" s="17"/>
      <c r="BY39508" s="17"/>
      <c r="BZ39508" s="17"/>
      <c r="CA39508" s="17"/>
      <c r="CB39508" s="17"/>
    </row>
    <row r="39509" spans="4:80" x14ac:dyDescent="0.2">
      <c r="D39509" s="53"/>
      <c r="E39509" s="53"/>
      <c r="F39509" s="53"/>
      <c r="G39509" s="53"/>
      <c r="BX39509" s="17"/>
      <c r="BY39509" s="17"/>
      <c r="BZ39509" s="17"/>
      <c r="CA39509" s="17"/>
      <c r="CB39509" s="17"/>
    </row>
    <row r="39510" spans="4:80" x14ac:dyDescent="0.2">
      <c r="D39510" s="53"/>
      <c r="E39510" s="53"/>
      <c r="F39510" s="53"/>
      <c r="G39510" s="53"/>
      <c r="BX39510" s="17"/>
      <c r="BY39510" s="17"/>
      <c r="BZ39510" s="17"/>
      <c r="CA39510" s="17"/>
      <c r="CB39510" s="17"/>
    </row>
    <row r="39511" spans="4:80" x14ac:dyDescent="0.2">
      <c r="D39511" s="53"/>
      <c r="E39511" s="53"/>
      <c r="F39511" s="53"/>
      <c r="G39511" s="53"/>
      <c r="BX39511" s="17"/>
      <c r="BY39511" s="17"/>
      <c r="BZ39511" s="17"/>
      <c r="CA39511" s="17"/>
      <c r="CB39511" s="17"/>
    </row>
    <row r="39512" spans="4:80" x14ac:dyDescent="0.2">
      <c r="D39512" s="53"/>
      <c r="E39512" s="53"/>
      <c r="F39512" s="53"/>
      <c r="G39512" s="53"/>
      <c r="BX39512" s="17"/>
      <c r="BY39512" s="17"/>
      <c r="BZ39512" s="17"/>
      <c r="CA39512" s="17"/>
      <c r="CB39512" s="17"/>
    </row>
    <row r="39513" spans="4:80" x14ac:dyDescent="0.2">
      <c r="D39513" s="53"/>
      <c r="E39513" s="53"/>
      <c r="F39513" s="53"/>
      <c r="G39513" s="53"/>
      <c r="BX39513" s="17"/>
      <c r="BY39513" s="17"/>
      <c r="BZ39513" s="17"/>
      <c r="CA39513" s="17"/>
      <c r="CB39513" s="17"/>
    </row>
    <row r="39514" spans="4:80" x14ac:dyDescent="0.2">
      <c r="D39514" s="53"/>
      <c r="E39514" s="53"/>
      <c r="F39514" s="53"/>
      <c r="G39514" s="53"/>
      <c r="BX39514" s="17"/>
      <c r="BY39514" s="17"/>
      <c r="BZ39514" s="17"/>
      <c r="CA39514" s="17"/>
      <c r="CB39514" s="17"/>
    </row>
    <row r="39515" spans="4:80" x14ac:dyDescent="0.2">
      <c r="D39515" s="53"/>
      <c r="E39515" s="53"/>
      <c r="F39515" s="53"/>
      <c r="G39515" s="53"/>
      <c r="BX39515" s="17"/>
      <c r="BY39515" s="17"/>
      <c r="BZ39515" s="17"/>
      <c r="CA39515" s="17"/>
      <c r="CB39515" s="17"/>
    </row>
    <row r="39516" spans="4:80" x14ac:dyDescent="0.2">
      <c r="D39516" s="53"/>
      <c r="E39516" s="53"/>
      <c r="F39516" s="53"/>
      <c r="G39516" s="53"/>
      <c r="BX39516" s="17"/>
      <c r="BY39516" s="17"/>
      <c r="BZ39516" s="17"/>
      <c r="CA39516" s="17"/>
      <c r="CB39516" s="17"/>
    </row>
    <row r="39517" spans="4:80" x14ac:dyDescent="0.2">
      <c r="D39517" s="53"/>
      <c r="E39517" s="53"/>
      <c r="F39517" s="53"/>
      <c r="G39517" s="53"/>
      <c r="BX39517" s="17"/>
      <c r="BY39517" s="17"/>
      <c r="BZ39517" s="17"/>
      <c r="CA39517" s="17"/>
      <c r="CB39517" s="17"/>
    </row>
    <row r="39518" spans="4:80" x14ac:dyDescent="0.2">
      <c r="D39518" s="53"/>
      <c r="E39518" s="53"/>
      <c r="F39518" s="53"/>
      <c r="G39518" s="53"/>
      <c r="BX39518" s="17"/>
      <c r="BY39518" s="17"/>
      <c r="BZ39518" s="17"/>
      <c r="CA39518" s="17"/>
      <c r="CB39518" s="17"/>
    </row>
    <row r="39519" spans="4:80" x14ac:dyDescent="0.2">
      <c r="D39519" s="53"/>
      <c r="E39519" s="53"/>
      <c r="F39519" s="53"/>
      <c r="G39519" s="53"/>
      <c r="BX39519" s="17"/>
      <c r="BY39519" s="17"/>
      <c r="BZ39519" s="17"/>
      <c r="CA39519" s="17"/>
      <c r="CB39519" s="17"/>
    </row>
    <row r="39520" spans="4:80" x14ac:dyDescent="0.2">
      <c r="D39520" s="53"/>
      <c r="E39520" s="53"/>
      <c r="F39520" s="53"/>
      <c r="G39520" s="53"/>
      <c r="BX39520" s="17"/>
      <c r="BY39520" s="17"/>
      <c r="BZ39520" s="17"/>
      <c r="CA39520" s="17"/>
      <c r="CB39520" s="17"/>
    </row>
    <row r="39521" spans="4:80" x14ac:dyDescent="0.2">
      <c r="D39521" s="53"/>
      <c r="E39521" s="53"/>
      <c r="F39521" s="53"/>
      <c r="G39521" s="53"/>
      <c r="BX39521" s="17"/>
      <c r="BY39521" s="17"/>
      <c r="BZ39521" s="17"/>
      <c r="CA39521" s="17"/>
      <c r="CB39521" s="17"/>
    </row>
    <row r="39522" spans="4:80" x14ac:dyDescent="0.2">
      <c r="D39522" s="53"/>
      <c r="E39522" s="53"/>
      <c r="F39522" s="53"/>
      <c r="G39522" s="53"/>
      <c r="BX39522" s="17"/>
      <c r="BY39522" s="17"/>
      <c r="BZ39522" s="17"/>
      <c r="CA39522" s="17"/>
      <c r="CB39522" s="17"/>
    </row>
    <row r="39523" spans="4:80" x14ac:dyDescent="0.2">
      <c r="D39523" s="53"/>
      <c r="E39523" s="53"/>
      <c r="F39523" s="53"/>
      <c r="G39523" s="53"/>
      <c r="BX39523" s="17"/>
      <c r="BY39523" s="17"/>
      <c r="BZ39523" s="17"/>
      <c r="CA39523" s="17"/>
      <c r="CB39523" s="17"/>
    </row>
    <row r="39524" spans="4:80" x14ac:dyDescent="0.2">
      <c r="D39524" s="53"/>
      <c r="E39524" s="53"/>
      <c r="F39524" s="53"/>
      <c r="G39524" s="53"/>
      <c r="BX39524" s="17"/>
      <c r="BY39524" s="17"/>
      <c r="BZ39524" s="17"/>
      <c r="CA39524" s="17"/>
      <c r="CB39524" s="17"/>
    </row>
    <row r="39525" spans="4:80" x14ac:dyDescent="0.2">
      <c r="D39525" s="53"/>
      <c r="E39525" s="53"/>
      <c r="F39525" s="53"/>
      <c r="G39525" s="53"/>
      <c r="BX39525" s="17"/>
      <c r="BY39525" s="17"/>
      <c r="BZ39525" s="17"/>
      <c r="CA39525" s="17"/>
      <c r="CB39525" s="17"/>
    </row>
    <row r="39526" spans="4:80" x14ac:dyDescent="0.2">
      <c r="D39526" s="53"/>
      <c r="E39526" s="53"/>
      <c r="F39526" s="53"/>
      <c r="G39526" s="53"/>
      <c r="BX39526" s="17"/>
      <c r="BY39526" s="17"/>
      <c r="BZ39526" s="17"/>
      <c r="CA39526" s="17"/>
      <c r="CB39526" s="17"/>
    </row>
    <row r="39527" spans="4:80" x14ac:dyDescent="0.2">
      <c r="D39527" s="53"/>
      <c r="E39527" s="53"/>
      <c r="F39527" s="53"/>
      <c r="G39527" s="53"/>
      <c r="BX39527" s="17"/>
      <c r="BY39527" s="17"/>
      <c r="BZ39527" s="17"/>
      <c r="CA39527" s="17"/>
      <c r="CB39527" s="17"/>
    </row>
    <row r="39528" spans="4:80" x14ac:dyDescent="0.2">
      <c r="D39528" s="53"/>
      <c r="E39528" s="53"/>
      <c r="F39528" s="53"/>
      <c r="G39528" s="53"/>
      <c r="BX39528" s="17"/>
      <c r="BY39528" s="17"/>
      <c r="BZ39528" s="17"/>
      <c r="CA39528" s="17"/>
      <c r="CB39528" s="17"/>
    </row>
    <row r="39529" spans="4:80" x14ac:dyDescent="0.2">
      <c r="D39529" s="53"/>
      <c r="E39529" s="53"/>
      <c r="F39529" s="53"/>
      <c r="G39529" s="53"/>
      <c r="BX39529" s="17"/>
      <c r="BY39529" s="17"/>
      <c r="BZ39529" s="17"/>
      <c r="CA39529" s="17"/>
      <c r="CB39529" s="17"/>
    </row>
    <row r="39530" spans="4:80" x14ac:dyDescent="0.2">
      <c r="D39530" s="53"/>
      <c r="E39530" s="53"/>
      <c r="F39530" s="53"/>
      <c r="G39530" s="53"/>
      <c r="BX39530" s="17"/>
      <c r="BY39530" s="17"/>
      <c r="BZ39530" s="17"/>
      <c r="CA39530" s="17"/>
      <c r="CB39530" s="17"/>
    </row>
    <row r="39531" spans="4:80" x14ac:dyDescent="0.2">
      <c r="D39531" s="53"/>
      <c r="E39531" s="53"/>
      <c r="F39531" s="53"/>
      <c r="G39531" s="53"/>
      <c r="BX39531" s="17"/>
      <c r="BY39531" s="17"/>
      <c r="BZ39531" s="17"/>
      <c r="CA39531" s="17"/>
      <c r="CB39531" s="17"/>
    </row>
    <row r="39532" spans="4:80" x14ac:dyDescent="0.2">
      <c r="D39532" s="53"/>
      <c r="E39532" s="53"/>
      <c r="F39532" s="53"/>
      <c r="G39532" s="53"/>
      <c r="BX39532" s="17"/>
      <c r="BY39532" s="17"/>
      <c r="BZ39532" s="17"/>
      <c r="CA39532" s="17"/>
      <c r="CB39532" s="17"/>
    </row>
    <row r="39533" spans="4:80" x14ac:dyDescent="0.2">
      <c r="D39533" s="53"/>
      <c r="E39533" s="53"/>
      <c r="F39533" s="53"/>
      <c r="G39533" s="53"/>
      <c r="BX39533" s="17"/>
      <c r="BY39533" s="17"/>
      <c r="BZ39533" s="17"/>
      <c r="CA39533" s="17"/>
      <c r="CB39533" s="17"/>
    </row>
    <row r="39534" spans="4:80" x14ac:dyDescent="0.2">
      <c r="D39534" s="53"/>
      <c r="E39534" s="53"/>
      <c r="F39534" s="53"/>
      <c r="G39534" s="53"/>
      <c r="BX39534" s="17"/>
      <c r="BY39534" s="17"/>
      <c r="BZ39534" s="17"/>
      <c r="CA39534" s="17"/>
      <c r="CB39534" s="17"/>
    </row>
    <row r="39535" spans="4:80" x14ac:dyDescent="0.2">
      <c r="D39535" s="53"/>
      <c r="E39535" s="53"/>
      <c r="F39535" s="53"/>
      <c r="G39535" s="53"/>
      <c r="BX39535" s="17"/>
      <c r="BY39535" s="17"/>
      <c r="BZ39535" s="17"/>
      <c r="CA39535" s="17"/>
      <c r="CB39535" s="17"/>
    </row>
    <row r="39536" spans="4:80" x14ac:dyDescent="0.2">
      <c r="D39536" s="53"/>
      <c r="E39536" s="53"/>
      <c r="F39536" s="53"/>
      <c r="G39536" s="53"/>
      <c r="BX39536" s="17"/>
      <c r="BY39536" s="17"/>
      <c r="BZ39536" s="17"/>
      <c r="CA39536" s="17"/>
      <c r="CB39536" s="17"/>
    </row>
    <row r="39537" spans="4:80" x14ac:dyDescent="0.2">
      <c r="D39537" s="53"/>
      <c r="E39537" s="53"/>
      <c r="F39537" s="53"/>
      <c r="G39537" s="53"/>
      <c r="BX39537" s="17"/>
      <c r="BY39537" s="17"/>
      <c r="BZ39537" s="17"/>
      <c r="CA39537" s="17"/>
      <c r="CB39537" s="17"/>
    </row>
    <row r="39538" spans="4:80" x14ac:dyDescent="0.2">
      <c r="D39538" s="53"/>
      <c r="E39538" s="53"/>
      <c r="F39538" s="53"/>
      <c r="G39538" s="53"/>
      <c r="BX39538" s="17"/>
      <c r="BY39538" s="17"/>
      <c r="BZ39538" s="17"/>
      <c r="CA39538" s="17"/>
      <c r="CB39538" s="17"/>
    </row>
    <row r="39539" spans="4:80" x14ac:dyDescent="0.2">
      <c r="D39539" s="53"/>
      <c r="E39539" s="53"/>
      <c r="F39539" s="53"/>
      <c r="G39539" s="53"/>
      <c r="BX39539" s="17"/>
      <c r="BY39539" s="17"/>
      <c r="BZ39539" s="17"/>
      <c r="CA39539" s="17"/>
      <c r="CB39539" s="17"/>
    </row>
    <row r="39540" spans="4:80" x14ac:dyDescent="0.2">
      <c r="D39540" s="53"/>
      <c r="E39540" s="53"/>
      <c r="F39540" s="53"/>
      <c r="G39540" s="53"/>
      <c r="BX39540" s="17"/>
      <c r="BY39540" s="17"/>
      <c r="BZ39540" s="17"/>
      <c r="CA39540" s="17"/>
      <c r="CB39540" s="17"/>
    </row>
    <row r="39541" spans="4:80" x14ac:dyDescent="0.2">
      <c r="D39541" s="53"/>
      <c r="E39541" s="53"/>
      <c r="F39541" s="53"/>
      <c r="G39541" s="53"/>
      <c r="BX39541" s="17"/>
      <c r="BY39541" s="17"/>
      <c r="BZ39541" s="17"/>
      <c r="CA39541" s="17"/>
      <c r="CB39541" s="17"/>
    </row>
    <row r="39542" spans="4:80" x14ac:dyDescent="0.2">
      <c r="D39542" s="53"/>
      <c r="E39542" s="53"/>
      <c r="F39542" s="53"/>
      <c r="G39542" s="53"/>
      <c r="BX39542" s="17"/>
      <c r="BY39542" s="17"/>
      <c r="BZ39542" s="17"/>
      <c r="CA39542" s="17"/>
      <c r="CB39542" s="17"/>
    </row>
    <row r="39543" spans="4:80" x14ac:dyDescent="0.2">
      <c r="D39543" s="53"/>
      <c r="E39543" s="53"/>
      <c r="F39543" s="53"/>
      <c r="G39543" s="53"/>
      <c r="BX39543" s="17"/>
      <c r="BY39543" s="17"/>
      <c r="BZ39543" s="17"/>
      <c r="CA39543" s="17"/>
      <c r="CB39543" s="17"/>
    </row>
    <row r="39544" spans="4:80" x14ac:dyDescent="0.2">
      <c r="D39544" s="53"/>
      <c r="E39544" s="53"/>
      <c r="F39544" s="53"/>
      <c r="G39544" s="53"/>
      <c r="BX39544" s="17"/>
      <c r="BY39544" s="17"/>
      <c r="BZ39544" s="17"/>
      <c r="CA39544" s="17"/>
      <c r="CB39544" s="17"/>
    </row>
    <row r="39545" spans="4:80" x14ac:dyDescent="0.2">
      <c r="D39545" s="53"/>
      <c r="E39545" s="53"/>
      <c r="F39545" s="53"/>
      <c r="G39545" s="53"/>
      <c r="BX39545" s="17"/>
      <c r="BY39545" s="17"/>
      <c r="BZ39545" s="17"/>
      <c r="CA39545" s="17"/>
      <c r="CB39545" s="17"/>
    </row>
    <row r="39546" spans="4:80" x14ac:dyDescent="0.2">
      <c r="D39546" s="53"/>
      <c r="E39546" s="53"/>
      <c r="F39546" s="53"/>
      <c r="G39546" s="53"/>
      <c r="BX39546" s="17"/>
      <c r="BY39546" s="17"/>
      <c r="BZ39546" s="17"/>
      <c r="CA39546" s="17"/>
      <c r="CB39546" s="17"/>
    </row>
    <row r="39547" spans="4:80" x14ac:dyDescent="0.2">
      <c r="D39547" s="53"/>
      <c r="E39547" s="53"/>
      <c r="F39547" s="53"/>
      <c r="G39547" s="53"/>
      <c r="BX39547" s="17"/>
      <c r="BY39547" s="17"/>
      <c r="BZ39547" s="17"/>
      <c r="CA39547" s="17"/>
      <c r="CB39547" s="17"/>
    </row>
    <row r="39548" spans="4:80" x14ac:dyDescent="0.2">
      <c r="D39548" s="53"/>
      <c r="E39548" s="53"/>
      <c r="F39548" s="53"/>
      <c r="G39548" s="53"/>
      <c r="BX39548" s="17"/>
      <c r="BY39548" s="17"/>
      <c r="BZ39548" s="17"/>
      <c r="CA39548" s="17"/>
      <c r="CB39548" s="17"/>
    </row>
    <row r="39549" spans="4:80" x14ac:dyDescent="0.2">
      <c r="D39549" s="53"/>
      <c r="E39549" s="53"/>
      <c r="F39549" s="53"/>
      <c r="G39549" s="53"/>
      <c r="BX39549" s="17"/>
      <c r="BY39549" s="17"/>
      <c r="BZ39549" s="17"/>
      <c r="CA39549" s="17"/>
      <c r="CB39549" s="17"/>
    </row>
    <row r="39550" spans="4:80" x14ac:dyDescent="0.2">
      <c r="D39550" s="53"/>
      <c r="E39550" s="53"/>
      <c r="F39550" s="53"/>
      <c r="G39550" s="53"/>
      <c r="BX39550" s="17"/>
      <c r="BY39550" s="17"/>
      <c r="BZ39550" s="17"/>
      <c r="CA39550" s="17"/>
      <c r="CB39550" s="17"/>
    </row>
    <row r="39551" spans="4:80" x14ac:dyDescent="0.2">
      <c r="D39551" s="53"/>
      <c r="E39551" s="53"/>
      <c r="F39551" s="53"/>
      <c r="G39551" s="53"/>
      <c r="BX39551" s="17"/>
      <c r="BY39551" s="17"/>
      <c r="BZ39551" s="17"/>
      <c r="CA39551" s="17"/>
      <c r="CB39551" s="17"/>
    </row>
    <row r="39552" spans="4:80" x14ac:dyDescent="0.2">
      <c r="D39552" s="53"/>
      <c r="E39552" s="53"/>
      <c r="F39552" s="53"/>
      <c r="G39552" s="53"/>
      <c r="BX39552" s="17"/>
      <c r="BY39552" s="17"/>
      <c r="BZ39552" s="17"/>
      <c r="CA39552" s="17"/>
      <c r="CB39552" s="17"/>
    </row>
    <row r="39553" spans="4:80" x14ac:dyDescent="0.2">
      <c r="D39553" s="53"/>
      <c r="E39553" s="53"/>
      <c r="F39553" s="53"/>
      <c r="G39553" s="53"/>
      <c r="BX39553" s="17"/>
      <c r="BY39553" s="17"/>
      <c r="BZ39553" s="17"/>
      <c r="CA39553" s="17"/>
      <c r="CB39553" s="17"/>
    </row>
    <row r="39554" spans="4:80" x14ac:dyDescent="0.2">
      <c r="D39554" s="53"/>
      <c r="E39554" s="53"/>
      <c r="F39554" s="53"/>
      <c r="G39554" s="53"/>
      <c r="BX39554" s="17"/>
      <c r="BY39554" s="17"/>
      <c r="BZ39554" s="17"/>
      <c r="CA39554" s="17"/>
      <c r="CB39554" s="17"/>
    </row>
    <row r="39555" spans="4:80" x14ac:dyDescent="0.2">
      <c r="D39555" s="53"/>
      <c r="E39555" s="53"/>
      <c r="F39555" s="53"/>
      <c r="G39555" s="53"/>
      <c r="BX39555" s="17"/>
      <c r="BY39555" s="17"/>
      <c r="BZ39555" s="17"/>
      <c r="CA39555" s="17"/>
      <c r="CB39555" s="17"/>
    </row>
    <row r="39556" spans="4:80" x14ac:dyDescent="0.2">
      <c r="D39556" s="53"/>
      <c r="E39556" s="53"/>
      <c r="F39556" s="53"/>
      <c r="G39556" s="53"/>
      <c r="BX39556" s="17"/>
      <c r="BY39556" s="17"/>
      <c r="BZ39556" s="17"/>
      <c r="CA39556" s="17"/>
      <c r="CB39556" s="17"/>
    </row>
    <row r="39557" spans="4:80" x14ac:dyDescent="0.2">
      <c r="D39557" s="53"/>
      <c r="E39557" s="53"/>
      <c r="F39557" s="53"/>
      <c r="G39557" s="53"/>
      <c r="BX39557" s="17"/>
      <c r="BY39557" s="17"/>
      <c r="BZ39557" s="17"/>
      <c r="CA39557" s="17"/>
      <c r="CB39557" s="17"/>
    </row>
    <row r="39558" spans="4:80" x14ac:dyDescent="0.2">
      <c r="D39558" s="53"/>
      <c r="E39558" s="53"/>
      <c r="F39558" s="53"/>
      <c r="G39558" s="53"/>
      <c r="BX39558" s="17"/>
      <c r="BY39558" s="17"/>
      <c r="BZ39558" s="17"/>
      <c r="CA39558" s="17"/>
      <c r="CB39558" s="17"/>
    </row>
    <row r="39559" spans="4:80" x14ac:dyDescent="0.2">
      <c r="D39559" s="53"/>
      <c r="E39559" s="53"/>
      <c r="F39559" s="53"/>
      <c r="G39559" s="53"/>
      <c r="BX39559" s="17"/>
      <c r="BY39559" s="17"/>
      <c r="BZ39559" s="17"/>
      <c r="CA39559" s="17"/>
      <c r="CB39559" s="17"/>
    </row>
    <row r="39560" spans="4:80" x14ac:dyDescent="0.2">
      <c r="D39560" s="53"/>
      <c r="E39560" s="53"/>
      <c r="F39560" s="53"/>
      <c r="G39560" s="53"/>
      <c r="BX39560" s="17"/>
      <c r="BY39560" s="17"/>
      <c r="BZ39560" s="17"/>
      <c r="CA39560" s="17"/>
      <c r="CB39560" s="17"/>
    </row>
    <row r="39561" spans="4:80" x14ac:dyDescent="0.2">
      <c r="D39561" s="53"/>
      <c r="E39561" s="53"/>
      <c r="F39561" s="53"/>
      <c r="G39561" s="53"/>
      <c r="BX39561" s="17"/>
      <c r="BY39561" s="17"/>
      <c r="BZ39561" s="17"/>
      <c r="CA39561" s="17"/>
      <c r="CB39561" s="17"/>
    </row>
    <row r="39562" spans="4:80" x14ac:dyDescent="0.2">
      <c r="D39562" s="53"/>
      <c r="E39562" s="53"/>
      <c r="F39562" s="53"/>
      <c r="G39562" s="53"/>
      <c r="BX39562" s="17"/>
      <c r="BY39562" s="17"/>
      <c r="BZ39562" s="17"/>
      <c r="CA39562" s="17"/>
      <c r="CB39562" s="17"/>
    </row>
    <row r="39563" spans="4:80" x14ac:dyDescent="0.2">
      <c r="D39563" s="53"/>
      <c r="E39563" s="53"/>
      <c r="F39563" s="53"/>
      <c r="G39563" s="53"/>
      <c r="BX39563" s="17"/>
      <c r="BY39563" s="17"/>
      <c r="BZ39563" s="17"/>
      <c r="CA39563" s="17"/>
      <c r="CB39563" s="17"/>
    </row>
    <row r="39564" spans="4:80" x14ac:dyDescent="0.2">
      <c r="D39564" s="53"/>
      <c r="E39564" s="53"/>
      <c r="F39564" s="53"/>
      <c r="G39564" s="53"/>
      <c r="BX39564" s="17"/>
      <c r="BY39564" s="17"/>
      <c r="BZ39564" s="17"/>
      <c r="CA39564" s="17"/>
      <c r="CB39564" s="17"/>
    </row>
    <row r="39565" spans="4:80" x14ac:dyDescent="0.2">
      <c r="D39565" s="53"/>
      <c r="E39565" s="53"/>
      <c r="F39565" s="53"/>
      <c r="G39565" s="53"/>
      <c r="BX39565" s="17"/>
      <c r="BY39565" s="17"/>
      <c r="BZ39565" s="17"/>
      <c r="CA39565" s="17"/>
      <c r="CB39565" s="17"/>
    </row>
    <row r="39566" spans="4:80" x14ac:dyDescent="0.2">
      <c r="D39566" s="53"/>
      <c r="E39566" s="53"/>
      <c r="F39566" s="53"/>
      <c r="G39566" s="53"/>
      <c r="BX39566" s="17"/>
      <c r="BY39566" s="17"/>
      <c r="BZ39566" s="17"/>
      <c r="CA39566" s="17"/>
      <c r="CB39566" s="17"/>
    </row>
    <row r="39567" spans="4:80" x14ac:dyDescent="0.2">
      <c r="D39567" s="53"/>
      <c r="E39567" s="53"/>
      <c r="F39567" s="53"/>
      <c r="G39567" s="53"/>
      <c r="BX39567" s="17"/>
      <c r="BY39567" s="17"/>
      <c r="BZ39567" s="17"/>
      <c r="CA39567" s="17"/>
      <c r="CB39567" s="17"/>
    </row>
    <row r="39568" spans="4:80" x14ac:dyDescent="0.2">
      <c r="D39568" s="53"/>
      <c r="E39568" s="53"/>
      <c r="F39568" s="53"/>
      <c r="G39568" s="53"/>
      <c r="BX39568" s="17"/>
      <c r="BY39568" s="17"/>
      <c r="BZ39568" s="17"/>
      <c r="CA39568" s="17"/>
      <c r="CB39568" s="17"/>
    </row>
    <row r="39569" spans="4:80" x14ac:dyDescent="0.2">
      <c r="D39569" s="53"/>
      <c r="E39569" s="53"/>
      <c r="F39569" s="53"/>
      <c r="G39569" s="53"/>
      <c r="BX39569" s="17"/>
      <c r="BY39569" s="17"/>
      <c r="BZ39569" s="17"/>
      <c r="CA39569" s="17"/>
      <c r="CB39569" s="17"/>
    </row>
    <row r="39570" spans="4:80" x14ac:dyDescent="0.2">
      <c r="D39570" s="53"/>
      <c r="E39570" s="53"/>
      <c r="F39570" s="53"/>
      <c r="G39570" s="53"/>
      <c r="BX39570" s="17"/>
      <c r="BY39570" s="17"/>
      <c r="BZ39570" s="17"/>
      <c r="CA39570" s="17"/>
      <c r="CB39570" s="17"/>
    </row>
    <row r="39571" spans="4:80" x14ac:dyDescent="0.2">
      <c r="D39571" s="53"/>
      <c r="E39571" s="53"/>
      <c r="F39571" s="53"/>
      <c r="G39571" s="53"/>
      <c r="BX39571" s="17"/>
      <c r="BY39571" s="17"/>
      <c r="BZ39571" s="17"/>
      <c r="CA39571" s="17"/>
      <c r="CB39571" s="17"/>
    </row>
    <row r="39572" spans="4:80" x14ac:dyDescent="0.2">
      <c r="D39572" s="53"/>
      <c r="E39572" s="53"/>
      <c r="F39572" s="53"/>
      <c r="G39572" s="53"/>
      <c r="BX39572" s="17"/>
      <c r="BY39572" s="17"/>
      <c r="BZ39572" s="17"/>
      <c r="CA39572" s="17"/>
      <c r="CB39572" s="17"/>
    </row>
    <row r="39573" spans="4:80" x14ac:dyDescent="0.2">
      <c r="D39573" s="53"/>
      <c r="E39573" s="53"/>
      <c r="F39573" s="53"/>
      <c r="G39573" s="53"/>
      <c r="BX39573" s="17"/>
      <c r="BY39573" s="17"/>
      <c r="BZ39573" s="17"/>
      <c r="CA39573" s="17"/>
      <c r="CB39573" s="17"/>
    </row>
    <row r="39574" spans="4:80" x14ac:dyDescent="0.2">
      <c r="D39574" s="53"/>
      <c r="E39574" s="53"/>
      <c r="F39574" s="53"/>
      <c r="G39574" s="53"/>
      <c r="BX39574" s="17"/>
      <c r="BY39574" s="17"/>
      <c r="BZ39574" s="17"/>
      <c r="CA39574" s="17"/>
      <c r="CB39574" s="17"/>
    </row>
    <row r="39575" spans="4:80" x14ac:dyDescent="0.2">
      <c r="D39575" s="53"/>
      <c r="E39575" s="53"/>
      <c r="F39575" s="53"/>
      <c r="G39575" s="53"/>
      <c r="BX39575" s="17"/>
      <c r="BY39575" s="17"/>
      <c r="BZ39575" s="17"/>
      <c r="CA39575" s="17"/>
      <c r="CB39575" s="17"/>
    </row>
    <row r="39576" spans="4:80" x14ac:dyDescent="0.2">
      <c r="D39576" s="53"/>
      <c r="E39576" s="53"/>
      <c r="F39576" s="53"/>
      <c r="G39576" s="53"/>
      <c r="BX39576" s="17"/>
      <c r="BY39576" s="17"/>
      <c r="BZ39576" s="17"/>
      <c r="CA39576" s="17"/>
      <c r="CB39576" s="17"/>
    </row>
    <row r="39577" spans="4:80" x14ac:dyDescent="0.2">
      <c r="D39577" s="53"/>
      <c r="E39577" s="53"/>
      <c r="F39577" s="53"/>
      <c r="G39577" s="53"/>
      <c r="BX39577" s="17"/>
      <c r="BY39577" s="17"/>
      <c r="BZ39577" s="17"/>
      <c r="CA39577" s="17"/>
      <c r="CB39577" s="17"/>
    </row>
    <row r="39578" spans="4:80" x14ac:dyDescent="0.2">
      <c r="D39578" s="53"/>
      <c r="E39578" s="53"/>
      <c r="F39578" s="53"/>
      <c r="G39578" s="53"/>
      <c r="BX39578" s="17"/>
      <c r="BY39578" s="17"/>
      <c r="BZ39578" s="17"/>
      <c r="CA39578" s="17"/>
      <c r="CB39578" s="17"/>
    </row>
    <row r="39579" spans="4:80" x14ac:dyDescent="0.2">
      <c r="D39579" s="53"/>
      <c r="E39579" s="53"/>
      <c r="F39579" s="53"/>
      <c r="G39579" s="53"/>
      <c r="BX39579" s="17"/>
      <c r="BY39579" s="17"/>
      <c r="BZ39579" s="17"/>
      <c r="CA39579" s="17"/>
      <c r="CB39579" s="17"/>
    </row>
    <row r="39580" spans="4:80" x14ac:dyDescent="0.2">
      <c r="D39580" s="53"/>
      <c r="E39580" s="53"/>
      <c r="F39580" s="53"/>
      <c r="G39580" s="53"/>
      <c r="BX39580" s="17"/>
      <c r="BY39580" s="17"/>
      <c r="BZ39580" s="17"/>
      <c r="CA39580" s="17"/>
      <c r="CB39580" s="17"/>
    </row>
    <row r="39581" spans="4:80" x14ac:dyDescent="0.2">
      <c r="D39581" s="53"/>
      <c r="E39581" s="53"/>
      <c r="F39581" s="53"/>
      <c r="G39581" s="53"/>
      <c r="BX39581" s="17"/>
      <c r="BY39581" s="17"/>
      <c r="BZ39581" s="17"/>
      <c r="CA39581" s="17"/>
      <c r="CB39581" s="17"/>
    </row>
    <row r="39582" spans="4:80" x14ac:dyDescent="0.2">
      <c r="D39582" s="53"/>
      <c r="E39582" s="53"/>
      <c r="F39582" s="53"/>
      <c r="G39582" s="53"/>
      <c r="BX39582" s="17"/>
      <c r="BY39582" s="17"/>
      <c r="BZ39582" s="17"/>
      <c r="CA39582" s="17"/>
      <c r="CB39582" s="17"/>
    </row>
    <row r="39583" spans="4:80" x14ac:dyDescent="0.2">
      <c r="D39583" s="53"/>
      <c r="E39583" s="53"/>
      <c r="F39583" s="53"/>
      <c r="G39583" s="53"/>
      <c r="BX39583" s="17"/>
      <c r="BY39583" s="17"/>
      <c r="BZ39583" s="17"/>
      <c r="CA39583" s="17"/>
      <c r="CB39583" s="17"/>
    </row>
    <row r="39584" spans="4:80" x14ac:dyDescent="0.2">
      <c r="D39584" s="53"/>
      <c r="E39584" s="53"/>
      <c r="F39584" s="53"/>
      <c r="G39584" s="53"/>
      <c r="BX39584" s="17"/>
      <c r="BY39584" s="17"/>
      <c r="BZ39584" s="17"/>
      <c r="CA39584" s="17"/>
      <c r="CB39584" s="17"/>
    </row>
    <row r="39585" spans="4:80" x14ac:dyDescent="0.2">
      <c r="D39585" s="53"/>
      <c r="E39585" s="53"/>
      <c r="F39585" s="53"/>
      <c r="G39585" s="53"/>
      <c r="BX39585" s="17"/>
      <c r="BY39585" s="17"/>
      <c r="BZ39585" s="17"/>
      <c r="CA39585" s="17"/>
      <c r="CB39585" s="17"/>
    </row>
    <row r="39586" spans="4:80" x14ac:dyDescent="0.2">
      <c r="D39586" s="53"/>
      <c r="E39586" s="53"/>
      <c r="F39586" s="53"/>
      <c r="G39586" s="53"/>
      <c r="BX39586" s="17"/>
      <c r="BY39586" s="17"/>
      <c r="BZ39586" s="17"/>
      <c r="CA39586" s="17"/>
      <c r="CB39586" s="17"/>
    </row>
    <row r="39587" spans="4:80" x14ac:dyDescent="0.2">
      <c r="D39587" s="53"/>
      <c r="E39587" s="53"/>
      <c r="F39587" s="53"/>
      <c r="G39587" s="53"/>
      <c r="BX39587" s="17"/>
      <c r="BY39587" s="17"/>
      <c r="BZ39587" s="17"/>
      <c r="CA39587" s="17"/>
      <c r="CB39587" s="17"/>
    </row>
    <row r="39588" spans="4:80" x14ac:dyDescent="0.2">
      <c r="D39588" s="53"/>
      <c r="E39588" s="53"/>
      <c r="F39588" s="53"/>
      <c r="G39588" s="53"/>
      <c r="BX39588" s="17"/>
      <c r="BY39588" s="17"/>
      <c r="BZ39588" s="17"/>
      <c r="CA39588" s="17"/>
      <c r="CB39588" s="17"/>
    </row>
    <row r="39589" spans="4:80" x14ac:dyDescent="0.2">
      <c r="D39589" s="53"/>
      <c r="E39589" s="53"/>
      <c r="F39589" s="53"/>
      <c r="G39589" s="53"/>
      <c r="BX39589" s="17"/>
      <c r="BY39589" s="17"/>
      <c r="BZ39589" s="17"/>
      <c r="CA39589" s="17"/>
      <c r="CB39589" s="17"/>
    </row>
    <row r="39590" spans="4:80" x14ac:dyDescent="0.2">
      <c r="D39590" s="53"/>
      <c r="E39590" s="53"/>
      <c r="F39590" s="53"/>
      <c r="G39590" s="53"/>
      <c r="BX39590" s="17"/>
      <c r="BY39590" s="17"/>
      <c r="BZ39590" s="17"/>
      <c r="CA39590" s="17"/>
      <c r="CB39590" s="17"/>
    </row>
    <row r="39591" spans="4:80" x14ac:dyDescent="0.2">
      <c r="D39591" s="53"/>
      <c r="E39591" s="53"/>
      <c r="F39591" s="53"/>
      <c r="G39591" s="53"/>
      <c r="BX39591" s="17"/>
      <c r="BY39591" s="17"/>
      <c r="BZ39591" s="17"/>
      <c r="CA39591" s="17"/>
      <c r="CB39591" s="17"/>
    </row>
    <row r="39592" spans="4:80" x14ac:dyDescent="0.2">
      <c r="D39592" s="53"/>
      <c r="E39592" s="53"/>
      <c r="F39592" s="53"/>
      <c r="G39592" s="53"/>
      <c r="BX39592" s="17"/>
      <c r="BY39592" s="17"/>
      <c r="BZ39592" s="17"/>
      <c r="CA39592" s="17"/>
      <c r="CB39592" s="17"/>
    </row>
    <row r="39593" spans="4:80" x14ac:dyDescent="0.2">
      <c r="D39593" s="53"/>
      <c r="E39593" s="53"/>
      <c r="F39593" s="53"/>
      <c r="G39593" s="53"/>
      <c r="BX39593" s="17"/>
      <c r="BY39593" s="17"/>
      <c r="BZ39593" s="17"/>
      <c r="CA39593" s="17"/>
      <c r="CB39593" s="17"/>
    </row>
    <row r="39594" spans="4:80" x14ac:dyDescent="0.2">
      <c r="D39594" s="53"/>
      <c r="E39594" s="53"/>
      <c r="F39594" s="53"/>
      <c r="G39594" s="53"/>
      <c r="BX39594" s="17"/>
      <c r="BY39594" s="17"/>
      <c r="BZ39594" s="17"/>
      <c r="CA39594" s="17"/>
      <c r="CB39594" s="17"/>
    </row>
    <row r="39595" spans="4:80" x14ac:dyDescent="0.2">
      <c r="D39595" s="53"/>
      <c r="E39595" s="53"/>
      <c r="F39595" s="53"/>
      <c r="G39595" s="53"/>
      <c r="BX39595" s="17"/>
      <c r="BY39595" s="17"/>
      <c r="BZ39595" s="17"/>
      <c r="CA39595" s="17"/>
      <c r="CB39595" s="17"/>
    </row>
    <row r="39596" spans="4:80" x14ac:dyDescent="0.2">
      <c r="D39596" s="53"/>
      <c r="E39596" s="53"/>
      <c r="F39596" s="53"/>
      <c r="G39596" s="53"/>
      <c r="BX39596" s="17"/>
      <c r="BY39596" s="17"/>
      <c r="BZ39596" s="17"/>
      <c r="CA39596" s="17"/>
      <c r="CB39596" s="17"/>
    </row>
    <row r="39597" spans="4:80" x14ac:dyDescent="0.2">
      <c r="D39597" s="53"/>
      <c r="E39597" s="53"/>
      <c r="F39597" s="53"/>
      <c r="G39597" s="53"/>
      <c r="BX39597" s="17"/>
      <c r="BY39597" s="17"/>
      <c r="BZ39597" s="17"/>
      <c r="CA39597" s="17"/>
      <c r="CB39597" s="17"/>
    </row>
    <row r="39598" spans="4:80" x14ac:dyDescent="0.2">
      <c r="D39598" s="53"/>
      <c r="E39598" s="53"/>
      <c r="F39598" s="53"/>
      <c r="G39598" s="53"/>
      <c r="BX39598" s="17"/>
      <c r="BY39598" s="17"/>
      <c r="BZ39598" s="17"/>
      <c r="CA39598" s="17"/>
      <c r="CB39598" s="17"/>
    </row>
    <row r="39599" spans="4:80" x14ac:dyDescent="0.2">
      <c r="D39599" s="53"/>
      <c r="E39599" s="53"/>
      <c r="F39599" s="53"/>
      <c r="G39599" s="53"/>
      <c r="BX39599" s="17"/>
      <c r="BY39599" s="17"/>
      <c r="BZ39599" s="17"/>
      <c r="CA39599" s="17"/>
      <c r="CB39599" s="17"/>
    </row>
    <row r="39600" spans="4:80" x14ac:dyDescent="0.2">
      <c r="D39600" s="53"/>
      <c r="E39600" s="53"/>
      <c r="F39600" s="53"/>
      <c r="G39600" s="53"/>
      <c r="BX39600" s="17"/>
      <c r="BY39600" s="17"/>
      <c r="BZ39600" s="17"/>
      <c r="CA39600" s="17"/>
      <c r="CB39600" s="17"/>
    </row>
    <row r="39601" spans="4:80" x14ac:dyDescent="0.2">
      <c r="D39601" s="53"/>
      <c r="E39601" s="53"/>
      <c r="F39601" s="53"/>
      <c r="G39601" s="53"/>
      <c r="BX39601" s="17"/>
      <c r="BY39601" s="17"/>
      <c r="BZ39601" s="17"/>
      <c r="CA39601" s="17"/>
      <c r="CB39601" s="17"/>
    </row>
    <row r="39602" spans="4:80" x14ac:dyDescent="0.2">
      <c r="D39602" s="53"/>
      <c r="E39602" s="53"/>
      <c r="F39602" s="53"/>
      <c r="G39602" s="53"/>
      <c r="BX39602" s="17"/>
      <c r="BY39602" s="17"/>
      <c r="BZ39602" s="17"/>
      <c r="CA39602" s="17"/>
      <c r="CB39602" s="17"/>
    </row>
    <row r="39603" spans="4:80" x14ac:dyDescent="0.2">
      <c r="D39603" s="53"/>
      <c r="E39603" s="53"/>
      <c r="F39603" s="53"/>
      <c r="G39603" s="53"/>
      <c r="BX39603" s="17"/>
      <c r="BY39603" s="17"/>
      <c r="BZ39603" s="17"/>
      <c r="CA39603" s="17"/>
      <c r="CB39603" s="17"/>
    </row>
    <row r="39604" spans="4:80" x14ac:dyDescent="0.2">
      <c r="D39604" s="53"/>
      <c r="E39604" s="53"/>
      <c r="F39604" s="53"/>
      <c r="G39604" s="53"/>
      <c r="BX39604" s="17"/>
      <c r="BY39604" s="17"/>
      <c r="BZ39604" s="17"/>
      <c r="CA39604" s="17"/>
      <c r="CB39604" s="17"/>
    </row>
    <row r="39605" spans="4:80" x14ac:dyDescent="0.2">
      <c r="D39605" s="53"/>
      <c r="E39605" s="53"/>
      <c r="F39605" s="53"/>
      <c r="G39605" s="53"/>
      <c r="BX39605" s="17"/>
      <c r="BY39605" s="17"/>
      <c r="BZ39605" s="17"/>
      <c r="CA39605" s="17"/>
      <c r="CB39605" s="17"/>
    </row>
    <row r="39606" spans="4:80" x14ac:dyDescent="0.2">
      <c r="D39606" s="53"/>
      <c r="E39606" s="53"/>
      <c r="F39606" s="53"/>
      <c r="G39606" s="53"/>
      <c r="BX39606" s="17"/>
      <c r="BY39606" s="17"/>
      <c r="BZ39606" s="17"/>
      <c r="CA39606" s="17"/>
      <c r="CB39606" s="17"/>
    </row>
    <row r="39607" spans="4:80" x14ac:dyDescent="0.2">
      <c r="D39607" s="53"/>
      <c r="E39607" s="53"/>
      <c r="F39607" s="53"/>
      <c r="G39607" s="53"/>
      <c r="BX39607" s="17"/>
      <c r="BY39607" s="17"/>
      <c r="BZ39607" s="17"/>
      <c r="CA39607" s="17"/>
      <c r="CB39607" s="17"/>
    </row>
    <row r="39608" spans="4:80" x14ac:dyDescent="0.2">
      <c r="D39608" s="53"/>
      <c r="E39608" s="53"/>
      <c r="F39608" s="53"/>
      <c r="G39608" s="53"/>
      <c r="BX39608" s="17"/>
      <c r="BY39608" s="17"/>
      <c r="BZ39608" s="17"/>
      <c r="CA39608" s="17"/>
      <c r="CB39608" s="17"/>
    </row>
    <row r="39609" spans="4:80" x14ac:dyDescent="0.2">
      <c r="D39609" s="53"/>
      <c r="E39609" s="53"/>
      <c r="F39609" s="53"/>
      <c r="G39609" s="53"/>
      <c r="BX39609" s="17"/>
      <c r="BY39609" s="17"/>
      <c r="BZ39609" s="17"/>
      <c r="CA39609" s="17"/>
      <c r="CB39609" s="17"/>
    </row>
    <row r="39610" spans="4:80" x14ac:dyDescent="0.2">
      <c r="D39610" s="53"/>
      <c r="E39610" s="53"/>
      <c r="F39610" s="53"/>
      <c r="G39610" s="53"/>
      <c r="BX39610" s="17"/>
      <c r="BY39610" s="17"/>
      <c r="BZ39610" s="17"/>
      <c r="CA39610" s="17"/>
      <c r="CB39610" s="17"/>
    </row>
    <row r="39611" spans="4:80" x14ac:dyDescent="0.2">
      <c r="D39611" s="53"/>
      <c r="E39611" s="53"/>
      <c r="F39611" s="53"/>
      <c r="G39611" s="53"/>
      <c r="BX39611" s="17"/>
      <c r="BY39611" s="17"/>
      <c r="BZ39611" s="17"/>
      <c r="CA39611" s="17"/>
      <c r="CB39611" s="17"/>
    </row>
    <row r="39612" spans="4:80" x14ac:dyDescent="0.2">
      <c r="D39612" s="53"/>
      <c r="E39612" s="53"/>
      <c r="F39612" s="53"/>
      <c r="G39612" s="53"/>
      <c r="BX39612" s="17"/>
      <c r="BY39612" s="17"/>
      <c r="BZ39612" s="17"/>
      <c r="CA39612" s="17"/>
      <c r="CB39612" s="17"/>
    </row>
    <row r="39613" spans="4:80" x14ac:dyDescent="0.2">
      <c r="D39613" s="53"/>
      <c r="E39613" s="53"/>
      <c r="F39613" s="53"/>
      <c r="G39613" s="53"/>
      <c r="BX39613" s="17"/>
      <c r="BY39613" s="17"/>
      <c r="BZ39613" s="17"/>
      <c r="CA39613" s="17"/>
      <c r="CB39613" s="17"/>
    </row>
    <row r="39614" spans="4:80" x14ac:dyDescent="0.2">
      <c r="D39614" s="53"/>
      <c r="E39614" s="53"/>
      <c r="F39614" s="53"/>
      <c r="G39614" s="53"/>
      <c r="BX39614" s="17"/>
      <c r="BY39614" s="17"/>
      <c r="BZ39614" s="17"/>
      <c r="CA39614" s="17"/>
      <c r="CB39614" s="17"/>
    </row>
    <row r="39615" spans="4:80" x14ac:dyDescent="0.2">
      <c r="D39615" s="53"/>
      <c r="E39615" s="53"/>
      <c r="F39615" s="53"/>
      <c r="G39615" s="53"/>
      <c r="BX39615" s="17"/>
      <c r="BY39615" s="17"/>
      <c r="BZ39615" s="17"/>
      <c r="CA39615" s="17"/>
      <c r="CB39615" s="17"/>
    </row>
    <row r="39616" spans="4:80" x14ac:dyDescent="0.2">
      <c r="D39616" s="53"/>
      <c r="E39616" s="53"/>
      <c r="F39616" s="53"/>
      <c r="G39616" s="53"/>
      <c r="BX39616" s="17"/>
      <c r="BY39616" s="17"/>
      <c r="BZ39616" s="17"/>
      <c r="CA39616" s="17"/>
      <c r="CB39616" s="17"/>
    </row>
    <row r="39617" spans="4:80" x14ac:dyDescent="0.2">
      <c r="D39617" s="53"/>
      <c r="E39617" s="53"/>
      <c r="F39617" s="53"/>
      <c r="G39617" s="53"/>
      <c r="BX39617" s="17"/>
      <c r="BY39617" s="17"/>
      <c r="BZ39617" s="17"/>
      <c r="CA39617" s="17"/>
      <c r="CB39617" s="17"/>
    </row>
    <row r="39618" spans="4:80" x14ac:dyDescent="0.2">
      <c r="D39618" s="53"/>
      <c r="E39618" s="53"/>
      <c r="F39618" s="53"/>
      <c r="G39618" s="53"/>
      <c r="BX39618" s="17"/>
      <c r="BY39618" s="17"/>
      <c r="BZ39618" s="17"/>
      <c r="CA39618" s="17"/>
      <c r="CB39618" s="17"/>
    </row>
    <row r="39619" spans="4:80" x14ac:dyDescent="0.2">
      <c r="D39619" s="53"/>
      <c r="E39619" s="53"/>
      <c r="F39619" s="53"/>
      <c r="G39619" s="53"/>
      <c r="BX39619" s="17"/>
      <c r="BY39619" s="17"/>
      <c r="BZ39619" s="17"/>
      <c r="CA39619" s="17"/>
      <c r="CB39619" s="17"/>
    </row>
    <row r="39620" spans="4:80" x14ac:dyDescent="0.2">
      <c r="D39620" s="53"/>
      <c r="E39620" s="53"/>
      <c r="F39620" s="53"/>
      <c r="G39620" s="53"/>
      <c r="BX39620" s="17"/>
      <c r="BY39620" s="17"/>
      <c r="BZ39620" s="17"/>
      <c r="CA39620" s="17"/>
      <c r="CB39620" s="17"/>
    </row>
    <row r="39621" spans="4:80" x14ac:dyDescent="0.2">
      <c r="D39621" s="53"/>
      <c r="E39621" s="53"/>
      <c r="F39621" s="53"/>
      <c r="G39621" s="53"/>
      <c r="BX39621" s="17"/>
      <c r="BY39621" s="17"/>
      <c r="BZ39621" s="17"/>
      <c r="CA39621" s="17"/>
      <c r="CB39621" s="17"/>
    </row>
    <row r="39622" spans="4:80" x14ac:dyDescent="0.2">
      <c r="D39622" s="53"/>
      <c r="E39622" s="53"/>
      <c r="F39622" s="53"/>
      <c r="G39622" s="53"/>
      <c r="BX39622" s="17"/>
      <c r="BY39622" s="17"/>
      <c r="BZ39622" s="17"/>
      <c r="CA39622" s="17"/>
      <c r="CB39622" s="17"/>
    </row>
    <row r="39623" spans="4:80" x14ac:dyDescent="0.2">
      <c r="D39623" s="53"/>
      <c r="E39623" s="53"/>
      <c r="F39623" s="53"/>
      <c r="G39623" s="53"/>
      <c r="BX39623" s="17"/>
      <c r="BY39623" s="17"/>
      <c r="BZ39623" s="17"/>
      <c r="CA39623" s="17"/>
      <c r="CB39623" s="17"/>
    </row>
    <row r="39624" spans="4:80" x14ac:dyDescent="0.2">
      <c r="D39624" s="53"/>
      <c r="E39624" s="53"/>
      <c r="F39624" s="53"/>
      <c r="G39624" s="53"/>
      <c r="BX39624" s="17"/>
      <c r="BY39624" s="17"/>
      <c r="BZ39624" s="17"/>
      <c r="CA39624" s="17"/>
      <c r="CB39624" s="17"/>
    </row>
    <row r="39625" spans="4:80" x14ac:dyDescent="0.2">
      <c r="D39625" s="53"/>
      <c r="E39625" s="53"/>
      <c r="F39625" s="53"/>
      <c r="G39625" s="53"/>
      <c r="BX39625" s="17"/>
      <c r="BY39625" s="17"/>
      <c r="BZ39625" s="17"/>
      <c r="CA39625" s="17"/>
      <c r="CB39625" s="17"/>
    </row>
    <row r="39626" spans="4:80" x14ac:dyDescent="0.2">
      <c r="D39626" s="53"/>
      <c r="E39626" s="53"/>
      <c r="F39626" s="53"/>
      <c r="G39626" s="53"/>
      <c r="BX39626" s="17"/>
      <c r="BY39626" s="17"/>
      <c r="BZ39626" s="17"/>
      <c r="CA39626" s="17"/>
      <c r="CB39626" s="17"/>
    </row>
    <row r="39627" spans="4:80" x14ac:dyDescent="0.2">
      <c r="D39627" s="53"/>
      <c r="E39627" s="53"/>
      <c r="F39627" s="53"/>
      <c r="G39627" s="53"/>
      <c r="BX39627" s="17"/>
      <c r="BY39627" s="17"/>
      <c r="BZ39627" s="17"/>
      <c r="CA39627" s="17"/>
      <c r="CB39627" s="17"/>
    </row>
    <row r="39628" spans="4:80" x14ac:dyDescent="0.2">
      <c r="D39628" s="53"/>
      <c r="E39628" s="53"/>
      <c r="F39628" s="53"/>
      <c r="G39628" s="53"/>
      <c r="BX39628" s="17"/>
      <c r="BY39628" s="17"/>
      <c r="BZ39628" s="17"/>
      <c r="CA39628" s="17"/>
      <c r="CB39628" s="17"/>
    </row>
    <row r="39629" spans="4:80" x14ac:dyDescent="0.2">
      <c r="D39629" s="53"/>
      <c r="E39629" s="53"/>
      <c r="F39629" s="53"/>
      <c r="G39629" s="53"/>
      <c r="BX39629" s="17"/>
      <c r="BY39629" s="17"/>
      <c r="BZ39629" s="17"/>
      <c r="CA39629" s="17"/>
      <c r="CB39629" s="17"/>
    </row>
    <row r="39630" spans="4:80" x14ac:dyDescent="0.2">
      <c r="D39630" s="53"/>
      <c r="E39630" s="53"/>
      <c r="F39630" s="53"/>
      <c r="G39630" s="53"/>
      <c r="BX39630" s="17"/>
      <c r="BY39630" s="17"/>
      <c r="BZ39630" s="17"/>
      <c r="CA39630" s="17"/>
      <c r="CB39630" s="17"/>
    </row>
    <row r="39631" spans="4:80" x14ac:dyDescent="0.2">
      <c r="D39631" s="53"/>
      <c r="E39631" s="53"/>
      <c r="F39631" s="53"/>
      <c r="G39631" s="53"/>
      <c r="BX39631" s="17"/>
      <c r="BY39631" s="17"/>
      <c r="BZ39631" s="17"/>
      <c r="CA39631" s="17"/>
      <c r="CB39631" s="17"/>
    </row>
    <row r="39632" spans="4:80" x14ac:dyDescent="0.2">
      <c r="D39632" s="53"/>
      <c r="E39632" s="53"/>
      <c r="F39632" s="53"/>
      <c r="G39632" s="53"/>
      <c r="BX39632" s="17"/>
      <c r="BY39632" s="17"/>
      <c r="BZ39632" s="17"/>
      <c r="CA39632" s="17"/>
      <c r="CB39632" s="17"/>
    </row>
    <row r="39633" spans="4:80" x14ac:dyDescent="0.2">
      <c r="D39633" s="53"/>
      <c r="E39633" s="53"/>
      <c r="F39633" s="53"/>
      <c r="G39633" s="53"/>
      <c r="BX39633" s="17"/>
      <c r="BY39633" s="17"/>
      <c r="BZ39633" s="17"/>
      <c r="CA39633" s="17"/>
      <c r="CB39633" s="17"/>
    </row>
    <row r="39634" spans="4:80" x14ac:dyDescent="0.2">
      <c r="D39634" s="53"/>
      <c r="E39634" s="53"/>
      <c r="F39634" s="53"/>
      <c r="G39634" s="53"/>
      <c r="BX39634" s="17"/>
      <c r="BY39634" s="17"/>
      <c r="BZ39634" s="17"/>
      <c r="CA39634" s="17"/>
      <c r="CB39634" s="17"/>
    </row>
    <row r="39635" spans="4:80" x14ac:dyDescent="0.2">
      <c r="D39635" s="53"/>
      <c r="E39635" s="53"/>
      <c r="F39635" s="53"/>
      <c r="G39635" s="53"/>
      <c r="BX39635" s="17"/>
      <c r="BY39635" s="17"/>
      <c r="BZ39635" s="17"/>
      <c r="CA39635" s="17"/>
      <c r="CB39635" s="17"/>
    </row>
    <row r="39636" spans="4:80" x14ac:dyDescent="0.2">
      <c r="D39636" s="53"/>
      <c r="E39636" s="53"/>
      <c r="F39636" s="53"/>
      <c r="G39636" s="53"/>
      <c r="BX39636" s="17"/>
      <c r="BY39636" s="17"/>
      <c r="BZ39636" s="17"/>
      <c r="CA39636" s="17"/>
      <c r="CB39636" s="17"/>
    </row>
    <row r="39637" spans="4:80" x14ac:dyDescent="0.2">
      <c r="D39637" s="53"/>
      <c r="E39637" s="53"/>
      <c r="F39637" s="53"/>
      <c r="G39637" s="53"/>
      <c r="BX39637" s="17"/>
      <c r="BY39637" s="17"/>
      <c r="BZ39637" s="17"/>
      <c r="CA39637" s="17"/>
      <c r="CB39637" s="17"/>
    </row>
    <row r="39638" spans="4:80" x14ac:dyDescent="0.2">
      <c r="D39638" s="53"/>
      <c r="E39638" s="53"/>
      <c r="F39638" s="53"/>
      <c r="G39638" s="53"/>
      <c r="BX39638" s="17"/>
      <c r="BY39638" s="17"/>
      <c r="BZ39638" s="17"/>
      <c r="CA39638" s="17"/>
      <c r="CB39638" s="17"/>
    </row>
    <row r="39639" spans="4:80" x14ac:dyDescent="0.2">
      <c r="D39639" s="53"/>
      <c r="E39639" s="53"/>
      <c r="F39639" s="53"/>
      <c r="G39639" s="53"/>
      <c r="BX39639" s="17"/>
      <c r="BY39639" s="17"/>
      <c r="BZ39639" s="17"/>
      <c r="CA39639" s="17"/>
      <c r="CB39639" s="17"/>
    </row>
    <row r="39640" spans="4:80" x14ac:dyDescent="0.2">
      <c r="D39640" s="53"/>
      <c r="E39640" s="53"/>
      <c r="F39640" s="53"/>
      <c r="G39640" s="53"/>
      <c r="BX39640" s="17"/>
      <c r="BY39640" s="17"/>
      <c r="BZ39640" s="17"/>
      <c r="CA39640" s="17"/>
      <c r="CB39640" s="17"/>
    </row>
    <row r="39641" spans="4:80" x14ac:dyDescent="0.2">
      <c r="D39641" s="53"/>
      <c r="E39641" s="53"/>
      <c r="F39641" s="53"/>
      <c r="G39641" s="53"/>
      <c r="BX39641" s="17"/>
      <c r="BY39641" s="17"/>
      <c r="BZ39641" s="17"/>
      <c r="CA39641" s="17"/>
      <c r="CB39641" s="17"/>
    </row>
    <row r="39642" spans="4:80" x14ac:dyDescent="0.2">
      <c r="D39642" s="53"/>
      <c r="E39642" s="53"/>
      <c r="F39642" s="53"/>
      <c r="G39642" s="53"/>
      <c r="BX39642" s="17"/>
      <c r="BY39642" s="17"/>
      <c r="BZ39642" s="17"/>
      <c r="CA39642" s="17"/>
      <c r="CB39642" s="17"/>
    </row>
    <row r="39643" spans="4:80" x14ac:dyDescent="0.2">
      <c r="D39643" s="53"/>
      <c r="E39643" s="53"/>
      <c r="F39643" s="53"/>
      <c r="G39643" s="53"/>
      <c r="BX39643" s="17"/>
      <c r="BY39643" s="17"/>
      <c r="BZ39643" s="17"/>
      <c r="CA39643" s="17"/>
      <c r="CB39643" s="17"/>
    </row>
    <row r="39644" spans="4:80" x14ac:dyDescent="0.2">
      <c r="D39644" s="53"/>
      <c r="E39644" s="53"/>
      <c r="F39644" s="53"/>
      <c r="G39644" s="53"/>
      <c r="BX39644" s="17"/>
      <c r="BY39644" s="17"/>
      <c r="BZ39644" s="17"/>
      <c r="CA39644" s="17"/>
      <c r="CB39644" s="17"/>
    </row>
    <row r="39645" spans="4:80" x14ac:dyDescent="0.2">
      <c r="D39645" s="53"/>
      <c r="E39645" s="53"/>
      <c r="F39645" s="53"/>
      <c r="G39645" s="53"/>
      <c r="BX39645" s="17"/>
      <c r="BY39645" s="17"/>
      <c r="BZ39645" s="17"/>
      <c r="CA39645" s="17"/>
      <c r="CB39645" s="17"/>
    </row>
    <row r="39646" spans="4:80" x14ac:dyDescent="0.2">
      <c r="D39646" s="53"/>
      <c r="E39646" s="53"/>
      <c r="F39646" s="53"/>
      <c r="G39646" s="53"/>
      <c r="BX39646" s="17"/>
      <c r="BY39646" s="17"/>
      <c r="BZ39646" s="17"/>
      <c r="CA39646" s="17"/>
      <c r="CB39646" s="17"/>
    </row>
    <row r="39647" spans="4:80" x14ac:dyDescent="0.2">
      <c r="D39647" s="53"/>
      <c r="E39647" s="53"/>
      <c r="F39647" s="53"/>
      <c r="G39647" s="53"/>
      <c r="BX39647" s="17"/>
      <c r="BY39647" s="17"/>
      <c r="BZ39647" s="17"/>
      <c r="CA39647" s="17"/>
      <c r="CB39647" s="17"/>
    </row>
    <row r="39648" spans="4:80" x14ac:dyDescent="0.2">
      <c r="D39648" s="53"/>
      <c r="E39648" s="53"/>
      <c r="F39648" s="53"/>
      <c r="G39648" s="53"/>
      <c r="BX39648" s="17"/>
      <c r="BY39648" s="17"/>
      <c r="BZ39648" s="17"/>
      <c r="CA39648" s="17"/>
      <c r="CB39648" s="17"/>
    </row>
    <row r="39649" spans="4:80" x14ac:dyDescent="0.2">
      <c r="D39649" s="53"/>
      <c r="E39649" s="53"/>
      <c r="F39649" s="53"/>
      <c r="G39649" s="53"/>
      <c r="BX39649" s="17"/>
      <c r="BY39649" s="17"/>
      <c r="BZ39649" s="17"/>
      <c r="CA39649" s="17"/>
      <c r="CB39649" s="17"/>
    </row>
    <row r="39650" spans="4:80" x14ac:dyDescent="0.2">
      <c r="D39650" s="53"/>
      <c r="E39650" s="53"/>
      <c r="F39650" s="53"/>
      <c r="G39650" s="53"/>
      <c r="BX39650" s="17"/>
      <c r="BY39650" s="17"/>
      <c r="BZ39650" s="17"/>
      <c r="CA39650" s="17"/>
      <c r="CB39650" s="17"/>
    </row>
    <row r="39651" spans="4:80" x14ac:dyDescent="0.2">
      <c r="D39651" s="53"/>
      <c r="E39651" s="53"/>
      <c r="F39651" s="53"/>
      <c r="G39651" s="53"/>
      <c r="BX39651" s="17"/>
      <c r="BY39651" s="17"/>
      <c r="BZ39651" s="17"/>
      <c r="CA39651" s="17"/>
      <c r="CB39651" s="17"/>
    </row>
    <row r="39652" spans="4:80" x14ac:dyDescent="0.2">
      <c r="D39652" s="53"/>
      <c r="E39652" s="53"/>
      <c r="F39652" s="53"/>
      <c r="G39652" s="53"/>
      <c r="BX39652" s="17"/>
      <c r="BY39652" s="17"/>
      <c r="BZ39652" s="17"/>
      <c r="CA39652" s="17"/>
      <c r="CB39652" s="17"/>
    </row>
    <row r="39653" spans="4:80" x14ac:dyDescent="0.2">
      <c r="D39653" s="53"/>
      <c r="E39653" s="53"/>
      <c r="F39653" s="53"/>
      <c r="G39653" s="53"/>
      <c r="BX39653" s="17"/>
      <c r="BY39653" s="17"/>
      <c r="BZ39653" s="17"/>
      <c r="CA39653" s="17"/>
      <c r="CB39653" s="17"/>
    </row>
    <row r="39654" spans="4:80" x14ac:dyDescent="0.2">
      <c r="D39654" s="53"/>
      <c r="E39654" s="53"/>
      <c r="F39654" s="53"/>
      <c r="G39654" s="53"/>
      <c r="BX39654" s="17"/>
      <c r="BY39654" s="17"/>
      <c r="BZ39654" s="17"/>
      <c r="CA39654" s="17"/>
      <c r="CB39654" s="17"/>
    </row>
    <row r="39655" spans="4:80" x14ac:dyDescent="0.2">
      <c r="D39655" s="53"/>
      <c r="E39655" s="53"/>
      <c r="F39655" s="53"/>
      <c r="G39655" s="53"/>
      <c r="BX39655" s="17"/>
      <c r="BY39655" s="17"/>
      <c r="BZ39655" s="17"/>
      <c r="CA39655" s="17"/>
      <c r="CB39655" s="17"/>
    </row>
    <row r="39656" spans="4:80" x14ac:dyDescent="0.2">
      <c r="D39656" s="53"/>
      <c r="E39656" s="53"/>
      <c r="F39656" s="53"/>
      <c r="G39656" s="53"/>
      <c r="BX39656" s="17"/>
      <c r="BY39656" s="17"/>
      <c r="BZ39656" s="17"/>
      <c r="CA39656" s="17"/>
      <c r="CB39656" s="17"/>
    </row>
    <row r="39657" spans="4:80" x14ac:dyDescent="0.2">
      <c r="D39657" s="53"/>
      <c r="E39657" s="53"/>
      <c r="F39657" s="53"/>
      <c r="G39657" s="53"/>
      <c r="BX39657" s="17"/>
      <c r="BY39657" s="17"/>
      <c r="BZ39657" s="17"/>
      <c r="CA39657" s="17"/>
      <c r="CB39657" s="17"/>
    </row>
    <row r="39658" spans="4:80" x14ac:dyDescent="0.2">
      <c r="D39658" s="53"/>
      <c r="E39658" s="53"/>
      <c r="F39658" s="53"/>
      <c r="G39658" s="53"/>
      <c r="BX39658" s="17"/>
      <c r="BY39658" s="17"/>
      <c r="BZ39658" s="17"/>
      <c r="CA39658" s="17"/>
      <c r="CB39658" s="17"/>
    </row>
    <row r="39659" spans="4:80" x14ac:dyDescent="0.2">
      <c r="D39659" s="53"/>
      <c r="E39659" s="53"/>
      <c r="F39659" s="53"/>
      <c r="G39659" s="53"/>
      <c r="BX39659" s="17"/>
      <c r="BY39659" s="17"/>
      <c r="BZ39659" s="17"/>
      <c r="CA39659" s="17"/>
      <c r="CB39659" s="17"/>
    </row>
    <row r="39660" spans="4:80" x14ac:dyDescent="0.2">
      <c r="D39660" s="53"/>
      <c r="E39660" s="53"/>
      <c r="F39660" s="53"/>
      <c r="G39660" s="53"/>
      <c r="BX39660" s="17"/>
      <c r="BY39660" s="17"/>
      <c r="BZ39660" s="17"/>
      <c r="CA39660" s="17"/>
      <c r="CB39660" s="17"/>
    </row>
    <row r="39661" spans="4:80" x14ac:dyDescent="0.2">
      <c r="D39661" s="53"/>
      <c r="E39661" s="53"/>
      <c r="F39661" s="53"/>
      <c r="G39661" s="53"/>
      <c r="BX39661" s="17"/>
      <c r="BY39661" s="17"/>
      <c r="BZ39661" s="17"/>
      <c r="CA39661" s="17"/>
      <c r="CB39661" s="17"/>
    </row>
    <row r="39662" spans="4:80" x14ac:dyDescent="0.2">
      <c r="D39662" s="53"/>
      <c r="E39662" s="53"/>
      <c r="F39662" s="53"/>
      <c r="G39662" s="53"/>
      <c r="BX39662" s="17"/>
      <c r="BY39662" s="17"/>
      <c r="BZ39662" s="17"/>
      <c r="CA39662" s="17"/>
      <c r="CB39662" s="17"/>
    </row>
    <row r="39663" spans="4:80" x14ac:dyDescent="0.2">
      <c r="D39663" s="53"/>
      <c r="E39663" s="53"/>
      <c r="F39663" s="53"/>
      <c r="G39663" s="53"/>
      <c r="BX39663" s="17"/>
      <c r="BY39663" s="17"/>
      <c r="BZ39663" s="17"/>
      <c r="CA39663" s="17"/>
      <c r="CB39663" s="17"/>
    </row>
    <row r="39664" spans="4:80" x14ac:dyDescent="0.2">
      <c r="D39664" s="53"/>
      <c r="E39664" s="53"/>
      <c r="F39664" s="53"/>
      <c r="G39664" s="53"/>
      <c r="BX39664" s="17"/>
      <c r="BY39664" s="17"/>
      <c r="BZ39664" s="17"/>
      <c r="CA39664" s="17"/>
      <c r="CB39664" s="17"/>
    </row>
    <row r="39665" spans="4:80" x14ac:dyDescent="0.2">
      <c r="D39665" s="53"/>
      <c r="E39665" s="53"/>
      <c r="F39665" s="53"/>
      <c r="G39665" s="53"/>
      <c r="BX39665" s="17"/>
      <c r="BY39665" s="17"/>
      <c r="BZ39665" s="17"/>
      <c r="CA39665" s="17"/>
      <c r="CB39665" s="17"/>
    </row>
    <row r="39666" spans="4:80" x14ac:dyDescent="0.2">
      <c r="D39666" s="53"/>
      <c r="E39666" s="53"/>
      <c r="F39666" s="53"/>
      <c r="G39666" s="53"/>
      <c r="BX39666" s="17"/>
      <c r="BY39666" s="17"/>
      <c r="BZ39666" s="17"/>
      <c r="CA39666" s="17"/>
      <c r="CB39666" s="17"/>
    </row>
    <row r="39667" spans="4:80" x14ac:dyDescent="0.2">
      <c r="D39667" s="53"/>
      <c r="E39667" s="53"/>
      <c r="F39667" s="53"/>
      <c r="G39667" s="53"/>
      <c r="BX39667" s="17"/>
      <c r="BY39667" s="17"/>
      <c r="BZ39667" s="17"/>
      <c r="CA39667" s="17"/>
      <c r="CB39667" s="17"/>
    </row>
    <row r="39668" spans="4:80" x14ac:dyDescent="0.2">
      <c r="D39668" s="53"/>
      <c r="E39668" s="53"/>
      <c r="F39668" s="53"/>
      <c r="G39668" s="53"/>
      <c r="BX39668" s="17"/>
      <c r="BY39668" s="17"/>
      <c r="BZ39668" s="17"/>
      <c r="CA39668" s="17"/>
      <c r="CB39668" s="17"/>
    </row>
    <row r="39669" spans="4:80" x14ac:dyDescent="0.2">
      <c r="D39669" s="53"/>
      <c r="E39669" s="53"/>
      <c r="F39669" s="53"/>
      <c r="G39669" s="53"/>
      <c r="BX39669" s="17"/>
      <c r="BY39669" s="17"/>
      <c r="BZ39669" s="17"/>
      <c r="CA39669" s="17"/>
      <c r="CB39669" s="17"/>
    </row>
    <row r="39670" spans="4:80" x14ac:dyDescent="0.2">
      <c r="D39670" s="53"/>
      <c r="E39670" s="53"/>
      <c r="F39670" s="53"/>
      <c r="G39670" s="53"/>
      <c r="BX39670" s="17"/>
      <c r="BY39670" s="17"/>
      <c r="BZ39670" s="17"/>
      <c r="CA39670" s="17"/>
      <c r="CB39670" s="17"/>
    </row>
    <row r="39671" spans="4:80" x14ac:dyDescent="0.2">
      <c r="D39671" s="53"/>
      <c r="E39671" s="53"/>
      <c r="F39671" s="53"/>
      <c r="G39671" s="53"/>
      <c r="BX39671" s="17"/>
      <c r="BY39671" s="17"/>
      <c r="BZ39671" s="17"/>
      <c r="CA39671" s="17"/>
      <c r="CB39671" s="17"/>
    </row>
    <row r="39672" spans="4:80" x14ac:dyDescent="0.2">
      <c r="D39672" s="53"/>
      <c r="E39672" s="53"/>
      <c r="F39672" s="53"/>
      <c r="G39672" s="53"/>
      <c r="BX39672" s="17"/>
      <c r="BY39672" s="17"/>
      <c r="BZ39672" s="17"/>
      <c r="CA39672" s="17"/>
      <c r="CB39672" s="17"/>
    </row>
    <row r="39673" spans="4:80" x14ac:dyDescent="0.2">
      <c r="D39673" s="53"/>
      <c r="E39673" s="53"/>
      <c r="F39673" s="53"/>
      <c r="G39673" s="53"/>
      <c r="BX39673" s="17"/>
      <c r="BY39673" s="17"/>
      <c r="BZ39673" s="17"/>
      <c r="CA39673" s="17"/>
      <c r="CB39673" s="17"/>
    </row>
    <row r="39674" spans="4:80" x14ac:dyDescent="0.2">
      <c r="D39674" s="53"/>
      <c r="E39674" s="53"/>
      <c r="F39674" s="53"/>
      <c r="G39674" s="53"/>
      <c r="BX39674" s="17"/>
      <c r="BY39674" s="17"/>
      <c r="BZ39674" s="17"/>
      <c r="CA39674" s="17"/>
      <c r="CB39674" s="17"/>
    </row>
    <row r="39675" spans="4:80" x14ac:dyDescent="0.2">
      <c r="D39675" s="53"/>
      <c r="E39675" s="53"/>
      <c r="F39675" s="53"/>
      <c r="G39675" s="53"/>
      <c r="BX39675" s="17"/>
      <c r="BY39675" s="17"/>
      <c r="BZ39675" s="17"/>
      <c r="CA39675" s="17"/>
      <c r="CB39675" s="17"/>
    </row>
    <row r="39676" spans="4:80" x14ac:dyDescent="0.2">
      <c r="D39676" s="53"/>
      <c r="E39676" s="53"/>
      <c r="F39676" s="53"/>
      <c r="G39676" s="53"/>
      <c r="BX39676" s="17"/>
      <c r="BY39676" s="17"/>
      <c r="BZ39676" s="17"/>
      <c r="CA39676" s="17"/>
      <c r="CB39676" s="17"/>
    </row>
    <row r="39677" spans="4:80" x14ac:dyDescent="0.2">
      <c r="D39677" s="53"/>
      <c r="E39677" s="53"/>
      <c r="F39677" s="53"/>
      <c r="G39677" s="53"/>
      <c r="BX39677" s="17"/>
      <c r="BY39677" s="17"/>
      <c r="BZ39677" s="17"/>
      <c r="CA39677" s="17"/>
      <c r="CB39677" s="17"/>
    </row>
    <row r="39678" spans="4:80" x14ac:dyDescent="0.2">
      <c r="D39678" s="53"/>
      <c r="E39678" s="53"/>
      <c r="F39678" s="53"/>
      <c r="G39678" s="53"/>
      <c r="BX39678" s="17"/>
      <c r="BY39678" s="17"/>
      <c r="BZ39678" s="17"/>
      <c r="CA39678" s="17"/>
      <c r="CB39678" s="17"/>
    </row>
    <row r="39679" spans="4:80" x14ac:dyDescent="0.2">
      <c r="D39679" s="53"/>
      <c r="E39679" s="53"/>
      <c r="F39679" s="53"/>
      <c r="G39679" s="53"/>
      <c r="BX39679" s="17"/>
      <c r="BY39679" s="17"/>
      <c r="BZ39679" s="17"/>
      <c r="CA39679" s="17"/>
      <c r="CB39679" s="17"/>
    </row>
    <row r="39680" spans="4:80" x14ac:dyDescent="0.2">
      <c r="D39680" s="53"/>
      <c r="E39680" s="53"/>
      <c r="F39680" s="53"/>
      <c r="G39680" s="53"/>
      <c r="BX39680" s="17"/>
      <c r="BY39680" s="17"/>
      <c r="BZ39680" s="17"/>
      <c r="CA39680" s="17"/>
      <c r="CB39680" s="17"/>
    </row>
    <row r="39681" spans="4:80" x14ac:dyDescent="0.2">
      <c r="D39681" s="53"/>
      <c r="E39681" s="53"/>
      <c r="F39681" s="53"/>
      <c r="G39681" s="53"/>
      <c r="BX39681" s="17"/>
      <c r="BY39681" s="17"/>
      <c r="BZ39681" s="17"/>
      <c r="CA39681" s="17"/>
      <c r="CB39681" s="17"/>
    </row>
    <row r="39682" spans="4:80" x14ac:dyDescent="0.2">
      <c r="D39682" s="53"/>
      <c r="E39682" s="53"/>
      <c r="F39682" s="53"/>
      <c r="G39682" s="53"/>
      <c r="BX39682" s="17"/>
      <c r="BY39682" s="17"/>
      <c r="BZ39682" s="17"/>
      <c r="CA39682" s="17"/>
      <c r="CB39682" s="17"/>
    </row>
    <row r="39683" spans="4:80" x14ac:dyDescent="0.2">
      <c r="D39683" s="53"/>
      <c r="E39683" s="53"/>
      <c r="F39683" s="53"/>
      <c r="G39683" s="53"/>
      <c r="BX39683" s="17"/>
      <c r="BY39683" s="17"/>
      <c r="BZ39683" s="17"/>
      <c r="CA39683" s="17"/>
      <c r="CB39683" s="17"/>
    </row>
    <row r="39684" spans="4:80" x14ac:dyDescent="0.2">
      <c r="D39684" s="53"/>
      <c r="E39684" s="53"/>
      <c r="F39684" s="53"/>
      <c r="G39684" s="53"/>
      <c r="BX39684" s="17"/>
      <c r="BY39684" s="17"/>
      <c r="BZ39684" s="17"/>
      <c r="CA39684" s="17"/>
      <c r="CB39684" s="17"/>
    </row>
    <row r="39685" spans="4:80" x14ac:dyDescent="0.2">
      <c r="D39685" s="53"/>
      <c r="E39685" s="53"/>
      <c r="F39685" s="53"/>
      <c r="G39685" s="53"/>
      <c r="BX39685" s="17"/>
      <c r="BY39685" s="17"/>
      <c r="BZ39685" s="17"/>
      <c r="CA39685" s="17"/>
      <c r="CB39685" s="17"/>
    </row>
    <row r="39686" spans="4:80" x14ac:dyDescent="0.2">
      <c r="D39686" s="53"/>
      <c r="E39686" s="53"/>
      <c r="F39686" s="53"/>
      <c r="G39686" s="53"/>
      <c r="BX39686" s="17"/>
      <c r="BY39686" s="17"/>
      <c r="BZ39686" s="17"/>
      <c r="CA39686" s="17"/>
      <c r="CB39686" s="17"/>
    </row>
    <row r="39687" spans="4:80" x14ac:dyDescent="0.2">
      <c r="D39687" s="53"/>
      <c r="E39687" s="53"/>
      <c r="F39687" s="53"/>
      <c r="G39687" s="53"/>
      <c r="BX39687" s="17"/>
      <c r="BY39687" s="17"/>
      <c r="BZ39687" s="17"/>
      <c r="CA39687" s="17"/>
      <c r="CB39687" s="17"/>
    </row>
    <row r="39688" spans="4:80" x14ac:dyDescent="0.2">
      <c r="D39688" s="53"/>
      <c r="E39688" s="53"/>
      <c r="F39688" s="53"/>
      <c r="G39688" s="53"/>
      <c r="BX39688" s="17"/>
      <c r="BY39688" s="17"/>
      <c r="BZ39688" s="17"/>
      <c r="CA39688" s="17"/>
      <c r="CB39688" s="17"/>
    </row>
    <row r="39689" spans="4:80" x14ac:dyDescent="0.2">
      <c r="D39689" s="53"/>
      <c r="E39689" s="53"/>
      <c r="F39689" s="53"/>
      <c r="G39689" s="53"/>
      <c r="BX39689" s="17"/>
      <c r="BY39689" s="17"/>
      <c r="BZ39689" s="17"/>
      <c r="CA39689" s="17"/>
      <c r="CB39689" s="17"/>
    </row>
    <row r="39690" spans="4:80" x14ac:dyDescent="0.2">
      <c r="D39690" s="53"/>
      <c r="E39690" s="53"/>
      <c r="F39690" s="53"/>
      <c r="G39690" s="53"/>
      <c r="BX39690" s="17"/>
      <c r="BY39690" s="17"/>
      <c r="BZ39690" s="17"/>
      <c r="CA39690" s="17"/>
      <c r="CB39690" s="17"/>
    </row>
    <row r="39691" spans="4:80" x14ac:dyDescent="0.2">
      <c r="D39691" s="53"/>
      <c r="E39691" s="53"/>
      <c r="F39691" s="53"/>
      <c r="G39691" s="53"/>
      <c r="BX39691" s="17"/>
      <c r="BY39691" s="17"/>
      <c r="BZ39691" s="17"/>
      <c r="CA39691" s="17"/>
      <c r="CB39691" s="17"/>
    </row>
    <row r="39692" spans="4:80" x14ac:dyDescent="0.2">
      <c r="D39692" s="53"/>
      <c r="E39692" s="53"/>
      <c r="F39692" s="53"/>
      <c r="G39692" s="53"/>
      <c r="BX39692" s="17"/>
      <c r="BY39692" s="17"/>
      <c r="BZ39692" s="17"/>
      <c r="CA39692" s="17"/>
      <c r="CB39692" s="17"/>
    </row>
    <row r="39693" spans="4:80" x14ac:dyDescent="0.2">
      <c r="D39693" s="53"/>
      <c r="E39693" s="53"/>
      <c r="F39693" s="53"/>
      <c r="G39693" s="53"/>
      <c r="BX39693" s="17"/>
      <c r="BY39693" s="17"/>
      <c r="BZ39693" s="17"/>
      <c r="CA39693" s="17"/>
      <c r="CB39693" s="17"/>
    </row>
    <row r="39694" spans="4:80" x14ac:dyDescent="0.2">
      <c r="D39694" s="53"/>
      <c r="E39694" s="53"/>
      <c r="F39694" s="53"/>
      <c r="G39694" s="53"/>
      <c r="BX39694" s="17"/>
      <c r="BY39694" s="17"/>
      <c r="BZ39694" s="17"/>
      <c r="CA39694" s="17"/>
      <c r="CB39694" s="17"/>
    </row>
    <row r="39695" spans="4:80" x14ac:dyDescent="0.2">
      <c r="D39695" s="53"/>
      <c r="E39695" s="53"/>
      <c r="F39695" s="53"/>
      <c r="G39695" s="53"/>
      <c r="BX39695" s="17"/>
      <c r="BY39695" s="17"/>
      <c r="BZ39695" s="17"/>
      <c r="CA39695" s="17"/>
      <c r="CB39695" s="17"/>
    </row>
    <row r="39696" spans="4:80" x14ac:dyDescent="0.2">
      <c r="D39696" s="53"/>
      <c r="E39696" s="53"/>
      <c r="F39696" s="53"/>
      <c r="G39696" s="53"/>
      <c r="BX39696" s="17"/>
      <c r="BY39696" s="17"/>
      <c r="BZ39696" s="17"/>
      <c r="CA39696" s="17"/>
      <c r="CB39696" s="17"/>
    </row>
    <row r="39697" spans="4:80" x14ac:dyDescent="0.2">
      <c r="D39697" s="53"/>
      <c r="E39697" s="53"/>
      <c r="F39697" s="53"/>
      <c r="G39697" s="53"/>
      <c r="BX39697" s="17"/>
      <c r="BY39697" s="17"/>
      <c r="BZ39697" s="17"/>
      <c r="CA39697" s="17"/>
      <c r="CB39697" s="17"/>
    </row>
    <row r="39698" spans="4:80" x14ac:dyDescent="0.2">
      <c r="D39698" s="53"/>
      <c r="E39698" s="53"/>
      <c r="F39698" s="53"/>
      <c r="G39698" s="53"/>
      <c r="BX39698" s="17"/>
      <c r="BY39698" s="17"/>
      <c r="BZ39698" s="17"/>
      <c r="CA39698" s="17"/>
      <c r="CB39698" s="17"/>
    </row>
    <row r="39699" spans="4:80" x14ac:dyDescent="0.2">
      <c r="D39699" s="53"/>
      <c r="E39699" s="53"/>
      <c r="F39699" s="53"/>
      <c r="G39699" s="53"/>
      <c r="BX39699" s="17"/>
      <c r="BY39699" s="17"/>
      <c r="BZ39699" s="17"/>
      <c r="CA39699" s="17"/>
      <c r="CB39699" s="17"/>
    </row>
    <row r="39700" spans="4:80" x14ac:dyDescent="0.2">
      <c r="D39700" s="53"/>
      <c r="E39700" s="53"/>
      <c r="F39700" s="53"/>
      <c r="G39700" s="53"/>
      <c r="BX39700" s="17"/>
      <c r="BY39700" s="17"/>
      <c r="BZ39700" s="17"/>
      <c r="CA39700" s="17"/>
      <c r="CB39700" s="17"/>
    </row>
    <row r="39701" spans="4:80" x14ac:dyDescent="0.2">
      <c r="D39701" s="53"/>
      <c r="E39701" s="53"/>
      <c r="F39701" s="53"/>
      <c r="G39701" s="53"/>
      <c r="BX39701" s="17"/>
      <c r="BY39701" s="17"/>
      <c r="BZ39701" s="17"/>
      <c r="CA39701" s="17"/>
      <c r="CB39701" s="17"/>
    </row>
    <row r="39702" spans="4:80" x14ac:dyDescent="0.2">
      <c r="D39702" s="53"/>
      <c r="E39702" s="53"/>
      <c r="F39702" s="53"/>
      <c r="G39702" s="53"/>
      <c r="BX39702" s="17"/>
      <c r="BY39702" s="17"/>
      <c r="BZ39702" s="17"/>
      <c r="CA39702" s="17"/>
      <c r="CB39702" s="17"/>
    </row>
    <row r="39703" spans="4:80" x14ac:dyDescent="0.2">
      <c r="D39703" s="53"/>
      <c r="E39703" s="53"/>
      <c r="F39703" s="53"/>
      <c r="G39703" s="53"/>
      <c r="BX39703" s="17"/>
      <c r="BY39703" s="17"/>
      <c r="BZ39703" s="17"/>
      <c r="CA39703" s="17"/>
      <c r="CB39703" s="17"/>
    </row>
    <row r="39704" spans="4:80" x14ac:dyDescent="0.2">
      <c r="D39704" s="53"/>
      <c r="E39704" s="53"/>
      <c r="F39704" s="53"/>
      <c r="G39704" s="53"/>
      <c r="BX39704" s="17"/>
      <c r="BY39704" s="17"/>
      <c r="BZ39704" s="17"/>
      <c r="CA39704" s="17"/>
      <c r="CB39704" s="17"/>
    </row>
    <row r="39705" spans="4:80" x14ac:dyDescent="0.2">
      <c r="D39705" s="53"/>
      <c r="E39705" s="53"/>
      <c r="F39705" s="53"/>
      <c r="G39705" s="53"/>
      <c r="BX39705" s="17"/>
      <c r="BY39705" s="17"/>
      <c r="BZ39705" s="17"/>
      <c r="CA39705" s="17"/>
      <c r="CB39705" s="17"/>
    </row>
    <row r="39706" spans="4:80" x14ac:dyDescent="0.2">
      <c r="D39706" s="53"/>
      <c r="E39706" s="53"/>
      <c r="F39706" s="53"/>
      <c r="G39706" s="53"/>
      <c r="BX39706" s="17"/>
      <c r="BY39706" s="17"/>
      <c r="BZ39706" s="17"/>
      <c r="CA39706" s="17"/>
      <c r="CB39706" s="17"/>
    </row>
    <row r="39707" spans="4:80" x14ac:dyDescent="0.2">
      <c r="D39707" s="53"/>
      <c r="E39707" s="53"/>
      <c r="F39707" s="53"/>
      <c r="G39707" s="53"/>
      <c r="BX39707" s="17"/>
      <c r="BY39707" s="17"/>
      <c r="BZ39707" s="17"/>
      <c r="CA39707" s="17"/>
      <c r="CB39707" s="17"/>
    </row>
    <row r="39708" spans="4:80" x14ac:dyDescent="0.2">
      <c r="D39708" s="53"/>
      <c r="E39708" s="53"/>
      <c r="F39708" s="53"/>
      <c r="G39708" s="53"/>
      <c r="BX39708" s="17"/>
      <c r="BY39708" s="17"/>
      <c r="BZ39708" s="17"/>
      <c r="CA39708" s="17"/>
      <c r="CB39708" s="17"/>
    </row>
    <row r="39709" spans="4:80" x14ac:dyDescent="0.2">
      <c r="D39709" s="53"/>
      <c r="E39709" s="53"/>
      <c r="F39709" s="53"/>
      <c r="G39709" s="53"/>
      <c r="BX39709" s="17"/>
      <c r="BY39709" s="17"/>
      <c r="BZ39709" s="17"/>
      <c r="CA39709" s="17"/>
      <c r="CB39709" s="17"/>
    </row>
    <row r="39710" spans="4:80" x14ac:dyDescent="0.2">
      <c r="D39710" s="53"/>
      <c r="E39710" s="53"/>
      <c r="F39710" s="53"/>
      <c r="G39710" s="53"/>
      <c r="BX39710" s="17"/>
      <c r="BY39710" s="17"/>
      <c r="BZ39710" s="17"/>
      <c r="CA39710" s="17"/>
      <c r="CB39710" s="17"/>
    </row>
    <row r="39711" spans="4:80" x14ac:dyDescent="0.2">
      <c r="D39711" s="53"/>
      <c r="E39711" s="53"/>
      <c r="F39711" s="53"/>
      <c r="G39711" s="53"/>
      <c r="BX39711" s="17"/>
      <c r="BY39711" s="17"/>
      <c r="BZ39711" s="17"/>
      <c r="CA39711" s="17"/>
      <c r="CB39711" s="17"/>
    </row>
    <row r="39712" spans="4:80" x14ac:dyDescent="0.2">
      <c r="D39712" s="53"/>
      <c r="E39712" s="53"/>
      <c r="F39712" s="53"/>
      <c r="G39712" s="53"/>
      <c r="BX39712" s="17"/>
      <c r="BY39712" s="17"/>
      <c r="BZ39712" s="17"/>
      <c r="CA39712" s="17"/>
      <c r="CB39712" s="17"/>
    </row>
    <row r="39713" spans="4:80" x14ac:dyDescent="0.2">
      <c r="D39713" s="53"/>
      <c r="E39713" s="53"/>
      <c r="F39713" s="53"/>
      <c r="G39713" s="53"/>
      <c r="BX39713" s="17"/>
      <c r="BY39713" s="17"/>
      <c r="BZ39713" s="17"/>
      <c r="CA39713" s="17"/>
      <c r="CB39713" s="17"/>
    </row>
    <row r="39714" spans="4:80" x14ac:dyDescent="0.2">
      <c r="D39714" s="53"/>
      <c r="E39714" s="53"/>
      <c r="F39714" s="53"/>
      <c r="G39714" s="53"/>
      <c r="BX39714" s="17"/>
      <c r="BY39714" s="17"/>
      <c r="BZ39714" s="17"/>
      <c r="CA39714" s="17"/>
      <c r="CB39714" s="17"/>
    </row>
    <row r="39715" spans="4:80" x14ac:dyDescent="0.2">
      <c r="D39715" s="53"/>
      <c r="E39715" s="53"/>
      <c r="F39715" s="53"/>
      <c r="G39715" s="53"/>
      <c r="BX39715" s="17"/>
      <c r="BY39715" s="17"/>
      <c r="BZ39715" s="17"/>
      <c r="CA39715" s="17"/>
      <c r="CB39715" s="17"/>
    </row>
    <row r="39716" spans="4:80" x14ac:dyDescent="0.2">
      <c r="D39716" s="53"/>
      <c r="E39716" s="53"/>
      <c r="F39716" s="53"/>
      <c r="G39716" s="53"/>
      <c r="BX39716" s="17"/>
      <c r="BY39716" s="17"/>
      <c r="BZ39716" s="17"/>
      <c r="CA39716" s="17"/>
      <c r="CB39716" s="17"/>
    </row>
    <row r="39717" spans="4:80" x14ac:dyDescent="0.2">
      <c r="D39717" s="53"/>
      <c r="E39717" s="53"/>
      <c r="F39717" s="53"/>
      <c r="G39717" s="53"/>
      <c r="BX39717" s="17"/>
      <c r="BY39717" s="17"/>
      <c r="BZ39717" s="17"/>
      <c r="CA39717" s="17"/>
      <c r="CB39717" s="17"/>
    </row>
    <row r="39718" spans="4:80" x14ac:dyDescent="0.2">
      <c r="D39718" s="53"/>
      <c r="E39718" s="53"/>
      <c r="F39718" s="53"/>
      <c r="G39718" s="53"/>
      <c r="BX39718" s="17"/>
      <c r="BY39718" s="17"/>
      <c r="BZ39718" s="17"/>
      <c r="CA39718" s="17"/>
      <c r="CB39718" s="17"/>
    </row>
    <row r="39719" spans="4:80" x14ac:dyDescent="0.2">
      <c r="D39719" s="53"/>
      <c r="E39719" s="53"/>
      <c r="F39719" s="53"/>
      <c r="G39719" s="53"/>
      <c r="BX39719" s="17"/>
      <c r="BY39719" s="17"/>
      <c r="BZ39719" s="17"/>
      <c r="CA39719" s="17"/>
      <c r="CB39719" s="17"/>
    </row>
    <row r="39720" spans="4:80" x14ac:dyDescent="0.2">
      <c r="D39720" s="53"/>
      <c r="E39720" s="53"/>
      <c r="F39720" s="53"/>
      <c r="G39720" s="53"/>
      <c r="BX39720" s="17"/>
      <c r="BY39720" s="17"/>
      <c r="BZ39720" s="17"/>
      <c r="CA39720" s="17"/>
      <c r="CB39720" s="17"/>
    </row>
    <row r="39721" spans="4:80" x14ac:dyDescent="0.2">
      <c r="D39721" s="53"/>
      <c r="E39721" s="53"/>
      <c r="F39721" s="53"/>
      <c r="G39721" s="53"/>
      <c r="BX39721" s="17"/>
      <c r="BY39721" s="17"/>
      <c r="BZ39721" s="17"/>
      <c r="CA39721" s="17"/>
      <c r="CB39721" s="17"/>
    </row>
    <row r="39722" spans="4:80" x14ac:dyDescent="0.2">
      <c r="D39722" s="53"/>
      <c r="E39722" s="53"/>
      <c r="F39722" s="53"/>
      <c r="G39722" s="53"/>
      <c r="BX39722" s="17"/>
      <c r="BY39722" s="17"/>
      <c r="BZ39722" s="17"/>
      <c r="CA39722" s="17"/>
      <c r="CB39722" s="17"/>
    </row>
    <row r="39723" spans="4:80" x14ac:dyDescent="0.2">
      <c r="D39723" s="53"/>
      <c r="E39723" s="53"/>
      <c r="F39723" s="53"/>
      <c r="G39723" s="53"/>
      <c r="BX39723" s="17"/>
      <c r="BY39723" s="17"/>
      <c r="BZ39723" s="17"/>
      <c r="CA39723" s="17"/>
      <c r="CB39723" s="17"/>
    </row>
    <row r="39724" spans="4:80" x14ac:dyDescent="0.2">
      <c r="D39724" s="53"/>
      <c r="E39724" s="53"/>
      <c r="F39724" s="53"/>
      <c r="G39724" s="53"/>
      <c r="BX39724" s="17"/>
      <c r="BY39724" s="17"/>
      <c r="BZ39724" s="17"/>
      <c r="CA39724" s="17"/>
      <c r="CB39724" s="17"/>
    </row>
    <row r="39725" spans="4:80" x14ac:dyDescent="0.2">
      <c r="D39725" s="53"/>
      <c r="E39725" s="53"/>
      <c r="F39725" s="53"/>
      <c r="G39725" s="53"/>
      <c r="BX39725" s="17"/>
      <c r="BY39725" s="17"/>
      <c r="BZ39725" s="17"/>
      <c r="CA39725" s="17"/>
      <c r="CB39725" s="17"/>
    </row>
    <row r="39726" spans="4:80" x14ac:dyDescent="0.2">
      <c r="D39726" s="53"/>
      <c r="E39726" s="53"/>
      <c r="F39726" s="53"/>
      <c r="G39726" s="53"/>
      <c r="BX39726" s="17"/>
      <c r="BY39726" s="17"/>
      <c r="BZ39726" s="17"/>
      <c r="CA39726" s="17"/>
      <c r="CB39726" s="17"/>
    </row>
    <row r="39727" spans="4:80" x14ac:dyDescent="0.2">
      <c r="D39727" s="53"/>
      <c r="E39727" s="53"/>
      <c r="F39727" s="53"/>
      <c r="G39727" s="53"/>
      <c r="BX39727" s="17"/>
      <c r="BY39727" s="17"/>
      <c r="BZ39727" s="17"/>
      <c r="CA39727" s="17"/>
      <c r="CB39727" s="17"/>
    </row>
    <row r="39728" spans="4:80" x14ac:dyDescent="0.2">
      <c r="D39728" s="53"/>
      <c r="E39728" s="53"/>
      <c r="F39728" s="53"/>
      <c r="G39728" s="53"/>
      <c r="BX39728" s="17"/>
      <c r="BY39728" s="17"/>
      <c r="BZ39728" s="17"/>
      <c r="CA39728" s="17"/>
      <c r="CB39728" s="17"/>
    </row>
    <row r="39729" spans="4:80" x14ac:dyDescent="0.2">
      <c r="D39729" s="53"/>
      <c r="E39729" s="53"/>
      <c r="F39729" s="53"/>
      <c r="G39729" s="53"/>
      <c r="BX39729" s="17"/>
      <c r="BY39729" s="17"/>
      <c r="BZ39729" s="17"/>
      <c r="CA39729" s="17"/>
      <c r="CB39729" s="17"/>
    </row>
    <row r="39730" spans="4:80" x14ac:dyDescent="0.2">
      <c r="D39730" s="53"/>
      <c r="E39730" s="53"/>
      <c r="F39730" s="53"/>
      <c r="G39730" s="53"/>
      <c r="BX39730" s="17"/>
      <c r="BY39730" s="17"/>
      <c r="BZ39730" s="17"/>
      <c r="CA39730" s="17"/>
      <c r="CB39730" s="17"/>
    </row>
    <row r="39731" spans="4:80" x14ac:dyDescent="0.2">
      <c r="D39731" s="53"/>
      <c r="E39731" s="53"/>
      <c r="F39731" s="53"/>
      <c r="G39731" s="53"/>
      <c r="BX39731" s="17"/>
      <c r="BY39731" s="17"/>
      <c r="BZ39731" s="17"/>
      <c r="CA39731" s="17"/>
      <c r="CB39731" s="17"/>
    </row>
    <row r="39732" spans="4:80" x14ac:dyDescent="0.2">
      <c r="D39732" s="53"/>
      <c r="E39732" s="53"/>
      <c r="F39732" s="53"/>
      <c r="G39732" s="53"/>
      <c r="BX39732" s="17"/>
      <c r="BY39732" s="17"/>
      <c r="BZ39732" s="17"/>
      <c r="CA39732" s="17"/>
      <c r="CB39732" s="17"/>
    </row>
    <row r="39733" spans="4:80" x14ac:dyDescent="0.2">
      <c r="D39733" s="53"/>
      <c r="E39733" s="53"/>
      <c r="F39733" s="53"/>
      <c r="G39733" s="53"/>
      <c r="BX39733" s="17"/>
      <c r="BY39733" s="17"/>
      <c r="BZ39733" s="17"/>
      <c r="CA39733" s="17"/>
      <c r="CB39733" s="17"/>
    </row>
    <row r="39734" spans="4:80" x14ac:dyDescent="0.2">
      <c r="D39734" s="53"/>
      <c r="E39734" s="53"/>
      <c r="F39734" s="53"/>
      <c r="G39734" s="53"/>
      <c r="BX39734" s="17"/>
      <c r="BY39734" s="17"/>
      <c r="BZ39734" s="17"/>
      <c r="CA39734" s="17"/>
      <c r="CB39734" s="17"/>
    </row>
    <row r="39735" spans="4:80" x14ac:dyDescent="0.2">
      <c r="D39735" s="53"/>
      <c r="E39735" s="53"/>
      <c r="F39735" s="53"/>
      <c r="G39735" s="53"/>
      <c r="BX39735" s="17"/>
      <c r="BY39735" s="17"/>
      <c r="BZ39735" s="17"/>
      <c r="CA39735" s="17"/>
      <c r="CB39735" s="17"/>
    </row>
    <row r="39736" spans="4:80" x14ac:dyDescent="0.2">
      <c r="D39736" s="53"/>
      <c r="E39736" s="53"/>
      <c r="F39736" s="53"/>
      <c r="G39736" s="53"/>
      <c r="BX39736" s="17"/>
      <c r="BY39736" s="17"/>
      <c r="BZ39736" s="17"/>
      <c r="CA39736" s="17"/>
      <c r="CB39736" s="17"/>
    </row>
    <row r="39737" spans="4:80" x14ac:dyDescent="0.2">
      <c r="D39737" s="53"/>
      <c r="E39737" s="53"/>
      <c r="F39737" s="53"/>
      <c r="G39737" s="53"/>
      <c r="BX39737" s="17"/>
      <c r="BY39737" s="17"/>
      <c r="BZ39737" s="17"/>
      <c r="CA39737" s="17"/>
      <c r="CB39737" s="17"/>
    </row>
    <row r="39738" spans="4:80" x14ac:dyDescent="0.2">
      <c r="D39738" s="53"/>
      <c r="E39738" s="53"/>
      <c r="F39738" s="53"/>
      <c r="G39738" s="53"/>
      <c r="BX39738" s="17"/>
      <c r="BY39738" s="17"/>
      <c r="BZ39738" s="17"/>
      <c r="CA39738" s="17"/>
      <c r="CB39738" s="17"/>
    </row>
    <row r="39739" spans="4:80" x14ac:dyDescent="0.2">
      <c r="D39739" s="53"/>
      <c r="E39739" s="53"/>
      <c r="F39739" s="53"/>
      <c r="G39739" s="53"/>
      <c r="BX39739" s="17"/>
      <c r="BY39739" s="17"/>
      <c r="BZ39739" s="17"/>
      <c r="CA39739" s="17"/>
      <c r="CB39739" s="17"/>
    </row>
    <row r="39740" spans="4:80" x14ac:dyDescent="0.2">
      <c r="D39740" s="53"/>
      <c r="E39740" s="53"/>
      <c r="F39740" s="53"/>
      <c r="G39740" s="53"/>
      <c r="BX39740" s="17"/>
      <c r="BY39740" s="17"/>
      <c r="BZ39740" s="17"/>
      <c r="CA39740" s="17"/>
      <c r="CB39740" s="17"/>
    </row>
    <row r="39741" spans="4:80" x14ac:dyDescent="0.2">
      <c r="D39741" s="53"/>
      <c r="E39741" s="53"/>
      <c r="F39741" s="53"/>
      <c r="G39741" s="53"/>
      <c r="BX39741" s="17"/>
      <c r="BY39741" s="17"/>
      <c r="BZ39741" s="17"/>
      <c r="CA39741" s="17"/>
      <c r="CB39741" s="17"/>
    </row>
    <row r="39742" spans="4:80" x14ac:dyDescent="0.2">
      <c r="D39742" s="53"/>
      <c r="E39742" s="53"/>
      <c r="F39742" s="53"/>
      <c r="G39742" s="53"/>
      <c r="BX39742" s="17"/>
      <c r="BY39742" s="17"/>
      <c r="BZ39742" s="17"/>
      <c r="CA39742" s="17"/>
      <c r="CB39742" s="17"/>
    </row>
    <row r="39743" spans="4:80" x14ac:dyDescent="0.2">
      <c r="D39743" s="53"/>
      <c r="E39743" s="53"/>
      <c r="F39743" s="53"/>
      <c r="G39743" s="53"/>
      <c r="BX39743" s="17"/>
      <c r="BY39743" s="17"/>
      <c r="BZ39743" s="17"/>
      <c r="CA39743" s="17"/>
      <c r="CB39743" s="17"/>
    </row>
    <row r="39744" spans="4:80" x14ac:dyDescent="0.2">
      <c r="D39744" s="53"/>
      <c r="E39744" s="53"/>
      <c r="F39744" s="53"/>
      <c r="G39744" s="53"/>
      <c r="BX39744" s="17"/>
      <c r="BY39744" s="17"/>
      <c r="BZ39744" s="17"/>
      <c r="CA39744" s="17"/>
      <c r="CB39744" s="17"/>
    </row>
    <row r="39745" spans="4:80" x14ac:dyDescent="0.2">
      <c r="D39745" s="53"/>
      <c r="E39745" s="53"/>
      <c r="F39745" s="53"/>
      <c r="G39745" s="53"/>
      <c r="BX39745" s="17"/>
      <c r="BY39745" s="17"/>
      <c r="BZ39745" s="17"/>
      <c r="CA39745" s="17"/>
      <c r="CB39745" s="17"/>
    </row>
    <row r="39746" spans="4:80" x14ac:dyDescent="0.2">
      <c r="D39746" s="53"/>
      <c r="E39746" s="53"/>
      <c r="F39746" s="53"/>
      <c r="G39746" s="53"/>
      <c r="BX39746" s="17"/>
      <c r="BY39746" s="17"/>
      <c r="BZ39746" s="17"/>
      <c r="CA39746" s="17"/>
      <c r="CB39746" s="17"/>
    </row>
    <row r="39747" spans="4:80" x14ac:dyDescent="0.2">
      <c r="D39747" s="53"/>
      <c r="E39747" s="53"/>
      <c r="F39747" s="53"/>
      <c r="G39747" s="53"/>
      <c r="BX39747" s="17"/>
      <c r="BY39747" s="17"/>
      <c r="BZ39747" s="17"/>
      <c r="CA39747" s="17"/>
      <c r="CB39747" s="17"/>
    </row>
    <row r="39748" spans="4:80" x14ac:dyDescent="0.2">
      <c r="D39748" s="53"/>
      <c r="E39748" s="53"/>
      <c r="F39748" s="53"/>
      <c r="G39748" s="53"/>
      <c r="BX39748" s="17"/>
      <c r="BY39748" s="17"/>
      <c r="BZ39748" s="17"/>
      <c r="CA39748" s="17"/>
      <c r="CB39748" s="17"/>
    </row>
    <row r="39749" spans="4:80" x14ac:dyDescent="0.2">
      <c r="D39749" s="53"/>
      <c r="E39749" s="53"/>
      <c r="F39749" s="53"/>
      <c r="G39749" s="53"/>
      <c r="BX39749" s="17"/>
      <c r="BY39749" s="17"/>
      <c r="BZ39749" s="17"/>
      <c r="CA39749" s="17"/>
      <c r="CB39749" s="17"/>
    </row>
    <row r="39750" spans="4:80" x14ac:dyDescent="0.2">
      <c r="D39750" s="53"/>
      <c r="E39750" s="53"/>
      <c r="F39750" s="53"/>
      <c r="G39750" s="53"/>
      <c r="BX39750" s="17"/>
      <c r="BY39750" s="17"/>
      <c r="BZ39750" s="17"/>
      <c r="CA39750" s="17"/>
      <c r="CB39750" s="17"/>
    </row>
    <row r="39751" spans="4:80" x14ac:dyDescent="0.2">
      <c r="D39751" s="53"/>
      <c r="E39751" s="53"/>
      <c r="F39751" s="53"/>
      <c r="G39751" s="53"/>
      <c r="BX39751" s="17"/>
      <c r="BY39751" s="17"/>
      <c r="BZ39751" s="17"/>
      <c r="CA39751" s="17"/>
      <c r="CB39751" s="17"/>
    </row>
    <row r="39752" spans="4:80" x14ac:dyDescent="0.2">
      <c r="D39752" s="53"/>
      <c r="E39752" s="53"/>
      <c r="F39752" s="53"/>
      <c r="G39752" s="53"/>
      <c r="BX39752" s="17"/>
      <c r="BY39752" s="17"/>
      <c r="BZ39752" s="17"/>
      <c r="CA39752" s="17"/>
      <c r="CB39752" s="17"/>
    </row>
    <row r="39753" spans="4:80" x14ac:dyDescent="0.2">
      <c r="D39753" s="53"/>
      <c r="E39753" s="53"/>
      <c r="F39753" s="53"/>
      <c r="G39753" s="53"/>
      <c r="BX39753" s="17"/>
      <c r="BY39753" s="17"/>
      <c r="BZ39753" s="17"/>
      <c r="CA39753" s="17"/>
      <c r="CB39753" s="17"/>
    </row>
    <row r="39754" spans="4:80" x14ac:dyDescent="0.2">
      <c r="D39754" s="53"/>
      <c r="E39754" s="53"/>
      <c r="F39754" s="53"/>
      <c r="G39754" s="53"/>
      <c r="BX39754" s="17"/>
      <c r="BY39754" s="17"/>
      <c r="BZ39754" s="17"/>
      <c r="CA39754" s="17"/>
      <c r="CB39754" s="17"/>
    </row>
    <row r="39755" spans="4:80" x14ac:dyDescent="0.2">
      <c r="D39755" s="53"/>
      <c r="E39755" s="53"/>
      <c r="F39755" s="53"/>
      <c r="G39755" s="53"/>
      <c r="BX39755" s="17"/>
      <c r="BY39755" s="17"/>
      <c r="BZ39755" s="17"/>
      <c r="CA39755" s="17"/>
      <c r="CB39755" s="17"/>
    </row>
    <row r="39756" spans="4:80" x14ac:dyDescent="0.2">
      <c r="D39756" s="53"/>
      <c r="E39756" s="53"/>
      <c r="F39756" s="53"/>
      <c r="G39756" s="53"/>
      <c r="BX39756" s="17"/>
      <c r="BY39756" s="17"/>
      <c r="BZ39756" s="17"/>
      <c r="CA39756" s="17"/>
      <c r="CB39756" s="17"/>
    </row>
    <row r="39757" spans="4:80" x14ac:dyDescent="0.2">
      <c r="D39757" s="53"/>
      <c r="E39757" s="53"/>
      <c r="F39757" s="53"/>
      <c r="G39757" s="53"/>
      <c r="BX39757" s="17"/>
      <c r="BY39757" s="17"/>
      <c r="BZ39757" s="17"/>
      <c r="CA39757" s="17"/>
      <c r="CB39757" s="17"/>
    </row>
    <row r="39758" spans="4:80" x14ac:dyDescent="0.2">
      <c r="D39758" s="53"/>
      <c r="E39758" s="53"/>
      <c r="F39758" s="53"/>
      <c r="G39758" s="53"/>
      <c r="BX39758" s="17"/>
      <c r="BY39758" s="17"/>
      <c r="BZ39758" s="17"/>
      <c r="CA39758" s="17"/>
      <c r="CB39758" s="17"/>
    </row>
    <row r="39759" spans="4:80" x14ac:dyDescent="0.2">
      <c r="D39759" s="53"/>
      <c r="E39759" s="53"/>
      <c r="F39759" s="53"/>
      <c r="G39759" s="53"/>
      <c r="BX39759" s="17"/>
      <c r="BY39759" s="17"/>
      <c r="BZ39759" s="17"/>
      <c r="CA39759" s="17"/>
      <c r="CB39759" s="17"/>
    </row>
    <row r="39760" spans="4:80" x14ac:dyDescent="0.2">
      <c r="D39760" s="53"/>
      <c r="E39760" s="53"/>
      <c r="F39760" s="53"/>
      <c r="G39760" s="53"/>
      <c r="BX39760" s="17"/>
      <c r="BY39760" s="17"/>
      <c r="BZ39760" s="17"/>
      <c r="CA39760" s="17"/>
      <c r="CB39760" s="17"/>
    </row>
    <row r="39761" spans="4:80" x14ac:dyDescent="0.2">
      <c r="D39761" s="53"/>
      <c r="E39761" s="53"/>
      <c r="F39761" s="53"/>
      <c r="G39761" s="53"/>
      <c r="BX39761" s="17"/>
      <c r="BY39761" s="17"/>
      <c r="BZ39761" s="17"/>
      <c r="CA39761" s="17"/>
      <c r="CB39761" s="17"/>
    </row>
    <row r="39762" spans="4:80" x14ac:dyDescent="0.2">
      <c r="D39762" s="53"/>
      <c r="E39762" s="53"/>
      <c r="F39762" s="53"/>
      <c r="G39762" s="53"/>
      <c r="BX39762" s="17"/>
      <c r="BY39762" s="17"/>
      <c r="BZ39762" s="17"/>
      <c r="CA39762" s="17"/>
      <c r="CB39762" s="17"/>
    </row>
    <row r="39763" spans="4:80" x14ac:dyDescent="0.2">
      <c r="D39763" s="53"/>
      <c r="E39763" s="53"/>
      <c r="F39763" s="53"/>
      <c r="G39763" s="53"/>
      <c r="BX39763" s="17"/>
      <c r="BY39763" s="17"/>
      <c r="BZ39763" s="17"/>
      <c r="CA39763" s="17"/>
      <c r="CB39763" s="17"/>
    </row>
    <row r="39764" spans="4:80" x14ac:dyDescent="0.2">
      <c r="D39764" s="53"/>
      <c r="E39764" s="53"/>
      <c r="F39764" s="53"/>
      <c r="G39764" s="53"/>
      <c r="BX39764" s="17"/>
      <c r="BY39764" s="17"/>
      <c r="BZ39764" s="17"/>
      <c r="CA39764" s="17"/>
      <c r="CB39764" s="17"/>
    </row>
    <row r="39765" spans="4:80" x14ac:dyDescent="0.2">
      <c r="D39765" s="53"/>
      <c r="E39765" s="53"/>
      <c r="F39765" s="53"/>
      <c r="G39765" s="53"/>
      <c r="BX39765" s="17"/>
      <c r="BY39765" s="17"/>
      <c r="BZ39765" s="17"/>
      <c r="CA39765" s="17"/>
      <c r="CB39765" s="17"/>
    </row>
    <row r="39766" spans="4:80" x14ac:dyDescent="0.2">
      <c r="D39766" s="53"/>
      <c r="E39766" s="53"/>
      <c r="F39766" s="53"/>
      <c r="G39766" s="53"/>
      <c r="BX39766" s="17"/>
      <c r="BY39766" s="17"/>
      <c r="BZ39766" s="17"/>
      <c r="CA39766" s="17"/>
      <c r="CB39766" s="17"/>
    </row>
    <row r="39767" spans="4:80" x14ac:dyDescent="0.2">
      <c r="D39767" s="53"/>
      <c r="E39767" s="53"/>
      <c r="F39767" s="53"/>
      <c r="G39767" s="53"/>
      <c r="BX39767" s="17"/>
      <c r="BY39767" s="17"/>
      <c r="BZ39767" s="17"/>
      <c r="CA39767" s="17"/>
      <c r="CB39767" s="17"/>
    </row>
    <row r="39768" spans="4:80" x14ac:dyDescent="0.2">
      <c r="D39768" s="53"/>
      <c r="E39768" s="53"/>
      <c r="F39768" s="53"/>
      <c r="G39768" s="53"/>
      <c r="BX39768" s="17"/>
      <c r="BY39768" s="17"/>
      <c r="BZ39768" s="17"/>
      <c r="CA39768" s="17"/>
      <c r="CB39768" s="17"/>
    </row>
    <row r="39769" spans="4:80" x14ac:dyDescent="0.2">
      <c r="D39769" s="53"/>
      <c r="E39769" s="53"/>
      <c r="F39769" s="53"/>
      <c r="G39769" s="53"/>
      <c r="BX39769" s="17"/>
      <c r="BY39769" s="17"/>
      <c r="BZ39769" s="17"/>
      <c r="CA39769" s="17"/>
      <c r="CB39769" s="17"/>
    </row>
    <row r="39770" spans="4:80" x14ac:dyDescent="0.2">
      <c r="D39770" s="53"/>
      <c r="E39770" s="53"/>
      <c r="F39770" s="53"/>
      <c r="G39770" s="53"/>
      <c r="BX39770" s="17"/>
      <c r="BY39770" s="17"/>
      <c r="BZ39770" s="17"/>
      <c r="CA39770" s="17"/>
      <c r="CB39770" s="17"/>
    </row>
    <row r="39771" spans="4:80" x14ac:dyDescent="0.2">
      <c r="D39771" s="53"/>
      <c r="E39771" s="53"/>
      <c r="F39771" s="53"/>
      <c r="G39771" s="53"/>
      <c r="BX39771" s="17"/>
      <c r="BY39771" s="17"/>
      <c r="BZ39771" s="17"/>
      <c r="CA39771" s="17"/>
      <c r="CB39771" s="17"/>
    </row>
    <row r="39772" spans="4:80" x14ac:dyDescent="0.2">
      <c r="D39772" s="53"/>
      <c r="E39772" s="53"/>
      <c r="F39772" s="53"/>
      <c r="G39772" s="53"/>
      <c r="BX39772" s="17"/>
      <c r="BY39772" s="17"/>
      <c r="BZ39772" s="17"/>
      <c r="CA39772" s="17"/>
      <c r="CB39772" s="17"/>
    </row>
    <row r="39773" spans="4:80" x14ac:dyDescent="0.2">
      <c r="D39773" s="53"/>
      <c r="E39773" s="53"/>
      <c r="F39773" s="53"/>
      <c r="G39773" s="53"/>
      <c r="BX39773" s="17"/>
      <c r="BY39773" s="17"/>
      <c r="BZ39773" s="17"/>
      <c r="CA39773" s="17"/>
      <c r="CB39773" s="17"/>
    </row>
    <row r="39774" spans="4:80" x14ac:dyDescent="0.2">
      <c r="D39774" s="53"/>
      <c r="E39774" s="53"/>
      <c r="F39774" s="53"/>
      <c r="G39774" s="53"/>
      <c r="BX39774" s="17"/>
      <c r="BY39774" s="17"/>
      <c r="BZ39774" s="17"/>
      <c r="CA39774" s="17"/>
      <c r="CB39774" s="17"/>
    </row>
    <row r="39775" spans="4:80" x14ac:dyDescent="0.2">
      <c r="D39775" s="53"/>
      <c r="E39775" s="53"/>
      <c r="F39775" s="53"/>
      <c r="G39775" s="53"/>
      <c r="BX39775" s="17"/>
      <c r="BY39775" s="17"/>
      <c r="BZ39775" s="17"/>
      <c r="CA39775" s="17"/>
      <c r="CB39775" s="17"/>
    </row>
    <row r="39776" spans="4:80" x14ac:dyDescent="0.2">
      <c r="D39776" s="53"/>
      <c r="E39776" s="53"/>
      <c r="F39776" s="53"/>
      <c r="G39776" s="53"/>
      <c r="BX39776" s="17"/>
      <c r="BY39776" s="17"/>
      <c r="BZ39776" s="17"/>
      <c r="CA39776" s="17"/>
      <c r="CB39776" s="17"/>
    </row>
    <row r="39777" spans="4:80" x14ac:dyDescent="0.2">
      <c r="D39777" s="53"/>
      <c r="E39777" s="53"/>
      <c r="F39777" s="53"/>
      <c r="G39777" s="53"/>
      <c r="BX39777" s="17"/>
      <c r="BY39777" s="17"/>
      <c r="BZ39777" s="17"/>
      <c r="CA39777" s="17"/>
      <c r="CB39777" s="17"/>
    </row>
    <row r="39778" spans="4:80" x14ac:dyDescent="0.2">
      <c r="D39778" s="53"/>
      <c r="E39778" s="53"/>
      <c r="F39778" s="53"/>
      <c r="G39778" s="53"/>
      <c r="BX39778" s="17"/>
      <c r="BY39778" s="17"/>
      <c r="BZ39778" s="17"/>
      <c r="CA39778" s="17"/>
      <c r="CB39778" s="17"/>
    </row>
    <row r="39779" spans="4:80" x14ac:dyDescent="0.2">
      <c r="D39779" s="53"/>
      <c r="E39779" s="53"/>
      <c r="F39779" s="53"/>
      <c r="G39779" s="53"/>
      <c r="BX39779" s="17"/>
      <c r="BY39779" s="17"/>
      <c r="BZ39779" s="17"/>
      <c r="CA39779" s="17"/>
      <c r="CB39779" s="17"/>
    </row>
    <row r="39780" spans="4:80" x14ac:dyDescent="0.2">
      <c r="D39780" s="53"/>
      <c r="E39780" s="53"/>
      <c r="F39780" s="53"/>
      <c r="G39780" s="53"/>
      <c r="BX39780" s="17"/>
      <c r="BY39780" s="17"/>
      <c r="BZ39780" s="17"/>
      <c r="CA39780" s="17"/>
      <c r="CB39780" s="17"/>
    </row>
    <row r="39781" spans="4:80" x14ac:dyDescent="0.2">
      <c r="D39781" s="53"/>
      <c r="E39781" s="53"/>
      <c r="F39781" s="53"/>
      <c r="G39781" s="53"/>
      <c r="BX39781" s="17"/>
      <c r="BY39781" s="17"/>
      <c r="BZ39781" s="17"/>
      <c r="CA39781" s="17"/>
      <c r="CB39781" s="17"/>
    </row>
    <row r="39782" spans="4:80" x14ac:dyDescent="0.2">
      <c r="D39782" s="53"/>
      <c r="E39782" s="53"/>
      <c r="F39782" s="53"/>
      <c r="G39782" s="53"/>
      <c r="BX39782" s="17"/>
      <c r="BY39782" s="17"/>
      <c r="BZ39782" s="17"/>
      <c r="CA39782" s="17"/>
      <c r="CB39782" s="17"/>
    </row>
    <row r="39783" spans="4:80" x14ac:dyDescent="0.2">
      <c r="D39783" s="53"/>
      <c r="E39783" s="53"/>
      <c r="F39783" s="53"/>
      <c r="G39783" s="53"/>
      <c r="BX39783" s="17"/>
      <c r="BY39783" s="17"/>
      <c r="BZ39783" s="17"/>
      <c r="CA39783" s="17"/>
      <c r="CB39783" s="17"/>
    </row>
    <row r="39784" spans="4:80" x14ac:dyDescent="0.2">
      <c r="D39784" s="53"/>
      <c r="E39784" s="53"/>
      <c r="F39784" s="53"/>
      <c r="G39784" s="53"/>
      <c r="BX39784" s="17"/>
      <c r="BY39784" s="17"/>
      <c r="BZ39784" s="17"/>
      <c r="CA39784" s="17"/>
      <c r="CB39784" s="17"/>
    </row>
    <row r="39785" spans="4:80" x14ac:dyDescent="0.2">
      <c r="D39785" s="53"/>
      <c r="E39785" s="53"/>
      <c r="F39785" s="53"/>
      <c r="G39785" s="53"/>
      <c r="BX39785" s="17"/>
      <c r="BY39785" s="17"/>
      <c r="BZ39785" s="17"/>
      <c r="CA39785" s="17"/>
      <c r="CB39785" s="17"/>
    </row>
    <row r="39786" spans="4:80" x14ac:dyDescent="0.2">
      <c r="D39786" s="53"/>
      <c r="E39786" s="53"/>
      <c r="F39786" s="53"/>
      <c r="G39786" s="53"/>
      <c r="BX39786" s="17"/>
      <c r="BY39786" s="17"/>
      <c r="BZ39786" s="17"/>
      <c r="CA39786" s="17"/>
      <c r="CB39786" s="17"/>
    </row>
    <row r="39787" spans="4:80" x14ac:dyDescent="0.2">
      <c r="D39787" s="53"/>
      <c r="E39787" s="53"/>
      <c r="F39787" s="53"/>
      <c r="G39787" s="53"/>
      <c r="BX39787" s="17"/>
      <c r="BY39787" s="17"/>
      <c r="BZ39787" s="17"/>
      <c r="CA39787" s="17"/>
      <c r="CB39787" s="17"/>
    </row>
    <row r="39788" spans="4:80" x14ac:dyDescent="0.2">
      <c r="D39788" s="53"/>
      <c r="E39788" s="53"/>
      <c r="F39788" s="53"/>
      <c r="G39788" s="53"/>
      <c r="BX39788" s="17"/>
      <c r="BY39788" s="17"/>
      <c r="BZ39788" s="17"/>
      <c r="CA39788" s="17"/>
      <c r="CB39788" s="17"/>
    </row>
    <row r="39789" spans="4:80" x14ac:dyDescent="0.2">
      <c r="D39789" s="53"/>
      <c r="E39789" s="53"/>
      <c r="F39789" s="53"/>
      <c r="G39789" s="53"/>
      <c r="BX39789" s="17"/>
      <c r="BY39789" s="17"/>
      <c r="BZ39789" s="17"/>
      <c r="CA39789" s="17"/>
      <c r="CB39789" s="17"/>
    </row>
    <row r="39790" spans="4:80" x14ac:dyDescent="0.2">
      <c r="D39790" s="53"/>
      <c r="E39790" s="53"/>
      <c r="F39790" s="53"/>
      <c r="G39790" s="53"/>
      <c r="BX39790" s="17"/>
      <c r="BY39790" s="17"/>
      <c r="BZ39790" s="17"/>
      <c r="CA39790" s="17"/>
      <c r="CB39790" s="17"/>
    </row>
    <row r="39791" spans="4:80" x14ac:dyDescent="0.2">
      <c r="D39791" s="53"/>
      <c r="E39791" s="53"/>
      <c r="F39791" s="53"/>
      <c r="G39791" s="53"/>
      <c r="BX39791" s="17"/>
      <c r="BY39791" s="17"/>
      <c r="BZ39791" s="17"/>
      <c r="CA39791" s="17"/>
      <c r="CB39791" s="17"/>
    </row>
    <row r="39792" spans="4:80" x14ac:dyDescent="0.2">
      <c r="D39792" s="53"/>
      <c r="E39792" s="53"/>
      <c r="F39792" s="53"/>
      <c r="G39792" s="53"/>
      <c r="BX39792" s="17"/>
      <c r="BY39792" s="17"/>
      <c r="BZ39792" s="17"/>
      <c r="CA39792" s="17"/>
      <c r="CB39792" s="17"/>
    </row>
    <row r="39793" spans="4:80" x14ac:dyDescent="0.2">
      <c r="D39793" s="53"/>
      <c r="E39793" s="53"/>
      <c r="F39793" s="53"/>
      <c r="G39793" s="53"/>
      <c r="BX39793" s="17"/>
      <c r="BY39793" s="17"/>
      <c r="BZ39793" s="17"/>
      <c r="CA39793" s="17"/>
      <c r="CB39793" s="17"/>
    </row>
    <row r="39794" spans="4:80" x14ac:dyDescent="0.2">
      <c r="D39794" s="53"/>
      <c r="E39794" s="53"/>
      <c r="F39794" s="53"/>
      <c r="G39794" s="53"/>
      <c r="BX39794" s="17"/>
      <c r="BY39794" s="17"/>
      <c r="BZ39794" s="17"/>
      <c r="CA39794" s="17"/>
      <c r="CB39794" s="17"/>
    </row>
    <row r="39795" spans="4:80" x14ac:dyDescent="0.2">
      <c r="D39795" s="53"/>
      <c r="E39795" s="53"/>
      <c r="F39795" s="53"/>
      <c r="G39795" s="53"/>
      <c r="BX39795" s="17"/>
      <c r="BY39795" s="17"/>
      <c r="BZ39795" s="17"/>
      <c r="CA39795" s="17"/>
      <c r="CB39795" s="17"/>
    </row>
    <row r="39796" spans="4:80" x14ac:dyDescent="0.2">
      <c r="D39796" s="53"/>
      <c r="E39796" s="53"/>
      <c r="F39796" s="53"/>
      <c r="G39796" s="53"/>
      <c r="BX39796" s="17"/>
      <c r="BY39796" s="17"/>
      <c r="BZ39796" s="17"/>
      <c r="CA39796" s="17"/>
      <c r="CB39796" s="17"/>
    </row>
    <row r="39797" spans="4:80" x14ac:dyDescent="0.2">
      <c r="D39797" s="53"/>
      <c r="E39797" s="53"/>
      <c r="F39797" s="53"/>
      <c r="G39797" s="53"/>
      <c r="BX39797" s="17"/>
      <c r="BY39797" s="17"/>
      <c r="BZ39797" s="17"/>
      <c r="CA39797" s="17"/>
      <c r="CB39797" s="17"/>
    </row>
    <row r="39798" spans="4:80" x14ac:dyDescent="0.2">
      <c r="D39798" s="53"/>
      <c r="E39798" s="53"/>
      <c r="F39798" s="53"/>
      <c r="G39798" s="53"/>
      <c r="BX39798" s="17"/>
      <c r="BY39798" s="17"/>
      <c r="BZ39798" s="17"/>
      <c r="CA39798" s="17"/>
      <c r="CB39798" s="17"/>
    </row>
    <row r="39799" spans="4:80" x14ac:dyDescent="0.2">
      <c r="D39799" s="53"/>
      <c r="E39799" s="53"/>
      <c r="F39799" s="53"/>
      <c r="G39799" s="53"/>
      <c r="BX39799" s="17"/>
      <c r="BY39799" s="17"/>
      <c r="BZ39799" s="17"/>
      <c r="CA39799" s="17"/>
      <c r="CB39799" s="17"/>
    </row>
    <row r="39800" spans="4:80" x14ac:dyDescent="0.2">
      <c r="D39800" s="53"/>
      <c r="E39800" s="53"/>
      <c r="F39800" s="53"/>
      <c r="G39800" s="53"/>
      <c r="BX39800" s="17"/>
      <c r="BY39800" s="17"/>
      <c r="BZ39800" s="17"/>
      <c r="CA39800" s="17"/>
      <c r="CB39800" s="17"/>
    </row>
    <row r="39801" spans="4:80" x14ac:dyDescent="0.2">
      <c r="D39801" s="53"/>
      <c r="E39801" s="53"/>
      <c r="F39801" s="53"/>
      <c r="G39801" s="53"/>
      <c r="BX39801" s="17"/>
      <c r="BY39801" s="17"/>
      <c r="BZ39801" s="17"/>
      <c r="CA39801" s="17"/>
      <c r="CB39801" s="17"/>
    </row>
    <row r="39802" spans="4:80" x14ac:dyDescent="0.2">
      <c r="D39802" s="53"/>
      <c r="E39802" s="53"/>
      <c r="F39802" s="53"/>
      <c r="G39802" s="53"/>
      <c r="BX39802" s="17"/>
      <c r="BY39802" s="17"/>
      <c r="BZ39802" s="17"/>
      <c r="CA39802" s="17"/>
      <c r="CB39802" s="17"/>
    </row>
    <row r="39803" spans="4:80" x14ac:dyDescent="0.2">
      <c r="D39803" s="53"/>
      <c r="E39803" s="53"/>
      <c r="F39803" s="53"/>
      <c r="G39803" s="53"/>
      <c r="BX39803" s="17"/>
      <c r="BY39803" s="17"/>
      <c r="BZ39803" s="17"/>
      <c r="CA39803" s="17"/>
      <c r="CB39803" s="17"/>
    </row>
    <row r="39804" spans="4:80" x14ac:dyDescent="0.2">
      <c r="D39804" s="53"/>
      <c r="E39804" s="53"/>
      <c r="F39804" s="53"/>
      <c r="G39804" s="53"/>
      <c r="BX39804" s="17"/>
      <c r="BY39804" s="17"/>
      <c r="BZ39804" s="17"/>
      <c r="CA39804" s="17"/>
      <c r="CB39804" s="17"/>
    </row>
    <row r="39805" spans="4:80" x14ac:dyDescent="0.2">
      <c r="D39805" s="53"/>
      <c r="E39805" s="53"/>
      <c r="F39805" s="53"/>
      <c r="G39805" s="53"/>
      <c r="BX39805" s="17"/>
      <c r="BY39805" s="17"/>
      <c r="BZ39805" s="17"/>
      <c r="CA39805" s="17"/>
      <c r="CB39805" s="17"/>
    </row>
    <row r="39806" spans="4:80" x14ac:dyDescent="0.2">
      <c r="D39806" s="53"/>
      <c r="E39806" s="53"/>
      <c r="F39806" s="53"/>
      <c r="G39806" s="53"/>
      <c r="BX39806" s="17"/>
      <c r="BY39806" s="17"/>
      <c r="BZ39806" s="17"/>
      <c r="CA39806" s="17"/>
      <c r="CB39806" s="17"/>
    </row>
    <row r="39807" spans="4:80" x14ac:dyDescent="0.2">
      <c r="D39807" s="53"/>
      <c r="E39807" s="53"/>
      <c r="F39807" s="53"/>
      <c r="G39807" s="53"/>
      <c r="BX39807" s="17"/>
      <c r="BY39807" s="17"/>
      <c r="BZ39807" s="17"/>
      <c r="CA39807" s="17"/>
      <c r="CB39807" s="17"/>
    </row>
    <row r="39808" spans="4:80" x14ac:dyDescent="0.2">
      <c r="D39808" s="53"/>
      <c r="E39808" s="53"/>
      <c r="F39808" s="53"/>
      <c r="G39808" s="53"/>
      <c r="BX39808" s="17"/>
      <c r="BY39808" s="17"/>
      <c r="BZ39808" s="17"/>
      <c r="CA39808" s="17"/>
      <c r="CB39808" s="17"/>
    </row>
    <row r="39809" spans="4:80" x14ac:dyDescent="0.2">
      <c r="D39809" s="53"/>
      <c r="E39809" s="53"/>
      <c r="F39809" s="53"/>
      <c r="G39809" s="53"/>
      <c r="BX39809" s="17"/>
      <c r="BY39809" s="17"/>
      <c r="BZ39809" s="17"/>
      <c r="CA39809" s="17"/>
      <c r="CB39809" s="17"/>
    </row>
    <row r="39810" spans="4:80" x14ac:dyDescent="0.2">
      <c r="D39810" s="53"/>
      <c r="E39810" s="53"/>
      <c r="F39810" s="53"/>
      <c r="G39810" s="53"/>
      <c r="BX39810" s="17"/>
      <c r="BY39810" s="17"/>
      <c r="BZ39810" s="17"/>
      <c r="CA39810" s="17"/>
      <c r="CB39810" s="17"/>
    </row>
    <row r="39811" spans="4:80" x14ac:dyDescent="0.2">
      <c r="D39811" s="53"/>
      <c r="E39811" s="53"/>
      <c r="F39811" s="53"/>
      <c r="G39811" s="53"/>
      <c r="BX39811" s="17"/>
      <c r="BY39811" s="17"/>
      <c r="BZ39811" s="17"/>
      <c r="CA39811" s="17"/>
      <c r="CB39811" s="17"/>
    </row>
    <row r="39812" spans="4:80" x14ac:dyDescent="0.2">
      <c r="D39812" s="53"/>
      <c r="E39812" s="53"/>
      <c r="F39812" s="53"/>
      <c r="G39812" s="53"/>
      <c r="BX39812" s="17"/>
      <c r="BY39812" s="17"/>
      <c r="BZ39812" s="17"/>
      <c r="CA39812" s="17"/>
      <c r="CB39812" s="17"/>
    </row>
    <row r="39813" spans="4:80" x14ac:dyDescent="0.2">
      <c r="D39813" s="53"/>
      <c r="E39813" s="53"/>
      <c r="F39813" s="53"/>
      <c r="G39813" s="53"/>
      <c r="BX39813" s="17"/>
      <c r="BY39813" s="17"/>
      <c r="BZ39813" s="17"/>
      <c r="CA39813" s="17"/>
      <c r="CB39813" s="17"/>
    </row>
    <row r="39814" spans="4:80" x14ac:dyDescent="0.2">
      <c r="D39814" s="53"/>
      <c r="E39814" s="53"/>
      <c r="F39814" s="53"/>
      <c r="G39814" s="53"/>
      <c r="BX39814" s="17"/>
      <c r="BY39814" s="17"/>
      <c r="BZ39814" s="17"/>
      <c r="CA39814" s="17"/>
      <c r="CB39814" s="17"/>
    </row>
    <row r="39815" spans="4:80" x14ac:dyDescent="0.2">
      <c r="D39815" s="53"/>
      <c r="E39815" s="53"/>
      <c r="F39815" s="53"/>
      <c r="G39815" s="53"/>
      <c r="BX39815" s="17"/>
      <c r="BY39815" s="17"/>
      <c r="BZ39815" s="17"/>
      <c r="CA39815" s="17"/>
      <c r="CB39815" s="17"/>
    </row>
    <row r="39816" spans="4:80" x14ac:dyDescent="0.2">
      <c r="D39816" s="53"/>
      <c r="E39816" s="53"/>
      <c r="F39816" s="53"/>
      <c r="G39816" s="53"/>
      <c r="BX39816" s="17"/>
      <c r="BY39816" s="17"/>
      <c r="BZ39816" s="17"/>
      <c r="CA39816" s="17"/>
      <c r="CB39816" s="17"/>
    </row>
    <row r="39817" spans="4:80" x14ac:dyDescent="0.2">
      <c r="D39817" s="53"/>
      <c r="E39817" s="53"/>
      <c r="F39817" s="53"/>
      <c r="G39817" s="53"/>
      <c r="BX39817" s="17"/>
      <c r="BY39817" s="17"/>
      <c r="BZ39817" s="17"/>
      <c r="CA39817" s="17"/>
      <c r="CB39817" s="17"/>
    </row>
    <row r="39818" spans="4:80" x14ac:dyDescent="0.2">
      <c r="D39818" s="53"/>
      <c r="E39818" s="53"/>
      <c r="F39818" s="53"/>
      <c r="G39818" s="53"/>
      <c r="BX39818" s="17"/>
      <c r="BY39818" s="17"/>
      <c r="BZ39818" s="17"/>
      <c r="CA39818" s="17"/>
      <c r="CB39818" s="17"/>
    </row>
    <row r="39819" spans="4:80" x14ac:dyDescent="0.2">
      <c r="D39819" s="53"/>
      <c r="E39819" s="53"/>
      <c r="F39819" s="53"/>
      <c r="G39819" s="53"/>
      <c r="BX39819" s="17"/>
      <c r="BY39819" s="17"/>
      <c r="BZ39819" s="17"/>
      <c r="CA39819" s="17"/>
      <c r="CB39819" s="17"/>
    </row>
    <row r="39820" spans="4:80" x14ac:dyDescent="0.2">
      <c r="D39820" s="53"/>
      <c r="E39820" s="53"/>
      <c r="F39820" s="53"/>
      <c r="G39820" s="53"/>
      <c r="BX39820" s="17"/>
      <c r="BY39820" s="17"/>
      <c r="BZ39820" s="17"/>
      <c r="CA39820" s="17"/>
      <c r="CB39820" s="17"/>
    </row>
    <row r="39821" spans="4:80" x14ac:dyDescent="0.2">
      <c r="D39821" s="53"/>
      <c r="E39821" s="53"/>
      <c r="F39821" s="53"/>
      <c r="G39821" s="53"/>
      <c r="BX39821" s="17"/>
      <c r="BY39821" s="17"/>
      <c r="BZ39821" s="17"/>
      <c r="CA39821" s="17"/>
      <c r="CB39821" s="17"/>
    </row>
    <row r="39822" spans="4:80" x14ac:dyDescent="0.2">
      <c r="D39822" s="53"/>
      <c r="E39822" s="53"/>
      <c r="F39822" s="53"/>
      <c r="G39822" s="53"/>
      <c r="BX39822" s="17"/>
      <c r="BY39822" s="17"/>
      <c r="BZ39822" s="17"/>
      <c r="CA39822" s="17"/>
      <c r="CB39822" s="17"/>
    </row>
    <row r="39823" spans="4:80" x14ac:dyDescent="0.2">
      <c r="D39823" s="53"/>
      <c r="E39823" s="53"/>
      <c r="F39823" s="53"/>
      <c r="G39823" s="53"/>
      <c r="BX39823" s="17"/>
      <c r="BY39823" s="17"/>
      <c r="BZ39823" s="17"/>
      <c r="CA39823" s="17"/>
      <c r="CB39823" s="17"/>
    </row>
    <row r="39824" spans="4:80" x14ac:dyDescent="0.2">
      <c r="D39824" s="53"/>
      <c r="E39824" s="53"/>
      <c r="F39824" s="53"/>
      <c r="G39824" s="53"/>
      <c r="BX39824" s="17"/>
      <c r="BY39824" s="17"/>
      <c r="BZ39824" s="17"/>
      <c r="CA39824" s="17"/>
      <c r="CB39824" s="17"/>
    </row>
    <row r="39825" spans="4:80" x14ac:dyDescent="0.2">
      <c r="D39825" s="53"/>
      <c r="E39825" s="53"/>
      <c r="F39825" s="53"/>
      <c r="G39825" s="53"/>
      <c r="BX39825" s="17"/>
      <c r="BY39825" s="17"/>
      <c r="BZ39825" s="17"/>
      <c r="CA39825" s="17"/>
      <c r="CB39825" s="17"/>
    </row>
    <row r="39826" spans="4:80" x14ac:dyDescent="0.2">
      <c r="D39826" s="53"/>
      <c r="E39826" s="53"/>
      <c r="F39826" s="53"/>
      <c r="G39826" s="53"/>
      <c r="BX39826" s="17"/>
      <c r="BY39826" s="17"/>
      <c r="BZ39826" s="17"/>
      <c r="CA39826" s="17"/>
      <c r="CB39826" s="17"/>
    </row>
    <row r="39827" spans="4:80" x14ac:dyDescent="0.2">
      <c r="D39827" s="53"/>
      <c r="E39827" s="53"/>
      <c r="F39827" s="53"/>
      <c r="G39827" s="53"/>
      <c r="BX39827" s="17"/>
      <c r="BY39827" s="17"/>
      <c r="BZ39827" s="17"/>
      <c r="CA39827" s="17"/>
      <c r="CB39827" s="17"/>
    </row>
    <row r="39828" spans="4:80" x14ac:dyDescent="0.2">
      <c r="D39828" s="53"/>
      <c r="E39828" s="53"/>
      <c r="F39828" s="53"/>
      <c r="G39828" s="53"/>
      <c r="BX39828" s="17"/>
      <c r="BY39828" s="17"/>
      <c r="BZ39828" s="17"/>
      <c r="CA39828" s="17"/>
      <c r="CB39828" s="17"/>
    </row>
    <row r="39829" spans="4:80" x14ac:dyDescent="0.2">
      <c r="D39829" s="53"/>
      <c r="E39829" s="53"/>
      <c r="F39829" s="53"/>
      <c r="G39829" s="53"/>
      <c r="BX39829" s="17"/>
      <c r="BY39829" s="17"/>
      <c r="BZ39829" s="17"/>
      <c r="CA39829" s="17"/>
      <c r="CB39829" s="17"/>
    </row>
    <row r="39830" spans="4:80" x14ac:dyDescent="0.2">
      <c r="D39830" s="53"/>
      <c r="E39830" s="53"/>
      <c r="F39830" s="53"/>
      <c r="G39830" s="53"/>
      <c r="BX39830" s="17"/>
      <c r="BY39830" s="17"/>
      <c r="BZ39830" s="17"/>
      <c r="CA39830" s="17"/>
      <c r="CB39830" s="17"/>
    </row>
    <row r="39831" spans="4:80" x14ac:dyDescent="0.2">
      <c r="D39831" s="53"/>
      <c r="E39831" s="53"/>
      <c r="F39831" s="53"/>
      <c r="G39831" s="53"/>
      <c r="BX39831" s="17"/>
      <c r="BY39831" s="17"/>
      <c r="BZ39831" s="17"/>
      <c r="CA39831" s="17"/>
      <c r="CB39831" s="17"/>
    </row>
    <row r="39832" spans="4:80" x14ac:dyDescent="0.2">
      <c r="D39832" s="53"/>
      <c r="E39832" s="53"/>
      <c r="F39832" s="53"/>
      <c r="G39832" s="53"/>
      <c r="BX39832" s="17"/>
      <c r="BY39832" s="17"/>
      <c r="BZ39832" s="17"/>
      <c r="CA39832" s="17"/>
      <c r="CB39832" s="17"/>
    </row>
    <row r="39833" spans="4:80" x14ac:dyDescent="0.2">
      <c r="D39833" s="53"/>
      <c r="E39833" s="53"/>
      <c r="F39833" s="53"/>
      <c r="G39833" s="53"/>
      <c r="BX39833" s="17"/>
      <c r="BY39833" s="17"/>
      <c r="BZ39833" s="17"/>
      <c r="CA39833" s="17"/>
      <c r="CB39833" s="17"/>
    </row>
    <row r="39834" spans="4:80" x14ac:dyDescent="0.2">
      <c r="D39834" s="53"/>
      <c r="E39834" s="53"/>
      <c r="F39834" s="53"/>
      <c r="G39834" s="53"/>
      <c r="BX39834" s="17"/>
      <c r="BY39834" s="17"/>
      <c r="BZ39834" s="17"/>
      <c r="CA39834" s="17"/>
      <c r="CB39834" s="17"/>
    </row>
    <row r="39835" spans="4:80" x14ac:dyDescent="0.2">
      <c r="D39835" s="53"/>
      <c r="E39835" s="53"/>
      <c r="F39835" s="53"/>
      <c r="G39835" s="53"/>
      <c r="BX39835" s="17"/>
      <c r="BY39835" s="17"/>
      <c r="BZ39835" s="17"/>
      <c r="CA39835" s="17"/>
      <c r="CB39835" s="17"/>
    </row>
    <row r="39836" spans="4:80" x14ac:dyDescent="0.2">
      <c r="D39836" s="53"/>
      <c r="E39836" s="53"/>
      <c r="F39836" s="53"/>
      <c r="G39836" s="53"/>
      <c r="BX39836" s="17"/>
      <c r="BY39836" s="17"/>
      <c r="BZ39836" s="17"/>
      <c r="CA39836" s="17"/>
      <c r="CB39836" s="17"/>
    </row>
    <row r="39837" spans="4:80" x14ac:dyDescent="0.2">
      <c r="D39837" s="53"/>
      <c r="E39837" s="53"/>
      <c r="F39837" s="53"/>
      <c r="G39837" s="53"/>
      <c r="BX39837" s="17"/>
      <c r="BY39837" s="17"/>
      <c r="BZ39837" s="17"/>
      <c r="CA39837" s="17"/>
      <c r="CB39837" s="17"/>
    </row>
    <row r="39838" spans="4:80" x14ac:dyDescent="0.2">
      <c r="D39838" s="53"/>
      <c r="E39838" s="53"/>
      <c r="F39838" s="53"/>
      <c r="G39838" s="53"/>
      <c r="BX39838" s="17"/>
      <c r="BY39838" s="17"/>
      <c r="BZ39838" s="17"/>
      <c r="CA39838" s="17"/>
      <c r="CB39838" s="17"/>
    </row>
    <row r="39839" spans="4:80" x14ac:dyDescent="0.2">
      <c r="D39839" s="53"/>
      <c r="E39839" s="53"/>
      <c r="F39839" s="53"/>
      <c r="G39839" s="53"/>
      <c r="BX39839" s="17"/>
      <c r="BY39839" s="17"/>
      <c r="BZ39839" s="17"/>
      <c r="CA39839" s="17"/>
      <c r="CB39839" s="17"/>
    </row>
    <row r="39840" spans="4:80" x14ac:dyDescent="0.2">
      <c r="D39840" s="53"/>
      <c r="E39840" s="53"/>
      <c r="F39840" s="53"/>
      <c r="G39840" s="53"/>
      <c r="BX39840" s="17"/>
      <c r="BY39840" s="17"/>
      <c r="BZ39840" s="17"/>
      <c r="CA39840" s="17"/>
      <c r="CB39840" s="17"/>
    </row>
    <row r="39841" spans="4:80" x14ac:dyDescent="0.2">
      <c r="D39841" s="53"/>
      <c r="E39841" s="53"/>
      <c r="F39841" s="53"/>
      <c r="G39841" s="53"/>
      <c r="BX39841" s="17"/>
      <c r="BY39841" s="17"/>
      <c r="BZ39841" s="17"/>
      <c r="CA39841" s="17"/>
      <c r="CB39841" s="17"/>
    </row>
    <row r="39842" spans="4:80" x14ac:dyDescent="0.2">
      <c r="D39842" s="53"/>
      <c r="E39842" s="53"/>
      <c r="F39842" s="53"/>
      <c r="G39842" s="53"/>
      <c r="BX39842" s="17"/>
      <c r="BY39842" s="17"/>
      <c r="BZ39842" s="17"/>
      <c r="CA39842" s="17"/>
      <c r="CB39842" s="17"/>
    </row>
    <row r="39843" spans="4:80" x14ac:dyDescent="0.2">
      <c r="D39843" s="53"/>
      <c r="E39843" s="53"/>
      <c r="F39843" s="53"/>
      <c r="G39843" s="53"/>
      <c r="BX39843" s="17"/>
      <c r="BY39843" s="17"/>
      <c r="BZ39843" s="17"/>
      <c r="CA39843" s="17"/>
      <c r="CB39843" s="17"/>
    </row>
    <row r="39844" spans="4:80" x14ac:dyDescent="0.2">
      <c r="D39844" s="53"/>
      <c r="E39844" s="53"/>
      <c r="F39844" s="53"/>
      <c r="G39844" s="53"/>
      <c r="BX39844" s="17"/>
      <c r="BY39844" s="17"/>
      <c r="BZ39844" s="17"/>
      <c r="CA39844" s="17"/>
      <c r="CB39844" s="17"/>
    </row>
    <row r="39845" spans="4:80" x14ac:dyDescent="0.2">
      <c r="D39845" s="53"/>
      <c r="E39845" s="53"/>
      <c r="F39845" s="53"/>
      <c r="G39845" s="53"/>
      <c r="BX39845" s="17"/>
      <c r="BY39845" s="17"/>
      <c r="BZ39845" s="17"/>
      <c r="CA39845" s="17"/>
      <c r="CB39845" s="17"/>
    </row>
    <row r="39846" spans="4:80" x14ac:dyDescent="0.2">
      <c r="D39846" s="53"/>
      <c r="E39846" s="53"/>
      <c r="F39846" s="53"/>
      <c r="G39846" s="53"/>
      <c r="BX39846" s="17"/>
      <c r="BY39846" s="17"/>
      <c r="BZ39846" s="17"/>
      <c r="CA39846" s="17"/>
      <c r="CB39846" s="17"/>
    </row>
    <row r="39847" spans="4:80" x14ac:dyDescent="0.2">
      <c r="D39847" s="53"/>
      <c r="E39847" s="53"/>
      <c r="F39847" s="53"/>
      <c r="G39847" s="53"/>
      <c r="BX39847" s="17"/>
      <c r="BY39847" s="17"/>
      <c r="BZ39847" s="17"/>
      <c r="CA39847" s="17"/>
      <c r="CB39847" s="17"/>
    </row>
    <row r="39848" spans="4:80" x14ac:dyDescent="0.2">
      <c r="D39848" s="53"/>
      <c r="E39848" s="53"/>
      <c r="F39848" s="53"/>
      <c r="G39848" s="53"/>
      <c r="BX39848" s="17"/>
      <c r="BY39848" s="17"/>
      <c r="BZ39848" s="17"/>
      <c r="CA39848" s="17"/>
      <c r="CB39848" s="17"/>
    </row>
    <row r="39849" spans="4:80" x14ac:dyDescent="0.2">
      <c r="D39849" s="53"/>
      <c r="E39849" s="53"/>
      <c r="F39849" s="53"/>
      <c r="G39849" s="53"/>
      <c r="BX39849" s="17"/>
      <c r="BY39849" s="17"/>
      <c r="BZ39849" s="17"/>
      <c r="CA39849" s="17"/>
      <c r="CB39849" s="17"/>
    </row>
    <row r="39850" spans="4:80" x14ac:dyDescent="0.2">
      <c r="D39850" s="53"/>
      <c r="E39850" s="53"/>
      <c r="F39850" s="53"/>
      <c r="G39850" s="53"/>
      <c r="BX39850" s="17"/>
      <c r="BY39850" s="17"/>
      <c r="BZ39850" s="17"/>
      <c r="CA39850" s="17"/>
      <c r="CB39850" s="17"/>
    </row>
    <row r="39851" spans="4:80" x14ac:dyDescent="0.2">
      <c r="D39851" s="53"/>
      <c r="E39851" s="53"/>
      <c r="F39851" s="53"/>
      <c r="G39851" s="53"/>
      <c r="BX39851" s="17"/>
      <c r="BY39851" s="17"/>
      <c r="BZ39851" s="17"/>
      <c r="CA39851" s="17"/>
      <c r="CB39851" s="17"/>
    </row>
    <row r="39852" spans="4:80" x14ac:dyDescent="0.2">
      <c r="D39852" s="53"/>
      <c r="E39852" s="53"/>
      <c r="F39852" s="53"/>
      <c r="G39852" s="53"/>
      <c r="BX39852" s="17"/>
      <c r="BY39852" s="17"/>
      <c r="BZ39852" s="17"/>
      <c r="CA39852" s="17"/>
      <c r="CB39852" s="17"/>
    </row>
    <row r="39853" spans="4:80" x14ac:dyDescent="0.2">
      <c r="D39853" s="53"/>
      <c r="E39853" s="53"/>
      <c r="F39853" s="53"/>
      <c r="G39853" s="53"/>
      <c r="BX39853" s="17"/>
      <c r="BY39853" s="17"/>
      <c r="BZ39853" s="17"/>
      <c r="CA39853" s="17"/>
      <c r="CB39853" s="17"/>
    </row>
    <row r="39854" spans="4:80" x14ac:dyDescent="0.2">
      <c r="D39854" s="53"/>
      <c r="E39854" s="53"/>
      <c r="F39854" s="53"/>
      <c r="G39854" s="53"/>
      <c r="BX39854" s="17"/>
      <c r="BY39854" s="17"/>
      <c r="BZ39854" s="17"/>
      <c r="CA39854" s="17"/>
      <c r="CB39854" s="17"/>
    </row>
    <row r="39855" spans="4:80" x14ac:dyDescent="0.2">
      <c r="D39855" s="53"/>
      <c r="E39855" s="53"/>
      <c r="F39855" s="53"/>
      <c r="G39855" s="53"/>
      <c r="BX39855" s="17"/>
      <c r="BY39855" s="17"/>
      <c r="BZ39855" s="17"/>
      <c r="CA39855" s="17"/>
      <c r="CB39855" s="17"/>
    </row>
    <row r="39856" spans="4:80" x14ac:dyDescent="0.2">
      <c r="D39856" s="53"/>
      <c r="E39856" s="53"/>
      <c r="F39856" s="53"/>
      <c r="G39856" s="53"/>
      <c r="BX39856" s="17"/>
      <c r="BY39856" s="17"/>
      <c r="BZ39856" s="17"/>
      <c r="CA39856" s="17"/>
      <c r="CB39856" s="17"/>
    </row>
    <row r="39857" spans="4:80" x14ac:dyDescent="0.2">
      <c r="D39857" s="53"/>
      <c r="E39857" s="53"/>
      <c r="F39857" s="53"/>
      <c r="G39857" s="53"/>
      <c r="BX39857" s="17"/>
      <c r="BY39857" s="17"/>
      <c r="BZ39857" s="17"/>
      <c r="CA39857" s="17"/>
      <c r="CB39857" s="17"/>
    </row>
    <row r="39858" spans="4:80" x14ac:dyDescent="0.2">
      <c r="D39858" s="53"/>
      <c r="E39858" s="53"/>
      <c r="F39858" s="53"/>
      <c r="G39858" s="53"/>
      <c r="BX39858" s="17"/>
      <c r="BY39858" s="17"/>
      <c r="BZ39858" s="17"/>
      <c r="CA39858" s="17"/>
      <c r="CB39858" s="17"/>
    </row>
    <row r="39859" spans="4:80" x14ac:dyDescent="0.2">
      <c r="D39859" s="53"/>
      <c r="E39859" s="53"/>
      <c r="F39859" s="53"/>
      <c r="G39859" s="53"/>
      <c r="BX39859" s="17"/>
      <c r="BY39859" s="17"/>
      <c r="BZ39859" s="17"/>
      <c r="CA39859" s="17"/>
      <c r="CB39859" s="17"/>
    </row>
    <row r="39860" spans="4:80" x14ac:dyDescent="0.2">
      <c r="D39860" s="53"/>
      <c r="E39860" s="53"/>
      <c r="F39860" s="53"/>
      <c r="G39860" s="53"/>
      <c r="BX39860" s="17"/>
      <c r="BY39860" s="17"/>
      <c r="BZ39860" s="17"/>
      <c r="CA39860" s="17"/>
      <c r="CB39860" s="17"/>
    </row>
    <row r="39861" spans="4:80" x14ac:dyDescent="0.2">
      <c r="D39861" s="53"/>
      <c r="E39861" s="53"/>
      <c r="F39861" s="53"/>
      <c r="G39861" s="53"/>
      <c r="BX39861" s="17"/>
      <c r="BY39861" s="17"/>
      <c r="BZ39861" s="17"/>
      <c r="CA39861" s="17"/>
      <c r="CB39861" s="17"/>
    </row>
    <row r="39862" spans="4:80" x14ac:dyDescent="0.2">
      <c r="D39862" s="53"/>
      <c r="E39862" s="53"/>
      <c r="F39862" s="53"/>
      <c r="G39862" s="53"/>
      <c r="BX39862" s="17"/>
      <c r="BY39862" s="17"/>
      <c r="BZ39862" s="17"/>
      <c r="CA39862" s="17"/>
      <c r="CB39862" s="17"/>
    </row>
    <row r="39863" spans="4:80" x14ac:dyDescent="0.2">
      <c r="D39863" s="53"/>
      <c r="E39863" s="53"/>
      <c r="F39863" s="53"/>
      <c r="G39863" s="53"/>
      <c r="BX39863" s="17"/>
      <c r="BY39863" s="17"/>
      <c r="BZ39863" s="17"/>
      <c r="CA39863" s="17"/>
      <c r="CB39863" s="17"/>
    </row>
    <row r="39864" spans="4:80" x14ac:dyDescent="0.2">
      <c r="D39864" s="53"/>
      <c r="E39864" s="53"/>
      <c r="F39864" s="53"/>
      <c r="G39864" s="53"/>
      <c r="BX39864" s="17"/>
      <c r="BY39864" s="17"/>
      <c r="BZ39864" s="17"/>
      <c r="CA39864" s="17"/>
      <c r="CB39864" s="17"/>
    </row>
    <row r="39865" spans="4:80" x14ac:dyDescent="0.2">
      <c r="D39865" s="53"/>
      <c r="E39865" s="53"/>
      <c r="F39865" s="53"/>
      <c r="G39865" s="53"/>
      <c r="BX39865" s="17"/>
      <c r="BY39865" s="17"/>
      <c r="BZ39865" s="17"/>
      <c r="CA39865" s="17"/>
      <c r="CB39865" s="17"/>
    </row>
    <row r="39866" spans="4:80" x14ac:dyDescent="0.2">
      <c r="D39866" s="53"/>
      <c r="E39866" s="53"/>
      <c r="F39866" s="53"/>
      <c r="G39866" s="53"/>
      <c r="BX39866" s="17"/>
      <c r="BY39866" s="17"/>
      <c r="BZ39866" s="17"/>
      <c r="CA39866" s="17"/>
      <c r="CB39866" s="17"/>
    </row>
    <row r="39867" spans="4:80" x14ac:dyDescent="0.2">
      <c r="D39867" s="53"/>
      <c r="E39867" s="53"/>
      <c r="F39867" s="53"/>
      <c r="G39867" s="53"/>
      <c r="BX39867" s="17"/>
      <c r="BY39867" s="17"/>
      <c r="BZ39867" s="17"/>
      <c r="CA39867" s="17"/>
      <c r="CB39867" s="17"/>
    </row>
    <row r="39868" spans="4:80" x14ac:dyDescent="0.2">
      <c r="D39868" s="53"/>
      <c r="E39868" s="53"/>
      <c r="F39868" s="53"/>
      <c r="G39868" s="53"/>
      <c r="BX39868" s="17"/>
      <c r="BY39868" s="17"/>
      <c r="BZ39868" s="17"/>
      <c r="CA39868" s="17"/>
      <c r="CB39868" s="17"/>
    </row>
    <row r="39869" spans="4:80" x14ac:dyDescent="0.2">
      <c r="D39869" s="53"/>
      <c r="E39869" s="53"/>
      <c r="F39869" s="53"/>
      <c r="G39869" s="53"/>
      <c r="BX39869" s="17"/>
      <c r="BY39869" s="17"/>
      <c r="BZ39869" s="17"/>
      <c r="CA39869" s="17"/>
      <c r="CB39869" s="17"/>
    </row>
    <row r="39870" spans="4:80" x14ac:dyDescent="0.2">
      <c r="D39870" s="53"/>
      <c r="E39870" s="53"/>
      <c r="F39870" s="53"/>
      <c r="G39870" s="53"/>
      <c r="BX39870" s="17"/>
      <c r="BY39870" s="17"/>
      <c r="BZ39870" s="17"/>
      <c r="CA39870" s="17"/>
      <c r="CB39870" s="17"/>
    </row>
    <row r="39871" spans="4:80" x14ac:dyDescent="0.2">
      <c r="D39871" s="53"/>
      <c r="E39871" s="53"/>
      <c r="F39871" s="53"/>
      <c r="G39871" s="53"/>
      <c r="BX39871" s="17"/>
      <c r="BY39871" s="17"/>
      <c r="BZ39871" s="17"/>
      <c r="CA39871" s="17"/>
      <c r="CB39871" s="17"/>
    </row>
    <row r="39872" spans="4:80" x14ac:dyDescent="0.2">
      <c r="D39872" s="53"/>
      <c r="E39872" s="53"/>
      <c r="F39872" s="53"/>
      <c r="G39872" s="53"/>
      <c r="BX39872" s="17"/>
      <c r="BY39872" s="17"/>
      <c r="BZ39872" s="17"/>
      <c r="CA39872" s="17"/>
      <c r="CB39872" s="17"/>
    </row>
    <row r="39873" spans="4:80" x14ac:dyDescent="0.2">
      <c r="D39873" s="53"/>
      <c r="E39873" s="53"/>
      <c r="F39873" s="53"/>
      <c r="G39873" s="53"/>
      <c r="BX39873" s="17"/>
      <c r="BY39873" s="17"/>
      <c r="BZ39873" s="17"/>
      <c r="CA39873" s="17"/>
      <c r="CB39873" s="17"/>
    </row>
    <row r="39874" spans="4:80" x14ac:dyDescent="0.2">
      <c r="D39874" s="53"/>
      <c r="E39874" s="53"/>
      <c r="F39874" s="53"/>
      <c r="G39874" s="53"/>
      <c r="BX39874" s="17"/>
      <c r="BY39874" s="17"/>
      <c r="BZ39874" s="17"/>
      <c r="CA39874" s="17"/>
      <c r="CB39874" s="17"/>
    </row>
    <row r="39875" spans="4:80" x14ac:dyDescent="0.2">
      <c r="D39875" s="53"/>
      <c r="E39875" s="53"/>
      <c r="F39875" s="53"/>
      <c r="G39875" s="53"/>
      <c r="BX39875" s="17"/>
      <c r="BY39875" s="17"/>
      <c r="BZ39875" s="17"/>
      <c r="CA39875" s="17"/>
      <c r="CB39875" s="17"/>
    </row>
    <row r="39876" spans="4:80" x14ac:dyDescent="0.2">
      <c r="D39876" s="53"/>
      <c r="E39876" s="53"/>
      <c r="F39876" s="53"/>
      <c r="G39876" s="53"/>
      <c r="BX39876" s="17"/>
      <c r="BY39876" s="17"/>
      <c r="BZ39876" s="17"/>
      <c r="CA39876" s="17"/>
      <c r="CB39876" s="17"/>
    </row>
    <row r="39877" spans="4:80" x14ac:dyDescent="0.2">
      <c r="D39877" s="53"/>
      <c r="E39877" s="53"/>
      <c r="F39877" s="53"/>
      <c r="G39877" s="53"/>
      <c r="BX39877" s="17"/>
      <c r="BY39877" s="17"/>
      <c r="BZ39877" s="17"/>
      <c r="CA39877" s="17"/>
      <c r="CB39877" s="17"/>
    </row>
    <row r="39878" spans="4:80" x14ac:dyDescent="0.2">
      <c r="D39878" s="53"/>
      <c r="E39878" s="53"/>
      <c r="F39878" s="53"/>
      <c r="G39878" s="53"/>
      <c r="BX39878" s="17"/>
      <c r="BY39878" s="17"/>
      <c r="BZ39878" s="17"/>
      <c r="CA39878" s="17"/>
      <c r="CB39878" s="17"/>
    </row>
    <row r="39879" spans="4:80" x14ac:dyDescent="0.2">
      <c r="D39879" s="53"/>
      <c r="E39879" s="53"/>
      <c r="F39879" s="53"/>
      <c r="G39879" s="53"/>
      <c r="BX39879" s="17"/>
      <c r="BY39879" s="17"/>
      <c r="BZ39879" s="17"/>
      <c r="CA39879" s="17"/>
      <c r="CB39879" s="17"/>
    </row>
    <row r="39880" spans="4:80" x14ac:dyDescent="0.2">
      <c r="D39880" s="53"/>
      <c r="E39880" s="53"/>
      <c r="F39880" s="53"/>
      <c r="G39880" s="53"/>
      <c r="BX39880" s="17"/>
      <c r="BY39880" s="17"/>
      <c r="BZ39880" s="17"/>
      <c r="CA39880" s="17"/>
      <c r="CB39880" s="17"/>
    </row>
    <row r="39881" spans="4:80" x14ac:dyDescent="0.2">
      <c r="D39881" s="53"/>
      <c r="E39881" s="53"/>
      <c r="F39881" s="53"/>
      <c r="G39881" s="53"/>
      <c r="BX39881" s="17"/>
      <c r="BY39881" s="17"/>
      <c r="BZ39881" s="17"/>
      <c r="CA39881" s="17"/>
      <c r="CB39881" s="17"/>
    </row>
    <row r="39882" spans="4:80" x14ac:dyDescent="0.2">
      <c r="D39882" s="53"/>
      <c r="E39882" s="53"/>
      <c r="F39882" s="53"/>
      <c r="G39882" s="53"/>
      <c r="BX39882" s="17"/>
      <c r="BY39882" s="17"/>
      <c r="BZ39882" s="17"/>
      <c r="CA39882" s="17"/>
      <c r="CB39882" s="17"/>
    </row>
    <row r="39883" spans="4:80" x14ac:dyDescent="0.2">
      <c r="D39883" s="53"/>
      <c r="E39883" s="53"/>
      <c r="F39883" s="53"/>
      <c r="G39883" s="53"/>
      <c r="BX39883" s="17"/>
      <c r="BY39883" s="17"/>
      <c r="BZ39883" s="17"/>
      <c r="CA39883" s="17"/>
      <c r="CB39883" s="17"/>
    </row>
    <row r="39884" spans="4:80" x14ac:dyDescent="0.2">
      <c r="D39884" s="53"/>
      <c r="E39884" s="53"/>
      <c r="F39884" s="53"/>
      <c r="G39884" s="53"/>
      <c r="BX39884" s="17"/>
      <c r="BY39884" s="17"/>
      <c r="BZ39884" s="17"/>
      <c r="CA39884" s="17"/>
      <c r="CB39884" s="17"/>
    </row>
    <row r="39885" spans="4:80" x14ac:dyDescent="0.2">
      <c r="D39885" s="53"/>
      <c r="E39885" s="53"/>
      <c r="F39885" s="53"/>
      <c r="G39885" s="53"/>
      <c r="BX39885" s="17"/>
      <c r="BY39885" s="17"/>
      <c r="BZ39885" s="17"/>
      <c r="CA39885" s="17"/>
      <c r="CB39885" s="17"/>
    </row>
    <row r="39886" spans="4:80" x14ac:dyDescent="0.2">
      <c r="D39886" s="53"/>
      <c r="E39886" s="53"/>
      <c r="F39886" s="53"/>
      <c r="G39886" s="53"/>
      <c r="BX39886" s="17"/>
      <c r="BY39886" s="17"/>
      <c r="BZ39886" s="17"/>
      <c r="CA39886" s="17"/>
      <c r="CB39886" s="17"/>
    </row>
    <row r="39887" spans="4:80" x14ac:dyDescent="0.2">
      <c r="D39887" s="53"/>
      <c r="E39887" s="53"/>
      <c r="F39887" s="53"/>
      <c r="G39887" s="53"/>
      <c r="BX39887" s="17"/>
      <c r="BY39887" s="17"/>
      <c r="BZ39887" s="17"/>
      <c r="CA39887" s="17"/>
      <c r="CB39887" s="17"/>
    </row>
    <row r="39888" spans="4:80" x14ac:dyDescent="0.2">
      <c r="D39888" s="53"/>
      <c r="E39888" s="53"/>
      <c r="F39888" s="53"/>
      <c r="G39888" s="53"/>
      <c r="BX39888" s="17"/>
      <c r="BY39888" s="17"/>
      <c r="BZ39888" s="17"/>
      <c r="CA39888" s="17"/>
      <c r="CB39888" s="17"/>
    </row>
    <row r="39889" spans="4:80" x14ac:dyDescent="0.2">
      <c r="D39889" s="53"/>
      <c r="E39889" s="53"/>
      <c r="F39889" s="53"/>
      <c r="G39889" s="53"/>
      <c r="BX39889" s="17"/>
      <c r="BY39889" s="17"/>
      <c r="BZ39889" s="17"/>
      <c r="CA39889" s="17"/>
      <c r="CB39889" s="17"/>
    </row>
    <row r="39890" spans="4:80" x14ac:dyDescent="0.2">
      <c r="D39890" s="53"/>
      <c r="E39890" s="53"/>
      <c r="F39890" s="53"/>
      <c r="G39890" s="53"/>
      <c r="BX39890" s="17"/>
      <c r="BY39890" s="17"/>
      <c r="BZ39890" s="17"/>
      <c r="CA39890" s="17"/>
      <c r="CB39890" s="17"/>
    </row>
    <row r="39891" spans="4:80" x14ac:dyDescent="0.2">
      <c r="D39891" s="53"/>
      <c r="E39891" s="53"/>
      <c r="F39891" s="53"/>
      <c r="G39891" s="53"/>
      <c r="BX39891" s="17"/>
      <c r="BY39891" s="17"/>
      <c r="BZ39891" s="17"/>
      <c r="CA39891" s="17"/>
      <c r="CB39891" s="17"/>
    </row>
    <row r="39892" spans="4:80" x14ac:dyDescent="0.2">
      <c r="D39892" s="53"/>
      <c r="E39892" s="53"/>
      <c r="F39892" s="53"/>
      <c r="G39892" s="53"/>
      <c r="BX39892" s="17"/>
      <c r="BY39892" s="17"/>
      <c r="BZ39892" s="17"/>
      <c r="CA39892" s="17"/>
      <c r="CB39892" s="17"/>
    </row>
    <row r="39893" spans="4:80" x14ac:dyDescent="0.2">
      <c r="D39893" s="53"/>
      <c r="E39893" s="53"/>
      <c r="F39893" s="53"/>
      <c r="G39893" s="53"/>
      <c r="BX39893" s="17"/>
      <c r="BY39893" s="17"/>
      <c r="BZ39893" s="17"/>
      <c r="CA39893" s="17"/>
      <c r="CB39893" s="17"/>
    </row>
    <row r="39894" spans="4:80" x14ac:dyDescent="0.2">
      <c r="D39894" s="53"/>
      <c r="E39894" s="53"/>
      <c r="F39894" s="53"/>
      <c r="G39894" s="53"/>
      <c r="BX39894" s="17"/>
      <c r="BY39894" s="17"/>
      <c r="BZ39894" s="17"/>
      <c r="CA39894" s="17"/>
      <c r="CB39894" s="17"/>
    </row>
    <row r="39895" spans="4:80" x14ac:dyDescent="0.2">
      <c r="D39895" s="53"/>
      <c r="E39895" s="53"/>
      <c r="F39895" s="53"/>
      <c r="G39895" s="53"/>
      <c r="BX39895" s="17"/>
      <c r="BY39895" s="17"/>
      <c r="BZ39895" s="17"/>
      <c r="CA39895" s="17"/>
      <c r="CB39895" s="17"/>
    </row>
    <row r="39896" spans="4:80" x14ac:dyDescent="0.2">
      <c r="D39896" s="53"/>
      <c r="E39896" s="53"/>
      <c r="F39896" s="53"/>
      <c r="G39896" s="53"/>
      <c r="BX39896" s="17"/>
      <c r="BY39896" s="17"/>
      <c r="BZ39896" s="17"/>
      <c r="CA39896" s="17"/>
      <c r="CB39896" s="17"/>
    </row>
    <row r="39897" spans="4:80" x14ac:dyDescent="0.2">
      <c r="D39897" s="53"/>
      <c r="E39897" s="53"/>
      <c r="F39897" s="53"/>
      <c r="G39897" s="53"/>
      <c r="BX39897" s="17"/>
      <c r="BY39897" s="17"/>
      <c r="BZ39897" s="17"/>
      <c r="CA39897" s="17"/>
      <c r="CB39897" s="17"/>
    </row>
    <row r="39898" spans="4:80" x14ac:dyDescent="0.2">
      <c r="D39898" s="53"/>
      <c r="E39898" s="53"/>
      <c r="F39898" s="53"/>
      <c r="G39898" s="53"/>
      <c r="BX39898" s="17"/>
      <c r="BY39898" s="17"/>
      <c r="BZ39898" s="17"/>
      <c r="CA39898" s="17"/>
      <c r="CB39898" s="17"/>
    </row>
    <row r="39899" spans="4:80" x14ac:dyDescent="0.2">
      <c r="D39899" s="53"/>
      <c r="E39899" s="53"/>
      <c r="F39899" s="53"/>
      <c r="G39899" s="53"/>
      <c r="BX39899" s="17"/>
      <c r="BY39899" s="17"/>
      <c r="BZ39899" s="17"/>
      <c r="CA39899" s="17"/>
      <c r="CB39899" s="17"/>
    </row>
    <row r="39900" spans="4:80" x14ac:dyDescent="0.2">
      <c r="D39900" s="53"/>
      <c r="E39900" s="53"/>
      <c r="F39900" s="53"/>
      <c r="G39900" s="53"/>
      <c r="BX39900" s="17"/>
      <c r="BY39900" s="17"/>
      <c r="BZ39900" s="17"/>
      <c r="CA39900" s="17"/>
      <c r="CB39900" s="17"/>
    </row>
    <row r="39901" spans="4:80" x14ac:dyDescent="0.2">
      <c r="D39901" s="53"/>
      <c r="E39901" s="53"/>
      <c r="F39901" s="53"/>
      <c r="G39901" s="53"/>
      <c r="BX39901" s="17"/>
      <c r="BY39901" s="17"/>
      <c r="BZ39901" s="17"/>
      <c r="CA39901" s="17"/>
      <c r="CB39901" s="17"/>
    </row>
    <row r="39902" spans="4:80" x14ac:dyDescent="0.2">
      <c r="D39902" s="53"/>
      <c r="E39902" s="53"/>
      <c r="F39902" s="53"/>
      <c r="G39902" s="53"/>
      <c r="BX39902" s="17"/>
      <c r="BY39902" s="17"/>
      <c r="BZ39902" s="17"/>
      <c r="CA39902" s="17"/>
      <c r="CB39902" s="17"/>
    </row>
    <row r="39903" spans="4:80" x14ac:dyDescent="0.2">
      <c r="D39903" s="53"/>
      <c r="E39903" s="53"/>
      <c r="F39903" s="53"/>
      <c r="G39903" s="53"/>
      <c r="BX39903" s="17"/>
      <c r="BY39903" s="17"/>
      <c r="BZ39903" s="17"/>
      <c r="CA39903" s="17"/>
      <c r="CB39903" s="17"/>
    </row>
    <row r="39904" spans="4:80" x14ac:dyDescent="0.2">
      <c r="D39904" s="53"/>
      <c r="E39904" s="53"/>
      <c r="F39904" s="53"/>
      <c r="G39904" s="53"/>
      <c r="BX39904" s="17"/>
      <c r="BY39904" s="17"/>
      <c r="BZ39904" s="17"/>
      <c r="CA39904" s="17"/>
      <c r="CB39904" s="17"/>
    </row>
    <row r="39905" spans="4:80" x14ac:dyDescent="0.2">
      <c r="D39905" s="53"/>
      <c r="E39905" s="53"/>
      <c r="F39905" s="53"/>
      <c r="G39905" s="53"/>
      <c r="BX39905" s="17"/>
      <c r="BY39905" s="17"/>
      <c r="BZ39905" s="17"/>
      <c r="CA39905" s="17"/>
      <c r="CB39905" s="17"/>
    </row>
    <row r="39906" spans="4:80" x14ac:dyDescent="0.2">
      <c r="D39906" s="53"/>
      <c r="E39906" s="53"/>
      <c r="F39906" s="53"/>
      <c r="G39906" s="53"/>
      <c r="BX39906" s="17"/>
      <c r="BY39906" s="17"/>
      <c r="BZ39906" s="17"/>
      <c r="CA39906" s="17"/>
      <c r="CB39906" s="17"/>
    </row>
    <row r="39907" spans="4:80" x14ac:dyDescent="0.2">
      <c r="D39907" s="53"/>
      <c r="E39907" s="53"/>
      <c r="F39907" s="53"/>
      <c r="G39907" s="53"/>
      <c r="BX39907" s="17"/>
      <c r="BY39907" s="17"/>
      <c r="BZ39907" s="17"/>
      <c r="CA39907" s="17"/>
      <c r="CB39907" s="17"/>
    </row>
    <row r="39908" spans="4:80" x14ac:dyDescent="0.2">
      <c r="D39908" s="53"/>
      <c r="E39908" s="53"/>
      <c r="F39908" s="53"/>
      <c r="G39908" s="53"/>
      <c r="BX39908" s="17"/>
      <c r="BY39908" s="17"/>
      <c r="BZ39908" s="17"/>
      <c r="CA39908" s="17"/>
      <c r="CB39908" s="17"/>
    </row>
    <row r="39909" spans="4:80" x14ac:dyDescent="0.2">
      <c r="D39909" s="53"/>
      <c r="E39909" s="53"/>
      <c r="F39909" s="53"/>
      <c r="G39909" s="53"/>
      <c r="BX39909" s="17"/>
      <c r="BY39909" s="17"/>
      <c r="BZ39909" s="17"/>
      <c r="CA39909" s="17"/>
      <c r="CB39909" s="17"/>
    </row>
    <row r="39910" spans="4:80" x14ac:dyDescent="0.2">
      <c r="D39910" s="53"/>
      <c r="E39910" s="53"/>
      <c r="F39910" s="53"/>
      <c r="G39910" s="53"/>
      <c r="BX39910" s="17"/>
      <c r="BY39910" s="17"/>
      <c r="BZ39910" s="17"/>
      <c r="CA39910" s="17"/>
      <c r="CB39910" s="17"/>
    </row>
    <row r="39911" spans="4:80" x14ac:dyDescent="0.2">
      <c r="D39911" s="53"/>
      <c r="E39911" s="53"/>
      <c r="F39911" s="53"/>
      <c r="G39911" s="53"/>
      <c r="BX39911" s="17"/>
      <c r="BY39911" s="17"/>
      <c r="BZ39911" s="17"/>
      <c r="CA39911" s="17"/>
      <c r="CB39911" s="17"/>
    </row>
    <row r="39912" spans="4:80" x14ac:dyDescent="0.2">
      <c r="D39912" s="53"/>
      <c r="E39912" s="53"/>
      <c r="F39912" s="53"/>
      <c r="G39912" s="53"/>
      <c r="BX39912" s="17"/>
      <c r="BY39912" s="17"/>
      <c r="BZ39912" s="17"/>
      <c r="CA39912" s="17"/>
      <c r="CB39912" s="17"/>
    </row>
    <row r="39913" spans="4:80" x14ac:dyDescent="0.2">
      <c r="D39913" s="53"/>
      <c r="E39913" s="53"/>
      <c r="F39913" s="53"/>
      <c r="G39913" s="53"/>
      <c r="BX39913" s="17"/>
      <c r="BY39913" s="17"/>
      <c r="BZ39913" s="17"/>
      <c r="CA39913" s="17"/>
      <c r="CB39913" s="17"/>
    </row>
    <row r="39914" spans="4:80" x14ac:dyDescent="0.2">
      <c r="D39914" s="53"/>
      <c r="E39914" s="53"/>
      <c r="F39914" s="53"/>
      <c r="G39914" s="53"/>
      <c r="BX39914" s="17"/>
      <c r="BY39914" s="17"/>
      <c r="BZ39914" s="17"/>
      <c r="CA39914" s="17"/>
      <c r="CB39914" s="17"/>
    </row>
    <row r="39915" spans="4:80" x14ac:dyDescent="0.2">
      <c r="D39915" s="53"/>
      <c r="E39915" s="53"/>
      <c r="F39915" s="53"/>
      <c r="G39915" s="53"/>
      <c r="BX39915" s="17"/>
      <c r="BY39915" s="17"/>
      <c r="BZ39915" s="17"/>
      <c r="CA39915" s="17"/>
      <c r="CB39915" s="17"/>
    </row>
    <row r="39916" spans="4:80" x14ac:dyDescent="0.2">
      <c r="D39916" s="53"/>
      <c r="E39916" s="53"/>
      <c r="F39916" s="53"/>
      <c r="G39916" s="53"/>
      <c r="BX39916" s="17"/>
      <c r="BY39916" s="17"/>
      <c r="BZ39916" s="17"/>
      <c r="CA39916" s="17"/>
      <c r="CB39916" s="17"/>
    </row>
    <row r="39917" spans="4:80" x14ac:dyDescent="0.2">
      <c r="D39917" s="53"/>
      <c r="E39917" s="53"/>
      <c r="F39917" s="53"/>
      <c r="G39917" s="53"/>
      <c r="BX39917" s="17"/>
      <c r="BY39917" s="17"/>
      <c r="BZ39917" s="17"/>
      <c r="CA39917" s="17"/>
      <c r="CB39917" s="17"/>
    </row>
    <row r="39918" spans="4:80" x14ac:dyDescent="0.2">
      <c r="D39918" s="53"/>
      <c r="E39918" s="53"/>
      <c r="F39918" s="53"/>
      <c r="G39918" s="53"/>
      <c r="BX39918" s="17"/>
      <c r="BY39918" s="17"/>
      <c r="BZ39918" s="17"/>
      <c r="CA39918" s="17"/>
      <c r="CB39918" s="17"/>
    </row>
    <row r="39919" spans="4:80" x14ac:dyDescent="0.2">
      <c r="D39919" s="53"/>
      <c r="E39919" s="53"/>
      <c r="F39919" s="53"/>
      <c r="G39919" s="53"/>
      <c r="BX39919" s="17"/>
      <c r="BY39919" s="17"/>
      <c r="BZ39919" s="17"/>
      <c r="CA39919" s="17"/>
      <c r="CB39919" s="17"/>
    </row>
    <row r="39920" spans="4:80" x14ac:dyDescent="0.2">
      <c r="D39920" s="53"/>
      <c r="E39920" s="53"/>
      <c r="F39920" s="53"/>
      <c r="G39920" s="53"/>
      <c r="BX39920" s="17"/>
      <c r="BY39920" s="17"/>
      <c r="BZ39920" s="17"/>
      <c r="CA39920" s="17"/>
      <c r="CB39920" s="17"/>
    </row>
    <row r="39921" spans="4:80" x14ac:dyDescent="0.2">
      <c r="D39921" s="53"/>
      <c r="E39921" s="53"/>
      <c r="F39921" s="53"/>
      <c r="G39921" s="53"/>
      <c r="BX39921" s="17"/>
      <c r="BY39921" s="17"/>
      <c r="BZ39921" s="17"/>
      <c r="CA39921" s="17"/>
      <c r="CB39921" s="17"/>
    </row>
    <row r="39922" spans="4:80" x14ac:dyDescent="0.2">
      <c r="D39922" s="53"/>
      <c r="E39922" s="53"/>
      <c r="F39922" s="53"/>
      <c r="G39922" s="53"/>
      <c r="BX39922" s="17"/>
      <c r="BY39922" s="17"/>
      <c r="BZ39922" s="17"/>
      <c r="CA39922" s="17"/>
      <c r="CB39922" s="17"/>
    </row>
    <row r="39923" spans="4:80" x14ac:dyDescent="0.2">
      <c r="D39923" s="53"/>
      <c r="E39923" s="53"/>
      <c r="F39923" s="53"/>
      <c r="G39923" s="53"/>
      <c r="BX39923" s="17"/>
      <c r="BY39923" s="17"/>
      <c r="BZ39923" s="17"/>
      <c r="CA39923" s="17"/>
      <c r="CB39923" s="17"/>
    </row>
    <row r="39924" spans="4:80" x14ac:dyDescent="0.2">
      <c r="D39924" s="53"/>
      <c r="E39924" s="53"/>
      <c r="F39924" s="53"/>
      <c r="G39924" s="53"/>
      <c r="BX39924" s="17"/>
      <c r="BY39924" s="17"/>
      <c r="BZ39924" s="17"/>
      <c r="CA39924" s="17"/>
      <c r="CB39924" s="17"/>
    </row>
    <row r="39925" spans="4:80" x14ac:dyDescent="0.2">
      <c r="D39925" s="53"/>
      <c r="E39925" s="53"/>
      <c r="F39925" s="53"/>
      <c r="G39925" s="53"/>
      <c r="BX39925" s="17"/>
      <c r="BY39925" s="17"/>
      <c r="BZ39925" s="17"/>
      <c r="CA39925" s="17"/>
      <c r="CB39925" s="17"/>
    </row>
    <row r="39926" spans="4:80" x14ac:dyDescent="0.2">
      <c r="D39926" s="53"/>
      <c r="E39926" s="53"/>
      <c r="F39926" s="53"/>
      <c r="G39926" s="53"/>
      <c r="BX39926" s="17"/>
      <c r="BY39926" s="17"/>
      <c r="BZ39926" s="17"/>
      <c r="CA39926" s="17"/>
      <c r="CB39926" s="17"/>
    </row>
    <row r="39927" spans="4:80" x14ac:dyDescent="0.2">
      <c r="D39927" s="53"/>
      <c r="E39927" s="53"/>
      <c r="F39927" s="53"/>
      <c r="G39927" s="53"/>
      <c r="BX39927" s="17"/>
      <c r="BY39927" s="17"/>
      <c r="BZ39927" s="17"/>
      <c r="CA39927" s="17"/>
      <c r="CB39927" s="17"/>
    </row>
    <row r="39928" spans="4:80" x14ac:dyDescent="0.2">
      <c r="D39928" s="53"/>
      <c r="E39928" s="53"/>
      <c r="F39928" s="53"/>
      <c r="G39928" s="53"/>
      <c r="BX39928" s="17"/>
      <c r="BY39928" s="17"/>
      <c r="BZ39928" s="17"/>
      <c r="CA39928" s="17"/>
      <c r="CB39928" s="17"/>
    </row>
    <row r="39929" spans="4:80" x14ac:dyDescent="0.2">
      <c r="D39929" s="53"/>
      <c r="E39929" s="53"/>
      <c r="F39929" s="53"/>
      <c r="G39929" s="53"/>
      <c r="BX39929" s="17"/>
      <c r="BY39929" s="17"/>
      <c r="BZ39929" s="17"/>
      <c r="CA39929" s="17"/>
      <c r="CB39929" s="17"/>
    </row>
    <row r="39930" spans="4:80" x14ac:dyDescent="0.2">
      <c r="D39930" s="53"/>
      <c r="E39930" s="53"/>
      <c r="F39930" s="53"/>
      <c r="G39930" s="53"/>
      <c r="BX39930" s="17"/>
      <c r="BY39930" s="17"/>
      <c r="BZ39930" s="17"/>
      <c r="CA39930" s="17"/>
      <c r="CB39930" s="17"/>
    </row>
    <row r="39931" spans="4:80" x14ac:dyDescent="0.2">
      <c r="D39931" s="53"/>
      <c r="E39931" s="53"/>
      <c r="F39931" s="53"/>
      <c r="G39931" s="53"/>
      <c r="BX39931" s="17"/>
      <c r="BY39931" s="17"/>
      <c r="BZ39931" s="17"/>
      <c r="CA39931" s="17"/>
      <c r="CB39931" s="17"/>
    </row>
    <row r="39932" spans="4:80" x14ac:dyDescent="0.2">
      <c r="D39932" s="53"/>
      <c r="E39932" s="53"/>
      <c r="F39932" s="53"/>
      <c r="G39932" s="53"/>
      <c r="BX39932" s="17"/>
      <c r="BY39932" s="17"/>
      <c r="BZ39932" s="17"/>
      <c r="CA39932" s="17"/>
      <c r="CB39932" s="17"/>
    </row>
    <row r="39933" spans="4:80" x14ac:dyDescent="0.2">
      <c r="D39933" s="53"/>
      <c r="E39933" s="53"/>
      <c r="F39933" s="53"/>
      <c r="G39933" s="53"/>
      <c r="BX39933" s="17"/>
      <c r="BY39933" s="17"/>
      <c r="BZ39933" s="17"/>
      <c r="CA39933" s="17"/>
      <c r="CB39933" s="17"/>
    </row>
    <row r="39934" spans="4:80" x14ac:dyDescent="0.2">
      <c r="D39934" s="53"/>
      <c r="E39934" s="53"/>
      <c r="F39934" s="53"/>
      <c r="G39934" s="53"/>
      <c r="BX39934" s="17"/>
      <c r="BY39934" s="17"/>
      <c r="BZ39934" s="17"/>
      <c r="CA39934" s="17"/>
      <c r="CB39934" s="17"/>
    </row>
    <row r="39935" spans="4:80" x14ac:dyDescent="0.2">
      <c r="D39935" s="53"/>
      <c r="E39935" s="53"/>
      <c r="F39935" s="53"/>
      <c r="G39935" s="53"/>
      <c r="BX39935" s="17"/>
      <c r="BY39935" s="17"/>
      <c r="BZ39935" s="17"/>
      <c r="CA39935" s="17"/>
      <c r="CB39935" s="17"/>
    </row>
    <row r="39936" spans="4:80" x14ac:dyDescent="0.2">
      <c r="D39936" s="53"/>
      <c r="E39936" s="53"/>
      <c r="F39936" s="53"/>
      <c r="G39936" s="53"/>
      <c r="BX39936" s="17"/>
      <c r="BY39936" s="17"/>
      <c r="BZ39936" s="17"/>
      <c r="CA39936" s="17"/>
      <c r="CB39936" s="17"/>
    </row>
    <row r="39937" spans="4:80" x14ac:dyDescent="0.2">
      <c r="D39937" s="53"/>
      <c r="E39937" s="53"/>
      <c r="F39937" s="53"/>
      <c r="G39937" s="53"/>
      <c r="BX39937" s="17"/>
      <c r="BY39937" s="17"/>
      <c r="BZ39937" s="17"/>
      <c r="CA39937" s="17"/>
      <c r="CB39937" s="17"/>
    </row>
    <row r="39938" spans="4:80" x14ac:dyDescent="0.2">
      <c r="D39938" s="53"/>
      <c r="E39938" s="53"/>
      <c r="F39938" s="53"/>
      <c r="G39938" s="53"/>
      <c r="BX39938" s="17"/>
      <c r="BY39938" s="17"/>
      <c r="BZ39938" s="17"/>
      <c r="CA39938" s="17"/>
      <c r="CB39938" s="17"/>
    </row>
    <row r="39939" spans="4:80" x14ac:dyDescent="0.2">
      <c r="D39939" s="53"/>
      <c r="E39939" s="53"/>
      <c r="F39939" s="53"/>
      <c r="G39939" s="53"/>
      <c r="BX39939" s="17"/>
      <c r="BY39939" s="17"/>
      <c r="BZ39939" s="17"/>
      <c r="CA39939" s="17"/>
      <c r="CB39939" s="17"/>
    </row>
    <row r="39940" spans="4:80" x14ac:dyDescent="0.2">
      <c r="D39940" s="53"/>
      <c r="E39940" s="53"/>
      <c r="F39940" s="53"/>
      <c r="G39940" s="53"/>
      <c r="BX39940" s="17"/>
      <c r="BY39940" s="17"/>
      <c r="BZ39940" s="17"/>
      <c r="CA39940" s="17"/>
      <c r="CB39940" s="17"/>
    </row>
    <row r="39941" spans="4:80" x14ac:dyDescent="0.2">
      <c r="D39941" s="53"/>
      <c r="E39941" s="53"/>
      <c r="F39941" s="53"/>
      <c r="G39941" s="53"/>
      <c r="BX39941" s="17"/>
      <c r="BY39941" s="17"/>
      <c r="BZ39941" s="17"/>
      <c r="CA39941" s="17"/>
      <c r="CB39941" s="17"/>
    </row>
    <row r="39942" spans="4:80" x14ac:dyDescent="0.2">
      <c r="D39942" s="53"/>
      <c r="E39942" s="53"/>
      <c r="F39942" s="53"/>
      <c r="G39942" s="53"/>
      <c r="BX39942" s="17"/>
      <c r="BY39942" s="17"/>
      <c r="BZ39942" s="17"/>
      <c r="CA39942" s="17"/>
      <c r="CB39942" s="17"/>
    </row>
    <row r="39943" spans="4:80" x14ac:dyDescent="0.2">
      <c r="D39943" s="53"/>
      <c r="E39943" s="53"/>
      <c r="F39943" s="53"/>
      <c r="G39943" s="53"/>
      <c r="BX39943" s="17"/>
      <c r="BY39943" s="17"/>
      <c r="BZ39943" s="17"/>
      <c r="CA39943" s="17"/>
      <c r="CB39943" s="17"/>
    </row>
    <row r="39944" spans="4:80" x14ac:dyDescent="0.2">
      <c r="D39944" s="53"/>
      <c r="E39944" s="53"/>
      <c r="F39944" s="53"/>
      <c r="G39944" s="53"/>
      <c r="BX39944" s="17"/>
      <c r="BY39944" s="17"/>
      <c r="BZ39944" s="17"/>
      <c r="CA39944" s="17"/>
      <c r="CB39944" s="17"/>
    </row>
    <row r="39945" spans="4:80" x14ac:dyDescent="0.2">
      <c r="D39945" s="53"/>
      <c r="E39945" s="53"/>
      <c r="F39945" s="53"/>
      <c r="G39945" s="53"/>
      <c r="BX39945" s="17"/>
      <c r="BY39945" s="17"/>
      <c r="BZ39945" s="17"/>
      <c r="CA39945" s="17"/>
      <c r="CB39945" s="17"/>
    </row>
    <row r="39946" spans="4:80" x14ac:dyDescent="0.2">
      <c r="D39946" s="53"/>
      <c r="E39946" s="53"/>
      <c r="F39946" s="53"/>
      <c r="G39946" s="53"/>
      <c r="BX39946" s="17"/>
      <c r="BY39946" s="17"/>
      <c r="BZ39946" s="17"/>
      <c r="CA39946" s="17"/>
      <c r="CB39946" s="17"/>
    </row>
    <row r="39947" spans="4:80" x14ac:dyDescent="0.2">
      <c r="D39947" s="53"/>
      <c r="E39947" s="53"/>
      <c r="F39947" s="53"/>
      <c r="G39947" s="53"/>
      <c r="BX39947" s="17"/>
      <c r="BY39947" s="17"/>
      <c r="BZ39947" s="17"/>
      <c r="CA39947" s="17"/>
      <c r="CB39947" s="17"/>
    </row>
    <row r="39948" spans="4:80" x14ac:dyDescent="0.2">
      <c r="D39948" s="53"/>
      <c r="E39948" s="53"/>
      <c r="F39948" s="53"/>
      <c r="G39948" s="53"/>
      <c r="BX39948" s="17"/>
      <c r="BY39948" s="17"/>
      <c r="BZ39948" s="17"/>
      <c r="CA39948" s="17"/>
      <c r="CB39948" s="17"/>
    </row>
    <row r="39949" spans="4:80" x14ac:dyDescent="0.2">
      <c r="D39949" s="53"/>
      <c r="E39949" s="53"/>
      <c r="F39949" s="53"/>
      <c r="G39949" s="53"/>
      <c r="BX39949" s="17"/>
      <c r="BY39949" s="17"/>
      <c r="BZ39949" s="17"/>
      <c r="CA39949" s="17"/>
      <c r="CB39949" s="17"/>
    </row>
    <row r="39950" spans="4:80" x14ac:dyDescent="0.2">
      <c r="D39950" s="53"/>
      <c r="E39950" s="53"/>
      <c r="F39950" s="53"/>
      <c r="G39950" s="53"/>
      <c r="BX39950" s="17"/>
      <c r="BY39950" s="17"/>
      <c r="BZ39950" s="17"/>
      <c r="CA39950" s="17"/>
      <c r="CB39950" s="17"/>
    </row>
    <row r="39951" spans="4:80" x14ac:dyDescent="0.2">
      <c r="D39951" s="53"/>
      <c r="E39951" s="53"/>
      <c r="F39951" s="53"/>
      <c r="G39951" s="53"/>
      <c r="BX39951" s="17"/>
      <c r="BY39951" s="17"/>
      <c r="BZ39951" s="17"/>
      <c r="CA39951" s="17"/>
      <c r="CB39951" s="17"/>
    </row>
    <row r="39952" spans="4:80" x14ac:dyDescent="0.2">
      <c r="D39952" s="53"/>
      <c r="E39952" s="53"/>
      <c r="F39952" s="53"/>
      <c r="G39952" s="53"/>
      <c r="BX39952" s="17"/>
      <c r="BY39952" s="17"/>
      <c r="BZ39952" s="17"/>
      <c r="CA39952" s="17"/>
      <c r="CB39952" s="17"/>
    </row>
    <row r="39953" spans="4:80" x14ac:dyDescent="0.2">
      <c r="D39953" s="53"/>
      <c r="E39953" s="53"/>
      <c r="F39953" s="53"/>
      <c r="G39953" s="53"/>
      <c r="BX39953" s="17"/>
      <c r="BY39953" s="17"/>
      <c r="BZ39953" s="17"/>
      <c r="CA39953" s="17"/>
      <c r="CB39953" s="17"/>
    </row>
    <row r="39954" spans="4:80" x14ac:dyDescent="0.2">
      <c r="D39954" s="53"/>
      <c r="E39954" s="53"/>
      <c r="F39954" s="53"/>
      <c r="G39954" s="53"/>
      <c r="BX39954" s="17"/>
      <c r="BY39954" s="17"/>
      <c r="BZ39954" s="17"/>
      <c r="CA39954" s="17"/>
      <c r="CB39954" s="17"/>
    </row>
    <row r="39955" spans="4:80" x14ac:dyDescent="0.2">
      <c r="D39955" s="53"/>
      <c r="E39955" s="53"/>
      <c r="F39955" s="53"/>
      <c r="G39955" s="53"/>
      <c r="BX39955" s="17"/>
      <c r="BY39955" s="17"/>
      <c r="BZ39955" s="17"/>
      <c r="CA39955" s="17"/>
      <c r="CB39955" s="17"/>
    </row>
    <row r="39956" spans="4:80" x14ac:dyDescent="0.2">
      <c r="D39956" s="53"/>
      <c r="E39956" s="53"/>
      <c r="F39956" s="53"/>
      <c r="G39956" s="53"/>
      <c r="BX39956" s="17"/>
      <c r="BY39956" s="17"/>
      <c r="BZ39956" s="17"/>
      <c r="CA39956" s="17"/>
      <c r="CB39956" s="17"/>
    </row>
    <row r="39957" spans="4:80" x14ac:dyDescent="0.2">
      <c r="D39957" s="53"/>
      <c r="E39957" s="53"/>
      <c r="F39957" s="53"/>
      <c r="G39957" s="53"/>
      <c r="BX39957" s="17"/>
      <c r="BY39957" s="17"/>
      <c r="BZ39957" s="17"/>
      <c r="CA39957" s="17"/>
      <c r="CB39957" s="17"/>
    </row>
    <row r="39958" spans="4:80" x14ac:dyDescent="0.2">
      <c r="D39958" s="53"/>
      <c r="E39958" s="53"/>
      <c r="F39958" s="53"/>
      <c r="G39958" s="53"/>
      <c r="BX39958" s="17"/>
      <c r="BY39958" s="17"/>
      <c r="BZ39958" s="17"/>
      <c r="CA39958" s="17"/>
      <c r="CB39958" s="17"/>
    </row>
    <row r="39959" spans="4:80" x14ac:dyDescent="0.2">
      <c r="D39959" s="53"/>
      <c r="E39959" s="53"/>
      <c r="F39959" s="53"/>
      <c r="G39959" s="53"/>
      <c r="BX39959" s="17"/>
      <c r="BY39959" s="17"/>
      <c r="BZ39959" s="17"/>
      <c r="CA39959" s="17"/>
      <c r="CB39959" s="17"/>
    </row>
    <row r="39960" spans="4:80" x14ac:dyDescent="0.2">
      <c r="D39960" s="53"/>
      <c r="E39960" s="53"/>
      <c r="F39960" s="53"/>
      <c r="G39960" s="53"/>
      <c r="BX39960" s="17"/>
      <c r="BY39960" s="17"/>
      <c r="BZ39960" s="17"/>
      <c r="CA39960" s="17"/>
      <c r="CB39960" s="17"/>
    </row>
    <row r="39961" spans="4:80" x14ac:dyDescent="0.2">
      <c r="D39961" s="53"/>
      <c r="E39961" s="53"/>
      <c r="F39961" s="53"/>
      <c r="G39961" s="53"/>
      <c r="BX39961" s="17"/>
      <c r="BY39961" s="17"/>
      <c r="BZ39961" s="17"/>
      <c r="CA39961" s="17"/>
      <c r="CB39961" s="17"/>
    </row>
    <row r="39962" spans="4:80" x14ac:dyDescent="0.2">
      <c r="D39962" s="53"/>
      <c r="E39962" s="53"/>
      <c r="F39962" s="53"/>
      <c r="G39962" s="53"/>
      <c r="BX39962" s="17"/>
      <c r="BY39962" s="17"/>
      <c r="BZ39962" s="17"/>
      <c r="CA39962" s="17"/>
      <c r="CB39962" s="17"/>
    </row>
    <row r="39963" spans="4:80" x14ac:dyDescent="0.2">
      <c r="D39963" s="53"/>
      <c r="E39963" s="53"/>
      <c r="F39963" s="53"/>
      <c r="G39963" s="53"/>
      <c r="BX39963" s="17"/>
      <c r="BY39963" s="17"/>
      <c r="BZ39963" s="17"/>
      <c r="CA39963" s="17"/>
      <c r="CB39963" s="17"/>
    </row>
    <row r="39964" spans="4:80" x14ac:dyDescent="0.2">
      <c r="D39964" s="53"/>
      <c r="E39964" s="53"/>
      <c r="F39964" s="53"/>
      <c r="G39964" s="53"/>
      <c r="BX39964" s="17"/>
      <c r="BY39964" s="17"/>
      <c r="BZ39964" s="17"/>
      <c r="CA39964" s="17"/>
      <c r="CB39964" s="17"/>
    </row>
    <row r="39965" spans="4:80" x14ac:dyDescent="0.2">
      <c r="D39965" s="53"/>
      <c r="E39965" s="53"/>
      <c r="F39965" s="53"/>
      <c r="G39965" s="53"/>
      <c r="BX39965" s="17"/>
      <c r="BY39965" s="17"/>
      <c r="BZ39965" s="17"/>
      <c r="CA39965" s="17"/>
      <c r="CB39965" s="17"/>
    </row>
    <row r="39966" spans="4:80" x14ac:dyDescent="0.2">
      <c r="D39966" s="53"/>
      <c r="E39966" s="53"/>
      <c r="F39966" s="53"/>
      <c r="G39966" s="53"/>
      <c r="BX39966" s="17"/>
      <c r="BY39966" s="17"/>
      <c r="BZ39966" s="17"/>
      <c r="CA39966" s="17"/>
      <c r="CB39966" s="17"/>
    </row>
    <row r="39967" spans="4:80" x14ac:dyDescent="0.2">
      <c r="D39967" s="53"/>
      <c r="E39967" s="53"/>
      <c r="F39967" s="53"/>
      <c r="G39967" s="53"/>
      <c r="BX39967" s="17"/>
      <c r="BY39967" s="17"/>
      <c r="BZ39967" s="17"/>
      <c r="CA39967" s="17"/>
      <c r="CB39967" s="17"/>
    </row>
    <row r="39968" spans="4:80" x14ac:dyDescent="0.2">
      <c r="D39968" s="53"/>
      <c r="E39968" s="53"/>
      <c r="F39968" s="53"/>
      <c r="G39968" s="53"/>
      <c r="BX39968" s="17"/>
      <c r="BY39968" s="17"/>
      <c r="BZ39968" s="17"/>
      <c r="CA39968" s="17"/>
      <c r="CB39968" s="17"/>
    </row>
    <row r="39969" spans="4:80" x14ac:dyDescent="0.2">
      <c r="D39969" s="53"/>
      <c r="E39969" s="53"/>
      <c r="F39969" s="53"/>
      <c r="G39969" s="53"/>
      <c r="BX39969" s="17"/>
      <c r="BY39969" s="17"/>
      <c r="BZ39969" s="17"/>
      <c r="CA39969" s="17"/>
      <c r="CB39969" s="17"/>
    </row>
    <row r="39970" spans="4:80" x14ac:dyDescent="0.2">
      <c r="D39970" s="53"/>
      <c r="E39970" s="53"/>
      <c r="F39970" s="53"/>
      <c r="G39970" s="53"/>
      <c r="BX39970" s="17"/>
      <c r="BY39970" s="17"/>
      <c r="BZ39970" s="17"/>
      <c r="CA39970" s="17"/>
      <c r="CB39970" s="17"/>
    </row>
    <row r="39971" spans="4:80" x14ac:dyDescent="0.2">
      <c r="D39971" s="53"/>
      <c r="E39971" s="53"/>
      <c r="F39971" s="53"/>
      <c r="G39971" s="53"/>
      <c r="BX39971" s="17"/>
      <c r="BY39971" s="17"/>
      <c r="BZ39971" s="17"/>
      <c r="CA39971" s="17"/>
      <c r="CB39971" s="17"/>
    </row>
    <row r="39972" spans="4:80" x14ac:dyDescent="0.2">
      <c r="D39972" s="53"/>
      <c r="E39972" s="53"/>
      <c r="F39972" s="53"/>
      <c r="G39972" s="53"/>
      <c r="BX39972" s="17"/>
      <c r="BY39972" s="17"/>
      <c r="BZ39972" s="17"/>
      <c r="CA39972" s="17"/>
      <c r="CB39972" s="17"/>
    </row>
    <row r="39973" spans="4:80" x14ac:dyDescent="0.2">
      <c r="D39973" s="53"/>
      <c r="E39973" s="53"/>
      <c r="F39973" s="53"/>
      <c r="G39973" s="53"/>
      <c r="BX39973" s="17"/>
      <c r="BY39973" s="17"/>
      <c r="BZ39973" s="17"/>
      <c r="CA39973" s="17"/>
      <c r="CB39973" s="17"/>
    </row>
    <row r="39974" spans="4:80" x14ac:dyDescent="0.2">
      <c r="D39974" s="53"/>
      <c r="E39974" s="53"/>
      <c r="F39974" s="53"/>
      <c r="G39974" s="53"/>
      <c r="BX39974" s="17"/>
      <c r="BY39974" s="17"/>
      <c r="BZ39974" s="17"/>
      <c r="CA39974" s="17"/>
      <c r="CB39974" s="17"/>
    </row>
    <row r="39975" spans="4:80" x14ac:dyDescent="0.2">
      <c r="D39975" s="53"/>
      <c r="E39975" s="53"/>
      <c r="F39975" s="53"/>
      <c r="G39975" s="53"/>
      <c r="BX39975" s="17"/>
      <c r="BY39975" s="17"/>
      <c r="BZ39975" s="17"/>
      <c r="CA39975" s="17"/>
      <c r="CB39975" s="17"/>
    </row>
    <row r="39976" spans="4:80" x14ac:dyDescent="0.2">
      <c r="D39976" s="53"/>
      <c r="E39976" s="53"/>
      <c r="F39976" s="53"/>
      <c r="G39976" s="53"/>
      <c r="BX39976" s="17"/>
      <c r="BY39976" s="17"/>
      <c r="BZ39976" s="17"/>
      <c r="CA39976" s="17"/>
      <c r="CB39976" s="17"/>
    </row>
    <row r="39977" spans="4:80" x14ac:dyDescent="0.2">
      <c r="D39977" s="53"/>
      <c r="E39977" s="53"/>
      <c r="F39977" s="53"/>
      <c r="G39977" s="53"/>
      <c r="BX39977" s="17"/>
      <c r="BY39977" s="17"/>
      <c r="BZ39977" s="17"/>
      <c r="CA39977" s="17"/>
      <c r="CB39977" s="17"/>
    </row>
    <row r="39978" spans="4:80" x14ac:dyDescent="0.2">
      <c r="D39978" s="53"/>
      <c r="E39978" s="53"/>
      <c r="F39978" s="53"/>
      <c r="G39978" s="53"/>
      <c r="BX39978" s="17"/>
      <c r="BY39978" s="17"/>
      <c r="BZ39978" s="17"/>
      <c r="CA39978" s="17"/>
      <c r="CB39978" s="17"/>
    </row>
    <row r="39979" spans="4:80" x14ac:dyDescent="0.2">
      <c r="D39979" s="53"/>
      <c r="E39979" s="53"/>
      <c r="F39979" s="53"/>
      <c r="G39979" s="53"/>
      <c r="BX39979" s="17"/>
      <c r="BY39979" s="17"/>
      <c r="BZ39979" s="17"/>
      <c r="CA39979" s="17"/>
      <c r="CB39979" s="17"/>
    </row>
    <row r="39980" spans="4:80" x14ac:dyDescent="0.2">
      <c r="D39980" s="53"/>
      <c r="E39980" s="53"/>
      <c r="F39980" s="53"/>
      <c r="G39980" s="53"/>
      <c r="BX39980" s="17"/>
      <c r="BY39980" s="17"/>
      <c r="BZ39980" s="17"/>
      <c r="CA39980" s="17"/>
      <c r="CB39980" s="17"/>
    </row>
    <row r="39981" spans="4:80" x14ac:dyDescent="0.2">
      <c r="D39981" s="53"/>
      <c r="E39981" s="53"/>
      <c r="F39981" s="53"/>
      <c r="G39981" s="53"/>
      <c r="BX39981" s="17"/>
      <c r="BY39981" s="17"/>
      <c r="BZ39981" s="17"/>
      <c r="CA39981" s="17"/>
      <c r="CB39981" s="17"/>
    </row>
    <row r="39982" spans="4:80" x14ac:dyDescent="0.2">
      <c r="D39982" s="53"/>
      <c r="E39982" s="53"/>
      <c r="F39982" s="53"/>
      <c r="G39982" s="53"/>
      <c r="BX39982" s="17"/>
      <c r="BY39982" s="17"/>
      <c r="BZ39982" s="17"/>
      <c r="CA39982" s="17"/>
      <c r="CB39982" s="17"/>
    </row>
    <row r="39983" spans="4:80" x14ac:dyDescent="0.2">
      <c r="D39983" s="53"/>
      <c r="E39983" s="53"/>
      <c r="F39983" s="53"/>
      <c r="G39983" s="53"/>
      <c r="BX39983" s="17"/>
      <c r="BY39983" s="17"/>
      <c r="BZ39983" s="17"/>
      <c r="CA39983" s="17"/>
      <c r="CB39983" s="17"/>
    </row>
    <row r="39984" spans="4:80" x14ac:dyDescent="0.2">
      <c r="D39984" s="53"/>
      <c r="E39984" s="53"/>
      <c r="F39984" s="53"/>
      <c r="G39984" s="53"/>
      <c r="BX39984" s="17"/>
      <c r="BY39984" s="17"/>
      <c r="BZ39984" s="17"/>
      <c r="CA39984" s="17"/>
      <c r="CB39984" s="17"/>
    </row>
    <row r="39985" spans="4:80" x14ac:dyDescent="0.2">
      <c r="D39985" s="53"/>
      <c r="E39985" s="53"/>
      <c r="F39985" s="53"/>
      <c r="G39985" s="53"/>
      <c r="BX39985" s="17"/>
      <c r="BY39985" s="17"/>
      <c r="BZ39985" s="17"/>
      <c r="CA39985" s="17"/>
      <c r="CB39985" s="17"/>
    </row>
    <row r="39986" spans="4:80" x14ac:dyDescent="0.2">
      <c r="D39986" s="53"/>
      <c r="E39986" s="53"/>
      <c r="F39986" s="53"/>
      <c r="G39986" s="53"/>
      <c r="BX39986" s="17"/>
      <c r="BY39986" s="17"/>
      <c r="BZ39986" s="17"/>
      <c r="CA39986" s="17"/>
      <c r="CB39986" s="17"/>
    </row>
    <row r="39987" spans="4:80" x14ac:dyDescent="0.2">
      <c r="D39987" s="53"/>
      <c r="E39987" s="53"/>
      <c r="F39987" s="53"/>
      <c r="G39987" s="53"/>
      <c r="BX39987" s="17"/>
      <c r="BY39987" s="17"/>
      <c r="BZ39987" s="17"/>
      <c r="CA39987" s="17"/>
      <c r="CB39987" s="17"/>
    </row>
    <row r="39988" spans="4:80" x14ac:dyDescent="0.2">
      <c r="D39988" s="53"/>
      <c r="E39988" s="53"/>
      <c r="F39988" s="53"/>
      <c r="G39988" s="53"/>
      <c r="BX39988" s="17"/>
      <c r="BY39988" s="17"/>
      <c r="BZ39988" s="17"/>
      <c r="CA39988" s="17"/>
      <c r="CB39988" s="17"/>
    </row>
    <row r="39989" spans="4:80" x14ac:dyDescent="0.2">
      <c r="D39989" s="53"/>
      <c r="E39989" s="53"/>
      <c r="F39989" s="53"/>
      <c r="G39989" s="53"/>
      <c r="BX39989" s="17"/>
      <c r="BY39989" s="17"/>
      <c r="BZ39989" s="17"/>
      <c r="CA39989" s="17"/>
      <c r="CB39989" s="17"/>
    </row>
    <row r="39990" spans="4:80" x14ac:dyDescent="0.2">
      <c r="D39990" s="53"/>
      <c r="E39990" s="53"/>
      <c r="F39990" s="53"/>
      <c r="G39990" s="53"/>
      <c r="BX39990" s="17"/>
      <c r="BY39990" s="17"/>
      <c r="BZ39990" s="17"/>
      <c r="CA39990" s="17"/>
      <c r="CB39990" s="17"/>
    </row>
    <row r="39991" spans="4:80" x14ac:dyDescent="0.2">
      <c r="D39991" s="53"/>
      <c r="E39991" s="53"/>
      <c r="F39991" s="53"/>
      <c r="G39991" s="53"/>
      <c r="BX39991" s="17"/>
      <c r="BY39991" s="17"/>
      <c r="BZ39991" s="17"/>
      <c r="CA39991" s="17"/>
      <c r="CB39991" s="17"/>
    </row>
    <row r="39992" spans="4:80" x14ac:dyDescent="0.2">
      <c r="D39992" s="53"/>
      <c r="E39992" s="53"/>
      <c r="F39992" s="53"/>
      <c r="G39992" s="53"/>
      <c r="BX39992" s="17"/>
      <c r="BY39992" s="17"/>
      <c r="BZ39992" s="17"/>
      <c r="CA39992" s="17"/>
      <c r="CB39992" s="17"/>
    </row>
    <row r="39993" spans="4:80" x14ac:dyDescent="0.2">
      <c r="D39993" s="53"/>
      <c r="E39993" s="53"/>
      <c r="F39993" s="53"/>
      <c r="G39993" s="53"/>
      <c r="BX39993" s="17"/>
      <c r="BY39993" s="17"/>
      <c r="BZ39993" s="17"/>
      <c r="CA39993" s="17"/>
      <c r="CB39993" s="17"/>
    </row>
    <row r="39994" spans="4:80" x14ac:dyDescent="0.2">
      <c r="D39994" s="53"/>
      <c r="E39994" s="53"/>
      <c r="F39994" s="53"/>
      <c r="G39994" s="53"/>
      <c r="BX39994" s="17"/>
      <c r="BY39994" s="17"/>
      <c r="BZ39994" s="17"/>
      <c r="CA39994" s="17"/>
      <c r="CB39994" s="17"/>
    </row>
    <row r="39995" spans="4:80" x14ac:dyDescent="0.2">
      <c r="D39995" s="53"/>
      <c r="E39995" s="53"/>
      <c r="F39995" s="53"/>
      <c r="G39995" s="53"/>
      <c r="BX39995" s="17"/>
      <c r="BY39995" s="17"/>
      <c r="BZ39995" s="17"/>
      <c r="CA39995" s="17"/>
      <c r="CB39995" s="17"/>
    </row>
    <row r="39996" spans="4:80" x14ac:dyDescent="0.2">
      <c r="D39996" s="53"/>
      <c r="E39996" s="53"/>
      <c r="F39996" s="53"/>
      <c r="G39996" s="53"/>
      <c r="BX39996" s="17"/>
      <c r="BY39996" s="17"/>
      <c r="BZ39996" s="17"/>
      <c r="CA39996" s="17"/>
      <c r="CB39996" s="17"/>
    </row>
    <row r="39997" spans="4:80" x14ac:dyDescent="0.2">
      <c r="D39997" s="53"/>
      <c r="E39997" s="53"/>
      <c r="F39997" s="53"/>
      <c r="G39997" s="53"/>
      <c r="BX39997" s="17"/>
      <c r="BY39997" s="17"/>
      <c r="BZ39997" s="17"/>
      <c r="CA39997" s="17"/>
      <c r="CB39997" s="17"/>
    </row>
    <row r="39998" spans="4:80" x14ac:dyDescent="0.2">
      <c r="D39998" s="53"/>
      <c r="E39998" s="53"/>
      <c r="F39998" s="53"/>
      <c r="G39998" s="53"/>
      <c r="BX39998" s="17"/>
      <c r="BY39998" s="17"/>
      <c r="BZ39998" s="17"/>
      <c r="CA39998" s="17"/>
      <c r="CB39998" s="17"/>
    </row>
    <row r="39999" spans="4:80" x14ac:dyDescent="0.2">
      <c r="D39999" s="53"/>
      <c r="E39999" s="53"/>
      <c r="F39999" s="53"/>
      <c r="G39999" s="53"/>
      <c r="BX39999" s="17"/>
      <c r="BY39999" s="17"/>
      <c r="BZ39999" s="17"/>
      <c r="CA39999" s="17"/>
      <c r="CB39999" s="17"/>
    </row>
    <row r="40000" spans="4:80" x14ac:dyDescent="0.2">
      <c r="D40000" s="53"/>
      <c r="E40000" s="53"/>
      <c r="F40000" s="53"/>
      <c r="G40000" s="53"/>
      <c r="BX40000" s="17"/>
      <c r="BY40000" s="17"/>
      <c r="BZ40000" s="17"/>
      <c r="CA40000" s="17"/>
      <c r="CB40000" s="17"/>
    </row>
    <row r="40001" spans="4:80" x14ac:dyDescent="0.2">
      <c r="D40001" s="53"/>
      <c r="E40001" s="53"/>
      <c r="F40001" s="53"/>
      <c r="G40001" s="53"/>
      <c r="BX40001" s="17"/>
      <c r="BY40001" s="17"/>
      <c r="BZ40001" s="17"/>
      <c r="CA40001" s="17"/>
      <c r="CB40001" s="17"/>
    </row>
    <row r="40002" spans="4:80" x14ac:dyDescent="0.2">
      <c r="D40002" s="53"/>
      <c r="E40002" s="53"/>
      <c r="F40002" s="53"/>
      <c r="G40002" s="53"/>
      <c r="BX40002" s="17"/>
      <c r="BY40002" s="17"/>
      <c r="BZ40002" s="17"/>
      <c r="CA40002" s="17"/>
      <c r="CB40002" s="17"/>
    </row>
    <row r="40003" spans="4:80" x14ac:dyDescent="0.2">
      <c r="D40003" s="53"/>
      <c r="E40003" s="53"/>
      <c r="F40003" s="53"/>
      <c r="G40003" s="53"/>
      <c r="BX40003" s="17"/>
      <c r="BY40003" s="17"/>
      <c r="BZ40003" s="17"/>
      <c r="CA40003" s="17"/>
      <c r="CB40003" s="17"/>
    </row>
    <row r="40004" spans="4:80" x14ac:dyDescent="0.2">
      <c r="D40004" s="53"/>
      <c r="E40004" s="53"/>
      <c r="F40004" s="53"/>
      <c r="G40004" s="53"/>
      <c r="BX40004" s="17"/>
      <c r="BY40004" s="17"/>
      <c r="BZ40004" s="17"/>
      <c r="CA40004" s="17"/>
      <c r="CB40004" s="17"/>
    </row>
    <row r="40005" spans="4:80" x14ac:dyDescent="0.2">
      <c r="D40005" s="53"/>
      <c r="E40005" s="53"/>
      <c r="F40005" s="53"/>
      <c r="G40005" s="53"/>
      <c r="BX40005" s="17"/>
      <c r="BY40005" s="17"/>
      <c r="BZ40005" s="17"/>
      <c r="CA40005" s="17"/>
      <c r="CB40005" s="17"/>
    </row>
    <row r="40006" spans="4:80" x14ac:dyDescent="0.2">
      <c r="D40006" s="53"/>
      <c r="E40006" s="53"/>
      <c r="F40006" s="53"/>
      <c r="G40006" s="53"/>
      <c r="BX40006" s="17"/>
      <c r="BY40006" s="17"/>
      <c r="BZ40006" s="17"/>
      <c r="CA40006" s="17"/>
      <c r="CB40006" s="17"/>
    </row>
    <row r="40007" spans="4:80" x14ac:dyDescent="0.2">
      <c r="D40007" s="53"/>
      <c r="E40007" s="53"/>
      <c r="F40007" s="53"/>
      <c r="G40007" s="53"/>
      <c r="BX40007" s="17"/>
      <c r="BY40007" s="17"/>
      <c r="BZ40007" s="17"/>
      <c r="CA40007" s="17"/>
      <c r="CB40007" s="17"/>
    </row>
    <row r="40008" spans="4:80" x14ac:dyDescent="0.2">
      <c r="D40008" s="53"/>
      <c r="E40008" s="53"/>
      <c r="F40008" s="53"/>
      <c r="G40008" s="53"/>
      <c r="BX40008" s="17"/>
      <c r="BY40008" s="17"/>
      <c r="BZ40008" s="17"/>
      <c r="CA40008" s="17"/>
      <c r="CB40008" s="17"/>
    </row>
    <row r="40009" spans="4:80" x14ac:dyDescent="0.2">
      <c r="D40009" s="53"/>
      <c r="E40009" s="53"/>
      <c r="F40009" s="53"/>
      <c r="G40009" s="53"/>
      <c r="BX40009" s="17"/>
      <c r="BY40009" s="17"/>
      <c r="BZ40009" s="17"/>
      <c r="CA40009" s="17"/>
      <c r="CB40009" s="17"/>
    </row>
    <row r="40010" spans="4:80" x14ac:dyDescent="0.2">
      <c r="D40010" s="53"/>
      <c r="E40010" s="53"/>
      <c r="F40010" s="53"/>
      <c r="G40010" s="53"/>
      <c r="BX40010" s="17"/>
      <c r="BY40010" s="17"/>
      <c r="BZ40010" s="17"/>
      <c r="CA40010" s="17"/>
      <c r="CB40010" s="17"/>
    </row>
    <row r="40011" spans="4:80" x14ac:dyDescent="0.2">
      <c r="D40011" s="53"/>
      <c r="E40011" s="53"/>
      <c r="F40011" s="53"/>
      <c r="G40011" s="53"/>
      <c r="BX40011" s="17"/>
      <c r="BY40011" s="17"/>
      <c r="BZ40011" s="17"/>
      <c r="CA40011" s="17"/>
      <c r="CB40011" s="17"/>
    </row>
    <row r="40012" spans="4:80" x14ac:dyDescent="0.2">
      <c r="D40012" s="53"/>
      <c r="E40012" s="53"/>
      <c r="F40012" s="53"/>
      <c r="G40012" s="53"/>
      <c r="BX40012" s="17"/>
      <c r="BY40012" s="17"/>
      <c r="BZ40012" s="17"/>
      <c r="CA40012" s="17"/>
      <c r="CB40012" s="17"/>
    </row>
    <row r="40013" spans="4:80" x14ac:dyDescent="0.2">
      <c r="D40013" s="53"/>
      <c r="E40013" s="53"/>
      <c r="F40013" s="53"/>
      <c r="G40013" s="53"/>
      <c r="BX40013" s="17"/>
      <c r="BY40013" s="17"/>
      <c r="BZ40013" s="17"/>
      <c r="CA40013" s="17"/>
      <c r="CB40013" s="17"/>
    </row>
    <row r="40014" spans="4:80" x14ac:dyDescent="0.2">
      <c r="D40014" s="53"/>
      <c r="E40014" s="53"/>
      <c r="F40014" s="53"/>
      <c r="G40014" s="53"/>
      <c r="BX40014" s="17"/>
      <c r="BY40014" s="17"/>
      <c r="BZ40014" s="17"/>
      <c r="CA40014" s="17"/>
      <c r="CB40014" s="17"/>
    </row>
    <row r="40015" spans="4:80" x14ac:dyDescent="0.2">
      <c r="D40015" s="53"/>
      <c r="E40015" s="53"/>
      <c r="F40015" s="53"/>
      <c r="G40015" s="53"/>
      <c r="BX40015" s="17"/>
      <c r="BY40015" s="17"/>
      <c r="BZ40015" s="17"/>
      <c r="CA40015" s="17"/>
      <c r="CB40015" s="17"/>
    </row>
    <row r="40016" spans="4:80" x14ac:dyDescent="0.2">
      <c r="D40016" s="53"/>
      <c r="E40016" s="53"/>
      <c r="F40016" s="53"/>
      <c r="G40016" s="53"/>
      <c r="BX40016" s="17"/>
      <c r="BY40016" s="17"/>
      <c r="BZ40016" s="17"/>
      <c r="CA40016" s="17"/>
      <c r="CB40016" s="17"/>
    </row>
    <row r="40017" spans="4:80" x14ac:dyDescent="0.2">
      <c r="D40017" s="53"/>
      <c r="E40017" s="53"/>
      <c r="F40017" s="53"/>
      <c r="G40017" s="53"/>
      <c r="BX40017" s="17"/>
      <c r="BY40017" s="17"/>
      <c r="BZ40017" s="17"/>
      <c r="CA40017" s="17"/>
      <c r="CB40017" s="17"/>
    </row>
    <row r="40018" spans="4:80" x14ac:dyDescent="0.2">
      <c r="D40018" s="53"/>
      <c r="E40018" s="53"/>
      <c r="F40018" s="53"/>
      <c r="G40018" s="53"/>
      <c r="BX40018" s="17"/>
      <c r="BY40018" s="17"/>
      <c r="BZ40018" s="17"/>
      <c r="CA40018" s="17"/>
      <c r="CB40018" s="17"/>
    </row>
    <row r="40019" spans="4:80" x14ac:dyDescent="0.2">
      <c r="D40019" s="53"/>
      <c r="E40019" s="53"/>
      <c r="F40019" s="53"/>
      <c r="G40019" s="53"/>
      <c r="BX40019" s="17"/>
      <c r="BY40019" s="17"/>
      <c r="BZ40019" s="17"/>
      <c r="CA40019" s="17"/>
      <c r="CB40019" s="17"/>
    </row>
    <row r="40020" spans="4:80" x14ac:dyDescent="0.2">
      <c r="D40020" s="53"/>
      <c r="E40020" s="53"/>
      <c r="F40020" s="53"/>
      <c r="G40020" s="53"/>
      <c r="BX40020" s="17"/>
      <c r="BY40020" s="17"/>
      <c r="BZ40020" s="17"/>
      <c r="CA40020" s="17"/>
      <c r="CB40020" s="17"/>
    </row>
    <row r="40021" spans="4:80" x14ac:dyDescent="0.2">
      <c r="D40021" s="53"/>
      <c r="E40021" s="53"/>
      <c r="F40021" s="53"/>
      <c r="G40021" s="53"/>
      <c r="BX40021" s="17"/>
      <c r="BY40021" s="17"/>
      <c r="BZ40021" s="17"/>
      <c r="CA40021" s="17"/>
      <c r="CB40021" s="17"/>
    </row>
    <row r="40022" spans="4:80" x14ac:dyDescent="0.2">
      <c r="D40022" s="53"/>
      <c r="E40022" s="53"/>
      <c r="F40022" s="53"/>
      <c r="G40022" s="53"/>
      <c r="BX40022" s="17"/>
      <c r="BY40022" s="17"/>
      <c r="BZ40022" s="17"/>
      <c r="CA40022" s="17"/>
      <c r="CB40022" s="17"/>
    </row>
    <row r="40023" spans="4:80" x14ac:dyDescent="0.2">
      <c r="D40023" s="53"/>
      <c r="E40023" s="53"/>
      <c r="F40023" s="53"/>
      <c r="G40023" s="53"/>
      <c r="BX40023" s="17"/>
      <c r="BY40023" s="17"/>
      <c r="BZ40023" s="17"/>
      <c r="CA40023" s="17"/>
      <c r="CB40023" s="17"/>
    </row>
    <row r="40024" spans="4:80" x14ac:dyDescent="0.2">
      <c r="D40024" s="53"/>
      <c r="E40024" s="53"/>
      <c r="F40024" s="53"/>
      <c r="G40024" s="53"/>
      <c r="BX40024" s="17"/>
      <c r="BY40024" s="17"/>
      <c r="BZ40024" s="17"/>
      <c r="CA40024" s="17"/>
      <c r="CB40024" s="17"/>
    </row>
    <row r="40025" spans="4:80" x14ac:dyDescent="0.2">
      <c r="D40025" s="53"/>
      <c r="E40025" s="53"/>
      <c r="F40025" s="53"/>
      <c r="G40025" s="53"/>
      <c r="BX40025" s="17"/>
      <c r="BY40025" s="17"/>
      <c r="BZ40025" s="17"/>
      <c r="CA40025" s="17"/>
      <c r="CB40025" s="17"/>
    </row>
    <row r="40026" spans="4:80" x14ac:dyDescent="0.2">
      <c r="D40026" s="53"/>
      <c r="E40026" s="53"/>
      <c r="F40026" s="53"/>
      <c r="G40026" s="53"/>
      <c r="BX40026" s="17"/>
      <c r="BY40026" s="17"/>
      <c r="BZ40026" s="17"/>
      <c r="CA40026" s="17"/>
      <c r="CB40026" s="17"/>
    </row>
    <row r="40027" spans="4:80" x14ac:dyDescent="0.2">
      <c r="D40027" s="53"/>
      <c r="E40027" s="53"/>
      <c r="F40027" s="53"/>
      <c r="G40027" s="53"/>
      <c r="BX40027" s="17"/>
      <c r="BY40027" s="17"/>
      <c r="BZ40027" s="17"/>
      <c r="CA40027" s="17"/>
      <c r="CB40027" s="17"/>
    </row>
    <row r="40028" spans="4:80" x14ac:dyDescent="0.2">
      <c r="D40028" s="53"/>
      <c r="E40028" s="53"/>
      <c r="F40028" s="53"/>
      <c r="G40028" s="53"/>
      <c r="BX40028" s="17"/>
      <c r="BY40028" s="17"/>
      <c r="BZ40028" s="17"/>
      <c r="CA40028" s="17"/>
      <c r="CB40028" s="17"/>
    </row>
    <row r="40029" spans="4:80" x14ac:dyDescent="0.2">
      <c r="D40029" s="53"/>
      <c r="E40029" s="53"/>
      <c r="F40029" s="53"/>
      <c r="G40029" s="53"/>
      <c r="BX40029" s="17"/>
      <c r="BY40029" s="17"/>
      <c r="BZ40029" s="17"/>
      <c r="CA40029" s="17"/>
      <c r="CB40029" s="17"/>
    </row>
    <row r="40030" spans="4:80" x14ac:dyDescent="0.2">
      <c r="D40030" s="53"/>
      <c r="E40030" s="53"/>
      <c r="F40030" s="53"/>
      <c r="G40030" s="53"/>
      <c r="BX40030" s="17"/>
      <c r="BY40030" s="17"/>
      <c r="BZ40030" s="17"/>
      <c r="CA40030" s="17"/>
      <c r="CB40030" s="17"/>
    </row>
    <row r="40031" spans="4:80" x14ac:dyDescent="0.2">
      <c r="D40031" s="53"/>
      <c r="E40031" s="53"/>
      <c r="F40031" s="53"/>
      <c r="G40031" s="53"/>
      <c r="BX40031" s="17"/>
      <c r="BY40031" s="17"/>
      <c r="BZ40031" s="17"/>
      <c r="CA40031" s="17"/>
      <c r="CB40031" s="17"/>
    </row>
    <row r="40032" spans="4:80" x14ac:dyDescent="0.2">
      <c r="D40032" s="53"/>
      <c r="E40032" s="53"/>
      <c r="F40032" s="53"/>
      <c r="G40032" s="53"/>
      <c r="BX40032" s="17"/>
      <c r="BY40032" s="17"/>
      <c r="BZ40032" s="17"/>
      <c r="CA40032" s="17"/>
      <c r="CB40032" s="17"/>
    </row>
    <row r="40033" spans="4:80" x14ac:dyDescent="0.2">
      <c r="D40033" s="53"/>
      <c r="E40033" s="53"/>
      <c r="F40033" s="53"/>
      <c r="G40033" s="53"/>
      <c r="BX40033" s="17"/>
      <c r="BY40033" s="17"/>
      <c r="BZ40033" s="17"/>
      <c r="CA40033" s="17"/>
      <c r="CB40033" s="17"/>
    </row>
    <row r="40034" spans="4:80" x14ac:dyDescent="0.2">
      <c r="D40034" s="53"/>
      <c r="E40034" s="53"/>
      <c r="F40034" s="53"/>
      <c r="G40034" s="53"/>
      <c r="BX40034" s="17"/>
      <c r="BY40034" s="17"/>
      <c r="BZ40034" s="17"/>
      <c r="CA40034" s="17"/>
      <c r="CB40034" s="17"/>
    </row>
    <row r="40035" spans="4:80" x14ac:dyDescent="0.2">
      <c r="D40035" s="53"/>
      <c r="E40035" s="53"/>
      <c r="F40035" s="53"/>
      <c r="G40035" s="53"/>
      <c r="BX40035" s="17"/>
      <c r="BY40035" s="17"/>
      <c r="BZ40035" s="17"/>
      <c r="CA40035" s="17"/>
      <c r="CB40035" s="17"/>
    </row>
    <row r="40036" spans="4:80" x14ac:dyDescent="0.2">
      <c r="D40036" s="53"/>
      <c r="E40036" s="53"/>
      <c r="F40036" s="53"/>
      <c r="G40036" s="53"/>
      <c r="BX40036" s="17"/>
      <c r="BY40036" s="17"/>
      <c r="BZ40036" s="17"/>
      <c r="CA40036" s="17"/>
      <c r="CB40036" s="17"/>
    </row>
    <row r="40037" spans="4:80" x14ac:dyDescent="0.2">
      <c r="D40037" s="53"/>
      <c r="E40037" s="53"/>
      <c r="F40037" s="53"/>
      <c r="G40037" s="53"/>
      <c r="BX40037" s="17"/>
      <c r="BY40037" s="17"/>
      <c r="BZ40037" s="17"/>
      <c r="CA40037" s="17"/>
      <c r="CB40037" s="17"/>
    </row>
    <row r="40038" spans="4:80" x14ac:dyDescent="0.2">
      <c r="D40038" s="53"/>
      <c r="E40038" s="53"/>
      <c r="F40038" s="53"/>
      <c r="G40038" s="53"/>
      <c r="BX40038" s="17"/>
      <c r="BY40038" s="17"/>
      <c r="BZ40038" s="17"/>
      <c r="CA40038" s="17"/>
      <c r="CB40038" s="17"/>
    </row>
    <row r="40039" spans="4:80" x14ac:dyDescent="0.2">
      <c r="D40039" s="53"/>
      <c r="E40039" s="53"/>
      <c r="F40039" s="53"/>
      <c r="G40039" s="53"/>
      <c r="BX40039" s="17"/>
      <c r="BY40039" s="17"/>
      <c r="BZ40039" s="17"/>
      <c r="CA40039" s="17"/>
      <c r="CB40039" s="17"/>
    </row>
    <row r="40040" spans="4:80" x14ac:dyDescent="0.2">
      <c r="D40040" s="53"/>
      <c r="E40040" s="53"/>
      <c r="F40040" s="53"/>
      <c r="G40040" s="53"/>
      <c r="BX40040" s="17"/>
      <c r="BY40040" s="17"/>
      <c r="BZ40040" s="17"/>
      <c r="CA40040" s="17"/>
      <c r="CB40040" s="17"/>
    </row>
    <row r="40041" spans="4:80" x14ac:dyDescent="0.2">
      <c r="D40041" s="53"/>
      <c r="E40041" s="53"/>
      <c r="F40041" s="53"/>
      <c r="G40041" s="53"/>
      <c r="BX40041" s="17"/>
      <c r="BY40041" s="17"/>
      <c r="BZ40041" s="17"/>
      <c r="CA40041" s="17"/>
      <c r="CB40041" s="17"/>
    </row>
    <row r="40042" spans="4:80" x14ac:dyDescent="0.2">
      <c r="D40042" s="53"/>
      <c r="E40042" s="53"/>
      <c r="F40042" s="53"/>
      <c r="G40042" s="53"/>
      <c r="BX40042" s="17"/>
      <c r="BY40042" s="17"/>
      <c r="BZ40042" s="17"/>
      <c r="CA40042" s="17"/>
      <c r="CB40042" s="17"/>
    </row>
    <row r="40043" spans="4:80" x14ac:dyDescent="0.2">
      <c r="D40043" s="53"/>
      <c r="E40043" s="53"/>
      <c r="F40043" s="53"/>
      <c r="G40043" s="53"/>
      <c r="BX40043" s="17"/>
      <c r="BY40043" s="17"/>
      <c r="BZ40043" s="17"/>
      <c r="CA40043" s="17"/>
      <c r="CB40043" s="17"/>
    </row>
    <row r="40044" spans="4:80" x14ac:dyDescent="0.2">
      <c r="D40044" s="53"/>
      <c r="E40044" s="53"/>
      <c r="F40044" s="53"/>
      <c r="G40044" s="53"/>
      <c r="BX40044" s="17"/>
      <c r="BY40044" s="17"/>
      <c r="BZ40044" s="17"/>
      <c r="CA40044" s="17"/>
      <c r="CB40044" s="17"/>
    </row>
    <row r="40045" spans="4:80" x14ac:dyDescent="0.2">
      <c r="D40045" s="53"/>
      <c r="E40045" s="53"/>
      <c r="F40045" s="53"/>
      <c r="G40045" s="53"/>
      <c r="BX40045" s="17"/>
      <c r="BY40045" s="17"/>
      <c r="BZ40045" s="17"/>
      <c r="CA40045" s="17"/>
      <c r="CB40045" s="17"/>
    </row>
    <row r="40046" spans="4:80" x14ac:dyDescent="0.2">
      <c r="D40046" s="53"/>
      <c r="E40046" s="53"/>
      <c r="F40046" s="53"/>
      <c r="G40046" s="53"/>
      <c r="BX40046" s="17"/>
      <c r="BY40046" s="17"/>
      <c r="BZ40046" s="17"/>
      <c r="CA40046" s="17"/>
      <c r="CB40046" s="17"/>
    </row>
    <row r="40047" spans="4:80" x14ac:dyDescent="0.2">
      <c r="D40047" s="53"/>
      <c r="E40047" s="53"/>
      <c r="F40047" s="53"/>
      <c r="G40047" s="53"/>
      <c r="BX40047" s="17"/>
      <c r="BY40047" s="17"/>
      <c r="BZ40047" s="17"/>
      <c r="CA40047" s="17"/>
      <c r="CB40047" s="17"/>
    </row>
    <row r="40048" spans="4:80" x14ac:dyDescent="0.2">
      <c r="D40048" s="53"/>
      <c r="E40048" s="53"/>
      <c r="F40048" s="53"/>
      <c r="G40048" s="53"/>
      <c r="BX40048" s="17"/>
      <c r="BY40048" s="17"/>
      <c r="BZ40048" s="17"/>
      <c r="CA40048" s="17"/>
      <c r="CB40048" s="17"/>
    </row>
    <row r="40049" spans="4:80" x14ac:dyDescent="0.2">
      <c r="D40049" s="53"/>
      <c r="E40049" s="53"/>
      <c r="F40049" s="53"/>
      <c r="G40049" s="53"/>
      <c r="BX40049" s="17"/>
      <c r="BY40049" s="17"/>
      <c r="BZ40049" s="17"/>
      <c r="CA40049" s="17"/>
      <c r="CB40049" s="17"/>
    </row>
    <row r="40050" spans="4:80" x14ac:dyDescent="0.2">
      <c r="D40050" s="53"/>
      <c r="E40050" s="53"/>
      <c r="F40050" s="53"/>
      <c r="G40050" s="53"/>
      <c r="BX40050" s="17"/>
      <c r="BY40050" s="17"/>
      <c r="BZ40050" s="17"/>
      <c r="CA40050" s="17"/>
      <c r="CB40050" s="17"/>
    </row>
    <row r="40051" spans="4:80" x14ac:dyDescent="0.2">
      <c r="D40051" s="53"/>
      <c r="E40051" s="53"/>
      <c r="F40051" s="53"/>
      <c r="G40051" s="53"/>
      <c r="BX40051" s="17"/>
      <c r="BY40051" s="17"/>
      <c r="BZ40051" s="17"/>
      <c r="CA40051" s="17"/>
      <c r="CB40051" s="17"/>
    </row>
    <row r="40052" spans="4:80" x14ac:dyDescent="0.2">
      <c r="D40052" s="53"/>
      <c r="E40052" s="53"/>
      <c r="F40052" s="53"/>
      <c r="G40052" s="53"/>
      <c r="BX40052" s="17"/>
      <c r="BY40052" s="17"/>
      <c r="BZ40052" s="17"/>
      <c r="CA40052" s="17"/>
      <c r="CB40052" s="17"/>
    </row>
    <row r="40053" spans="4:80" x14ac:dyDescent="0.2">
      <c r="D40053" s="53"/>
      <c r="E40053" s="53"/>
      <c r="F40053" s="53"/>
      <c r="G40053" s="53"/>
      <c r="BX40053" s="17"/>
      <c r="BY40053" s="17"/>
      <c r="BZ40053" s="17"/>
      <c r="CA40053" s="17"/>
      <c r="CB40053" s="17"/>
    </row>
    <row r="40054" spans="4:80" x14ac:dyDescent="0.2">
      <c r="D40054" s="53"/>
      <c r="E40054" s="53"/>
      <c r="F40054" s="53"/>
      <c r="G40054" s="53"/>
      <c r="BX40054" s="17"/>
      <c r="BY40054" s="17"/>
      <c r="BZ40054" s="17"/>
      <c r="CA40054" s="17"/>
      <c r="CB40054" s="17"/>
    </row>
    <row r="40055" spans="4:80" x14ac:dyDescent="0.2">
      <c r="D40055" s="53"/>
      <c r="E40055" s="53"/>
      <c r="F40055" s="53"/>
      <c r="G40055" s="53"/>
      <c r="BX40055" s="17"/>
      <c r="BY40055" s="17"/>
      <c r="BZ40055" s="17"/>
      <c r="CA40055" s="17"/>
      <c r="CB40055" s="17"/>
    </row>
    <row r="40056" spans="4:80" x14ac:dyDescent="0.2">
      <c r="D40056" s="53"/>
      <c r="E40056" s="53"/>
      <c r="F40056" s="53"/>
      <c r="G40056" s="53"/>
      <c r="BX40056" s="17"/>
      <c r="BY40056" s="17"/>
      <c r="BZ40056" s="17"/>
      <c r="CA40056" s="17"/>
      <c r="CB40056" s="17"/>
    </row>
    <row r="40057" spans="4:80" x14ac:dyDescent="0.2">
      <c r="D40057" s="53"/>
      <c r="E40057" s="53"/>
      <c r="F40057" s="53"/>
      <c r="G40057" s="53"/>
      <c r="BX40057" s="17"/>
      <c r="BY40057" s="17"/>
      <c r="BZ40057" s="17"/>
      <c r="CA40057" s="17"/>
      <c r="CB40057" s="17"/>
    </row>
    <row r="40058" spans="4:80" x14ac:dyDescent="0.2">
      <c r="D40058" s="53"/>
      <c r="E40058" s="53"/>
      <c r="F40058" s="53"/>
      <c r="G40058" s="53"/>
      <c r="BX40058" s="17"/>
      <c r="BY40058" s="17"/>
      <c r="BZ40058" s="17"/>
      <c r="CA40058" s="17"/>
      <c r="CB40058" s="17"/>
    </row>
    <row r="40059" spans="4:80" x14ac:dyDescent="0.2">
      <c r="D40059" s="53"/>
      <c r="E40059" s="53"/>
      <c r="F40059" s="53"/>
      <c r="G40059" s="53"/>
      <c r="BX40059" s="17"/>
      <c r="BY40059" s="17"/>
      <c r="BZ40059" s="17"/>
      <c r="CA40059" s="17"/>
      <c r="CB40059" s="17"/>
    </row>
    <row r="40060" spans="4:80" x14ac:dyDescent="0.2">
      <c r="D40060" s="53"/>
      <c r="E40060" s="53"/>
      <c r="F40060" s="53"/>
      <c r="G40060" s="53"/>
      <c r="BX40060" s="17"/>
      <c r="BY40060" s="17"/>
      <c r="BZ40060" s="17"/>
      <c r="CA40060" s="17"/>
      <c r="CB40060" s="17"/>
    </row>
    <row r="40061" spans="4:80" x14ac:dyDescent="0.2">
      <c r="D40061" s="53"/>
      <c r="E40061" s="53"/>
      <c r="F40061" s="53"/>
      <c r="G40061" s="53"/>
      <c r="BX40061" s="17"/>
      <c r="BY40061" s="17"/>
      <c r="BZ40061" s="17"/>
      <c r="CA40061" s="17"/>
      <c r="CB40061" s="17"/>
    </row>
    <row r="40062" spans="4:80" x14ac:dyDescent="0.2">
      <c r="D40062" s="53"/>
      <c r="E40062" s="53"/>
      <c r="F40062" s="53"/>
      <c r="G40062" s="53"/>
      <c r="BX40062" s="17"/>
      <c r="BY40062" s="17"/>
      <c r="BZ40062" s="17"/>
      <c r="CA40062" s="17"/>
      <c r="CB40062" s="17"/>
    </row>
    <row r="40063" spans="4:80" x14ac:dyDescent="0.2">
      <c r="D40063" s="53"/>
      <c r="E40063" s="53"/>
      <c r="F40063" s="53"/>
      <c r="G40063" s="53"/>
      <c r="BX40063" s="17"/>
      <c r="BY40063" s="17"/>
      <c r="BZ40063" s="17"/>
      <c r="CA40063" s="17"/>
      <c r="CB40063" s="17"/>
    </row>
    <row r="40064" spans="4:80" x14ac:dyDescent="0.2">
      <c r="D40064" s="53"/>
      <c r="E40064" s="53"/>
      <c r="F40064" s="53"/>
      <c r="G40064" s="53"/>
      <c r="BX40064" s="17"/>
      <c r="BY40064" s="17"/>
      <c r="BZ40064" s="17"/>
      <c r="CA40064" s="17"/>
      <c r="CB40064" s="17"/>
    </row>
    <row r="40065" spans="4:80" x14ac:dyDescent="0.2">
      <c r="D40065" s="53"/>
      <c r="E40065" s="53"/>
      <c r="F40065" s="53"/>
      <c r="G40065" s="53"/>
      <c r="BX40065" s="17"/>
      <c r="BY40065" s="17"/>
      <c r="BZ40065" s="17"/>
      <c r="CA40065" s="17"/>
      <c r="CB40065" s="17"/>
    </row>
    <row r="40066" spans="4:80" x14ac:dyDescent="0.2">
      <c r="D40066" s="53"/>
      <c r="E40066" s="53"/>
      <c r="F40066" s="53"/>
      <c r="G40066" s="53"/>
      <c r="BX40066" s="17"/>
      <c r="BY40066" s="17"/>
      <c r="BZ40066" s="17"/>
      <c r="CA40066" s="17"/>
      <c r="CB40066" s="17"/>
    </row>
    <row r="40067" spans="4:80" x14ac:dyDescent="0.2">
      <c r="D40067" s="53"/>
      <c r="E40067" s="53"/>
      <c r="F40067" s="53"/>
      <c r="G40067" s="53"/>
      <c r="BX40067" s="17"/>
      <c r="BY40067" s="17"/>
      <c r="BZ40067" s="17"/>
      <c r="CA40067" s="17"/>
      <c r="CB40067" s="17"/>
    </row>
    <row r="40068" spans="4:80" x14ac:dyDescent="0.2">
      <c r="D40068" s="53"/>
      <c r="E40068" s="53"/>
      <c r="F40068" s="53"/>
      <c r="G40068" s="53"/>
      <c r="BX40068" s="17"/>
      <c r="BY40068" s="17"/>
      <c r="BZ40068" s="17"/>
      <c r="CA40068" s="17"/>
      <c r="CB40068" s="17"/>
    </row>
    <row r="40069" spans="4:80" x14ac:dyDescent="0.2">
      <c r="D40069" s="53"/>
      <c r="E40069" s="53"/>
      <c r="F40069" s="53"/>
      <c r="G40069" s="53"/>
      <c r="BX40069" s="17"/>
      <c r="BY40069" s="17"/>
      <c r="BZ40069" s="17"/>
      <c r="CA40069" s="17"/>
      <c r="CB40069" s="17"/>
    </row>
    <row r="40070" spans="4:80" x14ac:dyDescent="0.2">
      <c r="D40070" s="53"/>
      <c r="E40070" s="53"/>
      <c r="F40070" s="53"/>
      <c r="G40070" s="53"/>
      <c r="BX40070" s="17"/>
      <c r="BY40070" s="17"/>
      <c r="BZ40070" s="17"/>
      <c r="CA40070" s="17"/>
      <c r="CB40070" s="17"/>
    </row>
    <row r="40071" spans="4:80" x14ac:dyDescent="0.2">
      <c r="D40071" s="53"/>
      <c r="E40071" s="53"/>
      <c r="F40071" s="53"/>
      <c r="G40071" s="53"/>
      <c r="BX40071" s="17"/>
      <c r="BY40071" s="17"/>
      <c r="BZ40071" s="17"/>
      <c r="CA40071" s="17"/>
      <c r="CB40071" s="17"/>
    </row>
    <row r="40072" spans="4:80" x14ac:dyDescent="0.2">
      <c r="D40072" s="53"/>
      <c r="E40072" s="53"/>
      <c r="F40072" s="53"/>
      <c r="G40072" s="53"/>
      <c r="BX40072" s="17"/>
      <c r="BY40072" s="17"/>
      <c r="BZ40072" s="17"/>
      <c r="CA40072" s="17"/>
      <c r="CB40072" s="17"/>
    </row>
    <row r="40073" spans="4:80" x14ac:dyDescent="0.2">
      <c r="D40073" s="53"/>
      <c r="E40073" s="53"/>
      <c r="F40073" s="53"/>
      <c r="G40073" s="53"/>
      <c r="BX40073" s="17"/>
      <c r="BY40073" s="17"/>
      <c r="BZ40073" s="17"/>
      <c r="CA40073" s="17"/>
      <c r="CB40073" s="17"/>
    </row>
    <row r="40074" spans="4:80" x14ac:dyDescent="0.2">
      <c r="D40074" s="53"/>
      <c r="E40074" s="53"/>
      <c r="F40074" s="53"/>
      <c r="G40074" s="53"/>
      <c r="BX40074" s="17"/>
      <c r="BY40074" s="17"/>
      <c r="BZ40074" s="17"/>
      <c r="CA40074" s="17"/>
      <c r="CB40074" s="17"/>
    </row>
    <row r="40075" spans="4:80" x14ac:dyDescent="0.2">
      <c r="D40075" s="53"/>
      <c r="E40075" s="53"/>
      <c r="F40075" s="53"/>
      <c r="G40075" s="53"/>
      <c r="BX40075" s="17"/>
      <c r="BY40075" s="17"/>
      <c r="BZ40075" s="17"/>
      <c r="CA40075" s="17"/>
      <c r="CB40075" s="17"/>
    </row>
    <row r="40076" spans="4:80" x14ac:dyDescent="0.2">
      <c r="D40076" s="53"/>
      <c r="E40076" s="53"/>
      <c r="F40076" s="53"/>
      <c r="G40076" s="53"/>
      <c r="BX40076" s="17"/>
      <c r="BY40076" s="17"/>
      <c r="BZ40076" s="17"/>
      <c r="CA40076" s="17"/>
      <c r="CB40076" s="17"/>
    </row>
    <row r="40077" spans="4:80" x14ac:dyDescent="0.2">
      <c r="D40077" s="53"/>
      <c r="E40077" s="53"/>
      <c r="F40077" s="53"/>
      <c r="G40077" s="53"/>
      <c r="BX40077" s="17"/>
      <c r="BY40077" s="17"/>
      <c r="BZ40077" s="17"/>
      <c r="CA40077" s="17"/>
      <c r="CB40077" s="17"/>
    </row>
    <row r="40078" spans="4:80" x14ac:dyDescent="0.2">
      <c r="D40078" s="53"/>
      <c r="E40078" s="53"/>
      <c r="F40078" s="53"/>
      <c r="G40078" s="53"/>
      <c r="BX40078" s="17"/>
      <c r="BY40078" s="17"/>
      <c r="BZ40078" s="17"/>
      <c r="CA40078" s="17"/>
      <c r="CB40078" s="17"/>
    </row>
    <row r="40079" spans="4:80" x14ac:dyDescent="0.2">
      <c r="D40079" s="53"/>
      <c r="E40079" s="53"/>
      <c r="F40079" s="53"/>
      <c r="G40079" s="53"/>
      <c r="BX40079" s="17"/>
      <c r="BY40079" s="17"/>
      <c r="BZ40079" s="17"/>
      <c r="CA40079" s="17"/>
      <c r="CB40079" s="17"/>
    </row>
    <row r="40080" spans="4:80" x14ac:dyDescent="0.2">
      <c r="D40080" s="53"/>
      <c r="E40080" s="53"/>
      <c r="F40080" s="53"/>
      <c r="G40080" s="53"/>
      <c r="BX40080" s="17"/>
      <c r="BY40080" s="17"/>
      <c r="BZ40080" s="17"/>
      <c r="CA40080" s="17"/>
      <c r="CB40080" s="17"/>
    </row>
    <row r="40081" spans="4:80" x14ac:dyDescent="0.2">
      <c r="D40081" s="53"/>
      <c r="E40081" s="53"/>
      <c r="F40081" s="53"/>
      <c r="G40081" s="53"/>
      <c r="BX40081" s="17"/>
      <c r="BY40081" s="17"/>
      <c r="BZ40081" s="17"/>
      <c r="CA40081" s="17"/>
      <c r="CB40081" s="17"/>
    </row>
    <row r="40082" spans="4:80" x14ac:dyDescent="0.2">
      <c r="D40082" s="53"/>
      <c r="E40082" s="53"/>
      <c r="F40082" s="53"/>
      <c r="G40082" s="53"/>
      <c r="BX40082" s="17"/>
      <c r="BY40082" s="17"/>
      <c r="BZ40082" s="17"/>
      <c r="CA40082" s="17"/>
      <c r="CB40082" s="17"/>
    </row>
    <row r="40083" spans="4:80" x14ac:dyDescent="0.2">
      <c r="D40083" s="53"/>
      <c r="E40083" s="53"/>
      <c r="F40083" s="53"/>
      <c r="G40083" s="53"/>
      <c r="BX40083" s="17"/>
      <c r="BY40083" s="17"/>
      <c r="BZ40083" s="17"/>
      <c r="CA40083" s="17"/>
      <c r="CB40083" s="17"/>
    </row>
    <row r="40084" spans="4:80" x14ac:dyDescent="0.2">
      <c r="D40084" s="53"/>
      <c r="E40084" s="53"/>
      <c r="F40084" s="53"/>
      <c r="G40084" s="53"/>
      <c r="BX40084" s="17"/>
      <c r="BY40084" s="17"/>
      <c r="BZ40084" s="17"/>
      <c r="CA40084" s="17"/>
      <c r="CB40084" s="17"/>
    </row>
    <row r="40085" spans="4:80" x14ac:dyDescent="0.2">
      <c r="D40085" s="53"/>
      <c r="E40085" s="53"/>
      <c r="F40085" s="53"/>
      <c r="G40085" s="53"/>
      <c r="BX40085" s="17"/>
      <c r="BY40085" s="17"/>
      <c r="BZ40085" s="17"/>
      <c r="CA40085" s="17"/>
      <c r="CB40085" s="17"/>
    </row>
    <row r="40086" spans="4:80" x14ac:dyDescent="0.2">
      <c r="D40086" s="53"/>
      <c r="E40086" s="53"/>
      <c r="F40086" s="53"/>
      <c r="G40086" s="53"/>
      <c r="BX40086" s="17"/>
      <c r="BY40086" s="17"/>
      <c r="BZ40086" s="17"/>
      <c r="CA40086" s="17"/>
      <c r="CB40086" s="17"/>
    </row>
    <row r="40087" spans="4:80" x14ac:dyDescent="0.2">
      <c r="D40087" s="53"/>
      <c r="E40087" s="53"/>
      <c r="F40087" s="53"/>
      <c r="G40087" s="53"/>
      <c r="BX40087" s="17"/>
      <c r="BY40087" s="17"/>
      <c r="BZ40087" s="17"/>
      <c r="CA40087" s="17"/>
      <c r="CB40087" s="17"/>
    </row>
    <row r="40088" spans="4:80" x14ac:dyDescent="0.2">
      <c r="D40088" s="53"/>
      <c r="E40088" s="53"/>
      <c r="F40088" s="53"/>
      <c r="G40088" s="53"/>
      <c r="BX40088" s="17"/>
      <c r="BY40088" s="17"/>
      <c r="BZ40088" s="17"/>
      <c r="CA40088" s="17"/>
      <c r="CB40088" s="17"/>
    </row>
    <row r="40089" spans="4:80" x14ac:dyDescent="0.2">
      <c r="D40089" s="53"/>
      <c r="E40089" s="53"/>
      <c r="F40089" s="53"/>
      <c r="G40089" s="53"/>
      <c r="BX40089" s="17"/>
      <c r="BY40089" s="17"/>
      <c r="BZ40089" s="17"/>
      <c r="CA40089" s="17"/>
      <c r="CB40089" s="17"/>
    </row>
    <row r="40090" spans="4:80" x14ac:dyDescent="0.2">
      <c r="D40090" s="53"/>
      <c r="E40090" s="53"/>
      <c r="F40090" s="53"/>
      <c r="G40090" s="53"/>
      <c r="BX40090" s="17"/>
      <c r="BY40090" s="17"/>
      <c r="BZ40090" s="17"/>
      <c r="CA40090" s="17"/>
      <c r="CB40090" s="17"/>
    </row>
    <row r="40091" spans="4:80" x14ac:dyDescent="0.2">
      <c r="D40091" s="53"/>
      <c r="E40091" s="53"/>
      <c r="F40091" s="53"/>
      <c r="G40091" s="53"/>
      <c r="BX40091" s="17"/>
      <c r="BY40091" s="17"/>
      <c r="BZ40091" s="17"/>
      <c r="CA40091" s="17"/>
      <c r="CB40091" s="17"/>
    </row>
    <row r="40092" spans="4:80" x14ac:dyDescent="0.2">
      <c r="D40092" s="53"/>
      <c r="E40092" s="53"/>
      <c r="F40092" s="53"/>
      <c r="G40092" s="53"/>
      <c r="BX40092" s="17"/>
      <c r="BY40092" s="17"/>
      <c r="BZ40092" s="17"/>
      <c r="CA40092" s="17"/>
      <c r="CB40092" s="17"/>
    </row>
    <row r="40093" spans="4:80" x14ac:dyDescent="0.2">
      <c r="D40093" s="53"/>
      <c r="E40093" s="53"/>
      <c r="F40093" s="53"/>
      <c r="G40093" s="53"/>
      <c r="BX40093" s="17"/>
      <c r="BY40093" s="17"/>
      <c r="BZ40093" s="17"/>
      <c r="CA40093" s="17"/>
      <c r="CB40093" s="17"/>
    </row>
    <row r="40094" spans="4:80" x14ac:dyDescent="0.2">
      <c r="D40094" s="53"/>
      <c r="E40094" s="53"/>
      <c r="F40094" s="53"/>
      <c r="G40094" s="53"/>
      <c r="BX40094" s="17"/>
      <c r="BY40094" s="17"/>
      <c r="BZ40094" s="17"/>
      <c r="CA40094" s="17"/>
      <c r="CB40094" s="17"/>
    </row>
    <row r="40095" spans="4:80" x14ac:dyDescent="0.2">
      <c r="D40095" s="53"/>
      <c r="E40095" s="53"/>
      <c r="F40095" s="53"/>
      <c r="G40095" s="53"/>
      <c r="BX40095" s="17"/>
      <c r="BY40095" s="17"/>
      <c r="BZ40095" s="17"/>
      <c r="CA40095" s="17"/>
      <c r="CB40095" s="17"/>
    </row>
    <row r="40096" spans="4:80" x14ac:dyDescent="0.2">
      <c r="D40096" s="53"/>
      <c r="E40096" s="53"/>
      <c r="F40096" s="53"/>
      <c r="G40096" s="53"/>
      <c r="BX40096" s="17"/>
      <c r="BY40096" s="17"/>
      <c r="BZ40096" s="17"/>
      <c r="CA40096" s="17"/>
      <c r="CB40096" s="17"/>
    </row>
    <row r="40097" spans="4:80" x14ac:dyDescent="0.2">
      <c r="D40097" s="53"/>
      <c r="E40097" s="53"/>
      <c r="F40097" s="53"/>
      <c r="G40097" s="53"/>
      <c r="BX40097" s="17"/>
      <c r="BY40097" s="17"/>
      <c r="BZ40097" s="17"/>
      <c r="CA40097" s="17"/>
      <c r="CB40097" s="17"/>
    </row>
    <row r="40098" spans="4:80" x14ac:dyDescent="0.2">
      <c r="D40098" s="53"/>
      <c r="E40098" s="53"/>
      <c r="F40098" s="53"/>
      <c r="G40098" s="53"/>
      <c r="BX40098" s="17"/>
      <c r="BY40098" s="17"/>
      <c r="BZ40098" s="17"/>
      <c r="CA40098" s="17"/>
      <c r="CB40098" s="17"/>
    </row>
    <row r="40099" spans="4:80" x14ac:dyDescent="0.2">
      <c r="D40099" s="53"/>
      <c r="E40099" s="53"/>
      <c r="F40099" s="53"/>
      <c r="G40099" s="53"/>
      <c r="BX40099" s="17"/>
      <c r="BY40099" s="17"/>
      <c r="BZ40099" s="17"/>
      <c r="CA40099" s="17"/>
      <c r="CB40099" s="17"/>
    </row>
    <row r="40100" spans="4:80" x14ac:dyDescent="0.2">
      <c r="D40100" s="53"/>
      <c r="E40100" s="53"/>
      <c r="F40100" s="53"/>
      <c r="G40100" s="53"/>
      <c r="BX40100" s="17"/>
      <c r="BY40100" s="17"/>
      <c r="BZ40100" s="17"/>
      <c r="CA40100" s="17"/>
      <c r="CB40100" s="17"/>
    </row>
    <row r="40101" spans="4:80" x14ac:dyDescent="0.2">
      <c r="D40101" s="53"/>
      <c r="E40101" s="53"/>
      <c r="F40101" s="53"/>
      <c r="G40101" s="53"/>
      <c r="BX40101" s="17"/>
      <c r="BY40101" s="17"/>
      <c r="BZ40101" s="17"/>
      <c r="CA40101" s="17"/>
      <c r="CB40101" s="17"/>
    </row>
    <row r="40102" spans="4:80" x14ac:dyDescent="0.2">
      <c r="D40102" s="53"/>
      <c r="E40102" s="53"/>
      <c r="F40102" s="53"/>
      <c r="G40102" s="53"/>
      <c r="BX40102" s="17"/>
      <c r="BY40102" s="17"/>
      <c r="BZ40102" s="17"/>
      <c r="CA40102" s="17"/>
      <c r="CB40102" s="17"/>
    </row>
    <row r="40103" spans="4:80" x14ac:dyDescent="0.2">
      <c r="D40103" s="53"/>
      <c r="E40103" s="53"/>
      <c r="F40103" s="53"/>
      <c r="G40103" s="53"/>
      <c r="BX40103" s="17"/>
      <c r="BY40103" s="17"/>
      <c r="BZ40103" s="17"/>
      <c r="CA40103" s="17"/>
      <c r="CB40103" s="17"/>
    </row>
    <row r="40104" spans="4:80" x14ac:dyDescent="0.2">
      <c r="D40104" s="53"/>
      <c r="E40104" s="53"/>
      <c r="F40104" s="53"/>
      <c r="G40104" s="53"/>
      <c r="BX40104" s="17"/>
      <c r="BY40104" s="17"/>
      <c r="BZ40104" s="17"/>
      <c r="CA40104" s="17"/>
      <c r="CB40104" s="17"/>
    </row>
    <row r="40105" spans="4:80" x14ac:dyDescent="0.2">
      <c r="D40105" s="53"/>
      <c r="E40105" s="53"/>
      <c r="F40105" s="53"/>
      <c r="G40105" s="53"/>
      <c r="BX40105" s="17"/>
      <c r="BY40105" s="17"/>
      <c r="BZ40105" s="17"/>
      <c r="CA40105" s="17"/>
      <c r="CB40105" s="17"/>
    </row>
    <row r="40106" spans="4:80" x14ac:dyDescent="0.2">
      <c r="D40106" s="53"/>
      <c r="E40106" s="53"/>
      <c r="F40106" s="53"/>
      <c r="G40106" s="53"/>
      <c r="BX40106" s="17"/>
      <c r="BY40106" s="17"/>
      <c r="BZ40106" s="17"/>
      <c r="CA40106" s="17"/>
      <c r="CB40106" s="17"/>
    </row>
    <row r="40107" spans="4:80" x14ac:dyDescent="0.2">
      <c r="D40107" s="53"/>
      <c r="E40107" s="53"/>
      <c r="F40107" s="53"/>
      <c r="G40107" s="53"/>
      <c r="BX40107" s="17"/>
      <c r="BY40107" s="17"/>
      <c r="BZ40107" s="17"/>
      <c r="CA40107" s="17"/>
      <c r="CB40107" s="17"/>
    </row>
    <row r="40108" spans="4:80" x14ac:dyDescent="0.2">
      <c r="D40108" s="53"/>
      <c r="E40108" s="53"/>
      <c r="F40108" s="53"/>
      <c r="G40108" s="53"/>
      <c r="BX40108" s="17"/>
      <c r="BY40108" s="17"/>
      <c r="BZ40108" s="17"/>
      <c r="CA40108" s="17"/>
      <c r="CB40108" s="17"/>
    </row>
    <row r="40109" spans="4:80" x14ac:dyDescent="0.2">
      <c r="D40109" s="53"/>
      <c r="E40109" s="53"/>
      <c r="F40109" s="53"/>
      <c r="G40109" s="53"/>
      <c r="BX40109" s="17"/>
      <c r="BY40109" s="17"/>
      <c r="BZ40109" s="17"/>
      <c r="CA40109" s="17"/>
      <c r="CB40109" s="17"/>
    </row>
    <row r="40110" spans="4:80" x14ac:dyDescent="0.2">
      <c r="D40110" s="53"/>
      <c r="E40110" s="53"/>
      <c r="F40110" s="53"/>
      <c r="G40110" s="53"/>
      <c r="BX40110" s="17"/>
      <c r="BY40110" s="17"/>
      <c r="BZ40110" s="17"/>
      <c r="CA40110" s="17"/>
      <c r="CB40110" s="17"/>
    </row>
    <row r="40111" spans="4:80" x14ac:dyDescent="0.2">
      <c r="D40111" s="53"/>
      <c r="E40111" s="53"/>
      <c r="F40111" s="53"/>
      <c r="G40111" s="53"/>
      <c r="BX40111" s="17"/>
      <c r="BY40111" s="17"/>
      <c r="BZ40111" s="17"/>
      <c r="CA40111" s="17"/>
      <c r="CB40111" s="17"/>
    </row>
    <row r="40112" spans="4:80" x14ac:dyDescent="0.2">
      <c r="D40112" s="53"/>
      <c r="E40112" s="53"/>
      <c r="F40112" s="53"/>
      <c r="G40112" s="53"/>
      <c r="BX40112" s="17"/>
      <c r="BY40112" s="17"/>
      <c r="BZ40112" s="17"/>
      <c r="CA40112" s="17"/>
      <c r="CB40112" s="17"/>
    </row>
    <row r="40113" spans="4:80" x14ac:dyDescent="0.2">
      <c r="D40113" s="53"/>
      <c r="E40113" s="53"/>
      <c r="F40113" s="53"/>
      <c r="G40113" s="53"/>
      <c r="BX40113" s="17"/>
      <c r="BY40113" s="17"/>
      <c r="BZ40113" s="17"/>
      <c r="CA40113" s="17"/>
      <c r="CB40113" s="17"/>
    </row>
    <row r="40114" spans="4:80" x14ac:dyDescent="0.2">
      <c r="D40114" s="53"/>
      <c r="E40114" s="53"/>
      <c r="F40114" s="53"/>
      <c r="G40114" s="53"/>
      <c r="BX40114" s="17"/>
      <c r="BY40114" s="17"/>
      <c r="BZ40114" s="17"/>
      <c r="CA40114" s="17"/>
      <c r="CB40114" s="17"/>
    </row>
    <row r="40115" spans="4:80" x14ac:dyDescent="0.2">
      <c r="D40115" s="53"/>
      <c r="E40115" s="53"/>
      <c r="F40115" s="53"/>
      <c r="G40115" s="53"/>
      <c r="BX40115" s="17"/>
      <c r="BY40115" s="17"/>
      <c r="BZ40115" s="17"/>
      <c r="CA40115" s="17"/>
      <c r="CB40115" s="17"/>
    </row>
    <row r="40116" spans="4:80" x14ac:dyDescent="0.2">
      <c r="D40116" s="53"/>
      <c r="E40116" s="53"/>
      <c r="F40116" s="53"/>
      <c r="G40116" s="53"/>
      <c r="BX40116" s="17"/>
      <c r="BY40116" s="17"/>
      <c r="BZ40116" s="17"/>
      <c r="CA40116" s="17"/>
      <c r="CB40116" s="17"/>
    </row>
    <row r="40117" spans="4:80" x14ac:dyDescent="0.2">
      <c r="D40117" s="53"/>
      <c r="E40117" s="53"/>
      <c r="F40117" s="53"/>
      <c r="G40117" s="53"/>
      <c r="BX40117" s="17"/>
      <c r="BY40117" s="17"/>
      <c r="BZ40117" s="17"/>
      <c r="CA40117" s="17"/>
      <c r="CB40117" s="17"/>
    </row>
    <row r="40118" spans="4:80" x14ac:dyDescent="0.2">
      <c r="D40118" s="53"/>
      <c r="E40118" s="53"/>
      <c r="F40118" s="53"/>
      <c r="G40118" s="53"/>
      <c r="BX40118" s="17"/>
      <c r="BY40118" s="17"/>
      <c r="BZ40118" s="17"/>
      <c r="CA40118" s="17"/>
      <c r="CB40118" s="17"/>
    </row>
    <row r="40119" spans="4:80" x14ac:dyDescent="0.2">
      <c r="D40119" s="53"/>
      <c r="E40119" s="53"/>
      <c r="F40119" s="53"/>
      <c r="G40119" s="53"/>
      <c r="BX40119" s="17"/>
      <c r="BY40119" s="17"/>
      <c r="BZ40119" s="17"/>
      <c r="CA40119" s="17"/>
      <c r="CB40119" s="17"/>
    </row>
    <row r="40120" spans="4:80" x14ac:dyDescent="0.2">
      <c r="D40120" s="53"/>
      <c r="E40120" s="53"/>
      <c r="F40120" s="53"/>
      <c r="G40120" s="53"/>
      <c r="BX40120" s="17"/>
      <c r="BY40120" s="17"/>
      <c r="BZ40120" s="17"/>
      <c r="CA40120" s="17"/>
      <c r="CB40120" s="17"/>
    </row>
    <row r="40121" spans="4:80" x14ac:dyDescent="0.2">
      <c r="D40121" s="53"/>
      <c r="E40121" s="53"/>
      <c r="F40121" s="53"/>
      <c r="G40121" s="53"/>
      <c r="BX40121" s="17"/>
      <c r="BY40121" s="17"/>
      <c r="BZ40121" s="17"/>
      <c r="CA40121" s="17"/>
      <c r="CB40121" s="17"/>
    </row>
    <row r="40122" spans="4:80" x14ac:dyDescent="0.2">
      <c r="D40122" s="53"/>
      <c r="E40122" s="53"/>
      <c r="F40122" s="53"/>
      <c r="G40122" s="53"/>
      <c r="BX40122" s="17"/>
      <c r="BY40122" s="17"/>
      <c r="BZ40122" s="17"/>
      <c r="CA40122" s="17"/>
      <c r="CB40122" s="17"/>
    </row>
    <row r="40123" spans="4:80" x14ac:dyDescent="0.2">
      <c r="D40123" s="53"/>
      <c r="E40123" s="53"/>
      <c r="F40123" s="53"/>
      <c r="G40123" s="53"/>
      <c r="BX40123" s="17"/>
      <c r="BY40123" s="17"/>
      <c r="BZ40123" s="17"/>
      <c r="CA40123" s="17"/>
      <c r="CB40123" s="17"/>
    </row>
    <row r="40124" spans="4:80" x14ac:dyDescent="0.2">
      <c r="D40124" s="53"/>
      <c r="E40124" s="53"/>
      <c r="F40124" s="53"/>
      <c r="G40124" s="53"/>
      <c r="BX40124" s="17"/>
      <c r="BY40124" s="17"/>
      <c r="BZ40124" s="17"/>
      <c r="CA40124" s="17"/>
      <c r="CB40124" s="17"/>
    </row>
    <row r="40125" spans="4:80" x14ac:dyDescent="0.2">
      <c r="D40125" s="53"/>
      <c r="E40125" s="53"/>
      <c r="F40125" s="53"/>
      <c r="G40125" s="53"/>
      <c r="BX40125" s="17"/>
      <c r="BY40125" s="17"/>
      <c r="BZ40125" s="17"/>
      <c r="CA40125" s="17"/>
      <c r="CB40125" s="17"/>
    </row>
    <row r="40126" spans="4:80" x14ac:dyDescent="0.2">
      <c r="D40126" s="53"/>
      <c r="E40126" s="53"/>
      <c r="F40126" s="53"/>
      <c r="G40126" s="53"/>
      <c r="BX40126" s="17"/>
      <c r="BY40126" s="17"/>
      <c r="BZ40126" s="17"/>
      <c r="CA40126" s="17"/>
      <c r="CB40126" s="17"/>
    </row>
    <row r="40127" spans="4:80" x14ac:dyDescent="0.2">
      <c r="D40127" s="53"/>
      <c r="E40127" s="53"/>
      <c r="F40127" s="53"/>
      <c r="G40127" s="53"/>
      <c r="BX40127" s="17"/>
      <c r="BY40127" s="17"/>
      <c r="BZ40127" s="17"/>
      <c r="CA40127" s="17"/>
      <c r="CB40127" s="17"/>
    </row>
    <row r="40128" spans="4:80" x14ac:dyDescent="0.2">
      <c r="D40128" s="53"/>
      <c r="E40128" s="53"/>
      <c r="F40128" s="53"/>
      <c r="G40128" s="53"/>
      <c r="BX40128" s="17"/>
      <c r="BY40128" s="17"/>
      <c r="BZ40128" s="17"/>
      <c r="CA40128" s="17"/>
      <c r="CB40128" s="17"/>
    </row>
    <row r="40129" spans="4:80" x14ac:dyDescent="0.2">
      <c r="D40129" s="53"/>
      <c r="E40129" s="53"/>
      <c r="F40129" s="53"/>
      <c r="G40129" s="53"/>
      <c r="BX40129" s="17"/>
      <c r="BY40129" s="17"/>
      <c r="BZ40129" s="17"/>
      <c r="CA40129" s="17"/>
      <c r="CB40129" s="17"/>
    </row>
    <row r="40130" spans="4:80" x14ac:dyDescent="0.2">
      <c r="D40130" s="53"/>
      <c r="E40130" s="53"/>
      <c r="F40130" s="53"/>
      <c r="G40130" s="53"/>
      <c r="BX40130" s="17"/>
      <c r="BY40130" s="17"/>
      <c r="BZ40130" s="17"/>
      <c r="CA40130" s="17"/>
      <c r="CB40130" s="17"/>
    </row>
    <row r="40131" spans="4:80" x14ac:dyDescent="0.2">
      <c r="D40131" s="53"/>
      <c r="E40131" s="53"/>
      <c r="F40131" s="53"/>
      <c r="G40131" s="53"/>
      <c r="BX40131" s="17"/>
      <c r="BY40131" s="17"/>
      <c r="BZ40131" s="17"/>
      <c r="CA40131" s="17"/>
      <c r="CB40131" s="17"/>
    </row>
    <row r="40132" spans="4:80" x14ac:dyDescent="0.2">
      <c r="D40132" s="53"/>
      <c r="E40132" s="53"/>
      <c r="F40132" s="53"/>
      <c r="G40132" s="53"/>
      <c r="BX40132" s="17"/>
      <c r="BY40132" s="17"/>
      <c r="BZ40132" s="17"/>
      <c r="CA40132" s="17"/>
      <c r="CB40132" s="17"/>
    </row>
    <row r="40133" spans="4:80" x14ac:dyDescent="0.2">
      <c r="D40133" s="53"/>
      <c r="E40133" s="53"/>
      <c r="F40133" s="53"/>
      <c r="G40133" s="53"/>
      <c r="BX40133" s="17"/>
      <c r="BY40133" s="17"/>
      <c r="BZ40133" s="17"/>
      <c r="CA40133" s="17"/>
      <c r="CB40133" s="17"/>
    </row>
    <row r="40134" spans="4:80" x14ac:dyDescent="0.2">
      <c r="D40134" s="53"/>
      <c r="E40134" s="53"/>
      <c r="F40134" s="53"/>
      <c r="G40134" s="53"/>
      <c r="BX40134" s="17"/>
      <c r="BY40134" s="17"/>
      <c r="BZ40134" s="17"/>
      <c r="CA40134" s="17"/>
      <c r="CB40134" s="17"/>
    </row>
    <row r="40135" spans="4:80" x14ac:dyDescent="0.2">
      <c r="D40135" s="53"/>
      <c r="E40135" s="53"/>
      <c r="F40135" s="53"/>
      <c r="G40135" s="53"/>
      <c r="BX40135" s="17"/>
      <c r="BY40135" s="17"/>
      <c r="BZ40135" s="17"/>
      <c r="CA40135" s="17"/>
      <c r="CB40135" s="17"/>
    </row>
    <row r="40136" spans="4:80" x14ac:dyDescent="0.2">
      <c r="D40136" s="53"/>
      <c r="E40136" s="53"/>
      <c r="F40136" s="53"/>
      <c r="G40136" s="53"/>
      <c r="BX40136" s="17"/>
      <c r="BY40136" s="17"/>
      <c r="BZ40136" s="17"/>
      <c r="CA40136" s="17"/>
      <c r="CB40136" s="17"/>
    </row>
    <row r="40137" spans="4:80" x14ac:dyDescent="0.2">
      <c r="D40137" s="53"/>
      <c r="E40137" s="53"/>
      <c r="F40137" s="53"/>
      <c r="G40137" s="53"/>
      <c r="BX40137" s="17"/>
      <c r="BY40137" s="17"/>
      <c r="BZ40137" s="17"/>
      <c r="CA40137" s="17"/>
      <c r="CB40137" s="17"/>
    </row>
    <row r="40138" spans="4:80" x14ac:dyDescent="0.2">
      <c r="D40138" s="53"/>
      <c r="E40138" s="53"/>
      <c r="F40138" s="53"/>
      <c r="G40138" s="53"/>
      <c r="BX40138" s="17"/>
      <c r="BY40138" s="17"/>
      <c r="BZ40138" s="17"/>
      <c r="CA40138" s="17"/>
      <c r="CB40138" s="17"/>
    </row>
    <row r="40139" spans="4:80" x14ac:dyDescent="0.2">
      <c r="D40139" s="53"/>
      <c r="E40139" s="53"/>
      <c r="F40139" s="53"/>
      <c r="G40139" s="53"/>
      <c r="BX40139" s="17"/>
      <c r="BY40139" s="17"/>
      <c r="BZ40139" s="17"/>
      <c r="CA40139" s="17"/>
      <c r="CB40139" s="17"/>
    </row>
    <row r="40140" spans="4:80" x14ac:dyDescent="0.2">
      <c r="D40140" s="53"/>
      <c r="E40140" s="53"/>
      <c r="F40140" s="53"/>
      <c r="G40140" s="53"/>
      <c r="BX40140" s="17"/>
      <c r="BY40140" s="17"/>
      <c r="BZ40140" s="17"/>
      <c r="CA40140" s="17"/>
      <c r="CB40140" s="17"/>
    </row>
    <row r="40141" spans="4:80" x14ac:dyDescent="0.2">
      <c r="D40141" s="53"/>
      <c r="E40141" s="53"/>
      <c r="F40141" s="53"/>
      <c r="G40141" s="53"/>
      <c r="BX40141" s="17"/>
      <c r="BY40141" s="17"/>
      <c r="BZ40141" s="17"/>
      <c r="CA40141" s="17"/>
      <c r="CB40141" s="17"/>
    </row>
    <row r="40142" spans="4:80" x14ac:dyDescent="0.2">
      <c r="D40142" s="53"/>
      <c r="E40142" s="53"/>
      <c r="F40142" s="53"/>
      <c r="G40142" s="53"/>
      <c r="BX40142" s="17"/>
      <c r="BY40142" s="17"/>
      <c r="BZ40142" s="17"/>
      <c r="CA40142" s="17"/>
      <c r="CB40142" s="17"/>
    </row>
    <row r="40143" spans="4:80" x14ac:dyDescent="0.2">
      <c r="D40143" s="53"/>
      <c r="E40143" s="53"/>
      <c r="F40143" s="53"/>
      <c r="G40143" s="53"/>
      <c r="BX40143" s="17"/>
      <c r="BY40143" s="17"/>
      <c r="BZ40143" s="17"/>
      <c r="CA40143" s="17"/>
      <c r="CB40143" s="17"/>
    </row>
    <row r="40144" spans="4:80" x14ac:dyDescent="0.2">
      <c r="D40144" s="53"/>
      <c r="E40144" s="53"/>
      <c r="F40144" s="53"/>
      <c r="G40144" s="53"/>
      <c r="BX40144" s="17"/>
      <c r="BY40144" s="17"/>
      <c r="BZ40144" s="17"/>
      <c r="CA40144" s="17"/>
      <c r="CB40144" s="17"/>
    </row>
    <row r="40145" spans="4:80" x14ac:dyDescent="0.2">
      <c r="D40145" s="53"/>
      <c r="E40145" s="53"/>
      <c r="F40145" s="53"/>
      <c r="G40145" s="53"/>
      <c r="BX40145" s="17"/>
      <c r="BY40145" s="17"/>
      <c r="BZ40145" s="17"/>
      <c r="CA40145" s="17"/>
      <c r="CB40145" s="17"/>
    </row>
    <row r="40146" spans="4:80" x14ac:dyDescent="0.2">
      <c r="D40146" s="53"/>
      <c r="E40146" s="53"/>
      <c r="F40146" s="53"/>
      <c r="G40146" s="53"/>
      <c r="BX40146" s="17"/>
      <c r="BY40146" s="17"/>
      <c r="BZ40146" s="17"/>
      <c r="CA40146" s="17"/>
      <c r="CB40146" s="17"/>
    </row>
    <row r="40147" spans="4:80" x14ac:dyDescent="0.2">
      <c r="D40147" s="53"/>
      <c r="E40147" s="53"/>
      <c r="F40147" s="53"/>
      <c r="G40147" s="53"/>
      <c r="BX40147" s="17"/>
      <c r="BY40147" s="17"/>
      <c r="BZ40147" s="17"/>
      <c r="CA40147" s="17"/>
      <c r="CB40147" s="17"/>
    </row>
    <row r="40148" spans="4:80" x14ac:dyDescent="0.2">
      <c r="D40148" s="53"/>
      <c r="E40148" s="53"/>
      <c r="F40148" s="53"/>
      <c r="G40148" s="53"/>
      <c r="BX40148" s="17"/>
      <c r="BY40148" s="17"/>
      <c r="BZ40148" s="17"/>
      <c r="CA40148" s="17"/>
      <c r="CB40148" s="17"/>
    </row>
    <row r="40149" spans="4:80" x14ac:dyDescent="0.2">
      <c r="D40149" s="53"/>
      <c r="E40149" s="53"/>
      <c r="F40149" s="53"/>
      <c r="G40149" s="53"/>
      <c r="BX40149" s="17"/>
      <c r="BY40149" s="17"/>
      <c r="BZ40149" s="17"/>
      <c r="CA40149" s="17"/>
      <c r="CB40149" s="17"/>
    </row>
    <row r="40150" spans="4:80" x14ac:dyDescent="0.2">
      <c r="D40150" s="53"/>
      <c r="E40150" s="53"/>
      <c r="F40150" s="53"/>
      <c r="G40150" s="53"/>
      <c r="BX40150" s="17"/>
      <c r="BY40150" s="17"/>
      <c r="BZ40150" s="17"/>
      <c r="CA40150" s="17"/>
      <c r="CB40150" s="17"/>
    </row>
    <row r="40151" spans="4:80" x14ac:dyDescent="0.2">
      <c r="D40151" s="53"/>
      <c r="E40151" s="53"/>
      <c r="F40151" s="53"/>
      <c r="G40151" s="53"/>
      <c r="BX40151" s="17"/>
      <c r="BY40151" s="17"/>
      <c r="BZ40151" s="17"/>
      <c r="CA40151" s="17"/>
      <c r="CB40151" s="17"/>
    </row>
    <row r="40152" spans="4:80" x14ac:dyDescent="0.2">
      <c r="D40152" s="53"/>
      <c r="E40152" s="53"/>
      <c r="F40152" s="53"/>
      <c r="G40152" s="53"/>
      <c r="BX40152" s="17"/>
      <c r="BY40152" s="17"/>
      <c r="BZ40152" s="17"/>
      <c r="CA40152" s="17"/>
      <c r="CB40152" s="17"/>
    </row>
    <row r="40153" spans="4:80" x14ac:dyDescent="0.2">
      <c r="D40153" s="53"/>
      <c r="E40153" s="53"/>
      <c r="F40153" s="53"/>
      <c r="G40153" s="53"/>
      <c r="BX40153" s="17"/>
      <c r="BY40153" s="17"/>
      <c r="BZ40153" s="17"/>
      <c r="CA40153" s="17"/>
      <c r="CB40153" s="17"/>
    </row>
    <row r="40154" spans="4:80" x14ac:dyDescent="0.2">
      <c r="D40154" s="53"/>
      <c r="E40154" s="53"/>
      <c r="F40154" s="53"/>
      <c r="G40154" s="53"/>
      <c r="BX40154" s="17"/>
      <c r="BY40154" s="17"/>
      <c r="BZ40154" s="17"/>
      <c r="CA40154" s="17"/>
      <c r="CB40154" s="17"/>
    </row>
    <row r="40155" spans="4:80" x14ac:dyDescent="0.2">
      <c r="D40155" s="53"/>
      <c r="E40155" s="53"/>
      <c r="F40155" s="53"/>
      <c r="G40155" s="53"/>
      <c r="BX40155" s="17"/>
      <c r="BY40155" s="17"/>
      <c r="BZ40155" s="17"/>
      <c r="CA40155" s="17"/>
      <c r="CB40155" s="17"/>
    </row>
    <row r="40156" spans="4:80" x14ac:dyDescent="0.2">
      <c r="D40156" s="53"/>
      <c r="E40156" s="53"/>
      <c r="F40156" s="53"/>
      <c r="G40156" s="53"/>
      <c r="BX40156" s="17"/>
      <c r="BY40156" s="17"/>
      <c r="BZ40156" s="17"/>
      <c r="CA40156" s="17"/>
      <c r="CB40156" s="17"/>
    </row>
    <row r="40157" spans="4:80" x14ac:dyDescent="0.2">
      <c r="D40157" s="53"/>
      <c r="E40157" s="53"/>
      <c r="F40157" s="53"/>
      <c r="G40157" s="53"/>
      <c r="BX40157" s="17"/>
      <c r="BY40157" s="17"/>
      <c r="BZ40157" s="17"/>
      <c r="CA40157" s="17"/>
      <c r="CB40157" s="17"/>
    </row>
    <row r="40158" spans="4:80" x14ac:dyDescent="0.2">
      <c r="D40158" s="53"/>
      <c r="E40158" s="53"/>
      <c r="F40158" s="53"/>
      <c r="G40158" s="53"/>
      <c r="BX40158" s="17"/>
      <c r="BY40158" s="17"/>
      <c r="BZ40158" s="17"/>
      <c r="CA40158" s="17"/>
      <c r="CB40158" s="17"/>
    </row>
    <row r="40159" spans="4:80" x14ac:dyDescent="0.2">
      <c r="D40159" s="53"/>
      <c r="E40159" s="53"/>
      <c r="F40159" s="53"/>
      <c r="G40159" s="53"/>
      <c r="BX40159" s="17"/>
      <c r="BY40159" s="17"/>
      <c r="BZ40159" s="17"/>
      <c r="CA40159" s="17"/>
      <c r="CB40159" s="17"/>
    </row>
    <row r="40160" spans="4:80" x14ac:dyDescent="0.2">
      <c r="D40160" s="53"/>
      <c r="E40160" s="53"/>
      <c r="F40160" s="53"/>
      <c r="G40160" s="53"/>
      <c r="BX40160" s="17"/>
      <c r="BY40160" s="17"/>
      <c r="BZ40160" s="17"/>
      <c r="CA40160" s="17"/>
      <c r="CB40160" s="17"/>
    </row>
    <row r="40161" spans="4:80" x14ac:dyDescent="0.2">
      <c r="D40161" s="53"/>
      <c r="E40161" s="53"/>
      <c r="F40161" s="53"/>
      <c r="G40161" s="53"/>
      <c r="BX40161" s="17"/>
      <c r="BY40161" s="17"/>
      <c r="BZ40161" s="17"/>
      <c r="CA40161" s="17"/>
      <c r="CB40161" s="17"/>
    </row>
    <row r="40162" spans="4:80" x14ac:dyDescent="0.2">
      <c r="D40162" s="53"/>
      <c r="E40162" s="53"/>
      <c r="F40162" s="53"/>
      <c r="G40162" s="53"/>
      <c r="BX40162" s="17"/>
      <c r="BY40162" s="17"/>
      <c r="BZ40162" s="17"/>
      <c r="CA40162" s="17"/>
      <c r="CB40162" s="17"/>
    </row>
    <row r="40163" spans="4:80" x14ac:dyDescent="0.2">
      <c r="D40163" s="53"/>
      <c r="E40163" s="53"/>
      <c r="F40163" s="53"/>
      <c r="G40163" s="53"/>
      <c r="BX40163" s="17"/>
      <c r="BY40163" s="17"/>
      <c r="BZ40163" s="17"/>
      <c r="CA40163" s="17"/>
      <c r="CB40163" s="17"/>
    </row>
    <row r="40164" spans="4:80" x14ac:dyDescent="0.2">
      <c r="D40164" s="53"/>
      <c r="E40164" s="53"/>
      <c r="F40164" s="53"/>
      <c r="G40164" s="53"/>
      <c r="BX40164" s="17"/>
      <c r="BY40164" s="17"/>
      <c r="BZ40164" s="17"/>
      <c r="CA40164" s="17"/>
      <c r="CB40164" s="17"/>
    </row>
    <row r="40165" spans="4:80" x14ac:dyDescent="0.2">
      <c r="D40165" s="53"/>
      <c r="E40165" s="53"/>
      <c r="F40165" s="53"/>
      <c r="G40165" s="53"/>
      <c r="BX40165" s="17"/>
      <c r="BY40165" s="17"/>
      <c r="BZ40165" s="17"/>
      <c r="CA40165" s="17"/>
      <c r="CB40165" s="17"/>
    </row>
    <row r="40166" spans="4:80" x14ac:dyDescent="0.2">
      <c r="D40166" s="53"/>
      <c r="E40166" s="53"/>
      <c r="F40166" s="53"/>
      <c r="G40166" s="53"/>
      <c r="BX40166" s="17"/>
      <c r="BY40166" s="17"/>
      <c r="BZ40166" s="17"/>
      <c r="CA40166" s="17"/>
      <c r="CB40166" s="17"/>
    </row>
    <row r="40167" spans="4:80" x14ac:dyDescent="0.2">
      <c r="D40167" s="53"/>
      <c r="E40167" s="53"/>
      <c r="F40167" s="53"/>
      <c r="G40167" s="53"/>
      <c r="BX40167" s="17"/>
      <c r="BY40167" s="17"/>
      <c r="BZ40167" s="17"/>
      <c r="CA40167" s="17"/>
      <c r="CB40167" s="17"/>
    </row>
    <row r="40168" spans="4:80" x14ac:dyDescent="0.2">
      <c r="D40168" s="53"/>
      <c r="E40168" s="53"/>
      <c r="F40168" s="53"/>
      <c r="G40168" s="53"/>
      <c r="BX40168" s="17"/>
      <c r="BY40168" s="17"/>
      <c r="BZ40168" s="17"/>
      <c r="CA40168" s="17"/>
      <c r="CB40168" s="17"/>
    </row>
    <row r="40169" spans="4:80" x14ac:dyDescent="0.2">
      <c r="D40169" s="53"/>
      <c r="E40169" s="53"/>
      <c r="F40169" s="53"/>
      <c r="G40169" s="53"/>
      <c r="BX40169" s="17"/>
      <c r="BY40169" s="17"/>
      <c r="BZ40169" s="17"/>
      <c r="CA40169" s="17"/>
      <c r="CB40169" s="17"/>
    </row>
    <row r="40170" spans="4:80" x14ac:dyDescent="0.2">
      <c r="D40170" s="53"/>
      <c r="E40170" s="53"/>
      <c r="F40170" s="53"/>
      <c r="G40170" s="53"/>
      <c r="BX40170" s="17"/>
      <c r="BY40170" s="17"/>
      <c r="BZ40170" s="17"/>
      <c r="CA40170" s="17"/>
      <c r="CB40170" s="17"/>
    </row>
    <row r="40171" spans="4:80" x14ac:dyDescent="0.2">
      <c r="D40171" s="53"/>
      <c r="E40171" s="53"/>
      <c r="F40171" s="53"/>
      <c r="G40171" s="53"/>
      <c r="BX40171" s="17"/>
      <c r="BY40171" s="17"/>
      <c r="BZ40171" s="17"/>
      <c r="CA40171" s="17"/>
      <c r="CB40171" s="17"/>
    </row>
    <row r="40172" spans="4:80" x14ac:dyDescent="0.2">
      <c r="D40172" s="53"/>
      <c r="E40172" s="53"/>
      <c r="F40172" s="53"/>
      <c r="G40172" s="53"/>
      <c r="BX40172" s="17"/>
      <c r="BY40172" s="17"/>
      <c r="BZ40172" s="17"/>
      <c r="CA40172" s="17"/>
      <c r="CB40172" s="17"/>
    </row>
    <row r="40173" spans="4:80" x14ac:dyDescent="0.2">
      <c r="D40173" s="53"/>
      <c r="E40173" s="53"/>
      <c r="F40173" s="53"/>
      <c r="G40173" s="53"/>
      <c r="BX40173" s="17"/>
      <c r="BY40173" s="17"/>
      <c r="BZ40173" s="17"/>
      <c r="CA40173" s="17"/>
      <c r="CB40173" s="17"/>
    </row>
    <row r="40174" spans="4:80" x14ac:dyDescent="0.2">
      <c r="D40174" s="53"/>
      <c r="E40174" s="53"/>
      <c r="F40174" s="53"/>
      <c r="G40174" s="53"/>
      <c r="BX40174" s="17"/>
      <c r="BY40174" s="17"/>
      <c r="BZ40174" s="17"/>
      <c r="CA40174" s="17"/>
      <c r="CB40174" s="17"/>
    </row>
    <row r="40175" spans="4:80" x14ac:dyDescent="0.2">
      <c r="D40175" s="53"/>
      <c r="E40175" s="53"/>
      <c r="F40175" s="53"/>
      <c r="G40175" s="53"/>
      <c r="BX40175" s="17"/>
      <c r="BY40175" s="17"/>
      <c r="BZ40175" s="17"/>
      <c r="CA40175" s="17"/>
      <c r="CB40175" s="17"/>
    </row>
    <row r="40176" spans="4:80" x14ac:dyDescent="0.2">
      <c r="D40176" s="53"/>
      <c r="E40176" s="53"/>
      <c r="F40176" s="53"/>
      <c r="G40176" s="53"/>
      <c r="BX40176" s="17"/>
      <c r="BY40176" s="17"/>
      <c r="BZ40176" s="17"/>
      <c r="CA40176" s="17"/>
      <c r="CB40176" s="17"/>
    </row>
    <row r="40177" spans="4:80" x14ac:dyDescent="0.2">
      <c r="D40177" s="53"/>
      <c r="E40177" s="53"/>
      <c r="F40177" s="53"/>
      <c r="G40177" s="53"/>
      <c r="BX40177" s="17"/>
      <c r="BY40177" s="17"/>
      <c r="BZ40177" s="17"/>
      <c r="CA40177" s="17"/>
      <c r="CB40177" s="17"/>
    </row>
    <row r="40178" spans="4:80" x14ac:dyDescent="0.2">
      <c r="D40178" s="53"/>
      <c r="E40178" s="53"/>
      <c r="F40178" s="53"/>
      <c r="G40178" s="53"/>
      <c r="BX40178" s="17"/>
      <c r="BY40178" s="17"/>
      <c r="BZ40178" s="17"/>
      <c r="CA40178" s="17"/>
      <c r="CB40178" s="17"/>
    </row>
    <row r="40179" spans="4:80" x14ac:dyDescent="0.2">
      <c r="D40179" s="53"/>
      <c r="E40179" s="53"/>
      <c r="F40179" s="53"/>
      <c r="G40179" s="53"/>
      <c r="BX40179" s="17"/>
      <c r="BY40179" s="17"/>
      <c r="BZ40179" s="17"/>
      <c r="CA40179" s="17"/>
      <c r="CB40179" s="17"/>
    </row>
    <row r="40180" spans="4:80" x14ac:dyDescent="0.2">
      <c r="D40180" s="53"/>
      <c r="E40180" s="53"/>
      <c r="F40180" s="53"/>
      <c r="G40180" s="53"/>
      <c r="BX40180" s="17"/>
      <c r="BY40180" s="17"/>
      <c r="BZ40180" s="17"/>
      <c r="CA40180" s="17"/>
      <c r="CB40180" s="17"/>
    </row>
    <row r="40181" spans="4:80" x14ac:dyDescent="0.2">
      <c r="D40181" s="53"/>
      <c r="E40181" s="53"/>
      <c r="F40181" s="53"/>
      <c r="G40181" s="53"/>
      <c r="BX40181" s="17"/>
      <c r="BY40181" s="17"/>
      <c r="BZ40181" s="17"/>
      <c r="CA40181" s="17"/>
      <c r="CB40181" s="17"/>
    </row>
    <row r="40182" spans="4:80" x14ac:dyDescent="0.2">
      <c r="D40182" s="53"/>
      <c r="E40182" s="53"/>
      <c r="F40182" s="53"/>
      <c r="G40182" s="53"/>
      <c r="BX40182" s="17"/>
      <c r="BY40182" s="17"/>
      <c r="BZ40182" s="17"/>
      <c r="CA40182" s="17"/>
      <c r="CB40182" s="17"/>
    </row>
    <row r="40183" spans="4:80" x14ac:dyDescent="0.2">
      <c r="D40183" s="53"/>
      <c r="E40183" s="53"/>
      <c r="F40183" s="53"/>
      <c r="G40183" s="53"/>
      <c r="BX40183" s="17"/>
      <c r="BY40183" s="17"/>
      <c r="BZ40183" s="17"/>
      <c r="CA40183" s="17"/>
      <c r="CB40183" s="17"/>
    </row>
    <row r="40184" spans="4:80" x14ac:dyDescent="0.2">
      <c r="D40184" s="53"/>
      <c r="E40184" s="53"/>
      <c r="F40184" s="53"/>
      <c r="G40184" s="53"/>
      <c r="BX40184" s="17"/>
      <c r="BY40184" s="17"/>
      <c r="BZ40184" s="17"/>
      <c r="CA40184" s="17"/>
      <c r="CB40184" s="17"/>
    </row>
    <row r="40185" spans="4:80" x14ac:dyDescent="0.2">
      <c r="D40185" s="53"/>
      <c r="E40185" s="53"/>
      <c r="F40185" s="53"/>
      <c r="G40185" s="53"/>
      <c r="BX40185" s="17"/>
      <c r="BY40185" s="17"/>
      <c r="BZ40185" s="17"/>
      <c r="CA40185" s="17"/>
      <c r="CB40185" s="17"/>
    </row>
    <row r="40186" spans="4:80" x14ac:dyDescent="0.2">
      <c r="D40186" s="53"/>
      <c r="E40186" s="53"/>
      <c r="F40186" s="53"/>
      <c r="G40186" s="53"/>
      <c r="BX40186" s="17"/>
      <c r="BY40186" s="17"/>
      <c r="BZ40186" s="17"/>
      <c r="CA40186" s="17"/>
      <c r="CB40186" s="17"/>
    </row>
    <row r="40187" spans="4:80" x14ac:dyDescent="0.2">
      <c r="D40187" s="53"/>
      <c r="E40187" s="53"/>
      <c r="F40187" s="53"/>
      <c r="G40187" s="53"/>
      <c r="BX40187" s="17"/>
      <c r="BY40187" s="17"/>
      <c r="BZ40187" s="17"/>
      <c r="CA40187" s="17"/>
      <c r="CB40187" s="17"/>
    </row>
    <row r="40188" spans="4:80" x14ac:dyDescent="0.2">
      <c r="D40188" s="53"/>
      <c r="E40188" s="53"/>
      <c r="F40188" s="53"/>
      <c r="G40188" s="53"/>
      <c r="BX40188" s="17"/>
      <c r="BY40188" s="17"/>
      <c r="BZ40188" s="17"/>
      <c r="CA40188" s="17"/>
      <c r="CB40188" s="17"/>
    </row>
    <row r="40189" spans="4:80" x14ac:dyDescent="0.2">
      <c r="D40189" s="53"/>
      <c r="E40189" s="53"/>
      <c r="F40189" s="53"/>
      <c r="G40189" s="53"/>
      <c r="BX40189" s="17"/>
      <c r="BY40189" s="17"/>
      <c r="BZ40189" s="17"/>
      <c r="CA40189" s="17"/>
      <c r="CB40189" s="17"/>
    </row>
    <row r="40190" spans="4:80" x14ac:dyDescent="0.2">
      <c r="D40190" s="53"/>
      <c r="E40190" s="53"/>
      <c r="F40190" s="53"/>
      <c r="G40190" s="53"/>
      <c r="BX40190" s="17"/>
      <c r="BY40190" s="17"/>
      <c r="BZ40190" s="17"/>
      <c r="CA40190" s="17"/>
      <c r="CB40190" s="17"/>
    </row>
    <row r="40191" spans="4:80" x14ac:dyDescent="0.2">
      <c r="D40191" s="53"/>
      <c r="E40191" s="53"/>
      <c r="F40191" s="53"/>
      <c r="G40191" s="53"/>
      <c r="BX40191" s="17"/>
      <c r="BY40191" s="17"/>
      <c r="BZ40191" s="17"/>
      <c r="CA40191" s="17"/>
      <c r="CB40191" s="17"/>
    </row>
    <row r="40192" spans="4:80" x14ac:dyDescent="0.2">
      <c r="D40192" s="53"/>
      <c r="E40192" s="53"/>
      <c r="F40192" s="53"/>
      <c r="G40192" s="53"/>
      <c r="BX40192" s="17"/>
      <c r="BY40192" s="17"/>
      <c r="BZ40192" s="17"/>
      <c r="CA40192" s="17"/>
      <c r="CB40192" s="17"/>
    </row>
    <row r="40193" spans="4:80" x14ac:dyDescent="0.2">
      <c r="D40193" s="53"/>
      <c r="E40193" s="53"/>
      <c r="F40193" s="53"/>
      <c r="G40193" s="53"/>
      <c r="BX40193" s="17"/>
      <c r="BY40193" s="17"/>
      <c r="BZ40193" s="17"/>
      <c r="CA40193" s="17"/>
      <c r="CB40193" s="17"/>
    </row>
    <row r="40194" spans="4:80" x14ac:dyDescent="0.2">
      <c r="D40194" s="53"/>
      <c r="E40194" s="53"/>
      <c r="F40194" s="53"/>
      <c r="G40194" s="53"/>
      <c r="BX40194" s="17"/>
      <c r="BY40194" s="17"/>
      <c r="BZ40194" s="17"/>
      <c r="CA40194" s="17"/>
      <c r="CB40194" s="17"/>
    </row>
    <row r="40195" spans="4:80" x14ac:dyDescent="0.2">
      <c r="D40195" s="53"/>
      <c r="E40195" s="53"/>
      <c r="F40195" s="53"/>
      <c r="G40195" s="53"/>
      <c r="BX40195" s="17"/>
      <c r="BY40195" s="17"/>
      <c r="BZ40195" s="17"/>
      <c r="CA40195" s="17"/>
      <c r="CB40195" s="17"/>
    </row>
    <row r="40196" spans="4:80" x14ac:dyDescent="0.2">
      <c r="D40196" s="53"/>
      <c r="E40196" s="53"/>
      <c r="F40196" s="53"/>
      <c r="G40196" s="53"/>
      <c r="BX40196" s="17"/>
      <c r="BY40196" s="17"/>
      <c r="BZ40196" s="17"/>
      <c r="CA40196" s="17"/>
      <c r="CB40196" s="17"/>
    </row>
    <row r="40197" spans="4:80" x14ac:dyDescent="0.2">
      <c r="D40197" s="53"/>
      <c r="E40197" s="53"/>
      <c r="F40197" s="53"/>
      <c r="G40197" s="53"/>
      <c r="BX40197" s="17"/>
      <c r="BY40197" s="17"/>
      <c r="BZ40197" s="17"/>
      <c r="CA40197" s="17"/>
      <c r="CB40197" s="17"/>
    </row>
    <row r="40198" spans="4:80" x14ac:dyDescent="0.2">
      <c r="D40198" s="53"/>
      <c r="E40198" s="53"/>
      <c r="F40198" s="53"/>
      <c r="G40198" s="53"/>
      <c r="BX40198" s="17"/>
      <c r="BY40198" s="17"/>
      <c r="BZ40198" s="17"/>
      <c r="CA40198" s="17"/>
      <c r="CB40198" s="17"/>
    </row>
    <row r="40199" spans="4:80" x14ac:dyDescent="0.2">
      <c r="D40199" s="53"/>
      <c r="E40199" s="53"/>
      <c r="F40199" s="53"/>
      <c r="G40199" s="53"/>
      <c r="BX40199" s="17"/>
      <c r="BY40199" s="17"/>
      <c r="BZ40199" s="17"/>
      <c r="CA40199" s="17"/>
      <c r="CB40199" s="17"/>
    </row>
    <row r="40200" spans="4:80" x14ac:dyDescent="0.2">
      <c r="D40200" s="53"/>
      <c r="E40200" s="53"/>
      <c r="F40200" s="53"/>
      <c r="G40200" s="53"/>
      <c r="BX40200" s="17"/>
      <c r="BY40200" s="17"/>
      <c r="BZ40200" s="17"/>
      <c r="CA40200" s="17"/>
      <c r="CB40200" s="17"/>
    </row>
    <row r="40201" spans="4:80" x14ac:dyDescent="0.2">
      <c r="D40201" s="53"/>
      <c r="E40201" s="53"/>
      <c r="F40201" s="53"/>
      <c r="G40201" s="53"/>
      <c r="BX40201" s="17"/>
      <c r="BY40201" s="17"/>
      <c r="BZ40201" s="17"/>
      <c r="CA40201" s="17"/>
      <c r="CB40201" s="17"/>
    </row>
    <row r="40202" spans="4:80" x14ac:dyDescent="0.2">
      <c r="D40202" s="53"/>
      <c r="E40202" s="53"/>
      <c r="F40202" s="53"/>
      <c r="G40202" s="53"/>
      <c r="BX40202" s="17"/>
      <c r="BY40202" s="17"/>
      <c r="BZ40202" s="17"/>
      <c r="CA40202" s="17"/>
      <c r="CB40202" s="17"/>
    </row>
    <row r="40203" spans="4:80" x14ac:dyDescent="0.2">
      <c r="D40203" s="53"/>
      <c r="E40203" s="53"/>
      <c r="F40203" s="53"/>
      <c r="G40203" s="53"/>
      <c r="BX40203" s="17"/>
      <c r="BY40203" s="17"/>
      <c r="BZ40203" s="17"/>
      <c r="CA40203" s="17"/>
      <c r="CB40203" s="17"/>
    </row>
    <row r="40204" spans="4:80" x14ac:dyDescent="0.2">
      <c r="D40204" s="53"/>
      <c r="E40204" s="53"/>
      <c r="F40204" s="53"/>
      <c r="G40204" s="53"/>
      <c r="BX40204" s="17"/>
      <c r="BY40204" s="17"/>
      <c r="BZ40204" s="17"/>
      <c r="CA40204" s="17"/>
      <c r="CB40204" s="17"/>
    </row>
    <row r="40205" spans="4:80" x14ac:dyDescent="0.2">
      <c r="D40205" s="53"/>
      <c r="E40205" s="53"/>
      <c r="F40205" s="53"/>
      <c r="G40205" s="53"/>
      <c r="BX40205" s="17"/>
      <c r="BY40205" s="17"/>
      <c r="BZ40205" s="17"/>
      <c r="CA40205" s="17"/>
      <c r="CB40205" s="17"/>
    </row>
    <row r="40206" spans="4:80" x14ac:dyDescent="0.2">
      <c r="D40206" s="53"/>
      <c r="E40206" s="53"/>
      <c r="F40206" s="53"/>
      <c r="G40206" s="53"/>
      <c r="BX40206" s="17"/>
      <c r="BY40206" s="17"/>
      <c r="BZ40206" s="17"/>
      <c r="CA40206" s="17"/>
      <c r="CB40206" s="17"/>
    </row>
    <row r="40207" spans="4:80" x14ac:dyDescent="0.2">
      <c r="D40207" s="53"/>
      <c r="E40207" s="53"/>
      <c r="F40207" s="53"/>
      <c r="G40207" s="53"/>
      <c r="BX40207" s="17"/>
      <c r="BY40207" s="17"/>
      <c r="BZ40207" s="17"/>
      <c r="CA40207" s="17"/>
      <c r="CB40207" s="17"/>
    </row>
    <row r="40208" spans="4:80" x14ac:dyDescent="0.2">
      <c r="D40208" s="53"/>
      <c r="E40208" s="53"/>
      <c r="F40208" s="53"/>
      <c r="G40208" s="53"/>
      <c r="BX40208" s="17"/>
      <c r="BY40208" s="17"/>
      <c r="BZ40208" s="17"/>
      <c r="CA40208" s="17"/>
      <c r="CB40208" s="17"/>
    </row>
    <row r="40209" spans="4:80" x14ac:dyDescent="0.2">
      <c r="D40209" s="53"/>
      <c r="E40209" s="53"/>
      <c r="F40209" s="53"/>
      <c r="G40209" s="53"/>
      <c r="BX40209" s="17"/>
      <c r="BY40209" s="17"/>
      <c r="BZ40209" s="17"/>
      <c r="CA40209" s="17"/>
      <c r="CB40209" s="17"/>
    </row>
    <row r="40210" spans="4:80" x14ac:dyDescent="0.2">
      <c r="D40210" s="53"/>
      <c r="E40210" s="53"/>
      <c r="F40210" s="53"/>
      <c r="G40210" s="53"/>
      <c r="BX40210" s="17"/>
      <c r="BY40210" s="17"/>
      <c r="BZ40210" s="17"/>
      <c r="CA40210" s="17"/>
      <c r="CB40210" s="17"/>
    </row>
    <row r="40211" spans="4:80" x14ac:dyDescent="0.2">
      <c r="D40211" s="53"/>
      <c r="E40211" s="53"/>
      <c r="F40211" s="53"/>
      <c r="G40211" s="53"/>
      <c r="BX40211" s="17"/>
      <c r="BY40211" s="17"/>
      <c r="BZ40211" s="17"/>
      <c r="CA40211" s="17"/>
      <c r="CB40211" s="17"/>
    </row>
    <row r="40212" spans="4:80" x14ac:dyDescent="0.2">
      <c r="D40212" s="53"/>
      <c r="E40212" s="53"/>
      <c r="F40212" s="53"/>
      <c r="G40212" s="53"/>
      <c r="BX40212" s="17"/>
      <c r="BY40212" s="17"/>
      <c r="BZ40212" s="17"/>
      <c r="CA40212" s="17"/>
      <c r="CB40212" s="17"/>
    </row>
    <row r="40213" spans="4:80" x14ac:dyDescent="0.2">
      <c r="D40213" s="53"/>
      <c r="E40213" s="53"/>
      <c r="F40213" s="53"/>
      <c r="G40213" s="53"/>
      <c r="BX40213" s="17"/>
      <c r="BY40213" s="17"/>
      <c r="BZ40213" s="17"/>
      <c r="CA40213" s="17"/>
      <c r="CB40213" s="17"/>
    </row>
    <row r="40214" spans="4:80" x14ac:dyDescent="0.2">
      <c r="D40214" s="53"/>
      <c r="E40214" s="53"/>
      <c r="F40214" s="53"/>
      <c r="G40214" s="53"/>
      <c r="BX40214" s="17"/>
      <c r="BY40214" s="17"/>
      <c r="BZ40214" s="17"/>
      <c r="CA40214" s="17"/>
      <c r="CB40214" s="17"/>
    </row>
    <row r="40215" spans="4:80" x14ac:dyDescent="0.2">
      <c r="D40215" s="53"/>
      <c r="E40215" s="53"/>
      <c r="F40215" s="53"/>
      <c r="G40215" s="53"/>
      <c r="BX40215" s="17"/>
      <c r="BY40215" s="17"/>
      <c r="BZ40215" s="17"/>
      <c r="CA40215" s="17"/>
      <c r="CB40215" s="17"/>
    </row>
    <row r="40216" spans="4:80" x14ac:dyDescent="0.2">
      <c r="D40216" s="53"/>
      <c r="E40216" s="53"/>
      <c r="F40216" s="53"/>
      <c r="G40216" s="53"/>
      <c r="BX40216" s="17"/>
      <c r="BY40216" s="17"/>
      <c r="BZ40216" s="17"/>
      <c r="CA40216" s="17"/>
      <c r="CB40216" s="17"/>
    </row>
    <row r="40217" spans="4:80" x14ac:dyDescent="0.2">
      <c r="D40217" s="53"/>
      <c r="E40217" s="53"/>
      <c r="F40217" s="53"/>
      <c r="G40217" s="53"/>
      <c r="BX40217" s="17"/>
      <c r="BY40217" s="17"/>
      <c r="BZ40217" s="17"/>
      <c r="CA40217" s="17"/>
      <c r="CB40217" s="17"/>
    </row>
    <row r="40218" spans="4:80" x14ac:dyDescent="0.2">
      <c r="D40218" s="53"/>
      <c r="E40218" s="53"/>
      <c r="F40218" s="53"/>
      <c r="G40218" s="53"/>
      <c r="BX40218" s="17"/>
      <c r="BY40218" s="17"/>
      <c r="BZ40218" s="17"/>
      <c r="CA40218" s="17"/>
      <c r="CB40218" s="17"/>
    </row>
    <row r="40219" spans="4:80" x14ac:dyDescent="0.2">
      <c r="D40219" s="53"/>
      <c r="E40219" s="53"/>
      <c r="F40219" s="53"/>
      <c r="G40219" s="53"/>
      <c r="BX40219" s="17"/>
      <c r="BY40219" s="17"/>
      <c r="BZ40219" s="17"/>
      <c r="CA40219" s="17"/>
      <c r="CB40219" s="17"/>
    </row>
    <row r="40220" spans="4:80" x14ac:dyDescent="0.2">
      <c r="D40220" s="53"/>
      <c r="E40220" s="53"/>
      <c r="F40220" s="53"/>
      <c r="G40220" s="53"/>
      <c r="BX40220" s="17"/>
      <c r="BY40220" s="17"/>
      <c r="BZ40220" s="17"/>
      <c r="CA40220" s="17"/>
      <c r="CB40220" s="17"/>
    </row>
    <row r="40221" spans="4:80" x14ac:dyDescent="0.2">
      <c r="D40221" s="53"/>
      <c r="E40221" s="53"/>
      <c r="F40221" s="53"/>
      <c r="G40221" s="53"/>
      <c r="BX40221" s="17"/>
      <c r="BY40221" s="17"/>
      <c r="BZ40221" s="17"/>
      <c r="CA40221" s="17"/>
      <c r="CB40221" s="17"/>
    </row>
    <row r="40222" spans="4:80" x14ac:dyDescent="0.2">
      <c r="D40222" s="53"/>
      <c r="E40222" s="53"/>
      <c r="F40222" s="53"/>
      <c r="G40222" s="53"/>
      <c r="BX40222" s="17"/>
      <c r="BY40222" s="17"/>
      <c r="BZ40222" s="17"/>
      <c r="CA40222" s="17"/>
      <c r="CB40222" s="17"/>
    </row>
    <row r="40223" spans="4:80" x14ac:dyDescent="0.2">
      <c r="D40223" s="53"/>
      <c r="E40223" s="53"/>
      <c r="F40223" s="53"/>
      <c r="G40223" s="53"/>
      <c r="BX40223" s="17"/>
      <c r="BY40223" s="17"/>
      <c r="BZ40223" s="17"/>
      <c r="CA40223" s="17"/>
      <c r="CB40223" s="17"/>
    </row>
    <row r="40224" spans="4:80" x14ac:dyDescent="0.2">
      <c r="D40224" s="53"/>
      <c r="E40224" s="53"/>
      <c r="F40224" s="53"/>
      <c r="G40224" s="53"/>
      <c r="BX40224" s="17"/>
      <c r="BY40224" s="17"/>
      <c r="BZ40224" s="17"/>
      <c r="CA40224" s="17"/>
      <c r="CB40224" s="17"/>
    </row>
    <row r="40225" spans="4:80" x14ac:dyDescent="0.2">
      <c r="D40225" s="53"/>
      <c r="E40225" s="53"/>
      <c r="F40225" s="53"/>
      <c r="G40225" s="53"/>
      <c r="BX40225" s="17"/>
      <c r="BY40225" s="17"/>
      <c r="BZ40225" s="17"/>
      <c r="CA40225" s="17"/>
      <c r="CB40225" s="17"/>
    </row>
    <row r="40226" spans="4:80" x14ac:dyDescent="0.2">
      <c r="D40226" s="53"/>
      <c r="E40226" s="53"/>
      <c r="F40226" s="53"/>
      <c r="G40226" s="53"/>
      <c r="BX40226" s="17"/>
      <c r="BY40226" s="17"/>
      <c r="BZ40226" s="17"/>
      <c r="CA40226" s="17"/>
      <c r="CB40226" s="17"/>
    </row>
    <row r="40227" spans="4:80" x14ac:dyDescent="0.2">
      <c r="D40227" s="53"/>
      <c r="E40227" s="53"/>
      <c r="F40227" s="53"/>
      <c r="G40227" s="53"/>
      <c r="BX40227" s="17"/>
      <c r="BY40227" s="17"/>
      <c r="BZ40227" s="17"/>
      <c r="CA40227" s="17"/>
      <c r="CB40227" s="17"/>
    </row>
    <row r="40228" spans="4:80" x14ac:dyDescent="0.2">
      <c r="D40228" s="53"/>
      <c r="E40228" s="53"/>
      <c r="F40228" s="53"/>
      <c r="G40228" s="53"/>
      <c r="BX40228" s="17"/>
      <c r="BY40228" s="17"/>
      <c r="BZ40228" s="17"/>
      <c r="CA40228" s="17"/>
      <c r="CB40228" s="17"/>
    </row>
    <row r="40229" spans="4:80" x14ac:dyDescent="0.2">
      <c r="D40229" s="53"/>
      <c r="E40229" s="53"/>
      <c r="F40229" s="53"/>
      <c r="G40229" s="53"/>
      <c r="BX40229" s="17"/>
      <c r="BY40229" s="17"/>
      <c r="BZ40229" s="17"/>
      <c r="CA40229" s="17"/>
      <c r="CB40229" s="17"/>
    </row>
    <row r="40230" spans="4:80" x14ac:dyDescent="0.2">
      <c r="D40230" s="53"/>
      <c r="E40230" s="53"/>
      <c r="F40230" s="53"/>
      <c r="G40230" s="53"/>
      <c r="BX40230" s="17"/>
      <c r="BY40230" s="17"/>
      <c r="BZ40230" s="17"/>
      <c r="CA40230" s="17"/>
      <c r="CB40230" s="17"/>
    </row>
    <row r="40231" spans="4:80" x14ac:dyDescent="0.2">
      <c r="D40231" s="53"/>
      <c r="E40231" s="53"/>
      <c r="F40231" s="53"/>
      <c r="G40231" s="53"/>
      <c r="BX40231" s="17"/>
      <c r="BY40231" s="17"/>
      <c r="BZ40231" s="17"/>
      <c r="CA40231" s="17"/>
      <c r="CB40231" s="17"/>
    </row>
    <row r="40232" spans="4:80" x14ac:dyDescent="0.2">
      <c r="D40232" s="53"/>
      <c r="E40232" s="53"/>
      <c r="F40232" s="53"/>
      <c r="G40232" s="53"/>
      <c r="BX40232" s="17"/>
      <c r="BY40232" s="17"/>
      <c r="BZ40232" s="17"/>
      <c r="CA40232" s="17"/>
      <c r="CB40232" s="17"/>
    </row>
    <row r="40233" spans="4:80" x14ac:dyDescent="0.2">
      <c r="D40233" s="53"/>
      <c r="E40233" s="53"/>
      <c r="F40233" s="53"/>
      <c r="G40233" s="53"/>
      <c r="BX40233" s="17"/>
      <c r="BY40233" s="17"/>
      <c r="BZ40233" s="17"/>
      <c r="CA40233" s="17"/>
      <c r="CB40233" s="17"/>
    </row>
    <row r="40234" spans="4:80" x14ac:dyDescent="0.2">
      <c r="D40234" s="53"/>
      <c r="E40234" s="53"/>
      <c r="F40234" s="53"/>
      <c r="G40234" s="53"/>
      <c r="BX40234" s="17"/>
      <c r="BY40234" s="17"/>
      <c r="BZ40234" s="17"/>
      <c r="CA40234" s="17"/>
      <c r="CB40234" s="17"/>
    </row>
    <row r="40235" spans="4:80" x14ac:dyDescent="0.2">
      <c r="D40235" s="53"/>
      <c r="E40235" s="53"/>
      <c r="F40235" s="53"/>
      <c r="G40235" s="53"/>
      <c r="BX40235" s="17"/>
      <c r="BY40235" s="17"/>
      <c r="BZ40235" s="17"/>
      <c r="CA40235" s="17"/>
      <c r="CB40235" s="17"/>
    </row>
    <row r="40236" spans="4:80" x14ac:dyDescent="0.2">
      <c r="D40236" s="53"/>
      <c r="E40236" s="53"/>
      <c r="F40236" s="53"/>
      <c r="G40236" s="53"/>
      <c r="BX40236" s="17"/>
      <c r="BY40236" s="17"/>
      <c r="BZ40236" s="17"/>
      <c r="CA40236" s="17"/>
      <c r="CB40236" s="17"/>
    </row>
    <row r="40237" spans="4:80" x14ac:dyDescent="0.2">
      <c r="D40237" s="53"/>
      <c r="E40237" s="53"/>
      <c r="F40237" s="53"/>
      <c r="G40237" s="53"/>
      <c r="BX40237" s="17"/>
      <c r="BY40237" s="17"/>
      <c r="BZ40237" s="17"/>
      <c r="CA40237" s="17"/>
      <c r="CB40237" s="17"/>
    </row>
    <row r="40238" spans="4:80" x14ac:dyDescent="0.2">
      <c r="D40238" s="53"/>
      <c r="E40238" s="53"/>
      <c r="F40238" s="53"/>
      <c r="G40238" s="53"/>
      <c r="BX40238" s="17"/>
      <c r="BY40238" s="17"/>
      <c r="BZ40238" s="17"/>
      <c r="CA40238" s="17"/>
      <c r="CB40238" s="17"/>
    </row>
    <row r="40239" spans="4:80" x14ac:dyDescent="0.2">
      <c r="D40239" s="53"/>
      <c r="E40239" s="53"/>
      <c r="F40239" s="53"/>
      <c r="G40239" s="53"/>
      <c r="BX40239" s="17"/>
      <c r="BY40239" s="17"/>
      <c r="BZ40239" s="17"/>
      <c r="CA40239" s="17"/>
      <c r="CB40239" s="17"/>
    </row>
    <row r="40240" spans="4:80" x14ac:dyDescent="0.2">
      <c r="D40240" s="53"/>
      <c r="E40240" s="53"/>
      <c r="F40240" s="53"/>
      <c r="G40240" s="53"/>
      <c r="BX40240" s="17"/>
      <c r="BY40240" s="17"/>
      <c r="BZ40240" s="17"/>
      <c r="CA40240" s="17"/>
      <c r="CB40240" s="17"/>
    </row>
    <row r="40241" spans="4:80" x14ac:dyDescent="0.2">
      <c r="D40241" s="53"/>
      <c r="E40241" s="53"/>
      <c r="F40241" s="53"/>
      <c r="G40241" s="53"/>
      <c r="BX40241" s="17"/>
      <c r="BY40241" s="17"/>
      <c r="BZ40241" s="17"/>
      <c r="CA40241" s="17"/>
      <c r="CB40241" s="17"/>
    </row>
    <row r="40242" spans="4:80" x14ac:dyDescent="0.2">
      <c r="D40242" s="53"/>
      <c r="E40242" s="53"/>
      <c r="F40242" s="53"/>
      <c r="G40242" s="53"/>
      <c r="BX40242" s="17"/>
      <c r="BY40242" s="17"/>
      <c r="BZ40242" s="17"/>
      <c r="CA40242" s="17"/>
      <c r="CB40242" s="17"/>
    </row>
    <row r="40243" spans="4:80" x14ac:dyDescent="0.2">
      <c r="D40243" s="53"/>
      <c r="E40243" s="53"/>
      <c r="F40243" s="53"/>
      <c r="G40243" s="53"/>
      <c r="BX40243" s="17"/>
      <c r="BY40243" s="17"/>
      <c r="BZ40243" s="17"/>
      <c r="CA40243" s="17"/>
      <c r="CB40243" s="17"/>
    </row>
    <row r="40244" spans="4:80" x14ac:dyDescent="0.2">
      <c r="D40244" s="53"/>
      <c r="E40244" s="53"/>
      <c r="F40244" s="53"/>
      <c r="G40244" s="53"/>
      <c r="BX40244" s="17"/>
      <c r="BY40244" s="17"/>
      <c r="BZ40244" s="17"/>
      <c r="CA40244" s="17"/>
      <c r="CB40244" s="17"/>
    </row>
    <row r="40245" spans="4:80" x14ac:dyDescent="0.2">
      <c r="D40245" s="53"/>
      <c r="E40245" s="53"/>
      <c r="F40245" s="53"/>
      <c r="G40245" s="53"/>
      <c r="BX40245" s="17"/>
      <c r="BY40245" s="17"/>
      <c r="BZ40245" s="17"/>
      <c r="CA40245" s="17"/>
      <c r="CB40245" s="17"/>
    </row>
    <row r="40246" spans="4:80" x14ac:dyDescent="0.2">
      <c r="D40246" s="53"/>
      <c r="E40246" s="53"/>
      <c r="F40246" s="53"/>
      <c r="G40246" s="53"/>
      <c r="BX40246" s="17"/>
      <c r="BY40246" s="17"/>
      <c r="BZ40246" s="17"/>
      <c r="CA40246" s="17"/>
      <c r="CB40246" s="17"/>
    </row>
    <row r="40247" spans="4:80" x14ac:dyDescent="0.2">
      <c r="D40247" s="53"/>
      <c r="E40247" s="53"/>
      <c r="F40247" s="53"/>
      <c r="G40247" s="53"/>
      <c r="BX40247" s="17"/>
      <c r="BY40247" s="17"/>
      <c r="BZ40247" s="17"/>
      <c r="CA40247" s="17"/>
      <c r="CB40247" s="17"/>
    </row>
    <row r="40248" spans="4:80" x14ac:dyDescent="0.2">
      <c r="D40248" s="53"/>
      <c r="E40248" s="53"/>
      <c r="F40248" s="53"/>
      <c r="G40248" s="53"/>
      <c r="BX40248" s="17"/>
      <c r="BY40248" s="17"/>
      <c r="BZ40248" s="17"/>
      <c r="CA40248" s="17"/>
      <c r="CB40248" s="17"/>
    </row>
    <row r="40249" spans="4:80" x14ac:dyDescent="0.2">
      <c r="D40249" s="53"/>
      <c r="E40249" s="53"/>
      <c r="F40249" s="53"/>
      <c r="G40249" s="53"/>
      <c r="BX40249" s="17"/>
      <c r="BY40249" s="17"/>
      <c r="BZ40249" s="17"/>
      <c r="CA40249" s="17"/>
      <c r="CB40249" s="17"/>
    </row>
    <row r="40250" spans="4:80" x14ac:dyDescent="0.2">
      <c r="D40250" s="53"/>
      <c r="E40250" s="53"/>
      <c r="F40250" s="53"/>
      <c r="G40250" s="53"/>
      <c r="BX40250" s="17"/>
      <c r="BY40250" s="17"/>
      <c r="BZ40250" s="17"/>
      <c r="CA40250" s="17"/>
      <c r="CB40250" s="17"/>
    </row>
    <row r="40251" spans="4:80" x14ac:dyDescent="0.2">
      <c r="D40251" s="53"/>
      <c r="E40251" s="53"/>
      <c r="F40251" s="53"/>
      <c r="G40251" s="53"/>
      <c r="BX40251" s="17"/>
      <c r="BY40251" s="17"/>
      <c r="BZ40251" s="17"/>
      <c r="CA40251" s="17"/>
      <c r="CB40251" s="17"/>
    </row>
    <row r="40252" spans="4:80" x14ac:dyDescent="0.2">
      <c r="D40252" s="53"/>
      <c r="E40252" s="53"/>
      <c r="F40252" s="53"/>
      <c r="G40252" s="53"/>
      <c r="BX40252" s="17"/>
      <c r="BY40252" s="17"/>
      <c r="BZ40252" s="17"/>
      <c r="CA40252" s="17"/>
      <c r="CB40252" s="17"/>
    </row>
    <row r="40253" spans="4:80" x14ac:dyDescent="0.2">
      <c r="D40253" s="53"/>
      <c r="E40253" s="53"/>
      <c r="F40253" s="53"/>
      <c r="G40253" s="53"/>
      <c r="BX40253" s="17"/>
      <c r="BY40253" s="17"/>
      <c r="BZ40253" s="17"/>
      <c r="CA40253" s="17"/>
      <c r="CB40253" s="17"/>
    </row>
    <row r="40254" spans="4:80" x14ac:dyDescent="0.2">
      <c r="D40254" s="53"/>
      <c r="E40254" s="53"/>
      <c r="F40254" s="53"/>
      <c r="G40254" s="53"/>
      <c r="BX40254" s="17"/>
      <c r="BY40254" s="17"/>
      <c r="BZ40254" s="17"/>
      <c r="CA40254" s="17"/>
      <c r="CB40254" s="17"/>
    </row>
    <row r="40255" spans="4:80" x14ac:dyDescent="0.2">
      <c r="D40255" s="53"/>
      <c r="E40255" s="53"/>
      <c r="F40255" s="53"/>
      <c r="G40255" s="53"/>
      <c r="BX40255" s="17"/>
      <c r="BY40255" s="17"/>
      <c r="BZ40255" s="17"/>
      <c r="CA40255" s="17"/>
      <c r="CB40255" s="17"/>
    </row>
    <row r="40256" spans="4:80" x14ac:dyDescent="0.2">
      <c r="D40256" s="53"/>
      <c r="E40256" s="53"/>
      <c r="F40256" s="53"/>
      <c r="G40256" s="53"/>
      <c r="BX40256" s="17"/>
      <c r="BY40256" s="17"/>
      <c r="BZ40256" s="17"/>
      <c r="CA40256" s="17"/>
      <c r="CB40256" s="17"/>
    </row>
    <row r="40257" spans="4:80" x14ac:dyDescent="0.2">
      <c r="D40257" s="53"/>
      <c r="E40257" s="53"/>
      <c r="F40257" s="53"/>
      <c r="G40257" s="53"/>
      <c r="BX40257" s="17"/>
      <c r="BY40257" s="17"/>
      <c r="BZ40257" s="17"/>
      <c r="CA40257" s="17"/>
      <c r="CB40257" s="17"/>
    </row>
    <row r="40258" spans="4:80" x14ac:dyDescent="0.2">
      <c r="D40258" s="53"/>
      <c r="E40258" s="53"/>
      <c r="F40258" s="53"/>
      <c r="G40258" s="53"/>
      <c r="BX40258" s="17"/>
      <c r="BY40258" s="17"/>
      <c r="BZ40258" s="17"/>
      <c r="CA40258" s="17"/>
      <c r="CB40258" s="17"/>
    </row>
    <row r="40259" spans="4:80" x14ac:dyDescent="0.2">
      <c r="D40259" s="53"/>
      <c r="E40259" s="53"/>
      <c r="F40259" s="53"/>
      <c r="G40259" s="53"/>
      <c r="BX40259" s="17"/>
      <c r="BY40259" s="17"/>
      <c r="BZ40259" s="17"/>
      <c r="CA40259" s="17"/>
      <c r="CB40259" s="17"/>
    </row>
    <row r="40260" spans="4:80" x14ac:dyDescent="0.2">
      <c r="D40260" s="53"/>
      <c r="E40260" s="53"/>
      <c r="F40260" s="53"/>
      <c r="G40260" s="53"/>
      <c r="BX40260" s="17"/>
      <c r="BY40260" s="17"/>
      <c r="BZ40260" s="17"/>
      <c r="CA40260" s="17"/>
      <c r="CB40260" s="17"/>
    </row>
    <row r="40261" spans="4:80" x14ac:dyDescent="0.2">
      <c r="D40261" s="53"/>
      <c r="E40261" s="53"/>
      <c r="F40261" s="53"/>
      <c r="G40261" s="53"/>
      <c r="BX40261" s="17"/>
      <c r="BY40261" s="17"/>
      <c r="BZ40261" s="17"/>
      <c r="CA40261" s="17"/>
      <c r="CB40261" s="17"/>
    </row>
    <row r="40262" spans="4:80" x14ac:dyDescent="0.2">
      <c r="D40262" s="53"/>
      <c r="E40262" s="53"/>
      <c r="F40262" s="53"/>
      <c r="G40262" s="53"/>
      <c r="BX40262" s="17"/>
      <c r="BY40262" s="17"/>
      <c r="BZ40262" s="17"/>
      <c r="CA40262" s="17"/>
      <c r="CB40262" s="17"/>
    </row>
    <row r="40263" spans="4:80" x14ac:dyDescent="0.2">
      <c r="D40263" s="53"/>
      <c r="E40263" s="53"/>
      <c r="F40263" s="53"/>
      <c r="G40263" s="53"/>
      <c r="BX40263" s="17"/>
      <c r="BY40263" s="17"/>
      <c r="BZ40263" s="17"/>
      <c r="CA40263" s="17"/>
      <c r="CB40263" s="17"/>
    </row>
    <row r="40264" spans="4:80" x14ac:dyDescent="0.2">
      <c r="D40264" s="53"/>
      <c r="E40264" s="53"/>
      <c r="F40264" s="53"/>
      <c r="G40264" s="53"/>
      <c r="BX40264" s="17"/>
      <c r="BY40264" s="17"/>
      <c r="BZ40264" s="17"/>
      <c r="CA40264" s="17"/>
      <c r="CB40264" s="17"/>
    </row>
    <row r="40265" spans="4:80" x14ac:dyDescent="0.2">
      <c r="D40265" s="53"/>
      <c r="E40265" s="53"/>
      <c r="F40265" s="53"/>
      <c r="G40265" s="53"/>
      <c r="BX40265" s="17"/>
      <c r="BY40265" s="17"/>
      <c r="BZ40265" s="17"/>
      <c r="CA40265" s="17"/>
      <c r="CB40265" s="17"/>
    </row>
    <row r="40266" spans="4:80" x14ac:dyDescent="0.2">
      <c r="D40266" s="53"/>
      <c r="E40266" s="53"/>
      <c r="F40266" s="53"/>
      <c r="G40266" s="53"/>
      <c r="BX40266" s="17"/>
      <c r="BY40266" s="17"/>
      <c r="BZ40266" s="17"/>
      <c r="CA40266" s="17"/>
      <c r="CB40266" s="17"/>
    </row>
    <row r="40267" spans="4:80" x14ac:dyDescent="0.2">
      <c r="D40267" s="53"/>
      <c r="E40267" s="53"/>
      <c r="F40267" s="53"/>
      <c r="G40267" s="53"/>
      <c r="BX40267" s="17"/>
      <c r="BY40267" s="17"/>
      <c r="BZ40267" s="17"/>
      <c r="CA40267" s="17"/>
      <c r="CB40267" s="17"/>
    </row>
    <row r="40268" spans="4:80" x14ac:dyDescent="0.2">
      <c r="D40268" s="53"/>
      <c r="E40268" s="53"/>
      <c r="F40268" s="53"/>
      <c r="G40268" s="53"/>
      <c r="BX40268" s="17"/>
      <c r="BY40268" s="17"/>
      <c r="BZ40268" s="17"/>
      <c r="CA40268" s="17"/>
      <c r="CB40268" s="17"/>
    </row>
    <row r="40269" spans="4:80" x14ac:dyDescent="0.2">
      <c r="D40269" s="53"/>
      <c r="E40269" s="53"/>
      <c r="F40269" s="53"/>
      <c r="G40269" s="53"/>
      <c r="BX40269" s="17"/>
      <c r="BY40269" s="17"/>
      <c r="BZ40269" s="17"/>
      <c r="CA40269" s="17"/>
      <c r="CB40269" s="17"/>
    </row>
    <row r="40270" spans="4:80" x14ac:dyDescent="0.2">
      <c r="D40270" s="53"/>
      <c r="E40270" s="53"/>
      <c r="F40270" s="53"/>
      <c r="G40270" s="53"/>
      <c r="BX40270" s="17"/>
      <c r="BY40270" s="17"/>
      <c r="BZ40270" s="17"/>
      <c r="CA40270" s="17"/>
      <c r="CB40270" s="17"/>
    </row>
    <row r="40271" spans="4:80" x14ac:dyDescent="0.2">
      <c r="D40271" s="53"/>
      <c r="E40271" s="53"/>
      <c r="F40271" s="53"/>
      <c r="G40271" s="53"/>
      <c r="BX40271" s="17"/>
      <c r="BY40271" s="17"/>
      <c r="BZ40271" s="17"/>
      <c r="CA40271" s="17"/>
      <c r="CB40271" s="17"/>
    </row>
    <row r="40272" spans="4:80" x14ac:dyDescent="0.2">
      <c r="D40272" s="53"/>
      <c r="E40272" s="53"/>
      <c r="F40272" s="53"/>
      <c r="G40272" s="53"/>
      <c r="BX40272" s="17"/>
      <c r="BY40272" s="17"/>
      <c r="BZ40272" s="17"/>
      <c r="CA40272" s="17"/>
      <c r="CB40272" s="17"/>
    </row>
    <row r="40273" spans="4:80" x14ac:dyDescent="0.2">
      <c r="D40273" s="53"/>
      <c r="E40273" s="53"/>
      <c r="F40273" s="53"/>
      <c r="G40273" s="53"/>
      <c r="BX40273" s="17"/>
      <c r="BY40273" s="17"/>
      <c r="BZ40273" s="17"/>
      <c r="CA40273" s="17"/>
      <c r="CB40273" s="17"/>
    </row>
    <row r="40274" spans="4:80" x14ac:dyDescent="0.2">
      <c r="D40274" s="53"/>
      <c r="E40274" s="53"/>
      <c r="F40274" s="53"/>
      <c r="G40274" s="53"/>
      <c r="BX40274" s="17"/>
      <c r="BY40274" s="17"/>
      <c r="BZ40274" s="17"/>
      <c r="CA40274" s="17"/>
      <c r="CB40274" s="17"/>
    </row>
    <row r="40275" spans="4:80" x14ac:dyDescent="0.2">
      <c r="D40275" s="53"/>
      <c r="E40275" s="53"/>
      <c r="F40275" s="53"/>
      <c r="G40275" s="53"/>
      <c r="BX40275" s="17"/>
      <c r="BY40275" s="17"/>
      <c r="BZ40275" s="17"/>
      <c r="CA40275" s="17"/>
      <c r="CB40275" s="17"/>
    </row>
    <row r="40276" spans="4:80" x14ac:dyDescent="0.2">
      <c r="D40276" s="53"/>
      <c r="E40276" s="53"/>
      <c r="F40276" s="53"/>
      <c r="G40276" s="53"/>
      <c r="BX40276" s="17"/>
      <c r="BY40276" s="17"/>
      <c r="BZ40276" s="17"/>
      <c r="CA40276" s="17"/>
      <c r="CB40276" s="17"/>
    </row>
    <row r="40277" spans="4:80" x14ac:dyDescent="0.2">
      <c r="D40277" s="53"/>
      <c r="E40277" s="53"/>
      <c r="F40277" s="53"/>
      <c r="G40277" s="53"/>
      <c r="BX40277" s="17"/>
      <c r="BY40277" s="17"/>
      <c r="BZ40277" s="17"/>
      <c r="CA40277" s="17"/>
      <c r="CB40277" s="17"/>
    </row>
    <row r="40278" spans="4:80" x14ac:dyDescent="0.2">
      <c r="D40278" s="53"/>
      <c r="E40278" s="53"/>
      <c r="F40278" s="53"/>
      <c r="G40278" s="53"/>
      <c r="BX40278" s="17"/>
      <c r="BY40278" s="17"/>
      <c r="BZ40278" s="17"/>
      <c r="CA40278" s="17"/>
      <c r="CB40278" s="17"/>
    </row>
    <row r="40279" spans="4:80" x14ac:dyDescent="0.2">
      <c r="D40279" s="53"/>
      <c r="E40279" s="53"/>
      <c r="F40279" s="53"/>
      <c r="G40279" s="53"/>
      <c r="BX40279" s="17"/>
      <c r="BY40279" s="17"/>
      <c r="BZ40279" s="17"/>
      <c r="CA40279" s="17"/>
      <c r="CB40279" s="17"/>
    </row>
    <row r="40280" spans="4:80" x14ac:dyDescent="0.2">
      <c r="D40280" s="53"/>
      <c r="E40280" s="53"/>
      <c r="F40280" s="53"/>
      <c r="G40280" s="53"/>
      <c r="BX40280" s="17"/>
      <c r="BY40280" s="17"/>
      <c r="BZ40280" s="17"/>
      <c r="CA40280" s="17"/>
      <c r="CB40280" s="17"/>
    </row>
    <row r="40281" spans="4:80" x14ac:dyDescent="0.2">
      <c r="D40281" s="53"/>
      <c r="E40281" s="53"/>
      <c r="F40281" s="53"/>
      <c r="G40281" s="53"/>
      <c r="BX40281" s="17"/>
      <c r="BY40281" s="17"/>
      <c r="BZ40281" s="17"/>
      <c r="CA40281" s="17"/>
      <c r="CB40281" s="17"/>
    </row>
    <row r="40282" spans="4:80" x14ac:dyDescent="0.2">
      <c r="D40282" s="53"/>
      <c r="E40282" s="53"/>
      <c r="F40282" s="53"/>
      <c r="G40282" s="53"/>
      <c r="BX40282" s="17"/>
      <c r="BY40282" s="17"/>
      <c r="BZ40282" s="17"/>
      <c r="CA40282" s="17"/>
      <c r="CB40282" s="17"/>
    </row>
    <row r="40283" spans="4:80" x14ac:dyDescent="0.2">
      <c r="D40283" s="53"/>
      <c r="E40283" s="53"/>
      <c r="F40283" s="53"/>
      <c r="G40283" s="53"/>
      <c r="BX40283" s="17"/>
      <c r="BY40283" s="17"/>
      <c r="BZ40283" s="17"/>
      <c r="CA40283" s="17"/>
      <c r="CB40283" s="17"/>
    </row>
    <row r="40284" spans="4:80" x14ac:dyDescent="0.2">
      <c r="D40284" s="53"/>
      <c r="E40284" s="53"/>
      <c r="F40284" s="53"/>
      <c r="G40284" s="53"/>
      <c r="BX40284" s="17"/>
      <c r="BY40284" s="17"/>
      <c r="BZ40284" s="17"/>
      <c r="CA40284" s="17"/>
      <c r="CB40284" s="17"/>
    </row>
    <row r="40285" spans="4:80" x14ac:dyDescent="0.2">
      <c r="D40285" s="53"/>
      <c r="E40285" s="53"/>
      <c r="F40285" s="53"/>
      <c r="G40285" s="53"/>
      <c r="BX40285" s="17"/>
      <c r="BY40285" s="17"/>
      <c r="BZ40285" s="17"/>
      <c r="CA40285" s="17"/>
      <c r="CB40285" s="17"/>
    </row>
    <row r="40286" spans="4:80" x14ac:dyDescent="0.2">
      <c r="D40286" s="53"/>
      <c r="E40286" s="53"/>
      <c r="F40286" s="53"/>
      <c r="G40286" s="53"/>
      <c r="BX40286" s="17"/>
      <c r="BY40286" s="17"/>
      <c r="BZ40286" s="17"/>
      <c r="CA40286" s="17"/>
      <c r="CB40286" s="17"/>
    </row>
    <row r="40287" spans="4:80" x14ac:dyDescent="0.2">
      <c r="D40287" s="53"/>
      <c r="E40287" s="53"/>
      <c r="F40287" s="53"/>
      <c r="G40287" s="53"/>
      <c r="BX40287" s="17"/>
      <c r="BY40287" s="17"/>
      <c r="BZ40287" s="17"/>
      <c r="CA40287" s="17"/>
      <c r="CB40287" s="17"/>
    </row>
    <row r="40288" spans="4:80" x14ac:dyDescent="0.2">
      <c r="D40288" s="53"/>
      <c r="E40288" s="53"/>
      <c r="F40288" s="53"/>
      <c r="G40288" s="53"/>
      <c r="BX40288" s="17"/>
      <c r="BY40288" s="17"/>
      <c r="BZ40288" s="17"/>
      <c r="CA40288" s="17"/>
      <c r="CB40288" s="17"/>
    </row>
    <row r="40289" spans="4:80" x14ac:dyDescent="0.2">
      <c r="D40289" s="53"/>
      <c r="E40289" s="53"/>
      <c r="F40289" s="53"/>
      <c r="G40289" s="53"/>
      <c r="BX40289" s="17"/>
      <c r="BY40289" s="17"/>
      <c r="BZ40289" s="17"/>
      <c r="CA40289" s="17"/>
      <c r="CB40289" s="17"/>
    </row>
    <row r="40290" spans="4:80" x14ac:dyDescent="0.2">
      <c r="D40290" s="53"/>
      <c r="E40290" s="53"/>
      <c r="F40290" s="53"/>
      <c r="G40290" s="53"/>
      <c r="BX40290" s="17"/>
      <c r="BY40290" s="17"/>
      <c r="BZ40290" s="17"/>
      <c r="CA40290" s="17"/>
      <c r="CB40290" s="17"/>
    </row>
    <row r="40291" spans="4:80" x14ac:dyDescent="0.2">
      <c r="D40291" s="53"/>
      <c r="E40291" s="53"/>
      <c r="F40291" s="53"/>
      <c r="G40291" s="53"/>
      <c r="BX40291" s="17"/>
      <c r="BY40291" s="17"/>
      <c r="BZ40291" s="17"/>
      <c r="CA40291" s="17"/>
      <c r="CB40291" s="17"/>
    </row>
    <row r="40292" spans="4:80" x14ac:dyDescent="0.2">
      <c r="D40292" s="53"/>
      <c r="E40292" s="53"/>
      <c r="F40292" s="53"/>
      <c r="G40292" s="53"/>
      <c r="BX40292" s="17"/>
      <c r="BY40292" s="17"/>
      <c r="BZ40292" s="17"/>
      <c r="CA40292" s="17"/>
      <c r="CB40292" s="17"/>
    </row>
    <row r="40293" spans="4:80" x14ac:dyDescent="0.2">
      <c r="D40293" s="53"/>
      <c r="E40293" s="53"/>
      <c r="F40293" s="53"/>
      <c r="G40293" s="53"/>
      <c r="BX40293" s="17"/>
      <c r="BY40293" s="17"/>
      <c r="BZ40293" s="17"/>
      <c r="CA40293" s="17"/>
      <c r="CB40293" s="17"/>
    </row>
    <row r="40294" spans="4:80" x14ac:dyDescent="0.2">
      <c r="D40294" s="53"/>
      <c r="E40294" s="53"/>
      <c r="F40294" s="53"/>
      <c r="G40294" s="53"/>
      <c r="BX40294" s="17"/>
      <c r="BY40294" s="17"/>
      <c r="BZ40294" s="17"/>
      <c r="CA40294" s="17"/>
      <c r="CB40294" s="17"/>
    </row>
    <row r="40295" spans="4:80" x14ac:dyDescent="0.2">
      <c r="D40295" s="53"/>
      <c r="E40295" s="53"/>
      <c r="F40295" s="53"/>
      <c r="G40295" s="53"/>
      <c r="BX40295" s="17"/>
      <c r="BY40295" s="17"/>
      <c r="BZ40295" s="17"/>
      <c r="CA40295" s="17"/>
      <c r="CB40295" s="17"/>
    </row>
    <row r="40296" spans="4:80" x14ac:dyDescent="0.2">
      <c r="D40296" s="53"/>
      <c r="E40296" s="53"/>
      <c r="F40296" s="53"/>
      <c r="G40296" s="53"/>
      <c r="BX40296" s="17"/>
      <c r="BY40296" s="17"/>
      <c r="BZ40296" s="17"/>
      <c r="CA40296" s="17"/>
      <c r="CB40296" s="17"/>
    </row>
    <row r="40297" spans="4:80" x14ac:dyDescent="0.2">
      <c r="D40297" s="53"/>
      <c r="E40297" s="53"/>
      <c r="F40297" s="53"/>
      <c r="G40297" s="53"/>
      <c r="BX40297" s="17"/>
      <c r="BY40297" s="17"/>
      <c r="BZ40297" s="17"/>
      <c r="CA40297" s="17"/>
      <c r="CB40297" s="17"/>
    </row>
    <row r="40298" spans="4:80" x14ac:dyDescent="0.2">
      <c r="D40298" s="53"/>
      <c r="E40298" s="53"/>
      <c r="F40298" s="53"/>
      <c r="G40298" s="53"/>
      <c r="BX40298" s="17"/>
      <c r="BY40298" s="17"/>
      <c r="BZ40298" s="17"/>
      <c r="CA40298" s="17"/>
      <c r="CB40298" s="17"/>
    </row>
    <row r="40299" spans="4:80" x14ac:dyDescent="0.2">
      <c r="D40299" s="53"/>
      <c r="E40299" s="53"/>
      <c r="F40299" s="53"/>
      <c r="G40299" s="53"/>
      <c r="BX40299" s="17"/>
      <c r="BY40299" s="17"/>
      <c r="BZ40299" s="17"/>
      <c r="CA40299" s="17"/>
      <c r="CB40299" s="17"/>
    </row>
    <row r="40300" spans="4:80" x14ac:dyDescent="0.2">
      <c r="D40300" s="53"/>
      <c r="E40300" s="53"/>
      <c r="F40300" s="53"/>
      <c r="G40300" s="53"/>
      <c r="BX40300" s="17"/>
      <c r="BY40300" s="17"/>
      <c r="BZ40300" s="17"/>
      <c r="CA40300" s="17"/>
      <c r="CB40300" s="17"/>
    </row>
    <row r="40301" spans="4:80" x14ac:dyDescent="0.2">
      <c r="D40301" s="53"/>
      <c r="E40301" s="53"/>
      <c r="F40301" s="53"/>
      <c r="G40301" s="53"/>
      <c r="BX40301" s="17"/>
      <c r="BY40301" s="17"/>
      <c r="BZ40301" s="17"/>
      <c r="CA40301" s="17"/>
      <c r="CB40301" s="17"/>
    </row>
    <row r="40302" spans="4:80" x14ac:dyDescent="0.2">
      <c r="D40302" s="53"/>
      <c r="E40302" s="53"/>
      <c r="F40302" s="53"/>
      <c r="G40302" s="53"/>
      <c r="BX40302" s="17"/>
      <c r="BY40302" s="17"/>
      <c r="BZ40302" s="17"/>
      <c r="CA40302" s="17"/>
      <c r="CB40302" s="17"/>
    </row>
    <row r="40303" spans="4:80" x14ac:dyDescent="0.2">
      <c r="D40303" s="53"/>
      <c r="E40303" s="53"/>
      <c r="F40303" s="53"/>
      <c r="G40303" s="53"/>
      <c r="BX40303" s="17"/>
      <c r="BY40303" s="17"/>
      <c r="BZ40303" s="17"/>
      <c r="CA40303" s="17"/>
      <c r="CB40303" s="17"/>
    </row>
    <row r="40304" spans="4:80" x14ac:dyDescent="0.2">
      <c r="D40304" s="53"/>
      <c r="E40304" s="53"/>
      <c r="F40304" s="53"/>
      <c r="G40304" s="53"/>
      <c r="BX40304" s="17"/>
      <c r="BY40304" s="17"/>
      <c r="BZ40304" s="17"/>
      <c r="CA40304" s="17"/>
      <c r="CB40304" s="17"/>
    </row>
    <row r="40305" spans="4:80" x14ac:dyDescent="0.2">
      <c r="D40305" s="53"/>
      <c r="E40305" s="53"/>
      <c r="F40305" s="53"/>
      <c r="G40305" s="53"/>
      <c r="BX40305" s="17"/>
      <c r="BY40305" s="17"/>
      <c r="BZ40305" s="17"/>
      <c r="CA40305" s="17"/>
      <c r="CB40305" s="17"/>
    </row>
    <row r="40306" spans="4:80" x14ac:dyDescent="0.2">
      <c r="D40306" s="53"/>
      <c r="E40306" s="53"/>
      <c r="F40306" s="53"/>
      <c r="G40306" s="53"/>
      <c r="BX40306" s="17"/>
      <c r="BY40306" s="17"/>
      <c r="BZ40306" s="17"/>
      <c r="CA40306" s="17"/>
      <c r="CB40306" s="17"/>
    </row>
    <row r="40307" spans="4:80" x14ac:dyDescent="0.2">
      <c r="D40307" s="53"/>
      <c r="E40307" s="53"/>
      <c r="F40307" s="53"/>
      <c r="G40307" s="53"/>
      <c r="BX40307" s="17"/>
      <c r="BY40307" s="17"/>
      <c r="BZ40307" s="17"/>
      <c r="CA40307" s="17"/>
      <c r="CB40307" s="17"/>
    </row>
    <row r="40308" spans="4:80" x14ac:dyDescent="0.2">
      <c r="D40308" s="53"/>
      <c r="E40308" s="53"/>
      <c r="F40308" s="53"/>
      <c r="G40308" s="53"/>
      <c r="BX40308" s="17"/>
      <c r="BY40308" s="17"/>
      <c r="BZ40308" s="17"/>
      <c r="CA40308" s="17"/>
      <c r="CB40308" s="17"/>
    </row>
    <row r="40309" spans="4:80" x14ac:dyDescent="0.2">
      <c r="D40309" s="53"/>
      <c r="E40309" s="53"/>
      <c r="F40309" s="53"/>
      <c r="G40309" s="53"/>
      <c r="BX40309" s="17"/>
      <c r="BY40309" s="17"/>
      <c r="BZ40309" s="17"/>
      <c r="CA40309" s="17"/>
      <c r="CB40309" s="17"/>
    </row>
    <row r="40310" spans="4:80" x14ac:dyDescent="0.2">
      <c r="D40310" s="53"/>
      <c r="E40310" s="53"/>
      <c r="F40310" s="53"/>
      <c r="G40310" s="53"/>
      <c r="BX40310" s="17"/>
      <c r="BY40310" s="17"/>
      <c r="BZ40310" s="17"/>
      <c r="CA40310" s="17"/>
      <c r="CB40310" s="17"/>
    </row>
    <row r="40311" spans="4:80" x14ac:dyDescent="0.2">
      <c r="D40311" s="53"/>
      <c r="E40311" s="53"/>
      <c r="F40311" s="53"/>
      <c r="G40311" s="53"/>
      <c r="BX40311" s="17"/>
      <c r="BY40311" s="17"/>
      <c r="BZ40311" s="17"/>
      <c r="CA40311" s="17"/>
      <c r="CB40311" s="17"/>
    </row>
    <row r="40312" spans="4:80" x14ac:dyDescent="0.2">
      <c r="D40312" s="53"/>
      <c r="E40312" s="53"/>
      <c r="F40312" s="53"/>
      <c r="G40312" s="53"/>
      <c r="BX40312" s="17"/>
      <c r="BY40312" s="17"/>
      <c r="BZ40312" s="17"/>
      <c r="CA40312" s="17"/>
      <c r="CB40312" s="17"/>
    </row>
    <row r="40313" spans="4:80" x14ac:dyDescent="0.2">
      <c r="D40313" s="53"/>
      <c r="E40313" s="53"/>
      <c r="F40313" s="53"/>
      <c r="G40313" s="53"/>
      <c r="BX40313" s="17"/>
      <c r="BY40313" s="17"/>
      <c r="BZ40313" s="17"/>
      <c r="CA40313" s="17"/>
      <c r="CB40313" s="17"/>
    </row>
    <row r="40314" spans="4:80" x14ac:dyDescent="0.2">
      <c r="D40314" s="53"/>
      <c r="E40314" s="53"/>
      <c r="F40314" s="53"/>
      <c r="G40314" s="53"/>
      <c r="BX40314" s="17"/>
      <c r="BY40314" s="17"/>
      <c r="BZ40314" s="17"/>
      <c r="CA40314" s="17"/>
      <c r="CB40314" s="17"/>
    </row>
    <row r="40315" spans="4:80" x14ac:dyDescent="0.2">
      <c r="D40315" s="53"/>
      <c r="E40315" s="53"/>
      <c r="F40315" s="53"/>
      <c r="G40315" s="53"/>
      <c r="BX40315" s="17"/>
      <c r="BY40315" s="17"/>
      <c r="BZ40315" s="17"/>
      <c r="CA40315" s="17"/>
      <c r="CB40315" s="17"/>
    </row>
    <row r="40316" spans="4:80" x14ac:dyDescent="0.2">
      <c r="D40316" s="53"/>
      <c r="E40316" s="53"/>
      <c r="F40316" s="53"/>
      <c r="G40316" s="53"/>
      <c r="BX40316" s="17"/>
      <c r="BY40316" s="17"/>
      <c r="BZ40316" s="17"/>
      <c r="CA40316" s="17"/>
      <c r="CB40316" s="17"/>
    </row>
    <row r="40317" spans="4:80" x14ac:dyDescent="0.2">
      <c r="D40317" s="53"/>
      <c r="E40317" s="53"/>
      <c r="F40317" s="53"/>
      <c r="G40317" s="53"/>
      <c r="BX40317" s="17"/>
      <c r="BY40317" s="17"/>
      <c r="BZ40317" s="17"/>
      <c r="CA40317" s="17"/>
      <c r="CB40317" s="17"/>
    </row>
    <row r="40318" spans="4:80" x14ac:dyDescent="0.2">
      <c r="D40318" s="53"/>
      <c r="E40318" s="53"/>
      <c r="F40318" s="53"/>
      <c r="G40318" s="53"/>
      <c r="BX40318" s="17"/>
      <c r="BY40318" s="17"/>
      <c r="BZ40318" s="17"/>
      <c r="CA40318" s="17"/>
      <c r="CB40318" s="17"/>
    </row>
    <row r="40319" spans="4:80" x14ac:dyDescent="0.2">
      <c r="D40319" s="53"/>
      <c r="E40319" s="53"/>
      <c r="F40319" s="53"/>
      <c r="G40319" s="53"/>
      <c r="BX40319" s="17"/>
      <c r="BY40319" s="17"/>
      <c r="BZ40319" s="17"/>
      <c r="CA40319" s="17"/>
      <c r="CB40319" s="17"/>
    </row>
    <row r="40320" spans="4:80" x14ac:dyDescent="0.2">
      <c r="D40320" s="53"/>
      <c r="E40320" s="53"/>
      <c r="F40320" s="53"/>
      <c r="G40320" s="53"/>
      <c r="BX40320" s="17"/>
      <c r="BY40320" s="17"/>
      <c r="BZ40320" s="17"/>
      <c r="CA40320" s="17"/>
      <c r="CB40320" s="17"/>
    </row>
    <row r="40321" spans="4:80" x14ac:dyDescent="0.2">
      <c r="D40321" s="53"/>
      <c r="E40321" s="53"/>
      <c r="F40321" s="53"/>
      <c r="G40321" s="53"/>
      <c r="BX40321" s="17"/>
      <c r="BY40321" s="17"/>
      <c r="BZ40321" s="17"/>
      <c r="CA40321" s="17"/>
      <c r="CB40321" s="17"/>
    </row>
    <row r="40322" spans="4:80" x14ac:dyDescent="0.2">
      <c r="D40322" s="53"/>
      <c r="E40322" s="53"/>
      <c r="F40322" s="53"/>
      <c r="G40322" s="53"/>
      <c r="BX40322" s="17"/>
      <c r="BY40322" s="17"/>
      <c r="BZ40322" s="17"/>
      <c r="CA40322" s="17"/>
      <c r="CB40322" s="17"/>
    </row>
    <row r="40323" spans="4:80" x14ac:dyDescent="0.2">
      <c r="D40323" s="53"/>
      <c r="E40323" s="53"/>
      <c r="F40323" s="53"/>
      <c r="G40323" s="53"/>
      <c r="BX40323" s="17"/>
      <c r="BY40323" s="17"/>
      <c r="BZ40323" s="17"/>
      <c r="CA40323" s="17"/>
      <c r="CB40323" s="17"/>
    </row>
    <row r="40324" spans="4:80" x14ac:dyDescent="0.2">
      <c r="D40324" s="53"/>
      <c r="E40324" s="53"/>
      <c r="F40324" s="53"/>
      <c r="G40324" s="53"/>
      <c r="BX40324" s="17"/>
      <c r="BY40324" s="17"/>
      <c r="BZ40324" s="17"/>
      <c r="CA40324" s="17"/>
      <c r="CB40324" s="17"/>
    </row>
    <row r="40325" spans="4:80" x14ac:dyDescent="0.2">
      <c r="D40325" s="53"/>
      <c r="E40325" s="53"/>
      <c r="F40325" s="53"/>
      <c r="G40325" s="53"/>
      <c r="BX40325" s="17"/>
      <c r="BY40325" s="17"/>
      <c r="BZ40325" s="17"/>
      <c r="CA40325" s="17"/>
      <c r="CB40325" s="17"/>
    </row>
    <row r="40326" spans="4:80" x14ac:dyDescent="0.2">
      <c r="D40326" s="53"/>
      <c r="E40326" s="53"/>
      <c r="F40326" s="53"/>
      <c r="G40326" s="53"/>
      <c r="BX40326" s="17"/>
      <c r="BY40326" s="17"/>
      <c r="BZ40326" s="17"/>
      <c r="CA40326" s="17"/>
      <c r="CB40326" s="17"/>
    </row>
    <row r="40327" spans="4:80" x14ac:dyDescent="0.2">
      <c r="D40327" s="53"/>
      <c r="E40327" s="53"/>
      <c r="F40327" s="53"/>
      <c r="G40327" s="53"/>
      <c r="BX40327" s="17"/>
      <c r="BY40327" s="17"/>
      <c r="BZ40327" s="17"/>
      <c r="CA40327" s="17"/>
      <c r="CB40327" s="17"/>
    </row>
    <row r="40328" spans="4:80" x14ac:dyDescent="0.2">
      <c r="D40328" s="53"/>
      <c r="E40328" s="53"/>
      <c r="F40328" s="53"/>
      <c r="G40328" s="53"/>
      <c r="BX40328" s="17"/>
      <c r="BY40328" s="17"/>
      <c r="BZ40328" s="17"/>
      <c r="CA40328" s="17"/>
      <c r="CB40328" s="17"/>
    </row>
    <row r="40329" spans="4:80" x14ac:dyDescent="0.2">
      <c r="D40329" s="53"/>
      <c r="E40329" s="53"/>
      <c r="F40329" s="53"/>
      <c r="G40329" s="53"/>
      <c r="BX40329" s="17"/>
      <c r="BY40329" s="17"/>
      <c r="BZ40329" s="17"/>
      <c r="CA40329" s="17"/>
      <c r="CB40329" s="17"/>
    </row>
    <row r="40330" spans="4:80" x14ac:dyDescent="0.2">
      <c r="D40330" s="53"/>
      <c r="E40330" s="53"/>
      <c r="F40330" s="53"/>
      <c r="G40330" s="53"/>
      <c r="BX40330" s="17"/>
      <c r="BY40330" s="17"/>
      <c r="BZ40330" s="17"/>
      <c r="CA40330" s="17"/>
      <c r="CB40330" s="17"/>
    </row>
    <row r="40331" spans="4:80" x14ac:dyDescent="0.2">
      <c r="D40331" s="53"/>
      <c r="E40331" s="53"/>
      <c r="F40331" s="53"/>
      <c r="G40331" s="53"/>
      <c r="BX40331" s="17"/>
      <c r="BY40331" s="17"/>
      <c r="BZ40331" s="17"/>
      <c r="CA40331" s="17"/>
      <c r="CB40331" s="17"/>
    </row>
    <row r="40332" spans="4:80" x14ac:dyDescent="0.2">
      <c r="D40332" s="53"/>
      <c r="E40332" s="53"/>
      <c r="F40332" s="53"/>
      <c r="G40332" s="53"/>
      <c r="BX40332" s="17"/>
      <c r="BY40332" s="17"/>
      <c r="BZ40332" s="17"/>
      <c r="CA40332" s="17"/>
      <c r="CB40332" s="17"/>
    </row>
    <row r="40333" spans="4:80" x14ac:dyDescent="0.2">
      <c r="D40333" s="53"/>
      <c r="E40333" s="53"/>
      <c r="F40333" s="53"/>
      <c r="G40333" s="53"/>
      <c r="BX40333" s="17"/>
      <c r="BY40333" s="17"/>
      <c r="BZ40333" s="17"/>
      <c r="CA40333" s="17"/>
      <c r="CB40333" s="17"/>
    </row>
    <row r="40334" spans="4:80" x14ac:dyDescent="0.2">
      <c r="D40334" s="53"/>
      <c r="E40334" s="53"/>
      <c r="F40334" s="53"/>
      <c r="G40334" s="53"/>
      <c r="BX40334" s="17"/>
      <c r="BY40334" s="17"/>
      <c r="BZ40334" s="17"/>
      <c r="CA40334" s="17"/>
      <c r="CB40334" s="17"/>
    </row>
    <row r="40335" spans="4:80" x14ac:dyDescent="0.2">
      <c r="D40335" s="53"/>
      <c r="E40335" s="53"/>
      <c r="F40335" s="53"/>
      <c r="G40335" s="53"/>
      <c r="BX40335" s="17"/>
      <c r="BY40335" s="17"/>
      <c r="BZ40335" s="17"/>
      <c r="CA40335" s="17"/>
      <c r="CB40335" s="17"/>
    </row>
    <row r="40336" spans="4:80" x14ac:dyDescent="0.2">
      <c r="D40336" s="53"/>
      <c r="E40336" s="53"/>
      <c r="F40336" s="53"/>
      <c r="G40336" s="53"/>
      <c r="BX40336" s="17"/>
      <c r="BY40336" s="17"/>
      <c r="BZ40336" s="17"/>
      <c r="CA40336" s="17"/>
      <c r="CB40336" s="17"/>
    </row>
    <row r="40337" spans="4:80" x14ac:dyDescent="0.2">
      <c r="D40337" s="53"/>
      <c r="E40337" s="53"/>
      <c r="F40337" s="53"/>
      <c r="G40337" s="53"/>
      <c r="BX40337" s="17"/>
      <c r="BY40337" s="17"/>
      <c r="BZ40337" s="17"/>
      <c r="CA40337" s="17"/>
      <c r="CB40337" s="17"/>
    </row>
    <row r="40338" spans="4:80" x14ac:dyDescent="0.2">
      <c r="D40338" s="53"/>
      <c r="E40338" s="53"/>
      <c r="F40338" s="53"/>
      <c r="G40338" s="53"/>
      <c r="BX40338" s="17"/>
      <c r="BY40338" s="17"/>
      <c r="BZ40338" s="17"/>
      <c r="CA40338" s="17"/>
      <c r="CB40338" s="17"/>
    </row>
    <row r="40339" spans="4:80" x14ac:dyDescent="0.2">
      <c r="D40339" s="53"/>
      <c r="E40339" s="53"/>
      <c r="F40339" s="53"/>
      <c r="G40339" s="53"/>
      <c r="BX40339" s="17"/>
      <c r="BY40339" s="17"/>
      <c r="BZ40339" s="17"/>
      <c r="CA40339" s="17"/>
      <c r="CB40339" s="17"/>
    </row>
    <row r="40340" spans="4:80" x14ac:dyDescent="0.2">
      <c r="D40340" s="53"/>
      <c r="E40340" s="53"/>
      <c r="F40340" s="53"/>
      <c r="G40340" s="53"/>
      <c r="BX40340" s="17"/>
      <c r="BY40340" s="17"/>
      <c r="BZ40340" s="17"/>
      <c r="CA40340" s="17"/>
      <c r="CB40340" s="17"/>
    </row>
    <row r="40341" spans="4:80" x14ac:dyDescent="0.2">
      <c r="D40341" s="53"/>
      <c r="E40341" s="53"/>
      <c r="F40341" s="53"/>
      <c r="G40341" s="53"/>
      <c r="BX40341" s="17"/>
      <c r="BY40341" s="17"/>
      <c r="BZ40341" s="17"/>
      <c r="CA40341" s="17"/>
      <c r="CB40341" s="17"/>
    </row>
    <row r="40342" spans="4:80" x14ac:dyDescent="0.2">
      <c r="D40342" s="53"/>
      <c r="E40342" s="53"/>
      <c r="F40342" s="53"/>
      <c r="G40342" s="53"/>
      <c r="BX40342" s="17"/>
      <c r="BY40342" s="17"/>
      <c r="BZ40342" s="17"/>
      <c r="CA40342" s="17"/>
      <c r="CB40342" s="17"/>
    </row>
    <row r="40343" spans="4:80" x14ac:dyDescent="0.2">
      <c r="D40343" s="53"/>
      <c r="E40343" s="53"/>
      <c r="F40343" s="53"/>
      <c r="G40343" s="53"/>
      <c r="BX40343" s="17"/>
      <c r="BY40343" s="17"/>
      <c r="BZ40343" s="17"/>
      <c r="CA40343" s="17"/>
      <c r="CB40343" s="17"/>
    </row>
    <row r="40344" spans="4:80" x14ac:dyDescent="0.2">
      <c r="D40344" s="53"/>
      <c r="E40344" s="53"/>
      <c r="F40344" s="53"/>
      <c r="G40344" s="53"/>
      <c r="BX40344" s="17"/>
      <c r="BY40344" s="17"/>
      <c r="BZ40344" s="17"/>
      <c r="CA40344" s="17"/>
      <c r="CB40344" s="17"/>
    </row>
    <row r="40345" spans="4:80" x14ac:dyDescent="0.2">
      <c r="D40345" s="53"/>
      <c r="E40345" s="53"/>
      <c r="F40345" s="53"/>
      <c r="G40345" s="53"/>
      <c r="BX40345" s="17"/>
      <c r="BY40345" s="17"/>
      <c r="BZ40345" s="17"/>
      <c r="CA40345" s="17"/>
      <c r="CB40345" s="17"/>
    </row>
    <row r="40346" spans="4:80" x14ac:dyDescent="0.2">
      <c r="D40346" s="53"/>
      <c r="E40346" s="53"/>
      <c r="F40346" s="53"/>
      <c r="G40346" s="53"/>
      <c r="BX40346" s="17"/>
      <c r="BY40346" s="17"/>
      <c r="BZ40346" s="17"/>
      <c r="CA40346" s="17"/>
      <c r="CB40346" s="17"/>
    </row>
    <row r="40347" spans="4:80" x14ac:dyDescent="0.2">
      <c r="D40347" s="53"/>
      <c r="E40347" s="53"/>
      <c r="F40347" s="53"/>
      <c r="G40347" s="53"/>
      <c r="BX40347" s="17"/>
      <c r="BY40347" s="17"/>
      <c r="BZ40347" s="17"/>
      <c r="CA40347" s="17"/>
      <c r="CB40347" s="17"/>
    </row>
    <row r="40348" spans="4:80" x14ac:dyDescent="0.2">
      <c r="D40348" s="53"/>
      <c r="E40348" s="53"/>
      <c r="F40348" s="53"/>
      <c r="G40348" s="53"/>
      <c r="BX40348" s="17"/>
      <c r="BY40348" s="17"/>
      <c r="BZ40348" s="17"/>
      <c r="CA40348" s="17"/>
      <c r="CB40348" s="17"/>
    </row>
    <row r="40349" spans="4:80" x14ac:dyDescent="0.2">
      <c r="D40349" s="53"/>
      <c r="E40349" s="53"/>
      <c r="F40349" s="53"/>
      <c r="G40349" s="53"/>
      <c r="BX40349" s="17"/>
      <c r="BY40349" s="17"/>
      <c r="BZ40349" s="17"/>
      <c r="CA40349" s="17"/>
      <c r="CB40349" s="17"/>
    </row>
    <row r="40350" spans="4:80" x14ac:dyDescent="0.2">
      <c r="D40350" s="53"/>
      <c r="E40350" s="53"/>
      <c r="F40350" s="53"/>
      <c r="G40350" s="53"/>
      <c r="BX40350" s="17"/>
      <c r="BY40350" s="17"/>
      <c r="BZ40350" s="17"/>
      <c r="CA40350" s="17"/>
      <c r="CB40350" s="17"/>
    </row>
    <row r="40351" spans="4:80" x14ac:dyDescent="0.2">
      <c r="D40351" s="53"/>
      <c r="E40351" s="53"/>
      <c r="F40351" s="53"/>
      <c r="G40351" s="53"/>
      <c r="BX40351" s="17"/>
      <c r="BY40351" s="17"/>
      <c r="BZ40351" s="17"/>
      <c r="CA40351" s="17"/>
      <c r="CB40351" s="17"/>
    </row>
    <row r="40352" spans="4:80" x14ac:dyDescent="0.2">
      <c r="D40352" s="53"/>
      <c r="E40352" s="53"/>
      <c r="F40352" s="53"/>
      <c r="G40352" s="53"/>
      <c r="BX40352" s="17"/>
      <c r="BY40352" s="17"/>
      <c r="BZ40352" s="17"/>
      <c r="CA40352" s="17"/>
      <c r="CB40352" s="17"/>
    </row>
    <row r="40353" spans="4:80" x14ac:dyDescent="0.2">
      <c r="D40353" s="53"/>
      <c r="E40353" s="53"/>
      <c r="F40353" s="53"/>
      <c r="G40353" s="53"/>
      <c r="BX40353" s="17"/>
      <c r="BY40353" s="17"/>
      <c r="BZ40353" s="17"/>
      <c r="CA40353" s="17"/>
      <c r="CB40353" s="17"/>
    </row>
    <row r="40354" spans="4:80" x14ac:dyDescent="0.2">
      <c r="D40354" s="53"/>
      <c r="E40354" s="53"/>
      <c r="F40354" s="53"/>
      <c r="G40354" s="53"/>
      <c r="BX40354" s="17"/>
      <c r="BY40354" s="17"/>
      <c r="BZ40354" s="17"/>
      <c r="CA40354" s="17"/>
      <c r="CB40354" s="17"/>
    </row>
    <row r="40355" spans="4:80" x14ac:dyDescent="0.2">
      <c r="D40355" s="53"/>
      <c r="E40355" s="53"/>
      <c r="F40355" s="53"/>
      <c r="G40355" s="53"/>
      <c r="BX40355" s="17"/>
      <c r="BY40355" s="17"/>
      <c r="BZ40355" s="17"/>
      <c r="CA40355" s="17"/>
      <c r="CB40355" s="17"/>
    </row>
    <row r="40356" spans="4:80" x14ac:dyDescent="0.2">
      <c r="D40356" s="53"/>
      <c r="E40356" s="53"/>
      <c r="F40356" s="53"/>
      <c r="G40356" s="53"/>
      <c r="BX40356" s="17"/>
      <c r="BY40356" s="17"/>
      <c r="BZ40356" s="17"/>
      <c r="CA40356" s="17"/>
      <c r="CB40356" s="17"/>
    </row>
    <row r="40357" spans="4:80" x14ac:dyDescent="0.2">
      <c r="D40357" s="53"/>
      <c r="E40357" s="53"/>
      <c r="F40357" s="53"/>
      <c r="G40357" s="53"/>
      <c r="BX40357" s="17"/>
      <c r="BY40357" s="17"/>
      <c r="BZ40357" s="17"/>
      <c r="CA40357" s="17"/>
      <c r="CB40357" s="17"/>
    </row>
    <row r="40358" spans="4:80" x14ac:dyDescent="0.2">
      <c r="D40358" s="53"/>
      <c r="E40358" s="53"/>
      <c r="F40358" s="53"/>
      <c r="G40358" s="53"/>
      <c r="BX40358" s="17"/>
      <c r="BY40358" s="17"/>
      <c r="BZ40358" s="17"/>
      <c r="CA40358" s="17"/>
      <c r="CB40358" s="17"/>
    </row>
    <row r="40359" spans="4:80" x14ac:dyDescent="0.2">
      <c r="D40359" s="53"/>
      <c r="E40359" s="53"/>
      <c r="F40359" s="53"/>
      <c r="G40359" s="53"/>
      <c r="BX40359" s="17"/>
      <c r="BY40359" s="17"/>
      <c r="BZ40359" s="17"/>
      <c r="CA40359" s="17"/>
      <c r="CB40359" s="17"/>
    </row>
    <row r="40360" spans="4:80" x14ac:dyDescent="0.2">
      <c r="D40360" s="53"/>
      <c r="E40360" s="53"/>
      <c r="F40360" s="53"/>
      <c r="G40360" s="53"/>
      <c r="BX40360" s="17"/>
      <c r="BY40360" s="17"/>
      <c r="BZ40360" s="17"/>
      <c r="CA40360" s="17"/>
      <c r="CB40360" s="17"/>
    </row>
    <row r="40361" spans="4:80" x14ac:dyDescent="0.2">
      <c r="D40361" s="53"/>
      <c r="E40361" s="53"/>
      <c r="F40361" s="53"/>
      <c r="G40361" s="53"/>
      <c r="BX40361" s="17"/>
      <c r="BY40361" s="17"/>
      <c r="BZ40361" s="17"/>
      <c r="CA40361" s="17"/>
      <c r="CB40361" s="17"/>
    </row>
    <row r="40362" spans="4:80" x14ac:dyDescent="0.2">
      <c r="D40362" s="53"/>
      <c r="E40362" s="53"/>
      <c r="F40362" s="53"/>
      <c r="G40362" s="53"/>
      <c r="BX40362" s="17"/>
      <c r="BY40362" s="17"/>
      <c r="BZ40362" s="17"/>
      <c r="CA40362" s="17"/>
      <c r="CB40362" s="17"/>
    </row>
    <row r="40363" spans="4:80" x14ac:dyDescent="0.2">
      <c r="D40363" s="53"/>
      <c r="E40363" s="53"/>
      <c r="F40363" s="53"/>
      <c r="G40363" s="53"/>
      <c r="BX40363" s="17"/>
      <c r="BY40363" s="17"/>
      <c r="BZ40363" s="17"/>
      <c r="CA40363" s="17"/>
      <c r="CB40363" s="17"/>
    </row>
    <row r="40364" spans="4:80" x14ac:dyDescent="0.2">
      <c r="D40364" s="53"/>
      <c r="E40364" s="53"/>
      <c r="F40364" s="53"/>
      <c r="G40364" s="53"/>
      <c r="BX40364" s="17"/>
      <c r="BY40364" s="17"/>
      <c r="BZ40364" s="17"/>
      <c r="CA40364" s="17"/>
      <c r="CB40364" s="17"/>
    </row>
    <row r="40365" spans="4:80" x14ac:dyDescent="0.2">
      <c r="D40365" s="53"/>
      <c r="E40365" s="53"/>
      <c r="F40365" s="53"/>
      <c r="G40365" s="53"/>
      <c r="BX40365" s="17"/>
      <c r="BY40365" s="17"/>
      <c r="BZ40365" s="17"/>
      <c r="CA40365" s="17"/>
      <c r="CB40365" s="17"/>
    </row>
    <row r="40366" spans="4:80" x14ac:dyDescent="0.2">
      <c r="D40366" s="53"/>
      <c r="E40366" s="53"/>
      <c r="F40366" s="53"/>
      <c r="G40366" s="53"/>
      <c r="BX40366" s="17"/>
      <c r="BY40366" s="17"/>
      <c r="BZ40366" s="17"/>
      <c r="CA40366" s="17"/>
      <c r="CB40366" s="17"/>
    </row>
    <row r="40367" spans="4:80" x14ac:dyDescent="0.2">
      <c r="D40367" s="53"/>
      <c r="E40367" s="53"/>
      <c r="F40367" s="53"/>
      <c r="G40367" s="53"/>
      <c r="BX40367" s="17"/>
      <c r="BY40367" s="17"/>
      <c r="BZ40367" s="17"/>
      <c r="CA40367" s="17"/>
      <c r="CB40367" s="17"/>
    </row>
    <row r="40368" spans="4:80" x14ac:dyDescent="0.2">
      <c r="D40368" s="53"/>
      <c r="E40368" s="53"/>
      <c r="F40368" s="53"/>
      <c r="G40368" s="53"/>
      <c r="BX40368" s="17"/>
      <c r="BY40368" s="17"/>
      <c r="BZ40368" s="17"/>
      <c r="CA40368" s="17"/>
      <c r="CB40368" s="17"/>
    </row>
    <row r="40369" spans="4:80" x14ac:dyDescent="0.2">
      <c r="D40369" s="53"/>
      <c r="E40369" s="53"/>
      <c r="F40369" s="53"/>
      <c r="G40369" s="53"/>
      <c r="BX40369" s="17"/>
      <c r="BY40369" s="17"/>
      <c r="BZ40369" s="17"/>
      <c r="CA40369" s="17"/>
      <c r="CB40369" s="17"/>
    </row>
    <row r="40370" spans="4:80" x14ac:dyDescent="0.2">
      <c r="D40370" s="53"/>
      <c r="E40370" s="53"/>
      <c r="F40370" s="53"/>
      <c r="G40370" s="53"/>
      <c r="BX40370" s="17"/>
      <c r="BY40370" s="17"/>
      <c r="BZ40370" s="17"/>
      <c r="CA40370" s="17"/>
      <c r="CB40370" s="17"/>
    </row>
    <row r="40371" spans="4:80" x14ac:dyDescent="0.2">
      <c r="D40371" s="53"/>
      <c r="E40371" s="53"/>
      <c r="F40371" s="53"/>
      <c r="G40371" s="53"/>
      <c r="BX40371" s="17"/>
      <c r="BY40371" s="17"/>
      <c r="BZ40371" s="17"/>
      <c r="CA40371" s="17"/>
      <c r="CB40371" s="17"/>
    </row>
    <row r="40372" spans="4:80" x14ac:dyDescent="0.2">
      <c r="D40372" s="53"/>
      <c r="E40372" s="53"/>
      <c r="F40372" s="53"/>
      <c r="G40372" s="53"/>
      <c r="BX40372" s="17"/>
      <c r="BY40372" s="17"/>
      <c r="BZ40372" s="17"/>
      <c r="CA40372" s="17"/>
      <c r="CB40372" s="17"/>
    </row>
    <row r="40373" spans="4:80" x14ac:dyDescent="0.2">
      <c r="D40373" s="53"/>
      <c r="E40373" s="53"/>
      <c r="F40373" s="53"/>
      <c r="G40373" s="53"/>
      <c r="BX40373" s="17"/>
      <c r="BY40373" s="17"/>
      <c r="BZ40373" s="17"/>
      <c r="CA40373" s="17"/>
      <c r="CB40373" s="17"/>
    </row>
    <row r="40374" spans="4:80" x14ac:dyDescent="0.2">
      <c r="D40374" s="53"/>
      <c r="E40374" s="53"/>
      <c r="F40374" s="53"/>
      <c r="G40374" s="53"/>
      <c r="BX40374" s="17"/>
      <c r="BY40374" s="17"/>
      <c r="BZ40374" s="17"/>
      <c r="CA40374" s="17"/>
      <c r="CB40374" s="17"/>
    </row>
    <row r="40375" spans="4:80" x14ac:dyDescent="0.2">
      <c r="D40375" s="53"/>
      <c r="E40375" s="53"/>
      <c r="F40375" s="53"/>
      <c r="G40375" s="53"/>
      <c r="BX40375" s="17"/>
      <c r="BY40375" s="17"/>
      <c r="BZ40375" s="17"/>
      <c r="CA40375" s="17"/>
      <c r="CB40375" s="17"/>
    </row>
    <row r="40376" spans="4:80" x14ac:dyDescent="0.2">
      <c r="D40376" s="53"/>
      <c r="E40376" s="53"/>
      <c r="F40376" s="53"/>
      <c r="G40376" s="53"/>
      <c r="BX40376" s="17"/>
      <c r="BY40376" s="17"/>
      <c r="BZ40376" s="17"/>
      <c r="CA40376" s="17"/>
      <c r="CB40376" s="17"/>
    </row>
    <row r="40377" spans="4:80" x14ac:dyDescent="0.2">
      <c r="D40377" s="53"/>
      <c r="E40377" s="53"/>
      <c r="F40377" s="53"/>
      <c r="G40377" s="53"/>
      <c r="BX40377" s="17"/>
      <c r="BY40377" s="17"/>
      <c r="BZ40377" s="17"/>
      <c r="CA40377" s="17"/>
      <c r="CB40377" s="17"/>
    </row>
    <row r="40378" spans="4:80" x14ac:dyDescent="0.2">
      <c r="D40378" s="53"/>
      <c r="E40378" s="53"/>
      <c r="F40378" s="53"/>
      <c r="G40378" s="53"/>
      <c r="BX40378" s="17"/>
      <c r="BY40378" s="17"/>
      <c r="BZ40378" s="17"/>
      <c r="CA40378" s="17"/>
      <c r="CB40378" s="17"/>
    </row>
    <row r="40379" spans="4:80" x14ac:dyDescent="0.2">
      <c r="D40379" s="53"/>
      <c r="E40379" s="53"/>
      <c r="F40379" s="53"/>
      <c r="G40379" s="53"/>
      <c r="BX40379" s="17"/>
      <c r="BY40379" s="17"/>
      <c r="BZ40379" s="17"/>
      <c r="CA40379" s="17"/>
      <c r="CB40379" s="17"/>
    </row>
    <row r="40380" spans="4:80" x14ac:dyDescent="0.2">
      <c r="D40380" s="53"/>
      <c r="E40380" s="53"/>
      <c r="F40380" s="53"/>
      <c r="G40380" s="53"/>
      <c r="BX40380" s="17"/>
      <c r="BY40380" s="17"/>
      <c r="BZ40380" s="17"/>
      <c r="CA40380" s="17"/>
      <c r="CB40380" s="17"/>
    </row>
    <row r="40381" spans="4:80" x14ac:dyDescent="0.2">
      <c r="D40381" s="53"/>
      <c r="E40381" s="53"/>
      <c r="F40381" s="53"/>
      <c r="G40381" s="53"/>
      <c r="BX40381" s="17"/>
      <c r="BY40381" s="17"/>
      <c r="BZ40381" s="17"/>
      <c r="CA40381" s="17"/>
      <c r="CB40381" s="17"/>
    </row>
    <row r="40382" spans="4:80" x14ac:dyDescent="0.2">
      <c r="D40382" s="53"/>
      <c r="E40382" s="53"/>
      <c r="F40382" s="53"/>
      <c r="G40382" s="53"/>
      <c r="BX40382" s="17"/>
      <c r="BY40382" s="17"/>
      <c r="BZ40382" s="17"/>
      <c r="CA40382" s="17"/>
      <c r="CB40382" s="17"/>
    </row>
    <row r="40383" spans="4:80" x14ac:dyDescent="0.2">
      <c r="D40383" s="53"/>
      <c r="E40383" s="53"/>
      <c r="F40383" s="53"/>
      <c r="G40383" s="53"/>
      <c r="BX40383" s="17"/>
      <c r="BY40383" s="17"/>
      <c r="BZ40383" s="17"/>
      <c r="CA40383" s="17"/>
      <c r="CB40383" s="17"/>
    </row>
    <row r="40384" spans="4:80" x14ac:dyDescent="0.2">
      <c r="D40384" s="53"/>
      <c r="E40384" s="53"/>
      <c r="F40384" s="53"/>
      <c r="G40384" s="53"/>
      <c r="BX40384" s="17"/>
      <c r="BY40384" s="17"/>
      <c r="BZ40384" s="17"/>
      <c r="CA40384" s="17"/>
      <c r="CB40384" s="17"/>
    </row>
    <row r="40385" spans="4:80" x14ac:dyDescent="0.2">
      <c r="D40385" s="53"/>
      <c r="E40385" s="53"/>
      <c r="F40385" s="53"/>
      <c r="G40385" s="53"/>
      <c r="BX40385" s="17"/>
      <c r="BY40385" s="17"/>
      <c r="BZ40385" s="17"/>
      <c r="CA40385" s="17"/>
      <c r="CB40385" s="17"/>
    </row>
    <row r="40386" spans="4:80" x14ac:dyDescent="0.2">
      <c r="D40386" s="53"/>
      <c r="E40386" s="53"/>
      <c r="F40386" s="53"/>
      <c r="G40386" s="53"/>
      <c r="BX40386" s="17"/>
      <c r="BY40386" s="17"/>
      <c r="BZ40386" s="17"/>
      <c r="CA40386" s="17"/>
      <c r="CB40386" s="17"/>
    </row>
    <row r="40387" spans="4:80" x14ac:dyDescent="0.2">
      <c r="D40387" s="53"/>
      <c r="E40387" s="53"/>
      <c r="F40387" s="53"/>
      <c r="G40387" s="53"/>
      <c r="BX40387" s="17"/>
      <c r="BY40387" s="17"/>
      <c r="BZ40387" s="17"/>
      <c r="CA40387" s="17"/>
      <c r="CB40387" s="17"/>
    </row>
    <row r="40388" spans="4:80" x14ac:dyDescent="0.2">
      <c r="D40388" s="53"/>
      <c r="E40388" s="53"/>
      <c r="F40388" s="53"/>
      <c r="G40388" s="53"/>
      <c r="BX40388" s="17"/>
      <c r="BY40388" s="17"/>
      <c r="BZ40388" s="17"/>
      <c r="CA40388" s="17"/>
      <c r="CB40388" s="17"/>
    </row>
    <row r="40389" spans="4:80" x14ac:dyDescent="0.2">
      <c r="D40389" s="53"/>
      <c r="E40389" s="53"/>
      <c r="F40389" s="53"/>
      <c r="G40389" s="53"/>
      <c r="BX40389" s="17"/>
      <c r="BY40389" s="17"/>
      <c r="BZ40389" s="17"/>
      <c r="CA40389" s="17"/>
      <c r="CB40389" s="17"/>
    </row>
    <row r="40390" spans="4:80" x14ac:dyDescent="0.2">
      <c r="D40390" s="53"/>
      <c r="E40390" s="53"/>
      <c r="F40390" s="53"/>
      <c r="G40390" s="53"/>
      <c r="BX40390" s="17"/>
      <c r="BY40390" s="17"/>
      <c r="BZ40390" s="17"/>
      <c r="CA40390" s="17"/>
      <c r="CB40390" s="17"/>
    </row>
    <row r="40391" spans="4:80" x14ac:dyDescent="0.2">
      <c r="D40391" s="53"/>
      <c r="E40391" s="53"/>
      <c r="F40391" s="53"/>
      <c r="G40391" s="53"/>
      <c r="BX40391" s="17"/>
      <c r="BY40391" s="17"/>
      <c r="BZ40391" s="17"/>
      <c r="CA40391" s="17"/>
      <c r="CB40391" s="17"/>
    </row>
    <row r="40392" spans="4:80" x14ac:dyDescent="0.2">
      <c r="D40392" s="53"/>
      <c r="E40392" s="53"/>
      <c r="F40392" s="53"/>
      <c r="G40392" s="53"/>
      <c r="BX40392" s="17"/>
      <c r="BY40392" s="17"/>
      <c r="BZ40392" s="17"/>
      <c r="CA40392" s="17"/>
      <c r="CB40392" s="17"/>
    </row>
    <row r="40393" spans="4:80" x14ac:dyDescent="0.2">
      <c r="D40393" s="53"/>
      <c r="E40393" s="53"/>
      <c r="F40393" s="53"/>
      <c r="G40393" s="53"/>
      <c r="BX40393" s="17"/>
      <c r="BY40393" s="17"/>
      <c r="BZ40393" s="17"/>
      <c r="CA40393" s="17"/>
      <c r="CB40393" s="17"/>
    </row>
    <row r="40394" spans="4:80" x14ac:dyDescent="0.2">
      <c r="D40394" s="53"/>
      <c r="E40394" s="53"/>
      <c r="F40394" s="53"/>
      <c r="G40394" s="53"/>
      <c r="BX40394" s="17"/>
      <c r="BY40394" s="17"/>
      <c r="BZ40394" s="17"/>
      <c r="CA40394" s="17"/>
      <c r="CB40394" s="17"/>
    </row>
    <row r="40395" spans="4:80" x14ac:dyDescent="0.2">
      <c r="D40395" s="53"/>
      <c r="E40395" s="53"/>
      <c r="F40395" s="53"/>
      <c r="G40395" s="53"/>
      <c r="BX40395" s="17"/>
      <c r="BY40395" s="17"/>
      <c r="BZ40395" s="17"/>
      <c r="CA40395" s="17"/>
      <c r="CB40395" s="17"/>
    </row>
    <row r="40396" spans="4:80" x14ac:dyDescent="0.2">
      <c r="D40396" s="53"/>
      <c r="E40396" s="53"/>
      <c r="F40396" s="53"/>
      <c r="G40396" s="53"/>
      <c r="BX40396" s="17"/>
      <c r="BY40396" s="17"/>
      <c r="BZ40396" s="17"/>
      <c r="CA40396" s="17"/>
      <c r="CB40396" s="17"/>
    </row>
    <row r="40397" spans="4:80" x14ac:dyDescent="0.2">
      <c r="D40397" s="53"/>
      <c r="E40397" s="53"/>
      <c r="F40397" s="53"/>
      <c r="G40397" s="53"/>
      <c r="BX40397" s="17"/>
      <c r="BY40397" s="17"/>
      <c r="BZ40397" s="17"/>
      <c r="CA40397" s="17"/>
      <c r="CB40397" s="17"/>
    </row>
    <row r="40398" spans="4:80" x14ac:dyDescent="0.2">
      <c r="D40398" s="53"/>
      <c r="E40398" s="53"/>
      <c r="F40398" s="53"/>
      <c r="G40398" s="53"/>
      <c r="BX40398" s="17"/>
      <c r="BY40398" s="17"/>
      <c r="BZ40398" s="17"/>
      <c r="CA40398" s="17"/>
      <c r="CB40398" s="17"/>
    </row>
    <row r="40399" spans="4:80" x14ac:dyDescent="0.2">
      <c r="D40399" s="53"/>
      <c r="E40399" s="53"/>
      <c r="F40399" s="53"/>
      <c r="G40399" s="53"/>
      <c r="BX40399" s="17"/>
      <c r="BY40399" s="17"/>
      <c r="BZ40399" s="17"/>
      <c r="CA40399" s="17"/>
      <c r="CB40399" s="17"/>
    </row>
    <row r="40400" spans="4:80" x14ac:dyDescent="0.2">
      <c r="D40400" s="53"/>
      <c r="E40400" s="53"/>
      <c r="F40400" s="53"/>
      <c r="G40400" s="53"/>
      <c r="BX40400" s="17"/>
      <c r="BY40400" s="17"/>
      <c r="BZ40400" s="17"/>
      <c r="CA40400" s="17"/>
      <c r="CB40400" s="17"/>
    </row>
    <row r="40401" spans="4:80" x14ac:dyDescent="0.2">
      <c r="D40401" s="53"/>
      <c r="E40401" s="53"/>
      <c r="F40401" s="53"/>
      <c r="G40401" s="53"/>
      <c r="BX40401" s="17"/>
      <c r="BY40401" s="17"/>
      <c r="BZ40401" s="17"/>
      <c r="CA40401" s="17"/>
      <c r="CB40401" s="17"/>
    </row>
    <row r="40402" spans="4:80" x14ac:dyDescent="0.2">
      <c r="D40402" s="53"/>
      <c r="E40402" s="53"/>
      <c r="F40402" s="53"/>
      <c r="G40402" s="53"/>
      <c r="BX40402" s="17"/>
      <c r="BY40402" s="17"/>
      <c r="BZ40402" s="17"/>
      <c r="CA40402" s="17"/>
      <c r="CB40402" s="17"/>
    </row>
    <row r="40403" spans="4:80" x14ac:dyDescent="0.2">
      <c r="D40403" s="53"/>
      <c r="E40403" s="53"/>
      <c r="F40403" s="53"/>
      <c r="G40403" s="53"/>
      <c r="BX40403" s="17"/>
      <c r="BY40403" s="17"/>
      <c r="BZ40403" s="17"/>
      <c r="CA40403" s="17"/>
      <c r="CB40403" s="17"/>
    </row>
    <row r="40404" spans="4:80" x14ac:dyDescent="0.2">
      <c r="D40404" s="53"/>
      <c r="E40404" s="53"/>
      <c r="F40404" s="53"/>
      <c r="G40404" s="53"/>
      <c r="BX40404" s="17"/>
      <c r="BY40404" s="17"/>
      <c r="BZ40404" s="17"/>
      <c r="CA40404" s="17"/>
      <c r="CB40404" s="17"/>
    </row>
    <row r="40405" spans="4:80" x14ac:dyDescent="0.2">
      <c r="D40405" s="53"/>
      <c r="E40405" s="53"/>
      <c r="F40405" s="53"/>
      <c r="G40405" s="53"/>
      <c r="BX40405" s="17"/>
      <c r="BY40405" s="17"/>
      <c r="BZ40405" s="17"/>
      <c r="CA40405" s="17"/>
      <c r="CB40405" s="17"/>
    </row>
    <row r="40406" spans="4:80" x14ac:dyDescent="0.2">
      <c r="D40406" s="53"/>
      <c r="E40406" s="53"/>
      <c r="F40406" s="53"/>
      <c r="G40406" s="53"/>
      <c r="BX40406" s="17"/>
      <c r="BY40406" s="17"/>
      <c r="BZ40406" s="17"/>
      <c r="CA40406" s="17"/>
      <c r="CB40406" s="17"/>
    </row>
    <row r="40407" spans="4:80" x14ac:dyDescent="0.2">
      <c r="D40407" s="53"/>
      <c r="E40407" s="53"/>
      <c r="F40407" s="53"/>
      <c r="G40407" s="53"/>
      <c r="BX40407" s="17"/>
      <c r="BY40407" s="17"/>
      <c r="BZ40407" s="17"/>
      <c r="CA40407" s="17"/>
      <c r="CB40407" s="17"/>
    </row>
    <row r="40408" spans="4:80" x14ac:dyDescent="0.2">
      <c r="D40408" s="53"/>
      <c r="E40408" s="53"/>
      <c r="F40408" s="53"/>
      <c r="G40408" s="53"/>
      <c r="BX40408" s="17"/>
      <c r="BY40408" s="17"/>
      <c r="BZ40408" s="17"/>
      <c r="CA40408" s="17"/>
      <c r="CB40408" s="17"/>
    </row>
    <row r="40409" spans="4:80" x14ac:dyDescent="0.2">
      <c r="D40409" s="53"/>
      <c r="E40409" s="53"/>
      <c r="F40409" s="53"/>
      <c r="G40409" s="53"/>
      <c r="BX40409" s="17"/>
      <c r="BY40409" s="17"/>
      <c r="BZ40409" s="17"/>
      <c r="CA40409" s="17"/>
      <c r="CB40409" s="17"/>
    </row>
    <row r="40410" spans="4:80" x14ac:dyDescent="0.2">
      <c r="D40410" s="53"/>
      <c r="E40410" s="53"/>
      <c r="F40410" s="53"/>
      <c r="G40410" s="53"/>
      <c r="BX40410" s="17"/>
      <c r="BY40410" s="17"/>
      <c r="BZ40410" s="17"/>
      <c r="CA40410" s="17"/>
      <c r="CB40410" s="17"/>
    </row>
    <row r="40411" spans="4:80" x14ac:dyDescent="0.2">
      <c r="D40411" s="53"/>
      <c r="E40411" s="53"/>
      <c r="F40411" s="53"/>
      <c r="G40411" s="53"/>
      <c r="BX40411" s="17"/>
      <c r="BY40411" s="17"/>
      <c r="BZ40411" s="17"/>
      <c r="CA40411" s="17"/>
      <c r="CB40411" s="17"/>
    </row>
    <row r="40412" spans="4:80" x14ac:dyDescent="0.2">
      <c r="D40412" s="53"/>
      <c r="E40412" s="53"/>
      <c r="F40412" s="53"/>
      <c r="G40412" s="53"/>
      <c r="BX40412" s="17"/>
      <c r="BY40412" s="17"/>
      <c r="BZ40412" s="17"/>
      <c r="CA40412" s="17"/>
      <c r="CB40412" s="17"/>
    </row>
    <row r="40413" spans="4:80" x14ac:dyDescent="0.2">
      <c r="D40413" s="53"/>
      <c r="E40413" s="53"/>
      <c r="F40413" s="53"/>
      <c r="G40413" s="53"/>
      <c r="BX40413" s="17"/>
      <c r="BY40413" s="17"/>
      <c r="BZ40413" s="17"/>
      <c r="CA40413" s="17"/>
      <c r="CB40413" s="17"/>
    </row>
    <row r="40414" spans="4:80" x14ac:dyDescent="0.2">
      <c r="D40414" s="53"/>
      <c r="E40414" s="53"/>
      <c r="F40414" s="53"/>
      <c r="G40414" s="53"/>
      <c r="BX40414" s="17"/>
      <c r="BY40414" s="17"/>
      <c r="BZ40414" s="17"/>
      <c r="CA40414" s="17"/>
      <c r="CB40414" s="17"/>
    </row>
    <row r="40415" spans="4:80" x14ac:dyDescent="0.2">
      <c r="D40415" s="53"/>
      <c r="E40415" s="53"/>
      <c r="F40415" s="53"/>
      <c r="G40415" s="53"/>
      <c r="BX40415" s="17"/>
      <c r="BY40415" s="17"/>
      <c r="BZ40415" s="17"/>
      <c r="CA40415" s="17"/>
      <c r="CB40415" s="17"/>
    </row>
    <row r="40416" spans="4:80" x14ac:dyDescent="0.2">
      <c r="D40416" s="53"/>
      <c r="E40416" s="53"/>
      <c r="F40416" s="53"/>
      <c r="G40416" s="53"/>
      <c r="BX40416" s="17"/>
      <c r="BY40416" s="17"/>
      <c r="BZ40416" s="17"/>
      <c r="CA40416" s="17"/>
      <c r="CB40416" s="17"/>
    </row>
    <row r="40417" spans="4:80" x14ac:dyDescent="0.2">
      <c r="D40417" s="53"/>
      <c r="E40417" s="53"/>
      <c r="F40417" s="53"/>
      <c r="G40417" s="53"/>
      <c r="BX40417" s="17"/>
      <c r="BY40417" s="17"/>
      <c r="BZ40417" s="17"/>
      <c r="CA40417" s="17"/>
      <c r="CB40417" s="17"/>
    </row>
    <row r="40418" spans="4:80" x14ac:dyDescent="0.2">
      <c r="D40418" s="53"/>
      <c r="E40418" s="53"/>
      <c r="F40418" s="53"/>
      <c r="G40418" s="53"/>
      <c r="BX40418" s="17"/>
      <c r="BY40418" s="17"/>
      <c r="BZ40418" s="17"/>
      <c r="CA40418" s="17"/>
      <c r="CB40418" s="17"/>
    </row>
    <row r="40419" spans="4:80" x14ac:dyDescent="0.2">
      <c r="D40419" s="53"/>
      <c r="E40419" s="53"/>
      <c r="F40419" s="53"/>
      <c r="G40419" s="53"/>
      <c r="BX40419" s="17"/>
      <c r="BY40419" s="17"/>
      <c r="BZ40419" s="17"/>
      <c r="CA40419" s="17"/>
      <c r="CB40419" s="17"/>
    </row>
    <row r="40420" spans="4:80" x14ac:dyDescent="0.2">
      <c r="D40420" s="53"/>
      <c r="E40420" s="53"/>
      <c r="F40420" s="53"/>
      <c r="G40420" s="53"/>
      <c r="BX40420" s="17"/>
      <c r="BY40420" s="17"/>
      <c r="BZ40420" s="17"/>
      <c r="CA40420" s="17"/>
      <c r="CB40420" s="17"/>
    </row>
    <row r="40421" spans="4:80" x14ac:dyDescent="0.2">
      <c r="D40421" s="53"/>
      <c r="E40421" s="53"/>
      <c r="F40421" s="53"/>
      <c r="G40421" s="53"/>
      <c r="BX40421" s="17"/>
      <c r="BY40421" s="17"/>
      <c r="BZ40421" s="17"/>
      <c r="CA40421" s="17"/>
      <c r="CB40421" s="17"/>
    </row>
    <row r="40422" spans="4:80" x14ac:dyDescent="0.2">
      <c r="D40422" s="53"/>
      <c r="E40422" s="53"/>
      <c r="F40422" s="53"/>
      <c r="G40422" s="53"/>
      <c r="BX40422" s="17"/>
      <c r="BY40422" s="17"/>
      <c r="BZ40422" s="17"/>
      <c r="CA40422" s="17"/>
      <c r="CB40422" s="17"/>
    </row>
    <row r="40423" spans="4:80" x14ac:dyDescent="0.2">
      <c r="D40423" s="53"/>
      <c r="E40423" s="53"/>
      <c r="F40423" s="53"/>
      <c r="G40423" s="53"/>
      <c r="BX40423" s="17"/>
      <c r="BY40423" s="17"/>
      <c r="BZ40423" s="17"/>
      <c r="CA40423" s="17"/>
      <c r="CB40423" s="17"/>
    </row>
    <row r="40424" spans="4:80" x14ac:dyDescent="0.2">
      <c r="D40424" s="53"/>
      <c r="E40424" s="53"/>
      <c r="F40424" s="53"/>
      <c r="G40424" s="53"/>
      <c r="BX40424" s="17"/>
      <c r="BY40424" s="17"/>
      <c r="BZ40424" s="17"/>
      <c r="CA40424" s="17"/>
      <c r="CB40424" s="17"/>
    </row>
    <row r="40425" spans="4:80" x14ac:dyDescent="0.2">
      <c r="D40425" s="53"/>
      <c r="E40425" s="53"/>
      <c r="F40425" s="53"/>
      <c r="G40425" s="53"/>
      <c r="BX40425" s="17"/>
      <c r="BY40425" s="17"/>
      <c r="BZ40425" s="17"/>
      <c r="CA40425" s="17"/>
      <c r="CB40425" s="17"/>
    </row>
    <row r="40426" spans="4:80" x14ac:dyDescent="0.2">
      <c r="D40426" s="53"/>
      <c r="E40426" s="53"/>
      <c r="F40426" s="53"/>
      <c r="G40426" s="53"/>
      <c r="BX40426" s="17"/>
      <c r="BY40426" s="17"/>
      <c r="BZ40426" s="17"/>
      <c r="CA40426" s="17"/>
      <c r="CB40426" s="17"/>
    </row>
    <row r="40427" spans="4:80" x14ac:dyDescent="0.2">
      <c r="D40427" s="53"/>
      <c r="E40427" s="53"/>
      <c r="F40427" s="53"/>
      <c r="G40427" s="53"/>
      <c r="BX40427" s="17"/>
      <c r="BY40427" s="17"/>
      <c r="BZ40427" s="17"/>
      <c r="CA40427" s="17"/>
      <c r="CB40427" s="17"/>
    </row>
    <row r="40428" spans="4:80" x14ac:dyDescent="0.2">
      <c r="D40428" s="53"/>
      <c r="E40428" s="53"/>
      <c r="F40428" s="53"/>
      <c r="G40428" s="53"/>
      <c r="BX40428" s="17"/>
      <c r="BY40428" s="17"/>
      <c r="BZ40428" s="17"/>
      <c r="CA40428" s="17"/>
      <c r="CB40428" s="17"/>
    </row>
    <row r="40429" spans="4:80" x14ac:dyDescent="0.2">
      <c r="D40429" s="53"/>
      <c r="E40429" s="53"/>
      <c r="F40429" s="53"/>
      <c r="G40429" s="53"/>
      <c r="BX40429" s="17"/>
      <c r="BY40429" s="17"/>
      <c r="BZ40429" s="17"/>
      <c r="CA40429" s="17"/>
      <c r="CB40429" s="17"/>
    </row>
    <row r="40430" spans="4:80" x14ac:dyDescent="0.2">
      <c r="D40430" s="53"/>
      <c r="E40430" s="53"/>
      <c r="F40430" s="53"/>
      <c r="G40430" s="53"/>
      <c r="BX40430" s="17"/>
      <c r="BY40430" s="17"/>
      <c r="BZ40430" s="17"/>
      <c r="CA40430" s="17"/>
      <c r="CB40430" s="17"/>
    </row>
    <row r="40431" spans="4:80" x14ac:dyDescent="0.2">
      <c r="D40431" s="53"/>
      <c r="E40431" s="53"/>
      <c r="F40431" s="53"/>
      <c r="G40431" s="53"/>
      <c r="BX40431" s="17"/>
      <c r="BY40431" s="17"/>
      <c r="BZ40431" s="17"/>
      <c r="CA40431" s="17"/>
      <c r="CB40431" s="17"/>
    </row>
    <row r="40432" spans="4:80" x14ac:dyDescent="0.2">
      <c r="D40432" s="53"/>
      <c r="E40432" s="53"/>
      <c r="F40432" s="53"/>
      <c r="G40432" s="53"/>
      <c r="BX40432" s="17"/>
      <c r="BY40432" s="17"/>
      <c r="BZ40432" s="17"/>
      <c r="CA40432" s="17"/>
      <c r="CB40432" s="17"/>
    </row>
    <row r="40433" spans="4:80" x14ac:dyDescent="0.2">
      <c r="D40433" s="53"/>
      <c r="E40433" s="53"/>
      <c r="F40433" s="53"/>
      <c r="G40433" s="53"/>
      <c r="BX40433" s="17"/>
      <c r="BY40433" s="17"/>
      <c r="BZ40433" s="17"/>
      <c r="CA40433" s="17"/>
      <c r="CB40433" s="17"/>
    </row>
    <row r="40434" spans="4:80" x14ac:dyDescent="0.2">
      <c r="D40434" s="53"/>
      <c r="E40434" s="53"/>
      <c r="F40434" s="53"/>
      <c r="G40434" s="53"/>
      <c r="BX40434" s="17"/>
      <c r="BY40434" s="17"/>
      <c r="BZ40434" s="17"/>
      <c r="CA40434" s="17"/>
      <c r="CB40434" s="17"/>
    </row>
    <row r="40435" spans="4:80" x14ac:dyDescent="0.2">
      <c r="D40435" s="53"/>
      <c r="E40435" s="53"/>
      <c r="F40435" s="53"/>
      <c r="G40435" s="53"/>
      <c r="BX40435" s="17"/>
      <c r="BY40435" s="17"/>
      <c r="BZ40435" s="17"/>
      <c r="CA40435" s="17"/>
      <c r="CB40435" s="17"/>
    </row>
    <row r="40436" spans="4:80" x14ac:dyDescent="0.2">
      <c r="D40436" s="53"/>
      <c r="E40436" s="53"/>
      <c r="F40436" s="53"/>
      <c r="G40436" s="53"/>
      <c r="BX40436" s="17"/>
      <c r="BY40436" s="17"/>
      <c r="BZ40436" s="17"/>
      <c r="CA40436" s="17"/>
      <c r="CB40436" s="17"/>
    </row>
    <row r="40437" spans="4:80" x14ac:dyDescent="0.2">
      <c r="D40437" s="53"/>
      <c r="E40437" s="53"/>
      <c r="F40437" s="53"/>
      <c r="G40437" s="53"/>
      <c r="BX40437" s="17"/>
      <c r="BY40437" s="17"/>
      <c r="BZ40437" s="17"/>
      <c r="CA40437" s="17"/>
      <c r="CB40437" s="17"/>
    </row>
    <row r="40438" spans="4:80" x14ac:dyDescent="0.2">
      <c r="D40438" s="53"/>
      <c r="E40438" s="53"/>
      <c r="F40438" s="53"/>
      <c r="G40438" s="53"/>
      <c r="BX40438" s="17"/>
      <c r="BY40438" s="17"/>
      <c r="BZ40438" s="17"/>
      <c r="CA40438" s="17"/>
      <c r="CB40438" s="17"/>
    </row>
    <row r="40439" spans="4:80" x14ac:dyDescent="0.2">
      <c r="D40439" s="53"/>
      <c r="E40439" s="53"/>
      <c r="F40439" s="53"/>
      <c r="G40439" s="53"/>
      <c r="BX40439" s="17"/>
      <c r="BY40439" s="17"/>
      <c r="BZ40439" s="17"/>
      <c r="CA40439" s="17"/>
      <c r="CB40439" s="17"/>
    </row>
    <row r="40440" spans="4:80" x14ac:dyDescent="0.2">
      <c r="D40440" s="53"/>
      <c r="E40440" s="53"/>
      <c r="F40440" s="53"/>
      <c r="G40440" s="53"/>
      <c r="BX40440" s="17"/>
      <c r="BY40440" s="17"/>
      <c r="BZ40440" s="17"/>
      <c r="CA40440" s="17"/>
      <c r="CB40440" s="17"/>
    </row>
    <row r="40441" spans="4:80" x14ac:dyDescent="0.2">
      <c r="D40441" s="53"/>
      <c r="E40441" s="53"/>
      <c r="F40441" s="53"/>
      <c r="G40441" s="53"/>
      <c r="BX40441" s="17"/>
      <c r="BY40441" s="17"/>
      <c r="BZ40441" s="17"/>
      <c r="CA40441" s="17"/>
      <c r="CB40441" s="17"/>
    </row>
    <row r="40442" spans="4:80" x14ac:dyDescent="0.2">
      <c r="D40442" s="53"/>
      <c r="E40442" s="53"/>
      <c r="F40442" s="53"/>
      <c r="G40442" s="53"/>
      <c r="BX40442" s="17"/>
      <c r="BY40442" s="17"/>
      <c r="BZ40442" s="17"/>
      <c r="CA40442" s="17"/>
      <c r="CB40442" s="17"/>
    </row>
    <row r="40443" spans="4:80" x14ac:dyDescent="0.2">
      <c r="D40443" s="53"/>
      <c r="E40443" s="53"/>
      <c r="F40443" s="53"/>
      <c r="G40443" s="53"/>
      <c r="BX40443" s="17"/>
      <c r="BY40443" s="17"/>
      <c r="BZ40443" s="17"/>
      <c r="CA40443" s="17"/>
      <c r="CB40443" s="17"/>
    </row>
    <row r="40444" spans="4:80" x14ac:dyDescent="0.2">
      <c r="D40444" s="53"/>
      <c r="E40444" s="53"/>
      <c r="F40444" s="53"/>
      <c r="G40444" s="53"/>
      <c r="BX40444" s="17"/>
      <c r="BY40444" s="17"/>
      <c r="BZ40444" s="17"/>
      <c r="CA40444" s="17"/>
      <c r="CB40444" s="17"/>
    </row>
    <row r="40445" spans="4:80" x14ac:dyDescent="0.2">
      <c r="D40445" s="53"/>
      <c r="E40445" s="53"/>
      <c r="F40445" s="53"/>
      <c r="G40445" s="53"/>
      <c r="BX40445" s="17"/>
      <c r="BY40445" s="17"/>
      <c r="BZ40445" s="17"/>
      <c r="CA40445" s="17"/>
      <c r="CB40445" s="17"/>
    </row>
    <row r="40446" spans="4:80" x14ac:dyDescent="0.2">
      <c r="D40446" s="53"/>
      <c r="E40446" s="53"/>
      <c r="F40446" s="53"/>
      <c r="G40446" s="53"/>
      <c r="BX40446" s="17"/>
      <c r="BY40446" s="17"/>
      <c r="BZ40446" s="17"/>
      <c r="CA40446" s="17"/>
      <c r="CB40446" s="17"/>
    </row>
    <row r="40447" spans="4:80" x14ac:dyDescent="0.2">
      <c r="D40447" s="53"/>
      <c r="E40447" s="53"/>
      <c r="F40447" s="53"/>
      <c r="G40447" s="53"/>
      <c r="BX40447" s="17"/>
      <c r="BY40447" s="17"/>
      <c r="BZ40447" s="17"/>
      <c r="CA40447" s="17"/>
      <c r="CB40447" s="17"/>
    </row>
    <row r="40448" spans="4:80" x14ac:dyDescent="0.2">
      <c r="D40448" s="53"/>
      <c r="E40448" s="53"/>
      <c r="F40448" s="53"/>
      <c r="G40448" s="53"/>
      <c r="BX40448" s="17"/>
      <c r="BY40448" s="17"/>
      <c r="BZ40448" s="17"/>
      <c r="CA40448" s="17"/>
      <c r="CB40448" s="17"/>
    </row>
    <row r="40449" spans="4:80" x14ac:dyDescent="0.2">
      <c r="D40449" s="53"/>
      <c r="E40449" s="53"/>
      <c r="F40449" s="53"/>
      <c r="G40449" s="53"/>
      <c r="BX40449" s="17"/>
      <c r="BY40449" s="17"/>
      <c r="BZ40449" s="17"/>
      <c r="CA40449" s="17"/>
      <c r="CB40449" s="17"/>
    </row>
    <row r="40450" spans="4:80" x14ac:dyDescent="0.2">
      <c r="D40450" s="53"/>
      <c r="E40450" s="53"/>
      <c r="F40450" s="53"/>
      <c r="G40450" s="53"/>
      <c r="BX40450" s="17"/>
      <c r="BY40450" s="17"/>
      <c r="BZ40450" s="17"/>
      <c r="CA40450" s="17"/>
      <c r="CB40450" s="17"/>
    </row>
    <row r="40451" spans="4:80" x14ac:dyDescent="0.2">
      <c r="D40451" s="53"/>
      <c r="E40451" s="53"/>
      <c r="F40451" s="53"/>
      <c r="G40451" s="53"/>
      <c r="BX40451" s="17"/>
      <c r="BY40451" s="17"/>
      <c r="BZ40451" s="17"/>
      <c r="CA40451" s="17"/>
      <c r="CB40451" s="17"/>
    </row>
    <row r="40452" spans="4:80" x14ac:dyDescent="0.2">
      <c r="D40452" s="53"/>
      <c r="E40452" s="53"/>
      <c r="F40452" s="53"/>
      <c r="G40452" s="53"/>
      <c r="BX40452" s="17"/>
      <c r="BY40452" s="17"/>
      <c r="BZ40452" s="17"/>
      <c r="CA40452" s="17"/>
      <c r="CB40452" s="17"/>
    </row>
    <row r="40453" spans="4:80" x14ac:dyDescent="0.2">
      <c r="D40453" s="53"/>
      <c r="E40453" s="53"/>
      <c r="F40453" s="53"/>
      <c r="G40453" s="53"/>
      <c r="BX40453" s="17"/>
      <c r="BY40453" s="17"/>
      <c r="BZ40453" s="17"/>
      <c r="CA40453" s="17"/>
      <c r="CB40453" s="17"/>
    </row>
    <row r="40454" spans="4:80" x14ac:dyDescent="0.2">
      <c r="D40454" s="53"/>
      <c r="E40454" s="53"/>
      <c r="F40454" s="53"/>
      <c r="G40454" s="53"/>
      <c r="BX40454" s="17"/>
      <c r="BY40454" s="17"/>
      <c r="BZ40454" s="17"/>
      <c r="CA40454" s="17"/>
      <c r="CB40454" s="17"/>
    </row>
    <row r="40455" spans="4:80" x14ac:dyDescent="0.2">
      <c r="D40455" s="53"/>
      <c r="E40455" s="53"/>
      <c r="F40455" s="53"/>
      <c r="G40455" s="53"/>
      <c r="BX40455" s="17"/>
      <c r="BY40455" s="17"/>
      <c r="BZ40455" s="17"/>
      <c r="CA40455" s="17"/>
      <c r="CB40455" s="17"/>
    </row>
    <row r="40456" spans="4:80" x14ac:dyDescent="0.2">
      <c r="D40456" s="53"/>
      <c r="E40456" s="53"/>
      <c r="F40456" s="53"/>
      <c r="G40456" s="53"/>
      <c r="BX40456" s="17"/>
      <c r="BY40456" s="17"/>
      <c r="BZ40456" s="17"/>
      <c r="CA40456" s="17"/>
      <c r="CB40456" s="17"/>
    </row>
    <row r="40457" spans="4:80" x14ac:dyDescent="0.2">
      <c r="D40457" s="53"/>
      <c r="E40457" s="53"/>
      <c r="F40457" s="53"/>
      <c r="G40457" s="53"/>
      <c r="BX40457" s="17"/>
      <c r="BY40457" s="17"/>
      <c r="BZ40457" s="17"/>
      <c r="CA40457" s="17"/>
      <c r="CB40457" s="17"/>
    </row>
    <row r="40458" spans="4:80" x14ac:dyDescent="0.2">
      <c r="D40458" s="53"/>
      <c r="E40458" s="53"/>
      <c r="F40458" s="53"/>
      <c r="G40458" s="53"/>
      <c r="BX40458" s="17"/>
      <c r="BY40458" s="17"/>
      <c r="BZ40458" s="17"/>
      <c r="CA40458" s="17"/>
      <c r="CB40458" s="17"/>
    </row>
    <row r="40459" spans="4:80" x14ac:dyDescent="0.2">
      <c r="D40459" s="53"/>
      <c r="E40459" s="53"/>
      <c r="F40459" s="53"/>
      <c r="G40459" s="53"/>
      <c r="BX40459" s="17"/>
      <c r="BY40459" s="17"/>
      <c r="BZ40459" s="17"/>
      <c r="CA40459" s="17"/>
      <c r="CB40459" s="17"/>
    </row>
    <row r="40460" spans="4:80" x14ac:dyDescent="0.2">
      <c r="D40460" s="53"/>
      <c r="E40460" s="53"/>
      <c r="F40460" s="53"/>
      <c r="G40460" s="53"/>
      <c r="BX40460" s="17"/>
      <c r="BY40460" s="17"/>
      <c r="BZ40460" s="17"/>
      <c r="CA40460" s="17"/>
      <c r="CB40460" s="17"/>
    </row>
    <row r="40461" spans="4:80" x14ac:dyDescent="0.2">
      <c r="D40461" s="53"/>
      <c r="E40461" s="53"/>
      <c r="F40461" s="53"/>
      <c r="G40461" s="53"/>
      <c r="BX40461" s="17"/>
      <c r="BY40461" s="17"/>
      <c r="BZ40461" s="17"/>
      <c r="CA40461" s="17"/>
      <c r="CB40461" s="17"/>
    </row>
    <row r="40462" spans="4:80" x14ac:dyDescent="0.2">
      <c r="D40462" s="53"/>
      <c r="E40462" s="53"/>
      <c r="F40462" s="53"/>
      <c r="G40462" s="53"/>
      <c r="BX40462" s="17"/>
      <c r="BY40462" s="17"/>
      <c r="BZ40462" s="17"/>
      <c r="CA40462" s="17"/>
      <c r="CB40462" s="17"/>
    </row>
    <row r="40463" spans="4:80" x14ac:dyDescent="0.2">
      <c r="D40463" s="53"/>
      <c r="E40463" s="53"/>
      <c r="F40463" s="53"/>
      <c r="G40463" s="53"/>
      <c r="BX40463" s="17"/>
      <c r="BY40463" s="17"/>
      <c r="BZ40463" s="17"/>
      <c r="CA40463" s="17"/>
      <c r="CB40463" s="17"/>
    </row>
    <row r="40464" spans="4:80" x14ac:dyDescent="0.2">
      <c r="D40464" s="53"/>
      <c r="E40464" s="53"/>
      <c r="F40464" s="53"/>
      <c r="G40464" s="53"/>
      <c r="BX40464" s="17"/>
      <c r="BY40464" s="17"/>
      <c r="BZ40464" s="17"/>
      <c r="CA40464" s="17"/>
      <c r="CB40464" s="17"/>
    </row>
    <row r="40465" spans="4:80" x14ac:dyDescent="0.2">
      <c r="D40465" s="53"/>
      <c r="E40465" s="53"/>
      <c r="F40465" s="53"/>
      <c r="G40465" s="53"/>
      <c r="BX40465" s="17"/>
      <c r="BY40465" s="17"/>
      <c r="BZ40465" s="17"/>
      <c r="CA40465" s="17"/>
      <c r="CB40465" s="17"/>
    </row>
    <row r="40466" spans="4:80" x14ac:dyDescent="0.2">
      <c r="D40466" s="53"/>
      <c r="E40466" s="53"/>
      <c r="F40466" s="53"/>
      <c r="G40466" s="53"/>
      <c r="BX40466" s="17"/>
      <c r="BY40466" s="17"/>
      <c r="BZ40466" s="17"/>
      <c r="CA40466" s="17"/>
      <c r="CB40466" s="17"/>
    </row>
    <row r="40467" spans="4:80" x14ac:dyDescent="0.2">
      <c r="D40467" s="53"/>
      <c r="E40467" s="53"/>
      <c r="F40467" s="53"/>
      <c r="G40467" s="53"/>
      <c r="BX40467" s="17"/>
      <c r="BY40467" s="17"/>
      <c r="BZ40467" s="17"/>
      <c r="CA40467" s="17"/>
      <c r="CB40467" s="17"/>
    </row>
    <row r="40468" spans="4:80" x14ac:dyDescent="0.2">
      <c r="D40468" s="53"/>
      <c r="E40468" s="53"/>
      <c r="F40468" s="53"/>
      <c r="G40468" s="53"/>
      <c r="BX40468" s="17"/>
      <c r="BY40468" s="17"/>
      <c r="BZ40468" s="17"/>
      <c r="CA40468" s="17"/>
      <c r="CB40468" s="17"/>
    </row>
    <row r="40469" spans="4:80" x14ac:dyDescent="0.2">
      <c r="D40469" s="53"/>
      <c r="E40469" s="53"/>
      <c r="F40469" s="53"/>
      <c r="G40469" s="53"/>
      <c r="BX40469" s="17"/>
      <c r="BY40469" s="17"/>
      <c r="BZ40469" s="17"/>
      <c r="CA40469" s="17"/>
      <c r="CB40469" s="17"/>
    </row>
    <row r="40470" spans="4:80" x14ac:dyDescent="0.2">
      <c r="D40470" s="53"/>
      <c r="E40470" s="53"/>
      <c r="F40470" s="53"/>
      <c r="G40470" s="53"/>
      <c r="BX40470" s="17"/>
      <c r="BY40470" s="17"/>
      <c r="BZ40470" s="17"/>
      <c r="CA40470" s="17"/>
      <c r="CB40470" s="17"/>
    </row>
    <row r="40471" spans="4:80" x14ac:dyDescent="0.2">
      <c r="D40471" s="53"/>
      <c r="E40471" s="53"/>
      <c r="F40471" s="53"/>
      <c r="G40471" s="53"/>
      <c r="BX40471" s="17"/>
      <c r="BY40471" s="17"/>
      <c r="BZ40471" s="17"/>
      <c r="CA40471" s="17"/>
      <c r="CB40471" s="17"/>
    </row>
    <row r="40472" spans="4:80" x14ac:dyDescent="0.2">
      <c r="D40472" s="53"/>
      <c r="E40472" s="53"/>
      <c r="F40472" s="53"/>
      <c r="G40472" s="53"/>
      <c r="BX40472" s="17"/>
      <c r="BY40472" s="17"/>
      <c r="BZ40472" s="17"/>
      <c r="CA40472" s="17"/>
      <c r="CB40472" s="17"/>
    </row>
    <row r="40473" spans="4:80" x14ac:dyDescent="0.2">
      <c r="D40473" s="53"/>
      <c r="E40473" s="53"/>
      <c r="F40473" s="53"/>
      <c r="G40473" s="53"/>
      <c r="BX40473" s="17"/>
      <c r="BY40473" s="17"/>
      <c r="BZ40473" s="17"/>
      <c r="CA40473" s="17"/>
      <c r="CB40473" s="17"/>
    </row>
    <row r="40474" spans="4:80" x14ac:dyDescent="0.2">
      <c r="D40474" s="53"/>
      <c r="E40474" s="53"/>
      <c r="F40474" s="53"/>
      <c r="G40474" s="53"/>
      <c r="BX40474" s="17"/>
      <c r="BY40474" s="17"/>
      <c r="BZ40474" s="17"/>
      <c r="CA40474" s="17"/>
      <c r="CB40474" s="17"/>
    </row>
    <row r="40475" spans="4:80" x14ac:dyDescent="0.2">
      <c r="D40475" s="53"/>
      <c r="E40475" s="53"/>
      <c r="F40475" s="53"/>
      <c r="G40475" s="53"/>
      <c r="BX40475" s="17"/>
      <c r="BY40475" s="17"/>
      <c r="BZ40475" s="17"/>
      <c r="CA40475" s="17"/>
      <c r="CB40475" s="17"/>
    </row>
    <row r="40476" spans="4:80" x14ac:dyDescent="0.2">
      <c r="D40476" s="53"/>
      <c r="E40476" s="53"/>
      <c r="F40476" s="53"/>
      <c r="G40476" s="53"/>
      <c r="BX40476" s="17"/>
      <c r="BY40476" s="17"/>
      <c r="BZ40476" s="17"/>
      <c r="CA40476" s="17"/>
      <c r="CB40476" s="17"/>
    </row>
    <row r="40477" spans="4:80" x14ac:dyDescent="0.2">
      <c r="D40477" s="53"/>
      <c r="E40477" s="53"/>
      <c r="F40477" s="53"/>
      <c r="G40477" s="53"/>
      <c r="BX40477" s="17"/>
      <c r="BY40477" s="17"/>
      <c r="BZ40477" s="17"/>
      <c r="CA40477" s="17"/>
      <c r="CB40477" s="17"/>
    </row>
    <row r="40478" spans="4:80" x14ac:dyDescent="0.2">
      <c r="D40478" s="53"/>
      <c r="E40478" s="53"/>
      <c r="F40478" s="53"/>
      <c r="G40478" s="53"/>
      <c r="BX40478" s="17"/>
      <c r="BY40478" s="17"/>
      <c r="BZ40478" s="17"/>
      <c r="CA40478" s="17"/>
      <c r="CB40478" s="17"/>
    </row>
    <row r="40479" spans="4:80" x14ac:dyDescent="0.2">
      <c r="D40479" s="53"/>
      <c r="E40479" s="53"/>
      <c r="F40479" s="53"/>
      <c r="G40479" s="53"/>
      <c r="BX40479" s="17"/>
      <c r="BY40479" s="17"/>
      <c r="BZ40479" s="17"/>
      <c r="CA40479" s="17"/>
      <c r="CB40479" s="17"/>
    </row>
    <row r="40480" spans="4:80" x14ac:dyDescent="0.2">
      <c r="D40480" s="53"/>
      <c r="E40480" s="53"/>
      <c r="F40480" s="53"/>
      <c r="G40480" s="53"/>
      <c r="BX40480" s="17"/>
      <c r="BY40480" s="17"/>
      <c r="BZ40480" s="17"/>
      <c r="CA40480" s="17"/>
      <c r="CB40480" s="17"/>
    </row>
    <row r="40481" spans="4:80" x14ac:dyDescent="0.2">
      <c r="D40481" s="53"/>
      <c r="E40481" s="53"/>
      <c r="F40481" s="53"/>
      <c r="G40481" s="53"/>
      <c r="BX40481" s="17"/>
      <c r="BY40481" s="17"/>
      <c r="BZ40481" s="17"/>
      <c r="CA40481" s="17"/>
      <c r="CB40481" s="17"/>
    </row>
    <row r="40482" spans="4:80" x14ac:dyDescent="0.2">
      <c r="D40482" s="53"/>
      <c r="E40482" s="53"/>
      <c r="F40482" s="53"/>
      <c r="G40482" s="53"/>
      <c r="BX40482" s="17"/>
      <c r="BY40482" s="17"/>
      <c r="BZ40482" s="17"/>
      <c r="CA40482" s="17"/>
      <c r="CB40482" s="17"/>
    </row>
    <row r="40483" spans="4:80" x14ac:dyDescent="0.2">
      <c r="D40483" s="53"/>
      <c r="E40483" s="53"/>
      <c r="F40483" s="53"/>
      <c r="G40483" s="53"/>
      <c r="BX40483" s="17"/>
      <c r="BY40483" s="17"/>
      <c r="BZ40483" s="17"/>
      <c r="CA40483" s="17"/>
      <c r="CB40483" s="17"/>
    </row>
    <row r="40484" spans="4:80" x14ac:dyDescent="0.2">
      <c r="D40484" s="53"/>
      <c r="E40484" s="53"/>
      <c r="F40484" s="53"/>
      <c r="G40484" s="53"/>
      <c r="BX40484" s="17"/>
      <c r="BY40484" s="17"/>
      <c r="BZ40484" s="17"/>
      <c r="CA40484" s="17"/>
      <c r="CB40484" s="17"/>
    </row>
    <row r="40485" spans="4:80" x14ac:dyDescent="0.2">
      <c r="D40485" s="53"/>
      <c r="E40485" s="53"/>
      <c r="F40485" s="53"/>
      <c r="G40485" s="53"/>
      <c r="BX40485" s="17"/>
      <c r="BY40485" s="17"/>
      <c r="BZ40485" s="17"/>
      <c r="CA40485" s="17"/>
      <c r="CB40485" s="17"/>
    </row>
    <row r="40486" spans="4:80" x14ac:dyDescent="0.2">
      <c r="D40486" s="53"/>
      <c r="E40486" s="53"/>
      <c r="F40486" s="53"/>
      <c r="G40486" s="53"/>
      <c r="BX40486" s="17"/>
      <c r="BY40486" s="17"/>
      <c r="BZ40486" s="17"/>
      <c r="CA40486" s="17"/>
      <c r="CB40486" s="17"/>
    </row>
    <row r="40487" spans="4:80" x14ac:dyDescent="0.2">
      <c r="D40487" s="53"/>
      <c r="E40487" s="53"/>
      <c r="F40487" s="53"/>
      <c r="G40487" s="53"/>
      <c r="BX40487" s="17"/>
      <c r="BY40487" s="17"/>
      <c r="BZ40487" s="17"/>
      <c r="CA40487" s="17"/>
      <c r="CB40487" s="17"/>
    </row>
    <row r="40488" spans="4:80" x14ac:dyDescent="0.2">
      <c r="D40488" s="53"/>
      <c r="E40488" s="53"/>
      <c r="F40488" s="53"/>
      <c r="G40488" s="53"/>
      <c r="BX40488" s="17"/>
      <c r="BY40488" s="17"/>
      <c r="BZ40488" s="17"/>
      <c r="CA40488" s="17"/>
      <c r="CB40488" s="17"/>
    </row>
    <row r="40489" spans="4:80" x14ac:dyDescent="0.2">
      <c r="D40489" s="53"/>
      <c r="E40489" s="53"/>
      <c r="F40489" s="53"/>
      <c r="G40489" s="53"/>
      <c r="BX40489" s="17"/>
      <c r="BY40489" s="17"/>
      <c r="BZ40489" s="17"/>
      <c r="CA40489" s="17"/>
      <c r="CB40489" s="17"/>
    </row>
    <row r="40490" spans="4:80" x14ac:dyDescent="0.2">
      <c r="D40490" s="53"/>
      <c r="E40490" s="53"/>
      <c r="F40490" s="53"/>
      <c r="G40490" s="53"/>
      <c r="BX40490" s="17"/>
      <c r="BY40490" s="17"/>
      <c r="BZ40490" s="17"/>
      <c r="CA40490" s="17"/>
      <c r="CB40490" s="17"/>
    </row>
    <row r="40491" spans="4:80" x14ac:dyDescent="0.2">
      <c r="D40491" s="53"/>
      <c r="E40491" s="53"/>
      <c r="F40491" s="53"/>
      <c r="G40491" s="53"/>
      <c r="BX40491" s="17"/>
      <c r="BY40491" s="17"/>
      <c r="BZ40491" s="17"/>
      <c r="CA40491" s="17"/>
      <c r="CB40491" s="17"/>
    </row>
    <row r="40492" spans="4:80" x14ac:dyDescent="0.2">
      <c r="D40492" s="53"/>
      <c r="E40492" s="53"/>
      <c r="F40492" s="53"/>
      <c r="G40492" s="53"/>
      <c r="BX40492" s="17"/>
      <c r="BY40492" s="17"/>
      <c r="BZ40492" s="17"/>
      <c r="CA40492" s="17"/>
      <c r="CB40492" s="17"/>
    </row>
    <row r="40493" spans="4:80" x14ac:dyDescent="0.2">
      <c r="D40493" s="53"/>
      <c r="E40493" s="53"/>
      <c r="F40493" s="53"/>
      <c r="G40493" s="53"/>
      <c r="BX40493" s="17"/>
      <c r="BY40493" s="17"/>
      <c r="BZ40493" s="17"/>
      <c r="CA40493" s="17"/>
      <c r="CB40493" s="17"/>
    </row>
    <row r="40494" spans="4:80" x14ac:dyDescent="0.2">
      <c r="D40494" s="53"/>
      <c r="E40494" s="53"/>
      <c r="F40494" s="53"/>
      <c r="G40494" s="53"/>
      <c r="BX40494" s="17"/>
      <c r="BY40494" s="17"/>
      <c r="BZ40494" s="17"/>
      <c r="CA40494" s="17"/>
      <c r="CB40494" s="17"/>
    </row>
    <row r="40495" spans="4:80" x14ac:dyDescent="0.2">
      <c r="D40495" s="53"/>
      <c r="E40495" s="53"/>
      <c r="F40495" s="53"/>
      <c r="G40495" s="53"/>
      <c r="BX40495" s="17"/>
      <c r="BY40495" s="17"/>
      <c r="BZ40495" s="17"/>
      <c r="CA40495" s="17"/>
      <c r="CB40495" s="17"/>
    </row>
    <row r="40496" spans="4:80" x14ac:dyDescent="0.2">
      <c r="D40496" s="53"/>
      <c r="E40496" s="53"/>
      <c r="F40496" s="53"/>
      <c r="G40496" s="53"/>
      <c r="BX40496" s="17"/>
      <c r="BY40496" s="17"/>
      <c r="BZ40496" s="17"/>
      <c r="CA40496" s="17"/>
      <c r="CB40496" s="17"/>
    </row>
    <row r="40497" spans="4:80" x14ac:dyDescent="0.2">
      <c r="D40497" s="53"/>
      <c r="E40497" s="53"/>
      <c r="F40497" s="53"/>
      <c r="G40497" s="53"/>
      <c r="BX40497" s="17"/>
      <c r="BY40497" s="17"/>
      <c r="BZ40497" s="17"/>
      <c r="CA40497" s="17"/>
      <c r="CB40497" s="17"/>
    </row>
    <row r="40498" spans="4:80" x14ac:dyDescent="0.2">
      <c r="D40498" s="53"/>
      <c r="E40498" s="53"/>
      <c r="F40498" s="53"/>
      <c r="G40498" s="53"/>
      <c r="BX40498" s="17"/>
      <c r="BY40498" s="17"/>
      <c r="BZ40498" s="17"/>
      <c r="CA40498" s="17"/>
      <c r="CB40498" s="17"/>
    </row>
    <row r="40499" spans="4:80" x14ac:dyDescent="0.2">
      <c r="D40499" s="53"/>
      <c r="E40499" s="53"/>
      <c r="F40499" s="53"/>
      <c r="G40499" s="53"/>
      <c r="BX40499" s="17"/>
      <c r="BY40499" s="17"/>
      <c r="BZ40499" s="17"/>
      <c r="CA40499" s="17"/>
      <c r="CB40499" s="17"/>
    </row>
    <row r="40500" spans="4:80" x14ac:dyDescent="0.2">
      <c r="D40500" s="53"/>
      <c r="E40500" s="53"/>
      <c r="F40500" s="53"/>
      <c r="G40500" s="53"/>
      <c r="BX40500" s="17"/>
      <c r="BY40500" s="17"/>
      <c r="BZ40500" s="17"/>
      <c r="CA40500" s="17"/>
      <c r="CB40500" s="17"/>
    </row>
    <row r="40501" spans="4:80" x14ac:dyDescent="0.2">
      <c r="D40501" s="53"/>
      <c r="E40501" s="53"/>
      <c r="F40501" s="53"/>
      <c r="G40501" s="53"/>
      <c r="BX40501" s="17"/>
      <c r="BY40501" s="17"/>
      <c r="BZ40501" s="17"/>
      <c r="CA40501" s="17"/>
      <c r="CB40501" s="17"/>
    </row>
    <row r="40502" spans="4:80" x14ac:dyDescent="0.2">
      <c r="D40502" s="53"/>
      <c r="E40502" s="53"/>
      <c r="F40502" s="53"/>
      <c r="G40502" s="53"/>
      <c r="BX40502" s="17"/>
      <c r="BY40502" s="17"/>
      <c r="BZ40502" s="17"/>
      <c r="CA40502" s="17"/>
      <c r="CB40502" s="17"/>
    </row>
    <row r="40503" spans="4:80" x14ac:dyDescent="0.2">
      <c r="D40503" s="53"/>
      <c r="E40503" s="53"/>
      <c r="F40503" s="53"/>
      <c r="G40503" s="53"/>
      <c r="BX40503" s="17"/>
      <c r="BY40503" s="17"/>
      <c r="BZ40503" s="17"/>
      <c r="CA40503" s="17"/>
      <c r="CB40503" s="17"/>
    </row>
    <row r="40504" spans="4:80" x14ac:dyDescent="0.2">
      <c r="D40504" s="53"/>
      <c r="E40504" s="53"/>
      <c r="F40504" s="53"/>
      <c r="G40504" s="53"/>
      <c r="BX40504" s="17"/>
      <c r="BY40504" s="17"/>
      <c r="BZ40504" s="17"/>
      <c r="CA40504" s="17"/>
      <c r="CB40504" s="17"/>
    </row>
    <row r="40505" spans="4:80" x14ac:dyDescent="0.2">
      <c r="D40505" s="53"/>
      <c r="E40505" s="53"/>
      <c r="F40505" s="53"/>
      <c r="G40505" s="53"/>
      <c r="BX40505" s="17"/>
      <c r="BY40505" s="17"/>
      <c r="BZ40505" s="17"/>
      <c r="CA40505" s="17"/>
      <c r="CB40505" s="17"/>
    </row>
    <row r="40506" spans="4:80" x14ac:dyDescent="0.2">
      <c r="D40506" s="53"/>
      <c r="E40506" s="53"/>
      <c r="F40506" s="53"/>
      <c r="G40506" s="53"/>
      <c r="BX40506" s="17"/>
      <c r="BY40506" s="17"/>
      <c r="BZ40506" s="17"/>
      <c r="CA40506" s="17"/>
      <c r="CB40506" s="17"/>
    </row>
    <row r="40507" spans="4:80" x14ac:dyDescent="0.2">
      <c r="D40507" s="53"/>
      <c r="E40507" s="53"/>
      <c r="F40507" s="53"/>
      <c r="G40507" s="53"/>
      <c r="BX40507" s="17"/>
      <c r="BY40507" s="17"/>
      <c r="BZ40507" s="17"/>
      <c r="CA40507" s="17"/>
      <c r="CB40507" s="17"/>
    </row>
    <row r="40508" spans="4:80" x14ac:dyDescent="0.2">
      <c r="D40508" s="53"/>
      <c r="E40508" s="53"/>
      <c r="F40508" s="53"/>
      <c r="G40508" s="53"/>
      <c r="BX40508" s="17"/>
      <c r="BY40508" s="17"/>
      <c r="BZ40508" s="17"/>
      <c r="CA40508" s="17"/>
      <c r="CB40508" s="17"/>
    </row>
    <row r="40509" spans="4:80" x14ac:dyDescent="0.2">
      <c r="D40509" s="53"/>
      <c r="E40509" s="53"/>
      <c r="F40509" s="53"/>
      <c r="G40509" s="53"/>
      <c r="BX40509" s="17"/>
      <c r="BY40509" s="17"/>
      <c r="BZ40509" s="17"/>
      <c r="CA40509" s="17"/>
      <c r="CB40509" s="17"/>
    </row>
    <row r="40510" spans="4:80" x14ac:dyDescent="0.2">
      <c r="D40510" s="53"/>
      <c r="E40510" s="53"/>
      <c r="F40510" s="53"/>
      <c r="G40510" s="53"/>
      <c r="BX40510" s="17"/>
      <c r="BY40510" s="17"/>
      <c r="BZ40510" s="17"/>
      <c r="CA40510" s="17"/>
      <c r="CB40510" s="17"/>
    </row>
    <row r="40511" spans="4:80" x14ac:dyDescent="0.2">
      <c r="D40511" s="53"/>
      <c r="E40511" s="53"/>
      <c r="F40511" s="53"/>
      <c r="G40511" s="53"/>
      <c r="BX40511" s="17"/>
      <c r="BY40511" s="17"/>
      <c r="BZ40511" s="17"/>
      <c r="CA40511" s="17"/>
      <c r="CB40511" s="17"/>
    </row>
    <row r="40512" spans="4:80" x14ac:dyDescent="0.2">
      <c r="D40512" s="53"/>
      <c r="E40512" s="53"/>
      <c r="F40512" s="53"/>
      <c r="G40512" s="53"/>
      <c r="BX40512" s="17"/>
      <c r="BY40512" s="17"/>
      <c r="BZ40512" s="17"/>
      <c r="CA40512" s="17"/>
      <c r="CB40512" s="17"/>
    </row>
    <row r="40513" spans="4:80" x14ac:dyDescent="0.2">
      <c r="D40513" s="53"/>
      <c r="E40513" s="53"/>
      <c r="F40513" s="53"/>
      <c r="G40513" s="53"/>
      <c r="BX40513" s="17"/>
      <c r="BY40513" s="17"/>
      <c r="BZ40513" s="17"/>
      <c r="CA40513" s="17"/>
      <c r="CB40513" s="17"/>
    </row>
    <row r="40514" spans="4:80" x14ac:dyDescent="0.2">
      <c r="D40514" s="53"/>
      <c r="E40514" s="53"/>
      <c r="F40514" s="53"/>
      <c r="G40514" s="53"/>
      <c r="BX40514" s="17"/>
      <c r="BY40514" s="17"/>
      <c r="BZ40514" s="17"/>
      <c r="CA40514" s="17"/>
      <c r="CB40514" s="17"/>
    </row>
    <row r="40515" spans="4:80" x14ac:dyDescent="0.2">
      <c r="D40515" s="53"/>
      <c r="E40515" s="53"/>
      <c r="F40515" s="53"/>
      <c r="G40515" s="53"/>
      <c r="BX40515" s="17"/>
      <c r="BY40515" s="17"/>
      <c r="BZ40515" s="17"/>
      <c r="CA40515" s="17"/>
      <c r="CB40515" s="17"/>
    </row>
    <row r="40516" spans="4:80" x14ac:dyDescent="0.2">
      <c r="D40516" s="53"/>
      <c r="E40516" s="53"/>
      <c r="F40516" s="53"/>
      <c r="G40516" s="53"/>
      <c r="BX40516" s="17"/>
      <c r="BY40516" s="17"/>
      <c r="BZ40516" s="17"/>
      <c r="CA40516" s="17"/>
      <c r="CB40516" s="17"/>
    </row>
    <row r="40517" spans="4:80" x14ac:dyDescent="0.2">
      <c r="D40517" s="53"/>
      <c r="E40517" s="53"/>
      <c r="F40517" s="53"/>
      <c r="G40517" s="53"/>
      <c r="BX40517" s="17"/>
      <c r="BY40517" s="17"/>
      <c r="BZ40517" s="17"/>
      <c r="CA40517" s="17"/>
      <c r="CB40517" s="17"/>
    </row>
    <row r="40518" spans="4:80" x14ac:dyDescent="0.2">
      <c r="D40518" s="53"/>
      <c r="E40518" s="53"/>
      <c r="F40518" s="53"/>
      <c r="G40518" s="53"/>
      <c r="BX40518" s="17"/>
      <c r="BY40518" s="17"/>
      <c r="BZ40518" s="17"/>
      <c r="CA40518" s="17"/>
      <c r="CB40518" s="17"/>
    </row>
    <row r="40519" spans="4:80" x14ac:dyDescent="0.2">
      <c r="D40519" s="53"/>
      <c r="E40519" s="53"/>
      <c r="F40519" s="53"/>
      <c r="G40519" s="53"/>
      <c r="BX40519" s="17"/>
      <c r="BY40519" s="17"/>
      <c r="BZ40519" s="17"/>
      <c r="CA40519" s="17"/>
      <c r="CB40519" s="17"/>
    </row>
    <row r="40520" spans="4:80" x14ac:dyDescent="0.2">
      <c r="D40520" s="53"/>
      <c r="E40520" s="53"/>
      <c r="F40520" s="53"/>
      <c r="G40520" s="53"/>
      <c r="BX40520" s="17"/>
      <c r="BY40520" s="17"/>
      <c r="BZ40520" s="17"/>
      <c r="CA40520" s="17"/>
      <c r="CB40520" s="17"/>
    </row>
    <row r="40521" spans="4:80" x14ac:dyDescent="0.2">
      <c r="D40521" s="53"/>
      <c r="E40521" s="53"/>
      <c r="F40521" s="53"/>
      <c r="G40521" s="53"/>
      <c r="BX40521" s="17"/>
      <c r="BY40521" s="17"/>
      <c r="BZ40521" s="17"/>
      <c r="CA40521" s="17"/>
      <c r="CB40521" s="17"/>
    </row>
    <row r="40522" spans="4:80" x14ac:dyDescent="0.2">
      <c r="D40522" s="53"/>
      <c r="E40522" s="53"/>
      <c r="F40522" s="53"/>
      <c r="G40522" s="53"/>
      <c r="BX40522" s="17"/>
      <c r="BY40522" s="17"/>
      <c r="BZ40522" s="17"/>
      <c r="CA40522" s="17"/>
      <c r="CB40522" s="17"/>
    </row>
    <row r="40523" spans="4:80" x14ac:dyDescent="0.2">
      <c r="D40523" s="53"/>
      <c r="E40523" s="53"/>
      <c r="F40523" s="53"/>
      <c r="G40523" s="53"/>
      <c r="BX40523" s="17"/>
      <c r="BY40523" s="17"/>
      <c r="BZ40523" s="17"/>
      <c r="CA40523" s="17"/>
      <c r="CB40523" s="17"/>
    </row>
    <row r="40524" spans="4:80" x14ac:dyDescent="0.2">
      <c r="D40524" s="53"/>
      <c r="E40524" s="53"/>
      <c r="F40524" s="53"/>
      <c r="G40524" s="53"/>
      <c r="BX40524" s="17"/>
      <c r="BY40524" s="17"/>
      <c r="BZ40524" s="17"/>
      <c r="CA40524" s="17"/>
      <c r="CB40524" s="17"/>
    </row>
    <row r="40525" spans="4:80" x14ac:dyDescent="0.2">
      <c r="D40525" s="53"/>
      <c r="E40525" s="53"/>
      <c r="F40525" s="53"/>
      <c r="G40525" s="53"/>
      <c r="BX40525" s="17"/>
      <c r="BY40525" s="17"/>
      <c r="BZ40525" s="17"/>
      <c r="CA40525" s="17"/>
      <c r="CB40525" s="17"/>
    </row>
    <row r="40526" spans="4:80" x14ac:dyDescent="0.2">
      <c r="D40526" s="53"/>
      <c r="E40526" s="53"/>
      <c r="F40526" s="53"/>
      <c r="G40526" s="53"/>
      <c r="BX40526" s="17"/>
      <c r="BY40526" s="17"/>
      <c r="BZ40526" s="17"/>
      <c r="CA40526" s="17"/>
      <c r="CB40526" s="17"/>
    </row>
    <row r="40527" spans="4:80" x14ac:dyDescent="0.2">
      <c r="D40527" s="53"/>
      <c r="E40527" s="53"/>
      <c r="F40527" s="53"/>
      <c r="G40527" s="53"/>
      <c r="BX40527" s="17"/>
      <c r="BY40527" s="17"/>
      <c r="BZ40527" s="17"/>
      <c r="CA40527" s="17"/>
      <c r="CB40527" s="17"/>
    </row>
    <row r="40528" spans="4:80" x14ac:dyDescent="0.2">
      <c r="D40528" s="53"/>
      <c r="E40528" s="53"/>
      <c r="F40528" s="53"/>
      <c r="G40528" s="53"/>
      <c r="BX40528" s="17"/>
      <c r="BY40528" s="17"/>
      <c r="BZ40528" s="17"/>
      <c r="CA40528" s="17"/>
      <c r="CB40528" s="17"/>
    </row>
    <row r="40529" spans="4:80" x14ac:dyDescent="0.2">
      <c r="D40529" s="53"/>
      <c r="E40529" s="53"/>
      <c r="F40529" s="53"/>
      <c r="G40529" s="53"/>
      <c r="BX40529" s="17"/>
      <c r="BY40529" s="17"/>
      <c r="BZ40529" s="17"/>
      <c r="CA40529" s="17"/>
      <c r="CB40529" s="17"/>
    </row>
    <row r="40530" spans="4:80" x14ac:dyDescent="0.2">
      <c r="D40530" s="53"/>
      <c r="E40530" s="53"/>
      <c r="F40530" s="53"/>
      <c r="G40530" s="53"/>
      <c r="BX40530" s="17"/>
      <c r="BY40530" s="17"/>
      <c r="BZ40530" s="17"/>
      <c r="CA40530" s="17"/>
      <c r="CB40530" s="17"/>
    </row>
    <row r="40531" spans="4:80" x14ac:dyDescent="0.2">
      <c r="D40531" s="53"/>
      <c r="E40531" s="53"/>
      <c r="F40531" s="53"/>
      <c r="G40531" s="53"/>
      <c r="BX40531" s="17"/>
      <c r="BY40531" s="17"/>
      <c r="BZ40531" s="17"/>
      <c r="CA40531" s="17"/>
      <c r="CB40531" s="17"/>
    </row>
    <row r="40532" spans="4:80" x14ac:dyDescent="0.2">
      <c r="D40532" s="53"/>
      <c r="E40532" s="53"/>
      <c r="F40532" s="53"/>
      <c r="G40532" s="53"/>
      <c r="BX40532" s="17"/>
      <c r="BY40532" s="17"/>
      <c r="BZ40532" s="17"/>
      <c r="CA40532" s="17"/>
      <c r="CB40532" s="17"/>
    </row>
    <row r="40533" spans="4:80" x14ac:dyDescent="0.2">
      <c r="D40533" s="53"/>
      <c r="E40533" s="53"/>
      <c r="F40533" s="53"/>
      <c r="G40533" s="53"/>
      <c r="BX40533" s="17"/>
      <c r="BY40533" s="17"/>
      <c r="BZ40533" s="17"/>
      <c r="CA40533" s="17"/>
      <c r="CB40533" s="17"/>
    </row>
    <row r="40534" spans="4:80" x14ac:dyDescent="0.2">
      <c r="D40534" s="53"/>
      <c r="E40534" s="53"/>
      <c r="F40534" s="53"/>
      <c r="G40534" s="53"/>
      <c r="BX40534" s="17"/>
      <c r="BY40534" s="17"/>
      <c r="BZ40534" s="17"/>
      <c r="CA40534" s="17"/>
      <c r="CB40534" s="17"/>
    </row>
    <row r="40535" spans="4:80" x14ac:dyDescent="0.2">
      <c r="D40535" s="53"/>
      <c r="E40535" s="53"/>
      <c r="F40535" s="53"/>
      <c r="G40535" s="53"/>
      <c r="BX40535" s="17"/>
      <c r="BY40535" s="17"/>
      <c r="BZ40535" s="17"/>
      <c r="CA40535" s="17"/>
      <c r="CB40535" s="17"/>
    </row>
    <row r="40536" spans="4:80" x14ac:dyDescent="0.2">
      <c r="D40536" s="53"/>
      <c r="E40536" s="53"/>
      <c r="F40536" s="53"/>
      <c r="G40536" s="53"/>
      <c r="BX40536" s="17"/>
      <c r="BY40536" s="17"/>
      <c r="BZ40536" s="17"/>
      <c r="CA40536" s="17"/>
      <c r="CB40536" s="17"/>
    </row>
    <row r="40537" spans="4:80" x14ac:dyDescent="0.2">
      <c r="D40537" s="53"/>
      <c r="E40537" s="53"/>
      <c r="F40537" s="53"/>
      <c r="G40537" s="53"/>
      <c r="BX40537" s="17"/>
      <c r="BY40537" s="17"/>
      <c r="BZ40537" s="17"/>
      <c r="CA40537" s="17"/>
      <c r="CB40537" s="17"/>
    </row>
    <row r="40538" spans="4:80" x14ac:dyDescent="0.2">
      <c r="D40538" s="53"/>
      <c r="E40538" s="53"/>
      <c r="F40538" s="53"/>
      <c r="G40538" s="53"/>
      <c r="BX40538" s="17"/>
      <c r="BY40538" s="17"/>
      <c r="BZ40538" s="17"/>
      <c r="CA40538" s="17"/>
      <c r="CB40538" s="17"/>
    </row>
    <row r="40539" spans="4:80" x14ac:dyDescent="0.2">
      <c r="D40539" s="53"/>
      <c r="E40539" s="53"/>
      <c r="F40539" s="53"/>
      <c r="G40539" s="53"/>
      <c r="BX40539" s="17"/>
      <c r="BY40539" s="17"/>
      <c r="BZ40539" s="17"/>
      <c r="CA40539" s="17"/>
      <c r="CB40539" s="17"/>
    </row>
    <row r="40540" spans="4:80" x14ac:dyDescent="0.2">
      <c r="D40540" s="53"/>
      <c r="E40540" s="53"/>
      <c r="F40540" s="53"/>
      <c r="G40540" s="53"/>
      <c r="BX40540" s="17"/>
      <c r="BY40540" s="17"/>
      <c r="BZ40540" s="17"/>
      <c r="CA40540" s="17"/>
      <c r="CB40540" s="17"/>
    </row>
    <row r="40541" spans="4:80" x14ac:dyDescent="0.2">
      <c r="D40541" s="53"/>
      <c r="E40541" s="53"/>
      <c r="F40541" s="53"/>
      <c r="G40541" s="53"/>
      <c r="BX40541" s="17"/>
      <c r="BY40541" s="17"/>
      <c r="BZ40541" s="17"/>
      <c r="CA40541" s="17"/>
      <c r="CB40541" s="17"/>
    </row>
    <row r="40542" spans="4:80" x14ac:dyDescent="0.2">
      <c r="D40542" s="53"/>
      <c r="E40542" s="53"/>
      <c r="F40542" s="53"/>
      <c r="G40542" s="53"/>
      <c r="BX40542" s="17"/>
      <c r="BY40542" s="17"/>
      <c r="BZ40542" s="17"/>
      <c r="CA40542" s="17"/>
      <c r="CB40542" s="17"/>
    </row>
    <row r="40543" spans="4:80" x14ac:dyDescent="0.2">
      <c r="D40543" s="53"/>
      <c r="E40543" s="53"/>
      <c r="F40543" s="53"/>
      <c r="G40543" s="53"/>
      <c r="BX40543" s="17"/>
      <c r="BY40543" s="17"/>
      <c r="BZ40543" s="17"/>
      <c r="CA40543" s="17"/>
      <c r="CB40543" s="17"/>
    </row>
    <row r="40544" spans="4:80" x14ac:dyDescent="0.2">
      <c r="D40544" s="53"/>
      <c r="E40544" s="53"/>
      <c r="F40544" s="53"/>
      <c r="G40544" s="53"/>
      <c r="BX40544" s="17"/>
      <c r="BY40544" s="17"/>
      <c r="BZ40544" s="17"/>
      <c r="CA40544" s="17"/>
      <c r="CB40544" s="17"/>
    </row>
    <row r="40545" spans="4:80" x14ac:dyDescent="0.2">
      <c r="D40545" s="53"/>
      <c r="E40545" s="53"/>
      <c r="F40545" s="53"/>
      <c r="G40545" s="53"/>
      <c r="BX40545" s="17"/>
      <c r="BY40545" s="17"/>
      <c r="BZ40545" s="17"/>
      <c r="CA40545" s="17"/>
      <c r="CB40545" s="17"/>
    </row>
    <row r="40546" spans="4:80" x14ac:dyDescent="0.2">
      <c r="D40546" s="53"/>
      <c r="E40546" s="53"/>
      <c r="F40546" s="53"/>
      <c r="G40546" s="53"/>
      <c r="BX40546" s="17"/>
      <c r="BY40546" s="17"/>
      <c r="BZ40546" s="17"/>
      <c r="CA40546" s="17"/>
      <c r="CB40546" s="17"/>
    </row>
    <row r="40547" spans="4:80" x14ac:dyDescent="0.2">
      <c r="D40547" s="53"/>
      <c r="E40547" s="53"/>
      <c r="F40547" s="53"/>
      <c r="G40547" s="53"/>
      <c r="BX40547" s="17"/>
      <c r="BY40547" s="17"/>
      <c r="BZ40547" s="17"/>
      <c r="CA40547" s="17"/>
      <c r="CB40547" s="17"/>
    </row>
    <row r="40548" spans="4:80" x14ac:dyDescent="0.2">
      <c r="D40548" s="53"/>
      <c r="E40548" s="53"/>
      <c r="F40548" s="53"/>
      <c r="G40548" s="53"/>
      <c r="BX40548" s="17"/>
      <c r="BY40548" s="17"/>
      <c r="BZ40548" s="17"/>
      <c r="CA40548" s="17"/>
      <c r="CB40548" s="17"/>
    </row>
    <row r="40549" spans="4:80" x14ac:dyDescent="0.2">
      <c r="D40549" s="53"/>
      <c r="E40549" s="53"/>
      <c r="F40549" s="53"/>
      <c r="G40549" s="53"/>
      <c r="BX40549" s="17"/>
      <c r="BY40549" s="17"/>
      <c r="BZ40549" s="17"/>
      <c r="CA40549" s="17"/>
      <c r="CB40549" s="17"/>
    </row>
    <row r="40550" spans="4:80" x14ac:dyDescent="0.2">
      <c r="D40550" s="53"/>
      <c r="E40550" s="53"/>
      <c r="F40550" s="53"/>
      <c r="G40550" s="53"/>
      <c r="BX40550" s="17"/>
      <c r="BY40550" s="17"/>
      <c r="BZ40550" s="17"/>
      <c r="CA40550" s="17"/>
      <c r="CB40550" s="17"/>
    </row>
    <row r="40551" spans="4:80" x14ac:dyDescent="0.2">
      <c r="D40551" s="53"/>
      <c r="E40551" s="53"/>
      <c r="F40551" s="53"/>
      <c r="G40551" s="53"/>
      <c r="BX40551" s="17"/>
      <c r="BY40551" s="17"/>
      <c r="BZ40551" s="17"/>
      <c r="CA40551" s="17"/>
      <c r="CB40551" s="17"/>
    </row>
    <row r="40552" spans="4:80" x14ac:dyDescent="0.2">
      <c r="D40552" s="53"/>
      <c r="E40552" s="53"/>
      <c r="F40552" s="53"/>
      <c r="G40552" s="53"/>
      <c r="BX40552" s="17"/>
      <c r="BY40552" s="17"/>
      <c r="BZ40552" s="17"/>
      <c r="CA40552" s="17"/>
      <c r="CB40552" s="17"/>
    </row>
    <row r="40553" spans="4:80" x14ac:dyDescent="0.2">
      <c r="D40553" s="53"/>
      <c r="E40553" s="53"/>
      <c r="F40553" s="53"/>
      <c r="G40553" s="53"/>
      <c r="BX40553" s="17"/>
      <c r="BY40553" s="17"/>
      <c r="BZ40553" s="17"/>
      <c r="CA40553" s="17"/>
      <c r="CB40553" s="17"/>
    </row>
    <row r="40554" spans="4:80" x14ac:dyDescent="0.2">
      <c r="D40554" s="53"/>
      <c r="E40554" s="53"/>
      <c r="F40554" s="53"/>
      <c r="G40554" s="53"/>
      <c r="BX40554" s="17"/>
      <c r="BY40554" s="17"/>
      <c r="BZ40554" s="17"/>
      <c r="CA40554" s="17"/>
      <c r="CB40554" s="17"/>
    </row>
    <row r="40555" spans="4:80" x14ac:dyDescent="0.2">
      <c r="D40555" s="53"/>
      <c r="E40555" s="53"/>
      <c r="F40555" s="53"/>
      <c r="G40555" s="53"/>
      <c r="BX40555" s="17"/>
      <c r="BY40555" s="17"/>
      <c r="BZ40555" s="17"/>
      <c r="CA40555" s="17"/>
      <c r="CB40555" s="17"/>
    </row>
    <row r="40556" spans="4:80" x14ac:dyDescent="0.2">
      <c r="D40556" s="53"/>
      <c r="E40556" s="53"/>
      <c r="F40556" s="53"/>
      <c r="G40556" s="53"/>
      <c r="BX40556" s="17"/>
      <c r="BY40556" s="17"/>
      <c r="BZ40556" s="17"/>
      <c r="CA40556" s="17"/>
      <c r="CB40556" s="17"/>
    </row>
    <row r="40557" spans="4:80" x14ac:dyDescent="0.2">
      <c r="D40557" s="53"/>
      <c r="E40557" s="53"/>
      <c r="F40557" s="53"/>
      <c r="G40557" s="53"/>
      <c r="BX40557" s="17"/>
      <c r="BY40557" s="17"/>
      <c r="BZ40557" s="17"/>
      <c r="CA40557" s="17"/>
      <c r="CB40557" s="17"/>
    </row>
    <row r="40558" spans="4:80" x14ac:dyDescent="0.2">
      <c r="D40558" s="53"/>
      <c r="E40558" s="53"/>
      <c r="F40558" s="53"/>
      <c r="G40558" s="53"/>
      <c r="BX40558" s="17"/>
      <c r="BY40558" s="17"/>
      <c r="BZ40558" s="17"/>
      <c r="CA40558" s="17"/>
      <c r="CB40558" s="17"/>
    </row>
    <row r="40559" spans="4:80" x14ac:dyDescent="0.2">
      <c r="D40559" s="53"/>
      <c r="E40559" s="53"/>
      <c r="F40559" s="53"/>
      <c r="G40559" s="53"/>
      <c r="BX40559" s="17"/>
      <c r="BY40559" s="17"/>
      <c r="BZ40559" s="17"/>
      <c r="CA40559" s="17"/>
      <c r="CB40559" s="17"/>
    </row>
    <row r="40560" spans="4:80" x14ac:dyDescent="0.2">
      <c r="D40560" s="53"/>
      <c r="E40560" s="53"/>
      <c r="F40560" s="53"/>
      <c r="G40560" s="53"/>
      <c r="BX40560" s="17"/>
      <c r="BY40560" s="17"/>
      <c r="BZ40560" s="17"/>
      <c r="CA40560" s="17"/>
      <c r="CB40560" s="17"/>
    </row>
    <row r="40561" spans="4:80" x14ac:dyDescent="0.2">
      <c r="D40561" s="53"/>
      <c r="E40561" s="53"/>
      <c r="F40561" s="53"/>
      <c r="G40561" s="53"/>
      <c r="BX40561" s="17"/>
      <c r="BY40561" s="17"/>
      <c r="BZ40561" s="17"/>
      <c r="CA40561" s="17"/>
      <c r="CB40561" s="17"/>
    </row>
    <row r="40562" spans="4:80" x14ac:dyDescent="0.2">
      <c r="D40562" s="53"/>
      <c r="E40562" s="53"/>
      <c r="F40562" s="53"/>
      <c r="G40562" s="53"/>
      <c r="BX40562" s="17"/>
      <c r="BY40562" s="17"/>
      <c r="BZ40562" s="17"/>
      <c r="CA40562" s="17"/>
      <c r="CB40562" s="17"/>
    </row>
    <row r="40563" spans="4:80" x14ac:dyDescent="0.2">
      <c r="D40563" s="53"/>
      <c r="E40563" s="53"/>
      <c r="F40563" s="53"/>
      <c r="G40563" s="53"/>
      <c r="BX40563" s="17"/>
      <c r="BY40563" s="17"/>
      <c r="BZ40563" s="17"/>
      <c r="CA40563" s="17"/>
      <c r="CB40563" s="17"/>
    </row>
    <row r="40564" spans="4:80" x14ac:dyDescent="0.2">
      <c r="D40564" s="53"/>
      <c r="E40564" s="53"/>
      <c r="F40564" s="53"/>
      <c r="G40564" s="53"/>
      <c r="BX40564" s="17"/>
      <c r="BY40564" s="17"/>
      <c r="BZ40564" s="17"/>
      <c r="CA40564" s="17"/>
      <c r="CB40564" s="17"/>
    </row>
    <row r="40565" spans="4:80" x14ac:dyDescent="0.2">
      <c r="D40565" s="53"/>
      <c r="E40565" s="53"/>
      <c r="F40565" s="53"/>
      <c r="G40565" s="53"/>
      <c r="BX40565" s="17"/>
      <c r="BY40565" s="17"/>
      <c r="BZ40565" s="17"/>
      <c r="CA40565" s="17"/>
      <c r="CB40565" s="17"/>
    </row>
    <row r="40566" spans="4:80" x14ac:dyDescent="0.2">
      <c r="D40566" s="53"/>
      <c r="E40566" s="53"/>
      <c r="F40566" s="53"/>
      <c r="G40566" s="53"/>
      <c r="BX40566" s="17"/>
      <c r="BY40566" s="17"/>
      <c r="BZ40566" s="17"/>
      <c r="CA40566" s="17"/>
      <c r="CB40566" s="17"/>
    </row>
    <row r="40567" spans="4:80" x14ac:dyDescent="0.2">
      <c r="D40567" s="53"/>
      <c r="E40567" s="53"/>
      <c r="F40567" s="53"/>
      <c r="G40567" s="53"/>
      <c r="BX40567" s="17"/>
      <c r="BY40567" s="17"/>
      <c r="BZ40567" s="17"/>
      <c r="CA40567" s="17"/>
      <c r="CB40567" s="17"/>
    </row>
    <row r="40568" spans="4:80" x14ac:dyDescent="0.2">
      <c r="D40568" s="53"/>
      <c r="E40568" s="53"/>
      <c r="F40568" s="53"/>
      <c r="G40568" s="53"/>
      <c r="BX40568" s="17"/>
      <c r="BY40568" s="17"/>
      <c r="BZ40568" s="17"/>
      <c r="CA40568" s="17"/>
      <c r="CB40568" s="17"/>
    </row>
    <row r="40569" spans="4:80" x14ac:dyDescent="0.2">
      <c r="D40569" s="53"/>
      <c r="E40569" s="53"/>
      <c r="F40569" s="53"/>
      <c r="G40569" s="53"/>
      <c r="BX40569" s="17"/>
      <c r="BY40569" s="17"/>
      <c r="BZ40569" s="17"/>
      <c r="CA40569" s="17"/>
      <c r="CB40569" s="17"/>
    </row>
    <row r="40570" spans="4:80" x14ac:dyDescent="0.2">
      <c r="D40570" s="53"/>
      <c r="E40570" s="53"/>
      <c r="F40570" s="53"/>
      <c r="G40570" s="53"/>
      <c r="BX40570" s="17"/>
      <c r="BY40570" s="17"/>
      <c r="BZ40570" s="17"/>
      <c r="CA40570" s="17"/>
      <c r="CB40570" s="17"/>
    </row>
    <row r="40571" spans="4:80" x14ac:dyDescent="0.2">
      <c r="D40571" s="53"/>
      <c r="E40571" s="53"/>
      <c r="F40571" s="53"/>
      <c r="G40571" s="53"/>
      <c r="BX40571" s="17"/>
      <c r="BY40571" s="17"/>
      <c r="BZ40571" s="17"/>
      <c r="CA40571" s="17"/>
      <c r="CB40571" s="17"/>
    </row>
    <row r="40572" spans="4:80" x14ac:dyDescent="0.2">
      <c r="D40572" s="53"/>
      <c r="E40572" s="53"/>
      <c r="F40572" s="53"/>
      <c r="G40572" s="53"/>
      <c r="BX40572" s="17"/>
      <c r="BY40572" s="17"/>
      <c r="BZ40572" s="17"/>
      <c r="CA40572" s="17"/>
      <c r="CB40572" s="17"/>
    </row>
    <row r="40573" spans="4:80" x14ac:dyDescent="0.2">
      <c r="D40573" s="53"/>
      <c r="E40573" s="53"/>
      <c r="F40573" s="53"/>
      <c r="G40573" s="53"/>
      <c r="BX40573" s="17"/>
      <c r="BY40573" s="17"/>
      <c r="BZ40573" s="17"/>
      <c r="CA40573" s="17"/>
      <c r="CB40573" s="17"/>
    </row>
    <row r="40574" spans="4:80" x14ac:dyDescent="0.2">
      <c r="D40574" s="53"/>
      <c r="E40574" s="53"/>
      <c r="F40574" s="53"/>
      <c r="G40574" s="53"/>
      <c r="BX40574" s="17"/>
      <c r="BY40574" s="17"/>
      <c r="BZ40574" s="17"/>
      <c r="CA40574" s="17"/>
      <c r="CB40574" s="17"/>
    </row>
    <row r="40575" spans="4:80" x14ac:dyDescent="0.2">
      <c r="D40575" s="53"/>
      <c r="E40575" s="53"/>
      <c r="F40575" s="53"/>
      <c r="G40575" s="53"/>
      <c r="BX40575" s="17"/>
      <c r="BY40575" s="17"/>
      <c r="BZ40575" s="17"/>
      <c r="CA40575" s="17"/>
      <c r="CB40575" s="17"/>
    </row>
    <row r="40576" spans="4:80" x14ac:dyDescent="0.2">
      <c r="D40576" s="53"/>
      <c r="E40576" s="53"/>
      <c r="F40576" s="53"/>
      <c r="G40576" s="53"/>
      <c r="BX40576" s="17"/>
      <c r="BY40576" s="17"/>
      <c r="BZ40576" s="17"/>
      <c r="CA40576" s="17"/>
      <c r="CB40576" s="17"/>
    </row>
    <row r="40577" spans="4:80" x14ac:dyDescent="0.2">
      <c r="D40577" s="53"/>
      <c r="E40577" s="53"/>
      <c r="F40577" s="53"/>
      <c r="G40577" s="53"/>
      <c r="BX40577" s="17"/>
      <c r="BY40577" s="17"/>
      <c r="BZ40577" s="17"/>
      <c r="CA40577" s="17"/>
      <c r="CB40577" s="17"/>
    </row>
    <row r="40578" spans="4:80" x14ac:dyDescent="0.2">
      <c r="D40578" s="53"/>
      <c r="E40578" s="53"/>
      <c r="F40578" s="53"/>
      <c r="G40578" s="53"/>
      <c r="BX40578" s="17"/>
      <c r="BY40578" s="17"/>
      <c r="BZ40578" s="17"/>
      <c r="CA40578" s="17"/>
      <c r="CB40578" s="17"/>
    </row>
    <row r="40579" spans="4:80" x14ac:dyDescent="0.2">
      <c r="D40579" s="53"/>
      <c r="E40579" s="53"/>
      <c r="F40579" s="53"/>
      <c r="G40579" s="53"/>
      <c r="BX40579" s="17"/>
      <c r="BY40579" s="17"/>
      <c r="BZ40579" s="17"/>
      <c r="CA40579" s="17"/>
      <c r="CB40579" s="17"/>
    </row>
    <row r="40580" spans="4:80" x14ac:dyDescent="0.2">
      <c r="D40580" s="53"/>
      <c r="E40580" s="53"/>
      <c r="F40580" s="53"/>
      <c r="G40580" s="53"/>
      <c r="BX40580" s="17"/>
      <c r="BY40580" s="17"/>
      <c r="BZ40580" s="17"/>
      <c r="CA40580" s="17"/>
      <c r="CB40580" s="17"/>
    </row>
    <row r="40581" spans="4:80" x14ac:dyDescent="0.2">
      <c r="D40581" s="53"/>
      <c r="E40581" s="53"/>
      <c r="F40581" s="53"/>
      <c r="G40581" s="53"/>
      <c r="BX40581" s="17"/>
      <c r="BY40581" s="17"/>
      <c r="BZ40581" s="17"/>
      <c r="CA40581" s="17"/>
      <c r="CB40581" s="17"/>
    </row>
    <row r="40582" spans="4:80" x14ac:dyDescent="0.2">
      <c r="D40582" s="53"/>
      <c r="E40582" s="53"/>
      <c r="F40582" s="53"/>
      <c r="G40582" s="53"/>
      <c r="BX40582" s="17"/>
      <c r="BY40582" s="17"/>
      <c r="BZ40582" s="17"/>
      <c r="CA40582" s="17"/>
      <c r="CB40582" s="17"/>
    </row>
    <row r="40583" spans="4:80" x14ac:dyDescent="0.2">
      <c r="D40583" s="53"/>
      <c r="E40583" s="53"/>
      <c r="F40583" s="53"/>
      <c r="G40583" s="53"/>
      <c r="BX40583" s="17"/>
      <c r="BY40583" s="17"/>
      <c r="BZ40583" s="17"/>
      <c r="CA40583" s="17"/>
      <c r="CB40583" s="17"/>
    </row>
    <row r="40584" spans="4:80" x14ac:dyDescent="0.2">
      <c r="D40584" s="53"/>
      <c r="E40584" s="53"/>
      <c r="F40584" s="53"/>
      <c r="G40584" s="53"/>
      <c r="BX40584" s="17"/>
      <c r="BY40584" s="17"/>
      <c r="BZ40584" s="17"/>
      <c r="CA40584" s="17"/>
      <c r="CB40584" s="17"/>
    </row>
    <row r="40585" spans="4:80" x14ac:dyDescent="0.2">
      <c r="D40585" s="53"/>
      <c r="E40585" s="53"/>
      <c r="F40585" s="53"/>
      <c r="G40585" s="53"/>
      <c r="BX40585" s="17"/>
      <c r="BY40585" s="17"/>
      <c r="BZ40585" s="17"/>
      <c r="CA40585" s="17"/>
      <c r="CB40585" s="17"/>
    </row>
    <row r="40586" spans="4:80" x14ac:dyDescent="0.2">
      <c r="D40586" s="53"/>
      <c r="E40586" s="53"/>
      <c r="F40586" s="53"/>
      <c r="G40586" s="53"/>
      <c r="BX40586" s="17"/>
      <c r="BY40586" s="17"/>
      <c r="BZ40586" s="17"/>
      <c r="CA40586" s="17"/>
      <c r="CB40586" s="17"/>
    </row>
    <row r="40587" spans="4:80" x14ac:dyDescent="0.2">
      <c r="D40587" s="53"/>
      <c r="E40587" s="53"/>
      <c r="F40587" s="53"/>
      <c r="G40587" s="53"/>
      <c r="BX40587" s="17"/>
      <c r="BY40587" s="17"/>
      <c r="BZ40587" s="17"/>
      <c r="CA40587" s="17"/>
      <c r="CB40587" s="17"/>
    </row>
    <row r="40588" spans="4:80" x14ac:dyDescent="0.2">
      <c r="D40588" s="53"/>
      <c r="E40588" s="53"/>
      <c r="F40588" s="53"/>
      <c r="G40588" s="53"/>
      <c r="BX40588" s="17"/>
      <c r="BY40588" s="17"/>
      <c r="BZ40588" s="17"/>
      <c r="CA40588" s="17"/>
      <c r="CB40588" s="17"/>
    </row>
    <row r="40589" spans="4:80" x14ac:dyDescent="0.2">
      <c r="D40589" s="53"/>
      <c r="E40589" s="53"/>
      <c r="F40589" s="53"/>
      <c r="G40589" s="53"/>
      <c r="BX40589" s="17"/>
      <c r="BY40589" s="17"/>
      <c r="BZ40589" s="17"/>
      <c r="CA40589" s="17"/>
      <c r="CB40589" s="17"/>
    </row>
    <row r="40590" spans="4:80" x14ac:dyDescent="0.2">
      <c r="D40590" s="53"/>
      <c r="E40590" s="53"/>
      <c r="F40590" s="53"/>
      <c r="G40590" s="53"/>
      <c r="BX40590" s="17"/>
      <c r="BY40590" s="17"/>
      <c r="BZ40590" s="17"/>
      <c r="CA40590" s="17"/>
      <c r="CB40590" s="17"/>
    </row>
    <row r="40591" spans="4:80" x14ac:dyDescent="0.2">
      <c r="D40591" s="53"/>
      <c r="E40591" s="53"/>
      <c r="F40591" s="53"/>
      <c r="G40591" s="53"/>
      <c r="BX40591" s="17"/>
      <c r="BY40591" s="17"/>
      <c r="BZ40591" s="17"/>
      <c r="CA40591" s="17"/>
      <c r="CB40591" s="17"/>
    </row>
    <row r="40592" spans="4:80" x14ac:dyDescent="0.2">
      <c r="D40592" s="53"/>
      <c r="E40592" s="53"/>
      <c r="F40592" s="53"/>
      <c r="G40592" s="53"/>
      <c r="BX40592" s="17"/>
      <c r="BY40592" s="17"/>
      <c r="BZ40592" s="17"/>
      <c r="CA40592" s="17"/>
      <c r="CB40592" s="17"/>
    </row>
    <row r="40593" spans="4:80" x14ac:dyDescent="0.2">
      <c r="D40593" s="53"/>
      <c r="E40593" s="53"/>
      <c r="F40593" s="53"/>
      <c r="G40593" s="53"/>
      <c r="BX40593" s="17"/>
      <c r="BY40593" s="17"/>
      <c r="BZ40593" s="17"/>
      <c r="CA40593" s="17"/>
      <c r="CB40593" s="17"/>
    </row>
    <row r="40594" spans="4:80" x14ac:dyDescent="0.2">
      <c r="D40594" s="53"/>
      <c r="E40594" s="53"/>
      <c r="F40594" s="53"/>
      <c r="G40594" s="53"/>
      <c r="BX40594" s="17"/>
      <c r="BY40594" s="17"/>
      <c r="BZ40594" s="17"/>
      <c r="CA40594" s="17"/>
      <c r="CB40594" s="17"/>
    </row>
    <row r="40595" spans="4:80" x14ac:dyDescent="0.2">
      <c r="D40595" s="53"/>
      <c r="E40595" s="53"/>
      <c r="F40595" s="53"/>
      <c r="G40595" s="53"/>
      <c r="BX40595" s="17"/>
      <c r="BY40595" s="17"/>
      <c r="BZ40595" s="17"/>
      <c r="CA40595" s="17"/>
      <c r="CB40595" s="17"/>
    </row>
    <row r="40596" spans="4:80" x14ac:dyDescent="0.2">
      <c r="D40596" s="53"/>
      <c r="E40596" s="53"/>
      <c r="F40596" s="53"/>
      <c r="G40596" s="53"/>
      <c r="BX40596" s="17"/>
      <c r="BY40596" s="17"/>
      <c r="BZ40596" s="17"/>
      <c r="CA40596" s="17"/>
      <c r="CB40596" s="17"/>
    </row>
    <row r="40597" spans="4:80" x14ac:dyDescent="0.2">
      <c r="D40597" s="53"/>
      <c r="E40597" s="53"/>
      <c r="F40597" s="53"/>
      <c r="G40597" s="53"/>
      <c r="BX40597" s="17"/>
      <c r="BY40597" s="17"/>
      <c r="BZ40597" s="17"/>
      <c r="CA40597" s="17"/>
      <c r="CB40597" s="17"/>
    </row>
    <row r="40598" spans="4:80" x14ac:dyDescent="0.2">
      <c r="D40598" s="53"/>
      <c r="E40598" s="53"/>
      <c r="F40598" s="53"/>
      <c r="G40598" s="53"/>
      <c r="BX40598" s="17"/>
      <c r="BY40598" s="17"/>
      <c r="BZ40598" s="17"/>
      <c r="CA40598" s="17"/>
      <c r="CB40598" s="17"/>
    </row>
    <row r="40599" spans="4:80" x14ac:dyDescent="0.2">
      <c r="D40599" s="53"/>
      <c r="E40599" s="53"/>
      <c r="F40599" s="53"/>
      <c r="G40599" s="53"/>
      <c r="BX40599" s="17"/>
      <c r="BY40599" s="17"/>
      <c r="BZ40599" s="17"/>
      <c r="CA40599" s="17"/>
      <c r="CB40599" s="17"/>
    </row>
    <row r="40600" spans="4:80" x14ac:dyDescent="0.2">
      <c r="D40600" s="53"/>
      <c r="E40600" s="53"/>
      <c r="F40600" s="53"/>
      <c r="G40600" s="53"/>
      <c r="BX40600" s="17"/>
      <c r="BY40600" s="17"/>
      <c r="BZ40600" s="17"/>
      <c r="CA40600" s="17"/>
      <c r="CB40600" s="17"/>
    </row>
    <row r="40601" spans="4:80" x14ac:dyDescent="0.2">
      <c r="D40601" s="53"/>
      <c r="E40601" s="53"/>
      <c r="F40601" s="53"/>
      <c r="G40601" s="53"/>
      <c r="BX40601" s="17"/>
      <c r="BY40601" s="17"/>
      <c r="BZ40601" s="17"/>
      <c r="CA40601" s="17"/>
      <c r="CB40601" s="17"/>
    </row>
    <row r="40602" spans="4:80" x14ac:dyDescent="0.2">
      <c r="D40602" s="53"/>
      <c r="E40602" s="53"/>
      <c r="F40602" s="53"/>
      <c r="G40602" s="53"/>
      <c r="BX40602" s="17"/>
      <c r="BY40602" s="17"/>
      <c r="BZ40602" s="17"/>
      <c r="CA40602" s="17"/>
      <c r="CB40602" s="17"/>
    </row>
    <row r="40603" spans="4:80" x14ac:dyDescent="0.2">
      <c r="D40603" s="53"/>
      <c r="E40603" s="53"/>
      <c r="F40603" s="53"/>
      <c r="G40603" s="53"/>
      <c r="BX40603" s="17"/>
      <c r="BY40603" s="17"/>
      <c r="BZ40603" s="17"/>
      <c r="CA40603" s="17"/>
      <c r="CB40603" s="17"/>
    </row>
    <row r="40604" spans="4:80" x14ac:dyDescent="0.2">
      <c r="D40604" s="53"/>
      <c r="E40604" s="53"/>
      <c r="F40604" s="53"/>
      <c r="G40604" s="53"/>
      <c r="BX40604" s="17"/>
      <c r="BY40604" s="17"/>
      <c r="BZ40604" s="17"/>
      <c r="CA40604" s="17"/>
      <c r="CB40604" s="17"/>
    </row>
    <row r="40605" spans="4:80" x14ac:dyDescent="0.2">
      <c r="D40605" s="53"/>
      <c r="E40605" s="53"/>
      <c r="F40605" s="53"/>
      <c r="G40605" s="53"/>
      <c r="BX40605" s="17"/>
      <c r="BY40605" s="17"/>
      <c r="BZ40605" s="17"/>
      <c r="CA40605" s="17"/>
      <c r="CB40605" s="17"/>
    </row>
    <row r="40606" spans="4:80" x14ac:dyDescent="0.2">
      <c r="D40606" s="53"/>
      <c r="E40606" s="53"/>
      <c r="F40606" s="53"/>
      <c r="G40606" s="53"/>
      <c r="BX40606" s="17"/>
      <c r="BY40606" s="17"/>
      <c r="BZ40606" s="17"/>
      <c r="CA40606" s="17"/>
      <c r="CB40606" s="17"/>
    </row>
    <row r="40607" spans="4:80" x14ac:dyDescent="0.2">
      <c r="D40607" s="53"/>
      <c r="E40607" s="53"/>
      <c r="F40607" s="53"/>
      <c r="G40607" s="53"/>
      <c r="BX40607" s="17"/>
      <c r="BY40607" s="17"/>
      <c r="BZ40607" s="17"/>
      <c r="CA40607" s="17"/>
      <c r="CB40607" s="17"/>
    </row>
    <row r="40608" spans="4:80" x14ac:dyDescent="0.2">
      <c r="D40608" s="53"/>
      <c r="E40608" s="53"/>
      <c r="F40608" s="53"/>
      <c r="G40608" s="53"/>
      <c r="BX40608" s="17"/>
      <c r="BY40608" s="17"/>
      <c r="BZ40608" s="17"/>
      <c r="CA40608" s="17"/>
      <c r="CB40608" s="17"/>
    </row>
    <row r="40609" spans="4:80" x14ac:dyDescent="0.2">
      <c r="D40609" s="53"/>
      <c r="E40609" s="53"/>
      <c r="F40609" s="53"/>
      <c r="G40609" s="53"/>
      <c r="BX40609" s="17"/>
      <c r="BY40609" s="17"/>
      <c r="BZ40609" s="17"/>
      <c r="CA40609" s="17"/>
      <c r="CB40609" s="17"/>
    </row>
    <row r="40610" spans="4:80" x14ac:dyDescent="0.2">
      <c r="D40610" s="53"/>
      <c r="E40610" s="53"/>
      <c r="F40610" s="53"/>
      <c r="G40610" s="53"/>
      <c r="BX40610" s="17"/>
      <c r="BY40610" s="17"/>
      <c r="BZ40610" s="17"/>
      <c r="CA40610" s="17"/>
      <c r="CB40610" s="17"/>
    </row>
    <row r="40611" spans="4:80" x14ac:dyDescent="0.2">
      <c r="D40611" s="53"/>
      <c r="E40611" s="53"/>
      <c r="F40611" s="53"/>
      <c r="G40611" s="53"/>
      <c r="BX40611" s="17"/>
      <c r="BY40611" s="17"/>
      <c r="BZ40611" s="17"/>
      <c r="CA40611" s="17"/>
      <c r="CB40611" s="17"/>
    </row>
    <row r="40612" spans="4:80" x14ac:dyDescent="0.2">
      <c r="D40612" s="53"/>
      <c r="E40612" s="53"/>
      <c r="F40612" s="53"/>
      <c r="G40612" s="53"/>
      <c r="BX40612" s="17"/>
      <c r="BY40612" s="17"/>
      <c r="BZ40612" s="17"/>
      <c r="CA40612" s="17"/>
      <c r="CB40612" s="17"/>
    </row>
    <row r="40613" spans="4:80" x14ac:dyDescent="0.2">
      <c r="D40613" s="53"/>
      <c r="E40613" s="53"/>
      <c r="F40613" s="53"/>
      <c r="G40613" s="53"/>
      <c r="BX40613" s="17"/>
      <c r="BY40613" s="17"/>
      <c r="BZ40613" s="17"/>
      <c r="CA40613" s="17"/>
      <c r="CB40613" s="17"/>
    </row>
    <row r="40614" spans="4:80" x14ac:dyDescent="0.2">
      <c r="D40614" s="53"/>
      <c r="E40614" s="53"/>
      <c r="F40614" s="53"/>
      <c r="G40614" s="53"/>
      <c r="BX40614" s="17"/>
      <c r="BY40614" s="17"/>
      <c r="BZ40614" s="17"/>
      <c r="CA40614" s="17"/>
      <c r="CB40614" s="17"/>
    </row>
    <row r="40615" spans="4:80" x14ac:dyDescent="0.2">
      <c r="D40615" s="53"/>
      <c r="E40615" s="53"/>
      <c r="F40615" s="53"/>
      <c r="G40615" s="53"/>
      <c r="BX40615" s="17"/>
      <c r="BY40615" s="17"/>
      <c r="BZ40615" s="17"/>
      <c r="CA40615" s="17"/>
      <c r="CB40615" s="17"/>
    </row>
    <row r="40616" spans="4:80" x14ac:dyDescent="0.2">
      <c r="D40616" s="53"/>
      <c r="E40616" s="53"/>
      <c r="F40616" s="53"/>
      <c r="G40616" s="53"/>
      <c r="BX40616" s="17"/>
      <c r="BY40616" s="17"/>
      <c r="BZ40616" s="17"/>
      <c r="CA40616" s="17"/>
      <c r="CB40616" s="17"/>
    </row>
    <row r="40617" spans="4:80" x14ac:dyDescent="0.2">
      <c r="D40617" s="53"/>
      <c r="E40617" s="53"/>
      <c r="F40617" s="53"/>
      <c r="G40617" s="53"/>
      <c r="BX40617" s="17"/>
      <c r="BY40617" s="17"/>
      <c r="BZ40617" s="17"/>
      <c r="CA40617" s="17"/>
      <c r="CB40617" s="17"/>
    </row>
    <row r="40618" spans="4:80" x14ac:dyDescent="0.2">
      <c r="D40618" s="53"/>
      <c r="E40618" s="53"/>
      <c r="F40618" s="53"/>
      <c r="G40618" s="53"/>
      <c r="BX40618" s="17"/>
      <c r="BY40618" s="17"/>
      <c r="BZ40618" s="17"/>
      <c r="CA40618" s="17"/>
      <c r="CB40618" s="17"/>
    </row>
    <row r="40619" spans="4:80" x14ac:dyDescent="0.2">
      <c r="D40619" s="53"/>
      <c r="E40619" s="53"/>
      <c r="F40619" s="53"/>
      <c r="G40619" s="53"/>
      <c r="BX40619" s="17"/>
      <c r="BY40619" s="17"/>
      <c r="BZ40619" s="17"/>
      <c r="CA40619" s="17"/>
      <c r="CB40619" s="17"/>
    </row>
    <row r="40620" spans="4:80" x14ac:dyDescent="0.2">
      <c r="D40620" s="53"/>
      <c r="E40620" s="53"/>
      <c r="F40620" s="53"/>
      <c r="G40620" s="53"/>
      <c r="BX40620" s="17"/>
      <c r="BY40620" s="17"/>
      <c r="BZ40620" s="17"/>
      <c r="CA40620" s="17"/>
      <c r="CB40620" s="17"/>
    </row>
    <row r="40621" spans="4:80" x14ac:dyDescent="0.2">
      <c r="D40621" s="53"/>
      <c r="E40621" s="53"/>
      <c r="F40621" s="53"/>
      <c r="G40621" s="53"/>
      <c r="BX40621" s="17"/>
      <c r="BY40621" s="17"/>
      <c r="BZ40621" s="17"/>
      <c r="CA40621" s="17"/>
      <c r="CB40621" s="17"/>
    </row>
    <row r="40622" spans="4:80" x14ac:dyDescent="0.2">
      <c r="D40622" s="53"/>
      <c r="E40622" s="53"/>
      <c r="F40622" s="53"/>
      <c r="G40622" s="53"/>
      <c r="BX40622" s="17"/>
      <c r="BY40622" s="17"/>
      <c r="BZ40622" s="17"/>
      <c r="CA40622" s="17"/>
      <c r="CB40622" s="17"/>
    </row>
    <row r="40623" spans="4:80" x14ac:dyDescent="0.2">
      <c r="D40623" s="53"/>
      <c r="E40623" s="53"/>
      <c r="F40623" s="53"/>
      <c r="G40623" s="53"/>
      <c r="BX40623" s="17"/>
      <c r="BY40623" s="17"/>
      <c r="BZ40623" s="17"/>
      <c r="CA40623" s="17"/>
      <c r="CB40623" s="17"/>
    </row>
    <row r="40624" spans="4:80" x14ac:dyDescent="0.2">
      <c r="D40624" s="53"/>
      <c r="E40624" s="53"/>
      <c r="F40624" s="53"/>
      <c r="G40624" s="53"/>
      <c r="BX40624" s="17"/>
      <c r="BY40624" s="17"/>
      <c r="BZ40624" s="17"/>
      <c r="CA40624" s="17"/>
      <c r="CB40624" s="17"/>
    </row>
    <row r="40625" spans="4:80" x14ac:dyDescent="0.2">
      <c r="D40625" s="53"/>
      <c r="E40625" s="53"/>
      <c r="F40625" s="53"/>
      <c r="G40625" s="53"/>
      <c r="BX40625" s="17"/>
      <c r="BY40625" s="17"/>
      <c r="BZ40625" s="17"/>
      <c r="CA40625" s="17"/>
      <c r="CB40625" s="17"/>
    </row>
    <row r="40626" spans="4:80" x14ac:dyDescent="0.2">
      <c r="D40626" s="53"/>
      <c r="E40626" s="53"/>
      <c r="F40626" s="53"/>
      <c r="G40626" s="53"/>
      <c r="BX40626" s="17"/>
      <c r="BY40626" s="17"/>
      <c r="BZ40626" s="17"/>
      <c r="CA40626" s="17"/>
      <c r="CB40626" s="17"/>
    </row>
    <row r="40627" spans="4:80" x14ac:dyDescent="0.2">
      <c r="D40627" s="53"/>
      <c r="E40627" s="53"/>
      <c r="F40627" s="53"/>
      <c r="G40627" s="53"/>
      <c r="BX40627" s="17"/>
      <c r="BY40627" s="17"/>
      <c r="BZ40627" s="17"/>
      <c r="CA40627" s="17"/>
      <c r="CB40627" s="17"/>
    </row>
    <row r="40628" spans="4:80" x14ac:dyDescent="0.2">
      <c r="D40628" s="53"/>
      <c r="E40628" s="53"/>
      <c r="F40628" s="53"/>
      <c r="G40628" s="53"/>
      <c r="BX40628" s="17"/>
      <c r="BY40628" s="17"/>
      <c r="BZ40628" s="17"/>
      <c r="CA40628" s="17"/>
      <c r="CB40628" s="17"/>
    </row>
    <row r="40629" spans="4:80" x14ac:dyDescent="0.2">
      <c r="D40629" s="53"/>
      <c r="E40629" s="53"/>
      <c r="F40629" s="53"/>
      <c r="G40629" s="53"/>
      <c r="BX40629" s="17"/>
      <c r="BY40629" s="17"/>
      <c r="BZ40629" s="17"/>
      <c r="CA40629" s="17"/>
      <c r="CB40629" s="17"/>
    </row>
    <row r="40630" spans="4:80" x14ac:dyDescent="0.2">
      <c r="D40630" s="53"/>
      <c r="E40630" s="53"/>
      <c r="F40630" s="53"/>
      <c r="G40630" s="53"/>
      <c r="BX40630" s="17"/>
      <c r="BY40630" s="17"/>
      <c r="BZ40630" s="17"/>
      <c r="CA40630" s="17"/>
      <c r="CB40630" s="17"/>
    </row>
    <row r="40631" spans="4:80" x14ac:dyDescent="0.2">
      <c r="D40631" s="53"/>
      <c r="E40631" s="53"/>
      <c r="F40631" s="53"/>
      <c r="G40631" s="53"/>
      <c r="BX40631" s="17"/>
      <c r="BY40631" s="17"/>
      <c r="BZ40631" s="17"/>
      <c r="CA40631" s="17"/>
      <c r="CB40631" s="17"/>
    </row>
    <row r="40632" spans="4:80" x14ac:dyDescent="0.2">
      <c r="D40632" s="53"/>
      <c r="E40632" s="53"/>
      <c r="F40632" s="53"/>
      <c r="G40632" s="53"/>
      <c r="BX40632" s="17"/>
      <c r="BY40632" s="17"/>
      <c r="BZ40632" s="17"/>
      <c r="CA40632" s="17"/>
      <c r="CB40632" s="17"/>
    </row>
    <row r="40633" spans="4:80" x14ac:dyDescent="0.2">
      <c r="D40633" s="53"/>
      <c r="E40633" s="53"/>
      <c r="F40633" s="53"/>
      <c r="G40633" s="53"/>
      <c r="BX40633" s="17"/>
      <c r="BY40633" s="17"/>
      <c r="BZ40633" s="17"/>
      <c r="CA40633" s="17"/>
      <c r="CB40633" s="17"/>
    </row>
    <row r="40634" spans="4:80" x14ac:dyDescent="0.2">
      <c r="D40634" s="53"/>
      <c r="E40634" s="53"/>
      <c r="F40634" s="53"/>
      <c r="G40634" s="53"/>
      <c r="BX40634" s="17"/>
      <c r="BY40634" s="17"/>
      <c r="BZ40634" s="17"/>
      <c r="CA40634" s="17"/>
      <c r="CB40634" s="17"/>
    </row>
    <row r="40635" spans="4:80" x14ac:dyDescent="0.2">
      <c r="D40635" s="53"/>
      <c r="E40635" s="53"/>
      <c r="F40635" s="53"/>
      <c r="G40635" s="53"/>
      <c r="BX40635" s="17"/>
      <c r="BY40635" s="17"/>
      <c r="BZ40635" s="17"/>
      <c r="CA40635" s="17"/>
      <c r="CB40635" s="17"/>
    </row>
    <row r="40636" spans="4:80" x14ac:dyDescent="0.2">
      <c r="D40636" s="53"/>
      <c r="E40636" s="53"/>
      <c r="F40636" s="53"/>
      <c r="G40636" s="53"/>
      <c r="BX40636" s="17"/>
      <c r="BY40636" s="17"/>
      <c r="BZ40636" s="17"/>
      <c r="CA40636" s="17"/>
      <c r="CB40636" s="17"/>
    </row>
    <row r="40637" spans="4:80" x14ac:dyDescent="0.2">
      <c r="D40637" s="53"/>
      <c r="E40637" s="53"/>
      <c r="F40637" s="53"/>
      <c r="G40637" s="53"/>
      <c r="BX40637" s="17"/>
      <c r="BY40637" s="17"/>
      <c r="BZ40637" s="17"/>
      <c r="CA40637" s="17"/>
      <c r="CB40637" s="17"/>
    </row>
    <row r="40638" spans="4:80" x14ac:dyDescent="0.2">
      <c r="D40638" s="53"/>
      <c r="E40638" s="53"/>
      <c r="F40638" s="53"/>
      <c r="G40638" s="53"/>
      <c r="BX40638" s="17"/>
      <c r="BY40638" s="17"/>
      <c r="BZ40638" s="17"/>
      <c r="CA40638" s="17"/>
      <c r="CB40638" s="17"/>
    </row>
    <row r="40639" spans="4:80" x14ac:dyDescent="0.2">
      <c r="D40639" s="53"/>
      <c r="E40639" s="53"/>
      <c r="F40639" s="53"/>
      <c r="G40639" s="53"/>
      <c r="BX40639" s="17"/>
      <c r="BY40639" s="17"/>
      <c r="BZ40639" s="17"/>
      <c r="CA40639" s="17"/>
      <c r="CB40639" s="17"/>
    </row>
    <row r="40640" spans="4:80" x14ac:dyDescent="0.2">
      <c r="D40640" s="53"/>
      <c r="E40640" s="53"/>
      <c r="F40640" s="53"/>
      <c r="G40640" s="53"/>
      <c r="BX40640" s="17"/>
      <c r="BY40640" s="17"/>
      <c r="BZ40640" s="17"/>
      <c r="CA40640" s="17"/>
      <c r="CB40640" s="17"/>
    </row>
    <row r="40641" spans="4:80" x14ac:dyDescent="0.2">
      <c r="D40641" s="53"/>
      <c r="E40641" s="53"/>
      <c r="F40641" s="53"/>
      <c r="G40641" s="53"/>
      <c r="BX40641" s="17"/>
      <c r="BY40641" s="17"/>
      <c r="BZ40641" s="17"/>
      <c r="CA40641" s="17"/>
      <c r="CB40641" s="17"/>
    </row>
    <row r="40642" spans="4:80" x14ac:dyDescent="0.2">
      <c r="D40642" s="53"/>
      <c r="E40642" s="53"/>
      <c r="F40642" s="53"/>
      <c r="G40642" s="53"/>
      <c r="BX40642" s="17"/>
      <c r="BY40642" s="17"/>
      <c r="BZ40642" s="17"/>
      <c r="CA40642" s="17"/>
      <c r="CB40642" s="17"/>
    </row>
    <row r="40643" spans="4:80" x14ac:dyDescent="0.2">
      <c r="D40643" s="53"/>
      <c r="E40643" s="53"/>
      <c r="F40643" s="53"/>
      <c r="G40643" s="53"/>
      <c r="BX40643" s="17"/>
      <c r="BY40643" s="17"/>
      <c r="BZ40643" s="17"/>
      <c r="CA40643" s="17"/>
      <c r="CB40643" s="17"/>
    </row>
    <row r="40644" spans="4:80" x14ac:dyDescent="0.2">
      <c r="D40644" s="53"/>
      <c r="E40644" s="53"/>
      <c r="F40644" s="53"/>
      <c r="G40644" s="53"/>
      <c r="BX40644" s="17"/>
      <c r="BY40644" s="17"/>
      <c r="BZ40644" s="17"/>
      <c r="CA40644" s="17"/>
      <c r="CB40644" s="17"/>
    </row>
    <row r="40645" spans="4:80" x14ac:dyDescent="0.2">
      <c r="D40645" s="53"/>
      <c r="E40645" s="53"/>
      <c r="F40645" s="53"/>
      <c r="G40645" s="53"/>
      <c r="BX40645" s="17"/>
      <c r="BY40645" s="17"/>
      <c r="BZ40645" s="17"/>
      <c r="CA40645" s="17"/>
      <c r="CB40645" s="17"/>
    </row>
    <row r="40646" spans="4:80" x14ac:dyDescent="0.2">
      <c r="D40646" s="53"/>
      <c r="E40646" s="53"/>
      <c r="F40646" s="53"/>
      <c r="G40646" s="53"/>
      <c r="BX40646" s="17"/>
      <c r="BY40646" s="17"/>
      <c r="BZ40646" s="17"/>
      <c r="CA40646" s="17"/>
      <c r="CB40646" s="17"/>
    </row>
    <row r="40647" spans="4:80" x14ac:dyDescent="0.2">
      <c r="D40647" s="53"/>
      <c r="E40647" s="53"/>
      <c r="F40647" s="53"/>
      <c r="G40647" s="53"/>
      <c r="BX40647" s="17"/>
      <c r="BY40647" s="17"/>
      <c r="BZ40647" s="17"/>
      <c r="CA40647" s="17"/>
      <c r="CB40647" s="17"/>
    </row>
    <row r="40648" spans="4:80" x14ac:dyDescent="0.2">
      <c r="D40648" s="53"/>
      <c r="E40648" s="53"/>
      <c r="F40648" s="53"/>
      <c r="G40648" s="53"/>
      <c r="BX40648" s="17"/>
      <c r="BY40648" s="17"/>
      <c r="BZ40648" s="17"/>
      <c r="CA40648" s="17"/>
      <c r="CB40648" s="17"/>
    </row>
    <row r="40649" spans="4:80" x14ac:dyDescent="0.2">
      <c r="D40649" s="53"/>
      <c r="E40649" s="53"/>
      <c r="F40649" s="53"/>
      <c r="G40649" s="53"/>
      <c r="BX40649" s="17"/>
      <c r="BY40649" s="17"/>
      <c r="BZ40649" s="17"/>
      <c r="CA40649" s="17"/>
      <c r="CB40649" s="17"/>
    </row>
    <row r="40650" spans="4:80" x14ac:dyDescent="0.2">
      <c r="D40650" s="53"/>
      <c r="E40650" s="53"/>
      <c r="F40650" s="53"/>
      <c r="G40650" s="53"/>
      <c r="BX40650" s="17"/>
      <c r="BY40650" s="17"/>
      <c r="BZ40650" s="17"/>
      <c r="CA40650" s="17"/>
      <c r="CB40650" s="17"/>
    </row>
    <row r="40651" spans="4:80" x14ac:dyDescent="0.2">
      <c r="D40651" s="53"/>
      <c r="E40651" s="53"/>
      <c r="F40651" s="53"/>
      <c r="G40651" s="53"/>
      <c r="BX40651" s="17"/>
      <c r="BY40651" s="17"/>
      <c r="BZ40651" s="17"/>
      <c r="CA40651" s="17"/>
      <c r="CB40651" s="17"/>
    </row>
    <row r="40652" spans="4:80" x14ac:dyDescent="0.2">
      <c r="D40652" s="53"/>
      <c r="E40652" s="53"/>
      <c r="F40652" s="53"/>
      <c r="G40652" s="53"/>
      <c r="BX40652" s="17"/>
      <c r="BY40652" s="17"/>
      <c r="BZ40652" s="17"/>
      <c r="CA40652" s="17"/>
      <c r="CB40652" s="17"/>
    </row>
    <row r="40653" spans="4:80" x14ac:dyDescent="0.2">
      <c r="D40653" s="53"/>
      <c r="E40653" s="53"/>
      <c r="F40653" s="53"/>
      <c r="G40653" s="53"/>
      <c r="BX40653" s="17"/>
      <c r="BY40653" s="17"/>
      <c r="BZ40653" s="17"/>
      <c r="CA40653" s="17"/>
      <c r="CB40653" s="17"/>
    </row>
    <row r="40654" spans="4:80" x14ac:dyDescent="0.2">
      <c r="D40654" s="53"/>
      <c r="E40654" s="53"/>
      <c r="F40654" s="53"/>
      <c r="G40654" s="53"/>
      <c r="BX40654" s="17"/>
      <c r="BY40654" s="17"/>
      <c r="BZ40654" s="17"/>
      <c r="CA40654" s="17"/>
      <c r="CB40654" s="17"/>
    </row>
    <row r="40655" spans="4:80" x14ac:dyDescent="0.2">
      <c r="D40655" s="53"/>
      <c r="E40655" s="53"/>
      <c r="F40655" s="53"/>
      <c r="G40655" s="53"/>
      <c r="BX40655" s="17"/>
      <c r="BY40655" s="17"/>
      <c r="BZ40655" s="17"/>
      <c r="CA40655" s="17"/>
      <c r="CB40655" s="17"/>
    </row>
    <row r="40656" spans="4:80" x14ac:dyDescent="0.2">
      <c r="D40656" s="53"/>
      <c r="E40656" s="53"/>
      <c r="F40656" s="53"/>
      <c r="G40656" s="53"/>
      <c r="BX40656" s="17"/>
      <c r="BY40656" s="17"/>
      <c r="BZ40656" s="17"/>
      <c r="CA40656" s="17"/>
      <c r="CB40656" s="17"/>
    </row>
    <row r="40657" spans="4:80" x14ac:dyDescent="0.2">
      <c r="D40657" s="53"/>
      <c r="E40657" s="53"/>
      <c r="F40657" s="53"/>
      <c r="G40657" s="53"/>
      <c r="BX40657" s="17"/>
      <c r="BY40657" s="17"/>
      <c r="BZ40657" s="17"/>
      <c r="CA40657" s="17"/>
      <c r="CB40657" s="17"/>
    </row>
    <row r="40658" spans="4:80" x14ac:dyDescent="0.2">
      <c r="D40658" s="53"/>
      <c r="E40658" s="53"/>
      <c r="F40658" s="53"/>
      <c r="G40658" s="53"/>
      <c r="BX40658" s="17"/>
      <c r="BY40658" s="17"/>
      <c r="BZ40658" s="17"/>
      <c r="CA40658" s="17"/>
      <c r="CB40658" s="17"/>
    </row>
    <row r="40659" spans="4:80" x14ac:dyDescent="0.2">
      <c r="D40659" s="53"/>
      <c r="E40659" s="53"/>
      <c r="F40659" s="53"/>
      <c r="G40659" s="53"/>
      <c r="BX40659" s="17"/>
      <c r="BY40659" s="17"/>
      <c r="BZ40659" s="17"/>
      <c r="CA40659" s="17"/>
      <c r="CB40659" s="17"/>
    </row>
    <row r="40660" spans="4:80" x14ac:dyDescent="0.2">
      <c r="D40660" s="53"/>
      <c r="E40660" s="53"/>
      <c r="F40660" s="53"/>
      <c r="G40660" s="53"/>
      <c r="BX40660" s="17"/>
      <c r="BY40660" s="17"/>
      <c r="BZ40660" s="17"/>
      <c r="CA40660" s="17"/>
      <c r="CB40660" s="17"/>
    </row>
    <row r="40661" spans="4:80" x14ac:dyDescent="0.2">
      <c r="D40661" s="53"/>
      <c r="E40661" s="53"/>
      <c r="F40661" s="53"/>
      <c r="G40661" s="53"/>
      <c r="BX40661" s="17"/>
      <c r="BY40661" s="17"/>
      <c r="BZ40661" s="17"/>
      <c r="CA40661" s="17"/>
      <c r="CB40661" s="17"/>
    </row>
    <row r="40662" spans="4:80" x14ac:dyDescent="0.2">
      <c r="D40662" s="53"/>
      <c r="E40662" s="53"/>
      <c r="F40662" s="53"/>
      <c r="G40662" s="53"/>
      <c r="BX40662" s="17"/>
      <c r="BY40662" s="17"/>
      <c r="BZ40662" s="17"/>
      <c r="CA40662" s="17"/>
      <c r="CB40662" s="17"/>
    </row>
    <row r="40663" spans="4:80" x14ac:dyDescent="0.2">
      <c r="D40663" s="53"/>
      <c r="E40663" s="53"/>
      <c r="F40663" s="53"/>
      <c r="G40663" s="53"/>
      <c r="BX40663" s="17"/>
      <c r="BY40663" s="17"/>
      <c r="BZ40663" s="17"/>
      <c r="CA40663" s="17"/>
      <c r="CB40663" s="17"/>
    </row>
    <row r="40664" spans="4:80" x14ac:dyDescent="0.2">
      <c r="D40664" s="53"/>
      <c r="E40664" s="53"/>
      <c r="F40664" s="53"/>
      <c r="G40664" s="53"/>
      <c r="BX40664" s="17"/>
      <c r="BY40664" s="17"/>
      <c r="BZ40664" s="17"/>
      <c r="CA40664" s="17"/>
      <c r="CB40664" s="17"/>
    </row>
    <row r="40665" spans="4:80" x14ac:dyDescent="0.2">
      <c r="D40665" s="53"/>
      <c r="E40665" s="53"/>
      <c r="F40665" s="53"/>
      <c r="G40665" s="53"/>
      <c r="BX40665" s="17"/>
      <c r="BY40665" s="17"/>
      <c r="BZ40665" s="17"/>
      <c r="CA40665" s="17"/>
      <c r="CB40665" s="17"/>
    </row>
    <row r="40666" spans="4:80" x14ac:dyDescent="0.2">
      <c r="D40666" s="53"/>
      <c r="E40666" s="53"/>
      <c r="F40666" s="53"/>
      <c r="G40666" s="53"/>
      <c r="BX40666" s="17"/>
      <c r="BY40666" s="17"/>
      <c r="BZ40666" s="17"/>
      <c r="CA40666" s="17"/>
      <c r="CB40666" s="17"/>
    </row>
    <row r="40667" spans="4:80" x14ac:dyDescent="0.2">
      <c r="D40667" s="53"/>
      <c r="E40667" s="53"/>
      <c r="F40667" s="53"/>
      <c r="G40667" s="53"/>
      <c r="BX40667" s="17"/>
      <c r="BY40667" s="17"/>
      <c r="BZ40667" s="17"/>
      <c r="CA40667" s="17"/>
      <c r="CB40667" s="17"/>
    </row>
    <row r="40668" spans="4:80" x14ac:dyDescent="0.2">
      <c r="D40668" s="53"/>
      <c r="E40668" s="53"/>
      <c r="F40668" s="53"/>
      <c r="G40668" s="53"/>
      <c r="BX40668" s="17"/>
      <c r="BY40668" s="17"/>
      <c r="BZ40668" s="17"/>
      <c r="CA40668" s="17"/>
      <c r="CB40668" s="17"/>
    </row>
    <row r="40669" spans="4:80" x14ac:dyDescent="0.2">
      <c r="D40669" s="53"/>
      <c r="E40669" s="53"/>
      <c r="F40669" s="53"/>
      <c r="G40669" s="53"/>
      <c r="BX40669" s="17"/>
      <c r="BY40669" s="17"/>
      <c r="BZ40669" s="17"/>
      <c r="CA40669" s="17"/>
      <c r="CB40669" s="17"/>
    </row>
    <row r="40670" spans="4:80" x14ac:dyDescent="0.2">
      <c r="D40670" s="53"/>
      <c r="E40670" s="53"/>
      <c r="F40670" s="53"/>
      <c r="G40670" s="53"/>
      <c r="BX40670" s="17"/>
      <c r="BY40670" s="17"/>
      <c r="BZ40670" s="17"/>
      <c r="CA40670" s="17"/>
      <c r="CB40670" s="17"/>
    </row>
    <row r="40671" spans="4:80" x14ac:dyDescent="0.2">
      <c r="D40671" s="53"/>
      <c r="E40671" s="53"/>
      <c r="F40671" s="53"/>
      <c r="G40671" s="53"/>
      <c r="BX40671" s="17"/>
      <c r="BY40671" s="17"/>
      <c r="BZ40671" s="17"/>
      <c r="CA40671" s="17"/>
      <c r="CB40671" s="17"/>
    </row>
    <row r="40672" spans="4:80" x14ac:dyDescent="0.2">
      <c r="D40672" s="53"/>
      <c r="E40672" s="53"/>
      <c r="F40672" s="53"/>
      <c r="G40672" s="53"/>
      <c r="BX40672" s="17"/>
      <c r="BY40672" s="17"/>
      <c r="BZ40672" s="17"/>
      <c r="CA40672" s="17"/>
      <c r="CB40672" s="17"/>
    </row>
    <row r="40673" spans="4:80" x14ac:dyDescent="0.2">
      <c r="D40673" s="53"/>
      <c r="E40673" s="53"/>
      <c r="F40673" s="53"/>
      <c r="G40673" s="53"/>
      <c r="BX40673" s="17"/>
      <c r="BY40673" s="17"/>
      <c r="BZ40673" s="17"/>
      <c r="CA40673" s="17"/>
      <c r="CB40673" s="17"/>
    </row>
    <row r="40674" spans="4:80" x14ac:dyDescent="0.2">
      <c r="D40674" s="53"/>
      <c r="E40674" s="53"/>
      <c r="F40674" s="53"/>
      <c r="G40674" s="53"/>
      <c r="BX40674" s="17"/>
      <c r="BY40674" s="17"/>
      <c r="BZ40674" s="17"/>
      <c r="CA40674" s="17"/>
      <c r="CB40674" s="17"/>
    </row>
    <row r="40675" spans="4:80" x14ac:dyDescent="0.2">
      <c r="D40675" s="53"/>
      <c r="E40675" s="53"/>
      <c r="F40675" s="53"/>
      <c r="G40675" s="53"/>
      <c r="BX40675" s="17"/>
      <c r="BY40675" s="17"/>
      <c r="BZ40675" s="17"/>
      <c r="CA40675" s="17"/>
      <c r="CB40675" s="17"/>
    </row>
    <row r="40676" spans="4:80" x14ac:dyDescent="0.2">
      <c r="D40676" s="53"/>
      <c r="E40676" s="53"/>
      <c r="F40676" s="53"/>
      <c r="G40676" s="53"/>
      <c r="BX40676" s="17"/>
      <c r="BY40676" s="17"/>
      <c r="BZ40676" s="17"/>
      <c r="CA40676" s="17"/>
      <c r="CB40676" s="17"/>
    </row>
    <row r="40677" spans="4:80" x14ac:dyDescent="0.2">
      <c r="D40677" s="53"/>
      <c r="E40677" s="53"/>
      <c r="F40677" s="53"/>
      <c r="G40677" s="53"/>
      <c r="BX40677" s="17"/>
      <c r="BY40677" s="17"/>
      <c r="BZ40677" s="17"/>
      <c r="CA40677" s="17"/>
      <c r="CB40677" s="17"/>
    </row>
    <row r="40678" spans="4:80" x14ac:dyDescent="0.2">
      <c r="D40678" s="53"/>
      <c r="E40678" s="53"/>
      <c r="F40678" s="53"/>
      <c r="G40678" s="53"/>
      <c r="BX40678" s="17"/>
      <c r="BY40678" s="17"/>
      <c r="BZ40678" s="17"/>
      <c r="CA40678" s="17"/>
      <c r="CB40678" s="17"/>
    </row>
    <row r="40679" spans="4:80" x14ac:dyDescent="0.2">
      <c r="D40679" s="53"/>
      <c r="E40679" s="53"/>
      <c r="F40679" s="53"/>
      <c r="G40679" s="53"/>
      <c r="BX40679" s="17"/>
      <c r="BY40679" s="17"/>
      <c r="BZ40679" s="17"/>
      <c r="CA40679" s="17"/>
      <c r="CB40679" s="17"/>
    </row>
    <row r="40680" spans="4:80" x14ac:dyDescent="0.2">
      <c r="D40680" s="53"/>
      <c r="E40680" s="53"/>
      <c r="F40680" s="53"/>
      <c r="G40680" s="53"/>
      <c r="BX40680" s="17"/>
      <c r="BY40680" s="17"/>
      <c r="BZ40680" s="17"/>
      <c r="CA40680" s="17"/>
      <c r="CB40680" s="17"/>
    </row>
    <row r="40681" spans="4:80" x14ac:dyDescent="0.2">
      <c r="D40681" s="53"/>
      <c r="E40681" s="53"/>
      <c r="F40681" s="53"/>
      <c r="G40681" s="53"/>
      <c r="BX40681" s="17"/>
      <c r="BY40681" s="17"/>
      <c r="BZ40681" s="17"/>
      <c r="CA40681" s="17"/>
      <c r="CB40681" s="17"/>
    </row>
    <row r="40682" spans="4:80" x14ac:dyDescent="0.2">
      <c r="D40682" s="53"/>
      <c r="E40682" s="53"/>
      <c r="F40682" s="53"/>
      <c r="G40682" s="53"/>
      <c r="BX40682" s="17"/>
      <c r="BY40682" s="17"/>
      <c r="BZ40682" s="17"/>
      <c r="CA40682" s="17"/>
      <c r="CB40682" s="17"/>
    </row>
    <row r="40683" spans="4:80" x14ac:dyDescent="0.2">
      <c r="D40683" s="53"/>
      <c r="E40683" s="53"/>
      <c r="F40683" s="53"/>
      <c r="G40683" s="53"/>
      <c r="BX40683" s="17"/>
      <c r="BY40683" s="17"/>
      <c r="BZ40683" s="17"/>
      <c r="CA40683" s="17"/>
      <c r="CB40683" s="17"/>
    </row>
    <row r="40684" spans="4:80" x14ac:dyDescent="0.2">
      <c r="D40684" s="53"/>
      <c r="E40684" s="53"/>
      <c r="F40684" s="53"/>
      <c r="G40684" s="53"/>
      <c r="BX40684" s="17"/>
      <c r="BY40684" s="17"/>
      <c r="BZ40684" s="17"/>
      <c r="CA40684" s="17"/>
      <c r="CB40684" s="17"/>
    </row>
    <row r="40685" spans="4:80" x14ac:dyDescent="0.2">
      <c r="D40685" s="53"/>
      <c r="E40685" s="53"/>
      <c r="F40685" s="53"/>
      <c r="G40685" s="53"/>
      <c r="BX40685" s="17"/>
      <c r="BY40685" s="17"/>
      <c r="BZ40685" s="17"/>
      <c r="CA40685" s="17"/>
      <c r="CB40685" s="17"/>
    </row>
    <row r="40686" spans="4:80" x14ac:dyDescent="0.2">
      <c r="D40686" s="53"/>
      <c r="E40686" s="53"/>
      <c r="F40686" s="53"/>
      <c r="G40686" s="53"/>
      <c r="BX40686" s="17"/>
      <c r="BY40686" s="17"/>
      <c r="BZ40686" s="17"/>
      <c r="CA40686" s="17"/>
      <c r="CB40686" s="17"/>
    </row>
    <row r="40687" spans="4:80" x14ac:dyDescent="0.2">
      <c r="D40687" s="53"/>
      <c r="E40687" s="53"/>
      <c r="F40687" s="53"/>
      <c r="G40687" s="53"/>
      <c r="BX40687" s="17"/>
      <c r="BY40687" s="17"/>
      <c r="BZ40687" s="17"/>
      <c r="CA40687" s="17"/>
      <c r="CB40687" s="17"/>
    </row>
    <row r="40688" spans="4:80" x14ac:dyDescent="0.2">
      <c r="D40688" s="53"/>
      <c r="E40688" s="53"/>
      <c r="F40688" s="53"/>
      <c r="G40688" s="53"/>
      <c r="BX40688" s="17"/>
      <c r="BY40688" s="17"/>
      <c r="BZ40688" s="17"/>
      <c r="CA40688" s="17"/>
      <c r="CB40688" s="17"/>
    </row>
    <row r="40689" spans="4:80" x14ac:dyDescent="0.2">
      <c r="D40689" s="53"/>
      <c r="E40689" s="53"/>
      <c r="F40689" s="53"/>
      <c r="G40689" s="53"/>
      <c r="BX40689" s="17"/>
      <c r="BY40689" s="17"/>
      <c r="BZ40689" s="17"/>
      <c r="CA40689" s="17"/>
      <c r="CB40689" s="17"/>
    </row>
    <row r="40690" spans="4:80" x14ac:dyDescent="0.2">
      <c r="D40690" s="53"/>
      <c r="E40690" s="53"/>
      <c r="F40690" s="53"/>
      <c r="G40690" s="53"/>
      <c r="BX40690" s="17"/>
      <c r="BY40690" s="17"/>
      <c r="BZ40690" s="17"/>
      <c r="CA40690" s="17"/>
      <c r="CB40690" s="17"/>
    </row>
    <row r="40691" spans="4:80" x14ac:dyDescent="0.2">
      <c r="D40691" s="53"/>
      <c r="E40691" s="53"/>
      <c r="F40691" s="53"/>
      <c r="G40691" s="53"/>
      <c r="BX40691" s="17"/>
      <c r="BY40691" s="17"/>
      <c r="BZ40691" s="17"/>
      <c r="CA40691" s="17"/>
      <c r="CB40691" s="17"/>
    </row>
    <row r="40692" spans="4:80" x14ac:dyDescent="0.2">
      <c r="D40692" s="53"/>
      <c r="E40692" s="53"/>
      <c r="F40692" s="53"/>
      <c r="G40692" s="53"/>
      <c r="BX40692" s="17"/>
      <c r="BY40692" s="17"/>
      <c r="BZ40692" s="17"/>
      <c r="CA40692" s="17"/>
      <c r="CB40692" s="17"/>
    </row>
    <row r="40693" spans="4:80" x14ac:dyDescent="0.2">
      <c r="D40693" s="53"/>
      <c r="E40693" s="53"/>
      <c r="F40693" s="53"/>
      <c r="G40693" s="53"/>
      <c r="BX40693" s="17"/>
      <c r="BY40693" s="17"/>
      <c r="BZ40693" s="17"/>
      <c r="CA40693" s="17"/>
      <c r="CB40693" s="17"/>
    </row>
    <row r="40694" spans="4:80" x14ac:dyDescent="0.2">
      <c r="D40694" s="53"/>
      <c r="E40694" s="53"/>
      <c r="F40694" s="53"/>
      <c r="G40694" s="53"/>
      <c r="BX40694" s="17"/>
      <c r="BY40694" s="17"/>
      <c r="BZ40694" s="17"/>
      <c r="CA40694" s="17"/>
      <c r="CB40694" s="17"/>
    </row>
    <row r="40695" spans="4:80" x14ac:dyDescent="0.2">
      <c r="D40695" s="53"/>
      <c r="E40695" s="53"/>
      <c r="F40695" s="53"/>
      <c r="G40695" s="53"/>
      <c r="BX40695" s="17"/>
      <c r="BY40695" s="17"/>
      <c r="BZ40695" s="17"/>
      <c r="CA40695" s="17"/>
      <c r="CB40695" s="17"/>
    </row>
    <row r="40696" spans="4:80" x14ac:dyDescent="0.2">
      <c r="D40696" s="53"/>
      <c r="E40696" s="53"/>
      <c r="F40696" s="53"/>
      <c r="G40696" s="53"/>
      <c r="BX40696" s="17"/>
      <c r="BY40696" s="17"/>
      <c r="BZ40696" s="17"/>
      <c r="CA40696" s="17"/>
      <c r="CB40696" s="17"/>
    </row>
    <row r="40697" spans="4:80" x14ac:dyDescent="0.2">
      <c r="D40697" s="53"/>
      <c r="E40697" s="53"/>
      <c r="F40697" s="53"/>
      <c r="G40697" s="53"/>
      <c r="BX40697" s="17"/>
      <c r="BY40697" s="17"/>
      <c r="BZ40697" s="17"/>
      <c r="CA40697" s="17"/>
      <c r="CB40697" s="17"/>
    </row>
    <row r="40698" spans="4:80" x14ac:dyDescent="0.2">
      <c r="D40698" s="53"/>
      <c r="E40698" s="53"/>
      <c r="F40698" s="53"/>
      <c r="G40698" s="53"/>
      <c r="BX40698" s="17"/>
      <c r="BY40698" s="17"/>
      <c r="BZ40698" s="17"/>
      <c r="CA40698" s="17"/>
      <c r="CB40698" s="17"/>
    </row>
    <row r="40699" spans="4:80" x14ac:dyDescent="0.2">
      <c r="D40699" s="53"/>
      <c r="E40699" s="53"/>
      <c r="F40699" s="53"/>
      <c r="G40699" s="53"/>
      <c r="BX40699" s="17"/>
      <c r="BY40699" s="17"/>
      <c r="BZ40699" s="17"/>
      <c r="CA40699" s="17"/>
      <c r="CB40699" s="17"/>
    </row>
    <row r="40700" spans="4:80" x14ac:dyDescent="0.2">
      <c r="D40700" s="53"/>
      <c r="E40700" s="53"/>
      <c r="F40700" s="53"/>
      <c r="G40700" s="53"/>
      <c r="BX40700" s="17"/>
      <c r="BY40700" s="17"/>
      <c r="BZ40700" s="17"/>
      <c r="CA40700" s="17"/>
      <c r="CB40700" s="17"/>
    </row>
    <row r="40701" spans="4:80" x14ac:dyDescent="0.2">
      <c r="D40701" s="53"/>
      <c r="E40701" s="53"/>
      <c r="F40701" s="53"/>
      <c r="G40701" s="53"/>
      <c r="BX40701" s="17"/>
      <c r="BY40701" s="17"/>
      <c r="BZ40701" s="17"/>
      <c r="CA40701" s="17"/>
      <c r="CB40701" s="17"/>
    </row>
    <row r="40702" spans="4:80" x14ac:dyDescent="0.2">
      <c r="D40702" s="53"/>
      <c r="E40702" s="53"/>
      <c r="F40702" s="53"/>
      <c r="G40702" s="53"/>
      <c r="BX40702" s="17"/>
      <c r="BY40702" s="17"/>
      <c r="BZ40702" s="17"/>
      <c r="CA40702" s="17"/>
      <c r="CB40702" s="17"/>
    </row>
    <row r="40703" spans="4:80" x14ac:dyDescent="0.2">
      <c r="D40703" s="53"/>
      <c r="E40703" s="53"/>
      <c r="F40703" s="53"/>
      <c r="G40703" s="53"/>
      <c r="BX40703" s="17"/>
      <c r="BY40703" s="17"/>
      <c r="BZ40703" s="17"/>
      <c r="CA40703" s="17"/>
      <c r="CB40703" s="17"/>
    </row>
    <row r="40704" spans="4:80" x14ac:dyDescent="0.2">
      <c r="D40704" s="53"/>
      <c r="E40704" s="53"/>
      <c r="F40704" s="53"/>
      <c r="G40704" s="53"/>
      <c r="BX40704" s="17"/>
      <c r="BY40704" s="17"/>
      <c r="BZ40704" s="17"/>
      <c r="CA40704" s="17"/>
      <c r="CB40704" s="17"/>
    </row>
    <row r="40705" spans="4:80" x14ac:dyDescent="0.2">
      <c r="D40705" s="53"/>
      <c r="E40705" s="53"/>
      <c r="F40705" s="53"/>
      <c r="G40705" s="53"/>
      <c r="BX40705" s="17"/>
      <c r="BY40705" s="17"/>
      <c r="BZ40705" s="17"/>
      <c r="CA40705" s="17"/>
      <c r="CB40705" s="17"/>
    </row>
    <row r="40706" spans="4:80" x14ac:dyDescent="0.2">
      <c r="D40706" s="53"/>
      <c r="E40706" s="53"/>
      <c r="F40706" s="53"/>
      <c r="G40706" s="53"/>
      <c r="BX40706" s="17"/>
      <c r="BY40706" s="17"/>
      <c r="BZ40706" s="17"/>
      <c r="CA40706" s="17"/>
      <c r="CB40706" s="17"/>
    </row>
    <row r="40707" spans="4:80" x14ac:dyDescent="0.2">
      <c r="D40707" s="53"/>
      <c r="E40707" s="53"/>
      <c r="F40707" s="53"/>
      <c r="G40707" s="53"/>
      <c r="BX40707" s="17"/>
      <c r="BY40707" s="17"/>
      <c r="BZ40707" s="17"/>
      <c r="CA40707" s="17"/>
      <c r="CB40707" s="17"/>
    </row>
    <row r="40708" spans="4:80" x14ac:dyDescent="0.2">
      <c r="D40708" s="53"/>
      <c r="E40708" s="53"/>
      <c r="F40708" s="53"/>
      <c r="G40708" s="53"/>
      <c r="BX40708" s="17"/>
      <c r="BY40708" s="17"/>
      <c r="BZ40708" s="17"/>
      <c r="CA40708" s="17"/>
      <c r="CB40708" s="17"/>
    </row>
    <row r="40709" spans="4:80" x14ac:dyDescent="0.2">
      <c r="D40709" s="53"/>
      <c r="E40709" s="53"/>
      <c r="F40709" s="53"/>
      <c r="G40709" s="53"/>
      <c r="BX40709" s="17"/>
      <c r="BY40709" s="17"/>
      <c r="BZ40709" s="17"/>
      <c r="CA40709" s="17"/>
      <c r="CB40709" s="17"/>
    </row>
    <row r="40710" spans="4:80" x14ac:dyDescent="0.2">
      <c r="D40710" s="53"/>
      <c r="E40710" s="53"/>
      <c r="F40710" s="53"/>
      <c r="G40710" s="53"/>
      <c r="BX40710" s="17"/>
      <c r="BY40710" s="17"/>
      <c r="BZ40710" s="17"/>
      <c r="CA40710" s="17"/>
      <c r="CB40710" s="17"/>
    </row>
    <row r="40711" spans="4:80" x14ac:dyDescent="0.2">
      <c r="D40711" s="53"/>
      <c r="E40711" s="53"/>
      <c r="F40711" s="53"/>
      <c r="G40711" s="53"/>
      <c r="BX40711" s="17"/>
      <c r="BY40711" s="17"/>
      <c r="BZ40711" s="17"/>
      <c r="CA40711" s="17"/>
      <c r="CB40711" s="17"/>
    </row>
    <row r="40712" spans="4:80" x14ac:dyDescent="0.2">
      <c r="D40712" s="53"/>
      <c r="E40712" s="53"/>
      <c r="F40712" s="53"/>
      <c r="G40712" s="53"/>
      <c r="BX40712" s="17"/>
      <c r="BY40712" s="17"/>
      <c r="BZ40712" s="17"/>
      <c r="CA40712" s="17"/>
      <c r="CB40712" s="17"/>
    </row>
    <row r="40713" spans="4:80" x14ac:dyDescent="0.2">
      <c r="D40713" s="53"/>
      <c r="E40713" s="53"/>
      <c r="F40713" s="53"/>
      <c r="G40713" s="53"/>
      <c r="BX40713" s="17"/>
      <c r="BY40713" s="17"/>
      <c r="BZ40713" s="17"/>
      <c r="CA40713" s="17"/>
      <c r="CB40713" s="17"/>
    </row>
    <row r="40714" spans="4:80" x14ac:dyDescent="0.2">
      <c r="D40714" s="53"/>
      <c r="E40714" s="53"/>
      <c r="F40714" s="53"/>
      <c r="G40714" s="53"/>
      <c r="BX40714" s="17"/>
      <c r="BY40714" s="17"/>
      <c r="BZ40714" s="17"/>
      <c r="CA40714" s="17"/>
      <c r="CB40714" s="17"/>
    </row>
    <row r="40715" spans="4:80" x14ac:dyDescent="0.2">
      <c r="D40715" s="53"/>
      <c r="E40715" s="53"/>
      <c r="F40715" s="53"/>
      <c r="G40715" s="53"/>
      <c r="BX40715" s="17"/>
      <c r="BY40715" s="17"/>
      <c r="BZ40715" s="17"/>
      <c r="CA40715" s="17"/>
      <c r="CB40715" s="17"/>
    </row>
    <row r="40716" spans="4:80" x14ac:dyDescent="0.2">
      <c r="D40716" s="53"/>
      <c r="E40716" s="53"/>
      <c r="F40716" s="53"/>
      <c r="G40716" s="53"/>
      <c r="BX40716" s="17"/>
      <c r="BY40716" s="17"/>
      <c r="BZ40716" s="17"/>
      <c r="CA40716" s="17"/>
      <c r="CB40716" s="17"/>
    </row>
    <row r="40717" spans="4:80" x14ac:dyDescent="0.2">
      <c r="D40717" s="53"/>
      <c r="E40717" s="53"/>
      <c r="F40717" s="53"/>
      <c r="G40717" s="53"/>
      <c r="BX40717" s="17"/>
      <c r="BY40717" s="17"/>
      <c r="BZ40717" s="17"/>
      <c r="CA40717" s="17"/>
      <c r="CB40717" s="17"/>
    </row>
    <row r="40718" spans="4:80" x14ac:dyDescent="0.2">
      <c r="D40718" s="53"/>
      <c r="E40718" s="53"/>
      <c r="F40718" s="53"/>
      <c r="G40718" s="53"/>
      <c r="BX40718" s="17"/>
      <c r="BY40718" s="17"/>
      <c r="BZ40718" s="17"/>
      <c r="CA40718" s="17"/>
      <c r="CB40718" s="17"/>
    </row>
    <row r="40719" spans="4:80" x14ac:dyDescent="0.2">
      <c r="D40719" s="53"/>
      <c r="E40719" s="53"/>
      <c r="F40719" s="53"/>
      <c r="G40719" s="53"/>
      <c r="BX40719" s="17"/>
      <c r="BY40719" s="17"/>
      <c r="BZ40719" s="17"/>
      <c r="CA40719" s="17"/>
      <c r="CB40719" s="17"/>
    </row>
    <row r="40720" spans="4:80" x14ac:dyDescent="0.2">
      <c r="D40720" s="53"/>
      <c r="E40720" s="53"/>
      <c r="F40720" s="53"/>
      <c r="G40720" s="53"/>
      <c r="BX40720" s="17"/>
      <c r="BY40720" s="17"/>
      <c r="BZ40720" s="17"/>
      <c r="CA40720" s="17"/>
      <c r="CB40720" s="17"/>
    </row>
    <row r="40721" spans="4:80" x14ac:dyDescent="0.2">
      <c r="D40721" s="53"/>
      <c r="E40721" s="53"/>
      <c r="F40721" s="53"/>
      <c r="G40721" s="53"/>
      <c r="BX40721" s="17"/>
      <c r="BY40721" s="17"/>
      <c r="BZ40721" s="17"/>
      <c r="CA40721" s="17"/>
      <c r="CB40721" s="17"/>
    </row>
    <row r="40722" spans="4:80" x14ac:dyDescent="0.2">
      <c r="D40722" s="53"/>
      <c r="E40722" s="53"/>
      <c r="F40722" s="53"/>
      <c r="G40722" s="53"/>
      <c r="BX40722" s="17"/>
      <c r="BY40722" s="17"/>
      <c r="BZ40722" s="17"/>
      <c r="CA40722" s="17"/>
      <c r="CB40722" s="17"/>
    </row>
    <row r="40723" spans="4:80" x14ac:dyDescent="0.2">
      <c r="D40723" s="53"/>
      <c r="E40723" s="53"/>
      <c r="F40723" s="53"/>
      <c r="G40723" s="53"/>
      <c r="BX40723" s="17"/>
      <c r="BY40723" s="17"/>
      <c r="BZ40723" s="17"/>
      <c r="CA40723" s="17"/>
      <c r="CB40723" s="17"/>
    </row>
    <row r="40724" spans="4:80" x14ac:dyDescent="0.2">
      <c r="D40724" s="53"/>
      <c r="E40724" s="53"/>
      <c r="F40724" s="53"/>
      <c r="G40724" s="53"/>
      <c r="BX40724" s="17"/>
      <c r="BY40724" s="17"/>
      <c r="BZ40724" s="17"/>
      <c r="CA40724" s="17"/>
      <c r="CB40724" s="17"/>
    </row>
    <row r="40725" spans="4:80" x14ac:dyDescent="0.2">
      <c r="D40725" s="53"/>
      <c r="E40725" s="53"/>
      <c r="F40725" s="53"/>
      <c r="G40725" s="53"/>
      <c r="BX40725" s="17"/>
      <c r="BY40725" s="17"/>
      <c r="BZ40725" s="17"/>
      <c r="CA40725" s="17"/>
      <c r="CB40725" s="17"/>
    </row>
    <row r="40726" spans="4:80" x14ac:dyDescent="0.2">
      <c r="D40726" s="53"/>
      <c r="E40726" s="53"/>
      <c r="F40726" s="53"/>
      <c r="G40726" s="53"/>
      <c r="BX40726" s="17"/>
      <c r="BY40726" s="17"/>
      <c r="BZ40726" s="17"/>
      <c r="CA40726" s="17"/>
      <c r="CB40726" s="17"/>
    </row>
    <row r="40727" spans="4:80" x14ac:dyDescent="0.2">
      <c r="D40727" s="53"/>
      <c r="E40727" s="53"/>
      <c r="F40727" s="53"/>
      <c r="G40727" s="53"/>
      <c r="BX40727" s="17"/>
      <c r="BY40727" s="17"/>
      <c r="BZ40727" s="17"/>
      <c r="CA40727" s="17"/>
      <c r="CB40727" s="17"/>
    </row>
    <row r="40728" spans="4:80" x14ac:dyDescent="0.2">
      <c r="D40728" s="53"/>
      <c r="E40728" s="53"/>
      <c r="F40728" s="53"/>
      <c r="G40728" s="53"/>
      <c r="BX40728" s="17"/>
      <c r="BY40728" s="17"/>
      <c r="BZ40728" s="17"/>
      <c r="CA40728" s="17"/>
      <c r="CB40728" s="17"/>
    </row>
    <row r="40729" spans="4:80" x14ac:dyDescent="0.2">
      <c r="D40729" s="53"/>
      <c r="E40729" s="53"/>
      <c r="F40729" s="53"/>
      <c r="G40729" s="53"/>
      <c r="BX40729" s="17"/>
      <c r="BY40729" s="17"/>
      <c r="BZ40729" s="17"/>
      <c r="CA40729" s="17"/>
      <c r="CB40729" s="17"/>
    </row>
    <row r="40730" spans="4:80" x14ac:dyDescent="0.2">
      <c r="D40730" s="53"/>
      <c r="E40730" s="53"/>
      <c r="F40730" s="53"/>
      <c r="G40730" s="53"/>
      <c r="BX40730" s="17"/>
      <c r="BY40730" s="17"/>
      <c r="BZ40730" s="17"/>
      <c r="CA40730" s="17"/>
      <c r="CB40730" s="17"/>
    </row>
    <row r="40731" spans="4:80" x14ac:dyDescent="0.2">
      <c r="D40731" s="53"/>
      <c r="E40731" s="53"/>
      <c r="F40731" s="53"/>
      <c r="G40731" s="53"/>
      <c r="BX40731" s="17"/>
      <c r="BY40731" s="17"/>
      <c r="BZ40731" s="17"/>
      <c r="CA40731" s="17"/>
      <c r="CB40731" s="17"/>
    </row>
    <row r="40732" spans="4:80" x14ac:dyDescent="0.2">
      <c r="D40732" s="53"/>
      <c r="E40732" s="53"/>
      <c r="F40732" s="53"/>
      <c r="G40732" s="53"/>
      <c r="BX40732" s="17"/>
      <c r="BY40732" s="17"/>
      <c r="BZ40732" s="17"/>
      <c r="CA40732" s="17"/>
      <c r="CB40732" s="17"/>
    </row>
    <row r="40733" spans="4:80" x14ac:dyDescent="0.2">
      <c r="D40733" s="53"/>
      <c r="E40733" s="53"/>
      <c r="F40733" s="53"/>
      <c r="G40733" s="53"/>
      <c r="BX40733" s="17"/>
      <c r="BY40733" s="17"/>
      <c r="BZ40733" s="17"/>
      <c r="CA40733" s="17"/>
      <c r="CB40733" s="17"/>
    </row>
    <row r="40734" spans="4:80" x14ac:dyDescent="0.2">
      <c r="D40734" s="53"/>
      <c r="E40734" s="53"/>
      <c r="F40734" s="53"/>
      <c r="G40734" s="53"/>
      <c r="BX40734" s="17"/>
      <c r="BY40734" s="17"/>
      <c r="BZ40734" s="17"/>
      <c r="CA40734" s="17"/>
      <c r="CB40734" s="17"/>
    </row>
    <row r="40735" spans="4:80" x14ac:dyDescent="0.2">
      <c r="D40735" s="53"/>
      <c r="E40735" s="53"/>
      <c r="F40735" s="53"/>
      <c r="G40735" s="53"/>
      <c r="BX40735" s="17"/>
      <c r="BY40735" s="17"/>
      <c r="BZ40735" s="17"/>
      <c r="CA40735" s="17"/>
      <c r="CB40735" s="17"/>
    </row>
    <row r="40736" spans="4:80" x14ac:dyDescent="0.2">
      <c r="D40736" s="53"/>
      <c r="E40736" s="53"/>
      <c r="F40736" s="53"/>
      <c r="G40736" s="53"/>
      <c r="BX40736" s="17"/>
      <c r="BY40736" s="17"/>
      <c r="BZ40736" s="17"/>
      <c r="CA40736" s="17"/>
      <c r="CB40736" s="17"/>
    </row>
    <row r="40737" spans="4:80" x14ac:dyDescent="0.2">
      <c r="D40737" s="53"/>
      <c r="E40737" s="53"/>
      <c r="F40737" s="53"/>
      <c r="G40737" s="53"/>
      <c r="BX40737" s="17"/>
      <c r="BY40737" s="17"/>
      <c r="BZ40737" s="17"/>
      <c r="CA40737" s="17"/>
      <c r="CB40737" s="17"/>
    </row>
    <row r="40738" spans="4:80" x14ac:dyDescent="0.2">
      <c r="D40738" s="53"/>
      <c r="E40738" s="53"/>
      <c r="F40738" s="53"/>
      <c r="G40738" s="53"/>
      <c r="BX40738" s="17"/>
      <c r="BY40738" s="17"/>
      <c r="BZ40738" s="17"/>
      <c r="CA40738" s="17"/>
      <c r="CB40738" s="17"/>
    </row>
    <row r="40739" spans="4:80" x14ac:dyDescent="0.2">
      <c r="D40739" s="53"/>
      <c r="E40739" s="53"/>
      <c r="F40739" s="53"/>
      <c r="G40739" s="53"/>
      <c r="BX40739" s="17"/>
      <c r="BY40739" s="17"/>
      <c r="BZ40739" s="17"/>
      <c r="CA40739" s="17"/>
      <c r="CB40739" s="17"/>
    </row>
    <row r="40740" spans="4:80" x14ac:dyDescent="0.2">
      <c r="D40740" s="53"/>
      <c r="E40740" s="53"/>
      <c r="F40740" s="53"/>
      <c r="G40740" s="53"/>
      <c r="BX40740" s="17"/>
      <c r="BY40740" s="17"/>
      <c r="BZ40740" s="17"/>
      <c r="CA40740" s="17"/>
      <c r="CB40740" s="17"/>
    </row>
    <row r="40741" spans="4:80" x14ac:dyDescent="0.2">
      <c r="D40741" s="53"/>
      <c r="E40741" s="53"/>
      <c r="F40741" s="53"/>
      <c r="G40741" s="53"/>
      <c r="BX40741" s="17"/>
      <c r="BY40741" s="17"/>
      <c r="BZ40741" s="17"/>
      <c r="CA40741" s="17"/>
      <c r="CB40741" s="17"/>
    </row>
    <row r="40742" spans="4:80" x14ac:dyDescent="0.2">
      <c r="D40742" s="53"/>
      <c r="E40742" s="53"/>
      <c r="F40742" s="53"/>
      <c r="G40742" s="53"/>
      <c r="BX40742" s="17"/>
      <c r="BY40742" s="17"/>
      <c r="BZ40742" s="17"/>
      <c r="CA40742" s="17"/>
      <c r="CB40742" s="17"/>
    </row>
    <row r="40743" spans="4:80" x14ac:dyDescent="0.2">
      <c r="D40743" s="53"/>
      <c r="E40743" s="53"/>
      <c r="F40743" s="53"/>
      <c r="G40743" s="53"/>
      <c r="BX40743" s="17"/>
      <c r="BY40743" s="17"/>
      <c r="BZ40743" s="17"/>
      <c r="CA40743" s="17"/>
      <c r="CB40743" s="17"/>
    </row>
    <row r="40744" spans="4:80" x14ac:dyDescent="0.2">
      <c r="D40744" s="53"/>
      <c r="E40744" s="53"/>
      <c r="F40744" s="53"/>
      <c r="G40744" s="53"/>
      <c r="BX40744" s="17"/>
      <c r="BY40744" s="17"/>
      <c r="BZ40744" s="17"/>
      <c r="CA40744" s="17"/>
      <c r="CB40744" s="17"/>
    </row>
    <row r="40745" spans="4:80" x14ac:dyDescent="0.2">
      <c r="D40745" s="53"/>
      <c r="E40745" s="53"/>
      <c r="F40745" s="53"/>
      <c r="G40745" s="53"/>
      <c r="BX40745" s="17"/>
      <c r="BY40745" s="17"/>
      <c r="BZ40745" s="17"/>
      <c r="CA40745" s="17"/>
      <c r="CB40745" s="17"/>
    </row>
    <row r="40746" spans="4:80" x14ac:dyDescent="0.2">
      <c r="D40746" s="53"/>
      <c r="E40746" s="53"/>
      <c r="F40746" s="53"/>
      <c r="G40746" s="53"/>
      <c r="BX40746" s="17"/>
      <c r="BY40746" s="17"/>
      <c r="BZ40746" s="17"/>
      <c r="CA40746" s="17"/>
      <c r="CB40746" s="17"/>
    </row>
    <row r="40747" spans="4:80" x14ac:dyDescent="0.2">
      <c r="D40747" s="53"/>
      <c r="E40747" s="53"/>
      <c r="F40747" s="53"/>
      <c r="G40747" s="53"/>
      <c r="BX40747" s="17"/>
      <c r="BY40747" s="17"/>
      <c r="BZ40747" s="17"/>
      <c r="CA40747" s="17"/>
      <c r="CB40747" s="17"/>
    </row>
    <row r="40748" spans="4:80" x14ac:dyDescent="0.2">
      <c r="D40748" s="53"/>
      <c r="E40748" s="53"/>
      <c r="F40748" s="53"/>
      <c r="G40748" s="53"/>
      <c r="BX40748" s="17"/>
      <c r="BY40748" s="17"/>
      <c r="BZ40748" s="17"/>
      <c r="CA40748" s="17"/>
      <c r="CB40748" s="17"/>
    </row>
    <row r="40749" spans="4:80" x14ac:dyDescent="0.2">
      <c r="D40749" s="53"/>
      <c r="E40749" s="53"/>
      <c r="F40749" s="53"/>
      <c r="G40749" s="53"/>
      <c r="BX40749" s="17"/>
      <c r="BY40749" s="17"/>
      <c r="BZ40749" s="17"/>
      <c r="CA40749" s="17"/>
      <c r="CB40749" s="17"/>
    </row>
    <row r="40750" spans="4:80" x14ac:dyDescent="0.2">
      <c r="D40750" s="53"/>
      <c r="E40750" s="53"/>
      <c r="F40750" s="53"/>
      <c r="G40750" s="53"/>
      <c r="BX40750" s="17"/>
      <c r="BY40750" s="17"/>
      <c r="BZ40750" s="17"/>
      <c r="CA40750" s="17"/>
      <c r="CB40750" s="17"/>
    </row>
    <row r="40751" spans="4:80" x14ac:dyDescent="0.2">
      <c r="D40751" s="53"/>
      <c r="E40751" s="53"/>
      <c r="F40751" s="53"/>
      <c r="G40751" s="53"/>
      <c r="BX40751" s="17"/>
      <c r="BY40751" s="17"/>
      <c r="BZ40751" s="17"/>
      <c r="CA40751" s="17"/>
      <c r="CB40751" s="17"/>
    </row>
    <row r="40752" spans="4:80" x14ac:dyDescent="0.2">
      <c r="D40752" s="53"/>
      <c r="E40752" s="53"/>
      <c r="F40752" s="53"/>
      <c r="G40752" s="53"/>
      <c r="BX40752" s="17"/>
      <c r="BY40752" s="17"/>
      <c r="BZ40752" s="17"/>
      <c r="CA40752" s="17"/>
      <c r="CB40752" s="17"/>
    </row>
    <row r="40753" spans="4:80" x14ac:dyDescent="0.2">
      <c r="D40753" s="53"/>
      <c r="E40753" s="53"/>
      <c r="F40753" s="53"/>
      <c r="G40753" s="53"/>
      <c r="BX40753" s="17"/>
      <c r="BY40753" s="17"/>
      <c r="BZ40753" s="17"/>
      <c r="CA40753" s="17"/>
      <c r="CB40753" s="17"/>
    </row>
    <row r="40754" spans="4:80" x14ac:dyDescent="0.2">
      <c r="D40754" s="53"/>
      <c r="E40754" s="53"/>
      <c r="F40754" s="53"/>
      <c r="G40754" s="53"/>
      <c r="BX40754" s="17"/>
      <c r="BY40754" s="17"/>
      <c r="BZ40754" s="17"/>
      <c r="CA40754" s="17"/>
      <c r="CB40754" s="17"/>
    </row>
    <row r="40755" spans="4:80" x14ac:dyDescent="0.2">
      <c r="D40755" s="53"/>
      <c r="E40755" s="53"/>
      <c r="F40755" s="53"/>
      <c r="G40755" s="53"/>
      <c r="BX40755" s="17"/>
      <c r="BY40755" s="17"/>
      <c r="BZ40755" s="17"/>
      <c r="CA40755" s="17"/>
      <c r="CB40755" s="17"/>
    </row>
    <row r="40756" spans="4:80" x14ac:dyDescent="0.2">
      <c r="D40756" s="53"/>
      <c r="E40756" s="53"/>
      <c r="F40756" s="53"/>
      <c r="G40756" s="53"/>
      <c r="BX40756" s="17"/>
      <c r="BY40756" s="17"/>
      <c r="BZ40756" s="17"/>
      <c r="CA40756" s="17"/>
      <c r="CB40756" s="17"/>
    </row>
    <row r="40757" spans="4:80" x14ac:dyDescent="0.2">
      <c r="D40757" s="53"/>
      <c r="E40757" s="53"/>
      <c r="F40757" s="53"/>
      <c r="G40757" s="53"/>
      <c r="BX40757" s="17"/>
      <c r="BY40757" s="17"/>
      <c r="BZ40757" s="17"/>
      <c r="CA40757" s="17"/>
      <c r="CB40757" s="17"/>
    </row>
    <row r="40758" spans="4:80" x14ac:dyDescent="0.2">
      <c r="D40758" s="53"/>
      <c r="E40758" s="53"/>
      <c r="F40758" s="53"/>
      <c r="G40758" s="53"/>
      <c r="BX40758" s="17"/>
      <c r="BY40758" s="17"/>
      <c r="BZ40758" s="17"/>
      <c r="CA40758" s="17"/>
      <c r="CB40758" s="17"/>
    </row>
    <row r="40759" spans="4:80" x14ac:dyDescent="0.2">
      <c r="D40759" s="53"/>
      <c r="E40759" s="53"/>
      <c r="F40759" s="53"/>
      <c r="G40759" s="53"/>
      <c r="BX40759" s="17"/>
      <c r="BY40759" s="17"/>
      <c r="BZ40759" s="17"/>
      <c r="CA40759" s="17"/>
      <c r="CB40759" s="17"/>
    </row>
    <row r="40760" spans="4:80" x14ac:dyDescent="0.2">
      <c r="D40760" s="53"/>
      <c r="E40760" s="53"/>
      <c r="F40760" s="53"/>
      <c r="G40760" s="53"/>
      <c r="BX40760" s="17"/>
      <c r="BY40760" s="17"/>
      <c r="BZ40760" s="17"/>
      <c r="CA40760" s="17"/>
      <c r="CB40760" s="17"/>
    </row>
    <row r="40761" spans="4:80" x14ac:dyDescent="0.2">
      <c r="D40761" s="53"/>
      <c r="E40761" s="53"/>
      <c r="F40761" s="53"/>
      <c r="G40761" s="53"/>
      <c r="BX40761" s="17"/>
      <c r="BY40761" s="17"/>
      <c r="BZ40761" s="17"/>
      <c r="CA40761" s="17"/>
      <c r="CB40761" s="17"/>
    </row>
    <row r="40762" spans="4:80" x14ac:dyDescent="0.2">
      <c r="D40762" s="53"/>
      <c r="E40762" s="53"/>
      <c r="F40762" s="53"/>
      <c r="G40762" s="53"/>
      <c r="BX40762" s="17"/>
      <c r="BY40762" s="17"/>
      <c r="BZ40762" s="17"/>
      <c r="CA40762" s="17"/>
      <c r="CB40762" s="17"/>
    </row>
    <row r="40763" spans="4:80" x14ac:dyDescent="0.2">
      <c r="D40763" s="53"/>
      <c r="E40763" s="53"/>
      <c r="F40763" s="53"/>
      <c r="G40763" s="53"/>
      <c r="BX40763" s="17"/>
      <c r="BY40763" s="17"/>
      <c r="BZ40763" s="17"/>
      <c r="CA40763" s="17"/>
      <c r="CB40763" s="17"/>
    </row>
    <row r="40764" spans="4:80" x14ac:dyDescent="0.2">
      <c r="D40764" s="53"/>
      <c r="E40764" s="53"/>
      <c r="F40764" s="53"/>
      <c r="G40764" s="53"/>
      <c r="BX40764" s="17"/>
      <c r="BY40764" s="17"/>
      <c r="BZ40764" s="17"/>
      <c r="CA40764" s="17"/>
      <c r="CB40764" s="17"/>
    </row>
    <row r="40765" spans="4:80" x14ac:dyDescent="0.2">
      <c r="D40765" s="53"/>
      <c r="E40765" s="53"/>
      <c r="F40765" s="53"/>
      <c r="G40765" s="53"/>
      <c r="BX40765" s="17"/>
      <c r="BY40765" s="17"/>
      <c r="BZ40765" s="17"/>
      <c r="CA40765" s="17"/>
      <c r="CB40765" s="17"/>
    </row>
    <row r="40766" spans="4:80" x14ac:dyDescent="0.2">
      <c r="D40766" s="53"/>
      <c r="E40766" s="53"/>
      <c r="F40766" s="53"/>
      <c r="G40766" s="53"/>
      <c r="BX40766" s="17"/>
      <c r="BY40766" s="17"/>
      <c r="BZ40766" s="17"/>
      <c r="CA40766" s="17"/>
      <c r="CB40766" s="17"/>
    </row>
    <row r="40767" spans="4:80" x14ac:dyDescent="0.2">
      <c r="D40767" s="53"/>
      <c r="E40767" s="53"/>
      <c r="F40767" s="53"/>
      <c r="G40767" s="53"/>
      <c r="BX40767" s="17"/>
      <c r="BY40767" s="17"/>
      <c r="BZ40767" s="17"/>
      <c r="CA40767" s="17"/>
      <c r="CB40767" s="17"/>
    </row>
    <row r="40768" spans="4:80" x14ac:dyDescent="0.2">
      <c r="D40768" s="53"/>
      <c r="E40768" s="53"/>
      <c r="F40768" s="53"/>
      <c r="G40768" s="53"/>
      <c r="BX40768" s="17"/>
      <c r="BY40768" s="17"/>
      <c r="BZ40768" s="17"/>
      <c r="CA40768" s="17"/>
      <c r="CB40768" s="17"/>
    </row>
    <row r="40769" spans="4:80" x14ac:dyDescent="0.2">
      <c r="D40769" s="53"/>
      <c r="E40769" s="53"/>
      <c r="F40769" s="53"/>
      <c r="G40769" s="53"/>
      <c r="BX40769" s="17"/>
      <c r="BY40769" s="17"/>
      <c r="BZ40769" s="17"/>
      <c r="CA40769" s="17"/>
      <c r="CB40769" s="17"/>
    </row>
    <row r="40770" spans="4:80" x14ac:dyDescent="0.2">
      <c r="D40770" s="53"/>
      <c r="E40770" s="53"/>
      <c r="F40770" s="53"/>
      <c r="G40770" s="53"/>
      <c r="BX40770" s="17"/>
      <c r="BY40770" s="17"/>
      <c r="BZ40770" s="17"/>
      <c r="CA40770" s="17"/>
      <c r="CB40770" s="17"/>
    </row>
    <row r="40771" spans="4:80" x14ac:dyDescent="0.2">
      <c r="D40771" s="53"/>
      <c r="E40771" s="53"/>
      <c r="F40771" s="53"/>
      <c r="G40771" s="53"/>
      <c r="BX40771" s="17"/>
      <c r="BY40771" s="17"/>
      <c r="BZ40771" s="17"/>
      <c r="CA40771" s="17"/>
      <c r="CB40771" s="17"/>
    </row>
    <row r="40772" spans="4:80" x14ac:dyDescent="0.2">
      <c r="D40772" s="53"/>
      <c r="E40772" s="53"/>
      <c r="F40772" s="53"/>
      <c r="G40772" s="53"/>
      <c r="BX40772" s="17"/>
      <c r="BY40772" s="17"/>
      <c r="BZ40772" s="17"/>
      <c r="CA40772" s="17"/>
      <c r="CB40772" s="17"/>
    </row>
    <row r="40773" spans="4:80" x14ac:dyDescent="0.2">
      <c r="D40773" s="53"/>
      <c r="E40773" s="53"/>
      <c r="F40773" s="53"/>
      <c r="G40773" s="53"/>
      <c r="BX40773" s="17"/>
      <c r="BY40773" s="17"/>
      <c r="BZ40773" s="17"/>
      <c r="CA40773" s="17"/>
      <c r="CB40773" s="17"/>
    </row>
    <row r="40774" spans="4:80" x14ac:dyDescent="0.2">
      <c r="D40774" s="53"/>
      <c r="E40774" s="53"/>
      <c r="F40774" s="53"/>
      <c r="G40774" s="53"/>
      <c r="BX40774" s="17"/>
      <c r="BY40774" s="17"/>
      <c r="BZ40774" s="17"/>
      <c r="CA40774" s="17"/>
      <c r="CB40774" s="17"/>
    </row>
    <row r="40775" spans="4:80" x14ac:dyDescent="0.2">
      <c r="D40775" s="53"/>
      <c r="E40775" s="53"/>
      <c r="F40775" s="53"/>
      <c r="G40775" s="53"/>
      <c r="BX40775" s="17"/>
      <c r="BY40775" s="17"/>
      <c r="BZ40775" s="17"/>
      <c r="CA40775" s="17"/>
      <c r="CB40775" s="17"/>
    </row>
    <row r="40776" spans="4:80" x14ac:dyDescent="0.2">
      <c r="D40776" s="53"/>
      <c r="E40776" s="53"/>
      <c r="F40776" s="53"/>
      <c r="G40776" s="53"/>
      <c r="BX40776" s="17"/>
      <c r="BY40776" s="17"/>
      <c r="BZ40776" s="17"/>
      <c r="CA40776" s="17"/>
      <c r="CB40776" s="17"/>
    </row>
    <row r="40777" spans="4:80" x14ac:dyDescent="0.2">
      <c r="D40777" s="53"/>
      <c r="E40777" s="53"/>
      <c r="F40777" s="53"/>
      <c r="G40777" s="53"/>
      <c r="BX40777" s="17"/>
      <c r="BY40777" s="17"/>
      <c r="BZ40777" s="17"/>
      <c r="CA40777" s="17"/>
      <c r="CB40777" s="17"/>
    </row>
    <row r="40778" spans="4:80" x14ac:dyDescent="0.2">
      <c r="D40778" s="53"/>
      <c r="E40778" s="53"/>
      <c r="F40778" s="53"/>
      <c r="G40778" s="53"/>
      <c r="BX40778" s="17"/>
      <c r="BY40778" s="17"/>
      <c r="BZ40778" s="17"/>
      <c r="CA40778" s="17"/>
      <c r="CB40778" s="17"/>
    </row>
    <row r="40779" spans="4:80" x14ac:dyDescent="0.2">
      <c r="D40779" s="53"/>
      <c r="E40779" s="53"/>
      <c r="F40779" s="53"/>
      <c r="G40779" s="53"/>
      <c r="BX40779" s="17"/>
      <c r="BY40779" s="17"/>
      <c r="BZ40779" s="17"/>
      <c r="CA40779" s="17"/>
      <c r="CB40779" s="17"/>
    </row>
    <row r="40780" spans="4:80" x14ac:dyDescent="0.2">
      <c r="D40780" s="53"/>
      <c r="E40780" s="53"/>
      <c r="F40780" s="53"/>
      <c r="G40780" s="53"/>
      <c r="BX40780" s="17"/>
      <c r="BY40780" s="17"/>
      <c r="BZ40780" s="17"/>
      <c r="CA40780" s="17"/>
      <c r="CB40780" s="17"/>
    </row>
    <row r="40781" spans="4:80" x14ac:dyDescent="0.2">
      <c r="D40781" s="53"/>
      <c r="E40781" s="53"/>
      <c r="F40781" s="53"/>
      <c r="G40781" s="53"/>
      <c r="BX40781" s="17"/>
      <c r="BY40781" s="17"/>
      <c r="BZ40781" s="17"/>
      <c r="CA40781" s="17"/>
      <c r="CB40781" s="17"/>
    </row>
    <row r="40782" spans="4:80" x14ac:dyDescent="0.2">
      <c r="D40782" s="53"/>
      <c r="E40782" s="53"/>
      <c r="F40782" s="53"/>
      <c r="G40782" s="53"/>
      <c r="BX40782" s="17"/>
      <c r="BY40782" s="17"/>
      <c r="BZ40782" s="17"/>
      <c r="CA40782" s="17"/>
      <c r="CB40782" s="17"/>
    </row>
    <row r="40783" spans="4:80" x14ac:dyDescent="0.2">
      <c r="D40783" s="53"/>
      <c r="E40783" s="53"/>
      <c r="F40783" s="53"/>
      <c r="G40783" s="53"/>
      <c r="BX40783" s="17"/>
      <c r="BY40783" s="17"/>
      <c r="BZ40783" s="17"/>
      <c r="CA40783" s="17"/>
      <c r="CB40783" s="17"/>
    </row>
    <row r="40784" spans="4:80" x14ac:dyDescent="0.2">
      <c r="D40784" s="53"/>
      <c r="E40784" s="53"/>
      <c r="F40784" s="53"/>
      <c r="G40784" s="53"/>
      <c r="BX40784" s="17"/>
      <c r="BY40784" s="17"/>
      <c r="BZ40784" s="17"/>
      <c r="CA40784" s="17"/>
      <c r="CB40784" s="17"/>
    </row>
    <row r="40785" spans="4:80" x14ac:dyDescent="0.2">
      <c r="D40785" s="53"/>
      <c r="E40785" s="53"/>
      <c r="F40785" s="53"/>
      <c r="G40785" s="53"/>
      <c r="BX40785" s="17"/>
      <c r="BY40785" s="17"/>
      <c r="BZ40785" s="17"/>
      <c r="CA40785" s="17"/>
      <c r="CB40785" s="17"/>
    </row>
    <row r="40786" spans="4:80" x14ac:dyDescent="0.2">
      <c r="D40786" s="53"/>
      <c r="E40786" s="53"/>
      <c r="F40786" s="53"/>
      <c r="G40786" s="53"/>
      <c r="BX40786" s="17"/>
      <c r="BY40786" s="17"/>
      <c r="BZ40786" s="17"/>
      <c r="CA40786" s="17"/>
      <c r="CB40786" s="17"/>
    </row>
    <row r="40787" spans="4:80" x14ac:dyDescent="0.2">
      <c r="D40787" s="53"/>
      <c r="E40787" s="53"/>
      <c r="F40787" s="53"/>
      <c r="G40787" s="53"/>
      <c r="BX40787" s="17"/>
      <c r="BY40787" s="17"/>
      <c r="BZ40787" s="17"/>
      <c r="CA40787" s="17"/>
      <c r="CB40787" s="17"/>
    </row>
    <row r="40788" spans="4:80" x14ac:dyDescent="0.2">
      <c r="D40788" s="53"/>
      <c r="E40788" s="53"/>
      <c r="F40788" s="53"/>
      <c r="G40788" s="53"/>
      <c r="BX40788" s="17"/>
      <c r="BY40788" s="17"/>
      <c r="BZ40788" s="17"/>
      <c r="CA40788" s="17"/>
      <c r="CB40788" s="17"/>
    </row>
    <row r="40789" spans="4:80" x14ac:dyDescent="0.2">
      <c r="D40789" s="53"/>
      <c r="E40789" s="53"/>
      <c r="F40789" s="53"/>
      <c r="G40789" s="53"/>
      <c r="BX40789" s="17"/>
      <c r="BY40789" s="17"/>
      <c r="BZ40789" s="17"/>
      <c r="CA40789" s="17"/>
      <c r="CB40789" s="17"/>
    </row>
    <row r="40790" spans="4:80" x14ac:dyDescent="0.2">
      <c r="D40790" s="53"/>
      <c r="E40790" s="53"/>
      <c r="F40790" s="53"/>
      <c r="G40790" s="53"/>
      <c r="BX40790" s="17"/>
      <c r="BY40790" s="17"/>
      <c r="BZ40790" s="17"/>
      <c r="CA40790" s="17"/>
      <c r="CB40790" s="17"/>
    </row>
    <row r="40791" spans="4:80" x14ac:dyDescent="0.2">
      <c r="D40791" s="53"/>
      <c r="E40791" s="53"/>
      <c r="F40791" s="53"/>
      <c r="G40791" s="53"/>
      <c r="BX40791" s="17"/>
      <c r="BY40791" s="17"/>
      <c r="BZ40791" s="17"/>
      <c r="CA40791" s="17"/>
      <c r="CB40791" s="17"/>
    </row>
    <row r="40792" spans="4:80" x14ac:dyDescent="0.2">
      <c r="D40792" s="53"/>
      <c r="E40792" s="53"/>
      <c r="F40792" s="53"/>
      <c r="G40792" s="53"/>
      <c r="BX40792" s="17"/>
      <c r="BY40792" s="17"/>
      <c r="BZ40792" s="17"/>
      <c r="CA40792" s="17"/>
      <c r="CB40792" s="17"/>
    </row>
    <row r="40793" spans="4:80" x14ac:dyDescent="0.2">
      <c r="D40793" s="53"/>
      <c r="E40793" s="53"/>
      <c r="F40793" s="53"/>
      <c r="G40793" s="53"/>
      <c r="BX40793" s="17"/>
      <c r="BY40793" s="17"/>
      <c r="BZ40793" s="17"/>
      <c r="CA40793" s="17"/>
      <c r="CB40793" s="17"/>
    </row>
    <row r="40794" spans="4:80" x14ac:dyDescent="0.2">
      <c r="D40794" s="53"/>
      <c r="E40794" s="53"/>
      <c r="F40794" s="53"/>
      <c r="G40794" s="53"/>
      <c r="BX40794" s="17"/>
      <c r="BY40794" s="17"/>
      <c r="BZ40794" s="17"/>
      <c r="CA40794" s="17"/>
      <c r="CB40794" s="17"/>
    </row>
    <row r="40795" spans="4:80" x14ac:dyDescent="0.2">
      <c r="D40795" s="53"/>
      <c r="E40795" s="53"/>
      <c r="F40795" s="53"/>
      <c r="G40795" s="53"/>
      <c r="BX40795" s="17"/>
      <c r="BY40795" s="17"/>
      <c r="BZ40795" s="17"/>
      <c r="CA40795" s="17"/>
      <c r="CB40795" s="17"/>
    </row>
    <row r="40796" spans="4:80" x14ac:dyDescent="0.2">
      <c r="D40796" s="53"/>
      <c r="E40796" s="53"/>
      <c r="F40796" s="53"/>
      <c r="G40796" s="53"/>
      <c r="BX40796" s="17"/>
      <c r="BY40796" s="17"/>
      <c r="BZ40796" s="17"/>
      <c r="CA40796" s="17"/>
      <c r="CB40796" s="17"/>
    </row>
    <row r="40797" spans="4:80" x14ac:dyDescent="0.2">
      <c r="D40797" s="53"/>
      <c r="E40797" s="53"/>
      <c r="F40797" s="53"/>
      <c r="G40797" s="53"/>
      <c r="BX40797" s="17"/>
      <c r="BY40797" s="17"/>
      <c r="BZ40797" s="17"/>
      <c r="CA40797" s="17"/>
      <c r="CB40797" s="17"/>
    </row>
    <row r="40798" spans="4:80" x14ac:dyDescent="0.2">
      <c r="D40798" s="53"/>
      <c r="E40798" s="53"/>
      <c r="F40798" s="53"/>
      <c r="G40798" s="53"/>
      <c r="BX40798" s="17"/>
      <c r="BY40798" s="17"/>
      <c r="BZ40798" s="17"/>
      <c r="CA40798" s="17"/>
      <c r="CB40798" s="17"/>
    </row>
    <row r="40799" spans="4:80" x14ac:dyDescent="0.2">
      <c r="D40799" s="53"/>
      <c r="E40799" s="53"/>
      <c r="F40799" s="53"/>
      <c r="G40799" s="53"/>
      <c r="BX40799" s="17"/>
      <c r="BY40799" s="17"/>
      <c r="BZ40799" s="17"/>
      <c r="CA40799" s="17"/>
      <c r="CB40799" s="17"/>
    </row>
    <row r="40800" spans="4:80" x14ac:dyDescent="0.2">
      <c r="D40800" s="53"/>
      <c r="E40800" s="53"/>
      <c r="F40800" s="53"/>
      <c r="G40800" s="53"/>
      <c r="BX40800" s="17"/>
      <c r="BY40800" s="17"/>
      <c r="BZ40800" s="17"/>
      <c r="CA40800" s="17"/>
      <c r="CB40800" s="17"/>
    </row>
    <row r="40801" spans="4:80" x14ac:dyDescent="0.2">
      <c r="D40801" s="53"/>
      <c r="E40801" s="53"/>
      <c r="F40801" s="53"/>
      <c r="G40801" s="53"/>
      <c r="BX40801" s="17"/>
      <c r="BY40801" s="17"/>
      <c r="BZ40801" s="17"/>
      <c r="CA40801" s="17"/>
      <c r="CB40801" s="17"/>
    </row>
    <row r="40802" spans="4:80" x14ac:dyDescent="0.2">
      <c r="D40802" s="53"/>
      <c r="E40802" s="53"/>
      <c r="F40802" s="53"/>
      <c r="G40802" s="53"/>
      <c r="BX40802" s="17"/>
      <c r="BY40802" s="17"/>
      <c r="BZ40802" s="17"/>
      <c r="CA40802" s="17"/>
      <c r="CB40802" s="17"/>
    </row>
    <row r="40803" spans="4:80" x14ac:dyDescent="0.2">
      <c r="D40803" s="53"/>
      <c r="E40803" s="53"/>
      <c r="F40803" s="53"/>
      <c r="G40803" s="53"/>
      <c r="BX40803" s="17"/>
      <c r="BY40803" s="17"/>
      <c r="BZ40803" s="17"/>
      <c r="CA40803" s="17"/>
      <c r="CB40803" s="17"/>
    </row>
    <row r="40804" spans="4:80" x14ac:dyDescent="0.2">
      <c r="D40804" s="53"/>
      <c r="E40804" s="53"/>
      <c r="F40804" s="53"/>
      <c r="G40804" s="53"/>
      <c r="BX40804" s="17"/>
      <c r="BY40804" s="17"/>
      <c r="BZ40804" s="17"/>
      <c r="CA40804" s="17"/>
      <c r="CB40804" s="17"/>
    </row>
    <row r="40805" spans="4:80" x14ac:dyDescent="0.2">
      <c r="D40805" s="53"/>
      <c r="E40805" s="53"/>
      <c r="F40805" s="53"/>
      <c r="G40805" s="53"/>
      <c r="BX40805" s="17"/>
      <c r="BY40805" s="17"/>
      <c r="BZ40805" s="17"/>
      <c r="CA40805" s="17"/>
      <c r="CB40805" s="17"/>
    </row>
    <row r="40806" spans="4:80" x14ac:dyDescent="0.2">
      <c r="D40806" s="53"/>
      <c r="E40806" s="53"/>
      <c r="F40806" s="53"/>
      <c r="G40806" s="53"/>
      <c r="BX40806" s="17"/>
      <c r="BY40806" s="17"/>
      <c r="BZ40806" s="17"/>
      <c r="CA40806" s="17"/>
      <c r="CB40806" s="17"/>
    </row>
    <row r="40807" spans="4:80" x14ac:dyDescent="0.2">
      <c r="D40807" s="53"/>
      <c r="E40807" s="53"/>
      <c r="F40807" s="53"/>
      <c r="G40807" s="53"/>
      <c r="BX40807" s="17"/>
      <c r="BY40807" s="17"/>
      <c r="BZ40807" s="17"/>
      <c r="CA40807" s="17"/>
      <c r="CB40807" s="17"/>
    </row>
    <row r="40808" spans="4:80" x14ac:dyDescent="0.2">
      <c r="D40808" s="53"/>
      <c r="E40808" s="53"/>
      <c r="F40808" s="53"/>
      <c r="G40808" s="53"/>
      <c r="BX40808" s="17"/>
      <c r="BY40808" s="17"/>
      <c r="BZ40808" s="17"/>
      <c r="CA40808" s="17"/>
      <c r="CB40808" s="17"/>
    </row>
    <row r="40809" spans="4:80" x14ac:dyDescent="0.2">
      <c r="D40809" s="53"/>
      <c r="E40809" s="53"/>
      <c r="F40809" s="53"/>
      <c r="G40809" s="53"/>
      <c r="BX40809" s="17"/>
      <c r="BY40809" s="17"/>
      <c r="BZ40809" s="17"/>
      <c r="CA40809" s="17"/>
      <c r="CB40809" s="17"/>
    </row>
    <row r="40810" spans="4:80" x14ac:dyDescent="0.2">
      <c r="D40810" s="53"/>
      <c r="E40810" s="53"/>
      <c r="F40810" s="53"/>
      <c r="G40810" s="53"/>
      <c r="BX40810" s="17"/>
      <c r="BY40810" s="17"/>
      <c r="BZ40810" s="17"/>
      <c r="CA40810" s="17"/>
      <c r="CB40810" s="17"/>
    </row>
    <row r="40811" spans="4:80" x14ac:dyDescent="0.2">
      <c r="D40811" s="53"/>
      <c r="E40811" s="53"/>
      <c r="F40811" s="53"/>
      <c r="G40811" s="53"/>
      <c r="BX40811" s="17"/>
      <c r="BY40811" s="17"/>
      <c r="BZ40811" s="17"/>
      <c r="CA40811" s="17"/>
      <c r="CB40811" s="17"/>
    </row>
    <row r="40812" spans="4:80" x14ac:dyDescent="0.2">
      <c r="D40812" s="53"/>
      <c r="E40812" s="53"/>
      <c r="F40812" s="53"/>
      <c r="G40812" s="53"/>
      <c r="BX40812" s="17"/>
      <c r="BY40812" s="17"/>
      <c r="BZ40812" s="17"/>
      <c r="CA40812" s="17"/>
      <c r="CB40812" s="17"/>
    </row>
    <row r="40813" spans="4:80" x14ac:dyDescent="0.2">
      <c r="D40813" s="53"/>
      <c r="E40813" s="53"/>
      <c r="F40813" s="53"/>
      <c r="G40813" s="53"/>
      <c r="BX40813" s="17"/>
      <c r="BY40813" s="17"/>
      <c r="BZ40813" s="17"/>
      <c r="CA40813" s="17"/>
      <c r="CB40813" s="17"/>
    </row>
    <row r="40814" spans="4:80" x14ac:dyDescent="0.2">
      <c r="D40814" s="53"/>
      <c r="E40814" s="53"/>
      <c r="F40814" s="53"/>
      <c r="G40814" s="53"/>
      <c r="BX40814" s="17"/>
      <c r="BY40814" s="17"/>
      <c r="BZ40814" s="17"/>
      <c r="CA40814" s="17"/>
      <c r="CB40814" s="17"/>
    </row>
    <row r="40815" spans="4:80" x14ac:dyDescent="0.2">
      <c r="D40815" s="53"/>
      <c r="E40815" s="53"/>
      <c r="F40815" s="53"/>
      <c r="G40815" s="53"/>
      <c r="BX40815" s="17"/>
      <c r="BY40815" s="17"/>
      <c r="BZ40815" s="17"/>
      <c r="CA40815" s="17"/>
      <c r="CB40815" s="17"/>
    </row>
    <row r="40816" spans="4:80" x14ac:dyDescent="0.2">
      <c r="D40816" s="53"/>
      <c r="E40816" s="53"/>
      <c r="F40816" s="53"/>
      <c r="G40816" s="53"/>
      <c r="BX40816" s="17"/>
      <c r="BY40816" s="17"/>
      <c r="BZ40816" s="17"/>
      <c r="CA40816" s="17"/>
      <c r="CB40816" s="17"/>
    </row>
    <row r="40817" spans="4:80" x14ac:dyDescent="0.2">
      <c r="D40817" s="53"/>
      <c r="E40817" s="53"/>
      <c r="F40817" s="53"/>
      <c r="G40817" s="53"/>
      <c r="BX40817" s="17"/>
      <c r="BY40817" s="17"/>
      <c r="BZ40817" s="17"/>
      <c r="CA40817" s="17"/>
      <c r="CB40817" s="17"/>
    </row>
    <row r="40818" spans="4:80" x14ac:dyDescent="0.2">
      <c r="D40818" s="53"/>
      <c r="E40818" s="53"/>
      <c r="F40818" s="53"/>
      <c r="G40818" s="53"/>
      <c r="BX40818" s="17"/>
      <c r="BY40818" s="17"/>
      <c r="BZ40818" s="17"/>
      <c r="CA40818" s="17"/>
      <c r="CB40818" s="17"/>
    </row>
    <row r="40819" spans="4:80" x14ac:dyDescent="0.2">
      <c r="D40819" s="53"/>
      <c r="E40819" s="53"/>
      <c r="F40819" s="53"/>
      <c r="G40819" s="53"/>
      <c r="BX40819" s="17"/>
      <c r="BY40819" s="17"/>
      <c r="BZ40819" s="17"/>
      <c r="CA40819" s="17"/>
      <c r="CB40819" s="17"/>
    </row>
    <row r="40820" spans="4:80" x14ac:dyDescent="0.2">
      <c r="D40820" s="53"/>
      <c r="E40820" s="53"/>
      <c r="F40820" s="53"/>
      <c r="G40820" s="53"/>
      <c r="BX40820" s="17"/>
      <c r="BY40820" s="17"/>
      <c r="BZ40820" s="17"/>
      <c r="CA40820" s="17"/>
      <c r="CB40820" s="17"/>
    </row>
    <row r="40821" spans="4:80" x14ac:dyDescent="0.2">
      <c r="D40821" s="53"/>
      <c r="E40821" s="53"/>
      <c r="F40821" s="53"/>
      <c r="G40821" s="53"/>
      <c r="BX40821" s="17"/>
      <c r="BY40821" s="17"/>
      <c r="BZ40821" s="17"/>
      <c r="CA40821" s="17"/>
      <c r="CB40821" s="17"/>
    </row>
    <row r="40822" spans="4:80" x14ac:dyDescent="0.2">
      <c r="D40822" s="53"/>
      <c r="E40822" s="53"/>
      <c r="F40822" s="53"/>
      <c r="G40822" s="53"/>
      <c r="BX40822" s="17"/>
      <c r="BY40822" s="17"/>
      <c r="BZ40822" s="17"/>
      <c r="CA40822" s="17"/>
      <c r="CB40822" s="17"/>
    </row>
    <row r="40823" spans="4:80" x14ac:dyDescent="0.2">
      <c r="D40823" s="53"/>
      <c r="E40823" s="53"/>
      <c r="F40823" s="53"/>
      <c r="G40823" s="53"/>
      <c r="BX40823" s="17"/>
      <c r="BY40823" s="17"/>
      <c r="BZ40823" s="17"/>
      <c r="CA40823" s="17"/>
      <c r="CB40823" s="17"/>
    </row>
    <row r="40824" spans="4:80" x14ac:dyDescent="0.2">
      <c r="D40824" s="53"/>
      <c r="E40824" s="53"/>
      <c r="F40824" s="53"/>
      <c r="G40824" s="53"/>
      <c r="BX40824" s="17"/>
      <c r="BY40824" s="17"/>
      <c r="BZ40824" s="17"/>
      <c r="CA40824" s="17"/>
      <c r="CB40824" s="17"/>
    </row>
    <row r="40825" spans="4:80" x14ac:dyDescent="0.2">
      <c r="D40825" s="53"/>
      <c r="E40825" s="53"/>
      <c r="F40825" s="53"/>
      <c r="G40825" s="53"/>
      <c r="BX40825" s="17"/>
      <c r="BY40825" s="17"/>
      <c r="BZ40825" s="17"/>
      <c r="CA40825" s="17"/>
      <c r="CB40825" s="17"/>
    </row>
    <row r="40826" spans="4:80" x14ac:dyDescent="0.2">
      <c r="D40826" s="53"/>
      <c r="E40826" s="53"/>
      <c r="F40826" s="53"/>
      <c r="G40826" s="53"/>
      <c r="BX40826" s="17"/>
      <c r="BY40826" s="17"/>
      <c r="BZ40826" s="17"/>
      <c r="CA40826" s="17"/>
      <c r="CB40826" s="17"/>
    </row>
    <row r="40827" spans="4:80" x14ac:dyDescent="0.2">
      <c r="D40827" s="53"/>
      <c r="E40827" s="53"/>
      <c r="F40827" s="53"/>
      <c r="G40827" s="53"/>
      <c r="BX40827" s="17"/>
      <c r="BY40827" s="17"/>
      <c r="BZ40827" s="17"/>
      <c r="CA40827" s="17"/>
      <c r="CB40827" s="17"/>
    </row>
    <row r="40828" spans="4:80" x14ac:dyDescent="0.2">
      <c r="D40828" s="53"/>
      <c r="E40828" s="53"/>
      <c r="F40828" s="53"/>
      <c r="G40828" s="53"/>
      <c r="BX40828" s="17"/>
      <c r="BY40828" s="17"/>
      <c r="BZ40828" s="17"/>
      <c r="CA40828" s="17"/>
      <c r="CB40828" s="17"/>
    </row>
    <row r="40829" spans="4:80" x14ac:dyDescent="0.2">
      <c r="D40829" s="53"/>
      <c r="E40829" s="53"/>
      <c r="F40829" s="53"/>
      <c r="G40829" s="53"/>
      <c r="BX40829" s="17"/>
      <c r="BY40829" s="17"/>
      <c r="BZ40829" s="17"/>
      <c r="CA40829" s="17"/>
      <c r="CB40829" s="17"/>
    </row>
    <row r="40830" spans="4:80" x14ac:dyDescent="0.2">
      <c r="D40830" s="53"/>
      <c r="E40830" s="53"/>
      <c r="F40830" s="53"/>
      <c r="G40830" s="53"/>
      <c r="BX40830" s="17"/>
      <c r="BY40830" s="17"/>
      <c r="BZ40830" s="17"/>
      <c r="CA40830" s="17"/>
      <c r="CB40830" s="17"/>
    </row>
    <row r="40831" spans="4:80" x14ac:dyDescent="0.2">
      <c r="D40831" s="53"/>
      <c r="E40831" s="53"/>
      <c r="F40831" s="53"/>
      <c r="G40831" s="53"/>
      <c r="BX40831" s="17"/>
      <c r="BY40831" s="17"/>
      <c r="BZ40831" s="17"/>
      <c r="CA40831" s="17"/>
      <c r="CB40831" s="17"/>
    </row>
    <row r="40832" spans="4:80" x14ac:dyDescent="0.2">
      <c r="D40832" s="53"/>
      <c r="E40832" s="53"/>
      <c r="F40832" s="53"/>
      <c r="G40832" s="53"/>
      <c r="BX40832" s="17"/>
      <c r="BY40832" s="17"/>
      <c r="BZ40832" s="17"/>
      <c r="CA40832" s="17"/>
      <c r="CB40832" s="17"/>
    </row>
    <row r="40833" spans="4:80" x14ac:dyDescent="0.2">
      <c r="D40833" s="53"/>
      <c r="E40833" s="53"/>
      <c r="F40833" s="53"/>
      <c r="G40833" s="53"/>
      <c r="BX40833" s="17"/>
      <c r="BY40833" s="17"/>
      <c r="BZ40833" s="17"/>
      <c r="CA40833" s="17"/>
      <c r="CB40833" s="17"/>
    </row>
    <row r="40834" spans="4:80" x14ac:dyDescent="0.2">
      <c r="D40834" s="53"/>
      <c r="E40834" s="53"/>
      <c r="F40834" s="53"/>
      <c r="G40834" s="53"/>
      <c r="BX40834" s="17"/>
      <c r="BY40834" s="17"/>
      <c r="BZ40834" s="17"/>
      <c r="CA40834" s="17"/>
      <c r="CB40834" s="17"/>
    </row>
    <row r="40835" spans="4:80" x14ac:dyDescent="0.2">
      <c r="D40835" s="53"/>
      <c r="E40835" s="53"/>
      <c r="F40835" s="53"/>
      <c r="G40835" s="53"/>
      <c r="BX40835" s="17"/>
      <c r="BY40835" s="17"/>
      <c r="BZ40835" s="17"/>
      <c r="CA40835" s="17"/>
      <c r="CB40835" s="17"/>
    </row>
    <row r="40836" spans="4:80" x14ac:dyDescent="0.2">
      <c r="D40836" s="53"/>
      <c r="E40836" s="53"/>
      <c r="F40836" s="53"/>
      <c r="G40836" s="53"/>
      <c r="BX40836" s="17"/>
      <c r="BY40836" s="17"/>
      <c r="BZ40836" s="17"/>
      <c r="CA40836" s="17"/>
      <c r="CB40836" s="17"/>
    </row>
    <row r="40837" spans="4:80" x14ac:dyDescent="0.2">
      <c r="D40837" s="53"/>
      <c r="E40837" s="53"/>
      <c r="F40837" s="53"/>
      <c r="G40837" s="53"/>
      <c r="BX40837" s="17"/>
      <c r="BY40837" s="17"/>
      <c r="BZ40837" s="17"/>
      <c r="CA40837" s="17"/>
      <c r="CB40837" s="17"/>
    </row>
    <row r="40838" spans="4:80" x14ac:dyDescent="0.2">
      <c r="D40838" s="53"/>
      <c r="E40838" s="53"/>
      <c r="F40838" s="53"/>
      <c r="G40838" s="53"/>
      <c r="BX40838" s="17"/>
      <c r="BY40838" s="17"/>
      <c r="BZ40838" s="17"/>
      <c r="CA40838" s="17"/>
      <c r="CB40838" s="17"/>
    </row>
    <row r="40839" spans="4:80" x14ac:dyDescent="0.2">
      <c r="D40839" s="53"/>
      <c r="E40839" s="53"/>
      <c r="F40839" s="53"/>
      <c r="G40839" s="53"/>
      <c r="BX40839" s="17"/>
      <c r="BY40839" s="17"/>
      <c r="BZ40839" s="17"/>
      <c r="CA40839" s="17"/>
      <c r="CB40839" s="17"/>
    </row>
    <row r="40840" spans="4:80" x14ac:dyDescent="0.2">
      <c r="D40840" s="53"/>
      <c r="E40840" s="53"/>
      <c r="F40840" s="53"/>
      <c r="G40840" s="53"/>
      <c r="BX40840" s="17"/>
      <c r="BY40840" s="17"/>
      <c r="BZ40840" s="17"/>
      <c r="CA40840" s="17"/>
      <c r="CB40840" s="17"/>
    </row>
    <row r="40841" spans="4:80" x14ac:dyDescent="0.2">
      <c r="D40841" s="53"/>
      <c r="E40841" s="53"/>
      <c r="F40841" s="53"/>
      <c r="G40841" s="53"/>
      <c r="BX40841" s="17"/>
      <c r="BY40841" s="17"/>
      <c r="BZ40841" s="17"/>
      <c r="CA40841" s="17"/>
      <c r="CB40841" s="17"/>
    </row>
    <row r="40842" spans="4:80" x14ac:dyDescent="0.2">
      <c r="D40842" s="53"/>
      <c r="E40842" s="53"/>
      <c r="F40842" s="53"/>
      <c r="G40842" s="53"/>
      <c r="BX40842" s="17"/>
      <c r="BY40842" s="17"/>
      <c r="BZ40842" s="17"/>
      <c r="CA40842" s="17"/>
      <c r="CB40842" s="17"/>
    </row>
    <row r="40843" spans="4:80" x14ac:dyDescent="0.2">
      <c r="D40843" s="53"/>
      <c r="E40843" s="53"/>
      <c r="F40843" s="53"/>
      <c r="G40843" s="53"/>
      <c r="BX40843" s="17"/>
      <c r="BY40843" s="17"/>
      <c r="BZ40843" s="17"/>
      <c r="CA40843" s="17"/>
      <c r="CB40843" s="17"/>
    </row>
    <row r="40844" spans="4:80" x14ac:dyDescent="0.2">
      <c r="D40844" s="53"/>
      <c r="E40844" s="53"/>
      <c r="F40844" s="53"/>
      <c r="G40844" s="53"/>
      <c r="BX40844" s="17"/>
      <c r="BY40844" s="17"/>
      <c r="BZ40844" s="17"/>
      <c r="CA40844" s="17"/>
      <c r="CB40844" s="17"/>
    </row>
    <row r="40845" spans="4:80" x14ac:dyDescent="0.2">
      <c r="D40845" s="53"/>
      <c r="E40845" s="53"/>
      <c r="F40845" s="53"/>
      <c r="G40845" s="53"/>
      <c r="BX40845" s="17"/>
      <c r="BY40845" s="17"/>
      <c r="BZ40845" s="17"/>
      <c r="CA40845" s="17"/>
      <c r="CB40845" s="17"/>
    </row>
    <row r="40846" spans="4:80" x14ac:dyDescent="0.2">
      <c r="D40846" s="53"/>
      <c r="E40846" s="53"/>
      <c r="F40846" s="53"/>
      <c r="G40846" s="53"/>
      <c r="BX40846" s="17"/>
      <c r="BY40846" s="17"/>
      <c r="BZ40846" s="17"/>
      <c r="CA40846" s="17"/>
      <c r="CB40846" s="17"/>
    </row>
    <row r="40847" spans="4:80" x14ac:dyDescent="0.2">
      <c r="D40847" s="53"/>
      <c r="E40847" s="53"/>
      <c r="F40847" s="53"/>
      <c r="G40847" s="53"/>
      <c r="BX40847" s="17"/>
      <c r="BY40847" s="17"/>
      <c r="BZ40847" s="17"/>
      <c r="CA40847" s="17"/>
      <c r="CB40847" s="17"/>
    </row>
    <row r="40848" spans="4:80" x14ac:dyDescent="0.2">
      <c r="D40848" s="53"/>
      <c r="E40848" s="53"/>
      <c r="F40848" s="53"/>
      <c r="G40848" s="53"/>
      <c r="BX40848" s="17"/>
      <c r="BY40848" s="17"/>
      <c r="BZ40848" s="17"/>
      <c r="CA40848" s="17"/>
      <c r="CB40848" s="17"/>
    </row>
    <row r="40849" spans="4:80" x14ac:dyDescent="0.2">
      <c r="D40849" s="53"/>
      <c r="E40849" s="53"/>
      <c r="F40849" s="53"/>
      <c r="G40849" s="53"/>
      <c r="BX40849" s="17"/>
      <c r="BY40849" s="17"/>
      <c r="BZ40849" s="17"/>
      <c r="CA40849" s="17"/>
      <c r="CB40849" s="17"/>
    </row>
    <row r="40850" spans="4:80" x14ac:dyDescent="0.2">
      <c r="D40850" s="53"/>
      <c r="E40850" s="53"/>
      <c r="F40850" s="53"/>
      <c r="G40850" s="53"/>
      <c r="BX40850" s="17"/>
      <c r="BY40850" s="17"/>
      <c r="BZ40850" s="17"/>
      <c r="CA40850" s="17"/>
      <c r="CB40850" s="17"/>
    </row>
    <row r="40851" spans="4:80" x14ac:dyDescent="0.2">
      <c r="D40851" s="53"/>
      <c r="E40851" s="53"/>
      <c r="F40851" s="53"/>
      <c r="G40851" s="53"/>
      <c r="BX40851" s="17"/>
      <c r="BY40851" s="17"/>
      <c r="BZ40851" s="17"/>
      <c r="CA40851" s="17"/>
      <c r="CB40851" s="17"/>
    </row>
    <row r="40852" spans="4:80" x14ac:dyDescent="0.2">
      <c r="D40852" s="53"/>
      <c r="E40852" s="53"/>
      <c r="F40852" s="53"/>
      <c r="G40852" s="53"/>
      <c r="BX40852" s="17"/>
      <c r="BY40852" s="17"/>
      <c r="BZ40852" s="17"/>
      <c r="CA40852" s="17"/>
      <c r="CB40852" s="17"/>
    </row>
    <row r="40853" spans="4:80" x14ac:dyDescent="0.2">
      <c r="D40853" s="53"/>
      <c r="E40853" s="53"/>
      <c r="F40853" s="53"/>
      <c r="G40853" s="53"/>
      <c r="BX40853" s="17"/>
      <c r="BY40853" s="17"/>
      <c r="BZ40853" s="17"/>
      <c r="CA40853" s="17"/>
      <c r="CB40853" s="17"/>
    </row>
    <row r="40854" spans="4:80" x14ac:dyDescent="0.2">
      <c r="D40854" s="53"/>
      <c r="E40854" s="53"/>
      <c r="F40854" s="53"/>
      <c r="G40854" s="53"/>
      <c r="BX40854" s="17"/>
      <c r="BY40854" s="17"/>
      <c r="BZ40854" s="17"/>
      <c r="CA40854" s="17"/>
      <c r="CB40854" s="17"/>
    </row>
    <row r="40855" spans="4:80" x14ac:dyDescent="0.2">
      <c r="D40855" s="53"/>
      <c r="E40855" s="53"/>
      <c r="F40855" s="53"/>
      <c r="G40855" s="53"/>
      <c r="BX40855" s="17"/>
      <c r="BY40855" s="17"/>
      <c r="BZ40855" s="17"/>
      <c r="CA40855" s="17"/>
      <c r="CB40855" s="17"/>
    </row>
    <row r="40856" spans="4:80" x14ac:dyDescent="0.2">
      <c r="D40856" s="53"/>
      <c r="E40856" s="53"/>
      <c r="F40856" s="53"/>
      <c r="G40856" s="53"/>
      <c r="BX40856" s="17"/>
      <c r="BY40856" s="17"/>
      <c r="BZ40856" s="17"/>
      <c r="CA40856" s="17"/>
      <c r="CB40856" s="17"/>
    </row>
    <row r="40857" spans="4:80" x14ac:dyDescent="0.2">
      <c r="D40857" s="53"/>
      <c r="E40857" s="53"/>
      <c r="F40857" s="53"/>
      <c r="G40857" s="53"/>
      <c r="BX40857" s="17"/>
      <c r="BY40857" s="17"/>
      <c r="BZ40857" s="17"/>
      <c r="CA40857" s="17"/>
      <c r="CB40857" s="17"/>
    </row>
    <row r="40858" spans="4:80" x14ac:dyDescent="0.2">
      <c r="D40858" s="53"/>
      <c r="E40858" s="53"/>
      <c r="F40858" s="53"/>
      <c r="G40858" s="53"/>
      <c r="BX40858" s="17"/>
      <c r="BY40858" s="17"/>
      <c r="BZ40858" s="17"/>
      <c r="CA40858" s="17"/>
      <c r="CB40858" s="17"/>
    </row>
    <row r="40859" spans="4:80" x14ac:dyDescent="0.2">
      <c r="D40859" s="53"/>
      <c r="E40859" s="53"/>
      <c r="F40859" s="53"/>
      <c r="G40859" s="53"/>
      <c r="BX40859" s="17"/>
      <c r="BY40859" s="17"/>
      <c r="BZ40859" s="17"/>
      <c r="CA40859" s="17"/>
      <c r="CB40859" s="17"/>
    </row>
    <row r="40860" spans="4:80" x14ac:dyDescent="0.2">
      <c r="D40860" s="53"/>
      <c r="E40860" s="53"/>
      <c r="F40860" s="53"/>
      <c r="G40860" s="53"/>
      <c r="BX40860" s="17"/>
      <c r="BY40860" s="17"/>
      <c r="BZ40860" s="17"/>
      <c r="CA40860" s="17"/>
      <c r="CB40860" s="17"/>
    </row>
    <row r="40861" spans="4:80" x14ac:dyDescent="0.2">
      <c r="D40861" s="53"/>
      <c r="E40861" s="53"/>
      <c r="F40861" s="53"/>
      <c r="G40861" s="53"/>
      <c r="BX40861" s="17"/>
      <c r="BY40861" s="17"/>
      <c r="BZ40861" s="17"/>
      <c r="CA40861" s="17"/>
      <c r="CB40861" s="17"/>
    </row>
    <row r="40862" spans="4:80" x14ac:dyDescent="0.2">
      <c r="D40862" s="53"/>
      <c r="E40862" s="53"/>
      <c r="F40862" s="53"/>
      <c r="G40862" s="53"/>
      <c r="BX40862" s="17"/>
      <c r="BY40862" s="17"/>
      <c r="BZ40862" s="17"/>
      <c r="CA40862" s="17"/>
      <c r="CB40862" s="17"/>
    </row>
    <row r="40863" spans="4:80" x14ac:dyDescent="0.2">
      <c r="D40863" s="53"/>
      <c r="E40863" s="53"/>
      <c r="F40863" s="53"/>
      <c r="G40863" s="53"/>
      <c r="BX40863" s="17"/>
      <c r="BY40863" s="17"/>
      <c r="BZ40863" s="17"/>
      <c r="CA40863" s="17"/>
      <c r="CB40863" s="17"/>
    </row>
    <row r="40864" spans="4:80" x14ac:dyDescent="0.2">
      <c r="D40864" s="53"/>
      <c r="E40864" s="53"/>
      <c r="F40864" s="53"/>
      <c r="G40864" s="53"/>
      <c r="BX40864" s="17"/>
      <c r="BY40864" s="17"/>
      <c r="BZ40864" s="17"/>
      <c r="CA40864" s="17"/>
      <c r="CB40864" s="17"/>
    </row>
    <row r="40865" spans="4:80" x14ac:dyDescent="0.2">
      <c r="D40865" s="53"/>
      <c r="E40865" s="53"/>
      <c r="F40865" s="53"/>
      <c r="G40865" s="53"/>
      <c r="BX40865" s="17"/>
      <c r="BY40865" s="17"/>
      <c r="BZ40865" s="17"/>
      <c r="CA40865" s="17"/>
      <c r="CB40865" s="17"/>
    </row>
    <row r="40866" spans="4:80" x14ac:dyDescent="0.2">
      <c r="D40866" s="53"/>
      <c r="E40866" s="53"/>
      <c r="F40866" s="53"/>
      <c r="G40866" s="53"/>
      <c r="BX40866" s="17"/>
      <c r="BY40866" s="17"/>
      <c r="BZ40866" s="17"/>
      <c r="CA40866" s="17"/>
      <c r="CB40866" s="17"/>
    </row>
    <row r="40867" spans="4:80" x14ac:dyDescent="0.2">
      <c r="D40867" s="53"/>
      <c r="E40867" s="53"/>
      <c r="F40867" s="53"/>
      <c r="G40867" s="53"/>
      <c r="BX40867" s="17"/>
      <c r="BY40867" s="17"/>
      <c r="BZ40867" s="17"/>
      <c r="CA40867" s="17"/>
      <c r="CB40867" s="17"/>
    </row>
    <row r="40868" spans="4:80" x14ac:dyDescent="0.2">
      <c r="D40868" s="53"/>
      <c r="E40868" s="53"/>
      <c r="F40868" s="53"/>
      <c r="G40868" s="53"/>
      <c r="BX40868" s="17"/>
      <c r="BY40868" s="17"/>
      <c r="BZ40868" s="17"/>
      <c r="CA40868" s="17"/>
      <c r="CB40868" s="17"/>
    </row>
    <row r="40869" spans="4:80" x14ac:dyDescent="0.2">
      <c r="D40869" s="53"/>
      <c r="E40869" s="53"/>
      <c r="F40869" s="53"/>
      <c r="G40869" s="53"/>
      <c r="BX40869" s="17"/>
      <c r="BY40869" s="17"/>
      <c r="BZ40869" s="17"/>
      <c r="CA40869" s="17"/>
      <c r="CB40869" s="17"/>
    </row>
    <row r="40870" spans="4:80" x14ac:dyDescent="0.2">
      <c r="D40870" s="53"/>
      <c r="E40870" s="53"/>
      <c r="F40870" s="53"/>
      <c r="G40870" s="53"/>
      <c r="BX40870" s="17"/>
      <c r="BY40870" s="17"/>
      <c r="BZ40870" s="17"/>
      <c r="CA40870" s="17"/>
      <c r="CB40870" s="17"/>
    </row>
    <row r="40871" spans="4:80" x14ac:dyDescent="0.2">
      <c r="D40871" s="53"/>
      <c r="E40871" s="53"/>
      <c r="F40871" s="53"/>
      <c r="G40871" s="53"/>
      <c r="BX40871" s="17"/>
      <c r="BY40871" s="17"/>
      <c r="BZ40871" s="17"/>
      <c r="CA40871" s="17"/>
      <c r="CB40871" s="17"/>
    </row>
    <row r="40872" spans="4:80" x14ac:dyDescent="0.2">
      <c r="D40872" s="53"/>
      <c r="E40872" s="53"/>
      <c r="F40872" s="53"/>
      <c r="G40872" s="53"/>
      <c r="BX40872" s="17"/>
      <c r="BY40872" s="17"/>
      <c r="BZ40872" s="17"/>
      <c r="CA40872" s="17"/>
      <c r="CB40872" s="17"/>
    </row>
    <row r="40873" spans="4:80" x14ac:dyDescent="0.2">
      <c r="D40873" s="53"/>
      <c r="E40873" s="53"/>
      <c r="F40873" s="53"/>
      <c r="G40873" s="53"/>
      <c r="BX40873" s="17"/>
      <c r="BY40873" s="17"/>
      <c r="BZ40873" s="17"/>
      <c r="CA40873" s="17"/>
      <c r="CB40873" s="17"/>
    </row>
    <row r="40874" spans="4:80" x14ac:dyDescent="0.2">
      <c r="D40874" s="53"/>
      <c r="E40874" s="53"/>
      <c r="F40874" s="53"/>
      <c r="G40874" s="53"/>
      <c r="BX40874" s="17"/>
      <c r="BY40874" s="17"/>
      <c r="BZ40874" s="17"/>
      <c r="CA40874" s="17"/>
      <c r="CB40874" s="17"/>
    </row>
    <row r="40875" spans="4:80" x14ac:dyDescent="0.2">
      <c r="D40875" s="53"/>
      <c r="E40875" s="53"/>
      <c r="F40875" s="53"/>
      <c r="G40875" s="53"/>
      <c r="BX40875" s="17"/>
      <c r="BY40875" s="17"/>
      <c r="BZ40875" s="17"/>
      <c r="CA40875" s="17"/>
      <c r="CB40875" s="17"/>
    </row>
    <row r="40876" spans="4:80" x14ac:dyDescent="0.2">
      <c r="D40876" s="53"/>
      <c r="E40876" s="53"/>
      <c r="F40876" s="53"/>
      <c r="G40876" s="53"/>
      <c r="BX40876" s="17"/>
      <c r="BY40876" s="17"/>
      <c r="BZ40876" s="17"/>
      <c r="CA40876" s="17"/>
      <c r="CB40876" s="17"/>
    </row>
    <row r="40877" spans="4:80" x14ac:dyDescent="0.2">
      <c r="D40877" s="53"/>
      <c r="E40877" s="53"/>
      <c r="F40877" s="53"/>
      <c r="G40877" s="53"/>
      <c r="BX40877" s="17"/>
      <c r="BY40877" s="17"/>
      <c r="BZ40877" s="17"/>
      <c r="CA40877" s="17"/>
      <c r="CB40877" s="17"/>
    </row>
    <row r="40878" spans="4:80" x14ac:dyDescent="0.2">
      <c r="D40878" s="53"/>
      <c r="E40878" s="53"/>
      <c r="F40878" s="53"/>
      <c r="G40878" s="53"/>
      <c r="BX40878" s="17"/>
      <c r="BY40878" s="17"/>
      <c r="BZ40878" s="17"/>
      <c r="CA40878" s="17"/>
      <c r="CB40878" s="17"/>
    </row>
    <row r="40879" spans="4:80" x14ac:dyDescent="0.2">
      <c r="D40879" s="53"/>
      <c r="E40879" s="53"/>
      <c r="F40879" s="53"/>
      <c r="G40879" s="53"/>
      <c r="BX40879" s="17"/>
      <c r="BY40879" s="17"/>
      <c r="BZ40879" s="17"/>
      <c r="CA40879" s="17"/>
      <c r="CB40879" s="17"/>
    </row>
    <row r="40880" spans="4:80" x14ac:dyDescent="0.2">
      <c r="D40880" s="53"/>
      <c r="E40880" s="53"/>
      <c r="F40880" s="53"/>
      <c r="G40880" s="53"/>
      <c r="BX40880" s="17"/>
      <c r="BY40880" s="17"/>
      <c r="BZ40880" s="17"/>
      <c r="CA40880" s="17"/>
      <c r="CB40880" s="17"/>
    </row>
    <row r="40881" spans="4:80" x14ac:dyDescent="0.2">
      <c r="D40881" s="53"/>
      <c r="E40881" s="53"/>
      <c r="F40881" s="53"/>
      <c r="G40881" s="53"/>
      <c r="BX40881" s="17"/>
      <c r="BY40881" s="17"/>
      <c r="BZ40881" s="17"/>
      <c r="CA40881" s="17"/>
      <c r="CB40881" s="17"/>
    </row>
    <row r="40882" spans="4:80" x14ac:dyDescent="0.2">
      <c r="D40882" s="53"/>
      <c r="E40882" s="53"/>
      <c r="F40882" s="53"/>
      <c r="G40882" s="53"/>
      <c r="BX40882" s="17"/>
      <c r="BY40882" s="17"/>
      <c r="BZ40882" s="17"/>
      <c r="CA40882" s="17"/>
      <c r="CB40882" s="17"/>
    </row>
    <row r="40883" spans="4:80" x14ac:dyDescent="0.2">
      <c r="D40883" s="53"/>
      <c r="E40883" s="53"/>
      <c r="F40883" s="53"/>
      <c r="G40883" s="53"/>
      <c r="BX40883" s="17"/>
      <c r="BY40883" s="17"/>
      <c r="BZ40883" s="17"/>
      <c r="CA40883" s="17"/>
      <c r="CB40883" s="17"/>
    </row>
    <row r="40884" spans="4:80" x14ac:dyDescent="0.2">
      <c r="D40884" s="53"/>
      <c r="E40884" s="53"/>
      <c r="F40884" s="53"/>
      <c r="G40884" s="53"/>
      <c r="BX40884" s="17"/>
      <c r="BY40884" s="17"/>
      <c r="BZ40884" s="17"/>
      <c r="CA40884" s="17"/>
      <c r="CB40884" s="17"/>
    </row>
    <row r="40885" spans="4:80" x14ac:dyDescent="0.2">
      <c r="D40885" s="53"/>
      <c r="E40885" s="53"/>
      <c r="F40885" s="53"/>
      <c r="G40885" s="53"/>
      <c r="BX40885" s="17"/>
      <c r="BY40885" s="17"/>
      <c r="BZ40885" s="17"/>
      <c r="CA40885" s="17"/>
      <c r="CB40885" s="17"/>
    </row>
    <row r="40886" spans="4:80" x14ac:dyDescent="0.2">
      <c r="D40886" s="53"/>
      <c r="E40886" s="53"/>
      <c r="F40886" s="53"/>
      <c r="G40886" s="53"/>
      <c r="BX40886" s="17"/>
      <c r="BY40886" s="17"/>
      <c r="BZ40886" s="17"/>
      <c r="CA40886" s="17"/>
      <c r="CB40886" s="17"/>
    </row>
    <row r="40887" spans="4:80" x14ac:dyDescent="0.2">
      <c r="D40887" s="53"/>
      <c r="E40887" s="53"/>
      <c r="F40887" s="53"/>
      <c r="G40887" s="53"/>
      <c r="BX40887" s="17"/>
      <c r="BY40887" s="17"/>
      <c r="BZ40887" s="17"/>
      <c r="CA40887" s="17"/>
      <c r="CB40887" s="17"/>
    </row>
    <row r="40888" spans="4:80" x14ac:dyDescent="0.2">
      <c r="D40888" s="53"/>
      <c r="E40888" s="53"/>
      <c r="F40888" s="53"/>
      <c r="G40888" s="53"/>
      <c r="BX40888" s="17"/>
      <c r="BY40888" s="17"/>
      <c r="BZ40888" s="17"/>
      <c r="CA40888" s="17"/>
      <c r="CB40888" s="17"/>
    </row>
    <row r="40889" spans="4:80" x14ac:dyDescent="0.2">
      <c r="D40889" s="53"/>
      <c r="E40889" s="53"/>
      <c r="F40889" s="53"/>
      <c r="G40889" s="53"/>
      <c r="BX40889" s="17"/>
      <c r="BY40889" s="17"/>
      <c r="BZ40889" s="17"/>
      <c r="CA40889" s="17"/>
      <c r="CB40889" s="17"/>
    </row>
    <row r="40890" spans="4:80" x14ac:dyDescent="0.2">
      <c r="D40890" s="53"/>
      <c r="E40890" s="53"/>
      <c r="F40890" s="53"/>
      <c r="G40890" s="53"/>
      <c r="BX40890" s="17"/>
      <c r="BY40890" s="17"/>
      <c r="BZ40890" s="17"/>
      <c r="CA40890" s="17"/>
      <c r="CB40890" s="17"/>
    </row>
    <row r="40891" spans="4:80" x14ac:dyDescent="0.2">
      <c r="D40891" s="53"/>
      <c r="E40891" s="53"/>
      <c r="F40891" s="53"/>
      <c r="G40891" s="53"/>
      <c r="BX40891" s="17"/>
      <c r="BY40891" s="17"/>
      <c r="BZ40891" s="17"/>
      <c r="CA40891" s="17"/>
      <c r="CB40891" s="17"/>
    </row>
    <row r="40892" spans="4:80" x14ac:dyDescent="0.2">
      <c r="D40892" s="53"/>
      <c r="E40892" s="53"/>
      <c r="F40892" s="53"/>
      <c r="G40892" s="53"/>
      <c r="BX40892" s="17"/>
      <c r="BY40892" s="17"/>
      <c r="BZ40892" s="17"/>
      <c r="CA40892" s="17"/>
      <c r="CB40892" s="17"/>
    </row>
    <row r="40893" spans="4:80" x14ac:dyDescent="0.2">
      <c r="D40893" s="53"/>
      <c r="E40893" s="53"/>
      <c r="F40893" s="53"/>
      <c r="G40893" s="53"/>
      <c r="BX40893" s="17"/>
      <c r="BY40893" s="17"/>
      <c r="BZ40893" s="17"/>
      <c r="CA40893" s="17"/>
      <c r="CB40893" s="17"/>
    </row>
    <row r="40894" spans="4:80" x14ac:dyDescent="0.2">
      <c r="D40894" s="53"/>
      <c r="E40894" s="53"/>
      <c r="F40894" s="53"/>
      <c r="G40894" s="53"/>
      <c r="BX40894" s="17"/>
      <c r="BY40894" s="17"/>
      <c r="BZ40894" s="17"/>
      <c r="CA40894" s="17"/>
      <c r="CB40894" s="17"/>
    </row>
    <row r="40895" spans="4:80" x14ac:dyDescent="0.2">
      <c r="D40895" s="53"/>
      <c r="E40895" s="53"/>
      <c r="F40895" s="53"/>
      <c r="G40895" s="53"/>
      <c r="BX40895" s="17"/>
      <c r="BY40895" s="17"/>
      <c r="BZ40895" s="17"/>
      <c r="CA40895" s="17"/>
      <c r="CB40895" s="17"/>
    </row>
    <row r="40896" spans="4:80" x14ac:dyDescent="0.2">
      <c r="D40896" s="53"/>
      <c r="E40896" s="53"/>
      <c r="F40896" s="53"/>
      <c r="G40896" s="53"/>
      <c r="BX40896" s="17"/>
      <c r="BY40896" s="17"/>
      <c r="BZ40896" s="17"/>
      <c r="CA40896" s="17"/>
      <c r="CB40896" s="17"/>
    </row>
    <row r="40897" spans="4:80" x14ac:dyDescent="0.2">
      <c r="D40897" s="53"/>
      <c r="E40897" s="53"/>
      <c r="F40897" s="53"/>
      <c r="G40897" s="53"/>
      <c r="BX40897" s="17"/>
      <c r="BY40897" s="17"/>
      <c r="BZ40897" s="17"/>
      <c r="CA40897" s="17"/>
      <c r="CB40897" s="17"/>
    </row>
    <row r="40898" spans="4:80" x14ac:dyDescent="0.2">
      <c r="D40898" s="53"/>
      <c r="E40898" s="53"/>
      <c r="F40898" s="53"/>
      <c r="G40898" s="53"/>
      <c r="BX40898" s="17"/>
      <c r="BY40898" s="17"/>
      <c r="BZ40898" s="17"/>
      <c r="CA40898" s="17"/>
      <c r="CB40898" s="17"/>
    </row>
    <row r="40899" spans="4:80" x14ac:dyDescent="0.2">
      <c r="D40899" s="53"/>
      <c r="E40899" s="53"/>
      <c r="F40899" s="53"/>
      <c r="G40899" s="53"/>
      <c r="BX40899" s="17"/>
      <c r="BY40899" s="17"/>
      <c r="BZ40899" s="17"/>
      <c r="CA40899" s="17"/>
      <c r="CB40899" s="17"/>
    </row>
    <row r="40900" spans="4:80" x14ac:dyDescent="0.2">
      <c r="D40900" s="53"/>
      <c r="E40900" s="53"/>
      <c r="F40900" s="53"/>
      <c r="G40900" s="53"/>
      <c r="BX40900" s="17"/>
      <c r="BY40900" s="17"/>
      <c r="BZ40900" s="17"/>
      <c r="CA40900" s="17"/>
      <c r="CB40900" s="17"/>
    </row>
    <row r="40901" spans="4:80" x14ac:dyDescent="0.2">
      <c r="D40901" s="53"/>
      <c r="E40901" s="53"/>
      <c r="F40901" s="53"/>
      <c r="G40901" s="53"/>
      <c r="BX40901" s="17"/>
      <c r="BY40901" s="17"/>
      <c r="BZ40901" s="17"/>
      <c r="CA40901" s="17"/>
      <c r="CB40901" s="17"/>
    </row>
    <row r="40902" spans="4:80" x14ac:dyDescent="0.2">
      <c r="D40902" s="53"/>
      <c r="E40902" s="53"/>
      <c r="F40902" s="53"/>
      <c r="G40902" s="53"/>
      <c r="BX40902" s="17"/>
      <c r="BY40902" s="17"/>
      <c r="BZ40902" s="17"/>
      <c r="CA40902" s="17"/>
      <c r="CB40902" s="17"/>
    </row>
    <row r="40903" spans="4:80" x14ac:dyDescent="0.2">
      <c r="D40903" s="53"/>
      <c r="E40903" s="53"/>
      <c r="F40903" s="53"/>
      <c r="G40903" s="53"/>
      <c r="BX40903" s="17"/>
      <c r="BY40903" s="17"/>
      <c r="BZ40903" s="17"/>
      <c r="CA40903" s="17"/>
      <c r="CB40903" s="17"/>
    </row>
    <row r="40904" spans="4:80" x14ac:dyDescent="0.2">
      <c r="D40904" s="53"/>
      <c r="E40904" s="53"/>
      <c r="F40904" s="53"/>
      <c r="G40904" s="53"/>
      <c r="BX40904" s="17"/>
      <c r="BY40904" s="17"/>
      <c r="BZ40904" s="17"/>
      <c r="CA40904" s="17"/>
      <c r="CB40904" s="17"/>
    </row>
    <row r="40905" spans="4:80" x14ac:dyDescent="0.2">
      <c r="D40905" s="53"/>
      <c r="E40905" s="53"/>
      <c r="F40905" s="53"/>
      <c r="G40905" s="53"/>
      <c r="BX40905" s="17"/>
      <c r="BY40905" s="17"/>
      <c r="BZ40905" s="17"/>
      <c r="CA40905" s="17"/>
      <c r="CB40905" s="17"/>
    </row>
    <row r="40906" spans="4:80" x14ac:dyDescent="0.2">
      <c r="D40906" s="53"/>
      <c r="E40906" s="53"/>
      <c r="F40906" s="53"/>
      <c r="G40906" s="53"/>
      <c r="BX40906" s="17"/>
      <c r="BY40906" s="17"/>
      <c r="BZ40906" s="17"/>
      <c r="CA40906" s="17"/>
      <c r="CB40906" s="17"/>
    </row>
    <row r="40907" spans="4:80" x14ac:dyDescent="0.2">
      <c r="D40907" s="53"/>
      <c r="E40907" s="53"/>
      <c r="F40907" s="53"/>
      <c r="G40907" s="53"/>
      <c r="BX40907" s="17"/>
      <c r="BY40907" s="17"/>
      <c r="BZ40907" s="17"/>
      <c r="CA40907" s="17"/>
      <c r="CB40907" s="17"/>
    </row>
    <row r="40908" spans="4:80" x14ac:dyDescent="0.2">
      <c r="D40908" s="53"/>
      <c r="E40908" s="53"/>
      <c r="F40908" s="53"/>
      <c r="G40908" s="53"/>
      <c r="BX40908" s="17"/>
      <c r="BY40908" s="17"/>
      <c r="BZ40908" s="17"/>
      <c r="CA40908" s="17"/>
      <c r="CB40908" s="17"/>
    </row>
    <row r="40909" spans="4:80" x14ac:dyDescent="0.2">
      <c r="D40909" s="53"/>
      <c r="E40909" s="53"/>
      <c r="F40909" s="53"/>
      <c r="G40909" s="53"/>
      <c r="BX40909" s="17"/>
      <c r="BY40909" s="17"/>
      <c r="BZ40909" s="17"/>
      <c r="CA40909" s="17"/>
      <c r="CB40909" s="17"/>
    </row>
    <row r="40910" spans="4:80" x14ac:dyDescent="0.2">
      <c r="D40910" s="53"/>
      <c r="E40910" s="53"/>
      <c r="F40910" s="53"/>
      <c r="G40910" s="53"/>
      <c r="BX40910" s="17"/>
      <c r="BY40910" s="17"/>
      <c r="BZ40910" s="17"/>
      <c r="CA40910" s="17"/>
      <c r="CB40910" s="17"/>
    </row>
    <row r="40911" spans="4:80" x14ac:dyDescent="0.2">
      <c r="D40911" s="53"/>
      <c r="E40911" s="53"/>
      <c r="F40911" s="53"/>
      <c r="G40911" s="53"/>
      <c r="BX40911" s="17"/>
      <c r="BY40911" s="17"/>
      <c r="BZ40911" s="17"/>
      <c r="CA40911" s="17"/>
      <c r="CB40911" s="17"/>
    </row>
    <row r="40912" spans="4:80" x14ac:dyDescent="0.2">
      <c r="D40912" s="53"/>
      <c r="E40912" s="53"/>
      <c r="F40912" s="53"/>
      <c r="G40912" s="53"/>
      <c r="BX40912" s="17"/>
      <c r="BY40912" s="17"/>
      <c r="BZ40912" s="17"/>
      <c r="CA40912" s="17"/>
      <c r="CB40912" s="17"/>
    </row>
    <row r="40913" spans="4:80" x14ac:dyDescent="0.2">
      <c r="D40913" s="53"/>
      <c r="E40913" s="53"/>
      <c r="F40913" s="53"/>
      <c r="G40913" s="53"/>
      <c r="BX40913" s="17"/>
      <c r="BY40913" s="17"/>
      <c r="BZ40913" s="17"/>
      <c r="CA40913" s="17"/>
      <c r="CB40913" s="17"/>
    </row>
    <row r="40914" spans="4:80" x14ac:dyDescent="0.2">
      <c r="D40914" s="53"/>
      <c r="E40914" s="53"/>
      <c r="F40914" s="53"/>
      <c r="G40914" s="53"/>
      <c r="BX40914" s="17"/>
      <c r="BY40914" s="17"/>
      <c r="BZ40914" s="17"/>
      <c r="CA40914" s="17"/>
      <c r="CB40914" s="17"/>
    </row>
    <row r="40915" spans="4:80" x14ac:dyDescent="0.2">
      <c r="D40915" s="53"/>
      <c r="E40915" s="53"/>
      <c r="F40915" s="53"/>
      <c r="G40915" s="53"/>
      <c r="BX40915" s="17"/>
      <c r="BY40915" s="17"/>
      <c r="BZ40915" s="17"/>
      <c r="CA40915" s="17"/>
      <c r="CB40915" s="17"/>
    </row>
    <row r="40916" spans="4:80" x14ac:dyDescent="0.2">
      <c r="D40916" s="53"/>
      <c r="E40916" s="53"/>
      <c r="F40916" s="53"/>
      <c r="G40916" s="53"/>
      <c r="BX40916" s="17"/>
      <c r="BY40916" s="17"/>
      <c r="BZ40916" s="17"/>
      <c r="CA40916" s="17"/>
      <c r="CB40916" s="17"/>
    </row>
    <row r="40917" spans="4:80" x14ac:dyDescent="0.2">
      <c r="D40917" s="53"/>
      <c r="E40917" s="53"/>
      <c r="F40917" s="53"/>
      <c r="G40917" s="53"/>
      <c r="BX40917" s="17"/>
      <c r="BY40917" s="17"/>
      <c r="BZ40917" s="17"/>
      <c r="CA40917" s="17"/>
      <c r="CB40917" s="17"/>
    </row>
    <row r="40918" spans="4:80" x14ac:dyDescent="0.2">
      <c r="D40918" s="53"/>
      <c r="E40918" s="53"/>
      <c r="F40918" s="53"/>
      <c r="G40918" s="53"/>
      <c r="BX40918" s="17"/>
      <c r="BY40918" s="17"/>
      <c r="BZ40918" s="17"/>
      <c r="CA40918" s="17"/>
      <c r="CB40918" s="17"/>
    </row>
    <row r="40919" spans="4:80" x14ac:dyDescent="0.2">
      <c r="D40919" s="53"/>
      <c r="E40919" s="53"/>
      <c r="F40919" s="53"/>
      <c r="G40919" s="53"/>
      <c r="BX40919" s="17"/>
      <c r="BY40919" s="17"/>
      <c r="BZ40919" s="17"/>
      <c r="CA40919" s="17"/>
      <c r="CB40919" s="17"/>
    </row>
    <row r="40920" spans="4:80" x14ac:dyDescent="0.2">
      <c r="D40920" s="53"/>
      <c r="E40920" s="53"/>
      <c r="F40920" s="53"/>
      <c r="G40920" s="53"/>
      <c r="BX40920" s="17"/>
      <c r="BY40920" s="17"/>
      <c r="BZ40920" s="17"/>
      <c r="CA40920" s="17"/>
      <c r="CB40920" s="17"/>
    </row>
    <row r="40921" spans="4:80" x14ac:dyDescent="0.2">
      <c r="D40921" s="53"/>
      <c r="E40921" s="53"/>
      <c r="F40921" s="53"/>
      <c r="G40921" s="53"/>
      <c r="BX40921" s="17"/>
      <c r="BY40921" s="17"/>
      <c r="BZ40921" s="17"/>
      <c r="CA40921" s="17"/>
      <c r="CB40921" s="17"/>
    </row>
    <row r="40922" spans="4:80" x14ac:dyDescent="0.2">
      <c r="D40922" s="53"/>
      <c r="E40922" s="53"/>
      <c r="F40922" s="53"/>
      <c r="G40922" s="53"/>
      <c r="BX40922" s="17"/>
      <c r="BY40922" s="17"/>
      <c r="BZ40922" s="17"/>
      <c r="CA40922" s="17"/>
      <c r="CB40922" s="17"/>
    </row>
    <row r="40923" spans="4:80" x14ac:dyDescent="0.2">
      <c r="D40923" s="53"/>
      <c r="E40923" s="53"/>
      <c r="F40923" s="53"/>
      <c r="G40923" s="53"/>
      <c r="BX40923" s="17"/>
      <c r="BY40923" s="17"/>
      <c r="BZ40923" s="17"/>
      <c r="CA40923" s="17"/>
      <c r="CB40923" s="17"/>
    </row>
    <row r="40924" spans="4:80" x14ac:dyDescent="0.2">
      <c r="D40924" s="53"/>
      <c r="E40924" s="53"/>
      <c r="F40924" s="53"/>
      <c r="G40924" s="53"/>
      <c r="BX40924" s="17"/>
      <c r="BY40924" s="17"/>
      <c r="BZ40924" s="17"/>
      <c r="CA40924" s="17"/>
      <c r="CB40924" s="17"/>
    </row>
    <row r="40925" spans="4:80" x14ac:dyDescent="0.2">
      <c r="D40925" s="53"/>
      <c r="E40925" s="53"/>
      <c r="F40925" s="53"/>
      <c r="G40925" s="53"/>
      <c r="BX40925" s="17"/>
      <c r="BY40925" s="17"/>
      <c r="BZ40925" s="17"/>
      <c r="CA40925" s="17"/>
      <c r="CB40925" s="17"/>
    </row>
    <row r="40926" spans="4:80" x14ac:dyDescent="0.2">
      <c r="D40926" s="53"/>
      <c r="E40926" s="53"/>
      <c r="F40926" s="53"/>
      <c r="G40926" s="53"/>
      <c r="BX40926" s="17"/>
      <c r="BY40926" s="17"/>
      <c r="BZ40926" s="17"/>
      <c r="CA40926" s="17"/>
      <c r="CB40926" s="17"/>
    </row>
    <row r="40927" spans="4:80" x14ac:dyDescent="0.2">
      <c r="D40927" s="53"/>
      <c r="E40927" s="53"/>
      <c r="F40927" s="53"/>
      <c r="G40927" s="53"/>
      <c r="BX40927" s="17"/>
      <c r="BY40927" s="17"/>
      <c r="BZ40927" s="17"/>
      <c r="CA40927" s="17"/>
      <c r="CB40927" s="17"/>
    </row>
    <row r="40928" spans="4:80" x14ac:dyDescent="0.2">
      <c r="D40928" s="53"/>
      <c r="E40928" s="53"/>
      <c r="F40928" s="53"/>
      <c r="G40928" s="53"/>
      <c r="BX40928" s="17"/>
      <c r="BY40928" s="17"/>
      <c r="BZ40928" s="17"/>
      <c r="CA40928" s="17"/>
      <c r="CB40928" s="17"/>
    </row>
    <row r="40929" spans="4:80" x14ac:dyDescent="0.2">
      <c r="D40929" s="53"/>
      <c r="E40929" s="53"/>
      <c r="F40929" s="53"/>
      <c r="G40929" s="53"/>
      <c r="BX40929" s="17"/>
      <c r="BY40929" s="17"/>
      <c r="BZ40929" s="17"/>
      <c r="CA40929" s="17"/>
      <c r="CB40929" s="17"/>
    </row>
    <row r="40930" spans="4:80" x14ac:dyDescent="0.2">
      <c r="D40930" s="53"/>
      <c r="E40930" s="53"/>
      <c r="F40930" s="53"/>
      <c r="G40930" s="53"/>
      <c r="BX40930" s="17"/>
      <c r="BY40930" s="17"/>
      <c r="BZ40930" s="17"/>
      <c r="CA40930" s="17"/>
      <c r="CB40930" s="17"/>
    </row>
    <row r="40931" spans="4:80" x14ac:dyDescent="0.2">
      <c r="D40931" s="53"/>
      <c r="E40931" s="53"/>
      <c r="F40931" s="53"/>
      <c r="G40931" s="53"/>
      <c r="BX40931" s="17"/>
      <c r="BY40931" s="17"/>
      <c r="BZ40931" s="17"/>
      <c r="CA40931" s="17"/>
      <c r="CB40931" s="17"/>
    </row>
    <row r="40932" spans="4:80" x14ac:dyDescent="0.2">
      <c r="D40932" s="53"/>
      <c r="E40932" s="53"/>
      <c r="F40932" s="53"/>
      <c r="G40932" s="53"/>
      <c r="BX40932" s="17"/>
      <c r="BY40932" s="17"/>
      <c r="BZ40932" s="17"/>
      <c r="CA40932" s="17"/>
      <c r="CB40932" s="17"/>
    </row>
    <row r="40933" spans="4:80" x14ac:dyDescent="0.2">
      <c r="D40933" s="53"/>
      <c r="E40933" s="53"/>
      <c r="F40933" s="53"/>
      <c r="G40933" s="53"/>
      <c r="BX40933" s="17"/>
      <c r="BY40933" s="17"/>
      <c r="BZ40933" s="17"/>
      <c r="CA40933" s="17"/>
      <c r="CB40933" s="17"/>
    </row>
    <row r="40934" spans="4:80" x14ac:dyDescent="0.2">
      <c r="D40934" s="53"/>
      <c r="E40934" s="53"/>
      <c r="F40934" s="53"/>
      <c r="G40934" s="53"/>
      <c r="BX40934" s="17"/>
      <c r="BY40934" s="17"/>
      <c r="BZ40934" s="17"/>
      <c r="CA40934" s="17"/>
      <c r="CB40934" s="17"/>
    </row>
    <row r="40935" spans="4:80" x14ac:dyDescent="0.2">
      <c r="D40935" s="53"/>
      <c r="E40935" s="53"/>
      <c r="F40935" s="53"/>
      <c r="G40935" s="53"/>
      <c r="BX40935" s="17"/>
      <c r="BY40935" s="17"/>
      <c r="BZ40935" s="17"/>
      <c r="CA40935" s="17"/>
      <c r="CB40935" s="17"/>
    </row>
    <row r="40936" spans="4:80" x14ac:dyDescent="0.2">
      <c r="D40936" s="53"/>
      <c r="E40936" s="53"/>
      <c r="F40936" s="53"/>
      <c r="G40936" s="53"/>
      <c r="BX40936" s="17"/>
      <c r="BY40936" s="17"/>
      <c r="BZ40936" s="17"/>
      <c r="CA40936" s="17"/>
      <c r="CB40936" s="17"/>
    </row>
    <row r="40937" spans="4:80" x14ac:dyDescent="0.2">
      <c r="D40937" s="53"/>
      <c r="E40937" s="53"/>
      <c r="F40937" s="53"/>
      <c r="G40937" s="53"/>
      <c r="BX40937" s="17"/>
      <c r="BY40937" s="17"/>
      <c r="BZ40937" s="17"/>
      <c r="CA40937" s="17"/>
      <c r="CB40937" s="17"/>
    </row>
    <row r="40938" spans="4:80" x14ac:dyDescent="0.2">
      <c r="D40938" s="53"/>
      <c r="E40938" s="53"/>
      <c r="F40938" s="53"/>
      <c r="G40938" s="53"/>
      <c r="BX40938" s="17"/>
      <c r="BY40938" s="17"/>
      <c r="BZ40938" s="17"/>
      <c r="CA40938" s="17"/>
      <c r="CB40938" s="17"/>
    </row>
    <row r="40939" spans="4:80" x14ac:dyDescent="0.2">
      <c r="D40939" s="53"/>
      <c r="E40939" s="53"/>
      <c r="F40939" s="53"/>
      <c r="G40939" s="53"/>
      <c r="BX40939" s="17"/>
      <c r="BY40939" s="17"/>
      <c r="BZ40939" s="17"/>
      <c r="CA40939" s="17"/>
      <c r="CB40939" s="17"/>
    </row>
    <row r="40940" spans="4:80" x14ac:dyDescent="0.2">
      <c r="D40940" s="53"/>
      <c r="E40940" s="53"/>
      <c r="F40940" s="53"/>
      <c r="G40940" s="53"/>
      <c r="BX40940" s="17"/>
      <c r="BY40940" s="17"/>
      <c r="BZ40940" s="17"/>
      <c r="CA40940" s="17"/>
      <c r="CB40940" s="17"/>
    </row>
    <row r="40941" spans="4:80" x14ac:dyDescent="0.2">
      <c r="D40941" s="53"/>
      <c r="E40941" s="53"/>
      <c r="F40941" s="53"/>
      <c r="G40941" s="53"/>
      <c r="BX40941" s="17"/>
      <c r="BY40941" s="17"/>
      <c r="BZ40941" s="17"/>
      <c r="CA40941" s="17"/>
      <c r="CB40941" s="17"/>
    </row>
    <row r="40942" spans="4:80" x14ac:dyDescent="0.2">
      <c r="D40942" s="53"/>
      <c r="E40942" s="53"/>
      <c r="F40942" s="53"/>
      <c r="G40942" s="53"/>
      <c r="BX40942" s="17"/>
      <c r="BY40942" s="17"/>
      <c r="BZ40942" s="17"/>
      <c r="CA40942" s="17"/>
      <c r="CB40942" s="17"/>
    </row>
    <row r="40943" spans="4:80" x14ac:dyDescent="0.2">
      <c r="D40943" s="53"/>
      <c r="E40943" s="53"/>
      <c r="F40943" s="53"/>
      <c r="G40943" s="53"/>
      <c r="BX40943" s="17"/>
      <c r="BY40943" s="17"/>
      <c r="BZ40943" s="17"/>
      <c r="CA40943" s="17"/>
      <c r="CB40943" s="17"/>
    </row>
    <row r="40944" spans="4:80" x14ac:dyDescent="0.2">
      <c r="D40944" s="53"/>
      <c r="E40944" s="53"/>
      <c r="F40944" s="53"/>
      <c r="G40944" s="53"/>
      <c r="BX40944" s="17"/>
      <c r="BY40944" s="17"/>
      <c r="BZ40944" s="17"/>
      <c r="CA40944" s="17"/>
      <c r="CB40944" s="17"/>
    </row>
    <row r="40945" spans="4:80" x14ac:dyDescent="0.2">
      <c r="D40945" s="53"/>
      <c r="E40945" s="53"/>
      <c r="F40945" s="53"/>
      <c r="G40945" s="53"/>
      <c r="BX40945" s="17"/>
      <c r="BY40945" s="17"/>
      <c r="BZ40945" s="17"/>
      <c r="CA40945" s="17"/>
      <c r="CB40945" s="17"/>
    </row>
    <row r="40946" spans="4:80" x14ac:dyDescent="0.2">
      <c r="D40946" s="53"/>
      <c r="E40946" s="53"/>
      <c r="F40946" s="53"/>
      <c r="G40946" s="53"/>
      <c r="BX40946" s="17"/>
      <c r="BY40946" s="17"/>
      <c r="BZ40946" s="17"/>
      <c r="CA40946" s="17"/>
      <c r="CB40946" s="17"/>
    </row>
    <row r="40947" spans="4:80" x14ac:dyDescent="0.2">
      <c r="D40947" s="53"/>
      <c r="E40947" s="53"/>
      <c r="F40947" s="53"/>
      <c r="G40947" s="53"/>
      <c r="BX40947" s="17"/>
      <c r="BY40947" s="17"/>
      <c r="BZ40947" s="17"/>
      <c r="CA40947" s="17"/>
      <c r="CB40947" s="17"/>
    </row>
    <row r="40948" spans="4:80" x14ac:dyDescent="0.2">
      <c r="D40948" s="53"/>
      <c r="E40948" s="53"/>
      <c r="F40948" s="53"/>
      <c r="G40948" s="53"/>
      <c r="BX40948" s="17"/>
      <c r="BY40948" s="17"/>
      <c r="BZ40948" s="17"/>
      <c r="CA40948" s="17"/>
      <c r="CB40948" s="17"/>
    </row>
    <row r="40949" spans="4:80" x14ac:dyDescent="0.2">
      <c r="D40949" s="53"/>
      <c r="E40949" s="53"/>
      <c r="F40949" s="53"/>
      <c r="G40949" s="53"/>
      <c r="BX40949" s="17"/>
      <c r="BY40949" s="17"/>
      <c r="BZ40949" s="17"/>
      <c r="CA40949" s="17"/>
      <c r="CB40949" s="17"/>
    </row>
    <row r="40950" spans="4:80" x14ac:dyDescent="0.2">
      <c r="D40950" s="53"/>
      <c r="E40950" s="53"/>
      <c r="F40950" s="53"/>
      <c r="G40950" s="53"/>
      <c r="BX40950" s="17"/>
      <c r="BY40950" s="17"/>
      <c r="BZ40950" s="17"/>
      <c r="CA40950" s="17"/>
      <c r="CB40950" s="17"/>
    </row>
    <row r="40951" spans="4:80" x14ac:dyDescent="0.2">
      <c r="D40951" s="53"/>
      <c r="E40951" s="53"/>
      <c r="F40951" s="53"/>
      <c r="G40951" s="53"/>
      <c r="BX40951" s="17"/>
      <c r="BY40951" s="17"/>
      <c r="BZ40951" s="17"/>
      <c r="CA40951" s="17"/>
      <c r="CB40951" s="17"/>
    </row>
    <row r="40952" spans="4:80" x14ac:dyDescent="0.2">
      <c r="D40952" s="53"/>
      <c r="E40952" s="53"/>
      <c r="F40952" s="53"/>
      <c r="G40952" s="53"/>
      <c r="BX40952" s="17"/>
      <c r="BY40952" s="17"/>
      <c r="BZ40952" s="17"/>
      <c r="CA40952" s="17"/>
      <c r="CB40952" s="17"/>
    </row>
    <row r="40953" spans="4:80" x14ac:dyDescent="0.2">
      <c r="D40953" s="53"/>
      <c r="E40953" s="53"/>
      <c r="F40953" s="53"/>
      <c r="G40953" s="53"/>
      <c r="BX40953" s="17"/>
      <c r="BY40953" s="17"/>
      <c r="BZ40953" s="17"/>
      <c r="CA40953" s="17"/>
      <c r="CB40953" s="17"/>
    </row>
    <row r="40954" spans="4:80" x14ac:dyDescent="0.2">
      <c r="D40954" s="53"/>
      <c r="E40954" s="53"/>
      <c r="F40954" s="53"/>
      <c r="G40954" s="53"/>
      <c r="BX40954" s="17"/>
      <c r="BY40954" s="17"/>
      <c r="BZ40954" s="17"/>
      <c r="CA40954" s="17"/>
      <c r="CB40954" s="17"/>
    </row>
    <row r="40955" spans="4:80" x14ac:dyDescent="0.2">
      <c r="D40955" s="53"/>
      <c r="E40955" s="53"/>
      <c r="F40955" s="53"/>
      <c r="G40955" s="53"/>
      <c r="BX40955" s="17"/>
      <c r="BY40955" s="17"/>
      <c r="BZ40955" s="17"/>
      <c r="CA40955" s="17"/>
      <c r="CB40955" s="17"/>
    </row>
    <row r="40956" spans="4:80" x14ac:dyDescent="0.2">
      <c r="D40956" s="53"/>
      <c r="E40956" s="53"/>
      <c r="F40956" s="53"/>
      <c r="G40956" s="53"/>
      <c r="BX40956" s="17"/>
      <c r="BY40956" s="17"/>
      <c r="BZ40956" s="17"/>
      <c r="CA40956" s="17"/>
      <c r="CB40956" s="17"/>
    </row>
    <row r="40957" spans="4:80" x14ac:dyDescent="0.2">
      <c r="D40957" s="53"/>
      <c r="E40957" s="53"/>
      <c r="F40957" s="53"/>
      <c r="G40957" s="53"/>
      <c r="BX40957" s="17"/>
      <c r="BY40957" s="17"/>
      <c r="BZ40957" s="17"/>
      <c r="CA40957" s="17"/>
      <c r="CB40957" s="17"/>
    </row>
    <row r="40958" spans="4:80" x14ac:dyDescent="0.2">
      <c r="D40958" s="53"/>
      <c r="E40958" s="53"/>
      <c r="F40958" s="53"/>
      <c r="G40958" s="53"/>
      <c r="BX40958" s="17"/>
      <c r="BY40958" s="17"/>
      <c r="BZ40958" s="17"/>
      <c r="CA40958" s="17"/>
      <c r="CB40958" s="17"/>
    </row>
    <row r="40959" spans="4:80" x14ac:dyDescent="0.2">
      <c r="D40959" s="53"/>
      <c r="E40959" s="53"/>
      <c r="F40959" s="53"/>
      <c r="G40959" s="53"/>
      <c r="BX40959" s="17"/>
      <c r="BY40959" s="17"/>
      <c r="BZ40959" s="17"/>
      <c r="CA40959" s="17"/>
      <c r="CB40959" s="17"/>
    </row>
    <row r="40960" spans="4:80" x14ac:dyDescent="0.2">
      <c r="D40960" s="53"/>
      <c r="E40960" s="53"/>
      <c r="F40960" s="53"/>
      <c r="G40960" s="53"/>
      <c r="BX40960" s="17"/>
      <c r="BY40960" s="17"/>
      <c r="BZ40960" s="17"/>
      <c r="CA40960" s="17"/>
      <c r="CB40960" s="17"/>
    </row>
    <row r="40961" spans="4:80" x14ac:dyDescent="0.2">
      <c r="D40961" s="53"/>
      <c r="E40961" s="53"/>
      <c r="F40961" s="53"/>
      <c r="G40961" s="53"/>
      <c r="BX40961" s="17"/>
      <c r="BY40961" s="17"/>
      <c r="BZ40961" s="17"/>
      <c r="CA40961" s="17"/>
      <c r="CB40961" s="17"/>
    </row>
    <row r="40962" spans="4:80" x14ac:dyDescent="0.2">
      <c r="D40962" s="53"/>
      <c r="E40962" s="53"/>
      <c r="F40962" s="53"/>
      <c r="G40962" s="53"/>
      <c r="BX40962" s="17"/>
      <c r="BY40962" s="17"/>
      <c r="BZ40962" s="17"/>
      <c r="CA40962" s="17"/>
      <c r="CB40962" s="17"/>
    </row>
    <row r="40963" spans="4:80" x14ac:dyDescent="0.2">
      <c r="D40963" s="53"/>
      <c r="E40963" s="53"/>
      <c r="F40963" s="53"/>
      <c r="G40963" s="53"/>
      <c r="BX40963" s="17"/>
      <c r="BY40963" s="17"/>
      <c r="BZ40963" s="17"/>
      <c r="CA40963" s="17"/>
      <c r="CB40963" s="17"/>
    </row>
    <row r="40964" spans="4:80" x14ac:dyDescent="0.2">
      <c r="D40964" s="53"/>
      <c r="E40964" s="53"/>
      <c r="F40964" s="53"/>
      <c r="G40964" s="53"/>
      <c r="BX40964" s="17"/>
      <c r="BY40964" s="17"/>
      <c r="BZ40964" s="17"/>
      <c r="CA40964" s="17"/>
      <c r="CB40964" s="17"/>
    </row>
    <row r="40965" spans="4:80" x14ac:dyDescent="0.2">
      <c r="D40965" s="53"/>
      <c r="E40965" s="53"/>
      <c r="F40965" s="53"/>
      <c r="G40965" s="53"/>
      <c r="BX40965" s="17"/>
      <c r="BY40965" s="17"/>
      <c r="BZ40965" s="17"/>
      <c r="CA40965" s="17"/>
      <c r="CB40965" s="17"/>
    </row>
    <row r="40966" spans="4:80" x14ac:dyDescent="0.2">
      <c r="D40966" s="53"/>
      <c r="E40966" s="53"/>
      <c r="F40966" s="53"/>
      <c r="G40966" s="53"/>
      <c r="BX40966" s="17"/>
      <c r="BY40966" s="17"/>
      <c r="BZ40966" s="17"/>
      <c r="CA40966" s="17"/>
      <c r="CB40966" s="17"/>
    </row>
    <row r="40967" spans="4:80" x14ac:dyDescent="0.2">
      <c r="D40967" s="53"/>
      <c r="E40967" s="53"/>
      <c r="F40967" s="53"/>
      <c r="G40967" s="53"/>
      <c r="BX40967" s="17"/>
      <c r="BY40967" s="17"/>
      <c r="BZ40967" s="17"/>
      <c r="CA40967" s="17"/>
      <c r="CB40967" s="17"/>
    </row>
    <row r="40968" spans="4:80" x14ac:dyDescent="0.2">
      <c r="D40968" s="53"/>
      <c r="E40968" s="53"/>
      <c r="F40968" s="53"/>
      <c r="G40968" s="53"/>
      <c r="BX40968" s="17"/>
      <c r="BY40968" s="17"/>
      <c r="BZ40968" s="17"/>
      <c r="CA40968" s="17"/>
      <c r="CB40968" s="17"/>
    </row>
    <row r="40969" spans="4:80" x14ac:dyDescent="0.2">
      <c r="D40969" s="53"/>
      <c r="E40969" s="53"/>
      <c r="F40969" s="53"/>
      <c r="G40969" s="53"/>
      <c r="BX40969" s="17"/>
      <c r="BY40969" s="17"/>
      <c r="BZ40969" s="17"/>
      <c r="CA40969" s="17"/>
      <c r="CB40969" s="17"/>
    </row>
    <row r="40970" spans="4:80" x14ac:dyDescent="0.2">
      <c r="D40970" s="53"/>
      <c r="E40970" s="53"/>
      <c r="F40970" s="53"/>
      <c r="G40970" s="53"/>
      <c r="BX40970" s="17"/>
      <c r="BY40970" s="17"/>
      <c r="BZ40970" s="17"/>
      <c r="CA40970" s="17"/>
      <c r="CB40970" s="17"/>
    </row>
    <row r="40971" spans="4:80" x14ac:dyDescent="0.2">
      <c r="D40971" s="53"/>
      <c r="E40971" s="53"/>
      <c r="F40971" s="53"/>
      <c r="G40971" s="53"/>
      <c r="BX40971" s="17"/>
      <c r="BY40971" s="17"/>
      <c r="BZ40971" s="17"/>
      <c r="CA40971" s="17"/>
      <c r="CB40971" s="17"/>
    </row>
    <row r="40972" spans="4:80" x14ac:dyDescent="0.2">
      <c r="D40972" s="53"/>
      <c r="E40972" s="53"/>
      <c r="F40972" s="53"/>
      <c r="G40972" s="53"/>
      <c r="BX40972" s="17"/>
      <c r="BY40972" s="17"/>
      <c r="BZ40972" s="17"/>
      <c r="CA40972" s="17"/>
      <c r="CB40972" s="17"/>
    </row>
    <row r="40973" spans="4:80" x14ac:dyDescent="0.2">
      <c r="D40973" s="53"/>
      <c r="E40973" s="53"/>
      <c r="F40973" s="53"/>
      <c r="G40973" s="53"/>
      <c r="BX40973" s="17"/>
      <c r="BY40973" s="17"/>
      <c r="BZ40973" s="17"/>
      <c r="CA40973" s="17"/>
      <c r="CB40973" s="17"/>
    </row>
    <row r="40974" spans="4:80" x14ac:dyDescent="0.2">
      <c r="D40974" s="53"/>
      <c r="E40974" s="53"/>
      <c r="F40974" s="53"/>
      <c r="G40974" s="53"/>
      <c r="BX40974" s="17"/>
      <c r="BY40974" s="17"/>
      <c r="BZ40974" s="17"/>
      <c r="CA40974" s="17"/>
      <c r="CB40974" s="17"/>
    </row>
    <row r="40975" spans="4:80" x14ac:dyDescent="0.2">
      <c r="D40975" s="53"/>
      <c r="E40975" s="53"/>
      <c r="F40975" s="53"/>
      <c r="G40975" s="53"/>
      <c r="BX40975" s="17"/>
      <c r="BY40975" s="17"/>
      <c r="BZ40975" s="17"/>
      <c r="CA40975" s="17"/>
      <c r="CB40975" s="17"/>
    </row>
    <row r="40976" spans="4:80" x14ac:dyDescent="0.2">
      <c r="D40976" s="53"/>
      <c r="E40976" s="53"/>
      <c r="F40976" s="53"/>
      <c r="G40976" s="53"/>
      <c r="BX40976" s="17"/>
      <c r="BY40976" s="17"/>
      <c r="BZ40976" s="17"/>
      <c r="CA40976" s="17"/>
      <c r="CB40976" s="17"/>
    </row>
    <row r="40977" spans="4:80" x14ac:dyDescent="0.2">
      <c r="D40977" s="53"/>
      <c r="E40977" s="53"/>
      <c r="F40977" s="53"/>
      <c r="G40977" s="53"/>
      <c r="BX40977" s="17"/>
      <c r="BY40977" s="17"/>
      <c r="BZ40977" s="17"/>
      <c r="CA40977" s="17"/>
      <c r="CB40977" s="17"/>
    </row>
    <row r="40978" spans="4:80" x14ac:dyDescent="0.2">
      <c r="D40978" s="53"/>
      <c r="E40978" s="53"/>
      <c r="F40978" s="53"/>
      <c r="G40978" s="53"/>
      <c r="BX40978" s="17"/>
      <c r="BY40978" s="17"/>
      <c r="BZ40978" s="17"/>
      <c r="CA40978" s="17"/>
      <c r="CB40978" s="17"/>
    </row>
    <row r="40979" spans="4:80" x14ac:dyDescent="0.2">
      <c r="D40979" s="53"/>
      <c r="E40979" s="53"/>
      <c r="F40979" s="53"/>
      <c r="G40979" s="53"/>
      <c r="BX40979" s="17"/>
      <c r="BY40979" s="17"/>
      <c r="BZ40979" s="17"/>
      <c r="CA40979" s="17"/>
      <c r="CB40979" s="17"/>
    </row>
    <row r="40980" spans="4:80" x14ac:dyDescent="0.2">
      <c r="D40980" s="53"/>
      <c r="E40980" s="53"/>
      <c r="F40980" s="53"/>
      <c r="G40980" s="53"/>
      <c r="BX40980" s="17"/>
      <c r="BY40980" s="17"/>
      <c r="BZ40980" s="17"/>
      <c r="CA40980" s="17"/>
      <c r="CB40980" s="17"/>
    </row>
    <row r="40981" spans="4:80" x14ac:dyDescent="0.2">
      <c r="D40981" s="53"/>
      <c r="E40981" s="53"/>
      <c r="F40981" s="53"/>
      <c r="G40981" s="53"/>
      <c r="BX40981" s="17"/>
      <c r="BY40981" s="17"/>
      <c r="BZ40981" s="17"/>
      <c r="CA40981" s="17"/>
      <c r="CB40981" s="17"/>
    </row>
    <row r="40982" spans="4:80" x14ac:dyDescent="0.2">
      <c r="D40982" s="53"/>
      <c r="E40982" s="53"/>
      <c r="F40982" s="53"/>
      <c r="G40982" s="53"/>
      <c r="BX40982" s="17"/>
      <c r="BY40982" s="17"/>
      <c r="BZ40982" s="17"/>
      <c r="CA40982" s="17"/>
      <c r="CB40982" s="17"/>
    </row>
    <row r="40983" spans="4:80" x14ac:dyDescent="0.2">
      <c r="D40983" s="53"/>
      <c r="E40983" s="53"/>
      <c r="F40983" s="53"/>
      <c r="G40983" s="53"/>
      <c r="BX40983" s="17"/>
      <c r="BY40983" s="17"/>
      <c r="BZ40983" s="17"/>
      <c r="CA40983" s="17"/>
      <c r="CB40983" s="17"/>
    </row>
    <row r="40984" spans="4:80" x14ac:dyDescent="0.2">
      <c r="D40984" s="53"/>
      <c r="E40984" s="53"/>
      <c r="F40984" s="53"/>
      <c r="G40984" s="53"/>
      <c r="BX40984" s="17"/>
      <c r="BY40984" s="17"/>
      <c r="BZ40984" s="17"/>
      <c r="CA40984" s="17"/>
      <c r="CB40984" s="17"/>
    </row>
    <row r="40985" spans="4:80" x14ac:dyDescent="0.2">
      <c r="D40985" s="53"/>
      <c r="E40985" s="53"/>
      <c r="F40985" s="53"/>
      <c r="G40985" s="53"/>
      <c r="BX40985" s="17"/>
      <c r="BY40985" s="17"/>
      <c r="BZ40985" s="17"/>
      <c r="CA40985" s="17"/>
      <c r="CB40985" s="17"/>
    </row>
    <row r="40986" spans="4:80" x14ac:dyDescent="0.2">
      <c r="D40986" s="53"/>
      <c r="E40986" s="53"/>
      <c r="F40986" s="53"/>
      <c r="G40986" s="53"/>
      <c r="BX40986" s="17"/>
      <c r="BY40986" s="17"/>
      <c r="BZ40986" s="17"/>
      <c r="CA40986" s="17"/>
      <c r="CB40986" s="17"/>
    </row>
    <row r="40987" spans="4:80" x14ac:dyDescent="0.2">
      <c r="D40987" s="53"/>
      <c r="E40987" s="53"/>
      <c r="F40987" s="53"/>
      <c r="G40987" s="53"/>
      <c r="BX40987" s="17"/>
      <c r="BY40987" s="17"/>
      <c r="BZ40987" s="17"/>
      <c r="CA40987" s="17"/>
      <c r="CB40987" s="17"/>
    </row>
    <row r="40988" spans="4:80" x14ac:dyDescent="0.2">
      <c r="D40988" s="53"/>
      <c r="E40988" s="53"/>
      <c r="F40988" s="53"/>
      <c r="G40988" s="53"/>
      <c r="BX40988" s="17"/>
      <c r="BY40988" s="17"/>
      <c r="BZ40988" s="17"/>
      <c r="CA40988" s="17"/>
      <c r="CB40988" s="17"/>
    </row>
    <row r="40989" spans="4:80" x14ac:dyDescent="0.2">
      <c r="D40989" s="53"/>
      <c r="E40989" s="53"/>
      <c r="F40989" s="53"/>
      <c r="G40989" s="53"/>
      <c r="BX40989" s="17"/>
      <c r="BY40989" s="17"/>
      <c r="BZ40989" s="17"/>
      <c r="CA40989" s="17"/>
      <c r="CB40989" s="17"/>
    </row>
    <row r="40990" spans="4:80" x14ac:dyDescent="0.2">
      <c r="D40990" s="53"/>
      <c r="E40990" s="53"/>
      <c r="F40990" s="53"/>
      <c r="G40990" s="53"/>
      <c r="BX40990" s="17"/>
      <c r="BY40990" s="17"/>
      <c r="BZ40990" s="17"/>
      <c r="CA40990" s="17"/>
      <c r="CB40990" s="17"/>
    </row>
    <row r="40991" spans="4:80" x14ac:dyDescent="0.2">
      <c r="D40991" s="53"/>
      <c r="E40991" s="53"/>
      <c r="F40991" s="53"/>
      <c r="G40991" s="53"/>
      <c r="BX40991" s="17"/>
      <c r="BY40991" s="17"/>
      <c r="BZ40991" s="17"/>
      <c r="CA40991" s="17"/>
      <c r="CB40991" s="17"/>
    </row>
    <row r="40992" spans="4:80" x14ac:dyDescent="0.2">
      <c r="D40992" s="53"/>
      <c r="E40992" s="53"/>
      <c r="F40992" s="53"/>
      <c r="G40992" s="53"/>
      <c r="BX40992" s="17"/>
      <c r="BY40992" s="17"/>
      <c r="BZ40992" s="17"/>
      <c r="CA40992" s="17"/>
      <c r="CB40992" s="17"/>
    </row>
    <row r="40993" spans="4:80" x14ac:dyDescent="0.2">
      <c r="D40993" s="53"/>
      <c r="E40993" s="53"/>
      <c r="F40993" s="53"/>
      <c r="G40993" s="53"/>
      <c r="BX40993" s="17"/>
      <c r="BY40993" s="17"/>
      <c r="BZ40993" s="17"/>
      <c r="CA40993" s="17"/>
      <c r="CB40993" s="17"/>
    </row>
    <row r="40994" spans="4:80" x14ac:dyDescent="0.2">
      <c r="D40994" s="53"/>
      <c r="E40994" s="53"/>
      <c r="F40994" s="53"/>
      <c r="G40994" s="53"/>
      <c r="BX40994" s="17"/>
      <c r="BY40994" s="17"/>
      <c r="BZ40994" s="17"/>
      <c r="CA40994" s="17"/>
      <c r="CB40994" s="17"/>
    </row>
    <row r="40995" spans="4:80" x14ac:dyDescent="0.2">
      <c r="D40995" s="53"/>
      <c r="E40995" s="53"/>
      <c r="F40995" s="53"/>
      <c r="G40995" s="53"/>
      <c r="BX40995" s="17"/>
      <c r="BY40995" s="17"/>
      <c r="BZ40995" s="17"/>
      <c r="CA40995" s="17"/>
      <c r="CB40995" s="17"/>
    </row>
    <row r="40996" spans="4:80" x14ac:dyDescent="0.2">
      <c r="D40996" s="53"/>
      <c r="E40996" s="53"/>
      <c r="F40996" s="53"/>
      <c r="G40996" s="53"/>
      <c r="BX40996" s="17"/>
      <c r="BY40996" s="17"/>
      <c r="BZ40996" s="17"/>
      <c r="CA40996" s="17"/>
      <c r="CB40996" s="17"/>
    </row>
    <row r="40997" spans="4:80" x14ac:dyDescent="0.2">
      <c r="D40997" s="53"/>
      <c r="E40997" s="53"/>
      <c r="F40997" s="53"/>
      <c r="G40997" s="53"/>
      <c r="BX40997" s="17"/>
      <c r="BY40997" s="17"/>
      <c r="BZ40997" s="17"/>
      <c r="CA40997" s="17"/>
      <c r="CB40997" s="17"/>
    </row>
    <row r="40998" spans="4:80" x14ac:dyDescent="0.2">
      <c r="D40998" s="53"/>
      <c r="E40998" s="53"/>
      <c r="F40998" s="53"/>
      <c r="G40998" s="53"/>
      <c r="BX40998" s="17"/>
      <c r="BY40998" s="17"/>
      <c r="BZ40998" s="17"/>
      <c r="CA40998" s="17"/>
      <c r="CB40998" s="17"/>
    </row>
    <row r="40999" spans="4:80" x14ac:dyDescent="0.2">
      <c r="D40999" s="53"/>
      <c r="E40999" s="53"/>
      <c r="F40999" s="53"/>
      <c r="G40999" s="53"/>
      <c r="BX40999" s="17"/>
      <c r="BY40999" s="17"/>
      <c r="BZ40999" s="17"/>
      <c r="CA40999" s="17"/>
      <c r="CB40999" s="17"/>
    </row>
    <row r="41000" spans="4:80" x14ac:dyDescent="0.2">
      <c r="D41000" s="53"/>
      <c r="E41000" s="53"/>
      <c r="F41000" s="53"/>
      <c r="G41000" s="53"/>
      <c r="BX41000" s="17"/>
      <c r="BY41000" s="17"/>
      <c r="BZ41000" s="17"/>
      <c r="CA41000" s="17"/>
      <c r="CB41000" s="17"/>
    </row>
    <row r="41001" spans="4:80" x14ac:dyDescent="0.2">
      <c r="D41001" s="53"/>
      <c r="E41001" s="53"/>
      <c r="F41001" s="53"/>
      <c r="G41001" s="53"/>
      <c r="BX41001" s="17"/>
      <c r="BY41001" s="17"/>
      <c r="BZ41001" s="17"/>
      <c r="CA41001" s="17"/>
      <c r="CB41001" s="17"/>
    </row>
    <row r="41002" spans="4:80" x14ac:dyDescent="0.2">
      <c r="D41002" s="53"/>
      <c r="E41002" s="53"/>
      <c r="F41002" s="53"/>
      <c r="G41002" s="53"/>
      <c r="BX41002" s="17"/>
      <c r="BY41002" s="17"/>
      <c r="BZ41002" s="17"/>
      <c r="CA41002" s="17"/>
      <c r="CB41002" s="17"/>
    </row>
    <row r="41003" spans="4:80" x14ac:dyDescent="0.2">
      <c r="D41003" s="53"/>
      <c r="E41003" s="53"/>
      <c r="F41003" s="53"/>
      <c r="G41003" s="53"/>
      <c r="BX41003" s="17"/>
      <c r="BY41003" s="17"/>
      <c r="BZ41003" s="17"/>
      <c r="CA41003" s="17"/>
      <c r="CB41003" s="17"/>
    </row>
    <row r="41004" spans="4:80" x14ac:dyDescent="0.2">
      <c r="D41004" s="53"/>
      <c r="E41004" s="53"/>
      <c r="F41004" s="53"/>
      <c r="G41004" s="53"/>
      <c r="BX41004" s="17"/>
      <c r="BY41004" s="17"/>
      <c r="BZ41004" s="17"/>
      <c r="CA41004" s="17"/>
      <c r="CB41004" s="17"/>
    </row>
    <row r="41005" spans="4:80" x14ac:dyDescent="0.2">
      <c r="D41005" s="53"/>
      <c r="E41005" s="53"/>
      <c r="F41005" s="53"/>
      <c r="G41005" s="53"/>
      <c r="BX41005" s="17"/>
      <c r="BY41005" s="17"/>
      <c r="BZ41005" s="17"/>
      <c r="CA41005" s="17"/>
      <c r="CB41005" s="17"/>
    </row>
    <row r="41006" spans="4:80" x14ac:dyDescent="0.2">
      <c r="D41006" s="53"/>
      <c r="E41006" s="53"/>
      <c r="F41006" s="53"/>
      <c r="G41006" s="53"/>
      <c r="BX41006" s="17"/>
      <c r="BY41006" s="17"/>
      <c r="BZ41006" s="17"/>
      <c r="CA41006" s="17"/>
      <c r="CB41006" s="17"/>
    </row>
    <row r="41007" spans="4:80" x14ac:dyDescent="0.2">
      <c r="D41007" s="53"/>
      <c r="E41007" s="53"/>
      <c r="F41007" s="53"/>
      <c r="G41007" s="53"/>
      <c r="BX41007" s="17"/>
      <c r="BY41007" s="17"/>
      <c r="BZ41007" s="17"/>
      <c r="CA41007" s="17"/>
      <c r="CB41007" s="17"/>
    </row>
    <row r="41008" spans="4:80" x14ac:dyDescent="0.2">
      <c r="D41008" s="53"/>
      <c r="E41008" s="53"/>
      <c r="F41008" s="53"/>
      <c r="G41008" s="53"/>
      <c r="BX41008" s="17"/>
      <c r="BY41008" s="17"/>
      <c r="BZ41008" s="17"/>
      <c r="CA41008" s="17"/>
      <c r="CB41008" s="17"/>
    </row>
    <row r="41009" spans="4:80" x14ac:dyDescent="0.2">
      <c r="D41009" s="53"/>
      <c r="E41009" s="53"/>
      <c r="F41009" s="53"/>
      <c r="G41009" s="53"/>
      <c r="BX41009" s="17"/>
      <c r="BY41009" s="17"/>
      <c r="BZ41009" s="17"/>
      <c r="CA41009" s="17"/>
      <c r="CB41009" s="17"/>
    </row>
    <row r="41010" spans="4:80" x14ac:dyDescent="0.2">
      <c r="D41010" s="53"/>
      <c r="E41010" s="53"/>
      <c r="F41010" s="53"/>
      <c r="G41010" s="53"/>
      <c r="BX41010" s="17"/>
      <c r="BY41010" s="17"/>
      <c r="BZ41010" s="17"/>
      <c r="CA41010" s="17"/>
      <c r="CB41010" s="17"/>
    </row>
    <row r="41011" spans="4:80" x14ac:dyDescent="0.2">
      <c r="D41011" s="53"/>
      <c r="E41011" s="53"/>
      <c r="F41011" s="53"/>
      <c r="G41011" s="53"/>
      <c r="BX41011" s="17"/>
      <c r="BY41011" s="17"/>
      <c r="BZ41011" s="17"/>
      <c r="CA41011" s="17"/>
      <c r="CB41011" s="17"/>
    </row>
    <row r="41012" spans="4:80" x14ac:dyDescent="0.2">
      <c r="D41012" s="53"/>
      <c r="E41012" s="53"/>
      <c r="F41012" s="53"/>
      <c r="G41012" s="53"/>
      <c r="BX41012" s="17"/>
      <c r="BY41012" s="17"/>
      <c r="BZ41012" s="17"/>
      <c r="CA41012" s="17"/>
      <c r="CB41012" s="17"/>
    </row>
    <row r="41013" spans="4:80" x14ac:dyDescent="0.2">
      <c r="D41013" s="53"/>
      <c r="E41013" s="53"/>
      <c r="F41013" s="53"/>
      <c r="G41013" s="53"/>
      <c r="BX41013" s="17"/>
      <c r="BY41013" s="17"/>
      <c r="BZ41013" s="17"/>
      <c r="CA41013" s="17"/>
      <c r="CB41013" s="17"/>
    </row>
    <row r="41014" spans="4:80" x14ac:dyDescent="0.2">
      <c r="D41014" s="53"/>
      <c r="E41014" s="53"/>
      <c r="F41014" s="53"/>
      <c r="G41014" s="53"/>
      <c r="BX41014" s="17"/>
      <c r="BY41014" s="17"/>
      <c r="BZ41014" s="17"/>
      <c r="CA41014" s="17"/>
      <c r="CB41014" s="17"/>
    </row>
    <row r="41015" spans="4:80" x14ac:dyDescent="0.2">
      <c r="D41015" s="53"/>
      <c r="E41015" s="53"/>
      <c r="F41015" s="53"/>
      <c r="G41015" s="53"/>
      <c r="BX41015" s="17"/>
      <c r="BY41015" s="17"/>
      <c r="BZ41015" s="17"/>
      <c r="CA41015" s="17"/>
      <c r="CB41015" s="17"/>
    </row>
    <row r="41016" spans="4:80" x14ac:dyDescent="0.2">
      <c r="D41016" s="53"/>
      <c r="E41016" s="53"/>
      <c r="F41016" s="53"/>
      <c r="G41016" s="53"/>
      <c r="BX41016" s="17"/>
      <c r="BY41016" s="17"/>
      <c r="BZ41016" s="17"/>
      <c r="CA41016" s="17"/>
      <c r="CB41016" s="17"/>
    </row>
    <row r="41017" spans="4:80" x14ac:dyDescent="0.2">
      <c r="D41017" s="53"/>
      <c r="E41017" s="53"/>
      <c r="F41017" s="53"/>
      <c r="G41017" s="53"/>
      <c r="BX41017" s="17"/>
      <c r="BY41017" s="17"/>
      <c r="BZ41017" s="17"/>
      <c r="CA41017" s="17"/>
      <c r="CB41017" s="17"/>
    </row>
    <row r="41018" spans="4:80" x14ac:dyDescent="0.2">
      <c r="D41018" s="53"/>
      <c r="E41018" s="53"/>
      <c r="F41018" s="53"/>
      <c r="G41018" s="53"/>
      <c r="BX41018" s="17"/>
      <c r="BY41018" s="17"/>
      <c r="BZ41018" s="17"/>
      <c r="CA41018" s="17"/>
      <c r="CB41018" s="17"/>
    </row>
    <row r="41019" spans="4:80" x14ac:dyDescent="0.2">
      <c r="D41019" s="53"/>
      <c r="E41019" s="53"/>
      <c r="F41019" s="53"/>
      <c r="G41019" s="53"/>
      <c r="BX41019" s="17"/>
      <c r="BY41019" s="17"/>
      <c r="BZ41019" s="17"/>
      <c r="CA41019" s="17"/>
      <c r="CB41019" s="17"/>
    </row>
    <row r="41020" spans="4:80" x14ac:dyDescent="0.2">
      <c r="D41020" s="53"/>
      <c r="E41020" s="53"/>
      <c r="F41020" s="53"/>
      <c r="G41020" s="53"/>
      <c r="BX41020" s="17"/>
      <c r="BY41020" s="17"/>
      <c r="BZ41020" s="17"/>
      <c r="CA41020" s="17"/>
      <c r="CB41020" s="17"/>
    </row>
    <row r="41021" spans="4:80" x14ac:dyDescent="0.2">
      <c r="D41021" s="53"/>
      <c r="E41021" s="53"/>
      <c r="F41021" s="53"/>
      <c r="G41021" s="53"/>
      <c r="BX41021" s="17"/>
      <c r="BY41021" s="17"/>
      <c r="BZ41021" s="17"/>
      <c r="CA41021" s="17"/>
      <c r="CB41021" s="17"/>
    </row>
    <row r="41022" spans="4:80" x14ac:dyDescent="0.2">
      <c r="D41022" s="53"/>
      <c r="E41022" s="53"/>
      <c r="F41022" s="53"/>
      <c r="G41022" s="53"/>
      <c r="BX41022" s="17"/>
      <c r="BY41022" s="17"/>
      <c r="BZ41022" s="17"/>
      <c r="CA41022" s="17"/>
      <c r="CB41022" s="17"/>
    </row>
    <row r="41023" spans="4:80" x14ac:dyDescent="0.2">
      <c r="D41023" s="53"/>
      <c r="E41023" s="53"/>
      <c r="F41023" s="53"/>
      <c r="G41023" s="53"/>
      <c r="BX41023" s="17"/>
      <c r="BY41023" s="17"/>
      <c r="BZ41023" s="17"/>
      <c r="CA41023" s="17"/>
      <c r="CB41023" s="17"/>
    </row>
    <row r="41024" spans="4:80" x14ac:dyDescent="0.2">
      <c r="D41024" s="53"/>
      <c r="E41024" s="53"/>
      <c r="F41024" s="53"/>
      <c r="G41024" s="53"/>
      <c r="BX41024" s="17"/>
      <c r="BY41024" s="17"/>
      <c r="BZ41024" s="17"/>
      <c r="CA41024" s="17"/>
      <c r="CB41024" s="17"/>
    </row>
    <row r="41025" spans="4:80" x14ac:dyDescent="0.2">
      <c r="D41025" s="53"/>
      <c r="E41025" s="53"/>
      <c r="F41025" s="53"/>
      <c r="G41025" s="53"/>
      <c r="BX41025" s="17"/>
      <c r="BY41025" s="17"/>
      <c r="BZ41025" s="17"/>
      <c r="CA41025" s="17"/>
      <c r="CB41025" s="17"/>
    </row>
    <row r="41026" spans="4:80" x14ac:dyDescent="0.2">
      <c r="D41026" s="53"/>
      <c r="E41026" s="53"/>
      <c r="F41026" s="53"/>
      <c r="G41026" s="53"/>
      <c r="BX41026" s="17"/>
      <c r="BY41026" s="17"/>
      <c r="BZ41026" s="17"/>
      <c r="CA41026" s="17"/>
      <c r="CB41026" s="17"/>
    </row>
    <row r="41027" spans="4:80" x14ac:dyDescent="0.2">
      <c r="D41027" s="53"/>
      <c r="E41027" s="53"/>
      <c r="F41027" s="53"/>
      <c r="G41027" s="53"/>
      <c r="BX41027" s="17"/>
      <c r="BY41027" s="17"/>
      <c r="BZ41027" s="17"/>
      <c r="CA41027" s="17"/>
      <c r="CB41027" s="17"/>
    </row>
    <row r="41028" spans="4:80" x14ac:dyDescent="0.2">
      <c r="D41028" s="53"/>
      <c r="E41028" s="53"/>
      <c r="F41028" s="53"/>
      <c r="G41028" s="53"/>
      <c r="BX41028" s="17"/>
      <c r="BY41028" s="17"/>
      <c r="BZ41028" s="17"/>
      <c r="CA41028" s="17"/>
      <c r="CB41028" s="17"/>
    </row>
    <row r="41029" spans="4:80" x14ac:dyDescent="0.2">
      <c r="D41029" s="53"/>
      <c r="E41029" s="53"/>
      <c r="F41029" s="53"/>
      <c r="G41029" s="53"/>
      <c r="BX41029" s="17"/>
      <c r="BY41029" s="17"/>
      <c r="BZ41029" s="17"/>
      <c r="CA41029" s="17"/>
      <c r="CB41029" s="17"/>
    </row>
    <row r="41030" spans="4:80" x14ac:dyDescent="0.2">
      <c r="D41030" s="53"/>
      <c r="E41030" s="53"/>
      <c r="F41030" s="53"/>
      <c r="G41030" s="53"/>
      <c r="BX41030" s="17"/>
      <c r="BY41030" s="17"/>
      <c r="BZ41030" s="17"/>
      <c r="CA41030" s="17"/>
      <c r="CB41030" s="17"/>
    </row>
    <row r="41031" spans="4:80" x14ac:dyDescent="0.2">
      <c r="D41031" s="53"/>
      <c r="E41031" s="53"/>
      <c r="F41031" s="53"/>
      <c r="G41031" s="53"/>
      <c r="BX41031" s="17"/>
      <c r="BY41031" s="17"/>
      <c r="BZ41031" s="17"/>
      <c r="CA41031" s="17"/>
      <c r="CB41031" s="17"/>
    </row>
    <row r="41032" spans="4:80" x14ac:dyDescent="0.2">
      <c r="D41032" s="53"/>
      <c r="E41032" s="53"/>
      <c r="F41032" s="53"/>
      <c r="G41032" s="53"/>
      <c r="BX41032" s="17"/>
      <c r="BY41032" s="17"/>
      <c r="BZ41032" s="17"/>
      <c r="CA41032" s="17"/>
      <c r="CB41032" s="17"/>
    </row>
    <row r="41033" spans="4:80" x14ac:dyDescent="0.2">
      <c r="D41033" s="53"/>
      <c r="E41033" s="53"/>
      <c r="F41033" s="53"/>
      <c r="G41033" s="53"/>
      <c r="BX41033" s="17"/>
      <c r="BY41033" s="17"/>
      <c r="BZ41033" s="17"/>
      <c r="CA41033" s="17"/>
      <c r="CB41033" s="17"/>
    </row>
    <row r="41034" spans="4:80" x14ac:dyDescent="0.2">
      <c r="D41034" s="53"/>
      <c r="E41034" s="53"/>
      <c r="F41034" s="53"/>
      <c r="G41034" s="53"/>
      <c r="BX41034" s="17"/>
      <c r="BY41034" s="17"/>
      <c r="BZ41034" s="17"/>
      <c r="CA41034" s="17"/>
      <c r="CB41034" s="17"/>
    </row>
    <row r="41035" spans="4:80" x14ac:dyDescent="0.2">
      <c r="D41035" s="53"/>
      <c r="E41035" s="53"/>
      <c r="F41035" s="53"/>
      <c r="G41035" s="53"/>
      <c r="BX41035" s="17"/>
      <c r="BY41035" s="17"/>
      <c r="BZ41035" s="17"/>
      <c r="CA41035" s="17"/>
      <c r="CB41035" s="17"/>
    </row>
    <row r="41036" spans="4:80" x14ac:dyDescent="0.2">
      <c r="D41036" s="53"/>
      <c r="E41036" s="53"/>
      <c r="F41036" s="53"/>
      <c r="G41036" s="53"/>
      <c r="BX41036" s="17"/>
      <c r="BY41036" s="17"/>
      <c r="BZ41036" s="17"/>
      <c r="CA41036" s="17"/>
      <c r="CB41036" s="17"/>
    </row>
    <row r="41037" spans="4:80" x14ac:dyDescent="0.2">
      <c r="D41037" s="53"/>
      <c r="E41037" s="53"/>
      <c r="F41037" s="53"/>
      <c r="G41037" s="53"/>
      <c r="BX41037" s="17"/>
      <c r="BY41037" s="17"/>
      <c r="BZ41037" s="17"/>
      <c r="CA41037" s="17"/>
      <c r="CB41037" s="17"/>
    </row>
    <row r="41038" spans="4:80" x14ac:dyDescent="0.2">
      <c r="D41038" s="53"/>
      <c r="E41038" s="53"/>
      <c r="F41038" s="53"/>
      <c r="G41038" s="53"/>
      <c r="BX41038" s="17"/>
      <c r="BY41038" s="17"/>
      <c r="BZ41038" s="17"/>
      <c r="CA41038" s="17"/>
      <c r="CB41038" s="17"/>
    </row>
    <row r="41039" spans="4:80" x14ac:dyDescent="0.2">
      <c r="D41039" s="53"/>
      <c r="E41039" s="53"/>
      <c r="F41039" s="53"/>
      <c r="G41039" s="53"/>
      <c r="BX41039" s="17"/>
      <c r="BY41039" s="17"/>
      <c r="BZ41039" s="17"/>
      <c r="CA41039" s="17"/>
      <c r="CB41039" s="17"/>
    </row>
    <row r="41040" spans="4:80" x14ac:dyDescent="0.2">
      <c r="D41040" s="53"/>
      <c r="E41040" s="53"/>
      <c r="F41040" s="53"/>
      <c r="G41040" s="53"/>
      <c r="BX41040" s="17"/>
      <c r="BY41040" s="17"/>
      <c r="BZ41040" s="17"/>
      <c r="CA41040" s="17"/>
      <c r="CB41040" s="17"/>
    </row>
    <row r="41041" spans="4:80" x14ac:dyDescent="0.2">
      <c r="D41041" s="53"/>
      <c r="E41041" s="53"/>
      <c r="F41041" s="53"/>
      <c r="G41041" s="53"/>
      <c r="BX41041" s="17"/>
      <c r="BY41041" s="17"/>
      <c r="BZ41041" s="17"/>
      <c r="CA41041" s="17"/>
      <c r="CB41041" s="17"/>
    </row>
    <row r="41042" spans="4:80" x14ac:dyDescent="0.2">
      <c r="D41042" s="53"/>
      <c r="E41042" s="53"/>
      <c r="F41042" s="53"/>
      <c r="G41042" s="53"/>
      <c r="BX41042" s="17"/>
      <c r="BY41042" s="17"/>
      <c r="BZ41042" s="17"/>
      <c r="CA41042" s="17"/>
      <c r="CB41042" s="17"/>
    </row>
    <row r="41043" spans="4:80" x14ac:dyDescent="0.2">
      <c r="D41043" s="53"/>
      <c r="E41043" s="53"/>
      <c r="F41043" s="53"/>
      <c r="G41043" s="53"/>
      <c r="BX41043" s="17"/>
      <c r="BY41043" s="17"/>
      <c r="BZ41043" s="17"/>
      <c r="CA41043" s="17"/>
      <c r="CB41043" s="17"/>
    </row>
    <row r="41044" spans="4:80" x14ac:dyDescent="0.2">
      <c r="D41044" s="53"/>
      <c r="E41044" s="53"/>
      <c r="F41044" s="53"/>
      <c r="G41044" s="53"/>
      <c r="BX41044" s="17"/>
      <c r="BY41044" s="17"/>
      <c r="BZ41044" s="17"/>
      <c r="CA41044" s="17"/>
      <c r="CB41044" s="17"/>
    </row>
    <row r="41045" spans="4:80" x14ac:dyDescent="0.2">
      <c r="D41045" s="53"/>
      <c r="E41045" s="53"/>
      <c r="F41045" s="53"/>
      <c r="G41045" s="53"/>
      <c r="BX41045" s="17"/>
      <c r="BY41045" s="17"/>
      <c r="BZ41045" s="17"/>
      <c r="CA41045" s="17"/>
      <c r="CB41045" s="17"/>
    </row>
    <row r="41046" spans="4:80" x14ac:dyDescent="0.2">
      <c r="D41046" s="53"/>
      <c r="E41046" s="53"/>
      <c r="F41046" s="53"/>
      <c r="G41046" s="53"/>
      <c r="BX41046" s="17"/>
      <c r="BY41046" s="17"/>
      <c r="BZ41046" s="17"/>
      <c r="CA41046" s="17"/>
      <c r="CB41046" s="17"/>
    </row>
    <row r="41047" spans="4:80" x14ac:dyDescent="0.2">
      <c r="D41047" s="53"/>
      <c r="E41047" s="53"/>
      <c r="F41047" s="53"/>
      <c r="G41047" s="53"/>
      <c r="BX41047" s="17"/>
      <c r="BY41047" s="17"/>
      <c r="BZ41047" s="17"/>
      <c r="CA41047" s="17"/>
      <c r="CB41047" s="17"/>
    </row>
    <row r="41048" spans="4:80" x14ac:dyDescent="0.2">
      <c r="D41048" s="53"/>
      <c r="E41048" s="53"/>
      <c r="F41048" s="53"/>
      <c r="G41048" s="53"/>
      <c r="BX41048" s="17"/>
      <c r="BY41048" s="17"/>
      <c r="BZ41048" s="17"/>
      <c r="CA41048" s="17"/>
      <c r="CB41048" s="17"/>
    </row>
    <row r="41049" spans="4:80" x14ac:dyDescent="0.2">
      <c r="D41049" s="53"/>
      <c r="E41049" s="53"/>
      <c r="F41049" s="53"/>
      <c r="G41049" s="53"/>
      <c r="BX41049" s="17"/>
      <c r="BY41049" s="17"/>
      <c r="BZ41049" s="17"/>
      <c r="CA41049" s="17"/>
      <c r="CB41049" s="17"/>
    </row>
    <row r="41050" spans="4:80" x14ac:dyDescent="0.2">
      <c r="D41050" s="53"/>
      <c r="E41050" s="53"/>
      <c r="F41050" s="53"/>
      <c r="G41050" s="53"/>
      <c r="BX41050" s="17"/>
      <c r="BY41050" s="17"/>
      <c r="BZ41050" s="17"/>
      <c r="CA41050" s="17"/>
      <c r="CB41050" s="17"/>
    </row>
    <row r="41051" spans="4:80" x14ac:dyDescent="0.2">
      <c r="D41051" s="53"/>
      <c r="E41051" s="53"/>
      <c r="F41051" s="53"/>
      <c r="G41051" s="53"/>
      <c r="BX41051" s="17"/>
      <c r="BY41051" s="17"/>
      <c r="BZ41051" s="17"/>
      <c r="CA41051" s="17"/>
      <c r="CB41051" s="17"/>
    </row>
    <row r="41052" spans="4:80" x14ac:dyDescent="0.2">
      <c r="D41052" s="53"/>
      <c r="E41052" s="53"/>
      <c r="F41052" s="53"/>
      <c r="G41052" s="53"/>
      <c r="BX41052" s="17"/>
      <c r="BY41052" s="17"/>
      <c r="BZ41052" s="17"/>
      <c r="CA41052" s="17"/>
      <c r="CB41052" s="17"/>
    </row>
    <row r="41053" spans="4:80" x14ac:dyDescent="0.2">
      <c r="D41053" s="53"/>
      <c r="E41053" s="53"/>
      <c r="F41053" s="53"/>
      <c r="G41053" s="53"/>
      <c r="BX41053" s="17"/>
      <c r="BY41053" s="17"/>
      <c r="BZ41053" s="17"/>
      <c r="CA41053" s="17"/>
      <c r="CB41053" s="17"/>
    </row>
    <row r="41054" spans="4:80" x14ac:dyDescent="0.2">
      <c r="D41054" s="53"/>
      <c r="E41054" s="53"/>
      <c r="F41054" s="53"/>
      <c r="G41054" s="53"/>
      <c r="BX41054" s="17"/>
      <c r="BY41054" s="17"/>
      <c r="BZ41054" s="17"/>
      <c r="CA41054" s="17"/>
      <c r="CB41054" s="17"/>
    </row>
    <row r="41055" spans="4:80" x14ac:dyDescent="0.2">
      <c r="D41055" s="53"/>
      <c r="E41055" s="53"/>
      <c r="F41055" s="53"/>
      <c r="G41055" s="53"/>
      <c r="BX41055" s="17"/>
      <c r="BY41055" s="17"/>
      <c r="BZ41055" s="17"/>
      <c r="CA41055" s="17"/>
      <c r="CB41055" s="17"/>
    </row>
    <row r="41056" spans="4:80" x14ac:dyDescent="0.2">
      <c r="D41056" s="53"/>
      <c r="E41056" s="53"/>
      <c r="F41056" s="53"/>
      <c r="G41056" s="53"/>
      <c r="BX41056" s="17"/>
      <c r="BY41056" s="17"/>
      <c r="BZ41056" s="17"/>
      <c r="CA41056" s="17"/>
      <c r="CB41056" s="17"/>
    </row>
    <row r="41057" spans="4:80" x14ac:dyDescent="0.2">
      <c r="D41057" s="53"/>
      <c r="E41057" s="53"/>
      <c r="F41057" s="53"/>
      <c r="G41057" s="53"/>
      <c r="BX41057" s="17"/>
      <c r="BY41057" s="17"/>
      <c r="BZ41057" s="17"/>
      <c r="CA41057" s="17"/>
      <c r="CB41057" s="17"/>
    </row>
    <row r="41058" spans="4:80" x14ac:dyDescent="0.2">
      <c r="D41058" s="53"/>
      <c r="E41058" s="53"/>
      <c r="F41058" s="53"/>
      <c r="G41058" s="53"/>
      <c r="BX41058" s="17"/>
      <c r="BY41058" s="17"/>
      <c r="BZ41058" s="17"/>
      <c r="CA41058" s="17"/>
      <c r="CB41058" s="17"/>
    </row>
    <row r="41059" spans="4:80" x14ac:dyDescent="0.2">
      <c r="D41059" s="53"/>
      <c r="E41059" s="53"/>
      <c r="F41059" s="53"/>
      <c r="G41059" s="53"/>
      <c r="BX41059" s="17"/>
      <c r="BY41059" s="17"/>
      <c r="BZ41059" s="17"/>
      <c r="CA41059" s="17"/>
      <c r="CB41059" s="17"/>
    </row>
    <row r="41060" spans="4:80" x14ac:dyDescent="0.2">
      <c r="D41060" s="53"/>
      <c r="E41060" s="53"/>
      <c r="F41060" s="53"/>
      <c r="G41060" s="53"/>
      <c r="BX41060" s="17"/>
      <c r="BY41060" s="17"/>
      <c r="BZ41060" s="17"/>
      <c r="CA41060" s="17"/>
      <c r="CB41060" s="17"/>
    </row>
    <row r="41061" spans="4:80" x14ac:dyDescent="0.2">
      <c r="D41061" s="53"/>
      <c r="E41061" s="53"/>
      <c r="F41061" s="53"/>
      <c r="G41061" s="53"/>
      <c r="BX41061" s="17"/>
      <c r="BY41061" s="17"/>
      <c r="BZ41061" s="17"/>
      <c r="CA41061" s="17"/>
      <c r="CB41061" s="17"/>
    </row>
    <row r="41062" spans="4:80" x14ac:dyDescent="0.2">
      <c r="D41062" s="53"/>
      <c r="E41062" s="53"/>
      <c r="F41062" s="53"/>
      <c r="G41062" s="53"/>
      <c r="BX41062" s="17"/>
      <c r="BY41062" s="17"/>
      <c r="BZ41062" s="17"/>
      <c r="CA41062" s="17"/>
      <c r="CB41062" s="17"/>
    </row>
    <row r="41063" spans="4:80" x14ac:dyDescent="0.2">
      <c r="D41063" s="53"/>
      <c r="E41063" s="53"/>
      <c r="F41063" s="53"/>
      <c r="G41063" s="53"/>
      <c r="BX41063" s="17"/>
      <c r="BY41063" s="17"/>
      <c r="BZ41063" s="17"/>
      <c r="CA41063" s="17"/>
      <c r="CB41063" s="17"/>
    </row>
    <row r="41064" spans="4:80" x14ac:dyDescent="0.2">
      <c r="D41064" s="53"/>
      <c r="E41064" s="53"/>
      <c r="F41064" s="53"/>
      <c r="G41064" s="53"/>
      <c r="BX41064" s="17"/>
      <c r="BY41064" s="17"/>
      <c r="BZ41064" s="17"/>
      <c r="CA41064" s="17"/>
      <c r="CB41064" s="17"/>
    </row>
    <row r="41065" spans="4:80" x14ac:dyDescent="0.2">
      <c r="D41065" s="53"/>
      <c r="E41065" s="53"/>
      <c r="F41065" s="53"/>
      <c r="G41065" s="53"/>
      <c r="BX41065" s="17"/>
      <c r="BY41065" s="17"/>
      <c r="BZ41065" s="17"/>
      <c r="CA41065" s="17"/>
      <c r="CB41065" s="17"/>
    </row>
    <row r="41066" spans="4:80" x14ac:dyDescent="0.2">
      <c r="D41066" s="53"/>
      <c r="E41066" s="53"/>
      <c r="F41066" s="53"/>
      <c r="G41066" s="53"/>
      <c r="BX41066" s="17"/>
      <c r="BY41066" s="17"/>
      <c r="BZ41066" s="17"/>
      <c r="CA41066" s="17"/>
      <c r="CB41066" s="17"/>
    </row>
    <row r="41067" spans="4:80" x14ac:dyDescent="0.2">
      <c r="D41067" s="53"/>
      <c r="E41067" s="53"/>
      <c r="F41067" s="53"/>
      <c r="G41067" s="53"/>
      <c r="BX41067" s="17"/>
      <c r="BY41067" s="17"/>
      <c r="BZ41067" s="17"/>
      <c r="CA41067" s="17"/>
      <c r="CB41067" s="17"/>
    </row>
    <row r="41068" spans="4:80" x14ac:dyDescent="0.2">
      <c r="D41068" s="53"/>
      <c r="E41068" s="53"/>
      <c r="F41068" s="53"/>
      <c r="G41068" s="53"/>
      <c r="BX41068" s="17"/>
      <c r="BY41068" s="17"/>
      <c r="BZ41068" s="17"/>
      <c r="CA41068" s="17"/>
      <c r="CB41068" s="17"/>
    </row>
    <row r="41069" spans="4:80" x14ac:dyDescent="0.2">
      <c r="D41069" s="53"/>
      <c r="E41069" s="53"/>
      <c r="F41069" s="53"/>
      <c r="G41069" s="53"/>
      <c r="BX41069" s="17"/>
      <c r="BY41069" s="17"/>
      <c r="BZ41069" s="17"/>
      <c r="CA41069" s="17"/>
      <c r="CB41069" s="17"/>
    </row>
    <row r="41070" spans="4:80" x14ac:dyDescent="0.2">
      <c r="D41070" s="53"/>
      <c r="E41070" s="53"/>
      <c r="F41070" s="53"/>
      <c r="G41070" s="53"/>
      <c r="BX41070" s="17"/>
      <c r="BY41070" s="17"/>
      <c r="BZ41070" s="17"/>
      <c r="CA41070" s="17"/>
      <c r="CB41070" s="17"/>
    </row>
    <row r="41071" spans="4:80" x14ac:dyDescent="0.2">
      <c r="D41071" s="53"/>
      <c r="E41071" s="53"/>
      <c r="F41071" s="53"/>
      <c r="G41071" s="53"/>
      <c r="BX41071" s="17"/>
      <c r="BY41071" s="17"/>
      <c r="BZ41071" s="17"/>
      <c r="CA41071" s="17"/>
      <c r="CB41071" s="17"/>
    </row>
    <row r="41072" spans="4:80" x14ac:dyDescent="0.2">
      <c r="D41072" s="53"/>
      <c r="E41072" s="53"/>
      <c r="F41072" s="53"/>
      <c r="G41072" s="53"/>
      <c r="BX41072" s="17"/>
      <c r="BY41072" s="17"/>
      <c r="BZ41072" s="17"/>
      <c r="CA41072" s="17"/>
      <c r="CB41072" s="17"/>
    </row>
    <row r="41073" spans="4:80" x14ac:dyDescent="0.2">
      <c r="D41073" s="53"/>
      <c r="E41073" s="53"/>
      <c r="F41073" s="53"/>
      <c r="G41073" s="53"/>
      <c r="BX41073" s="17"/>
      <c r="BY41073" s="17"/>
      <c r="BZ41073" s="17"/>
      <c r="CA41073" s="17"/>
      <c r="CB41073" s="17"/>
    </row>
    <row r="41074" spans="4:80" x14ac:dyDescent="0.2">
      <c r="D41074" s="53"/>
      <c r="E41074" s="53"/>
      <c r="F41074" s="53"/>
      <c r="G41074" s="53"/>
      <c r="BX41074" s="17"/>
      <c r="BY41074" s="17"/>
      <c r="BZ41074" s="17"/>
      <c r="CA41074" s="17"/>
      <c r="CB41074" s="17"/>
    </row>
    <row r="41075" spans="4:80" x14ac:dyDescent="0.2">
      <c r="D41075" s="53"/>
      <c r="E41075" s="53"/>
      <c r="F41075" s="53"/>
      <c r="G41075" s="53"/>
      <c r="BX41075" s="17"/>
      <c r="BY41075" s="17"/>
      <c r="BZ41075" s="17"/>
      <c r="CA41075" s="17"/>
      <c r="CB41075" s="17"/>
    </row>
    <row r="41076" spans="4:80" x14ac:dyDescent="0.2">
      <c r="D41076" s="53"/>
      <c r="E41076" s="53"/>
      <c r="F41076" s="53"/>
      <c r="G41076" s="53"/>
      <c r="BX41076" s="17"/>
      <c r="BY41076" s="17"/>
      <c r="BZ41076" s="17"/>
      <c r="CA41076" s="17"/>
      <c r="CB41076" s="17"/>
    </row>
    <row r="41077" spans="4:80" x14ac:dyDescent="0.2">
      <c r="D41077" s="53"/>
      <c r="E41077" s="53"/>
      <c r="F41077" s="53"/>
      <c r="G41077" s="53"/>
      <c r="BX41077" s="17"/>
      <c r="BY41077" s="17"/>
      <c r="BZ41077" s="17"/>
      <c r="CA41077" s="17"/>
      <c r="CB41077" s="17"/>
    </row>
    <row r="41078" spans="4:80" x14ac:dyDescent="0.2">
      <c r="D41078" s="53"/>
      <c r="E41078" s="53"/>
      <c r="F41078" s="53"/>
      <c r="G41078" s="53"/>
      <c r="BX41078" s="17"/>
      <c r="BY41078" s="17"/>
      <c r="BZ41078" s="17"/>
      <c r="CA41078" s="17"/>
      <c r="CB41078" s="17"/>
    </row>
    <row r="41079" spans="4:80" x14ac:dyDescent="0.2">
      <c r="D41079" s="53"/>
      <c r="E41079" s="53"/>
      <c r="F41079" s="53"/>
      <c r="G41079" s="53"/>
      <c r="BX41079" s="17"/>
      <c r="BY41079" s="17"/>
      <c r="BZ41079" s="17"/>
      <c r="CA41079" s="17"/>
      <c r="CB41079" s="17"/>
    </row>
    <row r="41080" spans="4:80" x14ac:dyDescent="0.2">
      <c r="D41080" s="53"/>
      <c r="E41080" s="53"/>
      <c r="F41080" s="53"/>
      <c r="G41080" s="53"/>
      <c r="BX41080" s="17"/>
      <c r="BY41080" s="17"/>
      <c r="BZ41080" s="17"/>
      <c r="CA41080" s="17"/>
      <c r="CB41080" s="17"/>
    </row>
    <row r="41081" spans="4:80" x14ac:dyDescent="0.2">
      <c r="D41081" s="53"/>
      <c r="E41081" s="53"/>
      <c r="F41081" s="53"/>
      <c r="G41081" s="53"/>
      <c r="BX41081" s="17"/>
      <c r="BY41081" s="17"/>
      <c r="BZ41081" s="17"/>
      <c r="CA41081" s="17"/>
      <c r="CB41081" s="17"/>
    </row>
    <row r="41082" spans="4:80" x14ac:dyDescent="0.2">
      <c r="D41082" s="53"/>
      <c r="E41082" s="53"/>
      <c r="F41082" s="53"/>
      <c r="G41082" s="53"/>
      <c r="BX41082" s="17"/>
      <c r="BY41082" s="17"/>
      <c r="BZ41082" s="17"/>
      <c r="CA41082" s="17"/>
      <c r="CB41082" s="17"/>
    </row>
    <row r="41083" spans="4:80" x14ac:dyDescent="0.2">
      <c r="D41083" s="53"/>
      <c r="E41083" s="53"/>
      <c r="F41083" s="53"/>
      <c r="G41083" s="53"/>
      <c r="BX41083" s="17"/>
      <c r="BY41083" s="17"/>
      <c r="BZ41083" s="17"/>
      <c r="CA41083" s="17"/>
      <c r="CB41083" s="17"/>
    </row>
    <row r="41084" spans="4:80" x14ac:dyDescent="0.2">
      <c r="D41084" s="53"/>
      <c r="E41084" s="53"/>
      <c r="F41084" s="53"/>
      <c r="G41084" s="53"/>
      <c r="BX41084" s="17"/>
      <c r="BY41084" s="17"/>
      <c r="BZ41084" s="17"/>
      <c r="CA41084" s="17"/>
      <c r="CB41084" s="17"/>
    </row>
    <row r="41085" spans="4:80" x14ac:dyDescent="0.2">
      <c r="D41085" s="53"/>
      <c r="E41085" s="53"/>
      <c r="F41085" s="53"/>
      <c r="G41085" s="53"/>
      <c r="BX41085" s="17"/>
      <c r="BY41085" s="17"/>
      <c r="BZ41085" s="17"/>
      <c r="CA41085" s="17"/>
      <c r="CB41085" s="17"/>
    </row>
    <row r="41086" spans="4:80" x14ac:dyDescent="0.2">
      <c r="D41086" s="53"/>
      <c r="E41086" s="53"/>
      <c r="F41086" s="53"/>
      <c r="G41086" s="53"/>
      <c r="BX41086" s="17"/>
      <c r="BY41086" s="17"/>
      <c r="BZ41086" s="17"/>
      <c r="CA41086" s="17"/>
      <c r="CB41086" s="17"/>
    </row>
    <row r="41087" spans="4:80" x14ac:dyDescent="0.2">
      <c r="D41087" s="53"/>
      <c r="E41087" s="53"/>
      <c r="F41087" s="53"/>
      <c r="G41087" s="53"/>
      <c r="BX41087" s="17"/>
      <c r="BY41087" s="17"/>
      <c r="BZ41087" s="17"/>
      <c r="CA41087" s="17"/>
      <c r="CB41087" s="17"/>
    </row>
    <row r="41088" spans="4:80" x14ac:dyDescent="0.2">
      <c r="D41088" s="53"/>
      <c r="E41088" s="53"/>
      <c r="F41088" s="53"/>
      <c r="G41088" s="53"/>
      <c r="BX41088" s="17"/>
      <c r="BY41088" s="17"/>
      <c r="BZ41088" s="17"/>
      <c r="CA41088" s="17"/>
      <c r="CB41088" s="17"/>
    </row>
    <row r="41089" spans="4:80" x14ac:dyDescent="0.2">
      <c r="D41089" s="53"/>
      <c r="E41089" s="53"/>
      <c r="F41089" s="53"/>
      <c r="G41089" s="53"/>
      <c r="BX41089" s="17"/>
      <c r="BY41089" s="17"/>
      <c r="BZ41089" s="17"/>
      <c r="CA41089" s="17"/>
      <c r="CB41089" s="17"/>
    </row>
    <row r="41090" spans="4:80" x14ac:dyDescent="0.2">
      <c r="D41090" s="53"/>
      <c r="E41090" s="53"/>
      <c r="F41090" s="53"/>
      <c r="G41090" s="53"/>
      <c r="BX41090" s="17"/>
      <c r="BY41090" s="17"/>
      <c r="BZ41090" s="17"/>
      <c r="CA41090" s="17"/>
      <c r="CB41090" s="17"/>
    </row>
    <row r="41091" spans="4:80" x14ac:dyDescent="0.2">
      <c r="D41091" s="53"/>
      <c r="E41091" s="53"/>
      <c r="F41091" s="53"/>
      <c r="G41091" s="53"/>
      <c r="BX41091" s="17"/>
      <c r="BY41091" s="17"/>
      <c r="BZ41091" s="17"/>
      <c r="CA41091" s="17"/>
      <c r="CB41091" s="17"/>
    </row>
    <row r="41092" spans="4:80" x14ac:dyDescent="0.2">
      <c r="D41092" s="53"/>
      <c r="E41092" s="53"/>
      <c r="F41092" s="53"/>
      <c r="G41092" s="53"/>
      <c r="BX41092" s="17"/>
      <c r="BY41092" s="17"/>
      <c r="BZ41092" s="17"/>
      <c r="CA41092" s="17"/>
      <c r="CB41092" s="17"/>
    </row>
    <row r="41093" spans="4:80" x14ac:dyDescent="0.2">
      <c r="D41093" s="53"/>
      <c r="E41093" s="53"/>
      <c r="F41093" s="53"/>
      <c r="G41093" s="53"/>
      <c r="BX41093" s="17"/>
      <c r="BY41093" s="17"/>
      <c r="BZ41093" s="17"/>
      <c r="CA41093" s="17"/>
      <c r="CB41093" s="17"/>
    </row>
    <row r="41094" spans="4:80" x14ac:dyDescent="0.2">
      <c r="D41094" s="53"/>
      <c r="E41094" s="53"/>
      <c r="F41094" s="53"/>
      <c r="G41094" s="53"/>
      <c r="BX41094" s="17"/>
      <c r="BY41094" s="17"/>
      <c r="BZ41094" s="17"/>
      <c r="CA41094" s="17"/>
      <c r="CB41094" s="17"/>
    </row>
    <row r="41095" spans="4:80" x14ac:dyDescent="0.2">
      <c r="D41095" s="53"/>
      <c r="E41095" s="53"/>
      <c r="F41095" s="53"/>
      <c r="G41095" s="53"/>
      <c r="BX41095" s="17"/>
      <c r="BY41095" s="17"/>
      <c r="BZ41095" s="17"/>
      <c r="CA41095" s="17"/>
      <c r="CB41095" s="17"/>
    </row>
    <row r="41096" spans="4:80" x14ac:dyDescent="0.2">
      <c r="D41096" s="53"/>
      <c r="E41096" s="53"/>
      <c r="F41096" s="53"/>
      <c r="G41096" s="53"/>
      <c r="BX41096" s="17"/>
      <c r="BY41096" s="17"/>
      <c r="BZ41096" s="17"/>
      <c r="CA41096" s="17"/>
      <c r="CB41096" s="17"/>
    </row>
    <row r="41097" spans="4:80" x14ac:dyDescent="0.2">
      <c r="D41097" s="53"/>
      <c r="E41097" s="53"/>
      <c r="F41097" s="53"/>
      <c r="G41097" s="53"/>
      <c r="BX41097" s="17"/>
      <c r="BY41097" s="17"/>
      <c r="BZ41097" s="17"/>
      <c r="CA41097" s="17"/>
      <c r="CB41097" s="17"/>
    </row>
    <row r="41098" spans="4:80" x14ac:dyDescent="0.2">
      <c r="D41098" s="53"/>
      <c r="E41098" s="53"/>
      <c r="F41098" s="53"/>
      <c r="G41098" s="53"/>
      <c r="BX41098" s="17"/>
      <c r="BY41098" s="17"/>
      <c r="BZ41098" s="17"/>
      <c r="CA41098" s="17"/>
      <c r="CB41098" s="17"/>
    </row>
    <row r="41099" spans="4:80" x14ac:dyDescent="0.2">
      <c r="D41099" s="53"/>
      <c r="E41099" s="53"/>
      <c r="F41099" s="53"/>
      <c r="G41099" s="53"/>
      <c r="BX41099" s="17"/>
      <c r="BY41099" s="17"/>
      <c r="BZ41099" s="17"/>
      <c r="CA41099" s="17"/>
      <c r="CB41099" s="17"/>
    </row>
    <row r="41100" spans="4:80" x14ac:dyDescent="0.2">
      <c r="D41100" s="53"/>
      <c r="E41100" s="53"/>
      <c r="F41100" s="53"/>
      <c r="G41100" s="53"/>
      <c r="BX41100" s="17"/>
      <c r="BY41100" s="17"/>
      <c r="BZ41100" s="17"/>
      <c r="CA41100" s="17"/>
      <c r="CB41100" s="17"/>
    </row>
    <row r="41101" spans="4:80" x14ac:dyDescent="0.2">
      <c r="D41101" s="53"/>
      <c r="E41101" s="53"/>
      <c r="F41101" s="53"/>
      <c r="G41101" s="53"/>
      <c r="BX41101" s="17"/>
      <c r="BY41101" s="17"/>
      <c r="BZ41101" s="17"/>
      <c r="CA41101" s="17"/>
      <c r="CB41101" s="17"/>
    </row>
    <row r="41102" spans="4:80" x14ac:dyDescent="0.2">
      <c r="D41102" s="53"/>
      <c r="E41102" s="53"/>
      <c r="F41102" s="53"/>
      <c r="G41102" s="53"/>
      <c r="BX41102" s="17"/>
      <c r="BY41102" s="17"/>
      <c r="BZ41102" s="17"/>
      <c r="CA41102" s="17"/>
      <c r="CB41102" s="17"/>
    </row>
    <row r="41103" spans="4:80" x14ac:dyDescent="0.2">
      <c r="D41103" s="53"/>
      <c r="E41103" s="53"/>
      <c r="F41103" s="53"/>
      <c r="G41103" s="53"/>
      <c r="BX41103" s="17"/>
      <c r="BY41103" s="17"/>
      <c r="BZ41103" s="17"/>
      <c r="CA41103" s="17"/>
      <c r="CB41103" s="17"/>
    </row>
    <row r="41104" spans="4:80" x14ac:dyDescent="0.2">
      <c r="D41104" s="53"/>
      <c r="E41104" s="53"/>
      <c r="F41104" s="53"/>
      <c r="G41104" s="53"/>
      <c r="BX41104" s="17"/>
      <c r="BY41104" s="17"/>
      <c r="BZ41104" s="17"/>
      <c r="CA41104" s="17"/>
      <c r="CB41104" s="17"/>
    </row>
    <row r="41105" spans="4:80" x14ac:dyDescent="0.2">
      <c r="D41105" s="53"/>
      <c r="E41105" s="53"/>
      <c r="F41105" s="53"/>
      <c r="G41105" s="53"/>
      <c r="BX41105" s="17"/>
      <c r="BY41105" s="17"/>
      <c r="BZ41105" s="17"/>
      <c r="CA41105" s="17"/>
      <c r="CB41105" s="17"/>
    </row>
    <row r="41106" spans="4:80" x14ac:dyDescent="0.2">
      <c r="D41106" s="53"/>
      <c r="E41106" s="53"/>
      <c r="F41106" s="53"/>
      <c r="G41106" s="53"/>
      <c r="BX41106" s="17"/>
      <c r="BY41106" s="17"/>
      <c r="BZ41106" s="17"/>
      <c r="CA41106" s="17"/>
      <c r="CB41106" s="17"/>
    </row>
    <row r="41107" spans="4:80" x14ac:dyDescent="0.2">
      <c r="D41107" s="53"/>
      <c r="E41107" s="53"/>
      <c r="F41107" s="53"/>
      <c r="G41107" s="53"/>
      <c r="BX41107" s="17"/>
      <c r="BY41107" s="17"/>
      <c r="BZ41107" s="17"/>
      <c r="CA41107" s="17"/>
      <c r="CB41107" s="17"/>
    </row>
    <row r="41108" spans="4:80" x14ac:dyDescent="0.2">
      <c r="D41108" s="53"/>
      <c r="E41108" s="53"/>
      <c r="F41108" s="53"/>
      <c r="G41108" s="53"/>
      <c r="BX41108" s="17"/>
      <c r="BY41108" s="17"/>
      <c r="BZ41108" s="17"/>
      <c r="CA41108" s="17"/>
      <c r="CB41108" s="17"/>
    </row>
    <row r="41109" spans="4:80" x14ac:dyDescent="0.2">
      <c r="D41109" s="53"/>
      <c r="E41109" s="53"/>
      <c r="F41109" s="53"/>
      <c r="G41109" s="53"/>
      <c r="BX41109" s="17"/>
      <c r="BY41109" s="17"/>
      <c r="BZ41109" s="17"/>
      <c r="CA41109" s="17"/>
      <c r="CB41109" s="17"/>
    </row>
    <row r="41110" spans="4:80" x14ac:dyDescent="0.2">
      <c r="D41110" s="53"/>
      <c r="E41110" s="53"/>
      <c r="F41110" s="53"/>
      <c r="G41110" s="53"/>
      <c r="BX41110" s="17"/>
      <c r="BY41110" s="17"/>
      <c r="BZ41110" s="17"/>
      <c r="CA41110" s="17"/>
      <c r="CB41110" s="17"/>
    </row>
    <row r="41111" spans="4:80" x14ac:dyDescent="0.2">
      <c r="D41111" s="53"/>
      <c r="E41111" s="53"/>
      <c r="F41111" s="53"/>
      <c r="G41111" s="53"/>
      <c r="BX41111" s="17"/>
      <c r="BY41111" s="17"/>
      <c r="BZ41111" s="17"/>
      <c r="CA41111" s="17"/>
      <c r="CB41111" s="17"/>
    </row>
    <row r="41112" spans="4:80" x14ac:dyDescent="0.2">
      <c r="D41112" s="53"/>
      <c r="E41112" s="53"/>
      <c r="F41112" s="53"/>
      <c r="G41112" s="53"/>
      <c r="BX41112" s="17"/>
      <c r="BY41112" s="17"/>
      <c r="BZ41112" s="17"/>
      <c r="CA41112" s="17"/>
      <c r="CB41112" s="17"/>
    </row>
    <row r="41113" spans="4:80" x14ac:dyDescent="0.2">
      <c r="D41113" s="53"/>
      <c r="E41113" s="53"/>
      <c r="F41113" s="53"/>
      <c r="G41113" s="53"/>
      <c r="BX41113" s="17"/>
      <c r="BY41113" s="17"/>
      <c r="BZ41113" s="17"/>
      <c r="CA41113" s="17"/>
      <c r="CB41113" s="17"/>
    </row>
    <row r="41114" spans="4:80" x14ac:dyDescent="0.2">
      <c r="D41114" s="53"/>
      <c r="E41114" s="53"/>
      <c r="F41114" s="53"/>
      <c r="G41114" s="53"/>
      <c r="BX41114" s="17"/>
      <c r="BY41114" s="17"/>
      <c r="BZ41114" s="17"/>
      <c r="CA41114" s="17"/>
      <c r="CB41114" s="17"/>
    </row>
    <row r="41115" spans="4:80" x14ac:dyDescent="0.2">
      <c r="D41115" s="53"/>
      <c r="E41115" s="53"/>
      <c r="F41115" s="53"/>
      <c r="G41115" s="53"/>
      <c r="BX41115" s="17"/>
      <c r="BY41115" s="17"/>
      <c r="BZ41115" s="17"/>
      <c r="CA41115" s="17"/>
      <c r="CB41115" s="17"/>
    </row>
    <row r="41116" spans="4:80" x14ac:dyDescent="0.2">
      <c r="D41116" s="53"/>
      <c r="E41116" s="53"/>
      <c r="F41116" s="53"/>
      <c r="G41116" s="53"/>
      <c r="BX41116" s="17"/>
      <c r="BY41116" s="17"/>
      <c r="BZ41116" s="17"/>
      <c r="CA41116" s="17"/>
      <c r="CB41116" s="17"/>
    </row>
    <row r="41117" spans="4:80" x14ac:dyDescent="0.2">
      <c r="D41117" s="53"/>
      <c r="E41117" s="53"/>
      <c r="F41117" s="53"/>
      <c r="G41117" s="53"/>
      <c r="BX41117" s="17"/>
      <c r="BY41117" s="17"/>
      <c r="BZ41117" s="17"/>
      <c r="CA41117" s="17"/>
      <c r="CB41117" s="17"/>
    </row>
    <row r="41118" spans="4:80" x14ac:dyDescent="0.2">
      <c r="D41118" s="53"/>
      <c r="E41118" s="53"/>
      <c r="F41118" s="53"/>
      <c r="G41118" s="53"/>
      <c r="BX41118" s="17"/>
      <c r="BY41118" s="17"/>
      <c r="BZ41118" s="17"/>
      <c r="CA41118" s="17"/>
      <c r="CB41118" s="17"/>
    </row>
    <row r="41119" spans="4:80" x14ac:dyDescent="0.2">
      <c r="D41119" s="53"/>
      <c r="E41119" s="53"/>
      <c r="F41119" s="53"/>
      <c r="G41119" s="53"/>
      <c r="BX41119" s="17"/>
      <c r="BY41119" s="17"/>
      <c r="BZ41119" s="17"/>
      <c r="CA41119" s="17"/>
      <c r="CB41119" s="17"/>
    </row>
    <row r="41120" spans="4:80" x14ac:dyDescent="0.2">
      <c r="D41120" s="53"/>
      <c r="E41120" s="53"/>
      <c r="F41120" s="53"/>
      <c r="G41120" s="53"/>
      <c r="BX41120" s="17"/>
      <c r="BY41120" s="17"/>
      <c r="BZ41120" s="17"/>
      <c r="CA41120" s="17"/>
      <c r="CB41120" s="17"/>
    </row>
    <row r="41121" spans="4:80" x14ac:dyDescent="0.2">
      <c r="D41121" s="53"/>
      <c r="E41121" s="53"/>
      <c r="F41121" s="53"/>
      <c r="G41121" s="53"/>
      <c r="BX41121" s="17"/>
      <c r="BY41121" s="17"/>
      <c r="BZ41121" s="17"/>
      <c r="CA41121" s="17"/>
      <c r="CB41121" s="17"/>
    </row>
    <row r="41122" spans="4:80" x14ac:dyDescent="0.2">
      <c r="D41122" s="53"/>
      <c r="E41122" s="53"/>
      <c r="F41122" s="53"/>
      <c r="G41122" s="53"/>
      <c r="BX41122" s="17"/>
      <c r="BY41122" s="17"/>
      <c r="BZ41122" s="17"/>
      <c r="CA41122" s="17"/>
      <c r="CB41122" s="17"/>
    </row>
    <row r="41123" spans="4:80" x14ac:dyDescent="0.2">
      <c r="D41123" s="53"/>
      <c r="E41123" s="53"/>
      <c r="F41123" s="53"/>
      <c r="G41123" s="53"/>
      <c r="BX41123" s="17"/>
      <c r="BY41123" s="17"/>
      <c r="BZ41123" s="17"/>
      <c r="CA41123" s="17"/>
      <c r="CB41123" s="17"/>
    </row>
    <row r="41124" spans="4:80" x14ac:dyDescent="0.2">
      <c r="D41124" s="53"/>
      <c r="E41124" s="53"/>
      <c r="F41124" s="53"/>
      <c r="G41124" s="53"/>
      <c r="BX41124" s="17"/>
      <c r="BY41124" s="17"/>
      <c r="BZ41124" s="17"/>
      <c r="CA41124" s="17"/>
      <c r="CB41124" s="17"/>
    </row>
    <row r="41125" spans="4:80" x14ac:dyDescent="0.2">
      <c r="D41125" s="53"/>
      <c r="E41125" s="53"/>
      <c r="F41125" s="53"/>
      <c r="G41125" s="53"/>
      <c r="BX41125" s="17"/>
      <c r="BY41125" s="17"/>
      <c r="BZ41125" s="17"/>
      <c r="CA41125" s="17"/>
      <c r="CB41125" s="17"/>
    </row>
    <row r="41126" spans="4:80" x14ac:dyDescent="0.2">
      <c r="D41126" s="53"/>
      <c r="E41126" s="53"/>
      <c r="F41126" s="53"/>
      <c r="G41126" s="53"/>
      <c r="BX41126" s="17"/>
      <c r="BY41126" s="17"/>
      <c r="BZ41126" s="17"/>
      <c r="CA41126" s="17"/>
      <c r="CB41126" s="17"/>
    </row>
    <row r="41127" spans="4:80" x14ac:dyDescent="0.2">
      <c r="D41127" s="53"/>
      <c r="E41127" s="53"/>
      <c r="F41127" s="53"/>
      <c r="G41127" s="53"/>
      <c r="BX41127" s="17"/>
      <c r="BY41127" s="17"/>
      <c r="BZ41127" s="17"/>
      <c r="CA41127" s="17"/>
      <c r="CB41127" s="17"/>
    </row>
    <row r="41128" spans="4:80" x14ac:dyDescent="0.2">
      <c r="D41128" s="53"/>
      <c r="E41128" s="53"/>
      <c r="F41128" s="53"/>
      <c r="G41128" s="53"/>
      <c r="BX41128" s="17"/>
      <c r="BY41128" s="17"/>
      <c r="BZ41128" s="17"/>
      <c r="CA41128" s="17"/>
      <c r="CB41128" s="17"/>
    </row>
    <row r="41129" spans="4:80" x14ac:dyDescent="0.2">
      <c r="D41129" s="53"/>
      <c r="E41129" s="53"/>
      <c r="F41129" s="53"/>
      <c r="G41129" s="53"/>
      <c r="BX41129" s="17"/>
      <c r="BY41129" s="17"/>
      <c r="BZ41129" s="17"/>
      <c r="CA41129" s="17"/>
      <c r="CB41129" s="17"/>
    </row>
    <row r="41130" spans="4:80" x14ac:dyDescent="0.2">
      <c r="D41130" s="53"/>
      <c r="E41130" s="53"/>
      <c r="F41130" s="53"/>
      <c r="G41130" s="53"/>
      <c r="BX41130" s="17"/>
      <c r="BY41130" s="17"/>
      <c r="BZ41130" s="17"/>
      <c r="CA41130" s="17"/>
      <c r="CB41130" s="17"/>
    </row>
    <row r="41131" spans="4:80" x14ac:dyDescent="0.2">
      <c r="D41131" s="53"/>
      <c r="E41131" s="53"/>
      <c r="F41131" s="53"/>
      <c r="G41131" s="53"/>
      <c r="BX41131" s="17"/>
      <c r="BY41131" s="17"/>
      <c r="BZ41131" s="17"/>
      <c r="CA41131" s="17"/>
      <c r="CB41131" s="17"/>
    </row>
    <row r="41132" spans="4:80" x14ac:dyDescent="0.2">
      <c r="D41132" s="53"/>
      <c r="E41132" s="53"/>
      <c r="F41132" s="53"/>
      <c r="G41132" s="53"/>
      <c r="BX41132" s="17"/>
      <c r="BY41132" s="17"/>
      <c r="BZ41132" s="17"/>
      <c r="CA41132" s="17"/>
      <c r="CB41132" s="17"/>
    </row>
    <row r="41133" spans="4:80" x14ac:dyDescent="0.2">
      <c r="D41133" s="53"/>
      <c r="E41133" s="53"/>
      <c r="F41133" s="53"/>
      <c r="G41133" s="53"/>
      <c r="BX41133" s="17"/>
      <c r="BY41133" s="17"/>
      <c r="BZ41133" s="17"/>
      <c r="CA41133" s="17"/>
      <c r="CB41133" s="17"/>
    </row>
    <row r="41134" spans="4:80" x14ac:dyDescent="0.2">
      <c r="D41134" s="53"/>
      <c r="E41134" s="53"/>
      <c r="F41134" s="53"/>
      <c r="G41134" s="53"/>
      <c r="BX41134" s="17"/>
      <c r="BY41134" s="17"/>
      <c r="BZ41134" s="17"/>
      <c r="CA41134" s="17"/>
      <c r="CB41134" s="17"/>
    </row>
    <row r="41135" spans="4:80" x14ac:dyDescent="0.2">
      <c r="D41135" s="53"/>
      <c r="E41135" s="53"/>
      <c r="F41135" s="53"/>
      <c r="G41135" s="53"/>
      <c r="BX41135" s="17"/>
      <c r="BY41135" s="17"/>
      <c r="BZ41135" s="17"/>
      <c r="CA41135" s="17"/>
      <c r="CB41135" s="17"/>
    </row>
    <row r="41136" spans="4:80" x14ac:dyDescent="0.2">
      <c r="D41136" s="53"/>
      <c r="E41136" s="53"/>
      <c r="F41136" s="53"/>
      <c r="G41136" s="53"/>
      <c r="BX41136" s="17"/>
      <c r="BY41136" s="17"/>
      <c r="BZ41136" s="17"/>
      <c r="CA41136" s="17"/>
      <c r="CB41136" s="17"/>
    </row>
    <row r="41137" spans="4:80" x14ac:dyDescent="0.2">
      <c r="D41137" s="53"/>
      <c r="E41137" s="53"/>
      <c r="F41137" s="53"/>
      <c r="G41137" s="53"/>
      <c r="BX41137" s="17"/>
      <c r="BY41137" s="17"/>
      <c r="BZ41137" s="17"/>
      <c r="CA41137" s="17"/>
      <c r="CB41137" s="17"/>
    </row>
    <row r="41138" spans="4:80" x14ac:dyDescent="0.2">
      <c r="D41138" s="53"/>
      <c r="E41138" s="53"/>
      <c r="F41138" s="53"/>
      <c r="G41138" s="53"/>
      <c r="BX41138" s="17"/>
      <c r="BY41138" s="17"/>
      <c r="BZ41138" s="17"/>
      <c r="CA41138" s="17"/>
      <c r="CB41138" s="17"/>
    </row>
    <row r="41139" spans="4:80" x14ac:dyDescent="0.2">
      <c r="D41139" s="53"/>
      <c r="E41139" s="53"/>
      <c r="F41139" s="53"/>
      <c r="G41139" s="53"/>
      <c r="BX41139" s="17"/>
      <c r="BY41139" s="17"/>
      <c r="BZ41139" s="17"/>
      <c r="CA41139" s="17"/>
      <c r="CB41139" s="17"/>
    </row>
    <row r="41140" spans="4:80" x14ac:dyDescent="0.2">
      <c r="D41140" s="53"/>
      <c r="E41140" s="53"/>
      <c r="F41140" s="53"/>
      <c r="G41140" s="53"/>
      <c r="BX41140" s="17"/>
      <c r="BY41140" s="17"/>
      <c r="BZ41140" s="17"/>
      <c r="CA41140" s="17"/>
      <c r="CB41140" s="17"/>
    </row>
    <row r="41141" spans="4:80" x14ac:dyDescent="0.2">
      <c r="D41141" s="53"/>
      <c r="E41141" s="53"/>
      <c r="F41141" s="53"/>
      <c r="G41141" s="53"/>
      <c r="BX41141" s="17"/>
      <c r="BY41141" s="17"/>
      <c r="BZ41141" s="17"/>
      <c r="CA41141" s="17"/>
      <c r="CB41141" s="17"/>
    </row>
    <row r="41142" spans="4:80" x14ac:dyDescent="0.2">
      <c r="D41142" s="53"/>
      <c r="E41142" s="53"/>
      <c r="F41142" s="53"/>
      <c r="G41142" s="53"/>
      <c r="BX41142" s="17"/>
      <c r="BY41142" s="17"/>
      <c r="BZ41142" s="17"/>
      <c r="CA41142" s="17"/>
      <c r="CB41142" s="17"/>
    </row>
    <row r="41143" spans="4:80" x14ac:dyDescent="0.2">
      <c r="D41143" s="53"/>
      <c r="E41143" s="53"/>
      <c r="F41143" s="53"/>
      <c r="G41143" s="53"/>
      <c r="BX41143" s="17"/>
      <c r="BY41143" s="17"/>
      <c r="BZ41143" s="17"/>
      <c r="CA41143" s="17"/>
      <c r="CB41143" s="17"/>
    </row>
    <row r="41144" spans="4:80" x14ac:dyDescent="0.2">
      <c r="D41144" s="53"/>
      <c r="E41144" s="53"/>
      <c r="F41144" s="53"/>
      <c r="G41144" s="53"/>
      <c r="BX41144" s="17"/>
      <c r="BY41144" s="17"/>
      <c r="BZ41144" s="17"/>
      <c r="CA41144" s="17"/>
      <c r="CB41144" s="17"/>
    </row>
    <row r="41145" spans="4:80" x14ac:dyDescent="0.2">
      <c r="D41145" s="53"/>
      <c r="E41145" s="53"/>
      <c r="F41145" s="53"/>
      <c r="G41145" s="53"/>
      <c r="BX41145" s="17"/>
      <c r="BY41145" s="17"/>
      <c r="BZ41145" s="17"/>
      <c r="CA41145" s="17"/>
      <c r="CB41145" s="17"/>
    </row>
    <row r="41146" spans="4:80" x14ac:dyDescent="0.2">
      <c r="D41146" s="53"/>
      <c r="E41146" s="53"/>
      <c r="F41146" s="53"/>
      <c r="G41146" s="53"/>
      <c r="BX41146" s="17"/>
      <c r="BY41146" s="17"/>
      <c r="BZ41146" s="17"/>
      <c r="CA41146" s="17"/>
      <c r="CB41146" s="17"/>
    </row>
    <row r="41147" spans="4:80" x14ac:dyDescent="0.2">
      <c r="D41147" s="53"/>
      <c r="E41147" s="53"/>
      <c r="F41147" s="53"/>
      <c r="G41147" s="53"/>
      <c r="BX41147" s="17"/>
      <c r="BY41147" s="17"/>
      <c r="BZ41147" s="17"/>
      <c r="CA41147" s="17"/>
      <c r="CB41147" s="17"/>
    </row>
    <row r="41148" spans="4:80" x14ac:dyDescent="0.2">
      <c r="D41148" s="53"/>
      <c r="E41148" s="53"/>
      <c r="F41148" s="53"/>
      <c r="G41148" s="53"/>
      <c r="BX41148" s="17"/>
      <c r="BY41148" s="17"/>
      <c r="BZ41148" s="17"/>
      <c r="CA41148" s="17"/>
      <c r="CB41148" s="17"/>
    </row>
    <row r="41149" spans="4:80" x14ac:dyDescent="0.2">
      <c r="D41149" s="53"/>
      <c r="E41149" s="53"/>
      <c r="F41149" s="53"/>
      <c r="G41149" s="53"/>
      <c r="BX41149" s="17"/>
      <c r="BY41149" s="17"/>
      <c r="BZ41149" s="17"/>
      <c r="CA41149" s="17"/>
      <c r="CB41149" s="17"/>
    </row>
    <row r="41150" spans="4:80" x14ac:dyDescent="0.2">
      <c r="D41150" s="53"/>
      <c r="E41150" s="53"/>
      <c r="F41150" s="53"/>
      <c r="G41150" s="53"/>
      <c r="BX41150" s="17"/>
      <c r="BY41150" s="17"/>
      <c r="BZ41150" s="17"/>
      <c r="CA41150" s="17"/>
      <c r="CB41150" s="17"/>
    </row>
    <row r="41151" spans="4:80" x14ac:dyDescent="0.2">
      <c r="D41151" s="53"/>
      <c r="E41151" s="53"/>
      <c r="F41151" s="53"/>
      <c r="G41151" s="53"/>
      <c r="BX41151" s="17"/>
      <c r="BY41151" s="17"/>
      <c r="BZ41151" s="17"/>
      <c r="CA41151" s="17"/>
      <c r="CB41151" s="17"/>
    </row>
    <row r="41152" spans="4:80" x14ac:dyDescent="0.2">
      <c r="D41152" s="53"/>
      <c r="E41152" s="53"/>
      <c r="F41152" s="53"/>
      <c r="G41152" s="53"/>
      <c r="BX41152" s="17"/>
      <c r="BY41152" s="17"/>
      <c r="BZ41152" s="17"/>
      <c r="CA41152" s="17"/>
      <c r="CB41152" s="17"/>
    </row>
    <row r="41153" spans="4:80" x14ac:dyDescent="0.2">
      <c r="D41153" s="53"/>
      <c r="E41153" s="53"/>
      <c r="F41153" s="53"/>
      <c r="G41153" s="53"/>
      <c r="BX41153" s="17"/>
      <c r="BY41153" s="17"/>
      <c r="BZ41153" s="17"/>
      <c r="CA41153" s="17"/>
      <c r="CB41153" s="17"/>
    </row>
    <row r="41154" spans="4:80" x14ac:dyDescent="0.2">
      <c r="D41154" s="53"/>
      <c r="E41154" s="53"/>
      <c r="F41154" s="53"/>
      <c r="G41154" s="53"/>
      <c r="BX41154" s="17"/>
      <c r="BY41154" s="17"/>
      <c r="BZ41154" s="17"/>
      <c r="CA41154" s="17"/>
      <c r="CB41154" s="17"/>
    </row>
    <row r="41155" spans="4:80" x14ac:dyDescent="0.2">
      <c r="D41155" s="53"/>
      <c r="E41155" s="53"/>
      <c r="F41155" s="53"/>
      <c r="G41155" s="53"/>
      <c r="BX41155" s="17"/>
      <c r="BY41155" s="17"/>
      <c r="BZ41155" s="17"/>
      <c r="CA41155" s="17"/>
      <c r="CB41155" s="17"/>
    </row>
    <row r="41156" spans="4:80" x14ac:dyDescent="0.2">
      <c r="D41156" s="53"/>
      <c r="E41156" s="53"/>
      <c r="F41156" s="53"/>
      <c r="G41156" s="53"/>
      <c r="BX41156" s="17"/>
      <c r="BY41156" s="17"/>
      <c r="BZ41156" s="17"/>
      <c r="CA41156" s="17"/>
      <c r="CB41156" s="17"/>
    </row>
    <row r="41157" spans="4:80" x14ac:dyDescent="0.2">
      <c r="D41157" s="53"/>
      <c r="E41157" s="53"/>
      <c r="F41157" s="53"/>
      <c r="G41157" s="53"/>
      <c r="BX41157" s="17"/>
      <c r="BY41157" s="17"/>
      <c r="BZ41157" s="17"/>
      <c r="CA41157" s="17"/>
      <c r="CB41157" s="17"/>
    </row>
    <row r="41158" spans="4:80" x14ac:dyDescent="0.2">
      <c r="D41158" s="53"/>
      <c r="E41158" s="53"/>
      <c r="F41158" s="53"/>
      <c r="G41158" s="53"/>
      <c r="BX41158" s="17"/>
      <c r="BY41158" s="17"/>
      <c r="BZ41158" s="17"/>
      <c r="CA41158" s="17"/>
      <c r="CB41158" s="17"/>
    </row>
    <row r="41159" spans="4:80" x14ac:dyDescent="0.2">
      <c r="D41159" s="53"/>
      <c r="E41159" s="53"/>
      <c r="F41159" s="53"/>
      <c r="G41159" s="53"/>
      <c r="BX41159" s="17"/>
      <c r="BY41159" s="17"/>
      <c r="BZ41159" s="17"/>
      <c r="CA41159" s="17"/>
      <c r="CB41159" s="17"/>
    </row>
    <row r="41160" spans="4:80" x14ac:dyDescent="0.2">
      <c r="D41160" s="53"/>
      <c r="E41160" s="53"/>
      <c r="F41160" s="53"/>
      <c r="G41160" s="53"/>
      <c r="BX41160" s="17"/>
      <c r="BY41160" s="17"/>
      <c r="BZ41160" s="17"/>
      <c r="CA41160" s="17"/>
      <c r="CB41160" s="17"/>
    </row>
    <row r="41161" spans="4:80" x14ac:dyDescent="0.2">
      <c r="D41161" s="53"/>
      <c r="E41161" s="53"/>
      <c r="F41161" s="53"/>
      <c r="G41161" s="53"/>
      <c r="BX41161" s="17"/>
      <c r="BY41161" s="17"/>
      <c r="BZ41161" s="17"/>
      <c r="CA41161" s="17"/>
      <c r="CB41161" s="17"/>
    </row>
    <row r="41162" spans="4:80" x14ac:dyDescent="0.2">
      <c r="D41162" s="53"/>
      <c r="E41162" s="53"/>
      <c r="F41162" s="53"/>
      <c r="G41162" s="53"/>
      <c r="BX41162" s="17"/>
      <c r="BY41162" s="17"/>
      <c r="BZ41162" s="17"/>
      <c r="CA41162" s="17"/>
      <c r="CB41162" s="17"/>
    </row>
    <row r="41163" spans="4:80" x14ac:dyDescent="0.2">
      <c r="D41163" s="53"/>
      <c r="E41163" s="53"/>
      <c r="F41163" s="53"/>
      <c r="G41163" s="53"/>
      <c r="BX41163" s="17"/>
      <c r="BY41163" s="17"/>
      <c r="BZ41163" s="17"/>
      <c r="CA41163" s="17"/>
      <c r="CB41163" s="17"/>
    </row>
    <row r="41164" spans="4:80" x14ac:dyDescent="0.2">
      <c r="D41164" s="53"/>
      <c r="E41164" s="53"/>
      <c r="F41164" s="53"/>
      <c r="G41164" s="53"/>
      <c r="BX41164" s="17"/>
      <c r="BY41164" s="17"/>
      <c r="BZ41164" s="17"/>
      <c r="CA41164" s="17"/>
      <c r="CB41164" s="17"/>
    </row>
    <row r="41165" spans="4:80" x14ac:dyDescent="0.2">
      <c r="D41165" s="53"/>
      <c r="E41165" s="53"/>
      <c r="F41165" s="53"/>
      <c r="G41165" s="53"/>
      <c r="BX41165" s="17"/>
      <c r="BY41165" s="17"/>
      <c r="BZ41165" s="17"/>
      <c r="CA41165" s="17"/>
      <c r="CB41165" s="17"/>
    </row>
    <row r="41166" spans="4:80" x14ac:dyDescent="0.2">
      <c r="D41166" s="53"/>
      <c r="E41166" s="53"/>
      <c r="F41166" s="53"/>
      <c r="G41166" s="53"/>
      <c r="BX41166" s="17"/>
      <c r="BY41166" s="17"/>
      <c r="BZ41166" s="17"/>
      <c r="CA41166" s="17"/>
      <c r="CB41166" s="17"/>
    </row>
    <row r="41167" spans="4:80" x14ac:dyDescent="0.2">
      <c r="D41167" s="53"/>
      <c r="E41167" s="53"/>
      <c r="F41167" s="53"/>
      <c r="G41167" s="53"/>
      <c r="BX41167" s="17"/>
      <c r="BY41167" s="17"/>
      <c r="BZ41167" s="17"/>
      <c r="CA41167" s="17"/>
      <c r="CB41167" s="17"/>
    </row>
    <row r="41168" spans="4:80" x14ac:dyDescent="0.2">
      <c r="D41168" s="53"/>
      <c r="E41168" s="53"/>
      <c r="F41168" s="53"/>
      <c r="G41168" s="53"/>
      <c r="BX41168" s="17"/>
      <c r="BY41168" s="17"/>
      <c r="BZ41168" s="17"/>
      <c r="CA41168" s="17"/>
      <c r="CB41168" s="17"/>
    </row>
    <row r="41169" spans="4:80" x14ac:dyDescent="0.2">
      <c r="D41169" s="53"/>
      <c r="E41169" s="53"/>
      <c r="F41169" s="53"/>
      <c r="G41169" s="53"/>
      <c r="BX41169" s="17"/>
      <c r="BY41169" s="17"/>
      <c r="BZ41169" s="17"/>
      <c r="CA41169" s="17"/>
      <c r="CB41169" s="17"/>
    </row>
    <row r="41170" spans="4:80" x14ac:dyDescent="0.2">
      <c r="D41170" s="53"/>
      <c r="E41170" s="53"/>
      <c r="F41170" s="53"/>
      <c r="G41170" s="53"/>
      <c r="BX41170" s="17"/>
      <c r="BY41170" s="17"/>
      <c r="BZ41170" s="17"/>
      <c r="CA41170" s="17"/>
      <c r="CB41170" s="17"/>
    </row>
    <row r="41171" spans="4:80" x14ac:dyDescent="0.2">
      <c r="D41171" s="53"/>
      <c r="E41171" s="53"/>
      <c r="F41171" s="53"/>
      <c r="G41171" s="53"/>
      <c r="BX41171" s="17"/>
      <c r="BY41171" s="17"/>
      <c r="BZ41171" s="17"/>
      <c r="CA41171" s="17"/>
      <c r="CB41171" s="17"/>
    </row>
    <row r="41172" spans="4:80" x14ac:dyDescent="0.2">
      <c r="D41172" s="53"/>
      <c r="E41172" s="53"/>
      <c r="F41172" s="53"/>
      <c r="G41172" s="53"/>
      <c r="BX41172" s="17"/>
      <c r="BY41172" s="17"/>
      <c r="BZ41172" s="17"/>
      <c r="CA41172" s="17"/>
      <c r="CB41172" s="17"/>
    </row>
    <row r="41173" spans="4:80" x14ac:dyDescent="0.2">
      <c r="D41173" s="53"/>
      <c r="E41173" s="53"/>
      <c r="F41173" s="53"/>
      <c r="G41173" s="53"/>
      <c r="BX41173" s="17"/>
      <c r="BY41173" s="17"/>
      <c r="BZ41173" s="17"/>
      <c r="CA41173" s="17"/>
      <c r="CB41173" s="17"/>
    </row>
    <row r="41174" spans="4:80" x14ac:dyDescent="0.2">
      <c r="D41174" s="53"/>
      <c r="E41174" s="53"/>
      <c r="F41174" s="53"/>
      <c r="G41174" s="53"/>
      <c r="BX41174" s="17"/>
      <c r="BY41174" s="17"/>
      <c r="BZ41174" s="17"/>
      <c r="CA41174" s="17"/>
      <c r="CB41174" s="17"/>
    </row>
    <row r="41175" spans="4:80" x14ac:dyDescent="0.2">
      <c r="D41175" s="53"/>
      <c r="E41175" s="53"/>
      <c r="F41175" s="53"/>
      <c r="G41175" s="53"/>
      <c r="BX41175" s="17"/>
      <c r="BY41175" s="17"/>
      <c r="BZ41175" s="17"/>
      <c r="CA41175" s="17"/>
      <c r="CB41175" s="17"/>
    </row>
    <row r="41176" spans="4:80" x14ac:dyDescent="0.2">
      <c r="D41176" s="53"/>
      <c r="E41176" s="53"/>
      <c r="F41176" s="53"/>
      <c r="G41176" s="53"/>
      <c r="BX41176" s="17"/>
      <c r="BY41176" s="17"/>
      <c r="BZ41176" s="17"/>
      <c r="CA41176" s="17"/>
      <c r="CB41176" s="17"/>
    </row>
    <row r="41177" spans="4:80" x14ac:dyDescent="0.2">
      <c r="D41177" s="53"/>
      <c r="E41177" s="53"/>
      <c r="F41177" s="53"/>
      <c r="G41177" s="53"/>
      <c r="BX41177" s="17"/>
      <c r="BY41177" s="17"/>
      <c r="BZ41177" s="17"/>
      <c r="CA41177" s="17"/>
      <c r="CB41177" s="17"/>
    </row>
    <row r="41178" spans="4:80" x14ac:dyDescent="0.2">
      <c r="D41178" s="53"/>
      <c r="E41178" s="53"/>
      <c r="F41178" s="53"/>
      <c r="G41178" s="53"/>
      <c r="BX41178" s="17"/>
      <c r="BY41178" s="17"/>
      <c r="BZ41178" s="17"/>
      <c r="CA41178" s="17"/>
      <c r="CB41178" s="17"/>
    </row>
    <row r="41179" spans="4:80" x14ac:dyDescent="0.2">
      <c r="D41179" s="53"/>
      <c r="E41179" s="53"/>
      <c r="F41179" s="53"/>
      <c r="G41179" s="53"/>
      <c r="BX41179" s="17"/>
      <c r="BY41179" s="17"/>
      <c r="BZ41179" s="17"/>
      <c r="CA41179" s="17"/>
      <c r="CB41179" s="17"/>
    </row>
    <row r="41180" spans="4:80" x14ac:dyDescent="0.2">
      <c r="D41180" s="53"/>
      <c r="E41180" s="53"/>
      <c r="F41180" s="53"/>
      <c r="G41180" s="53"/>
      <c r="BX41180" s="17"/>
      <c r="BY41180" s="17"/>
      <c r="BZ41180" s="17"/>
      <c r="CA41180" s="17"/>
      <c r="CB41180" s="17"/>
    </row>
    <row r="41181" spans="4:80" x14ac:dyDescent="0.2">
      <c r="D41181" s="53"/>
      <c r="E41181" s="53"/>
      <c r="F41181" s="53"/>
      <c r="G41181" s="53"/>
      <c r="BX41181" s="17"/>
      <c r="BY41181" s="17"/>
      <c r="BZ41181" s="17"/>
      <c r="CA41181" s="17"/>
      <c r="CB41181" s="17"/>
    </row>
    <row r="41182" spans="4:80" x14ac:dyDescent="0.2">
      <c r="D41182" s="53"/>
      <c r="E41182" s="53"/>
      <c r="F41182" s="53"/>
      <c r="G41182" s="53"/>
      <c r="BX41182" s="17"/>
      <c r="BY41182" s="17"/>
      <c r="BZ41182" s="17"/>
      <c r="CA41182" s="17"/>
      <c r="CB41182" s="17"/>
    </row>
    <row r="41183" spans="4:80" x14ac:dyDescent="0.2">
      <c r="D41183" s="53"/>
      <c r="E41183" s="53"/>
      <c r="F41183" s="53"/>
      <c r="G41183" s="53"/>
      <c r="BX41183" s="17"/>
      <c r="BY41183" s="17"/>
      <c r="BZ41183" s="17"/>
      <c r="CA41183" s="17"/>
      <c r="CB41183" s="17"/>
    </row>
    <row r="41184" spans="4:80" x14ac:dyDescent="0.2">
      <c r="D41184" s="53"/>
      <c r="E41184" s="53"/>
      <c r="F41184" s="53"/>
      <c r="G41184" s="53"/>
      <c r="BX41184" s="17"/>
      <c r="BY41184" s="17"/>
      <c r="BZ41184" s="17"/>
      <c r="CA41184" s="17"/>
      <c r="CB41184" s="17"/>
    </row>
    <row r="41185" spans="4:80" x14ac:dyDescent="0.2">
      <c r="D41185" s="53"/>
      <c r="E41185" s="53"/>
      <c r="F41185" s="53"/>
      <c r="G41185" s="53"/>
      <c r="BX41185" s="17"/>
      <c r="BY41185" s="17"/>
      <c r="BZ41185" s="17"/>
      <c r="CA41185" s="17"/>
      <c r="CB41185" s="17"/>
    </row>
    <row r="41186" spans="4:80" x14ac:dyDescent="0.2">
      <c r="D41186" s="53"/>
      <c r="E41186" s="53"/>
      <c r="F41186" s="53"/>
      <c r="G41186" s="53"/>
      <c r="BX41186" s="17"/>
      <c r="BY41186" s="17"/>
      <c r="BZ41186" s="17"/>
      <c r="CA41186" s="17"/>
      <c r="CB41186" s="17"/>
    </row>
    <row r="41187" spans="4:80" x14ac:dyDescent="0.2">
      <c r="D41187" s="53"/>
      <c r="E41187" s="53"/>
      <c r="F41187" s="53"/>
      <c r="G41187" s="53"/>
      <c r="BX41187" s="17"/>
      <c r="BY41187" s="17"/>
      <c r="BZ41187" s="17"/>
      <c r="CA41187" s="17"/>
      <c r="CB41187" s="17"/>
    </row>
    <row r="41188" spans="4:80" x14ac:dyDescent="0.2">
      <c r="D41188" s="53"/>
      <c r="E41188" s="53"/>
      <c r="F41188" s="53"/>
      <c r="G41188" s="53"/>
      <c r="BX41188" s="17"/>
      <c r="BY41188" s="17"/>
      <c r="BZ41188" s="17"/>
      <c r="CA41188" s="17"/>
      <c r="CB41188" s="17"/>
    </row>
    <row r="41189" spans="4:80" x14ac:dyDescent="0.2">
      <c r="D41189" s="53"/>
      <c r="E41189" s="53"/>
      <c r="F41189" s="53"/>
      <c r="G41189" s="53"/>
      <c r="BX41189" s="17"/>
      <c r="BY41189" s="17"/>
      <c r="BZ41189" s="17"/>
      <c r="CA41189" s="17"/>
      <c r="CB41189" s="17"/>
    </row>
    <row r="41190" spans="4:80" x14ac:dyDescent="0.2">
      <c r="D41190" s="53"/>
      <c r="E41190" s="53"/>
      <c r="F41190" s="53"/>
      <c r="G41190" s="53"/>
      <c r="BX41190" s="17"/>
      <c r="BY41190" s="17"/>
      <c r="BZ41190" s="17"/>
      <c r="CA41190" s="17"/>
      <c r="CB41190" s="17"/>
    </row>
    <row r="41191" spans="4:80" x14ac:dyDescent="0.2">
      <c r="D41191" s="53"/>
      <c r="E41191" s="53"/>
      <c r="F41191" s="53"/>
      <c r="G41191" s="53"/>
      <c r="BX41191" s="17"/>
      <c r="BY41191" s="17"/>
      <c r="BZ41191" s="17"/>
      <c r="CA41191" s="17"/>
      <c r="CB41191" s="17"/>
    </row>
    <row r="41192" spans="4:80" x14ac:dyDescent="0.2">
      <c r="D41192" s="53"/>
      <c r="E41192" s="53"/>
      <c r="F41192" s="53"/>
      <c r="G41192" s="53"/>
      <c r="BX41192" s="17"/>
      <c r="BY41192" s="17"/>
      <c r="BZ41192" s="17"/>
      <c r="CA41192" s="17"/>
      <c r="CB41192" s="17"/>
    </row>
    <row r="41193" spans="4:80" x14ac:dyDescent="0.2">
      <c r="D41193" s="53"/>
      <c r="E41193" s="53"/>
      <c r="F41193" s="53"/>
      <c r="G41193" s="53"/>
      <c r="BX41193" s="17"/>
      <c r="BY41193" s="17"/>
      <c r="BZ41193" s="17"/>
      <c r="CA41193" s="17"/>
      <c r="CB41193" s="17"/>
    </row>
    <row r="41194" spans="4:80" x14ac:dyDescent="0.2">
      <c r="D41194" s="53"/>
      <c r="E41194" s="53"/>
      <c r="F41194" s="53"/>
      <c r="G41194" s="53"/>
      <c r="BX41194" s="17"/>
      <c r="BY41194" s="17"/>
      <c r="BZ41194" s="17"/>
      <c r="CA41194" s="17"/>
      <c r="CB41194" s="17"/>
    </row>
    <row r="41195" spans="4:80" x14ac:dyDescent="0.2">
      <c r="D41195" s="53"/>
      <c r="E41195" s="53"/>
      <c r="F41195" s="53"/>
      <c r="G41195" s="53"/>
      <c r="BX41195" s="17"/>
      <c r="BY41195" s="17"/>
      <c r="BZ41195" s="17"/>
      <c r="CA41195" s="17"/>
      <c r="CB41195" s="17"/>
    </row>
    <row r="41196" spans="4:80" x14ac:dyDescent="0.2">
      <c r="D41196" s="53"/>
      <c r="E41196" s="53"/>
      <c r="F41196" s="53"/>
      <c r="G41196" s="53"/>
      <c r="BX41196" s="17"/>
      <c r="BY41196" s="17"/>
      <c r="BZ41196" s="17"/>
      <c r="CA41196" s="17"/>
      <c r="CB41196" s="17"/>
    </row>
    <row r="41197" spans="4:80" x14ac:dyDescent="0.2">
      <c r="D41197" s="53"/>
      <c r="E41197" s="53"/>
      <c r="F41197" s="53"/>
      <c r="G41197" s="53"/>
      <c r="BX41197" s="17"/>
      <c r="BY41197" s="17"/>
      <c r="BZ41197" s="17"/>
      <c r="CA41197" s="17"/>
      <c r="CB41197" s="17"/>
    </row>
    <row r="41198" spans="4:80" x14ac:dyDescent="0.2">
      <c r="D41198" s="53"/>
      <c r="E41198" s="53"/>
      <c r="F41198" s="53"/>
      <c r="G41198" s="53"/>
      <c r="BX41198" s="17"/>
      <c r="BY41198" s="17"/>
      <c r="BZ41198" s="17"/>
      <c r="CA41198" s="17"/>
      <c r="CB41198" s="17"/>
    </row>
    <row r="41199" spans="4:80" x14ac:dyDescent="0.2">
      <c r="D41199" s="53"/>
      <c r="E41199" s="53"/>
      <c r="F41199" s="53"/>
      <c r="G41199" s="53"/>
      <c r="BX41199" s="17"/>
      <c r="BY41199" s="17"/>
      <c r="BZ41199" s="17"/>
      <c r="CA41199" s="17"/>
      <c r="CB41199" s="17"/>
    </row>
    <row r="41200" spans="4:80" x14ac:dyDescent="0.2">
      <c r="D41200" s="53"/>
      <c r="E41200" s="53"/>
      <c r="F41200" s="53"/>
      <c r="G41200" s="53"/>
      <c r="BX41200" s="17"/>
      <c r="BY41200" s="17"/>
      <c r="BZ41200" s="17"/>
      <c r="CA41200" s="17"/>
      <c r="CB41200" s="17"/>
    </row>
    <row r="41201" spans="4:80" x14ac:dyDescent="0.2">
      <c r="D41201" s="53"/>
      <c r="E41201" s="53"/>
      <c r="F41201" s="53"/>
      <c r="G41201" s="53"/>
      <c r="BX41201" s="17"/>
      <c r="BY41201" s="17"/>
      <c r="BZ41201" s="17"/>
      <c r="CA41201" s="17"/>
      <c r="CB41201" s="17"/>
    </row>
    <row r="41202" spans="4:80" x14ac:dyDescent="0.2">
      <c r="D41202" s="53"/>
      <c r="E41202" s="53"/>
      <c r="F41202" s="53"/>
      <c r="G41202" s="53"/>
      <c r="BX41202" s="17"/>
      <c r="BY41202" s="17"/>
      <c r="BZ41202" s="17"/>
      <c r="CA41202" s="17"/>
      <c r="CB41202" s="17"/>
    </row>
    <row r="41203" spans="4:80" x14ac:dyDescent="0.2">
      <c r="D41203" s="53"/>
      <c r="E41203" s="53"/>
      <c r="F41203" s="53"/>
      <c r="G41203" s="53"/>
      <c r="BX41203" s="17"/>
      <c r="BY41203" s="17"/>
      <c r="BZ41203" s="17"/>
      <c r="CA41203" s="17"/>
      <c r="CB41203" s="17"/>
    </row>
    <row r="41204" spans="4:80" x14ac:dyDescent="0.2">
      <c r="D41204" s="53"/>
      <c r="E41204" s="53"/>
      <c r="F41204" s="53"/>
      <c r="G41204" s="53"/>
      <c r="BX41204" s="17"/>
      <c r="BY41204" s="17"/>
      <c r="BZ41204" s="17"/>
      <c r="CA41204" s="17"/>
      <c r="CB41204" s="17"/>
    </row>
    <row r="41205" spans="4:80" x14ac:dyDescent="0.2">
      <c r="D41205" s="53"/>
      <c r="E41205" s="53"/>
      <c r="F41205" s="53"/>
      <c r="G41205" s="53"/>
      <c r="BX41205" s="17"/>
      <c r="BY41205" s="17"/>
      <c r="BZ41205" s="17"/>
      <c r="CA41205" s="17"/>
      <c r="CB41205" s="17"/>
    </row>
    <row r="41206" spans="4:80" x14ac:dyDescent="0.2">
      <c r="D41206" s="53"/>
      <c r="E41206" s="53"/>
      <c r="F41206" s="53"/>
      <c r="G41206" s="53"/>
      <c r="BX41206" s="17"/>
      <c r="BY41206" s="17"/>
      <c r="BZ41206" s="17"/>
      <c r="CA41206" s="17"/>
      <c r="CB41206" s="17"/>
    </row>
    <row r="41207" spans="4:80" x14ac:dyDescent="0.2">
      <c r="D41207" s="53"/>
      <c r="E41207" s="53"/>
      <c r="F41207" s="53"/>
      <c r="G41207" s="53"/>
      <c r="BX41207" s="17"/>
      <c r="BY41207" s="17"/>
      <c r="BZ41207" s="17"/>
      <c r="CA41207" s="17"/>
      <c r="CB41207" s="17"/>
    </row>
    <row r="41208" spans="4:80" x14ac:dyDescent="0.2">
      <c r="D41208" s="53"/>
      <c r="E41208" s="53"/>
      <c r="F41208" s="53"/>
      <c r="G41208" s="53"/>
      <c r="BX41208" s="17"/>
      <c r="BY41208" s="17"/>
      <c r="BZ41208" s="17"/>
      <c r="CA41208" s="17"/>
      <c r="CB41208" s="17"/>
    </row>
    <row r="41209" spans="4:80" x14ac:dyDescent="0.2">
      <c r="D41209" s="53"/>
      <c r="E41209" s="53"/>
      <c r="F41209" s="53"/>
      <c r="G41209" s="53"/>
      <c r="BX41209" s="17"/>
      <c r="BY41209" s="17"/>
      <c r="BZ41209" s="17"/>
      <c r="CA41209" s="17"/>
      <c r="CB41209" s="17"/>
    </row>
    <row r="41210" spans="4:80" x14ac:dyDescent="0.2">
      <c r="D41210" s="53"/>
      <c r="E41210" s="53"/>
      <c r="F41210" s="53"/>
      <c r="G41210" s="53"/>
      <c r="BX41210" s="17"/>
      <c r="BY41210" s="17"/>
      <c r="BZ41210" s="17"/>
      <c r="CA41210" s="17"/>
      <c r="CB41210" s="17"/>
    </row>
    <row r="41211" spans="4:80" x14ac:dyDescent="0.2">
      <c r="D41211" s="53"/>
      <c r="E41211" s="53"/>
      <c r="F41211" s="53"/>
      <c r="G41211" s="53"/>
      <c r="BX41211" s="17"/>
      <c r="BY41211" s="17"/>
      <c r="BZ41211" s="17"/>
      <c r="CA41211" s="17"/>
      <c r="CB41211" s="17"/>
    </row>
    <row r="41212" spans="4:80" x14ac:dyDescent="0.2">
      <c r="D41212" s="53"/>
      <c r="E41212" s="53"/>
      <c r="F41212" s="53"/>
      <c r="G41212" s="53"/>
      <c r="BX41212" s="17"/>
      <c r="BY41212" s="17"/>
      <c r="BZ41212" s="17"/>
      <c r="CA41212" s="17"/>
      <c r="CB41212" s="17"/>
    </row>
    <row r="41213" spans="4:80" x14ac:dyDescent="0.2">
      <c r="D41213" s="53"/>
      <c r="E41213" s="53"/>
      <c r="F41213" s="53"/>
      <c r="G41213" s="53"/>
      <c r="BX41213" s="17"/>
      <c r="BY41213" s="17"/>
      <c r="BZ41213" s="17"/>
      <c r="CA41213" s="17"/>
      <c r="CB41213" s="17"/>
    </row>
    <row r="41214" spans="4:80" x14ac:dyDescent="0.2">
      <c r="D41214" s="53"/>
      <c r="E41214" s="53"/>
      <c r="F41214" s="53"/>
      <c r="G41214" s="53"/>
      <c r="BX41214" s="17"/>
      <c r="BY41214" s="17"/>
      <c r="BZ41214" s="17"/>
      <c r="CA41214" s="17"/>
      <c r="CB41214" s="17"/>
    </row>
    <row r="41215" spans="4:80" x14ac:dyDescent="0.2">
      <c r="D41215" s="53"/>
      <c r="E41215" s="53"/>
      <c r="F41215" s="53"/>
      <c r="G41215" s="53"/>
      <c r="BX41215" s="17"/>
      <c r="BY41215" s="17"/>
      <c r="BZ41215" s="17"/>
      <c r="CA41215" s="17"/>
      <c r="CB41215" s="17"/>
    </row>
    <row r="41216" spans="4:80" x14ac:dyDescent="0.2">
      <c r="D41216" s="53"/>
      <c r="E41216" s="53"/>
      <c r="F41216" s="53"/>
      <c r="G41216" s="53"/>
      <c r="BX41216" s="17"/>
      <c r="BY41216" s="17"/>
      <c r="BZ41216" s="17"/>
      <c r="CA41216" s="17"/>
      <c r="CB41216" s="17"/>
    </row>
    <row r="41217" spans="4:80" x14ac:dyDescent="0.2">
      <c r="D41217" s="53"/>
      <c r="E41217" s="53"/>
      <c r="F41217" s="53"/>
      <c r="G41217" s="53"/>
      <c r="BX41217" s="17"/>
      <c r="BY41217" s="17"/>
      <c r="BZ41217" s="17"/>
      <c r="CA41217" s="17"/>
      <c r="CB41217" s="17"/>
    </row>
    <row r="41218" spans="4:80" x14ac:dyDescent="0.2">
      <c r="D41218" s="53"/>
      <c r="E41218" s="53"/>
      <c r="F41218" s="53"/>
      <c r="G41218" s="53"/>
      <c r="BX41218" s="17"/>
      <c r="BY41218" s="17"/>
      <c r="BZ41218" s="17"/>
      <c r="CA41218" s="17"/>
      <c r="CB41218" s="17"/>
    </row>
    <row r="41219" spans="4:80" x14ac:dyDescent="0.2">
      <c r="D41219" s="53"/>
      <c r="E41219" s="53"/>
      <c r="F41219" s="53"/>
      <c r="G41219" s="53"/>
      <c r="BX41219" s="17"/>
      <c r="BY41219" s="17"/>
      <c r="BZ41219" s="17"/>
      <c r="CA41219" s="17"/>
      <c r="CB41219" s="17"/>
    </row>
    <row r="41220" spans="4:80" x14ac:dyDescent="0.2">
      <c r="D41220" s="53"/>
      <c r="E41220" s="53"/>
      <c r="F41220" s="53"/>
      <c r="G41220" s="53"/>
      <c r="BX41220" s="17"/>
      <c r="BY41220" s="17"/>
      <c r="BZ41220" s="17"/>
      <c r="CA41220" s="17"/>
      <c r="CB41220" s="17"/>
    </row>
    <row r="41221" spans="4:80" x14ac:dyDescent="0.2">
      <c r="D41221" s="53"/>
      <c r="E41221" s="53"/>
      <c r="F41221" s="53"/>
      <c r="G41221" s="53"/>
      <c r="BX41221" s="17"/>
      <c r="BY41221" s="17"/>
      <c r="BZ41221" s="17"/>
      <c r="CA41221" s="17"/>
      <c r="CB41221" s="17"/>
    </row>
    <row r="41222" spans="4:80" x14ac:dyDescent="0.2">
      <c r="D41222" s="53"/>
      <c r="E41222" s="53"/>
      <c r="F41222" s="53"/>
      <c r="G41222" s="53"/>
      <c r="BX41222" s="17"/>
      <c r="BY41222" s="17"/>
      <c r="BZ41222" s="17"/>
      <c r="CA41222" s="17"/>
      <c r="CB41222" s="17"/>
    </row>
    <row r="41223" spans="4:80" x14ac:dyDescent="0.2">
      <c r="D41223" s="53"/>
      <c r="E41223" s="53"/>
      <c r="F41223" s="53"/>
      <c r="G41223" s="53"/>
      <c r="BX41223" s="17"/>
      <c r="BY41223" s="17"/>
      <c r="BZ41223" s="17"/>
      <c r="CA41223" s="17"/>
      <c r="CB41223" s="17"/>
    </row>
    <row r="41224" spans="4:80" x14ac:dyDescent="0.2">
      <c r="D41224" s="53"/>
      <c r="E41224" s="53"/>
      <c r="F41224" s="53"/>
      <c r="G41224" s="53"/>
      <c r="BX41224" s="17"/>
      <c r="BY41224" s="17"/>
      <c r="BZ41224" s="17"/>
      <c r="CA41224" s="17"/>
      <c r="CB41224" s="17"/>
    </row>
    <row r="41225" spans="4:80" x14ac:dyDescent="0.2">
      <c r="D41225" s="53"/>
      <c r="E41225" s="53"/>
      <c r="F41225" s="53"/>
      <c r="G41225" s="53"/>
      <c r="BX41225" s="17"/>
      <c r="BY41225" s="17"/>
      <c r="BZ41225" s="17"/>
      <c r="CA41225" s="17"/>
      <c r="CB41225" s="17"/>
    </row>
    <row r="41226" spans="4:80" x14ac:dyDescent="0.2">
      <c r="D41226" s="53"/>
      <c r="E41226" s="53"/>
      <c r="F41226" s="53"/>
      <c r="G41226" s="53"/>
      <c r="BX41226" s="17"/>
      <c r="BY41226" s="17"/>
      <c r="BZ41226" s="17"/>
      <c r="CA41226" s="17"/>
      <c r="CB41226" s="17"/>
    </row>
    <row r="41227" spans="4:80" x14ac:dyDescent="0.2">
      <c r="D41227" s="53"/>
      <c r="E41227" s="53"/>
      <c r="F41227" s="53"/>
      <c r="G41227" s="53"/>
      <c r="BX41227" s="17"/>
      <c r="BY41227" s="17"/>
      <c r="BZ41227" s="17"/>
      <c r="CA41227" s="17"/>
      <c r="CB41227" s="17"/>
    </row>
    <row r="41228" spans="4:80" x14ac:dyDescent="0.2">
      <c r="D41228" s="53"/>
      <c r="E41228" s="53"/>
      <c r="F41228" s="53"/>
      <c r="G41228" s="53"/>
      <c r="BX41228" s="17"/>
      <c r="BY41228" s="17"/>
      <c r="BZ41228" s="17"/>
      <c r="CA41228" s="17"/>
      <c r="CB41228" s="17"/>
    </row>
    <row r="41229" spans="4:80" x14ac:dyDescent="0.2">
      <c r="D41229" s="53"/>
      <c r="E41229" s="53"/>
      <c r="F41229" s="53"/>
      <c r="G41229" s="53"/>
      <c r="BX41229" s="17"/>
      <c r="BY41229" s="17"/>
      <c r="BZ41229" s="17"/>
      <c r="CA41229" s="17"/>
      <c r="CB41229" s="17"/>
    </row>
    <row r="41230" spans="4:80" x14ac:dyDescent="0.2">
      <c r="D41230" s="53"/>
      <c r="E41230" s="53"/>
      <c r="F41230" s="53"/>
      <c r="G41230" s="53"/>
      <c r="BX41230" s="17"/>
      <c r="BY41230" s="17"/>
      <c r="BZ41230" s="17"/>
      <c r="CA41230" s="17"/>
      <c r="CB41230" s="17"/>
    </row>
    <row r="41231" spans="4:80" x14ac:dyDescent="0.2">
      <c r="D41231" s="53"/>
      <c r="E41231" s="53"/>
      <c r="F41231" s="53"/>
      <c r="G41231" s="53"/>
      <c r="BX41231" s="17"/>
      <c r="BY41231" s="17"/>
      <c r="BZ41231" s="17"/>
      <c r="CA41231" s="17"/>
      <c r="CB41231" s="17"/>
    </row>
    <row r="41232" spans="4:80" x14ac:dyDescent="0.2">
      <c r="D41232" s="53"/>
      <c r="E41232" s="53"/>
      <c r="F41232" s="53"/>
      <c r="G41232" s="53"/>
      <c r="BX41232" s="17"/>
      <c r="BY41232" s="17"/>
      <c r="BZ41232" s="17"/>
      <c r="CA41232" s="17"/>
      <c r="CB41232" s="17"/>
    </row>
    <row r="41233" spans="4:80" x14ac:dyDescent="0.2">
      <c r="D41233" s="53"/>
      <c r="E41233" s="53"/>
      <c r="F41233" s="53"/>
      <c r="G41233" s="53"/>
      <c r="BX41233" s="17"/>
      <c r="BY41233" s="17"/>
      <c r="BZ41233" s="17"/>
      <c r="CA41233" s="17"/>
      <c r="CB41233" s="17"/>
    </row>
    <row r="41234" spans="4:80" x14ac:dyDescent="0.2">
      <c r="D41234" s="53"/>
      <c r="E41234" s="53"/>
      <c r="F41234" s="53"/>
      <c r="G41234" s="53"/>
      <c r="BX41234" s="17"/>
      <c r="BY41234" s="17"/>
      <c r="BZ41234" s="17"/>
      <c r="CA41234" s="17"/>
      <c r="CB41234" s="17"/>
    </row>
    <row r="41235" spans="4:80" x14ac:dyDescent="0.2">
      <c r="D41235" s="53"/>
      <c r="E41235" s="53"/>
      <c r="F41235" s="53"/>
      <c r="G41235" s="53"/>
      <c r="BX41235" s="17"/>
      <c r="BY41235" s="17"/>
      <c r="BZ41235" s="17"/>
      <c r="CA41235" s="17"/>
      <c r="CB41235" s="17"/>
    </row>
    <row r="41236" spans="4:80" x14ac:dyDescent="0.2">
      <c r="D41236" s="53"/>
      <c r="E41236" s="53"/>
      <c r="F41236" s="53"/>
      <c r="G41236" s="53"/>
      <c r="BX41236" s="17"/>
      <c r="BY41236" s="17"/>
      <c r="BZ41236" s="17"/>
      <c r="CA41236" s="17"/>
      <c r="CB41236" s="17"/>
    </row>
    <row r="41237" spans="4:80" x14ac:dyDescent="0.2">
      <c r="D41237" s="53"/>
      <c r="E41237" s="53"/>
      <c r="F41237" s="53"/>
      <c r="G41237" s="53"/>
      <c r="BX41237" s="17"/>
      <c r="BY41237" s="17"/>
      <c r="BZ41237" s="17"/>
      <c r="CA41237" s="17"/>
      <c r="CB41237" s="17"/>
    </row>
    <row r="41238" spans="4:80" x14ac:dyDescent="0.2">
      <c r="D41238" s="53"/>
      <c r="E41238" s="53"/>
      <c r="F41238" s="53"/>
      <c r="G41238" s="53"/>
      <c r="BX41238" s="17"/>
      <c r="BY41238" s="17"/>
      <c r="BZ41238" s="17"/>
      <c r="CA41238" s="17"/>
      <c r="CB41238" s="17"/>
    </row>
    <row r="41239" spans="4:80" x14ac:dyDescent="0.2">
      <c r="D41239" s="53"/>
      <c r="E41239" s="53"/>
      <c r="F41239" s="53"/>
      <c r="G41239" s="53"/>
      <c r="BX41239" s="17"/>
      <c r="BY41239" s="17"/>
      <c r="BZ41239" s="17"/>
      <c r="CA41239" s="17"/>
      <c r="CB41239" s="17"/>
    </row>
    <row r="41240" spans="4:80" x14ac:dyDescent="0.2">
      <c r="D41240" s="53"/>
      <c r="E41240" s="53"/>
      <c r="F41240" s="53"/>
      <c r="G41240" s="53"/>
      <c r="BX41240" s="17"/>
      <c r="BY41240" s="17"/>
      <c r="BZ41240" s="17"/>
      <c r="CA41240" s="17"/>
      <c r="CB41240" s="17"/>
    </row>
    <row r="41241" spans="4:80" x14ac:dyDescent="0.2">
      <c r="D41241" s="53"/>
      <c r="E41241" s="53"/>
      <c r="F41241" s="53"/>
      <c r="G41241" s="53"/>
      <c r="BX41241" s="17"/>
      <c r="BY41241" s="17"/>
      <c r="BZ41241" s="17"/>
      <c r="CA41241" s="17"/>
      <c r="CB41241" s="17"/>
    </row>
    <row r="41242" spans="4:80" x14ac:dyDescent="0.2">
      <c r="D41242" s="53"/>
      <c r="E41242" s="53"/>
      <c r="F41242" s="53"/>
      <c r="G41242" s="53"/>
      <c r="BX41242" s="17"/>
      <c r="BY41242" s="17"/>
      <c r="BZ41242" s="17"/>
      <c r="CA41242" s="17"/>
      <c r="CB41242" s="17"/>
    </row>
    <row r="41243" spans="4:80" x14ac:dyDescent="0.2">
      <c r="D41243" s="53"/>
      <c r="E41243" s="53"/>
      <c r="F41243" s="53"/>
      <c r="G41243" s="53"/>
      <c r="BX41243" s="17"/>
      <c r="BY41243" s="17"/>
      <c r="BZ41243" s="17"/>
      <c r="CA41243" s="17"/>
      <c r="CB41243" s="17"/>
    </row>
    <row r="41244" spans="4:80" x14ac:dyDescent="0.2">
      <c r="D41244" s="53"/>
      <c r="E41244" s="53"/>
      <c r="F41244" s="53"/>
      <c r="G41244" s="53"/>
      <c r="BX41244" s="17"/>
      <c r="BY41244" s="17"/>
      <c r="BZ41244" s="17"/>
      <c r="CA41244" s="17"/>
      <c r="CB41244" s="17"/>
    </row>
    <row r="41245" spans="4:80" x14ac:dyDescent="0.2">
      <c r="D41245" s="53"/>
      <c r="E41245" s="53"/>
      <c r="F41245" s="53"/>
      <c r="G41245" s="53"/>
      <c r="BX41245" s="17"/>
      <c r="BY41245" s="17"/>
      <c r="BZ41245" s="17"/>
      <c r="CA41245" s="17"/>
      <c r="CB41245" s="17"/>
    </row>
    <row r="41246" spans="4:80" x14ac:dyDescent="0.2">
      <c r="D41246" s="53"/>
      <c r="E41246" s="53"/>
      <c r="F41246" s="53"/>
      <c r="G41246" s="53"/>
      <c r="BX41246" s="17"/>
      <c r="BY41246" s="17"/>
      <c r="BZ41246" s="17"/>
      <c r="CA41246" s="17"/>
      <c r="CB41246" s="17"/>
    </row>
    <row r="41247" spans="4:80" x14ac:dyDescent="0.2">
      <c r="D41247" s="53"/>
      <c r="E41247" s="53"/>
      <c r="F41247" s="53"/>
      <c r="G41247" s="53"/>
      <c r="BX41247" s="17"/>
      <c r="BY41247" s="17"/>
      <c r="BZ41247" s="17"/>
      <c r="CA41247" s="17"/>
      <c r="CB41247" s="17"/>
    </row>
    <row r="41248" spans="4:80" x14ac:dyDescent="0.2">
      <c r="D41248" s="53"/>
      <c r="E41248" s="53"/>
      <c r="F41248" s="53"/>
      <c r="G41248" s="53"/>
      <c r="BX41248" s="17"/>
      <c r="BY41248" s="17"/>
      <c r="BZ41248" s="17"/>
      <c r="CA41248" s="17"/>
      <c r="CB41248" s="17"/>
    </row>
    <row r="41249" spans="4:80" x14ac:dyDescent="0.2">
      <c r="D41249" s="53"/>
      <c r="E41249" s="53"/>
      <c r="F41249" s="53"/>
      <c r="G41249" s="53"/>
      <c r="BX41249" s="17"/>
      <c r="BY41249" s="17"/>
      <c r="BZ41249" s="17"/>
      <c r="CA41249" s="17"/>
      <c r="CB41249" s="17"/>
    </row>
    <row r="41250" spans="4:80" x14ac:dyDescent="0.2">
      <c r="D41250" s="53"/>
      <c r="E41250" s="53"/>
      <c r="F41250" s="53"/>
      <c r="G41250" s="53"/>
      <c r="BX41250" s="17"/>
      <c r="BY41250" s="17"/>
      <c r="BZ41250" s="17"/>
      <c r="CA41250" s="17"/>
      <c r="CB41250" s="17"/>
    </row>
    <row r="41251" spans="4:80" x14ac:dyDescent="0.2">
      <c r="D41251" s="53"/>
      <c r="E41251" s="53"/>
      <c r="F41251" s="53"/>
      <c r="G41251" s="53"/>
      <c r="BX41251" s="17"/>
      <c r="BY41251" s="17"/>
      <c r="BZ41251" s="17"/>
      <c r="CA41251" s="17"/>
      <c r="CB41251" s="17"/>
    </row>
    <row r="41252" spans="4:80" x14ac:dyDescent="0.2">
      <c r="D41252" s="53"/>
      <c r="E41252" s="53"/>
      <c r="F41252" s="53"/>
      <c r="G41252" s="53"/>
      <c r="BX41252" s="17"/>
      <c r="BY41252" s="17"/>
      <c r="BZ41252" s="17"/>
      <c r="CA41252" s="17"/>
      <c r="CB41252" s="17"/>
    </row>
    <row r="41253" spans="4:80" x14ac:dyDescent="0.2">
      <c r="D41253" s="53"/>
      <c r="E41253" s="53"/>
      <c r="F41253" s="53"/>
      <c r="G41253" s="53"/>
      <c r="BX41253" s="17"/>
      <c r="BY41253" s="17"/>
      <c r="BZ41253" s="17"/>
      <c r="CA41253" s="17"/>
      <c r="CB41253" s="17"/>
    </row>
    <row r="41254" spans="4:80" x14ac:dyDescent="0.2">
      <c r="D41254" s="53"/>
      <c r="E41254" s="53"/>
      <c r="F41254" s="53"/>
      <c r="G41254" s="53"/>
      <c r="BX41254" s="17"/>
      <c r="BY41254" s="17"/>
      <c r="BZ41254" s="17"/>
      <c r="CA41254" s="17"/>
      <c r="CB41254" s="17"/>
    </row>
    <row r="41255" spans="4:80" x14ac:dyDescent="0.2">
      <c r="D41255" s="53"/>
      <c r="E41255" s="53"/>
      <c r="F41255" s="53"/>
      <c r="G41255" s="53"/>
      <c r="BX41255" s="17"/>
      <c r="BY41255" s="17"/>
      <c r="BZ41255" s="17"/>
      <c r="CA41255" s="17"/>
      <c r="CB41255" s="17"/>
    </row>
    <row r="41256" spans="4:80" x14ac:dyDescent="0.2">
      <c r="D41256" s="53"/>
      <c r="E41256" s="53"/>
      <c r="F41256" s="53"/>
      <c r="G41256" s="53"/>
      <c r="BX41256" s="17"/>
      <c r="BY41256" s="17"/>
      <c r="BZ41256" s="17"/>
      <c r="CA41256" s="17"/>
      <c r="CB41256" s="17"/>
    </row>
    <row r="41257" spans="4:80" x14ac:dyDescent="0.2">
      <c r="D41257" s="53"/>
      <c r="E41257" s="53"/>
      <c r="F41257" s="53"/>
      <c r="G41257" s="53"/>
      <c r="BX41257" s="17"/>
      <c r="BY41257" s="17"/>
      <c r="BZ41257" s="17"/>
      <c r="CA41257" s="17"/>
      <c r="CB41257" s="17"/>
    </row>
    <row r="41258" spans="4:80" x14ac:dyDescent="0.2">
      <c r="D41258" s="53"/>
      <c r="E41258" s="53"/>
      <c r="F41258" s="53"/>
      <c r="G41258" s="53"/>
      <c r="BX41258" s="17"/>
      <c r="BY41258" s="17"/>
      <c r="BZ41258" s="17"/>
      <c r="CA41258" s="17"/>
      <c r="CB41258" s="17"/>
    </row>
    <row r="41259" spans="4:80" x14ac:dyDescent="0.2">
      <c r="D41259" s="53"/>
      <c r="E41259" s="53"/>
      <c r="F41259" s="53"/>
      <c r="G41259" s="53"/>
      <c r="BX41259" s="17"/>
      <c r="BY41259" s="17"/>
      <c r="BZ41259" s="17"/>
      <c r="CA41259" s="17"/>
      <c r="CB41259" s="17"/>
    </row>
    <row r="41260" spans="4:80" x14ac:dyDescent="0.2">
      <c r="D41260" s="53"/>
      <c r="E41260" s="53"/>
      <c r="F41260" s="53"/>
      <c r="G41260" s="53"/>
      <c r="BX41260" s="17"/>
      <c r="BY41260" s="17"/>
      <c r="BZ41260" s="17"/>
      <c r="CA41260" s="17"/>
      <c r="CB41260" s="17"/>
    </row>
    <row r="41261" spans="4:80" x14ac:dyDescent="0.2">
      <c r="D41261" s="53"/>
      <c r="E41261" s="53"/>
      <c r="F41261" s="53"/>
      <c r="G41261" s="53"/>
      <c r="BX41261" s="17"/>
      <c r="BY41261" s="17"/>
      <c r="BZ41261" s="17"/>
      <c r="CA41261" s="17"/>
      <c r="CB41261" s="17"/>
    </row>
    <row r="41262" spans="4:80" x14ac:dyDescent="0.2">
      <c r="D41262" s="53"/>
      <c r="E41262" s="53"/>
      <c r="F41262" s="53"/>
      <c r="G41262" s="53"/>
      <c r="BX41262" s="17"/>
      <c r="BY41262" s="17"/>
      <c r="BZ41262" s="17"/>
      <c r="CA41262" s="17"/>
      <c r="CB41262" s="17"/>
    </row>
    <row r="41263" spans="4:80" x14ac:dyDescent="0.2">
      <c r="D41263" s="53"/>
      <c r="E41263" s="53"/>
      <c r="F41263" s="53"/>
      <c r="G41263" s="53"/>
      <c r="BX41263" s="17"/>
      <c r="BY41263" s="17"/>
      <c r="BZ41263" s="17"/>
      <c r="CA41263" s="17"/>
      <c r="CB41263" s="17"/>
    </row>
    <row r="41264" spans="4:80" x14ac:dyDescent="0.2">
      <c r="D41264" s="53"/>
      <c r="E41264" s="53"/>
      <c r="F41264" s="53"/>
      <c r="G41264" s="53"/>
      <c r="BX41264" s="17"/>
      <c r="BY41264" s="17"/>
      <c r="BZ41264" s="17"/>
      <c r="CA41264" s="17"/>
      <c r="CB41264" s="17"/>
    </row>
    <row r="41265" spans="4:80" x14ac:dyDescent="0.2">
      <c r="D41265" s="53"/>
      <c r="E41265" s="53"/>
      <c r="F41265" s="53"/>
      <c r="G41265" s="53"/>
      <c r="BX41265" s="17"/>
      <c r="BY41265" s="17"/>
      <c r="BZ41265" s="17"/>
      <c r="CA41265" s="17"/>
      <c r="CB41265" s="17"/>
    </row>
    <row r="41266" spans="4:80" x14ac:dyDescent="0.2">
      <c r="D41266" s="53"/>
      <c r="E41266" s="53"/>
      <c r="F41266" s="53"/>
      <c r="G41266" s="53"/>
      <c r="BX41266" s="17"/>
      <c r="BY41266" s="17"/>
      <c r="BZ41266" s="17"/>
      <c r="CA41266" s="17"/>
      <c r="CB41266" s="17"/>
    </row>
    <row r="41267" spans="4:80" x14ac:dyDescent="0.2">
      <c r="D41267" s="53"/>
      <c r="E41267" s="53"/>
      <c r="F41267" s="53"/>
      <c r="G41267" s="53"/>
      <c r="BX41267" s="17"/>
      <c r="BY41267" s="17"/>
      <c r="BZ41267" s="17"/>
      <c r="CA41267" s="17"/>
      <c r="CB41267" s="17"/>
    </row>
    <row r="41268" spans="4:80" x14ac:dyDescent="0.2">
      <c r="D41268" s="53"/>
      <c r="E41268" s="53"/>
      <c r="F41268" s="53"/>
      <c r="G41268" s="53"/>
      <c r="BX41268" s="17"/>
      <c r="BY41268" s="17"/>
      <c r="BZ41268" s="17"/>
      <c r="CA41268" s="17"/>
      <c r="CB41268" s="17"/>
    </row>
    <row r="41269" spans="4:80" x14ac:dyDescent="0.2">
      <c r="D41269" s="53"/>
      <c r="E41269" s="53"/>
      <c r="F41269" s="53"/>
      <c r="G41269" s="53"/>
      <c r="BX41269" s="17"/>
      <c r="BY41269" s="17"/>
      <c r="BZ41269" s="17"/>
      <c r="CA41269" s="17"/>
      <c r="CB41269" s="17"/>
    </row>
    <row r="41270" spans="4:80" x14ac:dyDescent="0.2">
      <c r="D41270" s="53"/>
      <c r="E41270" s="53"/>
      <c r="F41270" s="53"/>
      <c r="G41270" s="53"/>
      <c r="BX41270" s="17"/>
      <c r="BY41270" s="17"/>
      <c r="BZ41270" s="17"/>
      <c r="CA41270" s="17"/>
      <c r="CB41270" s="17"/>
    </row>
    <row r="41271" spans="4:80" x14ac:dyDescent="0.2">
      <c r="D41271" s="53"/>
      <c r="E41271" s="53"/>
      <c r="F41271" s="53"/>
      <c r="G41271" s="53"/>
      <c r="BX41271" s="17"/>
      <c r="BY41271" s="17"/>
      <c r="BZ41271" s="17"/>
      <c r="CA41271" s="17"/>
      <c r="CB41271" s="17"/>
    </row>
    <row r="41272" spans="4:80" x14ac:dyDescent="0.2">
      <c r="D41272" s="53"/>
      <c r="E41272" s="53"/>
      <c r="F41272" s="53"/>
      <c r="G41272" s="53"/>
      <c r="BX41272" s="17"/>
      <c r="BY41272" s="17"/>
      <c r="BZ41272" s="17"/>
      <c r="CA41272" s="17"/>
      <c r="CB41272" s="17"/>
    </row>
    <row r="41273" spans="4:80" x14ac:dyDescent="0.2">
      <c r="D41273" s="53"/>
      <c r="E41273" s="53"/>
      <c r="F41273" s="53"/>
      <c r="G41273" s="53"/>
      <c r="BX41273" s="17"/>
      <c r="BY41273" s="17"/>
      <c r="BZ41273" s="17"/>
      <c r="CA41273" s="17"/>
      <c r="CB41273" s="17"/>
    </row>
    <row r="41274" spans="4:80" x14ac:dyDescent="0.2">
      <c r="D41274" s="53"/>
      <c r="E41274" s="53"/>
      <c r="F41274" s="53"/>
      <c r="G41274" s="53"/>
      <c r="BX41274" s="17"/>
      <c r="BY41274" s="17"/>
      <c r="BZ41274" s="17"/>
      <c r="CA41274" s="17"/>
      <c r="CB41274" s="17"/>
    </row>
    <row r="41275" spans="4:80" x14ac:dyDescent="0.2">
      <c r="D41275" s="53"/>
      <c r="E41275" s="53"/>
      <c r="F41275" s="53"/>
      <c r="G41275" s="53"/>
      <c r="BX41275" s="17"/>
      <c r="BY41275" s="17"/>
      <c r="BZ41275" s="17"/>
      <c r="CA41275" s="17"/>
      <c r="CB41275" s="17"/>
    </row>
    <row r="41276" spans="4:80" x14ac:dyDescent="0.2">
      <c r="D41276" s="53"/>
      <c r="E41276" s="53"/>
      <c r="F41276" s="53"/>
      <c r="G41276" s="53"/>
      <c r="BX41276" s="17"/>
      <c r="BY41276" s="17"/>
      <c r="BZ41276" s="17"/>
      <c r="CA41276" s="17"/>
      <c r="CB41276" s="17"/>
    </row>
    <row r="41277" spans="4:80" x14ac:dyDescent="0.2">
      <c r="D41277" s="53"/>
      <c r="E41277" s="53"/>
      <c r="F41277" s="53"/>
      <c r="G41277" s="53"/>
      <c r="BX41277" s="17"/>
      <c r="BY41277" s="17"/>
      <c r="BZ41277" s="17"/>
      <c r="CA41277" s="17"/>
      <c r="CB41277" s="17"/>
    </row>
    <row r="41278" spans="4:80" x14ac:dyDescent="0.2">
      <c r="D41278" s="53"/>
      <c r="E41278" s="53"/>
      <c r="F41278" s="53"/>
      <c r="G41278" s="53"/>
      <c r="BX41278" s="17"/>
      <c r="BY41278" s="17"/>
      <c r="BZ41278" s="17"/>
      <c r="CA41278" s="17"/>
      <c r="CB41278" s="17"/>
    </row>
    <row r="41279" spans="4:80" x14ac:dyDescent="0.2">
      <c r="D41279" s="53"/>
      <c r="E41279" s="53"/>
      <c r="F41279" s="53"/>
      <c r="G41279" s="53"/>
      <c r="BX41279" s="17"/>
      <c r="BY41279" s="17"/>
      <c r="BZ41279" s="17"/>
      <c r="CA41279" s="17"/>
      <c r="CB41279" s="17"/>
    </row>
    <row r="41280" spans="4:80" x14ac:dyDescent="0.2">
      <c r="D41280" s="53"/>
      <c r="E41280" s="53"/>
      <c r="F41280" s="53"/>
      <c r="G41280" s="53"/>
      <c r="BX41280" s="17"/>
      <c r="BY41280" s="17"/>
      <c r="BZ41280" s="17"/>
      <c r="CA41280" s="17"/>
      <c r="CB41280" s="17"/>
    </row>
    <row r="41281" spans="4:80" x14ac:dyDescent="0.2">
      <c r="D41281" s="53"/>
      <c r="E41281" s="53"/>
      <c r="F41281" s="53"/>
      <c r="G41281" s="53"/>
      <c r="BX41281" s="17"/>
      <c r="BY41281" s="17"/>
      <c r="BZ41281" s="17"/>
      <c r="CA41281" s="17"/>
      <c r="CB41281" s="17"/>
    </row>
    <row r="41282" spans="4:80" x14ac:dyDescent="0.2">
      <c r="D41282" s="53"/>
      <c r="E41282" s="53"/>
      <c r="F41282" s="53"/>
      <c r="G41282" s="53"/>
      <c r="BX41282" s="17"/>
      <c r="BY41282" s="17"/>
      <c r="BZ41282" s="17"/>
      <c r="CA41282" s="17"/>
      <c r="CB41282" s="17"/>
    </row>
    <row r="41283" spans="4:80" x14ac:dyDescent="0.2">
      <c r="D41283" s="53"/>
      <c r="E41283" s="53"/>
      <c r="F41283" s="53"/>
      <c r="G41283" s="53"/>
      <c r="BX41283" s="17"/>
      <c r="BY41283" s="17"/>
      <c r="BZ41283" s="17"/>
      <c r="CA41283" s="17"/>
      <c r="CB41283" s="17"/>
    </row>
    <row r="41284" spans="4:80" x14ac:dyDescent="0.2">
      <c r="D41284" s="53"/>
      <c r="E41284" s="53"/>
      <c r="F41284" s="53"/>
      <c r="G41284" s="53"/>
      <c r="BX41284" s="17"/>
      <c r="BY41284" s="17"/>
      <c r="BZ41284" s="17"/>
      <c r="CA41284" s="17"/>
      <c r="CB41284" s="17"/>
    </row>
    <row r="41285" spans="4:80" x14ac:dyDescent="0.2">
      <c r="D41285" s="53"/>
      <c r="E41285" s="53"/>
      <c r="F41285" s="53"/>
      <c r="G41285" s="53"/>
      <c r="BX41285" s="17"/>
      <c r="BY41285" s="17"/>
      <c r="BZ41285" s="17"/>
      <c r="CA41285" s="17"/>
      <c r="CB41285" s="17"/>
    </row>
    <row r="41286" spans="4:80" x14ac:dyDescent="0.2">
      <c r="D41286" s="53"/>
      <c r="E41286" s="53"/>
      <c r="F41286" s="53"/>
      <c r="G41286" s="53"/>
      <c r="BX41286" s="17"/>
      <c r="BY41286" s="17"/>
      <c r="BZ41286" s="17"/>
      <c r="CA41286" s="17"/>
      <c r="CB41286" s="17"/>
    </row>
    <row r="41287" spans="4:80" x14ac:dyDescent="0.2">
      <c r="D41287" s="53"/>
      <c r="E41287" s="53"/>
      <c r="F41287" s="53"/>
      <c r="G41287" s="53"/>
      <c r="BX41287" s="17"/>
      <c r="BY41287" s="17"/>
      <c r="BZ41287" s="17"/>
      <c r="CA41287" s="17"/>
      <c r="CB41287" s="17"/>
    </row>
    <row r="41288" spans="4:80" x14ac:dyDescent="0.2">
      <c r="D41288" s="53"/>
      <c r="E41288" s="53"/>
      <c r="F41288" s="53"/>
      <c r="G41288" s="53"/>
      <c r="BX41288" s="17"/>
      <c r="BY41288" s="17"/>
      <c r="BZ41288" s="17"/>
      <c r="CA41288" s="17"/>
      <c r="CB41288" s="17"/>
    </row>
    <row r="41289" spans="4:80" x14ac:dyDescent="0.2">
      <c r="D41289" s="53"/>
      <c r="E41289" s="53"/>
      <c r="F41289" s="53"/>
      <c r="G41289" s="53"/>
      <c r="BX41289" s="17"/>
      <c r="BY41289" s="17"/>
      <c r="BZ41289" s="17"/>
      <c r="CA41289" s="17"/>
      <c r="CB41289" s="17"/>
    </row>
    <row r="41290" spans="4:80" x14ac:dyDescent="0.2">
      <c r="D41290" s="53"/>
      <c r="E41290" s="53"/>
      <c r="F41290" s="53"/>
      <c r="G41290" s="53"/>
      <c r="BX41290" s="17"/>
      <c r="BY41290" s="17"/>
      <c r="BZ41290" s="17"/>
      <c r="CA41290" s="17"/>
      <c r="CB41290" s="17"/>
    </row>
    <row r="41291" spans="4:80" x14ac:dyDescent="0.2">
      <c r="D41291" s="53"/>
      <c r="E41291" s="53"/>
      <c r="F41291" s="53"/>
      <c r="G41291" s="53"/>
      <c r="BX41291" s="17"/>
      <c r="BY41291" s="17"/>
      <c r="BZ41291" s="17"/>
      <c r="CA41291" s="17"/>
      <c r="CB41291" s="17"/>
    </row>
    <row r="41292" spans="4:80" x14ac:dyDescent="0.2">
      <c r="D41292" s="53"/>
      <c r="E41292" s="53"/>
      <c r="F41292" s="53"/>
      <c r="G41292" s="53"/>
      <c r="BX41292" s="17"/>
      <c r="BY41292" s="17"/>
      <c r="BZ41292" s="17"/>
      <c r="CA41292" s="17"/>
      <c r="CB41292" s="17"/>
    </row>
    <row r="41293" spans="4:80" x14ac:dyDescent="0.2">
      <c r="D41293" s="53"/>
      <c r="E41293" s="53"/>
      <c r="F41293" s="53"/>
      <c r="G41293" s="53"/>
      <c r="BX41293" s="17"/>
      <c r="BY41293" s="17"/>
      <c r="BZ41293" s="17"/>
      <c r="CA41293" s="17"/>
      <c r="CB41293" s="17"/>
    </row>
    <row r="41294" spans="4:80" x14ac:dyDescent="0.2">
      <c r="D41294" s="53"/>
      <c r="E41294" s="53"/>
      <c r="F41294" s="53"/>
      <c r="G41294" s="53"/>
      <c r="BX41294" s="17"/>
      <c r="BY41294" s="17"/>
      <c r="BZ41294" s="17"/>
      <c r="CA41294" s="17"/>
      <c r="CB41294" s="17"/>
    </row>
    <row r="41295" spans="4:80" x14ac:dyDescent="0.2">
      <c r="D41295" s="53"/>
      <c r="E41295" s="53"/>
      <c r="F41295" s="53"/>
      <c r="G41295" s="53"/>
      <c r="BX41295" s="17"/>
      <c r="BY41295" s="17"/>
      <c r="BZ41295" s="17"/>
      <c r="CA41295" s="17"/>
      <c r="CB41295" s="17"/>
    </row>
    <row r="41296" spans="4:80" x14ac:dyDescent="0.2">
      <c r="D41296" s="53"/>
      <c r="E41296" s="53"/>
      <c r="F41296" s="53"/>
      <c r="G41296" s="53"/>
      <c r="BX41296" s="17"/>
      <c r="BY41296" s="17"/>
      <c r="BZ41296" s="17"/>
      <c r="CA41296" s="17"/>
      <c r="CB41296" s="17"/>
    </row>
    <row r="41297" spans="4:80" x14ac:dyDescent="0.2">
      <c r="D41297" s="53"/>
      <c r="E41297" s="53"/>
      <c r="F41297" s="53"/>
      <c r="G41297" s="53"/>
      <c r="BX41297" s="17"/>
      <c r="BY41297" s="17"/>
      <c r="BZ41297" s="17"/>
      <c r="CA41297" s="17"/>
      <c r="CB41297" s="17"/>
    </row>
    <row r="41298" spans="4:80" x14ac:dyDescent="0.2">
      <c r="D41298" s="53"/>
      <c r="E41298" s="53"/>
      <c r="F41298" s="53"/>
      <c r="G41298" s="53"/>
      <c r="BX41298" s="17"/>
      <c r="BY41298" s="17"/>
      <c r="BZ41298" s="17"/>
      <c r="CA41298" s="17"/>
      <c r="CB41298" s="17"/>
    </row>
    <row r="41299" spans="4:80" x14ac:dyDescent="0.2">
      <c r="D41299" s="53"/>
      <c r="E41299" s="53"/>
      <c r="F41299" s="53"/>
      <c r="G41299" s="53"/>
      <c r="BX41299" s="17"/>
      <c r="BY41299" s="17"/>
      <c r="BZ41299" s="17"/>
      <c r="CA41299" s="17"/>
      <c r="CB41299" s="17"/>
    </row>
    <row r="41300" spans="4:80" x14ac:dyDescent="0.2">
      <c r="D41300" s="53"/>
      <c r="E41300" s="53"/>
      <c r="F41300" s="53"/>
      <c r="G41300" s="53"/>
      <c r="BX41300" s="17"/>
      <c r="BY41300" s="17"/>
      <c r="BZ41300" s="17"/>
      <c r="CA41300" s="17"/>
      <c r="CB41300" s="17"/>
    </row>
    <row r="41301" spans="4:80" x14ac:dyDescent="0.2">
      <c r="D41301" s="53"/>
      <c r="E41301" s="53"/>
      <c r="F41301" s="53"/>
      <c r="G41301" s="53"/>
      <c r="BX41301" s="17"/>
      <c r="BY41301" s="17"/>
      <c r="BZ41301" s="17"/>
      <c r="CA41301" s="17"/>
      <c r="CB41301" s="17"/>
    </row>
    <row r="41302" spans="4:80" x14ac:dyDescent="0.2">
      <c r="D41302" s="53"/>
      <c r="E41302" s="53"/>
      <c r="F41302" s="53"/>
      <c r="G41302" s="53"/>
      <c r="BX41302" s="17"/>
      <c r="BY41302" s="17"/>
      <c r="BZ41302" s="17"/>
      <c r="CA41302" s="17"/>
      <c r="CB41302" s="17"/>
    </row>
    <row r="41303" spans="4:80" x14ac:dyDescent="0.2">
      <c r="D41303" s="53"/>
      <c r="E41303" s="53"/>
      <c r="F41303" s="53"/>
      <c r="G41303" s="53"/>
      <c r="BX41303" s="17"/>
      <c r="BY41303" s="17"/>
      <c r="BZ41303" s="17"/>
      <c r="CA41303" s="17"/>
      <c r="CB41303" s="17"/>
    </row>
    <row r="41304" spans="4:80" x14ac:dyDescent="0.2">
      <c r="D41304" s="53"/>
      <c r="E41304" s="53"/>
      <c r="F41304" s="53"/>
      <c r="G41304" s="53"/>
      <c r="BX41304" s="17"/>
      <c r="BY41304" s="17"/>
      <c r="BZ41304" s="17"/>
      <c r="CA41304" s="17"/>
      <c r="CB41304" s="17"/>
    </row>
    <row r="41305" spans="4:80" x14ac:dyDescent="0.2">
      <c r="D41305" s="53"/>
      <c r="E41305" s="53"/>
      <c r="F41305" s="53"/>
      <c r="G41305" s="53"/>
      <c r="BX41305" s="17"/>
      <c r="BY41305" s="17"/>
      <c r="BZ41305" s="17"/>
      <c r="CA41305" s="17"/>
      <c r="CB41305" s="17"/>
    </row>
    <row r="41306" spans="4:80" x14ac:dyDescent="0.2">
      <c r="D41306" s="53"/>
      <c r="E41306" s="53"/>
      <c r="F41306" s="53"/>
      <c r="G41306" s="53"/>
      <c r="BX41306" s="17"/>
      <c r="BY41306" s="17"/>
      <c r="BZ41306" s="17"/>
      <c r="CA41306" s="17"/>
      <c r="CB41306" s="17"/>
    </row>
    <row r="41307" spans="4:80" x14ac:dyDescent="0.2">
      <c r="D41307" s="53"/>
      <c r="E41307" s="53"/>
      <c r="F41307" s="53"/>
      <c r="G41307" s="53"/>
      <c r="BX41307" s="17"/>
      <c r="BY41307" s="17"/>
      <c r="BZ41307" s="17"/>
      <c r="CA41307" s="17"/>
      <c r="CB41307" s="17"/>
    </row>
    <row r="41308" spans="4:80" x14ac:dyDescent="0.2">
      <c r="D41308" s="53"/>
      <c r="E41308" s="53"/>
      <c r="F41308" s="53"/>
      <c r="G41308" s="53"/>
      <c r="BX41308" s="17"/>
      <c r="BY41308" s="17"/>
      <c r="BZ41308" s="17"/>
      <c r="CA41308" s="17"/>
      <c r="CB41308" s="17"/>
    </row>
    <row r="41309" spans="4:80" x14ac:dyDescent="0.2">
      <c r="D41309" s="53"/>
      <c r="E41309" s="53"/>
      <c r="F41309" s="53"/>
      <c r="G41309" s="53"/>
      <c r="BX41309" s="17"/>
      <c r="BY41309" s="17"/>
      <c r="BZ41309" s="17"/>
      <c r="CA41309" s="17"/>
      <c r="CB41309" s="17"/>
    </row>
    <row r="41310" spans="4:80" x14ac:dyDescent="0.2">
      <c r="D41310" s="53"/>
      <c r="E41310" s="53"/>
      <c r="F41310" s="53"/>
      <c r="G41310" s="53"/>
      <c r="BX41310" s="17"/>
      <c r="BY41310" s="17"/>
      <c r="BZ41310" s="17"/>
      <c r="CA41310" s="17"/>
      <c r="CB41310" s="17"/>
    </row>
    <row r="41311" spans="4:80" x14ac:dyDescent="0.2">
      <c r="D41311" s="53"/>
      <c r="E41311" s="53"/>
      <c r="F41311" s="53"/>
      <c r="G41311" s="53"/>
      <c r="BX41311" s="17"/>
      <c r="BY41311" s="17"/>
      <c r="BZ41311" s="17"/>
      <c r="CA41311" s="17"/>
      <c r="CB41311" s="17"/>
    </row>
    <row r="41312" spans="4:80" x14ac:dyDescent="0.2">
      <c r="D41312" s="53"/>
      <c r="E41312" s="53"/>
      <c r="F41312" s="53"/>
      <c r="G41312" s="53"/>
      <c r="BX41312" s="17"/>
      <c r="BY41312" s="17"/>
      <c r="BZ41312" s="17"/>
      <c r="CA41312" s="17"/>
      <c r="CB41312" s="17"/>
    </row>
    <row r="41313" spans="4:80" x14ac:dyDescent="0.2">
      <c r="D41313" s="53"/>
      <c r="E41313" s="53"/>
      <c r="F41313" s="53"/>
      <c r="G41313" s="53"/>
      <c r="BX41313" s="17"/>
      <c r="BY41313" s="17"/>
      <c r="BZ41313" s="17"/>
      <c r="CA41313" s="17"/>
      <c r="CB41313" s="17"/>
    </row>
    <row r="41314" spans="4:80" x14ac:dyDescent="0.2">
      <c r="D41314" s="53"/>
      <c r="E41314" s="53"/>
      <c r="F41314" s="53"/>
      <c r="G41314" s="53"/>
      <c r="BX41314" s="17"/>
      <c r="BY41314" s="17"/>
      <c r="BZ41314" s="17"/>
      <c r="CA41314" s="17"/>
      <c r="CB41314" s="17"/>
    </row>
    <row r="41315" spans="4:80" x14ac:dyDescent="0.2">
      <c r="D41315" s="53"/>
      <c r="E41315" s="53"/>
      <c r="F41315" s="53"/>
      <c r="G41315" s="53"/>
      <c r="BX41315" s="17"/>
      <c r="BY41315" s="17"/>
      <c r="BZ41315" s="17"/>
      <c r="CA41315" s="17"/>
      <c r="CB41315" s="17"/>
    </row>
    <row r="41316" spans="4:80" x14ac:dyDescent="0.2">
      <c r="D41316" s="53"/>
      <c r="E41316" s="53"/>
      <c r="F41316" s="53"/>
      <c r="G41316" s="53"/>
      <c r="BX41316" s="17"/>
      <c r="BY41316" s="17"/>
      <c r="BZ41316" s="17"/>
      <c r="CA41316" s="17"/>
      <c r="CB41316" s="17"/>
    </row>
    <row r="41317" spans="4:80" x14ac:dyDescent="0.2">
      <c r="D41317" s="53"/>
      <c r="E41317" s="53"/>
      <c r="F41317" s="53"/>
      <c r="G41317" s="53"/>
      <c r="BX41317" s="17"/>
      <c r="BY41317" s="17"/>
      <c r="BZ41317" s="17"/>
      <c r="CA41317" s="17"/>
      <c r="CB41317" s="17"/>
    </row>
    <row r="41318" spans="4:80" x14ac:dyDescent="0.2">
      <c r="D41318" s="53"/>
      <c r="E41318" s="53"/>
      <c r="F41318" s="53"/>
      <c r="G41318" s="53"/>
      <c r="BX41318" s="17"/>
      <c r="BY41318" s="17"/>
      <c r="BZ41318" s="17"/>
      <c r="CA41318" s="17"/>
      <c r="CB41318" s="17"/>
    </row>
    <row r="41319" spans="4:80" x14ac:dyDescent="0.2">
      <c r="D41319" s="53"/>
      <c r="E41319" s="53"/>
      <c r="F41319" s="53"/>
      <c r="G41319" s="53"/>
      <c r="BX41319" s="17"/>
      <c r="BY41319" s="17"/>
      <c r="BZ41319" s="17"/>
      <c r="CA41319" s="17"/>
      <c r="CB41319" s="17"/>
    </row>
    <row r="41320" spans="4:80" x14ac:dyDescent="0.2">
      <c r="D41320" s="53"/>
      <c r="E41320" s="53"/>
      <c r="F41320" s="53"/>
      <c r="G41320" s="53"/>
      <c r="BX41320" s="17"/>
      <c r="BY41320" s="17"/>
      <c r="BZ41320" s="17"/>
      <c r="CA41320" s="17"/>
      <c r="CB41320" s="17"/>
    </row>
    <row r="41321" spans="4:80" x14ac:dyDescent="0.2">
      <c r="D41321" s="53"/>
      <c r="E41321" s="53"/>
      <c r="F41321" s="53"/>
      <c r="G41321" s="53"/>
      <c r="BX41321" s="17"/>
      <c r="BY41321" s="17"/>
      <c r="BZ41321" s="17"/>
      <c r="CA41321" s="17"/>
      <c r="CB41321" s="17"/>
    </row>
    <row r="41322" spans="4:80" x14ac:dyDescent="0.2">
      <c r="D41322" s="53"/>
      <c r="E41322" s="53"/>
      <c r="F41322" s="53"/>
      <c r="G41322" s="53"/>
      <c r="BX41322" s="17"/>
      <c r="BY41322" s="17"/>
      <c r="BZ41322" s="17"/>
      <c r="CA41322" s="17"/>
      <c r="CB41322" s="17"/>
    </row>
    <row r="41323" spans="4:80" x14ac:dyDescent="0.2">
      <c r="D41323" s="53"/>
      <c r="E41323" s="53"/>
      <c r="F41323" s="53"/>
      <c r="G41323" s="53"/>
      <c r="BX41323" s="17"/>
      <c r="BY41323" s="17"/>
      <c r="BZ41323" s="17"/>
      <c r="CA41323" s="17"/>
      <c r="CB41323" s="17"/>
    </row>
    <row r="41324" spans="4:80" x14ac:dyDescent="0.2">
      <c r="D41324" s="53"/>
      <c r="E41324" s="53"/>
      <c r="F41324" s="53"/>
      <c r="G41324" s="53"/>
      <c r="BX41324" s="17"/>
      <c r="BY41324" s="17"/>
      <c r="BZ41324" s="17"/>
      <c r="CA41324" s="17"/>
      <c r="CB41324" s="17"/>
    </row>
    <row r="41325" spans="4:80" x14ac:dyDescent="0.2">
      <c r="D41325" s="53"/>
      <c r="E41325" s="53"/>
      <c r="F41325" s="53"/>
      <c r="G41325" s="53"/>
      <c r="BX41325" s="17"/>
      <c r="BY41325" s="17"/>
      <c r="BZ41325" s="17"/>
      <c r="CA41325" s="17"/>
      <c r="CB41325" s="17"/>
    </row>
    <row r="41326" spans="4:80" x14ac:dyDescent="0.2">
      <c r="D41326" s="53"/>
      <c r="E41326" s="53"/>
      <c r="F41326" s="53"/>
      <c r="G41326" s="53"/>
      <c r="BX41326" s="17"/>
      <c r="BY41326" s="17"/>
      <c r="BZ41326" s="17"/>
      <c r="CA41326" s="17"/>
      <c r="CB41326" s="17"/>
    </row>
    <row r="41327" spans="4:80" x14ac:dyDescent="0.2">
      <c r="D41327" s="53"/>
      <c r="E41327" s="53"/>
      <c r="F41327" s="53"/>
      <c r="G41327" s="53"/>
      <c r="BX41327" s="17"/>
      <c r="BY41327" s="17"/>
      <c r="BZ41327" s="17"/>
      <c r="CA41327" s="17"/>
      <c r="CB41327" s="17"/>
    </row>
    <row r="41328" spans="4:80" x14ac:dyDescent="0.2">
      <c r="D41328" s="53"/>
      <c r="E41328" s="53"/>
      <c r="F41328" s="53"/>
      <c r="G41328" s="53"/>
      <c r="BX41328" s="17"/>
      <c r="BY41328" s="17"/>
      <c r="BZ41328" s="17"/>
      <c r="CA41328" s="17"/>
      <c r="CB41328" s="17"/>
    </row>
    <row r="41329" spans="4:80" x14ac:dyDescent="0.2">
      <c r="D41329" s="53"/>
      <c r="E41329" s="53"/>
      <c r="F41329" s="53"/>
      <c r="G41329" s="53"/>
      <c r="BX41329" s="17"/>
      <c r="BY41329" s="17"/>
      <c r="BZ41329" s="17"/>
      <c r="CA41329" s="17"/>
      <c r="CB41329" s="17"/>
    </row>
    <row r="41330" spans="4:80" x14ac:dyDescent="0.2">
      <c r="D41330" s="53"/>
      <c r="E41330" s="53"/>
      <c r="F41330" s="53"/>
      <c r="G41330" s="53"/>
      <c r="BX41330" s="17"/>
      <c r="BY41330" s="17"/>
      <c r="BZ41330" s="17"/>
      <c r="CA41330" s="17"/>
      <c r="CB41330" s="17"/>
    </row>
    <row r="41331" spans="4:80" x14ac:dyDescent="0.2">
      <c r="D41331" s="53"/>
      <c r="E41331" s="53"/>
      <c r="F41331" s="53"/>
      <c r="G41331" s="53"/>
      <c r="BX41331" s="17"/>
      <c r="BY41331" s="17"/>
      <c r="BZ41331" s="17"/>
      <c r="CA41331" s="17"/>
      <c r="CB41331" s="17"/>
    </row>
    <row r="41332" spans="4:80" x14ac:dyDescent="0.2">
      <c r="D41332" s="53"/>
      <c r="E41332" s="53"/>
      <c r="F41332" s="53"/>
      <c r="G41332" s="53"/>
      <c r="BX41332" s="17"/>
      <c r="BY41332" s="17"/>
      <c r="BZ41332" s="17"/>
      <c r="CA41332" s="17"/>
      <c r="CB41332" s="17"/>
    </row>
    <row r="41333" spans="4:80" x14ac:dyDescent="0.2">
      <c r="D41333" s="53"/>
      <c r="E41333" s="53"/>
      <c r="F41333" s="53"/>
      <c r="G41333" s="53"/>
      <c r="BX41333" s="17"/>
      <c r="BY41333" s="17"/>
      <c r="BZ41333" s="17"/>
      <c r="CA41333" s="17"/>
      <c r="CB41333" s="17"/>
    </row>
    <row r="41334" spans="4:80" x14ac:dyDescent="0.2">
      <c r="D41334" s="53"/>
      <c r="E41334" s="53"/>
      <c r="F41334" s="53"/>
      <c r="G41334" s="53"/>
      <c r="BX41334" s="17"/>
      <c r="BY41334" s="17"/>
      <c r="BZ41334" s="17"/>
      <c r="CA41334" s="17"/>
      <c r="CB41334" s="17"/>
    </row>
    <row r="41335" spans="4:80" x14ac:dyDescent="0.2">
      <c r="D41335" s="53"/>
      <c r="E41335" s="53"/>
      <c r="F41335" s="53"/>
      <c r="G41335" s="53"/>
      <c r="BX41335" s="17"/>
      <c r="BY41335" s="17"/>
      <c r="BZ41335" s="17"/>
      <c r="CA41335" s="17"/>
      <c r="CB41335" s="17"/>
    </row>
    <row r="41336" spans="4:80" x14ac:dyDescent="0.2">
      <c r="D41336" s="53"/>
      <c r="E41336" s="53"/>
      <c r="F41336" s="53"/>
      <c r="G41336" s="53"/>
      <c r="BX41336" s="17"/>
      <c r="BY41336" s="17"/>
      <c r="BZ41336" s="17"/>
      <c r="CA41336" s="17"/>
      <c r="CB41336" s="17"/>
    </row>
    <row r="41337" spans="4:80" x14ac:dyDescent="0.2">
      <c r="D41337" s="53"/>
      <c r="E41337" s="53"/>
      <c r="F41337" s="53"/>
      <c r="G41337" s="53"/>
      <c r="BX41337" s="17"/>
      <c r="BY41337" s="17"/>
      <c r="BZ41337" s="17"/>
      <c r="CA41337" s="17"/>
      <c r="CB41337" s="17"/>
    </row>
    <row r="41338" spans="4:80" x14ac:dyDescent="0.2">
      <c r="D41338" s="53"/>
      <c r="E41338" s="53"/>
      <c r="F41338" s="53"/>
      <c r="G41338" s="53"/>
      <c r="BX41338" s="17"/>
      <c r="BY41338" s="17"/>
      <c r="BZ41338" s="17"/>
      <c r="CA41338" s="17"/>
      <c r="CB41338" s="17"/>
    </row>
    <row r="41339" spans="4:80" x14ac:dyDescent="0.2">
      <c r="D41339" s="53"/>
      <c r="E41339" s="53"/>
      <c r="F41339" s="53"/>
      <c r="G41339" s="53"/>
      <c r="BX41339" s="17"/>
      <c r="BY41339" s="17"/>
      <c r="BZ41339" s="17"/>
      <c r="CA41339" s="17"/>
      <c r="CB41339" s="17"/>
    </row>
    <row r="41340" spans="4:80" x14ac:dyDescent="0.2">
      <c r="D41340" s="53"/>
      <c r="E41340" s="53"/>
      <c r="F41340" s="53"/>
      <c r="G41340" s="53"/>
      <c r="BX41340" s="17"/>
      <c r="BY41340" s="17"/>
      <c r="BZ41340" s="17"/>
      <c r="CA41340" s="17"/>
      <c r="CB41340" s="17"/>
    </row>
    <row r="41341" spans="4:80" x14ac:dyDescent="0.2">
      <c r="D41341" s="53"/>
      <c r="E41341" s="53"/>
      <c r="F41341" s="53"/>
      <c r="G41341" s="53"/>
      <c r="BX41341" s="17"/>
      <c r="BY41341" s="17"/>
      <c r="BZ41341" s="17"/>
      <c r="CA41341" s="17"/>
      <c r="CB41341" s="17"/>
    </row>
    <row r="41342" spans="4:80" x14ac:dyDescent="0.2">
      <c r="D41342" s="53"/>
      <c r="E41342" s="53"/>
      <c r="F41342" s="53"/>
      <c r="G41342" s="53"/>
      <c r="BX41342" s="17"/>
      <c r="BY41342" s="17"/>
      <c r="BZ41342" s="17"/>
      <c r="CA41342" s="17"/>
      <c r="CB41342" s="17"/>
    </row>
    <row r="41343" spans="4:80" x14ac:dyDescent="0.2">
      <c r="D41343" s="53"/>
      <c r="E41343" s="53"/>
      <c r="F41343" s="53"/>
      <c r="G41343" s="53"/>
      <c r="BX41343" s="17"/>
      <c r="BY41343" s="17"/>
      <c r="BZ41343" s="17"/>
      <c r="CA41343" s="17"/>
      <c r="CB41343" s="17"/>
    </row>
    <row r="41344" spans="4:80" x14ac:dyDescent="0.2">
      <c r="D41344" s="53"/>
      <c r="E41344" s="53"/>
      <c r="F41344" s="53"/>
      <c r="G41344" s="53"/>
      <c r="BX41344" s="17"/>
      <c r="BY41344" s="17"/>
      <c r="BZ41344" s="17"/>
      <c r="CA41344" s="17"/>
      <c r="CB41344" s="17"/>
    </row>
    <row r="41345" spans="4:80" x14ac:dyDescent="0.2">
      <c r="D41345" s="53"/>
      <c r="E41345" s="53"/>
      <c r="F41345" s="53"/>
      <c r="G41345" s="53"/>
      <c r="BX41345" s="17"/>
      <c r="BY41345" s="17"/>
      <c r="BZ41345" s="17"/>
      <c r="CA41345" s="17"/>
      <c r="CB41345" s="17"/>
    </row>
    <row r="41346" spans="4:80" x14ac:dyDescent="0.2">
      <c r="D41346" s="53"/>
      <c r="E41346" s="53"/>
      <c r="F41346" s="53"/>
      <c r="G41346" s="53"/>
      <c r="BX41346" s="17"/>
      <c r="BY41346" s="17"/>
      <c r="BZ41346" s="17"/>
      <c r="CA41346" s="17"/>
      <c r="CB41346" s="17"/>
    </row>
    <row r="41347" spans="4:80" x14ac:dyDescent="0.2">
      <c r="D41347" s="53"/>
      <c r="E41347" s="53"/>
      <c r="F41347" s="53"/>
      <c r="G41347" s="53"/>
      <c r="BX41347" s="17"/>
      <c r="BY41347" s="17"/>
      <c r="BZ41347" s="17"/>
      <c r="CA41347" s="17"/>
      <c r="CB41347" s="17"/>
    </row>
    <row r="41348" spans="4:80" x14ac:dyDescent="0.2">
      <c r="D41348" s="53"/>
      <c r="E41348" s="53"/>
      <c r="F41348" s="53"/>
      <c r="G41348" s="53"/>
      <c r="BX41348" s="17"/>
      <c r="BY41348" s="17"/>
      <c r="BZ41348" s="17"/>
      <c r="CA41348" s="17"/>
      <c r="CB41348" s="17"/>
    </row>
    <row r="41349" spans="4:80" x14ac:dyDescent="0.2">
      <c r="D41349" s="53"/>
      <c r="E41349" s="53"/>
      <c r="F41349" s="53"/>
      <c r="G41349" s="53"/>
      <c r="BX41349" s="17"/>
      <c r="BY41349" s="17"/>
      <c r="BZ41349" s="17"/>
      <c r="CA41349" s="17"/>
      <c r="CB41349" s="17"/>
    </row>
    <row r="41350" spans="4:80" x14ac:dyDescent="0.2">
      <c r="D41350" s="53"/>
      <c r="E41350" s="53"/>
      <c r="F41350" s="53"/>
      <c r="G41350" s="53"/>
      <c r="BX41350" s="17"/>
      <c r="BY41350" s="17"/>
      <c r="BZ41350" s="17"/>
      <c r="CA41350" s="17"/>
      <c r="CB41350" s="17"/>
    </row>
    <row r="41351" spans="4:80" x14ac:dyDescent="0.2">
      <c r="D41351" s="53"/>
      <c r="E41351" s="53"/>
      <c r="F41351" s="53"/>
      <c r="G41351" s="53"/>
      <c r="BX41351" s="17"/>
      <c r="BY41351" s="17"/>
      <c r="BZ41351" s="17"/>
      <c r="CA41351" s="17"/>
      <c r="CB41351" s="17"/>
    </row>
    <row r="41352" spans="4:80" x14ac:dyDescent="0.2">
      <c r="D41352" s="53"/>
      <c r="E41352" s="53"/>
      <c r="F41352" s="53"/>
      <c r="G41352" s="53"/>
      <c r="BX41352" s="17"/>
      <c r="BY41352" s="17"/>
      <c r="BZ41352" s="17"/>
      <c r="CA41352" s="17"/>
      <c r="CB41352" s="17"/>
    </row>
    <row r="41353" spans="4:80" x14ac:dyDescent="0.2">
      <c r="D41353" s="53"/>
      <c r="E41353" s="53"/>
      <c r="F41353" s="53"/>
      <c r="G41353" s="53"/>
      <c r="BX41353" s="17"/>
      <c r="BY41353" s="17"/>
      <c r="BZ41353" s="17"/>
      <c r="CA41353" s="17"/>
      <c r="CB41353" s="17"/>
    </row>
    <row r="41354" spans="4:80" x14ac:dyDescent="0.2">
      <c r="D41354" s="53"/>
      <c r="E41354" s="53"/>
      <c r="F41354" s="53"/>
      <c r="G41354" s="53"/>
      <c r="BX41354" s="17"/>
      <c r="BY41354" s="17"/>
      <c r="BZ41354" s="17"/>
      <c r="CA41354" s="17"/>
      <c r="CB41354" s="17"/>
    </row>
    <row r="41355" spans="4:80" x14ac:dyDescent="0.2">
      <c r="D41355" s="53"/>
      <c r="E41355" s="53"/>
      <c r="F41355" s="53"/>
      <c r="G41355" s="53"/>
      <c r="BX41355" s="17"/>
      <c r="BY41355" s="17"/>
      <c r="BZ41355" s="17"/>
      <c r="CA41355" s="17"/>
      <c r="CB41355" s="17"/>
    </row>
    <row r="41356" spans="4:80" x14ac:dyDescent="0.2">
      <c r="D41356" s="53"/>
      <c r="E41356" s="53"/>
      <c r="F41356" s="53"/>
      <c r="G41356" s="53"/>
      <c r="BX41356" s="17"/>
      <c r="BY41356" s="17"/>
      <c r="BZ41356" s="17"/>
      <c r="CA41356" s="17"/>
      <c r="CB41356" s="17"/>
    </row>
    <row r="41357" spans="4:80" x14ac:dyDescent="0.2">
      <c r="D41357" s="53"/>
      <c r="E41357" s="53"/>
      <c r="F41357" s="53"/>
      <c r="G41357" s="53"/>
      <c r="BX41357" s="17"/>
      <c r="BY41357" s="17"/>
      <c r="BZ41357" s="17"/>
      <c r="CA41357" s="17"/>
      <c r="CB41357" s="17"/>
    </row>
    <row r="41358" spans="4:80" x14ac:dyDescent="0.2">
      <c r="D41358" s="53"/>
      <c r="E41358" s="53"/>
      <c r="F41358" s="53"/>
      <c r="G41358" s="53"/>
      <c r="BX41358" s="17"/>
      <c r="BY41358" s="17"/>
      <c r="BZ41358" s="17"/>
      <c r="CA41358" s="17"/>
      <c r="CB41358" s="17"/>
    </row>
    <row r="41359" spans="4:80" x14ac:dyDescent="0.2">
      <c r="D41359" s="53"/>
      <c r="E41359" s="53"/>
      <c r="F41359" s="53"/>
      <c r="G41359" s="53"/>
      <c r="BX41359" s="17"/>
      <c r="BY41359" s="17"/>
      <c r="BZ41359" s="17"/>
      <c r="CA41359" s="17"/>
      <c r="CB41359" s="17"/>
    </row>
    <row r="41360" spans="4:80" x14ac:dyDescent="0.2">
      <c r="D41360" s="53"/>
      <c r="E41360" s="53"/>
      <c r="F41360" s="53"/>
      <c r="G41360" s="53"/>
      <c r="BX41360" s="17"/>
      <c r="BY41360" s="17"/>
      <c r="BZ41360" s="17"/>
      <c r="CA41360" s="17"/>
      <c r="CB41360" s="17"/>
    </row>
    <row r="41361" spans="4:80" x14ac:dyDescent="0.2">
      <c r="D41361" s="53"/>
      <c r="E41361" s="53"/>
      <c r="F41361" s="53"/>
      <c r="G41361" s="53"/>
      <c r="BX41361" s="17"/>
      <c r="BY41361" s="17"/>
      <c r="BZ41361" s="17"/>
      <c r="CA41361" s="17"/>
      <c r="CB41361" s="17"/>
    </row>
    <row r="41362" spans="4:80" x14ac:dyDescent="0.2">
      <c r="D41362" s="53"/>
      <c r="E41362" s="53"/>
      <c r="F41362" s="53"/>
      <c r="G41362" s="53"/>
      <c r="BX41362" s="17"/>
      <c r="BY41362" s="17"/>
      <c r="BZ41362" s="17"/>
      <c r="CA41362" s="17"/>
      <c r="CB41362" s="17"/>
    </row>
    <row r="41363" spans="4:80" x14ac:dyDescent="0.2">
      <c r="D41363" s="53"/>
      <c r="E41363" s="53"/>
      <c r="F41363" s="53"/>
      <c r="G41363" s="53"/>
      <c r="BX41363" s="17"/>
      <c r="BY41363" s="17"/>
      <c r="BZ41363" s="17"/>
      <c r="CA41363" s="17"/>
      <c r="CB41363" s="17"/>
    </row>
    <row r="41364" spans="4:80" x14ac:dyDescent="0.2">
      <c r="D41364" s="53"/>
      <c r="E41364" s="53"/>
      <c r="F41364" s="53"/>
      <c r="G41364" s="53"/>
      <c r="BX41364" s="17"/>
      <c r="BY41364" s="17"/>
      <c r="BZ41364" s="17"/>
      <c r="CA41364" s="17"/>
      <c r="CB41364" s="17"/>
    </row>
    <row r="41365" spans="4:80" x14ac:dyDescent="0.2">
      <c r="D41365" s="53"/>
      <c r="E41365" s="53"/>
      <c r="F41365" s="53"/>
      <c r="G41365" s="53"/>
      <c r="BX41365" s="17"/>
      <c r="BY41365" s="17"/>
      <c r="BZ41365" s="17"/>
      <c r="CA41365" s="17"/>
      <c r="CB41365" s="17"/>
    </row>
    <row r="41366" spans="4:80" x14ac:dyDescent="0.2">
      <c r="D41366" s="53"/>
      <c r="E41366" s="53"/>
      <c r="F41366" s="53"/>
      <c r="G41366" s="53"/>
      <c r="BX41366" s="17"/>
      <c r="BY41366" s="17"/>
      <c r="BZ41366" s="17"/>
      <c r="CA41366" s="17"/>
      <c r="CB41366" s="17"/>
    </row>
    <row r="41367" spans="4:80" x14ac:dyDescent="0.2">
      <c r="D41367" s="53"/>
      <c r="E41367" s="53"/>
      <c r="F41367" s="53"/>
      <c r="G41367" s="53"/>
      <c r="BX41367" s="17"/>
      <c r="BY41367" s="17"/>
      <c r="BZ41367" s="17"/>
      <c r="CA41367" s="17"/>
      <c r="CB41367" s="17"/>
    </row>
    <row r="41368" spans="4:80" x14ac:dyDescent="0.2">
      <c r="D41368" s="53"/>
      <c r="E41368" s="53"/>
      <c r="F41368" s="53"/>
      <c r="G41368" s="53"/>
      <c r="BX41368" s="17"/>
      <c r="BY41368" s="17"/>
      <c r="BZ41368" s="17"/>
      <c r="CA41368" s="17"/>
      <c r="CB41368" s="17"/>
    </row>
    <row r="41369" spans="4:80" x14ac:dyDescent="0.2">
      <c r="D41369" s="53"/>
      <c r="E41369" s="53"/>
      <c r="F41369" s="53"/>
      <c r="G41369" s="53"/>
      <c r="BX41369" s="17"/>
      <c r="BY41369" s="17"/>
      <c r="BZ41369" s="17"/>
      <c r="CA41369" s="17"/>
      <c r="CB41369" s="17"/>
    </row>
    <row r="41370" spans="4:80" x14ac:dyDescent="0.2">
      <c r="D41370" s="53"/>
      <c r="E41370" s="53"/>
      <c r="F41370" s="53"/>
      <c r="G41370" s="53"/>
      <c r="BX41370" s="17"/>
      <c r="BY41370" s="17"/>
      <c r="BZ41370" s="17"/>
      <c r="CA41370" s="17"/>
      <c r="CB41370" s="17"/>
    </row>
    <row r="41371" spans="4:80" x14ac:dyDescent="0.2">
      <c r="D41371" s="53"/>
      <c r="E41371" s="53"/>
      <c r="F41371" s="53"/>
      <c r="G41371" s="53"/>
      <c r="BX41371" s="17"/>
      <c r="BY41371" s="17"/>
      <c r="BZ41371" s="17"/>
      <c r="CA41371" s="17"/>
      <c r="CB41371" s="17"/>
    </row>
    <row r="41372" spans="4:80" x14ac:dyDescent="0.2">
      <c r="D41372" s="53"/>
      <c r="E41372" s="53"/>
      <c r="F41372" s="53"/>
      <c r="G41372" s="53"/>
      <c r="BX41372" s="17"/>
      <c r="BY41372" s="17"/>
      <c r="BZ41372" s="17"/>
      <c r="CA41372" s="17"/>
      <c r="CB41372" s="17"/>
    </row>
    <row r="41373" spans="4:80" x14ac:dyDescent="0.2">
      <c r="D41373" s="53"/>
      <c r="E41373" s="53"/>
      <c r="F41373" s="53"/>
      <c r="G41373" s="53"/>
      <c r="BX41373" s="17"/>
      <c r="BY41373" s="17"/>
      <c r="BZ41373" s="17"/>
      <c r="CA41373" s="17"/>
      <c r="CB41373" s="17"/>
    </row>
    <row r="41374" spans="4:80" x14ac:dyDescent="0.2">
      <c r="D41374" s="53"/>
      <c r="E41374" s="53"/>
      <c r="F41374" s="53"/>
      <c r="G41374" s="53"/>
      <c r="BX41374" s="17"/>
      <c r="BY41374" s="17"/>
      <c r="BZ41374" s="17"/>
      <c r="CA41374" s="17"/>
      <c r="CB41374" s="17"/>
    </row>
    <row r="41375" spans="4:80" x14ac:dyDescent="0.2">
      <c r="D41375" s="53"/>
      <c r="E41375" s="53"/>
      <c r="F41375" s="53"/>
      <c r="G41375" s="53"/>
      <c r="BX41375" s="17"/>
      <c r="BY41375" s="17"/>
      <c r="BZ41375" s="17"/>
      <c r="CA41375" s="17"/>
      <c r="CB41375" s="17"/>
    </row>
    <row r="41376" spans="4:80" x14ac:dyDescent="0.2">
      <c r="D41376" s="53"/>
      <c r="E41376" s="53"/>
      <c r="F41376" s="53"/>
      <c r="G41376" s="53"/>
      <c r="BX41376" s="17"/>
      <c r="BY41376" s="17"/>
      <c r="BZ41376" s="17"/>
      <c r="CA41376" s="17"/>
      <c r="CB41376" s="17"/>
    </row>
    <row r="41377" spans="4:80" x14ac:dyDescent="0.2">
      <c r="D41377" s="53"/>
      <c r="E41377" s="53"/>
      <c r="F41377" s="53"/>
      <c r="G41377" s="53"/>
      <c r="BX41377" s="17"/>
      <c r="BY41377" s="17"/>
      <c r="BZ41377" s="17"/>
      <c r="CA41377" s="17"/>
      <c r="CB41377" s="17"/>
    </row>
    <row r="41378" spans="4:80" x14ac:dyDescent="0.2">
      <c r="D41378" s="53"/>
      <c r="E41378" s="53"/>
      <c r="F41378" s="53"/>
      <c r="G41378" s="53"/>
      <c r="BX41378" s="17"/>
      <c r="BY41378" s="17"/>
      <c r="BZ41378" s="17"/>
      <c r="CA41378" s="17"/>
      <c r="CB41378" s="17"/>
    </row>
    <row r="41379" spans="4:80" x14ac:dyDescent="0.2">
      <c r="D41379" s="53"/>
      <c r="E41379" s="53"/>
      <c r="F41379" s="53"/>
      <c r="G41379" s="53"/>
      <c r="BX41379" s="17"/>
      <c r="BY41379" s="17"/>
      <c r="BZ41379" s="17"/>
      <c r="CA41379" s="17"/>
      <c r="CB41379" s="17"/>
    </row>
    <row r="41380" spans="4:80" x14ac:dyDescent="0.2">
      <c r="D41380" s="53"/>
      <c r="E41380" s="53"/>
      <c r="F41380" s="53"/>
      <c r="G41380" s="53"/>
      <c r="BX41380" s="17"/>
      <c r="BY41380" s="17"/>
      <c r="BZ41380" s="17"/>
      <c r="CA41380" s="17"/>
      <c r="CB41380" s="17"/>
    </row>
    <row r="41381" spans="4:80" x14ac:dyDescent="0.2">
      <c r="D41381" s="53"/>
      <c r="E41381" s="53"/>
      <c r="F41381" s="53"/>
      <c r="G41381" s="53"/>
      <c r="BX41381" s="17"/>
      <c r="BY41381" s="17"/>
      <c r="BZ41381" s="17"/>
      <c r="CA41381" s="17"/>
      <c r="CB41381" s="17"/>
    </row>
    <row r="41382" spans="4:80" x14ac:dyDescent="0.2">
      <c r="D41382" s="53"/>
      <c r="E41382" s="53"/>
      <c r="F41382" s="53"/>
      <c r="G41382" s="53"/>
      <c r="BX41382" s="17"/>
      <c r="BY41382" s="17"/>
      <c r="BZ41382" s="17"/>
      <c r="CA41382" s="17"/>
      <c r="CB41382" s="17"/>
    </row>
    <row r="41383" spans="4:80" x14ac:dyDescent="0.2">
      <c r="D41383" s="53"/>
      <c r="E41383" s="53"/>
      <c r="F41383" s="53"/>
      <c r="G41383" s="53"/>
      <c r="BX41383" s="17"/>
      <c r="BY41383" s="17"/>
      <c r="BZ41383" s="17"/>
      <c r="CA41383" s="17"/>
      <c r="CB41383" s="17"/>
    </row>
    <row r="41384" spans="4:80" x14ac:dyDescent="0.2">
      <c r="D41384" s="53"/>
      <c r="E41384" s="53"/>
      <c r="F41384" s="53"/>
      <c r="G41384" s="53"/>
      <c r="BX41384" s="17"/>
      <c r="BY41384" s="17"/>
      <c r="BZ41384" s="17"/>
      <c r="CA41384" s="17"/>
      <c r="CB41384" s="17"/>
    </row>
    <row r="41385" spans="4:80" x14ac:dyDescent="0.2">
      <c r="D41385" s="53"/>
      <c r="E41385" s="53"/>
      <c r="F41385" s="53"/>
      <c r="G41385" s="53"/>
      <c r="BX41385" s="17"/>
      <c r="BY41385" s="17"/>
      <c r="BZ41385" s="17"/>
      <c r="CA41385" s="17"/>
      <c r="CB41385" s="17"/>
    </row>
    <row r="41386" spans="4:80" x14ac:dyDescent="0.2">
      <c r="D41386" s="53"/>
      <c r="E41386" s="53"/>
      <c r="F41386" s="53"/>
      <c r="G41386" s="53"/>
      <c r="BX41386" s="17"/>
      <c r="BY41386" s="17"/>
      <c r="BZ41386" s="17"/>
      <c r="CA41386" s="17"/>
      <c r="CB41386" s="17"/>
    </row>
    <row r="41387" spans="4:80" x14ac:dyDescent="0.2">
      <c r="D41387" s="53"/>
      <c r="E41387" s="53"/>
      <c r="F41387" s="53"/>
      <c r="G41387" s="53"/>
      <c r="BX41387" s="17"/>
      <c r="BY41387" s="17"/>
      <c r="BZ41387" s="17"/>
      <c r="CA41387" s="17"/>
      <c r="CB41387" s="17"/>
    </row>
    <row r="41388" spans="4:80" x14ac:dyDescent="0.2">
      <c r="D41388" s="53"/>
      <c r="E41388" s="53"/>
      <c r="F41388" s="53"/>
      <c r="G41388" s="53"/>
      <c r="BX41388" s="17"/>
      <c r="BY41388" s="17"/>
      <c r="BZ41388" s="17"/>
      <c r="CA41388" s="17"/>
      <c r="CB41388" s="17"/>
    </row>
    <row r="41389" spans="4:80" x14ac:dyDescent="0.2">
      <c r="D41389" s="53"/>
      <c r="E41389" s="53"/>
      <c r="F41389" s="53"/>
      <c r="G41389" s="53"/>
      <c r="BX41389" s="17"/>
      <c r="BY41389" s="17"/>
      <c r="BZ41389" s="17"/>
      <c r="CA41389" s="17"/>
      <c r="CB41389" s="17"/>
    </row>
    <row r="41390" spans="4:80" x14ac:dyDescent="0.2">
      <c r="D41390" s="53"/>
      <c r="E41390" s="53"/>
      <c r="F41390" s="53"/>
      <c r="G41390" s="53"/>
      <c r="BX41390" s="17"/>
      <c r="BY41390" s="17"/>
      <c r="BZ41390" s="17"/>
      <c r="CA41390" s="17"/>
      <c r="CB41390" s="17"/>
    </row>
    <row r="41391" spans="4:80" x14ac:dyDescent="0.2">
      <c r="D41391" s="53"/>
      <c r="E41391" s="53"/>
      <c r="F41391" s="53"/>
      <c r="G41391" s="53"/>
      <c r="BX41391" s="17"/>
      <c r="BY41391" s="17"/>
      <c r="BZ41391" s="17"/>
      <c r="CA41391" s="17"/>
      <c r="CB41391" s="17"/>
    </row>
    <row r="41392" spans="4:80" x14ac:dyDescent="0.2">
      <c r="D41392" s="53"/>
      <c r="E41392" s="53"/>
      <c r="F41392" s="53"/>
      <c r="G41392" s="53"/>
      <c r="BX41392" s="17"/>
      <c r="BY41392" s="17"/>
      <c r="BZ41392" s="17"/>
      <c r="CA41392" s="17"/>
      <c r="CB41392" s="17"/>
    </row>
    <row r="41393" spans="4:80" x14ac:dyDescent="0.2">
      <c r="D41393" s="53"/>
      <c r="E41393" s="53"/>
      <c r="F41393" s="53"/>
      <c r="G41393" s="53"/>
      <c r="BX41393" s="17"/>
      <c r="BY41393" s="17"/>
      <c r="BZ41393" s="17"/>
      <c r="CA41393" s="17"/>
      <c r="CB41393" s="17"/>
    </row>
    <row r="41394" spans="4:80" x14ac:dyDescent="0.2">
      <c r="D41394" s="53"/>
      <c r="E41394" s="53"/>
      <c r="F41394" s="53"/>
      <c r="G41394" s="53"/>
      <c r="BX41394" s="17"/>
      <c r="BY41394" s="17"/>
      <c r="BZ41394" s="17"/>
      <c r="CA41394" s="17"/>
      <c r="CB41394" s="17"/>
    </row>
    <row r="41395" spans="4:80" x14ac:dyDescent="0.2">
      <c r="D41395" s="53"/>
      <c r="E41395" s="53"/>
      <c r="F41395" s="53"/>
      <c r="G41395" s="53"/>
      <c r="BX41395" s="17"/>
      <c r="BY41395" s="17"/>
      <c r="BZ41395" s="17"/>
      <c r="CA41395" s="17"/>
      <c r="CB41395" s="17"/>
    </row>
    <row r="41396" spans="4:80" x14ac:dyDescent="0.2">
      <c r="D41396" s="53"/>
      <c r="E41396" s="53"/>
      <c r="F41396" s="53"/>
      <c r="G41396" s="53"/>
      <c r="BX41396" s="17"/>
      <c r="BY41396" s="17"/>
      <c r="BZ41396" s="17"/>
      <c r="CA41396" s="17"/>
      <c r="CB41396" s="17"/>
    </row>
    <row r="41397" spans="4:80" x14ac:dyDescent="0.2">
      <c r="D41397" s="53"/>
      <c r="E41397" s="53"/>
      <c r="F41397" s="53"/>
      <c r="G41397" s="53"/>
      <c r="BX41397" s="17"/>
      <c r="BY41397" s="17"/>
      <c r="BZ41397" s="17"/>
      <c r="CA41397" s="17"/>
      <c r="CB41397" s="17"/>
    </row>
    <row r="41398" spans="4:80" x14ac:dyDescent="0.2">
      <c r="D41398" s="53"/>
      <c r="E41398" s="53"/>
      <c r="F41398" s="53"/>
      <c r="G41398" s="53"/>
      <c r="BX41398" s="17"/>
      <c r="BY41398" s="17"/>
      <c r="BZ41398" s="17"/>
      <c r="CA41398" s="17"/>
      <c r="CB41398" s="17"/>
    </row>
    <row r="41399" spans="4:80" x14ac:dyDescent="0.2">
      <c r="D41399" s="53"/>
      <c r="E41399" s="53"/>
      <c r="F41399" s="53"/>
      <c r="G41399" s="53"/>
      <c r="BX41399" s="17"/>
      <c r="BY41399" s="17"/>
      <c r="BZ41399" s="17"/>
      <c r="CA41399" s="17"/>
      <c r="CB41399" s="17"/>
    </row>
    <row r="41400" spans="4:80" x14ac:dyDescent="0.2">
      <c r="D41400" s="53"/>
      <c r="E41400" s="53"/>
      <c r="F41400" s="53"/>
      <c r="G41400" s="53"/>
      <c r="BX41400" s="17"/>
      <c r="BY41400" s="17"/>
      <c r="BZ41400" s="17"/>
      <c r="CA41400" s="17"/>
      <c r="CB41400" s="17"/>
    </row>
    <row r="41401" spans="4:80" x14ac:dyDescent="0.2">
      <c r="D41401" s="53"/>
      <c r="E41401" s="53"/>
      <c r="F41401" s="53"/>
      <c r="G41401" s="53"/>
      <c r="BX41401" s="17"/>
      <c r="BY41401" s="17"/>
      <c r="BZ41401" s="17"/>
      <c r="CA41401" s="17"/>
      <c r="CB41401" s="17"/>
    </row>
    <row r="41402" spans="4:80" x14ac:dyDescent="0.2">
      <c r="D41402" s="53"/>
      <c r="E41402" s="53"/>
      <c r="F41402" s="53"/>
      <c r="G41402" s="53"/>
      <c r="BX41402" s="17"/>
      <c r="BY41402" s="17"/>
      <c r="BZ41402" s="17"/>
      <c r="CA41402" s="17"/>
      <c r="CB41402" s="17"/>
    </row>
    <row r="41403" spans="4:80" x14ac:dyDescent="0.2">
      <c r="D41403" s="53"/>
      <c r="E41403" s="53"/>
      <c r="F41403" s="53"/>
      <c r="G41403" s="53"/>
      <c r="BX41403" s="17"/>
      <c r="BY41403" s="17"/>
      <c r="BZ41403" s="17"/>
      <c r="CA41403" s="17"/>
      <c r="CB41403" s="17"/>
    </row>
    <row r="41404" spans="4:80" x14ac:dyDescent="0.2">
      <c r="D41404" s="53"/>
      <c r="E41404" s="53"/>
      <c r="F41404" s="53"/>
      <c r="G41404" s="53"/>
      <c r="BX41404" s="17"/>
      <c r="BY41404" s="17"/>
      <c r="BZ41404" s="17"/>
      <c r="CA41404" s="17"/>
      <c r="CB41404" s="17"/>
    </row>
    <row r="41405" spans="4:80" x14ac:dyDescent="0.2">
      <c r="D41405" s="53"/>
      <c r="E41405" s="53"/>
      <c r="F41405" s="53"/>
      <c r="G41405" s="53"/>
      <c r="BX41405" s="17"/>
      <c r="BY41405" s="17"/>
      <c r="BZ41405" s="17"/>
      <c r="CA41405" s="17"/>
      <c r="CB41405" s="17"/>
    </row>
    <row r="41406" spans="4:80" x14ac:dyDescent="0.2">
      <c r="D41406" s="53"/>
      <c r="E41406" s="53"/>
      <c r="F41406" s="53"/>
      <c r="G41406" s="53"/>
      <c r="BX41406" s="17"/>
      <c r="BY41406" s="17"/>
      <c r="BZ41406" s="17"/>
      <c r="CA41406" s="17"/>
      <c r="CB41406" s="17"/>
    </row>
    <row r="41407" spans="4:80" x14ac:dyDescent="0.2">
      <c r="D41407" s="53"/>
      <c r="E41407" s="53"/>
      <c r="F41407" s="53"/>
      <c r="G41407" s="53"/>
      <c r="BX41407" s="17"/>
      <c r="BY41407" s="17"/>
      <c r="BZ41407" s="17"/>
      <c r="CA41407" s="17"/>
      <c r="CB41407" s="17"/>
    </row>
    <row r="41408" spans="4:80" x14ac:dyDescent="0.2">
      <c r="D41408" s="53"/>
      <c r="E41408" s="53"/>
      <c r="F41408" s="53"/>
      <c r="G41408" s="53"/>
      <c r="BX41408" s="17"/>
      <c r="BY41408" s="17"/>
      <c r="BZ41408" s="17"/>
      <c r="CA41408" s="17"/>
      <c r="CB41408" s="17"/>
    </row>
    <row r="41409" spans="4:80" x14ac:dyDescent="0.2">
      <c r="D41409" s="53"/>
      <c r="E41409" s="53"/>
      <c r="F41409" s="53"/>
      <c r="G41409" s="53"/>
      <c r="BX41409" s="17"/>
      <c r="BY41409" s="17"/>
      <c r="BZ41409" s="17"/>
      <c r="CA41409" s="17"/>
      <c r="CB41409" s="17"/>
    </row>
    <row r="41410" spans="4:80" x14ac:dyDescent="0.2">
      <c r="D41410" s="53"/>
      <c r="E41410" s="53"/>
      <c r="F41410" s="53"/>
      <c r="G41410" s="53"/>
      <c r="BX41410" s="17"/>
      <c r="BY41410" s="17"/>
      <c r="BZ41410" s="17"/>
      <c r="CA41410" s="17"/>
      <c r="CB41410" s="17"/>
    </row>
    <row r="41411" spans="4:80" x14ac:dyDescent="0.2">
      <c r="D41411" s="53"/>
      <c r="E41411" s="53"/>
      <c r="F41411" s="53"/>
      <c r="G41411" s="53"/>
      <c r="BX41411" s="17"/>
      <c r="BY41411" s="17"/>
      <c r="BZ41411" s="17"/>
      <c r="CA41411" s="17"/>
      <c r="CB41411" s="17"/>
    </row>
    <row r="41412" spans="4:80" x14ac:dyDescent="0.2">
      <c r="D41412" s="53"/>
      <c r="E41412" s="53"/>
      <c r="F41412" s="53"/>
      <c r="G41412" s="53"/>
      <c r="BX41412" s="17"/>
      <c r="BY41412" s="17"/>
      <c r="BZ41412" s="17"/>
      <c r="CA41412" s="17"/>
      <c r="CB41412" s="17"/>
    </row>
    <row r="41413" spans="4:80" x14ac:dyDescent="0.2">
      <c r="D41413" s="53"/>
      <c r="E41413" s="53"/>
      <c r="F41413" s="53"/>
      <c r="G41413" s="53"/>
      <c r="BX41413" s="17"/>
      <c r="BY41413" s="17"/>
      <c r="BZ41413" s="17"/>
      <c r="CA41413" s="17"/>
      <c r="CB41413" s="17"/>
    </row>
    <row r="41414" spans="4:80" x14ac:dyDescent="0.2">
      <c r="D41414" s="53"/>
      <c r="E41414" s="53"/>
      <c r="F41414" s="53"/>
      <c r="G41414" s="53"/>
      <c r="BX41414" s="17"/>
      <c r="BY41414" s="17"/>
      <c r="BZ41414" s="17"/>
      <c r="CA41414" s="17"/>
      <c r="CB41414" s="17"/>
    </row>
    <row r="41415" spans="4:80" x14ac:dyDescent="0.2">
      <c r="D41415" s="53"/>
      <c r="E41415" s="53"/>
      <c r="F41415" s="53"/>
      <c r="G41415" s="53"/>
      <c r="BX41415" s="17"/>
      <c r="BY41415" s="17"/>
      <c r="BZ41415" s="17"/>
      <c r="CA41415" s="17"/>
      <c r="CB41415" s="17"/>
    </row>
    <row r="41416" spans="4:80" x14ac:dyDescent="0.2">
      <c r="D41416" s="53"/>
      <c r="E41416" s="53"/>
      <c r="F41416" s="53"/>
      <c r="G41416" s="53"/>
      <c r="BX41416" s="17"/>
      <c r="BY41416" s="17"/>
      <c r="BZ41416" s="17"/>
      <c r="CA41416" s="17"/>
      <c r="CB41416" s="17"/>
    </row>
    <row r="41417" spans="4:80" x14ac:dyDescent="0.2">
      <c r="D41417" s="53"/>
      <c r="E41417" s="53"/>
      <c r="F41417" s="53"/>
      <c r="G41417" s="53"/>
      <c r="BX41417" s="17"/>
      <c r="BY41417" s="17"/>
      <c r="BZ41417" s="17"/>
      <c r="CA41417" s="17"/>
      <c r="CB41417" s="17"/>
    </row>
    <row r="41418" spans="4:80" x14ac:dyDescent="0.2">
      <c r="D41418" s="53"/>
      <c r="E41418" s="53"/>
      <c r="F41418" s="53"/>
      <c r="G41418" s="53"/>
      <c r="BX41418" s="17"/>
      <c r="BY41418" s="17"/>
      <c r="BZ41418" s="17"/>
      <c r="CA41418" s="17"/>
      <c r="CB41418" s="17"/>
    </row>
    <row r="41419" spans="4:80" x14ac:dyDescent="0.2">
      <c r="D41419" s="53"/>
      <c r="E41419" s="53"/>
      <c r="F41419" s="53"/>
      <c r="G41419" s="53"/>
      <c r="BX41419" s="17"/>
      <c r="BY41419" s="17"/>
      <c r="BZ41419" s="17"/>
      <c r="CA41419" s="17"/>
      <c r="CB41419" s="17"/>
    </row>
    <row r="41420" spans="4:80" x14ac:dyDescent="0.2">
      <c r="D41420" s="53"/>
      <c r="E41420" s="53"/>
      <c r="F41420" s="53"/>
      <c r="G41420" s="53"/>
      <c r="BX41420" s="17"/>
      <c r="BY41420" s="17"/>
      <c r="BZ41420" s="17"/>
      <c r="CA41420" s="17"/>
      <c r="CB41420" s="17"/>
    </row>
    <row r="41421" spans="4:80" x14ac:dyDescent="0.2">
      <c r="D41421" s="53"/>
      <c r="E41421" s="53"/>
      <c r="F41421" s="53"/>
      <c r="G41421" s="53"/>
      <c r="BX41421" s="17"/>
      <c r="BY41421" s="17"/>
      <c r="BZ41421" s="17"/>
      <c r="CA41421" s="17"/>
      <c r="CB41421" s="17"/>
    </row>
    <row r="41422" spans="4:80" x14ac:dyDescent="0.2">
      <c r="D41422" s="53"/>
      <c r="E41422" s="53"/>
      <c r="F41422" s="53"/>
      <c r="G41422" s="53"/>
      <c r="BX41422" s="17"/>
      <c r="BY41422" s="17"/>
      <c r="BZ41422" s="17"/>
      <c r="CA41422" s="17"/>
      <c r="CB41422" s="17"/>
    </row>
    <row r="41423" spans="4:80" x14ac:dyDescent="0.2">
      <c r="D41423" s="53"/>
      <c r="E41423" s="53"/>
      <c r="F41423" s="53"/>
      <c r="G41423" s="53"/>
      <c r="BX41423" s="17"/>
      <c r="BY41423" s="17"/>
      <c r="BZ41423" s="17"/>
      <c r="CA41423" s="17"/>
      <c r="CB41423" s="17"/>
    </row>
    <row r="41424" spans="4:80" x14ac:dyDescent="0.2">
      <c r="D41424" s="53"/>
      <c r="E41424" s="53"/>
      <c r="F41424" s="53"/>
      <c r="G41424" s="53"/>
      <c r="BX41424" s="17"/>
      <c r="BY41424" s="17"/>
      <c r="BZ41424" s="17"/>
      <c r="CA41424" s="17"/>
      <c r="CB41424" s="17"/>
    </row>
    <row r="41425" spans="4:80" x14ac:dyDescent="0.2">
      <c r="D41425" s="53"/>
      <c r="E41425" s="53"/>
      <c r="F41425" s="53"/>
      <c r="G41425" s="53"/>
      <c r="BX41425" s="17"/>
      <c r="BY41425" s="17"/>
      <c r="BZ41425" s="17"/>
      <c r="CA41425" s="17"/>
      <c r="CB41425" s="17"/>
    </row>
    <row r="41426" spans="4:80" x14ac:dyDescent="0.2">
      <c r="D41426" s="53"/>
      <c r="E41426" s="53"/>
      <c r="F41426" s="53"/>
      <c r="G41426" s="53"/>
      <c r="BX41426" s="17"/>
      <c r="BY41426" s="17"/>
      <c r="BZ41426" s="17"/>
      <c r="CA41426" s="17"/>
      <c r="CB41426" s="17"/>
    </row>
    <row r="41427" spans="4:80" x14ac:dyDescent="0.2">
      <c r="D41427" s="53"/>
      <c r="E41427" s="53"/>
      <c r="F41427" s="53"/>
      <c r="G41427" s="53"/>
      <c r="BX41427" s="17"/>
      <c r="BY41427" s="17"/>
      <c r="BZ41427" s="17"/>
      <c r="CA41427" s="17"/>
      <c r="CB41427" s="17"/>
    </row>
    <row r="41428" spans="4:80" x14ac:dyDescent="0.2">
      <c r="D41428" s="53"/>
      <c r="E41428" s="53"/>
      <c r="F41428" s="53"/>
      <c r="G41428" s="53"/>
      <c r="BX41428" s="17"/>
      <c r="BY41428" s="17"/>
      <c r="BZ41428" s="17"/>
      <c r="CA41428" s="17"/>
      <c r="CB41428" s="17"/>
    </row>
    <row r="41429" spans="4:80" x14ac:dyDescent="0.2">
      <c r="D41429" s="53"/>
      <c r="E41429" s="53"/>
      <c r="F41429" s="53"/>
      <c r="G41429" s="53"/>
      <c r="BX41429" s="17"/>
      <c r="BY41429" s="17"/>
      <c r="BZ41429" s="17"/>
      <c r="CA41429" s="17"/>
      <c r="CB41429" s="17"/>
    </row>
    <row r="41430" spans="4:80" x14ac:dyDescent="0.2">
      <c r="D41430" s="53"/>
      <c r="E41430" s="53"/>
      <c r="F41430" s="53"/>
      <c r="G41430" s="53"/>
      <c r="BX41430" s="17"/>
      <c r="BY41430" s="17"/>
      <c r="BZ41430" s="17"/>
      <c r="CA41430" s="17"/>
      <c r="CB41430" s="17"/>
    </row>
    <row r="41431" spans="4:80" x14ac:dyDescent="0.2">
      <c r="D41431" s="53"/>
      <c r="E41431" s="53"/>
      <c r="F41431" s="53"/>
      <c r="G41431" s="53"/>
      <c r="BX41431" s="17"/>
      <c r="BY41431" s="17"/>
      <c r="BZ41431" s="17"/>
      <c r="CA41431" s="17"/>
      <c r="CB41431" s="17"/>
    </row>
    <row r="41432" spans="4:80" x14ac:dyDescent="0.2">
      <c r="D41432" s="53"/>
      <c r="E41432" s="53"/>
      <c r="F41432" s="53"/>
      <c r="G41432" s="53"/>
      <c r="BX41432" s="17"/>
      <c r="BY41432" s="17"/>
      <c r="BZ41432" s="17"/>
      <c r="CA41432" s="17"/>
      <c r="CB41432" s="17"/>
    </row>
    <row r="41433" spans="4:80" x14ac:dyDescent="0.2">
      <c r="D41433" s="53"/>
      <c r="E41433" s="53"/>
      <c r="F41433" s="53"/>
      <c r="G41433" s="53"/>
      <c r="BX41433" s="17"/>
      <c r="BY41433" s="17"/>
      <c r="BZ41433" s="17"/>
      <c r="CA41433" s="17"/>
      <c r="CB41433" s="17"/>
    </row>
    <row r="41434" spans="4:80" x14ac:dyDescent="0.2">
      <c r="D41434" s="53"/>
      <c r="E41434" s="53"/>
      <c r="F41434" s="53"/>
      <c r="G41434" s="53"/>
      <c r="BX41434" s="17"/>
      <c r="BY41434" s="17"/>
      <c r="BZ41434" s="17"/>
      <c r="CA41434" s="17"/>
      <c r="CB41434" s="17"/>
    </row>
    <row r="41435" spans="4:80" x14ac:dyDescent="0.2">
      <c r="D41435" s="53"/>
      <c r="E41435" s="53"/>
      <c r="F41435" s="53"/>
      <c r="G41435" s="53"/>
      <c r="BX41435" s="17"/>
      <c r="BY41435" s="17"/>
      <c r="BZ41435" s="17"/>
      <c r="CA41435" s="17"/>
      <c r="CB41435" s="17"/>
    </row>
    <row r="41436" spans="4:80" x14ac:dyDescent="0.2">
      <c r="D41436" s="53"/>
      <c r="E41436" s="53"/>
      <c r="F41436" s="53"/>
      <c r="G41436" s="53"/>
      <c r="BX41436" s="17"/>
      <c r="BY41436" s="17"/>
      <c r="BZ41436" s="17"/>
      <c r="CA41436" s="17"/>
      <c r="CB41436" s="17"/>
    </row>
    <row r="41437" spans="4:80" x14ac:dyDescent="0.2">
      <c r="D41437" s="53"/>
      <c r="E41437" s="53"/>
      <c r="F41437" s="53"/>
      <c r="G41437" s="53"/>
      <c r="BX41437" s="17"/>
      <c r="BY41437" s="17"/>
      <c r="BZ41437" s="17"/>
      <c r="CA41437" s="17"/>
      <c r="CB41437" s="17"/>
    </row>
    <row r="41438" spans="4:80" x14ac:dyDescent="0.2">
      <c r="D41438" s="53"/>
      <c r="E41438" s="53"/>
      <c r="F41438" s="53"/>
      <c r="G41438" s="53"/>
      <c r="BX41438" s="17"/>
      <c r="BY41438" s="17"/>
      <c r="BZ41438" s="17"/>
      <c r="CA41438" s="17"/>
      <c r="CB41438" s="17"/>
    </row>
    <row r="41439" spans="4:80" x14ac:dyDescent="0.2">
      <c r="D41439" s="53"/>
      <c r="E41439" s="53"/>
      <c r="F41439" s="53"/>
      <c r="G41439" s="53"/>
      <c r="BX41439" s="17"/>
      <c r="BY41439" s="17"/>
      <c r="BZ41439" s="17"/>
      <c r="CA41439" s="17"/>
      <c r="CB41439" s="17"/>
    </row>
    <row r="41440" spans="4:80" x14ac:dyDescent="0.2">
      <c r="D41440" s="53"/>
      <c r="E41440" s="53"/>
      <c r="F41440" s="53"/>
      <c r="G41440" s="53"/>
      <c r="BX41440" s="17"/>
      <c r="BY41440" s="17"/>
      <c r="BZ41440" s="17"/>
      <c r="CA41440" s="17"/>
      <c r="CB41440" s="17"/>
    </row>
    <row r="41441" spans="4:80" x14ac:dyDescent="0.2">
      <c r="D41441" s="53"/>
      <c r="E41441" s="53"/>
      <c r="F41441" s="53"/>
      <c r="G41441" s="53"/>
      <c r="BX41441" s="17"/>
      <c r="BY41441" s="17"/>
      <c r="BZ41441" s="17"/>
      <c r="CA41441" s="17"/>
      <c r="CB41441" s="17"/>
    </row>
    <row r="41442" spans="4:80" x14ac:dyDescent="0.2">
      <c r="D41442" s="53"/>
      <c r="E41442" s="53"/>
      <c r="F41442" s="53"/>
      <c r="G41442" s="53"/>
      <c r="BX41442" s="17"/>
      <c r="BY41442" s="17"/>
      <c r="BZ41442" s="17"/>
      <c r="CA41442" s="17"/>
      <c r="CB41442" s="17"/>
    </row>
    <row r="41443" spans="4:80" x14ac:dyDescent="0.2">
      <c r="D41443" s="53"/>
      <c r="E41443" s="53"/>
      <c r="F41443" s="53"/>
      <c r="G41443" s="53"/>
      <c r="BX41443" s="17"/>
      <c r="BY41443" s="17"/>
      <c r="BZ41443" s="17"/>
      <c r="CA41443" s="17"/>
      <c r="CB41443" s="17"/>
    </row>
    <row r="41444" spans="4:80" x14ac:dyDescent="0.2">
      <c r="D41444" s="53"/>
      <c r="E41444" s="53"/>
      <c r="F41444" s="53"/>
      <c r="G41444" s="53"/>
      <c r="BX41444" s="17"/>
      <c r="BY41444" s="17"/>
      <c r="BZ41444" s="17"/>
      <c r="CA41444" s="17"/>
      <c r="CB41444" s="17"/>
    </row>
    <row r="41445" spans="4:80" x14ac:dyDescent="0.2">
      <c r="D41445" s="53"/>
      <c r="E41445" s="53"/>
      <c r="F41445" s="53"/>
      <c r="G41445" s="53"/>
      <c r="BX41445" s="17"/>
      <c r="BY41445" s="17"/>
      <c r="BZ41445" s="17"/>
      <c r="CA41445" s="17"/>
      <c r="CB41445" s="17"/>
    </row>
    <row r="41446" spans="4:80" x14ac:dyDescent="0.2">
      <c r="D41446" s="53"/>
      <c r="E41446" s="53"/>
      <c r="F41446" s="53"/>
      <c r="G41446" s="53"/>
      <c r="BX41446" s="17"/>
      <c r="BY41446" s="17"/>
      <c r="BZ41446" s="17"/>
      <c r="CA41446" s="17"/>
      <c r="CB41446" s="17"/>
    </row>
    <row r="41447" spans="4:80" x14ac:dyDescent="0.2">
      <c r="D41447" s="53"/>
      <c r="E41447" s="53"/>
      <c r="F41447" s="53"/>
      <c r="G41447" s="53"/>
      <c r="BX41447" s="17"/>
      <c r="BY41447" s="17"/>
      <c r="BZ41447" s="17"/>
      <c r="CA41447" s="17"/>
      <c r="CB41447" s="17"/>
    </row>
    <row r="41448" spans="4:80" x14ac:dyDescent="0.2">
      <c r="D41448" s="53"/>
      <c r="E41448" s="53"/>
      <c r="F41448" s="53"/>
      <c r="G41448" s="53"/>
      <c r="BX41448" s="17"/>
      <c r="BY41448" s="17"/>
      <c r="BZ41448" s="17"/>
      <c r="CA41448" s="17"/>
      <c r="CB41448" s="17"/>
    </row>
    <row r="41449" spans="4:80" x14ac:dyDescent="0.2">
      <c r="D41449" s="53"/>
      <c r="E41449" s="53"/>
      <c r="F41449" s="53"/>
      <c r="G41449" s="53"/>
      <c r="BX41449" s="17"/>
      <c r="BY41449" s="17"/>
      <c r="BZ41449" s="17"/>
      <c r="CA41449" s="17"/>
      <c r="CB41449" s="17"/>
    </row>
    <row r="41450" spans="4:80" x14ac:dyDescent="0.2">
      <c r="D41450" s="53"/>
      <c r="E41450" s="53"/>
      <c r="F41450" s="53"/>
      <c r="G41450" s="53"/>
      <c r="BX41450" s="17"/>
      <c r="BY41450" s="17"/>
      <c r="BZ41450" s="17"/>
      <c r="CA41450" s="17"/>
      <c r="CB41450" s="17"/>
    </row>
    <row r="41451" spans="4:80" x14ac:dyDescent="0.2">
      <c r="D41451" s="53"/>
      <c r="E41451" s="53"/>
      <c r="F41451" s="53"/>
      <c r="G41451" s="53"/>
      <c r="BX41451" s="17"/>
      <c r="BY41451" s="17"/>
      <c r="BZ41451" s="17"/>
      <c r="CA41451" s="17"/>
      <c r="CB41451" s="17"/>
    </row>
    <row r="41452" spans="4:80" x14ac:dyDescent="0.2">
      <c r="D41452" s="53"/>
      <c r="E41452" s="53"/>
      <c r="F41452" s="53"/>
      <c r="G41452" s="53"/>
      <c r="BX41452" s="17"/>
      <c r="BY41452" s="17"/>
      <c r="BZ41452" s="17"/>
      <c r="CA41452" s="17"/>
      <c r="CB41452" s="17"/>
    </row>
    <row r="41453" spans="4:80" x14ac:dyDescent="0.2">
      <c r="D41453" s="53"/>
      <c r="E41453" s="53"/>
      <c r="F41453" s="53"/>
      <c r="G41453" s="53"/>
      <c r="BX41453" s="17"/>
      <c r="BY41453" s="17"/>
      <c r="BZ41453" s="17"/>
      <c r="CA41453" s="17"/>
      <c r="CB41453" s="17"/>
    </row>
    <row r="41454" spans="4:80" x14ac:dyDescent="0.2">
      <c r="D41454" s="53"/>
      <c r="E41454" s="53"/>
      <c r="F41454" s="53"/>
      <c r="G41454" s="53"/>
      <c r="BX41454" s="17"/>
      <c r="BY41454" s="17"/>
      <c r="BZ41454" s="17"/>
      <c r="CA41454" s="17"/>
      <c r="CB41454" s="17"/>
    </row>
    <row r="41455" spans="4:80" x14ac:dyDescent="0.2">
      <c r="D41455" s="53"/>
      <c r="E41455" s="53"/>
      <c r="F41455" s="53"/>
      <c r="G41455" s="53"/>
      <c r="BX41455" s="17"/>
      <c r="BY41455" s="17"/>
      <c r="BZ41455" s="17"/>
      <c r="CA41455" s="17"/>
      <c r="CB41455" s="17"/>
    </row>
    <row r="41456" spans="4:80" x14ac:dyDescent="0.2">
      <c r="D41456" s="53"/>
      <c r="E41456" s="53"/>
      <c r="F41456" s="53"/>
      <c r="G41456" s="53"/>
      <c r="BX41456" s="17"/>
      <c r="BY41456" s="17"/>
      <c r="BZ41456" s="17"/>
      <c r="CA41456" s="17"/>
      <c r="CB41456" s="17"/>
    </row>
    <row r="41457" spans="4:80" x14ac:dyDescent="0.2">
      <c r="D41457" s="53"/>
      <c r="E41457" s="53"/>
      <c r="F41457" s="53"/>
      <c r="G41457" s="53"/>
      <c r="BX41457" s="17"/>
      <c r="BY41457" s="17"/>
      <c r="BZ41457" s="17"/>
      <c r="CA41457" s="17"/>
      <c r="CB41457" s="17"/>
    </row>
    <row r="41458" spans="4:80" x14ac:dyDescent="0.2">
      <c r="D41458" s="53"/>
      <c r="E41458" s="53"/>
      <c r="F41458" s="53"/>
      <c r="G41458" s="53"/>
      <c r="BX41458" s="17"/>
      <c r="BY41458" s="17"/>
      <c r="BZ41458" s="17"/>
      <c r="CA41458" s="17"/>
      <c r="CB41458" s="17"/>
    </row>
    <row r="41459" spans="4:80" x14ac:dyDescent="0.2">
      <c r="D41459" s="53"/>
      <c r="E41459" s="53"/>
      <c r="F41459" s="53"/>
      <c r="G41459" s="53"/>
      <c r="BX41459" s="17"/>
      <c r="BY41459" s="17"/>
      <c r="BZ41459" s="17"/>
      <c r="CA41459" s="17"/>
      <c r="CB41459" s="17"/>
    </row>
    <row r="41460" spans="4:80" x14ac:dyDescent="0.2">
      <c r="D41460" s="53"/>
      <c r="E41460" s="53"/>
      <c r="F41460" s="53"/>
      <c r="G41460" s="53"/>
      <c r="BX41460" s="17"/>
      <c r="BY41460" s="17"/>
      <c r="BZ41460" s="17"/>
      <c r="CA41460" s="17"/>
      <c r="CB41460" s="17"/>
    </row>
    <row r="41461" spans="4:80" x14ac:dyDescent="0.2">
      <c r="D41461" s="53"/>
      <c r="E41461" s="53"/>
      <c r="F41461" s="53"/>
      <c r="G41461" s="53"/>
      <c r="BX41461" s="17"/>
      <c r="BY41461" s="17"/>
      <c r="BZ41461" s="17"/>
      <c r="CA41461" s="17"/>
      <c r="CB41461" s="17"/>
    </row>
    <row r="41462" spans="4:80" x14ac:dyDescent="0.2">
      <c r="D41462" s="53"/>
      <c r="E41462" s="53"/>
      <c r="F41462" s="53"/>
      <c r="G41462" s="53"/>
      <c r="BX41462" s="17"/>
      <c r="BY41462" s="17"/>
      <c r="BZ41462" s="17"/>
      <c r="CA41462" s="17"/>
      <c r="CB41462" s="17"/>
    </row>
    <row r="41463" spans="4:80" x14ac:dyDescent="0.2">
      <c r="D41463" s="53"/>
      <c r="E41463" s="53"/>
      <c r="F41463" s="53"/>
      <c r="G41463" s="53"/>
      <c r="BX41463" s="17"/>
      <c r="BY41463" s="17"/>
      <c r="BZ41463" s="17"/>
      <c r="CA41463" s="17"/>
      <c r="CB41463" s="17"/>
    </row>
    <row r="41464" spans="4:80" x14ac:dyDescent="0.2">
      <c r="D41464" s="53"/>
      <c r="E41464" s="53"/>
      <c r="F41464" s="53"/>
      <c r="G41464" s="53"/>
      <c r="BX41464" s="17"/>
      <c r="BY41464" s="17"/>
      <c r="BZ41464" s="17"/>
      <c r="CA41464" s="17"/>
      <c r="CB41464" s="17"/>
    </row>
    <row r="41465" spans="4:80" x14ac:dyDescent="0.2">
      <c r="D41465" s="53"/>
      <c r="E41465" s="53"/>
      <c r="F41465" s="53"/>
      <c r="G41465" s="53"/>
      <c r="BX41465" s="17"/>
      <c r="BY41465" s="17"/>
      <c r="BZ41465" s="17"/>
      <c r="CA41465" s="17"/>
      <c r="CB41465" s="17"/>
    </row>
    <row r="41466" spans="4:80" x14ac:dyDescent="0.2">
      <c r="D41466" s="53"/>
      <c r="E41466" s="53"/>
      <c r="F41466" s="53"/>
      <c r="G41466" s="53"/>
      <c r="BX41466" s="17"/>
      <c r="BY41466" s="17"/>
      <c r="BZ41466" s="17"/>
      <c r="CA41466" s="17"/>
      <c r="CB41466" s="17"/>
    </row>
    <row r="41467" spans="4:80" x14ac:dyDescent="0.2">
      <c r="D41467" s="53"/>
      <c r="E41467" s="53"/>
      <c r="F41467" s="53"/>
      <c r="G41467" s="53"/>
      <c r="BX41467" s="17"/>
      <c r="BY41467" s="17"/>
      <c r="BZ41467" s="17"/>
      <c r="CA41467" s="17"/>
      <c r="CB41467" s="17"/>
    </row>
    <row r="41468" spans="4:80" x14ac:dyDescent="0.2">
      <c r="D41468" s="53"/>
      <c r="E41468" s="53"/>
      <c r="F41468" s="53"/>
      <c r="G41468" s="53"/>
      <c r="BX41468" s="17"/>
      <c r="BY41468" s="17"/>
      <c r="BZ41468" s="17"/>
      <c r="CA41468" s="17"/>
      <c r="CB41468" s="17"/>
    </row>
    <row r="41469" spans="4:80" x14ac:dyDescent="0.2">
      <c r="D41469" s="53"/>
      <c r="E41469" s="53"/>
      <c r="F41469" s="53"/>
      <c r="G41469" s="53"/>
      <c r="BX41469" s="17"/>
      <c r="BY41469" s="17"/>
      <c r="BZ41469" s="17"/>
      <c r="CA41469" s="17"/>
      <c r="CB41469" s="17"/>
    </row>
    <row r="41470" spans="4:80" x14ac:dyDescent="0.2">
      <c r="D41470" s="53"/>
      <c r="E41470" s="53"/>
      <c r="F41470" s="53"/>
      <c r="G41470" s="53"/>
      <c r="BX41470" s="17"/>
      <c r="BY41470" s="17"/>
      <c r="BZ41470" s="17"/>
      <c r="CA41470" s="17"/>
      <c r="CB41470" s="17"/>
    </row>
    <row r="41471" spans="4:80" x14ac:dyDescent="0.2">
      <c r="D41471" s="53"/>
      <c r="E41471" s="53"/>
      <c r="F41471" s="53"/>
      <c r="G41471" s="53"/>
      <c r="BX41471" s="17"/>
      <c r="BY41471" s="17"/>
      <c r="BZ41471" s="17"/>
      <c r="CA41471" s="17"/>
      <c r="CB41471" s="17"/>
    </row>
    <row r="41472" spans="4:80" x14ac:dyDescent="0.2">
      <c r="D41472" s="53"/>
      <c r="E41472" s="53"/>
      <c r="F41472" s="53"/>
      <c r="G41472" s="53"/>
      <c r="BX41472" s="17"/>
      <c r="BY41472" s="17"/>
      <c r="BZ41472" s="17"/>
      <c r="CA41472" s="17"/>
      <c r="CB41472" s="17"/>
    </row>
    <row r="41473" spans="4:80" x14ac:dyDescent="0.2">
      <c r="D41473" s="53"/>
      <c r="E41473" s="53"/>
      <c r="F41473" s="53"/>
      <c r="G41473" s="53"/>
      <c r="BX41473" s="17"/>
      <c r="BY41473" s="17"/>
      <c r="BZ41473" s="17"/>
      <c r="CA41473" s="17"/>
      <c r="CB41473" s="17"/>
    </row>
    <row r="41474" spans="4:80" x14ac:dyDescent="0.2">
      <c r="D41474" s="53"/>
      <c r="E41474" s="53"/>
      <c r="F41474" s="53"/>
      <c r="G41474" s="53"/>
      <c r="BX41474" s="17"/>
      <c r="BY41474" s="17"/>
      <c r="BZ41474" s="17"/>
      <c r="CA41474" s="17"/>
      <c r="CB41474" s="17"/>
    </row>
    <row r="41475" spans="4:80" x14ac:dyDescent="0.2">
      <c r="D41475" s="53"/>
      <c r="E41475" s="53"/>
      <c r="F41475" s="53"/>
      <c r="G41475" s="53"/>
      <c r="BX41475" s="17"/>
      <c r="BY41475" s="17"/>
      <c r="BZ41475" s="17"/>
      <c r="CA41475" s="17"/>
      <c r="CB41475" s="17"/>
    </row>
    <row r="41476" spans="4:80" x14ac:dyDescent="0.2">
      <c r="D41476" s="53"/>
      <c r="E41476" s="53"/>
      <c r="F41476" s="53"/>
      <c r="G41476" s="53"/>
      <c r="BX41476" s="17"/>
      <c r="BY41476" s="17"/>
      <c r="BZ41476" s="17"/>
      <c r="CA41476" s="17"/>
      <c r="CB41476" s="17"/>
    </row>
    <row r="41477" spans="4:80" x14ac:dyDescent="0.2">
      <c r="D41477" s="53"/>
      <c r="E41477" s="53"/>
      <c r="F41477" s="53"/>
      <c r="G41477" s="53"/>
      <c r="BX41477" s="17"/>
      <c r="BY41477" s="17"/>
      <c r="BZ41477" s="17"/>
      <c r="CA41477" s="17"/>
      <c r="CB41477" s="17"/>
    </row>
    <row r="41478" spans="4:80" x14ac:dyDescent="0.2">
      <c r="D41478" s="53"/>
      <c r="E41478" s="53"/>
      <c r="F41478" s="53"/>
      <c r="G41478" s="53"/>
      <c r="BX41478" s="17"/>
      <c r="BY41478" s="17"/>
      <c r="BZ41478" s="17"/>
      <c r="CA41478" s="17"/>
      <c r="CB41478" s="17"/>
    </row>
    <row r="41479" spans="4:80" x14ac:dyDescent="0.2">
      <c r="D41479" s="53"/>
      <c r="E41479" s="53"/>
      <c r="F41479" s="53"/>
      <c r="G41479" s="53"/>
      <c r="BX41479" s="17"/>
      <c r="BY41479" s="17"/>
      <c r="BZ41479" s="17"/>
      <c r="CA41479" s="17"/>
      <c r="CB41479" s="17"/>
    </row>
    <row r="41480" spans="4:80" x14ac:dyDescent="0.2">
      <c r="D41480" s="53"/>
      <c r="E41480" s="53"/>
      <c r="F41480" s="53"/>
      <c r="G41480" s="53"/>
      <c r="BX41480" s="17"/>
      <c r="BY41480" s="17"/>
      <c r="BZ41480" s="17"/>
      <c r="CA41480" s="17"/>
      <c r="CB41480" s="17"/>
    </row>
    <row r="41481" spans="4:80" x14ac:dyDescent="0.2">
      <c r="D41481" s="53"/>
      <c r="E41481" s="53"/>
      <c r="F41481" s="53"/>
      <c r="G41481" s="53"/>
      <c r="BX41481" s="17"/>
      <c r="BY41481" s="17"/>
      <c r="BZ41481" s="17"/>
      <c r="CA41481" s="17"/>
      <c r="CB41481" s="17"/>
    </row>
    <row r="41482" spans="4:80" x14ac:dyDescent="0.2">
      <c r="D41482" s="53"/>
      <c r="E41482" s="53"/>
      <c r="F41482" s="53"/>
      <c r="G41482" s="53"/>
      <c r="BX41482" s="17"/>
      <c r="BY41482" s="17"/>
      <c r="BZ41482" s="17"/>
      <c r="CA41482" s="17"/>
      <c r="CB41482" s="17"/>
    </row>
    <row r="41483" spans="4:80" x14ac:dyDescent="0.2">
      <c r="D41483" s="53"/>
      <c r="E41483" s="53"/>
      <c r="F41483" s="53"/>
      <c r="G41483" s="53"/>
      <c r="BX41483" s="17"/>
      <c r="BY41483" s="17"/>
      <c r="BZ41483" s="17"/>
      <c r="CA41483" s="17"/>
      <c r="CB41483" s="17"/>
    </row>
    <row r="41484" spans="4:80" x14ac:dyDescent="0.2">
      <c r="D41484" s="53"/>
      <c r="E41484" s="53"/>
      <c r="F41484" s="53"/>
      <c r="G41484" s="53"/>
      <c r="BX41484" s="17"/>
      <c r="BY41484" s="17"/>
      <c r="BZ41484" s="17"/>
      <c r="CA41484" s="17"/>
      <c r="CB41484" s="17"/>
    </row>
    <row r="41485" spans="4:80" x14ac:dyDescent="0.2">
      <c r="D41485" s="53"/>
      <c r="E41485" s="53"/>
      <c r="F41485" s="53"/>
      <c r="G41485" s="53"/>
      <c r="BX41485" s="17"/>
      <c r="BY41485" s="17"/>
      <c r="BZ41485" s="17"/>
      <c r="CA41485" s="17"/>
      <c r="CB41485" s="17"/>
    </row>
    <row r="41486" spans="4:80" x14ac:dyDescent="0.2">
      <c r="D41486" s="53"/>
      <c r="E41486" s="53"/>
      <c r="F41486" s="53"/>
      <c r="G41486" s="53"/>
      <c r="BX41486" s="17"/>
      <c r="BY41486" s="17"/>
      <c r="BZ41486" s="17"/>
      <c r="CA41486" s="17"/>
      <c r="CB41486" s="17"/>
    </row>
    <row r="41487" spans="4:80" x14ac:dyDescent="0.2">
      <c r="D41487" s="53"/>
      <c r="E41487" s="53"/>
      <c r="F41487" s="53"/>
      <c r="G41487" s="53"/>
      <c r="BX41487" s="17"/>
      <c r="BY41487" s="17"/>
      <c r="BZ41487" s="17"/>
      <c r="CA41487" s="17"/>
      <c r="CB41487" s="17"/>
    </row>
    <row r="41488" spans="4:80" x14ac:dyDescent="0.2">
      <c r="D41488" s="53"/>
      <c r="E41488" s="53"/>
      <c r="F41488" s="53"/>
      <c r="G41488" s="53"/>
      <c r="BX41488" s="17"/>
      <c r="BY41488" s="17"/>
      <c r="BZ41488" s="17"/>
      <c r="CA41488" s="17"/>
      <c r="CB41488" s="17"/>
    </row>
    <row r="41489" spans="4:80" x14ac:dyDescent="0.2">
      <c r="D41489" s="53"/>
      <c r="E41489" s="53"/>
      <c r="F41489" s="53"/>
      <c r="G41489" s="53"/>
      <c r="BX41489" s="17"/>
      <c r="BY41489" s="17"/>
      <c r="BZ41489" s="17"/>
      <c r="CA41489" s="17"/>
      <c r="CB41489" s="17"/>
    </row>
    <row r="41490" spans="4:80" x14ac:dyDescent="0.2">
      <c r="D41490" s="53"/>
      <c r="E41490" s="53"/>
      <c r="F41490" s="53"/>
      <c r="G41490" s="53"/>
      <c r="BX41490" s="17"/>
      <c r="BY41490" s="17"/>
      <c r="BZ41490" s="17"/>
      <c r="CA41490" s="17"/>
      <c r="CB41490" s="17"/>
    </row>
    <row r="41491" spans="4:80" x14ac:dyDescent="0.2">
      <c r="D41491" s="53"/>
      <c r="E41491" s="53"/>
      <c r="F41491" s="53"/>
      <c r="G41491" s="53"/>
      <c r="BX41491" s="17"/>
      <c r="BY41491" s="17"/>
      <c r="BZ41491" s="17"/>
      <c r="CA41491" s="17"/>
      <c r="CB41491" s="17"/>
    </row>
    <row r="41492" spans="4:80" x14ac:dyDescent="0.2">
      <c r="D41492" s="53"/>
      <c r="E41492" s="53"/>
      <c r="F41492" s="53"/>
      <c r="G41492" s="53"/>
      <c r="BX41492" s="17"/>
      <c r="BY41492" s="17"/>
      <c r="BZ41492" s="17"/>
      <c r="CA41492" s="17"/>
      <c r="CB41492" s="17"/>
    </row>
    <row r="41493" spans="4:80" x14ac:dyDescent="0.2">
      <c r="D41493" s="53"/>
      <c r="E41493" s="53"/>
      <c r="F41493" s="53"/>
      <c r="G41493" s="53"/>
      <c r="BX41493" s="17"/>
      <c r="BY41493" s="17"/>
      <c r="BZ41493" s="17"/>
      <c r="CA41493" s="17"/>
      <c r="CB41493" s="17"/>
    </row>
    <row r="41494" spans="4:80" x14ac:dyDescent="0.2">
      <c r="D41494" s="53"/>
      <c r="E41494" s="53"/>
      <c r="F41494" s="53"/>
      <c r="G41494" s="53"/>
      <c r="BX41494" s="17"/>
      <c r="BY41494" s="17"/>
      <c r="BZ41494" s="17"/>
      <c r="CA41494" s="17"/>
      <c r="CB41494" s="17"/>
    </row>
    <row r="41495" spans="4:80" x14ac:dyDescent="0.2">
      <c r="D41495" s="53"/>
      <c r="E41495" s="53"/>
      <c r="F41495" s="53"/>
      <c r="G41495" s="53"/>
      <c r="BX41495" s="17"/>
      <c r="BY41495" s="17"/>
      <c r="BZ41495" s="17"/>
      <c r="CA41495" s="17"/>
      <c r="CB41495" s="17"/>
    </row>
    <row r="41496" spans="4:80" x14ac:dyDescent="0.2">
      <c r="D41496" s="53"/>
      <c r="E41496" s="53"/>
      <c r="F41496" s="53"/>
      <c r="G41496" s="53"/>
      <c r="BX41496" s="17"/>
      <c r="BY41496" s="17"/>
      <c r="BZ41496" s="17"/>
      <c r="CA41496" s="17"/>
      <c r="CB41496" s="17"/>
    </row>
    <row r="41497" spans="4:80" x14ac:dyDescent="0.2">
      <c r="D41497" s="53"/>
      <c r="E41497" s="53"/>
      <c r="F41497" s="53"/>
      <c r="G41497" s="53"/>
      <c r="BX41497" s="17"/>
      <c r="BY41497" s="17"/>
      <c r="BZ41497" s="17"/>
      <c r="CA41497" s="17"/>
      <c r="CB41497" s="17"/>
    </row>
    <row r="41498" spans="4:80" x14ac:dyDescent="0.2">
      <c r="D41498" s="53"/>
      <c r="E41498" s="53"/>
      <c r="F41498" s="53"/>
      <c r="G41498" s="53"/>
      <c r="BX41498" s="17"/>
      <c r="BY41498" s="17"/>
      <c r="BZ41498" s="17"/>
      <c r="CA41498" s="17"/>
      <c r="CB41498" s="17"/>
    </row>
    <row r="41499" spans="4:80" x14ac:dyDescent="0.2">
      <c r="D41499" s="53"/>
      <c r="E41499" s="53"/>
      <c r="F41499" s="53"/>
      <c r="G41499" s="53"/>
      <c r="BX41499" s="17"/>
      <c r="BY41499" s="17"/>
      <c r="BZ41499" s="17"/>
      <c r="CA41499" s="17"/>
      <c r="CB41499" s="17"/>
    </row>
    <row r="41500" spans="4:80" x14ac:dyDescent="0.2">
      <c r="D41500" s="53"/>
      <c r="E41500" s="53"/>
      <c r="F41500" s="53"/>
      <c r="G41500" s="53"/>
      <c r="BX41500" s="17"/>
      <c r="BY41500" s="17"/>
      <c r="BZ41500" s="17"/>
      <c r="CA41500" s="17"/>
      <c r="CB41500" s="17"/>
    </row>
    <row r="41501" spans="4:80" x14ac:dyDescent="0.2">
      <c r="D41501" s="53"/>
      <c r="E41501" s="53"/>
      <c r="F41501" s="53"/>
      <c r="G41501" s="53"/>
      <c r="BX41501" s="17"/>
      <c r="BY41501" s="17"/>
      <c r="BZ41501" s="17"/>
      <c r="CA41501" s="17"/>
      <c r="CB41501" s="17"/>
    </row>
    <row r="41502" spans="4:80" x14ac:dyDescent="0.2">
      <c r="D41502" s="53"/>
      <c r="E41502" s="53"/>
      <c r="F41502" s="53"/>
      <c r="G41502" s="53"/>
      <c r="BX41502" s="17"/>
      <c r="BY41502" s="17"/>
      <c r="BZ41502" s="17"/>
      <c r="CA41502" s="17"/>
      <c r="CB41502" s="17"/>
    </row>
    <row r="41503" spans="4:80" x14ac:dyDescent="0.2">
      <c r="D41503" s="53"/>
      <c r="E41503" s="53"/>
      <c r="F41503" s="53"/>
      <c r="G41503" s="53"/>
      <c r="BX41503" s="17"/>
      <c r="BY41503" s="17"/>
      <c r="BZ41503" s="17"/>
      <c r="CA41503" s="17"/>
      <c r="CB41503" s="17"/>
    </row>
    <row r="41504" spans="4:80" x14ac:dyDescent="0.2">
      <c r="D41504" s="53"/>
      <c r="E41504" s="53"/>
      <c r="F41504" s="53"/>
      <c r="G41504" s="53"/>
      <c r="BX41504" s="17"/>
      <c r="BY41504" s="17"/>
      <c r="BZ41504" s="17"/>
      <c r="CA41504" s="17"/>
      <c r="CB41504" s="17"/>
    </row>
    <row r="41505" spans="4:80" x14ac:dyDescent="0.2">
      <c r="D41505" s="53"/>
      <c r="E41505" s="53"/>
      <c r="F41505" s="53"/>
      <c r="G41505" s="53"/>
      <c r="BX41505" s="17"/>
      <c r="BY41505" s="17"/>
      <c r="BZ41505" s="17"/>
      <c r="CA41505" s="17"/>
      <c r="CB41505" s="17"/>
    </row>
    <row r="41506" spans="4:80" x14ac:dyDescent="0.2">
      <c r="D41506" s="53"/>
      <c r="E41506" s="53"/>
      <c r="F41506" s="53"/>
      <c r="G41506" s="53"/>
      <c r="BX41506" s="17"/>
      <c r="BY41506" s="17"/>
      <c r="BZ41506" s="17"/>
      <c r="CA41506" s="17"/>
      <c r="CB41506" s="17"/>
    </row>
    <row r="41507" spans="4:80" x14ac:dyDescent="0.2">
      <c r="D41507" s="53"/>
      <c r="E41507" s="53"/>
      <c r="F41507" s="53"/>
      <c r="G41507" s="53"/>
      <c r="BX41507" s="17"/>
      <c r="BY41507" s="17"/>
      <c r="BZ41507" s="17"/>
      <c r="CA41507" s="17"/>
      <c r="CB41507" s="17"/>
    </row>
    <row r="41508" spans="4:80" x14ac:dyDescent="0.2">
      <c r="D41508" s="53"/>
      <c r="E41508" s="53"/>
      <c r="F41508" s="53"/>
      <c r="G41508" s="53"/>
      <c r="BX41508" s="17"/>
      <c r="BY41508" s="17"/>
      <c r="BZ41508" s="17"/>
      <c r="CA41508" s="17"/>
      <c r="CB41508" s="17"/>
    </row>
    <row r="41509" spans="4:80" x14ac:dyDescent="0.2">
      <c r="D41509" s="53"/>
      <c r="E41509" s="53"/>
      <c r="F41509" s="53"/>
      <c r="G41509" s="53"/>
      <c r="BX41509" s="17"/>
      <c r="BY41509" s="17"/>
      <c r="BZ41509" s="17"/>
      <c r="CA41509" s="17"/>
      <c r="CB41509" s="17"/>
    </row>
    <row r="41510" spans="4:80" x14ac:dyDescent="0.2">
      <c r="D41510" s="53"/>
      <c r="E41510" s="53"/>
      <c r="F41510" s="53"/>
      <c r="G41510" s="53"/>
      <c r="BX41510" s="17"/>
      <c r="BY41510" s="17"/>
      <c r="BZ41510" s="17"/>
      <c r="CA41510" s="17"/>
      <c r="CB41510" s="17"/>
    </row>
    <row r="41511" spans="4:80" x14ac:dyDescent="0.2">
      <c r="D41511" s="53"/>
      <c r="E41511" s="53"/>
      <c r="F41511" s="53"/>
      <c r="G41511" s="53"/>
      <c r="BX41511" s="17"/>
      <c r="BY41511" s="17"/>
      <c r="BZ41511" s="17"/>
      <c r="CA41511" s="17"/>
      <c r="CB41511" s="17"/>
    </row>
    <row r="41512" spans="4:80" x14ac:dyDescent="0.2">
      <c r="D41512" s="53"/>
      <c r="E41512" s="53"/>
      <c r="F41512" s="53"/>
      <c r="G41512" s="53"/>
      <c r="BX41512" s="17"/>
      <c r="BY41512" s="17"/>
      <c r="BZ41512" s="17"/>
      <c r="CA41512" s="17"/>
      <c r="CB41512" s="17"/>
    </row>
    <row r="41513" spans="4:80" x14ac:dyDescent="0.2">
      <c r="D41513" s="53"/>
      <c r="E41513" s="53"/>
      <c r="F41513" s="53"/>
      <c r="G41513" s="53"/>
      <c r="BX41513" s="17"/>
      <c r="BY41513" s="17"/>
      <c r="BZ41513" s="17"/>
      <c r="CA41513" s="17"/>
      <c r="CB41513" s="17"/>
    </row>
    <row r="41514" spans="4:80" x14ac:dyDescent="0.2">
      <c r="D41514" s="53"/>
      <c r="E41514" s="53"/>
      <c r="F41514" s="53"/>
      <c r="G41514" s="53"/>
      <c r="BX41514" s="17"/>
      <c r="BY41514" s="17"/>
      <c r="BZ41514" s="17"/>
      <c r="CA41514" s="17"/>
      <c r="CB41514" s="17"/>
    </row>
    <row r="41515" spans="4:80" x14ac:dyDescent="0.2">
      <c r="D41515" s="53"/>
      <c r="E41515" s="53"/>
      <c r="F41515" s="53"/>
      <c r="G41515" s="53"/>
      <c r="BX41515" s="17"/>
      <c r="BY41515" s="17"/>
      <c r="BZ41515" s="17"/>
      <c r="CA41515" s="17"/>
      <c r="CB41515" s="17"/>
    </row>
    <row r="41516" spans="4:80" x14ac:dyDescent="0.2">
      <c r="D41516" s="53"/>
      <c r="E41516" s="53"/>
      <c r="F41516" s="53"/>
      <c r="G41516" s="53"/>
      <c r="BX41516" s="17"/>
      <c r="BY41516" s="17"/>
      <c r="BZ41516" s="17"/>
      <c r="CA41516" s="17"/>
      <c r="CB41516" s="17"/>
    </row>
    <row r="41517" spans="4:80" x14ac:dyDescent="0.2">
      <c r="D41517" s="53"/>
      <c r="E41517" s="53"/>
      <c r="F41517" s="53"/>
      <c r="G41517" s="53"/>
      <c r="BX41517" s="17"/>
      <c r="BY41517" s="17"/>
      <c r="BZ41517" s="17"/>
      <c r="CA41517" s="17"/>
      <c r="CB41517" s="17"/>
    </row>
    <row r="41518" spans="4:80" x14ac:dyDescent="0.2">
      <c r="D41518" s="53"/>
      <c r="E41518" s="53"/>
      <c r="F41518" s="53"/>
      <c r="G41518" s="53"/>
      <c r="BX41518" s="17"/>
      <c r="BY41518" s="17"/>
      <c r="BZ41518" s="17"/>
      <c r="CA41518" s="17"/>
      <c r="CB41518" s="17"/>
    </row>
    <row r="41519" spans="4:80" x14ac:dyDescent="0.2">
      <c r="D41519" s="53"/>
      <c r="E41519" s="53"/>
      <c r="F41519" s="53"/>
      <c r="G41519" s="53"/>
      <c r="BX41519" s="17"/>
      <c r="BY41519" s="17"/>
      <c r="BZ41519" s="17"/>
      <c r="CA41519" s="17"/>
      <c r="CB41519" s="17"/>
    </row>
    <row r="41520" spans="4:80" x14ac:dyDescent="0.2">
      <c r="D41520" s="53"/>
      <c r="E41520" s="53"/>
      <c r="F41520" s="53"/>
      <c r="G41520" s="53"/>
      <c r="BX41520" s="17"/>
      <c r="BY41520" s="17"/>
      <c r="BZ41520" s="17"/>
      <c r="CA41520" s="17"/>
      <c r="CB41520" s="17"/>
    </row>
    <row r="41521" spans="4:80" x14ac:dyDescent="0.2">
      <c r="D41521" s="53"/>
      <c r="E41521" s="53"/>
      <c r="F41521" s="53"/>
      <c r="G41521" s="53"/>
      <c r="BX41521" s="17"/>
      <c r="BY41521" s="17"/>
      <c r="BZ41521" s="17"/>
      <c r="CA41521" s="17"/>
      <c r="CB41521" s="17"/>
    </row>
    <row r="41522" spans="4:80" x14ac:dyDescent="0.2">
      <c r="D41522" s="53"/>
      <c r="E41522" s="53"/>
      <c r="F41522" s="53"/>
      <c r="G41522" s="53"/>
      <c r="BX41522" s="17"/>
      <c r="BY41522" s="17"/>
      <c r="BZ41522" s="17"/>
      <c r="CA41522" s="17"/>
      <c r="CB41522" s="17"/>
    </row>
    <row r="41523" spans="4:80" x14ac:dyDescent="0.2">
      <c r="D41523" s="53"/>
      <c r="E41523" s="53"/>
      <c r="F41523" s="53"/>
      <c r="G41523" s="53"/>
      <c r="BX41523" s="17"/>
      <c r="BY41523" s="17"/>
      <c r="BZ41523" s="17"/>
      <c r="CA41523" s="17"/>
      <c r="CB41523" s="17"/>
    </row>
    <row r="41524" spans="4:80" x14ac:dyDescent="0.2">
      <c r="D41524" s="53"/>
      <c r="E41524" s="53"/>
      <c r="F41524" s="53"/>
      <c r="G41524" s="53"/>
      <c r="BX41524" s="17"/>
      <c r="BY41524" s="17"/>
      <c r="BZ41524" s="17"/>
      <c r="CA41524" s="17"/>
      <c r="CB41524" s="17"/>
    </row>
    <row r="41525" spans="4:80" x14ac:dyDescent="0.2">
      <c r="D41525" s="53"/>
      <c r="E41525" s="53"/>
      <c r="F41525" s="53"/>
      <c r="G41525" s="53"/>
      <c r="BX41525" s="17"/>
      <c r="BY41525" s="17"/>
      <c r="BZ41525" s="17"/>
      <c r="CA41525" s="17"/>
      <c r="CB41525" s="17"/>
    </row>
    <row r="41526" spans="4:80" x14ac:dyDescent="0.2">
      <c r="D41526" s="53"/>
      <c r="E41526" s="53"/>
      <c r="F41526" s="53"/>
      <c r="G41526" s="53"/>
      <c r="BX41526" s="17"/>
      <c r="BY41526" s="17"/>
      <c r="BZ41526" s="17"/>
      <c r="CA41526" s="17"/>
      <c r="CB41526" s="17"/>
    </row>
    <row r="41527" spans="4:80" x14ac:dyDescent="0.2">
      <c r="D41527" s="53"/>
      <c r="E41527" s="53"/>
      <c r="F41527" s="53"/>
      <c r="G41527" s="53"/>
      <c r="BX41527" s="17"/>
      <c r="BY41527" s="17"/>
      <c r="BZ41527" s="17"/>
      <c r="CA41527" s="17"/>
      <c r="CB41527" s="17"/>
    </row>
    <row r="41528" spans="4:80" x14ac:dyDescent="0.2">
      <c r="D41528" s="53"/>
      <c r="E41528" s="53"/>
      <c r="F41528" s="53"/>
      <c r="G41528" s="53"/>
      <c r="BX41528" s="17"/>
      <c r="BY41528" s="17"/>
      <c r="BZ41528" s="17"/>
      <c r="CA41528" s="17"/>
      <c r="CB41528" s="17"/>
    </row>
    <row r="41529" spans="4:80" x14ac:dyDescent="0.2">
      <c r="D41529" s="53"/>
      <c r="E41529" s="53"/>
      <c r="F41529" s="53"/>
      <c r="G41529" s="53"/>
      <c r="BX41529" s="17"/>
      <c r="BY41529" s="17"/>
      <c r="BZ41529" s="17"/>
      <c r="CA41529" s="17"/>
      <c r="CB41529" s="17"/>
    </row>
    <row r="41530" spans="4:80" x14ac:dyDescent="0.2">
      <c r="D41530" s="53"/>
      <c r="E41530" s="53"/>
      <c r="F41530" s="53"/>
      <c r="G41530" s="53"/>
      <c r="BX41530" s="17"/>
      <c r="BY41530" s="17"/>
      <c r="BZ41530" s="17"/>
      <c r="CA41530" s="17"/>
      <c r="CB41530" s="17"/>
    </row>
    <row r="41531" spans="4:80" x14ac:dyDescent="0.2">
      <c r="D41531" s="53"/>
      <c r="E41531" s="53"/>
      <c r="F41531" s="53"/>
      <c r="G41531" s="53"/>
      <c r="BX41531" s="17"/>
      <c r="BY41531" s="17"/>
      <c r="BZ41531" s="17"/>
      <c r="CA41531" s="17"/>
      <c r="CB41531" s="17"/>
    </row>
    <row r="41532" spans="4:80" x14ac:dyDescent="0.2">
      <c r="D41532" s="53"/>
      <c r="E41532" s="53"/>
      <c r="F41532" s="53"/>
      <c r="G41532" s="53"/>
      <c r="BX41532" s="17"/>
      <c r="BY41532" s="17"/>
      <c r="BZ41532" s="17"/>
      <c r="CA41532" s="17"/>
      <c r="CB41532" s="17"/>
    </row>
    <row r="41533" spans="4:80" x14ac:dyDescent="0.2">
      <c r="D41533" s="53"/>
      <c r="E41533" s="53"/>
      <c r="F41533" s="53"/>
      <c r="G41533" s="53"/>
      <c r="BX41533" s="17"/>
      <c r="BY41533" s="17"/>
      <c r="BZ41533" s="17"/>
      <c r="CA41533" s="17"/>
      <c r="CB41533" s="17"/>
    </row>
    <row r="41534" spans="4:80" x14ac:dyDescent="0.2">
      <c r="D41534" s="53"/>
      <c r="E41534" s="53"/>
      <c r="F41534" s="53"/>
      <c r="G41534" s="53"/>
      <c r="BX41534" s="17"/>
      <c r="BY41534" s="17"/>
      <c r="BZ41534" s="17"/>
      <c r="CA41534" s="17"/>
      <c r="CB41534" s="17"/>
    </row>
    <row r="41535" spans="4:80" x14ac:dyDescent="0.2">
      <c r="D41535" s="53"/>
      <c r="E41535" s="53"/>
      <c r="F41535" s="53"/>
      <c r="G41535" s="53"/>
      <c r="BX41535" s="17"/>
      <c r="BY41535" s="17"/>
      <c r="BZ41535" s="17"/>
      <c r="CA41535" s="17"/>
      <c r="CB41535" s="17"/>
    </row>
    <row r="41536" spans="4:80" x14ac:dyDescent="0.2">
      <c r="D41536" s="53"/>
      <c r="E41536" s="53"/>
      <c r="F41536" s="53"/>
      <c r="G41536" s="53"/>
      <c r="BX41536" s="17"/>
      <c r="BY41536" s="17"/>
      <c r="BZ41536" s="17"/>
      <c r="CA41536" s="17"/>
      <c r="CB41536" s="17"/>
    </row>
    <row r="41537" spans="4:80" x14ac:dyDescent="0.2">
      <c r="D41537" s="53"/>
      <c r="E41537" s="53"/>
      <c r="F41537" s="53"/>
      <c r="G41537" s="53"/>
      <c r="BX41537" s="17"/>
      <c r="BY41537" s="17"/>
      <c r="BZ41537" s="17"/>
      <c r="CA41537" s="17"/>
      <c r="CB41537" s="17"/>
    </row>
    <row r="41538" spans="4:80" x14ac:dyDescent="0.2">
      <c r="D41538" s="53"/>
      <c r="E41538" s="53"/>
      <c r="F41538" s="53"/>
      <c r="G41538" s="53"/>
      <c r="BX41538" s="17"/>
      <c r="BY41538" s="17"/>
      <c r="BZ41538" s="17"/>
      <c r="CA41538" s="17"/>
      <c r="CB41538" s="17"/>
    </row>
    <row r="41539" spans="4:80" x14ac:dyDescent="0.2">
      <c r="D41539" s="53"/>
      <c r="E41539" s="53"/>
      <c r="F41539" s="53"/>
      <c r="G41539" s="53"/>
      <c r="BX41539" s="17"/>
      <c r="BY41539" s="17"/>
      <c r="BZ41539" s="17"/>
      <c r="CA41539" s="17"/>
      <c r="CB41539" s="17"/>
    </row>
    <row r="41540" spans="4:80" x14ac:dyDescent="0.2">
      <c r="D41540" s="53"/>
      <c r="E41540" s="53"/>
      <c r="F41540" s="53"/>
      <c r="G41540" s="53"/>
      <c r="BX41540" s="17"/>
      <c r="BY41540" s="17"/>
      <c r="BZ41540" s="17"/>
      <c r="CA41540" s="17"/>
      <c r="CB41540" s="17"/>
    </row>
    <row r="41541" spans="4:80" x14ac:dyDescent="0.2">
      <c r="D41541" s="53"/>
      <c r="E41541" s="53"/>
      <c r="F41541" s="53"/>
      <c r="G41541" s="53"/>
      <c r="BX41541" s="17"/>
      <c r="BY41541" s="17"/>
      <c r="BZ41541" s="17"/>
      <c r="CA41541" s="17"/>
      <c r="CB41541" s="17"/>
    </row>
    <row r="41542" spans="4:80" x14ac:dyDescent="0.2">
      <c r="D41542" s="53"/>
      <c r="E41542" s="53"/>
      <c r="F41542" s="53"/>
      <c r="G41542" s="53"/>
      <c r="BX41542" s="17"/>
      <c r="BY41542" s="17"/>
      <c r="BZ41542" s="17"/>
      <c r="CA41542" s="17"/>
      <c r="CB41542" s="17"/>
    </row>
    <row r="41543" spans="4:80" x14ac:dyDescent="0.2">
      <c r="D41543" s="53"/>
      <c r="E41543" s="53"/>
      <c r="F41543" s="53"/>
      <c r="G41543" s="53"/>
      <c r="BX41543" s="17"/>
      <c r="BY41543" s="17"/>
      <c r="BZ41543" s="17"/>
      <c r="CA41543" s="17"/>
      <c r="CB41543" s="17"/>
    </row>
    <row r="41544" spans="4:80" x14ac:dyDescent="0.2">
      <c r="D41544" s="53"/>
      <c r="E41544" s="53"/>
      <c r="F41544" s="53"/>
      <c r="G41544" s="53"/>
      <c r="BX41544" s="17"/>
      <c r="BY41544" s="17"/>
      <c r="BZ41544" s="17"/>
      <c r="CA41544" s="17"/>
      <c r="CB41544" s="17"/>
    </row>
    <row r="41545" spans="4:80" x14ac:dyDescent="0.2">
      <c r="D41545" s="53"/>
      <c r="E41545" s="53"/>
      <c r="F41545" s="53"/>
      <c r="G41545" s="53"/>
      <c r="BX41545" s="17"/>
      <c r="BY41545" s="17"/>
      <c r="BZ41545" s="17"/>
      <c r="CA41545" s="17"/>
      <c r="CB41545" s="17"/>
    </row>
    <row r="41546" spans="4:80" x14ac:dyDescent="0.2">
      <c r="D41546" s="53"/>
      <c r="E41546" s="53"/>
      <c r="F41546" s="53"/>
      <c r="G41546" s="53"/>
      <c r="BX41546" s="17"/>
      <c r="BY41546" s="17"/>
      <c r="BZ41546" s="17"/>
      <c r="CA41546" s="17"/>
      <c r="CB41546" s="17"/>
    </row>
    <row r="41547" spans="4:80" x14ac:dyDescent="0.2">
      <c r="D41547" s="53"/>
      <c r="E41547" s="53"/>
      <c r="F41547" s="53"/>
      <c r="G41547" s="53"/>
      <c r="BX41547" s="17"/>
      <c r="BY41547" s="17"/>
      <c r="BZ41547" s="17"/>
      <c r="CA41547" s="17"/>
      <c r="CB41547" s="17"/>
    </row>
    <row r="41548" spans="4:80" x14ac:dyDescent="0.2">
      <c r="D41548" s="53"/>
      <c r="E41548" s="53"/>
      <c r="F41548" s="53"/>
      <c r="G41548" s="53"/>
      <c r="BX41548" s="17"/>
      <c r="BY41548" s="17"/>
      <c r="BZ41548" s="17"/>
      <c r="CA41548" s="17"/>
      <c r="CB41548" s="17"/>
    </row>
    <row r="41549" spans="4:80" x14ac:dyDescent="0.2">
      <c r="D41549" s="53"/>
      <c r="E41549" s="53"/>
      <c r="F41549" s="53"/>
      <c r="G41549" s="53"/>
      <c r="BX41549" s="17"/>
      <c r="BY41549" s="17"/>
      <c r="BZ41549" s="17"/>
      <c r="CA41549" s="17"/>
      <c r="CB41549" s="17"/>
    </row>
    <row r="41550" spans="4:80" x14ac:dyDescent="0.2">
      <c r="D41550" s="53"/>
      <c r="E41550" s="53"/>
      <c r="F41550" s="53"/>
      <c r="G41550" s="53"/>
      <c r="BX41550" s="17"/>
      <c r="BY41550" s="17"/>
      <c r="BZ41550" s="17"/>
      <c r="CA41550" s="17"/>
      <c r="CB41550" s="17"/>
    </row>
    <row r="41551" spans="4:80" x14ac:dyDescent="0.2">
      <c r="D41551" s="53"/>
      <c r="E41551" s="53"/>
      <c r="F41551" s="53"/>
      <c r="G41551" s="53"/>
      <c r="BX41551" s="17"/>
      <c r="BY41551" s="17"/>
      <c r="BZ41551" s="17"/>
      <c r="CA41551" s="17"/>
      <c r="CB41551" s="17"/>
    </row>
    <row r="41552" spans="4:80" x14ac:dyDescent="0.2">
      <c r="D41552" s="53"/>
      <c r="E41552" s="53"/>
      <c r="F41552" s="53"/>
      <c r="G41552" s="53"/>
      <c r="BX41552" s="17"/>
      <c r="BY41552" s="17"/>
      <c r="BZ41552" s="17"/>
      <c r="CA41552" s="17"/>
      <c r="CB41552" s="17"/>
    </row>
    <row r="41553" spans="4:80" x14ac:dyDescent="0.2">
      <c r="D41553" s="53"/>
      <c r="E41553" s="53"/>
      <c r="F41553" s="53"/>
      <c r="G41553" s="53"/>
      <c r="BX41553" s="17"/>
      <c r="BY41553" s="17"/>
      <c r="BZ41553" s="17"/>
      <c r="CA41553" s="17"/>
      <c r="CB41553" s="17"/>
    </row>
    <row r="41554" spans="4:80" x14ac:dyDescent="0.2">
      <c r="D41554" s="53"/>
      <c r="E41554" s="53"/>
      <c r="F41554" s="53"/>
      <c r="G41554" s="53"/>
      <c r="BX41554" s="17"/>
      <c r="BY41554" s="17"/>
      <c r="BZ41554" s="17"/>
      <c r="CA41554" s="17"/>
      <c r="CB41554" s="17"/>
    </row>
    <row r="41555" spans="4:80" x14ac:dyDescent="0.2">
      <c r="D41555" s="53"/>
      <c r="E41555" s="53"/>
      <c r="F41555" s="53"/>
      <c r="G41555" s="53"/>
      <c r="BX41555" s="17"/>
      <c r="BY41555" s="17"/>
      <c r="BZ41555" s="17"/>
      <c r="CA41555" s="17"/>
      <c r="CB41555" s="17"/>
    </row>
    <row r="41556" spans="4:80" x14ac:dyDescent="0.2">
      <c r="D41556" s="53"/>
      <c r="E41556" s="53"/>
      <c r="F41556" s="53"/>
      <c r="G41556" s="53"/>
      <c r="BX41556" s="17"/>
      <c r="BY41556" s="17"/>
      <c r="BZ41556" s="17"/>
      <c r="CA41556" s="17"/>
      <c r="CB41556" s="17"/>
    </row>
    <row r="41557" spans="4:80" x14ac:dyDescent="0.2">
      <c r="D41557" s="53"/>
      <c r="E41557" s="53"/>
      <c r="F41557" s="53"/>
      <c r="G41557" s="53"/>
      <c r="BX41557" s="17"/>
      <c r="BY41557" s="17"/>
      <c r="BZ41557" s="17"/>
      <c r="CA41557" s="17"/>
      <c r="CB41557" s="17"/>
    </row>
    <row r="41558" spans="4:80" x14ac:dyDescent="0.2">
      <c r="D41558" s="53"/>
      <c r="E41558" s="53"/>
      <c r="F41558" s="53"/>
      <c r="G41558" s="53"/>
      <c r="BX41558" s="17"/>
      <c r="BY41558" s="17"/>
      <c r="BZ41558" s="17"/>
      <c r="CA41558" s="17"/>
      <c r="CB41558" s="17"/>
    </row>
    <row r="41559" spans="4:80" x14ac:dyDescent="0.2">
      <c r="D41559" s="53"/>
      <c r="E41559" s="53"/>
      <c r="F41559" s="53"/>
      <c r="G41559" s="53"/>
      <c r="BX41559" s="17"/>
      <c r="BY41559" s="17"/>
      <c r="BZ41559" s="17"/>
      <c r="CA41559" s="17"/>
      <c r="CB41559" s="17"/>
    </row>
    <row r="41560" spans="4:80" x14ac:dyDescent="0.2">
      <c r="D41560" s="53"/>
      <c r="E41560" s="53"/>
      <c r="F41560" s="53"/>
      <c r="G41560" s="53"/>
      <c r="BX41560" s="17"/>
      <c r="BY41560" s="17"/>
      <c r="BZ41560" s="17"/>
      <c r="CA41560" s="17"/>
      <c r="CB41560" s="17"/>
    </row>
    <row r="41561" spans="4:80" x14ac:dyDescent="0.2">
      <c r="D41561" s="53"/>
      <c r="E41561" s="53"/>
      <c r="F41561" s="53"/>
      <c r="G41561" s="53"/>
      <c r="BX41561" s="17"/>
      <c r="BY41561" s="17"/>
      <c r="BZ41561" s="17"/>
      <c r="CA41561" s="17"/>
      <c r="CB41561" s="17"/>
    </row>
    <row r="41562" spans="4:80" x14ac:dyDescent="0.2">
      <c r="D41562" s="53"/>
      <c r="E41562" s="53"/>
      <c r="F41562" s="53"/>
      <c r="G41562" s="53"/>
      <c r="BX41562" s="17"/>
      <c r="BY41562" s="17"/>
      <c r="BZ41562" s="17"/>
      <c r="CA41562" s="17"/>
      <c r="CB41562" s="17"/>
    </row>
    <row r="41563" spans="4:80" x14ac:dyDescent="0.2">
      <c r="D41563" s="53"/>
      <c r="E41563" s="53"/>
      <c r="F41563" s="53"/>
      <c r="G41563" s="53"/>
      <c r="BX41563" s="17"/>
      <c r="BY41563" s="17"/>
      <c r="BZ41563" s="17"/>
      <c r="CA41563" s="17"/>
      <c r="CB41563" s="17"/>
    </row>
    <row r="41564" spans="4:80" x14ac:dyDescent="0.2">
      <c r="D41564" s="53"/>
      <c r="E41564" s="53"/>
      <c r="F41564" s="53"/>
      <c r="G41564" s="53"/>
      <c r="BX41564" s="17"/>
      <c r="BY41564" s="17"/>
      <c r="BZ41564" s="17"/>
      <c r="CA41564" s="17"/>
      <c r="CB41564" s="17"/>
    </row>
    <row r="41565" spans="4:80" x14ac:dyDescent="0.2">
      <c r="D41565" s="53"/>
      <c r="E41565" s="53"/>
      <c r="F41565" s="53"/>
      <c r="G41565" s="53"/>
      <c r="BX41565" s="17"/>
      <c r="BY41565" s="17"/>
      <c r="BZ41565" s="17"/>
      <c r="CA41565" s="17"/>
      <c r="CB41565" s="17"/>
    </row>
    <row r="41566" spans="4:80" x14ac:dyDescent="0.2">
      <c r="D41566" s="53"/>
      <c r="E41566" s="53"/>
      <c r="F41566" s="53"/>
      <c r="G41566" s="53"/>
      <c r="BX41566" s="17"/>
      <c r="BY41566" s="17"/>
      <c r="BZ41566" s="17"/>
      <c r="CA41566" s="17"/>
      <c r="CB41566" s="17"/>
    </row>
    <row r="41567" spans="4:80" x14ac:dyDescent="0.2">
      <c r="D41567" s="53"/>
      <c r="E41567" s="53"/>
      <c r="F41567" s="53"/>
      <c r="G41567" s="53"/>
      <c r="BX41567" s="17"/>
      <c r="BY41567" s="17"/>
      <c r="BZ41567" s="17"/>
      <c r="CA41567" s="17"/>
      <c r="CB41567" s="17"/>
    </row>
    <row r="41568" spans="4:80" x14ac:dyDescent="0.2">
      <c r="D41568" s="53"/>
      <c r="E41568" s="53"/>
      <c r="F41568" s="53"/>
      <c r="G41568" s="53"/>
      <c r="BX41568" s="17"/>
      <c r="BY41568" s="17"/>
      <c r="BZ41568" s="17"/>
      <c r="CA41568" s="17"/>
      <c r="CB41568" s="17"/>
    </row>
    <row r="41569" spans="4:80" x14ac:dyDescent="0.2">
      <c r="D41569" s="53"/>
      <c r="E41569" s="53"/>
      <c r="F41569" s="53"/>
      <c r="G41569" s="53"/>
      <c r="BX41569" s="17"/>
      <c r="BY41569" s="17"/>
      <c r="BZ41569" s="17"/>
      <c r="CA41569" s="17"/>
      <c r="CB41569" s="17"/>
    </row>
    <row r="41570" spans="4:80" x14ac:dyDescent="0.2">
      <c r="D41570" s="53"/>
      <c r="E41570" s="53"/>
      <c r="F41570" s="53"/>
      <c r="G41570" s="53"/>
      <c r="BX41570" s="17"/>
      <c r="BY41570" s="17"/>
      <c r="BZ41570" s="17"/>
      <c r="CA41570" s="17"/>
      <c r="CB41570" s="17"/>
    </row>
    <row r="41571" spans="4:80" x14ac:dyDescent="0.2">
      <c r="D41571" s="53"/>
      <c r="E41571" s="53"/>
      <c r="F41571" s="53"/>
      <c r="G41571" s="53"/>
      <c r="BX41571" s="17"/>
      <c r="BY41571" s="17"/>
      <c r="BZ41571" s="17"/>
      <c r="CA41571" s="17"/>
      <c r="CB41571" s="17"/>
    </row>
    <row r="41572" spans="4:80" x14ac:dyDescent="0.2">
      <c r="D41572" s="53"/>
      <c r="E41572" s="53"/>
      <c r="F41572" s="53"/>
      <c r="G41572" s="53"/>
      <c r="BX41572" s="17"/>
      <c r="BY41572" s="17"/>
      <c r="BZ41572" s="17"/>
      <c r="CA41572" s="17"/>
      <c r="CB41572" s="17"/>
    </row>
    <row r="41573" spans="4:80" x14ac:dyDescent="0.2">
      <c r="D41573" s="53"/>
      <c r="E41573" s="53"/>
      <c r="F41573" s="53"/>
      <c r="G41573" s="53"/>
      <c r="BX41573" s="17"/>
      <c r="BY41573" s="17"/>
      <c r="BZ41573" s="17"/>
      <c r="CA41573" s="17"/>
      <c r="CB41573" s="17"/>
    </row>
    <row r="41574" spans="4:80" x14ac:dyDescent="0.2">
      <c r="D41574" s="53"/>
      <c r="E41574" s="53"/>
      <c r="F41574" s="53"/>
      <c r="G41574" s="53"/>
      <c r="BX41574" s="17"/>
      <c r="BY41574" s="17"/>
      <c r="BZ41574" s="17"/>
      <c r="CA41574" s="17"/>
      <c r="CB41574" s="17"/>
    </row>
    <row r="41575" spans="4:80" x14ac:dyDescent="0.2">
      <c r="D41575" s="53"/>
      <c r="E41575" s="53"/>
      <c r="F41575" s="53"/>
      <c r="G41575" s="53"/>
      <c r="BX41575" s="17"/>
      <c r="BY41575" s="17"/>
      <c r="BZ41575" s="17"/>
      <c r="CA41575" s="17"/>
      <c r="CB41575" s="17"/>
    </row>
    <row r="41576" spans="4:80" x14ac:dyDescent="0.2">
      <c r="D41576" s="53"/>
      <c r="E41576" s="53"/>
      <c r="F41576" s="53"/>
      <c r="G41576" s="53"/>
      <c r="BX41576" s="17"/>
      <c r="BY41576" s="17"/>
      <c r="BZ41576" s="17"/>
      <c r="CA41576" s="17"/>
      <c r="CB41576" s="17"/>
    </row>
    <row r="41577" spans="4:80" x14ac:dyDescent="0.2">
      <c r="D41577" s="53"/>
      <c r="E41577" s="53"/>
      <c r="F41577" s="53"/>
      <c r="G41577" s="53"/>
      <c r="BX41577" s="17"/>
      <c r="BY41577" s="17"/>
      <c r="BZ41577" s="17"/>
      <c r="CA41577" s="17"/>
      <c r="CB41577" s="17"/>
    </row>
    <row r="41578" spans="4:80" x14ac:dyDescent="0.2">
      <c r="D41578" s="53"/>
      <c r="E41578" s="53"/>
      <c r="F41578" s="53"/>
      <c r="G41578" s="53"/>
      <c r="BX41578" s="17"/>
      <c r="BY41578" s="17"/>
      <c r="BZ41578" s="17"/>
      <c r="CA41578" s="17"/>
      <c r="CB41578" s="17"/>
    </row>
    <row r="41579" spans="4:80" x14ac:dyDescent="0.2">
      <c r="D41579" s="53"/>
      <c r="E41579" s="53"/>
      <c r="F41579" s="53"/>
      <c r="G41579" s="53"/>
      <c r="BX41579" s="17"/>
      <c r="BY41579" s="17"/>
      <c r="BZ41579" s="17"/>
      <c r="CA41579" s="17"/>
      <c r="CB41579" s="17"/>
    </row>
    <row r="41580" spans="4:80" x14ac:dyDescent="0.2">
      <c r="D41580" s="53"/>
      <c r="E41580" s="53"/>
      <c r="F41580" s="53"/>
      <c r="G41580" s="53"/>
      <c r="BX41580" s="17"/>
      <c r="BY41580" s="17"/>
      <c r="BZ41580" s="17"/>
      <c r="CA41580" s="17"/>
      <c r="CB41580" s="17"/>
    </row>
    <row r="41581" spans="4:80" x14ac:dyDescent="0.2">
      <c r="D41581" s="53"/>
      <c r="E41581" s="53"/>
      <c r="F41581" s="53"/>
      <c r="G41581" s="53"/>
      <c r="BX41581" s="17"/>
      <c r="BY41581" s="17"/>
      <c r="BZ41581" s="17"/>
      <c r="CA41581" s="17"/>
      <c r="CB41581" s="17"/>
    </row>
    <row r="41582" spans="4:80" x14ac:dyDescent="0.2">
      <c r="D41582" s="53"/>
      <c r="E41582" s="53"/>
      <c r="F41582" s="53"/>
      <c r="G41582" s="53"/>
      <c r="BX41582" s="17"/>
      <c r="BY41582" s="17"/>
      <c r="BZ41582" s="17"/>
      <c r="CA41582" s="17"/>
      <c r="CB41582" s="17"/>
    </row>
    <row r="41583" spans="4:80" x14ac:dyDescent="0.2">
      <c r="D41583" s="53"/>
      <c r="E41583" s="53"/>
      <c r="F41583" s="53"/>
      <c r="G41583" s="53"/>
      <c r="BX41583" s="17"/>
      <c r="BY41583" s="17"/>
      <c r="BZ41583" s="17"/>
      <c r="CA41583" s="17"/>
      <c r="CB41583" s="17"/>
    </row>
    <row r="41584" spans="4:80" x14ac:dyDescent="0.2">
      <c r="D41584" s="53"/>
      <c r="E41584" s="53"/>
      <c r="F41584" s="53"/>
      <c r="G41584" s="53"/>
      <c r="BX41584" s="17"/>
      <c r="BY41584" s="17"/>
      <c r="BZ41584" s="17"/>
      <c r="CA41584" s="17"/>
      <c r="CB41584" s="17"/>
    </row>
    <row r="41585" spans="4:80" x14ac:dyDescent="0.2">
      <c r="D41585" s="53"/>
      <c r="E41585" s="53"/>
      <c r="F41585" s="53"/>
      <c r="G41585" s="53"/>
      <c r="BX41585" s="17"/>
      <c r="BY41585" s="17"/>
      <c r="BZ41585" s="17"/>
      <c r="CA41585" s="17"/>
      <c r="CB41585" s="17"/>
    </row>
    <row r="41586" spans="4:80" x14ac:dyDescent="0.2">
      <c r="D41586" s="53"/>
      <c r="E41586" s="53"/>
      <c r="F41586" s="53"/>
      <c r="G41586" s="53"/>
      <c r="BX41586" s="17"/>
      <c r="BY41586" s="17"/>
      <c r="BZ41586" s="17"/>
      <c r="CA41586" s="17"/>
      <c r="CB41586" s="17"/>
    </row>
    <row r="41587" spans="4:80" x14ac:dyDescent="0.2">
      <c r="D41587" s="53"/>
      <c r="E41587" s="53"/>
      <c r="F41587" s="53"/>
      <c r="G41587" s="53"/>
      <c r="BX41587" s="17"/>
      <c r="BY41587" s="17"/>
      <c r="BZ41587" s="17"/>
      <c r="CA41587" s="17"/>
      <c r="CB41587" s="17"/>
    </row>
    <row r="41588" spans="4:80" x14ac:dyDescent="0.2">
      <c r="D41588" s="53"/>
      <c r="E41588" s="53"/>
      <c r="F41588" s="53"/>
      <c r="G41588" s="53"/>
      <c r="BX41588" s="17"/>
      <c r="BY41588" s="17"/>
      <c r="BZ41588" s="17"/>
      <c r="CA41588" s="17"/>
      <c r="CB41588" s="17"/>
    </row>
    <row r="41589" spans="4:80" x14ac:dyDescent="0.2">
      <c r="D41589" s="53"/>
      <c r="E41589" s="53"/>
      <c r="F41589" s="53"/>
      <c r="G41589" s="53"/>
      <c r="BX41589" s="17"/>
      <c r="BY41589" s="17"/>
      <c r="BZ41589" s="17"/>
      <c r="CA41589" s="17"/>
      <c r="CB41589" s="17"/>
    </row>
    <row r="41590" spans="4:80" x14ac:dyDescent="0.2">
      <c r="D41590" s="53"/>
      <c r="E41590" s="53"/>
      <c r="F41590" s="53"/>
      <c r="G41590" s="53"/>
      <c r="BX41590" s="17"/>
      <c r="BY41590" s="17"/>
      <c r="BZ41590" s="17"/>
      <c r="CA41590" s="17"/>
      <c r="CB41590" s="17"/>
    </row>
    <row r="41591" spans="4:80" x14ac:dyDescent="0.2">
      <c r="D41591" s="53"/>
      <c r="E41591" s="53"/>
      <c r="F41591" s="53"/>
      <c r="G41591" s="53"/>
      <c r="BX41591" s="17"/>
      <c r="BY41591" s="17"/>
      <c r="BZ41591" s="17"/>
      <c r="CA41591" s="17"/>
      <c r="CB41591" s="17"/>
    </row>
    <row r="41592" spans="4:80" x14ac:dyDescent="0.2">
      <c r="D41592" s="53"/>
      <c r="E41592" s="53"/>
      <c r="F41592" s="53"/>
      <c r="G41592" s="53"/>
      <c r="BX41592" s="17"/>
      <c r="BY41592" s="17"/>
      <c r="BZ41592" s="17"/>
      <c r="CA41592" s="17"/>
      <c r="CB41592" s="17"/>
    </row>
    <row r="41593" spans="4:80" x14ac:dyDescent="0.2">
      <c r="D41593" s="53"/>
      <c r="E41593" s="53"/>
      <c r="F41593" s="53"/>
      <c r="G41593" s="53"/>
      <c r="BX41593" s="17"/>
      <c r="BY41593" s="17"/>
      <c r="BZ41593" s="17"/>
      <c r="CA41593" s="17"/>
      <c r="CB41593" s="17"/>
    </row>
    <row r="41594" spans="4:80" x14ac:dyDescent="0.2">
      <c r="D41594" s="53"/>
      <c r="E41594" s="53"/>
      <c r="F41594" s="53"/>
      <c r="G41594" s="53"/>
      <c r="BX41594" s="17"/>
      <c r="BY41594" s="17"/>
      <c r="BZ41594" s="17"/>
      <c r="CA41594" s="17"/>
      <c r="CB41594" s="17"/>
    </row>
    <row r="41595" spans="4:80" x14ac:dyDescent="0.2">
      <c r="D41595" s="53"/>
      <c r="E41595" s="53"/>
      <c r="F41595" s="53"/>
      <c r="G41595" s="53"/>
      <c r="BX41595" s="17"/>
      <c r="BY41595" s="17"/>
      <c r="BZ41595" s="17"/>
      <c r="CA41595" s="17"/>
      <c r="CB41595" s="17"/>
    </row>
    <row r="41596" spans="4:80" x14ac:dyDescent="0.2">
      <c r="D41596" s="53"/>
      <c r="E41596" s="53"/>
      <c r="F41596" s="53"/>
      <c r="G41596" s="53"/>
      <c r="BX41596" s="17"/>
      <c r="BY41596" s="17"/>
      <c r="BZ41596" s="17"/>
      <c r="CA41596" s="17"/>
      <c r="CB41596" s="17"/>
    </row>
    <row r="41597" spans="4:80" x14ac:dyDescent="0.2">
      <c r="D41597" s="53"/>
      <c r="E41597" s="53"/>
      <c r="F41597" s="53"/>
      <c r="G41597" s="53"/>
      <c r="BX41597" s="17"/>
      <c r="BY41597" s="17"/>
      <c r="BZ41597" s="17"/>
      <c r="CA41597" s="17"/>
      <c r="CB41597" s="17"/>
    </row>
    <row r="41598" spans="4:80" x14ac:dyDescent="0.2">
      <c r="D41598" s="53"/>
      <c r="E41598" s="53"/>
      <c r="F41598" s="53"/>
      <c r="G41598" s="53"/>
      <c r="BX41598" s="17"/>
      <c r="BY41598" s="17"/>
      <c r="BZ41598" s="17"/>
      <c r="CA41598" s="17"/>
      <c r="CB41598" s="17"/>
    </row>
    <row r="41599" spans="4:80" x14ac:dyDescent="0.2">
      <c r="D41599" s="53"/>
      <c r="E41599" s="53"/>
      <c r="F41599" s="53"/>
      <c r="G41599" s="53"/>
      <c r="BX41599" s="17"/>
      <c r="BY41599" s="17"/>
      <c r="BZ41599" s="17"/>
      <c r="CA41599" s="17"/>
      <c r="CB41599" s="17"/>
    </row>
    <row r="41600" spans="4:80" x14ac:dyDescent="0.2">
      <c r="D41600" s="53"/>
      <c r="E41600" s="53"/>
      <c r="F41600" s="53"/>
      <c r="G41600" s="53"/>
      <c r="BX41600" s="17"/>
      <c r="BY41600" s="17"/>
      <c r="BZ41600" s="17"/>
      <c r="CA41600" s="17"/>
      <c r="CB41600" s="17"/>
    </row>
    <row r="41601" spans="4:80" x14ac:dyDescent="0.2">
      <c r="D41601" s="53"/>
      <c r="E41601" s="53"/>
      <c r="F41601" s="53"/>
      <c r="G41601" s="53"/>
      <c r="BX41601" s="17"/>
      <c r="BY41601" s="17"/>
      <c r="BZ41601" s="17"/>
      <c r="CA41601" s="17"/>
      <c r="CB41601" s="17"/>
    </row>
    <row r="41602" spans="4:80" x14ac:dyDescent="0.2">
      <c r="D41602" s="53"/>
      <c r="E41602" s="53"/>
      <c r="F41602" s="53"/>
      <c r="G41602" s="53"/>
      <c r="BX41602" s="17"/>
      <c r="BY41602" s="17"/>
      <c r="BZ41602" s="17"/>
      <c r="CA41602" s="17"/>
      <c r="CB41602" s="17"/>
    </row>
    <row r="41603" spans="4:80" x14ac:dyDescent="0.2">
      <c r="D41603" s="53"/>
      <c r="E41603" s="53"/>
      <c r="F41603" s="53"/>
      <c r="G41603" s="53"/>
      <c r="BX41603" s="17"/>
      <c r="BY41603" s="17"/>
      <c r="BZ41603" s="17"/>
      <c r="CA41603" s="17"/>
      <c r="CB41603" s="17"/>
    </row>
    <row r="41604" spans="4:80" x14ac:dyDescent="0.2">
      <c r="D41604" s="53"/>
      <c r="E41604" s="53"/>
      <c r="F41604" s="53"/>
      <c r="G41604" s="53"/>
      <c r="BX41604" s="17"/>
      <c r="BY41604" s="17"/>
      <c r="BZ41604" s="17"/>
      <c r="CA41604" s="17"/>
      <c r="CB41604" s="17"/>
    </row>
    <row r="41605" spans="4:80" x14ac:dyDescent="0.2">
      <c r="D41605" s="53"/>
      <c r="E41605" s="53"/>
      <c r="F41605" s="53"/>
      <c r="G41605" s="53"/>
      <c r="BX41605" s="17"/>
      <c r="BY41605" s="17"/>
      <c r="BZ41605" s="17"/>
      <c r="CA41605" s="17"/>
      <c r="CB41605" s="17"/>
    </row>
    <row r="41606" spans="4:80" x14ac:dyDescent="0.2">
      <c r="D41606" s="53"/>
      <c r="E41606" s="53"/>
      <c r="F41606" s="53"/>
      <c r="G41606" s="53"/>
      <c r="BX41606" s="17"/>
      <c r="BY41606" s="17"/>
      <c r="BZ41606" s="17"/>
      <c r="CA41606" s="17"/>
      <c r="CB41606" s="17"/>
    </row>
    <row r="41607" spans="4:80" x14ac:dyDescent="0.2">
      <c r="D41607" s="53"/>
      <c r="E41607" s="53"/>
      <c r="F41607" s="53"/>
      <c r="G41607" s="53"/>
      <c r="BX41607" s="17"/>
      <c r="BY41607" s="17"/>
      <c r="BZ41607" s="17"/>
      <c r="CA41607" s="17"/>
      <c r="CB41607" s="17"/>
    </row>
    <row r="41608" spans="4:80" x14ac:dyDescent="0.2">
      <c r="D41608" s="53"/>
      <c r="E41608" s="53"/>
      <c r="F41608" s="53"/>
      <c r="G41608" s="53"/>
      <c r="BX41608" s="17"/>
      <c r="BY41608" s="17"/>
      <c r="BZ41608" s="17"/>
      <c r="CA41608" s="17"/>
      <c r="CB41608" s="17"/>
    </row>
    <row r="41609" spans="4:80" x14ac:dyDescent="0.2">
      <c r="D41609" s="53"/>
      <c r="E41609" s="53"/>
      <c r="F41609" s="53"/>
      <c r="G41609" s="53"/>
      <c r="BX41609" s="17"/>
      <c r="BY41609" s="17"/>
      <c r="BZ41609" s="17"/>
      <c r="CA41609" s="17"/>
      <c r="CB41609" s="17"/>
    </row>
    <row r="41610" spans="4:80" x14ac:dyDescent="0.2">
      <c r="D41610" s="53"/>
      <c r="E41610" s="53"/>
      <c r="F41610" s="53"/>
      <c r="G41610" s="53"/>
      <c r="BX41610" s="17"/>
      <c r="BY41610" s="17"/>
      <c r="BZ41610" s="17"/>
      <c r="CA41610" s="17"/>
      <c r="CB41610" s="17"/>
    </row>
    <row r="41611" spans="4:80" x14ac:dyDescent="0.2">
      <c r="D41611" s="53"/>
      <c r="E41611" s="53"/>
      <c r="F41611" s="53"/>
      <c r="G41611" s="53"/>
      <c r="BX41611" s="17"/>
      <c r="BY41611" s="17"/>
      <c r="BZ41611" s="17"/>
      <c r="CA41611" s="17"/>
      <c r="CB41611" s="17"/>
    </row>
    <row r="41612" spans="4:80" x14ac:dyDescent="0.2">
      <c r="D41612" s="53"/>
      <c r="E41612" s="53"/>
      <c r="F41612" s="53"/>
      <c r="G41612" s="53"/>
      <c r="BX41612" s="17"/>
      <c r="BY41612" s="17"/>
      <c r="BZ41612" s="17"/>
      <c r="CA41612" s="17"/>
      <c r="CB41612" s="17"/>
    </row>
    <row r="41613" spans="4:80" x14ac:dyDescent="0.2">
      <c r="D41613" s="53"/>
      <c r="E41613" s="53"/>
      <c r="F41613" s="53"/>
      <c r="G41613" s="53"/>
      <c r="BX41613" s="17"/>
      <c r="BY41613" s="17"/>
      <c r="BZ41613" s="17"/>
      <c r="CA41613" s="17"/>
      <c r="CB41613" s="17"/>
    </row>
    <row r="41614" spans="4:80" x14ac:dyDescent="0.2">
      <c r="D41614" s="53"/>
      <c r="E41614" s="53"/>
      <c r="F41614" s="53"/>
      <c r="G41614" s="53"/>
      <c r="BX41614" s="17"/>
      <c r="BY41614" s="17"/>
      <c r="BZ41614" s="17"/>
      <c r="CA41614" s="17"/>
      <c r="CB41614" s="17"/>
    </row>
    <row r="41615" spans="4:80" x14ac:dyDescent="0.2">
      <c r="D41615" s="53"/>
      <c r="E41615" s="53"/>
      <c r="F41615" s="53"/>
      <c r="G41615" s="53"/>
      <c r="BX41615" s="17"/>
      <c r="BY41615" s="17"/>
      <c r="BZ41615" s="17"/>
      <c r="CA41615" s="17"/>
      <c r="CB41615" s="17"/>
    </row>
    <row r="41616" spans="4:80" x14ac:dyDescent="0.2">
      <c r="D41616" s="53"/>
      <c r="E41616" s="53"/>
      <c r="F41616" s="53"/>
      <c r="G41616" s="53"/>
      <c r="BX41616" s="17"/>
      <c r="BY41616" s="17"/>
      <c r="BZ41616" s="17"/>
      <c r="CA41616" s="17"/>
      <c r="CB41616" s="17"/>
    </row>
    <row r="41617" spans="4:80" x14ac:dyDescent="0.2">
      <c r="D41617" s="53"/>
      <c r="E41617" s="53"/>
      <c r="F41617" s="53"/>
      <c r="G41617" s="53"/>
      <c r="BX41617" s="17"/>
      <c r="BY41617" s="17"/>
      <c r="BZ41617" s="17"/>
      <c r="CA41617" s="17"/>
      <c r="CB41617" s="17"/>
    </row>
    <row r="41618" spans="4:80" x14ac:dyDescent="0.2">
      <c r="D41618" s="53"/>
      <c r="E41618" s="53"/>
      <c r="F41618" s="53"/>
      <c r="G41618" s="53"/>
      <c r="BX41618" s="17"/>
      <c r="BY41618" s="17"/>
      <c r="BZ41618" s="17"/>
      <c r="CA41618" s="17"/>
      <c r="CB41618" s="17"/>
    </row>
    <row r="41619" spans="4:80" x14ac:dyDescent="0.2">
      <c r="D41619" s="53"/>
      <c r="E41619" s="53"/>
      <c r="F41619" s="53"/>
      <c r="G41619" s="53"/>
      <c r="BX41619" s="17"/>
      <c r="BY41619" s="17"/>
      <c r="BZ41619" s="17"/>
      <c r="CA41619" s="17"/>
      <c r="CB41619" s="17"/>
    </row>
    <row r="41620" spans="4:80" x14ac:dyDescent="0.2">
      <c r="D41620" s="53"/>
      <c r="E41620" s="53"/>
      <c r="F41620" s="53"/>
      <c r="G41620" s="53"/>
      <c r="BX41620" s="17"/>
      <c r="BY41620" s="17"/>
      <c r="BZ41620" s="17"/>
      <c r="CA41620" s="17"/>
      <c r="CB41620" s="17"/>
    </row>
    <row r="41621" spans="4:80" x14ac:dyDescent="0.2">
      <c r="D41621" s="53"/>
      <c r="E41621" s="53"/>
      <c r="F41621" s="53"/>
      <c r="G41621" s="53"/>
      <c r="BX41621" s="17"/>
      <c r="BY41621" s="17"/>
      <c r="BZ41621" s="17"/>
      <c r="CA41621" s="17"/>
      <c r="CB41621" s="17"/>
    </row>
    <row r="41622" spans="4:80" x14ac:dyDescent="0.2">
      <c r="D41622" s="53"/>
      <c r="E41622" s="53"/>
      <c r="F41622" s="53"/>
      <c r="G41622" s="53"/>
      <c r="BX41622" s="17"/>
      <c r="BY41622" s="17"/>
      <c r="BZ41622" s="17"/>
      <c r="CA41622" s="17"/>
      <c r="CB41622" s="17"/>
    </row>
    <row r="41623" spans="4:80" x14ac:dyDescent="0.2">
      <c r="D41623" s="53"/>
      <c r="E41623" s="53"/>
      <c r="F41623" s="53"/>
      <c r="G41623" s="53"/>
      <c r="BX41623" s="17"/>
      <c r="BY41623" s="17"/>
      <c r="BZ41623" s="17"/>
      <c r="CA41623" s="17"/>
      <c r="CB41623" s="17"/>
    </row>
    <row r="41624" spans="4:80" x14ac:dyDescent="0.2">
      <c r="D41624" s="53"/>
      <c r="E41624" s="53"/>
      <c r="F41624" s="53"/>
      <c r="G41624" s="53"/>
      <c r="BX41624" s="17"/>
      <c r="BY41624" s="17"/>
      <c r="BZ41624" s="17"/>
      <c r="CA41624" s="17"/>
      <c r="CB41624" s="17"/>
    </row>
    <row r="41625" spans="4:80" x14ac:dyDescent="0.2">
      <c r="D41625" s="53"/>
      <c r="E41625" s="53"/>
      <c r="F41625" s="53"/>
      <c r="G41625" s="53"/>
      <c r="BX41625" s="17"/>
      <c r="BY41625" s="17"/>
      <c r="BZ41625" s="17"/>
      <c r="CA41625" s="17"/>
      <c r="CB41625" s="17"/>
    </row>
    <row r="41626" spans="4:80" x14ac:dyDescent="0.2">
      <c r="D41626" s="53"/>
      <c r="E41626" s="53"/>
      <c r="F41626" s="53"/>
      <c r="G41626" s="53"/>
      <c r="BX41626" s="17"/>
      <c r="BY41626" s="17"/>
      <c r="BZ41626" s="17"/>
      <c r="CA41626" s="17"/>
      <c r="CB41626" s="17"/>
    </row>
    <row r="41627" spans="4:80" x14ac:dyDescent="0.2">
      <c r="D41627" s="53"/>
      <c r="E41627" s="53"/>
      <c r="F41627" s="53"/>
      <c r="G41627" s="53"/>
      <c r="BX41627" s="17"/>
      <c r="BY41627" s="17"/>
      <c r="BZ41627" s="17"/>
      <c r="CA41627" s="17"/>
      <c r="CB41627" s="17"/>
    </row>
    <row r="41628" spans="4:80" x14ac:dyDescent="0.2">
      <c r="D41628" s="53"/>
      <c r="E41628" s="53"/>
      <c r="F41628" s="53"/>
      <c r="G41628" s="53"/>
      <c r="BX41628" s="17"/>
      <c r="BY41628" s="17"/>
      <c r="BZ41628" s="17"/>
      <c r="CA41628" s="17"/>
      <c r="CB41628" s="17"/>
    </row>
    <row r="41629" spans="4:80" x14ac:dyDescent="0.2">
      <c r="D41629" s="53"/>
      <c r="E41629" s="53"/>
      <c r="F41629" s="53"/>
      <c r="G41629" s="53"/>
      <c r="BX41629" s="17"/>
      <c r="BY41629" s="17"/>
      <c r="BZ41629" s="17"/>
      <c r="CA41629" s="17"/>
      <c r="CB41629" s="17"/>
    </row>
    <row r="41630" spans="4:80" x14ac:dyDescent="0.2">
      <c r="D41630" s="53"/>
      <c r="E41630" s="53"/>
      <c r="F41630" s="53"/>
      <c r="G41630" s="53"/>
      <c r="BX41630" s="17"/>
      <c r="BY41630" s="17"/>
      <c r="BZ41630" s="17"/>
      <c r="CA41630" s="17"/>
      <c r="CB41630" s="17"/>
    </row>
    <row r="41631" spans="4:80" x14ac:dyDescent="0.2">
      <c r="D41631" s="53"/>
      <c r="E41631" s="53"/>
      <c r="F41631" s="53"/>
      <c r="G41631" s="53"/>
      <c r="BX41631" s="17"/>
      <c r="BY41631" s="17"/>
      <c r="BZ41631" s="17"/>
      <c r="CA41631" s="17"/>
      <c r="CB41631" s="17"/>
    </row>
    <row r="41632" spans="4:80" x14ac:dyDescent="0.2">
      <c r="D41632" s="53"/>
      <c r="E41632" s="53"/>
      <c r="F41632" s="53"/>
      <c r="G41632" s="53"/>
      <c r="BX41632" s="17"/>
      <c r="BY41632" s="17"/>
      <c r="BZ41632" s="17"/>
      <c r="CA41632" s="17"/>
      <c r="CB41632" s="17"/>
    </row>
    <row r="41633" spans="4:80" x14ac:dyDescent="0.2">
      <c r="D41633" s="53"/>
      <c r="E41633" s="53"/>
      <c r="F41633" s="53"/>
      <c r="G41633" s="53"/>
      <c r="BX41633" s="17"/>
      <c r="BY41633" s="17"/>
      <c r="BZ41633" s="17"/>
      <c r="CA41633" s="17"/>
      <c r="CB41633" s="17"/>
    </row>
    <row r="41634" spans="4:80" x14ac:dyDescent="0.2">
      <c r="D41634" s="53"/>
      <c r="E41634" s="53"/>
      <c r="F41634" s="53"/>
      <c r="G41634" s="53"/>
      <c r="BX41634" s="17"/>
      <c r="BY41634" s="17"/>
      <c r="BZ41634" s="17"/>
      <c r="CA41634" s="17"/>
      <c r="CB41634" s="17"/>
    </row>
    <row r="41635" spans="4:80" x14ac:dyDescent="0.2">
      <c r="D41635" s="53"/>
      <c r="E41635" s="53"/>
      <c r="F41635" s="53"/>
      <c r="G41635" s="53"/>
      <c r="BX41635" s="17"/>
      <c r="BY41635" s="17"/>
      <c r="BZ41635" s="17"/>
      <c r="CA41635" s="17"/>
      <c r="CB41635" s="17"/>
    </row>
    <row r="41636" spans="4:80" x14ac:dyDescent="0.2">
      <c r="D41636" s="53"/>
      <c r="E41636" s="53"/>
      <c r="F41636" s="53"/>
      <c r="G41636" s="53"/>
      <c r="BX41636" s="17"/>
      <c r="BY41636" s="17"/>
      <c r="BZ41636" s="17"/>
      <c r="CA41636" s="17"/>
      <c r="CB41636" s="17"/>
    </row>
    <row r="41637" spans="4:80" x14ac:dyDescent="0.2">
      <c r="D41637" s="53"/>
      <c r="E41637" s="53"/>
      <c r="F41637" s="53"/>
      <c r="G41637" s="53"/>
      <c r="BX41637" s="17"/>
      <c r="BY41637" s="17"/>
      <c r="BZ41637" s="17"/>
      <c r="CA41637" s="17"/>
      <c r="CB41637" s="17"/>
    </row>
    <row r="41638" spans="4:80" x14ac:dyDescent="0.2">
      <c r="D41638" s="53"/>
      <c r="E41638" s="53"/>
      <c r="F41638" s="53"/>
      <c r="G41638" s="53"/>
      <c r="BX41638" s="17"/>
      <c r="BY41638" s="17"/>
      <c r="BZ41638" s="17"/>
      <c r="CA41638" s="17"/>
      <c r="CB41638" s="17"/>
    </row>
    <row r="41639" spans="4:80" x14ac:dyDescent="0.2">
      <c r="D41639" s="53"/>
      <c r="E41639" s="53"/>
      <c r="F41639" s="53"/>
      <c r="G41639" s="53"/>
      <c r="BX41639" s="17"/>
      <c r="BY41639" s="17"/>
      <c r="BZ41639" s="17"/>
      <c r="CA41639" s="17"/>
      <c r="CB41639" s="17"/>
    </row>
    <row r="41640" spans="4:80" x14ac:dyDescent="0.2">
      <c r="D41640" s="53"/>
      <c r="E41640" s="53"/>
      <c r="F41640" s="53"/>
      <c r="G41640" s="53"/>
      <c r="BX41640" s="17"/>
      <c r="BY41640" s="17"/>
      <c r="BZ41640" s="17"/>
      <c r="CA41640" s="17"/>
      <c r="CB41640" s="17"/>
    </row>
    <row r="41641" spans="4:80" x14ac:dyDescent="0.2">
      <c r="D41641" s="53"/>
      <c r="E41641" s="53"/>
      <c r="F41641" s="53"/>
      <c r="G41641" s="53"/>
      <c r="BX41641" s="17"/>
      <c r="BY41641" s="17"/>
      <c r="BZ41641" s="17"/>
      <c r="CA41641" s="17"/>
      <c r="CB41641" s="17"/>
    </row>
    <row r="41642" spans="4:80" x14ac:dyDescent="0.2">
      <c r="D41642" s="53"/>
      <c r="E41642" s="53"/>
      <c r="F41642" s="53"/>
      <c r="G41642" s="53"/>
      <c r="BX41642" s="17"/>
      <c r="BY41642" s="17"/>
      <c r="BZ41642" s="17"/>
      <c r="CA41642" s="17"/>
      <c r="CB41642" s="17"/>
    </row>
    <row r="41643" spans="4:80" x14ac:dyDescent="0.2">
      <c r="D41643" s="53"/>
      <c r="E41643" s="53"/>
      <c r="F41643" s="53"/>
      <c r="G41643" s="53"/>
      <c r="BX41643" s="17"/>
      <c r="BY41643" s="17"/>
      <c r="BZ41643" s="17"/>
      <c r="CA41643" s="17"/>
      <c r="CB41643" s="17"/>
    </row>
    <row r="41644" spans="4:80" x14ac:dyDescent="0.2">
      <c r="D41644" s="53"/>
      <c r="E41644" s="53"/>
      <c r="F41644" s="53"/>
      <c r="G41644" s="53"/>
      <c r="BX41644" s="17"/>
      <c r="BY41644" s="17"/>
      <c r="BZ41644" s="17"/>
      <c r="CA41644" s="17"/>
      <c r="CB41644" s="17"/>
    </row>
    <row r="41645" spans="4:80" x14ac:dyDescent="0.2">
      <c r="D41645" s="53"/>
      <c r="E41645" s="53"/>
      <c r="F41645" s="53"/>
      <c r="G41645" s="53"/>
      <c r="BX41645" s="17"/>
      <c r="BY41645" s="17"/>
      <c r="BZ41645" s="17"/>
      <c r="CA41645" s="17"/>
      <c r="CB41645" s="17"/>
    </row>
    <row r="41646" spans="4:80" x14ac:dyDescent="0.2">
      <c r="D41646" s="53"/>
      <c r="E41646" s="53"/>
      <c r="F41646" s="53"/>
      <c r="G41646" s="53"/>
      <c r="BX41646" s="17"/>
      <c r="BY41646" s="17"/>
      <c r="BZ41646" s="17"/>
      <c r="CA41646" s="17"/>
      <c r="CB41646" s="17"/>
    </row>
    <row r="41647" spans="4:80" x14ac:dyDescent="0.2">
      <c r="D41647" s="53"/>
      <c r="E41647" s="53"/>
      <c r="F41647" s="53"/>
      <c r="G41647" s="53"/>
      <c r="BX41647" s="17"/>
      <c r="BY41647" s="17"/>
      <c r="BZ41647" s="17"/>
      <c r="CA41647" s="17"/>
      <c r="CB41647" s="17"/>
    </row>
    <row r="41648" spans="4:80" x14ac:dyDescent="0.2">
      <c r="D41648" s="53"/>
      <c r="E41648" s="53"/>
      <c r="F41648" s="53"/>
      <c r="G41648" s="53"/>
      <c r="BX41648" s="17"/>
      <c r="BY41648" s="17"/>
      <c r="BZ41648" s="17"/>
      <c r="CA41648" s="17"/>
      <c r="CB41648" s="17"/>
    </row>
    <row r="41649" spans="4:80" x14ac:dyDescent="0.2">
      <c r="D41649" s="53"/>
      <c r="E41649" s="53"/>
      <c r="F41649" s="53"/>
      <c r="G41649" s="53"/>
      <c r="BX41649" s="17"/>
      <c r="BY41649" s="17"/>
      <c r="BZ41649" s="17"/>
      <c r="CA41649" s="17"/>
      <c r="CB41649" s="17"/>
    </row>
    <row r="41650" spans="4:80" x14ac:dyDescent="0.2">
      <c r="D41650" s="53"/>
      <c r="E41650" s="53"/>
      <c r="F41650" s="53"/>
      <c r="G41650" s="53"/>
      <c r="BX41650" s="17"/>
      <c r="BY41650" s="17"/>
      <c r="BZ41650" s="17"/>
      <c r="CA41650" s="17"/>
      <c r="CB41650" s="17"/>
    </row>
    <row r="41651" spans="4:80" x14ac:dyDescent="0.2">
      <c r="D41651" s="53"/>
      <c r="E41651" s="53"/>
      <c r="F41651" s="53"/>
      <c r="G41651" s="53"/>
      <c r="BX41651" s="17"/>
      <c r="BY41651" s="17"/>
      <c r="BZ41651" s="17"/>
      <c r="CA41651" s="17"/>
      <c r="CB41651" s="17"/>
    </row>
    <row r="41652" spans="4:80" x14ac:dyDescent="0.2">
      <c r="D41652" s="53"/>
      <c r="E41652" s="53"/>
      <c r="F41652" s="53"/>
      <c r="G41652" s="53"/>
      <c r="BX41652" s="17"/>
      <c r="BY41652" s="17"/>
      <c r="BZ41652" s="17"/>
      <c r="CA41652" s="17"/>
      <c r="CB41652" s="17"/>
    </row>
    <row r="41653" spans="4:80" x14ac:dyDescent="0.2">
      <c r="D41653" s="53"/>
      <c r="E41653" s="53"/>
      <c r="F41653" s="53"/>
      <c r="G41653" s="53"/>
      <c r="BX41653" s="17"/>
      <c r="BY41653" s="17"/>
      <c r="BZ41653" s="17"/>
      <c r="CA41653" s="17"/>
      <c r="CB41653" s="17"/>
    </row>
    <row r="41654" spans="4:80" x14ac:dyDescent="0.2">
      <c r="D41654" s="53"/>
      <c r="E41654" s="53"/>
      <c r="F41654" s="53"/>
      <c r="G41654" s="53"/>
      <c r="BX41654" s="17"/>
      <c r="BY41654" s="17"/>
      <c r="BZ41654" s="17"/>
      <c r="CA41654" s="17"/>
      <c r="CB41654" s="17"/>
    </row>
    <row r="41655" spans="4:80" x14ac:dyDescent="0.2">
      <c r="D41655" s="53"/>
      <c r="E41655" s="53"/>
      <c r="F41655" s="53"/>
      <c r="G41655" s="53"/>
      <c r="BX41655" s="17"/>
      <c r="BY41655" s="17"/>
      <c r="BZ41655" s="17"/>
      <c r="CA41655" s="17"/>
      <c r="CB41655" s="17"/>
    </row>
    <row r="41656" spans="4:80" x14ac:dyDescent="0.2">
      <c r="D41656" s="53"/>
      <c r="E41656" s="53"/>
      <c r="F41656" s="53"/>
      <c r="G41656" s="53"/>
      <c r="BX41656" s="17"/>
      <c r="BY41656" s="17"/>
      <c r="BZ41656" s="17"/>
      <c r="CA41656" s="17"/>
      <c r="CB41656" s="17"/>
    </row>
    <row r="41657" spans="4:80" x14ac:dyDescent="0.2">
      <c r="D41657" s="53"/>
      <c r="E41657" s="53"/>
      <c r="F41657" s="53"/>
      <c r="G41657" s="53"/>
      <c r="BX41657" s="17"/>
      <c r="BY41657" s="17"/>
      <c r="BZ41657" s="17"/>
      <c r="CA41657" s="17"/>
      <c r="CB41657" s="17"/>
    </row>
    <row r="41658" spans="4:80" x14ac:dyDescent="0.2">
      <c r="D41658" s="53"/>
      <c r="E41658" s="53"/>
      <c r="F41658" s="53"/>
      <c r="G41658" s="53"/>
      <c r="BX41658" s="17"/>
      <c r="BY41658" s="17"/>
      <c r="BZ41658" s="17"/>
      <c r="CA41658" s="17"/>
      <c r="CB41658" s="17"/>
    </row>
    <row r="41659" spans="4:80" x14ac:dyDescent="0.2">
      <c r="D41659" s="53"/>
      <c r="E41659" s="53"/>
      <c r="F41659" s="53"/>
      <c r="G41659" s="53"/>
      <c r="BX41659" s="17"/>
      <c r="BY41659" s="17"/>
      <c r="BZ41659" s="17"/>
      <c r="CA41659" s="17"/>
      <c r="CB41659" s="17"/>
    </row>
    <row r="41660" spans="4:80" x14ac:dyDescent="0.2">
      <c r="D41660" s="53"/>
      <c r="E41660" s="53"/>
      <c r="F41660" s="53"/>
      <c r="G41660" s="53"/>
      <c r="BX41660" s="17"/>
      <c r="BY41660" s="17"/>
      <c r="BZ41660" s="17"/>
      <c r="CA41660" s="17"/>
      <c r="CB41660" s="17"/>
    </row>
    <row r="41661" spans="4:80" x14ac:dyDescent="0.2">
      <c r="D41661" s="53"/>
      <c r="E41661" s="53"/>
      <c r="F41661" s="53"/>
      <c r="G41661" s="53"/>
      <c r="BX41661" s="17"/>
      <c r="BY41661" s="17"/>
      <c r="BZ41661" s="17"/>
      <c r="CA41661" s="17"/>
      <c r="CB41661" s="17"/>
    </row>
    <row r="41662" spans="4:80" x14ac:dyDescent="0.2">
      <c r="D41662" s="53"/>
      <c r="E41662" s="53"/>
      <c r="F41662" s="53"/>
      <c r="G41662" s="53"/>
      <c r="BX41662" s="17"/>
      <c r="BY41662" s="17"/>
      <c r="BZ41662" s="17"/>
      <c r="CA41662" s="17"/>
      <c r="CB41662" s="17"/>
    </row>
    <row r="41663" spans="4:80" x14ac:dyDescent="0.2">
      <c r="D41663" s="53"/>
      <c r="E41663" s="53"/>
      <c r="F41663" s="53"/>
      <c r="G41663" s="53"/>
      <c r="BX41663" s="17"/>
      <c r="BY41663" s="17"/>
      <c r="BZ41663" s="17"/>
      <c r="CA41663" s="17"/>
      <c r="CB41663" s="17"/>
    </row>
    <row r="41664" spans="4:80" x14ac:dyDescent="0.2">
      <c r="D41664" s="53"/>
      <c r="E41664" s="53"/>
      <c r="F41664" s="53"/>
      <c r="G41664" s="53"/>
      <c r="BX41664" s="17"/>
      <c r="BY41664" s="17"/>
      <c r="BZ41664" s="17"/>
      <c r="CA41664" s="17"/>
      <c r="CB41664" s="17"/>
    </row>
    <row r="41665" spans="4:80" x14ac:dyDescent="0.2">
      <c r="D41665" s="53"/>
      <c r="E41665" s="53"/>
      <c r="F41665" s="53"/>
      <c r="G41665" s="53"/>
      <c r="BX41665" s="17"/>
      <c r="BY41665" s="17"/>
      <c r="BZ41665" s="17"/>
      <c r="CA41665" s="17"/>
      <c r="CB41665" s="17"/>
    </row>
    <row r="41666" spans="4:80" x14ac:dyDescent="0.2">
      <c r="D41666" s="53"/>
      <c r="E41666" s="53"/>
      <c r="F41666" s="53"/>
      <c r="G41666" s="53"/>
      <c r="BX41666" s="17"/>
      <c r="BY41666" s="17"/>
      <c r="BZ41666" s="17"/>
      <c r="CA41666" s="17"/>
      <c r="CB41666" s="17"/>
    </row>
    <row r="41667" spans="4:80" x14ac:dyDescent="0.2">
      <c r="D41667" s="53"/>
      <c r="E41667" s="53"/>
      <c r="F41667" s="53"/>
      <c r="G41667" s="53"/>
      <c r="BX41667" s="17"/>
      <c r="BY41667" s="17"/>
      <c r="BZ41667" s="17"/>
      <c r="CA41667" s="17"/>
      <c r="CB41667" s="17"/>
    </row>
    <row r="41668" spans="4:80" x14ac:dyDescent="0.2">
      <c r="D41668" s="53"/>
      <c r="E41668" s="53"/>
      <c r="F41668" s="53"/>
      <c r="G41668" s="53"/>
      <c r="BX41668" s="17"/>
      <c r="BY41668" s="17"/>
      <c r="BZ41668" s="17"/>
      <c r="CA41668" s="17"/>
      <c r="CB41668" s="17"/>
    </row>
    <row r="41669" spans="4:80" x14ac:dyDescent="0.2">
      <c r="D41669" s="53"/>
      <c r="E41669" s="53"/>
      <c r="F41669" s="53"/>
      <c r="G41669" s="53"/>
      <c r="BX41669" s="17"/>
      <c r="BY41669" s="17"/>
      <c r="BZ41669" s="17"/>
      <c r="CA41669" s="17"/>
      <c r="CB41669" s="17"/>
    </row>
    <row r="41670" spans="4:80" x14ac:dyDescent="0.2">
      <c r="D41670" s="53"/>
      <c r="E41670" s="53"/>
      <c r="F41670" s="53"/>
      <c r="G41670" s="53"/>
      <c r="BX41670" s="17"/>
      <c r="BY41670" s="17"/>
      <c r="BZ41670" s="17"/>
      <c r="CA41670" s="17"/>
      <c r="CB41670" s="17"/>
    </row>
    <row r="41671" spans="4:80" x14ac:dyDescent="0.2">
      <c r="D41671" s="53"/>
      <c r="E41671" s="53"/>
      <c r="F41671" s="53"/>
      <c r="G41671" s="53"/>
      <c r="BX41671" s="17"/>
      <c r="BY41671" s="17"/>
      <c r="BZ41671" s="17"/>
      <c r="CA41671" s="17"/>
      <c r="CB41671" s="17"/>
    </row>
    <row r="41672" spans="4:80" x14ac:dyDescent="0.2">
      <c r="D41672" s="53"/>
      <c r="E41672" s="53"/>
      <c r="F41672" s="53"/>
      <c r="G41672" s="53"/>
      <c r="BX41672" s="17"/>
      <c r="BY41672" s="17"/>
      <c r="BZ41672" s="17"/>
      <c r="CA41672" s="17"/>
      <c r="CB41672" s="17"/>
    </row>
    <row r="41673" spans="4:80" x14ac:dyDescent="0.2">
      <c r="D41673" s="53"/>
      <c r="E41673" s="53"/>
      <c r="F41673" s="53"/>
      <c r="G41673" s="53"/>
      <c r="BX41673" s="17"/>
      <c r="BY41673" s="17"/>
      <c r="BZ41673" s="17"/>
      <c r="CA41673" s="17"/>
      <c r="CB41673" s="17"/>
    </row>
    <row r="41674" spans="4:80" x14ac:dyDescent="0.2">
      <c r="D41674" s="53"/>
      <c r="E41674" s="53"/>
      <c r="F41674" s="53"/>
      <c r="G41674" s="53"/>
      <c r="BX41674" s="17"/>
      <c r="BY41674" s="17"/>
      <c r="BZ41674" s="17"/>
      <c r="CA41674" s="17"/>
      <c r="CB41674" s="17"/>
    </row>
    <row r="41675" spans="4:80" x14ac:dyDescent="0.2">
      <c r="D41675" s="53"/>
      <c r="E41675" s="53"/>
      <c r="F41675" s="53"/>
      <c r="G41675" s="53"/>
      <c r="BX41675" s="17"/>
      <c r="BY41675" s="17"/>
      <c r="BZ41675" s="17"/>
      <c r="CA41675" s="17"/>
      <c r="CB41675" s="17"/>
    </row>
    <row r="41676" spans="4:80" x14ac:dyDescent="0.2">
      <c r="D41676" s="53"/>
      <c r="E41676" s="53"/>
      <c r="F41676" s="53"/>
      <c r="G41676" s="53"/>
      <c r="BX41676" s="17"/>
      <c r="BY41676" s="17"/>
      <c r="BZ41676" s="17"/>
      <c r="CA41676" s="17"/>
      <c r="CB41676" s="17"/>
    </row>
    <row r="41677" spans="4:80" x14ac:dyDescent="0.2">
      <c r="D41677" s="53"/>
      <c r="E41677" s="53"/>
      <c r="F41677" s="53"/>
      <c r="G41677" s="53"/>
      <c r="BX41677" s="17"/>
      <c r="BY41677" s="17"/>
      <c r="BZ41677" s="17"/>
      <c r="CA41677" s="17"/>
      <c r="CB41677" s="17"/>
    </row>
    <row r="41678" spans="4:80" x14ac:dyDescent="0.2">
      <c r="D41678" s="53"/>
      <c r="E41678" s="53"/>
      <c r="F41678" s="53"/>
      <c r="G41678" s="53"/>
      <c r="BX41678" s="17"/>
      <c r="BY41678" s="17"/>
      <c r="BZ41678" s="17"/>
      <c r="CA41678" s="17"/>
      <c r="CB41678" s="17"/>
    </row>
    <row r="41679" spans="4:80" x14ac:dyDescent="0.2">
      <c r="D41679" s="53"/>
      <c r="E41679" s="53"/>
      <c r="F41679" s="53"/>
      <c r="G41679" s="53"/>
      <c r="BX41679" s="17"/>
      <c r="BY41679" s="17"/>
      <c r="BZ41679" s="17"/>
      <c r="CA41679" s="17"/>
      <c r="CB41679" s="17"/>
    </row>
    <row r="41680" spans="4:80" x14ac:dyDescent="0.2">
      <c r="D41680" s="53"/>
      <c r="E41680" s="53"/>
      <c r="F41680" s="53"/>
      <c r="G41680" s="53"/>
      <c r="BX41680" s="17"/>
      <c r="BY41680" s="17"/>
      <c r="BZ41680" s="17"/>
      <c r="CA41680" s="17"/>
      <c r="CB41680" s="17"/>
    </row>
    <row r="41681" spans="4:80" x14ac:dyDescent="0.2">
      <c r="D41681" s="53"/>
      <c r="E41681" s="53"/>
      <c r="F41681" s="53"/>
      <c r="G41681" s="53"/>
      <c r="BX41681" s="17"/>
      <c r="BY41681" s="17"/>
      <c r="BZ41681" s="17"/>
      <c r="CA41681" s="17"/>
      <c r="CB41681" s="17"/>
    </row>
    <row r="41682" spans="4:80" x14ac:dyDescent="0.2">
      <c r="D41682" s="53"/>
      <c r="E41682" s="53"/>
      <c r="F41682" s="53"/>
      <c r="G41682" s="53"/>
      <c r="BX41682" s="17"/>
      <c r="BY41682" s="17"/>
      <c r="BZ41682" s="17"/>
      <c r="CA41682" s="17"/>
      <c r="CB41682" s="17"/>
    </row>
    <row r="41683" spans="4:80" x14ac:dyDescent="0.2">
      <c r="D41683" s="53"/>
      <c r="E41683" s="53"/>
      <c r="F41683" s="53"/>
      <c r="G41683" s="53"/>
      <c r="BX41683" s="17"/>
      <c r="BY41683" s="17"/>
      <c r="BZ41683" s="17"/>
      <c r="CA41683" s="17"/>
      <c r="CB41683" s="17"/>
    </row>
    <row r="41684" spans="4:80" x14ac:dyDescent="0.2">
      <c r="D41684" s="53"/>
      <c r="E41684" s="53"/>
      <c r="F41684" s="53"/>
      <c r="G41684" s="53"/>
      <c r="BX41684" s="17"/>
      <c r="BY41684" s="17"/>
      <c r="BZ41684" s="17"/>
      <c r="CA41684" s="17"/>
      <c r="CB41684" s="17"/>
    </row>
    <row r="41685" spans="4:80" x14ac:dyDescent="0.2">
      <c r="D41685" s="53"/>
      <c r="E41685" s="53"/>
      <c r="F41685" s="53"/>
      <c r="G41685" s="53"/>
      <c r="BX41685" s="17"/>
      <c r="BY41685" s="17"/>
      <c r="BZ41685" s="17"/>
      <c r="CA41685" s="17"/>
      <c r="CB41685" s="17"/>
    </row>
    <row r="41686" spans="4:80" x14ac:dyDescent="0.2">
      <c r="D41686" s="53"/>
      <c r="E41686" s="53"/>
      <c r="F41686" s="53"/>
      <c r="G41686" s="53"/>
      <c r="BX41686" s="17"/>
      <c r="BY41686" s="17"/>
      <c r="BZ41686" s="17"/>
      <c r="CA41686" s="17"/>
      <c r="CB41686" s="17"/>
    </row>
    <row r="41687" spans="4:80" x14ac:dyDescent="0.2">
      <c r="D41687" s="53"/>
      <c r="E41687" s="53"/>
      <c r="F41687" s="53"/>
      <c r="G41687" s="53"/>
      <c r="BX41687" s="17"/>
      <c r="BY41687" s="17"/>
      <c r="BZ41687" s="17"/>
      <c r="CA41687" s="17"/>
      <c r="CB41687" s="17"/>
    </row>
    <row r="41688" spans="4:80" x14ac:dyDescent="0.2">
      <c r="D41688" s="53"/>
      <c r="E41688" s="53"/>
      <c r="F41688" s="53"/>
      <c r="G41688" s="53"/>
      <c r="BX41688" s="17"/>
      <c r="BY41688" s="17"/>
      <c r="BZ41688" s="17"/>
      <c r="CA41688" s="17"/>
      <c r="CB41688" s="17"/>
    </row>
    <row r="41689" spans="4:80" x14ac:dyDescent="0.2">
      <c r="D41689" s="53"/>
      <c r="E41689" s="53"/>
      <c r="F41689" s="53"/>
      <c r="G41689" s="53"/>
      <c r="BX41689" s="17"/>
      <c r="BY41689" s="17"/>
      <c r="BZ41689" s="17"/>
      <c r="CA41689" s="17"/>
      <c r="CB41689" s="17"/>
    </row>
    <row r="41690" spans="4:80" x14ac:dyDescent="0.2">
      <c r="D41690" s="53"/>
      <c r="E41690" s="53"/>
      <c r="F41690" s="53"/>
      <c r="G41690" s="53"/>
      <c r="BX41690" s="17"/>
      <c r="BY41690" s="17"/>
      <c r="BZ41690" s="17"/>
      <c r="CA41690" s="17"/>
      <c r="CB41690" s="17"/>
    </row>
    <row r="41691" spans="4:80" x14ac:dyDescent="0.2">
      <c r="D41691" s="53"/>
      <c r="E41691" s="53"/>
      <c r="F41691" s="53"/>
      <c r="G41691" s="53"/>
      <c r="BX41691" s="17"/>
      <c r="BY41691" s="17"/>
      <c r="BZ41691" s="17"/>
      <c r="CA41691" s="17"/>
      <c r="CB41691" s="17"/>
    </row>
    <row r="41692" spans="4:80" x14ac:dyDescent="0.2">
      <c r="D41692" s="53"/>
      <c r="E41692" s="53"/>
      <c r="F41692" s="53"/>
      <c r="G41692" s="53"/>
      <c r="BX41692" s="17"/>
      <c r="BY41692" s="17"/>
      <c r="BZ41692" s="17"/>
      <c r="CA41692" s="17"/>
      <c r="CB41692" s="17"/>
    </row>
    <row r="41693" spans="4:80" x14ac:dyDescent="0.2">
      <c r="D41693" s="53"/>
      <c r="E41693" s="53"/>
      <c r="F41693" s="53"/>
      <c r="G41693" s="53"/>
      <c r="BX41693" s="17"/>
      <c r="BY41693" s="17"/>
      <c r="BZ41693" s="17"/>
      <c r="CA41693" s="17"/>
      <c r="CB41693" s="17"/>
    </row>
    <row r="41694" spans="4:80" x14ac:dyDescent="0.2">
      <c r="D41694" s="53"/>
      <c r="E41694" s="53"/>
      <c r="F41694" s="53"/>
      <c r="G41694" s="53"/>
      <c r="BX41694" s="17"/>
      <c r="BY41694" s="17"/>
      <c r="BZ41694" s="17"/>
      <c r="CA41694" s="17"/>
      <c r="CB41694" s="17"/>
    </row>
    <row r="41695" spans="4:80" x14ac:dyDescent="0.2">
      <c r="D41695" s="53"/>
      <c r="E41695" s="53"/>
      <c r="F41695" s="53"/>
      <c r="G41695" s="53"/>
      <c r="BX41695" s="17"/>
      <c r="BY41695" s="17"/>
      <c r="BZ41695" s="17"/>
      <c r="CA41695" s="17"/>
      <c r="CB41695" s="17"/>
    </row>
    <row r="41696" spans="4:80" x14ac:dyDescent="0.2">
      <c r="D41696" s="53"/>
      <c r="E41696" s="53"/>
      <c r="F41696" s="53"/>
      <c r="G41696" s="53"/>
      <c r="BX41696" s="17"/>
      <c r="BY41696" s="17"/>
      <c r="BZ41696" s="17"/>
      <c r="CA41696" s="17"/>
      <c r="CB41696" s="17"/>
    </row>
    <row r="41697" spans="4:80" x14ac:dyDescent="0.2">
      <c r="D41697" s="53"/>
      <c r="E41697" s="53"/>
      <c r="F41697" s="53"/>
      <c r="G41697" s="53"/>
      <c r="BX41697" s="17"/>
      <c r="BY41697" s="17"/>
      <c r="BZ41697" s="17"/>
      <c r="CA41697" s="17"/>
      <c r="CB41697" s="17"/>
    </row>
    <row r="41698" spans="4:80" x14ac:dyDescent="0.2">
      <c r="D41698" s="53"/>
      <c r="E41698" s="53"/>
      <c r="F41698" s="53"/>
      <c r="G41698" s="53"/>
      <c r="BX41698" s="17"/>
      <c r="BY41698" s="17"/>
      <c r="BZ41698" s="17"/>
      <c r="CA41698" s="17"/>
      <c r="CB41698" s="17"/>
    </row>
    <row r="41699" spans="4:80" x14ac:dyDescent="0.2">
      <c r="D41699" s="53"/>
      <c r="E41699" s="53"/>
      <c r="F41699" s="53"/>
      <c r="G41699" s="53"/>
      <c r="BX41699" s="17"/>
      <c r="BY41699" s="17"/>
      <c r="BZ41699" s="17"/>
      <c r="CA41699" s="17"/>
      <c r="CB41699" s="17"/>
    </row>
    <row r="41700" spans="4:80" x14ac:dyDescent="0.2">
      <c r="D41700" s="53"/>
      <c r="E41700" s="53"/>
      <c r="F41700" s="53"/>
      <c r="G41700" s="53"/>
      <c r="BX41700" s="17"/>
      <c r="BY41700" s="17"/>
      <c r="BZ41700" s="17"/>
      <c r="CA41700" s="17"/>
      <c r="CB41700" s="17"/>
    </row>
    <row r="41701" spans="4:80" x14ac:dyDescent="0.2">
      <c r="D41701" s="53"/>
      <c r="E41701" s="53"/>
      <c r="F41701" s="53"/>
      <c r="G41701" s="53"/>
      <c r="BX41701" s="17"/>
      <c r="BY41701" s="17"/>
      <c r="BZ41701" s="17"/>
      <c r="CA41701" s="17"/>
      <c r="CB41701" s="17"/>
    </row>
    <row r="41702" spans="4:80" x14ac:dyDescent="0.2">
      <c r="D41702" s="53"/>
      <c r="E41702" s="53"/>
      <c r="F41702" s="53"/>
      <c r="G41702" s="53"/>
      <c r="BX41702" s="17"/>
      <c r="BY41702" s="17"/>
      <c r="BZ41702" s="17"/>
      <c r="CA41702" s="17"/>
      <c r="CB41702" s="17"/>
    </row>
    <row r="41703" spans="4:80" x14ac:dyDescent="0.2">
      <c r="D41703" s="53"/>
      <c r="E41703" s="53"/>
      <c r="F41703" s="53"/>
      <c r="G41703" s="53"/>
      <c r="BX41703" s="17"/>
      <c r="BY41703" s="17"/>
      <c r="BZ41703" s="17"/>
      <c r="CA41703" s="17"/>
      <c r="CB41703" s="17"/>
    </row>
    <row r="41704" spans="4:80" x14ac:dyDescent="0.2">
      <c r="D41704" s="53"/>
      <c r="E41704" s="53"/>
      <c r="F41704" s="53"/>
      <c r="G41704" s="53"/>
      <c r="BX41704" s="17"/>
      <c r="BY41704" s="17"/>
      <c r="BZ41704" s="17"/>
      <c r="CA41704" s="17"/>
      <c r="CB41704" s="17"/>
    </row>
    <row r="41705" spans="4:80" x14ac:dyDescent="0.2">
      <c r="D41705" s="53"/>
      <c r="E41705" s="53"/>
      <c r="F41705" s="53"/>
      <c r="G41705" s="53"/>
      <c r="BX41705" s="17"/>
      <c r="BY41705" s="17"/>
      <c r="BZ41705" s="17"/>
      <c r="CA41705" s="17"/>
      <c r="CB41705" s="17"/>
    </row>
    <row r="41706" spans="4:80" x14ac:dyDescent="0.2">
      <c r="D41706" s="53"/>
      <c r="E41706" s="53"/>
      <c r="F41706" s="53"/>
      <c r="G41706" s="53"/>
      <c r="BX41706" s="17"/>
      <c r="BY41706" s="17"/>
      <c r="BZ41706" s="17"/>
      <c r="CA41706" s="17"/>
      <c r="CB41706" s="17"/>
    </row>
    <row r="41707" spans="4:80" x14ac:dyDescent="0.2">
      <c r="D41707" s="53"/>
      <c r="E41707" s="53"/>
      <c r="F41707" s="53"/>
      <c r="G41707" s="53"/>
      <c r="BX41707" s="17"/>
      <c r="BY41707" s="17"/>
      <c r="BZ41707" s="17"/>
      <c r="CA41707" s="17"/>
      <c r="CB41707" s="17"/>
    </row>
    <row r="41708" spans="4:80" x14ac:dyDescent="0.2">
      <c r="D41708" s="53"/>
      <c r="E41708" s="53"/>
      <c r="F41708" s="53"/>
      <c r="G41708" s="53"/>
      <c r="BX41708" s="17"/>
      <c r="BY41708" s="17"/>
      <c r="BZ41708" s="17"/>
      <c r="CA41708" s="17"/>
      <c r="CB41708" s="17"/>
    </row>
    <row r="41709" spans="4:80" x14ac:dyDescent="0.2">
      <c r="D41709" s="53"/>
      <c r="E41709" s="53"/>
      <c r="F41709" s="53"/>
      <c r="G41709" s="53"/>
      <c r="BX41709" s="17"/>
      <c r="BY41709" s="17"/>
      <c r="BZ41709" s="17"/>
      <c r="CA41709" s="17"/>
      <c r="CB41709" s="17"/>
    </row>
    <row r="41710" spans="4:80" x14ac:dyDescent="0.2">
      <c r="D41710" s="53"/>
      <c r="E41710" s="53"/>
      <c r="F41710" s="53"/>
      <c r="G41710" s="53"/>
      <c r="BX41710" s="17"/>
      <c r="BY41710" s="17"/>
      <c r="BZ41710" s="17"/>
      <c r="CA41710" s="17"/>
      <c r="CB41710" s="17"/>
    </row>
    <row r="41711" spans="4:80" x14ac:dyDescent="0.2">
      <c r="D41711" s="53"/>
      <c r="E41711" s="53"/>
      <c r="F41711" s="53"/>
      <c r="G41711" s="53"/>
      <c r="BX41711" s="17"/>
      <c r="BY41711" s="17"/>
      <c r="BZ41711" s="17"/>
      <c r="CA41711" s="17"/>
      <c r="CB41711" s="17"/>
    </row>
    <row r="41712" spans="4:80" x14ac:dyDescent="0.2">
      <c r="D41712" s="53"/>
      <c r="E41712" s="53"/>
      <c r="F41712" s="53"/>
      <c r="G41712" s="53"/>
      <c r="BX41712" s="17"/>
      <c r="BY41712" s="17"/>
      <c r="BZ41712" s="17"/>
      <c r="CA41712" s="17"/>
      <c r="CB41712" s="17"/>
    </row>
    <row r="41713" spans="4:80" x14ac:dyDescent="0.2">
      <c r="D41713" s="53"/>
      <c r="E41713" s="53"/>
      <c r="F41713" s="53"/>
      <c r="G41713" s="53"/>
      <c r="BX41713" s="17"/>
      <c r="BY41713" s="17"/>
      <c r="BZ41713" s="17"/>
      <c r="CA41713" s="17"/>
      <c r="CB41713" s="17"/>
    </row>
    <row r="41714" spans="4:80" x14ac:dyDescent="0.2">
      <c r="D41714" s="53"/>
      <c r="E41714" s="53"/>
      <c r="F41714" s="53"/>
      <c r="G41714" s="53"/>
      <c r="BX41714" s="17"/>
      <c r="BY41714" s="17"/>
      <c r="BZ41714" s="17"/>
      <c r="CA41714" s="17"/>
      <c r="CB41714" s="17"/>
    </row>
    <row r="41715" spans="4:80" x14ac:dyDescent="0.2">
      <c r="D41715" s="53"/>
      <c r="E41715" s="53"/>
      <c r="F41715" s="53"/>
      <c r="G41715" s="53"/>
      <c r="BX41715" s="17"/>
      <c r="BY41715" s="17"/>
      <c r="BZ41715" s="17"/>
      <c r="CA41715" s="17"/>
      <c r="CB41715" s="17"/>
    </row>
    <row r="41716" spans="4:80" x14ac:dyDescent="0.2">
      <c r="D41716" s="53"/>
      <c r="E41716" s="53"/>
      <c r="F41716" s="53"/>
      <c r="G41716" s="53"/>
      <c r="BX41716" s="17"/>
      <c r="BY41716" s="17"/>
      <c r="BZ41716" s="17"/>
      <c r="CA41716" s="17"/>
      <c r="CB41716" s="17"/>
    </row>
    <row r="41717" spans="4:80" x14ac:dyDescent="0.2">
      <c r="D41717" s="53"/>
      <c r="E41717" s="53"/>
      <c r="F41717" s="53"/>
      <c r="G41717" s="53"/>
      <c r="BX41717" s="17"/>
      <c r="BY41717" s="17"/>
      <c r="BZ41717" s="17"/>
      <c r="CA41717" s="17"/>
      <c r="CB41717" s="17"/>
    </row>
    <row r="41718" spans="4:80" x14ac:dyDescent="0.2">
      <c r="D41718" s="53"/>
      <c r="E41718" s="53"/>
      <c r="F41718" s="53"/>
      <c r="G41718" s="53"/>
      <c r="BX41718" s="17"/>
      <c r="BY41718" s="17"/>
      <c r="BZ41718" s="17"/>
      <c r="CA41718" s="17"/>
      <c r="CB41718" s="17"/>
    </row>
    <row r="41719" spans="4:80" x14ac:dyDescent="0.2">
      <c r="D41719" s="53"/>
      <c r="E41719" s="53"/>
      <c r="F41719" s="53"/>
      <c r="G41719" s="53"/>
      <c r="BX41719" s="17"/>
      <c r="BY41719" s="17"/>
      <c r="BZ41719" s="17"/>
      <c r="CA41719" s="17"/>
      <c r="CB41719" s="17"/>
    </row>
    <row r="41720" spans="4:80" x14ac:dyDescent="0.2">
      <c r="D41720" s="53"/>
      <c r="E41720" s="53"/>
      <c r="F41720" s="53"/>
      <c r="G41720" s="53"/>
      <c r="BX41720" s="17"/>
      <c r="BY41720" s="17"/>
      <c r="BZ41720" s="17"/>
      <c r="CA41720" s="17"/>
      <c r="CB41720" s="17"/>
    </row>
    <row r="41721" spans="4:80" x14ac:dyDescent="0.2">
      <c r="D41721" s="53"/>
      <c r="E41721" s="53"/>
      <c r="F41721" s="53"/>
      <c r="G41721" s="53"/>
      <c r="BX41721" s="17"/>
      <c r="BY41721" s="17"/>
      <c r="BZ41721" s="17"/>
      <c r="CA41721" s="17"/>
      <c r="CB41721" s="17"/>
    </row>
    <row r="41722" spans="4:80" x14ac:dyDescent="0.2">
      <c r="D41722" s="53"/>
      <c r="E41722" s="53"/>
      <c r="F41722" s="53"/>
      <c r="G41722" s="53"/>
      <c r="BX41722" s="17"/>
      <c r="BY41722" s="17"/>
      <c r="BZ41722" s="17"/>
      <c r="CA41722" s="17"/>
      <c r="CB41722" s="17"/>
    </row>
    <row r="41723" spans="4:80" x14ac:dyDescent="0.2">
      <c r="D41723" s="53"/>
      <c r="E41723" s="53"/>
      <c r="F41723" s="53"/>
      <c r="G41723" s="53"/>
      <c r="BX41723" s="17"/>
      <c r="BY41723" s="17"/>
      <c r="BZ41723" s="17"/>
      <c r="CA41723" s="17"/>
      <c r="CB41723" s="17"/>
    </row>
    <row r="41724" spans="4:80" x14ac:dyDescent="0.2">
      <c r="D41724" s="53"/>
      <c r="E41724" s="53"/>
      <c r="F41724" s="53"/>
      <c r="G41724" s="53"/>
      <c r="BX41724" s="17"/>
      <c r="BY41724" s="17"/>
      <c r="BZ41724" s="17"/>
      <c r="CA41724" s="17"/>
      <c r="CB41724" s="17"/>
    </row>
    <row r="41725" spans="4:80" x14ac:dyDescent="0.2">
      <c r="D41725" s="53"/>
      <c r="E41725" s="53"/>
      <c r="F41725" s="53"/>
      <c r="G41725" s="53"/>
      <c r="BX41725" s="17"/>
      <c r="BY41725" s="17"/>
      <c r="BZ41725" s="17"/>
      <c r="CA41725" s="17"/>
      <c r="CB41725" s="17"/>
    </row>
    <row r="41726" spans="4:80" x14ac:dyDescent="0.2">
      <c r="D41726" s="53"/>
      <c r="E41726" s="53"/>
      <c r="F41726" s="53"/>
      <c r="G41726" s="53"/>
      <c r="BX41726" s="17"/>
      <c r="BY41726" s="17"/>
      <c r="BZ41726" s="17"/>
      <c r="CA41726" s="17"/>
      <c r="CB41726" s="17"/>
    </row>
    <row r="41727" spans="4:80" x14ac:dyDescent="0.2">
      <c r="D41727" s="53"/>
      <c r="E41727" s="53"/>
      <c r="F41727" s="53"/>
      <c r="G41727" s="53"/>
      <c r="BX41727" s="17"/>
      <c r="BY41727" s="17"/>
      <c r="BZ41727" s="17"/>
      <c r="CA41727" s="17"/>
      <c r="CB41727" s="17"/>
    </row>
    <row r="41728" spans="4:80" x14ac:dyDescent="0.2">
      <c r="D41728" s="53"/>
      <c r="E41728" s="53"/>
      <c r="F41728" s="53"/>
      <c r="G41728" s="53"/>
      <c r="BX41728" s="17"/>
      <c r="BY41728" s="17"/>
      <c r="BZ41728" s="17"/>
      <c r="CA41728" s="17"/>
      <c r="CB41728" s="17"/>
    </row>
    <row r="41729" spans="4:80" x14ac:dyDescent="0.2">
      <c r="D41729" s="53"/>
      <c r="E41729" s="53"/>
      <c r="F41729" s="53"/>
      <c r="G41729" s="53"/>
      <c r="BX41729" s="17"/>
      <c r="BY41729" s="17"/>
      <c r="BZ41729" s="17"/>
      <c r="CA41729" s="17"/>
      <c r="CB41729" s="17"/>
    </row>
    <row r="41730" spans="4:80" x14ac:dyDescent="0.2">
      <c r="D41730" s="53"/>
      <c r="E41730" s="53"/>
      <c r="F41730" s="53"/>
      <c r="G41730" s="53"/>
      <c r="BX41730" s="17"/>
      <c r="BY41730" s="17"/>
      <c r="BZ41730" s="17"/>
      <c r="CA41730" s="17"/>
      <c r="CB41730" s="17"/>
    </row>
    <row r="41731" spans="4:80" x14ac:dyDescent="0.2">
      <c r="D41731" s="53"/>
      <c r="E41731" s="53"/>
      <c r="F41731" s="53"/>
      <c r="G41731" s="53"/>
      <c r="BX41731" s="17"/>
      <c r="BY41731" s="17"/>
      <c r="BZ41731" s="17"/>
      <c r="CA41731" s="17"/>
      <c r="CB41731" s="17"/>
    </row>
    <row r="41732" spans="4:80" x14ac:dyDescent="0.2">
      <c r="D41732" s="53"/>
      <c r="E41732" s="53"/>
      <c r="F41732" s="53"/>
      <c r="G41732" s="53"/>
      <c r="BX41732" s="17"/>
      <c r="BY41732" s="17"/>
      <c r="BZ41732" s="17"/>
      <c r="CA41732" s="17"/>
      <c r="CB41732" s="17"/>
    </row>
    <row r="41733" spans="4:80" x14ac:dyDescent="0.2">
      <c r="D41733" s="53"/>
      <c r="E41733" s="53"/>
      <c r="F41733" s="53"/>
      <c r="G41733" s="53"/>
      <c r="BX41733" s="17"/>
      <c r="BY41733" s="17"/>
      <c r="BZ41733" s="17"/>
      <c r="CA41733" s="17"/>
      <c r="CB41733" s="17"/>
    </row>
    <row r="41734" spans="4:80" x14ac:dyDescent="0.2">
      <c r="D41734" s="53"/>
      <c r="E41734" s="53"/>
      <c r="F41734" s="53"/>
      <c r="G41734" s="53"/>
      <c r="BX41734" s="17"/>
      <c r="BY41734" s="17"/>
      <c r="BZ41734" s="17"/>
      <c r="CA41734" s="17"/>
      <c r="CB41734" s="17"/>
    </row>
    <row r="41735" spans="4:80" x14ac:dyDescent="0.2">
      <c r="D41735" s="53"/>
      <c r="E41735" s="53"/>
      <c r="F41735" s="53"/>
      <c r="G41735" s="53"/>
      <c r="BX41735" s="17"/>
      <c r="BY41735" s="17"/>
      <c r="BZ41735" s="17"/>
      <c r="CA41735" s="17"/>
      <c r="CB41735" s="17"/>
    </row>
    <row r="41736" spans="4:80" x14ac:dyDescent="0.2">
      <c r="D41736" s="53"/>
      <c r="E41736" s="53"/>
      <c r="F41736" s="53"/>
      <c r="G41736" s="53"/>
      <c r="BX41736" s="17"/>
      <c r="BY41736" s="17"/>
      <c r="BZ41736" s="17"/>
      <c r="CA41736" s="17"/>
      <c r="CB41736" s="17"/>
    </row>
    <row r="41737" spans="4:80" x14ac:dyDescent="0.2">
      <c r="D41737" s="53"/>
      <c r="E41737" s="53"/>
      <c r="F41737" s="53"/>
      <c r="G41737" s="53"/>
      <c r="BX41737" s="17"/>
      <c r="BY41737" s="17"/>
      <c r="BZ41737" s="17"/>
      <c r="CA41737" s="17"/>
      <c r="CB41737" s="17"/>
    </row>
    <row r="41738" spans="4:80" x14ac:dyDescent="0.2">
      <c r="D41738" s="53"/>
      <c r="E41738" s="53"/>
      <c r="F41738" s="53"/>
      <c r="G41738" s="53"/>
      <c r="BX41738" s="17"/>
      <c r="BY41738" s="17"/>
      <c r="BZ41738" s="17"/>
      <c r="CA41738" s="17"/>
      <c r="CB41738" s="17"/>
    </row>
    <row r="41739" spans="4:80" x14ac:dyDescent="0.2">
      <c r="D41739" s="53"/>
      <c r="E41739" s="53"/>
      <c r="F41739" s="53"/>
      <c r="G41739" s="53"/>
      <c r="BX41739" s="17"/>
      <c r="BY41739" s="17"/>
      <c r="BZ41739" s="17"/>
      <c r="CA41739" s="17"/>
      <c r="CB41739" s="17"/>
    </row>
    <row r="41740" spans="4:80" x14ac:dyDescent="0.2">
      <c r="D41740" s="53"/>
      <c r="E41740" s="53"/>
      <c r="F41740" s="53"/>
      <c r="G41740" s="53"/>
      <c r="BX41740" s="17"/>
      <c r="BY41740" s="17"/>
      <c r="BZ41740" s="17"/>
      <c r="CA41740" s="17"/>
      <c r="CB41740" s="17"/>
    </row>
    <row r="41741" spans="4:80" x14ac:dyDescent="0.2">
      <c r="D41741" s="53"/>
      <c r="E41741" s="53"/>
      <c r="F41741" s="53"/>
      <c r="G41741" s="53"/>
      <c r="BX41741" s="17"/>
      <c r="BY41741" s="17"/>
      <c r="BZ41741" s="17"/>
      <c r="CA41741" s="17"/>
      <c r="CB41741" s="17"/>
    </row>
    <row r="41742" spans="4:80" x14ac:dyDescent="0.2">
      <c r="D41742" s="53"/>
      <c r="E41742" s="53"/>
      <c r="F41742" s="53"/>
      <c r="G41742" s="53"/>
      <c r="BX41742" s="17"/>
      <c r="BY41742" s="17"/>
      <c r="BZ41742" s="17"/>
      <c r="CA41742" s="17"/>
      <c r="CB41742" s="17"/>
    </row>
    <row r="41743" spans="4:80" x14ac:dyDescent="0.2">
      <c r="D41743" s="53"/>
      <c r="E41743" s="53"/>
      <c r="F41743" s="53"/>
      <c r="G41743" s="53"/>
      <c r="BX41743" s="17"/>
      <c r="BY41743" s="17"/>
      <c r="BZ41743" s="17"/>
      <c r="CA41743" s="17"/>
      <c r="CB41743" s="17"/>
    </row>
    <row r="41744" spans="4:80" x14ac:dyDescent="0.2">
      <c r="D41744" s="53"/>
      <c r="E41744" s="53"/>
      <c r="F41744" s="53"/>
      <c r="G41744" s="53"/>
      <c r="BX41744" s="17"/>
      <c r="BY41744" s="17"/>
      <c r="BZ41744" s="17"/>
      <c r="CA41744" s="17"/>
      <c r="CB41744" s="17"/>
    </row>
    <row r="41745" spans="4:80" x14ac:dyDescent="0.2">
      <c r="D41745" s="53"/>
      <c r="E41745" s="53"/>
      <c r="F41745" s="53"/>
      <c r="G41745" s="53"/>
      <c r="BX41745" s="17"/>
      <c r="BY41745" s="17"/>
      <c r="BZ41745" s="17"/>
      <c r="CA41745" s="17"/>
      <c r="CB41745" s="17"/>
    </row>
    <row r="41746" spans="4:80" x14ac:dyDescent="0.2">
      <c r="D41746" s="53"/>
      <c r="E41746" s="53"/>
      <c r="F41746" s="53"/>
      <c r="G41746" s="53"/>
      <c r="BX41746" s="17"/>
      <c r="BY41746" s="17"/>
      <c r="BZ41746" s="17"/>
      <c r="CA41746" s="17"/>
      <c r="CB41746" s="17"/>
    </row>
    <row r="41747" spans="4:80" x14ac:dyDescent="0.2">
      <c r="D41747" s="53"/>
      <c r="E41747" s="53"/>
      <c r="F41747" s="53"/>
      <c r="G41747" s="53"/>
      <c r="BX41747" s="17"/>
      <c r="BY41747" s="17"/>
      <c r="BZ41747" s="17"/>
      <c r="CA41747" s="17"/>
      <c r="CB41747" s="17"/>
    </row>
    <row r="41748" spans="4:80" x14ac:dyDescent="0.2">
      <c r="D41748" s="53"/>
      <c r="E41748" s="53"/>
      <c r="F41748" s="53"/>
      <c r="G41748" s="53"/>
      <c r="BX41748" s="17"/>
      <c r="BY41748" s="17"/>
      <c r="BZ41748" s="17"/>
      <c r="CA41748" s="17"/>
      <c r="CB41748" s="17"/>
    </row>
    <row r="41749" spans="4:80" x14ac:dyDescent="0.2">
      <c r="D41749" s="53"/>
      <c r="E41749" s="53"/>
      <c r="F41749" s="53"/>
      <c r="G41749" s="53"/>
      <c r="BX41749" s="17"/>
      <c r="BY41749" s="17"/>
      <c r="BZ41749" s="17"/>
      <c r="CA41749" s="17"/>
      <c r="CB41749" s="17"/>
    </row>
    <row r="41750" spans="4:80" x14ac:dyDescent="0.2">
      <c r="D41750" s="53"/>
      <c r="E41750" s="53"/>
      <c r="F41750" s="53"/>
      <c r="G41750" s="53"/>
      <c r="BX41750" s="17"/>
      <c r="BY41750" s="17"/>
      <c r="BZ41750" s="17"/>
      <c r="CA41750" s="17"/>
      <c r="CB41750" s="17"/>
    </row>
    <row r="41751" spans="4:80" x14ac:dyDescent="0.2">
      <c r="D41751" s="53"/>
      <c r="E41751" s="53"/>
      <c r="F41751" s="53"/>
      <c r="G41751" s="53"/>
      <c r="BX41751" s="17"/>
      <c r="BY41751" s="17"/>
      <c r="BZ41751" s="17"/>
      <c r="CA41751" s="17"/>
      <c r="CB41751" s="17"/>
    </row>
    <row r="41752" spans="4:80" x14ac:dyDescent="0.2">
      <c r="D41752" s="53"/>
      <c r="E41752" s="53"/>
      <c r="F41752" s="53"/>
      <c r="G41752" s="53"/>
      <c r="BX41752" s="17"/>
      <c r="BY41752" s="17"/>
      <c r="BZ41752" s="17"/>
      <c r="CA41752" s="17"/>
      <c r="CB41752" s="17"/>
    </row>
    <row r="41753" spans="4:80" x14ac:dyDescent="0.2">
      <c r="D41753" s="53"/>
      <c r="E41753" s="53"/>
      <c r="F41753" s="53"/>
      <c r="G41753" s="53"/>
      <c r="BX41753" s="17"/>
      <c r="BY41753" s="17"/>
      <c r="BZ41753" s="17"/>
      <c r="CA41753" s="17"/>
      <c r="CB41753" s="17"/>
    </row>
    <row r="41754" spans="4:80" x14ac:dyDescent="0.2">
      <c r="D41754" s="53"/>
      <c r="E41754" s="53"/>
      <c r="F41754" s="53"/>
      <c r="G41754" s="53"/>
      <c r="BX41754" s="17"/>
      <c r="BY41754" s="17"/>
      <c r="BZ41754" s="17"/>
      <c r="CA41754" s="17"/>
      <c r="CB41754" s="17"/>
    </row>
    <row r="41755" spans="4:80" x14ac:dyDescent="0.2">
      <c r="D41755" s="53"/>
      <c r="E41755" s="53"/>
      <c r="F41755" s="53"/>
      <c r="G41755" s="53"/>
      <c r="BX41755" s="17"/>
      <c r="BY41755" s="17"/>
      <c r="BZ41755" s="17"/>
      <c r="CA41755" s="17"/>
      <c r="CB41755" s="17"/>
    </row>
    <row r="41756" spans="4:80" x14ac:dyDescent="0.2">
      <c r="D41756" s="53"/>
      <c r="E41756" s="53"/>
      <c r="F41756" s="53"/>
      <c r="G41756" s="53"/>
      <c r="BX41756" s="17"/>
      <c r="BY41756" s="17"/>
      <c r="BZ41756" s="17"/>
      <c r="CA41756" s="17"/>
      <c r="CB41756" s="17"/>
    </row>
    <row r="41757" spans="4:80" x14ac:dyDescent="0.2">
      <c r="D41757" s="53"/>
      <c r="E41757" s="53"/>
      <c r="F41757" s="53"/>
      <c r="G41757" s="53"/>
      <c r="BX41757" s="17"/>
      <c r="BY41757" s="17"/>
      <c r="BZ41757" s="17"/>
      <c r="CA41757" s="17"/>
      <c r="CB41757" s="17"/>
    </row>
    <row r="41758" spans="4:80" x14ac:dyDescent="0.2">
      <c r="D41758" s="53"/>
      <c r="E41758" s="53"/>
      <c r="F41758" s="53"/>
      <c r="G41758" s="53"/>
      <c r="BX41758" s="17"/>
      <c r="BY41758" s="17"/>
      <c r="BZ41758" s="17"/>
      <c r="CA41758" s="17"/>
      <c r="CB41758" s="17"/>
    </row>
    <row r="41759" spans="4:80" x14ac:dyDescent="0.2">
      <c r="D41759" s="53"/>
      <c r="E41759" s="53"/>
      <c r="F41759" s="53"/>
      <c r="G41759" s="53"/>
      <c r="BX41759" s="17"/>
      <c r="BY41759" s="17"/>
      <c r="BZ41759" s="17"/>
      <c r="CA41759" s="17"/>
      <c r="CB41759" s="17"/>
    </row>
    <row r="41760" spans="4:80" x14ac:dyDescent="0.2">
      <c r="D41760" s="53"/>
      <c r="E41760" s="53"/>
      <c r="F41760" s="53"/>
      <c r="G41760" s="53"/>
      <c r="BX41760" s="17"/>
      <c r="BY41760" s="17"/>
      <c r="BZ41760" s="17"/>
      <c r="CA41760" s="17"/>
      <c r="CB41760" s="17"/>
    </row>
    <row r="41761" spans="4:80" x14ac:dyDescent="0.2">
      <c r="D41761" s="53"/>
      <c r="E41761" s="53"/>
      <c r="F41761" s="53"/>
      <c r="G41761" s="53"/>
      <c r="BX41761" s="17"/>
      <c r="BY41761" s="17"/>
      <c r="BZ41761" s="17"/>
      <c r="CA41761" s="17"/>
      <c r="CB41761" s="17"/>
    </row>
    <row r="41762" spans="4:80" x14ac:dyDescent="0.2">
      <c r="D41762" s="53"/>
      <c r="E41762" s="53"/>
      <c r="F41762" s="53"/>
      <c r="G41762" s="53"/>
      <c r="BX41762" s="17"/>
      <c r="BY41762" s="17"/>
      <c r="BZ41762" s="17"/>
      <c r="CA41762" s="17"/>
      <c r="CB41762" s="17"/>
    </row>
    <row r="41763" spans="4:80" x14ac:dyDescent="0.2">
      <c r="D41763" s="53"/>
      <c r="E41763" s="53"/>
      <c r="F41763" s="53"/>
      <c r="G41763" s="53"/>
      <c r="BX41763" s="17"/>
      <c r="BY41763" s="17"/>
      <c r="BZ41763" s="17"/>
      <c r="CA41763" s="17"/>
      <c r="CB41763" s="17"/>
    </row>
    <row r="41764" spans="4:80" x14ac:dyDescent="0.2">
      <c r="D41764" s="53"/>
      <c r="E41764" s="53"/>
      <c r="F41764" s="53"/>
      <c r="G41764" s="53"/>
      <c r="BX41764" s="17"/>
      <c r="BY41764" s="17"/>
      <c r="BZ41764" s="17"/>
      <c r="CA41764" s="17"/>
      <c r="CB41764" s="17"/>
    </row>
    <row r="41765" spans="4:80" x14ac:dyDescent="0.2">
      <c r="D41765" s="53"/>
      <c r="E41765" s="53"/>
      <c r="F41765" s="53"/>
      <c r="G41765" s="53"/>
      <c r="BX41765" s="17"/>
      <c r="BY41765" s="17"/>
      <c r="BZ41765" s="17"/>
      <c r="CA41765" s="17"/>
      <c r="CB41765" s="17"/>
    </row>
    <row r="41766" spans="4:80" x14ac:dyDescent="0.2">
      <c r="D41766" s="53"/>
      <c r="E41766" s="53"/>
      <c r="F41766" s="53"/>
      <c r="G41766" s="53"/>
      <c r="BX41766" s="17"/>
      <c r="BY41766" s="17"/>
      <c r="BZ41766" s="17"/>
      <c r="CA41766" s="17"/>
      <c r="CB41766" s="17"/>
    </row>
    <row r="41767" spans="4:80" x14ac:dyDescent="0.2">
      <c r="D41767" s="53"/>
      <c r="E41767" s="53"/>
      <c r="F41767" s="53"/>
      <c r="G41767" s="53"/>
      <c r="BX41767" s="17"/>
      <c r="BY41767" s="17"/>
      <c r="BZ41767" s="17"/>
      <c r="CA41767" s="17"/>
      <c r="CB41767" s="17"/>
    </row>
    <row r="41768" spans="4:80" x14ac:dyDescent="0.2">
      <c r="D41768" s="53"/>
      <c r="E41768" s="53"/>
      <c r="F41768" s="53"/>
      <c r="G41768" s="53"/>
      <c r="BX41768" s="17"/>
      <c r="BY41768" s="17"/>
      <c r="BZ41768" s="17"/>
      <c r="CA41768" s="17"/>
      <c r="CB41768" s="17"/>
    </row>
    <row r="41769" spans="4:80" x14ac:dyDescent="0.2">
      <c r="D41769" s="53"/>
      <c r="E41769" s="53"/>
      <c r="F41769" s="53"/>
      <c r="G41769" s="53"/>
      <c r="BX41769" s="17"/>
      <c r="BY41769" s="17"/>
      <c r="BZ41769" s="17"/>
      <c r="CA41769" s="17"/>
      <c r="CB41769" s="17"/>
    </row>
    <row r="41770" spans="4:80" x14ac:dyDescent="0.2">
      <c r="D41770" s="53"/>
      <c r="E41770" s="53"/>
      <c r="F41770" s="53"/>
      <c r="G41770" s="53"/>
      <c r="BX41770" s="17"/>
      <c r="BY41770" s="17"/>
      <c r="BZ41770" s="17"/>
      <c r="CA41770" s="17"/>
      <c r="CB41770" s="17"/>
    </row>
    <row r="41771" spans="4:80" x14ac:dyDescent="0.2">
      <c r="D41771" s="53"/>
      <c r="E41771" s="53"/>
      <c r="F41771" s="53"/>
      <c r="G41771" s="53"/>
      <c r="BX41771" s="17"/>
      <c r="BY41771" s="17"/>
      <c r="BZ41771" s="17"/>
      <c r="CA41771" s="17"/>
      <c r="CB41771" s="17"/>
    </row>
    <row r="41772" spans="4:80" x14ac:dyDescent="0.2">
      <c r="D41772" s="53"/>
      <c r="E41772" s="53"/>
      <c r="F41772" s="53"/>
      <c r="G41772" s="53"/>
      <c r="BX41772" s="17"/>
      <c r="BY41772" s="17"/>
      <c r="BZ41772" s="17"/>
      <c r="CA41772" s="17"/>
      <c r="CB41772" s="17"/>
    </row>
    <row r="41773" spans="4:80" x14ac:dyDescent="0.2">
      <c r="D41773" s="53"/>
      <c r="E41773" s="53"/>
      <c r="F41773" s="53"/>
      <c r="G41773" s="53"/>
      <c r="BX41773" s="17"/>
      <c r="BY41773" s="17"/>
      <c r="BZ41773" s="17"/>
      <c r="CA41773" s="17"/>
      <c r="CB41773" s="17"/>
    </row>
    <row r="41774" spans="4:80" x14ac:dyDescent="0.2">
      <c r="D41774" s="53"/>
      <c r="E41774" s="53"/>
      <c r="F41774" s="53"/>
      <c r="G41774" s="53"/>
      <c r="BX41774" s="17"/>
      <c r="BY41774" s="17"/>
      <c r="BZ41774" s="17"/>
      <c r="CA41774" s="17"/>
      <c r="CB41774" s="17"/>
    </row>
    <row r="41775" spans="4:80" x14ac:dyDescent="0.2">
      <c r="D41775" s="53"/>
      <c r="E41775" s="53"/>
      <c r="F41775" s="53"/>
      <c r="G41775" s="53"/>
      <c r="BX41775" s="17"/>
      <c r="BY41775" s="17"/>
      <c r="BZ41775" s="17"/>
      <c r="CA41775" s="17"/>
      <c r="CB41775" s="17"/>
    </row>
    <row r="41776" spans="4:80" x14ac:dyDescent="0.2">
      <c r="D41776" s="53"/>
      <c r="E41776" s="53"/>
      <c r="F41776" s="53"/>
      <c r="G41776" s="53"/>
      <c r="BX41776" s="17"/>
      <c r="BY41776" s="17"/>
      <c r="BZ41776" s="17"/>
      <c r="CA41776" s="17"/>
      <c r="CB41776" s="17"/>
    </row>
    <row r="41777" spans="4:80" x14ac:dyDescent="0.2">
      <c r="D41777" s="53"/>
      <c r="E41777" s="53"/>
      <c r="F41777" s="53"/>
      <c r="G41777" s="53"/>
      <c r="BX41777" s="17"/>
      <c r="BY41777" s="17"/>
      <c r="BZ41777" s="17"/>
      <c r="CA41777" s="17"/>
      <c r="CB41777" s="17"/>
    </row>
    <row r="41778" spans="4:80" x14ac:dyDescent="0.2">
      <c r="D41778" s="53"/>
      <c r="E41778" s="53"/>
      <c r="F41778" s="53"/>
      <c r="G41778" s="53"/>
      <c r="BX41778" s="17"/>
      <c r="BY41778" s="17"/>
      <c r="BZ41778" s="17"/>
      <c r="CA41778" s="17"/>
      <c r="CB41778" s="17"/>
    </row>
    <row r="41779" spans="4:80" x14ac:dyDescent="0.2">
      <c r="D41779" s="53"/>
      <c r="E41779" s="53"/>
      <c r="F41779" s="53"/>
      <c r="G41779" s="53"/>
      <c r="BX41779" s="17"/>
      <c r="BY41779" s="17"/>
      <c r="BZ41779" s="17"/>
      <c r="CA41779" s="17"/>
      <c r="CB41779" s="17"/>
    </row>
    <row r="41780" spans="4:80" x14ac:dyDescent="0.2">
      <c r="D41780" s="53"/>
      <c r="E41780" s="53"/>
      <c r="F41780" s="53"/>
      <c r="G41780" s="53"/>
      <c r="BX41780" s="17"/>
      <c r="BY41780" s="17"/>
      <c r="BZ41780" s="17"/>
      <c r="CA41780" s="17"/>
      <c r="CB41780" s="17"/>
    </row>
    <row r="41781" spans="4:80" x14ac:dyDescent="0.2">
      <c r="D41781" s="53"/>
      <c r="E41781" s="53"/>
      <c r="F41781" s="53"/>
      <c r="G41781" s="53"/>
      <c r="BX41781" s="17"/>
      <c r="BY41781" s="17"/>
      <c r="BZ41781" s="17"/>
      <c r="CA41781" s="17"/>
      <c r="CB41781" s="17"/>
    </row>
    <row r="41782" spans="4:80" x14ac:dyDescent="0.2">
      <c r="D41782" s="53"/>
      <c r="E41782" s="53"/>
      <c r="F41782" s="53"/>
      <c r="G41782" s="53"/>
      <c r="BX41782" s="17"/>
      <c r="BY41782" s="17"/>
      <c r="BZ41782" s="17"/>
      <c r="CA41782" s="17"/>
      <c r="CB41782" s="17"/>
    </row>
    <row r="41783" spans="4:80" x14ac:dyDescent="0.2">
      <c r="D41783" s="53"/>
      <c r="E41783" s="53"/>
      <c r="F41783" s="53"/>
      <c r="G41783" s="53"/>
      <c r="BX41783" s="17"/>
      <c r="BY41783" s="17"/>
      <c r="BZ41783" s="17"/>
      <c r="CA41783" s="17"/>
      <c r="CB41783" s="17"/>
    </row>
    <row r="41784" spans="4:80" x14ac:dyDescent="0.2">
      <c r="D41784" s="53"/>
      <c r="E41784" s="53"/>
      <c r="F41784" s="53"/>
      <c r="G41784" s="53"/>
      <c r="BX41784" s="17"/>
      <c r="BY41784" s="17"/>
      <c r="BZ41784" s="17"/>
      <c r="CA41784" s="17"/>
      <c r="CB41784" s="17"/>
    </row>
    <row r="41785" spans="4:80" x14ac:dyDescent="0.2">
      <c r="D41785" s="53"/>
      <c r="E41785" s="53"/>
      <c r="F41785" s="53"/>
      <c r="G41785" s="53"/>
      <c r="BX41785" s="17"/>
      <c r="BY41785" s="17"/>
      <c r="BZ41785" s="17"/>
      <c r="CA41785" s="17"/>
      <c r="CB41785" s="17"/>
    </row>
    <row r="41786" spans="4:80" x14ac:dyDescent="0.2">
      <c r="D41786" s="53"/>
      <c r="E41786" s="53"/>
      <c r="F41786" s="53"/>
      <c r="G41786" s="53"/>
      <c r="BX41786" s="17"/>
      <c r="BY41786" s="17"/>
      <c r="BZ41786" s="17"/>
      <c r="CA41786" s="17"/>
      <c r="CB41786" s="17"/>
    </row>
    <row r="41787" spans="4:80" x14ac:dyDescent="0.2">
      <c r="D41787" s="53"/>
      <c r="E41787" s="53"/>
      <c r="F41787" s="53"/>
      <c r="G41787" s="53"/>
      <c r="BX41787" s="17"/>
      <c r="BY41787" s="17"/>
      <c r="BZ41787" s="17"/>
      <c r="CA41787" s="17"/>
      <c r="CB41787" s="17"/>
    </row>
    <row r="41788" spans="4:80" x14ac:dyDescent="0.2">
      <c r="D41788" s="53"/>
      <c r="E41788" s="53"/>
      <c r="F41788" s="53"/>
      <c r="G41788" s="53"/>
      <c r="BX41788" s="17"/>
      <c r="BY41788" s="17"/>
      <c r="BZ41788" s="17"/>
      <c r="CA41788" s="17"/>
      <c r="CB41788" s="17"/>
    </row>
    <row r="41789" spans="4:80" x14ac:dyDescent="0.2">
      <c r="D41789" s="53"/>
      <c r="E41789" s="53"/>
      <c r="F41789" s="53"/>
      <c r="G41789" s="53"/>
      <c r="BX41789" s="17"/>
      <c r="BY41789" s="17"/>
      <c r="BZ41789" s="17"/>
      <c r="CA41789" s="17"/>
      <c r="CB41789" s="17"/>
    </row>
    <row r="41790" spans="4:80" x14ac:dyDescent="0.2">
      <c r="D41790" s="53"/>
      <c r="E41790" s="53"/>
      <c r="F41790" s="53"/>
      <c r="G41790" s="53"/>
      <c r="BX41790" s="17"/>
      <c r="BY41790" s="17"/>
      <c r="BZ41790" s="17"/>
      <c r="CA41790" s="17"/>
      <c r="CB41790" s="17"/>
    </row>
    <row r="41791" spans="4:80" x14ac:dyDescent="0.2">
      <c r="D41791" s="53"/>
      <c r="E41791" s="53"/>
      <c r="F41791" s="53"/>
      <c r="G41791" s="53"/>
      <c r="BX41791" s="17"/>
      <c r="BY41791" s="17"/>
      <c r="BZ41791" s="17"/>
      <c r="CA41791" s="17"/>
      <c r="CB41791" s="17"/>
    </row>
    <row r="41792" spans="4:80" x14ac:dyDescent="0.2">
      <c r="D41792" s="53"/>
      <c r="E41792" s="53"/>
      <c r="F41792" s="53"/>
      <c r="G41792" s="53"/>
      <c r="BX41792" s="17"/>
      <c r="BY41792" s="17"/>
      <c r="BZ41792" s="17"/>
      <c r="CA41792" s="17"/>
      <c r="CB41792" s="17"/>
    </row>
    <row r="41793" spans="4:80" x14ac:dyDescent="0.2">
      <c r="D41793" s="53"/>
      <c r="E41793" s="53"/>
      <c r="F41793" s="53"/>
      <c r="G41793" s="53"/>
      <c r="BX41793" s="17"/>
      <c r="BY41793" s="17"/>
      <c r="BZ41793" s="17"/>
      <c r="CA41793" s="17"/>
      <c r="CB41793" s="17"/>
    </row>
    <row r="41794" spans="4:80" x14ac:dyDescent="0.2">
      <c r="D41794" s="53"/>
      <c r="E41794" s="53"/>
      <c r="F41794" s="53"/>
      <c r="G41794" s="53"/>
      <c r="BX41794" s="17"/>
      <c r="BY41794" s="17"/>
      <c r="BZ41794" s="17"/>
      <c r="CA41794" s="17"/>
      <c r="CB41794" s="17"/>
    </row>
    <row r="41795" spans="4:80" x14ac:dyDescent="0.2">
      <c r="D41795" s="53"/>
      <c r="E41795" s="53"/>
      <c r="F41795" s="53"/>
      <c r="G41795" s="53"/>
      <c r="BX41795" s="17"/>
      <c r="BY41795" s="17"/>
      <c r="BZ41795" s="17"/>
      <c r="CA41795" s="17"/>
      <c r="CB41795" s="17"/>
    </row>
    <row r="41796" spans="4:80" x14ac:dyDescent="0.2">
      <c r="D41796" s="53"/>
      <c r="E41796" s="53"/>
      <c r="F41796" s="53"/>
      <c r="G41796" s="53"/>
      <c r="BX41796" s="17"/>
      <c r="BY41796" s="17"/>
      <c r="BZ41796" s="17"/>
      <c r="CA41796" s="17"/>
      <c r="CB41796" s="17"/>
    </row>
    <row r="41797" spans="4:80" x14ac:dyDescent="0.2">
      <c r="D41797" s="53"/>
      <c r="E41797" s="53"/>
      <c r="F41797" s="53"/>
      <c r="G41797" s="53"/>
      <c r="BX41797" s="17"/>
      <c r="BY41797" s="17"/>
      <c r="BZ41797" s="17"/>
      <c r="CA41797" s="17"/>
      <c r="CB41797" s="17"/>
    </row>
    <row r="41798" spans="4:80" x14ac:dyDescent="0.2">
      <c r="D41798" s="53"/>
      <c r="E41798" s="53"/>
      <c r="F41798" s="53"/>
      <c r="G41798" s="53"/>
      <c r="BX41798" s="17"/>
      <c r="BY41798" s="17"/>
      <c r="BZ41798" s="17"/>
      <c r="CA41798" s="17"/>
      <c r="CB41798" s="17"/>
    </row>
    <row r="41799" spans="4:80" x14ac:dyDescent="0.2">
      <c r="D41799" s="53"/>
      <c r="E41799" s="53"/>
      <c r="F41799" s="53"/>
      <c r="G41799" s="53"/>
      <c r="BX41799" s="17"/>
      <c r="BY41799" s="17"/>
      <c r="BZ41799" s="17"/>
      <c r="CA41799" s="17"/>
      <c r="CB41799" s="17"/>
    </row>
    <row r="41800" spans="4:80" x14ac:dyDescent="0.2">
      <c r="D41800" s="53"/>
      <c r="E41800" s="53"/>
      <c r="F41800" s="53"/>
      <c r="G41800" s="53"/>
      <c r="BX41800" s="17"/>
      <c r="BY41800" s="17"/>
      <c r="BZ41800" s="17"/>
      <c r="CA41800" s="17"/>
      <c r="CB41800" s="17"/>
    </row>
    <row r="41801" spans="4:80" x14ac:dyDescent="0.2">
      <c r="D41801" s="53"/>
      <c r="E41801" s="53"/>
      <c r="F41801" s="53"/>
      <c r="G41801" s="53"/>
      <c r="BX41801" s="17"/>
      <c r="BY41801" s="17"/>
      <c r="BZ41801" s="17"/>
      <c r="CA41801" s="17"/>
      <c r="CB41801" s="17"/>
    </row>
    <row r="41802" spans="4:80" x14ac:dyDescent="0.2">
      <c r="D41802" s="53"/>
      <c r="E41802" s="53"/>
      <c r="F41802" s="53"/>
      <c r="G41802" s="53"/>
      <c r="BX41802" s="17"/>
      <c r="BY41802" s="17"/>
      <c r="BZ41802" s="17"/>
      <c r="CA41802" s="17"/>
      <c r="CB41802" s="17"/>
    </row>
    <row r="41803" spans="4:80" x14ac:dyDescent="0.2">
      <c r="D41803" s="53"/>
      <c r="E41803" s="53"/>
      <c r="F41803" s="53"/>
      <c r="G41803" s="53"/>
      <c r="BX41803" s="17"/>
      <c r="BY41803" s="17"/>
      <c r="BZ41803" s="17"/>
      <c r="CA41803" s="17"/>
      <c r="CB41803" s="17"/>
    </row>
    <row r="41804" spans="4:80" x14ac:dyDescent="0.2">
      <c r="D41804" s="53"/>
      <c r="E41804" s="53"/>
      <c r="F41804" s="53"/>
      <c r="G41804" s="53"/>
      <c r="BX41804" s="17"/>
      <c r="BY41804" s="17"/>
      <c r="BZ41804" s="17"/>
      <c r="CA41804" s="17"/>
      <c r="CB41804" s="17"/>
    </row>
    <row r="41805" spans="4:80" x14ac:dyDescent="0.2">
      <c r="D41805" s="53"/>
      <c r="E41805" s="53"/>
      <c r="F41805" s="53"/>
      <c r="G41805" s="53"/>
      <c r="BX41805" s="17"/>
      <c r="BY41805" s="17"/>
      <c r="BZ41805" s="17"/>
      <c r="CA41805" s="17"/>
      <c r="CB41805" s="17"/>
    </row>
    <row r="41806" spans="4:80" x14ac:dyDescent="0.2">
      <c r="D41806" s="53"/>
      <c r="E41806" s="53"/>
      <c r="F41806" s="53"/>
      <c r="G41806" s="53"/>
      <c r="BX41806" s="17"/>
      <c r="BY41806" s="17"/>
      <c r="BZ41806" s="17"/>
      <c r="CA41806" s="17"/>
      <c r="CB41806" s="17"/>
    </row>
    <row r="41807" spans="4:80" x14ac:dyDescent="0.2">
      <c r="D41807" s="53"/>
      <c r="E41807" s="53"/>
      <c r="F41807" s="53"/>
      <c r="G41807" s="53"/>
      <c r="BX41807" s="17"/>
      <c r="BY41807" s="17"/>
      <c r="BZ41807" s="17"/>
      <c r="CA41807" s="17"/>
      <c r="CB41807" s="17"/>
    </row>
    <row r="41808" spans="4:80" x14ac:dyDescent="0.2">
      <c r="D41808" s="53"/>
      <c r="E41808" s="53"/>
      <c r="F41808" s="53"/>
      <c r="G41808" s="53"/>
      <c r="BX41808" s="17"/>
      <c r="BY41808" s="17"/>
      <c r="BZ41808" s="17"/>
      <c r="CA41808" s="17"/>
      <c r="CB41808" s="17"/>
    </row>
    <row r="41809" spans="4:80" x14ac:dyDescent="0.2">
      <c r="D41809" s="53"/>
      <c r="E41809" s="53"/>
      <c r="F41809" s="53"/>
      <c r="G41809" s="53"/>
      <c r="BX41809" s="17"/>
      <c r="BY41809" s="17"/>
      <c r="BZ41809" s="17"/>
      <c r="CA41809" s="17"/>
      <c r="CB41809" s="17"/>
    </row>
    <row r="41810" spans="4:80" x14ac:dyDescent="0.2">
      <c r="D41810" s="53"/>
      <c r="E41810" s="53"/>
      <c r="F41810" s="53"/>
      <c r="G41810" s="53"/>
      <c r="BX41810" s="17"/>
      <c r="BY41810" s="17"/>
      <c r="BZ41810" s="17"/>
      <c r="CA41810" s="17"/>
      <c r="CB41810" s="17"/>
    </row>
    <row r="41811" spans="4:80" x14ac:dyDescent="0.2">
      <c r="D41811" s="53"/>
      <c r="E41811" s="53"/>
      <c r="F41811" s="53"/>
      <c r="G41811" s="53"/>
      <c r="BX41811" s="17"/>
      <c r="BY41811" s="17"/>
      <c r="BZ41811" s="17"/>
      <c r="CA41811" s="17"/>
      <c r="CB41811" s="17"/>
    </row>
    <row r="41812" spans="4:80" x14ac:dyDescent="0.2">
      <c r="D41812" s="53"/>
      <c r="E41812" s="53"/>
      <c r="F41812" s="53"/>
      <c r="G41812" s="53"/>
      <c r="BX41812" s="17"/>
      <c r="BY41812" s="17"/>
      <c r="BZ41812" s="17"/>
      <c r="CA41812" s="17"/>
      <c r="CB41812" s="17"/>
    </row>
    <row r="41813" spans="4:80" x14ac:dyDescent="0.2">
      <c r="D41813" s="53"/>
      <c r="E41813" s="53"/>
      <c r="F41813" s="53"/>
      <c r="G41813" s="53"/>
      <c r="BX41813" s="17"/>
      <c r="BY41813" s="17"/>
      <c r="BZ41813" s="17"/>
      <c r="CA41813" s="17"/>
      <c r="CB41813" s="17"/>
    </row>
    <row r="41814" spans="4:80" x14ac:dyDescent="0.2">
      <c r="D41814" s="53"/>
      <c r="E41814" s="53"/>
      <c r="F41814" s="53"/>
      <c r="G41814" s="53"/>
      <c r="BX41814" s="17"/>
      <c r="BY41814" s="17"/>
      <c r="BZ41814" s="17"/>
      <c r="CA41814" s="17"/>
      <c r="CB41814" s="17"/>
    </row>
    <row r="41815" spans="4:80" x14ac:dyDescent="0.2">
      <c r="D41815" s="53"/>
      <c r="E41815" s="53"/>
      <c r="F41815" s="53"/>
      <c r="G41815" s="53"/>
      <c r="BX41815" s="17"/>
      <c r="BY41815" s="17"/>
      <c r="BZ41815" s="17"/>
      <c r="CA41815" s="17"/>
      <c r="CB41815" s="17"/>
    </row>
    <row r="41816" spans="4:80" x14ac:dyDescent="0.2">
      <c r="D41816" s="53"/>
      <c r="E41816" s="53"/>
      <c r="F41816" s="53"/>
      <c r="G41816" s="53"/>
      <c r="BX41816" s="17"/>
      <c r="BY41816" s="17"/>
      <c r="BZ41816" s="17"/>
      <c r="CA41816" s="17"/>
      <c r="CB41816" s="17"/>
    </row>
    <row r="41817" spans="4:80" x14ac:dyDescent="0.2">
      <c r="D41817" s="53"/>
      <c r="E41817" s="53"/>
      <c r="F41817" s="53"/>
      <c r="G41817" s="53"/>
      <c r="BX41817" s="17"/>
      <c r="BY41817" s="17"/>
      <c r="BZ41817" s="17"/>
      <c r="CA41817" s="17"/>
      <c r="CB41817" s="17"/>
    </row>
    <row r="41818" spans="4:80" x14ac:dyDescent="0.2">
      <c r="D41818" s="53"/>
      <c r="E41818" s="53"/>
      <c r="F41818" s="53"/>
      <c r="G41818" s="53"/>
      <c r="BX41818" s="17"/>
      <c r="BY41818" s="17"/>
      <c r="BZ41818" s="17"/>
      <c r="CA41818" s="17"/>
      <c r="CB41818" s="17"/>
    </row>
    <row r="41819" spans="4:80" x14ac:dyDescent="0.2">
      <c r="D41819" s="53"/>
      <c r="E41819" s="53"/>
      <c r="F41819" s="53"/>
      <c r="G41819" s="53"/>
      <c r="BX41819" s="17"/>
      <c r="BY41819" s="17"/>
      <c r="BZ41819" s="17"/>
      <c r="CA41819" s="17"/>
      <c r="CB41819" s="17"/>
    </row>
    <row r="41820" spans="4:80" x14ac:dyDescent="0.2">
      <c r="D41820" s="53"/>
      <c r="E41820" s="53"/>
      <c r="F41820" s="53"/>
      <c r="G41820" s="53"/>
      <c r="BX41820" s="17"/>
      <c r="BY41820" s="17"/>
      <c r="BZ41820" s="17"/>
      <c r="CA41820" s="17"/>
      <c r="CB41820" s="17"/>
    </row>
    <row r="41821" spans="4:80" x14ac:dyDescent="0.2">
      <c r="D41821" s="53"/>
      <c r="E41821" s="53"/>
      <c r="F41821" s="53"/>
      <c r="G41821" s="53"/>
      <c r="BX41821" s="17"/>
      <c r="BY41821" s="17"/>
      <c r="BZ41821" s="17"/>
      <c r="CA41821" s="17"/>
      <c r="CB41821" s="17"/>
    </row>
    <row r="41822" spans="4:80" x14ac:dyDescent="0.2">
      <c r="D41822" s="53"/>
      <c r="E41822" s="53"/>
      <c r="F41822" s="53"/>
      <c r="G41822" s="53"/>
      <c r="BX41822" s="17"/>
      <c r="BY41822" s="17"/>
      <c r="BZ41822" s="17"/>
      <c r="CA41822" s="17"/>
      <c r="CB41822" s="17"/>
    </row>
    <row r="41823" spans="4:80" x14ac:dyDescent="0.2">
      <c r="D41823" s="53"/>
      <c r="E41823" s="53"/>
      <c r="F41823" s="53"/>
      <c r="G41823" s="53"/>
      <c r="BX41823" s="17"/>
      <c r="BY41823" s="17"/>
      <c r="BZ41823" s="17"/>
      <c r="CA41823" s="17"/>
      <c r="CB41823" s="17"/>
    </row>
    <row r="41824" spans="4:80" x14ac:dyDescent="0.2">
      <c r="D41824" s="53"/>
      <c r="E41824" s="53"/>
      <c r="F41824" s="53"/>
      <c r="G41824" s="53"/>
      <c r="BX41824" s="17"/>
      <c r="BY41824" s="17"/>
      <c r="BZ41824" s="17"/>
      <c r="CA41824" s="17"/>
      <c r="CB41824" s="17"/>
    </row>
    <row r="41825" spans="4:80" x14ac:dyDescent="0.2">
      <c r="D41825" s="53"/>
      <c r="E41825" s="53"/>
      <c r="F41825" s="53"/>
      <c r="G41825" s="53"/>
      <c r="BX41825" s="17"/>
      <c r="BY41825" s="17"/>
      <c r="BZ41825" s="17"/>
      <c r="CA41825" s="17"/>
      <c r="CB41825" s="17"/>
    </row>
    <row r="41826" spans="4:80" x14ac:dyDescent="0.2">
      <c r="D41826" s="53"/>
      <c r="E41826" s="53"/>
      <c r="F41826" s="53"/>
      <c r="G41826" s="53"/>
      <c r="BX41826" s="17"/>
      <c r="BY41826" s="17"/>
      <c r="BZ41826" s="17"/>
      <c r="CA41826" s="17"/>
      <c r="CB41826" s="17"/>
    </row>
    <row r="41827" spans="4:80" x14ac:dyDescent="0.2">
      <c r="D41827" s="53"/>
      <c r="E41827" s="53"/>
      <c r="F41827" s="53"/>
      <c r="G41827" s="53"/>
      <c r="BX41827" s="17"/>
      <c r="BY41827" s="17"/>
      <c r="BZ41827" s="17"/>
      <c r="CA41827" s="17"/>
      <c r="CB41827" s="17"/>
    </row>
    <row r="41828" spans="4:80" x14ac:dyDescent="0.2">
      <c r="D41828" s="53"/>
      <c r="E41828" s="53"/>
      <c r="F41828" s="53"/>
      <c r="G41828" s="53"/>
      <c r="BX41828" s="17"/>
      <c r="BY41828" s="17"/>
      <c r="BZ41828" s="17"/>
      <c r="CA41828" s="17"/>
      <c r="CB41828" s="17"/>
    </row>
    <row r="41829" spans="4:80" x14ac:dyDescent="0.2">
      <c r="D41829" s="53"/>
      <c r="E41829" s="53"/>
      <c r="F41829" s="53"/>
      <c r="G41829" s="53"/>
      <c r="BX41829" s="17"/>
      <c r="BY41829" s="17"/>
      <c r="BZ41829" s="17"/>
      <c r="CA41829" s="17"/>
      <c r="CB41829" s="17"/>
    </row>
    <row r="41830" spans="4:80" x14ac:dyDescent="0.2">
      <c r="D41830" s="53"/>
      <c r="E41830" s="53"/>
      <c r="F41830" s="53"/>
      <c r="G41830" s="53"/>
      <c r="BX41830" s="17"/>
      <c r="BY41830" s="17"/>
      <c r="BZ41830" s="17"/>
      <c r="CA41830" s="17"/>
      <c r="CB41830" s="17"/>
    </row>
    <row r="41831" spans="4:80" x14ac:dyDescent="0.2">
      <c r="D41831" s="53"/>
      <c r="E41831" s="53"/>
      <c r="F41831" s="53"/>
      <c r="G41831" s="53"/>
      <c r="BX41831" s="17"/>
      <c r="BY41831" s="17"/>
      <c r="BZ41831" s="17"/>
      <c r="CA41831" s="17"/>
      <c r="CB41831" s="17"/>
    </row>
    <row r="41832" spans="4:80" x14ac:dyDescent="0.2">
      <c r="D41832" s="53"/>
      <c r="E41832" s="53"/>
      <c r="F41832" s="53"/>
      <c r="G41832" s="53"/>
      <c r="BX41832" s="17"/>
      <c r="BY41832" s="17"/>
      <c r="BZ41832" s="17"/>
      <c r="CA41832" s="17"/>
      <c r="CB41832" s="17"/>
    </row>
    <row r="41833" spans="4:80" x14ac:dyDescent="0.2">
      <c r="D41833" s="53"/>
      <c r="E41833" s="53"/>
      <c r="F41833" s="53"/>
      <c r="G41833" s="53"/>
      <c r="BX41833" s="17"/>
      <c r="BY41833" s="17"/>
      <c r="BZ41833" s="17"/>
      <c r="CA41833" s="17"/>
      <c r="CB41833" s="17"/>
    </row>
    <row r="41834" spans="4:80" x14ac:dyDescent="0.2">
      <c r="D41834" s="53"/>
      <c r="E41834" s="53"/>
      <c r="F41834" s="53"/>
      <c r="G41834" s="53"/>
      <c r="BX41834" s="17"/>
      <c r="BY41834" s="17"/>
      <c r="BZ41834" s="17"/>
      <c r="CA41834" s="17"/>
      <c r="CB41834" s="17"/>
    </row>
    <row r="41835" spans="4:80" x14ac:dyDescent="0.2">
      <c r="D41835" s="53"/>
      <c r="E41835" s="53"/>
      <c r="F41835" s="53"/>
      <c r="G41835" s="53"/>
      <c r="BX41835" s="17"/>
      <c r="BY41835" s="17"/>
      <c r="BZ41835" s="17"/>
      <c r="CA41835" s="17"/>
      <c r="CB41835" s="17"/>
    </row>
    <row r="41836" spans="4:80" x14ac:dyDescent="0.2">
      <c r="D41836" s="53"/>
      <c r="E41836" s="53"/>
      <c r="F41836" s="53"/>
      <c r="G41836" s="53"/>
      <c r="BX41836" s="17"/>
      <c r="BY41836" s="17"/>
      <c r="BZ41836" s="17"/>
      <c r="CA41836" s="17"/>
      <c r="CB41836" s="17"/>
    </row>
    <row r="41837" spans="4:80" x14ac:dyDescent="0.2">
      <c r="D41837" s="53"/>
      <c r="E41837" s="53"/>
      <c r="F41837" s="53"/>
      <c r="G41837" s="53"/>
      <c r="BX41837" s="17"/>
      <c r="BY41837" s="17"/>
      <c r="BZ41837" s="17"/>
      <c r="CA41837" s="17"/>
      <c r="CB41837" s="17"/>
    </row>
    <row r="41838" spans="4:80" x14ac:dyDescent="0.2">
      <c r="D41838" s="53"/>
      <c r="E41838" s="53"/>
      <c r="F41838" s="53"/>
      <c r="G41838" s="53"/>
      <c r="BX41838" s="17"/>
      <c r="BY41838" s="17"/>
      <c r="BZ41838" s="17"/>
      <c r="CA41838" s="17"/>
      <c r="CB41838" s="17"/>
    </row>
    <row r="41839" spans="4:80" x14ac:dyDescent="0.2">
      <c r="D41839" s="53"/>
      <c r="E41839" s="53"/>
      <c r="F41839" s="53"/>
      <c r="G41839" s="53"/>
      <c r="BX41839" s="17"/>
      <c r="BY41839" s="17"/>
      <c r="BZ41839" s="17"/>
      <c r="CA41839" s="17"/>
      <c r="CB41839" s="17"/>
    </row>
    <row r="41840" spans="4:80" x14ac:dyDescent="0.2">
      <c r="D41840" s="53"/>
      <c r="E41840" s="53"/>
      <c r="F41840" s="53"/>
      <c r="G41840" s="53"/>
      <c r="BX41840" s="17"/>
      <c r="BY41840" s="17"/>
      <c r="BZ41840" s="17"/>
      <c r="CA41840" s="17"/>
      <c r="CB41840" s="17"/>
    </row>
    <row r="41841" spans="4:80" x14ac:dyDescent="0.2">
      <c r="D41841" s="53"/>
      <c r="E41841" s="53"/>
      <c r="F41841" s="53"/>
      <c r="G41841" s="53"/>
      <c r="BX41841" s="17"/>
      <c r="BY41841" s="17"/>
      <c r="BZ41841" s="17"/>
      <c r="CA41841" s="17"/>
      <c r="CB41841" s="17"/>
    </row>
    <row r="41842" spans="4:80" x14ac:dyDescent="0.2">
      <c r="D41842" s="53"/>
      <c r="E41842" s="53"/>
      <c r="F41842" s="53"/>
      <c r="G41842" s="53"/>
      <c r="BX41842" s="17"/>
      <c r="BY41842" s="17"/>
      <c r="BZ41842" s="17"/>
      <c r="CA41842" s="17"/>
      <c r="CB41842" s="17"/>
    </row>
    <row r="41843" spans="4:80" x14ac:dyDescent="0.2">
      <c r="D41843" s="53"/>
      <c r="E41843" s="53"/>
      <c r="F41843" s="53"/>
      <c r="G41843" s="53"/>
      <c r="BX41843" s="17"/>
      <c r="BY41843" s="17"/>
      <c r="BZ41843" s="17"/>
      <c r="CA41843" s="17"/>
      <c r="CB41843" s="17"/>
    </row>
    <row r="41844" spans="4:80" x14ac:dyDescent="0.2">
      <c r="D41844" s="53"/>
      <c r="E41844" s="53"/>
      <c r="F41844" s="53"/>
      <c r="G41844" s="53"/>
      <c r="BX41844" s="17"/>
      <c r="BY41844" s="17"/>
      <c r="BZ41844" s="17"/>
      <c r="CA41844" s="17"/>
      <c r="CB41844" s="17"/>
    </row>
    <row r="41845" spans="4:80" x14ac:dyDescent="0.2">
      <c r="D41845" s="53"/>
      <c r="E41845" s="53"/>
      <c r="F41845" s="53"/>
      <c r="G41845" s="53"/>
      <c r="BX41845" s="17"/>
      <c r="BY41845" s="17"/>
      <c r="BZ41845" s="17"/>
      <c r="CA41845" s="17"/>
      <c r="CB41845" s="17"/>
    </row>
    <row r="41846" spans="4:80" x14ac:dyDescent="0.2">
      <c r="D41846" s="53"/>
      <c r="E41846" s="53"/>
      <c r="F41846" s="53"/>
      <c r="G41846" s="53"/>
      <c r="BX41846" s="17"/>
      <c r="BY41846" s="17"/>
      <c r="BZ41846" s="17"/>
      <c r="CA41846" s="17"/>
      <c r="CB41846" s="17"/>
    </row>
    <row r="41847" spans="4:80" x14ac:dyDescent="0.2">
      <c r="D41847" s="53"/>
      <c r="E41847" s="53"/>
      <c r="F41847" s="53"/>
      <c r="G41847" s="53"/>
      <c r="BX41847" s="17"/>
      <c r="BY41847" s="17"/>
      <c r="BZ41847" s="17"/>
      <c r="CA41847" s="17"/>
      <c r="CB41847" s="17"/>
    </row>
    <row r="41848" spans="4:80" x14ac:dyDescent="0.2">
      <c r="D41848" s="53"/>
      <c r="E41848" s="53"/>
      <c r="F41848" s="53"/>
      <c r="G41848" s="53"/>
      <c r="BX41848" s="17"/>
      <c r="BY41848" s="17"/>
      <c r="BZ41848" s="17"/>
      <c r="CA41848" s="17"/>
      <c r="CB41848" s="17"/>
    </row>
    <row r="41849" spans="4:80" x14ac:dyDescent="0.2">
      <c r="D41849" s="53"/>
      <c r="E41849" s="53"/>
      <c r="F41849" s="53"/>
      <c r="G41849" s="53"/>
      <c r="BX41849" s="17"/>
      <c r="BY41849" s="17"/>
      <c r="BZ41849" s="17"/>
      <c r="CA41849" s="17"/>
      <c r="CB41849" s="17"/>
    </row>
    <row r="41850" spans="4:80" x14ac:dyDescent="0.2">
      <c r="D41850" s="53"/>
      <c r="E41850" s="53"/>
      <c r="F41850" s="53"/>
      <c r="G41850" s="53"/>
      <c r="BX41850" s="17"/>
      <c r="BY41850" s="17"/>
      <c r="BZ41850" s="17"/>
      <c r="CA41850" s="17"/>
      <c r="CB41850" s="17"/>
    </row>
    <row r="41851" spans="4:80" x14ac:dyDescent="0.2">
      <c r="D41851" s="53"/>
      <c r="E41851" s="53"/>
      <c r="F41851" s="53"/>
      <c r="G41851" s="53"/>
      <c r="BX41851" s="17"/>
      <c r="BY41851" s="17"/>
      <c r="BZ41851" s="17"/>
      <c r="CA41851" s="17"/>
      <c r="CB41851" s="17"/>
    </row>
    <row r="41852" spans="4:80" x14ac:dyDescent="0.2">
      <c r="D41852" s="53"/>
      <c r="E41852" s="53"/>
      <c r="F41852" s="53"/>
      <c r="G41852" s="53"/>
      <c r="BX41852" s="17"/>
      <c r="BY41852" s="17"/>
      <c r="BZ41852" s="17"/>
      <c r="CA41852" s="17"/>
      <c r="CB41852" s="17"/>
    </row>
    <row r="41853" spans="4:80" x14ac:dyDescent="0.2">
      <c r="D41853" s="53"/>
      <c r="E41853" s="53"/>
      <c r="F41853" s="53"/>
      <c r="G41853" s="53"/>
      <c r="BX41853" s="17"/>
      <c r="BY41853" s="17"/>
      <c r="BZ41853" s="17"/>
      <c r="CA41853" s="17"/>
      <c r="CB41853" s="17"/>
    </row>
    <row r="41854" spans="4:80" x14ac:dyDescent="0.2">
      <c r="D41854" s="53"/>
      <c r="E41854" s="53"/>
      <c r="F41854" s="53"/>
      <c r="G41854" s="53"/>
      <c r="BX41854" s="17"/>
      <c r="BY41854" s="17"/>
      <c r="BZ41854" s="17"/>
      <c r="CA41854" s="17"/>
      <c r="CB41854" s="17"/>
    </row>
    <row r="41855" spans="4:80" x14ac:dyDescent="0.2">
      <c r="D41855" s="53"/>
      <c r="E41855" s="53"/>
      <c r="F41855" s="53"/>
      <c r="G41855" s="53"/>
      <c r="BX41855" s="17"/>
      <c r="BY41855" s="17"/>
      <c r="BZ41855" s="17"/>
      <c r="CA41855" s="17"/>
      <c r="CB41855" s="17"/>
    </row>
    <row r="41856" spans="4:80" x14ac:dyDescent="0.2">
      <c r="D41856" s="53"/>
      <c r="E41856" s="53"/>
      <c r="F41856" s="53"/>
      <c r="G41856" s="53"/>
      <c r="BX41856" s="17"/>
      <c r="BY41856" s="17"/>
      <c r="BZ41856" s="17"/>
      <c r="CA41856" s="17"/>
      <c r="CB41856" s="17"/>
    </row>
    <row r="41857" spans="4:80" x14ac:dyDescent="0.2">
      <c r="D41857" s="53"/>
      <c r="E41857" s="53"/>
      <c r="F41857" s="53"/>
      <c r="G41857" s="53"/>
      <c r="BX41857" s="17"/>
      <c r="BY41857" s="17"/>
      <c r="BZ41857" s="17"/>
      <c r="CA41857" s="17"/>
      <c r="CB41857" s="17"/>
    </row>
    <row r="41858" spans="4:80" x14ac:dyDescent="0.2">
      <c r="D41858" s="53"/>
      <c r="E41858" s="53"/>
      <c r="F41858" s="53"/>
      <c r="G41858" s="53"/>
      <c r="BX41858" s="17"/>
      <c r="BY41858" s="17"/>
      <c r="BZ41858" s="17"/>
      <c r="CA41858" s="17"/>
      <c r="CB41858" s="17"/>
    </row>
    <row r="41859" spans="4:80" x14ac:dyDescent="0.2">
      <c r="D41859" s="53"/>
      <c r="E41859" s="53"/>
      <c r="F41859" s="53"/>
      <c r="G41859" s="53"/>
      <c r="BX41859" s="17"/>
      <c r="BY41859" s="17"/>
      <c r="BZ41859" s="17"/>
      <c r="CA41859" s="17"/>
      <c r="CB41859" s="17"/>
    </row>
    <row r="41860" spans="4:80" x14ac:dyDescent="0.2">
      <c r="D41860" s="53"/>
      <c r="E41860" s="53"/>
      <c r="F41860" s="53"/>
      <c r="G41860" s="53"/>
      <c r="BX41860" s="17"/>
      <c r="BY41860" s="17"/>
      <c r="BZ41860" s="17"/>
      <c r="CA41860" s="17"/>
      <c r="CB41860" s="17"/>
    </row>
    <row r="41861" spans="4:80" x14ac:dyDescent="0.2">
      <c r="D41861" s="53"/>
      <c r="E41861" s="53"/>
      <c r="F41861" s="53"/>
      <c r="G41861" s="53"/>
      <c r="BX41861" s="17"/>
      <c r="BY41861" s="17"/>
      <c r="BZ41861" s="17"/>
      <c r="CA41861" s="17"/>
      <c r="CB41861" s="17"/>
    </row>
    <row r="41862" spans="4:80" x14ac:dyDescent="0.2">
      <c r="D41862" s="53"/>
      <c r="E41862" s="53"/>
      <c r="F41862" s="53"/>
      <c r="G41862" s="53"/>
      <c r="BX41862" s="17"/>
      <c r="BY41862" s="17"/>
      <c r="BZ41862" s="17"/>
      <c r="CA41862" s="17"/>
      <c r="CB41862" s="17"/>
    </row>
    <row r="41863" spans="4:80" x14ac:dyDescent="0.2">
      <c r="D41863" s="53"/>
      <c r="E41863" s="53"/>
      <c r="F41863" s="53"/>
      <c r="G41863" s="53"/>
      <c r="BX41863" s="17"/>
      <c r="BY41863" s="17"/>
      <c r="BZ41863" s="17"/>
      <c r="CA41863" s="17"/>
      <c r="CB41863" s="17"/>
    </row>
    <row r="41864" spans="4:80" x14ac:dyDescent="0.2">
      <c r="D41864" s="53"/>
      <c r="E41864" s="53"/>
      <c r="F41864" s="53"/>
      <c r="G41864" s="53"/>
      <c r="BX41864" s="17"/>
      <c r="BY41864" s="17"/>
      <c r="BZ41864" s="17"/>
      <c r="CA41864" s="17"/>
      <c r="CB41864" s="17"/>
    </row>
    <row r="41865" spans="4:80" x14ac:dyDescent="0.2">
      <c r="D41865" s="53"/>
      <c r="E41865" s="53"/>
      <c r="F41865" s="53"/>
      <c r="G41865" s="53"/>
      <c r="BX41865" s="17"/>
      <c r="BY41865" s="17"/>
      <c r="BZ41865" s="17"/>
      <c r="CA41865" s="17"/>
      <c r="CB41865" s="17"/>
    </row>
    <row r="41866" spans="4:80" x14ac:dyDescent="0.2">
      <c r="D41866" s="53"/>
      <c r="E41866" s="53"/>
      <c r="F41866" s="53"/>
      <c r="G41866" s="53"/>
      <c r="BX41866" s="17"/>
      <c r="BY41866" s="17"/>
      <c r="BZ41866" s="17"/>
      <c r="CA41866" s="17"/>
      <c r="CB41866" s="17"/>
    </row>
    <row r="41867" spans="4:80" x14ac:dyDescent="0.2">
      <c r="D41867" s="53"/>
      <c r="E41867" s="53"/>
      <c r="F41867" s="53"/>
      <c r="G41867" s="53"/>
      <c r="BX41867" s="17"/>
      <c r="BY41867" s="17"/>
      <c r="BZ41867" s="17"/>
      <c r="CA41867" s="17"/>
      <c r="CB41867" s="17"/>
    </row>
    <row r="41868" spans="4:80" x14ac:dyDescent="0.2">
      <c r="D41868" s="53"/>
      <c r="E41868" s="53"/>
      <c r="F41868" s="53"/>
      <c r="G41868" s="53"/>
      <c r="BX41868" s="17"/>
      <c r="BY41868" s="17"/>
      <c r="BZ41868" s="17"/>
      <c r="CA41868" s="17"/>
      <c r="CB41868" s="17"/>
    </row>
    <row r="41869" spans="4:80" x14ac:dyDescent="0.2">
      <c r="D41869" s="53"/>
      <c r="E41869" s="53"/>
      <c r="F41869" s="53"/>
      <c r="G41869" s="53"/>
      <c r="BX41869" s="17"/>
      <c r="BY41869" s="17"/>
      <c r="BZ41869" s="17"/>
      <c r="CA41869" s="17"/>
      <c r="CB41869" s="17"/>
    </row>
    <row r="41870" spans="4:80" x14ac:dyDescent="0.2">
      <c r="D41870" s="53"/>
      <c r="E41870" s="53"/>
      <c r="F41870" s="53"/>
      <c r="G41870" s="53"/>
      <c r="BX41870" s="17"/>
      <c r="BY41870" s="17"/>
      <c r="BZ41870" s="17"/>
      <c r="CA41870" s="17"/>
      <c r="CB41870" s="17"/>
    </row>
    <row r="41871" spans="4:80" x14ac:dyDescent="0.2">
      <c r="D41871" s="53"/>
      <c r="E41871" s="53"/>
      <c r="F41871" s="53"/>
      <c r="G41871" s="53"/>
      <c r="BX41871" s="17"/>
      <c r="BY41871" s="17"/>
      <c r="BZ41871" s="17"/>
      <c r="CA41871" s="17"/>
      <c r="CB41871" s="17"/>
    </row>
    <row r="41872" spans="4:80" x14ac:dyDescent="0.2">
      <c r="D41872" s="53"/>
      <c r="E41872" s="53"/>
      <c r="F41872" s="53"/>
      <c r="G41872" s="53"/>
      <c r="BX41872" s="17"/>
      <c r="BY41872" s="17"/>
      <c r="BZ41872" s="17"/>
      <c r="CA41872" s="17"/>
      <c r="CB41872" s="17"/>
    </row>
    <row r="41873" spans="4:80" x14ac:dyDescent="0.2">
      <c r="D41873" s="53"/>
      <c r="E41873" s="53"/>
      <c r="F41873" s="53"/>
      <c r="G41873" s="53"/>
      <c r="BX41873" s="17"/>
      <c r="BY41873" s="17"/>
      <c r="BZ41873" s="17"/>
      <c r="CA41873" s="17"/>
      <c r="CB41873" s="17"/>
    </row>
    <row r="41874" spans="4:80" x14ac:dyDescent="0.2">
      <c r="D41874" s="53"/>
      <c r="E41874" s="53"/>
      <c r="F41874" s="53"/>
      <c r="G41874" s="53"/>
      <c r="BX41874" s="17"/>
      <c r="BY41874" s="17"/>
      <c r="BZ41874" s="17"/>
      <c r="CA41874" s="17"/>
      <c r="CB41874" s="17"/>
    </row>
    <row r="41875" spans="4:80" x14ac:dyDescent="0.2">
      <c r="D41875" s="53"/>
      <c r="E41875" s="53"/>
      <c r="F41875" s="53"/>
      <c r="G41875" s="53"/>
      <c r="BX41875" s="17"/>
      <c r="BY41875" s="17"/>
      <c r="BZ41875" s="17"/>
      <c r="CA41875" s="17"/>
      <c r="CB41875" s="17"/>
    </row>
    <row r="41876" spans="4:80" x14ac:dyDescent="0.2">
      <c r="D41876" s="53"/>
      <c r="E41876" s="53"/>
      <c r="F41876" s="53"/>
      <c r="G41876" s="53"/>
      <c r="BX41876" s="17"/>
      <c r="BY41876" s="17"/>
      <c r="BZ41876" s="17"/>
      <c r="CA41876" s="17"/>
      <c r="CB41876" s="17"/>
    </row>
    <row r="41877" spans="4:80" x14ac:dyDescent="0.2">
      <c r="D41877" s="53"/>
      <c r="E41877" s="53"/>
      <c r="F41877" s="53"/>
      <c r="G41877" s="53"/>
      <c r="BX41877" s="17"/>
      <c r="BY41877" s="17"/>
      <c r="BZ41877" s="17"/>
      <c r="CA41877" s="17"/>
      <c r="CB41877" s="17"/>
    </row>
    <row r="41878" spans="4:80" x14ac:dyDescent="0.2">
      <c r="D41878" s="53"/>
      <c r="E41878" s="53"/>
      <c r="F41878" s="53"/>
      <c r="G41878" s="53"/>
      <c r="BX41878" s="17"/>
      <c r="BY41878" s="17"/>
      <c r="BZ41878" s="17"/>
      <c r="CA41878" s="17"/>
      <c r="CB41878" s="17"/>
    </row>
    <row r="41879" spans="4:80" x14ac:dyDescent="0.2">
      <c r="D41879" s="53"/>
      <c r="E41879" s="53"/>
      <c r="F41879" s="53"/>
      <c r="G41879" s="53"/>
      <c r="BX41879" s="17"/>
      <c r="BY41879" s="17"/>
      <c r="BZ41879" s="17"/>
      <c r="CA41879" s="17"/>
      <c r="CB41879" s="17"/>
    </row>
    <row r="41880" spans="4:80" x14ac:dyDescent="0.2">
      <c r="D41880" s="53"/>
      <c r="E41880" s="53"/>
      <c r="F41880" s="53"/>
      <c r="G41880" s="53"/>
      <c r="BX41880" s="17"/>
      <c r="BY41880" s="17"/>
      <c r="BZ41880" s="17"/>
      <c r="CA41880" s="17"/>
      <c r="CB41880" s="17"/>
    </row>
    <row r="41881" spans="4:80" x14ac:dyDescent="0.2">
      <c r="D41881" s="53"/>
      <c r="E41881" s="53"/>
      <c r="F41881" s="53"/>
      <c r="G41881" s="53"/>
      <c r="BX41881" s="17"/>
      <c r="BY41881" s="17"/>
      <c r="BZ41881" s="17"/>
      <c r="CA41881" s="17"/>
      <c r="CB41881" s="17"/>
    </row>
    <row r="41882" spans="4:80" x14ac:dyDescent="0.2">
      <c r="D41882" s="53"/>
      <c r="E41882" s="53"/>
      <c r="F41882" s="53"/>
      <c r="G41882" s="53"/>
      <c r="BX41882" s="17"/>
      <c r="BY41882" s="17"/>
      <c r="BZ41882" s="17"/>
      <c r="CA41882" s="17"/>
      <c r="CB41882" s="17"/>
    </row>
    <row r="41883" spans="4:80" x14ac:dyDescent="0.2">
      <c r="D41883" s="53"/>
      <c r="E41883" s="53"/>
      <c r="F41883" s="53"/>
      <c r="G41883" s="53"/>
      <c r="BX41883" s="17"/>
      <c r="BY41883" s="17"/>
      <c r="BZ41883" s="17"/>
      <c r="CA41883" s="17"/>
      <c r="CB41883" s="17"/>
    </row>
    <row r="41884" spans="4:80" x14ac:dyDescent="0.2">
      <c r="D41884" s="53"/>
      <c r="E41884" s="53"/>
      <c r="F41884" s="53"/>
      <c r="G41884" s="53"/>
      <c r="BX41884" s="17"/>
      <c r="BY41884" s="17"/>
      <c r="BZ41884" s="17"/>
      <c r="CA41884" s="17"/>
      <c r="CB41884" s="17"/>
    </row>
    <row r="41885" spans="4:80" x14ac:dyDescent="0.2">
      <c r="D41885" s="53"/>
      <c r="E41885" s="53"/>
      <c r="F41885" s="53"/>
      <c r="G41885" s="53"/>
      <c r="BX41885" s="17"/>
      <c r="BY41885" s="17"/>
      <c r="BZ41885" s="17"/>
      <c r="CA41885" s="17"/>
      <c r="CB41885" s="17"/>
    </row>
    <row r="41886" spans="4:80" x14ac:dyDescent="0.2">
      <c r="D41886" s="53"/>
      <c r="E41886" s="53"/>
      <c r="F41886" s="53"/>
      <c r="G41886" s="53"/>
      <c r="BX41886" s="17"/>
      <c r="BY41886" s="17"/>
      <c r="BZ41886" s="17"/>
      <c r="CA41886" s="17"/>
      <c r="CB41886" s="17"/>
    </row>
    <row r="41887" spans="4:80" x14ac:dyDescent="0.2">
      <c r="D41887" s="53"/>
      <c r="E41887" s="53"/>
      <c r="F41887" s="53"/>
      <c r="G41887" s="53"/>
      <c r="BX41887" s="17"/>
      <c r="BY41887" s="17"/>
      <c r="BZ41887" s="17"/>
      <c r="CA41887" s="17"/>
      <c r="CB41887" s="17"/>
    </row>
    <row r="41888" spans="4:80" x14ac:dyDescent="0.2">
      <c r="D41888" s="53"/>
      <c r="E41888" s="53"/>
      <c r="F41888" s="53"/>
      <c r="G41888" s="53"/>
      <c r="BX41888" s="17"/>
      <c r="BY41888" s="17"/>
      <c r="BZ41888" s="17"/>
      <c r="CA41888" s="17"/>
      <c r="CB41888" s="17"/>
    </row>
    <row r="41889" spans="4:80" x14ac:dyDescent="0.2">
      <c r="D41889" s="53"/>
      <c r="E41889" s="53"/>
      <c r="F41889" s="53"/>
      <c r="G41889" s="53"/>
      <c r="BX41889" s="17"/>
      <c r="BY41889" s="17"/>
      <c r="BZ41889" s="17"/>
      <c r="CA41889" s="17"/>
      <c r="CB41889" s="17"/>
    </row>
    <row r="41890" spans="4:80" x14ac:dyDescent="0.2">
      <c r="D41890" s="53"/>
      <c r="E41890" s="53"/>
      <c r="F41890" s="53"/>
      <c r="G41890" s="53"/>
      <c r="BX41890" s="17"/>
      <c r="BY41890" s="17"/>
      <c r="BZ41890" s="17"/>
      <c r="CA41890" s="17"/>
      <c r="CB41890" s="17"/>
    </row>
    <row r="41891" spans="4:80" x14ac:dyDescent="0.2">
      <c r="D41891" s="53"/>
      <c r="E41891" s="53"/>
      <c r="F41891" s="53"/>
      <c r="G41891" s="53"/>
      <c r="BX41891" s="17"/>
      <c r="BY41891" s="17"/>
      <c r="BZ41891" s="17"/>
      <c r="CA41891" s="17"/>
      <c r="CB41891" s="17"/>
    </row>
    <row r="41892" spans="4:80" x14ac:dyDescent="0.2">
      <c r="D41892" s="53"/>
      <c r="E41892" s="53"/>
      <c r="F41892" s="53"/>
      <c r="G41892" s="53"/>
      <c r="BX41892" s="17"/>
      <c r="BY41892" s="17"/>
      <c r="BZ41892" s="17"/>
      <c r="CA41892" s="17"/>
      <c r="CB41892" s="17"/>
    </row>
    <row r="41893" spans="4:80" x14ac:dyDescent="0.2">
      <c r="D41893" s="53"/>
      <c r="E41893" s="53"/>
      <c r="F41893" s="53"/>
      <c r="G41893" s="53"/>
      <c r="BX41893" s="17"/>
      <c r="BY41893" s="17"/>
      <c r="BZ41893" s="17"/>
      <c r="CA41893" s="17"/>
      <c r="CB41893" s="17"/>
    </row>
    <row r="41894" spans="4:80" x14ac:dyDescent="0.2">
      <c r="D41894" s="53"/>
      <c r="E41894" s="53"/>
      <c r="F41894" s="53"/>
      <c r="G41894" s="53"/>
      <c r="BX41894" s="17"/>
      <c r="BY41894" s="17"/>
      <c r="BZ41894" s="17"/>
      <c r="CA41894" s="17"/>
      <c r="CB41894" s="17"/>
    </row>
    <row r="41895" spans="4:80" x14ac:dyDescent="0.2">
      <c r="D41895" s="53"/>
      <c r="E41895" s="53"/>
      <c r="F41895" s="53"/>
      <c r="G41895" s="53"/>
      <c r="BX41895" s="17"/>
      <c r="BY41895" s="17"/>
      <c r="BZ41895" s="17"/>
      <c r="CA41895" s="17"/>
      <c r="CB41895" s="17"/>
    </row>
    <row r="41896" spans="4:80" x14ac:dyDescent="0.2">
      <c r="D41896" s="53"/>
      <c r="E41896" s="53"/>
      <c r="F41896" s="53"/>
      <c r="G41896" s="53"/>
      <c r="BX41896" s="17"/>
      <c r="BY41896" s="17"/>
      <c r="BZ41896" s="17"/>
      <c r="CA41896" s="17"/>
      <c r="CB41896" s="17"/>
    </row>
    <row r="41897" spans="4:80" x14ac:dyDescent="0.2">
      <c r="D41897" s="53"/>
      <c r="E41897" s="53"/>
      <c r="F41897" s="53"/>
      <c r="G41897" s="53"/>
      <c r="BX41897" s="17"/>
      <c r="BY41897" s="17"/>
      <c r="BZ41897" s="17"/>
      <c r="CA41897" s="17"/>
      <c r="CB41897" s="17"/>
    </row>
    <row r="41898" spans="4:80" x14ac:dyDescent="0.2">
      <c r="D41898" s="53"/>
      <c r="E41898" s="53"/>
      <c r="F41898" s="53"/>
      <c r="G41898" s="53"/>
      <c r="BX41898" s="17"/>
      <c r="BY41898" s="17"/>
      <c r="BZ41898" s="17"/>
      <c r="CA41898" s="17"/>
      <c r="CB41898" s="17"/>
    </row>
    <row r="41899" spans="4:80" x14ac:dyDescent="0.2">
      <c r="D41899" s="53"/>
      <c r="E41899" s="53"/>
      <c r="F41899" s="53"/>
      <c r="G41899" s="53"/>
      <c r="BX41899" s="17"/>
      <c r="BY41899" s="17"/>
      <c r="BZ41899" s="17"/>
      <c r="CA41899" s="17"/>
      <c r="CB41899" s="17"/>
    </row>
    <row r="41900" spans="4:80" x14ac:dyDescent="0.2">
      <c r="D41900" s="53"/>
      <c r="E41900" s="53"/>
      <c r="F41900" s="53"/>
      <c r="G41900" s="53"/>
      <c r="BX41900" s="17"/>
      <c r="BY41900" s="17"/>
      <c r="BZ41900" s="17"/>
      <c r="CA41900" s="17"/>
      <c r="CB41900" s="17"/>
    </row>
    <row r="41901" spans="4:80" x14ac:dyDescent="0.2">
      <c r="D41901" s="53"/>
      <c r="E41901" s="53"/>
      <c r="F41901" s="53"/>
      <c r="G41901" s="53"/>
      <c r="BX41901" s="17"/>
      <c r="BY41901" s="17"/>
      <c r="BZ41901" s="17"/>
      <c r="CA41901" s="17"/>
      <c r="CB41901" s="17"/>
    </row>
    <row r="41902" spans="4:80" x14ac:dyDescent="0.2">
      <c r="D41902" s="53"/>
      <c r="E41902" s="53"/>
      <c r="F41902" s="53"/>
      <c r="G41902" s="53"/>
      <c r="BX41902" s="17"/>
      <c r="BY41902" s="17"/>
      <c r="BZ41902" s="17"/>
      <c r="CA41902" s="17"/>
      <c r="CB41902" s="17"/>
    </row>
    <row r="41903" spans="4:80" x14ac:dyDescent="0.2">
      <c r="D41903" s="53"/>
      <c r="E41903" s="53"/>
      <c r="F41903" s="53"/>
      <c r="G41903" s="53"/>
      <c r="BX41903" s="17"/>
      <c r="BY41903" s="17"/>
      <c r="BZ41903" s="17"/>
      <c r="CA41903" s="17"/>
      <c r="CB41903" s="17"/>
    </row>
    <row r="41904" spans="4:80" x14ac:dyDescent="0.2">
      <c r="D41904" s="53"/>
      <c r="E41904" s="53"/>
      <c r="F41904" s="53"/>
      <c r="G41904" s="53"/>
      <c r="BX41904" s="17"/>
      <c r="BY41904" s="17"/>
      <c r="BZ41904" s="17"/>
      <c r="CA41904" s="17"/>
      <c r="CB41904" s="17"/>
    </row>
    <row r="41905" spans="4:80" x14ac:dyDescent="0.2">
      <c r="D41905" s="53"/>
      <c r="E41905" s="53"/>
      <c r="F41905" s="53"/>
      <c r="G41905" s="53"/>
      <c r="BX41905" s="17"/>
      <c r="BY41905" s="17"/>
      <c r="BZ41905" s="17"/>
      <c r="CA41905" s="17"/>
      <c r="CB41905" s="17"/>
    </row>
    <row r="41906" spans="4:80" x14ac:dyDescent="0.2">
      <c r="D41906" s="53"/>
      <c r="E41906" s="53"/>
      <c r="F41906" s="53"/>
      <c r="G41906" s="53"/>
      <c r="BX41906" s="17"/>
      <c r="BY41906" s="17"/>
      <c r="BZ41906" s="17"/>
      <c r="CA41906" s="17"/>
      <c r="CB41906" s="17"/>
    </row>
    <row r="41907" spans="4:80" x14ac:dyDescent="0.2">
      <c r="D41907" s="53"/>
      <c r="E41907" s="53"/>
      <c r="F41907" s="53"/>
      <c r="G41907" s="53"/>
      <c r="BX41907" s="17"/>
      <c r="BY41907" s="17"/>
      <c r="BZ41907" s="17"/>
      <c r="CA41907" s="17"/>
      <c r="CB41907" s="17"/>
    </row>
    <row r="41908" spans="4:80" x14ac:dyDescent="0.2">
      <c r="D41908" s="53"/>
      <c r="E41908" s="53"/>
      <c r="F41908" s="53"/>
      <c r="G41908" s="53"/>
      <c r="BX41908" s="17"/>
      <c r="BY41908" s="17"/>
      <c r="BZ41908" s="17"/>
      <c r="CA41908" s="17"/>
      <c r="CB41908" s="17"/>
    </row>
    <row r="41909" spans="4:80" x14ac:dyDescent="0.2">
      <c r="D41909" s="53"/>
      <c r="E41909" s="53"/>
      <c r="F41909" s="53"/>
      <c r="G41909" s="53"/>
      <c r="BX41909" s="17"/>
      <c r="BY41909" s="17"/>
      <c r="BZ41909" s="17"/>
      <c r="CA41909" s="17"/>
      <c r="CB41909" s="17"/>
    </row>
    <row r="41910" spans="4:80" x14ac:dyDescent="0.2">
      <c r="D41910" s="53"/>
      <c r="E41910" s="53"/>
      <c r="F41910" s="53"/>
      <c r="G41910" s="53"/>
      <c r="BX41910" s="17"/>
      <c r="BY41910" s="17"/>
      <c r="BZ41910" s="17"/>
      <c r="CA41910" s="17"/>
      <c r="CB41910" s="17"/>
    </row>
    <row r="41911" spans="4:80" x14ac:dyDescent="0.2">
      <c r="D41911" s="53"/>
      <c r="E41911" s="53"/>
      <c r="F41911" s="53"/>
      <c r="G41911" s="53"/>
      <c r="BX41911" s="17"/>
      <c r="BY41911" s="17"/>
      <c r="BZ41911" s="17"/>
      <c r="CA41911" s="17"/>
      <c r="CB41911" s="17"/>
    </row>
    <row r="41912" spans="4:80" x14ac:dyDescent="0.2">
      <c r="D41912" s="53"/>
      <c r="E41912" s="53"/>
      <c r="F41912" s="53"/>
      <c r="G41912" s="53"/>
      <c r="BX41912" s="17"/>
      <c r="BY41912" s="17"/>
      <c r="BZ41912" s="17"/>
      <c r="CA41912" s="17"/>
      <c r="CB41912" s="17"/>
    </row>
    <row r="41913" spans="4:80" x14ac:dyDescent="0.2">
      <c r="D41913" s="53"/>
      <c r="E41913" s="53"/>
      <c r="F41913" s="53"/>
      <c r="G41913" s="53"/>
      <c r="BX41913" s="17"/>
      <c r="BY41913" s="17"/>
      <c r="BZ41913" s="17"/>
      <c r="CA41913" s="17"/>
      <c r="CB41913" s="17"/>
    </row>
    <row r="41914" spans="4:80" x14ac:dyDescent="0.2">
      <c r="D41914" s="53"/>
      <c r="E41914" s="53"/>
      <c r="F41914" s="53"/>
      <c r="G41914" s="53"/>
      <c r="BX41914" s="17"/>
      <c r="BY41914" s="17"/>
      <c r="BZ41914" s="17"/>
      <c r="CA41914" s="17"/>
      <c r="CB41914" s="17"/>
    </row>
    <row r="41915" spans="4:80" x14ac:dyDescent="0.2">
      <c r="D41915" s="53"/>
      <c r="E41915" s="53"/>
      <c r="F41915" s="53"/>
      <c r="G41915" s="53"/>
      <c r="BX41915" s="17"/>
      <c r="BY41915" s="17"/>
      <c r="BZ41915" s="17"/>
      <c r="CA41915" s="17"/>
      <c r="CB41915" s="17"/>
    </row>
    <row r="41916" spans="4:80" x14ac:dyDescent="0.2">
      <c r="D41916" s="53"/>
      <c r="E41916" s="53"/>
      <c r="F41916" s="53"/>
      <c r="G41916" s="53"/>
      <c r="BX41916" s="17"/>
      <c r="BY41916" s="17"/>
      <c r="BZ41916" s="17"/>
      <c r="CA41916" s="17"/>
      <c r="CB41916" s="17"/>
    </row>
    <row r="41917" spans="4:80" x14ac:dyDescent="0.2">
      <c r="D41917" s="53"/>
      <c r="E41917" s="53"/>
      <c r="F41917" s="53"/>
      <c r="G41917" s="53"/>
      <c r="BX41917" s="17"/>
      <c r="BY41917" s="17"/>
      <c r="BZ41917" s="17"/>
      <c r="CA41917" s="17"/>
      <c r="CB41917" s="17"/>
    </row>
    <row r="41918" spans="4:80" x14ac:dyDescent="0.2">
      <c r="D41918" s="53"/>
      <c r="E41918" s="53"/>
      <c r="F41918" s="53"/>
      <c r="G41918" s="53"/>
      <c r="BX41918" s="17"/>
      <c r="BY41918" s="17"/>
      <c r="BZ41918" s="17"/>
      <c r="CA41918" s="17"/>
      <c r="CB41918" s="17"/>
    </row>
    <row r="41919" spans="4:80" x14ac:dyDescent="0.2">
      <c r="D41919" s="53"/>
      <c r="E41919" s="53"/>
      <c r="F41919" s="53"/>
      <c r="G41919" s="53"/>
      <c r="BX41919" s="17"/>
      <c r="BY41919" s="17"/>
      <c r="BZ41919" s="17"/>
      <c r="CA41919" s="17"/>
      <c r="CB41919" s="17"/>
    </row>
    <row r="41920" spans="4:80" x14ac:dyDescent="0.2">
      <c r="D41920" s="53"/>
      <c r="E41920" s="53"/>
      <c r="F41920" s="53"/>
      <c r="G41920" s="53"/>
      <c r="BX41920" s="17"/>
      <c r="BY41920" s="17"/>
      <c r="BZ41920" s="17"/>
      <c r="CA41920" s="17"/>
      <c r="CB41920" s="17"/>
    </row>
    <row r="41921" spans="4:80" x14ac:dyDescent="0.2">
      <c r="D41921" s="53"/>
      <c r="E41921" s="53"/>
      <c r="F41921" s="53"/>
      <c r="G41921" s="53"/>
      <c r="BX41921" s="17"/>
      <c r="BY41921" s="17"/>
      <c r="BZ41921" s="17"/>
      <c r="CA41921" s="17"/>
      <c r="CB41921" s="17"/>
    </row>
    <row r="41922" spans="4:80" x14ac:dyDescent="0.2">
      <c r="D41922" s="53"/>
      <c r="E41922" s="53"/>
      <c r="F41922" s="53"/>
      <c r="G41922" s="53"/>
      <c r="BX41922" s="17"/>
      <c r="BY41922" s="17"/>
      <c r="BZ41922" s="17"/>
      <c r="CA41922" s="17"/>
      <c r="CB41922" s="17"/>
    </row>
    <row r="41923" spans="4:80" x14ac:dyDescent="0.2">
      <c r="D41923" s="53"/>
      <c r="E41923" s="53"/>
      <c r="F41923" s="53"/>
      <c r="G41923" s="53"/>
      <c r="BX41923" s="17"/>
      <c r="BY41923" s="17"/>
      <c r="BZ41923" s="17"/>
      <c r="CA41923" s="17"/>
      <c r="CB41923" s="17"/>
    </row>
    <row r="41924" spans="4:80" x14ac:dyDescent="0.2">
      <c r="D41924" s="53"/>
      <c r="E41924" s="53"/>
      <c r="F41924" s="53"/>
      <c r="G41924" s="53"/>
      <c r="BX41924" s="17"/>
      <c r="BY41924" s="17"/>
      <c r="BZ41924" s="17"/>
      <c r="CA41924" s="17"/>
      <c r="CB41924" s="17"/>
    </row>
    <row r="41925" spans="4:80" x14ac:dyDescent="0.2">
      <c r="D41925" s="53"/>
      <c r="E41925" s="53"/>
      <c r="F41925" s="53"/>
      <c r="G41925" s="53"/>
      <c r="BX41925" s="17"/>
      <c r="BY41925" s="17"/>
      <c r="BZ41925" s="17"/>
      <c r="CA41925" s="17"/>
      <c r="CB41925" s="17"/>
    </row>
    <row r="41926" spans="4:80" x14ac:dyDescent="0.2">
      <c r="D41926" s="53"/>
      <c r="E41926" s="53"/>
      <c r="F41926" s="53"/>
      <c r="G41926" s="53"/>
      <c r="BX41926" s="17"/>
      <c r="BY41926" s="17"/>
      <c r="BZ41926" s="17"/>
      <c r="CA41926" s="17"/>
      <c r="CB41926" s="17"/>
    </row>
    <row r="41927" spans="4:80" x14ac:dyDescent="0.2">
      <c r="D41927" s="53"/>
      <c r="E41927" s="53"/>
      <c r="F41927" s="53"/>
      <c r="G41927" s="53"/>
      <c r="BX41927" s="17"/>
      <c r="BY41927" s="17"/>
      <c r="BZ41927" s="17"/>
      <c r="CA41927" s="17"/>
      <c r="CB41927" s="17"/>
    </row>
    <row r="41928" spans="4:80" x14ac:dyDescent="0.2">
      <c r="D41928" s="53"/>
      <c r="E41928" s="53"/>
      <c r="F41928" s="53"/>
      <c r="G41928" s="53"/>
      <c r="BX41928" s="17"/>
      <c r="BY41928" s="17"/>
      <c r="BZ41928" s="17"/>
      <c r="CA41928" s="17"/>
      <c r="CB41928" s="17"/>
    </row>
    <row r="41929" spans="4:80" x14ac:dyDescent="0.2">
      <c r="D41929" s="53"/>
      <c r="E41929" s="53"/>
      <c r="F41929" s="53"/>
      <c r="G41929" s="53"/>
      <c r="BX41929" s="17"/>
      <c r="BY41929" s="17"/>
      <c r="BZ41929" s="17"/>
      <c r="CA41929" s="17"/>
      <c r="CB41929" s="17"/>
    </row>
    <row r="41930" spans="4:80" x14ac:dyDescent="0.2">
      <c r="D41930" s="53"/>
      <c r="E41930" s="53"/>
      <c r="F41930" s="53"/>
      <c r="G41930" s="53"/>
      <c r="BX41930" s="17"/>
      <c r="BY41930" s="17"/>
      <c r="BZ41930" s="17"/>
      <c r="CA41930" s="17"/>
      <c r="CB41930" s="17"/>
    </row>
    <row r="41931" spans="4:80" x14ac:dyDescent="0.2">
      <c r="D41931" s="53"/>
      <c r="E41931" s="53"/>
      <c r="F41931" s="53"/>
      <c r="G41931" s="53"/>
      <c r="BX41931" s="17"/>
      <c r="BY41931" s="17"/>
      <c r="BZ41931" s="17"/>
      <c r="CA41931" s="17"/>
      <c r="CB41931" s="17"/>
    </row>
    <row r="41932" spans="4:80" x14ac:dyDescent="0.2">
      <c r="D41932" s="53"/>
      <c r="E41932" s="53"/>
      <c r="F41932" s="53"/>
      <c r="G41932" s="53"/>
      <c r="BX41932" s="17"/>
      <c r="BY41932" s="17"/>
      <c r="BZ41932" s="17"/>
      <c r="CA41932" s="17"/>
      <c r="CB41932" s="17"/>
    </row>
    <row r="41933" spans="4:80" x14ac:dyDescent="0.2">
      <c r="D41933" s="53"/>
      <c r="E41933" s="53"/>
      <c r="F41933" s="53"/>
      <c r="G41933" s="53"/>
      <c r="BX41933" s="17"/>
      <c r="BY41933" s="17"/>
      <c r="BZ41933" s="17"/>
      <c r="CA41933" s="17"/>
      <c r="CB41933" s="17"/>
    </row>
    <row r="41934" spans="4:80" x14ac:dyDescent="0.2">
      <c r="D41934" s="53"/>
      <c r="E41934" s="53"/>
      <c r="F41934" s="53"/>
      <c r="G41934" s="53"/>
      <c r="BX41934" s="17"/>
      <c r="BY41934" s="17"/>
      <c r="BZ41934" s="17"/>
      <c r="CA41934" s="17"/>
      <c r="CB41934" s="17"/>
    </row>
    <row r="41935" spans="4:80" x14ac:dyDescent="0.2">
      <c r="D41935" s="53"/>
      <c r="E41935" s="53"/>
      <c r="F41935" s="53"/>
      <c r="G41935" s="53"/>
      <c r="BX41935" s="17"/>
      <c r="BY41935" s="17"/>
      <c r="BZ41935" s="17"/>
      <c r="CA41935" s="17"/>
      <c r="CB41935" s="17"/>
    </row>
    <row r="41936" spans="4:80" x14ac:dyDescent="0.2">
      <c r="D41936" s="53"/>
      <c r="E41936" s="53"/>
      <c r="F41936" s="53"/>
      <c r="G41936" s="53"/>
      <c r="BX41936" s="17"/>
      <c r="BY41936" s="17"/>
      <c r="BZ41936" s="17"/>
      <c r="CA41936" s="17"/>
      <c r="CB41936" s="17"/>
    </row>
    <row r="41937" spans="4:80" x14ac:dyDescent="0.2">
      <c r="D41937" s="53"/>
      <c r="E41937" s="53"/>
      <c r="F41937" s="53"/>
      <c r="G41937" s="53"/>
      <c r="BX41937" s="17"/>
      <c r="BY41937" s="17"/>
      <c r="BZ41937" s="17"/>
      <c r="CA41937" s="17"/>
      <c r="CB41937" s="17"/>
    </row>
    <row r="41938" spans="4:80" x14ac:dyDescent="0.2">
      <c r="D41938" s="53"/>
      <c r="E41938" s="53"/>
      <c r="F41938" s="53"/>
      <c r="G41938" s="53"/>
      <c r="BX41938" s="17"/>
      <c r="BY41938" s="17"/>
      <c r="BZ41938" s="17"/>
      <c r="CA41938" s="17"/>
      <c r="CB41938" s="17"/>
    </row>
    <row r="41939" spans="4:80" x14ac:dyDescent="0.2">
      <c r="D41939" s="53"/>
      <c r="E41939" s="53"/>
      <c r="F41939" s="53"/>
      <c r="G41939" s="53"/>
      <c r="BX41939" s="17"/>
      <c r="BY41939" s="17"/>
      <c r="BZ41939" s="17"/>
      <c r="CA41939" s="17"/>
      <c r="CB41939" s="17"/>
    </row>
    <row r="41940" spans="4:80" x14ac:dyDescent="0.2">
      <c r="D41940" s="53"/>
      <c r="E41940" s="53"/>
      <c r="F41940" s="53"/>
      <c r="G41940" s="53"/>
      <c r="BX41940" s="17"/>
      <c r="BY41940" s="17"/>
      <c r="BZ41940" s="17"/>
      <c r="CA41940" s="17"/>
      <c r="CB41940" s="17"/>
    </row>
    <row r="41941" spans="4:80" x14ac:dyDescent="0.2">
      <c r="D41941" s="53"/>
      <c r="E41941" s="53"/>
      <c r="F41941" s="53"/>
      <c r="G41941" s="53"/>
      <c r="BX41941" s="17"/>
      <c r="BY41941" s="17"/>
      <c r="BZ41941" s="17"/>
      <c r="CA41941" s="17"/>
      <c r="CB41941" s="17"/>
    </row>
    <row r="41942" spans="4:80" x14ac:dyDescent="0.2">
      <c r="D41942" s="53"/>
      <c r="E41942" s="53"/>
      <c r="F41942" s="53"/>
      <c r="G41942" s="53"/>
      <c r="BX41942" s="17"/>
      <c r="BY41942" s="17"/>
      <c r="BZ41942" s="17"/>
      <c r="CA41942" s="17"/>
      <c r="CB41942" s="17"/>
    </row>
    <row r="41943" spans="4:80" x14ac:dyDescent="0.2">
      <c r="D41943" s="53"/>
      <c r="E41943" s="53"/>
      <c r="F41943" s="53"/>
      <c r="G41943" s="53"/>
      <c r="BX41943" s="17"/>
      <c r="BY41943" s="17"/>
      <c r="BZ41943" s="17"/>
      <c r="CA41943" s="17"/>
      <c r="CB41943" s="17"/>
    </row>
    <row r="41944" spans="4:80" x14ac:dyDescent="0.2">
      <c r="D41944" s="53"/>
      <c r="E41944" s="53"/>
      <c r="F41944" s="53"/>
      <c r="G41944" s="53"/>
      <c r="BX41944" s="17"/>
      <c r="BY41944" s="17"/>
      <c r="BZ41944" s="17"/>
      <c r="CA41944" s="17"/>
      <c r="CB41944" s="17"/>
    </row>
    <row r="41945" spans="4:80" x14ac:dyDescent="0.2">
      <c r="D41945" s="53"/>
      <c r="E41945" s="53"/>
      <c r="F41945" s="53"/>
      <c r="G41945" s="53"/>
      <c r="BX41945" s="17"/>
      <c r="BY41945" s="17"/>
      <c r="BZ41945" s="17"/>
      <c r="CA41945" s="17"/>
      <c r="CB41945" s="17"/>
    </row>
    <row r="41946" spans="4:80" x14ac:dyDescent="0.2">
      <c r="D41946" s="53"/>
      <c r="E41946" s="53"/>
      <c r="F41946" s="53"/>
      <c r="G41946" s="53"/>
      <c r="BX41946" s="17"/>
      <c r="BY41946" s="17"/>
      <c r="BZ41946" s="17"/>
      <c r="CA41946" s="17"/>
      <c r="CB41946" s="17"/>
    </row>
    <row r="41947" spans="4:80" x14ac:dyDescent="0.2">
      <c r="D41947" s="53"/>
      <c r="E41947" s="53"/>
      <c r="F41947" s="53"/>
      <c r="G41947" s="53"/>
      <c r="BX41947" s="17"/>
      <c r="BY41947" s="17"/>
      <c r="BZ41947" s="17"/>
      <c r="CA41947" s="17"/>
      <c r="CB41947" s="17"/>
    </row>
    <row r="41948" spans="4:80" x14ac:dyDescent="0.2">
      <c r="D41948" s="53"/>
      <c r="E41948" s="53"/>
      <c r="F41948" s="53"/>
      <c r="G41948" s="53"/>
      <c r="BX41948" s="17"/>
      <c r="BY41948" s="17"/>
      <c r="BZ41948" s="17"/>
      <c r="CA41948" s="17"/>
      <c r="CB41948" s="17"/>
    </row>
    <row r="41949" spans="4:80" x14ac:dyDescent="0.2">
      <c r="D41949" s="53"/>
      <c r="E41949" s="53"/>
      <c r="F41949" s="53"/>
      <c r="G41949" s="53"/>
      <c r="BX41949" s="17"/>
      <c r="BY41949" s="17"/>
      <c r="BZ41949" s="17"/>
      <c r="CA41949" s="17"/>
      <c r="CB41949" s="17"/>
    </row>
    <row r="41950" spans="4:80" x14ac:dyDescent="0.2">
      <c r="D41950" s="53"/>
      <c r="E41950" s="53"/>
      <c r="F41950" s="53"/>
      <c r="G41950" s="53"/>
      <c r="BX41950" s="17"/>
      <c r="BY41950" s="17"/>
      <c r="BZ41950" s="17"/>
      <c r="CA41950" s="17"/>
      <c r="CB41950" s="17"/>
    </row>
    <row r="41951" spans="4:80" x14ac:dyDescent="0.2">
      <c r="D41951" s="53"/>
      <c r="E41951" s="53"/>
      <c r="F41951" s="53"/>
      <c r="G41951" s="53"/>
      <c r="BX41951" s="17"/>
      <c r="BY41951" s="17"/>
      <c r="BZ41951" s="17"/>
      <c r="CA41951" s="17"/>
      <c r="CB41951" s="17"/>
    </row>
    <row r="41952" spans="4:80" x14ac:dyDescent="0.2">
      <c r="D41952" s="53"/>
      <c r="E41952" s="53"/>
      <c r="F41952" s="53"/>
      <c r="G41952" s="53"/>
      <c r="BX41952" s="17"/>
      <c r="BY41952" s="17"/>
      <c r="BZ41952" s="17"/>
      <c r="CA41952" s="17"/>
      <c r="CB41952" s="17"/>
    </row>
    <row r="41953" spans="4:80" x14ac:dyDescent="0.2">
      <c r="D41953" s="53"/>
      <c r="E41953" s="53"/>
      <c r="F41953" s="53"/>
      <c r="G41953" s="53"/>
      <c r="BX41953" s="17"/>
      <c r="BY41953" s="17"/>
      <c r="BZ41953" s="17"/>
      <c r="CA41953" s="17"/>
      <c r="CB41953" s="17"/>
    </row>
    <row r="41954" spans="4:80" x14ac:dyDescent="0.2">
      <c r="D41954" s="53"/>
      <c r="E41954" s="53"/>
      <c r="F41954" s="53"/>
      <c r="G41954" s="53"/>
      <c r="BX41954" s="17"/>
      <c r="BY41954" s="17"/>
      <c r="BZ41954" s="17"/>
      <c r="CA41954" s="17"/>
      <c r="CB41954" s="17"/>
    </row>
    <row r="41955" spans="4:80" x14ac:dyDescent="0.2">
      <c r="D41955" s="53"/>
      <c r="E41955" s="53"/>
      <c r="F41955" s="53"/>
      <c r="G41955" s="53"/>
      <c r="BX41955" s="17"/>
      <c r="BY41955" s="17"/>
      <c r="BZ41955" s="17"/>
      <c r="CA41955" s="17"/>
      <c r="CB41955" s="17"/>
    </row>
    <row r="41956" spans="4:80" x14ac:dyDescent="0.2">
      <c r="D41956" s="53"/>
      <c r="E41956" s="53"/>
      <c r="F41956" s="53"/>
      <c r="G41956" s="53"/>
      <c r="BX41956" s="17"/>
      <c r="BY41956" s="17"/>
      <c r="BZ41956" s="17"/>
      <c r="CA41956" s="17"/>
      <c r="CB41956" s="17"/>
    </row>
    <row r="41957" spans="4:80" x14ac:dyDescent="0.2">
      <c r="D41957" s="53"/>
      <c r="E41957" s="53"/>
      <c r="F41957" s="53"/>
      <c r="G41957" s="53"/>
      <c r="BX41957" s="17"/>
      <c r="BY41957" s="17"/>
      <c r="BZ41957" s="17"/>
      <c r="CA41957" s="17"/>
      <c r="CB41957" s="17"/>
    </row>
    <row r="41958" spans="4:80" x14ac:dyDescent="0.2">
      <c r="D41958" s="53"/>
      <c r="E41958" s="53"/>
      <c r="F41958" s="53"/>
      <c r="G41958" s="53"/>
      <c r="BX41958" s="17"/>
      <c r="BY41958" s="17"/>
      <c r="BZ41958" s="17"/>
      <c r="CA41958" s="17"/>
      <c r="CB41958" s="17"/>
    </row>
    <row r="41959" spans="4:80" x14ac:dyDescent="0.2">
      <c r="D41959" s="53"/>
      <c r="E41959" s="53"/>
      <c r="F41959" s="53"/>
      <c r="G41959" s="53"/>
      <c r="BX41959" s="17"/>
      <c r="BY41959" s="17"/>
      <c r="BZ41959" s="17"/>
      <c r="CA41959" s="17"/>
      <c r="CB41959" s="17"/>
    </row>
    <row r="41960" spans="4:80" x14ac:dyDescent="0.2">
      <c r="D41960" s="53"/>
      <c r="E41960" s="53"/>
      <c r="F41960" s="53"/>
      <c r="G41960" s="53"/>
      <c r="BX41960" s="17"/>
      <c r="BY41960" s="17"/>
      <c r="BZ41960" s="17"/>
      <c r="CA41960" s="17"/>
      <c r="CB41960" s="17"/>
    </row>
    <row r="41961" spans="4:80" x14ac:dyDescent="0.2">
      <c r="D41961" s="53"/>
      <c r="E41961" s="53"/>
      <c r="F41961" s="53"/>
      <c r="G41961" s="53"/>
      <c r="BX41961" s="17"/>
      <c r="BY41961" s="17"/>
      <c r="BZ41961" s="17"/>
      <c r="CA41961" s="17"/>
      <c r="CB41961" s="17"/>
    </row>
    <row r="41962" spans="4:80" x14ac:dyDescent="0.2">
      <c r="D41962" s="53"/>
      <c r="E41962" s="53"/>
      <c r="F41962" s="53"/>
      <c r="G41962" s="53"/>
      <c r="BX41962" s="17"/>
      <c r="BY41962" s="17"/>
      <c r="BZ41962" s="17"/>
      <c r="CA41962" s="17"/>
      <c r="CB41962" s="17"/>
    </row>
    <row r="41963" spans="4:80" x14ac:dyDescent="0.2">
      <c r="D41963" s="53"/>
      <c r="E41963" s="53"/>
      <c r="F41963" s="53"/>
      <c r="G41963" s="53"/>
      <c r="BX41963" s="17"/>
      <c r="BY41963" s="17"/>
      <c r="BZ41963" s="17"/>
      <c r="CA41963" s="17"/>
      <c r="CB41963" s="17"/>
    </row>
    <row r="41964" spans="4:80" x14ac:dyDescent="0.2">
      <c r="D41964" s="53"/>
      <c r="E41964" s="53"/>
      <c r="F41964" s="53"/>
      <c r="G41964" s="53"/>
      <c r="BX41964" s="17"/>
      <c r="BY41964" s="17"/>
      <c r="BZ41964" s="17"/>
      <c r="CA41964" s="17"/>
      <c r="CB41964" s="17"/>
    </row>
    <row r="41965" spans="4:80" x14ac:dyDescent="0.2">
      <c r="D41965" s="53"/>
      <c r="E41965" s="53"/>
      <c r="F41965" s="53"/>
      <c r="G41965" s="53"/>
      <c r="BX41965" s="17"/>
      <c r="BY41965" s="17"/>
      <c r="BZ41965" s="17"/>
      <c r="CA41965" s="17"/>
      <c r="CB41965" s="17"/>
    </row>
    <row r="41966" spans="4:80" x14ac:dyDescent="0.2">
      <c r="D41966" s="53"/>
      <c r="E41966" s="53"/>
      <c r="F41966" s="53"/>
      <c r="G41966" s="53"/>
      <c r="BX41966" s="17"/>
      <c r="BY41966" s="17"/>
      <c r="BZ41966" s="17"/>
      <c r="CA41966" s="17"/>
      <c r="CB41966" s="17"/>
    </row>
    <row r="41967" spans="4:80" x14ac:dyDescent="0.2">
      <c r="D41967" s="53"/>
      <c r="E41967" s="53"/>
      <c r="F41967" s="53"/>
      <c r="G41967" s="53"/>
      <c r="BX41967" s="17"/>
      <c r="BY41967" s="17"/>
      <c r="BZ41967" s="17"/>
      <c r="CA41967" s="17"/>
      <c r="CB41967" s="17"/>
    </row>
    <row r="41968" spans="4:80" x14ac:dyDescent="0.2">
      <c r="D41968" s="53"/>
      <c r="E41968" s="53"/>
      <c r="F41968" s="53"/>
      <c r="G41968" s="53"/>
      <c r="BX41968" s="17"/>
      <c r="BY41968" s="17"/>
      <c r="BZ41968" s="17"/>
      <c r="CA41968" s="17"/>
      <c r="CB41968" s="17"/>
    </row>
    <row r="41969" spans="4:80" x14ac:dyDescent="0.2">
      <c r="D41969" s="53"/>
      <c r="E41969" s="53"/>
      <c r="F41969" s="53"/>
      <c r="G41969" s="53"/>
      <c r="BX41969" s="17"/>
      <c r="BY41969" s="17"/>
      <c r="BZ41969" s="17"/>
      <c r="CA41969" s="17"/>
      <c r="CB41969" s="17"/>
    </row>
    <row r="41970" spans="4:80" x14ac:dyDescent="0.2">
      <c r="D41970" s="53"/>
      <c r="E41970" s="53"/>
      <c r="F41970" s="53"/>
      <c r="G41970" s="53"/>
      <c r="BX41970" s="17"/>
      <c r="BY41970" s="17"/>
      <c r="BZ41970" s="17"/>
      <c r="CA41970" s="17"/>
      <c r="CB41970" s="17"/>
    </row>
    <row r="41971" spans="4:80" x14ac:dyDescent="0.2">
      <c r="D41971" s="53"/>
      <c r="E41971" s="53"/>
      <c r="F41971" s="53"/>
      <c r="G41971" s="53"/>
      <c r="BX41971" s="17"/>
      <c r="BY41971" s="17"/>
      <c r="BZ41971" s="17"/>
      <c r="CA41971" s="17"/>
      <c r="CB41971" s="17"/>
    </row>
    <row r="41972" spans="4:80" x14ac:dyDescent="0.2">
      <c r="D41972" s="53"/>
      <c r="E41972" s="53"/>
      <c r="F41972" s="53"/>
      <c r="G41972" s="53"/>
      <c r="BX41972" s="17"/>
      <c r="BY41972" s="17"/>
      <c r="BZ41972" s="17"/>
      <c r="CA41972" s="17"/>
      <c r="CB41972" s="17"/>
    </row>
    <row r="41973" spans="4:80" x14ac:dyDescent="0.2">
      <c r="D41973" s="53"/>
      <c r="E41973" s="53"/>
      <c r="F41973" s="53"/>
      <c r="G41973" s="53"/>
      <c r="BX41973" s="17"/>
      <c r="BY41973" s="17"/>
      <c r="BZ41973" s="17"/>
      <c r="CA41973" s="17"/>
      <c r="CB41973" s="17"/>
    </row>
    <row r="41974" spans="4:80" x14ac:dyDescent="0.2">
      <c r="D41974" s="53"/>
      <c r="E41974" s="53"/>
      <c r="F41974" s="53"/>
      <c r="G41974" s="53"/>
      <c r="BX41974" s="17"/>
      <c r="BY41974" s="17"/>
      <c r="BZ41974" s="17"/>
      <c r="CA41974" s="17"/>
      <c r="CB41974" s="17"/>
    </row>
    <row r="41975" spans="4:80" x14ac:dyDescent="0.2">
      <c r="D41975" s="53"/>
      <c r="E41975" s="53"/>
      <c r="F41975" s="53"/>
      <c r="G41975" s="53"/>
      <c r="BX41975" s="17"/>
      <c r="BY41975" s="17"/>
      <c r="BZ41975" s="17"/>
      <c r="CA41975" s="17"/>
      <c r="CB41975" s="17"/>
    </row>
    <row r="41976" spans="4:80" x14ac:dyDescent="0.2">
      <c r="D41976" s="53"/>
      <c r="E41976" s="53"/>
      <c r="F41976" s="53"/>
      <c r="G41976" s="53"/>
      <c r="BX41976" s="17"/>
      <c r="BY41976" s="17"/>
      <c r="BZ41976" s="17"/>
      <c r="CA41976" s="17"/>
      <c r="CB41976" s="17"/>
    </row>
    <row r="41977" spans="4:80" x14ac:dyDescent="0.2">
      <c r="D41977" s="53"/>
      <c r="E41977" s="53"/>
      <c r="F41977" s="53"/>
      <c r="G41977" s="53"/>
      <c r="BX41977" s="17"/>
      <c r="BY41977" s="17"/>
      <c r="BZ41977" s="17"/>
      <c r="CA41977" s="17"/>
      <c r="CB41977" s="17"/>
    </row>
    <row r="41978" spans="4:80" x14ac:dyDescent="0.2">
      <c r="D41978" s="53"/>
      <c r="E41978" s="53"/>
      <c r="F41978" s="53"/>
      <c r="G41978" s="53"/>
      <c r="BX41978" s="17"/>
      <c r="BY41978" s="17"/>
      <c r="BZ41978" s="17"/>
      <c r="CA41978" s="17"/>
      <c r="CB41978" s="17"/>
    </row>
    <row r="41979" spans="4:80" x14ac:dyDescent="0.2">
      <c r="D41979" s="53"/>
      <c r="E41979" s="53"/>
      <c r="F41979" s="53"/>
      <c r="G41979" s="53"/>
      <c r="BX41979" s="17"/>
      <c r="BY41979" s="17"/>
      <c r="BZ41979" s="17"/>
      <c r="CA41979" s="17"/>
      <c r="CB41979" s="17"/>
    </row>
    <row r="41980" spans="4:80" x14ac:dyDescent="0.2">
      <c r="D41980" s="53"/>
      <c r="E41980" s="53"/>
      <c r="F41980" s="53"/>
      <c r="G41980" s="53"/>
      <c r="BX41980" s="17"/>
      <c r="BY41980" s="17"/>
      <c r="BZ41980" s="17"/>
      <c r="CA41980" s="17"/>
      <c r="CB41980" s="17"/>
    </row>
    <row r="41981" spans="4:80" x14ac:dyDescent="0.2">
      <c r="D41981" s="53"/>
      <c r="E41981" s="53"/>
      <c r="F41981" s="53"/>
      <c r="G41981" s="53"/>
      <c r="BX41981" s="17"/>
      <c r="BY41981" s="17"/>
      <c r="BZ41981" s="17"/>
      <c r="CA41981" s="17"/>
      <c r="CB41981" s="17"/>
    </row>
    <row r="41982" spans="4:80" x14ac:dyDescent="0.2">
      <c r="D41982" s="53"/>
      <c r="E41982" s="53"/>
      <c r="F41982" s="53"/>
      <c r="G41982" s="53"/>
      <c r="BX41982" s="17"/>
      <c r="BY41982" s="17"/>
      <c r="BZ41982" s="17"/>
      <c r="CA41982" s="17"/>
      <c r="CB41982" s="17"/>
    </row>
    <row r="41983" spans="4:80" x14ac:dyDescent="0.2">
      <c r="D41983" s="53"/>
      <c r="E41983" s="53"/>
      <c r="F41983" s="53"/>
      <c r="G41983" s="53"/>
      <c r="BX41983" s="17"/>
      <c r="BY41983" s="17"/>
      <c r="BZ41983" s="17"/>
      <c r="CA41983" s="17"/>
      <c r="CB41983" s="17"/>
    </row>
    <row r="41984" spans="4:80" x14ac:dyDescent="0.2">
      <c r="D41984" s="53"/>
      <c r="E41984" s="53"/>
      <c r="F41984" s="53"/>
      <c r="G41984" s="53"/>
      <c r="BX41984" s="17"/>
      <c r="BY41984" s="17"/>
      <c r="BZ41984" s="17"/>
      <c r="CA41984" s="17"/>
      <c r="CB41984" s="17"/>
    </row>
    <row r="41985" spans="4:80" x14ac:dyDescent="0.2">
      <c r="D41985" s="53"/>
      <c r="E41985" s="53"/>
      <c r="F41985" s="53"/>
      <c r="G41985" s="53"/>
      <c r="BX41985" s="17"/>
      <c r="BY41985" s="17"/>
      <c r="BZ41985" s="17"/>
      <c r="CA41985" s="17"/>
      <c r="CB41985" s="17"/>
    </row>
    <row r="41986" spans="4:80" x14ac:dyDescent="0.2">
      <c r="D41986" s="53"/>
      <c r="E41986" s="53"/>
      <c r="F41986" s="53"/>
      <c r="G41986" s="53"/>
      <c r="BX41986" s="17"/>
      <c r="BY41986" s="17"/>
      <c r="BZ41986" s="17"/>
      <c r="CA41986" s="17"/>
      <c r="CB41986" s="17"/>
    </row>
    <row r="41987" spans="4:80" x14ac:dyDescent="0.2">
      <c r="D41987" s="53"/>
      <c r="E41987" s="53"/>
      <c r="F41987" s="53"/>
      <c r="G41987" s="53"/>
      <c r="BX41987" s="17"/>
      <c r="BY41987" s="17"/>
      <c r="BZ41987" s="17"/>
      <c r="CA41987" s="17"/>
      <c r="CB41987" s="17"/>
    </row>
    <row r="41988" spans="4:80" x14ac:dyDescent="0.2">
      <c r="D41988" s="53"/>
      <c r="E41988" s="53"/>
      <c r="F41988" s="53"/>
      <c r="G41988" s="53"/>
      <c r="BX41988" s="17"/>
      <c r="BY41988" s="17"/>
      <c r="BZ41988" s="17"/>
      <c r="CA41988" s="17"/>
      <c r="CB41988" s="17"/>
    </row>
    <row r="41989" spans="4:80" x14ac:dyDescent="0.2">
      <c r="D41989" s="53"/>
      <c r="E41989" s="53"/>
      <c r="F41989" s="53"/>
      <c r="G41989" s="53"/>
      <c r="BX41989" s="17"/>
      <c r="BY41989" s="17"/>
      <c r="BZ41989" s="17"/>
      <c r="CA41989" s="17"/>
      <c r="CB41989" s="17"/>
    </row>
    <row r="41990" spans="4:80" x14ac:dyDescent="0.2">
      <c r="D41990" s="53"/>
      <c r="E41990" s="53"/>
      <c r="F41990" s="53"/>
      <c r="G41990" s="53"/>
      <c r="BX41990" s="17"/>
      <c r="BY41990" s="17"/>
      <c r="BZ41990" s="17"/>
      <c r="CA41990" s="17"/>
      <c r="CB41990" s="17"/>
    </row>
    <row r="41991" spans="4:80" x14ac:dyDescent="0.2">
      <c r="D41991" s="53"/>
      <c r="E41991" s="53"/>
      <c r="F41991" s="53"/>
      <c r="G41991" s="53"/>
      <c r="BX41991" s="17"/>
      <c r="BY41991" s="17"/>
      <c r="BZ41991" s="17"/>
      <c r="CA41991" s="17"/>
      <c r="CB41991" s="17"/>
    </row>
    <row r="41992" spans="4:80" x14ac:dyDescent="0.2">
      <c r="D41992" s="53"/>
      <c r="E41992" s="53"/>
      <c r="F41992" s="53"/>
      <c r="G41992" s="53"/>
      <c r="BX41992" s="17"/>
      <c r="BY41992" s="17"/>
      <c r="BZ41992" s="17"/>
      <c r="CA41992" s="17"/>
      <c r="CB41992" s="17"/>
    </row>
    <row r="41993" spans="4:80" x14ac:dyDescent="0.2">
      <c r="D41993" s="53"/>
      <c r="E41993" s="53"/>
      <c r="F41993" s="53"/>
      <c r="G41993" s="53"/>
      <c r="BX41993" s="17"/>
      <c r="BY41993" s="17"/>
      <c r="BZ41993" s="17"/>
      <c r="CA41993" s="17"/>
      <c r="CB41993" s="17"/>
    </row>
    <row r="41994" spans="4:80" x14ac:dyDescent="0.2">
      <c r="D41994" s="53"/>
      <c r="E41994" s="53"/>
      <c r="F41994" s="53"/>
      <c r="G41994" s="53"/>
      <c r="BX41994" s="17"/>
      <c r="BY41994" s="17"/>
      <c r="BZ41994" s="17"/>
      <c r="CA41994" s="17"/>
      <c r="CB41994" s="17"/>
    </row>
    <row r="41995" spans="4:80" x14ac:dyDescent="0.2">
      <c r="D41995" s="53"/>
      <c r="E41995" s="53"/>
      <c r="F41995" s="53"/>
      <c r="G41995" s="53"/>
      <c r="BX41995" s="17"/>
      <c r="BY41995" s="17"/>
      <c r="BZ41995" s="17"/>
      <c r="CA41995" s="17"/>
      <c r="CB41995" s="17"/>
    </row>
    <row r="41996" spans="4:80" x14ac:dyDescent="0.2">
      <c r="D41996" s="53"/>
      <c r="E41996" s="53"/>
      <c r="F41996" s="53"/>
      <c r="G41996" s="53"/>
      <c r="BX41996" s="17"/>
      <c r="BY41996" s="17"/>
      <c r="BZ41996" s="17"/>
      <c r="CA41996" s="17"/>
      <c r="CB41996" s="17"/>
    </row>
    <row r="41997" spans="4:80" x14ac:dyDescent="0.2">
      <c r="D41997" s="53"/>
      <c r="E41997" s="53"/>
      <c r="F41997" s="53"/>
      <c r="G41997" s="53"/>
      <c r="BX41997" s="17"/>
      <c r="BY41997" s="17"/>
      <c r="BZ41997" s="17"/>
      <c r="CA41997" s="17"/>
      <c r="CB41997" s="17"/>
    </row>
    <row r="41998" spans="4:80" x14ac:dyDescent="0.2">
      <c r="D41998" s="53"/>
      <c r="E41998" s="53"/>
      <c r="F41998" s="53"/>
      <c r="G41998" s="53"/>
      <c r="BX41998" s="17"/>
      <c r="BY41998" s="17"/>
      <c r="BZ41998" s="17"/>
      <c r="CA41998" s="17"/>
      <c r="CB41998" s="17"/>
    </row>
    <row r="41999" spans="4:80" x14ac:dyDescent="0.2">
      <c r="D41999" s="53"/>
      <c r="E41999" s="53"/>
      <c r="F41999" s="53"/>
      <c r="G41999" s="53"/>
      <c r="BX41999" s="17"/>
      <c r="BY41999" s="17"/>
      <c r="BZ41999" s="17"/>
      <c r="CA41999" s="17"/>
      <c r="CB41999" s="17"/>
    </row>
    <row r="42000" spans="4:80" x14ac:dyDescent="0.2">
      <c r="D42000" s="53"/>
      <c r="E42000" s="53"/>
      <c r="F42000" s="53"/>
      <c r="G42000" s="53"/>
      <c r="BX42000" s="17"/>
      <c r="BY42000" s="17"/>
      <c r="BZ42000" s="17"/>
      <c r="CA42000" s="17"/>
      <c r="CB42000" s="17"/>
    </row>
    <row r="42001" spans="4:80" x14ac:dyDescent="0.2">
      <c r="D42001" s="53"/>
      <c r="E42001" s="53"/>
      <c r="F42001" s="53"/>
      <c r="G42001" s="53"/>
      <c r="BX42001" s="17"/>
      <c r="BY42001" s="17"/>
      <c r="BZ42001" s="17"/>
      <c r="CA42001" s="17"/>
      <c r="CB42001" s="17"/>
    </row>
    <row r="42002" spans="4:80" x14ac:dyDescent="0.2">
      <c r="D42002" s="53"/>
      <c r="E42002" s="53"/>
      <c r="F42002" s="53"/>
      <c r="G42002" s="53"/>
      <c r="BX42002" s="17"/>
      <c r="BY42002" s="17"/>
      <c r="BZ42002" s="17"/>
      <c r="CA42002" s="17"/>
      <c r="CB42002" s="17"/>
    </row>
    <row r="42003" spans="4:80" x14ac:dyDescent="0.2">
      <c r="D42003" s="53"/>
      <c r="E42003" s="53"/>
      <c r="F42003" s="53"/>
      <c r="G42003" s="53"/>
      <c r="BX42003" s="17"/>
      <c r="BY42003" s="17"/>
      <c r="BZ42003" s="17"/>
      <c r="CA42003" s="17"/>
      <c r="CB42003" s="17"/>
    </row>
    <row r="42004" spans="4:80" x14ac:dyDescent="0.2">
      <c r="D42004" s="53"/>
      <c r="E42004" s="53"/>
      <c r="F42004" s="53"/>
      <c r="G42004" s="53"/>
      <c r="BX42004" s="17"/>
      <c r="BY42004" s="17"/>
      <c r="BZ42004" s="17"/>
      <c r="CA42004" s="17"/>
      <c r="CB42004" s="17"/>
    </row>
    <row r="42005" spans="4:80" x14ac:dyDescent="0.2">
      <c r="D42005" s="53"/>
      <c r="E42005" s="53"/>
      <c r="F42005" s="53"/>
      <c r="G42005" s="53"/>
      <c r="BX42005" s="17"/>
      <c r="BY42005" s="17"/>
      <c r="BZ42005" s="17"/>
      <c r="CA42005" s="17"/>
      <c r="CB42005" s="17"/>
    </row>
    <row r="42006" spans="4:80" x14ac:dyDescent="0.2">
      <c r="D42006" s="53"/>
      <c r="E42006" s="53"/>
      <c r="F42006" s="53"/>
      <c r="G42006" s="53"/>
      <c r="BX42006" s="17"/>
      <c r="BY42006" s="17"/>
      <c r="BZ42006" s="17"/>
      <c r="CA42006" s="17"/>
      <c r="CB42006" s="17"/>
    </row>
    <row r="42007" spans="4:80" x14ac:dyDescent="0.2">
      <c r="D42007" s="53"/>
      <c r="E42007" s="53"/>
      <c r="F42007" s="53"/>
      <c r="G42007" s="53"/>
      <c r="BX42007" s="17"/>
      <c r="BY42007" s="17"/>
      <c r="BZ42007" s="17"/>
      <c r="CA42007" s="17"/>
      <c r="CB42007" s="17"/>
    </row>
    <row r="42008" spans="4:80" x14ac:dyDescent="0.2">
      <c r="D42008" s="53"/>
      <c r="E42008" s="53"/>
      <c r="F42008" s="53"/>
      <c r="G42008" s="53"/>
      <c r="BX42008" s="17"/>
      <c r="BY42008" s="17"/>
      <c r="BZ42008" s="17"/>
      <c r="CA42008" s="17"/>
      <c r="CB42008" s="17"/>
    </row>
    <row r="42009" spans="4:80" x14ac:dyDescent="0.2">
      <c r="D42009" s="53"/>
      <c r="E42009" s="53"/>
      <c r="F42009" s="53"/>
      <c r="G42009" s="53"/>
      <c r="BX42009" s="17"/>
      <c r="BY42009" s="17"/>
      <c r="BZ42009" s="17"/>
      <c r="CA42009" s="17"/>
      <c r="CB42009" s="17"/>
    </row>
    <row r="42010" spans="4:80" x14ac:dyDescent="0.2">
      <c r="D42010" s="53"/>
      <c r="E42010" s="53"/>
      <c r="F42010" s="53"/>
      <c r="G42010" s="53"/>
      <c r="BX42010" s="17"/>
      <c r="BY42010" s="17"/>
      <c r="BZ42010" s="17"/>
      <c r="CA42010" s="17"/>
      <c r="CB42010" s="17"/>
    </row>
    <row r="42011" spans="4:80" x14ac:dyDescent="0.2">
      <c r="D42011" s="53"/>
      <c r="E42011" s="53"/>
      <c r="F42011" s="53"/>
      <c r="G42011" s="53"/>
      <c r="BX42011" s="17"/>
      <c r="BY42011" s="17"/>
      <c r="BZ42011" s="17"/>
      <c r="CA42011" s="17"/>
      <c r="CB42011" s="17"/>
    </row>
    <row r="42012" spans="4:80" x14ac:dyDescent="0.2">
      <c r="D42012" s="53"/>
      <c r="E42012" s="53"/>
      <c r="F42012" s="53"/>
      <c r="G42012" s="53"/>
      <c r="BX42012" s="17"/>
      <c r="BY42012" s="17"/>
      <c r="BZ42012" s="17"/>
      <c r="CA42012" s="17"/>
      <c r="CB42012" s="17"/>
    </row>
    <row r="42013" spans="4:80" x14ac:dyDescent="0.2">
      <c r="D42013" s="53"/>
      <c r="E42013" s="53"/>
      <c r="F42013" s="53"/>
      <c r="G42013" s="53"/>
      <c r="BX42013" s="17"/>
      <c r="BY42013" s="17"/>
      <c r="BZ42013" s="17"/>
      <c r="CA42013" s="17"/>
      <c r="CB42013" s="17"/>
    </row>
    <row r="42014" spans="4:80" x14ac:dyDescent="0.2">
      <c r="D42014" s="53"/>
      <c r="E42014" s="53"/>
      <c r="F42014" s="53"/>
      <c r="G42014" s="53"/>
      <c r="BX42014" s="17"/>
      <c r="BY42014" s="17"/>
      <c r="BZ42014" s="17"/>
      <c r="CA42014" s="17"/>
      <c r="CB42014" s="17"/>
    </row>
    <row r="42015" spans="4:80" x14ac:dyDescent="0.2">
      <c r="D42015" s="53"/>
      <c r="E42015" s="53"/>
      <c r="F42015" s="53"/>
      <c r="G42015" s="53"/>
      <c r="BX42015" s="17"/>
      <c r="BY42015" s="17"/>
      <c r="BZ42015" s="17"/>
      <c r="CA42015" s="17"/>
      <c r="CB42015" s="17"/>
    </row>
    <row r="42016" spans="4:80" x14ac:dyDescent="0.2">
      <c r="D42016" s="53"/>
      <c r="E42016" s="53"/>
      <c r="F42016" s="53"/>
      <c r="G42016" s="53"/>
      <c r="BX42016" s="17"/>
      <c r="BY42016" s="17"/>
      <c r="BZ42016" s="17"/>
      <c r="CA42016" s="17"/>
      <c r="CB42016" s="17"/>
    </row>
    <row r="42017" spans="4:80" x14ac:dyDescent="0.2">
      <c r="D42017" s="53"/>
      <c r="E42017" s="53"/>
      <c r="F42017" s="53"/>
      <c r="G42017" s="53"/>
      <c r="BX42017" s="17"/>
      <c r="BY42017" s="17"/>
      <c r="BZ42017" s="17"/>
      <c r="CA42017" s="17"/>
      <c r="CB42017" s="17"/>
    </row>
    <row r="42018" spans="4:80" x14ac:dyDescent="0.2">
      <c r="D42018" s="53"/>
      <c r="E42018" s="53"/>
      <c r="F42018" s="53"/>
      <c r="G42018" s="53"/>
      <c r="BX42018" s="17"/>
      <c r="BY42018" s="17"/>
      <c r="BZ42018" s="17"/>
      <c r="CA42018" s="17"/>
      <c r="CB42018" s="17"/>
    </row>
    <row r="42019" spans="4:80" x14ac:dyDescent="0.2">
      <c r="D42019" s="53"/>
      <c r="E42019" s="53"/>
      <c r="F42019" s="53"/>
      <c r="G42019" s="53"/>
      <c r="BX42019" s="17"/>
      <c r="BY42019" s="17"/>
      <c r="BZ42019" s="17"/>
      <c r="CA42019" s="17"/>
      <c r="CB42019" s="17"/>
    </row>
    <row r="42020" spans="4:80" x14ac:dyDescent="0.2">
      <c r="D42020" s="53"/>
      <c r="E42020" s="53"/>
      <c r="F42020" s="53"/>
      <c r="G42020" s="53"/>
      <c r="BX42020" s="17"/>
      <c r="BY42020" s="17"/>
      <c r="BZ42020" s="17"/>
      <c r="CA42020" s="17"/>
      <c r="CB42020" s="17"/>
    </row>
    <row r="42021" spans="4:80" x14ac:dyDescent="0.2">
      <c r="D42021" s="53"/>
      <c r="E42021" s="53"/>
      <c r="F42021" s="53"/>
      <c r="G42021" s="53"/>
      <c r="BX42021" s="17"/>
      <c r="BY42021" s="17"/>
      <c r="BZ42021" s="17"/>
      <c r="CA42021" s="17"/>
      <c r="CB42021" s="17"/>
    </row>
    <row r="42022" spans="4:80" x14ac:dyDescent="0.2">
      <c r="D42022" s="53"/>
      <c r="E42022" s="53"/>
      <c r="F42022" s="53"/>
      <c r="G42022" s="53"/>
      <c r="BX42022" s="17"/>
      <c r="BY42022" s="17"/>
      <c r="BZ42022" s="17"/>
      <c r="CA42022" s="17"/>
      <c r="CB42022" s="17"/>
    </row>
    <row r="42023" spans="4:80" x14ac:dyDescent="0.2">
      <c r="D42023" s="53"/>
      <c r="E42023" s="53"/>
      <c r="F42023" s="53"/>
      <c r="G42023" s="53"/>
      <c r="BX42023" s="17"/>
      <c r="BY42023" s="17"/>
      <c r="BZ42023" s="17"/>
      <c r="CA42023" s="17"/>
      <c r="CB42023" s="17"/>
    </row>
    <row r="42024" spans="4:80" x14ac:dyDescent="0.2">
      <c r="D42024" s="53"/>
      <c r="E42024" s="53"/>
      <c r="F42024" s="53"/>
      <c r="G42024" s="53"/>
      <c r="BX42024" s="17"/>
      <c r="BY42024" s="17"/>
      <c r="BZ42024" s="17"/>
      <c r="CA42024" s="17"/>
      <c r="CB42024" s="17"/>
    </row>
    <row r="42025" spans="4:80" x14ac:dyDescent="0.2">
      <c r="D42025" s="53"/>
      <c r="E42025" s="53"/>
      <c r="F42025" s="53"/>
      <c r="G42025" s="53"/>
      <c r="BX42025" s="17"/>
      <c r="BY42025" s="17"/>
      <c r="BZ42025" s="17"/>
      <c r="CA42025" s="17"/>
      <c r="CB42025" s="17"/>
    </row>
    <row r="42026" spans="4:80" x14ac:dyDescent="0.2">
      <c r="D42026" s="53"/>
      <c r="E42026" s="53"/>
      <c r="F42026" s="53"/>
      <c r="G42026" s="53"/>
      <c r="BX42026" s="17"/>
      <c r="BY42026" s="17"/>
      <c r="BZ42026" s="17"/>
      <c r="CA42026" s="17"/>
      <c r="CB42026" s="17"/>
    </row>
    <row r="42027" spans="4:80" x14ac:dyDescent="0.2">
      <c r="D42027" s="53"/>
      <c r="E42027" s="53"/>
      <c r="F42027" s="53"/>
      <c r="G42027" s="53"/>
      <c r="BX42027" s="17"/>
      <c r="BY42027" s="17"/>
      <c r="BZ42027" s="17"/>
      <c r="CA42027" s="17"/>
      <c r="CB42027" s="17"/>
    </row>
    <row r="42028" spans="4:80" x14ac:dyDescent="0.2">
      <c r="D42028" s="53"/>
      <c r="E42028" s="53"/>
      <c r="F42028" s="53"/>
      <c r="G42028" s="53"/>
      <c r="BX42028" s="17"/>
      <c r="BY42028" s="17"/>
      <c r="BZ42028" s="17"/>
      <c r="CA42028" s="17"/>
      <c r="CB42028" s="17"/>
    </row>
    <row r="42029" spans="4:80" x14ac:dyDescent="0.2">
      <c r="D42029" s="53"/>
      <c r="E42029" s="53"/>
      <c r="F42029" s="53"/>
      <c r="G42029" s="53"/>
      <c r="BX42029" s="17"/>
      <c r="BY42029" s="17"/>
      <c r="BZ42029" s="17"/>
      <c r="CA42029" s="17"/>
      <c r="CB42029" s="17"/>
    </row>
    <row r="42030" spans="4:80" x14ac:dyDescent="0.2">
      <c r="D42030" s="53"/>
      <c r="E42030" s="53"/>
      <c r="F42030" s="53"/>
      <c r="G42030" s="53"/>
      <c r="BX42030" s="17"/>
      <c r="BY42030" s="17"/>
      <c r="BZ42030" s="17"/>
      <c r="CA42030" s="17"/>
      <c r="CB42030" s="17"/>
    </row>
    <row r="42031" spans="4:80" x14ac:dyDescent="0.2">
      <c r="D42031" s="53"/>
      <c r="E42031" s="53"/>
      <c r="F42031" s="53"/>
      <c r="G42031" s="53"/>
      <c r="BX42031" s="17"/>
      <c r="BY42031" s="17"/>
      <c r="BZ42031" s="17"/>
      <c r="CA42031" s="17"/>
      <c r="CB42031" s="17"/>
    </row>
    <row r="42032" spans="4:80" x14ac:dyDescent="0.2">
      <c r="D42032" s="53"/>
      <c r="E42032" s="53"/>
      <c r="F42032" s="53"/>
      <c r="G42032" s="53"/>
      <c r="BX42032" s="17"/>
      <c r="BY42032" s="17"/>
      <c r="BZ42032" s="17"/>
      <c r="CA42032" s="17"/>
      <c r="CB42032" s="17"/>
    </row>
    <row r="42033" spans="4:80" x14ac:dyDescent="0.2">
      <c r="D42033" s="53"/>
      <c r="E42033" s="53"/>
      <c r="F42033" s="53"/>
      <c r="G42033" s="53"/>
      <c r="BX42033" s="17"/>
      <c r="BY42033" s="17"/>
      <c r="BZ42033" s="17"/>
      <c r="CA42033" s="17"/>
      <c r="CB42033" s="17"/>
    </row>
    <row r="42034" spans="4:80" x14ac:dyDescent="0.2">
      <c r="D42034" s="53"/>
      <c r="E42034" s="53"/>
      <c r="F42034" s="53"/>
      <c r="G42034" s="53"/>
      <c r="BX42034" s="17"/>
      <c r="BY42034" s="17"/>
      <c r="BZ42034" s="17"/>
      <c r="CA42034" s="17"/>
      <c r="CB42034" s="17"/>
    </row>
    <row r="42035" spans="4:80" x14ac:dyDescent="0.2">
      <c r="D42035" s="53"/>
      <c r="E42035" s="53"/>
      <c r="F42035" s="53"/>
      <c r="G42035" s="53"/>
      <c r="BX42035" s="17"/>
      <c r="BY42035" s="17"/>
      <c r="BZ42035" s="17"/>
      <c r="CA42035" s="17"/>
      <c r="CB42035" s="17"/>
    </row>
    <row r="42036" spans="4:80" x14ac:dyDescent="0.2">
      <c r="D42036" s="53"/>
      <c r="E42036" s="53"/>
      <c r="F42036" s="53"/>
      <c r="G42036" s="53"/>
      <c r="BX42036" s="17"/>
      <c r="BY42036" s="17"/>
      <c r="BZ42036" s="17"/>
      <c r="CA42036" s="17"/>
      <c r="CB42036" s="17"/>
    </row>
    <row r="42037" spans="4:80" x14ac:dyDescent="0.2">
      <c r="D42037" s="53"/>
      <c r="E42037" s="53"/>
      <c r="F42037" s="53"/>
      <c r="G42037" s="53"/>
      <c r="BX42037" s="17"/>
      <c r="BY42037" s="17"/>
      <c r="BZ42037" s="17"/>
      <c r="CA42037" s="17"/>
      <c r="CB42037" s="17"/>
    </row>
    <row r="42038" spans="4:80" x14ac:dyDescent="0.2">
      <c r="D42038" s="53"/>
      <c r="E42038" s="53"/>
      <c r="F42038" s="53"/>
      <c r="G42038" s="53"/>
      <c r="BX42038" s="17"/>
      <c r="BY42038" s="17"/>
      <c r="BZ42038" s="17"/>
      <c r="CA42038" s="17"/>
      <c r="CB42038" s="17"/>
    </row>
    <row r="42039" spans="4:80" x14ac:dyDescent="0.2">
      <c r="D42039" s="53"/>
      <c r="E42039" s="53"/>
      <c r="F42039" s="53"/>
      <c r="G42039" s="53"/>
      <c r="BX42039" s="17"/>
      <c r="BY42039" s="17"/>
      <c r="BZ42039" s="17"/>
      <c r="CA42039" s="17"/>
      <c r="CB42039" s="17"/>
    </row>
    <row r="42040" spans="4:80" x14ac:dyDescent="0.2">
      <c r="D42040" s="53"/>
      <c r="E42040" s="53"/>
      <c r="F42040" s="53"/>
      <c r="G42040" s="53"/>
      <c r="BX42040" s="17"/>
      <c r="BY42040" s="17"/>
      <c r="BZ42040" s="17"/>
      <c r="CA42040" s="17"/>
      <c r="CB42040" s="17"/>
    </row>
    <row r="42041" spans="4:80" x14ac:dyDescent="0.2">
      <c r="D42041" s="53"/>
      <c r="E42041" s="53"/>
      <c r="F42041" s="53"/>
      <c r="G42041" s="53"/>
      <c r="BX42041" s="17"/>
      <c r="BY42041" s="17"/>
      <c r="BZ42041" s="17"/>
      <c r="CA42041" s="17"/>
      <c r="CB42041" s="17"/>
    </row>
    <row r="42042" spans="4:80" x14ac:dyDescent="0.2">
      <c r="D42042" s="53"/>
      <c r="E42042" s="53"/>
      <c r="F42042" s="53"/>
      <c r="G42042" s="53"/>
      <c r="BX42042" s="17"/>
      <c r="BY42042" s="17"/>
      <c r="BZ42042" s="17"/>
      <c r="CA42042" s="17"/>
      <c r="CB42042" s="17"/>
    </row>
    <row r="42043" spans="4:80" x14ac:dyDescent="0.2">
      <c r="D42043" s="53"/>
      <c r="E42043" s="53"/>
      <c r="F42043" s="53"/>
      <c r="G42043" s="53"/>
      <c r="BX42043" s="17"/>
      <c r="BY42043" s="17"/>
      <c r="BZ42043" s="17"/>
      <c r="CA42043" s="17"/>
      <c r="CB42043" s="17"/>
    </row>
    <row r="42044" spans="4:80" x14ac:dyDescent="0.2">
      <c r="D42044" s="53"/>
      <c r="E42044" s="53"/>
      <c r="F42044" s="53"/>
      <c r="G42044" s="53"/>
      <c r="BX42044" s="17"/>
      <c r="BY42044" s="17"/>
      <c r="BZ42044" s="17"/>
      <c r="CA42044" s="17"/>
      <c r="CB42044" s="17"/>
    </row>
    <row r="42045" spans="4:80" x14ac:dyDescent="0.2">
      <c r="D42045" s="53"/>
      <c r="E42045" s="53"/>
      <c r="F42045" s="53"/>
      <c r="G42045" s="53"/>
      <c r="BX42045" s="17"/>
      <c r="BY42045" s="17"/>
      <c r="BZ42045" s="17"/>
      <c r="CA42045" s="17"/>
      <c r="CB42045" s="17"/>
    </row>
    <row r="42046" spans="4:80" x14ac:dyDescent="0.2">
      <c r="D42046" s="53"/>
      <c r="E42046" s="53"/>
      <c r="F42046" s="53"/>
      <c r="G42046" s="53"/>
      <c r="BX42046" s="17"/>
      <c r="BY42046" s="17"/>
      <c r="BZ42046" s="17"/>
      <c r="CA42046" s="17"/>
      <c r="CB42046" s="17"/>
    </row>
    <row r="42047" spans="4:80" x14ac:dyDescent="0.2">
      <c r="D42047" s="53"/>
      <c r="E42047" s="53"/>
      <c r="F42047" s="53"/>
      <c r="G42047" s="53"/>
      <c r="BX42047" s="17"/>
      <c r="BY42047" s="17"/>
      <c r="BZ42047" s="17"/>
      <c r="CA42047" s="17"/>
      <c r="CB42047" s="17"/>
    </row>
    <row r="42048" spans="4:80" x14ac:dyDescent="0.2">
      <c r="D42048" s="53"/>
      <c r="E42048" s="53"/>
      <c r="F42048" s="53"/>
      <c r="G42048" s="53"/>
      <c r="BX42048" s="17"/>
      <c r="BY42048" s="17"/>
      <c r="BZ42048" s="17"/>
      <c r="CA42048" s="17"/>
      <c r="CB42048" s="17"/>
    </row>
    <row r="42049" spans="4:80" x14ac:dyDescent="0.2">
      <c r="D42049" s="53"/>
      <c r="E42049" s="53"/>
      <c r="F42049" s="53"/>
      <c r="G42049" s="53"/>
      <c r="BX42049" s="17"/>
      <c r="BY42049" s="17"/>
      <c r="BZ42049" s="17"/>
      <c r="CA42049" s="17"/>
      <c r="CB42049" s="17"/>
    </row>
    <row r="42050" spans="4:80" x14ac:dyDescent="0.2">
      <c r="D42050" s="53"/>
      <c r="E42050" s="53"/>
      <c r="F42050" s="53"/>
      <c r="G42050" s="53"/>
      <c r="BX42050" s="17"/>
      <c r="BY42050" s="17"/>
      <c r="BZ42050" s="17"/>
      <c r="CA42050" s="17"/>
      <c r="CB42050" s="17"/>
    </row>
    <row r="42051" spans="4:80" x14ac:dyDescent="0.2">
      <c r="D42051" s="53"/>
      <c r="E42051" s="53"/>
      <c r="F42051" s="53"/>
      <c r="G42051" s="53"/>
      <c r="BX42051" s="17"/>
      <c r="BY42051" s="17"/>
      <c r="BZ42051" s="17"/>
      <c r="CA42051" s="17"/>
      <c r="CB42051" s="17"/>
    </row>
    <row r="42052" spans="4:80" x14ac:dyDescent="0.2">
      <c r="D42052" s="53"/>
      <c r="E42052" s="53"/>
      <c r="F42052" s="53"/>
      <c r="G42052" s="53"/>
      <c r="BX42052" s="17"/>
      <c r="BY42052" s="17"/>
      <c r="BZ42052" s="17"/>
      <c r="CA42052" s="17"/>
      <c r="CB42052" s="17"/>
    </row>
    <row r="42053" spans="4:80" x14ac:dyDescent="0.2">
      <c r="D42053" s="53"/>
      <c r="E42053" s="53"/>
      <c r="F42053" s="53"/>
      <c r="G42053" s="53"/>
      <c r="BX42053" s="17"/>
      <c r="BY42053" s="17"/>
      <c r="BZ42053" s="17"/>
      <c r="CA42053" s="17"/>
      <c r="CB42053" s="17"/>
    </row>
    <row r="42054" spans="4:80" x14ac:dyDescent="0.2">
      <c r="D42054" s="53"/>
      <c r="E42054" s="53"/>
      <c r="F42054" s="53"/>
      <c r="G42054" s="53"/>
      <c r="BX42054" s="17"/>
      <c r="BY42054" s="17"/>
      <c r="BZ42054" s="17"/>
      <c r="CA42054" s="17"/>
      <c r="CB42054" s="17"/>
    </row>
    <row r="42055" spans="4:80" x14ac:dyDescent="0.2">
      <c r="D42055" s="53"/>
      <c r="E42055" s="53"/>
      <c r="F42055" s="53"/>
      <c r="G42055" s="53"/>
      <c r="BX42055" s="17"/>
      <c r="BY42055" s="17"/>
      <c r="BZ42055" s="17"/>
      <c r="CA42055" s="17"/>
      <c r="CB42055" s="17"/>
    </row>
    <row r="42056" spans="4:80" x14ac:dyDescent="0.2">
      <c r="D42056" s="53"/>
      <c r="E42056" s="53"/>
      <c r="F42056" s="53"/>
      <c r="G42056" s="53"/>
      <c r="BX42056" s="17"/>
      <c r="BY42056" s="17"/>
      <c r="BZ42056" s="17"/>
      <c r="CA42056" s="17"/>
      <c r="CB42056" s="17"/>
    </row>
    <row r="42057" spans="4:80" x14ac:dyDescent="0.2">
      <c r="D42057" s="53"/>
      <c r="E42057" s="53"/>
      <c r="F42057" s="53"/>
      <c r="G42057" s="53"/>
      <c r="BX42057" s="17"/>
      <c r="BY42057" s="17"/>
      <c r="BZ42057" s="17"/>
      <c r="CA42057" s="17"/>
      <c r="CB42057" s="17"/>
    </row>
    <row r="42058" spans="4:80" x14ac:dyDescent="0.2">
      <c r="D42058" s="53"/>
      <c r="E42058" s="53"/>
      <c r="F42058" s="53"/>
      <c r="G42058" s="53"/>
      <c r="BX42058" s="17"/>
      <c r="BY42058" s="17"/>
      <c r="BZ42058" s="17"/>
      <c r="CA42058" s="17"/>
      <c r="CB42058" s="17"/>
    </row>
    <row r="42059" spans="4:80" x14ac:dyDescent="0.2">
      <c r="D42059" s="53"/>
      <c r="E42059" s="53"/>
      <c r="F42059" s="53"/>
      <c r="G42059" s="53"/>
      <c r="BX42059" s="17"/>
      <c r="BY42059" s="17"/>
      <c r="BZ42059" s="17"/>
      <c r="CA42059" s="17"/>
      <c r="CB42059" s="17"/>
    </row>
    <row r="42060" spans="4:80" x14ac:dyDescent="0.2">
      <c r="D42060" s="53"/>
      <c r="E42060" s="53"/>
      <c r="F42060" s="53"/>
      <c r="G42060" s="53"/>
      <c r="BX42060" s="17"/>
      <c r="BY42060" s="17"/>
      <c r="BZ42060" s="17"/>
      <c r="CA42060" s="17"/>
      <c r="CB42060" s="17"/>
    </row>
    <row r="42061" spans="4:80" x14ac:dyDescent="0.2">
      <c r="D42061" s="53"/>
      <c r="E42061" s="53"/>
      <c r="F42061" s="53"/>
      <c r="G42061" s="53"/>
      <c r="BX42061" s="17"/>
      <c r="BY42061" s="17"/>
      <c r="BZ42061" s="17"/>
      <c r="CA42061" s="17"/>
      <c r="CB42061" s="17"/>
    </row>
    <row r="42062" spans="4:80" x14ac:dyDescent="0.2">
      <c r="D42062" s="53"/>
      <c r="E42062" s="53"/>
      <c r="F42062" s="53"/>
      <c r="G42062" s="53"/>
      <c r="BX42062" s="17"/>
      <c r="BY42062" s="17"/>
      <c r="BZ42062" s="17"/>
      <c r="CA42062" s="17"/>
      <c r="CB42062" s="17"/>
    </row>
    <row r="42063" spans="4:80" x14ac:dyDescent="0.2">
      <c r="D42063" s="53"/>
      <c r="E42063" s="53"/>
      <c r="F42063" s="53"/>
      <c r="G42063" s="53"/>
      <c r="BX42063" s="17"/>
      <c r="BY42063" s="17"/>
      <c r="BZ42063" s="17"/>
      <c r="CA42063" s="17"/>
      <c r="CB42063" s="17"/>
    </row>
    <row r="42064" spans="4:80" x14ac:dyDescent="0.2">
      <c r="D42064" s="53"/>
      <c r="E42064" s="53"/>
      <c r="F42064" s="53"/>
      <c r="G42064" s="53"/>
      <c r="BX42064" s="17"/>
      <c r="BY42064" s="17"/>
      <c r="BZ42064" s="17"/>
      <c r="CA42064" s="17"/>
      <c r="CB42064" s="17"/>
    </row>
    <row r="42065" spans="4:80" x14ac:dyDescent="0.2">
      <c r="D42065" s="53"/>
      <c r="E42065" s="53"/>
      <c r="F42065" s="53"/>
      <c r="G42065" s="53"/>
      <c r="BX42065" s="17"/>
      <c r="BY42065" s="17"/>
      <c r="BZ42065" s="17"/>
      <c r="CA42065" s="17"/>
      <c r="CB42065" s="17"/>
    </row>
    <row r="42066" spans="4:80" x14ac:dyDescent="0.2">
      <c r="D42066" s="53"/>
      <c r="E42066" s="53"/>
      <c r="F42066" s="53"/>
      <c r="G42066" s="53"/>
      <c r="BX42066" s="17"/>
      <c r="BY42066" s="17"/>
      <c r="BZ42066" s="17"/>
      <c r="CA42066" s="17"/>
      <c r="CB42066" s="17"/>
    </row>
    <row r="42067" spans="4:80" x14ac:dyDescent="0.2">
      <c r="D42067" s="53"/>
      <c r="E42067" s="53"/>
      <c r="F42067" s="53"/>
      <c r="G42067" s="53"/>
      <c r="BX42067" s="17"/>
      <c r="BY42067" s="17"/>
      <c r="BZ42067" s="17"/>
      <c r="CA42067" s="17"/>
      <c r="CB42067" s="17"/>
    </row>
    <row r="42068" spans="4:80" x14ac:dyDescent="0.2">
      <c r="D42068" s="53"/>
      <c r="E42068" s="53"/>
      <c r="F42068" s="53"/>
      <c r="G42068" s="53"/>
      <c r="BX42068" s="17"/>
      <c r="BY42068" s="17"/>
      <c r="BZ42068" s="17"/>
      <c r="CA42068" s="17"/>
      <c r="CB42068" s="17"/>
    </row>
    <row r="42069" spans="4:80" x14ac:dyDescent="0.2">
      <c r="D42069" s="53"/>
      <c r="E42069" s="53"/>
      <c r="F42069" s="53"/>
      <c r="G42069" s="53"/>
      <c r="BX42069" s="17"/>
      <c r="BY42069" s="17"/>
      <c r="BZ42069" s="17"/>
      <c r="CA42069" s="17"/>
      <c r="CB42069" s="17"/>
    </row>
    <row r="42070" spans="4:80" x14ac:dyDescent="0.2">
      <c r="D42070" s="53"/>
      <c r="E42070" s="53"/>
      <c r="F42070" s="53"/>
      <c r="G42070" s="53"/>
      <c r="BX42070" s="17"/>
      <c r="BY42070" s="17"/>
      <c r="BZ42070" s="17"/>
      <c r="CA42070" s="17"/>
      <c r="CB42070" s="17"/>
    </row>
    <row r="42071" spans="4:80" x14ac:dyDescent="0.2">
      <c r="D42071" s="53"/>
      <c r="E42071" s="53"/>
      <c r="F42071" s="53"/>
      <c r="G42071" s="53"/>
      <c r="BX42071" s="17"/>
      <c r="BY42071" s="17"/>
      <c r="BZ42071" s="17"/>
      <c r="CA42071" s="17"/>
      <c r="CB42071" s="17"/>
    </row>
    <row r="42072" spans="4:80" x14ac:dyDescent="0.2">
      <c r="D42072" s="53"/>
      <c r="E42072" s="53"/>
      <c r="F42072" s="53"/>
      <c r="G42072" s="53"/>
      <c r="BX42072" s="17"/>
      <c r="BY42072" s="17"/>
      <c r="BZ42072" s="17"/>
      <c r="CA42072" s="17"/>
      <c r="CB42072" s="17"/>
    </row>
    <row r="42073" spans="4:80" x14ac:dyDescent="0.2">
      <c r="D42073" s="53"/>
      <c r="E42073" s="53"/>
      <c r="F42073" s="53"/>
      <c r="G42073" s="53"/>
      <c r="BX42073" s="17"/>
      <c r="BY42073" s="17"/>
      <c r="BZ42073" s="17"/>
      <c r="CA42073" s="17"/>
      <c r="CB42073" s="17"/>
    </row>
    <row r="42074" spans="4:80" x14ac:dyDescent="0.2">
      <c r="D42074" s="53"/>
      <c r="E42074" s="53"/>
      <c r="F42074" s="53"/>
      <c r="G42074" s="53"/>
      <c r="BX42074" s="17"/>
      <c r="BY42074" s="17"/>
      <c r="BZ42074" s="17"/>
      <c r="CA42074" s="17"/>
      <c r="CB42074" s="17"/>
    </row>
    <row r="42075" spans="4:80" x14ac:dyDescent="0.2">
      <c r="D42075" s="53"/>
      <c r="E42075" s="53"/>
      <c r="F42075" s="53"/>
      <c r="G42075" s="53"/>
      <c r="BX42075" s="17"/>
      <c r="BY42075" s="17"/>
      <c r="BZ42075" s="17"/>
      <c r="CA42075" s="17"/>
      <c r="CB42075" s="17"/>
    </row>
    <row r="42076" spans="4:80" x14ac:dyDescent="0.2">
      <c r="D42076" s="53"/>
      <c r="E42076" s="53"/>
      <c r="F42076" s="53"/>
      <c r="G42076" s="53"/>
      <c r="BX42076" s="17"/>
      <c r="BY42076" s="17"/>
      <c r="BZ42076" s="17"/>
      <c r="CA42076" s="17"/>
      <c r="CB42076" s="17"/>
    </row>
    <row r="42077" spans="4:80" x14ac:dyDescent="0.2">
      <c r="D42077" s="53"/>
      <c r="E42077" s="53"/>
      <c r="F42077" s="53"/>
      <c r="G42077" s="53"/>
      <c r="BX42077" s="17"/>
      <c r="BY42077" s="17"/>
      <c r="BZ42077" s="17"/>
      <c r="CA42077" s="17"/>
      <c r="CB42077" s="17"/>
    </row>
    <row r="42078" spans="4:80" x14ac:dyDescent="0.2">
      <c r="D42078" s="53"/>
      <c r="E42078" s="53"/>
      <c r="F42078" s="53"/>
      <c r="G42078" s="53"/>
      <c r="BX42078" s="17"/>
      <c r="BY42078" s="17"/>
      <c r="BZ42078" s="17"/>
      <c r="CA42078" s="17"/>
      <c r="CB42078" s="17"/>
    </row>
    <row r="42079" spans="4:80" x14ac:dyDescent="0.2">
      <c r="D42079" s="53"/>
      <c r="E42079" s="53"/>
      <c r="F42079" s="53"/>
      <c r="G42079" s="53"/>
      <c r="BX42079" s="17"/>
      <c r="BY42079" s="17"/>
      <c r="BZ42079" s="17"/>
      <c r="CA42079" s="17"/>
      <c r="CB42079" s="17"/>
    </row>
    <row r="42080" spans="4:80" x14ac:dyDescent="0.2">
      <c r="D42080" s="53"/>
      <c r="E42080" s="53"/>
      <c r="F42080" s="53"/>
      <c r="G42080" s="53"/>
      <c r="BX42080" s="17"/>
      <c r="BY42080" s="17"/>
      <c r="BZ42080" s="17"/>
      <c r="CA42080" s="17"/>
      <c r="CB42080" s="17"/>
    </row>
    <row r="42081" spans="4:80" x14ac:dyDescent="0.2">
      <c r="D42081" s="53"/>
      <c r="E42081" s="53"/>
      <c r="F42081" s="53"/>
      <c r="G42081" s="53"/>
      <c r="BX42081" s="17"/>
      <c r="BY42081" s="17"/>
      <c r="BZ42081" s="17"/>
      <c r="CA42081" s="17"/>
      <c r="CB42081" s="17"/>
    </row>
    <row r="42082" spans="4:80" x14ac:dyDescent="0.2">
      <c r="D42082" s="53"/>
      <c r="E42082" s="53"/>
      <c r="F42082" s="53"/>
      <c r="G42082" s="53"/>
      <c r="BX42082" s="17"/>
      <c r="BY42082" s="17"/>
      <c r="BZ42082" s="17"/>
      <c r="CA42082" s="17"/>
      <c r="CB42082" s="17"/>
    </row>
    <row r="42083" spans="4:80" x14ac:dyDescent="0.2">
      <c r="D42083" s="53"/>
      <c r="E42083" s="53"/>
      <c r="F42083" s="53"/>
      <c r="G42083" s="53"/>
      <c r="BX42083" s="17"/>
      <c r="BY42083" s="17"/>
      <c r="BZ42083" s="17"/>
      <c r="CA42083" s="17"/>
      <c r="CB42083" s="17"/>
    </row>
    <row r="42084" spans="4:80" x14ac:dyDescent="0.2">
      <c r="D42084" s="53"/>
      <c r="E42084" s="53"/>
      <c r="F42084" s="53"/>
      <c r="G42084" s="53"/>
      <c r="BX42084" s="17"/>
      <c r="BY42084" s="17"/>
      <c r="BZ42084" s="17"/>
      <c r="CA42084" s="17"/>
      <c r="CB42084" s="17"/>
    </row>
    <row r="42085" spans="4:80" x14ac:dyDescent="0.2">
      <c r="D42085" s="53"/>
      <c r="E42085" s="53"/>
      <c r="F42085" s="53"/>
      <c r="G42085" s="53"/>
      <c r="BX42085" s="17"/>
      <c r="BY42085" s="17"/>
      <c r="BZ42085" s="17"/>
      <c r="CA42085" s="17"/>
      <c r="CB42085" s="17"/>
    </row>
    <row r="42086" spans="4:80" x14ac:dyDescent="0.2">
      <c r="D42086" s="53"/>
      <c r="E42086" s="53"/>
      <c r="F42086" s="53"/>
      <c r="G42086" s="53"/>
      <c r="BX42086" s="17"/>
      <c r="BY42086" s="17"/>
      <c r="BZ42086" s="17"/>
      <c r="CA42086" s="17"/>
      <c r="CB42086" s="17"/>
    </row>
    <row r="42087" spans="4:80" x14ac:dyDescent="0.2">
      <c r="D42087" s="53"/>
      <c r="E42087" s="53"/>
      <c r="F42087" s="53"/>
      <c r="G42087" s="53"/>
      <c r="BX42087" s="17"/>
      <c r="BY42087" s="17"/>
      <c r="BZ42087" s="17"/>
      <c r="CA42087" s="17"/>
      <c r="CB42087" s="17"/>
    </row>
    <row r="42088" spans="4:80" x14ac:dyDescent="0.2">
      <c r="D42088" s="53"/>
      <c r="E42088" s="53"/>
      <c r="F42088" s="53"/>
      <c r="G42088" s="53"/>
      <c r="BX42088" s="17"/>
      <c r="BY42088" s="17"/>
      <c r="BZ42088" s="17"/>
      <c r="CA42088" s="17"/>
      <c r="CB42088" s="17"/>
    </row>
    <row r="42089" spans="4:80" x14ac:dyDescent="0.2">
      <c r="D42089" s="53"/>
      <c r="E42089" s="53"/>
      <c r="F42089" s="53"/>
      <c r="G42089" s="53"/>
      <c r="BX42089" s="17"/>
      <c r="BY42089" s="17"/>
      <c r="BZ42089" s="17"/>
      <c r="CA42089" s="17"/>
      <c r="CB42089" s="17"/>
    </row>
    <row r="42090" spans="4:80" x14ac:dyDescent="0.2">
      <c r="D42090" s="53"/>
      <c r="E42090" s="53"/>
      <c r="F42090" s="53"/>
      <c r="G42090" s="53"/>
      <c r="BX42090" s="17"/>
      <c r="BY42090" s="17"/>
      <c r="BZ42090" s="17"/>
      <c r="CA42090" s="17"/>
      <c r="CB42090" s="17"/>
    </row>
    <row r="42091" spans="4:80" x14ac:dyDescent="0.2">
      <c r="D42091" s="53"/>
      <c r="E42091" s="53"/>
      <c r="F42091" s="53"/>
      <c r="G42091" s="53"/>
      <c r="BX42091" s="17"/>
      <c r="BY42091" s="17"/>
      <c r="BZ42091" s="17"/>
      <c r="CA42091" s="17"/>
      <c r="CB42091" s="17"/>
    </row>
    <row r="42092" spans="4:80" x14ac:dyDescent="0.2">
      <c r="D42092" s="53"/>
      <c r="E42092" s="53"/>
      <c r="F42092" s="53"/>
      <c r="G42092" s="53"/>
      <c r="BX42092" s="17"/>
      <c r="BY42092" s="17"/>
      <c r="BZ42092" s="17"/>
      <c r="CA42092" s="17"/>
      <c r="CB42092" s="17"/>
    </row>
    <row r="42093" spans="4:80" x14ac:dyDescent="0.2">
      <c r="D42093" s="53"/>
      <c r="E42093" s="53"/>
      <c r="F42093" s="53"/>
      <c r="G42093" s="53"/>
      <c r="BX42093" s="17"/>
      <c r="BY42093" s="17"/>
      <c r="BZ42093" s="17"/>
      <c r="CA42093" s="17"/>
      <c r="CB42093" s="17"/>
    </row>
    <row r="42094" spans="4:80" x14ac:dyDescent="0.2">
      <c r="D42094" s="53"/>
      <c r="E42094" s="53"/>
      <c r="F42094" s="53"/>
      <c r="G42094" s="53"/>
      <c r="BX42094" s="17"/>
      <c r="BY42094" s="17"/>
      <c r="BZ42094" s="17"/>
      <c r="CA42094" s="17"/>
      <c r="CB42094" s="17"/>
    </row>
    <row r="42095" spans="4:80" x14ac:dyDescent="0.2">
      <c r="D42095" s="53"/>
      <c r="E42095" s="53"/>
      <c r="F42095" s="53"/>
      <c r="G42095" s="53"/>
      <c r="BX42095" s="17"/>
      <c r="BY42095" s="17"/>
      <c r="BZ42095" s="17"/>
      <c r="CA42095" s="17"/>
      <c r="CB42095" s="17"/>
    </row>
    <row r="42096" spans="4:80" x14ac:dyDescent="0.2">
      <c r="D42096" s="53"/>
      <c r="E42096" s="53"/>
      <c r="F42096" s="53"/>
      <c r="G42096" s="53"/>
      <c r="BX42096" s="17"/>
      <c r="BY42096" s="17"/>
      <c r="BZ42096" s="17"/>
      <c r="CA42096" s="17"/>
      <c r="CB42096" s="17"/>
    </row>
    <row r="42097" spans="4:80" x14ac:dyDescent="0.2">
      <c r="D42097" s="53"/>
      <c r="E42097" s="53"/>
      <c r="F42097" s="53"/>
      <c r="G42097" s="53"/>
      <c r="BX42097" s="17"/>
      <c r="BY42097" s="17"/>
      <c r="BZ42097" s="17"/>
      <c r="CA42097" s="17"/>
      <c r="CB42097" s="17"/>
    </row>
    <row r="42098" spans="4:80" x14ac:dyDescent="0.2">
      <c r="D42098" s="53"/>
      <c r="E42098" s="53"/>
      <c r="F42098" s="53"/>
      <c r="G42098" s="53"/>
      <c r="BX42098" s="17"/>
      <c r="BY42098" s="17"/>
      <c r="BZ42098" s="17"/>
      <c r="CA42098" s="17"/>
      <c r="CB42098" s="17"/>
    </row>
    <row r="42099" spans="4:80" x14ac:dyDescent="0.2">
      <c r="D42099" s="53"/>
      <c r="E42099" s="53"/>
      <c r="F42099" s="53"/>
      <c r="G42099" s="53"/>
      <c r="BX42099" s="17"/>
      <c r="BY42099" s="17"/>
      <c r="BZ42099" s="17"/>
      <c r="CA42099" s="17"/>
      <c r="CB42099" s="17"/>
    </row>
    <row r="42100" spans="4:80" x14ac:dyDescent="0.2">
      <c r="D42100" s="53"/>
      <c r="E42100" s="53"/>
      <c r="F42100" s="53"/>
      <c r="G42100" s="53"/>
      <c r="BX42100" s="17"/>
      <c r="BY42100" s="17"/>
      <c r="BZ42100" s="17"/>
      <c r="CA42100" s="17"/>
      <c r="CB42100" s="17"/>
    </row>
    <row r="42101" spans="4:80" x14ac:dyDescent="0.2">
      <c r="D42101" s="53"/>
      <c r="E42101" s="53"/>
      <c r="F42101" s="53"/>
      <c r="G42101" s="53"/>
      <c r="BX42101" s="17"/>
      <c r="BY42101" s="17"/>
      <c r="BZ42101" s="17"/>
      <c r="CA42101" s="17"/>
      <c r="CB42101" s="17"/>
    </row>
    <row r="42102" spans="4:80" x14ac:dyDescent="0.2">
      <c r="D42102" s="53"/>
      <c r="E42102" s="53"/>
      <c r="F42102" s="53"/>
      <c r="G42102" s="53"/>
      <c r="BX42102" s="17"/>
      <c r="BY42102" s="17"/>
      <c r="BZ42102" s="17"/>
      <c r="CA42102" s="17"/>
      <c r="CB42102" s="17"/>
    </row>
    <row r="42103" spans="4:80" x14ac:dyDescent="0.2">
      <c r="D42103" s="53"/>
      <c r="E42103" s="53"/>
      <c r="F42103" s="53"/>
      <c r="G42103" s="53"/>
      <c r="BX42103" s="17"/>
      <c r="BY42103" s="17"/>
      <c r="BZ42103" s="17"/>
      <c r="CA42103" s="17"/>
      <c r="CB42103" s="17"/>
    </row>
    <row r="42104" spans="4:80" x14ac:dyDescent="0.2">
      <c r="D42104" s="53"/>
      <c r="E42104" s="53"/>
      <c r="F42104" s="53"/>
      <c r="G42104" s="53"/>
      <c r="BX42104" s="17"/>
      <c r="BY42104" s="17"/>
      <c r="BZ42104" s="17"/>
      <c r="CA42104" s="17"/>
      <c r="CB42104" s="17"/>
    </row>
    <row r="42105" spans="4:80" x14ac:dyDescent="0.2">
      <c r="D42105" s="53"/>
      <c r="E42105" s="53"/>
      <c r="F42105" s="53"/>
      <c r="G42105" s="53"/>
      <c r="BX42105" s="17"/>
      <c r="BY42105" s="17"/>
      <c r="BZ42105" s="17"/>
      <c r="CA42105" s="17"/>
      <c r="CB42105" s="17"/>
    </row>
    <row r="42106" spans="4:80" x14ac:dyDescent="0.2">
      <c r="D42106" s="53"/>
      <c r="E42106" s="53"/>
      <c r="F42106" s="53"/>
      <c r="G42106" s="53"/>
      <c r="BX42106" s="17"/>
      <c r="BY42106" s="17"/>
      <c r="BZ42106" s="17"/>
      <c r="CA42106" s="17"/>
      <c r="CB42106" s="17"/>
    </row>
    <row r="42107" spans="4:80" x14ac:dyDescent="0.2">
      <c r="D42107" s="53"/>
      <c r="E42107" s="53"/>
      <c r="F42107" s="53"/>
      <c r="G42107" s="53"/>
      <c r="BX42107" s="17"/>
      <c r="BY42107" s="17"/>
      <c r="BZ42107" s="17"/>
      <c r="CA42107" s="17"/>
      <c r="CB42107" s="17"/>
    </row>
    <row r="42108" spans="4:80" x14ac:dyDescent="0.2">
      <c r="D42108" s="53"/>
      <c r="E42108" s="53"/>
      <c r="F42108" s="53"/>
      <c r="G42108" s="53"/>
      <c r="BX42108" s="17"/>
      <c r="BY42108" s="17"/>
      <c r="BZ42108" s="17"/>
      <c r="CA42108" s="17"/>
      <c r="CB42108" s="17"/>
    </row>
    <row r="42109" spans="4:80" x14ac:dyDescent="0.2">
      <c r="D42109" s="53"/>
      <c r="E42109" s="53"/>
      <c r="F42109" s="53"/>
      <c r="G42109" s="53"/>
      <c r="BX42109" s="17"/>
      <c r="BY42109" s="17"/>
      <c r="BZ42109" s="17"/>
      <c r="CA42109" s="17"/>
      <c r="CB42109" s="17"/>
    </row>
    <row r="42110" spans="4:80" x14ac:dyDescent="0.2">
      <c r="D42110" s="53"/>
      <c r="E42110" s="53"/>
      <c r="F42110" s="53"/>
      <c r="G42110" s="53"/>
      <c r="BX42110" s="17"/>
      <c r="BY42110" s="17"/>
      <c r="BZ42110" s="17"/>
      <c r="CA42110" s="17"/>
      <c r="CB42110" s="17"/>
    </row>
    <row r="42111" spans="4:80" x14ac:dyDescent="0.2">
      <c r="D42111" s="53"/>
      <c r="E42111" s="53"/>
      <c r="F42111" s="53"/>
      <c r="G42111" s="53"/>
      <c r="BX42111" s="17"/>
      <c r="BY42111" s="17"/>
      <c r="BZ42111" s="17"/>
      <c r="CA42111" s="17"/>
      <c r="CB42111" s="17"/>
    </row>
    <row r="42112" spans="4:80" x14ac:dyDescent="0.2">
      <c r="D42112" s="53"/>
      <c r="E42112" s="53"/>
      <c r="F42112" s="53"/>
      <c r="G42112" s="53"/>
      <c r="BX42112" s="17"/>
      <c r="BY42112" s="17"/>
      <c r="BZ42112" s="17"/>
      <c r="CA42112" s="17"/>
      <c r="CB42112" s="17"/>
    </row>
    <row r="42113" spans="4:80" x14ac:dyDescent="0.2">
      <c r="D42113" s="53"/>
      <c r="E42113" s="53"/>
      <c r="F42113" s="53"/>
      <c r="G42113" s="53"/>
      <c r="BX42113" s="17"/>
      <c r="BY42113" s="17"/>
      <c r="BZ42113" s="17"/>
      <c r="CA42113" s="17"/>
      <c r="CB42113" s="17"/>
    </row>
    <row r="42114" spans="4:80" x14ac:dyDescent="0.2">
      <c r="D42114" s="53"/>
      <c r="E42114" s="53"/>
      <c r="F42114" s="53"/>
      <c r="G42114" s="53"/>
      <c r="BX42114" s="17"/>
      <c r="BY42114" s="17"/>
      <c r="BZ42114" s="17"/>
      <c r="CA42114" s="17"/>
      <c r="CB42114" s="17"/>
    </row>
    <row r="42115" spans="4:80" x14ac:dyDescent="0.2">
      <c r="D42115" s="53"/>
      <c r="E42115" s="53"/>
      <c r="F42115" s="53"/>
      <c r="G42115" s="53"/>
      <c r="BX42115" s="17"/>
      <c r="BY42115" s="17"/>
      <c r="BZ42115" s="17"/>
      <c r="CA42115" s="17"/>
      <c r="CB42115" s="17"/>
    </row>
    <row r="42116" spans="4:80" x14ac:dyDescent="0.2">
      <c r="D42116" s="53"/>
      <c r="E42116" s="53"/>
      <c r="F42116" s="53"/>
      <c r="G42116" s="53"/>
      <c r="BX42116" s="17"/>
      <c r="BY42116" s="17"/>
      <c r="BZ42116" s="17"/>
      <c r="CA42116" s="17"/>
      <c r="CB42116" s="17"/>
    </row>
    <row r="42117" spans="4:80" x14ac:dyDescent="0.2">
      <c r="D42117" s="53"/>
      <c r="E42117" s="53"/>
      <c r="F42117" s="53"/>
      <c r="G42117" s="53"/>
      <c r="BX42117" s="17"/>
      <c r="BY42117" s="17"/>
      <c r="BZ42117" s="17"/>
      <c r="CA42117" s="17"/>
      <c r="CB42117" s="17"/>
    </row>
    <row r="42118" spans="4:80" x14ac:dyDescent="0.2">
      <c r="D42118" s="53"/>
      <c r="E42118" s="53"/>
      <c r="F42118" s="53"/>
      <c r="G42118" s="53"/>
      <c r="BX42118" s="17"/>
      <c r="BY42118" s="17"/>
      <c r="BZ42118" s="17"/>
      <c r="CA42118" s="17"/>
      <c r="CB42118" s="17"/>
    </row>
    <row r="42119" spans="4:80" x14ac:dyDescent="0.2">
      <c r="D42119" s="53"/>
      <c r="E42119" s="53"/>
      <c r="F42119" s="53"/>
      <c r="G42119" s="53"/>
      <c r="BX42119" s="17"/>
      <c r="BY42119" s="17"/>
      <c r="BZ42119" s="17"/>
      <c r="CA42119" s="17"/>
      <c r="CB42119" s="17"/>
    </row>
    <row r="42120" spans="4:80" x14ac:dyDescent="0.2">
      <c r="D42120" s="53"/>
      <c r="E42120" s="53"/>
      <c r="F42120" s="53"/>
      <c r="G42120" s="53"/>
      <c r="BX42120" s="17"/>
      <c r="BY42120" s="17"/>
      <c r="BZ42120" s="17"/>
      <c r="CA42120" s="17"/>
      <c r="CB42120" s="17"/>
    </row>
    <row r="42121" spans="4:80" x14ac:dyDescent="0.2">
      <c r="D42121" s="53"/>
      <c r="E42121" s="53"/>
      <c r="F42121" s="53"/>
      <c r="G42121" s="53"/>
      <c r="BX42121" s="17"/>
      <c r="BY42121" s="17"/>
      <c r="BZ42121" s="17"/>
      <c r="CA42121" s="17"/>
      <c r="CB42121" s="17"/>
    </row>
    <row r="42122" spans="4:80" x14ac:dyDescent="0.2">
      <c r="D42122" s="53"/>
      <c r="E42122" s="53"/>
      <c r="F42122" s="53"/>
      <c r="G42122" s="53"/>
      <c r="BX42122" s="17"/>
      <c r="BY42122" s="17"/>
      <c r="BZ42122" s="17"/>
      <c r="CA42122" s="17"/>
      <c r="CB42122" s="17"/>
    </row>
    <row r="42123" spans="4:80" x14ac:dyDescent="0.2">
      <c r="D42123" s="53"/>
      <c r="E42123" s="53"/>
      <c r="F42123" s="53"/>
      <c r="G42123" s="53"/>
      <c r="BX42123" s="17"/>
      <c r="BY42123" s="17"/>
      <c r="BZ42123" s="17"/>
      <c r="CA42123" s="17"/>
      <c r="CB42123" s="17"/>
    </row>
    <row r="42124" spans="4:80" x14ac:dyDescent="0.2">
      <c r="D42124" s="53"/>
      <c r="E42124" s="53"/>
      <c r="F42124" s="53"/>
      <c r="G42124" s="53"/>
      <c r="BX42124" s="17"/>
      <c r="BY42124" s="17"/>
      <c r="BZ42124" s="17"/>
      <c r="CA42124" s="17"/>
      <c r="CB42124" s="17"/>
    </row>
    <row r="42125" spans="4:80" x14ac:dyDescent="0.2">
      <c r="D42125" s="53"/>
      <c r="E42125" s="53"/>
      <c r="F42125" s="53"/>
      <c r="G42125" s="53"/>
      <c r="BX42125" s="17"/>
      <c r="BY42125" s="17"/>
      <c r="BZ42125" s="17"/>
      <c r="CA42125" s="17"/>
      <c r="CB42125" s="17"/>
    </row>
    <row r="42126" spans="4:80" x14ac:dyDescent="0.2">
      <c r="D42126" s="53"/>
      <c r="E42126" s="53"/>
      <c r="F42126" s="53"/>
      <c r="G42126" s="53"/>
      <c r="BX42126" s="17"/>
      <c r="BY42126" s="17"/>
      <c r="BZ42126" s="17"/>
      <c r="CA42126" s="17"/>
      <c r="CB42126" s="17"/>
    </row>
    <row r="42127" spans="4:80" x14ac:dyDescent="0.2">
      <c r="D42127" s="53"/>
      <c r="E42127" s="53"/>
      <c r="F42127" s="53"/>
      <c r="G42127" s="53"/>
      <c r="BX42127" s="17"/>
      <c r="BY42127" s="17"/>
      <c r="BZ42127" s="17"/>
      <c r="CA42127" s="17"/>
      <c r="CB42127" s="17"/>
    </row>
    <row r="42128" spans="4:80" x14ac:dyDescent="0.2">
      <c r="D42128" s="53"/>
      <c r="E42128" s="53"/>
      <c r="F42128" s="53"/>
      <c r="G42128" s="53"/>
      <c r="BX42128" s="17"/>
      <c r="BY42128" s="17"/>
      <c r="BZ42128" s="17"/>
      <c r="CA42128" s="17"/>
      <c r="CB42128" s="17"/>
    </row>
    <row r="42129" spans="4:80" x14ac:dyDescent="0.2">
      <c r="D42129" s="53"/>
      <c r="E42129" s="53"/>
      <c r="F42129" s="53"/>
      <c r="G42129" s="53"/>
      <c r="BX42129" s="17"/>
      <c r="BY42129" s="17"/>
      <c r="BZ42129" s="17"/>
      <c r="CA42129" s="17"/>
      <c r="CB42129" s="17"/>
    </row>
    <row r="42130" spans="4:80" x14ac:dyDescent="0.2">
      <c r="D42130" s="53"/>
      <c r="E42130" s="53"/>
      <c r="F42130" s="53"/>
      <c r="G42130" s="53"/>
      <c r="BX42130" s="17"/>
      <c r="BY42130" s="17"/>
      <c r="BZ42130" s="17"/>
      <c r="CA42130" s="17"/>
      <c r="CB42130" s="17"/>
    </row>
    <row r="42131" spans="4:80" x14ac:dyDescent="0.2">
      <c r="D42131" s="53"/>
      <c r="E42131" s="53"/>
      <c r="F42131" s="53"/>
      <c r="G42131" s="53"/>
      <c r="BX42131" s="17"/>
      <c r="BY42131" s="17"/>
      <c r="BZ42131" s="17"/>
      <c r="CA42131" s="17"/>
      <c r="CB42131" s="17"/>
    </row>
    <row r="42132" spans="4:80" x14ac:dyDescent="0.2">
      <c r="D42132" s="53"/>
      <c r="E42132" s="53"/>
      <c r="F42132" s="53"/>
      <c r="G42132" s="53"/>
      <c r="BX42132" s="17"/>
      <c r="BY42132" s="17"/>
      <c r="BZ42132" s="17"/>
      <c r="CA42132" s="17"/>
      <c r="CB42132" s="17"/>
    </row>
    <row r="42133" spans="4:80" x14ac:dyDescent="0.2">
      <c r="D42133" s="53"/>
      <c r="E42133" s="53"/>
      <c r="F42133" s="53"/>
      <c r="G42133" s="53"/>
      <c r="BX42133" s="17"/>
      <c r="BY42133" s="17"/>
      <c r="BZ42133" s="17"/>
      <c r="CA42133" s="17"/>
      <c r="CB42133" s="17"/>
    </row>
    <row r="42134" spans="4:80" x14ac:dyDescent="0.2">
      <c r="D42134" s="53"/>
      <c r="E42134" s="53"/>
      <c r="F42134" s="53"/>
      <c r="G42134" s="53"/>
      <c r="BX42134" s="17"/>
      <c r="BY42134" s="17"/>
      <c r="BZ42134" s="17"/>
      <c r="CA42134" s="17"/>
      <c r="CB42134" s="17"/>
    </row>
    <row r="42135" spans="4:80" x14ac:dyDescent="0.2">
      <c r="D42135" s="53"/>
      <c r="E42135" s="53"/>
      <c r="F42135" s="53"/>
      <c r="G42135" s="53"/>
      <c r="BX42135" s="17"/>
      <c r="BY42135" s="17"/>
      <c r="BZ42135" s="17"/>
      <c r="CA42135" s="17"/>
      <c r="CB42135" s="17"/>
    </row>
    <row r="42136" spans="4:80" x14ac:dyDescent="0.2">
      <c r="D42136" s="53"/>
      <c r="E42136" s="53"/>
      <c r="F42136" s="53"/>
      <c r="G42136" s="53"/>
      <c r="BX42136" s="17"/>
      <c r="BY42136" s="17"/>
      <c r="BZ42136" s="17"/>
      <c r="CA42136" s="17"/>
      <c r="CB42136" s="17"/>
    </row>
    <row r="42137" spans="4:80" x14ac:dyDescent="0.2">
      <c r="D42137" s="53"/>
      <c r="E42137" s="53"/>
      <c r="F42137" s="53"/>
      <c r="G42137" s="53"/>
      <c r="BX42137" s="17"/>
      <c r="BY42137" s="17"/>
      <c r="BZ42137" s="17"/>
      <c r="CA42137" s="17"/>
      <c r="CB42137" s="17"/>
    </row>
    <row r="42138" spans="4:80" x14ac:dyDescent="0.2">
      <c r="D42138" s="53"/>
      <c r="E42138" s="53"/>
      <c r="F42138" s="53"/>
      <c r="G42138" s="53"/>
      <c r="BX42138" s="17"/>
      <c r="BY42138" s="17"/>
      <c r="BZ42138" s="17"/>
      <c r="CA42138" s="17"/>
      <c r="CB42138" s="17"/>
    </row>
    <row r="42139" spans="4:80" x14ac:dyDescent="0.2">
      <c r="D42139" s="53"/>
      <c r="E42139" s="53"/>
      <c r="F42139" s="53"/>
      <c r="G42139" s="53"/>
      <c r="BX42139" s="17"/>
      <c r="BY42139" s="17"/>
      <c r="BZ42139" s="17"/>
      <c r="CA42139" s="17"/>
      <c r="CB42139" s="17"/>
    </row>
    <row r="42140" spans="4:80" x14ac:dyDescent="0.2">
      <c r="D42140" s="53"/>
      <c r="E42140" s="53"/>
      <c r="F42140" s="53"/>
      <c r="G42140" s="53"/>
      <c r="BX42140" s="17"/>
      <c r="BY42140" s="17"/>
      <c r="BZ42140" s="17"/>
      <c r="CA42140" s="17"/>
      <c r="CB42140" s="17"/>
    </row>
    <row r="42141" spans="4:80" x14ac:dyDescent="0.2">
      <c r="D42141" s="53"/>
      <c r="E42141" s="53"/>
      <c r="F42141" s="53"/>
      <c r="G42141" s="53"/>
      <c r="BX42141" s="17"/>
      <c r="BY42141" s="17"/>
      <c r="BZ42141" s="17"/>
      <c r="CA42141" s="17"/>
      <c r="CB42141" s="17"/>
    </row>
    <row r="42142" spans="4:80" x14ac:dyDescent="0.2">
      <c r="D42142" s="53"/>
      <c r="E42142" s="53"/>
      <c r="F42142" s="53"/>
      <c r="G42142" s="53"/>
      <c r="BX42142" s="17"/>
      <c r="BY42142" s="17"/>
      <c r="BZ42142" s="17"/>
      <c r="CA42142" s="17"/>
      <c r="CB42142" s="17"/>
    </row>
    <row r="42143" spans="4:80" x14ac:dyDescent="0.2">
      <c r="D42143" s="53"/>
      <c r="E42143" s="53"/>
      <c r="F42143" s="53"/>
      <c r="G42143" s="53"/>
      <c r="BX42143" s="17"/>
      <c r="BY42143" s="17"/>
      <c r="BZ42143" s="17"/>
      <c r="CA42143" s="17"/>
      <c r="CB42143" s="17"/>
    </row>
    <row r="42144" spans="4:80" x14ac:dyDescent="0.2">
      <c r="D42144" s="53"/>
      <c r="E42144" s="53"/>
      <c r="F42144" s="53"/>
      <c r="G42144" s="53"/>
      <c r="BX42144" s="17"/>
      <c r="BY42144" s="17"/>
      <c r="BZ42144" s="17"/>
      <c r="CA42144" s="17"/>
      <c r="CB42144" s="17"/>
    </row>
    <row r="42145" spans="4:80" x14ac:dyDescent="0.2">
      <c r="D42145" s="53"/>
      <c r="E42145" s="53"/>
      <c r="F42145" s="53"/>
      <c r="G42145" s="53"/>
      <c r="BX42145" s="17"/>
      <c r="BY42145" s="17"/>
      <c r="BZ42145" s="17"/>
      <c r="CA42145" s="17"/>
      <c r="CB42145" s="17"/>
    </row>
    <row r="42146" spans="4:80" x14ac:dyDescent="0.2">
      <c r="D42146" s="53"/>
      <c r="E42146" s="53"/>
      <c r="F42146" s="53"/>
      <c r="G42146" s="53"/>
      <c r="BX42146" s="17"/>
      <c r="BY42146" s="17"/>
      <c r="BZ42146" s="17"/>
      <c r="CA42146" s="17"/>
      <c r="CB42146" s="17"/>
    </row>
    <row r="42147" spans="4:80" x14ac:dyDescent="0.2">
      <c r="D42147" s="53"/>
      <c r="E42147" s="53"/>
      <c r="F42147" s="53"/>
      <c r="G42147" s="53"/>
      <c r="BX42147" s="17"/>
      <c r="BY42147" s="17"/>
      <c r="BZ42147" s="17"/>
      <c r="CA42147" s="17"/>
      <c r="CB42147" s="17"/>
    </row>
    <row r="42148" spans="4:80" x14ac:dyDescent="0.2">
      <c r="D42148" s="53"/>
      <c r="E42148" s="53"/>
      <c r="F42148" s="53"/>
      <c r="G42148" s="53"/>
      <c r="BX42148" s="17"/>
      <c r="BY42148" s="17"/>
      <c r="BZ42148" s="17"/>
      <c r="CA42148" s="17"/>
      <c r="CB42148" s="17"/>
    </row>
    <row r="42149" spans="4:80" x14ac:dyDescent="0.2">
      <c r="D42149" s="53"/>
      <c r="E42149" s="53"/>
      <c r="F42149" s="53"/>
      <c r="G42149" s="53"/>
      <c r="BX42149" s="17"/>
      <c r="BY42149" s="17"/>
      <c r="BZ42149" s="17"/>
      <c r="CA42149" s="17"/>
      <c r="CB42149" s="17"/>
    </row>
    <row r="42150" spans="4:80" x14ac:dyDescent="0.2">
      <c r="D42150" s="53"/>
      <c r="E42150" s="53"/>
      <c r="F42150" s="53"/>
      <c r="G42150" s="53"/>
      <c r="BX42150" s="17"/>
      <c r="BY42150" s="17"/>
      <c r="BZ42150" s="17"/>
      <c r="CA42150" s="17"/>
      <c r="CB42150" s="17"/>
    </row>
    <row r="42151" spans="4:80" x14ac:dyDescent="0.2">
      <c r="D42151" s="53"/>
      <c r="E42151" s="53"/>
      <c r="F42151" s="53"/>
      <c r="G42151" s="53"/>
      <c r="BX42151" s="17"/>
      <c r="BY42151" s="17"/>
      <c r="BZ42151" s="17"/>
      <c r="CA42151" s="17"/>
      <c r="CB42151" s="17"/>
    </row>
    <row r="42152" spans="4:80" x14ac:dyDescent="0.2">
      <c r="D42152" s="53"/>
      <c r="E42152" s="53"/>
      <c r="F42152" s="53"/>
      <c r="G42152" s="53"/>
      <c r="BX42152" s="17"/>
      <c r="BY42152" s="17"/>
      <c r="BZ42152" s="17"/>
      <c r="CA42152" s="17"/>
      <c r="CB42152" s="17"/>
    </row>
    <row r="42153" spans="4:80" x14ac:dyDescent="0.2">
      <c r="D42153" s="53"/>
      <c r="E42153" s="53"/>
      <c r="F42153" s="53"/>
      <c r="G42153" s="53"/>
      <c r="BX42153" s="17"/>
      <c r="BY42153" s="17"/>
      <c r="BZ42153" s="17"/>
      <c r="CA42153" s="17"/>
      <c r="CB42153" s="17"/>
    </row>
    <row r="42154" spans="4:80" x14ac:dyDescent="0.2">
      <c r="D42154" s="53"/>
      <c r="E42154" s="53"/>
      <c r="F42154" s="53"/>
      <c r="G42154" s="53"/>
      <c r="BX42154" s="17"/>
      <c r="BY42154" s="17"/>
      <c r="BZ42154" s="17"/>
      <c r="CA42154" s="17"/>
      <c r="CB42154" s="17"/>
    </row>
    <row r="42155" spans="4:80" x14ac:dyDescent="0.2">
      <c r="D42155" s="53"/>
      <c r="E42155" s="53"/>
      <c r="F42155" s="53"/>
      <c r="G42155" s="53"/>
      <c r="BX42155" s="17"/>
      <c r="BY42155" s="17"/>
      <c r="BZ42155" s="17"/>
      <c r="CA42155" s="17"/>
      <c r="CB42155" s="17"/>
    </row>
    <row r="42156" spans="4:80" x14ac:dyDescent="0.2">
      <c r="D42156" s="53"/>
      <c r="E42156" s="53"/>
      <c r="F42156" s="53"/>
      <c r="G42156" s="53"/>
      <c r="BX42156" s="17"/>
      <c r="BY42156" s="17"/>
      <c r="BZ42156" s="17"/>
      <c r="CA42156" s="17"/>
      <c r="CB42156" s="17"/>
    </row>
    <row r="42157" spans="4:80" x14ac:dyDescent="0.2">
      <c r="D42157" s="53"/>
      <c r="E42157" s="53"/>
      <c r="F42157" s="53"/>
      <c r="G42157" s="53"/>
      <c r="BX42157" s="17"/>
      <c r="BY42157" s="17"/>
      <c r="BZ42157" s="17"/>
      <c r="CA42157" s="17"/>
      <c r="CB42157" s="17"/>
    </row>
    <row r="42158" spans="4:80" x14ac:dyDescent="0.2">
      <c r="D42158" s="53"/>
      <c r="E42158" s="53"/>
      <c r="F42158" s="53"/>
      <c r="G42158" s="53"/>
      <c r="BX42158" s="17"/>
      <c r="BY42158" s="17"/>
      <c r="BZ42158" s="17"/>
      <c r="CA42158" s="17"/>
      <c r="CB42158" s="17"/>
    </row>
    <row r="42159" spans="4:80" x14ac:dyDescent="0.2">
      <c r="D42159" s="53"/>
      <c r="E42159" s="53"/>
      <c r="F42159" s="53"/>
      <c r="G42159" s="53"/>
      <c r="BX42159" s="17"/>
      <c r="BY42159" s="17"/>
      <c r="BZ42159" s="17"/>
      <c r="CA42159" s="17"/>
      <c r="CB42159" s="17"/>
    </row>
    <row r="42160" spans="4:80" x14ac:dyDescent="0.2">
      <c r="D42160" s="53"/>
      <c r="E42160" s="53"/>
      <c r="F42160" s="53"/>
      <c r="G42160" s="53"/>
      <c r="BX42160" s="17"/>
      <c r="BY42160" s="17"/>
      <c r="BZ42160" s="17"/>
      <c r="CA42160" s="17"/>
      <c r="CB42160" s="17"/>
    </row>
    <row r="42161" spans="4:80" x14ac:dyDescent="0.2">
      <c r="D42161" s="53"/>
      <c r="E42161" s="53"/>
      <c r="F42161" s="53"/>
      <c r="G42161" s="53"/>
      <c r="BX42161" s="17"/>
      <c r="BY42161" s="17"/>
      <c r="BZ42161" s="17"/>
      <c r="CA42161" s="17"/>
      <c r="CB42161" s="17"/>
    </row>
    <row r="42162" spans="4:80" x14ac:dyDescent="0.2">
      <c r="D42162" s="53"/>
      <c r="E42162" s="53"/>
      <c r="F42162" s="53"/>
      <c r="G42162" s="53"/>
      <c r="BX42162" s="17"/>
      <c r="BY42162" s="17"/>
      <c r="BZ42162" s="17"/>
      <c r="CA42162" s="17"/>
      <c r="CB42162" s="17"/>
    </row>
    <row r="42163" spans="4:80" x14ac:dyDescent="0.2">
      <c r="D42163" s="53"/>
      <c r="E42163" s="53"/>
      <c r="F42163" s="53"/>
      <c r="G42163" s="53"/>
      <c r="BX42163" s="17"/>
      <c r="BY42163" s="17"/>
      <c r="BZ42163" s="17"/>
      <c r="CA42163" s="17"/>
      <c r="CB42163" s="17"/>
    </row>
    <row r="42164" spans="4:80" x14ac:dyDescent="0.2">
      <c r="D42164" s="53"/>
      <c r="E42164" s="53"/>
      <c r="F42164" s="53"/>
      <c r="G42164" s="53"/>
      <c r="BX42164" s="17"/>
      <c r="BY42164" s="17"/>
      <c r="BZ42164" s="17"/>
      <c r="CA42164" s="17"/>
      <c r="CB42164" s="17"/>
    </row>
    <row r="42165" spans="4:80" x14ac:dyDescent="0.2">
      <c r="D42165" s="53"/>
      <c r="E42165" s="53"/>
      <c r="F42165" s="53"/>
      <c r="G42165" s="53"/>
      <c r="BX42165" s="17"/>
      <c r="BY42165" s="17"/>
      <c r="BZ42165" s="17"/>
      <c r="CA42165" s="17"/>
      <c r="CB42165" s="17"/>
    </row>
    <row r="42166" spans="4:80" x14ac:dyDescent="0.2">
      <c r="D42166" s="53"/>
      <c r="E42166" s="53"/>
      <c r="F42166" s="53"/>
      <c r="G42166" s="53"/>
      <c r="BX42166" s="17"/>
      <c r="BY42166" s="17"/>
      <c r="BZ42166" s="17"/>
      <c r="CA42166" s="17"/>
      <c r="CB42166" s="17"/>
    </row>
    <row r="42167" spans="4:80" x14ac:dyDescent="0.2">
      <c r="D42167" s="53"/>
      <c r="E42167" s="53"/>
      <c r="F42167" s="53"/>
      <c r="G42167" s="53"/>
      <c r="BX42167" s="17"/>
      <c r="BY42167" s="17"/>
      <c r="BZ42167" s="17"/>
      <c r="CA42167" s="17"/>
      <c r="CB42167" s="17"/>
    </row>
    <row r="42168" spans="4:80" x14ac:dyDescent="0.2">
      <c r="D42168" s="53"/>
      <c r="E42168" s="53"/>
      <c r="F42168" s="53"/>
      <c r="G42168" s="53"/>
      <c r="BX42168" s="17"/>
      <c r="BY42168" s="17"/>
      <c r="BZ42168" s="17"/>
      <c r="CA42168" s="17"/>
      <c r="CB42168" s="17"/>
    </row>
    <row r="42169" spans="4:80" x14ac:dyDescent="0.2">
      <c r="D42169" s="53"/>
      <c r="E42169" s="53"/>
      <c r="F42169" s="53"/>
      <c r="G42169" s="53"/>
      <c r="BX42169" s="17"/>
      <c r="BY42169" s="17"/>
      <c r="BZ42169" s="17"/>
      <c r="CA42169" s="17"/>
      <c r="CB42169" s="17"/>
    </row>
    <row r="42170" spans="4:80" x14ac:dyDescent="0.2">
      <c r="D42170" s="53"/>
      <c r="E42170" s="53"/>
      <c r="F42170" s="53"/>
      <c r="G42170" s="53"/>
      <c r="BX42170" s="17"/>
      <c r="BY42170" s="17"/>
      <c r="BZ42170" s="17"/>
      <c r="CA42170" s="17"/>
      <c r="CB42170" s="17"/>
    </row>
    <row r="42171" spans="4:80" x14ac:dyDescent="0.2">
      <c r="D42171" s="53"/>
      <c r="E42171" s="53"/>
      <c r="F42171" s="53"/>
      <c r="G42171" s="53"/>
      <c r="BX42171" s="17"/>
      <c r="BY42171" s="17"/>
      <c r="BZ42171" s="17"/>
      <c r="CA42171" s="17"/>
      <c r="CB42171" s="17"/>
    </row>
    <row r="42172" spans="4:80" x14ac:dyDescent="0.2">
      <c r="D42172" s="53"/>
      <c r="E42172" s="53"/>
      <c r="F42172" s="53"/>
      <c r="G42172" s="53"/>
      <c r="BX42172" s="17"/>
      <c r="BY42172" s="17"/>
      <c r="BZ42172" s="17"/>
      <c r="CA42172" s="17"/>
      <c r="CB42172" s="17"/>
    </row>
    <row r="42173" spans="4:80" x14ac:dyDescent="0.2">
      <c r="D42173" s="53"/>
      <c r="E42173" s="53"/>
      <c r="F42173" s="53"/>
      <c r="G42173" s="53"/>
      <c r="BX42173" s="17"/>
      <c r="BY42173" s="17"/>
      <c r="BZ42173" s="17"/>
      <c r="CA42173" s="17"/>
      <c r="CB42173" s="17"/>
    </row>
    <row r="42174" spans="4:80" x14ac:dyDescent="0.2">
      <c r="D42174" s="53"/>
      <c r="E42174" s="53"/>
      <c r="F42174" s="53"/>
      <c r="G42174" s="53"/>
      <c r="BX42174" s="17"/>
      <c r="BY42174" s="17"/>
      <c r="BZ42174" s="17"/>
      <c r="CA42174" s="17"/>
      <c r="CB42174" s="17"/>
    </row>
    <row r="42175" spans="4:80" x14ac:dyDescent="0.2">
      <c r="D42175" s="53"/>
      <c r="E42175" s="53"/>
      <c r="F42175" s="53"/>
      <c r="G42175" s="53"/>
      <c r="BX42175" s="17"/>
      <c r="BY42175" s="17"/>
      <c r="BZ42175" s="17"/>
      <c r="CA42175" s="17"/>
      <c r="CB42175" s="17"/>
    </row>
    <row r="42176" spans="4:80" x14ac:dyDescent="0.2">
      <c r="D42176" s="53"/>
      <c r="E42176" s="53"/>
      <c r="F42176" s="53"/>
      <c r="G42176" s="53"/>
      <c r="BX42176" s="17"/>
      <c r="BY42176" s="17"/>
      <c r="BZ42176" s="17"/>
      <c r="CA42176" s="17"/>
      <c r="CB42176" s="17"/>
    </row>
    <row r="42177" spans="4:80" x14ac:dyDescent="0.2">
      <c r="D42177" s="53"/>
      <c r="E42177" s="53"/>
      <c r="F42177" s="53"/>
      <c r="G42177" s="53"/>
      <c r="BX42177" s="17"/>
      <c r="BY42177" s="17"/>
      <c r="BZ42177" s="17"/>
      <c r="CA42177" s="17"/>
      <c r="CB42177" s="17"/>
    </row>
    <row r="42178" spans="4:80" x14ac:dyDescent="0.2">
      <c r="D42178" s="53"/>
      <c r="E42178" s="53"/>
      <c r="F42178" s="53"/>
      <c r="G42178" s="53"/>
      <c r="BX42178" s="17"/>
      <c r="BY42178" s="17"/>
      <c r="BZ42178" s="17"/>
      <c r="CA42178" s="17"/>
      <c r="CB42178" s="17"/>
    </row>
    <row r="42179" spans="4:80" x14ac:dyDescent="0.2">
      <c r="D42179" s="53"/>
      <c r="E42179" s="53"/>
      <c r="F42179" s="53"/>
      <c r="G42179" s="53"/>
      <c r="BX42179" s="17"/>
      <c r="BY42179" s="17"/>
      <c r="BZ42179" s="17"/>
      <c r="CA42179" s="17"/>
      <c r="CB42179" s="17"/>
    </row>
    <row r="42180" spans="4:80" x14ac:dyDescent="0.2">
      <c r="D42180" s="53"/>
      <c r="E42180" s="53"/>
      <c r="F42180" s="53"/>
      <c r="G42180" s="53"/>
      <c r="BX42180" s="17"/>
      <c r="BY42180" s="17"/>
      <c r="BZ42180" s="17"/>
      <c r="CA42180" s="17"/>
      <c r="CB42180" s="17"/>
    </row>
    <row r="42181" spans="4:80" x14ac:dyDescent="0.2">
      <c r="D42181" s="53"/>
      <c r="E42181" s="53"/>
      <c r="F42181" s="53"/>
      <c r="G42181" s="53"/>
      <c r="BX42181" s="17"/>
      <c r="BY42181" s="17"/>
      <c r="BZ42181" s="17"/>
      <c r="CA42181" s="17"/>
      <c r="CB42181" s="17"/>
    </row>
    <row r="42182" spans="4:80" x14ac:dyDescent="0.2">
      <c r="D42182" s="53"/>
      <c r="E42182" s="53"/>
      <c r="F42182" s="53"/>
      <c r="G42182" s="53"/>
      <c r="BX42182" s="17"/>
      <c r="BY42182" s="17"/>
      <c r="BZ42182" s="17"/>
      <c r="CA42182" s="17"/>
      <c r="CB42182" s="17"/>
    </row>
    <row r="42183" spans="4:80" x14ac:dyDescent="0.2">
      <c r="D42183" s="53"/>
      <c r="E42183" s="53"/>
      <c r="F42183" s="53"/>
      <c r="G42183" s="53"/>
      <c r="BX42183" s="17"/>
      <c r="BY42183" s="17"/>
      <c r="BZ42183" s="17"/>
      <c r="CA42183" s="17"/>
      <c r="CB42183" s="17"/>
    </row>
    <row r="42184" spans="4:80" x14ac:dyDescent="0.2">
      <c r="D42184" s="53"/>
      <c r="E42184" s="53"/>
      <c r="F42184" s="53"/>
      <c r="G42184" s="53"/>
      <c r="BX42184" s="17"/>
      <c r="BY42184" s="17"/>
      <c r="BZ42184" s="17"/>
      <c r="CA42184" s="17"/>
      <c r="CB42184" s="17"/>
    </row>
    <row r="42185" spans="4:80" x14ac:dyDescent="0.2">
      <c r="D42185" s="53"/>
      <c r="E42185" s="53"/>
      <c r="F42185" s="53"/>
      <c r="G42185" s="53"/>
      <c r="BX42185" s="17"/>
      <c r="BY42185" s="17"/>
      <c r="BZ42185" s="17"/>
      <c r="CA42185" s="17"/>
      <c r="CB42185" s="17"/>
    </row>
    <row r="42186" spans="4:80" x14ac:dyDescent="0.2">
      <c r="D42186" s="53"/>
      <c r="E42186" s="53"/>
      <c r="F42186" s="53"/>
      <c r="G42186" s="53"/>
      <c r="BX42186" s="17"/>
      <c r="BY42186" s="17"/>
      <c r="BZ42186" s="17"/>
      <c r="CA42186" s="17"/>
      <c r="CB42186" s="17"/>
    </row>
    <row r="42187" spans="4:80" x14ac:dyDescent="0.2">
      <c r="D42187" s="53"/>
      <c r="E42187" s="53"/>
      <c r="F42187" s="53"/>
      <c r="G42187" s="53"/>
      <c r="BX42187" s="17"/>
      <c r="BY42187" s="17"/>
      <c r="BZ42187" s="17"/>
      <c r="CA42187" s="17"/>
      <c r="CB42187" s="17"/>
    </row>
    <row r="42188" spans="4:80" x14ac:dyDescent="0.2">
      <c r="D42188" s="53"/>
      <c r="E42188" s="53"/>
      <c r="F42188" s="53"/>
      <c r="G42188" s="53"/>
      <c r="BX42188" s="17"/>
      <c r="BY42188" s="17"/>
      <c r="BZ42188" s="17"/>
      <c r="CA42188" s="17"/>
      <c r="CB42188" s="17"/>
    </row>
    <row r="42189" spans="4:80" x14ac:dyDescent="0.2">
      <c r="D42189" s="53"/>
      <c r="E42189" s="53"/>
      <c r="F42189" s="53"/>
      <c r="G42189" s="53"/>
      <c r="BX42189" s="17"/>
      <c r="BY42189" s="17"/>
      <c r="BZ42189" s="17"/>
      <c r="CA42189" s="17"/>
      <c r="CB42189" s="17"/>
    </row>
    <row r="42190" spans="4:80" x14ac:dyDescent="0.2">
      <c r="D42190" s="53"/>
      <c r="E42190" s="53"/>
      <c r="F42190" s="53"/>
      <c r="G42190" s="53"/>
      <c r="BX42190" s="17"/>
      <c r="BY42190" s="17"/>
      <c r="BZ42190" s="17"/>
      <c r="CA42190" s="17"/>
      <c r="CB42190" s="17"/>
    </row>
    <row r="42191" spans="4:80" x14ac:dyDescent="0.2">
      <c r="D42191" s="53"/>
      <c r="E42191" s="53"/>
      <c r="F42191" s="53"/>
      <c r="G42191" s="53"/>
      <c r="BX42191" s="17"/>
      <c r="BY42191" s="17"/>
      <c r="BZ42191" s="17"/>
      <c r="CA42191" s="17"/>
      <c r="CB42191" s="17"/>
    </row>
    <row r="42192" spans="4:80" x14ac:dyDescent="0.2">
      <c r="D42192" s="53"/>
      <c r="E42192" s="53"/>
      <c r="F42192" s="53"/>
      <c r="G42192" s="53"/>
      <c r="BX42192" s="17"/>
      <c r="BY42192" s="17"/>
      <c r="BZ42192" s="17"/>
      <c r="CA42192" s="17"/>
      <c r="CB42192" s="17"/>
    </row>
    <row r="42193" spans="4:80" x14ac:dyDescent="0.2">
      <c r="D42193" s="53"/>
      <c r="E42193" s="53"/>
      <c r="F42193" s="53"/>
      <c r="G42193" s="53"/>
      <c r="BX42193" s="17"/>
      <c r="BY42193" s="17"/>
      <c r="BZ42193" s="17"/>
      <c r="CA42193" s="17"/>
      <c r="CB42193" s="17"/>
    </row>
    <row r="42194" spans="4:80" x14ac:dyDescent="0.2">
      <c r="D42194" s="53"/>
      <c r="E42194" s="53"/>
      <c r="F42194" s="53"/>
      <c r="G42194" s="53"/>
      <c r="BX42194" s="17"/>
      <c r="BY42194" s="17"/>
      <c r="BZ42194" s="17"/>
      <c r="CA42194" s="17"/>
      <c r="CB42194" s="17"/>
    </row>
    <row r="42195" spans="4:80" x14ac:dyDescent="0.2">
      <c r="D42195" s="53"/>
      <c r="E42195" s="53"/>
      <c r="F42195" s="53"/>
      <c r="G42195" s="53"/>
      <c r="BX42195" s="17"/>
      <c r="BY42195" s="17"/>
      <c r="BZ42195" s="17"/>
      <c r="CA42195" s="17"/>
      <c r="CB42195" s="17"/>
    </row>
    <row r="42196" spans="4:80" x14ac:dyDescent="0.2">
      <c r="D42196" s="53"/>
      <c r="E42196" s="53"/>
      <c r="F42196" s="53"/>
      <c r="G42196" s="53"/>
      <c r="BX42196" s="17"/>
      <c r="BY42196" s="17"/>
      <c r="BZ42196" s="17"/>
      <c r="CA42196" s="17"/>
      <c r="CB42196" s="17"/>
    </row>
    <row r="42197" spans="4:80" x14ac:dyDescent="0.2">
      <c r="D42197" s="53"/>
      <c r="E42197" s="53"/>
      <c r="F42197" s="53"/>
      <c r="G42197" s="53"/>
      <c r="BX42197" s="17"/>
      <c r="BY42197" s="17"/>
      <c r="BZ42197" s="17"/>
      <c r="CA42197" s="17"/>
      <c r="CB42197" s="17"/>
    </row>
    <row r="42198" spans="4:80" x14ac:dyDescent="0.2">
      <c r="D42198" s="53"/>
      <c r="E42198" s="53"/>
      <c r="F42198" s="53"/>
      <c r="G42198" s="53"/>
      <c r="BX42198" s="17"/>
      <c r="BY42198" s="17"/>
      <c r="BZ42198" s="17"/>
      <c r="CA42198" s="17"/>
      <c r="CB42198" s="17"/>
    </row>
    <row r="42199" spans="4:80" x14ac:dyDescent="0.2">
      <c r="D42199" s="53"/>
      <c r="E42199" s="53"/>
      <c r="F42199" s="53"/>
      <c r="G42199" s="53"/>
      <c r="BX42199" s="17"/>
      <c r="BY42199" s="17"/>
      <c r="BZ42199" s="17"/>
      <c r="CA42199" s="17"/>
      <c r="CB42199" s="17"/>
    </row>
    <row r="42200" spans="4:80" x14ac:dyDescent="0.2">
      <c r="D42200" s="53"/>
      <c r="E42200" s="53"/>
      <c r="F42200" s="53"/>
      <c r="G42200" s="53"/>
      <c r="BX42200" s="17"/>
      <c r="BY42200" s="17"/>
      <c r="BZ42200" s="17"/>
      <c r="CA42200" s="17"/>
      <c r="CB42200" s="17"/>
    </row>
    <row r="42201" spans="4:80" x14ac:dyDescent="0.2">
      <c r="D42201" s="53"/>
      <c r="E42201" s="53"/>
      <c r="F42201" s="53"/>
      <c r="G42201" s="53"/>
      <c r="BX42201" s="17"/>
      <c r="BY42201" s="17"/>
      <c r="BZ42201" s="17"/>
      <c r="CA42201" s="17"/>
      <c r="CB42201" s="17"/>
    </row>
    <row r="42202" spans="4:80" x14ac:dyDescent="0.2">
      <c r="D42202" s="53"/>
      <c r="E42202" s="53"/>
      <c r="F42202" s="53"/>
      <c r="G42202" s="53"/>
      <c r="BX42202" s="17"/>
      <c r="BY42202" s="17"/>
      <c r="BZ42202" s="17"/>
      <c r="CA42202" s="17"/>
      <c r="CB42202" s="17"/>
    </row>
    <row r="42203" spans="4:80" x14ac:dyDescent="0.2">
      <c r="D42203" s="53"/>
      <c r="E42203" s="53"/>
      <c r="F42203" s="53"/>
      <c r="G42203" s="53"/>
      <c r="BX42203" s="17"/>
      <c r="BY42203" s="17"/>
      <c r="BZ42203" s="17"/>
      <c r="CA42203" s="17"/>
      <c r="CB42203" s="17"/>
    </row>
    <row r="42204" spans="4:80" x14ac:dyDescent="0.2">
      <c r="D42204" s="53"/>
      <c r="E42204" s="53"/>
      <c r="F42204" s="53"/>
      <c r="G42204" s="53"/>
      <c r="BX42204" s="17"/>
      <c r="BY42204" s="17"/>
      <c r="BZ42204" s="17"/>
      <c r="CA42204" s="17"/>
      <c r="CB42204" s="17"/>
    </row>
    <row r="42205" spans="4:80" x14ac:dyDescent="0.2">
      <c r="D42205" s="53"/>
      <c r="E42205" s="53"/>
      <c r="F42205" s="53"/>
      <c r="G42205" s="53"/>
      <c r="BX42205" s="17"/>
      <c r="BY42205" s="17"/>
      <c r="BZ42205" s="17"/>
      <c r="CA42205" s="17"/>
      <c r="CB42205" s="17"/>
    </row>
    <row r="42206" spans="4:80" x14ac:dyDescent="0.2">
      <c r="D42206" s="53"/>
      <c r="E42206" s="53"/>
      <c r="F42206" s="53"/>
      <c r="G42206" s="53"/>
      <c r="BX42206" s="17"/>
      <c r="BY42206" s="17"/>
      <c r="BZ42206" s="17"/>
      <c r="CA42206" s="17"/>
      <c r="CB42206" s="17"/>
    </row>
    <row r="42207" spans="4:80" x14ac:dyDescent="0.2">
      <c r="D42207" s="53"/>
      <c r="E42207" s="53"/>
      <c r="F42207" s="53"/>
      <c r="G42207" s="53"/>
      <c r="BX42207" s="17"/>
      <c r="BY42207" s="17"/>
      <c r="BZ42207" s="17"/>
      <c r="CA42207" s="17"/>
      <c r="CB42207" s="17"/>
    </row>
    <row r="42208" spans="4:80" x14ac:dyDescent="0.2">
      <c r="D42208" s="53"/>
      <c r="E42208" s="53"/>
      <c r="F42208" s="53"/>
      <c r="G42208" s="53"/>
      <c r="BX42208" s="17"/>
      <c r="BY42208" s="17"/>
      <c r="BZ42208" s="17"/>
      <c r="CA42208" s="17"/>
      <c r="CB42208" s="17"/>
    </row>
    <row r="42209" spans="4:80" x14ac:dyDescent="0.2">
      <c r="D42209" s="53"/>
      <c r="E42209" s="53"/>
      <c r="F42209" s="53"/>
      <c r="G42209" s="53"/>
      <c r="BX42209" s="17"/>
      <c r="BY42209" s="17"/>
      <c r="BZ42209" s="17"/>
      <c r="CA42209" s="17"/>
      <c r="CB42209" s="17"/>
    </row>
    <row r="42210" spans="4:80" x14ac:dyDescent="0.2">
      <c r="D42210" s="53"/>
      <c r="E42210" s="53"/>
      <c r="F42210" s="53"/>
      <c r="G42210" s="53"/>
      <c r="BX42210" s="17"/>
      <c r="BY42210" s="17"/>
      <c r="BZ42210" s="17"/>
      <c r="CA42210" s="17"/>
      <c r="CB42210" s="17"/>
    </row>
    <row r="42211" spans="4:80" x14ac:dyDescent="0.2">
      <c r="D42211" s="53"/>
      <c r="E42211" s="53"/>
      <c r="F42211" s="53"/>
      <c r="G42211" s="53"/>
      <c r="BX42211" s="17"/>
      <c r="BY42211" s="17"/>
      <c r="BZ42211" s="17"/>
      <c r="CA42211" s="17"/>
      <c r="CB42211" s="17"/>
    </row>
    <row r="42212" spans="4:80" x14ac:dyDescent="0.2">
      <c r="D42212" s="53"/>
      <c r="E42212" s="53"/>
      <c r="F42212" s="53"/>
      <c r="G42212" s="53"/>
      <c r="BX42212" s="17"/>
      <c r="BY42212" s="17"/>
      <c r="BZ42212" s="17"/>
      <c r="CA42212" s="17"/>
      <c r="CB42212" s="17"/>
    </row>
    <row r="42213" spans="4:80" x14ac:dyDescent="0.2">
      <c r="D42213" s="53"/>
      <c r="E42213" s="53"/>
      <c r="F42213" s="53"/>
      <c r="G42213" s="53"/>
      <c r="BX42213" s="17"/>
      <c r="BY42213" s="17"/>
      <c r="BZ42213" s="17"/>
      <c r="CA42213" s="17"/>
      <c r="CB42213" s="17"/>
    </row>
    <row r="42214" spans="4:80" x14ac:dyDescent="0.2">
      <c r="D42214" s="53"/>
      <c r="E42214" s="53"/>
      <c r="F42214" s="53"/>
      <c r="G42214" s="53"/>
      <c r="BX42214" s="17"/>
      <c r="BY42214" s="17"/>
      <c r="BZ42214" s="17"/>
      <c r="CA42214" s="17"/>
      <c r="CB42214" s="17"/>
    </row>
    <row r="42215" spans="4:80" x14ac:dyDescent="0.2">
      <c r="D42215" s="53"/>
      <c r="E42215" s="53"/>
      <c r="F42215" s="53"/>
      <c r="G42215" s="53"/>
      <c r="BX42215" s="17"/>
      <c r="BY42215" s="17"/>
      <c r="BZ42215" s="17"/>
      <c r="CA42215" s="17"/>
      <c r="CB42215" s="17"/>
    </row>
    <row r="42216" spans="4:80" x14ac:dyDescent="0.2">
      <c r="D42216" s="53"/>
      <c r="E42216" s="53"/>
      <c r="F42216" s="53"/>
      <c r="G42216" s="53"/>
      <c r="BX42216" s="17"/>
      <c r="BY42216" s="17"/>
      <c r="BZ42216" s="17"/>
      <c r="CA42216" s="17"/>
      <c r="CB42216" s="17"/>
    </row>
    <row r="42217" spans="4:80" x14ac:dyDescent="0.2">
      <c r="D42217" s="53"/>
      <c r="E42217" s="53"/>
      <c r="F42217" s="53"/>
      <c r="G42217" s="53"/>
      <c r="BX42217" s="17"/>
      <c r="BY42217" s="17"/>
      <c r="BZ42217" s="17"/>
      <c r="CA42217" s="17"/>
      <c r="CB42217" s="17"/>
    </row>
    <row r="42218" spans="4:80" x14ac:dyDescent="0.2">
      <c r="D42218" s="53"/>
      <c r="E42218" s="53"/>
      <c r="F42218" s="53"/>
      <c r="G42218" s="53"/>
      <c r="BX42218" s="17"/>
      <c r="BY42218" s="17"/>
      <c r="BZ42218" s="17"/>
      <c r="CA42218" s="17"/>
      <c r="CB42218" s="17"/>
    </row>
    <row r="42219" spans="4:80" x14ac:dyDescent="0.2">
      <c r="D42219" s="53"/>
      <c r="E42219" s="53"/>
      <c r="F42219" s="53"/>
      <c r="G42219" s="53"/>
      <c r="BX42219" s="17"/>
      <c r="BY42219" s="17"/>
      <c r="BZ42219" s="17"/>
      <c r="CA42219" s="17"/>
      <c r="CB42219" s="17"/>
    </row>
    <row r="42220" spans="4:80" x14ac:dyDescent="0.2">
      <c r="D42220" s="53"/>
      <c r="E42220" s="53"/>
      <c r="F42220" s="53"/>
      <c r="G42220" s="53"/>
      <c r="BX42220" s="17"/>
      <c r="BY42220" s="17"/>
      <c r="BZ42220" s="17"/>
      <c r="CA42220" s="17"/>
      <c r="CB42220" s="17"/>
    </row>
    <row r="42221" spans="4:80" x14ac:dyDescent="0.2">
      <c r="D42221" s="53"/>
      <c r="E42221" s="53"/>
      <c r="F42221" s="53"/>
      <c r="G42221" s="53"/>
      <c r="BX42221" s="17"/>
      <c r="BY42221" s="17"/>
      <c r="BZ42221" s="17"/>
      <c r="CA42221" s="17"/>
      <c r="CB42221" s="17"/>
    </row>
    <row r="42222" spans="4:80" x14ac:dyDescent="0.2">
      <c r="D42222" s="53"/>
      <c r="E42222" s="53"/>
      <c r="F42222" s="53"/>
      <c r="G42222" s="53"/>
      <c r="BX42222" s="17"/>
      <c r="BY42222" s="17"/>
      <c r="BZ42222" s="17"/>
      <c r="CA42222" s="17"/>
      <c r="CB42222" s="17"/>
    </row>
    <row r="42223" spans="4:80" x14ac:dyDescent="0.2">
      <c r="D42223" s="53"/>
      <c r="E42223" s="53"/>
      <c r="F42223" s="53"/>
      <c r="G42223" s="53"/>
      <c r="BX42223" s="17"/>
      <c r="BY42223" s="17"/>
      <c r="BZ42223" s="17"/>
      <c r="CA42223" s="17"/>
      <c r="CB42223" s="17"/>
    </row>
    <row r="42224" spans="4:80" x14ac:dyDescent="0.2">
      <c r="D42224" s="53"/>
      <c r="E42224" s="53"/>
      <c r="F42224" s="53"/>
      <c r="G42224" s="53"/>
      <c r="BX42224" s="17"/>
      <c r="BY42224" s="17"/>
      <c r="BZ42224" s="17"/>
      <c r="CA42224" s="17"/>
      <c r="CB42224" s="17"/>
    </row>
    <row r="42225" spans="4:80" x14ac:dyDescent="0.2">
      <c r="D42225" s="53"/>
      <c r="E42225" s="53"/>
      <c r="F42225" s="53"/>
      <c r="G42225" s="53"/>
      <c r="BX42225" s="17"/>
      <c r="BY42225" s="17"/>
      <c r="BZ42225" s="17"/>
      <c r="CA42225" s="17"/>
      <c r="CB42225" s="17"/>
    </row>
    <row r="42226" spans="4:80" x14ac:dyDescent="0.2">
      <c r="D42226" s="53"/>
      <c r="E42226" s="53"/>
      <c r="F42226" s="53"/>
      <c r="G42226" s="53"/>
      <c r="BX42226" s="17"/>
      <c r="BY42226" s="17"/>
      <c r="BZ42226" s="17"/>
      <c r="CA42226" s="17"/>
      <c r="CB42226" s="17"/>
    </row>
    <row r="42227" spans="4:80" x14ac:dyDescent="0.2">
      <c r="D42227" s="53"/>
      <c r="E42227" s="53"/>
      <c r="F42227" s="53"/>
      <c r="G42227" s="53"/>
      <c r="BX42227" s="17"/>
      <c r="BY42227" s="17"/>
      <c r="BZ42227" s="17"/>
      <c r="CA42227" s="17"/>
      <c r="CB42227" s="17"/>
    </row>
    <row r="42228" spans="4:80" x14ac:dyDescent="0.2">
      <c r="D42228" s="53"/>
      <c r="E42228" s="53"/>
      <c r="F42228" s="53"/>
      <c r="G42228" s="53"/>
      <c r="BX42228" s="17"/>
      <c r="BY42228" s="17"/>
      <c r="BZ42228" s="17"/>
      <c r="CA42228" s="17"/>
      <c r="CB42228" s="17"/>
    </row>
    <row r="42229" spans="4:80" x14ac:dyDescent="0.2">
      <c r="D42229" s="53"/>
      <c r="E42229" s="53"/>
      <c r="F42229" s="53"/>
      <c r="G42229" s="53"/>
      <c r="BX42229" s="17"/>
      <c r="BY42229" s="17"/>
      <c r="BZ42229" s="17"/>
      <c r="CA42229" s="17"/>
      <c r="CB42229" s="17"/>
    </row>
    <row r="42230" spans="4:80" x14ac:dyDescent="0.2">
      <c r="D42230" s="53"/>
      <c r="E42230" s="53"/>
      <c r="F42230" s="53"/>
      <c r="G42230" s="53"/>
      <c r="BX42230" s="17"/>
      <c r="BY42230" s="17"/>
      <c r="BZ42230" s="17"/>
      <c r="CA42230" s="17"/>
      <c r="CB42230" s="17"/>
    </row>
    <row r="42231" spans="4:80" x14ac:dyDescent="0.2">
      <c r="D42231" s="53"/>
      <c r="E42231" s="53"/>
      <c r="F42231" s="53"/>
      <c r="G42231" s="53"/>
      <c r="BX42231" s="17"/>
      <c r="BY42231" s="17"/>
      <c r="BZ42231" s="17"/>
      <c r="CA42231" s="17"/>
      <c r="CB42231" s="17"/>
    </row>
    <row r="42232" spans="4:80" x14ac:dyDescent="0.2">
      <c r="D42232" s="53"/>
      <c r="E42232" s="53"/>
      <c r="F42232" s="53"/>
      <c r="G42232" s="53"/>
      <c r="BX42232" s="17"/>
      <c r="BY42232" s="17"/>
      <c r="BZ42232" s="17"/>
      <c r="CA42232" s="17"/>
      <c r="CB42232" s="17"/>
    </row>
    <row r="42233" spans="4:80" x14ac:dyDescent="0.2">
      <c r="D42233" s="53"/>
      <c r="E42233" s="53"/>
      <c r="F42233" s="53"/>
      <c r="G42233" s="53"/>
      <c r="BX42233" s="17"/>
      <c r="BY42233" s="17"/>
      <c r="BZ42233" s="17"/>
      <c r="CA42233" s="17"/>
      <c r="CB42233" s="17"/>
    </row>
    <row r="42234" spans="4:80" x14ac:dyDescent="0.2">
      <c r="D42234" s="53"/>
      <c r="E42234" s="53"/>
      <c r="F42234" s="53"/>
      <c r="G42234" s="53"/>
      <c r="BX42234" s="17"/>
      <c r="BY42234" s="17"/>
      <c r="BZ42234" s="17"/>
      <c r="CA42234" s="17"/>
      <c r="CB42234" s="17"/>
    </row>
    <row r="42235" spans="4:80" x14ac:dyDescent="0.2">
      <c r="D42235" s="53"/>
      <c r="E42235" s="53"/>
      <c r="F42235" s="53"/>
      <c r="G42235" s="53"/>
      <c r="BX42235" s="17"/>
      <c r="BY42235" s="17"/>
      <c r="BZ42235" s="17"/>
      <c r="CA42235" s="17"/>
      <c r="CB42235" s="17"/>
    </row>
    <row r="42236" spans="4:80" x14ac:dyDescent="0.2">
      <c r="D42236" s="53"/>
      <c r="E42236" s="53"/>
      <c r="F42236" s="53"/>
      <c r="G42236" s="53"/>
      <c r="BX42236" s="17"/>
      <c r="BY42236" s="17"/>
      <c r="BZ42236" s="17"/>
      <c r="CA42236" s="17"/>
      <c r="CB42236" s="17"/>
    </row>
    <row r="42237" spans="4:80" x14ac:dyDescent="0.2">
      <c r="D42237" s="53"/>
      <c r="E42237" s="53"/>
      <c r="F42237" s="53"/>
      <c r="G42237" s="53"/>
      <c r="BX42237" s="17"/>
      <c r="BY42237" s="17"/>
      <c r="BZ42237" s="17"/>
      <c r="CA42237" s="17"/>
      <c r="CB42237" s="17"/>
    </row>
    <row r="42238" spans="4:80" x14ac:dyDescent="0.2">
      <c r="D42238" s="53"/>
      <c r="E42238" s="53"/>
      <c r="F42238" s="53"/>
      <c r="G42238" s="53"/>
      <c r="BX42238" s="17"/>
      <c r="BY42238" s="17"/>
      <c r="BZ42238" s="17"/>
      <c r="CA42238" s="17"/>
      <c r="CB42238" s="17"/>
    </row>
    <row r="42239" spans="4:80" x14ac:dyDescent="0.2">
      <c r="D42239" s="53"/>
      <c r="E42239" s="53"/>
      <c r="F42239" s="53"/>
      <c r="G42239" s="53"/>
      <c r="BX42239" s="17"/>
      <c r="BY42239" s="17"/>
      <c r="BZ42239" s="17"/>
      <c r="CA42239" s="17"/>
      <c r="CB42239" s="17"/>
    </row>
    <row r="42240" spans="4:80" x14ac:dyDescent="0.2">
      <c r="D42240" s="53"/>
      <c r="E42240" s="53"/>
      <c r="F42240" s="53"/>
      <c r="G42240" s="53"/>
      <c r="BX42240" s="17"/>
      <c r="BY42240" s="17"/>
      <c r="BZ42240" s="17"/>
      <c r="CA42240" s="17"/>
      <c r="CB42240" s="17"/>
    </row>
    <row r="42241" spans="4:80" x14ac:dyDescent="0.2">
      <c r="D42241" s="53"/>
      <c r="E42241" s="53"/>
      <c r="F42241" s="53"/>
      <c r="G42241" s="53"/>
      <c r="BX42241" s="17"/>
      <c r="BY42241" s="17"/>
      <c r="BZ42241" s="17"/>
      <c r="CA42241" s="17"/>
      <c r="CB42241" s="17"/>
    </row>
    <row r="42242" spans="4:80" x14ac:dyDescent="0.2">
      <c r="D42242" s="53"/>
      <c r="E42242" s="53"/>
      <c r="F42242" s="53"/>
      <c r="G42242" s="53"/>
      <c r="BX42242" s="17"/>
      <c r="BY42242" s="17"/>
      <c r="BZ42242" s="17"/>
      <c r="CA42242" s="17"/>
      <c r="CB42242" s="17"/>
    </row>
    <row r="42243" spans="4:80" x14ac:dyDescent="0.2">
      <c r="D42243" s="53"/>
      <c r="E42243" s="53"/>
      <c r="F42243" s="53"/>
      <c r="G42243" s="53"/>
      <c r="BX42243" s="17"/>
      <c r="BY42243" s="17"/>
      <c r="BZ42243" s="17"/>
      <c r="CA42243" s="17"/>
      <c r="CB42243" s="17"/>
    </row>
    <row r="42244" spans="4:80" x14ac:dyDescent="0.2">
      <c r="D42244" s="53"/>
      <c r="E42244" s="53"/>
      <c r="F42244" s="53"/>
      <c r="G42244" s="53"/>
      <c r="BX42244" s="17"/>
      <c r="BY42244" s="17"/>
      <c r="BZ42244" s="17"/>
      <c r="CA42244" s="17"/>
      <c r="CB42244" s="17"/>
    </row>
    <row r="42245" spans="4:80" x14ac:dyDescent="0.2">
      <c r="D42245" s="53"/>
      <c r="E42245" s="53"/>
      <c r="F42245" s="53"/>
      <c r="G42245" s="53"/>
      <c r="BX42245" s="17"/>
      <c r="BY42245" s="17"/>
      <c r="BZ42245" s="17"/>
      <c r="CA42245" s="17"/>
      <c r="CB42245" s="17"/>
    </row>
    <row r="42246" spans="4:80" x14ac:dyDescent="0.2">
      <c r="D42246" s="53"/>
      <c r="E42246" s="53"/>
      <c r="F42246" s="53"/>
      <c r="G42246" s="53"/>
      <c r="BX42246" s="17"/>
      <c r="BY42246" s="17"/>
      <c r="BZ42246" s="17"/>
      <c r="CA42246" s="17"/>
      <c r="CB42246" s="17"/>
    </row>
    <row r="42247" spans="4:80" x14ac:dyDescent="0.2">
      <c r="D42247" s="53"/>
      <c r="E42247" s="53"/>
      <c r="F42247" s="53"/>
      <c r="G42247" s="53"/>
      <c r="BX42247" s="17"/>
      <c r="BY42247" s="17"/>
      <c r="BZ42247" s="17"/>
      <c r="CA42247" s="17"/>
      <c r="CB42247" s="17"/>
    </row>
    <row r="42248" spans="4:80" x14ac:dyDescent="0.2">
      <c r="D42248" s="53"/>
      <c r="E42248" s="53"/>
      <c r="F42248" s="53"/>
      <c r="G42248" s="53"/>
      <c r="BX42248" s="17"/>
      <c r="BY42248" s="17"/>
      <c r="BZ42248" s="17"/>
      <c r="CA42248" s="17"/>
      <c r="CB42248" s="17"/>
    </row>
    <row r="42249" spans="4:80" x14ac:dyDescent="0.2">
      <c r="D42249" s="53"/>
      <c r="E42249" s="53"/>
      <c r="F42249" s="53"/>
      <c r="G42249" s="53"/>
      <c r="BX42249" s="17"/>
      <c r="BY42249" s="17"/>
      <c r="BZ42249" s="17"/>
      <c r="CA42249" s="17"/>
      <c r="CB42249" s="17"/>
    </row>
    <row r="42250" spans="4:80" x14ac:dyDescent="0.2">
      <c r="D42250" s="53"/>
      <c r="E42250" s="53"/>
      <c r="F42250" s="53"/>
      <c r="G42250" s="53"/>
      <c r="BX42250" s="17"/>
      <c r="BY42250" s="17"/>
      <c r="BZ42250" s="17"/>
      <c r="CA42250" s="17"/>
      <c r="CB42250" s="17"/>
    </row>
    <row r="42251" spans="4:80" x14ac:dyDescent="0.2">
      <c r="D42251" s="53"/>
      <c r="E42251" s="53"/>
      <c r="F42251" s="53"/>
      <c r="G42251" s="53"/>
      <c r="BX42251" s="17"/>
      <c r="BY42251" s="17"/>
      <c r="BZ42251" s="17"/>
      <c r="CA42251" s="17"/>
      <c r="CB42251" s="17"/>
    </row>
    <row r="42252" spans="4:80" x14ac:dyDescent="0.2">
      <c r="D42252" s="53"/>
      <c r="E42252" s="53"/>
      <c r="F42252" s="53"/>
      <c r="G42252" s="53"/>
      <c r="BX42252" s="17"/>
      <c r="BY42252" s="17"/>
      <c r="BZ42252" s="17"/>
      <c r="CA42252" s="17"/>
      <c r="CB42252" s="17"/>
    </row>
    <row r="42253" spans="4:80" x14ac:dyDescent="0.2">
      <c r="D42253" s="53"/>
      <c r="E42253" s="53"/>
      <c r="F42253" s="53"/>
      <c r="G42253" s="53"/>
      <c r="BX42253" s="17"/>
      <c r="BY42253" s="17"/>
      <c r="BZ42253" s="17"/>
      <c r="CA42253" s="17"/>
      <c r="CB42253" s="17"/>
    </row>
    <row r="42254" spans="4:80" x14ac:dyDescent="0.2">
      <c r="D42254" s="53"/>
      <c r="E42254" s="53"/>
      <c r="F42254" s="53"/>
      <c r="G42254" s="53"/>
      <c r="BX42254" s="17"/>
      <c r="BY42254" s="17"/>
      <c r="BZ42254" s="17"/>
      <c r="CA42254" s="17"/>
      <c r="CB42254" s="17"/>
    </row>
    <row r="42255" spans="4:80" x14ac:dyDescent="0.2">
      <c r="D42255" s="53"/>
      <c r="E42255" s="53"/>
      <c r="F42255" s="53"/>
      <c r="G42255" s="53"/>
      <c r="BX42255" s="17"/>
      <c r="BY42255" s="17"/>
      <c r="BZ42255" s="17"/>
      <c r="CA42255" s="17"/>
      <c r="CB42255" s="17"/>
    </row>
    <row r="42256" spans="4:80" x14ac:dyDescent="0.2">
      <c r="D42256" s="53"/>
      <c r="E42256" s="53"/>
      <c r="F42256" s="53"/>
      <c r="G42256" s="53"/>
      <c r="BX42256" s="17"/>
      <c r="BY42256" s="17"/>
      <c r="BZ42256" s="17"/>
      <c r="CA42256" s="17"/>
      <c r="CB42256" s="17"/>
    </row>
    <row r="42257" spans="4:80" x14ac:dyDescent="0.2">
      <c r="D42257" s="53"/>
      <c r="E42257" s="53"/>
      <c r="F42257" s="53"/>
      <c r="G42257" s="53"/>
      <c r="BX42257" s="17"/>
      <c r="BY42257" s="17"/>
      <c r="BZ42257" s="17"/>
      <c r="CA42257" s="17"/>
      <c r="CB42257" s="17"/>
    </row>
    <row r="42258" spans="4:80" x14ac:dyDescent="0.2">
      <c r="D42258" s="53"/>
      <c r="E42258" s="53"/>
      <c r="F42258" s="53"/>
      <c r="G42258" s="53"/>
      <c r="BX42258" s="17"/>
      <c r="BY42258" s="17"/>
      <c r="BZ42258" s="17"/>
      <c r="CA42258" s="17"/>
      <c r="CB42258" s="17"/>
    </row>
    <row r="42259" spans="4:80" x14ac:dyDescent="0.2">
      <c r="D42259" s="53"/>
      <c r="E42259" s="53"/>
      <c r="F42259" s="53"/>
      <c r="G42259" s="53"/>
      <c r="BX42259" s="17"/>
      <c r="BY42259" s="17"/>
      <c r="BZ42259" s="17"/>
      <c r="CA42259" s="17"/>
      <c r="CB42259" s="17"/>
    </row>
    <row r="42260" spans="4:80" x14ac:dyDescent="0.2">
      <c r="D42260" s="53"/>
      <c r="E42260" s="53"/>
      <c r="F42260" s="53"/>
      <c r="G42260" s="53"/>
      <c r="BX42260" s="17"/>
      <c r="BY42260" s="17"/>
      <c r="BZ42260" s="17"/>
      <c r="CA42260" s="17"/>
      <c r="CB42260" s="17"/>
    </row>
    <row r="42261" spans="4:80" x14ac:dyDescent="0.2">
      <c r="D42261" s="53"/>
      <c r="E42261" s="53"/>
      <c r="F42261" s="53"/>
      <c r="G42261" s="53"/>
      <c r="BX42261" s="17"/>
      <c r="BY42261" s="17"/>
      <c r="BZ42261" s="17"/>
      <c r="CA42261" s="17"/>
      <c r="CB42261" s="17"/>
    </row>
    <row r="42262" spans="4:80" x14ac:dyDescent="0.2">
      <c r="D42262" s="53"/>
      <c r="E42262" s="53"/>
      <c r="F42262" s="53"/>
      <c r="G42262" s="53"/>
      <c r="BX42262" s="17"/>
      <c r="BY42262" s="17"/>
      <c r="BZ42262" s="17"/>
      <c r="CA42262" s="17"/>
      <c r="CB42262" s="17"/>
    </row>
    <row r="42263" spans="4:80" x14ac:dyDescent="0.2">
      <c r="D42263" s="53"/>
      <c r="E42263" s="53"/>
      <c r="F42263" s="53"/>
      <c r="G42263" s="53"/>
      <c r="BX42263" s="17"/>
      <c r="BY42263" s="17"/>
      <c r="BZ42263" s="17"/>
      <c r="CA42263" s="17"/>
      <c r="CB42263" s="17"/>
    </row>
    <row r="42264" spans="4:80" x14ac:dyDescent="0.2">
      <c r="D42264" s="53"/>
      <c r="E42264" s="53"/>
      <c r="F42264" s="53"/>
      <c r="G42264" s="53"/>
      <c r="BX42264" s="17"/>
      <c r="BY42264" s="17"/>
      <c r="BZ42264" s="17"/>
      <c r="CA42264" s="17"/>
      <c r="CB42264" s="17"/>
    </row>
    <row r="42265" spans="4:80" x14ac:dyDescent="0.2">
      <c r="D42265" s="53"/>
      <c r="E42265" s="53"/>
      <c r="F42265" s="53"/>
      <c r="G42265" s="53"/>
      <c r="BX42265" s="17"/>
      <c r="BY42265" s="17"/>
      <c r="BZ42265" s="17"/>
      <c r="CA42265" s="17"/>
      <c r="CB42265" s="17"/>
    </row>
    <row r="42266" spans="4:80" x14ac:dyDescent="0.2">
      <c r="D42266" s="53"/>
      <c r="E42266" s="53"/>
      <c r="F42266" s="53"/>
      <c r="G42266" s="53"/>
      <c r="BX42266" s="17"/>
      <c r="BY42266" s="17"/>
      <c r="BZ42266" s="17"/>
      <c r="CA42266" s="17"/>
      <c r="CB42266" s="17"/>
    </row>
    <row r="42267" spans="4:80" x14ac:dyDescent="0.2">
      <c r="D42267" s="53"/>
      <c r="E42267" s="53"/>
      <c r="F42267" s="53"/>
      <c r="G42267" s="53"/>
      <c r="BX42267" s="17"/>
      <c r="BY42267" s="17"/>
      <c r="BZ42267" s="17"/>
      <c r="CA42267" s="17"/>
      <c r="CB42267" s="17"/>
    </row>
    <row r="42268" spans="4:80" x14ac:dyDescent="0.2">
      <c r="D42268" s="53"/>
      <c r="E42268" s="53"/>
      <c r="F42268" s="53"/>
      <c r="G42268" s="53"/>
      <c r="BX42268" s="17"/>
      <c r="BY42268" s="17"/>
      <c r="BZ42268" s="17"/>
      <c r="CA42268" s="17"/>
      <c r="CB42268" s="17"/>
    </row>
    <row r="42269" spans="4:80" x14ac:dyDescent="0.2">
      <c r="D42269" s="53"/>
      <c r="E42269" s="53"/>
      <c r="F42269" s="53"/>
      <c r="G42269" s="53"/>
      <c r="BX42269" s="17"/>
      <c r="BY42269" s="17"/>
      <c r="BZ42269" s="17"/>
      <c r="CA42269" s="17"/>
      <c r="CB42269" s="17"/>
    </row>
    <row r="42270" spans="4:80" x14ac:dyDescent="0.2">
      <c r="D42270" s="53"/>
      <c r="E42270" s="53"/>
      <c r="F42270" s="53"/>
      <c r="G42270" s="53"/>
      <c r="BX42270" s="17"/>
      <c r="BY42270" s="17"/>
      <c r="BZ42270" s="17"/>
      <c r="CA42270" s="17"/>
      <c r="CB42270" s="17"/>
    </row>
    <row r="42271" spans="4:80" x14ac:dyDescent="0.2">
      <c r="D42271" s="53"/>
      <c r="E42271" s="53"/>
      <c r="F42271" s="53"/>
      <c r="G42271" s="53"/>
      <c r="BX42271" s="17"/>
      <c r="BY42271" s="17"/>
      <c r="BZ42271" s="17"/>
      <c r="CA42271" s="17"/>
      <c r="CB42271" s="17"/>
    </row>
    <row r="42272" spans="4:80" x14ac:dyDescent="0.2">
      <c r="D42272" s="53"/>
      <c r="E42272" s="53"/>
      <c r="F42272" s="53"/>
      <c r="G42272" s="53"/>
      <c r="BX42272" s="17"/>
      <c r="BY42272" s="17"/>
      <c r="BZ42272" s="17"/>
      <c r="CA42272" s="17"/>
      <c r="CB42272" s="17"/>
    </row>
    <row r="42273" spans="4:80" x14ac:dyDescent="0.2">
      <c r="D42273" s="53"/>
      <c r="E42273" s="53"/>
      <c r="F42273" s="53"/>
      <c r="G42273" s="53"/>
      <c r="BX42273" s="17"/>
      <c r="BY42273" s="17"/>
      <c r="BZ42273" s="17"/>
      <c r="CA42273" s="17"/>
      <c r="CB42273" s="17"/>
    </row>
    <row r="42274" spans="4:80" x14ac:dyDescent="0.2">
      <c r="D42274" s="53"/>
      <c r="E42274" s="53"/>
      <c r="F42274" s="53"/>
      <c r="G42274" s="53"/>
      <c r="BX42274" s="17"/>
      <c r="BY42274" s="17"/>
      <c r="BZ42274" s="17"/>
      <c r="CA42274" s="17"/>
      <c r="CB42274" s="17"/>
    </row>
    <row r="42275" spans="4:80" x14ac:dyDescent="0.2">
      <c r="D42275" s="53"/>
      <c r="E42275" s="53"/>
      <c r="F42275" s="53"/>
      <c r="G42275" s="53"/>
      <c r="BX42275" s="17"/>
      <c r="BY42275" s="17"/>
      <c r="BZ42275" s="17"/>
      <c r="CA42275" s="17"/>
      <c r="CB42275" s="17"/>
    </row>
    <row r="42276" spans="4:80" x14ac:dyDescent="0.2">
      <c r="D42276" s="53"/>
      <c r="E42276" s="53"/>
      <c r="F42276" s="53"/>
      <c r="G42276" s="53"/>
      <c r="BX42276" s="17"/>
      <c r="BY42276" s="17"/>
      <c r="BZ42276" s="17"/>
      <c r="CA42276" s="17"/>
      <c r="CB42276" s="17"/>
    </row>
    <row r="42277" spans="4:80" x14ac:dyDescent="0.2">
      <c r="D42277" s="53"/>
      <c r="E42277" s="53"/>
      <c r="F42277" s="53"/>
      <c r="G42277" s="53"/>
      <c r="BX42277" s="17"/>
      <c r="BY42277" s="17"/>
      <c r="BZ42277" s="17"/>
      <c r="CA42277" s="17"/>
      <c r="CB42277" s="17"/>
    </row>
    <row r="42278" spans="4:80" x14ac:dyDescent="0.2">
      <c r="D42278" s="53"/>
      <c r="E42278" s="53"/>
      <c r="F42278" s="53"/>
      <c r="G42278" s="53"/>
      <c r="BX42278" s="17"/>
      <c r="BY42278" s="17"/>
      <c r="BZ42278" s="17"/>
      <c r="CA42278" s="17"/>
      <c r="CB42278" s="17"/>
    </row>
    <row r="42279" spans="4:80" x14ac:dyDescent="0.2">
      <c r="D42279" s="53"/>
      <c r="E42279" s="53"/>
      <c r="F42279" s="53"/>
      <c r="G42279" s="53"/>
      <c r="BX42279" s="17"/>
      <c r="BY42279" s="17"/>
      <c r="BZ42279" s="17"/>
      <c r="CA42279" s="17"/>
      <c r="CB42279" s="17"/>
    </row>
    <row r="42280" spans="4:80" x14ac:dyDescent="0.2">
      <c r="D42280" s="53"/>
      <c r="E42280" s="53"/>
      <c r="F42280" s="53"/>
      <c r="G42280" s="53"/>
      <c r="BX42280" s="17"/>
      <c r="BY42280" s="17"/>
      <c r="BZ42280" s="17"/>
      <c r="CA42280" s="17"/>
      <c r="CB42280" s="17"/>
    </row>
    <row r="42281" spans="4:80" x14ac:dyDescent="0.2">
      <c r="D42281" s="53"/>
      <c r="E42281" s="53"/>
      <c r="F42281" s="53"/>
      <c r="G42281" s="53"/>
      <c r="BX42281" s="17"/>
      <c r="BY42281" s="17"/>
      <c r="BZ42281" s="17"/>
      <c r="CA42281" s="17"/>
      <c r="CB42281" s="17"/>
    </row>
    <row r="42282" spans="4:80" x14ac:dyDescent="0.2">
      <c r="D42282" s="53"/>
      <c r="E42282" s="53"/>
      <c r="F42282" s="53"/>
      <c r="G42282" s="53"/>
      <c r="BX42282" s="17"/>
      <c r="BY42282" s="17"/>
      <c r="BZ42282" s="17"/>
      <c r="CA42282" s="17"/>
      <c r="CB42282" s="17"/>
    </row>
    <row r="42283" spans="4:80" x14ac:dyDescent="0.2">
      <c r="D42283" s="53"/>
      <c r="E42283" s="53"/>
      <c r="F42283" s="53"/>
      <c r="G42283" s="53"/>
      <c r="BX42283" s="17"/>
      <c r="BY42283" s="17"/>
      <c r="BZ42283" s="17"/>
      <c r="CA42283" s="17"/>
      <c r="CB42283" s="17"/>
    </row>
    <row r="42284" spans="4:80" x14ac:dyDescent="0.2">
      <c r="D42284" s="53"/>
      <c r="E42284" s="53"/>
      <c r="F42284" s="53"/>
      <c r="G42284" s="53"/>
      <c r="BX42284" s="17"/>
      <c r="BY42284" s="17"/>
      <c r="BZ42284" s="17"/>
      <c r="CA42284" s="17"/>
      <c r="CB42284" s="17"/>
    </row>
    <row r="42285" spans="4:80" x14ac:dyDescent="0.2">
      <c r="D42285" s="53"/>
      <c r="E42285" s="53"/>
      <c r="F42285" s="53"/>
      <c r="G42285" s="53"/>
      <c r="BX42285" s="17"/>
      <c r="BY42285" s="17"/>
      <c r="BZ42285" s="17"/>
      <c r="CA42285" s="17"/>
      <c r="CB42285" s="17"/>
    </row>
    <row r="42286" spans="4:80" x14ac:dyDescent="0.2">
      <c r="D42286" s="53"/>
      <c r="E42286" s="53"/>
      <c r="F42286" s="53"/>
      <c r="G42286" s="53"/>
      <c r="BX42286" s="17"/>
      <c r="BY42286" s="17"/>
      <c r="BZ42286" s="17"/>
      <c r="CA42286" s="17"/>
      <c r="CB42286" s="17"/>
    </row>
    <row r="42287" spans="4:80" x14ac:dyDescent="0.2">
      <c r="D42287" s="53"/>
      <c r="E42287" s="53"/>
      <c r="F42287" s="53"/>
      <c r="G42287" s="53"/>
      <c r="BX42287" s="17"/>
      <c r="BY42287" s="17"/>
      <c r="BZ42287" s="17"/>
      <c r="CA42287" s="17"/>
      <c r="CB42287" s="17"/>
    </row>
    <row r="42288" spans="4:80" x14ac:dyDescent="0.2">
      <c r="D42288" s="53"/>
      <c r="E42288" s="53"/>
      <c r="F42288" s="53"/>
      <c r="G42288" s="53"/>
      <c r="BX42288" s="17"/>
      <c r="BY42288" s="17"/>
      <c r="BZ42288" s="17"/>
      <c r="CA42288" s="17"/>
      <c r="CB42288" s="17"/>
    </row>
    <row r="42289" spans="4:80" x14ac:dyDescent="0.2">
      <c r="D42289" s="53"/>
      <c r="E42289" s="53"/>
      <c r="F42289" s="53"/>
      <c r="G42289" s="53"/>
      <c r="BX42289" s="17"/>
      <c r="BY42289" s="17"/>
      <c r="BZ42289" s="17"/>
      <c r="CA42289" s="17"/>
      <c r="CB42289" s="17"/>
    </row>
    <row r="42290" spans="4:80" x14ac:dyDescent="0.2">
      <c r="D42290" s="53"/>
      <c r="E42290" s="53"/>
      <c r="F42290" s="53"/>
      <c r="G42290" s="53"/>
      <c r="BX42290" s="17"/>
      <c r="BY42290" s="17"/>
      <c r="BZ42290" s="17"/>
      <c r="CA42290" s="17"/>
      <c r="CB42290" s="17"/>
    </row>
    <row r="42291" spans="4:80" x14ac:dyDescent="0.2">
      <c r="D42291" s="53"/>
      <c r="E42291" s="53"/>
      <c r="F42291" s="53"/>
      <c r="G42291" s="53"/>
      <c r="BX42291" s="17"/>
      <c r="BY42291" s="17"/>
      <c r="BZ42291" s="17"/>
      <c r="CA42291" s="17"/>
      <c r="CB42291" s="17"/>
    </row>
    <row r="42292" spans="4:80" x14ac:dyDescent="0.2">
      <c r="D42292" s="53"/>
      <c r="E42292" s="53"/>
      <c r="F42292" s="53"/>
      <c r="G42292" s="53"/>
      <c r="BX42292" s="17"/>
      <c r="BY42292" s="17"/>
      <c r="BZ42292" s="17"/>
      <c r="CA42292" s="17"/>
      <c r="CB42292" s="17"/>
    </row>
    <row r="42293" spans="4:80" x14ac:dyDescent="0.2">
      <c r="D42293" s="53"/>
      <c r="E42293" s="53"/>
      <c r="F42293" s="53"/>
      <c r="G42293" s="53"/>
      <c r="BX42293" s="17"/>
      <c r="BY42293" s="17"/>
      <c r="BZ42293" s="17"/>
      <c r="CA42293" s="17"/>
      <c r="CB42293" s="17"/>
    </row>
    <row r="42294" spans="4:80" x14ac:dyDescent="0.2">
      <c r="D42294" s="53"/>
      <c r="E42294" s="53"/>
      <c r="F42294" s="53"/>
      <c r="G42294" s="53"/>
      <c r="BX42294" s="17"/>
      <c r="BY42294" s="17"/>
      <c r="BZ42294" s="17"/>
      <c r="CA42294" s="17"/>
      <c r="CB42294" s="17"/>
    </row>
    <row r="42295" spans="4:80" x14ac:dyDescent="0.2">
      <c r="D42295" s="53"/>
      <c r="E42295" s="53"/>
      <c r="F42295" s="53"/>
      <c r="G42295" s="53"/>
      <c r="BX42295" s="17"/>
      <c r="BY42295" s="17"/>
      <c r="BZ42295" s="17"/>
      <c r="CA42295" s="17"/>
      <c r="CB42295" s="17"/>
    </row>
    <row r="42296" spans="4:80" x14ac:dyDescent="0.2">
      <c r="D42296" s="53"/>
      <c r="E42296" s="53"/>
      <c r="F42296" s="53"/>
      <c r="G42296" s="53"/>
      <c r="BX42296" s="17"/>
      <c r="BY42296" s="17"/>
      <c r="BZ42296" s="17"/>
      <c r="CA42296" s="17"/>
      <c r="CB42296" s="17"/>
    </row>
    <row r="42297" spans="4:80" x14ac:dyDescent="0.2">
      <c r="D42297" s="53"/>
      <c r="E42297" s="53"/>
      <c r="F42297" s="53"/>
      <c r="G42297" s="53"/>
      <c r="BX42297" s="17"/>
      <c r="BY42297" s="17"/>
      <c r="BZ42297" s="17"/>
      <c r="CA42297" s="17"/>
      <c r="CB42297" s="17"/>
    </row>
    <row r="42298" spans="4:80" x14ac:dyDescent="0.2">
      <c r="D42298" s="53"/>
      <c r="E42298" s="53"/>
      <c r="F42298" s="53"/>
      <c r="G42298" s="53"/>
      <c r="BX42298" s="17"/>
      <c r="BY42298" s="17"/>
      <c r="BZ42298" s="17"/>
      <c r="CA42298" s="17"/>
      <c r="CB42298" s="17"/>
    </row>
    <row r="42299" spans="4:80" x14ac:dyDescent="0.2">
      <c r="D42299" s="53"/>
      <c r="E42299" s="53"/>
      <c r="F42299" s="53"/>
      <c r="G42299" s="53"/>
      <c r="BX42299" s="17"/>
      <c r="BY42299" s="17"/>
      <c r="BZ42299" s="17"/>
      <c r="CA42299" s="17"/>
      <c r="CB42299" s="17"/>
    </row>
    <row r="42300" spans="4:80" x14ac:dyDescent="0.2">
      <c r="D42300" s="53"/>
      <c r="E42300" s="53"/>
      <c r="F42300" s="53"/>
      <c r="G42300" s="53"/>
      <c r="BX42300" s="17"/>
      <c r="BY42300" s="17"/>
      <c r="BZ42300" s="17"/>
      <c r="CA42300" s="17"/>
      <c r="CB42300" s="17"/>
    </row>
    <row r="42301" spans="4:80" x14ac:dyDescent="0.2">
      <c r="D42301" s="53"/>
      <c r="E42301" s="53"/>
      <c r="F42301" s="53"/>
      <c r="G42301" s="53"/>
      <c r="BX42301" s="17"/>
      <c r="BY42301" s="17"/>
      <c r="BZ42301" s="17"/>
      <c r="CA42301" s="17"/>
      <c r="CB42301" s="17"/>
    </row>
    <row r="42302" spans="4:80" x14ac:dyDescent="0.2">
      <c r="D42302" s="53"/>
      <c r="E42302" s="53"/>
      <c r="F42302" s="53"/>
      <c r="G42302" s="53"/>
      <c r="BX42302" s="17"/>
      <c r="BY42302" s="17"/>
      <c r="BZ42302" s="17"/>
      <c r="CA42302" s="17"/>
      <c r="CB42302" s="17"/>
    </row>
    <row r="42303" spans="4:80" x14ac:dyDescent="0.2">
      <c r="D42303" s="53"/>
      <c r="E42303" s="53"/>
      <c r="F42303" s="53"/>
      <c r="G42303" s="53"/>
      <c r="BX42303" s="17"/>
      <c r="BY42303" s="17"/>
      <c r="BZ42303" s="17"/>
      <c r="CA42303" s="17"/>
      <c r="CB42303" s="17"/>
    </row>
    <row r="42304" spans="4:80" x14ac:dyDescent="0.2">
      <c r="D42304" s="53"/>
      <c r="E42304" s="53"/>
      <c r="F42304" s="53"/>
      <c r="G42304" s="53"/>
      <c r="BX42304" s="17"/>
      <c r="BY42304" s="17"/>
      <c r="BZ42304" s="17"/>
      <c r="CA42304" s="17"/>
      <c r="CB42304" s="17"/>
    </row>
    <row r="42305" spans="4:80" x14ac:dyDescent="0.2">
      <c r="D42305" s="53"/>
      <c r="E42305" s="53"/>
      <c r="F42305" s="53"/>
      <c r="G42305" s="53"/>
      <c r="BX42305" s="17"/>
      <c r="BY42305" s="17"/>
      <c r="BZ42305" s="17"/>
      <c r="CA42305" s="17"/>
      <c r="CB42305" s="17"/>
    </row>
    <row r="42306" spans="4:80" x14ac:dyDescent="0.2">
      <c r="D42306" s="53"/>
      <c r="E42306" s="53"/>
      <c r="F42306" s="53"/>
      <c r="G42306" s="53"/>
      <c r="BX42306" s="17"/>
      <c r="BY42306" s="17"/>
      <c r="BZ42306" s="17"/>
      <c r="CA42306" s="17"/>
      <c r="CB42306" s="17"/>
    </row>
    <row r="42307" spans="4:80" x14ac:dyDescent="0.2">
      <c r="D42307" s="53"/>
      <c r="E42307" s="53"/>
      <c r="F42307" s="53"/>
      <c r="G42307" s="53"/>
      <c r="BX42307" s="17"/>
      <c r="BY42307" s="17"/>
      <c r="BZ42307" s="17"/>
      <c r="CA42307" s="17"/>
      <c r="CB42307" s="17"/>
    </row>
    <row r="42308" spans="4:80" x14ac:dyDescent="0.2">
      <c r="D42308" s="53"/>
      <c r="E42308" s="53"/>
      <c r="F42308" s="53"/>
      <c r="G42308" s="53"/>
      <c r="BX42308" s="17"/>
      <c r="BY42308" s="17"/>
      <c r="BZ42308" s="17"/>
      <c r="CA42308" s="17"/>
      <c r="CB42308" s="17"/>
    </row>
    <row r="42309" spans="4:80" x14ac:dyDescent="0.2">
      <c r="D42309" s="53"/>
      <c r="E42309" s="53"/>
      <c r="F42309" s="53"/>
      <c r="G42309" s="53"/>
      <c r="BX42309" s="17"/>
      <c r="BY42309" s="17"/>
      <c r="BZ42309" s="17"/>
      <c r="CA42309" s="17"/>
      <c r="CB42309" s="17"/>
    </row>
    <row r="42310" spans="4:80" x14ac:dyDescent="0.2">
      <c r="D42310" s="53"/>
      <c r="E42310" s="53"/>
      <c r="F42310" s="53"/>
      <c r="G42310" s="53"/>
      <c r="BX42310" s="17"/>
      <c r="BY42310" s="17"/>
      <c r="BZ42310" s="17"/>
      <c r="CA42310" s="17"/>
      <c r="CB42310" s="17"/>
    </row>
    <row r="42311" spans="4:80" x14ac:dyDescent="0.2">
      <c r="D42311" s="53"/>
      <c r="E42311" s="53"/>
      <c r="F42311" s="53"/>
      <c r="G42311" s="53"/>
      <c r="BX42311" s="17"/>
      <c r="BY42311" s="17"/>
      <c r="BZ42311" s="17"/>
      <c r="CA42311" s="17"/>
      <c r="CB42311" s="17"/>
    </row>
    <row r="42312" spans="4:80" x14ac:dyDescent="0.2">
      <c r="D42312" s="53"/>
      <c r="E42312" s="53"/>
      <c r="F42312" s="53"/>
      <c r="G42312" s="53"/>
      <c r="BX42312" s="17"/>
      <c r="BY42312" s="17"/>
      <c r="BZ42312" s="17"/>
      <c r="CA42312" s="17"/>
      <c r="CB42312" s="17"/>
    </row>
    <row r="42313" spans="4:80" x14ac:dyDescent="0.2">
      <c r="D42313" s="53"/>
      <c r="E42313" s="53"/>
      <c r="F42313" s="53"/>
      <c r="G42313" s="53"/>
      <c r="BX42313" s="17"/>
      <c r="BY42313" s="17"/>
      <c r="BZ42313" s="17"/>
      <c r="CA42313" s="17"/>
      <c r="CB42313" s="17"/>
    </row>
    <row r="42314" spans="4:80" x14ac:dyDescent="0.2">
      <c r="D42314" s="53"/>
      <c r="E42314" s="53"/>
      <c r="F42314" s="53"/>
      <c r="G42314" s="53"/>
      <c r="BX42314" s="17"/>
      <c r="BY42314" s="17"/>
      <c r="BZ42314" s="17"/>
      <c r="CA42314" s="17"/>
      <c r="CB42314" s="17"/>
    </row>
    <row r="42315" spans="4:80" x14ac:dyDescent="0.2">
      <c r="D42315" s="53"/>
      <c r="E42315" s="53"/>
      <c r="F42315" s="53"/>
      <c r="G42315" s="53"/>
      <c r="BX42315" s="17"/>
      <c r="BY42315" s="17"/>
      <c r="BZ42315" s="17"/>
      <c r="CA42315" s="17"/>
      <c r="CB42315" s="17"/>
    </row>
    <row r="42316" spans="4:80" x14ac:dyDescent="0.2">
      <c r="D42316" s="53"/>
      <c r="E42316" s="53"/>
      <c r="F42316" s="53"/>
      <c r="G42316" s="53"/>
      <c r="BX42316" s="17"/>
      <c r="BY42316" s="17"/>
      <c r="BZ42316" s="17"/>
      <c r="CA42316" s="17"/>
      <c r="CB42316" s="17"/>
    </row>
    <row r="42317" spans="4:80" x14ac:dyDescent="0.2">
      <c r="D42317" s="53"/>
      <c r="E42317" s="53"/>
      <c r="F42317" s="53"/>
      <c r="G42317" s="53"/>
      <c r="BX42317" s="17"/>
      <c r="BY42317" s="17"/>
      <c r="BZ42317" s="17"/>
      <c r="CA42317" s="17"/>
      <c r="CB42317" s="17"/>
    </row>
    <row r="42318" spans="4:80" x14ac:dyDescent="0.2">
      <c r="D42318" s="53"/>
      <c r="E42318" s="53"/>
      <c r="F42318" s="53"/>
      <c r="G42318" s="53"/>
      <c r="BX42318" s="17"/>
      <c r="BY42318" s="17"/>
      <c r="BZ42318" s="17"/>
      <c r="CA42318" s="17"/>
      <c r="CB42318" s="17"/>
    </row>
    <row r="42319" spans="4:80" x14ac:dyDescent="0.2">
      <c r="D42319" s="53"/>
      <c r="E42319" s="53"/>
      <c r="F42319" s="53"/>
      <c r="G42319" s="53"/>
      <c r="BX42319" s="17"/>
      <c r="BY42319" s="17"/>
      <c r="BZ42319" s="17"/>
      <c r="CA42319" s="17"/>
      <c r="CB42319" s="17"/>
    </row>
    <row r="42320" spans="4:80" x14ac:dyDescent="0.2">
      <c r="D42320" s="53"/>
      <c r="E42320" s="53"/>
      <c r="F42320" s="53"/>
      <c r="G42320" s="53"/>
      <c r="BX42320" s="17"/>
      <c r="BY42320" s="17"/>
      <c r="BZ42320" s="17"/>
      <c r="CA42320" s="17"/>
      <c r="CB42320" s="17"/>
    </row>
    <row r="42321" spans="4:80" x14ac:dyDescent="0.2">
      <c r="D42321" s="53"/>
      <c r="E42321" s="53"/>
      <c r="F42321" s="53"/>
      <c r="G42321" s="53"/>
      <c r="BX42321" s="17"/>
      <c r="BY42321" s="17"/>
      <c r="BZ42321" s="17"/>
      <c r="CA42321" s="17"/>
      <c r="CB42321" s="17"/>
    </row>
    <row r="42322" spans="4:80" x14ac:dyDescent="0.2">
      <c r="D42322" s="53"/>
      <c r="E42322" s="53"/>
      <c r="F42322" s="53"/>
      <c r="G42322" s="53"/>
      <c r="BX42322" s="17"/>
      <c r="BY42322" s="17"/>
      <c r="BZ42322" s="17"/>
      <c r="CA42322" s="17"/>
      <c r="CB42322" s="17"/>
    </row>
    <row r="42323" spans="4:80" x14ac:dyDescent="0.2">
      <c r="D42323" s="53"/>
      <c r="E42323" s="53"/>
      <c r="F42323" s="53"/>
      <c r="G42323" s="53"/>
      <c r="BX42323" s="17"/>
      <c r="BY42323" s="17"/>
      <c r="BZ42323" s="17"/>
      <c r="CA42323" s="17"/>
      <c r="CB42323" s="17"/>
    </row>
    <row r="42324" spans="4:80" x14ac:dyDescent="0.2">
      <c r="D42324" s="53"/>
      <c r="E42324" s="53"/>
      <c r="F42324" s="53"/>
      <c r="G42324" s="53"/>
      <c r="BX42324" s="17"/>
      <c r="BY42324" s="17"/>
      <c r="BZ42324" s="17"/>
      <c r="CA42324" s="17"/>
      <c r="CB42324" s="17"/>
    </row>
    <row r="42325" spans="4:80" x14ac:dyDescent="0.2">
      <c r="D42325" s="53"/>
      <c r="E42325" s="53"/>
      <c r="F42325" s="53"/>
      <c r="G42325" s="53"/>
      <c r="BX42325" s="17"/>
      <c r="BY42325" s="17"/>
      <c r="BZ42325" s="17"/>
      <c r="CA42325" s="17"/>
      <c r="CB42325" s="17"/>
    </row>
    <row r="42326" spans="4:80" x14ac:dyDescent="0.2">
      <c r="D42326" s="53"/>
      <c r="E42326" s="53"/>
      <c r="F42326" s="53"/>
      <c r="G42326" s="53"/>
      <c r="BX42326" s="17"/>
      <c r="BY42326" s="17"/>
      <c r="BZ42326" s="17"/>
      <c r="CA42326" s="17"/>
      <c r="CB42326" s="17"/>
    </row>
    <row r="42327" spans="4:80" x14ac:dyDescent="0.2">
      <c r="D42327" s="53"/>
      <c r="E42327" s="53"/>
      <c r="F42327" s="53"/>
      <c r="G42327" s="53"/>
      <c r="BX42327" s="17"/>
      <c r="BY42327" s="17"/>
      <c r="BZ42327" s="17"/>
      <c r="CA42327" s="17"/>
      <c r="CB42327" s="17"/>
    </row>
    <row r="42328" spans="4:80" x14ac:dyDescent="0.2">
      <c r="D42328" s="53"/>
      <c r="E42328" s="53"/>
      <c r="F42328" s="53"/>
      <c r="G42328" s="53"/>
      <c r="BX42328" s="17"/>
      <c r="BY42328" s="17"/>
      <c r="BZ42328" s="17"/>
      <c r="CA42328" s="17"/>
      <c r="CB42328" s="17"/>
    </row>
    <row r="42329" spans="4:80" x14ac:dyDescent="0.2">
      <c r="D42329" s="53"/>
      <c r="E42329" s="53"/>
      <c r="F42329" s="53"/>
      <c r="G42329" s="53"/>
      <c r="BX42329" s="17"/>
      <c r="BY42329" s="17"/>
      <c r="BZ42329" s="17"/>
      <c r="CA42329" s="17"/>
      <c r="CB42329" s="17"/>
    </row>
    <row r="42330" spans="4:80" x14ac:dyDescent="0.2">
      <c r="D42330" s="53"/>
      <c r="E42330" s="53"/>
      <c r="F42330" s="53"/>
      <c r="G42330" s="53"/>
      <c r="BX42330" s="17"/>
      <c r="BY42330" s="17"/>
      <c r="BZ42330" s="17"/>
      <c r="CA42330" s="17"/>
      <c r="CB42330" s="17"/>
    </row>
    <row r="42331" spans="4:80" x14ac:dyDescent="0.2">
      <c r="D42331" s="53"/>
      <c r="E42331" s="53"/>
      <c r="F42331" s="53"/>
      <c r="G42331" s="53"/>
      <c r="BX42331" s="17"/>
      <c r="BY42331" s="17"/>
      <c r="BZ42331" s="17"/>
      <c r="CA42331" s="17"/>
      <c r="CB42331" s="17"/>
    </row>
    <row r="42332" spans="4:80" x14ac:dyDescent="0.2">
      <c r="D42332" s="53"/>
      <c r="E42332" s="53"/>
      <c r="F42332" s="53"/>
      <c r="G42332" s="53"/>
      <c r="BX42332" s="17"/>
      <c r="BY42332" s="17"/>
      <c r="BZ42332" s="17"/>
      <c r="CA42332" s="17"/>
      <c r="CB42332" s="17"/>
    </row>
    <row r="42333" spans="4:80" x14ac:dyDescent="0.2">
      <c r="D42333" s="53"/>
      <c r="E42333" s="53"/>
      <c r="F42333" s="53"/>
      <c r="G42333" s="53"/>
      <c r="BX42333" s="17"/>
      <c r="BY42333" s="17"/>
      <c r="BZ42333" s="17"/>
      <c r="CA42333" s="17"/>
      <c r="CB42333" s="17"/>
    </row>
    <row r="42334" spans="4:80" x14ac:dyDescent="0.2">
      <c r="D42334" s="53"/>
      <c r="E42334" s="53"/>
      <c r="F42334" s="53"/>
      <c r="G42334" s="53"/>
      <c r="BX42334" s="17"/>
      <c r="BY42334" s="17"/>
      <c r="BZ42334" s="17"/>
      <c r="CA42334" s="17"/>
      <c r="CB42334" s="17"/>
    </row>
    <row r="42335" spans="4:80" x14ac:dyDescent="0.2">
      <c r="D42335" s="53"/>
      <c r="E42335" s="53"/>
      <c r="F42335" s="53"/>
      <c r="G42335" s="53"/>
      <c r="BX42335" s="17"/>
      <c r="BY42335" s="17"/>
      <c r="BZ42335" s="17"/>
      <c r="CA42335" s="17"/>
      <c r="CB42335" s="17"/>
    </row>
    <row r="42336" spans="4:80" x14ac:dyDescent="0.2">
      <c r="D42336" s="53"/>
      <c r="E42336" s="53"/>
      <c r="F42336" s="53"/>
      <c r="G42336" s="53"/>
      <c r="BX42336" s="17"/>
      <c r="BY42336" s="17"/>
      <c r="BZ42336" s="17"/>
      <c r="CA42336" s="17"/>
      <c r="CB42336" s="17"/>
    </row>
    <row r="42337" spans="4:80" x14ac:dyDescent="0.2">
      <c r="D42337" s="53"/>
      <c r="E42337" s="53"/>
      <c r="F42337" s="53"/>
      <c r="G42337" s="53"/>
      <c r="BX42337" s="17"/>
      <c r="BY42337" s="17"/>
      <c r="BZ42337" s="17"/>
      <c r="CA42337" s="17"/>
      <c r="CB42337" s="17"/>
    </row>
    <row r="42338" spans="4:80" x14ac:dyDescent="0.2">
      <c r="D42338" s="53"/>
      <c r="E42338" s="53"/>
      <c r="F42338" s="53"/>
      <c r="G42338" s="53"/>
      <c r="BX42338" s="17"/>
      <c r="BY42338" s="17"/>
      <c r="BZ42338" s="17"/>
      <c r="CA42338" s="17"/>
      <c r="CB42338" s="17"/>
    </row>
    <row r="42339" spans="4:80" x14ac:dyDescent="0.2">
      <c r="D42339" s="53"/>
      <c r="E42339" s="53"/>
      <c r="F42339" s="53"/>
      <c r="G42339" s="53"/>
      <c r="BX42339" s="17"/>
      <c r="BY42339" s="17"/>
      <c r="BZ42339" s="17"/>
      <c r="CA42339" s="17"/>
      <c r="CB42339" s="17"/>
    </row>
    <row r="42340" spans="4:80" x14ac:dyDescent="0.2">
      <c r="D42340" s="53"/>
      <c r="E42340" s="53"/>
      <c r="F42340" s="53"/>
      <c r="G42340" s="53"/>
      <c r="BX42340" s="17"/>
      <c r="BY42340" s="17"/>
      <c r="BZ42340" s="17"/>
      <c r="CA42340" s="17"/>
      <c r="CB42340" s="17"/>
    </row>
    <row r="42341" spans="4:80" x14ac:dyDescent="0.2">
      <c r="D42341" s="53"/>
      <c r="E42341" s="53"/>
      <c r="F42341" s="53"/>
      <c r="G42341" s="53"/>
      <c r="BX42341" s="17"/>
      <c r="BY42341" s="17"/>
      <c r="BZ42341" s="17"/>
      <c r="CA42341" s="17"/>
      <c r="CB42341" s="17"/>
    </row>
    <row r="42342" spans="4:80" x14ac:dyDescent="0.2">
      <c r="D42342" s="53"/>
      <c r="E42342" s="53"/>
      <c r="F42342" s="53"/>
      <c r="G42342" s="53"/>
      <c r="BX42342" s="17"/>
      <c r="BY42342" s="17"/>
      <c r="BZ42342" s="17"/>
      <c r="CA42342" s="17"/>
      <c r="CB42342" s="17"/>
    </row>
    <row r="42343" spans="4:80" x14ac:dyDescent="0.2">
      <c r="D42343" s="53"/>
      <c r="E42343" s="53"/>
      <c r="F42343" s="53"/>
      <c r="G42343" s="53"/>
      <c r="BX42343" s="17"/>
      <c r="BY42343" s="17"/>
      <c r="BZ42343" s="17"/>
      <c r="CA42343" s="17"/>
      <c r="CB42343" s="17"/>
    </row>
    <row r="42344" spans="4:80" x14ac:dyDescent="0.2">
      <c r="D42344" s="53"/>
      <c r="E42344" s="53"/>
      <c r="F42344" s="53"/>
      <c r="G42344" s="53"/>
      <c r="BX42344" s="17"/>
      <c r="BY42344" s="17"/>
      <c r="BZ42344" s="17"/>
      <c r="CA42344" s="17"/>
      <c r="CB42344" s="17"/>
    </row>
    <row r="42345" spans="4:80" x14ac:dyDescent="0.2">
      <c r="D42345" s="53"/>
      <c r="E42345" s="53"/>
      <c r="F42345" s="53"/>
      <c r="G42345" s="53"/>
      <c r="BX42345" s="17"/>
      <c r="BY42345" s="17"/>
      <c r="BZ42345" s="17"/>
      <c r="CA42345" s="17"/>
      <c r="CB42345" s="17"/>
    </row>
    <row r="42346" spans="4:80" x14ac:dyDescent="0.2">
      <c r="D42346" s="53"/>
      <c r="E42346" s="53"/>
      <c r="F42346" s="53"/>
      <c r="G42346" s="53"/>
      <c r="BX42346" s="17"/>
      <c r="BY42346" s="17"/>
      <c r="BZ42346" s="17"/>
      <c r="CA42346" s="17"/>
      <c r="CB42346" s="17"/>
    </row>
    <row r="42347" spans="4:80" x14ac:dyDescent="0.2">
      <c r="D42347" s="53"/>
      <c r="E42347" s="53"/>
      <c r="F42347" s="53"/>
      <c r="G42347" s="53"/>
      <c r="BX42347" s="17"/>
      <c r="BY42347" s="17"/>
      <c r="BZ42347" s="17"/>
      <c r="CA42347" s="17"/>
      <c r="CB42347" s="17"/>
    </row>
    <row r="42348" spans="4:80" x14ac:dyDescent="0.2">
      <c r="D42348" s="53"/>
      <c r="E42348" s="53"/>
      <c r="F42348" s="53"/>
      <c r="G42348" s="53"/>
      <c r="BX42348" s="17"/>
      <c r="BY42348" s="17"/>
      <c r="BZ42348" s="17"/>
      <c r="CA42348" s="17"/>
      <c r="CB42348" s="17"/>
    </row>
    <row r="42349" spans="4:80" x14ac:dyDescent="0.2">
      <c r="D42349" s="53"/>
      <c r="E42349" s="53"/>
      <c r="F42349" s="53"/>
      <c r="G42349" s="53"/>
      <c r="BX42349" s="17"/>
      <c r="BY42349" s="17"/>
      <c r="BZ42349" s="17"/>
      <c r="CA42349" s="17"/>
      <c r="CB42349" s="17"/>
    </row>
    <row r="42350" spans="4:80" x14ac:dyDescent="0.2">
      <c r="D42350" s="53"/>
      <c r="E42350" s="53"/>
      <c r="F42350" s="53"/>
      <c r="G42350" s="53"/>
      <c r="BX42350" s="17"/>
      <c r="BY42350" s="17"/>
      <c r="BZ42350" s="17"/>
      <c r="CA42350" s="17"/>
      <c r="CB42350" s="17"/>
    </row>
    <row r="42351" spans="4:80" x14ac:dyDescent="0.2">
      <c r="D42351" s="53"/>
      <c r="E42351" s="53"/>
      <c r="F42351" s="53"/>
      <c r="G42351" s="53"/>
      <c r="BX42351" s="17"/>
      <c r="BY42351" s="17"/>
      <c r="BZ42351" s="17"/>
      <c r="CA42351" s="17"/>
      <c r="CB42351" s="17"/>
    </row>
    <row r="42352" spans="4:80" x14ac:dyDescent="0.2">
      <c r="D42352" s="53"/>
      <c r="E42352" s="53"/>
      <c r="F42352" s="53"/>
      <c r="G42352" s="53"/>
      <c r="BX42352" s="17"/>
      <c r="BY42352" s="17"/>
      <c r="BZ42352" s="17"/>
      <c r="CA42352" s="17"/>
      <c r="CB42352" s="17"/>
    </row>
    <row r="42353" spans="4:80" x14ac:dyDescent="0.2">
      <c r="D42353" s="53"/>
      <c r="E42353" s="53"/>
      <c r="F42353" s="53"/>
      <c r="G42353" s="53"/>
      <c r="BX42353" s="17"/>
      <c r="BY42353" s="17"/>
      <c r="BZ42353" s="17"/>
      <c r="CA42353" s="17"/>
      <c r="CB42353" s="17"/>
    </row>
    <row r="42354" spans="4:80" x14ac:dyDescent="0.2">
      <c r="D42354" s="53"/>
      <c r="E42354" s="53"/>
      <c r="F42354" s="53"/>
      <c r="G42354" s="53"/>
      <c r="BX42354" s="17"/>
      <c r="BY42354" s="17"/>
      <c r="BZ42354" s="17"/>
      <c r="CA42354" s="17"/>
      <c r="CB42354" s="17"/>
    </row>
    <row r="42355" spans="4:80" x14ac:dyDescent="0.2">
      <c r="D42355" s="53"/>
      <c r="E42355" s="53"/>
      <c r="F42355" s="53"/>
      <c r="G42355" s="53"/>
      <c r="BX42355" s="17"/>
      <c r="BY42355" s="17"/>
      <c r="BZ42355" s="17"/>
      <c r="CA42355" s="17"/>
      <c r="CB42355" s="17"/>
    </row>
    <row r="42356" spans="4:80" x14ac:dyDescent="0.2">
      <c r="D42356" s="53"/>
      <c r="E42356" s="53"/>
      <c r="F42356" s="53"/>
      <c r="G42356" s="53"/>
      <c r="BX42356" s="17"/>
      <c r="BY42356" s="17"/>
      <c r="BZ42356" s="17"/>
      <c r="CA42356" s="17"/>
      <c r="CB42356" s="17"/>
    </row>
    <row r="42357" spans="4:80" x14ac:dyDescent="0.2">
      <c r="D42357" s="53"/>
      <c r="E42357" s="53"/>
      <c r="F42357" s="53"/>
      <c r="G42357" s="53"/>
      <c r="BX42357" s="17"/>
      <c r="BY42357" s="17"/>
      <c r="BZ42357" s="17"/>
      <c r="CA42357" s="17"/>
      <c r="CB42357" s="17"/>
    </row>
    <row r="42358" spans="4:80" x14ac:dyDescent="0.2">
      <c r="D42358" s="53"/>
      <c r="E42358" s="53"/>
      <c r="F42358" s="53"/>
      <c r="G42358" s="53"/>
      <c r="BX42358" s="17"/>
      <c r="BY42358" s="17"/>
      <c r="BZ42358" s="17"/>
      <c r="CA42358" s="17"/>
      <c r="CB42358" s="17"/>
    </row>
    <row r="42359" spans="4:80" x14ac:dyDescent="0.2">
      <c r="D42359" s="53"/>
      <c r="E42359" s="53"/>
      <c r="F42359" s="53"/>
      <c r="G42359" s="53"/>
      <c r="BX42359" s="17"/>
      <c r="BY42359" s="17"/>
      <c r="BZ42359" s="17"/>
      <c r="CA42359" s="17"/>
      <c r="CB42359" s="17"/>
    </row>
    <row r="42360" spans="4:80" x14ac:dyDescent="0.2">
      <c r="D42360" s="53"/>
      <c r="E42360" s="53"/>
      <c r="F42360" s="53"/>
      <c r="G42360" s="53"/>
      <c r="BX42360" s="17"/>
      <c r="BY42360" s="17"/>
      <c r="BZ42360" s="17"/>
      <c r="CA42360" s="17"/>
      <c r="CB42360" s="17"/>
    </row>
    <row r="42361" spans="4:80" x14ac:dyDescent="0.2">
      <c r="D42361" s="53"/>
      <c r="E42361" s="53"/>
      <c r="F42361" s="53"/>
      <c r="G42361" s="53"/>
      <c r="BX42361" s="17"/>
      <c r="BY42361" s="17"/>
      <c r="BZ42361" s="17"/>
      <c r="CA42361" s="17"/>
      <c r="CB42361" s="17"/>
    </row>
    <row r="42362" spans="4:80" x14ac:dyDescent="0.2">
      <c r="D42362" s="53"/>
      <c r="E42362" s="53"/>
      <c r="F42362" s="53"/>
      <c r="G42362" s="53"/>
      <c r="BX42362" s="17"/>
      <c r="BY42362" s="17"/>
      <c r="BZ42362" s="17"/>
      <c r="CA42362" s="17"/>
      <c r="CB42362" s="17"/>
    </row>
    <row r="42363" spans="4:80" x14ac:dyDescent="0.2">
      <c r="D42363" s="53"/>
      <c r="E42363" s="53"/>
      <c r="F42363" s="53"/>
      <c r="G42363" s="53"/>
      <c r="BX42363" s="17"/>
      <c r="BY42363" s="17"/>
      <c r="BZ42363" s="17"/>
      <c r="CA42363" s="17"/>
      <c r="CB42363" s="17"/>
    </row>
    <row r="42364" spans="4:80" x14ac:dyDescent="0.2">
      <c r="D42364" s="53"/>
      <c r="E42364" s="53"/>
      <c r="F42364" s="53"/>
      <c r="G42364" s="53"/>
      <c r="BX42364" s="17"/>
      <c r="BY42364" s="17"/>
      <c r="BZ42364" s="17"/>
      <c r="CA42364" s="17"/>
      <c r="CB42364" s="17"/>
    </row>
    <row r="42365" spans="4:80" x14ac:dyDescent="0.2">
      <c r="D42365" s="53"/>
      <c r="E42365" s="53"/>
      <c r="F42365" s="53"/>
      <c r="G42365" s="53"/>
      <c r="BX42365" s="17"/>
      <c r="BY42365" s="17"/>
      <c r="BZ42365" s="17"/>
      <c r="CA42365" s="17"/>
      <c r="CB42365" s="17"/>
    </row>
    <row r="42366" spans="4:80" x14ac:dyDescent="0.2">
      <c r="D42366" s="53"/>
      <c r="E42366" s="53"/>
      <c r="F42366" s="53"/>
      <c r="G42366" s="53"/>
      <c r="BX42366" s="17"/>
      <c r="BY42366" s="17"/>
      <c r="BZ42366" s="17"/>
      <c r="CA42366" s="17"/>
      <c r="CB42366" s="17"/>
    </row>
    <row r="42367" spans="4:80" x14ac:dyDescent="0.2">
      <c r="D42367" s="53"/>
      <c r="E42367" s="53"/>
      <c r="F42367" s="53"/>
      <c r="G42367" s="53"/>
      <c r="BX42367" s="17"/>
      <c r="BY42367" s="17"/>
      <c r="BZ42367" s="17"/>
      <c r="CA42367" s="17"/>
      <c r="CB42367" s="17"/>
    </row>
    <row r="42368" spans="4:80" x14ac:dyDescent="0.2">
      <c r="D42368" s="53"/>
      <c r="E42368" s="53"/>
      <c r="F42368" s="53"/>
      <c r="G42368" s="53"/>
      <c r="BX42368" s="17"/>
      <c r="BY42368" s="17"/>
      <c r="BZ42368" s="17"/>
      <c r="CA42368" s="17"/>
      <c r="CB42368" s="17"/>
    </row>
    <row r="42369" spans="4:80" x14ac:dyDescent="0.2">
      <c r="D42369" s="53"/>
      <c r="E42369" s="53"/>
      <c r="F42369" s="53"/>
      <c r="G42369" s="53"/>
      <c r="BX42369" s="17"/>
      <c r="BY42369" s="17"/>
      <c r="BZ42369" s="17"/>
      <c r="CA42369" s="17"/>
      <c r="CB42369" s="17"/>
    </row>
    <row r="42370" spans="4:80" x14ac:dyDescent="0.2">
      <c r="D42370" s="53"/>
      <c r="E42370" s="53"/>
      <c r="F42370" s="53"/>
      <c r="G42370" s="53"/>
      <c r="BX42370" s="17"/>
      <c r="BY42370" s="17"/>
      <c r="BZ42370" s="17"/>
      <c r="CA42370" s="17"/>
      <c r="CB42370" s="17"/>
    </row>
    <row r="42371" spans="4:80" x14ac:dyDescent="0.2">
      <c r="D42371" s="53"/>
      <c r="E42371" s="53"/>
      <c r="F42371" s="53"/>
      <c r="G42371" s="53"/>
      <c r="BX42371" s="17"/>
      <c r="BY42371" s="17"/>
      <c r="BZ42371" s="17"/>
      <c r="CA42371" s="17"/>
      <c r="CB42371" s="17"/>
    </row>
    <row r="42372" spans="4:80" x14ac:dyDescent="0.2">
      <c r="D42372" s="53"/>
      <c r="E42372" s="53"/>
      <c r="F42372" s="53"/>
      <c r="G42372" s="53"/>
      <c r="BX42372" s="17"/>
      <c r="BY42372" s="17"/>
      <c r="BZ42372" s="17"/>
      <c r="CA42372" s="17"/>
      <c r="CB42372" s="17"/>
    </row>
    <row r="42373" spans="4:80" x14ac:dyDescent="0.2">
      <c r="D42373" s="53"/>
      <c r="E42373" s="53"/>
      <c r="F42373" s="53"/>
      <c r="G42373" s="53"/>
      <c r="BX42373" s="17"/>
      <c r="BY42373" s="17"/>
      <c r="BZ42373" s="17"/>
      <c r="CA42373" s="17"/>
      <c r="CB42373" s="17"/>
    </row>
    <row r="42374" spans="4:80" x14ac:dyDescent="0.2">
      <c r="D42374" s="53"/>
      <c r="E42374" s="53"/>
      <c r="F42374" s="53"/>
      <c r="G42374" s="53"/>
      <c r="BX42374" s="17"/>
      <c r="BY42374" s="17"/>
      <c r="BZ42374" s="17"/>
      <c r="CA42374" s="17"/>
      <c r="CB42374" s="17"/>
    </row>
    <row r="42375" spans="4:80" x14ac:dyDescent="0.2">
      <c r="D42375" s="53"/>
      <c r="E42375" s="53"/>
      <c r="F42375" s="53"/>
      <c r="G42375" s="53"/>
      <c r="BX42375" s="17"/>
      <c r="BY42375" s="17"/>
      <c r="BZ42375" s="17"/>
      <c r="CA42375" s="17"/>
      <c r="CB42375" s="17"/>
    </row>
    <row r="42376" spans="4:80" x14ac:dyDescent="0.2">
      <c r="D42376" s="53"/>
      <c r="E42376" s="53"/>
      <c r="F42376" s="53"/>
      <c r="G42376" s="53"/>
      <c r="BX42376" s="17"/>
      <c r="BY42376" s="17"/>
      <c r="BZ42376" s="17"/>
      <c r="CA42376" s="17"/>
      <c r="CB42376" s="17"/>
    </row>
    <row r="42377" spans="4:80" x14ac:dyDescent="0.2">
      <c r="D42377" s="53"/>
      <c r="E42377" s="53"/>
      <c r="F42377" s="53"/>
      <c r="G42377" s="53"/>
      <c r="BX42377" s="17"/>
      <c r="BY42377" s="17"/>
      <c r="BZ42377" s="17"/>
      <c r="CA42377" s="17"/>
      <c r="CB42377" s="17"/>
    </row>
    <row r="42378" spans="4:80" x14ac:dyDescent="0.2">
      <c r="D42378" s="53"/>
      <c r="E42378" s="53"/>
      <c r="F42378" s="53"/>
      <c r="G42378" s="53"/>
      <c r="BX42378" s="17"/>
      <c r="BY42378" s="17"/>
      <c r="BZ42378" s="17"/>
      <c r="CA42378" s="17"/>
      <c r="CB42378" s="17"/>
    </row>
    <row r="42379" spans="4:80" x14ac:dyDescent="0.2">
      <c r="D42379" s="53"/>
      <c r="E42379" s="53"/>
      <c r="F42379" s="53"/>
      <c r="G42379" s="53"/>
      <c r="BX42379" s="17"/>
      <c r="BY42379" s="17"/>
      <c r="BZ42379" s="17"/>
      <c r="CA42379" s="17"/>
      <c r="CB42379" s="17"/>
    </row>
    <row r="42380" spans="4:80" x14ac:dyDescent="0.2">
      <c r="D42380" s="53"/>
      <c r="E42380" s="53"/>
      <c r="F42380" s="53"/>
      <c r="G42380" s="53"/>
      <c r="BX42380" s="17"/>
      <c r="BY42380" s="17"/>
      <c r="BZ42380" s="17"/>
      <c r="CA42380" s="17"/>
      <c r="CB42380" s="17"/>
    </row>
    <row r="42381" spans="4:80" x14ac:dyDescent="0.2">
      <c r="D42381" s="53"/>
      <c r="E42381" s="53"/>
      <c r="F42381" s="53"/>
      <c r="G42381" s="53"/>
      <c r="BX42381" s="17"/>
      <c r="BY42381" s="17"/>
      <c r="BZ42381" s="17"/>
      <c r="CA42381" s="17"/>
      <c r="CB42381" s="17"/>
    </row>
    <row r="42382" spans="4:80" x14ac:dyDescent="0.2">
      <c r="D42382" s="53"/>
      <c r="E42382" s="53"/>
      <c r="F42382" s="53"/>
      <c r="G42382" s="53"/>
      <c r="BX42382" s="17"/>
      <c r="BY42382" s="17"/>
      <c r="BZ42382" s="17"/>
      <c r="CA42382" s="17"/>
      <c r="CB42382" s="17"/>
    </row>
    <row r="42383" spans="4:80" x14ac:dyDescent="0.2">
      <c r="D42383" s="53"/>
      <c r="E42383" s="53"/>
      <c r="F42383" s="53"/>
      <c r="G42383" s="53"/>
      <c r="BX42383" s="17"/>
      <c r="BY42383" s="17"/>
      <c r="BZ42383" s="17"/>
      <c r="CA42383" s="17"/>
      <c r="CB42383" s="17"/>
    </row>
    <row r="42384" spans="4:80" x14ac:dyDescent="0.2">
      <c r="D42384" s="53"/>
      <c r="E42384" s="53"/>
      <c r="F42384" s="53"/>
      <c r="G42384" s="53"/>
      <c r="BX42384" s="17"/>
      <c r="BY42384" s="17"/>
      <c r="BZ42384" s="17"/>
      <c r="CA42384" s="17"/>
      <c r="CB42384" s="17"/>
    </row>
    <row r="42385" spans="4:80" x14ac:dyDescent="0.2">
      <c r="D42385" s="53"/>
      <c r="E42385" s="53"/>
      <c r="F42385" s="53"/>
      <c r="G42385" s="53"/>
      <c r="BX42385" s="17"/>
      <c r="BY42385" s="17"/>
      <c r="BZ42385" s="17"/>
      <c r="CA42385" s="17"/>
      <c r="CB42385" s="17"/>
    </row>
    <row r="42386" spans="4:80" x14ac:dyDescent="0.2">
      <c r="D42386" s="53"/>
      <c r="E42386" s="53"/>
      <c r="F42386" s="53"/>
      <c r="G42386" s="53"/>
      <c r="BX42386" s="17"/>
      <c r="BY42386" s="17"/>
      <c r="BZ42386" s="17"/>
      <c r="CA42386" s="17"/>
      <c r="CB42386" s="17"/>
    </row>
    <row r="42387" spans="4:80" x14ac:dyDescent="0.2">
      <c r="D42387" s="53"/>
      <c r="E42387" s="53"/>
      <c r="F42387" s="53"/>
      <c r="G42387" s="53"/>
      <c r="BX42387" s="17"/>
      <c r="BY42387" s="17"/>
      <c r="BZ42387" s="17"/>
      <c r="CA42387" s="17"/>
      <c r="CB42387" s="17"/>
    </row>
    <row r="42388" spans="4:80" x14ac:dyDescent="0.2">
      <c r="D42388" s="53"/>
      <c r="E42388" s="53"/>
      <c r="F42388" s="53"/>
      <c r="G42388" s="53"/>
      <c r="BX42388" s="17"/>
      <c r="BY42388" s="17"/>
      <c r="BZ42388" s="17"/>
      <c r="CA42388" s="17"/>
      <c r="CB42388" s="17"/>
    </row>
    <row r="42389" spans="4:80" x14ac:dyDescent="0.2">
      <c r="D42389" s="53"/>
      <c r="E42389" s="53"/>
      <c r="F42389" s="53"/>
      <c r="G42389" s="53"/>
      <c r="BX42389" s="17"/>
      <c r="BY42389" s="17"/>
      <c r="BZ42389" s="17"/>
      <c r="CA42389" s="17"/>
      <c r="CB42389" s="17"/>
    </row>
    <row r="42390" spans="4:80" x14ac:dyDescent="0.2">
      <c r="D42390" s="53"/>
      <c r="E42390" s="53"/>
      <c r="F42390" s="53"/>
      <c r="G42390" s="53"/>
      <c r="BX42390" s="17"/>
      <c r="BY42390" s="17"/>
      <c r="BZ42390" s="17"/>
      <c r="CA42390" s="17"/>
      <c r="CB42390" s="17"/>
    </row>
    <row r="42391" spans="4:80" x14ac:dyDescent="0.2">
      <c r="D42391" s="53"/>
      <c r="E42391" s="53"/>
      <c r="F42391" s="53"/>
      <c r="G42391" s="53"/>
      <c r="BX42391" s="17"/>
      <c r="BY42391" s="17"/>
      <c r="BZ42391" s="17"/>
      <c r="CA42391" s="17"/>
      <c r="CB42391" s="17"/>
    </row>
    <row r="42392" spans="4:80" x14ac:dyDescent="0.2">
      <c r="D42392" s="53"/>
      <c r="E42392" s="53"/>
      <c r="F42392" s="53"/>
      <c r="G42392" s="53"/>
      <c r="BX42392" s="17"/>
      <c r="BY42392" s="17"/>
      <c r="BZ42392" s="17"/>
      <c r="CA42392" s="17"/>
      <c r="CB42392" s="17"/>
    </row>
    <row r="42393" spans="4:80" x14ac:dyDescent="0.2">
      <c r="D42393" s="53"/>
      <c r="E42393" s="53"/>
      <c r="F42393" s="53"/>
      <c r="G42393" s="53"/>
      <c r="BX42393" s="17"/>
      <c r="BY42393" s="17"/>
      <c r="BZ42393" s="17"/>
      <c r="CA42393" s="17"/>
      <c r="CB42393" s="17"/>
    </row>
    <row r="42394" spans="4:80" x14ac:dyDescent="0.2">
      <c r="D42394" s="53"/>
      <c r="E42394" s="53"/>
      <c r="F42394" s="53"/>
      <c r="G42394" s="53"/>
      <c r="BX42394" s="17"/>
      <c r="BY42394" s="17"/>
      <c r="BZ42394" s="17"/>
      <c r="CA42394" s="17"/>
      <c r="CB42394" s="17"/>
    </row>
    <row r="42395" spans="4:80" x14ac:dyDescent="0.2">
      <c r="D42395" s="53"/>
      <c r="E42395" s="53"/>
      <c r="F42395" s="53"/>
      <c r="G42395" s="53"/>
      <c r="BX42395" s="17"/>
      <c r="BY42395" s="17"/>
      <c r="BZ42395" s="17"/>
      <c r="CA42395" s="17"/>
      <c r="CB42395" s="17"/>
    </row>
    <row r="42396" spans="4:80" x14ac:dyDescent="0.2">
      <c r="D42396" s="53"/>
      <c r="E42396" s="53"/>
      <c r="F42396" s="53"/>
      <c r="G42396" s="53"/>
      <c r="BX42396" s="17"/>
      <c r="BY42396" s="17"/>
      <c r="BZ42396" s="17"/>
      <c r="CA42396" s="17"/>
      <c r="CB42396" s="17"/>
    </row>
    <row r="42397" spans="4:80" x14ac:dyDescent="0.2">
      <c r="D42397" s="53"/>
      <c r="E42397" s="53"/>
      <c r="F42397" s="53"/>
      <c r="G42397" s="53"/>
      <c r="BX42397" s="17"/>
      <c r="BY42397" s="17"/>
      <c r="BZ42397" s="17"/>
      <c r="CA42397" s="17"/>
      <c r="CB42397" s="17"/>
    </row>
    <row r="42398" spans="4:80" x14ac:dyDescent="0.2">
      <c r="D42398" s="53"/>
      <c r="E42398" s="53"/>
      <c r="F42398" s="53"/>
      <c r="G42398" s="53"/>
      <c r="BX42398" s="17"/>
      <c r="BY42398" s="17"/>
      <c r="BZ42398" s="17"/>
      <c r="CA42398" s="17"/>
      <c r="CB42398" s="17"/>
    </row>
    <row r="42399" spans="4:80" x14ac:dyDescent="0.2">
      <c r="D42399" s="53"/>
      <c r="E42399" s="53"/>
      <c r="F42399" s="53"/>
      <c r="G42399" s="53"/>
      <c r="BX42399" s="17"/>
      <c r="BY42399" s="17"/>
      <c r="BZ42399" s="17"/>
      <c r="CA42399" s="17"/>
      <c r="CB42399" s="17"/>
    </row>
    <row r="42400" spans="4:80" x14ac:dyDescent="0.2">
      <c r="D42400" s="53"/>
      <c r="E42400" s="53"/>
      <c r="F42400" s="53"/>
      <c r="G42400" s="53"/>
      <c r="BX42400" s="17"/>
      <c r="BY42400" s="17"/>
      <c r="BZ42400" s="17"/>
      <c r="CA42400" s="17"/>
      <c r="CB42400" s="17"/>
    </row>
    <row r="42401" spans="4:80" x14ac:dyDescent="0.2">
      <c r="D42401" s="53"/>
      <c r="E42401" s="53"/>
      <c r="F42401" s="53"/>
      <c r="G42401" s="53"/>
      <c r="BX42401" s="17"/>
      <c r="BY42401" s="17"/>
      <c r="BZ42401" s="17"/>
      <c r="CA42401" s="17"/>
      <c r="CB42401" s="17"/>
    </row>
    <row r="42402" spans="4:80" x14ac:dyDescent="0.2">
      <c r="D42402" s="53"/>
      <c r="E42402" s="53"/>
      <c r="F42402" s="53"/>
      <c r="G42402" s="53"/>
      <c r="BX42402" s="17"/>
      <c r="BY42402" s="17"/>
      <c r="BZ42402" s="17"/>
      <c r="CA42402" s="17"/>
      <c r="CB42402" s="17"/>
    </row>
    <row r="42403" spans="4:80" x14ac:dyDescent="0.2">
      <c r="D42403" s="53"/>
      <c r="E42403" s="53"/>
      <c r="F42403" s="53"/>
      <c r="G42403" s="53"/>
      <c r="BX42403" s="17"/>
      <c r="BY42403" s="17"/>
      <c r="BZ42403" s="17"/>
      <c r="CA42403" s="17"/>
      <c r="CB42403" s="17"/>
    </row>
    <row r="42404" spans="4:80" x14ac:dyDescent="0.2">
      <c r="D42404" s="53"/>
      <c r="E42404" s="53"/>
      <c r="F42404" s="53"/>
      <c r="G42404" s="53"/>
      <c r="BX42404" s="17"/>
      <c r="BY42404" s="17"/>
      <c r="BZ42404" s="17"/>
      <c r="CA42404" s="17"/>
      <c r="CB42404" s="17"/>
    </row>
    <row r="42405" spans="4:80" x14ac:dyDescent="0.2">
      <c r="D42405" s="53"/>
      <c r="E42405" s="53"/>
      <c r="F42405" s="53"/>
      <c r="G42405" s="53"/>
      <c r="BX42405" s="17"/>
      <c r="BY42405" s="17"/>
      <c r="BZ42405" s="17"/>
      <c r="CA42405" s="17"/>
      <c r="CB42405" s="17"/>
    </row>
    <row r="42406" spans="4:80" x14ac:dyDescent="0.2">
      <c r="D42406" s="53"/>
      <c r="E42406" s="53"/>
      <c r="F42406" s="53"/>
      <c r="G42406" s="53"/>
      <c r="BX42406" s="17"/>
      <c r="BY42406" s="17"/>
      <c r="BZ42406" s="17"/>
      <c r="CA42406" s="17"/>
      <c r="CB42406" s="17"/>
    </row>
    <row r="42407" spans="4:80" x14ac:dyDescent="0.2">
      <c r="D42407" s="53"/>
      <c r="E42407" s="53"/>
      <c r="F42407" s="53"/>
      <c r="G42407" s="53"/>
      <c r="BX42407" s="17"/>
      <c r="BY42407" s="17"/>
      <c r="BZ42407" s="17"/>
      <c r="CA42407" s="17"/>
      <c r="CB42407" s="17"/>
    </row>
    <row r="42408" spans="4:80" x14ac:dyDescent="0.2">
      <c r="D42408" s="53"/>
      <c r="E42408" s="53"/>
      <c r="F42408" s="53"/>
      <c r="G42408" s="53"/>
      <c r="BX42408" s="17"/>
      <c r="BY42408" s="17"/>
      <c r="BZ42408" s="17"/>
      <c r="CA42408" s="17"/>
      <c r="CB42408" s="17"/>
    </row>
    <row r="42409" spans="4:80" x14ac:dyDescent="0.2">
      <c r="D42409" s="53"/>
      <c r="E42409" s="53"/>
      <c r="F42409" s="53"/>
      <c r="G42409" s="53"/>
      <c r="BX42409" s="17"/>
      <c r="BY42409" s="17"/>
      <c r="BZ42409" s="17"/>
      <c r="CA42409" s="17"/>
      <c r="CB42409" s="17"/>
    </row>
    <row r="42410" spans="4:80" x14ac:dyDescent="0.2">
      <c r="D42410" s="53"/>
      <c r="E42410" s="53"/>
      <c r="F42410" s="53"/>
      <c r="G42410" s="53"/>
      <c r="BX42410" s="17"/>
      <c r="BY42410" s="17"/>
      <c r="BZ42410" s="17"/>
      <c r="CA42410" s="17"/>
      <c r="CB42410" s="17"/>
    </row>
    <row r="42411" spans="4:80" x14ac:dyDescent="0.2">
      <c r="D42411" s="53"/>
      <c r="E42411" s="53"/>
      <c r="F42411" s="53"/>
      <c r="G42411" s="53"/>
      <c r="BX42411" s="17"/>
      <c r="BY42411" s="17"/>
      <c r="BZ42411" s="17"/>
      <c r="CA42411" s="17"/>
      <c r="CB42411" s="17"/>
    </row>
    <row r="42412" spans="4:80" x14ac:dyDescent="0.2">
      <c r="D42412" s="53"/>
      <c r="E42412" s="53"/>
      <c r="F42412" s="53"/>
      <c r="G42412" s="53"/>
      <c r="BX42412" s="17"/>
      <c r="BY42412" s="17"/>
      <c r="BZ42412" s="17"/>
      <c r="CA42412" s="17"/>
      <c r="CB42412" s="17"/>
    </row>
    <row r="42413" spans="4:80" x14ac:dyDescent="0.2">
      <c r="D42413" s="53"/>
      <c r="E42413" s="53"/>
      <c r="F42413" s="53"/>
      <c r="G42413" s="53"/>
      <c r="BX42413" s="17"/>
      <c r="BY42413" s="17"/>
      <c r="BZ42413" s="17"/>
      <c r="CA42413" s="17"/>
      <c r="CB42413" s="17"/>
    </row>
    <row r="42414" spans="4:80" x14ac:dyDescent="0.2">
      <c r="D42414" s="53"/>
      <c r="E42414" s="53"/>
      <c r="F42414" s="53"/>
      <c r="G42414" s="53"/>
      <c r="BX42414" s="17"/>
      <c r="BY42414" s="17"/>
      <c r="BZ42414" s="17"/>
      <c r="CA42414" s="17"/>
      <c r="CB42414" s="17"/>
    </row>
    <row r="42415" spans="4:80" x14ac:dyDescent="0.2">
      <c r="D42415" s="53"/>
      <c r="E42415" s="53"/>
      <c r="F42415" s="53"/>
      <c r="G42415" s="53"/>
      <c r="BX42415" s="17"/>
      <c r="BY42415" s="17"/>
      <c r="BZ42415" s="17"/>
      <c r="CA42415" s="17"/>
      <c r="CB42415" s="17"/>
    </row>
    <row r="42416" spans="4:80" x14ac:dyDescent="0.2">
      <c r="D42416" s="53"/>
      <c r="E42416" s="53"/>
      <c r="F42416" s="53"/>
      <c r="G42416" s="53"/>
      <c r="BX42416" s="17"/>
      <c r="BY42416" s="17"/>
      <c r="BZ42416" s="17"/>
      <c r="CA42416" s="17"/>
      <c r="CB42416" s="17"/>
    </row>
    <row r="42417" spans="4:80" x14ac:dyDescent="0.2">
      <c r="D42417" s="53"/>
      <c r="E42417" s="53"/>
      <c r="F42417" s="53"/>
      <c r="G42417" s="53"/>
      <c r="BX42417" s="17"/>
      <c r="BY42417" s="17"/>
      <c r="BZ42417" s="17"/>
      <c r="CA42417" s="17"/>
      <c r="CB42417" s="17"/>
    </row>
    <row r="42418" spans="4:80" x14ac:dyDescent="0.2">
      <c r="D42418" s="53"/>
      <c r="E42418" s="53"/>
      <c r="F42418" s="53"/>
      <c r="G42418" s="53"/>
      <c r="BX42418" s="17"/>
      <c r="BY42418" s="17"/>
      <c r="BZ42418" s="17"/>
      <c r="CA42418" s="17"/>
      <c r="CB42418" s="17"/>
    </row>
    <row r="42419" spans="4:80" x14ac:dyDescent="0.2">
      <c r="D42419" s="53"/>
      <c r="E42419" s="53"/>
      <c r="F42419" s="53"/>
      <c r="G42419" s="53"/>
      <c r="BX42419" s="17"/>
      <c r="BY42419" s="17"/>
      <c r="BZ42419" s="17"/>
      <c r="CA42419" s="17"/>
      <c r="CB42419" s="17"/>
    </row>
    <row r="42420" spans="4:80" x14ac:dyDescent="0.2">
      <c r="D42420" s="53"/>
      <c r="E42420" s="53"/>
      <c r="F42420" s="53"/>
      <c r="G42420" s="53"/>
      <c r="BX42420" s="17"/>
      <c r="BY42420" s="17"/>
      <c r="BZ42420" s="17"/>
      <c r="CA42420" s="17"/>
      <c r="CB42420" s="17"/>
    </row>
    <row r="42421" spans="4:80" x14ac:dyDescent="0.2">
      <c r="D42421" s="53"/>
      <c r="E42421" s="53"/>
      <c r="F42421" s="53"/>
      <c r="G42421" s="53"/>
      <c r="BX42421" s="17"/>
      <c r="BY42421" s="17"/>
      <c r="BZ42421" s="17"/>
      <c r="CA42421" s="17"/>
      <c r="CB42421" s="17"/>
    </row>
    <row r="42422" spans="4:80" x14ac:dyDescent="0.2">
      <c r="D42422" s="53"/>
      <c r="E42422" s="53"/>
      <c r="F42422" s="53"/>
      <c r="G42422" s="53"/>
      <c r="BX42422" s="17"/>
      <c r="BY42422" s="17"/>
      <c r="BZ42422" s="17"/>
      <c r="CA42422" s="17"/>
      <c r="CB42422" s="17"/>
    </row>
    <row r="42423" spans="4:80" x14ac:dyDescent="0.2">
      <c r="D42423" s="53"/>
      <c r="E42423" s="53"/>
      <c r="F42423" s="53"/>
      <c r="G42423" s="53"/>
      <c r="BX42423" s="17"/>
      <c r="BY42423" s="17"/>
      <c r="BZ42423" s="17"/>
      <c r="CA42423" s="17"/>
      <c r="CB42423" s="17"/>
    </row>
    <row r="42424" spans="4:80" x14ac:dyDescent="0.2">
      <c r="D42424" s="53"/>
      <c r="E42424" s="53"/>
      <c r="F42424" s="53"/>
      <c r="G42424" s="53"/>
      <c r="BX42424" s="17"/>
      <c r="BY42424" s="17"/>
      <c r="BZ42424" s="17"/>
      <c r="CA42424" s="17"/>
      <c r="CB42424" s="17"/>
    </row>
    <row r="42425" spans="4:80" x14ac:dyDescent="0.2">
      <c r="D42425" s="53"/>
      <c r="E42425" s="53"/>
      <c r="F42425" s="53"/>
      <c r="G42425" s="53"/>
      <c r="BX42425" s="17"/>
      <c r="BY42425" s="17"/>
      <c r="BZ42425" s="17"/>
      <c r="CA42425" s="17"/>
      <c r="CB42425" s="17"/>
    </row>
    <row r="42426" spans="4:80" x14ac:dyDescent="0.2">
      <c r="D42426" s="53"/>
      <c r="E42426" s="53"/>
      <c r="F42426" s="53"/>
      <c r="G42426" s="53"/>
      <c r="BX42426" s="17"/>
      <c r="BY42426" s="17"/>
      <c r="BZ42426" s="17"/>
      <c r="CA42426" s="17"/>
      <c r="CB42426" s="17"/>
    </row>
    <row r="42427" spans="4:80" x14ac:dyDescent="0.2">
      <c r="D42427" s="53"/>
      <c r="E42427" s="53"/>
      <c r="F42427" s="53"/>
      <c r="G42427" s="53"/>
      <c r="BX42427" s="17"/>
      <c r="BY42427" s="17"/>
      <c r="BZ42427" s="17"/>
      <c r="CA42427" s="17"/>
      <c r="CB42427" s="17"/>
    </row>
    <row r="42428" spans="4:80" x14ac:dyDescent="0.2">
      <c r="D42428" s="53"/>
      <c r="E42428" s="53"/>
      <c r="F42428" s="53"/>
      <c r="G42428" s="53"/>
      <c r="BX42428" s="17"/>
      <c r="BY42428" s="17"/>
      <c r="BZ42428" s="17"/>
      <c r="CA42428" s="17"/>
      <c r="CB42428" s="17"/>
    </row>
    <row r="42429" spans="4:80" x14ac:dyDescent="0.2">
      <c r="D42429" s="53"/>
      <c r="E42429" s="53"/>
      <c r="F42429" s="53"/>
      <c r="G42429" s="53"/>
      <c r="BX42429" s="17"/>
      <c r="BY42429" s="17"/>
      <c r="BZ42429" s="17"/>
      <c r="CA42429" s="17"/>
      <c r="CB42429" s="17"/>
    </row>
    <row r="42430" spans="4:80" x14ac:dyDescent="0.2">
      <c r="D42430" s="53"/>
      <c r="E42430" s="53"/>
      <c r="F42430" s="53"/>
      <c r="G42430" s="53"/>
      <c r="BX42430" s="17"/>
      <c r="BY42430" s="17"/>
      <c r="BZ42430" s="17"/>
      <c r="CA42430" s="17"/>
      <c r="CB42430" s="17"/>
    </row>
    <row r="42431" spans="4:80" x14ac:dyDescent="0.2">
      <c r="D42431" s="53"/>
      <c r="E42431" s="53"/>
      <c r="F42431" s="53"/>
      <c r="G42431" s="53"/>
      <c r="BX42431" s="17"/>
      <c r="BY42431" s="17"/>
      <c r="BZ42431" s="17"/>
      <c r="CA42431" s="17"/>
      <c r="CB42431" s="17"/>
    </row>
    <row r="42432" spans="4:80" x14ac:dyDescent="0.2">
      <c r="D42432" s="53"/>
      <c r="E42432" s="53"/>
      <c r="F42432" s="53"/>
      <c r="G42432" s="53"/>
      <c r="BX42432" s="17"/>
      <c r="BY42432" s="17"/>
      <c r="BZ42432" s="17"/>
      <c r="CA42432" s="17"/>
      <c r="CB42432" s="17"/>
    </row>
    <row r="42433" spans="4:80" x14ac:dyDescent="0.2">
      <c r="D42433" s="53"/>
      <c r="E42433" s="53"/>
      <c r="F42433" s="53"/>
      <c r="G42433" s="53"/>
      <c r="BX42433" s="17"/>
      <c r="BY42433" s="17"/>
      <c r="BZ42433" s="17"/>
      <c r="CA42433" s="17"/>
      <c r="CB42433" s="17"/>
    </row>
    <row r="42434" spans="4:80" x14ac:dyDescent="0.2">
      <c r="D42434" s="53"/>
      <c r="E42434" s="53"/>
      <c r="F42434" s="53"/>
      <c r="G42434" s="53"/>
      <c r="BX42434" s="17"/>
      <c r="BY42434" s="17"/>
      <c r="BZ42434" s="17"/>
      <c r="CA42434" s="17"/>
      <c r="CB42434" s="17"/>
    </row>
    <row r="42435" spans="4:80" x14ac:dyDescent="0.2">
      <c r="D42435" s="53"/>
      <c r="E42435" s="53"/>
      <c r="F42435" s="53"/>
      <c r="G42435" s="53"/>
      <c r="BX42435" s="17"/>
      <c r="BY42435" s="17"/>
      <c r="BZ42435" s="17"/>
      <c r="CA42435" s="17"/>
      <c r="CB42435" s="17"/>
    </row>
    <row r="42436" spans="4:80" x14ac:dyDescent="0.2">
      <c r="D42436" s="53"/>
      <c r="E42436" s="53"/>
      <c r="F42436" s="53"/>
      <c r="G42436" s="53"/>
      <c r="BX42436" s="17"/>
      <c r="BY42436" s="17"/>
      <c r="BZ42436" s="17"/>
      <c r="CA42436" s="17"/>
      <c r="CB42436" s="17"/>
    </row>
    <row r="42437" spans="4:80" x14ac:dyDescent="0.2">
      <c r="D42437" s="53"/>
      <c r="E42437" s="53"/>
      <c r="F42437" s="53"/>
      <c r="G42437" s="53"/>
      <c r="BX42437" s="17"/>
      <c r="BY42437" s="17"/>
      <c r="BZ42437" s="17"/>
      <c r="CA42437" s="17"/>
      <c r="CB42437" s="17"/>
    </row>
    <row r="42438" spans="4:80" x14ac:dyDescent="0.2">
      <c r="D42438" s="53"/>
      <c r="E42438" s="53"/>
      <c r="F42438" s="53"/>
      <c r="G42438" s="53"/>
      <c r="BX42438" s="17"/>
      <c r="BY42438" s="17"/>
      <c r="BZ42438" s="17"/>
      <c r="CA42438" s="17"/>
      <c r="CB42438" s="17"/>
    </row>
    <row r="42439" spans="4:80" x14ac:dyDescent="0.2">
      <c r="D42439" s="53"/>
      <c r="E42439" s="53"/>
      <c r="F42439" s="53"/>
      <c r="G42439" s="53"/>
      <c r="BX42439" s="17"/>
      <c r="BY42439" s="17"/>
      <c r="BZ42439" s="17"/>
      <c r="CA42439" s="17"/>
      <c r="CB42439" s="17"/>
    </row>
    <row r="42440" spans="4:80" x14ac:dyDescent="0.2">
      <c r="D42440" s="53"/>
      <c r="E42440" s="53"/>
      <c r="F42440" s="53"/>
      <c r="G42440" s="53"/>
      <c r="BX42440" s="17"/>
      <c r="BY42440" s="17"/>
      <c r="BZ42440" s="17"/>
      <c r="CA42440" s="17"/>
      <c r="CB42440" s="17"/>
    </row>
    <row r="42441" spans="4:80" x14ac:dyDescent="0.2">
      <c r="D42441" s="53"/>
      <c r="E42441" s="53"/>
      <c r="F42441" s="53"/>
      <c r="G42441" s="53"/>
      <c r="BX42441" s="17"/>
      <c r="BY42441" s="17"/>
      <c r="BZ42441" s="17"/>
      <c r="CA42441" s="17"/>
      <c r="CB42441" s="17"/>
    </row>
    <row r="42442" spans="4:80" x14ac:dyDescent="0.2">
      <c r="D42442" s="53"/>
      <c r="E42442" s="53"/>
      <c r="F42442" s="53"/>
      <c r="G42442" s="53"/>
      <c r="BX42442" s="17"/>
      <c r="BY42442" s="17"/>
      <c r="BZ42442" s="17"/>
      <c r="CA42442" s="17"/>
      <c r="CB42442" s="17"/>
    </row>
    <row r="42443" spans="4:80" x14ac:dyDescent="0.2">
      <c r="D42443" s="53"/>
      <c r="E42443" s="53"/>
      <c r="F42443" s="53"/>
      <c r="G42443" s="53"/>
      <c r="BX42443" s="17"/>
      <c r="BY42443" s="17"/>
      <c r="BZ42443" s="17"/>
      <c r="CA42443" s="17"/>
      <c r="CB42443" s="17"/>
    </row>
    <row r="42444" spans="4:80" x14ac:dyDescent="0.2">
      <c r="D42444" s="53"/>
      <c r="E42444" s="53"/>
      <c r="F42444" s="53"/>
      <c r="G42444" s="53"/>
      <c r="BX42444" s="17"/>
      <c r="BY42444" s="17"/>
      <c r="BZ42444" s="17"/>
      <c r="CA42444" s="17"/>
      <c r="CB42444" s="17"/>
    </row>
    <row r="42445" spans="4:80" x14ac:dyDescent="0.2">
      <c r="D42445" s="53"/>
      <c r="E42445" s="53"/>
      <c r="F42445" s="53"/>
      <c r="G42445" s="53"/>
      <c r="BX42445" s="17"/>
      <c r="BY42445" s="17"/>
      <c r="BZ42445" s="17"/>
      <c r="CA42445" s="17"/>
      <c r="CB42445" s="17"/>
    </row>
    <row r="42446" spans="4:80" x14ac:dyDescent="0.2">
      <c r="D42446" s="53"/>
      <c r="E42446" s="53"/>
      <c r="F42446" s="53"/>
      <c r="G42446" s="53"/>
      <c r="BX42446" s="17"/>
      <c r="BY42446" s="17"/>
      <c r="BZ42446" s="17"/>
      <c r="CA42446" s="17"/>
      <c r="CB42446" s="17"/>
    </row>
    <row r="42447" spans="4:80" x14ac:dyDescent="0.2">
      <c r="D42447" s="53"/>
      <c r="E42447" s="53"/>
      <c r="F42447" s="53"/>
      <c r="G42447" s="53"/>
      <c r="BX42447" s="17"/>
      <c r="BY42447" s="17"/>
      <c r="BZ42447" s="17"/>
      <c r="CA42447" s="17"/>
      <c r="CB42447" s="17"/>
    </row>
    <row r="42448" spans="4:80" x14ac:dyDescent="0.2">
      <c r="D42448" s="53"/>
      <c r="E42448" s="53"/>
      <c r="F42448" s="53"/>
      <c r="G42448" s="53"/>
      <c r="BX42448" s="17"/>
      <c r="BY42448" s="17"/>
      <c r="BZ42448" s="17"/>
      <c r="CA42448" s="17"/>
      <c r="CB42448" s="17"/>
    </row>
    <row r="42449" spans="4:80" x14ac:dyDescent="0.2">
      <c r="D42449" s="53"/>
      <c r="E42449" s="53"/>
      <c r="F42449" s="53"/>
      <c r="G42449" s="53"/>
      <c r="BX42449" s="17"/>
      <c r="BY42449" s="17"/>
      <c r="BZ42449" s="17"/>
      <c r="CA42449" s="17"/>
      <c r="CB42449" s="17"/>
    </row>
    <row r="42450" spans="4:80" x14ac:dyDescent="0.2">
      <c r="D42450" s="53"/>
      <c r="E42450" s="53"/>
      <c r="F42450" s="53"/>
      <c r="G42450" s="53"/>
      <c r="BX42450" s="17"/>
      <c r="BY42450" s="17"/>
      <c r="BZ42450" s="17"/>
      <c r="CA42450" s="17"/>
      <c r="CB42450" s="17"/>
    </row>
    <row r="42451" spans="4:80" x14ac:dyDescent="0.2">
      <c r="D42451" s="53"/>
      <c r="E42451" s="53"/>
      <c r="F42451" s="53"/>
      <c r="G42451" s="53"/>
      <c r="BX42451" s="17"/>
      <c r="BY42451" s="17"/>
      <c r="BZ42451" s="17"/>
      <c r="CA42451" s="17"/>
      <c r="CB42451" s="17"/>
    </row>
    <row r="42452" spans="4:80" x14ac:dyDescent="0.2">
      <c r="D42452" s="53"/>
      <c r="E42452" s="53"/>
      <c r="F42452" s="53"/>
      <c r="G42452" s="53"/>
      <c r="BX42452" s="17"/>
      <c r="BY42452" s="17"/>
      <c r="BZ42452" s="17"/>
      <c r="CA42452" s="17"/>
      <c r="CB42452" s="17"/>
    </row>
    <row r="42453" spans="4:80" x14ac:dyDescent="0.2">
      <c r="D42453" s="53"/>
      <c r="E42453" s="53"/>
      <c r="F42453" s="53"/>
      <c r="G42453" s="53"/>
      <c r="BX42453" s="17"/>
      <c r="BY42453" s="17"/>
      <c r="BZ42453" s="17"/>
      <c r="CA42453" s="17"/>
      <c r="CB42453" s="17"/>
    </row>
    <row r="42454" spans="4:80" x14ac:dyDescent="0.2">
      <c r="D42454" s="53"/>
      <c r="E42454" s="53"/>
      <c r="F42454" s="53"/>
      <c r="G42454" s="53"/>
      <c r="BX42454" s="17"/>
      <c r="BY42454" s="17"/>
      <c r="BZ42454" s="17"/>
      <c r="CA42454" s="17"/>
      <c r="CB42454" s="17"/>
    </row>
    <row r="42455" spans="4:80" x14ac:dyDescent="0.2">
      <c r="D42455" s="53"/>
      <c r="E42455" s="53"/>
      <c r="F42455" s="53"/>
      <c r="G42455" s="53"/>
      <c r="BX42455" s="17"/>
      <c r="BY42455" s="17"/>
      <c r="BZ42455" s="17"/>
      <c r="CA42455" s="17"/>
      <c r="CB42455" s="17"/>
    </row>
    <row r="42456" spans="4:80" x14ac:dyDescent="0.2">
      <c r="D42456" s="53"/>
      <c r="E42456" s="53"/>
      <c r="F42456" s="53"/>
      <c r="G42456" s="53"/>
      <c r="BX42456" s="17"/>
      <c r="BY42456" s="17"/>
      <c r="BZ42456" s="17"/>
      <c r="CA42456" s="17"/>
      <c r="CB42456" s="17"/>
    </row>
    <row r="42457" spans="4:80" x14ac:dyDescent="0.2">
      <c r="D42457" s="53"/>
      <c r="E42457" s="53"/>
      <c r="F42457" s="53"/>
      <c r="G42457" s="53"/>
      <c r="BX42457" s="17"/>
      <c r="BY42457" s="17"/>
      <c r="BZ42457" s="17"/>
      <c r="CA42457" s="17"/>
      <c r="CB42457" s="17"/>
    </row>
    <row r="42458" spans="4:80" x14ac:dyDescent="0.2">
      <c r="D42458" s="53"/>
      <c r="E42458" s="53"/>
      <c r="F42458" s="53"/>
      <c r="G42458" s="53"/>
      <c r="BX42458" s="17"/>
      <c r="BY42458" s="17"/>
      <c r="BZ42458" s="17"/>
      <c r="CA42458" s="17"/>
      <c r="CB42458" s="17"/>
    </row>
    <row r="42459" spans="4:80" x14ac:dyDescent="0.2">
      <c r="D42459" s="53"/>
      <c r="E42459" s="53"/>
      <c r="F42459" s="53"/>
      <c r="G42459" s="53"/>
      <c r="BX42459" s="17"/>
      <c r="BY42459" s="17"/>
      <c r="BZ42459" s="17"/>
      <c r="CA42459" s="17"/>
      <c r="CB42459" s="17"/>
    </row>
    <row r="42460" spans="4:80" x14ac:dyDescent="0.2">
      <c r="D42460" s="53"/>
      <c r="E42460" s="53"/>
      <c r="F42460" s="53"/>
      <c r="G42460" s="53"/>
      <c r="BX42460" s="17"/>
      <c r="BY42460" s="17"/>
      <c r="BZ42460" s="17"/>
      <c r="CA42460" s="17"/>
      <c r="CB42460" s="17"/>
    </row>
    <row r="42461" spans="4:80" x14ac:dyDescent="0.2">
      <c r="D42461" s="53"/>
      <c r="E42461" s="53"/>
      <c r="F42461" s="53"/>
      <c r="G42461" s="53"/>
      <c r="BX42461" s="17"/>
      <c r="BY42461" s="17"/>
      <c r="BZ42461" s="17"/>
      <c r="CA42461" s="17"/>
      <c r="CB42461" s="17"/>
    </row>
    <row r="42462" spans="4:80" x14ac:dyDescent="0.2">
      <c r="D42462" s="53"/>
      <c r="E42462" s="53"/>
      <c r="F42462" s="53"/>
      <c r="G42462" s="53"/>
      <c r="BX42462" s="17"/>
      <c r="BY42462" s="17"/>
      <c r="BZ42462" s="17"/>
      <c r="CA42462" s="17"/>
      <c r="CB42462" s="17"/>
    </row>
    <row r="42463" spans="4:80" x14ac:dyDescent="0.2">
      <c r="D42463" s="53"/>
      <c r="E42463" s="53"/>
      <c r="F42463" s="53"/>
      <c r="G42463" s="53"/>
      <c r="BX42463" s="17"/>
      <c r="BY42463" s="17"/>
      <c r="BZ42463" s="17"/>
      <c r="CA42463" s="17"/>
      <c r="CB42463" s="17"/>
    </row>
    <row r="42464" spans="4:80" x14ac:dyDescent="0.2">
      <c r="D42464" s="53"/>
      <c r="E42464" s="53"/>
      <c r="F42464" s="53"/>
      <c r="G42464" s="53"/>
      <c r="BX42464" s="17"/>
      <c r="BY42464" s="17"/>
      <c r="BZ42464" s="17"/>
      <c r="CA42464" s="17"/>
      <c r="CB42464" s="17"/>
    </row>
    <row r="42465" spans="4:80" x14ac:dyDescent="0.2">
      <c r="D42465" s="53"/>
      <c r="E42465" s="53"/>
      <c r="F42465" s="53"/>
      <c r="G42465" s="53"/>
      <c r="BX42465" s="17"/>
      <c r="BY42465" s="17"/>
      <c r="BZ42465" s="17"/>
      <c r="CA42465" s="17"/>
      <c r="CB42465" s="17"/>
    </row>
    <row r="42466" spans="4:80" x14ac:dyDescent="0.2">
      <c r="D42466" s="53"/>
      <c r="E42466" s="53"/>
      <c r="F42466" s="53"/>
      <c r="G42466" s="53"/>
      <c r="BX42466" s="17"/>
      <c r="BY42466" s="17"/>
      <c r="BZ42466" s="17"/>
      <c r="CA42466" s="17"/>
      <c r="CB42466" s="17"/>
    </row>
    <row r="42467" spans="4:80" x14ac:dyDescent="0.2">
      <c r="D42467" s="53"/>
      <c r="E42467" s="53"/>
      <c r="F42467" s="53"/>
      <c r="G42467" s="53"/>
      <c r="BX42467" s="17"/>
      <c r="BY42467" s="17"/>
      <c r="BZ42467" s="17"/>
      <c r="CA42467" s="17"/>
      <c r="CB42467" s="17"/>
    </row>
    <row r="42468" spans="4:80" x14ac:dyDescent="0.2">
      <c r="D42468" s="53"/>
      <c r="E42468" s="53"/>
      <c r="F42468" s="53"/>
      <c r="G42468" s="53"/>
      <c r="BX42468" s="17"/>
      <c r="BY42468" s="17"/>
      <c r="BZ42468" s="17"/>
      <c r="CA42468" s="17"/>
      <c r="CB42468" s="17"/>
    </row>
    <row r="42469" spans="4:80" x14ac:dyDescent="0.2">
      <c r="D42469" s="53"/>
      <c r="E42469" s="53"/>
      <c r="F42469" s="53"/>
      <c r="G42469" s="53"/>
      <c r="BX42469" s="17"/>
      <c r="BY42469" s="17"/>
      <c r="BZ42469" s="17"/>
      <c r="CA42469" s="17"/>
      <c r="CB42469" s="17"/>
    </row>
    <row r="42470" spans="4:80" x14ac:dyDescent="0.2">
      <c r="D42470" s="53"/>
      <c r="E42470" s="53"/>
      <c r="F42470" s="53"/>
      <c r="G42470" s="53"/>
      <c r="BX42470" s="17"/>
      <c r="BY42470" s="17"/>
      <c r="BZ42470" s="17"/>
      <c r="CA42470" s="17"/>
      <c r="CB42470" s="17"/>
    </row>
    <row r="42471" spans="4:80" x14ac:dyDescent="0.2">
      <c r="D42471" s="53"/>
      <c r="E42471" s="53"/>
      <c r="F42471" s="53"/>
      <c r="G42471" s="53"/>
      <c r="BX42471" s="17"/>
      <c r="BY42471" s="17"/>
      <c r="BZ42471" s="17"/>
      <c r="CA42471" s="17"/>
      <c r="CB42471" s="17"/>
    </row>
    <row r="42472" spans="4:80" x14ac:dyDescent="0.2">
      <c r="D42472" s="53"/>
      <c r="E42472" s="53"/>
      <c r="F42472" s="53"/>
      <c r="G42472" s="53"/>
      <c r="BX42472" s="17"/>
      <c r="BY42472" s="17"/>
      <c r="BZ42472" s="17"/>
      <c r="CA42472" s="17"/>
      <c r="CB42472" s="17"/>
    </row>
    <row r="42473" spans="4:80" x14ac:dyDescent="0.2">
      <c r="D42473" s="53"/>
      <c r="E42473" s="53"/>
      <c r="F42473" s="53"/>
      <c r="G42473" s="53"/>
      <c r="BX42473" s="17"/>
      <c r="BY42473" s="17"/>
      <c r="BZ42473" s="17"/>
      <c r="CA42473" s="17"/>
      <c r="CB42473" s="17"/>
    </row>
    <row r="42474" spans="4:80" x14ac:dyDescent="0.2">
      <c r="D42474" s="53"/>
      <c r="E42474" s="53"/>
      <c r="F42474" s="53"/>
      <c r="G42474" s="53"/>
      <c r="BX42474" s="17"/>
      <c r="BY42474" s="17"/>
      <c r="BZ42474" s="17"/>
      <c r="CA42474" s="17"/>
      <c r="CB42474" s="17"/>
    </row>
    <row r="42475" spans="4:80" x14ac:dyDescent="0.2">
      <c r="D42475" s="53"/>
      <c r="E42475" s="53"/>
      <c r="F42475" s="53"/>
      <c r="G42475" s="53"/>
      <c r="BX42475" s="17"/>
      <c r="BY42475" s="17"/>
      <c r="BZ42475" s="17"/>
      <c r="CA42475" s="17"/>
      <c r="CB42475" s="17"/>
    </row>
    <row r="42476" spans="4:80" x14ac:dyDescent="0.2">
      <c r="D42476" s="53"/>
      <c r="E42476" s="53"/>
      <c r="F42476" s="53"/>
      <c r="G42476" s="53"/>
      <c r="BX42476" s="17"/>
      <c r="BY42476" s="17"/>
      <c r="BZ42476" s="17"/>
      <c r="CA42476" s="17"/>
      <c r="CB42476" s="17"/>
    </row>
    <row r="42477" spans="4:80" x14ac:dyDescent="0.2">
      <c r="D42477" s="53"/>
      <c r="E42477" s="53"/>
      <c r="F42477" s="53"/>
      <c r="G42477" s="53"/>
      <c r="BX42477" s="17"/>
      <c r="BY42477" s="17"/>
      <c r="BZ42477" s="17"/>
      <c r="CA42477" s="17"/>
      <c r="CB42477" s="17"/>
    </row>
    <row r="42478" spans="4:80" x14ac:dyDescent="0.2">
      <c r="D42478" s="53"/>
      <c r="E42478" s="53"/>
      <c r="F42478" s="53"/>
      <c r="G42478" s="53"/>
      <c r="BX42478" s="17"/>
      <c r="BY42478" s="17"/>
      <c r="BZ42478" s="17"/>
      <c r="CA42478" s="17"/>
      <c r="CB42478" s="17"/>
    </row>
    <row r="42479" spans="4:80" x14ac:dyDescent="0.2">
      <c r="D42479" s="53"/>
      <c r="E42479" s="53"/>
      <c r="F42479" s="53"/>
      <c r="G42479" s="53"/>
      <c r="BX42479" s="17"/>
      <c r="BY42479" s="17"/>
      <c r="BZ42479" s="17"/>
      <c r="CA42479" s="17"/>
      <c r="CB42479" s="17"/>
    </row>
    <row r="42480" spans="4:80" x14ac:dyDescent="0.2">
      <c r="D42480" s="53"/>
      <c r="E42480" s="53"/>
      <c r="F42480" s="53"/>
      <c r="G42480" s="53"/>
      <c r="BX42480" s="17"/>
      <c r="BY42480" s="17"/>
      <c r="BZ42480" s="17"/>
      <c r="CA42480" s="17"/>
      <c r="CB42480" s="17"/>
    </row>
    <row r="42481" spans="4:80" x14ac:dyDescent="0.2">
      <c r="D42481" s="53"/>
      <c r="E42481" s="53"/>
      <c r="F42481" s="53"/>
      <c r="G42481" s="53"/>
      <c r="BX42481" s="17"/>
      <c r="BY42481" s="17"/>
      <c r="BZ42481" s="17"/>
      <c r="CA42481" s="17"/>
      <c r="CB42481" s="17"/>
    </row>
    <row r="42482" spans="4:80" x14ac:dyDescent="0.2">
      <c r="D42482" s="53"/>
      <c r="E42482" s="53"/>
      <c r="F42482" s="53"/>
      <c r="G42482" s="53"/>
      <c r="BX42482" s="17"/>
      <c r="BY42482" s="17"/>
      <c r="BZ42482" s="17"/>
      <c r="CA42482" s="17"/>
      <c r="CB42482" s="17"/>
    </row>
    <row r="42483" spans="4:80" x14ac:dyDescent="0.2">
      <c r="D42483" s="53"/>
      <c r="E42483" s="53"/>
      <c r="F42483" s="53"/>
      <c r="G42483" s="53"/>
      <c r="BX42483" s="17"/>
      <c r="BY42483" s="17"/>
      <c r="BZ42483" s="17"/>
      <c r="CA42483" s="17"/>
      <c r="CB42483" s="17"/>
    </row>
    <row r="42484" spans="4:80" x14ac:dyDescent="0.2">
      <c r="D42484" s="53"/>
      <c r="E42484" s="53"/>
      <c r="F42484" s="53"/>
      <c r="G42484" s="53"/>
      <c r="BX42484" s="17"/>
      <c r="BY42484" s="17"/>
      <c r="BZ42484" s="17"/>
      <c r="CA42484" s="17"/>
      <c r="CB42484" s="17"/>
    </row>
    <row r="42485" spans="4:80" x14ac:dyDescent="0.2">
      <c r="D42485" s="53"/>
      <c r="E42485" s="53"/>
      <c r="F42485" s="53"/>
      <c r="G42485" s="53"/>
      <c r="BX42485" s="17"/>
      <c r="BY42485" s="17"/>
      <c r="BZ42485" s="17"/>
      <c r="CA42485" s="17"/>
      <c r="CB42485" s="17"/>
    </row>
    <row r="42486" spans="4:80" x14ac:dyDescent="0.2">
      <c r="D42486" s="53"/>
      <c r="E42486" s="53"/>
      <c r="F42486" s="53"/>
      <c r="G42486" s="53"/>
      <c r="BX42486" s="17"/>
      <c r="BY42486" s="17"/>
      <c r="BZ42486" s="17"/>
      <c r="CA42486" s="17"/>
      <c r="CB42486" s="17"/>
    </row>
    <row r="42487" spans="4:80" x14ac:dyDescent="0.2">
      <c r="D42487" s="53"/>
      <c r="E42487" s="53"/>
      <c r="F42487" s="53"/>
      <c r="G42487" s="53"/>
      <c r="BX42487" s="17"/>
      <c r="BY42487" s="17"/>
      <c r="BZ42487" s="17"/>
      <c r="CA42487" s="17"/>
      <c r="CB42487" s="17"/>
    </row>
    <row r="42488" spans="4:80" x14ac:dyDescent="0.2">
      <c r="D42488" s="53"/>
      <c r="E42488" s="53"/>
      <c r="F42488" s="53"/>
      <c r="G42488" s="53"/>
      <c r="BX42488" s="17"/>
      <c r="BY42488" s="17"/>
      <c r="BZ42488" s="17"/>
      <c r="CA42488" s="17"/>
      <c r="CB42488" s="17"/>
    </row>
    <row r="42489" spans="4:80" x14ac:dyDescent="0.2">
      <c r="D42489" s="53"/>
      <c r="E42489" s="53"/>
      <c r="F42489" s="53"/>
      <c r="G42489" s="53"/>
      <c r="BX42489" s="17"/>
      <c r="BY42489" s="17"/>
      <c r="BZ42489" s="17"/>
      <c r="CA42489" s="17"/>
      <c r="CB42489" s="17"/>
    </row>
    <row r="42490" spans="4:80" x14ac:dyDescent="0.2">
      <c r="D42490" s="53"/>
      <c r="E42490" s="53"/>
      <c r="F42490" s="53"/>
      <c r="G42490" s="53"/>
      <c r="BX42490" s="17"/>
      <c r="BY42490" s="17"/>
      <c r="BZ42490" s="17"/>
      <c r="CA42490" s="17"/>
      <c r="CB42490" s="17"/>
    </row>
    <row r="42491" spans="4:80" x14ac:dyDescent="0.2">
      <c r="D42491" s="53"/>
      <c r="E42491" s="53"/>
      <c r="F42491" s="53"/>
      <c r="G42491" s="53"/>
      <c r="BX42491" s="17"/>
      <c r="BY42491" s="17"/>
      <c r="BZ42491" s="17"/>
      <c r="CA42491" s="17"/>
      <c r="CB42491" s="17"/>
    </row>
    <row r="42492" spans="4:80" x14ac:dyDescent="0.2">
      <c r="D42492" s="53"/>
      <c r="E42492" s="53"/>
      <c r="F42492" s="53"/>
      <c r="G42492" s="53"/>
      <c r="BX42492" s="17"/>
      <c r="BY42492" s="17"/>
      <c r="BZ42492" s="17"/>
      <c r="CA42492" s="17"/>
      <c r="CB42492" s="17"/>
    </row>
    <row r="42493" spans="4:80" x14ac:dyDescent="0.2">
      <c r="D42493" s="53"/>
      <c r="E42493" s="53"/>
      <c r="F42493" s="53"/>
      <c r="G42493" s="53"/>
      <c r="BX42493" s="17"/>
      <c r="BY42493" s="17"/>
      <c r="BZ42493" s="17"/>
      <c r="CA42493" s="17"/>
      <c r="CB42493" s="17"/>
    </row>
    <row r="42494" spans="4:80" x14ac:dyDescent="0.2">
      <c r="D42494" s="53"/>
      <c r="E42494" s="53"/>
      <c r="F42494" s="53"/>
      <c r="G42494" s="53"/>
      <c r="BX42494" s="17"/>
      <c r="BY42494" s="17"/>
      <c r="BZ42494" s="17"/>
      <c r="CA42494" s="17"/>
      <c r="CB42494" s="17"/>
    </row>
    <row r="42495" spans="4:80" x14ac:dyDescent="0.2">
      <c r="D42495" s="53"/>
      <c r="E42495" s="53"/>
      <c r="F42495" s="53"/>
      <c r="G42495" s="53"/>
      <c r="BX42495" s="17"/>
      <c r="BY42495" s="17"/>
      <c r="BZ42495" s="17"/>
      <c r="CA42495" s="17"/>
      <c r="CB42495" s="17"/>
    </row>
    <row r="42496" spans="4:80" x14ac:dyDescent="0.2">
      <c r="D42496" s="53"/>
      <c r="E42496" s="53"/>
      <c r="F42496" s="53"/>
      <c r="G42496" s="53"/>
      <c r="BX42496" s="17"/>
      <c r="BY42496" s="17"/>
      <c r="BZ42496" s="17"/>
      <c r="CA42496" s="17"/>
      <c r="CB42496" s="17"/>
    </row>
    <row r="42497" spans="4:80" x14ac:dyDescent="0.2">
      <c r="D42497" s="53"/>
      <c r="E42497" s="53"/>
      <c r="F42497" s="53"/>
      <c r="G42497" s="53"/>
      <c r="BX42497" s="17"/>
      <c r="BY42497" s="17"/>
      <c r="BZ42497" s="17"/>
      <c r="CA42497" s="17"/>
      <c r="CB42497" s="17"/>
    </row>
    <row r="42498" spans="4:80" x14ac:dyDescent="0.2">
      <c r="D42498" s="53"/>
      <c r="E42498" s="53"/>
      <c r="F42498" s="53"/>
      <c r="G42498" s="53"/>
      <c r="BX42498" s="17"/>
      <c r="BY42498" s="17"/>
      <c r="BZ42498" s="17"/>
      <c r="CA42498" s="17"/>
      <c r="CB42498" s="17"/>
    </row>
    <row r="42499" spans="4:80" x14ac:dyDescent="0.2">
      <c r="D42499" s="53"/>
      <c r="E42499" s="53"/>
      <c r="F42499" s="53"/>
      <c r="G42499" s="53"/>
      <c r="BX42499" s="17"/>
      <c r="BY42499" s="17"/>
      <c r="BZ42499" s="17"/>
      <c r="CA42499" s="17"/>
      <c r="CB42499" s="17"/>
    </row>
    <row r="42500" spans="4:80" x14ac:dyDescent="0.2">
      <c r="D42500" s="53"/>
      <c r="E42500" s="53"/>
      <c r="F42500" s="53"/>
      <c r="G42500" s="53"/>
      <c r="BX42500" s="17"/>
      <c r="BY42500" s="17"/>
      <c r="BZ42500" s="17"/>
      <c r="CA42500" s="17"/>
      <c r="CB42500" s="17"/>
    </row>
    <row r="42501" spans="4:80" x14ac:dyDescent="0.2">
      <c r="D42501" s="53"/>
      <c r="E42501" s="53"/>
      <c r="F42501" s="53"/>
      <c r="G42501" s="53"/>
      <c r="BX42501" s="17"/>
      <c r="BY42501" s="17"/>
      <c r="BZ42501" s="17"/>
      <c r="CA42501" s="17"/>
      <c r="CB42501" s="17"/>
    </row>
    <row r="42502" spans="4:80" x14ac:dyDescent="0.2">
      <c r="D42502" s="53"/>
      <c r="E42502" s="53"/>
      <c r="F42502" s="53"/>
      <c r="G42502" s="53"/>
      <c r="BX42502" s="17"/>
      <c r="BY42502" s="17"/>
      <c r="BZ42502" s="17"/>
      <c r="CA42502" s="17"/>
      <c r="CB42502" s="17"/>
    </row>
    <row r="42503" spans="4:80" x14ac:dyDescent="0.2">
      <c r="D42503" s="53"/>
      <c r="E42503" s="53"/>
      <c r="F42503" s="53"/>
      <c r="G42503" s="53"/>
      <c r="BX42503" s="17"/>
      <c r="BY42503" s="17"/>
      <c r="BZ42503" s="17"/>
      <c r="CA42503" s="17"/>
      <c r="CB42503" s="17"/>
    </row>
    <row r="42504" spans="4:80" x14ac:dyDescent="0.2">
      <c r="D42504" s="53"/>
      <c r="E42504" s="53"/>
      <c r="F42504" s="53"/>
      <c r="G42504" s="53"/>
      <c r="BX42504" s="17"/>
      <c r="BY42504" s="17"/>
      <c r="BZ42504" s="17"/>
      <c r="CA42504" s="17"/>
      <c r="CB42504" s="17"/>
    </row>
    <row r="42505" spans="4:80" x14ac:dyDescent="0.2">
      <c r="D42505" s="53"/>
      <c r="E42505" s="53"/>
      <c r="F42505" s="53"/>
      <c r="G42505" s="53"/>
      <c r="BX42505" s="17"/>
      <c r="BY42505" s="17"/>
      <c r="BZ42505" s="17"/>
      <c r="CA42505" s="17"/>
      <c r="CB42505" s="17"/>
    </row>
    <row r="42506" spans="4:80" x14ac:dyDescent="0.2">
      <c r="D42506" s="53"/>
      <c r="E42506" s="53"/>
      <c r="F42506" s="53"/>
      <c r="G42506" s="53"/>
      <c r="BX42506" s="17"/>
      <c r="BY42506" s="17"/>
      <c r="BZ42506" s="17"/>
      <c r="CA42506" s="17"/>
      <c r="CB42506" s="17"/>
    </row>
    <row r="42507" spans="4:80" x14ac:dyDescent="0.2">
      <c r="D42507" s="53"/>
      <c r="E42507" s="53"/>
      <c r="F42507" s="53"/>
      <c r="G42507" s="53"/>
      <c r="BX42507" s="17"/>
      <c r="BY42507" s="17"/>
      <c r="BZ42507" s="17"/>
      <c r="CA42507" s="17"/>
      <c r="CB42507" s="17"/>
    </row>
    <row r="42508" spans="4:80" x14ac:dyDescent="0.2">
      <c r="D42508" s="53"/>
      <c r="E42508" s="53"/>
      <c r="F42508" s="53"/>
      <c r="G42508" s="53"/>
      <c r="BX42508" s="17"/>
      <c r="BY42508" s="17"/>
      <c r="BZ42508" s="17"/>
      <c r="CA42508" s="17"/>
      <c r="CB42508" s="17"/>
    </row>
    <row r="42509" spans="4:80" x14ac:dyDescent="0.2">
      <c r="D42509" s="53"/>
      <c r="E42509" s="53"/>
      <c r="F42509" s="53"/>
      <c r="G42509" s="53"/>
      <c r="BX42509" s="17"/>
      <c r="BY42509" s="17"/>
      <c r="BZ42509" s="17"/>
      <c r="CA42509" s="17"/>
      <c r="CB42509" s="17"/>
    </row>
    <row r="42510" spans="4:80" x14ac:dyDescent="0.2">
      <c r="D42510" s="53"/>
      <c r="E42510" s="53"/>
      <c r="F42510" s="53"/>
      <c r="G42510" s="53"/>
      <c r="BX42510" s="17"/>
      <c r="BY42510" s="17"/>
      <c r="BZ42510" s="17"/>
      <c r="CA42510" s="17"/>
      <c r="CB42510" s="17"/>
    </row>
    <row r="42511" spans="4:80" x14ac:dyDescent="0.2">
      <c r="D42511" s="53"/>
      <c r="E42511" s="53"/>
      <c r="F42511" s="53"/>
      <c r="G42511" s="53"/>
      <c r="BX42511" s="17"/>
      <c r="BY42511" s="17"/>
      <c r="BZ42511" s="17"/>
      <c r="CA42511" s="17"/>
      <c r="CB42511" s="17"/>
    </row>
    <row r="42512" spans="4:80" x14ac:dyDescent="0.2">
      <c r="D42512" s="53"/>
      <c r="E42512" s="53"/>
      <c r="F42512" s="53"/>
      <c r="G42512" s="53"/>
      <c r="BX42512" s="17"/>
      <c r="BY42512" s="17"/>
      <c r="BZ42512" s="17"/>
      <c r="CA42512" s="17"/>
      <c r="CB42512" s="17"/>
    </row>
    <row r="42513" spans="4:80" x14ac:dyDescent="0.2">
      <c r="D42513" s="53"/>
      <c r="E42513" s="53"/>
      <c r="F42513" s="53"/>
      <c r="G42513" s="53"/>
      <c r="BX42513" s="17"/>
      <c r="BY42513" s="17"/>
      <c r="BZ42513" s="17"/>
      <c r="CA42513" s="17"/>
      <c r="CB42513" s="17"/>
    </row>
    <row r="42514" spans="4:80" x14ac:dyDescent="0.2">
      <c r="D42514" s="53"/>
      <c r="E42514" s="53"/>
      <c r="F42514" s="53"/>
      <c r="G42514" s="53"/>
      <c r="BX42514" s="17"/>
      <c r="BY42514" s="17"/>
      <c r="BZ42514" s="17"/>
      <c r="CA42514" s="17"/>
      <c r="CB42514" s="17"/>
    </row>
    <row r="42515" spans="4:80" x14ac:dyDescent="0.2">
      <c r="D42515" s="53"/>
      <c r="E42515" s="53"/>
      <c r="F42515" s="53"/>
      <c r="G42515" s="53"/>
      <c r="BX42515" s="17"/>
      <c r="BY42515" s="17"/>
      <c r="BZ42515" s="17"/>
      <c r="CA42515" s="17"/>
      <c r="CB42515" s="17"/>
    </row>
    <row r="42516" spans="4:80" x14ac:dyDescent="0.2">
      <c r="D42516" s="53"/>
      <c r="E42516" s="53"/>
      <c r="F42516" s="53"/>
      <c r="G42516" s="53"/>
      <c r="BX42516" s="17"/>
      <c r="BY42516" s="17"/>
      <c r="BZ42516" s="17"/>
      <c r="CA42516" s="17"/>
      <c r="CB42516" s="17"/>
    </row>
    <row r="42517" spans="4:80" x14ac:dyDescent="0.2">
      <c r="D42517" s="53"/>
      <c r="E42517" s="53"/>
      <c r="F42517" s="53"/>
      <c r="G42517" s="53"/>
      <c r="BX42517" s="17"/>
      <c r="BY42517" s="17"/>
      <c r="BZ42517" s="17"/>
      <c r="CA42517" s="17"/>
      <c r="CB42517" s="17"/>
    </row>
    <row r="42518" spans="4:80" x14ac:dyDescent="0.2">
      <c r="D42518" s="53"/>
      <c r="E42518" s="53"/>
      <c r="F42518" s="53"/>
      <c r="G42518" s="53"/>
      <c r="BX42518" s="17"/>
      <c r="BY42518" s="17"/>
      <c r="BZ42518" s="17"/>
      <c r="CA42518" s="17"/>
      <c r="CB42518" s="17"/>
    </row>
    <row r="42519" spans="4:80" x14ac:dyDescent="0.2">
      <c r="D42519" s="53"/>
      <c r="E42519" s="53"/>
      <c r="F42519" s="53"/>
      <c r="G42519" s="53"/>
      <c r="BX42519" s="17"/>
      <c r="BY42519" s="17"/>
      <c r="BZ42519" s="17"/>
      <c r="CA42519" s="17"/>
      <c r="CB42519" s="17"/>
    </row>
    <row r="42520" spans="4:80" x14ac:dyDescent="0.2">
      <c r="D42520" s="53"/>
      <c r="E42520" s="53"/>
      <c r="F42520" s="53"/>
      <c r="G42520" s="53"/>
      <c r="BX42520" s="17"/>
      <c r="BY42520" s="17"/>
      <c r="BZ42520" s="17"/>
      <c r="CA42520" s="17"/>
      <c r="CB42520" s="17"/>
    </row>
    <row r="42521" spans="4:80" x14ac:dyDescent="0.2">
      <c r="D42521" s="53"/>
      <c r="E42521" s="53"/>
      <c r="F42521" s="53"/>
      <c r="G42521" s="53"/>
      <c r="BX42521" s="17"/>
      <c r="BY42521" s="17"/>
      <c r="BZ42521" s="17"/>
      <c r="CA42521" s="17"/>
      <c r="CB42521" s="17"/>
    </row>
    <row r="42522" spans="4:80" x14ac:dyDescent="0.2">
      <c r="D42522" s="53"/>
      <c r="E42522" s="53"/>
      <c r="F42522" s="53"/>
      <c r="G42522" s="53"/>
      <c r="BX42522" s="17"/>
      <c r="BY42522" s="17"/>
      <c r="BZ42522" s="17"/>
      <c r="CA42522" s="17"/>
      <c r="CB42522" s="17"/>
    </row>
    <row r="42523" spans="4:80" x14ac:dyDescent="0.2">
      <c r="D42523" s="53"/>
      <c r="E42523" s="53"/>
      <c r="F42523" s="53"/>
      <c r="G42523" s="53"/>
      <c r="BX42523" s="17"/>
      <c r="BY42523" s="17"/>
      <c r="BZ42523" s="17"/>
      <c r="CA42523" s="17"/>
      <c r="CB42523" s="17"/>
    </row>
    <row r="42524" spans="4:80" x14ac:dyDescent="0.2">
      <c r="D42524" s="53"/>
      <c r="E42524" s="53"/>
      <c r="F42524" s="53"/>
      <c r="G42524" s="53"/>
      <c r="BX42524" s="17"/>
      <c r="BY42524" s="17"/>
      <c r="BZ42524" s="17"/>
      <c r="CA42524" s="17"/>
      <c r="CB42524" s="17"/>
    </row>
    <row r="42525" spans="4:80" x14ac:dyDescent="0.2">
      <c r="D42525" s="53"/>
      <c r="E42525" s="53"/>
      <c r="F42525" s="53"/>
      <c r="G42525" s="53"/>
      <c r="BX42525" s="17"/>
      <c r="BY42525" s="17"/>
      <c r="BZ42525" s="17"/>
      <c r="CA42525" s="17"/>
      <c r="CB42525" s="17"/>
    </row>
    <row r="42526" spans="4:80" x14ac:dyDescent="0.2">
      <c r="D42526" s="53"/>
      <c r="E42526" s="53"/>
      <c r="F42526" s="53"/>
      <c r="G42526" s="53"/>
      <c r="BX42526" s="17"/>
      <c r="BY42526" s="17"/>
      <c r="BZ42526" s="17"/>
      <c r="CA42526" s="17"/>
      <c r="CB42526" s="17"/>
    </row>
    <row r="42527" spans="4:80" x14ac:dyDescent="0.2">
      <c r="D42527" s="53"/>
      <c r="E42527" s="53"/>
      <c r="F42527" s="53"/>
      <c r="G42527" s="53"/>
      <c r="BX42527" s="17"/>
      <c r="BY42527" s="17"/>
      <c r="BZ42527" s="17"/>
      <c r="CA42527" s="17"/>
      <c r="CB42527" s="17"/>
    </row>
    <row r="42528" spans="4:80" x14ac:dyDescent="0.2">
      <c r="D42528" s="53"/>
      <c r="E42528" s="53"/>
      <c r="F42528" s="53"/>
      <c r="G42528" s="53"/>
      <c r="BX42528" s="17"/>
      <c r="BY42528" s="17"/>
      <c r="BZ42528" s="17"/>
      <c r="CA42528" s="17"/>
      <c r="CB42528" s="17"/>
    </row>
    <row r="42529" spans="4:80" x14ac:dyDescent="0.2">
      <c r="D42529" s="53"/>
      <c r="E42529" s="53"/>
      <c r="F42529" s="53"/>
      <c r="G42529" s="53"/>
      <c r="BX42529" s="17"/>
      <c r="BY42529" s="17"/>
      <c r="BZ42529" s="17"/>
      <c r="CA42529" s="17"/>
      <c r="CB42529" s="17"/>
    </row>
    <row r="42530" spans="4:80" x14ac:dyDescent="0.2">
      <c r="D42530" s="53"/>
      <c r="E42530" s="53"/>
      <c r="F42530" s="53"/>
      <c r="G42530" s="53"/>
      <c r="BX42530" s="17"/>
      <c r="BY42530" s="17"/>
      <c r="BZ42530" s="17"/>
      <c r="CA42530" s="17"/>
      <c r="CB42530" s="17"/>
    </row>
    <row r="42531" spans="4:80" x14ac:dyDescent="0.2">
      <c r="D42531" s="53"/>
      <c r="E42531" s="53"/>
      <c r="F42531" s="53"/>
      <c r="G42531" s="53"/>
      <c r="BX42531" s="17"/>
      <c r="BY42531" s="17"/>
      <c r="BZ42531" s="17"/>
      <c r="CA42531" s="17"/>
      <c r="CB42531" s="17"/>
    </row>
    <row r="42532" spans="4:80" x14ac:dyDescent="0.2">
      <c r="D42532" s="53"/>
      <c r="E42532" s="53"/>
      <c r="F42532" s="53"/>
      <c r="G42532" s="53"/>
      <c r="BX42532" s="17"/>
      <c r="BY42532" s="17"/>
      <c r="BZ42532" s="17"/>
      <c r="CA42532" s="17"/>
      <c r="CB42532" s="17"/>
    </row>
    <row r="42533" spans="4:80" x14ac:dyDescent="0.2">
      <c r="D42533" s="53"/>
      <c r="E42533" s="53"/>
      <c r="F42533" s="53"/>
      <c r="G42533" s="53"/>
      <c r="BX42533" s="17"/>
      <c r="BY42533" s="17"/>
      <c r="BZ42533" s="17"/>
      <c r="CA42533" s="17"/>
      <c r="CB42533" s="17"/>
    </row>
    <row r="42534" spans="4:80" x14ac:dyDescent="0.2">
      <c r="D42534" s="53"/>
      <c r="E42534" s="53"/>
      <c r="F42534" s="53"/>
      <c r="G42534" s="53"/>
      <c r="BX42534" s="17"/>
      <c r="BY42534" s="17"/>
      <c r="BZ42534" s="17"/>
      <c r="CA42534" s="17"/>
      <c r="CB42534" s="17"/>
    </row>
    <row r="42535" spans="4:80" x14ac:dyDescent="0.2">
      <c r="D42535" s="53"/>
      <c r="E42535" s="53"/>
      <c r="F42535" s="53"/>
      <c r="G42535" s="53"/>
      <c r="BX42535" s="17"/>
      <c r="BY42535" s="17"/>
      <c r="BZ42535" s="17"/>
      <c r="CA42535" s="17"/>
      <c r="CB42535" s="17"/>
    </row>
    <row r="42536" spans="4:80" x14ac:dyDescent="0.2">
      <c r="D42536" s="53"/>
      <c r="E42536" s="53"/>
      <c r="F42536" s="53"/>
      <c r="G42536" s="53"/>
      <c r="BX42536" s="17"/>
      <c r="BY42536" s="17"/>
      <c r="BZ42536" s="17"/>
      <c r="CA42536" s="17"/>
      <c r="CB42536" s="17"/>
    </row>
    <row r="42537" spans="4:80" x14ac:dyDescent="0.2">
      <c r="D42537" s="53"/>
      <c r="E42537" s="53"/>
      <c r="F42537" s="53"/>
      <c r="G42537" s="53"/>
      <c r="BX42537" s="17"/>
      <c r="BY42537" s="17"/>
      <c r="BZ42537" s="17"/>
      <c r="CA42537" s="17"/>
      <c r="CB42537" s="17"/>
    </row>
    <row r="42538" spans="4:80" x14ac:dyDescent="0.2">
      <c r="D42538" s="53"/>
      <c r="E42538" s="53"/>
      <c r="F42538" s="53"/>
      <c r="G42538" s="53"/>
      <c r="BX42538" s="17"/>
      <c r="BY42538" s="17"/>
      <c r="BZ42538" s="17"/>
      <c r="CA42538" s="17"/>
      <c r="CB42538" s="17"/>
    </row>
    <row r="42539" spans="4:80" x14ac:dyDescent="0.2">
      <c r="D42539" s="53"/>
      <c r="E42539" s="53"/>
      <c r="F42539" s="53"/>
      <c r="G42539" s="53"/>
      <c r="BX42539" s="17"/>
      <c r="BY42539" s="17"/>
      <c r="BZ42539" s="17"/>
      <c r="CA42539" s="17"/>
      <c r="CB42539" s="17"/>
    </row>
    <row r="42540" spans="4:80" x14ac:dyDescent="0.2">
      <c r="D42540" s="53"/>
      <c r="E42540" s="53"/>
      <c r="F42540" s="53"/>
      <c r="G42540" s="53"/>
      <c r="BX42540" s="17"/>
      <c r="BY42540" s="17"/>
      <c r="BZ42540" s="17"/>
      <c r="CA42540" s="17"/>
      <c r="CB42540" s="17"/>
    </row>
    <row r="42541" spans="4:80" x14ac:dyDescent="0.2">
      <c r="D42541" s="53"/>
      <c r="E42541" s="53"/>
      <c r="F42541" s="53"/>
      <c r="G42541" s="53"/>
      <c r="BX42541" s="17"/>
      <c r="BY42541" s="17"/>
      <c r="BZ42541" s="17"/>
      <c r="CA42541" s="17"/>
      <c r="CB42541" s="17"/>
    </row>
    <row r="42542" spans="4:80" x14ac:dyDescent="0.2">
      <c r="D42542" s="53"/>
      <c r="E42542" s="53"/>
      <c r="F42542" s="53"/>
      <c r="G42542" s="53"/>
      <c r="BX42542" s="17"/>
      <c r="BY42542" s="17"/>
      <c r="BZ42542" s="17"/>
      <c r="CA42542" s="17"/>
      <c r="CB42542" s="17"/>
    </row>
    <row r="42543" spans="4:80" x14ac:dyDescent="0.2">
      <c r="D42543" s="53"/>
      <c r="E42543" s="53"/>
      <c r="F42543" s="53"/>
      <c r="G42543" s="53"/>
      <c r="BX42543" s="17"/>
      <c r="BY42543" s="17"/>
      <c r="BZ42543" s="17"/>
      <c r="CA42543" s="17"/>
      <c r="CB42543" s="17"/>
    </row>
    <row r="42544" spans="4:80" x14ac:dyDescent="0.2">
      <c r="D42544" s="53"/>
      <c r="E42544" s="53"/>
      <c r="F42544" s="53"/>
      <c r="G42544" s="53"/>
      <c r="BX42544" s="17"/>
      <c r="BY42544" s="17"/>
      <c r="BZ42544" s="17"/>
      <c r="CA42544" s="17"/>
      <c r="CB42544" s="17"/>
    </row>
    <row r="42545" spans="4:80" x14ac:dyDescent="0.2">
      <c r="D42545" s="53"/>
      <c r="E42545" s="53"/>
      <c r="F42545" s="53"/>
      <c r="G42545" s="53"/>
      <c r="BX42545" s="17"/>
      <c r="BY42545" s="17"/>
      <c r="BZ42545" s="17"/>
      <c r="CA42545" s="17"/>
      <c r="CB42545" s="17"/>
    </row>
    <row r="42546" spans="4:80" x14ac:dyDescent="0.2">
      <c r="D42546" s="53"/>
      <c r="E42546" s="53"/>
      <c r="F42546" s="53"/>
      <c r="G42546" s="53"/>
      <c r="BX42546" s="17"/>
      <c r="BY42546" s="17"/>
      <c r="BZ42546" s="17"/>
      <c r="CA42546" s="17"/>
      <c r="CB42546" s="17"/>
    </row>
    <row r="42547" spans="4:80" x14ac:dyDescent="0.2">
      <c r="D42547" s="53"/>
      <c r="E42547" s="53"/>
      <c r="F42547" s="53"/>
      <c r="G42547" s="53"/>
      <c r="BX42547" s="17"/>
      <c r="BY42547" s="17"/>
      <c r="BZ42547" s="17"/>
      <c r="CA42547" s="17"/>
      <c r="CB42547" s="17"/>
    </row>
    <row r="42548" spans="4:80" x14ac:dyDescent="0.2">
      <c r="D42548" s="53"/>
      <c r="E42548" s="53"/>
      <c r="F42548" s="53"/>
      <c r="G42548" s="53"/>
      <c r="BX42548" s="17"/>
      <c r="BY42548" s="17"/>
      <c r="BZ42548" s="17"/>
      <c r="CA42548" s="17"/>
      <c r="CB42548" s="17"/>
    </row>
    <row r="42549" spans="4:80" x14ac:dyDescent="0.2">
      <c r="D42549" s="53"/>
      <c r="E42549" s="53"/>
      <c r="F42549" s="53"/>
      <c r="G42549" s="53"/>
      <c r="BX42549" s="17"/>
      <c r="BY42549" s="17"/>
      <c r="BZ42549" s="17"/>
      <c r="CA42549" s="17"/>
      <c r="CB42549" s="17"/>
    </row>
    <row r="42550" spans="4:80" x14ac:dyDescent="0.2">
      <c r="D42550" s="53"/>
      <c r="E42550" s="53"/>
      <c r="F42550" s="53"/>
      <c r="G42550" s="53"/>
      <c r="BX42550" s="17"/>
      <c r="BY42550" s="17"/>
      <c r="BZ42550" s="17"/>
      <c r="CA42550" s="17"/>
      <c r="CB42550" s="17"/>
    </row>
    <row r="42551" spans="4:80" x14ac:dyDescent="0.2">
      <c r="D42551" s="53"/>
      <c r="E42551" s="53"/>
      <c r="F42551" s="53"/>
      <c r="G42551" s="53"/>
      <c r="BX42551" s="17"/>
      <c r="BY42551" s="17"/>
      <c r="BZ42551" s="17"/>
      <c r="CA42551" s="17"/>
      <c r="CB42551" s="17"/>
    </row>
    <row r="42552" spans="4:80" x14ac:dyDescent="0.2">
      <c r="D42552" s="53"/>
      <c r="E42552" s="53"/>
      <c r="F42552" s="53"/>
      <c r="G42552" s="53"/>
      <c r="BX42552" s="17"/>
      <c r="BY42552" s="17"/>
      <c r="BZ42552" s="17"/>
      <c r="CA42552" s="17"/>
      <c r="CB42552" s="17"/>
    </row>
    <row r="42553" spans="4:80" x14ac:dyDescent="0.2">
      <c r="D42553" s="53"/>
      <c r="E42553" s="53"/>
      <c r="F42553" s="53"/>
      <c r="G42553" s="53"/>
      <c r="BX42553" s="17"/>
      <c r="BY42553" s="17"/>
      <c r="BZ42553" s="17"/>
      <c r="CA42553" s="17"/>
      <c r="CB42553" s="17"/>
    </row>
    <row r="42554" spans="4:80" x14ac:dyDescent="0.2">
      <c r="D42554" s="53"/>
      <c r="E42554" s="53"/>
      <c r="F42554" s="53"/>
      <c r="G42554" s="53"/>
      <c r="BX42554" s="17"/>
      <c r="BY42554" s="17"/>
      <c r="BZ42554" s="17"/>
      <c r="CA42554" s="17"/>
      <c r="CB42554" s="17"/>
    </row>
    <row r="42555" spans="4:80" x14ac:dyDescent="0.2">
      <c r="D42555" s="53"/>
      <c r="E42555" s="53"/>
      <c r="F42555" s="53"/>
      <c r="G42555" s="53"/>
      <c r="BX42555" s="17"/>
      <c r="BY42555" s="17"/>
      <c r="BZ42555" s="17"/>
      <c r="CA42555" s="17"/>
      <c r="CB42555" s="17"/>
    </row>
    <row r="42556" spans="4:80" x14ac:dyDescent="0.2">
      <c r="D42556" s="53"/>
      <c r="E42556" s="53"/>
      <c r="F42556" s="53"/>
      <c r="G42556" s="53"/>
      <c r="BX42556" s="17"/>
      <c r="BY42556" s="17"/>
      <c r="BZ42556" s="17"/>
      <c r="CA42556" s="17"/>
      <c r="CB42556" s="17"/>
    </row>
    <row r="42557" spans="4:80" x14ac:dyDescent="0.2">
      <c r="D42557" s="53"/>
      <c r="E42557" s="53"/>
      <c r="F42557" s="53"/>
      <c r="G42557" s="53"/>
      <c r="BX42557" s="17"/>
      <c r="BY42557" s="17"/>
      <c r="BZ42557" s="17"/>
      <c r="CA42557" s="17"/>
      <c r="CB42557" s="17"/>
    </row>
    <row r="42558" spans="4:80" x14ac:dyDescent="0.2">
      <c r="D42558" s="53"/>
      <c r="E42558" s="53"/>
      <c r="F42558" s="53"/>
      <c r="G42558" s="53"/>
      <c r="BX42558" s="17"/>
      <c r="BY42558" s="17"/>
      <c r="BZ42558" s="17"/>
      <c r="CA42558" s="17"/>
      <c r="CB42558" s="17"/>
    </row>
    <row r="42559" spans="4:80" x14ac:dyDescent="0.2">
      <c r="D42559" s="53"/>
      <c r="E42559" s="53"/>
      <c r="F42559" s="53"/>
      <c r="G42559" s="53"/>
      <c r="BX42559" s="17"/>
      <c r="BY42559" s="17"/>
      <c r="BZ42559" s="17"/>
      <c r="CA42559" s="17"/>
      <c r="CB42559" s="17"/>
    </row>
    <row r="42560" spans="4:80" x14ac:dyDescent="0.2">
      <c r="D42560" s="53"/>
      <c r="E42560" s="53"/>
      <c r="F42560" s="53"/>
      <c r="G42560" s="53"/>
      <c r="BX42560" s="17"/>
      <c r="BY42560" s="17"/>
      <c r="BZ42560" s="17"/>
      <c r="CA42560" s="17"/>
      <c r="CB42560" s="17"/>
    </row>
    <row r="42561" spans="4:80" x14ac:dyDescent="0.2">
      <c r="D42561" s="53"/>
      <c r="E42561" s="53"/>
      <c r="F42561" s="53"/>
      <c r="G42561" s="53"/>
      <c r="BX42561" s="17"/>
      <c r="BY42561" s="17"/>
      <c r="BZ42561" s="17"/>
      <c r="CA42561" s="17"/>
      <c r="CB42561" s="17"/>
    </row>
    <row r="42562" spans="4:80" x14ac:dyDescent="0.2">
      <c r="D42562" s="53"/>
      <c r="E42562" s="53"/>
      <c r="F42562" s="53"/>
      <c r="G42562" s="53"/>
      <c r="BX42562" s="17"/>
      <c r="BY42562" s="17"/>
      <c r="BZ42562" s="17"/>
      <c r="CA42562" s="17"/>
      <c r="CB42562" s="17"/>
    </row>
    <row r="42563" spans="4:80" x14ac:dyDescent="0.2">
      <c r="D42563" s="53"/>
      <c r="E42563" s="53"/>
      <c r="F42563" s="53"/>
      <c r="G42563" s="53"/>
      <c r="BX42563" s="17"/>
      <c r="BY42563" s="17"/>
      <c r="BZ42563" s="17"/>
      <c r="CA42563" s="17"/>
      <c r="CB42563" s="17"/>
    </row>
    <row r="42564" spans="4:80" x14ac:dyDescent="0.2">
      <c r="D42564" s="53"/>
      <c r="E42564" s="53"/>
      <c r="F42564" s="53"/>
      <c r="G42564" s="53"/>
      <c r="BX42564" s="17"/>
      <c r="BY42564" s="17"/>
      <c r="BZ42564" s="17"/>
      <c r="CA42564" s="17"/>
      <c r="CB42564" s="17"/>
    </row>
    <row r="42565" spans="4:80" x14ac:dyDescent="0.2">
      <c r="D42565" s="53"/>
      <c r="E42565" s="53"/>
      <c r="F42565" s="53"/>
      <c r="G42565" s="53"/>
      <c r="BX42565" s="17"/>
      <c r="BY42565" s="17"/>
      <c r="BZ42565" s="17"/>
      <c r="CA42565" s="17"/>
      <c r="CB42565" s="17"/>
    </row>
    <row r="42566" spans="4:80" x14ac:dyDescent="0.2">
      <c r="D42566" s="53"/>
      <c r="E42566" s="53"/>
      <c r="F42566" s="53"/>
      <c r="G42566" s="53"/>
      <c r="BX42566" s="17"/>
      <c r="BY42566" s="17"/>
      <c r="BZ42566" s="17"/>
      <c r="CA42566" s="17"/>
      <c r="CB42566" s="17"/>
    </row>
    <row r="42567" spans="4:80" x14ac:dyDescent="0.2">
      <c r="D42567" s="53"/>
      <c r="E42567" s="53"/>
      <c r="F42567" s="53"/>
      <c r="G42567" s="53"/>
      <c r="BX42567" s="17"/>
      <c r="BY42567" s="17"/>
      <c r="BZ42567" s="17"/>
      <c r="CA42567" s="17"/>
      <c r="CB42567" s="17"/>
    </row>
    <row r="42568" spans="4:80" x14ac:dyDescent="0.2">
      <c r="D42568" s="53"/>
      <c r="E42568" s="53"/>
      <c r="F42568" s="53"/>
      <c r="G42568" s="53"/>
      <c r="BX42568" s="17"/>
      <c r="BY42568" s="17"/>
      <c r="BZ42568" s="17"/>
      <c r="CA42568" s="17"/>
      <c r="CB42568" s="17"/>
    </row>
    <row r="42569" spans="4:80" x14ac:dyDescent="0.2">
      <c r="D42569" s="53"/>
      <c r="E42569" s="53"/>
      <c r="F42569" s="53"/>
      <c r="G42569" s="53"/>
      <c r="BX42569" s="17"/>
      <c r="BY42569" s="17"/>
      <c r="BZ42569" s="17"/>
      <c r="CA42569" s="17"/>
      <c r="CB42569" s="17"/>
    </row>
    <row r="42570" spans="4:80" x14ac:dyDescent="0.2">
      <c r="D42570" s="53"/>
      <c r="E42570" s="53"/>
      <c r="F42570" s="53"/>
      <c r="G42570" s="53"/>
      <c r="BX42570" s="17"/>
      <c r="BY42570" s="17"/>
      <c r="BZ42570" s="17"/>
      <c r="CA42570" s="17"/>
      <c r="CB42570" s="17"/>
    </row>
    <row r="42571" spans="4:80" x14ac:dyDescent="0.2">
      <c r="D42571" s="53"/>
      <c r="E42571" s="53"/>
      <c r="F42571" s="53"/>
      <c r="G42571" s="53"/>
      <c r="BX42571" s="17"/>
      <c r="BY42571" s="17"/>
      <c r="BZ42571" s="17"/>
      <c r="CA42571" s="17"/>
      <c r="CB42571" s="17"/>
    </row>
    <row r="42572" spans="4:80" x14ac:dyDescent="0.2">
      <c r="D42572" s="53"/>
      <c r="E42572" s="53"/>
      <c r="F42572" s="53"/>
      <c r="G42572" s="53"/>
      <c r="BX42572" s="17"/>
      <c r="BY42572" s="17"/>
      <c r="BZ42572" s="17"/>
      <c r="CA42572" s="17"/>
      <c r="CB42572" s="17"/>
    </row>
    <row r="42573" spans="4:80" x14ac:dyDescent="0.2">
      <c r="D42573" s="53"/>
      <c r="E42573" s="53"/>
      <c r="F42573" s="53"/>
      <c r="G42573" s="53"/>
      <c r="BX42573" s="17"/>
      <c r="BY42573" s="17"/>
      <c r="BZ42573" s="17"/>
      <c r="CA42573" s="17"/>
      <c r="CB42573" s="17"/>
    </row>
    <row r="42574" spans="4:80" x14ac:dyDescent="0.2">
      <c r="D42574" s="53"/>
      <c r="E42574" s="53"/>
      <c r="F42574" s="53"/>
      <c r="G42574" s="53"/>
      <c r="BX42574" s="17"/>
      <c r="BY42574" s="17"/>
      <c r="BZ42574" s="17"/>
      <c r="CA42574" s="17"/>
      <c r="CB42574" s="17"/>
    </row>
    <row r="42575" spans="4:80" x14ac:dyDescent="0.2">
      <c r="D42575" s="53"/>
      <c r="E42575" s="53"/>
      <c r="F42575" s="53"/>
      <c r="G42575" s="53"/>
      <c r="BX42575" s="17"/>
      <c r="BY42575" s="17"/>
      <c r="BZ42575" s="17"/>
      <c r="CA42575" s="17"/>
      <c r="CB42575" s="17"/>
    </row>
    <row r="42576" spans="4:80" x14ac:dyDescent="0.2">
      <c r="D42576" s="53"/>
      <c r="E42576" s="53"/>
      <c r="F42576" s="53"/>
      <c r="G42576" s="53"/>
      <c r="BX42576" s="17"/>
      <c r="BY42576" s="17"/>
      <c r="BZ42576" s="17"/>
      <c r="CA42576" s="17"/>
      <c r="CB42576" s="17"/>
    </row>
    <row r="42577" spans="4:80" x14ac:dyDescent="0.2">
      <c r="D42577" s="53"/>
      <c r="E42577" s="53"/>
      <c r="F42577" s="53"/>
      <c r="G42577" s="53"/>
      <c r="BX42577" s="17"/>
      <c r="BY42577" s="17"/>
      <c r="BZ42577" s="17"/>
      <c r="CA42577" s="17"/>
      <c r="CB42577" s="17"/>
    </row>
    <row r="42578" spans="4:80" x14ac:dyDescent="0.2">
      <c r="D42578" s="53"/>
      <c r="E42578" s="53"/>
      <c r="F42578" s="53"/>
      <c r="G42578" s="53"/>
      <c r="BX42578" s="17"/>
      <c r="BY42578" s="17"/>
      <c r="BZ42578" s="17"/>
      <c r="CA42578" s="17"/>
      <c r="CB42578" s="17"/>
    </row>
    <row r="42579" spans="4:80" x14ac:dyDescent="0.2">
      <c r="D42579" s="53"/>
      <c r="E42579" s="53"/>
      <c r="F42579" s="53"/>
      <c r="G42579" s="53"/>
      <c r="BX42579" s="17"/>
      <c r="BY42579" s="17"/>
      <c r="BZ42579" s="17"/>
      <c r="CA42579" s="17"/>
      <c r="CB42579" s="17"/>
    </row>
    <row r="42580" spans="4:80" x14ac:dyDescent="0.2">
      <c r="D42580" s="53"/>
      <c r="E42580" s="53"/>
      <c r="F42580" s="53"/>
      <c r="G42580" s="53"/>
      <c r="BX42580" s="17"/>
      <c r="BY42580" s="17"/>
      <c r="BZ42580" s="17"/>
      <c r="CA42580" s="17"/>
      <c r="CB42580" s="17"/>
    </row>
    <row r="42581" spans="4:80" x14ac:dyDescent="0.2">
      <c r="D42581" s="53"/>
      <c r="E42581" s="53"/>
      <c r="F42581" s="53"/>
      <c r="G42581" s="53"/>
      <c r="BX42581" s="17"/>
      <c r="BY42581" s="17"/>
      <c r="BZ42581" s="17"/>
      <c r="CA42581" s="17"/>
      <c r="CB42581" s="17"/>
    </row>
    <row r="42582" spans="4:80" x14ac:dyDescent="0.2">
      <c r="D42582" s="53"/>
      <c r="E42582" s="53"/>
      <c r="F42582" s="53"/>
      <c r="G42582" s="53"/>
      <c r="BX42582" s="17"/>
      <c r="BY42582" s="17"/>
      <c r="BZ42582" s="17"/>
      <c r="CA42582" s="17"/>
      <c r="CB42582" s="17"/>
    </row>
    <row r="42583" spans="4:80" x14ac:dyDescent="0.2">
      <c r="D42583" s="53"/>
      <c r="E42583" s="53"/>
      <c r="F42583" s="53"/>
      <c r="G42583" s="53"/>
      <c r="BX42583" s="17"/>
      <c r="BY42583" s="17"/>
      <c r="BZ42583" s="17"/>
      <c r="CA42583" s="17"/>
      <c r="CB42583" s="17"/>
    </row>
    <row r="42584" spans="4:80" x14ac:dyDescent="0.2">
      <c r="D42584" s="53"/>
      <c r="E42584" s="53"/>
      <c r="F42584" s="53"/>
      <c r="G42584" s="53"/>
      <c r="BX42584" s="17"/>
      <c r="BY42584" s="17"/>
      <c r="BZ42584" s="17"/>
      <c r="CA42584" s="17"/>
      <c r="CB42584" s="17"/>
    </row>
    <row r="42585" spans="4:80" x14ac:dyDescent="0.2">
      <c r="D42585" s="53"/>
      <c r="E42585" s="53"/>
      <c r="F42585" s="53"/>
      <c r="G42585" s="53"/>
      <c r="BX42585" s="17"/>
      <c r="BY42585" s="17"/>
      <c r="BZ42585" s="17"/>
      <c r="CA42585" s="17"/>
      <c r="CB42585" s="17"/>
    </row>
    <row r="42586" spans="4:80" x14ac:dyDescent="0.2">
      <c r="D42586" s="53"/>
      <c r="E42586" s="53"/>
      <c r="F42586" s="53"/>
      <c r="G42586" s="53"/>
      <c r="BX42586" s="17"/>
      <c r="BY42586" s="17"/>
      <c r="BZ42586" s="17"/>
      <c r="CA42586" s="17"/>
      <c r="CB42586" s="17"/>
    </row>
    <row r="42587" spans="4:80" x14ac:dyDescent="0.2">
      <c r="D42587" s="53"/>
      <c r="E42587" s="53"/>
      <c r="F42587" s="53"/>
      <c r="G42587" s="53"/>
      <c r="BX42587" s="17"/>
      <c r="BY42587" s="17"/>
      <c r="BZ42587" s="17"/>
      <c r="CA42587" s="17"/>
      <c r="CB42587" s="17"/>
    </row>
    <row r="42588" spans="4:80" x14ac:dyDescent="0.2">
      <c r="D42588" s="53"/>
      <c r="E42588" s="53"/>
      <c r="F42588" s="53"/>
      <c r="G42588" s="53"/>
      <c r="BX42588" s="17"/>
      <c r="BY42588" s="17"/>
      <c r="BZ42588" s="17"/>
      <c r="CA42588" s="17"/>
      <c r="CB42588" s="17"/>
    </row>
    <row r="42589" spans="4:80" x14ac:dyDescent="0.2">
      <c r="D42589" s="53"/>
      <c r="E42589" s="53"/>
      <c r="F42589" s="53"/>
      <c r="G42589" s="53"/>
      <c r="BX42589" s="17"/>
      <c r="BY42589" s="17"/>
      <c r="BZ42589" s="17"/>
      <c r="CA42589" s="17"/>
      <c r="CB42589" s="17"/>
    </row>
    <row r="42590" spans="4:80" x14ac:dyDescent="0.2">
      <c r="D42590" s="53"/>
      <c r="E42590" s="53"/>
      <c r="F42590" s="53"/>
      <c r="G42590" s="53"/>
      <c r="BX42590" s="17"/>
      <c r="BY42590" s="17"/>
      <c r="BZ42590" s="17"/>
      <c r="CA42590" s="17"/>
      <c r="CB42590" s="17"/>
    </row>
    <row r="42591" spans="4:80" x14ac:dyDescent="0.2">
      <c r="D42591" s="53"/>
      <c r="E42591" s="53"/>
      <c r="F42591" s="53"/>
      <c r="G42591" s="53"/>
      <c r="BX42591" s="17"/>
      <c r="BY42591" s="17"/>
      <c r="BZ42591" s="17"/>
      <c r="CA42591" s="17"/>
      <c r="CB42591" s="17"/>
    </row>
    <row r="42592" spans="4:80" x14ac:dyDescent="0.2">
      <c r="D42592" s="53"/>
      <c r="E42592" s="53"/>
      <c r="F42592" s="53"/>
      <c r="G42592" s="53"/>
      <c r="BX42592" s="17"/>
      <c r="BY42592" s="17"/>
      <c r="BZ42592" s="17"/>
      <c r="CA42592" s="17"/>
      <c r="CB42592" s="17"/>
    </row>
    <row r="42593" spans="4:80" x14ac:dyDescent="0.2">
      <c r="D42593" s="53"/>
      <c r="E42593" s="53"/>
      <c r="F42593" s="53"/>
      <c r="G42593" s="53"/>
      <c r="BX42593" s="17"/>
      <c r="BY42593" s="17"/>
      <c r="BZ42593" s="17"/>
      <c r="CA42593" s="17"/>
      <c r="CB42593" s="17"/>
    </row>
    <row r="42594" spans="4:80" x14ac:dyDescent="0.2">
      <c r="D42594" s="53"/>
      <c r="E42594" s="53"/>
      <c r="F42594" s="53"/>
      <c r="G42594" s="53"/>
      <c r="BX42594" s="17"/>
      <c r="BY42594" s="17"/>
      <c r="BZ42594" s="17"/>
      <c r="CA42594" s="17"/>
      <c r="CB42594" s="17"/>
    </row>
    <row r="42595" spans="4:80" x14ac:dyDescent="0.2">
      <c r="D42595" s="53"/>
      <c r="E42595" s="53"/>
      <c r="F42595" s="53"/>
      <c r="G42595" s="53"/>
      <c r="BX42595" s="17"/>
      <c r="BY42595" s="17"/>
      <c r="BZ42595" s="17"/>
      <c r="CA42595" s="17"/>
      <c r="CB42595" s="17"/>
    </row>
    <row r="42596" spans="4:80" x14ac:dyDescent="0.2">
      <c r="D42596" s="53"/>
      <c r="E42596" s="53"/>
      <c r="F42596" s="53"/>
      <c r="G42596" s="53"/>
      <c r="BX42596" s="17"/>
      <c r="BY42596" s="17"/>
      <c r="BZ42596" s="17"/>
      <c r="CA42596" s="17"/>
      <c r="CB42596" s="17"/>
    </row>
    <row r="42597" spans="4:80" x14ac:dyDescent="0.2">
      <c r="D42597" s="53"/>
      <c r="E42597" s="53"/>
      <c r="F42597" s="53"/>
      <c r="G42597" s="53"/>
      <c r="BX42597" s="17"/>
      <c r="BY42597" s="17"/>
      <c r="BZ42597" s="17"/>
      <c r="CA42597" s="17"/>
      <c r="CB42597" s="17"/>
    </row>
    <row r="42598" spans="4:80" x14ac:dyDescent="0.2">
      <c r="D42598" s="53"/>
      <c r="E42598" s="53"/>
      <c r="F42598" s="53"/>
      <c r="G42598" s="53"/>
      <c r="BX42598" s="17"/>
      <c r="BY42598" s="17"/>
      <c r="BZ42598" s="17"/>
      <c r="CA42598" s="17"/>
      <c r="CB42598" s="17"/>
    </row>
    <row r="42599" spans="4:80" x14ac:dyDescent="0.2">
      <c r="D42599" s="53"/>
      <c r="E42599" s="53"/>
      <c r="F42599" s="53"/>
      <c r="G42599" s="53"/>
      <c r="BX42599" s="17"/>
      <c r="BY42599" s="17"/>
      <c r="BZ42599" s="17"/>
      <c r="CA42599" s="17"/>
      <c r="CB42599" s="17"/>
    </row>
    <row r="42600" spans="4:80" x14ac:dyDescent="0.2">
      <c r="D42600" s="53"/>
      <c r="E42600" s="53"/>
      <c r="F42600" s="53"/>
      <c r="G42600" s="53"/>
      <c r="BX42600" s="17"/>
      <c r="BY42600" s="17"/>
      <c r="BZ42600" s="17"/>
      <c r="CA42600" s="17"/>
      <c r="CB42600" s="17"/>
    </row>
    <row r="42601" spans="4:80" x14ac:dyDescent="0.2">
      <c r="D42601" s="53"/>
      <c r="E42601" s="53"/>
      <c r="F42601" s="53"/>
      <c r="G42601" s="53"/>
      <c r="BX42601" s="17"/>
      <c r="BY42601" s="17"/>
      <c r="BZ42601" s="17"/>
      <c r="CA42601" s="17"/>
      <c r="CB42601" s="17"/>
    </row>
    <row r="42602" spans="4:80" x14ac:dyDescent="0.2">
      <c r="D42602" s="53"/>
      <c r="E42602" s="53"/>
      <c r="F42602" s="53"/>
      <c r="G42602" s="53"/>
      <c r="BX42602" s="17"/>
      <c r="BY42602" s="17"/>
      <c r="BZ42602" s="17"/>
      <c r="CA42602" s="17"/>
      <c r="CB42602" s="17"/>
    </row>
    <row r="42603" spans="4:80" x14ac:dyDescent="0.2">
      <c r="D42603" s="53"/>
      <c r="E42603" s="53"/>
      <c r="F42603" s="53"/>
      <c r="G42603" s="53"/>
      <c r="BX42603" s="17"/>
      <c r="BY42603" s="17"/>
      <c r="BZ42603" s="17"/>
      <c r="CA42603" s="17"/>
      <c r="CB42603" s="17"/>
    </row>
    <row r="42604" spans="4:80" x14ac:dyDescent="0.2">
      <c r="D42604" s="53"/>
      <c r="E42604" s="53"/>
      <c r="F42604" s="53"/>
      <c r="G42604" s="53"/>
      <c r="BX42604" s="17"/>
      <c r="BY42604" s="17"/>
      <c r="BZ42604" s="17"/>
      <c r="CA42604" s="17"/>
      <c r="CB42604" s="17"/>
    </row>
    <row r="42605" spans="4:80" x14ac:dyDescent="0.2">
      <c r="D42605" s="53"/>
      <c r="E42605" s="53"/>
      <c r="F42605" s="53"/>
      <c r="G42605" s="53"/>
      <c r="BX42605" s="17"/>
      <c r="BY42605" s="17"/>
      <c r="BZ42605" s="17"/>
      <c r="CA42605" s="17"/>
      <c r="CB42605" s="17"/>
    </row>
    <row r="42606" spans="4:80" x14ac:dyDescent="0.2">
      <c r="D42606" s="53"/>
      <c r="E42606" s="53"/>
      <c r="F42606" s="53"/>
      <c r="G42606" s="53"/>
      <c r="BX42606" s="17"/>
      <c r="BY42606" s="17"/>
      <c r="BZ42606" s="17"/>
      <c r="CA42606" s="17"/>
      <c r="CB42606" s="17"/>
    </row>
    <row r="42607" spans="4:80" x14ac:dyDescent="0.2">
      <c r="D42607" s="53"/>
      <c r="E42607" s="53"/>
      <c r="F42607" s="53"/>
      <c r="G42607" s="53"/>
      <c r="BX42607" s="17"/>
      <c r="BY42607" s="17"/>
      <c r="BZ42607" s="17"/>
      <c r="CA42607" s="17"/>
      <c r="CB42607" s="17"/>
    </row>
    <row r="42608" spans="4:80" x14ac:dyDescent="0.2">
      <c r="D42608" s="53"/>
      <c r="E42608" s="53"/>
      <c r="F42608" s="53"/>
      <c r="G42608" s="53"/>
      <c r="BX42608" s="17"/>
      <c r="BY42608" s="17"/>
      <c r="BZ42608" s="17"/>
      <c r="CA42608" s="17"/>
      <c r="CB42608" s="17"/>
    </row>
    <row r="42609" spans="4:80" x14ac:dyDescent="0.2">
      <c r="D42609" s="53"/>
      <c r="E42609" s="53"/>
      <c r="F42609" s="53"/>
      <c r="G42609" s="53"/>
      <c r="BX42609" s="17"/>
      <c r="BY42609" s="17"/>
      <c r="BZ42609" s="17"/>
      <c r="CA42609" s="17"/>
      <c r="CB42609" s="17"/>
    </row>
    <row r="42610" spans="4:80" x14ac:dyDescent="0.2">
      <c r="D42610" s="53"/>
      <c r="E42610" s="53"/>
      <c r="F42610" s="53"/>
      <c r="G42610" s="53"/>
      <c r="BX42610" s="17"/>
      <c r="BY42610" s="17"/>
      <c r="BZ42610" s="17"/>
      <c r="CA42610" s="17"/>
      <c r="CB42610" s="17"/>
    </row>
    <row r="42611" spans="4:80" x14ac:dyDescent="0.2">
      <c r="D42611" s="53"/>
      <c r="E42611" s="53"/>
      <c r="F42611" s="53"/>
      <c r="G42611" s="53"/>
      <c r="BX42611" s="17"/>
      <c r="BY42611" s="17"/>
      <c r="BZ42611" s="17"/>
      <c r="CA42611" s="17"/>
      <c r="CB42611" s="17"/>
    </row>
    <row r="42612" spans="4:80" x14ac:dyDescent="0.2">
      <c r="D42612" s="53"/>
      <c r="E42612" s="53"/>
      <c r="F42612" s="53"/>
      <c r="G42612" s="53"/>
      <c r="BX42612" s="17"/>
      <c r="BY42612" s="17"/>
      <c r="BZ42612" s="17"/>
      <c r="CA42612" s="17"/>
      <c r="CB42612" s="17"/>
    </row>
    <row r="42613" spans="4:80" x14ac:dyDescent="0.2">
      <c r="D42613" s="53"/>
      <c r="E42613" s="53"/>
      <c r="F42613" s="53"/>
      <c r="G42613" s="53"/>
      <c r="BX42613" s="17"/>
      <c r="BY42613" s="17"/>
      <c r="BZ42613" s="17"/>
      <c r="CA42613" s="17"/>
      <c r="CB42613" s="17"/>
    </row>
    <row r="42614" spans="4:80" x14ac:dyDescent="0.2">
      <c r="D42614" s="53"/>
      <c r="E42614" s="53"/>
      <c r="F42614" s="53"/>
      <c r="G42614" s="53"/>
      <c r="BX42614" s="17"/>
      <c r="BY42614" s="17"/>
      <c r="BZ42614" s="17"/>
      <c r="CA42614" s="17"/>
      <c r="CB42614" s="17"/>
    </row>
    <row r="42615" spans="4:80" x14ac:dyDescent="0.2">
      <c r="D42615" s="53"/>
      <c r="E42615" s="53"/>
      <c r="F42615" s="53"/>
      <c r="G42615" s="53"/>
      <c r="BX42615" s="17"/>
      <c r="BY42615" s="17"/>
      <c r="BZ42615" s="17"/>
      <c r="CA42615" s="17"/>
      <c r="CB42615" s="17"/>
    </row>
    <row r="42616" spans="4:80" x14ac:dyDescent="0.2">
      <c r="D42616" s="53"/>
      <c r="E42616" s="53"/>
      <c r="F42616" s="53"/>
      <c r="G42616" s="53"/>
      <c r="BX42616" s="17"/>
      <c r="BY42616" s="17"/>
      <c r="BZ42616" s="17"/>
      <c r="CA42616" s="17"/>
      <c r="CB42616" s="17"/>
    </row>
    <row r="42617" spans="4:80" x14ac:dyDescent="0.2">
      <c r="D42617" s="53"/>
      <c r="E42617" s="53"/>
      <c r="F42617" s="53"/>
      <c r="G42617" s="53"/>
      <c r="BX42617" s="17"/>
      <c r="BY42617" s="17"/>
      <c r="BZ42617" s="17"/>
      <c r="CA42617" s="17"/>
      <c r="CB42617" s="17"/>
    </row>
    <row r="42618" spans="4:80" x14ac:dyDescent="0.2">
      <c r="D42618" s="53"/>
      <c r="E42618" s="53"/>
      <c r="F42618" s="53"/>
      <c r="G42618" s="53"/>
      <c r="BX42618" s="17"/>
      <c r="BY42618" s="17"/>
      <c r="BZ42618" s="17"/>
      <c r="CA42618" s="17"/>
      <c r="CB42618" s="17"/>
    </row>
    <row r="42619" spans="4:80" x14ac:dyDescent="0.2">
      <c r="D42619" s="53"/>
      <c r="E42619" s="53"/>
      <c r="F42619" s="53"/>
      <c r="G42619" s="53"/>
      <c r="BX42619" s="17"/>
      <c r="BY42619" s="17"/>
      <c r="BZ42619" s="17"/>
      <c r="CA42619" s="17"/>
      <c r="CB42619" s="17"/>
    </row>
    <row r="42620" spans="4:80" x14ac:dyDescent="0.2">
      <c r="D42620" s="53"/>
      <c r="E42620" s="53"/>
      <c r="F42620" s="53"/>
      <c r="G42620" s="53"/>
      <c r="BX42620" s="17"/>
      <c r="BY42620" s="17"/>
      <c r="BZ42620" s="17"/>
      <c r="CA42620" s="17"/>
      <c r="CB42620" s="17"/>
    </row>
    <row r="42621" spans="4:80" x14ac:dyDescent="0.2">
      <c r="D42621" s="53"/>
      <c r="E42621" s="53"/>
      <c r="F42621" s="53"/>
      <c r="G42621" s="53"/>
      <c r="BX42621" s="17"/>
      <c r="BY42621" s="17"/>
      <c r="BZ42621" s="17"/>
      <c r="CA42621" s="17"/>
      <c r="CB42621" s="17"/>
    </row>
    <row r="42622" spans="4:80" x14ac:dyDescent="0.2">
      <c r="D42622" s="53"/>
      <c r="E42622" s="53"/>
      <c r="F42622" s="53"/>
      <c r="G42622" s="53"/>
      <c r="BX42622" s="17"/>
      <c r="BY42622" s="17"/>
      <c r="BZ42622" s="17"/>
      <c r="CA42622" s="17"/>
      <c r="CB42622" s="17"/>
    </row>
    <row r="42623" spans="4:80" x14ac:dyDescent="0.2">
      <c r="D42623" s="53"/>
      <c r="E42623" s="53"/>
      <c r="F42623" s="53"/>
      <c r="G42623" s="53"/>
      <c r="BX42623" s="17"/>
      <c r="BY42623" s="17"/>
      <c r="BZ42623" s="17"/>
      <c r="CA42623" s="17"/>
      <c r="CB42623" s="17"/>
    </row>
    <row r="42624" spans="4:80" x14ac:dyDescent="0.2">
      <c r="D42624" s="53"/>
      <c r="E42624" s="53"/>
      <c r="F42624" s="53"/>
      <c r="G42624" s="53"/>
      <c r="BX42624" s="17"/>
      <c r="BY42624" s="17"/>
      <c r="BZ42624" s="17"/>
      <c r="CA42624" s="17"/>
      <c r="CB42624" s="17"/>
    </row>
    <row r="42625" spans="4:80" x14ac:dyDescent="0.2">
      <c r="D42625" s="53"/>
      <c r="E42625" s="53"/>
      <c r="F42625" s="53"/>
      <c r="G42625" s="53"/>
      <c r="BX42625" s="17"/>
      <c r="BY42625" s="17"/>
      <c r="BZ42625" s="17"/>
      <c r="CA42625" s="17"/>
      <c r="CB42625" s="17"/>
    </row>
    <row r="42626" spans="4:80" x14ac:dyDescent="0.2">
      <c r="D42626" s="53"/>
      <c r="E42626" s="53"/>
      <c r="F42626" s="53"/>
      <c r="G42626" s="53"/>
      <c r="BX42626" s="17"/>
      <c r="BY42626" s="17"/>
      <c r="BZ42626" s="17"/>
      <c r="CA42626" s="17"/>
      <c r="CB42626" s="17"/>
    </row>
    <row r="42627" spans="4:80" x14ac:dyDescent="0.2">
      <c r="D42627" s="53"/>
      <c r="E42627" s="53"/>
      <c r="F42627" s="53"/>
      <c r="G42627" s="53"/>
      <c r="BX42627" s="17"/>
      <c r="BY42627" s="17"/>
      <c r="BZ42627" s="17"/>
      <c r="CA42627" s="17"/>
      <c r="CB42627" s="17"/>
    </row>
    <row r="42628" spans="4:80" x14ac:dyDescent="0.2">
      <c r="D42628" s="53"/>
      <c r="E42628" s="53"/>
      <c r="F42628" s="53"/>
      <c r="G42628" s="53"/>
      <c r="BX42628" s="17"/>
      <c r="BY42628" s="17"/>
      <c r="BZ42628" s="17"/>
      <c r="CA42628" s="17"/>
      <c r="CB42628" s="17"/>
    </row>
    <row r="42629" spans="4:80" x14ac:dyDescent="0.2">
      <c r="D42629" s="53"/>
      <c r="E42629" s="53"/>
      <c r="F42629" s="53"/>
      <c r="G42629" s="53"/>
      <c r="BX42629" s="17"/>
      <c r="BY42629" s="17"/>
      <c r="BZ42629" s="17"/>
      <c r="CA42629" s="17"/>
      <c r="CB42629" s="17"/>
    </row>
    <row r="42630" spans="4:80" x14ac:dyDescent="0.2">
      <c r="D42630" s="53"/>
      <c r="E42630" s="53"/>
      <c r="F42630" s="53"/>
      <c r="G42630" s="53"/>
      <c r="BX42630" s="17"/>
      <c r="BY42630" s="17"/>
      <c r="BZ42630" s="17"/>
      <c r="CA42630" s="17"/>
      <c r="CB42630" s="17"/>
    </row>
    <row r="42631" spans="4:80" x14ac:dyDescent="0.2">
      <c r="D42631" s="53"/>
      <c r="E42631" s="53"/>
      <c r="F42631" s="53"/>
      <c r="G42631" s="53"/>
      <c r="BX42631" s="17"/>
      <c r="BY42631" s="17"/>
      <c r="BZ42631" s="17"/>
      <c r="CA42631" s="17"/>
      <c r="CB42631" s="17"/>
    </row>
    <row r="42632" spans="4:80" x14ac:dyDescent="0.2">
      <c r="D42632" s="53"/>
      <c r="E42632" s="53"/>
      <c r="F42632" s="53"/>
      <c r="G42632" s="53"/>
      <c r="BX42632" s="17"/>
      <c r="BY42632" s="17"/>
      <c r="BZ42632" s="17"/>
      <c r="CA42632" s="17"/>
      <c r="CB42632" s="17"/>
    </row>
    <row r="42633" spans="4:80" x14ac:dyDescent="0.2">
      <c r="D42633" s="53"/>
      <c r="E42633" s="53"/>
      <c r="F42633" s="53"/>
      <c r="G42633" s="53"/>
      <c r="BX42633" s="17"/>
      <c r="BY42633" s="17"/>
      <c r="BZ42633" s="17"/>
      <c r="CA42633" s="17"/>
      <c r="CB42633" s="17"/>
    </row>
    <row r="42634" spans="4:80" x14ac:dyDescent="0.2">
      <c r="D42634" s="53"/>
      <c r="E42634" s="53"/>
      <c r="F42634" s="53"/>
      <c r="G42634" s="53"/>
      <c r="BX42634" s="17"/>
      <c r="BY42634" s="17"/>
      <c r="BZ42634" s="17"/>
      <c r="CA42634" s="17"/>
      <c r="CB42634" s="17"/>
    </row>
    <row r="42635" spans="4:80" x14ac:dyDescent="0.2">
      <c r="D42635" s="53"/>
      <c r="E42635" s="53"/>
      <c r="F42635" s="53"/>
      <c r="G42635" s="53"/>
      <c r="BX42635" s="17"/>
      <c r="BY42635" s="17"/>
      <c r="BZ42635" s="17"/>
      <c r="CA42635" s="17"/>
      <c r="CB42635" s="17"/>
    </row>
    <row r="42636" spans="4:80" x14ac:dyDescent="0.2">
      <c r="D42636" s="53"/>
      <c r="E42636" s="53"/>
      <c r="F42636" s="53"/>
      <c r="G42636" s="53"/>
      <c r="BX42636" s="17"/>
      <c r="BY42636" s="17"/>
      <c r="BZ42636" s="17"/>
      <c r="CA42636" s="17"/>
      <c r="CB42636" s="17"/>
    </row>
    <row r="42637" spans="4:80" x14ac:dyDescent="0.2">
      <c r="D42637" s="53"/>
      <c r="E42637" s="53"/>
      <c r="F42637" s="53"/>
      <c r="G42637" s="53"/>
      <c r="BX42637" s="17"/>
      <c r="BY42637" s="17"/>
      <c r="BZ42637" s="17"/>
      <c r="CA42637" s="17"/>
      <c r="CB42637" s="17"/>
    </row>
    <row r="42638" spans="4:80" x14ac:dyDescent="0.2">
      <c r="D42638" s="53"/>
      <c r="E42638" s="53"/>
      <c r="F42638" s="53"/>
      <c r="G42638" s="53"/>
      <c r="BX42638" s="17"/>
      <c r="BY42638" s="17"/>
      <c r="BZ42638" s="17"/>
      <c r="CA42638" s="17"/>
      <c r="CB42638" s="17"/>
    </row>
    <row r="42639" spans="4:80" x14ac:dyDescent="0.2">
      <c r="D42639" s="53"/>
      <c r="E42639" s="53"/>
      <c r="F42639" s="53"/>
      <c r="G42639" s="53"/>
      <c r="BX42639" s="17"/>
      <c r="BY42639" s="17"/>
      <c r="BZ42639" s="17"/>
      <c r="CA42639" s="17"/>
      <c r="CB42639" s="17"/>
    </row>
    <row r="42640" spans="4:80" x14ac:dyDescent="0.2">
      <c r="D42640" s="53"/>
      <c r="E42640" s="53"/>
      <c r="F42640" s="53"/>
      <c r="G42640" s="53"/>
      <c r="BX42640" s="17"/>
      <c r="BY42640" s="17"/>
      <c r="BZ42640" s="17"/>
      <c r="CA42640" s="17"/>
      <c r="CB42640" s="17"/>
    </row>
    <row r="42641" spans="4:80" x14ac:dyDescent="0.2">
      <c r="D42641" s="53"/>
      <c r="E42641" s="53"/>
      <c r="F42641" s="53"/>
      <c r="G42641" s="53"/>
      <c r="BX42641" s="17"/>
      <c r="BY42641" s="17"/>
      <c r="BZ42641" s="17"/>
      <c r="CA42641" s="17"/>
      <c r="CB42641" s="17"/>
    </row>
    <row r="42642" spans="4:80" x14ac:dyDescent="0.2">
      <c r="D42642" s="53"/>
      <c r="E42642" s="53"/>
      <c r="F42642" s="53"/>
      <c r="G42642" s="53"/>
      <c r="BX42642" s="17"/>
      <c r="BY42642" s="17"/>
      <c r="BZ42642" s="17"/>
      <c r="CA42642" s="17"/>
      <c r="CB42642" s="17"/>
    </row>
    <row r="42643" spans="4:80" x14ac:dyDescent="0.2">
      <c r="D42643" s="53"/>
      <c r="E42643" s="53"/>
      <c r="F42643" s="53"/>
      <c r="G42643" s="53"/>
      <c r="BX42643" s="17"/>
      <c r="BY42643" s="17"/>
      <c r="BZ42643" s="17"/>
      <c r="CA42643" s="17"/>
      <c r="CB42643" s="17"/>
    </row>
    <row r="42644" spans="4:80" x14ac:dyDescent="0.2">
      <c r="D42644" s="53"/>
      <c r="E42644" s="53"/>
      <c r="F42644" s="53"/>
      <c r="G42644" s="53"/>
      <c r="BX42644" s="17"/>
      <c r="BY42644" s="17"/>
      <c r="BZ42644" s="17"/>
      <c r="CA42644" s="17"/>
      <c r="CB42644" s="17"/>
    </row>
    <row r="42645" spans="4:80" x14ac:dyDescent="0.2">
      <c r="D42645" s="53"/>
      <c r="E42645" s="53"/>
      <c r="F42645" s="53"/>
      <c r="G42645" s="53"/>
      <c r="BX42645" s="17"/>
      <c r="BY42645" s="17"/>
      <c r="BZ42645" s="17"/>
      <c r="CA42645" s="17"/>
      <c r="CB42645" s="17"/>
    </row>
    <row r="42646" spans="4:80" x14ac:dyDescent="0.2">
      <c r="D42646" s="53"/>
      <c r="E42646" s="53"/>
      <c r="F42646" s="53"/>
      <c r="G42646" s="53"/>
      <c r="BX42646" s="17"/>
      <c r="BY42646" s="17"/>
      <c r="BZ42646" s="17"/>
      <c r="CA42646" s="17"/>
      <c r="CB42646" s="17"/>
    </row>
    <row r="42647" spans="4:80" x14ac:dyDescent="0.2">
      <c r="D42647" s="53"/>
      <c r="E42647" s="53"/>
      <c r="F42647" s="53"/>
      <c r="G42647" s="53"/>
      <c r="BX42647" s="17"/>
      <c r="BY42647" s="17"/>
      <c r="BZ42647" s="17"/>
      <c r="CA42647" s="17"/>
      <c r="CB42647" s="17"/>
    </row>
    <row r="42648" spans="4:80" x14ac:dyDescent="0.2">
      <c r="D42648" s="53"/>
      <c r="E42648" s="53"/>
      <c r="F42648" s="53"/>
      <c r="G42648" s="53"/>
      <c r="BX42648" s="17"/>
      <c r="BY42648" s="17"/>
      <c r="BZ42648" s="17"/>
      <c r="CA42648" s="17"/>
      <c r="CB42648" s="17"/>
    </row>
    <row r="42649" spans="4:80" x14ac:dyDescent="0.2">
      <c r="D42649" s="53"/>
      <c r="E42649" s="53"/>
      <c r="F42649" s="53"/>
      <c r="G42649" s="53"/>
      <c r="BX42649" s="17"/>
      <c r="BY42649" s="17"/>
      <c r="BZ42649" s="17"/>
      <c r="CA42649" s="17"/>
      <c r="CB42649" s="17"/>
    </row>
    <row r="42650" spans="4:80" x14ac:dyDescent="0.2">
      <c r="D42650" s="53"/>
      <c r="E42650" s="53"/>
      <c r="F42650" s="53"/>
      <c r="G42650" s="53"/>
      <c r="BX42650" s="17"/>
      <c r="BY42650" s="17"/>
      <c r="BZ42650" s="17"/>
      <c r="CA42650" s="17"/>
      <c r="CB42650" s="17"/>
    </row>
    <row r="42651" spans="4:80" x14ac:dyDescent="0.2">
      <c r="D42651" s="53"/>
      <c r="E42651" s="53"/>
      <c r="F42651" s="53"/>
      <c r="G42651" s="53"/>
      <c r="BX42651" s="17"/>
      <c r="BY42651" s="17"/>
      <c r="BZ42651" s="17"/>
      <c r="CA42651" s="17"/>
      <c r="CB42651" s="17"/>
    </row>
    <row r="42652" spans="4:80" x14ac:dyDescent="0.2">
      <c r="D42652" s="53"/>
      <c r="E42652" s="53"/>
      <c r="F42652" s="53"/>
      <c r="G42652" s="53"/>
      <c r="BX42652" s="17"/>
      <c r="BY42652" s="17"/>
      <c r="BZ42652" s="17"/>
      <c r="CA42652" s="17"/>
      <c r="CB42652" s="17"/>
    </row>
    <row r="42653" spans="4:80" x14ac:dyDescent="0.2">
      <c r="D42653" s="53"/>
      <c r="E42653" s="53"/>
      <c r="F42653" s="53"/>
      <c r="G42653" s="53"/>
      <c r="BX42653" s="17"/>
      <c r="BY42653" s="17"/>
      <c r="BZ42653" s="17"/>
      <c r="CA42653" s="17"/>
      <c r="CB42653" s="17"/>
    </row>
    <row r="42654" spans="4:80" x14ac:dyDescent="0.2">
      <c r="D42654" s="53"/>
      <c r="E42654" s="53"/>
      <c r="F42654" s="53"/>
      <c r="G42654" s="53"/>
      <c r="BX42654" s="17"/>
      <c r="BY42654" s="17"/>
      <c r="BZ42654" s="17"/>
      <c r="CA42654" s="17"/>
      <c r="CB42654" s="17"/>
    </row>
    <row r="42655" spans="4:80" x14ac:dyDescent="0.2">
      <c r="D42655" s="53"/>
      <c r="E42655" s="53"/>
      <c r="F42655" s="53"/>
      <c r="G42655" s="53"/>
      <c r="BX42655" s="17"/>
      <c r="BY42655" s="17"/>
      <c r="BZ42655" s="17"/>
      <c r="CA42655" s="17"/>
      <c r="CB42655" s="17"/>
    </row>
    <row r="42656" spans="4:80" x14ac:dyDescent="0.2">
      <c r="D42656" s="53"/>
      <c r="E42656" s="53"/>
      <c r="F42656" s="53"/>
      <c r="G42656" s="53"/>
      <c r="BX42656" s="17"/>
      <c r="BY42656" s="17"/>
      <c r="BZ42656" s="17"/>
      <c r="CA42656" s="17"/>
      <c r="CB42656" s="17"/>
    </row>
    <row r="42657" spans="4:80" x14ac:dyDescent="0.2">
      <c r="D42657" s="53"/>
      <c r="E42657" s="53"/>
      <c r="F42657" s="53"/>
      <c r="G42657" s="53"/>
      <c r="BX42657" s="17"/>
      <c r="BY42657" s="17"/>
      <c r="BZ42657" s="17"/>
      <c r="CA42657" s="17"/>
      <c r="CB42657" s="17"/>
    </row>
    <row r="42658" spans="4:80" x14ac:dyDescent="0.2">
      <c r="D42658" s="53"/>
      <c r="E42658" s="53"/>
      <c r="F42658" s="53"/>
      <c r="G42658" s="53"/>
      <c r="BX42658" s="17"/>
      <c r="BY42658" s="17"/>
      <c r="BZ42658" s="17"/>
      <c r="CA42658" s="17"/>
      <c r="CB42658" s="17"/>
    </row>
    <row r="42659" spans="4:80" x14ac:dyDescent="0.2">
      <c r="D42659" s="53"/>
      <c r="E42659" s="53"/>
      <c r="F42659" s="53"/>
      <c r="G42659" s="53"/>
      <c r="BX42659" s="17"/>
      <c r="BY42659" s="17"/>
      <c r="BZ42659" s="17"/>
      <c r="CA42659" s="17"/>
      <c r="CB42659" s="17"/>
    </row>
    <row r="42660" spans="4:80" x14ac:dyDescent="0.2">
      <c r="D42660" s="53"/>
      <c r="E42660" s="53"/>
      <c r="F42660" s="53"/>
      <c r="G42660" s="53"/>
      <c r="BX42660" s="17"/>
      <c r="BY42660" s="17"/>
      <c r="BZ42660" s="17"/>
      <c r="CA42660" s="17"/>
      <c r="CB42660" s="17"/>
    </row>
    <row r="42661" spans="4:80" x14ac:dyDescent="0.2">
      <c r="D42661" s="53"/>
      <c r="E42661" s="53"/>
      <c r="F42661" s="53"/>
      <c r="G42661" s="53"/>
      <c r="BX42661" s="17"/>
      <c r="BY42661" s="17"/>
      <c r="BZ42661" s="17"/>
      <c r="CA42661" s="17"/>
      <c r="CB42661" s="17"/>
    </row>
    <row r="42662" spans="4:80" x14ac:dyDescent="0.2">
      <c r="D42662" s="53"/>
      <c r="E42662" s="53"/>
      <c r="F42662" s="53"/>
      <c r="G42662" s="53"/>
      <c r="BX42662" s="17"/>
      <c r="BY42662" s="17"/>
      <c r="BZ42662" s="17"/>
      <c r="CA42662" s="17"/>
      <c r="CB42662" s="17"/>
    </row>
    <row r="42663" spans="4:80" x14ac:dyDescent="0.2">
      <c r="D42663" s="53"/>
      <c r="E42663" s="53"/>
      <c r="F42663" s="53"/>
      <c r="G42663" s="53"/>
      <c r="BX42663" s="17"/>
      <c r="BY42663" s="17"/>
      <c r="BZ42663" s="17"/>
      <c r="CA42663" s="17"/>
      <c r="CB42663" s="17"/>
    </row>
    <row r="42664" spans="4:80" x14ac:dyDescent="0.2">
      <c r="D42664" s="53"/>
      <c r="E42664" s="53"/>
      <c r="F42664" s="53"/>
      <c r="G42664" s="53"/>
      <c r="BX42664" s="17"/>
      <c r="BY42664" s="17"/>
      <c r="BZ42664" s="17"/>
      <c r="CA42664" s="17"/>
      <c r="CB42664" s="17"/>
    </row>
    <row r="42665" spans="4:80" x14ac:dyDescent="0.2">
      <c r="D42665" s="53"/>
      <c r="E42665" s="53"/>
      <c r="F42665" s="53"/>
      <c r="G42665" s="53"/>
      <c r="BX42665" s="17"/>
      <c r="BY42665" s="17"/>
      <c r="BZ42665" s="17"/>
      <c r="CA42665" s="17"/>
      <c r="CB42665" s="17"/>
    </row>
    <row r="42666" spans="4:80" x14ac:dyDescent="0.2">
      <c r="D42666" s="53"/>
      <c r="E42666" s="53"/>
      <c r="F42666" s="53"/>
      <c r="G42666" s="53"/>
      <c r="BX42666" s="17"/>
      <c r="BY42666" s="17"/>
      <c r="BZ42666" s="17"/>
      <c r="CA42666" s="17"/>
      <c r="CB42666" s="17"/>
    </row>
    <row r="42667" spans="4:80" x14ac:dyDescent="0.2">
      <c r="D42667" s="53"/>
      <c r="E42667" s="53"/>
      <c r="F42667" s="53"/>
      <c r="G42667" s="53"/>
      <c r="BX42667" s="17"/>
      <c r="BY42667" s="17"/>
      <c r="BZ42667" s="17"/>
      <c r="CA42667" s="17"/>
      <c r="CB42667" s="17"/>
    </row>
    <row r="42668" spans="4:80" x14ac:dyDescent="0.2">
      <c r="D42668" s="53"/>
      <c r="E42668" s="53"/>
      <c r="F42668" s="53"/>
      <c r="G42668" s="53"/>
      <c r="BX42668" s="17"/>
      <c r="BY42668" s="17"/>
      <c r="BZ42668" s="17"/>
      <c r="CA42668" s="17"/>
      <c r="CB42668" s="17"/>
    </row>
    <row r="42669" spans="4:80" x14ac:dyDescent="0.2">
      <c r="D42669" s="53"/>
      <c r="E42669" s="53"/>
      <c r="F42669" s="53"/>
      <c r="G42669" s="53"/>
      <c r="BX42669" s="17"/>
      <c r="BY42669" s="17"/>
      <c r="BZ42669" s="17"/>
      <c r="CA42669" s="17"/>
      <c r="CB42669" s="17"/>
    </row>
    <row r="42670" spans="4:80" x14ac:dyDescent="0.2">
      <c r="D42670" s="53"/>
      <c r="E42670" s="53"/>
      <c r="F42670" s="53"/>
      <c r="G42670" s="53"/>
      <c r="BX42670" s="17"/>
      <c r="BY42670" s="17"/>
      <c r="BZ42670" s="17"/>
      <c r="CA42670" s="17"/>
      <c r="CB42670" s="17"/>
    </row>
    <row r="42671" spans="4:80" x14ac:dyDescent="0.2">
      <c r="D42671" s="53"/>
      <c r="E42671" s="53"/>
      <c r="F42671" s="53"/>
      <c r="G42671" s="53"/>
      <c r="BX42671" s="17"/>
      <c r="BY42671" s="17"/>
      <c r="BZ42671" s="17"/>
      <c r="CA42671" s="17"/>
      <c r="CB42671" s="17"/>
    </row>
    <row r="42672" spans="4:80" x14ac:dyDescent="0.2">
      <c r="D42672" s="53"/>
      <c r="E42672" s="53"/>
      <c r="F42672" s="53"/>
      <c r="G42672" s="53"/>
      <c r="BX42672" s="17"/>
      <c r="BY42672" s="17"/>
      <c r="BZ42672" s="17"/>
      <c r="CA42672" s="17"/>
      <c r="CB42672" s="17"/>
    </row>
    <row r="42673" spans="4:80" x14ac:dyDescent="0.2">
      <c r="D42673" s="53"/>
      <c r="E42673" s="53"/>
      <c r="F42673" s="53"/>
      <c r="G42673" s="53"/>
      <c r="BX42673" s="17"/>
      <c r="BY42673" s="17"/>
      <c r="BZ42673" s="17"/>
      <c r="CA42673" s="17"/>
      <c r="CB42673" s="17"/>
    </row>
    <row r="42674" spans="4:80" x14ac:dyDescent="0.2">
      <c r="D42674" s="53"/>
      <c r="E42674" s="53"/>
      <c r="F42674" s="53"/>
      <c r="G42674" s="53"/>
      <c r="BX42674" s="17"/>
      <c r="BY42674" s="17"/>
      <c r="BZ42674" s="17"/>
      <c r="CA42674" s="17"/>
      <c r="CB42674" s="17"/>
    </row>
    <row r="42675" spans="4:80" x14ac:dyDescent="0.2">
      <c r="D42675" s="53"/>
      <c r="E42675" s="53"/>
      <c r="F42675" s="53"/>
      <c r="G42675" s="53"/>
      <c r="BX42675" s="17"/>
      <c r="BY42675" s="17"/>
      <c r="BZ42675" s="17"/>
      <c r="CA42675" s="17"/>
      <c r="CB42675" s="17"/>
    </row>
    <row r="42676" spans="4:80" x14ac:dyDescent="0.2">
      <c r="D42676" s="53"/>
      <c r="E42676" s="53"/>
      <c r="F42676" s="53"/>
      <c r="G42676" s="53"/>
      <c r="BX42676" s="17"/>
      <c r="BY42676" s="17"/>
      <c r="BZ42676" s="17"/>
      <c r="CA42676" s="17"/>
      <c r="CB42676" s="17"/>
    </row>
    <row r="42677" spans="4:80" x14ac:dyDescent="0.2">
      <c r="D42677" s="53"/>
      <c r="E42677" s="53"/>
      <c r="F42677" s="53"/>
      <c r="G42677" s="53"/>
      <c r="BX42677" s="17"/>
      <c r="BY42677" s="17"/>
      <c r="BZ42677" s="17"/>
      <c r="CA42677" s="17"/>
      <c r="CB42677" s="17"/>
    </row>
    <row r="42678" spans="4:80" x14ac:dyDescent="0.2">
      <c r="D42678" s="53"/>
      <c r="E42678" s="53"/>
      <c r="F42678" s="53"/>
      <c r="G42678" s="53"/>
      <c r="BX42678" s="17"/>
      <c r="BY42678" s="17"/>
      <c r="BZ42678" s="17"/>
      <c r="CA42678" s="17"/>
      <c r="CB42678" s="17"/>
    </row>
    <row r="42679" spans="4:80" x14ac:dyDescent="0.2">
      <c r="D42679" s="53"/>
      <c r="E42679" s="53"/>
      <c r="F42679" s="53"/>
      <c r="G42679" s="53"/>
      <c r="BX42679" s="17"/>
      <c r="BY42679" s="17"/>
      <c r="BZ42679" s="17"/>
      <c r="CA42679" s="17"/>
      <c r="CB42679" s="17"/>
    </row>
    <row r="42680" spans="4:80" x14ac:dyDescent="0.2">
      <c r="D42680" s="53"/>
      <c r="E42680" s="53"/>
      <c r="F42680" s="53"/>
      <c r="G42680" s="53"/>
      <c r="BX42680" s="17"/>
      <c r="BY42680" s="17"/>
      <c r="BZ42680" s="17"/>
      <c r="CA42680" s="17"/>
      <c r="CB42680" s="17"/>
    </row>
    <row r="42681" spans="4:80" x14ac:dyDescent="0.2">
      <c r="D42681" s="53"/>
      <c r="E42681" s="53"/>
      <c r="F42681" s="53"/>
      <c r="G42681" s="53"/>
      <c r="BX42681" s="17"/>
      <c r="BY42681" s="17"/>
      <c r="BZ42681" s="17"/>
      <c r="CA42681" s="17"/>
      <c r="CB42681" s="17"/>
    </row>
    <row r="42682" spans="4:80" x14ac:dyDescent="0.2">
      <c r="D42682" s="53"/>
      <c r="E42682" s="53"/>
      <c r="F42682" s="53"/>
      <c r="G42682" s="53"/>
      <c r="BX42682" s="17"/>
      <c r="BY42682" s="17"/>
      <c r="BZ42682" s="17"/>
      <c r="CA42682" s="17"/>
      <c r="CB42682" s="17"/>
    </row>
    <row r="42683" spans="4:80" x14ac:dyDescent="0.2">
      <c r="D42683" s="53"/>
      <c r="E42683" s="53"/>
      <c r="F42683" s="53"/>
      <c r="G42683" s="53"/>
      <c r="BX42683" s="17"/>
      <c r="BY42683" s="17"/>
      <c r="BZ42683" s="17"/>
      <c r="CA42683" s="17"/>
      <c r="CB42683" s="17"/>
    </row>
    <row r="42684" spans="4:80" x14ac:dyDescent="0.2">
      <c r="D42684" s="53"/>
      <c r="E42684" s="53"/>
      <c r="F42684" s="53"/>
      <c r="G42684" s="53"/>
      <c r="BX42684" s="17"/>
      <c r="BY42684" s="17"/>
      <c r="BZ42684" s="17"/>
      <c r="CA42684" s="17"/>
      <c r="CB42684" s="17"/>
    </row>
    <row r="42685" spans="4:80" x14ac:dyDescent="0.2">
      <c r="D42685" s="53"/>
      <c r="E42685" s="53"/>
      <c r="F42685" s="53"/>
      <c r="G42685" s="53"/>
      <c r="BX42685" s="17"/>
      <c r="BY42685" s="17"/>
      <c r="BZ42685" s="17"/>
      <c r="CA42685" s="17"/>
      <c r="CB42685" s="17"/>
    </row>
    <row r="42686" spans="4:80" x14ac:dyDescent="0.2">
      <c r="D42686" s="53"/>
      <c r="E42686" s="53"/>
      <c r="F42686" s="53"/>
      <c r="G42686" s="53"/>
      <c r="BX42686" s="17"/>
      <c r="BY42686" s="17"/>
      <c r="BZ42686" s="17"/>
      <c r="CA42686" s="17"/>
      <c r="CB42686" s="17"/>
    </row>
    <row r="42687" spans="4:80" x14ac:dyDescent="0.2">
      <c r="D42687" s="53"/>
      <c r="E42687" s="53"/>
      <c r="F42687" s="53"/>
      <c r="G42687" s="53"/>
      <c r="BX42687" s="17"/>
      <c r="BY42687" s="17"/>
      <c r="BZ42687" s="17"/>
      <c r="CA42687" s="17"/>
      <c r="CB42687" s="17"/>
    </row>
    <row r="42688" spans="4:80" x14ac:dyDescent="0.2">
      <c r="D42688" s="53"/>
      <c r="E42688" s="53"/>
      <c r="F42688" s="53"/>
      <c r="G42688" s="53"/>
      <c r="BX42688" s="17"/>
      <c r="BY42688" s="17"/>
      <c r="BZ42688" s="17"/>
      <c r="CA42688" s="17"/>
      <c r="CB42688" s="17"/>
    </row>
    <row r="42689" spans="4:80" x14ac:dyDescent="0.2">
      <c r="D42689" s="53"/>
      <c r="E42689" s="53"/>
      <c r="F42689" s="53"/>
      <c r="G42689" s="53"/>
      <c r="BX42689" s="17"/>
      <c r="BY42689" s="17"/>
      <c r="BZ42689" s="17"/>
      <c r="CA42689" s="17"/>
      <c r="CB42689" s="17"/>
    </row>
    <row r="42690" spans="4:80" x14ac:dyDescent="0.2">
      <c r="D42690" s="53"/>
      <c r="E42690" s="53"/>
      <c r="F42690" s="53"/>
      <c r="G42690" s="53"/>
      <c r="BX42690" s="17"/>
      <c r="BY42690" s="17"/>
      <c r="BZ42690" s="17"/>
      <c r="CA42690" s="17"/>
      <c r="CB42690" s="17"/>
    </row>
    <row r="42691" spans="4:80" x14ac:dyDescent="0.2">
      <c r="D42691" s="53"/>
      <c r="E42691" s="53"/>
      <c r="F42691" s="53"/>
      <c r="G42691" s="53"/>
      <c r="BX42691" s="17"/>
      <c r="BY42691" s="17"/>
      <c r="BZ42691" s="17"/>
      <c r="CA42691" s="17"/>
      <c r="CB42691" s="17"/>
    </row>
    <row r="42692" spans="4:80" x14ac:dyDescent="0.2">
      <c r="D42692" s="53"/>
      <c r="E42692" s="53"/>
      <c r="F42692" s="53"/>
      <c r="G42692" s="53"/>
      <c r="BX42692" s="17"/>
      <c r="BY42692" s="17"/>
      <c r="BZ42692" s="17"/>
      <c r="CA42692" s="17"/>
      <c r="CB42692" s="17"/>
    </row>
    <row r="42693" spans="4:80" x14ac:dyDescent="0.2">
      <c r="D42693" s="53"/>
      <c r="E42693" s="53"/>
      <c r="F42693" s="53"/>
      <c r="G42693" s="53"/>
      <c r="BX42693" s="17"/>
      <c r="BY42693" s="17"/>
      <c r="BZ42693" s="17"/>
      <c r="CA42693" s="17"/>
      <c r="CB42693" s="17"/>
    </row>
    <row r="42694" spans="4:80" x14ac:dyDescent="0.2">
      <c r="D42694" s="53"/>
      <c r="E42694" s="53"/>
      <c r="F42694" s="53"/>
      <c r="G42694" s="53"/>
      <c r="BX42694" s="17"/>
      <c r="BY42694" s="17"/>
      <c r="BZ42694" s="17"/>
      <c r="CA42694" s="17"/>
      <c r="CB42694" s="17"/>
    </row>
    <row r="42695" spans="4:80" x14ac:dyDescent="0.2">
      <c r="D42695" s="53"/>
      <c r="E42695" s="53"/>
      <c r="F42695" s="53"/>
      <c r="G42695" s="53"/>
      <c r="BX42695" s="17"/>
      <c r="BY42695" s="17"/>
      <c r="BZ42695" s="17"/>
      <c r="CA42695" s="17"/>
      <c r="CB42695" s="17"/>
    </row>
    <row r="42696" spans="4:80" x14ac:dyDescent="0.2">
      <c r="D42696" s="53"/>
      <c r="E42696" s="53"/>
      <c r="F42696" s="53"/>
      <c r="G42696" s="53"/>
      <c r="BX42696" s="17"/>
      <c r="BY42696" s="17"/>
      <c r="BZ42696" s="17"/>
      <c r="CA42696" s="17"/>
      <c r="CB42696" s="17"/>
    </row>
    <row r="42697" spans="4:80" x14ac:dyDescent="0.2">
      <c r="D42697" s="53"/>
      <c r="E42697" s="53"/>
      <c r="F42697" s="53"/>
      <c r="G42697" s="53"/>
      <c r="BX42697" s="17"/>
      <c r="BY42697" s="17"/>
      <c r="BZ42697" s="17"/>
      <c r="CA42697" s="17"/>
      <c r="CB42697" s="17"/>
    </row>
    <row r="42698" spans="4:80" x14ac:dyDescent="0.2">
      <c r="D42698" s="53"/>
      <c r="E42698" s="53"/>
      <c r="F42698" s="53"/>
      <c r="G42698" s="53"/>
      <c r="BX42698" s="17"/>
      <c r="BY42698" s="17"/>
      <c r="BZ42698" s="17"/>
      <c r="CA42698" s="17"/>
      <c r="CB42698" s="17"/>
    </row>
    <row r="42699" spans="4:80" x14ac:dyDescent="0.2">
      <c r="D42699" s="53"/>
      <c r="E42699" s="53"/>
      <c r="F42699" s="53"/>
      <c r="G42699" s="53"/>
      <c r="BX42699" s="17"/>
      <c r="BY42699" s="17"/>
      <c r="BZ42699" s="17"/>
      <c r="CA42699" s="17"/>
      <c r="CB42699" s="17"/>
    </row>
    <row r="42700" spans="4:80" x14ac:dyDescent="0.2">
      <c r="D42700" s="53"/>
      <c r="E42700" s="53"/>
      <c r="F42700" s="53"/>
      <c r="G42700" s="53"/>
      <c r="BX42700" s="17"/>
      <c r="BY42700" s="17"/>
      <c r="BZ42700" s="17"/>
      <c r="CA42700" s="17"/>
      <c r="CB42700" s="17"/>
    </row>
    <row r="42701" spans="4:80" x14ac:dyDescent="0.2">
      <c r="D42701" s="53"/>
      <c r="E42701" s="53"/>
      <c r="F42701" s="53"/>
      <c r="G42701" s="53"/>
      <c r="BX42701" s="17"/>
      <c r="BY42701" s="17"/>
      <c r="BZ42701" s="17"/>
      <c r="CA42701" s="17"/>
      <c r="CB42701" s="17"/>
    </row>
    <row r="42702" spans="4:80" x14ac:dyDescent="0.2">
      <c r="D42702" s="53"/>
      <c r="E42702" s="53"/>
      <c r="F42702" s="53"/>
      <c r="G42702" s="53"/>
      <c r="BX42702" s="17"/>
      <c r="BY42702" s="17"/>
      <c r="BZ42702" s="17"/>
      <c r="CA42702" s="17"/>
      <c r="CB42702" s="17"/>
    </row>
    <row r="42703" spans="4:80" x14ac:dyDescent="0.2">
      <c r="D42703" s="53"/>
      <c r="E42703" s="53"/>
      <c r="F42703" s="53"/>
      <c r="G42703" s="53"/>
      <c r="BX42703" s="17"/>
      <c r="BY42703" s="17"/>
      <c r="BZ42703" s="17"/>
      <c r="CA42703" s="17"/>
      <c r="CB42703" s="17"/>
    </row>
    <row r="42704" spans="4:80" x14ac:dyDescent="0.2">
      <c r="D42704" s="53"/>
      <c r="E42704" s="53"/>
      <c r="F42704" s="53"/>
      <c r="G42704" s="53"/>
      <c r="BX42704" s="17"/>
      <c r="BY42704" s="17"/>
      <c r="BZ42704" s="17"/>
      <c r="CA42704" s="17"/>
      <c r="CB42704" s="17"/>
    </row>
    <row r="42705" spans="4:80" x14ac:dyDescent="0.2">
      <c r="D42705" s="53"/>
      <c r="E42705" s="53"/>
      <c r="F42705" s="53"/>
      <c r="G42705" s="53"/>
      <c r="BX42705" s="17"/>
      <c r="BY42705" s="17"/>
      <c r="BZ42705" s="17"/>
      <c r="CA42705" s="17"/>
      <c r="CB42705" s="17"/>
    </row>
    <row r="42706" spans="4:80" x14ac:dyDescent="0.2">
      <c r="D42706" s="53"/>
      <c r="E42706" s="53"/>
      <c r="F42706" s="53"/>
      <c r="G42706" s="53"/>
      <c r="BX42706" s="17"/>
      <c r="BY42706" s="17"/>
      <c r="BZ42706" s="17"/>
      <c r="CA42706" s="17"/>
      <c r="CB42706" s="17"/>
    </row>
    <row r="42707" spans="4:80" x14ac:dyDescent="0.2">
      <c r="D42707" s="53"/>
      <c r="E42707" s="53"/>
      <c r="F42707" s="53"/>
      <c r="G42707" s="53"/>
      <c r="BX42707" s="17"/>
      <c r="BY42707" s="17"/>
      <c r="BZ42707" s="17"/>
      <c r="CA42707" s="17"/>
      <c r="CB42707" s="17"/>
    </row>
    <row r="42708" spans="4:80" x14ac:dyDescent="0.2">
      <c r="D42708" s="53"/>
      <c r="E42708" s="53"/>
      <c r="F42708" s="53"/>
      <c r="G42708" s="53"/>
      <c r="BX42708" s="17"/>
      <c r="BY42708" s="17"/>
      <c r="BZ42708" s="17"/>
      <c r="CA42708" s="17"/>
      <c r="CB42708" s="17"/>
    </row>
    <row r="42709" spans="4:80" x14ac:dyDescent="0.2">
      <c r="D42709" s="53"/>
      <c r="E42709" s="53"/>
      <c r="F42709" s="53"/>
      <c r="G42709" s="53"/>
      <c r="BX42709" s="17"/>
      <c r="BY42709" s="17"/>
      <c r="BZ42709" s="17"/>
      <c r="CA42709" s="17"/>
      <c r="CB42709" s="17"/>
    </row>
    <row r="42710" spans="4:80" x14ac:dyDescent="0.2">
      <c r="D42710" s="53"/>
      <c r="E42710" s="53"/>
      <c r="F42710" s="53"/>
      <c r="G42710" s="53"/>
      <c r="BX42710" s="17"/>
      <c r="BY42710" s="17"/>
      <c r="BZ42710" s="17"/>
      <c r="CA42710" s="17"/>
      <c r="CB42710" s="17"/>
    </row>
    <row r="42711" spans="4:80" x14ac:dyDescent="0.2">
      <c r="D42711" s="53"/>
      <c r="E42711" s="53"/>
      <c r="F42711" s="53"/>
      <c r="G42711" s="53"/>
      <c r="BX42711" s="17"/>
      <c r="BY42711" s="17"/>
      <c r="BZ42711" s="17"/>
      <c r="CA42711" s="17"/>
      <c r="CB42711" s="17"/>
    </row>
    <row r="42712" spans="4:80" x14ac:dyDescent="0.2">
      <c r="D42712" s="53"/>
      <c r="E42712" s="53"/>
      <c r="F42712" s="53"/>
      <c r="G42712" s="53"/>
      <c r="BX42712" s="17"/>
      <c r="BY42712" s="17"/>
      <c r="BZ42712" s="17"/>
      <c r="CA42712" s="17"/>
      <c r="CB42712" s="17"/>
    </row>
    <row r="42713" spans="4:80" x14ac:dyDescent="0.2">
      <c r="D42713" s="53"/>
      <c r="E42713" s="53"/>
      <c r="F42713" s="53"/>
      <c r="G42713" s="53"/>
      <c r="BX42713" s="17"/>
      <c r="BY42713" s="17"/>
      <c r="BZ42713" s="17"/>
      <c r="CA42713" s="17"/>
      <c r="CB42713" s="17"/>
    </row>
    <row r="42714" spans="4:80" x14ac:dyDescent="0.2">
      <c r="D42714" s="53"/>
      <c r="E42714" s="53"/>
      <c r="F42714" s="53"/>
      <c r="G42714" s="53"/>
      <c r="BX42714" s="17"/>
      <c r="BY42714" s="17"/>
      <c r="BZ42714" s="17"/>
      <c r="CA42714" s="17"/>
      <c r="CB42714" s="17"/>
    </row>
    <row r="42715" spans="4:80" x14ac:dyDescent="0.2">
      <c r="D42715" s="53"/>
      <c r="E42715" s="53"/>
      <c r="F42715" s="53"/>
      <c r="G42715" s="53"/>
      <c r="BX42715" s="17"/>
      <c r="BY42715" s="17"/>
      <c r="BZ42715" s="17"/>
      <c r="CA42715" s="17"/>
      <c r="CB42715" s="17"/>
    </row>
    <row r="42716" spans="4:80" x14ac:dyDescent="0.2">
      <c r="D42716" s="53"/>
      <c r="E42716" s="53"/>
      <c r="F42716" s="53"/>
      <c r="G42716" s="53"/>
      <c r="BX42716" s="17"/>
      <c r="BY42716" s="17"/>
      <c r="BZ42716" s="17"/>
      <c r="CA42716" s="17"/>
      <c r="CB42716" s="17"/>
    </row>
    <row r="42717" spans="4:80" x14ac:dyDescent="0.2">
      <c r="D42717" s="53"/>
      <c r="E42717" s="53"/>
      <c r="F42717" s="53"/>
      <c r="G42717" s="53"/>
      <c r="BX42717" s="17"/>
      <c r="BY42717" s="17"/>
      <c r="BZ42717" s="17"/>
      <c r="CA42717" s="17"/>
      <c r="CB42717" s="17"/>
    </row>
    <row r="42718" spans="4:80" x14ac:dyDescent="0.2">
      <c r="D42718" s="53"/>
      <c r="E42718" s="53"/>
      <c r="F42718" s="53"/>
      <c r="G42718" s="53"/>
      <c r="BX42718" s="17"/>
      <c r="BY42718" s="17"/>
      <c r="BZ42718" s="17"/>
      <c r="CA42718" s="17"/>
      <c r="CB42718" s="17"/>
    </row>
    <row r="42719" spans="4:80" x14ac:dyDescent="0.2">
      <c r="D42719" s="53"/>
      <c r="E42719" s="53"/>
      <c r="F42719" s="53"/>
      <c r="G42719" s="53"/>
      <c r="BX42719" s="17"/>
      <c r="BY42719" s="17"/>
      <c r="BZ42719" s="17"/>
      <c r="CA42719" s="17"/>
      <c r="CB42719" s="17"/>
    </row>
    <row r="42720" spans="4:80" x14ac:dyDescent="0.2">
      <c r="D42720" s="53"/>
      <c r="E42720" s="53"/>
      <c r="F42720" s="53"/>
      <c r="G42720" s="53"/>
      <c r="BX42720" s="17"/>
      <c r="BY42720" s="17"/>
      <c r="BZ42720" s="17"/>
      <c r="CA42720" s="17"/>
      <c r="CB42720" s="17"/>
    </row>
    <row r="42721" spans="4:80" x14ac:dyDescent="0.2">
      <c r="D42721" s="53"/>
      <c r="E42721" s="53"/>
      <c r="F42721" s="53"/>
      <c r="G42721" s="53"/>
      <c r="BX42721" s="17"/>
      <c r="BY42721" s="17"/>
      <c r="BZ42721" s="17"/>
      <c r="CA42721" s="17"/>
      <c r="CB42721" s="17"/>
    </row>
    <row r="42722" spans="4:80" x14ac:dyDescent="0.2">
      <c r="D42722" s="53"/>
      <c r="E42722" s="53"/>
      <c r="F42722" s="53"/>
      <c r="G42722" s="53"/>
      <c r="BX42722" s="17"/>
      <c r="BY42722" s="17"/>
      <c r="BZ42722" s="17"/>
      <c r="CA42722" s="17"/>
      <c r="CB42722" s="17"/>
    </row>
    <row r="42723" spans="4:80" x14ac:dyDescent="0.2">
      <c r="D42723" s="53"/>
      <c r="E42723" s="53"/>
      <c r="F42723" s="53"/>
      <c r="G42723" s="53"/>
      <c r="BX42723" s="17"/>
      <c r="BY42723" s="17"/>
      <c r="BZ42723" s="17"/>
      <c r="CA42723" s="17"/>
      <c r="CB42723" s="17"/>
    </row>
    <row r="42724" spans="4:80" x14ac:dyDescent="0.2">
      <c r="D42724" s="53"/>
      <c r="E42724" s="53"/>
      <c r="F42724" s="53"/>
      <c r="G42724" s="53"/>
      <c r="BX42724" s="17"/>
      <c r="BY42724" s="17"/>
      <c r="BZ42724" s="17"/>
      <c r="CA42724" s="17"/>
      <c r="CB42724" s="17"/>
    </row>
    <row r="42725" spans="4:80" x14ac:dyDescent="0.2">
      <c r="D42725" s="53"/>
      <c r="E42725" s="53"/>
      <c r="F42725" s="53"/>
      <c r="G42725" s="53"/>
      <c r="BX42725" s="17"/>
      <c r="BY42725" s="17"/>
      <c r="BZ42725" s="17"/>
      <c r="CA42725" s="17"/>
      <c r="CB42725" s="17"/>
    </row>
    <row r="42726" spans="4:80" x14ac:dyDescent="0.2">
      <c r="D42726" s="53"/>
      <c r="E42726" s="53"/>
      <c r="F42726" s="53"/>
      <c r="G42726" s="53"/>
      <c r="BX42726" s="17"/>
      <c r="BY42726" s="17"/>
      <c r="BZ42726" s="17"/>
      <c r="CA42726" s="17"/>
      <c r="CB42726" s="17"/>
    </row>
    <row r="42727" spans="4:80" x14ac:dyDescent="0.2">
      <c r="D42727" s="53"/>
      <c r="E42727" s="53"/>
      <c r="F42727" s="53"/>
      <c r="G42727" s="53"/>
      <c r="BX42727" s="17"/>
      <c r="BY42727" s="17"/>
      <c r="BZ42727" s="17"/>
      <c r="CA42727" s="17"/>
      <c r="CB42727" s="17"/>
    </row>
    <row r="42728" spans="4:80" x14ac:dyDescent="0.2">
      <c r="D42728" s="53"/>
      <c r="E42728" s="53"/>
      <c r="F42728" s="53"/>
      <c r="G42728" s="53"/>
      <c r="BX42728" s="17"/>
      <c r="BY42728" s="17"/>
      <c r="BZ42728" s="17"/>
      <c r="CA42728" s="17"/>
      <c r="CB42728" s="17"/>
    </row>
    <row r="42729" spans="4:80" x14ac:dyDescent="0.2">
      <c r="D42729" s="53"/>
      <c r="E42729" s="53"/>
      <c r="F42729" s="53"/>
      <c r="G42729" s="53"/>
      <c r="BX42729" s="17"/>
      <c r="BY42729" s="17"/>
      <c r="BZ42729" s="17"/>
      <c r="CA42729" s="17"/>
      <c r="CB42729" s="17"/>
    </row>
    <row r="42730" spans="4:80" x14ac:dyDescent="0.2">
      <c r="D42730" s="53"/>
      <c r="E42730" s="53"/>
      <c r="F42730" s="53"/>
      <c r="G42730" s="53"/>
      <c r="BX42730" s="17"/>
      <c r="BY42730" s="17"/>
      <c r="BZ42730" s="17"/>
      <c r="CA42730" s="17"/>
      <c r="CB42730" s="17"/>
    </row>
    <row r="42731" spans="4:80" x14ac:dyDescent="0.2">
      <c r="D42731" s="53"/>
      <c r="E42731" s="53"/>
      <c r="F42731" s="53"/>
      <c r="G42731" s="53"/>
      <c r="BX42731" s="17"/>
      <c r="BY42731" s="17"/>
      <c r="BZ42731" s="17"/>
      <c r="CA42731" s="17"/>
      <c r="CB42731" s="17"/>
    </row>
    <row r="42732" spans="4:80" x14ac:dyDescent="0.2">
      <c r="D42732" s="53"/>
      <c r="E42732" s="53"/>
      <c r="F42732" s="53"/>
      <c r="G42732" s="53"/>
      <c r="BX42732" s="17"/>
      <c r="BY42732" s="17"/>
      <c r="BZ42732" s="17"/>
      <c r="CA42732" s="17"/>
      <c r="CB42732" s="17"/>
    </row>
    <row r="42733" spans="4:80" x14ac:dyDescent="0.2">
      <c r="D42733" s="53"/>
      <c r="E42733" s="53"/>
      <c r="F42733" s="53"/>
      <c r="G42733" s="53"/>
      <c r="BX42733" s="17"/>
      <c r="BY42733" s="17"/>
      <c r="BZ42733" s="17"/>
      <c r="CA42733" s="17"/>
      <c r="CB42733" s="17"/>
    </row>
    <row r="42734" spans="4:80" x14ac:dyDescent="0.2">
      <c r="D42734" s="53"/>
      <c r="E42734" s="53"/>
      <c r="F42734" s="53"/>
      <c r="G42734" s="53"/>
      <c r="BX42734" s="17"/>
      <c r="BY42734" s="17"/>
      <c r="BZ42734" s="17"/>
      <c r="CA42734" s="17"/>
      <c r="CB42734" s="17"/>
    </row>
    <row r="42735" spans="4:80" x14ac:dyDescent="0.2">
      <c r="D42735" s="53"/>
      <c r="E42735" s="53"/>
      <c r="F42735" s="53"/>
      <c r="G42735" s="53"/>
      <c r="BX42735" s="17"/>
      <c r="BY42735" s="17"/>
      <c r="BZ42735" s="17"/>
      <c r="CA42735" s="17"/>
      <c r="CB42735" s="17"/>
    </row>
    <row r="42736" spans="4:80" x14ac:dyDescent="0.2">
      <c r="D42736" s="53"/>
      <c r="E42736" s="53"/>
      <c r="F42736" s="53"/>
      <c r="G42736" s="53"/>
      <c r="BX42736" s="17"/>
      <c r="BY42736" s="17"/>
      <c r="BZ42736" s="17"/>
      <c r="CA42736" s="17"/>
      <c r="CB42736" s="17"/>
    </row>
    <row r="42737" spans="4:80" x14ac:dyDescent="0.2">
      <c r="D42737" s="53"/>
      <c r="E42737" s="53"/>
      <c r="F42737" s="53"/>
      <c r="G42737" s="53"/>
      <c r="BX42737" s="17"/>
      <c r="BY42737" s="17"/>
      <c r="BZ42737" s="17"/>
      <c r="CA42737" s="17"/>
      <c r="CB42737" s="17"/>
    </row>
    <row r="42738" spans="4:80" x14ac:dyDescent="0.2">
      <c r="D42738" s="53"/>
      <c r="E42738" s="53"/>
      <c r="F42738" s="53"/>
      <c r="G42738" s="53"/>
      <c r="BX42738" s="17"/>
      <c r="BY42738" s="17"/>
      <c r="BZ42738" s="17"/>
      <c r="CA42738" s="17"/>
      <c r="CB42738" s="17"/>
    </row>
    <row r="42739" spans="4:80" x14ac:dyDescent="0.2">
      <c r="D42739" s="53"/>
      <c r="E42739" s="53"/>
      <c r="F42739" s="53"/>
      <c r="G42739" s="53"/>
      <c r="BX42739" s="17"/>
      <c r="BY42739" s="17"/>
      <c r="BZ42739" s="17"/>
      <c r="CA42739" s="17"/>
      <c r="CB42739" s="17"/>
    </row>
    <row r="42740" spans="4:80" x14ac:dyDescent="0.2">
      <c r="D42740" s="53"/>
      <c r="E42740" s="53"/>
      <c r="F42740" s="53"/>
      <c r="G42740" s="53"/>
      <c r="BX42740" s="17"/>
      <c r="BY42740" s="17"/>
      <c r="BZ42740" s="17"/>
      <c r="CA42740" s="17"/>
      <c r="CB42740" s="17"/>
    </row>
    <row r="42741" spans="4:80" x14ac:dyDescent="0.2">
      <c r="D42741" s="53"/>
      <c r="E42741" s="53"/>
      <c r="F42741" s="53"/>
      <c r="G42741" s="53"/>
      <c r="BX42741" s="17"/>
      <c r="BY42741" s="17"/>
      <c r="BZ42741" s="17"/>
      <c r="CA42741" s="17"/>
      <c r="CB42741" s="17"/>
    </row>
    <row r="42742" spans="4:80" x14ac:dyDescent="0.2">
      <c r="D42742" s="53"/>
      <c r="E42742" s="53"/>
      <c r="F42742" s="53"/>
      <c r="G42742" s="53"/>
      <c r="BX42742" s="17"/>
      <c r="BY42742" s="17"/>
      <c r="BZ42742" s="17"/>
      <c r="CA42742" s="17"/>
      <c r="CB42742" s="17"/>
    </row>
    <row r="42743" spans="4:80" x14ac:dyDescent="0.2">
      <c r="D42743" s="53"/>
      <c r="E42743" s="53"/>
      <c r="F42743" s="53"/>
      <c r="G42743" s="53"/>
      <c r="BX42743" s="17"/>
      <c r="BY42743" s="17"/>
      <c r="BZ42743" s="17"/>
      <c r="CA42743" s="17"/>
      <c r="CB42743" s="17"/>
    </row>
    <row r="42744" spans="4:80" x14ac:dyDescent="0.2">
      <c r="D42744" s="53"/>
      <c r="E42744" s="53"/>
      <c r="F42744" s="53"/>
      <c r="G42744" s="53"/>
      <c r="BX42744" s="17"/>
      <c r="BY42744" s="17"/>
      <c r="BZ42744" s="17"/>
      <c r="CA42744" s="17"/>
      <c r="CB42744" s="17"/>
    </row>
    <row r="42745" spans="4:80" x14ac:dyDescent="0.2">
      <c r="D42745" s="53"/>
      <c r="E42745" s="53"/>
      <c r="F42745" s="53"/>
      <c r="G42745" s="53"/>
      <c r="BX42745" s="17"/>
      <c r="BY42745" s="17"/>
      <c r="BZ42745" s="17"/>
      <c r="CA42745" s="17"/>
      <c r="CB42745" s="17"/>
    </row>
    <row r="42746" spans="4:80" x14ac:dyDescent="0.2">
      <c r="D42746" s="53"/>
      <c r="E42746" s="53"/>
      <c r="F42746" s="53"/>
      <c r="G42746" s="53"/>
      <c r="BX42746" s="17"/>
      <c r="BY42746" s="17"/>
      <c r="BZ42746" s="17"/>
      <c r="CA42746" s="17"/>
      <c r="CB42746" s="17"/>
    </row>
    <row r="42747" spans="4:80" x14ac:dyDescent="0.2">
      <c r="D42747" s="53"/>
      <c r="E42747" s="53"/>
      <c r="F42747" s="53"/>
      <c r="G42747" s="53"/>
      <c r="BX42747" s="17"/>
      <c r="BY42747" s="17"/>
      <c r="BZ42747" s="17"/>
      <c r="CA42747" s="17"/>
      <c r="CB42747" s="17"/>
    </row>
    <row r="42748" spans="4:80" x14ac:dyDescent="0.2">
      <c r="D42748" s="53"/>
      <c r="E42748" s="53"/>
      <c r="F42748" s="53"/>
      <c r="G42748" s="53"/>
      <c r="BX42748" s="17"/>
      <c r="BY42748" s="17"/>
      <c r="BZ42748" s="17"/>
      <c r="CA42748" s="17"/>
      <c r="CB42748" s="17"/>
    </row>
    <row r="42749" spans="4:80" x14ac:dyDescent="0.2">
      <c r="D42749" s="53"/>
      <c r="E42749" s="53"/>
      <c r="F42749" s="53"/>
      <c r="G42749" s="53"/>
      <c r="BX42749" s="17"/>
      <c r="BY42749" s="17"/>
      <c r="BZ42749" s="17"/>
      <c r="CA42749" s="17"/>
      <c r="CB42749" s="17"/>
    </row>
    <row r="42750" spans="4:80" x14ac:dyDescent="0.2">
      <c r="D42750" s="53"/>
      <c r="E42750" s="53"/>
      <c r="F42750" s="53"/>
      <c r="G42750" s="53"/>
      <c r="BX42750" s="17"/>
      <c r="BY42750" s="17"/>
      <c r="BZ42750" s="17"/>
      <c r="CA42750" s="17"/>
      <c r="CB42750" s="17"/>
    </row>
    <row r="42751" spans="4:80" x14ac:dyDescent="0.2">
      <c r="D42751" s="53"/>
      <c r="E42751" s="53"/>
      <c r="F42751" s="53"/>
      <c r="G42751" s="53"/>
      <c r="BX42751" s="17"/>
      <c r="BY42751" s="17"/>
      <c r="BZ42751" s="17"/>
      <c r="CA42751" s="17"/>
      <c r="CB42751" s="17"/>
    </row>
    <row r="42752" spans="4:80" x14ac:dyDescent="0.2">
      <c r="D42752" s="53"/>
      <c r="E42752" s="53"/>
      <c r="F42752" s="53"/>
      <c r="G42752" s="53"/>
      <c r="BX42752" s="17"/>
      <c r="BY42752" s="17"/>
      <c r="BZ42752" s="17"/>
      <c r="CA42752" s="17"/>
      <c r="CB42752" s="17"/>
    </row>
    <row r="42753" spans="4:80" x14ac:dyDescent="0.2">
      <c r="D42753" s="53"/>
      <c r="E42753" s="53"/>
      <c r="F42753" s="53"/>
      <c r="G42753" s="53"/>
      <c r="BX42753" s="17"/>
      <c r="BY42753" s="17"/>
      <c r="BZ42753" s="17"/>
      <c r="CA42753" s="17"/>
      <c r="CB42753" s="17"/>
    </row>
    <row r="42754" spans="4:80" x14ac:dyDescent="0.2">
      <c r="D42754" s="53"/>
      <c r="E42754" s="53"/>
      <c r="F42754" s="53"/>
      <c r="G42754" s="53"/>
      <c r="BX42754" s="17"/>
      <c r="BY42754" s="17"/>
      <c r="BZ42754" s="17"/>
      <c r="CA42754" s="17"/>
      <c r="CB42754" s="17"/>
    </row>
    <row r="42755" spans="4:80" x14ac:dyDescent="0.2">
      <c r="D42755" s="53"/>
      <c r="E42755" s="53"/>
      <c r="F42755" s="53"/>
      <c r="G42755" s="53"/>
      <c r="BX42755" s="17"/>
      <c r="BY42755" s="17"/>
      <c r="BZ42755" s="17"/>
      <c r="CA42755" s="17"/>
      <c r="CB42755" s="17"/>
    </row>
    <row r="42756" spans="4:80" x14ac:dyDescent="0.2">
      <c r="D42756" s="53"/>
      <c r="E42756" s="53"/>
      <c r="F42756" s="53"/>
      <c r="G42756" s="53"/>
      <c r="BX42756" s="17"/>
      <c r="BY42756" s="17"/>
      <c r="BZ42756" s="17"/>
      <c r="CA42756" s="17"/>
      <c r="CB42756" s="17"/>
    </row>
    <row r="42757" spans="4:80" x14ac:dyDescent="0.2">
      <c r="D42757" s="53"/>
      <c r="E42757" s="53"/>
      <c r="F42757" s="53"/>
      <c r="G42757" s="53"/>
      <c r="BX42757" s="17"/>
      <c r="BY42757" s="17"/>
      <c r="BZ42757" s="17"/>
      <c r="CA42757" s="17"/>
      <c r="CB42757" s="17"/>
    </row>
    <row r="42758" spans="4:80" x14ac:dyDescent="0.2">
      <c r="D42758" s="53"/>
      <c r="E42758" s="53"/>
      <c r="F42758" s="53"/>
      <c r="G42758" s="53"/>
      <c r="BX42758" s="17"/>
      <c r="BY42758" s="17"/>
      <c r="BZ42758" s="17"/>
      <c r="CA42758" s="17"/>
      <c r="CB42758" s="17"/>
    </row>
    <row r="42759" spans="4:80" x14ac:dyDescent="0.2">
      <c r="D42759" s="53"/>
      <c r="E42759" s="53"/>
      <c r="F42759" s="53"/>
      <c r="G42759" s="53"/>
      <c r="BX42759" s="17"/>
      <c r="BY42759" s="17"/>
      <c r="BZ42759" s="17"/>
      <c r="CA42759" s="17"/>
      <c r="CB42759" s="17"/>
    </row>
    <row r="42760" spans="4:80" x14ac:dyDescent="0.2">
      <c r="D42760" s="53"/>
      <c r="E42760" s="53"/>
      <c r="F42760" s="53"/>
      <c r="G42760" s="53"/>
      <c r="BX42760" s="17"/>
      <c r="BY42760" s="17"/>
      <c r="BZ42760" s="17"/>
      <c r="CA42760" s="17"/>
      <c r="CB42760" s="17"/>
    </row>
    <row r="42761" spans="4:80" x14ac:dyDescent="0.2">
      <c r="D42761" s="53"/>
      <c r="E42761" s="53"/>
      <c r="F42761" s="53"/>
      <c r="G42761" s="53"/>
      <c r="BX42761" s="17"/>
      <c r="BY42761" s="17"/>
      <c r="BZ42761" s="17"/>
      <c r="CA42761" s="17"/>
      <c r="CB42761" s="17"/>
    </row>
    <row r="42762" spans="4:80" x14ac:dyDescent="0.2">
      <c r="D42762" s="53"/>
      <c r="E42762" s="53"/>
      <c r="F42762" s="53"/>
      <c r="G42762" s="53"/>
      <c r="BX42762" s="17"/>
      <c r="BY42762" s="17"/>
      <c r="BZ42762" s="17"/>
      <c r="CA42762" s="17"/>
      <c r="CB42762" s="17"/>
    </row>
    <row r="42763" spans="4:80" x14ac:dyDescent="0.2">
      <c r="D42763" s="53"/>
      <c r="E42763" s="53"/>
      <c r="F42763" s="53"/>
      <c r="G42763" s="53"/>
      <c r="BX42763" s="17"/>
      <c r="BY42763" s="17"/>
      <c r="BZ42763" s="17"/>
      <c r="CA42763" s="17"/>
      <c r="CB42763" s="17"/>
    </row>
    <row r="42764" spans="4:80" x14ac:dyDescent="0.2">
      <c r="D42764" s="53"/>
      <c r="E42764" s="53"/>
      <c r="F42764" s="53"/>
      <c r="G42764" s="53"/>
      <c r="BX42764" s="17"/>
      <c r="BY42764" s="17"/>
      <c r="BZ42764" s="17"/>
      <c r="CA42764" s="17"/>
      <c r="CB42764" s="17"/>
    </row>
    <row r="42765" spans="4:80" x14ac:dyDescent="0.2">
      <c r="D42765" s="53"/>
      <c r="E42765" s="53"/>
      <c r="F42765" s="53"/>
      <c r="G42765" s="53"/>
      <c r="BX42765" s="17"/>
      <c r="BY42765" s="17"/>
      <c r="BZ42765" s="17"/>
      <c r="CA42765" s="17"/>
      <c r="CB42765" s="17"/>
    </row>
    <row r="42766" spans="4:80" x14ac:dyDescent="0.2">
      <c r="D42766" s="53"/>
      <c r="E42766" s="53"/>
      <c r="F42766" s="53"/>
      <c r="G42766" s="53"/>
      <c r="BX42766" s="17"/>
      <c r="BY42766" s="17"/>
      <c r="BZ42766" s="17"/>
      <c r="CA42766" s="17"/>
      <c r="CB42766" s="17"/>
    </row>
    <row r="42767" spans="4:80" x14ac:dyDescent="0.2">
      <c r="D42767" s="53"/>
      <c r="E42767" s="53"/>
      <c r="F42767" s="53"/>
      <c r="G42767" s="53"/>
      <c r="BX42767" s="17"/>
      <c r="BY42767" s="17"/>
      <c r="BZ42767" s="17"/>
      <c r="CA42767" s="17"/>
      <c r="CB42767" s="17"/>
    </row>
    <row r="42768" spans="4:80" x14ac:dyDescent="0.2">
      <c r="D42768" s="53"/>
      <c r="E42768" s="53"/>
      <c r="F42768" s="53"/>
      <c r="G42768" s="53"/>
      <c r="BX42768" s="17"/>
      <c r="BY42768" s="17"/>
      <c r="BZ42768" s="17"/>
      <c r="CA42768" s="17"/>
      <c r="CB42768" s="17"/>
    </row>
    <row r="42769" spans="4:80" x14ac:dyDescent="0.2">
      <c r="D42769" s="53"/>
      <c r="E42769" s="53"/>
      <c r="F42769" s="53"/>
      <c r="G42769" s="53"/>
      <c r="BX42769" s="17"/>
      <c r="BY42769" s="17"/>
      <c r="BZ42769" s="17"/>
      <c r="CA42769" s="17"/>
      <c r="CB42769" s="17"/>
    </row>
    <row r="42770" spans="4:80" x14ac:dyDescent="0.2">
      <c r="D42770" s="53"/>
      <c r="E42770" s="53"/>
      <c r="F42770" s="53"/>
      <c r="G42770" s="53"/>
      <c r="BX42770" s="17"/>
      <c r="BY42770" s="17"/>
      <c r="BZ42770" s="17"/>
      <c r="CA42770" s="17"/>
      <c r="CB42770" s="17"/>
    </row>
    <row r="42771" spans="4:80" x14ac:dyDescent="0.2">
      <c r="D42771" s="53"/>
      <c r="E42771" s="53"/>
      <c r="F42771" s="53"/>
      <c r="G42771" s="53"/>
      <c r="BX42771" s="17"/>
      <c r="BY42771" s="17"/>
      <c r="BZ42771" s="17"/>
      <c r="CA42771" s="17"/>
      <c r="CB42771" s="17"/>
    </row>
    <row r="42772" spans="4:80" x14ac:dyDescent="0.2">
      <c r="D42772" s="53"/>
      <c r="E42772" s="53"/>
      <c r="F42772" s="53"/>
      <c r="G42772" s="53"/>
      <c r="BX42772" s="17"/>
      <c r="BY42772" s="17"/>
      <c r="BZ42772" s="17"/>
      <c r="CA42772" s="17"/>
      <c r="CB42772" s="17"/>
    </row>
    <row r="42773" spans="4:80" x14ac:dyDescent="0.2">
      <c r="D42773" s="53"/>
      <c r="E42773" s="53"/>
      <c r="F42773" s="53"/>
      <c r="G42773" s="53"/>
      <c r="BX42773" s="17"/>
      <c r="BY42773" s="17"/>
      <c r="BZ42773" s="17"/>
      <c r="CA42773" s="17"/>
      <c r="CB42773" s="17"/>
    </row>
    <row r="42774" spans="4:80" x14ac:dyDescent="0.2">
      <c r="D42774" s="53"/>
      <c r="E42774" s="53"/>
      <c r="F42774" s="53"/>
      <c r="G42774" s="53"/>
      <c r="BX42774" s="17"/>
      <c r="BY42774" s="17"/>
      <c r="BZ42774" s="17"/>
      <c r="CA42774" s="17"/>
      <c r="CB42774" s="17"/>
    </row>
    <row r="42775" spans="4:80" x14ac:dyDescent="0.2">
      <c r="D42775" s="53"/>
      <c r="E42775" s="53"/>
      <c r="F42775" s="53"/>
      <c r="G42775" s="53"/>
      <c r="BX42775" s="17"/>
      <c r="BY42775" s="17"/>
      <c r="BZ42775" s="17"/>
      <c r="CA42775" s="17"/>
      <c r="CB42775" s="17"/>
    </row>
    <row r="42776" spans="4:80" x14ac:dyDescent="0.2">
      <c r="D42776" s="53"/>
      <c r="E42776" s="53"/>
      <c r="F42776" s="53"/>
      <c r="G42776" s="53"/>
      <c r="BX42776" s="17"/>
      <c r="BY42776" s="17"/>
      <c r="BZ42776" s="17"/>
      <c r="CA42776" s="17"/>
      <c r="CB42776" s="17"/>
    </row>
    <row r="42777" spans="4:80" x14ac:dyDescent="0.2">
      <c r="D42777" s="53"/>
      <c r="E42777" s="53"/>
      <c r="F42777" s="53"/>
      <c r="G42777" s="53"/>
      <c r="BX42777" s="17"/>
      <c r="BY42777" s="17"/>
      <c r="BZ42777" s="17"/>
      <c r="CA42777" s="17"/>
      <c r="CB42777" s="17"/>
    </row>
    <row r="42778" spans="4:80" x14ac:dyDescent="0.2">
      <c r="D42778" s="53"/>
      <c r="E42778" s="53"/>
      <c r="F42778" s="53"/>
      <c r="G42778" s="53"/>
      <c r="BX42778" s="17"/>
      <c r="BY42778" s="17"/>
      <c r="BZ42778" s="17"/>
      <c r="CA42778" s="17"/>
      <c r="CB42778" s="17"/>
    </row>
    <row r="42779" spans="4:80" x14ac:dyDescent="0.2">
      <c r="D42779" s="53"/>
      <c r="E42779" s="53"/>
      <c r="F42779" s="53"/>
      <c r="G42779" s="53"/>
      <c r="BX42779" s="17"/>
      <c r="BY42779" s="17"/>
      <c r="BZ42779" s="17"/>
      <c r="CA42779" s="17"/>
      <c r="CB42779" s="17"/>
    </row>
    <row r="42780" spans="4:80" x14ac:dyDescent="0.2">
      <c r="D42780" s="53"/>
      <c r="E42780" s="53"/>
      <c r="F42780" s="53"/>
      <c r="G42780" s="53"/>
      <c r="BX42780" s="17"/>
      <c r="BY42780" s="17"/>
      <c r="BZ42780" s="17"/>
      <c r="CA42780" s="17"/>
      <c r="CB42780" s="17"/>
    </row>
    <row r="42781" spans="4:80" x14ac:dyDescent="0.2">
      <c r="D42781" s="53"/>
      <c r="E42781" s="53"/>
      <c r="F42781" s="53"/>
      <c r="G42781" s="53"/>
      <c r="BX42781" s="17"/>
      <c r="BY42781" s="17"/>
      <c r="BZ42781" s="17"/>
      <c r="CA42781" s="17"/>
      <c r="CB42781" s="17"/>
    </row>
    <row r="42782" spans="4:80" x14ac:dyDescent="0.2">
      <c r="D42782" s="53"/>
      <c r="E42782" s="53"/>
      <c r="F42782" s="53"/>
      <c r="G42782" s="53"/>
      <c r="BX42782" s="17"/>
      <c r="BY42782" s="17"/>
      <c r="BZ42782" s="17"/>
      <c r="CA42782" s="17"/>
      <c r="CB42782" s="17"/>
    </row>
    <row r="42783" spans="4:80" x14ac:dyDescent="0.2">
      <c r="D42783" s="53"/>
      <c r="E42783" s="53"/>
      <c r="F42783" s="53"/>
      <c r="G42783" s="53"/>
      <c r="BX42783" s="17"/>
      <c r="BY42783" s="17"/>
      <c r="BZ42783" s="17"/>
      <c r="CA42783" s="17"/>
      <c r="CB42783" s="17"/>
    </row>
    <row r="42784" spans="4:80" x14ac:dyDescent="0.2">
      <c r="D42784" s="53"/>
      <c r="E42784" s="53"/>
      <c r="F42784" s="53"/>
      <c r="G42784" s="53"/>
      <c r="BX42784" s="17"/>
      <c r="BY42784" s="17"/>
      <c r="BZ42784" s="17"/>
      <c r="CA42784" s="17"/>
      <c r="CB42784" s="17"/>
    </row>
    <row r="42785" spans="4:80" x14ac:dyDescent="0.2">
      <c r="D42785" s="53"/>
      <c r="E42785" s="53"/>
      <c r="F42785" s="53"/>
      <c r="G42785" s="53"/>
      <c r="BX42785" s="17"/>
      <c r="BY42785" s="17"/>
      <c r="BZ42785" s="17"/>
      <c r="CA42785" s="17"/>
      <c r="CB42785" s="17"/>
    </row>
    <row r="42786" spans="4:80" x14ac:dyDescent="0.2">
      <c r="D42786" s="53"/>
      <c r="E42786" s="53"/>
      <c r="F42786" s="53"/>
      <c r="G42786" s="53"/>
      <c r="BX42786" s="17"/>
      <c r="BY42786" s="17"/>
      <c r="BZ42786" s="17"/>
      <c r="CA42786" s="17"/>
      <c r="CB42786" s="17"/>
    </row>
    <row r="42787" spans="4:80" x14ac:dyDescent="0.2">
      <c r="D42787" s="53"/>
      <c r="E42787" s="53"/>
      <c r="F42787" s="53"/>
      <c r="G42787" s="53"/>
      <c r="BX42787" s="17"/>
      <c r="BY42787" s="17"/>
      <c r="BZ42787" s="17"/>
      <c r="CA42787" s="17"/>
      <c r="CB42787" s="17"/>
    </row>
    <row r="42788" spans="4:80" x14ac:dyDescent="0.2">
      <c r="D42788" s="53"/>
      <c r="E42788" s="53"/>
      <c r="F42788" s="53"/>
      <c r="G42788" s="53"/>
      <c r="BX42788" s="17"/>
      <c r="BY42788" s="17"/>
      <c r="BZ42788" s="17"/>
      <c r="CA42788" s="17"/>
      <c r="CB42788" s="17"/>
    </row>
    <row r="42789" spans="4:80" x14ac:dyDescent="0.2">
      <c r="D42789" s="53"/>
      <c r="E42789" s="53"/>
      <c r="F42789" s="53"/>
      <c r="G42789" s="53"/>
      <c r="BX42789" s="17"/>
      <c r="BY42789" s="17"/>
      <c r="BZ42789" s="17"/>
      <c r="CA42789" s="17"/>
      <c r="CB42789" s="17"/>
    </row>
    <row r="42790" spans="4:80" x14ac:dyDescent="0.2">
      <c r="D42790" s="53"/>
      <c r="E42790" s="53"/>
      <c r="F42790" s="53"/>
      <c r="G42790" s="53"/>
      <c r="BX42790" s="17"/>
      <c r="BY42790" s="17"/>
      <c r="BZ42790" s="17"/>
      <c r="CA42790" s="17"/>
      <c r="CB42790" s="17"/>
    </row>
    <row r="42791" spans="4:80" x14ac:dyDescent="0.2">
      <c r="D42791" s="53"/>
      <c r="E42791" s="53"/>
      <c r="F42791" s="53"/>
      <c r="G42791" s="53"/>
      <c r="BX42791" s="17"/>
      <c r="BY42791" s="17"/>
      <c r="BZ42791" s="17"/>
      <c r="CA42791" s="17"/>
      <c r="CB42791" s="17"/>
    </row>
    <row r="42792" spans="4:80" x14ac:dyDescent="0.2">
      <c r="D42792" s="53"/>
      <c r="E42792" s="53"/>
      <c r="F42792" s="53"/>
      <c r="G42792" s="53"/>
      <c r="BX42792" s="17"/>
      <c r="BY42792" s="17"/>
      <c r="BZ42792" s="17"/>
      <c r="CA42792" s="17"/>
      <c r="CB42792" s="17"/>
    </row>
    <row r="42793" spans="4:80" x14ac:dyDescent="0.2">
      <c r="D42793" s="53"/>
      <c r="E42793" s="53"/>
      <c r="F42793" s="53"/>
      <c r="G42793" s="53"/>
      <c r="BX42793" s="17"/>
      <c r="BY42793" s="17"/>
      <c r="BZ42793" s="17"/>
      <c r="CA42793" s="17"/>
      <c r="CB42793" s="17"/>
    </row>
    <row r="42794" spans="4:80" x14ac:dyDescent="0.2">
      <c r="D42794" s="53"/>
      <c r="E42794" s="53"/>
      <c r="F42794" s="53"/>
      <c r="G42794" s="53"/>
      <c r="BX42794" s="17"/>
      <c r="BY42794" s="17"/>
      <c r="BZ42794" s="17"/>
      <c r="CA42794" s="17"/>
      <c r="CB42794" s="17"/>
    </row>
    <row r="42795" spans="4:80" x14ac:dyDescent="0.2">
      <c r="D42795" s="53"/>
      <c r="E42795" s="53"/>
      <c r="F42795" s="53"/>
      <c r="G42795" s="53"/>
      <c r="BX42795" s="17"/>
      <c r="BY42795" s="17"/>
      <c r="BZ42795" s="17"/>
      <c r="CA42795" s="17"/>
      <c r="CB42795" s="17"/>
    </row>
    <row r="42796" spans="4:80" x14ac:dyDescent="0.2">
      <c r="D42796" s="53"/>
      <c r="E42796" s="53"/>
      <c r="F42796" s="53"/>
      <c r="G42796" s="53"/>
      <c r="BX42796" s="17"/>
      <c r="BY42796" s="17"/>
      <c r="BZ42796" s="17"/>
      <c r="CA42796" s="17"/>
      <c r="CB42796" s="17"/>
    </row>
    <row r="42797" spans="4:80" x14ac:dyDescent="0.2">
      <c r="D42797" s="53"/>
      <c r="E42797" s="53"/>
      <c r="F42797" s="53"/>
      <c r="G42797" s="53"/>
      <c r="BX42797" s="17"/>
      <c r="BY42797" s="17"/>
      <c r="BZ42797" s="17"/>
      <c r="CA42797" s="17"/>
      <c r="CB42797" s="17"/>
    </row>
    <row r="42798" spans="4:80" x14ac:dyDescent="0.2">
      <c r="D42798" s="53"/>
      <c r="E42798" s="53"/>
      <c r="F42798" s="53"/>
      <c r="G42798" s="53"/>
      <c r="BX42798" s="17"/>
      <c r="BY42798" s="17"/>
      <c r="BZ42798" s="17"/>
      <c r="CA42798" s="17"/>
      <c r="CB42798" s="17"/>
    </row>
    <row r="42799" spans="4:80" x14ac:dyDescent="0.2">
      <c r="D42799" s="53"/>
      <c r="E42799" s="53"/>
      <c r="F42799" s="53"/>
      <c r="G42799" s="53"/>
      <c r="BX42799" s="17"/>
      <c r="BY42799" s="17"/>
      <c r="BZ42799" s="17"/>
      <c r="CA42799" s="17"/>
      <c r="CB42799" s="17"/>
    </row>
    <row r="42800" spans="4:80" x14ac:dyDescent="0.2">
      <c r="D42800" s="53"/>
      <c r="E42800" s="53"/>
      <c r="F42800" s="53"/>
      <c r="G42800" s="53"/>
      <c r="BX42800" s="17"/>
      <c r="BY42800" s="17"/>
      <c r="BZ42800" s="17"/>
      <c r="CA42800" s="17"/>
      <c r="CB42800" s="17"/>
    </row>
    <row r="42801" spans="4:80" x14ac:dyDescent="0.2">
      <c r="D42801" s="53"/>
      <c r="E42801" s="53"/>
      <c r="F42801" s="53"/>
      <c r="G42801" s="53"/>
      <c r="BX42801" s="17"/>
      <c r="BY42801" s="17"/>
      <c r="BZ42801" s="17"/>
      <c r="CA42801" s="17"/>
      <c r="CB42801" s="17"/>
    </row>
    <row r="42802" spans="4:80" x14ac:dyDescent="0.2">
      <c r="D42802" s="53"/>
      <c r="E42802" s="53"/>
      <c r="F42802" s="53"/>
      <c r="G42802" s="53"/>
      <c r="BX42802" s="17"/>
      <c r="BY42802" s="17"/>
      <c r="BZ42802" s="17"/>
      <c r="CA42802" s="17"/>
      <c r="CB42802" s="17"/>
    </row>
    <row r="42803" spans="4:80" x14ac:dyDescent="0.2">
      <c r="D42803" s="53"/>
      <c r="E42803" s="53"/>
      <c r="F42803" s="53"/>
      <c r="G42803" s="53"/>
      <c r="BX42803" s="17"/>
      <c r="BY42803" s="17"/>
      <c r="BZ42803" s="17"/>
      <c r="CA42803" s="17"/>
      <c r="CB42803" s="17"/>
    </row>
    <row r="42804" spans="4:80" x14ac:dyDescent="0.2">
      <c r="D42804" s="53"/>
      <c r="E42804" s="53"/>
      <c r="F42804" s="53"/>
      <c r="G42804" s="53"/>
      <c r="BX42804" s="17"/>
      <c r="BY42804" s="17"/>
      <c r="BZ42804" s="17"/>
      <c r="CA42804" s="17"/>
      <c r="CB42804" s="17"/>
    </row>
    <row r="42805" spans="4:80" x14ac:dyDescent="0.2">
      <c r="D42805" s="53"/>
      <c r="E42805" s="53"/>
      <c r="F42805" s="53"/>
      <c r="G42805" s="53"/>
      <c r="BX42805" s="17"/>
      <c r="BY42805" s="17"/>
      <c r="BZ42805" s="17"/>
      <c r="CA42805" s="17"/>
      <c r="CB42805" s="17"/>
    </row>
    <row r="42806" spans="4:80" x14ac:dyDescent="0.2">
      <c r="D42806" s="53"/>
      <c r="E42806" s="53"/>
      <c r="F42806" s="53"/>
      <c r="G42806" s="53"/>
      <c r="BX42806" s="17"/>
      <c r="BY42806" s="17"/>
      <c r="BZ42806" s="17"/>
      <c r="CA42806" s="17"/>
      <c r="CB42806" s="17"/>
    </row>
    <row r="42807" spans="4:80" x14ac:dyDescent="0.2">
      <c r="D42807" s="53"/>
      <c r="E42807" s="53"/>
      <c r="F42807" s="53"/>
      <c r="G42807" s="53"/>
      <c r="BX42807" s="17"/>
      <c r="BY42807" s="17"/>
      <c r="BZ42807" s="17"/>
      <c r="CA42807" s="17"/>
      <c r="CB42807" s="17"/>
    </row>
    <row r="42808" spans="4:80" x14ac:dyDescent="0.2">
      <c r="D42808" s="53"/>
      <c r="E42808" s="53"/>
      <c r="F42808" s="53"/>
      <c r="G42808" s="53"/>
      <c r="BX42808" s="17"/>
      <c r="BY42808" s="17"/>
      <c r="BZ42808" s="17"/>
      <c r="CA42808" s="17"/>
      <c r="CB42808" s="17"/>
    </row>
    <row r="42809" spans="4:80" x14ac:dyDescent="0.2">
      <c r="D42809" s="53"/>
      <c r="E42809" s="53"/>
      <c r="F42809" s="53"/>
      <c r="G42809" s="53"/>
      <c r="BX42809" s="17"/>
      <c r="BY42809" s="17"/>
      <c r="BZ42809" s="17"/>
      <c r="CA42809" s="17"/>
      <c r="CB42809" s="17"/>
    </row>
    <row r="42810" spans="4:80" x14ac:dyDescent="0.2">
      <c r="D42810" s="53"/>
      <c r="E42810" s="53"/>
      <c r="F42810" s="53"/>
      <c r="G42810" s="53"/>
      <c r="BX42810" s="17"/>
      <c r="BY42810" s="17"/>
      <c r="BZ42810" s="17"/>
      <c r="CA42810" s="17"/>
      <c r="CB42810" s="17"/>
    </row>
    <row r="42811" spans="4:80" x14ac:dyDescent="0.2">
      <c r="D42811" s="53"/>
      <c r="E42811" s="53"/>
      <c r="F42811" s="53"/>
      <c r="G42811" s="53"/>
      <c r="BX42811" s="17"/>
      <c r="BY42811" s="17"/>
      <c r="BZ42811" s="17"/>
      <c r="CA42811" s="17"/>
      <c r="CB42811" s="17"/>
    </row>
    <row r="42812" spans="4:80" x14ac:dyDescent="0.2">
      <c r="D42812" s="53"/>
      <c r="E42812" s="53"/>
      <c r="F42812" s="53"/>
      <c r="G42812" s="53"/>
      <c r="BX42812" s="17"/>
      <c r="BY42812" s="17"/>
      <c r="BZ42812" s="17"/>
      <c r="CA42812" s="17"/>
      <c r="CB42812" s="17"/>
    </row>
    <row r="42813" spans="4:80" x14ac:dyDescent="0.2">
      <c r="D42813" s="53"/>
      <c r="E42813" s="53"/>
      <c r="F42813" s="53"/>
      <c r="G42813" s="53"/>
      <c r="BX42813" s="17"/>
      <c r="BY42813" s="17"/>
      <c r="BZ42813" s="17"/>
      <c r="CA42813" s="17"/>
      <c r="CB42813" s="17"/>
    </row>
    <row r="42814" spans="4:80" x14ac:dyDescent="0.2">
      <c r="D42814" s="53"/>
      <c r="E42814" s="53"/>
      <c r="F42814" s="53"/>
      <c r="G42814" s="53"/>
      <c r="BX42814" s="17"/>
      <c r="BY42814" s="17"/>
      <c r="BZ42814" s="17"/>
      <c r="CA42814" s="17"/>
      <c r="CB42814" s="17"/>
    </row>
    <row r="42815" spans="4:80" x14ac:dyDescent="0.2">
      <c r="D42815" s="53"/>
      <c r="E42815" s="53"/>
      <c r="F42815" s="53"/>
      <c r="G42815" s="53"/>
      <c r="BX42815" s="17"/>
      <c r="BY42815" s="17"/>
      <c r="BZ42815" s="17"/>
      <c r="CA42815" s="17"/>
      <c r="CB42815" s="17"/>
    </row>
    <row r="42816" spans="4:80" x14ac:dyDescent="0.2">
      <c r="D42816" s="53"/>
      <c r="E42816" s="53"/>
      <c r="F42816" s="53"/>
      <c r="G42816" s="53"/>
      <c r="BX42816" s="17"/>
      <c r="BY42816" s="17"/>
      <c r="BZ42816" s="17"/>
      <c r="CA42816" s="17"/>
      <c r="CB42816" s="17"/>
    </row>
    <row r="42817" spans="4:80" x14ac:dyDescent="0.2">
      <c r="D42817" s="53"/>
      <c r="E42817" s="53"/>
      <c r="F42817" s="53"/>
      <c r="G42817" s="53"/>
      <c r="BX42817" s="17"/>
      <c r="BY42817" s="17"/>
      <c r="BZ42817" s="17"/>
      <c r="CA42817" s="17"/>
      <c r="CB42817" s="17"/>
    </row>
    <row r="42818" spans="4:80" x14ac:dyDescent="0.2">
      <c r="D42818" s="53"/>
      <c r="E42818" s="53"/>
      <c r="F42818" s="53"/>
      <c r="G42818" s="53"/>
      <c r="BX42818" s="17"/>
      <c r="BY42818" s="17"/>
      <c r="BZ42818" s="17"/>
      <c r="CA42818" s="17"/>
      <c r="CB42818" s="17"/>
    </row>
    <row r="42819" spans="4:80" x14ac:dyDescent="0.2">
      <c r="D42819" s="53"/>
      <c r="E42819" s="53"/>
      <c r="F42819" s="53"/>
      <c r="G42819" s="53"/>
      <c r="BX42819" s="17"/>
      <c r="BY42819" s="17"/>
      <c r="BZ42819" s="17"/>
      <c r="CA42819" s="17"/>
      <c r="CB42819" s="17"/>
    </row>
    <row r="42820" spans="4:80" x14ac:dyDescent="0.2">
      <c r="D42820" s="53"/>
      <c r="E42820" s="53"/>
      <c r="F42820" s="53"/>
      <c r="G42820" s="53"/>
      <c r="BX42820" s="17"/>
      <c r="BY42820" s="17"/>
      <c r="BZ42820" s="17"/>
      <c r="CA42820" s="17"/>
      <c r="CB42820" s="17"/>
    </row>
    <row r="42821" spans="4:80" x14ac:dyDescent="0.2">
      <c r="D42821" s="53"/>
      <c r="E42821" s="53"/>
      <c r="F42821" s="53"/>
      <c r="G42821" s="53"/>
      <c r="BX42821" s="17"/>
      <c r="BY42821" s="17"/>
      <c r="BZ42821" s="17"/>
      <c r="CA42821" s="17"/>
      <c r="CB42821" s="17"/>
    </row>
    <row r="42822" spans="4:80" x14ac:dyDescent="0.2">
      <c r="D42822" s="53"/>
      <c r="E42822" s="53"/>
      <c r="F42822" s="53"/>
      <c r="G42822" s="53"/>
      <c r="BX42822" s="17"/>
      <c r="BY42822" s="17"/>
      <c r="BZ42822" s="17"/>
      <c r="CA42822" s="17"/>
      <c r="CB42822" s="17"/>
    </row>
    <row r="42823" spans="4:80" x14ac:dyDescent="0.2">
      <c r="D42823" s="53"/>
      <c r="E42823" s="53"/>
      <c r="F42823" s="53"/>
      <c r="G42823" s="53"/>
      <c r="BX42823" s="17"/>
      <c r="BY42823" s="17"/>
      <c r="BZ42823" s="17"/>
      <c r="CA42823" s="17"/>
      <c r="CB42823" s="17"/>
    </row>
    <row r="42824" spans="4:80" x14ac:dyDescent="0.2">
      <c r="D42824" s="53"/>
      <c r="E42824" s="53"/>
      <c r="F42824" s="53"/>
      <c r="G42824" s="53"/>
      <c r="BX42824" s="17"/>
      <c r="BY42824" s="17"/>
      <c r="BZ42824" s="17"/>
      <c r="CA42824" s="17"/>
      <c r="CB42824" s="17"/>
    </row>
    <row r="42825" spans="4:80" x14ac:dyDescent="0.2">
      <c r="D42825" s="53"/>
      <c r="E42825" s="53"/>
      <c r="F42825" s="53"/>
      <c r="G42825" s="53"/>
      <c r="BX42825" s="17"/>
      <c r="BY42825" s="17"/>
      <c r="BZ42825" s="17"/>
      <c r="CA42825" s="17"/>
      <c r="CB42825" s="17"/>
    </row>
    <row r="42826" spans="4:80" x14ac:dyDescent="0.2">
      <c r="D42826" s="53"/>
      <c r="E42826" s="53"/>
      <c r="F42826" s="53"/>
      <c r="G42826" s="53"/>
      <c r="BX42826" s="17"/>
      <c r="BY42826" s="17"/>
      <c r="BZ42826" s="17"/>
      <c r="CA42826" s="17"/>
      <c r="CB42826" s="17"/>
    </row>
    <row r="42827" spans="4:80" x14ac:dyDescent="0.2">
      <c r="D42827" s="53"/>
      <c r="E42827" s="53"/>
      <c r="F42827" s="53"/>
      <c r="G42827" s="53"/>
      <c r="BX42827" s="17"/>
      <c r="BY42827" s="17"/>
      <c r="BZ42827" s="17"/>
      <c r="CA42827" s="17"/>
      <c r="CB42827" s="17"/>
    </row>
    <row r="42828" spans="4:80" x14ac:dyDescent="0.2">
      <c r="D42828" s="53"/>
      <c r="E42828" s="53"/>
      <c r="F42828" s="53"/>
      <c r="G42828" s="53"/>
      <c r="BX42828" s="17"/>
      <c r="BY42828" s="17"/>
      <c r="BZ42828" s="17"/>
      <c r="CA42828" s="17"/>
      <c r="CB42828" s="17"/>
    </row>
    <row r="42829" spans="4:80" x14ac:dyDescent="0.2">
      <c r="D42829" s="53"/>
      <c r="E42829" s="53"/>
      <c r="F42829" s="53"/>
      <c r="G42829" s="53"/>
      <c r="BX42829" s="17"/>
      <c r="BY42829" s="17"/>
      <c r="BZ42829" s="17"/>
      <c r="CA42829" s="17"/>
      <c r="CB42829" s="17"/>
    </row>
    <row r="42830" spans="4:80" x14ac:dyDescent="0.2">
      <c r="D42830" s="53"/>
      <c r="E42830" s="53"/>
      <c r="F42830" s="53"/>
      <c r="G42830" s="53"/>
      <c r="BX42830" s="17"/>
      <c r="BY42830" s="17"/>
      <c r="BZ42830" s="17"/>
      <c r="CA42830" s="17"/>
      <c r="CB42830" s="17"/>
    </row>
    <row r="42831" spans="4:80" x14ac:dyDescent="0.2">
      <c r="D42831" s="53"/>
      <c r="E42831" s="53"/>
      <c r="F42831" s="53"/>
      <c r="G42831" s="53"/>
      <c r="BX42831" s="17"/>
      <c r="BY42831" s="17"/>
      <c r="BZ42831" s="17"/>
      <c r="CA42831" s="17"/>
      <c r="CB42831" s="17"/>
    </row>
    <row r="42832" spans="4:80" x14ac:dyDescent="0.2">
      <c r="D42832" s="53"/>
      <c r="E42832" s="53"/>
      <c r="F42832" s="53"/>
      <c r="G42832" s="53"/>
      <c r="BX42832" s="17"/>
      <c r="BY42832" s="17"/>
      <c r="BZ42832" s="17"/>
      <c r="CA42832" s="17"/>
      <c r="CB42832" s="17"/>
    </row>
    <row r="42833" spans="4:80" x14ac:dyDescent="0.2">
      <c r="D42833" s="53"/>
      <c r="E42833" s="53"/>
      <c r="F42833" s="53"/>
      <c r="G42833" s="53"/>
      <c r="BX42833" s="17"/>
      <c r="BY42833" s="17"/>
      <c r="BZ42833" s="17"/>
      <c r="CA42833" s="17"/>
      <c r="CB42833" s="17"/>
    </row>
    <row r="42834" spans="4:80" x14ac:dyDescent="0.2">
      <c r="D42834" s="53"/>
      <c r="E42834" s="53"/>
      <c r="F42834" s="53"/>
      <c r="G42834" s="53"/>
      <c r="BX42834" s="17"/>
      <c r="BY42834" s="17"/>
      <c r="BZ42834" s="17"/>
      <c r="CA42834" s="17"/>
      <c r="CB42834" s="17"/>
    </row>
    <row r="42835" spans="4:80" x14ac:dyDescent="0.2">
      <c r="D42835" s="53"/>
      <c r="E42835" s="53"/>
      <c r="F42835" s="53"/>
      <c r="G42835" s="53"/>
      <c r="BX42835" s="17"/>
      <c r="BY42835" s="17"/>
      <c r="BZ42835" s="17"/>
      <c r="CA42835" s="17"/>
      <c r="CB42835" s="17"/>
    </row>
    <row r="42836" spans="4:80" x14ac:dyDescent="0.2">
      <c r="D42836" s="53"/>
      <c r="E42836" s="53"/>
      <c r="F42836" s="53"/>
      <c r="G42836" s="53"/>
      <c r="BX42836" s="17"/>
      <c r="BY42836" s="17"/>
      <c r="BZ42836" s="17"/>
      <c r="CA42836" s="17"/>
      <c r="CB42836" s="17"/>
    </row>
    <row r="42837" spans="4:80" x14ac:dyDescent="0.2">
      <c r="D42837" s="53"/>
      <c r="E42837" s="53"/>
      <c r="F42837" s="53"/>
      <c r="G42837" s="53"/>
      <c r="BX42837" s="17"/>
      <c r="BY42837" s="17"/>
      <c r="BZ42837" s="17"/>
      <c r="CA42837" s="17"/>
      <c r="CB42837" s="17"/>
    </row>
    <row r="42838" spans="4:80" x14ac:dyDescent="0.2">
      <c r="D42838" s="53"/>
      <c r="E42838" s="53"/>
      <c r="F42838" s="53"/>
      <c r="G42838" s="53"/>
      <c r="BX42838" s="17"/>
      <c r="BY42838" s="17"/>
      <c r="BZ42838" s="17"/>
      <c r="CA42838" s="17"/>
      <c r="CB42838" s="17"/>
    </row>
    <row r="42839" spans="4:80" x14ac:dyDescent="0.2">
      <c r="D42839" s="53"/>
      <c r="E42839" s="53"/>
      <c r="F42839" s="53"/>
      <c r="G42839" s="53"/>
      <c r="BX42839" s="17"/>
      <c r="BY42839" s="17"/>
      <c r="BZ42839" s="17"/>
      <c r="CA42839" s="17"/>
      <c r="CB42839" s="17"/>
    </row>
    <row r="42840" spans="4:80" x14ac:dyDescent="0.2">
      <c r="D42840" s="53"/>
      <c r="E42840" s="53"/>
      <c r="F42840" s="53"/>
      <c r="G42840" s="53"/>
      <c r="BX42840" s="17"/>
      <c r="BY42840" s="17"/>
      <c r="BZ42840" s="17"/>
      <c r="CA42840" s="17"/>
      <c r="CB42840" s="17"/>
    </row>
    <row r="42841" spans="4:80" x14ac:dyDescent="0.2">
      <c r="D42841" s="53"/>
      <c r="E42841" s="53"/>
      <c r="F42841" s="53"/>
      <c r="G42841" s="53"/>
      <c r="BX42841" s="17"/>
      <c r="BY42841" s="17"/>
      <c r="BZ42841" s="17"/>
      <c r="CA42841" s="17"/>
      <c r="CB42841" s="17"/>
    </row>
    <row r="42842" spans="4:80" x14ac:dyDescent="0.2">
      <c r="D42842" s="53"/>
      <c r="E42842" s="53"/>
      <c r="F42842" s="53"/>
      <c r="G42842" s="53"/>
      <c r="BX42842" s="17"/>
      <c r="BY42842" s="17"/>
      <c r="BZ42842" s="17"/>
      <c r="CA42842" s="17"/>
      <c r="CB42842" s="17"/>
    </row>
    <row r="42843" spans="4:80" x14ac:dyDescent="0.2">
      <c r="D42843" s="53"/>
      <c r="E42843" s="53"/>
      <c r="F42843" s="53"/>
      <c r="G42843" s="53"/>
      <c r="BX42843" s="17"/>
      <c r="BY42843" s="17"/>
      <c r="BZ42843" s="17"/>
      <c r="CA42843" s="17"/>
      <c r="CB42843" s="17"/>
    </row>
    <row r="42844" spans="4:80" x14ac:dyDescent="0.2">
      <c r="D42844" s="53"/>
      <c r="E42844" s="53"/>
      <c r="F42844" s="53"/>
      <c r="G42844" s="53"/>
      <c r="BX42844" s="17"/>
      <c r="BY42844" s="17"/>
      <c r="BZ42844" s="17"/>
      <c r="CA42844" s="17"/>
      <c r="CB42844" s="17"/>
    </row>
    <row r="42845" spans="4:80" x14ac:dyDescent="0.2">
      <c r="D42845" s="53"/>
      <c r="E42845" s="53"/>
      <c r="F42845" s="53"/>
      <c r="G42845" s="53"/>
      <c r="BX42845" s="17"/>
      <c r="BY42845" s="17"/>
      <c r="BZ42845" s="17"/>
      <c r="CA42845" s="17"/>
      <c r="CB42845" s="17"/>
    </row>
    <row r="42846" spans="4:80" x14ac:dyDescent="0.2">
      <c r="D42846" s="53"/>
      <c r="E42846" s="53"/>
      <c r="F42846" s="53"/>
      <c r="G42846" s="53"/>
      <c r="BX42846" s="17"/>
      <c r="BY42846" s="17"/>
      <c r="BZ42846" s="17"/>
      <c r="CA42846" s="17"/>
      <c r="CB42846" s="17"/>
    </row>
    <row r="42847" spans="4:80" x14ac:dyDescent="0.2">
      <c r="D42847" s="53"/>
      <c r="E42847" s="53"/>
      <c r="F42847" s="53"/>
      <c r="G42847" s="53"/>
      <c r="BX42847" s="17"/>
      <c r="BY42847" s="17"/>
      <c r="BZ42847" s="17"/>
      <c r="CA42847" s="17"/>
      <c r="CB42847" s="17"/>
    </row>
    <row r="42848" spans="4:80" x14ac:dyDescent="0.2">
      <c r="D42848" s="53"/>
      <c r="E42848" s="53"/>
      <c r="F42848" s="53"/>
      <c r="G42848" s="53"/>
      <c r="BX42848" s="17"/>
      <c r="BY42848" s="17"/>
      <c r="BZ42848" s="17"/>
      <c r="CA42848" s="17"/>
      <c r="CB42848" s="17"/>
    </row>
    <row r="42849" spans="4:80" x14ac:dyDescent="0.2">
      <c r="D42849" s="53"/>
      <c r="E42849" s="53"/>
      <c r="F42849" s="53"/>
      <c r="G42849" s="53"/>
      <c r="BX42849" s="17"/>
      <c r="BY42849" s="17"/>
      <c r="BZ42849" s="17"/>
      <c r="CA42849" s="17"/>
      <c r="CB42849" s="17"/>
    </row>
    <row r="42850" spans="4:80" x14ac:dyDescent="0.2">
      <c r="D42850" s="53"/>
      <c r="E42850" s="53"/>
      <c r="F42850" s="53"/>
      <c r="G42850" s="53"/>
      <c r="BX42850" s="17"/>
      <c r="BY42850" s="17"/>
      <c r="BZ42850" s="17"/>
      <c r="CA42850" s="17"/>
      <c r="CB42850" s="17"/>
    </row>
    <row r="42851" spans="4:80" x14ac:dyDescent="0.2">
      <c r="D42851" s="53"/>
      <c r="E42851" s="53"/>
      <c r="F42851" s="53"/>
      <c r="G42851" s="53"/>
      <c r="BX42851" s="17"/>
      <c r="BY42851" s="17"/>
      <c r="BZ42851" s="17"/>
      <c r="CA42851" s="17"/>
      <c r="CB42851" s="17"/>
    </row>
    <row r="42852" spans="4:80" x14ac:dyDescent="0.2">
      <c r="D42852" s="53"/>
      <c r="E42852" s="53"/>
      <c r="F42852" s="53"/>
      <c r="G42852" s="53"/>
      <c r="BX42852" s="17"/>
      <c r="BY42852" s="17"/>
      <c r="BZ42852" s="17"/>
      <c r="CA42852" s="17"/>
      <c r="CB42852" s="17"/>
    </row>
    <row r="42853" spans="4:80" x14ac:dyDescent="0.2">
      <c r="D42853" s="53"/>
      <c r="E42853" s="53"/>
      <c r="F42853" s="53"/>
      <c r="G42853" s="53"/>
      <c r="BX42853" s="17"/>
      <c r="BY42853" s="17"/>
      <c r="BZ42853" s="17"/>
      <c r="CA42853" s="17"/>
      <c r="CB42853" s="17"/>
    </row>
    <row r="42854" spans="4:80" x14ac:dyDescent="0.2">
      <c r="D42854" s="53"/>
      <c r="E42854" s="53"/>
      <c r="F42854" s="53"/>
      <c r="G42854" s="53"/>
      <c r="BX42854" s="17"/>
      <c r="BY42854" s="17"/>
      <c r="BZ42854" s="17"/>
      <c r="CA42854" s="17"/>
      <c r="CB42854" s="17"/>
    </row>
    <row r="42855" spans="4:80" x14ac:dyDescent="0.2">
      <c r="D42855" s="53"/>
      <c r="E42855" s="53"/>
      <c r="F42855" s="53"/>
      <c r="G42855" s="53"/>
      <c r="BX42855" s="17"/>
      <c r="BY42855" s="17"/>
      <c r="BZ42855" s="17"/>
      <c r="CA42855" s="17"/>
      <c r="CB42855" s="17"/>
    </row>
    <row r="42856" spans="4:80" x14ac:dyDescent="0.2">
      <c r="D42856" s="53"/>
      <c r="E42856" s="53"/>
      <c r="F42856" s="53"/>
      <c r="G42856" s="53"/>
      <c r="BX42856" s="17"/>
      <c r="BY42856" s="17"/>
      <c r="BZ42856" s="17"/>
      <c r="CA42856" s="17"/>
      <c r="CB42856" s="17"/>
    </row>
    <row r="42857" spans="4:80" x14ac:dyDescent="0.2">
      <c r="D42857" s="53"/>
      <c r="E42857" s="53"/>
      <c r="F42857" s="53"/>
      <c r="G42857" s="53"/>
      <c r="BX42857" s="17"/>
      <c r="BY42857" s="17"/>
      <c r="BZ42857" s="17"/>
      <c r="CA42857" s="17"/>
      <c r="CB42857" s="17"/>
    </row>
    <row r="42858" spans="4:80" x14ac:dyDescent="0.2">
      <c r="D42858" s="53"/>
      <c r="E42858" s="53"/>
      <c r="F42858" s="53"/>
      <c r="G42858" s="53"/>
      <c r="BX42858" s="17"/>
      <c r="BY42858" s="17"/>
      <c r="BZ42858" s="17"/>
      <c r="CA42858" s="17"/>
      <c r="CB42858" s="17"/>
    </row>
    <row r="42859" spans="4:80" x14ac:dyDescent="0.2">
      <c r="D42859" s="53"/>
      <c r="E42859" s="53"/>
      <c r="F42859" s="53"/>
      <c r="G42859" s="53"/>
      <c r="BX42859" s="17"/>
      <c r="BY42859" s="17"/>
      <c r="BZ42859" s="17"/>
      <c r="CA42859" s="17"/>
      <c r="CB42859" s="17"/>
    </row>
    <row r="42860" spans="4:80" x14ac:dyDescent="0.2">
      <c r="D42860" s="53"/>
      <c r="E42860" s="53"/>
      <c r="F42860" s="53"/>
      <c r="G42860" s="53"/>
      <c r="BX42860" s="17"/>
      <c r="BY42860" s="17"/>
      <c r="BZ42860" s="17"/>
      <c r="CA42860" s="17"/>
      <c r="CB42860" s="17"/>
    </row>
    <row r="42861" spans="4:80" x14ac:dyDescent="0.2">
      <c r="D42861" s="53"/>
      <c r="E42861" s="53"/>
      <c r="F42861" s="53"/>
      <c r="G42861" s="53"/>
      <c r="BX42861" s="17"/>
      <c r="BY42861" s="17"/>
      <c r="BZ42861" s="17"/>
      <c r="CA42861" s="17"/>
      <c r="CB42861" s="17"/>
    </row>
    <row r="42862" spans="4:80" x14ac:dyDescent="0.2">
      <c r="D42862" s="53"/>
      <c r="E42862" s="53"/>
      <c r="F42862" s="53"/>
      <c r="G42862" s="53"/>
      <c r="BX42862" s="17"/>
      <c r="BY42862" s="17"/>
      <c r="BZ42862" s="17"/>
      <c r="CA42862" s="17"/>
      <c r="CB42862" s="17"/>
    </row>
    <row r="42863" spans="4:80" x14ac:dyDescent="0.2">
      <c r="D42863" s="53"/>
      <c r="E42863" s="53"/>
      <c r="F42863" s="53"/>
      <c r="G42863" s="53"/>
      <c r="BX42863" s="17"/>
      <c r="BY42863" s="17"/>
      <c r="BZ42863" s="17"/>
      <c r="CA42863" s="17"/>
      <c r="CB42863" s="17"/>
    </row>
    <row r="42864" spans="4:80" x14ac:dyDescent="0.2">
      <c r="D42864" s="53"/>
      <c r="E42864" s="53"/>
      <c r="F42864" s="53"/>
      <c r="G42864" s="53"/>
      <c r="BX42864" s="17"/>
      <c r="BY42864" s="17"/>
      <c r="BZ42864" s="17"/>
      <c r="CA42864" s="17"/>
      <c r="CB42864" s="17"/>
    </row>
    <row r="42865" spans="4:80" x14ac:dyDescent="0.2">
      <c r="D42865" s="53"/>
      <c r="E42865" s="53"/>
      <c r="F42865" s="53"/>
      <c r="G42865" s="53"/>
      <c r="BX42865" s="17"/>
      <c r="BY42865" s="17"/>
      <c r="BZ42865" s="17"/>
      <c r="CA42865" s="17"/>
      <c r="CB42865" s="17"/>
    </row>
    <row r="42866" spans="4:80" x14ac:dyDescent="0.2">
      <c r="D42866" s="53"/>
      <c r="E42866" s="53"/>
      <c r="F42866" s="53"/>
      <c r="G42866" s="53"/>
      <c r="BX42866" s="17"/>
      <c r="BY42866" s="17"/>
      <c r="BZ42866" s="17"/>
      <c r="CA42866" s="17"/>
      <c r="CB42866" s="17"/>
    </row>
    <row r="42867" spans="4:80" x14ac:dyDescent="0.2">
      <c r="D42867" s="53"/>
      <c r="E42867" s="53"/>
      <c r="F42867" s="53"/>
      <c r="G42867" s="53"/>
      <c r="BX42867" s="17"/>
      <c r="BY42867" s="17"/>
      <c r="BZ42867" s="17"/>
      <c r="CA42867" s="17"/>
      <c r="CB42867" s="17"/>
    </row>
    <row r="42868" spans="4:80" x14ac:dyDescent="0.2">
      <c r="D42868" s="53"/>
      <c r="E42868" s="53"/>
      <c r="F42868" s="53"/>
      <c r="G42868" s="53"/>
      <c r="BX42868" s="17"/>
      <c r="BY42868" s="17"/>
      <c r="BZ42868" s="17"/>
      <c r="CA42868" s="17"/>
      <c r="CB42868" s="17"/>
    </row>
    <row r="42869" spans="4:80" x14ac:dyDescent="0.2">
      <c r="D42869" s="53"/>
      <c r="E42869" s="53"/>
      <c r="F42869" s="53"/>
      <c r="G42869" s="53"/>
      <c r="BX42869" s="17"/>
      <c r="BY42869" s="17"/>
      <c r="BZ42869" s="17"/>
      <c r="CA42869" s="17"/>
      <c r="CB42869" s="17"/>
    </row>
    <row r="42870" spans="4:80" x14ac:dyDescent="0.2">
      <c r="D42870" s="53"/>
      <c r="E42870" s="53"/>
      <c r="F42870" s="53"/>
      <c r="G42870" s="53"/>
      <c r="BX42870" s="17"/>
      <c r="BY42870" s="17"/>
      <c r="BZ42870" s="17"/>
      <c r="CA42870" s="17"/>
      <c r="CB42870" s="17"/>
    </row>
    <row r="42871" spans="4:80" x14ac:dyDescent="0.2">
      <c r="D42871" s="53"/>
      <c r="E42871" s="53"/>
      <c r="F42871" s="53"/>
      <c r="G42871" s="53"/>
      <c r="BX42871" s="17"/>
      <c r="BY42871" s="17"/>
      <c r="BZ42871" s="17"/>
      <c r="CA42871" s="17"/>
      <c r="CB42871" s="17"/>
    </row>
    <row r="42872" spans="4:80" x14ac:dyDescent="0.2">
      <c r="D42872" s="53"/>
      <c r="E42872" s="53"/>
      <c r="F42872" s="53"/>
      <c r="G42872" s="53"/>
      <c r="BX42872" s="17"/>
      <c r="BY42872" s="17"/>
      <c r="BZ42872" s="17"/>
      <c r="CA42872" s="17"/>
      <c r="CB42872" s="17"/>
    </row>
    <row r="42873" spans="4:80" x14ac:dyDescent="0.2">
      <c r="D42873" s="53"/>
      <c r="E42873" s="53"/>
      <c r="F42873" s="53"/>
      <c r="G42873" s="53"/>
      <c r="BX42873" s="17"/>
      <c r="BY42873" s="17"/>
      <c r="BZ42873" s="17"/>
      <c r="CA42873" s="17"/>
      <c r="CB42873" s="17"/>
    </row>
    <row r="42874" spans="4:80" x14ac:dyDescent="0.2">
      <c r="D42874" s="53"/>
      <c r="E42874" s="53"/>
      <c r="F42874" s="53"/>
      <c r="G42874" s="53"/>
      <c r="BX42874" s="17"/>
      <c r="BY42874" s="17"/>
      <c r="BZ42874" s="17"/>
      <c r="CA42874" s="17"/>
      <c r="CB42874" s="17"/>
    </row>
    <row r="42875" spans="4:80" x14ac:dyDescent="0.2">
      <c r="D42875" s="53"/>
      <c r="E42875" s="53"/>
      <c r="F42875" s="53"/>
      <c r="G42875" s="53"/>
      <c r="BX42875" s="17"/>
      <c r="BY42875" s="17"/>
      <c r="BZ42875" s="17"/>
      <c r="CA42875" s="17"/>
      <c r="CB42875" s="17"/>
    </row>
    <row r="42876" spans="4:80" x14ac:dyDescent="0.2">
      <c r="D42876" s="53"/>
      <c r="E42876" s="53"/>
      <c r="F42876" s="53"/>
      <c r="G42876" s="53"/>
      <c r="BX42876" s="17"/>
      <c r="BY42876" s="17"/>
      <c r="BZ42876" s="17"/>
      <c r="CA42876" s="17"/>
      <c r="CB42876" s="17"/>
    </row>
    <row r="42877" spans="4:80" x14ac:dyDescent="0.2">
      <c r="D42877" s="53"/>
      <c r="E42877" s="53"/>
      <c r="F42877" s="53"/>
      <c r="G42877" s="53"/>
      <c r="BX42877" s="17"/>
      <c r="BY42877" s="17"/>
      <c r="BZ42877" s="17"/>
      <c r="CA42877" s="17"/>
      <c r="CB42877" s="17"/>
    </row>
    <row r="42878" spans="4:80" x14ac:dyDescent="0.2">
      <c r="D42878" s="53"/>
      <c r="E42878" s="53"/>
      <c r="F42878" s="53"/>
      <c r="G42878" s="53"/>
      <c r="BX42878" s="17"/>
      <c r="BY42878" s="17"/>
      <c r="BZ42878" s="17"/>
      <c r="CA42878" s="17"/>
      <c r="CB42878" s="17"/>
    </row>
    <row r="42879" spans="4:80" x14ac:dyDescent="0.2">
      <c r="D42879" s="53"/>
      <c r="E42879" s="53"/>
      <c r="F42879" s="53"/>
      <c r="G42879" s="53"/>
      <c r="BX42879" s="17"/>
      <c r="BY42879" s="17"/>
      <c r="BZ42879" s="17"/>
      <c r="CA42879" s="17"/>
      <c r="CB42879" s="17"/>
    </row>
    <row r="42880" spans="4:80" x14ac:dyDescent="0.2">
      <c r="D42880" s="53"/>
      <c r="E42880" s="53"/>
      <c r="F42880" s="53"/>
      <c r="G42880" s="53"/>
      <c r="BX42880" s="17"/>
      <c r="BY42880" s="17"/>
      <c r="BZ42880" s="17"/>
      <c r="CA42880" s="17"/>
      <c r="CB42880" s="17"/>
    </row>
    <row r="42881" spans="4:80" x14ac:dyDescent="0.2">
      <c r="D42881" s="53"/>
      <c r="E42881" s="53"/>
      <c r="F42881" s="53"/>
      <c r="G42881" s="53"/>
      <c r="BX42881" s="17"/>
      <c r="BY42881" s="17"/>
      <c r="BZ42881" s="17"/>
      <c r="CA42881" s="17"/>
      <c r="CB42881" s="17"/>
    </row>
    <row r="42882" spans="4:80" x14ac:dyDescent="0.2">
      <c r="D42882" s="53"/>
      <c r="E42882" s="53"/>
      <c r="F42882" s="53"/>
      <c r="G42882" s="53"/>
      <c r="BX42882" s="17"/>
      <c r="BY42882" s="17"/>
      <c r="BZ42882" s="17"/>
      <c r="CA42882" s="17"/>
      <c r="CB42882" s="17"/>
    </row>
    <row r="42883" spans="4:80" x14ac:dyDescent="0.2">
      <c r="D42883" s="53"/>
      <c r="E42883" s="53"/>
      <c r="F42883" s="53"/>
      <c r="G42883" s="53"/>
      <c r="BX42883" s="17"/>
      <c r="BY42883" s="17"/>
      <c r="BZ42883" s="17"/>
      <c r="CA42883" s="17"/>
      <c r="CB42883" s="17"/>
    </row>
    <row r="42884" spans="4:80" x14ac:dyDescent="0.2">
      <c r="D42884" s="53"/>
      <c r="E42884" s="53"/>
      <c r="F42884" s="53"/>
      <c r="G42884" s="53"/>
      <c r="BX42884" s="17"/>
      <c r="BY42884" s="17"/>
      <c r="BZ42884" s="17"/>
      <c r="CA42884" s="17"/>
      <c r="CB42884" s="17"/>
    </row>
    <row r="42885" spans="4:80" x14ac:dyDescent="0.2">
      <c r="D42885" s="53"/>
      <c r="E42885" s="53"/>
      <c r="F42885" s="53"/>
      <c r="G42885" s="53"/>
      <c r="BX42885" s="17"/>
      <c r="BY42885" s="17"/>
      <c r="BZ42885" s="17"/>
      <c r="CA42885" s="17"/>
      <c r="CB42885" s="17"/>
    </row>
    <row r="42886" spans="4:80" x14ac:dyDescent="0.2">
      <c r="D42886" s="53"/>
      <c r="E42886" s="53"/>
      <c r="F42886" s="53"/>
      <c r="G42886" s="53"/>
      <c r="BX42886" s="17"/>
      <c r="BY42886" s="17"/>
      <c r="BZ42886" s="17"/>
      <c r="CA42886" s="17"/>
      <c r="CB42886" s="17"/>
    </row>
    <row r="42887" spans="4:80" x14ac:dyDescent="0.2">
      <c r="D42887" s="53"/>
      <c r="E42887" s="53"/>
      <c r="F42887" s="53"/>
      <c r="G42887" s="53"/>
      <c r="BX42887" s="17"/>
      <c r="BY42887" s="17"/>
      <c r="BZ42887" s="17"/>
      <c r="CA42887" s="17"/>
      <c r="CB42887" s="17"/>
    </row>
    <row r="42888" spans="4:80" x14ac:dyDescent="0.2">
      <c r="D42888" s="53"/>
      <c r="E42888" s="53"/>
      <c r="F42888" s="53"/>
      <c r="G42888" s="53"/>
      <c r="BX42888" s="17"/>
      <c r="BY42888" s="17"/>
      <c r="BZ42888" s="17"/>
      <c r="CA42888" s="17"/>
      <c r="CB42888" s="17"/>
    </row>
    <row r="42889" spans="4:80" x14ac:dyDescent="0.2">
      <c r="D42889" s="53"/>
      <c r="E42889" s="53"/>
      <c r="F42889" s="53"/>
      <c r="G42889" s="53"/>
      <c r="BX42889" s="17"/>
      <c r="BY42889" s="17"/>
      <c r="BZ42889" s="17"/>
      <c r="CA42889" s="17"/>
      <c r="CB42889" s="17"/>
    </row>
    <row r="42890" spans="4:80" x14ac:dyDescent="0.2">
      <c r="D42890" s="53"/>
      <c r="E42890" s="53"/>
      <c r="F42890" s="53"/>
      <c r="G42890" s="53"/>
      <c r="BX42890" s="17"/>
      <c r="BY42890" s="17"/>
      <c r="BZ42890" s="17"/>
      <c r="CA42890" s="17"/>
      <c r="CB42890" s="17"/>
    </row>
    <row r="42891" spans="4:80" x14ac:dyDescent="0.2">
      <c r="D42891" s="53"/>
      <c r="E42891" s="53"/>
      <c r="F42891" s="53"/>
      <c r="G42891" s="53"/>
      <c r="BX42891" s="17"/>
      <c r="BY42891" s="17"/>
      <c r="BZ42891" s="17"/>
      <c r="CA42891" s="17"/>
      <c r="CB42891" s="17"/>
    </row>
    <row r="42892" spans="4:80" x14ac:dyDescent="0.2">
      <c r="D42892" s="53"/>
      <c r="E42892" s="53"/>
      <c r="F42892" s="53"/>
      <c r="G42892" s="53"/>
      <c r="BX42892" s="17"/>
      <c r="BY42892" s="17"/>
      <c r="BZ42892" s="17"/>
      <c r="CA42892" s="17"/>
      <c r="CB42892" s="17"/>
    </row>
    <row r="42893" spans="4:80" x14ac:dyDescent="0.2">
      <c r="D42893" s="53"/>
      <c r="E42893" s="53"/>
      <c r="F42893" s="53"/>
      <c r="G42893" s="53"/>
      <c r="BX42893" s="17"/>
      <c r="BY42893" s="17"/>
      <c r="BZ42893" s="17"/>
      <c r="CA42893" s="17"/>
      <c r="CB42893" s="17"/>
    </row>
    <row r="42894" spans="4:80" x14ac:dyDescent="0.2">
      <c r="D42894" s="53"/>
      <c r="E42894" s="53"/>
      <c r="F42894" s="53"/>
      <c r="G42894" s="53"/>
      <c r="BX42894" s="17"/>
      <c r="BY42894" s="17"/>
      <c r="BZ42894" s="17"/>
      <c r="CA42894" s="17"/>
      <c r="CB42894" s="17"/>
    </row>
    <row r="42895" spans="4:80" x14ac:dyDescent="0.2">
      <c r="D42895" s="53"/>
      <c r="E42895" s="53"/>
      <c r="F42895" s="53"/>
      <c r="G42895" s="53"/>
      <c r="BX42895" s="17"/>
      <c r="BY42895" s="17"/>
      <c r="BZ42895" s="17"/>
      <c r="CA42895" s="17"/>
      <c r="CB42895" s="17"/>
    </row>
    <row r="42896" spans="4:80" x14ac:dyDescent="0.2">
      <c r="D42896" s="53"/>
      <c r="E42896" s="53"/>
      <c r="F42896" s="53"/>
      <c r="G42896" s="53"/>
      <c r="BX42896" s="17"/>
      <c r="BY42896" s="17"/>
      <c r="BZ42896" s="17"/>
      <c r="CA42896" s="17"/>
      <c r="CB42896" s="17"/>
    </row>
    <row r="42897" spans="4:80" x14ac:dyDescent="0.2">
      <c r="D42897" s="53"/>
      <c r="E42897" s="53"/>
      <c r="F42897" s="53"/>
      <c r="G42897" s="53"/>
      <c r="BX42897" s="17"/>
      <c r="BY42897" s="17"/>
      <c r="BZ42897" s="17"/>
      <c r="CA42897" s="17"/>
      <c r="CB42897" s="17"/>
    </row>
    <row r="42898" spans="4:80" x14ac:dyDescent="0.2">
      <c r="D42898" s="53"/>
      <c r="E42898" s="53"/>
      <c r="F42898" s="53"/>
      <c r="G42898" s="53"/>
      <c r="BX42898" s="17"/>
      <c r="BY42898" s="17"/>
      <c r="BZ42898" s="17"/>
      <c r="CA42898" s="17"/>
      <c r="CB42898" s="17"/>
    </row>
    <row r="42899" spans="4:80" x14ac:dyDescent="0.2">
      <c r="D42899" s="53"/>
      <c r="E42899" s="53"/>
      <c r="F42899" s="53"/>
      <c r="G42899" s="53"/>
      <c r="BX42899" s="17"/>
      <c r="BY42899" s="17"/>
      <c r="BZ42899" s="17"/>
      <c r="CA42899" s="17"/>
      <c r="CB42899" s="17"/>
    </row>
    <row r="42900" spans="4:80" x14ac:dyDescent="0.2">
      <c r="D42900" s="53"/>
      <c r="E42900" s="53"/>
      <c r="F42900" s="53"/>
      <c r="G42900" s="53"/>
      <c r="BX42900" s="17"/>
      <c r="BY42900" s="17"/>
      <c r="BZ42900" s="17"/>
      <c r="CA42900" s="17"/>
      <c r="CB42900" s="17"/>
    </row>
    <row r="42901" spans="4:80" x14ac:dyDescent="0.2">
      <c r="D42901" s="53"/>
      <c r="E42901" s="53"/>
      <c r="F42901" s="53"/>
      <c r="G42901" s="53"/>
      <c r="BX42901" s="17"/>
      <c r="BY42901" s="17"/>
      <c r="BZ42901" s="17"/>
      <c r="CA42901" s="17"/>
      <c r="CB42901" s="17"/>
    </row>
    <row r="42902" spans="4:80" x14ac:dyDescent="0.2">
      <c r="D42902" s="53"/>
      <c r="E42902" s="53"/>
      <c r="F42902" s="53"/>
      <c r="G42902" s="53"/>
      <c r="BX42902" s="17"/>
      <c r="BY42902" s="17"/>
      <c r="BZ42902" s="17"/>
      <c r="CA42902" s="17"/>
      <c r="CB42902" s="17"/>
    </row>
    <row r="42903" spans="4:80" x14ac:dyDescent="0.2">
      <c r="D42903" s="53"/>
      <c r="E42903" s="53"/>
      <c r="F42903" s="53"/>
      <c r="G42903" s="53"/>
      <c r="BX42903" s="17"/>
      <c r="BY42903" s="17"/>
      <c r="BZ42903" s="17"/>
      <c r="CA42903" s="17"/>
      <c r="CB42903" s="17"/>
    </row>
    <row r="42904" spans="4:80" x14ac:dyDescent="0.2">
      <c r="D42904" s="53"/>
      <c r="E42904" s="53"/>
      <c r="F42904" s="53"/>
      <c r="G42904" s="53"/>
      <c r="BX42904" s="17"/>
      <c r="BY42904" s="17"/>
      <c r="BZ42904" s="17"/>
      <c r="CA42904" s="17"/>
      <c r="CB42904" s="17"/>
    </row>
    <row r="42905" spans="4:80" x14ac:dyDescent="0.2">
      <c r="D42905" s="53"/>
      <c r="E42905" s="53"/>
      <c r="F42905" s="53"/>
      <c r="G42905" s="53"/>
      <c r="BX42905" s="17"/>
      <c r="BY42905" s="17"/>
      <c r="BZ42905" s="17"/>
      <c r="CA42905" s="17"/>
      <c r="CB42905" s="17"/>
    </row>
    <row r="42906" spans="4:80" x14ac:dyDescent="0.2">
      <c r="D42906" s="53"/>
      <c r="E42906" s="53"/>
      <c r="F42906" s="53"/>
      <c r="G42906" s="53"/>
      <c r="BX42906" s="17"/>
      <c r="BY42906" s="17"/>
      <c r="BZ42906" s="17"/>
      <c r="CA42906" s="17"/>
      <c r="CB42906" s="17"/>
    </row>
    <row r="42907" spans="4:80" x14ac:dyDescent="0.2">
      <c r="D42907" s="53"/>
      <c r="E42907" s="53"/>
      <c r="F42907" s="53"/>
      <c r="G42907" s="53"/>
      <c r="BX42907" s="17"/>
      <c r="BY42907" s="17"/>
      <c r="BZ42907" s="17"/>
      <c r="CA42907" s="17"/>
      <c r="CB42907" s="17"/>
    </row>
    <row r="42908" spans="4:80" x14ac:dyDescent="0.2">
      <c r="D42908" s="53"/>
      <c r="E42908" s="53"/>
      <c r="F42908" s="53"/>
      <c r="G42908" s="53"/>
      <c r="BX42908" s="17"/>
      <c r="BY42908" s="17"/>
      <c r="BZ42908" s="17"/>
      <c r="CA42908" s="17"/>
      <c r="CB42908" s="17"/>
    </row>
    <row r="42909" spans="4:80" x14ac:dyDescent="0.2">
      <c r="D42909" s="53"/>
      <c r="E42909" s="53"/>
      <c r="F42909" s="53"/>
      <c r="G42909" s="53"/>
      <c r="BX42909" s="17"/>
      <c r="BY42909" s="17"/>
      <c r="BZ42909" s="17"/>
      <c r="CA42909" s="17"/>
      <c r="CB42909" s="17"/>
    </row>
    <row r="42910" spans="4:80" x14ac:dyDescent="0.2">
      <c r="D42910" s="53"/>
      <c r="E42910" s="53"/>
      <c r="F42910" s="53"/>
      <c r="G42910" s="53"/>
      <c r="BX42910" s="17"/>
      <c r="BY42910" s="17"/>
      <c r="BZ42910" s="17"/>
      <c r="CA42910" s="17"/>
      <c r="CB42910" s="17"/>
    </row>
    <row r="42911" spans="4:80" x14ac:dyDescent="0.2">
      <c r="D42911" s="53"/>
      <c r="E42911" s="53"/>
      <c r="F42911" s="53"/>
      <c r="G42911" s="53"/>
      <c r="BX42911" s="17"/>
      <c r="BY42911" s="17"/>
      <c r="BZ42911" s="17"/>
      <c r="CA42911" s="17"/>
      <c r="CB42911" s="17"/>
    </row>
    <row r="42912" spans="4:80" x14ac:dyDescent="0.2">
      <c r="D42912" s="53"/>
      <c r="E42912" s="53"/>
      <c r="F42912" s="53"/>
      <c r="G42912" s="53"/>
      <c r="BX42912" s="17"/>
      <c r="BY42912" s="17"/>
      <c r="BZ42912" s="17"/>
      <c r="CA42912" s="17"/>
      <c r="CB42912" s="17"/>
    </row>
    <row r="42913" spans="4:80" x14ac:dyDescent="0.2">
      <c r="D42913" s="53"/>
      <c r="E42913" s="53"/>
      <c r="F42913" s="53"/>
      <c r="G42913" s="53"/>
      <c r="BX42913" s="17"/>
      <c r="BY42913" s="17"/>
      <c r="BZ42913" s="17"/>
      <c r="CA42913" s="17"/>
      <c r="CB42913" s="17"/>
    </row>
    <row r="42914" spans="4:80" x14ac:dyDescent="0.2">
      <c r="D42914" s="53"/>
      <c r="E42914" s="53"/>
      <c r="F42914" s="53"/>
      <c r="G42914" s="53"/>
      <c r="BX42914" s="17"/>
      <c r="BY42914" s="17"/>
      <c r="BZ42914" s="17"/>
      <c r="CA42914" s="17"/>
      <c r="CB42914" s="17"/>
    </row>
    <row r="42915" spans="4:80" x14ac:dyDescent="0.2">
      <c r="D42915" s="53"/>
      <c r="E42915" s="53"/>
      <c r="F42915" s="53"/>
      <c r="G42915" s="53"/>
      <c r="BX42915" s="17"/>
      <c r="BY42915" s="17"/>
      <c r="BZ42915" s="17"/>
      <c r="CA42915" s="17"/>
      <c r="CB42915" s="17"/>
    </row>
    <row r="42916" spans="4:80" x14ac:dyDescent="0.2">
      <c r="D42916" s="53"/>
      <c r="E42916" s="53"/>
      <c r="F42916" s="53"/>
      <c r="G42916" s="53"/>
      <c r="BX42916" s="17"/>
      <c r="BY42916" s="17"/>
      <c r="BZ42916" s="17"/>
      <c r="CA42916" s="17"/>
      <c r="CB42916" s="17"/>
    </row>
    <row r="42917" spans="4:80" x14ac:dyDescent="0.2">
      <c r="D42917" s="53"/>
      <c r="E42917" s="53"/>
      <c r="F42917" s="53"/>
      <c r="G42917" s="53"/>
      <c r="BX42917" s="17"/>
      <c r="BY42917" s="17"/>
      <c r="BZ42917" s="17"/>
      <c r="CA42917" s="17"/>
      <c r="CB42917" s="17"/>
    </row>
    <row r="42918" spans="4:80" x14ac:dyDescent="0.2">
      <c r="D42918" s="53"/>
      <c r="E42918" s="53"/>
      <c r="F42918" s="53"/>
      <c r="G42918" s="53"/>
      <c r="BX42918" s="17"/>
      <c r="BY42918" s="17"/>
      <c r="BZ42918" s="17"/>
      <c r="CA42918" s="17"/>
      <c r="CB42918" s="17"/>
    </row>
    <row r="42919" spans="4:80" x14ac:dyDescent="0.2">
      <c r="D42919" s="53"/>
      <c r="E42919" s="53"/>
      <c r="F42919" s="53"/>
      <c r="G42919" s="53"/>
      <c r="BX42919" s="17"/>
      <c r="BY42919" s="17"/>
      <c r="BZ42919" s="17"/>
      <c r="CA42919" s="17"/>
      <c r="CB42919" s="17"/>
    </row>
    <row r="42920" spans="4:80" x14ac:dyDescent="0.2">
      <c r="D42920" s="53"/>
      <c r="E42920" s="53"/>
      <c r="F42920" s="53"/>
      <c r="G42920" s="53"/>
      <c r="BX42920" s="17"/>
      <c r="BY42920" s="17"/>
      <c r="BZ42920" s="17"/>
      <c r="CA42920" s="17"/>
      <c r="CB42920" s="17"/>
    </row>
    <row r="42921" spans="4:80" x14ac:dyDescent="0.2">
      <c r="D42921" s="53"/>
      <c r="E42921" s="53"/>
      <c r="F42921" s="53"/>
      <c r="G42921" s="53"/>
      <c r="BX42921" s="17"/>
      <c r="BY42921" s="17"/>
      <c r="BZ42921" s="17"/>
      <c r="CA42921" s="17"/>
      <c r="CB42921" s="17"/>
    </row>
    <row r="42922" spans="4:80" x14ac:dyDescent="0.2">
      <c r="D42922" s="53"/>
      <c r="E42922" s="53"/>
      <c r="F42922" s="53"/>
      <c r="G42922" s="53"/>
      <c r="BX42922" s="17"/>
      <c r="BY42922" s="17"/>
      <c r="BZ42922" s="17"/>
      <c r="CA42922" s="17"/>
      <c r="CB42922" s="17"/>
    </row>
    <row r="42923" spans="4:80" x14ac:dyDescent="0.2">
      <c r="D42923" s="53"/>
      <c r="E42923" s="53"/>
      <c r="F42923" s="53"/>
      <c r="G42923" s="53"/>
      <c r="BX42923" s="17"/>
      <c r="BY42923" s="17"/>
      <c r="BZ42923" s="17"/>
      <c r="CA42923" s="17"/>
      <c r="CB42923" s="17"/>
    </row>
    <row r="42924" spans="4:80" x14ac:dyDescent="0.2">
      <c r="D42924" s="53"/>
      <c r="E42924" s="53"/>
      <c r="F42924" s="53"/>
      <c r="G42924" s="53"/>
      <c r="BX42924" s="17"/>
      <c r="BY42924" s="17"/>
      <c r="BZ42924" s="17"/>
      <c r="CA42924" s="17"/>
      <c r="CB42924" s="17"/>
    </row>
    <row r="42925" spans="4:80" x14ac:dyDescent="0.2">
      <c r="D42925" s="53"/>
      <c r="E42925" s="53"/>
      <c r="F42925" s="53"/>
      <c r="G42925" s="53"/>
      <c r="BX42925" s="17"/>
      <c r="BY42925" s="17"/>
      <c r="BZ42925" s="17"/>
      <c r="CA42925" s="17"/>
      <c r="CB42925" s="17"/>
    </row>
    <row r="42926" spans="4:80" x14ac:dyDescent="0.2">
      <c r="D42926" s="53"/>
      <c r="E42926" s="53"/>
      <c r="F42926" s="53"/>
      <c r="G42926" s="53"/>
      <c r="BX42926" s="17"/>
      <c r="BY42926" s="17"/>
      <c r="BZ42926" s="17"/>
      <c r="CA42926" s="17"/>
      <c r="CB42926" s="17"/>
    </row>
    <row r="42927" spans="4:80" x14ac:dyDescent="0.2">
      <c r="D42927" s="53"/>
      <c r="E42927" s="53"/>
      <c r="F42927" s="53"/>
      <c r="G42927" s="53"/>
      <c r="BX42927" s="17"/>
      <c r="BY42927" s="17"/>
      <c r="BZ42927" s="17"/>
      <c r="CA42927" s="17"/>
      <c r="CB42927" s="17"/>
    </row>
    <row r="42928" spans="4:80" x14ac:dyDescent="0.2">
      <c r="D42928" s="53"/>
      <c r="E42928" s="53"/>
      <c r="F42928" s="53"/>
      <c r="G42928" s="53"/>
      <c r="BX42928" s="17"/>
      <c r="BY42928" s="17"/>
      <c r="BZ42928" s="17"/>
      <c r="CA42928" s="17"/>
      <c r="CB42928" s="17"/>
    </row>
    <row r="42929" spans="4:80" x14ac:dyDescent="0.2">
      <c r="D42929" s="53"/>
      <c r="E42929" s="53"/>
      <c r="F42929" s="53"/>
      <c r="G42929" s="53"/>
      <c r="BX42929" s="17"/>
      <c r="BY42929" s="17"/>
      <c r="BZ42929" s="17"/>
      <c r="CA42929" s="17"/>
      <c r="CB42929" s="17"/>
    </row>
    <row r="42930" spans="4:80" x14ac:dyDescent="0.2">
      <c r="D42930" s="53"/>
      <c r="E42930" s="53"/>
      <c r="F42930" s="53"/>
      <c r="G42930" s="53"/>
      <c r="BX42930" s="17"/>
      <c r="BY42930" s="17"/>
      <c r="BZ42930" s="17"/>
      <c r="CA42930" s="17"/>
      <c r="CB42930" s="17"/>
    </row>
    <row r="42931" spans="4:80" x14ac:dyDescent="0.2">
      <c r="D42931" s="53"/>
      <c r="E42931" s="53"/>
      <c r="F42931" s="53"/>
      <c r="G42931" s="53"/>
      <c r="BX42931" s="17"/>
      <c r="BY42931" s="17"/>
      <c r="BZ42931" s="17"/>
      <c r="CA42931" s="17"/>
      <c r="CB42931" s="17"/>
    </row>
    <row r="42932" spans="4:80" x14ac:dyDescent="0.2">
      <c r="D42932" s="53"/>
      <c r="E42932" s="53"/>
      <c r="F42932" s="53"/>
      <c r="G42932" s="53"/>
      <c r="BX42932" s="17"/>
      <c r="BY42932" s="17"/>
      <c r="BZ42932" s="17"/>
      <c r="CA42932" s="17"/>
      <c r="CB42932" s="17"/>
    </row>
    <row r="42933" spans="4:80" x14ac:dyDescent="0.2">
      <c r="D42933" s="53"/>
      <c r="E42933" s="53"/>
      <c r="F42933" s="53"/>
      <c r="G42933" s="53"/>
      <c r="BX42933" s="17"/>
      <c r="BY42933" s="17"/>
      <c r="BZ42933" s="17"/>
      <c r="CA42933" s="17"/>
      <c r="CB42933" s="17"/>
    </row>
    <row r="42934" spans="4:80" x14ac:dyDescent="0.2">
      <c r="D42934" s="53"/>
      <c r="E42934" s="53"/>
      <c r="F42934" s="53"/>
      <c r="G42934" s="53"/>
      <c r="BX42934" s="17"/>
      <c r="BY42934" s="17"/>
      <c r="BZ42934" s="17"/>
      <c r="CA42934" s="17"/>
      <c r="CB42934" s="17"/>
    </row>
    <row r="42935" spans="4:80" x14ac:dyDescent="0.2">
      <c r="D42935" s="53"/>
      <c r="E42935" s="53"/>
      <c r="F42935" s="53"/>
      <c r="G42935" s="53"/>
      <c r="BX42935" s="17"/>
      <c r="BY42935" s="17"/>
      <c r="BZ42935" s="17"/>
      <c r="CA42935" s="17"/>
      <c r="CB42935" s="17"/>
    </row>
    <row r="42936" spans="4:80" x14ac:dyDescent="0.2">
      <c r="D42936" s="53"/>
      <c r="E42936" s="53"/>
      <c r="F42936" s="53"/>
      <c r="G42936" s="53"/>
      <c r="BX42936" s="17"/>
      <c r="BY42936" s="17"/>
      <c r="BZ42936" s="17"/>
      <c r="CA42936" s="17"/>
      <c r="CB42936" s="17"/>
    </row>
    <row r="42937" spans="4:80" x14ac:dyDescent="0.2">
      <c r="D42937" s="53"/>
      <c r="E42937" s="53"/>
      <c r="F42937" s="53"/>
      <c r="G42937" s="53"/>
      <c r="BX42937" s="17"/>
      <c r="BY42937" s="17"/>
      <c r="BZ42937" s="17"/>
      <c r="CA42937" s="17"/>
      <c r="CB42937" s="17"/>
    </row>
    <row r="42938" spans="4:80" x14ac:dyDescent="0.2">
      <c r="D42938" s="53"/>
      <c r="E42938" s="53"/>
      <c r="F42938" s="53"/>
      <c r="G42938" s="53"/>
      <c r="BX42938" s="17"/>
      <c r="BY42938" s="17"/>
      <c r="BZ42938" s="17"/>
      <c r="CA42938" s="17"/>
      <c r="CB42938" s="17"/>
    </row>
    <row r="42939" spans="4:80" x14ac:dyDescent="0.2">
      <c r="D42939" s="53"/>
      <c r="E42939" s="53"/>
      <c r="F42939" s="53"/>
      <c r="G42939" s="53"/>
      <c r="BX42939" s="17"/>
      <c r="BY42939" s="17"/>
      <c r="BZ42939" s="17"/>
      <c r="CA42939" s="17"/>
      <c r="CB42939" s="17"/>
    </row>
    <row r="42940" spans="4:80" x14ac:dyDescent="0.2">
      <c r="D42940" s="53"/>
      <c r="E42940" s="53"/>
      <c r="F42940" s="53"/>
      <c r="G42940" s="53"/>
      <c r="BX42940" s="17"/>
      <c r="BY42940" s="17"/>
      <c r="BZ42940" s="17"/>
      <c r="CA42940" s="17"/>
      <c r="CB42940" s="17"/>
    </row>
    <row r="42941" spans="4:80" x14ac:dyDescent="0.2">
      <c r="D42941" s="53"/>
      <c r="E42941" s="53"/>
      <c r="F42941" s="53"/>
      <c r="G42941" s="53"/>
      <c r="BX42941" s="17"/>
      <c r="BY42941" s="17"/>
      <c r="BZ42941" s="17"/>
      <c r="CA42941" s="17"/>
      <c r="CB42941" s="17"/>
    </row>
    <row r="42942" spans="4:80" x14ac:dyDescent="0.2">
      <c r="D42942" s="53"/>
      <c r="E42942" s="53"/>
      <c r="F42942" s="53"/>
      <c r="G42942" s="53"/>
      <c r="BX42942" s="17"/>
      <c r="BY42942" s="17"/>
      <c r="BZ42942" s="17"/>
      <c r="CA42942" s="17"/>
      <c r="CB42942" s="17"/>
    </row>
    <row r="42943" spans="4:80" x14ac:dyDescent="0.2">
      <c r="D42943" s="53"/>
      <c r="E42943" s="53"/>
      <c r="F42943" s="53"/>
      <c r="G42943" s="53"/>
      <c r="BX42943" s="17"/>
      <c r="BY42943" s="17"/>
      <c r="BZ42943" s="17"/>
      <c r="CA42943" s="17"/>
      <c r="CB42943" s="17"/>
    </row>
    <row r="42944" spans="4:80" x14ac:dyDescent="0.2">
      <c r="D42944" s="53"/>
      <c r="E42944" s="53"/>
      <c r="F42944" s="53"/>
      <c r="G42944" s="53"/>
      <c r="BX42944" s="17"/>
      <c r="BY42944" s="17"/>
      <c r="BZ42944" s="17"/>
      <c r="CA42944" s="17"/>
      <c r="CB42944" s="17"/>
    </row>
    <row r="42945" spans="4:80" x14ac:dyDescent="0.2">
      <c r="D42945" s="53"/>
      <c r="E42945" s="53"/>
      <c r="F42945" s="53"/>
      <c r="G42945" s="53"/>
      <c r="BX42945" s="17"/>
      <c r="BY42945" s="17"/>
      <c r="BZ42945" s="17"/>
      <c r="CA42945" s="17"/>
      <c r="CB42945" s="17"/>
    </row>
    <row r="42946" spans="4:80" x14ac:dyDescent="0.2">
      <c r="D42946" s="53"/>
      <c r="E42946" s="53"/>
      <c r="F42946" s="53"/>
      <c r="G42946" s="53"/>
      <c r="BX42946" s="17"/>
      <c r="BY42946" s="17"/>
      <c r="BZ42946" s="17"/>
      <c r="CA42946" s="17"/>
      <c r="CB42946" s="17"/>
    </row>
    <row r="42947" spans="4:80" x14ac:dyDescent="0.2">
      <c r="D42947" s="53"/>
      <c r="E42947" s="53"/>
      <c r="F42947" s="53"/>
      <c r="G42947" s="53"/>
      <c r="BX42947" s="17"/>
      <c r="BY42947" s="17"/>
      <c r="BZ42947" s="17"/>
      <c r="CA42947" s="17"/>
      <c r="CB42947" s="17"/>
    </row>
    <row r="42948" spans="4:80" x14ac:dyDescent="0.2">
      <c r="D42948" s="53"/>
      <c r="E42948" s="53"/>
      <c r="F42948" s="53"/>
      <c r="G42948" s="53"/>
      <c r="BX42948" s="17"/>
      <c r="BY42948" s="17"/>
      <c r="BZ42948" s="17"/>
      <c r="CA42948" s="17"/>
      <c r="CB42948" s="17"/>
    </row>
    <row r="42949" spans="4:80" x14ac:dyDescent="0.2">
      <c r="D42949" s="53"/>
      <c r="E42949" s="53"/>
      <c r="F42949" s="53"/>
      <c r="G42949" s="53"/>
      <c r="BX42949" s="17"/>
      <c r="BY42949" s="17"/>
      <c r="BZ42949" s="17"/>
      <c r="CA42949" s="17"/>
      <c r="CB42949" s="17"/>
    </row>
    <row r="42950" spans="4:80" x14ac:dyDescent="0.2">
      <c r="D42950" s="53"/>
      <c r="E42950" s="53"/>
      <c r="F42950" s="53"/>
      <c r="G42950" s="53"/>
      <c r="BX42950" s="17"/>
      <c r="BY42950" s="17"/>
      <c r="BZ42950" s="17"/>
      <c r="CA42950" s="17"/>
      <c r="CB42950" s="17"/>
    </row>
    <row r="42951" spans="4:80" x14ac:dyDescent="0.2">
      <c r="D42951" s="53"/>
      <c r="E42951" s="53"/>
      <c r="F42951" s="53"/>
      <c r="G42951" s="53"/>
      <c r="BX42951" s="17"/>
      <c r="BY42951" s="17"/>
      <c r="BZ42951" s="17"/>
      <c r="CA42951" s="17"/>
      <c r="CB42951" s="17"/>
    </row>
    <row r="42952" spans="4:80" x14ac:dyDescent="0.2">
      <c r="D42952" s="53"/>
      <c r="E42952" s="53"/>
      <c r="F42952" s="53"/>
      <c r="G42952" s="53"/>
      <c r="BX42952" s="17"/>
      <c r="BY42952" s="17"/>
      <c r="BZ42952" s="17"/>
      <c r="CA42952" s="17"/>
      <c r="CB42952" s="17"/>
    </row>
    <row r="42953" spans="4:80" x14ac:dyDescent="0.2">
      <c r="D42953" s="53"/>
      <c r="E42953" s="53"/>
      <c r="F42953" s="53"/>
      <c r="G42953" s="53"/>
      <c r="BX42953" s="17"/>
      <c r="BY42953" s="17"/>
      <c r="BZ42953" s="17"/>
      <c r="CA42953" s="17"/>
      <c r="CB42953" s="17"/>
    </row>
    <row r="42954" spans="4:80" x14ac:dyDescent="0.2">
      <c r="D42954" s="53"/>
      <c r="E42954" s="53"/>
      <c r="F42954" s="53"/>
      <c r="G42954" s="53"/>
      <c r="BX42954" s="17"/>
      <c r="BY42954" s="17"/>
      <c r="BZ42954" s="17"/>
      <c r="CA42954" s="17"/>
      <c r="CB42954" s="17"/>
    </row>
    <row r="42955" spans="4:80" x14ac:dyDescent="0.2">
      <c r="D42955" s="53"/>
      <c r="E42955" s="53"/>
      <c r="F42955" s="53"/>
      <c r="G42955" s="53"/>
      <c r="BX42955" s="17"/>
      <c r="BY42955" s="17"/>
      <c r="BZ42955" s="17"/>
      <c r="CA42955" s="17"/>
      <c r="CB42955" s="17"/>
    </row>
    <row r="42956" spans="4:80" x14ac:dyDescent="0.2">
      <c r="D42956" s="53"/>
      <c r="E42956" s="53"/>
      <c r="F42956" s="53"/>
      <c r="G42956" s="53"/>
      <c r="BX42956" s="17"/>
      <c r="BY42956" s="17"/>
      <c r="BZ42956" s="17"/>
      <c r="CA42956" s="17"/>
      <c r="CB42956" s="17"/>
    </row>
    <row r="42957" spans="4:80" x14ac:dyDescent="0.2">
      <c r="D42957" s="53"/>
      <c r="E42957" s="53"/>
      <c r="F42957" s="53"/>
      <c r="G42957" s="53"/>
      <c r="BX42957" s="17"/>
      <c r="BY42957" s="17"/>
      <c r="BZ42957" s="17"/>
      <c r="CA42957" s="17"/>
      <c r="CB42957" s="17"/>
    </row>
    <row r="42958" spans="4:80" x14ac:dyDescent="0.2">
      <c r="D42958" s="53"/>
      <c r="E42958" s="53"/>
      <c r="F42958" s="53"/>
      <c r="G42958" s="53"/>
      <c r="BX42958" s="17"/>
      <c r="BY42958" s="17"/>
      <c r="BZ42958" s="17"/>
      <c r="CA42958" s="17"/>
      <c r="CB42958" s="17"/>
    </row>
    <row r="42959" spans="4:80" x14ac:dyDescent="0.2">
      <c r="D42959" s="53"/>
      <c r="E42959" s="53"/>
      <c r="F42959" s="53"/>
      <c r="G42959" s="53"/>
      <c r="BX42959" s="17"/>
      <c r="BY42959" s="17"/>
      <c r="BZ42959" s="17"/>
      <c r="CA42959" s="17"/>
      <c r="CB42959" s="17"/>
    </row>
    <row r="42960" spans="4:80" x14ac:dyDescent="0.2">
      <c r="D42960" s="53"/>
      <c r="E42960" s="53"/>
      <c r="F42960" s="53"/>
      <c r="G42960" s="53"/>
      <c r="BX42960" s="17"/>
      <c r="BY42960" s="17"/>
      <c r="BZ42960" s="17"/>
      <c r="CA42960" s="17"/>
      <c r="CB42960" s="17"/>
    </row>
    <row r="42961" spans="4:80" x14ac:dyDescent="0.2">
      <c r="D42961" s="53"/>
      <c r="E42961" s="53"/>
      <c r="F42961" s="53"/>
      <c r="G42961" s="53"/>
      <c r="BX42961" s="17"/>
      <c r="BY42961" s="17"/>
      <c r="BZ42961" s="17"/>
      <c r="CA42961" s="17"/>
      <c r="CB42961" s="17"/>
    </row>
    <row r="42962" spans="4:80" x14ac:dyDescent="0.2">
      <c r="D42962" s="53"/>
      <c r="E42962" s="53"/>
      <c r="F42962" s="53"/>
      <c r="G42962" s="53"/>
      <c r="BX42962" s="17"/>
      <c r="BY42962" s="17"/>
      <c r="BZ42962" s="17"/>
      <c r="CA42962" s="17"/>
      <c r="CB42962" s="17"/>
    </row>
    <row r="42963" spans="4:80" x14ac:dyDescent="0.2">
      <c r="D42963" s="53"/>
      <c r="E42963" s="53"/>
      <c r="F42963" s="53"/>
      <c r="G42963" s="53"/>
      <c r="BX42963" s="17"/>
      <c r="BY42963" s="17"/>
      <c r="BZ42963" s="17"/>
      <c r="CA42963" s="17"/>
      <c r="CB42963" s="17"/>
    </row>
    <row r="42964" spans="4:80" x14ac:dyDescent="0.2">
      <c r="D42964" s="53"/>
      <c r="E42964" s="53"/>
      <c r="F42964" s="53"/>
      <c r="G42964" s="53"/>
      <c r="BX42964" s="17"/>
      <c r="BY42964" s="17"/>
      <c r="BZ42964" s="17"/>
      <c r="CA42964" s="17"/>
      <c r="CB42964" s="17"/>
    </row>
    <row r="42965" spans="4:80" x14ac:dyDescent="0.2">
      <c r="D42965" s="53"/>
      <c r="E42965" s="53"/>
      <c r="F42965" s="53"/>
      <c r="G42965" s="53"/>
      <c r="BX42965" s="17"/>
      <c r="BY42965" s="17"/>
      <c r="BZ42965" s="17"/>
      <c r="CA42965" s="17"/>
      <c r="CB42965" s="17"/>
    </row>
    <row r="42966" spans="4:80" x14ac:dyDescent="0.2">
      <c r="D42966" s="53"/>
      <c r="E42966" s="53"/>
      <c r="F42966" s="53"/>
      <c r="G42966" s="53"/>
      <c r="BX42966" s="17"/>
      <c r="BY42966" s="17"/>
      <c r="BZ42966" s="17"/>
      <c r="CA42966" s="17"/>
      <c r="CB42966" s="17"/>
    </row>
    <row r="42967" spans="4:80" x14ac:dyDescent="0.2">
      <c r="D42967" s="53"/>
      <c r="E42967" s="53"/>
      <c r="F42967" s="53"/>
      <c r="G42967" s="53"/>
      <c r="BX42967" s="17"/>
      <c r="BY42967" s="17"/>
      <c r="BZ42967" s="17"/>
      <c r="CA42967" s="17"/>
      <c r="CB42967" s="17"/>
    </row>
    <row r="42968" spans="4:80" x14ac:dyDescent="0.2">
      <c r="D42968" s="53"/>
      <c r="E42968" s="53"/>
      <c r="F42968" s="53"/>
      <c r="G42968" s="53"/>
      <c r="BX42968" s="17"/>
      <c r="BY42968" s="17"/>
      <c r="BZ42968" s="17"/>
      <c r="CA42968" s="17"/>
      <c r="CB42968" s="17"/>
    </row>
    <row r="42969" spans="4:80" x14ac:dyDescent="0.2">
      <c r="D42969" s="53"/>
      <c r="E42969" s="53"/>
      <c r="F42969" s="53"/>
      <c r="G42969" s="53"/>
      <c r="BX42969" s="17"/>
      <c r="BY42969" s="17"/>
      <c r="BZ42969" s="17"/>
      <c r="CA42969" s="17"/>
      <c r="CB42969" s="17"/>
    </row>
    <row r="42970" spans="4:80" x14ac:dyDescent="0.2">
      <c r="D42970" s="53"/>
      <c r="E42970" s="53"/>
      <c r="F42970" s="53"/>
      <c r="G42970" s="53"/>
      <c r="BX42970" s="17"/>
      <c r="BY42970" s="17"/>
      <c r="BZ42970" s="17"/>
      <c r="CA42970" s="17"/>
      <c r="CB42970" s="17"/>
    </row>
    <row r="42971" spans="4:80" x14ac:dyDescent="0.2">
      <c r="D42971" s="53"/>
      <c r="E42971" s="53"/>
      <c r="F42971" s="53"/>
      <c r="G42971" s="53"/>
      <c r="BX42971" s="17"/>
      <c r="BY42971" s="17"/>
      <c r="BZ42971" s="17"/>
      <c r="CA42971" s="17"/>
      <c r="CB42971" s="17"/>
    </row>
    <row r="42972" spans="4:80" x14ac:dyDescent="0.2">
      <c r="D42972" s="53"/>
      <c r="E42972" s="53"/>
      <c r="F42972" s="53"/>
      <c r="G42972" s="53"/>
      <c r="BX42972" s="17"/>
      <c r="BY42972" s="17"/>
      <c r="BZ42972" s="17"/>
      <c r="CA42972" s="17"/>
      <c r="CB42972" s="17"/>
    </row>
    <row r="42973" spans="4:80" x14ac:dyDescent="0.2">
      <c r="D42973" s="53"/>
      <c r="E42973" s="53"/>
      <c r="F42973" s="53"/>
      <c r="G42973" s="53"/>
      <c r="BX42973" s="17"/>
      <c r="BY42973" s="17"/>
      <c r="BZ42973" s="17"/>
      <c r="CA42973" s="17"/>
      <c r="CB42973" s="17"/>
    </row>
    <row r="42974" spans="4:80" x14ac:dyDescent="0.2">
      <c r="D42974" s="53"/>
      <c r="E42974" s="53"/>
      <c r="F42974" s="53"/>
      <c r="G42974" s="53"/>
      <c r="BX42974" s="17"/>
      <c r="BY42974" s="17"/>
      <c r="BZ42974" s="17"/>
      <c r="CA42974" s="17"/>
      <c r="CB42974" s="17"/>
    </row>
    <row r="42975" spans="4:80" x14ac:dyDescent="0.2">
      <c r="D42975" s="53"/>
      <c r="E42975" s="53"/>
      <c r="F42975" s="53"/>
      <c r="G42975" s="53"/>
      <c r="BX42975" s="17"/>
      <c r="BY42975" s="17"/>
      <c r="BZ42975" s="17"/>
      <c r="CA42975" s="17"/>
      <c r="CB42975" s="17"/>
    </row>
    <row r="42976" spans="4:80" x14ac:dyDescent="0.2">
      <c r="D42976" s="53"/>
      <c r="E42976" s="53"/>
      <c r="F42976" s="53"/>
      <c r="G42976" s="53"/>
      <c r="BX42976" s="17"/>
      <c r="BY42976" s="17"/>
      <c r="BZ42976" s="17"/>
      <c r="CA42976" s="17"/>
      <c r="CB42976" s="17"/>
    </row>
    <row r="42977" spans="4:80" x14ac:dyDescent="0.2">
      <c r="D42977" s="53"/>
      <c r="E42977" s="53"/>
      <c r="F42977" s="53"/>
      <c r="G42977" s="53"/>
      <c r="BX42977" s="17"/>
      <c r="BY42977" s="17"/>
      <c r="BZ42977" s="17"/>
      <c r="CA42977" s="17"/>
      <c r="CB42977" s="17"/>
    </row>
    <row r="42978" spans="4:80" x14ac:dyDescent="0.2">
      <c r="D42978" s="53"/>
      <c r="E42978" s="53"/>
      <c r="F42978" s="53"/>
      <c r="G42978" s="53"/>
      <c r="BX42978" s="17"/>
      <c r="BY42978" s="17"/>
      <c r="BZ42978" s="17"/>
      <c r="CA42978" s="17"/>
      <c r="CB42978" s="17"/>
    </row>
    <row r="42979" spans="4:80" x14ac:dyDescent="0.2">
      <c r="D42979" s="53"/>
      <c r="E42979" s="53"/>
      <c r="F42979" s="53"/>
      <c r="G42979" s="53"/>
      <c r="BX42979" s="17"/>
      <c r="BY42979" s="17"/>
      <c r="BZ42979" s="17"/>
      <c r="CA42979" s="17"/>
      <c r="CB42979" s="17"/>
    </row>
    <row r="42980" spans="4:80" x14ac:dyDescent="0.2">
      <c r="D42980" s="53"/>
      <c r="E42980" s="53"/>
      <c r="F42980" s="53"/>
      <c r="G42980" s="53"/>
      <c r="BX42980" s="17"/>
      <c r="BY42980" s="17"/>
      <c r="BZ42980" s="17"/>
      <c r="CA42980" s="17"/>
      <c r="CB42980" s="17"/>
    </row>
    <row r="42981" spans="4:80" x14ac:dyDescent="0.2">
      <c r="D42981" s="53"/>
      <c r="E42981" s="53"/>
      <c r="F42981" s="53"/>
      <c r="G42981" s="53"/>
      <c r="BX42981" s="17"/>
      <c r="BY42981" s="17"/>
      <c r="BZ42981" s="17"/>
      <c r="CA42981" s="17"/>
      <c r="CB42981" s="17"/>
    </row>
    <row r="42982" spans="4:80" x14ac:dyDescent="0.2">
      <c r="D42982" s="53"/>
      <c r="E42982" s="53"/>
      <c r="F42982" s="53"/>
      <c r="G42982" s="53"/>
      <c r="BX42982" s="17"/>
      <c r="BY42982" s="17"/>
      <c r="BZ42982" s="17"/>
      <c r="CA42982" s="17"/>
      <c r="CB42982" s="17"/>
    </row>
    <row r="42983" spans="4:80" x14ac:dyDescent="0.2">
      <c r="D42983" s="53"/>
      <c r="E42983" s="53"/>
      <c r="F42983" s="53"/>
      <c r="G42983" s="53"/>
      <c r="BX42983" s="17"/>
      <c r="BY42983" s="17"/>
      <c r="BZ42983" s="17"/>
      <c r="CA42983" s="17"/>
      <c r="CB42983" s="17"/>
    </row>
    <row r="42984" spans="4:80" x14ac:dyDescent="0.2">
      <c r="D42984" s="53"/>
      <c r="E42984" s="53"/>
      <c r="F42984" s="53"/>
      <c r="G42984" s="53"/>
      <c r="BX42984" s="17"/>
      <c r="BY42984" s="17"/>
      <c r="BZ42984" s="17"/>
      <c r="CA42984" s="17"/>
      <c r="CB42984" s="17"/>
    </row>
    <row r="42985" spans="4:80" x14ac:dyDescent="0.2">
      <c r="D42985" s="53"/>
      <c r="E42985" s="53"/>
      <c r="F42985" s="53"/>
      <c r="G42985" s="53"/>
      <c r="BX42985" s="17"/>
      <c r="BY42985" s="17"/>
      <c r="BZ42985" s="17"/>
      <c r="CA42985" s="17"/>
      <c r="CB42985" s="17"/>
    </row>
    <row r="42986" spans="4:80" x14ac:dyDescent="0.2">
      <c r="D42986" s="53"/>
      <c r="E42986" s="53"/>
      <c r="F42986" s="53"/>
      <c r="G42986" s="53"/>
      <c r="BX42986" s="17"/>
      <c r="BY42986" s="17"/>
      <c r="BZ42986" s="17"/>
      <c r="CA42986" s="17"/>
      <c r="CB42986" s="17"/>
    </row>
    <row r="42987" spans="4:80" x14ac:dyDescent="0.2">
      <c r="D42987" s="53"/>
      <c r="E42987" s="53"/>
      <c r="F42987" s="53"/>
      <c r="G42987" s="53"/>
      <c r="BX42987" s="17"/>
      <c r="BY42987" s="17"/>
      <c r="BZ42987" s="17"/>
      <c r="CA42987" s="17"/>
      <c r="CB42987" s="17"/>
    </row>
    <row r="42988" spans="4:80" x14ac:dyDescent="0.2">
      <c r="D42988" s="53"/>
      <c r="E42988" s="53"/>
      <c r="F42988" s="53"/>
      <c r="G42988" s="53"/>
      <c r="BX42988" s="17"/>
      <c r="BY42988" s="17"/>
      <c r="BZ42988" s="17"/>
      <c r="CA42988" s="17"/>
      <c r="CB42988" s="17"/>
    </row>
    <row r="42989" spans="4:80" x14ac:dyDescent="0.2">
      <c r="D42989" s="53"/>
      <c r="E42989" s="53"/>
      <c r="F42989" s="53"/>
      <c r="G42989" s="53"/>
      <c r="BX42989" s="17"/>
      <c r="BY42989" s="17"/>
      <c r="BZ42989" s="17"/>
      <c r="CA42989" s="17"/>
      <c r="CB42989" s="17"/>
    </row>
    <row r="42990" spans="4:80" x14ac:dyDescent="0.2">
      <c r="D42990" s="53"/>
      <c r="E42990" s="53"/>
      <c r="F42990" s="53"/>
      <c r="G42990" s="53"/>
      <c r="BX42990" s="17"/>
      <c r="BY42990" s="17"/>
      <c r="BZ42990" s="17"/>
      <c r="CA42990" s="17"/>
      <c r="CB42990" s="17"/>
    </row>
    <row r="42991" spans="4:80" x14ac:dyDescent="0.2">
      <c r="D42991" s="53"/>
      <c r="E42991" s="53"/>
      <c r="F42991" s="53"/>
      <c r="G42991" s="53"/>
      <c r="BX42991" s="17"/>
      <c r="BY42991" s="17"/>
      <c r="BZ42991" s="17"/>
      <c r="CA42991" s="17"/>
      <c r="CB42991" s="17"/>
    </row>
    <row r="42992" spans="4:80" x14ac:dyDescent="0.2">
      <c r="D42992" s="53"/>
      <c r="E42992" s="53"/>
      <c r="F42992" s="53"/>
      <c r="G42992" s="53"/>
      <c r="BX42992" s="17"/>
      <c r="BY42992" s="17"/>
      <c r="BZ42992" s="17"/>
      <c r="CA42992" s="17"/>
      <c r="CB42992" s="17"/>
    </row>
    <row r="42993" spans="4:80" x14ac:dyDescent="0.2">
      <c r="D42993" s="53"/>
      <c r="E42993" s="53"/>
      <c r="F42993" s="53"/>
      <c r="G42993" s="53"/>
      <c r="BX42993" s="17"/>
      <c r="BY42993" s="17"/>
      <c r="BZ42993" s="17"/>
      <c r="CA42993" s="17"/>
      <c r="CB42993" s="17"/>
    </row>
    <row r="42994" spans="4:80" x14ac:dyDescent="0.2">
      <c r="D42994" s="53"/>
      <c r="E42994" s="53"/>
      <c r="F42994" s="53"/>
      <c r="G42994" s="53"/>
      <c r="BX42994" s="17"/>
      <c r="BY42994" s="17"/>
      <c r="BZ42994" s="17"/>
      <c r="CA42994" s="17"/>
      <c r="CB42994" s="17"/>
    </row>
    <row r="42995" spans="4:80" x14ac:dyDescent="0.2">
      <c r="D42995" s="53"/>
      <c r="E42995" s="53"/>
      <c r="F42995" s="53"/>
      <c r="G42995" s="53"/>
      <c r="BX42995" s="17"/>
      <c r="BY42995" s="17"/>
      <c r="BZ42995" s="17"/>
      <c r="CA42995" s="17"/>
      <c r="CB42995" s="17"/>
    </row>
    <row r="42996" spans="4:80" x14ac:dyDescent="0.2">
      <c r="D42996" s="53"/>
      <c r="E42996" s="53"/>
      <c r="F42996" s="53"/>
      <c r="G42996" s="53"/>
      <c r="BX42996" s="17"/>
      <c r="BY42996" s="17"/>
      <c r="BZ42996" s="17"/>
      <c r="CA42996" s="17"/>
      <c r="CB42996" s="17"/>
    </row>
    <row r="42997" spans="4:80" x14ac:dyDescent="0.2">
      <c r="D42997" s="53"/>
      <c r="E42997" s="53"/>
      <c r="F42997" s="53"/>
      <c r="G42997" s="53"/>
      <c r="BX42997" s="17"/>
      <c r="BY42997" s="17"/>
      <c r="BZ42997" s="17"/>
      <c r="CA42997" s="17"/>
      <c r="CB42997" s="17"/>
    </row>
    <row r="42998" spans="4:80" x14ac:dyDescent="0.2">
      <c r="D42998" s="53"/>
      <c r="E42998" s="53"/>
      <c r="F42998" s="53"/>
      <c r="G42998" s="53"/>
      <c r="BX42998" s="17"/>
      <c r="BY42998" s="17"/>
      <c r="BZ42998" s="17"/>
      <c r="CA42998" s="17"/>
      <c r="CB42998" s="17"/>
    </row>
    <row r="42999" spans="4:80" x14ac:dyDescent="0.2">
      <c r="D42999" s="53"/>
      <c r="E42999" s="53"/>
      <c r="F42999" s="53"/>
      <c r="G42999" s="53"/>
      <c r="BX42999" s="17"/>
      <c r="BY42999" s="17"/>
      <c r="BZ42999" s="17"/>
      <c r="CA42999" s="17"/>
      <c r="CB42999" s="17"/>
    </row>
    <row r="43000" spans="4:80" x14ac:dyDescent="0.2">
      <c r="D43000" s="53"/>
      <c r="E43000" s="53"/>
      <c r="F43000" s="53"/>
      <c r="G43000" s="53"/>
      <c r="BX43000" s="17"/>
      <c r="BY43000" s="17"/>
      <c r="BZ43000" s="17"/>
      <c r="CA43000" s="17"/>
      <c r="CB43000" s="17"/>
    </row>
    <row r="43001" spans="4:80" x14ac:dyDescent="0.2">
      <c r="D43001" s="53"/>
      <c r="E43001" s="53"/>
      <c r="F43001" s="53"/>
      <c r="G43001" s="53"/>
      <c r="BX43001" s="17"/>
      <c r="BY43001" s="17"/>
      <c r="BZ43001" s="17"/>
      <c r="CA43001" s="17"/>
      <c r="CB43001" s="17"/>
    </row>
    <row r="43002" spans="4:80" x14ac:dyDescent="0.2">
      <c r="D43002" s="53"/>
      <c r="E43002" s="53"/>
      <c r="F43002" s="53"/>
      <c r="G43002" s="53"/>
      <c r="BX43002" s="17"/>
      <c r="BY43002" s="17"/>
      <c r="BZ43002" s="17"/>
      <c r="CA43002" s="17"/>
      <c r="CB43002" s="17"/>
    </row>
    <row r="43003" spans="4:80" x14ac:dyDescent="0.2">
      <c r="D43003" s="53"/>
      <c r="E43003" s="53"/>
      <c r="F43003" s="53"/>
      <c r="G43003" s="53"/>
      <c r="BX43003" s="17"/>
      <c r="BY43003" s="17"/>
      <c r="BZ43003" s="17"/>
      <c r="CA43003" s="17"/>
      <c r="CB43003" s="17"/>
    </row>
    <row r="43004" spans="4:80" x14ac:dyDescent="0.2">
      <c r="D43004" s="53"/>
      <c r="E43004" s="53"/>
      <c r="F43004" s="53"/>
      <c r="G43004" s="53"/>
      <c r="BX43004" s="17"/>
      <c r="BY43004" s="17"/>
      <c r="BZ43004" s="17"/>
      <c r="CA43004" s="17"/>
      <c r="CB43004" s="17"/>
    </row>
    <row r="43005" spans="4:80" x14ac:dyDescent="0.2">
      <c r="D43005" s="53"/>
      <c r="E43005" s="53"/>
      <c r="F43005" s="53"/>
      <c r="G43005" s="53"/>
      <c r="BX43005" s="17"/>
      <c r="BY43005" s="17"/>
      <c r="BZ43005" s="17"/>
      <c r="CA43005" s="17"/>
      <c r="CB43005" s="17"/>
    </row>
    <row r="43006" spans="4:80" x14ac:dyDescent="0.2">
      <c r="D43006" s="53"/>
      <c r="E43006" s="53"/>
      <c r="F43006" s="53"/>
      <c r="G43006" s="53"/>
      <c r="BX43006" s="17"/>
      <c r="BY43006" s="17"/>
      <c r="BZ43006" s="17"/>
      <c r="CA43006" s="17"/>
      <c r="CB43006" s="17"/>
    </row>
    <row r="43007" spans="4:80" x14ac:dyDescent="0.2">
      <c r="D43007" s="53"/>
      <c r="E43007" s="53"/>
      <c r="F43007" s="53"/>
      <c r="G43007" s="53"/>
      <c r="BX43007" s="17"/>
      <c r="BY43007" s="17"/>
      <c r="BZ43007" s="17"/>
      <c r="CA43007" s="17"/>
      <c r="CB43007" s="17"/>
    </row>
    <row r="43008" spans="4:80" x14ac:dyDescent="0.2">
      <c r="D43008" s="53"/>
      <c r="E43008" s="53"/>
      <c r="F43008" s="53"/>
      <c r="G43008" s="53"/>
      <c r="BX43008" s="17"/>
      <c r="BY43008" s="17"/>
      <c r="BZ43008" s="17"/>
      <c r="CA43008" s="17"/>
      <c r="CB43008" s="17"/>
    </row>
    <row r="43009" spans="4:80" x14ac:dyDescent="0.2">
      <c r="D43009" s="53"/>
      <c r="E43009" s="53"/>
      <c r="F43009" s="53"/>
      <c r="G43009" s="53"/>
      <c r="BX43009" s="17"/>
      <c r="BY43009" s="17"/>
      <c r="BZ43009" s="17"/>
      <c r="CA43009" s="17"/>
      <c r="CB43009" s="17"/>
    </row>
    <row r="43010" spans="4:80" x14ac:dyDescent="0.2">
      <c r="D43010" s="53"/>
      <c r="E43010" s="53"/>
      <c r="F43010" s="53"/>
      <c r="G43010" s="53"/>
      <c r="BX43010" s="17"/>
      <c r="BY43010" s="17"/>
      <c r="BZ43010" s="17"/>
      <c r="CA43010" s="17"/>
      <c r="CB43010" s="17"/>
    </row>
    <row r="43011" spans="4:80" x14ac:dyDescent="0.2">
      <c r="D43011" s="53"/>
      <c r="E43011" s="53"/>
      <c r="F43011" s="53"/>
      <c r="G43011" s="53"/>
      <c r="BX43011" s="17"/>
      <c r="BY43011" s="17"/>
      <c r="BZ43011" s="17"/>
      <c r="CA43011" s="17"/>
      <c r="CB43011" s="17"/>
    </row>
    <row r="43012" spans="4:80" x14ac:dyDescent="0.2">
      <c r="D43012" s="53"/>
      <c r="E43012" s="53"/>
      <c r="F43012" s="53"/>
      <c r="G43012" s="53"/>
      <c r="BX43012" s="17"/>
      <c r="BY43012" s="17"/>
      <c r="BZ43012" s="17"/>
      <c r="CA43012" s="17"/>
      <c r="CB43012" s="17"/>
    </row>
    <row r="43013" spans="4:80" x14ac:dyDescent="0.2">
      <c r="D43013" s="53"/>
      <c r="E43013" s="53"/>
      <c r="F43013" s="53"/>
      <c r="G43013" s="53"/>
      <c r="BX43013" s="17"/>
      <c r="BY43013" s="17"/>
      <c r="BZ43013" s="17"/>
      <c r="CA43013" s="17"/>
      <c r="CB43013" s="17"/>
    </row>
    <row r="43014" spans="4:80" x14ac:dyDescent="0.2">
      <c r="D43014" s="53"/>
      <c r="E43014" s="53"/>
      <c r="F43014" s="53"/>
      <c r="G43014" s="53"/>
      <c r="BX43014" s="17"/>
      <c r="BY43014" s="17"/>
      <c r="BZ43014" s="17"/>
      <c r="CA43014" s="17"/>
      <c r="CB43014" s="17"/>
    </row>
    <row r="43015" spans="4:80" x14ac:dyDescent="0.2">
      <c r="D43015" s="53"/>
      <c r="E43015" s="53"/>
      <c r="F43015" s="53"/>
      <c r="G43015" s="53"/>
      <c r="BX43015" s="17"/>
      <c r="BY43015" s="17"/>
      <c r="BZ43015" s="17"/>
      <c r="CA43015" s="17"/>
      <c r="CB43015" s="17"/>
    </row>
    <row r="43016" spans="4:80" x14ac:dyDescent="0.2">
      <c r="D43016" s="53"/>
      <c r="E43016" s="53"/>
      <c r="F43016" s="53"/>
      <c r="G43016" s="53"/>
      <c r="BX43016" s="17"/>
      <c r="BY43016" s="17"/>
      <c r="BZ43016" s="17"/>
      <c r="CA43016" s="17"/>
      <c r="CB43016" s="17"/>
    </row>
    <row r="43017" spans="4:80" x14ac:dyDescent="0.2">
      <c r="D43017" s="53"/>
      <c r="E43017" s="53"/>
      <c r="F43017" s="53"/>
      <c r="G43017" s="53"/>
      <c r="BX43017" s="17"/>
      <c r="BY43017" s="17"/>
      <c r="BZ43017" s="17"/>
      <c r="CA43017" s="17"/>
      <c r="CB43017" s="17"/>
    </row>
    <row r="43018" spans="4:80" x14ac:dyDescent="0.2">
      <c r="D43018" s="53"/>
      <c r="E43018" s="53"/>
      <c r="F43018" s="53"/>
      <c r="G43018" s="53"/>
      <c r="BX43018" s="17"/>
      <c r="BY43018" s="17"/>
      <c r="BZ43018" s="17"/>
      <c r="CA43018" s="17"/>
      <c r="CB43018" s="17"/>
    </row>
    <row r="43019" spans="4:80" x14ac:dyDescent="0.2">
      <c r="D43019" s="53"/>
      <c r="E43019" s="53"/>
      <c r="F43019" s="53"/>
      <c r="G43019" s="53"/>
      <c r="BX43019" s="17"/>
      <c r="BY43019" s="17"/>
      <c r="BZ43019" s="17"/>
      <c r="CA43019" s="17"/>
      <c r="CB43019" s="17"/>
    </row>
    <row r="43020" spans="4:80" x14ac:dyDescent="0.2">
      <c r="D43020" s="53"/>
      <c r="E43020" s="53"/>
      <c r="F43020" s="53"/>
      <c r="G43020" s="53"/>
      <c r="BX43020" s="17"/>
      <c r="BY43020" s="17"/>
      <c r="BZ43020" s="17"/>
      <c r="CA43020" s="17"/>
      <c r="CB43020" s="17"/>
    </row>
    <row r="43021" spans="4:80" x14ac:dyDescent="0.2">
      <c r="D43021" s="53"/>
      <c r="E43021" s="53"/>
      <c r="F43021" s="53"/>
      <c r="G43021" s="53"/>
      <c r="BX43021" s="17"/>
      <c r="BY43021" s="17"/>
      <c r="BZ43021" s="17"/>
      <c r="CA43021" s="17"/>
      <c r="CB43021" s="17"/>
    </row>
    <row r="43022" spans="4:80" x14ac:dyDescent="0.2">
      <c r="D43022" s="53"/>
      <c r="E43022" s="53"/>
      <c r="F43022" s="53"/>
      <c r="G43022" s="53"/>
      <c r="BX43022" s="17"/>
      <c r="BY43022" s="17"/>
      <c r="BZ43022" s="17"/>
      <c r="CA43022" s="17"/>
      <c r="CB43022" s="17"/>
    </row>
    <row r="43023" spans="4:80" x14ac:dyDescent="0.2">
      <c r="D43023" s="53"/>
      <c r="E43023" s="53"/>
      <c r="F43023" s="53"/>
      <c r="G43023" s="53"/>
      <c r="BX43023" s="17"/>
      <c r="BY43023" s="17"/>
      <c r="BZ43023" s="17"/>
      <c r="CA43023" s="17"/>
      <c r="CB43023" s="17"/>
    </row>
    <row r="43024" spans="4:80" x14ac:dyDescent="0.2">
      <c r="D43024" s="53"/>
      <c r="E43024" s="53"/>
      <c r="F43024" s="53"/>
      <c r="G43024" s="53"/>
      <c r="BX43024" s="17"/>
      <c r="BY43024" s="17"/>
      <c r="BZ43024" s="17"/>
      <c r="CA43024" s="17"/>
      <c r="CB43024" s="17"/>
    </row>
    <row r="43025" spans="4:80" x14ac:dyDescent="0.2">
      <c r="D43025" s="53"/>
      <c r="E43025" s="53"/>
      <c r="F43025" s="53"/>
      <c r="G43025" s="53"/>
      <c r="BX43025" s="17"/>
      <c r="BY43025" s="17"/>
      <c r="BZ43025" s="17"/>
      <c r="CA43025" s="17"/>
      <c r="CB43025" s="17"/>
    </row>
    <row r="43026" spans="4:80" x14ac:dyDescent="0.2">
      <c r="D43026" s="53"/>
      <c r="E43026" s="53"/>
      <c r="F43026" s="53"/>
      <c r="G43026" s="53"/>
      <c r="BX43026" s="17"/>
      <c r="BY43026" s="17"/>
      <c r="BZ43026" s="17"/>
      <c r="CA43026" s="17"/>
      <c r="CB43026" s="17"/>
    </row>
    <row r="43027" spans="4:80" x14ac:dyDescent="0.2">
      <c r="D43027" s="53"/>
      <c r="E43027" s="53"/>
      <c r="F43027" s="53"/>
      <c r="G43027" s="53"/>
      <c r="BX43027" s="17"/>
      <c r="BY43027" s="17"/>
      <c r="BZ43027" s="17"/>
      <c r="CA43027" s="17"/>
      <c r="CB43027" s="17"/>
    </row>
    <row r="43028" spans="4:80" x14ac:dyDescent="0.2">
      <c r="D43028" s="53"/>
      <c r="E43028" s="53"/>
      <c r="F43028" s="53"/>
      <c r="G43028" s="53"/>
      <c r="BX43028" s="17"/>
      <c r="BY43028" s="17"/>
      <c r="BZ43028" s="17"/>
      <c r="CA43028" s="17"/>
      <c r="CB43028" s="17"/>
    </row>
    <row r="43029" spans="4:80" x14ac:dyDescent="0.2">
      <c r="D43029" s="53"/>
      <c r="E43029" s="53"/>
      <c r="F43029" s="53"/>
      <c r="G43029" s="53"/>
      <c r="BX43029" s="17"/>
      <c r="BY43029" s="17"/>
      <c r="BZ43029" s="17"/>
      <c r="CA43029" s="17"/>
      <c r="CB43029" s="17"/>
    </row>
    <row r="43030" spans="4:80" x14ac:dyDescent="0.2">
      <c r="D43030" s="53"/>
      <c r="E43030" s="53"/>
      <c r="F43030" s="53"/>
      <c r="G43030" s="53"/>
      <c r="BX43030" s="17"/>
      <c r="BY43030" s="17"/>
      <c r="BZ43030" s="17"/>
      <c r="CA43030" s="17"/>
      <c r="CB43030" s="17"/>
    </row>
    <row r="43031" spans="4:80" x14ac:dyDescent="0.2">
      <c r="D43031" s="53"/>
      <c r="E43031" s="53"/>
      <c r="F43031" s="53"/>
      <c r="G43031" s="53"/>
      <c r="BX43031" s="17"/>
      <c r="BY43031" s="17"/>
      <c r="BZ43031" s="17"/>
      <c r="CA43031" s="17"/>
      <c r="CB43031" s="17"/>
    </row>
    <row r="43032" spans="4:80" x14ac:dyDescent="0.2">
      <c r="D43032" s="53"/>
      <c r="E43032" s="53"/>
      <c r="F43032" s="53"/>
      <c r="G43032" s="53"/>
      <c r="BX43032" s="17"/>
      <c r="BY43032" s="17"/>
      <c r="BZ43032" s="17"/>
      <c r="CA43032" s="17"/>
      <c r="CB43032" s="17"/>
    </row>
    <row r="43033" spans="4:80" x14ac:dyDescent="0.2">
      <c r="D43033" s="53"/>
      <c r="E43033" s="53"/>
      <c r="F43033" s="53"/>
      <c r="G43033" s="53"/>
      <c r="BX43033" s="17"/>
      <c r="BY43033" s="17"/>
      <c r="BZ43033" s="17"/>
      <c r="CA43033" s="17"/>
      <c r="CB43033" s="17"/>
    </row>
    <row r="43034" spans="4:80" x14ac:dyDescent="0.2">
      <c r="D43034" s="53"/>
      <c r="E43034" s="53"/>
      <c r="F43034" s="53"/>
      <c r="G43034" s="53"/>
      <c r="BX43034" s="17"/>
      <c r="BY43034" s="17"/>
      <c r="BZ43034" s="17"/>
      <c r="CA43034" s="17"/>
      <c r="CB43034" s="17"/>
    </row>
    <row r="43035" spans="4:80" x14ac:dyDescent="0.2">
      <c r="D43035" s="53"/>
      <c r="E43035" s="53"/>
      <c r="F43035" s="53"/>
      <c r="G43035" s="53"/>
      <c r="BX43035" s="17"/>
      <c r="BY43035" s="17"/>
      <c r="BZ43035" s="17"/>
      <c r="CA43035" s="17"/>
      <c r="CB43035" s="17"/>
    </row>
    <row r="43036" spans="4:80" x14ac:dyDescent="0.2">
      <c r="D43036" s="53"/>
      <c r="E43036" s="53"/>
      <c r="F43036" s="53"/>
      <c r="G43036" s="53"/>
      <c r="BX43036" s="17"/>
      <c r="BY43036" s="17"/>
      <c r="BZ43036" s="17"/>
      <c r="CA43036" s="17"/>
      <c r="CB43036" s="17"/>
    </row>
    <row r="43037" spans="4:80" x14ac:dyDescent="0.2">
      <c r="D43037" s="53"/>
      <c r="E43037" s="53"/>
      <c r="F43037" s="53"/>
      <c r="G43037" s="53"/>
      <c r="BX43037" s="17"/>
      <c r="BY43037" s="17"/>
      <c r="BZ43037" s="17"/>
      <c r="CA43037" s="17"/>
      <c r="CB43037" s="17"/>
    </row>
    <row r="43038" spans="4:80" x14ac:dyDescent="0.2">
      <c r="D43038" s="53"/>
      <c r="E43038" s="53"/>
      <c r="F43038" s="53"/>
      <c r="G43038" s="53"/>
      <c r="BX43038" s="17"/>
      <c r="BY43038" s="17"/>
      <c r="BZ43038" s="17"/>
      <c r="CA43038" s="17"/>
      <c r="CB43038" s="17"/>
    </row>
    <row r="43039" spans="4:80" x14ac:dyDescent="0.2">
      <c r="D43039" s="53"/>
      <c r="E43039" s="53"/>
      <c r="F43039" s="53"/>
      <c r="G43039" s="53"/>
      <c r="BX43039" s="17"/>
      <c r="BY43039" s="17"/>
      <c r="BZ43039" s="17"/>
      <c r="CA43039" s="17"/>
      <c r="CB43039" s="17"/>
    </row>
    <row r="43040" spans="4:80" x14ac:dyDescent="0.2">
      <c r="D43040" s="53"/>
      <c r="E43040" s="53"/>
      <c r="F43040" s="53"/>
      <c r="G43040" s="53"/>
      <c r="BX43040" s="17"/>
      <c r="BY43040" s="17"/>
      <c r="BZ43040" s="17"/>
      <c r="CA43040" s="17"/>
      <c r="CB43040" s="17"/>
    </row>
    <row r="43041" spans="4:80" x14ac:dyDescent="0.2">
      <c r="D43041" s="53"/>
      <c r="E43041" s="53"/>
      <c r="F43041" s="53"/>
      <c r="G43041" s="53"/>
      <c r="BX43041" s="17"/>
      <c r="BY43041" s="17"/>
      <c r="BZ43041" s="17"/>
      <c r="CA43041" s="17"/>
      <c r="CB43041" s="17"/>
    </row>
    <row r="43042" spans="4:80" x14ac:dyDescent="0.2">
      <c r="D43042" s="53"/>
      <c r="E43042" s="53"/>
      <c r="F43042" s="53"/>
      <c r="G43042" s="53"/>
      <c r="BX43042" s="17"/>
      <c r="BY43042" s="17"/>
      <c r="BZ43042" s="17"/>
      <c r="CA43042" s="17"/>
      <c r="CB43042" s="17"/>
    </row>
    <row r="43043" spans="4:80" x14ac:dyDescent="0.2">
      <c r="D43043" s="53"/>
      <c r="E43043" s="53"/>
      <c r="F43043" s="53"/>
      <c r="G43043" s="53"/>
      <c r="BX43043" s="17"/>
      <c r="BY43043" s="17"/>
      <c r="BZ43043" s="17"/>
      <c r="CA43043" s="17"/>
      <c r="CB43043" s="17"/>
    </row>
    <row r="43044" spans="4:80" x14ac:dyDescent="0.2">
      <c r="D43044" s="53"/>
      <c r="E43044" s="53"/>
      <c r="F43044" s="53"/>
      <c r="G43044" s="53"/>
      <c r="BX43044" s="17"/>
      <c r="BY43044" s="17"/>
      <c r="BZ43044" s="17"/>
      <c r="CA43044" s="17"/>
      <c r="CB43044" s="17"/>
    </row>
    <row r="43045" spans="4:80" x14ac:dyDescent="0.2">
      <c r="D43045" s="53"/>
      <c r="E43045" s="53"/>
      <c r="F43045" s="53"/>
      <c r="G43045" s="53"/>
      <c r="BX43045" s="17"/>
      <c r="BY43045" s="17"/>
      <c r="BZ43045" s="17"/>
      <c r="CA43045" s="17"/>
      <c r="CB43045" s="17"/>
    </row>
    <row r="43046" spans="4:80" x14ac:dyDescent="0.2">
      <c r="D43046" s="53"/>
      <c r="E43046" s="53"/>
      <c r="F43046" s="53"/>
      <c r="G43046" s="53"/>
      <c r="BX43046" s="17"/>
      <c r="BY43046" s="17"/>
      <c r="BZ43046" s="17"/>
      <c r="CA43046" s="17"/>
      <c r="CB43046" s="17"/>
    </row>
    <row r="43047" spans="4:80" x14ac:dyDescent="0.2">
      <c r="D43047" s="53"/>
      <c r="E43047" s="53"/>
      <c r="F43047" s="53"/>
      <c r="G43047" s="53"/>
      <c r="BX43047" s="17"/>
      <c r="BY43047" s="17"/>
      <c r="BZ43047" s="17"/>
      <c r="CA43047" s="17"/>
      <c r="CB43047" s="17"/>
    </row>
    <row r="43048" spans="4:80" x14ac:dyDescent="0.2">
      <c r="D43048" s="53"/>
      <c r="E43048" s="53"/>
      <c r="F43048" s="53"/>
      <c r="G43048" s="53"/>
      <c r="BX43048" s="17"/>
      <c r="BY43048" s="17"/>
      <c r="BZ43048" s="17"/>
      <c r="CA43048" s="17"/>
      <c r="CB43048" s="17"/>
    </row>
    <row r="43049" spans="4:80" x14ac:dyDescent="0.2">
      <c r="D43049" s="53"/>
      <c r="E43049" s="53"/>
      <c r="F43049" s="53"/>
      <c r="G43049" s="53"/>
      <c r="BX43049" s="17"/>
      <c r="BY43049" s="17"/>
      <c r="BZ43049" s="17"/>
      <c r="CA43049" s="17"/>
      <c r="CB43049" s="17"/>
    </row>
    <row r="43050" spans="4:80" x14ac:dyDescent="0.2">
      <c r="D43050" s="53"/>
      <c r="E43050" s="53"/>
      <c r="F43050" s="53"/>
      <c r="G43050" s="53"/>
      <c r="BX43050" s="17"/>
      <c r="BY43050" s="17"/>
      <c r="BZ43050" s="17"/>
      <c r="CA43050" s="17"/>
      <c r="CB43050" s="17"/>
    </row>
    <row r="43051" spans="4:80" x14ac:dyDescent="0.2">
      <c r="D43051" s="53"/>
      <c r="E43051" s="53"/>
      <c r="F43051" s="53"/>
      <c r="G43051" s="53"/>
      <c r="BX43051" s="17"/>
      <c r="BY43051" s="17"/>
      <c r="BZ43051" s="17"/>
      <c r="CA43051" s="17"/>
      <c r="CB43051" s="17"/>
    </row>
    <row r="43052" spans="4:80" x14ac:dyDescent="0.2">
      <c r="D43052" s="53"/>
      <c r="E43052" s="53"/>
      <c r="F43052" s="53"/>
      <c r="G43052" s="53"/>
      <c r="BX43052" s="17"/>
      <c r="BY43052" s="17"/>
      <c r="BZ43052" s="17"/>
      <c r="CA43052" s="17"/>
      <c r="CB43052" s="17"/>
    </row>
    <row r="43053" spans="4:80" x14ac:dyDescent="0.2">
      <c r="D43053" s="53"/>
      <c r="E43053" s="53"/>
      <c r="F43053" s="53"/>
      <c r="G43053" s="53"/>
      <c r="BX43053" s="17"/>
      <c r="BY43053" s="17"/>
      <c r="BZ43053" s="17"/>
      <c r="CA43053" s="17"/>
      <c r="CB43053" s="17"/>
    </row>
    <row r="43054" spans="4:80" x14ac:dyDescent="0.2">
      <c r="D43054" s="53"/>
      <c r="E43054" s="53"/>
      <c r="F43054" s="53"/>
      <c r="G43054" s="53"/>
      <c r="BX43054" s="17"/>
      <c r="BY43054" s="17"/>
      <c r="BZ43054" s="17"/>
      <c r="CA43054" s="17"/>
      <c r="CB43054" s="17"/>
    </row>
    <row r="43055" spans="4:80" x14ac:dyDescent="0.2">
      <c r="D43055" s="53"/>
      <c r="E43055" s="53"/>
      <c r="F43055" s="53"/>
      <c r="G43055" s="53"/>
      <c r="BX43055" s="17"/>
      <c r="BY43055" s="17"/>
      <c r="BZ43055" s="17"/>
      <c r="CA43055" s="17"/>
      <c r="CB43055" s="17"/>
    </row>
    <row r="43056" spans="4:80" x14ac:dyDescent="0.2">
      <c r="D43056" s="53"/>
      <c r="E43056" s="53"/>
      <c r="F43056" s="53"/>
      <c r="G43056" s="53"/>
      <c r="BX43056" s="17"/>
      <c r="BY43056" s="17"/>
      <c r="BZ43056" s="17"/>
      <c r="CA43056" s="17"/>
      <c r="CB43056" s="17"/>
    </row>
    <row r="43057" spans="4:80" x14ac:dyDescent="0.2">
      <c r="D43057" s="53"/>
      <c r="E43057" s="53"/>
      <c r="F43057" s="53"/>
      <c r="G43057" s="53"/>
      <c r="BX43057" s="17"/>
      <c r="BY43057" s="17"/>
      <c r="BZ43057" s="17"/>
      <c r="CA43057" s="17"/>
      <c r="CB43057" s="17"/>
    </row>
    <row r="43058" spans="4:80" x14ac:dyDescent="0.2">
      <c r="D43058" s="53"/>
      <c r="E43058" s="53"/>
      <c r="F43058" s="53"/>
      <c r="G43058" s="53"/>
      <c r="BX43058" s="17"/>
      <c r="BY43058" s="17"/>
      <c r="BZ43058" s="17"/>
      <c r="CA43058" s="17"/>
      <c r="CB43058" s="17"/>
    </row>
    <row r="43059" spans="4:80" x14ac:dyDescent="0.2">
      <c r="D43059" s="53"/>
      <c r="E43059" s="53"/>
      <c r="F43059" s="53"/>
      <c r="G43059" s="53"/>
      <c r="BX43059" s="17"/>
      <c r="BY43059" s="17"/>
      <c r="BZ43059" s="17"/>
      <c r="CA43059" s="17"/>
      <c r="CB43059" s="17"/>
    </row>
    <row r="43060" spans="4:80" x14ac:dyDescent="0.2">
      <c r="D43060" s="53"/>
      <c r="E43060" s="53"/>
      <c r="F43060" s="53"/>
      <c r="G43060" s="53"/>
      <c r="BX43060" s="17"/>
      <c r="BY43060" s="17"/>
      <c r="BZ43060" s="17"/>
      <c r="CA43060" s="17"/>
      <c r="CB43060" s="17"/>
    </row>
    <row r="43061" spans="4:80" x14ac:dyDescent="0.2">
      <c r="D43061" s="53"/>
      <c r="E43061" s="53"/>
      <c r="F43061" s="53"/>
      <c r="G43061" s="53"/>
      <c r="BX43061" s="17"/>
      <c r="BY43061" s="17"/>
      <c r="BZ43061" s="17"/>
      <c r="CA43061" s="17"/>
      <c r="CB43061" s="17"/>
    </row>
    <row r="43062" spans="4:80" x14ac:dyDescent="0.2">
      <c r="D43062" s="53"/>
      <c r="E43062" s="53"/>
      <c r="F43062" s="53"/>
      <c r="G43062" s="53"/>
      <c r="BX43062" s="17"/>
      <c r="BY43062" s="17"/>
      <c r="BZ43062" s="17"/>
      <c r="CA43062" s="17"/>
      <c r="CB43062" s="17"/>
    </row>
    <row r="43063" spans="4:80" x14ac:dyDescent="0.2">
      <c r="D43063" s="53"/>
      <c r="E43063" s="53"/>
      <c r="F43063" s="53"/>
      <c r="G43063" s="53"/>
      <c r="BX43063" s="17"/>
      <c r="BY43063" s="17"/>
      <c r="BZ43063" s="17"/>
      <c r="CA43063" s="17"/>
      <c r="CB43063" s="17"/>
    </row>
    <row r="43064" spans="4:80" x14ac:dyDescent="0.2">
      <c r="D43064" s="53"/>
      <c r="E43064" s="53"/>
      <c r="F43064" s="53"/>
      <c r="G43064" s="53"/>
      <c r="BX43064" s="17"/>
      <c r="BY43064" s="17"/>
      <c r="BZ43064" s="17"/>
      <c r="CA43064" s="17"/>
      <c r="CB43064" s="17"/>
    </row>
    <row r="43065" spans="4:80" x14ac:dyDescent="0.2">
      <c r="D43065" s="53"/>
      <c r="E43065" s="53"/>
      <c r="F43065" s="53"/>
      <c r="G43065" s="53"/>
      <c r="BX43065" s="17"/>
      <c r="BY43065" s="17"/>
      <c r="BZ43065" s="17"/>
      <c r="CA43065" s="17"/>
      <c r="CB43065" s="17"/>
    </row>
    <row r="43066" spans="4:80" x14ac:dyDescent="0.2">
      <c r="D43066" s="53"/>
      <c r="E43066" s="53"/>
      <c r="F43066" s="53"/>
      <c r="G43066" s="53"/>
      <c r="BX43066" s="17"/>
      <c r="BY43066" s="17"/>
      <c r="BZ43066" s="17"/>
      <c r="CA43066" s="17"/>
      <c r="CB43066" s="17"/>
    </row>
    <row r="43067" spans="4:80" x14ac:dyDescent="0.2">
      <c r="D43067" s="53"/>
      <c r="E43067" s="53"/>
      <c r="F43067" s="53"/>
      <c r="G43067" s="53"/>
      <c r="BX43067" s="17"/>
      <c r="BY43067" s="17"/>
      <c r="BZ43067" s="17"/>
      <c r="CA43067" s="17"/>
      <c r="CB43067" s="17"/>
    </row>
    <row r="43068" spans="4:80" x14ac:dyDescent="0.2">
      <c r="D43068" s="53"/>
      <c r="E43068" s="53"/>
      <c r="F43068" s="53"/>
      <c r="G43068" s="53"/>
      <c r="BX43068" s="17"/>
      <c r="BY43068" s="17"/>
      <c r="BZ43068" s="17"/>
      <c r="CA43068" s="17"/>
      <c r="CB43068" s="17"/>
    </row>
    <row r="43069" spans="4:80" x14ac:dyDescent="0.2">
      <c r="D43069" s="53"/>
      <c r="E43069" s="53"/>
      <c r="F43069" s="53"/>
      <c r="G43069" s="53"/>
      <c r="BX43069" s="17"/>
      <c r="BY43069" s="17"/>
      <c r="BZ43069" s="17"/>
      <c r="CA43069" s="17"/>
      <c r="CB43069" s="17"/>
    </row>
    <row r="43070" spans="4:80" x14ac:dyDescent="0.2">
      <c r="D43070" s="53"/>
      <c r="E43070" s="53"/>
      <c r="F43070" s="53"/>
      <c r="G43070" s="53"/>
      <c r="BX43070" s="17"/>
      <c r="BY43070" s="17"/>
      <c r="BZ43070" s="17"/>
      <c r="CA43070" s="17"/>
      <c r="CB43070" s="17"/>
    </row>
    <row r="43071" spans="4:80" x14ac:dyDescent="0.2">
      <c r="D43071" s="53"/>
      <c r="E43071" s="53"/>
      <c r="F43071" s="53"/>
      <c r="G43071" s="53"/>
      <c r="BX43071" s="17"/>
      <c r="BY43071" s="17"/>
      <c r="BZ43071" s="17"/>
      <c r="CA43071" s="17"/>
      <c r="CB43071" s="17"/>
    </row>
    <row r="43072" spans="4:80" x14ac:dyDescent="0.2">
      <c r="D43072" s="53"/>
      <c r="E43072" s="53"/>
      <c r="F43072" s="53"/>
      <c r="G43072" s="53"/>
      <c r="BX43072" s="17"/>
      <c r="BY43072" s="17"/>
      <c r="BZ43072" s="17"/>
      <c r="CA43072" s="17"/>
      <c r="CB43072" s="17"/>
    </row>
    <row r="43073" spans="4:80" x14ac:dyDescent="0.2">
      <c r="D43073" s="53"/>
      <c r="E43073" s="53"/>
      <c r="F43073" s="53"/>
      <c r="G43073" s="53"/>
      <c r="BX43073" s="17"/>
      <c r="BY43073" s="17"/>
      <c r="BZ43073" s="17"/>
      <c r="CA43073" s="17"/>
      <c r="CB43073" s="17"/>
    </row>
    <row r="43074" spans="4:80" x14ac:dyDescent="0.2">
      <c r="D43074" s="53"/>
      <c r="E43074" s="53"/>
      <c r="F43074" s="53"/>
      <c r="G43074" s="53"/>
      <c r="BX43074" s="17"/>
      <c r="BY43074" s="17"/>
      <c r="BZ43074" s="17"/>
      <c r="CA43074" s="17"/>
      <c r="CB43074" s="17"/>
    </row>
    <row r="43075" spans="4:80" x14ac:dyDescent="0.2">
      <c r="D43075" s="53"/>
      <c r="E43075" s="53"/>
      <c r="F43075" s="53"/>
      <c r="G43075" s="53"/>
      <c r="BX43075" s="17"/>
      <c r="BY43075" s="17"/>
      <c r="BZ43075" s="17"/>
      <c r="CA43075" s="17"/>
      <c r="CB43075" s="17"/>
    </row>
    <row r="43076" spans="4:80" x14ac:dyDescent="0.2">
      <c r="D43076" s="53"/>
      <c r="E43076" s="53"/>
      <c r="F43076" s="53"/>
      <c r="G43076" s="53"/>
      <c r="BX43076" s="17"/>
      <c r="BY43076" s="17"/>
      <c r="BZ43076" s="17"/>
      <c r="CA43076" s="17"/>
      <c r="CB43076" s="17"/>
    </row>
    <row r="43077" spans="4:80" x14ac:dyDescent="0.2">
      <c r="D43077" s="53"/>
      <c r="E43077" s="53"/>
      <c r="F43077" s="53"/>
      <c r="G43077" s="53"/>
      <c r="BX43077" s="17"/>
      <c r="BY43077" s="17"/>
      <c r="BZ43077" s="17"/>
      <c r="CA43077" s="17"/>
      <c r="CB43077" s="17"/>
    </row>
    <row r="43078" spans="4:80" x14ac:dyDescent="0.2">
      <c r="D43078" s="53"/>
      <c r="E43078" s="53"/>
      <c r="F43078" s="53"/>
      <c r="G43078" s="53"/>
      <c r="BX43078" s="17"/>
      <c r="BY43078" s="17"/>
      <c r="BZ43078" s="17"/>
      <c r="CA43078" s="17"/>
      <c r="CB43078" s="17"/>
    </row>
    <row r="43079" spans="4:80" x14ac:dyDescent="0.2">
      <c r="D43079" s="53"/>
      <c r="E43079" s="53"/>
      <c r="F43079" s="53"/>
      <c r="G43079" s="53"/>
      <c r="BX43079" s="17"/>
      <c r="BY43079" s="17"/>
      <c r="BZ43079" s="17"/>
      <c r="CA43079" s="17"/>
      <c r="CB43079" s="17"/>
    </row>
    <row r="43080" spans="4:80" x14ac:dyDescent="0.2">
      <c r="D43080" s="53"/>
      <c r="E43080" s="53"/>
      <c r="F43080" s="53"/>
      <c r="G43080" s="53"/>
      <c r="BX43080" s="17"/>
      <c r="BY43080" s="17"/>
      <c r="BZ43080" s="17"/>
      <c r="CA43080" s="17"/>
      <c r="CB43080" s="17"/>
    </row>
    <row r="43081" spans="4:80" x14ac:dyDescent="0.2">
      <c r="D43081" s="53"/>
      <c r="E43081" s="53"/>
      <c r="F43081" s="53"/>
      <c r="G43081" s="53"/>
      <c r="BX43081" s="17"/>
      <c r="BY43081" s="17"/>
      <c r="BZ43081" s="17"/>
      <c r="CA43081" s="17"/>
      <c r="CB43081" s="17"/>
    </row>
    <row r="43082" spans="4:80" x14ac:dyDescent="0.2">
      <c r="D43082" s="53"/>
      <c r="E43082" s="53"/>
      <c r="F43082" s="53"/>
      <c r="G43082" s="53"/>
      <c r="BX43082" s="17"/>
      <c r="BY43082" s="17"/>
      <c r="BZ43082" s="17"/>
      <c r="CA43082" s="17"/>
      <c r="CB43082" s="17"/>
    </row>
    <row r="43083" spans="4:80" x14ac:dyDescent="0.2">
      <c r="D43083" s="53"/>
      <c r="E43083" s="53"/>
      <c r="F43083" s="53"/>
      <c r="G43083" s="53"/>
      <c r="BX43083" s="17"/>
      <c r="BY43083" s="17"/>
      <c r="BZ43083" s="17"/>
      <c r="CA43083" s="17"/>
      <c r="CB43083" s="17"/>
    </row>
    <row r="43084" spans="4:80" x14ac:dyDescent="0.2">
      <c r="D43084" s="53"/>
      <c r="E43084" s="53"/>
      <c r="F43084" s="53"/>
      <c r="G43084" s="53"/>
      <c r="BX43084" s="17"/>
      <c r="BY43084" s="17"/>
      <c r="BZ43084" s="17"/>
      <c r="CA43084" s="17"/>
      <c r="CB43084" s="17"/>
    </row>
    <row r="43085" spans="4:80" x14ac:dyDescent="0.2">
      <c r="D43085" s="53"/>
      <c r="E43085" s="53"/>
      <c r="F43085" s="53"/>
      <c r="G43085" s="53"/>
      <c r="BX43085" s="17"/>
      <c r="BY43085" s="17"/>
      <c r="BZ43085" s="17"/>
      <c r="CA43085" s="17"/>
      <c r="CB43085" s="17"/>
    </row>
    <row r="43086" spans="4:80" x14ac:dyDescent="0.2">
      <c r="D43086" s="53"/>
      <c r="E43086" s="53"/>
      <c r="F43086" s="53"/>
      <c r="G43086" s="53"/>
      <c r="BX43086" s="17"/>
      <c r="BY43086" s="17"/>
      <c r="BZ43086" s="17"/>
      <c r="CA43086" s="17"/>
      <c r="CB43086" s="17"/>
    </row>
    <row r="43087" spans="4:80" x14ac:dyDescent="0.2">
      <c r="D43087" s="53"/>
      <c r="E43087" s="53"/>
      <c r="F43087" s="53"/>
      <c r="G43087" s="53"/>
      <c r="BX43087" s="17"/>
      <c r="BY43087" s="17"/>
      <c r="BZ43087" s="17"/>
      <c r="CA43087" s="17"/>
      <c r="CB43087" s="17"/>
    </row>
    <row r="43088" spans="4:80" x14ac:dyDescent="0.2">
      <c r="D43088" s="53"/>
      <c r="E43088" s="53"/>
      <c r="F43088" s="53"/>
      <c r="G43088" s="53"/>
      <c r="BX43088" s="17"/>
      <c r="BY43088" s="17"/>
      <c r="BZ43088" s="17"/>
      <c r="CA43088" s="17"/>
      <c r="CB43088" s="17"/>
    </row>
    <row r="43089" spans="4:80" x14ac:dyDescent="0.2">
      <c r="D43089" s="53"/>
      <c r="E43089" s="53"/>
      <c r="F43089" s="53"/>
      <c r="G43089" s="53"/>
      <c r="BX43089" s="17"/>
      <c r="BY43089" s="17"/>
      <c r="BZ43089" s="17"/>
      <c r="CA43089" s="17"/>
      <c r="CB43089" s="17"/>
    </row>
    <row r="43090" spans="4:80" x14ac:dyDescent="0.2">
      <c r="D43090" s="53"/>
      <c r="E43090" s="53"/>
      <c r="F43090" s="53"/>
      <c r="G43090" s="53"/>
      <c r="BX43090" s="17"/>
      <c r="BY43090" s="17"/>
      <c r="BZ43090" s="17"/>
      <c r="CA43090" s="17"/>
      <c r="CB43090" s="17"/>
    </row>
    <row r="43091" spans="4:80" x14ac:dyDescent="0.2">
      <c r="D43091" s="53"/>
      <c r="E43091" s="53"/>
      <c r="F43091" s="53"/>
      <c r="G43091" s="53"/>
      <c r="BX43091" s="17"/>
      <c r="BY43091" s="17"/>
      <c r="BZ43091" s="17"/>
      <c r="CA43091" s="17"/>
      <c r="CB43091" s="17"/>
    </row>
    <row r="43092" spans="4:80" x14ac:dyDescent="0.2">
      <c r="D43092" s="53"/>
      <c r="E43092" s="53"/>
      <c r="F43092" s="53"/>
      <c r="G43092" s="53"/>
      <c r="BX43092" s="17"/>
      <c r="BY43092" s="17"/>
      <c r="BZ43092" s="17"/>
      <c r="CA43092" s="17"/>
      <c r="CB43092" s="17"/>
    </row>
    <row r="43093" spans="4:80" x14ac:dyDescent="0.2">
      <c r="D43093" s="53"/>
      <c r="E43093" s="53"/>
      <c r="F43093" s="53"/>
      <c r="G43093" s="53"/>
      <c r="BX43093" s="17"/>
      <c r="BY43093" s="17"/>
      <c r="BZ43093" s="17"/>
      <c r="CA43093" s="17"/>
      <c r="CB43093" s="17"/>
    </row>
    <row r="43094" spans="4:80" x14ac:dyDescent="0.2">
      <c r="D43094" s="53"/>
      <c r="E43094" s="53"/>
      <c r="F43094" s="53"/>
      <c r="G43094" s="53"/>
      <c r="BX43094" s="17"/>
      <c r="BY43094" s="17"/>
      <c r="BZ43094" s="17"/>
      <c r="CA43094" s="17"/>
      <c r="CB43094" s="17"/>
    </row>
    <row r="43095" spans="4:80" x14ac:dyDescent="0.2">
      <c r="D43095" s="53"/>
      <c r="E43095" s="53"/>
      <c r="F43095" s="53"/>
      <c r="G43095" s="53"/>
      <c r="BX43095" s="17"/>
      <c r="BY43095" s="17"/>
      <c r="BZ43095" s="17"/>
      <c r="CA43095" s="17"/>
      <c r="CB43095" s="17"/>
    </row>
    <row r="43096" spans="4:80" x14ac:dyDescent="0.2">
      <c r="D43096" s="53"/>
      <c r="E43096" s="53"/>
      <c r="F43096" s="53"/>
      <c r="G43096" s="53"/>
      <c r="BX43096" s="17"/>
      <c r="BY43096" s="17"/>
      <c r="BZ43096" s="17"/>
      <c r="CA43096" s="17"/>
      <c r="CB43096" s="17"/>
    </row>
    <row r="43097" spans="4:80" x14ac:dyDescent="0.2">
      <c r="D43097" s="53"/>
      <c r="E43097" s="53"/>
      <c r="F43097" s="53"/>
      <c r="G43097" s="53"/>
      <c r="BX43097" s="17"/>
      <c r="BY43097" s="17"/>
      <c r="BZ43097" s="17"/>
      <c r="CA43097" s="17"/>
      <c r="CB43097" s="17"/>
    </row>
    <row r="43098" spans="4:80" x14ac:dyDescent="0.2">
      <c r="D43098" s="53"/>
      <c r="E43098" s="53"/>
      <c r="F43098" s="53"/>
      <c r="G43098" s="53"/>
      <c r="BX43098" s="17"/>
      <c r="BY43098" s="17"/>
      <c r="BZ43098" s="17"/>
      <c r="CA43098" s="17"/>
      <c r="CB43098" s="17"/>
    </row>
    <row r="43099" spans="4:80" x14ac:dyDescent="0.2">
      <c r="D43099" s="53"/>
      <c r="E43099" s="53"/>
      <c r="F43099" s="53"/>
      <c r="G43099" s="53"/>
      <c r="BX43099" s="17"/>
      <c r="BY43099" s="17"/>
      <c r="BZ43099" s="17"/>
      <c r="CA43099" s="17"/>
      <c r="CB43099" s="17"/>
    </row>
    <row r="43100" spans="4:80" x14ac:dyDescent="0.2">
      <c r="D43100" s="53"/>
      <c r="E43100" s="53"/>
      <c r="F43100" s="53"/>
      <c r="G43100" s="53"/>
      <c r="BX43100" s="17"/>
      <c r="BY43100" s="17"/>
      <c r="BZ43100" s="17"/>
      <c r="CA43100" s="17"/>
      <c r="CB43100" s="17"/>
    </row>
    <row r="43101" spans="4:80" x14ac:dyDescent="0.2">
      <c r="D43101" s="53"/>
      <c r="E43101" s="53"/>
      <c r="F43101" s="53"/>
      <c r="G43101" s="53"/>
      <c r="BX43101" s="17"/>
      <c r="BY43101" s="17"/>
      <c r="BZ43101" s="17"/>
      <c r="CA43101" s="17"/>
      <c r="CB43101" s="17"/>
    </row>
    <row r="43102" spans="4:80" x14ac:dyDescent="0.2">
      <c r="D43102" s="53"/>
      <c r="E43102" s="53"/>
      <c r="F43102" s="53"/>
      <c r="G43102" s="53"/>
      <c r="BX43102" s="17"/>
      <c r="BY43102" s="17"/>
      <c r="BZ43102" s="17"/>
      <c r="CA43102" s="17"/>
      <c r="CB43102" s="17"/>
    </row>
    <row r="43103" spans="4:80" x14ac:dyDescent="0.2">
      <c r="D43103" s="53"/>
      <c r="E43103" s="53"/>
      <c r="F43103" s="53"/>
      <c r="G43103" s="53"/>
      <c r="BX43103" s="17"/>
      <c r="BY43103" s="17"/>
      <c r="BZ43103" s="17"/>
      <c r="CA43103" s="17"/>
      <c r="CB43103" s="17"/>
    </row>
    <row r="43104" spans="4:80" x14ac:dyDescent="0.2">
      <c r="D43104" s="53"/>
      <c r="E43104" s="53"/>
      <c r="F43104" s="53"/>
      <c r="G43104" s="53"/>
      <c r="BX43104" s="17"/>
      <c r="BY43104" s="17"/>
      <c r="BZ43104" s="17"/>
      <c r="CA43104" s="17"/>
      <c r="CB43104" s="17"/>
    </row>
    <row r="43105" spans="4:80" x14ac:dyDescent="0.2">
      <c r="D43105" s="53"/>
      <c r="E43105" s="53"/>
      <c r="F43105" s="53"/>
      <c r="G43105" s="53"/>
      <c r="BX43105" s="17"/>
      <c r="BY43105" s="17"/>
      <c r="BZ43105" s="17"/>
      <c r="CA43105" s="17"/>
      <c r="CB43105" s="17"/>
    </row>
    <row r="43106" spans="4:80" x14ac:dyDescent="0.2">
      <c r="D43106" s="53"/>
      <c r="E43106" s="53"/>
      <c r="F43106" s="53"/>
      <c r="G43106" s="53"/>
      <c r="BX43106" s="17"/>
      <c r="BY43106" s="17"/>
      <c r="BZ43106" s="17"/>
      <c r="CA43106" s="17"/>
      <c r="CB43106" s="17"/>
    </row>
    <row r="43107" spans="4:80" x14ac:dyDescent="0.2">
      <c r="D43107" s="53"/>
      <c r="E43107" s="53"/>
      <c r="F43107" s="53"/>
      <c r="G43107" s="53"/>
      <c r="BX43107" s="17"/>
      <c r="BY43107" s="17"/>
      <c r="BZ43107" s="17"/>
      <c r="CA43107" s="17"/>
      <c r="CB43107" s="17"/>
    </row>
    <row r="43108" spans="4:80" x14ac:dyDescent="0.2">
      <c r="D43108" s="53"/>
      <c r="E43108" s="53"/>
      <c r="F43108" s="53"/>
      <c r="G43108" s="53"/>
      <c r="BX43108" s="17"/>
      <c r="BY43108" s="17"/>
      <c r="BZ43108" s="17"/>
      <c r="CA43108" s="17"/>
      <c r="CB43108" s="17"/>
    </row>
    <row r="43109" spans="4:80" x14ac:dyDescent="0.2">
      <c r="D43109" s="53"/>
      <c r="E43109" s="53"/>
      <c r="F43109" s="53"/>
      <c r="G43109" s="53"/>
      <c r="BX43109" s="17"/>
      <c r="BY43109" s="17"/>
      <c r="BZ43109" s="17"/>
      <c r="CA43109" s="17"/>
      <c r="CB43109" s="17"/>
    </row>
    <row r="43110" spans="4:80" x14ac:dyDescent="0.2">
      <c r="D43110" s="53"/>
      <c r="E43110" s="53"/>
      <c r="F43110" s="53"/>
      <c r="G43110" s="53"/>
      <c r="BX43110" s="17"/>
      <c r="BY43110" s="17"/>
      <c r="BZ43110" s="17"/>
      <c r="CA43110" s="17"/>
      <c r="CB43110" s="17"/>
    </row>
    <row r="43111" spans="4:80" x14ac:dyDescent="0.2">
      <c r="D43111" s="53"/>
      <c r="E43111" s="53"/>
      <c r="F43111" s="53"/>
      <c r="G43111" s="53"/>
      <c r="BX43111" s="17"/>
      <c r="BY43111" s="17"/>
      <c r="BZ43111" s="17"/>
      <c r="CA43111" s="17"/>
      <c r="CB43111" s="17"/>
    </row>
    <row r="43112" spans="4:80" x14ac:dyDescent="0.2">
      <c r="D43112" s="53"/>
      <c r="E43112" s="53"/>
      <c r="F43112" s="53"/>
      <c r="G43112" s="53"/>
      <c r="BX43112" s="17"/>
      <c r="BY43112" s="17"/>
      <c r="BZ43112" s="17"/>
      <c r="CA43112" s="17"/>
      <c r="CB43112" s="17"/>
    </row>
    <row r="43113" spans="4:80" x14ac:dyDescent="0.2">
      <c r="D43113" s="53"/>
      <c r="E43113" s="53"/>
      <c r="F43113" s="53"/>
      <c r="G43113" s="53"/>
      <c r="BX43113" s="17"/>
      <c r="BY43113" s="17"/>
      <c r="BZ43113" s="17"/>
      <c r="CA43113" s="17"/>
      <c r="CB43113" s="17"/>
    </row>
    <row r="43114" spans="4:80" x14ac:dyDescent="0.2">
      <c r="D43114" s="53"/>
      <c r="E43114" s="53"/>
      <c r="F43114" s="53"/>
      <c r="G43114" s="53"/>
      <c r="BX43114" s="17"/>
      <c r="BY43114" s="17"/>
      <c r="BZ43114" s="17"/>
      <c r="CA43114" s="17"/>
      <c r="CB43114" s="17"/>
    </row>
    <row r="43115" spans="4:80" x14ac:dyDescent="0.2">
      <c r="D43115" s="53"/>
      <c r="E43115" s="53"/>
      <c r="F43115" s="53"/>
      <c r="G43115" s="53"/>
      <c r="BX43115" s="17"/>
      <c r="BY43115" s="17"/>
      <c r="BZ43115" s="17"/>
      <c r="CA43115" s="17"/>
      <c r="CB43115" s="17"/>
    </row>
    <row r="43116" spans="4:80" x14ac:dyDescent="0.2">
      <c r="D43116" s="53"/>
      <c r="E43116" s="53"/>
      <c r="F43116" s="53"/>
      <c r="G43116" s="53"/>
      <c r="BX43116" s="17"/>
      <c r="BY43116" s="17"/>
      <c r="BZ43116" s="17"/>
      <c r="CA43116" s="17"/>
      <c r="CB43116" s="17"/>
    </row>
    <row r="43117" spans="4:80" x14ac:dyDescent="0.2">
      <c r="D43117" s="53"/>
      <c r="E43117" s="53"/>
      <c r="F43117" s="53"/>
      <c r="G43117" s="53"/>
      <c r="BX43117" s="17"/>
      <c r="BY43117" s="17"/>
      <c r="BZ43117" s="17"/>
      <c r="CA43117" s="17"/>
      <c r="CB43117" s="17"/>
    </row>
    <row r="43118" spans="4:80" x14ac:dyDescent="0.2">
      <c r="D43118" s="53"/>
      <c r="E43118" s="53"/>
      <c r="F43118" s="53"/>
      <c r="G43118" s="53"/>
      <c r="BX43118" s="17"/>
      <c r="BY43118" s="17"/>
      <c r="BZ43118" s="17"/>
      <c r="CA43118" s="17"/>
      <c r="CB43118" s="17"/>
    </row>
    <row r="43119" spans="4:80" x14ac:dyDescent="0.2">
      <c r="D43119" s="53"/>
      <c r="E43119" s="53"/>
      <c r="F43119" s="53"/>
      <c r="G43119" s="53"/>
      <c r="BX43119" s="17"/>
      <c r="BY43119" s="17"/>
      <c r="BZ43119" s="17"/>
      <c r="CA43119" s="17"/>
      <c r="CB43119" s="17"/>
    </row>
    <row r="43120" spans="4:80" x14ac:dyDescent="0.2">
      <c r="D43120" s="53"/>
      <c r="E43120" s="53"/>
      <c r="F43120" s="53"/>
      <c r="G43120" s="53"/>
      <c r="BX43120" s="17"/>
      <c r="BY43120" s="17"/>
      <c r="BZ43120" s="17"/>
      <c r="CA43120" s="17"/>
      <c r="CB43120" s="17"/>
    </row>
    <row r="43121" spans="4:80" x14ac:dyDescent="0.2">
      <c r="D43121" s="53"/>
      <c r="E43121" s="53"/>
      <c r="F43121" s="53"/>
      <c r="G43121" s="53"/>
      <c r="BX43121" s="17"/>
      <c r="BY43121" s="17"/>
      <c r="BZ43121" s="17"/>
      <c r="CA43121" s="17"/>
      <c r="CB43121" s="17"/>
    </row>
    <row r="43122" spans="4:80" x14ac:dyDescent="0.2">
      <c r="D43122" s="53"/>
      <c r="E43122" s="53"/>
      <c r="F43122" s="53"/>
      <c r="G43122" s="53"/>
      <c r="BX43122" s="17"/>
      <c r="BY43122" s="17"/>
      <c r="BZ43122" s="17"/>
      <c r="CA43122" s="17"/>
      <c r="CB43122" s="17"/>
    </row>
    <row r="43123" spans="4:80" x14ac:dyDescent="0.2">
      <c r="D43123" s="53"/>
      <c r="E43123" s="53"/>
      <c r="F43123" s="53"/>
      <c r="G43123" s="53"/>
      <c r="BX43123" s="17"/>
      <c r="BY43123" s="17"/>
      <c r="BZ43123" s="17"/>
      <c r="CA43123" s="17"/>
      <c r="CB43123" s="17"/>
    </row>
    <row r="43124" spans="4:80" x14ac:dyDescent="0.2">
      <c r="D43124" s="53"/>
      <c r="E43124" s="53"/>
      <c r="F43124" s="53"/>
      <c r="G43124" s="53"/>
      <c r="BX43124" s="17"/>
      <c r="BY43124" s="17"/>
      <c r="BZ43124" s="17"/>
      <c r="CA43124" s="17"/>
      <c r="CB43124" s="17"/>
    </row>
    <row r="43125" spans="4:80" x14ac:dyDescent="0.2">
      <c r="D43125" s="53"/>
      <c r="E43125" s="53"/>
      <c r="F43125" s="53"/>
      <c r="G43125" s="53"/>
      <c r="BX43125" s="17"/>
      <c r="BY43125" s="17"/>
      <c r="BZ43125" s="17"/>
      <c r="CA43125" s="17"/>
      <c r="CB43125" s="17"/>
    </row>
    <row r="43126" spans="4:80" x14ac:dyDescent="0.2">
      <c r="D43126" s="53"/>
      <c r="E43126" s="53"/>
      <c r="F43126" s="53"/>
      <c r="G43126" s="53"/>
      <c r="BX43126" s="17"/>
      <c r="BY43126" s="17"/>
      <c r="BZ43126" s="17"/>
      <c r="CA43126" s="17"/>
      <c r="CB43126" s="17"/>
    </row>
    <row r="43127" spans="4:80" x14ac:dyDescent="0.2">
      <c r="D43127" s="53"/>
      <c r="E43127" s="53"/>
      <c r="F43127" s="53"/>
      <c r="G43127" s="53"/>
      <c r="BX43127" s="17"/>
      <c r="BY43127" s="17"/>
      <c r="BZ43127" s="17"/>
      <c r="CA43127" s="17"/>
      <c r="CB43127" s="17"/>
    </row>
    <row r="43128" spans="4:80" x14ac:dyDescent="0.2">
      <c r="D43128" s="53"/>
      <c r="E43128" s="53"/>
      <c r="F43128" s="53"/>
      <c r="G43128" s="53"/>
      <c r="BX43128" s="17"/>
      <c r="BY43128" s="17"/>
      <c r="BZ43128" s="17"/>
      <c r="CA43128" s="17"/>
      <c r="CB43128" s="17"/>
    </row>
    <row r="43129" spans="4:80" x14ac:dyDescent="0.2">
      <c r="D43129" s="53"/>
      <c r="E43129" s="53"/>
      <c r="F43129" s="53"/>
      <c r="G43129" s="53"/>
      <c r="BX43129" s="17"/>
      <c r="BY43129" s="17"/>
      <c r="BZ43129" s="17"/>
      <c r="CA43129" s="17"/>
      <c r="CB43129" s="17"/>
    </row>
    <row r="43130" spans="4:80" x14ac:dyDescent="0.2">
      <c r="D43130" s="53"/>
      <c r="E43130" s="53"/>
      <c r="F43130" s="53"/>
      <c r="G43130" s="53"/>
      <c r="BX43130" s="17"/>
      <c r="BY43130" s="17"/>
      <c r="BZ43130" s="17"/>
      <c r="CA43130" s="17"/>
      <c r="CB43130" s="17"/>
    </row>
    <row r="43131" spans="4:80" x14ac:dyDescent="0.2">
      <c r="D43131" s="53"/>
      <c r="E43131" s="53"/>
      <c r="F43131" s="53"/>
      <c r="G43131" s="53"/>
      <c r="BX43131" s="17"/>
      <c r="BY43131" s="17"/>
      <c r="BZ43131" s="17"/>
      <c r="CA43131" s="17"/>
      <c r="CB43131" s="17"/>
    </row>
    <row r="43132" spans="4:80" x14ac:dyDescent="0.2">
      <c r="D43132" s="53"/>
      <c r="E43132" s="53"/>
      <c r="F43132" s="53"/>
      <c r="G43132" s="53"/>
      <c r="BX43132" s="17"/>
      <c r="BY43132" s="17"/>
      <c r="BZ43132" s="17"/>
      <c r="CA43132" s="17"/>
      <c r="CB43132" s="17"/>
    </row>
    <row r="43133" spans="4:80" x14ac:dyDescent="0.2">
      <c r="D43133" s="53"/>
      <c r="E43133" s="53"/>
      <c r="F43133" s="53"/>
      <c r="G43133" s="53"/>
      <c r="BX43133" s="17"/>
      <c r="BY43133" s="17"/>
      <c r="BZ43133" s="17"/>
      <c r="CA43133" s="17"/>
      <c r="CB43133" s="17"/>
    </row>
    <row r="43134" spans="4:80" x14ac:dyDescent="0.2">
      <c r="D43134" s="53"/>
      <c r="E43134" s="53"/>
      <c r="F43134" s="53"/>
      <c r="G43134" s="53"/>
      <c r="BX43134" s="17"/>
      <c r="BY43134" s="17"/>
      <c r="BZ43134" s="17"/>
      <c r="CA43134" s="17"/>
      <c r="CB43134" s="17"/>
    </row>
    <row r="43135" spans="4:80" x14ac:dyDescent="0.2">
      <c r="D43135" s="53"/>
      <c r="E43135" s="53"/>
      <c r="F43135" s="53"/>
      <c r="G43135" s="53"/>
      <c r="BX43135" s="17"/>
      <c r="BY43135" s="17"/>
      <c r="BZ43135" s="17"/>
      <c r="CA43135" s="17"/>
      <c r="CB43135" s="17"/>
    </row>
    <row r="43136" spans="4:80" x14ac:dyDescent="0.2">
      <c r="D43136" s="53"/>
      <c r="E43136" s="53"/>
      <c r="F43136" s="53"/>
      <c r="G43136" s="53"/>
      <c r="BX43136" s="17"/>
      <c r="BY43136" s="17"/>
      <c r="BZ43136" s="17"/>
      <c r="CA43136" s="17"/>
      <c r="CB43136" s="17"/>
    </row>
    <row r="43137" spans="4:80" x14ac:dyDescent="0.2">
      <c r="D43137" s="53"/>
      <c r="E43137" s="53"/>
      <c r="F43137" s="53"/>
      <c r="G43137" s="53"/>
      <c r="BX43137" s="17"/>
      <c r="BY43137" s="17"/>
      <c r="BZ43137" s="17"/>
      <c r="CA43137" s="17"/>
      <c r="CB43137" s="17"/>
    </row>
    <row r="43138" spans="4:80" x14ac:dyDescent="0.2">
      <c r="D43138" s="53"/>
      <c r="E43138" s="53"/>
      <c r="F43138" s="53"/>
      <c r="G43138" s="53"/>
      <c r="BX43138" s="17"/>
      <c r="BY43138" s="17"/>
      <c r="BZ43138" s="17"/>
      <c r="CA43138" s="17"/>
      <c r="CB43138" s="17"/>
    </row>
    <row r="43139" spans="4:80" x14ac:dyDescent="0.2">
      <c r="D43139" s="53"/>
      <c r="E43139" s="53"/>
      <c r="F43139" s="53"/>
      <c r="G43139" s="53"/>
      <c r="BX43139" s="17"/>
      <c r="BY43139" s="17"/>
      <c r="BZ43139" s="17"/>
      <c r="CA43139" s="17"/>
      <c r="CB43139" s="17"/>
    </row>
    <row r="43140" spans="4:80" x14ac:dyDescent="0.2">
      <c r="D43140" s="53"/>
      <c r="E43140" s="53"/>
      <c r="F43140" s="53"/>
      <c r="G43140" s="53"/>
      <c r="BX43140" s="17"/>
      <c r="BY43140" s="17"/>
      <c r="BZ43140" s="17"/>
      <c r="CA43140" s="17"/>
      <c r="CB43140" s="17"/>
    </row>
    <row r="43141" spans="4:80" x14ac:dyDescent="0.2">
      <c r="D43141" s="53"/>
      <c r="E43141" s="53"/>
      <c r="F43141" s="53"/>
      <c r="G43141" s="53"/>
      <c r="BX43141" s="17"/>
      <c r="BY43141" s="17"/>
      <c r="BZ43141" s="17"/>
      <c r="CA43141" s="17"/>
      <c r="CB43141" s="17"/>
    </row>
    <row r="43142" spans="4:80" x14ac:dyDescent="0.2">
      <c r="D43142" s="53"/>
      <c r="E43142" s="53"/>
      <c r="F43142" s="53"/>
      <c r="G43142" s="53"/>
      <c r="BX43142" s="17"/>
      <c r="BY43142" s="17"/>
      <c r="BZ43142" s="17"/>
      <c r="CA43142" s="17"/>
      <c r="CB43142" s="17"/>
    </row>
    <row r="43143" spans="4:80" x14ac:dyDescent="0.2">
      <c r="D43143" s="53"/>
      <c r="E43143" s="53"/>
      <c r="F43143" s="53"/>
      <c r="G43143" s="53"/>
      <c r="BX43143" s="17"/>
      <c r="BY43143" s="17"/>
      <c r="BZ43143" s="17"/>
      <c r="CA43143" s="17"/>
      <c r="CB43143" s="17"/>
    </row>
    <row r="43144" spans="4:80" x14ac:dyDescent="0.2">
      <c r="D43144" s="53"/>
      <c r="E43144" s="53"/>
      <c r="F43144" s="53"/>
      <c r="G43144" s="53"/>
      <c r="BX43144" s="17"/>
      <c r="BY43144" s="17"/>
      <c r="BZ43144" s="17"/>
      <c r="CA43144" s="17"/>
      <c r="CB43144" s="17"/>
    </row>
    <row r="43145" spans="4:80" x14ac:dyDescent="0.2">
      <c r="D43145" s="53"/>
      <c r="E43145" s="53"/>
      <c r="F43145" s="53"/>
      <c r="G43145" s="53"/>
      <c r="BX43145" s="17"/>
      <c r="BY43145" s="17"/>
      <c r="BZ43145" s="17"/>
      <c r="CA43145" s="17"/>
      <c r="CB43145" s="17"/>
    </row>
    <row r="43146" spans="4:80" x14ac:dyDescent="0.2">
      <c r="D43146" s="53"/>
      <c r="E43146" s="53"/>
      <c r="F43146" s="53"/>
      <c r="G43146" s="53"/>
      <c r="BX43146" s="17"/>
      <c r="BY43146" s="17"/>
      <c r="BZ43146" s="17"/>
      <c r="CA43146" s="17"/>
      <c r="CB43146" s="17"/>
    </row>
    <row r="43147" spans="4:80" x14ac:dyDescent="0.2">
      <c r="D43147" s="53"/>
      <c r="E43147" s="53"/>
      <c r="F43147" s="53"/>
      <c r="G43147" s="53"/>
      <c r="BX43147" s="17"/>
      <c r="BY43147" s="17"/>
      <c r="BZ43147" s="17"/>
      <c r="CA43147" s="17"/>
      <c r="CB43147" s="17"/>
    </row>
    <row r="43148" spans="4:80" x14ac:dyDescent="0.2">
      <c r="D43148" s="53"/>
      <c r="E43148" s="53"/>
      <c r="F43148" s="53"/>
      <c r="G43148" s="53"/>
      <c r="BX43148" s="17"/>
      <c r="BY43148" s="17"/>
      <c r="BZ43148" s="17"/>
      <c r="CA43148" s="17"/>
      <c r="CB43148" s="17"/>
    </row>
    <row r="43149" spans="4:80" x14ac:dyDescent="0.2">
      <c r="D43149" s="53"/>
      <c r="E43149" s="53"/>
      <c r="F43149" s="53"/>
      <c r="G43149" s="53"/>
      <c r="BX43149" s="17"/>
      <c r="BY43149" s="17"/>
      <c r="BZ43149" s="17"/>
      <c r="CA43149" s="17"/>
      <c r="CB43149" s="17"/>
    </row>
    <row r="43150" spans="4:80" x14ac:dyDescent="0.2">
      <c r="D43150" s="53"/>
      <c r="E43150" s="53"/>
      <c r="F43150" s="53"/>
      <c r="G43150" s="53"/>
      <c r="BX43150" s="17"/>
      <c r="BY43150" s="17"/>
      <c r="BZ43150" s="17"/>
      <c r="CA43150" s="17"/>
      <c r="CB43150" s="17"/>
    </row>
    <row r="43151" spans="4:80" x14ac:dyDescent="0.2">
      <c r="D43151" s="53"/>
      <c r="E43151" s="53"/>
      <c r="F43151" s="53"/>
      <c r="G43151" s="53"/>
      <c r="BX43151" s="17"/>
      <c r="BY43151" s="17"/>
      <c r="BZ43151" s="17"/>
      <c r="CA43151" s="17"/>
      <c r="CB43151" s="17"/>
    </row>
    <row r="43152" spans="4:80" x14ac:dyDescent="0.2">
      <c r="D43152" s="53"/>
      <c r="E43152" s="53"/>
      <c r="F43152" s="53"/>
      <c r="G43152" s="53"/>
      <c r="BX43152" s="17"/>
      <c r="BY43152" s="17"/>
      <c r="BZ43152" s="17"/>
      <c r="CA43152" s="17"/>
      <c r="CB43152" s="17"/>
    </row>
    <row r="43153" spans="4:80" x14ac:dyDescent="0.2">
      <c r="D43153" s="53"/>
      <c r="E43153" s="53"/>
      <c r="F43153" s="53"/>
      <c r="G43153" s="53"/>
      <c r="BX43153" s="17"/>
      <c r="BY43153" s="17"/>
      <c r="BZ43153" s="17"/>
      <c r="CA43153" s="17"/>
      <c r="CB43153" s="17"/>
    </row>
    <row r="43154" spans="4:80" x14ac:dyDescent="0.2">
      <c r="D43154" s="53"/>
      <c r="E43154" s="53"/>
      <c r="F43154" s="53"/>
      <c r="G43154" s="53"/>
      <c r="BX43154" s="17"/>
      <c r="BY43154" s="17"/>
      <c r="BZ43154" s="17"/>
      <c r="CA43154" s="17"/>
      <c r="CB43154" s="17"/>
    </row>
    <row r="43155" spans="4:80" x14ac:dyDescent="0.2">
      <c r="D43155" s="53"/>
      <c r="E43155" s="53"/>
      <c r="F43155" s="53"/>
      <c r="G43155" s="53"/>
      <c r="BX43155" s="17"/>
      <c r="BY43155" s="17"/>
      <c r="BZ43155" s="17"/>
      <c r="CA43155" s="17"/>
      <c r="CB43155" s="17"/>
    </row>
    <row r="43156" spans="4:80" x14ac:dyDescent="0.2">
      <c r="D43156" s="53"/>
      <c r="E43156" s="53"/>
      <c r="F43156" s="53"/>
      <c r="G43156" s="53"/>
      <c r="BX43156" s="17"/>
      <c r="BY43156" s="17"/>
      <c r="BZ43156" s="17"/>
      <c r="CA43156" s="17"/>
      <c r="CB43156" s="17"/>
    </row>
    <row r="43157" spans="4:80" x14ac:dyDescent="0.2">
      <c r="D43157" s="53"/>
      <c r="E43157" s="53"/>
      <c r="F43157" s="53"/>
      <c r="G43157" s="53"/>
      <c r="BX43157" s="17"/>
      <c r="BY43157" s="17"/>
      <c r="BZ43157" s="17"/>
      <c r="CA43157" s="17"/>
      <c r="CB43157" s="17"/>
    </row>
    <row r="43158" spans="4:80" x14ac:dyDescent="0.2">
      <c r="D43158" s="53"/>
      <c r="E43158" s="53"/>
      <c r="F43158" s="53"/>
      <c r="G43158" s="53"/>
      <c r="BX43158" s="17"/>
      <c r="BY43158" s="17"/>
      <c r="BZ43158" s="17"/>
      <c r="CA43158" s="17"/>
      <c r="CB43158" s="17"/>
    </row>
    <row r="43159" spans="4:80" x14ac:dyDescent="0.2">
      <c r="D43159" s="53"/>
      <c r="E43159" s="53"/>
      <c r="F43159" s="53"/>
      <c r="G43159" s="53"/>
      <c r="BX43159" s="17"/>
      <c r="BY43159" s="17"/>
      <c r="BZ43159" s="17"/>
      <c r="CA43159" s="17"/>
      <c r="CB43159" s="17"/>
    </row>
    <row r="43160" spans="4:80" x14ac:dyDescent="0.2">
      <c r="D43160" s="53"/>
      <c r="E43160" s="53"/>
      <c r="F43160" s="53"/>
      <c r="G43160" s="53"/>
      <c r="BX43160" s="17"/>
      <c r="BY43160" s="17"/>
      <c r="BZ43160" s="17"/>
      <c r="CA43160" s="17"/>
      <c r="CB43160" s="17"/>
    </row>
    <row r="43161" spans="4:80" x14ac:dyDescent="0.2">
      <c r="D43161" s="53"/>
      <c r="E43161" s="53"/>
      <c r="F43161" s="53"/>
      <c r="G43161" s="53"/>
      <c r="BX43161" s="17"/>
      <c r="BY43161" s="17"/>
      <c r="BZ43161" s="17"/>
      <c r="CA43161" s="17"/>
      <c r="CB43161" s="17"/>
    </row>
    <row r="43162" spans="4:80" x14ac:dyDescent="0.2">
      <c r="D43162" s="53"/>
      <c r="E43162" s="53"/>
      <c r="F43162" s="53"/>
      <c r="G43162" s="53"/>
      <c r="BX43162" s="17"/>
      <c r="BY43162" s="17"/>
      <c r="BZ43162" s="17"/>
      <c r="CA43162" s="17"/>
      <c r="CB43162" s="17"/>
    </row>
    <row r="43163" spans="4:80" x14ac:dyDescent="0.2">
      <c r="D43163" s="53"/>
      <c r="E43163" s="53"/>
      <c r="F43163" s="53"/>
      <c r="G43163" s="53"/>
      <c r="BX43163" s="17"/>
      <c r="BY43163" s="17"/>
      <c r="BZ43163" s="17"/>
      <c r="CA43163" s="17"/>
      <c r="CB43163" s="17"/>
    </row>
    <row r="43164" spans="4:80" x14ac:dyDescent="0.2">
      <c r="D43164" s="53"/>
      <c r="E43164" s="53"/>
      <c r="F43164" s="53"/>
      <c r="G43164" s="53"/>
      <c r="BX43164" s="17"/>
      <c r="BY43164" s="17"/>
      <c r="BZ43164" s="17"/>
      <c r="CA43164" s="17"/>
      <c r="CB43164" s="17"/>
    </row>
    <row r="43165" spans="4:80" x14ac:dyDescent="0.2">
      <c r="D43165" s="53"/>
      <c r="E43165" s="53"/>
      <c r="F43165" s="53"/>
      <c r="G43165" s="53"/>
      <c r="BX43165" s="17"/>
      <c r="BY43165" s="17"/>
      <c r="BZ43165" s="17"/>
      <c r="CA43165" s="17"/>
      <c r="CB43165" s="17"/>
    </row>
    <row r="43166" spans="4:80" x14ac:dyDescent="0.2">
      <c r="D43166" s="53"/>
      <c r="E43166" s="53"/>
      <c r="F43166" s="53"/>
      <c r="G43166" s="53"/>
      <c r="BX43166" s="17"/>
      <c r="BY43166" s="17"/>
      <c r="BZ43166" s="17"/>
      <c r="CA43166" s="17"/>
      <c r="CB43166" s="17"/>
    </row>
    <row r="43167" spans="4:80" x14ac:dyDescent="0.2">
      <c r="D43167" s="53"/>
      <c r="E43167" s="53"/>
      <c r="F43167" s="53"/>
      <c r="G43167" s="53"/>
      <c r="BX43167" s="17"/>
      <c r="BY43167" s="17"/>
      <c r="BZ43167" s="17"/>
      <c r="CA43167" s="17"/>
      <c r="CB43167" s="17"/>
    </row>
    <row r="43168" spans="4:80" x14ac:dyDescent="0.2">
      <c r="D43168" s="53"/>
      <c r="E43168" s="53"/>
      <c r="F43168" s="53"/>
      <c r="G43168" s="53"/>
      <c r="BX43168" s="17"/>
      <c r="BY43168" s="17"/>
      <c r="BZ43168" s="17"/>
      <c r="CA43168" s="17"/>
      <c r="CB43168" s="17"/>
    </row>
    <row r="43169" spans="4:80" x14ac:dyDescent="0.2">
      <c r="D43169" s="53"/>
      <c r="E43169" s="53"/>
      <c r="F43169" s="53"/>
      <c r="G43169" s="53"/>
      <c r="BX43169" s="17"/>
      <c r="BY43169" s="17"/>
      <c r="BZ43169" s="17"/>
      <c r="CA43169" s="17"/>
      <c r="CB43169" s="17"/>
    </row>
    <row r="43170" spans="4:80" x14ac:dyDescent="0.2">
      <c r="D43170" s="53"/>
      <c r="E43170" s="53"/>
      <c r="F43170" s="53"/>
      <c r="G43170" s="53"/>
      <c r="BX43170" s="17"/>
      <c r="BY43170" s="17"/>
      <c r="BZ43170" s="17"/>
      <c r="CA43170" s="17"/>
      <c r="CB43170" s="17"/>
    </row>
    <row r="43171" spans="4:80" x14ac:dyDescent="0.2">
      <c r="D43171" s="53"/>
      <c r="E43171" s="53"/>
      <c r="F43171" s="53"/>
      <c r="G43171" s="53"/>
      <c r="BX43171" s="17"/>
      <c r="BY43171" s="17"/>
      <c r="BZ43171" s="17"/>
      <c r="CA43171" s="17"/>
      <c r="CB43171" s="17"/>
    </row>
    <row r="43172" spans="4:80" x14ac:dyDescent="0.2">
      <c r="D43172" s="53"/>
      <c r="E43172" s="53"/>
      <c r="F43172" s="53"/>
      <c r="G43172" s="53"/>
      <c r="BX43172" s="17"/>
      <c r="BY43172" s="17"/>
      <c r="BZ43172" s="17"/>
      <c r="CA43172" s="17"/>
      <c r="CB43172" s="17"/>
    </row>
    <row r="43173" spans="4:80" x14ac:dyDescent="0.2">
      <c r="D43173" s="53"/>
      <c r="E43173" s="53"/>
      <c r="F43173" s="53"/>
      <c r="G43173" s="53"/>
      <c r="BX43173" s="17"/>
      <c r="BY43173" s="17"/>
      <c r="BZ43173" s="17"/>
      <c r="CA43173" s="17"/>
      <c r="CB43173" s="17"/>
    </row>
    <row r="43174" spans="4:80" x14ac:dyDescent="0.2">
      <c r="D43174" s="53"/>
      <c r="E43174" s="53"/>
      <c r="F43174" s="53"/>
      <c r="G43174" s="53"/>
      <c r="BX43174" s="17"/>
      <c r="BY43174" s="17"/>
      <c r="BZ43174" s="17"/>
      <c r="CA43174" s="17"/>
      <c r="CB43174" s="17"/>
    </row>
    <row r="43175" spans="4:80" x14ac:dyDescent="0.2">
      <c r="D43175" s="53"/>
      <c r="E43175" s="53"/>
      <c r="F43175" s="53"/>
      <c r="G43175" s="53"/>
      <c r="BX43175" s="17"/>
      <c r="BY43175" s="17"/>
      <c r="BZ43175" s="17"/>
      <c r="CA43175" s="17"/>
      <c r="CB43175" s="17"/>
    </row>
    <row r="43176" spans="4:80" x14ac:dyDescent="0.2">
      <c r="D43176" s="53"/>
      <c r="E43176" s="53"/>
      <c r="F43176" s="53"/>
      <c r="G43176" s="53"/>
      <c r="BX43176" s="17"/>
      <c r="BY43176" s="17"/>
      <c r="BZ43176" s="17"/>
      <c r="CA43176" s="17"/>
      <c r="CB43176" s="17"/>
    </row>
    <row r="43177" spans="4:80" x14ac:dyDescent="0.2">
      <c r="D43177" s="53"/>
      <c r="E43177" s="53"/>
      <c r="F43177" s="53"/>
      <c r="G43177" s="53"/>
      <c r="BX43177" s="17"/>
      <c r="BY43177" s="17"/>
      <c r="BZ43177" s="17"/>
      <c r="CA43177" s="17"/>
      <c r="CB43177" s="17"/>
    </row>
    <row r="43178" spans="4:80" x14ac:dyDescent="0.2">
      <c r="D43178" s="53"/>
      <c r="E43178" s="53"/>
      <c r="F43178" s="53"/>
      <c r="G43178" s="53"/>
      <c r="BX43178" s="17"/>
      <c r="BY43178" s="17"/>
      <c r="BZ43178" s="17"/>
      <c r="CA43178" s="17"/>
      <c r="CB43178" s="17"/>
    </row>
    <row r="43179" spans="4:80" x14ac:dyDescent="0.2">
      <c r="D43179" s="53"/>
      <c r="E43179" s="53"/>
      <c r="F43179" s="53"/>
      <c r="G43179" s="53"/>
      <c r="BX43179" s="17"/>
      <c r="BY43179" s="17"/>
      <c r="BZ43179" s="17"/>
      <c r="CA43179" s="17"/>
      <c r="CB43179" s="17"/>
    </row>
    <row r="43180" spans="4:80" x14ac:dyDescent="0.2">
      <c r="D43180" s="53"/>
      <c r="E43180" s="53"/>
      <c r="F43180" s="53"/>
      <c r="G43180" s="53"/>
      <c r="BX43180" s="17"/>
      <c r="BY43180" s="17"/>
      <c r="BZ43180" s="17"/>
      <c r="CA43180" s="17"/>
      <c r="CB43180" s="17"/>
    </row>
    <row r="43181" spans="4:80" x14ac:dyDescent="0.2">
      <c r="D43181" s="53"/>
      <c r="E43181" s="53"/>
      <c r="F43181" s="53"/>
      <c r="G43181" s="53"/>
      <c r="BX43181" s="17"/>
      <c r="BY43181" s="17"/>
      <c r="BZ43181" s="17"/>
      <c r="CA43181" s="17"/>
      <c r="CB43181" s="17"/>
    </row>
    <row r="43182" spans="4:80" x14ac:dyDescent="0.2">
      <c r="D43182" s="53"/>
      <c r="E43182" s="53"/>
      <c r="F43182" s="53"/>
      <c r="G43182" s="53"/>
      <c r="BX43182" s="17"/>
      <c r="BY43182" s="17"/>
      <c r="BZ43182" s="17"/>
      <c r="CA43182" s="17"/>
      <c r="CB43182" s="17"/>
    </row>
    <row r="43183" spans="4:80" x14ac:dyDescent="0.2">
      <c r="D43183" s="53"/>
      <c r="E43183" s="53"/>
      <c r="F43183" s="53"/>
      <c r="G43183" s="53"/>
      <c r="BX43183" s="17"/>
      <c r="BY43183" s="17"/>
      <c r="BZ43183" s="17"/>
      <c r="CA43183" s="17"/>
      <c r="CB43183" s="17"/>
    </row>
    <row r="43184" spans="4:80" x14ac:dyDescent="0.2">
      <c r="D43184" s="53"/>
      <c r="E43184" s="53"/>
      <c r="F43184" s="53"/>
      <c r="G43184" s="53"/>
      <c r="BX43184" s="17"/>
      <c r="BY43184" s="17"/>
      <c r="BZ43184" s="17"/>
      <c r="CA43184" s="17"/>
      <c r="CB43184" s="17"/>
    </row>
    <row r="43185" spans="4:80" x14ac:dyDescent="0.2">
      <c r="D43185" s="53"/>
      <c r="E43185" s="53"/>
      <c r="F43185" s="53"/>
      <c r="G43185" s="53"/>
      <c r="BX43185" s="17"/>
      <c r="BY43185" s="17"/>
      <c r="BZ43185" s="17"/>
      <c r="CA43185" s="17"/>
      <c r="CB43185" s="17"/>
    </row>
    <row r="43186" spans="4:80" x14ac:dyDescent="0.2">
      <c r="D43186" s="53"/>
      <c r="E43186" s="53"/>
      <c r="F43186" s="53"/>
      <c r="G43186" s="53"/>
      <c r="BX43186" s="17"/>
      <c r="BY43186" s="17"/>
      <c r="BZ43186" s="17"/>
      <c r="CA43186" s="17"/>
      <c r="CB43186" s="17"/>
    </row>
    <row r="43187" spans="4:80" x14ac:dyDescent="0.2">
      <c r="D43187" s="53"/>
      <c r="E43187" s="53"/>
      <c r="F43187" s="53"/>
      <c r="G43187" s="53"/>
      <c r="BX43187" s="17"/>
      <c r="BY43187" s="17"/>
      <c r="BZ43187" s="17"/>
      <c r="CA43187" s="17"/>
      <c r="CB43187" s="17"/>
    </row>
    <row r="43188" spans="4:80" x14ac:dyDescent="0.2">
      <c r="D43188" s="53"/>
      <c r="E43188" s="53"/>
      <c r="F43188" s="53"/>
      <c r="G43188" s="53"/>
      <c r="BX43188" s="17"/>
      <c r="BY43188" s="17"/>
      <c r="BZ43188" s="17"/>
      <c r="CA43188" s="17"/>
      <c r="CB43188" s="17"/>
    </row>
    <row r="43189" spans="4:80" x14ac:dyDescent="0.2">
      <c r="D43189" s="53"/>
      <c r="E43189" s="53"/>
      <c r="F43189" s="53"/>
      <c r="G43189" s="53"/>
      <c r="BX43189" s="17"/>
      <c r="BY43189" s="17"/>
      <c r="BZ43189" s="17"/>
      <c r="CA43189" s="17"/>
      <c r="CB43189" s="17"/>
    </row>
    <row r="43190" spans="4:80" x14ac:dyDescent="0.2">
      <c r="D43190" s="53"/>
      <c r="E43190" s="53"/>
      <c r="F43190" s="53"/>
      <c r="G43190" s="53"/>
      <c r="BX43190" s="17"/>
      <c r="BY43190" s="17"/>
      <c r="BZ43190" s="17"/>
      <c r="CA43190" s="17"/>
      <c r="CB43190" s="17"/>
    </row>
    <row r="43191" spans="4:80" x14ac:dyDescent="0.2">
      <c r="D43191" s="53"/>
      <c r="E43191" s="53"/>
      <c r="F43191" s="53"/>
      <c r="G43191" s="53"/>
      <c r="BX43191" s="17"/>
      <c r="BY43191" s="17"/>
      <c r="BZ43191" s="17"/>
      <c r="CA43191" s="17"/>
      <c r="CB43191" s="17"/>
    </row>
    <row r="43192" spans="4:80" x14ac:dyDescent="0.2">
      <c r="D43192" s="53"/>
      <c r="E43192" s="53"/>
      <c r="F43192" s="53"/>
      <c r="G43192" s="53"/>
      <c r="BX43192" s="17"/>
      <c r="BY43192" s="17"/>
      <c r="BZ43192" s="17"/>
      <c r="CA43192" s="17"/>
      <c r="CB43192" s="17"/>
    </row>
    <row r="43193" spans="4:80" x14ac:dyDescent="0.2">
      <c r="D43193" s="53"/>
      <c r="E43193" s="53"/>
      <c r="F43193" s="53"/>
      <c r="G43193" s="53"/>
      <c r="BX43193" s="17"/>
      <c r="BY43193" s="17"/>
      <c r="BZ43193" s="17"/>
      <c r="CA43193" s="17"/>
      <c r="CB43193" s="17"/>
    </row>
    <row r="43194" spans="4:80" x14ac:dyDescent="0.2">
      <c r="D43194" s="53"/>
      <c r="E43194" s="53"/>
      <c r="F43194" s="53"/>
      <c r="G43194" s="53"/>
      <c r="BX43194" s="17"/>
      <c r="BY43194" s="17"/>
      <c r="BZ43194" s="17"/>
      <c r="CA43194" s="17"/>
      <c r="CB43194" s="17"/>
    </row>
    <row r="43195" spans="4:80" x14ac:dyDescent="0.2">
      <c r="D43195" s="53"/>
      <c r="E43195" s="53"/>
      <c r="F43195" s="53"/>
      <c r="G43195" s="53"/>
      <c r="BX43195" s="17"/>
      <c r="BY43195" s="17"/>
      <c r="BZ43195" s="17"/>
      <c r="CA43195" s="17"/>
      <c r="CB43195" s="17"/>
    </row>
    <row r="43196" spans="4:80" x14ac:dyDescent="0.2">
      <c r="D43196" s="53"/>
      <c r="E43196" s="53"/>
      <c r="F43196" s="53"/>
      <c r="G43196" s="53"/>
      <c r="BX43196" s="17"/>
      <c r="BY43196" s="17"/>
      <c r="BZ43196" s="17"/>
      <c r="CA43196" s="17"/>
      <c r="CB43196" s="17"/>
    </row>
    <row r="43197" spans="4:80" x14ac:dyDescent="0.2">
      <c r="D43197" s="53"/>
      <c r="E43197" s="53"/>
      <c r="F43197" s="53"/>
      <c r="G43197" s="53"/>
      <c r="BX43197" s="17"/>
      <c r="BY43197" s="17"/>
      <c r="BZ43197" s="17"/>
      <c r="CA43197" s="17"/>
      <c r="CB43197" s="17"/>
    </row>
    <row r="43198" spans="4:80" x14ac:dyDescent="0.2">
      <c r="D43198" s="53"/>
      <c r="E43198" s="53"/>
      <c r="F43198" s="53"/>
      <c r="G43198" s="53"/>
      <c r="BX43198" s="17"/>
      <c r="BY43198" s="17"/>
      <c r="BZ43198" s="17"/>
      <c r="CA43198" s="17"/>
      <c r="CB43198" s="17"/>
    </row>
    <row r="43199" spans="4:80" x14ac:dyDescent="0.2">
      <c r="D43199" s="53"/>
      <c r="E43199" s="53"/>
      <c r="F43199" s="53"/>
      <c r="G43199" s="53"/>
      <c r="BX43199" s="17"/>
      <c r="BY43199" s="17"/>
      <c r="BZ43199" s="17"/>
      <c r="CA43199" s="17"/>
      <c r="CB43199" s="17"/>
    </row>
    <row r="43200" spans="4:80" x14ac:dyDescent="0.2">
      <c r="D43200" s="53"/>
      <c r="E43200" s="53"/>
      <c r="F43200" s="53"/>
      <c r="G43200" s="53"/>
      <c r="BX43200" s="17"/>
      <c r="BY43200" s="17"/>
      <c r="BZ43200" s="17"/>
      <c r="CA43200" s="17"/>
      <c r="CB43200" s="17"/>
    </row>
    <row r="43201" spans="4:80" x14ac:dyDescent="0.2">
      <c r="D43201" s="53"/>
      <c r="E43201" s="53"/>
      <c r="F43201" s="53"/>
      <c r="G43201" s="53"/>
      <c r="BX43201" s="17"/>
      <c r="BY43201" s="17"/>
      <c r="BZ43201" s="17"/>
      <c r="CA43201" s="17"/>
      <c r="CB43201" s="17"/>
    </row>
    <row r="43202" spans="4:80" x14ac:dyDescent="0.2">
      <c r="D43202" s="53"/>
      <c r="E43202" s="53"/>
      <c r="F43202" s="53"/>
      <c r="G43202" s="53"/>
      <c r="BX43202" s="17"/>
      <c r="BY43202" s="17"/>
      <c r="BZ43202" s="17"/>
      <c r="CA43202" s="17"/>
      <c r="CB43202" s="17"/>
    </row>
    <row r="43203" spans="4:80" x14ac:dyDescent="0.2">
      <c r="D43203" s="53"/>
      <c r="E43203" s="53"/>
      <c r="F43203" s="53"/>
      <c r="G43203" s="53"/>
      <c r="BX43203" s="17"/>
      <c r="BY43203" s="17"/>
      <c r="BZ43203" s="17"/>
      <c r="CA43203" s="17"/>
      <c r="CB43203" s="17"/>
    </row>
    <row r="43204" spans="4:80" x14ac:dyDescent="0.2">
      <c r="D43204" s="53"/>
      <c r="E43204" s="53"/>
      <c r="F43204" s="53"/>
      <c r="G43204" s="53"/>
      <c r="BX43204" s="17"/>
      <c r="BY43204" s="17"/>
      <c r="BZ43204" s="17"/>
      <c r="CA43204" s="17"/>
      <c r="CB43204" s="17"/>
    </row>
    <row r="43205" spans="4:80" x14ac:dyDescent="0.2">
      <c r="D43205" s="53"/>
      <c r="E43205" s="53"/>
      <c r="F43205" s="53"/>
      <c r="G43205" s="53"/>
      <c r="BX43205" s="17"/>
      <c r="BY43205" s="17"/>
      <c r="BZ43205" s="17"/>
      <c r="CA43205" s="17"/>
      <c r="CB43205" s="17"/>
    </row>
    <row r="43206" spans="4:80" x14ac:dyDescent="0.2">
      <c r="D43206" s="53"/>
      <c r="E43206" s="53"/>
      <c r="F43206" s="53"/>
      <c r="G43206" s="53"/>
      <c r="BX43206" s="17"/>
      <c r="BY43206" s="17"/>
      <c r="BZ43206" s="17"/>
      <c r="CA43206" s="17"/>
      <c r="CB43206" s="17"/>
    </row>
    <row r="43207" spans="4:80" x14ac:dyDescent="0.2">
      <c r="D43207" s="53"/>
      <c r="E43207" s="53"/>
      <c r="F43207" s="53"/>
      <c r="G43207" s="53"/>
      <c r="BX43207" s="17"/>
      <c r="BY43207" s="17"/>
      <c r="BZ43207" s="17"/>
      <c r="CA43207" s="17"/>
      <c r="CB43207" s="17"/>
    </row>
    <row r="43208" spans="4:80" x14ac:dyDescent="0.2">
      <c r="D43208" s="53"/>
      <c r="E43208" s="53"/>
      <c r="F43208" s="53"/>
      <c r="G43208" s="53"/>
      <c r="BX43208" s="17"/>
      <c r="BY43208" s="17"/>
      <c r="BZ43208" s="17"/>
      <c r="CA43208" s="17"/>
      <c r="CB43208" s="17"/>
    </row>
    <row r="43209" spans="4:80" x14ac:dyDescent="0.2">
      <c r="D43209" s="53"/>
      <c r="E43209" s="53"/>
      <c r="F43209" s="53"/>
      <c r="G43209" s="53"/>
      <c r="BX43209" s="17"/>
      <c r="BY43209" s="17"/>
      <c r="BZ43209" s="17"/>
      <c r="CA43209" s="17"/>
      <c r="CB43209" s="17"/>
    </row>
    <row r="43210" spans="4:80" x14ac:dyDescent="0.2">
      <c r="D43210" s="53"/>
      <c r="E43210" s="53"/>
      <c r="F43210" s="53"/>
      <c r="G43210" s="53"/>
      <c r="BX43210" s="17"/>
      <c r="BY43210" s="17"/>
      <c r="BZ43210" s="17"/>
      <c r="CA43210" s="17"/>
      <c r="CB43210" s="17"/>
    </row>
    <row r="43211" spans="4:80" x14ac:dyDescent="0.2">
      <c r="D43211" s="53"/>
      <c r="E43211" s="53"/>
      <c r="F43211" s="53"/>
      <c r="G43211" s="53"/>
      <c r="BX43211" s="17"/>
      <c r="BY43211" s="17"/>
      <c r="BZ43211" s="17"/>
      <c r="CA43211" s="17"/>
      <c r="CB43211" s="17"/>
    </row>
    <row r="43212" spans="4:80" x14ac:dyDescent="0.2">
      <c r="D43212" s="53"/>
      <c r="E43212" s="53"/>
      <c r="F43212" s="53"/>
      <c r="G43212" s="53"/>
      <c r="BX43212" s="17"/>
      <c r="BY43212" s="17"/>
      <c r="BZ43212" s="17"/>
      <c r="CA43212" s="17"/>
      <c r="CB43212" s="17"/>
    </row>
    <row r="43213" spans="4:80" x14ac:dyDescent="0.2">
      <c r="D43213" s="53"/>
      <c r="E43213" s="53"/>
      <c r="F43213" s="53"/>
      <c r="G43213" s="53"/>
      <c r="BX43213" s="17"/>
      <c r="BY43213" s="17"/>
      <c r="BZ43213" s="17"/>
      <c r="CA43213" s="17"/>
      <c r="CB43213" s="17"/>
    </row>
    <row r="43214" spans="4:80" x14ac:dyDescent="0.2">
      <c r="D43214" s="53"/>
      <c r="E43214" s="53"/>
      <c r="F43214" s="53"/>
      <c r="G43214" s="53"/>
      <c r="BX43214" s="17"/>
      <c r="BY43214" s="17"/>
      <c r="BZ43214" s="17"/>
      <c r="CA43214" s="17"/>
      <c r="CB43214" s="17"/>
    </row>
    <row r="43215" spans="4:80" x14ac:dyDescent="0.2">
      <c r="D43215" s="53"/>
      <c r="E43215" s="53"/>
      <c r="F43215" s="53"/>
      <c r="G43215" s="53"/>
      <c r="BX43215" s="17"/>
      <c r="BY43215" s="17"/>
      <c r="BZ43215" s="17"/>
      <c r="CA43215" s="17"/>
      <c r="CB43215" s="17"/>
    </row>
    <row r="43216" spans="4:80" x14ac:dyDescent="0.2">
      <c r="D43216" s="53"/>
      <c r="E43216" s="53"/>
      <c r="F43216" s="53"/>
      <c r="G43216" s="53"/>
      <c r="BX43216" s="17"/>
      <c r="BY43216" s="17"/>
      <c r="BZ43216" s="17"/>
      <c r="CA43216" s="17"/>
      <c r="CB43216" s="17"/>
    </row>
    <row r="43217" spans="4:80" x14ac:dyDescent="0.2">
      <c r="D43217" s="53"/>
      <c r="E43217" s="53"/>
      <c r="F43217" s="53"/>
      <c r="G43217" s="53"/>
      <c r="BX43217" s="17"/>
      <c r="BY43217" s="17"/>
      <c r="BZ43217" s="17"/>
      <c r="CA43217" s="17"/>
      <c r="CB43217" s="17"/>
    </row>
    <row r="43218" spans="4:80" x14ac:dyDescent="0.2">
      <c r="D43218" s="53"/>
      <c r="E43218" s="53"/>
      <c r="F43218" s="53"/>
      <c r="G43218" s="53"/>
      <c r="BX43218" s="17"/>
      <c r="BY43218" s="17"/>
      <c r="BZ43218" s="17"/>
      <c r="CA43218" s="17"/>
      <c r="CB43218" s="17"/>
    </row>
    <row r="43219" spans="4:80" x14ac:dyDescent="0.2">
      <c r="D43219" s="53"/>
      <c r="E43219" s="53"/>
      <c r="F43219" s="53"/>
      <c r="G43219" s="53"/>
      <c r="BX43219" s="17"/>
      <c r="BY43219" s="17"/>
      <c r="BZ43219" s="17"/>
      <c r="CA43219" s="17"/>
      <c r="CB43219" s="17"/>
    </row>
    <row r="43220" spans="4:80" x14ac:dyDescent="0.2">
      <c r="D43220" s="53"/>
      <c r="E43220" s="53"/>
      <c r="F43220" s="53"/>
      <c r="G43220" s="53"/>
      <c r="BX43220" s="17"/>
      <c r="BY43220" s="17"/>
      <c r="BZ43220" s="17"/>
      <c r="CA43220" s="17"/>
      <c r="CB43220" s="17"/>
    </row>
    <row r="43221" spans="4:80" x14ac:dyDescent="0.2">
      <c r="D43221" s="53"/>
      <c r="E43221" s="53"/>
      <c r="F43221" s="53"/>
      <c r="G43221" s="53"/>
      <c r="BX43221" s="17"/>
      <c r="BY43221" s="17"/>
      <c r="BZ43221" s="17"/>
      <c r="CA43221" s="17"/>
      <c r="CB43221" s="17"/>
    </row>
    <row r="43222" spans="4:80" x14ac:dyDescent="0.2">
      <c r="D43222" s="53"/>
      <c r="E43222" s="53"/>
      <c r="F43222" s="53"/>
      <c r="G43222" s="53"/>
      <c r="BX43222" s="17"/>
      <c r="BY43222" s="17"/>
      <c r="BZ43222" s="17"/>
      <c r="CA43222" s="17"/>
      <c r="CB43222" s="17"/>
    </row>
    <row r="43223" spans="4:80" x14ac:dyDescent="0.2">
      <c r="D43223" s="53"/>
      <c r="E43223" s="53"/>
      <c r="F43223" s="53"/>
      <c r="G43223" s="53"/>
      <c r="BX43223" s="17"/>
      <c r="BY43223" s="17"/>
      <c r="BZ43223" s="17"/>
      <c r="CA43223" s="17"/>
      <c r="CB43223" s="17"/>
    </row>
    <row r="43224" spans="4:80" x14ac:dyDescent="0.2">
      <c r="D43224" s="53"/>
      <c r="E43224" s="53"/>
      <c r="F43224" s="53"/>
      <c r="G43224" s="53"/>
      <c r="BX43224" s="17"/>
      <c r="BY43224" s="17"/>
      <c r="BZ43224" s="17"/>
      <c r="CA43224" s="17"/>
      <c r="CB43224" s="17"/>
    </row>
    <row r="43225" spans="4:80" x14ac:dyDescent="0.2">
      <c r="D43225" s="53"/>
      <c r="E43225" s="53"/>
      <c r="F43225" s="53"/>
      <c r="G43225" s="53"/>
      <c r="BX43225" s="17"/>
      <c r="BY43225" s="17"/>
      <c r="BZ43225" s="17"/>
      <c r="CA43225" s="17"/>
      <c r="CB43225" s="17"/>
    </row>
    <row r="43226" spans="4:80" x14ac:dyDescent="0.2">
      <c r="D43226" s="53"/>
      <c r="E43226" s="53"/>
      <c r="F43226" s="53"/>
      <c r="G43226" s="53"/>
      <c r="BX43226" s="17"/>
      <c r="BY43226" s="17"/>
      <c r="BZ43226" s="17"/>
      <c r="CA43226" s="17"/>
      <c r="CB43226" s="17"/>
    </row>
    <row r="43227" spans="4:80" x14ac:dyDescent="0.2">
      <c r="D43227" s="53"/>
      <c r="E43227" s="53"/>
      <c r="F43227" s="53"/>
      <c r="G43227" s="53"/>
      <c r="BX43227" s="17"/>
      <c r="BY43227" s="17"/>
      <c r="BZ43227" s="17"/>
      <c r="CA43227" s="17"/>
      <c r="CB43227" s="17"/>
    </row>
    <row r="43228" spans="4:80" x14ac:dyDescent="0.2">
      <c r="D43228" s="53"/>
      <c r="E43228" s="53"/>
      <c r="F43228" s="53"/>
      <c r="G43228" s="53"/>
      <c r="BX43228" s="17"/>
      <c r="BY43228" s="17"/>
      <c r="BZ43228" s="17"/>
      <c r="CA43228" s="17"/>
      <c r="CB43228" s="17"/>
    </row>
    <row r="43229" spans="4:80" x14ac:dyDescent="0.2">
      <c r="D43229" s="53"/>
      <c r="E43229" s="53"/>
      <c r="F43229" s="53"/>
      <c r="G43229" s="53"/>
      <c r="BX43229" s="17"/>
      <c r="BY43229" s="17"/>
      <c r="BZ43229" s="17"/>
      <c r="CA43229" s="17"/>
      <c r="CB43229" s="17"/>
    </row>
    <row r="43230" spans="4:80" x14ac:dyDescent="0.2">
      <c r="D43230" s="53"/>
      <c r="E43230" s="53"/>
      <c r="F43230" s="53"/>
      <c r="G43230" s="53"/>
      <c r="BX43230" s="17"/>
      <c r="BY43230" s="17"/>
      <c r="BZ43230" s="17"/>
      <c r="CA43230" s="17"/>
      <c r="CB43230" s="17"/>
    </row>
    <row r="43231" spans="4:80" x14ac:dyDescent="0.2">
      <c r="D43231" s="53"/>
      <c r="E43231" s="53"/>
      <c r="F43231" s="53"/>
      <c r="G43231" s="53"/>
      <c r="BX43231" s="17"/>
      <c r="BY43231" s="17"/>
      <c r="BZ43231" s="17"/>
      <c r="CA43231" s="17"/>
      <c r="CB43231" s="17"/>
    </row>
    <row r="43232" spans="4:80" x14ac:dyDescent="0.2">
      <c r="D43232" s="53"/>
      <c r="E43232" s="53"/>
      <c r="F43232" s="53"/>
      <c r="G43232" s="53"/>
      <c r="BX43232" s="17"/>
      <c r="BY43232" s="17"/>
      <c r="BZ43232" s="17"/>
      <c r="CA43232" s="17"/>
      <c r="CB43232" s="17"/>
    </row>
    <row r="43233" spans="4:80" x14ac:dyDescent="0.2">
      <c r="D43233" s="53"/>
      <c r="E43233" s="53"/>
      <c r="F43233" s="53"/>
      <c r="G43233" s="53"/>
      <c r="BX43233" s="17"/>
      <c r="BY43233" s="17"/>
      <c r="BZ43233" s="17"/>
      <c r="CA43233" s="17"/>
      <c r="CB43233" s="17"/>
    </row>
    <row r="43234" spans="4:80" x14ac:dyDescent="0.2">
      <c r="D43234" s="53"/>
      <c r="E43234" s="53"/>
      <c r="F43234" s="53"/>
      <c r="G43234" s="53"/>
      <c r="BX43234" s="17"/>
      <c r="BY43234" s="17"/>
      <c r="BZ43234" s="17"/>
      <c r="CA43234" s="17"/>
      <c r="CB43234" s="17"/>
    </row>
    <row r="43235" spans="4:80" x14ac:dyDescent="0.2">
      <c r="D43235" s="53"/>
      <c r="E43235" s="53"/>
      <c r="F43235" s="53"/>
      <c r="G43235" s="53"/>
      <c r="BX43235" s="17"/>
      <c r="BY43235" s="17"/>
      <c r="BZ43235" s="17"/>
      <c r="CA43235" s="17"/>
      <c r="CB43235" s="17"/>
    </row>
    <row r="43236" spans="4:80" x14ac:dyDescent="0.2">
      <c r="D43236" s="53"/>
      <c r="E43236" s="53"/>
      <c r="F43236" s="53"/>
      <c r="G43236" s="53"/>
      <c r="BX43236" s="17"/>
      <c r="BY43236" s="17"/>
      <c r="BZ43236" s="17"/>
      <c r="CA43236" s="17"/>
      <c r="CB43236" s="17"/>
    </row>
    <row r="43237" spans="4:80" x14ac:dyDescent="0.2">
      <c r="D43237" s="53"/>
      <c r="E43237" s="53"/>
      <c r="F43237" s="53"/>
      <c r="G43237" s="53"/>
      <c r="BX43237" s="17"/>
      <c r="BY43237" s="17"/>
      <c r="BZ43237" s="17"/>
      <c r="CA43237" s="17"/>
      <c r="CB43237" s="17"/>
    </row>
    <row r="43238" spans="4:80" x14ac:dyDescent="0.2">
      <c r="D43238" s="53"/>
      <c r="E43238" s="53"/>
      <c r="F43238" s="53"/>
      <c r="G43238" s="53"/>
      <c r="BX43238" s="17"/>
      <c r="BY43238" s="17"/>
      <c r="BZ43238" s="17"/>
      <c r="CA43238" s="17"/>
      <c r="CB43238" s="17"/>
    </row>
    <row r="43239" spans="4:80" x14ac:dyDescent="0.2">
      <c r="D43239" s="53"/>
      <c r="E43239" s="53"/>
      <c r="F43239" s="53"/>
      <c r="G43239" s="53"/>
      <c r="BX43239" s="17"/>
      <c r="BY43239" s="17"/>
      <c r="BZ43239" s="17"/>
      <c r="CA43239" s="17"/>
      <c r="CB43239" s="17"/>
    </row>
    <row r="43240" spans="4:80" x14ac:dyDescent="0.2">
      <c r="D43240" s="53"/>
      <c r="E43240" s="53"/>
      <c r="F43240" s="53"/>
      <c r="G43240" s="53"/>
      <c r="BX43240" s="17"/>
      <c r="BY43240" s="17"/>
      <c r="BZ43240" s="17"/>
      <c r="CA43240" s="17"/>
      <c r="CB43240" s="17"/>
    </row>
    <row r="43241" spans="4:80" x14ac:dyDescent="0.2">
      <c r="D43241" s="53"/>
      <c r="E43241" s="53"/>
      <c r="F43241" s="53"/>
      <c r="G43241" s="53"/>
      <c r="BX43241" s="17"/>
      <c r="BY43241" s="17"/>
      <c r="BZ43241" s="17"/>
      <c r="CA43241" s="17"/>
      <c r="CB43241" s="17"/>
    </row>
    <row r="43242" spans="4:80" x14ac:dyDescent="0.2">
      <c r="D43242" s="53"/>
      <c r="E43242" s="53"/>
      <c r="F43242" s="53"/>
      <c r="G43242" s="53"/>
      <c r="BX43242" s="17"/>
      <c r="BY43242" s="17"/>
      <c r="BZ43242" s="17"/>
      <c r="CA43242" s="17"/>
      <c r="CB43242" s="17"/>
    </row>
    <row r="43243" spans="4:80" x14ac:dyDescent="0.2">
      <c r="D43243" s="53"/>
      <c r="E43243" s="53"/>
      <c r="F43243" s="53"/>
      <c r="G43243" s="53"/>
      <c r="BX43243" s="17"/>
      <c r="BY43243" s="17"/>
      <c r="BZ43243" s="17"/>
      <c r="CA43243" s="17"/>
      <c r="CB43243" s="17"/>
    </row>
    <row r="43244" spans="4:80" x14ac:dyDescent="0.2">
      <c r="D43244" s="53"/>
      <c r="E43244" s="53"/>
      <c r="F43244" s="53"/>
      <c r="G43244" s="53"/>
      <c r="BX43244" s="17"/>
      <c r="BY43244" s="17"/>
      <c r="BZ43244" s="17"/>
      <c r="CA43244" s="17"/>
      <c r="CB43244" s="17"/>
    </row>
    <row r="43245" spans="4:80" x14ac:dyDescent="0.2">
      <c r="D43245" s="53"/>
      <c r="E43245" s="53"/>
      <c r="F43245" s="53"/>
      <c r="G43245" s="53"/>
      <c r="BX43245" s="17"/>
      <c r="BY43245" s="17"/>
      <c r="BZ43245" s="17"/>
      <c r="CA43245" s="17"/>
      <c r="CB43245" s="17"/>
    </row>
    <row r="43246" spans="4:80" x14ac:dyDescent="0.2">
      <c r="D43246" s="53"/>
      <c r="E43246" s="53"/>
      <c r="F43246" s="53"/>
      <c r="G43246" s="53"/>
      <c r="BX43246" s="17"/>
      <c r="BY43246" s="17"/>
      <c r="BZ43246" s="17"/>
      <c r="CA43246" s="17"/>
      <c r="CB43246" s="17"/>
    </row>
    <row r="43247" spans="4:80" x14ac:dyDescent="0.2">
      <c r="D43247" s="53"/>
      <c r="E43247" s="53"/>
      <c r="F43247" s="53"/>
      <c r="G43247" s="53"/>
      <c r="BX43247" s="17"/>
      <c r="BY43247" s="17"/>
      <c r="BZ43247" s="17"/>
      <c r="CA43247" s="17"/>
      <c r="CB43247" s="17"/>
    </row>
    <row r="43248" spans="4:80" x14ac:dyDescent="0.2">
      <c r="D43248" s="53"/>
      <c r="E43248" s="53"/>
      <c r="F43248" s="53"/>
      <c r="G43248" s="53"/>
      <c r="BX43248" s="17"/>
      <c r="BY43248" s="17"/>
      <c r="BZ43248" s="17"/>
      <c r="CA43248" s="17"/>
      <c r="CB43248" s="17"/>
    </row>
    <row r="43249" spans="4:80" x14ac:dyDescent="0.2">
      <c r="D43249" s="53"/>
      <c r="E43249" s="53"/>
      <c r="F43249" s="53"/>
      <c r="G43249" s="53"/>
      <c r="BX43249" s="17"/>
      <c r="BY43249" s="17"/>
      <c r="BZ43249" s="17"/>
      <c r="CA43249" s="17"/>
      <c r="CB43249" s="17"/>
    </row>
    <row r="43250" spans="4:80" x14ac:dyDescent="0.2">
      <c r="D43250" s="53"/>
      <c r="E43250" s="53"/>
      <c r="F43250" s="53"/>
      <c r="G43250" s="53"/>
      <c r="BX43250" s="17"/>
      <c r="BY43250" s="17"/>
      <c r="BZ43250" s="17"/>
      <c r="CA43250" s="17"/>
      <c r="CB43250" s="17"/>
    </row>
    <row r="43251" spans="4:80" x14ac:dyDescent="0.2">
      <c r="D43251" s="53"/>
      <c r="E43251" s="53"/>
      <c r="F43251" s="53"/>
      <c r="G43251" s="53"/>
      <c r="BX43251" s="17"/>
      <c r="BY43251" s="17"/>
      <c r="BZ43251" s="17"/>
      <c r="CA43251" s="17"/>
      <c r="CB43251" s="17"/>
    </row>
    <row r="43252" spans="4:80" x14ac:dyDescent="0.2">
      <c r="D43252" s="53"/>
      <c r="E43252" s="53"/>
      <c r="F43252" s="53"/>
      <c r="G43252" s="53"/>
      <c r="BX43252" s="17"/>
      <c r="BY43252" s="17"/>
      <c r="BZ43252" s="17"/>
      <c r="CA43252" s="17"/>
      <c r="CB43252" s="17"/>
    </row>
    <row r="43253" spans="4:80" x14ac:dyDescent="0.2">
      <c r="D43253" s="53"/>
      <c r="E43253" s="53"/>
      <c r="F43253" s="53"/>
      <c r="G43253" s="53"/>
      <c r="BX43253" s="17"/>
      <c r="BY43253" s="17"/>
      <c r="BZ43253" s="17"/>
      <c r="CA43253" s="17"/>
      <c r="CB43253" s="17"/>
    </row>
    <row r="43254" spans="4:80" x14ac:dyDescent="0.2">
      <c r="D43254" s="53"/>
      <c r="E43254" s="53"/>
      <c r="F43254" s="53"/>
      <c r="G43254" s="53"/>
      <c r="BX43254" s="17"/>
      <c r="BY43254" s="17"/>
      <c r="BZ43254" s="17"/>
      <c r="CA43254" s="17"/>
      <c r="CB43254" s="17"/>
    </row>
    <row r="43255" spans="4:80" x14ac:dyDescent="0.2">
      <c r="D43255" s="53"/>
      <c r="E43255" s="53"/>
      <c r="F43255" s="53"/>
      <c r="G43255" s="53"/>
      <c r="BX43255" s="17"/>
      <c r="BY43255" s="17"/>
      <c r="BZ43255" s="17"/>
      <c r="CA43255" s="17"/>
      <c r="CB43255" s="17"/>
    </row>
    <row r="43256" spans="4:80" x14ac:dyDescent="0.2">
      <c r="D43256" s="53"/>
      <c r="E43256" s="53"/>
      <c r="F43256" s="53"/>
      <c r="G43256" s="53"/>
      <c r="BX43256" s="17"/>
      <c r="BY43256" s="17"/>
      <c r="BZ43256" s="17"/>
      <c r="CA43256" s="17"/>
      <c r="CB43256" s="17"/>
    </row>
    <row r="43257" spans="4:80" x14ac:dyDescent="0.2">
      <c r="D43257" s="53"/>
      <c r="E43257" s="53"/>
      <c r="F43257" s="53"/>
      <c r="G43257" s="53"/>
      <c r="BX43257" s="17"/>
      <c r="BY43257" s="17"/>
      <c r="BZ43257" s="17"/>
      <c r="CA43257" s="17"/>
      <c r="CB43257" s="17"/>
    </row>
    <row r="43258" spans="4:80" x14ac:dyDescent="0.2">
      <c r="D43258" s="53"/>
      <c r="E43258" s="53"/>
      <c r="F43258" s="53"/>
      <c r="G43258" s="53"/>
      <c r="BX43258" s="17"/>
      <c r="BY43258" s="17"/>
      <c r="BZ43258" s="17"/>
      <c r="CA43258" s="17"/>
      <c r="CB43258" s="17"/>
    </row>
    <row r="43259" spans="4:80" x14ac:dyDescent="0.2">
      <c r="D43259" s="53"/>
      <c r="E43259" s="53"/>
      <c r="F43259" s="53"/>
      <c r="G43259" s="53"/>
      <c r="BX43259" s="17"/>
      <c r="BY43259" s="17"/>
      <c r="BZ43259" s="17"/>
      <c r="CA43259" s="17"/>
      <c r="CB43259" s="17"/>
    </row>
    <row r="43260" spans="4:80" x14ac:dyDescent="0.2">
      <c r="D43260" s="53"/>
      <c r="E43260" s="53"/>
      <c r="F43260" s="53"/>
      <c r="G43260" s="53"/>
      <c r="BX43260" s="17"/>
      <c r="BY43260" s="17"/>
      <c r="BZ43260" s="17"/>
      <c r="CA43260" s="17"/>
      <c r="CB43260" s="17"/>
    </row>
    <row r="43261" spans="4:80" x14ac:dyDescent="0.2">
      <c r="D43261" s="53"/>
      <c r="E43261" s="53"/>
      <c r="F43261" s="53"/>
      <c r="G43261" s="53"/>
      <c r="BX43261" s="17"/>
      <c r="BY43261" s="17"/>
      <c r="BZ43261" s="17"/>
      <c r="CA43261" s="17"/>
      <c r="CB43261" s="17"/>
    </row>
    <row r="43262" spans="4:80" x14ac:dyDescent="0.2">
      <c r="D43262" s="53"/>
      <c r="E43262" s="53"/>
      <c r="F43262" s="53"/>
      <c r="G43262" s="53"/>
      <c r="BX43262" s="17"/>
      <c r="BY43262" s="17"/>
      <c r="BZ43262" s="17"/>
      <c r="CA43262" s="17"/>
      <c r="CB43262" s="17"/>
    </row>
    <row r="43263" spans="4:80" x14ac:dyDescent="0.2">
      <c r="D43263" s="53"/>
      <c r="E43263" s="53"/>
      <c r="F43263" s="53"/>
      <c r="G43263" s="53"/>
      <c r="BX43263" s="17"/>
      <c r="BY43263" s="17"/>
      <c r="BZ43263" s="17"/>
      <c r="CA43263" s="17"/>
      <c r="CB43263" s="17"/>
    </row>
    <row r="43264" spans="4:80" x14ac:dyDescent="0.2">
      <c r="D43264" s="53"/>
      <c r="E43264" s="53"/>
      <c r="F43264" s="53"/>
      <c r="G43264" s="53"/>
      <c r="BX43264" s="17"/>
      <c r="BY43264" s="17"/>
      <c r="BZ43264" s="17"/>
      <c r="CA43264" s="17"/>
      <c r="CB43264" s="17"/>
    </row>
    <row r="43265" spans="4:80" x14ac:dyDescent="0.2">
      <c r="D43265" s="53"/>
      <c r="E43265" s="53"/>
      <c r="F43265" s="53"/>
      <c r="G43265" s="53"/>
      <c r="BX43265" s="17"/>
      <c r="BY43265" s="17"/>
      <c r="BZ43265" s="17"/>
      <c r="CA43265" s="17"/>
      <c r="CB43265" s="17"/>
    </row>
    <row r="43266" spans="4:80" x14ac:dyDescent="0.2">
      <c r="D43266" s="53"/>
      <c r="E43266" s="53"/>
      <c r="F43266" s="53"/>
      <c r="G43266" s="53"/>
      <c r="BX43266" s="17"/>
      <c r="BY43266" s="17"/>
      <c r="BZ43266" s="17"/>
      <c r="CA43266" s="17"/>
      <c r="CB43266" s="17"/>
    </row>
    <row r="43267" spans="4:80" x14ac:dyDescent="0.2">
      <c r="D43267" s="53"/>
      <c r="E43267" s="53"/>
      <c r="F43267" s="53"/>
      <c r="G43267" s="53"/>
      <c r="BX43267" s="17"/>
      <c r="BY43267" s="17"/>
      <c r="BZ43267" s="17"/>
      <c r="CA43267" s="17"/>
      <c r="CB43267" s="17"/>
    </row>
    <row r="43268" spans="4:80" x14ac:dyDescent="0.2">
      <c r="D43268" s="53"/>
      <c r="E43268" s="53"/>
      <c r="F43268" s="53"/>
      <c r="G43268" s="53"/>
      <c r="BX43268" s="17"/>
      <c r="BY43268" s="17"/>
      <c r="BZ43268" s="17"/>
      <c r="CA43268" s="17"/>
      <c r="CB43268" s="17"/>
    </row>
    <row r="43269" spans="4:80" x14ac:dyDescent="0.2">
      <c r="D43269" s="53"/>
      <c r="E43269" s="53"/>
      <c r="F43269" s="53"/>
      <c r="G43269" s="53"/>
      <c r="BX43269" s="17"/>
      <c r="BY43269" s="17"/>
      <c r="BZ43269" s="17"/>
      <c r="CA43269" s="17"/>
      <c r="CB43269" s="17"/>
    </row>
    <row r="43270" spans="4:80" x14ac:dyDescent="0.2">
      <c r="D43270" s="53"/>
      <c r="E43270" s="53"/>
      <c r="F43270" s="53"/>
      <c r="G43270" s="53"/>
      <c r="BX43270" s="17"/>
      <c r="BY43270" s="17"/>
      <c r="BZ43270" s="17"/>
      <c r="CA43270" s="17"/>
      <c r="CB43270" s="17"/>
    </row>
    <row r="43271" spans="4:80" x14ac:dyDescent="0.2">
      <c r="D43271" s="53"/>
      <c r="E43271" s="53"/>
      <c r="F43271" s="53"/>
      <c r="G43271" s="53"/>
      <c r="BX43271" s="17"/>
      <c r="BY43271" s="17"/>
      <c r="BZ43271" s="17"/>
      <c r="CA43271" s="17"/>
      <c r="CB43271" s="17"/>
    </row>
    <row r="43272" spans="4:80" x14ac:dyDescent="0.2">
      <c r="D43272" s="53"/>
      <c r="E43272" s="53"/>
      <c r="F43272" s="53"/>
      <c r="G43272" s="53"/>
      <c r="BX43272" s="17"/>
      <c r="BY43272" s="17"/>
      <c r="BZ43272" s="17"/>
      <c r="CA43272" s="17"/>
      <c r="CB43272" s="17"/>
    </row>
    <row r="43273" spans="4:80" x14ac:dyDescent="0.2">
      <c r="D43273" s="53"/>
      <c r="E43273" s="53"/>
      <c r="F43273" s="53"/>
      <c r="G43273" s="53"/>
      <c r="BX43273" s="17"/>
      <c r="BY43273" s="17"/>
      <c r="BZ43273" s="17"/>
      <c r="CA43273" s="17"/>
      <c r="CB43273" s="17"/>
    </row>
    <row r="43274" spans="4:80" x14ac:dyDescent="0.2">
      <c r="D43274" s="53"/>
      <c r="E43274" s="53"/>
      <c r="F43274" s="53"/>
      <c r="G43274" s="53"/>
      <c r="BX43274" s="17"/>
      <c r="BY43274" s="17"/>
      <c r="BZ43274" s="17"/>
      <c r="CA43274" s="17"/>
      <c r="CB43274" s="17"/>
    </row>
    <row r="43275" spans="4:80" x14ac:dyDescent="0.2">
      <c r="D43275" s="53"/>
      <c r="E43275" s="53"/>
      <c r="F43275" s="53"/>
      <c r="G43275" s="53"/>
      <c r="BX43275" s="17"/>
      <c r="BY43275" s="17"/>
      <c r="BZ43275" s="17"/>
      <c r="CA43275" s="17"/>
      <c r="CB43275" s="17"/>
    </row>
    <row r="43276" spans="4:80" x14ac:dyDescent="0.2">
      <c r="D43276" s="53"/>
      <c r="E43276" s="53"/>
      <c r="F43276" s="53"/>
      <c r="G43276" s="53"/>
      <c r="BX43276" s="17"/>
      <c r="BY43276" s="17"/>
      <c r="BZ43276" s="17"/>
      <c r="CA43276" s="17"/>
      <c r="CB43276" s="17"/>
    </row>
    <row r="43277" spans="4:80" x14ac:dyDescent="0.2">
      <c r="D43277" s="53"/>
      <c r="E43277" s="53"/>
      <c r="F43277" s="53"/>
      <c r="G43277" s="53"/>
      <c r="BX43277" s="17"/>
      <c r="BY43277" s="17"/>
      <c r="BZ43277" s="17"/>
      <c r="CA43277" s="17"/>
      <c r="CB43277" s="17"/>
    </row>
    <row r="43278" spans="4:80" x14ac:dyDescent="0.2">
      <c r="D43278" s="53"/>
      <c r="E43278" s="53"/>
      <c r="F43278" s="53"/>
      <c r="G43278" s="53"/>
      <c r="BX43278" s="17"/>
      <c r="BY43278" s="17"/>
      <c r="BZ43278" s="17"/>
      <c r="CA43278" s="17"/>
      <c r="CB43278" s="17"/>
    </row>
    <row r="43279" spans="4:80" x14ac:dyDescent="0.2">
      <c r="D43279" s="53"/>
      <c r="E43279" s="53"/>
      <c r="F43279" s="53"/>
      <c r="G43279" s="53"/>
      <c r="BX43279" s="17"/>
      <c r="BY43279" s="17"/>
      <c r="BZ43279" s="17"/>
      <c r="CA43279" s="17"/>
      <c r="CB43279" s="17"/>
    </row>
    <row r="43280" spans="4:80" x14ac:dyDescent="0.2">
      <c r="D43280" s="53"/>
      <c r="E43280" s="53"/>
      <c r="F43280" s="53"/>
      <c r="G43280" s="53"/>
      <c r="BX43280" s="17"/>
      <c r="BY43280" s="17"/>
      <c r="BZ43280" s="17"/>
      <c r="CA43280" s="17"/>
      <c r="CB43280" s="17"/>
    </row>
    <row r="43281" spans="4:80" x14ac:dyDescent="0.2">
      <c r="D43281" s="53"/>
      <c r="E43281" s="53"/>
      <c r="F43281" s="53"/>
      <c r="G43281" s="53"/>
      <c r="BX43281" s="17"/>
      <c r="BY43281" s="17"/>
      <c r="BZ43281" s="17"/>
      <c r="CA43281" s="17"/>
      <c r="CB43281" s="17"/>
    </row>
    <row r="43282" spans="4:80" x14ac:dyDescent="0.2">
      <c r="D43282" s="53"/>
      <c r="E43282" s="53"/>
      <c r="F43282" s="53"/>
      <c r="G43282" s="53"/>
      <c r="BX43282" s="17"/>
      <c r="BY43282" s="17"/>
      <c r="BZ43282" s="17"/>
      <c r="CA43282" s="17"/>
      <c r="CB43282" s="17"/>
    </row>
    <row r="43283" spans="4:80" x14ac:dyDescent="0.2">
      <c r="D43283" s="53"/>
      <c r="E43283" s="53"/>
      <c r="F43283" s="53"/>
      <c r="G43283" s="53"/>
      <c r="BX43283" s="17"/>
      <c r="BY43283" s="17"/>
      <c r="BZ43283" s="17"/>
      <c r="CA43283" s="17"/>
      <c r="CB43283" s="17"/>
    </row>
    <row r="43284" spans="4:80" x14ac:dyDescent="0.2">
      <c r="D43284" s="53"/>
      <c r="E43284" s="53"/>
      <c r="F43284" s="53"/>
      <c r="G43284" s="53"/>
      <c r="BX43284" s="17"/>
      <c r="BY43284" s="17"/>
      <c r="BZ43284" s="17"/>
      <c r="CA43284" s="17"/>
      <c r="CB43284" s="17"/>
    </row>
    <row r="43285" spans="4:80" x14ac:dyDescent="0.2">
      <c r="D43285" s="53"/>
      <c r="E43285" s="53"/>
      <c r="F43285" s="53"/>
      <c r="G43285" s="53"/>
      <c r="BX43285" s="17"/>
      <c r="BY43285" s="17"/>
      <c r="BZ43285" s="17"/>
      <c r="CA43285" s="17"/>
      <c r="CB43285" s="17"/>
    </row>
    <row r="43286" spans="4:80" x14ac:dyDescent="0.2">
      <c r="D43286" s="53"/>
      <c r="E43286" s="53"/>
      <c r="F43286" s="53"/>
      <c r="G43286" s="53"/>
      <c r="BX43286" s="17"/>
      <c r="BY43286" s="17"/>
      <c r="BZ43286" s="17"/>
      <c r="CA43286" s="17"/>
      <c r="CB43286" s="17"/>
    </row>
    <row r="43287" spans="4:80" x14ac:dyDescent="0.2">
      <c r="D43287" s="53"/>
      <c r="E43287" s="53"/>
      <c r="F43287" s="53"/>
      <c r="G43287" s="53"/>
      <c r="BX43287" s="17"/>
      <c r="BY43287" s="17"/>
      <c r="BZ43287" s="17"/>
      <c r="CA43287" s="17"/>
      <c r="CB43287" s="17"/>
    </row>
    <row r="43288" spans="4:80" x14ac:dyDescent="0.2">
      <c r="D43288" s="53"/>
      <c r="E43288" s="53"/>
      <c r="F43288" s="53"/>
      <c r="G43288" s="53"/>
      <c r="BX43288" s="17"/>
      <c r="BY43288" s="17"/>
      <c r="BZ43288" s="17"/>
      <c r="CA43288" s="17"/>
      <c r="CB43288" s="17"/>
    </row>
    <row r="43289" spans="4:80" x14ac:dyDescent="0.2">
      <c r="D43289" s="53"/>
      <c r="E43289" s="53"/>
      <c r="F43289" s="53"/>
      <c r="G43289" s="53"/>
      <c r="BX43289" s="17"/>
      <c r="BY43289" s="17"/>
      <c r="BZ43289" s="17"/>
      <c r="CA43289" s="17"/>
      <c r="CB43289" s="17"/>
    </row>
    <row r="43290" spans="4:80" x14ac:dyDescent="0.2">
      <c r="D43290" s="53"/>
      <c r="E43290" s="53"/>
      <c r="F43290" s="53"/>
      <c r="G43290" s="53"/>
      <c r="BX43290" s="17"/>
      <c r="BY43290" s="17"/>
      <c r="BZ43290" s="17"/>
      <c r="CA43290" s="17"/>
      <c r="CB43290" s="17"/>
    </row>
    <row r="43291" spans="4:80" x14ac:dyDescent="0.2">
      <c r="D43291" s="53"/>
      <c r="E43291" s="53"/>
      <c r="F43291" s="53"/>
      <c r="G43291" s="53"/>
      <c r="BX43291" s="17"/>
      <c r="BY43291" s="17"/>
      <c r="BZ43291" s="17"/>
      <c r="CA43291" s="17"/>
      <c r="CB43291" s="17"/>
    </row>
    <row r="43292" spans="4:80" x14ac:dyDescent="0.2">
      <c r="D43292" s="53"/>
      <c r="E43292" s="53"/>
      <c r="F43292" s="53"/>
      <c r="G43292" s="53"/>
      <c r="BX43292" s="17"/>
      <c r="BY43292" s="17"/>
      <c r="BZ43292" s="17"/>
      <c r="CA43292" s="17"/>
      <c r="CB43292" s="17"/>
    </row>
    <row r="43293" spans="4:80" x14ac:dyDescent="0.2">
      <c r="D43293" s="53"/>
      <c r="E43293" s="53"/>
      <c r="F43293" s="53"/>
      <c r="G43293" s="53"/>
      <c r="BX43293" s="17"/>
      <c r="BY43293" s="17"/>
      <c r="BZ43293" s="17"/>
      <c r="CA43293" s="17"/>
      <c r="CB43293" s="17"/>
    </row>
    <row r="43294" spans="4:80" x14ac:dyDescent="0.2">
      <c r="D43294" s="53"/>
      <c r="E43294" s="53"/>
      <c r="F43294" s="53"/>
      <c r="G43294" s="53"/>
      <c r="BX43294" s="17"/>
      <c r="BY43294" s="17"/>
      <c r="BZ43294" s="17"/>
      <c r="CA43294" s="17"/>
      <c r="CB43294" s="17"/>
    </row>
    <row r="43295" spans="4:80" x14ac:dyDescent="0.2">
      <c r="D43295" s="53"/>
      <c r="E43295" s="53"/>
      <c r="F43295" s="53"/>
      <c r="G43295" s="53"/>
      <c r="BX43295" s="17"/>
      <c r="BY43295" s="17"/>
      <c r="BZ43295" s="17"/>
      <c r="CA43295" s="17"/>
      <c r="CB43295" s="17"/>
    </row>
    <row r="43296" spans="4:80" x14ac:dyDescent="0.2">
      <c r="D43296" s="53"/>
      <c r="E43296" s="53"/>
      <c r="F43296" s="53"/>
      <c r="G43296" s="53"/>
      <c r="BX43296" s="17"/>
      <c r="BY43296" s="17"/>
      <c r="BZ43296" s="17"/>
      <c r="CA43296" s="17"/>
      <c r="CB43296" s="17"/>
    </row>
    <row r="43297" spans="4:80" x14ac:dyDescent="0.2">
      <c r="D43297" s="53"/>
      <c r="E43297" s="53"/>
      <c r="F43297" s="53"/>
      <c r="G43297" s="53"/>
      <c r="BX43297" s="17"/>
      <c r="BY43297" s="17"/>
      <c r="BZ43297" s="17"/>
      <c r="CA43297" s="17"/>
      <c r="CB43297" s="17"/>
    </row>
    <row r="43298" spans="4:80" x14ac:dyDescent="0.2">
      <c r="D43298" s="53"/>
      <c r="E43298" s="53"/>
      <c r="F43298" s="53"/>
      <c r="G43298" s="53"/>
      <c r="BX43298" s="17"/>
      <c r="BY43298" s="17"/>
      <c r="BZ43298" s="17"/>
      <c r="CA43298" s="17"/>
      <c r="CB43298" s="17"/>
    </row>
    <row r="43299" spans="4:80" x14ac:dyDescent="0.2">
      <c r="D43299" s="53"/>
      <c r="E43299" s="53"/>
      <c r="F43299" s="53"/>
      <c r="G43299" s="53"/>
      <c r="BX43299" s="17"/>
      <c r="BY43299" s="17"/>
      <c r="BZ43299" s="17"/>
      <c r="CA43299" s="17"/>
      <c r="CB43299" s="17"/>
    </row>
    <row r="43300" spans="4:80" x14ac:dyDescent="0.2">
      <c r="D43300" s="53"/>
      <c r="E43300" s="53"/>
      <c r="F43300" s="53"/>
      <c r="G43300" s="53"/>
      <c r="BX43300" s="17"/>
      <c r="BY43300" s="17"/>
      <c r="BZ43300" s="17"/>
      <c r="CA43300" s="17"/>
      <c r="CB43300" s="17"/>
    </row>
    <row r="43301" spans="4:80" x14ac:dyDescent="0.2">
      <c r="D43301" s="53"/>
      <c r="E43301" s="53"/>
      <c r="F43301" s="53"/>
      <c r="G43301" s="53"/>
      <c r="BX43301" s="17"/>
      <c r="BY43301" s="17"/>
      <c r="BZ43301" s="17"/>
      <c r="CA43301" s="17"/>
      <c r="CB43301" s="17"/>
    </row>
    <row r="43302" spans="4:80" x14ac:dyDescent="0.2">
      <c r="D43302" s="53"/>
      <c r="E43302" s="53"/>
      <c r="F43302" s="53"/>
      <c r="G43302" s="53"/>
      <c r="BX43302" s="17"/>
      <c r="BY43302" s="17"/>
      <c r="BZ43302" s="17"/>
      <c r="CA43302" s="17"/>
      <c r="CB43302" s="17"/>
    </row>
    <row r="43303" spans="4:80" x14ac:dyDescent="0.2">
      <c r="D43303" s="53"/>
      <c r="E43303" s="53"/>
      <c r="F43303" s="53"/>
      <c r="G43303" s="53"/>
      <c r="BX43303" s="17"/>
      <c r="BY43303" s="17"/>
      <c r="BZ43303" s="17"/>
      <c r="CA43303" s="17"/>
      <c r="CB43303" s="17"/>
    </row>
    <row r="43304" spans="4:80" x14ac:dyDescent="0.2">
      <c r="D43304" s="53"/>
      <c r="E43304" s="53"/>
      <c r="F43304" s="53"/>
      <c r="G43304" s="53"/>
      <c r="BX43304" s="17"/>
      <c r="BY43304" s="17"/>
      <c r="BZ43304" s="17"/>
      <c r="CA43304" s="17"/>
      <c r="CB43304" s="17"/>
    </row>
    <row r="43305" spans="4:80" x14ac:dyDescent="0.2">
      <c r="D43305" s="53"/>
      <c r="E43305" s="53"/>
      <c r="F43305" s="53"/>
      <c r="G43305" s="53"/>
      <c r="BX43305" s="17"/>
      <c r="BY43305" s="17"/>
      <c r="BZ43305" s="17"/>
      <c r="CA43305" s="17"/>
      <c r="CB43305" s="17"/>
    </row>
    <row r="43306" spans="4:80" x14ac:dyDescent="0.2">
      <c r="D43306" s="53"/>
      <c r="E43306" s="53"/>
      <c r="F43306" s="53"/>
      <c r="G43306" s="53"/>
      <c r="BX43306" s="17"/>
      <c r="BY43306" s="17"/>
      <c r="BZ43306" s="17"/>
      <c r="CA43306" s="17"/>
      <c r="CB43306" s="17"/>
    </row>
    <row r="43307" spans="4:80" x14ac:dyDescent="0.2">
      <c r="D43307" s="53"/>
      <c r="E43307" s="53"/>
      <c r="F43307" s="53"/>
      <c r="G43307" s="53"/>
      <c r="BX43307" s="17"/>
      <c r="BY43307" s="17"/>
      <c r="BZ43307" s="17"/>
      <c r="CA43307" s="17"/>
      <c r="CB43307" s="17"/>
    </row>
    <row r="43308" spans="4:80" x14ac:dyDescent="0.2">
      <c r="D43308" s="53"/>
      <c r="E43308" s="53"/>
      <c r="F43308" s="53"/>
      <c r="G43308" s="53"/>
      <c r="BX43308" s="17"/>
      <c r="BY43308" s="17"/>
      <c r="BZ43308" s="17"/>
      <c r="CA43308" s="17"/>
      <c r="CB43308" s="17"/>
    </row>
    <row r="43309" spans="4:80" x14ac:dyDescent="0.2">
      <c r="D43309" s="53"/>
      <c r="E43309" s="53"/>
      <c r="F43309" s="53"/>
      <c r="G43309" s="53"/>
      <c r="BX43309" s="17"/>
      <c r="BY43309" s="17"/>
      <c r="BZ43309" s="17"/>
      <c r="CA43309" s="17"/>
      <c r="CB43309" s="17"/>
    </row>
    <row r="43310" spans="4:80" x14ac:dyDescent="0.2">
      <c r="D43310" s="53"/>
      <c r="E43310" s="53"/>
      <c r="F43310" s="53"/>
      <c r="G43310" s="53"/>
      <c r="BX43310" s="17"/>
      <c r="BY43310" s="17"/>
      <c r="BZ43310" s="17"/>
      <c r="CA43310" s="17"/>
      <c r="CB43310" s="17"/>
    </row>
    <row r="43311" spans="4:80" x14ac:dyDescent="0.2">
      <c r="D43311" s="53"/>
      <c r="E43311" s="53"/>
      <c r="F43311" s="53"/>
      <c r="G43311" s="53"/>
      <c r="BX43311" s="17"/>
      <c r="BY43311" s="17"/>
      <c r="BZ43311" s="17"/>
      <c r="CA43311" s="17"/>
      <c r="CB43311" s="17"/>
    </row>
    <row r="43312" spans="4:80" x14ac:dyDescent="0.2">
      <c r="D43312" s="53"/>
      <c r="E43312" s="53"/>
      <c r="F43312" s="53"/>
      <c r="G43312" s="53"/>
      <c r="BX43312" s="17"/>
      <c r="BY43312" s="17"/>
      <c r="BZ43312" s="17"/>
      <c r="CA43312" s="17"/>
      <c r="CB43312" s="17"/>
    </row>
    <row r="43313" spans="4:80" x14ac:dyDescent="0.2">
      <c r="D43313" s="53"/>
      <c r="E43313" s="53"/>
      <c r="F43313" s="53"/>
      <c r="G43313" s="53"/>
      <c r="BX43313" s="17"/>
      <c r="BY43313" s="17"/>
      <c r="BZ43313" s="17"/>
      <c r="CA43313" s="17"/>
      <c r="CB43313" s="17"/>
    </row>
    <row r="43314" spans="4:80" x14ac:dyDescent="0.2">
      <c r="D43314" s="53"/>
      <c r="E43314" s="53"/>
      <c r="F43314" s="53"/>
      <c r="G43314" s="53"/>
      <c r="BX43314" s="17"/>
      <c r="BY43314" s="17"/>
      <c r="BZ43314" s="17"/>
      <c r="CA43314" s="17"/>
      <c r="CB43314" s="17"/>
    </row>
    <row r="43315" spans="4:80" x14ac:dyDescent="0.2">
      <c r="D43315" s="53"/>
      <c r="E43315" s="53"/>
      <c r="F43315" s="53"/>
      <c r="G43315" s="53"/>
      <c r="BX43315" s="17"/>
      <c r="BY43315" s="17"/>
      <c r="BZ43315" s="17"/>
      <c r="CA43315" s="17"/>
      <c r="CB43315" s="17"/>
    </row>
    <row r="43316" spans="4:80" x14ac:dyDescent="0.2">
      <c r="D43316" s="53"/>
      <c r="E43316" s="53"/>
      <c r="F43316" s="53"/>
      <c r="G43316" s="53"/>
      <c r="BX43316" s="17"/>
      <c r="BY43316" s="17"/>
      <c r="BZ43316" s="17"/>
      <c r="CA43316" s="17"/>
      <c r="CB43316" s="17"/>
    </row>
    <row r="43317" spans="4:80" x14ac:dyDescent="0.2">
      <c r="D43317" s="53"/>
      <c r="E43317" s="53"/>
      <c r="F43317" s="53"/>
      <c r="G43317" s="53"/>
      <c r="BX43317" s="17"/>
      <c r="BY43317" s="17"/>
      <c r="BZ43317" s="17"/>
      <c r="CA43317" s="17"/>
      <c r="CB43317" s="17"/>
    </row>
    <row r="43318" spans="4:80" x14ac:dyDescent="0.2">
      <c r="D43318" s="53"/>
      <c r="E43318" s="53"/>
      <c r="F43318" s="53"/>
      <c r="G43318" s="53"/>
      <c r="BX43318" s="17"/>
      <c r="BY43318" s="17"/>
      <c r="BZ43318" s="17"/>
      <c r="CA43318" s="17"/>
      <c r="CB43318" s="17"/>
    </row>
    <row r="43319" spans="4:80" x14ac:dyDescent="0.2">
      <c r="D43319" s="53"/>
      <c r="E43319" s="53"/>
      <c r="F43319" s="53"/>
      <c r="G43319" s="53"/>
      <c r="BX43319" s="17"/>
      <c r="BY43319" s="17"/>
      <c r="BZ43319" s="17"/>
      <c r="CA43319" s="17"/>
      <c r="CB43319" s="17"/>
    </row>
    <row r="43320" spans="4:80" x14ac:dyDescent="0.2">
      <c r="D43320" s="53"/>
      <c r="E43320" s="53"/>
      <c r="F43320" s="53"/>
      <c r="G43320" s="53"/>
      <c r="BX43320" s="17"/>
      <c r="BY43320" s="17"/>
      <c r="BZ43320" s="17"/>
      <c r="CA43320" s="17"/>
      <c r="CB43320" s="17"/>
    </row>
    <row r="43321" spans="4:80" x14ac:dyDescent="0.2">
      <c r="D43321" s="53"/>
      <c r="E43321" s="53"/>
      <c r="F43321" s="53"/>
      <c r="G43321" s="53"/>
      <c r="BX43321" s="17"/>
      <c r="BY43321" s="17"/>
      <c r="BZ43321" s="17"/>
      <c r="CA43321" s="17"/>
      <c r="CB43321" s="17"/>
    </row>
    <row r="43322" spans="4:80" x14ac:dyDescent="0.2">
      <c r="D43322" s="53"/>
      <c r="E43322" s="53"/>
      <c r="F43322" s="53"/>
      <c r="G43322" s="53"/>
      <c r="BX43322" s="17"/>
      <c r="BY43322" s="17"/>
      <c r="BZ43322" s="17"/>
      <c r="CA43322" s="17"/>
      <c r="CB43322" s="17"/>
    </row>
    <row r="43323" spans="4:80" x14ac:dyDescent="0.2">
      <c r="D43323" s="53"/>
      <c r="E43323" s="53"/>
      <c r="F43323" s="53"/>
      <c r="G43323" s="53"/>
      <c r="BX43323" s="17"/>
      <c r="BY43323" s="17"/>
      <c r="BZ43323" s="17"/>
      <c r="CA43323" s="17"/>
      <c r="CB43323" s="17"/>
    </row>
    <row r="43324" spans="4:80" x14ac:dyDescent="0.2">
      <c r="D43324" s="53"/>
      <c r="E43324" s="53"/>
      <c r="F43324" s="53"/>
      <c r="G43324" s="53"/>
      <c r="BX43324" s="17"/>
      <c r="BY43324" s="17"/>
      <c r="BZ43324" s="17"/>
      <c r="CA43324" s="17"/>
      <c r="CB43324" s="17"/>
    </row>
    <row r="43325" spans="4:80" x14ac:dyDescent="0.2">
      <c r="D43325" s="53"/>
      <c r="E43325" s="53"/>
      <c r="F43325" s="53"/>
      <c r="G43325" s="53"/>
      <c r="BX43325" s="17"/>
      <c r="BY43325" s="17"/>
      <c r="BZ43325" s="17"/>
      <c r="CA43325" s="17"/>
      <c r="CB43325" s="17"/>
    </row>
    <row r="43326" spans="4:80" x14ac:dyDescent="0.2">
      <c r="D43326" s="53"/>
      <c r="E43326" s="53"/>
      <c r="F43326" s="53"/>
      <c r="G43326" s="53"/>
      <c r="BX43326" s="17"/>
      <c r="BY43326" s="17"/>
      <c r="BZ43326" s="17"/>
      <c r="CA43326" s="17"/>
      <c r="CB43326" s="17"/>
    </row>
    <row r="43327" spans="4:80" x14ac:dyDescent="0.2">
      <c r="D43327" s="53"/>
      <c r="E43327" s="53"/>
      <c r="F43327" s="53"/>
      <c r="G43327" s="53"/>
      <c r="BX43327" s="17"/>
      <c r="BY43327" s="17"/>
      <c r="BZ43327" s="17"/>
      <c r="CA43327" s="17"/>
      <c r="CB43327" s="17"/>
    </row>
    <row r="43328" spans="4:80" x14ac:dyDescent="0.2">
      <c r="D43328" s="53"/>
      <c r="E43328" s="53"/>
      <c r="F43328" s="53"/>
      <c r="G43328" s="53"/>
      <c r="BX43328" s="17"/>
      <c r="BY43328" s="17"/>
      <c r="BZ43328" s="17"/>
      <c r="CA43328" s="17"/>
      <c r="CB43328" s="17"/>
    </row>
    <row r="43329" spans="4:80" x14ac:dyDescent="0.2">
      <c r="D43329" s="53"/>
      <c r="E43329" s="53"/>
      <c r="F43329" s="53"/>
      <c r="G43329" s="53"/>
      <c r="BX43329" s="17"/>
      <c r="BY43329" s="17"/>
      <c r="BZ43329" s="17"/>
      <c r="CA43329" s="17"/>
      <c r="CB43329" s="17"/>
    </row>
    <row r="43330" spans="4:80" x14ac:dyDescent="0.2">
      <c r="D43330" s="53"/>
      <c r="E43330" s="53"/>
      <c r="F43330" s="53"/>
      <c r="G43330" s="53"/>
      <c r="BX43330" s="17"/>
      <c r="BY43330" s="17"/>
      <c r="BZ43330" s="17"/>
      <c r="CA43330" s="17"/>
      <c r="CB43330" s="17"/>
    </row>
    <row r="43331" spans="4:80" x14ac:dyDescent="0.2">
      <c r="D43331" s="53"/>
      <c r="E43331" s="53"/>
      <c r="F43331" s="53"/>
      <c r="G43331" s="53"/>
      <c r="BX43331" s="17"/>
      <c r="BY43331" s="17"/>
      <c r="BZ43331" s="17"/>
      <c r="CA43331" s="17"/>
      <c r="CB43331" s="17"/>
    </row>
    <row r="43332" spans="4:80" x14ac:dyDescent="0.2">
      <c r="D43332" s="53"/>
      <c r="E43332" s="53"/>
      <c r="F43332" s="53"/>
      <c r="G43332" s="53"/>
      <c r="BX43332" s="17"/>
      <c r="BY43332" s="17"/>
      <c r="BZ43332" s="17"/>
      <c r="CA43332" s="17"/>
      <c r="CB43332" s="17"/>
    </row>
    <row r="43333" spans="4:80" x14ac:dyDescent="0.2">
      <c r="D43333" s="53"/>
      <c r="E43333" s="53"/>
      <c r="F43333" s="53"/>
      <c r="G43333" s="53"/>
      <c r="BX43333" s="17"/>
      <c r="BY43333" s="17"/>
      <c r="BZ43333" s="17"/>
      <c r="CA43333" s="17"/>
      <c r="CB43333" s="17"/>
    </row>
    <row r="43334" spans="4:80" x14ac:dyDescent="0.2">
      <c r="D43334" s="53"/>
      <c r="E43334" s="53"/>
      <c r="F43334" s="53"/>
      <c r="G43334" s="53"/>
      <c r="BX43334" s="17"/>
      <c r="BY43334" s="17"/>
      <c r="BZ43334" s="17"/>
      <c r="CA43334" s="17"/>
      <c r="CB43334" s="17"/>
    </row>
    <row r="43335" spans="4:80" x14ac:dyDescent="0.2">
      <c r="D43335" s="53"/>
      <c r="E43335" s="53"/>
      <c r="F43335" s="53"/>
      <c r="G43335" s="53"/>
      <c r="BX43335" s="17"/>
      <c r="BY43335" s="17"/>
      <c r="BZ43335" s="17"/>
      <c r="CA43335" s="17"/>
      <c r="CB43335" s="17"/>
    </row>
    <row r="43336" spans="4:80" x14ac:dyDescent="0.2">
      <c r="D43336" s="53"/>
      <c r="E43336" s="53"/>
      <c r="F43336" s="53"/>
      <c r="G43336" s="53"/>
      <c r="BX43336" s="17"/>
      <c r="BY43336" s="17"/>
      <c r="BZ43336" s="17"/>
      <c r="CA43336" s="17"/>
      <c r="CB43336" s="17"/>
    </row>
    <row r="43337" spans="4:80" x14ac:dyDescent="0.2">
      <c r="D43337" s="53"/>
      <c r="E43337" s="53"/>
      <c r="F43337" s="53"/>
      <c r="G43337" s="53"/>
      <c r="BX43337" s="17"/>
      <c r="BY43337" s="17"/>
      <c r="BZ43337" s="17"/>
      <c r="CA43337" s="17"/>
      <c r="CB43337" s="17"/>
    </row>
    <row r="43338" spans="4:80" x14ac:dyDescent="0.2">
      <c r="D43338" s="53"/>
      <c r="E43338" s="53"/>
      <c r="F43338" s="53"/>
      <c r="G43338" s="53"/>
      <c r="BX43338" s="17"/>
      <c r="BY43338" s="17"/>
      <c r="BZ43338" s="17"/>
      <c r="CA43338" s="17"/>
      <c r="CB43338" s="17"/>
    </row>
    <row r="43339" spans="4:80" x14ac:dyDescent="0.2">
      <c r="D43339" s="53"/>
      <c r="E43339" s="53"/>
      <c r="F43339" s="53"/>
      <c r="G43339" s="53"/>
      <c r="BX43339" s="17"/>
      <c r="BY43339" s="17"/>
      <c r="BZ43339" s="17"/>
      <c r="CA43339" s="17"/>
      <c r="CB43339" s="17"/>
    </row>
    <row r="43340" spans="4:80" x14ac:dyDescent="0.2">
      <c r="D43340" s="53"/>
      <c r="E43340" s="53"/>
      <c r="F43340" s="53"/>
      <c r="G43340" s="53"/>
      <c r="BX43340" s="17"/>
      <c r="BY43340" s="17"/>
      <c r="BZ43340" s="17"/>
      <c r="CA43340" s="17"/>
      <c r="CB43340" s="17"/>
    </row>
    <row r="43341" spans="4:80" x14ac:dyDescent="0.2">
      <c r="D43341" s="53"/>
      <c r="E43341" s="53"/>
      <c r="F43341" s="53"/>
      <c r="G43341" s="53"/>
      <c r="BX43341" s="17"/>
      <c r="BY43341" s="17"/>
      <c r="BZ43341" s="17"/>
      <c r="CA43341" s="17"/>
      <c r="CB43341" s="17"/>
    </row>
    <row r="43342" spans="4:80" x14ac:dyDescent="0.2">
      <c r="D43342" s="53"/>
      <c r="E43342" s="53"/>
      <c r="F43342" s="53"/>
      <c r="G43342" s="53"/>
      <c r="BX43342" s="17"/>
      <c r="BY43342" s="17"/>
      <c r="BZ43342" s="17"/>
      <c r="CA43342" s="17"/>
      <c r="CB43342" s="17"/>
    </row>
    <row r="43343" spans="4:80" x14ac:dyDescent="0.2">
      <c r="D43343" s="53"/>
      <c r="E43343" s="53"/>
      <c r="F43343" s="53"/>
      <c r="G43343" s="53"/>
      <c r="BX43343" s="17"/>
      <c r="BY43343" s="17"/>
      <c r="BZ43343" s="17"/>
      <c r="CA43343" s="17"/>
      <c r="CB43343" s="17"/>
    </row>
    <row r="43344" spans="4:80" x14ac:dyDescent="0.2">
      <c r="D43344" s="53"/>
      <c r="E43344" s="53"/>
      <c r="F43344" s="53"/>
      <c r="G43344" s="53"/>
      <c r="BX43344" s="17"/>
      <c r="BY43344" s="17"/>
      <c r="BZ43344" s="17"/>
      <c r="CA43344" s="17"/>
      <c r="CB43344" s="17"/>
    </row>
    <row r="43345" spans="4:80" x14ac:dyDescent="0.2">
      <c r="D43345" s="53"/>
      <c r="E43345" s="53"/>
      <c r="F43345" s="53"/>
      <c r="G43345" s="53"/>
      <c r="BX43345" s="17"/>
      <c r="BY43345" s="17"/>
      <c r="BZ43345" s="17"/>
      <c r="CA43345" s="17"/>
      <c r="CB43345" s="17"/>
    </row>
    <row r="43346" spans="4:80" x14ac:dyDescent="0.2">
      <c r="D43346" s="53"/>
      <c r="E43346" s="53"/>
      <c r="F43346" s="53"/>
      <c r="G43346" s="53"/>
      <c r="BX43346" s="17"/>
      <c r="BY43346" s="17"/>
      <c r="BZ43346" s="17"/>
      <c r="CA43346" s="17"/>
      <c r="CB43346" s="17"/>
    </row>
    <row r="43347" spans="4:80" x14ac:dyDescent="0.2">
      <c r="D43347" s="53"/>
      <c r="E43347" s="53"/>
      <c r="F43347" s="53"/>
      <c r="G43347" s="53"/>
      <c r="BX43347" s="17"/>
      <c r="BY43347" s="17"/>
      <c r="BZ43347" s="17"/>
      <c r="CA43347" s="17"/>
      <c r="CB43347" s="17"/>
    </row>
    <row r="43348" spans="4:80" x14ac:dyDescent="0.2">
      <c r="D43348" s="53"/>
      <c r="E43348" s="53"/>
      <c r="F43348" s="53"/>
      <c r="G43348" s="53"/>
      <c r="BX43348" s="17"/>
      <c r="BY43348" s="17"/>
      <c r="BZ43348" s="17"/>
      <c r="CA43348" s="17"/>
      <c r="CB43348" s="17"/>
    </row>
    <row r="43349" spans="4:80" x14ac:dyDescent="0.2">
      <c r="D43349" s="53"/>
      <c r="E43349" s="53"/>
      <c r="F43349" s="53"/>
      <c r="G43349" s="53"/>
      <c r="BX43349" s="17"/>
      <c r="BY43349" s="17"/>
      <c r="BZ43349" s="17"/>
      <c r="CA43349" s="17"/>
      <c r="CB43349" s="17"/>
    </row>
    <row r="43350" spans="4:80" x14ac:dyDescent="0.2">
      <c r="D43350" s="53"/>
      <c r="E43350" s="53"/>
      <c r="F43350" s="53"/>
      <c r="G43350" s="53"/>
      <c r="BX43350" s="17"/>
      <c r="BY43350" s="17"/>
      <c r="BZ43350" s="17"/>
      <c r="CA43350" s="17"/>
      <c r="CB43350" s="17"/>
    </row>
    <row r="43351" spans="4:80" x14ac:dyDescent="0.2">
      <c r="D43351" s="53"/>
      <c r="E43351" s="53"/>
      <c r="F43351" s="53"/>
      <c r="G43351" s="53"/>
      <c r="BX43351" s="17"/>
      <c r="BY43351" s="17"/>
      <c r="BZ43351" s="17"/>
      <c r="CA43351" s="17"/>
      <c r="CB43351" s="17"/>
    </row>
    <row r="43352" spans="4:80" x14ac:dyDescent="0.2">
      <c r="D43352" s="53"/>
      <c r="E43352" s="53"/>
      <c r="F43352" s="53"/>
      <c r="G43352" s="53"/>
      <c r="BX43352" s="17"/>
      <c r="BY43352" s="17"/>
      <c r="BZ43352" s="17"/>
      <c r="CA43352" s="17"/>
      <c r="CB43352" s="17"/>
    </row>
    <row r="43353" spans="4:80" x14ac:dyDescent="0.2">
      <c r="D43353" s="53"/>
      <c r="E43353" s="53"/>
      <c r="F43353" s="53"/>
      <c r="G43353" s="53"/>
      <c r="BX43353" s="17"/>
      <c r="BY43353" s="17"/>
      <c r="BZ43353" s="17"/>
      <c r="CA43353" s="17"/>
      <c r="CB43353" s="17"/>
    </row>
    <row r="43354" spans="4:80" x14ac:dyDescent="0.2">
      <c r="D43354" s="53"/>
      <c r="E43354" s="53"/>
      <c r="F43354" s="53"/>
      <c r="G43354" s="53"/>
      <c r="BX43354" s="17"/>
      <c r="BY43354" s="17"/>
      <c r="BZ43354" s="17"/>
      <c r="CA43354" s="17"/>
      <c r="CB43354" s="17"/>
    </row>
    <row r="43355" spans="4:80" x14ac:dyDescent="0.2">
      <c r="D43355" s="53"/>
      <c r="E43355" s="53"/>
      <c r="F43355" s="53"/>
      <c r="G43355" s="53"/>
      <c r="BX43355" s="17"/>
      <c r="BY43355" s="17"/>
      <c r="BZ43355" s="17"/>
      <c r="CA43355" s="17"/>
      <c r="CB43355" s="17"/>
    </row>
    <row r="43356" spans="4:80" x14ac:dyDescent="0.2">
      <c r="D43356" s="53"/>
      <c r="E43356" s="53"/>
      <c r="F43356" s="53"/>
      <c r="G43356" s="53"/>
      <c r="BX43356" s="17"/>
      <c r="BY43356" s="17"/>
      <c r="BZ43356" s="17"/>
      <c r="CA43356" s="17"/>
      <c r="CB43356" s="17"/>
    </row>
    <row r="43357" spans="4:80" x14ac:dyDescent="0.2">
      <c r="D43357" s="53"/>
      <c r="E43357" s="53"/>
      <c r="F43357" s="53"/>
      <c r="G43357" s="53"/>
      <c r="BX43357" s="17"/>
      <c r="BY43357" s="17"/>
      <c r="BZ43357" s="17"/>
      <c r="CA43357" s="17"/>
      <c r="CB43357" s="17"/>
    </row>
    <row r="43358" spans="4:80" x14ac:dyDescent="0.2">
      <c r="D43358" s="53"/>
      <c r="E43358" s="53"/>
      <c r="F43358" s="53"/>
      <c r="G43358" s="53"/>
      <c r="BX43358" s="17"/>
      <c r="BY43358" s="17"/>
      <c r="BZ43358" s="17"/>
      <c r="CA43358" s="17"/>
      <c r="CB43358" s="17"/>
    </row>
    <row r="43359" spans="4:80" x14ac:dyDescent="0.2">
      <c r="D43359" s="53"/>
      <c r="E43359" s="53"/>
      <c r="F43359" s="53"/>
      <c r="G43359" s="53"/>
      <c r="BX43359" s="17"/>
      <c r="BY43359" s="17"/>
      <c r="BZ43359" s="17"/>
      <c r="CA43359" s="17"/>
      <c r="CB43359" s="17"/>
    </row>
    <row r="43360" spans="4:80" x14ac:dyDescent="0.2">
      <c r="D43360" s="53"/>
      <c r="E43360" s="53"/>
      <c r="F43360" s="53"/>
      <c r="G43360" s="53"/>
      <c r="BX43360" s="17"/>
      <c r="BY43360" s="17"/>
      <c r="BZ43360" s="17"/>
      <c r="CA43360" s="17"/>
      <c r="CB43360" s="17"/>
    </row>
    <row r="43361" spans="4:80" x14ac:dyDescent="0.2">
      <c r="D43361" s="53"/>
      <c r="E43361" s="53"/>
      <c r="F43361" s="53"/>
      <c r="G43361" s="53"/>
      <c r="BX43361" s="17"/>
      <c r="BY43361" s="17"/>
      <c r="BZ43361" s="17"/>
      <c r="CA43361" s="17"/>
      <c r="CB43361" s="17"/>
    </row>
    <row r="43362" spans="4:80" x14ac:dyDescent="0.2">
      <c r="D43362" s="53"/>
      <c r="E43362" s="53"/>
      <c r="F43362" s="53"/>
      <c r="G43362" s="53"/>
      <c r="BX43362" s="17"/>
      <c r="BY43362" s="17"/>
      <c r="BZ43362" s="17"/>
      <c r="CA43362" s="17"/>
      <c r="CB43362" s="17"/>
    </row>
    <row r="43363" spans="4:80" x14ac:dyDescent="0.2">
      <c r="D43363" s="53"/>
      <c r="E43363" s="53"/>
      <c r="F43363" s="53"/>
      <c r="G43363" s="53"/>
      <c r="BX43363" s="17"/>
      <c r="BY43363" s="17"/>
      <c r="BZ43363" s="17"/>
      <c r="CA43363" s="17"/>
      <c r="CB43363" s="17"/>
    </row>
    <row r="43364" spans="4:80" x14ac:dyDescent="0.2">
      <c r="D43364" s="53"/>
      <c r="E43364" s="53"/>
      <c r="F43364" s="53"/>
      <c r="G43364" s="53"/>
      <c r="BX43364" s="17"/>
      <c r="BY43364" s="17"/>
      <c r="BZ43364" s="17"/>
      <c r="CA43364" s="17"/>
      <c r="CB43364" s="17"/>
    </row>
    <row r="43365" spans="4:80" x14ac:dyDescent="0.2">
      <c r="D43365" s="53"/>
      <c r="E43365" s="53"/>
      <c r="F43365" s="53"/>
      <c r="G43365" s="53"/>
      <c r="BX43365" s="17"/>
      <c r="BY43365" s="17"/>
      <c r="BZ43365" s="17"/>
      <c r="CA43365" s="17"/>
      <c r="CB43365" s="17"/>
    </row>
    <row r="43366" spans="4:80" x14ac:dyDescent="0.2">
      <c r="D43366" s="53"/>
      <c r="E43366" s="53"/>
      <c r="F43366" s="53"/>
      <c r="G43366" s="53"/>
      <c r="BX43366" s="17"/>
      <c r="BY43366" s="17"/>
      <c r="BZ43366" s="17"/>
      <c r="CA43366" s="17"/>
      <c r="CB43366" s="17"/>
    </row>
    <row r="43367" spans="4:80" x14ac:dyDescent="0.2">
      <c r="D43367" s="53"/>
      <c r="E43367" s="53"/>
      <c r="F43367" s="53"/>
      <c r="G43367" s="53"/>
      <c r="BX43367" s="17"/>
      <c r="BY43367" s="17"/>
      <c r="BZ43367" s="17"/>
      <c r="CA43367" s="17"/>
      <c r="CB43367" s="17"/>
    </row>
    <row r="43368" spans="4:80" x14ac:dyDescent="0.2">
      <c r="D43368" s="53"/>
      <c r="E43368" s="53"/>
      <c r="F43368" s="53"/>
      <c r="G43368" s="53"/>
      <c r="BX43368" s="17"/>
      <c r="BY43368" s="17"/>
      <c r="BZ43368" s="17"/>
      <c r="CA43368" s="17"/>
      <c r="CB43368" s="17"/>
    </row>
    <row r="43369" spans="4:80" x14ac:dyDescent="0.2">
      <c r="D43369" s="53"/>
      <c r="E43369" s="53"/>
      <c r="F43369" s="53"/>
      <c r="G43369" s="53"/>
      <c r="BX43369" s="17"/>
      <c r="BY43369" s="17"/>
      <c r="BZ43369" s="17"/>
      <c r="CA43369" s="17"/>
      <c r="CB43369" s="17"/>
    </row>
    <row r="43370" spans="4:80" x14ac:dyDescent="0.2">
      <c r="D43370" s="53"/>
      <c r="E43370" s="53"/>
      <c r="F43370" s="53"/>
      <c r="G43370" s="53"/>
      <c r="BX43370" s="17"/>
      <c r="BY43370" s="17"/>
      <c r="BZ43370" s="17"/>
      <c r="CA43370" s="17"/>
      <c r="CB43370" s="17"/>
    </row>
    <row r="43371" spans="4:80" x14ac:dyDescent="0.2">
      <c r="D43371" s="53"/>
      <c r="E43371" s="53"/>
      <c r="F43371" s="53"/>
      <c r="G43371" s="53"/>
      <c r="BX43371" s="17"/>
      <c r="BY43371" s="17"/>
      <c r="BZ43371" s="17"/>
      <c r="CA43371" s="17"/>
      <c r="CB43371" s="17"/>
    </row>
    <row r="43372" spans="4:80" x14ac:dyDescent="0.2">
      <c r="D43372" s="53"/>
      <c r="E43372" s="53"/>
      <c r="F43372" s="53"/>
      <c r="G43372" s="53"/>
      <c r="BX43372" s="17"/>
      <c r="BY43372" s="17"/>
      <c r="BZ43372" s="17"/>
      <c r="CA43372" s="17"/>
      <c r="CB43372" s="17"/>
    </row>
    <row r="43373" spans="4:80" x14ac:dyDescent="0.2">
      <c r="D43373" s="53"/>
      <c r="E43373" s="53"/>
      <c r="F43373" s="53"/>
      <c r="G43373" s="53"/>
      <c r="BX43373" s="17"/>
      <c r="BY43373" s="17"/>
      <c r="BZ43373" s="17"/>
      <c r="CA43373" s="17"/>
      <c r="CB43373" s="17"/>
    </row>
    <row r="43374" spans="4:80" x14ac:dyDescent="0.2">
      <c r="D43374" s="53"/>
      <c r="E43374" s="53"/>
      <c r="F43374" s="53"/>
      <c r="G43374" s="53"/>
      <c r="BX43374" s="17"/>
      <c r="BY43374" s="17"/>
      <c r="BZ43374" s="17"/>
      <c r="CA43374" s="17"/>
      <c r="CB43374" s="17"/>
    </row>
    <row r="43375" spans="4:80" x14ac:dyDescent="0.2">
      <c r="D43375" s="53"/>
      <c r="E43375" s="53"/>
      <c r="F43375" s="53"/>
      <c r="G43375" s="53"/>
      <c r="BX43375" s="17"/>
      <c r="BY43375" s="17"/>
      <c r="BZ43375" s="17"/>
      <c r="CA43375" s="17"/>
      <c r="CB43375" s="17"/>
    </row>
    <row r="43376" spans="4:80" x14ac:dyDescent="0.2">
      <c r="D43376" s="53"/>
      <c r="E43376" s="53"/>
      <c r="F43376" s="53"/>
      <c r="G43376" s="53"/>
      <c r="BX43376" s="17"/>
      <c r="BY43376" s="17"/>
      <c r="BZ43376" s="17"/>
      <c r="CA43376" s="17"/>
      <c r="CB43376" s="17"/>
    </row>
    <row r="43377" spans="4:80" x14ac:dyDescent="0.2">
      <c r="D43377" s="53"/>
      <c r="E43377" s="53"/>
      <c r="F43377" s="53"/>
      <c r="G43377" s="53"/>
      <c r="BX43377" s="17"/>
      <c r="BY43377" s="17"/>
      <c r="BZ43377" s="17"/>
      <c r="CA43377" s="17"/>
      <c r="CB43377" s="17"/>
    </row>
    <row r="43378" spans="4:80" x14ac:dyDescent="0.2">
      <c r="D43378" s="53"/>
      <c r="E43378" s="53"/>
      <c r="F43378" s="53"/>
      <c r="G43378" s="53"/>
      <c r="BX43378" s="17"/>
      <c r="BY43378" s="17"/>
      <c r="BZ43378" s="17"/>
      <c r="CA43378" s="17"/>
      <c r="CB43378" s="17"/>
    </row>
    <row r="43379" spans="4:80" x14ac:dyDescent="0.2">
      <c r="D43379" s="53"/>
      <c r="E43379" s="53"/>
      <c r="F43379" s="53"/>
      <c r="G43379" s="53"/>
      <c r="BX43379" s="17"/>
      <c r="BY43379" s="17"/>
      <c r="BZ43379" s="17"/>
      <c r="CA43379" s="17"/>
      <c r="CB43379" s="17"/>
    </row>
    <row r="43380" spans="4:80" x14ac:dyDescent="0.2">
      <c r="D43380" s="53"/>
      <c r="E43380" s="53"/>
      <c r="F43380" s="53"/>
      <c r="G43380" s="53"/>
      <c r="BX43380" s="17"/>
      <c r="BY43380" s="17"/>
      <c r="BZ43380" s="17"/>
      <c r="CA43380" s="17"/>
      <c r="CB43380" s="17"/>
    </row>
    <row r="43381" spans="4:80" x14ac:dyDescent="0.2">
      <c r="D43381" s="53"/>
      <c r="E43381" s="53"/>
      <c r="F43381" s="53"/>
      <c r="G43381" s="53"/>
      <c r="BX43381" s="17"/>
      <c r="BY43381" s="17"/>
      <c r="BZ43381" s="17"/>
      <c r="CA43381" s="17"/>
      <c r="CB43381" s="17"/>
    </row>
    <row r="43382" spans="4:80" x14ac:dyDescent="0.2">
      <c r="D43382" s="53"/>
      <c r="E43382" s="53"/>
      <c r="F43382" s="53"/>
      <c r="G43382" s="53"/>
      <c r="BX43382" s="17"/>
      <c r="BY43382" s="17"/>
      <c r="BZ43382" s="17"/>
      <c r="CA43382" s="17"/>
      <c r="CB43382" s="17"/>
    </row>
    <row r="43383" spans="4:80" x14ac:dyDescent="0.2">
      <c r="D43383" s="53"/>
      <c r="E43383" s="53"/>
      <c r="F43383" s="53"/>
      <c r="G43383" s="53"/>
      <c r="BX43383" s="17"/>
      <c r="BY43383" s="17"/>
      <c r="BZ43383" s="17"/>
      <c r="CA43383" s="17"/>
      <c r="CB43383" s="17"/>
    </row>
    <row r="43384" spans="4:80" x14ac:dyDescent="0.2">
      <c r="D43384" s="53"/>
      <c r="E43384" s="53"/>
      <c r="F43384" s="53"/>
      <c r="G43384" s="53"/>
      <c r="BX43384" s="17"/>
      <c r="BY43384" s="17"/>
      <c r="BZ43384" s="17"/>
      <c r="CA43384" s="17"/>
      <c r="CB43384" s="17"/>
    </row>
    <row r="43385" spans="4:80" x14ac:dyDescent="0.2">
      <c r="D43385" s="53"/>
      <c r="E43385" s="53"/>
      <c r="F43385" s="53"/>
      <c r="G43385" s="53"/>
      <c r="BX43385" s="17"/>
      <c r="BY43385" s="17"/>
      <c r="BZ43385" s="17"/>
      <c r="CA43385" s="17"/>
      <c r="CB43385" s="17"/>
    </row>
    <row r="43386" spans="4:80" x14ac:dyDescent="0.2">
      <c r="D43386" s="53"/>
      <c r="E43386" s="53"/>
      <c r="F43386" s="53"/>
      <c r="G43386" s="53"/>
      <c r="BX43386" s="17"/>
      <c r="BY43386" s="17"/>
      <c r="BZ43386" s="17"/>
      <c r="CA43386" s="17"/>
      <c r="CB43386" s="17"/>
    </row>
    <row r="43387" spans="4:80" x14ac:dyDescent="0.2">
      <c r="D43387" s="53"/>
      <c r="E43387" s="53"/>
      <c r="F43387" s="53"/>
      <c r="G43387" s="53"/>
      <c r="BX43387" s="17"/>
      <c r="BY43387" s="17"/>
      <c r="BZ43387" s="17"/>
      <c r="CA43387" s="17"/>
      <c r="CB43387" s="17"/>
    </row>
    <row r="43388" spans="4:80" x14ac:dyDescent="0.2">
      <c r="D43388" s="53"/>
      <c r="E43388" s="53"/>
      <c r="F43388" s="53"/>
      <c r="G43388" s="53"/>
      <c r="BX43388" s="17"/>
      <c r="BY43388" s="17"/>
      <c r="BZ43388" s="17"/>
      <c r="CA43388" s="17"/>
      <c r="CB43388" s="17"/>
    </row>
    <row r="43389" spans="4:80" x14ac:dyDescent="0.2">
      <c r="D43389" s="53"/>
      <c r="E43389" s="53"/>
      <c r="F43389" s="53"/>
      <c r="G43389" s="53"/>
      <c r="BX43389" s="17"/>
      <c r="BY43389" s="17"/>
      <c r="BZ43389" s="17"/>
      <c r="CA43389" s="17"/>
      <c r="CB43389" s="17"/>
    </row>
    <row r="43390" spans="4:80" x14ac:dyDescent="0.2">
      <c r="D43390" s="53"/>
      <c r="E43390" s="53"/>
      <c r="F43390" s="53"/>
      <c r="G43390" s="53"/>
      <c r="BX43390" s="17"/>
      <c r="BY43390" s="17"/>
      <c r="BZ43390" s="17"/>
      <c r="CA43390" s="17"/>
      <c r="CB43390" s="17"/>
    </row>
    <row r="43391" spans="4:80" x14ac:dyDescent="0.2">
      <c r="D43391" s="53"/>
      <c r="E43391" s="53"/>
      <c r="F43391" s="53"/>
      <c r="G43391" s="53"/>
      <c r="BX43391" s="17"/>
      <c r="BY43391" s="17"/>
      <c r="BZ43391" s="17"/>
      <c r="CA43391" s="17"/>
      <c r="CB43391" s="17"/>
    </row>
    <row r="43392" spans="4:80" x14ac:dyDescent="0.2">
      <c r="D43392" s="53"/>
      <c r="E43392" s="53"/>
      <c r="F43392" s="53"/>
      <c r="G43392" s="53"/>
      <c r="BX43392" s="17"/>
      <c r="BY43392" s="17"/>
      <c r="BZ43392" s="17"/>
      <c r="CA43392" s="17"/>
      <c r="CB43392" s="17"/>
    </row>
    <row r="43393" spans="4:80" x14ac:dyDescent="0.2">
      <c r="D43393" s="53"/>
      <c r="E43393" s="53"/>
      <c r="F43393" s="53"/>
      <c r="G43393" s="53"/>
      <c r="BX43393" s="17"/>
      <c r="BY43393" s="17"/>
      <c r="BZ43393" s="17"/>
      <c r="CA43393" s="17"/>
      <c r="CB43393" s="17"/>
    </row>
    <row r="43394" spans="4:80" x14ac:dyDescent="0.2">
      <c r="D43394" s="53"/>
      <c r="E43394" s="53"/>
      <c r="F43394" s="53"/>
      <c r="G43394" s="53"/>
      <c r="BX43394" s="17"/>
      <c r="BY43394" s="17"/>
      <c r="BZ43394" s="17"/>
      <c r="CA43394" s="17"/>
      <c r="CB43394" s="17"/>
    </row>
    <row r="43395" spans="4:80" x14ac:dyDescent="0.2">
      <c r="D43395" s="53"/>
      <c r="E43395" s="53"/>
      <c r="F43395" s="53"/>
      <c r="G43395" s="53"/>
      <c r="BX43395" s="17"/>
      <c r="BY43395" s="17"/>
      <c r="BZ43395" s="17"/>
      <c r="CA43395" s="17"/>
      <c r="CB43395" s="17"/>
    </row>
    <row r="43396" spans="4:80" x14ac:dyDescent="0.2">
      <c r="D43396" s="53"/>
      <c r="E43396" s="53"/>
      <c r="F43396" s="53"/>
      <c r="G43396" s="53"/>
      <c r="BX43396" s="17"/>
      <c r="BY43396" s="17"/>
      <c r="BZ43396" s="17"/>
      <c r="CA43396" s="17"/>
      <c r="CB43396" s="17"/>
    </row>
    <row r="43397" spans="4:80" x14ac:dyDescent="0.2">
      <c r="D43397" s="53"/>
      <c r="E43397" s="53"/>
      <c r="F43397" s="53"/>
      <c r="G43397" s="53"/>
      <c r="BX43397" s="17"/>
      <c r="BY43397" s="17"/>
      <c r="BZ43397" s="17"/>
      <c r="CA43397" s="17"/>
      <c r="CB43397" s="17"/>
    </row>
    <row r="43398" spans="4:80" x14ac:dyDescent="0.2">
      <c r="D43398" s="53"/>
      <c r="E43398" s="53"/>
      <c r="F43398" s="53"/>
      <c r="G43398" s="53"/>
      <c r="BX43398" s="17"/>
      <c r="BY43398" s="17"/>
      <c r="BZ43398" s="17"/>
      <c r="CA43398" s="17"/>
      <c r="CB43398" s="17"/>
    </row>
    <row r="43399" spans="4:80" x14ac:dyDescent="0.2">
      <c r="D43399" s="53"/>
      <c r="E43399" s="53"/>
      <c r="F43399" s="53"/>
      <c r="G43399" s="53"/>
      <c r="BX43399" s="17"/>
      <c r="BY43399" s="17"/>
      <c r="BZ43399" s="17"/>
      <c r="CA43399" s="17"/>
      <c r="CB43399" s="17"/>
    </row>
    <row r="43400" spans="4:80" x14ac:dyDescent="0.2">
      <c r="D43400" s="53"/>
      <c r="E43400" s="53"/>
      <c r="F43400" s="53"/>
      <c r="G43400" s="53"/>
      <c r="BX43400" s="17"/>
      <c r="BY43400" s="17"/>
      <c r="BZ43400" s="17"/>
      <c r="CA43400" s="17"/>
      <c r="CB43400" s="17"/>
    </row>
    <row r="43401" spans="4:80" x14ac:dyDescent="0.2">
      <c r="D43401" s="53"/>
      <c r="E43401" s="53"/>
      <c r="F43401" s="53"/>
      <c r="G43401" s="53"/>
      <c r="BX43401" s="17"/>
      <c r="BY43401" s="17"/>
      <c r="BZ43401" s="17"/>
      <c r="CA43401" s="17"/>
      <c r="CB43401" s="17"/>
    </row>
    <row r="43402" spans="4:80" x14ac:dyDescent="0.2">
      <c r="D43402" s="53"/>
      <c r="E43402" s="53"/>
      <c r="F43402" s="53"/>
      <c r="G43402" s="53"/>
      <c r="BX43402" s="17"/>
      <c r="BY43402" s="17"/>
      <c r="BZ43402" s="17"/>
      <c r="CA43402" s="17"/>
      <c r="CB43402" s="17"/>
    </row>
    <row r="43403" spans="4:80" x14ac:dyDescent="0.2">
      <c r="D43403" s="53"/>
      <c r="E43403" s="53"/>
      <c r="F43403" s="53"/>
      <c r="G43403" s="53"/>
      <c r="BX43403" s="17"/>
      <c r="BY43403" s="17"/>
      <c r="BZ43403" s="17"/>
      <c r="CA43403" s="17"/>
      <c r="CB43403" s="17"/>
    </row>
    <row r="43404" spans="4:80" x14ac:dyDescent="0.2">
      <c r="D43404" s="53"/>
      <c r="E43404" s="53"/>
      <c r="F43404" s="53"/>
      <c r="G43404" s="53"/>
      <c r="BX43404" s="17"/>
      <c r="BY43404" s="17"/>
      <c r="BZ43404" s="17"/>
      <c r="CA43404" s="17"/>
      <c r="CB43404" s="17"/>
    </row>
    <row r="43405" spans="4:80" x14ac:dyDescent="0.2">
      <c r="D43405" s="53"/>
      <c r="E43405" s="53"/>
      <c r="F43405" s="53"/>
      <c r="G43405" s="53"/>
      <c r="BX43405" s="17"/>
      <c r="BY43405" s="17"/>
      <c r="BZ43405" s="17"/>
      <c r="CA43405" s="17"/>
      <c r="CB43405" s="17"/>
    </row>
    <row r="43406" spans="4:80" x14ac:dyDescent="0.2">
      <c r="D43406" s="53"/>
      <c r="E43406" s="53"/>
      <c r="F43406" s="53"/>
      <c r="G43406" s="53"/>
      <c r="BX43406" s="17"/>
      <c r="BY43406" s="17"/>
      <c r="BZ43406" s="17"/>
      <c r="CA43406" s="17"/>
      <c r="CB43406" s="17"/>
    </row>
    <row r="43407" spans="4:80" x14ac:dyDescent="0.2">
      <c r="D43407" s="53"/>
      <c r="E43407" s="53"/>
      <c r="F43407" s="53"/>
      <c r="G43407" s="53"/>
      <c r="BX43407" s="17"/>
      <c r="BY43407" s="17"/>
      <c r="BZ43407" s="17"/>
      <c r="CA43407" s="17"/>
      <c r="CB43407" s="17"/>
    </row>
    <row r="43408" spans="4:80" x14ac:dyDescent="0.2">
      <c r="D43408" s="53"/>
      <c r="E43408" s="53"/>
      <c r="F43408" s="53"/>
      <c r="G43408" s="53"/>
      <c r="BX43408" s="17"/>
      <c r="BY43408" s="17"/>
      <c r="BZ43408" s="17"/>
      <c r="CA43408" s="17"/>
      <c r="CB43408" s="17"/>
    </row>
    <row r="43409" spans="4:80" x14ac:dyDescent="0.2">
      <c r="D43409" s="53"/>
      <c r="E43409" s="53"/>
      <c r="F43409" s="53"/>
      <c r="G43409" s="53"/>
      <c r="BX43409" s="17"/>
      <c r="BY43409" s="17"/>
      <c r="BZ43409" s="17"/>
      <c r="CA43409" s="17"/>
      <c r="CB43409" s="17"/>
    </row>
    <row r="43410" spans="4:80" x14ac:dyDescent="0.2">
      <c r="D43410" s="53"/>
      <c r="E43410" s="53"/>
      <c r="F43410" s="53"/>
      <c r="G43410" s="53"/>
      <c r="BX43410" s="17"/>
      <c r="BY43410" s="17"/>
      <c r="BZ43410" s="17"/>
      <c r="CA43410" s="17"/>
      <c r="CB43410" s="17"/>
    </row>
    <row r="43411" spans="4:80" x14ac:dyDescent="0.2">
      <c r="D43411" s="53"/>
      <c r="E43411" s="53"/>
      <c r="F43411" s="53"/>
      <c r="G43411" s="53"/>
      <c r="BX43411" s="17"/>
      <c r="BY43411" s="17"/>
      <c r="BZ43411" s="17"/>
      <c r="CA43411" s="17"/>
      <c r="CB43411" s="17"/>
    </row>
    <row r="43412" spans="4:80" x14ac:dyDescent="0.2">
      <c r="D43412" s="53"/>
      <c r="E43412" s="53"/>
      <c r="F43412" s="53"/>
      <c r="G43412" s="53"/>
      <c r="BX43412" s="17"/>
      <c r="BY43412" s="17"/>
      <c r="BZ43412" s="17"/>
      <c r="CA43412" s="17"/>
      <c r="CB43412" s="17"/>
    </row>
    <row r="43413" spans="4:80" x14ac:dyDescent="0.2">
      <c r="D43413" s="53"/>
      <c r="E43413" s="53"/>
      <c r="F43413" s="53"/>
      <c r="G43413" s="53"/>
      <c r="BX43413" s="17"/>
      <c r="BY43413" s="17"/>
      <c r="BZ43413" s="17"/>
      <c r="CA43413" s="17"/>
      <c r="CB43413" s="17"/>
    </row>
    <row r="43414" spans="4:80" x14ac:dyDescent="0.2">
      <c r="D43414" s="53"/>
      <c r="E43414" s="53"/>
      <c r="F43414" s="53"/>
      <c r="G43414" s="53"/>
      <c r="BX43414" s="17"/>
      <c r="BY43414" s="17"/>
      <c r="BZ43414" s="17"/>
      <c r="CA43414" s="17"/>
      <c r="CB43414" s="17"/>
    </row>
    <row r="43415" spans="4:80" x14ac:dyDescent="0.2">
      <c r="D43415" s="53"/>
      <c r="E43415" s="53"/>
      <c r="F43415" s="53"/>
      <c r="G43415" s="53"/>
      <c r="BX43415" s="17"/>
      <c r="BY43415" s="17"/>
      <c r="BZ43415" s="17"/>
      <c r="CA43415" s="17"/>
      <c r="CB43415" s="17"/>
    </row>
    <row r="43416" spans="4:80" x14ac:dyDescent="0.2">
      <c r="D43416" s="53"/>
      <c r="E43416" s="53"/>
      <c r="F43416" s="53"/>
      <c r="G43416" s="53"/>
      <c r="BX43416" s="17"/>
      <c r="BY43416" s="17"/>
      <c r="BZ43416" s="17"/>
      <c r="CA43416" s="17"/>
      <c r="CB43416" s="17"/>
    </row>
    <row r="43417" spans="4:80" x14ac:dyDescent="0.2">
      <c r="D43417" s="53"/>
      <c r="E43417" s="53"/>
      <c r="F43417" s="53"/>
      <c r="G43417" s="53"/>
      <c r="BX43417" s="17"/>
      <c r="BY43417" s="17"/>
      <c r="BZ43417" s="17"/>
      <c r="CA43417" s="17"/>
      <c r="CB43417" s="17"/>
    </row>
    <row r="43418" spans="4:80" x14ac:dyDescent="0.2">
      <c r="D43418" s="53"/>
      <c r="E43418" s="53"/>
      <c r="F43418" s="53"/>
      <c r="G43418" s="53"/>
      <c r="BX43418" s="17"/>
      <c r="BY43418" s="17"/>
      <c r="BZ43418" s="17"/>
      <c r="CA43418" s="17"/>
      <c r="CB43418" s="17"/>
    </row>
    <row r="43419" spans="4:80" x14ac:dyDescent="0.2">
      <c r="D43419" s="53"/>
      <c r="E43419" s="53"/>
      <c r="F43419" s="53"/>
      <c r="G43419" s="53"/>
      <c r="BX43419" s="17"/>
      <c r="BY43419" s="17"/>
      <c r="BZ43419" s="17"/>
      <c r="CA43419" s="17"/>
      <c r="CB43419" s="17"/>
    </row>
    <row r="43420" spans="4:80" x14ac:dyDescent="0.2">
      <c r="D43420" s="53"/>
      <c r="E43420" s="53"/>
      <c r="F43420" s="53"/>
      <c r="G43420" s="53"/>
      <c r="BX43420" s="17"/>
      <c r="BY43420" s="17"/>
      <c r="BZ43420" s="17"/>
      <c r="CA43420" s="17"/>
      <c r="CB43420" s="17"/>
    </row>
    <row r="43421" spans="4:80" x14ac:dyDescent="0.2">
      <c r="D43421" s="53"/>
      <c r="E43421" s="53"/>
      <c r="F43421" s="53"/>
      <c r="G43421" s="53"/>
      <c r="BX43421" s="17"/>
      <c r="BY43421" s="17"/>
      <c r="BZ43421" s="17"/>
      <c r="CA43421" s="17"/>
      <c r="CB43421" s="17"/>
    </row>
    <row r="43422" spans="4:80" x14ac:dyDescent="0.2">
      <c r="D43422" s="53"/>
      <c r="E43422" s="53"/>
      <c r="F43422" s="53"/>
      <c r="G43422" s="53"/>
      <c r="BX43422" s="17"/>
      <c r="BY43422" s="17"/>
      <c r="BZ43422" s="17"/>
      <c r="CA43422" s="17"/>
      <c r="CB43422" s="17"/>
    </row>
    <row r="43423" spans="4:80" x14ac:dyDescent="0.2">
      <c r="D43423" s="53"/>
      <c r="E43423" s="53"/>
      <c r="F43423" s="53"/>
      <c r="G43423" s="53"/>
      <c r="BX43423" s="17"/>
      <c r="BY43423" s="17"/>
      <c r="BZ43423" s="17"/>
      <c r="CA43423" s="17"/>
      <c r="CB43423" s="17"/>
    </row>
    <row r="43424" spans="4:80" x14ac:dyDescent="0.2">
      <c r="D43424" s="53"/>
      <c r="E43424" s="53"/>
      <c r="F43424" s="53"/>
      <c r="G43424" s="53"/>
      <c r="BX43424" s="17"/>
      <c r="BY43424" s="17"/>
      <c r="BZ43424" s="17"/>
      <c r="CA43424" s="17"/>
      <c r="CB43424" s="17"/>
    </row>
    <row r="43425" spans="4:80" x14ac:dyDescent="0.2">
      <c r="D43425" s="53"/>
      <c r="E43425" s="53"/>
      <c r="F43425" s="53"/>
      <c r="G43425" s="53"/>
      <c r="BX43425" s="17"/>
      <c r="BY43425" s="17"/>
      <c r="BZ43425" s="17"/>
      <c r="CA43425" s="17"/>
      <c r="CB43425" s="17"/>
    </row>
    <row r="43426" spans="4:80" x14ac:dyDescent="0.2">
      <c r="D43426" s="53"/>
      <c r="E43426" s="53"/>
      <c r="F43426" s="53"/>
      <c r="G43426" s="53"/>
      <c r="BX43426" s="17"/>
      <c r="BY43426" s="17"/>
      <c r="BZ43426" s="17"/>
      <c r="CA43426" s="17"/>
      <c r="CB43426" s="17"/>
    </row>
    <row r="43427" spans="4:80" x14ac:dyDescent="0.2">
      <c r="D43427" s="53"/>
      <c r="E43427" s="53"/>
      <c r="F43427" s="53"/>
      <c r="G43427" s="53"/>
      <c r="BX43427" s="17"/>
      <c r="BY43427" s="17"/>
      <c r="BZ43427" s="17"/>
      <c r="CA43427" s="17"/>
      <c r="CB43427" s="17"/>
    </row>
    <row r="43428" spans="4:80" x14ac:dyDescent="0.2">
      <c r="D43428" s="53"/>
      <c r="E43428" s="53"/>
      <c r="F43428" s="53"/>
      <c r="G43428" s="53"/>
      <c r="BX43428" s="17"/>
      <c r="BY43428" s="17"/>
      <c r="BZ43428" s="17"/>
      <c r="CA43428" s="17"/>
      <c r="CB43428" s="17"/>
    </row>
    <row r="43429" spans="4:80" x14ac:dyDescent="0.2">
      <c r="D43429" s="53"/>
      <c r="E43429" s="53"/>
      <c r="F43429" s="53"/>
      <c r="G43429" s="53"/>
      <c r="BX43429" s="17"/>
      <c r="BY43429" s="17"/>
      <c r="BZ43429" s="17"/>
      <c r="CA43429" s="17"/>
      <c r="CB43429" s="17"/>
    </row>
    <row r="43430" spans="4:80" x14ac:dyDescent="0.2">
      <c r="D43430" s="53"/>
      <c r="E43430" s="53"/>
      <c r="F43430" s="53"/>
      <c r="G43430" s="53"/>
      <c r="BX43430" s="17"/>
      <c r="BY43430" s="17"/>
      <c r="BZ43430" s="17"/>
      <c r="CA43430" s="17"/>
      <c r="CB43430" s="17"/>
    </row>
    <row r="43431" spans="4:80" x14ac:dyDescent="0.2">
      <c r="D43431" s="53"/>
      <c r="E43431" s="53"/>
      <c r="F43431" s="53"/>
      <c r="G43431" s="53"/>
      <c r="BX43431" s="17"/>
      <c r="BY43431" s="17"/>
      <c r="BZ43431" s="17"/>
      <c r="CA43431" s="17"/>
      <c r="CB43431" s="17"/>
    </row>
    <row r="43432" spans="4:80" x14ac:dyDescent="0.2">
      <c r="D43432" s="53"/>
      <c r="E43432" s="53"/>
      <c r="F43432" s="53"/>
      <c r="G43432" s="53"/>
      <c r="BX43432" s="17"/>
      <c r="BY43432" s="17"/>
      <c r="BZ43432" s="17"/>
      <c r="CA43432" s="17"/>
      <c r="CB43432" s="17"/>
    </row>
    <row r="43433" spans="4:80" x14ac:dyDescent="0.2">
      <c r="D43433" s="53"/>
      <c r="E43433" s="53"/>
      <c r="F43433" s="53"/>
      <c r="G43433" s="53"/>
      <c r="BX43433" s="17"/>
      <c r="BY43433" s="17"/>
      <c r="BZ43433" s="17"/>
      <c r="CA43433" s="17"/>
      <c r="CB43433" s="17"/>
    </row>
    <row r="43434" spans="4:80" x14ac:dyDescent="0.2">
      <c r="D43434" s="53"/>
      <c r="E43434" s="53"/>
      <c r="F43434" s="53"/>
      <c r="G43434" s="53"/>
      <c r="BX43434" s="17"/>
      <c r="BY43434" s="17"/>
      <c r="BZ43434" s="17"/>
      <c r="CA43434" s="17"/>
      <c r="CB43434" s="17"/>
    </row>
    <row r="43435" spans="4:80" x14ac:dyDescent="0.2">
      <c r="D43435" s="53"/>
      <c r="E43435" s="53"/>
      <c r="F43435" s="53"/>
      <c r="G43435" s="53"/>
      <c r="BX43435" s="17"/>
      <c r="BY43435" s="17"/>
      <c r="BZ43435" s="17"/>
      <c r="CA43435" s="17"/>
      <c r="CB43435" s="17"/>
    </row>
    <row r="43436" spans="4:80" x14ac:dyDescent="0.2">
      <c r="D43436" s="53"/>
      <c r="E43436" s="53"/>
      <c r="F43436" s="53"/>
      <c r="G43436" s="53"/>
      <c r="BX43436" s="17"/>
      <c r="BY43436" s="17"/>
      <c r="BZ43436" s="17"/>
      <c r="CA43436" s="17"/>
      <c r="CB43436" s="17"/>
    </row>
    <row r="43437" spans="4:80" x14ac:dyDescent="0.2">
      <c r="D43437" s="53"/>
      <c r="E43437" s="53"/>
      <c r="F43437" s="53"/>
      <c r="G43437" s="53"/>
      <c r="BX43437" s="17"/>
      <c r="BY43437" s="17"/>
      <c r="BZ43437" s="17"/>
      <c r="CA43437" s="17"/>
      <c r="CB43437" s="17"/>
    </row>
    <row r="43438" spans="4:80" x14ac:dyDescent="0.2">
      <c r="D43438" s="53"/>
      <c r="E43438" s="53"/>
      <c r="F43438" s="53"/>
      <c r="G43438" s="53"/>
      <c r="BX43438" s="17"/>
      <c r="BY43438" s="17"/>
      <c r="BZ43438" s="17"/>
      <c r="CA43438" s="17"/>
      <c r="CB43438" s="17"/>
    </row>
    <row r="43439" spans="4:80" x14ac:dyDescent="0.2">
      <c r="D43439" s="53"/>
      <c r="E43439" s="53"/>
      <c r="F43439" s="53"/>
      <c r="G43439" s="53"/>
      <c r="BX43439" s="17"/>
      <c r="BY43439" s="17"/>
      <c r="BZ43439" s="17"/>
      <c r="CA43439" s="17"/>
      <c r="CB43439" s="17"/>
    </row>
    <row r="43440" spans="4:80" x14ac:dyDescent="0.2">
      <c r="D43440" s="53"/>
      <c r="E43440" s="53"/>
      <c r="F43440" s="53"/>
      <c r="G43440" s="53"/>
      <c r="BX43440" s="17"/>
      <c r="BY43440" s="17"/>
      <c r="BZ43440" s="17"/>
      <c r="CA43440" s="17"/>
      <c r="CB43440" s="17"/>
    </row>
    <row r="43441" spans="4:80" x14ac:dyDescent="0.2">
      <c r="D43441" s="53"/>
      <c r="E43441" s="53"/>
      <c r="F43441" s="53"/>
      <c r="G43441" s="53"/>
      <c r="BX43441" s="17"/>
      <c r="BY43441" s="17"/>
      <c r="BZ43441" s="17"/>
      <c r="CA43441" s="17"/>
      <c r="CB43441" s="17"/>
    </row>
    <row r="43442" spans="4:80" x14ac:dyDescent="0.2">
      <c r="D43442" s="53"/>
      <c r="E43442" s="53"/>
      <c r="F43442" s="53"/>
      <c r="G43442" s="53"/>
      <c r="BX43442" s="17"/>
      <c r="BY43442" s="17"/>
      <c r="BZ43442" s="17"/>
      <c r="CA43442" s="17"/>
      <c r="CB43442" s="17"/>
    </row>
    <row r="43443" spans="4:80" x14ac:dyDescent="0.2">
      <c r="D43443" s="53"/>
      <c r="E43443" s="53"/>
      <c r="F43443" s="53"/>
      <c r="G43443" s="53"/>
      <c r="BX43443" s="17"/>
      <c r="BY43443" s="17"/>
      <c r="BZ43443" s="17"/>
      <c r="CA43443" s="17"/>
      <c r="CB43443" s="17"/>
    </row>
    <row r="43444" spans="4:80" x14ac:dyDescent="0.2">
      <c r="D43444" s="53"/>
      <c r="E43444" s="53"/>
      <c r="F43444" s="53"/>
      <c r="G43444" s="53"/>
      <c r="BX43444" s="17"/>
      <c r="BY43444" s="17"/>
      <c r="BZ43444" s="17"/>
      <c r="CA43444" s="17"/>
      <c r="CB43444" s="17"/>
    </row>
    <row r="43445" spans="4:80" x14ac:dyDescent="0.2">
      <c r="D43445" s="53"/>
      <c r="E43445" s="53"/>
      <c r="F43445" s="53"/>
      <c r="G43445" s="53"/>
      <c r="BX43445" s="17"/>
      <c r="BY43445" s="17"/>
      <c r="BZ43445" s="17"/>
      <c r="CA43445" s="17"/>
      <c r="CB43445" s="17"/>
    </row>
    <row r="43446" spans="4:80" x14ac:dyDescent="0.2">
      <c r="D43446" s="53"/>
      <c r="E43446" s="53"/>
      <c r="F43446" s="53"/>
      <c r="G43446" s="53"/>
      <c r="BX43446" s="17"/>
      <c r="BY43446" s="17"/>
      <c r="BZ43446" s="17"/>
      <c r="CA43446" s="17"/>
      <c r="CB43446" s="17"/>
    </row>
    <row r="43447" spans="4:80" x14ac:dyDescent="0.2">
      <c r="D43447" s="53"/>
      <c r="E43447" s="53"/>
      <c r="F43447" s="53"/>
      <c r="G43447" s="53"/>
      <c r="BX43447" s="17"/>
      <c r="BY43447" s="17"/>
      <c r="BZ43447" s="17"/>
      <c r="CA43447" s="17"/>
      <c r="CB43447" s="17"/>
    </row>
    <row r="43448" spans="4:80" x14ac:dyDescent="0.2">
      <c r="D43448" s="53"/>
      <c r="E43448" s="53"/>
      <c r="F43448" s="53"/>
      <c r="G43448" s="53"/>
      <c r="BX43448" s="17"/>
      <c r="BY43448" s="17"/>
      <c r="BZ43448" s="17"/>
      <c r="CA43448" s="17"/>
      <c r="CB43448" s="17"/>
    </row>
    <row r="43449" spans="4:80" x14ac:dyDescent="0.2">
      <c r="D43449" s="53"/>
      <c r="E43449" s="53"/>
      <c r="F43449" s="53"/>
      <c r="G43449" s="53"/>
      <c r="BX43449" s="17"/>
      <c r="BY43449" s="17"/>
      <c r="BZ43449" s="17"/>
      <c r="CA43449" s="17"/>
      <c r="CB43449" s="17"/>
    </row>
    <row r="43450" spans="4:80" x14ac:dyDescent="0.2">
      <c r="D43450" s="53"/>
      <c r="E43450" s="53"/>
      <c r="F43450" s="53"/>
      <c r="G43450" s="53"/>
      <c r="BX43450" s="17"/>
      <c r="BY43450" s="17"/>
      <c r="BZ43450" s="17"/>
      <c r="CA43450" s="17"/>
      <c r="CB43450" s="17"/>
    </row>
    <row r="43451" spans="4:80" x14ac:dyDescent="0.2">
      <c r="D43451" s="53"/>
      <c r="E43451" s="53"/>
      <c r="F43451" s="53"/>
      <c r="G43451" s="53"/>
      <c r="BX43451" s="17"/>
      <c r="BY43451" s="17"/>
      <c r="BZ43451" s="17"/>
      <c r="CA43451" s="17"/>
      <c r="CB43451" s="17"/>
    </row>
    <row r="43452" spans="4:80" x14ac:dyDescent="0.2">
      <c r="D43452" s="53"/>
      <c r="E43452" s="53"/>
      <c r="F43452" s="53"/>
      <c r="G43452" s="53"/>
      <c r="BX43452" s="17"/>
      <c r="BY43452" s="17"/>
      <c r="BZ43452" s="17"/>
      <c r="CA43452" s="17"/>
      <c r="CB43452" s="17"/>
    </row>
    <row r="43453" spans="4:80" x14ac:dyDescent="0.2">
      <c r="D43453" s="53"/>
      <c r="E43453" s="53"/>
      <c r="F43453" s="53"/>
      <c r="G43453" s="53"/>
      <c r="BX43453" s="17"/>
      <c r="BY43453" s="17"/>
      <c r="BZ43453" s="17"/>
      <c r="CA43453" s="17"/>
      <c r="CB43453" s="17"/>
    </row>
    <row r="43454" spans="4:80" x14ac:dyDescent="0.2">
      <c r="D43454" s="53"/>
      <c r="E43454" s="53"/>
      <c r="F43454" s="53"/>
      <c r="G43454" s="53"/>
      <c r="BX43454" s="17"/>
      <c r="BY43454" s="17"/>
      <c r="BZ43454" s="17"/>
      <c r="CA43454" s="17"/>
      <c r="CB43454" s="17"/>
    </row>
    <row r="43455" spans="4:80" x14ac:dyDescent="0.2">
      <c r="D43455" s="53"/>
      <c r="E43455" s="53"/>
      <c r="F43455" s="53"/>
      <c r="G43455" s="53"/>
      <c r="BX43455" s="17"/>
      <c r="BY43455" s="17"/>
      <c r="BZ43455" s="17"/>
      <c r="CA43455" s="17"/>
      <c r="CB43455" s="17"/>
    </row>
    <row r="43456" spans="4:80" x14ac:dyDescent="0.2">
      <c r="D43456" s="53"/>
      <c r="E43456" s="53"/>
      <c r="F43456" s="53"/>
      <c r="G43456" s="53"/>
      <c r="BX43456" s="17"/>
      <c r="BY43456" s="17"/>
      <c r="BZ43456" s="17"/>
      <c r="CA43456" s="17"/>
      <c r="CB43456" s="17"/>
    </row>
    <row r="43457" spans="4:80" x14ac:dyDescent="0.2">
      <c r="D43457" s="53"/>
      <c r="E43457" s="53"/>
      <c r="F43457" s="53"/>
      <c r="G43457" s="53"/>
      <c r="BX43457" s="17"/>
      <c r="BY43457" s="17"/>
      <c r="BZ43457" s="17"/>
      <c r="CA43457" s="17"/>
      <c r="CB43457" s="17"/>
    </row>
    <row r="43458" spans="4:80" x14ac:dyDescent="0.2">
      <c r="D43458" s="53"/>
      <c r="E43458" s="53"/>
      <c r="F43458" s="53"/>
      <c r="G43458" s="53"/>
      <c r="BX43458" s="17"/>
      <c r="BY43458" s="17"/>
      <c r="BZ43458" s="17"/>
      <c r="CA43458" s="17"/>
      <c r="CB43458" s="17"/>
    </row>
    <row r="43459" spans="4:80" x14ac:dyDescent="0.2">
      <c r="D43459" s="53"/>
      <c r="E43459" s="53"/>
      <c r="F43459" s="53"/>
      <c r="G43459" s="53"/>
      <c r="BX43459" s="17"/>
      <c r="BY43459" s="17"/>
      <c r="BZ43459" s="17"/>
      <c r="CA43459" s="17"/>
      <c r="CB43459" s="17"/>
    </row>
    <row r="43460" spans="4:80" x14ac:dyDescent="0.2">
      <c r="D43460" s="53"/>
      <c r="E43460" s="53"/>
      <c r="F43460" s="53"/>
      <c r="G43460" s="53"/>
      <c r="BX43460" s="17"/>
      <c r="BY43460" s="17"/>
      <c r="BZ43460" s="17"/>
      <c r="CA43460" s="17"/>
      <c r="CB43460" s="17"/>
    </row>
    <row r="43461" spans="4:80" x14ac:dyDescent="0.2">
      <c r="D43461" s="53"/>
      <c r="E43461" s="53"/>
      <c r="F43461" s="53"/>
      <c r="G43461" s="53"/>
      <c r="BX43461" s="17"/>
      <c r="BY43461" s="17"/>
      <c r="BZ43461" s="17"/>
      <c r="CA43461" s="17"/>
      <c r="CB43461" s="17"/>
    </row>
    <row r="43462" spans="4:80" x14ac:dyDescent="0.2">
      <c r="D43462" s="53"/>
      <c r="E43462" s="53"/>
      <c r="F43462" s="53"/>
      <c r="G43462" s="53"/>
      <c r="BX43462" s="17"/>
      <c r="BY43462" s="17"/>
      <c r="BZ43462" s="17"/>
      <c r="CA43462" s="17"/>
      <c r="CB43462" s="17"/>
    </row>
    <row r="43463" spans="4:80" x14ac:dyDescent="0.2">
      <c r="D43463" s="53"/>
      <c r="E43463" s="53"/>
      <c r="F43463" s="53"/>
      <c r="G43463" s="53"/>
      <c r="BX43463" s="17"/>
      <c r="BY43463" s="17"/>
      <c r="BZ43463" s="17"/>
      <c r="CA43463" s="17"/>
      <c r="CB43463" s="17"/>
    </row>
    <row r="43464" spans="4:80" x14ac:dyDescent="0.2">
      <c r="D43464" s="53"/>
      <c r="E43464" s="53"/>
      <c r="F43464" s="53"/>
      <c r="G43464" s="53"/>
      <c r="BX43464" s="17"/>
      <c r="BY43464" s="17"/>
      <c r="BZ43464" s="17"/>
      <c r="CA43464" s="17"/>
      <c r="CB43464" s="17"/>
    </row>
    <row r="43465" spans="4:80" x14ac:dyDescent="0.2">
      <c r="D43465" s="53"/>
      <c r="E43465" s="53"/>
      <c r="F43465" s="53"/>
      <c r="G43465" s="53"/>
      <c r="BX43465" s="17"/>
      <c r="BY43465" s="17"/>
      <c r="BZ43465" s="17"/>
      <c r="CA43465" s="17"/>
      <c r="CB43465" s="17"/>
    </row>
    <row r="43466" spans="4:80" x14ac:dyDescent="0.2">
      <c r="D43466" s="53"/>
      <c r="E43466" s="53"/>
      <c r="F43466" s="53"/>
      <c r="G43466" s="53"/>
      <c r="BX43466" s="17"/>
      <c r="BY43466" s="17"/>
      <c r="BZ43466" s="17"/>
      <c r="CA43466" s="17"/>
      <c r="CB43466" s="17"/>
    </row>
    <row r="43467" spans="4:80" x14ac:dyDescent="0.2">
      <c r="D43467" s="53"/>
      <c r="E43467" s="53"/>
      <c r="F43467" s="53"/>
      <c r="G43467" s="53"/>
      <c r="BX43467" s="17"/>
      <c r="BY43467" s="17"/>
      <c r="BZ43467" s="17"/>
      <c r="CA43467" s="17"/>
      <c r="CB43467" s="17"/>
    </row>
    <row r="43468" spans="4:80" x14ac:dyDescent="0.2">
      <c r="D43468" s="53"/>
      <c r="E43468" s="53"/>
      <c r="F43468" s="53"/>
      <c r="G43468" s="53"/>
      <c r="BX43468" s="17"/>
      <c r="BY43468" s="17"/>
      <c r="BZ43468" s="17"/>
      <c r="CA43468" s="17"/>
      <c r="CB43468" s="17"/>
    </row>
    <row r="43469" spans="4:80" x14ac:dyDescent="0.2">
      <c r="D43469" s="53"/>
      <c r="E43469" s="53"/>
      <c r="F43469" s="53"/>
      <c r="G43469" s="53"/>
      <c r="BX43469" s="17"/>
      <c r="BY43469" s="17"/>
      <c r="BZ43469" s="17"/>
      <c r="CA43469" s="17"/>
      <c r="CB43469" s="17"/>
    </row>
    <row r="43470" spans="4:80" x14ac:dyDescent="0.2">
      <c r="D43470" s="53"/>
      <c r="E43470" s="53"/>
      <c r="F43470" s="53"/>
      <c r="G43470" s="53"/>
      <c r="BX43470" s="17"/>
      <c r="BY43470" s="17"/>
      <c r="BZ43470" s="17"/>
      <c r="CA43470" s="17"/>
      <c r="CB43470" s="17"/>
    </row>
    <row r="43471" spans="4:80" x14ac:dyDescent="0.2">
      <c r="D43471" s="53"/>
      <c r="E43471" s="53"/>
      <c r="F43471" s="53"/>
      <c r="G43471" s="53"/>
      <c r="BX43471" s="17"/>
      <c r="BY43471" s="17"/>
      <c r="BZ43471" s="17"/>
      <c r="CA43471" s="17"/>
      <c r="CB43471" s="17"/>
    </row>
    <row r="43472" spans="4:80" x14ac:dyDescent="0.2">
      <c r="D43472" s="53"/>
      <c r="E43472" s="53"/>
      <c r="F43472" s="53"/>
      <c r="G43472" s="53"/>
      <c r="BX43472" s="17"/>
      <c r="BY43472" s="17"/>
      <c r="BZ43472" s="17"/>
      <c r="CA43472" s="17"/>
      <c r="CB43472" s="17"/>
    </row>
    <row r="43473" spans="4:80" x14ac:dyDescent="0.2">
      <c r="D43473" s="53"/>
      <c r="E43473" s="53"/>
      <c r="F43473" s="53"/>
      <c r="G43473" s="53"/>
      <c r="BX43473" s="17"/>
      <c r="BY43473" s="17"/>
      <c r="BZ43473" s="17"/>
      <c r="CA43473" s="17"/>
      <c r="CB43473" s="17"/>
    </row>
    <row r="43474" spans="4:80" x14ac:dyDescent="0.2">
      <c r="D43474" s="53"/>
      <c r="E43474" s="53"/>
      <c r="F43474" s="53"/>
      <c r="G43474" s="53"/>
      <c r="BX43474" s="17"/>
      <c r="BY43474" s="17"/>
      <c r="BZ43474" s="17"/>
      <c r="CA43474" s="17"/>
      <c r="CB43474" s="17"/>
    </row>
    <row r="43475" spans="4:80" x14ac:dyDescent="0.2">
      <c r="D43475" s="53"/>
      <c r="E43475" s="53"/>
      <c r="F43475" s="53"/>
      <c r="G43475" s="53"/>
      <c r="BX43475" s="17"/>
      <c r="BY43475" s="17"/>
      <c r="BZ43475" s="17"/>
      <c r="CA43475" s="17"/>
      <c r="CB43475" s="17"/>
    </row>
    <row r="43476" spans="4:80" x14ac:dyDescent="0.2">
      <c r="D43476" s="53"/>
      <c r="E43476" s="53"/>
      <c r="F43476" s="53"/>
      <c r="G43476" s="53"/>
      <c r="BX43476" s="17"/>
      <c r="BY43476" s="17"/>
      <c r="BZ43476" s="17"/>
      <c r="CA43476" s="17"/>
      <c r="CB43476" s="17"/>
    </row>
    <row r="43477" spans="4:80" x14ac:dyDescent="0.2">
      <c r="D43477" s="53"/>
      <c r="E43477" s="53"/>
      <c r="F43477" s="53"/>
      <c r="G43477" s="53"/>
      <c r="BX43477" s="17"/>
      <c r="BY43477" s="17"/>
      <c r="BZ43477" s="17"/>
      <c r="CA43477" s="17"/>
      <c r="CB43477" s="17"/>
    </row>
    <row r="43478" spans="4:80" x14ac:dyDescent="0.2">
      <c r="D43478" s="53"/>
      <c r="E43478" s="53"/>
      <c r="F43478" s="53"/>
      <c r="G43478" s="53"/>
      <c r="BX43478" s="17"/>
      <c r="BY43478" s="17"/>
      <c r="BZ43478" s="17"/>
      <c r="CA43478" s="17"/>
      <c r="CB43478" s="17"/>
    </row>
    <row r="43479" spans="4:80" x14ac:dyDescent="0.2">
      <c r="D43479" s="53"/>
      <c r="E43479" s="53"/>
      <c r="F43479" s="53"/>
      <c r="G43479" s="53"/>
      <c r="BX43479" s="17"/>
      <c r="BY43479" s="17"/>
      <c r="BZ43479" s="17"/>
      <c r="CA43479" s="17"/>
      <c r="CB43479" s="17"/>
    </row>
    <row r="43480" spans="4:80" x14ac:dyDescent="0.2">
      <c r="D43480" s="53"/>
      <c r="E43480" s="53"/>
      <c r="F43480" s="53"/>
      <c r="G43480" s="53"/>
      <c r="BX43480" s="17"/>
      <c r="BY43480" s="17"/>
      <c r="BZ43480" s="17"/>
      <c r="CA43480" s="17"/>
      <c r="CB43480" s="17"/>
    </row>
    <row r="43481" spans="4:80" x14ac:dyDescent="0.2">
      <c r="D43481" s="53"/>
      <c r="E43481" s="53"/>
      <c r="F43481" s="53"/>
      <c r="G43481" s="53"/>
      <c r="BX43481" s="17"/>
      <c r="BY43481" s="17"/>
      <c r="BZ43481" s="17"/>
      <c r="CA43481" s="17"/>
      <c r="CB43481" s="17"/>
    </row>
    <row r="43482" spans="4:80" x14ac:dyDescent="0.2">
      <c r="D43482" s="53"/>
      <c r="E43482" s="53"/>
      <c r="F43482" s="53"/>
      <c r="G43482" s="53"/>
      <c r="BX43482" s="17"/>
      <c r="BY43482" s="17"/>
      <c r="BZ43482" s="17"/>
      <c r="CA43482" s="17"/>
      <c r="CB43482" s="17"/>
    </row>
    <row r="43483" spans="4:80" x14ac:dyDescent="0.2">
      <c r="D43483" s="53"/>
      <c r="E43483" s="53"/>
      <c r="F43483" s="53"/>
      <c r="G43483" s="53"/>
      <c r="BX43483" s="17"/>
      <c r="BY43483" s="17"/>
      <c r="BZ43483" s="17"/>
      <c r="CA43483" s="17"/>
      <c r="CB43483" s="17"/>
    </row>
    <row r="43484" spans="4:80" x14ac:dyDescent="0.2">
      <c r="D43484" s="53"/>
      <c r="E43484" s="53"/>
      <c r="F43484" s="53"/>
      <c r="G43484" s="53"/>
      <c r="BX43484" s="17"/>
      <c r="BY43484" s="17"/>
      <c r="BZ43484" s="17"/>
      <c r="CA43484" s="17"/>
      <c r="CB43484" s="17"/>
    </row>
    <row r="43485" spans="4:80" x14ac:dyDescent="0.2">
      <c r="D43485" s="53"/>
      <c r="E43485" s="53"/>
      <c r="F43485" s="53"/>
      <c r="G43485" s="53"/>
      <c r="BX43485" s="17"/>
      <c r="BY43485" s="17"/>
      <c r="BZ43485" s="17"/>
      <c r="CA43485" s="17"/>
      <c r="CB43485" s="17"/>
    </row>
    <row r="43486" spans="4:80" x14ac:dyDescent="0.2">
      <c r="D43486" s="53"/>
      <c r="E43486" s="53"/>
      <c r="F43486" s="53"/>
      <c r="G43486" s="53"/>
      <c r="BX43486" s="17"/>
      <c r="BY43486" s="17"/>
      <c r="BZ43486" s="17"/>
      <c r="CA43486" s="17"/>
      <c r="CB43486" s="17"/>
    </row>
    <row r="43487" spans="4:80" x14ac:dyDescent="0.2">
      <c r="D43487" s="53"/>
      <c r="E43487" s="53"/>
      <c r="F43487" s="53"/>
      <c r="G43487" s="53"/>
      <c r="BX43487" s="17"/>
      <c r="BY43487" s="17"/>
      <c r="BZ43487" s="17"/>
      <c r="CA43487" s="17"/>
      <c r="CB43487" s="17"/>
    </row>
    <row r="43488" spans="4:80" x14ac:dyDescent="0.2">
      <c r="D43488" s="53"/>
      <c r="E43488" s="53"/>
      <c r="F43488" s="53"/>
      <c r="G43488" s="53"/>
      <c r="BX43488" s="17"/>
      <c r="BY43488" s="17"/>
      <c r="BZ43488" s="17"/>
      <c r="CA43488" s="17"/>
      <c r="CB43488" s="17"/>
    </row>
    <row r="43489" spans="4:80" x14ac:dyDescent="0.2">
      <c r="D43489" s="53"/>
      <c r="E43489" s="53"/>
      <c r="F43489" s="53"/>
      <c r="G43489" s="53"/>
      <c r="BX43489" s="17"/>
      <c r="BY43489" s="17"/>
      <c r="BZ43489" s="17"/>
      <c r="CA43489" s="17"/>
      <c r="CB43489" s="17"/>
    </row>
    <row r="43490" spans="4:80" x14ac:dyDescent="0.2">
      <c r="D43490" s="53"/>
      <c r="E43490" s="53"/>
      <c r="F43490" s="53"/>
      <c r="G43490" s="53"/>
      <c r="BX43490" s="17"/>
      <c r="BY43490" s="17"/>
      <c r="BZ43490" s="17"/>
      <c r="CA43490" s="17"/>
      <c r="CB43490" s="17"/>
    </row>
    <row r="43491" spans="4:80" x14ac:dyDescent="0.2">
      <c r="D43491" s="53"/>
      <c r="E43491" s="53"/>
      <c r="F43491" s="53"/>
      <c r="G43491" s="53"/>
      <c r="BX43491" s="17"/>
      <c r="BY43491" s="17"/>
      <c r="BZ43491" s="17"/>
      <c r="CA43491" s="17"/>
      <c r="CB43491" s="17"/>
    </row>
    <row r="43492" spans="4:80" x14ac:dyDescent="0.2">
      <c r="D43492" s="53"/>
      <c r="E43492" s="53"/>
      <c r="F43492" s="53"/>
      <c r="G43492" s="53"/>
      <c r="BX43492" s="17"/>
      <c r="BY43492" s="17"/>
      <c r="BZ43492" s="17"/>
      <c r="CA43492" s="17"/>
      <c r="CB43492" s="17"/>
    </row>
    <row r="43493" spans="4:80" x14ac:dyDescent="0.2">
      <c r="D43493" s="53"/>
      <c r="E43493" s="53"/>
      <c r="F43493" s="53"/>
      <c r="G43493" s="53"/>
      <c r="BX43493" s="17"/>
      <c r="BY43493" s="17"/>
      <c r="BZ43493" s="17"/>
      <c r="CA43493" s="17"/>
      <c r="CB43493" s="17"/>
    </row>
    <row r="43494" spans="4:80" x14ac:dyDescent="0.2">
      <c r="D43494" s="53"/>
      <c r="E43494" s="53"/>
      <c r="F43494" s="53"/>
      <c r="G43494" s="53"/>
      <c r="BX43494" s="17"/>
      <c r="BY43494" s="17"/>
      <c r="BZ43494" s="17"/>
      <c r="CA43494" s="17"/>
      <c r="CB43494" s="17"/>
    </row>
    <row r="43495" spans="4:80" x14ac:dyDescent="0.2">
      <c r="D43495" s="53"/>
      <c r="E43495" s="53"/>
      <c r="F43495" s="53"/>
      <c r="G43495" s="53"/>
      <c r="BX43495" s="17"/>
      <c r="BY43495" s="17"/>
      <c r="BZ43495" s="17"/>
      <c r="CA43495" s="17"/>
      <c r="CB43495" s="17"/>
    </row>
    <row r="43496" spans="4:80" x14ac:dyDescent="0.2">
      <c r="D43496" s="53"/>
      <c r="E43496" s="53"/>
      <c r="F43496" s="53"/>
      <c r="G43496" s="53"/>
      <c r="BX43496" s="17"/>
      <c r="BY43496" s="17"/>
      <c r="BZ43496" s="17"/>
      <c r="CA43496" s="17"/>
      <c r="CB43496" s="17"/>
    </row>
    <row r="43497" spans="4:80" x14ac:dyDescent="0.2">
      <c r="D43497" s="53"/>
      <c r="E43497" s="53"/>
      <c r="F43497" s="53"/>
      <c r="G43497" s="53"/>
      <c r="BX43497" s="17"/>
      <c r="BY43497" s="17"/>
      <c r="BZ43497" s="17"/>
      <c r="CA43497" s="17"/>
      <c r="CB43497" s="17"/>
    </row>
    <row r="43498" spans="4:80" x14ac:dyDescent="0.2">
      <c r="D43498" s="53"/>
      <c r="E43498" s="53"/>
      <c r="F43498" s="53"/>
      <c r="G43498" s="53"/>
      <c r="BX43498" s="17"/>
      <c r="BY43498" s="17"/>
      <c r="BZ43498" s="17"/>
      <c r="CA43498" s="17"/>
      <c r="CB43498" s="17"/>
    </row>
    <row r="43499" spans="4:80" x14ac:dyDescent="0.2">
      <c r="D43499" s="53"/>
      <c r="E43499" s="53"/>
      <c r="F43499" s="53"/>
      <c r="G43499" s="53"/>
      <c r="BX43499" s="17"/>
      <c r="BY43499" s="17"/>
      <c r="BZ43499" s="17"/>
      <c r="CA43499" s="17"/>
      <c r="CB43499" s="17"/>
    </row>
    <row r="43500" spans="4:80" x14ac:dyDescent="0.2">
      <c r="D43500" s="53"/>
      <c r="E43500" s="53"/>
      <c r="F43500" s="53"/>
      <c r="G43500" s="53"/>
      <c r="BX43500" s="17"/>
      <c r="BY43500" s="17"/>
      <c r="BZ43500" s="17"/>
      <c r="CA43500" s="17"/>
      <c r="CB43500" s="17"/>
    </row>
    <row r="43501" spans="4:80" x14ac:dyDescent="0.2">
      <c r="D43501" s="53"/>
      <c r="E43501" s="53"/>
      <c r="F43501" s="53"/>
      <c r="G43501" s="53"/>
      <c r="BX43501" s="17"/>
      <c r="BY43501" s="17"/>
      <c r="BZ43501" s="17"/>
      <c r="CA43501" s="17"/>
      <c r="CB43501" s="17"/>
    </row>
    <row r="43502" spans="4:80" x14ac:dyDescent="0.2">
      <c r="D43502" s="53"/>
      <c r="E43502" s="53"/>
      <c r="F43502" s="53"/>
      <c r="G43502" s="53"/>
      <c r="BX43502" s="17"/>
      <c r="BY43502" s="17"/>
      <c r="BZ43502" s="17"/>
      <c r="CA43502" s="17"/>
      <c r="CB43502" s="17"/>
    </row>
    <row r="43503" spans="4:80" x14ac:dyDescent="0.2">
      <c r="D43503" s="53"/>
      <c r="E43503" s="53"/>
      <c r="F43503" s="53"/>
      <c r="G43503" s="53"/>
      <c r="BX43503" s="17"/>
      <c r="BY43503" s="17"/>
      <c r="BZ43503" s="17"/>
      <c r="CA43503" s="17"/>
      <c r="CB43503" s="17"/>
    </row>
    <row r="43504" spans="4:80" x14ac:dyDescent="0.2">
      <c r="D43504" s="53"/>
      <c r="E43504" s="53"/>
      <c r="F43504" s="53"/>
      <c r="G43504" s="53"/>
      <c r="BX43504" s="17"/>
      <c r="BY43504" s="17"/>
      <c r="BZ43504" s="17"/>
      <c r="CA43504" s="17"/>
      <c r="CB43504" s="17"/>
    </row>
    <row r="43505" spans="4:80" x14ac:dyDescent="0.2">
      <c r="D43505" s="53"/>
      <c r="E43505" s="53"/>
      <c r="F43505" s="53"/>
      <c r="G43505" s="53"/>
      <c r="BX43505" s="17"/>
      <c r="BY43505" s="17"/>
      <c r="BZ43505" s="17"/>
      <c r="CA43505" s="17"/>
      <c r="CB43505" s="17"/>
    </row>
    <row r="43506" spans="4:80" x14ac:dyDescent="0.2">
      <c r="D43506" s="53"/>
      <c r="E43506" s="53"/>
      <c r="F43506" s="53"/>
      <c r="G43506" s="53"/>
      <c r="BX43506" s="17"/>
      <c r="BY43506" s="17"/>
      <c r="BZ43506" s="17"/>
      <c r="CA43506" s="17"/>
      <c r="CB43506" s="17"/>
    </row>
    <row r="43507" spans="4:80" x14ac:dyDescent="0.2">
      <c r="D43507" s="53"/>
      <c r="E43507" s="53"/>
      <c r="F43507" s="53"/>
      <c r="G43507" s="53"/>
      <c r="BX43507" s="17"/>
      <c r="BY43507" s="17"/>
      <c r="BZ43507" s="17"/>
      <c r="CA43507" s="17"/>
      <c r="CB43507" s="17"/>
    </row>
    <row r="43508" spans="4:80" x14ac:dyDescent="0.2">
      <c r="D43508" s="53"/>
      <c r="E43508" s="53"/>
      <c r="F43508" s="53"/>
      <c r="G43508" s="53"/>
      <c r="BX43508" s="17"/>
      <c r="BY43508" s="17"/>
      <c r="BZ43508" s="17"/>
      <c r="CA43508" s="17"/>
      <c r="CB43508" s="17"/>
    </row>
    <row r="43509" spans="4:80" x14ac:dyDescent="0.2">
      <c r="D43509" s="53"/>
      <c r="E43509" s="53"/>
      <c r="F43509" s="53"/>
      <c r="G43509" s="53"/>
      <c r="BX43509" s="17"/>
      <c r="BY43509" s="17"/>
      <c r="BZ43509" s="17"/>
      <c r="CA43509" s="17"/>
      <c r="CB43509" s="17"/>
    </row>
    <row r="43510" spans="4:80" x14ac:dyDescent="0.2">
      <c r="D43510" s="53"/>
      <c r="E43510" s="53"/>
      <c r="F43510" s="53"/>
      <c r="G43510" s="53"/>
      <c r="BX43510" s="17"/>
      <c r="BY43510" s="17"/>
      <c r="BZ43510" s="17"/>
      <c r="CA43510" s="17"/>
      <c r="CB43510" s="17"/>
    </row>
    <row r="43511" spans="4:80" x14ac:dyDescent="0.2">
      <c r="D43511" s="53"/>
      <c r="E43511" s="53"/>
      <c r="F43511" s="53"/>
      <c r="G43511" s="53"/>
      <c r="BX43511" s="17"/>
      <c r="BY43511" s="17"/>
      <c r="BZ43511" s="17"/>
      <c r="CA43511" s="17"/>
      <c r="CB43511" s="17"/>
    </row>
    <row r="43512" spans="4:80" x14ac:dyDescent="0.2">
      <c r="D43512" s="53"/>
      <c r="E43512" s="53"/>
      <c r="F43512" s="53"/>
      <c r="G43512" s="53"/>
      <c r="BX43512" s="17"/>
      <c r="BY43512" s="17"/>
      <c r="BZ43512" s="17"/>
      <c r="CA43512" s="17"/>
      <c r="CB43512" s="17"/>
    </row>
    <row r="43513" spans="4:80" x14ac:dyDescent="0.2">
      <c r="D43513" s="53"/>
      <c r="E43513" s="53"/>
      <c r="F43513" s="53"/>
      <c r="G43513" s="53"/>
      <c r="BX43513" s="17"/>
      <c r="BY43513" s="17"/>
      <c r="BZ43513" s="17"/>
      <c r="CA43513" s="17"/>
      <c r="CB43513" s="17"/>
    </row>
    <row r="43514" spans="4:80" x14ac:dyDescent="0.2">
      <c r="D43514" s="53"/>
      <c r="E43514" s="53"/>
      <c r="F43514" s="53"/>
      <c r="G43514" s="53"/>
      <c r="BX43514" s="17"/>
      <c r="BY43514" s="17"/>
      <c r="BZ43514" s="17"/>
      <c r="CA43514" s="17"/>
      <c r="CB43514" s="17"/>
    </row>
    <row r="43515" spans="4:80" x14ac:dyDescent="0.2">
      <c r="D43515" s="53"/>
      <c r="E43515" s="53"/>
      <c r="F43515" s="53"/>
      <c r="G43515" s="53"/>
      <c r="BX43515" s="17"/>
      <c r="BY43515" s="17"/>
      <c r="BZ43515" s="17"/>
      <c r="CA43515" s="17"/>
      <c r="CB43515" s="17"/>
    </row>
    <row r="43516" spans="4:80" x14ac:dyDescent="0.2">
      <c r="D43516" s="53"/>
      <c r="E43516" s="53"/>
      <c r="F43516" s="53"/>
      <c r="G43516" s="53"/>
      <c r="BX43516" s="17"/>
      <c r="BY43516" s="17"/>
      <c r="BZ43516" s="17"/>
      <c r="CA43516" s="17"/>
      <c r="CB43516" s="17"/>
    </row>
    <row r="43517" spans="4:80" x14ac:dyDescent="0.2">
      <c r="D43517" s="53"/>
      <c r="E43517" s="53"/>
      <c r="F43517" s="53"/>
      <c r="G43517" s="53"/>
      <c r="BX43517" s="17"/>
      <c r="BY43517" s="17"/>
      <c r="BZ43517" s="17"/>
      <c r="CA43517" s="17"/>
      <c r="CB43517" s="17"/>
    </row>
    <row r="43518" spans="4:80" x14ac:dyDescent="0.2">
      <c r="D43518" s="53"/>
      <c r="E43518" s="53"/>
      <c r="F43518" s="53"/>
      <c r="G43518" s="53"/>
      <c r="BX43518" s="17"/>
      <c r="BY43518" s="17"/>
      <c r="BZ43518" s="17"/>
      <c r="CA43518" s="17"/>
      <c r="CB43518" s="17"/>
    </row>
    <row r="43519" spans="4:80" x14ac:dyDescent="0.2">
      <c r="D43519" s="53"/>
      <c r="E43519" s="53"/>
      <c r="F43519" s="53"/>
      <c r="G43519" s="53"/>
      <c r="BX43519" s="17"/>
      <c r="BY43519" s="17"/>
      <c r="BZ43519" s="17"/>
      <c r="CA43519" s="17"/>
      <c r="CB43519" s="17"/>
    </row>
    <row r="43520" spans="4:80" x14ac:dyDescent="0.2">
      <c r="D43520" s="53"/>
      <c r="E43520" s="53"/>
      <c r="F43520" s="53"/>
      <c r="G43520" s="53"/>
      <c r="BX43520" s="17"/>
      <c r="BY43520" s="17"/>
      <c r="BZ43520" s="17"/>
      <c r="CA43520" s="17"/>
      <c r="CB43520" s="17"/>
    </row>
    <row r="43521" spans="4:80" x14ac:dyDescent="0.2">
      <c r="D43521" s="53"/>
      <c r="E43521" s="53"/>
      <c r="F43521" s="53"/>
      <c r="G43521" s="53"/>
      <c r="BX43521" s="17"/>
      <c r="BY43521" s="17"/>
      <c r="BZ43521" s="17"/>
      <c r="CA43521" s="17"/>
      <c r="CB43521" s="17"/>
    </row>
    <row r="43522" spans="4:80" x14ac:dyDescent="0.2">
      <c r="D43522" s="53"/>
      <c r="E43522" s="53"/>
      <c r="F43522" s="53"/>
      <c r="G43522" s="53"/>
      <c r="BX43522" s="17"/>
      <c r="BY43522" s="17"/>
      <c r="BZ43522" s="17"/>
      <c r="CA43522" s="17"/>
      <c r="CB43522" s="17"/>
    </row>
    <row r="43523" spans="4:80" x14ac:dyDescent="0.2">
      <c r="D43523" s="53"/>
      <c r="E43523" s="53"/>
      <c r="F43523" s="53"/>
      <c r="G43523" s="53"/>
      <c r="BX43523" s="17"/>
      <c r="BY43523" s="17"/>
      <c r="BZ43523" s="17"/>
      <c r="CA43523" s="17"/>
      <c r="CB43523" s="17"/>
    </row>
    <row r="43524" spans="4:80" x14ac:dyDescent="0.2">
      <c r="D43524" s="53"/>
      <c r="E43524" s="53"/>
      <c r="F43524" s="53"/>
      <c r="G43524" s="53"/>
      <c r="BX43524" s="17"/>
      <c r="BY43524" s="17"/>
      <c r="BZ43524" s="17"/>
      <c r="CA43524" s="17"/>
      <c r="CB43524" s="17"/>
    </row>
    <row r="43525" spans="4:80" x14ac:dyDescent="0.2">
      <c r="D43525" s="53"/>
      <c r="E43525" s="53"/>
      <c r="F43525" s="53"/>
      <c r="G43525" s="53"/>
      <c r="BX43525" s="17"/>
      <c r="BY43525" s="17"/>
      <c r="BZ43525" s="17"/>
      <c r="CA43525" s="17"/>
      <c r="CB43525" s="17"/>
    </row>
    <row r="43526" spans="4:80" x14ac:dyDescent="0.2">
      <c r="D43526" s="53"/>
      <c r="E43526" s="53"/>
      <c r="F43526" s="53"/>
      <c r="G43526" s="53"/>
      <c r="BX43526" s="17"/>
      <c r="BY43526" s="17"/>
      <c r="BZ43526" s="17"/>
      <c r="CA43526" s="17"/>
      <c r="CB43526" s="17"/>
    </row>
    <row r="43527" spans="4:80" x14ac:dyDescent="0.2">
      <c r="D43527" s="53"/>
      <c r="E43527" s="53"/>
      <c r="F43527" s="53"/>
      <c r="G43527" s="53"/>
      <c r="BX43527" s="17"/>
      <c r="BY43527" s="17"/>
      <c r="BZ43527" s="17"/>
      <c r="CA43527" s="17"/>
      <c r="CB43527" s="17"/>
    </row>
    <row r="43528" spans="4:80" x14ac:dyDescent="0.2">
      <c r="D43528" s="53"/>
      <c r="E43528" s="53"/>
      <c r="F43528" s="53"/>
      <c r="G43528" s="53"/>
      <c r="BX43528" s="17"/>
      <c r="BY43528" s="17"/>
      <c r="BZ43528" s="17"/>
      <c r="CA43528" s="17"/>
      <c r="CB43528" s="17"/>
    </row>
    <row r="43529" spans="4:80" x14ac:dyDescent="0.2">
      <c r="D43529" s="53"/>
      <c r="E43529" s="53"/>
      <c r="F43529" s="53"/>
      <c r="G43529" s="53"/>
      <c r="BX43529" s="17"/>
      <c r="BY43529" s="17"/>
      <c r="BZ43529" s="17"/>
      <c r="CA43529" s="17"/>
      <c r="CB43529" s="17"/>
    </row>
    <row r="43530" spans="4:80" x14ac:dyDescent="0.2">
      <c r="D43530" s="53"/>
      <c r="E43530" s="53"/>
      <c r="F43530" s="53"/>
      <c r="G43530" s="53"/>
      <c r="BX43530" s="17"/>
      <c r="BY43530" s="17"/>
      <c r="BZ43530" s="17"/>
      <c r="CA43530" s="17"/>
      <c r="CB43530" s="17"/>
    </row>
    <row r="43531" spans="4:80" x14ac:dyDescent="0.2">
      <c r="D43531" s="53"/>
      <c r="E43531" s="53"/>
      <c r="F43531" s="53"/>
      <c r="G43531" s="53"/>
      <c r="BX43531" s="17"/>
      <c r="BY43531" s="17"/>
      <c r="BZ43531" s="17"/>
      <c r="CA43531" s="17"/>
      <c r="CB43531" s="17"/>
    </row>
    <row r="43532" spans="4:80" x14ac:dyDescent="0.2">
      <c r="D43532" s="53"/>
      <c r="E43532" s="53"/>
      <c r="F43532" s="53"/>
      <c r="G43532" s="53"/>
      <c r="BX43532" s="17"/>
      <c r="BY43532" s="17"/>
      <c r="BZ43532" s="17"/>
      <c r="CA43532" s="17"/>
      <c r="CB43532" s="17"/>
    </row>
    <row r="43533" spans="4:80" x14ac:dyDescent="0.2">
      <c r="D43533" s="53"/>
      <c r="E43533" s="53"/>
      <c r="F43533" s="53"/>
      <c r="G43533" s="53"/>
      <c r="BX43533" s="17"/>
      <c r="BY43533" s="17"/>
      <c r="BZ43533" s="17"/>
      <c r="CA43533" s="17"/>
      <c r="CB43533" s="17"/>
    </row>
    <row r="43534" spans="4:80" x14ac:dyDescent="0.2">
      <c r="D43534" s="53"/>
      <c r="E43534" s="53"/>
      <c r="F43534" s="53"/>
      <c r="G43534" s="53"/>
      <c r="BX43534" s="17"/>
      <c r="BY43534" s="17"/>
      <c r="BZ43534" s="17"/>
      <c r="CA43534" s="17"/>
      <c r="CB43534" s="17"/>
    </row>
    <row r="43535" spans="4:80" x14ac:dyDescent="0.2">
      <c r="D43535" s="53"/>
      <c r="E43535" s="53"/>
      <c r="F43535" s="53"/>
      <c r="G43535" s="53"/>
      <c r="BX43535" s="17"/>
      <c r="BY43535" s="17"/>
      <c r="BZ43535" s="17"/>
      <c r="CA43535" s="17"/>
      <c r="CB43535" s="17"/>
    </row>
    <row r="43536" spans="4:80" x14ac:dyDescent="0.2">
      <c r="D43536" s="53"/>
      <c r="E43536" s="53"/>
      <c r="F43536" s="53"/>
      <c r="G43536" s="53"/>
      <c r="BX43536" s="17"/>
      <c r="BY43536" s="17"/>
      <c r="BZ43536" s="17"/>
      <c r="CA43536" s="17"/>
      <c r="CB43536" s="17"/>
    </row>
    <row r="43537" spans="4:80" x14ac:dyDescent="0.2">
      <c r="D43537" s="53"/>
      <c r="E43537" s="53"/>
      <c r="F43537" s="53"/>
      <c r="G43537" s="53"/>
      <c r="BX43537" s="17"/>
      <c r="BY43537" s="17"/>
      <c r="BZ43537" s="17"/>
      <c r="CA43537" s="17"/>
      <c r="CB43537" s="17"/>
    </row>
    <row r="43538" spans="4:80" x14ac:dyDescent="0.2">
      <c r="D43538" s="53"/>
      <c r="E43538" s="53"/>
      <c r="F43538" s="53"/>
      <c r="G43538" s="53"/>
      <c r="BX43538" s="17"/>
      <c r="BY43538" s="17"/>
      <c r="BZ43538" s="17"/>
      <c r="CA43538" s="17"/>
      <c r="CB43538" s="17"/>
    </row>
    <row r="43539" spans="4:80" x14ac:dyDescent="0.2">
      <c r="D43539" s="53"/>
      <c r="E43539" s="53"/>
      <c r="F43539" s="53"/>
      <c r="G43539" s="53"/>
      <c r="BX43539" s="17"/>
      <c r="BY43539" s="17"/>
      <c r="BZ43539" s="17"/>
      <c r="CA43539" s="17"/>
      <c r="CB43539" s="17"/>
    </row>
    <row r="43540" spans="4:80" x14ac:dyDescent="0.2">
      <c r="D43540" s="53"/>
      <c r="E43540" s="53"/>
      <c r="F43540" s="53"/>
      <c r="G43540" s="53"/>
      <c r="BX43540" s="17"/>
      <c r="BY43540" s="17"/>
      <c r="BZ43540" s="17"/>
      <c r="CA43540" s="17"/>
      <c r="CB43540" s="17"/>
    </row>
    <row r="43541" spans="4:80" x14ac:dyDescent="0.2">
      <c r="D43541" s="53"/>
      <c r="E43541" s="53"/>
      <c r="F43541" s="53"/>
      <c r="G43541" s="53"/>
      <c r="BX43541" s="17"/>
      <c r="BY43541" s="17"/>
      <c r="BZ43541" s="17"/>
      <c r="CA43541" s="17"/>
      <c r="CB43541" s="17"/>
    </row>
    <row r="43542" spans="4:80" x14ac:dyDescent="0.2">
      <c r="D43542" s="53"/>
      <c r="E43542" s="53"/>
      <c r="F43542" s="53"/>
      <c r="G43542" s="53"/>
      <c r="BX43542" s="17"/>
      <c r="BY43542" s="17"/>
      <c r="BZ43542" s="17"/>
      <c r="CA43542" s="17"/>
      <c r="CB43542" s="17"/>
    </row>
    <row r="43543" spans="4:80" x14ac:dyDescent="0.2">
      <c r="D43543" s="53"/>
      <c r="E43543" s="53"/>
      <c r="F43543" s="53"/>
      <c r="G43543" s="53"/>
      <c r="BX43543" s="17"/>
      <c r="BY43543" s="17"/>
      <c r="BZ43543" s="17"/>
      <c r="CA43543" s="17"/>
      <c r="CB43543" s="17"/>
    </row>
    <row r="43544" spans="4:80" x14ac:dyDescent="0.2">
      <c r="D43544" s="53"/>
      <c r="E43544" s="53"/>
      <c r="F43544" s="53"/>
      <c r="G43544" s="53"/>
      <c r="BX43544" s="17"/>
      <c r="BY43544" s="17"/>
      <c r="BZ43544" s="17"/>
      <c r="CA43544" s="17"/>
      <c r="CB43544" s="17"/>
    </row>
    <row r="43545" spans="4:80" x14ac:dyDescent="0.2">
      <c r="D43545" s="53"/>
      <c r="E43545" s="53"/>
      <c r="F43545" s="53"/>
      <c r="G43545" s="53"/>
      <c r="BX43545" s="17"/>
      <c r="BY43545" s="17"/>
      <c r="BZ43545" s="17"/>
      <c r="CA43545" s="17"/>
      <c r="CB43545" s="17"/>
    </row>
    <row r="43546" spans="4:80" x14ac:dyDescent="0.2">
      <c r="D43546" s="53"/>
      <c r="E43546" s="53"/>
      <c r="F43546" s="53"/>
      <c r="G43546" s="53"/>
      <c r="BX43546" s="17"/>
      <c r="BY43546" s="17"/>
      <c r="BZ43546" s="17"/>
      <c r="CA43546" s="17"/>
      <c r="CB43546" s="17"/>
    </row>
    <row r="43547" spans="4:80" x14ac:dyDescent="0.2">
      <c r="D43547" s="53"/>
      <c r="E43547" s="53"/>
      <c r="F43547" s="53"/>
      <c r="G43547" s="53"/>
      <c r="BX43547" s="17"/>
      <c r="BY43547" s="17"/>
      <c r="BZ43547" s="17"/>
      <c r="CA43547" s="17"/>
      <c r="CB43547" s="17"/>
    </row>
    <row r="43548" spans="4:80" x14ac:dyDescent="0.2">
      <c r="D43548" s="53"/>
      <c r="E43548" s="53"/>
      <c r="F43548" s="53"/>
      <c r="G43548" s="53"/>
      <c r="BX43548" s="17"/>
      <c r="BY43548" s="17"/>
      <c r="BZ43548" s="17"/>
      <c r="CA43548" s="17"/>
      <c r="CB43548" s="17"/>
    </row>
    <row r="43549" spans="4:80" x14ac:dyDescent="0.2">
      <c r="D43549" s="53"/>
      <c r="E43549" s="53"/>
      <c r="F43549" s="53"/>
      <c r="G43549" s="53"/>
      <c r="BX43549" s="17"/>
      <c r="BY43549" s="17"/>
      <c r="BZ43549" s="17"/>
      <c r="CA43549" s="17"/>
      <c r="CB43549" s="17"/>
    </row>
    <row r="43550" spans="4:80" x14ac:dyDescent="0.2">
      <c r="D43550" s="53"/>
      <c r="E43550" s="53"/>
      <c r="F43550" s="53"/>
      <c r="G43550" s="53"/>
      <c r="BX43550" s="17"/>
      <c r="BY43550" s="17"/>
      <c r="BZ43550" s="17"/>
      <c r="CA43550" s="17"/>
      <c r="CB43550" s="17"/>
    </row>
    <row r="43551" spans="4:80" x14ac:dyDescent="0.2">
      <c r="D43551" s="53"/>
      <c r="E43551" s="53"/>
      <c r="F43551" s="53"/>
      <c r="G43551" s="53"/>
      <c r="BX43551" s="17"/>
      <c r="BY43551" s="17"/>
      <c r="BZ43551" s="17"/>
      <c r="CA43551" s="17"/>
      <c r="CB43551" s="17"/>
    </row>
    <row r="43552" spans="4:80" x14ac:dyDescent="0.2">
      <c r="D43552" s="53"/>
      <c r="E43552" s="53"/>
      <c r="F43552" s="53"/>
      <c r="G43552" s="53"/>
      <c r="BX43552" s="17"/>
      <c r="BY43552" s="17"/>
      <c r="BZ43552" s="17"/>
      <c r="CA43552" s="17"/>
      <c r="CB43552" s="17"/>
    </row>
    <row r="43553" spans="4:80" x14ac:dyDescent="0.2">
      <c r="D43553" s="53"/>
      <c r="E43553" s="53"/>
      <c r="F43553" s="53"/>
      <c r="G43553" s="53"/>
      <c r="BX43553" s="17"/>
      <c r="BY43553" s="17"/>
      <c r="BZ43553" s="17"/>
      <c r="CA43553" s="17"/>
      <c r="CB43553" s="17"/>
    </row>
    <row r="43554" spans="4:80" x14ac:dyDescent="0.2">
      <c r="D43554" s="53"/>
      <c r="E43554" s="53"/>
      <c r="F43554" s="53"/>
      <c r="G43554" s="53"/>
      <c r="BX43554" s="17"/>
      <c r="BY43554" s="17"/>
      <c r="BZ43554" s="17"/>
      <c r="CA43554" s="17"/>
      <c r="CB43554" s="17"/>
    </row>
    <row r="43555" spans="4:80" x14ac:dyDescent="0.2">
      <c r="D43555" s="53"/>
      <c r="E43555" s="53"/>
      <c r="F43555" s="53"/>
      <c r="G43555" s="53"/>
      <c r="BX43555" s="17"/>
      <c r="BY43555" s="17"/>
      <c r="BZ43555" s="17"/>
      <c r="CA43555" s="17"/>
      <c r="CB43555" s="17"/>
    </row>
    <row r="43556" spans="4:80" x14ac:dyDescent="0.2">
      <c r="D43556" s="53"/>
      <c r="E43556" s="53"/>
      <c r="F43556" s="53"/>
      <c r="G43556" s="53"/>
      <c r="BX43556" s="17"/>
      <c r="BY43556" s="17"/>
      <c r="BZ43556" s="17"/>
      <c r="CA43556" s="17"/>
      <c r="CB43556" s="17"/>
    </row>
    <row r="43557" spans="4:80" x14ac:dyDescent="0.2">
      <c r="D43557" s="53"/>
      <c r="E43557" s="53"/>
      <c r="F43557" s="53"/>
      <c r="G43557" s="53"/>
      <c r="BX43557" s="17"/>
      <c r="BY43557" s="17"/>
      <c r="BZ43557" s="17"/>
      <c r="CA43557" s="17"/>
      <c r="CB43557" s="17"/>
    </row>
    <row r="43558" spans="4:80" x14ac:dyDescent="0.2">
      <c r="D43558" s="53"/>
      <c r="E43558" s="53"/>
      <c r="F43558" s="53"/>
      <c r="G43558" s="53"/>
      <c r="BX43558" s="17"/>
      <c r="BY43558" s="17"/>
      <c r="BZ43558" s="17"/>
      <c r="CA43558" s="17"/>
      <c r="CB43558" s="17"/>
    </row>
    <row r="43559" spans="4:80" x14ac:dyDescent="0.2">
      <c r="D43559" s="53"/>
      <c r="E43559" s="53"/>
      <c r="F43559" s="53"/>
      <c r="G43559" s="53"/>
      <c r="BX43559" s="17"/>
      <c r="BY43559" s="17"/>
      <c r="BZ43559" s="17"/>
      <c r="CA43559" s="17"/>
      <c r="CB43559" s="17"/>
    </row>
    <row r="43560" spans="4:80" x14ac:dyDescent="0.2">
      <c r="D43560" s="53"/>
      <c r="E43560" s="53"/>
      <c r="F43560" s="53"/>
      <c r="G43560" s="53"/>
      <c r="BX43560" s="17"/>
      <c r="BY43560" s="17"/>
      <c r="BZ43560" s="17"/>
      <c r="CA43560" s="17"/>
      <c r="CB43560" s="17"/>
    </row>
    <row r="43561" spans="4:80" x14ac:dyDescent="0.2">
      <c r="D43561" s="53"/>
      <c r="E43561" s="53"/>
      <c r="F43561" s="53"/>
      <c r="G43561" s="53"/>
      <c r="BX43561" s="17"/>
      <c r="BY43561" s="17"/>
      <c r="BZ43561" s="17"/>
      <c r="CA43561" s="17"/>
      <c r="CB43561" s="17"/>
    </row>
    <row r="43562" spans="4:80" x14ac:dyDescent="0.2">
      <c r="D43562" s="53"/>
      <c r="E43562" s="53"/>
      <c r="F43562" s="53"/>
      <c r="G43562" s="53"/>
      <c r="BX43562" s="17"/>
      <c r="BY43562" s="17"/>
      <c r="BZ43562" s="17"/>
      <c r="CA43562" s="17"/>
      <c r="CB43562" s="17"/>
    </row>
    <row r="43563" spans="4:80" x14ac:dyDescent="0.2">
      <c r="D43563" s="53"/>
      <c r="E43563" s="53"/>
      <c r="F43563" s="53"/>
      <c r="G43563" s="53"/>
      <c r="BX43563" s="17"/>
      <c r="BY43563" s="17"/>
      <c r="BZ43563" s="17"/>
      <c r="CA43563" s="17"/>
      <c r="CB43563" s="17"/>
    </row>
    <row r="43564" spans="4:80" x14ac:dyDescent="0.2">
      <c r="D43564" s="53"/>
      <c r="E43564" s="53"/>
      <c r="F43564" s="53"/>
      <c r="G43564" s="53"/>
      <c r="BX43564" s="17"/>
      <c r="BY43564" s="17"/>
      <c r="BZ43564" s="17"/>
      <c r="CA43564" s="17"/>
      <c r="CB43564" s="17"/>
    </row>
    <row r="43565" spans="4:80" x14ac:dyDescent="0.2">
      <c r="D43565" s="53"/>
      <c r="E43565" s="53"/>
      <c r="F43565" s="53"/>
      <c r="G43565" s="53"/>
      <c r="BX43565" s="17"/>
      <c r="BY43565" s="17"/>
      <c r="BZ43565" s="17"/>
      <c r="CA43565" s="17"/>
      <c r="CB43565" s="17"/>
    </row>
    <row r="43566" spans="4:80" x14ac:dyDescent="0.2">
      <c r="D43566" s="53"/>
      <c r="E43566" s="53"/>
      <c r="F43566" s="53"/>
      <c r="G43566" s="53"/>
      <c r="BX43566" s="17"/>
      <c r="BY43566" s="17"/>
      <c r="BZ43566" s="17"/>
      <c r="CA43566" s="17"/>
      <c r="CB43566" s="17"/>
    </row>
    <row r="43567" spans="4:80" x14ac:dyDescent="0.2">
      <c r="D43567" s="53"/>
      <c r="E43567" s="53"/>
      <c r="F43567" s="53"/>
      <c r="G43567" s="53"/>
      <c r="BX43567" s="17"/>
      <c r="BY43567" s="17"/>
      <c r="BZ43567" s="17"/>
      <c r="CA43567" s="17"/>
      <c r="CB43567" s="17"/>
    </row>
    <row r="43568" spans="4:80" x14ac:dyDescent="0.2">
      <c r="D43568" s="53"/>
      <c r="E43568" s="53"/>
      <c r="F43568" s="53"/>
      <c r="G43568" s="53"/>
      <c r="BX43568" s="17"/>
      <c r="BY43568" s="17"/>
      <c r="BZ43568" s="17"/>
      <c r="CA43568" s="17"/>
      <c r="CB43568" s="17"/>
    </row>
    <row r="43569" spans="4:80" x14ac:dyDescent="0.2">
      <c r="D43569" s="53"/>
      <c r="E43569" s="53"/>
      <c r="F43569" s="53"/>
      <c r="G43569" s="53"/>
      <c r="BX43569" s="17"/>
      <c r="BY43569" s="17"/>
      <c r="BZ43569" s="17"/>
      <c r="CA43569" s="17"/>
      <c r="CB43569" s="17"/>
    </row>
    <row r="43570" spans="4:80" x14ac:dyDescent="0.2">
      <c r="D43570" s="53"/>
      <c r="E43570" s="53"/>
      <c r="F43570" s="53"/>
      <c r="G43570" s="53"/>
      <c r="BX43570" s="17"/>
      <c r="BY43570" s="17"/>
      <c r="BZ43570" s="17"/>
      <c r="CA43570" s="17"/>
      <c r="CB43570" s="17"/>
    </row>
    <row r="43571" spans="4:80" x14ac:dyDescent="0.2">
      <c r="D43571" s="53"/>
      <c r="E43571" s="53"/>
      <c r="F43571" s="53"/>
      <c r="G43571" s="53"/>
      <c r="BX43571" s="17"/>
      <c r="BY43571" s="17"/>
      <c r="BZ43571" s="17"/>
      <c r="CA43571" s="17"/>
      <c r="CB43571" s="17"/>
    </row>
    <row r="43572" spans="4:80" x14ac:dyDescent="0.2">
      <c r="D43572" s="53"/>
      <c r="E43572" s="53"/>
      <c r="F43572" s="53"/>
      <c r="G43572" s="53"/>
      <c r="BX43572" s="17"/>
      <c r="BY43572" s="17"/>
      <c r="BZ43572" s="17"/>
      <c r="CA43572" s="17"/>
      <c r="CB43572" s="17"/>
    </row>
    <row r="43573" spans="4:80" x14ac:dyDescent="0.2">
      <c r="D43573" s="53"/>
      <c r="E43573" s="53"/>
      <c r="F43573" s="53"/>
      <c r="G43573" s="53"/>
      <c r="BX43573" s="17"/>
      <c r="BY43573" s="17"/>
      <c r="BZ43573" s="17"/>
      <c r="CA43573" s="17"/>
      <c r="CB43573" s="17"/>
    </row>
    <row r="43574" spans="4:80" x14ac:dyDescent="0.2">
      <c r="D43574" s="53"/>
      <c r="E43574" s="53"/>
      <c r="F43574" s="53"/>
      <c r="G43574" s="53"/>
      <c r="BX43574" s="17"/>
      <c r="BY43574" s="17"/>
      <c r="BZ43574" s="17"/>
      <c r="CA43574" s="17"/>
      <c r="CB43574" s="17"/>
    </row>
    <row r="43575" spans="4:80" x14ac:dyDescent="0.2">
      <c r="D43575" s="53"/>
      <c r="E43575" s="53"/>
      <c r="F43575" s="53"/>
      <c r="G43575" s="53"/>
      <c r="BX43575" s="17"/>
      <c r="BY43575" s="17"/>
      <c r="BZ43575" s="17"/>
      <c r="CA43575" s="17"/>
      <c r="CB43575" s="17"/>
    </row>
    <row r="43576" spans="4:80" x14ac:dyDescent="0.2">
      <c r="D43576" s="53"/>
      <c r="E43576" s="53"/>
      <c r="F43576" s="53"/>
      <c r="G43576" s="53"/>
      <c r="BX43576" s="17"/>
      <c r="BY43576" s="17"/>
      <c r="BZ43576" s="17"/>
      <c r="CA43576" s="17"/>
      <c r="CB43576" s="17"/>
    </row>
    <row r="43577" spans="4:80" x14ac:dyDescent="0.2">
      <c r="D43577" s="53"/>
      <c r="E43577" s="53"/>
      <c r="F43577" s="53"/>
      <c r="G43577" s="53"/>
      <c r="BX43577" s="17"/>
      <c r="BY43577" s="17"/>
      <c r="BZ43577" s="17"/>
      <c r="CA43577" s="17"/>
      <c r="CB43577" s="17"/>
    </row>
    <row r="43578" spans="4:80" x14ac:dyDescent="0.2">
      <c r="D43578" s="53"/>
      <c r="E43578" s="53"/>
      <c r="F43578" s="53"/>
      <c r="G43578" s="53"/>
      <c r="BX43578" s="17"/>
      <c r="BY43578" s="17"/>
      <c r="BZ43578" s="17"/>
      <c r="CA43578" s="17"/>
      <c r="CB43578" s="17"/>
    </row>
    <row r="43579" spans="4:80" x14ac:dyDescent="0.2">
      <c r="D43579" s="53"/>
      <c r="E43579" s="53"/>
      <c r="F43579" s="53"/>
      <c r="G43579" s="53"/>
      <c r="BX43579" s="17"/>
      <c r="BY43579" s="17"/>
      <c r="BZ43579" s="17"/>
      <c r="CA43579" s="17"/>
      <c r="CB43579" s="17"/>
    </row>
    <row r="43580" spans="4:80" x14ac:dyDescent="0.2">
      <c r="D43580" s="53"/>
      <c r="E43580" s="53"/>
      <c r="F43580" s="53"/>
      <c r="G43580" s="53"/>
      <c r="BX43580" s="17"/>
      <c r="BY43580" s="17"/>
      <c r="BZ43580" s="17"/>
      <c r="CA43580" s="17"/>
      <c r="CB43580" s="17"/>
    </row>
    <row r="43581" spans="4:80" x14ac:dyDescent="0.2">
      <c r="D43581" s="53"/>
      <c r="E43581" s="53"/>
      <c r="F43581" s="53"/>
      <c r="G43581" s="53"/>
      <c r="BX43581" s="17"/>
      <c r="BY43581" s="17"/>
      <c r="BZ43581" s="17"/>
      <c r="CA43581" s="17"/>
      <c r="CB43581" s="17"/>
    </row>
    <row r="43582" spans="4:80" x14ac:dyDescent="0.2">
      <c r="D43582" s="53"/>
      <c r="E43582" s="53"/>
      <c r="F43582" s="53"/>
      <c r="G43582" s="53"/>
      <c r="BX43582" s="17"/>
      <c r="BY43582" s="17"/>
      <c r="BZ43582" s="17"/>
      <c r="CA43582" s="17"/>
      <c r="CB43582" s="17"/>
    </row>
    <row r="43583" spans="4:80" x14ac:dyDescent="0.2">
      <c r="D43583" s="53"/>
      <c r="E43583" s="53"/>
      <c r="F43583" s="53"/>
      <c r="G43583" s="53"/>
      <c r="BX43583" s="17"/>
      <c r="BY43583" s="17"/>
      <c r="BZ43583" s="17"/>
      <c r="CA43583" s="17"/>
      <c r="CB43583" s="17"/>
    </row>
    <row r="43584" spans="4:80" x14ac:dyDescent="0.2">
      <c r="D43584" s="53"/>
      <c r="E43584" s="53"/>
      <c r="F43584" s="53"/>
      <c r="G43584" s="53"/>
      <c r="BX43584" s="17"/>
      <c r="BY43584" s="17"/>
      <c r="BZ43584" s="17"/>
      <c r="CA43584" s="17"/>
      <c r="CB43584" s="17"/>
    </row>
    <row r="43585" spans="4:80" x14ac:dyDescent="0.2">
      <c r="D43585" s="53"/>
      <c r="E43585" s="53"/>
      <c r="F43585" s="53"/>
      <c r="G43585" s="53"/>
      <c r="BX43585" s="17"/>
      <c r="BY43585" s="17"/>
      <c r="BZ43585" s="17"/>
      <c r="CA43585" s="17"/>
      <c r="CB43585" s="17"/>
    </row>
    <row r="43586" spans="4:80" x14ac:dyDescent="0.2">
      <c r="D43586" s="53"/>
      <c r="E43586" s="53"/>
      <c r="F43586" s="53"/>
      <c r="G43586" s="53"/>
      <c r="BX43586" s="17"/>
      <c r="BY43586" s="17"/>
      <c r="BZ43586" s="17"/>
      <c r="CA43586" s="17"/>
      <c r="CB43586" s="17"/>
    </row>
    <row r="43587" spans="4:80" x14ac:dyDescent="0.2">
      <c r="D43587" s="53"/>
      <c r="E43587" s="53"/>
      <c r="F43587" s="53"/>
      <c r="G43587" s="53"/>
      <c r="BX43587" s="17"/>
      <c r="BY43587" s="17"/>
      <c r="BZ43587" s="17"/>
      <c r="CA43587" s="17"/>
      <c r="CB43587" s="17"/>
    </row>
    <row r="43588" spans="4:80" x14ac:dyDescent="0.2">
      <c r="D43588" s="53"/>
      <c r="E43588" s="53"/>
      <c r="F43588" s="53"/>
      <c r="G43588" s="53"/>
      <c r="BX43588" s="17"/>
      <c r="BY43588" s="17"/>
      <c r="BZ43588" s="17"/>
      <c r="CA43588" s="17"/>
      <c r="CB43588" s="17"/>
    </row>
    <row r="43589" spans="4:80" x14ac:dyDescent="0.2">
      <c r="D43589" s="53"/>
      <c r="E43589" s="53"/>
      <c r="F43589" s="53"/>
      <c r="G43589" s="53"/>
      <c r="BX43589" s="17"/>
      <c r="BY43589" s="17"/>
      <c r="BZ43589" s="17"/>
      <c r="CA43589" s="17"/>
      <c r="CB43589" s="17"/>
    </row>
    <row r="43590" spans="4:80" x14ac:dyDescent="0.2">
      <c r="D43590" s="53"/>
      <c r="E43590" s="53"/>
      <c r="F43590" s="53"/>
      <c r="G43590" s="53"/>
      <c r="BX43590" s="17"/>
      <c r="BY43590" s="17"/>
      <c r="BZ43590" s="17"/>
      <c r="CA43590" s="17"/>
      <c r="CB43590" s="17"/>
    </row>
    <row r="43591" spans="4:80" x14ac:dyDescent="0.2">
      <c r="D43591" s="53"/>
      <c r="E43591" s="53"/>
      <c r="F43591" s="53"/>
      <c r="G43591" s="53"/>
      <c r="BX43591" s="17"/>
      <c r="BY43591" s="17"/>
      <c r="BZ43591" s="17"/>
      <c r="CA43591" s="17"/>
      <c r="CB43591" s="17"/>
    </row>
    <row r="43592" spans="4:80" x14ac:dyDescent="0.2">
      <c r="D43592" s="53"/>
      <c r="E43592" s="53"/>
      <c r="F43592" s="53"/>
      <c r="G43592" s="53"/>
      <c r="BX43592" s="17"/>
      <c r="BY43592" s="17"/>
      <c r="BZ43592" s="17"/>
      <c r="CA43592" s="17"/>
      <c r="CB43592" s="17"/>
    </row>
    <row r="43593" spans="4:80" x14ac:dyDescent="0.2">
      <c r="D43593" s="53"/>
      <c r="E43593" s="53"/>
      <c r="F43593" s="53"/>
      <c r="G43593" s="53"/>
      <c r="BX43593" s="17"/>
      <c r="BY43593" s="17"/>
      <c r="BZ43593" s="17"/>
      <c r="CA43593" s="17"/>
      <c r="CB43593" s="17"/>
    </row>
    <row r="43594" spans="4:80" x14ac:dyDescent="0.2">
      <c r="D43594" s="53"/>
      <c r="E43594" s="53"/>
      <c r="F43594" s="53"/>
      <c r="G43594" s="53"/>
      <c r="BX43594" s="17"/>
      <c r="BY43594" s="17"/>
      <c r="BZ43594" s="17"/>
      <c r="CA43594" s="17"/>
      <c r="CB43594" s="17"/>
    </row>
    <row r="43595" spans="4:80" x14ac:dyDescent="0.2">
      <c r="D43595" s="53"/>
      <c r="E43595" s="53"/>
      <c r="F43595" s="53"/>
      <c r="G43595" s="53"/>
      <c r="BX43595" s="17"/>
      <c r="BY43595" s="17"/>
      <c r="BZ43595" s="17"/>
      <c r="CA43595" s="17"/>
      <c r="CB43595" s="17"/>
    </row>
    <row r="43596" spans="4:80" x14ac:dyDescent="0.2">
      <c r="D43596" s="53"/>
      <c r="E43596" s="53"/>
      <c r="F43596" s="53"/>
      <c r="G43596" s="53"/>
      <c r="BX43596" s="17"/>
      <c r="BY43596" s="17"/>
      <c r="BZ43596" s="17"/>
      <c r="CA43596" s="17"/>
      <c r="CB43596" s="17"/>
    </row>
    <row r="43597" spans="4:80" x14ac:dyDescent="0.2">
      <c r="D43597" s="53"/>
      <c r="E43597" s="53"/>
      <c r="F43597" s="53"/>
      <c r="G43597" s="53"/>
      <c r="BX43597" s="17"/>
      <c r="BY43597" s="17"/>
      <c r="BZ43597" s="17"/>
      <c r="CA43597" s="17"/>
      <c r="CB43597" s="17"/>
    </row>
    <row r="43598" spans="4:80" x14ac:dyDescent="0.2">
      <c r="D43598" s="53"/>
      <c r="E43598" s="53"/>
      <c r="F43598" s="53"/>
      <c r="G43598" s="53"/>
      <c r="BX43598" s="17"/>
      <c r="BY43598" s="17"/>
      <c r="BZ43598" s="17"/>
      <c r="CA43598" s="17"/>
      <c r="CB43598" s="17"/>
    </row>
    <row r="43599" spans="4:80" x14ac:dyDescent="0.2">
      <c r="D43599" s="53"/>
      <c r="E43599" s="53"/>
      <c r="F43599" s="53"/>
      <c r="G43599" s="53"/>
      <c r="BX43599" s="17"/>
      <c r="BY43599" s="17"/>
      <c r="BZ43599" s="17"/>
      <c r="CA43599" s="17"/>
      <c r="CB43599" s="17"/>
    </row>
    <row r="43600" spans="4:80" x14ac:dyDescent="0.2">
      <c r="D43600" s="53"/>
      <c r="E43600" s="53"/>
      <c r="F43600" s="53"/>
      <c r="G43600" s="53"/>
      <c r="BX43600" s="17"/>
      <c r="BY43600" s="17"/>
      <c r="BZ43600" s="17"/>
      <c r="CA43600" s="17"/>
      <c r="CB43600" s="17"/>
    </row>
    <row r="43601" spans="4:80" x14ac:dyDescent="0.2">
      <c r="D43601" s="53"/>
      <c r="E43601" s="53"/>
      <c r="F43601" s="53"/>
      <c r="G43601" s="53"/>
      <c r="BX43601" s="17"/>
      <c r="BY43601" s="17"/>
      <c r="BZ43601" s="17"/>
      <c r="CA43601" s="17"/>
      <c r="CB43601" s="17"/>
    </row>
    <row r="43602" spans="4:80" x14ac:dyDescent="0.2">
      <c r="D43602" s="53"/>
      <c r="E43602" s="53"/>
      <c r="F43602" s="53"/>
      <c r="G43602" s="53"/>
      <c r="BX43602" s="17"/>
      <c r="BY43602" s="17"/>
      <c r="BZ43602" s="17"/>
      <c r="CA43602" s="17"/>
      <c r="CB43602" s="17"/>
    </row>
    <row r="43603" spans="4:80" x14ac:dyDescent="0.2">
      <c r="D43603" s="53"/>
      <c r="E43603" s="53"/>
      <c r="F43603" s="53"/>
      <c r="G43603" s="53"/>
      <c r="BX43603" s="17"/>
      <c r="BY43603" s="17"/>
      <c r="BZ43603" s="17"/>
      <c r="CA43603" s="17"/>
      <c r="CB43603" s="17"/>
    </row>
    <row r="43604" spans="4:80" x14ac:dyDescent="0.2">
      <c r="D43604" s="53"/>
      <c r="E43604" s="53"/>
      <c r="F43604" s="53"/>
      <c r="G43604" s="53"/>
      <c r="BX43604" s="17"/>
      <c r="BY43604" s="17"/>
      <c r="BZ43604" s="17"/>
      <c r="CA43604" s="17"/>
      <c r="CB43604" s="17"/>
    </row>
    <row r="43605" spans="4:80" x14ac:dyDescent="0.2">
      <c r="D43605" s="53"/>
      <c r="E43605" s="53"/>
      <c r="F43605" s="53"/>
      <c r="G43605" s="53"/>
      <c r="BX43605" s="17"/>
      <c r="BY43605" s="17"/>
      <c r="BZ43605" s="17"/>
      <c r="CA43605" s="17"/>
      <c r="CB43605" s="17"/>
    </row>
    <row r="43606" spans="4:80" x14ac:dyDescent="0.2">
      <c r="D43606" s="53"/>
      <c r="E43606" s="53"/>
      <c r="F43606" s="53"/>
      <c r="G43606" s="53"/>
      <c r="BX43606" s="17"/>
      <c r="BY43606" s="17"/>
      <c r="BZ43606" s="17"/>
      <c r="CA43606" s="17"/>
      <c r="CB43606" s="17"/>
    </row>
    <row r="43607" spans="4:80" x14ac:dyDescent="0.2">
      <c r="D43607" s="53"/>
      <c r="E43607" s="53"/>
      <c r="F43607" s="53"/>
      <c r="G43607" s="53"/>
      <c r="BX43607" s="17"/>
      <c r="BY43607" s="17"/>
      <c r="BZ43607" s="17"/>
      <c r="CA43607" s="17"/>
      <c r="CB43607" s="17"/>
    </row>
    <row r="43608" spans="4:80" x14ac:dyDescent="0.2">
      <c r="D43608" s="53"/>
      <c r="E43608" s="53"/>
      <c r="F43608" s="53"/>
      <c r="G43608" s="53"/>
      <c r="BX43608" s="17"/>
      <c r="BY43608" s="17"/>
      <c r="BZ43608" s="17"/>
      <c r="CA43608" s="17"/>
      <c r="CB43608" s="17"/>
    </row>
    <row r="43609" spans="4:80" x14ac:dyDescent="0.2">
      <c r="D43609" s="53"/>
      <c r="E43609" s="53"/>
      <c r="F43609" s="53"/>
      <c r="G43609" s="53"/>
      <c r="BX43609" s="17"/>
      <c r="BY43609" s="17"/>
      <c r="BZ43609" s="17"/>
      <c r="CA43609" s="17"/>
      <c r="CB43609" s="17"/>
    </row>
    <row r="43610" spans="4:80" x14ac:dyDescent="0.2">
      <c r="D43610" s="53"/>
      <c r="E43610" s="53"/>
      <c r="F43610" s="53"/>
      <c r="G43610" s="53"/>
      <c r="BX43610" s="17"/>
      <c r="BY43610" s="17"/>
      <c r="BZ43610" s="17"/>
      <c r="CA43610" s="17"/>
      <c r="CB43610" s="17"/>
    </row>
    <row r="43611" spans="4:80" x14ac:dyDescent="0.2">
      <c r="D43611" s="53"/>
      <c r="E43611" s="53"/>
      <c r="F43611" s="53"/>
      <c r="G43611" s="53"/>
      <c r="BX43611" s="17"/>
      <c r="BY43611" s="17"/>
      <c r="BZ43611" s="17"/>
      <c r="CA43611" s="17"/>
      <c r="CB43611" s="17"/>
    </row>
    <row r="43612" spans="4:80" x14ac:dyDescent="0.2">
      <c r="D43612" s="53"/>
      <c r="E43612" s="53"/>
      <c r="F43612" s="53"/>
      <c r="G43612" s="53"/>
      <c r="BX43612" s="17"/>
      <c r="BY43612" s="17"/>
      <c r="BZ43612" s="17"/>
      <c r="CA43612" s="17"/>
      <c r="CB43612" s="17"/>
    </row>
    <row r="43613" spans="4:80" x14ac:dyDescent="0.2">
      <c r="D43613" s="53"/>
      <c r="E43613" s="53"/>
      <c r="F43613" s="53"/>
      <c r="G43613" s="53"/>
      <c r="BX43613" s="17"/>
      <c r="BY43613" s="17"/>
      <c r="BZ43613" s="17"/>
      <c r="CA43613" s="17"/>
      <c r="CB43613" s="17"/>
    </row>
    <row r="43614" spans="4:80" x14ac:dyDescent="0.2">
      <c r="D43614" s="53"/>
      <c r="E43614" s="53"/>
      <c r="F43614" s="53"/>
      <c r="G43614" s="53"/>
      <c r="BX43614" s="17"/>
      <c r="BY43614" s="17"/>
      <c r="BZ43614" s="17"/>
      <c r="CA43614" s="17"/>
      <c r="CB43614" s="17"/>
    </row>
    <row r="43615" spans="4:80" x14ac:dyDescent="0.2">
      <c r="D43615" s="53"/>
      <c r="E43615" s="53"/>
      <c r="F43615" s="53"/>
      <c r="G43615" s="53"/>
      <c r="BX43615" s="17"/>
      <c r="BY43615" s="17"/>
      <c r="BZ43615" s="17"/>
      <c r="CA43615" s="17"/>
      <c r="CB43615" s="17"/>
    </row>
    <row r="43616" spans="4:80" x14ac:dyDescent="0.2">
      <c r="D43616" s="53"/>
      <c r="E43616" s="53"/>
      <c r="F43616" s="53"/>
      <c r="G43616" s="53"/>
      <c r="BX43616" s="17"/>
      <c r="BY43616" s="17"/>
      <c r="BZ43616" s="17"/>
      <c r="CA43616" s="17"/>
      <c r="CB43616" s="17"/>
    </row>
    <row r="43617" spans="4:80" x14ac:dyDescent="0.2">
      <c r="D43617" s="53"/>
      <c r="E43617" s="53"/>
      <c r="F43617" s="53"/>
      <c r="G43617" s="53"/>
      <c r="BX43617" s="17"/>
      <c r="BY43617" s="17"/>
      <c r="BZ43617" s="17"/>
      <c r="CA43617" s="17"/>
      <c r="CB43617" s="17"/>
    </row>
    <row r="43618" spans="4:80" x14ac:dyDescent="0.2">
      <c r="D43618" s="53"/>
      <c r="E43618" s="53"/>
      <c r="F43618" s="53"/>
      <c r="G43618" s="53"/>
      <c r="BX43618" s="17"/>
      <c r="BY43618" s="17"/>
      <c r="BZ43618" s="17"/>
      <c r="CA43618" s="17"/>
      <c r="CB43618" s="17"/>
    </row>
    <row r="43619" spans="4:80" x14ac:dyDescent="0.2">
      <c r="D43619" s="53"/>
      <c r="E43619" s="53"/>
      <c r="F43619" s="53"/>
      <c r="G43619" s="53"/>
      <c r="BX43619" s="17"/>
      <c r="BY43619" s="17"/>
      <c r="BZ43619" s="17"/>
      <c r="CA43619" s="17"/>
      <c r="CB43619" s="17"/>
    </row>
    <row r="43620" spans="4:80" x14ac:dyDescent="0.2">
      <c r="D43620" s="53"/>
      <c r="E43620" s="53"/>
      <c r="F43620" s="53"/>
      <c r="G43620" s="53"/>
      <c r="BX43620" s="17"/>
      <c r="BY43620" s="17"/>
      <c r="BZ43620" s="17"/>
      <c r="CA43620" s="17"/>
      <c r="CB43620" s="17"/>
    </row>
    <row r="43621" spans="4:80" x14ac:dyDescent="0.2">
      <c r="D43621" s="53"/>
      <c r="E43621" s="53"/>
      <c r="F43621" s="53"/>
      <c r="G43621" s="53"/>
      <c r="BX43621" s="17"/>
      <c r="BY43621" s="17"/>
      <c r="BZ43621" s="17"/>
      <c r="CA43621" s="17"/>
      <c r="CB43621" s="17"/>
    </row>
    <row r="43622" spans="4:80" x14ac:dyDescent="0.2">
      <c r="D43622" s="53"/>
      <c r="E43622" s="53"/>
      <c r="F43622" s="53"/>
      <c r="G43622" s="53"/>
      <c r="BX43622" s="17"/>
      <c r="BY43622" s="17"/>
      <c r="BZ43622" s="17"/>
      <c r="CA43622" s="17"/>
      <c r="CB43622" s="17"/>
    </row>
    <row r="43623" spans="4:80" x14ac:dyDescent="0.2">
      <c r="D43623" s="53"/>
      <c r="E43623" s="53"/>
      <c r="F43623" s="53"/>
      <c r="G43623" s="53"/>
      <c r="BX43623" s="17"/>
      <c r="BY43623" s="17"/>
      <c r="BZ43623" s="17"/>
      <c r="CA43623" s="17"/>
      <c r="CB43623" s="17"/>
    </row>
    <row r="43624" spans="4:80" x14ac:dyDescent="0.2">
      <c r="D43624" s="53"/>
      <c r="E43624" s="53"/>
      <c r="F43624" s="53"/>
      <c r="G43624" s="53"/>
      <c r="BX43624" s="17"/>
      <c r="BY43624" s="17"/>
      <c r="BZ43624" s="17"/>
      <c r="CA43624" s="17"/>
      <c r="CB43624" s="17"/>
    </row>
    <row r="43625" spans="4:80" x14ac:dyDescent="0.2">
      <c r="D43625" s="53"/>
      <c r="E43625" s="53"/>
      <c r="F43625" s="53"/>
      <c r="G43625" s="53"/>
      <c r="BX43625" s="17"/>
      <c r="BY43625" s="17"/>
      <c r="BZ43625" s="17"/>
      <c r="CA43625" s="17"/>
      <c r="CB43625" s="17"/>
    </row>
    <row r="43626" spans="4:80" x14ac:dyDescent="0.2">
      <c r="D43626" s="53"/>
      <c r="E43626" s="53"/>
      <c r="F43626" s="53"/>
      <c r="G43626" s="53"/>
      <c r="BX43626" s="17"/>
      <c r="BY43626" s="17"/>
      <c r="BZ43626" s="17"/>
      <c r="CA43626" s="17"/>
      <c r="CB43626" s="17"/>
    </row>
    <row r="43627" spans="4:80" x14ac:dyDescent="0.2">
      <c r="D43627" s="53"/>
      <c r="E43627" s="53"/>
      <c r="F43627" s="53"/>
      <c r="G43627" s="53"/>
      <c r="BX43627" s="17"/>
      <c r="BY43627" s="17"/>
      <c r="BZ43627" s="17"/>
      <c r="CA43627" s="17"/>
      <c r="CB43627" s="17"/>
    </row>
    <row r="43628" spans="4:80" x14ac:dyDescent="0.2">
      <c r="D43628" s="53"/>
      <c r="E43628" s="53"/>
      <c r="F43628" s="53"/>
      <c r="G43628" s="53"/>
      <c r="BX43628" s="17"/>
      <c r="BY43628" s="17"/>
      <c r="BZ43628" s="17"/>
      <c r="CA43628" s="17"/>
      <c r="CB43628" s="17"/>
    </row>
    <row r="43629" spans="4:80" x14ac:dyDescent="0.2">
      <c r="D43629" s="53"/>
      <c r="E43629" s="53"/>
      <c r="F43629" s="53"/>
      <c r="G43629" s="53"/>
      <c r="BX43629" s="17"/>
      <c r="BY43629" s="17"/>
      <c r="BZ43629" s="17"/>
      <c r="CA43629" s="17"/>
      <c r="CB43629" s="17"/>
    </row>
    <row r="43630" spans="4:80" x14ac:dyDescent="0.2">
      <c r="D43630" s="53"/>
      <c r="E43630" s="53"/>
      <c r="F43630" s="53"/>
      <c r="G43630" s="53"/>
      <c r="BX43630" s="17"/>
      <c r="BY43630" s="17"/>
      <c r="BZ43630" s="17"/>
      <c r="CA43630" s="17"/>
      <c r="CB43630" s="17"/>
    </row>
    <row r="43631" spans="4:80" x14ac:dyDescent="0.2">
      <c r="D43631" s="53"/>
      <c r="E43631" s="53"/>
      <c r="F43631" s="53"/>
      <c r="G43631" s="53"/>
      <c r="BX43631" s="17"/>
      <c r="BY43631" s="17"/>
      <c r="BZ43631" s="17"/>
      <c r="CA43631" s="17"/>
      <c r="CB43631" s="17"/>
    </row>
    <row r="43632" spans="4:80" x14ac:dyDescent="0.2">
      <c r="D43632" s="53"/>
      <c r="E43632" s="53"/>
      <c r="F43632" s="53"/>
      <c r="G43632" s="53"/>
      <c r="BX43632" s="17"/>
      <c r="BY43632" s="17"/>
      <c r="BZ43632" s="17"/>
      <c r="CA43632" s="17"/>
      <c r="CB43632" s="17"/>
    </row>
    <row r="43633" spans="4:80" x14ac:dyDescent="0.2">
      <c r="D43633" s="53"/>
      <c r="E43633" s="53"/>
      <c r="F43633" s="53"/>
      <c r="G43633" s="53"/>
      <c r="BX43633" s="17"/>
      <c r="BY43633" s="17"/>
      <c r="BZ43633" s="17"/>
      <c r="CA43633" s="17"/>
      <c r="CB43633" s="17"/>
    </row>
    <row r="43634" spans="4:80" x14ac:dyDescent="0.2">
      <c r="D43634" s="53"/>
      <c r="E43634" s="53"/>
      <c r="F43634" s="53"/>
      <c r="G43634" s="53"/>
      <c r="BX43634" s="17"/>
      <c r="BY43634" s="17"/>
      <c r="BZ43634" s="17"/>
      <c r="CA43634" s="17"/>
      <c r="CB43634" s="17"/>
    </row>
    <row r="43635" spans="4:80" x14ac:dyDescent="0.2">
      <c r="D43635" s="53"/>
      <c r="E43635" s="53"/>
      <c r="F43635" s="53"/>
      <c r="G43635" s="53"/>
      <c r="BX43635" s="17"/>
      <c r="BY43635" s="17"/>
      <c r="BZ43635" s="17"/>
      <c r="CA43635" s="17"/>
      <c r="CB43635" s="17"/>
    </row>
    <row r="43636" spans="4:80" x14ac:dyDescent="0.2">
      <c r="D43636" s="53"/>
      <c r="E43636" s="53"/>
      <c r="F43636" s="53"/>
      <c r="G43636" s="53"/>
      <c r="BX43636" s="17"/>
      <c r="BY43636" s="17"/>
      <c r="BZ43636" s="17"/>
      <c r="CA43636" s="17"/>
      <c r="CB43636" s="17"/>
    </row>
    <row r="43637" spans="4:80" x14ac:dyDescent="0.2">
      <c r="D43637" s="53"/>
      <c r="E43637" s="53"/>
      <c r="F43637" s="53"/>
      <c r="G43637" s="53"/>
      <c r="BX43637" s="17"/>
      <c r="BY43637" s="17"/>
      <c r="BZ43637" s="17"/>
      <c r="CA43637" s="17"/>
      <c r="CB43637" s="17"/>
    </row>
    <row r="43638" spans="4:80" x14ac:dyDescent="0.2">
      <c r="D43638" s="53"/>
      <c r="E43638" s="53"/>
      <c r="F43638" s="53"/>
      <c r="G43638" s="53"/>
      <c r="BX43638" s="17"/>
      <c r="BY43638" s="17"/>
      <c r="BZ43638" s="17"/>
      <c r="CA43638" s="17"/>
      <c r="CB43638" s="17"/>
    </row>
    <row r="43639" spans="4:80" x14ac:dyDescent="0.2">
      <c r="D43639" s="53"/>
      <c r="E43639" s="53"/>
      <c r="F43639" s="53"/>
      <c r="G43639" s="53"/>
      <c r="BX43639" s="17"/>
      <c r="BY43639" s="17"/>
      <c r="BZ43639" s="17"/>
      <c r="CA43639" s="17"/>
      <c r="CB43639" s="17"/>
    </row>
    <row r="43640" spans="4:80" x14ac:dyDescent="0.2">
      <c r="D43640" s="53"/>
      <c r="E43640" s="53"/>
      <c r="F43640" s="53"/>
      <c r="G43640" s="53"/>
      <c r="BX43640" s="17"/>
      <c r="BY43640" s="17"/>
      <c r="BZ43640" s="17"/>
      <c r="CA43640" s="17"/>
      <c r="CB43640" s="17"/>
    </row>
    <row r="43641" spans="4:80" x14ac:dyDescent="0.2">
      <c r="D43641" s="53"/>
      <c r="E43641" s="53"/>
      <c r="F43641" s="53"/>
      <c r="G43641" s="53"/>
      <c r="BX43641" s="17"/>
      <c r="BY43641" s="17"/>
      <c r="BZ43641" s="17"/>
      <c r="CA43641" s="17"/>
      <c r="CB43641" s="17"/>
    </row>
    <row r="43642" spans="4:80" x14ac:dyDescent="0.2">
      <c r="D43642" s="53"/>
      <c r="E43642" s="53"/>
      <c r="F43642" s="53"/>
      <c r="G43642" s="53"/>
      <c r="BX43642" s="17"/>
      <c r="BY43642" s="17"/>
      <c r="BZ43642" s="17"/>
      <c r="CA43642" s="17"/>
      <c r="CB43642" s="17"/>
    </row>
    <row r="43643" spans="4:80" x14ac:dyDescent="0.2">
      <c r="D43643" s="53"/>
      <c r="E43643" s="53"/>
      <c r="F43643" s="53"/>
      <c r="G43643" s="53"/>
      <c r="BX43643" s="17"/>
      <c r="BY43643" s="17"/>
      <c r="BZ43643" s="17"/>
      <c r="CA43643" s="17"/>
      <c r="CB43643" s="17"/>
    </row>
    <row r="43644" spans="4:80" x14ac:dyDescent="0.2">
      <c r="D43644" s="53"/>
      <c r="E43644" s="53"/>
      <c r="F43644" s="53"/>
      <c r="G43644" s="53"/>
      <c r="BX43644" s="17"/>
      <c r="BY43644" s="17"/>
      <c r="BZ43644" s="17"/>
      <c r="CA43644" s="17"/>
      <c r="CB43644" s="17"/>
    </row>
    <row r="43645" spans="4:80" x14ac:dyDescent="0.2">
      <c r="D43645" s="53"/>
      <c r="E43645" s="53"/>
      <c r="F43645" s="53"/>
      <c r="G43645" s="53"/>
      <c r="BX43645" s="17"/>
      <c r="BY43645" s="17"/>
      <c r="BZ43645" s="17"/>
      <c r="CA43645" s="17"/>
      <c r="CB43645" s="17"/>
    </row>
    <row r="43646" spans="4:80" x14ac:dyDescent="0.2">
      <c r="D43646" s="53"/>
      <c r="E43646" s="53"/>
      <c r="F43646" s="53"/>
      <c r="G43646" s="53"/>
      <c r="BX43646" s="17"/>
      <c r="BY43646" s="17"/>
      <c r="BZ43646" s="17"/>
      <c r="CA43646" s="17"/>
      <c r="CB43646" s="17"/>
    </row>
    <row r="43647" spans="4:80" x14ac:dyDescent="0.2">
      <c r="D43647" s="53"/>
      <c r="E43647" s="53"/>
      <c r="F43647" s="53"/>
      <c r="G43647" s="53"/>
      <c r="BX43647" s="17"/>
      <c r="BY43647" s="17"/>
      <c r="BZ43647" s="17"/>
      <c r="CA43647" s="17"/>
      <c r="CB43647" s="17"/>
    </row>
    <row r="43648" spans="4:80" x14ac:dyDescent="0.2">
      <c r="D43648" s="53"/>
      <c r="E43648" s="53"/>
      <c r="F43648" s="53"/>
      <c r="G43648" s="53"/>
      <c r="BX43648" s="17"/>
      <c r="BY43648" s="17"/>
      <c r="BZ43648" s="17"/>
      <c r="CA43648" s="17"/>
      <c r="CB43648" s="17"/>
    </row>
    <row r="43649" spans="4:80" x14ac:dyDescent="0.2">
      <c r="D43649" s="53"/>
      <c r="E43649" s="53"/>
      <c r="F43649" s="53"/>
      <c r="G43649" s="53"/>
      <c r="BX43649" s="17"/>
      <c r="BY43649" s="17"/>
      <c r="BZ43649" s="17"/>
      <c r="CA43649" s="17"/>
      <c r="CB43649" s="17"/>
    </row>
    <row r="43650" spans="4:80" x14ac:dyDescent="0.2">
      <c r="D43650" s="53"/>
      <c r="E43650" s="53"/>
      <c r="F43650" s="53"/>
      <c r="G43650" s="53"/>
      <c r="BX43650" s="17"/>
      <c r="BY43650" s="17"/>
      <c r="BZ43650" s="17"/>
      <c r="CA43650" s="17"/>
      <c r="CB43650" s="17"/>
    </row>
    <row r="43651" spans="4:80" x14ac:dyDescent="0.2">
      <c r="D43651" s="53"/>
      <c r="E43651" s="53"/>
      <c r="F43651" s="53"/>
      <c r="G43651" s="53"/>
      <c r="BX43651" s="17"/>
      <c r="BY43651" s="17"/>
      <c r="BZ43651" s="17"/>
      <c r="CA43651" s="17"/>
      <c r="CB43651" s="17"/>
    </row>
    <row r="43652" spans="4:80" x14ac:dyDescent="0.2">
      <c r="D43652" s="53"/>
      <c r="E43652" s="53"/>
      <c r="F43652" s="53"/>
      <c r="G43652" s="53"/>
      <c r="BX43652" s="17"/>
      <c r="BY43652" s="17"/>
      <c r="BZ43652" s="17"/>
      <c r="CA43652" s="17"/>
      <c r="CB43652" s="17"/>
    </row>
    <row r="43653" spans="4:80" x14ac:dyDescent="0.2">
      <c r="D43653" s="53"/>
      <c r="E43653" s="53"/>
      <c r="F43653" s="53"/>
      <c r="G43653" s="53"/>
      <c r="BX43653" s="17"/>
      <c r="BY43653" s="17"/>
      <c r="BZ43653" s="17"/>
      <c r="CA43653" s="17"/>
      <c r="CB43653" s="17"/>
    </row>
    <row r="43654" spans="4:80" x14ac:dyDescent="0.2">
      <c r="D43654" s="53"/>
      <c r="E43654" s="53"/>
      <c r="F43654" s="53"/>
      <c r="G43654" s="53"/>
      <c r="BX43654" s="17"/>
      <c r="BY43654" s="17"/>
      <c r="BZ43654" s="17"/>
      <c r="CA43654" s="17"/>
      <c r="CB43654" s="17"/>
    </row>
    <row r="43655" spans="4:80" x14ac:dyDescent="0.2">
      <c r="D43655" s="53"/>
      <c r="E43655" s="53"/>
      <c r="F43655" s="53"/>
      <c r="G43655" s="53"/>
      <c r="BX43655" s="17"/>
      <c r="BY43655" s="17"/>
      <c r="BZ43655" s="17"/>
      <c r="CA43655" s="17"/>
      <c r="CB43655" s="17"/>
    </row>
    <row r="43656" spans="4:80" x14ac:dyDescent="0.2">
      <c r="D43656" s="53"/>
      <c r="E43656" s="53"/>
      <c r="F43656" s="53"/>
      <c r="G43656" s="53"/>
      <c r="BX43656" s="17"/>
      <c r="BY43656" s="17"/>
      <c r="BZ43656" s="17"/>
      <c r="CA43656" s="17"/>
      <c r="CB43656" s="17"/>
    </row>
    <row r="43657" spans="4:80" x14ac:dyDescent="0.2">
      <c r="D43657" s="53"/>
      <c r="E43657" s="53"/>
      <c r="F43657" s="53"/>
      <c r="G43657" s="53"/>
      <c r="BX43657" s="17"/>
      <c r="BY43657" s="17"/>
      <c r="BZ43657" s="17"/>
      <c r="CA43657" s="17"/>
      <c r="CB43657" s="17"/>
    </row>
    <row r="43658" spans="4:80" x14ac:dyDescent="0.2">
      <c r="D43658" s="53"/>
      <c r="E43658" s="53"/>
      <c r="F43658" s="53"/>
      <c r="G43658" s="53"/>
      <c r="BX43658" s="17"/>
      <c r="BY43658" s="17"/>
      <c r="BZ43658" s="17"/>
      <c r="CA43658" s="17"/>
      <c r="CB43658" s="17"/>
    </row>
    <row r="43659" spans="4:80" x14ac:dyDescent="0.2">
      <c r="D43659" s="53"/>
      <c r="E43659" s="53"/>
      <c r="F43659" s="53"/>
      <c r="G43659" s="53"/>
      <c r="BX43659" s="17"/>
      <c r="BY43659" s="17"/>
      <c r="BZ43659" s="17"/>
      <c r="CA43659" s="17"/>
      <c r="CB43659" s="17"/>
    </row>
    <row r="43660" spans="4:80" x14ac:dyDescent="0.2">
      <c r="D43660" s="53"/>
      <c r="E43660" s="53"/>
      <c r="F43660" s="53"/>
      <c r="G43660" s="53"/>
      <c r="BX43660" s="17"/>
      <c r="BY43660" s="17"/>
      <c r="BZ43660" s="17"/>
      <c r="CA43660" s="17"/>
      <c r="CB43660" s="17"/>
    </row>
    <row r="43661" spans="4:80" x14ac:dyDescent="0.2">
      <c r="D43661" s="53"/>
      <c r="E43661" s="53"/>
      <c r="F43661" s="53"/>
      <c r="G43661" s="53"/>
      <c r="BX43661" s="17"/>
      <c r="BY43661" s="17"/>
      <c r="BZ43661" s="17"/>
      <c r="CA43661" s="17"/>
      <c r="CB43661" s="17"/>
    </row>
    <row r="43662" spans="4:80" x14ac:dyDescent="0.2">
      <c r="D43662" s="53"/>
      <c r="E43662" s="53"/>
      <c r="F43662" s="53"/>
      <c r="G43662" s="53"/>
      <c r="BX43662" s="17"/>
      <c r="BY43662" s="17"/>
      <c r="BZ43662" s="17"/>
      <c r="CA43662" s="17"/>
      <c r="CB43662" s="17"/>
    </row>
    <row r="43663" spans="4:80" x14ac:dyDescent="0.2">
      <c r="D43663" s="53"/>
      <c r="E43663" s="53"/>
      <c r="F43663" s="53"/>
      <c r="G43663" s="53"/>
      <c r="BX43663" s="17"/>
      <c r="BY43663" s="17"/>
      <c r="BZ43663" s="17"/>
      <c r="CA43663" s="17"/>
      <c r="CB43663" s="17"/>
    </row>
    <row r="43664" spans="4:80" x14ac:dyDescent="0.2">
      <c r="D43664" s="53"/>
      <c r="E43664" s="53"/>
      <c r="F43664" s="53"/>
      <c r="G43664" s="53"/>
      <c r="BX43664" s="17"/>
      <c r="BY43664" s="17"/>
      <c r="BZ43664" s="17"/>
      <c r="CA43664" s="17"/>
      <c r="CB43664" s="17"/>
    </row>
    <row r="43665" spans="4:80" x14ac:dyDescent="0.2">
      <c r="D43665" s="53"/>
      <c r="E43665" s="53"/>
      <c r="F43665" s="53"/>
      <c r="G43665" s="53"/>
      <c r="BX43665" s="17"/>
      <c r="BY43665" s="17"/>
      <c r="BZ43665" s="17"/>
      <c r="CA43665" s="17"/>
      <c r="CB43665" s="17"/>
    </row>
    <row r="43666" spans="4:80" x14ac:dyDescent="0.2">
      <c r="D43666" s="53"/>
      <c r="E43666" s="53"/>
      <c r="F43666" s="53"/>
      <c r="G43666" s="53"/>
      <c r="BX43666" s="17"/>
      <c r="BY43666" s="17"/>
      <c r="BZ43666" s="17"/>
      <c r="CA43666" s="17"/>
      <c r="CB43666" s="17"/>
    </row>
    <row r="43667" spans="4:80" x14ac:dyDescent="0.2">
      <c r="D43667" s="53"/>
      <c r="E43667" s="53"/>
      <c r="F43667" s="53"/>
      <c r="G43667" s="53"/>
      <c r="BX43667" s="17"/>
      <c r="BY43667" s="17"/>
      <c r="BZ43667" s="17"/>
      <c r="CA43667" s="17"/>
      <c r="CB43667" s="17"/>
    </row>
    <row r="43668" spans="4:80" x14ac:dyDescent="0.2">
      <c r="D43668" s="53"/>
      <c r="E43668" s="53"/>
      <c r="F43668" s="53"/>
      <c r="G43668" s="53"/>
      <c r="BX43668" s="17"/>
      <c r="BY43668" s="17"/>
      <c r="BZ43668" s="17"/>
      <c r="CA43668" s="17"/>
      <c r="CB43668" s="17"/>
    </row>
    <row r="43669" spans="4:80" x14ac:dyDescent="0.2">
      <c r="D43669" s="53"/>
      <c r="E43669" s="53"/>
      <c r="F43669" s="53"/>
      <c r="G43669" s="53"/>
      <c r="BX43669" s="17"/>
      <c r="BY43669" s="17"/>
      <c r="BZ43669" s="17"/>
      <c r="CA43669" s="17"/>
      <c r="CB43669" s="17"/>
    </row>
    <row r="43670" spans="4:80" x14ac:dyDescent="0.2">
      <c r="D43670" s="53"/>
      <c r="E43670" s="53"/>
      <c r="F43670" s="53"/>
      <c r="G43670" s="53"/>
      <c r="BX43670" s="17"/>
      <c r="BY43670" s="17"/>
      <c r="BZ43670" s="17"/>
      <c r="CA43670" s="17"/>
      <c r="CB43670" s="17"/>
    </row>
    <row r="43671" spans="4:80" x14ac:dyDescent="0.2">
      <c r="D43671" s="53"/>
      <c r="E43671" s="53"/>
      <c r="F43671" s="53"/>
      <c r="G43671" s="53"/>
      <c r="BX43671" s="17"/>
      <c r="BY43671" s="17"/>
      <c r="BZ43671" s="17"/>
      <c r="CA43671" s="17"/>
      <c r="CB43671" s="17"/>
    </row>
    <row r="43672" spans="4:80" x14ac:dyDescent="0.2">
      <c r="D43672" s="53"/>
      <c r="E43672" s="53"/>
      <c r="F43672" s="53"/>
      <c r="G43672" s="53"/>
      <c r="BX43672" s="17"/>
      <c r="BY43672" s="17"/>
      <c r="BZ43672" s="17"/>
      <c r="CA43672" s="17"/>
      <c r="CB43672" s="17"/>
    </row>
    <row r="43673" spans="4:80" x14ac:dyDescent="0.2">
      <c r="D43673" s="53"/>
      <c r="E43673" s="53"/>
      <c r="F43673" s="53"/>
      <c r="G43673" s="53"/>
      <c r="BX43673" s="17"/>
      <c r="BY43673" s="17"/>
      <c r="BZ43673" s="17"/>
      <c r="CA43673" s="17"/>
      <c r="CB43673" s="17"/>
    </row>
    <row r="43674" spans="4:80" x14ac:dyDescent="0.2">
      <c r="D43674" s="53"/>
      <c r="E43674" s="53"/>
      <c r="F43674" s="53"/>
      <c r="G43674" s="53"/>
      <c r="BX43674" s="17"/>
      <c r="BY43674" s="17"/>
      <c r="BZ43674" s="17"/>
      <c r="CA43674" s="17"/>
      <c r="CB43674" s="17"/>
    </row>
    <row r="43675" spans="4:80" x14ac:dyDescent="0.2">
      <c r="D43675" s="53"/>
      <c r="E43675" s="53"/>
      <c r="F43675" s="53"/>
      <c r="G43675" s="53"/>
      <c r="BX43675" s="17"/>
      <c r="BY43675" s="17"/>
      <c r="BZ43675" s="17"/>
      <c r="CA43675" s="17"/>
      <c r="CB43675" s="17"/>
    </row>
    <row r="43676" spans="4:80" x14ac:dyDescent="0.2">
      <c r="D43676" s="53"/>
      <c r="E43676" s="53"/>
      <c r="F43676" s="53"/>
      <c r="G43676" s="53"/>
      <c r="BX43676" s="17"/>
      <c r="BY43676" s="17"/>
      <c r="BZ43676" s="17"/>
      <c r="CA43676" s="17"/>
      <c r="CB43676" s="17"/>
    </row>
    <row r="43677" spans="4:80" x14ac:dyDescent="0.2">
      <c r="D43677" s="53"/>
      <c r="E43677" s="53"/>
      <c r="F43677" s="53"/>
      <c r="G43677" s="53"/>
      <c r="BX43677" s="17"/>
      <c r="BY43677" s="17"/>
      <c r="BZ43677" s="17"/>
      <c r="CA43677" s="17"/>
      <c r="CB43677" s="17"/>
    </row>
    <row r="43678" spans="4:80" x14ac:dyDescent="0.2">
      <c r="D43678" s="53"/>
      <c r="E43678" s="53"/>
      <c r="F43678" s="53"/>
      <c r="G43678" s="53"/>
      <c r="BX43678" s="17"/>
      <c r="BY43678" s="17"/>
      <c r="BZ43678" s="17"/>
      <c r="CA43678" s="17"/>
      <c r="CB43678" s="17"/>
    </row>
    <row r="43679" spans="4:80" x14ac:dyDescent="0.2">
      <c r="D43679" s="53"/>
      <c r="E43679" s="53"/>
      <c r="F43679" s="53"/>
      <c r="G43679" s="53"/>
      <c r="BX43679" s="17"/>
      <c r="BY43679" s="17"/>
      <c r="BZ43679" s="17"/>
      <c r="CA43679" s="17"/>
      <c r="CB43679" s="17"/>
    </row>
    <row r="43680" spans="4:80" x14ac:dyDescent="0.2">
      <c r="D43680" s="53"/>
      <c r="E43680" s="53"/>
      <c r="F43680" s="53"/>
      <c r="G43680" s="53"/>
      <c r="BX43680" s="17"/>
      <c r="BY43680" s="17"/>
      <c r="BZ43680" s="17"/>
      <c r="CA43680" s="17"/>
      <c r="CB43680" s="17"/>
    </row>
    <row r="43681" spans="4:80" x14ac:dyDescent="0.2">
      <c r="D43681" s="53"/>
      <c r="E43681" s="53"/>
      <c r="F43681" s="53"/>
      <c r="G43681" s="53"/>
      <c r="BX43681" s="17"/>
      <c r="BY43681" s="17"/>
      <c r="BZ43681" s="17"/>
      <c r="CA43681" s="17"/>
      <c r="CB43681" s="17"/>
    </row>
    <row r="43682" spans="4:80" x14ac:dyDescent="0.2">
      <c r="D43682" s="53"/>
      <c r="E43682" s="53"/>
      <c r="F43682" s="53"/>
      <c r="G43682" s="53"/>
      <c r="BX43682" s="17"/>
      <c r="BY43682" s="17"/>
      <c r="BZ43682" s="17"/>
      <c r="CA43682" s="17"/>
      <c r="CB43682" s="17"/>
    </row>
    <row r="43683" spans="4:80" x14ac:dyDescent="0.2">
      <c r="D43683" s="53"/>
      <c r="E43683" s="53"/>
      <c r="F43683" s="53"/>
      <c r="G43683" s="53"/>
      <c r="BX43683" s="17"/>
      <c r="BY43683" s="17"/>
      <c r="BZ43683" s="17"/>
      <c r="CA43683" s="17"/>
      <c r="CB43683" s="17"/>
    </row>
    <row r="43684" spans="4:80" x14ac:dyDescent="0.2">
      <c r="D43684" s="53"/>
      <c r="E43684" s="53"/>
      <c r="F43684" s="53"/>
      <c r="G43684" s="53"/>
      <c r="BX43684" s="17"/>
      <c r="BY43684" s="17"/>
      <c r="BZ43684" s="17"/>
      <c r="CA43684" s="17"/>
      <c r="CB43684" s="17"/>
    </row>
    <row r="43685" spans="4:80" x14ac:dyDescent="0.2">
      <c r="D43685" s="53"/>
      <c r="E43685" s="53"/>
      <c r="F43685" s="53"/>
      <c r="G43685" s="53"/>
      <c r="BX43685" s="17"/>
      <c r="BY43685" s="17"/>
      <c r="BZ43685" s="17"/>
      <c r="CA43685" s="17"/>
      <c r="CB43685" s="17"/>
    </row>
    <row r="43686" spans="4:80" x14ac:dyDescent="0.2">
      <c r="D43686" s="53"/>
      <c r="E43686" s="53"/>
      <c r="F43686" s="53"/>
      <c r="G43686" s="53"/>
      <c r="BX43686" s="17"/>
      <c r="BY43686" s="17"/>
      <c r="BZ43686" s="17"/>
      <c r="CA43686" s="17"/>
      <c r="CB43686" s="17"/>
    </row>
    <row r="43687" spans="4:80" x14ac:dyDescent="0.2">
      <c r="D43687" s="53"/>
      <c r="E43687" s="53"/>
      <c r="F43687" s="53"/>
      <c r="G43687" s="53"/>
      <c r="BX43687" s="17"/>
      <c r="BY43687" s="17"/>
      <c r="BZ43687" s="17"/>
      <c r="CA43687" s="17"/>
      <c r="CB43687" s="17"/>
    </row>
    <row r="43688" spans="4:80" x14ac:dyDescent="0.2">
      <c r="D43688" s="53"/>
      <c r="E43688" s="53"/>
      <c r="F43688" s="53"/>
      <c r="G43688" s="53"/>
      <c r="BX43688" s="17"/>
      <c r="BY43688" s="17"/>
      <c r="BZ43688" s="17"/>
      <c r="CA43688" s="17"/>
      <c r="CB43688" s="17"/>
    </row>
    <row r="43689" spans="4:80" x14ac:dyDescent="0.2">
      <c r="D43689" s="53"/>
      <c r="E43689" s="53"/>
      <c r="F43689" s="53"/>
      <c r="G43689" s="53"/>
      <c r="BX43689" s="17"/>
      <c r="BY43689" s="17"/>
      <c r="BZ43689" s="17"/>
      <c r="CA43689" s="17"/>
      <c r="CB43689" s="17"/>
    </row>
    <row r="43690" spans="4:80" x14ac:dyDescent="0.2">
      <c r="D43690" s="53"/>
      <c r="E43690" s="53"/>
      <c r="F43690" s="53"/>
      <c r="G43690" s="53"/>
      <c r="BX43690" s="17"/>
      <c r="BY43690" s="17"/>
      <c r="BZ43690" s="17"/>
      <c r="CA43690" s="17"/>
      <c r="CB43690" s="17"/>
    </row>
    <row r="43691" spans="4:80" x14ac:dyDescent="0.2">
      <c r="D43691" s="53"/>
      <c r="E43691" s="53"/>
      <c r="F43691" s="53"/>
      <c r="G43691" s="53"/>
      <c r="BX43691" s="17"/>
      <c r="BY43691" s="17"/>
      <c r="BZ43691" s="17"/>
      <c r="CA43691" s="17"/>
      <c r="CB43691" s="17"/>
    </row>
    <row r="43692" spans="4:80" x14ac:dyDescent="0.2">
      <c r="D43692" s="53"/>
      <c r="E43692" s="53"/>
      <c r="F43692" s="53"/>
      <c r="G43692" s="53"/>
      <c r="BX43692" s="17"/>
      <c r="BY43692" s="17"/>
      <c r="BZ43692" s="17"/>
      <c r="CA43692" s="17"/>
      <c r="CB43692" s="17"/>
    </row>
    <row r="43693" spans="4:80" x14ac:dyDescent="0.2">
      <c r="D43693" s="53"/>
      <c r="E43693" s="53"/>
      <c r="F43693" s="53"/>
      <c r="G43693" s="53"/>
      <c r="BX43693" s="17"/>
      <c r="BY43693" s="17"/>
      <c r="BZ43693" s="17"/>
      <c r="CA43693" s="17"/>
      <c r="CB43693" s="17"/>
    </row>
    <row r="43694" spans="4:80" x14ac:dyDescent="0.2">
      <c r="D43694" s="53"/>
      <c r="E43694" s="53"/>
      <c r="F43694" s="53"/>
      <c r="G43694" s="53"/>
      <c r="BX43694" s="17"/>
      <c r="BY43694" s="17"/>
      <c r="BZ43694" s="17"/>
      <c r="CA43694" s="17"/>
      <c r="CB43694" s="17"/>
    </row>
    <row r="43695" spans="4:80" x14ac:dyDescent="0.2">
      <c r="D43695" s="53"/>
      <c r="E43695" s="53"/>
      <c r="F43695" s="53"/>
      <c r="G43695" s="53"/>
      <c r="BX43695" s="17"/>
      <c r="BY43695" s="17"/>
      <c r="BZ43695" s="17"/>
      <c r="CA43695" s="17"/>
      <c r="CB43695" s="17"/>
    </row>
    <row r="43696" spans="4:80" x14ac:dyDescent="0.2">
      <c r="D43696" s="53"/>
      <c r="E43696" s="53"/>
      <c r="F43696" s="53"/>
      <c r="G43696" s="53"/>
      <c r="BX43696" s="17"/>
      <c r="BY43696" s="17"/>
      <c r="BZ43696" s="17"/>
      <c r="CA43696" s="17"/>
      <c r="CB43696" s="17"/>
    </row>
    <row r="43697" spans="4:80" x14ac:dyDescent="0.2">
      <c r="D43697" s="53"/>
      <c r="E43697" s="53"/>
      <c r="F43697" s="53"/>
      <c r="G43697" s="53"/>
      <c r="BX43697" s="17"/>
      <c r="BY43697" s="17"/>
      <c r="BZ43697" s="17"/>
      <c r="CA43697" s="17"/>
      <c r="CB43697" s="17"/>
    </row>
    <row r="43698" spans="4:80" x14ac:dyDescent="0.2">
      <c r="D43698" s="53"/>
      <c r="E43698" s="53"/>
      <c r="F43698" s="53"/>
      <c r="G43698" s="53"/>
      <c r="BX43698" s="17"/>
      <c r="BY43698" s="17"/>
      <c r="BZ43698" s="17"/>
      <c r="CA43698" s="17"/>
      <c r="CB43698" s="17"/>
    </row>
    <row r="43699" spans="4:80" x14ac:dyDescent="0.2">
      <c r="D43699" s="53"/>
      <c r="E43699" s="53"/>
      <c r="F43699" s="53"/>
      <c r="G43699" s="53"/>
      <c r="BX43699" s="17"/>
      <c r="BY43699" s="17"/>
      <c r="BZ43699" s="17"/>
      <c r="CA43699" s="17"/>
      <c r="CB43699" s="17"/>
    </row>
    <row r="43700" spans="4:80" x14ac:dyDescent="0.2">
      <c r="D43700" s="53"/>
      <c r="E43700" s="53"/>
      <c r="F43700" s="53"/>
      <c r="G43700" s="53"/>
      <c r="BX43700" s="17"/>
      <c r="BY43700" s="17"/>
      <c r="BZ43700" s="17"/>
      <c r="CA43700" s="17"/>
      <c r="CB43700" s="17"/>
    </row>
    <row r="43701" spans="4:80" x14ac:dyDescent="0.2">
      <c r="D43701" s="53"/>
      <c r="E43701" s="53"/>
      <c r="F43701" s="53"/>
      <c r="G43701" s="53"/>
      <c r="BX43701" s="17"/>
      <c r="BY43701" s="17"/>
      <c r="BZ43701" s="17"/>
      <c r="CA43701" s="17"/>
      <c r="CB43701" s="17"/>
    </row>
    <row r="43702" spans="4:80" x14ac:dyDescent="0.2">
      <c r="D43702" s="53"/>
      <c r="E43702" s="53"/>
      <c r="F43702" s="53"/>
      <c r="G43702" s="53"/>
      <c r="BX43702" s="17"/>
      <c r="BY43702" s="17"/>
      <c r="BZ43702" s="17"/>
      <c r="CA43702" s="17"/>
      <c r="CB43702" s="17"/>
    </row>
    <row r="43703" spans="4:80" x14ac:dyDescent="0.2">
      <c r="D43703" s="53"/>
      <c r="E43703" s="53"/>
      <c r="F43703" s="53"/>
      <c r="G43703" s="53"/>
      <c r="BX43703" s="17"/>
      <c r="BY43703" s="17"/>
      <c r="BZ43703" s="17"/>
      <c r="CA43703" s="17"/>
      <c r="CB43703" s="17"/>
    </row>
    <row r="43704" spans="4:80" x14ac:dyDescent="0.2">
      <c r="D43704" s="53"/>
      <c r="E43704" s="53"/>
      <c r="F43704" s="53"/>
      <c r="G43704" s="53"/>
      <c r="BX43704" s="17"/>
      <c r="BY43704" s="17"/>
      <c r="BZ43704" s="17"/>
      <c r="CA43704" s="17"/>
      <c r="CB43704" s="17"/>
    </row>
    <row r="43705" spans="4:80" x14ac:dyDescent="0.2">
      <c r="D43705" s="53"/>
      <c r="E43705" s="53"/>
      <c r="F43705" s="53"/>
      <c r="G43705" s="53"/>
      <c r="BX43705" s="17"/>
      <c r="BY43705" s="17"/>
      <c r="BZ43705" s="17"/>
      <c r="CA43705" s="17"/>
      <c r="CB43705" s="17"/>
    </row>
    <row r="43706" spans="4:80" x14ac:dyDescent="0.2">
      <c r="D43706" s="53"/>
      <c r="E43706" s="53"/>
      <c r="F43706" s="53"/>
      <c r="G43706" s="53"/>
      <c r="BX43706" s="17"/>
      <c r="BY43706" s="17"/>
      <c r="BZ43706" s="17"/>
      <c r="CA43706" s="17"/>
      <c r="CB43706" s="17"/>
    </row>
    <row r="43707" spans="4:80" x14ac:dyDescent="0.2">
      <c r="D43707" s="53"/>
      <c r="E43707" s="53"/>
      <c r="F43707" s="53"/>
      <c r="G43707" s="53"/>
      <c r="BX43707" s="17"/>
      <c r="BY43707" s="17"/>
      <c r="BZ43707" s="17"/>
      <c r="CA43707" s="17"/>
      <c r="CB43707" s="17"/>
    </row>
    <row r="43708" spans="4:80" x14ac:dyDescent="0.2">
      <c r="D43708" s="53"/>
      <c r="E43708" s="53"/>
      <c r="F43708" s="53"/>
      <c r="G43708" s="53"/>
      <c r="BX43708" s="17"/>
      <c r="BY43708" s="17"/>
      <c r="BZ43708" s="17"/>
      <c r="CA43708" s="17"/>
      <c r="CB43708" s="17"/>
    </row>
    <row r="43709" spans="4:80" x14ac:dyDescent="0.2">
      <c r="D43709" s="53"/>
      <c r="E43709" s="53"/>
      <c r="F43709" s="53"/>
      <c r="G43709" s="53"/>
      <c r="BX43709" s="17"/>
      <c r="BY43709" s="17"/>
      <c r="BZ43709" s="17"/>
      <c r="CA43709" s="17"/>
      <c r="CB43709" s="17"/>
    </row>
    <row r="43710" spans="4:80" x14ac:dyDescent="0.2">
      <c r="D43710" s="53"/>
      <c r="E43710" s="53"/>
      <c r="F43710" s="53"/>
      <c r="G43710" s="53"/>
      <c r="BX43710" s="17"/>
      <c r="BY43710" s="17"/>
      <c r="BZ43710" s="17"/>
      <c r="CA43710" s="17"/>
      <c r="CB43710" s="17"/>
    </row>
    <row r="43711" spans="4:80" x14ac:dyDescent="0.2">
      <c r="D43711" s="53"/>
      <c r="E43711" s="53"/>
      <c r="F43711" s="53"/>
      <c r="G43711" s="53"/>
      <c r="BX43711" s="17"/>
      <c r="BY43711" s="17"/>
      <c r="BZ43711" s="17"/>
      <c r="CA43711" s="17"/>
      <c r="CB43711" s="17"/>
    </row>
    <row r="43712" spans="4:80" x14ac:dyDescent="0.2">
      <c r="D43712" s="53"/>
      <c r="E43712" s="53"/>
      <c r="F43712" s="53"/>
      <c r="G43712" s="53"/>
      <c r="BX43712" s="17"/>
      <c r="BY43712" s="17"/>
      <c r="BZ43712" s="17"/>
      <c r="CA43712" s="17"/>
      <c r="CB43712" s="17"/>
    </row>
    <row r="43713" spans="4:80" x14ac:dyDescent="0.2">
      <c r="D43713" s="53"/>
      <c r="E43713" s="53"/>
      <c r="F43713" s="53"/>
      <c r="G43713" s="53"/>
      <c r="BX43713" s="17"/>
      <c r="BY43713" s="17"/>
      <c r="BZ43713" s="17"/>
      <c r="CA43713" s="17"/>
      <c r="CB43713" s="17"/>
    </row>
    <row r="43714" spans="4:80" x14ac:dyDescent="0.2">
      <c r="D43714" s="53"/>
      <c r="E43714" s="53"/>
      <c r="F43714" s="53"/>
      <c r="G43714" s="53"/>
      <c r="BX43714" s="17"/>
      <c r="BY43714" s="17"/>
      <c r="BZ43714" s="17"/>
      <c r="CA43714" s="17"/>
      <c r="CB43714" s="17"/>
    </row>
    <row r="43715" spans="4:80" x14ac:dyDescent="0.2">
      <c r="D43715" s="53"/>
      <c r="E43715" s="53"/>
      <c r="F43715" s="53"/>
      <c r="G43715" s="53"/>
      <c r="BX43715" s="17"/>
      <c r="BY43715" s="17"/>
      <c r="BZ43715" s="17"/>
      <c r="CA43715" s="17"/>
      <c r="CB43715" s="17"/>
    </row>
    <row r="43716" spans="4:80" x14ac:dyDescent="0.2">
      <c r="D43716" s="53"/>
      <c r="E43716" s="53"/>
      <c r="F43716" s="53"/>
      <c r="G43716" s="53"/>
      <c r="BX43716" s="17"/>
      <c r="BY43716" s="17"/>
      <c r="BZ43716" s="17"/>
      <c r="CA43716" s="17"/>
      <c r="CB43716" s="17"/>
    </row>
    <row r="43717" spans="4:80" x14ac:dyDescent="0.2">
      <c r="D43717" s="53"/>
      <c r="E43717" s="53"/>
      <c r="F43717" s="53"/>
      <c r="G43717" s="53"/>
      <c r="BX43717" s="17"/>
      <c r="BY43717" s="17"/>
      <c r="BZ43717" s="17"/>
      <c r="CA43717" s="17"/>
      <c r="CB43717" s="17"/>
    </row>
    <row r="43718" spans="4:80" x14ac:dyDescent="0.2">
      <c r="D43718" s="53"/>
      <c r="E43718" s="53"/>
      <c r="F43718" s="53"/>
      <c r="G43718" s="53"/>
      <c r="BX43718" s="17"/>
      <c r="BY43718" s="17"/>
      <c r="BZ43718" s="17"/>
      <c r="CA43718" s="17"/>
      <c r="CB43718" s="17"/>
    </row>
    <row r="43719" spans="4:80" x14ac:dyDescent="0.2">
      <c r="D43719" s="53"/>
      <c r="E43719" s="53"/>
      <c r="F43719" s="53"/>
      <c r="G43719" s="53"/>
      <c r="BX43719" s="17"/>
      <c r="BY43719" s="17"/>
      <c r="BZ43719" s="17"/>
      <c r="CA43719" s="17"/>
      <c r="CB43719" s="17"/>
    </row>
    <row r="43720" spans="4:80" x14ac:dyDescent="0.2">
      <c r="D43720" s="53"/>
      <c r="E43720" s="53"/>
      <c r="F43720" s="53"/>
      <c r="G43720" s="53"/>
      <c r="BX43720" s="17"/>
      <c r="BY43720" s="17"/>
      <c r="BZ43720" s="17"/>
      <c r="CA43720" s="17"/>
      <c r="CB43720" s="17"/>
    </row>
    <row r="43721" spans="4:80" x14ac:dyDescent="0.2">
      <c r="D43721" s="53"/>
      <c r="E43721" s="53"/>
      <c r="F43721" s="53"/>
      <c r="G43721" s="53"/>
      <c r="BX43721" s="17"/>
      <c r="BY43721" s="17"/>
      <c r="BZ43721" s="17"/>
      <c r="CA43721" s="17"/>
      <c r="CB43721" s="17"/>
    </row>
    <row r="43722" spans="4:80" x14ac:dyDescent="0.2">
      <c r="D43722" s="53"/>
      <c r="E43722" s="53"/>
      <c r="F43722" s="53"/>
      <c r="G43722" s="53"/>
      <c r="BX43722" s="17"/>
      <c r="BY43722" s="17"/>
      <c r="BZ43722" s="17"/>
      <c r="CA43722" s="17"/>
      <c r="CB43722" s="17"/>
    </row>
    <row r="43723" spans="4:80" x14ac:dyDescent="0.2">
      <c r="D43723" s="53"/>
      <c r="E43723" s="53"/>
      <c r="F43723" s="53"/>
      <c r="G43723" s="53"/>
      <c r="BX43723" s="17"/>
      <c r="BY43723" s="17"/>
      <c r="BZ43723" s="17"/>
      <c r="CA43723" s="17"/>
      <c r="CB43723" s="17"/>
    </row>
    <row r="43724" spans="4:80" x14ac:dyDescent="0.2">
      <c r="D43724" s="53"/>
      <c r="E43724" s="53"/>
      <c r="F43724" s="53"/>
      <c r="G43724" s="53"/>
      <c r="BX43724" s="17"/>
      <c r="BY43724" s="17"/>
      <c r="BZ43724" s="17"/>
      <c r="CA43724" s="17"/>
      <c r="CB43724" s="17"/>
    </row>
    <row r="43725" spans="4:80" x14ac:dyDescent="0.2">
      <c r="D43725" s="53"/>
      <c r="E43725" s="53"/>
      <c r="F43725" s="53"/>
      <c r="G43725" s="53"/>
      <c r="BX43725" s="17"/>
      <c r="BY43725" s="17"/>
      <c r="BZ43725" s="17"/>
      <c r="CA43725" s="17"/>
      <c r="CB43725" s="17"/>
    </row>
    <row r="43726" spans="4:80" x14ac:dyDescent="0.2">
      <c r="D43726" s="53"/>
      <c r="E43726" s="53"/>
      <c r="F43726" s="53"/>
      <c r="G43726" s="53"/>
      <c r="BX43726" s="17"/>
      <c r="BY43726" s="17"/>
      <c r="BZ43726" s="17"/>
      <c r="CA43726" s="17"/>
      <c r="CB43726" s="17"/>
    </row>
    <row r="43727" spans="4:80" x14ac:dyDescent="0.2">
      <c r="D43727" s="53"/>
      <c r="E43727" s="53"/>
      <c r="F43727" s="53"/>
      <c r="G43727" s="53"/>
      <c r="BX43727" s="17"/>
      <c r="BY43727" s="17"/>
      <c r="BZ43727" s="17"/>
      <c r="CA43727" s="17"/>
      <c r="CB43727" s="17"/>
    </row>
    <row r="43728" spans="4:80" x14ac:dyDescent="0.2">
      <c r="D43728" s="53"/>
      <c r="E43728" s="53"/>
      <c r="F43728" s="53"/>
      <c r="G43728" s="53"/>
      <c r="BX43728" s="17"/>
      <c r="BY43728" s="17"/>
      <c r="BZ43728" s="17"/>
      <c r="CA43728" s="17"/>
      <c r="CB43728" s="17"/>
    </row>
    <row r="43729" spans="4:80" x14ac:dyDescent="0.2">
      <c r="D43729" s="53"/>
      <c r="E43729" s="53"/>
      <c r="F43729" s="53"/>
      <c r="G43729" s="53"/>
      <c r="BX43729" s="17"/>
      <c r="BY43729" s="17"/>
      <c r="BZ43729" s="17"/>
      <c r="CA43729" s="17"/>
      <c r="CB43729" s="17"/>
    </row>
    <row r="43730" spans="4:80" x14ac:dyDescent="0.2">
      <c r="D43730" s="53"/>
      <c r="E43730" s="53"/>
      <c r="F43730" s="53"/>
      <c r="G43730" s="53"/>
      <c r="BX43730" s="17"/>
      <c r="BY43730" s="17"/>
      <c r="BZ43730" s="17"/>
      <c r="CA43730" s="17"/>
      <c r="CB43730" s="17"/>
    </row>
    <row r="43731" spans="4:80" x14ac:dyDescent="0.2">
      <c r="D43731" s="53"/>
      <c r="E43731" s="53"/>
      <c r="F43731" s="53"/>
      <c r="G43731" s="53"/>
      <c r="BX43731" s="17"/>
      <c r="BY43731" s="17"/>
      <c r="BZ43731" s="17"/>
      <c r="CA43731" s="17"/>
      <c r="CB43731" s="17"/>
    </row>
    <row r="43732" spans="4:80" x14ac:dyDescent="0.2">
      <c r="D43732" s="53"/>
      <c r="E43732" s="53"/>
      <c r="F43732" s="53"/>
      <c r="G43732" s="53"/>
      <c r="BX43732" s="17"/>
      <c r="BY43732" s="17"/>
      <c r="BZ43732" s="17"/>
      <c r="CA43732" s="17"/>
      <c r="CB43732" s="17"/>
    </row>
    <row r="43733" spans="4:80" x14ac:dyDescent="0.2">
      <c r="D43733" s="53"/>
      <c r="E43733" s="53"/>
      <c r="F43733" s="53"/>
      <c r="G43733" s="53"/>
      <c r="BX43733" s="17"/>
      <c r="BY43733" s="17"/>
      <c r="BZ43733" s="17"/>
      <c r="CA43733" s="17"/>
      <c r="CB43733" s="17"/>
    </row>
    <row r="43734" spans="4:80" x14ac:dyDescent="0.2">
      <c r="D43734" s="53"/>
      <c r="E43734" s="53"/>
      <c r="F43734" s="53"/>
      <c r="G43734" s="53"/>
      <c r="BX43734" s="17"/>
      <c r="BY43734" s="17"/>
      <c r="BZ43734" s="17"/>
      <c r="CA43734" s="17"/>
      <c r="CB43734" s="17"/>
    </row>
    <row r="43735" spans="4:80" x14ac:dyDescent="0.2">
      <c r="D43735" s="53"/>
      <c r="E43735" s="53"/>
      <c r="F43735" s="53"/>
      <c r="G43735" s="53"/>
      <c r="BX43735" s="17"/>
      <c r="BY43735" s="17"/>
      <c r="BZ43735" s="17"/>
      <c r="CA43735" s="17"/>
      <c r="CB43735" s="17"/>
    </row>
    <row r="43736" spans="4:80" x14ac:dyDescent="0.2">
      <c r="D43736" s="53"/>
      <c r="E43736" s="53"/>
      <c r="F43736" s="53"/>
      <c r="G43736" s="53"/>
      <c r="BX43736" s="17"/>
      <c r="BY43736" s="17"/>
      <c r="BZ43736" s="17"/>
      <c r="CA43736" s="17"/>
      <c r="CB43736" s="17"/>
    </row>
    <row r="43737" spans="4:80" x14ac:dyDescent="0.2">
      <c r="D43737" s="53"/>
      <c r="E43737" s="53"/>
      <c r="F43737" s="53"/>
      <c r="G43737" s="53"/>
      <c r="BX43737" s="17"/>
      <c r="BY43737" s="17"/>
      <c r="BZ43737" s="17"/>
      <c r="CA43737" s="17"/>
      <c r="CB43737" s="17"/>
    </row>
    <row r="43738" spans="4:80" x14ac:dyDescent="0.2">
      <c r="D43738" s="53"/>
      <c r="E43738" s="53"/>
      <c r="F43738" s="53"/>
      <c r="G43738" s="53"/>
      <c r="BX43738" s="17"/>
      <c r="BY43738" s="17"/>
      <c r="BZ43738" s="17"/>
      <c r="CA43738" s="17"/>
      <c r="CB43738" s="17"/>
    </row>
    <row r="43739" spans="4:80" x14ac:dyDescent="0.2">
      <c r="D43739" s="53"/>
      <c r="E43739" s="53"/>
      <c r="F43739" s="53"/>
      <c r="G43739" s="53"/>
      <c r="BX43739" s="17"/>
      <c r="BY43739" s="17"/>
      <c r="BZ43739" s="17"/>
      <c r="CA43739" s="17"/>
      <c r="CB43739" s="17"/>
    </row>
    <row r="43740" spans="4:80" x14ac:dyDescent="0.2">
      <c r="D43740" s="53"/>
      <c r="E43740" s="53"/>
      <c r="F43740" s="53"/>
      <c r="G43740" s="53"/>
      <c r="BX43740" s="17"/>
      <c r="BY43740" s="17"/>
      <c r="BZ43740" s="17"/>
      <c r="CA43740" s="17"/>
      <c r="CB43740" s="17"/>
    </row>
    <row r="43741" spans="4:80" x14ac:dyDescent="0.2">
      <c r="D43741" s="53"/>
      <c r="E43741" s="53"/>
      <c r="F43741" s="53"/>
      <c r="G43741" s="53"/>
      <c r="BX43741" s="17"/>
      <c r="BY43741" s="17"/>
      <c r="BZ43741" s="17"/>
      <c r="CA43741" s="17"/>
      <c r="CB43741" s="17"/>
    </row>
    <row r="43742" spans="4:80" x14ac:dyDescent="0.2">
      <c r="D43742" s="53"/>
      <c r="E43742" s="53"/>
      <c r="F43742" s="53"/>
      <c r="G43742" s="53"/>
      <c r="BX43742" s="17"/>
      <c r="BY43742" s="17"/>
      <c r="BZ43742" s="17"/>
      <c r="CA43742" s="17"/>
      <c r="CB43742" s="17"/>
    </row>
    <row r="43743" spans="4:80" x14ac:dyDescent="0.2">
      <c r="D43743" s="53"/>
      <c r="E43743" s="53"/>
      <c r="F43743" s="53"/>
      <c r="G43743" s="53"/>
      <c r="BX43743" s="17"/>
      <c r="BY43743" s="17"/>
      <c r="BZ43743" s="17"/>
      <c r="CA43743" s="17"/>
      <c r="CB43743" s="17"/>
    </row>
    <row r="43744" spans="4:80" x14ac:dyDescent="0.2">
      <c r="D43744" s="53"/>
      <c r="E43744" s="53"/>
      <c r="F43744" s="53"/>
      <c r="G43744" s="53"/>
      <c r="BX43744" s="17"/>
      <c r="BY43744" s="17"/>
      <c r="BZ43744" s="17"/>
      <c r="CA43744" s="17"/>
      <c r="CB43744" s="17"/>
    </row>
    <row r="43745" spans="4:80" x14ac:dyDescent="0.2">
      <c r="D43745" s="53"/>
      <c r="E43745" s="53"/>
      <c r="F43745" s="53"/>
      <c r="G43745" s="53"/>
      <c r="BX43745" s="17"/>
      <c r="BY43745" s="17"/>
      <c r="BZ43745" s="17"/>
      <c r="CA43745" s="17"/>
      <c r="CB43745" s="17"/>
    </row>
    <row r="43746" spans="4:80" x14ac:dyDescent="0.2">
      <c r="D43746" s="53"/>
      <c r="E43746" s="53"/>
      <c r="F43746" s="53"/>
      <c r="G43746" s="53"/>
      <c r="BX43746" s="17"/>
      <c r="BY43746" s="17"/>
      <c r="BZ43746" s="17"/>
      <c r="CA43746" s="17"/>
      <c r="CB43746" s="17"/>
    </row>
    <row r="43747" spans="4:80" x14ac:dyDescent="0.2">
      <c r="D43747" s="53"/>
      <c r="E43747" s="53"/>
      <c r="F43747" s="53"/>
      <c r="G43747" s="53"/>
      <c r="BX43747" s="17"/>
      <c r="BY43747" s="17"/>
      <c r="BZ43747" s="17"/>
      <c r="CA43747" s="17"/>
      <c r="CB43747" s="17"/>
    </row>
    <row r="43748" spans="4:80" x14ac:dyDescent="0.2">
      <c r="D43748" s="53"/>
      <c r="E43748" s="53"/>
      <c r="F43748" s="53"/>
      <c r="G43748" s="53"/>
      <c r="BX43748" s="17"/>
      <c r="BY43748" s="17"/>
      <c r="BZ43748" s="17"/>
      <c r="CA43748" s="17"/>
      <c r="CB43748" s="17"/>
    </row>
    <row r="43749" spans="4:80" x14ac:dyDescent="0.2">
      <c r="D43749" s="53"/>
      <c r="E43749" s="53"/>
      <c r="F43749" s="53"/>
      <c r="G43749" s="53"/>
      <c r="BX43749" s="17"/>
      <c r="BY43749" s="17"/>
      <c r="BZ43749" s="17"/>
      <c r="CA43749" s="17"/>
      <c r="CB43749" s="17"/>
    </row>
    <row r="43750" spans="4:80" x14ac:dyDescent="0.2">
      <c r="D43750" s="53"/>
      <c r="E43750" s="53"/>
      <c r="F43750" s="53"/>
      <c r="G43750" s="53"/>
      <c r="BX43750" s="17"/>
      <c r="BY43750" s="17"/>
      <c r="BZ43750" s="17"/>
      <c r="CA43750" s="17"/>
      <c r="CB43750" s="17"/>
    </row>
    <row r="43751" spans="4:80" x14ac:dyDescent="0.2">
      <c r="D43751" s="53"/>
      <c r="E43751" s="53"/>
      <c r="F43751" s="53"/>
      <c r="G43751" s="53"/>
      <c r="BX43751" s="17"/>
      <c r="BY43751" s="17"/>
      <c r="BZ43751" s="17"/>
      <c r="CA43751" s="17"/>
      <c r="CB43751" s="17"/>
    </row>
    <row r="43752" spans="4:80" x14ac:dyDescent="0.2">
      <c r="D43752" s="53"/>
      <c r="E43752" s="53"/>
      <c r="F43752" s="53"/>
      <c r="G43752" s="53"/>
      <c r="BX43752" s="17"/>
      <c r="BY43752" s="17"/>
      <c r="BZ43752" s="17"/>
      <c r="CA43752" s="17"/>
      <c r="CB43752" s="17"/>
    </row>
    <row r="43753" spans="4:80" x14ac:dyDescent="0.2">
      <c r="D43753" s="53"/>
      <c r="E43753" s="53"/>
      <c r="F43753" s="53"/>
      <c r="G43753" s="53"/>
      <c r="BX43753" s="17"/>
      <c r="BY43753" s="17"/>
      <c r="BZ43753" s="17"/>
      <c r="CA43753" s="17"/>
      <c r="CB43753" s="17"/>
    </row>
    <row r="43754" spans="4:80" x14ac:dyDescent="0.2">
      <c r="D43754" s="53"/>
      <c r="E43754" s="53"/>
      <c r="F43754" s="53"/>
      <c r="G43754" s="53"/>
      <c r="BX43754" s="17"/>
      <c r="BY43754" s="17"/>
      <c r="BZ43754" s="17"/>
      <c r="CA43754" s="17"/>
      <c r="CB43754" s="17"/>
    </row>
    <row r="43755" spans="4:80" x14ac:dyDescent="0.2">
      <c r="D43755" s="53"/>
      <c r="E43755" s="53"/>
      <c r="F43755" s="53"/>
      <c r="G43755" s="53"/>
      <c r="BX43755" s="17"/>
      <c r="BY43755" s="17"/>
      <c r="BZ43755" s="17"/>
      <c r="CA43755" s="17"/>
      <c r="CB43755" s="17"/>
    </row>
    <row r="43756" spans="4:80" x14ac:dyDescent="0.2">
      <c r="D43756" s="53"/>
      <c r="E43756" s="53"/>
      <c r="F43756" s="53"/>
      <c r="G43756" s="53"/>
      <c r="BX43756" s="17"/>
      <c r="BY43756" s="17"/>
      <c r="BZ43756" s="17"/>
      <c r="CA43756" s="17"/>
      <c r="CB43756" s="17"/>
    </row>
    <row r="43757" spans="4:80" x14ac:dyDescent="0.2">
      <c r="D43757" s="53"/>
      <c r="E43757" s="53"/>
      <c r="F43757" s="53"/>
      <c r="G43757" s="53"/>
      <c r="BX43757" s="17"/>
      <c r="BY43757" s="17"/>
      <c r="BZ43757" s="17"/>
      <c r="CA43757" s="17"/>
      <c r="CB43757" s="17"/>
    </row>
    <row r="43758" spans="4:80" x14ac:dyDescent="0.2">
      <c r="D43758" s="53"/>
      <c r="E43758" s="53"/>
      <c r="F43758" s="53"/>
      <c r="G43758" s="53"/>
      <c r="BX43758" s="17"/>
      <c r="BY43758" s="17"/>
      <c r="BZ43758" s="17"/>
      <c r="CA43758" s="17"/>
      <c r="CB43758" s="17"/>
    </row>
    <row r="43759" spans="4:80" x14ac:dyDescent="0.2">
      <c r="D43759" s="53"/>
      <c r="E43759" s="53"/>
      <c r="F43759" s="53"/>
      <c r="G43759" s="53"/>
      <c r="BX43759" s="17"/>
      <c r="BY43759" s="17"/>
      <c r="BZ43759" s="17"/>
      <c r="CA43759" s="17"/>
      <c r="CB43759" s="17"/>
    </row>
    <row r="43760" spans="4:80" x14ac:dyDescent="0.2">
      <c r="D43760" s="53"/>
      <c r="E43760" s="53"/>
      <c r="F43760" s="53"/>
      <c r="G43760" s="53"/>
      <c r="BX43760" s="17"/>
      <c r="BY43760" s="17"/>
      <c r="BZ43760" s="17"/>
      <c r="CA43760" s="17"/>
      <c r="CB43760" s="17"/>
    </row>
    <row r="43761" spans="4:80" x14ac:dyDescent="0.2">
      <c r="D43761" s="53"/>
      <c r="E43761" s="53"/>
      <c r="F43761" s="53"/>
      <c r="G43761" s="53"/>
      <c r="BX43761" s="17"/>
      <c r="BY43761" s="17"/>
      <c r="BZ43761" s="17"/>
      <c r="CA43761" s="17"/>
      <c r="CB43761" s="17"/>
    </row>
    <row r="43762" spans="4:80" x14ac:dyDescent="0.2">
      <c r="D43762" s="53"/>
      <c r="E43762" s="53"/>
      <c r="F43762" s="53"/>
      <c r="G43762" s="53"/>
      <c r="BX43762" s="17"/>
      <c r="BY43762" s="17"/>
      <c r="BZ43762" s="17"/>
      <c r="CA43762" s="17"/>
      <c r="CB43762" s="17"/>
    </row>
    <row r="43763" spans="4:80" x14ac:dyDescent="0.2">
      <c r="D43763" s="53"/>
      <c r="E43763" s="53"/>
      <c r="F43763" s="53"/>
      <c r="G43763" s="53"/>
      <c r="BX43763" s="17"/>
      <c r="BY43763" s="17"/>
      <c r="BZ43763" s="17"/>
      <c r="CA43763" s="17"/>
      <c r="CB43763" s="17"/>
    </row>
    <row r="43764" spans="4:80" x14ac:dyDescent="0.2">
      <c r="D43764" s="53"/>
      <c r="E43764" s="53"/>
      <c r="F43764" s="53"/>
      <c r="G43764" s="53"/>
      <c r="BX43764" s="17"/>
      <c r="BY43764" s="17"/>
      <c r="BZ43764" s="17"/>
      <c r="CA43764" s="17"/>
      <c r="CB43764" s="17"/>
    </row>
    <row r="43765" spans="4:80" x14ac:dyDescent="0.2">
      <c r="D43765" s="53"/>
      <c r="E43765" s="53"/>
      <c r="F43765" s="53"/>
      <c r="G43765" s="53"/>
      <c r="BX43765" s="17"/>
      <c r="BY43765" s="17"/>
      <c r="BZ43765" s="17"/>
      <c r="CA43765" s="17"/>
      <c r="CB43765" s="17"/>
    </row>
    <row r="43766" spans="4:80" x14ac:dyDescent="0.2">
      <c r="D43766" s="53"/>
      <c r="E43766" s="53"/>
      <c r="F43766" s="53"/>
      <c r="G43766" s="53"/>
      <c r="BX43766" s="17"/>
      <c r="BY43766" s="17"/>
      <c r="BZ43766" s="17"/>
      <c r="CA43766" s="17"/>
      <c r="CB43766" s="17"/>
    </row>
    <row r="43767" spans="4:80" x14ac:dyDescent="0.2">
      <c r="D43767" s="53"/>
      <c r="E43767" s="53"/>
      <c r="F43767" s="53"/>
      <c r="G43767" s="53"/>
      <c r="BX43767" s="17"/>
      <c r="BY43767" s="17"/>
      <c r="BZ43767" s="17"/>
      <c r="CA43767" s="17"/>
      <c r="CB43767" s="17"/>
    </row>
    <row r="43768" spans="4:80" x14ac:dyDescent="0.2">
      <c r="D43768" s="53"/>
      <c r="E43768" s="53"/>
      <c r="F43768" s="53"/>
      <c r="G43768" s="53"/>
      <c r="BX43768" s="17"/>
      <c r="BY43768" s="17"/>
      <c r="BZ43768" s="17"/>
      <c r="CA43768" s="17"/>
      <c r="CB43768" s="17"/>
    </row>
    <row r="43769" spans="4:80" x14ac:dyDescent="0.2">
      <c r="D43769" s="53"/>
      <c r="E43769" s="53"/>
      <c r="F43769" s="53"/>
      <c r="G43769" s="53"/>
      <c r="BX43769" s="17"/>
      <c r="BY43769" s="17"/>
      <c r="BZ43769" s="17"/>
      <c r="CA43769" s="17"/>
      <c r="CB43769" s="17"/>
    </row>
    <row r="43770" spans="4:80" x14ac:dyDescent="0.2">
      <c r="D43770" s="53"/>
      <c r="E43770" s="53"/>
      <c r="F43770" s="53"/>
      <c r="G43770" s="53"/>
      <c r="BX43770" s="17"/>
      <c r="BY43770" s="17"/>
      <c r="BZ43770" s="17"/>
      <c r="CA43770" s="17"/>
      <c r="CB43770" s="17"/>
    </row>
    <row r="43771" spans="4:80" x14ac:dyDescent="0.2">
      <c r="D43771" s="53"/>
      <c r="E43771" s="53"/>
      <c r="F43771" s="53"/>
      <c r="G43771" s="53"/>
      <c r="BX43771" s="17"/>
      <c r="BY43771" s="17"/>
      <c r="BZ43771" s="17"/>
      <c r="CA43771" s="17"/>
      <c r="CB43771" s="17"/>
    </row>
    <row r="43772" spans="4:80" x14ac:dyDescent="0.2">
      <c r="D43772" s="53"/>
      <c r="E43772" s="53"/>
      <c r="F43772" s="53"/>
      <c r="G43772" s="53"/>
      <c r="BX43772" s="17"/>
      <c r="BY43772" s="17"/>
      <c r="BZ43772" s="17"/>
      <c r="CA43772" s="17"/>
      <c r="CB43772" s="17"/>
    </row>
    <row r="43773" spans="4:80" x14ac:dyDescent="0.2">
      <c r="D43773" s="53"/>
      <c r="E43773" s="53"/>
      <c r="F43773" s="53"/>
      <c r="G43773" s="53"/>
      <c r="BX43773" s="17"/>
      <c r="BY43773" s="17"/>
      <c r="BZ43773" s="17"/>
      <c r="CA43773" s="17"/>
      <c r="CB43773" s="17"/>
    </row>
    <row r="43774" spans="4:80" x14ac:dyDescent="0.2">
      <c r="D43774" s="53"/>
      <c r="E43774" s="53"/>
      <c r="F43774" s="53"/>
      <c r="G43774" s="53"/>
      <c r="BX43774" s="17"/>
      <c r="BY43774" s="17"/>
      <c r="BZ43774" s="17"/>
      <c r="CA43774" s="17"/>
      <c r="CB43774" s="17"/>
    </row>
    <row r="43775" spans="4:80" x14ac:dyDescent="0.2">
      <c r="D43775" s="53"/>
      <c r="E43775" s="53"/>
      <c r="F43775" s="53"/>
      <c r="G43775" s="53"/>
      <c r="BX43775" s="17"/>
      <c r="BY43775" s="17"/>
      <c r="BZ43775" s="17"/>
      <c r="CA43775" s="17"/>
      <c r="CB43775" s="17"/>
    </row>
    <row r="43776" spans="4:80" x14ac:dyDescent="0.2">
      <c r="D43776" s="53"/>
      <c r="E43776" s="53"/>
      <c r="F43776" s="53"/>
      <c r="G43776" s="53"/>
      <c r="BX43776" s="17"/>
      <c r="BY43776" s="17"/>
      <c r="BZ43776" s="17"/>
      <c r="CA43776" s="17"/>
      <c r="CB43776" s="17"/>
    </row>
    <row r="43777" spans="4:80" x14ac:dyDescent="0.2">
      <c r="D43777" s="53"/>
      <c r="E43777" s="53"/>
      <c r="F43777" s="53"/>
      <c r="G43777" s="53"/>
      <c r="BX43777" s="17"/>
      <c r="BY43777" s="17"/>
      <c r="BZ43777" s="17"/>
      <c r="CA43777" s="17"/>
      <c r="CB43777" s="17"/>
    </row>
    <row r="43778" spans="4:80" x14ac:dyDescent="0.2">
      <c r="D43778" s="53"/>
      <c r="E43778" s="53"/>
      <c r="F43778" s="53"/>
      <c r="G43778" s="53"/>
      <c r="BX43778" s="17"/>
      <c r="BY43778" s="17"/>
      <c r="BZ43778" s="17"/>
      <c r="CA43778" s="17"/>
      <c r="CB43778" s="17"/>
    </row>
    <row r="43779" spans="4:80" x14ac:dyDescent="0.2">
      <c r="D43779" s="53"/>
      <c r="E43779" s="53"/>
      <c r="F43779" s="53"/>
      <c r="G43779" s="53"/>
      <c r="BX43779" s="17"/>
      <c r="BY43779" s="17"/>
      <c r="BZ43779" s="17"/>
      <c r="CA43779" s="17"/>
      <c r="CB43779" s="17"/>
    </row>
    <row r="43780" spans="4:80" x14ac:dyDescent="0.2">
      <c r="D43780" s="53"/>
      <c r="E43780" s="53"/>
      <c r="F43780" s="53"/>
      <c r="G43780" s="53"/>
      <c r="BX43780" s="17"/>
      <c r="BY43780" s="17"/>
      <c r="BZ43780" s="17"/>
      <c r="CA43780" s="17"/>
      <c r="CB43780" s="17"/>
    </row>
    <row r="43781" spans="4:80" x14ac:dyDescent="0.2">
      <c r="D43781" s="53"/>
      <c r="E43781" s="53"/>
      <c r="F43781" s="53"/>
      <c r="G43781" s="53"/>
      <c r="BX43781" s="17"/>
      <c r="BY43781" s="17"/>
      <c r="BZ43781" s="17"/>
      <c r="CA43781" s="17"/>
      <c r="CB43781" s="17"/>
    </row>
    <row r="43782" spans="4:80" x14ac:dyDescent="0.2">
      <c r="D43782" s="53"/>
      <c r="E43782" s="53"/>
      <c r="F43782" s="53"/>
      <c r="G43782" s="53"/>
      <c r="BX43782" s="17"/>
      <c r="BY43782" s="17"/>
      <c r="BZ43782" s="17"/>
      <c r="CA43782" s="17"/>
      <c r="CB43782" s="17"/>
    </row>
    <row r="43783" spans="4:80" x14ac:dyDescent="0.2">
      <c r="D43783" s="53"/>
      <c r="E43783" s="53"/>
      <c r="F43783" s="53"/>
      <c r="G43783" s="53"/>
      <c r="BX43783" s="17"/>
      <c r="BY43783" s="17"/>
      <c r="BZ43783" s="17"/>
      <c r="CA43783" s="17"/>
      <c r="CB43783" s="17"/>
    </row>
    <row r="43784" spans="4:80" x14ac:dyDescent="0.2">
      <c r="D43784" s="53"/>
      <c r="E43784" s="53"/>
      <c r="F43784" s="53"/>
      <c r="G43784" s="53"/>
      <c r="BX43784" s="17"/>
      <c r="BY43784" s="17"/>
      <c r="BZ43784" s="17"/>
      <c r="CA43784" s="17"/>
      <c r="CB43784" s="17"/>
    </row>
    <row r="43785" spans="4:80" x14ac:dyDescent="0.2">
      <c r="D43785" s="53"/>
      <c r="E43785" s="53"/>
      <c r="F43785" s="53"/>
      <c r="G43785" s="53"/>
      <c r="BX43785" s="17"/>
      <c r="BY43785" s="17"/>
      <c r="BZ43785" s="17"/>
      <c r="CA43785" s="17"/>
      <c r="CB43785" s="17"/>
    </row>
    <row r="43786" spans="4:80" x14ac:dyDescent="0.2">
      <c r="D43786" s="53"/>
      <c r="E43786" s="53"/>
      <c r="F43786" s="53"/>
      <c r="G43786" s="53"/>
      <c r="BX43786" s="17"/>
      <c r="BY43786" s="17"/>
      <c r="BZ43786" s="17"/>
      <c r="CA43786" s="17"/>
      <c r="CB43786" s="17"/>
    </row>
    <row r="43787" spans="4:80" x14ac:dyDescent="0.2">
      <c r="D43787" s="53"/>
      <c r="E43787" s="53"/>
      <c r="F43787" s="53"/>
      <c r="G43787" s="53"/>
      <c r="BX43787" s="17"/>
      <c r="BY43787" s="17"/>
      <c r="BZ43787" s="17"/>
      <c r="CA43787" s="17"/>
      <c r="CB43787" s="17"/>
    </row>
    <row r="43788" spans="4:80" x14ac:dyDescent="0.2">
      <c r="D43788" s="53"/>
      <c r="E43788" s="53"/>
      <c r="F43788" s="53"/>
      <c r="G43788" s="53"/>
      <c r="BX43788" s="17"/>
      <c r="BY43788" s="17"/>
      <c r="BZ43788" s="17"/>
      <c r="CA43788" s="17"/>
      <c r="CB43788" s="17"/>
    </row>
    <row r="43789" spans="4:80" x14ac:dyDescent="0.2">
      <c r="D43789" s="53"/>
      <c r="E43789" s="53"/>
      <c r="F43789" s="53"/>
      <c r="G43789" s="53"/>
      <c r="BX43789" s="17"/>
      <c r="BY43789" s="17"/>
      <c r="BZ43789" s="17"/>
      <c r="CA43789" s="17"/>
      <c r="CB43789" s="17"/>
    </row>
    <row r="43790" spans="4:80" x14ac:dyDescent="0.2">
      <c r="D43790" s="53"/>
      <c r="E43790" s="53"/>
      <c r="F43790" s="53"/>
      <c r="G43790" s="53"/>
      <c r="BX43790" s="17"/>
      <c r="BY43790" s="17"/>
      <c r="BZ43790" s="17"/>
      <c r="CA43790" s="17"/>
      <c r="CB43790" s="17"/>
    </row>
    <row r="43791" spans="4:80" x14ac:dyDescent="0.2">
      <c r="D43791" s="53"/>
      <c r="E43791" s="53"/>
      <c r="F43791" s="53"/>
      <c r="G43791" s="53"/>
      <c r="BX43791" s="17"/>
      <c r="BY43791" s="17"/>
      <c r="BZ43791" s="17"/>
      <c r="CA43791" s="17"/>
      <c r="CB43791" s="17"/>
    </row>
    <row r="43792" spans="4:80" x14ac:dyDescent="0.2">
      <c r="D43792" s="53"/>
      <c r="E43792" s="53"/>
      <c r="F43792" s="53"/>
      <c r="G43792" s="53"/>
      <c r="BX43792" s="17"/>
      <c r="BY43792" s="17"/>
      <c r="BZ43792" s="17"/>
      <c r="CA43792" s="17"/>
      <c r="CB43792" s="17"/>
    </row>
    <row r="43793" spans="4:80" x14ac:dyDescent="0.2">
      <c r="D43793" s="53"/>
      <c r="E43793" s="53"/>
      <c r="F43793" s="53"/>
      <c r="G43793" s="53"/>
      <c r="BX43793" s="17"/>
      <c r="BY43793" s="17"/>
      <c r="BZ43793" s="17"/>
      <c r="CA43793" s="17"/>
      <c r="CB43793" s="17"/>
    </row>
    <row r="43794" spans="4:80" x14ac:dyDescent="0.2">
      <c r="D43794" s="53"/>
      <c r="E43794" s="53"/>
      <c r="F43794" s="53"/>
      <c r="G43794" s="53"/>
      <c r="BX43794" s="17"/>
      <c r="BY43794" s="17"/>
      <c r="BZ43794" s="17"/>
      <c r="CA43794" s="17"/>
      <c r="CB43794" s="17"/>
    </row>
    <row r="43795" spans="4:80" x14ac:dyDescent="0.2">
      <c r="D43795" s="53"/>
      <c r="E43795" s="53"/>
      <c r="F43795" s="53"/>
      <c r="G43795" s="53"/>
      <c r="BX43795" s="17"/>
      <c r="BY43795" s="17"/>
      <c r="BZ43795" s="17"/>
      <c r="CA43795" s="17"/>
      <c r="CB43795" s="17"/>
    </row>
    <row r="43796" spans="4:80" x14ac:dyDescent="0.2">
      <c r="D43796" s="53"/>
      <c r="E43796" s="53"/>
      <c r="F43796" s="53"/>
      <c r="G43796" s="53"/>
      <c r="BX43796" s="17"/>
      <c r="BY43796" s="17"/>
      <c r="BZ43796" s="17"/>
      <c r="CA43796" s="17"/>
      <c r="CB43796" s="17"/>
    </row>
    <row r="43797" spans="4:80" x14ac:dyDescent="0.2">
      <c r="D43797" s="53"/>
      <c r="E43797" s="53"/>
      <c r="F43797" s="53"/>
      <c r="G43797" s="53"/>
      <c r="BX43797" s="17"/>
      <c r="BY43797" s="17"/>
      <c r="BZ43797" s="17"/>
      <c r="CA43797" s="17"/>
      <c r="CB43797" s="17"/>
    </row>
    <row r="43798" spans="4:80" x14ac:dyDescent="0.2">
      <c r="D43798" s="53"/>
      <c r="E43798" s="53"/>
      <c r="F43798" s="53"/>
      <c r="G43798" s="53"/>
      <c r="BX43798" s="17"/>
      <c r="BY43798" s="17"/>
      <c r="BZ43798" s="17"/>
      <c r="CA43798" s="17"/>
      <c r="CB43798" s="17"/>
    </row>
    <row r="43799" spans="4:80" x14ac:dyDescent="0.2">
      <c r="D43799" s="53"/>
      <c r="E43799" s="53"/>
      <c r="F43799" s="53"/>
      <c r="G43799" s="53"/>
      <c r="BX43799" s="17"/>
      <c r="BY43799" s="17"/>
      <c r="BZ43799" s="17"/>
      <c r="CA43799" s="17"/>
      <c r="CB43799" s="17"/>
    </row>
    <row r="43800" spans="4:80" x14ac:dyDescent="0.2">
      <c r="D43800" s="53"/>
      <c r="E43800" s="53"/>
      <c r="F43800" s="53"/>
      <c r="G43800" s="53"/>
      <c r="BX43800" s="17"/>
      <c r="BY43800" s="17"/>
      <c r="BZ43800" s="17"/>
      <c r="CA43800" s="17"/>
      <c r="CB43800" s="17"/>
    </row>
    <row r="43801" spans="4:80" x14ac:dyDescent="0.2">
      <c r="D43801" s="53"/>
      <c r="E43801" s="53"/>
      <c r="F43801" s="53"/>
      <c r="G43801" s="53"/>
      <c r="BX43801" s="17"/>
      <c r="BY43801" s="17"/>
      <c r="BZ43801" s="17"/>
      <c r="CA43801" s="17"/>
      <c r="CB43801" s="17"/>
    </row>
    <row r="43802" spans="4:80" x14ac:dyDescent="0.2">
      <c r="D43802" s="53"/>
      <c r="E43802" s="53"/>
      <c r="F43802" s="53"/>
      <c r="G43802" s="53"/>
      <c r="BX43802" s="17"/>
      <c r="BY43802" s="17"/>
      <c r="BZ43802" s="17"/>
      <c r="CA43802" s="17"/>
      <c r="CB43802" s="17"/>
    </row>
    <row r="43803" spans="4:80" x14ac:dyDescent="0.2">
      <c r="D43803" s="53"/>
      <c r="E43803" s="53"/>
      <c r="F43803" s="53"/>
      <c r="G43803" s="53"/>
      <c r="BX43803" s="17"/>
      <c r="BY43803" s="17"/>
      <c r="BZ43803" s="17"/>
      <c r="CA43803" s="17"/>
      <c r="CB43803" s="17"/>
    </row>
    <row r="43804" spans="4:80" x14ac:dyDescent="0.2">
      <c r="D43804" s="53"/>
      <c r="E43804" s="53"/>
      <c r="F43804" s="53"/>
      <c r="G43804" s="53"/>
      <c r="BX43804" s="17"/>
      <c r="BY43804" s="17"/>
      <c r="BZ43804" s="17"/>
      <c r="CA43804" s="17"/>
      <c r="CB43804" s="17"/>
    </row>
    <row r="43805" spans="4:80" x14ac:dyDescent="0.2">
      <c r="D43805" s="53"/>
      <c r="E43805" s="53"/>
      <c r="F43805" s="53"/>
      <c r="G43805" s="53"/>
      <c r="BX43805" s="17"/>
      <c r="BY43805" s="17"/>
      <c r="BZ43805" s="17"/>
      <c r="CA43805" s="17"/>
      <c r="CB43805" s="17"/>
    </row>
    <row r="43806" spans="4:80" x14ac:dyDescent="0.2">
      <c r="D43806" s="53"/>
      <c r="E43806" s="53"/>
      <c r="F43806" s="53"/>
      <c r="G43806" s="53"/>
      <c r="BX43806" s="17"/>
      <c r="BY43806" s="17"/>
      <c r="BZ43806" s="17"/>
      <c r="CA43806" s="17"/>
      <c r="CB43806" s="17"/>
    </row>
    <row r="43807" spans="4:80" x14ac:dyDescent="0.2">
      <c r="D43807" s="53"/>
      <c r="E43807" s="53"/>
      <c r="F43807" s="53"/>
      <c r="G43807" s="53"/>
      <c r="BX43807" s="17"/>
      <c r="BY43807" s="17"/>
      <c r="BZ43807" s="17"/>
      <c r="CA43807" s="17"/>
      <c r="CB43807" s="17"/>
    </row>
    <row r="43808" spans="4:80" x14ac:dyDescent="0.2">
      <c r="D43808" s="53"/>
      <c r="E43808" s="53"/>
      <c r="F43808" s="53"/>
      <c r="G43808" s="53"/>
      <c r="BX43808" s="17"/>
      <c r="BY43808" s="17"/>
      <c r="BZ43808" s="17"/>
      <c r="CA43808" s="17"/>
      <c r="CB43808" s="17"/>
    </row>
    <row r="43809" spans="4:80" x14ac:dyDescent="0.2">
      <c r="D43809" s="53"/>
      <c r="E43809" s="53"/>
      <c r="F43809" s="53"/>
      <c r="G43809" s="53"/>
      <c r="BX43809" s="17"/>
      <c r="BY43809" s="17"/>
      <c r="BZ43809" s="17"/>
      <c r="CA43809" s="17"/>
      <c r="CB43809" s="17"/>
    </row>
    <row r="43810" spans="4:80" x14ac:dyDescent="0.2">
      <c r="D43810" s="53"/>
      <c r="E43810" s="53"/>
      <c r="F43810" s="53"/>
      <c r="G43810" s="53"/>
      <c r="BX43810" s="17"/>
      <c r="BY43810" s="17"/>
      <c r="BZ43810" s="17"/>
      <c r="CA43810" s="17"/>
      <c r="CB43810" s="17"/>
    </row>
    <row r="43811" spans="4:80" x14ac:dyDescent="0.2">
      <c r="D43811" s="53"/>
      <c r="E43811" s="53"/>
      <c r="F43811" s="53"/>
      <c r="G43811" s="53"/>
      <c r="BX43811" s="17"/>
      <c r="BY43811" s="17"/>
      <c r="BZ43811" s="17"/>
      <c r="CA43811" s="17"/>
      <c r="CB43811" s="17"/>
    </row>
    <row r="43812" spans="4:80" x14ac:dyDescent="0.2">
      <c r="D43812" s="53"/>
      <c r="E43812" s="53"/>
      <c r="F43812" s="53"/>
      <c r="G43812" s="53"/>
      <c r="BX43812" s="17"/>
      <c r="BY43812" s="17"/>
      <c r="BZ43812" s="17"/>
      <c r="CA43812" s="17"/>
      <c r="CB43812" s="17"/>
    </row>
    <row r="43813" spans="4:80" x14ac:dyDescent="0.2">
      <c r="D43813" s="53"/>
      <c r="E43813" s="53"/>
      <c r="F43813" s="53"/>
      <c r="G43813" s="53"/>
      <c r="BX43813" s="17"/>
      <c r="BY43813" s="17"/>
      <c r="BZ43813" s="17"/>
      <c r="CA43813" s="17"/>
      <c r="CB43813" s="17"/>
    </row>
    <row r="43814" spans="4:80" x14ac:dyDescent="0.2">
      <c r="D43814" s="53"/>
      <c r="E43814" s="53"/>
      <c r="F43814" s="53"/>
      <c r="G43814" s="53"/>
      <c r="BX43814" s="17"/>
      <c r="BY43814" s="17"/>
      <c r="BZ43814" s="17"/>
      <c r="CA43814" s="17"/>
      <c r="CB43814" s="17"/>
    </row>
    <row r="43815" spans="4:80" x14ac:dyDescent="0.2">
      <c r="D43815" s="53"/>
      <c r="E43815" s="53"/>
      <c r="F43815" s="53"/>
      <c r="G43815" s="53"/>
      <c r="BX43815" s="17"/>
      <c r="BY43815" s="17"/>
      <c r="BZ43815" s="17"/>
      <c r="CA43815" s="17"/>
      <c r="CB43815" s="17"/>
    </row>
    <row r="43816" spans="4:80" x14ac:dyDescent="0.2">
      <c r="D43816" s="53"/>
      <c r="E43816" s="53"/>
      <c r="F43816" s="53"/>
      <c r="G43816" s="53"/>
      <c r="BX43816" s="17"/>
      <c r="BY43816" s="17"/>
      <c r="BZ43816" s="17"/>
      <c r="CA43816" s="17"/>
      <c r="CB43816" s="17"/>
    </row>
    <row r="43817" spans="4:80" x14ac:dyDescent="0.2">
      <c r="D43817" s="53"/>
      <c r="E43817" s="53"/>
      <c r="F43817" s="53"/>
      <c r="G43817" s="53"/>
      <c r="BX43817" s="17"/>
      <c r="BY43817" s="17"/>
      <c r="BZ43817" s="17"/>
      <c r="CA43817" s="17"/>
      <c r="CB43817" s="17"/>
    </row>
    <row r="43818" spans="4:80" x14ac:dyDescent="0.2">
      <c r="D43818" s="53"/>
      <c r="E43818" s="53"/>
      <c r="F43818" s="53"/>
      <c r="G43818" s="53"/>
      <c r="BX43818" s="17"/>
      <c r="BY43818" s="17"/>
      <c r="BZ43818" s="17"/>
      <c r="CA43818" s="17"/>
      <c r="CB43818" s="17"/>
    </row>
    <row r="43819" spans="4:80" x14ac:dyDescent="0.2">
      <c r="D43819" s="53"/>
      <c r="E43819" s="53"/>
      <c r="F43819" s="53"/>
      <c r="G43819" s="53"/>
      <c r="BX43819" s="17"/>
      <c r="BY43819" s="17"/>
      <c r="BZ43819" s="17"/>
      <c r="CA43819" s="17"/>
      <c r="CB43819" s="17"/>
    </row>
    <row r="43820" spans="4:80" x14ac:dyDescent="0.2">
      <c r="D43820" s="53"/>
      <c r="E43820" s="53"/>
      <c r="F43820" s="53"/>
      <c r="G43820" s="53"/>
      <c r="BX43820" s="17"/>
      <c r="BY43820" s="17"/>
      <c r="BZ43820" s="17"/>
      <c r="CA43820" s="17"/>
      <c r="CB43820" s="17"/>
    </row>
    <row r="43821" spans="4:80" x14ac:dyDescent="0.2">
      <c r="D43821" s="53"/>
      <c r="E43821" s="53"/>
      <c r="F43821" s="53"/>
      <c r="G43821" s="53"/>
      <c r="BX43821" s="17"/>
      <c r="BY43821" s="17"/>
      <c r="BZ43821" s="17"/>
      <c r="CA43821" s="17"/>
      <c r="CB43821" s="17"/>
    </row>
    <row r="43822" spans="4:80" x14ac:dyDescent="0.2">
      <c r="D43822" s="53"/>
      <c r="E43822" s="53"/>
      <c r="F43822" s="53"/>
      <c r="G43822" s="53"/>
      <c r="BX43822" s="17"/>
      <c r="BY43822" s="17"/>
      <c r="BZ43822" s="17"/>
      <c r="CA43822" s="17"/>
      <c r="CB43822" s="17"/>
    </row>
    <row r="43823" spans="4:80" x14ac:dyDescent="0.2">
      <c r="D43823" s="53"/>
      <c r="E43823" s="53"/>
      <c r="F43823" s="53"/>
      <c r="G43823" s="53"/>
      <c r="BX43823" s="17"/>
      <c r="BY43823" s="17"/>
      <c r="BZ43823" s="17"/>
      <c r="CA43823" s="17"/>
      <c r="CB43823" s="17"/>
    </row>
    <row r="43824" spans="4:80" x14ac:dyDescent="0.2">
      <c r="D43824" s="53"/>
      <c r="E43824" s="53"/>
      <c r="F43824" s="53"/>
      <c r="G43824" s="53"/>
      <c r="BX43824" s="17"/>
      <c r="BY43824" s="17"/>
      <c r="BZ43824" s="17"/>
      <c r="CA43824" s="17"/>
      <c r="CB43824" s="17"/>
    </row>
    <row r="43825" spans="4:80" x14ac:dyDescent="0.2">
      <c r="D43825" s="53"/>
      <c r="E43825" s="53"/>
      <c r="F43825" s="53"/>
      <c r="G43825" s="53"/>
      <c r="BX43825" s="17"/>
      <c r="BY43825" s="17"/>
      <c r="BZ43825" s="17"/>
      <c r="CA43825" s="17"/>
      <c r="CB43825" s="17"/>
    </row>
    <row r="43826" spans="4:80" x14ac:dyDescent="0.2">
      <c r="D43826" s="53"/>
      <c r="E43826" s="53"/>
      <c r="F43826" s="53"/>
      <c r="G43826" s="53"/>
      <c r="BX43826" s="17"/>
      <c r="BY43826" s="17"/>
      <c r="BZ43826" s="17"/>
      <c r="CA43826" s="17"/>
      <c r="CB43826" s="17"/>
    </row>
    <row r="43827" spans="4:80" x14ac:dyDescent="0.2">
      <c r="D43827" s="53"/>
      <c r="E43827" s="53"/>
      <c r="F43827" s="53"/>
      <c r="G43827" s="53"/>
      <c r="BX43827" s="17"/>
      <c r="BY43827" s="17"/>
      <c r="BZ43827" s="17"/>
      <c r="CA43827" s="17"/>
      <c r="CB43827" s="17"/>
    </row>
    <row r="43828" spans="4:80" x14ac:dyDescent="0.2">
      <c r="D43828" s="53"/>
      <c r="E43828" s="53"/>
      <c r="F43828" s="53"/>
      <c r="G43828" s="53"/>
      <c r="BX43828" s="17"/>
      <c r="BY43828" s="17"/>
      <c r="BZ43828" s="17"/>
      <c r="CA43828" s="17"/>
      <c r="CB43828" s="17"/>
    </row>
    <row r="43829" spans="4:80" x14ac:dyDescent="0.2">
      <c r="D43829" s="53"/>
      <c r="E43829" s="53"/>
      <c r="F43829" s="53"/>
      <c r="G43829" s="53"/>
      <c r="BX43829" s="17"/>
      <c r="BY43829" s="17"/>
      <c r="BZ43829" s="17"/>
      <c r="CA43829" s="17"/>
      <c r="CB43829" s="17"/>
    </row>
    <row r="43830" spans="4:80" x14ac:dyDescent="0.2">
      <c r="D43830" s="53"/>
      <c r="E43830" s="53"/>
      <c r="F43830" s="53"/>
      <c r="G43830" s="53"/>
      <c r="BX43830" s="17"/>
      <c r="BY43830" s="17"/>
      <c r="BZ43830" s="17"/>
      <c r="CA43830" s="17"/>
      <c r="CB43830" s="17"/>
    </row>
    <row r="43831" spans="4:80" x14ac:dyDescent="0.2">
      <c r="D43831" s="53"/>
      <c r="E43831" s="53"/>
      <c r="F43831" s="53"/>
      <c r="G43831" s="53"/>
      <c r="BX43831" s="17"/>
      <c r="BY43831" s="17"/>
      <c r="BZ43831" s="17"/>
      <c r="CA43831" s="17"/>
      <c r="CB43831" s="17"/>
    </row>
    <row r="43832" spans="4:80" x14ac:dyDescent="0.2">
      <c r="D43832" s="53"/>
      <c r="E43832" s="53"/>
      <c r="F43832" s="53"/>
      <c r="G43832" s="53"/>
      <c r="BX43832" s="17"/>
      <c r="BY43832" s="17"/>
      <c r="BZ43832" s="17"/>
      <c r="CA43832" s="17"/>
      <c r="CB43832" s="17"/>
    </row>
    <row r="43833" spans="4:80" x14ac:dyDescent="0.2">
      <c r="D43833" s="53"/>
      <c r="E43833" s="53"/>
      <c r="F43833" s="53"/>
      <c r="G43833" s="53"/>
      <c r="BX43833" s="17"/>
      <c r="BY43833" s="17"/>
      <c r="BZ43833" s="17"/>
      <c r="CA43833" s="17"/>
      <c r="CB43833" s="17"/>
    </row>
    <row r="43834" spans="4:80" x14ac:dyDescent="0.2">
      <c r="D43834" s="53"/>
      <c r="E43834" s="53"/>
      <c r="F43834" s="53"/>
      <c r="G43834" s="53"/>
      <c r="BX43834" s="17"/>
      <c r="BY43834" s="17"/>
      <c r="BZ43834" s="17"/>
      <c r="CA43834" s="17"/>
      <c r="CB43834" s="17"/>
    </row>
    <row r="43835" spans="4:80" x14ac:dyDescent="0.2">
      <c r="D43835" s="53"/>
      <c r="E43835" s="53"/>
      <c r="F43835" s="53"/>
      <c r="G43835" s="53"/>
      <c r="BX43835" s="17"/>
      <c r="BY43835" s="17"/>
      <c r="BZ43835" s="17"/>
      <c r="CA43835" s="17"/>
      <c r="CB43835" s="17"/>
    </row>
    <row r="43836" spans="4:80" x14ac:dyDescent="0.2">
      <c r="D43836" s="53"/>
      <c r="E43836" s="53"/>
      <c r="F43836" s="53"/>
      <c r="G43836" s="53"/>
      <c r="BX43836" s="17"/>
      <c r="BY43836" s="17"/>
      <c r="BZ43836" s="17"/>
      <c r="CA43836" s="17"/>
      <c r="CB43836" s="17"/>
    </row>
    <row r="43837" spans="4:80" x14ac:dyDescent="0.2">
      <c r="D43837" s="53"/>
      <c r="E43837" s="53"/>
      <c r="F43837" s="53"/>
      <c r="G43837" s="53"/>
      <c r="BX43837" s="17"/>
      <c r="BY43837" s="17"/>
      <c r="BZ43837" s="17"/>
      <c r="CA43837" s="17"/>
      <c r="CB43837" s="17"/>
    </row>
    <row r="43838" spans="4:80" x14ac:dyDescent="0.2">
      <c r="D43838" s="53"/>
      <c r="E43838" s="53"/>
      <c r="F43838" s="53"/>
      <c r="G43838" s="53"/>
      <c r="BX43838" s="17"/>
      <c r="BY43838" s="17"/>
      <c r="BZ43838" s="17"/>
      <c r="CA43838" s="17"/>
      <c r="CB43838" s="17"/>
    </row>
    <row r="43839" spans="4:80" x14ac:dyDescent="0.2">
      <c r="D43839" s="53"/>
      <c r="E43839" s="53"/>
      <c r="F43839" s="53"/>
      <c r="G43839" s="53"/>
      <c r="BX43839" s="17"/>
      <c r="BY43839" s="17"/>
      <c r="BZ43839" s="17"/>
      <c r="CA43839" s="17"/>
      <c r="CB43839" s="17"/>
    </row>
    <row r="43840" spans="4:80" x14ac:dyDescent="0.2">
      <c r="D43840" s="53"/>
      <c r="E43840" s="53"/>
      <c r="F43840" s="53"/>
      <c r="G43840" s="53"/>
      <c r="BX43840" s="17"/>
      <c r="BY43840" s="17"/>
      <c r="BZ43840" s="17"/>
      <c r="CA43840" s="17"/>
      <c r="CB43840" s="17"/>
    </row>
    <row r="43841" spans="4:80" x14ac:dyDescent="0.2">
      <c r="D43841" s="53"/>
      <c r="E43841" s="53"/>
      <c r="F43841" s="53"/>
      <c r="G43841" s="53"/>
      <c r="BX43841" s="17"/>
      <c r="BY43841" s="17"/>
      <c r="BZ43841" s="17"/>
      <c r="CA43841" s="17"/>
      <c r="CB43841" s="17"/>
    </row>
    <row r="43842" spans="4:80" x14ac:dyDescent="0.2">
      <c r="D43842" s="53"/>
      <c r="E43842" s="53"/>
      <c r="F43842" s="53"/>
      <c r="G43842" s="53"/>
      <c r="BX43842" s="17"/>
      <c r="BY43842" s="17"/>
      <c r="BZ43842" s="17"/>
      <c r="CA43842" s="17"/>
      <c r="CB43842" s="17"/>
    </row>
    <row r="43843" spans="4:80" x14ac:dyDescent="0.2">
      <c r="D43843" s="53"/>
      <c r="E43843" s="53"/>
      <c r="F43843" s="53"/>
      <c r="G43843" s="53"/>
      <c r="BX43843" s="17"/>
      <c r="BY43843" s="17"/>
      <c r="BZ43843" s="17"/>
      <c r="CA43843" s="17"/>
      <c r="CB43843" s="17"/>
    </row>
    <row r="43844" spans="4:80" x14ac:dyDescent="0.2">
      <c r="D43844" s="53"/>
      <c r="E43844" s="53"/>
      <c r="F43844" s="53"/>
      <c r="G43844" s="53"/>
      <c r="BX43844" s="17"/>
      <c r="BY43844" s="17"/>
      <c r="BZ43844" s="17"/>
      <c r="CA43844" s="17"/>
      <c r="CB43844" s="17"/>
    </row>
    <row r="43845" spans="4:80" x14ac:dyDescent="0.2">
      <c r="D43845" s="53"/>
      <c r="E43845" s="53"/>
      <c r="F43845" s="53"/>
      <c r="G43845" s="53"/>
      <c r="BX43845" s="17"/>
      <c r="BY43845" s="17"/>
      <c r="BZ43845" s="17"/>
      <c r="CA43845" s="17"/>
      <c r="CB43845" s="17"/>
    </row>
    <row r="43846" spans="4:80" x14ac:dyDescent="0.2">
      <c r="D43846" s="53"/>
      <c r="E43846" s="53"/>
      <c r="F43846" s="53"/>
      <c r="G43846" s="53"/>
      <c r="BX43846" s="17"/>
      <c r="BY43846" s="17"/>
      <c r="BZ43846" s="17"/>
      <c r="CA43846" s="17"/>
      <c r="CB43846" s="17"/>
    </row>
    <row r="43847" spans="4:80" x14ac:dyDescent="0.2">
      <c r="D43847" s="53"/>
      <c r="E43847" s="53"/>
      <c r="F43847" s="53"/>
      <c r="G43847" s="53"/>
      <c r="BX43847" s="17"/>
      <c r="BY43847" s="17"/>
      <c r="BZ43847" s="17"/>
      <c r="CA43847" s="17"/>
      <c r="CB43847" s="17"/>
    </row>
    <row r="43848" spans="4:80" x14ac:dyDescent="0.2">
      <c r="D43848" s="53"/>
      <c r="E43848" s="53"/>
      <c r="F43848" s="53"/>
      <c r="G43848" s="53"/>
      <c r="BX43848" s="17"/>
      <c r="BY43848" s="17"/>
      <c r="BZ43848" s="17"/>
      <c r="CA43848" s="17"/>
      <c r="CB43848" s="17"/>
    </row>
    <row r="43849" spans="4:80" x14ac:dyDescent="0.2">
      <c r="D43849" s="53"/>
      <c r="E43849" s="53"/>
      <c r="F43849" s="53"/>
      <c r="G43849" s="53"/>
      <c r="BX43849" s="17"/>
      <c r="BY43849" s="17"/>
      <c r="BZ43849" s="17"/>
      <c r="CA43849" s="17"/>
      <c r="CB43849" s="17"/>
    </row>
    <row r="43850" spans="4:80" x14ac:dyDescent="0.2">
      <c r="D43850" s="53"/>
      <c r="E43850" s="53"/>
      <c r="F43850" s="53"/>
      <c r="G43850" s="53"/>
      <c r="BX43850" s="17"/>
      <c r="BY43850" s="17"/>
      <c r="BZ43850" s="17"/>
      <c r="CA43850" s="17"/>
      <c r="CB43850" s="17"/>
    </row>
    <row r="43851" spans="4:80" x14ac:dyDescent="0.2">
      <c r="D43851" s="53"/>
      <c r="E43851" s="53"/>
      <c r="F43851" s="53"/>
      <c r="G43851" s="53"/>
      <c r="BX43851" s="17"/>
      <c r="BY43851" s="17"/>
      <c r="BZ43851" s="17"/>
      <c r="CA43851" s="17"/>
      <c r="CB43851" s="17"/>
    </row>
    <row r="43852" spans="4:80" x14ac:dyDescent="0.2">
      <c r="D43852" s="53"/>
      <c r="E43852" s="53"/>
      <c r="F43852" s="53"/>
      <c r="G43852" s="53"/>
      <c r="BX43852" s="17"/>
      <c r="BY43852" s="17"/>
      <c r="BZ43852" s="17"/>
      <c r="CA43852" s="17"/>
      <c r="CB43852" s="17"/>
    </row>
    <row r="43853" spans="4:80" x14ac:dyDescent="0.2">
      <c r="D43853" s="53"/>
      <c r="E43853" s="53"/>
      <c r="F43853" s="53"/>
      <c r="G43853" s="53"/>
      <c r="BX43853" s="17"/>
      <c r="BY43853" s="17"/>
      <c r="BZ43853" s="17"/>
      <c r="CA43853" s="17"/>
      <c r="CB43853" s="17"/>
    </row>
    <row r="43854" spans="4:80" x14ac:dyDescent="0.2">
      <c r="D43854" s="53"/>
      <c r="E43854" s="53"/>
      <c r="F43854" s="53"/>
      <c r="G43854" s="53"/>
      <c r="BX43854" s="17"/>
      <c r="BY43854" s="17"/>
      <c r="BZ43854" s="17"/>
      <c r="CA43854" s="17"/>
      <c r="CB43854" s="17"/>
    </row>
    <row r="43855" spans="4:80" x14ac:dyDescent="0.2">
      <c r="D43855" s="53"/>
      <c r="E43855" s="53"/>
      <c r="F43855" s="53"/>
      <c r="G43855" s="53"/>
      <c r="BX43855" s="17"/>
      <c r="BY43855" s="17"/>
      <c r="BZ43855" s="17"/>
      <c r="CA43855" s="17"/>
      <c r="CB43855" s="17"/>
    </row>
    <row r="43856" spans="4:80" x14ac:dyDescent="0.2">
      <c r="D43856" s="53"/>
      <c r="E43856" s="53"/>
      <c r="F43856" s="53"/>
      <c r="G43856" s="53"/>
      <c r="BX43856" s="17"/>
      <c r="BY43856" s="17"/>
      <c r="BZ43856" s="17"/>
      <c r="CA43856" s="17"/>
      <c r="CB43856" s="17"/>
    </row>
    <row r="43857" spans="4:80" x14ac:dyDescent="0.2">
      <c r="D43857" s="53"/>
      <c r="E43857" s="53"/>
      <c r="F43857" s="53"/>
      <c r="G43857" s="53"/>
      <c r="BX43857" s="17"/>
      <c r="BY43857" s="17"/>
      <c r="BZ43857" s="17"/>
      <c r="CA43857" s="17"/>
      <c r="CB43857" s="17"/>
    </row>
    <row r="43858" spans="4:80" x14ac:dyDescent="0.2">
      <c r="D43858" s="53"/>
      <c r="E43858" s="53"/>
      <c r="F43858" s="53"/>
      <c r="G43858" s="53"/>
      <c r="BX43858" s="17"/>
      <c r="BY43858" s="17"/>
      <c r="BZ43858" s="17"/>
      <c r="CA43858" s="17"/>
      <c r="CB43858" s="17"/>
    </row>
    <row r="43859" spans="4:80" x14ac:dyDescent="0.2">
      <c r="D43859" s="53"/>
      <c r="E43859" s="53"/>
      <c r="F43859" s="53"/>
      <c r="G43859" s="53"/>
      <c r="BX43859" s="17"/>
      <c r="BY43859" s="17"/>
      <c r="BZ43859" s="17"/>
      <c r="CA43859" s="17"/>
      <c r="CB43859" s="17"/>
    </row>
    <row r="43860" spans="4:80" x14ac:dyDescent="0.2">
      <c r="D43860" s="53"/>
      <c r="E43860" s="53"/>
      <c r="F43860" s="53"/>
      <c r="G43860" s="53"/>
      <c r="BX43860" s="17"/>
      <c r="BY43860" s="17"/>
      <c r="BZ43860" s="17"/>
      <c r="CA43860" s="17"/>
      <c r="CB43860" s="17"/>
    </row>
    <row r="43861" spans="4:80" x14ac:dyDescent="0.2">
      <c r="D43861" s="53"/>
      <c r="E43861" s="53"/>
      <c r="F43861" s="53"/>
      <c r="G43861" s="53"/>
      <c r="BX43861" s="17"/>
      <c r="BY43861" s="17"/>
      <c r="BZ43861" s="17"/>
      <c r="CA43861" s="17"/>
      <c r="CB43861" s="17"/>
    </row>
    <row r="43862" spans="4:80" x14ac:dyDescent="0.2">
      <c r="D43862" s="53"/>
      <c r="E43862" s="53"/>
      <c r="F43862" s="53"/>
      <c r="G43862" s="53"/>
      <c r="BX43862" s="17"/>
      <c r="BY43862" s="17"/>
      <c r="BZ43862" s="17"/>
      <c r="CA43862" s="17"/>
      <c r="CB43862" s="17"/>
    </row>
    <row r="43863" spans="4:80" x14ac:dyDescent="0.2">
      <c r="D43863" s="53"/>
      <c r="E43863" s="53"/>
      <c r="F43863" s="53"/>
      <c r="G43863" s="53"/>
      <c r="BX43863" s="17"/>
      <c r="BY43863" s="17"/>
      <c r="BZ43863" s="17"/>
      <c r="CA43863" s="17"/>
      <c r="CB43863" s="17"/>
    </row>
    <row r="43864" spans="4:80" x14ac:dyDescent="0.2">
      <c r="D43864" s="53"/>
      <c r="E43864" s="53"/>
      <c r="F43864" s="53"/>
      <c r="G43864" s="53"/>
      <c r="BX43864" s="17"/>
      <c r="BY43864" s="17"/>
      <c r="BZ43864" s="17"/>
      <c r="CA43864" s="17"/>
      <c r="CB43864" s="17"/>
    </row>
    <row r="43865" spans="4:80" x14ac:dyDescent="0.2">
      <c r="D43865" s="53"/>
      <c r="E43865" s="53"/>
      <c r="F43865" s="53"/>
      <c r="G43865" s="53"/>
      <c r="BX43865" s="17"/>
      <c r="BY43865" s="17"/>
      <c r="BZ43865" s="17"/>
      <c r="CA43865" s="17"/>
      <c r="CB43865" s="17"/>
    </row>
    <row r="43866" spans="4:80" x14ac:dyDescent="0.2">
      <c r="D43866" s="53"/>
      <c r="E43866" s="53"/>
      <c r="F43866" s="53"/>
      <c r="G43866" s="53"/>
      <c r="BX43866" s="17"/>
      <c r="BY43866" s="17"/>
      <c r="BZ43866" s="17"/>
      <c r="CA43866" s="17"/>
      <c r="CB43866" s="17"/>
    </row>
    <row r="43867" spans="4:80" x14ac:dyDescent="0.2">
      <c r="D43867" s="53"/>
      <c r="E43867" s="53"/>
      <c r="F43867" s="53"/>
      <c r="G43867" s="53"/>
      <c r="BX43867" s="17"/>
      <c r="BY43867" s="17"/>
      <c r="BZ43867" s="17"/>
      <c r="CA43867" s="17"/>
      <c r="CB43867" s="17"/>
    </row>
    <row r="43868" spans="4:80" x14ac:dyDescent="0.2">
      <c r="D43868" s="53"/>
      <c r="E43868" s="53"/>
      <c r="F43868" s="53"/>
      <c r="G43868" s="53"/>
      <c r="BX43868" s="17"/>
      <c r="BY43868" s="17"/>
      <c r="BZ43868" s="17"/>
      <c r="CA43868" s="17"/>
      <c r="CB43868" s="17"/>
    </row>
    <row r="43869" spans="4:80" x14ac:dyDescent="0.2">
      <c r="D43869" s="53"/>
      <c r="E43869" s="53"/>
      <c r="F43869" s="53"/>
      <c r="G43869" s="53"/>
      <c r="BX43869" s="17"/>
      <c r="BY43869" s="17"/>
      <c r="BZ43869" s="17"/>
      <c r="CA43869" s="17"/>
      <c r="CB43869" s="17"/>
    </row>
    <row r="43870" spans="4:80" x14ac:dyDescent="0.2">
      <c r="D43870" s="53"/>
      <c r="E43870" s="53"/>
      <c r="F43870" s="53"/>
      <c r="G43870" s="53"/>
      <c r="BX43870" s="17"/>
      <c r="BY43870" s="17"/>
      <c r="BZ43870" s="17"/>
      <c r="CA43870" s="17"/>
      <c r="CB43870" s="17"/>
    </row>
    <row r="43871" spans="4:80" x14ac:dyDescent="0.2">
      <c r="D43871" s="53"/>
      <c r="E43871" s="53"/>
      <c r="F43871" s="53"/>
      <c r="G43871" s="53"/>
      <c r="BX43871" s="17"/>
      <c r="BY43871" s="17"/>
      <c r="BZ43871" s="17"/>
      <c r="CA43871" s="17"/>
      <c r="CB43871" s="17"/>
    </row>
    <row r="43872" spans="4:80" x14ac:dyDescent="0.2">
      <c r="D43872" s="53"/>
      <c r="E43872" s="53"/>
      <c r="F43872" s="53"/>
      <c r="G43872" s="53"/>
      <c r="BX43872" s="17"/>
      <c r="BY43872" s="17"/>
      <c r="BZ43872" s="17"/>
      <c r="CA43872" s="17"/>
      <c r="CB43872" s="17"/>
    </row>
    <row r="43873" spans="4:80" x14ac:dyDescent="0.2">
      <c r="D43873" s="53"/>
      <c r="E43873" s="53"/>
      <c r="F43873" s="53"/>
      <c r="G43873" s="53"/>
      <c r="BX43873" s="17"/>
      <c r="BY43873" s="17"/>
      <c r="BZ43873" s="17"/>
      <c r="CA43873" s="17"/>
      <c r="CB43873" s="17"/>
    </row>
    <row r="43874" spans="4:80" x14ac:dyDescent="0.2">
      <c r="D43874" s="53"/>
      <c r="E43874" s="53"/>
      <c r="F43874" s="53"/>
      <c r="G43874" s="53"/>
      <c r="BX43874" s="17"/>
      <c r="BY43874" s="17"/>
      <c r="BZ43874" s="17"/>
      <c r="CA43874" s="17"/>
      <c r="CB43874" s="17"/>
    </row>
    <row r="43875" spans="4:80" x14ac:dyDescent="0.2">
      <c r="D43875" s="53"/>
      <c r="E43875" s="53"/>
      <c r="F43875" s="53"/>
      <c r="G43875" s="53"/>
      <c r="BX43875" s="17"/>
      <c r="BY43875" s="17"/>
      <c r="BZ43875" s="17"/>
      <c r="CA43875" s="17"/>
      <c r="CB43875" s="17"/>
    </row>
    <row r="43876" spans="4:80" x14ac:dyDescent="0.2">
      <c r="D43876" s="53"/>
      <c r="E43876" s="53"/>
      <c r="F43876" s="53"/>
      <c r="G43876" s="53"/>
      <c r="BX43876" s="17"/>
      <c r="BY43876" s="17"/>
      <c r="BZ43876" s="17"/>
      <c r="CA43876" s="17"/>
      <c r="CB43876" s="17"/>
    </row>
    <row r="43877" spans="4:80" x14ac:dyDescent="0.2">
      <c r="D43877" s="53"/>
      <c r="E43877" s="53"/>
      <c r="F43877" s="53"/>
      <c r="G43877" s="53"/>
      <c r="BX43877" s="17"/>
      <c r="BY43877" s="17"/>
      <c r="BZ43877" s="17"/>
      <c r="CA43877" s="17"/>
      <c r="CB43877" s="17"/>
    </row>
    <row r="43878" spans="4:80" x14ac:dyDescent="0.2">
      <c r="D43878" s="53"/>
      <c r="E43878" s="53"/>
      <c r="F43878" s="53"/>
      <c r="G43878" s="53"/>
      <c r="BX43878" s="17"/>
      <c r="BY43878" s="17"/>
      <c r="BZ43878" s="17"/>
      <c r="CA43878" s="17"/>
      <c r="CB43878" s="17"/>
    </row>
    <row r="43879" spans="4:80" x14ac:dyDescent="0.2">
      <c r="D43879" s="53"/>
      <c r="E43879" s="53"/>
      <c r="F43879" s="53"/>
      <c r="G43879" s="53"/>
      <c r="BX43879" s="17"/>
      <c r="BY43879" s="17"/>
      <c r="BZ43879" s="17"/>
      <c r="CA43879" s="17"/>
      <c r="CB43879" s="17"/>
    </row>
    <row r="43880" spans="4:80" x14ac:dyDescent="0.2">
      <c r="D43880" s="53"/>
      <c r="E43880" s="53"/>
      <c r="F43880" s="53"/>
      <c r="G43880" s="53"/>
      <c r="BX43880" s="17"/>
      <c r="BY43880" s="17"/>
      <c r="BZ43880" s="17"/>
      <c r="CA43880" s="17"/>
      <c r="CB43880" s="17"/>
    </row>
    <row r="43881" spans="4:80" x14ac:dyDescent="0.2">
      <c r="D43881" s="53"/>
      <c r="E43881" s="53"/>
      <c r="F43881" s="53"/>
      <c r="G43881" s="53"/>
      <c r="BX43881" s="17"/>
      <c r="BY43881" s="17"/>
      <c r="BZ43881" s="17"/>
      <c r="CA43881" s="17"/>
      <c r="CB43881" s="17"/>
    </row>
    <row r="43882" spans="4:80" x14ac:dyDescent="0.2">
      <c r="D43882" s="53"/>
      <c r="E43882" s="53"/>
      <c r="F43882" s="53"/>
      <c r="G43882" s="53"/>
      <c r="BX43882" s="17"/>
      <c r="BY43882" s="17"/>
      <c r="BZ43882" s="17"/>
      <c r="CA43882" s="17"/>
      <c r="CB43882" s="17"/>
    </row>
    <row r="43883" spans="4:80" x14ac:dyDescent="0.2">
      <c r="D43883" s="53"/>
      <c r="E43883" s="53"/>
      <c r="F43883" s="53"/>
      <c r="G43883" s="53"/>
      <c r="BX43883" s="17"/>
      <c r="BY43883" s="17"/>
      <c r="BZ43883" s="17"/>
      <c r="CA43883" s="17"/>
      <c r="CB43883" s="17"/>
    </row>
    <row r="43884" spans="4:80" x14ac:dyDescent="0.2">
      <c r="D43884" s="53"/>
      <c r="E43884" s="53"/>
      <c r="F43884" s="53"/>
      <c r="G43884" s="53"/>
      <c r="BX43884" s="17"/>
      <c r="BY43884" s="17"/>
      <c r="BZ43884" s="17"/>
      <c r="CA43884" s="17"/>
      <c r="CB43884" s="17"/>
    </row>
    <row r="43885" spans="4:80" x14ac:dyDescent="0.2">
      <c r="D43885" s="53"/>
      <c r="E43885" s="53"/>
      <c r="F43885" s="53"/>
      <c r="G43885" s="53"/>
      <c r="BX43885" s="17"/>
      <c r="BY43885" s="17"/>
      <c r="BZ43885" s="17"/>
      <c r="CA43885" s="17"/>
      <c r="CB43885" s="17"/>
    </row>
    <row r="43886" spans="4:80" x14ac:dyDescent="0.2">
      <c r="D43886" s="53"/>
      <c r="E43886" s="53"/>
      <c r="F43886" s="53"/>
      <c r="G43886" s="53"/>
      <c r="BX43886" s="17"/>
      <c r="BY43886" s="17"/>
      <c r="BZ43886" s="17"/>
      <c r="CA43886" s="17"/>
      <c r="CB43886" s="17"/>
    </row>
    <row r="43887" spans="4:80" x14ac:dyDescent="0.2">
      <c r="D43887" s="53"/>
      <c r="E43887" s="53"/>
      <c r="F43887" s="53"/>
      <c r="G43887" s="53"/>
      <c r="BX43887" s="17"/>
      <c r="BY43887" s="17"/>
      <c r="BZ43887" s="17"/>
      <c r="CA43887" s="17"/>
      <c r="CB43887" s="17"/>
    </row>
    <row r="43888" spans="4:80" x14ac:dyDescent="0.2">
      <c r="D43888" s="53"/>
      <c r="E43888" s="53"/>
      <c r="F43888" s="53"/>
      <c r="G43888" s="53"/>
      <c r="BX43888" s="17"/>
      <c r="BY43888" s="17"/>
      <c r="BZ43888" s="17"/>
      <c r="CA43888" s="17"/>
      <c r="CB43888" s="17"/>
    </row>
    <row r="43889" spans="4:80" x14ac:dyDescent="0.2">
      <c r="D43889" s="53"/>
      <c r="E43889" s="53"/>
      <c r="F43889" s="53"/>
      <c r="G43889" s="53"/>
      <c r="BX43889" s="17"/>
      <c r="BY43889" s="17"/>
      <c r="BZ43889" s="17"/>
      <c r="CA43889" s="17"/>
      <c r="CB43889" s="17"/>
    </row>
    <row r="43890" spans="4:80" x14ac:dyDescent="0.2">
      <c r="D43890" s="53"/>
      <c r="E43890" s="53"/>
      <c r="F43890" s="53"/>
      <c r="G43890" s="53"/>
      <c r="BX43890" s="17"/>
      <c r="BY43890" s="17"/>
      <c r="BZ43890" s="17"/>
      <c r="CA43890" s="17"/>
      <c r="CB43890" s="17"/>
    </row>
    <row r="43891" spans="4:80" x14ac:dyDescent="0.2">
      <c r="D43891" s="53"/>
      <c r="E43891" s="53"/>
      <c r="F43891" s="53"/>
      <c r="G43891" s="53"/>
      <c r="BX43891" s="17"/>
      <c r="BY43891" s="17"/>
      <c r="BZ43891" s="17"/>
      <c r="CA43891" s="17"/>
      <c r="CB43891" s="17"/>
    </row>
    <row r="43892" spans="4:80" x14ac:dyDescent="0.2">
      <c r="D43892" s="53"/>
      <c r="E43892" s="53"/>
      <c r="F43892" s="53"/>
      <c r="G43892" s="53"/>
      <c r="BX43892" s="17"/>
      <c r="BY43892" s="17"/>
      <c r="BZ43892" s="17"/>
      <c r="CA43892" s="17"/>
      <c r="CB43892" s="17"/>
    </row>
    <row r="43893" spans="4:80" x14ac:dyDescent="0.2">
      <c r="D43893" s="53"/>
      <c r="E43893" s="53"/>
      <c r="F43893" s="53"/>
      <c r="G43893" s="53"/>
      <c r="BX43893" s="17"/>
      <c r="BY43893" s="17"/>
      <c r="BZ43893" s="17"/>
      <c r="CA43893" s="17"/>
      <c r="CB43893" s="17"/>
    </row>
    <row r="43894" spans="4:80" x14ac:dyDescent="0.2">
      <c r="D43894" s="53"/>
      <c r="E43894" s="53"/>
      <c r="F43894" s="53"/>
      <c r="G43894" s="53"/>
      <c r="BX43894" s="17"/>
      <c r="BY43894" s="17"/>
      <c r="BZ43894" s="17"/>
      <c r="CA43894" s="17"/>
      <c r="CB43894" s="17"/>
    </row>
    <row r="43895" spans="4:80" x14ac:dyDescent="0.2">
      <c r="D43895" s="53"/>
      <c r="E43895" s="53"/>
      <c r="F43895" s="53"/>
      <c r="G43895" s="53"/>
      <c r="BX43895" s="17"/>
      <c r="BY43895" s="17"/>
      <c r="BZ43895" s="17"/>
      <c r="CA43895" s="17"/>
      <c r="CB43895" s="17"/>
    </row>
    <row r="43896" spans="4:80" x14ac:dyDescent="0.2">
      <c r="D43896" s="53"/>
      <c r="E43896" s="53"/>
      <c r="F43896" s="53"/>
      <c r="G43896" s="53"/>
      <c r="BX43896" s="17"/>
      <c r="BY43896" s="17"/>
      <c r="BZ43896" s="17"/>
      <c r="CA43896" s="17"/>
      <c r="CB43896" s="17"/>
    </row>
    <row r="43897" spans="4:80" x14ac:dyDescent="0.2">
      <c r="D43897" s="53"/>
      <c r="E43897" s="53"/>
      <c r="F43897" s="53"/>
      <c r="G43897" s="53"/>
      <c r="BX43897" s="17"/>
      <c r="BY43897" s="17"/>
      <c r="BZ43897" s="17"/>
      <c r="CA43897" s="17"/>
      <c r="CB43897" s="17"/>
    </row>
    <row r="43898" spans="4:80" x14ac:dyDescent="0.2">
      <c r="D43898" s="53"/>
      <c r="E43898" s="53"/>
      <c r="F43898" s="53"/>
      <c r="G43898" s="53"/>
      <c r="BX43898" s="17"/>
      <c r="BY43898" s="17"/>
      <c r="BZ43898" s="17"/>
      <c r="CA43898" s="17"/>
      <c r="CB43898" s="17"/>
    </row>
    <row r="43899" spans="4:80" x14ac:dyDescent="0.2">
      <c r="D43899" s="53"/>
      <c r="E43899" s="53"/>
      <c r="F43899" s="53"/>
      <c r="G43899" s="53"/>
      <c r="BX43899" s="17"/>
      <c r="BY43899" s="17"/>
      <c r="BZ43899" s="17"/>
      <c r="CA43899" s="17"/>
      <c r="CB43899" s="17"/>
    </row>
    <row r="43900" spans="4:80" x14ac:dyDescent="0.2">
      <c r="D43900" s="53"/>
      <c r="E43900" s="53"/>
      <c r="F43900" s="53"/>
      <c r="G43900" s="53"/>
      <c r="BX43900" s="17"/>
      <c r="BY43900" s="17"/>
      <c r="BZ43900" s="17"/>
      <c r="CA43900" s="17"/>
      <c r="CB43900" s="17"/>
    </row>
    <row r="43901" spans="4:80" x14ac:dyDescent="0.2">
      <c r="D43901" s="53"/>
      <c r="E43901" s="53"/>
      <c r="F43901" s="53"/>
      <c r="G43901" s="53"/>
      <c r="BX43901" s="17"/>
      <c r="BY43901" s="17"/>
      <c r="BZ43901" s="17"/>
      <c r="CA43901" s="17"/>
      <c r="CB43901" s="17"/>
    </row>
    <row r="43902" spans="4:80" x14ac:dyDescent="0.2">
      <c r="D43902" s="53"/>
      <c r="E43902" s="53"/>
      <c r="F43902" s="53"/>
      <c r="G43902" s="53"/>
      <c r="BX43902" s="17"/>
      <c r="BY43902" s="17"/>
      <c r="BZ43902" s="17"/>
      <c r="CA43902" s="17"/>
      <c r="CB43902" s="17"/>
    </row>
    <row r="43903" spans="4:80" x14ac:dyDescent="0.2">
      <c r="D43903" s="53"/>
      <c r="E43903" s="53"/>
      <c r="F43903" s="53"/>
      <c r="G43903" s="53"/>
      <c r="BX43903" s="17"/>
      <c r="BY43903" s="17"/>
      <c r="BZ43903" s="17"/>
      <c r="CA43903" s="17"/>
      <c r="CB43903" s="17"/>
    </row>
    <row r="43904" spans="4:80" x14ac:dyDescent="0.2">
      <c r="D43904" s="53"/>
      <c r="E43904" s="53"/>
      <c r="F43904" s="53"/>
      <c r="G43904" s="53"/>
      <c r="BX43904" s="17"/>
      <c r="BY43904" s="17"/>
      <c r="BZ43904" s="17"/>
      <c r="CA43904" s="17"/>
      <c r="CB43904" s="17"/>
    </row>
    <row r="43905" spans="4:80" x14ac:dyDescent="0.2">
      <c r="D43905" s="53"/>
      <c r="E43905" s="53"/>
      <c r="F43905" s="53"/>
      <c r="G43905" s="53"/>
      <c r="BX43905" s="17"/>
      <c r="BY43905" s="17"/>
      <c r="BZ43905" s="17"/>
      <c r="CA43905" s="17"/>
      <c r="CB43905" s="17"/>
    </row>
    <row r="43906" spans="4:80" x14ac:dyDescent="0.2">
      <c r="D43906" s="53"/>
      <c r="E43906" s="53"/>
      <c r="F43906" s="53"/>
      <c r="G43906" s="53"/>
      <c r="BX43906" s="17"/>
      <c r="BY43906" s="17"/>
      <c r="BZ43906" s="17"/>
      <c r="CA43906" s="17"/>
      <c r="CB43906" s="17"/>
    </row>
    <row r="43907" spans="4:80" x14ac:dyDescent="0.2">
      <c r="D43907" s="53"/>
      <c r="E43907" s="53"/>
      <c r="F43907" s="53"/>
      <c r="G43907" s="53"/>
      <c r="BX43907" s="17"/>
      <c r="BY43907" s="17"/>
      <c r="BZ43907" s="17"/>
      <c r="CA43907" s="17"/>
      <c r="CB43907" s="17"/>
    </row>
    <row r="43908" spans="4:80" x14ac:dyDescent="0.2">
      <c r="D43908" s="53"/>
      <c r="E43908" s="53"/>
      <c r="F43908" s="53"/>
      <c r="G43908" s="53"/>
      <c r="BX43908" s="17"/>
      <c r="BY43908" s="17"/>
      <c r="BZ43908" s="17"/>
      <c r="CA43908" s="17"/>
      <c r="CB43908" s="17"/>
    </row>
    <row r="43909" spans="4:80" x14ac:dyDescent="0.2">
      <c r="D43909" s="53"/>
      <c r="E43909" s="53"/>
      <c r="F43909" s="53"/>
      <c r="G43909" s="53"/>
      <c r="BX43909" s="17"/>
      <c r="BY43909" s="17"/>
      <c r="BZ43909" s="17"/>
      <c r="CA43909" s="17"/>
      <c r="CB43909" s="17"/>
    </row>
    <row r="43910" spans="4:80" x14ac:dyDescent="0.2">
      <c r="D43910" s="53"/>
      <c r="E43910" s="53"/>
      <c r="F43910" s="53"/>
      <c r="G43910" s="53"/>
      <c r="BX43910" s="17"/>
      <c r="BY43910" s="17"/>
      <c r="BZ43910" s="17"/>
      <c r="CA43910" s="17"/>
      <c r="CB43910" s="17"/>
    </row>
    <row r="43911" spans="4:80" x14ac:dyDescent="0.2">
      <c r="D43911" s="53"/>
      <c r="E43911" s="53"/>
      <c r="F43911" s="53"/>
      <c r="G43911" s="53"/>
      <c r="BX43911" s="17"/>
      <c r="BY43911" s="17"/>
      <c r="BZ43911" s="17"/>
      <c r="CA43911" s="17"/>
      <c r="CB43911" s="17"/>
    </row>
    <row r="43912" spans="4:80" x14ac:dyDescent="0.2">
      <c r="D43912" s="53"/>
      <c r="E43912" s="53"/>
      <c r="F43912" s="53"/>
      <c r="G43912" s="53"/>
      <c r="BX43912" s="17"/>
      <c r="BY43912" s="17"/>
      <c r="BZ43912" s="17"/>
      <c r="CA43912" s="17"/>
      <c r="CB43912" s="17"/>
    </row>
    <row r="43913" spans="4:80" x14ac:dyDescent="0.2">
      <c r="D43913" s="53"/>
      <c r="E43913" s="53"/>
      <c r="F43913" s="53"/>
      <c r="G43913" s="53"/>
      <c r="BX43913" s="17"/>
      <c r="BY43913" s="17"/>
      <c r="BZ43913" s="17"/>
      <c r="CA43913" s="17"/>
      <c r="CB43913" s="17"/>
    </row>
    <row r="43914" spans="4:80" x14ac:dyDescent="0.2">
      <c r="D43914" s="53"/>
      <c r="E43914" s="53"/>
      <c r="F43914" s="53"/>
      <c r="G43914" s="53"/>
      <c r="BX43914" s="17"/>
      <c r="BY43914" s="17"/>
      <c r="BZ43914" s="17"/>
      <c r="CA43914" s="17"/>
      <c r="CB43914" s="17"/>
    </row>
    <row r="43915" spans="4:80" x14ac:dyDescent="0.2">
      <c r="D43915" s="53"/>
      <c r="E43915" s="53"/>
      <c r="F43915" s="53"/>
      <c r="G43915" s="53"/>
      <c r="BX43915" s="17"/>
      <c r="BY43915" s="17"/>
      <c r="BZ43915" s="17"/>
      <c r="CA43915" s="17"/>
      <c r="CB43915" s="17"/>
    </row>
    <row r="43916" spans="4:80" x14ac:dyDescent="0.2">
      <c r="D43916" s="53"/>
      <c r="E43916" s="53"/>
      <c r="F43916" s="53"/>
      <c r="G43916" s="53"/>
      <c r="BX43916" s="17"/>
      <c r="BY43916" s="17"/>
      <c r="BZ43916" s="17"/>
      <c r="CA43916" s="17"/>
      <c r="CB43916" s="17"/>
    </row>
    <row r="43917" spans="4:80" x14ac:dyDescent="0.2">
      <c r="D43917" s="53"/>
      <c r="E43917" s="53"/>
      <c r="F43917" s="53"/>
      <c r="G43917" s="53"/>
      <c r="BX43917" s="17"/>
      <c r="BY43917" s="17"/>
      <c r="BZ43917" s="17"/>
      <c r="CA43917" s="17"/>
      <c r="CB43917" s="17"/>
    </row>
    <row r="43918" spans="4:80" x14ac:dyDescent="0.2">
      <c r="D43918" s="53"/>
      <c r="E43918" s="53"/>
      <c r="F43918" s="53"/>
      <c r="G43918" s="53"/>
      <c r="BX43918" s="17"/>
      <c r="BY43918" s="17"/>
      <c r="BZ43918" s="17"/>
      <c r="CA43918" s="17"/>
      <c r="CB43918" s="17"/>
    </row>
    <row r="43919" spans="4:80" x14ac:dyDescent="0.2">
      <c r="D43919" s="53"/>
      <c r="E43919" s="53"/>
      <c r="F43919" s="53"/>
      <c r="G43919" s="53"/>
      <c r="BX43919" s="17"/>
      <c r="BY43919" s="17"/>
      <c r="BZ43919" s="17"/>
      <c r="CA43919" s="17"/>
      <c r="CB43919" s="17"/>
    </row>
    <row r="43920" spans="4:80" x14ac:dyDescent="0.2">
      <c r="D43920" s="53"/>
      <c r="E43920" s="53"/>
      <c r="F43920" s="53"/>
      <c r="G43920" s="53"/>
      <c r="BX43920" s="17"/>
      <c r="BY43920" s="17"/>
      <c r="BZ43920" s="17"/>
      <c r="CA43920" s="17"/>
      <c r="CB43920" s="17"/>
    </row>
    <row r="43921" spans="4:80" x14ac:dyDescent="0.2">
      <c r="D43921" s="53"/>
      <c r="E43921" s="53"/>
      <c r="F43921" s="53"/>
      <c r="G43921" s="53"/>
      <c r="BX43921" s="17"/>
      <c r="BY43921" s="17"/>
      <c r="BZ43921" s="17"/>
      <c r="CA43921" s="17"/>
      <c r="CB43921" s="17"/>
    </row>
    <row r="43922" spans="4:80" x14ac:dyDescent="0.2">
      <c r="D43922" s="53"/>
      <c r="E43922" s="53"/>
      <c r="F43922" s="53"/>
      <c r="G43922" s="53"/>
      <c r="BX43922" s="17"/>
      <c r="BY43922" s="17"/>
      <c r="BZ43922" s="17"/>
      <c r="CA43922" s="17"/>
      <c r="CB43922" s="17"/>
    </row>
    <row r="43923" spans="4:80" x14ac:dyDescent="0.2">
      <c r="D43923" s="53"/>
      <c r="E43923" s="53"/>
      <c r="F43923" s="53"/>
      <c r="G43923" s="53"/>
      <c r="BX43923" s="17"/>
      <c r="BY43923" s="17"/>
      <c r="BZ43923" s="17"/>
      <c r="CA43923" s="17"/>
      <c r="CB43923" s="17"/>
    </row>
    <row r="43924" spans="4:80" x14ac:dyDescent="0.2">
      <c r="D43924" s="53"/>
      <c r="E43924" s="53"/>
      <c r="F43924" s="53"/>
      <c r="G43924" s="53"/>
      <c r="BX43924" s="17"/>
      <c r="BY43924" s="17"/>
      <c r="BZ43924" s="17"/>
      <c r="CA43924" s="17"/>
      <c r="CB43924" s="17"/>
    </row>
    <row r="43925" spans="4:80" x14ac:dyDescent="0.2">
      <c r="D43925" s="53"/>
      <c r="E43925" s="53"/>
      <c r="F43925" s="53"/>
      <c r="G43925" s="53"/>
      <c r="BX43925" s="17"/>
      <c r="BY43925" s="17"/>
      <c r="BZ43925" s="17"/>
      <c r="CA43925" s="17"/>
      <c r="CB43925" s="17"/>
    </row>
    <row r="43926" spans="4:80" x14ac:dyDescent="0.2">
      <c r="D43926" s="53"/>
      <c r="E43926" s="53"/>
      <c r="F43926" s="53"/>
      <c r="G43926" s="53"/>
      <c r="BX43926" s="17"/>
      <c r="BY43926" s="17"/>
      <c r="BZ43926" s="17"/>
      <c r="CA43926" s="17"/>
      <c r="CB43926" s="17"/>
    </row>
    <row r="43927" spans="4:80" x14ac:dyDescent="0.2">
      <c r="D43927" s="53"/>
      <c r="E43927" s="53"/>
      <c r="F43927" s="53"/>
      <c r="G43927" s="53"/>
      <c r="BX43927" s="17"/>
      <c r="BY43927" s="17"/>
      <c r="BZ43927" s="17"/>
      <c r="CA43927" s="17"/>
      <c r="CB43927" s="17"/>
    </row>
    <row r="43928" spans="4:80" x14ac:dyDescent="0.2">
      <c r="D43928" s="53"/>
      <c r="E43928" s="53"/>
      <c r="F43928" s="53"/>
      <c r="G43928" s="53"/>
      <c r="BX43928" s="17"/>
      <c r="BY43928" s="17"/>
      <c r="BZ43928" s="17"/>
      <c r="CA43928" s="17"/>
      <c r="CB43928" s="17"/>
    </row>
    <row r="43929" spans="4:80" x14ac:dyDescent="0.2">
      <c r="D43929" s="53"/>
      <c r="E43929" s="53"/>
      <c r="F43929" s="53"/>
      <c r="G43929" s="53"/>
      <c r="BX43929" s="17"/>
      <c r="BY43929" s="17"/>
      <c r="BZ43929" s="17"/>
      <c r="CA43929" s="17"/>
      <c r="CB43929" s="17"/>
    </row>
    <row r="43930" spans="4:80" x14ac:dyDescent="0.2">
      <c r="D43930" s="53"/>
      <c r="E43930" s="53"/>
      <c r="F43930" s="53"/>
      <c r="G43930" s="53"/>
      <c r="BX43930" s="17"/>
      <c r="BY43930" s="17"/>
      <c r="BZ43930" s="17"/>
      <c r="CA43930" s="17"/>
      <c r="CB43930" s="17"/>
    </row>
    <row r="43931" spans="4:80" x14ac:dyDescent="0.2">
      <c r="D43931" s="53"/>
      <c r="E43931" s="53"/>
      <c r="F43931" s="53"/>
      <c r="G43931" s="53"/>
      <c r="BX43931" s="17"/>
      <c r="BY43931" s="17"/>
      <c r="BZ43931" s="17"/>
      <c r="CA43931" s="17"/>
      <c r="CB43931" s="17"/>
    </row>
    <row r="43932" spans="4:80" x14ac:dyDescent="0.2">
      <c r="D43932" s="53"/>
      <c r="E43932" s="53"/>
      <c r="F43932" s="53"/>
      <c r="G43932" s="53"/>
      <c r="BX43932" s="17"/>
      <c r="BY43932" s="17"/>
      <c r="BZ43932" s="17"/>
      <c r="CA43932" s="17"/>
      <c r="CB43932" s="17"/>
    </row>
    <row r="43933" spans="4:80" x14ac:dyDescent="0.2">
      <c r="D43933" s="53"/>
      <c r="E43933" s="53"/>
      <c r="F43933" s="53"/>
      <c r="G43933" s="53"/>
      <c r="BX43933" s="17"/>
      <c r="BY43933" s="17"/>
      <c r="BZ43933" s="17"/>
      <c r="CA43933" s="17"/>
      <c r="CB43933" s="17"/>
    </row>
    <row r="43934" spans="4:80" x14ac:dyDescent="0.2">
      <c r="D43934" s="53"/>
      <c r="E43934" s="53"/>
      <c r="F43934" s="53"/>
      <c r="G43934" s="53"/>
      <c r="BX43934" s="17"/>
      <c r="BY43934" s="17"/>
      <c r="BZ43934" s="17"/>
      <c r="CA43934" s="17"/>
      <c r="CB43934" s="17"/>
    </row>
    <row r="43935" spans="4:80" x14ac:dyDescent="0.2">
      <c r="D43935" s="53"/>
      <c r="E43935" s="53"/>
      <c r="F43935" s="53"/>
      <c r="G43935" s="53"/>
      <c r="BX43935" s="17"/>
      <c r="BY43935" s="17"/>
      <c r="BZ43935" s="17"/>
      <c r="CA43935" s="17"/>
      <c r="CB43935" s="17"/>
    </row>
    <row r="43936" spans="4:80" x14ac:dyDescent="0.2">
      <c r="D43936" s="53"/>
      <c r="E43936" s="53"/>
      <c r="F43936" s="53"/>
      <c r="G43936" s="53"/>
      <c r="BX43936" s="17"/>
      <c r="BY43936" s="17"/>
      <c r="BZ43936" s="17"/>
      <c r="CA43936" s="17"/>
      <c r="CB43936" s="17"/>
    </row>
    <row r="43937" spans="4:80" x14ac:dyDescent="0.2">
      <c r="D43937" s="53"/>
      <c r="E43937" s="53"/>
      <c r="F43937" s="53"/>
      <c r="G43937" s="53"/>
      <c r="BX43937" s="17"/>
      <c r="BY43937" s="17"/>
      <c r="BZ43937" s="17"/>
      <c r="CA43937" s="17"/>
      <c r="CB43937" s="17"/>
    </row>
    <row r="43938" spans="4:80" x14ac:dyDescent="0.2">
      <c r="D43938" s="53"/>
      <c r="E43938" s="53"/>
      <c r="F43938" s="53"/>
      <c r="G43938" s="53"/>
      <c r="BX43938" s="17"/>
      <c r="BY43938" s="17"/>
      <c r="BZ43938" s="17"/>
      <c r="CA43938" s="17"/>
      <c r="CB43938" s="17"/>
    </row>
    <row r="43939" spans="4:80" x14ac:dyDescent="0.2">
      <c r="D43939" s="53"/>
      <c r="E43939" s="53"/>
      <c r="F43939" s="53"/>
      <c r="G43939" s="53"/>
      <c r="BX43939" s="17"/>
      <c r="BY43939" s="17"/>
      <c r="BZ43939" s="17"/>
      <c r="CA43939" s="17"/>
      <c r="CB43939" s="17"/>
    </row>
    <row r="43940" spans="4:80" x14ac:dyDescent="0.2">
      <c r="D43940" s="53"/>
      <c r="E43940" s="53"/>
      <c r="F43940" s="53"/>
      <c r="G43940" s="53"/>
      <c r="BX43940" s="17"/>
      <c r="BY43940" s="17"/>
      <c r="BZ43940" s="17"/>
      <c r="CA43940" s="17"/>
      <c r="CB43940" s="17"/>
    </row>
    <row r="43941" spans="4:80" x14ac:dyDescent="0.2">
      <c r="D43941" s="53"/>
      <c r="E43941" s="53"/>
      <c r="F43941" s="53"/>
      <c r="G43941" s="53"/>
      <c r="BX43941" s="17"/>
      <c r="BY43941" s="17"/>
      <c r="BZ43941" s="17"/>
      <c r="CA43941" s="17"/>
      <c r="CB43941" s="17"/>
    </row>
    <row r="43942" spans="4:80" x14ac:dyDescent="0.2">
      <c r="D43942" s="53"/>
      <c r="E43942" s="53"/>
      <c r="F43942" s="53"/>
      <c r="G43942" s="53"/>
      <c r="BX43942" s="17"/>
      <c r="BY43942" s="17"/>
      <c r="BZ43942" s="17"/>
      <c r="CA43942" s="17"/>
      <c r="CB43942" s="17"/>
    </row>
    <row r="43943" spans="4:80" x14ac:dyDescent="0.2">
      <c r="D43943" s="53"/>
      <c r="E43943" s="53"/>
      <c r="F43943" s="53"/>
      <c r="G43943" s="53"/>
      <c r="BX43943" s="17"/>
      <c r="BY43943" s="17"/>
      <c r="BZ43943" s="17"/>
      <c r="CA43943" s="17"/>
      <c r="CB43943" s="17"/>
    </row>
    <row r="43944" spans="4:80" x14ac:dyDescent="0.2">
      <c r="D43944" s="53"/>
      <c r="E43944" s="53"/>
      <c r="F43944" s="53"/>
      <c r="G43944" s="53"/>
      <c r="BX43944" s="17"/>
      <c r="BY43944" s="17"/>
      <c r="BZ43944" s="17"/>
      <c r="CA43944" s="17"/>
      <c r="CB43944" s="17"/>
    </row>
    <row r="43945" spans="4:80" x14ac:dyDescent="0.2">
      <c r="D43945" s="53"/>
      <c r="E43945" s="53"/>
      <c r="F43945" s="53"/>
      <c r="G43945" s="53"/>
      <c r="BX43945" s="17"/>
      <c r="BY43945" s="17"/>
      <c r="BZ43945" s="17"/>
      <c r="CA43945" s="17"/>
      <c r="CB43945" s="17"/>
    </row>
    <row r="43946" spans="4:80" x14ac:dyDescent="0.2">
      <c r="D43946" s="53"/>
      <c r="E43946" s="53"/>
      <c r="F43946" s="53"/>
      <c r="G43946" s="53"/>
      <c r="BX43946" s="17"/>
      <c r="BY43946" s="17"/>
      <c r="BZ43946" s="17"/>
      <c r="CA43946" s="17"/>
      <c r="CB43946" s="17"/>
    </row>
    <row r="43947" spans="4:80" x14ac:dyDescent="0.2">
      <c r="D43947" s="53"/>
      <c r="E43947" s="53"/>
      <c r="F43947" s="53"/>
      <c r="G43947" s="53"/>
      <c r="BX43947" s="17"/>
      <c r="BY43947" s="17"/>
      <c r="BZ43947" s="17"/>
      <c r="CA43947" s="17"/>
      <c r="CB43947" s="17"/>
    </row>
    <row r="43948" spans="4:80" x14ac:dyDescent="0.2">
      <c r="D43948" s="53"/>
      <c r="E43948" s="53"/>
      <c r="F43948" s="53"/>
      <c r="G43948" s="53"/>
      <c r="BX43948" s="17"/>
      <c r="BY43948" s="17"/>
      <c r="BZ43948" s="17"/>
      <c r="CA43948" s="17"/>
      <c r="CB43948" s="17"/>
    </row>
    <row r="43949" spans="4:80" x14ac:dyDescent="0.2">
      <c r="D43949" s="53"/>
      <c r="E43949" s="53"/>
      <c r="F43949" s="53"/>
      <c r="G43949" s="53"/>
      <c r="BX43949" s="17"/>
      <c r="BY43949" s="17"/>
      <c r="BZ43949" s="17"/>
      <c r="CA43949" s="17"/>
      <c r="CB43949" s="17"/>
    </row>
    <row r="43950" spans="4:80" x14ac:dyDescent="0.2">
      <c r="D43950" s="53"/>
      <c r="E43950" s="53"/>
      <c r="F43950" s="53"/>
      <c r="G43950" s="53"/>
      <c r="BX43950" s="17"/>
      <c r="BY43950" s="17"/>
      <c r="BZ43950" s="17"/>
      <c r="CA43950" s="17"/>
      <c r="CB43950" s="17"/>
    </row>
    <row r="43951" spans="4:80" x14ac:dyDescent="0.2">
      <c r="D43951" s="53"/>
      <c r="E43951" s="53"/>
      <c r="F43951" s="53"/>
      <c r="G43951" s="53"/>
      <c r="BX43951" s="17"/>
      <c r="BY43951" s="17"/>
      <c r="BZ43951" s="17"/>
      <c r="CA43951" s="17"/>
      <c r="CB43951" s="17"/>
    </row>
    <row r="43952" spans="4:80" x14ac:dyDescent="0.2">
      <c r="D43952" s="53"/>
      <c r="E43952" s="53"/>
      <c r="F43952" s="53"/>
      <c r="G43952" s="53"/>
      <c r="BX43952" s="17"/>
      <c r="BY43952" s="17"/>
      <c r="BZ43952" s="17"/>
      <c r="CA43952" s="17"/>
      <c r="CB43952" s="17"/>
    </row>
    <row r="43953" spans="4:80" x14ac:dyDescent="0.2">
      <c r="D43953" s="53"/>
      <c r="E43953" s="53"/>
      <c r="F43953" s="53"/>
      <c r="G43953" s="53"/>
      <c r="BX43953" s="17"/>
      <c r="BY43953" s="17"/>
      <c r="BZ43953" s="17"/>
      <c r="CA43953" s="17"/>
      <c r="CB43953" s="17"/>
    </row>
    <row r="43954" spans="4:80" x14ac:dyDescent="0.2">
      <c r="D43954" s="53"/>
      <c r="E43954" s="53"/>
      <c r="F43954" s="53"/>
      <c r="G43954" s="53"/>
      <c r="BX43954" s="17"/>
      <c r="BY43954" s="17"/>
      <c r="BZ43954" s="17"/>
      <c r="CA43954" s="17"/>
      <c r="CB43954" s="17"/>
    </row>
    <row r="43955" spans="4:80" x14ac:dyDescent="0.2">
      <c r="D43955" s="53"/>
      <c r="E43955" s="53"/>
      <c r="F43955" s="53"/>
      <c r="G43955" s="53"/>
      <c r="BX43955" s="17"/>
      <c r="BY43955" s="17"/>
      <c r="BZ43955" s="17"/>
      <c r="CA43955" s="17"/>
      <c r="CB43955" s="17"/>
    </row>
    <row r="43956" spans="4:80" x14ac:dyDescent="0.2">
      <c r="D43956" s="53"/>
      <c r="E43956" s="53"/>
      <c r="F43956" s="53"/>
      <c r="G43956" s="53"/>
      <c r="BX43956" s="17"/>
      <c r="BY43956" s="17"/>
      <c r="BZ43956" s="17"/>
      <c r="CA43956" s="17"/>
      <c r="CB43956" s="17"/>
    </row>
    <row r="43957" spans="4:80" x14ac:dyDescent="0.2">
      <c r="D43957" s="53"/>
      <c r="E43957" s="53"/>
      <c r="F43957" s="53"/>
      <c r="G43957" s="53"/>
      <c r="BX43957" s="17"/>
      <c r="BY43957" s="17"/>
      <c r="BZ43957" s="17"/>
      <c r="CA43957" s="17"/>
      <c r="CB43957" s="17"/>
    </row>
    <row r="43958" spans="4:80" x14ac:dyDescent="0.2">
      <c r="D43958" s="53"/>
      <c r="E43958" s="53"/>
      <c r="F43958" s="53"/>
      <c r="G43958" s="53"/>
      <c r="BX43958" s="17"/>
      <c r="BY43958" s="17"/>
      <c r="BZ43958" s="17"/>
      <c r="CA43958" s="17"/>
      <c r="CB43958" s="17"/>
    </row>
    <row r="43959" spans="4:80" x14ac:dyDescent="0.2">
      <c r="D43959" s="53"/>
      <c r="E43959" s="53"/>
      <c r="F43959" s="53"/>
      <c r="G43959" s="53"/>
      <c r="BX43959" s="17"/>
      <c r="BY43959" s="17"/>
      <c r="BZ43959" s="17"/>
      <c r="CA43959" s="17"/>
      <c r="CB43959" s="17"/>
    </row>
    <row r="43960" spans="4:80" x14ac:dyDescent="0.2">
      <c r="D43960" s="53"/>
      <c r="E43960" s="53"/>
      <c r="F43960" s="53"/>
      <c r="G43960" s="53"/>
      <c r="BX43960" s="17"/>
      <c r="BY43960" s="17"/>
      <c r="BZ43960" s="17"/>
      <c r="CA43960" s="17"/>
      <c r="CB43960" s="17"/>
    </row>
    <row r="43961" spans="4:80" x14ac:dyDescent="0.2">
      <c r="D43961" s="53"/>
      <c r="E43961" s="53"/>
      <c r="F43961" s="53"/>
      <c r="G43961" s="53"/>
      <c r="BX43961" s="17"/>
      <c r="BY43961" s="17"/>
      <c r="BZ43961" s="17"/>
      <c r="CA43961" s="17"/>
      <c r="CB43961" s="17"/>
    </row>
    <row r="43962" spans="4:80" x14ac:dyDescent="0.2">
      <c r="D43962" s="53"/>
      <c r="E43962" s="53"/>
      <c r="F43962" s="53"/>
      <c r="G43962" s="53"/>
      <c r="BX43962" s="17"/>
      <c r="BY43962" s="17"/>
      <c r="BZ43962" s="17"/>
      <c r="CA43962" s="17"/>
      <c r="CB43962" s="17"/>
    </row>
    <row r="43963" spans="4:80" x14ac:dyDescent="0.2">
      <c r="D43963" s="53"/>
      <c r="E43963" s="53"/>
      <c r="F43963" s="53"/>
      <c r="G43963" s="53"/>
      <c r="BX43963" s="17"/>
      <c r="BY43963" s="17"/>
      <c r="BZ43963" s="17"/>
      <c r="CA43963" s="17"/>
      <c r="CB43963" s="17"/>
    </row>
    <row r="43964" spans="4:80" x14ac:dyDescent="0.2">
      <c r="D43964" s="53"/>
      <c r="E43964" s="53"/>
      <c r="F43964" s="53"/>
      <c r="G43964" s="53"/>
      <c r="BX43964" s="17"/>
      <c r="BY43964" s="17"/>
      <c r="BZ43964" s="17"/>
      <c r="CA43964" s="17"/>
      <c r="CB43964" s="17"/>
    </row>
    <row r="43965" spans="4:80" x14ac:dyDescent="0.2">
      <c r="D43965" s="53"/>
      <c r="E43965" s="53"/>
      <c r="F43965" s="53"/>
      <c r="G43965" s="53"/>
      <c r="BX43965" s="17"/>
      <c r="BY43965" s="17"/>
      <c r="BZ43965" s="17"/>
      <c r="CA43965" s="17"/>
      <c r="CB43965" s="17"/>
    </row>
    <row r="43966" spans="4:80" x14ac:dyDescent="0.2">
      <c r="D43966" s="53"/>
      <c r="E43966" s="53"/>
      <c r="F43966" s="53"/>
      <c r="G43966" s="53"/>
      <c r="BX43966" s="17"/>
      <c r="BY43966" s="17"/>
      <c r="BZ43966" s="17"/>
      <c r="CA43966" s="17"/>
      <c r="CB43966" s="17"/>
    </row>
    <row r="43967" spans="4:80" x14ac:dyDescent="0.2">
      <c r="D43967" s="53"/>
      <c r="E43967" s="53"/>
      <c r="F43967" s="53"/>
      <c r="G43967" s="53"/>
      <c r="BX43967" s="17"/>
      <c r="BY43967" s="17"/>
      <c r="BZ43967" s="17"/>
      <c r="CA43967" s="17"/>
      <c r="CB43967" s="17"/>
    </row>
    <row r="43968" spans="4:80" x14ac:dyDescent="0.2">
      <c r="D43968" s="53"/>
      <c r="E43968" s="53"/>
      <c r="F43968" s="53"/>
      <c r="G43968" s="53"/>
      <c r="BX43968" s="17"/>
      <c r="BY43968" s="17"/>
      <c r="BZ43968" s="17"/>
      <c r="CA43968" s="17"/>
      <c r="CB43968" s="17"/>
    </row>
    <row r="43969" spans="4:80" x14ac:dyDescent="0.2">
      <c r="D43969" s="53"/>
      <c r="E43969" s="53"/>
      <c r="F43969" s="53"/>
      <c r="G43969" s="53"/>
      <c r="BX43969" s="17"/>
      <c r="BY43969" s="17"/>
      <c r="BZ43969" s="17"/>
      <c r="CA43969" s="17"/>
      <c r="CB43969" s="17"/>
    </row>
    <row r="43970" spans="4:80" x14ac:dyDescent="0.2">
      <c r="D43970" s="53"/>
      <c r="E43970" s="53"/>
      <c r="F43970" s="53"/>
      <c r="G43970" s="53"/>
      <c r="BX43970" s="17"/>
      <c r="BY43970" s="17"/>
      <c r="BZ43970" s="17"/>
      <c r="CA43970" s="17"/>
      <c r="CB43970" s="17"/>
    </row>
    <row r="43971" spans="4:80" x14ac:dyDescent="0.2">
      <c r="D43971" s="53"/>
      <c r="E43971" s="53"/>
      <c r="F43971" s="53"/>
      <c r="G43971" s="53"/>
      <c r="BX43971" s="17"/>
      <c r="BY43971" s="17"/>
      <c r="BZ43971" s="17"/>
      <c r="CA43971" s="17"/>
      <c r="CB43971" s="17"/>
    </row>
    <row r="43972" spans="4:80" x14ac:dyDescent="0.2">
      <c r="D43972" s="53"/>
      <c r="E43972" s="53"/>
      <c r="F43972" s="53"/>
      <c r="G43972" s="53"/>
      <c r="BX43972" s="17"/>
      <c r="BY43972" s="17"/>
      <c r="BZ43972" s="17"/>
      <c r="CA43972" s="17"/>
      <c r="CB43972" s="17"/>
    </row>
    <row r="43973" spans="4:80" x14ac:dyDescent="0.2">
      <c r="D43973" s="53"/>
      <c r="E43973" s="53"/>
      <c r="F43973" s="53"/>
      <c r="G43973" s="53"/>
      <c r="BX43973" s="17"/>
      <c r="BY43973" s="17"/>
      <c r="BZ43973" s="17"/>
      <c r="CA43973" s="17"/>
      <c r="CB43973" s="17"/>
    </row>
    <row r="43974" spans="4:80" x14ac:dyDescent="0.2">
      <c r="D43974" s="53"/>
      <c r="E43974" s="53"/>
      <c r="F43974" s="53"/>
      <c r="G43974" s="53"/>
      <c r="BX43974" s="17"/>
      <c r="BY43974" s="17"/>
      <c r="BZ43974" s="17"/>
      <c r="CA43974" s="17"/>
      <c r="CB43974" s="17"/>
    </row>
    <row r="43975" spans="4:80" x14ac:dyDescent="0.2">
      <c r="D43975" s="53"/>
      <c r="E43975" s="53"/>
      <c r="F43975" s="53"/>
      <c r="G43975" s="53"/>
      <c r="BX43975" s="17"/>
      <c r="BY43975" s="17"/>
      <c r="BZ43975" s="17"/>
      <c r="CA43975" s="17"/>
      <c r="CB43975" s="17"/>
    </row>
    <row r="43976" spans="4:80" x14ac:dyDescent="0.2">
      <c r="D43976" s="53"/>
      <c r="E43976" s="53"/>
      <c r="F43976" s="53"/>
      <c r="G43976" s="53"/>
      <c r="BX43976" s="17"/>
      <c r="BY43976" s="17"/>
      <c r="BZ43976" s="17"/>
      <c r="CA43976" s="17"/>
      <c r="CB43976" s="17"/>
    </row>
    <row r="43977" spans="4:80" x14ac:dyDescent="0.2">
      <c r="D43977" s="53"/>
      <c r="E43977" s="53"/>
      <c r="F43977" s="53"/>
      <c r="G43977" s="53"/>
      <c r="BX43977" s="17"/>
      <c r="BY43977" s="17"/>
      <c r="BZ43977" s="17"/>
      <c r="CA43977" s="17"/>
      <c r="CB43977" s="17"/>
    </row>
    <row r="43978" spans="4:80" x14ac:dyDescent="0.2">
      <c r="D43978" s="53"/>
      <c r="E43978" s="53"/>
      <c r="F43978" s="53"/>
      <c r="G43978" s="53"/>
      <c r="BX43978" s="17"/>
      <c r="BY43978" s="17"/>
      <c r="BZ43978" s="17"/>
      <c r="CA43978" s="17"/>
      <c r="CB43978" s="17"/>
    </row>
    <row r="43979" spans="4:80" x14ac:dyDescent="0.2">
      <c r="D43979" s="53"/>
      <c r="E43979" s="53"/>
      <c r="F43979" s="53"/>
      <c r="G43979" s="53"/>
      <c r="BX43979" s="17"/>
      <c r="BY43979" s="17"/>
      <c r="BZ43979" s="17"/>
      <c r="CA43979" s="17"/>
      <c r="CB43979" s="17"/>
    </row>
    <row r="43980" spans="4:80" x14ac:dyDescent="0.2">
      <c r="D43980" s="53"/>
      <c r="E43980" s="53"/>
      <c r="F43980" s="53"/>
      <c r="G43980" s="53"/>
      <c r="BX43980" s="17"/>
      <c r="BY43980" s="17"/>
      <c r="BZ43980" s="17"/>
      <c r="CA43980" s="17"/>
      <c r="CB43980" s="17"/>
    </row>
    <row r="43981" spans="4:80" x14ac:dyDescent="0.2">
      <c r="D43981" s="53"/>
      <c r="E43981" s="53"/>
      <c r="F43981" s="53"/>
      <c r="G43981" s="53"/>
      <c r="BX43981" s="17"/>
      <c r="BY43981" s="17"/>
      <c r="BZ43981" s="17"/>
      <c r="CA43981" s="17"/>
      <c r="CB43981" s="17"/>
    </row>
    <row r="43982" spans="4:80" x14ac:dyDescent="0.2">
      <c r="D43982" s="53"/>
      <c r="E43982" s="53"/>
      <c r="F43982" s="53"/>
      <c r="G43982" s="53"/>
      <c r="BX43982" s="17"/>
      <c r="BY43982" s="17"/>
      <c r="BZ43982" s="17"/>
      <c r="CA43982" s="17"/>
      <c r="CB43982" s="17"/>
    </row>
    <row r="43983" spans="4:80" x14ac:dyDescent="0.2">
      <c r="D43983" s="53"/>
      <c r="E43983" s="53"/>
      <c r="F43983" s="53"/>
      <c r="G43983" s="53"/>
      <c r="BX43983" s="17"/>
      <c r="BY43983" s="17"/>
      <c r="BZ43983" s="17"/>
      <c r="CA43983" s="17"/>
      <c r="CB43983" s="17"/>
    </row>
    <row r="43984" spans="4:80" x14ac:dyDescent="0.2">
      <c r="D43984" s="53"/>
      <c r="E43984" s="53"/>
      <c r="F43984" s="53"/>
      <c r="G43984" s="53"/>
      <c r="BX43984" s="17"/>
      <c r="BY43984" s="17"/>
      <c r="BZ43984" s="17"/>
      <c r="CA43984" s="17"/>
      <c r="CB43984" s="17"/>
    </row>
    <row r="43985" spans="4:80" x14ac:dyDescent="0.2">
      <c r="D43985" s="53"/>
      <c r="E43985" s="53"/>
      <c r="F43985" s="53"/>
      <c r="G43985" s="53"/>
      <c r="BX43985" s="17"/>
      <c r="BY43985" s="17"/>
      <c r="BZ43985" s="17"/>
      <c r="CA43985" s="17"/>
      <c r="CB43985" s="17"/>
    </row>
    <row r="43986" spans="4:80" x14ac:dyDescent="0.2">
      <c r="D43986" s="53"/>
      <c r="E43986" s="53"/>
      <c r="F43986" s="53"/>
      <c r="G43986" s="53"/>
      <c r="BX43986" s="17"/>
      <c r="BY43986" s="17"/>
      <c r="BZ43986" s="17"/>
      <c r="CA43986" s="17"/>
      <c r="CB43986" s="17"/>
    </row>
    <row r="43987" spans="4:80" x14ac:dyDescent="0.2">
      <c r="D43987" s="53"/>
      <c r="E43987" s="53"/>
      <c r="F43987" s="53"/>
      <c r="G43987" s="53"/>
      <c r="BX43987" s="17"/>
      <c r="BY43987" s="17"/>
      <c r="BZ43987" s="17"/>
      <c r="CA43987" s="17"/>
      <c r="CB43987" s="17"/>
    </row>
    <row r="43988" spans="4:80" x14ac:dyDescent="0.2">
      <c r="D43988" s="53"/>
      <c r="E43988" s="53"/>
      <c r="F43988" s="53"/>
      <c r="G43988" s="53"/>
      <c r="BX43988" s="17"/>
      <c r="BY43988" s="17"/>
      <c r="BZ43988" s="17"/>
      <c r="CA43988" s="17"/>
      <c r="CB43988" s="17"/>
    </row>
    <row r="43989" spans="4:80" x14ac:dyDescent="0.2">
      <c r="D43989" s="53"/>
      <c r="E43989" s="53"/>
      <c r="F43989" s="53"/>
      <c r="G43989" s="53"/>
      <c r="BX43989" s="17"/>
      <c r="BY43989" s="17"/>
      <c r="BZ43989" s="17"/>
      <c r="CA43989" s="17"/>
      <c r="CB43989" s="17"/>
    </row>
    <row r="43990" spans="4:80" x14ac:dyDescent="0.2">
      <c r="D43990" s="53"/>
      <c r="E43990" s="53"/>
      <c r="F43990" s="53"/>
      <c r="G43990" s="53"/>
      <c r="BX43990" s="17"/>
      <c r="BY43990" s="17"/>
      <c r="BZ43990" s="17"/>
      <c r="CA43990" s="17"/>
      <c r="CB43990" s="17"/>
    </row>
    <row r="43991" spans="4:80" x14ac:dyDescent="0.2">
      <c r="D43991" s="53"/>
      <c r="E43991" s="53"/>
      <c r="F43991" s="53"/>
      <c r="G43991" s="53"/>
      <c r="BX43991" s="17"/>
      <c r="BY43991" s="17"/>
      <c r="BZ43991" s="17"/>
      <c r="CA43991" s="17"/>
      <c r="CB43991" s="17"/>
    </row>
    <row r="43992" spans="4:80" x14ac:dyDescent="0.2">
      <c r="D43992" s="53"/>
      <c r="E43992" s="53"/>
      <c r="F43992" s="53"/>
      <c r="G43992" s="53"/>
      <c r="BX43992" s="17"/>
      <c r="BY43992" s="17"/>
      <c r="BZ43992" s="17"/>
      <c r="CA43992" s="17"/>
      <c r="CB43992" s="17"/>
    </row>
    <row r="43993" spans="4:80" x14ac:dyDescent="0.2">
      <c r="D43993" s="53"/>
      <c r="E43993" s="53"/>
      <c r="F43993" s="53"/>
      <c r="G43993" s="53"/>
      <c r="BX43993" s="17"/>
      <c r="BY43993" s="17"/>
      <c r="BZ43993" s="17"/>
      <c r="CA43993" s="17"/>
      <c r="CB43993" s="17"/>
    </row>
    <row r="43994" spans="4:80" x14ac:dyDescent="0.2">
      <c r="D43994" s="53"/>
      <c r="E43994" s="53"/>
      <c r="F43994" s="53"/>
      <c r="G43994" s="53"/>
      <c r="BX43994" s="17"/>
      <c r="BY43994" s="17"/>
      <c r="BZ43994" s="17"/>
      <c r="CA43994" s="17"/>
      <c r="CB43994" s="17"/>
    </row>
    <row r="43995" spans="4:80" x14ac:dyDescent="0.2">
      <c r="D43995" s="53"/>
      <c r="E43995" s="53"/>
      <c r="F43995" s="53"/>
      <c r="G43995" s="53"/>
      <c r="BX43995" s="17"/>
      <c r="BY43995" s="17"/>
      <c r="BZ43995" s="17"/>
      <c r="CA43995" s="17"/>
      <c r="CB43995" s="17"/>
    </row>
    <row r="43996" spans="4:80" x14ac:dyDescent="0.2">
      <c r="D43996" s="53"/>
      <c r="E43996" s="53"/>
      <c r="F43996" s="53"/>
      <c r="G43996" s="53"/>
      <c r="BX43996" s="17"/>
      <c r="BY43996" s="17"/>
      <c r="BZ43996" s="17"/>
      <c r="CA43996" s="17"/>
      <c r="CB43996" s="17"/>
    </row>
    <row r="43997" spans="4:80" x14ac:dyDescent="0.2">
      <c r="D43997" s="53"/>
      <c r="E43997" s="53"/>
      <c r="F43997" s="53"/>
      <c r="G43997" s="53"/>
      <c r="BX43997" s="17"/>
      <c r="BY43997" s="17"/>
      <c r="BZ43997" s="17"/>
      <c r="CA43997" s="17"/>
      <c r="CB43997" s="17"/>
    </row>
    <row r="43998" spans="4:80" x14ac:dyDescent="0.2">
      <c r="D43998" s="53"/>
      <c r="E43998" s="53"/>
      <c r="F43998" s="53"/>
      <c r="G43998" s="53"/>
      <c r="BX43998" s="17"/>
      <c r="BY43998" s="17"/>
      <c r="BZ43998" s="17"/>
      <c r="CA43998" s="17"/>
      <c r="CB43998" s="17"/>
    </row>
    <row r="43999" spans="4:80" x14ac:dyDescent="0.2">
      <c r="D43999" s="53"/>
      <c r="E43999" s="53"/>
      <c r="F43999" s="53"/>
      <c r="G43999" s="53"/>
      <c r="BX43999" s="17"/>
      <c r="BY43999" s="17"/>
      <c r="BZ43999" s="17"/>
      <c r="CA43999" s="17"/>
      <c r="CB43999" s="17"/>
    </row>
    <row r="44000" spans="4:80" x14ac:dyDescent="0.2">
      <c r="D44000" s="53"/>
      <c r="E44000" s="53"/>
      <c r="F44000" s="53"/>
      <c r="G44000" s="53"/>
      <c r="BX44000" s="17"/>
      <c r="BY44000" s="17"/>
      <c r="BZ44000" s="17"/>
      <c r="CA44000" s="17"/>
      <c r="CB44000" s="17"/>
    </row>
    <row r="44001" spans="4:80" x14ac:dyDescent="0.2">
      <c r="D44001" s="53"/>
      <c r="E44001" s="53"/>
      <c r="F44001" s="53"/>
      <c r="G44001" s="53"/>
      <c r="BX44001" s="17"/>
      <c r="BY44001" s="17"/>
      <c r="BZ44001" s="17"/>
      <c r="CA44001" s="17"/>
      <c r="CB44001" s="17"/>
    </row>
    <row r="44002" spans="4:80" x14ac:dyDescent="0.2">
      <c r="D44002" s="53"/>
      <c r="E44002" s="53"/>
      <c r="F44002" s="53"/>
      <c r="G44002" s="53"/>
      <c r="BX44002" s="17"/>
      <c r="BY44002" s="17"/>
      <c r="BZ44002" s="17"/>
      <c r="CA44002" s="17"/>
      <c r="CB44002" s="17"/>
    </row>
    <row r="44003" spans="4:80" x14ac:dyDescent="0.2">
      <c r="D44003" s="53"/>
      <c r="E44003" s="53"/>
      <c r="F44003" s="53"/>
      <c r="G44003" s="53"/>
      <c r="BX44003" s="17"/>
      <c r="BY44003" s="17"/>
      <c r="BZ44003" s="17"/>
      <c r="CA44003" s="17"/>
      <c r="CB44003" s="17"/>
    </row>
    <row r="44004" spans="4:80" x14ac:dyDescent="0.2">
      <c r="D44004" s="53"/>
      <c r="E44004" s="53"/>
      <c r="F44004" s="53"/>
      <c r="G44004" s="53"/>
      <c r="BX44004" s="17"/>
      <c r="BY44004" s="17"/>
      <c r="BZ44004" s="17"/>
      <c r="CA44004" s="17"/>
      <c r="CB44004" s="17"/>
    </row>
    <row r="44005" spans="4:80" x14ac:dyDescent="0.2">
      <c r="D44005" s="53"/>
      <c r="E44005" s="53"/>
      <c r="F44005" s="53"/>
      <c r="G44005" s="53"/>
      <c r="BX44005" s="17"/>
      <c r="BY44005" s="17"/>
      <c r="BZ44005" s="17"/>
      <c r="CA44005" s="17"/>
      <c r="CB44005" s="17"/>
    </row>
    <row r="44006" spans="4:80" x14ac:dyDescent="0.2">
      <c r="D44006" s="53"/>
      <c r="E44006" s="53"/>
      <c r="F44006" s="53"/>
      <c r="G44006" s="53"/>
      <c r="BX44006" s="17"/>
      <c r="BY44006" s="17"/>
      <c r="BZ44006" s="17"/>
      <c r="CA44006" s="17"/>
      <c r="CB44006" s="17"/>
    </row>
    <row r="44007" spans="4:80" x14ac:dyDescent="0.2">
      <c r="D44007" s="53"/>
      <c r="E44007" s="53"/>
      <c r="F44007" s="53"/>
      <c r="G44007" s="53"/>
      <c r="BX44007" s="17"/>
      <c r="BY44007" s="17"/>
      <c r="BZ44007" s="17"/>
      <c r="CA44007" s="17"/>
      <c r="CB44007" s="17"/>
    </row>
    <row r="44008" spans="4:80" x14ac:dyDescent="0.2">
      <c r="D44008" s="53"/>
      <c r="E44008" s="53"/>
      <c r="F44008" s="53"/>
      <c r="G44008" s="53"/>
      <c r="BX44008" s="17"/>
      <c r="BY44008" s="17"/>
      <c r="BZ44008" s="17"/>
      <c r="CA44008" s="17"/>
      <c r="CB44008" s="17"/>
    </row>
    <row r="44009" spans="4:80" x14ac:dyDescent="0.2">
      <c r="D44009" s="53"/>
      <c r="E44009" s="53"/>
      <c r="F44009" s="53"/>
      <c r="G44009" s="53"/>
      <c r="BX44009" s="17"/>
      <c r="BY44009" s="17"/>
      <c r="BZ44009" s="17"/>
      <c r="CA44009" s="17"/>
      <c r="CB44009" s="17"/>
    </row>
    <row r="44010" spans="4:80" x14ac:dyDescent="0.2">
      <c r="D44010" s="53"/>
      <c r="E44010" s="53"/>
      <c r="F44010" s="53"/>
      <c r="G44010" s="53"/>
      <c r="BX44010" s="17"/>
      <c r="BY44010" s="17"/>
      <c r="BZ44010" s="17"/>
      <c r="CA44010" s="17"/>
      <c r="CB44010" s="17"/>
    </row>
    <row r="44011" spans="4:80" x14ac:dyDescent="0.2">
      <c r="D44011" s="53"/>
      <c r="E44011" s="53"/>
      <c r="F44011" s="53"/>
      <c r="G44011" s="53"/>
      <c r="BX44011" s="17"/>
      <c r="BY44011" s="17"/>
      <c r="BZ44011" s="17"/>
      <c r="CA44011" s="17"/>
      <c r="CB44011" s="17"/>
    </row>
    <row r="44012" spans="4:80" x14ac:dyDescent="0.2">
      <c r="D44012" s="53"/>
      <c r="E44012" s="53"/>
      <c r="F44012" s="53"/>
      <c r="G44012" s="53"/>
      <c r="BX44012" s="17"/>
      <c r="BY44012" s="17"/>
      <c r="BZ44012" s="17"/>
      <c r="CA44012" s="17"/>
      <c r="CB44012" s="17"/>
    </row>
    <row r="44013" spans="4:80" x14ac:dyDescent="0.2">
      <c r="D44013" s="53"/>
      <c r="E44013" s="53"/>
      <c r="F44013" s="53"/>
      <c r="G44013" s="53"/>
      <c r="BX44013" s="17"/>
      <c r="BY44013" s="17"/>
      <c r="BZ44013" s="17"/>
      <c r="CA44013" s="17"/>
      <c r="CB44013" s="17"/>
    </row>
    <row r="44014" spans="4:80" x14ac:dyDescent="0.2">
      <c r="D44014" s="53"/>
      <c r="E44014" s="53"/>
      <c r="F44014" s="53"/>
      <c r="G44014" s="53"/>
      <c r="BX44014" s="17"/>
      <c r="BY44014" s="17"/>
      <c r="BZ44014" s="17"/>
      <c r="CA44014" s="17"/>
      <c r="CB44014" s="17"/>
    </row>
    <row r="44015" spans="4:80" x14ac:dyDescent="0.2">
      <c r="D44015" s="53"/>
      <c r="E44015" s="53"/>
      <c r="F44015" s="53"/>
      <c r="G44015" s="53"/>
      <c r="BX44015" s="17"/>
      <c r="BY44015" s="17"/>
      <c r="BZ44015" s="17"/>
      <c r="CA44015" s="17"/>
      <c r="CB44015" s="17"/>
    </row>
    <row r="44016" spans="4:80" x14ac:dyDescent="0.2">
      <c r="D44016" s="53"/>
      <c r="E44016" s="53"/>
      <c r="F44016" s="53"/>
      <c r="G44016" s="53"/>
      <c r="BX44016" s="17"/>
      <c r="BY44016" s="17"/>
      <c r="BZ44016" s="17"/>
      <c r="CA44016" s="17"/>
      <c r="CB44016" s="17"/>
    </row>
    <row r="44017" spans="4:80" x14ac:dyDescent="0.2">
      <c r="D44017" s="53"/>
      <c r="E44017" s="53"/>
      <c r="F44017" s="53"/>
      <c r="G44017" s="53"/>
      <c r="BX44017" s="17"/>
      <c r="BY44017" s="17"/>
      <c r="BZ44017" s="17"/>
      <c r="CA44017" s="17"/>
      <c r="CB44017" s="17"/>
    </row>
    <row r="44018" spans="4:80" x14ac:dyDescent="0.2">
      <c r="D44018" s="53"/>
      <c r="E44018" s="53"/>
      <c r="F44018" s="53"/>
      <c r="G44018" s="53"/>
      <c r="BX44018" s="17"/>
      <c r="BY44018" s="17"/>
      <c r="BZ44018" s="17"/>
      <c r="CA44018" s="17"/>
      <c r="CB44018" s="17"/>
    </row>
    <row r="44019" spans="4:80" x14ac:dyDescent="0.2">
      <c r="D44019" s="53"/>
      <c r="E44019" s="53"/>
      <c r="F44019" s="53"/>
      <c r="G44019" s="53"/>
      <c r="BX44019" s="17"/>
      <c r="BY44019" s="17"/>
      <c r="BZ44019" s="17"/>
      <c r="CA44019" s="17"/>
      <c r="CB44019" s="17"/>
    </row>
    <row r="44020" spans="4:80" x14ac:dyDescent="0.2">
      <c r="D44020" s="53"/>
      <c r="E44020" s="53"/>
      <c r="F44020" s="53"/>
      <c r="G44020" s="53"/>
      <c r="BX44020" s="17"/>
      <c r="BY44020" s="17"/>
      <c r="BZ44020" s="17"/>
      <c r="CA44020" s="17"/>
      <c r="CB44020" s="17"/>
    </row>
    <row r="44021" spans="4:80" x14ac:dyDescent="0.2">
      <c r="D44021" s="53"/>
      <c r="E44021" s="53"/>
      <c r="F44021" s="53"/>
      <c r="G44021" s="53"/>
      <c r="BX44021" s="17"/>
      <c r="BY44021" s="17"/>
      <c r="BZ44021" s="17"/>
      <c r="CA44021" s="17"/>
      <c r="CB44021" s="17"/>
    </row>
    <row r="44022" spans="4:80" x14ac:dyDescent="0.2">
      <c r="D44022" s="53"/>
      <c r="E44022" s="53"/>
      <c r="F44022" s="53"/>
      <c r="G44022" s="53"/>
      <c r="BX44022" s="17"/>
      <c r="BY44022" s="17"/>
      <c r="BZ44022" s="17"/>
      <c r="CA44022" s="17"/>
      <c r="CB44022" s="17"/>
    </row>
    <row r="44023" spans="4:80" x14ac:dyDescent="0.2">
      <c r="D44023" s="53"/>
      <c r="E44023" s="53"/>
      <c r="F44023" s="53"/>
      <c r="G44023" s="53"/>
      <c r="BX44023" s="17"/>
      <c r="BY44023" s="17"/>
      <c r="BZ44023" s="17"/>
      <c r="CA44023" s="17"/>
      <c r="CB44023" s="17"/>
    </row>
    <row r="44024" spans="4:80" x14ac:dyDescent="0.2">
      <c r="D44024" s="53"/>
      <c r="E44024" s="53"/>
      <c r="F44024" s="53"/>
      <c r="G44024" s="53"/>
      <c r="BX44024" s="17"/>
      <c r="BY44024" s="17"/>
      <c r="BZ44024" s="17"/>
      <c r="CA44024" s="17"/>
      <c r="CB44024" s="17"/>
    </row>
    <row r="44025" spans="4:80" x14ac:dyDescent="0.2">
      <c r="D44025" s="53"/>
      <c r="E44025" s="53"/>
      <c r="F44025" s="53"/>
      <c r="G44025" s="53"/>
      <c r="BX44025" s="17"/>
      <c r="BY44025" s="17"/>
      <c r="BZ44025" s="17"/>
      <c r="CA44025" s="17"/>
      <c r="CB44025" s="17"/>
    </row>
    <row r="44026" spans="4:80" x14ac:dyDescent="0.2">
      <c r="D44026" s="53"/>
      <c r="E44026" s="53"/>
      <c r="F44026" s="53"/>
      <c r="G44026" s="53"/>
      <c r="BX44026" s="17"/>
      <c r="BY44026" s="17"/>
      <c r="BZ44026" s="17"/>
      <c r="CA44026" s="17"/>
      <c r="CB44026" s="17"/>
    </row>
    <row r="44027" spans="4:80" x14ac:dyDescent="0.2">
      <c r="D44027" s="53"/>
      <c r="E44027" s="53"/>
      <c r="F44027" s="53"/>
      <c r="G44027" s="53"/>
      <c r="BX44027" s="17"/>
      <c r="BY44027" s="17"/>
      <c r="BZ44027" s="17"/>
      <c r="CA44027" s="17"/>
      <c r="CB44027" s="17"/>
    </row>
    <row r="44028" spans="4:80" x14ac:dyDescent="0.2">
      <c r="D44028" s="53"/>
      <c r="E44028" s="53"/>
      <c r="F44028" s="53"/>
      <c r="G44028" s="53"/>
      <c r="BX44028" s="17"/>
      <c r="BY44028" s="17"/>
      <c r="BZ44028" s="17"/>
      <c r="CA44028" s="17"/>
      <c r="CB44028" s="17"/>
    </row>
    <row r="44029" spans="4:80" x14ac:dyDescent="0.2">
      <c r="D44029" s="53"/>
      <c r="E44029" s="53"/>
      <c r="F44029" s="53"/>
      <c r="G44029" s="53"/>
      <c r="BX44029" s="17"/>
      <c r="BY44029" s="17"/>
      <c r="BZ44029" s="17"/>
      <c r="CA44029" s="17"/>
      <c r="CB44029" s="17"/>
    </row>
    <row r="44030" spans="4:80" x14ac:dyDescent="0.2">
      <c r="D44030" s="53"/>
      <c r="E44030" s="53"/>
      <c r="F44030" s="53"/>
      <c r="G44030" s="53"/>
      <c r="BX44030" s="17"/>
      <c r="BY44030" s="17"/>
      <c r="BZ44030" s="17"/>
      <c r="CA44030" s="17"/>
      <c r="CB44030" s="17"/>
    </row>
    <row r="44031" spans="4:80" x14ac:dyDescent="0.2">
      <c r="D44031" s="53"/>
      <c r="E44031" s="53"/>
      <c r="F44031" s="53"/>
      <c r="G44031" s="53"/>
      <c r="BX44031" s="17"/>
      <c r="BY44031" s="17"/>
      <c r="BZ44031" s="17"/>
      <c r="CA44031" s="17"/>
      <c r="CB44031" s="17"/>
    </row>
    <row r="44032" spans="4:80" x14ac:dyDescent="0.2">
      <c r="D44032" s="53"/>
      <c r="E44032" s="53"/>
      <c r="F44032" s="53"/>
      <c r="G44032" s="53"/>
      <c r="BX44032" s="17"/>
      <c r="BY44032" s="17"/>
      <c r="BZ44032" s="17"/>
      <c r="CA44032" s="17"/>
      <c r="CB44032" s="17"/>
    </row>
    <row r="44033" spans="4:80" x14ac:dyDescent="0.2">
      <c r="D44033" s="53"/>
      <c r="E44033" s="53"/>
      <c r="F44033" s="53"/>
      <c r="G44033" s="53"/>
      <c r="BX44033" s="17"/>
      <c r="BY44033" s="17"/>
      <c r="BZ44033" s="17"/>
      <c r="CA44033" s="17"/>
      <c r="CB44033" s="17"/>
    </row>
    <row r="44034" spans="4:80" x14ac:dyDescent="0.2">
      <c r="D44034" s="53"/>
      <c r="E44034" s="53"/>
      <c r="F44034" s="53"/>
      <c r="G44034" s="53"/>
      <c r="BX44034" s="17"/>
      <c r="BY44034" s="17"/>
      <c r="BZ44034" s="17"/>
      <c r="CA44034" s="17"/>
      <c r="CB44034" s="17"/>
    </row>
    <row r="44035" spans="4:80" x14ac:dyDescent="0.2">
      <c r="D44035" s="53"/>
      <c r="E44035" s="53"/>
      <c r="F44035" s="53"/>
      <c r="G44035" s="53"/>
      <c r="BX44035" s="17"/>
      <c r="BY44035" s="17"/>
      <c r="BZ44035" s="17"/>
      <c r="CA44035" s="17"/>
      <c r="CB44035" s="17"/>
    </row>
    <row r="44036" spans="4:80" x14ac:dyDescent="0.2">
      <c r="D44036" s="53"/>
      <c r="E44036" s="53"/>
      <c r="F44036" s="53"/>
      <c r="G44036" s="53"/>
      <c r="BX44036" s="17"/>
      <c r="BY44036" s="17"/>
      <c r="BZ44036" s="17"/>
      <c r="CA44036" s="17"/>
      <c r="CB44036" s="17"/>
    </row>
    <row r="44037" spans="4:80" x14ac:dyDescent="0.2">
      <c r="D44037" s="53"/>
      <c r="E44037" s="53"/>
      <c r="F44037" s="53"/>
      <c r="G44037" s="53"/>
      <c r="BX44037" s="17"/>
      <c r="BY44037" s="17"/>
      <c r="BZ44037" s="17"/>
      <c r="CA44037" s="17"/>
      <c r="CB44037" s="17"/>
    </row>
    <row r="44038" spans="4:80" x14ac:dyDescent="0.2">
      <c r="D44038" s="53"/>
      <c r="E44038" s="53"/>
      <c r="F44038" s="53"/>
      <c r="G44038" s="53"/>
      <c r="BX44038" s="17"/>
      <c r="BY44038" s="17"/>
      <c r="BZ44038" s="17"/>
      <c r="CA44038" s="17"/>
      <c r="CB44038" s="17"/>
    </row>
    <row r="44039" spans="4:80" x14ac:dyDescent="0.2">
      <c r="D44039" s="53"/>
      <c r="E44039" s="53"/>
      <c r="F44039" s="53"/>
      <c r="G44039" s="53"/>
      <c r="BX44039" s="17"/>
      <c r="BY44039" s="17"/>
      <c r="BZ44039" s="17"/>
      <c r="CA44039" s="17"/>
      <c r="CB44039" s="17"/>
    </row>
    <row r="44040" spans="4:80" x14ac:dyDescent="0.2">
      <c r="D44040" s="53"/>
      <c r="E44040" s="53"/>
      <c r="F44040" s="53"/>
      <c r="G44040" s="53"/>
      <c r="BX44040" s="17"/>
      <c r="BY44040" s="17"/>
      <c r="BZ44040" s="17"/>
      <c r="CA44040" s="17"/>
      <c r="CB44040" s="17"/>
    </row>
    <row r="44041" spans="4:80" x14ac:dyDescent="0.2">
      <c r="D44041" s="53"/>
      <c r="E44041" s="53"/>
      <c r="F44041" s="53"/>
      <c r="G44041" s="53"/>
      <c r="BX44041" s="17"/>
      <c r="BY44041" s="17"/>
      <c r="BZ44041" s="17"/>
      <c r="CA44041" s="17"/>
      <c r="CB44041" s="17"/>
    </row>
    <row r="44042" spans="4:80" x14ac:dyDescent="0.2">
      <c r="D44042" s="53"/>
      <c r="E44042" s="53"/>
      <c r="F44042" s="53"/>
      <c r="G44042" s="53"/>
      <c r="BX44042" s="17"/>
      <c r="BY44042" s="17"/>
      <c r="BZ44042" s="17"/>
      <c r="CA44042" s="17"/>
      <c r="CB44042" s="17"/>
    </row>
    <row r="44043" spans="4:80" x14ac:dyDescent="0.2">
      <c r="D44043" s="53"/>
      <c r="E44043" s="53"/>
      <c r="F44043" s="53"/>
      <c r="G44043" s="53"/>
      <c r="BX44043" s="17"/>
      <c r="BY44043" s="17"/>
      <c r="BZ44043" s="17"/>
      <c r="CA44043" s="17"/>
      <c r="CB44043" s="17"/>
    </row>
    <row r="44044" spans="4:80" x14ac:dyDescent="0.2">
      <c r="D44044" s="53"/>
      <c r="E44044" s="53"/>
      <c r="F44044" s="53"/>
      <c r="G44044" s="53"/>
      <c r="BX44044" s="17"/>
      <c r="BY44044" s="17"/>
      <c r="BZ44044" s="17"/>
      <c r="CA44044" s="17"/>
      <c r="CB44044" s="17"/>
    </row>
    <row r="44045" spans="4:80" x14ac:dyDescent="0.2">
      <c r="D44045" s="53"/>
      <c r="E44045" s="53"/>
      <c r="F44045" s="53"/>
      <c r="G44045" s="53"/>
      <c r="BX44045" s="17"/>
      <c r="BY44045" s="17"/>
      <c r="BZ44045" s="17"/>
      <c r="CA44045" s="17"/>
      <c r="CB44045" s="17"/>
    </row>
    <row r="44046" spans="4:80" x14ac:dyDescent="0.2">
      <c r="D44046" s="53"/>
      <c r="E44046" s="53"/>
      <c r="F44046" s="53"/>
      <c r="G44046" s="53"/>
      <c r="BX44046" s="17"/>
      <c r="BY44046" s="17"/>
      <c r="BZ44046" s="17"/>
      <c r="CA44046" s="17"/>
      <c r="CB44046" s="17"/>
    </row>
    <row r="44047" spans="4:80" x14ac:dyDescent="0.2">
      <c r="D44047" s="53"/>
      <c r="E44047" s="53"/>
      <c r="F44047" s="53"/>
      <c r="G44047" s="53"/>
      <c r="BX44047" s="17"/>
      <c r="BY44047" s="17"/>
      <c r="BZ44047" s="17"/>
      <c r="CA44047" s="17"/>
      <c r="CB44047" s="17"/>
    </row>
    <row r="44048" spans="4:80" x14ac:dyDescent="0.2">
      <c r="D44048" s="53"/>
      <c r="E44048" s="53"/>
      <c r="F44048" s="53"/>
      <c r="G44048" s="53"/>
      <c r="BX44048" s="17"/>
      <c r="BY44048" s="17"/>
      <c r="BZ44048" s="17"/>
      <c r="CA44048" s="17"/>
      <c r="CB44048" s="17"/>
    </row>
    <row r="44049" spans="4:80" x14ac:dyDescent="0.2">
      <c r="D44049" s="53"/>
      <c r="E44049" s="53"/>
      <c r="F44049" s="53"/>
      <c r="G44049" s="53"/>
      <c r="BX44049" s="17"/>
      <c r="BY44049" s="17"/>
      <c r="BZ44049" s="17"/>
      <c r="CA44049" s="17"/>
      <c r="CB44049" s="17"/>
    </row>
    <row r="44050" spans="4:80" x14ac:dyDescent="0.2">
      <c r="D44050" s="53"/>
      <c r="E44050" s="53"/>
      <c r="F44050" s="53"/>
      <c r="G44050" s="53"/>
      <c r="BX44050" s="17"/>
      <c r="BY44050" s="17"/>
      <c r="BZ44050" s="17"/>
      <c r="CA44050" s="17"/>
      <c r="CB44050" s="17"/>
    </row>
    <row r="44051" spans="4:80" x14ac:dyDescent="0.2">
      <c r="D44051" s="53"/>
      <c r="E44051" s="53"/>
      <c r="F44051" s="53"/>
      <c r="G44051" s="53"/>
      <c r="BX44051" s="17"/>
      <c r="BY44051" s="17"/>
      <c r="BZ44051" s="17"/>
      <c r="CA44051" s="17"/>
      <c r="CB44051" s="17"/>
    </row>
    <row r="44052" spans="4:80" x14ac:dyDescent="0.2">
      <c r="D44052" s="53"/>
      <c r="E44052" s="53"/>
      <c r="F44052" s="53"/>
      <c r="G44052" s="53"/>
      <c r="BX44052" s="17"/>
      <c r="BY44052" s="17"/>
      <c r="BZ44052" s="17"/>
      <c r="CA44052" s="17"/>
      <c r="CB44052" s="17"/>
    </row>
    <row r="44053" spans="4:80" x14ac:dyDescent="0.2">
      <c r="D44053" s="53"/>
      <c r="E44053" s="53"/>
      <c r="F44053" s="53"/>
      <c r="G44053" s="53"/>
      <c r="BX44053" s="17"/>
      <c r="BY44053" s="17"/>
      <c r="BZ44053" s="17"/>
      <c r="CA44053" s="17"/>
      <c r="CB44053" s="17"/>
    </row>
    <row r="44054" spans="4:80" x14ac:dyDescent="0.2">
      <c r="D44054" s="53"/>
      <c r="E44054" s="53"/>
      <c r="F44054" s="53"/>
      <c r="G44054" s="53"/>
      <c r="BX44054" s="17"/>
      <c r="BY44054" s="17"/>
      <c r="BZ44054" s="17"/>
      <c r="CA44054" s="17"/>
      <c r="CB44054" s="17"/>
    </row>
    <row r="44055" spans="4:80" x14ac:dyDescent="0.2">
      <c r="D44055" s="53"/>
      <c r="E44055" s="53"/>
      <c r="F44055" s="53"/>
      <c r="G44055" s="53"/>
      <c r="BX44055" s="17"/>
      <c r="BY44055" s="17"/>
      <c r="BZ44055" s="17"/>
      <c r="CA44055" s="17"/>
      <c r="CB44055" s="17"/>
    </row>
    <row r="44056" spans="4:80" x14ac:dyDescent="0.2">
      <c r="D44056" s="53"/>
      <c r="E44056" s="53"/>
      <c r="F44056" s="53"/>
      <c r="G44056" s="53"/>
      <c r="BX44056" s="17"/>
      <c r="BY44056" s="17"/>
      <c r="BZ44056" s="17"/>
      <c r="CA44056" s="17"/>
      <c r="CB44056" s="17"/>
    </row>
    <row r="44057" spans="4:80" x14ac:dyDescent="0.2">
      <c r="D44057" s="53"/>
      <c r="E44057" s="53"/>
      <c r="F44057" s="53"/>
      <c r="G44057" s="53"/>
      <c r="BX44057" s="17"/>
      <c r="BY44057" s="17"/>
      <c r="BZ44057" s="17"/>
      <c r="CA44057" s="17"/>
      <c r="CB44057" s="17"/>
    </row>
    <row r="44058" spans="4:80" x14ac:dyDescent="0.2">
      <c r="D44058" s="53"/>
      <c r="E44058" s="53"/>
      <c r="F44058" s="53"/>
      <c r="G44058" s="53"/>
      <c r="BX44058" s="17"/>
      <c r="BY44058" s="17"/>
      <c r="BZ44058" s="17"/>
      <c r="CA44058" s="17"/>
      <c r="CB44058" s="17"/>
    </row>
    <row r="44059" spans="4:80" x14ac:dyDescent="0.2">
      <c r="D44059" s="53"/>
      <c r="E44059" s="53"/>
      <c r="F44059" s="53"/>
      <c r="G44059" s="53"/>
      <c r="BX44059" s="17"/>
      <c r="BY44059" s="17"/>
      <c r="BZ44059" s="17"/>
      <c r="CA44059" s="17"/>
      <c r="CB44059" s="17"/>
    </row>
    <row r="44060" spans="4:80" x14ac:dyDescent="0.2">
      <c r="D44060" s="53"/>
      <c r="E44060" s="53"/>
      <c r="F44060" s="53"/>
      <c r="G44060" s="53"/>
      <c r="BX44060" s="17"/>
      <c r="BY44060" s="17"/>
      <c r="BZ44060" s="17"/>
      <c r="CA44060" s="17"/>
      <c r="CB44060" s="17"/>
    </row>
    <row r="44061" spans="4:80" x14ac:dyDescent="0.2">
      <c r="D44061" s="53"/>
      <c r="E44061" s="53"/>
      <c r="F44061" s="53"/>
      <c r="G44061" s="53"/>
      <c r="BX44061" s="17"/>
      <c r="BY44061" s="17"/>
      <c r="BZ44061" s="17"/>
      <c r="CA44061" s="17"/>
      <c r="CB44061" s="17"/>
    </row>
    <row r="44062" spans="4:80" x14ac:dyDescent="0.2">
      <c r="D44062" s="53"/>
      <c r="E44062" s="53"/>
      <c r="F44062" s="53"/>
      <c r="G44062" s="53"/>
      <c r="BX44062" s="17"/>
      <c r="BY44062" s="17"/>
      <c r="BZ44062" s="17"/>
      <c r="CA44062" s="17"/>
      <c r="CB44062" s="17"/>
    </row>
    <row r="44063" spans="4:80" x14ac:dyDescent="0.2">
      <c r="D44063" s="53"/>
      <c r="E44063" s="53"/>
      <c r="F44063" s="53"/>
      <c r="G44063" s="53"/>
      <c r="BX44063" s="17"/>
      <c r="BY44063" s="17"/>
      <c r="BZ44063" s="17"/>
      <c r="CA44063" s="17"/>
      <c r="CB44063" s="17"/>
    </row>
    <row r="44064" spans="4:80" x14ac:dyDescent="0.2">
      <c r="D44064" s="53"/>
      <c r="E44064" s="53"/>
      <c r="F44064" s="53"/>
      <c r="G44064" s="53"/>
      <c r="BX44064" s="17"/>
      <c r="BY44064" s="17"/>
      <c r="BZ44064" s="17"/>
      <c r="CA44064" s="17"/>
      <c r="CB44064" s="17"/>
    </row>
    <row r="44065" spans="4:80" x14ac:dyDescent="0.2">
      <c r="D44065" s="53"/>
      <c r="E44065" s="53"/>
      <c r="F44065" s="53"/>
      <c r="G44065" s="53"/>
      <c r="BX44065" s="17"/>
      <c r="BY44065" s="17"/>
      <c r="BZ44065" s="17"/>
      <c r="CA44065" s="17"/>
      <c r="CB44065" s="17"/>
    </row>
    <row r="44066" spans="4:80" x14ac:dyDescent="0.2">
      <c r="D44066" s="53"/>
      <c r="E44066" s="53"/>
      <c r="F44066" s="53"/>
      <c r="G44066" s="53"/>
      <c r="BX44066" s="17"/>
      <c r="BY44066" s="17"/>
      <c r="BZ44066" s="17"/>
      <c r="CA44066" s="17"/>
      <c r="CB44066" s="17"/>
    </row>
    <row r="44067" spans="4:80" x14ac:dyDescent="0.2">
      <c r="D44067" s="53"/>
      <c r="E44067" s="53"/>
      <c r="F44067" s="53"/>
      <c r="G44067" s="53"/>
      <c r="BX44067" s="17"/>
      <c r="BY44067" s="17"/>
      <c r="BZ44067" s="17"/>
      <c r="CA44067" s="17"/>
      <c r="CB44067" s="17"/>
    </row>
    <row r="44068" spans="4:80" x14ac:dyDescent="0.2">
      <c r="D44068" s="53"/>
      <c r="E44068" s="53"/>
      <c r="F44068" s="53"/>
      <c r="G44068" s="53"/>
      <c r="BX44068" s="17"/>
      <c r="BY44068" s="17"/>
      <c r="BZ44068" s="17"/>
      <c r="CA44068" s="17"/>
      <c r="CB44068" s="17"/>
    </row>
    <row r="44069" spans="4:80" x14ac:dyDescent="0.2">
      <c r="D44069" s="53"/>
      <c r="E44069" s="53"/>
      <c r="F44069" s="53"/>
      <c r="G44069" s="53"/>
      <c r="BX44069" s="17"/>
      <c r="BY44069" s="17"/>
      <c r="BZ44069" s="17"/>
      <c r="CA44069" s="17"/>
      <c r="CB44069" s="17"/>
    </row>
    <row r="44070" spans="4:80" x14ac:dyDescent="0.2">
      <c r="D44070" s="53"/>
      <c r="E44070" s="53"/>
      <c r="F44070" s="53"/>
      <c r="G44070" s="53"/>
      <c r="BX44070" s="17"/>
      <c r="BY44070" s="17"/>
      <c r="BZ44070" s="17"/>
      <c r="CA44070" s="17"/>
      <c r="CB44070" s="17"/>
    </row>
    <row r="44071" spans="4:80" x14ac:dyDescent="0.2">
      <c r="D44071" s="53"/>
      <c r="E44071" s="53"/>
      <c r="F44071" s="53"/>
      <c r="G44071" s="53"/>
      <c r="BX44071" s="17"/>
      <c r="BY44071" s="17"/>
      <c r="BZ44071" s="17"/>
      <c r="CA44071" s="17"/>
      <c r="CB44071" s="17"/>
    </row>
    <row r="44072" spans="4:80" x14ac:dyDescent="0.2">
      <c r="D44072" s="53"/>
      <c r="E44072" s="53"/>
      <c r="F44072" s="53"/>
      <c r="G44072" s="53"/>
      <c r="BX44072" s="17"/>
      <c r="BY44072" s="17"/>
      <c r="BZ44072" s="17"/>
      <c r="CA44072" s="17"/>
      <c r="CB44072" s="17"/>
    </row>
    <row r="44073" spans="4:80" x14ac:dyDescent="0.2">
      <c r="D44073" s="53"/>
      <c r="E44073" s="53"/>
      <c r="F44073" s="53"/>
      <c r="G44073" s="53"/>
      <c r="BX44073" s="17"/>
      <c r="BY44073" s="17"/>
      <c r="BZ44073" s="17"/>
      <c r="CA44073" s="17"/>
      <c r="CB44073" s="17"/>
    </row>
    <row r="44074" spans="4:80" x14ac:dyDescent="0.2">
      <c r="D44074" s="53"/>
      <c r="E44074" s="53"/>
      <c r="F44074" s="53"/>
      <c r="G44074" s="53"/>
      <c r="BX44074" s="17"/>
      <c r="BY44074" s="17"/>
      <c r="BZ44074" s="17"/>
      <c r="CA44074" s="17"/>
      <c r="CB44074" s="17"/>
    </row>
    <row r="44075" spans="4:80" x14ac:dyDescent="0.2">
      <c r="D44075" s="53"/>
      <c r="E44075" s="53"/>
      <c r="F44075" s="53"/>
      <c r="G44075" s="53"/>
      <c r="BX44075" s="17"/>
      <c r="BY44075" s="17"/>
      <c r="BZ44075" s="17"/>
      <c r="CA44075" s="17"/>
      <c r="CB44075" s="17"/>
    </row>
    <row r="44076" spans="4:80" x14ac:dyDescent="0.2">
      <c r="D44076" s="53"/>
      <c r="E44076" s="53"/>
      <c r="F44076" s="53"/>
      <c r="G44076" s="53"/>
      <c r="BX44076" s="17"/>
      <c r="BY44076" s="17"/>
      <c r="BZ44076" s="17"/>
      <c r="CA44076" s="17"/>
      <c r="CB44076" s="17"/>
    </row>
    <row r="44077" spans="4:80" x14ac:dyDescent="0.2">
      <c r="D44077" s="53"/>
      <c r="E44077" s="53"/>
      <c r="F44077" s="53"/>
      <c r="G44077" s="53"/>
      <c r="BX44077" s="17"/>
      <c r="BY44077" s="17"/>
      <c r="BZ44077" s="17"/>
      <c r="CA44077" s="17"/>
      <c r="CB44077" s="17"/>
    </row>
    <row r="44078" spans="4:80" x14ac:dyDescent="0.2">
      <c r="D44078" s="53"/>
      <c r="E44078" s="53"/>
      <c r="F44078" s="53"/>
      <c r="G44078" s="53"/>
      <c r="BX44078" s="17"/>
      <c r="BY44078" s="17"/>
      <c r="BZ44078" s="17"/>
      <c r="CA44078" s="17"/>
      <c r="CB44078" s="17"/>
    </row>
    <row r="44079" spans="4:80" x14ac:dyDescent="0.2">
      <c r="D44079" s="53"/>
      <c r="E44079" s="53"/>
      <c r="F44079" s="53"/>
      <c r="G44079" s="53"/>
      <c r="BX44079" s="17"/>
      <c r="BY44079" s="17"/>
      <c r="BZ44079" s="17"/>
      <c r="CA44079" s="17"/>
      <c r="CB44079" s="17"/>
    </row>
    <row r="44080" spans="4:80" x14ac:dyDescent="0.2">
      <c r="D44080" s="53"/>
      <c r="E44080" s="53"/>
      <c r="F44080" s="53"/>
      <c r="G44080" s="53"/>
      <c r="BX44080" s="17"/>
      <c r="BY44080" s="17"/>
      <c r="BZ44080" s="17"/>
      <c r="CA44080" s="17"/>
      <c r="CB44080" s="17"/>
    </row>
    <row r="44081" spans="4:80" x14ac:dyDescent="0.2">
      <c r="D44081" s="53"/>
      <c r="E44081" s="53"/>
      <c r="F44081" s="53"/>
      <c r="G44081" s="53"/>
      <c r="BX44081" s="17"/>
      <c r="BY44081" s="17"/>
      <c r="BZ44081" s="17"/>
      <c r="CA44081" s="17"/>
      <c r="CB44081" s="17"/>
    </row>
    <row r="44082" spans="4:80" x14ac:dyDescent="0.2">
      <c r="D44082" s="53"/>
      <c r="E44082" s="53"/>
      <c r="F44082" s="53"/>
      <c r="G44082" s="53"/>
      <c r="BX44082" s="17"/>
      <c r="BY44082" s="17"/>
      <c r="BZ44082" s="17"/>
      <c r="CA44082" s="17"/>
      <c r="CB44082" s="17"/>
    </row>
    <row r="44083" spans="4:80" x14ac:dyDescent="0.2">
      <c r="D44083" s="53"/>
      <c r="E44083" s="53"/>
      <c r="F44083" s="53"/>
      <c r="G44083" s="53"/>
      <c r="BX44083" s="17"/>
      <c r="BY44083" s="17"/>
      <c r="BZ44083" s="17"/>
      <c r="CA44083" s="17"/>
      <c r="CB44083" s="17"/>
    </row>
    <row r="44084" spans="4:80" x14ac:dyDescent="0.2">
      <c r="D44084" s="53"/>
      <c r="E44084" s="53"/>
      <c r="F44084" s="53"/>
      <c r="G44084" s="53"/>
      <c r="BX44084" s="17"/>
      <c r="BY44084" s="17"/>
      <c r="BZ44084" s="17"/>
      <c r="CA44084" s="17"/>
      <c r="CB44084" s="17"/>
    </row>
    <row r="44085" spans="4:80" x14ac:dyDescent="0.2">
      <c r="D44085" s="53"/>
      <c r="E44085" s="53"/>
      <c r="F44085" s="53"/>
      <c r="G44085" s="53"/>
      <c r="BX44085" s="17"/>
      <c r="BY44085" s="17"/>
      <c r="BZ44085" s="17"/>
      <c r="CA44085" s="17"/>
      <c r="CB44085" s="17"/>
    </row>
    <row r="44086" spans="4:80" x14ac:dyDescent="0.2">
      <c r="D44086" s="53"/>
      <c r="E44086" s="53"/>
      <c r="F44086" s="53"/>
      <c r="G44086" s="53"/>
      <c r="BX44086" s="17"/>
      <c r="BY44086" s="17"/>
      <c r="BZ44086" s="17"/>
      <c r="CA44086" s="17"/>
      <c r="CB44086" s="17"/>
    </row>
    <row r="44087" spans="4:80" x14ac:dyDescent="0.2">
      <c r="D44087" s="53"/>
      <c r="E44087" s="53"/>
      <c r="F44087" s="53"/>
      <c r="G44087" s="53"/>
      <c r="BX44087" s="17"/>
      <c r="BY44087" s="17"/>
      <c r="BZ44087" s="17"/>
      <c r="CA44087" s="17"/>
      <c r="CB44087" s="17"/>
    </row>
    <row r="44088" spans="4:80" x14ac:dyDescent="0.2">
      <c r="D44088" s="53"/>
      <c r="E44088" s="53"/>
      <c r="F44088" s="53"/>
      <c r="G44088" s="53"/>
      <c r="BX44088" s="17"/>
      <c r="BY44088" s="17"/>
      <c r="BZ44088" s="17"/>
      <c r="CA44088" s="17"/>
      <c r="CB44088" s="17"/>
    </row>
    <row r="44089" spans="4:80" x14ac:dyDescent="0.2">
      <c r="D44089" s="53"/>
      <c r="E44089" s="53"/>
      <c r="F44089" s="53"/>
      <c r="G44089" s="53"/>
      <c r="BX44089" s="17"/>
      <c r="BY44089" s="17"/>
      <c r="BZ44089" s="17"/>
      <c r="CA44089" s="17"/>
      <c r="CB44089" s="17"/>
    </row>
    <row r="44090" spans="4:80" x14ac:dyDescent="0.2">
      <c r="D44090" s="53"/>
      <c r="E44090" s="53"/>
      <c r="F44090" s="53"/>
      <c r="G44090" s="53"/>
      <c r="BX44090" s="17"/>
      <c r="BY44090" s="17"/>
      <c r="BZ44090" s="17"/>
      <c r="CA44090" s="17"/>
      <c r="CB44090" s="17"/>
    </row>
    <row r="44091" spans="4:80" x14ac:dyDescent="0.2">
      <c r="D44091" s="53"/>
      <c r="E44091" s="53"/>
      <c r="F44091" s="53"/>
      <c r="G44091" s="53"/>
      <c r="BX44091" s="17"/>
      <c r="BY44091" s="17"/>
      <c r="BZ44091" s="17"/>
      <c r="CA44091" s="17"/>
      <c r="CB44091" s="17"/>
    </row>
    <row r="44092" spans="4:80" x14ac:dyDescent="0.2">
      <c r="D44092" s="53"/>
      <c r="E44092" s="53"/>
      <c r="F44092" s="53"/>
      <c r="G44092" s="53"/>
      <c r="BX44092" s="17"/>
      <c r="BY44092" s="17"/>
      <c r="BZ44092" s="17"/>
      <c r="CA44092" s="17"/>
      <c r="CB44092" s="17"/>
    </row>
    <row r="44093" spans="4:80" x14ac:dyDescent="0.2">
      <c r="D44093" s="53"/>
      <c r="E44093" s="53"/>
      <c r="F44093" s="53"/>
      <c r="G44093" s="53"/>
      <c r="BX44093" s="17"/>
      <c r="BY44093" s="17"/>
      <c r="BZ44093" s="17"/>
      <c r="CA44093" s="17"/>
      <c r="CB44093" s="17"/>
    </row>
    <row r="44094" spans="4:80" x14ac:dyDescent="0.2">
      <c r="D44094" s="53"/>
      <c r="E44094" s="53"/>
      <c r="F44094" s="53"/>
      <c r="G44094" s="53"/>
      <c r="BX44094" s="17"/>
      <c r="BY44094" s="17"/>
      <c r="BZ44094" s="17"/>
      <c r="CA44094" s="17"/>
      <c r="CB44094" s="17"/>
    </row>
    <row r="44095" spans="4:80" x14ac:dyDescent="0.2">
      <c r="D44095" s="53"/>
      <c r="E44095" s="53"/>
      <c r="F44095" s="53"/>
      <c r="G44095" s="53"/>
      <c r="BX44095" s="17"/>
      <c r="BY44095" s="17"/>
      <c r="BZ44095" s="17"/>
      <c r="CA44095" s="17"/>
      <c r="CB44095" s="17"/>
    </row>
    <row r="44096" spans="4:80" x14ac:dyDescent="0.2">
      <c r="D44096" s="53"/>
      <c r="E44096" s="53"/>
      <c r="F44096" s="53"/>
      <c r="G44096" s="53"/>
      <c r="BX44096" s="17"/>
      <c r="BY44096" s="17"/>
      <c r="BZ44096" s="17"/>
      <c r="CA44096" s="17"/>
      <c r="CB44096" s="17"/>
    </row>
    <row r="44097" spans="4:80" x14ac:dyDescent="0.2">
      <c r="D44097" s="53"/>
      <c r="E44097" s="53"/>
      <c r="F44097" s="53"/>
      <c r="G44097" s="53"/>
      <c r="BX44097" s="17"/>
      <c r="BY44097" s="17"/>
      <c r="BZ44097" s="17"/>
      <c r="CA44097" s="17"/>
      <c r="CB44097" s="17"/>
    </row>
    <row r="44098" spans="4:80" x14ac:dyDescent="0.2">
      <c r="D44098" s="53"/>
      <c r="E44098" s="53"/>
      <c r="F44098" s="53"/>
      <c r="G44098" s="53"/>
      <c r="BX44098" s="17"/>
      <c r="BY44098" s="17"/>
      <c r="BZ44098" s="17"/>
      <c r="CA44098" s="17"/>
      <c r="CB44098" s="17"/>
    </row>
    <row r="44099" spans="4:80" x14ac:dyDescent="0.2">
      <c r="D44099" s="53"/>
      <c r="E44099" s="53"/>
      <c r="F44099" s="53"/>
      <c r="G44099" s="53"/>
      <c r="BX44099" s="17"/>
      <c r="BY44099" s="17"/>
      <c r="BZ44099" s="17"/>
      <c r="CA44099" s="17"/>
      <c r="CB44099" s="17"/>
    </row>
    <row r="44100" spans="4:80" x14ac:dyDescent="0.2">
      <c r="D44100" s="53"/>
      <c r="E44100" s="53"/>
      <c r="F44100" s="53"/>
      <c r="G44100" s="53"/>
      <c r="BX44100" s="17"/>
      <c r="BY44100" s="17"/>
      <c r="BZ44100" s="17"/>
      <c r="CA44100" s="17"/>
      <c r="CB44100" s="17"/>
    </row>
    <row r="44101" spans="4:80" x14ac:dyDescent="0.2">
      <c r="D44101" s="53"/>
      <c r="E44101" s="53"/>
      <c r="F44101" s="53"/>
      <c r="G44101" s="53"/>
      <c r="BX44101" s="17"/>
      <c r="BY44101" s="17"/>
      <c r="BZ44101" s="17"/>
      <c r="CA44101" s="17"/>
      <c r="CB44101" s="17"/>
    </row>
    <row r="44102" spans="4:80" x14ac:dyDescent="0.2">
      <c r="D44102" s="53"/>
      <c r="E44102" s="53"/>
      <c r="F44102" s="53"/>
      <c r="G44102" s="53"/>
      <c r="BX44102" s="17"/>
      <c r="BY44102" s="17"/>
      <c r="BZ44102" s="17"/>
      <c r="CA44102" s="17"/>
      <c r="CB44102" s="17"/>
    </row>
    <row r="44103" spans="4:80" x14ac:dyDescent="0.2">
      <c r="D44103" s="53"/>
      <c r="E44103" s="53"/>
      <c r="F44103" s="53"/>
      <c r="G44103" s="53"/>
      <c r="BX44103" s="17"/>
      <c r="BY44103" s="17"/>
      <c r="BZ44103" s="17"/>
      <c r="CA44103" s="17"/>
      <c r="CB44103" s="17"/>
    </row>
    <row r="44104" spans="4:80" x14ac:dyDescent="0.2">
      <c r="D44104" s="53"/>
      <c r="E44104" s="53"/>
      <c r="F44104" s="53"/>
      <c r="G44104" s="53"/>
      <c r="BX44104" s="17"/>
      <c r="BY44104" s="17"/>
      <c r="BZ44104" s="17"/>
      <c r="CA44104" s="17"/>
      <c r="CB44104" s="17"/>
    </row>
    <row r="44105" spans="4:80" x14ac:dyDescent="0.2">
      <c r="D44105" s="53"/>
      <c r="E44105" s="53"/>
      <c r="F44105" s="53"/>
      <c r="G44105" s="53"/>
      <c r="BX44105" s="17"/>
      <c r="BY44105" s="17"/>
      <c r="BZ44105" s="17"/>
      <c r="CA44105" s="17"/>
      <c r="CB44105" s="17"/>
    </row>
    <row r="44106" spans="4:80" x14ac:dyDescent="0.2">
      <c r="D44106" s="53"/>
      <c r="E44106" s="53"/>
      <c r="F44106" s="53"/>
      <c r="G44106" s="53"/>
      <c r="BX44106" s="17"/>
      <c r="BY44106" s="17"/>
      <c r="BZ44106" s="17"/>
      <c r="CA44106" s="17"/>
      <c r="CB44106" s="17"/>
    </row>
    <row r="44107" spans="4:80" x14ac:dyDescent="0.2">
      <c r="D44107" s="53"/>
      <c r="E44107" s="53"/>
      <c r="F44107" s="53"/>
      <c r="G44107" s="53"/>
      <c r="BX44107" s="17"/>
      <c r="BY44107" s="17"/>
      <c r="BZ44107" s="17"/>
      <c r="CA44107" s="17"/>
      <c r="CB44107" s="17"/>
    </row>
    <row r="44108" spans="4:80" x14ac:dyDescent="0.2">
      <c r="D44108" s="53"/>
      <c r="E44108" s="53"/>
      <c r="F44108" s="53"/>
      <c r="G44108" s="53"/>
      <c r="BX44108" s="17"/>
      <c r="BY44108" s="17"/>
      <c r="BZ44108" s="17"/>
      <c r="CA44108" s="17"/>
      <c r="CB44108" s="17"/>
    </row>
    <row r="44109" spans="4:80" x14ac:dyDescent="0.2">
      <c r="D44109" s="53"/>
      <c r="E44109" s="53"/>
      <c r="F44109" s="53"/>
      <c r="G44109" s="53"/>
      <c r="BX44109" s="17"/>
      <c r="BY44109" s="17"/>
      <c r="BZ44109" s="17"/>
      <c r="CA44109" s="17"/>
      <c r="CB44109" s="17"/>
    </row>
    <row r="44110" spans="4:80" x14ac:dyDescent="0.2">
      <c r="D44110" s="53"/>
      <c r="E44110" s="53"/>
      <c r="F44110" s="53"/>
      <c r="G44110" s="53"/>
      <c r="BX44110" s="17"/>
      <c r="BY44110" s="17"/>
      <c r="BZ44110" s="17"/>
      <c r="CA44110" s="17"/>
      <c r="CB44110" s="17"/>
    </row>
    <row r="44111" spans="4:80" x14ac:dyDescent="0.2">
      <c r="D44111" s="53"/>
      <c r="E44111" s="53"/>
      <c r="F44111" s="53"/>
      <c r="G44111" s="53"/>
      <c r="BX44111" s="17"/>
      <c r="BY44111" s="17"/>
      <c r="BZ44111" s="17"/>
      <c r="CA44111" s="17"/>
      <c r="CB44111" s="17"/>
    </row>
    <row r="44112" spans="4:80" x14ac:dyDescent="0.2">
      <c r="D44112" s="53"/>
      <c r="E44112" s="53"/>
      <c r="F44112" s="53"/>
      <c r="G44112" s="53"/>
      <c r="BX44112" s="17"/>
      <c r="BY44112" s="17"/>
      <c r="BZ44112" s="17"/>
      <c r="CA44112" s="17"/>
      <c r="CB44112" s="17"/>
    </row>
    <row r="44113" spans="4:80" x14ac:dyDescent="0.2">
      <c r="D44113" s="53"/>
      <c r="E44113" s="53"/>
      <c r="F44113" s="53"/>
      <c r="G44113" s="53"/>
      <c r="BX44113" s="17"/>
      <c r="BY44113" s="17"/>
      <c r="BZ44113" s="17"/>
      <c r="CA44113" s="17"/>
      <c r="CB44113" s="17"/>
    </row>
    <row r="44114" spans="4:80" x14ac:dyDescent="0.2">
      <c r="D44114" s="53"/>
      <c r="E44114" s="53"/>
      <c r="F44114" s="53"/>
      <c r="G44114" s="53"/>
      <c r="BX44114" s="17"/>
      <c r="BY44114" s="17"/>
      <c r="BZ44114" s="17"/>
      <c r="CA44114" s="17"/>
      <c r="CB44114" s="17"/>
    </row>
    <row r="44115" spans="4:80" x14ac:dyDescent="0.2">
      <c r="D44115" s="53"/>
      <c r="E44115" s="53"/>
      <c r="F44115" s="53"/>
      <c r="G44115" s="53"/>
      <c r="BX44115" s="17"/>
      <c r="BY44115" s="17"/>
      <c r="BZ44115" s="17"/>
      <c r="CA44115" s="17"/>
      <c r="CB44115" s="17"/>
    </row>
    <row r="44116" spans="4:80" x14ac:dyDescent="0.2">
      <c r="D44116" s="53"/>
      <c r="E44116" s="53"/>
      <c r="F44116" s="53"/>
      <c r="G44116" s="53"/>
      <c r="BX44116" s="17"/>
      <c r="BY44116" s="17"/>
      <c r="BZ44116" s="17"/>
      <c r="CA44116" s="17"/>
      <c r="CB44116" s="17"/>
    </row>
    <row r="44117" spans="4:80" x14ac:dyDescent="0.2">
      <c r="D44117" s="53"/>
      <c r="E44117" s="53"/>
      <c r="F44117" s="53"/>
      <c r="G44117" s="53"/>
      <c r="BX44117" s="17"/>
      <c r="BY44117" s="17"/>
      <c r="BZ44117" s="17"/>
      <c r="CA44117" s="17"/>
      <c r="CB44117" s="17"/>
    </row>
    <row r="44118" spans="4:80" x14ac:dyDescent="0.2">
      <c r="D44118" s="53"/>
      <c r="E44118" s="53"/>
      <c r="F44118" s="53"/>
      <c r="G44118" s="53"/>
      <c r="BX44118" s="17"/>
      <c r="BY44118" s="17"/>
      <c r="BZ44118" s="17"/>
      <c r="CA44118" s="17"/>
      <c r="CB44118" s="17"/>
    </row>
    <row r="44119" spans="4:80" x14ac:dyDescent="0.2">
      <c r="D44119" s="53"/>
      <c r="E44119" s="53"/>
      <c r="F44119" s="53"/>
      <c r="G44119" s="53"/>
      <c r="BX44119" s="17"/>
      <c r="BY44119" s="17"/>
      <c r="BZ44119" s="17"/>
      <c r="CA44119" s="17"/>
      <c r="CB44119" s="17"/>
    </row>
    <row r="44120" spans="4:80" x14ac:dyDescent="0.2">
      <c r="D44120" s="53"/>
      <c r="E44120" s="53"/>
      <c r="F44120" s="53"/>
      <c r="G44120" s="53"/>
      <c r="BX44120" s="17"/>
      <c r="BY44120" s="17"/>
      <c r="BZ44120" s="17"/>
      <c r="CA44120" s="17"/>
      <c r="CB44120" s="17"/>
    </row>
    <row r="44121" spans="4:80" x14ac:dyDescent="0.2">
      <c r="D44121" s="53"/>
      <c r="E44121" s="53"/>
      <c r="F44121" s="53"/>
      <c r="G44121" s="53"/>
      <c r="BX44121" s="17"/>
      <c r="BY44121" s="17"/>
      <c r="BZ44121" s="17"/>
      <c r="CA44121" s="17"/>
      <c r="CB44121" s="17"/>
    </row>
    <row r="44122" spans="4:80" x14ac:dyDescent="0.2">
      <c r="D44122" s="53"/>
      <c r="E44122" s="53"/>
      <c r="F44122" s="53"/>
      <c r="G44122" s="53"/>
      <c r="BX44122" s="17"/>
      <c r="BY44122" s="17"/>
      <c r="BZ44122" s="17"/>
      <c r="CA44122" s="17"/>
      <c r="CB44122" s="17"/>
    </row>
    <row r="44123" spans="4:80" x14ac:dyDescent="0.2">
      <c r="D44123" s="53"/>
      <c r="E44123" s="53"/>
      <c r="F44123" s="53"/>
      <c r="G44123" s="53"/>
      <c r="BX44123" s="17"/>
      <c r="BY44123" s="17"/>
      <c r="BZ44123" s="17"/>
      <c r="CA44123" s="17"/>
      <c r="CB44123" s="17"/>
    </row>
    <row r="44124" spans="4:80" x14ac:dyDescent="0.2">
      <c r="D44124" s="53"/>
      <c r="E44124" s="53"/>
      <c r="F44124" s="53"/>
      <c r="G44124" s="53"/>
      <c r="BX44124" s="17"/>
      <c r="BY44124" s="17"/>
      <c r="BZ44124" s="17"/>
      <c r="CA44124" s="17"/>
      <c r="CB44124" s="17"/>
    </row>
    <row r="44125" spans="4:80" x14ac:dyDescent="0.2">
      <c r="D44125" s="53"/>
      <c r="E44125" s="53"/>
      <c r="F44125" s="53"/>
      <c r="G44125" s="53"/>
      <c r="BX44125" s="17"/>
      <c r="BY44125" s="17"/>
      <c r="BZ44125" s="17"/>
      <c r="CA44125" s="17"/>
      <c r="CB44125" s="17"/>
    </row>
    <row r="44126" spans="4:80" x14ac:dyDescent="0.2">
      <c r="D44126" s="53"/>
      <c r="E44126" s="53"/>
      <c r="F44126" s="53"/>
      <c r="G44126" s="53"/>
      <c r="BX44126" s="17"/>
      <c r="BY44126" s="17"/>
      <c r="BZ44126" s="17"/>
      <c r="CA44126" s="17"/>
      <c r="CB44126" s="17"/>
    </row>
    <row r="44127" spans="4:80" x14ac:dyDescent="0.2">
      <c r="D44127" s="53"/>
      <c r="E44127" s="53"/>
      <c r="F44127" s="53"/>
      <c r="G44127" s="53"/>
      <c r="BX44127" s="17"/>
      <c r="BY44127" s="17"/>
      <c r="BZ44127" s="17"/>
      <c r="CA44127" s="17"/>
      <c r="CB44127" s="17"/>
    </row>
    <row r="44128" spans="4:80" x14ac:dyDescent="0.2">
      <c r="D44128" s="53"/>
      <c r="E44128" s="53"/>
      <c r="F44128" s="53"/>
      <c r="G44128" s="53"/>
      <c r="BX44128" s="17"/>
      <c r="BY44128" s="17"/>
      <c r="BZ44128" s="17"/>
      <c r="CA44128" s="17"/>
      <c r="CB44128" s="17"/>
    </row>
    <row r="44129" spans="4:80" x14ac:dyDescent="0.2">
      <c r="D44129" s="53"/>
      <c r="E44129" s="53"/>
      <c r="F44129" s="53"/>
      <c r="G44129" s="53"/>
      <c r="BX44129" s="17"/>
      <c r="BY44129" s="17"/>
      <c r="BZ44129" s="17"/>
      <c r="CA44129" s="17"/>
      <c r="CB44129" s="17"/>
    </row>
    <row r="44130" spans="4:80" x14ac:dyDescent="0.2">
      <c r="D44130" s="53"/>
      <c r="E44130" s="53"/>
      <c r="F44130" s="53"/>
      <c r="G44130" s="53"/>
      <c r="BX44130" s="17"/>
      <c r="BY44130" s="17"/>
      <c r="BZ44130" s="17"/>
      <c r="CA44130" s="17"/>
      <c r="CB44130" s="17"/>
    </row>
    <row r="44131" spans="4:80" x14ac:dyDescent="0.2">
      <c r="D44131" s="53"/>
      <c r="E44131" s="53"/>
      <c r="F44131" s="53"/>
      <c r="G44131" s="53"/>
      <c r="BX44131" s="17"/>
      <c r="BY44131" s="17"/>
      <c r="BZ44131" s="17"/>
      <c r="CA44131" s="17"/>
      <c r="CB44131" s="17"/>
    </row>
    <row r="44132" spans="4:80" x14ac:dyDescent="0.2">
      <c r="D44132" s="53"/>
      <c r="E44132" s="53"/>
      <c r="F44132" s="53"/>
      <c r="G44132" s="53"/>
      <c r="BX44132" s="17"/>
      <c r="BY44132" s="17"/>
      <c r="BZ44132" s="17"/>
      <c r="CA44132" s="17"/>
      <c r="CB44132" s="17"/>
    </row>
    <row r="44133" spans="4:80" x14ac:dyDescent="0.2">
      <c r="D44133" s="53"/>
      <c r="E44133" s="53"/>
      <c r="F44133" s="53"/>
      <c r="G44133" s="53"/>
      <c r="BX44133" s="17"/>
      <c r="BY44133" s="17"/>
      <c r="BZ44133" s="17"/>
      <c r="CA44133" s="17"/>
      <c r="CB44133" s="17"/>
    </row>
    <row r="44134" spans="4:80" x14ac:dyDescent="0.2">
      <c r="D44134" s="53"/>
      <c r="E44134" s="53"/>
      <c r="F44134" s="53"/>
      <c r="G44134" s="53"/>
      <c r="BX44134" s="17"/>
      <c r="BY44134" s="17"/>
      <c r="BZ44134" s="17"/>
      <c r="CA44134" s="17"/>
      <c r="CB44134" s="17"/>
    </row>
    <row r="44135" spans="4:80" x14ac:dyDescent="0.2">
      <c r="D44135" s="53"/>
      <c r="E44135" s="53"/>
      <c r="F44135" s="53"/>
      <c r="G44135" s="53"/>
      <c r="BX44135" s="17"/>
      <c r="BY44135" s="17"/>
      <c r="BZ44135" s="17"/>
      <c r="CA44135" s="17"/>
      <c r="CB44135" s="17"/>
    </row>
    <row r="44136" spans="4:80" x14ac:dyDescent="0.2">
      <c r="D44136" s="53"/>
      <c r="E44136" s="53"/>
      <c r="F44136" s="53"/>
      <c r="G44136" s="53"/>
      <c r="BX44136" s="17"/>
      <c r="BY44136" s="17"/>
      <c r="BZ44136" s="17"/>
      <c r="CA44136" s="17"/>
      <c r="CB44136" s="17"/>
    </row>
    <row r="44137" spans="4:80" x14ac:dyDescent="0.2">
      <c r="D44137" s="53"/>
      <c r="E44137" s="53"/>
      <c r="F44137" s="53"/>
      <c r="G44137" s="53"/>
      <c r="BX44137" s="17"/>
      <c r="BY44137" s="17"/>
      <c r="BZ44137" s="17"/>
      <c r="CA44137" s="17"/>
      <c r="CB44137" s="17"/>
    </row>
    <row r="44138" spans="4:80" x14ac:dyDescent="0.2">
      <c r="D44138" s="53"/>
      <c r="E44138" s="53"/>
      <c r="F44138" s="53"/>
      <c r="G44138" s="53"/>
      <c r="BX44138" s="17"/>
      <c r="BY44138" s="17"/>
      <c r="BZ44138" s="17"/>
      <c r="CA44138" s="17"/>
      <c r="CB44138" s="17"/>
    </row>
    <row r="44139" spans="4:80" x14ac:dyDescent="0.2">
      <c r="D44139" s="53"/>
      <c r="E44139" s="53"/>
      <c r="F44139" s="53"/>
      <c r="G44139" s="53"/>
      <c r="BX44139" s="17"/>
      <c r="BY44139" s="17"/>
      <c r="BZ44139" s="17"/>
      <c r="CA44139" s="17"/>
      <c r="CB44139" s="17"/>
    </row>
    <row r="44140" spans="4:80" x14ac:dyDescent="0.2">
      <c r="D44140" s="53"/>
      <c r="E44140" s="53"/>
      <c r="F44140" s="53"/>
      <c r="G44140" s="53"/>
      <c r="BX44140" s="17"/>
      <c r="BY44140" s="17"/>
      <c r="BZ44140" s="17"/>
      <c r="CA44140" s="17"/>
      <c r="CB44140" s="17"/>
    </row>
    <row r="44141" spans="4:80" x14ac:dyDescent="0.2">
      <c r="D44141" s="53"/>
      <c r="E44141" s="53"/>
      <c r="F44141" s="53"/>
      <c r="G44141" s="53"/>
      <c r="BX44141" s="17"/>
      <c r="BY44141" s="17"/>
      <c r="BZ44141" s="17"/>
      <c r="CA44141" s="17"/>
      <c r="CB44141" s="17"/>
    </row>
    <row r="44142" spans="4:80" x14ac:dyDescent="0.2">
      <c r="D44142" s="53"/>
      <c r="E44142" s="53"/>
      <c r="F44142" s="53"/>
      <c r="G44142" s="53"/>
      <c r="BX44142" s="17"/>
      <c r="BY44142" s="17"/>
      <c r="BZ44142" s="17"/>
      <c r="CA44142" s="17"/>
      <c r="CB44142" s="17"/>
    </row>
    <row r="44143" spans="4:80" x14ac:dyDescent="0.2">
      <c r="D44143" s="53"/>
      <c r="E44143" s="53"/>
      <c r="F44143" s="53"/>
      <c r="G44143" s="53"/>
      <c r="BX44143" s="17"/>
      <c r="BY44143" s="17"/>
      <c r="BZ44143" s="17"/>
      <c r="CA44143" s="17"/>
      <c r="CB44143" s="17"/>
    </row>
    <row r="44144" spans="4:80" x14ac:dyDescent="0.2">
      <c r="D44144" s="53"/>
      <c r="E44144" s="53"/>
      <c r="F44144" s="53"/>
      <c r="G44144" s="53"/>
      <c r="BX44144" s="17"/>
      <c r="BY44144" s="17"/>
      <c r="BZ44144" s="17"/>
      <c r="CA44144" s="17"/>
      <c r="CB44144" s="17"/>
    </row>
    <row r="44145" spans="4:80" x14ac:dyDescent="0.2">
      <c r="D44145" s="53"/>
      <c r="E44145" s="53"/>
      <c r="F44145" s="53"/>
      <c r="G44145" s="53"/>
      <c r="BX44145" s="17"/>
      <c r="BY44145" s="17"/>
      <c r="BZ44145" s="17"/>
      <c r="CA44145" s="17"/>
      <c r="CB44145" s="17"/>
    </row>
    <row r="44146" spans="4:80" x14ac:dyDescent="0.2">
      <c r="D44146" s="53"/>
      <c r="E44146" s="53"/>
      <c r="F44146" s="53"/>
      <c r="G44146" s="53"/>
      <c r="BX44146" s="17"/>
      <c r="BY44146" s="17"/>
      <c r="BZ44146" s="17"/>
      <c r="CA44146" s="17"/>
      <c r="CB44146" s="17"/>
    </row>
    <row r="44147" spans="4:80" x14ac:dyDescent="0.2">
      <c r="D44147" s="53"/>
      <c r="E44147" s="53"/>
      <c r="F44147" s="53"/>
      <c r="G44147" s="53"/>
      <c r="BX44147" s="17"/>
      <c r="BY44147" s="17"/>
      <c r="BZ44147" s="17"/>
      <c r="CA44147" s="17"/>
      <c r="CB44147" s="17"/>
    </row>
    <row r="44148" spans="4:80" x14ac:dyDescent="0.2">
      <c r="D44148" s="53"/>
      <c r="E44148" s="53"/>
      <c r="F44148" s="53"/>
      <c r="G44148" s="53"/>
      <c r="BX44148" s="17"/>
      <c r="BY44148" s="17"/>
      <c r="BZ44148" s="17"/>
      <c r="CA44148" s="17"/>
      <c r="CB44148" s="17"/>
    </row>
    <row r="44149" spans="4:80" x14ac:dyDescent="0.2">
      <c r="D44149" s="53"/>
      <c r="E44149" s="53"/>
      <c r="F44149" s="53"/>
      <c r="G44149" s="53"/>
      <c r="BX44149" s="17"/>
      <c r="BY44149" s="17"/>
      <c r="BZ44149" s="17"/>
      <c r="CA44149" s="17"/>
      <c r="CB44149" s="17"/>
    </row>
    <row r="44150" spans="4:80" x14ac:dyDescent="0.2">
      <c r="D44150" s="53"/>
      <c r="E44150" s="53"/>
      <c r="F44150" s="53"/>
      <c r="G44150" s="53"/>
      <c r="BX44150" s="17"/>
      <c r="BY44150" s="17"/>
      <c r="BZ44150" s="17"/>
      <c r="CA44150" s="17"/>
      <c r="CB44150" s="17"/>
    </row>
    <row r="44151" spans="4:80" x14ac:dyDescent="0.2">
      <c r="D44151" s="53"/>
      <c r="E44151" s="53"/>
      <c r="F44151" s="53"/>
      <c r="G44151" s="53"/>
      <c r="BX44151" s="17"/>
      <c r="BY44151" s="17"/>
      <c r="BZ44151" s="17"/>
      <c r="CA44151" s="17"/>
      <c r="CB44151" s="17"/>
    </row>
    <row r="44152" spans="4:80" x14ac:dyDescent="0.2">
      <c r="D44152" s="53"/>
      <c r="E44152" s="53"/>
      <c r="F44152" s="53"/>
      <c r="G44152" s="53"/>
      <c r="BX44152" s="17"/>
      <c r="BY44152" s="17"/>
      <c r="BZ44152" s="17"/>
      <c r="CA44152" s="17"/>
      <c r="CB44152" s="17"/>
    </row>
    <row r="44153" spans="4:80" x14ac:dyDescent="0.2">
      <c r="D44153" s="53"/>
      <c r="E44153" s="53"/>
      <c r="F44153" s="53"/>
      <c r="G44153" s="53"/>
      <c r="BX44153" s="17"/>
      <c r="BY44153" s="17"/>
      <c r="BZ44153" s="17"/>
      <c r="CA44153" s="17"/>
      <c r="CB44153" s="17"/>
    </row>
    <row r="44154" spans="4:80" x14ac:dyDescent="0.2">
      <c r="D44154" s="53"/>
      <c r="E44154" s="53"/>
      <c r="F44154" s="53"/>
      <c r="G44154" s="53"/>
      <c r="BX44154" s="17"/>
      <c r="BY44154" s="17"/>
      <c r="BZ44154" s="17"/>
      <c r="CA44154" s="17"/>
      <c r="CB44154" s="17"/>
    </row>
    <row r="44155" spans="4:80" x14ac:dyDescent="0.2">
      <c r="D44155" s="53"/>
      <c r="E44155" s="53"/>
      <c r="F44155" s="53"/>
      <c r="G44155" s="53"/>
      <c r="BX44155" s="17"/>
      <c r="BY44155" s="17"/>
      <c r="BZ44155" s="17"/>
      <c r="CA44155" s="17"/>
      <c r="CB44155" s="17"/>
    </row>
    <row r="44156" spans="4:80" x14ac:dyDescent="0.2">
      <c r="D44156" s="53"/>
      <c r="E44156" s="53"/>
      <c r="F44156" s="53"/>
      <c r="G44156" s="53"/>
      <c r="BX44156" s="17"/>
      <c r="BY44156" s="17"/>
      <c r="BZ44156" s="17"/>
      <c r="CA44156" s="17"/>
      <c r="CB44156" s="17"/>
    </row>
    <row r="44157" spans="4:80" x14ac:dyDescent="0.2">
      <c r="D44157" s="53"/>
      <c r="E44157" s="53"/>
      <c r="F44157" s="53"/>
      <c r="G44157" s="53"/>
      <c r="BX44157" s="17"/>
      <c r="BY44157" s="17"/>
      <c r="BZ44157" s="17"/>
      <c r="CA44157" s="17"/>
      <c r="CB44157" s="17"/>
    </row>
    <row r="44158" spans="4:80" x14ac:dyDescent="0.2">
      <c r="D44158" s="53"/>
      <c r="E44158" s="53"/>
      <c r="F44158" s="53"/>
      <c r="G44158" s="53"/>
      <c r="BX44158" s="17"/>
      <c r="BY44158" s="17"/>
      <c r="BZ44158" s="17"/>
      <c r="CA44158" s="17"/>
      <c r="CB44158" s="17"/>
    </row>
    <row r="44159" spans="4:80" x14ac:dyDescent="0.2">
      <c r="D44159" s="53"/>
      <c r="E44159" s="53"/>
      <c r="F44159" s="53"/>
      <c r="G44159" s="53"/>
      <c r="BX44159" s="17"/>
      <c r="BY44159" s="17"/>
      <c r="BZ44159" s="17"/>
      <c r="CA44159" s="17"/>
      <c r="CB44159" s="17"/>
    </row>
    <row r="44160" spans="4:80" x14ac:dyDescent="0.2">
      <c r="D44160" s="53"/>
      <c r="E44160" s="53"/>
      <c r="F44160" s="53"/>
      <c r="G44160" s="53"/>
      <c r="BX44160" s="17"/>
      <c r="BY44160" s="17"/>
      <c r="BZ44160" s="17"/>
      <c r="CA44160" s="17"/>
      <c r="CB44160" s="17"/>
    </row>
    <row r="44161" spans="4:80" x14ac:dyDescent="0.2">
      <c r="D44161" s="53"/>
      <c r="E44161" s="53"/>
      <c r="F44161" s="53"/>
      <c r="G44161" s="53"/>
      <c r="BX44161" s="17"/>
      <c r="BY44161" s="17"/>
      <c r="BZ44161" s="17"/>
      <c r="CA44161" s="17"/>
      <c r="CB44161" s="17"/>
    </row>
    <row r="44162" spans="4:80" x14ac:dyDescent="0.2">
      <c r="D44162" s="53"/>
      <c r="E44162" s="53"/>
      <c r="F44162" s="53"/>
      <c r="G44162" s="53"/>
      <c r="BX44162" s="17"/>
      <c r="BY44162" s="17"/>
      <c r="BZ44162" s="17"/>
      <c r="CA44162" s="17"/>
      <c r="CB44162" s="17"/>
    </row>
    <row r="44163" spans="4:80" x14ac:dyDescent="0.2">
      <c r="D44163" s="53"/>
      <c r="E44163" s="53"/>
      <c r="F44163" s="53"/>
      <c r="G44163" s="53"/>
      <c r="BX44163" s="17"/>
      <c r="BY44163" s="17"/>
      <c r="BZ44163" s="17"/>
      <c r="CA44163" s="17"/>
      <c r="CB44163" s="17"/>
    </row>
    <row r="44164" spans="4:80" x14ac:dyDescent="0.2">
      <c r="D44164" s="53"/>
      <c r="E44164" s="53"/>
      <c r="F44164" s="53"/>
      <c r="G44164" s="53"/>
      <c r="BX44164" s="17"/>
      <c r="BY44164" s="17"/>
      <c r="BZ44164" s="17"/>
      <c r="CA44164" s="17"/>
      <c r="CB44164" s="17"/>
    </row>
    <row r="44165" spans="4:80" x14ac:dyDescent="0.2">
      <c r="D44165" s="53"/>
      <c r="E44165" s="53"/>
      <c r="F44165" s="53"/>
      <c r="G44165" s="53"/>
      <c r="BX44165" s="17"/>
      <c r="BY44165" s="17"/>
      <c r="BZ44165" s="17"/>
      <c r="CA44165" s="17"/>
      <c r="CB44165" s="17"/>
    </row>
    <row r="44166" spans="4:80" x14ac:dyDescent="0.2">
      <c r="D44166" s="53"/>
      <c r="E44166" s="53"/>
      <c r="F44166" s="53"/>
      <c r="G44166" s="53"/>
      <c r="BX44166" s="17"/>
      <c r="BY44166" s="17"/>
      <c r="BZ44166" s="17"/>
      <c r="CA44166" s="17"/>
      <c r="CB44166" s="17"/>
    </row>
    <row r="44167" spans="4:80" x14ac:dyDescent="0.2">
      <c r="D44167" s="53"/>
      <c r="E44167" s="53"/>
      <c r="F44167" s="53"/>
      <c r="G44167" s="53"/>
      <c r="BX44167" s="17"/>
      <c r="BY44167" s="17"/>
      <c r="BZ44167" s="17"/>
      <c r="CA44167" s="17"/>
      <c r="CB44167" s="17"/>
    </row>
    <row r="44168" spans="4:80" x14ac:dyDescent="0.2">
      <c r="D44168" s="53"/>
      <c r="E44168" s="53"/>
      <c r="F44168" s="53"/>
      <c r="G44168" s="53"/>
      <c r="BX44168" s="17"/>
      <c r="BY44168" s="17"/>
      <c r="BZ44168" s="17"/>
      <c r="CA44168" s="17"/>
      <c r="CB44168" s="17"/>
    </row>
    <row r="44169" spans="4:80" x14ac:dyDescent="0.2">
      <c r="D44169" s="53"/>
      <c r="E44169" s="53"/>
      <c r="F44169" s="53"/>
      <c r="G44169" s="53"/>
      <c r="BX44169" s="17"/>
      <c r="BY44169" s="17"/>
      <c r="BZ44169" s="17"/>
      <c r="CA44169" s="17"/>
      <c r="CB44169" s="17"/>
    </row>
    <row r="44170" spans="4:80" x14ac:dyDescent="0.2">
      <c r="D44170" s="53"/>
      <c r="E44170" s="53"/>
      <c r="F44170" s="53"/>
      <c r="G44170" s="53"/>
      <c r="BX44170" s="17"/>
      <c r="BY44170" s="17"/>
      <c r="BZ44170" s="17"/>
      <c r="CA44170" s="17"/>
      <c r="CB44170" s="17"/>
    </row>
    <row r="44171" spans="4:80" x14ac:dyDescent="0.2">
      <c r="D44171" s="53"/>
      <c r="E44171" s="53"/>
      <c r="F44171" s="53"/>
      <c r="G44171" s="53"/>
      <c r="BX44171" s="17"/>
      <c r="BY44171" s="17"/>
      <c r="BZ44171" s="17"/>
      <c r="CA44171" s="17"/>
      <c r="CB44171" s="17"/>
    </row>
    <row r="44172" spans="4:80" x14ac:dyDescent="0.2">
      <c r="D44172" s="53"/>
      <c r="E44172" s="53"/>
      <c r="F44172" s="53"/>
      <c r="G44172" s="53"/>
      <c r="BX44172" s="17"/>
      <c r="BY44172" s="17"/>
      <c r="BZ44172" s="17"/>
      <c r="CA44172" s="17"/>
      <c r="CB44172" s="17"/>
    </row>
    <row r="44173" spans="4:80" x14ac:dyDescent="0.2">
      <c r="D44173" s="53"/>
      <c r="E44173" s="53"/>
      <c r="F44173" s="53"/>
      <c r="G44173" s="53"/>
      <c r="BX44173" s="17"/>
      <c r="BY44173" s="17"/>
      <c r="BZ44173" s="17"/>
      <c r="CA44173" s="17"/>
      <c r="CB44173" s="17"/>
    </row>
    <row r="44174" spans="4:80" x14ac:dyDescent="0.2">
      <c r="D44174" s="53"/>
      <c r="E44174" s="53"/>
      <c r="F44174" s="53"/>
      <c r="G44174" s="53"/>
      <c r="BX44174" s="17"/>
      <c r="BY44174" s="17"/>
      <c r="BZ44174" s="17"/>
      <c r="CA44174" s="17"/>
      <c r="CB44174" s="17"/>
    </row>
    <row r="44175" spans="4:80" x14ac:dyDescent="0.2">
      <c r="D44175" s="53"/>
      <c r="E44175" s="53"/>
      <c r="F44175" s="53"/>
      <c r="G44175" s="53"/>
      <c r="BX44175" s="17"/>
      <c r="BY44175" s="17"/>
      <c r="BZ44175" s="17"/>
      <c r="CA44175" s="17"/>
      <c r="CB44175" s="17"/>
    </row>
    <row r="44176" spans="4:80" x14ac:dyDescent="0.2">
      <c r="D44176" s="53"/>
      <c r="E44176" s="53"/>
      <c r="F44176" s="53"/>
      <c r="G44176" s="53"/>
      <c r="BX44176" s="17"/>
      <c r="BY44176" s="17"/>
      <c r="BZ44176" s="17"/>
      <c r="CA44176" s="17"/>
      <c r="CB44176" s="17"/>
    </row>
    <row r="44177" spans="4:80" x14ac:dyDescent="0.2">
      <c r="D44177" s="53"/>
      <c r="E44177" s="53"/>
      <c r="F44177" s="53"/>
      <c r="G44177" s="53"/>
      <c r="BX44177" s="17"/>
      <c r="BY44177" s="17"/>
      <c r="BZ44177" s="17"/>
      <c r="CA44177" s="17"/>
      <c r="CB44177" s="17"/>
    </row>
    <row r="44178" spans="4:80" x14ac:dyDescent="0.2">
      <c r="D44178" s="53"/>
      <c r="E44178" s="53"/>
      <c r="F44178" s="53"/>
      <c r="G44178" s="53"/>
      <c r="BX44178" s="17"/>
      <c r="BY44178" s="17"/>
      <c r="BZ44178" s="17"/>
      <c r="CA44178" s="17"/>
      <c r="CB44178" s="17"/>
    </row>
    <row r="44179" spans="4:80" x14ac:dyDescent="0.2">
      <c r="D44179" s="53"/>
      <c r="E44179" s="53"/>
      <c r="F44179" s="53"/>
      <c r="G44179" s="53"/>
      <c r="BX44179" s="17"/>
      <c r="BY44179" s="17"/>
      <c r="BZ44179" s="17"/>
      <c r="CA44179" s="17"/>
      <c r="CB44179" s="17"/>
    </row>
    <row r="44180" spans="4:80" x14ac:dyDescent="0.2">
      <c r="D44180" s="53"/>
      <c r="E44180" s="53"/>
      <c r="F44180" s="53"/>
      <c r="G44180" s="53"/>
      <c r="BX44180" s="17"/>
      <c r="BY44180" s="17"/>
      <c r="BZ44180" s="17"/>
      <c r="CA44180" s="17"/>
      <c r="CB44180" s="17"/>
    </row>
    <row r="44181" spans="4:80" x14ac:dyDescent="0.2">
      <c r="D44181" s="53"/>
      <c r="E44181" s="53"/>
      <c r="F44181" s="53"/>
      <c r="G44181" s="53"/>
      <c r="BX44181" s="17"/>
      <c r="BY44181" s="17"/>
      <c r="BZ44181" s="17"/>
      <c r="CA44181" s="17"/>
      <c r="CB44181" s="17"/>
    </row>
    <row r="44182" spans="4:80" x14ac:dyDescent="0.2">
      <c r="D44182" s="53"/>
      <c r="E44182" s="53"/>
      <c r="F44182" s="53"/>
      <c r="G44182" s="53"/>
      <c r="BX44182" s="17"/>
      <c r="BY44182" s="17"/>
      <c r="BZ44182" s="17"/>
      <c r="CA44182" s="17"/>
      <c r="CB44182" s="17"/>
    </row>
    <row r="44183" spans="4:80" x14ac:dyDescent="0.2">
      <c r="D44183" s="53"/>
      <c r="E44183" s="53"/>
      <c r="F44183" s="53"/>
      <c r="G44183" s="53"/>
      <c r="BX44183" s="17"/>
      <c r="BY44183" s="17"/>
      <c r="BZ44183" s="17"/>
      <c r="CA44183" s="17"/>
      <c r="CB44183" s="17"/>
    </row>
    <row r="44184" spans="4:80" x14ac:dyDescent="0.2">
      <c r="D44184" s="53"/>
      <c r="E44184" s="53"/>
      <c r="F44184" s="53"/>
      <c r="G44184" s="53"/>
      <c r="BX44184" s="17"/>
      <c r="BY44184" s="17"/>
      <c r="BZ44184" s="17"/>
      <c r="CA44184" s="17"/>
      <c r="CB44184" s="17"/>
    </row>
    <row r="44185" spans="4:80" x14ac:dyDescent="0.2">
      <c r="D44185" s="53"/>
      <c r="E44185" s="53"/>
      <c r="F44185" s="53"/>
      <c r="G44185" s="53"/>
      <c r="BX44185" s="17"/>
      <c r="BY44185" s="17"/>
      <c r="BZ44185" s="17"/>
      <c r="CA44185" s="17"/>
      <c r="CB44185" s="17"/>
    </row>
    <row r="44186" spans="4:80" x14ac:dyDescent="0.2">
      <c r="D44186" s="53"/>
      <c r="E44186" s="53"/>
      <c r="F44186" s="53"/>
      <c r="G44186" s="53"/>
      <c r="BX44186" s="17"/>
      <c r="BY44186" s="17"/>
      <c r="BZ44186" s="17"/>
      <c r="CA44186" s="17"/>
      <c r="CB44186" s="17"/>
    </row>
    <row r="44187" spans="4:80" x14ac:dyDescent="0.2">
      <c r="D44187" s="53"/>
      <c r="E44187" s="53"/>
      <c r="F44187" s="53"/>
      <c r="G44187" s="53"/>
      <c r="BX44187" s="17"/>
      <c r="BY44187" s="17"/>
      <c r="BZ44187" s="17"/>
      <c r="CA44187" s="17"/>
      <c r="CB44187" s="17"/>
    </row>
    <row r="44188" spans="4:80" x14ac:dyDescent="0.2">
      <c r="D44188" s="53"/>
      <c r="E44188" s="53"/>
      <c r="F44188" s="53"/>
      <c r="G44188" s="53"/>
      <c r="BX44188" s="17"/>
      <c r="BY44188" s="17"/>
      <c r="BZ44188" s="17"/>
      <c r="CA44188" s="17"/>
      <c r="CB44188" s="17"/>
    </row>
    <row r="44189" spans="4:80" x14ac:dyDescent="0.2">
      <c r="D44189" s="53"/>
      <c r="E44189" s="53"/>
      <c r="F44189" s="53"/>
      <c r="G44189" s="53"/>
      <c r="BX44189" s="17"/>
      <c r="BY44189" s="17"/>
      <c r="BZ44189" s="17"/>
      <c r="CA44189" s="17"/>
      <c r="CB44189" s="17"/>
    </row>
    <row r="44190" spans="4:80" x14ac:dyDescent="0.2">
      <c r="D44190" s="53"/>
      <c r="E44190" s="53"/>
      <c r="F44190" s="53"/>
      <c r="G44190" s="53"/>
      <c r="BX44190" s="17"/>
      <c r="BY44190" s="17"/>
      <c r="BZ44190" s="17"/>
      <c r="CA44190" s="17"/>
      <c r="CB44190" s="17"/>
    </row>
    <row r="44191" spans="4:80" x14ac:dyDescent="0.2">
      <c r="D44191" s="53"/>
      <c r="E44191" s="53"/>
      <c r="F44191" s="53"/>
      <c r="G44191" s="53"/>
      <c r="BX44191" s="17"/>
      <c r="BY44191" s="17"/>
      <c r="BZ44191" s="17"/>
      <c r="CA44191" s="17"/>
      <c r="CB44191" s="17"/>
    </row>
    <row r="44192" spans="4:80" x14ac:dyDescent="0.2">
      <c r="D44192" s="53"/>
      <c r="E44192" s="53"/>
      <c r="F44192" s="53"/>
      <c r="G44192" s="53"/>
      <c r="BX44192" s="17"/>
      <c r="BY44192" s="17"/>
      <c r="BZ44192" s="17"/>
      <c r="CA44192" s="17"/>
      <c r="CB44192" s="17"/>
    </row>
    <row r="44193" spans="4:80" x14ac:dyDescent="0.2">
      <c r="D44193" s="53"/>
      <c r="E44193" s="53"/>
      <c r="F44193" s="53"/>
      <c r="G44193" s="53"/>
      <c r="BX44193" s="17"/>
      <c r="BY44193" s="17"/>
      <c r="BZ44193" s="17"/>
      <c r="CA44193" s="17"/>
      <c r="CB44193" s="17"/>
    </row>
    <row r="44194" spans="4:80" x14ac:dyDescent="0.2">
      <c r="D44194" s="53"/>
      <c r="E44194" s="53"/>
      <c r="F44194" s="53"/>
      <c r="G44194" s="53"/>
      <c r="BX44194" s="17"/>
      <c r="BY44194" s="17"/>
      <c r="BZ44194" s="17"/>
      <c r="CA44194" s="17"/>
      <c r="CB44194" s="17"/>
    </row>
    <row r="44195" spans="4:80" x14ac:dyDescent="0.2">
      <c r="D44195" s="53"/>
      <c r="E44195" s="53"/>
      <c r="F44195" s="53"/>
      <c r="G44195" s="53"/>
      <c r="BX44195" s="17"/>
      <c r="BY44195" s="17"/>
      <c r="BZ44195" s="17"/>
      <c r="CA44195" s="17"/>
      <c r="CB44195" s="17"/>
    </row>
    <row r="44196" spans="4:80" x14ac:dyDescent="0.2">
      <c r="D44196" s="53"/>
      <c r="E44196" s="53"/>
      <c r="F44196" s="53"/>
      <c r="G44196" s="53"/>
      <c r="BX44196" s="17"/>
      <c r="BY44196" s="17"/>
      <c r="BZ44196" s="17"/>
      <c r="CA44196" s="17"/>
      <c r="CB44196" s="17"/>
    </row>
    <row r="44197" spans="4:80" x14ac:dyDescent="0.2">
      <c r="D44197" s="53"/>
      <c r="E44197" s="53"/>
      <c r="F44197" s="53"/>
      <c r="G44197" s="53"/>
      <c r="BX44197" s="17"/>
      <c r="BY44197" s="17"/>
      <c r="BZ44197" s="17"/>
      <c r="CA44197" s="17"/>
      <c r="CB44197" s="17"/>
    </row>
    <row r="44198" spans="4:80" x14ac:dyDescent="0.2">
      <c r="D44198" s="53"/>
      <c r="E44198" s="53"/>
      <c r="F44198" s="53"/>
      <c r="G44198" s="53"/>
      <c r="BX44198" s="17"/>
      <c r="BY44198" s="17"/>
      <c r="BZ44198" s="17"/>
      <c r="CA44198" s="17"/>
      <c r="CB44198" s="17"/>
    </row>
    <row r="44199" spans="4:80" x14ac:dyDescent="0.2">
      <c r="D44199" s="53"/>
      <c r="E44199" s="53"/>
      <c r="F44199" s="53"/>
      <c r="G44199" s="53"/>
      <c r="BX44199" s="17"/>
      <c r="BY44199" s="17"/>
      <c r="BZ44199" s="17"/>
      <c r="CA44199" s="17"/>
      <c r="CB44199" s="17"/>
    </row>
    <row r="44200" spans="4:80" x14ac:dyDescent="0.2">
      <c r="D44200" s="53"/>
      <c r="E44200" s="53"/>
      <c r="F44200" s="53"/>
      <c r="G44200" s="53"/>
      <c r="BX44200" s="17"/>
      <c r="BY44200" s="17"/>
      <c r="BZ44200" s="17"/>
      <c r="CA44200" s="17"/>
      <c r="CB44200" s="17"/>
    </row>
    <row r="44201" spans="4:80" x14ac:dyDescent="0.2">
      <c r="D44201" s="53"/>
      <c r="E44201" s="53"/>
      <c r="F44201" s="53"/>
      <c r="G44201" s="53"/>
      <c r="BX44201" s="17"/>
      <c r="BY44201" s="17"/>
      <c r="BZ44201" s="17"/>
      <c r="CA44201" s="17"/>
      <c r="CB44201" s="17"/>
    </row>
    <row r="44202" spans="4:80" x14ac:dyDescent="0.2">
      <c r="D44202" s="53"/>
      <c r="E44202" s="53"/>
      <c r="F44202" s="53"/>
      <c r="G44202" s="53"/>
      <c r="BX44202" s="17"/>
      <c r="BY44202" s="17"/>
      <c r="BZ44202" s="17"/>
      <c r="CA44202" s="17"/>
      <c r="CB44202" s="17"/>
    </row>
    <row r="44203" spans="4:80" x14ac:dyDescent="0.2">
      <c r="D44203" s="53"/>
      <c r="E44203" s="53"/>
      <c r="F44203" s="53"/>
      <c r="G44203" s="53"/>
      <c r="BX44203" s="17"/>
      <c r="BY44203" s="17"/>
      <c r="BZ44203" s="17"/>
      <c r="CA44203" s="17"/>
      <c r="CB44203" s="17"/>
    </row>
    <row r="44204" spans="4:80" x14ac:dyDescent="0.2">
      <c r="D44204" s="53"/>
      <c r="E44204" s="53"/>
      <c r="F44204" s="53"/>
      <c r="G44204" s="53"/>
      <c r="BX44204" s="17"/>
      <c r="BY44204" s="17"/>
      <c r="BZ44204" s="17"/>
      <c r="CA44204" s="17"/>
      <c r="CB44204" s="17"/>
    </row>
    <row r="44205" spans="4:80" x14ac:dyDescent="0.2">
      <c r="D44205" s="53"/>
      <c r="E44205" s="53"/>
      <c r="F44205" s="53"/>
      <c r="G44205" s="53"/>
      <c r="BX44205" s="17"/>
      <c r="BY44205" s="17"/>
      <c r="BZ44205" s="17"/>
      <c r="CA44205" s="17"/>
      <c r="CB44205" s="17"/>
    </row>
    <row r="44206" spans="4:80" x14ac:dyDescent="0.2">
      <c r="D44206" s="53"/>
      <c r="E44206" s="53"/>
      <c r="F44206" s="53"/>
      <c r="G44206" s="53"/>
      <c r="BX44206" s="17"/>
      <c r="BY44206" s="17"/>
      <c r="BZ44206" s="17"/>
      <c r="CA44206" s="17"/>
      <c r="CB44206" s="17"/>
    </row>
    <row r="44207" spans="4:80" x14ac:dyDescent="0.2">
      <c r="D44207" s="53"/>
      <c r="E44207" s="53"/>
      <c r="F44207" s="53"/>
      <c r="G44207" s="53"/>
      <c r="BX44207" s="17"/>
      <c r="BY44207" s="17"/>
      <c r="BZ44207" s="17"/>
      <c r="CA44207" s="17"/>
      <c r="CB44207" s="17"/>
    </row>
    <row r="44208" spans="4:80" x14ac:dyDescent="0.2">
      <c r="D44208" s="53"/>
      <c r="E44208" s="53"/>
      <c r="F44208" s="53"/>
      <c r="G44208" s="53"/>
      <c r="BX44208" s="17"/>
      <c r="BY44208" s="17"/>
      <c r="BZ44208" s="17"/>
      <c r="CA44208" s="17"/>
      <c r="CB44208" s="17"/>
    </row>
    <row r="44209" spans="4:80" x14ac:dyDescent="0.2">
      <c r="D44209" s="53"/>
      <c r="E44209" s="53"/>
      <c r="F44209" s="53"/>
      <c r="G44209" s="53"/>
      <c r="BX44209" s="17"/>
      <c r="BY44209" s="17"/>
      <c r="BZ44209" s="17"/>
      <c r="CA44209" s="17"/>
      <c r="CB44209" s="17"/>
    </row>
    <row r="44210" spans="4:80" x14ac:dyDescent="0.2">
      <c r="D44210" s="53"/>
      <c r="E44210" s="53"/>
      <c r="F44210" s="53"/>
      <c r="G44210" s="53"/>
      <c r="BX44210" s="17"/>
      <c r="BY44210" s="17"/>
      <c r="BZ44210" s="17"/>
      <c r="CA44210" s="17"/>
      <c r="CB44210" s="17"/>
    </row>
    <row r="44211" spans="4:80" x14ac:dyDescent="0.2">
      <c r="D44211" s="53"/>
      <c r="E44211" s="53"/>
      <c r="F44211" s="53"/>
      <c r="G44211" s="53"/>
      <c r="BX44211" s="17"/>
      <c r="BY44211" s="17"/>
      <c r="BZ44211" s="17"/>
      <c r="CA44211" s="17"/>
      <c r="CB44211" s="17"/>
    </row>
    <row r="44212" spans="4:80" x14ac:dyDescent="0.2">
      <c r="D44212" s="53"/>
      <c r="E44212" s="53"/>
      <c r="F44212" s="53"/>
      <c r="G44212" s="53"/>
      <c r="BX44212" s="17"/>
      <c r="BY44212" s="17"/>
      <c r="BZ44212" s="17"/>
      <c r="CA44212" s="17"/>
      <c r="CB44212" s="17"/>
    </row>
    <row r="44213" spans="4:80" x14ac:dyDescent="0.2">
      <c r="D44213" s="53"/>
      <c r="E44213" s="53"/>
      <c r="F44213" s="53"/>
      <c r="G44213" s="53"/>
      <c r="BX44213" s="17"/>
      <c r="BY44213" s="17"/>
      <c r="BZ44213" s="17"/>
      <c r="CA44213" s="17"/>
      <c r="CB44213" s="17"/>
    </row>
    <row r="44214" spans="4:80" x14ac:dyDescent="0.2">
      <c r="D44214" s="53"/>
      <c r="E44214" s="53"/>
      <c r="F44214" s="53"/>
      <c r="G44214" s="53"/>
      <c r="BX44214" s="17"/>
      <c r="BY44214" s="17"/>
      <c r="BZ44214" s="17"/>
      <c r="CA44214" s="17"/>
      <c r="CB44214" s="17"/>
    </row>
    <row r="44215" spans="4:80" x14ac:dyDescent="0.2">
      <c r="D44215" s="53"/>
      <c r="E44215" s="53"/>
      <c r="F44215" s="53"/>
      <c r="G44215" s="53"/>
      <c r="BX44215" s="17"/>
      <c r="BY44215" s="17"/>
      <c r="BZ44215" s="17"/>
      <c r="CA44215" s="17"/>
      <c r="CB44215" s="17"/>
    </row>
    <row r="44216" spans="4:80" x14ac:dyDescent="0.2">
      <c r="D44216" s="53"/>
      <c r="E44216" s="53"/>
      <c r="F44216" s="53"/>
      <c r="G44216" s="53"/>
      <c r="BX44216" s="17"/>
      <c r="BY44216" s="17"/>
      <c r="BZ44216" s="17"/>
      <c r="CA44216" s="17"/>
      <c r="CB44216" s="17"/>
    </row>
    <row r="44217" spans="4:80" x14ac:dyDescent="0.2">
      <c r="D44217" s="53"/>
      <c r="E44217" s="53"/>
      <c r="F44217" s="53"/>
      <c r="G44217" s="53"/>
      <c r="BX44217" s="17"/>
      <c r="BY44217" s="17"/>
      <c r="BZ44217" s="17"/>
      <c r="CA44217" s="17"/>
      <c r="CB44217" s="17"/>
    </row>
    <row r="44218" spans="4:80" x14ac:dyDescent="0.2">
      <c r="D44218" s="53"/>
      <c r="E44218" s="53"/>
      <c r="F44218" s="53"/>
      <c r="G44218" s="53"/>
      <c r="BX44218" s="17"/>
      <c r="BY44218" s="17"/>
      <c r="BZ44218" s="17"/>
      <c r="CA44218" s="17"/>
      <c r="CB44218" s="17"/>
    </row>
    <row r="44219" spans="4:80" x14ac:dyDescent="0.2">
      <c r="D44219" s="53"/>
      <c r="E44219" s="53"/>
      <c r="F44219" s="53"/>
      <c r="G44219" s="53"/>
      <c r="BX44219" s="17"/>
      <c r="BY44219" s="17"/>
      <c r="BZ44219" s="17"/>
      <c r="CA44219" s="17"/>
      <c r="CB44219" s="17"/>
    </row>
    <row r="44220" spans="4:80" x14ac:dyDescent="0.2">
      <c r="D44220" s="53"/>
      <c r="E44220" s="53"/>
      <c r="F44220" s="53"/>
      <c r="G44220" s="53"/>
      <c r="BX44220" s="17"/>
      <c r="BY44220" s="17"/>
      <c r="BZ44220" s="17"/>
      <c r="CA44220" s="17"/>
      <c r="CB44220" s="17"/>
    </row>
    <row r="44221" spans="4:80" x14ac:dyDescent="0.2">
      <c r="D44221" s="53"/>
      <c r="E44221" s="53"/>
      <c r="F44221" s="53"/>
      <c r="G44221" s="53"/>
      <c r="BX44221" s="17"/>
      <c r="BY44221" s="17"/>
      <c r="BZ44221" s="17"/>
      <c r="CA44221" s="17"/>
      <c r="CB44221" s="17"/>
    </row>
    <row r="44222" spans="4:80" x14ac:dyDescent="0.2">
      <c r="D44222" s="53"/>
      <c r="E44222" s="53"/>
      <c r="F44222" s="53"/>
      <c r="G44222" s="53"/>
      <c r="BX44222" s="17"/>
      <c r="BY44222" s="17"/>
      <c r="BZ44222" s="17"/>
      <c r="CA44222" s="17"/>
      <c r="CB44222" s="17"/>
    </row>
    <row r="44223" spans="4:80" x14ac:dyDescent="0.2">
      <c r="D44223" s="53"/>
      <c r="E44223" s="53"/>
      <c r="F44223" s="53"/>
      <c r="G44223" s="53"/>
      <c r="BX44223" s="17"/>
      <c r="BY44223" s="17"/>
      <c r="BZ44223" s="17"/>
      <c r="CA44223" s="17"/>
      <c r="CB44223" s="17"/>
    </row>
    <row r="44224" spans="4:80" x14ac:dyDescent="0.2">
      <c r="D44224" s="53"/>
      <c r="E44224" s="53"/>
      <c r="F44224" s="53"/>
      <c r="G44224" s="53"/>
      <c r="BX44224" s="17"/>
      <c r="BY44224" s="17"/>
      <c r="BZ44224" s="17"/>
      <c r="CA44224" s="17"/>
      <c r="CB44224" s="17"/>
    </row>
    <row r="44225" spans="4:80" x14ac:dyDescent="0.2">
      <c r="D44225" s="53"/>
      <c r="E44225" s="53"/>
      <c r="F44225" s="53"/>
      <c r="G44225" s="53"/>
      <c r="BX44225" s="17"/>
      <c r="BY44225" s="17"/>
      <c r="BZ44225" s="17"/>
      <c r="CA44225" s="17"/>
      <c r="CB44225" s="17"/>
    </row>
    <row r="44226" spans="4:80" x14ac:dyDescent="0.2">
      <c r="D44226" s="53"/>
      <c r="E44226" s="53"/>
      <c r="F44226" s="53"/>
      <c r="G44226" s="53"/>
      <c r="BX44226" s="17"/>
      <c r="BY44226" s="17"/>
      <c r="BZ44226" s="17"/>
      <c r="CA44226" s="17"/>
      <c r="CB44226" s="17"/>
    </row>
    <row r="44227" spans="4:80" x14ac:dyDescent="0.2">
      <c r="D44227" s="53"/>
      <c r="E44227" s="53"/>
      <c r="F44227" s="53"/>
      <c r="G44227" s="53"/>
      <c r="BX44227" s="17"/>
      <c r="BY44227" s="17"/>
      <c r="BZ44227" s="17"/>
      <c r="CA44227" s="17"/>
      <c r="CB44227" s="17"/>
    </row>
    <row r="44228" spans="4:80" x14ac:dyDescent="0.2">
      <c r="D44228" s="53"/>
      <c r="E44228" s="53"/>
      <c r="F44228" s="53"/>
      <c r="G44228" s="53"/>
      <c r="BX44228" s="17"/>
      <c r="BY44228" s="17"/>
      <c r="BZ44228" s="17"/>
      <c r="CA44228" s="17"/>
      <c r="CB44228" s="17"/>
    </row>
    <row r="44229" spans="4:80" x14ac:dyDescent="0.2">
      <c r="D44229" s="53"/>
      <c r="E44229" s="53"/>
      <c r="F44229" s="53"/>
      <c r="G44229" s="53"/>
      <c r="BX44229" s="17"/>
      <c r="BY44229" s="17"/>
      <c r="BZ44229" s="17"/>
      <c r="CA44229" s="17"/>
      <c r="CB44229" s="17"/>
    </row>
    <row r="44230" spans="4:80" x14ac:dyDescent="0.2">
      <c r="D44230" s="53"/>
      <c r="E44230" s="53"/>
      <c r="F44230" s="53"/>
      <c r="G44230" s="53"/>
      <c r="BX44230" s="17"/>
      <c r="BY44230" s="17"/>
      <c r="BZ44230" s="17"/>
      <c r="CA44230" s="17"/>
      <c r="CB44230" s="17"/>
    </row>
    <row r="44231" spans="4:80" x14ac:dyDescent="0.2">
      <c r="D44231" s="53"/>
      <c r="E44231" s="53"/>
      <c r="F44231" s="53"/>
      <c r="G44231" s="53"/>
      <c r="BX44231" s="17"/>
      <c r="BY44231" s="17"/>
      <c r="BZ44231" s="17"/>
      <c r="CA44231" s="17"/>
      <c r="CB44231" s="17"/>
    </row>
    <row r="44232" spans="4:80" x14ac:dyDescent="0.2">
      <c r="D44232" s="53"/>
      <c r="E44232" s="53"/>
      <c r="F44232" s="53"/>
      <c r="G44232" s="53"/>
      <c r="BX44232" s="17"/>
      <c r="BY44232" s="17"/>
      <c r="BZ44232" s="17"/>
      <c r="CA44232" s="17"/>
      <c r="CB44232" s="17"/>
    </row>
    <row r="44233" spans="4:80" x14ac:dyDescent="0.2">
      <c r="D44233" s="53"/>
      <c r="E44233" s="53"/>
      <c r="F44233" s="53"/>
      <c r="G44233" s="53"/>
      <c r="BX44233" s="17"/>
      <c r="BY44233" s="17"/>
      <c r="BZ44233" s="17"/>
      <c r="CA44233" s="17"/>
      <c r="CB44233" s="17"/>
    </row>
    <row r="44234" spans="4:80" x14ac:dyDescent="0.2">
      <c r="D44234" s="53"/>
      <c r="E44234" s="53"/>
      <c r="F44234" s="53"/>
      <c r="G44234" s="53"/>
      <c r="BX44234" s="17"/>
      <c r="BY44234" s="17"/>
      <c r="BZ44234" s="17"/>
      <c r="CA44234" s="17"/>
      <c r="CB44234" s="17"/>
    </row>
    <row r="44235" spans="4:80" x14ac:dyDescent="0.2">
      <c r="D44235" s="53"/>
      <c r="E44235" s="53"/>
      <c r="F44235" s="53"/>
      <c r="G44235" s="53"/>
      <c r="BX44235" s="17"/>
      <c r="BY44235" s="17"/>
      <c r="BZ44235" s="17"/>
      <c r="CA44235" s="17"/>
      <c r="CB44235" s="17"/>
    </row>
    <row r="44236" spans="4:80" x14ac:dyDescent="0.2">
      <c r="D44236" s="53"/>
      <c r="E44236" s="53"/>
      <c r="F44236" s="53"/>
      <c r="G44236" s="53"/>
      <c r="BX44236" s="17"/>
      <c r="BY44236" s="17"/>
      <c r="BZ44236" s="17"/>
      <c r="CA44236" s="17"/>
      <c r="CB44236" s="17"/>
    </row>
    <row r="44237" spans="4:80" x14ac:dyDescent="0.2">
      <c r="D44237" s="53"/>
      <c r="E44237" s="53"/>
      <c r="F44237" s="53"/>
      <c r="G44237" s="53"/>
      <c r="BX44237" s="17"/>
      <c r="BY44237" s="17"/>
      <c r="BZ44237" s="17"/>
      <c r="CA44237" s="17"/>
      <c r="CB44237" s="17"/>
    </row>
    <row r="44238" spans="4:80" x14ac:dyDescent="0.2">
      <c r="D44238" s="53"/>
      <c r="E44238" s="53"/>
      <c r="F44238" s="53"/>
      <c r="G44238" s="53"/>
      <c r="BX44238" s="17"/>
      <c r="BY44238" s="17"/>
      <c r="BZ44238" s="17"/>
      <c r="CA44238" s="17"/>
      <c r="CB44238" s="17"/>
    </row>
    <row r="44239" spans="4:80" x14ac:dyDescent="0.2">
      <c r="D44239" s="53"/>
      <c r="E44239" s="53"/>
      <c r="F44239" s="53"/>
      <c r="G44239" s="53"/>
      <c r="BX44239" s="17"/>
      <c r="BY44239" s="17"/>
      <c r="BZ44239" s="17"/>
      <c r="CA44239" s="17"/>
      <c r="CB44239" s="17"/>
    </row>
    <row r="44240" spans="4:80" x14ac:dyDescent="0.2">
      <c r="D44240" s="53"/>
      <c r="E44240" s="53"/>
      <c r="F44240" s="53"/>
      <c r="G44240" s="53"/>
      <c r="BX44240" s="17"/>
      <c r="BY44240" s="17"/>
      <c r="BZ44240" s="17"/>
      <c r="CA44240" s="17"/>
      <c r="CB44240" s="17"/>
    </row>
    <row r="44241" spans="4:80" x14ac:dyDescent="0.2">
      <c r="D44241" s="53"/>
      <c r="E44241" s="53"/>
      <c r="F44241" s="53"/>
      <c r="G44241" s="53"/>
      <c r="BX44241" s="17"/>
      <c r="BY44241" s="17"/>
      <c r="BZ44241" s="17"/>
      <c r="CA44241" s="17"/>
      <c r="CB44241" s="17"/>
    </row>
    <row r="44242" spans="4:80" x14ac:dyDescent="0.2">
      <c r="D44242" s="53"/>
      <c r="E44242" s="53"/>
      <c r="F44242" s="53"/>
      <c r="G44242" s="53"/>
      <c r="BX44242" s="17"/>
      <c r="BY44242" s="17"/>
      <c r="BZ44242" s="17"/>
      <c r="CA44242" s="17"/>
      <c r="CB44242" s="17"/>
    </row>
    <row r="44243" spans="4:80" x14ac:dyDescent="0.2">
      <c r="D44243" s="53"/>
      <c r="E44243" s="53"/>
      <c r="F44243" s="53"/>
      <c r="G44243" s="53"/>
      <c r="BX44243" s="17"/>
      <c r="BY44243" s="17"/>
      <c r="BZ44243" s="17"/>
      <c r="CA44243" s="17"/>
      <c r="CB44243" s="17"/>
    </row>
    <row r="44244" spans="4:80" x14ac:dyDescent="0.2">
      <c r="D44244" s="53"/>
      <c r="E44244" s="53"/>
      <c r="F44244" s="53"/>
      <c r="G44244" s="53"/>
      <c r="BX44244" s="17"/>
      <c r="BY44244" s="17"/>
      <c r="BZ44244" s="17"/>
      <c r="CA44244" s="17"/>
      <c r="CB44244" s="17"/>
    </row>
    <row r="44245" spans="4:80" x14ac:dyDescent="0.2">
      <c r="D44245" s="53"/>
      <c r="E44245" s="53"/>
      <c r="F44245" s="53"/>
      <c r="G44245" s="53"/>
      <c r="BX44245" s="17"/>
      <c r="BY44245" s="17"/>
      <c r="BZ44245" s="17"/>
      <c r="CA44245" s="17"/>
      <c r="CB44245" s="17"/>
    </row>
    <row r="44246" spans="4:80" x14ac:dyDescent="0.2">
      <c r="D44246" s="53"/>
      <c r="E44246" s="53"/>
      <c r="F44246" s="53"/>
      <c r="G44246" s="53"/>
      <c r="BX44246" s="17"/>
      <c r="BY44246" s="17"/>
      <c r="BZ44246" s="17"/>
      <c r="CA44246" s="17"/>
      <c r="CB44246" s="17"/>
    </row>
    <row r="44247" spans="4:80" x14ac:dyDescent="0.2">
      <c r="D44247" s="53"/>
      <c r="E44247" s="53"/>
      <c r="F44247" s="53"/>
      <c r="G44247" s="53"/>
      <c r="BX44247" s="17"/>
      <c r="BY44247" s="17"/>
      <c r="BZ44247" s="17"/>
      <c r="CA44247" s="17"/>
      <c r="CB44247" s="17"/>
    </row>
    <row r="44248" spans="4:80" x14ac:dyDescent="0.2">
      <c r="D44248" s="53"/>
      <c r="E44248" s="53"/>
      <c r="F44248" s="53"/>
      <c r="G44248" s="53"/>
      <c r="BX44248" s="17"/>
      <c r="BY44248" s="17"/>
      <c r="BZ44248" s="17"/>
      <c r="CA44248" s="17"/>
      <c r="CB44248" s="17"/>
    </row>
    <row r="44249" spans="4:80" x14ac:dyDescent="0.2">
      <c r="D44249" s="53"/>
      <c r="E44249" s="53"/>
      <c r="F44249" s="53"/>
      <c r="G44249" s="53"/>
      <c r="BX44249" s="17"/>
      <c r="BY44249" s="17"/>
      <c r="BZ44249" s="17"/>
      <c r="CA44249" s="17"/>
      <c r="CB44249" s="17"/>
    </row>
    <row r="44250" spans="4:80" x14ac:dyDescent="0.2">
      <c r="D44250" s="53"/>
      <c r="E44250" s="53"/>
      <c r="F44250" s="53"/>
      <c r="G44250" s="53"/>
      <c r="BX44250" s="17"/>
      <c r="BY44250" s="17"/>
      <c r="BZ44250" s="17"/>
      <c r="CA44250" s="17"/>
      <c r="CB44250" s="17"/>
    </row>
    <row r="44251" spans="4:80" x14ac:dyDescent="0.2">
      <c r="D44251" s="53"/>
      <c r="E44251" s="53"/>
      <c r="F44251" s="53"/>
      <c r="G44251" s="53"/>
      <c r="BX44251" s="17"/>
      <c r="BY44251" s="17"/>
      <c r="BZ44251" s="17"/>
      <c r="CA44251" s="17"/>
      <c r="CB44251" s="17"/>
    </row>
    <row r="44252" spans="4:80" x14ac:dyDescent="0.2">
      <c r="D44252" s="53"/>
      <c r="E44252" s="53"/>
      <c r="F44252" s="53"/>
      <c r="G44252" s="53"/>
      <c r="BX44252" s="17"/>
      <c r="BY44252" s="17"/>
      <c r="BZ44252" s="17"/>
      <c r="CA44252" s="17"/>
      <c r="CB44252" s="17"/>
    </row>
    <row r="44253" spans="4:80" x14ac:dyDescent="0.2">
      <c r="D44253" s="53"/>
      <c r="E44253" s="53"/>
      <c r="F44253" s="53"/>
      <c r="G44253" s="53"/>
      <c r="BX44253" s="17"/>
      <c r="BY44253" s="17"/>
      <c r="BZ44253" s="17"/>
      <c r="CA44253" s="17"/>
      <c r="CB44253" s="17"/>
    </row>
    <row r="44254" spans="4:80" x14ac:dyDescent="0.2">
      <c r="D44254" s="53"/>
      <c r="E44254" s="53"/>
      <c r="F44254" s="53"/>
      <c r="G44254" s="53"/>
      <c r="BX44254" s="17"/>
      <c r="BY44254" s="17"/>
      <c r="BZ44254" s="17"/>
      <c r="CA44254" s="17"/>
      <c r="CB44254" s="17"/>
    </row>
    <row r="44255" spans="4:80" x14ac:dyDescent="0.2">
      <c r="D44255" s="53"/>
      <c r="E44255" s="53"/>
      <c r="F44255" s="53"/>
      <c r="G44255" s="53"/>
      <c r="BX44255" s="17"/>
      <c r="BY44255" s="17"/>
      <c r="BZ44255" s="17"/>
      <c r="CA44255" s="17"/>
      <c r="CB44255" s="17"/>
    </row>
    <row r="44256" spans="4:80" x14ac:dyDescent="0.2">
      <c r="D44256" s="53"/>
      <c r="E44256" s="53"/>
      <c r="F44256" s="53"/>
      <c r="G44256" s="53"/>
      <c r="BX44256" s="17"/>
      <c r="BY44256" s="17"/>
      <c r="BZ44256" s="17"/>
      <c r="CA44256" s="17"/>
      <c r="CB44256" s="17"/>
    </row>
    <row r="44257" spans="4:80" x14ac:dyDescent="0.2">
      <c r="D44257" s="53"/>
      <c r="E44257" s="53"/>
      <c r="F44257" s="53"/>
      <c r="G44257" s="53"/>
      <c r="BX44257" s="17"/>
      <c r="BY44257" s="17"/>
      <c r="BZ44257" s="17"/>
      <c r="CA44257" s="17"/>
      <c r="CB44257" s="17"/>
    </row>
    <row r="44258" spans="4:80" x14ac:dyDescent="0.2">
      <c r="D44258" s="53"/>
      <c r="E44258" s="53"/>
      <c r="F44258" s="53"/>
      <c r="G44258" s="53"/>
      <c r="BX44258" s="17"/>
      <c r="BY44258" s="17"/>
      <c r="BZ44258" s="17"/>
      <c r="CA44258" s="17"/>
      <c r="CB44258" s="17"/>
    </row>
    <row r="44259" spans="4:80" x14ac:dyDescent="0.2">
      <c r="D44259" s="53"/>
      <c r="E44259" s="53"/>
      <c r="F44259" s="53"/>
      <c r="G44259" s="53"/>
      <c r="BX44259" s="17"/>
      <c r="BY44259" s="17"/>
      <c r="BZ44259" s="17"/>
      <c r="CA44259" s="17"/>
      <c r="CB44259" s="17"/>
    </row>
    <row r="44260" spans="4:80" x14ac:dyDescent="0.2">
      <c r="D44260" s="53"/>
      <c r="E44260" s="53"/>
      <c r="F44260" s="53"/>
      <c r="G44260" s="53"/>
      <c r="BX44260" s="17"/>
      <c r="BY44260" s="17"/>
      <c r="BZ44260" s="17"/>
      <c r="CA44260" s="17"/>
      <c r="CB44260" s="17"/>
    </row>
    <row r="44261" spans="4:80" x14ac:dyDescent="0.2">
      <c r="D44261" s="53"/>
      <c r="E44261" s="53"/>
      <c r="F44261" s="53"/>
      <c r="G44261" s="53"/>
      <c r="BX44261" s="17"/>
      <c r="BY44261" s="17"/>
      <c r="BZ44261" s="17"/>
      <c r="CA44261" s="17"/>
      <c r="CB44261" s="17"/>
    </row>
    <row r="44262" spans="4:80" x14ac:dyDescent="0.2">
      <c r="D44262" s="53"/>
      <c r="E44262" s="53"/>
      <c r="F44262" s="53"/>
      <c r="G44262" s="53"/>
      <c r="BX44262" s="17"/>
      <c r="BY44262" s="17"/>
      <c r="BZ44262" s="17"/>
      <c r="CA44262" s="17"/>
      <c r="CB44262" s="17"/>
    </row>
    <row r="44263" spans="4:80" x14ac:dyDescent="0.2">
      <c r="D44263" s="53"/>
      <c r="E44263" s="53"/>
      <c r="F44263" s="53"/>
      <c r="G44263" s="53"/>
      <c r="BX44263" s="17"/>
      <c r="BY44263" s="17"/>
      <c r="BZ44263" s="17"/>
      <c r="CA44263" s="17"/>
      <c r="CB44263" s="17"/>
    </row>
    <row r="44264" spans="4:80" x14ac:dyDescent="0.2">
      <c r="D44264" s="53"/>
      <c r="E44264" s="53"/>
      <c r="F44264" s="53"/>
      <c r="G44264" s="53"/>
      <c r="BX44264" s="17"/>
      <c r="BY44264" s="17"/>
      <c r="BZ44264" s="17"/>
      <c r="CA44264" s="17"/>
      <c r="CB44264" s="17"/>
    </row>
    <row r="44265" spans="4:80" x14ac:dyDescent="0.2">
      <c r="D44265" s="53"/>
      <c r="E44265" s="53"/>
      <c r="F44265" s="53"/>
      <c r="G44265" s="53"/>
      <c r="BX44265" s="17"/>
      <c r="BY44265" s="17"/>
      <c r="BZ44265" s="17"/>
      <c r="CA44265" s="17"/>
      <c r="CB44265" s="17"/>
    </row>
    <row r="44266" spans="4:80" x14ac:dyDescent="0.2">
      <c r="D44266" s="53"/>
      <c r="E44266" s="53"/>
      <c r="F44266" s="53"/>
      <c r="G44266" s="53"/>
      <c r="BX44266" s="17"/>
      <c r="BY44266" s="17"/>
      <c r="BZ44266" s="17"/>
      <c r="CA44266" s="17"/>
      <c r="CB44266" s="17"/>
    </row>
    <row r="44267" spans="4:80" x14ac:dyDescent="0.2">
      <c r="D44267" s="53"/>
      <c r="E44267" s="53"/>
      <c r="F44267" s="53"/>
      <c r="G44267" s="53"/>
      <c r="BX44267" s="17"/>
      <c r="BY44267" s="17"/>
      <c r="BZ44267" s="17"/>
      <c r="CA44267" s="17"/>
      <c r="CB44267" s="17"/>
    </row>
    <row r="44268" spans="4:80" x14ac:dyDescent="0.2">
      <c r="D44268" s="53"/>
      <c r="E44268" s="53"/>
      <c r="F44268" s="53"/>
      <c r="G44268" s="53"/>
      <c r="BX44268" s="17"/>
      <c r="BY44268" s="17"/>
      <c r="BZ44268" s="17"/>
      <c r="CA44268" s="17"/>
      <c r="CB44268" s="17"/>
    </row>
    <row r="44269" spans="4:80" x14ac:dyDescent="0.2">
      <c r="D44269" s="53"/>
      <c r="E44269" s="53"/>
      <c r="F44269" s="53"/>
      <c r="G44269" s="53"/>
      <c r="BX44269" s="17"/>
      <c r="BY44269" s="17"/>
      <c r="BZ44269" s="17"/>
      <c r="CA44269" s="17"/>
      <c r="CB44269" s="17"/>
    </row>
    <row r="44270" spans="4:80" x14ac:dyDescent="0.2">
      <c r="D44270" s="53"/>
      <c r="E44270" s="53"/>
      <c r="F44270" s="53"/>
      <c r="G44270" s="53"/>
      <c r="BX44270" s="17"/>
      <c r="BY44270" s="17"/>
      <c r="BZ44270" s="17"/>
      <c r="CA44270" s="17"/>
      <c r="CB44270" s="17"/>
    </row>
    <row r="44271" spans="4:80" x14ac:dyDescent="0.2">
      <c r="D44271" s="53"/>
      <c r="E44271" s="53"/>
      <c r="F44271" s="53"/>
      <c r="G44271" s="53"/>
      <c r="BX44271" s="17"/>
      <c r="BY44271" s="17"/>
      <c r="BZ44271" s="17"/>
      <c r="CA44271" s="17"/>
      <c r="CB44271" s="17"/>
    </row>
    <row r="44272" spans="4:80" x14ac:dyDescent="0.2">
      <c r="D44272" s="53"/>
      <c r="E44272" s="53"/>
      <c r="F44272" s="53"/>
      <c r="G44272" s="53"/>
      <c r="BX44272" s="17"/>
      <c r="BY44272" s="17"/>
      <c r="BZ44272" s="17"/>
      <c r="CA44272" s="17"/>
      <c r="CB44272" s="17"/>
    </row>
    <row r="44273" spans="4:80" x14ac:dyDescent="0.2">
      <c r="D44273" s="53"/>
      <c r="E44273" s="53"/>
      <c r="F44273" s="53"/>
      <c r="G44273" s="53"/>
      <c r="BX44273" s="17"/>
      <c r="BY44273" s="17"/>
      <c r="BZ44273" s="17"/>
      <c r="CA44273" s="17"/>
      <c r="CB44273" s="17"/>
    </row>
    <row r="44274" spans="4:80" x14ac:dyDescent="0.2">
      <c r="D44274" s="53"/>
      <c r="E44274" s="53"/>
      <c r="F44274" s="53"/>
      <c r="G44274" s="53"/>
      <c r="BX44274" s="17"/>
      <c r="BY44274" s="17"/>
      <c r="BZ44274" s="17"/>
      <c r="CA44274" s="17"/>
      <c r="CB44274" s="17"/>
    </row>
    <row r="44275" spans="4:80" x14ac:dyDescent="0.2">
      <c r="D44275" s="53"/>
      <c r="E44275" s="53"/>
      <c r="F44275" s="53"/>
      <c r="G44275" s="53"/>
      <c r="BX44275" s="17"/>
      <c r="BY44275" s="17"/>
      <c r="BZ44275" s="17"/>
      <c r="CA44275" s="17"/>
      <c r="CB44275" s="17"/>
    </row>
    <row r="44276" spans="4:80" x14ac:dyDescent="0.2">
      <c r="D44276" s="53"/>
      <c r="E44276" s="53"/>
      <c r="F44276" s="53"/>
      <c r="G44276" s="53"/>
      <c r="BX44276" s="17"/>
      <c r="BY44276" s="17"/>
      <c r="BZ44276" s="17"/>
      <c r="CA44276" s="17"/>
      <c r="CB44276" s="17"/>
    </row>
    <row r="44277" spans="4:80" x14ac:dyDescent="0.2">
      <c r="D44277" s="53"/>
      <c r="E44277" s="53"/>
      <c r="F44277" s="53"/>
      <c r="G44277" s="53"/>
      <c r="BX44277" s="17"/>
      <c r="BY44277" s="17"/>
      <c r="BZ44277" s="17"/>
      <c r="CA44277" s="17"/>
      <c r="CB44277" s="17"/>
    </row>
    <row r="44278" spans="4:80" x14ac:dyDescent="0.2">
      <c r="D44278" s="53"/>
      <c r="E44278" s="53"/>
      <c r="F44278" s="53"/>
      <c r="G44278" s="53"/>
      <c r="BX44278" s="17"/>
      <c r="BY44278" s="17"/>
      <c r="BZ44278" s="17"/>
      <c r="CA44278" s="17"/>
      <c r="CB44278" s="17"/>
    </row>
    <row r="44279" spans="4:80" x14ac:dyDescent="0.2">
      <c r="D44279" s="53"/>
      <c r="E44279" s="53"/>
      <c r="F44279" s="53"/>
      <c r="G44279" s="53"/>
      <c r="BX44279" s="17"/>
      <c r="BY44279" s="17"/>
      <c r="BZ44279" s="17"/>
      <c r="CA44279" s="17"/>
      <c r="CB44279" s="17"/>
    </row>
    <row r="44280" spans="4:80" x14ac:dyDescent="0.2">
      <c r="D44280" s="53"/>
      <c r="E44280" s="53"/>
      <c r="F44280" s="53"/>
      <c r="G44280" s="53"/>
      <c r="BX44280" s="17"/>
      <c r="BY44280" s="17"/>
      <c r="BZ44280" s="17"/>
      <c r="CA44280" s="17"/>
      <c r="CB44280" s="17"/>
    </row>
    <row r="44281" spans="4:80" x14ac:dyDescent="0.2">
      <c r="D44281" s="53"/>
      <c r="E44281" s="53"/>
      <c r="F44281" s="53"/>
      <c r="G44281" s="53"/>
      <c r="BX44281" s="17"/>
      <c r="BY44281" s="17"/>
      <c r="BZ44281" s="17"/>
      <c r="CA44281" s="17"/>
      <c r="CB44281" s="17"/>
    </row>
    <row r="44282" spans="4:80" x14ac:dyDescent="0.2">
      <c r="D44282" s="53"/>
      <c r="E44282" s="53"/>
      <c r="F44282" s="53"/>
      <c r="G44282" s="53"/>
      <c r="BX44282" s="17"/>
      <c r="BY44282" s="17"/>
      <c r="BZ44282" s="17"/>
      <c r="CA44282" s="17"/>
      <c r="CB44282" s="17"/>
    </row>
    <row r="44283" spans="4:80" x14ac:dyDescent="0.2">
      <c r="D44283" s="53"/>
      <c r="E44283" s="53"/>
      <c r="F44283" s="53"/>
      <c r="G44283" s="53"/>
      <c r="BX44283" s="17"/>
      <c r="BY44283" s="17"/>
      <c r="BZ44283" s="17"/>
      <c r="CA44283" s="17"/>
      <c r="CB44283" s="17"/>
    </row>
    <row r="44284" spans="4:80" x14ac:dyDescent="0.2">
      <c r="D44284" s="53"/>
      <c r="E44284" s="53"/>
      <c r="F44284" s="53"/>
      <c r="G44284" s="53"/>
      <c r="BX44284" s="17"/>
      <c r="BY44284" s="17"/>
      <c r="BZ44284" s="17"/>
      <c r="CA44284" s="17"/>
      <c r="CB44284" s="17"/>
    </row>
    <row r="44285" spans="4:80" x14ac:dyDescent="0.2">
      <c r="D44285" s="53"/>
      <c r="E44285" s="53"/>
      <c r="F44285" s="53"/>
      <c r="G44285" s="53"/>
      <c r="BX44285" s="17"/>
      <c r="BY44285" s="17"/>
      <c r="BZ44285" s="17"/>
      <c r="CA44285" s="17"/>
      <c r="CB44285" s="17"/>
    </row>
    <row r="44286" spans="4:80" x14ac:dyDescent="0.2">
      <c r="D44286" s="53"/>
      <c r="E44286" s="53"/>
      <c r="F44286" s="53"/>
      <c r="G44286" s="53"/>
      <c r="BX44286" s="17"/>
      <c r="BY44286" s="17"/>
      <c r="BZ44286" s="17"/>
      <c r="CA44286" s="17"/>
      <c r="CB44286" s="17"/>
    </row>
    <row r="44287" spans="4:80" x14ac:dyDescent="0.2">
      <c r="D44287" s="53"/>
      <c r="E44287" s="53"/>
      <c r="F44287" s="53"/>
      <c r="G44287" s="53"/>
      <c r="BX44287" s="17"/>
      <c r="BY44287" s="17"/>
      <c r="BZ44287" s="17"/>
      <c r="CA44287" s="17"/>
      <c r="CB44287" s="17"/>
    </row>
    <row r="44288" spans="4:80" x14ac:dyDescent="0.2">
      <c r="D44288" s="53"/>
      <c r="E44288" s="53"/>
      <c r="F44288" s="53"/>
      <c r="G44288" s="53"/>
      <c r="BX44288" s="17"/>
      <c r="BY44288" s="17"/>
      <c r="BZ44288" s="17"/>
      <c r="CA44288" s="17"/>
      <c r="CB44288" s="17"/>
    </row>
    <row r="44289" spans="4:80" x14ac:dyDescent="0.2">
      <c r="D44289" s="53"/>
      <c r="E44289" s="53"/>
      <c r="F44289" s="53"/>
      <c r="G44289" s="53"/>
      <c r="BX44289" s="17"/>
      <c r="BY44289" s="17"/>
      <c r="BZ44289" s="17"/>
      <c r="CA44289" s="17"/>
      <c r="CB44289" s="17"/>
    </row>
    <row r="44290" spans="4:80" x14ac:dyDescent="0.2">
      <c r="D44290" s="53"/>
      <c r="E44290" s="53"/>
      <c r="F44290" s="53"/>
      <c r="G44290" s="53"/>
      <c r="BX44290" s="17"/>
      <c r="BY44290" s="17"/>
      <c r="BZ44290" s="17"/>
      <c r="CA44290" s="17"/>
      <c r="CB44290" s="17"/>
    </row>
    <row r="44291" spans="4:80" x14ac:dyDescent="0.2">
      <c r="D44291" s="53"/>
      <c r="E44291" s="53"/>
      <c r="F44291" s="53"/>
      <c r="G44291" s="53"/>
      <c r="BX44291" s="17"/>
      <c r="BY44291" s="17"/>
      <c r="BZ44291" s="17"/>
      <c r="CA44291" s="17"/>
      <c r="CB44291" s="17"/>
    </row>
    <row r="44292" spans="4:80" x14ac:dyDescent="0.2">
      <c r="D44292" s="53"/>
      <c r="E44292" s="53"/>
      <c r="F44292" s="53"/>
      <c r="G44292" s="53"/>
      <c r="BX44292" s="17"/>
      <c r="BY44292" s="17"/>
      <c r="BZ44292" s="17"/>
      <c r="CA44292" s="17"/>
      <c r="CB44292" s="17"/>
    </row>
    <row r="44293" spans="4:80" x14ac:dyDescent="0.2">
      <c r="D44293" s="53"/>
      <c r="E44293" s="53"/>
      <c r="F44293" s="53"/>
      <c r="G44293" s="53"/>
      <c r="BX44293" s="17"/>
      <c r="BY44293" s="17"/>
      <c r="BZ44293" s="17"/>
      <c r="CA44293" s="17"/>
      <c r="CB44293" s="17"/>
    </row>
    <row r="44294" spans="4:80" x14ac:dyDescent="0.2">
      <c r="D44294" s="53"/>
      <c r="E44294" s="53"/>
      <c r="F44294" s="53"/>
      <c r="G44294" s="53"/>
      <c r="BX44294" s="17"/>
      <c r="BY44294" s="17"/>
      <c r="BZ44294" s="17"/>
      <c r="CA44294" s="17"/>
      <c r="CB44294" s="17"/>
    </row>
    <row r="44295" spans="4:80" x14ac:dyDescent="0.2">
      <c r="D44295" s="53"/>
      <c r="E44295" s="53"/>
      <c r="F44295" s="53"/>
      <c r="G44295" s="53"/>
      <c r="BX44295" s="17"/>
      <c r="BY44295" s="17"/>
      <c r="BZ44295" s="17"/>
      <c r="CA44295" s="17"/>
      <c r="CB44295" s="17"/>
    </row>
    <row r="44296" spans="4:80" x14ac:dyDescent="0.2">
      <c r="D44296" s="53"/>
      <c r="E44296" s="53"/>
      <c r="F44296" s="53"/>
      <c r="G44296" s="53"/>
      <c r="BX44296" s="17"/>
      <c r="BY44296" s="17"/>
      <c r="BZ44296" s="17"/>
      <c r="CA44296" s="17"/>
      <c r="CB44296" s="17"/>
    </row>
    <row r="44297" spans="4:80" x14ac:dyDescent="0.2">
      <c r="D44297" s="53"/>
      <c r="E44297" s="53"/>
      <c r="F44297" s="53"/>
      <c r="G44297" s="53"/>
      <c r="BX44297" s="17"/>
      <c r="BY44297" s="17"/>
      <c r="BZ44297" s="17"/>
      <c r="CA44297" s="17"/>
      <c r="CB44297" s="17"/>
    </row>
    <row r="44298" spans="4:80" x14ac:dyDescent="0.2">
      <c r="D44298" s="53"/>
      <c r="E44298" s="53"/>
      <c r="F44298" s="53"/>
      <c r="G44298" s="53"/>
      <c r="BX44298" s="17"/>
      <c r="BY44298" s="17"/>
      <c r="BZ44298" s="17"/>
      <c r="CA44298" s="17"/>
      <c r="CB44298" s="17"/>
    </row>
    <row r="44299" spans="4:80" x14ac:dyDescent="0.2">
      <c r="D44299" s="53"/>
      <c r="E44299" s="53"/>
      <c r="F44299" s="53"/>
      <c r="G44299" s="53"/>
      <c r="BX44299" s="17"/>
      <c r="BY44299" s="17"/>
      <c r="BZ44299" s="17"/>
      <c r="CA44299" s="17"/>
      <c r="CB44299" s="17"/>
    </row>
    <row r="44300" spans="4:80" x14ac:dyDescent="0.2">
      <c r="D44300" s="53"/>
      <c r="E44300" s="53"/>
      <c r="F44300" s="53"/>
      <c r="G44300" s="53"/>
      <c r="BX44300" s="17"/>
      <c r="BY44300" s="17"/>
      <c r="BZ44300" s="17"/>
      <c r="CA44300" s="17"/>
      <c r="CB44300" s="17"/>
    </row>
    <row r="44301" spans="4:80" x14ac:dyDescent="0.2">
      <c r="D44301" s="53"/>
      <c r="E44301" s="53"/>
      <c r="F44301" s="53"/>
      <c r="G44301" s="53"/>
      <c r="BX44301" s="17"/>
      <c r="BY44301" s="17"/>
      <c r="BZ44301" s="17"/>
      <c r="CA44301" s="17"/>
      <c r="CB44301" s="17"/>
    </row>
    <row r="44302" spans="4:80" x14ac:dyDescent="0.2">
      <c r="D44302" s="53"/>
      <c r="E44302" s="53"/>
      <c r="F44302" s="53"/>
      <c r="G44302" s="53"/>
      <c r="BX44302" s="17"/>
      <c r="BY44302" s="17"/>
      <c r="BZ44302" s="17"/>
      <c r="CA44302" s="17"/>
      <c r="CB44302" s="17"/>
    </row>
    <row r="44303" spans="4:80" x14ac:dyDescent="0.2">
      <c r="D44303" s="53"/>
      <c r="E44303" s="53"/>
      <c r="F44303" s="53"/>
      <c r="G44303" s="53"/>
      <c r="BX44303" s="17"/>
      <c r="BY44303" s="17"/>
      <c r="BZ44303" s="17"/>
      <c r="CA44303" s="17"/>
      <c r="CB44303" s="17"/>
    </row>
    <row r="44304" spans="4:80" x14ac:dyDescent="0.2">
      <c r="D44304" s="53"/>
      <c r="E44304" s="53"/>
      <c r="F44304" s="53"/>
      <c r="G44304" s="53"/>
      <c r="BX44304" s="17"/>
      <c r="BY44304" s="17"/>
      <c r="BZ44304" s="17"/>
      <c r="CA44304" s="17"/>
      <c r="CB44304" s="17"/>
    </row>
    <row r="44305" spans="4:80" x14ac:dyDescent="0.2">
      <c r="D44305" s="53"/>
      <c r="E44305" s="53"/>
      <c r="F44305" s="53"/>
      <c r="G44305" s="53"/>
      <c r="BX44305" s="17"/>
      <c r="BY44305" s="17"/>
      <c r="BZ44305" s="17"/>
      <c r="CA44305" s="17"/>
      <c r="CB44305" s="17"/>
    </row>
    <row r="44306" spans="4:80" x14ac:dyDescent="0.2">
      <c r="D44306" s="53"/>
      <c r="E44306" s="53"/>
      <c r="F44306" s="53"/>
      <c r="G44306" s="53"/>
      <c r="BX44306" s="17"/>
      <c r="BY44306" s="17"/>
      <c r="BZ44306" s="17"/>
      <c r="CA44306" s="17"/>
      <c r="CB44306" s="17"/>
    </row>
    <row r="44307" spans="4:80" x14ac:dyDescent="0.2">
      <c r="D44307" s="53"/>
      <c r="E44307" s="53"/>
      <c r="F44307" s="53"/>
      <c r="G44307" s="53"/>
      <c r="BX44307" s="17"/>
      <c r="BY44307" s="17"/>
      <c r="BZ44307" s="17"/>
      <c r="CA44307" s="17"/>
      <c r="CB44307" s="17"/>
    </row>
    <row r="44308" spans="4:80" x14ac:dyDescent="0.2">
      <c r="D44308" s="53"/>
      <c r="E44308" s="53"/>
      <c r="F44308" s="53"/>
      <c r="G44308" s="53"/>
      <c r="BX44308" s="17"/>
      <c r="BY44308" s="17"/>
      <c r="BZ44308" s="17"/>
      <c r="CA44308" s="17"/>
      <c r="CB44308" s="17"/>
    </row>
    <row r="44309" spans="4:80" x14ac:dyDescent="0.2">
      <c r="D44309" s="53"/>
      <c r="E44309" s="53"/>
      <c r="F44309" s="53"/>
      <c r="G44309" s="53"/>
      <c r="BX44309" s="17"/>
      <c r="BY44309" s="17"/>
      <c r="BZ44309" s="17"/>
      <c r="CA44309" s="17"/>
      <c r="CB44309" s="17"/>
    </row>
    <row r="44310" spans="4:80" x14ac:dyDescent="0.2">
      <c r="D44310" s="53"/>
      <c r="E44310" s="53"/>
      <c r="F44310" s="53"/>
      <c r="G44310" s="53"/>
      <c r="BX44310" s="17"/>
      <c r="BY44310" s="17"/>
      <c r="BZ44310" s="17"/>
      <c r="CA44310" s="17"/>
      <c r="CB44310" s="17"/>
    </row>
    <row r="44311" spans="4:80" x14ac:dyDescent="0.2">
      <c r="D44311" s="53"/>
      <c r="E44311" s="53"/>
      <c r="F44311" s="53"/>
      <c r="G44311" s="53"/>
      <c r="BX44311" s="17"/>
      <c r="BY44311" s="17"/>
      <c r="BZ44311" s="17"/>
      <c r="CA44311" s="17"/>
      <c r="CB44311" s="17"/>
    </row>
    <row r="44312" spans="4:80" x14ac:dyDescent="0.2">
      <c r="D44312" s="53"/>
      <c r="E44312" s="53"/>
      <c r="F44312" s="53"/>
      <c r="G44312" s="53"/>
      <c r="BX44312" s="17"/>
      <c r="BY44312" s="17"/>
      <c r="BZ44312" s="17"/>
      <c r="CA44312" s="17"/>
      <c r="CB44312" s="17"/>
    </row>
    <row r="44313" spans="4:80" x14ac:dyDescent="0.2">
      <c r="D44313" s="53"/>
      <c r="E44313" s="53"/>
      <c r="F44313" s="53"/>
      <c r="G44313" s="53"/>
      <c r="BX44313" s="17"/>
      <c r="BY44313" s="17"/>
      <c r="BZ44313" s="17"/>
      <c r="CA44313" s="17"/>
      <c r="CB44313" s="17"/>
    </row>
    <row r="44314" spans="4:80" x14ac:dyDescent="0.2">
      <c r="D44314" s="53"/>
      <c r="E44314" s="53"/>
      <c r="F44314" s="53"/>
      <c r="G44314" s="53"/>
      <c r="BX44314" s="17"/>
      <c r="BY44314" s="17"/>
      <c r="BZ44314" s="17"/>
      <c r="CA44314" s="17"/>
      <c r="CB44314" s="17"/>
    </row>
    <row r="44315" spans="4:80" x14ac:dyDescent="0.2">
      <c r="D44315" s="53"/>
      <c r="E44315" s="53"/>
      <c r="F44315" s="53"/>
      <c r="G44315" s="53"/>
      <c r="BX44315" s="17"/>
      <c r="BY44315" s="17"/>
      <c r="BZ44315" s="17"/>
      <c r="CA44315" s="17"/>
      <c r="CB44315" s="17"/>
    </row>
    <row r="44316" spans="4:80" x14ac:dyDescent="0.2">
      <c r="D44316" s="53"/>
      <c r="E44316" s="53"/>
      <c r="F44316" s="53"/>
      <c r="G44316" s="53"/>
      <c r="BX44316" s="17"/>
      <c r="BY44316" s="17"/>
      <c r="BZ44316" s="17"/>
      <c r="CA44316" s="17"/>
      <c r="CB44316" s="17"/>
    </row>
    <row r="44317" spans="4:80" x14ac:dyDescent="0.2">
      <c r="D44317" s="53"/>
      <c r="E44317" s="53"/>
      <c r="F44317" s="53"/>
      <c r="G44317" s="53"/>
      <c r="BX44317" s="17"/>
      <c r="BY44317" s="17"/>
      <c r="BZ44317" s="17"/>
      <c r="CA44317" s="17"/>
      <c r="CB44317" s="17"/>
    </row>
    <row r="44318" spans="4:80" x14ac:dyDescent="0.2">
      <c r="D44318" s="53"/>
      <c r="E44318" s="53"/>
      <c r="F44318" s="53"/>
      <c r="G44318" s="53"/>
      <c r="BX44318" s="17"/>
      <c r="BY44318" s="17"/>
      <c r="BZ44318" s="17"/>
      <c r="CA44318" s="17"/>
      <c r="CB44318" s="17"/>
    </row>
    <row r="44319" spans="4:80" x14ac:dyDescent="0.2">
      <c r="D44319" s="53"/>
      <c r="E44319" s="53"/>
      <c r="F44319" s="53"/>
      <c r="G44319" s="53"/>
      <c r="BX44319" s="17"/>
      <c r="BY44319" s="17"/>
      <c r="BZ44319" s="17"/>
      <c r="CA44319" s="17"/>
      <c r="CB44319" s="17"/>
    </row>
    <row r="44320" spans="4:80" x14ac:dyDescent="0.2">
      <c r="D44320" s="53"/>
      <c r="E44320" s="53"/>
      <c r="F44320" s="53"/>
      <c r="G44320" s="53"/>
      <c r="BX44320" s="17"/>
      <c r="BY44320" s="17"/>
      <c r="BZ44320" s="17"/>
      <c r="CA44320" s="17"/>
      <c r="CB44320" s="17"/>
    </row>
    <row r="44321" spans="4:80" x14ac:dyDescent="0.2">
      <c r="D44321" s="53"/>
      <c r="E44321" s="53"/>
      <c r="F44321" s="53"/>
      <c r="G44321" s="53"/>
      <c r="BX44321" s="17"/>
      <c r="BY44321" s="17"/>
      <c r="BZ44321" s="17"/>
      <c r="CA44321" s="17"/>
      <c r="CB44321" s="17"/>
    </row>
    <row r="44322" spans="4:80" x14ac:dyDescent="0.2">
      <c r="D44322" s="53"/>
      <c r="E44322" s="53"/>
      <c r="F44322" s="53"/>
      <c r="G44322" s="53"/>
      <c r="BX44322" s="17"/>
      <c r="BY44322" s="17"/>
      <c r="BZ44322" s="17"/>
      <c r="CA44322" s="17"/>
      <c r="CB44322" s="17"/>
    </row>
    <row r="44323" spans="4:80" x14ac:dyDescent="0.2">
      <c r="D44323" s="53"/>
      <c r="E44323" s="53"/>
      <c r="F44323" s="53"/>
      <c r="G44323" s="53"/>
      <c r="BX44323" s="17"/>
      <c r="BY44323" s="17"/>
      <c r="BZ44323" s="17"/>
      <c r="CA44323" s="17"/>
      <c r="CB44323" s="17"/>
    </row>
    <row r="44324" spans="4:80" x14ac:dyDescent="0.2">
      <c r="D44324" s="53"/>
      <c r="E44324" s="53"/>
      <c r="F44324" s="53"/>
      <c r="G44324" s="53"/>
      <c r="BX44324" s="17"/>
      <c r="BY44324" s="17"/>
      <c r="BZ44324" s="17"/>
      <c r="CA44324" s="17"/>
      <c r="CB44324" s="17"/>
    </row>
    <row r="44325" spans="4:80" x14ac:dyDescent="0.2">
      <c r="D44325" s="53"/>
      <c r="E44325" s="53"/>
      <c r="F44325" s="53"/>
      <c r="G44325" s="53"/>
      <c r="BX44325" s="17"/>
      <c r="BY44325" s="17"/>
      <c r="BZ44325" s="17"/>
      <c r="CA44325" s="17"/>
      <c r="CB44325" s="17"/>
    </row>
    <row r="44326" spans="4:80" x14ac:dyDescent="0.2">
      <c r="D44326" s="53"/>
      <c r="E44326" s="53"/>
      <c r="F44326" s="53"/>
      <c r="G44326" s="53"/>
      <c r="BX44326" s="17"/>
      <c r="BY44326" s="17"/>
      <c r="BZ44326" s="17"/>
      <c r="CA44326" s="17"/>
      <c r="CB44326" s="17"/>
    </row>
    <row r="44327" spans="4:80" x14ac:dyDescent="0.2">
      <c r="D44327" s="53"/>
      <c r="E44327" s="53"/>
      <c r="F44327" s="53"/>
      <c r="G44327" s="53"/>
      <c r="BX44327" s="17"/>
      <c r="BY44327" s="17"/>
      <c r="BZ44327" s="17"/>
      <c r="CA44327" s="17"/>
      <c r="CB44327" s="17"/>
    </row>
    <row r="44328" spans="4:80" x14ac:dyDescent="0.2">
      <c r="D44328" s="53"/>
      <c r="E44328" s="53"/>
      <c r="F44328" s="53"/>
      <c r="G44328" s="53"/>
      <c r="BX44328" s="17"/>
      <c r="BY44328" s="17"/>
      <c r="BZ44328" s="17"/>
      <c r="CA44328" s="17"/>
      <c r="CB44328" s="17"/>
    </row>
    <row r="44329" spans="4:80" x14ac:dyDescent="0.2">
      <c r="D44329" s="53"/>
      <c r="E44329" s="53"/>
      <c r="F44329" s="53"/>
      <c r="G44329" s="53"/>
      <c r="BX44329" s="17"/>
      <c r="BY44329" s="17"/>
      <c r="BZ44329" s="17"/>
      <c r="CA44329" s="17"/>
      <c r="CB44329" s="17"/>
    </row>
    <row r="44330" spans="4:80" x14ac:dyDescent="0.2">
      <c r="D44330" s="53"/>
      <c r="E44330" s="53"/>
      <c r="F44330" s="53"/>
      <c r="G44330" s="53"/>
      <c r="BX44330" s="17"/>
      <c r="BY44330" s="17"/>
      <c r="BZ44330" s="17"/>
      <c r="CA44330" s="17"/>
      <c r="CB44330" s="17"/>
    </row>
    <row r="44331" spans="4:80" x14ac:dyDescent="0.2">
      <c r="D44331" s="53"/>
      <c r="E44331" s="53"/>
      <c r="F44331" s="53"/>
      <c r="G44331" s="53"/>
      <c r="BX44331" s="17"/>
      <c r="BY44331" s="17"/>
      <c r="BZ44331" s="17"/>
      <c r="CA44331" s="17"/>
      <c r="CB44331" s="17"/>
    </row>
    <row r="44332" spans="4:80" x14ac:dyDescent="0.2">
      <c r="D44332" s="53"/>
      <c r="E44332" s="53"/>
      <c r="F44332" s="53"/>
      <c r="G44332" s="53"/>
      <c r="BX44332" s="17"/>
      <c r="BY44332" s="17"/>
      <c r="BZ44332" s="17"/>
      <c r="CA44332" s="17"/>
      <c r="CB44332" s="17"/>
    </row>
    <row r="44333" spans="4:80" x14ac:dyDescent="0.2">
      <c r="D44333" s="53"/>
      <c r="E44333" s="53"/>
      <c r="F44333" s="53"/>
      <c r="G44333" s="53"/>
      <c r="BX44333" s="17"/>
      <c r="BY44333" s="17"/>
      <c r="BZ44333" s="17"/>
      <c r="CA44333" s="17"/>
      <c r="CB44333" s="17"/>
    </row>
    <row r="44334" spans="4:80" x14ac:dyDescent="0.2">
      <c r="D44334" s="53"/>
      <c r="E44334" s="53"/>
      <c r="F44334" s="53"/>
      <c r="G44334" s="53"/>
      <c r="BX44334" s="17"/>
      <c r="BY44334" s="17"/>
      <c r="BZ44334" s="17"/>
      <c r="CA44334" s="17"/>
      <c r="CB44334" s="17"/>
    </row>
    <row r="44335" spans="4:80" x14ac:dyDescent="0.2">
      <c r="D44335" s="53"/>
      <c r="E44335" s="53"/>
      <c r="F44335" s="53"/>
      <c r="G44335" s="53"/>
      <c r="BX44335" s="17"/>
      <c r="BY44335" s="17"/>
      <c r="BZ44335" s="17"/>
      <c r="CA44335" s="17"/>
      <c r="CB44335" s="17"/>
    </row>
    <row r="44336" spans="4:80" x14ac:dyDescent="0.2">
      <c r="D44336" s="53"/>
      <c r="E44336" s="53"/>
      <c r="F44336" s="53"/>
      <c r="G44336" s="53"/>
      <c r="BX44336" s="17"/>
      <c r="BY44336" s="17"/>
      <c r="BZ44336" s="17"/>
      <c r="CA44336" s="17"/>
      <c r="CB44336" s="17"/>
    </row>
    <row r="44337" spans="4:80" x14ac:dyDescent="0.2">
      <c r="D44337" s="53"/>
      <c r="E44337" s="53"/>
      <c r="F44337" s="53"/>
      <c r="G44337" s="53"/>
      <c r="BX44337" s="17"/>
      <c r="BY44337" s="17"/>
      <c r="BZ44337" s="17"/>
      <c r="CA44337" s="17"/>
      <c r="CB44337" s="17"/>
    </row>
    <row r="44338" spans="4:80" x14ac:dyDescent="0.2">
      <c r="D44338" s="53"/>
      <c r="E44338" s="53"/>
      <c r="F44338" s="53"/>
      <c r="G44338" s="53"/>
      <c r="BX44338" s="17"/>
      <c r="BY44338" s="17"/>
      <c r="BZ44338" s="17"/>
      <c r="CA44338" s="17"/>
      <c r="CB44338" s="17"/>
    </row>
    <row r="44339" spans="4:80" x14ac:dyDescent="0.2">
      <c r="D44339" s="53"/>
      <c r="E44339" s="53"/>
      <c r="F44339" s="53"/>
      <c r="G44339" s="53"/>
      <c r="BX44339" s="17"/>
      <c r="BY44339" s="17"/>
      <c r="BZ44339" s="17"/>
      <c r="CA44339" s="17"/>
      <c r="CB44339" s="17"/>
    </row>
    <row r="44340" spans="4:80" x14ac:dyDescent="0.2">
      <c r="D44340" s="53"/>
      <c r="E44340" s="53"/>
      <c r="F44340" s="53"/>
      <c r="G44340" s="53"/>
      <c r="BX44340" s="17"/>
      <c r="BY44340" s="17"/>
      <c r="BZ44340" s="17"/>
      <c r="CA44340" s="17"/>
      <c r="CB44340" s="17"/>
    </row>
    <row r="44341" spans="4:80" x14ac:dyDescent="0.2">
      <c r="D44341" s="53"/>
      <c r="E44341" s="53"/>
      <c r="F44341" s="53"/>
      <c r="G44341" s="53"/>
      <c r="BX44341" s="17"/>
      <c r="BY44341" s="17"/>
      <c r="BZ44341" s="17"/>
      <c r="CA44341" s="17"/>
      <c r="CB44341" s="17"/>
    </row>
    <row r="44342" spans="4:80" x14ac:dyDescent="0.2">
      <c r="D44342" s="53"/>
      <c r="E44342" s="53"/>
      <c r="F44342" s="53"/>
      <c r="G44342" s="53"/>
      <c r="BX44342" s="17"/>
      <c r="BY44342" s="17"/>
      <c r="BZ44342" s="17"/>
      <c r="CA44342" s="17"/>
      <c r="CB44342" s="17"/>
    </row>
    <row r="44343" spans="4:80" x14ac:dyDescent="0.2">
      <c r="D44343" s="53"/>
      <c r="E44343" s="53"/>
      <c r="F44343" s="53"/>
      <c r="G44343" s="53"/>
      <c r="BX44343" s="17"/>
      <c r="BY44343" s="17"/>
      <c r="BZ44343" s="17"/>
      <c r="CA44343" s="17"/>
      <c r="CB44343" s="17"/>
    </row>
    <row r="44344" spans="4:80" x14ac:dyDescent="0.2">
      <c r="D44344" s="53"/>
      <c r="E44344" s="53"/>
      <c r="F44344" s="53"/>
      <c r="G44344" s="53"/>
      <c r="BX44344" s="17"/>
      <c r="BY44344" s="17"/>
      <c r="BZ44344" s="17"/>
      <c r="CA44344" s="17"/>
      <c r="CB44344" s="17"/>
    </row>
    <row r="44345" spans="4:80" x14ac:dyDescent="0.2">
      <c r="D44345" s="53"/>
      <c r="E44345" s="53"/>
      <c r="F44345" s="53"/>
      <c r="G44345" s="53"/>
      <c r="BX44345" s="17"/>
      <c r="BY44345" s="17"/>
      <c r="BZ44345" s="17"/>
      <c r="CA44345" s="17"/>
      <c r="CB44345" s="17"/>
    </row>
    <row r="44346" spans="4:80" x14ac:dyDescent="0.2">
      <c r="D44346" s="53"/>
      <c r="E44346" s="53"/>
      <c r="F44346" s="53"/>
      <c r="G44346" s="53"/>
      <c r="BX44346" s="17"/>
      <c r="BY44346" s="17"/>
      <c r="BZ44346" s="17"/>
      <c r="CA44346" s="17"/>
      <c r="CB44346" s="17"/>
    </row>
    <row r="44347" spans="4:80" x14ac:dyDescent="0.2">
      <c r="D44347" s="53"/>
      <c r="E44347" s="53"/>
      <c r="F44347" s="53"/>
      <c r="G44347" s="53"/>
      <c r="BX44347" s="17"/>
      <c r="BY44347" s="17"/>
      <c r="BZ44347" s="17"/>
      <c r="CA44347" s="17"/>
      <c r="CB44347" s="17"/>
    </row>
    <row r="44348" spans="4:80" x14ac:dyDescent="0.2">
      <c r="D44348" s="53"/>
      <c r="E44348" s="53"/>
      <c r="F44348" s="53"/>
      <c r="G44348" s="53"/>
      <c r="BX44348" s="17"/>
      <c r="BY44348" s="17"/>
      <c r="BZ44348" s="17"/>
      <c r="CA44348" s="17"/>
      <c r="CB44348" s="17"/>
    </row>
    <row r="44349" spans="4:80" x14ac:dyDescent="0.2">
      <c r="D44349" s="53"/>
      <c r="E44349" s="53"/>
      <c r="F44349" s="53"/>
      <c r="G44349" s="53"/>
      <c r="BX44349" s="17"/>
      <c r="BY44349" s="17"/>
      <c r="BZ44349" s="17"/>
      <c r="CA44349" s="17"/>
      <c r="CB44349" s="17"/>
    </row>
    <row r="44350" spans="4:80" x14ac:dyDescent="0.2">
      <c r="D44350" s="53"/>
      <c r="E44350" s="53"/>
      <c r="F44350" s="53"/>
      <c r="G44350" s="53"/>
      <c r="BX44350" s="17"/>
      <c r="BY44350" s="17"/>
      <c r="BZ44350" s="17"/>
      <c r="CA44350" s="17"/>
      <c r="CB44350" s="17"/>
    </row>
    <row r="44351" spans="4:80" x14ac:dyDescent="0.2">
      <c r="D44351" s="53"/>
      <c r="E44351" s="53"/>
      <c r="F44351" s="53"/>
      <c r="G44351" s="53"/>
      <c r="BX44351" s="17"/>
      <c r="BY44351" s="17"/>
      <c r="BZ44351" s="17"/>
      <c r="CA44351" s="17"/>
      <c r="CB44351" s="17"/>
    </row>
    <row r="44352" spans="4:80" x14ac:dyDescent="0.2">
      <c r="D44352" s="53"/>
      <c r="E44352" s="53"/>
      <c r="F44352" s="53"/>
      <c r="G44352" s="53"/>
      <c r="BX44352" s="17"/>
      <c r="BY44352" s="17"/>
      <c r="BZ44352" s="17"/>
      <c r="CA44352" s="17"/>
      <c r="CB44352" s="17"/>
    </row>
    <row r="44353" spans="4:80" x14ac:dyDescent="0.2">
      <c r="D44353" s="53"/>
      <c r="E44353" s="53"/>
      <c r="F44353" s="53"/>
      <c r="G44353" s="53"/>
      <c r="BX44353" s="17"/>
      <c r="BY44353" s="17"/>
      <c r="BZ44353" s="17"/>
      <c r="CA44353" s="17"/>
      <c r="CB44353" s="17"/>
    </row>
    <row r="44354" spans="4:80" x14ac:dyDescent="0.2">
      <c r="D44354" s="53"/>
      <c r="E44354" s="53"/>
      <c r="F44354" s="53"/>
      <c r="G44354" s="53"/>
      <c r="BX44354" s="17"/>
      <c r="BY44354" s="17"/>
      <c r="BZ44354" s="17"/>
      <c r="CA44354" s="17"/>
      <c r="CB44354" s="17"/>
    </row>
    <row r="44355" spans="4:80" x14ac:dyDescent="0.2">
      <c r="D44355" s="53"/>
      <c r="E44355" s="53"/>
      <c r="F44355" s="53"/>
      <c r="G44355" s="53"/>
      <c r="BX44355" s="17"/>
      <c r="BY44355" s="17"/>
      <c r="BZ44355" s="17"/>
      <c r="CA44355" s="17"/>
      <c r="CB44355" s="17"/>
    </row>
    <row r="44356" spans="4:80" x14ac:dyDescent="0.2">
      <c r="D44356" s="53"/>
      <c r="E44356" s="53"/>
      <c r="F44356" s="53"/>
      <c r="G44356" s="53"/>
      <c r="BX44356" s="17"/>
      <c r="BY44356" s="17"/>
      <c r="BZ44356" s="17"/>
      <c r="CA44356" s="17"/>
      <c r="CB44356" s="17"/>
    </row>
    <row r="44357" spans="4:80" x14ac:dyDescent="0.2">
      <c r="D44357" s="53"/>
      <c r="E44357" s="53"/>
      <c r="F44357" s="53"/>
      <c r="G44357" s="53"/>
      <c r="BX44357" s="17"/>
      <c r="BY44357" s="17"/>
      <c r="BZ44357" s="17"/>
      <c r="CA44357" s="17"/>
      <c r="CB44357" s="17"/>
    </row>
    <row r="44358" spans="4:80" x14ac:dyDescent="0.2">
      <c r="D44358" s="53"/>
      <c r="E44358" s="53"/>
      <c r="F44358" s="53"/>
      <c r="G44358" s="53"/>
      <c r="BX44358" s="17"/>
      <c r="BY44358" s="17"/>
      <c r="BZ44358" s="17"/>
      <c r="CA44358" s="17"/>
      <c r="CB44358" s="17"/>
    </row>
    <row r="44359" spans="4:80" x14ac:dyDescent="0.2">
      <c r="D44359" s="53"/>
      <c r="E44359" s="53"/>
      <c r="F44359" s="53"/>
      <c r="G44359" s="53"/>
      <c r="BX44359" s="17"/>
      <c r="BY44359" s="17"/>
      <c r="BZ44359" s="17"/>
      <c r="CA44359" s="17"/>
      <c r="CB44359" s="17"/>
    </row>
    <row r="44360" spans="4:80" x14ac:dyDescent="0.2">
      <c r="D44360" s="53"/>
      <c r="E44360" s="53"/>
      <c r="F44360" s="53"/>
      <c r="G44360" s="53"/>
      <c r="BX44360" s="17"/>
      <c r="BY44360" s="17"/>
      <c r="BZ44360" s="17"/>
      <c r="CA44360" s="17"/>
      <c r="CB44360" s="17"/>
    </row>
    <row r="44361" spans="4:80" x14ac:dyDescent="0.2">
      <c r="D44361" s="53"/>
      <c r="E44361" s="53"/>
      <c r="F44361" s="53"/>
      <c r="G44361" s="53"/>
      <c r="BX44361" s="17"/>
      <c r="BY44361" s="17"/>
      <c r="BZ44361" s="17"/>
      <c r="CA44361" s="17"/>
      <c r="CB44361" s="17"/>
    </row>
    <row r="44362" spans="4:80" x14ac:dyDescent="0.2">
      <c r="D44362" s="53"/>
      <c r="E44362" s="53"/>
      <c r="F44362" s="53"/>
      <c r="G44362" s="53"/>
      <c r="BX44362" s="17"/>
      <c r="BY44362" s="17"/>
      <c r="BZ44362" s="17"/>
      <c r="CA44362" s="17"/>
      <c r="CB44362" s="17"/>
    </row>
    <row r="44363" spans="4:80" x14ac:dyDescent="0.2">
      <c r="D44363" s="53"/>
      <c r="E44363" s="53"/>
      <c r="F44363" s="53"/>
      <c r="G44363" s="53"/>
      <c r="BX44363" s="17"/>
      <c r="BY44363" s="17"/>
      <c r="BZ44363" s="17"/>
      <c r="CA44363" s="17"/>
      <c r="CB44363" s="17"/>
    </row>
    <row r="44364" spans="4:80" x14ac:dyDescent="0.2">
      <c r="D44364" s="53"/>
      <c r="E44364" s="53"/>
      <c r="F44364" s="53"/>
      <c r="G44364" s="53"/>
      <c r="BX44364" s="17"/>
      <c r="BY44364" s="17"/>
      <c r="BZ44364" s="17"/>
      <c r="CA44364" s="17"/>
      <c r="CB44364" s="17"/>
    </row>
    <row r="44365" spans="4:80" x14ac:dyDescent="0.2">
      <c r="D44365" s="53"/>
      <c r="E44365" s="53"/>
      <c r="F44365" s="53"/>
      <c r="G44365" s="53"/>
      <c r="BX44365" s="17"/>
      <c r="BY44365" s="17"/>
      <c r="BZ44365" s="17"/>
      <c r="CA44365" s="17"/>
      <c r="CB44365" s="17"/>
    </row>
    <row r="44366" spans="4:80" x14ac:dyDescent="0.2">
      <c r="D44366" s="53"/>
      <c r="E44366" s="53"/>
      <c r="F44366" s="53"/>
      <c r="G44366" s="53"/>
      <c r="BX44366" s="17"/>
      <c r="BY44366" s="17"/>
      <c r="BZ44366" s="17"/>
      <c r="CA44366" s="17"/>
      <c r="CB44366" s="17"/>
    </row>
    <row r="44367" spans="4:80" x14ac:dyDescent="0.2">
      <c r="D44367" s="53"/>
      <c r="E44367" s="53"/>
      <c r="F44367" s="53"/>
      <c r="G44367" s="53"/>
      <c r="BX44367" s="17"/>
      <c r="BY44367" s="17"/>
      <c r="BZ44367" s="17"/>
      <c r="CA44367" s="17"/>
      <c r="CB44367" s="17"/>
    </row>
    <row r="44368" spans="4:80" x14ac:dyDescent="0.2">
      <c r="D44368" s="53"/>
      <c r="E44368" s="53"/>
      <c r="F44368" s="53"/>
      <c r="G44368" s="53"/>
      <c r="BX44368" s="17"/>
      <c r="BY44368" s="17"/>
      <c r="BZ44368" s="17"/>
      <c r="CA44368" s="17"/>
      <c r="CB44368" s="17"/>
    </row>
    <row r="44369" spans="4:80" x14ac:dyDescent="0.2">
      <c r="D44369" s="53"/>
      <c r="E44369" s="53"/>
      <c r="F44369" s="53"/>
      <c r="G44369" s="53"/>
      <c r="BX44369" s="17"/>
      <c r="BY44369" s="17"/>
      <c r="BZ44369" s="17"/>
      <c r="CA44369" s="17"/>
      <c r="CB44369" s="17"/>
    </row>
    <row r="44370" spans="4:80" x14ac:dyDescent="0.2">
      <c r="D44370" s="53"/>
      <c r="E44370" s="53"/>
      <c r="F44370" s="53"/>
      <c r="G44370" s="53"/>
      <c r="BX44370" s="17"/>
      <c r="BY44370" s="17"/>
      <c r="BZ44370" s="17"/>
      <c r="CA44370" s="17"/>
      <c r="CB44370" s="17"/>
    </row>
    <row r="44371" spans="4:80" x14ac:dyDescent="0.2">
      <c r="D44371" s="53"/>
      <c r="E44371" s="53"/>
      <c r="F44371" s="53"/>
      <c r="G44371" s="53"/>
      <c r="BX44371" s="17"/>
      <c r="BY44371" s="17"/>
      <c r="BZ44371" s="17"/>
      <c r="CA44371" s="17"/>
      <c r="CB44371" s="17"/>
    </row>
    <row r="44372" spans="4:80" x14ac:dyDescent="0.2">
      <c r="D44372" s="53"/>
      <c r="E44372" s="53"/>
      <c r="F44372" s="53"/>
      <c r="G44372" s="53"/>
      <c r="BX44372" s="17"/>
      <c r="BY44372" s="17"/>
      <c r="BZ44372" s="17"/>
      <c r="CA44372" s="17"/>
      <c r="CB44372" s="17"/>
    </row>
    <row r="44373" spans="4:80" x14ac:dyDescent="0.2">
      <c r="D44373" s="53"/>
      <c r="E44373" s="53"/>
      <c r="F44373" s="53"/>
      <c r="G44373" s="53"/>
      <c r="BX44373" s="17"/>
      <c r="BY44373" s="17"/>
      <c r="BZ44373" s="17"/>
      <c r="CA44373" s="17"/>
      <c r="CB44373" s="17"/>
    </row>
    <row r="44374" spans="4:80" x14ac:dyDescent="0.2">
      <c r="D44374" s="53"/>
      <c r="E44374" s="53"/>
      <c r="F44374" s="53"/>
      <c r="G44374" s="53"/>
      <c r="BX44374" s="17"/>
      <c r="BY44374" s="17"/>
      <c r="BZ44374" s="17"/>
      <c r="CA44374" s="17"/>
      <c r="CB44374" s="17"/>
    </row>
    <row r="44375" spans="4:80" x14ac:dyDescent="0.2">
      <c r="D44375" s="53"/>
      <c r="E44375" s="53"/>
      <c r="F44375" s="53"/>
      <c r="G44375" s="53"/>
      <c r="BX44375" s="17"/>
      <c r="BY44375" s="17"/>
      <c r="BZ44375" s="17"/>
      <c r="CA44375" s="17"/>
      <c r="CB44375" s="17"/>
    </row>
    <row r="44376" spans="4:80" x14ac:dyDescent="0.2">
      <c r="D44376" s="53"/>
      <c r="E44376" s="53"/>
      <c r="F44376" s="53"/>
      <c r="G44376" s="53"/>
      <c r="BX44376" s="17"/>
      <c r="BY44376" s="17"/>
      <c r="BZ44376" s="17"/>
      <c r="CA44376" s="17"/>
      <c r="CB44376" s="17"/>
    </row>
    <row r="44377" spans="4:80" x14ac:dyDescent="0.2">
      <c r="D44377" s="53"/>
      <c r="E44377" s="53"/>
      <c r="F44377" s="53"/>
      <c r="G44377" s="53"/>
      <c r="BX44377" s="17"/>
      <c r="BY44377" s="17"/>
      <c r="BZ44377" s="17"/>
      <c r="CA44377" s="17"/>
      <c r="CB44377" s="17"/>
    </row>
    <row r="44378" spans="4:80" x14ac:dyDescent="0.2">
      <c r="D44378" s="53"/>
      <c r="E44378" s="53"/>
      <c r="F44378" s="53"/>
      <c r="G44378" s="53"/>
      <c r="BX44378" s="17"/>
      <c r="BY44378" s="17"/>
      <c r="BZ44378" s="17"/>
      <c r="CA44378" s="17"/>
      <c r="CB44378" s="17"/>
    </row>
    <row r="44379" spans="4:80" x14ac:dyDescent="0.2">
      <c r="D44379" s="53"/>
      <c r="E44379" s="53"/>
      <c r="F44379" s="53"/>
      <c r="G44379" s="53"/>
      <c r="BX44379" s="17"/>
      <c r="BY44379" s="17"/>
      <c r="BZ44379" s="17"/>
      <c r="CA44379" s="17"/>
      <c r="CB44379" s="17"/>
    </row>
    <row r="44380" spans="4:80" x14ac:dyDescent="0.2">
      <c r="D44380" s="53"/>
      <c r="E44380" s="53"/>
      <c r="F44380" s="53"/>
      <c r="G44380" s="53"/>
      <c r="BX44380" s="17"/>
      <c r="BY44380" s="17"/>
      <c r="BZ44380" s="17"/>
      <c r="CA44380" s="17"/>
      <c r="CB44380" s="17"/>
    </row>
    <row r="44381" spans="4:80" x14ac:dyDescent="0.2">
      <c r="D44381" s="53"/>
      <c r="E44381" s="53"/>
      <c r="F44381" s="53"/>
      <c r="G44381" s="53"/>
      <c r="BX44381" s="17"/>
      <c r="BY44381" s="17"/>
      <c r="BZ44381" s="17"/>
      <c r="CA44381" s="17"/>
      <c r="CB44381" s="17"/>
    </row>
    <row r="44382" spans="4:80" x14ac:dyDescent="0.2">
      <c r="D44382" s="53"/>
      <c r="E44382" s="53"/>
      <c r="F44382" s="53"/>
      <c r="G44382" s="53"/>
      <c r="BX44382" s="17"/>
      <c r="BY44382" s="17"/>
      <c r="BZ44382" s="17"/>
      <c r="CA44382" s="17"/>
      <c r="CB44382" s="17"/>
    </row>
    <row r="44383" spans="4:80" x14ac:dyDescent="0.2">
      <c r="D44383" s="53"/>
      <c r="E44383" s="53"/>
      <c r="F44383" s="53"/>
      <c r="G44383" s="53"/>
      <c r="BX44383" s="17"/>
      <c r="BY44383" s="17"/>
      <c r="BZ44383" s="17"/>
      <c r="CA44383" s="17"/>
      <c r="CB44383" s="17"/>
    </row>
    <row r="44384" spans="4:80" x14ac:dyDescent="0.2">
      <c r="D44384" s="53"/>
      <c r="E44384" s="53"/>
      <c r="F44384" s="53"/>
      <c r="G44384" s="53"/>
      <c r="BX44384" s="17"/>
      <c r="BY44384" s="17"/>
      <c r="BZ44384" s="17"/>
      <c r="CA44384" s="17"/>
      <c r="CB44384" s="17"/>
    </row>
    <row r="44385" spans="4:80" x14ac:dyDescent="0.2">
      <c r="D44385" s="53"/>
      <c r="E44385" s="53"/>
      <c r="F44385" s="53"/>
      <c r="G44385" s="53"/>
      <c r="BX44385" s="17"/>
      <c r="BY44385" s="17"/>
      <c r="BZ44385" s="17"/>
      <c r="CA44385" s="17"/>
      <c r="CB44385" s="17"/>
    </row>
    <row r="44386" spans="4:80" x14ac:dyDescent="0.2">
      <c r="D44386" s="53"/>
      <c r="E44386" s="53"/>
      <c r="F44386" s="53"/>
      <c r="G44386" s="53"/>
      <c r="BX44386" s="17"/>
      <c r="BY44386" s="17"/>
      <c r="BZ44386" s="17"/>
      <c r="CA44386" s="17"/>
      <c r="CB44386" s="17"/>
    </row>
    <row r="44387" spans="4:80" x14ac:dyDescent="0.2">
      <c r="D44387" s="53"/>
      <c r="E44387" s="53"/>
      <c r="F44387" s="53"/>
      <c r="G44387" s="53"/>
      <c r="BX44387" s="17"/>
      <c r="BY44387" s="17"/>
      <c r="BZ44387" s="17"/>
      <c r="CA44387" s="17"/>
      <c r="CB44387" s="17"/>
    </row>
    <row r="44388" spans="4:80" x14ac:dyDescent="0.2">
      <c r="D44388" s="53"/>
      <c r="E44388" s="53"/>
      <c r="F44388" s="53"/>
      <c r="G44388" s="53"/>
      <c r="BX44388" s="17"/>
      <c r="BY44388" s="17"/>
      <c r="BZ44388" s="17"/>
      <c r="CA44388" s="17"/>
      <c r="CB44388" s="17"/>
    </row>
    <row r="44389" spans="4:80" x14ac:dyDescent="0.2">
      <c r="D44389" s="53"/>
      <c r="E44389" s="53"/>
      <c r="F44389" s="53"/>
      <c r="G44389" s="53"/>
      <c r="BX44389" s="17"/>
      <c r="BY44389" s="17"/>
      <c r="BZ44389" s="17"/>
      <c r="CA44389" s="17"/>
      <c r="CB44389" s="17"/>
    </row>
    <row r="44390" spans="4:80" x14ac:dyDescent="0.2">
      <c r="D44390" s="53"/>
      <c r="E44390" s="53"/>
      <c r="F44390" s="53"/>
      <c r="G44390" s="53"/>
      <c r="BX44390" s="17"/>
      <c r="BY44390" s="17"/>
      <c r="BZ44390" s="17"/>
      <c r="CA44390" s="17"/>
      <c r="CB44390" s="17"/>
    </row>
    <row r="44391" spans="4:80" x14ac:dyDescent="0.2">
      <c r="D44391" s="53"/>
      <c r="E44391" s="53"/>
      <c r="F44391" s="53"/>
      <c r="G44391" s="53"/>
      <c r="BX44391" s="17"/>
      <c r="BY44391" s="17"/>
      <c r="BZ44391" s="17"/>
      <c r="CA44391" s="17"/>
      <c r="CB44391" s="17"/>
    </row>
    <row r="44392" spans="4:80" x14ac:dyDescent="0.2">
      <c r="D44392" s="53"/>
      <c r="E44392" s="53"/>
      <c r="F44392" s="53"/>
      <c r="G44392" s="53"/>
      <c r="BX44392" s="17"/>
      <c r="BY44392" s="17"/>
      <c r="BZ44392" s="17"/>
      <c r="CA44392" s="17"/>
      <c r="CB44392" s="17"/>
    </row>
    <row r="44393" spans="4:80" x14ac:dyDescent="0.2">
      <c r="D44393" s="53"/>
      <c r="E44393" s="53"/>
      <c r="F44393" s="53"/>
      <c r="G44393" s="53"/>
      <c r="BX44393" s="17"/>
      <c r="BY44393" s="17"/>
      <c r="BZ44393" s="17"/>
      <c r="CA44393" s="17"/>
      <c r="CB44393" s="17"/>
    </row>
    <row r="44394" spans="4:80" x14ac:dyDescent="0.2">
      <c r="D44394" s="53"/>
      <c r="E44394" s="53"/>
      <c r="F44394" s="53"/>
      <c r="G44394" s="53"/>
      <c r="BX44394" s="17"/>
      <c r="BY44394" s="17"/>
      <c r="BZ44394" s="17"/>
      <c r="CA44394" s="17"/>
      <c r="CB44394" s="17"/>
    </row>
    <row r="44395" spans="4:80" x14ac:dyDescent="0.2">
      <c r="D44395" s="53"/>
      <c r="E44395" s="53"/>
      <c r="F44395" s="53"/>
      <c r="G44395" s="53"/>
      <c r="BX44395" s="17"/>
      <c r="BY44395" s="17"/>
      <c r="BZ44395" s="17"/>
      <c r="CA44395" s="17"/>
      <c r="CB44395" s="17"/>
    </row>
    <row r="44396" spans="4:80" x14ac:dyDescent="0.2">
      <c r="D44396" s="53"/>
      <c r="E44396" s="53"/>
      <c r="F44396" s="53"/>
      <c r="G44396" s="53"/>
      <c r="BX44396" s="17"/>
      <c r="BY44396" s="17"/>
      <c r="BZ44396" s="17"/>
      <c r="CA44396" s="17"/>
      <c r="CB44396" s="17"/>
    </row>
    <row r="44397" spans="4:80" x14ac:dyDescent="0.2">
      <c r="D44397" s="53"/>
      <c r="E44397" s="53"/>
      <c r="F44397" s="53"/>
      <c r="G44397" s="53"/>
      <c r="BX44397" s="17"/>
      <c r="BY44397" s="17"/>
      <c r="BZ44397" s="17"/>
      <c r="CA44397" s="17"/>
      <c r="CB44397" s="17"/>
    </row>
    <row r="44398" spans="4:80" x14ac:dyDescent="0.2">
      <c r="D44398" s="53"/>
      <c r="E44398" s="53"/>
      <c r="F44398" s="53"/>
      <c r="G44398" s="53"/>
      <c r="BX44398" s="17"/>
      <c r="BY44398" s="17"/>
      <c r="BZ44398" s="17"/>
      <c r="CA44398" s="17"/>
      <c r="CB44398" s="17"/>
    </row>
    <row r="44399" spans="4:80" x14ac:dyDescent="0.2">
      <c r="D44399" s="53"/>
      <c r="E44399" s="53"/>
      <c r="F44399" s="53"/>
      <c r="G44399" s="53"/>
      <c r="BX44399" s="17"/>
      <c r="BY44399" s="17"/>
      <c r="BZ44399" s="17"/>
      <c r="CA44399" s="17"/>
      <c r="CB44399" s="17"/>
    </row>
    <row r="44400" spans="4:80" x14ac:dyDescent="0.2">
      <c r="D44400" s="53"/>
      <c r="E44400" s="53"/>
      <c r="F44400" s="53"/>
      <c r="G44400" s="53"/>
      <c r="BX44400" s="17"/>
      <c r="BY44400" s="17"/>
      <c r="BZ44400" s="17"/>
      <c r="CA44400" s="17"/>
      <c r="CB44400" s="17"/>
    </row>
    <row r="44401" spans="4:80" x14ac:dyDescent="0.2">
      <c r="D44401" s="53"/>
      <c r="E44401" s="53"/>
      <c r="F44401" s="53"/>
      <c r="G44401" s="53"/>
      <c r="BX44401" s="17"/>
      <c r="BY44401" s="17"/>
      <c r="BZ44401" s="17"/>
      <c r="CA44401" s="17"/>
      <c r="CB44401" s="17"/>
    </row>
    <row r="44402" spans="4:80" x14ac:dyDescent="0.2">
      <c r="D44402" s="53"/>
      <c r="E44402" s="53"/>
      <c r="F44402" s="53"/>
      <c r="G44402" s="53"/>
      <c r="BX44402" s="17"/>
      <c r="BY44402" s="17"/>
      <c r="BZ44402" s="17"/>
      <c r="CA44402" s="17"/>
      <c r="CB44402" s="17"/>
    </row>
    <row r="44403" spans="4:80" x14ac:dyDescent="0.2">
      <c r="D44403" s="53"/>
      <c r="E44403" s="53"/>
      <c r="F44403" s="53"/>
      <c r="G44403" s="53"/>
      <c r="BX44403" s="17"/>
      <c r="BY44403" s="17"/>
      <c r="BZ44403" s="17"/>
      <c r="CA44403" s="17"/>
      <c r="CB44403" s="17"/>
    </row>
    <row r="44404" spans="4:80" x14ac:dyDescent="0.2">
      <c r="D44404" s="53"/>
      <c r="E44404" s="53"/>
      <c r="F44404" s="53"/>
      <c r="G44404" s="53"/>
      <c r="BX44404" s="17"/>
      <c r="BY44404" s="17"/>
      <c r="BZ44404" s="17"/>
      <c r="CA44404" s="17"/>
      <c r="CB44404" s="17"/>
    </row>
    <row r="44405" spans="4:80" x14ac:dyDescent="0.2">
      <c r="D44405" s="53"/>
      <c r="E44405" s="53"/>
      <c r="F44405" s="53"/>
      <c r="G44405" s="53"/>
      <c r="BX44405" s="17"/>
      <c r="BY44405" s="17"/>
      <c r="BZ44405" s="17"/>
      <c r="CA44405" s="17"/>
      <c r="CB44405" s="17"/>
    </row>
    <row r="44406" spans="4:80" x14ac:dyDescent="0.2">
      <c r="D44406" s="53"/>
      <c r="E44406" s="53"/>
      <c r="F44406" s="53"/>
      <c r="G44406" s="53"/>
      <c r="BX44406" s="17"/>
      <c r="BY44406" s="17"/>
      <c r="BZ44406" s="17"/>
      <c r="CA44406" s="17"/>
      <c r="CB44406" s="17"/>
    </row>
    <row r="44407" spans="4:80" x14ac:dyDescent="0.2">
      <c r="D44407" s="53"/>
      <c r="E44407" s="53"/>
      <c r="F44407" s="53"/>
      <c r="G44407" s="53"/>
      <c r="BX44407" s="17"/>
      <c r="BY44407" s="17"/>
      <c r="BZ44407" s="17"/>
      <c r="CA44407" s="17"/>
      <c r="CB44407" s="17"/>
    </row>
    <row r="44408" spans="4:80" x14ac:dyDescent="0.2">
      <c r="D44408" s="53"/>
      <c r="E44408" s="53"/>
      <c r="F44408" s="53"/>
      <c r="G44408" s="53"/>
      <c r="BX44408" s="17"/>
      <c r="BY44408" s="17"/>
      <c r="BZ44408" s="17"/>
      <c r="CA44408" s="17"/>
      <c r="CB44408" s="17"/>
    </row>
    <row r="44409" spans="4:80" x14ac:dyDescent="0.2">
      <c r="D44409" s="53"/>
      <c r="E44409" s="53"/>
      <c r="F44409" s="53"/>
      <c r="G44409" s="53"/>
      <c r="BX44409" s="17"/>
      <c r="BY44409" s="17"/>
      <c r="BZ44409" s="17"/>
      <c r="CA44409" s="17"/>
      <c r="CB44409" s="17"/>
    </row>
    <row r="44410" spans="4:80" x14ac:dyDescent="0.2">
      <c r="D44410" s="53"/>
      <c r="E44410" s="53"/>
      <c r="F44410" s="53"/>
      <c r="G44410" s="53"/>
      <c r="BX44410" s="17"/>
      <c r="BY44410" s="17"/>
      <c r="BZ44410" s="17"/>
      <c r="CA44410" s="17"/>
      <c r="CB44410" s="17"/>
    </row>
    <row r="44411" spans="4:80" x14ac:dyDescent="0.2">
      <c r="D44411" s="53"/>
      <c r="E44411" s="53"/>
      <c r="F44411" s="53"/>
      <c r="G44411" s="53"/>
      <c r="BX44411" s="17"/>
      <c r="BY44411" s="17"/>
      <c r="BZ44411" s="17"/>
      <c r="CA44411" s="17"/>
      <c r="CB44411" s="17"/>
    </row>
    <row r="44412" spans="4:80" x14ac:dyDescent="0.2">
      <c r="D44412" s="53"/>
      <c r="E44412" s="53"/>
      <c r="F44412" s="53"/>
      <c r="G44412" s="53"/>
      <c r="BX44412" s="17"/>
      <c r="BY44412" s="17"/>
      <c r="BZ44412" s="17"/>
      <c r="CA44412" s="17"/>
      <c r="CB44412" s="17"/>
    </row>
    <row r="44413" spans="4:80" x14ac:dyDescent="0.2">
      <c r="D44413" s="53"/>
      <c r="E44413" s="53"/>
      <c r="F44413" s="53"/>
      <c r="G44413" s="53"/>
      <c r="BX44413" s="17"/>
      <c r="BY44413" s="17"/>
      <c r="BZ44413" s="17"/>
      <c r="CA44413" s="17"/>
      <c r="CB44413" s="17"/>
    </row>
    <row r="44414" spans="4:80" x14ac:dyDescent="0.2">
      <c r="D44414" s="53"/>
      <c r="E44414" s="53"/>
      <c r="F44414" s="53"/>
      <c r="G44414" s="53"/>
      <c r="BX44414" s="17"/>
      <c r="BY44414" s="17"/>
      <c r="BZ44414" s="17"/>
      <c r="CA44414" s="17"/>
      <c r="CB44414" s="17"/>
    </row>
    <row r="44415" spans="4:80" x14ac:dyDescent="0.2">
      <c r="D44415" s="53"/>
      <c r="E44415" s="53"/>
      <c r="F44415" s="53"/>
      <c r="G44415" s="53"/>
      <c r="BX44415" s="17"/>
      <c r="BY44415" s="17"/>
      <c r="BZ44415" s="17"/>
      <c r="CA44415" s="17"/>
      <c r="CB44415" s="17"/>
    </row>
    <row r="44416" spans="4:80" x14ac:dyDescent="0.2">
      <c r="D44416" s="53"/>
      <c r="E44416" s="53"/>
      <c r="F44416" s="53"/>
      <c r="G44416" s="53"/>
      <c r="BX44416" s="17"/>
      <c r="BY44416" s="17"/>
      <c r="BZ44416" s="17"/>
      <c r="CA44416" s="17"/>
      <c r="CB44416" s="17"/>
    </row>
    <row r="44417" spans="4:80" x14ac:dyDescent="0.2">
      <c r="D44417" s="53"/>
      <c r="E44417" s="53"/>
      <c r="F44417" s="53"/>
      <c r="G44417" s="53"/>
      <c r="BX44417" s="17"/>
      <c r="BY44417" s="17"/>
      <c r="BZ44417" s="17"/>
      <c r="CA44417" s="17"/>
      <c r="CB44417" s="17"/>
    </row>
    <row r="44418" spans="4:80" x14ac:dyDescent="0.2">
      <c r="D44418" s="53"/>
      <c r="E44418" s="53"/>
      <c r="F44418" s="53"/>
      <c r="G44418" s="53"/>
      <c r="BX44418" s="17"/>
      <c r="BY44418" s="17"/>
      <c r="BZ44418" s="17"/>
      <c r="CA44418" s="17"/>
      <c r="CB44418" s="17"/>
    </row>
    <row r="44419" spans="4:80" x14ac:dyDescent="0.2">
      <c r="D44419" s="53"/>
      <c r="E44419" s="53"/>
      <c r="F44419" s="53"/>
      <c r="G44419" s="53"/>
      <c r="BX44419" s="17"/>
      <c r="BY44419" s="17"/>
      <c r="BZ44419" s="17"/>
      <c r="CA44419" s="17"/>
      <c r="CB44419" s="17"/>
    </row>
    <row r="44420" spans="4:80" x14ac:dyDescent="0.2">
      <c r="D44420" s="53"/>
      <c r="E44420" s="53"/>
      <c r="F44420" s="53"/>
      <c r="G44420" s="53"/>
      <c r="BX44420" s="17"/>
      <c r="BY44420" s="17"/>
      <c r="BZ44420" s="17"/>
      <c r="CA44420" s="17"/>
      <c r="CB44420" s="17"/>
    </row>
    <row r="44421" spans="4:80" x14ac:dyDescent="0.2">
      <c r="D44421" s="53"/>
      <c r="E44421" s="53"/>
      <c r="F44421" s="53"/>
      <c r="G44421" s="53"/>
      <c r="BX44421" s="17"/>
      <c r="BY44421" s="17"/>
      <c r="BZ44421" s="17"/>
      <c r="CA44421" s="17"/>
      <c r="CB44421" s="17"/>
    </row>
    <row r="44422" spans="4:80" x14ac:dyDescent="0.2">
      <c r="D44422" s="53"/>
      <c r="E44422" s="53"/>
      <c r="F44422" s="53"/>
      <c r="G44422" s="53"/>
      <c r="BX44422" s="17"/>
      <c r="BY44422" s="17"/>
      <c r="BZ44422" s="17"/>
      <c r="CA44422" s="17"/>
      <c r="CB44422" s="17"/>
    </row>
    <row r="44423" spans="4:80" x14ac:dyDescent="0.2">
      <c r="D44423" s="53"/>
      <c r="E44423" s="53"/>
      <c r="F44423" s="53"/>
      <c r="G44423" s="53"/>
      <c r="BX44423" s="17"/>
      <c r="BY44423" s="17"/>
      <c r="BZ44423" s="17"/>
      <c r="CA44423" s="17"/>
      <c r="CB44423" s="17"/>
    </row>
    <row r="44424" spans="4:80" x14ac:dyDescent="0.2">
      <c r="D44424" s="53"/>
      <c r="E44424" s="53"/>
      <c r="F44424" s="53"/>
      <c r="G44424" s="53"/>
      <c r="BX44424" s="17"/>
      <c r="BY44424" s="17"/>
      <c r="BZ44424" s="17"/>
      <c r="CA44424" s="17"/>
      <c r="CB44424" s="17"/>
    </row>
    <row r="44425" spans="4:80" x14ac:dyDescent="0.2">
      <c r="D44425" s="53"/>
      <c r="E44425" s="53"/>
      <c r="F44425" s="53"/>
      <c r="G44425" s="53"/>
      <c r="BX44425" s="17"/>
      <c r="BY44425" s="17"/>
      <c r="BZ44425" s="17"/>
      <c r="CA44425" s="17"/>
      <c r="CB44425" s="17"/>
    </row>
    <row r="44426" spans="4:80" x14ac:dyDescent="0.2">
      <c r="D44426" s="53"/>
      <c r="E44426" s="53"/>
      <c r="F44426" s="53"/>
      <c r="G44426" s="53"/>
      <c r="BX44426" s="17"/>
      <c r="BY44426" s="17"/>
      <c r="BZ44426" s="17"/>
      <c r="CA44426" s="17"/>
      <c r="CB44426" s="17"/>
    </row>
    <row r="44427" spans="4:80" x14ac:dyDescent="0.2">
      <c r="D44427" s="53"/>
      <c r="E44427" s="53"/>
      <c r="F44427" s="53"/>
      <c r="G44427" s="53"/>
      <c r="BX44427" s="17"/>
      <c r="BY44427" s="17"/>
      <c r="BZ44427" s="17"/>
      <c r="CA44427" s="17"/>
      <c r="CB44427" s="17"/>
    </row>
    <row r="44428" spans="4:80" x14ac:dyDescent="0.2">
      <c r="D44428" s="53"/>
      <c r="E44428" s="53"/>
      <c r="F44428" s="53"/>
      <c r="G44428" s="53"/>
      <c r="BX44428" s="17"/>
      <c r="BY44428" s="17"/>
      <c r="BZ44428" s="17"/>
      <c r="CA44428" s="17"/>
      <c r="CB44428" s="17"/>
    </row>
    <row r="44429" spans="4:80" x14ac:dyDescent="0.2">
      <c r="D44429" s="53"/>
      <c r="E44429" s="53"/>
      <c r="F44429" s="53"/>
      <c r="G44429" s="53"/>
      <c r="BX44429" s="17"/>
      <c r="BY44429" s="17"/>
      <c r="BZ44429" s="17"/>
      <c r="CA44429" s="17"/>
      <c r="CB44429" s="17"/>
    </row>
    <row r="44430" spans="4:80" x14ac:dyDescent="0.2">
      <c r="D44430" s="53"/>
      <c r="E44430" s="53"/>
      <c r="F44430" s="53"/>
      <c r="G44430" s="53"/>
      <c r="BX44430" s="17"/>
      <c r="BY44430" s="17"/>
      <c r="BZ44430" s="17"/>
      <c r="CA44430" s="17"/>
      <c r="CB44430" s="17"/>
    </row>
    <row r="44431" spans="4:80" x14ac:dyDescent="0.2">
      <c r="D44431" s="53"/>
      <c r="E44431" s="53"/>
      <c r="F44431" s="53"/>
      <c r="G44431" s="53"/>
      <c r="BX44431" s="17"/>
      <c r="BY44431" s="17"/>
      <c r="BZ44431" s="17"/>
      <c r="CA44431" s="17"/>
      <c r="CB44431" s="17"/>
    </row>
    <row r="44432" spans="4:80" x14ac:dyDescent="0.2">
      <c r="D44432" s="53"/>
      <c r="E44432" s="53"/>
      <c r="F44432" s="53"/>
      <c r="G44432" s="53"/>
      <c r="BX44432" s="17"/>
      <c r="BY44432" s="17"/>
      <c r="BZ44432" s="17"/>
      <c r="CA44432" s="17"/>
      <c r="CB44432" s="17"/>
    </row>
    <row r="44433" spans="4:80" x14ac:dyDescent="0.2">
      <c r="D44433" s="53"/>
      <c r="E44433" s="53"/>
      <c r="F44433" s="53"/>
      <c r="G44433" s="53"/>
      <c r="BX44433" s="17"/>
      <c r="BY44433" s="17"/>
      <c r="BZ44433" s="17"/>
      <c r="CA44433" s="17"/>
      <c r="CB44433" s="17"/>
    </row>
    <row r="44434" spans="4:80" x14ac:dyDescent="0.2">
      <c r="D44434" s="53"/>
      <c r="E44434" s="53"/>
      <c r="F44434" s="53"/>
      <c r="G44434" s="53"/>
      <c r="BX44434" s="17"/>
      <c r="BY44434" s="17"/>
      <c r="BZ44434" s="17"/>
      <c r="CA44434" s="17"/>
      <c r="CB44434" s="17"/>
    </row>
    <row r="44435" spans="4:80" x14ac:dyDescent="0.2">
      <c r="D44435" s="53"/>
      <c r="E44435" s="53"/>
      <c r="F44435" s="53"/>
      <c r="G44435" s="53"/>
      <c r="BX44435" s="17"/>
      <c r="BY44435" s="17"/>
      <c r="BZ44435" s="17"/>
      <c r="CA44435" s="17"/>
      <c r="CB44435" s="17"/>
    </row>
    <row r="44436" spans="4:80" x14ac:dyDescent="0.2">
      <c r="D44436" s="53"/>
      <c r="E44436" s="53"/>
      <c r="F44436" s="53"/>
      <c r="G44436" s="53"/>
      <c r="BX44436" s="17"/>
      <c r="BY44436" s="17"/>
      <c r="BZ44436" s="17"/>
      <c r="CA44436" s="17"/>
      <c r="CB44436" s="17"/>
    </row>
    <row r="44437" spans="4:80" x14ac:dyDescent="0.2">
      <c r="D44437" s="53"/>
      <c r="E44437" s="53"/>
      <c r="F44437" s="53"/>
      <c r="G44437" s="53"/>
      <c r="BX44437" s="17"/>
      <c r="BY44437" s="17"/>
      <c r="BZ44437" s="17"/>
      <c r="CA44437" s="17"/>
      <c r="CB44437" s="17"/>
    </row>
    <row r="44438" spans="4:80" x14ac:dyDescent="0.2">
      <c r="D44438" s="53"/>
      <c r="E44438" s="53"/>
      <c r="F44438" s="53"/>
      <c r="G44438" s="53"/>
      <c r="BX44438" s="17"/>
      <c r="BY44438" s="17"/>
      <c r="BZ44438" s="17"/>
      <c r="CA44438" s="17"/>
      <c r="CB44438" s="17"/>
    </row>
    <row r="44439" spans="4:80" x14ac:dyDescent="0.2">
      <c r="D44439" s="53"/>
      <c r="E44439" s="53"/>
      <c r="F44439" s="53"/>
      <c r="G44439" s="53"/>
      <c r="BX44439" s="17"/>
      <c r="BY44439" s="17"/>
      <c r="BZ44439" s="17"/>
      <c r="CA44439" s="17"/>
      <c r="CB44439" s="17"/>
    </row>
    <row r="44440" spans="4:80" x14ac:dyDescent="0.2">
      <c r="D44440" s="53"/>
      <c r="E44440" s="53"/>
      <c r="F44440" s="53"/>
      <c r="G44440" s="53"/>
      <c r="BX44440" s="17"/>
      <c r="BY44440" s="17"/>
      <c r="BZ44440" s="17"/>
      <c r="CA44440" s="17"/>
      <c r="CB44440" s="17"/>
    </row>
    <row r="44441" spans="4:80" x14ac:dyDescent="0.2">
      <c r="D44441" s="53"/>
      <c r="E44441" s="53"/>
      <c r="F44441" s="53"/>
      <c r="G44441" s="53"/>
      <c r="BX44441" s="17"/>
      <c r="BY44441" s="17"/>
      <c r="BZ44441" s="17"/>
      <c r="CA44441" s="17"/>
      <c r="CB44441" s="17"/>
    </row>
    <row r="44442" spans="4:80" x14ac:dyDescent="0.2">
      <c r="D44442" s="53"/>
      <c r="E44442" s="53"/>
      <c r="F44442" s="53"/>
      <c r="G44442" s="53"/>
      <c r="BX44442" s="17"/>
      <c r="BY44442" s="17"/>
      <c r="BZ44442" s="17"/>
      <c r="CA44442" s="17"/>
      <c r="CB44442" s="17"/>
    </row>
    <row r="44443" spans="4:80" x14ac:dyDescent="0.2">
      <c r="D44443" s="53"/>
      <c r="E44443" s="53"/>
      <c r="F44443" s="53"/>
      <c r="G44443" s="53"/>
      <c r="BX44443" s="17"/>
      <c r="BY44443" s="17"/>
      <c r="BZ44443" s="17"/>
      <c r="CA44443" s="17"/>
      <c r="CB44443" s="17"/>
    </row>
    <row r="44444" spans="4:80" x14ac:dyDescent="0.2">
      <c r="D44444" s="53"/>
      <c r="E44444" s="53"/>
      <c r="F44444" s="53"/>
      <c r="G44444" s="53"/>
      <c r="BX44444" s="17"/>
      <c r="BY44444" s="17"/>
      <c r="BZ44444" s="17"/>
      <c r="CA44444" s="17"/>
      <c r="CB44444" s="17"/>
    </row>
    <row r="44445" spans="4:80" x14ac:dyDescent="0.2">
      <c r="D44445" s="53"/>
      <c r="E44445" s="53"/>
      <c r="F44445" s="53"/>
      <c r="G44445" s="53"/>
      <c r="BX44445" s="17"/>
      <c r="BY44445" s="17"/>
      <c r="BZ44445" s="17"/>
      <c r="CA44445" s="17"/>
      <c r="CB44445" s="17"/>
    </row>
    <row r="44446" spans="4:80" x14ac:dyDescent="0.2">
      <c r="D44446" s="53"/>
      <c r="E44446" s="53"/>
      <c r="F44446" s="53"/>
      <c r="G44446" s="53"/>
      <c r="BX44446" s="17"/>
      <c r="BY44446" s="17"/>
      <c r="BZ44446" s="17"/>
      <c r="CA44446" s="17"/>
      <c r="CB44446" s="17"/>
    </row>
    <row r="44447" spans="4:80" x14ac:dyDescent="0.2">
      <c r="D44447" s="53"/>
      <c r="E44447" s="53"/>
      <c r="F44447" s="53"/>
      <c r="G44447" s="53"/>
      <c r="BX44447" s="17"/>
      <c r="BY44447" s="17"/>
      <c r="BZ44447" s="17"/>
      <c r="CA44447" s="17"/>
      <c r="CB44447" s="17"/>
    </row>
    <row r="44448" spans="4:80" x14ac:dyDescent="0.2">
      <c r="D44448" s="53"/>
      <c r="E44448" s="53"/>
      <c r="F44448" s="53"/>
      <c r="G44448" s="53"/>
      <c r="BX44448" s="17"/>
      <c r="BY44448" s="17"/>
      <c r="BZ44448" s="17"/>
      <c r="CA44448" s="17"/>
      <c r="CB44448" s="17"/>
    </row>
    <row r="44449" spans="4:80" x14ac:dyDescent="0.2">
      <c r="D44449" s="53"/>
      <c r="E44449" s="53"/>
      <c r="F44449" s="53"/>
      <c r="G44449" s="53"/>
      <c r="BX44449" s="17"/>
      <c r="BY44449" s="17"/>
      <c r="BZ44449" s="17"/>
      <c r="CA44449" s="17"/>
      <c r="CB44449" s="17"/>
    </row>
    <row r="44450" spans="4:80" x14ac:dyDescent="0.2">
      <c r="D44450" s="53"/>
      <c r="E44450" s="53"/>
      <c r="F44450" s="53"/>
      <c r="G44450" s="53"/>
      <c r="BX44450" s="17"/>
      <c r="BY44450" s="17"/>
      <c r="BZ44450" s="17"/>
      <c r="CA44450" s="17"/>
      <c r="CB44450" s="17"/>
    </row>
    <row r="44451" spans="4:80" x14ac:dyDescent="0.2">
      <c r="D44451" s="53"/>
      <c r="E44451" s="53"/>
      <c r="F44451" s="53"/>
      <c r="G44451" s="53"/>
      <c r="BX44451" s="17"/>
      <c r="BY44451" s="17"/>
      <c r="BZ44451" s="17"/>
      <c r="CA44451" s="17"/>
      <c r="CB44451" s="17"/>
    </row>
    <row r="44452" spans="4:80" x14ac:dyDescent="0.2">
      <c r="D44452" s="53"/>
      <c r="E44452" s="53"/>
      <c r="F44452" s="53"/>
      <c r="G44452" s="53"/>
      <c r="BX44452" s="17"/>
      <c r="BY44452" s="17"/>
      <c r="BZ44452" s="17"/>
      <c r="CA44452" s="17"/>
      <c r="CB44452" s="17"/>
    </row>
    <row r="44453" spans="4:80" x14ac:dyDescent="0.2">
      <c r="D44453" s="53"/>
      <c r="E44453" s="53"/>
      <c r="F44453" s="53"/>
      <c r="G44453" s="53"/>
      <c r="BX44453" s="17"/>
      <c r="BY44453" s="17"/>
      <c r="BZ44453" s="17"/>
      <c r="CA44453" s="17"/>
      <c r="CB44453" s="17"/>
    </row>
    <row r="44454" spans="4:80" x14ac:dyDescent="0.2">
      <c r="D44454" s="53"/>
      <c r="E44454" s="53"/>
      <c r="F44454" s="53"/>
      <c r="G44454" s="53"/>
      <c r="BX44454" s="17"/>
      <c r="BY44454" s="17"/>
      <c r="BZ44454" s="17"/>
      <c r="CA44454" s="17"/>
      <c r="CB44454" s="17"/>
    </row>
    <row r="44455" spans="4:80" x14ac:dyDescent="0.2">
      <c r="D44455" s="53"/>
      <c r="E44455" s="53"/>
      <c r="F44455" s="53"/>
      <c r="G44455" s="53"/>
      <c r="BX44455" s="17"/>
      <c r="BY44455" s="17"/>
      <c r="BZ44455" s="17"/>
      <c r="CA44455" s="17"/>
      <c r="CB44455" s="17"/>
    </row>
    <row r="44456" spans="4:80" x14ac:dyDescent="0.2">
      <c r="D44456" s="53"/>
      <c r="E44456" s="53"/>
      <c r="F44456" s="53"/>
      <c r="G44456" s="53"/>
      <c r="BX44456" s="17"/>
      <c r="BY44456" s="17"/>
      <c r="BZ44456" s="17"/>
      <c r="CA44456" s="17"/>
      <c r="CB44456" s="17"/>
    </row>
    <row r="44457" spans="4:80" x14ac:dyDescent="0.2">
      <c r="D44457" s="53"/>
      <c r="E44457" s="53"/>
      <c r="F44457" s="53"/>
      <c r="G44457" s="53"/>
      <c r="BX44457" s="17"/>
      <c r="BY44457" s="17"/>
      <c r="BZ44457" s="17"/>
      <c r="CA44457" s="17"/>
      <c r="CB44457" s="17"/>
    </row>
    <row r="44458" spans="4:80" x14ac:dyDescent="0.2">
      <c r="D44458" s="53"/>
      <c r="E44458" s="53"/>
      <c r="F44458" s="53"/>
      <c r="G44458" s="53"/>
      <c r="BX44458" s="17"/>
      <c r="BY44458" s="17"/>
      <c r="BZ44458" s="17"/>
      <c r="CA44458" s="17"/>
      <c r="CB44458" s="17"/>
    </row>
    <row r="44459" spans="4:80" x14ac:dyDescent="0.2">
      <c r="D44459" s="53"/>
      <c r="E44459" s="53"/>
      <c r="F44459" s="53"/>
      <c r="G44459" s="53"/>
      <c r="BX44459" s="17"/>
      <c r="BY44459" s="17"/>
      <c r="BZ44459" s="17"/>
      <c r="CA44459" s="17"/>
      <c r="CB44459" s="17"/>
    </row>
    <row r="44460" spans="4:80" x14ac:dyDescent="0.2">
      <c r="D44460" s="53"/>
      <c r="E44460" s="53"/>
      <c r="F44460" s="53"/>
      <c r="G44460" s="53"/>
      <c r="BX44460" s="17"/>
      <c r="BY44460" s="17"/>
      <c r="BZ44460" s="17"/>
      <c r="CA44460" s="17"/>
      <c r="CB44460" s="17"/>
    </row>
    <row r="44461" spans="4:80" x14ac:dyDescent="0.2">
      <c r="D44461" s="53"/>
      <c r="E44461" s="53"/>
      <c r="F44461" s="53"/>
      <c r="G44461" s="53"/>
      <c r="BX44461" s="17"/>
      <c r="BY44461" s="17"/>
      <c r="BZ44461" s="17"/>
      <c r="CA44461" s="17"/>
      <c r="CB44461" s="17"/>
    </row>
    <row r="44462" spans="4:80" x14ac:dyDescent="0.2">
      <c r="D44462" s="53"/>
      <c r="E44462" s="53"/>
      <c r="F44462" s="53"/>
      <c r="G44462" s="53"/>
      <c r="BX44462" s="17"/>
      <c r="BY44462" s="17"/>
      <c r="BZ44462" s="17"/>
      <c r="CA44462" s="17"/>
      <c r="CB44462" s="17"/>
    </row>
    <row r="44463" spans="4:80" x14ac:dyDescent="0.2">
      <c r="D44463" s="53"/>
      <c r="E44463" s="53"/>
      <c r="F44463" s="53"/>
      <c r="G44463" s="53"/>
      <c r="BX44463" s="17"/>
      <c r="BY44463" s="17"/>
      <c r="BZ44463" s="17"/>
      <c r="CA44463" s="17"/>
      <c r="CB44463" s="17"/>
    </row>
    <row r="44464" spans="4:80" x14ac:dyDescent="0.2">
      <c r="D44464" s="53"/>
      <c r="E44464" s="53"/>
      <c r="F44464" s="53"/>
      <c r="G44464" s="53"/>
      <c r="BX44464" s="17"/>
      <c r="BY44464" s="17"/>
      <c r="BZ44464" s="17"/>
      <c r="CA44464" s="17"/>
      <c r="CB44464" s="17"/>
    </row>
    <row r="44465" spans="4:80" x14ac:dyDescent="0.2">
      <c r="D44465" s="53"/>
      <c r="E44465" s="53"/>
      <c r="F44465" s="53"/>
      <c r="G44465" s="53"/>
      <c r="BX44465" s="17"/>
      <c r="BY44465" s="17"/>
      <c r="BZ44465" s="17"/>
      <c r="CA44465" s="17"/>
      <c r="CB44465" s="17"/>
    </row>
    <row r="44466" spans="4:80" x14ac:dyDescent="0.2">
      <c r="D44466" s="53"/>
      <c r="E44466" s="53"/>
      <c r="F44466" s="53"/>
      <c r="G44466" s="53"/>
      <c r="BX44466" s="17"/>
      <c r="BY44466" s="17"/>
      <c r="BZ44466" s="17"/>
      <c r="CA44466" s="17"/>
      <c r="CB44466" s="17"/>
    </row>
    <row r="44467" spans="4:80" x14ac:dyDescent="0.2">
      <c r="D44467" s="53"/>
      <c r="E44467" s="53"/>
      <c r="F44467" s="53"/>
      <c r="G44467" s="53"/>
      <c r="BX44467" s="17"/>
      <c r="BY44467" s="17"/>
      <c r="BZ44467" s="17"/>
      <c r="CA44467" s="17"/>
      <c r="CB44467" s="17"/>
    </row>
    <row r="44468" spans="4:80" x14ac:dyDescent="0.2">
      <c r="D44468" s="53"/>
      <c r="E44468" s="53"/>
      <c r="F44468" s="53"/>
      <c r="G44468" s="53"/>
      <c r="BX44468" s="17"/>
      <c r="BY44468" s="17"/>
      <c r="BZ44468" s="17"/>
      <c r="CA44468" s="17"/>
      <c r="CB44468" s="17"/>
    </row>
    <row r="44469" spans="4:80" x14ac:dyDescent="0.2">
      <c r="D44469" s="53"/>
      <c r="E44469" s="53"/>
      <c r="F44469" s="53"/>
      <c r="G44469" s="53"/>
      <c r="BX44469" s="17"/>
      <c r="BY44469" s="17"/>
      <c r="BZ44469" s="17"/>
      <c r="CA44469" s="17"/>
      <c r="CB44469" s="17"/>
    </row>
    <row r="44470" spans="4:80" x14ac:dyDescent="0.2">
      <c r="D44470" s="53"/>
      <c r="E44470" s="53"/>
      <c r="F44470" s="53"/>
      <c r="G44470" s="53"/>
      <c r="BX44470" s="17"/>
      <c r="BY44470" s="17"/>
      <c r="BZ44470" s="17"/>
      <c r="CA44470" s="17"/>
      <c r="CB44470" s="17"/>
    </row>
    <row r="44471" spans="4:80" x14ac:dyDescent="0.2">
      <c r="D44471" s="53"/>
      <c r="E44471" s="53"/>
      <c r="F44471" s="53"/>
      <c r="G44471" s="53"/>
      <c r="BX44471" s="17"/>
      <c r="BY44471" s="17"/>
      <c r="BZ44471" s="17"/>
      <c r="CA44471" s="17"/>
      <c r="CB44471" s="17"/>
    </row>
    <row r="44472" spans="4:80" x14ac:dyDescent="0.2">
      <c r="D44472" s="53"/>
      <c r="E44472" s="53"/>
      <c r="F44472" s="53"/>
      <c r="G44472" s="53"/>
      <c r="BX44472" s="17"/>
      <c r="BY44472" s="17"/>
      <c r="BZ44472" s="17"/>
      <c r="CA44472" s="17"/>
      <c r="CB44472" s="17"/>
    </row>
    <row r="44473" spans="4:80" x14ac:dyDescent="0.2">
      <c r="D44473" s="53"/>
      <c r="E44473" s="53"/>
      <c r="F44473" s="53"/>
      <c r="G44473" s="53"/>
      <c r="BX44473" s="17"/>
      <c r="BY44473" s="17"/>
      <c r="BZ44473" s="17"/>
      <c r="CA44473" s="17"/>
      <c r="CB44473" s="17"/>
    </row>
    <row r="44474" spans="4:80" x14ac:dyDescent="0.2">
      <c r="D44474" s="53"/>
      <c r="E44474" s="53"/>
      <c r="F44474" s="53"/>
      <c r="G44474" s="53"/>
      <c r="BX44474" s="17"/>
      <c r="BY44474" s="17"/>
      <c r="BZ44474" s="17"/>
      <c r="CA44474" s="17"/>
      <c r="CB44474" s="17"/>
    </row>
    <row r="44475" spans="4:80" x14ac:dyDescent="0.2">
      <c r="D44475" s="53"/>
      <c r="E44475" s="53"/>
      <c r="F44475" s="53"/>
      <c r="G44475" s="53"/>
      <c r="BX44475" s="17"/>
      <c r="BY44475" s="17"/>
      <c r="BZ44475" s="17"/>
      <c r="CA44475" s="17"/>
      <c r="CB44475" s="17"/>
    </row>
    <row r="44476" spans="4:80" x14ac:dyDescent="0.2">
      <c r="D44476" s="53"/>
      <c r="E44476" s="53"/>
      <c r="F44476" s="53"/>
      <c r="G44476" s="53"/>
      <c r="BX44476" s="17"/>
      <c r="BY44476" s="17"/>
      <c r="BZ44476" s="17"/>
      <c r="CA44476" s="17"/>
      <c r="CB44476" s="17"/>
    </row>
    <row r="44477" spans="4:80" x14ac:dyDescent="0.2">
      <c r="D44477" s="53"/>
      <c r="E44477" s="53"/>
      <c r="F44477" s="53"/>
      <c r="G44477" s="53"/>
      <c r="BX44477" s="17"/>
      <c r="BY44477" s="17"/>
      <c r="BZ44477" s="17"/>
      <c r="CA44477" s="17"/>
      <c r="CB44477" s="17"/>
    </row>
    <row r="44478" spans="4:80" x14ac:dyDescent="0.2">
      <c r="D44478" s="53"/>
      <c r="E44478" s="53"/>
      <c r="F44478" s="53"/>
      <c r="G44478" s="53"/>
      <c r="BX44478" s="17"/>
      <c r="BY44478" s="17"/>
      <c r="BZ44478" s="17"/>
      <c r="CA44478" s="17"/>
      <c r="CB44478" s="17"/>
    </row>
    <row r="44479" spans="4:80" x14ac:dyDescent="0.2">
      <c r="D44479" s="53"/>
      <c r="E44479" s="53"/>
      <c r="F44479" s="53"/>
      <c r="G44479" s="53"/>
      <c r="BX44479" s="17"/>
      <c r="BY44479" s="17"/>
      <c r="BZ44479" s="17"/>
      <c r="CA44479" s="17"/>
      <c r="CB44479" s="17"/>
    </row>
    <row r="44480" spans="4:80" x14ac:dyDescent="0.2">
      <c r="D44480" s="53"/>
      <c r="E44480" s="53"/>
      <c r="F44480" s="53"/>
      <c r="G44480" s="53"/>
      <c r="BX44480" s="17"/>
      <c r="BY44480" s="17"/>
      <c r="BZ44480" s="17"/>
      <c r="CA44480" s="17"/>
      <c r="CB44480" s="17"/>
    </row>
    <row r="44481" spans="4:80" x14ac:dyDescent="0.2">
      <c r="D44481" s="53"/>
      <c r="E44481" s="53"/>
      <c r="F44481" s="53"/>
      <c r="G44481" s="53"/>
      <c r="BX44481" s="17"/>
      <c r="BY44481" s="17"/>
      <c r="BZ44481" s="17"/>
      <c r="CA44481" s="17"/>
      <c r="CB44481" s="17"/>
    </row>
    <row r="44482" spans="4:80" x14ac:dyDescent="0.2">
      <c r="D44482" s="53"/>
      <c r="E44482" s="53"/>
      <c r="F44482" s="53"/>
      <c r="G44482" s="53"/>
      <c r="BX44482" s="17"/>
      <c r="BY44482" s="17"/>
      <c r="BZ44482" s="17"/>
      <c r="CA44482" s="17"/>
      <c r="CB44482" s="17"/>
    </row>
    <row r="44483" spans="4:80" x14ac:dyDescent="0.2">
      <c r="D44483" s="53"/>
      <c r="E44483" s="53"/>
      <c r="F44483" s="53"/>
      <c r="G44483" s="53"/>
      <c r="BX44483" s="17"/>
      <c r="BY44483" s="17"/>
      <c r="BZ44483" s="17"/>
      <c r="CA44483" s="17"/>
      <c r="CB44483" s="17"/>
    </row>
    <row r="44484" spans="4:80" x14ac:dyDescent="0.2">
      <c r="D44484" s="53"/>
      <c r="E44484" s="53"/>
      <c r="F44484" s="53"/>
      <c r="G44484" s="53"/>
      <c r="BX44484" s="17"/>
      <c r="BY44484" s="17"/>
      <c r="BZ44484" s="17"/>
      <c r="CA44484" s="17"/>
      <c r="CB44484" s="17"/>
    </row>
    <row r="44485" spans="4:80" x14ac:dyDescent="0.2">
      <c r="D44485" s="53"/>
      <c r="E44485" s="53"/>
      <c r="F44485" s="53"/>
      <c r="G44485" s="53"/>
      <c r="BX44485" s="17"/>
      <c r="BY44485" s="17"/>
      <c r="BZ44485" s="17"/>
      <c r="CA44485" s="17"/>
      <c r="CB44485" s="17"/>
    </row>
    <row r="44486" spans="4:80" x14ac:dyDescent="0.2">
      <c r="D44486" s="53"/>
      <c r="E44486" s="53"/>
      <c r="F44486" s="53"/>
      <c r="G44486" s="53"/>
      <c r="BX44486" s="17"/>
      <c r="BY44486" s="17"/>
      <c r="BZ44486" s="17"/>
      <c r="CA44486" s="17"/>
      <c r="CB44486" s="17"/>
    </row>
    <row r="44487" spans="4:80" x14ac:dyDescent="0.2">
      <c r="D44487" s="53"/>
      <c r="E44487" s="53"/>
      <c r="F44487" s="53"/>
      <c r="G44487" s="53"/>
      <c r="BX44487" s="17"/>
      <c r="BY44487" s="17"/>
      <c r="BZ44487" s="17"/>
      <c r="CA44487" s="17"/>
      <c r="CB44487" s="17"/>
    </row>
    <row r="44488" spans="4:80" x14ac:dyDescent="0.2">
      <c r="D44488" s="53"/>
      <c r="E44488" s="53"/>
      <c r="F44488" s="53"/>
      <c r="G44488" s="53"/>
      <c r="BX44488" s="17"/>
      <c r="BY44488" s="17"/>
      <c r="BZ44488" s="17"/>
      <c r="CA44488" s="17"/>
      <c r="CB44488" s="17"/>
    </row>
    <row r="44489" spans="4:80" x14ac:dyDescent="0.2">
      <c r="D44489" s="53"/>
      <c r="E44489" s="53"/>
      <c r="F44489" s="53"/>
      <c r="G44489" s="53"/>
      <c r="BX44489" s="17"/>
      <c r="BY44489" s="17"/>
      <c r="BZ44489" s="17"/>
      <c r="CA44489" s="17"/>
      <c r="CB44489" s="17"/>
    </row>
    <row r="44490" spans="4:80" x14ac:dyDescent="0.2">
      <c r="D44490" s="53"/>
      <c r="E44490" s="53"/>
      <c r="F44490" s="53"/>
      <c r="G44490" s="53"/>
      <c r="BX44490" s="17"/>
      <c r="BY44490" s="17"/>
      <c r="BZ44490" s="17"/>
      <c r="CA44490" s="17"/>
      <c r="CB44490" s="17"/>
    </row>
    <row r="44491" spans="4:80" x14ac:dyDescent="0.2">
      <c r="D44491" s="53"/>
      <c r="E44491" s="53"/>
      <c r="F44491" s="53"/>
      <c r="G44491" s="53"/>
      <c r="BX44491" s="17"/>
      <c r="BY44491" s="17"/>
      <c r="BZ44491" s="17"/>
      <c r="CA44491" s="17"/>
      <c r="CB44491" s="17"/>
    </row>
    <row r="44492" spans="4:80" x14ac:dyDescent="0.2">
      <c r="D44492" s="53"/>
      <c r="E44492" s="53"/>
      <c r="F44492" s="53"/>
      <c r="G44492" s="53"/>
      <c r="BX44492" s="17"/>
      <c r="BY44492" s="17"/>
      <c r="BZ44492" s="17"/>
      <c r="CA44492" s="17"/>
      <c r="CB44492" s="17"/>
    </row>
    <row r="44493" spans="4:80" x14ac:dyDescent="0.2">
      <c r="D44493" s="53"/>
      <c r="E44493" s="53"/>
      <c r="F44493" s="53"/>
      <c r="G44493" s="53"/>
      <c r="BX44493" s="17"/>
      <c r="BY44493" s="17"/>
      <c r="BZ44493" s="17"/>
      <c r="CA44493" s="17"/>
      <c r="CB44493" s="17"/>
    </row>
    <row r="44494" spans="4:80" x14ac:dyDescent="0.2">
      <c r="D44494" s="53"/>
      <c r="E44494" s="53"/>
      <c r="F44494" s="53"/>
      <c r="G44494" s="53"/>
      <c r="BX44494" s="17"/>
      <c r="BY44494" s="17"/>
      <c r="BZ44494" s="17"/>
      <c r="CA44494" s="17"/>
      <c r="CB44494" s="17"/>
    </row>
    <row r="44495" spans="4:80" x14ac:dyDescent="0.2">
      <c r="D44495" s="53"/>
      <c r="E44495" s="53"/>
      <c r="F44495" s="53"/>
      <c r="G44495" s="53"/>
      <c r="BX44495" s="17"/>
      <c r="BY44495" s="17"/>
      <c r="BZ44495" s="17"/>
      <c r="CA44495" s="17"/>
      <c r="CB44495" s="17"/>
    </row>
    <row r="44496" spans="4:80" x14ac:dyDescent="0.2">
      <c r="D44496" s="53"/>
      <c r="E44496" s="53"/>
      <c r="F44496" s="53"/>
      <c r="G44496" s="53"/>
      <c r="BX44496" s="17"/>
      <c r="BY44496" s="17"/>
      <c r="BZ44496" s="17"/>
      <c r="CA44496" s="17"/>
      <c r="CB44496" s="17"/>
    </row>
    <row r="44497" spans="4:80" x14ac:dyDescent="0.2">
      <c r="D44497" s="53"/>
      <c r="E44497" s="53"/>
      <c r="F44497" s="53"/>
      <c r="G44497" s="53"/>
      <c r="BX44497" s="17"/>
      <c r="BY44497" s="17"/>
      <c r="BZ44497" s="17"/>
      <c r="CA44497" s="17"/>
      <c r="CB44497" s="17"/>
    </row>
    <row r="44498" spans="4:80" x14ac:dyDescent="0.2">
      <c r="D44498" s="53"/>
      <c r="E44498" s="53"/>
      <c r="F44498" s="53"/>
      <c r="G44498" s="53"/>
      <c r="BX44498" s="17"/>
      <c r="BY44498" s="17"/>
      <c r="BZ44498" s="17"/>
      <c r="CA44498" s="17"/>
      <c r="CB44498" s="17"/>
    </row>
    <row r="44499" spans="4:80" x14ac:dyDescent="0.2">
      <c r="D44499" s="53"/>
      <c r="E44499" s="53"/>
      <c r="F44499" s="53"/>
      <c r="G44499" s="53"/>
      <c r="BX44499" s="17"/>
      <c r="BY44499" s="17"/>
      <c r="BZ44499" s="17"/>
      <c r="CA44499" s="17"/>
      <c r="CB44499" s="17"/>
    </row>
    <row r="44500" spans="4:80" x14ac:dyDescent="0.2">
      <c r="D44500" s="53"/>
      <c r="E44500" s="53"/>
      <c r="F44500" s="53"/>
      <c r="G44500" s="53"/>
      <c r="BX44500" s="17"/>
      <c r="BY44500" s="17"/>
      <c r="BZ44500" s="17"/>
      <c r="CA44500" s="17"/>
      <c r="CB44500" s="17"/>
    </row>
    <row r="44501" spans="4:80" x14ac:dyDescent="0.2">
      <c r="D44501" s="53"/>
      <c r="E44501" s="53"/>
      <c r="F44501" s="53"/>
      <c r="G44501" s="53"/>
      <c r="BX44501" s="17"/>
      <c r="BY44501" s="17"/>
      <c r="BZ44501" s="17"/>
      <c r="CA44501" s="17"/>
      <c r="CB44501" s="17"/>
    </row>
    <row r="44502" spans="4:80" x14ac:dyDescent="0.2">
      <c r="D44502" s="53"/>
      <c r="E44502" s="53"/>
      <c r="F44502" s="53"/>
      <c r="G44502" s="53"/>
      <c r="BX44502" s="17"/>
      <c r="BY44502" s="17"/>
      <c r="BZ44502" s="17"/>
      <c r="CA44502" s="17"/>
      <c r="CB44502" s="17"/>
    </row>
    <row r="44503" spans="4:80" x14ac:dyDescent="0.2">
      <c r="D44503" s="53"/>
      <c r="E44503" s="53"/>
      <c r="F44503" s="53"/>
      <c r="G44503" s="53"/>
      <c r="BX44503" s="17"/>
      <c r="BY44503" s="17"/>
      <c r="BZ44503" s="17"/>
      <c r="CA44503" s="17"/>
      <c r="CB44503" s="17"/>
    </row>
    <row r="44504" spans="4:80" x14ac:dyDescent="0.2">
      <c r="D44504" s="53"/>
      <c r="E44504" s="53"/>
      <c r="F44504" s="53"/>
      <c r="G44504" s="53"/>
      <c r="BX44504" s="17"/>
      <c r="BY44504" s="17"/>
      <c r="BZ44504" s="17"/>
      <c r="CA44504" s="17"/>
      <c r="CB44504" s="17"/>
    </row>
    <row r="44505" spans="4:80" x14ac:dyDescent="0.2">
      <c r="D44505" s="53"/>
      <c r="E44505" s="53"/>
      <c r="F44505" s="53"/>
      <c r="G44505" s="53"/>
      <c r="BX44505" s="17"/>
      <c r="BY44505" s="17"/>
      <c r="BZ44505" s="17"/>
      <c r="CA44505" s="17"/>
      <c r="CB44505" s="17"/>
    </row>
    <row r="44506" spans="4:80" x14ac:dyDescent="0.2">
      <c r="D44506" s="53"/>
      <c r="E44506" s="53"/>
      <c r="F44506" s="53"/>
      <c r="G44506" s="53"/>
      <c r="BX44506" s="17"/>
      <c r="BY44506" s="17"/>
      <c r="BZ44506" s="17"/>
      <c r="CA44506" s="17"/>
      <c r="CB44506" s="17"/>
    </row>
    <row r="44507" spans="4:80" x14ac:dyDescent="0.2">
      <c r="D44507" s="53"/>
      <c r="E44507" s="53"/>
      <c r="F44507" s="53"/>
      <c r="G44507" s="53"/>
      <c r="BX44507" s="17"/>
      <c r="BY44507" s="17"/>
      <c r="BZ44507" s="17"/>
      <c r="CA44507" s="17"/>
      <c r="CB44507" s="17"/>
    </row>
    <row r="44508" spans="4:80" x14ac:dyDescent="0.2">
      <c r="D44508" s="53"/>
      <c r="E44508" s="53"/>
      <c r="F44508" s="53"/>
      <c r="G44508" s="53"/>
      <c r="BX44508" s="17"/>
      <c r="BY44508" s="17"/>
      <c r="BZ44508" s="17"/>
      <c r="CA44508" s="17"/>
      <c r="CB44508" s="17"/>
    </row>
    <row r="44509" spans="4:80" x14ac:dyDescent="0.2">
      <c r="D44509" s="53"/>
      <c r="E44509" s="53"/>
      <c r="F44509" s="53"/>
      <c r="G44509" s="53"/>
      <c r="BX44509" s="17"/>
      <c r="BY44509" s="17"/>
      <c r="BZ44509" s="17"/>
      <c r="CA44509" s="17"/>
      <c r="CB44509" s="17"/>
    </row>
    <row r="44510" spans="4:80" x14ac:dyDescent="0.2">
      <c r="D44510" s="53"/>
      <c r="E44510" s="53"/>
      <c r="F44510" s="53"/>
      <c r="G44510" s="53"/>
      <c r="BX44510" s="17"/>
      <c r="BY44510" s="17"/>
      <c r="BZ44510" s="17"/>
      <c r="CA44510" s="17"/>
      <c r="CB44510" s="17"/>
    </row>
    <row r="44511" spans="4:80" x14ac:dyDescent="0.2">
      <c r="D44511" s="53"/>
      <c r="E44511" s="53"/>
      <c r="F44511" s="53"/>
      <c r="G44511" s="53"/>
      <c r="BX44511" s="17"/>
      <c r="BY44511" s="17"/>
      <c r="BZ44511" s="17"/>
      <c r="CA44511" s="17"/>
      <c r="CB44511" s="17"/>
    </row>
    <row r="44512" spans="4:80" x14ac:dyDescent="0.2">
      <c r="D44512" s="53"/>
      <c r="E44512" s="53"/>
      <c r="F44512" s="53"/>
      <c r="G44512" s="53"/>
      <c r="BX44512" s="17"/>
      <c r="BY44512" s="17"/>
      <c r="BZ44512" s="17"/>
      <c r="CA44512" s="17"/>
      <c r="CB44512" s="17"/>
    </row>
    <row r="44513" spans="4:80" x14ac:dyDescent="0.2">
      <c r="D44513" s="53"/>
      <c r="E44513" s="53"/>
      <c r="F44513" s="53"/>
      <c r="G44513" s="53"/>
      <c r="BX44513" s="17"/>
      <c r="BY44513" s="17"/>
      <c r="BZ44513" s="17"/>
      <c r="CA44513" s="17"/>
      <c r="CB44513" s="17"/>
    </row>
    <row r="44514" spans="4:80" x14ac:dyDescent="0.2">
      <c r="D44514" s="53"/>
      <c r="E44514" s="53"/>
      <c r="F44514" s="53"/>
      <c r="G44514" s="53"/>
      <c r="BX44514" s="17"/>
      <c r="BY44514" s="17"/>
      <c r="BZ44514" s="17"/>
      <c r="CA44514" s="17"/>
      <c r="CB44514" s="17"/>
    </row>
    <row r="44515" spans="4:80" x14ac:dyDescent="0.2">
      <c r="D44515" s="53"/>
      <c r="E44515" s="53"/>
      <c r="F44515" s="53"/>
      <c r="G44515" s="53"/>
      <c r="BX44515" s="17"/>
      <c r="BY44515" s="17"/>
      <c r="BZ44515" s="17"/>
      <c r="CA44515" s="17"/>
      <c r="CB44515" s="17"/>
    </row>
    <row r="44516" spans="4:80" x14ac:dyDescent="0.2">
      <c r="D44516" s="53"/>
      <c r="E44516" s="53"/>
      <c r="F44516" s="53"/>
      <c r="G44516" s="53"/>
      <c r="BX44516" s="17"/>
      <c r="BY44516" s="17"/>
      <c r="BZ44516" s="17"/>
      <c r="CA44516" s="17"/>
      <c r="CB44516" s="17"/>
    </row>
    <row r="44517" spans="4:80" x14ac:dyDescent="0.2">
      <c r="D44517" s="53"/>
      <c r="E44517" s="53"/>
      <c r="F44517" s="53"/>
      <c r="G44517" s="53"/>
      <c r="BX44517" s="17"/>
      <c r="BY44517" s="17"/>
      <c r="BZ44517" s="17"/>
      <c r="CA44517" s="17"/>
      <c r="CB44517" s="17"/>
    </row>
    <row r="44518" spans="4:80" x14ac:dyDescent="0.2">
      <c r="D44518" s="53"/>
      <c r="E44518" s="53"/>
      <c r="F44518" s="53"/>
      <c r="G44518" s="53"/>
      <c r="BX44518" s="17"/>
      <c r="BY44518" s="17"/>
      <c r="BZ44518" s="17"/>
      <c r="CA44518" s="17"/>
      <c r="CB44518" s="17"/>
    </row>
    <row r="44519" spans="4:80" x14ac:dyDescent="0.2">
      <c r="D44519" s="53"/>
      <c r="E44519" s="53"/>
      <c r="F44519" s="53"/>
      <c r="G44519" s="53"/>
      <c r="BX44519" s="17"/>
      <c r="BY44519" s="17"/>
      <c r="BZ44519" s="17"/>
      <c r="CA44519" s="17"/>
      <c r="CB44519" s="17"/>
    </row>
    <row r="44520" spans="4:80" x14ac:dyDescent="0.2">
      <c r="D44520" s="53"/>
      <c r="E44520" s="53"/>
      <c r="F44520" s="53"/>
      <c r="G44520" s="53"/>
      <c r="BX44520" s="17"/>
      <c r="BY44520" s="17"/>
      <c r="BZ44520" s="17"/>
      <c r="CA44520" s="17"/>
      <c r="CB44520" s="17"/>
    </row>
    <row r="44521" spans="4:80" x14ac:dyDescent="0.2">
      <c r="D44521" s="53"/>
      <c r="E44521" s="53"/>
      <c r="F44521" s="53"/>
      <c r="G44521" s="53"/>
      <c r="BX44521" s="17"/>
      <c r="BY44521" s="17"/>
      <c r="BZ44521" s="17"/>
      <c r="CA44521" s="17"/>
      <c r="CB44521" s="17"/>
    </row>
    <row r="44522" spans="4:80" x14ac:dyDescent="0.2">
      <c r="D44522" s="53"/>
      <c r="E44522" s="53"/>
      <c r="F44522" s="53"/>
      <c r="G44522" s="53"/>
      <c r="BX44522" s="17"/>
      <c r="BY44522" s="17"/>
      <c r="BZ44522" s="17"/>
      <c r="CA44522" s="17"/>
      <c r="CB44522" s="17"/>
    </row>
    <row r="44523" spans="4:80" x14ac:dyDescent="0.2">
      <c r="D44523" s="53"/>
      <c r="E44523" s="53"/>
      <c r="F44523" s="53"/>
      <c r="G44523" s="53"/>
      <c r="BX44523" s="17"/>
      <c r="BY44523" s="17"/>
      <c r="BZ44523" s="17"/>
      <c r="CA44523" s="17"/>
      <c r="CB44523" s="17"/>
    </row>
    <row r="44524" spans="4:80" x14ac:dyDescent="0.2">
      <c r="D44524" s="53"/>
      <c r="E44524" s="53"/>
      <c r="F44524" s="53"/>
      <c r="G44524" s="53"/>
      <c r="BX44524" s="17"/>
      <c r="BY44524" s="17"/>
      <c r="BZ44524" s="17"/>
      <c r="CA44524" s="17"/>
      <c r="CB44524" s="17"/>
    </row>
    <row r="44525" spans="4:80" x14ac:dyDescent="0.2">
      <c r="D44525" s="53"/>
      <c r="E44525" s="53"/>
      <c r="F44525" s="53"/>
      <c r="G44525" s="53"/>
      <c r="BX44525" s="17"/>
      <c r="BY44525" s="17"/>
      <c r="BZ44525" s="17"/>
      <c r="CA44525" s="17"/>
      <c r="CB44525" s="17"/>
    </row>
    <row r="44526" spans="4:80" x14ac:dyDescent="0.2">
      <c r="D44526" s="53"/>
      <c r="E44526" s="53"/>
      <c r="F44526" s="53"/>
      <c r="G44526" s="53"/>
      <c r="BX44526" s="17"/>
      <c r="BY44526" s="17"/>
      <c r="BZ44526" s="17"/>
      <c r="CA44526" s="17"/>
      <c r="CB44526" s="17"/>
    </row>
    <row r="44527" spans="4:80" x14ac:dyDescent="0.2">
      <c r="D44527" s="53"/>
      <c r="E44527" s="53"/>
      <c r="F44527" s="53"/>
      <c r="G44527" s="53"/>
      <c r="BX44527" s="17"/>
      <c r="BY44527" s="17"/>
      <c r="BZ44527" s="17"/>
      <c r="CA44527" s="17"/>
      <c r="CB44527" s="17"/>
    </row>
    <row r="44528" spans="4:80" x14ac:dyDescent="0.2">
      <c r="D44528" s="53"/>
      <c r="E44528" s="53"/>
      <c r="F44528" s="53"/>
      <c r="G44528" s="53"/>
      <c r="BX44528" s="17"/>
      <c r="BY44528" s="17"/>
      <c r="BZ44528" s="17"/>
      <c r="CA44528" s="17"/>
      <c r="CB44528" s="17"/>
    </row>
    <row r="44529" spans="4:80" x14ac:dyDescent="0.2">
      <c r="D44529" s="53"/>
      <c r="E44529" s="53"/>
      <c r="F44529" s="53"/>
      <c r="G44529" s="53"/>
      <c r="BX44529" s="17"/>
      <c r="BY44529" s="17"/>
      <c r="BZ44529" s="17"/>
      <c r="CA44529" s="17"/>
      <c r="CB44529" s="17"/>
    </row>
    <row r="44530" spans="4:80" x14ac:dyDescent="0.2">
      <c r="D44530" s="53"/>
      <c r="E44530" s="53"/>
      <c r="F44530" s="53"/>
      <c r="G44530" s="53"/>
      <c r="BX44530" s="17"/>
      <c r="BY44530" s="17"/>
      <c r="BZ44530" s="17"/>
      <c r="CA44530" s="17"/>
      <c r="CB44530" s="17"/>
    </row>
    <row r="44531" spans="4:80" x14ac:dyDescent="0.2">
      <c r="D44531" s="53"/>
      <c r="E44531" s="53"/>
      <c r="F44531" s="53"/>
      <c r="G44531" s="53"/>
      <c r="BX44531" s="17"/>
      <c r="BY44531" s="17"/>
      <c r="BZ44531" s="17"/>
      <c r="CA44531" s="17"/>
      <c r="CB44531" s="17"/>
    </row>
    <row r="44532" spans="4:80" x14ac:dyDescent="0.2">
      <c r="D44532" s="53"/>
      <c r="E44532" s="53"/>
      <c r="F44532" s="53"/>
      <c r="G44532" s="53"/>
      <c r="BX44532" s="17"/>
      <c r="BY44532" s="17"/>
      <c r="BZ44532" s="17"/>
      <c r="CA44532" s="17"/>
      <c r="CB44532" s="17"/>
    </row>
    <row r="44533" spans="4:80" x14ac:dyDescent="0.2">
      <c r="D44533" s="53"/>
      <c r="E44533" s="53"/>
      <c r="F44533" s="53"/>
      <c r="G44533" s="53"/>
      <c r="BX44533" s="17"/>
      <c r="BY44533" s="17"/>
      <c r="BZ44533" s="17"/>
      <c r="CA44533" s="17"/>
      <c r="CB44533" s="17"/>
    </row>
    <row r="44534" spans="4:80" x14ac:dyDescent="0.2">
      <c r="D44534" s="53"/>
      <c r="E44534" s="53"/>
      <c r="F44534" s="53"/>
      <c r="G44534" s="53"/>
      <c r="BX44534" s="17"/>
      <c r="BY44534" s="17"/>
      <c r="BZ44534" s="17"/>
      <c r="CA44534" s="17"/>
      <c r="CB44534" s="17"/>
    </row>
    <row r="44535" spans="4:80" x14ac:dyDescent="0.2">
      <c r="D44535" s="53"/>
      <c r="E44535" s="53"/>
      <c r="F44535" s="53"/>
      <c r="G44535" s="53"/>
      <c r="BX44535" s="17"/>
      <c r="BY44535" s="17"/>
      <c r="BZ44535" s="17"/>
      <c r="CA44535" s="17"/>
      <c r="CB44535" s="17"/>
    </row>
    <row r="44536" spans="4:80" x14ac:dyDescent="0.2">
      <c r="D44536" s="53"/>
      <c r="E44536" s="53"/>
      <c r="F44536" s="53"/>
      <c r="G44536" s="53"/>
      <c r="BX44536" s="17"/>
      <c r="BY44536" s="17"/>
      <c r="BZ44536" s="17"/>
      <c r="CA44536" s="17"/>
      <c r="CB44536" s="17"/>
    </row>
    <row r="44537" spans="4:80" x14ac:dyDescent="0.2">
      <c r="D44537" s="53"/>
      <c r="E44537" s="53"/>
      <c r="F44537" s="53"/>
      <c r="G44537" s="53"/>
      <c r="BX44537" s="17"/>
      <c r="BY44537" s="17"/>
      <c r="BZ44537" s="17"/>
      <c r="CA44537" s="17"/>
      <c r="CB44537" s="17"/>
    </row>
    <row r="44538" spans="4:80" x14ac:dyDescent="0.2">
      <c r="D44538" s="53"/>
      <c r="E44538" s="53"/>
      <c r="F44538" s="53"/>
      <c r="G44538" s="53"/>
      <c r="BX44538" s="17"/>
      <c r="BY44538" s="17"/>
      <c r="BZ44538" s="17"/>
      <c r="CA44538" s="17"/>
      <c r="CB44538" s="17"/>
    </row>
    <row r="44539" spans="4:80" x14ac:dyDescent="0.2">
      <c r="D44539" s="53"/>
      <c r="E44539" s="53"/>
      <c r="F44539" s="53"/>
      <c r="G44539" s="53"/>
      <c r="BX44539" s="17"/>
      <c r="BY44539" s="17"/>
      <c r="BZ44539" s="17"/>
      <c r="CA44539" s="17"/>
      <c r="CB44539" s="17"/>
    </row>
    <row r="44540" spans="4:80" x14ac:dyDescent="0.2">
      <c r="D44540" s="53"/>
      <c r="E44540" s="53"/>
      <c r="F44540" s="53"/>
      <c r="G44540" s="53"/>
      <c r="BX44540" s="17"/>
      <c r="BY44540" s="17"/>
      <c r="BZ44540" s="17"/>
      <c r="CA44540" s="17"/>
      <c r="CB44540" s="17"/>
    </row>
    <row r="44541" spans="4:80" x14ac:dyDescent="0.2">
      <c r="D44541" s="53"/>
      <c r="E44541" s="53"/>
      <c r="F44541" s="53"/>
      <c r="G44541" s="53"/>
      <c r="BX44541" s="17"/>
      <c r="BY44541" s="17"/>
      <c r="BZ44541" s="17"/>
      <c r="CA44541" s="17"/>
      <c r="CB44541" s="17"/>
    </row>
    <row r="44542" spans="4:80" x14ac:dyDescent="0.2">
      <c r="D44542" s="53"/>
      <c r="E44542" s="53"/>
      <c r="F44542" s="53"/>
      <c r="G44542" s="53"/>
      <c r="BX44542" s="17"/>
      <c r="BY44542" s="17"/>
      <c r="BZ44542" s="17"/>
      <c r="CA44542" s="17"/>
      <c r="CB44542" s="17"/>
    </row>
    <row r="44543" spans="4:80" x14ac:dyDescent="0.2">
      <c r="D44543" s="53"/>
      <c r="E44543" s="53"/>
      <c r="F44543" s="53"/>
      <c r="G44543" s="53"/>
      <c r="BX44543" s="17"/>
      <c r="BY44543" s="17"/>
      <c r="BZ44543" s="17"/>
      <c r="CA44543" s="17"/>
      <c r="CB44543" s="17"/>
    </row>
    <row r="44544" spans="4:80" x14ac:dyDescent="0.2">
      <c r="D44544" s="53"/>
      <c r="E44544" s="53"/>
      <c r="F44544" s="53"/>
      <c r="G44544" s="53"/>
      <c r="BX44544" s="17"/>
      <c r="BY44544" s="17"/>
      <c r="BZ44544" s="17"/>
      <c r="CA44544" s="17"/>
      <c r="CB44544" s="17"/>
    </row>
    <row r="44545" spans="4:80" x14ac:dyDescent="0.2">
      <c r="D44545" s="53"/>
      <c r="E44545" s="53"/>
      <c r="F44545" s="53"/>
      <c r="G44545" s="53"/>
      <c r="BX44545" s="17"/>
      <c r="BY44545" s="17"/>
      <c r="BZ44545" s="17"/>
      <c r="CA44545" s="17"/>
      <c r="CB44545" s="17"/>
    </row>
    <row r="44546" spans="4:80" x14ac:dyDescent="0.2">
      <c r="D44546" s="53"/>
      <c r="E44546" s="53"/>
      <c r="F44546" s="53"/>
      <c r="G44546" s="53"/>
      <c r="BX44546" s="17"/>
      <c r="BY44546" s="17"/>
      <c r="BZ44546" s="17"/>
      <c r="CA44546" s="17"/>
      <c r="CB44546" s="17"/>
    </row>
    <row r="44547" spans="4:80" x14ac:dyDescent="0.2">
      <c r="D44547" s="53"/>
      <c r="E44547" s="53"/>
      <c r="F44547" s="53"/>
      <c r="G44547" s="53"/>
      <c r="BX44547" s="17"/>
      <c r="BY44547" s="17"/>
      <c r="BZ44547" s="17"/>
      <c r="CA44547" s="17"/>
      <c r="CB44547" s="17"/>
    </row>
    <row r="44548" spans="4:80" x14ac:dyDescent="0.2">
      <c r="D44548" s="53"/>
      <c r="E44548" s="53"/>
      <c r="F44548" s="53"/>
      <c r="G44548" s="53"/>
      <c r="BX44548" s="17"/>
      <c r="BY44548" s="17"/>
      <c r="BZ44548" s="17"/>
      <c r="CA44548" s="17"/>
      <c r="CB44548" s="17"/>
    </row>
    <row r="44549" spans="4:80" x14ac:dyDescent="0.2">
      <c r="D44549" s="53"/>
      <c r="E44549" s="53"/>
      <c r="F44549" s="53"/>
      <c r="G44549" s="53"/>
      <c r="BX44549" s="17"/>
      <c r="BY44549" s="17"/>
      <c r="BZ44549" s="17"/>
      <c r="CA44549" s="17"/>
      <c r="CB44549" s="17"/>
    </row>
    <row r="44550" spans="4:80" x14ac:dyDescent="0.2">
      <c r="D44550" s="53"/>
      <c r="E44550" s="53"/>
      <c r="F44550" s="53"/>
      <c r="G44550" s="53"/>
      <c r="BX44550" s="17"/>
      <c r="BY44550" s="17"/>
      <c r="BZ44550" s="17"/>
      <c r="CA44550" s="17"/>
      <c r="CB44550" s="17"/>
    </row>
    <row r="44551" spans="4:80" x14ac:dyDescent="0.2">
      <c r="D44551" s="53"/>
      <c r="E44551" s="53"/>
      <c r="F44551" s="53"/>
      <c r="G44551" s="53"/>
      <c r="BX44551" s="17"/>
      <c r="BY44551" s="17"/>
      <c r="BZ44551" s="17"/>
      <c r="CA44551" s="17"/>
      <c r="CB44551" s="17"/>
    </row>
    <row r="44552" spans="4:80" x14ac:dyDescent="0.2">
      <c r="D44552" s="53"/>
      <c r="E44552" s="53"/>
      <c r="F44552" s="53"/>
      <c r="G44552" s="53"/>
      <c r="BX44552" s="17"/>
      <c r="BY44552" s="17"/>
      <c r="BZ44552" s="17"/>
      <c r="CA44552" s="17"/>
      <c r="CB44552" s="17"/>
    </row>
    <row r="44553" spans="4:80" x14ac:dyDescent="0.2">
      <c r="D44553" s="53"/>
      <c r="E44553" s="53"/>
      <c r="F44553" s="53"/>
      <c r="G44553" s="53"/>
      <c r="BX44553" s="17"/>
      <c r="BY44553" s="17"/>
      <c r="BZ44553" s="17"/>
      <c r="CA44553" s="17"/>
      <c r="CB44553" s="17"/>
    </row>
    <row r="44554" spans="4:80" x14ac:dyDescent="0.2">
      <c r="D44554" s="53"/>
      <c r="E44554" s="53"/>
      <c r="F44554" s="53"/>
      <c r="G44554" s="53"/>
      <c r="BX44554" s="17"/>
      <c r="BY44554" s="17"/>
      <c r="BZ44554" s="17"/>
      <c r="CA44554" s="17"/>
      <c r="CB44554" s="17"/>
    </row>
    <row r="44555" spans="4:80" x14ac:dyDescent="0.2">
      <c r="D44555" s="53"/>
      <c r="E44555" s="53"/>
      <c r="F44555" s="53"/>
      <c r="G44555" s="53"/>
      <c r="BX44555" s="17"/>
      <c r="BY44555" s="17"/>
      <c r="BZ44555" s="17"/>
      <c r="CA44555" s="17"/>
      <c r="CB44555" s="17"/>
    </row>
    <row r="44556" spans="4:80" x14ac:dyDescent="0.2">
      <c r="D44556" s="53"/>
      <c r="E44556" s="53"/>
      <c r="F44556" s="53"/>
      <c r="G44556" s="53"/>
      <c r="BX44556" s="17"/>
      <c r="BY44556" s="17"/>
      <c r="BZ44556" s="17"/>
      <c r="CA44556" s="17"/>
      <c r="CB44556" s="17"/>
    </row>
    <row r="44557" spans="4:80" x14ac:dyDescent="0.2">
      <c r="D44557" s="53"/>
      <c r="E44557" s="53"/>
      <c r="F44557" s="53"/>
      <c r="G44557" s="53"/>
      <c r="BX44557" s="17"/>
      <c r="BY44557" s="17"/>
      <c r="BZ44557" s="17"/>
      <c r="CA44557" s="17"/>
      <c r="CB44557" s="17"/>
    </row>
    <row r="44558" spans="4:80" x14ac:dyDescent="0.2">
      <c r="D44558" s="53"/>
      <c r="E44558" s="53"/>
      <c r="F44558" s="53"/>
      <c r="G44558" s="53"/>
      <c r="BX44558" s="17"/>
      <c r="BY44558" s="17"/>
      <c r="BZ44558" s="17"/>
      <c r="CA44558" s="17"/>
      <c r="CB44558" s="17"/>
    </row>
    <row r="44559" spans="4:80" x14ac:dyDescent="0.2">
      <c r="D44559" s="53"/>
      <c r="E44559" s="53"/>
      <c r="F44559" s="53"/>
      <c r="G44559" s="53"/>
      <c r="BX44559" s="17"/>
      <c r="BY44559" s="17"/>
      <c r="BZ44559" s="17"/>
      <c r="CA44559" s="17"/>
      <c r="CB44559" s="17"/>
    </row>
    <row r="44560" spans="4:80" x14ac:dyDescent="0.2">
      <c r="D44560" s="53"/>
      <c r="E44560" s="53"/>
      <c r="F44560" s="53"/>
      <c r="G44560" s="53"/>
      <c r="BX44560" s="17"/>
      <c r="BY44560" s="17"/>
      <c r="BZ44560" s="17"/>
      <c r="CA44560" s="17"/>
      <c r="CB44560" s="17"/>
    </row>
    <row r="44561" spans="4:80" x14ac:dyDescent="0.2">
      <c r="D44561" s="53"/>
      <c r="E44561" s="53"/>
      <c r="F44561" s="53"/>
      <c r="G44561" s="53"/>
      <c r="BX44561" s="17"/>
      <c r="BY44561" s="17"/>
      <c r="BZ44561" s="17"/>
      <c r="CA44561" s="17"/>
      <c r="CB44561" s="17"/>
    </row>
    <row r="44562" spans="4:80" x14ac:dyDescent="0.2">
      <c r="D44562" s="53"/>
      <c r="E44562" s="53"/>
      <c r="F44562" s="53"/>
      <c r="G44562" s="53"/>
      <c r="BX44562" s="17"/>
      <c r="BY44562" s="17"/>
      <c r="BZ44562" s="17"/>
      <c r="CA44562" s="17"/>
      <c r="CB44562" s="17"/>
    </row>
    <row r="44563" spans="4:80" x14ac:dyDescent="0.2">
      <c r="D44563" s="53"/>
      <c r="E44563" s="53"/>
      <c r="F44563" s="53"/>
      <c r="G44563" s="53"/>
      <c r="BX44563" s="17"/>
      <c r="BY44563" s="17"/>
      <c r="BZ44563" s="17"/>
      <c r="CA44563" s="17"/>
      <c r="CB44563" s="17"/>
    </row>
    <row r="44564" spans="4:80" x14ac:dyDescent="0.2">
      <c r="D44564" s="53"/>
      <c r="E44564" s="53"/>
      <c r="F44564" s="53"/>
      <c r="G44564" s="53"/>
      <c r="BX44564" s="17"/>
      <c r="BY44564" s="17"/>
      <c r="BZ44564" s="17"/>
      <c r="CA44564" s="17"/>
      <c r="CB44564" s="17"/>
    </row>
    <row r="44565" spans="4:80" x14ac:dyDescent="0.2">
      <c r="D44565" s="53"/>
      <c r="E44565" s="53"/>
      <c r="F44565" s="53"/>
      <c r="G44565" s="53"/>
      <c r="BX44565" s="17"/>
      <c r="BY44565" s="17"/>
      <c r="BZ44565" s="17"/>
      <c r="CA44565" s="17"/>
      <c r="CB44565" s="17"/>
    </row>
    <row r="44566" spans="4:80" x14ac:dyDescent="0.2">
      <c r="D44566" s="53"/>
      <c r="E44566" s="53"/>
      <c r="F44566" s="53"/>
      <c r="G44566" s="53"/>
      <c r="BX44566" s="17"/>
      <c r="BY44566" s="17"/>
      <c r="BZ44566" s="17"/>
      <c r="CA44566" s="17"/>
      <c r="CB44566" s="17"/>
    </row>
    <row r="44567" spans="4:80" x14ac:dyDescent="0.2">
      <c r="D44567" s="53"/>
      <c r="E44567" s="53"/>
      <c r="F44567" s="53"/>
      <c r="G44567" s="53"/>
      <c r="BX44567" s="17"/>
      <c r="BY44567" s="17"/>
      <c r="BZ44567" s="17"/>
      <c r="CA44567" s="17"/>
      <c r="CB44567" s="17"/>
    </row>
    <row r="44568" spans="4:80" x14ac:dyDescent="0.2">
      <c r="D44568" s="53"/>
      <c r="E44568" s="53"/>
      <c r="F44568" s="53"/>
      <c r="G44568" s="53"/>
      <c r="BX44568" s="17"/>
      <c r="BY44568" s="17"/>
      <c r="BZ44568" s="17"/>
      <c r="CA44568" s="17"/>
      <c r="CB44568" s="17"/>
    </row>
    <row r="44569" spans="4:80" x14ac:dyDescent="0.2">
      <c r="D44569" s="53"/>
      <c r="E44569" s="53"/>
      <c r="F44569" s="53"/>
      <c r="G44569" s="53"/>
      <c r="BX44569" s="17"/>
      <c r="BY44569" s="17"/>
      <c r="BZ44569" s="17"/>
      <c r="CA44569" s="17"/>
      <c r="CB44569" s="17"/>
    </row>
    <row r="44570" spans="4:80" x14ac:dyDescent="0.2">
      <c r="D44570" s="53"/>
      <c r="E44570" s="53"/>
      <c r="F44570" s="53"/>
      <c r="G44570" s="53"/>
      <c r="BX44570" s="17"/>
      <c r="BY44570" s="17"/>
      <c r="BZ44570" s="17"/>
      <c r="CA44570" s="17"/>
      <c r="CB44570" s="17"/>
    </row>
    <row r="44571" spans="4:80" x14ac:dyDescent="0.2">
      <c r="D44571" s="53"/>
      <c r="E44571" s="53"/>
      <c r="F44571" s="53"/>
      <c r="G44571" s="53"/>
      <c r="BX44571" s="17"/>
      <c r="BY44571" s="17"/>
      <c r="BZ44571" s="17"/>
      <c r="CA44571" s="17"/>
      <c r="CB44571" s="17"/>
    </row>
    <row r="44572" spans="4:80" x14ac:dyDescent="0.2">
      <c r="D44572" s="53"/>
      <c r="E44572" s="53"/>
      <c r="F44572" s="53"/>
      <c r="G44572" s="53"/>
      <c r="BX44572" s="17"/>
      <c r="BY44572" s="17"/>
      <c r="BZ44572" s="17"/>
      <c r="CA44572" s="17"/>
      <c r="CB44572" s="17"/>
    </row>
    <row r="44573" spans="4:80" x14ac:dyDescent="0.2">
      <c r="D44573" s="53"/>
      <c r="E44573" s="53"/>
      <c r="F44573" s="53"/>
      <c r="G44573" s="53"/>
      <c r="BX44573" s="17"/>
      <c r="BY44573" s="17"/>
      <c r="BZ44573" s="17"/>
      <c r="CA44573" s="17"/>
      <c r="CB44573" s="17"/>
    </row>
    <row r="44574" spans="4:80" x14ac:dyDescent="0.2">
      <c r="D44574" s="53"/>
      <c r="E44574" s="53"/>
      <c r="F44574" s="53"/>
      <c r="G44574" s="53"/>
      <c r="BX44574" s="17"/>
      <c r="BY44574" s="17"/>
      <c r="BZ44574" s="17"/>
      <c r="CA44574" s="17"/>
      <c r="CB44574" s="17"/>
    </row>
    <row r="44575" spans="4:80" x14ac:dyDescent="0.2">
      <c r="D44575" s="53"/>
      <c r="E44575" s="53"/>
      <c r="F44575" s="53"/>
      <c r="G44575" s="53"/>
      <c r="BX44575" s="17"/>
      <c r="BY44575" s="17"/>
      <c r="BZ44575" s="17"/>
      <c r="CA44575" s="17"/>
      <c r="CB44575" s="17"/>
    </row>
    <row r="44576" spans="4:80" x14ac:dyDescent="0.2">
      <c r="D44576" s="53"/>
      <c r="E44576" s="53"/>
      <c r="F44576" s="53"/>
      <c r="G44576" s="53"/>
      <c r="BX44576" s="17"/>
      <c r="BY44576" s="17"/>
      <c r="BZ44576" s="17"/>
      <c r="CA44576" s="17"/>
      <c r="CB44576" s="17"/>
    </row>
    <row r="44577" spans="4:80" x14ac:dyDescent="0.2">
      <c r="D44577" s="53"/>
      <c r="E44577" s="53"/>
      <c r="F44577" s="53"/>
      <c r="G44577" s="53"/>
      <c r="BX44577" s="17"/>
      <c r="BY44577" s="17"/>
      <c r="BZ44577" s="17"/>
      <c r="CA44577" s="17"/>
      <c r="CB44577" s="17"/>
    </row>
    <row r="44578" spans="4:80" x14ac:dyDescent="0.2">
      <c r="D44578" s="53"/>
      <c r="E44578" s="53"/>
      <c r="F44578" s="53"/>
      <c r="G44578" s="53"/>
      <c r="BX44578" s="17"/>
      <c r="BY44578" s="17"/>
      <c r="BZ44578" s="17"/>
      <c r="CA44578" s="17"/>
      <c r="CB44578" s="17"/>
    </row>
    <row r="44579" spans="4:80" x14ac:dyDescent="0.2">
      <c r="D44579" s="53"/>
      <c r="E44579" s="53"/>
      <c r="F44579" s="53"/>
      <c r="G44579" s="53"/>
      <c r="BX44579" s="17"/>
      <c r="BY44579" s="17"/>
      <c r="BZ44579" s="17"/>
      <c r="CA44579" s="17"/>
      <c r="CB44579" s="17"/>
    </row>
    <row r="44580" spans="4:80" x14ac:dyDescent="0.2">
      <c r="D44580" s="53"/>
      <c r="E44580" s="53"/>
      <c r="F44580" s="53"/>
      <c r="G44580" s="53"/>
      <c r="BX44580" s="17"/>
      <c r="BY44580" s="17"/>
      <c r="BZ44580" s="17"/>
      <c r="CA44580" s="17"/>
      <c r="CB44580" s="17"/>
    </row>
    <row r="44581" spans="4:80" x14ac:dyDescent="0.2">
      <c r="D44581" s="53"/>
      <c r="E44581" s="53"/>
      <c r="F44581" s="53"/>
      <c r="G44581" s="53"/>
      <c r="BX44581" s="17"/>
      <c r="BY44581" s="17"/>
      <c r="BZ44581" s="17"/>
      <c r="CA44581" s="17"/>
      <c r="CB44581" s="17"/>
    </row>
    <row r="44582" spans="4:80" x14ac:dyDescent="0.2">
      <c r="D44582" s="53"/>
      <c r="E44582" s="53"/>
      <c r="F44582" s="53"/>
      <c r="G44582" s="53"/>
      <c r="BX44582" s="17"/>
      <c r="BY44582" s="17"/>
      <c r="BZ44582" s="17"/>
      <c r="CA44582" s="17"/>
      <c r="CB44582" s="17"/>
    </row>
    <row r="44583" spans="4:80" x14ac:dyDescent="0.2">
      <c r="D44583" s="53"/>
      <c r="E44583" s="53"/>
      <c r="F44583" s="53"/>
      <c r="G44583" s="53"/>
      <c r="BX44583" s="17"/>
      <c r="BY44583" s="17"/>
      <c r="BZ44583" s="17"/>
      <c r="CA44583" s="17"/>
      <c r="CB44583" s="17"/>
    </row>
    <row r="44584" spans="4:80" x14ac:dyDescent="0.2">
      <c r="D44584" s="53"/>
      <c r="E44584" s="53"/>
      <c r="F44584" s="53"/>
      <c r="G44584" s="53"/>
      <c r="BX44584" s="17"/>
      <c r="BY44584" s="17"/>
      <c r="BZ44584" s="17"/>
      <c r="CA44584" s="17"/>
      <c r="CB44584" s="17"/>
    </row>
    <row r="44585" spans="4:80" x14ac:dyDescent="0.2">
      <c r="D44585" s="53"/>
      <c r="E44585" s="53"/>
      <c r="F44585" s="53"/>
      <c r="G44585" s="53"/>
      <c r="BX44585" s="17"/>
      <c r="BY44585" s="17"/>
      <c r="BZ44585" s="17"/>
      <c r="CA44585" s="17"/>
      <c r="CB44585" s="17"/>
    </row>
    <row r="44586" spans="4:80" x14ac:dyDescent="0.2">
      <c r="D44586" s="53"/>
      <c r="E44586" s="53"/>
      <c r="F44586" s="53"/>
      <c r="G44586" s="53"/>
      <c r="BX44586" s="17"/>
      <c r="BY44586" s="17"/>
      <c r="BZ44586" s="17"/>
      <c r="CA44586" s="17"/>
      <c r="CB44586" s="17"/>
    </row>
    <row r="44587" spans="4:80" x14ac:dyDescent="0.2">
      <c r="D44587" s="53"/>
      <c r="E44587" s="53"/>
      <c r="F44587" s="53"/>
      <c r="G44587" s="53"/>
      <c r="BX44587" s="17"/>
      <c r="BY44587" s="17"/>
      <c r="BZ44587" s="17"/>
      <c r="CA44587" s="17"/>
      <c r="CB44587" s="17"/>
    </row>
    <row r="44588" spans="4:80" x14ac:dyDescent="0.2">
      <c r="D44588" s="53"/>
      <c r="E44588" s="53"/>
      <c r="F44588" s="53"/>
      <c r="G44588" s="53"/>
      <c r="BX44588" s="17"/>
      <c r="BY44588" s="17"/>
      <c r="BZ44588" s="17"/>
      <c r="CA44588" s="17"/>
      <c r="CB44588" s="17"/>
    </row>
    <row r="44589" spans="4:80" x14ac:dyDescent="0.2">
      <c r="D44589" s="53"/>
      <c r="E44589" s="53"/>
      <c r="F44589" s="53"/>
      <c r="G44589" s="53"/>
      <c r="BX44589" s="17"/>
      <c r="BY44589" s="17"/>
      <c r="BZ44589" s="17"/>
      <c r="CA44589" s="17"/>
      <c r="CB44589" s="17"/>
    </row>
    <row r="44590" spans="4:80" x14ac:dyDescent="0.2">
      <c r="D44590" s="53"/>
      <c r="E44590" s="53"/>
      <c r="F44590" s="53"/>
      <c r="G44590" s="53"/>
      <c r="BX44590" s="17"/>
      <c r="BY44590" s="17"/>
      <c r="BZ44590" s="17"/>
      <c r="CA44590" s="17"/>
      <c r="CB44590" s="17"/>
    </row>
    <row r="44591" spans="4:80" x14ac:dyDescent="0.2">
      <c r="D44591" s="53"/>
      <c r="E44591" s="53"/>
      <c r="F44591" s="53"/>
      <c r="G44591" s="53"/>
      <c r="BX44591" s="17"/>
      <c r="BY44591" s="17"/>
      <c r="BZ44591" s="17"/>
      <c r="CA44591" s="17"/>
      <c r="CB44591" s="17"/>
    </row>
    <row r="44592" spans="4:80" x14ac:dyDescent="0.2">
      <c r="D44592" s="53"/>
      <c r="E44592" s="53"/>
      <c r="F44592" s="53"/>
      <c r="G44592" s="53"/>
      <c r="BX44592" s="17"/>
      <c r="BY44592" s="17"/>
      <c r="BZ44592" s="17"/>
      <c r="CA44592" s="17"/>
      <c r="CB44592" s="17"/>
    </row>
    <row r="44593" spans="4:80" x14ac:dyDescent="0.2">
      <c r="D44593" s="53"/>
      <c r="E44593" s="53"/>
      <c r="F44593" s="53"/>
      <c r="G44593" s="53"/>
      <c r="BX44593" s="17"/>
      <c r="BY44593" s="17"/>
      <c r="BZ44593" s="17"/>
      <c r="CA44593" s="17"/>
      <c r="CB44593" s="17"/>
    </row>
    <row r="44594" spans="4:80" x14ac:dyDescent="0.2">
      <c r="D44594" s="53"/>
      <c r="E44594" s="53"/>
      <c r="F44594" s="53"/>
      <c r="G44594" s="53"/>
      <c r="BX44594" s="17"/>
      <c r="BY44594" s="17"/>
      <c r="BZ44594" s="17"/>
      <c r="CA44594" s="17"/>
      <c r="CB44594" s="17"/>
    </row>
    <row r="44595" spans="4:80" x14ac:dyDescent="0.2">
      <c r="D44595" s="53"/>
      <c r="E44595" s="53"/>
      <c r="F44595" s="53"/>
      <c r="G44595" s="53"/>
      <c r="BX44595" s="17"/>
      <c r="BY44595" s="17"/>
      <c r="BZ44595" s="17"/>
      <c r="CA44595" s="17"/>
      <c r="CB44595" s="17"/>
    </row>
    <row r="44596" spans="4:80" x14ac:dyDescent="0.2">
      <c r="D44596" s="53"/>
      <c r="E44596" s="53"/>
      <c r="F44596" s="53"/>
      <c r="G44596" s="53"/>
      <c r="BX44596" s="17"/>
      <c r="BY44596" s="17"/>
      <c r="BZ44596" s="17"/>
      <c r="CA44596" s="17"/>
      <c r="CB44596" s="17"/>
    </row>
    <row r="44597" spans="4:80" x14ac:dyDescent="0.2">
      <c r="D44597" s="53"/>
      <c r="E44597" s="53"/>
      <c r="F44597" s="53"/>
      <c r="G44597" s="53"/>
      <c r="BX44597" s="17"/>
      <c r="BY44597" s="17"/>
      <c r="BZ44597" s="17"/>
      <c r="CA44597" s="17"/>
      <c r="CB44597" s="17"/>
    </row>
    <row r="44598" spans="4:80" x14ac:dyDescent="0.2">
      <c r="D44598" s="53"/>
      <c r="E44598" s="53"/>
      <c r="F44598" s="53"/>
      <c r="G44598" s="53"/>
      <c r="BX44598" s="17"/>
      <c r="BY44598" s="17"/>
      <c r="BZ44598" s="17"/>
      <c r="CA44598" s="17"/>
      <c r="CB44598" s="17"/>
    </row>
    <row r="44599" spans="4:80" x14ac:dyDescent="0.2">
      <c r="D44599" s="53"/>
      <c r="E44599" s="53"/>
      <c r="F44599" s="53"/>
      <c r="G44599" s="53"/>
      <c r="BX44599" s="17"/>
      <c r="BY44599" s="17"/>
      <c r="BZ44599" s="17"/>
      <c r="CA44599" s="17"/>
      <c r="CB44599" s="17"/>
    </row>
    <row r="44600" spans="4:80" x14ac:dyDescent="0.2">
      <c r="D44600" s="53"/>
      <c r="E44600" s="53"/>
      <c r="F44600" s="53"/>
      <c r="G44600" s="53"/>
      <c r="BX44600" s="17"/>
      <c r="BY44600" s="17"/>
      <c r="BZ44600" s="17"/>
      <c r="CA44600" s="17"/>
      <c r="CB44600" s="17"/>
    </row>
    <row r="44601" spans="4:80" x14ac:dyDescent="0.2">
      <c r="D44601" s="53"/>
      <c r="E44601" s="53"/>
      <c r="F44601" s="53"/>
      <c r="G44601" s="53"/>
      <c r="BX44601" s="17"/>
      <c r="BY44601" s="17"/>
      <c r="BZ44601" s="17"/>
      <c r="CA44601" s="17"/>
      <c r="CB44601" s="17"/>
    </row>
    <row r="44602" spans="4:80" x14ac:dyDescent="0.2">
      <c r="D44602" s="53"/>
      <c r="E44602" s="53"/>
      <c r="F44602" s="53"/>
      <c r="G44602" s="53"/>
      <c r="BX44602" s="17"/>
      <c r="BY44602" s="17"/>
      <c r="BZ44602" s="17"/>
      <c r="CA44602" s="17"/>
      <c r="CB44602" s="17"/>
    </row>
    <row r="44603" spans="4:80" x14ac:dyDescent="0.2">
      <c r="D44603" s="53"/>
      <c r="E44603" s="53"/>
      <c r="F44603" s="53"/>
      <c r="G44603" s="53"/>
      <c r="BX44603" s="17"/>
      <c r="BY44603" s="17"/>
      <c r="BZ44603" s="17"/>
      <c r="CA44603" s="17"/>
      <c r="CB44603" s="17"/>
    </row>
    <row r="44604" spans="4:80" x14ac:dyDescent="0.2">
      <c r="D44604" s="53"/>
      <c r="E44604" s="53"/>
      <c r="F44604" s="53"/>
      <c r="G44604" s="53"/>
      <c r="BX44604" s="17"/>
      <c r="BY44604" s="17"/>
      <c r="BZ44604" s="17"/>
      <c r="CA44604" s="17"/>
      <c r="CB44604" s="17"/>
    </row>
    <row r="44605" spans="4:80" x14ac:dyDescent="0.2">
      <c r="D44605" s="53"/>
      <c r="E44605" s="53"/>
      <c r="F44605" s="53"/>
      <c r="G44605" s="53"/>
      <c r="BX44605" s="17"/>
      <c r="BY44605" s="17"/>
      <c r="BZ44605" s="17"/>
      <c r="CA44605" s="17"/>
      <c r="CB44605" s="17"/>
    </row>
    <row r="44606" spans="4:80" x14ac:dyDescent="0.2">
      <c r="D44606" s="53"/>
      <c r="E44606" s="53"/>
      <c r="F44606" s="53"/>
      <c r="G44606" s="53"/>
      <c r="BX44606" s="17"/>
      <c r="BY44606" s="17"/>
      <c r="BZ44606" s="17"/>
      <c r="CA44606" s="17"/>
      <c r="CB44606" s="17"/>
    </row>
    <row r="44607" spans="4:80" x14ac:dyDescent="0.2">
      <c r="D44607" s="53"/>
      <c r="E44607" s="53"/>
      <c r="F44607" s="53"/>
      <c r="G44607" s="53"/>
      <c r="BX44607" s="17"/>
      <c r="BY44607" s="17"/>
      <c r="BZ44607" s="17"/>
      <c r="CA44607" s="17"/>
      <c r="CB44607" s="17"/>
    </row>
    <row r="44608" spans="4:80" x14ac:dyDescent="0.2">
      <c r="D44608" s="53"/>
      <c r="E44608" s="53"/>
      <c r="F44608" s="53"/>
      <c r="G44608" s="53"/>
      <c r="BX44608" s="17"/>
      <c r="BY44608" s="17"/>
      <c r="BZ44608" s="17"/>
      <c r="CA44608" s="17"/>
      <c r="CB44608" s="17"/>
    </row>
    <row r="44609" spans="4:80" x14ac:dyDescent="0.2">
      <c r="D44609" s="53"/>
      <c r="E44609" s="53"/>
      <c r="F44609" s="53"/>
      <c r="G44609" s="53"/>
      <c r="BX44609" s="17"/>
      <c r="BY44609" s="17"/>
      <c r="BZ44609" s="17"/>
      <c r="CA44609" s="17"/>
      <c r="CB44609" s="17"/>
    </row>
    <row r="44610" spans="4:80" x14ac:dyDescent="0.2">
      <c r="D44610" s="53"/>
      <c r="E44610" s="53"/>
      <c r="F44610" s="53"/>
      <c r="G44610" s="53"/>
      <c r="BX44610" s="17"/>
      <c r="BY44610" s="17"/>
      <c r="BZ44610" s="17"/>
      <c r="CA44610" s="17"/>
      <c r="CB44610" s="17"/>
    </row>
    <row r="44611" spans="4:80" x14ac:dyDescent="0.2">
      <c r="D44611" s="53"/>
      <c r="E44611" s="53"/>
      <c r="F44611" s="53"/>
      <c r="G44611" s="53"/>
      <c r="BX44611" s="17"/>
      <c r="BY44611" s="17"/>
      <c r="BZ44611" s="17"/>
      <c r="CA44611" s="17"/>
      <c r="CB44611" s="17"/>
    </row>
    <row r="44612" spans="4:80" x14ac:dyDescent="0.2">
      <c r="D44612" s="53"/>
      <c r="E44612" s="53"/>
      <c r="F44612" s="53"/>
      <c r="G44612" s="53"/>
      <c r="BX44612" s="17"/>
      <c r="BY44612" s="17"/>
      <c r="BZ44612" s="17"/>
      <c r="CA44612" s="17"/>
      <c r="CB44612" s="17"/>
    </row>
    <row r="44613" spans="4:80" x14ac:dyDescent="0.2">
      <c r="D44613" s="53"/>
      <c r="E44613" s="53"/>
      <c r="F44613" s="53"/>
      <c r="G44613" s="53"/>
      <c r="BX44613" s="17"/>
      <c r="BY44613" s="17"/>
      <c r="BZ44613" s="17"/>
      <c r="CA44613" s="17"/>
      <c r="CB44613" s="17"/>
    </row>
    <row r="44614" spans="4:80" x14ac:dyDescent="0.2">
      <c r="D44614" s="53"/>
      <c r="E44614" s="53"/>
      <c r="F44614" s="53"/>
      <c r="G44614" s="53"/>
      <c r="BX44614" s="17"/>
      <c r="BY44614" s="17"/>
      <c r="BZ44614" s="17"/>
      <c r="CA44614" s="17"/>
      <c r="CB44614" s="17"/>
    </row>
    <row r="44615" spans="4:80" x14ac:dyDescent="0.2">
      <c r="D44615" s="53"/>
      <c r="E44615" s="53"/>
      <c r="F44615" s="53"/>
      <c r="G44615" s="53"/>
      <c r="BX44615" s="17"/>
      <c r="BY44615" s="17"/>
      <c r="BZ44615" s="17"/>
      <c r="CA44615" s="17"/>
      <c r="CB44615" s="17"/>
    </row>
    <row r="44616" spans="4:80" x14ac:dyDescent="0.2">
      <c r="D44616" s="53"/>
      <c r="E44616" s="53"/>
      <c r="F44616" s="53"/>
      <c r="G44616" s="53"/>
      <c r="BX44616" s="17"/>
      <c r="BY44616" s="17"/>
      <c r="BZ44616" s="17"/>
      <c r="CA44616" s="17"/>
      <c r="CB44616" s="17"/>
    </row>
    <row r="44617" spans="4:80" x14ac:dyDescent="0.2">
      <c r="D44617" s="53"/>
      <c r="E44617" s="53"/>
      <c r="F44617" s="53"/>
      <c r="G44617" s="53"/>
      <c r="BX44617" s="17"/>
      <c r="BY44617" s="17"/>
      <c r="BZ44617" s="17"/>
      <c r="CA44617" s="17"/>
      <c r="CB44617" s="17"/>
    </row>
    <row r="44618" spans="4:80" x14ac:dyDescent="0.2">
      <c r="D44618" s="53"/>
      <c r="E44618" s="53"/>
      <c r="F44618" s="53"/>
      <c r="G44618" s="53"/>
      <c r="BX44618" s="17"/>
      <c r="BY44618" s="17"/>
      <c r="BZ44618" s="17"/>
      <c r="CA44618" s="17"/>
      <c r="CB44618" s="17"/>
    </row>
    <row r="44619" spans="4:80" x14ac:dyDescent="0.2">
      <c r="D44619" s="53"/>
      <c r="E44619" s="53"/>
      <c r="F44619" s="53"/>
      <c r="G44619" s="53"/>
      <c r="BX44619" s="17"/>
      <c r="BY44619" s="17"/>
      <c r="BZ44619" s="17"/>
      <c r="CA44619" s="17"/>
      <c r="CB44619" s="17"/>
    </row>
    <row r="44620" spans="4:80" x14ac:dyDescent="0.2">
      <c r="D44620" s="53"/>
      <c r="E44620" s="53"/>
      <c r="F44620" s="53"/>
      <c r="G44620" s="53"/>
      <c r="BX44620" s="17"/>
      <c r="BY44620" s="17"/>
      <c r="BZ44620" s="17"/>
      <c r="CA44620" s="17"/>
      <c r="CB44620" s="17"/>
    </row>
    <row r="44621" spans="4:80" x14ac:dyDescent="0.2">
      <c r="D44621" s="53"/>
      <c r="E44621" s="53"/>
      <c r="F44621" s="53"/>
      <c r="G44621" s="53"/>
      <c r="BX44621" s="17"/>
      <c r="BY44621" s="17"/>
      <c r="BZ44621" s="17"/>
      <c r="CA44621" s="17"/>
      <c r="CB44621" s="17"/>
    </row>
    <row r="44622" spans="4:80" x14ac:dyDescent="0.2">
      <c r="D44622" s="53"/>
      <c r="E44622" s="53"/>
      <c r="F44622" s="53"/>
      <c r="G44622" s="53"/>
      <c r="BX44622" s="17"/>
      <c r="BY44622" s="17"/>
      <c r="BZ44622" s="17"/>
      <c r="CA44622" s="17"/>
      <c r="CB44622" s="17"/>
    </row>
    <row r="44623" spans="4:80" x14ac:dyDescent="0.2">
      <c r="D44623" s="53"/>
      <c r="E44623" s="53"/>
      <c r="F44623" s="53"/>
      <c r="G44623" s="53"/>
      <c r="BX44623" s="17"/>
      <c r="BY44623" s="17"/>
      <c r="BZ44623" s="17"/>
      <c r="CA44623" s="17"/>
      <c r="CB44623" s="17"/>
    </row>
    <row r="44624" spans="4:80" x14ac:dyDescent="0.2">
      <c r="D44624" s="53"/>
      <c r="E44624" s="53"/>
      <c r="F44624" s="53"/>
      <c r="G44624" s="53"/>
      <c r="BX44624" s="17"/>
      <c r="BY44624" s="17"/>
      <c r="BZ44624" s="17"/>
      <c r="CA44624" s="17"/>
      <c r="CB44624" s="17"/>
    </row>
    <row r="44625" spans="4:80" x14ac:dyDescent="0.2">
      <c r="D44625" s="53"/>
      <c r="E44625" s="53"/>
      <c r="F44625" s="53"/>
      <c r="G44625" s="53"/>
      <c r="BX44625" s="17"/>
      <c r="BY44625" s="17"/>
      <c r="BZ44625" s="17"/>
      <c r="CA44625" s="17"/>
      <c r="CB44625" s="17"/>
    </row>
    <row r="44626" spans="4:80" x14ac:dyDescent="0.2">
      <c r="D44626" s="53"/>
      <c r="E44626" s="53"/>
      <c r="F44626" s="53"/>
      <c r="G44626" s="53"/>
      <c r="BX44626" s="17"/>
      <c r="BY44626" s="17"/>
      <c r="BZ44626" s="17"/>
      <c r="CA44626" s="17"/>
      <c r="CB44626" s="17"/>
    </row>
    <row r="44627" spans="4:80" x14ac:dyDescent="0.2">
      <c r="D44627" s="53"/>
      <c r="E44627" s="53"/>
      <c r="F44627" s="53"/>
      <c r="G44627" s="53"/>
      <c r="BX44627" s="17"/>
      <c r="BY44627" s="17"/>
      <c r="BZ44627" s="17"/>
      <c r="CA44627" s="17"/>
      <c r="CB44627" s="17"/>
    </row>
    <row r="44628" spans="4:80" x14ac:dyDescent="0.2">
      <c r="D44628" s="53"/>
      <c r="E44628" s="53"/>
      <c r="F44628" s="53"/>
      <c r="G44628" s="53"/>
      <c r="BX44628" s="17"/>
      <c r="BY44628" s="17"/>
      <c r="BZ44628" s="17"/>
      <c r="CA44628" s="17"/>
      <c r="CB44628" s="17"/>
    </row>
    <row r="44629" spans="4:80" x14ac:dyDescent="0.2">
      <c r="D44629" s="53"/>
      <c r="E44629" s="53"/>
      <c r="F44629" s="53"/>
      <c r="G44629" s="53"/>
      <c r="BX44629" s="17"/>
      <c r="BY44629" s="17"/>
      <c r="BZ44629" s="17"/>
      <c r="CA44629" s="17"/>
      <c r="CB44629" s="17"/>
    </row>
    <row r="44630" spans="4:80" x14ac:dyDescent="0.2">
      <c r="D44630" s="53"/>
      <c r="E44630" s="53"/>
      <c r="F44630" s="53"/>
      <c r="G44630" s="53"/>
      <c r="BX44630" s="17"/>
      <c r="BY44630" s="17"/>
      <c r="BZ44630" s="17"/>
      <c r="CA44630" s="17"/>
      <c r="CB44630" s="17"/>
    </row>
    <row r="44631" spans="4:80" x14ac:dyDescent="0.2">
      <c r="D44631" s="53"/>
      <c r="E44631" s="53"/>
      <c r="F44631" s="53"/>
      <c r="G44631" s="53"/>
      <c r="BX44631" s="17"/>
      <c r="BY44631" s="17"/>
      <c r="BZ44631" s="17"/>
      <c r="CA44631" s="17"/>
      <c r="CB44631" s="17"/>
    </row>
    <row r="44632" spans="4:80" x14ac:dyDescent="0.2">
      <c r="D44632" s="53"/>
      <c r="E44632" s="53"/>
      <c r="F44632" s="53"/>
      <c r="G44632" s="53"/>
      <c r="BX44632" s="17"/>
      <c r="BY44632" s="17"/>
      <c r="BZ44632" s="17"/>
      <c r="CA44632" s="17"/>
      <c r="CB44632" s="17"/>
    </row>
    <row r="44633" spans="4:80" x14ac:dyDescent="0.2">
      <c r="D44633" s="53"/>
      <c r="E44633" s="53"/>
      <c r="F44633" s="53"/>
      <c r="G44633" s="53"/>
      <c r="BX44633" s="17"/>
      <c r="BY44633" s="17"/>
      <c r="BZ44633" s="17"/>
      <c r="CA44633" s="17"/>
      <c r="CB44633" s="17"/>
    </row>
    <row r="44634" spans="4:80" x14ac:dyDescent="0.2">
      <c r="D44634" s="53"/>
      <c r="E44634" s="53"/>
      <c r="F44634" s="53"/>
      <c r="G44634" s="53"/>
      <c r="BX44634" s="17"/>
      <c r="BY44634" s="17"/>
      <c r="BZ44634" s="17"/>
      <c r="CA44634" s="17"/>
      <c r="CB44634" s="17"/>
    </row>
    <row r="44635" spans="4:80" x14ac:dyDescent="0.2">
      <c r="D44635" s="53"/>
      <c r="E44635" s="53"/>
      <c r="F44635" s="53"/>
      <c r="G44635" s="53"/>
      <c r="BX44635" s="17"/>
      <c r="BY44635" s="17"/>
      <c r="BZ44635" s="17"/>
      <c r="CA44635" s="17"/>
      <c r="CB44635" s="17"/>
    </row>
    <row r="44636" spans="4:80" x14ac:dyDescent="0.2">
      <c r="D44636" s="53"/>
      <c r="E44636" s="53"/>
      <c r="F44636" s="53"/>
      <c r="G44636" s="53"/>
      <c r="BX44636" s="17"/>
      <c r="BY44636" s="17"/>
      <c r="BZ44636" s="17"/>
      <c r="CA44636" s="17"/>
      <c r="CB44636" s="17"/>
    </row>
    <row r="44637" spans="4:80" x14ac:dyDescent="0.2">
      <c r="D44637" s="53"/>
      <c r="E44637" s="53"/>
      <c r="F44637" s="53"/>
      <c r="G44637" s="53"/>
      <c r="BX44637" s="17"/>
      <c r="BY44637" s="17"/>
      <c r="BZ44637" s="17"/>
      <c r="CA44637" s="17"/>
      <c r="CB44637" s="17"/>
    </row>
    <row r="44638" spans="4:80" x14ac:dyDescent="0.2">
      <c r="D44638" s="53"/>
      <c r="E44638" s="53"/>
      <c r="F44638" s="53"/>
      <c r="G44638" s="53"/>
      <c r="BX44638" s="17"/>
      <c r="BY44638" s="17"/>
      <c r="BZ44638" s="17"/>
      <c r="CA44638" s="17"/>
      <c r="CB44638" s="17"/>
    </row>
    <row r="44639" spans="4:80" x14ac:dyDescent="0.2">
      <c r="D44639" s="53"/>
      <c r="E44639" s="53"/>
      <c r="F44639" s="53"/>
      <c r="G44639" s="53"/>
      <c r="BX44639" s="17"/>
      <c r="BY44639" s="17"/>
      <c r="BZ44639" s="17"/>
      <c r="CA44639" s="17"/>
      <c r="CB44639" s="17"/>
    </row>
    <row r="44640" spans="4:80" x14ac:dyDescent="0.2">
      <c r="D44640" s="53"/>
      <c r="E44640" s="53"/>
      <c r="F44640" s="53"/>
      <c r="G44640" s="53"/>
      <c r="BX44640" s="17"/>
      <c r="BY44640" s="17"/>
      <c r="BZ44640" s="17"/>
      <c r="CA44640" s="17"/>
      <c r="CB44640" s="17"/>
    </row>
    <row r="44641" spans="4:80" x14ac:dyDescent="0.2">
      <c r="D44641" s="53"/>
      <c r="E44641" s="53"/>
      <c r="F44641" s="53"/>
      <c r="G44641" s="53"/>
      <c r="BX44641" s="17"/>
      <c r="BY44641" s="17"/>
      <c r="BZ44641" s="17"/>
      <c r="CA44641" s="17"/>
      <c r="CB44641" s="17"/>
    </row>
    <row r="44642" spans="4:80" x14ac:dyDescent="0.2">
      <c r="D44642" s="53"/>
      <c r="E44642" s="53"/>
      <c r="F44642" s="53"/>
      <c r="G44642" s="53"/>
      <c r="BX44642" s="17"/>
      <c r="BY44642" s="17"/>
      <c r="BZ44642" s="17"/>
      <c r="CA44642" s="17"/>
      <c r="CB44642" s="17"/>
    </row>
    <row r="44643" spans="4:80" x14ac:dyDescent="0.2">
      <c r="D44643" s="53"/>
      <c r="E44643" s="53"/>
      <c r="F44643" s="53"/>
      <c r="G44643" s="53"/>
      <c r="BX44643" s="17"/>
      <c r="BY44643" s="17"/>
      <c r="BZ44643" s="17"/>
      <c r="CA44643" s="17"/>
      <c r="CB44643" s="17"/>
    </row>
    <row r="44644" spans="4:80" x14ac:dyDescent="0.2">
      <c r="D44644" s="53"/>
      <c r="E44644" s="53"/>
      <c r="F44644" s="53"/>
      <c r="G44644" s="53"/>
      <c r="BX44644" s="17"/>
      <c r="BY44644" s="17"/>
      <c r="BZ44644" s="17"/>
      <c r="CA44644" s="17"/>
      <c r="CB44644" s="17"/>
    </row>
    <row r="44645" spans="4:80" x14ac:dyDescent="0.2">
      <c r="D44645" s="53"/>
      <c r="E44645" s="53"/>
      <c r="F44645" s="53"/>
      <c r="G44645" s="53"/>
      <c r="BX44645" s="17"/>
      <c r="BY44645" s="17"/>
      <c r="BZ44645" s="17"/>
      <c r="CA44645" s="17"/>
      <c r="CB44645" s="17"/>
    </row>
    <row r="44646" spans="4:80" x14ac:dyDescent="0.2">
      <c r="D44646" s="53"/>
      <c r="E44646" s="53"/>
      <c r="F44646" s="53"/>
      <c r="G44646" s="53"/>
      <c r="BX44646" s="17"/>
      <c r="BY44646" s="17"/>
      <c r="BZ44646" s="17"/>
      <c r="CA44646" s="17"/>
      <c r="CB44646" s="17"/>
    </row>
    <row r="44647" spans="4:80" x14ac:dyDescent="0.2">
      <c r="D44647" s="53"/>
      <c r="E44647" s="53"/>
      <c r="F44647" s="53"/>
      <c r="G44647" s="53"/>
      <c r="BX44647" s="17"/>
      <c r="BY44647" s="17"/>
      <c r="BZ44647" s="17"/>
      <c r="CA44647" s="17"/>
      <c r="CB44647" s="17"/>
    </row>
    <row r="44648" spans="4:80" x14ac:dyDescent="0.2">
      <c r="D44648" s="53"/>
      <c r="E44648" s="53"/>
      <c r="F44648" s="53"/>
      <c r="G44648" s="53"/>
      <c r="BX44648" s="17"/>
      <c r="BY44648" s="17"/>
      <c r="BZ44648" s="17"/>
      <c r="CA44648" s="17"/>
      <c r="CB44648" s="17"/>
    </row>
    <row r="44649" spans="4:80" x14ac:dyDescent="0.2">
      <c r="D44649" s="53"/>
      <c r="E44649" s="53"/>
      <c r="F44649" s="53"/>
      <c r="G44649" s="53"/>
      <c r="BX44649" s="17"/>
      <c r="BY44649" s="17"/>
      <c r="BZ44649" s="17"/>
      <c r="CA44649" s="17"/>
      <c r="CB44649" s="17"/>
    </row>
    <row r="44650" spans="4:80" x14ac:dyDescent="0.2">
      <c r="D44650" s="53"/>
      <c r="E44650" s="53"/>
      <c r="F44650" s="53"/>
      <c r="G44650" s="53"/>
      <c r="BX44650" s="17"/>
      <c r="BY44650" s="17"/>
      <c r="BZ44650" s="17"/>
      <c r="CA44650" s="17"/>
      <c r="CB44650" s="17"/>
    </row>
    <row r="44651" spans="4:80" x14ac:dyDescent="0.2">
      <c r="D44651" s="53"/>
      <c r="E44651" s="53"/>
      <c r="F44651" s="53"/>
      <c r="G44651" s="53"/>
      <c r="BX44651" s="17"/>
      <c r="BY44651" s="17"/>
      <c r="BZ44651" s="17"/>
      <c r="CA44651" s="17"/>
      <c r="CB44651" s="17"/>
    </row>
    <row r="44652" spans="4:80" x14ac:dyDescent="0.2">
      <c r="D44652" s="53"/>
      <c r="E44652" s="53"/>
      <c r="F44652" s="53"/>
      <c r="G44652" s="53"/>
      <c r="BX44652" s="17"/>
      <c r="BY44652" s="17"/>
      <c r="BZ44652" s="17"/>
      <c r="CA44652" s="17"/>
      <c r="CB44652" s="17"/>
    </row>
    <row r="44653" spans="4:80" x14ac:dyDescent="0.2">
      <c r="D44653" s="53"/>
      <c r="E44653" s="53"/>
      <c r="F44653" s="53"/>
      <c r="G44653" s="53"/>
      <c r="BX44653" s="17"/>
      <c r="BY44653" s="17"/>
      <c r="BZ44653" s="17"/>
      <c r="CA44653" s="17"/>
      <c r="CB44653" s="17"/>
    </row>
    <row r="44654" spans="4:80" x14ac:dyDescent="0.2">
      <c r="D44654" s="53"/>
      <c r="E44654" s="53"/>
      <c r="F44654" s="53"/>
      <c r="G44654" s="53"/>
      <c r="BX44654" s="17"/>
      <c r="BY44654" s="17"/>
      <c r="BZ44654" s="17"/>
      <c r="CA44654" s="17"/>
      <c r="CB44654" s="17"/>
    </row>
    <row r="44655" spans="4:80" x14ac:dyDescent="0.2">
      <c r="D44655" s="53"/>
      <c r="E44655" s="53"/>
      <c r="F44655" s="53"/>
      <c r="G44655" s="53"/>
      <c r="BX44655" s="17"/>
      <c r="BY44655" s="17"/>
      <c r="BZ44655" s="17"/>
      <c r="CA44655" s="17"/>
      <c r="CB44655" s="17"/>
    </row>
    <row r="44656" spans="4:80" x14ac:dyDescent="0.2">
      <c r="D44656" s="53"/>
      <c r="E44656" s="53"/>
      <c r="F44656" s="53"/>
      <c r="G44656" s="53"/>
      <c r="BX44656" s="17"/>
      <c r="BY44656" s="17"/>
      <c r="BZ44656" s="17"/>
      <c r="CA44656" s="17"/>
      <c r="CB44656" s="17"/>
    </row>
    <row r="44657" spans="4:80" x14ac:dyDescent="0.2">
      <c r="D44657" s="53"/>
      <c r="E44657" s="53"/>
      <c r="F44657" s="53"/>
      <c r="G44657" s="53"/>
      <c r="BX44657" s="17"/>
      <c r="BY44657" s="17"/>
      <c r="BZ44657" s="17"/>
      <c r="CA44657" s="17"/>
      <c r="CB44657" s="17"/>
    </row>
    <row r="44658" spans="4:80" x14ac:dyDescent="0.2">
      <c r="D44658" s="53"/>
      <c r="E44658" s="53"/>
      <c r="F44658" s="53"/>
      <c r="G44658" s="53"/>
      <c r="BX44658" s="17"/>
      <c r="BY44658" s="17"/>
      <c r="BZ44658" s="17"/>
      <c r="CA44658" s="17"/>
      <c r="CB44658" s="17"/>
    </row>
    <row r="44659" spans="4:80" x14ac:dyDescent="0.2">
      <c r="D44659" s="53"/>
      <c r="E44659" s="53"/>
      <c r="F44659" s="53"/>
      <c r="G44659" s="53"/>
      <c r="BX44659" s="17"/>
      <c r="BY44659" s="17"/>
      <c r="BZ44659" s="17"/>
      <c r="CA44659" s="17"/>
      <c r="CB44659" s="17"/>
    </row>
    <row r="44660" spans="4:80" x14ac:dyDescent="0.2">
      <c r="D44660" s="53"/>
      <c r="E44660" s="53"/>
      <c r="F44660" s="53"/>
      <c r="G44660" s="53"/>
      <c r="BX44660" s="17"/>
      <c r="BY44660" s="17"/>
      <c r="BZ44660" s="17"/>
      <c r="CA44660" s="17"/>
      <c r="CB44660" s="17"/>
    </row>
    <row r="44661" spans="4:80" x14ac:dyDescent="0.2">
      <c r="D44661" s="53"/>
      <c r="E44661" s="53"/>
      <c r="F44661" s="53"/>
      <c r="G44661" s="53"/>
      <c r="BX44661" s="17"/>
      <c r="BY44661" s="17"/>
      <c r="BZ44661" s="17"/>
      <c r="CA44661" s="17"/>
      <c r="CB44661" s="17"/>
    </row>
    <row r="44662" spans="4:80" x14ac:dyDescent="0.2">
      <c r="D44662" s="53"/>
      <c r="E44662" s="53"/>
      <c r="F44662" s="53"/>
      <c r="G44662" s="53"/>
      <c r="BX44662" s="17"/>
      <c r="BY44662" s="17"/>
      <c r="BZ44662" s="17"/>
      <c r="CA44662" s="17"/>
      <c r="CB44662" s="17"/>
    </row>
    <row r="44663" spans="4:80" x14ac:dyDescent="0.2">
      <c r="D44663" s="53"/>
      <c r="E44663" s="53"/>
      <c r="F44663" s="53"/>
      <c r="G44663" s="53"/>
      <c r="BX44663" s="17"/>
      <c r="BY44663" s="17"/>
      <c r="BZ44663" s="17"/>
      <c r="CA44663" s="17"/>
      <c r="CB44663" s="17"/>
    </row>
    <row r="44664" spans="4:80" x14ac:dyDescent="0.2">
      <c r="D44664" s="53"/>
      <c r="E44664" s="53"/>
      <c r="F44664" s="53"/>
      <c r="G44664" s="53"/>
      <c r="BX44664" s="17"/>
      <c r="BY44664" s="17"/>
      <c r="BZ44664" s="17"/>
      <c r="CA44664" s="17"/>
      <c r="CB44664" s="17"/>
    </row>
    <row r="44665" spans="4:80" x14ac:dyDescent="0.2">
      <c r="D44665" s="53"/>
      <c r="E44665" s="53"/>
      <c r="F44665" s="53"/>
      <c r="G44665" s="53"/>
      <c r="BX44665" s="17"/>
      <c r="BY44665" s="17"/>
      <c r="BZ44665" s="17"/>
      <c r="CA44665" s="17"/>
      <c r="CB44665" s="17"/>
    </row>
    <row r="44666" spans="4:80" x14ac:dyDescent="0.2">
      <c r="D44666" s="53"/>
      <c r="E44666" s="53"/>
      <c r="F44666" s="53"/>
      <c r="G44666" s="53"/>
      <c r="BX44666" s="17"/>
      <c r="BY44666" s="17"/>
      <c r="BZ44666" s="17"/>
      <c r="CA44666" s="17"/>
      <c r="CB44666" s="17"/>
    </row>
    <row r="44667" spans="4:80" x14ac:dyDescent="0.2">
      <c r="D44667" s="53"/>
      <c r="E44667" s="53"/>
      <c r="F44667" s="53"/>
      <c r="G44667" s="53"/>
      <c r="BX44667" s="17"/>
      <c r="BY44667" s="17"/>
      <c r="BZ44667" s="17"/>
      <c r="CA44667" s="17"/>
      <c r="CB44667" s="17"/>
    </row>
    <row r="44668" spans="4:80" x14ac:dyDescent="0.2">
      <c r="D44668" s="53"/>
      <c r="E44668" s="53"/>
      <c r="F44668" s="53"/>
      <c r="G44668" s="53"/>
      <c r="BX44668" s="17"/>
      <c r="BY44668" s="17"/>
      <c r="BZ44668" s="17"/>
      <c r="CA44668" s="17"/>
      <c r="CB44668" s="17"/>
    </row>
    <row r="44669" spans="4:80" x14ac:dyDescent="0.2">
      <c r="D44669" s="53"/>
      <c r="E44669" s="53"/>
      <c r="F44669" s="53"/>
      <c r="G44669" s="53"/>
      <c r="BX44669" s="17"/>
      <c r="BY44669" s="17"/>
      <c r="BZ44669" s="17"/>
      <c r="CA44669" s="17"/>
      <c r="CB44669" s="17"/>
    </row>
    <row r="44670" spans="4:80" x14ac:dyDescent="0.2">
      <c r="D44670" s="53"/>
      <c r="E44670" s="53"/>
      <c r="F44670" s="53"/>
      <c r="G44670" s="53"/>
      <c r="BX44670" s="17"/>
      <c r="BY44670" s="17"/>
      <c r="BZ44670" s="17"/>
      <c r="CA44670" s="17"/>
      <c r="CB44670" s="17"/>
    </row>
    <row r="44671" spans="4:80" x14ac:dyDescent="0.2">
      <c r="D44671" s="53"/>
      <c r="E44671" s="53"/>
      <c r="F44671" s="53"/>
      <c r="G44671" s="53"/>
      <c r="BX44671" s="17"/>
      <c r="BY44671" s="17"/>
      <c r="BZ44671" s="17"/>
      <c r="CA44671" s="17"/>
      <c r="CB44671" s="17"/>
    </row>
    <row r="44672" spans="4:80" x14ac:dyDescent="0.2">
      <c r="D44672" s="53"/>
      <c r="E44672" s="53"/>
      <c r="F44672" s="53"/>
      <c r="G44672" s="53"/>
      <c r="BX44672" s="17"/>
      <c r="BY44672" s="17"/>
      <c r="BZ44672" s="17"/>
      <c r="CA44672" s="17"/>
      <c r="CB44672" s="17"/>
    </row>
    <row r="44673" spans="4:80" x14ac:dyDescent="0.2">
      <c r="D44673" s="53"/>
      <c r="E44673" s="53"/>
      <c r="F44673" s="53"/>
      <c r="G44673" s="53"/>
      <c r="BX44673" s="17"/>
      <c r="BY44673" s="17"/>
      <c r="BZ44673" s="17"/>
      <c r="CA44673" s="17"/>
      <c r="CB44673" s="17"/>
    </row>
    <row r="44674" spans="4:80" x14ac:dyDescent="0.2">
      <c r="D44674" s="53"/>
      <c r="E44674" s="53"/>
      <c r="F44674" s="53"/>
      <c r="G44674" s="53"/>
      <c r="BX44674" s="17"/>
      <c r="BY44674" s="17"/>
      <c r="BZ44674" s="17"/>
      <c r="CA44674" s="17"/>
      <c r="CB44674" s="17"/>
    </row>
    <row r="44675" spans="4:80" x14ac:dyDescent="0.2">
      <c r="D44675" s="53"/>
      <c r="E44675" s="53"/>
      <c r="F44675" s="53"/>
      <c r="G44675" s="53"/>
      <c r="BX44675" s="17"/>
      <c r="BY44675" s="17"/>
      <c r="BZ44675" s="17"/>
      <c r="CA44675" s="17"/>
      <c r="CB44675" s="17"/>
    </row>
    <row r="44676" spans="4:80" x14ac:dyDescent="0.2">
      <c r="D44676" s="53"/>
      <c r="E44676" s="53"/>
      <c r="F44676" s="53"/>
      <c r="G44676" s="53"/>
      <c r="BX44676" s="17"/>
      <c r="BY44676" s="17"/>
      <c r="BZ44676" s="17"/>
      <c r="CA44676" s="17"/>
      <c r="CB44676" s="17"/>
    </row>
    <row r="44677" spans="4:80" x14ac:dyDescent="0.2">
      <c r="D44677" s="53"/>
      <c r="E44677" s="53"/>
      <c r="F44677" s="53"/>
      <c r="G44677" s="53"/>
      <c r="BX44677" s="17"/>
      <c r="BY44677" s="17"/>
      <c r="BZ44677" s="17"/>
      <c r="CA44677" s="17"/>
      <c r="CB44677" s="17"/>
    </row>
    <row r="44678" spans="4:80" x14ac:dyDescent="0.2">
      <c r="D44678" s="53"/>
      <c r="E44678" s="53"/>
      <c r="F44678" s="53"/>
      <c r="G44678" s="53"/>
      <c r="BX44678" s="17"/>
      <c r="BY44678" s="17"/>
      <c r="BZ44678" s="17"/>
      <c r="CA44678" s="17"/>
      <c r="CB44678" s="17"/>
    </row>
    <row r="44679" spans="4:80" x14ac:dyDescent="0.2">
      <c r="D44679" s="53"/>
      <c r="E44679" s="53"/>
      <c r="F44679" s="53"/>
      <c r="G44679" s="53"/>
      <c r="BX44679" s="17"/>
      <c r="BY44679" s="17"/>
      <c r="BZ44679" s="17"/>
      <c r="CA44679" s="17"/>
      <c r="CB44679" s="17"/>
    </row>
    <row r="44680" spans="4:80" x14ac:dyDescent="0.2">
      <c r="D44680" s="53"/>
      <c r="E44680" s="53"/>
      <c r="F44680" s="53"/>
      <c r="G44680" s="53"/>
      <c r="BX44680" s="17"/>
      <c r="BY44680" s="17"/>
      <c r="BZ44680" s="17"/>
      <c r="CA44680" s="17"/>
      <c r="CB44680" s="17"/>
    </row>
    <row r="44681" spans="4:80" x14ac:dyDescent="0.2">
      <c r="D44681" s="53"/>
      <c r="E44681" s="53"/>
      <c r="F44681" s="53"/>
      <c r="G44681" s="53"/>
      <c r="BX44681" s="17"/>
      <c r="BY44681" s="17"/>
      <c r="BZ44681" s="17"/>
      <c r="CA44681" s="17"/>
      <c r="CB44681" s="17"/>
    </row>
    <row r="44682" spans="4:80" x14ac:dyDescent="0.2">
      <c r="D44682" s="53"/>
      <c r="E44682" s="53"/>
      <c r="F44682" s="53"/>
      <c r="G44682" s="53"/>
      <c r="BX44682" s="17"/>
      <c r="BY44682" s="17"/>
      <c r="BZ44682" s="17"/>
      <c r="CA44682" s="17"/>
      <c r="CB44682" s="17"/>
    </row>
    <row r="44683" spans="4:80" x14ac:dyDescent="0.2">
      <c r="D44683" s="53"/>
      <c r="E44683" s="53"/>
      <c r="F44683" s="53"/>
      <c r="G44683" s="53"/>
      <c r="BX44683" s="17"/>
      <c r="BY44683" s="17"/>
      <c r="BZ44683" s="17"/>
      <c r="CA44683" s="17"/>
      <c r="CB44683" s="17"/>
    </row>
    <row r="44684" spans="4:80" x14ac:dyDescent="0.2">
      <c r="D44684" s="53"/>
      <c r="E44684" s="53"/>
      <c r="F44684" s="53"/>
      <c r="G44684" s="53"/>
      <c r="BX44684" s="17"/>
      <c r="BY44684" s="17"/>
      <c r="BZ44684" s="17"/>
      <c r="CA44684" s="17"/>
      <c r="CB44684" s="17"/>
    </row>
    <row r="44685" spans="4:80" x14ac:dyDescent="0.2">
      <c r="D44685" s="53"/>
      <c r="E44685" s="53"/>
      <c r="F44685" s="53"/>
      <c r="G44685" s="53"/>
      <c r="BX44685" s="17"/>
      <c r="BY44685" s="17"/>
      <c r="BZ44685" s="17"/>
      <c r="CA44685" s="17"/>
      <c r="CB44685" s="17"/>
    </row>
    <row r="44686" spans="4:80" x14ac:dyDescent="0.2">
      <c r="D44686" s="53"/>
      <c r="E44686" s="53"/>
      <c r="F44686" s="53"/>
      <c r="G44686" s="53"/>
      <c r="BX44686" s="17"/>
      <c r="BY44686" s="17"/>
      <c r="BZ44686" s="17"/>
      <c r="CA44686" s="17"/>
      <c r="CB44686" s="17"/>
    </row>
    <row r="44687" spans="4:80" x14ac:dyDescent="0.2">
      <c r="D44687" s="53"/>
      <c r="E44687" s="53"/>
      <c r="F44687" s="53"/>
      <c r="G44687" s="53"/>
      <c r="BX44687" s="17"/>
      <c r="BY44687" s="17"/>
      <c r="BZ44687" s="17"/>
      <c r="CA44687" s="17"/>
      <c r="CB44687" s="17"/>
    </row>
    <row r="44688" spans="4:80" x14ac:dyDescent="0.2">
      <c r="D44688" s="53"/>
      <c r="E44688" s="53"/>
      <c r="F44688" s="53"/>
      <c r="G44688" s="53"/>
      <c r="BX44688" s="17"/>
      <c r="BY44688" s="17"/>
      <c r="BZ44688" s="17"/>
      <c r="CA44688" s="17"/>
      <c r="CB44688" s="17"/>
    </row>
    <row r="44689" spans="4:80" x14ac:dyDescent="0.2">
      <c r="D44689" s="53"/>
      <c r="E44689" s="53"/>
      <c r="F44689" s="53"/>
      <c r="G44689" s="53"/>
      <c r="BX44689" s="17"/>
      <c r="BY44689" s="17"/>
      <c r="BZ44689" s="17"/>
      <c r="CA44689" s="17"/>
      <c r="CB44689" s="17"/>
    </row>
    <row r="44690" spans="4:80" x14ac:dyDescent="0.2">
      <c r="D44690" s="53"/>
      <c r="E44690" s="53"/>
      <c r="F44690" s="53"/>
      <c r="G44690" s="53"/>
      <c r="BX44690" s="17"/>
      <c r="BY44690" s="17"/>
      <c r="BZ44690" s="17"/>
      <c r="CA44690" s="17"/>
      <c r="CB44690" s="17"/>
    </row>
    <row r="44691" spans="4:80" x14ac:dyDescent="0.2">
      <c r="D44691" s="53"/>
      <c r="E44691" s="53"/>
      <c r="F44691" s="53"/>
      <c r="G44691" s="53"/>
      <c r="BX44691" s="17"/>
      <c r="BY44691" s="17"/>
      <c r="BZ44691" s="17"/>
      <c r="CA44691" s="17"/>
      <c r="CB44691" s="17"/>
    </row>
    <row r="44692" spans="4:80" x14ac:dyDescent="0.2">
      <c r="D44692" s="53"/>
      <c r="E44692" s="53"/>
      <c r="F44692" s="53"/>
      <c r="G44692" s="53"/>
      <c r="BX44692" s="17"/>
      <c r="BY44692" s="17"/>
      <c r="BZ44692" s="17"/>
      <c r="CA44692" s="17"/>
      <c r="CB44692" s="17"/>
    </row>
    <row r="44693" spans="4:80" x14ac:dyDescent="0.2">
      <c r="D44693" s="53"/>
      <c r="E44693" s="53"/>
      <c r="F44693" s="53"/>
      <c r="G44693" s="53"/>
      <c r="BX44693" s="17"/>
      <c r="BY44693" s="17"/>
      <c r="BZ44693" s="17"/>
      <c r="CA44693" s="17"/>
      <c r="CB44693" s="17"/>
    </row>
    <row r="44694" spans="4:80" x14ac:dyDescent="0.2">
      <c r="D44694" s="53"/>
      <c r="E44694" s="53"/>
      <c r="F44694" s="53"/>
      <c r="G44694" s="53"/>
      <c r="BX44694" s="17"/>
      <c r="BY44694" s="17"/>
      <c r="BZ44694" s="17"/>
      <c r="CA44694" s="17"/>
      <c r="CB44694" s="17"/>
    </row>
    <row r="44695" spans="4:80" x14ac:dyDescent="0.2">
      <c r="D44695" s="53"/>
      <c r="E44695" s="53"/>
      <c r="F44695" s="53"/>
      <c r="G44695" s="53"/>
      <c r="BX44695" s="17"/>
      <c r="BY44695" s="17"/>
      <c r="BZ44695" s="17"/>
      <c r="CA44695" s="17"/>
      <c r="CB44695" s="17"/>
    </row>
    <row r="44696" spans="4:80" x14ac:dyDescent="0.2">
      <c r="D44696" s="53"/>
      <c r="E44696" s="53"/>
      <c r="F44696" s="53"/>
      <c r="G44696" s="53"/>
      <c r="BX44696" s="17"/>
      <c r="BY44696" s="17"/>
      <c r="BZ44696" s="17"/>
      <c r="CA44696" s="17"/>
      <c r="CB44696" s="17"/>
    </row>
    <row r="44697" spans="4:80" x14ac:dyDescent="0.2">
      <c r="D44697" s="53"/>
      <c r="E44697" s="53"/>
      <c r="F44697" s="53"/>
      <c r="G44697" s="53"/>
      <c r="BX44697" s="17"/>
      <c r="BY44697" s="17"/>
      <c r="BZ44697" s="17"/>
      <c r="CA44697" s="17"/>
      <c r="CB44697" s="17"/>
    </row>
    <row r="44698" spans="4:80" x14ac:dyDescent="0.2">
      <c r="D44698" s="53"/>
      <c r="E44698" s="53"/>
      <c r="F44698" s="53"/>
      <c r="G44698" s="53"/>
      <c r="BX44698" s="17"/>
      <c r="BY44698" s="17"/>
      <c r="BZ44698" s="17"/>
      <c r="CA44698" s="17"/>
      <c r="CB44698" s="17"/>
    </row>
    <row r="44699" spans="4:80" x14ac:dyDescent="0.2">
      <c r="D44699" s="53"/>
      <c r="E44699" s="53"/>
      <c r="F44699" s="53"/>
      <c r="G44699" s="53"/>
      <c r="BX44699" s="17"/>
      <c r="BY44699" s="17"/>
      <c r="BZ44699" s="17"/>
      <c r="CA44699" s="17"/>
      <c r="CB44699" s="17"/>
    </row>
    <row r="44700" spans="4:80" x14ac:dyDescent="0.2">
      <c r="D44700" s="53"/>
      <c r="E44700" s="53"/>
      <c r="F44700" s="53"/>
      <c r="G44700" s="53"/>
      <c r="BX44700" s="17"/>
      <c r="BY44700" s="17"/>
      <c r="BZ44700" s="17"/>
      <c r="CA44700" s="17"/>
      <c r="CB44700" s="17"/>
    </row>
    <row r="44701" spans="4:80" x14ac:dyDescent="0.2">
      <c r="D44701" s="53"/>
      <c r="E44701" s="53"/>
      <c r="F44701" s="53"/>
      <c r="G44701" s="53"/>
      <c r="BX44701" s="17"/>
      <c r="BY44701" s="17"/>
      <c r="BZ44701" s="17"/>
      <c r="CA44701" s="17"/>
      <c r="CB44701" s="17"/>
    </row>
    <row r="44702" spans="4:80" x14ac:dyDescent="0.2">
      <c r="D44702" s="53"/>
      <c r="E44702" s="53"/>
      <c r="F44702" s="53"/>
      <c r="G44702" s="53"/>
      <c r="BX44702" s="17"/>
      <c r="BY44702" s="17"/>
      <c r="BZ44702" s="17"/>
      <c r="CA44702" s="17"/>
      <c r="CB44702" s="17"/>
    </row>
    <row r="44703" spans="4:80" x14ac:dyDescent="0.2">
      <c r="D44703" s="53"/>
      <c r="E44703" s="53"/>
      <c r="F44703" s="53"/>
      <c r="G44703" s="53"/>
      <c r="BX44703" s="17"/>
      <c r="BY44703" s="17"/>
      <c r="BZ44703" s="17"/>
      <c r="CA44703" s="17"/>
      <c r="CB44703" s="17"/>
    </row>
    <row r="44704" spans="4:80" x14ac:dyDescent="0.2">
      <c r="D44704" s="53"/>
      <c r="E44704" s="53"/>
      <c r="F44704" s="53"/>
      <c r="G44704" s="53"/>
      <c r="BX44704" s="17"/>
      <c r="BY44704" s="17"/>
      <c r="BZ44704" s="17"/>
      <c r="CA44704" s="17"/>
      <c r="CB44704" s="17"/>
    </row>
    <row r="44705" spans="4:80" x14ac:dyDescent="0.2">
      <c r="D44705" s="53"/>
      <c r="E44705" s="53"/>
      <c r="F44705" s="53"/>
      <c r="G44705" s="53"/>
      <c r="BX44705" s="17"/>
      <c r="BY44705" s="17"/>
      <c r="BZ44705" s="17"/>
      <c r="CA44705" s="17"/>
      <c r="CB44705" s="17"/>
    </row>
    <row r="44706" spans="4:80" x14ac:dyDescent="0.2">
      <c r="D44706" s="53"/>
      <c r="E44706" s="53"/>
      <c r="F44706" s="53"/>
      <c r="G44706" s="53"/>
      <c r="BX44706" s="17"/>
      <c r="BY44706" s="17"/>
      <c r="BZ44706" s="17"/>
      <c r="CA44706" s="17"/>
      <c r="CB44706" s="17"/>
    </row>
    <row r="44707" spans="4:80" x14ac:dyDescent="0.2">
      <c r="D44707" s="53"/>
      <c r="E44707" s="53"/>
      <c r="F44707" s="53"/>
      <c r="G44707" s="53"/>
      <c r="BX44707" s="17"/>
      <c r="BY44707" s="17"/>
      <c r="BZ44707" s="17"/>
      <c r="CA44707" s="17"/>
      <c r="CB44707" s="17"/>
    </row>
    <row r="44708" spans="4:80" x14ac:dyDescent="0.2">
      <c r="D44708" s="53"/>
      <c r="E44708" s="53"/>
      <c r="F44708" s="53"/>
      <c r="G44708" s="53"/>
      <c r="BX44708" s="17"/>
      <c r="BY44708" s="17"/>
      <c r="BZ44708" s="17"/>
      <c r="CA44708" s="17"/>
      <c r="CB44708" s="17"/>
    </row>
    <row r="44709" spans="4:80" x14ac:dyDescent="0.2">
      <c r="D44709" s="53"/>
      <c r="E44709" s="53"/>
      <c r="F44709" s="53"/>
      <c r="G44709" s="53"/>
      <c r="BX44709" s="17"/>
      <c r="BY44709" s="17"/>
      <c r="BZ44709" s="17"/>
      <c r="CA44709" s="17"/>
      <c r="CB44709" s="17"/>
    </row>
    <row r="44710" spans="4:80" x14ac:dyDescent="0.2">
      <c r="D44710" s="53"/>
      <c r="E44710" s="53"/>
      <c r="F44710" s="53"/>
      <c r="G44710" s="53"/>
      <c r="BX44710" s="17"/>
      <c r="BY44710" s="17"/>
      <c r="BZ44710" s="17"/>
      <c r="CA44710" s="17"/>
      <c r="CB44710" s="17"/>
    </row>
    <row r="44711" spans="4:80" x14ac:dyDescent="0.2">
      <c r="D44711" s="53"/>
      <c r="E44711" s="53"/>
      <c r="F44711" s="53"/>
      <c r="G44711" s="53"/>
      <c r="BX44711" s="17"/>
      <c r="BY44711" s="17"/>
      <c r="BZ44711" s="17"/>
      <c r="CA44711" s="17"/>
      <c r="CB44711" s="17"/>
    </row>
    <row r="44712" spans="4:80" x14ac:dyDescent="0.2">
      <c r="D44712" s="53"/>
      <c r="E44712" s="53"/>
      <c r="F44712" s="53"/>
      <c r="G44712" s="53"/>
      <c r="BX44712" s="17"/>
      <c r="BY44712" s="17"/>
      <c r="BZ44712" s="17"/>
      <c r="CA44712" s="17"/>
      <c r="CB44712" s="17"/>
    </row>
    <row r="44713" spans="4:80" x14ac:dyDescent="0.2">
      <c r="D44713" s="53"/>
      <c r="E44713" s="53"/>
      <c r="F44713" s="53"/>
      <c r="G44713" s="53"/>
      <c r="BX44713" s="17"/>
      <c r="BY44713" s="17"/>
      <c r="BZ44713" s="17"/>
      <c r="CA44713" s="17"/>
      <c r="CB44713" s="17"/>
    </row>
    <row r="44714" spans="4:80" x14ac:dyDescent="0.2">
      <c r="D44714" s="53"/>
      <c r="E44714" s="53"/>
      <c r="F44714" s="53"/>
      <c r="G44714" s="53"/>
      <c r="BX44714" s="17"/>
      <c r="BY44714" s="17"/>
      <c r="BZ44714" s="17"/>
      <c r="CA44714" s="17"/>
      <c r="CB44714" s="17"/>
    </row>
    <row r="44715" spans="4:80" x14ac:dyDescent="0.2">
      <c r="D44715" s="53"/>
      <c r="E44715" s="53"/>
      <c r="F44715" s="53"/>
      <c r="G44715" s="53"/>
      <c r="BX44715" s="17"/>
      <c r="BY44715" s="17"/>
      <c r="BZ44715" s="17"/>
      <c r="CA44715" s="17"/>
      <c r="CB44715" s="17"/>
    </row>
    <row r="44716" spans="4:80" x14ac:dyDescent="0.2">
      <c r="D44716" s="53"/>
      <c r="E44716" s="53"/>
      <c r="F44716" s="53"/>
      <c r="G44716" s="53"/>
      <c r="BX44716" s="17"/>
      <c r="BY44716" s="17"/>
      <c r="BZ44716" s="17"/>
      <c r="CA44716" s="17"/>
      <c r="CB44716" s="17"/>
    </row>
    <row r="44717" spans="4:80" x14ac:dyDescent="0.2">
      <c r="D44717" s="53"/>
      <c r="E44717" s="53"/>
      <c r="F44717" s="53"/>
      <c r="G44717" s="53"/>
      <c r="BX44717" s="17"/>
      <c r="BY44717" s="17"/>
      <c r="BZ44717" s="17"/>
      <c r="CA44717" s="17"/>
      <c r="CB44717" s="17"/>
    </row>
    <row r="44718" spans="4:80" x14ac:dyDescent="0.2">
      <c r="D44718" s="53"/>
      <c r="E44718" s="53"/>
      <c r="F44718" s="53"/>
      <c r="G44718" s="53"/>
      <c r="BX44718" s="17"/>
      <c r="BY44718" s="17"/>
      <c r="BZ44718" s="17"/>
      <c r="CA44718" s="17"/>
      <c r="CB44718" s="17"/>
    </row>
    <row r="44719" spans="4:80" x14ac:dyDescent="0.2">
      <c r="D44719" s="53"/>
      <c r="E44719" s="53"/>
      <c r="F44719" s="53"/>
      <c r="G44719" s="53"/>
      <c r="BX44719" s="17"/>
      <c r="BY44719" s="17"/>
      <c r="BZ44719" s="17"/>
      <c r="CA44719" s="17"/>
      <c r="CB44719" s="17"/>
    </row>
    <row r="44720" spans="4:80" x14ac:dyDescent="0.2">
      <c r="D44720" s="53"/>
      <c r="E44720" s="53"/>
      <c r="F44720" s="53"/>
      <c r="G44720" s="53"/>
      <c r="BX44720" s="17"/>
      <c r="BY44720" s="17"/>
      <c r="BZ44720" s="17"/>
      <c r="CA44720" s="17"/>
      <c r="CB44720" s="17"/>
    </row>
    <row r="44721" spans="4:80" x14ac:dyDescent="0.2">
      <c r="D44721" s="53"/>
      <c r="E44721" s="53"/>
      <c r="F44721" s="53"/>
      <c r="G44721" s="53"/>
      <c r="BX44721" s="17"/>
      <c r="BY44721" s="17"/>
      <c r="BZ44721" s="17"/>
      <c r="CA44721" s="17"/>
      <c r="CB44721" s="17"/>
    </row>
    <row r="44722" spans="4:80" x14ac:dyDescent="0.2">
      <c r="D44722" s="53"/>
      <c r="E44722" s="53"/>
      <c r="F44722" s="53"/>
      <c r="G44722" s="53"/>
      <c r="BX44722" s="17"/>
      <c r="BY44722" s="17"/>
      <c r="BZ44722" s="17"/>
      <c r="CA44722" s="17"/>
      <c r="CB44722" s="17"/>
    </row>
    <row r="44723" spans="4:80" x14ac:dyDescent="0.2">
      <c r="D44723" s="53"/>
      <c r="E44723" s="53"/>
      <c r="F44723" s="53"/>
      <c r="G44723" s="53"/>
      <c r="BX44723" s="17"/>
      <c r="BY44723" s="17"/>
      <c r="BZ44723" s="17"/>
      <c r="CA44723" s="17"/>
      <c r="CB44723" s="17"/>
    </row>
    <row r="44724" spans="4:80" x14ac:dyDescent="0.2">
      <c r="D44724" s="53"/>
      <c r="E44724" s="53"/>
      <c r="F44724" s="53"/>
      <c r="G44724" s="53"/>
      <c r="BX44724" s="17"/>
      <c r="BY44724" s="17"/>
      <c r="BZ44724" s="17"/>
      <c r="CA44724" s="17"/>
      <c r="CB44724" s="17"/>
    </row>
    <row r="44725" spans="4:80" x14ac:dyDescent="0.2">
      <c r="D44725" s="53"/>
      <c r="E44725" s="53"/>
      <c r="F44725" s="53"/>
      <c r="G44725" s="53"/>
      <c r="BX44725" s="17"/>
      <c r="BY44725" s="17"/>
      <c r="BZ44725" s="17"/>
      <c r="CA44725" s="17"/>
      <c r="CB44725" s="17"/>
    </row>
    <row r="44726" spans="4:80" x14ac:dyDescent="0.2">
      <c r="D44726" s="53"/>
      <c r="E44726" s="53"/>
      <c r="F44726" s="53"/>
      <c r="G44726" s="53"/>
      <c r="BX44726" s="17"/>
      <c r="BY44726" s="17"/>
      <c r="BZ44726" s="17"/>
      <c r="CA44726" s="17"/>
      <c r="CB44726" s="17"/>
    </row>
    <row r="44727" spans="4:80" x14ac:dyDescent="0.2">
      <c r="D44727" s="53"/>
      <c r="E44727" s="53"/>
      <c r="F44727" s="53"/>
      <c r="G44727" s="53"/>
      <c r="BX44727" s="17"/>
      <c r="BY44727" s="17"/>
      <c r="BZ44727" s="17"/>
      <c r="CA44727" s="17"/>
      <c r="CB44727" s="17"/>
    </row>
    <row r="44728" spans="4:80" x14ac:dyDescent="0.2">
      <c r="D44728" s="53"/>
      <c r="E44728" s="53"/>
      <c r="F44728" s="53"/>
      <c r="G44728" s="53"/>
      <c r="BX44728" s="17"/>
      <c r="BY44728" s="17"/>
      <c r="BZ44728" s="17"/>
      <c r="CA44728" s="17"/>
      <c r="CB44728" s="17"/>
    </row>
    <row r="44729" spans="4:80" x14ac:dyDescent="0.2">
      <c r="D44729" s="53"/>
      <c r="E44729" s="53"/>
      <c r="F44729" s="53"/>
      <c r="G44729" s="53"/>
      <c r="BX44729" s="17"/>
      <c r="BY44729" s="17"/>
      <c r="BZ44729" s="17"/>
      <c r="CA44729" s="17"/>
      <c r="CB44729" s="17"/>
    </row>
    <row r="44730" spans="4:80" x14ac:dyDescent="0.2">
      <c r="D44730" s="53"/>
      <c r="E44730" s="53"/>
      <c r="F44730" s="53"/>
      <c r="G44730" s="53"/>
      <c r="BX44730" s="17"/>
      <c r="BY44730" s="17"/>
      <c r="BZ44730" s="17"/>
      <c r="CA44730" s="17"/>
      <c r="CB44730" s="17"/>
    </row>
    <row r="44731" spans="4:80" x14ac:dyDescent="0.2">
      <c r="D44731" s="53"/>
      <c r="E44731" s="53"/>
      <c r="F44731" s="53"/>
      <c r="G44731" s="53"/>
      <c r="BX44731" s="17"/>
      <c r="BY44731" s="17"/>
      <c r="BZ44731" s="17"/>
      <c r="CA44731" s="17"/>
      <c r="CB44731" s="17"/>
    </row>
    <row r="44732" spans="4:80" x14ac:dyDescent="0.2">
      <c r="D44732" s="53"/>
      <c r="E44732" s="53"/>
      <c r="F44732" s="53"/>
      <c r="G44732" s="53"/>
      <c r="BX44732" s="17"/>
      <c r="BY44732" s="17"/>
      <c r="BZ44732" s="17"/>
      <c r="CA44732" s="17"/>
      <c r="CB44732" s="17"/>
    </row>
    <row r="44733" spans="4:80" x14ac:dyDescent="0.2">
      <c r="D44733" s="53"/>
      <c r="E44733" s="53"/>
      <c r="F44733" s="53"/>
      <c r="G44733" s="53"/>
      <c r="BX44733" s="17"/>
      <c r="BY44733" s="17"/>
      <c r="BZ44733" s="17"/>
      <c r="CA44733" s="17"/>
      <c r="CB44733" s="17"/>
    </row>
    <row r="44734" spans="4:80" x14ac:dyDescent="0.2">
      <c r="D44734" s="53"/>
      <c r="E44734" s="53"/>
      <c r="F44734" s="53"/>
      <c r="G44734" s="53"/>
      <c r="BX44734" s="17"/>
      <c r="BY44734" s="17"/>
      <c r="BZ44734" s="17"/>
      <c r="CA44734" s="17"/>
      <c r="CB44734" s="17"/>
    </row>
    <row r="44735" spans="4:80" x14ac:dyDescent="0.2">
      <c r="D44735" s="53"/>
      <c r="E44735" s="53"/>
      <c r="F44735" s="53"/>
      <c r="G44735" s="53"/>
      <c r="BX44735" s="17"/>
      <c r="BY44735" s="17"/>
      <c r="BZ44735" s="17"/>
      <c r="CA44735" s="17"/>
      <c r="CB44735" s="17"/>
    </row>
    <row r="44736" spans="4:80" x14ac:dyDescent="0.2">
      <c r="D44736" s="53"/>
      <c r="E44736" s="53"/>
      <c r="F44736" s="53"/>
      <c r="G44736" s="53"/>
      <c r="BX44736" s="17"/>
      <c r="BY44736" s="17"/>
      <c r="BZ44736" s="17"/>
      <c r="CA44736" s="17"/>
      <c r="CB44736" s="17"/>
    </row>
    <row r="44737" spans="4:80" x14ac:dyDescent="0.2">
      <c r="D44737" s="53"/>
      <c r="E44737" s="53"/>
      <c r="F44737" s="53"/>
      <c r="G44737" s="53"/>
      <c r="BX44737" s="17"/>
      <c r="BY44737" s="17"/>
      <c r="BZ44737" s="17"/>
      <c r="CA44737" s="17"/>
      <c r="CB44737" s="17"/>
    </row>
    <row r="44738" spans="4:80" x14ac:dyDescent="0.2">
      <c r="D44738" s="53"/>
      <c r="E44738" s="53"/>
      <c r="F44738" s="53"/>
      <c r="G44738" s="53"/>
      <c r="BX44738" s="17"/>
      <c r="BY44738" s="17"/>
      <c r="BZ44738" s="17"/>
      <c r="CA44738" s="17"/>
      <c r="CB44738" s="17"/>
    </row>
    <row r="44739" spans="4:80" x14ac:dyDescent="0.2">
      <c r="D44739" s="53"/>
      <c r="E44739" s="53"/>
      <c r="F44739" s="53"/>
      <c r="G44739" s="53"/>
      <c r="BX44739" s="17"/>
      <c r="BY44739" s="17"/>
      <c r="BZ44739" s="17"/>
      <c r="CA44739" s="17"/>
      <c r="CB44739" s="17"/>
    </row>
    <row r="44740" spans="4:80" x14ac:dyDescent="0.2">
      <c r="D44740" s="53"/>
      <c r="E44740" s="53"/>
      <c r="F44740" s="53"/>
      <c r="G44740" s="53"/>
      <c r="BX44740" s="17"/>
      <c r="BY44740" s="17"/>
      <c r="BZ44740" s="17"/>
      <c r="CA44740" s="17"/>
      <c r="CB44740" s="17"/>
    </row>
    <row r="44741" spans="4:80" x14ac:dyDescent="0.2">
      <c r="D44741" s="53"/>
      <c r="E44741" s="53"/>
      <c r="F44741" s="53"/>
      <c r="G44741" s="53"/>
      <c r="BX44741" s="17"/>
      <c r="BY44741" s="17"/>
      <c r="BZ44741" s="17"/>
      <c r="CA44741" s="17"/>
      <c r="CB44741" s="17"/>
    </row>
    <row r="44742" spans="4:80" x14ac:dyDescent="0.2">
      <c r="D44742" s="53"/>
      <c r="E44742" s="53"/>
      <c r="F44742" s="53"/>
      <c r="G44742" s="53"/>
      <c r="BX44742" s="17"/>
      <c r="BY44742" s="17"/>
      <c r="BZ44742" s="17"/>
      <c r="CA44742" s="17"/>
      <c r="CB44742" s="17"/>
    </row>
    <row r="44743" spans="4:80" x14ac:dyDescent="0.2">
      <c r="D44743" s="53"/>
      <c r="E44743" s="53"/>
      <c r="F44743" s="53"/>
      <c r="G44743" s="53"/>
      <c r="BX44743" s="17"/>
      <c r="BY44743" s="17"/>
      <c r="BZ44743" s="17"/>
      <c r="CA44743" s="17"/>
      <c r="CB44743" s="17"/>
    </row>
    <row r="44744" spans="4:80" x14ac:dyDescent="0.2">
      <c r="D44744" s="53"/>
      <c r="E44744" s="53"/>
      <c r="F44744" s="53"/>
      <c r="G44744" s="53"/>
      <c r="BX44744" s="17"/>
      <c r="BY44744" s="17"/>
      <c r="BZ44744" s="17"/>
      <c r="CA44744" s="17"/>
      <c r="CB44744" s="17"/>
    </row>
    <row r="44745" spans="4:80" x14ac:dyDescent="0.2">
      <c r="D44745" s="53"/>
      <c r="E44745" s="53"/>
      <c r="F44745" s="53"/>
      <c r="G44745" s="53"/>
      <c r="BX44745" s="17"/>
      <c r="BY44745" s="17"/>
      <c r="BZ44745" s="17"/>
      <c r="CA44745" s="17"/>
      <c r="CB44745" s="17"/>
    </row>
    <row r="44746" spans="4:80" x14ac:dyDescent="0.2">
      <c r="D44746" s="53"/>
      <c r="E44746" s="53"/>
      <c r="F44746" s="53"/>
      <c r="G44746" s="53"/>
      <c r="BX44746" s="17"/>
      <c r="BY44746" s="17"/>
      <c r="BZ44746" s="17"/>
      <c r="CA44746" s="17"/>
      <c r="CB44746" s="17"/>
    </row>
    <row r="44747" spans="4:80" x14ac:dyDescent="0.2">
      <c r="D44747" s="53"/>
      <c r="E44747" s="53"/>
      <c r="F44747" s="53"/>
      <c r="G44747" s="53"/>
      <c r="BX44747" s="17"/>
      <c r="BY44747" s="17"/>
      <c r="BZ44747" s="17"/>
      <c r="CA44747" s="17"/>
      <c r="CB44747" s="17"/>
    </row>
    <row r="44748" spans="4:80" x14ac:dyDescent="0.2">
      <c r="D44748" s="53"/>
      <c r="E44748" s="53"/>
      <c r="F44748" s="53"/>
      <c r="G44748" s="53"/>
      <c r="BX44748" s="17"/>
      <c r="BY44748" s="17"/>
      <c r="BZ44748" s="17"/>
      <c r="CA44748" s="17"/>
      <c r="CB44748" s="17"/>
    </row>
    <row r="44749" spans="4:80" x14ac:dyDescent="0.2">
      <c r="D44749" s="53"/>
      <c r="E44749" s="53"/>
      <c r="F44749" s="53"/>
      <c r="G44749" s="53"/>
      <c r="BX44749" s="17"/>
      <c r="BY44749" s="17"/>
      <c r="BZ44749" s="17"/>
      <c r="CA44749" s="17"/>
      <c r="CB44749" s="17"/>
    </row>
    <row r="44750" spans="4:80" x14ac:dyDescent="0.2">
      <c r="D44750" s="53"/>
      <c r="E44750" s="53"/>
      <c r="F44750" s="53"/>
      <c r="G44750" s="53"/>
      <c r="BX44750" s="17"/>
      <c r="BY44750" s="17"/>
      <c r="BZ44750" s="17"/>
      <c r="CA44750" s="17"/>
      <c r="CB44750" s="17"/>
    </row>
    <row r="44751" spans="4:80" x14ac:dyDescent="0.2">
      <c r="D44751" s="53"/>
      <c r="E44751" s="53"/>
      <c r="F44751" s="53"/>
      <c r="G44751" s="53"/>
      <c r="BX44751" s="17"/>
      <c r="BY44751" s="17"/>
      <c r="BZ44751" s="17"/>
      <c r="CA44751" s="17"/>
      <c r="CB44751" s="17"/>
    </row>
    <row r="44752" spans="4:80" x14ac:dyDescent="0.2">
      <c r="D44752" s="53"/>
      <c r="E44752" s="53"/>
      <c r="F44752" s="53"/>
      <c r="G44752" s="53"/>
      <c r="BX44752" s="17"/>
      <c r="BY44752" s="17"/>
      <c r="BZ44752" s="17"/>
      <c r="CA44752" s="17"/>
      <c r="CB44752" s="17"/>
    </row>
    <row r="44753" spans="4:80" x14ac:dyDescent="0.2">
      <c r="D44753" s="53"/>
      <c r="E44753" s="53"/>
      <c r="F44753" s="53"/>
      <c r="G44753" s="53"/>
      <c r="BX44753" s="17"/>
      <c r="BY44753" s="17"/>
      <c r="BZ44753" s="17"/>
      <c r="CA44753" s="17"/>
      <c r="CB44753" s="17"/>
    </row>
    <row r="44754" spans="4:80" x14ac:dyDescent="0.2">
      <c r="D44754" s="53"/>
      <c r="E44754" s="53"/>
      <c r="F44754" s="53"/>
      <c r="G44754" s="53"/>
      <c r="BX44754" s="17"/>
      <c r="BY44754" s="17"/>
      <c r="BZ44754" s="17"/>
      <c r="CA44754" s="17"/>
      <c r="CB44754" s="17"/>
    </row>
    <row r="44755" spans="4:80" x14ac:dyDescent="0.2">
      <c r="D44755" s="53"/>
      <c r="E44755" s="53"/>
      <c r="F44755" s="53"/>
      <c r="G44755" s="53"/>
      <c r="BX44755" s="17"/>
      <c r="BY44755" s="17"/>
      <c r="BZ44755" s="17"/>
      <c r="CA44755" s="17"/>
      <c r="CB44755" s="17"/>
    </row>
    <row r="44756" spans="4:80" x14ac:dyDescent="0.2">
      <c r="D44756" s="53"/>
      <c r="E44756" s="53"/>
      <c r="F44756" s="53"/>
      <c r="G44756" s="53"/>
      <c r="BX44756" s="17"/>
      <c r="BY44756" s="17"/>
      <c r="BZ44756" s="17"/>
      <c r="CA44756" s="17"/>
      <c r="CB44756" s="17"/>
    </row>
    <row r="44757" spans="4:80" x14ac:dyDescent="0.2">
      <c r="D44757" s="53"/>
      <c r="E44757" s="53"/>
      <c r="F44757" s="53"/>
      <c r="G44757" s="53"/>
      <c r="BX44757" s="17"/>
      <c r="BY44757" s="17"/>
      <c r="BZ44757" s="17"/>
      <c r="CA44757" s="17"/>
      <c r="CB44757" s="17"/>
    </row>
    <row r="44758" spans="4:80" x14ac:dyDescent="0.2">
      <c r="D44758" s="53"/>
      <c r="E44758" s="53"/>
      <c r="F44758" s="53"/>
      <c r="G44758" s="53"/>
      <c r="BX44758" s="17"/>
      <c r="BY44758" s="17"/>
      <c r="BZ44758" s="17"/>
      <c r="CA44758" s="17"/>
      <c r="CB44758" s="17"/>
    </row>
    <row r="44759" spans="4:80" x14ac:dyDescent="0.2">
      <c r="D44759" s="53"/>
      <c r="E44759" s="53"/>
      <c r="F44759" s="53"/>
      <c r="G44759" s="53"/>
      <c r="BX44759" s="17"/>
      <c r="BY44759" s="17"/>
      <c r="BZ44759" s="17"/>
      <c r="CA44759" s="17"/>
      <c r="CB44759" s="17"/>
    </row>
    <row r="44760" spans="4:80" x14ac:dyDescent="0.2">
      <c r="D44760" s="53"/>
      <c r="E44760" s="53"/>
      <c r="F44760" s="53"/>
      <c r="G44760" s="53"/>
      <c r="BX44760" s="17"/>
      <c r="BY44760" s="17"/>
      <c r="BZ44760" s="17"/>
      <c r="CA44760" s="17"/>
      <c r="CB44760" s="17"/>
    </row>
    <row r="44761" spans="4:80" x14ac:dyDescent="0.2">
      <c r="D44761" s="53"/>
      <c r="E44761" s="53"/>
      <c r="F44761" s="53"/>
      <c r="G44761" s="53"/>
      <c r="BX44761" s="17"/>
      <c r="BY44761" s="17"/>
      <c r="BZ44761" s="17"/>
      <c r="CA44761" s="17"/>
      <c r="CB44761" s="17"/>
    </row>
    <row r="44762" spans="4:80" x14ac:dyDescent="0.2">
      <c r="D44762" s="53"/>
      <c r="E44762" s="53"/>
      <c r="F44762" s="53"/>
      <c r="G44762" s="53"/>
      <c r="BX44762" s="17"/>
      <c r="BY44762" s="17"/>
      <c r="BZ44762" s="17"/>
      <c r="CA44762" s="17"/>
      <c r="CB44762" s="17"/>
    </row>
    <row r="44763" spans="4:80" x14ac:dyDescent="0.2">
      <c r="D44763" s="53"/>
      <c r="E44763" s="53"/>
      <c r="F44763" s="53"/>
      <c r="G44763" s="53"/>
      <c r="BX44763" s="17"/>
      <c r="BY44763" s="17"/>
      <c r="BZ44763" s="17"/>
      <c r="CA44763" s="17"/>
      <c r="CB44763" s="17"/>
    </row>
    <row r="44764" spans="4:80" x14ac:dyDescent="0.2">
      <c r="D44764" s="53"/>
      <c r="E44764" s="53"/>
      <c r="F44764" s="53"/>
      <c r="G44764" s="53"/>
      <c r="BX44764" s="17"/>
      <c r="BY44764" s="17"/>
      <c r="BZ44764" s="17"/>
      <c r="CA44764" s="17"/>
      <c r="CB44764" s="17"/>
    </row>
    <row r="44765" spans="4:80" x14ac:dyDescent="0.2">
      <c r="D44765" s="53"/>
      <c r="E44765" s="53"/>
      <c r="F44765" s="53"/>
      <c r="G44765" s="53"/>
      <c r="BX44765" s="17"/>
      <c r="BY44765" s="17"/>
      <c r="BZ44765" s="17"/>
      <c r="CA44765" s="17"/>
      <c r="CB44765" s="17"/>
    </row>
    <row r="44766" spans="4:80" x14ac:dyDescent="0.2">
      <c r="D44766" s="53"/>
      <c r="E44766" s="53"/>
      <c r="F44766" s="53"/>
      <c r="G44766" s="53"/>
      <c r="BX44766" s="17"/>
      <c r="BY44766" s="17"/>
      <c r="BZ44766" s="17"/>
      <c r="CA44766" s="17"/>
      <c r="CB44766" s="17"/>
    </row>
    <row r="44767" spans="4:80" x14ac:dyDescent="0.2">
      <c r="D44767" s="53"/>
      <c r="E44767" s="53"/>
      <c r="F44767" s="53"/>
      <c r="G44767" s="53"/>
      <c r="BX44767" s="17"/>
      <c r="BY44767" s="17"/>
      <c r="BZ44767" s="17"/>
      <c r="CA44767" s="17"/>
      <c r="CB44767" s="17"/>
    </row>
    <row r="44768" spans="4:80" x14ac:dyDescent="0.2">
      <c r="D44768" s="53"/>
      <c r="E44768" s="53"/>
      <c r="F44768" s="53"/>
      <c r="G44768" s="53"/>
      <c r="BX44768" s="17"/>
      <c r="BY44768" s="17"/>
      <c r="BZ44768" s="17"/>
      <c r="CA44768" s="17"/>
      <c r="CB44768" s="17"/>
    </row>
    <row r="44769" spans="4:80" x14ac:dyDescent="0.2">
      <c r="D44769" s="53"/>
      <c r="E44769" s="53"/>
      <c r="F44769" s="53"/>
      <c r="G44769" s="53"/>
      <c r="BX44769" s="17"/>
      <c r="BY44769" s="17"/>
      <c r="BZ44769" s="17"/>
      <c r="CA44769" s="17"/>
      <c r="CB44769" s="17"/>
    </row>
    <row r="44770" spans="4:80" x14ac:dyDescent="0.2">
      <c r="D44770" s="53"/>
      <c r="E44770" s="53"/>
      <c r="F44770" s="53"/>
      <c r="G44770" s="53"/>
      <c r="BX44770" s="17"/>
      <c r="BY44770" s="17"/>
      <c r="BZ44770" s="17"/>
      <c r="CA44770" s="17"/>
      <c r="CB44770" s="17"/>
    </row>
    <row r="44771" spans="4:80" x14ac:dyDescent="0.2">
      <c r="D44771" s="53"/>
      <c r="E44771" s="53"/>
      <c r="F44771" s="53"/>
      <c r="G44771" s="53"/>
      <c r="BX44771" s="17"/>
      <c r="BY44771" s="17"/>
      <c r="BZ44771" s="17"/>
      <c r="CA44771" s="17"/>
      <c r="CB44771" s="17"/>
    </row>
    <row r="44772" spans="4:80" x14ac:dyDescent="0.2">
      <c r="D44772" s="53"/>
      <c r="E44772" s="53"/>
      <c r="F44772" s="53"/>
      <c r="G44772" s="53"/>
      <c r="BX44772" s="17"/>
      <c r="BY44772" s="17"/>
      <c r="BZ44772" s="17"/>
      <c r="CA44772" s="17"/>
      <c r="CB44772" s="17"/>
    </row>
    <row r="44773" spans="4:80" x14ac:dyDescent="0.2">
      <c r="D44773" s="53"/>
      <c r="E44773" s="53"/>
      <c r="F44773" s="53"/>
      <c r="G44773" s="53"/>
      <c r="BX44773" s="17"/>
      <c r="BY44773" s="17"/>
      <c r="BZ44773" s="17"/>
      <c r="CA44773" s="17"/>
      <c r="CB44773" s="17"/>
    </row>
    <row r="44774" spans="4:80" x14ac:dyDescent="0.2">
      <c r="D44774" s="53"/>
      <c r="E44774" s="53"/>
      <c r="F44774" s="53"/>
      <c r="G44774" s="53"/>
      <c r="BX44774" s="17"/>
      <c r="BY44774" s="17"/>
      <c r="BZ44774" s="17"/>
      <c r="CA44774" s="17"/>
      <c r="CB44774" s="17"/>
    </row>
    <row r="44775" spans="4:80" x14ac:dyDescent="0.2">
      <c r="D44775" s="53"/>
      <c r="E44775" s="53"/>
      <c r="F44775" s="53"/>
      <c r="G44775" s="53"/>
      <c r="BX44775" s="17"/>
      <c r="BY44775" s="17"/>
      <c r="BZ44775" s="17"/>
      <c r="CA44775" s="17"/>
      <c r="CB44775" s="17"/>
    </row>
    <row r="44776" spans="4:80" x14ac:dyDescent="0.2">
      <c r="D44776" s="53"/>
      <c r="E44776" s="53"/>
      <c r="F44776" s="53"/>
      <c r="G44776" s="53"/>
      <c r="BX44776" s="17"/>
      <c r="BY44776" s="17"/>
      <c r="BZ44776" s="17"/>
      <c r="CA44776" s="17"/>
      <c r="CB44776" s="17"/>
    </row>
    <row r="44777" spans="4:80" x14ac:dyDescent="0.2">
      <c r="D44777" s="53"/>
      <c r="E44777" s="53"/>
      <c r="F44777" s="53"/>
      <c r="G44777" s="53"/>
      <c r="BX44777" s="17"/>
      <c r="BY44777" s="17"/>
      <c r="BZ44777" s="17"/>
      <c r="CA44777" s="17"/>
      <c r="CB44777" s="17"/>
    </row>
    <row r="44778" spans="4:80" x14ac:dyDescent="0.2">
      <c r="D44778" s="53"/>
      <c r="E44778" s="53"/>
      <c r="F44778" s="53"/>
      <c r="G44778" s="53"/>
      <c r="BX44778" s="17"/>
      <c r="BY44778" s="17"/>
      <c r="BZ44778" s="17"/>
      <c r="CA44778" s="17"/>
      <c r="CB44778" s="17"/>
    </row>
    <row r="44779" spans="4:80" x14ac:dyDescent="0.2">
      <c r="D44779" s="53"/>
      <c r="E44779" s="53"/>
      <c r="F44779" s="53"/>
      <c r="G44779" s="53"/>
      <c r="BX44779" s="17"/>
      <c r="BY44779" s="17"/>
      <c r="BZ44779" s="17"/>
      <c r="CA44779" s="17"/>
      <c r="CB44779" s="17"/>
    </row>
    <row r="44780" spans="4:80" x14ac:dyDescent="0.2">
      <c r="D44780" s="53"/>
      <c r="E44780" s="53"/>
      <c r="F44780" s="53"/>
      <c r="G44780" s="53"/>
      <c r="BX44780" s="17"/>
      <c r="BY44780" s="17"/>
      <c r="BZ44780" s="17"/>
      <c r="CA44780" s="17"/>
      <c r="CB44780" s="17"/>
    </row>
    <row r="44781" spans="4:80" x14ac:dyDescent="0.2">
      <c r="D44781" s="53"/>
      <c r="E44781" s="53"/>
      <c r="F44781" s="53"/>
      <c r="G44781" s="53"/>
      <c r="BX44781" s="17"/>
      <c r="BY44781" s="17"/>
      <c r="BZ44781" s="17"/>
      <c r="CA44781" s="17"/>
      <c r="CB44781" s="17"/>
    </row>
    <row r="44782" spans="4:80" x14ac:dyDescent="0.2">
      <c r="D44782" s="53"/>
      <c r="E44782" s="53"/>
      <c r="F44782" s="53"/>
      <c r="G44782" s="53"/>
      <c r="BX44782" s="17"/>
      <c r="BY44782" s="17"/>
      <c r="BZ44782" s="17"/>
      <c r="CA44782" s="17"/>
      <c r="CB44782" s="17"/>
    </row>
    <row r="44783" spans="4:80" x14ac:dyDescent="0.2">
      <c r="D44783" s="53"/>
      <c r="E44783" s="53"/>
      <c r="F44783" s="53"/>
      <c r="G44783" s="53"/>
      <c r="BX44783" s="17"/>
      <c r="BY44783" s="17"/>
      <c r="BZ44783" s="17"/>
      <c r="CA44783" s="17"/>
      <c r="CB44783" s="17"/>
    </row>
    <row r="44784" spans="4:80" x14ac:dyDescent="0.2">
      <c r="D44784" s="53"/>
      <c r="E44784" s="53"/>
      <c r="F44784" s="53"/>
      <c r="G44784" s="53"/>
      <c r="BX44784" s="17"/>
      <c r="BY44784" s="17"/>
      <c r="BZ44784" s="17"/>
      <c r="CA44784" s="17"/>
      <c r="CB44784" s="17"/>
    </row>
    <row r="44785" spans="4:80" x14ac:dyDescent="0.2">
      <c r="D44785" s="53"/>
      <c r="E44785" s="53"/>
      <c r="F44785" s="53"/>
      <c r="G44785" s="53"/>
      <c r="BX44785" s="17"/>
      <c r="BY44785" s="17"/>
      <c r="BZ44785" s="17"/>
      <c r="CA44785" s="17"/>
      <c r="CB44785" s="17"/>
    </row>
    <row r="44786" spans="4:80" x14ac:dyDescent="0.2">
      <c r="D44786" s="53"/>
      <c r="E44786" s="53"/>
      <c r="F44786" s="53"/>
      <c r="G44786" s="53"/>
      <c r="BX44786" s="17"/>
      <c r="BY44786" s="17"/>
      <c r="BZ44786" s="17"/>
      <c r="CA44786" s="17"/>
      <c r="CB44786" s="17"/>
    </row>
    <row r="44787" spans="4:80" x14ac:dyDescent="0.2">
      <c r="D44787" s="53"/>
      <c r="E44787" s="53"/>
      <c r="F44787" s="53"/>
      <c r="G44787" s="53"/>
      <c r="BX44787" s="17"/>
      <c r="BY44787" s="17"/>
      <c r="BZ44787" s="17"/>
      <c r="CA44787" s="17"/>
      <c r="CB44787" s="17"/>
    </row>
    <row r="44788" spans="4:80" x14ac:dyDescent="0.2">
      <c r="D44788" s="53"/>
      <c r="E44788" s="53"/>
      <c r="F44788" s="53"/>
      <c r="G44788" s="53"/>
      <c r="BX44788" s="17"/>
      <c r="BY44788" s="17"/>
      <c r="BZ44788" s="17"/>
      <c r="CA44788" s="17"/>
      <c r="CB44788" s="17"/>
    </row>
    <row r="44789" spans="4:80" x14ac:dyDescent="0.2">
      <c r="D44789" s="53"/>
      <c r="E44789" s="53"/>
      <c r="F44789" s="53"/>
      <c r="G44789" s="53"/>
      <c r="BX44789" s="17"/>
      <c r="BY44789" s="17"/>
      <c r="BZ44789" s="17"/>
      <c r="CA44789" s="17"/>
      <c r="CB44789" s="17"/>
    </row>
    <row r="44790" spans="4:80" x14ac:dyDescent="0.2">
      <c r="D44790" s="53"/>
      <c r="E44790" s="53"/>
      <c r="F44790" s="53"/>
      <c r="G44790" s="53"/>
      <c r="BX44790" s="17"/>
      <c r="BY44790" s="17"/>
      <c r="BZ44790" s="17"/>
      <c r="CA44790" s="17"/>
      <c r="CB44790" s="17"/>
    </row>
    <row r="44791" spans="4:80" x14ac:dyDescent="0.2">
      <c r="D44791" s="53"/>
      <c r="E44791" s="53"/>
      <c r="F44791" s="53"/>
      <c r="G44791" s="53"/>
      <c r="BX44791" s="17"/>
      <c r="BY44791" s="17"/>
      <c r="BZ44791" s="17"/>
      <c r="CA44791" s="17"/>
      <c r="CB44791" s="17"/>
    </row>
    <row r="44792" spans="4:80" x14ac:dyDescent="0.2">
      <c r="D44792" s="53"/>
      <c r="E44792" s="53"/>
      <c r="F44792" s="53"/>
      <c r="G44792" s="53"/>
      <c r="BX44792" s="17"/>
      <c r="BY44792" s="17"/>
      <c r="BZ44792" s="17"/>
      <c r="CA44792" s="17"/>
      <c r="CB44792" s="17"/>
    </row>
    <row r="44793" spans="4:80" x14ac:dyDescent="0.2">
      <c r="D44793" s="53"/>
      <c r="E44793" s="53"/>
      <c r="F44793" s="53"/>
      <c r="G44793" s="53"/>
      <c r="BX44793" s="17"/>
      <c r="BY44793" s="17"/>
      <c r="BZ44793" s="17"/>
      <c r="CA44793" s="17"/>
      <c r="CB44793" s="17"/>
    </row>
    <row r="44794" spans="4:80" x14ac:dyDescent="0.2">
      <c r="D44794" s="53"/>
      <c r="E44794" s="53"/>
      <c r="F44794" s="53"/>
      <c r="G44794" s="53"/>
      <c r="BX44794" s="17"/>
      <c r="BY44794" s="17"/>
      <c r="BZ44794" s="17"/>
      <c r="CA44794" s="17"/>
      <c r="CB44794" s="17"/>
    </row>
    <row r="44795" spans="4:80" x14ac:dyDescent="0.2">
      <c r="D44795" s="53"/>
      <c r="E44795" s="53"/>
      <c r="F44795" s="53"/>
      <c r="G44795" s="53"/>
      <c r="BX44795" s="17"/>
      <c r="BY44795" s="17"/>
      <c r="BZ44795" s="17"/>
      <c r="CA44795" s="17"/>
      <c r="CB44795" s="17"/>
    </row>
    <row r="44796" spans="4:80" x14ac:dyDescent="0.2">
      <c r="D44796" s="53"/>
      <c r="E44796" s="53"/>
      <c r="F44796" s="53"/>
      <c r="G44796" s="53"/>
      <c r="BX44796" s="17"/>
      <c r="BY44796" s="17"/>
      <c r="BZ44796" s="17"/>
      <c r="CA44796" s="17"/>
      <c r="CB44796" s="17"/>
    </row>
    <row r="44797" spans="4:80" x14ac:dyDescent="0.2">
      <c r="D44797" s="53"/>
      <c r="E44797" s="53"/>
      <c r="F44797" s="53"/>
      <c r="G44797" s="53"/>
      <c r="BX44797" s="17"/>
      <c r="BY44797" s="17"/>
      <c r="BZ44797" s="17"/>
      <c r="CA44797" s="17"/>
      <c r="CB44797" s="17"/>
    </row>
    <row r="44798" spans="4:80" x14ac:dyDescent="0.2">
      <c r="D44798" s="53"/>
      <c r="E44798" s="53"/>
      <c r="F44798" s="53"/>
      <c r="G44798" s="53"/>
      <c r="BX44798" s="17"/>
      <c r="BY44798" s="17"/>
      <c r="BZ44798" s="17"/>
      <c r="CA44798" s="17"/>
      <c r="CB44798" s="17"/>
    </row>
    <row r="44799" spans="4:80" x14ac:dyDescent="0.2">
      <c r="D44799" s="53"/>
      <c r="E44799" s="53"/>
      <c r="F44799" s="53"/>
      <c r="G44799" s="53"/>
      <c r="BX44799" s="17"/>
      <c r="BY44799" s="17"/>
      <c r="BZ44799" s="17"/>
      <c r="CA44799" s="17"/>
      <c r="CB44799" s="17"/>
    </row>
    <row r="44800" spans="4:80" x14ac:dyDescent="0.2">
      <c r="D44800" s="53"/>
      <c r="E44800" s="53"/>
      <c r="F44800" s="53"/>
      <c r="G44800" s="53"/>
      <c r="BX44800" s="17"/>
      <c r="BY44800" s="17"/>
      <c r="BZ44800" s="17"/>
      <c r="CA44800" s="17"/>
      <c r="CB44800" s="17"/>
    </row>
    <row r="44801" spans="4:80" x14ac:dyDescent="0.2">
      <c r="D44801" s="53"/>
      <c r="E44801" s="53"/>
      <c r="F44801" s="53"/>
      <c r="G44801" s="53"/>
      <c r="BX44801" s="17"/>
      <c r="BY44801" s="17"/>
      <c r="BZ44801" s="17"/>
      <c r="CA44801" s="17"/>
      <c r="CB44801" s="17"/>
    </row>
    <row r="44802" spans="4:80" x14ac:dyDescent="0.2">
      <c r="D44802" s="53"/>
      <c r="E44802" s="53"/>
      <c r="F44802" s="53"/>
      <c r="G44802" s="53"/>
      <c r="BX44802" s="17"/>
      <c r="BY44802" s="17"/>
      <c r="BZ44802" s="17"/>
      <c r="CA44802" s="17"/>
      <c r="CB44802" s="17"/>
    </row>
    <row r="44803" spans="4:80" x14ac:dyDescent="0.2">
      <c r="D44803" s="53"/>
      <c r="E44803" s="53"/>
      <c r="F44803" s="53"/>
      <c r="G44803" s="53"/>
      <c r="BX44803" s="17"/>
      <c r="BY44803" s="17"/>
      <c r="BZ44803" s="17"/>
      <c r="CA44803" s="17"/>
      <c r="CB44803" s="17"/>
    </row>
    <row r="44804" spans="4:80" x14ac:dyDescent="0.2">
      <c r="D44804" s="53"/>
      <c r="E44804" s="53"/>
      <c r="F44804" s="53"/>
      <c r="G44804" s="53"/>
      <c r="BX44804" s="17"/>
      <c r="BY44804" s="17"/>
      <c r="BZ44804" s="17"/>
      <c r="CA44804" s="17"/>
      <c r="CB44804" s="17"/>
    </row>
    <row r="44805" spans="4:80" x14ac:dyDescent="0.2">
      <c r="D44805" s="53"/>
      <c r="E44805" s="53"/>
      <c r="F44805" s="53"/>
      <c r="G44805" s="53"/>
      <c r="BX44805" s="17"/>
      <c r="BY44805" s="17"/>
      <c r="BZ44805" s="17"/>
      <c r="CA44805" s="17"/>
      <c r="CB44805" s="17"/>
    </row>
    <row r="44806" spans="4:80" x14ac:dyDescent="0.2">
      <c r="D44806" s="53"/>
      <c r="E44806" s="53"/>
      <c r="F44806" s="53"/>
      <c r="G44806" s="53"/>
      <c r="BX44806" s="17"/>
      <c r="BY44806" s="17"/>
      <c r="BZ44806" s="17"/>
      <c r="CA44806" s="17"/>
      <c r="CB44806" s="17"/>
    </row>
    <row r="44807" spans="4:80" x14ac:dyDescent="0.2">
      <c r="D44807" s="53"/>
      <c r="E44807" s="53"/>
      <c r="F44807" s="53"/>
      <c r="G44807" s="53"/>
      <c r="BX44807" s="17"/>
      <c r="BY44807" s="17"/>
      <c r="BZ44807" s="17"/>
      <c r="CA44807" s="17"/>
      <c r="CB44807" s="17"/>
    </row>
    <row r="44808" spans="4:80" x14ac:dyDescent="0.2">
      <c r="D44808" s="53"/>
      <c r="E44808" s="53"/>
      <c r="F44808" s="53"/>
      <c r="G44808" s="53"/>
      <c r="BX44808" s="17"/>
      <c r="BY44808" s="17"/>
      <c r="BZ44808" s="17"/>
      <c r="CA44808" s="17"/>
      <c r="CB44808" s="17"/>
    </row>
    <row r="44809" spans="4:80" x14ac:dyDescent="0.2">
      <c r="D44809" s="53"/>
      <c r="E44809" s="53"/>
      <c r="F44809" s="53"/>
      <c r="G44809" s="53"/>
      <c r="BX44809" s="17"/>
      <c r="BY44809" s="17"/>
      <c r="BZ44809" s="17"/>
      <c r="CA44809" s="17"/>
      <c r="CB44809" s="17"/>
    </row>
    <row r="44810" spans="4:80" x14ac:dyDescent="0.2">
      <c r="D44810" s="53"/>
      <c r="E44810" s="53"/>
      <c r="F44810" s="53"/>
      <c r="G44810" s="53"/>
      <c r="BX44810" s="17"/>
      <c r="BY44810" s="17"/>
      <c r="BZ44810" s="17"/>
      <c r="CA44810" s="17"/>
      <c r="CB44810" s="17"/>
    </row>
    <row r="44811" spans="4:80" x14ac:dyDescent="0.2">
      <c r="D44811" s="53"/>
      <c r="E44811" s="53"/>
      <c r="F44811" s="53"/>
      <c r="G44811" s="53"/>
      <c r="BX44811" s="17"/>
      <c r="BY44811" s="17"/>
      <c r="BZ44811" s="17"/>
      <c r="CA44811" s="17"/>
      <c r="CB44811" s="17"/>
    </row>
    <row r="44812" spans="4:80" x14ac:dyDescent="0.2">
      <c r="D44812" s="53"/>
      <c r="E44812" s="53"/>
      <c r="F44812" s="53"/>
      <c r="G44812" s="53"/>
      <c r="BX44812" s="17"/>
      <c r="BY44812" s="17"/>
      <c r="BZ44812" s="17"/>
      <c r="CA44812" s="17"/>
      <c r="CB44812" s="17"/>
    </row>
    <row r="44813" spans="4:80" x14ac:dyDescent="0.2">
      <c r="D44813" s="53"/>
      <c r="E44813" s="53"/>
      <c r="F44813" s="53"/>
      <c r="G44813" s="53"/>
      <c r="BX44813" s="17"/>
      <c r="BY44813" s="17"/>
      <c r="BZ44813" s="17"/>
      <c r="CA44813" s="17"/>
      <c r="CB44813" s="17"/>
    </row>
    <row r="44814" spans="4:80" x14ac:dyDescent="0.2">
      <c r="D44814" s="53"/>
      <c r="E44814" s="53"/>
      <c r="F44814" s="53"/>
      <c r="G44814" s="53"/>
      <c r="BX44814" s="17"/>
      <c r="BY44814" s="17"/>
      <c r="BZ44814" s="17"/>
      <c r="CA44814" s="17"/>
      <c r="CB44814" s="17"/>
    </row>
    <row r="44815" spans="4:80" x14ac:dyDescent="0.2">
      <c r="D44815" s="53"/>
      <c r="E44815" s="53"/>
      <c r="F44815" s="53"/>
      <c r="G44815" s="53"/>
      <c r="BX44815" s="17"/>
      <c r="BY44815" s="17"/>
      <c r="BZ44815" s="17"/>
      <c r="CA44815" s="17"/>
      <c r="CB44815" s="17"/>
    </row>
    <row r="44816" spans="4:80" x14ac:dyDescent="0.2">
      <c r="D44816" s="53"/>
      <c r="E44816" s="53"/>
      <c r="F44816" s="53"/>
      <c r="G44816" s="53"/>
      <c r="BX44816" s="17"/>
      <c r="BY44816" s="17"/>
      <c r="BZ44816" s="17"/>
      <c r="CA44816" s="17"/>
      <c r="CB44816" s="17"/>
    </row>
    <row r="44817" spans="4:80" x14ac:dyDescent="0.2">
      <c r="D44817" s="53"/>
      <c r="E44817" s="53"/>
      <c r="F44817" s="53"/>
      <c r="G44817" s="53"/>
      <c r="BX44817" s="17"/>
      <c r="BY44817" s="17"/>
      <c r="BZ44817" s="17"/>
      <c r="CA44817" s="17"/>
      <c r="CB44817" s="17"/>
    </row>
    <row r="44818" spans="4:80" x14ac:dyDescent="0.2">
      <c r="D44818" s="53"/>
      <c r="E44818" s="53"/>
      <c r="F44818" s="53"/>
      <c r="G44818" s="53"/>
      <c r="BX44818" s="17"/>
      <c r="BY44818" s="17"/>
      <c r="BZ44818" s="17"/>
      <c r="CA44818" s="17"/>
      <c r="CB44818" s="17"/>
    </row>
    <row r="44819" spans="4:80" x14ac:dyDescent="0.2">
      <c r="D44819" s="53"/>
      <c r="E44819" s="53"/>
      <c r="F44819" s="53"/>
      <c r="G44819" s="53"/>
      <c r="BX44819" s="17"/>
      <c r="BY44819" s="17"/>
      <c r="BZ44819" s="17"/>
      <c r="CA44819" s="17"/>
      <c r="CB44819" s="17"/>
    </row>
    <row r="44820" spans="4:80" x14ac:dyDescent="0.2">
      <c r="D44820" s="53"/>
      <c r="E44820" s="53"/>
      <c r="F44820" s="53"/>
      <c r="G44820" s="53"/>
      <c r="BX44820" s="17"/>
      <c r="BY44820" s="17"/>
      <c r="BZ44820" s="17"/>
      <c r="CA44820" s="17"/>
      <c r="CB44820" s="17"/>
    </row>
    <row r="44821" spans="4:80" x14ac:dyDescent="0.2">
      <c r="D44821" s="53"/>
      <c r="E44821" s="53"/>
      <c r="F44821" s="53"/>
      <c r="G44821" s="53"/>
      <c r="BX44821" s="17"/>
      <c r="BY44821" s="17"/>
      <c r="BZ44821" s="17"/>
      <c r="CA44821" s="17"/>
      <c r="CB44821" s="17"/>
    </row>
    <row r="44822" spans="4:80" x14ac:dyDescent="0.2">
      <c r="D44822" s="53"/>
      <c r="E44822" s="53"/>
      <c r="F44822" s="53"/>
      <c r="G44822" s="53"/>
      <c r="BX44822" s="17"/>
      <c r="BY44822" s="17"/>
      <c r="BZ44822" s="17"/>
      <c r="CA44822" s="17"/>
      <c r="CB44822" s="17"/>
    </row>
    <row r="44823" spans="4:80" x14ac:dyDescent="0.2">
      <c r="D44823" s="53"/>
      <c r="E44823" s="53"/>
      <c r="F44823" s="53"/>
      <c r="G44823" s="53"/>
      <c r="BX44823" s="17"/>
      <c r="BY44823" s="17"/>
      <c r="BZ44823" s="17"/>
      <c r="CA44823" s="17"/>
      <c r="CB44823" s="17"/>
    </row>
    <row r="44824" spans="4:80" x14ac:dyDescent="0.2">
      <c r="D44824" s="53"/>
      <c r="E44824" s="53"/>
      <c r="F44824" s="53"/>
      <c r="G44824" s="53"/>
      <c r="BX44824" s="17"/>
      <c r="BY44824" s="17"/>
      <c r="BZ44824" s="17"/>
      <c r="CA44824" s="17"/>
      <c r="CB44824" s="17"/>
    </row>
    <row r="44825" spans="4:80" x14ac:dyDescent="0.2">
      <c r="D44825" s="53"/>
      <c r="E44825" s="53"/>
      <c r="F44825" s="53"/>
      <c r="G44825" s="53"/>
      <c r="BX44825" s="17"/>
      <c r="BY44825" s="17"/>
      <c r="BZ44825" s="17"/>
      <c r="CA44825" s="17"/>
      <c r="CB44825" s="17"/>
    </row>
    <row r="44826" spans="4:80" x14ac:dyDescent="0.2">
      <c r="D44826" s="53"/>
      <c r="E44826" s="53"/>
      <c r="F44826" s="53"/>
      <c r="G44826" s="53"/>
      <c r="BX44826" s="17"/>
      <c r="BY44826" s="17"/>
      <c r="BZ44826" s="17"/>
      <c r="CA44826" s="17"/>
      <c r="CB44826" s="17"/>
    </row>
    <row r="44827" spans="4:80" x14ac:dyDescent="0.2">
      <c r="D44827" s="53"/>
      <c r="E44827" s="53"/>
      <c r="F44827" s="53"/>
      <c r="G44827" s="53"/>
      <c r="BX44827" s="17"/>
      <c r="BY44827" s="17"/>
      <c r="BZ44827" s="17"/>
      <c r="CA44827" s="17"/>
      <c r="CB44827" s="17"/>
    </row>
    <row r="44828" spans="4:80" x14ac:dyDescent="0.2">
      <c r="D44828" s="53"/>
      <c r="E44828" s="53"/>
      <c r="F44828" s="53"/>
      <c r="G44828" s="53"/>
      <c r="BX44828" s="17"/>
      <c r="BY44828" s="17"/>
      <c r="BZ44828" s="17"/>
      <c r="CA44828" s="17"/>
      <c r="CB44828" s="17"/>
    </row>
    <row r="44829" spans="4:80" x14ac:dyDescent="0.2">
      <c r="D44829" s="53"/>
      <c r="E44829" s="53"/>
      <c r="F44829" s="53"/>
      <c r="G44829" s="53"/>
      <c r="BX44829" s="17"/>
      <c r="BY44829" s="17"/>
      <c r="BZ44829" s="17"/>
      <c r="CA44829" s="17"/>
      <c r="CB44829" s="17"/>
    </row>
    <row r="44830" spans="4:80" x14ac:dyDescent="0.2">
      <c r="D44830" s="53"/>
      <c r="E44830" s="53"/>
      <c r="F44830" s="53"/>
      <c r="G44830" s="53"/>
      <c r="BX44830" s="17"/>
      <c r="BY44830" s="17"/>
      <c r="BZ44830" s="17"/>
      <c r="CA44830" s="17"/>
      <c r="CB44830" s="17"/>
    </row>
    <row r="44831" spans="4:80" x14ac:dyDescent="0.2">
      <c r="D44831" s="53"/>
      <c r="E44831" s="53"/>
      <c r="F44831" s="53"/>
      <c r="G44831" s="53"/>
      <c r="BX44831" s="17"/>
      <c r="BY44831" s="17"/>
      <c r="BZ44831" s="17"/>
      <c r="CA44831" s="17"/>
      <c r="CB44831" s="17"/>
    </row>
    <row r="44832" spans="4:80" x14ac:dyDescent="0.2">
      <c r="D44832" s="53"/>
      <c r="E44832" s="53"/>
      <c r="F44832" s="53"/>
      <c r="G44832" s="53"/>
      <c r="BX44832" s="17"/>
      <c r="BY44832" s="17"/>
      <c r="BZ44832" s="17"/>
      <c r="CA44832" s="17"/>
      <c r="CB44832" s="17"/>
    </row>
    <row r="44833" spans="4:80" x14ac:dyDescent="0.2">
      <c r="D44833" s="53"/>
      <c r="E44833" s="53"/>
      <c r="F44833" s="53"/>
      <c r="G44833" s="53"/>
      <c r="BX44833" s="17"/>
      <c r="BY44833" s="17"/>
      <c r="BZ44833" s="17"/>
      <c r="CA44833" s="17"/>
      <c r="CB44833" s="17"/>
    </row>
    <row r="44834" spans="4:80" x14ac:dyDescent="0.2">
      <c r="D44834" s="53"/>
      <c r="E44834" s="53"/>
      <c r="F44834" s="53"/>
      <c r="G44834" s="53"/>
      <c r="BX44834" s="17"/>
      <c r="BY44834" s="17"/>
      <c r="BZ44834" s="17"/>
      <c r="CA44834" s="17"/>
      <c r="CB44834" s="17"/>
    </row>
    <row r="44835" spans="4:80" x14ac:dyDescent="0.2">
      <c r="D44835" s="53"/>
      <c r="E44835" s="53"/>
      <c r="F44835" s="53"/>
      <c r="G44835" s="53"/>
      <c r="BX44835" s="17"/>
      <c r="BY44835" s="17"/>
      <c r="BZ44835" s="17"/>
      <c r="CA44835" s="17"/>
      <c r="CB44835" s="17"/>
    </row>
    <row r="44836" spans="4:80" x14ac:dyDescent="0.2">
      <c r="D44836" s="53"/>
      <c r="E44836" s="53"/>
      <c r="F44836" s="53"/>
      <c r="G44836" s="53"/>
      <c r="BX44836" s="17"/>
      <c r="BY44836" s="17"/>
      <c r="BZ44836" s="17"/>
      <c r="CA44836" s="17"/>
      <c r="CB44836" s="17"/>
    </row>
    <row r="44837" spans="4:80" x14ac:dyDescent="0.2">
      <c r="D44837" s="53"/>
      <c r="E44837" s="53"/>
      <c r="F44837" s="53"/>
      <c r="G44837" s="53"/>
      <c r="BX44837" s="17"/>
      <c r="BY44837" s="17"/>
      <c r="BZ44837" s="17"/>
      <c r="CA44837" s="17"/>
      <c r="CB44837" s="17"/>
    </row>
    <row r="44838" spans="4:80" x14ac:dyDescent="0.2">
      <c r="D44838" s="53"/>
      <c r="E44838" s="53"/>
      <c r="F44838" s="53"/>
      <c r="G44838" s="53"/>
      <c r="BX44838" s="17"/>
      <c r="BY44838" s="17"/>
      <c r="BZ44838" s="17"/>
      <c r="CA44838" s="17"/>
      <c r="CB44838" s="17"/>
    </row>
    <row r="44839" spans="4:80" x14ac:dyDescent="0.2">
      <c r="D44839" s="53"/>
      <c r="E44839" s="53"/>
      <c r="F44839" s="53"/>
      <c r="G44839" s="53"/>
      <c r="BX44839" s="17"/>
      <c r="BY44839" s="17"/>
      <c r="BZ44839" s="17"/>
      <c r="CA44839" s="17"/>
      <c r="CB44839" s="17"/>
    </row>
    <row r="44840" spans="4:80" x14ac:dyDescent="0.2">
      <c r="D44840" s="53"/>
      <c r="E44840" s="53"/>
      <c r="F44840" s="53"/>
      <c r="G44840" s="53"/>
      <c r="BX44840" s="17"/>
      <c r="BY44840" s="17"/>
      <c r="BZ44840" s="17"/>
      <c r="CA44840" s="17"/>
      <c r="CB44840" s="17"/>
    </row>
    <row r="44841" spans="4:80" x14ac:dyDescent="0.2">
      <c r="D44841" s="53"/>
      <c r="E44841" s="53"/>
      <c r="F44841" s="53"/>
      <c r="G44841" s="53"/>
      <c r="BX44841" s="17"/>
      <c r="BY44841" s="17"/>
      <c r="BZ44841" s="17"/>
      <c r="CA44841" s="17"/>
      <c r="CB44841" s="17"/>
    </row>
    <row r="44842" spans="4:80" x14ac:dyDescent="0.2">
      <c r="D44842" s="53"/>
      <c r="E44842" s="53"/>
      <c r="F44842" s="53"/>
      <c r="G44842" s="53"/>
      <c r="BX44842" s="17"/>
      <c r="BY44842" s="17"/>
      <c r="BZ44842" s="17"/>
      <c r="CA44842" s="17"/>
      <c r="CB44842" s="17"/>
    </row>
    <row r="44843" spans="4:80" x14ac:dyDescent="0.2">
      <c r="D44843" s="53"/>
      <c r="E44843" s="53"/>
      <c r="F44843" s="53"/>
      <c r="G44843" s="53"/>
      <c r="BX44843" s="17"/>
      <c r="BY44843" s="17"/>
      <c r="BZ44843" s="17"/>
      <c r="CA44843" s="17"/>
      <c r="CB44843" s="17"/>
    </row>
    <row r="44844" spans="4:80" x14ac:dyDescent="0.2">
      <c r="D44844" s="53"/>
      <c r="E44844" s="53"/>
      <c r="F44844" s="53"/>
      <c r="G44844" s="53"/>
      <c r="BX44844" s="17"/>
      <c r="BY44844" s="17"/>
      <c r="BZ44844" s="17"/>
      <c r="CA44844" s="17"/>
      <c r="CB44844" s="17"/>
    </row>
    <row r="44845" spans="4:80" x14ac:dyDescent="0.2">
      <c r="D44845" s="53"/>
      <c r="E44845" s="53"/>
      <c r="F44845" s="53"/>
      <c r="G44845" s="53"/>
      <c r="BX44845" s="17"/>
      <c r="BY44845" s="17"/>
      <c r="BZ44845" s="17"/>
      <c r="CA44845" s="17"/>
      <c r="CB44845" s="17"/>
    </row>
    <row r="44846" spans="4:80" x14ac:dyDescent="0.2">
      <c r="D44846" s="53"/>
      <c r="E44846" s="53"/>
      <c r="F44846" s="53"/>
      <c r="G44846" s="53"/>
      <c r="BX44846" s="17"/>
      <c r="BY44846" s="17"/>
      <c r="BZ44846" s="17"/>
      <c r="CA44846" s="17"/>
      <c r="CB44846" s="17"/>
    </row>
    <row r="44847" spans="4:80" x14ac:dyDescent="0.2">
      <c r="D44847" s="53"/>
      <c r="E44847" s="53"/>
      <c r="F44847" s="53"/>
      <c r="G44847" s="53"/>
      <c r="BX44847" s="17"/>
      <c r="BY44847" s="17"/>
      <c r="BZ44847" s="17"/>
      <c r="CA44847" s="17"/>
      <c r="CB44847" s="17"/>
    </row>
    <row r="44848" spans="4:80" x14ac:dyDescent="0.2">
      <c r="D44848" s="53"/>
      <c r="E44848" s="53"/>
      <c r="F44848" s="53"/>
      <c r="G44848" s="53"/>
      <c r="BX44848" s="17"/>
      <c r="BY44848" s="17"/>
      <c r="BZ44848" s="17"/>
      <c r="CA44848" s="17"/>
      <c r="CB44848" s="17"/>
    </row>
    <row r="44849" spans="4:80" x14ac:dyDescent="0.2">
      <c r="D44849" s="53"/>
      <c r="E44849" s="53"/>
      <c r="F44849" s="53"/>
      <c r="G44849" s="53"/>
      <c r="BX44849" s="17"/>
      <c r="BY44849" s="17"/>
      <c r="BZ44849" s="17"/>
      <c r="CA44849" s="17"/>
      <c r="CB44849" s="17"/>
    </row>
    <row r="44850" spans="4:80" x14ac:dyDescent="0.2">
      <c r="D44850" s="53"/>
      <c r="E44850" s="53"/>
      <c r="F44850" s="53"/>
      <c r="G44850" s="53"/>
      <c r="BX44850" s="17"/>
      <c r="BY44850" s="17"/>
      <c r="BZ44850" s="17"/>
      <c r="CA44850" s="17"/>
      <c r="CB44850" s="17"/>
    </row>
    <row r="44851" spans="4:80" x14ac:dyDescent="0.2">
      <c r="D44851" s="53"/>
      <c r="E44851" s="53"/>
      <c r="F44851" s="53"/>
      <c r="G44851" s="53"/>
      <c r="BX44851" s="17"/>
      <c r="BY44851" s="17"/>
      <c r="BZ44851" s="17"/>
      <c r="CA44851" s="17"/>
      <c r="CB44851" s="17"/>
    </row>
    <row r="44852" spans="4:80" x14ac:dyDescent="0.2">
      <c r="D44852" s="53"/>
      <c r="E44852" s="53"/>
      <c r="F44852" s="53"/>
      <c r="G44852" s="53"/>
      <c r="BX44852" s="17"/>
      <c r="BY44852" s="17"/>
      <c r="BZ44852" s="17"/>
      <c r="CA44852" s="17"/>
      <c r="CB44852" s="17"/>
    </row>
    <row r="44853" spans="4:80" x14ac:dyDescent="0.2">
      <c r="D44853" s="53"/>
      <c r="E44853" s="53"/>
      <c r="F44853" s="53"/>
      <c r="G44853" s="53"/>
      <c r="BX44853" s="17"/>
      <c r="BY44853" s="17"/>
      <c r="BZ44853" s="17"/>
      <c r="CA44853" s="17"/>
      <c r="CB44853" s="17"/>
    </row>
    <row r="44854" spans="4:80" x14ac:dyDescent="0.2">
      <c r="D44854" s="53"/>
      <c r="E44854" s="53"/>
      <c r="F44854" s="53"/>
      <c r="G44854" s="53"/>
      <c r="BX44854" s="17"/>
      <c r="BY44854" s="17"/>
      <c r="BZ44854" s="17"/>
      <c r="CA44854" s="17"/>
      <c r="CB44854" s="17"/>
    </row>
    <row r="44855" spans="4:80" x14ac:dyDescent="0.2">
      <c r="D44855" s="53"/>
      <c r="E44855" s="53"/>
      <c r="F44855" s="53"/>
      <c r="G44855" s="53"/>
      <c r="BX44855" s="17"/>
      <c r="BY44855" s="17"/>
      <c r="BZ44855" s="17"/>
      <c r="CA44855" s="17"/>
      <c r="CB44855" s="17"/>
    </row>
    <row r="44856" spans="4:80" x14ac:dyDescent="0.2">
      <c r="D44856" s="53"/>
      <c r="E44856" s="53"/>
      <c r="F44856" s="53"/>
      <c r="G44856" s="53"/>
      <c r="BX44856" s="17"/>
      <c r="BY44856" s="17"/>
      <c r="BZ44856" s="17"/>
      <c r="CA44856" s="17"/>
      <c r="CB44856" s="17"/>
    </row>
    <row r="44857" spans="4:80" x14ac:dyDescent="0.2">
      <c r="D44857" s="53"/>
      <c r="E44857" s="53"/>
      <c r="F44857" s="53"/>
      <c r="G44857" s="53"/>
      <c r="BX44857" s="17"/>
      <c r="BY44857" s="17"/>
      <c r="BZ44857" s="17"/>
      <c r="CA44857" s="17"/>
      <c r="CB44857" s="17"/>
    </row>
    <row r="44858" spans="4:80" x14ac:dyDescent="0.2">
      <c r="D44858" s="53"/>
      <c r="E44858" s="53"/>
      <c r="F44858" s="53"/>
      <c r="G44858" s="53"/>
      <c r="BX44858" s="17"/>
      <c r="BY44858" s="17"/>
      <c r="BZ44858" s="17"/>
      <c r="CA44858" s="17"/>
      <c r="CB44858" s="17"/>
    </row>
    <row r="44859" spans="4:80" x14ac:dyDescent="0.2">
      <c r="D44859" s="53"/>
      <c r="E44859" s="53"/>
      <c r="F44859" s="53"/>
      <c r="G44859" s="53"/>
      <c r="BX44859" s="17"/>
      <c r="BY44859" s="17"/>
      <c r="BZ44859" s="17"/>
      <c r="CA44859" s="17"/>
      <c r="CB44859" s="17"/>
    </row>
    <row r="44860" spans="4:80" x14ac:dyDescent="0.2">
      <c r="D44860" s="53"/>
      <c r="E44860" s="53"/>
      <c r="F44860" s="53"/>
      <c r="G44860" s="53"/>
      <c r="BX44860" s="17"/>
      <c r="BY44860" s="17"/>
      <c r="BZ44860" s="17"/>
      <c r="CA44860" s="17"/>
      <c r="CB44860" s="17"/>
    </row>
    <row r="44861" spans="4:80" x14ac:dyDescent="0.2">
      <c r="D44861" s="53"/>
      <c r="E44861" s="53"/>
      <c r="F44861" s="53"/>
      <c r="G44861" s="53"/>
      <c r="BX44861" s="17"/>
      <c r="BY44861" s="17"/>
      <c r="BZ44861" s="17"/>
      <c r="CA44861" s="17"/>
      <c r="CB44861" s="17"/>
    </row>
    <row r="44862" spans="4:80" x14ac:dyDescent="0.2">
      <c r="D44862" s="53"/>
      <c r="E44862" s="53"/>
      <c r="F44862" s="53"/>
      <c r="G44862" s="53"/>
      <c r="BX44862" s="17"/>
      <c r="BY44862" s="17"/>
      <c r="BZ44862" s="17"/>
      <c r="CA44862" s="17"/>
      <c r="CB44862" s="17"/>
    </row>
    <row r="44863" spans="4:80" x14ac:dyDescent="0.2">
      <c r="D44863" s="53"/>
      <c r="E44863" s="53"/>
      <c r="F44863" s="53"/>
      <c r="G44863" s="53"/>
      <c r="BX44863" s="17"/>
      <c r="BY44863" s="17"/>
      <c r="BZ44863" s="17"/>
      <c r="CA44863" s="17"/>
      <c r="CB44863" s="17"/>
    </row>
    <row r="44864" spans="4:80" x14ac:dyDescent="0.2">
      <c r="D44864" s="53"/>
      <c r="E44864" s="53"/>
      <c r="F44864" s="53"/>
      <c r="G44864" s="53"/>
      <c r="BX44864" s="17"/>
      <c r="BY44864" s="17"/>
      <c r="BZ44864" s="17"/>
      <c r="CA44864" s="17"/>
      <c r="CB44864" s="17"/>
    </row>
    <row r="44865" spans="4:80" x14ac:dyDescent="0.2">
      <c r="D44865" s="53"/>
      <c r="E44865" s="53"/>
      <c r="F44865" s="53"/>
      <c r="G44865" s="53"/>
      <c r="BX44865" s="17"/>
      <c r="BY44865" s="17"/>
      <c r="BZ44865" s="17"/>
      <c r="CA44865" s="17"/>
      <c r="CB44865" s="17"/>
    </row>
    <row r="44866" spans="4:80" x14ac:dyDescent="0.2">
      <c r="D44866" s="53"/>
      <c r="E44866" s="53"/>
      <c r="F44866" s="53"/>
      <c r="G44866" s="53"/>
      <c r="BX44866" s="17"/>
      <c r="BY44866" s="17"/>
      <c r="BZ44866" s="17"/>
      <c r="CA44866" s="17"/>
      <c r="CB44866" s="17"/>
    </row>
    <row r="44867" spans="4:80" x14ac:dyDescent="0.2">
      <c r="D44867" s="53"/>
      <c r="E44867" s="53"/>
      <c r="F44867" s="53"/>
      <c r="G44867" s="53"/>
      <c r="BX44867" s="17"/>
      <c r="BY44867" s="17"/>
      <c r="BZ44867" s="17"/>
      <c r="CA44867" s="17"/>
      <c r="CB44867" s="17"/>
    </row>
    <row r="44868" spans="4:80" x14ac:dyDescent="0.2">
      <c r="D44868" s="53"/>
      <c r="E44868" s="53"/>
      <c r="F44868" s="53"/>
      <c r="G44868" s="53"/>
      <c r="BX44868" s="17"/>
      <c r="BY44868" s="17"/>
      <c r="BZ44868" s="17"/>
      <c r="CA44868" s="17"/>
      <c r="CB44868" s="17"/>
    </row>
    <row r="44869" spans="4:80" x14ac:dyDescent="0.2">
      <c r="D44869" s="53"/>
      <c r="E44869" s="53"/>
      <c r="F44869" s="53"/>
      <c r="G44869" s="53"/>
      <c r="BX44869" s="17"/>
      <c r="BY44869" s="17"/>
      <c r="BZ44869" s="17"/>
      <c r="CA44869" s="17"/>
      <c r="CB44869" s="17"/>
    </row>
    <row r="44870" spans="4:80" x14ac:dyDescent="0.2">
      <c r="D44870" s="53"/>
      <c r="E44870" s="53"/>
      <c r="F44870" s="53"/>
      <c r="G44870" s="53"/>
      <c r="BX44870" s="17"/>
      <c r="BY44870" s="17"/>
      <c r="BZ44870" s="17"/>
      <c r="CA44870" s="17"/>
      <c r="CB44870" s="17"/>
    </row>
    <row r="44871" spans="4:80" x14ac:dyDescent="0.2">
      <c r="D44871" s="53"/>
      <c r="E44871" s="53"/>
      <c r="F44871" s="53"/>
      <c r="G44871" s="53"/>
      <c r="BX44871" s="17"/>
      <c r="BY44871" s="17"/>
      <c r="BZ44871" s="17"/>
      <c r="CA44871" s="17"/>
      <c r="CB44871" s="17"/>
    </row>
    <row r="44872" spans="4:80" x14ac:dyDescent="0.2">
      <c r="D44872" s="53"/>
      <c r="E44872" s="53"/>
      <c r="F44872" s="53"/>
      <c r="G44872" s="53"/>
      <c r="BX44872" s="17"/>
      <c r="BY44872" s="17"/>
      <c r="BZ44872" s="17"/>
      <c r="CA44872" s="17"/>
      <c r="CB44872" s="17"/>
    </row>
    <row r="44873" spans="4:80" x14ac:dyDescent="0.2">
      <c r="D44873" s="53"/>
      <c r="E44873" s="53"/>
      <c r="F44873" s="53"/>
      <c r="G44873" s="53"/>
      <c r="BX44873" s="17"/>
      <c r="BY44873" s="17"/>
      <c r="BZ44873" s="17"/>
      <c r="CA44873" s="17"/>
      <c r="CB44873" s="17"/>
    </row>
    <row r="44874" spans="4:80" x14ac:dyDescent="0.2">
      <c r="D44874" s="53"/>
      <c r="E44874" s="53"/>
      <c r="F44874" s="53"/>
      <c r="G44874" s="53"/>
      <c r="BX44874" s="17"/>
      <c r="BY44874" s="17"/>
      <c r="BZ44874" s="17"/>
      <c r="CA44874" s="17"/>
      <c r="CB44874" s="17"/>
    </row>
    <row r="44875" spans="4:80" x14ac:dyDescent="0.2">
      <c r="D44875" s="53"/>
      <c r="E44875" s="53"/>
      <c r="F44875" s="53"/>
      <c r="G44875" s="53"/>
      <c r="BX44875" s="17"/>
      <c r="BY44875" s="17"/>
      <c r="BZ44875" s="17"/>
      <c r="CA44875" s="17"/>
      <c r="CB44875" s="17"/>
    </row>
    <row r="44876" spans="4:80" x14ac:dyDescent="0.2">
      <c r="D44876" s="53"/>
      <c r="E44876" s="53"/>
      <c r="F44876" s="53"/>
      <c r="G44876" s="53"/>
      <c r="BX44876" s="17"/>
      <c r="BY44876" s="17"/>
      <c r="BZ44876" s="17"/>
      <c r="CA44876" s="17"/>
      <c r="CB44876" s="17"/>
    </row>
    <row r="44877" spans="4:80" x14ac:dyDescent="0.2">
      <c r="D44877" s="53"/>
      <c r="E44877" s="53"/>
      <c r="F44877" s="53"/>
      <c r="G44877" s="53"/>
      <c r="BX44877" s="17"/>
      <c r="BY44877" s="17"/>
      <c r="BZ44877" s="17"/>
      <c r="CA44877" s="17"/>
      <c r="CB44877" s="17"/>
    </row>
    <row r="44878" spans="4:80" x14ac:dyDescent="0.2">
      <c r="D44878" s="53"/>
      <c r="E44878" s="53"/>
      <c r="F44878" s="53"/>
      <c r="G44878" s="53"/>
      <c r="BX44878" s="17"/>
      <c r="BY44878" s="17"/>
      <c r="BZ44878" s="17"/>
      <c r="CA44878" s="17"/>
      <c r="CB44878" s="17"/>
    </row>
    <row r="44879" spans="4:80" x14ac:dyDescent="0.2">
      <c r="D44879" s="53"/>
      <c r="E44879" s="53"/>
      <c r="F44879" s="53"/>
      <c r="G44879" s="53"/>
      <c r="BX44879" s="17"/>
      <c r="BY44879" s="17"/>
      <c r="BZ44879" s="17"/>
      <c r="CA44879" s="17"/>
      <c r="CB44879" s="17"/>
    </row>
    <row r="44880" spans="4:80" x14ac:dyDescent="0.2">
      <c r="D44880" s="53"/>
      <c r="E44880" s="53"/>
      <c r="F44880" s="53"/>
      <c r="G44880" s="53"/>
      <c r="BX44880" s="17"/>
      <c r="BY44880" s="17"/>
      <c r="BZ44880" s="17"/>
      <c r="CA44880" s="17"/>
      <c r="CB44880" s="17"/>
    </row>
    <row r="44881" spans="4:80" x14ac:dyDescent="0.2">
      <c r="D44881" s="53"/>
      <c r="E44881" s="53"/>
      <c r="F44881" s="53"/>
      <c r="G44881" s="53"/>
      <c r="BX44881" s="17"/>
      <c r="BY44881" s="17"/>
      <c r="BZ44881" s="17"/>
      <c r="CA44881" s="17"/>
      <c r="CB44881" s="17"/>
    </row>
    <row r="44882" spans="4:80" x14ac:dyDescent="0.2">
      <c r="D44882" s="53"/>
      <c r="E44882" s="53"/>
      <c r="F44882" s="53"/>
      <c r="G44882" s="53"/>
      <c r="BX44882" s="17"/>
      <c r="BY44882" s="17"/>
      <c r="BZ44882" s="17"/>
      <c r="CA44882" s="17"/>
      <c r="CB44882" s="17"/>
    </row>
    <row r="44883" spans="4:80" x14ac:dyDescent="0.2">
      <c r="D44883" s="53"/>
      <c r="E44883" s="53"/>
      <c r="F44883" s="53"/>
      <c r="G44883" s="53"/>
      <c r="BX44883" s="17"/>
      <c r="BY44883" s="17"/>
      <c r="BZ44883" s="17"/>
      <c r="CA44883" s="17"/>
      <c r="CB44883" s="17"/>
    </row>
    <row r="44884" spans="4:80" x14ac:dyDescent="0.2">
      <c r="D44884" s="53"/>
      <c r="E44884" s="53"/>
      <c r="F44884" s="53"/>
      <c r="G44884" s="53"/>
      <c r="BX44884" s="17"/>
      <c r="BY44884" s="17"/>
      <c r="BZ44884" s="17"/>
      <c r="CA44884" s="17"/>
      <c r="CB44884" s="17"/>
    </row>
    <row r="44885" spans="4:80" x14ac:dyDescent="0.2">
      <c r="D44885" s="53"/>
      <c r="E44885" s="53"/>
      <c r="F44885" s="53"/>
      <c r="G44885" s="53"/>
      <c r="BX44885" s="17"/>
      <c r="BY44885" s="17"/>
      <c r="BZ44885" s="17"/>
      <c r="CA44885" s="17"/>
      <c r="CB44885" s="17"/>
    </row>
    <row r="44886" spans="4:80" x14ac:dyDescent="0.2">
      <c r="D44886" s="53"/>
      <c r="E44886" s="53"/>
      <c r="F44886" s="53"/>
      <c r="G44886" s="53"/>
      <c r="BX44886" s="17"/>
      <c r="BY44886" s="17"/>
      <c r="BZ44886" s="17"/>
      <c r="CA44886" s="17"/>
      <c r="CB44886" s="17"/>
    </row>
    <row r="44887" spans="4:80" x14ac:dyDescent="0.2">
      <c r="D44887" s="53"/>
      <c r="E44887" s="53"/>
      <c r="F44887" s="53"/>
      <c r="G44887" s="53"/>
      <c r="BX44887" s="17"/>
      <c r="BY44887" s="17"/>
      <c r="BZ44887" s="17"/>
      <c r="CA44887" s="17"/>
      <c r="CB44887" s="17"/>
    </row>
    <row r="44888" spans="4:80" x14ac:dyDescent="0.2">
      <c r="D44888" s="53"/>
      <c r="E44888" s="53"/>
      <c r="F44888" s="53"/>
      <c r="G44888" s="53"/>
      <c r="BX44888" s="17"/>
      <c r="BY44888" s="17"/>
      <c r="BZ44888" s="17"/>
      <c r="CA44888" s="17"/>
      <c r="CB44888" s="17"/>
    </row>
    <row r="44889" spans="4:80" x14ac:dyDescent="0.2">
      <c r="D44889" s="53"/>
      <c r="E44889" s="53"/>
      <c r="F44889" s="53"/>
      <c r="G44889" s="53"/>
      <c r="BX44889" s="17"/>
      <c r="BY44889" s="17"/>
      <c r="BZ44889" s="17"/>
      <c r="CA44889" s="17"/>
      <c r="CB44889" s="17"/>
    </row>
    <row r="44890" spans="4:80" x14ac:dyDescent="0.2">
      <c r="D44890" s="53"/>
      <c r="E44890" s="53"/>
      <c r="F44890" s="53"/>
      <c r="G44890" s="53"/>
      <c r="BX44890" s="17"/>
      <c r="BY44890" s="17"/>
      <c r="BZ44890" s="17"/>
      <c r="CA44890" s="17"/>
      <c r="CB44890" s="17"/>
    </row>
    <row r="44891" spans="4:80" x14ac:dyDescent="0.2">
      <c r="D44891" s="53"/>
      <c r="E44891" s="53"/>
      <c r="F44891" s="53"/>
      <c r="G44891" s="53"/>
      <c r="BX44891" s="17"/>
      <c r="BY44891" s="17"/>
      <c r="BZ44891" s="17"/>
      <c r="CA44891" s="17"/>
      <c r="CB44891" s="17"/>
    </row>
    <row r="44892" spans="4:80" x14ac:dyDescent="0.2">
      <c r="D44892" s="53"/>
      <c r="E44892" s="53"/>
      <c r="F44892" s="53"/>
      <c r="G44892" s="53"/>
      <c r="BX44892" s="17"/>
      <c r="BY44892" s="17"/>
      <c r="BZ44892" s="17"/>
      <c r="CA44892" s="17"/>
      <c r="CB44892" s="17"/>
    </row>
    <row r="44893" spans="4:80" x14ac:dyDescent="0.2">
      <c r="D44893" s="53"/>
      <c r="E44893" s="53"/>
      <c r="F44893" s="53"/>
      <c r="G44893" s="53"/>
      <c r="BX44893" s="17"/>
      <c r="BY44893" s="17"/>
      <c r="BZ44893" s="17"/>
      <c r="CA44893" s="17"/>
      <c r="CB44893" s="17"/>
    </row>
    <row r="44894" spans="4:80" x14ac:dyDescent="0.2">
      <c r="D44894" s="53"/>
      <c r="E44894" s="53"/>
      <c r="F44894" s="53"/>
      <c r="G44894" s="53"/>
      <c r="BX44894" s="17"/>
      <c r="BY44894" s="17"/>
      <c r="BZ44894" s="17"/>
      <c r="CA44894" s="17"/>
      <c r="CB44894" s="17"/>
    </row>
    <row r="44895" spans="4:80" x14ac:dyDescent="0.2">
      <c r="D44895" s="53"/>
      <c r="E44895" s="53"/>
      <c r="F44895" s="53"/>
      <c r="G44895" s="53"/>
      <c r="BX44895" s="17"/>
      <c r="BY44895" s="17"/>
      <c r="BZ44895" s="17"/>
      <c r="CA44895" s="17"/>
      <c r="CB44895" s="17"/>
    </row>
    <row r="44896" spans="4:80" x14ac:dyDescent="0.2">
      <c r="D44896" s="53"/>
      <c r="E44896" s="53"/>
      <c r="F44896" s="53"/>
      <c r="G44896" s="53"/>
      <c r="BX44896" s="17"/>
      <c r="BY44896" s="17"/>
      <c r="BZ44896" s="17"/>
      <c r="CA44896" s="17"/>
      <c r="CB44896" s="17"/>
    </row>
    <row r="44897" spans="4:80" x14ac:dyDescent="0.2">
      <c r="D44897" s="53"/>
      <c r="E44897" s="53"/>
      <c r="F44897" s="53"/>
      <c r="G44897" s="53"/>
      <c r="BX44897" s="17"/>
      <c r="BY44897" s="17"/>
      <c r="BZ44897" s="17"/>
      <c r="CA44897" s="17"/>
      <c r="CB44897" s="17"/>
    </row>
    <row r="44898" spans="4:80" x14ac:dyDescent="0.2">
      <c r="D44898" s="53"/>
      <c r="E44898" s="53"/>
      <c r="F44898" s="53"/>
      <c r="G44898" s="53"/>
      <c r="BX44898" s="17"/>
      <c r="BY44898" s="17"/>
      <c r="BZ44898" s="17"/>
      <c r="CA44898" s="17"/>
      <c r="CB44898" s="17"/>
    </row>
    <row r="44899" spans="4:80" x14ac:dyDescent="0.2">
      <c r="D44899" s="53"/>
      <c r="E44899" s="53"/>
      <c r="F44899" s="53"/>
      <c r="G44899" s="53"/>
      <c r="BX44899" s="17"/>
      <c r="BY44899" s="17"/>
      <c r="BZ44899" s="17"/>
      <c r="CA44899" s="17"/>
      <c r="CB44899" s="17"/>
    </row>
    <row r="44900" spans="4:80" x14ac:dyDescent="0.2">
      <c r="D44900" s="53"/>
      <c r="E44900" s="53"/>
      <c r="F44900" s="53"/>
      <c r="G44900" s="53"/>
      <c r="BX44900" s="17"/>
      <c r="BY44900" s="17"/>
      <c r="BZ44900" s="17"/>
      <c r="CA44900" s="17"/>
      <c r="CB44900" s="17"/>
    </row>
    <row r="44901" spans="4:80" x14ac:dyDescent="0.2">
      <c r="D44901" s="53"/>
      <c r="E44901" s="53"/>
      <c r="F44901" s="53"/>
      <c r="G44901" s="53"/>
      <c r="BX44901" s="17"/>
      <c r="BY44901" s="17"/>
      <c r="BZ44901" s="17"/>
      <c r="CA44901" s="17"/>
      <c r="CB44901" s="17"/>
    </row>
    <row r="44902" spans="4:80" x14ac:dyDescent="0.2">
      <c r="D44902" s="53"/>
      <c r="E44902" s="53"/>
      <c r="F44902" s="53"/>
      <c r="G44902" s="53"/>
      <c r="BX44902" s="17"/>
      <c r="BY44902" s="17"/>
      <c r="BZ44902" s="17"/>
      <c r="CA44902" s="17"/>
      <c r="CB44902" s="17"/>
    </row>
    <row r="44903" spans="4:80" x14ac:dyDescent="0.2">
      <c r="D44903" s="53"/>
      <c r="E44903" s="53"/>
      <c r="F44903" s="53"/>
      <c r="G44903" s="53"/>
      <c r="BX44903" s="17"/>
      <c r="BY44903" s="17"/>
      <c r="BZ44903" s="17"/>
      <c r="CA44903" s="17"/>
      <c r="CB44903" s="17"/>
    </row>
    <row r="44904" spans="4:80" x14ac:dyDescent="0.2">
      <c r="D44904" s="53"/>
      <c r="E44904" s="53"/>
      <c r="F44904" s="53"/>
      <c r="G44904" s="53"/>
      <c r="BX44904" s="17"/>
      <c r="BY44904" s="17"/>
      <c r="BZ44904" s="17"/>
      <c r="CA44904" s="17"/>
      <c r="CB44904" s="17"/>
    </row>
    <row r="44905" spans="4:80" x14ac:dyDescent="0.2">
      <c r="D44905" s="53"/>
      <c r="E44905" s="53"/>
      <c r="F44905" s="53"/>
      <c r="G44905" s="53"/>
      <c r="BX44905" s="17"/>
      <c r="BY44905" s="17"/>
      <c r="BZ44905" s="17"/>
      <c r="CA44905" s="17"/>
      <c r="CB44905" s="17"/>
    </row>
    <row r="44906" spans="4:80" x14ac:dyDescent="0.2">
      <c r="D44906" s="53"/>
      <c r="E44906" s="53"/>
      <c r="F44906" s="53"/>
      <c r="G44906" s="53"/>
      <c r="BX44906" s="17"/>
      <c r="BY44906" s="17"/>
      <c r="BZ44906" s="17"/>
      <c r="CA44906" s="17"/>
      <c r="CB44906" s="17"/>
    </row>
    <row r="44907" spans="4:80" x14ac:dyDescent="0.2">
      <c r="D44907" s="53"/>
      <c r="E44907" s="53"/>
      <c r="F44907" s="53"/>
      <c r="G44907" s="53"/>
      <c r="BX44907" s="17"/>
      <c r="BY44907" s="17"/>
      <c r="BZ44907" s="17"/>
      <c r="CA44907" s="17"/>
      <c r="CB44907" s="17"/>
    </row>
    <row r="44908" spans="4:80" x14ac:dyDescent="0.2">
      <c r="D44908" s="53"/>
      <c r="E44908" s="53"/>
      <c r="F44908" s="53"/>
      <c r="G44908" s="53"/>
      <c r="BX44908" s="17"/>
      <c r="BY44908" s="17"/>
      <c r="BZ44908" s="17"/>
      <c r="CA44908" s="17"/>
      <c r="CB44908" s="17"/>
    </row>
    <row r="44909" spans="4:80" x14ac:dyDescent="0.2">
      <c r="D44909" s="53"/>
      <c r="E44909" s="53"/>
      <c r="F44909" s="53"/>
      <c r="G44909" s="53"/>
      <c r="BX44909" s="17"/>
      <c r="BY44909" s="17"/>
      <c r="BZ44909" s="17"/>
      <c r="CA44909" s="17"/>
      <c r="CB44909" s="17"/>
    </row>
    <row r="44910" spans="4:80" x14ac:dyDescent="0.2">
      <c r="D44910" s="53"/>
      <c r="E44910" s="53"/>
      <c r="F44910" s="53"/>
      <c r="G44910" s="53"/>
      <c r="BX44910" s="17"/>
      <c r="BY44910" s="17"/>
      <c r="BZ44910" s="17"/>
      <c r="CA44910" s="17"/>
      <c r="CB44910" s="17"/>
    </row>
    <row r="44911" spans="4:80" x14ac:dyDescent="0.2">
      <c r="D44911" s="53"/>
      <c r="E44911" s="53"/>
      <c r="F44911" s="53"/>
      <c r="G44911" s="53"/>
      <c r="BX44911" s="17"/>
      <c r="BY44911" s="17"/>
      <c r="BZ44911" s="17"/>
      <c r="CA44911" s="17"/>
      <c r="CB44911" s="17"/>
    </row>
    <row r="44912" spans="4:80" x14ac:dyDescent="0.2">
      <c r="D44912" s="53"/>
      <c r="E44912" s="53"/>
      <c r="F44912" s="53"/>
      <c r="G44912" s="53"/>
      <c r="BX44912" s="17"/>
      <c r="BY44912" s="17"/>
      <c r="BZ44912" s="17"/>
      <c r="CA44912" s="17"/>
      <c r="CB44912" s="17"/>
    </row>
    <row r="44913" spans="4:80" x14ac:dyDescent="0.2">
      <c r="D44913" s="53"/>
      <c r="E44913" s="53"/>
      <c r="F44913" s="53"/>
      <c r="G44913" s="53"/>
      <c r="BX44913" s="17"/>
      <c r="BY44913" s="17"/>
      <c r="BZ44913" s="17"/>
      <c r="CA44913" s="17"/>
      <c r="CB44913" s="17"/>
    </row>
    <row r="44914" spans="4:80" x14ac:dyDescent="0.2">
      <c r="D44914" s="53"/>
      <c r="E44914" s="53"/>
      <c r="F44914" s="53"/>
      <c r="G44914" s="53"/>
      <c r="BX44914" s="17"/>
      <c r="BY44914" s="17"/>
      <c r="BZ44914" s="17"/>
      <c r="CA44914" s="17"/>
      <c r="CB44914" s="17"/>
    </row>
    <row r="44915" spans="4:80" x14ac:dyDescent="0.2">
      <c r="D44915" s="53"/>
      <c r="E44915" s="53"/>
      <c r="F44915" s="53"/>
      <c r="G44915" s="53"/>
      <c r="BX44915" s="17"/>
      <c r="BY44915" s="17"/>
      <c r="BZ44915" s="17"/>
      <c r="CA44915" s="17"/>
      <c r="CB44915" s="17"/>
    </row>
    <row r="44916" spans="4:80" x14ac:dyDescent="0.2">
      <c r="D44916" s="53"/>
      <c r="E44916" s="53"/>
      <c r="F44916" s="53"/>
      <c r="G44916" s="53"/>
      <c r="BX44916" s="17"/>
      <c r="BY44916" s="17"/>
      <c r="BZ44916" s="17"/>
      <c r="CA44916" s="17"/>
      <c r="CB44916" s="17"/>
    </row>
    <row r="44917" spans="4:80" x14ac:dyDescent="0.2">
      <c r="D44917" s="53"/>
      <c r="E44917" s="53"/>
      <c r="F44917" s="53"/>
      <c r="G44917" s="53"/>
      <c r="BX44917" s="17"/>
      <c r="BY44917" s="17"/>
      <c r="BZ44917" s="17"/>
      <c r="CA44917" s="17"/>
      <c r="CB44917" s="17"/>
    </row>
    <row r="44918" spans="4:80" x14ac:dyDescent="0.2">
      <c r="D44918" s="53"/>
      <c r="E44918" s="53"/>
      <c r="F44918" s="53"/>
      <c r="G44918" s="53"/>
      <c r="BX44918" s="17"/>
      <c r="BY44918" s="17"/>
      <c r="BZ44918" s="17"/>
      <c r="CA44918" s="17"/>
      <c r="CB44918" s="17"/>
    </row>
    <row r="44919" spans="4:80" x14ac:dyDescent="0.2">
      <c r="D44919" s="53"/>
      <c r="E44919" s="53"/>
      <c r="F44919" s="53"/>
      <c r="G44919" s="53"/>
      <c r="BX44919" s="17"/>
      <c r="BY44919" s="17"/>
      <c r="BZ44919" s="17"/>
      <c r="CA44919" s="17"/>
      <c r="CB44919" s="17"/>
    </row>
    <row r="44920" spans="4:80" x14ac:dyDescent="0.2">
      <c r="D44920" s="53"/>
      <c r="E44920" s="53"/>
      <c r="F44920" s="53"/>
      <c r="G44920" s="53"/>
      <c r="BX44920" s="17"/>
      <c r="BY44920" s="17"/>
      <c r="BZ44920" s="17"/>
      <c r="CA44920" s="17"/>
      <c r="CB44920" s="17"/>
    </row>
    <row r="44921" spans="4:80" x14ac:dyDescent="0.2">
      <c r="D44921" s="53"/>
      <c r="E44921" s="53"/>
      <c r="F44921" s="53"/>
      <c r="G44921" s="53"/>
      <c r="BX44921" s="17"/>
      <c r="BY44921" s="17"/>
      <c r="BZ44921" s="17"/>
      <c r="CA44921" s="17"/>
      <c r="CB44921" s="17"/>
    </row>
    <row r="44922" spans="4:80" x14ac:dyDescent="0.2">
      <c r="D44922" s="53"/>
      <c r="E44922" s="53"/>
      <c r="F44922" s="53"/>
      <c r="G44922" s="53"/>
      <c r="BX44922" s="17"/>
      <c r="BY44922" s="17"/>
      <c r="BZ44922" s="17"/>
      <c r="CA44922" s="17"/>
      <c r="CB44922" s="17"/>
    </row>
    <row r="44923" spans="4:80" x14ac:dyDescent="0.2">
      <c r="D44923" s="53"/>
      <c r="E44923" s="53"/>
      <c r="F44923" s="53"/>
      <c r="G44923" s="53"/>
      <c r="BX44923" s="17"/>
      <c r="BY44923" s="17"/>
      <c r="BZ44923" s="17"/>
      <c r="CA44923" s="17"/>
      <c r="CB44923" s="17"/>
    </row>
    <row r="44924" spans="4:80" x14ac:dyDescent="0.2">
      <c r="D44924" s="53"/>
      <c r="E44924" s="53"/>
      <c r="F44924" s="53"/>
      <c r="G44924" s="53"/>
      <c r="BX44924" s="17"/>
      <c r="BY44924" s="17"/>
      <c r="BZ44924" s="17"/>
      <c r="CA44924" s="17"/>
      <c r="CB44924" s="17"/>
    </row>
    <row r="44925" spans="4:80" x14ac:dyDescent="0.2">
      <c r="D44925" s="53"/>
      <c r="E44925" s="53"/>
      <c r="F44925" s="53"/>
      <c r="G44925" s="53"/>
      <c r="BX44925" s="17"/>
      <c r="BY44925" s="17"/>
      <c r="BZ44925" s="17"/>
      <c r="CA44925" s="17"/>
      <c r="CB44925" s="17"/>
    </row>
    <row r="44926" spans="4:80" x14ac:dyDescent="0.2">
      <c r="D44926" s="53"/>
      <c r="E44926" s="53"/>
      <c r="F44926" s="53"/>
      <c r="G44926" s="53"/>
      <c r="BX44926" s="17"/>
      <c r="BY44926" s="17"/>
      <c r="BZ44926" s="17"/>
      <c r="CA44926" s="17"/>
      <c r="CB44926" s="17"/>
    </row>
    <row r="44927" spans="4:80" x14ac:dyDescent="0.2">
      <c r="D44927" s="53"/>
      <c r="E44927" s="53"/>
      <c r="F44927" s="53"/>
      <c r="G44927" s="53"/>
      <c r="BX44927" s="17"/>
      <c r="BY44927" s="17"/>
      <c r="BZ44927" s="17"/>
      <c r="CA44927" s="17"/>
      <c r="CB44927" s="17"/>
    </row>
    <row r="44928" spans="4:80" x14ac:dyDescent="0.2">
      <c r="D44928" s="53"/>
      <c r="E44928" s="53"/>
      <c r="F44928" s="53"/>
      <c r="G44928" s="53"/>
      <c r="BX44928" s="17"/>
      <c r="BY44928" s="17"/>
      <c r="BZ44928" s="17"/>
      <c r="CA44928" s="17"/>
      <c r="CB44928" s="17"/>
    </row>
    <row r="44929" spans="4:80" x14ac:dyDescent="0.2">
      <c r="D44929" s="53"/>
      <c r="E44929" s="53"/>
      <c r="F44929" s="53"/>
      <c r="G44929" s="53"/>
      <c r="BX44929" s="17"/>
      <c r="BY44929" s="17"/>
      <c r="BZ44929" s="17"/>
      <c r="CA44929" s="17"/>
      <c r="CB44929" s="17"/>
    </row>
    <row r="44930" spans="4:80" x14ac:dyDescent="0.2">
      <c r="D44930" s="53"/>
      <c r="E44930" s="53"/>
      <c r="F44930" s="53"/>
      <c r="G44930" s="53"/>
      <c r="BX44930" s="17"/>
      <c r="BY44930" s="17"/>
      <c r="BZ44930" s="17"/>
      <c r="CA44930" s="17"/>
      <c r="CB44930" s="17"/>
    </row>
    <row r="44931" spans="4:80" x14ac:dyDescent="0.2">
      <c r="D44931" s="53"/>
      <c r="E44931" s="53"/>
      <c r="F44931" s="53"/>
      <c r="G44931" s="53"/>
      <c r="BX44931" s="17"/>
      <c r="BY44931" s="17"/>
      <c r="BZ44931" s="17"/>
      <c r="CA44931" s="17"/>
      <c r="CB44931" s="17"/>
    </row>
    <row r="44932" spans="4:80" x14ac:dyDescent="0.2">
      <c r="D44932" s="53"/>
      <c r="E44932" s="53"/>
      <c r="F44932" s="53"/>
      <c r="G44932" s="53"/>
      <c r="BX44932" s="17"/>
      <c r="BY44932" s="17"/>
      <c r="BZ44932" s="17"/>
      <c r="CA44932" s="17"/>
      <c r="CB44932" s="17"/>
    </row>
    <row r="44933" spans="4:80" x14ac:dyDescent="0.2">
      <c r="D44933" s="53"/>
      <c r="E44933" s="53"/>
      <c r="F44933" s="53"/>
      <c r="G44933" s="53"/>
      <c r="BX44933" s="17"/>
      <c r="BY44933" s="17"/>
      <c r="BZ44933" s="17"/>
      <c r="CA44933" s="17"/>
      <c r="CB44933" s="17"/>
    </row>
    <row r="44934" spans="4:80" x14ac:dyDescent="0.2">
      <c r="D44934" s="53"/>
      <c r="E44934" s="53"/>
      <c r="F44934" s="53"/>
      <c r="G44934" s="53"/>
      <c r="BX44934" s="17"/>
      <c r="BY44934" s="17"/>
      <c r="BZ44934" s="17"/>
      <c r="CA44934" s="17"/>
      <c r="CB44934" s="17"/>
    </row>
    <row r="44935" spans="4:80" x14ac:dyDescent="0.2">
      <c r="D44935" s="53"/>
      <c r="E44935" s="53"/>
      <c r="F44935" s="53"/>
      <c r="G44935" s="53"/>
      <c r="BX44935" s="17"/>
      <c r="BY44935" s="17"/>
      <c r="BZ44935" s="17"/>
      <c r="CA44935" s="17"/>
      <c r="CB44935" s="17"/>
    </row>
    <row r="44936" spans="4:80" x14ac:dyDescent="0.2">
      <c r="D44936" s="53"/>
      <c r="E44936" s="53"/>
      <c r="F44936" s="53"/>
      <c r="G44936" s="53"/>
      <c r="BX44936" s="17"/>
      <c r="BY44936" s="17"/>
      <c r="BZ44936" s="17"/>
      <c r="CA44936" s="17"/>
      <c r="CB44936" s="17"/>
    </row>
    <row r="44937" spans="4:80" x14ac:dyDescent="0.2">
      <c r="D44937" s="53"/>
      <c r="E44937" s="53"/>
      <c r="F44937" s="53"/>
      <c r="G44937" s="53"/>
      <c r="BX44937" s="17"/>
      <c r="BY44937" s="17"/>
      <c r="BZ44937" s="17"/>
      <c r="CA44937" s="17"/>
      <c r="CB44937" s="17"/>
    </row>
    <row r="44938" spans="4:80" x14ac:dyDescent="0.2">
      <c r="D44938" s="53"/>
      <c r="E44938" s="53"/>
      <c r="F44938" s="53"/>
      <c r="G44938" s="53"/>
      <c r="BX44938" s="17"/>
      <c r="BY44938" s="17"/>
      <c r="BZ44938" s="17"/>
      <c r="CA44938" s="17"/>
      <c r="CB44938" s="17"/>
    </row>
    <row r="44939" spans="4:80" x14ac:dyDescent="0.2">
      <c r="D44939" s="53"/>
      <c r="E44939" s="53"/>
      <c r="F44939" s="53"/>
      <c r="G44939" s="53"/>
      <c r="BX44939" s="17"/>
      <c r="BY44939" s="17"/>
      <c r="BZ44939" s="17"/>
      <c r="CA44939" s="17"/>
      <c r="CB44939" s="17"/>
    </row>
    <row r="44940" spans="4:80" x14ac:dyDescent="0.2">
      <c r="D44940" s="53"/>
      <c r="E44940" s="53"/>
      <c r="F44940" s="53"/>
      <c r="G44940" s="53"/>
      <c r="BX44940" s="17"/>
      <c r="BY44940" s="17"/>
      <c r="BZ44940" s="17"/>
      <c r="CA44940" s="17"/>
      <c r="CB44940" s="17"/>
    </row>
    <row r="44941" spans="4:80" x14ac:dyDescent="0.2">
      <c r="D44941" s="53"/>
      <c r="E44941" s="53"/>
      <c r="F44941" s="53"/>
      <c r="G44941" s="53"/>
      <c r="BX44941" s="17"/>
      <c r="BY44941" s="17"/>
      <c r="BZ44941" s="17"/>
      <c r="CA44941" s="17"/>
      <c r="CB44941" s="17"/>
    </row>
    <row r="44942" spans="4:80" x14ac:dyDescent="0.2">
      <c r="D44942" s="53"/>
      <c r="E44942" s="53"/>
      <c r="F44942" s="53"/>
      <c r="G44942" s="53"/>
      <c r="BX44942" s="17"/>
      <c r="BY44942" s="17"/>
      <c r="BZ44942" s="17"/>
      <c r="CA44942" s="17"/>
      <c r="CB44942" s="17"/>
    </row>
    <row r="44943" spans="4:80" x14ac:dyDescent="0.2">
      <c r="D44943" s="53"/>
      <c r="E44943" s="53"/>
      <c r="F44943" s="53"/>
      <c r="G44943" s="53"/>
      <c r="BX44943" s="17"/>
      <c r="BY44943" s="17"/>
      <c r="BZ44943" s="17"/>
      <c r="CA44943" s="17"/>
      <c r="CB44943" s="17"/>
    </row>
    <row r="44944" spans="4:80" x14ac:dyDescent="0.2">
      <c r="D44944" s="53"/>
      <c r="E44944" s="53"/>
      <c r="F44944" s="53"/>
      <c r="G44944" s="53"/>
      <c r="BX44944" s="17"/>
      <c r="BY44944" s="17"/>
      <c r="BZ44944" s="17"/>
      <c r="CA44944" s="17"/>
      <c r="CB44944" s="17"/>
    </row>
    <row r="44945" spans="4:80" x14ac:dyDescent="0.2">
      <c r="D44945" s="53"/>
      <c r="E44945" s="53"/>
      <c r="F44945" s="53"/>
      <c r="G44945" s="53"/>
      <c r="BX44945" s="17"/>
      <c r="BY44945" s="17"/>
      <c r="BZ44945" s="17"/>
      <c r="CA44945" s="17"/>
      <c r="CB44945" s="17"/>
    </row>
    <row r="44946" spans="4:80" x14ac:dyDescent="0.2">
      <c r="D44946" s="53"/>
      <c r="E44946" s="53"/>
      <c r="F44946" s="53"/>
      <c r="G44946" s="53"/>
      <c r="BX44946" s="17"/>
      <c r="BY44946" s="17"/>
      <c r="BZ44946" s="17"/>
      <c r="CA44946" s="17"/>
      <c r="CB44946" s="17"/>
    </row>
    <row r="44947" spans="4:80" x14ac:dyDescent="0.2">
      <c r="D44947" s="53"/>
      <c r="E44947" s="53"/>
      <c r="F44947" s="53"/>
      <c r="G44947" s="53"/>
      <c r="BX44947" s="17"/>
      <c r="BY44947" s="17"/>
      <c r="BZ44947" s="17"/>
      <c r="CA44947" s="17"/>
      <c r="CB44947" s="17"/>
    </row>
    <row r="44948" spans="4:80" x14ac:dyDescent="0.2">
      <c r="D44948" s="53"/>
      <c r="E44948" s="53"/>
      <c r="F44948" s="53"/>
      <c r="G44948" s="53"/>
      <c r="BX44948" s="17"/>
      <c r="BY44948" s="17"/>
      <c r="BZ44948" s="17"/>
      <c r="CA44948" s="17"/>
      <c r="CB44948" s="17"/>
    </row>
    <row r="44949" spans="4:80" x14ac:dyDescent="0.2">
      <c r="D44949" s="53"/>
      <c r="E44949" s="53"/>
      <c r="F44949" s="53"/>
      <c r="G44949" s="53"/>
      <c r="BX44949" s="17"/>
      <c r="BY44949" s="17"/>
      <c r="BZ44949" s="17"/>
      <c r="CA44949" s="17"/>
      <c r="CB44949" s="17"/>
    </row>
    <row r="44950" spans="4:80" x14ac:dyDescent="0.2">
      <c r="D44950" s="53"/>
      <c r="E44950" s="53"/>
      <c r="F44950" s="53"/>
      <c r="G44950" s="53"/>
      <c r="BX44950" s="17"/>
      <c r="BY44950" s="17"/>
      <c r="BZ44950" s="17"/>
      <c r="CA44950" s="17"/>
      <c r="CB44950" s="17"/>
    </row>
    <row r="44951" spans="4:80" x14ac:dyDescent="0.2">
      <c r="D44951" s="53"/>
      <c r="E44951" s="53"/>
      <c r="F44951" s="53"/>
      <c r="G44951" s="53"/>
      <c r="BX44951" s="17"/>
      <c r="BY44951" s="17"/>
      <c r="BZ44951" s="17"/>
      <c r="CA44951" s="17"/>
      <c r="CB44951" s="17"/>
    </row>
    <row r="44952" spans="4:80" x14ac:dyDescent="0.2">
      <c r="D44952" s="53"/>
      <c r="E44952" s="53"/>
      <c r="F44952" s="53"/>
      <c r="G44952" s="53"/>
      <c r="BX44952" s="17"/>
      <c r="BY44952" s="17"/>
      <c r="BZ44952" s="17"/>
      <c r="CA44952" s="17"/>
      <c r="CB44952" s="17"/>
    </row>
    <row r="44953" spans="4:80" x14ac:dyDescent="0.2">
      <c r="D44953" s="53"/>
      <c r="E44953" s="53"/>
      <c r="F44953" s="53"/>
      <c r="G44953" s="53"/>
      <c r="BX44953" s="17"/>
      <c r="BY44953" s="17"/>
      <c r="BZ44953" s="17"/>
      <c r="CA44953" s="17"/>
      <c r="CB44953" s="17"/>
    </row>
    <row r="44954" spans="4:80" x14ac:dyDescent="0.2">
      <c r="D44954" s="53"/>
      <c r="E44954" s="53"/>
      <c r="F44954" s="53"/>
      <c r="G44954" s="53"/>
      <c r="BX44954" s="17"/>
      <c r="BY44954" s="17"/>
      <c r="BZ44954" s="17"/>
      <c r="CA44954" s="17"/>
      <c r="CB44954" s="17"/>
    </row>
    <row r="44955" spans="4:80" x14ac:dyDescent="0.2">
      <c r="D44955" s="53"/>
      <c r="E44955" s="53"/>
      <c r="F44955" s="53"/>
      <c r="G44955" s="53"/>
      <c r="BX44955" s="17"/>
      <c r="BY44955" s="17"/>
      <c r="BZ44955" s="17"/>
      <c r="CA44955" s="17"/>
      <c r="CB44955" s="17"/>
    </row>
    <row r="44956" spans="4:80" x14ac:dyDescent="0.2">
      <c r="D44956" s="53"/>
      <c r="E44956" s="53"/>
      <c r="F44956" s="53"/>
      <c r="G44956" s="53"/>
      <c r="BX44956" s="17"/>
      <c r="BY44956" s="17"/>
      <c r="BZ44956" s="17"/>
      <c r="CA44956" s="17"/>
      <c r="CB44956" s="17"/>
    </row>
    <row r="44957" spans="4:80" x14ac:dyDescent="0.2">
      <c r="D44957" s="53"/>
      <c r="E44957" s="53"/>
      <c r="F44957" s="53"/>
      <c r="G44957" s="53"/>
      <c r="BX44957" s="17"/>
      <c r="BY44957" s="17"/>
      <c r="BZ44957" s="17"/>
      <c r="CA44957" s="17"/>
      <c r="CB44957" s="17"/>
    </row>
    <row r="44958" spans="4:80" x14ac:dyDescent="0.2">
      <c r="D44958" s="53"/>
      <c r="E44958" s="53"/>
      <c r="F44958" s="53"/>
      <c r="G44958" s="53"/>
      <c r="BX44958" s="17"/>
      <c r="BY44958" s="17"/>
      <c r="BZ44958" s="17"/>
      <c r="CA44958" s="17"/>
      <c r="CB44958" s="17"/>
    </row>
    <row r="44959" spans="4:80" x14ac:dyDescent="0.2">
      <c r="D44959" s="53"/>
      <c r="E44959" s="53"/>
      <c r="F44959" s="53"/>
      <c r="G44959" s="53"/>
      <c r="BX44959" s="17"/>
      <c r="BY44959" s="17"/>
      <c r="BZ44959" s="17"/>
      <c r="CA44959" s="17"/>
      <c r="CB44959" s="17"/>
    </row>
    <row r="44960" spans="4:80" x14ac:dyDescent="0.2">
      <c r="D44960" s="53"/>
      <c r="E44960" s="53"/>
      <c r="F44960" s="53"/>
      <c r="G44960" s="53"/>
      <c r="BX44960" s="17"/>
      <c r="BY44960" s="17"/>
      <c r="BZ44960" s="17"/>
      <c r="CA44960" s="17"/>
      <c r="CB44960" s="17"/>
    </row>
    <row r="44961" spans="4:80" x14ac:dyDescent="0.2">
      <c r="D44961" s="53"/>
      <c r="E44961" s="53"/>
      <c r="F44961" s="53"/>
      <c r="G44961" s="53"/>
      <c r="BX44961" s="17"/>
      <c r="BY44961" s="17"/>
      <c r="BZ44961" s="17"/>
      <c r="CA44961" s="17"/>
      <c r="CB44961" s="17"/>
    </row>
    <row r="44962" spans="4:80" x14ac:dyDescent="0.2">
      <c r="D44962" s="53"/>
      <c r="E44962" s="53"/>
      <c r="F44962" s="53"/>
      <c r="G44962" s="53"/>
      <c r="BX44962" s="17"/>
      <c r="BY44962" s="17"/>
      <c r="BZ44962" s="17"/>
      <c r="CA44962" s="17"/>
      <c r="CB44962" s="17"/>
    </row>
    <row r="44963" spans="4:80" x14ac:dyDescent="0.2">
      <c r="D44963" s="53"/>
      <c r="E44963" s="53"/>
      <c r="F44963" s="53"/>
      <c r="G44963" s="53"/>
      <c r="BX44963" s="17"/>
      <c r="BY44963" s="17"/>
      <c r="BZ44963" s="17"/>
      <c r="CA44963" s="17"/>
      <c r="CB44963" s="17"/>
    </row>
    <row r="44964" spans="4:80" x14ac:dyDescent="0.2">
      <c r="D44964" s="53"/>
      <c r="E44964" s="53"/>
      <c r="F44964" s="53"/>
      <c r="G44964" s="53"/>
      <c r="BX44964" s="17"/>
      <c r="BY44964" s="17"/>
      <c r="BZ44964" s="17"/>
      <c r="CA44964" s="17"/>
      <c r="CB44964" s="17"/>
    </row>
    <row r="44965" spans="4:80" x14ac:dyDescent="0.2">
      <c r="D44965" s="53"/>
      <c r="E44965" s="53"/>
      <c r="F44965" s="53"/>
      <c r="G44965" s="53"/>
      <c r="BX44965" s="17"/>
      <c r="BY44965" s="17"/>
      <c r="BZ44965" s="17"/>
      <c r="CA44965" s="17"/>
      <c r="CB44965" s="17"/>
    </row>
    <row r="44966" spans="4:80" x14ac:dyDescent="0.2">
      <c r="D44966" s="53"/>
      <c r="E44966" s="53"/>
      <c r="F44966" s="53"/>
      <c r="G44966" s="53"/>
      <c r="BX44966" s="17"/>
      <c r="BY44966" s="17"/>
      <c r="BZ44966" s="17"/>
      <c r="CA44966" s="17"/>
      <c r="CB44966" s="17"/>
    </row>
    <row r="44967" spans="4:80" x14ac:dyDescent="0.2">
      <c r="D44967" s="53"/>
      <c r="E44967" s="53"/>
      <c r="F44967" s="53"/>
      <c r="G44967" s="53"/>
      <c r="BX44967" s="17"/>
      <c r="BY44967" s="17"/>
      <c r="BZ44967" s="17"/>
      <c r="CA44967" s="17"/>
      <c r="CB44967" s="17"/>
    </row>
    <row r="44968" spans="4:80" x14ac:dyDescent="0.2">
      <c r="D44968" s="53"/>
      <c r="E44968" s="53"/>
      <c r="F44968" s="53"/>
      <c r="G44968" s="53"/>
      <c r="BX44968" s="17"/>
      <c r="BY44968" s="17"/>
      <c r="BZ44968" s="17"/>
      <c r="CA44968" s="17"/>
      <c r="CB44968" s="17"/>
    </row>
    <row r="44969" spans="4:80" x14ac:dyDescent="0.2">
      <c r="D44969" s="53"/>
      <c r="E44969" s="53"/>
      <c r="F44969" s="53"/>
      <c r="G44969" s="53"/>
      <c r="BX44969" s="17"/>
      <c r="BY44969" s="17"/>
      <c r="BZ44969" s="17"/>
      <c r="CA44969" s="17"/>
      <c r="CB44969" s="17"/>
    </row>
    <row r="44970" spans="4:80" x14ac:dyDescent="0.2">
      <c r="D44970" s="53"/>
      <c r="E44970" s="53"/>
      <c r="F44970" s="53"/>
      <c r="G44970" s="53"/>
      <c r="BX44970" s="17"/>
      <c r="BY44970" s="17"/>
      <c r="BZ44970" s="17"/>
      <c r="CA44970" s="17"/>
      <c r="CB44970" s="17"/>
    </row>
    <row r="44971" spans="4:80" x14ac:dyDescent="0.2">
      <c r="D44971" s="53"/>
      <c r="E44971" s="53"/>
      <c r="F44971" s="53"/>
      <c r="G44971" s="53"/>
      <c r="BX44971" s="17"/>
      <c r="BY44971" s="17"/>
      <c r="BZ44971" s="17"/>
      <c r="CA44971" s="17"/>
      <c r="CB44971" s="17"/>
    </row>
    <row r="44972" spans="4:80" x14ac:dyDescent="0.2">
      <c r="D44972" s="53"/>
      <c r="E44972" s="53"/>
      <c r="F44972" s="53"/>
      <c r="G44972" s="53"/>
      <c r="BX44972" s="17"/>
      <c r="BY44972" s="17"/>
      <c r="BZ44972" s="17"/>
      <c r="CA44972" s="17"/>
      <c r="CB44972" s="17"/>
    </row>
    <row r="44973" spans="4:80" x14ac:dyDescent="0.2">
      <c r="D44973" s="53"/>
      <c r="E44973" s="53"/>
      <c r="F44973" s="53"/>
      <c r="G44973" s="53"/>
      <c r="BX44973" s="17"/>
      <c r="BY44973" s="17"/>
      <c r="BZ44973" s="17"/>
      <c r="CA44973" s="17"/>
      <c r="CB44973" s="17"/>
    </row>
    <row r="44974" spans="4:80" x14ac:dyDescent="0.2">
      <c r="D44974" s="53"/>
      <c r="E44974" s="53"/>
      <c r="F44974" s="53"/>
      <c r="G44974" s="53"/>
      <c r="BX44974" s="17"/>
      <c r="BY44974" s="17"/>
      <c r="BZ44974" s="17"/>
      <c r="CA44974" s="17"/>
      <c r="CB44974" s="17"/>
    </row>
    <row r="44975" spans="4:80" x14ac:dyDescent="0.2">
      <c r="D44975" s="53"/>
      <c r="E44975" s="53"/>
      <c r="F44975" s="53"/>
      <c r="G44975" s="53"/>
      <c r="BX44975" s="17"/>
      <c r="BY44975" s="17"/>
      <c r="BZ44975" s="17"/>
      <c r="CA44975" s="17"/>
      <c r="CB44975" s="17"/>
    </row>
    <row r="44976" spans="4:80" x14ac:dyDescent="0.2">
      <c r="D44976" s="53"/>
      <c r="E44976" s="53"/>
      <c r="F44976" s="53"/>
      <c r="G44976" s="53"/>
      <c r="BX44976" s="17"/>
      <c r="BY44976" s="17"/>
      <c r="BZ44976" s="17"/>
      <c r="CA44976" s="17"/>
      <c r="CB44976" s="17"/>
    </row>
    <row r="44977" spans="4:80" x14ac:dyDescent="0.2">
      <c r="D44977" s="53"/>
      <c r="E44977" s="53"/>
      <c r="F44977" s="53"/>
      <c r="G44977" s="53"/>
      <c r="BX44977" s="17"/>
      <c r="BY44977" s="17"/>
      <c r="BZ44977" s="17"/>
      <c r="CA44977" s="17"/>
      <c r="CB44977" s="17"/>
    </row>
    <row r="44978" spans="4:80" x14ac:dyDescent="0.2">
      <c r="D44978" s="53"/>
      <c r="E44978" s="53"/>
      <c r="F44978" s="53"/>
      <c r="G44978" s="53"/>
      <c r="BX44978" s="17"/>
      <c r="BY44978" s="17"/>
      <c r="BZ44978" s="17"/>
      <c r="CA44978" s="17"/>
      <c r="CB44978" s="17"/>
    </row>
    <row r="44979" spans="4:80" x14ac:dyDescent="0.2">
      <c r="D44979" s="53"/>
      <c r="E44979" s="53"/>
      <c r="F44979" s="53"/>
      <c r="G44979" s="53"/>
      <c r="BX44979" s="17"/>
      <c r="BY44979" s="17"/>
      <c r="BZ44979" s="17"/>
      <c r="CA44979" s="17"/>
      <c r="CB44979" s="17"/>
    </row>
    <row r="44980" spans="4:80" x14ac:dyDescent="0.2">
      <c r="D44980" s="53"/>
      <c r="E44980" s="53"/>
      <c r="F44980" s="53"/>
      <c r="G44980" s="53"/>
      <c r="BX44980" s="17"/>
      <c r="BY44980" s="17"/>
      <c r="BZ44980" s="17"/>
      <c r="CA44980" s="17"/>
      <c r="CB44980" s="17"/>
    </row>
    <row r="44981" spans="4:80" x14ac:dyDescent="0.2">
      <c r="D44981" s="53"/>
      <c r="E44981" s="53"/>
      <c r="F44981" s="53"/>
      <c r="G44981" s="53"/>
      <c r="BX44981" s="17"/>
      <c r="BY44981" s="17"/>
      <c r="BZ44981" s="17"/>
      <c r="CA44981" s="17"/>
      <c r="CB44981" s="17"/>
    </row>
    <row r="44982" spans="4:80" x14ac:dyDescent="0.2">
      <c r="D44982" s="53"/>
      <c r="E44982" s="53"/>
      <c r="F44982" s="53"/>
      <c r="G44982" s="53"/>
      <c r="BX44982" s="17"/>
      <c r="BY44982" s="17"/>
      <c r="BZ44982" s="17"/>
      <c r="CA44982" s="17"/>
      <c r="CB44982" s="17"/>
    </row>
    <row r="44983" spans="4:80" x14ac:dyDescent="0.2">
      <c r="D44983" s="53"/>
      <c r="E44983" s="53"/>
      <c r="F44983" s="53"/>
      <c r="G44983" s="53"/>
      <c r="BX44983" s="17"/>
      <c r="BY44983" s="17"/>
      <c r="BZ44983" s="17"/>
      <c r="CA44983" s="17"/>
      <c r="CB44983" s="17"/>
    </row>
    <row r="44984" spans="4:80" x14ac:dyDescent="0.2">
      <c r="D44984" s="53"/>
      <c r="E44984" s="53"/>
      <c r="F44984" s="53"/>
      <c r="G44984" s="53"/>
      <c r="BX44984" s="17"/>
      <c r="BY44984" s="17"/>
      <c r="BZ44984" s="17"/>
      <c r="CA44984" s="17"/>
      <c r="CB44984" s="17"/>
    </row>
    <row r="44985" spans="4:80" x14ac:dyDescent="0.2">
      <c r="D44985" s="53"/>
      <c r="E44985" s="53"/>
      <c r="F44985" s="53"/>
      <c r="G44985" s="53"/>
      <c r="BX44985" s="17"/>
      <c r="BY44985" s="17"/>
      <c r="BZ44985" s="17"/>
      <c r="CA44985" s="17"/>
      <c r="CB44985" s="17"/>
    </row>
    <row r="44986" spans="4:80" x14ac:dyDescent="0.2">
      <c r="D44986" s="53"/>
      <c r="E44986" s="53"/>
      <c r="F44986" s="53"/>
      <c r="G44986" s="53"/>
      <c r="BX44986" s="17"/>
      <c r="BY44986" s="17"/>
      <c r="BZ44986" s="17"/>
      <c r="CA44986" s="17"/>
      <c r="CB44986" s="17"/>
    </row>
    <row r="44987" spans="4:80" x14ac:dyDescent="0.2">
      <c r="D44987" s="53"/>
      <c r="E44987" s="53"/>
      <c r="F44987" s="53"/>
      <c r="G44987" s="53"/>
      <c r="BX44987" s="17"/>
      <c r="BY44987" s="17"/>
      <c r="BZ44987" s="17"/>
      <c r="CA44987" s="17"/>
      <c r="CB44987" s="17"/>
    </row>
    <row r="44988" spans="4:80" x14ac:dyDescent="0.2">
      <c r="D44988" s="53"/>
      <c r="E44988" s="53"/>
      <c r="F44988" s="53"/>
      <c r="G44988" s="53"/>
      <c r="BX44988" s="17"/>
      <c r="BY44988" s="17"/>
      <c r="BZ44988" s="17"/>
      <c r="CA44988" s="17"/>
      <c r="CB44988" s="17"/>
    </row>
    <row r="44989" spans="4:80" x14ac:dyDescent="0.2">
      <c r="D44989" s="53"/>
      <c r="E44989" s="53"/>
      <c r="F44989" s="53"/>
      <c r="G44989" s="53"/>
      <c r="BX44989" s="17"/>
      <c r="BY44989" s="17"/>
      <c r="BZ44989" s="17"/>
      <c r="CA44989" s="17"/>
      <c r="CB44989" s="17"/>
    </row>
    <row r="44990" spans="4:80" x14ac:dyDescent="0.2">
      <c r="D44990" s="53"/>
      <c r="E44990" s="53"/>
      <c r="F44990" s="53"/>
      <c r="G44990" s="53"/>
      <c r="BX44990" s="17"/>
      <c r="BY44990" s="17"/>
      <c r="BZ44990" s="17"/>
      <c r="CA44990" s="17"/>
      <c r="CB44990" s="17"/>
    </row>
    <row r="44991" spans="4:80" x14ac:dyDescent="0.2">
      <c r="D44991" s="53"/>
      <c r="E44991" s="53"/>
      <c r="F44991" s="53"/>
      <c r="G44991" s="53"/>
      <c r="BX44991" s="17"/>
      <c r="BY44991" s="17"/>
      <c r="BZ44991" s="17"/>
      <c r="CA44991" s="17"/>
      <c r="CB44991" s="17"/>
    </row>
    <row r="44992" spans="4:80" x14ac:dyDescent="0.2">
      <c r="D44992" s="53"/>
      <c r="E44992" s="53"/>
      <c r="F44992" s="53"/>
      <c r="G44992" s="53"/>
      <c r="BX44992" s="17"/>
      <c r="BY44992" s="17"/>
      <c r="BZ44992" s="17"/>
      <c r="CA44992" s="17"/>
      <c r="CB44992" s="17"/>
    </row>
    <row r="44993" spans="4:80" x14ac:dyDescent="0.2">
      <c r="D44993" s="53"/>
      <c r="E44993" s="53"/>
      <c r="F44993" s="53"/>
      <c r="G44993" s="53"/>
      <c r="BX44993" s="17"/>
      <c r="BY44993" s="17"/>
      <c r="BZ44993" s="17"/>
      <c r="CA44993" s="17"/>
      <c r="CB44993" s="17"/>
    </row>
    <row r="44994" spans="4:80" x14ac:dyDescent="0.2">
      <c r="D44994" s="53"/>
      <c r="E44994" s="53"/>
      <c r="F44994" s="53"/>
      <c r="G44994" s="53"/>
      <c r="BX44994" s="17"/>
      <c r="BY44994" s="17"/>
      <c r="BZ44994" s="17"/>
      <c r="CA44994" s="17"/>
      <c r="CB44994" s="17"/>
    </row>
    <row r="44995" spans="4:80" x14ac:dyDescent="0.2">
      <c r="D44995" s="53"/>
      <c r="E44995" s="53"/>
      <c r="F44995" s="53"/>
      <c r="G44995" s="53"/>
      <c r="BX44995" s="17"/>
      <c r="BY44995" s="17"/>
      <c r="BZ44995" s="17"/>
      <c r="CA44995" s="17"/>
      <c r="CB44995" s="17"/>
    </row>
    <row r="44996" spans="4:80" x14ac:dyDescent="0.2">
      <c r="D44996" s="53"/>
      <c r="E44996" s="53"/>
      <c r="F44996" s="53"/>
      <c r="G44996" s="53"/>
      <c r="BX44996" s="17"/>
      <c r="BY44996" s="17"/>
      <c r="BZ44996" s="17"/>
      <c r="CA44996" s="17"/>
      <c r="CB44996" s="17"/>
    </row>
    <row r="44997" spans="4:80" x14ac:dyDescent="0.2">
      <c r="D44997" s="53"/>
      <c r="E44997" s="53"/>
      <c r="F44997" s="53"/>
      <c r="G44997" s="53"/>
      <c r="BX44997" s="17"/>
      <c r="BY44997" s="17"/>
      <c r="BZ44997" s="17"/>
      <c r="CA44997" s="17"/>
      <c r="CB44997" s="17"/>
    </row>
    <row r="44998" spans="4:80" x14ac:dyDescent="0.2">
      <c r="D44998" s="53"/>
      <c r="E44998" s="53"/>
      <c r="F44998" s="53"/>
      <c r="G44998" s="53"/>
      <c r="BX44998" s="17"/>
      <c r="BY44998" s="17"/>
      <c r="BZ44998" s="17"/>
      <c r="CA44998" s="17"/>
      <c r="CB44998" s="17"/>
    </row>
    <row r="44999" spans="4:80" x14ac:dyDescent="0.2">
      <c r="D44999" s="53"/>
      <c r="E44999" s="53"/>
      <c r="F44999" s="53"/>
      <c r="G44999" s="53"/>
      <c r="BX44999" s="17"/>
      <c r="BY44999" s="17"/>
      <c r="BZ44999" s="17"/>
      <c r="CA44999" s="17"/>
      <c r="CB44999" s="17"/>
    </row>
    <row r="45000" spans="4:80" x14ac:dyDescent="0.2">
      <c r="D45000" s="53"/>
      <c r="E45000" s="53"/>
      <c r="F45000" s="53"/>
      <c r="G45000" s="53"/>
      <c r="BX45000" s="17"/>
      <c r="BY45000" s="17"/>
      <c r="BZ45000" s="17"/>
      <c r="CA45000" s="17"/>
      <c r="CB45000" s="17"/>
    </row>
    <row r="45001" spans="4:80" x14ac:dyDescent="0.2">
      <c r="D45001" s="53"/>
      <c r="E45001" s="53"/>
      <c r="F45001" s="53"/>
      <c r="G45001" s="53"/>
      <c r="BX45001" s="17"/>
      <c r="BY45001" s="17"/>
      <c r="BZ45001" s="17"/>
      <c r="CA45001" s="17"/>
      <c r="CB45001" s="17"/>
    </row>
    <row r="45002" spans="4:80" x14ac:dyDescent="0.2">
      <c r="D45002" s="53"/>
      <c r="E45002" s="53"/>
      <c r="F45002" s="53"/>
      <c r="G45002" s="53"/>
      <c r="BX45002" s="17"/>
      <c r="BY45002" s="17"/>
      <c r="BZ45002" s="17"/>
      <c r="CA45002" s="17"/>
      <c r="CB45002" s="17"/>
    </row>
    <row r="45003" spans="4:80" x14ac:dyDescent="0.2">
      <c r="D45003" s="53"/>
      <c r="E45003" s="53"/>
      <c r="F45003" s="53"/>
      <c r="G45003" s="53"/>
      <c r="BX45003" s="17"/>
      <c r="BY45003" s="17"/>
      <c r="BZ45003" s="17"/>
      <c r="CA45003" s="17"/>
      <c r="CB45003" s="17"/>
    </row>
    <row r="45004" spans="4:80" x14ac:dyDescent="0.2">
      <c r="D45004" s="53"/>
      <c r="E45004" s="53"/>
      <c r="F45004" s="53"/>
      <c r="G45004" s="53"/>
      <c r="BX45004" s="17"/>
      <c r="BY45004" s="17"/>
      <c r="BZ45004" s="17"/>
      <c r="CA45004" s="17"/>
      <c r="CB45004" s="17"/>
    </row>
    <row r="45005" spans="4:80" x14ac:dyDescent="0.2">
      <c r="D45005" s="53"/>
      <c r="E45005" s="53"/>
      <c r="F45005" s="53"/>
      <c r="G45005" s="53"/>
      <c r="BX45005" s="17"/>
      <c r="BY45005" s="17"/>
      <c r="BZ45005" s="17"/>
      <c r="CA45005" s="17"/>
      <c r="CB45005" s="17"/>
    </row>
    <row r="45006" spans="4:80" x14ac:dyDescent="0.2">
      <c r="D45006" s="53"/>
      <c r="E45006" s="53"/>
      <c r="F45006" s="53"/>
      <c r="G45006" s="53"/>
      <c r="BX45006" s="17"/>
      <c r="BY45006" s="17"/>
      <c r="BZ45006" s="17"/>
      <c r="CA45006" s="17"/>
      <c r="CB45006" s="17"/>
    </row>
    <row r="45007" spans="4:80" x14ac:dyDescent="0.2">
      <c r="D45007" s="53"/>
      <c r="E45007" s="53"/>
      <c r="F45007" s="53"/>
      <c r="G45007" s="53"/>
      <c r="BX45007" s="17"/>
      <c r="BY45007" s="17"/>
      <c r="BZ45007" s="17"/>
      <c r="CA45007" s="17"/>
      <c r="CB45007" s="17"/>
    </row>
    <row r="45008" spans="4:80" x14ac:dyDescent="0.2">
      <c r="D45008" s="53"/>
      <c r="E45008" s="53"/>
      <c r="F45008" s="53"/>
      <c r="G45008" s="53"/>
      <c r="BX45008" s="17"/>
      <c r="BY45008" s="17"/>
      <c r="BZ45008" s="17"/>
      <c r="CA45008" s="17"/>
      <c r="CB45008" s="17"/>
    </row>
    <row r="45009" spans="4:80" x14ac:dyDescent="0.2">
      <c r="D45009" s="53"/>
      <c r="E45009" s="53"/>
      <c r="F45009" s="53"/>
      <c r="G45009" s="53"/>
      <c r="BX45009" s="17"/>
      <c r="BY45009" s="17"/>
      <c r="BZ45009" s="17"/>
      <c r="CA45009" s="17"/>
      <c r="CB45009" s="17"/>
    </row>
    <row r="45010" spans="4:80" x14ac:dyDescent="0.2">
      <c r="D45010" s="53"/>
      <c r="E45010" s="53"/>
      <c r="F45010" s="53"/>
      <c r="G45010" s="53"/>
      <c r="BX45010" s="17"/>
      <c r="BY45010" s="17"/>
      <c r="BZ45010" s="17"/>
      <c r="CA45010" s="17"/>
      <c r="CB45010" s="17"/>
    </row>
    <row r="45011" spans="4:80" x14ac:dyDescent="0.2">
      <c r="D45011" s="53"/>
      <c r="E45011" s="53"/>
      <c r="F45011" s="53"/>
      <c r="G45011" s="53"/>
      <c r="BX45011" s="17"/>
      <c r="BY45011" s="17"/>
      <c r="BZ45011" s="17"/>
      <c r="CA45011" s="17"/>
      <c r="CB45011" s="17"/>
    </row>
    <row r="45012" spans="4:80" x14ac:dyDescent="0.2">
      <c r="D45012" s="53"/>
      <c r="E45012" s="53"/>
      <c r="F45012" s="53"/>
      <c r="G45012" s="53"/>
      <c r="BX45012" s="17"/>
      <c r="BY45012" s="17"/>
      <c r="BZ45012" s="17"/>
      <c r="CA45012" s="17"/>
      <c r="CB45012" s="17"/>
    </row>
    <row r="45013" spans="4:80" x14ac:dyDescent="0.2">
      <c r="D45013" s="53"/>
      <c r="E45013" s="53"/>
      <c r="F45013" s="53"/>
      <c r="G45013" s="53"/>
      <c r="BX45013" s="17"/>
      <c r="BY45013" s="17"/>
      <c r="BZ45013" s="17"/>
      <c r="CA45013" s="17"/>
      <c r="CB45013" s="17"/>
    </row>
    <row r="45014" spans="4:80" x14ac:dyDescent="0.2">
      <c r="D45014" s="53"/>
      <c r="E45014" s="53"/>
      <c r="F45014" s="53"/>
      <c r="G45014" s="53"/>
      <c r="BX45014" s="17"/>
      <c r="BY45014" s="17"/>
      <c r="BZ45014" s="17"/>
      <c r="CA45014" s="17"/>
      <c r="CB45014" s="17"/>
    </row>
    <row r="45015" spans="4:80" x14ac:dyDescent="0.2">
      <c r="D45015" s="53"/>
      <c r="E45015" s="53"/>
      <c r="F45015" s="53"/>
      <c r="G45015" s="53"/>
      <c r="BX45015" s="17"/>
      <c r="BY45015" s="17"/>
      <c r="BZ45015" s="17"/>
      <c r="CA45015" s="17"/>
      <c r="CB45015" s="17"/>
    </row>
    <row r="45016" spans="4:80" x14ac:dyDescent="0.2">
      <c r="D45016" s="53"/>
      <c r="E45016" s="53"/>
      <c r="F45016" s="53"/>
      <c r="G45016" s="53"/>
      <c r="BX45016" s="17"/>
      <c r="BY45016" s="17"/>
      <c r="BZ45016" s="17"/>
      <c r="CA45016" s="17"/>
      <c r="CB45016" s="17"/>
    </row>
    <row r="45017" spans="4:80" x14ac:dyDescent="0.2">
      <c r="D45017" s="53"/>
      <c r="E45017" s="53"/>
      <c r="F45017" s="53"/>
      <c r="G45017" s="53"/>
      <c r="BX45017" s="17"/>
      <c r="BY45017" s="17"/>
      <c r="BZ45017" s="17"/>
      <c r="CA45017" s="17"/>
      <c r="CB45017" s="17"/>
    </row>
    <row r="45018" spans="4:80" x14ac:dyDescent="0.2">
      <c r="D45018" s="53"/>
      <c r="E45018" s="53"/>
      <c r="F45018" s="53"/>
      <c r="G45018" s="53"/>
      <c r="BX45018" s="17"/>
      <c r="BY45018" s="17"/>
      <c r="BZ45018" s="17"/>
      <c r="CA45018" s="17"/>
      <c r="CB45018" s="17"/>
    </row>
    <row r="45019" spans="4:80" x14ac:dyDescent="0.2">
      <c r="D45019" s="53"/>
      <c r="E45019" s="53"/>
      <c r="F45019" s="53"/>
      <c r="G45019" s="53"/>
      <c r="BX45019" s="17"/>
      <c r="BY45019" s="17"/>
      <c r="BZ45019" s="17"/>
      <c r="CA45019" s="17"/>
      <c r="CB45019" s="17"/>
    </row>
    <row r="45020" spans="4:80" x14ac:dyDescent="0.2">
      <c r="D45020" s="53"/>
      <c r="E45020" s="53"/>
      <c r="F45020" s="53"/>
      <c r="G45020" s="53"/>
      <c r="BX45020" s="17"/>
      <c r="BY45020" s="17"/>
      <c r="BZ45020" s="17"/>
      <c r="CA45020" s="17"/>
      <c r="CB45020" s="17"/>
    </row>
    <row r="45021" spans="4:80" x14ac:dyDescent="0.2">
      <c r="D45021" s="53"/>
      <c r="E45021" s="53"/>
      <c r="F45021" s="53"/>
      <c r="G45021" s="53"/>
      <c r="BX45021" s="17"/>
      <c r="BY45021" s="17"/>
      <c r="BZ45021" s="17"/>
      <c r="CA45021" s="17"/>
      <c r="CB45021" s="17"/>
    </row>
    <row r="45022" spans="4:80" x14ac:dyDescent="0.2">
      <c r="D45022" s="53"/>
      <c r="E45022" s="53"/>
      <c r="F45022" s="53"/>
      <c r="G45022" s="53"/>
      <c r="BX45022" s="17"/>
      <c r="BY45022" s="17"/>
      <c r="BZ45022" s="17"/>
      <c r="CA45022" s="17"/>
      <c r="CB45022" s="17"/>
    </row>
    <row r="45023" spans="4:80" x14ac:dyDescent="0.2">
      <c r="D45023" s="53"/>
      <c r="E45023" s="53"/>
      <c r="F45023" s="53"/>
      <c r="G45023" s="53"/>
      <c r="BX45023" s="17"/>
      <c r="BY45023" s="17"/>
      <c r="BZ45023" s="17"/>
      <c r="CA45023" s="17"/>
      <c r="CB45023" s="17"/>
    </row>
    <row r="45024" spans="4:80" x14ac:dyDescent="0.2">
      <c r="D45024" s="53"/>
      <c r="E45024" s="53"/>
      <c r="F45024" s="53"/>
      <c r="G45024" s="53"/>
      <c r="BX45024" s="17"/>
      <c r="BY45024" s="17"/>
      <c r="BZ45024" s="17"/>
      <c r="CA45024" s="17"/>
      <c r="CB45024" s="17"/>
    </row>
    <row r="45025" spans="4:80" x14ac:dyDescent="0.2">
      <c r="D45025" s="53"/>
      <c r="E45025" s="53"/>
      <c r="F45025" s="53"/>
      <c r="G45025" s="53"/>
      <c r="BX45025" s="17"/>
      <c r="BY45025" s="17"/>
      <c r="BZ45025" s="17"/>
      <c r="CA45025" s="17"/>
      <c r="CB45025" s="17"/>
    </row>
    <row r="45026" spans="4:80" x14ac:dyDescent="0.2">
      <c r="D45026" s="53"/>
      <c r="E45026" s="53"/>
      <c r="F45026" s="53"/>
      <c r="G45026" s="53"/>
      <c r="BX45026" s="17"/>
      <c r="BY45026" s="17"/>
      <c r="BZ45026" s="17"/>
      <c r="CA45026" s="17"/>
      <c r="CB45026" s="17"/>
    </row>
    <row r="45027" spans="4:80" x14ac:dyDescent="0.2">
      <c r="D45027" s="53"/>
      <c r="E45027" s="53"/>
      <c r="F45027" s="53"/>
      <c r="G45027" s="53"/>
      <c r="BX45027" s="17"/>
      <c r="BY45027" s="17"/>
      <c r="BZ45027" s="17"/>
      <c r="CA45027" s="17"/>
      <c r="CB45027" s="17"/>
    </row>
    <row r="45028" spans="4:80" x14ac:dyDescent="0.2">
      <c r="D45028" s="53"/>
      <c r="E45028" s="53"/>
      <c r="F45028" s="53"/>
      <c r="G45028" s="53"/>
      <c r="BX45028" s="17"/>
      <c r="BY45028" s="17"/>
      <c r="BZ45028" s="17"/>
      <c r="CA45028" s="17"/>
      <c r="CB45028" s="17"/>
    </row>
    <row r="45029" spans="4:80" x14ac:dyDescent="0.2">
      <c r="D45029" s="53"/>
      <c r="E45029" s="53"/>
      <c r="F45029" s="53"/>
      <c r="G45029" s="53"/>
      <c r="BX45029" s="17"/>
      <c r="BY45029" s="17"/>
      <c r="BZ45029" s="17"/>
      <c r="CA45029" s="17"/>
      <c r="CB45029" s="17"/>
    </row>
    <row r="45030" spans="4:80" x14ac:dyDescent="0.2">
      <c r="D45030" s="53"/>
      <c r="E45030" s="53"/>
      <c r="F45030" s="53"/>
      <c r="G45030" s="53"/>
      <c r="BX45030" s="17"/>
      <c r="BY45030" s="17"/>
      <c r="BZ45030" s="17"/>
      <c r="CA45030" s="17"/>
      <c r="CB45030" s="17"/>
    </row>
    <row r="45031" spans="4:80" x14ac:dyDescent="0.2">
      <c r="D45031" s="53"/>
      <c r="E45031" s="53"/>
      <c r="F45031" s="53"/>
      <c r="G45031" s="53"/>
      <c r="BX45031" s="17"/>
      <c r="BY45031" s="17"/>
      <c r="BZ45031" s="17"/>
      <c r="CA45031" s="17"/>
      <c r="CB45031" s="17"/>
    </row>
    <row r="45032" spans="4:80" x14ac:dyDescent="0.2">
      <c r="D45032" s="53"/>
      <c r="E45032" s="53"/>
      <c r="F45032" s="53"/>
      <c r="G45032" s="53"/>
      <c r="BX45032" s="17"/>
      <c r="BY45032" s="17"/>
      <c r="BZ45032" s="17"/>
      <c r="CA45032" s="17"/>
      <c r="CB45032" s="17"/>
    </row>
    <row r="45033" spans="4:80" x14ac:dyDescent="0.2">
      <c r="D45033" s="53"/>
      <c r="E45033" s="53"/>
      <c r="F45033" s="53"/>
      <c r="G45033" s="53"/>
      <c r="BX45033" s="17"/>
      <c r="BY45033" s="17"/>
      <c r="BZ45033" s="17"/>
      <c r="CA45033" s="17"/>
      <c r="CB45033" s="17"/>
    </row>
    <row r="45034" spans="4:80" x14ac:dyDescent="0.2">
      <c r="D45034" s="53"/>
      <c r="E45034" s="53"/>
      <c r="F45034" s="53"/>
      <c r="G45034" s="53"/>
      <c r="BX45034" s="17"/>
      <c r="BY45034" s="17"/>
      <c r="BZ45034" s="17"/>
      <c r="CA45034" s="17"/>
      <c r="CB45034" s="17"/>
    </row>
    <row r="45035" spans="4:80" x14ac:dyDescent="0.2">
      <c r="D45035" s="53"/>
      <c r="E45035" s="53"/>
      <c r="F45035" s="53"/>
      <c r="G45035" s="53"/>
      <c r="BX45035" s="17"/>
      <c r="BY45035" s="17"/>
      <c r="BZ45035" s="17"/>
      <c r="CA45035" s="17"/>
      <c r="CB45035" s="17"/>
    </row>
    <row r="45036" spans="4:80" x14ac:dyDescent="0.2">
      <c r="D45036" s="53"/>
      <c r="E45036" s="53"/>
      <c r="F45036" s="53"/>
      <c r="G45036" s="53"/>
      <c r="BX45036" s="17"/>
      <c r="BY45036" s="17"/>
      <c r="BZ45036" s="17"/>
      <c r="CA45036" s="17"/>
      <c r="CB45036" s="17"/>
    </row>
    <row r="45037" spans="4:80" x14ac:dyDescent="0.2">
      <c r="D45037" s="53"/>
      <c r="E45037" s="53"/>
      <c r="F45037" s="53"/>
      <c r="G45037" s="53"/>
      <c r="BX45037" s="17"/>
      <c r="BY45037" s="17"/>
      <c r="BZ45037" s="17"/>
      <c r="CA45037" s="17"/>
      <c r="CB45037" s="17"/>
    </row>
    <row r="45038" spans="4:80" x14ac:dyDescent="0.2">
      <c r="D45038" s="53"/>
      <c r="E45038" s="53"/>
      <c r="F45038" s="53"/>
      <c r="G45038" s="53"/>
      <c r="BX45038" s="17"/>
      <c r="BY45038" s="17"/>
      <c r="BZ45038" s="17"/>
      <c r="CA45038" s="17"/>
      <c r="CB45038" s="17"/>
    </row>
    <row r="45039" spans="4:80" x14ac:dyDescent="0.2">
      <c r="D45039" s="53"/>
      <c r="E45039" s="53"/>
      <c r="F45039" s="53"/>
      <c r="G45039" s="53"/>
      <c r="BX45039" s="17"/>
      <c r="BY45039" s="17"/>
      <c r="BZ45039" s="17"/>
      <c r="CA45039" s="17"/>
      <c r="CB45039" s="17"/>
    </row>
    <row r="45040" spans="4:80" x14ac:dyDescent="0.2">
      <c r="D45040" s="53"/>
      <c r="E45040" s="53"/>
      <c r="F45040" s="53"/>
      <c r="G45040" s="53"/>
      <c r="BX45040" s="17"/>
      <c r="BY45040" s="17"/>
      <c r="BZ45040" s="17"/>
      <c r="CA45040" s="17"/>
      <c r="CB45040" s="17"/>
    </row>
    <row r="45041" spans="4:80" x14ac:dyDescent="0.2">
      <c r="D45041" s="53"/>
      <c r="E45041" s="53"/>
      <c r="F45041" s="53"/>
      <c r="G45041" s="53"/>
      <c r="BX45041" s="17"/>
      <c r="BY45041" s="17"/>
      <c r="BZ45041" s="17"/>
      <c r="CA45041" s="17"/>
      <c r="CB45041" s="17"/>
    </row>
    <row r="45042" spans="4:80" x14ac:dyDescent="0.2">
      <c r="D45042" s="53"/>
      <c r="E45042" s="53"/>
      <c r="F45042" s="53"/>
      <c r="G45042" s="53"/>
      <c r="BX45042" s="17"/>
      <c r="BY45042" s="17"/>
      <c r="BZ45042" s="17"/>
      <c r="CA45042" s="17"/>
      <c r="CB45042" s="17"/>
    </row>
    <row r="45043" spans="4:80" x14ac:dyDescent="0.2">
      <c r="D45043" s="53"/>
      <c r="E45043" s="53"/>
      <c r="F45043" s="53"/>
      <c r="G45043" s="53"/>
      <c r="BX45043" s="17"/>
      <c r="BY45043" s="17"/>
      <c r="BZ45043" s="17"/>
      <c r="CA45043" s="17"/>
      <c r="CB45043" s="17"/>
    </row>
    <row r="45044" spans="4:80" x14ac:dyDescent="0.2">
      <c r="D45044" s="53"/>
      <c r="E45044" s="53"/>
      <c r="F45044" s="53"/>
      <c r="G45044" s="53"/>
      <c r="BX45044" s="17"/>
      <c r="BY45044" s="17"/>
      <c r="BZ45044" s="17"/>
      <c r="CA45044" s="17"/>
      <c r="CB45044" s="17"/>
    </row>
    <row r="45045" spans="4:80" x14ac:dyDescent="0.2">
      <c r="D45045" s="53"/>
      <c r="E45045" s="53"/>
      <c r="F45045" s="53"/>
      <c r="G45045" s="53"/>
      <c r="BX45045" s="17"/>
      <c r="BY45045" s="17"/>
      <c r="BZ45045" s="17"/>
      <c r="CA45045" s="17"/>
      <c r="CB45045" s="17"/>
    </row>
    <row r="45046" spans="4:80" x14ac:dyDescent="0.2">
      <c r="D45046" s="53"/>
      <c r="E45046" s="53"/>
      <c r="F45046" s="53"/>
      <c r="G45046" s="53"/>
      <c r="BX45046" s="17"/>
      <c r="BY45046" s="17"/>
      <c r="BZ45046" s="17"/>
      <c r="CA45046" s="17"/>
      <c r="CB45046" s="17"/>
    </row>
    <row r="45047" spans="4:80" x14ac:dyDescent="0.2">
      <c r="D45047" s="53"/>
      <c r="E45047" s="53"/>
      <c r="F45047" s="53"/>
      <c r="G45047" s="53"/>
      <c r="BX45047" s="17"/>
      <c r="BY45047" s="17"/>
      <c r="BZ45047" s="17"/>
      <c r="CA45047" s="17"/>
      <c r="CB45047" s="17"/>
    </row>
    <row r="45048" spans="4:80" x14ac:dyDescent="0.2">
      <c r="D45048" s="53"/>
      <c r="E45048" s="53"/>
      <c r="F45048" s="53"/>
      <c r="G45048" s="53"/>
      <c r="BX45048" s="17"/>
      <c r="BY45048" s="17"/>
      <c r="BZ45048" s="17"/>
      <c r="CA45048" s="17"/>
      <c r="CB45048" s="17"/>
    </row>
    <row r="45049" spans="4:80" x14ac:dyDescent="0.2">
      <c r="D45049" s="53"/>
      <c r="E45049" s="53"/>
      <c r="F45049" s="53"/>
      <c r="G45049" s="53"/>
      <c r="BX45049" s="17"/>
      <c r="BY45049" s="17"/>
      <c r="BZ45049" s="17"/>
      <c r="CA45049" s="17"/>
      <c r="CB45049" s="17"/>
    </row>
    <row r="45050" spans="4:80" x14ac:dyDescent="0.2">
      <c r="D45050" s="53"/>
      <c r="E45050" s="53"/>
      <c r="F45050" s="53"/>
      <c r="G45050" s="53"/>
      <c r="BX45050" s="17"/>
      <c r="BY45050" s="17"/>
      <c r="BZ45050" s="17"/>
      <c r="CA45050" s="17"/>
      <c r="CB45050" s="17"/>
    </row>
    <row r="45051" spans="4:80" x14ac:dyDescent="0.2">
      <c r="D45051" s="53"/>
      <c r="E45051" s="53"/>
      <c r="F45051" s="53"/>
      <c r="G45051" s="53"/>
      <c r="BX45051" s="17"/>
      <c r="BY45051" s="17"/>
      <c r="BZ45051" s="17"/>
      <c r="CA45051" s="17"/>
      <c r="CB45051" s="17"/>
    </row>
    <row r="45052" spans="4:80" x14ac:dyDescent="0.2">
      <c r="D45052" s="53"/>
      <c r="E45052" s="53"/>
      <c r="F45052" s="53"/>
      <c r="G45052" s="53"/>
      <c r="BX45052" s="17"/>
      <c r="BY45052" s="17"/>
      <c r="BZ45052" s="17"/>
      <c r="CA45052" s="17"/>
      <c r="CB45052" s="17"/>
    </row>
    <row r="45053" spans="4:80" x14ac:dyDescent="0.2">
      <c r="D45053" s="53"/>
      <c r="E45053" s="53"/>
      <c r="F45053" s="53"/>
      <c r="G45053" s="53"/>
      <c r="BX45053" s="17"/>
      <c r="BY45053" s="17"/>
      <c r="BZ45053" s="17"/>
      <c r="CA45053" s="17"/>
      <c r="CB45053" s="17"/>
    </row>
    <row r="45054" spans="4:80" x14ac:dyDescent="0.2">
      <c r="D45054" s="53"/>
      <c r="E45054" s="53"/>
      <c r="F45054" s="53"/>
      <c r="G45054" s="53"/>
      <c r="BX45054" s="17"/>
      <c r="BY45054" s="17"/>
      <c r="BZ45054" s="17"/>
      <c r="CA45054" s="17"/>
      <c r="CB45054" s="17"/>
    </row>
    <row r="45055" spans="4:80" x14ac:dyDescent="0.2">
      <c r="D45055" s="53"/>
      <c r="E45055" s="53"/>
      <c r="F45055" s="53"/>
      <c r="G45055" s="53"/>
      <c r="BX45055" s="17"/>
      <c r="BY45055" s="17"/>
      <c r="BZ45055" s="17"/>
      <c r="CA45055" s="17"/>
      <c r="CB45055" s="17"/>
    </row>
    <row r="45056" spans="4:80" x14ac:dyDescent="0.2">
      <c r="D45056" s="53"/>
      <c r="E45056" s="53"/>
      <c r="F45056" s="53"/>
      <c r="G45056" s="53"/>
      <c r="BX45056" s="17"/>
      <c r="BY45056" s="17"/>
      <c r="BZ45056" s="17"/>
      <c r="CA45056" s="17"/>
      <c r="CB45056" s="17"/>
    </row>
    <row r="45057" spans="4:80" x14ac:dyDescent="0.2">
      <c r="D45057" s="53"/>
      <c r="E45057" s="53"/>
      <c r="F45057" s="53"/>
      <c r="G45057" s="53"/>
      <c r="BX45057" s="17"/>
      <c r="BY45057" s="17"/>
      <c r="BZ45057" s="17"/>
      <c r="CA45057" s="17"/>
      <c r="CB45057" s="17"/>
    </row>
    <row r="45058" spans="4:80" x14ac:dyDescent="0.2">
      <c r="D45058" s="53"/>
      <c r="E45058" s="53"/>
      <c r="F45058" s="53"/>
      <c r="G45058" s="53"/>
      <c r="BX45058" s="17"/>
      <c r="BY45058" s="17"/>
      <c r="BZ45058" s="17"/>
      <c r="CA45058" s="17"/>
      <c r="CB45058" s="17"/>
    </row>
    <row r="45059" spans="4:80" x14ac:dyDescent="0.2">
      <c r="D45059" s="53"/>
      <c r="E45059" s="53"/>
      <c r="F45059" s="53"/>
      <c r="G45059" s="53"/>
      <c r="BX45059" s="17"/>
      <c r="BY45059" s="17"/>
      <c r="BZ45059" s="17"/>
      <c r="CA45059" s="17"/>
      <c r="CB45059" s="17"/>
    </row>
    <row r="45060" spans="4:80" x14ac:dyDescent="0.2">
      <c r="D45060" s="53"/>
      <c r="E45060" s="53"/>
      <c r="F45060" s="53"/>
      <c r="G45060" s="53"/>
      <c r="BX45060" s="17"/>
      <c r="BY45060" s="17"/>
      <c r="BZ45060" s="17"/>
      <c r="CA45060" s="17"/>
      <c r="CB45060" s="17"/>
    </row>
    <row r="45061" spans="4:80" x14ac:dyDescent="0.2">
      <c r="D45061" s="53"/>
      <c r="E45061" s="53"/>
      <c r="F45061" s="53"/>
      <c r="G45061" s="53"/>
      <c r="BX45061" s="17"/>
      <c r="BY45061" s="17"/>
      <c r="BZ45061" s="17"/>
      <c r="CA45061" s="17"/>
      <c r="CB45061" s="17"/>
    </row>
    <row r="45062" spans="4:80" x14ac:dyDescent="0.2">
      <c r="D45062" s="53"/>
      <c r="E45062" s="53"/>
      <c r="F45062" s="53"/>
      <c r="G45062" s="53"/>
      <c r="BX45062" s="17"/>
      <c r="BY45062" s="17"/>
      <c r="BZ45062" s="17"/>
      <c r="CA45062" s="17"/>
      <c r="CB45062" s="17"/>
    </row>
    <row r="45063" spans="4:80" x14ac:dyDescent="0.2">
      <c r="D45063" s="53"/>
      <c r="E45063" s="53"/>
      <c r="F45063" s="53"/>
      <c r="G45063" s="53"/>
      <c r="BX45063" s="17"/>
      <c r="BY45063" s="17"/>
      <c r="BZ45063" s="17"/>
      <c r="CA45063" s="17"/>
      <c r="CB45063" s="17"/>
    </row>
    <row r="45064" spans="4:80" x14ac:dyDescent="0.2">
      <c r="D45064" s="53"/>
      <c r="E45064" s="53"/>
      <c r="F45064" s="53"/>
      <c r="G45064" s="53"/>
      <c r="BX45064" s="17"/>
      <c r="BY45064" s="17"/>
      <c r="BZ45064" s="17"/>
      <c r="CA45064" s="17"/>
      <c r="CB45064" s="17"/>
    </row>
    <row r="45065" spans="4:80" x14ac:dyDescent="0.2">
      <c r="D45065" s="53"/>
      <c r="E45065" s="53"/>
      <c r="F45065" s="53"/>
      <c r="G45065" s="53"/>
      <c r="BX45065" s="17"/>
      <c r="BY45065" s="17"/>
      <c r="BZ45065" s="17"/>
      <c r="CA45065" s="17"/>
      <c r="CB45065" s="17"/>
    </row>
    <row r="45066" spans="4:80" x14ac:dyDescent="0.2">
      <c r="D45066" s="53"/>
      <c r="E45066" s="53"/>
      <c r="F45066" s="53"/>
      <c r="G45066" s="53"/>
      <c r="BX45066" s="17"/>
      <c r="BY45066" s="17"/>
      <c r="BZ45066" s="17"/>
      <c r="CA45066" s="17"/>
      <c r="CB45066" s="17"/>
    </row>
    <row r="45067" spans="4:80" x14ac:dyDescent="0.2">
      <c r="D45067" s="53"/>
      <c r="E45067" s="53"/>
      <c r="F45067" s="53"/>
      <c r="G45067" s="53"/>
      <c r="BX45067" s="17"/>
      <c r="BY45067" s="17"/>
      <c r="BZ45067" s="17"/>
      <c r="CA45067" s="17"/>
      <c r="CB45067" s="17"/>
    </row>
    <row r="45068" spans="4:80" x14ac:dyDescent="0.2">
      <c r="D45068" s="53"/>
      <c r="E45068" s="53"/>
      <c r="F45068" s="53"/>
      <c r="G45068" s="53"/>
      <c r="BX45068" s="17"/>
      <c r="BY45068" s="17"/>
      <c r="BZ45068" s="17"/>
      <c r="CA45068" s="17"/>
      <c r="CB45068" s="17"/>
    </row>
    <row r="45069" spans="4:80" x14ac:dyDescent="0.2">
      <c r="D45069" s="53"/>
      <c r="E45069" s="53"/>
      <c r="F45069" s="53"/>
      <c r="G45069" s="53"/>
      <c r="BX45069" s="17"/>
      <c r="BY45069" s="17"/>
      <c r="BZ45069" s="17"/>
      <c r="CA45069" s="17"/>
      <c r="CB45069" s="17"/>
    </row>
    <row r="45070" spans="4:80" x14ac:dyDescent="0.2">
      <c r="D45070" s="53"/>
      <c r="E45070" s="53"/>
      <c r="F45070" s="53"/>
      <c r="G45070" s="53"/>
      <c r="BX45070" s="17"/>
      <c r="BY45070" s="17"/>
      <c r="BZ45070" s="17"/>
      <c r="CA45070" s="17"/>
      <c r="CB45070" s="17"/>
    </row>
    <row r="45071" spans="4:80" x14ac:dyDescent="0.2">
      <c r="D45071" s="53"/>
      <c r="E45071" s="53"/>
      <c r="F45071" s="53"/>
      <c r="G45071" s="53"/>
      <c r="BX45071" s="17"/>
      <c r="BY45071" s="17"/>
      <c r="BZ45071" s="17"/>
      <c r="CA45071" s="17"/>
      <c r="CB45071" s="17"/>
    </row>
    <row r="45072" spans="4:80" x14ac:dyDescent="0.2">
      <c r="D45072" s="53"/>
      <c r="E45072" s="53"/>
      <c r="F45072" s="53"/>
      <c r="G45072" s="53"/>
      <c r="BX45072" s="17"/>
      <c r="BY45072" s="17"/>
      <c r="BZ45072" s="17"/>
      <c r="CA45072" s="17"/>
      <c r="CB45072" s="17"/>
    </row>
    <row r="45073" spans="4:80" x14ac:dyDescent="0.2">
      <c r="D45073" s="53"/>
      <c r="E45073" s="53"/>
      <c r="F45073" s="53"/>
      <c r="G45073" s="53"/>
      <c r="BX45073" s="17"/>
      <c r="BY45073" s="17"/>
      <c r="BZ45073" s="17"/>
      <c r="CA45073" s="17"/>
      <c r="CB45073" s="17"/>
    </row>
    <row r="45074" spans="4:80" x14ac:dyDescent="0.2">
      <c r="D45074" s="53"/>
      <c r="E45074" s="53"/>
      <c r="F45074" s="53"/>
      <c r="G45074" s="53"/>
      <c r="BX45074" s="17"/>
      <c r="BY45074" s="17"/>
      <c r="BZ45074" s="17"/>
      <c r="CA45074" s="17"/>
      <c r="CB45074" s="17"/>
    </row>
    <row r="45075" spans="4:80" x14ac:dyDescent="0.2">
      <c r="D45075" s="53"/>
      <c r="E45075" s="53"/>
      <c r="F45075" s="53"/>
      <c r="G45075" s="53"/>
      <c r="BX45075" s="17"/>
      <c r="BY45075" s="17"/>
      <c r="BZ45075" s="17"/>
      <c r="CA45075" s="17"/>
      <c r="CB45075" s="17"/>
    </row>
    <row r="45076" spans="4:80" x14ac:dyDescent="0.2">
      <c r="D45076" s="53"/>
      <c r="E45076" s="53"/>
      <c r="F45076" s="53"/>
      <c r="G45076" s="53"/>
      <c r="BX45076" s="17"/>
      <c r="BY45076" s="17"/>
      <c r="BZ45076" s="17"/>
      <c r="CA45076" s="17"/>
      <c r="CB45076" s="17"/>
    </row>
    <row r="45077" spans="4:80" x14ac:dyDescent="0.2">
      <c r="D45077" s="53"/>
      <c r="E45077" s="53"/>
      <c r="F45077" s="53"/>
      <c r="G45077" s="53"/>
      <c r="BX45077" s="17"/>
      <c r="BY45077" s="17"/>
      <c r="BZ45077" s="17"/>
      <c r="CA45077" s="17"/>
      <c r="CB45077" s="17"/>
    </row>
    <row r="45078" spans="4:80" x14ac:dyDescent="0.2">
      <c r="D45078" s="53"/>
      <c r="E45078" s="53"/>
      <c r="F45078" s="53"/>
      <c r="G45078" s="53"/>
      <c r="BX45078" s="17"/>
      <c r="BY45078" s="17"/>
      <c r="BZ45078" s="17"/>
      <c r="CA45078" s="17"/>
      <c r="CB45078" s="17"/>
    </row>
    <row r="45079" spans="4:80" x14ac:dyDescent="0.2">
      <c r="D45079" s="53"/>
      <c r="E45079" s="53"/>
      <c r="F45079" s="53"/>
      <c r="G45079" s="53"/>
      <c r="BX45079" s="17"/>
      <c r="BY45079" s="17"/>
      <c r="BZ45079" s="17"/>
      <c r="CA45079" s="17"/>
      <c r="CB45079" s="17"/>
    </row>
    <row r="45080" spans="4:80" x14ac:dyDescent="0.2">
      <c r="D45080" s="53"/>
      <c r="E45080" s="53"/>
      <c r="F45080" s="53"/>
      <c r="G45080" s="53"/>
      <c r="BX45080" s="17"/>
      <c r="BY45080" s="17"/>
      <c r="BZ45080" s="17"/>
      <c r="CA45080" s="17"/>
      <c r="CB45080" s="17"/>
    </row>
    <row r="45081" spans="4:80" x14ac:dyDescent="0.2">
      <c r="D45081" s="53"/>
      <c r="E45081" s="53"/>
      <c r="F45081" s="53"/>
      <c r="G45081" s="53"/>
      <c r="BX45081" s="17"/>
      <c r="BY45081" s="17"/>
      <c r="BZ45081" s="17"/>
      <c r="CA45081" s="17"/>
      <c r="CB45081" s="17"/>
    </row>
    <row r="45082" spans="4:80" x14ac:dyDescent="0.2">
      <c r="D45082" s="53"/>
      <c r="E45082" s="53"/>
      <c r="F45082" s="53"/>
      <c r="G45082" s="53"/>
      <c r="BX45082" s="17"/>
      <c r="BY45082" s="17"/>
      <c r="BZ45082" s="17"/>
      <c r="CA45082" s="17"/>
      <c r="CB45082" s="17"/>
    </row>
    <row r="45083" spans="4:80" x14ac:dyDescent="0.2">
      <c r="D45083" s="53"/>
      <c r="E45083" s="53"/>
      <c r="F45083" s="53"/>
      <c r="G45083" s="53"/>
      <c r="BX45083" s="17"/>
      <c r="BY45083" s="17"/>
      <c r="BZ45083" s="17"/>
      <c r="CA45083" s="17"/>
      <c r="CB45083" s="17"/>
    </row>
    <row r="45084" spans="4:80" x14ac:dyDescent="0.2">
      <c r="D45084" s="53"/>
      <c r="E45084" s="53"/>
      <c r="F45084" s="53"/>
      <c r="G45084" s="53"/>
      <c r="BX45084" s="17"/>
      <c r="BY45084" s="17"/>
      <c r="BZ45084" s="17"/>
      <c r="CA45084" s="17"/>
      <c r="CB45084" s="17"/>
    </row>
    <row r="45085" spans="4:80" x14ac:dyDescent="0.2">
      <c r="D45085" s="53"/>
      <c r="E45085" s="53"/>
      <c r="F45085" s="53"/>
      <c r="G45085" s="53"/>
      <c r="BX45085" s="17"/>
      <c r="BY45085" s="17"/>
      <c r="BZ45085" s="17"/>
      <c r="CA45085" s="17"/>
      <c r="CB45085" s="17"/>
    </row>
    <row r="45086" spans="4:80" x14ac:dyDescent="0.2">
      <c r="D45086" s="53"/>
      <c r="E45086" s="53"/>
      <c r="F45086" s="53"/>
      <c r="G45086" s="53"/>
      <c r="BX45086" s="17"/>
      <c r="BY45086" s="17"/>
      <c r="BZ45086" s="17"/>
      <c r="CA45086" s="17"/>
      <c r="CB45086" s="17"/>
    </row>
    <row r="45087" spans="4:80" x14ac:dyDescent="0.2">
      <c r="D45087" s="53"/>
      <c r="E45087" s="53"/>
      <c r="F45087" s="53"/>
      <c r="G45087" s="53"/>
      <c r="BX45087" s="17"/>
      <c r="BY45087" s="17"/>
      <c r="BZ45087" s="17"/>
      <c r="CA45087" s="17"/>
      <c r="CB45087" s="17"/>
    </row>
    <row r="45088" spans="4:80" x14ac:dyDescent="0.2">
      <c r="D45088" s="53"/>
      <c r="E45088" s="53"/>
      <c r="F45088" s="53"/>
      <c r="G45088" s="53"/>
      <c r="BX45088" s="17"/>
      <c r="BY45088" s="17"/>
      <c r="BZ45088" s="17"/>
      <c r="CA45088" s="17"/>
      <c r="CB45088" s="17"/>
    </row>
    <row r="45089" spans="4:80" x14ac:dyDescent="0.2">
      <c r="D45089" s="53"/>
      <c r="E45089" s="53"/>
      <c r="F45089" s="53"/>
      <c r="G45089" s="53"/>
      <c r="BX45089" s="17"/>
      <c r="BY45089" s="17"/>
      <c r="BZ45089" s="17"/>
      <c r="CA45089" s="17"/>
      <c r="CB45089" s="17"/>
    </row>
    <row r="45090" spans="4:80" x14ac:dyDescent="0.2">
      <c r="D45090" s="53"/>
      <c r="E45090" s="53"/>
      <c r="F45090" s="53"/>
      <c r="G45090" s="53"/>
      <c r="BX45090" s="17"/>
      <c r="BY45090" s="17"/>
      <c r="BZ45090" s="17"/>
      <c r="CA45090" s="17"/>
      <c r="CB45090" s="17"/>
    </row>
    <row r="45091" spans="4:80" x14ac:dyDescent="0.2">
      <c r="D45091" s="53"/>
      <c r="E45091" s="53"/>
      <c r="F45091" s="53"/>
      <c r="G45091" s="53"/>
      <c r="BX45091" s="17"/>
      <c r="BY45091" s="17"/>
      <c r="BZ45091" s="17"/>
      <c r="CA45091" s="17"/>
      <c r="CB45091" s="17"/>
    </row>
    <row r="45092" spans="4:80" x14ac:dyDescent="0.2">
      <c r="D45092" s="53"/>
      <c r="E45092" s="53"/>
      <c r="F45092" s="53"/>
      <c r="G45092" s="53"/>
      <c r="BX45092" s="17"/>
      <c r="BY45092" s="17"/>
      <c r="BZ45092" s="17"/>
      <c r="CA45092" s="17"/>
      <c r="CB45092" s="17"/>
    </row>
    <row r="45093" spans="4:80" x14ac:dyDescent="0.2">
      <c r="D45093" s="53"/>
      <c r="E45093" s="53"/>
      <c r="F45093" s="53"/>
      <c r="G45093" s="53"/>
      <c r="BX45093" s="17"/>
      <c r="BY45093" s="17"/>
      <c r="BZ45093" s="17"/>
      <c r="CA45093" s="17"/>
      <c r="CB45093" s="17"/>
    </row>
    <row r="45094" spans="4:80" x14ac:dyDescent="0.2">
      <c r="D45094" s="53"/>
      <c r="E45094" s="53"/>
      <c r="F45094" s="53"/>
      <c r="G45094" s="53"/>
      <c r="BX45094" s="17"/>
      <c r="BY45094" s="17"/>
      <c r="BZ45094" s="17"/>
      <c r="CA45094" s="17"/>
      <c r="CB45094" s="17"/>
    </row>
    <row r="45095" spans="4:80" x14ac:dyDescent="0.2">
      <c r="D45095" s="53"/>
      <c r="E45095" s="53"/>
      <c r="F45095" s="53"/>
      <c r="G45095" s="53"/>
      <c r="BX45095" s="17"/>
      <c r="BY45095" s="17"/>
      <c r="BZ45095" s="17"/>
      <c r="CA45095" s="17"/>
      <c r="CB45095" s="17"/>
    </row>
    <row r="45096" spans="4:80" x14ac:dyDescent="0.2">
      <c r="D45096" s="53"/>
      <c r="E45096" s="53"/>
      <c r="F45096" s="53"/>
      <c r="G45096" s="53"/>
      <c r="BX45096" s="17"/>
      <c r="BY45096" s="17"/>
      <c r="BZ45096" s="17"/>
      <c r="CA45096" s="17"/>
      <c r="CB45096" s="17"/>
    </row>
    <row r="45097" spans="4:80" x14ac:dyDescent="0.2">
      <c r="D45097" s="53"/>
      <c r="E45097" s="53"/>
      <c r="F45097" s="53"/>
      <c r="G45097" s="53"/>
      <c r="BX45097" s="17"/>
      <c r="BY45097" s="17"/>
      <c r="BZ45097" s="17"/>
      <c r="CA45097" s="17"/>
      <c r="CB45097" s="17"/>
    </row>
    <row r="45098" spans="4:80" x14ac:dyDescent="0.2">
      <c r="D45098" s="53"/>
      <c r="E45098" s="53"/>
      <c r="F45098" s="53"/>
      <c r="G45098" s="53"/>
      <c r="BX45098" s="17"/>
      <c r="BY45098" s="17"/>
      <c r="BZ45098" s="17"/>
      <c r="CA45098" s="17"/>
      <c r="CB45098" s="17"/>
    </row>
    <row r="45099" spans="4:80" x14ac:dyDescent="0.2">
      <c r="D45099" s="53"/>
      <c r="E45099" s="53"/>
      <c r="F45099" s="53"/>
      <c r="G45099" s="53"/>
      <c r="BX45099" s="17"/>
      <c r="BY45099" s="17"/>
      <c r="BZ45099" s="17"/>
      <c r="CA45099" s="17"/>
      <c r="CB45099" s="17"/>
    </row>
    <row r="45100" spans="4:80" x14ac:dyDescent="0.2">
      <c r="D45100" s="53"/>
      <c r="E45100" s="53"/>
      <c r="F45100" s="53"/>
      <c r="G45100" s="53"/>
      <c r="BX45100" s="17"/>
      <c r="BY45100" s="17"/>
      <c r="BZ45100" s="17"/>
      <c r="CA45100" s="17"/>
      <c r="CB45100" s="17"/>
    </row>
    <row r="45101" spans="4:80" x14ac:dyDescent="0.2">
      <c r="D45101" s="53"/>
      <c r="E45101" s="53"/>
      <c r="F45101" s="53"/>
      <c r="G45101" s="53"/>
      <c r="BX45101" s="17"/>
      <c r="BY45101" s="17"/>
      <c r="BZ45101" s="17"/>
      <c r="CA45101" s="17"/>
      <c r="CB45101" s="17"/>
    </row>
    <row r="45102" spans="4:80" x14ac:dyDescent="0.2">
      <c r="D45102" s="53"/>
      <c r="E45102" s="53"/>
      <c r="F45102" s="53"/>
      <c r="G45102" s="53"/>
      <c r="BX45102" s="17"/>
      <c r="BY45102" s="17"/>
      <c r="BZ45102" s="17"/>
      <c r="CA45102" s="17"/>
      <c r="CB45102" s="17"/>
    </row>
    <row r="45103" spans="4:80" x14ac:dyDescent="0.2">
      <c r="D45103" s="53"/>
      <c r="E45103" s="53"/>
      <c r="F45103" s="53"/>
      <c r="G45103" s="53"/>
      <c r="BX45103" s="17"/>
      <c r="BY45103" s="17"/>
      <c r="BZ45103" s="17"/>
      <c r="CA45103" s="17"/>
      <c r="CB45103" s="17"/>
    </row>
    <row r="45104" spans="4:80" x14ac:dyDescent="0.2">
      <c r="D45104" s="53"/>
      <c r="E45104" s="53"/>
      <c r="F45104" s="53"/>
      <c r="G45104" s="53"/>
      <c r="BX45104" s="17"/>
      <c r="BY45104" s="17"/>
      <c r="BZ45104" s="17"/>
      <c r="CA45104" s="17"/>
      <c r="CB45104" s="17"/>
    </row>
    <row r="45105" spans="4:80" x14ac:dyDescent="0.2">
      <c r="D45105" s="53"/>
      <c r="E45105" s="53"/>
      <c r="F45105" s="53"/>
      <c r="G45105" s="53"/>
      <c r="BX45105" s="17"/>
      <c r="BY45105" s="17"/>
      <c r="BZ45105" s="17"/>
      <c r="CA45105" s="17"/>
      <c r="CB45105" s="17"/>
    </row>
    <row r="45106" spans="4:80" x14ac:dyDescent="0.2">
      <c r="D45106" s="53"/>
      <c r="E45106" s="53"/>
      <c r="F45106" s="53"/>
      <c r="G45106" s="53"/>
      <c r="BX45106" s="17"/>
      <c r="BY45106" s="17"/>
      <c r="BZ45106" s="17"/>
      <c r="CA45106" s="17"/>
      <c r="CB45106" s="17"/>
    </row>
    <row r="45107" spans="4:80" x14ac:dyDescent="0.2">
      <c r="D45107" s="53"/>
      <c r="E45107" s="53"/>
      <c r="F45107" s="53"/>
      <c r="G45107" s="53"/>
      <c r="BX45107" s="17"/>
      <c r="BY45107" s="17"/>
      <c r="BZ45107" s="17"/>
      <c r="CA45107" s="17"/>
      <c r="CB45107" s="17"/>
    </row>
    <row r="45108" spans="4:80" x14ac:dyDescent="0.2">
      <c r="D45108" s="53"/>
      <c r="E45108" s="53"/>
      <c r="F45108" s="53"/>
      <c r="G45108" s="53"/>
      <c r="BX45108" s="17"/>
      <c r="BY45108" s="17"/>
      <c r="BZ45108" s="17"/>
      <c r="CA45108" s="17"/>
      <c r="CB45108" s="17"/>
    </row>
    <row r="45109" spans="4:80" x14ac:dyDescent="0.2">
      <c r="D45109" s="53"/>
      <c r="E45109" s="53"/>
      <c r="F45109" s="53"/>
      <c r="G45109" s="53"/>
      <c r="BX45109" s="17"/>
      <c r="BY45109" s="17"/>
      <c r="BZ45109" s="17"/>
      <c r="CA45109" s="17"/>
      <c r="CB45109" s="17"/>
    </row>
    <row r="45110" spans="4:80" x14ac:dyDescent="0.2">
      <c r="D45110" s="53"/>
      <c r="E45110" s="53"/>
      <c r="F45110" s="53"/>
      <c r="G45110" s="53"/>
      <c r="BX45110" s="17"/>
      <c r="BY45110" s="17"/>
      <c r="BZ45110" s="17"/>
      <c r="CA45110" s="17"/>
      <c r="CB45110" s="17"/>
    </row>
    <row r="45111" spans="4:80" x14ac:dyDescent="0.2">
      <c r="D45111" s="53"/>
      <c r="E45111" s="53"/>
      <c r="F45111" s="53"/>
      <c r="G45111" s="53"/>
      <c r="BX45111" s="17"/>
      <c r="BY45111" s="17"/>
      <c r="BZ45111" s="17"/>
      <c r="CA45111" s="17"/>
      <c r="CB45111" s="17"/>
    </row>
    <row r="45112" spans="4:80" x14ac:dyDescent="0.2">
      <c r="D45112" s="53"/>
      <c r="E45112" s="53"/>
      <c r="F45112" s="53"/>
      <c r="G45112" s="53"/>
      <c r="BX45112" s="17"/>
      <c r="BY45112" s="17"/>
      <c r="BZ45112" s="17"/>
      <c r="CA45112" s="17"/>
      <c r="CB45112" s="17"/>
    </row>
    <row r="45113" spans="4:80" x14ac:dyDescent="0.2">
      <c r="D45113" s="53"/>
      <c r="E45113" s="53"/>
      <c r="F45113" s="53"/>
      <c r="G45113" s="53"/>
      <c r="BX45113" s="17"/>
      <c r="BY45113" s="17"/>
      <c r="BZ45113" s="17"/>
      <c r="CA45113" s="17"/>
      <c r="CB45113" s="17"/>
    </row>
    <row r="45114" spans="4:80" x14ac:dyDescent="0.2">
      <c r="D45114" s="53"/>
      <c r="E45114" s="53"/>
      <c r="F45114" s="53"/>
      <c r="G45114" s="53"/>
      <c r="BX45114" s="17"/>
      <c r="BY45114" s="17"/>
      <c r="BZ45114" s="17"/>
      <c r="CA45114" s="17"/>
      <c r="CB45114" s="17"/>
    </row>
    <row r="45115" spans="4:80" x14ac:dyDescent="0.2">
      <c r="D45115" s="53"/>
      <c r="E45115" s="53"/>
      <c r="F45115" s="53"/>
      <c r="G45115" s="53"/>
      <c r="BX45115" s="17"/>
      <c r="BY45115" s="17"/>
      <c r="BZ45115" s="17"/>
      <c r="CA45115" s="17"/>
      <c r="CB45115" s="17"/>
    </row>
    <row r="45116" spans="4:80" x14ac:dyDescent="0.2">
      <c r="D45116" s="53"/>
      <c r="E45116" s="53"/>
      <c r="F45116" s="53"/>
      <c r="G45116" s="53"/>
      <c r="BX45116" s="17"/>
      <c r="BY45116" s="17"/>
      <c r="BZ45116" s="17"/>
      <c r="CA45116" s="17"/>
      <c r="CB45116" s="17"/>
    </row>
    <row r="45117" spans="4:80" x14ac:dyDescent="0.2">
      <c r="D45117" s="53"/>
      <c r="E45117" s="53"/>
      <c r="F45117" s="53"/>
      <c r="G45117" s="53"/>
      <c r="BX45117" s="17"/>
      <c r="BY45117" s="17"/>
      <c r="BZ45117" s="17"/>
      <c r="CA45117" s="17"/>
      <c r="CB45117" s="17"/>
    </row>
    <row r="45118" spans="4:80" x14ac:dyDescent="0.2">
      <c r="D45118" s="53"/>
      <c r="E45118" s="53"/>
      <c r="F45118" s="53"/>
      <c r="G45118" s="53"/>
      <c r="BX45118" s="17"/>
      <c r="BY45118" s="17"/>
      <c r="BZ45118" s="17"/>
      <c r="CA45118" s="17"/>
      <c r="CB45118" s="17"/>
    </row>
    <row r="45119" spans="4:80" x14ac:dyDescent="0.2">
      <c r="D45119" s="53"/>
      <c r="E45119" s="53"/>
      <c r="F45119" s="53"/>
      <c r="G45119" s="53"/>
      <c r="BX45119" s="17"/>
      <c r="BY45119" s="17"/>
      <c r="BZ45119" s="17"/>
      <c r="CA45119" s="17"/>
      <c r="CB45119" s="17"/>
    </row>
    <row r="45120" spans="4:80" x14ac:dyDescent="0.2">
      <c r="D45120" s="53"/>
      <c r="E45120" s="53"/>
      <c r="F45120" s="53"/>
      <c r="G45120" s="53"/>
      <c r="BX45120" s="17"/>
      <c r="BY45120" s="17"/>
      <c r="BZ45120" s="17"/>
      <c r="CA45120" s="17"/>
      <c r="CB45120" s="17"/>
    </row>
    <row r="45121" spans="4:80" x14ac:dyDescent="0.2">
      <c r="D45121" s="53"/>
      <c r="E45121" s="53"/>
      <c r="F45121" s="53"/>
      <c r="G45121" s="53"/>
      <c r="BX45121" s="17"/>
      <c r="BY45121" s="17"/>
      <c r="BZ45121" s="17"/>
      <c r="CA45121" s="17"/>
      <c r="CB45121" s="17"/>
    </row>
    <row r="45122" spans="4:80" x14ac:dyDescent="0.2">
      <c r="D45122" s="53"/>
      <c r="E45122" s="53"/>
      <c r="F45122" s="53"/>
      <c r="G45122" s="53"/>
      <c r="BX45122" s="17"/>
      <c r="BY45122" s="17"/>
      <c r="BZ45122" s="17"/>
      <c r="CA45122" s="17"/>
      <c r="CB45122" s="17"/>
    </row>
    <row r="45123" spans="4:80" x14ac:dyDescent="0.2">
      <c r="D45123" s="53"/>
      <c r="E45123" s="53"/>
      <c r="F45123" s="53"/>
      <c r="G45123" s="53"/>
      <c r="BX45123" s="17"/>
      <c r="BY45123" s="17"/>
      <c r="BZ45123" s="17"/>
      <c r="CA45123" s="17"/>
      <c r="CB45123" s="17"/>
    </row>
    <row r="45124" spans="4:80" x14ac:dyDescent="0.2">
      <c r="D45124" s="53"/>
      <c r="E45124" s="53"/>
      <c r="F45124" s="53"/>
      <c r="G45124" s="53"/>
      <c r="BX45124" s="17"/>
      <c r="BY45124" s="17"/>
      <c r="BZ45124" s="17"/>
      <c r="CA45124" s="17"/>
      <c r="CB45124" s="17"/>
    </row>
    <row r="45125" spans="4:80" x14ac:dyDescent="0.2">
      <c r="D45125" s="53"/>
      <c r="E45125" s="53"/>
      <c r="F45125" s="53"/>
      <c r="G45125" s="53"/>
      <c r="BX45125" s="17"/>
      <c r="BY45125" s="17"/>
      <c r="BZ45125" s="17"/>
      <c r="CA45125" s="17"/>
      <c r="CB45125" s="17"/>
    </row>
    <row r="45126" spans="4:80" x14ac:dyDescent="0.2">
      <c r="D45126" s="53"/>
      <c r="E45126" s="53"/>
      <c r="F45126" s="53"/>
      <c r="G45126" s="53"/>
      <c r="BX45126" s="17"/>
      <c r="BY45126" s="17"/>
      <c r="BZ45126" s="17"/>
      <c r="CA45126" s="17"/>
      <c r="CB45126" s="17"/>
    </row>
    <row r="45127" spans="4:80" x14ac:dyDescent="0.2">
      <c r="D45127" s="53"/>
      <c r="E45127" s="53"/>
      <c r="F45127" s="53"/>
      <c r="G45127" s="53"/>
      <c r="BX45127" s="17"/>
      <c r="BY45127" s="17"/>
      <c r="BZ45127" s="17"/>
      <c r="CA45127" s="17"/>
      <c r="CB45127" s="17"/>
    </row>
    <row r="45128" spans="4:80" x14ac:dyDescent="0.2">
      <c r="D45128" s="53"/>
      <c r="E45128" s="53"/>
      <c r="F45128" s="53"/>
      <c r="G45128" s="53"/>
      <c r="BX45128" s="17"/>
      <c r="BY45128" s="17"/>
      <c r="BZ45128" s="17"/>
      <c r="CA45128" s="17"/>
      <c r="CB45128" s="17"/>
    </row>
    <row r="45129" spans="4:80" x14ac:dyDescent="0.2">
      <c r="D45129" s="53"/>
      <c r="E45129" s="53"/>
      <c r="F45129" s="53"/>
      <c r="G45129" s="53"/>
      <c r="BX45129" s="17"/>
      <c r="BY45129" s="17"/>
      <c r="BZ45129" s="17"/>
      <c r="CA45129" s="17"/>
      <c r="CB45129" s="17"/>
    </row>
    <row r="45130" spans="4:80" x14ac:dyDescent="0.2">
      <c r="D45130" s="53"/>
      <c r="E45130" s="53"/>
      <c r="F45130" s="53"/>
      <c r="G45130" s="53"/>
      <c r="BX45130" s="17"/>
      <c r="BY45130" s="17"/>
      <c r="BZ45130" s="17"/>
      <c r="CA45130" s="17"/>
      <c r="CB45130" s="17"/>
    </row>
    <row r="45131" spans="4:80" x14ac:dyDescent="0.2">
      <c r="D45131" s="53"/>
      <c r="E45131" s="53"/>
      <c r="F45131" s="53"/>
      <c r="G45131" s="53"/>
      <c r="BX45131" s="17"/>
      <c r="BY45131" s="17"/>
      <c r="BZ45131" s="17"/>
      <c r="CA45131" s="17"/>
      <c r="CB45131" s="17"/>
    </row>
    <row r="45132" spans="4:80" x14ac:dyDescent="0.2">
      <c r="D45132" s="53"/>
      <c r="E45132" s="53"/>
      <c r="F45132" s="53"/>
      <c r="G45132" s="53"/>
      <c r="BX45132" s="17"/>
      <c r="BY45132" s="17"/>
      <c r="BZ45132" s="17"/>
      <c r="CA45132" s="17"/>
      <c r="CB45132" s="17"/>
    </row>
    <row r="45133" spans="4:80" x14ac:dyDescent="0.2">
      <c r="D45133" s="53"/>
      <c r="E45133" s="53"/>
      <c r="F45133" s="53"/>
      <c r="G45133" s="53"/>
      <c r="BX45133" s="17"/>
      <c r="BY45133" s="17"/>
      <c r="BZ45133" s="17"/>
      <c r="CA45133" s="17"/>
      <c r="CB45133" s="17"/>
    </row>
    <row r="45134" spans="4:80" x14ac:dyDescent="0.2">
      <c r="D45134" s="53"/>
      <c r="E45134" s="53"/>
      <c r="F45134" s="53"/>
      <c r="G45134" s="53"/>
      <c r="BX45134" s="17"/>
      <c r="BY45134" s="17"/>
      <c r="BZ45134" s="17"/>
      <c r="CA45134" s="17"/>
      <c r="CB45134" s="17"/>
    </row>
    <row r="45135" spans="4:80" x14ac:dyDescent="0.2">
      <c r="D45135" s="53"/>
      <c r="E45135" s="53"/>
      <c r="F45135" s="53"/>
      <c r="G45135" s="53"/>
      <c r="BX45135" s="17"/>
      <c r="BY45135" s="17"/>
      <c r="BZ45135" s="17"/>
      <c r="CA45135" s="17"/>
      <c r="CB45135" s="17"/>
    </row>
    <row r="45136" spans="4:80" x14ac:dyDescent="0.2">
      <c r="D45136" s="53"/>
      <c r="E45136" s="53"/>
      <c r="F45136" s="53"/>
      <c r="G45136" s="53"/>
      <c r="BX45136" s="17"/>
      <c r="BY45136" s="17"/>
      <c r="BZ45136" s="17"/>
      <c r="CA45136" s="17"/>
      <c r="CB45136" s="17"/>
    </row>
    <row r="45137" spans="4:80" x14ac:dyDescent="0.2">
      <c r="D45137" s="53"/>
      <c r="E45137" s="53"/>
      <c r="F45137" s="53"/>
      <c r="G45137" s="53"/>
      <c r="BX45137" s="17"/>
      <c r="BY45137" s="17"/>
      <c r="BZ45137" s="17"/>
      <c r="CA45137" s="17"/>
      <c r="CB45137" s="17"/>
    </row>
    <row r="45138" spans="4:80" x14ac:dyDescent="0.2">
      <c r="D45138" s="53"/>
      <c r="E45138" s="53"/>
      <c r="F45138" s="53"/>
      <c r="G45138" s="53"/>
      <c r="BX45138" s="17"/>
      <c r="BY45138" s="17"/>
      <c r="BZ45138" s="17"/>
      <c r="CA45138" s="17"/>
      <c r="CB45138" s="17"/>
    </row>
    <row r="45139" spans="4:80" x14ac:dyDescent="0.2">
      <c r="D45139" s="53"/>
      <c r="E45139" s="53"/>
      <c r="F45139" s="53"/>
      <c r="G45139" s="53"/>
      <c r="BX45139" s="17"/>
      <c r="BY45139" s="17"/>
      <c r="BZ45139" s="17"/>
      <c r="CA45139" s="17"/>
      <c r="CB45139" s="17"/>
    </row>
    <row r="45140" spans="4:80" x14ac:dyDescent="0.2">
      <c r="D45140" s="53"/>
      <c r="E45140" s="53"/>
      <c r="F45140" s="53"/>
      <c r="G45140" s="53"/>
      <c r="BX45140" s="17"/>
      <c r="BY45140" s="17"/>
      <c r="BZ45140" s="17"/>
      <c r="CA45140" s="17"/>
      <c r="CB45140" s="17"/>
    </row>
    <row r="45141" spans="4:80" x14ac:dyDescent="0.2">
      <c r="D45141" s="53"/>
      <c r="E45141" s="53"/>
      <c r="F45141" s="53"/>
      <c r="G45141" s="53"/>
      <c r="BX45141" s="17"/>
      <c r="BY45141" s="17"/>
      <c r="BZ45141" s="17"/>
      <c r="CA45141" s="17"/>
      <c r="CB45141" s="17"/>
    </row>
    <row r="45142" spans="4:80" x14ac:dyDescent="0.2">
      <c r="D45142" s="53"/>
      <c r="E45142" s="53"/>
      <c r="F45142" s="53"/>
      <c r="G45142" s="53"/>
      <c r="BX45142" s="17"/>
      <c r="BY45142" s="17"/>
      <c r="BZ45142" s="17"/>
      <c r="CA45142" s="17"/>
      <c r="CB45142" s="17"/>
    </row>
    <row r="45143" spans="4:80" x14ac:dyDescent="0.2">
      <c r="D45143" s="53"/>
      <c r="E45143" s="53"/>
      <c r="F45143" s="53"/>
      <c r="G45143" s="53"/>
      <c r="BX45143" s="17"/>
      <c r="BY45143" s="17"/>
      <c r="BZ45143" s="17"/>
      <c r="CA45143" s="17"/>
      <c r="CB45143" s="17"/>
    </row>
    <row r="45144" spans="4:80" x14ac:dyDescent="0.2">
      <c r="D45144" s="53"/>
      <c r="E45144" s="53"/>
      <c r="F45144" s="53"/>
      <c r="G45144" s="53"/>
      <c r="BX45144" s="17"/>
      <c r="BY45144" s="17"/>
      <c r="BZ45144" s="17"/>
      <c r="CA45144" s="17"/>
      <c r="CB45144" s="17"/>
    </row>
    <row r="45145" spans="4:80" x14ac:dyDescent="0.2">
      <c r="D45145" s="53"/>
      <c r="E45145" s="53"/>
      <c r="F45145" s="53"/>
      <c r="G45145" s="53"/>
      <c r="BX45145" s="17"/>
      <c r="BY45145" s="17"/>
      <c r="BZ45145" s="17"/>
      <c r="CA45145" s="17"/>
      <c r="CB45145" s="17"/>
    </row>
    <row r="45146" spans="4:80" x14ac:dyDescent="0.2">
      <c r="D45146" s="53"/>
      <c r="E45146" s="53"/>
      <c r="F45146" s="53"/>
      <c r="G45146" s="53"/>
      <c r="BX45146" s="17"/>
      <c r="BY45146" s="17"/>
      <c r="BZ45146" s="17"/>
      <c r="CA45146" s="17"/>
      <c r="CB45146" s="17"/>
    </row>
    <row r="45147" spans="4:80" x14ac:dyDescent="0.2">
      <c r="D45147" s="53"/>
      <c r="E45147" s="53"/>
      <c r="F45147" s="53"/>
      <c r="G45147" s="53"/>
      <c r="BX45147" s="17"/>
      <c r="BY45147" s="17"/>
      <c r="BZ45147" s="17"/>
      <c r="CA45147" s="17"/>
      <c r="CB45147" s="17"/>
    </row>
    <row r="45148" spans="4:80" x14ac:dyDescent="0.2">
      <c r="D45148" s="53"/>
      <c r="E45148" s="53"/>
      <c r="F45148" s="53"/>
      <c r="G45148" s="53"/>
      <c r="BX45148" s="17"/>
      <c r="BY45148" s="17"/>
      <c r="BZ45148" s="17"/>
      <c r="CA45148" s="17"/>
      <c r="CB45148" s="17"/>
    </row>
    <row r="45149" spans="4:80" x14ac:dyDescent="0.2">
      <c r="D45149" s="53"/>
      <c r="E45149" s="53"/>
      <c r="F45149" s="53"/>
      <c r="G45149" s="53"/>
      <c r="BX45149" s="17"/>
      <c r="BY45149" s="17"/>
      <c r="BZ45149" s="17"/>
      <c r="CA45149" s="17"/>
      <c r="CB45149" s="17"/>
    </row>
    <row r="45150" spans="4:80" x14ac:dyDescent="0.2">
      <c r="D45150" s="53"/>
      <c r="E45150" s="53"/>
      <c r="F45150" s="53"/>
      <c r="G45150" s="53"/>
      <c r="BX45150" s="17"/>
      <c r="BY45150" s="17"/>
      <c r="BZ45150" s="17"/>
      <c r="CA45150" s="17"/>
      <c r="CB45150" s="17"/>
    </row>
    <row r="45151" spans="4:80" x14ac:dyDescent="0.2">
      <c r="D45151" s="53"/>
      <c r="E45151" s="53"/>
      <c r="F45151" s="53"/>
      <c r="G45151" s="53"/>
      <c r="BX45151" s="17"/>
      <c r="BY45151" s="17"/>
      <c r="BZ45151" s="17"/>
      <c r="CA45151" s="17"/>
      <c r="CB45151" s="17"/>
    </row>
    <row r="45152" spans="4:80" x14ac:dyDescent="0.2">
      <c r="D45152" s="53"/>
      <c r="E45152" s="53"/>
      <c r="F45152" s="53"/>
      <c r="G45152" s="53"/>
      <c r="BX45152" s="17"/>
      <c r="BY45152" s="17"/>
      <c r="BZ45152" s="17"/>
      <c r="CA45152" s="17"/>
      <c r="CB45152" s="17"/>
    </row>
    <row r="45153" spans="4:80" x14ac:dyDescent="0.2">
      <c r="D45153" s="53"/>
      <c r="E45153" s="53"/>
      <c r="F45153" s="53"/>
      <c r="G45153" s="53"/>
      <c r="BX45153" s="17"/>
      <c r="BY45153" s="17"/>
      <c r="BZ45153" s="17"/>
      <c r="CA45153" s="17"/>
      <c r="CB45153" s="17"/>
    </row>
    <row r="45154" spans="4:80" x14ac:dyDescent="0.2">
      <c r="D45154" s="53"/>
      <c r="E45154" s="53"/>
      <c r="F45154" s="53"/>
      <c r="G45154" s="53"/>
      <c r="BX45154" s="17"/>
      <c r="BY45154" s="17"/>
      <c r="BZ45154" s="17"/>
      <c r="CA45154" s="17"/>
      <c r="CB45154" s="17"/>
    </row>
    <row r="45155" spans="4:80" x14ac:dyDescent="0.2">
      <c r="D45155" s="53"/>
      <c r="E45155" s="53"/>
      <c r="F45155" s="53"/>
      <c r="G45155" s="53"/>
      <c r="BX45155" s="17"/>
      <c r="BY45155" s="17"/>
      <c r="BZ45155" s="17"/>
      <c r="CA45155" s="17"/>
      <c r="CB45155" s="17"/>
    </row>
    <row r="45156" spans="4:80" x14ac:dyDescent="0.2">
      <c r="D45156" s="53"/>
      <c r="E45156" s="53"/>
      <c r="F45156" s="53"/>
      <c r="G45156" s="53"/>
      <c r="BX45156" s="17"/>
      <c r="BY45156" s="17"/>
      <c r="BZ45156" s="17"/>
      <c r="CA45156" s="17"/>
      <c r="CB45156" s="17"/>
    </row>
    <row r="45157" spans="4:80" x14ac:dyDescent="0.2">
      <c r="D45157" s="53"/>
      <c r="E45157" s="53"/>
      <c r="F45157" s="53"/>
      <c r="G45157" s="53"/>
      <c r="BX45157" s="17"/>
      <c r="BY45157" s="17"/>
      <c r="BZ45157" s="17"/>
      <c r="CA45157" s="17"/>
      <c r="CB45157" s="17"/>
    </row>
    <row r="45158" spans="4:80" x14ac:dyDescent="0.2">
      <c r="D45158" s="53"/>
      <c r="E45158" s="53"/>
      <c r="F45158" s="53"/>
      <c r="G45158" s="53"/>
      <c r="BX45158" s="17"/>
      <c r="BY45158" s="17"/>
      <c r="BZ45158" s="17"/>
      <c r="CA45158" s="17"/>
      <c r="CB45158" s="17"/>
    </row>
    <row r="45159" spans="4:80" x14ac:dyDescent="0.2">
      <c r="D45159" s="53"/>
      <c r="E45159" s="53"/>
      <c r="F45159" s="53"/>
      <c r="G45159" s="53"/>
      <c r="BX45159" s="17"/>
      <c r="BY45159" s="17"/>
      <c r="BZ45159" s="17"/>
      <c r="CA45159" s="17"/>
      <c r="CB45159" s="17"/>
    </row>
    <row r="45160" spans="4:80" x14ac:dyDescent="0.2">
      <c r="D45160" s="53"/>
      <c r="E45160" s="53"/>
      <c r="F45160" s="53"/>
      <c r="G45160" s="53"/>
      <c r="BX45160" s="17"/>
      <c r="BY45160" s="17"/>
      <c r="BZ45160" s="17"/>
      <c r="CA45160" s="17"/>
      <c r="CB45160" s="17"/>
    </row>
    <row r="45161" spans="4:80" x14ac:dyDescent="0.2">
      <c r="D45161" s="53"/>
      <c r="E45161" s="53"/>
      <c r="F45161" s="53"/>
      <c r="G45161" s="53"/>
      <c r="BX45161" s="17"/>
      <c r="BY45161" s="17"/>
      <c r="BZ45161" s="17"/>
      <c r="CA45161" s="17"/>
      <c r="CB45161" s="17"/>
    </row>
    <row r="45162" spans="4:80" x14ac:dyDescent="0.2">
      <c r="D45162" s="53"/>
      <c r="E45162" s="53"/>
      <c r="F45162" s="53"/>
      <c r="G45162" s="53"/>
      <c r="BX45162" s="17"/>
      <c r="BY45162" s="17"/>
      <c r="BZ45162" s="17"/>
      <c r="CA45162" s="17"/>
      <c r="CB45162" s="17"/>
    </row>
    <row r="45163" spans="4:80" x14ac:dyDescent="0.2">
      <c r="D45163" s="53"/>
      <c r="E45163" s="53"/>
      <c r="F45163" s="53"/>
      <c r="G45163" s="53"/>
      <c r="BX45163" s="17"/>
      <c r="BY45163" s="17"/>
      <c r="BZ45163" s="17"/>
      <c r="CA45163" s="17"/>
      <c r="CB45163" s="17"/>
    </row>
    <row r="45164" spans="4:80" x14ac:dyDescent="0.2">
      <c r="D45164" s="53"/>
      <c r="E45164" s="53"/>
      <c r="F45164" s="53"/>
      <c r="G45164" s="53"/>
      <c r="BX45164" s="17"/>
      <c r="BY45164" s="17"/>
      <c r="BZ45164" s="17"/>
      <c r="CA45164" s="17"/>
      <c r="CB45164" s="17"/>
    </row>
    <row r="45165" spans="4:80" x14ac:dyDescent="0.2">
      <c r="D45165" s="53"/>
      <c r="E45165" s="53"/>
      <c r="F45165" s="53"/>
      <c r="G45165" s="53"/>
      <c r="BX45165" s="17"/>
      <c r="BY45165" s="17"/>
      <c r="BZ45165" s="17"/>
      <c r="CA45165" s="17"/>
      <c r="CB45165" s="17"/>
    </row>
    <row r="45166" spans="4:80" x14ac:dyDescent="0.2">
      <c r="D45166" s="53"/>
      <c r="E45166" s="53"/>
      <c r="F45166" s="53"/>
      <c r="G45166" s="53"/>
      <c r="BX45166" s="17"/>
      <c r="BY45166" s="17"/>
      <c r="BZ45166" s="17"/>
      <c r="CA45166" s="17"/>
      <c r="CB45166" s="17"/>
    </row>
    <row r="45167" spans="4:80" x14ac:dyDescent="0.2">
      <c r="D45167" s="53"/>
      <c r="E45167" s="53"/>
      <c r="F45167" s="53"/>
      <c r="G45167" s="53"/>
      <c r="BX45167" s="17"/>
      <c r="BY45167" s="17"/>
      <c r="BZ45167" s="17"/>
      <c r="CA45167" s="17"/>
      <c r="CB45167" s="17"/>
    </row>
    <row r="45168" spans="4:80" x14ac:dyDescent="0.2">
      <c r="D45168" s="53"/>
      <c r="E45168" s="53"/>
      <c r="F45168" s="53"/>
      <c r="G45168" s="53"/>
      <c r="BX45168" s="17"/>
      <c r="BY45168" s="17"/>
      <c r="BZ45168" s="17"/>
      <c r="CA45168" s="17"/>
      <c r="CB45168" s="17"/>
    </row>
    <row r="45169" spans="4:80" x14ac:dyDescent="0.2">
      <c r="D45169" s="53"/>
      <c r="E45169" s="53"/>
      <c r="F45169" s="53"/>
      <c r="G45169" s="53"/>
      <c r="BX45169" s="17"/>
      <c r="BY45169" s="17"/>
      <c r="BZ45169" s="17"/>
      <c r="CA45169" s="17"/>
      <c r="CB45169" s="17"/>
    </row>
    <row r="45170" spans="4:80" x14ac:dyDescent="0.2">
      <c r="D45170" s="53"/>
      <c r="E45170" s="53"/>
      <c r="F45170" s="53"/>
      <c r="G45170" s="53"/>
      <c r="BX45170" s="17"/>
      <c r="BY45170" s="17"/>
      <c r="BZ45170" s="17"/>
      <c r="CA45170" s="17"/>
      <c r="CB45170" s="17"/>
    </row>
    <row r="45171" spans="4:80" x14ac:dyDescent="0.2">
      <c r="D45171" s="53"/>
      <c r="E45171" s="53"/>
      <c r="F45171" s="53"/>
      <c r="G45171" s="53"/>
      <c r="BX45171" s="17"/>
      <c r="BY45171" s="17"/>
      <c r="BZ45171" s="17"/>
      <c r="CA45171" s="17"/>
      <c r="CB45171" s="17"/>
    </row>
    <row r="45172" spans="4:80" x14ac:dyDescent="0.2">
      <c r="D45172" s="53"/>
      <c r="E45172" s="53"/>
      <c r="F45172" s="53"/>
      <c r="G45172" s="53"/>
      <c r="BX45172" s="17"/>
      <c r="BY45172" s="17"/>
      <c r="BZ45172" s="17"/>
      <c r="CA45172" s="17"/>
      <c r="CB45172" s="17"/>
    </row>
    <row r="45173" spans="4:80" x14ac:dyDescent="0.2">
      <c r="D45173" s="53"/>
      <c r="E45173" s="53"/>
      <c r="F45173" s="53"/>
      <c r="G45173" s="53"/>
      <c r="BX45173" s="17"/>
      <c r="BY45173" s="17"/>
      <c r="BZ45173" s="17"/>
      <c r="CA45173" s="17"/>
      <c r="CB45173" s="17"/>
    </row>
    <row r="45174" spans="4:80" x14ac:dyDescent="0.2">
      <c r="D45174" s="53"/>
      <c r="E45174" s="53"/>
      <c r="F45174" s="53"/>
      <c r="G45174" s="53"/>
      <c r="BX45174" s="17"/>
      <c r="BY45174" s="17"/>
      <c r="BZ45174" s="17"/>
      <c r="CA45174" s="17"/>
      <c r="CB45174" s="17"/>
    </row>
    <row r="45175" spans="4:80" x14ac:dyDescent="0.2">
      <c r="D45175" s="53"/>
      <c r="E45175" s="53"/>
      <c r="F45175" s="53"/>
      <c r="G45175" s="53"/>
      <c r="BX45175" s="17"/>
      <c r="BY45175" s="17"/>
      <c r="BZ45175" s="17"/>
      <c r="CA45175" s="17"/>
      <c r="CB45175" s="17"/>
    </row>
    <row r="45176" spans="4:80" x14ac:dyDescent="0.2">
      <c r="D45176" s="53"/>
      <c r="E45176" s="53"/>
      <c r="F45176" s="53"/>
      <c r="G45176" s="53"/>
      <c r="BX45176" s="17"/>
      <c r="BY45176" s="17"/>
      <c r="BZ45176" s="17"/>
      <c r="CA45176" s="17"/>
      <c r="CB45176" s="17"/>
    </row>
    <row r="45177" spans="4:80" x14ac:dyDescent="0.2">
      <c r="D45177" s="53"/>
      <c r="E45177" s="53"/>
      <c r="F45177" s="53"/>
      <c r="G45177" s="53"/>
      <c r="BX45177" s="17"/>
      <c r="BY45177" s="17"/>
      <c r="BZ45177" s="17"/>
      <c r="CA45177" s="17"/>
      <c r="CB45177" s="17"/>
    </row>
    <row r="45178" spans="4:80" x14ac:dyDescent="0.2">
      <c r="D45178" s="53"/>
      <c r="E45178" s="53"/>
      <c r="F45178" s="53"/>
      <c r="G45178" s="53"/>
      <c r="BX45178" s="17"/>
      <c r="BY45178" s="17"/>
      <c r="BZ45178" s="17"/>
      <c r="CA45178" s="17"/>
      <c r="CB45178" s="17"/>
    </row>
    <row r="45179" spans="4:80" x14ac:dyDescent="0.2">
      <c r="D45179" s="53"/>
      <c r="E45179" s="53"/>
      <c r="F45179" s="53"/>
      <c r="G45179" s="53"/>
      <c r="BX45179" s="17"/>
      <c r="BY45179" s="17"/>
      <c r="BZ45179" s="17"/>
      <c r="CA45179" s="17"/>
      <c r="CB45179" s="17"/>
    </row>
    <row r="45180" spans="4:80" x14ac:dyDescent="0.2">
      <c r="D45180" s="53"/>
      <c r="E45180" s="53"/>
      <c r="F45180" s="53"/>
      <c r="G45180" s="53"/>
      <c r="BX45180" s="17"/>
      <c r="BY45180" s="17"/>
      <c r="BZ45180" s="17"/>
      <c r="CA45180" s="17"/>
      <c r="CB45180" s="17"/>
    </row>
    <row r="45181" spans="4:80" x14ac:dyDescent="0.2">
      <c r="D45181" s="53"/>
      <c r="E45181" s="53"/>
      <c r="F45181" s="53"/>
      <c r="G45181" s="53"/>
      <c r="BX45181" s="17"/>
      <c r="BY45181" s="17"/>
      <c r="BZ45181" s="17"/>
      <c r="CA45181" s="17"/>
      <c r="CB45181" s="17"/>
    </row>
    <row r="45182" spans="4:80" x14ac:dyDescent="0.2">
      <c r="D45182" s="53"/>
      <c r="E45182" s="53"/>
      <c r="F45182" s="53"/>
      <c r="G45182" s="53"/>
      <c r="BX45182" s="17"/>
      <c r="BY45182" s="17"/>
      <c r="BZ45182" s="17"/>
      <c r="CA45182" s="17"/>
      <c r="CB45182" s="17"/>
    </row>
    <row r="45183" spans="4:80" x14ac:dyDescent="0.2">
      <c r="D45183" s="53"/>
      <c r="E45183" s="53"/>
      <c r="F45183" s="53"/>
      <c r="G45183" s="53"/>
      <c r="BX45183" s="17"/>
      <c r="BY45183" s="17"/>
      <c r="BZ45183" s="17"/>
      <c r="CA45183" s="17"/>
      <c r="CB45183" s="17"/>
    </row>
    <row r="45184" spans="4:80" x14ac:dyDescent="0.2">
      <c r="D45184" s="53"/>
      <c r="E45184" s="53"/>
      <c r="F45184" s="53"/>
      <c r="G45184" s="53"/>
      <c r="BX45184" s="17"/>
      <c r="BY45184" s="17"/>
      <c r="BZ45184" s="17"/>
      <c r="CA45184" s="17"/>
      <c r="CB45184" s="17"/>
    </row>
    <row r="45185" spans="4:80" x14ac:dyDescent="0.2">
      <c r="D45185" s="53"/>
      <c r="E45185" s="53"/>
      <c r="F45185" s="53"/>
      <c r="G45185" s="53"/>
      <c r="BX45185" s="17"/>
      <c r="BY45185" s="17"/>
      <c r="BZ45185" s="17"/>
      <c r="CA45185" s="17"/>
      <c r="CB45185" s="17"/>
    </row>
    <row r="45186" spans="4:80" x14ac:dyDescent="0.2">
      <c r="D45186" s="53"/>
      <c r="E45186" s="53"/>
      <c r="F45186" s="53"/>
      <c r="G45186" s="53"/>
      <c r="BX45186" s="17"/>
      <c r="BY45186" s="17"/>
      <c r="BZ45186" s="17"/>
      <c r="CA45186" s="17"/>
      <c r="CB45186" s="17"/>
    </row>
    <row r="45187" spans="4:80" x14ac:dyDescent="0.2">
      <c r="D45187" s="53"/>
      <c r="E45187" s="53"/>
      <c r="F45187" s="53"/>
      <c r="G45187" s="53"/>
      <c r="BX45187" s="17"/>
      <c r="BY45187" s="17"/>
      <c r="BZ45187" s="17"/>
      <c r="CA45187" s="17"/>
      <c r="CB45187" s="17"/>
    </row>
    <row r="45188" spans="4:80" x14ac:dyDescent="0.2">
      <c r="D45188" s="53"/>
      <c r="E45188" s="53"/>
      <c r="F45188" s="53"/>
      <c r="G45188" s="53"/>
      <c r="BX45188" s="17"/>
      <c r="BY45188" s="17"/>
      <c r="BZ45188" s="17"/>
      <c r="CA45188" s="17"/>
      <c r="CB45188" s="17"/>
    </row>
    <row r="45189" spans="4:80" x14ac:dyDescent="0.2">
      <c r="D45189" s="53"/>
      <c r="E45189" s="53"/>
      <c r="F45189" s="53"/>
      <c r="G45189" s="53"/>
      <c r="BX45189" s="17"/>
      <c r="BY45189" s="17"/>
      <c r="BZ45189" s="17"/>
      <c r="CA45189" s="17"/>
      <c r="CB45189" s="17"/>
    </row>
    <row r="45190" spans="4:80" x14ac:dyDescent="0.2">
      <c r="D45190" s="53"/>
      <c r="E45190" s="53"/>
      <c r="F45190" s="53"/>
      <c r="G45190" s="53"/>
      <c r="BX45190" s="17"/>
      <c r="BY45190" s="17"/>
      <c r="BZ45190" s="17"/>
      <c r="CA45190" s="17"/>
      <c r="CB45190" s="17"/>
    </row>
    <row r="45191" spans="4:80" x14ac:dyDescent="0.2">
      <c r="D45191" s="53"/>
      <c r="E45191" s="53"/>
      <c r="F45191" s="53"/>
      <c r="G45191" s="53"/>
      <c r="BX45191" s="17"/>
      <c r="BY45191" s="17"/>
      <c r="BZ45191" s="17"/>
      <c r="CA45191" s="17"/>
      <c r="CB45191" s="17"/>
    </row>
    <row r="45192" spans="4:80" x14ac:dyDescent="0.2">
      <c r="D45192" s="53"/>
      <c r="E45192" s="53"/>
      <c r="F45192" s="53"/>
      <c r="G45192" s="53"/>
      <c r="BX45192" s="17"/>
      <c r="BY45192" s="17"/>
      <c r="BZ45192" s="17"/>
      <c r="CA45192" s="17"/>
      <c r="CB45192" s="17"/>
    </row>
    <row r="45193" spans="4:80" x14ac:dyDescent="0.2">
      <c r="D45193" s="53"/>
      <c r="E45193" s="53"/>
      <c r="F45193" s="53"/>
      <c r="G45193" s="53"/>
      <c r="BX45193" s="17"/>
      <c r="BY45193" s="17"/>
      <c r="BZ45193" s="17"/>
      <c r="CA45193" s="17"/>
      <c r="CB45193" s="17"/>
    </row>
    <row r="45194" spans="4:80" x14ac:dyDescent="0.2">
      <c r="D45194" s="53"/>
      <c r="E45194" s="53"/>
      <c r="F45194" s="53"/>
      <c r="G45194" s="53"/>
      <c r="BX45194" s="17"/>
      <c r="BY45194" s="17"/>
      <c r="BZ45194" s="17"/>
      <c r="CA45194" s="17"/>
      <c r="CB45194" s="17"/>
    </row>
    <row r="45195" spans="4:80" x14ac:dyDescent="0.2">
      <c r="D45195" s="53"/>
      <c r="E45195" s="53"/>
      <c r="F45195" s="53"/>
      <c r="G45195" s="53"/>
      <c r="BX45195" s="17"/>
      <c r="BY45195" s="17"/>
      <c r="BZ45195" s="17"/>
      <c r="CA45195" s="17"/>
      <c r="CB45195" s="17"/>
    </row>
    <row r="45196" spans="4:80" x14ac:dyDescent="0.2">
      <c r="D45196" s="53"/>
      <c r="E45196" s="53"/>
      <c r="F45196" s="53"/>
      <c r="G45196" s="53"/>
      <c r="BX45196" s="17"/>
      <c r="BY45196" s="17"/>
      <c r="BZ45196" s="17"/>
      <c r="CA45196" s="17"/>
      <c r="CB45196" s="17"/>
    </row>
    <row r="45197" spans="4:80" x14ac:dyDescent="0.2">
      <c r="D45197" s="53"/>
      <c r="E45197" s="53"/>
      <c r="F45197" s="53"/>
      <c r="G45197" s="53"/>
      <c r="BX45197" s="17"/>
      <c r="BY45197" s="17"/>
      <c r="BZ45197" s="17"/>
      <c r="CA45197" s="17"/>
      <c r="CB45197" s="17"/>
    </row>
    <row r="45198" spans="4:80" x14ac:dyDescent="0.2">
      <c r="D45198" s="53"/>
      <c r="E45198" s="53"/>
      <c r="F45198" s="53"/>
      <c r="G45198" s="53"/>
      <c r="BX45198" s="17"/>
      <c r="BY45198" s="17"/>
      <c r="BZ45198" s="17"/>
      <c r="CA45198" s="17"/>
      <c r="CB45198" s="17"/>
    </row>
    <row r="45199" spans="4:80" x14ac:dyDescent="0.2">
      <c r="D45199" s="53"/>
      <c r="E45199" s="53"/>
      <c r="F45199" s="53"/>
      <c r="G45199" s="53"/>
      <c r="BX45199" s="17"/>
      <c r="BY45199" s="17"/>
      <c r="BZ45199" s="17"/>
      <c r="CA45199" s="17"/>
      <c r="CB45199" s="17"/>
    </row>
    <row r="45200" spans="4:80" x14ac:dyDescent="0.2">
      <c r="D45200" s="53"/>
      <c r="E45200" s="53"/>
      <c r="F45200" s="53"/>
      <c r="G45200" s="53"/>
      <c r="BX45200" s="17"/>
      <c r="BY45200" s="17"/>
      <c r="BZ45200" s="17"/>
      <c r="CA45200" s="17"/>
      <c r="CB45200" s="17"/>
    </row>
    <row r="45201" spans="4:80" x14ac:dyDescent="0.2">
      <c r="D45201" s="53"/>
      <c r="E45201" s="53"/>
      <c r="F45201" s="53"/>
      <c r="G45201" s="53"/>
      <c r="BX45201" s="17"/>
      <c r="BY45201" s="17"/>
      <c r="BZ45201" s="17"/>
      <c r="CA45201" s="17"/>
      <c r="CB45201" s="17"/>
    </row>
    <row r="45202" spans="4:80" x14ac:dyDescent="0.2">
      <c r="D45202" s="53"/>
      <c r="E45202" s="53"/>
      <c r="F45202" s="53"/>
      <c r="G45202" s="53"/>
      <c r="BX45202" s="17"/>
      <c r="BY45202" s="17"/>
      <c r="BZ45202" s="17"/>
      <c r="CA45202" s="17"/>
      <c r="CB45202" s="17"/>
    </row>
    <row r="45203" spans="4:80" x14ac:dyDescent="0.2">
      <c r="D45203" s="53"/>
      <c r="E45203" s="53"/>
      <c r="F45203" s="53"/>
      <c r="G45203" s="53"/>
      <c r="BX45203" s="17"/>
      <c r="BY45203" s="17"/>
      <c r="BZ45203" s="17"/>
      <c r="CA45203" s="17"/>
      <c r="CB45203" s="17"/>
    </row>
    <row r="45204" spans="4:80" x14ac:dyDescent="0.2">
      <c r="D45204" s="53"/>
      <c r="E45204" s="53"/>
      <c r="F45204" s="53"/>
      <c r="G45204" s="53"/>
      <c r="BX45204" s="17"/>
      <c r="BY45204" s="17"/>
      <c r="BZ45204" s="17"/>
      <c r="CA45204" s="17"/>
      <c r="CB45204" s="17"/>
    </row>
    <row r="45205" spans="4:80" x14ac:dyDescent="0.2">
      <c r="D45205" s="53"/>
      <c r="E45205" s="53"/>
      <c r="F45205" s="53"/>
      <c r="G45205" s="53"/>
      <c r="BX45205" s="17"/>
      <c r="BY45205" s="17"/>
      <c r="BZ45205" s="17"/>
      <c r="CA45205" s="17"/>
      <c r="CB45205" s="17"/>
    </row>
    <row r="45206" spans="4:80" x14ac:dyDescent="0.2">
      <c r="D45206" s="53"/>
      <c r="E45206" s="53"/>
      <c r="F45206" s="53"/>
      <c r="G45206" s="53"/>
      <c r="BX45206" s="17"/>
      <c r="BY45206" s="17"/>
      <c r="BZ45206" s="17"/>
      <c r="CA45206" s="17"/>
      <c r="CB45206" s="17"/>
    </row>
    <row r="45207" spans="4:80" x14ac:dyDescent="0.2">
      <c r="D45207" s="53"/>
      <c r="E45207" s="53"/>
      <c r="F45207" s="53"/>
      <c r="G45207" s="53"/>
      <c r="BX45207" s="17"/>
      <c r="BY45207" s="17"/>
      <c r="BZ45207" s="17"/>
      <c r="CA45207" s="17"/>
      <c r="CB45207" s="17"/>
    </row>
    <row r="45208" spans="4:80" x14ac:dyDescent="0.2">
      <c r="D45208" s="53"/>
      <c r="E45208" s="53"/>
      <c r="F45208" s="53"/>
      <c r="G45208" s="53"/>
      <c r="BX45208" s="17"/>
      <c r="BY45208" s="17"/>
      <c r="BZ45208" s="17"/>
      <c r="CA45208" s="17"/>
      <c r="CB45208" s="17"/>
    </row>
    <row r="45209" spans="4:80" x14ac:dyDescent="0.2">
      <c r="D45209" s="53"/>
      <c r="E45209" s="53"/>
      <c r="F45209" s="53"/>
      <c r="G45209" s="53"/>
      <c r="BX45209" s="17"/>
      <c r="BY45209" s="17"/>
      <c r="BZ45209" s="17"/>
      <c r="CA45209" s="17"/>
      <c r="CB45209" s="17"/>
    </row>
    <row r="45210" spans="4:80" x14ac:dyDescent="0.2">
      <c r="D45210" s="53"/>
      <c r="E45210" s="53"/>
      <c r="F45210" s="53"/>
      <c r="G45210" s="53"/>
      <c r="BX45210" s="17"/>
      <c r="BY45210" s="17"/>
      <c r="BZ45210" s="17"/>
      <c r="CA45210" s="17"/>
      <c r="CB45210" s="17"/>
    </row>
    <row r="45211" spans="4:80" x14ac:dyDescent="0.2">
      <c r="D45211" s="53"/>
      <c r="E45211" s="53"/>
      <c r="F45211" s="53"/>
      <c r="G45211" s="53"/>
      <c r="BX45211" s="17"/>
      <c r="BY45211" s="17"/>
      <c r="BZ45211" s="17"/>
      <c r="CA45211" s="17"/>
      <c r="CB45211" s="17"/>
    </row>
    <row r="45212" spans="4:80" x14ac:dyDescent="0.2">
      <c r="D45212" s="53"/>
      <c r="E45212" s="53"/>
      <c r="F45212" s="53"/>
      <c r="G45212" s="53"/>
      <c r="BX45212" s="17"/>
      <c r="BY45212" s="17"/>
      <c r="BZ45212" s="17"/>
      <c r="CA45212" s="17"/>
      <c r="CB45212" s="17"/>
    </row>
    <row r="45213" spans="4:80" x14ac:dyDescent="0.2">
      <c r="D45213" s="53"/>
      <c r="E45213" s="53"/>
      <c r="F45213" s="53"/>
      <c r="G45213" s="53"/>
      <c r="BX45213" s="17"/>
      <c r="BY45213" s="17"/>
      <c r="BZ45213" s="17"/>
      <c r="CA45213" s="17"/>
      <c r="CB45213" s="17"/>
    </row>
    <row r="45214" spans="4:80" x14ac:dyDescent="0.2">
      <c r="D45214" s="53"/>
      <c r="E45214" s="53"/>
      <c r="F45214" s="53"/>
      <c r="G45214" s="53"/>
      <c r="BX45214" s="17"/>
      <c r="BY45214" s="17"/>
      <c r="BZ45214" s="17"/>
      <c r="CA45214" s="17"/>
      <c r="CB45214" s="17"/>
    </row>
    <row r="45215" spans="4:80" x14ac:dyDescent="0.2">
      <c r="D45215" s="53"/>
      <c r="E45215" s="53"/>
      <c r="F45215" s="53"/>
      <c r="G45215" s="53"/>
      <c r="BX45215" s="17"/>
      <c r="BY45215" s="17"/>
      <c r="BZ45215" s="17"/>
      <c r="CA45215" s="17"/>
      <c r="CB45215" s="17"/>
    </row>
    <row r="45216" spans="4:80" x14ac:dyDescent="0.2">
      <c r="D45216" s="53"/>
      <c r="E45216" s="53"/>
      <c r="F45216" s="53"/>
      <c r="G45216" s="53"/>
      <c r="BX45216" s="17"/>
      <c r="BY45216" s="17"/>
      <c r="BZ45216" s="17"/>
      <c r="CA45216" s="17"/>
      <c r="CB45216" s="17"/>
    </row>
    <row r="45217" spans="4:80" x14ac:dyDescent="0.2">
      <c r="D45217" s="53"/>
      <c r="E45217" s="53"/>
      <c r="F45217" s="53"/>
      <c r="G45217" s="53"/>
      <c r="BX45217" s="17"/>
      <c r="BY45217" s="17"/>
      <c r="BZ45217" s="17"/>
      <c r="CA45217" s="17"/>
      <c r="CB45217" s="17"/>
    </row>
    <row r="45218" spans="4:80" x14ac:dyDescent="0.2">
      <c r="D45218" s="53"/>
      <c r="E45218" s="53"/>
      <c r="F45218" s="53"/>
      <c r="G45218" s="53"/>
      <c r="BX45218" s="17"/>
      <c r="BY45218" s="17"/>
      <c r="BZ45218" s="17"/>
      <c r="CA45218" s="17"/>
      <c r="CB45218" s="17"/>
    </row>
    <row r="45219" spans="4:80" x14ac:dyDescent="0.2">
      <c r="D45219" s="53"/>
      <c r="E45219" s="53"/>
      <c r="F45219" s="53"/>
      <c r="G45219" s="53"/>
      <c r="BX45219" s="17"/>
      <c r="BY45219" s="17"/>
      <c r="BZ45219" s="17"/>
      <c r="CA45219" s="17"/>
      <c r="CB45219" s="17"/>
    </row>
    <row r="45220" spans="4:80" x14ac:dyDescent="0.2">
      <c r="D45220" s="53"/>
      <c r="E45220" s="53"/>
      <c r="F45220" s="53"/>
      <c r="G45220" s="53"/>
      <c r="BX45220" s="17"/>
      <c r="BY45220" s="17"/>
      <c r="BZ45220" s="17"/>
      <c r="CA45220" s="17"/>
      <c r="CB45220" s="17"/>
    </row>
    <row r="45221" spans="4:80" x14ac:dyDescent="0.2">
      <c r="D45221" s="53"/>
      <c r="E45221" s="53"/>
      <c r="F45221" s="53"/>
      <c r="G45221" s="53"/>
      <c r="BX45221" s="17"/>
      <c r="BY45221" s="17"/>
      <c r="BZ45221" s="17"/>
      <c r="CA45221" s="17"/>
      <c r="CB45221" s="17"/>
    </row>
    <row r="45222" spans="4:80" x14ac:dyDescent="0.2">
      <c r="D45222" s="53"/>
      <c r="E45222" s="53"/>
      <c r="F45222" s="53"/>
      <c r="G45222" s="53"/>
      <c r="BX45222" s="17"/>
      <c r="BY45222" s="17"/>
      <c r="BZ45222" s="17"/>
      <c r="CA45222" s="17"/>
      <c r="CB45222" s="17"/>
    </row>
    <row r="45223" spans="4:80" x14ac:dyDescent="0.2">
      <c r="D45223" s="53"/>
      <c r="E45223" s="53"/>
      <c r="F45223" s="53"/>
      <c r="G45223" s="53"/>
      <c r="BX45223" s="17"/>
      <c r="BY45223" s="17"/>
      <c r="BZ45223" s="17"/>
      <c r="CA45223" s="17"/>
      <c r="CB45223" s="17"/>
    </row>
    <row r="45224" spans="4:80" x14ac:dyDescent="0.2">
      <c r="D45224" s="53"/>
      <c r="E45224" s="53"/>
      <c r="F45224" s="53"/>
      <c r="G45224" s="53"/>
      <c r="BX45224" s="17"/>
      <c r="BY45224" s="17"/>
      <c r="BZ45224" s="17"/>
      <c r="CA45224" s="17"/>
      <c r="CB45224" s="17"/>
    </row>
    <row r="45225" spans="4:80" x14ac:dyDescent="0.2">
      <c r="D45225" s="53"/>
      <c r="E45225" s="53"/>
      <c r="F45225" s="53"/>
      <c r="G45225" s="53"/>
      <c r="BX45225" s="17"/>
      <c r="BY45225" s="17"/>
      <c r="BZ45225" s="17"/>
      <c r="CA45225" s="17"/>
      <c r="CB45225" s="17"/>
    </row>
    <row r="45226" spans="4:80" x14ac:dyDescent="0.2">
      <c r="D45226" s="53"/>
      <c r="E45226" s="53"/>
      <c r="F45226" s="53"/>
      <c r="G45226" s="53"/>
      <c r="BX45226" s="17"/>
      <c r="BY45226" s="17"/>
      <c r="BZ45226" s="17"/>
      <c r="CA45226" s="17"/>
      <c r="CB45226" s="17"/>
    </row>
    <row r="45227" spans="4:80" x14ac:dyDescent="0.2">
      <c r="D45227" s="53"/>
      <c r="E45227" s="53"/>
      <c r="F45227" s="53"/>
      <c r="G45227" s="53"/>
      <c r="BX45227" s="17"/>
      <c r="BY45227" s="17"/>
      <c r="BZ45227" s="17"/>
      <c r="CA45227" s="17"/>
      <c r="CB45227" s="17"/>
    </row>
    <row r="45228" spans="4:80" x14ac:dyDescent="0.2">
      <c r="D45228" s="53"/>
      <c r="E45228" s="53"/>
      <c r="F45228" s="53"/>
      <c r="G45228" s="53"/>
      <c r="BX45228" s="17"/>
      <c r="BY45228" s="17"/>
      <c r="BZ45228" s="17"/>
      <c r="CA45228" s="17"/>
      <c r="CB45228" s="17"/>
    </row>
    <row r="45229" spans="4:80" x14ac:dyDescent="0.2">
      <c r="D45229" s="53"/>
      <c r="E45229" s="53"/>
      <c r="F45229" s="53"/>
      <c r="G45229" s="53"/>
      <c r="BX45229" s="17"/>
      <c r="BY45229" s="17"/>
      <c r="BZ45229" s="17"/>
      <c r="CA45229" s="17"/>
      <c r="CB45229" s="17"/>
    </row>
    <row r="45230" spans="4:80" x14ac:dyDescent="0.2">
      <c r="D45230" s="53"/>
      <c r="E45230" s="53"/>
      <c r="F45230" s="53"/>
      <c r="G45230" s="53"/>
      <c r="BX45230" s="17"/>
      <c r="BY45230" s="17"/>
      <c r="BZ45230" s="17"/>
      <c r="CA45230" s="17"/>
      <c r="CB45230" s="17"/>
    </row>
    <row r="45231" spans="4:80" x14ac:dyDescent="0.2">
      <c r="D45231" s="53"/>
      <c r="E45231" s="53"/>
      <c r="F45231" s="53"/>
      <c r="G45231" s="53"/>
      <c r="BX45231" s="17"/>
      <c r="BY45231" s="17"/>
      <c r="BZ45231" s="17"/>
      <c r="CA45231" s="17"/>
      <c r="CB45231" s="17"/>
    </row>
    <row r="45232" spans="4:80" x14ac:dyDescent="0.2">
      <c r="D45232" s="53"/>
      <c r="E45232" s="53"/>
      <c r="F45232" s="53"/>
      <c r="G45232" s="53"/>
      <c r="BX45232" s="17"/>
      <c r="BY45232" s="17"/>
      <c r="BZ45232" s="17"/>
      <c r="CA45232" s="17"/>
      <c r="CB45232" s="17"/>
    </row>
    <row r="45233" spans="4:80" x14ac:dyDescent="0.2">
      <c r="D45233" s="53"/>
      <c r="E45233" s="53"/>
      <c r="F45233" s="53"/>
      <c r="G45233" s="53"/>
      <c r="BX45233" s="17"/>
      <c r="BY45233" s="17"/>
      <c r="BZ45233" s="17"/>
      <c r="CA45233" s="17"/>
      <c r="CB45233" s="17"/>
    </row>
    <row r="45234" spans="4:80" x14ac:dyDescent="0.2">
      <c r="D45234" s="53"/>
      <c r="E45234" s="53"/>
      <c r="F45234" s="53"/>
      <c r="G45234" s="53"/>
      <c r="BX45234" s="17"/>
      <c r="BY45234" s="17"/>
      <c r="BZ45234" s="17"/>
      <c r="CA45234" s="17"/>
      <c r="CB45234" s="17"/>
    </row>
    <row r="45235" spans="4:80" x14ac:dyDescent="0.2">
      <c r="D45235" s="53"/>
      <c r="E45235" s="53"/>
      <c r="F45235" s="53"/>
      <c r="G45235" s="53"/>
      <c r="BX45235" s="17"/>
      <c r="BY45235" s="17"/>
      <c r="BZ45235" s="17"/>
      <c r="CA45235" s="17"/>
      <c r="CB45235" s="17"/>
    </row>
    <row r="45236" spans="4:80" x14ac:dyDescent="0.2">
      <c r="D45236" s="53"/>
      <c r="E45236" s="53"/>
      <c r="F45236" s="53"/>
      <c r="G45236" s="53"/>
      <c r="BX45236" s="17"/>
      <c r="BY45236" s="17"/>
      <c r="BZ45236" s="17"/>
      <c r="CA45236" s="17"/>
      <c r="CB45236" s="17"/>
    </row>
    <row r="45237" spans="4:80" x14ac:dyDescent="0.2">
      <c r="D45237" s="53"/>
      <c r="E45237" s="53"/>
      <c r="F45237" s="53"/>
      <c r="G45237" s="53"/>
      <c r="BX45237" s="17"/>
      <c r="BY45237" s="17"/>
      <c r="BZ45237" s="17"/>
      <c r="CA45237" s="17"/>
      <c r="CB45237" s="17"/>
    </row>
    <row r="45238" spans="4:80" x14ac:dyDescent="0.2">
      <c r="D45238" s="53"/>
      <c r="E45238" s="53"/>
      <c r="F45238" s="53"/>
      <c r="G45238" s="53"/>
      <c r="BX45238" s="17"/>
      <c r="BY45238" s="17"/>
      <c r="BZ45238" s="17"/>
      <c r="CA45238" s="17"/>
      <c r="CB45238" s="17"/>
    </row>
    <row r="45239" spans="4:80" x14ac:dyDescent="0.2">
      <c r="D45239" s="53"/>
      <c r="E45239" s="53"/>
      <c r="F45239" s="53"/>
      <c r="G45239" s="53"/>
      <c r="BX45239" s="17"/>
      <c r="BY45239" s="17"/>
      <c r="BZ45239" s="17"/>
      <c r="CA45239" s="17"/>
      <c r="CB45239" s="17"/>
    </row>
    <row r="45240" spans="4:80" x14ac:dyDescent="0.2">
      <c r="D45240" s="53"/>
      <c r="E45240" s="53"/>
      <c r="F45240" s="53"/>
      <c r="G45240" s="53"/>
      <c r="BX45240" s="17"/>
      <c r="BY45240" s="17"/>
      <c r="BZ45240" s="17"/>
      <c r="CA45240" s="17"/>
      <c r="CB45240" s="17"/>
    </row>
    <row r="45241" spans="4:80" x14ac:dyDescent="0.2">
      <c r="D45241" s="53"/>
      <c r="E45241" s="53"/>
      <c r="F45241" s="53"/>
      <c r="G45241" s="53"/>
      <c r="BX45241" s="17"/>
      <c r="BY45241" s="17"/>
      <c r="BZ45241" s="17"/>
      <c r="CA45241" s="17"/>
      <c r="CB45241" s="17"/>
    </row>
    <row r="45242" spans="4:80" x14ac:dyDescent="0.2">
      <c r="D45242" s="53"/>
      <c r="E45242" s="53"/>
      <c r="F45242" s="53"/>
      <c r="G45242" s="53"/>
      <c r="BX45242" s="17"/>
      <c r="BY45242" s="17"/>
      <c r="BZ45242" s="17"/>
      <c r="CA45242" s="17"/>
      <c r="CB45242" s="17"/>
    </row>
    <row r="45243" spans="4:80" x14ac:dyDescent="0.2">
      <c r="D45243" s="53"/>
      <c r="E45243" s="53"/>
      <c r="F45243" s="53"/>
      <c r="G45243" s="53"/>
      <c r="BX45243" s="17"/>
      <c r="BY45243" s="17"/>
      <c r="BZ45243" s="17"/>
      <c r="CA45243" s="17"/>
      <c r="CB45243" s="17"/>
    </row>
    <row r="45244" spans="4:80" x14ac:dyDescent="0.2">
      <c r="D45244" s="53"/>
      <c r="E45244" s="53"/>
      <c r="F45244" s="53"/>
      <c r="G45244" s="53"/>
      <c r="BX45244" s="17"/>
      <c r="BY45244" s="17"/>
      <c r="BZ45244" s="17"/>
      <c r="CA45244" s="17"/>
      <c r="CB45244" s="17"/>
    </row>
    <row r="45245" spans="4:80" x14ac:dyDescent="0.2">
      <c r="D45245" s="53"/>
      <c r="E45245" s="53"/>
      <c r="F45245" s="53"/>
      <c r="G45245" s="53"/>
      <c r="BX45245" s="17"/>
      <c r="BY45245" s="17"/>
      <c r="BZ45245" s="17"/>
      <c r="CA45245" s="17"/>
      <c r="CB45245" s="17"/>
    </row>
    <row r="45246" spans="4:80" x14ac:dyDescent="0.2">
      <c r="D45246" s="53"/>
      <c r="E45246" s="53"/>
      <c r="F45246" s="53"/>
      <c r="G45246" s="53"/>
      <c r="BX45246" s="17"/>
      <c r="BY45246" s="17"/>
      <c r="BZ45246" s="17"/>
      <c r="CA45246" s="17"/>
      <c r="CB45246" s="17"/>
    </row>
    <row r="45247" spans="4:80" x14ac:dyDescent="0.2">
      <c r="D45247" s="53"/>
      <c r="E45247" s="53"/>
      <c r="F45247" s="53"/>
      <c r="G45247" s="53"/>
      <c r="BX45247" s="17"/>
      <c r="BY45247" s="17"/>
      <c r="BZ45247" s="17"/>
      <c r="CA45247" s="17"/>
      <c r="CB45247" s="17"/>
    </row>
    <row r="45248" spans="4:80" x14ac:dyDescent="0.2">
      <c r="D45248" s="53"/>
      <c r="E45248" s="53"/>
      <c r="F45248" s="53"/>
      <c r="G45248" s="53"/>
      <c r="BX45248" s="17"/>
      <c r="BY45248" s="17"/>
      <c r="BZ45248" s="17"/>
      <c r="CA45248" s="17"/>
      <c r="CB45248" s="17"/>
    </row>
    <row r="45249" spans="4:80" x14ac:dyDescent="0.2">
      <c r="D45249" s="53"/>
      <c r="E45249" s="53"/>
      <c r="F45249" s="53"/>
      <c r="G45249" s="53"/>
      <c r="BX45249" s="17"/>
      <c r="BY45249" s="17"/>
      <c r="BZ45249" s="17"/>
      <c r="CA45249" s="17"/>
      <c r="CB45249" s="17"/>
    </row>
    <row r="45250" spans="4:80" x14ac:dyDescent="0.2">
      <c r="D45250" s="53"/>
      <c r="E45250" s="53"/>
      <c r="F45250" s="53"/>
      <c r="G45250" s="53"/>
      <c r="BX45250" s="17"/>
      <c r="BY45250" s="17"/>
      <c r="BZ45250" s="17"/>
      <c r="CA45250" s="17"/>
      <c r="CB45250" s="17"/>
    </row>
    <row r="45251" spans="4:80" x14ac:dyDescent="0.2">
      <c r="D45251" s="53"/>
      <c r="E45251" s="53"/>
      <c r="F45251" s="53"/>
      <c r="G45251" s="53"/>
      <c r="BX45251" s="17"/>
      <c r="BY45251" s="17"/>
      <c r="BZ45251" s="17"/>
      <c r="CA45251" s="17"/>
      <c r="CB45251" s="17"/>
    </row>
    <row r="45252" spans="4:80" x14ac:dyDescent="0.2">
      <c r="D45252" s="53"/>
      <c r="E45252" s="53"/>
      <c r="F45252" s="53"/>
      <c r="G45252" s="53"/>
      <c r="BX45252" s="17"/>
      <c r="BY45252" s="17"/>
      <c r="BZ45252" s="17"/>
      <c r="CA45252" s="17"/>
      <c r="CB45252" s="17"/>
    </row>
    <row r="45253" spans="4:80" x14ac:dyDescent="0.2">
      <c r="D45253" s="53"/>
      <c r="E45253" s="53"/>
      <c r="F45253" s="53"/>
      <c r="G45253" s="53"/>
      <c r="BX45253" s="17"/>
      <c r="BY45253" s="17"/>
      <c r="BZ45253" s="17"/>
      <c r="CA45253" s="17"/>
      <c r="CB45253" s="17"/>
    </row>
    <row r="45254" spans="4:80" x14ac:dyDescent="0.2">
      <c r="D45254" s="53"/>
      <c r="E45254" s="53"/>
      <c r="F45254" s="53"/>
      <c r="G45254" s="53"/>
      <c r="BX45254" s="17"/>
      <c r="BY45254" s="17"/>
      <c r="BZ45254" s="17"/>
      <c r="CA45254" s="17"/>
      <c r="CB45254" s="17"/>
    </row>
    <row r="45255" spans="4:80" x14ac:dyDescent="0.2">
      <c r="D45255" s="53"/>
      <c r="E45255" s="53"/>
      <c r="F45255" s="53"/>
      <c r="G45255" s="53"/>
      <c r="BX45255" s="17"/>
      <c r="BY45255" s="17"/>
      <c r="BZ45255" s="17"/>
      <c r="CA45255" s="17"/>
      <c r="CB45255" s="17"/>
    </row>
    <row r="45256" spans="4:80" x14ac:dyDescent="0.2">
      <c r="D45256" s="53"/>
      <c r="E45256" s="53"/>
      <c r="F45256" s="53"/>
      <c r="G45256" s="53"/>
      <c r="BX45256" s="17"/>
      <c r="BY45256" s="17"/>
      <c r="BZ45256" s="17"/>
      <c r="CA45256" s="17"/>
      <c r="CB45256" s="17"/>
    </row>
    <row r="45257" spans="4:80" x14ac:dyDescent="0.2">
      <c r="D45257" s="53"/>
      <c r="E45257" s="53"/>
      <c r="F45257" s="53"/>
      <c r="G45257" s="53"/>
      <c r="BX45257" s="17"/>
      <c r="BY45257" s="17"/>
      <c r="BZ45257" s="17"/>
      <c r="CA45257" s="17"/>
      <c r="CB45257" s="17"/>
    </row>
    <row r="45258" spans="4:80" x14ac:dyDescent="0.2">
      <c r="D45258" s="53"/>
      <c r="E45258" s="53"/>
      <c r="F45258" s="53"/>
      <c r="G45258" s="53"/>
      <c r="BX45258" s="17"/>
      <c r="BY45258" s="17"/>
      <c r="BZ45258" s="17"/>
      <c r="CA45258" s="17"/>
      <c r="CB45258" s="17"/>
    </row>
    <row r="45259" spans="4:80" x14ac:dyDescent="0.2">
      <c r="D45259" s="53"/>
      <c r="E45259" s="53"/>
      <c r="F45259" s="53"/>
      <c r="G45259" s="53"/>
      <c r="BX45259" s="17"/>
      <c r="BY45259" s="17"/>
      <c r="BZ45259" s="17"/>
      <c r="CA45259" s="17"/>
      <c r="CB45259" s="17"/>
    </row>
    <row r="45260" spans="4:80" x14ac:dyDescent="0.2">
      <c r="D45260" s="53"/>
      <c r="E45260" s="53"/>
      <c r="F45260" s="53"/>
      <c r="G45260" s="53"/>
      <c r="BX45260" s="17"/>
      <c r="BY45260" s="17"/>
      <c r="BZ45260" s="17"/>
      <c r="CA45260" s="17"/>
      <c r="CB45260" s="17"/>
    </row>
    <row r="45261" spans="4:80" x14ac:dyDescent="0.2">
      <c r="D45261" s="53"/>
      <c r="E45261" s="53"/>
      <c r="F45261" s="53"/>
      <c r="G45261" s="53"/>
      <c r="BX45261" s="17"/>
      <c r="BY45261" s="17"/>
      <c r="BZ45261" s="17"/>
      <c r="CA45261" s="17"/>
      <c r="CB45261" s="17"/>
    </row>
    <row r="45262" spans="4:80" x14ac:dyDescent="0.2">
      <c r="D45262" s="53"/>
      <c r="E45262" s="53"/>
      <c r="F45262" s="53"/>
      <c r="G45262" s="53"/>
      <c r="BX45262" s="17"/>
      <c r="BY45262" s="17"/>
      <c r="BZ45262" s="17"/>
      <c r="CA45262" s="17"/>
      <c r="CB45262" s="17"/>
    </row>
    <row r="45263" spans="4:80" x14ac:dyDescent="0.2">
      <c r="D45263" s="53"/>
      <c r="E45263" s="53"/>
      <c r="F45263" s="53"/>
      <c r="G45263" s="53"/>
      <c r="BX45263" s="17"/>
      <c r="BY45263" s="17"/>
      <c r="BZ45263" s="17"/>
      <c r="CA45263" s="17"/>
      <c r="CB45263" s="17"/>
    </row>
    <row r="45264" spans="4:80" x14ac:dyDescent="0.2">
      <c r="D45264" s="53"/>
      <c r="E45264" s="53"/>
      <c r="F45264" s="53"/>
      <c r="G45264" s="53"/>
      <c r="BX45264" s="17"/>
      <c r="BY45264" s="17"/>
      <c r="BZ45264" s="17"/>
      <c r="CA45264" s="17"/>
      <c r="CB45264" s="17"/>
    </row>
    <row r="45265" spans="4:80" x14ac:dyDescent="0.2">
      <c r="D45265" s="53"/>
      <c r="E45265" s="53"/>
      <c r="F45265" s="53"/>
      <c r="G45265" s="53"/>
      <c r="BX45265" s="17"/>
      <c r="BY45265" s="17"/>
      <c r="BZ45265" s="17"/>
      <c r="CA45265" s="17"/>
      <c r="CB45265" s="17"/>
    </row>
    <row r="45266" spans="4:80" x14ac:dyDescent="0.2">
      <c r="D45266" s="53"/>
      <c r="E45266" s="53"/>
      <c r="F45266" s="53"/>
      <c r="G45266" s="53"/>
      <c r="BX45266" s="17"/>
      <c r="BY45266" s="17"/>
      <c r="BZ45266" s="17"/>
      <c r="CA45266" s="17"/>
      <c r="CB45266" s="17"/>
    </row>
    <row r="45267" spans="4:80" x14ac:dyDescent="0.2">
      <c r="D45267" s="53"/>
      <c r="E45267" s="53"/>
      <c r="F45267" s="53"/>
      <c r="G45267" s="53"/>
      <c r="BX45267" s="17"/>
      <c r="BY45267" s="17"/>
      <c r="BZ45267" s="17"/>
      <c r="CA45267" s="17"/>
      <c r="CB45267" s="17"/>
    </row>
    <row r="45268" spans="4:80" x14ac:dyDescent="0.2">
      <c r="D45268" s="53"/>
      <c r="E45268" s="53"/>
      <c r="F45268" s="53"/>
      <c r="G45268" s="53"/>
      <c r="BX45268" s="17"/>
      <c r="BY45268" s="17"/>
      <c r="BZ45268" s="17"/>
      <c r="CA45268" s="17"/>
      <c r="CB45268" s="17"/>
    </row>
    <row r="45269" spans="4:80" x14ac:dyDescent="0.2">
      <c r="D45269" s="53"/>
      <c r="E45269" s="53"/>
      <c r="F45269" s="53"/>
      <c r="G45269" s="53"/>
      <c r="BX45269" s="17"/>
      <c r="BY45269" s="17"/>
      <c r="BZ45269" s="17"/>
      <c r="CA45269" s="17"/>
      <c r="CB45269" s="17"/>
    </row>
    <row r="45270" spans="4:80" x14ac:dyDescent="0.2">
      <c r="D45270" s="53"/>
      <c r="E45270" s="53"/>
      <c r="F45270" s="53"/>
      <c r="G45270" s="53"/>
      <c r="BX45270" s="17"/>
      <c r="BY45270" s="17"/>
      <c r="BZ45270" s="17"/>
      <c r="CA45270" s="17"/>
      <c r="CB45270" s="17"/>
    </row>
    <row r="45271" spans="4:80" x14ac:dyDescent="0.2">
      <c r="D45271" s="53"/>
      <c r="E45271" s="53"/>
      <c r="F45271" s="53"/>
      <c r="G45271" s="53"/>
      <c r="BX45271" s="17"/>
      <c r="BY45271" s="17"/>
      <c r="BZ45271" s="17"/>
      <c r="CA45271" s="17"/>
      <c r="CB45271" s="17"/>
    </row>
    <row r="45272" spans="4:80" x14ac:dyDescent="0.2">
      <c r="D45272" s="53"/>
      <c r="E45272" s="53"/>
      <c r="F45272" s="53"/>
      <c r="G45272" s="53"/>
      <c r="BX45272" s="17"/>
      <c r="BY45272" s="17"/>
      <c r="BZ45272" s="17"/>
      <c r="CA45272" s="17"/>
      <c r="CB45272" s="17"/>
    </row>
    <row r="45273" spans="4:80" x14ac:dyDescent="0.2">
      <c r="D45273" s="53"/>
      <c r="E45273" s="53"/>
      <c r="F45273" s="53"/>
      <c r="G45273" s="53"/>
      <c r="BX45273" s="17"/>
      <c r="BY45273" s="17"/>
      <c r="BZ45273" s="17"/>
      <c r="CA45273" s="17"/>
      <c r="CB45273" s="17"/>
    </row>
    <row r="45274" spans="4:80" x14ac:dyDescent="0.2">
      <c r="D45274" s="53"/>
      <c r="E45274" s="53"/>
      <c r="F45274" s="53"/>
      <c r="G45274" s="53"/>
      <c r="BX45274" s="17"/>
      <c r="BY45274" s="17"/>
      <c r="BZ45274" s="17"/>
      <c r="CA45274" s="17"/>
      <c r="CB45274" s="17"/>
    </row>
    <row r="45275" spans="4:80" x14ac:dyDescent="0.2">
      <c r="D45275" s="53"/>
      <c r="E45275" s="53"/>
      <c r="F45275" s="53"/>
      <c r="G45275" s="53"/>
      <c r="BX45275" s="17"/>
      <c r="BY45275" s="17"/>
      <c r="BZ45275" s="17"/>
      <c r="CA45275" s="17"/>
      <c r="CB45275" s="17"/>
    </row>
    <row r="45276" spans="4:80" x14ac:dyDescent="0.2">
      <c r="D45276" s="53"/>
      <c r="E45276" s="53"/>
      <c r="F45276" s="53"/>
      <c r="G45276" s="53"/>
      <c r="BX45276" s="17"/>
      <c r="BY45276" s="17"/>
      <c r="BZ45276" s="17"/>
      <c r="CA45276" s="17"/>
      <c r="CB45276" s="17"/>
    </row>
    <row r="45277" spans="4:80" x14ac:dyDescent="0.2">
      <c r="D45277" s="53"/>
      <c r="E45277" s="53"/>
      <c r="F45277" s="53"/>
      <c r="G45277" s="53"/>
      <c r="BX45277" s="17"/>
      <c r="BY45277" s="17"/>
      <c r="BZ45277" s="17"/>
      <c r="CA45277" s="17"/>
      <c r="CB45277" s="17"/>
    </row>
    <row r="45278" spans="4:80" x14ac:dyDescent="0.2">
      <c r="D45278" s="53"/>
      <c r="E45278" s="53"/>
      <c r="F45278" s="53"/>
      <c r="G45278" s="53"/>
      <c r="BX45278" s="17"/>
      <c r="BY45278" s="17"/>
      <c r="BZ45278" s="17"/>
      <c r="CA45278" s="17"/>
      <c r="CB45278" s="17"/>
    </row>
    <row r="45279" spans="4:80" x14ac:dyDescent="0.2">
      <c r="D45279" s="53"/>
      <c r="E45279" s="53"/>
      <c r="F45279" s="53"/>
      <c r="G45279" s="53"/>
      <c r="BX45279" s="17"/>
      <c r="BY45279" s="17"/>
      <c r="BZ45279" s="17"/>
      <c r="CA45279" s="17"/>
      <c r="CB45279" s="17"/>
    </row>
    <row r="45280" spans="4:80" x14ac:dyDescent="0.2">
      <c r="D45280" s="53"/>
      <c r="E45280" s="53"/>
      <c r="F45280" s="53"/>
      <c r="G45280" s="53"/>
      <c r="BX45280" s="17"/>
      <c r="BY45280" s="17"/>
      <c r="BZ45280" s="17"/>
      <c r="CA45280" s="17"/>
      <c r="CB45280" s="17"/>
    </row>
    <row r="45281" spans="4:80" x14ac:dyDescent="0.2">
      <c r="D45281" s="53"/>
      <c r="E45281" s="53"/>
      <c r="F45281" s="53"/>
      <c r="G45281" s="53"/>
      <c r="BX45281" s="17"/>
      <c r="BY45281" s="17"/>
      <c r="BZ45281" s="17"/>
      <c r="CA45281" s="17"/>
      <c r="CB45281" s="17"/>
    </row>
    <row r="45282" spans="4:80" x14ac:dyDescent="0.2">
      <c r="D45282" s="53"/>
      <c r="E45282" s="53"/>
      <c r="F45282" s="53"/>
      <c r="G45282" s="53"/>
      <c r="BX45282" s="17"/>
      <c r="BY45282" s="17"/>
      <c r="BZ45282" s="17"/>
      <c r="CA45282" s="17"/>
      <c r="CB45282" s="17"/>
    </row>
    <row r="45283" spans="4:80" x14ac:dyDescent="0.2">
      <c r="D45283" s="53"/>
      <c r="E45283" s="53"/>
      <c r="F45283" s="53"/>
      <c r="G45283" s="53"/>
      <c r="BX45283" s="17"/>
      <c r="BY45283" s="17"/>
      <c r="BZ45283" s="17"/>
      <c r="CA45283" s="17"/>
      <c r="CB45283" s="17"/>
    </row>
    <row r="45284" spans="4:80" x14ac:dyDescent="0.2">
      <c r="D45284" s="53"/>
      <c r="E45284" s="53"/>
      <c r="F45284" s="53"/>
      <c r="G45284" s="53"/>
      <c r="BX45284" s="17"/>
      <c r="BY45284" s="17"/>
      <c r="BZ45284" s="17"/>
      <c r="CA45284" s="17"/>
      <c r="CB45284" s="17"/>
    </row>
    <row r="45285" spans="4:80" x14ac:dyDescent="0.2">
      <c r="D45285" s="53"/>
      <c r="E45285" s="53"/>
      <c r="F45285" s="53"/>
      <c r="G45285" s="53"/>
      <c r="BX45285" s="17"/>
      <c r="BY45285" s="17"/>
      <c r="BZ45285" s="17"/>
      <c r="CA45285" s="17"/>
      <c r="CB45285" s="17"/>
    </row>
    <row r="45286" spans="4:80" x14ac:dyDescent="0.2">
      <c r="D45286" s="53"/>
      <c r="E45286" s="53"/>
      <c r="F45286" s="53"/>
      <c r="G45286" s="53"/>
      <c r="BX45286" s="17"/>
      <c r="BY45286" s="17"/>
      <c r="BZ45286" s="17"/>
      <c r="CA45286" s="17"/>
      <c r="CB45286" s="17"/>
    </row>
    <row r="45287" spans="4:80" x14ac:dyDescent="0.2">
      <c r="D45287" s="53"/>
      <c r="E45287" s="53"/>
      <c r="F45287" s="53"/>
      <c r="G45287" s="53"/>
      <c r="BX45287" s="17"/>
      <c r="BY45287" s="17"/>
      <c r="BZ45287" s="17"/>
      <c r="CA45287" s="17"/>
      <c r="CB45287" s="17"/>
    </row>
    <row r="45288" spans="4:80" x14ac:dyDescent="0.2">
      <c r="D45288" s="53"/>
      <c r="E45288" s="53"/>
      <c r="F45288" s="53"/>
      <c r="G45288" s="53"/>
      <c r="BX45288" s="17"/>
      <c r="BY45288" s="17"/>
      <c r="BZ45288" s="17"/>
      <c r="CA45288" s="17"/>
      <c r="CB45288" s="17"/>
    </row>
    <row r="45289" spans="4:80" x14ac:dyDescent="0.2">
      <c r="D45289" s="53"/>
      <c r="E45289" s="53"/>
      <c r="F45289" s="53"/>
      <c r="G45289" s="53"/>
      <c r="BX45289" s="17"/>
      <c r="BY45289" s="17"/>
      <c r="BZ45289" s="17"/>
      <c r="CA45289" s="17"/>
      <c r="CB45289" s="17"/>
    </row>
    <row r="45290" spans="4:80" x14ac:dyDescent="0.2">
      <c r="D45290" s="53"/>
      <c r="E45290" s="53"/>
      <c r="F45290" s="53"/>
      <c r="G45290" s="53"/>
      <c r="BX45290" s="17"/>
      <c r="BY45290" s="17"/>
      <c r="BZ45290" s="17"/>
      <c r="CA45290" s="17"/>
      <c r="CB45290" s="17"/>
    </row>
    <row r="45291" spans="4:80" x14ac:dyDescent="0.2">
      <c r="D45291" s="53"/>
      <c r="E45291" s="53"/>
      <c r="F45291" s="53"/>
      <c r="G45291" s="53"/>
      <c r="BX45291" s="17"/>
      <c r="BY45291" s="17"/>
      <c r="BZ45291" s="17"/>
      <c r="CA45291" s="17"/>
      <c r="CB45291" s="17"/>
    </row>
    <row r="45292" spans="4:80" x14ac:dyDescent="0.2">
      <c r="D45292" s="53"/>
      <c r="E45292" s="53"/>
      <c r="F45292" s="53"/>
      <c r="G45292" s="53"/>
      <c r="BX45292" s="17"/>
      <c r="BY45292" s="17"/>
      <c r="BZ45292" s="17"/>
      <c r="CA45292" s="17"/>
      <c r="CB45292" s="17"/>
    </row>
    <row r="45293" spans="4:80" x14ac:dyDescent="0.2">
      <c r="D45293" s="53"/>
      <c r="E45293" s="53"/>
      <c r="F45293" s="53"/>
      <c r="G45293" s="53"/>
      <c r="BX45293" s="17"/>
      <c r="BY45293" s="17"/>
      <c r="BZ45293" s="17"/>
      <c r="CA45293" s="17"/>
      <c r="CB45293" s="17"/>
    </row>
    <row r="45294" spans="4:80" x14ac:dyDescent="0.2">
      <c r="D45294" s="53"/>
      <c r="E45294" s="53"/>
      <c r="F45294" s="53"/>
      <c r="G45294" s="53"/>
      <c r="BX45294" s="17"/>
      <c r="BY45294" s="17"/>
      <c r="BZ45294" s="17"/>
      <c r="CA45294" s="17"/>
      <c r="CB45294" s="17"/>
    </row>
    <row r="45295" spans="4:80" x14ac:dyDescent="0.2">
      <c r="D45295" s="53"/>
      <c r="E45295" s="53"/>
      <c r="F45295" s="53"/>
      <c r="G45295" s="53"/>
      <c r="BX45295" s="17"/>
      <c r="BY45295" s="17"/>
      <c r="BZ45295" s="17"/>
      <c r="CA45295" s="17"/>
      <c r="CB45295" s="17"/>
    </row>
    <row r="45296" spans="4:80" x14ac:dyDescent="0.2">
      <c r="D45296" s="53"/>
      <c r="E45296" s="53"/>
      <c r="F45296" s="53"/>
      <c r="G45296" s="53"/>
      <c r="BX45296" s="17"/>
      <c r="BY45296" s="17"/>
      <c r="BZ45296" s="17"/>
      <c r="CA45296" s="17"/>
      <c r="CB45296" s="17"/>
    </row>
    <row r="45297" spans="4:80" x14ac:dyDescent="0.2">
      <c r="D45297" s="53"/>
      <c r="E45297" s="53"/>
      <c r="F45297" s="53"/>
      <c r="G45297" s="53"/>
      <c r="BX45297" s="17"/>
      <c r="BY45297" s="17"/>
      <c r="BZ45297" s="17"/>
      <c r="CA45297" s="17"/>
      <c r="CB45297" s="17"/>
    </row>
    <row r="45298" spans="4:80" x14ac:dyDescent="0.2">
      <c r="D45298" s="53"/>
      <c r="E45298" s="53"/>
      <c r="F45298" s="53"/>
      <c r="G45298" s="53"/>
      <c r="BX45298" s="17"/>
      <c r="BY45298" s="17"/>
      <c r="BZ45298" s="17"/>
      <c r="CA45298" s="17"/>
      <c r="CB45298" s="17"/>
    </row>
    <row r="45299" spans="4:80" x14ac:dyDescent="0.2">
      <c r="D45299" s="53"/>
      <c r="E45299" s="53"/>
      <c r="F45299" s="53"/>
      <c r="G45299" s="53"/>
      <c r="BX45299" s="17"/>
      <c r="BY45299" s="17"/>
      <c r="BZ45299" s="17"/>
      <c r="CA45299" s="17"/>
      <c r="CB45299" s="17"/>
    </row>
    <row r="45300" spans="4:80" x14ac:dyDescent="0.2">
      <c r="D45300" s="53"/>
      <c r="E45300" s="53"/>
      <c r="F45300" s="53"/>
      <c r="G45300" s="53"/>
      <c r="BX45300" s="17"/>
      <c r="BY45300" s="17"/>
      <c r="BZ45300" s="17"/>
      <c r="CA45300" s="17"/>
      <c r="CB45300" s="17"/>
    </row>
    <row r="45301" spans="4:80" x14ac:dyDescent="0.2">
      <c r="D45301" s="53"/>
      <c r="E45301" s="53"/>
      <c r="F45301" s="53"/>
      <c r="G45301" s="53"/>
      <c r="BX45301" s="17"/>
      <c r="BY45301" s="17"/>
      <c r="BZ45301" s="17"/>
      <c r="CA45301" s="17"/>
      <c r="CB45301" s="17"/>
    </row>
    <row r="45302" spans="4:80" x14ac:dyDescent="0.2">
      <c r="D45302" s="53"/>
      <c r="E45302" s="53"/>
      <c r="F45302" s="53"/>
      <c r="G45302" s="53"/>
      <c r="BX45302" s="17"/>
      <c r="BY45302" s="17"/>
      <c r="BZ45302" s="17"/>
      <c r="CA45302" s="17"/>
      <c r="CB45302" s="17"/>
    </row>
    <row r="45303" spans="4:80" x14ac:dyDescent="0.2">
      <c r="D45303" s="53"/>
      <c r="E45303" s="53"/>
      <c r="F45303" s="53"/>
      <c r="G45303" s="53"/>
      <c r="BX45303" s="17"/>
      <c r="BY45303" s="17"/>
      <c r="BZ45303" s="17"/>
      <c r="CA45303" s="17"/>
      <c r="CB45303" s="17"/>
    </row>
    <row r="45304" spans="4:80" x14ac:dyDescent="0.2">
      <c r="D45304" s="53"/>
      <c r="E45304" s="53"/>
      <c r="F45304" s="53"/>
      <c r="G45304" s="53"/>
      <c r="BX45304" s="17"/>
      <c r="BY45304" s="17"/>
      <c r="BZ45304" s="17"/>
      <c r="CA45304" s="17"/>
      <c r="CB45304" s="17"/>
    </row>
    <row r="45305" spans="4:80" x14ac:dyDescent="0.2">
      <c r="D45305" s="53"/>
      <c r="E45305" s="53"/>
      <c r="F45305" s="53"/>
      <c r="G45305" s="53"/>
      <c r="BX45305" s="17"/>
      <c r="BY45305" s="17"/>
      <c r="BZ45305" s="17"/>
      <c r="CA45305" s="17"/>
      <c r="CB45305" s="17"/>
    </row>
    <row r="45306" spans="4:80" x14ac:dyDescent="0.2">
      <c r="D45306" s="53"/>
      <c r="E45306" s="53"/>
      <c r="F45306" s="53"/>
      <c r="G45306" s="53"/>
      <c r="BX45306" s="17"/>
      <c r="BY45306" s="17"/>
      <c r="BZ45306" s="17"/>
      <c r="CA45306" s="17"/>
      <c r="CB45306" s="17"/>
    </row>
    <row r="45307" spans="4:80" x14ac:dyDescent="0.2">
      <c r="D45307" s="53"/>
      <c r="E45307" s="53"/>
      <c r="F45307" s="53"/>
      <c r="G45307" s="53"/>
      <c r="BX45307" s="17"/>
      <c r="BY45307" s="17"/>
      <c r="BZ45307" s="17"/>
      <c r="CA45307" s="17"/>
      <c r="CB45307" s="17"/>
    </row>
    <row r="45308" spans="4:80" x14ac:dyDescent="0.2">
      <c r="D45308" s="53"/>
      <c r="E45308" s="53"/>
      <c r="F45308" s="53"/>
      <c r="G45308" s="53"/>
      <c r="BX45308" s="17"/>
      <c r="BY45308" s="17"/>
      <c r="BZ45308" s="17"/>
      <c r="CA45308" s="17"/>
      <c r="CB45308" s="17"/>
    </row>
    <row r="45309" spans="4:80" x14ac:dyDescent="0.2">
      <c r="D45309" s="53"/>
      <c r="E45309" s="53"/>
      <c r="F45309" s="53"/>
      <c r="G45309" s="53"/>
      <c r="BX45309" s="17"/>
      <c r="BY45309" s="17"/>
      <c r="BZ45309" s="17"/>
      <c r="CA45309" s="17"/>
      <c r="CB45309" s="17"/>
    </row>
    <row r="45310" spans="4:80" x14ac:dyDescent="0.2">
      <c r="D45310" s="53"/>
      <c r="E45310" s="53"/>
      <c r="F45310" s="53"/>
      <c r="G45310" s="53"/>
      <c r="BX45310" s="17"/>
      <c r="BY45310" s="17"/>
      <c r="BZ45310" s="17"/>
      <c r="CA45310" s="17"/>
      <c r="CB45310" s="17"/>
    </row>
    <row r="45311" spans="4:80" x14ac:dyDescent="0.2">
      <c r="D45311" s="53"/>
      <c r="E45311" s="53"/>
      <c r="F45311" s="53"/>
      <c r="G45311" s="53"/>
      <c r="BX45311" s="17"/>
      <c r="BY45311" s="17"/>
      <c r="BZ45311" s="17"/>
      <c r="CA45311" s="17"/>
      <c r="CB45311" s="17"/>
    </row>
    <row r="45312" spans="4:80" x14ac:dyDescent="0.2">
      <c r="D45312" s="53"/>
      <c r="E45312" s="53"/>
      <c r="F45312" s="53"/>
      <c r="G45312" s="53"/>
      <c r="BX45312" s="17"/>
      <c r="BY45312" s="17"/>
      <c r="BZ45312" s="17"/>
      <c r="CA45312" s="17"/>
      <c r="CB45312" s="17"/>
    </row>
    <row r="45313" spans="4:80" x14ac:dyDescent="0.2">
      <c r="D45313" s="53"/>
      <c r="E45313" s="53"/>
      <c r="F45313" s="53"/>
      <c r="G45313" s="53"/>
      <c r="BX45313" s="17"/>
      <c r="BY45313" s="17"/>
      <c r="BZ45313" s="17"/>
      <c r="CA45313" s="17"/>
      <c r="CB45313" s="17"/>
    </row>
    <row r="45314" spans="4:80" x14ac:dyDescent="0.2">
      <c r="D45314" s="53"/>
      <c r="E45314" s="53"/>
      <c r="F45314" s="53"/>
      <c r="G45314" s="53"/>
      <c r="BX45314" s="17"/>
      <c r="BY45314" s="17"/>
      <c r="BZ45314" s="17"/>
      <c r="CA45314" s="17"/>
      <c r="CB45314" s="17"/>
    </row>
    <row r="45315" spans="4:80" x14ac:dyDescent="0.2">
      <c r="D45315" s="53"/>
      <c r="E45315" s="53"/>
      <c r="F45315" s="53"/>
      <c r="G45315" s="53"/>
      <c r="BX45315" s="17"/>
      <c r="BY45315" s="17"/>
      <c r="BZ45315" s="17"/>
      <c r="CA45315" s="17"/>
      <c r="CB45315" s="17"/>
    </row>
    <row r="45316" spans="4:80" x14ac:dyDescent="0.2">
      <c r="D45316" s="53"/>
      <c r="E45316" s="53"/>
      <c r="F45316" s="53"/>
      <c r="G45316" s="53"/>
      <c r="BX45316" s="17"/>
      <c r="BY45316" s="17"/>
      <c r="BZ45316" s="17"/>
      <c r="CA45316" s="17"/>
      <c r="CB45316" s="17"/>
    </row>
    <row r="45317" spans="4:80" x14ac:dyDescent="0.2">
      <c r="D45317" s="53"/>
      <c r="E45317" s="53"/>
      <c r="F45317" s="53"/>
      <c r="G45317" s="53"/>
      <c r="BX45317" s="17"/>
      <c r="BY45317" s="17"/>
      <c r="BZ45317" s="17"/>
      <c r="CA45317" s="17"/>
      <c r="CB45317" s="17"/>
    </row>
    <row r="45318" spans="4:80" x14ac:dyDescent="0.2">
      <c r="D45318" s="53"/>
      <c r="E45318" s="53"/>
      <c r="F45318" s="53"/>
      <c r="G45318" s="53"/>
      <c r="BX45318" s="17"/>
      <c r="BY45318" s="17"/>
      <c r="BZ45318" s="17"/>
      <c r="CA45318" s="17"/>
      <c r="CB45318" s="17"/>
    </row>
    <row r="45319" spans="4:80" x14ac:dyDescent="0.2">
      <c r="D45319" s="53"/>
      <c r="E45319" s="53"/>
      <c r="F45319" s="53"/>
      <c r="G45319" s="53"/>
      <c r="BX45319" s="17"/>
      <c r="BY45319" s="17"/>
      <c r="BZ45319" s="17"/>
      <c r="CA45319" s="17"/>
      <c r="CB45319" s="17"/>
    </row>
    <row r="45320" spans="4:80" x14ac:dyDescent="0.2">
      <c r="D45320" s="53"/>
      <c r="E45320" s="53"/>
      <c r="F45320" s="53"/>
      <c r="G45320" s="53"/>
      <c r="BX45320" s="17"/>
      <c r="BY45320" s="17"/>
      <c r="BZ45320" s="17"/>
      <c r="CA45320" s="17"/>
      <c r="CB45320" s="17"/>
    </row>
    <row r="45321" spans="4:80" x14ac:dyDescent="0.2">
      <c r="D45321" s="53"/>
      <c r="E45321" s="53"/>
      <c r="F45321" s="53"/>
      <c r="G45321" s="53"/>
      <c r="BX45321" s="17"/>
      <c r="BY45321" s="17"/>
      <c r="BZ45321" s="17"/>
      <c r="CA45321" s="17"/>
      <c r="CB45321" s="17"/>
    </row>
    <row r="45322" spans="4:80" x14ac:dyDescent="0.2">
      <c r="D45322" s="53"/>
      <c r="E45322" s="53"/>
      <c r="F45322" s="53"/>
      <c r="G45322" s="53"/>
      <c r="BX45322" s="17"/>
      <c r="BY45322" s="17"/>
      <c r="BZ45322" s="17"/>
      <c r="CA45322" s="17"/>
      <c r="CB45322" s="17"/>
    </row>
    <row r="45323" spans="4:80" x14ac:dyDescent="0.2">
      <c r="D45323" s="53"/>
      <c r="E45323" s="53"/>
      <c r="F45323" s="53"/>
      <c r="G45323" s="53"/>
      <c r="BX45323" s="17"/>
      <c r="BY45323" s="17"/>
      <c r="BZ45323" s="17"/>
      <c r="CA45323" s="17"/>
      <c r="CB45323" s="17"/>
    </row>
    <row r="45324" spans="4:80" x14ac:dyDescent="0.2">
      <c r="D45324" s="53"/>
      <c r="E45324" s="53"/>
      <c r="F45324" s="53"/>
      <c r="G45324" s="53"/>
      <c r="BX45324" s="17"/>
      <c r="BY45324" s="17"/>
      <c r="BZ45324" s="17"/>
      <c r="CA45324" s="17"/>
      <c r="CB45324" s="17"/>
    </row>
    <row r="45325" spans="4:80" x14ac:dyDescent="0.2">
      <c r="D45325" s="53"/>
      <c r="E45325" s="53"/>
      <c r="F45325" s="53"/>
      <c r="G45325" s="53"/>
      <c r="BX45325" s="17"/>
      <c r="BY45325" s="17"/>
      <c r="BZ45325" s="17"/>
      <c r="CA45325" s="17"/>
      <c r="CB45325" s="17"/>
    </row>
    <row r="45326" spans="4:80" x14ac:dyDescent="0.2">
      <c r="D45326" s="53"/>
      <c r="E45326" s="53"/>
      <c r="F45326" s="53"/>
      <c r="G45326" s="53"/>
      <c r="BX45326" s="17"/>
      <c r="BY45326" s="17"/>
      <c r="BZ45326" s="17"/>
      <c r="CA45326" s="17"/>
      <c r="CB45326" s="17"/>
    </row>
    <row r="45327" spans="4:80" x14ac:dyDescent="0.2">
      <c r="D45327" s="53"/>
      <c r="E45327" s="53"/>
      <c r="F45327" s="53"/>
      <c r="G45327" s="53"/>
      <c r="BX45327" s="17"/>
      <c r="BY45327" s="17"/>
      <c r="BZ45327" s="17"/>
      <c r="CA45327" s="17"/>
      <c r="CB45327" s="17"/>
    </row>
    <row r="45328" spans="4:80" x14ac:dyDescent="0.2">
      <c r="D45328" s="53"/>
      <c r="E45328" s="53"/>
      <c r="F45328" s="53"/>
      <c r="G45328" s="53"/>
      <c r="BX45328" s="17"/>
      <c r="BY45328" s="17"/>
      <c r="BZ45328" s="17"/>
      <c r="CA45328" s="17"/>
      <c r="CB45328" s="17"/>
    </row>
    <row r="45329" spans="4:80" x14ac:dyDescent="0.2">
      <c r="D45329" s="53"/>
      <c r="E45329" s="53"/>
      <c r="F45329" s="53"/>
      <c r="G45329" s="53"/>
      <c r="BX45329" s="17"/>
      <c r="BY45329" s="17"/>
      <c r="BZ45329" s="17"/>
      <c r="CA45329" s="17"/>
      <c r="CB45329" s="17"/>
    </row>
    <row r="45330" spans="4:80" x14ac:dyDescent="0.2">
      <c r="D45330" s="53"/>
      <c r="E45330" s="53"/>
      <c r="F45330" s="53"/>
      <c r="G45330" s="53"/>
      <c r="BX45330" s="17"/>
      <c r="BY45330" s="17"/>
      <c r="BZ45330" s="17"/>
      <c r="CA45330" s="17"/>
      <c r="CB45330" s="17"/>
    </row>
    <row r="45331" spans="4:80" x14ac:dyDescent="0.2">
      <c r="D45331" s="53"/>
      <c r="E45331" s="53"/>
      <c r="F45331" s="53"/>
      <c r="G45331" s="53"/>
      <c r="BX45331" s="17"/>
      <c r="BY45331" s="17"/>
      <c r="BZ45331" s="17"/>
      <c r="CA45331" s="17"/>
      <c r="CB45331" s="17"/>
    </row>
    <row r="45332" spans="4:80" x14ac:dyDescent="0.2">
      <c r="D45332" s="53"/>
      <c r="E45332" s="53"/>
      <c r="F45332" s="53"/>
      <c r="G45332" s="53"/>
      <c r="BX45332" s="17"/>
      <c r="BY45332" s="17"/>
      <c r="BZ45332" s="17"/>
      <c r="CA45332" s="17"/>
      <c r="CB45332" s="17"/>
    </row>
    <row r="45333" spans="4:80" x14ac:dyDescent="0.2">
      <c r="D45333" s="53"/>
      <c r="E45333" s="53"/>
      <c r="F45333" s="53"/>
      <c r="G45333" s="53"/>
      <c r="BX45333" s="17"/>
      <c r="BY45333" s="17"/>
      <c r="BZ45333" s="17"/>
      <c r="CA45333" s="17"/>
      <c r="CB45333" s="17"/>
    </row>
    <row r="45334" spans="4:80" x14ac:dyDescent="0.2">
      <c r="D45334" s="53"/>
      <c r="E45334" s="53"/>
      <c r="F45334" s="53"/>
      <c r="G45334" s="53"/>
      <c r="BX45334" s="17"/>
      <c r="BY45334" s="17"/>
      <c r="BZ45334" s="17"/>
      <c r="CA45334" s="17"/>
      <c r="CB45334" s="17"/>
    </row>
    <row r="45335" spans="4:80" x14ac:dyDescent="0.2">
      <c r="D45335" s="53"/>
      <c r="E45335" s="53"/>
      <c r="F45335" s="53"/>
      <c r="G45335" s="53"/>
      <c r="BX45335" s="17"/>
      <c r="BY45335" s="17"/>
      <c r="BZ45335" s="17"/>
      <c r="CA45335" s="17"/>
      <c r="CB45335" s="17"/>
    </row>
    <row r="45336" spans="4:80" x14ac:dyDescent="0.2">
      <c r="D45336" s="53"/>
      <c r="E45336" s="53"/>
      <c r="F45336" s="53"/>
      <c r="G45336" s="53"/>
      <c r="BX45336" s="17"/>
      <c r="BY45336" s="17"/>
      <c r="BZ45336" s="17"/>
      <c r="CA45336" s="17"/>
      <c r="CB45336" s="17"/>
    </row>
    <row r="45337" spans="4:80" x14ac:dyDescent="0.2">
      <c r="D45337" s="53"/>
      <c r="E45337" s="53"/>
      <c r="F45337" s="53"/>
      <c r="G45337" s="53"/>
      <c r="BX45337" s="17"/>
      <c r="BY45337" s="17"/>
      <c r="BZ45337" s="17"/>
      <c r="CA45337" s="17"/>
      <c r="CB45337" s="17"/>
    </row>
    <row r="45338" spans="4:80" x14ac:dyDescent="0.2">
      <c r="D45338" s="53"/>
      <c r="E45338" s="53"/>
      <c r="F45338" s="53"/>
      <c r="G45338" s="53"/>
      <c r="BX45338" s="17"/>
      <c r="BY45338" s="17"/>
      <c r="BZ45338" s="17"/>
      <c r="CA45338" s="17"/>
      <c r="CB45338" s="17"/>
    </row>
    <row r="45339" spans="4:80" x14ac:dyDescent="0.2">
      <c r="D45339" s="53"/>
      <c r="E45339" s="53"/>
      <c r="F45339" s="53"/>
      <c r="G45339" s="53"/>
      <c r="BX45339" s="17"/>
      <c r="BY45339" s="17"/>
      <c r="BZ45339" s="17"/>
      <c r="CA45339" s="17"/>
      <c r="CB45339" s="17"/>
    </row>
    <row r="45340" spans="4:80" x14ac:dyDescent="0.2">
      <c r="D45340" s="53"/>
      <c r="E45340" s="53"/>
      <c r="F45340" s="53"/>
      <c r="G45340" s="53"/>
      <c r="BX45340" s="17"/>
      <c r="BY45340" s="17"/>
      <c r="BZ45340" s="17"/>
      <c r="CA45340" s="17"/>
      <c r="CB45340" s="17"/>
    </row>
    <row r="45341" spans="4:80" x14ac:dyDescent="0.2">
      <c r="D45341" s="53"/>
      <c r="E45341" s="53"/>
      <c r="F45341" s="53"/>
      <c r="G45341" s="53"/>
      <c r="BX45341" s="17"/>
      <c r="BY45341" s="17"/>
      <c r="BZ45341" s="17"/>
      <c r="CA45341" s="17"/>
      <c r="CB45341" s="17"/>
    </row>
    <row r="45342" spans="4:80" x14ac:dyDescent="0.2">
      <c r="D45342" s="53"/>
      <c r="E45342" s="53"/>
      <c r="F45342" s="53"/>
      <c r="G45342" s="53"/>
      <c r="BX45342" s="17"/>
      <c r="BY45342" s="17"/>
      <c r="BZ45342" s="17"/>
      <c r="CA45342" s="17"/>
      <c r="CB45342" s="17"/>
    </row>
    <row r="45343" spans="4:80" x14ac:dyDescent="0.2">
      <c r="D45343" s="53"/>
      <c r="E45343" s="53"/>
      <c r="F45343" s="53"/>
      <c r="G45343" s="53"/>
      <c r="BX45343" s="17"/>
      <c r="BY45343" s="17"/>
      <c r="BZ45343" s="17"/>
      <c r="CA45343" s="17"/>
      <c r="CB45343" s="17"/>
    </row>
    <row r="45344" spans="4:80" x14ac:dyDescent="0.2">
      <c r="D45344" s="53"/>
      <c r="E45344" s="53"/>
      <c r="F45344" s="53"/>
      <c r="G45344" s="53"/>
      <c r="BX45344" s="17"/>
      <c r="BY45344" s="17"/>
      <c r="BZ45344" s="17"/>
      <c r="CA45344" s="17"/>
      <c r="CB45344" s="17"/>
    </row>
    <row r="45345" spans="4:80" x14ac:dyDescent="0.2">
      <c r="D45345" s="53"/>
      <c r="E45345" s="53"/>
      <c r="F45345" s="53"/>
      <c r="G45345" s="53"/>
      <c r="BX45345" s="17"/>
      <c r="BY45345" s="17"/>
      <c r="BZ45345" s="17"/>
      <c r="CA45345" s="17"/>
      <c r="CB45345" s="17"/>
    </row>
    <row r="45346" spans="4:80" x14ac:dyDescent="0.2">
      <c r="D45346" s="53"/>
      <c r="E45346" s="53"/>
      <c r="F45346" s="53"/>
      <c r="G45346" s="53"/>
      <c r="BX45346" s="17"/>
      <c r="BY45346" s="17"/>
      <c r="BZ45346" s="17"/>
      <c r="CA45346" s="17"/>
      <c r="CB45346" s="17"/>
    </row>
    <row r="45347" spans="4:80" x14ac:dyDescent="0.2">
      <c r="D45347" s="53"/>
      <c r="E45347" s="53"/>
      <c r="F45347" s="53"/>
      <c r="G45347" s="53"/>
      <c r="BX45347" s="17"/>
      <c r="BY45347" s="17"/>
      <c r="BZ45347" s="17"/>
      <c r="CA45347" s="17"/>
      <c r="CB45347" s="17"/>
    </row>
    <row r="45348" spans="4:80" x14ac:dyDescent="0.2">
      <c r="D45348" s="53"/>
      <c r="E45348" s="53"/>
      <c r="F45348" s="53"/>
      <c r="G45348" s="53"/>
      <c r="BX45348" s="17"/>
      <c r="BY45348" s="17"/>
      <c r="BZ45348" s="17"/>
      <c r="CA45348" s="17"/>
      <c r="CB45348" s="17"/>
    </row>
    <row r="45349" spans="4:80" x14ac:dyDescent="0.2">
      <c r="D45349" s="53"/>
      <c r="E45349" s="53"/>
      <c r="F45349" s="53"/>
      <c r="G45349" s="53"/>
      <c r="BX45349" s="17"/>
      <c r="BY45349" s="17"/>
      <c r="BZ45349" s="17"/>
      <c r="CA45349" s="17"/>
      <c r="CB45349" s="17"/>
    </row>
    <row r="45350" spans="4:80" x14ac:dyDescent="0.2">
      <c r="D45350" s="53"/>
      <c r="E45350" s="53"/>
      <c r="F45350" s="53"/>
      <c r="G45350" s="53"/>
      <c r="BX45350" s="17"/>
      <c r="BY45350" s="17"/>
      <c r="BZ45350" s="17"/>
      <c r="CA45350" s="17"/>
      <c r="CB45350" s="17"/>
    </row>
    <row r="45351" spans="4:80" x14ac:dyDescent="0.2">
      <c r="D45351" s="53"/>
      <c r="E45351" s="53"/>
      <c r="F45351" s="53"/>
      <c r="G45351" s="53"/>
      <c r="BX45351" s="17"/>
      <c r="BY45351" s="17"/>
      <c r="BZ45351" s="17"/>
      <c r="CA45351" s="17"/>
      <c r="CB45351" s="17"/>
    </row>
    <row r="45352" spans="4:80" x14ac:dyDescent="0.2">
      <c r="D45352" s="53"/>
      <c r="E45352" s="53"/>
      <c r="F45352" s="53"/>
      <c r="G45352" s="53"/>
      <c r="BX45352" s="17"/>
      <c r="BY45352" s="17"/>
      <c r="BZ45352" s="17"/>
      <c r="CA45352" s="17"/>
      <c r="CB45352" s="17"/>
    </row>
    <row r="45353" spans="4:80" x14ac:dyDescent="0.2">
      <c r="D45353" s="53"/>
      <c r="E45353" s="53"/>
      <c r="F45353" s="53"/>
      <c r="G45353" s="53"/>
      <c r="BX45353" s="17"/>
      <c r="BY45353" s="17"/>
      <c r="BZ45353" s="17"/>
      <c r="CA45353" s="17"/>
      <c r="CB45353" s="17"/>
    </row>
    <row r="45354" spans="4:80" x14ac:dyDescent="0.2">
      <c r="D45354" s="53"/>
      <c r="E45354" s="53"/>
      <c r="F45354" s="53"/>
      <c r="G45354" s="53"/>
      <c r="BX45354" s="17"/>
      <c r="BY45354" s="17"/>
      <c r="BZ45354" s="17"/>
      <c r="CA45354" s="17"/>
      <c r="CB45354" s="17"/>
    </row>
    <row r="45355" spans="4:80" x14ac:dyDescent="0.2">
      <c r="D45355" s="53"/>
      <c r="E45355" s="53"/>
      <c r="F45355" s="53"/>
      <c r="G45355" s="53"/>
      <c r="BX45355" s="17"/>
      <c r="BY45355" s="17"/>
      <c r="BZ45355" s="17"/>
      <c r="CA45355" s="17"/>
      <c r="CB45355" s="17"/>
    </row>
    <row r="45356" spans="4:80" x14ac:dyDescent="0.2">
      <c r="D45356" s="53"/>
      <c r="E45356" s="53"/>
      <c r="F45356" s="53"/>
      <c r="G45356" s="53"/>
      <c r="BX45356" s="17"/>
      <c r="BY45356" s="17"/>
      <c r="BZ45356" s="17"/>
      <c r="CA45356" s="17"/>
      <c r="CB45356" s="17"/>
    </row>
    <row r="45357" spans="4:80" x14ac:dyDescent="0.2">
      <c r="D45357" s="53"/>
      <c r="E45357" s="53"/>
      <c r="F45357" s="53"/>
      <c r="G45357" s="53"/>
      <c r="BX45357" s="17"/>
      <c r="BY45357" s="17"/>
      <c r="BZ45357" s="17"/>
      <c r="CA45357" s="17"/>
      <c r="CB45357" s="17"/>
    </row>
    <row r="45358" spans="4:80" x14ac:dyDescent="0.2">
      <c r="D45358" s="53"/>
      <c r="E45358" s="53"/>
      <c r="F45358" s="53"/>
      <c r="G45358" s="53"/>
      <c r="BX45358" s="17"/>
      <c r="BY45358" s="17"/>
      <c r="BZ45358" s="17"/>
      <c r="CA45358" s="17"/>
      <c r="CB45358" s="17"/>
    </row>
    <row r="45359" spans="4:80" x14ac:dyDescent="0.2">
      <c r="D45359" s="53"/>
      <c r="E45359" s="53"/>
      <c r="F45359" s="53"/>
      <c r="G45359" s="53"/>
      <c r="BX45359" s="17"/>
      <c r="BY45359" s="17"/>
      <c r="BZ45359" s="17"/>
      <c r="CA45359" s="17"/>
      <c r="CB45359" s="17"/>
    </row>
    <row r="45360" spans="4:80" x14ac:dyDescent="0.2">
      <c r="D45360" s="53"/>
      <c r="E45360" s="53"/>
      <c r="F45360" s="53"/>
      <c r="G45360" s="53"/>
      <c r="BX45360" s="17"/>
      <c r="BY45360" s="17"/>
      <c r="BZ45360" s="17"/>
      <c r="CA45360" s="17"/>
      <c r="CB45360" s="17"/>
    </row>
    <row r="45361" spans="4:80" x14ac:dyDescent="0.2">
      <c r="D45361" s="53"/>
      <c r="E45361" s="53"/>
      <c r="F45361" s="53"/>
      <c r="G45361" s="53"/>
      <c r="BX45361" s="17"/>
      <c r="BY45361" s="17"/>
      <c r="BZ45361" s="17"/>
      <c r="CA45361" s="17"/>
      <c r="CB45361" s="17"/>
    </row>
    <row r="45362" spans="4:80" x14ac:dyDescent="0.2">
      <c r="D45362" s="53"/>
      <c r="E45362" s="53"/>
      <c r="F45362" s="53"/>
      <c r="G45362" s="53"/>
      <c r="BX45362" s="17"/>
      <c r="BY45362" s="17"/>
      <c r="BZ45362" s="17"/>
      <c r="CA45362" s="17"/>
      <c r="CB45362" s="17"/>
    </row>
    <row r="45363" spans="4:80" x14ac:dyDescent="0.2">
      <c r="D45363" s="53"/>
      <c r="E45363" s="53"/>
      <c r="F45363" s="53"/>
      <c r="G45363" s="53"/>
      <c r="BX45363" s="17"/>
      <c r="BY45363" s="17"/>
      <c r="BZ45363" s="17"/>
      <c r="CA45363" s="17"/>
      <c r="CB45363" s="17"/>
    </row>
    <row r="45364" spans="4:80" x14ac:dyDescent="0.2">
      <c r="D45364" s="53"/>
      <c r="E45364" s="53"/>
      <c r="F45364" s="53"/>
      <c r="G45364" s="53"/>
      <c r="BX45364" s="17"/>
      <c r="BY45364" s="17"/>
      <c r="BZ45364" s="17"/>
      <c r="CA45364" s="17"/>
      <c r="CB45364" s="17"/>
    </row>
    <row r="45365" spans="4:80" x14ac:dyDescent="0.2">
      <c r="D45365" s="53"/>
      <c r="E45365" s="53"/>
      <c r="F45365" s="53"/>
      <c r="G45365" s="53"/>
      <c r="BX45365" s="17"/>
      <c r="BY45365" s="17"/>
      <c r="BZ45365" s="17"/>
      <c r="CA45365" s="17"/>
      <c r="CB45365" s="17"/>
    </row>
    <row r="45366" spans="4:80" x14ac:dyDescent="0.2">
      <c r="D45366" s="53"/>
      <c r="E45366" s="53"/>
      <c r="F45366" s="53"/>
      <c r="G45366" s="53"/>
      <c r="BX45366" s="17"/>
      <c r="BY45366" s="17"/>
      <c r="BZ45366" s="17"/>
      <c r="CA45366" s="17"/>
      <c r="CB45366" s="17"/>
    </row>
    <row r="45367" spans="4:80" x14ac:dyDescent="0.2">
      <c r="D45367" s="53"/>
      <c r="E45367" s="53"/>
      <c r="F45367" s="53"/>
      <c r="G45367" s="53"/>
      <c r="BX45367" s="17"/>
      <c r="BY45367" s="17"/>
      <c r="BZ45367" s="17"/>
      <c r="CA45367" s="17"/>
      <c r="CB45367" s="17"/>
    </row>
    <row r="45368" spans="4:80" x14ac:dyDescent="0.2">
      <c r="D45368" s="53"/>
      <c r="E45368" s="53"/>
      <c r="F45368" s="53"/>
      <c r="G45368" s="53"/>
      <c r="BX45368" s="17"/>
      <c r="BY45368" s="17"/>
      <c r="BZ45368" s="17"/>
      <c r="CA45368" s="17"/>
      <c r="CB45368" s="17"/>
    </row>
    <row r="45369" spans="4:80" x14ac:dyDescent="0.2">
      <c r="D45369" s="53"/>
      <c r="E45369" s="53"/>
      <c r="F45369" s="53"/>
      <c r="G45369" s="53"/>
      <c r="BX45369" s="17"/>
      <c r="BY45369" s="17"/>
      <c r="BZ45369" s="17"/>
      <c r="CA45369" s="17"/>
      <c r="CB45369" s="17"/>
    </row>
    <row r="45370" spans="4:80" x14ac:dyDescent="0.2">
      <c r="D45370" s="53"/>
      <c r="E45370" s="53"/>
      <c r="F45370" s="53"/>
      <c r="G45370" s="53"/>
      <c r="BX45370" s="17"/>
      <c r="BY45370" s="17"/>
      <c r="BZ45370" s="17"/>
      <c r="CA45370" s="17"/>
      <c r="CB45370" s="17"/>
    </row>
    <row r="45371" spans="4:80" x14ac:dyDescent="0.2">
      <c r="D45371" s="53"/>
      <c r="E45371" s="53"/>
      <c r="F45371" s="53"/>
      <c r="G45371" s="53"/>
      <c r="BX45371" s="17"/>
      <c r="BY45371" s="17"/>
      <c r="BZ45371" s="17"/>
      <c r="CA45371" s="17"/>
      <c r="CB45371" s="17"/>
    </row>
    <row r="45372" spans="4:80" x14ac:dyDescent="0.2">
      <c r="D45372" s="53"/>
      <c r="E45372" s="53"/>
      <c r="F45372" s="53"/>
      <c r="G45372" s="53"/>
      <c r="BX45372" s="17"/>
      <c r="BY45372" s="17"/>
      <c r="BZ45372" s="17"/>
      <c r="CA45372" s="17"/>
      <c r="CB45372" s="17"/>
    </row>
    <row r="45373" spans="4:80" x14ac:dyDescent="0.2">
      <c r="D45373" s="53"/>
      <c r="E45373" s="53"/>
      <c r="F45373" s="53"/>
      <c r="G45373" s="53"/>
      <c r="BX45373" s="17"/>
      <c r="BY45373" s="17"/>
      <c r="BZ45373" s="17"/>
      <c r="CA45373" s="17"/>
      <c r="CB45373" s="17"/>
    </row>
    <row r="45374" spans="4:80" x14ac:dyDescent="0.2">
      <c r="D45374" s="53"/>
      <c r="E45374" s="53"/>
      <c r="F45374" s="53"/>
      <c r="G45374" s="53"/>
      <c r="BX45374" s="17"/>
      <c r="BY45374" s="17"/>
      <c r="BZ45374" s="17"/>
      <c r="CA45374" s="17"/>
      <c r="CB45374" s="17"/>
    </row>
    <row r="45375" spans="4:80" x14ac:dyDescent="0.2">
      <c r="D45375" s="53"/>
      <c r="E45375" s="53"/>
      <c r="F45375" s="53"/>
      <c r="G45375" s="53"/>
      <c r="BX45375" s="17"/>
      <c r="BY45375" s="17"/>
      <c r="BZ45375" s="17"/>
      <c r="CA45375" s="17"/>
      <c r="CB45375" s="17"/>
    </row>
    <row r="45376" spans="4:80" x14ac:dyDescent="0.2">
      <c r="D45376" s="53"/>
      <c r="E45376" s="53"/>
      <c r="F45376" s="53"/>
      <c r="G45376" s="53"/>
      <c r="BX45376" s="17"/>
      <c r="BY45376" s="17"/>
      <c r="BZ45376" s="17"/>
      <c r="CA45376" s="17"/>
      <c r="CB45376" s="17"/>
    </row>
    <row r="45377" spans="4:80" x14ac:dyDescent="0.2">
      <c r="D45377" s="53"/>
      <c r="E45377" s="53"/>
      <c r="F45377" s="53"/>
      <c r="G45377" s="53"/>
      <c r="BX45377" s="17"/>
      <c r="BY45377" s="17"/>
      <c r="BZ45377" s="17"/>
      <c r="CA45377" s="17"/>
      <c r="CB45377" s="17"/>
    </row>
    <row r="45378" spans="4:80" x14ac:dyDescent="0.2">
      <c r="D45378" s="53"/>
      <c r="E45378" s="53"/>
      <c r="F45378" s="53"/>
      <c r="G45378" s="53"/>
      <c r="BX45378" s="17"/>
      <c r="BY45378" s="17"/>
      <c r="BZ45378" s="17"/>
      <c r="CA45378" s="17"/>
      <c r="CB45378" s="17"/>
    </row>
    <row r="45379" spans="4:80" x14ac:dyDescent="0.2">
      <c r="D45379" s="53"/>
      <c r="E45379" s="53"/>
      <c r="F45379" s="53"/>
      <c r="G45379" s="53"/>
      <c r="BX45379" s="17"/>
      <c r="BY45379" s="17"/>
      <c r="BZ45379" s="17"/>
      <c r="CA45379" s="17"/>
      <c r="CB45379" s="17"/>
    </row>
    <row r="45380" spans="4:80" x14ac:dyDescent="0.2">
      <c r="D45380" s="53"/>
      <c r="E45380" s="53"/>
      <c r="F45380" s="53"/>
      <c r="G45380" s="53"/>
      <c r="BX45380" s="17"/>
      <c r="BY45380" s="17"/>
      <c r="BZ45380" s="17"/>
      <c r="CA45380" s="17"/>
      <c r="CB45380" s="17"/>
    </row>
    <row r="45381" spans="4:80" x14ac:dyDescent="0.2">
      <c r="D45381" s="53"/>
      <c r="E45381" s="53"/>
      <c r="F45381" s="53"/>
      <c r="G45381" s="53"/>
      <c r="BX45381" s="17"/>
      <c r="BY45381" s="17"/>
      <c r="BZ45381" s="17"/>
      <c r="CA45381" s="17"/>
      <c r="CB45381" s="17"/>
    </row>
    <row r="45382" spans="4:80" x14ac:dyDescent="0.2">
      <c r="D45382" s="53"/>
      <c r="E45382" s="53"/>
      <c r="F45382" s="53"/>
      <c r="G45382" s="53"/>
      <c r="BX45382" s="17"/>
      <c r="BY45382" s="17"/>
      <c r="BZ45382" s="17"/>
      <c r="CA45382" s="17"/>
      <c r="CB45382" s="17"/>
    </row>
    <row r="45383" spans="4:80" x14ac:dyDescent="0.2">
      <c r="D45383" s="53"/>
      <c r="E45383" s="53"/>
      <c r="F45383" s="53"/>
      <c r="G45383" s="53"/>
      <c r="BX45383" s="17"/>
      <c r="BY45383" s="17"/>
      <c r="BZ45383" s="17"/>
      <c r="CA45383" s="17"/>
      <c r="CB45383" s="17"/>
    </row>
    <row r="45384" spans="4:80" x14ac:dyDescent="0.2">
      <c r="D45384" s="53"/>
      <c r="E45384" s="53"/>
      <c r="F45384" s="53"/>
      <c r="G45384" s="53"/>
      <c r="BX45384" s="17"/>
      <c r="BY45384" s="17"/>
      <c r="BZ45384" s="17"/>
      <c r="CA45384" s="17"/>
      <c r="CB45384" s="17"/>
    </row>
    <row r="45385" spans="4:80" x14ac:dyDescent="0.2">
      <c r="D45385" s="53"/>
      <c r="E45385" s="53"/>
      <c r="F45385" s="53"/>
      <c r="G45385" s="53"/>
      <c r="BX45385" s="17"/>
      <c r="BY45385" s="17"/>
      <c r="BZ45385" s="17"/>
      <c r="CA45385" s="17"/>
      <c r="CB45385" s="17"/>
    </row>
    <row r="45386" spans="4:80" x14ac:dyDescent="0.2">
      <c r="D45386" s="53"/>
      <c r="E45386" s="53"/>
      <c r="F45386" s="53"/>
      <c r="G45386" s="53"/>
      <c r="BX45386" s="17"/>
      <c r="BY45386" s="17"/>
      <c r="BZ45386" s="17"/>
      <c r="CA45386" s="17"/>
      <c r="CB45386" s="17"/>
    </row>
    <row r="45387" spans="4:80" x14ac:dyDescent="0.2">
      <c r="D45387" s="53"/>
      <c r="E45387" s="53"/>
      <c r="F45387" s="53"/>
      <c r="G45387" s="53"/>
      <c r="BX45387" s="17"/>
      <c r="BY45387" s="17"/>
      <c r="BZ45387" s="17"/>
      <c r="CA45387" s="17"/>
      <c r="CB45387" s="17"/>
    </row>
    <row r="45388" spans="4:80" x14ac:dyDescent="0.2">
      <c r="D45388" s="53"/>
      <c r="E45388" s="53"/>
      <c r="F45388" s="53"/>
      <c r="G45388" s="53"/>
      <c r="BX45388" s="17"/>
      <c r="BY45388" s="17"/>
      <c r="BZ45388" s="17"/>
      <c r="CA45388" s="17"/>
      <c r="CB45388" s="17"/>
    </row>
    <row r="45389" spans="4:80" x14ac:dyDescent="0.2">
      <c r="D45389" s="53"/>
      <c r="E45389" s="53"/>
      <c r="F45389" s="53"/>
      <c r="G45389" s="53"/>
      <c r="BX45389" s="17"/>
      <c r="BY45389" s="17"/>
      <c r="BZ45389" s="17"/>
      <c r="CA45389" s="17"/>
      <c r="CB45389" s="17"/>
    </row>
    <row r="45390" spans="4:80" x14ac:dyDescent="0.2">
      <c r="D45390" s="53"/>
      <c r="E45390" s="53"/>
      <c r="F45390" s="53"/>
      <c r="G45390" s="53"/>
      <c r="BX45390" s="17"/>
      <c r="BY45390" s="17"/>
      <c r="BZ45390" s="17"/>
      <c r="CA45390" s="17"/>
      <c r="CB45390" s="17"/>
    </row>
    <row r="45391" spans="4:80" x14ac:dyDescent="0.2">
      <c r="D45391" s="53"/>
      <c r="E45391" s="53"/>
      <c r="F45391" s="53"/>
      <c r="G45391" s="53"/>
      <c r="BX45391" s="17"/>
      <c r="BY45391" s="17"/>
      <c r="BZ45391" s="17"/>
      <c r="CA45391" s="17"/>
      <c r="CB45391" s="17"/>
    </row>
    <row r="45392" spans="4:80" x14ac:dyDescent="0.2">
      <c r="D45392" s="53"/>
      <c r="E45392" s="53"/>
      <c r="F45392" s="53"/>
      <c r="G45392" s="53"/>
      <c r="BX45392" s="17"/>
      <c r="BY45392" s="17"/>
      <c r="BZ45392" s="17"/>
      <c r="CA45392" s="17"/>
      <c r="CB45392" s="17"/>
    </row>
    <row r="45393" spans="4:80" x14ac:dyDescent="0.2">
      <c r="D45393" s="53"/>
      <c r="E45393" s="53"/>
      <c r="F45393" s="53"/>
      <c r="G45393" s="53"/>
      <c r="BX45393" s="17"/>
      <c r="BY45393" s="17"/>
      <c r="BZ45393" s="17"/>
      <c r="CA45393" s="17"/>
      <c r="CB45393" s="17"/>
    </row>
    <row r="45394" spans="4:80" x14ac:dyDescent="0.2">
      <c r="D45394" s="53"/>
      <c r="E45394" s="53"/>
      <c r="F45394" s="53"/>
      <c r="G45394" s="53"/>
      <c r="BX45394" s="17"/>
      <c r="BY45394" s="17"/>
      <c r="BZ45394" s="17"/>
      <c r="CA45394" s="17"/>
      <c r="CB45394" s="17"/>
    </row>
    <row r="45395" spans="4:80" x14ac:dyDescent="0.2">
      <c r="D45395" s="53"/>
      <c r="E45395" s="53"/>
      <c r="F45395" s="53"/>
      <c r="G45395" s="53"/>
      <c r="BX45395" s="17"/>
      <c r="BY45395" s="17"/>
      <c r="BZ45395" s="17"/>
      <c r="CA45395" s="17"/>
      <c r="CB45395" s="17"/>
    </row>
    <row r="45396" spans="4:80" x14ac:dyDescent="0.2">
      <c r="D45396" s="53"/>
      <c r="E45396" s="53"/>
      <c r="F45396" s="53"/>
      <c r="G45396" s="53"/>
      <c r="BX45396" s="17"/>
      <c r="BY45396" s="17"/>
      <c r="BZ45396" s="17"/>
      <c r="CA45396" s="17"/>
      <c r="CB45396" s="17"/>
    </row>
    <row r="45397" spans="4:80" x14ac:dyDescent="0.2">
      <c r="D45397" s="53"/>
      <c r="E45397" s="53"/>
      <c r="F45397" s="53"/>
      <c r="G45397" s="53"/>
      <c r="BX45397" s="17"/>
      <c r="BY45397" s="17"/>
      <c r="BZ45397" s="17"/>
      <c r="CA45397" s="17"/>
      <c r="CB45397" s="17"/>
    </row>
    <row r="45398" spans="4:80" x14ac:dyDescent="0.2">
      <c r="D45398" s="53"/>
      <c r="E45398" s="53"/>
      <c r="F45398" s="53"/>
      <c r="G45398" s="53"/>
      <c r="BX45398" s="17"/>
      <c r="BY45398" s="17"/>
      <c r="BZ45398" s="17"/>
      <c r="CA45398" s="17"/>
      <c r="CB45398" s="17"/>
    </row>
    <row r="45399" spans="4:80" x14ac:dyDescent="0.2">
      <c r="D45399" s="53"/>
      <c r="E45399" s="53"/>
      <c r="F45399" s="53"/>
      <c r="G45399" s="53"/>
      <c r="BX45399" s="17"/>
      <c r="BY45399" s="17"/>
      <c r="BZ45399" s="17"/>
      <c r="CA45399" s="17"/>
      <c r="CB45399" s="17"/>
    </row>
    <row r="45400" spans="4:80" x14ac:dyDescent="0.2">
      <c r="D45400" s="53"/>
      <c r="E45400" s="53"/>
      <c r="F45400" s="53"/>
      <c r="G45400" s="53"/>
      <c r="BX45400" s="17"/>
      <c r="BY45400" s="17"/>
      <c r="BZ45400" s="17"/>
      <c r="CA45400" s="17"/>
      <c r="CB45400" s="17"/>
    </row>
    <row r="45401" spans="4:80" x14ac:dyDescent="0.2">
      <c r="D45401" s="53"/>
      <c r="E45401" s="53"/>
      <c r="F45401" s="53"/>
      <c r="G45401" s="53"/>
      <c r="BX45401" s="17"/>
      <c r="BY45401" s="17"/>
      <c r="BZ45401" s="17"/>
      <c r="CA45401" s="17"/>
      <c r="CB45401" s="17"/>
    </row>
    <row r="45402" spans="4:80" x14ac:dyDescent="0.2">
      <c r="D45402" s="53"/>
      <c r="E45402" s="53"/>
      <c r="F45402" s="53"/>
      <c r="G45402" s="53"/>
      <c r="BX45402" s="17"/>
      <c r="BY45402" s="17"/>
      <c r="BZ45402" s="17"/>
      <c r="CA45402" s="17"/>
      <c r="CB45402" s="17"/>
    </row>
    <row r="45403" spans="4:80" x14ac:dyDescent="0.2">
      <c r="D45403" s="53"/>
      <c r="E45403" s="53"/>
      <c r="F45403" s="53"/>
      <c r="G45403" s="53"/>
      <c r="BX45403" s="17"/>
      <c r="BY45403" s="17"/>
      <c r="BZ45403" s="17"/>
      <c r="CA45403" s="17"/>
      <c r="CB45403" s="17"/>
    </row>
    <row r="45404" spans="4:80" x14ac:dyDescent="0.2">
      <c r="D45404" s="53"/>
      <c r="E45404" s="53"/>
      <c r="F45404" s="53"/>
      <c r="G45404" s="53"/>
      <c r="BX45404" s="17"/>
      <c r="BY45404" s="17"/>
      <c r="BZ45404" s="17"/>
      <c r="CA45404" s="17"/>
      <c r="CB45404" s="17"/>
    </row>
    <row r="45405" spans="4:80" x14ac:dyDescent="0.2">
      <c r="D45405" s="53"/>
      <c r="E45405" s="53"/>
      <c r="F45405" s="53"/>
      <c r="G45405" s="53"/>
      <c r="BX45405" s="17"/>
      <c r="BY45405" s="17"/>
      <c r="BZ45405" s="17"/>
      <c r="CA45405" s="17"/>
      <c r="CB45405" s="17"/>
    </row>
    <row r="45406" spans="4:80" x14ac:dyDescent="0.2">
      <c r="D45406" s="53"/>
      <c r="E45406" s="53"/>
      <c r="F45406" s="53"/>
      <c r="G45406" s="53"/>
      <c r="BX45406" s="17"/>
      <c r="BY45406" s="17"/>
      <c r="BZ45406" s="17"/>
      <c r="CA45406" s="17"/>
      <c r="CB45406" s="17"/>
    </row>
    <row r="45407" spans="4:80" x14ac:dyDescent="0.2">
      <c r="D45407" s="53"/>
      <c r="E45407" s="53"/>
      <c r="F45407" s="53"/>
      <c r="G45407" s="53"/>
      <c r="BX45407" s="17"/>
      <c r="BY45407" s="17"/>
      <c r="BZ45407" s="17"/>
      <c r="CA45407" s="17"/>
      <c r="CB45407" s="17"/>
    </row>
    <row r="45408" spans="4:80" x14ac:dyDescent="0.2">
      <c r="D45408" s="53"/>
      <c r="E45408" s="53"/>
      <c r="F45408" s="53"/>
      <c r="G45408" s="53"/>
      <c r="BX45408" s="17"/>
      <c r="BY45408" s="17"/>
      <c r="BZ45408" s="17"/>
      <c r="CA45408" s="17"/>
      <c r="CB45408" s="17"/>
    </row>
    <row r="45409" spans="4:80" x14ac:dyDescent="0.2">
      <c r="D45409" s="53"/>
      <c r="E45409" s="53"/>
      <c r="F45409" s="53"/>
      <c r="G45409" s="53"/>
      <c r="BX45409" s="17"/>
      <c r="BY45409" s="17"/>
      <c r="BZ45409" s="17"/>
      <c r="CA45409" s="17"/>
      <c r="CB45409" s="17"/>
    </row>
    <row r="45410" spans="4:80" x14ac:dyDescent="0.2">
      <c r="D45410" s="53"/>
      <c r="E45410" s="53"/>
      <c r="F45410" s="53"/>
      <c r="G45410" s="53"/>
      <c r="BX45410" s="17"/>
      <c r="BY45410" s="17"/>
      <c r="BZ45410" s="17"/>
      <c r="CA45410" s="17"/>
      <c r="CB45410" s="17"/>
    </row>
    <row r="45411" spans="4:80" x14ac:dyDescent="0.2">
      <c r="D45411" s="53"/>
      <c r="E45411" s="53"/>
      <c r="F45411" s="53"/>
      <c r="G45411" s="53"/>
      <c r="BX45411" s="17"/>
      <c r="BY45411" s="17"/>
      <c r="BZ45411" s="17"/>
      <c r="CA45411" s="17"/>
      <c r="CB45411" s="17"/>
    </row>
    <row r="45412" spans="4:80" x14ac:dyDescent="0.2">
      <c r="D45412" s="53"/>
      <c r="E45412" s="53"/>
      <c r="F45412" s="53"/>
      <c r="G45412" s="53"/>
      <c r="BX45412" s="17"/>
      <c r="BY45412" s="17"/>
      <c r="BZ45412" s="17"/>
      <c r="CA45412" s="17"/>
      <c r="CB45412" s="17"/>
    </row>
    <row r="45413" spans="4:80" x14ac:dyDescent="0.2">
      <c r="D45413" s="53"/>
      <c r="E45413" s="53"/>
      <c r="F45413" s="53"/>
      <c r="G45413" s="53"/>
      <c r="BX45413" s="17"/>
      <c r="BY45413" s="17"/>
      <c r="BZ45413" s="17"/>
      <c r="CA45413" s="17"/>
      <c r="CB45413" s="17"/>
    </row>
    <row r="45414" spans="4:80" x14ac:dyDescent="0.2">
      <c r="D45414" s="53"/>
      <c r="E45414" s="53"/>
      <c r="F45414" s="53"/>
      <c r="G45414" s="53"/>
      <c r="BX45414" s="17"/>
      <c r="BY45414" s="17"/>
      <c r="BZ45414" s="17"/>
      <c r="CA45414" s="17"/>
      <c r="CB45414" s="17"/>
    </row>
    <row r="45415" spans="4:80" x14ac:dyDescent="0.2">
      <c r="D45415" s="53"/>
      <c r="E45415" s="53"/>
      <c r="F45415" s="53"/>
      <c r="G45415" s="53"/>
      <c r="BX45415" s="17"/>
      <c r="BY45415" s="17"/>
      <c r="BZ45415" s="17"/>
      <c r="CA45415" s="17"/>
      <c r="CB45415" s="17"/>
    </row>
    <row r="45416" spans="4:80" x14ac:dyDescent="0.2">
      <c r="D45416" s="53"/>
      <c r="E45416" s="53"/>
      <c r="F45416" s="53"/>
      <c r="G45416" s="53"/>
      <c r="BX45416" s="17"/>
      <c r="BY45416" s="17"/>
      <c r="BZ45416" s="17"/>
      <c r="CA45416" s="17"/>
      <c r="CB45416" s="17"/>
    </row>
    <row r="45417" spans="4:80" x14ac:dyDescent="0.2">
      <c r="D45417" s="53"/>
      <c r="E45417" s="53"/>
      <c r="F45417" s="53"/>
      <c r="G45417" s="53"/>
      <c r="BX45417" s="17"/>
      <c r="BY45417" s="17"/>
      <c r="BZ45417" s="17"/>
      <c r="CA45417" s="17"/>
      <c r="CB45417" s="17"/>
    </row>
    <row r="45418" spans="4:80" x14ac:dyDescent="0.2">
      <c r="D45418" s="53"/>
      <c r="E45418" s="53"/>
      <c r="F45418" s="53"/>
      <c r="G45418" s="53"/>
      <c r="BX45418" s="17"/>
      <c r="BY45418" s="17"/>
      <c r="BZ45418" s="17"/>
      <c r="CA45418" s="17"/>
      <c r="CB45418" s="17"/>
    </row>
    <row r="45419" spans="4:80" x14ac:dyDescent="0.2">
      <c r="D45419" s="53"/>
      <c r="E45419" s="53"/>
      <c r="F45419" s="53"/>
      <c r="G45419" s="53"/>
      <c r="BX45419" s="17"/>
      <c r="BY45419" s="17"/>
      <c r="BZ45419" s="17"/>
      <c r="CA45419" s="17"/>
      <c r="CB45419" s="17"/>
    </row>
    <row r="45420" spans="4:80" x14ac:dyDescent="0.2">
      <c r="D45420" s="53"/>
      <c r="E45420" s="53"/>
      <c r="F45420" s="53"/>
      <c r="G45420" s="53"/>
      <c r="BX45420" s="17"/>
      <c r="BY45420" s="17"/>
      <c r="BZ45420" s="17"/>
      <c r="CA45420" s="17"/>
      <c r="CB45420" s="17"/>
    </row>
    <row r="45421" spans="4:80" x14ac:dyDescent="0.2">
      <c r="D45421" s="53"/>
      <c r="E45421" s="53"/>
      <c r="F45421" s="53"/>
      <c r="G45421" s="53"/>
      <c r="BX45421" s="17"/>
      <c r="BY45421" s="17"/>
      <c r="BZ45421" s="17"/>
      <c r="CA45421" s="17"/>
      <c r="CB45421" s="17"/>
    </row>
    <row r="45422" spans="4:80" x14ac:dyDescent="0.2">
      <c r="D45422" s="53"/>
      <c r="E45422" s="53"/>
      <c r="F45422" s="53"/>
      <c r="G45422" s="53"/>
      <c r="BX45422" s="17"/>
      <c r="BY45422" s="17"/>
      <c r="BZ45422" s="17"/>
      <c r="CA45422" s="17"/>
      <c r="CB45422" s="17"/>
    </row>
    <row r="45423" spans="4:80" x14ac:dyDescent="0.2">
      <c r="D45423" s="53"/>
      <c r="E45423" s="53"/>
      <c r="F45423" s="53"/>
      <c r="G45423" s="53"/>
      <c r="BX45423" s="17"/>
      <c r="BY45423" s="17"/>
      <c r="BZ45423" s="17"/>
      <c r="CA45423" s="17"/>
      <c r="CB45423" s="17"/>
    </row>
    <row r="45424" spans="4:80" x14ac:dyDescent="0.2">
      <c r="D45424" s="53"/>
      <c r="E45424" s="53"/>
      <c r="F45424" s="53"/>
      <c r="G45424" s="53"/>
      <c r="BX45424" s="17"/>
      <c r="BY45424" s="17"/>
      <c r="BZ45424" s="17"/>
      <c r="CA45424" s="17"/>
      <c r="CB45424" s="17"/>
    </row>
    <row r="45425" spans="4:80" x14ac:dyDescent="0.2">
      <c r="D45425" s="53"/>
      <c r="E45425" s="53"/>
      <c r="F45425" s="53"/>
      <c r="G45425" s="53"/>
      <c r="BX45425" s="17"/>
      <c r="BY45425" s="17"/>
      <c r="BZ45425" s="17"/>
      <c r="CA45425" s="17"/>
      <c r="CB45425" s="17"/>
    </row>
    <row r="45426" spans="4:80" x14ac:dyDescent="0.2">
      <c r="D45426" s="53"/>
      <c r="E45426" s="53"/>
      <c r="F45426" s="53"/>
      <c r="G45426" s="53"/>
      <c r="BX45426" s="17"/>
      <c r="BY45426" s="17"/>
      <c r="BZ45426" s="17"/>
      <c r="CA45426" s="17"/>
      <c r="CB45426" s="17"/>
    </row>
    <row r="45427" spans="4:80" x14ac:dyDescent="0.2">
      <c r="D45427" s="53"/>
      <c r="E45427" s="53"/>
      <c r="F45427" s="53"/>
      <c r="G45427" s="53"/>
      <c r="BX45427" s="17"/>
      <c r="BY45427" s="17"/>
      <c r="BZ45427" s="17"/>
      <c r="CA45427" s="17"/>
      <c r="CB45427" s="17"/>
    </row>
    <row r="45428" spans="4:80" x14ac:dyDescent="0.2">
      <c r="D45428" s="53"/>
      <c r="E45428" s="53"/>
      <c r="F45428" s="53"/>
      <c r="G45428" s="53"/>
      <c r="BX45428" s="17"/>
      <c r="BY45428" s="17"/>
      <c r="BZ45428" s="17"/>
      <c r="CA45428" s="17"/>
      <c r="CB45428" s="17"/>
    </row>
    <row r="45429" spans="4:80" x14ac:dyDescent="0.2">
      <c r="D45429" s="53"/>
      <c r="E45429" s="53"/>
      <c r="F45429" s="53"/>
      <c r="G45429" s="53"/>
      <c r="BX45429" s="17"/>
      <c r="BY45429" s="17"/>
      <c r="BZ45429" s="17"/>
      <c r="CA45429" s="17"/>
      <c r="CB45429" s="17"/>
    </row>
    <row r="45430" spans="4:80" x14ac:dyDescent="0.2">
      <c r="D45430" s="53"/>
      <c r="E45430" s="53"/>
      <c r="F45430" s="53"/>
      <c r="G45430" s="53"/>
      <c r="BX45430" s="17"/>
      <c r="BY45430" s="17"/>
      <c r="BZ45430" s="17"/>
      <c r="CA45430" s="17"/>
      <c r="CB45430" s="17"/>
    </row>
    <row r="45431" spans="4:80" x14ac:dyDescent="0.2">
      <c r="D45431" s="53"/>
      <c r="E45431" s="53"/>
      <c r="F45431" s="53"/>
      <c r="G45431" s="53"/>
      <c r="BX45431" s="17"/>
      <c r="BY45431" s="17"/>
      <c r="BZ45431" s="17"/>
      <c r="CA45431" s="17"/>
      <c r="CB45431" s="17"/>
    </row>
    <row r="45432" spans="4:80" x14ac:dyDescent="0.2">
      <c r="D45432" s="53"/>
      <c r="E45432" s="53"/>
      <c r="F45432" s="53"/>
      <c r="G45432" s="53"/>
      <c r="BX45432" s="17"/>
      <c r="BY45432" s="17"/>
      <c r="BZ45432" s="17"/>
      <c r="CA45432" s="17"/>
      <c r="CB45432" s="17"/>
    </row>
    <row r="45433" spans="4:80" x14ac:dyDescent="0.2">
      <c r="D45433" s="53"/>
      <c r="E45433" s="53"/>
      <c r="F45433" s="53"/>
      <c r="G45433" s="53"/>
      <c r="BX45433" s="17"/>
      <c r="BY45433" s="17"/>
      <c r="BZ45433" s="17"/>
      <c r="CA45433" s="17"/>
      <c r="CB45433" s="17"/>
    </row>
    <row r="45434" spans="4:80" x14ac:dyDescent="0.2">
      <c r="D45434" s="53"/>
      <c r="E45434" s="53"/>
      <c r="F45434" s="53"/>
      <c r="G45434" s="53"/>
      <c r="BX45434" s="17"/>
      <c r="BY45434" s="17"/>
      <c r="BZ45434" s="17"/>
      <c r="CA45434" s="17"/>
      <c r="CB45434" s="17"/>
    </row>
    <row r="45435" spans="4:80" x14ac:dyDescent="0.2">
      <c r="D45435" s="53"/>
      <c r="E45435" s="53"/>
      <c r="F45435" s="53"/>
      <c r="G45435" s="53"/>
      <c r="BX45435" s="17"/>
      <c r="BY45435" s="17"/>
      <c r="BZ45435" s="17"/>
      <c r="CA45435" s="17"/>
      <c r="CB45435" s="17"/>
    </row>
    <row r="45436" spans="4:80" x14ac:dyDescent="0.2">
      <c r="D45436" s="53"/>
      <c r="E45436" s="53"/>
      <c r="F45436" s="53"/>
      <c r="G45436" s="53"/>
      <c r="BX45436" s="17"/>
      <c r="BY45436" s="17"/>
      <c r="BZ45436" s="17"/>
      <c r="CA45436" s="17"/>
      <c r="CB45436" s="17"/>
    </row>
    <row r="45437" spans="4:80" x14ac:dyDescent="0.2">
      <c r="D45437" s="53"/>
      <c r="E45437" s="53"/>
      <c r="F45437" s="53"/>
      <c r="G45437" s="53"/>
      <c r="BX45437" s="17"/>
      <c r="BY45437" s="17"/>
      <c r="BZ45437" s="17"/>
      <c r="CA45437" s="17"/>
      <c r="CB45437" s="17"/>
    </row>
    <row r="45438" spans="4:80" x14ac:dyDescent="0.2">
      <c r="D45438" s="53"/>
      <c r="E45438" s="53"/>
      <c r="F45438" s="53"/>
      <c r="G45438" s="53"/>
      <c r="BX45438" s="17"/>
      <c r="BY45438" s="17"/>
      <c r="BZ45438" s="17"/>
      <c r="CA45438" s="17"/>
      <c r="CB45438" s="17"/>
    </row>
    <row r="45439" spans="4:80" x14ac:dyDescent="0.2">
      <c r="D45439" s="53"/>
      <c r="E45439" s="53"/>
      <c r="F45439" s="53"/>
      <c r="G45439" s="53"/>
      <c r="BX45439" s="17"/>
      <c r="BY45439" s="17"/>
      <c r="BZ45439" s="17"/>
      <c r="CA45439" s="17"/>
      <c r="CB45439" s="17"/>
    </row>
    <row r="45440" spans="4:80" x14ac:dyDescent="0.2">
      <c r="D45440" s="53"/>
      <c r="E45440" s="53"/>
      <c r="F45440" s="53"/>
      <c r="G45440" s="53"/>
      <c r="BX45440" s="17"/>
      <c r="BY45440" s="17"/>
      <c r="BZ45440" s="17"/>
      <c r="CA45440" s="17"/>
      <c r="CB45440" s="17"/>
    </row>
    <row r="45441" spans="4:80" x14ac:dyDescent="0.2">
      <c r="D45441" s="53"/>
      <c r="E45441" s="53"/>
      <c r="F45441" s="53"/>
      <c r="G45441" s="53"/>
      <c r="BX45441" s="17"/>
      <c r="BY45441" s="17"/>
      <c r="BZ45441" s="17"/>
      <c r="CA45441" s="17"/>
      <c r="CB45441" s="17"/>
    </row>
    <row r="45442" spans="4:80" x14ac:dyDescent="0.2">
      <c r="D45442" s="53"/>
      <c r="E45442" s="53"/>
      <c r="F45442" s="53"/>
      <c r="G45442" s="53"/>
      <c r="BX45442" s="17"/>
      <c r="BY45442" s="17"/>
      <c r="BZ45442" s="17"/>
      <c r="CA45442" s="17"/>
      <c r="CB45442" s="17"/>
    </row>
    <row r="45443" spans="4:80" x14ac:dyDescent="0.2">
      <c r="D45443" s="53"/>
      <c r="E45443" s="53"/>
      <c r="F45443" s="53"/>
      <c r="G45443" s="53"/>
      <c r="BX45443" s="17"/>
      <c r="BY45443" s="17"/>
      <c r="BZ45443" s="17"/>
      <c r="CA45443" s="17"/>
      <c r="CB45443" s="17"/>
    </row>
    <row r="45444" spans="4:80" x14ac:dyDescent="0.2">
      <c r="D45444" s="53"/>
      <c r="E45444" s="53"/>
      <c r="F45444" s="53"/>
      <c r="G45444" s="53"/>
      <c r="BX45444" s="17"/>
      <c r="BY45444" s="17"/>
      <c r="BZ45444" s="17"/>
      <c r="CA45444" s="17"/>
      <c r="CB45444" s="17"/>
    </row>
    <row r="45445" spans="4:80" x14ac:dyDescent="0.2">
      <c r="D45445" s="53"/>
      <c r="E45445" s="53"/>
      <c r="F45445" s="53"/>
      <c r="G45445" s="53"/>
      <c r="BX45445" s="17"/>
      <c r="BY45445" s="17"/>
      <c r="BZ45445" s="17"/>
      <c r="CA45445" s="17"/>
      <c r="CB45445" s="17"/>
    </row>
    <row r="45446" spans="4:80" x14ac:dyDescent="0.2">
      <c r="D45446" s="53"/>
      <c r="E45446" s="53"/>
      <c r="F45446" s="53"/>
      <c r="G45446" s="53"/>
      <c r="BX45446" s="17"/>
      <c r="BY45446" s="17"/>
      <c r="BZ45446" s="17"/>
      <c r="CA45446" s="17"/>
      <c r="CB45446" s="17"/>
    </row>
    <row r="45447" spans="4:80" x14ac:dyDescent="0.2">
      <c r="D45447" s="53"/>
      <c r="E45447" s="53"/>
      <c r="F45447" s="53"/>
      <c r="G45447" s="53"/>
      <c r="BX45447" s="17"/>
      <c r="BY45447" s="17"/>
      <c r="BZ45447" s="17"/>
      <c r="CA45447" s="17"/>
      <c r="CB45447" s="17"/>
    </row>
    <row r="45448" spans="4:80" x14ac:dyDescent="0.2">
      <c r="D45448" s="53"/>
      <c r="E45448" s="53"/>
      <c r="F45448" s="53"/>
      <c r="G45448" s="53"/>
      <c r="BX45448" s="17"/>
      <c r="BY45448" s="17"/>
      <c r="BZ45448" s="17"/>
      <c r="CA45448" s="17"/>
      <c r="CB45448" s="17"/>
    </row>
    <row r="45449" spans="4:80" x14ac:dyDescent="0.2">
      <c r="D45449" s="53"/>
      <c r="E45449" s="53"/>
      <c r="F45449" s="53"/>
      <c r="G45449" s="53"/>
      <c r="BX45449" s="17"/>
      <c r="BY45449" s="17"/>
      <c r="BZ45449" s="17"/>
      <c r="CA45449" s="17"/>
      <c r="CB45449" s="17"/>
    </row>
    <row r="45450" spans="4:80" x14ac:dyDescent="0.2">
      <c r="D45450" s="53"/>
      <c r="E45450" s="53"/>
      <c r="F45450" s="53"/>
      <c r="G45450" s="53"/>
      <c r="BX45450" s="17"/>
      <c r="BY45450" s="17"/>
      <c r="BZ45450" s="17"/>
      <c r="CA45450" s="17"/>
      <c r="CB45450" s="17"/>
    </row>
    <row r="45451" spans="4:80" x14ac:dyDescent="0.2">
      <c r="D45451" s="53"/>
      <c r="E45451" s="53"/>
      <c r="F45451" s="53"/>
      <c r="G45451" s="53"/>
      <c r="BX45451" s="17"/>
      <c r="BY45451" s="17"/>
      <c r="BZ45451" s="17"/>
      <c r="CA45451" s="17"/>
      <c r="CB45451" s="17"/>
    </row>
    <row r="45452" spans="4:80" x14ac:dyDescent="0.2">
      <c r="D45452" s="53"/>
      <c r="E45452" s="53"/>
      <c r="F45452" s="53"/>
      <c r="G45452" s="53"/>
      <c r="BX45452" s="17"/>
      <c r="BY45452" s="17"/>
      <c r="BZ45452" s="17"/>
      <c r="CA45452" s="17"/>
      <c r="CB45452" s="17"/>
    </row>
    <row r="45453" spans="4:80" x14ac:dyDescent="0.2">
      <c r="D45453" s="53"/>
      <c r="E45453" s="53"/>
      <c r="F45453" s="53"/>
      <c r="G45453" s="53"/>
      <c r="BX45453" s="17"/>
      <c r="BY45453" s="17"/>
      <c r="BZ45453" s="17"/>
      <c r="CA45453" s="17"/>
      <c r="CB45453" s="17"/>
    </row>
    <row r="45454" spans="4:80" x14ac:dyDescent="0.2">
      <c r="D45454" s="53"/>
      <c r="E45454" s="53"/>
      <c r="F45454" s="53"/>
      <c r="G45454" s="53"/>
      <c r="BX45454" s="17"/>
      <c r="BY45454" s="17"/>
      <c r="BZ45454" s="17"/>
      <c r="CA45454" s="17"/>
      <c r="CB45454" s="17"/>
    </row>
    <row r="45455" spans="4:80" x14ac:dyDescent="0.2">
      <c r="D45455" s="53"/>
      <c r="E45455" s="53"/>
      <c r="F45455" s="53"/>
      <c r="G45455" s="53"/>
      <c r="BX45455" s="17"/>
      <c r="BY45455" s="17"/>
      <c r="BZ45455" s="17"/>
      <c r="CA45455" s="17"/>
      <c r="CB45455" s="17"/>
    </row>
    <row r="45456" spans="4:80" x14ac:dyDescent="0.2">
      <c r="D45456" s="53"/>
      <c r="E45456" s="53"/>
      <c r="F45456" s="53"/>
      <c r="G45456" s="53"/>
      <c r="BX45456" s="17"/>
      <c r="BY45456" s="17"/>
      <c r="BZ45456" s="17"/>
      <c r="CA45456" s="17"/>
      <c r="CB45456" s="17"/>
    </row>
    <row r="45457" spans="4:80" x14ac:dyDescent="0.2">
      <c r="D45457" s="53"/>
      <c r="E45457" s="53"/>
      <c r="F45457" s="53"/>
      <c r="G45457" s="53"/>
      <c r="BX45457" s="17"/>
      <c r="BY45457" s="17"/>
      <c r="BZ45457" s="17"/>
      <c r="CA45457" s="17"/>
      <c r="CB45457" s="17"/>
    </row>
    <row r="45458" spans="4:80" x14ac:dyDescent="0.2">
      <c r="D45458" s="53"/>
      <c r="E45458" s="53"/>
      <c r="F45458" s="53"/>
      <c r="G45458" s="53"/>
      <c r="BX45458" s="17"/>
      <c r="BY45458" s="17"/>
      <c r="BZ45458" s="17"/>
      <c r="CA45458" s="17"/>
      <c r="CB45458" s="17"/>
    </row>
    <row r="45459" spans="4:80" x14ac:dyDescent="0.2">
      <c r="D45459" s="53"/>
      <c r="E45459" s="53"/>
      <c r="F45459" s="53"/>
      <c r="G45459" s="53"/>
      <c r="BX45459" s="17"/>
      <c r="BY45459" s="17"/>
      <c r="BZ45459" s="17"/>
      <c r="CA45459" s="17"/>
      <c r="CB45459" s="17"/>
    </row>
    <row r="45460" spans="4:80" x14ac:dyDescent="0.2">
      <c r="D45460" s="53"/>
      <c r="E45460" s="53"/>
      <c r="F45460" s="53"/>
      <c r="G45460" s="53"/>
      <c r="BX45460" s="17"/>
      <c r="BY45460" s="17"/>
      <c r="BZ45460" s="17"/>
      <c r="CA45460" s="17"/>
      <c r="CB45460" s="17"/>
    </row>
    <row r="45461" spans="4:80" x14ac:dyDescent="0.2">
      <c r="D45461" s="53"/>
      <c r="E45461" s="53"/>
      <c r="F45461" s="53"/>
      <c r="G45461" s="53"/>
      <c r="BX45461" s="17"/>
      <c r="BY45461" s="17"/>
      <c r="BZ45461" s="17"/>
      <c r="CA45461" s="17"/>
      <c r="CB45461" s="17"/>
    </row>
    <row r="45462" spans="4:80" x14ac:dyDescent="0.2">
      <c r="D45462" s="53"/>
      <c r="E45462" s="53"/>
      <c r="F45462" s="53"/>
      <c r="G45462" s="53"/>
      <c r="BX45462" s="17"/>
      <c r="BY45462" s="17"/>
      <c r="BZ45462" s="17"/>
      <c r="CA45462" s="17"/>
      <c r="CB45462" s="17"/>
    </row>
    <row r="45463" spans="4:80" x14ac:dyDescent="0.2">
      <c r="D45463" s="53"/>
      <c r="E45463" s="53"/>
      <c r="F45463" s="53"/>
      <c r="G45463" s="53"/>
      <c r="BX45463" s="17"/>
      <c r="BY45463" s="17"/>
      <c r="BZ45463" s="17"/>
      <c r="CA45463" s="17"/>
      <c r="CB45463" s="17"/>
    </row>
    <row r="45464" spans="4:80" x14ac:dyDescent="0.2">
      <c r="D45464" s="53"/>
      <c r="E45464" s="53"/>
      <c r="F45464" s="53"/>
      <c r="G45464" s="53"/>
      <c r="BX45464" s="17"/>
      <c r="BY45464" s="17"/>
      <c r="BZ45464" s="17"/>
      <c r="CA45464" s="17"/>
      <c r="CB45464" s="17"/>
    </row>
    <row r="45465" spans="4:80" x14ac:dyDescent="0.2">
      <c r="D45465" s="53"/>
      <c r="E45465" s="53"/>
      <c r="F45465" s="53"/>
      <c r="G45465" s="53"/>
      <c r="BX45465" s="17"/>
      <c r="BY45465" s="17"/>
      <c r="BZ45465" s="17"/>
      <c r="CA45465" s="17"/>
      <c r="CB45465" s="17"/>
    </row>
    <row r="45466" spans="4:80" x14ac:dyDescent="0.2">
      <c r="D45466" s="53"/>
      <c r="E45466" s="53"/>
      <c r="F45466" s="53"/>
      <c r="G45466" s="53"/>
      <c r="BX45466" s="17"/>
      <c r="BY45466" s="17"/>
      <c r="BZ45466" s="17"/>
      <c r="CA45466" s="17"/>
      <c r="CB45466" s="17"/>
    </row>
    <row r="45467" spans="4:80" x14ac:dyDescent="0.2">
      <c r="D45467" s="53"/>
      <c r="E45467" s="53"/>
      <c r="F45467" s="53"/>
      <c r="G45467" s="53"/>
      <c r="BX45467" s="17"/>
      <c r="BY45467" s="17"/>
      <c r="BZ45467" s="17"/>
      <c r="CA45467" s="17"/>
      <c r="CB45467" s="17"/>
    </row>
    <row r="45468" spans="4:80" x14ac:dyDescent="0.2">
      <c r="D45468" s="53"/>
      <c r="E45468" s="53"/>
      <c r="F45468" s="53"/>
      <c r="G45468" s="53"/>
      <c r="BX45468" s="17"/>
      <c r="BY45468" s="17"/>
      <c r="BZ45468" s="17"/>
      <c r="CA45468" s="17"/>
      <c r="CB45468" s="17"/>
    </row>
    <row r="45469" spans="4:80" x14ac:dyDescent="0.2">
      <c r="D45469" s="53"/>
      <c r="E45469" s="53"/>
      <c r="F45469" s="53"/>
      <c r="G45469" s="53"/>
      <c r="BX45469" s="17"/>
      <c r="BY45469" s="17"/>
      <c r="BZ45469" s="17"/>
      <c r="CA45469" s="17"/>
      <c r="CB45469" s="17"/>
    </row>
    <row r="45470" spans="4:80" x14ac:dyDescent="0.2">
      <c r="D45470" s="53"/>
      <c r="E45470" s="53"/>
      <c r="F45470" s="53"/>
      <c r="G45470" s="53"/>
      <c r="BX45470" s="17"/>
      <c r="BY45470" s="17"/>
      <c r="BZ45470" s="17"/>
      <c r="CA45470" s="17"/>
      <c r="CB45470" s="17"/>
    </row>
    <row r="45471" spans="4:80" x14ac:dyDescent="0.2">
      <c r="D45471" s="53"/>
      <c r="E45471" s="53"/>
      <c r="F45471" s="53"/>
      <c r="G45471" s="53"/>
      <c r="BX45471" s="17"/>
      <c r="BY45471" s="17"/>
      <c r="BZ45471" s="17"/>
      <c r="CA45471" s="17"/>
      <c r="CB45471" s="17"/>
    </row>
    <row r="45472" spans="4:80" x14ac:dyDescent="0.2">
      <c r="D45472" s="53"/>
      <c r="E45472" s="53"/>
      <c r="F45472" s="53"/>
      <c r="G45472" s="53"/>
      <c r="BX45472" s="17"/>
      <c r="BY45472" s="17"/>
      <c r="BZ45472" s="17"/>
      <c r="CA45472" s="17"/>
      <c r="CB45472" s="17"/>
    </row>
    <row r="45473" spans="4:80" x14ac:dyDescent="0.2">
      <c r="D45473" s="53"/>
      <c r="E45473" s="53"/>
      <c r="F45473" s="53"/>
      <c r="G45473" s="53"/>
      <c r="BX45473" s="17"/>
      <c r="BY45473" s="17"/>
      <c r="BZ45473" s="17"/>
      <c r="CA45473" s="17"/>
      <c r="CB45473" s="17"/>
    </row>
    <row r="45474" spans="4:80" x14ac:dyDescent="0.2">
      <c r="D45474" s="53"/>
      <c r="E45474" s="53"/>
      <c r="F45474" s="53"/>
      <c r="G45474" s="53"/>
      <c r="BX45474" s="17"/>
      <c r="BY45474" s="17"/>
      <c r="BZ45474" s="17"/>
      <c r="CA45474" s="17"/>
      <c r="CB45474" s="17"/>
    </row>
    <row r="45475" spans="4:80" x14ac:dyDescent="0.2">
      <c r="D45475" s="53"/>
      <c r="E45475" s="53"/>
      <c r="F45475" s="53"/>
      <c r="G45475" s="53"/>
      <c r="BX45475" s="17"/>
      <c r="BY45475" s="17"/>
      <c r="BZ45475" s="17"/>
      <c r="CA45475" s="17"/>
      <c r="CB45475" s="17"/>
    </row>
    <row r="45476" spans="4:80" x14ac:dyDescent="0.2">
      <c r="D45476" s="53"/>
      <c r="E45476" s="53"/>
      <c r="F45476" s="53"/>
      <c r="G45476" s="53"/>
      <c r="BX45476" s="17"/>
      <c r="BY45476" s="17"/>
      <c r="BZ45476" s="17"/>
      <c r="CA45476" s="17"/>
      <c r="CB45476" s="17"/>
    </row>
    <row r="45477" spans="4:80" x14ac:dyDescent="0.2">
      <c r="D45477" s="53"/>
      <c r="E45477" s="53"/>
      <c r="F45477" s="53"/>
      <c r="G45477" s="53"/>
      <c r="BX45477" s="17"/>
      <c r="BY45477" s="17"/>
      <c r="BZ45477" s="17"/>
      <c r="CA45477" s="17"/>
      <c r="CB45477" s="17"/>
    </row>
    <row r="45478" spans="4:80" x14ac:dyDescent="0.2">
      <c r="D45478" s="53"/>
      <c r="E45478" s="53"/>
      <c r="F45478" s="53"/>
      <c r="G45478" s="53"/>
      <c r="BX45478" s="17"/>
      <c r="BY45478" s="17"/>
      <c r="BZ45478" s="17"/>
      <c r="CA45478" s="17"/>
      <c r="CB45478" s="17"/>
    </row>
    <row r="45479" spans="4:80" x14ac:dyDescent="0.2">
      <c r="D45479" s="53"/>
      <c r="E45479" s="53"/>
      <c r="F45479" s="53"/>
      <c r="G45479" s="53"/>
      <c r="BX45479" s="17"/>
      <c r="BY45479" s="17"/>
      <c r="BZ45479" s="17"/>
      <c r="CA45479" s="17"/>
      <c r="CB45479" s="17"/>
    </row>
    <row r="45480" spans="4:80" x14ac:dyDescent="0.2">
      <c r="D45480" s="53"/>
      <c r="E45480" s="53"/>
      <c r="F45480" s="53"/>
      <c r="G45480" s="53"/>
      <c r="BX45480" s="17"/>
      <c r="BY45480" s="17"/>
      <c r="BZ45480" s="17"/>
      <c r="CA45480" s="17"/>
      <c r="CB45480" s="17"/>
    </row>
    <row r="45481" spans="4:80" x14ac:dyDescent="0.2">
      <c r="D45481" s="53"/>
      <c r="E45481" s="53"/>
      <c r="F45481" s="53"/>
      <c r="G45481" s="53"/>
      <c r="BX45481" s="17"/>
      <c r="BY45481" s="17"/>
      <c r="BZ45481" s="17"/>
      <c r="CA45481" s="17"/>
      <c r="CB45481" s="17"/>
    </row>
    <row r="45482" spans="4:80" x14ac:dyDescent="0.2">
      <c r="D45482" s="53"/>
      <c r="E45482" s="53"/>
      <c r="F45482" s="53"/>
      <c r="G45482" s="53"/>
      <c r="BX45482" s="17"/>
      <c r="BY45482" s="17"/>
      <c r="BZ45482" s="17"/>
      <c r="CA45482" s="17"/>
      <c r="CB45482" s="17"/>
    </row>
    <row r="45483" spans="4:80" x14ac:dyDescent="0.2">
      <c r="D45483" s="53"/>
      <c r="E45483" s="53"/>
      <c r="F45483" s="53"/>
      <c r="G45483" s="53"/>
      <c r="BX45483" s="17"/>
      <c r="BY45483" s="17"/>
      <c r="BZ45483" s="17"/>
      <c r="CA45483" s="17"/>
      <c r="CB45483" s="17"/>
    </row>
    <row r="45484" spans="4:80" x14ac:dyDescent="0.2">
      <c r="D45484" s="53"/>
      <c r="E45484" s="53"/>
      <c r="F45484" s="53"/>
      <c r="G45484" s="53"/>
      <c r="BX45484" s="17"/>
      <c r="BY45484" s="17"/>
      <c r="BZ45484" s="17"/>
      <c r="CA45484" s="17"/>
      <c r="CB45484" s="17"/>
    </row>
    <row r="45485" spans="4:80" x14ac:dyDescent="0.2">
      <c r="D45485" s="53"/>
      <c r="E45485" s="53"/>
      <c r="F45485" s="53"/>
      <c r="G45485" s="53"/>
      <c r="BX45485" s="17"/>
      <c r="BY45485" s="17"/>
      <c r="BZ45485" s="17"/>
      <c r="CA45485" s="17"/>
      <c r="CB45485" s="17"/>
    </row>
    <row r="45486" spans="4:80" x14ac:dyDescent="0.2">
      <c r="D45486" s="53"/>
      <c r="E45486" s="53"/>
      <c r="F45486" s="53"/>
      <c r="G45486" s="53"/>
      <c r="BX45486" s="17"/>
      <c r="BY45486" s="17"/>
      <c r="BZ45486" s="17"/>
      <c r="CA45486" s="17"/>
      <c r="CB45486" s="17"/>
    </row>
    <row r="45487" spans="4:80" x14ac:dyDescent="0.2">
      <c r="D45487" s="53"/>
      <c r="E45487" s="53"/>
      <c r="F45487" s="53"/>
      <c r="G45487" s="53"/>
      <c r="BX45487" s="17"/>
      <c r="BY45487" s="17"/>
      <c r="BZ45487" s="17"/>
      <c r="CA45487" s="17"/>
      <c r="CB45487" s="17"/>
    </row>
    <row r="45488" spans="4:80" x14ac:dyDescent="0.2">
      <c r="D45488" s="53"/>
      <c r="E45488" s="53"/>
      <c r="F45488" s="53"/>
      <c r="G45488" s="53"/>
      <c r="BX45488" s="17"/>
      <c r="BY45488" s="17"/>
      <c r="BZ45488" s="17"/>
      <c r="CA45488" s="17"/>
      <c r="CB45488" s="17"/>
    </row>
    <row r="45489" spans="4:80" x14ac:dyDescent="0.2">
      <c r="D45489" s="53"/>
      <c r="E45489" s="53"/>
      <c r="F45489" s="53"/>
      <c r="G45489" s="53"/>
      <c r="BX45489" s="17"/>
      <c r="BY45489" s="17"/>
      <c r="BZ45489" s="17"/>
      <c r="CA45489" s="17"/>
      <c r="CB45489" s="17"/>
    </row>
    <row r="45490" spans="4:80" x14ac:dyDescent="0.2">
      <c r="D45490" s="53"/>
      <c r="E45490" s="53"/>
      <c r="F45490" s="53"/>
      <c r="G45490" s="53"/>
      <c r="BX45490" s="17"/>
      <c r="BY45490" s="17"/>
      <c r="BZ45490" s="17"/>
      <c r="CA45490" s="17"/>
      <c r="CB45490" s="17"/>
    </row>
    <row r="45491" spans="4:80" x14ac:dyDescent="0.2">
      <c r="D45491" s="53"/>
      <c r="E45491" s="53"/>
      <c r="F45491" s="53"/>
      <c r="G45491" s="53"/>
      <c r="BX45491" s="17"/>
      <c r="BY45491" s="17"/>
      <c r="BZ45491" s="17"/>
      <c r="CA45491" s="17"/>
      <c r="CB45491" s="17"/>
    </row>
    <row r="45492" spans="4:80" x14ac:dyDescent="0.2">
      <c r="D45492" s="53"/>
      <c r="E45492" s="53"/>
      <c r="F45492" s="53"/>
      <c r="G45492" s="53"/>
      <c r="BX45492" s="17"/>
      <c r="BY45492" s="17"/>
      <c r="BZ45492" s="17"/>
      <c r="CA45492" s="17"/>
      <c r="CB45492" s="17"/>
    </row>
    <row r="45493" spans="4:80" x14ac:dyDescent="0.2">
      <c r="D45493" s="53"/>
      <c r="E45493" s="53"/>
      <c r="F45493" s="53"/>
      <c r="G45493" s="53"/>
      <c r="BX45493" s="17"/>
      <c r="BY45493" s="17"/>
      <c r="BZ45493" s="17"/>
      <c r="CA45493" s="17"/>
      <c r="CB45493" s="17"/>
    </row>
    <row r="45494" spans="4:80" x14ac:dyDescent="0.2">
      <c r="D45494" s="53"/>
      <c r="E45494" s="53"/>
      <c r="F45494" s="53"/>
      <c r="G45494" s="53"/>
      <c r="BX45494" s="17"/>
      <c r="BY45494" s="17"/>
      <c r="BZ45494" s="17"/>
      <c r="CA45494" s="17"/>
      <c r="CB45494" s="17"/>
    </row>
    <row r="45495" spans="4:80" x14ac:dyDescent="0.2">
      <c r="D45495" s="53"/>
      <c r="E45495" s="53"/>
      <c r="F45495" s="53"/>
      <c r="G45495" s="53"/>
      <c r="BX45495" s="17"/>
      <c r="BY45495" s="17"/>
      <c r="BZ45495" s="17"/>
      <c r="CA45495" s="17"/>
      <c r="CB45495" s="17"/>
    </row>
    <row r="45496" spans="4:80" x14ac:dyDescent="0.2">
      <c r="D45496" s="53"/>
      <c r="E45496" s="53"/>
      <c r="F45496" s="53"/>
      <c r="G45496" s="53"/>
      <c r="BX45496" s="17"/>
      <c r="BY45496" s="17"/>
      <c r="BZ45496" s="17"/>
      <c r="CA45496" s="17"/>
      <c r="CB45496" s="17"/>
    </row>
    <row r="45497" spans="4:80" x14ac:dyDescent="0.2">
      <c r="D45497" s="53"/>
      <c r="E45497" s="53"/>
      <c r="F45497" s="53"/>
      <c r="G45497" s="53"/>
      <c r="BX45497" s="17"/>
      <c r="BY45497" s="17"/>
      <c r="BZ45497" s="17"/>
      <c r="CA45497" s="17"/>
      <c r="CB45497" s="17"/>
    </row>
    <row r="45498" spans="4:80" x14ac:dyDescent="0.2">
      <c r="D45498" s="53"/>
      <c r="E45498" s="53"/>
      <c r="F45498" s="53"/>
      <c r="G45498" s="53"/>
      <c r="BX45498" s="17"/>
      <c r="BY45498" s="17"/>
      <c r="BZ45498" s="17"/>
      <c r="CA45498" s="17"/>
      <c r="CB45498" s="17"/>
    </row>
    <row r="45499" spans="4:80" x14ac:dyDescent="0.2">
      <c r="D45499" s="53"/>
      <c r="E45499" s="53"/>
      <c r="F45499" s="53"/>
      <c r="G45499" s="53"/>
      <c r="BX45499" s="17"/>
      <c r="BY45499" s="17"/>
      <c r="BZ45499" s="17"/>
      <c r="CA45499" s="17"/>
      <c r="CB45499" s="17"/>
    </row>
    <row r="45500" spans="4:80" x14ac:dyDescent="0.2">
      <c r="D45500" s="53"/>
      <c r="E45500" s="53"/>
      <c r="F45500" s="53"/>
      <c r="G45500" s="53"/>
      <c r="BX45500" s="17"/>
      <c r="BY45500" s="17"/>
      <c r="BZ45500" s="17"/>
      <c r="CA45500" s="17"/>
      <c r="CB45500" s="17"/>
    </row>
    <row r="45501" spans="4:80" x14ac:dyDescent="0.2">
      <c r="D45501" s="53"/>
      <c r="E45501" s="53"/>
      <c r="F45501" s="53"/>
      <c r="G45501" s="53"/>
      <c r="BX45501" s="17"/>
      <c r="BY45501" s="17"/>
      <c r="BZ45501" s="17"/>
      <c r="CA45501" s="17"/>
      <c r="CB45501" s="17"/>
    </row>
    <row r="45502" spans="4:80" x14ac:dyDescent="0.2">
      <c r="D45502" s="53"/>
      <c r="E45502" s="53"/>
      <c r="F45502" s="53"/>
      <c r="G45502" s="53"/>
      <c r="BX45502" s="17"/>
      <c r="BY45502" s="17"/>
      <c r="BZ45502" s="17"/>
      <c r="CA45502" s="17"/>
      <c r="CB45502" s="17"/>
    </row>
    <row r="45503" spans="4:80" x14ac:dyDescent="0.2">
      <c r="D45503" s="53"/>
      <c r="E45503" s="53"/>
      <c r="F45503" s="53"/>
      <c r="G45503" s="53"/>
      <c r="BX45503" s="17"/>
      <c r="BY45503" s="17"/>
      <c r="BZ45503" s="17"/>
      <c r="CA45503" s="17"/>
      <c r="CB45503" s="17"/>
    </row>
    <row r="45504" spans="4:80" x14ac:dyDescent="0.2">
      <c r="D45504" s="53"/>
      <c r="E45504" s="53"/>
      <c r="F45504" s="53"/>
      <c r="G45504" s="53"/>
      <c r="BX45504" s="17"/>
      <c r="BY45504" s="17"/>
      <c r="BZ45504" s="17"/>
      <c r="CA45504" s="17"/>
      <c r="CB45504" s="17"/>
    </row>
    <row r="45505" spans="4:80" x14ac:dyDescent="0.2">
      <c r="D45505" s="53"/>
      <c r="E45505" s="53"/>
      <c r="F45505" s="53"/>
      <c r="G45505" s="53"/>
      <c r="BX45505" s="17"/>
      <c r="BY45505" s="17"/>
      <c r="BZ45505" s="17"/>
      <c r="CA45505" s="17"/>
      <c r="CB45505" s="17"/>
    </row>
    <row r="45506" spans="4:80" x14ac:dyDescent="0.2">
      <c r="D45506" s="53"/>
      <c r="E45506" s="53"/>
      <c r="F45506" s="53"/>
      <c r="G45506" s="53"/>
      <c r="BX45506" s="17"/>
      <c r="BY45506" s="17"/>
      <c r="BZ45506" s="17"/>
      <c r="CA45506" s="17"/>
      <c r="CB45506" s="17"/>
    </row>
    <row r="45507" spans="4:80" x14ac:dyDescent="0.2">
      <c r="D45507" s="53"/>
      <c r="E45507" s="53"/>
      <c r="F45507" s="53"/>
      <c r="G45507" s="53"/>
      <c r="BX45507" s="17"/>
      <c r="BY45507" s="17"/>
      <c r="BZ45507" s="17"/>
      <c r="CA45507" s="17"/>
      <c r="CB45507" s="17"/>
    </row>
    <row r="45508" spans="4:80" x14ac:dyDescent="0.2">
      <c r="D45508" s="53"/>
      <c r="E45508" s="53"/>
      <c r="F45508" s="53"/>
      <c r="G45508" s="53"/>
      <c r="BX45508" s="17"/>
      <c r="BY45508" s="17"/>
      <c r="BZ45508" s="17"/>
      <c r="CA45508" s="17"/>
      <c r="CB45508" s="17"/>
    </row>
    <row r="45509" spans="4:80" x14ac:dyDescent="0.2">
      <c r="D45509" s="53"/>
      <c r="E45509" s="53"/>
      <c r="F45509" s="53"/>
      <c r="G45509" s="53"/>
      <c r="BX45509" s="17"/>
      <c r="BY45509" s="17"/>
      <c r="BZ45509" s="17"/>
      <c r="CA45509" s="17"/>
      <c r="CB45509" s="17"/>
    </row>
    <row r="45510" spans="4:80" x14ac:dyDescent="0.2">
      <c r="D45510" s="53"/>
      <c r="E45510" s="53"/>
      <c r="F45510" s="53"/>
      <c r="G45510" s="53"/>
      <c r="BX45510" s="17"/>
      <c r="BY45510" s="17"/>
      <c r="BZ45510" s="17"/>
      <c r="CA45510" s="17"/>
      <c r="CB45510" s="17"/>
    </row>
    <row r="45511" spans="4:80" x14ac:dyDescent="0.2">
      <c r="D45511" s="53"/>
      <c r="E45511" s="53"/>
      <c r="F45511" s="53"/>
      <c r="G45511" s="53"/>
      <c r="BX45511" s="17"/>
      <c r="BY45511" s="17"/>
      <c r="BZ45511" s="17"/>
      <c r="CA45511" s="17"/>
      <c r="CB45511" s="17"/>
    </row>
    <row r="45512" spans="4:80" x14ac:dyDescent="0.2">
      <c r="D45512" s="53"/>
      <c r="E45512" s="53"/>
      <c r="F45512" s="53"/>
      <c r="G45512" s="53"/>
      <c r="BX45512" s="17"/>
      <c r="BY45512" s="17"/>
      <c r="BZ45512" s="17"/>
      <c r="CA45512" s="17"/>
      <c r="CB45512" s="17"/>
    </row>
    <row r="45513" spans="4:80" x14ac:dyDescent="0.2">
      <c r="D45513" s="53"/>
      <c r="E45513" s="53"/>
      <c r="F45513" s="53"/>
      <c r="G45513" s="53"/>
      <c r="BX45513" s="17"/>
      <c r="BY45513" s="17"/>
      <c r="BZ45513" s="17"/>
      <c r="CA45513" s="17"/>
      <c r="CB45513" s="17"/>
    </row>
    <row r="45514" spans="4:80" x14ac:dyDescent="0.2">
      <c r="D45514" s="53"/>
      <c r="E45514" s="53"/>
      <c r="F45514" s="53"/>
      <c r="G45514" s="53"/>
      <c r="BX45514" s="17"/>
      <c r="BY45514" s="17"/>
      <c r="BZ45514" s="17"/>
      <c r="CA45514" s="17"/>
      <c r="CB45514" s="17"/>
    </row>
    <row r="45515" spans="4:80" x14ac:dyDescent="0.2">
      <c r="D45515" s="53"/>
      <c r="E45515" s="53"/>
      <c r="F45515" s="53"/>
      <c r="G45515" s="53"/>
      <c r="BX45515" s="17"/>
      <c r="BY45515" s="17"/>
      <c r="BZ45515" s="17"/>
      <c r="CA45515" s="17"/>
      <c r="CB45515" s="17"/>
    </row>
    <row r="45516" spans="4:80" x14ac:dyDescent="0.2">
      <c r="D45516" s="53"/>
      <c r="E45516" s="53"/>
      <c r="F45516" s="53"/>
      <c r="G45516" s="53"/>
      <c r="BX45516" s="17"/>
      <c r="BY45516" s="17"/>
      <c r="BZ45516" s="17"/>
      <c r="CA45516" s="17"/>
      <c r="CB45516" s="17"/>
    </row>
    <row r="45517" spans="4:80" x14ac:dyDescent="0.2">
      <c r="D45517" s="53"/>
      <c r="E45517" s="53"/>
      <c r="F45517" s="53"/>
      <c r="G45517" s="53"/>
      <c r="BX45517" s="17"/>
      <c r="BY45517" s="17"/>
      <c r="BZ45517" s="17"/>
      <c r="CA45517" s="17"/>
      <c r="CB45517" s="17"/>
    </row>
    <row r="45518" spans="4:80" x14ac:dyDescent="0.2">
      <c r="D45518" s="53"/>
      <c r="E45518" s="53"/>
      <c r="F45518" s="53"/>
      <c r="G45518" s="53"/>
      <c r="BX45518" s="17"/>
      <c r="BY45518" s="17"/>
      <c r="BZ45518" s="17"/>
      <c r="CA45518" s="17"/>
      <c r="CB45518" s="17"/>
    </row>
    <row r="45519" spans="4:80" x14ac:dyDescent="0.2">
      <c r="D45519" s="53"/>
      <c r="E45519" s="53"/>
      <c r="F45519" s="53"/>
      <c r="G45519" s="53"/>
      <c r="BX45519" s="17"/>
      <c r="BY45519" s="17"/>
      <c r="BZ45519" s="17"/>
      <c r="CA45519" s="17"/>
      <c r="CB45519" s="17"/>
    </row>
    <row r="45520" spans="4:80" x14ac:dyDescent="0.2">
      <c r="D45520" s="53"/>
      <c r="E45520" s="53"/>
      <c r="F45520" s="53"/>
      <c r="G45520" s="53"/>
      <c r="BX45520" s="17"/>
      <c r="BY45520" s="17"/>
      <c r="BZ45520" s="17"/>
      <c r="CA45520" s="17"/>
      <c r="CB45520" s="17"/>
    </row>
    <row r="45521" spans="4:80" x14ac:dyDescent="0.2">
      <c r="D45521" s="53"/>
      <c r="E45521" s="53"/>
      <c r="F45521" s="53"/>
      <c r="G45521" s="53"/>
      <c r="BX45521" s="17"/>
      <c r="BY45521" s="17"/>
      <c r="BZ45521" s="17"/>
      <c r="CA45521" s="17"/>
      <c r="CB45521" s="17"/>
    </row>
    <row r="45522" spans="4:80" x14ac:dyDescent="0.2">
      <c r="D45522" s="53"/>
      <c r="E45522" s="53"/>
      <c r="F45522" s="53"/>
      <c r="G45522" s="53"/>
      <c r="BX45522" s="17"/>
      <c r="BY45522" s="17"/>
      <c r="BZ45522" s="17"/>
      <c r="CA45522" s="17"/>
      <c r="CB45522" s="17"/>
    </row>
    <row r="45523" spans="4:80" x14ac:dyDescent="0.2">
      <c r="D45523" s="53"/>
      <c r="E45523" s="53"/>
      <c r="F45523" s="53"/>
      <c r="G45523" s="53"/>
      <c r="BX45523" s="17"/>
      <c r="BY45523" s="17"/>
      <c r="BZ45523" s="17"/>
      <c r="CA45523" s="17"/>
      <c r="CB45523" s="17"/>
    </row>
    <row r="45524" spans="4:80" x14ac:dyDescent="0.2">
      <c r="D45524" s="53"/>
      <c r="E45524" s="53"/>
      <c r="F45524" s="53"/>
      <c r="G45524" s="53"/>
      <c r="BX45524" s="17"/>
      <c r="BY45524" s="17"/>
      <c r="BZ45524" s="17"/>
      <c r="CA45524" s="17"/>
      <c r="CB45524" s="17"/>
    </row>
    <row r="45525" spans="4:80" x14ac:dyDescent="0.2">
      <c r="D45525" s="53"/>
      <c r="E45525" s="53"/>
      <c r="F45525" s="53"/>
      <c r="G45525" s="53"/>
      <c r="BX45525" s="17"/>
      <c r="BY45525" s="17"/>
      <c r="BZ45525" s="17"/>
      <c r="CA45525" s="17"/>
      <c r="CB45525" s="17"/>
    </row>
    <row r="45526" spans="4:80" x14ac:dyDescent="0.2">
      <c r="D45526" s="53"/>
      <c r="E45526" s="53"/>
      <c r="F45526" s="53"/>
      <c r="G45526" s="53"/>
      <c r="BX45526" s="17"/>
      <c r="BY45526" s="17"/>
      <c r="BZ45526" s="17"/>
      <c r="CA45526" s="17"/>
      <c r="CB45526" s="17"/>
    </row>
    <row r="45527" spans="4:80" x14ac:dyDescent="0.2">
      <c r="D45527" s="53"/>
      <c r="E45527" s="53"/>
      <c r="F45527" s="53"/>
      <c r="G45527" s="53"/>
      <c r="BX45527" s="17"/>
      <c r="BY45527" s="17"/>
      <c r="BZ45527" s="17"/>
      <c r="CA45527" s="17"/>
      <c r="CB45527" s="17"/>
    </row>
    <row r="45528" spans="4:80" x14ac:dyDescent="0.2">
      <c r="D45528" s="53"/>
      <c r="E45528" s="53"/>
      <c r="F45528" s="53"/>
      <c r="G45528" s="53"/>
      <c r="BX45528" s="17"/>
      <c r="BY45528" s="17"/>
      <c r="BZ45528" s="17"/>
      <c r="CA45528" s="17"/>
      <c r="CB45528" s="17"/>
    </row>
    <row r="45529" spans="4:80" x14ac:dyDescent="0.2">
      <c r="D45529" s="53"/>
      <c r="E45529" s="53"/>
      <c r="F45529" s="53"/>
      <c r="G45529" s="53"/>
      <c r="BX45529" s="17"/>
      <c r="BY45529" s="17"/>
      <c r="BZ45529" s="17"/>
      <c r="CA45529" s="17"/>
      <c r="CB45529" s="17"/>
    </row>
    <row r="45530" spans="4:80" x14ac:dyDescent="0.2">
      <c r="D45530" s="53"/>
      <c r="E45530" s="53"/>
      <c r="F45530" s="53"/>
      <c r="G45530" s="53"/>
      <c r="BX45530" s="17"/>
      <c r="BY45530" s="17"/>
      <c r="BZ45530" s="17"/>
      <c r="CA45530" s="17"/>
      <c r="CB45530" s="17"/>
    </row>
    <row r="45531" spans="4:80" x14ac:dyDescent="0.2">
      <c r="D45531" s="53"/>
      <c r="E45531" s="53"/>
      <c r="F45531" s="53"/>
      <c r="G45531" s="53"/>
      <c r="BX45531" s="17"/>
      <c r="BY45531" s="17"/>
      <c r="BZ45531" s="17"/>
      <c r="CA45531" s="17"/>
      <c r="CB45531" s="17"/>
    </row>
    <row r="45532" spans="4:80" x14ac:dyDescent="0.2">
      <c r="D45532" s="53"/>
      <c r="E45532" s="53"/>
      <c r="F45532" s="53"/>
      <c r="G45532" s="53"/>
      <c r="BX45532" s="17"/>
      <c r="BY45532" s="17"/>
      <c r="BZ45532" s="17"/>
      <c r="CA45532" s="17"/>
      <c r="CB45532" s="17"/>
    </row>
    <row r="45533" spans="4:80" x14ac:dyDescent="0.2">
      <c r="D45533" s="53"/>
      <c r="E45533" s="53"/>
      <c r="F45533" s="53"/>
      <c r="G45533" s="53"/>
      <c r="BX45533" s="17"/>
      <c r="BY45533" s="17"/>
      <c r="BZ45533" s="17"/>
      <c r="CA45533" s="17"/>
      <c r="CB45533" s="17"/>
    </row>
    <row r="45534" spans="4:80" x14ac:dyDescent="0.2">
      <c r="D45534" s="53"/>
      <c r="E45534" s="53"/>
      <c r="F45534" s="53"/>
      <c r="G45534" s="53"/>
      <c r="BX45534" s="17"/>
      <c r="BY45534" s="17"/>
      <c r="BZ45534" s="17"/>
      <c r="CA45534" s="17"/>
      <c r="CB45534" s="17"/>
    </row>
    <row r="45535" spans="4:80" x14ac:dyDescent="0.2">
      <c r="D45535" s="53"/>
      <c r="E45535" s="53"/>
      <c r="F45535" s="53"/>
      <c r="G45535" s="53"/>
      <c r="BX45535" s="17"/>
      <c r="BY45535" s="17"/>
      <c r="BZ45535" s="17"/>
      <c r="CA45535" s="17"/>
      <c r="CB45535" s="17"/>
    </row>
    <row r="45536" spans="4:80" x14ac:dyDescent="0.2">
      <c r="D45536" s="53"/>
      <c r="E45536" s="53"/>
      <c r="F45536" s="53"/>
      <c r="G45536" s="53"/>
      <c r="BX45536" s="17"/>
      <c r="BY45536" s="17"/>
      <c r="BZ45536" s="17"/>
      <c r="CA45536" s="17"/>
      <c r="CB45536" s="17"/>
    </row>
    <row r="45537" spans="4:80" x14ac:dyDescent="0.2">
      <c r="D45537" s="53"/>
      <c r="E45537" s="53"/>
      <c r="F45537" s="53"/>
      <c r="G45537" s="53"/>
      <c r="BX45537" s="17"/>
      <c r="BY45537" s="17"/>
      <c r="BZ45537" s="17"/>
      <c r="CA45537" s="17"/>
      <c r="CB45537" s="17"/>
    </row>
    <row r="45538" spans="4:80" x14ac:dyDescent="0.2">
      <c r="D45538" s="53"/>
      <c r="E45538" s="53"/>
      <c r="F45538" s="53"/>
      <c r="G45538" s="53"/>
      <c r="BX45538" s="17"/>
      <c r="BY45538" s="17"/>
      <c r="BZ45538" s="17"/>
      <c r="CA45538" s="17"/>
      <c r="CB45538" s="17"/>
    </row>
    <row r="45539" spans="4:80" x14ac:dyDescent="0.2">
      <c r="D45539" s="53"/>
      <c r="E45539" s="53"/>
      <c r="F45539" s="53"/>
      <c r="G45539" s="53"/>
      <c r="BX45539" s="17"/>
      <c r="BY45539" s="17"/>
      <c r="BZ45539" s="17"/>
      <c r="CA45539" s="17"/>
      <c r="CB45539" s="17"/>
    </row>
    <row r="45540" spans="4:80" x14ac:dyDescent="0.2">
      <c r="D45540" s="53"/>
      <c r="E45540" s="53"/>
      <c r="F45540" s="53"/>
      <c r="G45540" s="53"/>
      <c r="BX45540" s="17"/>
      <c r="BY45540" s="17"/>
      <c r="BZ45540" s="17"/>
      <c r="CA45540" s="17"/>
      <c r="CB45540" s="17"/>
    </row>
    <row r="45541" spans="4:80" x14ac:dyDescent="0.2">
      <c r="D45541" s="53"/>
      <c r="E45541" s="53"/>
      <c r="F45541" s="53"/>
      <c r="G45541" s="53"/>
      <c r="BX45541" s="17"/>
      <c r="BY45541" s="17"/>
      <c r="BZ45541" s="17"/>
      <c r="CA45541" s="17"/>
      <c r="CB45541" s="17"/>
    </row>
    <row r="45542" spans="4:80" x14ac:dyDescent="0.2">
      <c r="D45542" s="53"/>
      <c r="E45542" s="53"/>
      <c r="F45542" s="53"/>
      <c r="G45542" s="53"/>
      <c r="BX45542" s="17"/>
      <c r="BY45542" s="17"/>
      <c r="BZ45542" s="17"/>
      <c r="CA45542" s="17"/>
      <c r="CB45542" s="17"/>
    </row>
    <row r="45543" spans="4:80" x14ac:dyDescent="0.2">
      <c r="D45543" s="53"/>
      <c r="E45543" s="53"/>
      <c r="F45543" s="53"/>
      <c r="G45543" s="53"/>
      <c r="BX45543" s="17"/>
      <c r="BY45543" s="17"/>
      <c r="BZ45543" s="17"/>
      <c r="CA45543" s="17"/>
      <c r="CB45543" s="17"/>
    </row>
    <row r="45544" spans="4:80" x14ac:dyDescent="0.2">
      <c r="D45544" s="53"/>
      <c r="E45544" s="53"/>
      <c r="F45544" s="53"/>
      <c r="G45544" s="53"/>
      <c r="BX45544" s="17"/>
      <c r="BY45544" s="17"/>
      <c r="BZ45544" s="17"/>
      <c r="CA45544" s="17"/>
      <c r="CB45544" s="17"/>
    </row>
    <row r="45545" spans="4:80" x14ac:dyDescent="0.2">
      <c r="D45545" s="53"/>
      <c r="E45545" s="53"/>
      <c r="F45545" s="53"/>
      <c r="G45545" s="53"/>
      <c r="BX45545" s="17"/>
      <c r="BY45545" s="17"/>
      <c r="BZ45545" s="17"/>
      <c r="CA45545" s="17"/>
      <c r="CB45545" s="17"/>
    </row>
    <row r="45546" spans="4:80" x14ac:dyDescent="0.2">
      <c r="D45546" s="53"/>
      <c r="E45546" s="53"/>
      <c r="F45546" s="53"/>
      <c r="G45546" s="53"/>
      <c r="BX45546" s="17"/>
      <c r="BY45546" s="17"/>
      <c r="BZ45546" s="17"/>
      <c r="CA45546" s="17"/>
      <c r="CB45546" s="17"/>
    </row>
    <row r="45547" spans="4:80" x14ac:dyDescent="0.2">
      <c r="D45547" s="53"/>
      <c r="E45547" s="53"/>
      <c r="F45547" s="53"/>
      <c r="G45547" s="53"/>
      <c r="BX45547" s="17"/>
      <c r="BY45547" s="17"/>
      <c r="BZ45547" s="17"/>
      <c r="CA45547" s="17"/>
      <c r="CB45547" s="17"/>
    </row>
    <row r="45548" spans="4:80" x14ac:dyDescent="0.2">
      <c r="D45548" s="53"/>
      <c r="E45548" s="53"/>
      <c r="F45548" s="53"/>
      <c r="G45548" s="53"/>
      <c r="BX45548" s="17"/>
      <c r="BY45548" s="17"/>
      <c r="BZ45548" s="17"/>
      <c r="CA45548" s="17"/>
      <c r="CB45548" s="17"/>
    </row>
    <row r="45549" spans="4:80" x14ac:dyDescent="0.2">
      <c r="D45549" s="53"/>
      <c r="E45549" s="53"/>
      <c r="F45549" s="53"/>
      <c r="G45549" s="53"/>
      <c r="BX45549" s="17"/>
      <c r="BY45549" s="17"/>
      <c r="BZ45549" s="17"/>
      <c r="CA45549" s="17"/>
      <c r="CB45549" s="17"/>
    </row>
    <row r="45550" spans="4:80" x14ac:dyDescent="0.2">
      <c r="D45550" s="53"/>
      <c r="E45550" s="53"/>
      <c r="F45550" s="53"/>
      <c r="G45550" s="53"/>
      <c r="BX45550" s="17"/>
      <c r="BY45550" s="17"/>
      <c r="BZ45550" s="17"/>
      <c r="CA45550" s="17"/>
      <c r="CB45550" s="17"/>
    </row>
    <row r="45551" spans="4:80" x14ac:dyDescent="0.2">
      <c r="D45551" s="53"/>
      <c r="E45551" s="53"/>
      <c r="F45551" s="53"/>
      <c r="G45551" s="53"/>
      <c r="BX45551" s="17"/>
      <c r="BY45551" s="17"/>
      <c r="BZ45551" s="17"/>
      <c r="CA45551" s="17"/>
      <c r="CB45551" s="17"/>
    </row>
    <row r="45552" spans="4:80" x14ac:dyDescent="0.2">
      <c r="D45552" s="53"/>
      <c r="E45552" s="53"/>
      <c r="F45552" s="53"/>
      <c r="G45552" s="53"/>
      <c r="BX45552" s="17"/>
      <c r="BY45552" s="17"/>
      <c r="BZ45552" s="17"/>
      <c r="CA45552" s="17"/>
      <c r="CB45552" s="17"/>
    </row>
    <row r="45553" spans="4:80" x14ac:dyDescent="0.2">
      <c r="D45553" s="53"/>
      <c r="E45553" s="53"/>
      <c r="F45553" s="53"/>
      <c r="G45553" s="53"/>
      <c r="BX45553" s="17"/>
      <c r="BY45553" s="17"/>
      <c r="BZ45553" s="17"/>
      <c r="CA45553" s="17"/>
      <c r="CB45553" s="17"/>
    </row>
    <row r="45554" spans="4:80" x14ac:dyDescent="0.2">
      <c r="D45554" s="53"/>
      <c r="E45554" s="53"/>
      <c r="F45554" s="53"/>
      <c r="G45554" s="53"/>
      <c r="BX45554" s="17"/>
      <c r="BY45554" s="17"/>
      <c r="BZ45554" s="17"/>
      <c r="CA45554" s="17"/>
      <c r="CB45554" s="17"/>
    </row>
    <row r="45555" spans="4:80" x14ac:dyDescent="0.2">
      <c r="D45555" s="53"/>
      <c r="E45555" s="53"/>
      <c r="F45555" s="53"/>
      <c r="G45555" s="53"/>
      <c r="BX45555" s="17"/>
      <c r="BY45555" s="17"/>
      <c r="BZ45555" s="17"/>
      <c r="CA45555" s="17"/>
      <c r="CB45555" s="17"/>
    </row>
    <row r="45556" spans="4:80" x14ac:dyDescent="0.2">
      <c r="D45556" s="53"/>
      <c r="E45556" s="53"/>
      <c r="F45556" s="53"/>
      <c r="G45556" s="53"/>
      <c r="BX45556" s="17"/>
      <c r="BY45556" s="17"/>
      <c r="BZ45556" s="17"/>
      <c r="CA45556" s="17"/>
      <c r="CB45556" s="17"/>
    </row>
    <row r="45557" spans="4:80" x14ac:dyDescent="0.2">
      <c r="D45557" s="53"/>
      <c r="E45557" s="53"/>
      <c r="F45557" s="53"/>
      <c r="G45557" s="53"/>
      <c r="BX45557" s="17"/>
      <c r="BY45557" s="17"/>
      <c r="BZ45557" s="17"/>
      <c r="CA45557" s="17"/>
      <c r="CB45557" s="17"/>
    </row>
    <row r="45558" spans="4:80" x14ac:dyDescent="0.2">
      <c r="D45558" s="53"/>
      <c r="E45558" s="53"/>
      <c r="F45558" s="53"/>
      <c r="G45558" s="53"/>
      <c r="BX45558" s="17"/>
      <c r="BY45558" s="17"/>
      <c r="BZ45558" s="17"/>
      <c r="CA45558" s="17"/>
      <c r="CB45558" s="17"/>
    </row>
    <row r="45559" spans="4:80" x14ac:dyDescent="0.2">
      <c r="D45559" s="53"/>
      <c r="E45559" s="53"/>
      <c r="F45559" s="53"/>
      <c r="G45559" s="53"/>
      <c r="BX45559" s="17"/>
      <c r="BY45559" s="17"/>
      <c r="BZ45559" s="17"/>
      <c r="CA45559" s="17"/>
      <c r="CB45559" s="17"/>
    </row>
    <row r="45560" spans="4:80" x14ac:dyDescent="0.2">
      <c r="D45560" s="53"/>
      <c r="E45560" s="53"/>
      <c r="F45560" s="53"/>
      <c r="G45560" s="53"/>
      <c r="BX45560" s="17"/>
      <c r="BY45560" s="17"/>
      <c r="BZ45560" s="17"/>
      <c r="CA45560" s="17"/>
      <c r="CB45560" s="17"/>
    </row>
    <row r="45561" spans="4:80" x14ac:dyDescent="0.2">
      <c r="D45561" s="53"/>
      <c r="E45561" s="53"/>
      <c r="F45561" s="53"/>
      <c r="G45561" s="53"/>
      <c r="BX45561" s="17"/>
      <c r="BY45561" s="17"/>
      <c r="BZ45561" s="17"/>
      <c r="CA45561" s="17"/>
      <c r="CB45561" s="17"/>
    </row>
    <row r="45562" spans="4:80" x14ac:dyDescent="0.2">
      <c r="D45562" s="53"/>
      <c r="E45562" s="53"/>
      <c r="F45562" s="53"/>
      <c r="G45562" s="53"/>
      <c r="BX45562" s="17"/>
      <c r="BY45562" s="17"/>
      <c r="BZ45562" s="17"/>
      <c r="CA45562" s="17"/>
      <c r="CB45562" s="17"/>
    </row>
    <row r="45563" spans="4:80" x14ac:dyDescent="0.2">
      <c r="D45563" s="53"/>
      <c r="E45563" s="53"/>
      <c r="F45563" s="53"/>
      <c r="G45563" s="53"/>
      <c r="BX45563" s="17"/>
      <c r="BY45563" s="17"/>
      <c r="BZ45563" s="17"/>
      <c r="CA45563" s="17"/>
      <c r="CB45563" s="17"/>
    </row>
    <row r="45564" spans="4:80" x14ac:dyDescent="0.2">
      <c r="D45564" s="53"/>
      <c r="E45564" s="53"/>
      <c r="F45564" s="53"/>
      <c r="G45564" s="53"/>
      <c r="BX45564" s="17"/>
      <c r="BY45564" s="17"/>
      <c r="BZ45564" s="17"/>
      <c r="CA45564" s="17"/>
      <c r="CB45564" s="17"/>
    </row>
    <row r="45565" spans="4:80" x14ac:dyDescent="0.2">
      <c r="D45565" s="53"/>
      <c r="E45565" s="53"/>
      <c r="F45565" s="53"/>
      <c r="G45565" s="53"/>
      <c r="BX45565" s="17"/>
      <c r="BY45565" s="17"/>
      <c r="BZ45565" s="17"/>
      <c r="CA45565" s="17"/>
      <c r="CB45565" s="17"/>
    </row>
    <row r="45566" spans="4:80" x14ac:dyDescent="0.2">
      <c r="D45566" s="53"/>
      <c r="E45566" s="53"/>
      <c r="F45566" s="53"/>
      <c r="G45566" s="53"/>
      <c r="BX45566" s="17"/>
      <c r="BY45566" s="17"/>
      <c r="BZ45566" s="17"/>
      <c r="CA45566" s="17"/>
      <c r="CB45566" s="17"/>
    </row>
    <row r="45567" spans="4:80" x14ac:dyDescent="0.2">
      <c r="D45567" s="53"/>
      <c r="E45567" s="53"/>
      <c r="F45567" s="53"/>
      <c r="G45567" s="53"/>
      <c r="BX45567" s="17"/>
      <c r="BY45567" s="17"/>
      <c r="BZ45567" s="17"/>
      <c r="CA45567" s="17"/>
      <c r="CB45567" s="17"/>
    </row>
    <row r="45568" spans="4:80" x14ac:dyDescent="0.2">
      <c r="D45568" s="53"/>
      <c r="E45568" s="53"/>
      <c r="F45568" s="53"/>
      <c r="G45568" s="53"/>
      <c r="BX45568" s="17"/>
      <c r="BY45568" s="17"/>
      <c r="BZ45568" s="17"/>
      <c r="CA45568" s="17"/>
      <c r="CB45568" s="17"/>
    </row>
    <row r="45569" spans="4:80" x14ac:dyDescent="0.2">
      <c r="D45569" s="53"/>
      <c r="E45569" s="53"/>
      <c r="F45569" s="53"/>
      <c r="G45569" s="53"/>
      <c r="BX45569" s="17"/>
      <c r="BY45569" s="17"/>
      <c r="BZ45569" s="17"/>
      <c r="CA45569" s="17"/>
      <c r="CB45569" s="17"/>
    </row>
    <row r="45570" spans="4:80" x14ac:dyDescent="0.2">
      <c r="D45570" s="53"/>
      <c r="E45570" s="53"/>
      <c r="F45570" s="53"/>
      <c r="G45570" s="53"/>
      <c r="BX45570" s="17"/>
      <c r="BY45570" s="17"/>
      <c r="BZ45570" s="17"/>
      <c r="CA45570" s="17"/>
      <c r="CB45570" s="17"/>
    </row>
    <row r="45571" spans="4:80" x14ac:dyDescent="0.2">
      <c r="D45571" s="53"/>
      <c r="E45571" s="53"/>
      <c r="F45571" s="53"/>
      <c r="G45571" s="53"/>
      <c r="BX45571" s="17"/>
      <c r="BY45571" s="17"/>
      <c r="BZ45571" s="17"/>
      <c r="CA45571" s="17"/>
      <c r="CB45571" s="17"/>
    </row>
    <row r="45572" spans="4:80" x14ac:dyDescent="0.2">
      <c r="D45572" s="53"/>
      <c r="E45572" s="53"/>
      <c r="F45572" s="53"/>
      <c r="G45572" s="53"/>
      <c r="BX45572" s="17"/>
      <c r="BY45572" s="17"/>
      <c r="BZ45572" s="17"/>
      <c r="CA45572" s="17"/>
      <c r="CB45572" s="17"/>
    </row>
    <row r="45573" spans="4:80" x14ac:dyDescent="0.2">
      <c r="D45573" s="53"/>
      <c r="E45573" s="53"/>
      <c r="F45573" s="53"/>
      <c r="G45573" s="53"/>
      <c r="BX45573" s="17"/>
      <c r="BY45573" s="17"/>
      <c r="BZ45573" s="17"/>
      <c r="CA45573" s="17"/>
      <c r="CB45573" s="17"/>
    </row>
    <row r="45574" spans="4:80" x14ac:dyDescent="0.2">
      <c r="D45574" s="53"/>
      <c r="E45574" s="53"/>
      <c r="F45574" s="53"/>
      <c r="G45574" s="53"/>
      <c r="BX45574" s="17"/>
      <c r="BY45574" s="17"/>
      <c r="BZ45574" s="17"/>
      <c r="CA45574" s="17"/>
      <c r="CB45574" s="17"/>
    </row>
    <row r="45575" spans="4:80" x14ac:dyDescent="0.2">
      <c r="D45575" s="53"/>
      <c r="E45575" s="53"/>
      <c r="F45575" s="53"/>
      <c r="G45575" s="53"/>
      <c r="BX45575" s="17"/>
      <c r="BY45575" s="17"/>
      <c r="BZ45575" s="17"/>
      <c r="CA45575" s="17"/>
      <c r="CB45575" s="17"/>
    </row>
    <row r="45576" spans="4:80" x14ac:dyDescent="0.2">
      <c r="D45576" s="53"/>
      <c r="E45576" s="53"/>
      <c r="F45576" s="53"/>
      <c r="G45576" s="53"/>
      <c r="BX45576" s="17"/>
      <c r="BY45576" s="17"/>
      <c r="BZ45576" s="17"/>
      <c r="CA45576" s="17"/>
      <c r="CB45576" s="17"/>
    </row>
    <row r="45577" spans="4:80" x14ac:dyDescent="0.2">
      <c r="D45577" s="53"/>
      <c r="E45577" s="53"/>
      <c r="F45577" s="53"/>
      <c r="G45577" s="53"/>
      <c r="BX45577" s="17"/>
      <c r="BY45577" s="17"/>
      <c r="BZ45577" s="17"/>
      <c r="CA45577" s="17"/>
      <c r="CB45577" s="17"/>
    </row>
    <row r="45578" spans="4:80" x14ac:dyDescent="0.2">
      <c r="D45578" s="53"/>
      <c r="E45578" s="53"/>
      <c r="F45578" s="53"/>
      <c r="G45578" s="53"/>
      <c r="BX45578" s="17"/>
      <c r="BY45578" s="17"/>
      <c r="BZ45578" s="17"/>
      <c r="CA45578" s="17"/>
      <c r="CB45578" s="17"/>
    </row>
    <row r="45579" spans="4:80" x14ac:dyDescent="0.2">
      <c r="D45579" s="53"/>
      <c r="E45579" s="53"/>
      <c r="F45579" s="53"/>
      <c r="G45579" s="53"/>
      <c r="BX45579" s="17"/>
      <c r="BY45579" s="17"/>
      <c r="BZ45579" s="17"/>
      <c r="CA45579" s="17"/>
      <c r="CB45579" s="17"/>
    </row>
    <row r="45580" spans="4:80" x14ac:dyDescent="0.2">
      <c r="D45580" s="53"/>
      <c r="E45580" s="53"/>
      <c r="F45580" s="53"/>
      <c r="G45580" s="53"/>
      <c r="BX45580" s="17"/>
      <c r="BY45580" s="17"/>
      <c r="BZ45580" s="17"/>
      <c r="CA45580" s="17"/>
      <c r="CB45580" s="17"/>
    </row>
    <row r="45581" spans="4:80" x14ac:dyDescent="0.2">
      <c r="D45581" s="53"/>
      <c r="E45581" s="53"/>
      <c r="F45581" s="53"/>
      <c r="G45581" s="53"/>
      <c r="BX45581" s="17"/>
      <c r="BY45581" s="17"/>
      <c r="BZ45581" s="17"/>
      <c r="CA45581" s="17"/>
      <c r="CB45581" s="17"/>
    </row>
    <row r="45582" spans="4:80" x14ac:dyDescent="0.2">
      <c r="D45582" s="53"/>
      <c r="E45582" s="53"/>
      <c r="F45582" s="53"/>
      <c r="G45582" s="53"/>
      <c r="BX45582" s="17"/>
      <c r="BY45582" s="17"/>
      <c r="BZ45582" s="17"/>
      <c r="CA45582" s="17"/>
      <c r="CB45582" s="17"/>
    </row>
    <row r="45583" spans="4:80" x14ac:dyDescent="0.2">
      <c r="D45583" s="53"/>
      <c r="E45583" s="53"/>
      <c r="F45583" s="53"/>
      <c r="G45583" s="53"/>
      <c r="BX45583" s="17"/>
      <c r="BY45583" s="17"/>
      <c r="BZ45583" s="17"/>
      <c r="CA45583" s="17"/>
      <c r="CB45583" s="17"/>
    </row>
    <row r="45584" spans="4:80" x14ac:dyDescent="0.2">
      <c r="D45584" s="53"/>
      <c r="E45584" s="53"/>
      <c r="F45584" s="53"/>
      <c r="G45584" s="53"/>
      <c r="BX45584" s="17"/>
      <c r="BY45584" s="17"/>
      <c r="BZ45584" s="17"/>
      <c r="CA45584" s="17"/>
      <c r="CB45584" s="17"/>
    </row>
    <row r="45585" spans="4:80" x14ac:dyDescent="0.2">
      <c r="D45585" s="53"/>
      <c r="E45585" s="53"/>
      <c r="F45585" s="53"/>
      <c r="G45585" s="53"/>
      <c r="BX45585" s="17"/>
      <c r="BY45585" s="17"/>
      <c r="BZ45585" s="17"/>
      <c r="CA45585" s="17"/>
      <c r="CB45585" s="17"/>
    </row>
    <row r="45586" spans="4:80" x14ac:dyDescent="0.2">
      <c r="D45586" s="53"/>
      <c r="E45586" s="53"/>
      <c r="F45586" s="53"/>
      <c r="G45586" s="53"/>
      <c r="BX45586" s="17"/>
      <c r="BY45586" s="17"/>
      <c r="BZ45586" s="17"/>
      <c r="CA45586" s="17"/>
      <c r="CB45586" s="17"/>
    </row>
    <row r="45587" spans="4:80" x14ac:dyDescent="0.2">
      <c r="D45587" s="53"/>
      <c r="E45587" s="53"/>
      <c r="F45587" s="53"/>
      <c r="G45587" s="53"/>
      <c r="BX45587" s="17"/>
      <c r="BY45587" s="17"/>
      <c r="BZ45587" s="17"/>
      <c r="CA45587" s="17"/>
      <c r="CB45587" s="17"/>
    </row>
    <row r="45588" spans="4:80" x14ac:dyDescent="0.2">
      <c r="D45588" s="53"/>
      <c r="E45588" s="53"/>
      <c r="F45588" s="53"/>
      <c r="G45588" s="53"/>
      <c r="BX45588" s="17"/>
      <c r="BY45588" s="17"/>
      <c r="BZ45588" s="17"/>
      <c r="CA45588" s="17"/>
      <c r="CB45588" s="17"/>
    </row>
    <row r="45589" spans="4:80" x14ac:dyDescent="0.2">
      <c r="D45589" s="53"/>
      <c r="E45589" s="53"/>
      <c r="F45589" s="53"/>
      <c r="G45589" s="53"/>
      <c r="BX45589" s="17"/>
      <c r="BY45589" s="17"/>
      <c r="BZ45589" s="17"/>
      <c r="CA45589" s="17"/>
      <c r="CB45589" s="17"/>
    </row>
    <row r="45590" spans="4:80" x14ac:dyDescent="0.2">
      <c r="D45590" s="53"/>
      <c r="E45590" s="53"/>
      <c r="F45590" s="53"/>
      <c r="G45590" s="53"/>
      <c r="BX45590" s="17"/>
      <c r="BY45590" s="17"/>
      <c r="BZ45590" s="17"/>
      <c r="CA45590" s="17"/>
      <c r="CB45590" s="17"/>
    </row>
    <row r="45591" spans="4:80" x14ac:dyDescent="0.2">
      <c r="D45591" s="53"/>
      <c r="E45591" s="53"/>
      <c r="F45591" s="53"/>
      <c r="G45591" s="53"/>
      <c r="BX45591" s="17"/>
      <c r="BY45591" s="17"/>
      <c r="BZ45591" s="17"/>
      <c r="CA45591" s="17"/>
      <c r="CB45591" s="17"/>
    </row>
    <row r="45592" spans="4:80" x14ac:dyDescent="0.2">
      <c r="D45592" s="53"/>
      <c r="E45592" s="53"/>
      <c r="F45592" s="53"/>
      <c r="G45592" s="53"/>
      <c r="BX45592" s="17"/>
      <c r="BY45592" s="17"/>
      <c r="BZ45592" s="17"/>
      <c r="CA45592" s="17"/>
      <c r="CB45592" s="17"/>
    </row>
    <row r="45593" spans="4:80" x14ac:dyDescent="0.2">
      <c r="D45593" s="53"/>
      <c r="E45593" s="53"/>
      <c r="F45593" s="53"/>
      <c r="G45593" s="53"/>
      <c r="BX45593" s="17"/>
      <c r="BY45593" s="17"/>
      <c r="BZ45593" s="17"/>
      <c r="CA45593" s="17"/>
      <c r="CB45593" s="17"/>
    </row>
    <row r="45594" spans="4:80" x14ac:dyDescent="0.2">
      <c r="D45594" s="53"/>
      <c r="E45594" s="53"/>
      <c r="F45594" s="53"/>
      <c r="G45594" s="53"/>
      <c r="BX45594" s="17"/>
      <c r="BY45594" s="17"/>
      <c r="BZ45594" s="17"/>
      <c r="CA45594" s="17"/>
      <c r="CB45594" s="17"/>
    </row>
    <row r="45595" spans="4:80" x14ac:dyDescent="0.2">
      <c r="D45595" s="53"/>
      <c r="E45595" s="53"/>
      <c r="F45595" s="53"/>
      <c r="G45595" s="53"/>
      <c r="BX45595" s="17"/>
      <c r="BY45595" s="17"/>
      <c r="BZ45595" s="17"/>
      <c r="CA45595" s="17"/>
      <c r="CB45595" s="17"/>
    </row>
    <row r="45596" spans="4:80" x14ac:dyDescent="0.2">
      <c r="D45596" s="53"/>
      <c r="E45596" s="53"/>
      <c r="F45596" s="53"/>
      <c r="G45596" s="53"/>
      <c r="BX45596" s="17"/>
      <c r="BY45596" s="17"/>
      <c r="BZ45596" s="17"/>
      <c r="CA45596" s="17"/>
      <c r="CB45596" s="17"/>
    </row>
    <row r="45597" spans="4:80" x14ac:dyDescent="0.2">
      <c r="D45597" s="53"/>
      <c r="E45597" s="53"/>
      <c r="F45597" s="53"/>
      <c r="G45597" s="53"/>
      <c r="BX45597" s="17"/>
      <c r="BY45597" s="17"/>
      <c r="BZ45597" s="17"/>
      <c r="CA45597" s="17"/>
      <c r="CB45597" s="17"/>
    </row>
    <row r="45598" spans="4:80" x14ac:dyDescent="0.2">
      <c r="D45598" s="53"/>
      <c r="E45598" s="53"/>
      <c r="F45598" s="53"/>
      <c r="G45598" s="53"/>
      <c r="BX45598" s="17"/>
      <c r="BY45598" s="17"/>
      <c r="BZ45598" s="17"/>
      <c r="CA45598" s="17"/>
      <c r="CB45598" s="17"/>
    </row>
    <row r="45599" spans="4:80" x14ac:dyDescent="0.2">
      <c r="D45599" s="53"/>
      <c r="E45599" s="53"/>
      <c r="F45599" s="53"/>
      <c r="G45599" s="53"/>
      <c r="BX45599" s="17"/>
      <c r="BY45599" s="17"/>
      <c r="BZ45599" s="17"/>
      <c r="CA45599" s="17"/>
      <c r="CB45599" s="17"/>
    </row>
    <row r="45600" spans="4:80" x14ac:dyDescent="0.2">
      <c r="D45600" s="53"/>
      <c r="E45600" s="53"/>
      <c r="F45600" s="53"/>
      <c r="G45600" s="53"/>
      <c r="BX45600" s="17"/>
      <c r="BY45600" s="17"/>
      <c r="BZ45600" s="17"/>
      <c r="CA45600" s="17"/>
      <c r="CB45600" s="17"/>
    </row>
    <row r="45601" spans="4:80" x14ac:dyDescent="0.2">
      <c r="D45601" s="53"/>
      <c r="E45601" s="53"/>
      <c r="F45601" s="53"/>
      <c r="G45601" s="53"/>
      <c r="BX45601" s="17"/>
      <c r="BY45601" s="17"/>
      <c r="BZ45601" s="17"/>
      <c r="CA45601" s="17"/>
      <c r="CB45601" s="17"/>
    </row>
    <row r="45602" spans="4:80" x14ac:dyDescent="0.2">
      <c r="D45602" s="53"/>
      <c r="E45602" s="53"/>
      <c r="F45602" s="53"/>
      <c r="G45602" s="53"/>
      <c r="BX45602" s="17"/>
      <c r="BY45602" s="17"/>
      <c r="BZ45602" s="17"/>
      <c r="CA45602" s="17"/>
      <c r="CB45602" s="17"/>
    </row>
    <row r="45603" spans="4:80" x14ac:dyDescent="0.2">
      <c r="D45603" s="53"/>
      <c r="E45603" s="53"/>
      <c r="F45603" s="53"/>
      <c r="G45603" s="53"/>
      <c r="BX45603" s="17"/>
      <c r="BY45603" s="17"/>
      <c r="BZ45603" s="17"/>
      <c r="CA45603" s="17"/>
      <c r="CB45603" s="17"/>
    </row>
    <row r="45604" spans="4:80" x14ac:dyDescent="0.2">
      <c r="D45604" s="53"/>
      <c r="E45604" s="53"/>
      <c r="F45604" s="53"/>
      <c r="G45604" s="53"/>
      <c r="BX45604" s="17"/>
      <c r="BY45604" s="17"/>
      <c r="BZ45604" s="17"/>
      <c r="CA45604" s="17"/>
      <c r="CB45604" s="17"/>
    </row>
    <row r="45605" spans="4:80" x14ac:dyDescent="0.2">
      <c r="D45605" s="53"/>
      <c r="E45605" s="53"/>
      <c r="F45605" s="53"/>
      <c r="G45605" s="53"/>
      <c r="BX45605" s="17"/>
      <c r="BY45605" s="17"/>
      <c r="BZ45605" s="17"/>
      <c r="CA45605" s="17"/>
      <c r="CB45605" s="17"/>
    </row>
    <row r="45606" spans="4:80" x14ac:dyDescent="0.2">
      <c r="D45606" s="53"/>
      <c r="E45606" s="53"/>
      <c r="F45606" s="53"/>
      <c r="G45606" s="53"/>
      <c r="BX45606" s="17"/>
      <c r="BY45606" s="17"/>
      <c r="BZ45606" s="17"/>
      <c r="CA45606" s="17"/>
      <c r="CB45606" s="17"/>
    </row>
    <row r="45607" spans="4:80" x14ac:dyDescent="0.2">
      <c r="D45607" s="53"/>
      <c r="E45607" s="53"/>
      <c r="F45607" s="53"/>
      <c r="G45607" s="53"/>
      <c r="BX45607" s="17"/>
      <c r="BY45607" s="17"/>
      <c r="BZ45607" s="17"/>
      <c r="CA45607" s="17"/>
      <c r="CB45607" s="17"/>
    </row>
    <row r="45608" spans="4:80" x14ac:dyDescent="0.2">
      <c r="D45608" s="53"/>
      <c r="E45608" s="53"/>
      <c r="F45608" s="53"/>
      <c r="G45608" s="53"/>
      <c r="BX45608" s="17"/>
      <c r="BY45608" s="17"/>
      <c r="BZ45608" s="17"/>
      <c r="CA45608" s="17"/>
      <c r="CB45608" s="17"/>
    </row>
    <row r="45609" spans="4:80" x14ac:dyDescent="0.2">
      <c r="D45609" s="53"/>
      <c r="E45609" s="53"/>
      <c r="F45609" s="53"/>
      <c r="G45609" s="53"/>
      <c r="BX45609" s="17"/>
      <c r="BY45609" s="17"/>
      <c r="BZ45609" s="17"/>
      <c r="CA45609" s="17"/>
      <c r="CB45609" s="17"/>
    </row>
    <row r="45610" spans="4:80" x14ac:dyDescent="0.2">
      <c r="D45610" s="53"/>
      <c r="E45610" s="53"/>
      <c r="F45610" s="53"/>
      <c r="G45610" s="53"/>
      <c r="BX45610" s="17"/>
      <c r="BY45610" s="17"/>
      <c r="BZ45610" s="17"/>
      <c r="CA45610" s="17"/>
      <c r="CB45610" s="17"/>
    </row>
    <row r="45611" spans="4:80" x14ac:dyDescent="0.2">
      <c r="D45611" s="53"/>
      <c r="E45611" s="53"/>
      <c r="F45611" s="53"/>
      <c r="G45611" s="53"/>
      <c r="BX45611" s="17"/>
      <c r="BY45611" s="17"/>
      <c r="BZ45611" s="17"/>
      <c r="CA45611" s="17"/>
      <c r="CB45611" s="17"/>
    </row>
    <row r="45612" spans="4:80" x14ac:dyDescent="0.2">
      <c r="D45612" s="53"/>
      <c r="E45612" s="53"/>
      <c r="F45612" s="53"/>
      <c r="G45612" s="53"/>
      <c r="BX45612" s="17"/>
      <c r="BY45612" s="17"/>
      <c r="BZ45612" s="17"/>
      <c r="CA45612" s="17"/>
      <c r="CB45612" s="17"/>
    </row>
    <row r="45613" spans="4:80" x14ac:dyDescent="0.2">
      <c r="D45613" s="53"/>
      <c r="E45613" s="53"/>
      <c r="F45613" s="53"/>
      <c r="G45613" s="53"/>
      <c r="BX45613" s="17"/>
      <c r="BY45613" s="17"/>
      <c r="BZ45613" s="17"/>
      <c r="CA45613" s="17"/>
      <c r="CB45613" s="17"/>
    </row>
    <row r="45614" spans="4:80" x14ac:dyDescent="0.2">
      <c r="D45614" s="53"/>
      <c r="E45614" s="53"/>
      <c r="F45614" s="53"/>
      <c r="G45614" s="53"/>
      <c r="BX45614" s="17"/>
      <c r="BY45614" s="17"/>
      <c r="BZ45614" s="17"/>
      <c r="CA45614" s="17"/>
      <c r="CB45614" s="17"/>
    </row>
    <row r="45615" spans="4:80" x14ac:dyDescent="0.2">
      <c r="D45615" s="53"/>
      <c r="E45615" s="53"/>
      <c r="F45615" s="53"/>
      <c r="G45615" s="53"/>
      <c r="BX45615" s="17"/>
      <c r="BY45615" s="17"/>
      <c r="BZ45615" s="17"/>
      <c r="CA45615" s="17"/>
      <c r="CB45615" s="17"/>
    </row>
    <row r="45616" spans="4:80" x14ac:dyDescent="0.2">
      <c r="D45616" s="53"/>
      <c r="E45616" s="53"/>
      <c r="F45616" s="53"/>
      <c r="G45616" s="53"/>
      <c r="BX45616" s="17"/>
      <c r="BY45616" s="17"/>
      <c r="BZ45616" s="17"/>
      <c r="CA45616" s="17"/>
      <c r="CB45616" s="17"/>
    </row>
    <row r="45617" spans="4:80" x14ac:dyDescent="0.2">
      <c r="D45617" s="53"/>
      <c r="E45617" s="53"/>
      <c r="F45617" s="53"/>
      <c r="G45617" s="53"/>
      <c r="BX45617" s="17"/>
      <c r="BY45617" s="17"/>
      <c r="BZ45617" s="17"/>
      <c r="CA45617" s="17"/>
      <c r="CB45617" s="17"/>
    </row>
    <row r="45618" spans="4:80" x14ac:dyDescent="0.2">
      <c r="D45618" s="53"/>
      <c r="E45618" s="53"/>
      <c r="F45618" s="53"/>
      <c r="G45618" s="53"/>
      <c r="BX45618" s="17"/>
      <c r="BY45618" s="17"/>
      <c r="BZ45618" s="17"/>
      <c r="CA45618" s="17"/>
      <c r="CB45618" s="17"/>
    </row>
    <row r="45619" spans="4:80" x14ac:dyDescent="0.2">
      <c r="D45619" s="53"/>
      <c r="E45619" s="53"/>
      <c r="F45619" s="53"/>
      <c r="G45619" s="53"/>
      <c r="BX45619" s="17"/>
      <c r="BY45619" s="17"/>
      <c r="BZ45619" s="17"/>
      <c r="CA45619" s="17"/>
      <c r="CB45619" s="17"/>
    </row>
    <row r="45620" spans="4:80" x14ac:dyDescent="0.2">
      <c r="D45620" s="53"/>
      <c r="E45620" s="53"/>
      <c r="F45620" s="53"/>
      <c r="G45620" s="53"/>
      <c r="BX45620" s="17"/>
      <c r="BY45620" s="17"/>
      <c r="BZ45620" s="17"/>
      <c r="CA45620" s="17"/>
      <c r="CB45620" s="17"/>
    </row>
    <row r="45621" spans="4:80" x14ac:dyDescent="0.2">
      <c r="D45621" s="53"/>
      <c r="E45621" s="53"/>
      <c r="F45621" s="53"/>
      <c r="G45621" s="53"/>
      <c r="BX45621" s="17"/>
      <c r="BY45621" s="17"/>
      <c r="BZ45621" s="17"/>
      <c r="CA45621" s="17"/>
      <c r="CB45621" s="17"/>
    </row>
    <row r="45622" spans="4:80" x14ac:dyDescent="0.2">
      <c r="D45622" s="53"/>
      <c r="E45622" s="53"/>
      <c r="F45622" s="53"/>
      <c r="G45622" s="53"/>
      <c r="BX45622" s="17"/>
      <c r="BY45622" s="17"/>
      <c r="BZ45622" s="17"/>
      <c r="CA45622" s="17"/>
      <c r="CB45622" s="17"/>
    </row>
    <row r="45623" spans="4:80" x14ac:dyDescent="0.2">
      <c r="D45623" s="53"/>
      <c r="E45623" s="53"/>
      <c r="F45623" s="53"/>
      <c r="G45623" s="53"/>
      <c r="BX45623" s="17"/>
      <c r="BY45623" s="17"/>
      <c r="BZ45623" s="17"/>
      <c r="CA45623" s="17"/>
      <c r="CB45623" s="17"/>
    </row>
    <row r="45624" spans="4:80" x14ac:dyDescent="0.2">
      <c r="D45624" s="53"/>
      <c r="E45624" s="53"/>
      <c r="F45624" s="53"/>
      <c r="G45624" s="53"/>
      <c r="BX45624" s="17"/>
      <c r="BY45624" s="17"/>
      <c r="BZ45624" s="17"/>
      <c r="CA45624" s="17"/>
      <c r="CB45624" s="17"/>
    </row>
    <row r="45625" spans="4:80" x14ac:dyDescent="0.2">
      <c r="D45625" s="53"/>
      <c r="E45625" s="53"/>
      <c r="F45625" s="53"/>
      <c r="G45625" s="53"/>
      <c r="BX45625" s="17"/>
      <c r="BY45625" s="17"/>
      <c r="BZ45625" s="17"/>
      <c r="CA45625" s="17"/>
      <c r="CB45625" s="17"/>
    </row>
    <row r="45626" spans="4:80" x14ac:dyDescent="0.2">
      <c r="D45626" s="53"/>
      <c r="E45626" s="53"/>
      <c r="F45626" s="53"/>
      <c r="G45626" s="53"/>
      <c r="BX45626" s="17"/>
      <c r="BY45626" s="17"/>
      <c r="BZ45626" s="17"/>
      <c r="CA45626" s="17"/>
      <c r="CB45626" s="17"/>
    </row>
    <row r="45627" spans="4:80" x14ac:dyDescent="0.2">
      <c r="D45627" s="53"/>
      <c r="E45627" s="53"/>
      <c r="F45627" s="53"/>
      <c r="G45627" s="53"/>
      <c r="BX45627" s="17"/>
      <c r="BY45627" s="17"/>
      <c r="BZ45627" s="17"/>
      <c r="CA45627" s="17"/>
      <c r="CB45627" s="17"/>
    </row>
    <row r="45628" spans="4:80" x14ac:dyDescent="0.2">
      <c r="D45628" s="53"/>
      <c r="E45628" s="53"/>
      <c r="F45628" s="53"/>
      <c r="G45628" s="53"/>
      <c r="BX45628" s="17"/>
      <c r="BY45628" s="17"/>
      <c r="BZ45628" s="17"/>
      <c r="CA45628" s="17"/>
      <c r="CB45628" s="17"/>
    </row>
    <row r="45629" spans="4:80" x14ac:dyDescent="0.2">
      <c r="D45629" s="53"/>
      <c r="E45629" s="53"/>
      <c r="F45629" s="53"/>
      <c r="G45629" s="53"/>
      <c r="BX45629" s="17"/>
      <c r="BY45629" s="17"/>
      <c r="BZ45629" s="17"/>
      <c r="CA45629" s="17"/>
      <c r="CB45629" s="17"/>
    </row>
    <row r="45630" spans="4:80" x14ac:dyDescent="0.2">
      <c r="D45630" s="53"/>
      <c r="E45630" s="53"/>
      <c r="F45630" s="53"/>
      <c r="G45630" s="53"/>
      <c r="BX45630" s="17"/>
      <c r="BY45630" s="17"/>
      <c r="BZ45630" s="17"/>
      <c r="CA45630" s="17"/>
      <c r="CB45630" s="17"/>
    </row>
    <row r="45631" spans="4:80" x14ac:dyDescent="0.2">
      <c r="D45631" s="53"/>
      <c r="E45631" s="53"/>
      <c r="F45631" s="53"/>
      <c r="G45631" s="53"/>
      <c r="BX45631" s="17"/>
      <c r="BY45631" s="17"/>
      <c r="BZ45631" s="17"/>
      <c r="CA45631" s="17"/>
      <c r="CB45631" s="17"/>
    </row>
    <row r="45632" spans="4:80" x14ac:dyDescent="0.2">
      <c r="D45632" s="53"/>
      <c r="E45632" s="53"/>
      <c r="F45632" s="53"/>
      <c r="G45632" s="53"/>
      <c r="BX45632" s="17"/>
      <c r="BY45632" s="17"/>
      <c r="BZ45632" s="17"/>
      <c r="CA45632" s="17"/>
      <c r="CB45632" s="17"/>
    </row>
    <row r="45633" spans="4:80" x14ac:dyDescent="0.2">
      <c r="D45633" s="53"/>
      <c r="E45633" s="53"/>
      <c r="F45633" s="53"/>
      <c r="G45633" s="53"/>
      <c r="BX45633" s="17"/>
      <c r="BY45633" s="17"/>
      <c r="BZ45633" s="17"/>
      <c r="CA45633" s="17"/>
      <c r="CB45633" s="17"/>
    </row>
    <row r="45634" spans="4:80" x14ac:dyDescent="0.2">
      <c r="D45634" s="53"/>
      <c r="E45634" s="53"/>
      <c r="F45634" s="53"/>
      <c r="G45634" s="53"/>
      <c r="BX45634" s="17"/>
      <c r="BY45634" s="17"/>
      <c r="BZ45634" s="17"/>
      <c r="CA45634" s="17"/>
      <c r="CB45634" s="17"/>
    </row>
    <row r="45635" spans="4:80" x14ac:dyDescent="0.2">
      <c r="D45635" s="53"/>
      <c r="E45635" s="53"/>
      <c r="F45635" s="53"/>
      <c r="G45635" s="53"/>
      <c r="BX45635" s="17"/>
      <c r="BY45635" s="17"/>
      <c r="BZ45635" s="17"/>
      <c r="CA45635" s="17"/>
      <c r="CB45635" s="17"/>
    </row>
    <row r="45636" spans="4:80" x14ac:dyDescent="0.2">
      <c r="D45636" s="53"/>
      <c r="E45636" s="53"/>
      <c r="F45636" s="53"/>
      <c r="G45636" s="53"/>
      <c r="BX45636" s="17"/>
      <c r="BY45636" s="17"/>
      <c r="BZ45636" s="17"/>
      <c r="CA45636" s="17"/>
      <c r="CB45636" s="17"/>
    </row>
    <row r="45637" spans="4:80" x14ac:dyDescent="0.2">
      <c r="D45637" s="53"/>
      <c r="E45637" s="53"/>
      <c r="F45637" s="53"/>
      <c r="G45637" s="53"/>
      <c r="BX45637" s="17"/>
      <c r="BY45637" s="17"/>
      <c r="BZ45637" s="17"/>
      <c r="CA45637" s="17"/>
      <c r="CB45637" s="17"/>
    </row>
    <row r="45638" spans="4:80" x14ac:dyDescent="0.2">
      <c r="D45638" s="53"/>
      <c r="E45638" s="53"/>
      <c r="F45638" s="53"/>
      <c r="G45638" s="53"/>
      <c r="BX45638" s="17"/>
      <c r="BY45638" s="17"/>
      <c r="BZ45638" s="17"/>
      <c r="CA45638" s="17"/>
      <c r="CB45638" s="17"/>
    </row>
    <row r="45639" spans="4:80" x14ac:dyDescent="0.2">
      <c r="D45639" s="53"/>
      <c r="E45639" s="53"/>
      <c r="F45639" s="53"/>
      <c r="G45639" s="53"/>
      <c r="BX45639" s="17"/>
      <c r="BY45639" s="17"/>
      <c r="BZ45639" s="17"/>
      <c r="CA45639" s="17"/>
      <c r="CB45639" s="17"/>
    </row>
    <row r="45640" spans="4:80" x14ac:dyDescent="0.2">
      <c r="D45640" s="53"/>
      <c r="E45640" s="53"/>
      <c r="F45640" s="53"/>
      <c r="G45640" s="53"/>
      <c r="BX45640" s="17"/>
      <c r="BY45640" s="17"/>
      <c r="BZ45640" s="17"/>
      <c r="CA45640" s="17"/>
      <c r="CB45640" s="17"/>
    </row>
    <row r="45641" spans="4:80" x14ac:dyDescent="0.2">
      <c r="D45641" s="53"/>
      <c r="E45641" s="53"/>
      <c r="F45641" s="53"/>
      <c r="G45641" s="53"/>
      <c r="BX45641" s="17"/>
      <c r="BY45641" s="17"/>
      <c r="BZ45641" s="17"/>
      <c r="CA45641" s="17"/>
      <c r="CB45641" s="17"/>
    </row>
    <row r="45642" spans="4:80" x14ac:dyDescent="0.2">
      <c r="D45642" s="53"/>
      <c r="E45642" s="53"/>
      <c r="F45642" s="53"/>
      <c r="G45642" s="53"/>
      <c r="BX45642" s="17"/>
      <c r="BY45642" s="17"/>
      <c r="BZ45642" s="17"/>
      <c r="CA45642" s="17"/>
      <c r="CB45642" s="17"/>
    </row>
    <row r="45643" spans="4:80" x14ac:dyDescent="0.2">
      <c r="D45643" s="53"/>
      <c r="E45643" s="53"/>
      <c r="F45643" s="53"/>
      <c r="G45643" s="53"/>
      <c r="BX45643" s="17"/>
      <c r="BY45643" s="17"/>
      <c r="BZ45643" s="17"/>
      <c r="CA45643" s="17"/>
      <c r="CB45643" s="17"/>
    </row>
    <row r="45644" spans="4:80" x14ac:dyDescent="0.2">
      <c r="D45644" s="53"/>
      <c r="E45644" s="53"/>
      <c r="F45644" s="53"/>
      <c r="G45644" s="53"/>
      <c r="BX45644" s="17"/>
      <c r="BY45644" s="17"/>
      <c r="BZ45644" s="17"/>
      <c r="CA45644" s="17"/>
      <c r="CB45644" s="17"/>
    </row>
    <row r="45645" spans="4:80" x14ac:dyDescent="0.2">
      <c r="D45645" s="53"/>
      <c r="E45645" s="53"/>
      <c r="F45645" s="53"/>
      <c r="G45645" s="53"/>
      <c r="BX45645" s="17"/>
      <c r="BY45645" s="17"/>
      <c r="BZ45645" s="17"/>
      <c r="CA45645" s="17"/>
      <c r="CB45645" s="17"/>
    </row>
    <row r="45646" spans="4:80" x14ac:dyDescent="0.2">
      <c r="D45646" s="53"/>
      <c r="E45646" s="53"/>
      <c r="F45646" s="53"/>
      <c r="G45646" s="53"/>
      <c r="BX45646" s="17"/>
      <c r="BY45646" s="17"/>
      <c r="BZ45646" s="17"/>
      <c r="CA45646" s="17"/>
      <c r="CB45646" s="17"/>
    </row>
    <row r="45647" spans="4:80" x14ac:dyDescent="0.2">
      <c r="D45647" s="53"/>
      <c r="E45647" s="53"/>
      <c r="F45647" s="53"/>
      <c r="G45647" s="53"/>
      <c r="BX45647" s="17"/>
      <c r="BY45647" s="17"/>
      <c r="BZ45647" s="17"/>
      <c r="CA45647" s="17"/>
      <c r="CB45647" s="17"/>
    </row>
    <row r="45648" spans="4:80" x14ac:dyDescent="0.2">
      <c r="D45648" s="53"/>
      <c r="E45648" s="53"/>
      <c r="F45648" s="53"/>
      <c r="G45648" s="53"/>
      <c r="BX45648" s="17"/>
      <c r="BY45648" s="17"/>
      <c r="BZ45648" s="17"/>
      <c r="CA45648" s="17"/>
      <c r="CB45648" s="17"/>
    </row>
    <row r="45649" spans="4:80" x14ac:dyDescent="0.2">
      <c r="D45649" s="53"/>
      <c r="E45649" s="53"/>
      <c r="F45649" s="53"/>
      <c r="G45649" s="53"/>
      <c r="BX45649" s="17"/>
      <c r="BY45649" s="17"/>
      <c r="BZ45649" s="17"/>
      <c r="CA45649" s="17"/>
      <c r="CB45649" s="17"/>
    </row>
    <row r="45650" spans="4:80" x14ac:dyDescent="0.2">
      <c r="D45650" s="53"/>
      <c r="E45650" s="53"/>
      <c r="F45650" s="53"/>
      <c r="G45650" s="53"/>
      <c r="BX45650" s="17"/>
      <c r="BY45650" s="17"/>
      <c r="BZ45650" s="17"/>
      <c r="CA45650" s="17"/>
      <c r="CB45650" s="17"/>
    </row>
    <row r="45651" spans="4:80" x14ac:dyDescent="0.2">
      <c r="D45651" s="53"/>
      <c r="E45651" s="53"/>
      <c r="F45651" s="53"/>
      <c r="G45651" s="53"/>
      <c r="BX45651" s="17"/>
      <c r="BY45651" s="17"/>
      <c r="BZ45651" s="17"/>
      <c r="CA45651" s="17"/>
      <c r="CB45651" s="17"/>
    </row>
    <row r="45652" spans="4:80" x14ac:dyDescent="0.2">
      <c r="D45652" s="53"/>
      <c r="E45652" s="53"/>
      <c r="F45652" s="53"/>
      <c r="G45652" s="53"/>
      <c r="BX45652" s="17"/>
      <c r="BY45652" s="17"/>
      <c r="BZ45652" s="17"/>
      <c r="CA45652" s="17"/>
      <c r="CB45652" s="17"/>
    </row>
    <row r="45653" spans="4:80" x14ac:dyDescent="0.2">
      <c r="D45653" s="53"/>
      <c r="E45653" s="53"/>
      <c r="F45653" s="53"/>
      <c r="G45653" s="53"/>
      <c r="BX45653" s="17"/>
      <c r="BY45653" s="17"/>
      <c r="BZ45653" s="17"/>
      <c r="CA45653" s="17"/>
      <c r="CB45653" s="17"/>
    </row>
    <row r="45654" spans="4:80" x14ac:dyDescent="0.2">
      <c r="D45654" s="53"/>
      <c r="E45654" s="53"/>
      <c r="F45654" s="53"/>
      <c r="G45654" s="53"/>
      <c r="BX45654" s="17"/>
      <c r="BY45654" s="17"/>
      <c r="BZ45654" s="17"/>
      <c r="CA45654" s="17"/>
      <c r="CB45654" s="17"/>
    </row>
    <row r="45655" spans="4:80" x14ac:dyDescent="0.2">
      <c r="D45655" s="53"/>
      <c r="E45655" s="53"/>
      <c r="F45655" s="53"/>
      <c r="G45655" s="53"/>
      <c r="BX45655" s="17"/>
      <c r="BY45655" s="17"/>
      <c r="BZ45655" s="17"/>
      <c r="CA45655" s="17"/>
      <c r="CB45655" s="17"/>
    </row>
    <row r="45656" spans="4:80" x14ac:dyDescent="0.2">
      <c r="D45656" s="53"/>
      <c r="E45656" s="53"/>
      <c r="F45656" s="53"/>
      <c r="G45656" s="53"/>
      <c r="BX45656" s="17"/>
      <c r="BY45656" s="17"/>
      <c r="BZ45656" s="17"/>
      <c r="CA45656" s="17"/>
      <c r="CB45656" s="17"/>
    </row>
    <row r="45657" spans="4:80" x14ac:dyDescent="0.2">
      <c r="D45657" s="53"/>
      <c r="E45657" s="53"/>
      <c r="F45657" s="53"/>
      <c r="G45657" s="53"/>
      <c r="BX45657" s="17"/>
      <c r="BY45657" s="17"/>
      <c r="BZ45657" s="17"/>
      <c r="CA45657" s="17"/>
      <c r="CB45657" s="17"/>
    </row>
    <row r="45658" spans="4:80" x14ac:dyDescent="0.2">
      <c r="D45658" s="53"/>
      <c r="E45658" s="53"/>
      <c r="F45658" s="53"/>
      <c r="G45658" s="53"/>
      <c r="BX45658" s="17"/>
      <c r="BY45658" s="17"/>
      <c r="BZ45658" s="17"/>
      <c r="CA45658" s="17"/>
      <c r="CB45658" s="17"/>
    </row>
    <row r="45659" spans="4:80" x14ac:dyDescent="0.2">
      <c r="D45659" s="53"/>
      <c r="E45659" s="53"/>
      <c r="F45659" s="53"/>
      <c r="G45659" s="53"/>
      <c r="BX45659" s="17"/>
      <c r="BY45659" s="17"/>
      <c r="BZ45659" s="17"/>
      <c r="CA45659" s="17"/>
      <c r="CB45659" s="17"/>
    </row>
    <row r="45660" spans="4:80" x14ac:dyDescent="0.2">
      <c r="D45660" s="53"/>
      <c r="E45660" s="53"/>
      <c r="F45660" s="53"/>
      <c r="G45660" s="53"/>
      <c r="BX45660" s="17"/>
      <c r="BY45660" s="17"/>
      <c r="BZ45660" s="17"/>
      <c r="CA45660" s="17"/>
      <c r="CB45660" s="17"/>
    </row>
    <row r="45661" spans="4:80" x14ac:dyDescent="0.2">
      <c r="D45661" s="53"/>
      <c r="E45661" s="53"/>
      <c r="F45661" s="53"/>
      <c r="G45661" s="53"/>
      <c r="BX45661" s="17"/>
      <c r="BY45661" s="17"/>
      <c r="BZ45661" s="17"/>
      <c r="CA45661" s="17"/>
      <c r="CB45661" s="17"/>
    </row>
    <row r="45662" spans="4:80" x14ac:dyDescent="0.2">
      <c r="D45662" s="53"/>
      <c r="E45662" s="53"/>
      <c r="F45662" s="53"/>
      <c r="G45662" s="53"/>
      <c r="BX45662" s="17"/>
      <c r="BY45662" s="17"/>
      <c r="BZ45662" s="17"/>
      <c r="CA45662" s="17"/>
      <c r="CB45662" s="17"/>
    </row>
    <row r="45663" spans="4:80" x14ac:dyDescent="0.2">
      <c r="D45663" s="53"/>
      <c r="E45663" s="53"/>
      <c r="F45663" s="53"/>
      <c r="G45663" s="53"/>
      <c r="BX45663" s="17"/>
      <c r="BY45663" s="17"/>
      <c r="BZ45663" s="17"/>
      <c r="CA45663" s="17"/>
      <c r="CB45663" s="17"/>
    </row>
    <row r="45664" spans="4:80" x14ac:dyDescent="0.2">
      <c r="D45664" s="53"/>
      <c r="E45664" s="53"/>
      <c r="F45664" s="53"/>
      <c r="G45664" s="53"/>
      <c r="BX45664" s="17"/>
      <c r="BY45664" s="17"/>
      <c r="BZ45664" s="17"/>
      <c r="CA45664" s="17"/>
      <c r="CB45664" s="17"/>
    </row>
    <row r="45665" spans="4:80" x14ac:dyDescent="0.2">
      <c r="D45665" s="53"/>
      <c r="E45665" s="53"/>
      <c r="F45665" s="53"/>
      <c r="G45665" s="53"/>
      <c r="BX45665" s="17"/>
      <c r="BY45665" s="17"/>
      <c r="BZ45665" s="17"/>
      <c r="CA45665" s="17"/>
      <c r="CB45665" s="17"/>
    </row>
    <row r="45666" spans="4:80" x14ac:dyDescent="0.2">
      <c r="D45666" s="53"/>
      <c r="E45666" s="53"/>
      <c r="F45666" s="53"/>
      <c r="G45666" s="53"/>
      <c r="BX45666" s="17"/>
      <c r="BY45666" s="17"/>
      <c r="BZ45666" s="17"/>
      <c r="CA45666" s="17"/>
      <c r="CB45666" s="17"/>
    </row>
    <row r="45667" spans="4:80" x14ac:dyDescent="0.2">
      <c r="D45667" s="53"/>
      <c r="E45667" s="53"/>
      <c r="F45667" s="53"/>
      <c r="G45667" s="53"/>
      <c r="BX45667" s="17"/>
      <c r="BY45667" s="17"/>
      <c r="BZ45667" s="17"/>
      <c r="CA45667" s="17"/>
      <c r="CB45667" s="17"/>
    </row>
    <row r="45668" spans="4:80" x14ac:dyDescent="0.2">
      <c r="D45668" s="53"/>
      <c r="E45668" s="53"/>
      <c r="F45668" s="53"/>
      <c r="G45668" s="53"/>
      <c r="BX45668" s="17"/>
      <c r="BY45668" s="17"/>
      <c r="BZ45668" s="17"/>
      <c r="CA45668" s="17"/>
      <c r="CB45668" s="17"/>
    </row>
    <row r="45669" spans="4:80" x14ac:dyDescent="0.2">
      <c r="D45669" s="53"/>
      <c r="E45669" s="53"/>
      <c r="F45669" s="53"/>
      <c r="G45669" s="53"/>
      <c r="BX45669" s="17"/>
      <c r="BY45669" s="17"/>
      <c r="BZ45669" s="17"/>
      <c r="CA45669" s="17"/>
      <c r="CB45669" s="17"/>
    </row>
    <row r="45670" spans="4:80" x14ac:dyDescent="0.2">
      <c r="D45670" s="53"/>
      <c r="E45670" s="53"/>
      <c r="F45670" s="53"/>
      <c r="G45670" s="53"/>
      <c r="BX45670" s="17"/>
      <c r="BY45670" s="17"/>
      <c r="BZ45670" s="17"/>
      <c r="CA45670" s="17"/>
      <c r="CB45670" s="17"/>
    </row>
    <row r="45671" spans="4:80" x14ac:dyDescent="0.2">
      <c r="D45671" s="53"/>
      <c r="E45671" s="53"/>
      <c r="F45671" s="53"/>
      <c r="G45671" s="53"/>
      <c r="BX45671" s="17"/>
      <c r="BY45671" s="17"/>
      <c r="BZ45671" s="17"/>
      <c r="CA45671" s="17"/>
      <c r="CB45671" s="17"/>
    </row>
    <row r="45672" spans="4:80" x14ac:dyDescent="0.2">
      <c r="D45672" s="53"/>
      <c r="E45672" s="53"/>
      <c r="F45672" s="53"/>
      <c r="G45672" s="53"/>
      <c r="BX45672" s="17"/>
      <c r="BY45672" s="17"/>
      <c r="BZ45672" s="17"/>
      <c r="CA45672" s="17"/>
      <c r="CB45672" s="17"/>
    </row>
    <row r="45673" spans="4:80" x14ac:dyDescent="0.2">
      <c r="D45673" s="53"/>
      <c r="E45673" s="53"/>
      <c r="F45673" s="53"/>
      <c r="G45673" s="53"/>
      <c r="BX45673" s="17"/>
      <c r="BY45673" s="17"/>
      <c r="BZ45673" s="17"/>
      <c r="CA45673" s="17"/>
      <c r="CB45673" s="17"/>
    </row>
    <row r="45674" spans="4:80" x14ac:dyDescent="0.2">
      <c r="D45674" s="53"/>
      <c r="E45674" s="53"/>
      <c r="F45674" s="53"/>
      <c r="G45674" s="53"/>
      <c r="BX45674" s="17"/>
      <c r="BY45674" s="17"/>
      <c r="BZ45674" s="17"/>
      <c r="CA45674" s="17"/>
      <c r="CB45674" s="17"/>
    </row>
    <row r="45675" spans="4:80" x14ac:dyDescent="0.2">
      <c r="D45675" s="53"/>
      <c r="E45675" s="53"/>
      <c r="F45675" s="53"/>
      <c r="G45675" s="53"/>
      <c r="BX45675" s="17"/>
      <c r="BY45675" s="17"/>
      <c r="BZ45675" s="17"/>
      <c r="CA45675" s="17"/>
      <c r="CB45675" s="17"/>
    </row>
    <row r="45676" spans="4:80" x14ac:dyDescent="0.2">
      <c r="D45676" s="53"/>
      <c r="E45676" s="53"/>
      <c r="F45676" s="53"/>
      <c r="G45676" s="53"/>
      <c r="BX45676" s="17"/>
      <c r="BY45676" s="17"/>
      <c r="BZ45676" s="17"/>
      <c r="CA45676" s="17"/>
      <c r="CB45676" s="17"/>
    </row>
    <row r="45677" spans="4:80" x14ac:dyDescent="0.2">
      <c r="D45677" s="53"/>
      <c r="E45677" s="53"/>
      <c r="F45677" s="53"/>
      <c r="G45677" s="53"/>
      <c r="BX45677" s="17"/>
      <c r="BY45677" s="17"/>
      <c r="BZ45677" s="17"/>
      <c r="CA45677" s="17"/>
      <c r="CB45677" s="17"/>
    </row>
    <row r="45678" spans="4:80" x14ac:dyDescent="0.2">
      <c r="D45678" s="53"/>
      <c r="E45678" s="53"/>
      <c r="F45678" s="53"/>
      <c r="G45678" s="53"/>
      <c r="BX45678" s="17"/>
      <c r="BY45678" s="17"/>
      <c r="BZ45678" s="17"/>
      <c r="CA45678" s="17"/>
      <c r="CB45678" s="17"/>
    </row>
    <row r="45679" spans="4:80" x14ac:dyDescent="0.2">
      <c r="D45679" s="53"/>
      <c r="E45679" s="53"/>
      <c r="F45679" s="53"/>
      <c r="G45679" s="53"/>
      <c r="BX45679" s="17"/>
      <c r="BY45679" s="17"/>
      <c r="BZ45679" s="17"/>
      <c r="CA45679" s="17"/>
      <c r="CB45679" s="17"/>
    </row>
    <row r="45680" spans="4:80" x14ac:dyDescent="0.2">
      <c r="D45680" s="53"/>
      <c r="E45680" s="53"/>
      <c r="F45680" s="53"/>
      <c r="G45680" s="53"/>
      <c r="BX45680" s="17"/>
      <c r="BY45680" s="17"/>
      <c r="BZ45680" s="17"/>
      <c r="CA45680" s="17"/>
      <c r="CB45680" s="17"/>
    </row>
    <row r="45681" spans="4:80" x14ac:dyDescent="0.2">
      <c r="D45681" s="53"/>
      <c r="E45681" s="53"/>
      <c r="F45681" s="53"/>
      <c r="G45681" s="53"/>
      <c r="BX45681" s="17"/>
      <c r="BY45681" s="17"/>
      <c r="BZ45681" s="17"/>
      <c r="CA45681" s="17"/>
      <c r="CB45681" s="17"/>
    </row>
    <row r="45682" spans="4:80" x14ac:dyDescent="0.2">
      <c r="D45682" s="53"/>
      <c r="E45682" s="53"/>
      <c r="F45682" s="53"/>
      <c r="G45682" s="53"/>
      <c r="BX45682" s="17"/>
      <c r="BY45682" s="17"/>
      <c r="BZ45682" s="17"/>
      <c r="CA45682" s="17"/>
      <c r="CB45682" s="17"/>
    </row>
    <row r="45683" spans="4:80" x14ac:dyDescent="0.2">
      <c r="D45683" s="53"/>
      <c r="E45683" s="53"/>
      <c r="F45683" s="53"/>
      <c r="G45683" s="53"/>
      <c r="BX45683" s="17"/>
      <c r="BY45683" s="17"/>
      <c r="BZ45683" s="17"/>
      <c r="CA45683" s="17"/>
      <c r="CB45683" s="17"/>
    </row>
    <row r="45684" spans="4:80" x14ac:dyDescent="0.2">
      <c r="D45684" s="53"/>
      <c r="E45684" s="53"/>
      <c r="F45684" s="53"/>
      <c r="G45684" s="53"/>
      <c r="BX45684" s="17"/>
      <c r="BY45684" s="17"/>
      <c r="BZ45684" s="17"/>
      <c r="CA45684" s="17"/>
      <c r="CB45684" s="17"/>
    </row>
    <row r="45685" spans="4:80" x14ac:dyDescent="0.2">
      <c r="D45685" s="53"/>
      <c r="E45685" s="53"/>
      <c r="F45685" s="53"/>
      <c r="G45685" s="53"/>
      <c r="BX45685" s="17"/>
      <c r="BY45685" s="17"/>
      <c r="BZ45685" s="17"/>
      <c r="CA45685" s="17"/>
      <c r="CB45685" s="17"/>
    </row>
    <row r="45686" spans="4:80" x14ac:dyDescent="0.2">
      <c r="D45686" s="53"/>
      <c r="E45686" s="53"/>
      <c r="F45686" s="53"/>
      <c r="G45686" s="53"/>
      <c r="BX45686" s="17"/>
      <c r="BY45686" s="17"/>
      <c r="BZ45686" s="17"/>
      <c r="CA45686" s="17"/>
      <c r="CB45686" s="17"/>
    </row>
    <row r="45687" spans="4:80" x14ac:dyDescent="0.2">
      <c r="D45687" s="53"/>
      <c r="E45687" s="53"/>
      <c r="F45687" s="53"/>
      <c r="G45687" s="53"/>
      <c r="BX45687" s="17"/>
      <c r="BY45687" s="17"/>
      <c r="BZ45687" s="17"/>
      <c r="CA45687" s="17"/>
      <c r="CB45687" s="17"/>
    </row>
    <row r="45688" spans="4:80" x14ac:dyDescent="0.2">
      <c r="D45688" s="53"/>
      <c r="E45688" s="53"/>
      <c r="F45688" s="53"/>
      <c r="G45688" s="53"/>
      <c r="BX45688" s="17"/>
      <c r="BY45688" s="17"/>
      <c r="BZ45688" s="17"/>
      <c r="CA45688" s="17"/>
      <c r="CB45688" s="17"/>
    </row>
    <row r="45689" spans="4:80" x14ac:dyDescent="0.2">
      <c r="D45689" s="53"/>
      <c r="E45689" s="53"/>
      <c r="F45689" s="53"/>
      <c r="G45689" s="53"/>
      <c r="BX45689" s="17"/>
      <c r="BY45689" s="17"/>
      <c r="BZ45689" s="17"/>
      <c r="CA45689" s="17"/>
      <c r="CB45689" s="17"/>
    </row>
    <row r="45690" spans="4:80" x14ac:dyDescent="0.2">
      <c r="D45690" s="53"/>
      <c r="E45690" s="53"/>
      <c r="F45690" s="53"/>
      <c r="G45690" s="53"/>
      <c r="BX45690" s="17"/>
      <c r="BY45690" s="17"/>
      <c r="BZ45690" s="17"/>
      <c r="CA45690" s="17"/>
      <c r="CB45690" s="17"/>
    </row>
    <row r="45691" spans="4:80" x14ac:dyDescent="0.2">
      <c r="D45691" s="53"/>
      <c r="E45691" s="53"/>
      <c r="F45691" s="53"/>
      <c r="G45691" s="53"/>
      <c r="BX45691" s="17"/>
      <c r="BY45691" s="17"/>
      <c r="BZ45691" s="17"/>
      <c r="CA45691" s="17"/>
      <c r="CB45691" s="17"/>
    </row>
    <row r="45692" spans="4:80" x14ac:dyDescent="0.2">
      <c r="D45692" s="53"/>
      <c r="E45692" s="53"/>
      <c r="F45692" s="53"/>
      <c r="G45692" s="53"/>
      <c r="BX45692" s="17"/>
      <c r="BY45692" s="17"/>
      <c r="BZ45692" s="17"/>
      <c r="CA45692" s="17"/>
      <c r="CB45692" s="17"/>
    </row>
    <row r="45693" spans="4:80" x14ac:dyDescent="0.2">
      <c r="D45693" s="53"/>
      <c r="E45693" s="53"/>
      <c r="F45693" s="53"/>
      <c r="G45693" s="53"/>
      <c r="BX45693" s="17"/>
      <c r="BY45693" s="17"/>
      <c r="BZ45693" s="17"/>
      <c r="CA45693" s="17"/>
      <c r="CB45693" s="17"/>
    </row>
    <row r="45694" spans="4:80" x14ac:dyDescent="0.2">
      <c r="D45694" s="53"/>
      <c r="E45694" s="53"/>
      <c r="F45694" s="53"/>
      <c r="G45694" s="53"/>
      <c r="BX45694" s="17"/>
      <c r="BY45694" s="17"/>
      <c r="BZ45694" s="17"/>
      <c r="CA45694" s="17"/>
      <c r="CB45694" s="17"/>
    </row>
    <row r="45695" spans="4:80" x14ac:dyDescent="0.2">
      <c r="D45695" s="53"/>
      <c r="E45695" s="53"/>
      <c r="F45695" s="53"/>
      <c r="G45695" s="53"/>
      <c r="BX45695" s="17"/>
      <c r="BY45695" s="17"/>
      <c r="BZ45695" s="17"/>
      <c r="CA45695" s="17"/>
      <c r="CB45695" s="17"/>
    </row>
    <row r="45696" spans="4:80" x14ac:dyDescent="0.2">
      <c r="D45696" s="53"/>
      <c r="E45696" s="53"/>
      <c r="F45696" s="53"/>
      <c r="G45696" s="53"/>
      <c r="BX45696" s="17"/>
      <c r="BY45696" s="17"/>
      <c r="BZ45696" s="17"/>
      <c r="CA45696" s="17"/>
      <c r="CB45696" s="17"/>
    </row>
    <row r="45697" spans="4:80" x14ac:dyDescent="0.2">
      <c r="D45697" s="53"/>
      <c r="E45697" s="53"/>
      <c r="F45697" s="53"/>
      <c r="G45697" s="53"/>
      <c r="BX45697" s="17"/>
      <c r="BY45697" s="17"/>
      <c r="BZ45697" s="17"/>
      <c r="CA45697" s="17"/>
      <c r="CB45697" s="17"/>
    </row>
    <row r="45698" spans="4:80" x14ac:dyDescent="0.2">
      <c r="D45698" s="53"/>
      <c r="E45698" s="53"/>
      <c r="F45698" s="53"/>
      <c r="G45698" s="53"/>
      <c r="BX45698" s="17"/>
      <c r="BY45698" s="17"/>
      <c r="BZ45698" s="17"/>
      <c r="CA45698" s="17"/>
      <c r="CB45698" s="17"/>
    </row>
    <row r="45699" spans="4:80" x14ac:dyDescent="0.2">
      <c r="D45699" s="53"/>
      <c r="E45699" s="53"/>
      <c r="F45699" s="53"/>
      <c r="G45699" s="53"/>
      <c r="BX45699" s="17"/>
      <c r="BY45699" s="17"/>
      <c r="BZ45699" s="17"/>
      <c r="CA45699" s="17"/>
      <c r="CB45699" s="17"/>
    </row>
    <row r="45700" spans="4:80" x14ac:dyDescent="0.2">
      <c r="D45700" s="53"/>
      <c r="E45700" s="53"/>
      <c r="F45700" s="53"/>
      <c r="G45700" s="53"/>
      <c r="BX45700" s="17"/>
      <c r="BY45700" s="17"/>
      <c r="BZ45700" s="17"/>
      <c r="CA45700" s="17"/>
      <c r="CB45700" s="17"/>
    </row>
    <row r="45701" spans="4:80" x14ac:dyDescent="0.2">
      <c r="D45701" s="53"/>
      <c r="E45701" s="53"/>
      <c r="F45701" s="53"/>
      <c r="G45701" s="53"/>
      <c r="BX45701" s="17"/>
      <c r="BY45701" s="17"/>
      <c r="BZ45701" s="17"/>
      <c r="CA45701" s="17"/>
      <c r="CB45701" s="17"/>
    </row>
    <row r="45702" spans="4:80" x14ac:dyDescent="0.2">
      <c r="D45702" s="53"/>
      <c r="E45702" s="53"/>
      <c r="F45702" s="53"/>
      <c r="G45702" s="53"/>
      <c r="BX45702" s="17"/>
      <c r="BY45702" s="17"/>
      <c r="BZ45702" s="17"/>
      <c r="CA45702" s="17"/>
      <c r="CB45702" s="17"/>
    </row>
    <row r="45703" spans="4:80" x14ac:dyDescent="0.2">
      <c r="D45703" s="53"/>
      <c r="E45703" s="53"/>
      <c r="F45703" s="53"/>
      <c r="G45703" s="53"/>
      <c r="BX45703" s="17"/>
      <c r="BY45703" s="17"/>
      <c r="BZ45703" s="17"/>
      <c r="CA45703" s="17"/>
      <c r="CB45703" s="17"/>
    </row>
    <row r="45704" spans="4:80" x14ac:dyDescent="0.2">
      <c r="D45704" s="53"/>
      <c r="E45704" s="53"/>
      <c r="F45704" s="53"/>
      <c r="G45704" s="53"/>
      <c r="BX45704" s="17"/>
      <c r="BY45704" s="17"/>
      <c r="BZ45704" s="17"/>
      <c r="CA45704" s="17"/>
      <c r="CB45704" s="17"/>
    </row>
    <row r="45705" spans="4:80" x14ac:dyDescent="0.2">
      <c r="D45705" s="53"/>
      <c r="E45705" s="53"/>
      <c r="F45705" s="53"/>
      <c r="G45705" s="53"/>
      <c r="BX45705" s="17"/>
      <c r="BY45705" s="17"/>
      <c r="BZ45705" s="17"/>
      <c r="CA45705" s="17"/>
      <c r="CB45705" s="17"/>
    </row>
    <row r="45706" spans="4:80" x14ac:dyDescent="0.2">
      <c r="D45706" s="53"/>
      <c r="E45706" s="53"/>
      <c r="F45706" s="53"/>
      <c r="G45706" s="53"/>
      <c r="BX45706" s="17"/>
      <c r="BY45706" s="17"/>
      <c r="BZ45706" s="17"/>
      <c r="CA45706" s="17"/>
      <c r="CB45706" s="17"/>
    </row>
    <row r="45707" spans="4:80" x14ac:dyDescent="0.2">
      <c r="D45707" s="53"/>
      <c r="E45707" s="53"/>
      <c r="F45707" s="53"/>
      <c r="G45707" s="53"/>
      <c r="BX45707" s="17"/>
      <c r="BY45707" s="17"/>
      <c r="BZ45707" s="17"/>
      <c r="CA45707" s="17"/>
      <c r="CB45707" s="17"/>
    </row>
    <row r="45708" spans="4:80" x14ac:dyDescent="0.2">
      <c r="D45708" s="53"/>
      <c r="E45708" s="53"/>
      <c r="F45708" s="53"/>
      <c r="G45708" s="53"/>
      <c r="BX45708" s="17"/>
      <c r="BY45708" s="17"/>
      <c r="BZ45708" s="17"/>
      <c r="CA45708" s="17"/>
      <c r="CB45708" s="17"/>
    </row>
    <row r="45709" spans="4:80" x14ac:dyDescent="0.2">
      <c r="D45709" s="53"/>
      <c r="E45709" s="53"/>
      <c r="F45709" s="53"/>
      <c r="G45709" s="53"/>
      <c r="BX45709" s="17"/>
      <c r="BY45709" s="17"/>
      <c r="BZ45709" s="17"/>
      <c r="CA45709" s="17"/>
      <c r="CB45709" s="17"/>
    </row>
    <row r="45710" spans="4:80" x14ac:dyDescent="0.2">
      <c r="D45710" s="53"/>
      <c r="E45710" s="53"/>
      <c r="F45710" s="53"/>
      <c r="G45710" s="53"/>
      <c r="BX45710" s="17"/>
      <c r="BY45710" s="17"/>
      <c r="BZ45710" s="17"/>
      <c r="CA45710" s="17"/>
      <c r="CB45710" s="17"/>
    </row>
    <row r="45711" spans="4:80" x14ac:dyDescent="0.2">
      <c r="D45711" s="53"/>
      <c r="E45711" s="53"/>
      <c r="F45711" s="53"/>
      <c r="G45711" s="53"/>
      <c r="BX45711" s="17"/>
      <c r="BY45711" s="17"/>
      <c r="BZ45711" s="17"/>
      <c r="CA45711" s="17"/>
      <c r="CB45711" s="17"/>
    </row>
    <row r="45712" spans="4:80" x14ac:dyDescent="0.2">
      <c r="D45712" s="53"/>
      <c r="E45712" s="53"/>
      <c r="F45712" s="53"/>
      <c r="G45712" s="53"/>
      <c r="BX45712" s="17"/>
      <c r="BY45712" s="17"/>
      <c r="BZ45712" s="17"/>
      <c r="CA45712" s="17"/>
      <c r="CB45712" s="17"/>
    </row>
    <row r="45713" spans="4:80" x14ac:dyDescent="0.2">
      <c r="D45713" s="53"/>
      <c r="E45713" s="53"/>
      <c r="F45713" s="53"/>
      <c r="G45713" s="53"/>
      <c r="BX45713" s="17"/>
      <c r="BY45713" s="17"/>
      <c r="BZ45713" s="17"/>
      <c r="CA45713" s="17"/>
      <c r="CB45713" s="17"/>
    </row>
    <row r="45714" spans="4:80" x14ac:dyDescent="0.2">
      <c r="D45714" s="53"/>
      <c r="E45714" s="53"/>
      <c r="F45714" s="53"/>
      <c r="G45714" s="53"/>
      <c r="BX45714" s="17"/>
      <c r="BY45714" s="17"/>
      <c r="BZ45714" s="17"/>
      <c r="CA45714" s="17"/>
      <c r="CB45714" s="17"/>
    </row>
    <row r="45715" spans="4:80" x14ac:dyDescent="0.2">
      <c r="D45715" s="53"/>
      <c r="E45715" s="53"/>
      <c r="F45715" s="53"/>
      <c r="G45715" s="53"/>
      <c r="BX45715" s="17"/>
      <c r="BY45715" s="17"/>
      <c r="BZ45715" s="17"/>
      <c r="CA45715" s="17"/>
      <c r="CB45715" s="17"/>
    </row>
    <row r="45716" spans="4:80" x14ac:dyDescent="0.2">
      <c r="D45716" s="53"/>
      <c r="E45716" s="53"/>
      <c r="F45716" s="53"/>
      <c r="G45716" s="53"/>
      <c r="BX45716" s="17"/>
      <c r="BY45716" s="17"/>
      <c r="BZ45716" s="17"/>
      <c r="CA45716" s="17"/>
      <c r="CB45716" s="17"/>
    </row>
    <row r="45717" spans="4:80" x14ac:dyDescent="0.2">
      <c r="D45717" s="53"/>
      <c r="E45717" s="53"/>
      <c r="F45717" s="53"/>
      <c r="G45717" s="53"/>
      <c r="BX45717" s="17"/>
      <c r="BY45717" s="17"/>
      <c r="BZ45717" s="17"/>
      <c r="CA45717" s="17"/>
      <c r="CB45717" s="17"/>
    </row>
    <row r="45718" spans="4:80" x14ac:dyDescent="0.2">
      <c r="D45718" s="53"/>
      <c r="E45718" s="53"/>
      <c r="F45718" s="53"/>
      <c r="G45718" s="53"/>
      <c r="BX45718" s="17"/>
      <c r="BY45718" s="17"/>
      <c r="BZ45718" s="17"/>
      <c r="CA45718" s="17"/>
      <c r="CB45718" s="17"/>
    </row>
    <row r="45719" spans="4:80" x14ac:dyDescent="0.2">
      <c r="D45719" s="53"/>
      <c r="E45719" s="53"/>
      <c r="F45719" s="53"/>
      <c r="G45719" s="53"/>
      <c r="BX45719" s="17"/>
      <c r="BY45719" s="17"/>
      <c r="BZ45719" s="17"/>
      <c r="CA45719" s="17"/>
      <c r="CB45719" s="17"/>
    </row>
    <row r="45720" spans="4:80" x14ac:dyDescent="0.2">
      <c r="D45720" s="53"/>
      <c r="E45720" s="53"/>
      <c r="F45720" s="53"/>
      <c r="G45720" s="53"/>
      <c r="BX45720" s="17"/>
      <c r="BY45720" s="17"/>
      <c r="BZ45720" s="17"/>
      <c r="CA45720" s="17"/>
      <c r="CB45720" s="17"/>
    </row>
    <row r="45721" spans="4:80" x14ac:dyDescent="0.2">
      <c r="D45721" s="53"/>
      <c r="E45721" s="53"/>
      <c r="F45721" s="53"/>
      <c r="G45721" s="53"/>
      <c r="BX45721" s="17"/>
      <c r="BY45721" s="17"/>
      <c r="BZ45721" s="17"/>
      <c r="CA45721" s="17"/>
      <c r="CB45721" s="17"/>
    </row>
    <row r="45722" spans="4:80" x14ac:dyDescent="0.2">
      <c r="D45722" s="53"/>
      <c r="E45722" s="53"/>
      <c r="F45722" s="53"/>
      <c r="G45722" s="53"/>
      <c r="BX45722" s="17"/>
      <c r="BY45722" s="17"/>
      <c r="BZ45722" s="17"/>
      <c r="CA45722" s="17"/>
      <c r="CB45722" s="17"/>
    </row>
    <row r="45723" spans="4:80" x14ac:dyDescent="0.2">
      <c r="D45723" s="53"/>
      <c r="E45723" s="53"/>
      <c r="F45723" s="53"/>
      <c r="G45723" s="53"/>
      <c r="BX45723" s="17"/>
      <c r="BY45723" s="17"/>
      <c r="BZ45723" s="17"/>
      <c r="CA45723" s="17"/>
      <c r="CB45723" s="17"/>
    </row>
    <row r="45724" spans="4:80" x14ac:dyDescent="0.2">
      <c r="D45724" s="53"/>
      <c r="E45724" s="53"/>
      <c r="F45724" s="53"/>
      <c r="G45724" s="53"/>
      <c r="BX45724" s="17"/>
      <c r="BY45724" s="17"/>
      <c r="BZ45724" s="17"/>
      <c r="CA45724" s="17"/>
      <c r="CB45724" s="17"/>
    </row>
    <row r="45725" spans="4:80" x14ac:dyDescent="0.2">
      <c r="D45725" s="53"/>
      <c r="E45725" s="53"/>
      <c r="F45725" s="53"/>
      <c r="G45725" s="53"/>
      <c r="BX45725" s="17"/>
      <c r="BY45725" s="17"/>
      <c r="BZ45725" s="17"/>
      <c r="CA45725" s="17"/>
      <c r="CB45725" s="17"/>
    </row>
    <row r="45726" spans="4:80" x14ac:dyDescent="0.2">
      <c r="D45726" s="53"/>
      <c r="E45726" s="53"/>
      <c r="F45726" s="53"/>
      <c r="G45726" s="53"/>
      <c r="BX45726" s="17"/>
      <c r="BY45726" s="17"/>
      <c r="BZ45726" s="17"/>
      <c r="CA45726" s="17"/>
      <c r="CB45726" s="17"/>
    </row>
    <row r="45727" spans="4:80" x14ac:dyDescent="0.2">
      <c r="D45727" s="53"/>
      <c r="E45727" s="53"/>
      <c r="F45727" s="53"/>
      <c r="G45727" s="53"/>
      <c r="BX45727" s="17"/>
      <c r="BY45727" s="17"/>
      <c r="BZ45727" s="17"/>
      <c r="CA45727" s="17"/>
      <c r="CB45727" s="17"/>
    </row>
    <row r="45728" spans="4:80" x14ac:dyDescent="0.2">
      <c r="D45728" s="53"/>
      <c r="E45728" s="53"/>
      <c r="F45728" s="53"/>
      <c r="G45728" s="53"/>
      <c r="BX45728" s="17"/>
      <c r="BY45728" s="17"/>
      <c r="BZ45728" s="17"/>
      <c r="CA45728" s="17"/>
      <c r="CB45728" s="17"/>
    </row>
    <row r="45729" spans="4:80" x14ac:dyDescent="0.2">
      <c r="D45729" s="53"/>
      <c r="E45729" s="53"/>
      <c r="F45729" s="53"/>
      <c r="G45729" s="53"/>
      <c r="BX45729" s="17"/>
      <c r="BY45729" s="17"/>
      <c r="BZ45729" s="17"/>
      <c r="CA45729" s="17"/>
      <c r="CB45729" s="17"/>
    </row>
    <row r="45730" spans="4:80" x14ac:dyDescent="0.2">
      <c r="D45730" s="53"/>
      <c r="E45730" s="53"/>
      <c r="F45730" s="53"/>
      <c r="G45730" s="53"/>
      <c r="BX45730" s="17"/>
      <c r="BY45730" s="17"/>
      <c r="BZ45730" s="17"/>
      <c r="CA45730" s="17"/>
      <c r="CB45730" s="17"/>
    </row>
    <row r="45731" spans="4:80" x14ac:dyDescent="0.2">
      <c r="D45731" s="53"/>
      <c r="E45731" s="53"/>
      <c r="F45731" s="53"/>
      <c r="G45731" s="53"/>
      <c r="BX45731" s="17"/>
      <c r="BY45731" s="17"/>
      <c r="BZ45731" s="17"/>
      <c r="CA45731" s="17"/>
      <c r="CB45731" s="17"/>
    </row>
    <row r="45732" spans="4:80" x14ac:dyDescent="0.2">
      <c r="D45732" s="53"/>
      <c r="E45732" s="53"/>
      <c r="F45732" s="53"/>
      <c r="G45732" s="53"/>
      <c r="BX45732" s="17"/>
      <c r="BY45732" s="17"/>
      <c r="BZ45732" s="17"/>
      <c r="CA45732" s="17"/>
      <c r="CB45732" s="17"/>
    </row>
    <row r="45733" spans="4:80" x14ac:dyDescent="0.2">
      <c r="D45733" s="53"/>
      <c r="E45733" s="53"/>
      <c r="F45733" s="53"/>
      <c r="G45733" s="53"/>
      <c r="BX45733" s="17"/>
      <c r="BY45733" s="17"/>
      <c r="BZ45733" s="17"/>
      <c r="CA45733" s="17"/>
      <c r="CB45733" s="17"/>
    </row>
    <row r="45734" spans="4:80" x14ac:dyDescent="0.2">
      <c r="D45734" s="53"/>
      <c r="E45734" s="53"/>
      <c r="F45734" s="53"/>
      <c r="G45734" s="53"/>
      <c r="BX45734" s="17"/>
      <c r="BY45734" s="17"/>
      <c r="BZ45734" s="17"/>
      <c r="CA45734" s="17"/>
      <c r="CB45734" s="17"/>
    </row>
    <row r="45735" spans="4:80" x14ac:dyDescent="0.2">
      <c r="D45735" s="53"/>
      <c r="E45735" s="53"/>
      <c r="F45735" s="53"/>
      <c r="G45735" s="53"/>
      <c r="BX45735" s="17"/>
      <c r="BY45735" s="17"/>
      <c r="BZ45735" s="17"/>
      <c r="CA45735" s="17"/>
      <c r="CB45735" s="17"/>
    </row>
    <row r="45736" spans="4:80" x14ac:dyDescent="0.2">
      <c r="D45736" s="53"/>
      <c r="E45736" s="53"/>
      <c r="F45736" s="53"/>
      <c r="G45736" s="53"/>
      <c r="BX45736" s="17"/>
      <c r="BY45736" s="17"/>
      <c r="BZ45736" s="17"/>
      <c r="CA45736" s="17"/>
      <c r="CB45736" s="17"/>
    </row>
    <row r="45737" spans="4:80" x14ac:dyDescent="0.2">
      <c r="D45737" s="53"/>
      <c r="E45737" s="53"/>
      <c r="F45737" s="53"/>
      <c r="G45737" s="53"/>
      <c r="BX45737" s="17"/>
      <c r="BY45737" s="17"/>
      <c r="BZ45737" s="17"/>
      <c r="CA45737" s="17"/>
      <c r="CB45737" s="17"/>
    </row>
    <row r="45738" spans="4:80" x14ac:dyDescent="0.2">
      <c r="D45738" s="53"/>
      <c r="E45738" s="53"/>
      <c r="F45738" s="53"/>
      <c r="G45738" s="53"/>
      <c r="BX45738" s="17"/>
      <c r="BY45738" s="17"/>
      <c r="BZ45738" s="17"/>
      <c r="CA45738" s="17"/>
      <c r="CB45738" s="17"/>
    </row>
    <row r="45739" spans="4:80" x14ac:dyDescent="0.2">
      <c r="D45739" s="53"/>
      <c r="E45739" s="53"/>
      <c r="F45739" s="53"/>
      <c r="G45739" s="53"/>
      <c r="BX45739" s="17"/>
      <c r="BY45739" s="17"/>
      <c r="BZ45739" s="17"/>
      <c r="CA45739" s="17"/>
      <c r="CB45739" s="17"/>
    </row>
    <row r="45740" spans="4:80" x14ac:dyDescent="0.2">
      <c r="D45740" s="53"/>
      <c r="E45740" s="53"/>
      <c r="F45740" s="53"/>
      <c r="G45740" s="53"/>
      <c r="BX45740" s="17"/>
      <c r="BY45740" s="17"/>
      <c r="BZ45740" s="17"/>
      <c r="CA45740" s="17"/>
      <c r="CB45740" s="17"/>
    </row>
    <row r="45741" spans="4:80" x14ac:dyDescent="0.2">
      <c r="D45741" s="53"/>
      <c r="E45741" s="53"/>
      <c r="F45741" s="53"/>
      <c r="G45741" s="53"/>
      <c r="BX45741" s="17"/>
      <c r="BY45741" s="17"/>
      <c r="BZ45741" s="17"/>
      <c r="CA45741" s="17"/>
      <c r="CB45741" s="17"/>
    </row>
    <row r="45742" spans="4:80" x14ac:dyDescent="0.2">
      <c r="D45742" s="53"/>
      <c r="E45742" s="53"/>
      <c r="F45742" s="53"/>
      <c r="G45742" s="53"/>
      <c r="BX45742" s="17"/>
      <c r="BY45742" s="17"/>
      <c r="BZ45742" s="17"/>
      <c r="CA45742" s="17"/>
      <c r="CB45742" s="17"/>
    </row>
    <row r="45743" spans="4:80" x14ac:dyDescent="0.2">
      <c r="D45743" s="53"/>
      <c r="E45743" s="53"/>
      <c r="F45743" s="53"/>
      <c r="G45743" s="53"/>
      <c r="BX45743" s="17"/>
      <c r="BY45743" s="17"/>
      <c r="BZ45743" s="17"/>
      <c r="CA45743" s="17"/>
      <c r="CB45743" s="17"/>
    </row>
    <row r="45744" spans="4:80" x14ac:dyDescent="0.2">
      <c r="D45744" s="53"/>
      <c r="E45744" s="53"/>
      <c r="F45744" s="53"/>
      <c r="G45744" s="53"/>
      <c r="BX45744" s="17"/>
      <c r="BY45744" s="17"/>
      <c r="BZ45744" s="17"/>
      <c r="CA45744" s="17"/>
      <c r="CB45744" s="17"/>
    </row>
    <row r="45745" spans="4:80" x14ac:dyDescent="0.2">
      <c r="D45745" s="53"/>
      <c r="E45745" s="53"/>
      <c r="F45745" s="53"/>
      <c r="G45745" s="53"/>
      <c r="BX45745" s="17"/>
      <c r="BY45745" s="17"/>
      <c r="BZ45745" s="17"/>
      <c r="CA45745" s="17"/>
      <c r="CB45745" s="17"/>
    </row>
    <row r="45746" spans="4:80" x14ac:dyDescent="0.2">
      <c r="D45746" s="53"/>
      <c r="E45746" s="53"/>
      <c r="F45746" s="53"/>
      <c r="G45746" s="53"/>
      <c r="BX45746" s="17"/>
      <c r="BY45746" s="17"/>
      <c r="BZ45746" s="17"/>
      <c r="CA45746" s="17"/>
      <c r="CB45746" s="17"/>
    </row>
    <row r="45747" spans="4:80" x14ac:dyDescent="0.2">
      <c r="D45747" s="53"/>
      <c r="E45747" s="53"/>
      <c r="F45747" s="53"/>
      <c r="G45747" s="53"/>
      <c r="BX45747" s="17"/>
      <c r="BY45747" s="17"/>
      <c r="BZ45747" s="17"/>
      <c r="CA45747" s="17"/>
      <c r="CB45747" s="17"/>
    </row>
    <row r="45748" spans="4:80" x14ac:dyDescent="0.2">
      <c r="D45748" s="53"/>
      <c r="E45748" s="53"/>
      <c r="F45748" s="53"/>
      <c r="G45748" s="53"/>
      <c r="BX45748" s="17"/>
      <c r="BY45748" s="17"/>
      <c r="BZ45748" s="17"/>
      <c r="CA45748" s="17"/>
      <c r="CB45748" s="17"/>
    </row>
    <row r="45749" spans="4:80" x14ac:dyDescent="0.2">
      <c r="D45749" s="53"/>
      <c r="E45749" s="53"/>
      <c r="F45749" s="53"/>
      <c r="G45749" s="53"/>
      <c r="BX45749" s="17"/>
      <c r="BY45749" s="17"/>
      <c r="BZ45749" s="17"/>
      <c r="CA45749" s="17"/>
      <c r="CB45749" s="17"/>
    </row>
    <row r="45750" spans="4:80" x14ac:dyDescent="0.2">
      <c r="D45750" s="53"/>
      <c r="E45750" s="53"/>
      <c r="F45750" s="53"/>
      <c r="G45750" s="53"/>
      <c r="BX45750" s="17"/>
      <c r="BY45750" s="17"/>
      <c r="BZ45750" s="17"/>
      <c r="CA45750" s="17"/>
      <c r="CB45750" s="17"/>
    </row>
    <row r="45751" spans="4:80" x14ac:dyDescent="0.2">
      <c r="D45751" s="53"/>
      <c r="E45751" s="53"/>
      <c r="F45751" s="53"/>
      <c r="G45751" s="53"/>
      <c r="BX45751" s="17"/>
      <c r="BY45751" s="17"/>
      <c r="BZ45751" s="17"/>
      <c r="CA45751" s="17"/>
      <c r="CB45751" s="17"/>
    </row>
    <row r="45752" spans="4:80" x14ac:dyDescent="0.2">
      <c r="D45752" s="53"/>
      <c r="E45752" s="53"/>
      <c r="F45752" s="53"/>
      <c r="G45752" s="53"/>
      <c r="BX45752" s="17"/>
      <c r="BY45752" s="17"/>
      <c r="BZ45752" s="17"/>
      <c r="CA45752" s="17"/>
      <c r="CB45752" s="17"/>
    </row>
    <row r="45753" spans="4:80" x14ac:dyDescent="0.2">
      <c r="D45753" s="53"/>
      <c r="E45753" s="53"/>
      <c r="F45753" s="53"/>
      <c r="G45753" s="53"/>
      <c r="BX45753" s="17"/>
      <c r="BY45753" s="17"/>
      <c r="BZ45753" s="17"/>
      <c r="CA45753" s="17"/>
      <c r="CB45753" s="17"/>
    </row>
    <row r="45754" spans="4:80" x14ac:dyDescent="0.2">
      <c r="D45754" s="53"/>
      <c r="E45754" s="53"/>
      <c r="F45754" s="53"/>
      <c r="G45754" s="53"/>
      <c r="BX45754" s="17"/>
      <c r="BY45754" s="17"/>
      <c r="BZ45754" s="17"/>
      <c r="CA45754" s="17"/>
      <c r="CB45754" s="17"/>
    </row>
    <row r="45755" spans="4:80" x14ac:dyDescent="0.2">
      <c r="D45755" s="53"/>
      <c r="E45755" s="53"/>
      <c r="F45755" s="53"/>
      <c r="G45755" s="53"/>
      <c r="BX45755" s="17"/>
      <c r="BY45755" s="17"/>
      <c r="BZ45755" s="17"/>
      <c r="CA45755" s="17"/>
      <c r="CB45755" s="17"/>
    </row>
    <row r="45756" spans="4:80" x14ac:dyDescent="0.2">
      <c r="D45756" s="53"/>
      <c r="E45756" s="53"/>
      <c r="F45756" s="53"/>
      <c r="G45756" s="53"/>
      <c r="BX45756" s="17"/>
      <c r="BY45756" s="17"/>
      <c r="BZ45756" s="17"/>
      <c r="CA45756" s="17"/>
      <c r="CB45756" s="17"/>
    </row>
    <row r="45757" spans="4:80" x14ac:dyDescent="0.2">
      <c r="D45757" s="53"/>
      <c r="E45757" s="53"/>
      <c r="F45757" s="53"/>
      <c r="G45757" s="53"/>
      <c r="BX45757" s="17"/>
      <c r="BY45757" s="17"/>
      <c r="BZ45757" s="17"/>
      <c r="CA45757" s="17"/>
      <c r="CB45757" s="17"/>
    </row>
    <row r="45758" spans="4:80" x14ac:dyDescent="0.2">
      <c r="D45758" s="53"/>
      <c r="E45758" s="53"/>
      <c r="F45758" s="53"/>
      <c r="G45758" s="53"/>
      <c r="BX45758" s="17"/>
      <c r="BY45758" s="17"/>
      <c r="BZ45758" s="17"/>
      <c r="CA45758" s="17"/>
      <c r="CB45758" s="17"/>
    </row>
    <row r="45759" spans="4:80" x14ac:dyDescent="0.2">
      <c r="D45759" s="53"/>
      <c r="E45759" s="53"/>
      <c r="F45759" s="53"/>
      <c r="G45759" s="53"/>
      <c r="BX45759" s="17"/>
      <c r="BY45759" s="17"/>
      <c r="BZ45759" s="17"/>
      <c r="CA45759" s="17"/>
      <c r="CB45759" s="17"/>
    </row>
    <row r="45760" spans="4:80" x14ac:dyDescent="0.2">
      <c r="D45760" s="53"/>
      <c r="E45760" s="53"/>
      <c r="F45760" s="53"/>
      <c r="G45760" s="53"/>
      <c r="BX45760" s="17"/>
      <c r="BY45760" s="17"/>
      <c r="BZ45760" s="17"/>
      <c r="CA45760" s="17"/>
      <c r="CB45760" s="17"/>
    </row>
    <row r="45761" spans="4:80" x14ac:dyDescent="0.2">
      <c r="D45761" s="53"/>
      <c r="E45761" s="53"/>
      <c r="F45761" s="53"/>
      <c r="G45761" s="53"/>
      <c r="BX45761" s="17"/>
      <c r="BY45761" s="17"/>
      <c r="BZ45761" s="17"/>
      <c r="CA45761" s="17"/>
      <c r="CB45761" s="17"/>
    </row>
    <row r="45762" spans="4:80" x14ac:dyDescent="0.2">
      <c r="D45762" s="53"/>
      <c r="E45762" s="53"/>
      <c r="F45762" s="53"/>
      <c r="G45762" s="53"/>
      <c r="BX45762" s="17"/>
      <c r="BY45762" s="17"/>
      <c r="BZ45762" s="17"/>
      <c r="CA45762" s="17"/>
      <c r="CB45762" s="17"/>
    </row>
    <row r="45763" spans="4:80" x14ac:dyDescent="0.2">
      <c r="D45763" s="53"/>
      <c r="E45763" s="53"/>
      <c r="F45763" s="53"/>
      <c r="G45763" s="53"/>
      <c r="BX45763" s="17"/>
      <c r="BY45763" s="17"/>
      <c r="BZ45763" s="17"/>
      <c r="CA45763" s="17"/>
      <c r="CB45763" s="17"/>
    </row>
    <row r="45764" spans="4:80" x14ac:dyDescent="0.2">
      <c r="D45764" s="53"/>
      <c r="E45764" s="53"/>
      <c r="F45764" s="53"/>
      <c r="G45764" s="53"/>
      <c r="BX45764" s="17"/>
      <c r="BY45764" s="17"/>
      <c r="BZ45764" s="17"/>
      <c r="CA45764" s="17"/>
      <c r="CB45764" s="17"/>
    </row>
    <row r="45765" spans="4:80" x14ac:dyDescent="0.2">
      <c r="D45765" s="53"/>
      <c r="E45765" s="53"/>
      <c r="F45765" s="53"/>
      <c r="G45765" s="53"/>
      <c r="BX45765" s="17"/>
      <c r="BY45765" s="17"/>
      <c r="BZ45765" s="17"/>
      <c r="CA45765" s="17"/>
      <c r="CB45765" s="17"/>
    </row>
    <row r="45766" spans="4:80" x14ac:dyDescent="0.2">
      <c r="D45766" s="53"/>
      <c r="E45766" s="53"/>
      <c r="F45766" s="53"/>
      <c r="G45766" s="53"/>
      <c r="BX45766" s="17"/>
      <c r="BY45766" s="17"/>
      <c r="BZ45766" s="17"/>
      <c r="CA45766" s="17"/>
      <c r="CB45766" s="17"/>
    </row>
    <row r="45767" spans="4:80" x14ac:dyDescent="0.2">
      <c r="D45767" s="53"/>
      <c r="E45767" s="53"/>
      <c r="F45767" s="53"/>
      <c r="G45767" s="53"/>
      <c r="BX45767" s="17"/>
      <c r="BY45767" s="17"/>
      <c r="BZ45767" s="17"/>
      <c r="CA45767" s="17"/>
      <c r="CB45767" s="17"/>
    </row>
    <row r="45768" spans="4:80" x14ac:dyDescent="0.2">
      <c r="D45768" s="53"/>
      <c r="E45768" s="53"/>
      <c r="F45768" s="53"/>
      <c r="G45768" s="53"/>
      <c r="BX45768" s="17"/>
      <c r="BY45768" s="17"/>
      <c r="BZ45768" s="17"/>
      <c r="CA45768" s="17"/>
      <c r="CB45768" s="17"/>
    </row>
    <row r="45769" spans="4:80" x14ac:dyDescent="0.2">
      <c r="D45769" s="53"/>
      <c r="E45769" s="53"/>
      <c r="F45769" s="53"/>
      <c r="G45769" s="53"/>
      <c r="BX45769" s="17"/>
      <c r="BY45769" s="17"/>
      <c r="BZ45769" s="17"/>
      <c r="CA45769" s="17"/>
      <c r="CB45769" s="17"/>
    </row>
    <row r="45770" spans="4:80" x14ac:dyDescent="0.2">
      <c r="D45770" s="53"/>
      <c r="E45770" s="53"/>
      <c r="F45770" s="53"/>
      <c r="G45770" s="53"/>
      <c r="BX45770" s="17"/>
      <c r="BY45770" s="17"/>
      <c r="BZ45770" s="17"/>
      <c r="CA45770" s="17"/>
      <c r="CB45770" s="17"/>
    </row>
    <row r="45771" spans="4:80" x14ac:dyDescent="0.2">
      <c r="D45771" s="53"/>
      <c r="E45771" s="53"/>
      <c r="F45771" s="53"/>
      <c r="G45771" s="53"/>
      <c r="BX45771" s="17"/>
      <c r="BY45771" s="17"/>
      <c r="BZ45771" s="17"/>
      <c r="CA45771" s="17"/>
      <c r="CB45771" s="17"/>
    </row>
    <row r="45772" spans="4:80" x14ac:dyDescent="0.2">
      <c r="D45772" s="53"/>
      <c r="E45772" s="53"/>
      <c r="F45772" s="53"/>
      <c r="G45772" s="53"/>
      <c r="BX45772" s="17"/>
      <c r="BY45772" s="17"/>
      <c r="BZ45772" s="17"/>
      <c r="CA45772" s="17"/>
      <c r="CB45772" s="17"/>
    </row>
    <row r="45773" spans="4:80" x14ac:dyDescent="0.2">
      <c r="D45773" s="53"/>
      <c r="E45773" s="53"/>
      <c r="F45773" s="53"/>
      <c r="G45773" s="53"/>
      <c r="BX45773" s="17"/>
      <c r="BY45773" s="17"/>
      <c r="BZ45773" s="17"/>
      <c r="CA45773" s="17"/>
      <c r="CB45773" s="17"/>
    </row>
    <row r="45774" spans="4:80" x14ac:dyDescent="0.2">
      <c r="D45774" s="53"/>
      <c r="E45774" s="53"/>
      <c r="F45774" s="53"/>
      <c r="G45774" s="53"/>
      <c r="BX45774" s="17"/>
      <c r="BY45774" s="17"/>
      <c r="BZ45774" s="17"/>
      <c r="CA45774" s="17"/>
      <c r="CB45774" s="17"/>
    </row>
    <row r="45775" spans="4:80" x14ac:dyDescent="0.2">
      <c r="D45775" s="53"/>
      <c r="E45775" s="53"/>
      <c r="F45775" s="53"/>
      <c r="G45775" s="53"/>
      <c r="BX45775" s="17"/>
      <c r="BY45775" s="17"/>
      <c r="BZ45775" s="17"/>
      <c r="CA45775" s="17"/>
      <c r="CB45775" s="17"/>
    </row>
    <row r="45776" spans="4:80" x14ac:dyDescent="0.2">
      <c r="D45776" s="53"/>
      <c r="E45776" s="53"/>
      <c r="F45776" s="53"/>
      <c r="G45776" s="53"/>
      <c r="BX45776" s="17"/>
      <c r="BY45776" s="17"/>
      <c r="BZ45776" s="17"/>
      <c r="CA45776" s="17"/>
      <c r="CB45776" s="17"/>
    </row>
    <row r="45777" spans="4:80" x14ac:dyDescent="0.2">
      <c r="D45777" s="53"/>
      <c r="E45777" s="53"/>
      <c r="F45777" s="53"/>
      <c r="G45777" s="53"/>
      <c r="BX45777" s="17"/>
      <c r="BY45777" s="17"/>
      <c r="BZ45777" s="17"/>
      <c r="CA45777" s="17"/>
      <c r="CB45777" s="17"/>
    </row>
    <row r="45778" spans="4:80" x14ac:dyDescent="0.2">
      <c r="D45778" s="53"/>
      <c r="E45778" s="53"/>
      <c r="F45778" s="53"/>
      <c r="G45778" s="53"/>
      <c r="BX45778" s="17"/>
      <c r="BY45778" s="17"/>
      <c r="BZ45778" s="17"/>
      <c r="CA45778" s="17"/>
      <c r="CB45778" s="17"/>
    </row>
    <row r="45779" spans="4:80" x14ac:dyDescent="0.2">
      <c r="D45779" s="53"/>
      <c r="E45779" s="53"/>
      <c r="F45779" s="53"/>
      <c r="G45779" s="53"/>
      <c r="BX45779" s="17"/>
      <c r="BY45779" s="17"/>
      <c r="BZ45779" s="17"/>
      <c r="CA45779" s="17"/>
      <c r="CB45779" s="17"/>
    </row>
    <row r="45780" spans="4:80" x14ac:dyDescent="0.2">
      <c r="D45780" s="53"/>
      <c r="E45780" s="53"/>
      <c r="F45780" s="53"/>
      <c r="G45780" s="53"/>
      <c r="BX45780" s="17"/>
      <c r="BY45780" s="17"/>
      <c r="BZ45780" s="17"/>
      <c r="CA45780" s="17"/>
      <c r="CB45780" s="17"/>
    </row>
    <row r="45781" spans="4:80" x14ac:dyDescent="0.2">
      <c r="D45781" s="53"/>
      <c r="E45781" s="53"/>
      <c r="F45781" s="53"/>
      <c r="G45781" s="53"/>
      <c r="BX45781" s="17"/>
      <c r="BY45781" s="17"/>
      <c r="BZ45781" s="17"/>
      <c r="CA45781" s="17"/>
      <c r="CB45781" s="17"/>
    </row>
    <row r="45782" spans="4:80" x14ac:dyDescent="0.2">
      <c r="D45782" s="53"/>
      <c r="E45782" s="53"/>
      <c r="F45782" s="53"/>
      <c r="G45782" s="53"/>
      <c r="BX45782" s="17"/>
      <c r="BY45782" s="17"/>
      <c r="BZ45782" s="17"/>
      <c r="CA45782" s="17"/>
      <c r="CB45782" s="17"/>
    </row>
    <row r="45783" spans="4:80" x14ac:dyDescent="0.2">
      <c r="D45783" s="53"/>
      <c r="E45783" s="53"/>
      <c r="F45783" s="53"/>
      <c r="G45783" s="53"/>
      <c r="BX45783" s="17"/>
      <c r="BY45783" s="17"/>
      <c r="BZ45783" s="17"/>
      <c r="CA45783" s="17"/>
      <c r="CB45783" s="17"/>
    </row>
    <row r="45784" spans="4:80" x14ac:dyDescent="0.2">
      <c r="D45784" s="53"/>
      <c r="E45784" s="53"/>
      <c r="F45784" s="53"/>
      <c r="G45784" s="53"/>
      <c r="BX45784" s="17"/>
      <c r="BY45784" s="17"/>
      <c r="BZ45784" s="17"/>
      <c r="CA45784" s="17"/>
      <c r="CB45784" s="17"/>
    </row>
    <row r="45785" spans="4:80" x14ac:dyDescent="0.2">
      <c r="D45785" s="53"/>
      <c r="E45785" s="53"/>
      <c r="F45785" s="53"/>
      <c r="G45785" s="53"/>
      <c r="BX45785" s="17"/>
      <c r="BY45785" s="17"/>
      <c r="BZ45785" s="17"/>
      <c r="CA45785" s="17"/>
      <c r="CB45785" s="17"/>
    </row>
    <row r="45786" spans="4:80" x14ac:dyDescent="0.2">
      <c r="D45786" s="53"/>
      <c r="E45786" s="53"/>
      <c r="F45786" s="53"/>
      <c r="G45786" s="53"/>
      <c r="BX45786" s="17"/>
      <c r="BY45786" s="17"/>
      <c r="BZ45786" s="17"/>
      <c r="CA45786" s="17"/>
      <c r="CB45786" s="17"/>
    </row>
    <row r="45787" spans="4:80" x14ac:dyDescent="0.2">
      <c r="D45787" s="53"/>
      <c r="E45787" s="53"/>
      <c r="F45787" s="53"/>
      <c r="G45787" s="53"/>
      <c r="BX45787" s="17"/>
      <c r="BY45787" s="17"/>
      <c r="BZ45787" s="17"/>
      <c r="CA45787" s="17"/>
      <c r="CB45787" s="17"/>
    </row>
    <row r="45788" spans="4:80" x14ac:dyDescent="0.2">
      <c r="D45788" s="53"/>
      <c r="E45788" s="53"/>
      <c r="F45788" s="53"/>
      <c r="G45788" s="53"/>
      <c r="BX45788" s="17"/>
      <c r="BY45788" s="17"/>
      <c r="BZ45788" s="17"/>
      <c r="CA45788" s="17"/>
      <c r="CB45788" s="17"/>
    </row>
    <row r="45789" spans="4:80" x14ac:dyDescent="0.2">
      <c r="D45789" s="53"/>
      <c r="E45789" s="53"/>
      <c r="F45789" s="53"/>
      <c r="G45789" s="53"/>
      <c r="BX45789" s="17"/>
      <c r="BY45789" s="17"/>
      <c r="BZ45789" s="17"/>
      <c r="CA45789" s="17"/>
      <c r="CB45789" s="17"/>
    </row>
    <row r="45790" spans="4:80" x14ac:dyDescent="0.2">
      <c r="D45790" s="53"/>
      <c r="E45790" s="53"/>
      <c r="F45790" s="53"/>
      <c r="G45790" s="53"/>
      <c r="BX45790" s="17"/>
      <c r="BY45790" s="17"/>
      <c r="BZ45790" s="17"/>
      <c r="CA45790" s="17"/>
      <c r="CB45790" s="17"/>
    </row>
    <row r="45791" spans="4:80" x14ac:dyDescent="0.2">
      <c r="D45791" s="53"/>
      <c r="E45791" s="53"/>
      <c r="F45791" s="53"/>
      <c r="G45791" s="53"/>
      <c r="BX45791" s="17"/>
      <c r="BY45791" s="17"/>
      <c r="BZ45791" s="17"/>
      <c r="CA45791" s="17"/>
      <c r="CB45791" s="17"/>
    </row>
    <row r="45792" spans="4:80" x14ac:dyDescent="0.2">
      <c r="D45792" s="53"/>
      <c r="E45792" s="53"/>
      <c r="F45792" s="53"/>
      <c r="G45792" s="53"/>
      <c r="BX45792" s="17"/>
      <c r="BY45792" s="17"/>
      <c r="BZ45792" s="17"/>
      <c r="CA45792" s="17"/>
      <c r="CB45792" s="17"/>
    </row>
    <row r="45793" spans="4:80" x14ac:dyDescent="0.2">
      <c r="D45793" s="53"/>
      <c r="E45793" s="53"/>
      <c r="F45793" s="53"/>
      <c r="G45793" s="53"/>
      <c r="BX45793" s="17"/>
      <c r="BY45793" s="17"/>
      <c r="BZ45793" s="17"/>
      <c r="CA45793" s="17"/>
      <c r="CB45793" s="17"/>
    </row>
    <row r="45794" spans="4:80" x14ac:dyDescent="0.2">
      <c r="D45794" s="53"/>
      <c r="E45794" s="53"/>
      <c r="F45794" s="53"/>
      <c r="G45794" s="53"/>
      <c r="BX45794" s="17"/>
      <c r="BY45794" s="17"/>
      <c r="BZ45794" s="17"/>
      <c r="CA45794" s="17"/>
      <c r="CB45794" s="17"/>
    </row>
    <row r="45795" spans="4:80" x14ac:dyDescent="0.2">
      <c r="D45795" s="53"/>
      <c r="E45795" s="53"/>
      <c r="F45795" s="53"/>
      <c r="G45795" s="53"/>
      <c r="BX45795" s="17"/>
      <c r="BY45795" s="17"/>
      <c r="BZ45795" s="17"/>
      <c r="CA45795" s="17"/>
      <c r="CB45795" s="17"/>
    </row>
    <row r="45796" spans="4:80" x14ac:dyDescent="0.2">
      <c r="D45796" s="53"/>
      <c r="E45796" s="53"/>
      <c r="F45796" s="53"/>
      <c r="G45796" s="53"/>
      <c r="BX45796" s="17"/>
      <c r="BY45796" s="17"/>
      <c r="BZ45796" s="17"/>
      <c r="CA45796" s="17"/>
      <c r="CB45796" s="17"/>
    </row>
    <row r="45797" spans="4:80" x14ac:dyDescent="0.2">
      <c r="D45797" s="53"/>
      <c r="E45797" s="53"/>
      <c r="F45797" s="53"/>
      <c r="G45797" s="53"/>
      <c r="BX45797" s="17"/>
      <c r="BY45797" s="17"/>
      <c r="BZ45797" s="17"/>
      <c r="CA45797" s="17"/>
      <c r="CB45797" s="17"/>
    </row>
    <row r="45798" spans="4:80" x14ac:dyDescent="0.2">
      <c r="D45798" s="53"/>
      <c r="E45798" s="53"/>
      <c r="F45798" s="53"/>
      <c r="G45798" s="53"/>
      <c r="BX45798" s="17"/>
      <c r="BY45798" s="17"/>
      <c r="BZ45798" s="17"/>
      <c r="CA45798" s="17"/>
      <c r="CB45798" s="17"/>
    </row>
    <row r="45799" spans="4:80" x14ac:dyDescent="0.2">
      <c r="D45799" s="53"/>
      <c r="E45799" s="53"/>
      <c r="F45799" s="53"/>
      <c r="G45799" s="53"/>
      <c r="BX45799" s="17"/>
      <c r="BY45799" s="17"/>
      <c r="BZ45799" s="17"/>
      <c r="CA45799" s="17"/>
      <c r="CB45799" s="17"/>
    </row>
    <row r="45800" spans="4:80" x14ac:dyDescent="0.2">
      <c r="D45800" s="53"/>
      <c r="E45800" s="53"/>
      <c r="F45800" s="53"/>
      <c r="G45800" s="53"/>
      <c r="BX45800" s="17"/>
      <c r="BY45800" s="17"/>
      <c r="BZ45800" s="17"/>
      <c r="CA45800" s="17"/>
      <c r="CB45800" s="17"/>
    </row>
    <row r="45801" spans="4:80" x14ac:dyDescent="0.2">
      <c r="D45801" s="53"/>
      <c r="E45801" s="53"/>
      <c r="F45801" s="53"/>
      <c r="G45801" s="53"/>
      <c r="BX45801" s="17"/>
      <c r="BY45801" s="17"/>
      <c r="BZ45801" s="17"/>
      <c r="CA45801" s="17"/>
      <c r="CB45801" s="17"/>
    </row>
    <row r="45802" spans="4:80" x14ac:dyDescent="0.2">
      <c r="D45802" s="53"/>
      <c r="E45802" s="53"/>
      <c r="F45802" s="53"/>
      <c r="G45802" s="53"/>
      <c r="BX45802" s="17"/>
      <c r="BY45802" s="17"/>
      <c r="BZ45802" s="17"/>
      <c r="CA45802" s="17"/>
      <c r="CB45802" s="17"/>
    </row>
    <row r="45803" spans="4:80" x14ac:dyDescent="0.2">
      <c r="D45803" s="53"/>
      <c r="E45803" s="53"/>
      <c r="F45803" s="53"/>
      <c r="G45803" s="53"/>
      <c r="BX45803" s="17"/>
      <c r="BY45803" s="17"/>
      <c r="BZ45803" s="17"/>
      <c r="CA45803" s="17"/>
      <c r="CB45803" s="17"/>
    </row>
    <row r="45804" spans="4:80" x14ac:dyDescent="0.2">
      <c r="D45804" s="53"/>
      <c r="E45804" s="53"/>
      <c r="F45804" s="53"/>
      <c r="G45804" s="53"/>
      <c r="BX45804" s="17"/>
      <c r="BY45804" s="17"/>
      <c r="BZ45804" s="17"/>
      <c r="CA45804" s="17"/>
      <c r="CB45804" s="17"/>
    </row>
    <row r="45805" spans="4:80" x14ac:dyDescent="0.2">
      <c r="D45805" s="53"/>
      <c r="E45805" s="53"/>
      <c r="F45805" s="53"/>
      <c r="G45805" s="53"/>
      <c r="BX45805" s="17"/>
      <c r="BY45805" s="17"/>
      <c r="BZ45805" s="17"/>
      <c r="CA45805" s="17"/>
      <c r="CB45805" s="17"/>
    </row>
    <row r="45806" spans="4:80" x14ac:dyDescent="0.2">
      <c r="D45806" s="53"/>
      <c r="E45806" s="53"/>
      <c r="F45806" s="53"/>
      <c r="G45806" s="53"/>
      <c r="BX45806" s="17"/>
      <c r="BY45806" s="17"/>
      <c r="BZ45806" s="17"/>
      <c r="CA45806" s="17"/>
      <c r="CB45806" s="17"/>
    </row>
    <row r="45807" spans="4:80" x14ac:dyDescent="0.2">
      <c r="D45807" s="53"/>
      <c r="E45807" s="53"/>
      <c r="F45807" s="53"/>
      <c r="G45807" s="53"/>
      <c r="BX45807" s="17"/>
      <c r="BY45807" s="17"/>
      <c r="BZ45807" s="17"/>
      <c r="CA45807" s="17"/>
      <c r="CB45807" s="17"/>
    </row>
    <row r="45808" spans="4:80" x14ac:dyDescent="0.2">
      <c r="D45808" s="53"/>
      <c r="E45808" s="53"/>
      <c r="F45808" s="53"/>
      <c r="G45808" s="53"/>
      <c r="BX45808" s="17"/>
      <c r="BY45808" s="17"/>
      <c r="BZ45808" s="17"/>
      <c r="CA45808" s="17"/>
      <c r="CB45808" s="17"/>
    </row>
    <row r="45809" spans="4:80" x14ac:dyDescent="0.2">
      <c r="D45809" s="53"/>
      <c r="E45809" s="53"/>
      <c r="F45809" s="53"/>
      <c r="G45809" s="53"/>
      <c r="BX45809" s="17"/>
      <c r="BY45809" s="17"/>
      <c r="BZ45809" s="17"/>
      <c r="CA45809" s="17"/>
      <c r="CB45809" s="17"/>
    </row>
    <row r="45810" spans="4:80" x14ac:dyDescent="0.2">
      <c r="D45810" s="53"/>
      <c r="E45810" s="53"/>
      <c r="F45810" s="53"/>
      <c r="G45810" s="53"/>
      <c r="BX45810" s="17"/>
      <c r="BY45810" s="17"/>
      <c r="BZ45810" s="17"/>
      <c r="CA45810" s="17"/>
      <c r="CB45810" s="17"/>
    </row>
    <row r="45811" spans="4:80" x14ac:dyDescent="0.2">
      <c r="D45811" s="53"/>
      <c r="E45811" s="53"/>
      <c r="F45811" s="53"/>
      <c r="G45811" s="53"/>
      <c r="BX45811" s="17"/>
      <c r="BY45811" s="17"/>
      <c r="BZ45811" s="17"/>
      <c r="CA45811" s="17"/>
      <c r="CB45811" s="17"/>
    </row>
    <row r="45812" spans="4:80" x14ac:dyDescent="0.2">
      <c r="D45812" s="53"/>
      <c r="E45812" s="53"/>
      <c r="F45812" s="53"/>
      <c r="G45812" s="53"/>
      <c r="BX45812" s="17"/>
      <c r="BY45812" s="17"/>
      <c r="BZ45812" s="17"/>
      <c r="CA45812" s="17"/>
      <c r="CB45812" s="17"/>
    </row>
    <row r="45813" spans="4:80" x14ac:dyDescent="0.2">
      <c r="D45813" s="53"/>
      <c r="E45813" s="53"/>
      <c r="F45813" s="53"/>
      <c r="G45813" s="53"/>
      <c r="BX45813" s="17"/>
      <c r="BY45813" s="17"/>
      <c r="BZ45813" s="17"/>
      <c r="CA45813" s="17"/>
      <c r="CB45813" s="17"/>
    </row>
    <row r="45814" spans="4:80" x14ac:dyDescent="0.2">
      <c r="D45814" s="53"/>
      <c r="E45814" s="53"/>
      <c r="F45814" s="53"/>
      <c r="G45814" s="53"/>
      <c r="BX45814" s="17"/>
      <c r="BY45814" s="17"/>
      <c r="BZ45814" s="17"/>
      <c r="CA45814" s="17"/>
      <c r="CB45814" s="17"/>
    </row>
    <row r="45815" spans="4:80" x14ac:dyDescent="0.2">
      <c r="D45815" s="53"/>
      <c r="E45815" s="53"/>
      <c r="F45815" s="53"/>
      <c r="G45815" s="53"/>
      <c r="BX45815" s="17"/>
      <c r="BY45815" s="17"/>
      <c r="BZ45815" s="17"/>
      <c r="CA45815" s="17"/>
      <c r="CB45815" s="17"/>
    </row>
    <row r="45816" spans="4:80" x14ac:dyDescent="0.2">
      <c r="D45816" s="53"/>
      <c r="E45816" s="53"/>
      <c r="F45816" s="53"/>
      <c r="G45816" s="53"/>
      <c r="BX45816" s="17"/>
      <c r="BY45816" s="17"/>
      <c r="BZ45816" s="17"/>
      <c r="CA45816" s="17"/>
      <c r="CB45816" s="17"/>
    </row>
    <row r="45817" spans="4:80" x14ac:dyDescent="0.2">
      <c r="D45817" s="53"/>
      <c r="E45817" s="53"/>
      <c r="F45817" s="53"/>
      <c r="G45817" s="53"/>
      <c r="BX45817" s="17"/>
      <c r="BY45817" s="17"/>
      <c r="BZ45817" s="17"/>
      <c r="CA45817" s="17"/>
      <c r="CB45817" s="17"/>
    </row>
    <row r="45818" spans="4:80" x14ac:dyDescent="0.2">
      <c r="D45818" s="53"/>
      <c r="E45818" s="53"/>
      <c r="F45818" s="53"/>
      <c r="G45818" s="53"/>
      <c r="BX45818" s="17"/>
      <c r="BY45818" s="17"/>
      <c r="BZ45818" s="17"/>
      <c r="CA45818" s="17"/>
      <c r="CB45818" s="17"/>
    </row>
    <row r="45819" spans="4:80" x14ac:dyDescent="0.2">
      <c r="D45819" s="53"/>
      <c r="E45819" s="53"/>
      <c r="F45819" s="53"/>
      <c r="G45819" s="53"/>
      <c r="BX45819" s="17"/>
      <c r="BY45819" s="17"/>
      <c r="BZ45819" s="17"/>
      <c r="CA45819" s="17"/>
      <c r="CB45819" s="17"/>
    </row>
    <row r="45820" spans="4:80" x14ac:dyDescent="0.2">
      <c r="D45820" s="53"/>
      <c r="E45820" s="53"/>
      <c r="F45820" s="53"/>
      <c r="G45820" s="53"/>
      <c r="BX45820" s="17"/>
      <c r="BY45820" s="17"/>
      <c r="BZ45820" s="17"/>
      <c r="CA45820" s="17"/>
      <c r="CB45820" s="17"/>
    </row>
    <row r="45821" spans="4:80" x14ac:dyDescent="0.2">
      <c r="D45821" s="53"/>
      <c r="E45821" s="53"/>
      <c r="F45821" s="53"/>
      <c r="G45821" s="53"/>
      <c r="BX45821" s="17"/>
      <c r="BY45821" s="17"/>
      <c r="BZ45821" s="17"/>
      <c r="CA45821" s="17"/>
      <c r="CB45821" s="17"/>
    </row>
    <row r="45822" spans="4:80" x14ac:dyDescent="0.2">
      <c r="D45822" s="53"/>
      <c r="E45822" s="53"/>
      <c r="F45822" s="53"/>
      <c r="G45822" s="53"/>
      <c r="BX45822" s="17"/>
      <c r="BY45822" s="17"/>
      <c r="BZ45822" s="17"/>
      <c r="CA45822" s="17"/>
      <c r="CB45822" s="17"/>
    </row>
    <row r="45823" spans="4:80" x14ac:dyDescent="0.2">
      <c r="D45823" s="53"/>
      <c r="E45823" s="53"/>
      <c r="F45823" s="53"/>
      <c r="G45823" s="53"/>
      <c r="BX45823" s="17"/>
      <c r="BY45823" s="17"/>
      <c r="BZ45823" s="17"/>
      <c r="CA45823" s="17"/>
      <c r="CB45823" s="17"/>
    </row>
    <row r="45824" spans="4:80" x14ac:dyDescent="0.2">
      <c r="D45824" s="53"/>
      <c r="E45824" s="53"/>
      <c r="F45824" s="53"/>
      <c r="G45824" s="53"/>
      <c r="BX45824" s="17"/>
      <c r="BY45824" s="17"/>
      <c r="BZ45824" s="17"/>
      <c r="CA45824" s="17"/>
      <c r="CB45824" s="17"/>
    </row>
    <row r="45825" spans="4:80" x14ac:dyDescent="0.2">
      <c r="D45825" s="53"/>
      <c r="E45825" s="53"/>
      <c r="F45825" s="53"/>
      <c r="G45825" s="53"/>
      <c r="BX45825" s="17"/>
      <c r="BY45825" s="17"/>
      <c r="BZ45825" s="17"/>
      <c r="CA45825" s="17"/>
      <c r="CB45825" s="17"/>
    </row>
    <row r="45826" spans="4:80" x14ac:dyDescent="0.2">
      <c r="D45826" s="53"/>
      <c r="E45826" s="53"/>
      <c r="F45826" s="53"/>
      <c r="G45826" s="53"/>
      <c r="BX45826" s="17"/>
      <c r="BY45826" s="17"/>
      <c r="BZ45826" s="17"/>
      <c r="CA45826" s="17"/>
      <c r="CB45826" s="17"/>
    </row>
    <row r="45827" spans="4:80" x14ac:dyDescent="0.2">
      <c r="D45827" s="53"/>
      <c r="E45827" s="53"/>
      <c r="F45827" s="53"/>
      <c r="G45827" s="53"/>
      <c r="BX45827" s="17"/>
      <c r="BY45827" s="17"/>
      <c r="BZ45827" s="17"/>
      <c r="CA45827" s="17"/>
      <c r="CB45827" s="17"/>
    </row>
    <row r="45828" spans="4:80" x14ac:dyDescent="0.2">
      <c r="D45828" s="53"/>
      <c r="E45828" s="53"/>
      <c r="F45828" s="53"/>
      <c r="G45828" s="53"/>
      <c r="BX45828" s="17"/>
      <c r="BY45828" s="17"/>
      <c r="BZ45828" s="17"/>
      <c r="CA45828" s="17"/>
      <c r="CB45828" s="17"/>
    </row>
    <row r="45829" spans="4:80" x14ac:dyDescent="0.2">
      <c r="D45829" s="53"/>
      <c r="E45829" s="53"/>
      <c r="F45829" s="53"/>
      <c r="G45829" s="53"/>
      <c r="BX45829" s="17"/>
      <c r="BY45829" s="17"/>
      <c r="BZ45829" s="17"/>
      <c r="CA45829" s="17"/>
      <c r="CB45829" s="17"/>
    </row>
    <row r="45830" spans="4:80" x14ac:dyDescent="0.2">
      <c r="D45830" s="53"/>
      <c r="E45830" s="53"/>
      <c r="F45830" s="53"/>
      <c r="G45830" s="53"/>
      <c r="BX45830" s="17"/>
      <c r="BY45830" s="17"/>
      <c r="BZ45830" s="17"/>
      <c r="CA45830" s="17"/>
      <c r="CB45830" s="17"/>
    </row>
    <row r="45831" spans="4:80" x14ac:dyDescent="0.2">
      <c r="D45831" s="53"/>
      <c r="E45831" s="53"/>
      <c r="F45831" s="53"/>
      <c r="G45831" s="53"/>
      <c r="BX45831" s="17"/>
      <c r="BY45831" s="17"/>
      <c r="BZ45831" s="17"/>
      <c r="CA45831" s="17"/>
      <c r="CB45831" s="17"/>
    </row>
    <row r="45832" spans="4:80" x14ac:dyDescent="0.2">
      <c r="D45832" s="53"/>
      <c r="E45832" s="53"/>
      <c r="F45832" s="53"/>
      <c r="G45832" s="53"/>
      <c r="BX45832" s="17"/>
      <c r="BY45832" s="17"/>
      <c r="BZ45832" s="17"/>
      <c r="CA45832" s="17"/>
      <c r="CB45832" s="17"/>
    </row>
    <row r="45833" spans="4:80" x14ac:dyDescent="0.2">
      <c r="D45833" s="53"/>
      <c r="E45833" s="53"/>
      <c r="F45833" s="53"/>
      <c r="G45833" s="53"/>
      <c r="BX45833" s="17"/>
      <c r="BY45833" s="17"/>
      <c r="BZ45833" s="17"/>
      <c r="CA45833" s="17"/>
      <c r="CB45833" s="17"/>
    </row>
    <row r="45834" spans="4:80" x14ac:dyDescent="0.2">
      <c r="D45834" s="53"/>
      <c r="E45834" s="53"/>
      <c r="F45834" s="53"/>
      <c r="G45834" s="53"/>
      <c r="BX45834" s="17"/>
      <c r="BY45834" s="17"/>
      <c r="BZ45834" s="17"/>
      <c r="CA45834" s="17"/>
      <c r="CB45834" s="17"/>
    </row>
    <row r="45835" spans="4:80" x14ac:dyDescent="0.2">
      <c r="D45835" s="53"/>
      <c r="E45835" s="53"/>
      <c r="F45835" s="53"/>
      <c r="G45835" s="53"/>
      <c r="BX45835" s="17"/>
      <c r="BY45835" s="17"/>
      <c r="BZ45835" s="17"/>
      <c r="CA45835" s="17"/>
      <c r="CB45835" s="17"/>
    </row>
    <row r="45836" spans="4:80" x14ac:dyDescent="0.2">
      <c r="D45836" s="53"/>
      <c r="E45836" s="53"/>
      <c r="F45836" s="53"/>
      <c r="G45836" s="53"/>
      <c r="BX45836" s="17"/>
      <c r="BY45836" s="17"/>
      <c r="BZ45836" s="17"/>
      <c r="CA45836" s="17"/>
      <c r="CB45836" s="17"/>
    </row>
    <row r="45837" spans="4:80" x14ac:dyDescent="0.2">
      <c r="D45837" s="53"/>
      <c r="E45837" s="53"/>
      <c r="F45837" s="53"/>
      <c r="G45837" s="53"/>
      <c r="BX45837" s="17"/>
      <c r="BY45837" s="17"/>
      <c r="BZ45837" s="17"/>
      <c r="CA45837" s="17"/>
      <c r="CB45837" s="17"/>
    </row>
    <row r="45838" spans="4:80" x14ac:dyDescent="0.2">
      <c r="D45838" s="53"/>
      <c r="E45838" s="53"/>
      <c r="F45838" s="53"/>
      <c r="G45838" s="53"/>
      <c r="BX45838" s="17"/>
      <c r="BY45838" s="17"/>
      <c r="BZ45838" s="17"/>
      <c r="CA45838" s="17"/>
      <c r="CB45838" s="17"/>
    </row>
    <row r="45839" spans="4:80" x14ac:dyDescent="0.2">
      <c r="D45839" s="53"/>
      <c r="E45839" s="53"/>
      <c r="F45839" s="53"/>
      <c r="G45839" s="53"/>
      <c r="BX45839" s="17"/>
      <c r="BY45839" s="17"/>
      <c r="BZ45839" s="17"/>
      <c r="CA45839" s="17"/>
      <c r="CB45839" s="17"/>
    </row>
    <row r="45840" spans="4:80" x14ac:dyDescent="0.2">
      <c r="D45840" s="53"/>
      <c r="E45840" s="53"/>
      <c r="F45840" s="53"/>
      <c r="G45840" s="53"/>
      <c r="BX45840" s="17"/>
      <c r="BY45840" s="17"/>
      <c r="BZ45840" s="17"/>
      <c r="CA45840" s="17"/>
      <c r="CB45840" s="17"/>
    </row>
    <row r="45841" spans="4:80" x14ac:dyDescent="0.2">
      <c r="D45841" s="53"/>
      <c r="E45841" s="53"/>
      <c r="F45841" s="53"/>
      <c r="G45841" s="53"/>
      <c r="BX45841" s="17"/>
      <c r="BY45841" s="17"/>
      <c r="BZ45841" s="17"/>
      <c r="CA45841" s="17"/>
      <c r="CB45841" s="17"/>
    </row>
    <row r="45842" spans="4:80" x14ac:dyDescent="0.2">
      <c r="D45842" s="53"/>
      <c r="E45842" s="53"/>
      <c r="F45842" s="53"/>
      <c r="G45842" s="53"/>
      <c r="BX45842" s="17"/>
      <c r="BY45842" s="17"/>
      <c r="BZ45842" s="17"/>
      <c r="CA45842" s="17"/>
      <c r="CB45842" s="17"/>
    </row>
    <row r="45843" spans="4:80" x14ac:dyDescent="0.2">
      <c r="D45843" s="53"/>
      <c r="E45843" s="53"/>
      <c r="F45843" s="53"/>
      <c r="G45843" s="53"/>
      <c r="BX45843" s="17"/>
      <c r="BY45843" s="17"/>
      <c r="BZ45843" s="17"/>
      <c r="CA45843" s="17"/>
      <c r="CB45843" s="17"/>
    </row>
    <row r="45844" spans="4:80" x14ac:dyDescent="0.2">
      <c r="D45844" s="53"/>
      <c r="E45844" s="53"/>
      <c r="F45844" s="53"/>
      <c r="G45844" s="53"/>
      <c r="BX45844" s="17"/>
      <c r="BY45844" s="17"/>
      <c r="BZ45844" s="17"/>
      <c r="CA45844" s="17"/>
      <c r="CB45844" s="17"/>
    </row>
    <row r="45845" spans="4:80" x14ac:dyDescent="0.2">
      <c r="D45845" s="53"/>
      <c r="E45845" s="53"/>
      <c r="F45845" s="53"/>
      <c r="G45845" s="53"/>
      <c r="BX45845" s="17"/>
      <c r="BY45845" s="17"/>
      <c r="BZ45845" s="17"/>
      <c r="CA45845" s="17"/>
      <c r="CB45845" s="17"/>
    </row>
    <row r="45846" spans="4:80" x14ac:dyDescent="0.2">
      <c r="D45846" s="53"/>
      <c r="E45846" s="53"/>
      <c r="F45846" s="53"/>
      <c r="G45846" s="53"/>
      <c r="BX45846" s="17"/>
      <c r="BY45846" s="17"/>
      <c r="BZ45846" s="17"/>
      <c r="CA45846" s="17"/>
      <c r="CB45846" s="17"/>
    </row>
    <row r="45847" spans="4:80" x14ac:dyDescent="0.2">
      <c r="D45847" s="53"/>
      <c r="E45847" s="53"/>
      <c r="F45847" s="53"/>
      <c r="G45847" s="53"/>
      <c r="BX45847" s="17"/>
      <c r="BY45847" s="17"/>
      <c r="BZ45847" s="17"/>
      <c r="CA45847" s="17"/>
      <c r="CB45847" s="17"/>
    </row>
    <row r="45848" spans="4:80" x14ac:dyDescent="0.2">
      <c r="D45848" s="53"/>
      <c r="E45848" s="53"/>
      <c r="F45848" s="53"/>
      <c r="G45848" s="53"/>
      <c r="BX45848" s="17"/>
      <c r="BY45848" s="17"/>
      <c r="BZ45848" s="17"/>
      <c r="CA45848" s="17"/>
      <c r="CB45848" s="17"/>
    </row>
    <row r="45849" spans="4:80" x14ac:dyDescent="0.2">
      <c r="D45849" s="53"/>
      <c r="E45849" s="53"/>
      <c r="F45849" s="53"/>
      <c r="G45849" s="53"/>
      <c r="BX45849" s="17"/>
      <c r="BY45849" s="17"/>
      <c r="BZ45849" s="17"/>
      <c r="CA45849" s="17"/>
      <c r="CB45849" s="17"/>
    </row>
    <row r="45850" spans="4:80" x14ac:dyDescent="0.2">
      <c r="D45850" s="53"/>
      <c r="E45850" s="53"/>
      <c r="F45850" s="53"/>
      <c r="G45850" s="53"/>
      <c r="BX45850" s="17"/>
      <c r="BY45850" s="17"/>
      <c r="BZ45850" s="17"/>
      <c r="CA45850" s="17"/>
      <c r="CB45850" s="17"/>
    </row>
    <row r="45851" spans="4:80" x14ac:dyDescent="0.2">
      <c r="D45851" s="53"/>
      <c r="E45851" s="53"/>
      <c r="F45851" s="53"/>
      <c r="G45851" s="53"/>
      <c r="BX45851" s="17"/>
      <c r="BY45851" s="17"/>
      <c r="BZ45851" s="17"/>
      <c r="CA45851" s="17"/>
      <c r="CB45851" s="17"/>
    </row>
    <row r="45852" spans="4:80" x14ac:dyDescent="0.2">
      <c r="D45852" s="53"/>
      <c r="E45852" s="53"/>
      <c r="F45852" s="53"/>
      <c r="G45852" s="53"/>
      <c r="BX45852" s="17"/>
      <c r="BY45852" s="17"/>
      <c r="BZ45852" s="17"/>
      <c r="CA45852" s="17"/>
      <c r="CB45852" s="17"/>
    </row>
    <row r="45853" spans="4:80" x14ac:dyDescent="0.2">
      <c r="D45853" s="53"/>
      <c r="E45853" s="53"/>
      <c r="F45853" s="53"/>
      <c r="G45853" s="53"/>
      <c r="BX45853" s="17"/>
      <c r="BY45853" s="17"/>
      <c r="BZ45853" s="17"/>
      <c r="CA45853" s="17"/>
      <c r="CB45853" s="17"/>
    </row>
    <row r="45854" spans="4:80" x14ac:dyDescent="0.2">
      <c r="D45854" s="53"/>
      <c r="E45854" s="53"/>
      <c r="F45854" s="53"/>
      <c r="G45854" s="53"/>
      <c r="BX45854" s="17"/>
      <c r="BY45854" s="17"/>
      <c r="BZ45854" s="17"/>
      <c r="CA45854" s="17"/>
      <c r="CB45854" s="17"/>
    </row>
    <row r="45855" spans="4:80" x14ac:dyDescent="0.2">
      <c r="D45855" s="53"/>
      <c r="E45855" s="53"/>
      <c r="F45855" s="53"/>
      <c r="G45855" s="53"/>
      <c r="BX45855" s="17"/>
      <c r="BY45855" s="17"/>
      <c r="BZ45855" s="17"/>
      <c r="CA45855" s="17"/>
      <c r="CB45855" s="17"/>
    </row>
    <row r="45856" spans="4:80" x14ac:dyDescent="0.2">
      <c r="D45856" s="53"/>
      <c r="E45856" s="53"/>
      <c r="F45856" s="53"/>
      <c r="G45856" s="53"/>
      <c r="BX45856" s="17"/>
      <c r="BY45856" s="17"/>
      <c r="BZ45856" s="17"/>
      <c r="CA45856" s="17"/>
      <c r="CB45856" s="17"/>
    </row>
    <row r="45857" spans="4:80" x14ac:dyDescent="0.2">
      <c r="D45857" s="53"/>
      <c r="E45857" s="53"/>
      <c r="F45857" s="53"/>
      <c r="G45857" s="53"/>
      <c r="BX45857" s="17"/>
      <c r="BY45857" s="17"/>
      <c r="BZ45857" s="17"/>
      <c r="CA45857" s="17"/>
      <c r="CB45857" s="17"/>
    </row>
    <row r="45858" spans="4:80" x14ac:dyDescent="0.2">
      <c r="D45858" s="53"/>
      <c r="E45858" s="53"/>
      <c r="F45858" s="53"/>
      <c r="G45858" s="53"/>
      <c r="BX45858" s="17"/>
      <c r="BY45858" s="17"/>
      <c r="BZ45858" s="17"/>
      <c r="CA45858" s="17"/>
      <c r="CB45858" s="17"/>
    </row>
    <row r="45859" spans="4:80" x14ac:dyDescent="0.2">
      <c r="D45859" s="53"/>
      <c r="E45859" s="53"/>
      <c r="F45859" s="53"/>
      <c r="G45859" s="53"/>
      <c r="BX45859" s="17"/>
      <c r="BY45859" s="17"/>
      <c r="BZ45859" s="17"/>
      <c r="CA45859" s="17"/>
      <c r="CB45859" s="17"/>
    </row>
    <row r="45860" spans="4:80" x14ac:dyDescent="0.2">
      <c r="D45860" s="53"/>
      <c r="E45860" s="53"/>
      <c r="F45860" s="53"/>
      <c r="G45860" s="53"/>
      <c r="BX45860" s="17"/>
      <c r="BY45860" s="17"/>
      <c r="BZ45860" s="17"/>
      <c r="CA45860" s="17"/>
      <c r="CB45860" s="17"/>
    </row>
    <row r="45861" spans="4:80" x14ac:dyDescent="0.2">
      <c r="D45861" s="53"/>
      <c r="E45861" s="53"/>
      <c r="F45861" s="53"/>
      <c r="G45861" s="53"/>
      <c r="BX45861" s="17"/>
      <c r="BY45861" s="17"/>
      <c r="BZ45861" s="17"/>
      <c r="CA45861" s="17"/>
      <c r="CB45861" s="17"/>
    </row>
    <row r="45862" spans="4:80" x14ac:dyDescent="0.2">
      <c r="D45862" s="53"/>
      <c r="E45862" s="53"/>
      <c r="F45862" s="53"/>
      <c r="G45862" s="53"/>
      <c r="BX45862" s="17"/>
      <c r="BY45862" s="17"/>
      <c r="BZ45862" s="17"/>
      <c r="CA45862" s="17"/>
      <c r="CB45862" s="17"/>
    </row>
    <row r="45863" spans="4:80" x14ac:dyDescent="0.2">
      <c r="D45863" s="53"/>
      <c r="E45863" s="53"/>
      <c r="F45863" s="53"/>
      <c r="G45863" s="53"/>
      <c r="BX45863" s="17"/>
      <c r="BY45863" s="17"/>
      <c r="BZ45863" s="17"/>
      <c r="CA45863" s="17"/>
      <c r="CB45863" s="17"/>
    </row>
    <row r="45864" spans="4:80" x14ac:dyDescent="0.2">
      <c r="D45864" s="53"/>
      <c r="E45864" s="53"/>
      <c r="F45864" s="53"/>
      <c r="G45864" s="53"/>
      <c r="BX45864" s="17"/>
      <c r="BY45864" s="17"/>
      <c r="BZ45864" s="17"/>
      <c r="CA45864" s="17"/>
      <c r="CB45864" s="17"/>
    </row>
    <row r="45865" spans="4:80" x14ac:dyDescent="0.2">
      <c r="D45865" s="53"/>
      <c r="E45865" s="53"/>
      <c r="F45865" s="53"/>
      <c r="G45865" s="53"/>
      <c r="BX45865" s="17"/>
      <c r="BY45865" s="17"/>
      <c r="BZ45865" s="17"/>
      <c r="CA45865" s="17"/>
      <c r="CB45865" s="17"/>
    </row>
    <row r="45866" spans="4:80" x14ac:dyDescent="0.2">
      <c r="D45866" s="53"/>
      <c r="E45866" s="53"/>
      <c r="F45866" s="53"/>
      <c r="G45866" s="53"/>
      <c r="BX45866" s="17"/>
      <c r="BY45866" s="17"/>
      <c r="BZ45866" s="17"/>
      <c r="CA45866" s="17"/>
      <c r="CB45866" s="17"/>
    </row>
    <row r="45867" spans="4:80" x14ac:dyDescent="0.2">
      <c r="D45867" s="53"/>
      <c r="E45867" s="53"/>
      <c r="F45867" s="53"/>
      <c r="G45867" s="53"/>
      <c r="BX45867" s="17"/>
      <c r="BY45867" s="17"/>
      <c r="BZ45867" s="17"/>
      <c r="CA45867" s="17"/>
      <c r="CB45867" s="17"/>
    </row>
    <row r="45868" spans="4:80" x14ac:dyDescent="0.2">
      <c r="D45868" s="53"/>
      <c r="E45868" s="53"/>
      <c r="F45868" s="53"/>
      <c r="G45868" s="53"/>
      <c r="BX45868" s="17"/>
      <c r="BY45868" s="17"/>
      <c r="BZ45868" s="17"/>
      <c r="CA45868" s="17"/>
      <c r="CB45868" s="17"/>
    </row>
    <row r="45869" spans="4:80" x14ac:dyDescent="0.2">
      <c r="D45869" s="53"/>
      <c r="E45869" s="53"/>
      <c r="F45869" s="53"/>
      <c r="G45869" s="53"/>
      <c r="BX45869" s="17"/>
      <c r="BY45869" s="17"/>
      <c r="BZ45869" s="17"/>
      <c r="CA45869" s="17"/>
      <c r="CB45869" s="17"/>
    </row>
    <row r="45870" spans="4:80" x14ac:dyDescent="0.2">
      <c r="D45870" s="53"/>
      <c r="E45870" s="53"/>
      <c r="F45870" s="53"/>
      <c r="G45870" s="53"/>
      <c r="BX45870" s="17"/>
      <c r="BY45870" s="17"/>
      <c r="BZ45870" s="17"/>
      <c r="CA45870" s="17"/>
      <c r="CB45870" s="17"/>
    </row>
    <row r="45871" spans="4:80" x14ac:dyDescent="0.2">
      <c r="D45871" s="53"/>
      <c r="E45871" s="53"/>
      <c r="F45871" s="53"/>
      <c r="G45871" s="53"/>
      <c r="BX45871" s="17"/>
      <c r="BY45871" s="17"/>
      <c r="BZ45871" s="17"/>
      <c r="CA45871" s="17"/>
      <c r="CB45871" s="17"/>
    </row>
    <row r="45872" spans="4:80" x14ac:dyDescent="0.2">
      <c r="D45872" s="53"/>
      <c r="E45872" s="53"/>
      <c r="F45872" s="53"/>
      <c r="G45872" s="53"/>
      <c r="BX45872" s="17"/>
      <c r="BY45872" s="17"/>
      <c r="BZ45872" s="17"/>
      <c r="CA45872" s="17"/>
      <c r="CB45872" s="17"/>
    </row>
    <row r="45873" spans="4:80" x14ac:dyDescent="0.2">
      <c r="D45873" s="53"/>
      <c r="E45873" s="53"/>
      <c r="F45873" s="53"/>
      <c r="G45873" s="53"/>
      <c r="BX45873" s="17"/>
      <c r="BY45873" s="17"/>
      <c r="BZ45873" s="17"/>
      <c r="CA45873" s="17"/>
      <c r="CB45873" s="17"/>
    </row>
    <row r="45874" spans="4:80" x14ac:dyDescent="0.2">
      <c r="D45874" s="53"/>
      <c r="E45874" s="53"/>
      <c r="F45874" s="53"/>
      <c r="G45874" s="53"/>
      <c r="BX45874" s="17"/>
      <c r="BY45874" s="17"/>
      <c r="BZ45874" s="17"/>
      <c r="CA45874" s="17"/>
      <c r="CB45874" s="17"/>
    </row>
    <row r="45875" spans="4:80" x14ac:dyDescent="0.2">
      <c r="D45875" s="53"/>
      <c r="E45875" s="53"/>
      <c r="F45875" s="53"/>
      <c r="G45875" s="53"/>
      <c r="BX45875" s="17"/>
      <c r="BY45875" s="17"/>
      <c r="BZ45875" s="17"/>
      <c r="CA45875" s="17"/>
      <c r="CB45875" s="17"/>
    </row>
    <row r="45876" spans="4:80" x14ac:dyDescent="0.2">
      <c r="D45876" s="53"/>
      <c r="E45876" s="53"/>
      <c r="F45876" s="53"/>
      <c r="G45876" s="53"/>
      <c r="BX45876" s="17"/>
      <c r="BY45876" s="17"/>
      <c r="BZ45876" s="17"/>
      <c r="CA45876" s="17"/>
      <c r="CB45876" s="17"/>
    </row>
    <row r="45877" spans="4:80" x14ac:dyDescent="0.2">
      <c r="D45877" s="53"/>
      <c r="E45877" s="53"/>
      <c r="F45877" s="53"/>
      <c r="G45877" s="53"/>
      <c r="BX45877" s="17"/>
      <c r="BY45877" s="17"/>
      <c r="BZ45877" s="17"/>
      <c r="CA45877" s="17"/>
      <c r="CB45877" s="17"/>
    </row>
    <row r="45878" spans="4:80" x14ac:dyDescent="0.2">
      <c r="D45878" s="53"/>
      <c r="E45878" s="53"/>
      <c r="F45878" s="53"/>
      <c r="G45878" s="53"/>
      <c r="BX45878" s="17"/>
      <c r="BY45878" s="17"/>
      <c r="BZ45878" s="17"/>
      <c r="CA45878" s="17"/>
      <c r="CB45878" s="17"/>
    </row>
    <row r="45879" spans="4:80" x14ac:dyDescent="0.2">
      <c r="D45879" s="53"/>
      <c r="E45879" s="53"/>
      <c r="F45879" s="53"/>
      <c r="G45879" s="53"/>
      <c r="BX45879" s="17"/>
      <c r="BY45879" s="17"/>
      <c r="BZ45879" s="17"/>
      <c r="CA45879" s="17"/>
      <c r="CB45879" s="17"/>
    </row>
    <row r="45880" spans="4:80" x14ac:dyDescent="0.2">
      <c r="D45880" s="53"/>
      <c r="E45880" s="53"/>
      <c r="F45880" s="53"/>
      <c r="G45880" s="53"/>
      <c r="BX45880" s="17"/>
      <c r="BY45880" s="17"/>
      <c r="BZ45880" s="17"/>
      <c r="CA45880" s="17"/>
      <c r="CB45880" s="17"/>
    </row>
    <row r="45881" spans="4:80" x14ac:dyDescent="0.2">
      <c r="D45881" s="53"/>
      <c r="E45881" s="53"/>
      <c r="F45881" s="53"/>
      <c r="G45881" s="53"/>
      <c r="BX45881" s="17"/>
      <c r="BY45881" s="17"/>
      <c r="BZ45881" s="17"/>
      <c r="CA45881" s="17"/>
      <c r="CB45881" s="17"/>
    </row>
    <row r="45882" spans="4:80" x14ac:dyDescent="0.2">
      <c r="D45882" s="53"/>
      <c r="E45882" s="53"/>
      <c r="F45882" s="53"/>
      <c r="G45882" s="53"/>
      <c r="BX45882" s="17"/>
      <c r="BY45882" s="17"/>
      <c r="BZ45882" s="17"/>
      <c r="CA45882" s="17"/>
      <c r="CB45882" s="17"/>
    </row>
    <row r="45883" spans="4:80" x14ac:dyDescent="0.2">
      <c r="D45883" s="53"/>
      <c r="E45883" s="53"/>
      <c r="F45883" s="53"/>
      <c r="G45883" s="53"/>
      <c r="BX45883" s="17"/>
      <c r="BY45883" s="17"/>
      <c r="BZ45883" s="17"/>
      <c r="CA45883" s="17"/>
      <c r="CB45883" s="17"/>
    </row>
    <row r="45884" spans="4:80" x14ac:dyDescent="0.2">
      <c r="D45884" s="53"/>
      <c r="E45884" s="53"/>
      <c r="F45884" s="53"/>
      <c r="G45884" s="53"/>
      <c r="BX45884" s="17"/>
      <c r="BY45884" s="17"/>
      <c r="BZ45884" s="17"/>
      <c r="CA45884" s="17"/>
      <c r="CB45884" s="17"/>
    </row>
    <row r="45885" spans="4:80" x14ac:dyDescent="0.2">
      <c r="D45885" s="53"/>
      <c r="E45885" s="53"/>
      <c r="F45885" s="53"/>
      <c r="G45885" s="53"/>
      <c r="BX45885" s="17"/>
      <c r="BY45885" s="17"/>
      <c r="BZ45885" s="17"/>
      <c r="CA45885" s="17"/>
      <c r="CB45885" s="17"/>
    </row>
    <row r="45886" spans="4:80" x14ac:dyDescent="0.2">
      <c r="D45886" s="53"/>
      <c r="E45886" s="53"/>
      <c r="F45886" s="53"/>
      <c r="G45886" s="53"/>
      <c r="BX45886" s="17"/>
      <c r="BY45886" s="17"/>
      <c r="BZ45886" s="17"/>
      <c r="CA45886" s="17"/>
      <c r="CB45886" s="17"/>
    </row>
    <row r="45887" spans="4:80" x14ac:dyDescent="0.2">
      <c r="D45887" s="53"/>
      <c r="E45887" s="53"/>
      <c r="F45887" s="53"/>
      <c r="G45887" s="53"/>
      <c r="BX45887" s="17"/>
      <c r="BY45887" s="17"/>
      <c r="BZ45887" s="17"/>
      <c r="CA45887" s="17"/>
      <c r="CB45887" s="17"/>
    </row>
    <row r="45888" spans="4:80" x14ac:dyDescent="0.2">
      <c r="D45888" s="53"/>
      <c r="E45888" s="53"/>
      <c r="F45888" s="53"/>
      <c r="G45888" s="53"/>
      <c r="BX45888" s="17"/>
      <c r="BY45888" s="17"/>
      <c r="BZ45888" s="17"/>
      <c r="CA45888" s="17"/>
      <c r="CB45888" s="17"/>
    </row>
    <row r="45889" spans="4:80" x14ac:dyDescent="0.2">
      <c r="D45889" s="53"/>
      <c r="E45889" s="53"/>
      <c r="F45889" s="53"/>
      <c r="G45889" s="53"/>
      <c r="BX45889" s="17"/>
      <c r="BY45889" s="17"/>
      <c r="BZ45889" s="17"/>
      <c r="CA45889" s="17"/>
      <c r="CB45889" s="17"/>
    </row>
    <row r="45890" spans="4:80" x14ac:dyDescent="0.2">
      <c r="D45890" s="53"/>
      <c r="E45890" s="53"/>
      <c r="F45890" s="53"/>
      <c r="G45890" s="53"/>
      <c r="BX45890" s="17"/>
      <c r="BY45890" s="17"/>
      <c r="BZ45890" s="17"/>
      <c r="CA45890" s="17"/>
      <c r="CB45890" s="17"/>
    </row>
    <row r="45891" spans="4:80" x14ac:dyDescent="0.2">
      <c r="D45891" s="53"/>
      <c r="E45891" s="53"/>
      <c r="F45891" s="53"/>
      <c r="G45891" s="53"/>
      <c r="BX45891" s="17"/>
      <c r="BY45891" s="17"/>
      <c r="BZ45891" s="17"/>
      <c r="CA45891" s="17"/>
      <c r="CB45891" s="17"/>
    </row>
    <row r="45892" spans="4:80" x14ac:dyDescent="0.2">
      <c r="D45892" s="53"/>
      <c r="E45892" s="53"/>
      <c r="F45892" s="53"/>
      <c r="G45892" s="53"/>
      <c r="BX45892" s="17"/>
      <c r="BY45892" s="17"/>
      <c r="BZ45892" s="17"/>
      <c r="CA45892" s="17"/>
      <c r="CB45892" s="17"/>
    </row>
    <row r="45893" spans="4:80" x14ac:dyDescent="0.2">
      <c r="D45893" s="53"/>
      <c r="E45893" s="53"/>
      <c r="F45893" s="53"/>
      <c r="G45893" s="53"/>
      <c r="BX45893" s="17"/>
      <c r="BY45893" s="17"/>
      <c r="BZ45893" s="17"/>
      <c r="CA45893" s="17"/>
      <c r="CB45893" s="17"/>
    </row>
    <row r="45894" spans="4:80" x14ac:dyDescent="0.2">
      <c r="D45894" s="53"/>
      <c r="E45894" s="53"/>
      <c r="F45894" s="53"/>
      <c r="G45894" s="53"/>
      <c r="BX45894" s="17"/>
      <c r="BY45894" s="17"/>
      <c r="BZ45894" s="17"/>
      <c r="CA45894" s="17"/>
      <c r="CB45894" s="17"/>
    </row>
    <row r="45895" spans="4:80" x14ac:dyDescent="0.2">
      <c r="D45895" s="53"/>
      <c r="E45895" s="53"/>
      <c r="F45895" s="53"/>
      <c r="G45895" s="53"/>
      <c r="BX45895" s="17"/>
      <c r="BY45895" s="17"/>
      <c r="BZ45895" s="17"/>
      <c r="CA45895" s="17"/>
      <c r="CB45895" s="17"/>
    </row>
    <row r="45896" spans="4:80" x14ac:dyDescent="0.2">
      <c r="D45896" s="53"/>
      <c r="E45896" s="53"/>
      <c r="F45896" s="53"/>
      <c r="G45896" s="53"/>
      <c r="BX45896" s="17"/>
      <c r="BY45896" s="17"/>
      <c r="BZ45896" s="17"/>
      <c r="CA45896" s="17"/>
      <c r="CB45896" s="17"/>
    </row>
    <row r="45897" spans="4:80" x14ac:dyDescent="0.2">
      <c r="D45897" s="53"/>
      <c r="E45897" s="53"/>
      <c r="F45897" s="53"/>
      <c r="G45897" s="53"/>
      <c r="BX45897" s="17"/>
      <c r="BY45897" s="17"/>
      <c r="BZ45897" s="17"/>
      <c r="CA45897" s="17"/>
      <c r="CB45897" s="17"/>
    </row>
    <row r="45898" spans="4:80" x14ac:dyDescent="0.2">
      <c r="D45898" s="53"/>
      <c r="E45898" s="53"/>
      <c r="F45898" s="53"/>
      <c r="G45898" s="53"/>
      <c r="BX45898" s="17"/>
      <c r="BY45898" s="17"/>
      <c r="BZ45898" s="17"/>
      <c r="CA45898" s="17"/>
      <c r="CB45898" s="17"/>
    </row>
    <row r="45899" spans="4:80" x14ac:dyDescent="0.2">
      <c r="D45899" s="53"/>
      <c r="E45899" s="53"/>
      <c r="F45899" s="53"/>
      <c r="G45899" s="53"/>
      <c r="BX45899" s="17"/>
      <c r="BY45899" s="17"/>
      <c r="BZ45899" s="17"/>
      <c r="CA45899" s="17"/>
      <c r="CB45899" s="17"/>
    </row>
    <row r="45900" spans="4:80" x14ac:dyDescent="0.2">
      <c r="D45900" s="53"/>
      <c r="E45900" s="53"/>
      <c r="F45900" s="53"/>
      <c r="G45900" s="53"/>
      <c r="BX45900" s="17"/>
      <c r="BY45900" s="17"/>
      <c r="BZ45900" s="17"/>
      <c r="CA45900" s="17"/>
      <c r="CB45900" s="17"/>
    </row>
    <row r="45901" spans="4:80" x14ac:dyDescent="0.2">
      <c r="D45901" s="53"/>
      <c r="E45901" s="53"/>
      <c r="F45901" s="53"/>
      <c r="G45901" s="53"/>
      <c r="BX45901" s="17"/>
      <c r="BY45901" s="17"/>
      <c r="BZ45901" s="17"/>
      <c r="CA45901" s="17"/>
      <c r="CB45901" s="17"/>
    </row>
    <row r="45902" spans="4:80" x14ac:dyDescent="0.2">
      <c r="D45902" s="53"/>
      <c r="E45902" s="53"/>
      <c r="F45902" s="53"/>
      <c r="G45902" s="53"/>
      <c r="BX45902" s="17"/>
      <c r="BY45902" s="17"/>
      <c r="BZ45902" s="17"/>
      <c r="CA45902" s="17"/>
      <c r="CB45902" s="17"/>
    </row>
    <row r="45903" spans="4:80" x14ac:dyDescent="0.2">
      <c r="D45903" s="53"/>
      <c r="E45903" s="53"/>
      <c r="F45903" s="53"/>
      <c r="G45903" s="53"/>
      <c r="BX45903" s="17"/>
      <c r="BY45903" s="17"/>
      <c r="BZ45903" s="17"/>
      <c r="CA45903" s="17"/>
      <c r="CB45903" s="17"/>
    </row>
    <row r="45904" spans="4:80" x14ac:dyDescent="0.2">
      <c r="D45904" s="53"/>
      <c r="E45904" s="53"/>
      <c r="F45904" s="53"/>
      <c r="G45904" s="53"/>
      <c r="BX45904" s="17"/>
      <c r="BY45904" s="17"/>
      <c r="BZ45904" s="17"/>
      <c r="CA45904" s="17"/>
      <c r="CB45904" s="17"/>
    </row>
    <row r="45905" spans="4:80" x14ac:dyDescent="0.2">
      <c r="D45905" s="53"/>
      <c r="E45905" s="53"/>
      <c r="F45905" s="53"/>
      <c r="G45905" s="53"/>
      <c r="BX45905" s="17"/>
      <c r="BY45905" s="17"/>
      <c r="BZ45905" s="17"/>
      <c r="CA45905" s="17"/>
      <c r="CB45905" s="17"/>
    </row>
    <row r="45906" spans="4:80" x14ac:dyDescent="0.2">
      <c r="D45906" s="53"/>
      <c r="E45906" s="53"/>
      <c r="F45906" s="53"/>
      <c r="G45906" s="53"/>
      <c r="BX45906" s="17"/>
      <c r="BY45906" s="17"/>
      <c r="BZ45906" s="17"/>
      <c r="CA45906" s="17"/>
      <c r="CB45906" s="17"/>
    </row>
    <row r="45907" spans="4:80" x14ac:dyDescent="0.2">
      <c r="D45907" s="53"/>
      <c r="E45907" s="53"/>
      <c r="F45907" s="53"/>
      <c r="G45907" s="53"/>
      <c r="BX45907" s="17"/>
      <c r="BY45907" s="17"/>
      <c r="BZ45907" s="17"/>
      <c r="CA45907" s="17"/>
      <c r="CB45907" s="17"/>
    </row>
    <row r="45908" spans="4:80" x14ac:dyDescent="0.2">
      <c r="D45908" s="53"/>
      <c r="E45908" s="53"/>
      <c r="F45908" s="53"/>
      <c r="G45908" s="53"/>
      <c r="BX45908" s="17"/>
      <c r="BY45908" s="17"/>
      <c r="BZ45908" s="17"/>
      <c r="CA45908" s="17"/>
      <c r="CB45908" s="17"/>
    </row>
    <row r="45909" spans="4:80" x14ac:dyDescent="0.2">
      <c r="D45909" s="53"/>
      <c r="E45909" s="53"/>
      <c r="F45909" s="53"/>
      <c r="G45909" s="53"/>
      <c r="BX45909" s="17"/>
      <c r="BY45909" s="17"/>
      <c r="BZ45909" s="17"/>
      <c r="CA45909" s="17"/>
      <c r="CB45909" s="17"/>
    </row>
    <row r="45910" spans="4:80" x14ac:dyDescent="0.2">
      <c r="D45910" s="53"/>
      <c r="E45910" s="53"/>
      <c r="F45910" s="53"/>
      <c r="G45910" s="53"/>
      <c r="BX45910" s="17"/>
      <c r="BY45910" s="17"/>
      <c r="BZ45910" s="17"/>
      <c r="CA45910" s="17"/>
      <c r="CB45910" s="17"/>
    </row>
    <row r="45911" spans="4:80" x14ac:dyDescent="0.2">
      <c r="D45911" s="53"/>
      <c r="E45911" s="53"/>
      <c r="F45911" s="53"/>
      <c r="G45911" s="53"/>
      <c r="BX45911" s="17"/>
      <c r="BY45911" s="17"/>
      <c r="BZ45911" s="17"/>
      <c r="CA45911" s="17"/>
      <c r="CB45911" s="17"/>
    </row>
    <row r="45912" spans="4:80" x14ac:dyDescent="0.2">
      <c r="D45912" s="53"/>
      <c r="E45912" s="53"/>
      <c r="F45912" s="53"/>
      <c r="G45912" s="53"/>
      <c r="BX45912" s="17"/>
      <c r="BY45912" s="17"/>
      <c r="BZ45912" s="17"/>
      <c r="CA45912" s="17"/>
      <c r="CB45912" s="17"/>
    </row>
    <row r="45913" spans="4:80" x14ac:dyDescent="0.2">
      <c r="D45913" s="53"/>
      <c r="E45913" s="53"/>
      <c r="F45913" s="53"/>
      <c r="G45913" s="53"/>
      <c r="BX45913" s="17"/>
      <c r="BY45913" s="17"/>
      <c r="BZ45913" s="17"/>
      <c r="CA45913" s="17"/>
      <c r="CB45913" s="17"/>
    </row>
    <row r="45914" spans="4:80" x14ac:dyDescent="0.2">
      <c r="D45914" s="53"/>
      <c r="E45914" s="53"/>
      <c r="F45914" s="53"/>
      <c r="G45914" s="53"/>
      <c r="BX45914" s="17"/>
      <c r="BY45914" s="17"/>
      <c r="BZ45914" s="17"/>
      <c r="CA45914" s="17"/>
      <c r="CB45914" s="17"/>
    </row>
    <row r="45915" spans="4:80" x14ac:dyDescent="0.2">
      <c r="D45915" s="53"/>
      <c r="E45915" s="53"/>
      <c r="F45915" s="53"/>
      <c r="G45915" s="53"/>
      <c r="BX45915" s="17"/>
      <c r="BY45915" s="17"/>
      <c r="BZ45915" s="17"/>
      <c r="CA45915" s="17"/>
      <c r="CB45915" s="17"/>
    </row>
    <row r="45916" spans="4:80" x14ac:dyDescent="0.2">
      <c r="D45916" s="53"/>
      <c r="E45916" s="53"/>
      <c r="F45916" s="53"/>
      <c r="G45916" s="53"/>
      <c r="BX45916" s="17"/>
      <c r="BY45916" s="17"/>
      <c r="BZ45916" s="17"/>
      <c r="CA45916" s="17"/>
      <c r="CB45916" s="17"/>
    </row>
    <row r="45917" spans="4:80" x14ac:dyDescent="0.2">
      <c r="D45917" s="53"/>
      <c r="E45917" s="53"/>
      <c r="F45917" s="53"/>
      <c r="G45917" s="53"/>
      <c r="BX45917" s="17"/>
      <c r="BY45917" s="17"/>
      <c r="BZ45917" s="17"/>
      <c r="CA45917" s="17"/>
      <c r="CB45917" s="17"/>
    </row>
    <row r="45918" spans="4:80" x14ac:dyDescent="0.2">
      <c r="D45918" s="53"/>
      <c r="E45918" s="53"/>
      <c r="F45918" s="53"/>
      <c r="G45918" s="53"/>
      <c r="BX45918" s="17"/>
      <c r="BY45918" s="17"/>
      <c r="BZ45918" s="17"/>
      <c r="CA45918" s="17"/>
      <c r="CB45918" s="17"/>
    </row>
    <row r="45919" spans="4:80" x14ac:dyDescent="0.2">
      <c r="D45919" s="53"/>
      <c r="E45919" s="53"/>
      <c r="F45919" s="53"/>
      <c r="G45919" s="53"/>
      <c r="BX45919" s="17"/>
      <c r="BY45919" s="17"/>
      <c r="BZ45919" s="17"/>
      <c r="CA45919" s="17"/>
      <c r="CB45919" s="17"/>
    </row>
    <row r="45920" spans="4:80" x14ac:dyDescent="0.2">
      <c r="D45920" s="53"/>
      <c r="E45920" s="53"/>
      <c r="F45920" s="53"/>
      <c r="G45920" s="53"/>
      <c r="BX45920" s="17"/>
      <c r="BY45920" s="17"/>
      <c r="BZ45920" s="17"/>
      <c r="CA45920" s="17"/>
      <c r="CB45920" s="17"/>
    </row>
    <row r="45921" spans="4:80" x14ac:dyDescent="0.2">
      <c r="D45921" s="53"/>
      <c r="E45921" s="53"/>
      <c r="F45921" s="53"/>
      <c r="G45921" s="53"/>
      <c r="BX45921" s="17"/>
      <c r="BY45921" s="17"/>
      <c r="BZ45921" s="17"/>
      <c r="CA45921" s="17"/>
      <c r="CB45921" s="17"/>
    </row>
    <row r="45922" spans="4:80" x14ac:dyDescent="0.2">
      <c r="D45922" s="53"/>
      <c r="E45922" s="53"/>
      <c r="F45922" s="53"/>
      <c r="G45922" s="53"/>
      <c r="BX45922" s="17"/>
      <c r="BY45922" s="17"/>
      <c r="BZ45922" s="17"/>
      <c r="CA45922" s="17"/>
      <c r="CB45922" s="17"/>
    </row>
    <row r="45923" spans="4:80" x14ac:dyDescent="0.2">
      <c r="D45923" s="53"/>
      <c r="E45923" s="53"/>
      <c r="F45923" s="53"/>
      <c r="G45923" s="53"/>
      <c r="BX45923" s="17"/>
      <c r="BY45923" s="17"/>
      <c r="BZ45923" s="17"/>
      <c r="CA45923" s="17"/>
      <c r="CB45923" s="17"/>
    </row>
    <row r="45924" spans="4:80" x14ac:dyDescent="0.2">
      <c r="D45924" s="53"/>
      <c r="E45924" s="53"/>
      <c r="F45924" s="53"/>
      <c r="G45924" s="53"/>
      <c r="BX45924" s="17"/>
      <c r="BY45924" s="17"/>
      <c r="BZ45924" s="17"/>
      <c r="CA45924" s="17"/>
      <c r="CB45924" s="17"/>
    </row>
    <row r="45925" spans="4:80" x14ac:dyDescent="0.2">
      <c r="D45925" s="53"/>
      <c r="E45925" s="53"/>
      <c r="F45925" s="53"/>
      <c r="G45925" s="53"/>
      <c r="BX45925" s="17"/>
      <c r="BY45925" s="17"/>
      <c r="BZ45925" s="17"/>
      <c r="CA45925" s="17"/>
      <c r="CB45925" s="17"/>
    </row>
    <row r="45926" spans="4:80" x14ac:dyDescent="0.2">
      <c r="D45926" s="53"/>
      <c r="E45926" s="53"/>
      <c r="F45926" s="53"/>
      <c r="G45926" s="53"/>
      <c r="BX45926" s="17"/>
      <c r="BY45926" s="17"/>
      <c r="BZ45926" s="17"/>
      <c r="CA45926" s="17"/>
      <c r="CB45926" s="17"/>
    </row>
    <row r="45927" spans="4:80" x14ac:dyDescent="0.2">
      <c r="D45927" s="53"/>
      <c r="E45927" s="53"/>
      <c r="F45927" s="53"/>
      <c r="G45927" s="53"/>
      <c r="BX45927" s="17"/>
      <c r="BY45927" s="17"/>
      <c r="BZ45927" s="17"/>
      <c r="CA45927" s="17"/>
      <c r="CB45927" s="17"/>
    </row>
    <row r="45928" spans="4:80" x14ac:dyDescent="0.2">
      <c r="D45928" s="53"/>
      <c r="E45928" s="53"/>
      <c r="F45928" s="53"/>
      <c r="G45928" s="53"/>
      <c r="BX45928" s="17"/>
      <c r="BY45928" s="17"/>
      <c r="BZ45928" s="17"/>
      <c r="CA45928" s="17"/>
      <c r="CB45928" s="17"/>
    </row>
    <row r="45929" spans="4:80" x14ac:dyDescent="0.2">
      <c r="D45929" s="53"/>
      <c r="E45929" s="53"/>
      <c r="F45929" s="53"/>
      <c r="G45929" s="53"/>
      <c r="BX45929" s="17"/>
      <c r="BY45929" s="17"/>
      <c r="BZ45929" s="17"/>
      <c r="CA45929" s="17"/>
      <c r="CB45929" s="17"/>
    </row>
    <row r="45930" spans="4:80" x14ac:dyDescent="0.2">
      <c r="D45930" s="53"/>
      <c r="E45930" s="53"/>
      <c r="F45930" s="53"/>
      <c r="G45930" s="53"/>
      <c r="BX45930" s="17"/>
      <c r="BY45930" s="17"/>
      <c r="BZ45930" s="17"/>
      <c r="CA45930" s="17"/>
      <c r="CB45930" s="17"/>
    </row>
    <row r="45931" spans="4:80" x14ac:dyDescent="0.2">
      <c r="D45931" s="53"/>
      <c r="E45931" s="53"/>
      <c r="F45931" s="53"/>
      <c r="G45931" s="53"/>
      <c r="BX45931" s="17"/>
      <c r="BY45931" s="17"/>
      <c r="BZ45931" s="17"/>
      <c r="CA45931" s="17"/>
      <c r="CB45931" s="17"/>
    </row>
    <row r="45932" spans="4:80" x14ac:dyDescent="0.2">
      <c r="D45932" s="53"/>
      <c r="E45932" s="53"/>
      <c r="F45932" s="53"/>
      <c r="G45932" s="53"/>
      <c r="BX45932" s="17"/>
      <c r="BY45932" s="17"/>
      <c r="BZ45932" s="17"/>
      <c r="CA45932" s="17"/>
      <c r="CB45932" s="17"/>
    </row>
    <row r="45933" spans="4:80" x14ac:dyDescent="0.2">
      <c r="D45933" s="53"/>
      <c r="E45933" s="53"/>
      <c r="F45933" s="53"/>
      <c r="G45933" s="53"/>
      <c r="BX45933" s="17"/>
      <c r="BY45933" s="17"/>
      <c r="BZ45933" s="17"/>
      <c r="CA45933" s="17"/>
      <c r="CB45933" s="17"/>
    </row>
    <row r="45934" spans="4:80" x14ac:dyDescent="0.2">
      <c r="D45934" s="53"/>
      <c r="E45934" s="53"/>
      <c r="F45934" s="53"/>
      <c r="G45934" s="53"/>
      <c r="BX45934" s="17"/>
      <c r="BY45934" s="17"/>
      <c r="BZ45934" s="17"/>
      <c r="CA45934" s="17"/>
      <c r="CB45934" s="17"/>
    </row>
    <row r="45935" spans="4:80" x14ac:dyDescent="0.2">
      <c r="D45935" s="53"/>
      <c r="E45935" s="53"/>
      <c r="F45935" s="53"/>
      <c r="G45935" s="53"/>
      <c r="BX45935" s="17"/>
      <c r="BY45935" s="17"/>
      <c r="BZ45935" s="17"/>
      <c r="CA45935" s="17"/>
      <c r="CB45935" s="17"/>
    </row>
    <row r="45936" spans="4:80" x14ac:dyDescent="0.2">
      <c r="D45936" s="53"/>
      <c r="E45936" s="53"/>
      <c r="F45936" s="53"/>
      <c r="G45936" s="53"/>
      <c r="BX45936" s="17"/>
      <c r="BY45936" s="17"/>
      <c r="BZ45936" s="17"/>
      <c r="CA45936" s="17"/>
      <c r="CB45936" s="17"/>
    </row>
    <row r="45937" spans="4:80" x14ac:dyDescent="0.2">
      <c r="D45937" s="53"/>
      <c r="E45937" s="53"/>
      <c r="F45937" s="53"/>
      <c r="G45937" s="53"/>
      <c r="BX45937" s="17"/>
      <c r="BY45937" s="17"/>
      <c r="BZ45937" s="17"/>
      <c r="CA45937" s="17"/>
      <c r="CB45937" s="17"/>
    </row>
    <row r="45938" spans="4:80" x14ac:dyDescent="0.2">
      <c r="D45938" s="53"/>
      <c r="E45938" s="53"/>
      <c r="F45938" s="53"/>
      <c r="G45938" s="53"/>
      <c r="BX45938" s="17"/>
      <c r="BY45938" s="17"/>
      <c r="BZ45938" s="17"/>
      <c r="CA45938" s="17"/>
      <c r="CB45938" s="17"/>
    </row>
    <row r="45939" spans="4:80" x14ac:dyDescent="0.2">
      <c r="D45939" s="53"/>
      <c r="E45939" s="53"/>
      <c r="F45939" s="53"/>
      <c r="G45939" s="53"/>
      <c r="BX45939" s="17"/>
      <c r="BY45939" s="17"/>
      <c r="BZ45939" s="17"/>
      <c r="CA45939" s="17"/>
      <c r="CB45939" s="17"/>
    </row>
    <row r="45940" spans="4:80" x14ac:dyDescent="0.2">
      <c r="D45940" s="53"/>
      <c r="E45940" s="53"/>
      <c r="F45940" s="53"/>
      <c r="G45940" s="53"/>
      <c r="BX45940" s="17"/>
      <c r="BY45940" s="17"/>
      <c r="BZ45940" s="17"/>
      <c r="CA45940" s="17"/>
      <c r="CB45940" s="17"/>
    </row>
    <row r="45941" spans="4:80" x14ac:dyDescent="0.2">
      <c r="D45941" s="53"/>
      <c r="E45941" s="53"/>
      <c r="F45941" s="53"/>
      <c r="G45941" s="53"/>
      <c r="BX45941" s="17"/>
      <c r="BY45941" s="17"/>
      <c r="BZ45941" s="17"/>
      <c r="CA45941" s="17"/>
      <c r="CB45941" s="17"/>
    </row>
    <row r="45942" spans="4:80" x14ac:dyDescent="0.2">
      <c r="D45942" s="53"/>
      <c r="E45942" s="53"/>
      <c r="F45942" s="53"/>
      <c r="G45942" s="53"/>
      <c r="BX45942" s="17"/>
      <c r="BY45942" s="17"/>
      <c r="BZ45942" s="17"/>
      <c r="CA45942" s="17"/>
      <c r="CB45942" s="17"/>
    </row>
    <row r="45943" spans="4:80" x14ac:dyDescent="0.2">
      <c r="D45943" s="53"/>
      <c r="E45943" s="53"/>
      <c r="F45943" s="53"/>
      <c r="G45943" s="53"/>
      <c r="BX45943" s="17"/>
      <c r="BY45943" s="17"/>
      <c r="BZ45943" s="17"/>
      <c r="CA45943" s="17"/>
      <c r="CB45943" s="17"/>
    </row>
    <row r="45944" spans="4:80" x14ac:dyDescent="0.2">
      <c r="D45944" s="53"/>
      <c r="E45944" s="53"/>
      <c r="F45944" s="53"/>
      <c r="G45944" s="53"/>
      <c r="BX45944" s="17"/>
      <c r="BY45944" s="17"/>
      <c r="BZ45944" s="17"/>
      <c r="CA45944" s="17"/>
      <c r="CB45944" s="17"/>
    </row>
    <row r="45945" spans="4:80" x14ac:dyDescent="0.2">
      <c r="D45945" s="53"/>
      <c r="E45945" s="53"/>
      <c r="F45945" s="53"/>
      <c r="G45945" s="53"/>
      <c r="BX45945" s="17"/>
      <c r="BY45945" s="17"/>
      <c r="BZ45945" s="17"/>
      <c r="CA45945" s="17"/>
      <c r="CB45945" s="17"/>
    </row>
    <row r="45946" spans="4:80" x14ac:dyDescent="0.2">
      <c r="D45946" s="53"/>
      <c r="E45946" s="53"/>
      <c r="F45946" s="53"/>
      <c r="G45946" s="53"/>
      <c r="BX45946" s="17"/>
      <c r="BY45946" s="17"/>
      <c r="BZ45946" s="17"/>
      <c r="CA45946" s="17"/>
      <c r="CB45946" s="17"/>
    </row>
    <row r="45947" spans="4:80" x14ac:dyDescent="0.2">
      <c r="D45947" s="53"/>
      <c r="E45947" s="53"/>
      <c r="F45947" s="53"/>
      <c r="G45947" s="53"/>
      <c r="BX45947" s="17"/>
      <c r="BY45947" s="17"/>
      <c r="BZ45947" s="17"/>
      <c r="CA45947" s="17"/>
      <c r="CB45947" s="17"/>
    </row>
    <row r="45948" spans="4:80" x14ac:dyDescent="0.2">
      <c r="D45948" s="53"/>
      <c r="E45948" s="53"/>
      <c r="F45948" s="53"/>
      <c r="G45948" s="53"/>
      <c r="BX45948" s="17"/>
      <c r="BY45948" s="17"/>
      <c r="BZ45948" s="17"/>
      <c r="CA45948" s="17"/>
      <c r="CB45948" s="17"/>
    </row>
    <row r="45949" spans="4:80" x14ac:dyDescent="0.2">
      <c r="D45949" s="53"/>
      <c r="E45949" s="53"/>
      <c r="F45949" s="53"/>
      <c r="G45949" s="53"/>
      <c r="BX45949" s="17"/>
      <c r="BY45949" s="17"/>
      <c r="BZ45949" s="17"/>
      <c r="CA45949" s="17"/>
      <c r="CB45949" s="17"/>
    </row>
    <row r="45950" spans="4:80" x14ac:dyDescent="0.2">
      <c r="D45950" s="53"/>
      <c r="E45950" s="53"/>
      <c r="F45950" s="53"/>
      <c r="G45950" s="53"/>
      <c r="BX45950" s="17"/>
      <c r="BY45950" s="17"/>
      <c r="BZ45950" s="17"/>
      <c r="CA45950" s="17"/>
      <c r="CB45950" s="17"/>
    </row>
    <row r="45951" spans="4:80" x14ac:dyDescent="0.2">
      <c r="D45951" s="53"/>
      <c r="E45951" s="53"/>
      <c r="F45951" s="53"/>
      <c r="G45951" s="53"/>
      <c r="BX45951" s="17"/>
      <c r="BY45951" s="17"/>
      <c r="BZ45951" s="17"/>
      <c r="CA45951" s="17"/>
      <c r="CB45951" s="17"/>
    </row>
    <row r="45952" spans="4:80" x14ac:dyDescent="0.2">
      <c r="D45952" s="53"/>
      <c r="E45952" s="53"/>
      <c r="F45952" s="53"/>
      <c r="G45952" s="53"/>
      <c r="BX45952" s="17"/>
      <c r="BY45952" s="17"/>
      <c r="BZ45952" s="17"/>
      <c r="CA45952" s="17"/>
      <c r="CB45952" s="17"/>
    </row>
    <row r="45953" spans="4:80" x14ac:dyDescent="0.2">
      <c r="D45953" s="53"/>
      <c r="E45953" s="53"/>
      <c r="F45953" s="53"/>
      <c r="G45953" s="53"/>
      <c r="BX45953" s="17"/>
      <c r="BY45953" s="17"/>
      <c r="BZ45953" s="17"/>
      <c r="CA45953" s="17"/>
      <c r="CB45953" s="17"/>
    </row>
    <row r="45954" spans="4:80" x14ac:dyDescent="0.2">
      <c r="D45954" s="53"/>
      <c r="E45954" s="53"/>
      <c r="F45954" s="53"/>
      <c r="G45954" s="53"/>
      <c r="BX45954" s="17"/>
      <c r="BY45954" s="17"/>
      <c r="BZ45954" s="17"/>
      <c r="CA45954" s="17"/>
      <c r="CB45954" s="17"/>
    </row>
    <row r="45955" spans="4:80" x14ac:dyDescent="0.2">
      <c r="D45955" s="53"/>
      <c r="E45955" s="53"/>
      <c r="F45955" s="53"/>
      <c r="G45955" s="53"/>
      <c r="BX45955" s="17"/>
      <c r="BY45955" s="17"/>
      <c r="BZ45955" s="17"/>
      <c r="CA45955" s="17"/>
      <c r="CB45955" s="17"/>
    </row>
    <row r="45956" spans="4:80" x14ac:dyDescent="0.2">
      <c r="D45956" s="53"/>
      <c r="E45956" s="53"/>
      <c r="F45956" s="53"/>
      <c r="G45956" s="53"/>
      <c r="BX45956" s="17"/>
      <c r="BY45956" s="17"/>
      <c r="BZ45956" s="17"/>
      <c r="CA45956" s="17"/>
      <c r="CB45956" s="17"/>
    </row>
    <row r="45957" spans="4:80" x14ac:dyDescent="0.2">
      <c r="D45957" s="53"/>
      <c r="E45957" s="53"/>
      <c r="F45957" s="53"/>
      <c r="G45957" s="53"/>
      <c r="BX45957" s="17"/>
      <c r="BY45957" s="17"/>
      <c r="BZ45957" s="17"/>
      <c r="CA45957" s="17"/>
      <c r="CB45957" s="17"/>
    </row>
    <row r="45958" spans="4:80" x14ac:dyDescent="0.2">
      <c r="D45958" s="53"/>
      <c r="E45958" s="53"/>
      <c r="F45958" s="53"/>
      <c r="G45958" s="53"/>
      <c r="BX45958" s="17"/>
      <c r="BY45958" s="17"/>
      <c r="BZ45958" s="17"/>
      <c r="CA45958" s="17"/>
      <c r="CB45958" s="17"/>
    </row>
    <row r="45959" spans="4:80" x14ac:dyDescent="0.2">
      <c r="D45959" s="53"/>
      <c r="E45959" s="53"/>
      <c r="F45959" s="53"/>
      <c r="G45959" s="53"/>
      <c r="BX45959" s="17"/>
      <c r="BY45959" s="17"/>
      <c r="BZ45959" s="17"/>
      <c r="CA45959" s="17"/>
      <c r="CB45959" s="17"/>
    </row>
    <row r="45960" spans="4:80" x14ac:dyDescent="0.2">
      <c r="D45960" s="53"/>
      <c r="E45960" s="53"/>
      <c r="F45960" s="53"/>
      <c r="G45960" s="53"/>
      <c r="BX45960" s="17"/>
      <c r="BY45960" s="17"/>
      <c r="BZ45960" s="17"/>
      <c r="CA45960" s="17"/>
      <c r="CB45960" s="17"/>
    </row>
    <row r="45961" spans="4:80" x14ac:dyDescent="0.2">
      <c r="D45961" s="53"/>
      <c r="E45961" s="53"/>
      <c r="F45961" s="53"/>
      <c r="G45961" s="53"/>
      <c r="BX45961" s="17"/>
      <c r="BY45961" s="17"/>
      <c r="BZ45961" s="17"/>
      <c r="CA45961" s="17"/>
      <c r="CB45961" s="17"/>
    </row>
    <row r="45962" spans="4:80" x14ac:dyDescent="0.2">
      <c r="D45962" s="53"/>
      <c r="E45962" s="53"/>
      <c r="F45962" s="53"/>
      <c r="G45962" s="53"/>
      <c r="BX45962" s="17"/>
      <c r="BY45962" s="17"/>
      <c r="BZ45962" s="17"/>
      <c r="CA45962" s="17"/>
      <c r="CB45962" s="17"/>
    </row>
    <row r="45963" spans="4:80" x14ac:dyDescent="0.2">
      <c r="D45963" s="53"/>
      <c r="E45963" s="53"/>
      <c r="F45963" s="53"/>
      <c r="G45963" s="53"/>
      <c r="BX45963" s="17"/>
      <c r="BY45963" s="17"/>
      <c r="BZ45963" s="17"/>
      <c r="CA45963" s="17"/>
      <c r="CB45963" s="17"/>
    </row>
    <row r="45964" spans="4:80" x14ac:dyDescent="0.2">
      <c r="D45964" s="53"/>
      <c r="E45964" s="53"/>
      <c r="F45964" s="53"/>
      <c r="G45964" s="53"/>
      <c r="BX45964" s="17"/>
      <c r="BY45964" s="17"/>
      <c r="BZ45964" s="17"/>
      <c r="CA45964" s="17"/>
      <c r="CB45964" s="17"/>
    </row>
    <row r="45965" spans="4:80" x14ac:dyDescent="0.2">
      <c r="D45965" s="53"/>
      <c r="E45965" s="53"/>
      <c r="F45965" s="53"/>
      <c r="G45965" s="53"/>
      <c r="BX45965" s="17"/>
      <c r="BY45965" s="17"/>
      <c r="BZ45965" s="17"/>
      <c r="CA45965" s="17"/>
      <c r="CB45965" s="17"/>
    </row>
    <row r="45966" spans="4:80" x14ac:dyDescent="0.2">
      <c r="D45966" s="53"/>
      <c r="E45966" s="53"/>
      <c r="F45966" s="53"/>
      <c r="G45966" s="53"/>
      <c r="BX45966" s="17"/>
      <c r="BY45966" s="17"/>
      <c r="BZ45966" s="17"/>
      <c r="CA45966" s="17"/>
      <c r="CB45966" s="17"/>
    </row>
    <row r="45967" spans="4:80" x14ac:dyDescent="0.2">
      <c r="D45967" s="53"/>
      <c r="E45967" s="53"/>
      <c r="F45967" s="53"/>
      <c r="G45967" s="53"/>
      <c r="BX45967" s="17"/>
      <c r="BY45967" s="17"/>
      <c r="BZ45967" s="17"/>
      <c r="CA45967" s="17"/>
      <c r="CB45967" s="17"/>
    </row>
    <row r="45968" spans="4:80" x14ac:dyDescent="0.2">
      <c r="D45968" s="53"/>
      <c r="E45968" s="53"/>
      <c r="F45968" s="53"/>
      <c r="G45968" s="53"/>
      <c r="BX45968" s="17"/>
      <c r="BY45968" s="17"/>
      <c r="BZ45968" s="17"/>
      <c r="CA45968" s="17"/>
      <c r="CB45968" s="17"/>
    </row>
    <row r="45969" spans="4:80" x14ac:dyDescent="0.2">
      <c r="D45969" s="53"/>
      <c r="E45969" s="53"/>
      <c r="F45969" s="53"/>
      <c r="G45969" s="53"/>
      <c r="BX45969" s="17"/>
      <c r="BY45969" s="17"/>
      <c r="BZ45969" s="17"/>
      <c r="CA45969" s="17"/>
      <c r="CB45969" s="17"/>
    </row>
    <row r="45970" spans="4:80" x14ac:dyDescent="0.2">
      <c r="D45970" s="53"/>
      <c r="E45970" s="53"/>
      <c r="F45970" s="53"/>
      <c r="G45970" s="53"/>
      <c r="BX45970" s="17"/>
      <c r="BY45970" s="17"/>
      <c r="BZ45970" s="17"/>
      <c r="CA45970" s="17"/>
      <c r="CB45970" s="17"/>
    </row>
    <row r="45971" spans="4:80" x14ac:dyDescent="0.2">
      <c r="D45971" s="53"/>
      <c r="E45971" s="53"/>
      <c r="F45971" s="53"/>
      <c r="G45971" s="53"/>
      <c r="BX45971" s="17"/>
      <c r="BY45971" s="17"/>
      <c r="BZ45971" s="17"/>
      <c r="CA45971" s="17"/>
      <c r="CB45971" s="17"/>
    </row>
    <row r="45972" spans="4:80" x14ac:dyDescent="0.2">
      <c r="D45972" s="53"/>
      <c r="E45972" s="53"/>
      <c r="F45972" s="53"/>
      <c r="G45972" s="53"/>
      <c r="BX45972" s="17"/>
      <c r="BY45972" s="17"/>
      <c r="BZ45972" s="17"/>
      <c r="CA45972" s="17"/>
      <c r="CB45972" s="17"/>
    </row>
    <row r="45973" spans="4:80" x14ac:dyDescent="0.2">
      <c r="D45973" s="53"/>
      <c r="E45973" s="53"/>
      <c r="F45973" s="53"/>
      <c r="G45973" s="53"/>
      <c r="BX45973" s="17"/>
      <c r="BY45973" s="17"/>
      <c r="BZ45973" s="17"/>
      <c r="CA45973" s="17"/>
      <c r="CB45973" s="17"/>
    </row>
    <row r="45974" spans="4:80" x14ac:dyDescent="0.2">
      <c r="D45974" s="53"/>
      <c r="E45974" s="53"/>
      <c r="F45974" s="53"/>
      <c r="G45974" s="53"/>
      <c r="BX45974" s="17"/>
      <c r="BY45974" s="17"/>
      <c r="BZ45974" s="17"/>
      <c r="CA45974" s="17"/>
      <c r="CB45974" s="17"/>
    </row>
    <row r="45975" spans="4:80" x14ac:dyDescent="0.2">
      <c r="D45975" s="53"/>
      <c r="E45975" s="53"/>
      <c r="F45975" s="53"/>
      <c r="G45975" s="53"/>
      <c r="BX45975" s="17"/>
      <c r="BY45975" s="17"/>
      <c r="BZ45975" s="17"/>
      <c r="CA45975" s="17"/>
      <c r="CB45975" s="17"/>
    </row>
    <row r="45976" spans="4:80" x14ac:dyDescent="0.2">
      <c r="D45976" s="53"/>
      <c r="E45976" s="53"/>
      <c r="F45976" s="53"/>
      <c r="G45976" s="53"/>
      <c r="BX45976" s="17"/>
      <c r="BY45976" s="17"/>
      <c r="BZ45976" s="17"/>
      <c r="CA45976" s="17"/>
      <c r="CB45976" s="17"/>
    </row>
    <row r="45977" spans="4:80" x14ac:dyDescent="0.2">
      <c r="D45977" s="53"/>
      <c r="E45977" s="53"/>
      <c r="F45977" s="53"/>
      <c r="G45977" s="53"/>
      <c r="BX45977" s="17"/>
      <c r="BY45977" s="17"/>
      <c r="BZ45977" s="17"/>
      <c r="CA45977" s="17"/>
      <c r="CB45977" s="17"/>
    </row>
    <row r="45978" spans="4:80" x14ac:dyDescent="0.2">
      <c r="D45978" s="53"/>
      <c r="E45978" s="53"/>
      <c r="F45978" s="53"/>
      <c r="G45978" s="53"/>
      <c r="BX45978" s="17"/>
      <c r="BY45978" s="17"/>
      <c r="BZ45978" s="17"/>
      <c r="CA45978" s="17"/>
      <c r="CB45978" s="17"/>
    </row>
    <row r="45979" spans="4:80" x14ac:dyDescent="0.2">
      <c r="D45979" s="53"/>
      <c r="E45979" s="53"/>
      <c r="F45979" s="53"/>
      <c r="G45979" s="53"/>
      <c r="BX45979" s="17"/>
      <c r="BY45979" s="17"/>
      <c r="BZ45979" s="17"/>
      <c r="CA45979" s="17"/>
      <c r="CB45979" s="17"/>
    </row>
    <row r="45980" spans="4:80" x14ac:dyDescent="0.2">
      <c r="D45980" s="53"/>
      <c r="E45980" s="53"/>
      <c r="F45980" s="53"/>
      <c r="G45980" s="53"/>
      <c r="BX45980" s="17"/>
      <c r="BY45980" s="17"/>
      <c r="BZ45980" s="17"/>
      <c r="CA45980" s="17"/>
      <c r="CB45980" s="17"/>
    </row>
    <row r="45981" spans="4:80" x14ac:dyDescent="0.2">
      <c r="D45981" s="53"/>
      <c r="E45981" s="53"/>
      <c r="F45981" s="53"/>
      <c r="G45981" s="53"/>
      <c r="BX45981" s="17"/>
      <c r="BY45981" s="17"/>
      <c r="BZ45981" s="17"/>
      <c r="CA45981" s="17"/>
      <c r="CB45981" s="17"/>
    </row>
    <row r="45982" spans="4:80" x14ac:dyDescent="0.2">
      <c r="D45982" s="53"/>
      <c r="E45982" s="53"/>
      <c r="F45982" s="53"/>
      <c r="G45982" s="53"/>
      <c r="BX45982" s="17"/>
      <c r="BY45982" s="17"/>
      <c r="BZ45982" s="17"/>
      <c r="CA45982" s="17"/>
      <c r="CB45982" s="17"/>
    </row>
    <row r="45983" spans="4:80" x14ac:dyDescent="0.2">
      <c r="D45983" s="53"/>
      <c r="E45983" s="53"/>
      <c r="F45983" s="53"/>
      <c r="G45983" s="53"/>
      <c r="BX45983" s="17"/>
      <c r="BY45983" s="17"/>
      <c r="BZ45983" s="17"/>
      <c r="CA45983" s="17"/>
      <c r="CB45983" s="17"/>
    </row>
    <row r="45984" spans="4:80" x14ac:dyDescent="0.2">
      <c r="D45984" s="53"/>
      <c r="E45984" s="53"/>
      <c r="F45984" s="53"/>
      <c r="G45984" s="53"/>
      <c r="BX45984" s="17"/>
      <c r="BY45984" s="17"/>
      <c r="BZ45984" s="17"/>
      <c r="CA45984" s="17"/>
      <c r="CB45984" s="17"/>
    </row>
    <row r="45985" spans="4:80" x14ac:dyDescent="0.2">
      <c r="D45985" s="53"/>
      <c r="E45985" s="53"/>
      <c r="F45985" s="53"/>
      <c r="G45985" s="53"/>
      <c r="BX45985" s="17"/>
      <c r="BY45985" s="17"/>
      <c r="BZ45985" s="17"/>
      <c r="CA45985" s="17"/>
      <c r="CB45985" s="17"/>
    </row>
    <row r="45986" spans="4:80" x14ac:dyDescent="0.2">
      <c r="D45986" s="53"/>
      <c r="E45986" s="53"/>
      <c r="F45986" s="53"/>
      <c r="G45986" s="53"/>
      <c r="BX45986" s="17"/>
      <c r="BY45986" s="17"/>
      <c r="BZ45986" s="17"/>
      <c r="CA45986" s="17"/>
      <c r="CB45986" s="17"/>
    </row>
    <row r="45987" spans="4:80" x14ac:dyDescent="0.2">
      <c r="D45987" s="53"/>
      <c r="E45987" s="53"/>
      <c r="F45987" s="53"/>
      <c r="G45987" s="53"/>
      <c r="BX45987" s="17"/>
      <c r="BY45987" s="17"/>
      <c r="BZ45987" s="17"/>
      <c r="CA45987" s="17"/>
      <c r="CB45987" s="17"/>
    </row>
    <row r="45988" spans="4:80" x14ac:dyDescent="0.2">
      <c r="D45988" s="53"/>
      <c r="E45988" s="53"/>
      <c r="F45988" s="53"/>
      <c r="G45988" s="53"/>
      <c r="BX45988" s="17"/>
      <c r="BY45988" s="17"/>
      <c r="BZ45988" s="17"/>
      <c r="CA45988" s="17"/>
      <c r="CB45988" s="17"/>
    </row>
    <row r="45989" spans="4:80" x14ac:dyDescent="0.2">
      <c r="D45989" s="53"/>
      <c r="E45989" s="53"/>
      <c r="F45989" s="53"/>
      <c r="G45989" s="53"/>
      <c r="BX45989" s="17"/>
      <c r="BY45989" s="17"/>
      <c r="BZ45989" s="17"/>
      <c r="CA45989" s="17"/>
      <c r="CB45989" s="17"/>
    </row>
    <row r="45990" spans="4:80" x14ac:dyDescent="0.2">
      <c r="D45990" s="53"/>
      <c r="E45990" s="53"/>
      <c r="F45990" s="53"/>
      <c r="G45990" s="53"/>
      <c r="BX45990" s="17"/>
      <c r="BY45990" s="17"/>
      <c r="BZ45990" s="17"/>
      <c r="CA45990" s="17"/>
      <c r="CB45990" s="17"/>
    </row>
    <row r="45991" spans="4:80" x14ac:dyDescent="0.2">
      <c r="D45991" s="53"/>
      <c r="E45991" s="53"/>
      <c r="F45991" s="53"/>
      <c r="G45991" s="53"/>
      <c r="BX45991" s="17"/>
      <c r="BY45991" s="17"/>
      <c r="BZ45991" s="17"/>
      <c r="CA45991" s="17"/>
      <c r="CB45991" s="17"/>
    </row>
    <row r="45992" spans="4:80" x14ac:dyDescent="0.2">
      <c r="D45992" s="53"/>
      <c r="E45992" s="53"/>
      <c r="F45992" s="53"/>
      <c r="G45992" s="53"/>
      <c r="BX45992" s="17"/>
      <c r="BY45992" s="17"/>
      <c r="BZ45992" s="17"/>
      <c r="CA45992" s="17"/>
      <c r="CB45992" s="17"/>
    </row>
    <row r="45993" spans="4:80" x14ac:dyDescent="0.2">
      <c r="D45993" s="53"/>
      <c r="E45993" s="53"/>
      <c r="F45993" s="53"/>
      <c r="G45993" s="53"/>
      <c r="BX45993" s="17"/>
      <c r="BY45993" s="17"/>
      <c r="BZ45993" s="17"/>
      <c r="CA45993" s="17"/>
      <c r="CB45993" s="17"/>
    </row>
    <row r="45994" spans="4:80" x14ac:dyDescent="0.2">
      <c r="D45994" s="53"/>
      <c r="E45994" s="53"/>
      <c r="F45994" s="53"/>
      <c r="G45994" s="53"/>
      <c r="BX45994" s="17"/>
      <c r="BY45994" s="17"/>
      <c r="BZ45994" s="17"/>
      <c r="CA45994" s="17"/>
      <c r="CB45994" s="17"/>
    </row>
    <row r="45995" spans="4:80" x14ac:dyDescent="0.2">
      <c r="D45995" s="53"/>
      <c r="E45995" s="53"/>
      <c r="F45995" s="53"/>
      <c r="G45995" s="53"/>
      <c r="BX45995" s="17"/>
      <c r="BY45995" s="17"/>
      <c r="BZ45995" s="17"/>
      <c r="CA45995" s="17"/>
      <c r="CB45995" s="17"/>
    </row>
    <row r="45996" spans="4:80" x14ac:dyDescent="0.2">
      <c r="D45996" s="53"/>
      <c r="E45996" s="53"/>
      <c r="F45996" s="53"/>
      <c r="G45996" s="53"/>
      <c r="BX45996" s="17"/>
      <c r="BY45996" s="17"/>
      <c r="BZ45996" s="17"/>
      <c r="CA45996" s="17"/>
      <c r="CB45996" s="17"/>
    </row>
    <row r="45997" spans="4:80" x14ac:dyDescent="0.2">
      <c r="D45997" s="53"/>
      <c r="E45997" s="53"/>
      <c r="F45997" s="53"/>
      <c r="G45997" s="53"/>
      <c r="BX45997" s="17"/>
      <c r="BY45997" s="17"/>
      <c r="BZ45997" s="17"/>
      <c r="CA45997" s="17"/>
      <c r="CB45997" s="17"/>
    </row>
    <row r="45998" spans="4:80" x14ac:dyDescent="0.2">
      <c r="D45998" s="53"/>
      <c r="E45998" s="53"/>
      <c r="F45998" s="53"/>
      <c r="G45998" s="53"/>
      <c r="BX45998" s="17"/>
      <c r="BY45998" s="17"/>
      <c r="BZ45998" s="17"/>
      <c r="CA45998" s="17"/>
      <c r="CB45998" s="17"/>
    </row>
    <row r="45999" spans="4:80" x14ac:dyDescent="0.2">
      <c r="D45999" s="53"/>
      <c r="E45999" s="53"/>
      <c r="F45999" s="53"/>
      <c r="G45999" s="53"/>
      <c r="BX45999" s="17"/>
      <c r="BY45999" s="17"/>
      <c r="BZ45999" s="17"/>
      <c r="CA45999" s="17"/>
      <c r="CB45999" s="17"/>
    </row>
    <row r="46000" spans="4:80" x14ac:dyDescent="0.2">
      <c r="D46000" s="53"/>
      <c r="E46000" s="53"/>
      <c r="F46000" s="53"/>
      <c r="G46000" s="53"/>
      <c r="BX46000" s="17"/>
      <c r="BY46000" s="17"/>
      <c r="BZ46000" s="17"/>
      <c r="CA46000" s="17"/>
      <c r="CB46000" s="17"/>
    </row>
    <row r="46001" spans="4:80" x14ac:dyDescent="0.2">
      <c r="D46001" s="53"/>
      <c r="E46001" s="53"/>
      <c r="F46001" s="53"/>
      <c r="G46001" s="53"/>
      <c r="BX46001" s="17"/>
      <c r="BY46001" s="17"/>
      <c r="BZ46001" s="17"/>
      <c r="CA46001" s="17"/>
      <c r="CB46001" s="17"/>
    </row>
    <row r="46002" spans="4:80" x14ac:dyDescent="0.2">
      <c r="D46002" s="53"/>
      <c r="E46002" s="53"/>
      <c r="F46002" s="53"/>
      <c r="G46002" s="53"/>
      <c r="BX46002" s="17"/>
      <c r="BY46002" s="17"/>
      <c r="BZ46002" s="17"/>
      <c r="CA46002" s="17"/>
      <c r="CB46002" s="17"/>
    </row>
    <row r="46003" spans="4:80" x14ac:dyDescent="0.2">
      <c r="D46003" s="53"/>
      <c r="E46003" s="53"/>
      <c r="F46003" s="53"/>
      <c r="G46003" s="53"/>
      <c r="BX46003" s="17"/>
      <c r="BY46003" s="17"/>
      <c r="BZ46003" s="17"/>
      <c r="CA46003" s="17"/>
      <c r="CB46003" s="17"/>
    </row>
    <row r="46004" spans="4:80" x14ac:dyDescent="0.2">
      <c r="D46004" s="53"/>
      <c r="E46004" s="53"/>
      <c r="F46004" s="53"/>
      <c r="G46004" s="53"/>
      <c r="BX46004" s="17"/>
      <c r="BY46004" s="17"/>
      <c r="BZ46004" s="17"/>
      <c r="CA46004" s="17"/>
      <c r="CB46004" s="17"/>
    </row>
    <row r="46005" spans="4:80" x14ac:dyDescent="0.2">
      <c r="D46005" s="53"/>
      <c r="E46005" s="53"/>
      <c r="F46005" s="53"/>
      <c r="G46005" s="53"/>
      <c r="BX46005" s="17"/>
      <c r="BY46005" s="17"/>
      <c r="BZ46005" s="17"/>
      <c r="CA46005" s="17"/>
      <c r="CB46005" s="17"/>
    </row>
    <row r="46006" spans="4:80" x14ac:dyDescent="0.2">
      <c r="D46006" s="53"/>
      <c r="E46006" s="53"/>
      <c r="F46006" s="53"/>
      <c r="G46006" s="53"/>
      <c r="BX46006" s="17"/>
      <c r="BY46006" s="17"/>
      <c r="BZ46006" s="17"/>
      <c r="CA46006" s="17"/>
      <c r="CB46006" s="17"/>
    </row>
    <row r="46007" spans="4:80" x14ac:dyDescent="0.2">
      <c r="D46007" s="53"/>
      <c r="E46007" s="53"/>
      <c r="F46007" s="53"/>
      <c r="G46007" s="53"/>
      <c r="BX46007" s="17"/>
      <c r="BY46007" s="17"/>
      <c r="BZ46007" s="17"/>
      <c r="CA46007" s="17"/>
      <c r="CB46007" s="17"/>
    </row>
    <row r="46008" spans="4:80" x14ac:dyDescent="0.2">
      <c r="D46008" s="53"/>
      <c r="E46008" s="53"/>
      <c r="F46008" s="53"/>
      <c r="G46008" s="53"/>
      <c r="BX46008" s="17"/>
      <c r="BY46008" s="17"/>
      <c r="BZ46008" s="17"/>
      <c r="CA46008" s="17"/>
      <c r="CB46008" s="17"/>
    </row>
    <row r="46009" spans="4:80" x14ac:dyDescent="0.2">
      <c r="D46009" s="53"/>
      <c r="E46009" s="53"/>
      <c r="F46009" s="53"/>
      <c r="G46009" s="53"/>
      <c r="BX46009" s="17"/>
      <c r="BY46009" s="17"/>
      <c r="BZ46009" s="17"/>
      <c r="CA46009" s="17"/>
      <c r="CB46009" s="17"/>
    </row>
    <row r="46010" spans="4:80" x14ac:dyDescent="0.2">
      <c r="D46010" s="53"/>
      <c r="E46010" s="53"/>
      <c r="F46010" s="53"/>
      <c r="G46010" s="53"/>
      <c r="BX46010" s="17"/>
      <c r="BY46010" s="17"/>
      <c r="BZ46010" s="17"/>
      <c r="CA46010" s="17"/>
      <c r="CB46010" s="17"/>
    </row>
    <row r="46011" spans="4:80" x14ac:dyDescent="0.2">
      <c r="D46011" s="53"/>
      <c r="E46011" s="53"/>
      <c r="F46011" s="53"/>
      <c r="G46011" s="53"/>
      <c r="BX46011" s="17"/>
      <c r="BY46011" s="17"/>
      <c r="BZ46011" s="17"/>
      <c r="CA46011" s="17"/>
      <c r="CB46011" s="17"/>
    </row>
    <row r="46012" spans="4:80" x14ac:dyDescent="0.2">
      <c r="D46012" s="53"/>
      <c r="E46012" s="53"/>
      <c r="F46012" s="53"/>
      <c r="G46012" s="53"/>
      <c r="BX46012" s="17"/>
      <c r="BY46012" s="17"/>
      <c r="BZ46012" s="17"/>
      <c r="CA46012" s="17"/>
      <c r="CB46012" s="17"/>
    </row>
    <row r="46013" spans="4:80" x14ac:dyDescent="0.2">
      <c r="D46013" s="53"/>
      <c r="E46013" s="53"/>
      <c r="F46013" s="53"/>
      <c r="G46013" s="53"/>
      <c r="BX46013" s="17"/>
      <c r="BY46013" s="17"/>
      <c r="BZ46013" s="17"/>
      <c r="CA46013" s="17"/>
      <c r="CB46013" s="17"/>
    </row>
    <row r="46014" spans="4:80" x14ac:dyDescent="0.2">
      <c r="D46014" s="53"/>
      <c r="E46014" s="53"/>
      <c r="F46014" s="53"/>
      <c r="G46014" s="53"/>
      <c r="BX46014" s="17"/>
      <c r="BY46014" s="17"/>
      <c r="BZ46014" s="17"/>
      <c r="CA46014" s="17"/>
      <c r="CB46014" s="17"/>
    </row>
    <row r="46015" spans="4:80" x14ac:dyDescent="0.2">
      <c r="D46015" s="53"/>
      <c r="E46015" s="53"/>
      <c r="F46015" s="53"/>
      <c r="G46015" s="53"/>
      <c r="BX46015" s="17"/>
      <c r="BY46015" s="17"/>
      <c r="BZ46015" s="17"/>
      <c r="CA46015" s="17"/>
      <c r="CB46015" s="17"/>
    </row>
    <row r="46016" spans="4:80" x14ac:dyDescent="0.2">
      <c r="D46016" s="53"/>
      <c r="E46016" s="53"/>
      <c r="F46016" s="53"/>
      <c r="G46016" s="53"/>
      <c r="BX46016" s="17"/>
      <c r="BY46016" s="17"/>
      <c r="BZ46016" s="17"/>
      <c r="CA46016" s="17"/>
      <c r="CB46016" s="17"/>
    </row>
    <row r="46017" spans="4:80" x14ac:dyDescent="0.2">
      <c r="D46017" s="53"/>
      <c r="E46017" s="53"/>
      <c r="F46017" s="53"/>
      <c r="G46017" s="53"/>
      <c r="BX46017" s="17"/>
      <c r="BY46017" s="17"/>
      <c r="BZ46017" s="17"/>
      <c r="CA46017" s="17"/>
      <c r="CB46017" s="17"/>
    </row>
    <row r="46018" spans="4:80" x14ac:dyDescent="0.2">
      <c r="D46018" s="53"/>
      <c r="E46018" s="53"/>
      <c r="F46018" s="53"/>
      <c r="G46018" s="53"/>
      <c r="BX46018" s="17"/>
      <c r="BY46018" s="17"/>
      <c r="BZ46018" s="17"/>
      <c r="CA46018" s="17"/>
      <c r="CB46018" s="17"/>
    </row>
    <row r="46019" spans="4:80" x14ac:dyDescent="0.2">
      <c r="D46019" s="53"/>
      <c r="E46019" s="53"/>
      <c r="F46019" s="53"/>
      <c r="G46019" s="53"/>
      <c r="BX46019" s="17"/>
      <c r="BY46019" s="17"/>
      <c r="BZ46019" s="17"/>
      <c r="CA46019" s="17"/>
      <c r="CB46019" s="17"/>
    </row>
    <row r="46020" spans="4:80" x14ac:dyDescent="0.2">
      <c r="D46020" s="53"/>
      <c r="E46020" s="53"/>
      <c r="F46020" s="53"/>
      <c r="G46020" s="53"/>
      <c r="BX46020" s="17"/>
      <c r="BY46020" s="17"/>
      <c r="BZ46020" s="17"/>
      <c r="CA46020" s="17"/>
      <c r="CB46020" s="17"/>
    </row>
    <row r="46021" spans="4:80" x14ac:dyDescent="0.2">
      <c r="D46021" s="53"/>
      <c r="E46021" s="53"/>
      <c r="F46021" s="53"/>
      <c r="G46021" s="53"/>
      <c r="BX46021" s="17"/>
      <c r="BY46021" s="17"/>
      <c r="BZ46021" s="17"/>
      <c r="CA46021" s="17"/>
      <c r="CB46021" s="17"/>
    </row>
    <row r="46022" spans="4:80" x14ac:dyDescent="0.2">
      <c r="D46022" s="53"/>
      <c r="E46022" s="53"/>
      <c r="F46022" s="53"/>
      <c r="G46022" s="53"/>
      <c r="BX46022" s="17"/>
      <c r="BY46022" s="17"/>
      <c r="BZ46022" s="17"/>
      <c r="CA46022" s="17"/>
      <c r="CB46022" s="17"/>
    </row>
    <row r="46023" spans="4:80" x14ac:dyDescent="0.2">
      <c r="D46023" s="53"/>
      <c r="E46023" s="53"/>
      <c r="F46023" s="53"/>
      <c r="G46023" s="53"/>
      <c r="BX46023" s="17"/>
      <c r="BY46023" s="17"/>
      <c r="BZ46023" s="17"/>
      <c r="CA46023" s="17"/>
      <c r="CB46023" s="17"/>
    </row>
    <row r="46024" spans="4:80" x14ac:dyDescent="0.2">
      <c r="D46024" s="53"/>
      <c r="E46024" s="53"/>
      <c r="F46024" s="53"/>
      <c r="G46024" s="53"/>
      <c r="BX46024" s="17"/>
      <c r="BY46024" s="17"/>
      <c r="BZ46024" s="17"/>
      <c r="CA46024" s="17"/>
      <c r="CB46024" s="17"/>
    </row>
    <row r="46025" spans="4:80" x14ac:dyDescent="0.2">
      <c r="D46025" s="53"/>
      <c r="E46025" s="53"/>
      <c r="F46025" s="53"/>
      <c r="G46025" s="53"/>
      <c r="BX46025" s="17"/>
      <c r="BY46025" s="17"/>
      <c r="BZ46025" s="17"/>
      <c r="CA46025" s="17"/>
      <c r="CB46025" s="17"/>
    </row>
    <row r="46026" spans="4:80" x14ac:dyDescent="0.2">
      <c r="D46026" s="53"/>
      <c r="E46026" s="53"/>
      <c r="F46026" s="53"/>
      <c r="G46026" s="53"/>
      <c r="BX46026" s="17"/>
      <c r="BY46026" s="17"/>
      <c r="BZ46026" s="17"/>
      <c r="CA46026" s="17"/>
      <c r="CB46026" s="17"/>
    </row>
    <row r="46027" spans="4:80" x14ac:dyDescent="0.2">
      <c r="D46027" s="53"/>
      <c r="E46027" s="53"/>
      <c r="F46027" s="53"/>
      <c r="G46027" s="53"/>
      <c r="BX46027" s="17"/>
      <c r="BY46027" s="17"/>
      <c r="BZ46027" s="17"/>
      <c r="CA46027" s="17"/>
      <c r="CB46027" s="17"/>
    </row>
    <row r="46028" spans="4:80" x14ac:dyDescent="0.2">
      <c r="D46028" s="53"/>
      <c r="E46028" s="53"/>
      <c r="F46028" s="53"/>
      <c r="G46028" s="53"/>
      <c r="BX46028" s="17"/>
      <c r="BY46028" s="17"/>
      <c r="BZ46028" s="17"/>
      <c r="CA46028" s="17"/>
      <c r="CB46028" s="17"/>
    </row>
    <row r="46029" spans="4:80" x14ac:dyDescent="0.2">
      <c r="D46029" s="53"/>
      <c r="E46029" s="53"/>
      <c r="F46029" s="53"/>
      <c r="G46029" s="53"/>
      <c r="BX46029" s="17"/>
      <c r="BY46029" s="17"/>
      <c r="BZ46029" s="17"/>
      <c r="CA46029" s="17"/>
      <c r="CB46029" s="17"/>
    </row>
    <row r="46030" spans="4:80" x14ac:dyDescent="0.2">
      <c r="D46030" s="53"/>
      <c r="E46030" s="53"/>
      <c r="F46030" s="53"/>
      <c r="G46030" s="53"/>
      <c r="BX46030" s="17"/>
      <c r="BY46030" s="17"/>
      <c r="BZ46030" s="17"/>
      <c r="CA46030" s="17"/>
      <c r="CB46030" s="17"/>
    </row>
    <row r="46031" spans="4:80" x14ac:dyDescent="0.2">
      <c r="D46031" s="53"/>
      <c r="E46031" s="53"/>
      <c r="F46031" s="53"/>
      <c r="G46031" s="53"/>
      <c r="BX46031" s="17"/>
      <c r="BY46031" s="17"/>
      <c r="BZ46031" s="17"/>
      <c r="CA46031" s="17"/>
      <c r="CB46031" s="17"/>
    </row>
    <row r="46032" spans="4:80" x14ac:dyDescent="0.2">
      <c r="D46032" s="53"/>
      <c r="E46032" s="53"/>
      <c r="F46032" s="53"/>
      <c r="G46032" s="53"/>
      <c r="BX46032" s="17"/>
      <c r="BY46032" s="17"/>
      <c r="BZ46032" s="17"/>
      <c r="CA46032" s="17"/>
      <c r="CB46032" s="17"/>
    </row>
    <row r="46033" spans="4:80" x14ac:dyDescent="0.2">
      <c r="D46033" s="53"/>
      <c r="E46033" s="53"/>
      <c r="F46033" s="53"/>
      <c r="G46033" s="53"/>
      <c r="BX46033" s="17"/>
      <c r="BY46033" s="17"/>
      <c r="BZ46033" s="17"/>
      <c r="CA46033" s="17"/>
      <c r="CB46033" s="17"/>
    </row>
    <row r="46034" spans="4:80" x14ac:dyDescent="0.2">
      <c r="D46034" s="53"/>
      <c r="E46034" s="53"/>
      <c r="F46034" s="53"/>
      <c r="G46034" s="53"/>
      <c r="BX46034" s="17"/>
      <c r="BY46034" s="17"/>
      <c r="BZ46034" s="17"/>
      <c r="CA46034" s="17"/>
      <c r="CB46034" s="17"/>
    </row>
    <row r="46035" spans="4:80" x14ac:dyDescent="0.2">
      <c r="D46035" s="53"/>
      <c r="E46035" s="53"/>
      <c r="F46035" s="53"/>
      <c r="G46035" s="53"/>
      <c r="BX46035" s="17"/>
      <c r="BY46035" s="17"/>
      <c r="BZ46035" s="17"/>
      <c r="CA46035" s="17"/>
      <c r="CB46035" s="17"/>
    </row>
    <row r="46036" spans="4:80" x14ac:dyDescent="0.2">
      <c r="D46036" s="53"/>
      <c r="E46036" s="53"/>
      <c r="F46036" s="53"/>
      <c r="G46036" s="53"/>
      <c r="BX46036" s="17"/>
      <c r="BY46036" s="17"/>
      <c r="BZ46036" s="17"/>
      <c r="CA46036" s="17"/>
      <c r="CB46036" s="17"/>
    </row>
    <row r="46037" spans="4:80" x14ac:dyDescent="0.2">
      <c r="D46037" s="53"/>
      <c r="E46037" s="53"/>
      <c r="F46037" s="53"/>
      <c r="G46037" s="53"/>
      <c r="BX46037" s="17"/>
      <c r="BY46037" s="17"/>
      <c r="BZ46037" s="17"/>
      <c r="CA46037" s="17"/>
      <c r="CB46037" s="17"/>
    </row>
    <row r="46038" spans="4:80" x14ac:dyDescent="0.2">
      <c r="D46038" s="53"/>
      <c r="E46038" s="53"/>
      <c r="F46038" s="53"/>
      <c r="G46038" s="53"/>
      <c r="BX46038" s="17"/>
      <c r="BY46038" s="17"/>
      <c r="BZ46038" s="17"/>
      <c r="CA46038" s="17"/>
      <c r="CB46038" s="17"/>
    </row>
    <row r="46039" spans="4:80" x14ac:dyDescent="0.2">
      <c r="D46039" s="53"/>
      <c r="E46039" s="53"/>
      <c r="F46039" s="53"/>
      <c r="G46039" s="53"/>
      <c r="BX46039" s="17"/>
      <c r="BY46039" s="17"/>
      <c r="BZ46039" s="17"/>
      <c r="CA46039" s="17"/>
      <c r="CB46039" s="17"/>
    </row>
    <row r="46040" spans="4:80" x14ac:dyDescent="0.2">
      <c r="D46040" s="53"/>
      <c r="E46040" s="53"/>
      <c r="F46040" s="53"/>
      <c r="G46040" s="53"/>
      <c r="BX46040" s="17"/>
      <c r="BY46040" s="17"/>
      <c r="BZ46040" s="17"/>
      <c r="CA46040" s="17"/>
      <c r="CB46040" s="17"/>
    </row>
    <row r="46041" spans="4:80" x14ac:dyDescent="0.2">
      <c r="D46041" s="53"/>
      <c r="E46041" s="53"/>
      <c r="F46041" s="53"/>
      <c r="G46041" s="53"/>
      <c r="BX46041" s="17"/>
      <c r="BY46041" s="17"/>
      <c r="BZ46041" s="17"/>
      <c r="CA46041" s="17"/>
      <c r="CB46041" s="17"/>
    </row>
    <row r="46042" spans="4:80" x14ac:dyDescent="0.2">
      <c r="D46042" s="53"/>
      <c r="E46042" s="53"/>
      <c r="F46042" s="53"/>
      <c r="G46042" s="53"/>
      <c r="BX46042" s="17"/>
      <c r="BY46042" s="17"/>
      <c r="BZ46042" s="17"/>
      <c r="CA46042" s="17"/>
      <c r="CB46042" s="17"/>
    </row>
    <row r="46043" spans="4:80" x14ac:dyDescent="0.2">
      <c r="D46043" s="53"/>
      <c r="E46043" s="53"/>
      <c r="F46043" s="53"/>
      <c r="G46043" s="53"/>
      <c r="BX46043" s="17"/>
      <c r="BY46043" s="17"/>
      <c r="BZ46043" s="17"/>
      <c r="CA46043" s="17"/>
      <c r="CB46043" s="17"/>
    </row>
    <row r="46044" spans="4:80" x14ac:dyDescent="0.2">
      <c r="D46044" s="53"/>
      <c r="E46044" s="53"/>
      <c r="F46044" s="53"/>
      <c r="G46044" s="53"/>
      <c r="BX46044" s="17"/>
      <c r="BY46044" s="17"/>
      <c r="BZ46044" s="17"/>
      <c r="CA46044" s="17"/>
      <c r="CB46044" s="17"/>
    </row>
    <row r="46045" spans="4:80" x14ac:dyDescent="0.2">
      <c r="D46045" s="53"/>
      <c r="E46045" s="53"/>
      <c r="F46045" s="53"/>
      <c r="G46045" s="53"/>
      <c r="BX46045" s="17"/>
      <c r="BY46045" s="17"/>
      <c r="BZ46045" s="17"/>
      <c r="CA46045" s="17"/>
      <c r="CB46045" s="17"/>
    </row>
    <row r="46046" spans="4:80" x14ac:dyDescent="0.2">
      <c r="D46046" s="53"/>
      <c r="E46046" s="53"/>
      <c r="F46046" s="53"/>
      <c r="G46046" s="53"/>
      <c r="BX46046" s="17"/>
      <c r="BY46046" s="17"/>
      <c r="BZ46046" s="17"/>
      <c r="CA46046" s="17"/>
      <c r="CB46046" s="17"/>
    </row>
    <row r="46047" spans="4:80" x14ac:dyDescent="0.2">
      <c r="D46047" s="53"/>
      <c r="E46047" s="53"/>
      <c r="F46047" s="53"/>
      <c r="G46047" s="53"/>
      <c r="BX46047" s="17"/>
      <c r="BY46047" s="17"/>
      <c r="BZ46047" s="17"/>
      <c r="CA46047" s="17"/>
      <c r="CB46047" s="17"/>
    </row>
    <row r="46048" spans="4:80" x14ac:dyDescent="0.2">
      <c r="D46048" s="53"/>
      <c r="E46048" s="53"/>
      <c r="F46048" s="53"/>
      <c r="G46048" s="53"/>
      <c r="BX46048" s="17"/>
      <c r="BY46048" s="17"/>
      <c r="BZ46048" s="17"/>
      <c r="CA46048" s="17"/>
      <c r="CB46048" s="17"/>
    </row>
    <row r="46049" spans="4:80" x14ac:dyDescent="0.2">
      <c r="D46049" s="53"/>
      <c r="E46049" s="53"/>
      <c r="F46049" s="53"/>
      <c r="G46049" s="53"/>
      <c r="BX46049" s="17"/>
      <c r="BY46049" s="17"/>
      <c r="BZ46049" s="17"/>
      <c r="CA46049" s="17"/>
      <c r="CB46049" s="17"/>
    </row>
    <row r="46050" spans="4:80" x14ac:dyDescent="0.2">
      <c r="D46050" s="53"/>
      <c r="E46050" s="53"/>
      <c r="F46050" s="53"/>
      <c r="G46050" s="53"/>
      <c r="BX46050" s="17"/>
      <c r="BY46050" s="17"/>
      <c r="BZ46050" s="17"/>
      <c r="CA46050" s="17"/>
      <c r="CB46050" s="17"/>
    </row>
    <row r="46051" spans="4:80" x14ac:dyDescent="0.2">
      <c r="D46051" s="53"/>
      <c r="E46051" s="53"/>
      <c r="F46051" s="53"/>
      <c r="G46051" s="53"/>
      <c r="BX46051" s="17"/>
      <c r="BY46051" s="17"/>
      <c r="BZ46051" s="17"/>
      <c r="CA46051" s="17"/>
      <c r="CB46051" s="17"/>
    </row>
    <row r="46052" spans="4:80" x14ac:dyDescent="0.2">
      <c r="D46052" s="53"/>
      <c r="E46052" s="53"/>
      <c r="F46052" s="53"/>
      <c r="G46052" s="53"/>
      <c r="BX46052" s="17"/>
      <c r="BY46052" s="17"/>
      <c r="BZ46052" s="17"/>
      <c r="CA46052" s="17"/>
      <c r="CB46052" s="17"/>
    </row>
    <row r="46053" spans="4:80" x14ac:dyDescent="0.2">
      <c r="D46053" s="53"/>
      <c r="E46053" s="53"/>
      <c r="F46053" s="53"/>
      <c r="G46053" s="53"/>
      <c r="BX46053" s="17"/>
      <c r="BY46053" s="17"/>
      <c r="BZ46053" s="17"/>
      <c r="CA46053" s="17"/>
      <c r="CB46053" s="17"/>
    </row>
    <row r="46054" spans="4:80" x14ac:dyDescent="0.2">
      <c r="D46054" s="53"/>
      <c r="E46054" s="53"/>
      <c r="F46054" s="53"/>
      <c r="G46054" s="53"/>
      <c r="BX46054" s="17"/>
      <c r="BY46054" s="17"/>
      <c r="BZ46054" s="17"/>
      <c r="CA46054" s="17"/>
      <c r="CB46054" s="17"/>
    </row>
    <row r="46055" spans="4:80" x14ac:dyDescent="0.2">
      <c r="D46055" s="53"/>
      <c r="E46055" s="53"/>
      <c r="F46055" s="53"/>
      <c r="G46055" s="53"/>
      <c r="BX46055" s="17"/>
      <c r="BY46055" s="17"/>
      <c r="BZ46055" s="17"/>
      <c r="CA46055" s="17"/>
      <c r="CB46055" s="17"/>
    </row>
    <row r="46056" spans="4:80" x14ac:dyDescent="0.2">
      <c r="D46056" s="53"/>
      <c r="E46056" s="53"/>
      <c r="F46056" s="53"/>
      <c r="G46056" s="53"/>
      <c r="BX46056" s="17"/>
      <c r="BY46056" s="17"/>
      <c r="BZ46056" s="17"/>
      <c r="CA46056" s="17"/>
      <c r="CB46056" s="17"/>
    </row>
    <row r="46057" spans="4:80" x14ac:dyDescent="0.2">
      <c r="D46057" s="53"/>
      <c r="E46057" s="53"/>
      <c r="F46057" s="53"/>
      <c r="G46057" s="53"/>
      <c r="BX46057" s="17"/>
      <c r="BY46057" s="17"/>
      <c r="BZ46057" s="17"/>
      <c r="CA46057" s="17"/>
      <c r="CB46057" s="17"/>
    </row>
    <row r="46058" spans="4:80" x14ac:dyDescent="0.2">
      <c r="D46058" s="53"/>
      <c r="E46058" s="53"/>
      <c r="F46058" s="53"/>
      <c r="G46058" s="53"/>
      <c r="BX46058" s="17"/>
      <c r="BY46058" s="17"/>
      <c r="BZ46058" s="17"/>
      <c r="CA46058" s="17"/>
      <c r="CB46058" s="17"/>
    </row>
    <row r="46059" spans="4:80" x14ac:dyDescent="0.2">
      <c r="D46059" s="53"/>
      <c r="E46059" s="53"/>
      <c r="F46059" s="53"/>
      <c r="G46059" s="53"/>
      <c r="BX46059" s="17"/>
      <c r="BY46059" s="17"/>
      <c r="BZ46059" s="17"/>
      <c r="CA46059" s="17"/>
      <c r="CB46059" s="17"/>
    </row>
    <row r="46060" spans="4:80" x14ac:dyDescent="0.2">
      <c r="D46060" s="53"/>
      <c r="E46060" s="53"/>
      <c r="F46060" s="53"/>
      <c r="G46060" s="53"/>
      <c r="BX46060" s="17"/>
      <c r="BY46060" s="17"/>
      <c r="BZ46060" s="17"/>
      <c r="CA46060" s="17"/>
      <c r="CB46060" s="17"/>
    </row>
    <row r="46061" spans="4:80" x14ac:dyDescent="0.2">
      <c r="D46061" s="53"/>
      <c r="E46061" s="53"/>
      <c r="F46061" s="53"/>
      <c r="G46061" s="53"/>
      <c r="BX46061" s="17"/>
      <c r="BY46061" s="17"/>
      <c r="BZ46061" s="17"/>
      <c r="CA46061" s="17"/>
      <c r="CB46061" s="17"/>
    </row>
    <row r="46062" spans="4:80" x14ac:dyDescent="0.2">
      <c r="D46062" s="53"/>
      <c r="E46062" s="53"/>
      <c r="F46062" s="53"/>
      <c r="G46062" s="53"/>
      <c r="BX46062" s="17"/>
      <c r="BY46062" s="17"/>
      <c r="BZ46062" s="17"/>
      <c r="CA46062" s="17"/>
      <c r="CB46062" s="17"/>
    </row>
    <row r="46063" spans="4:80" x14ac:dyDescent="0.2">
      <c r="D46063" s="53"/>
      <c r="E46063" s="53"/>
      <c r="F46063" s="53"/>
      <c r="G46063" s="53"/>
      <c r="BX46063" s="17"/>
      <c r="BY46063" s="17"/>
      <c r="BZ46063" s="17"/>
      <c r="CA46063" s="17"/>
      <c r="CB46063" s="17"/>
    </row>
    <row r="46064" spans="4:80" x14ac:dyDescent="0.2">
      <c r="D46064" s="53"/>
      <c r="E46064" s="53"/>
      <c r="F46064" s="53"/>
      <c r="G46064" s="53"/>
      <c r="BX46064" s="17"/>
      <c r="BY46064" s="17"/>
      <c r="BZ46064" s="17"/>
      <c r="CA46064" s="17"/>
      <c r="CB46064" s="17"/>
    </row>
    <row r="46065" spans="4:80" x14ac:dyDescent="0.2">
      <c r="D46065" s="53"/>
      <c r="E46065" s="53"/>
      <c r="F46065" s="53"/>
      <c r="G46065" s="53"/>
      <c r="BX46065" s="17"/>
      <c r="BY46065" s="17"/>
      <c r="BZ46065" s="17"/>
      <c r="CA46065" s="17"/>
      <c r="CB46065" s="17"/>
    </row>
    <row r="46066" spans="4:80" x14ac:dyDescent="0.2">
      <c r="D46066" s="53"/>
      <c r="E46066" s="53"/>
      <c r="F46066" s="53"/>
      <c r="G46066" s="53"/>
      <c r="BX46066" s="17"/>
      <c r="BY46066" s="17"/>
      <c r="BZ46066" s="17"/>
      <c r="CA46066" s="17"/>
      <c r="CB46066" s="17"/>
    </row>
    <row r="46067" spans="4:80" x14ac:dyDescent="0.2">
      <c r="D46067" s="53"/>
      <c r="E46067" s="53"/>
      <c r="F46067" s="53"/>
      <c r="G46067" s="53"/>
      <c r="BX46067" s="17"/>
      <c r="BY46067" s="17"/>
      <c r="BZ46067" s="17"/>
      <c r="CA46067" s="17"/>
      <c r="CB46067" s="17"/>
    </row>
    <row r="46068" spans="4:80" x14ac:dyDescent="0.2">
      <c r="D46068" s="53"/>
      <c r="E46068" s="53"/>
      <c r="F46068" s="53"/>
      <c r="G46068" s="53"/>
      <c r="BX46068" s="17"/>
      <c r="BY46068" s="17"/>
      <c r="BZ46068" s="17"/>
      <c r="CA46068" s="17"/>
      <c r="CB46068" s="17"/>
    </row>
    <row r="46069" spans="4:80" x14ac:dyDescent="0.2">
      <c r="D46069" s="53"/>
      <c r="E46069" s="53"/>
      <c r="F46069" s="53"/>
      <c r="G46069" s="53"/>
      <c r="BX46069" s="17"/>
      <c r="BY46069" s="17"/>
      <c r="BZ46069" s="17"/>
      <c r="CA46069" s="17"/>
      <c r="CB46069" s="17"/>
    </row>
    <row r="46070" spans="4:80" x14ac:dyDescent="0.2">
      <c r="D46070" s="53"/>
      <c r="E46070" s="53"/>
      <c r="F46070" s="53"/>
      <c r="G46070" s="53"/>
      <c r="BX46070" s="17"/>
      <c r="BY46070" s="17"/>
      <c r="BZ46070" s="17"/>
      <c r="CA46070" s="17"/>
      <c r="CB46070" s="17"/>
    </row>
    <row r="46071" spans="4:80" x14ac:dyDescent="0.2">
      <c r="D46071" s="53"/>
      <c r="E46071" s="53"/>
      <c r="F46071" s="53"/>
      <c r="G46071" s="53"/>
      <c r="BX46071" s="17"/>
      <c r="BY46071" s="17"/>
      <c r="BZ46071" s="17"/>
      <c r="CA46071" s="17"/>
      <c r="CB46071" s="17"/>
    </row>
    <row r="46072" spans="4:80" x14ac:dyDescent="0.2">
      <c r="D46072" s="53"/>
      <c r="E46072" s="53"/>
      <c r="F46072" s="53"/>
      <c r="G46072" s="53"/>
      <c r="BX46072" s="17"/>
      <c r="BY46072" s="17"/>
      <c r="BZ46072" s="17"/>
      <c r="CA46072" s="17"/>
      <c r="CB46072" s="17"/>
    </row>
    <row r="46073" spans="4:80" x14ac:dyDescent="0.2">
      <c r="D46073" s="53"/>
      <c r="E46073" s="53"/>
      <c r="F46073" s="53"/>
      <c r="G46073" s="53"/>
      <c r="BX46073" s="17"/>
      <c r="BY46073" s="17"/>
      <c r="BZ46073" s="17"/>
      <c r="CA46073" s="17"/>
      <c r="CB46073" s="17"/>
    </row>
    <row r="46074" spans="4:80" x14ac:dyDescent="0.2">
      <c r="D46074" s="53"/>
      <c r="E46074" s="53"/>
      <c r="F46074" s="53"/>
      <c r="G46074" s="53"/>
      <c r="BX46074" s="17"/>
      <c r="BY46074" s="17"/>
      <c r="BZ46074" s="17"/>
      <c r="CA46074" s="17"/>
      <c r="CB46074" s="17"/>
    </row>
    <row r="46075" spans="4:80" x14ac:dyDescent="0.2">
      <c r="D46075" s="53"/>
      <c r="E46075" s="53"/>
      <c r="F46075" s="53"/>
      <c r="G46075" s="53"/>
      <c r="BX46075" s="17"/>
      <c r="BY46075" s="17"/>
      <c r="BZ46075" s="17"/>
      <c r="CA46075" s="17"/>
      <c r="CB46075" s="17"/>
    </row>
    <row r="46076" spans="4:80" x14ac:dyDescent="0.2">
      <c r="D46076" s="53"/>
      <c r="E46076" s="53"/>
      <c r="F46076" s="53"/>
      <c r="G46076" s="53"/>
      <c r="BX46076" s="17"/>
      <c r="BY46076" s="17"/>
      <c r="BZ46076" s="17"/>
      <c r="CA46076" s="17"/>
      <c r="CB46076" s="17"/>
    </row>
    <row r="46077" spans="4:80" x14ac:dyDescent="0.2">
      <c r="D46077" s="53"/>
      <c r="E46077" s="53"/>
      <c r="F46077" s="53"/>
      <c r="G46077" s="53"/>
      <c r="BX46077" s="17"/>
      <c r="BY46077" s="17"/>
      <c r="BZ46077" s="17"/>
      <c r="CA46077" s="17"/>
      <c r="CB46077" s="17"/>
    </row>
    <row r="46078" spans="4:80" x14ac:dyDescent="0.2">
      <c r="D46078" s="53"/>
      <c r="E46078" s="53"/>
      <c r="F46078" s="53"/>
      <c r="G46078" s="53"/>
      <c r="BX46078" s="17"/>
      <c r="BY46078" s="17"/>
      <c r="BZ46078" s="17"/>
      <c r="CA46078" s="17"/>
      <c r="CB46078" s="17"/>
    </row>
    <row r="46079" spans="4:80" x14ac:dyDescent="0.2">
      <c r="D46079" s="53"/>
      <c r="E46079" s="53"/>
      <c r="F46079" s="53"/>
      <c r="G46079" s="53"/>
      <c r="BX46079" s="17"/>
      <c r="BY46079" s="17"/>
      <c r="BZ46079" s="17"/>
      <c r="CA46079" s="17"/>
      <c r="CB46079" s="17"/>
    </row>
    <row r="46080" spans="4:80" x14ac:dyDescent="0.2">
      <c r="D46080" s="53"/>
      <c r="E46080" s="53"/>
      <c r="F46080" s="53"/>
      <c r="G46080" s="53"/>
      <c r="BX46080" s="17"/>
      <c r="BY46080" s="17"/>
      <c r="BZ46080" s="17"/>
      <c r="CA46080" s="17"/>
      <c r="CB46080" s="17"/>
    </row>
    <row r="46081" spans="4:80" x14ac:dyDescent="0.2">
      <c r="D46081" s="53"/>
      <c r="E46081" s="53"/>
      <c r="F46081" s="53"/>
      <c r="G46081" s="53"/>
      <c r="BX46081" s="17"/>
      <c r="BY46081" s="17"/>
      <c r="BZ46081" s="17"/>
      <c r="CA46081" s="17"/>
      <c r="CB46081" s="17"/>
    </row>
    <row r="46082" spans="4:80" x14ac:dyDescent="0.2">
      <c r="D46082" s="53"/>
      <c r="E46082" s="53"/>
      <c r="F46082" s="53"/>
      <c r="G46082" s="53"/>
      <c r="BX46082" s="17"/>
      <c r="BY46082" s="17"/>
      <c r="BZ46082" s="17"/>
      <c r="CA46082" s="17"/>
      <c r="CB46082" s="17"/>
    </row>
    <row r="46083" spans="4:80" x14ac:dyDescent="0.2">
      <c r="D46083" s="53"/>
      <c r="E46083" s="53"/>
      <c r="F46083" s="53"/>
      <c r="G46083" s="53"/>
      <c r="BX46083" s="17"/>
      <c r="BY46083" s="17"/>
      <c r="BZ46083" s="17"/>
      <c r="CA46083" s="17"/>
      <c r="CB46083" s="17"/>
    </row>
    <row r="46084" spans="4:80" x14ac:dyDescent="0.2">
      <c r="D46084" s="53"/>
      <c r="E46084" s="53"/>
      <c r="F46084" s="53"/>
      <c r="G46084" s="53"/>
      <c r="BX46084" s="17"/>
      <c r="BY46084" s="17"/>
      <c r="BZ46084" s="17"/>
      <c r="CA46084" s="17"/>
      <c r="CB46084" s="17"/>
    </row>
    <row r="46085" spans="4:80" x14ac:dyDescent="0.2">
      <c r="D46085" s="53"/>
      <c r="E46085" s="53"/>
      <c r="F46085" s="53"/>
      <c r="G46085" s="53"/>
      <c r="BX46085" s="17"/>
      <c r="BY46085" s="17"/>
      <c r="BZ46085" s="17"/>
      <c r="CA46085" s="17"/>
      <c r="CB46085" s="17"/>
    </row>
    <row r="46086" spans="4:80" x14ac:dyDescent="0.2">
      <c r="D46086" s="53"/>
      <c r="E46086" s="53"/>
      <c r="F46086" s="53"/>
      <c r="G46086" s="53"/>
      <c r="BX46086" s="17"/>
      <c r="BY46086" s="17"/>
      <c r="BZ46086" s="17"/>
      <c r="CA46086" s="17"/>
      <c r="CB46086" s="17"/>
    </row>
    <row r="46087" spans="4:80" x14ac:dyDescent="0.2">
      <c r="D46087" s="53"/>
      <c r="E46087" s="53"/>
      <c r="F46087" s="53"/>
      <c r="G46087" s="53"/>
      <c r="BX46087" s="17"/>
      <c r="BY46087" s="17"/>
      <c r="BZ46087" s="17"/>
      <c r="CA46087" s="17"/>
      <c r="CB46087" s="17"/>
    </row>
    <row r="46088" spans="4:80" x14ac:dyDescent="0.2">
      <c r="D46088" s="53"/>
      <c r="E46088" s="53"/>
      <c r="F46088" s="53"/>
      <c r="G46088" s="53"/>
      <c r="BX46088" s="17"/>
      <c r="BY46088" s="17"/>
      <c r="BZ46088" s="17"/>
      <c r="CA46088" s="17"/>
      <c r="CB46088" s="17"/>
    </row>
    <row r="46089" spans="4:80" x14ac:dyDescent="0.2">
      <c r="D46089" s="53"/>
      <c r="E46089" s="53"/>
      <c r="F46089" s="53"/>
      <c r="G46089" s="53"/>
      <c r="BX46089" s="17"/>
      <c r="BY46089" s="17"/>
      <c r="BZ46089" s="17"/>
      <c r="CA46089" s="17"/>
      <c r="CB46089" s="17"/>
    </row>
    <row r="46090" spans="4:80" x14ac:dyDescent="0.2">
      <c r="D46090" s="53"/>
      <c r="E46090" s="53"/>
      <c r="F46090" s="53"/>
      <c r="G46090" s="53"/>
      <c r="BX46090" s="17"/>
      <c r="BY46090" s="17"/>
      <c r="BZ46090" s="17"/>
      <c r="CA46090" s="17"/>
      <c r="CB46090" s="17"/>
    </row>
    <row r="46091" spans="4:80" x14ac:dyDescent="0.2">
      <c r="D46091" s="53"/>
      <c r="E46091" s="53"/>
      <c r="F46091" s="53"/>
      <c r="G46091" s="53"/>
      <c r="BX46091" s="17"/>
      <c r="BY46091" s="17"/>
      <c r="BZ46091" s="17"/>
      <c r="CA46091" s="17"/>
      <c r="CB46091" s="17"/>
    </row>
    <row r="46092" spans="4:80" x14ac:dyDescent="0.2">
      <c r="D46092" s="53"/>
      <c r="E46092" s="53"/>
      <c r="F46092" s="53"/>
      <c r="G46092" s="53"/>
      <c r="BX46092" s="17"/>
      <c r="BY46092" s="17"/>
      <c r="BZ46092" s="17"/>
      <c r="CA46092" s="17"/>
      <c r="CB46092" s="17"/>
    </row>
    <row r="46093" spans="4:80" x14ac:dyDescent="0.2">
      <c r="D46093" s="53"/>
      <c r="E46093" s="53"/>
      <c r="F46093" s="53"/>
      <c r="G46093" s="53"/>
      <c r="BX46093" s="17"/>
      <c r="BY46093" s="17"/>
      <c r="BZ46093" s="17"/>
      <c r="CA46093" s="17"/>
      <c r="CB46093" s="17"/>
    </row>
    <row r="46094" spans="4:80" x14ac:dyDescent="0.2">
      <c r="D46094" s="53"/>
      <c r="E46094" s="53"/>
      <c r="F46094" s="53"/>
      <c r="G46094" s="53"/>
      <c r="BX46094" s="17"/>
      <c r="BY46094" s="17"/>
      <c r="BZ46094" s="17"/>
      <c r="CA46094" s="17"/>
      <c r="CB46094" s="17"/>
    </row>
    <row r="46095" spans="4:80" x14ac:dyDescent="0.2">
      <c r="D46095" s="53"/>
      <c r="E46095" s="53"/>
      <c r="F46095" s="53"/>
      <c r="G46095" s="53"/>
      <c r="BX46095" s="17"/>
      <c r="BY46095" s="17"/>
      <c r="BZ46095" s="17"/>
      <c r="CA46095" s="17"/>
      <c r="CB46095" s="17"/>
    </row>
    <row r="46096" spans="4:80" x14ac:dyDescent="0.2">
      <c r="D46096" s="53"/>
      <c r="E46096" s="53"/>
      <c r="F46096" s="53"/>
      <c r="G46096" s="53"/>
      <c r="BX46096" s="17"/>
      <c r="BY46096" s="17"/>
      <c r="BZ46096" s="17"/>
      <c r="CA46096" s="17"/>
      <c r="CB46096" s="17"/>
    </row>
    <row r="46097" spans="4:80" x14ac:dyDescent="0.2">
      <c r="D46097" s="53"/>
      <c r="E46097" s="53"/>
      <c r="F46097" s="53"/>
      <c r="G46097" s="53"/>
      <c r="BX46097" s="17"/>
      <c r="BY46097" s="17"/>
      <c r="BZ46097" s="17"/>
      <c r="CA46097" s="17"/>
      <c r="CB46097" s="17"/>
    </row>
    <row r="46098" spans="4:80" x14ac:dyDescent="0.2">
      <c r="D46098" s="53"/>
      <c r="E46098" s="53"/>
      <c r="F46098" s="53"/>
      <c r="G46098" s="53"/>
      <c r="BX46098" s="17"/>
      <c r="BY46098" s="17"/>
      <c r="BZ46098" s="17"/>
      <c r="CA46098" s="17"/>
      <c r="CB46098" s="17"/>
    </row>
    <row r="46099" spans="4:80" x14ac:dyDescent="0.2">
      <c r="D46099" s="53"/>
      <c r="E46099" s="53"/>
      <c r="F46099" s="53"/>
      <c r="G46099" s="53"/>
      <c r="BX46099" s="17"/>
      <c r="BY46099" s="17"/>
      <c r="BZ46099" s="17"/>
      <c r="CA46099" s="17"/>
      <c r="CB46099" s="17"/>
    </row>
    <row r="46100" spans="4:80" x14ac:dyDescent="0.2">
      <c r="D46100" s="53"/>
      <c r="E46100" s="53"/>
      <c r="F46100" s="53"/>
      <c r="G46100" s="53"/>
      <c r="BX46100" s="17"/>
      <c r="BY46100" s="17"/>
      <c r="BZ46100" s="17"/>
      <c r="CA46100" s="17"/>
      <c r="CB46100" s="17"/>
    </row>
    <row r="46101" spans="4:80" x14ac:dyDescent="0.2">
      <c r="D46101" s="53"/>
      <c r="E46101" s="53"/>
      <c r="F46101" s="53"/>
      <c r="G46101" s="53"/>
      <c r="BX46101" s="17"/>
      <c r="BY46101" s="17"/>
      <c r="BZ46101" s="17"/>
      <c r="CA46101" s="17"/>
      <c r="CB46101" s="17"/>
    </row>
    <row r="46102" spans="4:80" x14ac:dyDescent="0.2">
      <c r="D46102" s="53"/>
      <c r="E46102" s="53"/>
      <c r="F46102" s="53"/>
      <c r="G46102" s="53"/>
      <c r="BX46102" s="17"/>
      <c r="BY46102" s="17"/>
      <c r="BZ46102" s="17"/>
      <c r="CA46102" s="17"/>
      <c r="CB46102" s="17"/>
    </row>
    <row r="46103" spans="4:80" x14ac:dyDescent="0.2">
      <c r="D46103" s="53"/>
      <c r="E46103" s="53"/>
      <c r="F46103" s="53"/>
      <c r="G46103" s="53"/>
      <c r="BX46103" s="17"/>
      <c r="BY46103" s="17"/>
      <c r="BZ46103" s="17"/>
      <c r="CA46103" s="17"/>
      <c r="CB46103" s="17"/>
    </row>
    <row r="46104" spans="4:80" x14ac:dyDescent="0.2">
      <c r="D46104" s="53"/>
      <c r="E46104" s="53"/>
      <c r="F46104" s="53"/>
      <c r="G46104" s="53"/>
      <c r="BX46104" s="17"/>
      <c r="BY46104" s="17"/>
      <c r="BZ46104" s="17"/>
      <c r="CA46104" s="17"/>
      <c r="CB46104" s="17"/>
    </row>
    <row r="46105" spans="4:80" x14ac:dyDescent="0.2">
      <c r="D46105" s="53"/>
      <c r="E46105" s="53"/>
      <c r="F46105" s="53"/>
      <c r="G46105" s="53"/>
      <c r="BX46105" s="17"/>
      <c r="BY46105" s="17"/>
      <c r="BZ46105" s="17"/>
      <c r="CA46105" s="17"/>
      <c r="CB46105" s="17"/>
    </row>
    <row r="46106" spans="4:80" x14ac:dyDescent="0.2">
      <c r="D46106" s="53"/>
      <c r="E46106" s="53"/>
      <c r="F46106" s="53"/>
      <c r="G46106" s="53"/>
      <c r="BX46106" s="17"/>
      <c r="BY46106" s="17"/>
      <c r="BZ46106" s="17"/>
      <c r="CA46106" s="17"/>
      <c r="CB46106" s="17"/>
    </row>
    <row r="46107" spans="4:80" x14ac:dyDescent="0.2">
      <c r="D46107" s="53"/>
      <c r="E46107" s="53"/>
      <c r="F46107" s="53"/>
      <c r="G46107" s="53"/>
      <c r="BX46107" s="17"/>
      <c r="BY46107" s="17"/>
      <c r="BZ46107" s="17"/>
      <c r="CA46107" s="17"/>
      <c r="CB46107" s="17"/>
    </row>
    <row r="46108" spans="4:80" x14ac:dyDescent="0.2">
      <c r="D46108" s="53"/>
      <c r="E46108" s="53"/>
      <c r="F46108" s="53"/>
      <c r="G46108" s="53"/>
      <c r="BX46108" s="17"/>
      <c r="BY46108" s="17"/>
      <c r="BZ46108" s="17"/>
      <c r="CA46108" s="17"/>
      <c r="CB46108" s="17"/>
    </row>
    <row r="46109" spans="4:80" x14ac:dyDescent="0.2">
      <c r="D46109" s="53"/>
      <c r="E46109" s="53"/>
      <c r="F46109" s="53"/>
      <c r="G46109" s="53"/>
      <c r="BX46109" s="17"/>
      <c r="BY46109" s="17"/>
      <c r="BZ46109" s="17"/>
      <c r="CA46109" s="17"/>
      <c r="CB46109" s="17"/>
    </row>
    <row r="46110" spans="4:80" x14ac:dyDescent="0.2">
      <c r="D46110" s="53"/>
      <c r="E46110" s="53"/>
      <c r="F46110" s="53"/>
      <c r="G46110" s="53"/>
      <c r="BX46110" s="17"/>
      <c r="BY46110" s="17"/>
      <c r="BZ46110" s="17"/>
      <c r="CA46110" s="17"/>
      <c r="CB46110" s="17"/>
    </row>
    <row r="46111" spans="4:80" x14ac:dyDescent="0.2">
      <c r="D46111" s="53"/>
      <c r="E46111" s="53"/>
      <c r="F46111" s="53"/>
      <c r="G46111" s="53"/>
      <c r="BX46111" s="17"/>
      <c r="BY46111" s="17"/>
      <c r="BZ46111" s="17"/>
      <c r="CA46111" s="17"/>
      <c r="CB46111" s="17"/>
    </row>
    <row r="46112" spans="4:80" x14ac:dyDescent="0.2">
      <c r="D46112" s="53"/>
      <c r="E46112" s="53"/>
      <c r="F46112" s="53"/>
      <c r="G46112" s="53"/>
      <c r="BX46112" s="17"/>
      <c r="BY46112" s="17"/>
      <c r="BZ46112" s="17"/>
      <c r="CA46112" s="17"/>
      <c r="CB46112" s="17"/>
    </row>
    <row r="46113" spans="4:80" x14ac:dyDescent="0.2">
      <c r="D46113" s="53"/>
      <c r="E46113" s="53"/>
      <c r="F46113" s="53"/>
      <c r="G46113" s="53"/>
      <c r="BX46113" s="17"/>
      <c r="BY46113" s="17"/>
      <c r="BZ46113" s="17"/>
      <c r="CA46113" s="17"/>
      <c r="CB46113" s="17"/>
    </row>
    <row r="46114" spans="4:80" x14ac:dyDescent="0.2">
      <c r="D46114" s="53"/>
      <c r="E46114" s="53"/>
      <c r="F46114" s="53"/>
      <c r="G46114" s="53"/>
      <c r="BX46114" s="17"/>
      <c r="BY46114" s="17"/>
      <c r="BZ46114" s="17"/>
      <c r="CA46114" s="17"/>
      <c r="CB46114" s="17"/>
    </row>
    <row r="46115" spans="4:80" x14ac:dyDescent="0.2">
      <c r="D46115" s="53"/>
      <c r="E46115" s="53"/>
      <c r="F46115" s="53"/>
      <c r="G46115" s="53"/>
      <c r="BX46115" s="17"/>
      <c r="BY46115" s="17"/>
      <c r="BZ46115" s="17"/>
      <c r="CA46115" s="17"/>
      <c r="CB46115" s="17"/>
    </row>
    <row r="46116" spans="4:80" x14ac:dyDescent="0.2">
      <c r="D46116" s="53"/>
      <c r="E46116" s="53"/>
      <c r="F46116" s="53"/>
      <c r="G46116" s="53"/>
      <c r="BX46116" s="17"/>
      <c r="BY46116" s="17"/>
      <c r="BZ46116" s="17"/>
      <c r="CA46116" s="17"/>
      <c r="CB46116" s="17"/>
    </row>
    <row r="46117" spans="4:80" x14ac:dyDescent="0.2">
      <c r="D46117" s="53"/>
      <c r="E46117" s="53"/>
      <c r="F46117" s="53"/>
      <c r="G46117" s="53"/>
      <c r="BX46117" s="17"/>
      <c r="BY46117" s="17"/>
      <c r="BZ46117" s="17"/>
      <c r="CA46117" s="17"/>
      <c r="CB46117" s="17"/>
    </row>
    <row r="46118" spans="4:80" x14ac:dyDescent="0.2">
      <c r="D46118" s="53"/>
      <c r="E46118" s="53"/>
      <c r="F46118" s="53"/>
      <c r="G46118" s="53"/>
      <c r="BX46118" s="17"/>
      <c r="BY46118" s="17"/>
      <c r="BZ46118" s="17"/>
      <c r="CA46118" s="17"/>
      <c r="CB46118" s="17"/>
    </row>
    <row r="46119" spans="4:80" x14ac:dyDescent="0.2">
      <c r="D46119" s="53"/>
      <c r="E46119" s="53"/>
      <c r="F46119" s="53"/>
      <c r="G46119" s="53"/>
      <c r="BX46119" s="17"/>
      <c r="BY46119" s="17"/>
      <c r="BZ46119" s="17"/>
      <c r="CA46119" s="17"/>
      <c r="CB46119" s="17"/>
    </row>
    <row r="46120" spans="4:80" x14ac:dyDescent="0.2">
      <c r="D46120" s="53"/>
      <c r="E46120" s="53"/>
      <c r="F46120" s="53"/>
      <c r="G46120" s="53"/>
      <c r="BX46120" s="17"/>
      <c r="BY46120" s="17"/>
      <c r="BZ46120" s="17"/>
      <c r="CA46120" s="17"/>
      <c r="CB46120" s="17"/>
    </row>
    <row r="46121" spans="4:80" x14ac:dyDescent="0.2">
      <c r="D46121" s="53"/>
      <c r="E46121" s="53"/>
      <c r="F46121" s="53"/>
      <c r="G46121" s="53"/>
      <c r="BX46121" s="17"/>
      <c r="BY46121" s="17"/>
      <c r="BZ46121" s="17"/>
      <c r="CA46121" s="17"/>
      <c r="CB46121" s="17"/>
    </row>
    <row r="46122" spans="4:80" x14ac:dyDescent="0.2">
      <c r="D46122" s="53"/>
      <c r="E46122" s="53"/>
      <c r="F46122" s="53"/>
      <c r="G46122" s="53"/>
      <c r="BX46122" s="17"/>
      <c r="BY46122" s="17"/>
      <c r="BZ46122" s="17"/>
      <c r="CA46122" s="17"/>
      <c r="CB46122" s="17"/>
    </row>
    <row r="46123" spans="4:80" x14ac:dyDescent="0.2">
      <c r="D46123" s="53"/>
      <c r="E46123" s="53"/>
      <c r="F46123" s="53"/>
      <c r="G46123" s="53"/>
      <c r="BX46123" s="17"/>
      <c r="BY46123" s="17"/>
      <c r="BZ46123" s="17"/>
      <c r="CA46123" s="17"/>
      <c r="CB46123" s="17"/>
    </row>
    <row r="46124" spans="4:80" x14ac:dyDescent="0.2">
      <c r="D46124" s="53"/>
      <c r="E46124" s="53"/>
      <c r="F46124" s="53"/>
      <c r="G46124" s="53"/>
      <c r="BX46124" s="17"/>
      <c r="BY46124" s="17"/>
      <c r="BZ46124" s="17"/>
      <c r="CA46124" s="17"/>
      <c r="CB46124" s="17"/>
    </row>
    <row r="46125" spans="4:80" x14ac:dyDescent="0.2">
      <c r="D46125" s="53"/>
      <c r="E46125" s="53"/>
      <c r="F46125" s="53"/>
      <c r="G46125" s="53"/>
      <c r="BX46125" s="17"/>
      <c r="BY46125" s="17"/>
      <c r="BZ46125" s="17"/>
      <c r="CA46125" s="17"/>
      <c r="CB46125" s="17"/>
    </row>
    <row r="46126" spans="4:80" x14ac:dyDescent="0.2">
      <c r="D46126" s="53"/>
      <c r="E46126" s="53"/>
      <c r="F46126" s="53"/>
      <c r="G46126" s="53"/>
      <c r="BX46126" s="17"/>
      <c r="BY46126" s="17"/>
      <c r="BZ46126" s="17"/>
      <c r="CA46126" s="17"/>
      <c r="CB46126" s="17"/>
    </row>
    <row r="46127" spans="4:80" x14ac:dyDescent="0.2">
      <c r="D46127" s="53"/>
      <c r="E46127" s="53"/>
      <c r="F46127" s="53"/>
      <c r="G46127" s="53"/>
      <c r="BX46127" s="17"/>
      <c r="BY46127" s="17"/>
      <c r="BZ46127" s="17"/>
      <c r="CA46127" s="17"/>
      <c r="CB46127" s="17"/>
    </row>
    <row r="46128" spans="4:80" x14ac:dyDescent="0.2">
      <c r="D46128" s="53"/>
      <c r="E46128" s="53"/>
      <c r="F46128" s="53"/>
      <c r="G46128" s="53"/>
      <c r="BX46128" s="17"/>
      <c r="BY46128" s="17"/>
      <c r="BZ46128" s="17"/>
      <c r="CA46128" s="17"/>
      <c r="CB46128" s="17"/>
    </row>
    <row r="46129" spans="4:80" x14ac:dyDescent="0.2">
      <c r="D46129" s="53"/>
      <c r="E46129" s="53"/>
      <c r="F46129" s="53"/>
      <c r="G46129" s="53"/>
      <c r="BX46129" s="17"/>
      <c r="BY46129" s="17"/>
      <c r="BZ46129" s="17"/>
      <c r="CA46129" s="17"/>
      <c r="CB46129" s="17"/>
    </row>
    <row r="46130" spans="4:80" x14ac:dyDescent="0.2">
      <c r="D46130" s="53"/>
      <c r="E46130" s="53"/>
      <c r="F46130" s="53"/>
      <c r="G46130" s="53"/>
      <c r="BX46130" s="17"/>
      <c r="BY46130" s="17"/>
      <c r="BZ46130" s="17"/>
      <c r="CA46130" s="17"/>
      <c r="CB46130" s="17"/>
    </row>
    <row r="46131" spans="4:80" x14ac:dyDescent="0.2">
      <c r="D46131" s="53"/>
      <c r="E46131" s="53"/>
      <c r="F46131" s="53"/>
      <c r="G46131" s="53"/>
      <c r="BX46131" s="17"/>
      <c r="BY46131" s="17"/>
      <c r="BZ46131" s="17"/>
      <c r="CA46131" s="17"/>
      <c r="CB46131" s="17"/>
    </row>
    <row r="46132" spans="4:80" x14ac:dyDescent="0.2">
      <c r="D46132" s="53"/>
      <c r="E46132" s="53"/>
      <c r="F46132" s="53"/>
      <c r="G46132" s="53"/>
      <c r="BX46132" s="17"/>
      <c r="BY46132" s="17"/>
      <c r="BZ46132" s="17"/>
      <c r="CA46132" s="17"/>
      <c r="CB46132" s="17"/>
    </row>
    <row r="46133" spans="4:80" x14ac:dyDescent="0.2">
      <c r="D46133" s="53"/>
      <c r="E46133" s="53"/>
      <c r="F46133" s="53"/>
      <c r="G46133" s="53"/>
      <c r="BX46133" s="17"/>
      <c r="BY46133" s="17"/>
      <c r="BZ46133" s="17"/>
      <c r="CA46133" s="17"/>
      <c r="CB46133" s="17"/>
    </row>
    <row r="46134" spans="4:80" x14ac:dyDescent="0.2">
      <c r="D46134" s="53"/>
      <c r="E46134" s="53"/>
      <c r="F46134" s="53"/>
      <c r="G46134" s="53"/>
      <c r="BX46134" s="17"/>
      <c r="BY46134" s="17"/>
      <c r="BZ46134" s="17"/>
      <c r="CA46134" s="17"/>
      <c r="CB46134" s="17"/>
    </row>
    <row r="46135" spans="4:80" x14ac:dyDescent="0.2">
      <c r="D46135" s="53"/>
      <c r="E46135" s="53"/>
      <c r="F46135" s="53"/>
      <c r="G46135" s="53"/>
      <c r="BX46135" s="17"/>
      <c r="BY46135" s="17"/>
      <c r="BZ46135" s="17"/>
      <c r="CA46135" s="17"/>
      <c r="CB46135" s="17"/>
    </row>
    <row r="46136" spans="4:80" x14ac:dyDescent="0.2">
      <c r="D46136" s="53"/>
      <c r="E46136" s="53"/>
      <c r="F46136" s="53"/>
      <c r="G46136" s="53"/>
      <c r="BX46136" s="17"/>
      <c r="BY46136" s="17"/>
      <c r="BZ46136" s="17"/>
      <c r="CA46136" s="17"/>
      <c r="CB46136" s="17"/>
    </row>
    <row r="46137" spans="4:80" x14ac:dyDescent="0.2">
      <c r="D46137" s="53"/>
      <c r="E46137" s="53"/>
      <c r="F46137" s="53"/>
      <c r="G46137" s="53"/>
      <c r="BX46137" s="17"/>
      <c r="BY46137" s="17"/>
      <c r="BZ46137" s="17"/>
      <c r="CA46137" s="17"/>
      <c r="CB46137" s="17"/>
    </row>
    <row r="46138" spans="4:80" x14ac:dyDescent="0.2">
      <c r="D46138" s="53"/>
      <c r="E46138" s="53"/>
      <c r="F46138" s="53"/>
      <c r="G46138" s="53"/>
      <c r="BX46138" s="17"/>
      <c r="BY46138" s="17"/>
      <c r="BZ46138" s="17"/>
      <c r="CA46138" s="17"/>
      <c r="CB46138" s="17"/>
    </row>
    <row r="46139" spans="4:80" x14ac:dyDescent="0.2">
      <c r="D46139" s="53"/>
      <c r="E46139" s="53"/>
      <c r="F46139" s="53"/>
      <c r="G46139" s="53"/>
      <c r="BX46139" s="17"/>
      <c r="BY46139" s="17"/>
      <c r="BZ46139" s="17"/>
      <c r="CA46139" s="17"/>
      <c r="CB46139" s="17"/>
    </row>
    <row r="46140" spans="4:80" x14ac:dyDescent="0.2">
      <c r="D46140" s="53"/>
      <c r="E46140" s="53"/>
      <c r="F46140" s="53"/>
      <c r="G46140" s="53"/>
      <c r="BX46140" s="17"/>
      <c r="BY46140" s="17"/>
      <c r="BZ46140" s="17"/>
      <c r="CA46140" s="17"/>
      <c r="CB46140" s="17"/>
    </row>
    <row r="46141" spans="4:80" x14ac:dyDescent="0.2">
      <c r="D46141" s="53"/>
      <c r="E46141" s="53"/>
      <c r="F46141" s="53"/>
      <c r="G46141" s="53"/>
      <c r="BX46141" s="17"/>
      <c r="BY46141" s="17"/>
      <c r="BZ46141" s="17"/>
      <c r="CA46141" s="17"/>
      <c r="CB46141" s="17"/>
    </row>
    <row r="46142" spans="4:80" x14ac:dyDescent="0.2">
      <c r="D46142" s="53"/>
      <c r="E46142" s="53"/>
      <c r="F46142" s="53"/>
      <c r="G46142" s="53"/>
      <c r="BX46142" s="17"/>
      <c r="BY46142" s="17"/>
      <c r="BZ46142" s="17"/>
      <c r="CA46142" s="17"/>
      <c r="CB46142" s="17"/>
    </row>
    <row r="46143" spans="4:80" x14ac:dyDescent="0.2">
      <c r="D46143" s="53"/>
      <c r="E46143" s="53"/>
      <c r="F46143" s="53"/>
      <c r="G46143" s="53"/>
      <c r="BX46143" s="17"/>
      <c r="BY46143" s="17"/>
      <c r="BZ46143" s="17"/>
      <c r="CA46143" s="17"/>
      <c r="CB46143" s="17"/>
    </row>
    <row r="46144" spans="4:80" x14ac:dyDescent="0.2">
      <c r="D46144" s="53"/>
      <c r="E46144" s="53"/>
      <c r="F46144" s="53"/>
      <c r="G46144" s="53"/>
      <c r="BX46144" s="17"/>
      <c r="BY46144" s="17"/>
      <c r="BZ46144" s="17"/>
      <c r="CA46144" s="17"/>
      <c r="CB46144" s="17"/>
    </row>
    <row r="46145" spans="4:80" x14ac:dyDescent="0.2">
      <c r="D46145" s="53"/>
      <c r="E46145" s="53"/>
      <c r="F46145" s="53"/>
      <c r="G46145" s="53"/>
      <c r="BX46145" s="17"/>
      <c r="BY46145" s="17"/>
      <c r="BZ46145" s="17"/>
      <c r="CA46145" s="17"/>
      <c r="CB46145" s="17"/>
    </row>
    <row r="46146" spans="4:80" x14ac:dyDescent="0.2">
      <c r="D46146" s="53"/>
      <c r="E46146" s="53"/>
      <c r="F46146" s="53"/>
      <c r="G46146" s="53"/>
      <c r="BX46146" s="17"/>
      <c r="BY46146" s="17"/>
      <c r="BZ46146" s="17"/>
      <c r="CA46146" s="17"/>
      <c r="CB46146" s="17"/>
    </row>
    <row r="46147" spans="4:80" x14ac:dyDescent="0.2">
      <c r="D46147" s="53"/>
      <c r="E46147" s="53"/>
      <c r="F46147" s="53"/>
      <c r="G46147" s="53"/>
      <c r="BX46147" s="17"/>
      <c r="BY46147" s="17"/>
      <c r="BZ46147" s="17"/>
      <c r="CA46147" s="17"/>
      <c r="CB46147" s="17"/>
    </row>
    <row r="46148" spans="4:80" x14ac:dyDescent="0.2">
      <c r="D46148" s="53"/>
      <c r="E46148" s="53"/>
      <c r="F46148" s="53"/>
      <c r="G46148" s="53"/>
      <c r="BX46148" s="17"/>
      <c r="BY46148" s="17"/>
      <c r="BZ46148" s="17"/>
      <c r="CA46148" s="17"/>
      <c r="CB46148" s="17"/>
    </row>
    <row r="46149" spans="4:80" x14ac:dyDescent="0.2">
      <c r="D46149" s="53"/>
      <c r="E46149" s="53"/>
      <c r="F46149" s="53"/>
      <c r="G46149" s="53"/>
      <c r="BX46149" s="17"/>
      <c r="BY46149" s="17"/>
      <c r="BZ46149" s="17"/>
      <c r="CA46149" s="17"/>
      <c r="CB46149" s="17"/>
    </row>
    <row r="46150" spans="4:80" x14ac:dyDescent="0.2">
      <c r="D46150" s="53"/>
      <c r="E46150" s="53"/>
      <c r="F46150" s="53"/>
      <c r="G46150" s="53"/>
      <c r="BX46150" s="17"/>
      <c r="BY46150" s="17"/>
      <c r="BZ46150" s="17"/>
      <c r="CA46150" s="17"/>
      <c r="CB46150" s="17"/>
    </row>
    <row r="46151" spans="4:80" x14ac:dyDescent="0.2">
      <c r="D46151" s="53"/>
      <c r="E46151" s="53"/>
      <c r="F46151" s="53"/>
      <c r="G46151" s="53"/>
      <c r="BX46151" s="17"/>
      <c r="BY46151" s="17"/>
      <c r="BZ46151" s="17"/>
      <c r="CA46151" s="17"/>
      <c r="CB46151" s="17"/>
    </row>
    <row r="46152" spans="4:80" x14ac:dyDescent="0.2">
      <c r="D46152" s="53"/>
      <c r="E46152" s="53"/>
      <c r="F46152" s="53"/>
      <c r="G46152" s="53"/>
      <c r="BX46152" s="17"/>
      <c r="BY46152" s="17"/>
      <c r="BZ46152" s="17"/>
      <c r="CA46152" s="17"/>
      <c r="CB46152" s="17"/>
    </row>
    <row r="46153" spans="4:80" x14ac:dyDescent="0.2">
      <c r="D46153" s="53"/>
      <c r="E46153" s="53"/>
      <c r="F46153" s="53"/>
      <c r="G46153" s="53"/>
      <c r="BX46153" s="17"/>
      <c r="BY46153" s="17"/>
      <c r="BZ46153" s="17"/>
      <c r="CA46153" s="17"/>
      <c r="CB46153" s="17"/>
    </row>
    <row r="46154" spans="4:80" x14ac:dyDescent="0.2">
      <c r="D46154" s="53"/>
      <c r="E46154" s="53"/>
      <c r="F46154" s="53"/>
      <c r="G46154" s="53"/>
      <c r="BX46154" s="17"/>
      <c r="BY46154" s="17"/>
      <c r="BZ46154" s="17"/>
      <c r="CA46154" s="17"/>
      <c r="CB46154" s="17"/>
    </row>
    <row r="46155" spans="4:80" x14ac:dyDescent="0.2">
      <c r="D46155" s="53"/>
      <c r="E46155" s="53"/>
      <c r="F46155" s="53"/>
      <c r="G46155" s="53"/>
      <c r="BX46155" s="17"/>
      <c r="BY46155" s="17"/>
      <c r="BZ46155" s="17"/>
      <c r="CA46155" s="17"/>
      <c r="CB46155" s="17"/>
    </row>
    <row r="46156" spans="4:80" x14ac:dyDescent="0.2">
      <c r="D46156" s="53"/>
      <c r="E46156" s="53"/>
      <c r="F46156" s="53"/>
      <c r="G46156" s="53"/>
      <c r="BX46156" s="17"/>
      <c r="BY46156" s="17"/>
      <c r="BZ46156" s="17"/>
      <c r="CA46156" s="17"/>
      <c r="CB46156" s="17"/>
    </row>
    <row r="46157" spans="4:80" x14ac:dyDescent="0.2">
      <c r="D46157" s="53"/>
      <c r="E46157" s="53"/>
      <c r="F46157" s="53"/>
      <c r="G46157" s="53"/>
      <c r="BX46157" s="17"/>
      <c r="BY46157" s="17"/>
      <c r="BZ46157" s="17"/>
      <c r="CA46157" s="17"/>
      <c r="CB46157" s="17"/>
    </row>
    <row r="46158" spans="4:80" x14ac:dyDescent="0.2">
      <c r="D46158" s="53"/>
      <c r="E46158" s="53"/>
      <c r="F46158" s="53"/>
      <c r="G46158" s="53"/>
      <c r="BX46158" s="17"/>
      <c r="BY46158" s="17"/>
      <c r="BZ46158" s="17"/>
      <c r="CA46158" s="17"/>
      <c r="CB46158" s="17"/>
    </row>
    <row r="46159" spans="4:80" x14ac:dyDescent="0.2">
      <c r="D46159" s="53"/>
      <c r="E46159" s="53"/>
      <c r="F46159" s="53"/>
      <c r="G46159" s="53"/>
      <c r="BX46159" s="17"/>
      <c r="BY46159" s="17"/>
      <c r="BZ46159" s="17"/>
      <c r="CA46159" s="17"/>
      <c r="CB46159" s="17"/>
    </row>
    <row r="46160" spans="4:80" x14ac:dyDescent="0.2">
      <c r="D46160" s="53"/>
      <c r="E46160" s="53"/>
      <c r="F46160" s="53"/>
      <c r="G46160" s="53"/>
      <c r="BX46160" s="17"/>
      <c r="BY46160" s="17"/>
      <c r="BZ46160" s="17"/>
      <c r="CA46160" s="17"/>
      <c r="CB46160" s="17"/>
    </row>
    <row r="46161" spans="4:80" x14ac:dyDescent="0.2">
      <c r="D46161" s="53"/>
      <c r="E46161" s="53"/>
      <c r="F46161" s="53"/>
      <c r="G46161" s="53"/>
      <c r="BX46161" s="17"/>
      <c r="BY46161" s="17"/>
      <c r="BZ46161" s="17"/>
      <c r="CA46161" s="17"/>
      <c r="CB46161" s="17"/>
    </row>
    <row r="46162" spans="4:80" x14ac:dyDescent="0.2">
      <c r="D46162" s="53"/>
      <c r="E46162" s="53"/>
      <c r="F46162" s="53"/>
      <c r="G46162" s="53"/>
      <c r="BX46162" s="17"/>
      <c r="BY46162" s="17"/>
      <c r="BZ46162" s="17"/>
      <c r="CA46162" s="17"/>
      <c r="CB46162" s="17"/>
    </row>
    <row r="46163" spans="4:80" x14ac:dyDescent="0.2">
      <c r="D46163" s="53"/>
      <c r="E46163" s="53"/>
      <c r="F46163" s="53"/>
      <c r="G46163" s="53"/>
      <c r="BX46163" s="17"/>
      <c r="BY46163" s="17"/>
      <c r="BZ46163" s="17"/>
      <c r="CA46163" s="17"/>
      <c r="CB46163" s="17"/>
    </row>
    <row r="46164" spans="4:80" x14ac:dyDescent="0.2">
      <c r="D46164" s="53"/>
      <c r="E46164" s="53"/>
      <c r="F46164" s="53"/>
      <c r="G46164" s="53"/>
      <c r="BX46164" s="17"/>
      <c r="BY46164" s="17"/>
      <c r="BZ46164" s="17"/>
      <c r="CA46164" s="17"/>
      <c r="CB46164" s="17"/>
    </row>
    <row r="46165" spans="4:80" x14ac:dyDescent="0.2">
      <c r="D46165" s="53"/>
      <c r="E46165" s="53"/>
      <c r="F46165" s="53"/>
      <c r="G46165" s="53"/>
      <c r="BX46165" s="17"/>
      <c r="BY46165" s="17"/>
      <c r="BZ46165" s="17"/>
      <c r="CA46165" s="17"/>
      <c r="CB46165" s="17"/>
    </row>
    <row r="46166" spans="4:80" x14ac:dyDescent="0.2">
      <c r="D46166" s="53"/>
      <c r="E46166" s="53"/>
      <c r="F46166" s="53"/>
      <c r="G46166" s="53"/>
      <c r="BX46166" s="17"/>
      <c r="BY46166" s="17"/>
      <c r="BZ46166" s="17"/>
      <c r="CA46166" s="17"/>
      <c r="CB46166" s="17"/>
    </row>
    <row r="46167" spans="4:80" x14ac:dyDescent="0.2">
      <c r="D46167" s="53"/>
      <c r="E46167" s="53"/>
      <c r="F46167" s="53"/>
      <c r="G46167" s="53"/>
      <c r="BX46167" s="17"/>
      <c r="BY46167" s="17"/>
      <c r="BZ46167" s="17"/>
      <c r="CA46167" s="17"/>
      <c r="CB46167" s="17"/>
    </row>
    <row r="46168" spans="4:80" x14ac:dyDescent="0.2">
      <c r="D46168" s="53"/>
      <c r="E46168" s="53"/>
      <c r="F46168" s="53"/>
      <c r="G46168" s="53"/>
      <c r="BX46168" s="17"/>
      <c r="BY46168" s="17"/>
      <c r="BZ46168" s="17"/>
      <c r="CA46168" s="17"/>
      <c r="CB46168" s="17"/>
    </row>
    <row r="46169" spans="4:80" x14ac:dyDescent="0.2">
      <c r="D46169" s="53"/>
      <c r="E46169" s="53"/>
      <c r="F46169" s="53"/>
      <c r="G46169" s="53"/>
      <c r="BX46169" s="17"/>
      <c r="BY46169" s="17"/>
      <c r="BZ46169" s="17"/>
      <c r="CA46169" s="17"/>
      <c r="CB46169" s="17"/>
    </row>
    <row r="46170" spans="4:80" x14ac:dyDescent="0.2">
      <c r="D46170" s="53"/>
      <c r="E46170" s="53"/>
      <c r="F46170" s="53"/>
      <c r="G46170" s="53"/>
      <c r="BX46170" s="17"/>
      <c r="BY46170" s="17"/>
      <c r="BZ46170" s="17"/>
      <c r="CA46170" s="17"/>
      <c r="CB46170" s="17"/>
    </row>
    <row r="46171" spans="4:80" x14ac:dyDescent="0.2">
      <c r="D46171" s="53"/>
      <c r="E46171" s="53"/>
      <c r="F46171" s="53"/>
      <c r="G46171" s="53"/>
      <c r="BX46171" s="17"/>
      <c r="BY46171" s="17"/>
      <c r="BZ46171" s="17"/>
      <c r="CA46171" s="17"/>
      <c r="CB46171" s="17"/>
    </row>
    <row r="46172" spans="4:80" x14ac:dyDescent="0.2">
      <c r="D46172" s="53"/>
      <c r="E46172" s="53"/>
      <c r="F46172" s="53"/>
      <c r="G46172" s="53"/>
      <c r="BX46172" s="17"/>
      <c r="BY46172" s="17"/>
      <c r="BZ46172" s="17"/>
      <c r="CA46172" s="17"/>
      <c r="CB46172" s="17"/>
    </row>
    <row r="46173" spans="4:80" x14ac:dyDescent="0.2">
      <c r="D46173" s="53"/>
      <c r="E46173" s="53"/>
      <c r="F46173" s="53"/>
      <c r="G46173" s="53"/>
      <c r="BX46173" s="17"/>
      <c r="BY46173" s="17"/>
      <c r="BZ46173" s="17"/>
      <c r="CA46173" s="17"/>
      <c r="CB46173" s="17"/>
    </row>
    <row r="46174" spans="4:80" x14ac:dyDescent="0.2">
      <c r="D46174" s="53"/>
      <c r="E46174" s="53"/>
      <c r="F46174" s="53"/>
      <c r="G46174" s="53"/>
      <c r="BX46174" s="17"/>
      <c r="BY46174" s="17"/>
      <c r="BZ46174" s="17"/>
      <c r="CA46174" s="17"/>
      <c r="CB46174" s="17"/>
    </row>
    <row r="46175" spans="4:80" x14ac:dyDescent="0.2">
      <c r="D46175" s="53"/>
      <c r="E46175" s="53"/>
      <c r="F46175" s="53"/>
      <c r="G46175" s="53"/>
      <c r="BX46175" s="17"/>
      <c r="BY46175" s="17"/>
      <c r="BZ46175" s="17"/>
      <c r="CA46175" s="17"/>
      <c r="CB46175" s="17"/>
    </row>
    <row r="46176" spans="4:80" x14ac:dyDescent="0.2">
      <c r="D46176" s="53"/>
      <c r="E46176" s="53"/>
      <c r="F46176" s="53"/>
      <c r="G46176" s="53"/>
      <c r="BX46176" s="17"/>
      <c r="BY46176" s="17"/>
      <c r="BZ46176" s="17"/>
      <c r="CA46176" s="17"/>
      <c r="CB46176" s="17"/>
    </row>
    <row r="46177" spans="4:80" x14ac:dyDescent="0.2">
      <c r="D46177" s="53"/>
      <c r="E46177" s="53"/>
      <c r="F46177" s="53"/>
      <c r="G46177" s="53"/>
      <c r="BX46177" s="17"/>
      <c r="BY46177" s="17"/>
      <c r="BZ46177" s="17"/>
      <c r="CA46177" s="17"/>
      <c r="CB46177" s="17"/>
    </row>
    <row r="46178" spans="4:80" x14ac:dyDescent="0.2">
      <c r="D46178" s="53"/>
      <c r="E46178" s="53"/>
      <c r="F46178" s="53"/>
      <c r="G46178" s="53"/>
      <c r="BX46178" s="17"/>
      <c r="BY46178" s="17"/>
      <c r="BZ46178" s="17"/>
      <c r="CA46178" s="17"/>
      <c r="CB46178" s="17"/>
    </row>
    <row r="46179" spans="4:80" x14ac:dyDescent="0.2">
      <c r="D46179" s="53"/>
      <c r="E46179" s="53"/>
      <c r="F46179" s="53"/>
      <c r="G46179" s="53"/>
      <c r="BX46179" s="17"/>
      <c r="BY46179" s="17"/>
      <c r="BZ46179" s="17"/>
      <c r="CA46179" s="17"/>
      <c r="CB46179" s="17"/>
    </row>
    <row r="46180" spans="4:80" x14ac:dyDescent="0.2">
      <c r="D46180" s="53"/>
      <c r="E46180" s="53"/>
      <c r="F46180" s="53"/>
      <c r="G46180" s="53"/>
      <c r="BX46180" s="17"/>
      <c r="BY46180" s="17"/>
      <c r="BZ46180" s="17"/>
      <c r="CA46180" s="17"/>
      <c r="CB46180" s="17"/>
    </row>
    <row r="46181" spans="4:80" x14ac:dyDescent="0.2">
      <c r="D46181" s="53"/>
      <c r="E46181" s="53"/>
      <c r="F46181" s="53"/>
      <c r="G46181" s="53"/>
      <c r="BX46181" s="17"/>
      <c r="BY46181" s="17"/>
      <c r="BZ46181" s="17"/>
      <c r="CA46181" s="17"/>
      <c r="CB46181" s="17"/>
    </row>
    <row r="46182" spans="4:80" x14ac:dyDescent="0.2">
      <c r="D46182" s="53"/>
      <c r="E46182" s="53"/>
      <c r="F46182" s="53"/>
      <c r="G46182" s="53"/>
      <c r="BX46182" s="17"/>
      <c r="BY46182" s="17"/>
      <c r="BZ46182" s="17"/>
      <c r="CA46182" s="17"/>
      <c r="CB46182" s="17"/>
    </row>
    <row r="46183" spans="4:80" x14ac:dyDescent="0.2">
      <c r="D46183" s="53"/>
      <c r="E46183" s="53"/>
      <c r="F46183" s="53"/>
      <c r="G46183" s="53"/>
      <c r="BX46183" s="17"/>
      <c r="BY46183" s="17"/>
      <c r="BZ46183" s="17"/>
      <c r="CA46183" s="17"/>
      <c r="CB46183" s="17"/>
    </row>
    <row r="46184" spans="4:80" x14ac:dyDescent="0.2">
      <c r="D46184" s="53"/>
      <c r="E46184" s="53"/>
      <c r="F46184" s="53"/>
      <c r="G46184" s="53"/>
      <c r="BX46184" s="17"/>
      <c r="BY46184" s="17"/>
      <c r="BZ46184" s="17"/>
      <c r="CA46184" s="17"/>
      <c r="CB46184" s="17"/>
    </row>
    <row r="46185" spans="4:80" x14ac:dyDescent="0.2">
      <c r="D46185" s="53"/>
      <c r="E46185" s="53"/>
      <c r="F46185" s="53"/>
      <c r="G46185" s="53"/>
      <c r="BX46185" s="17"/>
      <c r="BY46185" s="17"/>
      <c r="BZ46185" s="17"/>
      <c r="CA46185" s="17"/>
      <c r="CB46185" s="17"/>
    </row>
    <row r="46186" spans="4:80" x14ac:dyDescent="0.2">
      <c r="D46186" s="53"/>
      <c r="E46186" s="53"/>
      <c r="F46186" s="53"/>
      <c r="G46186" s="53"/>
      <c r="BX46186" s="17"/>
      <c r="BY46186" s="17"/>
      <c r="BZ46186" s="17"/>
      <c r="CA46186" s="17"/>
      <c r="CB46186" s="17"/>
    </row>
    <row r="46187" spans="4:80" x14ac:dyDescent="0.2">
      <c r="D46187" s="53"/>
      <c r="E46187" s="53"/>
      <c r="F46187" s="53"/>
      <c r="G46187" s="53"/>
      <c r="BX46187" s="17"/>
      <c r="BY46187" s="17"/>
      <c r="BZ46187" s="17"/>
      <c r="CA46187" s="17"/>
      <c r="CB46187" s="17"/>
    </row>
    <row r="46188" spans="4:80" x14ac:dyDescent="0.2">
      <c r="D46188" s="53"/>
      <c r="E46188" s="53"/>
      <c r="F46188" s="53"/>
      <c r="G46188" s="53"/>
      <c r="BX46188" s="17"/>
      <c r="BY46188" s="17"/>
      <c r="BZ46188" s="17"/>
      <c r="CA46188" s="17"/>
      <c r="CB46188" s="17"/>
    </row>
    <row r="46189" spans="4:80" x14ac:dyDescent="0.2">
      <c r="D46189" s="53"/>
      <c r="E46189" s="53"/>
      <c r="F46189" s="53"/>
      <c r="G46189" s="53"/>
      <c r="BX46189" s="17"/>
      <c r="BY46189" s="17"/>
      <c r="BZ46189" s="17"/>
      <c r="CA46189" s="17"/>
      <c r="CB46189" s="17"/>
    </row>
    <row r="46190" spans="4:80" x14ac:dyDescent="0.2">
      <c r="D46190" s="53"/>
      <c r="E46190" s="53"/>
      <c r="F46190" s="53"/>
      <c r="G46190" s="53"/>
      <c r="BX46190" s="17"/>
      <c r="BY46190" s="17"/>
      <c r="BZ46190" s="17"/>
      <c r="CA46190" s="17"/>
      <c r="CB46190" s="17"/>
    </row>
    <row r="46191" spans="4:80" x14ac:dyDescent="0.2">
      <c r="D46191" s="53"/>
      <c r="E46191" s="53"/>
      <c r="F46191" s="53"/>
      <c r="G46191" s="53"/>
      <c r="BX46191" s="17"/>
      <c r="BY46191" s="17"/>
      <c r="BZ46191" s="17"/>
      <c r="CA46191" s="17"/>
      <c r="CB46191" s="17"/>
    </row>
    <row r="46192" spans="4:80" x14ac:dyDescent="0.2">
      <c r="D46192" s="53"/>
      <c r="E46192" s="53"/>
      <c r="F46192" s="53"/>
      <c r="G46192" s="53"/>
      <c r="BX46192" s="17"/>
      <c r="BY46192" s="17"/>
      <c r="BZ46192" s="17"/>
      <c r="CA46192" s="17"/>
      <c r="CB46192" s="17"/>
    </row>
    <row r="46193" spans="4:80" x14ac:dyDescent="0.2">
      <c r="D46193" s="53"/>
      <c r="E46193" s="53"/>
      <c r="F46193" s="53"/>
      <c r="G46193" s="53"/>
      <c r="BX46193" s="17"/>
      <c r="BY46193" s="17"/>
      <c r="BZ46193" s="17"/>
      <c r="CA46193" s="17"/>
      <c r="CB46193" s="17"/>
    </row>
    <row r="46194" spans="4:80" x14ac:dyDescent="0.2">
      <c r="D46194" s="53"/>
      <c r="E46194" s="53"/>
      <c r="F46194" s="53"/>
      <c r="G46194" s="53"/>
      <c r="BX46194" s="17"/>
      <c r="BY46194" s="17"/>
      <c r="BZ46194" s="17"/>
      <c r="CA46194" s="17"/>
      <c r="CB46194" s="17"/>
    </row>
    <row r="46195" spans="4:80" x14ac:dyDescent="0.2">
      <c r="D46195" s="53"/>
      <c r="E46195" s="53"/>
      <c r="F46195" s="53"/>
      <c r="G46195" s="53"/>
      <c r="BX46195" s="17"/>
      <c r="BY46195" s="17"/>
      <c r="BZ46195" s="17"/>
      <c r="CA46195" s="17"/>
      <c r="CB46195" s="17"/>
    </row>
    <row r="46196" spans="4:80" x14ac:dyDescent="0.2">
      <c r="D46196" s="53"/>
      <c r="E46196" s="53"/>
      <c r="F46196" s="53"/>
      <c r="G46196" s="53"/>
      <c r="BX46196" s="17"/>
      <c r="BY46196" s="17"/>
      <c r="BZ46196" s="17"/>
      <c r="CA46196" s="17"/>
      <c r="CB46196" s="17"/>
    </row>
    <row r="46197" spans="4:80" x14ac:dyDescent="0.2">
      <c r="D46197" s="53"/>
      <c r="E46197" s="53"/>
      <c r="F46197" s="53"/>
      <c r="G46197" s="53"/>
      <c r="BX46197" s="17"/>
      <c r="BY46197" s="17"/>
      <c r="BZ46197" s="17"/>
      <c r="CA46197" s="17"/>
      <c r="CB46197" s="17"/>
    </row>
    <row r="46198" spans="4:80" x14ac:dyDescent="0.2">
      <c r="D46198" s="53"/>
      <c r="E46198" s="53"/>
      <c r="F46198" s="53"/>
      <c r="G46198" s="53"/>
      <c r="BX46198" s="17"/>
      <c r="BY46198" s="17"/>
      <c r="BZ46198" s="17"/>
      <c r="CA46198" s="17"/>
      <c r="CB46198" s="17"/>
    </row>
    <row r="46199" spans="4:80" x14ac:dyDescent="0.2">
      <c r="D46199" s="53"/>
      <c r="E46199" s="53"/>
      <c r="F46199" s="53"/>
      <c r="G46199" s="53"/>
      <c r="BX46199" s="17"/>
      <c r="BY46199" s="17"/>
      <c r="BZ46199" s="17"/>
      <c r="CA46199" s="17"/>
      <c r="CB46199" s="17"/>
    </row>
    <row r="46200" spans="4:80" x14ac:dyDescent="0.2">
      <c r="D46200" s="53"/>
      <c r="E46200" s="53"/>
      <c r="F46200" s="53"/>
      <c r="G46200" s="53"/>
      <c r="BX46200" s="17"/>
      <c r="BY46200" s="17"/>
      <c r="BZ46200" s="17"/>
      <c r="CA46200" s="17"/>
      <c r="CB46200" s="17"/>
    </row>
    <row r="46201" spans="4:80" x14ac:dyDescent="0.2">
      <c r="D46201" s="53"/>
      <c r="E46201" s="53"/>
      <c r="F46201" s="53"/>
      <c r="G46201" s="53"/>
      <c r="BX46201" s="17"/>
      <c r="BY46201" s="17"/>
      <c r="BZ46201" s="17"/>
      <c r="CA46201" s="17"/>
      <c r="CB46201" s="17"/>
    </row>
    <row r="46202" spans="4:80" x14ac:dyDescent="0.2">
      <c r="D46202" s="53"/>
      <c r="E46202" s="53"/>
      <c r="F46202" s="53"/>
      <c r="G46202" s="53"/>
      <c r="BX46202" s="17"/>
      <c r="BY46202" s="17"/>
      <c r="BZ46202" s="17"/>
      <c r="CA46202" s="17"/>
      <c r="CB46202" s="17"/>
    </row>
    <row r="46203" spans="4:80" x14ac:dyDescent="0.2">
      <c r="D46203" s="53"/>
      <c r="E46203" s="53"/>
      <c r="F46203" s="53"/>
      <c r="G46203" s="53"/>
      <c r="BX46203" s="17"/>
      <c r="BY46203" s="17"/>
      <c r="BZ46203" s="17"/>
      <c r="CA46203" s="17"/>
      <c r="CB46203" s="17"/>
    </row>
    <row r="46204" spans="4:80" x14ac:dyDescent="0.2">
      <c r="D46204" s="53"/>
      <c r="E46204" s="53"/>
      <c r="F46204" s="53"/>
      <c r="G46204" s="53"/>
      <c r="BX46204" s="17"/>
      <c r="BY46204" s="17"/>
      <c r="BZ46204" s="17"/>
      <c r="CA46204" s="17"/>
      <c r="CB46204" s="17"/>
    </row>
    <row r="46205" spans="4:80" x14ac:dyDescent="0.2">
      <c r="D46205" s="53"/>
      <c r="E46205" s="53"/>
      <c r="F46205" s="53"/>
      <c r="G46205" s="53"/>
      <c r="BX46205" s="17"/>
      <c r="BY46205" s="17"/>
      <c r="BZ46205" s="17"/>
      <c r="CA46205" s="17"/>
      <c r="CB46205" s="17"/>
    </row>
    <row r="46206" spans="4:80" x14ac:dyDescent="0.2">
      <c r="D46206" s="53"/>
      <c r="E46206" s="53"/>
      <c r="F46206" s="53"/>
      <c r="G46206" s="53"/>
      <c r="BX46206" s="17"/>
      <c r="BY46206" s="17"/>
      <c r="BZ46206" s="17"/>
      <c r="CA46206" s="17"/>
      <c r="CB46206" s="17"/>
    </row>
    <row r="46207" spans="4:80" x14ac:dyDescent="0.2">
      <c r="D46207" s="53"/>
      <c r="E46207" s="53"/>
      <c r="F46207" s="53"/>
      <c r="G46207" s="53"/>
      <c r="BX46207" s="17"/>
      <c r="BY46207" s="17"/>
      <c r="BZ46207" s="17"/>
      <c r="CA46207" s="17"/>
      <c r="CB46207" s="17"/>
    </row>
    <row r="46208" spans="4:80" x14ac:dyDescent="0.2">
      <c r="D46208" s="53"/>
      <c r="E46208" s="53"/>
      <c r="F46208" s="53"/>
      <c r="G46208" s="53"/>
      <c r="BX46208" s="17"/>
      <c r="BY46208" s="17"/>
      <c r="BZ46208" s="17"/>
      <c r="CA46208" s="17"/>
      <c r="CB46208" s="17"/>
    </row>
    <row r="46209" spans="4:80" x14ac:dyDescent="0.2">
      <c r="D46209" s="53"/>
      <c r="E46209" s="53"/>
      <c r="F46209" s="53"/>
      <c r="G46209" s="53"/>
      <c r="BX46209" s="17"/>
      <c r="BY46209" s="17"/>
      <c r="BZ46209" s="17"/>
      <c r="CA46209" s="17"/>
      <c r="CB46209" s="17"/>
    </row>
    <row r="46210" spans="4:80" x14ac:dyDescent="0.2">
      <c r="D46210" s="53"/>
      <c r="E46210" s="53"/>
      <c r="F46210" s="53"/>
      <c r="G46210" s="53"/>
      <c r="BX46210" s="17"/>
      <c r="BY46210" s="17"/>
      <c r="BZ46210" s="17"/>
      <c r="CA46210" s="17"/>
      <c r="CB46210" s="17"/>
    </row>
    <row r="46211" spans="4:80" x14ac:dyDescent="0.2">
      <c r="D46211" s="53"/>
      <c r="E46211" s="53"/>
      <c r="F46211" s="53"/>
      <c r="G46211" s="53"/>
      <c r="BX46211" s="17"/>
      <c r="BY46211" s="17"/>
      <c r="BZ46211" s="17"/>
      <c r="CA46211" s="17"/>
      <c r="CB46211" s="17"/>
    </row>
    <row r="46212" spans="4:80" x14ac:dyDescent="0.2">
      <c r="D46212" s="53"/>
      <c r="E46212" s="53"/>
      <c r="F46212" s="53"/>
      <c r="G46212" s="53"/>
      <c r="BX46212" s="17"/>
      <c r="BY46212" s="17"/>
      <c r="BZ46212" s="17"/>
      <c r="CA46212" s="17"/>
      <c r="CB46212" s="17"/>
    </row>
    <row r="46213" spans="4:80" x14ac:dyDescent="0.2">
      <c r="D46213" s="53"/>
      <c r="E46213" s="53"/>
      <c r="F46213" s="53"/>
      <c r="G46213" s="53"/>
      <c r="BX46213" s="17"/>
      <c r="BY46213" s="17"/>
      <c r="BZ46213" s="17"/>
      <c r="CA46213" s="17"/>
      <c r="CB46213" s="17"/>
    </row>
    <row r="46214" spans="4:80" x14ac:dyDescent="0.2">
      <c r="D46214" s="53"/>
      <c r="E46214" s="53"/>
      <c r="F46214" s="53"/>
      <c r="G46214" s="53"/>
      <c r="BX46214" s="17"/>
      <c r="BY46214" s="17"/>
      <c r="BZ46214" s="17"/>
      <c r="CA46214" s="17"/>
      <c r="CB46214" s="17"/>
    </row>
    <row r="46215" spans="4:80" x14ac:dyDescent="0.2">
      <c r="D46215" s="53"/>
      <c r="E46215" s="53"/>
      <c r="F46215" s="53"/>
      <c r="G46215" s="53"/>
      <c r="BX46215" s="17"/>
      <c r="BY46215" s="17"/>
      <c r="BZ46215" s="17"/>
      <c r="CA46215" s="17"/>
      <c r="CB46215" s="17"/>
    </row>
    <row r="46216" spans="4:80" x14ac:dyDescent="0.2">
      <c r="D46216" s="53"/>
      <c r="E46216" s="53"/>
      <c r="F46216" s="53"/>
      <c r="G46216" s="53"/>
      <c r="BX46216" s="17"/>
      <c r="BY46216" s="17"/>
      <c r="BZ46216" s="17"/>
      <c r="CA46216" s="17"/>
      <c r="CB46216" s="17"/>
    </row>
    <row r="46217" spans="4:80" x14ac:dyDescent="0.2">
      <c r="D46217" s="53"/>
      <c r="E46217" s="53"/>
      <c r="F46217" s="53"/>
      <c r="G46217" s="53"/>
      <c r="BX46217" s="17"/>
      <c r="BY46217" s="17"/>
      <c r="BZ46217" s="17"/>
      <c r="CA46217" s="17"/>
      <c r="CB46217" s="17"/>
    </row>
    <row r="46218" spans="4:80" x14ac:dyDescent="0.2">
      <c r="D46218" s="53"/>
      <c r="E46218" s="53"/>
      <c r="F46218" s="53"/>
      <c r="G46218" s="53"/>
      <c r="BX46218" s="17"/>
      <c r="BY46218" s="17"/>
      <c r="BZ46218" s="17"/>
      <c r="CA46218" s="17"/>
      <c r="CB46218" s="17"/>
    </row>
    <row r="46219" spans="4:80" x14ac:dyDescent="0.2">
      <c r="D46219" s="53"/>
      <c r="E46219" s="53"/>
      <c r="F46219" s="53"/>
      <c r="G46219" s="53"/>
      <c r="BX46219" s="17"/>
      <c r="BY46219" s="17"/>
      <c r="BZ46219" s="17"/>
      <c r="CA46219" s="17"/>
      <c r="CB46219" s="17"/>
    </row>
    <row r="46220" spans="4:80" x14ac:dyDescent="0.2">
      <c r="D46220" s="53"/>
      <c r="E46220" s="53"/>
      <c r="F46220" s="53"/>
      <c r="G46220" s="53"/>
      <c r="BX46220" s="17"/>
      <c r="BY46220" s="17"/>
      <c r="BZ46220" s="17"/>
      <c r="CA46220" s="17"/>
      <c r="CB46220" s="17"/>
    </row>
    <row r="46221" spans="4:80" x14ac:dyDescent="0.2">
      <c r="D46221" s="53"/>
      <c r="E46221" s="53"/>
      <c r="F46221" s="53"/>
      <c r="G46221" s="53"/>
      <c r="BX46221" s="17"/>
      <c r="BY46221" s="17"/>
      <c r="BZ46221" s="17"/>
      <c r="CA46221" s="17"/>
      <c r="CB46221" s="17"/>
    </row>
    <row r="46222" spans="4:80" x14ac:dyDescent="0.2">
      <c r="D46222" s="53"/>
      <c r="E46222" s="53"/>
      <c r="F46222" s="53"/>
      <c r="G46222" s="53"/>
      <c r="BX46222" s="17"/>
      <c r="BY46222" s="17"/>
      <c r="BZ46222" s="17"/>
      <c r="CA46222" s="17"/>
      <c r="CB46222" s="17"/>
    </row>
    <row r="46223" spans="4:80" x14ac:dyDescent="0.2">
      <c r="D46223" s="53"/>
      <c r="E46223" s="53"/>
      <c r="F46223" s="53"/>
      <c r="G46223" s="53"/>
      <c r="BX46223" s="17"/>
      <c r="BY46223" s="17"/>
      <c r="BZ46223" s="17"/>
      <c r="CA46223" s="17"/>
      <c r="CB46223" s="17"/>
    </row>
    <row r="46224" spans="4:80" x14ac:dyDescent="0.2">
      <c r="D46224" s="53"/>
      <c r="E46224" s="53"/>
      <c r="F46224" s="53"/>
      <c r="G46224" s="53"/>
      <c r="BX46224" s="17"/>
      <c r="BY46224" s="17"/>
      <c r="BZ46224" s="17"/>
      <c r="CA46224" s="17"/>
      <c r="CB46224" s="17"/>
    </row>
    <row r="46225" spans="4:80" x14ac:dyDescent="0.2">
      <c r="D46225" s="53"/>
      <c r="E46225" s="53"/>
      <c r="F46225" s="53"/>
      <c r="G46225" s="53"/>
      <c r="BX46225" s="17"/>
      <c r="BY46225" s="17"/>
      <c r="BZ46225" s="17"/>
      <c r="CA46225" s="17"/>
      <c r="CB46225" s="17"/>
    </row>
    <row r="46226" spans="4:80" x14ac:dyDescent="0.2">
      <c r="D46226" s="53"/>
      <c r="E46226" s="53"/>
      <c r="F46226" s="53"/>
      <c r="G46226" s="53"/>
      <c r="BX46226" s="17"/>
      <c r="BY46226" s="17"/>
      <c r="BZ46226" s="17"/>
      <c r="CA46226" s="17"/>
      <c r="CB46226" s="17"/>
    </row>
    <row r="46227" spans="4:80" x14ac:dyDescent="0.2">
      <c r="D46227" s="53"/>
      <c r="E46227" s="53"/>
      <c r="F46227" s="53"/>
      <c r="G46227" s="53"/>
      <c r="BX46227" s="17"/>
      <c r="BY46227" s="17"/>
      <c r="BZ46227" s="17"/>
      <c r="CA46227" s="17"/>
      <c r="CB46227" s="17"/>
    </row>
    <row r="46228" spans="4:80" x14ac:dyDescent="0.2">
      <c r="D46228" s="53"/>
      <c r="E46228" s="53"/>
      <c r="F46228" s="53"/>
      <c r="G46228" s="53"/>
      <c r="BX46228" s="17"/>
      <c r="BY46228" s="17"/>
      <c r="BZ46228" s="17"/>
      <c r="CA46228" s="17"/>
      <c r="CB46228" s="17"/>
    </row>
    <row r="46229" spans="4:80" x14ac:dyDescent="0.2">
      <c r="D46229" s="53"/>
      <c r="E46229" s="53"/>
      <c r="F46229" s="53"/>
      <c r="G46229" s="53"/>
      <c r="BX46229" s="17"/>
      <c r="BY46229" s="17"/>
      <c r="BZ46229" s="17"/>
      <c r="CA46229" s="17"/>
      <c r="CB46229" s="17"/>
    </row>
    <row r="46230" spans="4:80" x14ac:dyDescent="0.2">
      <c r="D46230" s="53"/>
      <c r="E46230" s="53"/>
      <c r="F46230" s="53"/>
      <c r="G46230" s="53"/>
      <c r="BX46230" s="17"/>
      <c r="BY46230" s="17"/>
      <c r="BZ46230" s="17"/>
      <c r="CA46230" s="17"/>
      <c r="CB46230" s="17"/>
    </row>
    <row r="46231" spans="4:80" x14ac:dyDescent="0.2">
      <c r="D46231" s="53"/>
      <c r="E46231" s="53"/>
      <c r="F46231" s="53"/>
      <c r="G46231" s="53"/>
      <c r="BX46231" s="17"/>
      <c r="BY46231" s="17"/>
      <c r="BZ46231" s="17"/>
      <c r="CA46231" s="17"/>
      <c r="CB46231" s="17"/>
    </row>
    <row r="46232" spans="4:80" x14ac:dyDescent="0.2">
      <c r="D46232" s="53"/>
      <c r="E46232" s="53"/>
      <c r="F46232" s="53"/>
      <c r="G46232" s="53"/>
      <c r="BX46232" s="17"/>
      <c r="BY46232" s="17"/>
      <c r="BZ46232" s="17"/>
      <c r="CA46232" s="17"/>
      <c r="CB46232" s="17"/>
    </row>
    <row r="46233" spans="4:80" x14ac:dyDescent="0.2">
      <c r="D46233" s="53"/>
      <c r="E46233" s="53"/>
      <c r="F46233" s="53"/>
      <c r="G46233" s="53"/>
      <c r="BX46233" s="17"/>
      <c r="BY46233" s="17"/>
      <c r="BZ46233" s="17"/>
      <c r="CA46233" s="17"/>
      <c r="CB46233" s="17"/>
    </row>
    <row r="46234" spans="4:80" x14ac:dyDescent="0.2">
      <c r="D46234" s="53"/>
      <c r="E46234" s="53"/>
      <c r="F46234" s="53"/>
      <c r="G46234" s="53"/>
      <c r="BX46234" s="17"/>
      <c r="BY46234" s="17"/>
      <c r="BZ46234" s="17"/>
      <c r="CA46234" s="17"/>
      <c r="CB46234" s="17"/>
    </row>
    <row r="46235" spans="4:80" x14ac:dyDescent="0.2">
      <c r="D46235" s="53"/>
      <c r="E46235" s="53"/>
      <c r="F46235" s="53"/>
      <c r="G46235" s="53"/>
      <c r="BX46235" s="17"/>
      <c r="BY46235" s="17"/>
      <c r="BZ46235" s="17"/>
      <c r="CA46235" s="17"/>
      <c r="CB46235" s="17"/>
    </row>
    <row r="46236" spans="4:80" x14ac:dyDescent="0.2">
      <c r="D46236" s="53"/>
      <c r="E46236" s="53"/>
      <c r="F46236" s="53"/>
      <c r="G46236" s="53"/>
      <c r="BX46236" s="17"/>
      <c r="BY46236" s="17"/>
      <c r="BZ46236" s="17"/>
      <c r="CA46236" s="17"/>
      <c r="CB46236" s="17"/>
    </row>
    <row r="46237" spans="4:80" x14ac:dyDescent="0.2">
      <c r="D46237" s="53"/>
      <c r="E46237" s="53"/>
      <c r="F46237" s="53"/>
      <c r="G46237" s="53"/>
      <c r="BX46237" s="17"/>
      <c r="BY46237" s="17"/>
      <c r="BZ46237" s="17"/>
      <c r="CA46237" s="17"/>
      <c r="CB46237" s="17"/>
    </row>
    <row r="46238" spans="4:80" x14ac:dyDescent="0.2">
      <c r="D46238" s="53"/>
      <c r="E46238" s="53"/>
      <c r="F46238" s="53"/>
      <c r="G46238" s="53"/>
      <c r="BX46238" s="17"/>
      <c r="BY46238" s="17"/>
      <c r="BZ46238" s="17"/>
      <c r="CA46238" s="17"/>
      <c r="CB46238" s="17"/>
    </row>
    <row r="46239" spans="4:80" x14ac:dyDescent="0.2">
      <c r="D46239" s="53"/>
      <c r="E46239" s="53"/>
      <c r="F46239" s="53"/>
      <c r="G46239" s="53"/>
      <c r="BX46239" s="17"/>
      <c r="BY46239" s="17"/>
      <c r="BZ46239" s="17"/>
      <c r="CA46239" s="17"/>
      <c r="CB46239" s="17"/>
    </row>
    <row r="46240" spans="4:80" x14ac:dyDescent="0.2">
      <c r="D46240" s="53"/>
      <c r="E46240" s="53"/>
      <c r="F46240" s="53"/>
      <c r="G46240" s="53"/>
      <c r="BX46240" s="17"/>
      <c r="BY46240" s="17"/>
      <c r="BZ46240" s="17"/>
      <c r="CA46240" s="17"/>
      <c r="CB46240" s="17"/>
    </row>
    <row r="46241" spans="4:80" x14ac:dyDescent="0.2">
      <c r="D46241" s="53"/>
      <c r="E46241" s="53"/>
      <c r="F46241" s="53"/>
      <c r="G46241" s="53"/>
      <c r="BX46241" s="17"/>
      <c r="BY46241" s="17"/>
      <c r="BZ46241" s="17"/>
      <c r="CA46241" s="17"/>
      <c r="CB46241" s="17"/>
    </row>
    <row r="46242" spans="4:80" x14ac:dyDescent="0.2">
      <c r="D46242" s="53"/>
      <c r="E46242" s="53"/>
      <c r="F46242" s="53"/>
      <c r="G46242" s="53"/>
      <c r="BX46242" s="17"/>
      <c r="BY46242" s="17"/>
      <c r="BZ46242" s="17"/>
      <c r="CA46242" s="17"/>
      <c r="CB46242" s="17"/>
    </row>
    <row r="46243" spans="4:80" x14ac:dyDescent="0.2">
      <c r="D46243" s="53"/>
      <c r="E46243" s="53"/>
      <c r="F46243" s="53"/>
      <c r="G46243" s="53"/>
      <c r="BX46243" s="17"/>
      <c r="BY46243" s="17"/>
      <c r="BZ46243" s="17"/>
      <c r="CA46243" s="17"/>
      <c r="CB46243" s="17"/>
    </row>
    <row r="46244" spans="4:80" x14ac:dyDescent="0.2">
      <c r="D46244" s="53"/>
      <c r="E46244" s="53"/>
      <c r="F46244" s="53"/>
      <c r="G46244" s="53"/>
      <c r="BX46244" s="17"/>
      <c r="BY46244" s="17"/>
      <c r="BZ46244" s="17"/>
      <c r="CA46244" s="17"/>
      <c r="CB46244" s="17"/>
    </row>
    <row r="46245" spans="4:80" x14ac:dyDescent="0.2">
      <c r="D46245" s="53"/>
      <c r="E46245" s="53"/>
      <c r="F46245" s="53"/>
      <c r="G46245" s="53"/>
      <c r="BX46245" s="17"/>
      <c r="BY46245" s="17"/>
      <c r="BZ46245" s="17"/>
      <c r="CA46245" s="17"/>
      <c r="CB46245" s="17"/>
    </row>
    <row r="46246" spans="4:80" x14ac:dyDescent="0.2">
      <c r="D46246" s="53"/>
      <c r="E46246" s="53"/>
      <c r="F46246" s="53"/>
      <c r="G46246" s="53"/>
      <c r="BX46246" s="17"/>
      <c r="BY46246" s="17"/>
      <c r="BZ46246" s="17"/>
      <c r="CA46246" s="17"/>
      <c r="CB46246" s="17"/>
    </row>
    <row r="46247" spans="4:80" x14ac:dyDescent="0.2">
      <c r="D46247" s="53"/>
      <c r="E46247" s="53"/>
      <c r="F46247" s="53"/>
      <c r="G46247" s="53"/>
      <c r="BX46247" s="17"/>
      <c r="BY46247" s="17"/>
      <c r="BZ46247" s="17"/>
      <c r="CA46247" s="17"/>
      <c r="CB46247" s="17"/>
    </row>
    <row r="46248" spans="4:80" x14ac:dyDescent="0.2">
      <c r="D46248" s="53"/>
      <c r="E46248" s="53"/>
      <c r="F46248" s="53"/>
      <c r="G46248" s="53"/>
      <c r="BX46248" s="17"/>
      <c r="BY46248" s="17"/>
      <c r="BZ46248" s="17"/>
      <c r="CA46248" s="17"/>
      <c r="CB46248" s="17"/>
    </row>
    <row r="46249" spans="4:80" x14ac:dyDescent="0.2">
      <c r="D46249" s="53"/>
      <c r="E46249" s="53"/>
      <c r="F46249" s="53"/>
      <c r="G46249" s="53"/>
      <c r="BX46249" s="17"/>
      <c r="BY46249" s="17"/>
      <c r="BZ46249" s="17"/>
      <c r="CA46249" s="17"/>
      <c r="CB46249" s="17"/>
    </row>
    <row r="46250" spans="4:80" x14ac:dyDescent="0.2">
      <c r="D46250" s="53"/>
      <c r="E46250" s="53"/>
      <c r="F46250" s="53"/>
      <c r="G46250" s="53"/>
      <c r="BX46250" s="17"/>
      <c r="BY46250" s="17"/>
      <c r="BZ46250" s="17"/>
      <c r="CA46250" s="17"/>
      <c r="CB46250" s="17"/>
    </row>
    <row r="46251" spans="4:80" x14ac:dyDescent="0.2">
      <c r="D46251" s="53"/>
      <c r="E46251" s="53"/>
      <c r="F46251" s="53"/>
      <c r="G46251" s="53"/>
      <c r="BX46251" s="17"/>
      <c r="BY46251" s="17"/>
      <c r="BZ46251" s="17"/>
      <c r="CA46251" s="17"/>
      <c r="CB46251" s="17"/>
    </row>
    <row r="46252" spans="4:80" x14ac:dyDescent="0.2">
      <c r="D46252" s="53"/>
      <c r="E46252" s="53"/>
      <c r="F46252" s="53"/>
      <c r="G46252" s="53"/>
      <c r="BX46252" s="17"/>
      <c r="BY46252" s="17"/>
      <c r="BZ46252" s="17"/>
      <c r="CA46252" s="17"/>
      <c r="CB46252" s="17"/>
    </row>
    <row r="46253" spans="4:80" x14ac:dyDescent="0.2">
      <c r="D46253" s="53"/>
      <c r="E46253" s="53"/>
      <c r="F46253" s="53"/>
      <c r="G46253" s="53"/>
      <c r="BX46253" s="17"/>
      <c r="BY46253" s="17"/>
      <c r="BZ46253" s="17"/>
      <c r="CA46253" s="17"/>
      <c r="CB46253" s="17"/>
    </row>
    <row r="46254" spans="4:80" x14ac:dyDescent="0.2">
      <c r="D46254" s="53"/>
      <c r="E46254" s="53"/>
      <c r="F46254" s="53"/>
      <c r="G46254" s="53"/>
      <c r="BX46254" s="17"/>
      <c r="BY46254" s="17"/>
      <c r="BZ46254" s="17"/>
      <c r="CA46254" s="17"/>
      <c r="CB46254" s="17"/>
    </row>
    <row r="46255" spans="4:80" x14ac:dyDescent="0.2">
      <c r="D46255" s="53"/>
      <c r="E46255" s="53"/>
      <c r="F46255" s="53"/>
      <c r="G46255" s="53"/>
      <c r="BX46255" s="17"/>
      <c r="BY46255" s="17"/>
      <c r="BZ46255" s="17"/>
      <c r="CA46255" s="17"/>
      <c r="CB46255" s="17"/>
    </row>
    <row r="46256" spans="4:80" x14ac:dyDescent="0.2">
      <c r="D46256" s="53"/>
      <c r="E46256" s="53"/>
      <c r="F46256" s="53"/>
      <c r="G46256" s="53"/>
      <c r="BX46256" s="17"/>
      <c r="BY46256" s="17"/>
      <c r="BZ46256" s="17"/>
      <c r="CA46256" s="17"/>
      <c r="CB46256" s="17"/>
    </row>
    <row r="46257" spans="4:80" x14ac:dyDescent="0.2">
      <c r="D46257" s="53"/>
      <c r="E46257" s="53"/>
      <c r="F46257" s="53"/>
      <c r="G46257" s="53"/>
      <c r="BX46257" s="17"/>
      <c r="BY46257" s="17"/>
      <c r="BZ46257" s="17"/>
      <c r="CA46257" s="17"/>
      <c r="CB46257" s="17"/>
    </row>
    <row r="46258" spans="4:80" x14ac:dyDescent="0.2">
      <c r="D46258" s="53"/>
      <c r="E46258" s="53"/>
      <c r="F46258" s="53"/>
      <c r="G46258" s="53"/>
      <c r="BX46258" s="17"/>
      <c r="BY46258" s="17"/>
      <c r="BZ46258" s="17"/>
      <c r="CA46258" s="17"/>
      <c r="CB46258" s="17"/>
    </row>
    <row r="46259" spans="4:80" x14ac:dyDescent="0.2">
      <c r="D46259" s="53"/>
      <c r="E46259" s="53"/>
      <c r="F46259" s="53"/>
      <c r="G46259" s="53"/>
      <c r="BX46259" s="17"/>
      <c r="BY46259" s="17"/>
      <c r="BZ46259" s="17"/>
      <c r="CA46259" s="17"/>
      <c r="CB46259" s="17"/>
    </row>
    <row r="46260" spans="4:80" x14ac:dyDescent="0.2">
      <c r="D46260" s="53"/>
      <c r="E46260" s="53"/>
      <c r="F46260" s="53"/>
      <c r="G46260" s="53"/>
      <c r="BX46260" s="17"/>
      <c r="BY46260" s="17"/>
      <c r="BZ46260" s="17"/>
      <c r="CA46260" s="17"/>
      <c r="CB46260" s="17"/>
    </row>
    <row r="46261" spans="4:80" x14ac:dyDescent="0.2">
      <c r="D46261" s="53"/>
      <c r="E46261" s="53"/>
      <c r="F46261" s="53"/>
      <c r="G46261" s="53"/>
      <c r="BX46261" s="17"/>
      <c r="BY46261" s="17"/>
      <c r="BZ46261" s="17"/>
      <c r="CA46261" s="17"/>
      <c r="CB46261" s="17"/>
    </row>
    <row r="46262" spans="4:80" x14ac:dyDescent="0.2">
      <c r="D46262" s="53"/>
      <c r="E46262" s="53"/>
      <c r="F46262" s="53"/>
      <c r="G46262" s="53"/>
      <c r="BX46262" s="17"/>
      <c r="BY46262" s="17"/>
      <c r="BZ46262" s="17"/>
      <c r="CA46262" s="17"/>
      <c r="CB46262" s="17"/>
    </row>
    <row r="46263" spans="4:80" x14ac:dyDescent="0.2">
      <c r="D46263" s="53"/>
      <c r="E46263" s="53"/>
      <c r="F46263" s="53"/>
      <c r="G46263" s="53"/>
      <c r="BX46263" s="17"/>
      <c r="BY46263" s="17"/>
      <c r="BZ46263" s="17"/>
      <c r="CA46263" s="17"/>
      <c r="CB46263" s="17"/>
    </row>
    <row r="46264" spans="4:80" x14ac:dyDescent="0.2">
      <c r="D46264" s="53"/>
      <c r="E46264" s="53"/>
      <c r="F46264" s="53"/>
      <c r="G46264" s="53"/>
      <c r="BX46264" s="17"/>
      <c r="BY46264" s="17"/>
      <c r="BZ46264" s="17"/>
      <c r="CA46264" s="17"/>
      <c r="CB46264" s="17"/>
    </row>
    <row r="46265" spans="4:80" x14ac:dyDescent="0.2">
      <c r="D46265" s="53"/>
      <c r="E46265" s="53"/>
      <c r="F46265" s="53"/>
      <c r="G46265" s="53"/>
      <c r="BX46265" s="17"/>
      <c r="BY46265" s="17"/>
      <c r="BZ46265" s="17"/>
      <c r="CA46265" s="17"/>
      <c r="CB46265" s="17"/>
    </row>
    <row r="46266" spans="4:80" x14ac:dyDescent="0.2">
      <c r="D46266" s="53"/>
      <c r="E46266" s="53"/>
      <c r="F46266" s="53"/>
      <c r="G46266" s="53"/>
      <c r="BX46266" s="17"/>
      <c r="BY46266" s="17"/>
      <c r="BZ46266" s="17"/>
      <c r="CA46266" s="17"/>
      <c r="CB46266" s="17"/>
    </row>
    <row r="46267" spans="4:80" x14ac:dyDescent="0.2">
      <c r="D46267" s="53"/>
      <c r="E46267" s="53"/>
      <c r="F46267" s="53"/>
      <c r="G46267" s="53"/>
      <c r="BX46267" s="17"/>
      <c r="BY46267" s="17"/>
      <c r="BZ46267" s="17"/>
      <c r="CA46267" s="17"/>
      <c r="CB46267" s="17"/>
    </row>
    <row r="46268" spans="4:80" x14ac:dyDescent="0.2">
      <c r="D46268" s="53"/>
      <c r="E46268" s="53"/>
      <c r="F46268" s="53"/>
      <c r="G46268" s="53"/>
      <c r="BX46268" s="17"/>
      <c r="BY46268" s="17"/>
      <c r="BZ46268" s="17"/>
      <c r="CA46268" s="17"/>
      <c r="CB46268" s="17"/>
    </row>
    <row r="46269" spans="4:80" x14ac:dyDescent="0.2">
      <c r="D46269" s="53"/>
      <c r="E46269" s="53"/>
      <c r="F46269" s="53"/>
      <c r="G46269" s="53"/>
      <c r="BX46269" s="17"/>
      <c r="BY46269" s="17"/>
      <c r="BZ46269" s="17"/>
      <c r="CA46269" s="17"/>
      <c r="CB46269" s="17"/>
    </row>
    <row r="46270" spans="4:80" x14ac:dyDescent="0.2">
      <c r="D46270" s="53"/>
      <c r="E46270" s="53"/>
      <c r="F46270" s="53"/>
      <c r="G46270" s="53"/>
      <c r="BX46270" s="17"/>
      <c r="BY46270" s="17"/>
      <c r="BZ46270" s="17"/>
      <c r="CA46270" s="17"/>
      <c r="CB46270" s="17"/>
    </row>
    <row r="46271" spans="4:80" x14ac:dyDescent="0.2">
      <c r="D46271" s="53"/>
      <c r="E46271" s="53"/>
      <c r="F46271" s="53"/>
      <c r="G46271" s="53"/>
      <c r="BX46271" s="17"/>
      <c r="BY46271" s="17"/>
      <c r="BZ46271" s="17"/>
      <c r="CA46271" s="17"/>
      <c r="CB46271" s="17"/>
    </row>
    <row r="46272" spans="4:80" x14ac:dyDescent="0.2">
      <c r="D46272" s="53"/>
      <c r="E46272" s="53"/>
      <c r="F46272" s="53"/>
      <c r="G46272" s="53"/>
      <c r="BX46272" s="17"/>
      <c r="BY46272" s="17"/>
      <c r="BZ46272" s="17"/>
      <c r="CA46272" s="17"/>
      <c r="CB46272" s="17"/>
    </row>
    <row r="46273" spans="4:80" x14ac:dyDescent="0.2">
      <c r="D46273" s="53"/>
      <c r="E46273" s="53"/>
      <c r="F46273" s="53"/>
      <c r="G46273" s="53"/>
      <c r="BX46273" s="17"/>
      <c r="BY46273" s="17"/>
      <c r="BZ46273" s="17"/>
      <c r="CA46273" s="17"/>
      <c r="CB46273" s="17"/>
    </row>
    <row r="46274" spans="4:80" x14ac:dyDescent="0.2">
      <c r="D46274" s="53"/>
      <c r="E46274" s="53"/>
      <c r="F46274" s="53"/>
      <c r="G46274" s="53"/>
      <c r="BX46274" s="17"/>
      <c r="BY46274" s="17"/>
      <c r="BZ46274" s="17"/>
      <c r="CA46274" s="17"/>
      <c r="CB46274" s="17"/>
    </row>
    <row r="46275" spans="4:80" x14ac:dyDescent="0.2">
      <c r="D46275" s="53"/>
      <c r="E46275" s="53"/>
      <c r="F46275" s="53"/>
      <c r="G46275" s="53"/>
      <c r="BX46275" s="17"/>
      <c r="BY46275" s="17"/>
      <c r="BZ46275" s="17"/>
      <c r="CA46275" s="17"/>
      <c r="CB46275" s="17"/>
    </row>
    <row r="46276" spans="4:80" x14ac:dyDescent="0.2">
      <c r="D46276" s="53"/>
      <c r="E46276" s="53"/>
      <c r="F46276" s="53"/>
      <c r="G46276" s="53"/>
      <c r="BX46276" s="17"/>
      <c r="BY46276" s="17"/>
      <c r="BZ46276" s="17"/>
      <c r="CA46276" s="17"/>
      <c r="CB46276" s="17"/>
    </row>
    <row r="46277" spans="4:80" x14ac:dyDescent="0.2">
      <c r="D46277" s="53"/>
      <c r="E46277" s="53"/>
      <c r="F46277" s="53"/>
      <c r="G46277" s="53"/>
      <c r="BX46277" s="17"/>
      <c r="BY46277" s="17"/>
      <c r="BZ46277" s="17"/>
      <c r="CA46277" s="17"/>
      <c r="CB46277" s="17"/>
    </row>
    <row r="46278" spans="4:80" x14ac:dyDescent="0.2">
      <c r="D46278" s="53"/>
      <c r="E46278" s="53"/>
      <c r="F46278" s="53"/>
      <c r="G46278" s="53"/>
      <c r="BX46278" s="17"/>
      <c r="BY46278" s="17"/>
      <c r="BZ46278" s="17"/>
      <c r="CA46278" s="17"/>
      <c r="CB46278" s="17"/>
    </row>
    <row r="46279" spans="4:80" x14ac:dyDescent="0.2">
      <c r="D46279" s="53"/>
      <c r="E46279" s="53"/>
      <c r="F46279" s="53"/>
      <c r="G46279" s="53"/>
      <c r="BX46279" s="17"/>
      <c r="BY46279" s="17"/>
      <c r="BZ46279" s="17"/>
      <c r="CA46279" s="17"/>
      <c r="CB46279" s="17"/>
    </row>
    <row r="46280" spans="4:80" x14ac:dyDescent="0.2">
      <c r="D46280" s="53"/>
      <c r="E46280" s="53"/>
      <c r="F46280" s="53"/>
      <c r="G46280" s="53"/>
      <c r="BX46280" s="17"/>
      <c r="BY46280" s="17"/>
      <c r="BZ46280" s="17"/>
      <c r="CA46280" s="17"/>
      <c r="CB46280" s="17"/>
    </row>
    <row r="46281" spans="4:80" x14ac:dyDescent="0.2">
      <c r="D46281" s="53"/>
      <c r="E46281" s="53"/>
      <c r="F46281" s="53"/>
      <c r="G46281" s="53"/>
      <c r="BX46281" s="17"/>
      <c r="BY46281" s="17"/>
      <c r="BZ46281" s="17"/>
      <c r="CA46281" s="17"/>
      <c r="CB46281" s="17"/>
    </row>
    <row r="46282" spans="4:80" x14ac:dyDescent="0.2">
      <c r="D46282" s="53"/>
      <c r="E46282" s="53"/>
      <c r="F46282" s="53"/>
      <c r="G46282" s="53"/>
      <c r="BX46282" s="17"/>
      <c r="BY46282" s="17"/>
      <c r="BZ46282" s="17"/>
      <c r="CA46282" s="17"/>
      <c r="CB46282" s="17"/>
    </row>
    <row r="46283" spans="4:80" x14ac:dyDescent="0.2">
      <c r="D46283" s="53"/>
      <c r="E46283" s="53"/>
      <c r="F46283" s="53"/>
      <c r="G46283" s="53"/>
      <c r="BX46283" s="17"/>
      <c r="BY46283" s="17"/>
      <c r="BZ46283" s="17"/>
      <c r="CA46283" s="17"/>
      <c r="CB46283" s="17"/>
    </row>
    <row r="46284" spans="4:80" x14ac:dyDescent="0.2">
      <c r="D46284" s="53"/>
      <c r="E46284" s="53"/>
      <c r="F46284" s="53"/>
      <c r="G46284" s="53"/>
      <c r="BX46284" s="17"/>
      <c r="BY46284" s="17"/>
      <c r="BZ46284" s="17"/>
      <c r="CA46284" s="17"/>
      <c r="CB46284" s="17"/>
    </row>
    <row r="46285" spans="4:80" x14ac:dyDescent="0.2">
      <c r="D46285" s="53"/>
      <c r="E46285" s="53"/>
      <c r="F46285" s="53"/>
      <c r="G46285" s="53"/>
      <c r="BX46285" s="17"/>
      <c r="BY46285" s="17"/>
      <c r="BZ46285" s="17"/>
      <c r="CA46285" s="17"/>
      <c r="CB46285" s="17"/>
    </row>
    <row r="46286" spans="4:80" x14ac:dyDescent="0.2">
      <c r="D46286" s="53"/>
      <c r="E46286" s="53"/>
      <c r="F46286" s="53"/>
      <c r="G46286" s="53"/>
      <c r="BX46286" s="17"/>
      <c r="BY46286" s="17"/>
      <c r="BZ46286" s="17"/>
      <c r="CA46286" s="17"/>
      <c r="CB46286" s="17"/>
    </row>
    <row r="46287" spans="4:80" x14ac:dyDescent="0.2">
      <c r="D46287" s="53"/>
      <c r="E46287" s="53"/>
      <c r="F46287" s="53"/>
      <c r="G46287" s="53"/>
      <c r="BX46287" s="17"/>
      <c r="BY46287" s="17"/>
      <c r="BZ46287" s="17"/>
      <c r="CA46287" s="17"/>
      <c r="CB46287" s="17"/>
    </row>
    <row r="46288" spans="4:80" x14ac:dyDescent="0.2">
      <c r="D46288" s="53"/>
      <c r="E46288" s="53"/>
      <c r="F46288" s="53"/>
      <c r="G46288" s="53"/>
      <c r="BX46288" s="17"/>
      <c r="BY46288" s="17"/>
      <c r="BZ46288" s="17"/>
      <c r="CA46288" s="17"/>
      <c r="CB46288" s="17"/>
    </row>
    <row r="46289" spans="4:80" x14ac:dyDescent="0.2">
      <c r="D46289" s="53"/>
      <c r="E46289" s="53"/>
      <c r="F46289" s="53"/>
      <c r="G46289" s="53"/>
      <c r="BX46289" s="17"/>
      <c r="BY46289" s="17"/>
      <c r="BZ46289" s="17"/>
      <c r="CA46289" s="17"/>
      <c r="CB46289" s="17"/>
    </row>
    <row r="46290" spans="4:80" x14ac:dyDescent="0.2">
      <c r="D46290" s="53"/>
      <c r="E46290" s="53"/>
      <c r="F46290" s="53"/>
      <c r="G46290" s="53"/>
      <c r="BX46290" s="17"/>
      <c r="BY46290" s="17"/>
      <c r="BZ46290" s="17"/>
      <c r="CA46290" s="17"/>
      <c r="CB46290" s="17"/>
    </row>
    <row r="46291" spans="4:80" x14ac:dyDescent="0.2">
      <c r="D46291" s="53"/>
      <c r="E46291" s="53"/>
      <c r="F46291" s="53"/>
      <c r="G46291" s="53"/>
      <c r="BX46291" s="17"/>
      <c r="BY46291" s="17"/>
      <c r="BZ46291" s="17"/>
      <c r="CA46291" s="17"/>
      <c r="CB46291" s="17"/>
    </row>
    <row r="46292" spans="4:80" x14ac:dyDescent="0.2">
      <c r="D46292" s="53"/>
      <c r="E46292" s="53"/>
      <c r="F46292" s="53"/>
      <c r="G46292" s="53"/>
      <c r="BX46292" s="17"/>
      <c r="BY46292" s="17"/>
      <c r="BZ46292" s="17"/>
      <c r="CA46292" s="17"/>
      <c r="CB46292" s="17"/>
    </row>
    <row r="46293" spans="4:80" x14ac:dyDescent="0.2">
      <c r="D46293" s="53"/>
      <c r="E46293" s="53"/>
      <c r="F46293" s="53"/>
      <c r="G46293" s="53"/>
      <c r="BX46293" s="17"/>
      <c r="BY46293" s="17"/>
      <c r="BZ46293" s="17"/>
      <c r="CA46293" s="17"/>
      <c r="CB46293" s="17"/>
    </row>
    <row r="46294" spans="4:80" x14ac:dyDescent="0.2">
      <c r="D46294" s="53"/>
      <c r="E46294" s="53"/>
      <c r="F46294" s="53"/>
      <c r="G46294" s="53"/>
      <c r="BX46294" s="17"/>
      <c r="BY46294" s="17"/>
      <c r="BZ46294" s="17"/>
      <c r="CA46294" s="17"/>
      <c r="CB46294" s="17"/>
    </row>
    <row r="46295" spans="4:80" x14ac:dyDescent="0.2">
      <c r="D46295" s="53"/>
      <c r="E46295" s="53"/>
      <c r="F46295" s="53"/>
      <c r="G46295" s="53"/>
      <c r="BX46295" s="17"/>
      <c r="BY46295" s="17"/>
      <c r="BZ46295" s="17"/>
      <c r="CA46295" s="17"/>
      <c r="CB46295" s="17"/>
    </row>
    <row r="46296" spans="4:80" x14ac:dyDescent="0.2">
      <c r="D46296" s="53"/>
      <c r="E46296" s="53"/>
      <c r="F46296" s="53"/>
      <c r="G46296" s="53"/>
      <c r="BX46296" s="17"/>
      <c r="BY46296" s="17"/>
      <c r="BZ46296" s="17"/>
      <c r="CA46296" s="17"/>
      <c r="CB46296" s="17"/>
    </row>
    <row r="46297" spans="4:80" x14ac:dyDescent="0.2">
      <c r="D46297" s="53"/>
      <c r="E46297" s="53"/>
      <c r="F46297" s="53"/>
      <c r="G46297" s="53"/>
      <c r="BX46297" s="17"/>
      <c r="BY46297" s="17"/>
      <c r="BZ46297" s="17"/>
      <c r="CA46297" s="17"/>
      <c r="CB46297" s="17"/>
    </row>
    <row r="46298" spans="4:80" x14ac:dyDescent="0.2">
      <c r="D46298" s="53"/>
      <c r="E46298" s="53"/>
      <c r="F46298" s="53"/>
      <c r="G46298" s="53"/>
      <c r="BX46298" s="17"/>
      <c r="BY46298" s="17"/>
      <c r="BZ46298" s="17"/>
      <c r="CA46298" s="17"/>
      <c r="CB46298" s="17"/>
    </row>
    <row r="46299" spans="4:80" x14ac:dyDescent="0.2">
      <c r="D46299" s="53"/>
      <c r="E46299" s="53"/>
      <c r="F46299" s="53"/>
      <c r="G46299" s="53"/>
      <c r="BX46299" s="17"/>
      <c r="BY46299" s="17"/>
      <c r="BZ46299" s="17"/>
      <c r="CA46299" s="17"/>
      <c r="CB46299" s="17"/>
    </row>
    <row r="46300" spans="4:80" x14ac:dyDescent="0.2">
      <c r="D46300" s="53"/>
      <c r="E46300" s="53"/>
      <c r="F46300" s="53"/>
      <c r="G46300" s="53"/>
      <c r="BX46300" s="17"/>
      <c r="BY46300" s="17"/>
      <c r="BZ46300" s="17"/>
      <c r="CA46300" s="17"/>
      <c r="CB46300" s="17"/>
    </row>
    <row r="46301" spans="4:80" x14ac:dyDescent="0.2">
      <c r="D46301" s="53"/>
      <c r="E46301" s="53"/>
      <c r="F46301" s="53"/>
      <c r="G46301" s="53"/>
      <c r="BX46301" s="17"/>
      <c r="BY46301" s="17"/>
      <c r="BZ46301" s="17"/>
      <c r="CA46301" s="17"/>
      <c r="CB46301" s="17"/>
    </row>
    <row r="46302" spans="4:80" x14ac:dyDescent="0.2">
      <c r="D46302" s="53"/>
      <c r="E46302" s="53"/>
      <c r="F46302" s="53"/>
      <c r="G46302" s="53"/>
      <c r="BX46302" s="17"/>
      <c r="BY46302" s="17"/>
      <c r="BZ46302" s="17"/>
      <c r="CA46302" s="17"/>
      <c r="CB46302" s="17"/>
    </row>
    <row r="46303" spans="4:80" x14ac:dyDescent="0.2">
      <c r="D46303" s="53"/>
      <c r="E46303" s="53"/>
      <c r="F46303" s="53"/>
      <c r="G46303" s="53"/>
      <c r="BX46303" s="17"/>
      <c r="BY46303" s="17"/>
      <c r="BZ46303" s="17"/>
      <c r="CA46303" s="17"/>
      <c r="CB46303" s="17"/>
    </row>
    <row r="46304" spans="4:80" x14ac:dyDescent="0.2">
      <c r="D46304" s="53"/>
      <c r="E46304" s="53"/>
      <c r="F46304" s="53"/>
      <c r="G46304" s="53"/>
      <c r="BX46304" s="17"/>
      <c r="BY46304" s="17"/>
      <c r="BZ46304" s="17"/>
      <c r="CA46304" s="17"/>
      <c r="CB46304" s="17"/>
    </row>
    <row r="46305" spans="4:80" x14ac:dyDescent="0.2">
      <c r="D46305" s="53"/>
      <c r="E46305" s="53"/>
      <c r="F46305" s="53"/>
      <c r="G46305" s="53"/>
      <c r="BX46305" s="17"/>
      <c r="BY46305" s="17"/>
      <c r="BZ46305" s="17"/>
      <c r="CA46305" s="17"/>
      <c r="CB46305" s="17"/>
    </row>
    <row r="46306" spans="4:80" x14ac:dyDescent="0.2">
      <c r="D46306" s="53"/>
      <c r="E46306" s="53"/>
      <c r="F46306" s="53"/>
      <c r="G46306" s="53"/>
      <c r="BX46306" s="17"/>
      <c r="BY46306" s="17"/>
      <c r="BZ46306" s="17"/>
      <c r="CA46306" s="17"/>
      <c r="CB46306" s="17"/>
    </row>
    <row r="46307" spans="4:80" x14ac:dyDescent="0.2">
      <c r="D46307" s="53"/>
      <c r="E46307" s="53"/>
      <c r="F46307" s="53"/>
      <c r="G46307" s="53"/>
      <c r="BX46307" s="17"/>
      <c r="BY46307" s="17"/>
      <c r="BZ46307" s="17"/>
      <c r="CA46307" s="17"/>
      <c r="CB46307" s="17"/>
    </row>
    <row r="46308" spans="4:80" x14ac:dyDescent="0.2">
      <c r="D46308" s="53"/>
      <c r="E46308" s="53"/>
      <c r="F46308" s="53"/>
      <c r="G46308" s="53"/>
      <c r="BX46308" s="17"/>
      <c r="BY46308" s="17"/>
      <c r="BZ46308" s="17"/>
      <c r="CA46308" s="17"/>
      <c r="CB46308" s="17"/>
    </row>
    <row r="46309" spans="4:80" x14ac:dyDescent="0.2">
      <c r="D46309" s="53"/>
      <c r="E46309" s="53"/>
      <c r="F46309" s="53"/>
      <c r="G46309" s="53"/>
      <c r="BX46309" s="17"/>
      <c r="BY46309" s="17"/>
      <c r="BZ46309" s="17"/>
      <c r="CA46309" s="17"/>
      <c r="CB46309" s="17"/>
    </row>
    <row r="46310" spans="4:80" x14ac:dyDescent="0.2">
      <c r="D46310" s="53"/>
      <c r="E46310" s="53"/>
      <c r="F46310" s="53"/>
      <c r="G46310" s="53"/>
      <c r="BX46310" s="17"/>
      <c r="BY46310" s="17"/>
      <c r="BZ46310" s="17"/>
      <c r="CA46310" s="17"/>
      <c r="CB46310" s="17"/>
    </row>
    <row r="46311" spans="4:80" x14ac:dyDescent="0.2">
      <c r="D46311" s="53"/>
      <c r="E46311" s="53"/>
      <c r="F46311" s="53"/>
      <c r="G46311" s="53"/>
      <c r="BX46311" s="17"/>
      <c r="BY46311" s="17"/>
      <c r="BZ46311" s="17"/>
      <c r="CA46311" s="17"/>
      <c r="CB46311" s="17"/>
    </row>
    <row r="46312" spans="4:80" x14ac:dyDescent="0.2">
      <c r="D46312" s="53"/>
      <c r="E46312" s="53"/>
      <c r="F46312" s="53"/>
      <c r="G46312" s="53"/>
      <c r="BX46312" s="17"/>
      <c r="BY46312" s="17"/>
      <c r="BZ46312" s="17"/>
      <c r="CA46312" s="17"/>
      <c r="CB46312" s="17"/>
    </row>
    <row r="46313" spans="4:80" x14ac:dyDescent="0.2">
      <c r="D46313" s="53"/>
      <c r="E46313" s="53"/>
      <c r="F46313" s="53"/>
      <c r="G46313" s="53"/>
      <c r="BX46313" s="17"/>
      <c r="BY46313" s="17"/>
      <c r="BZ46313" s="17"/>
      <c r="CA46313" s="17"/>
      <c r="CB46313" s="17"/>
    </row>
    <row r="46314" spans="4:80" x14ac:dyDescent="0.2">
      <c r="D46314" s="53"/>
      <c r="E46314" s="53"/>
      <c r="F46314" s="53"/>
      <c r="G46314" s="53"/>
      <c r="BX46314" s="17"/>
      <c r="BY46314" s="17"/>
      <c r="BZ46314" s="17"/>
      <c r="CA46314" s="17"/>
      <c r="CB46314" s="17"/>
    </row>
    <row r="46315" spans="4:80" x14ac:dyDescent="0.2">
      <c r="D46315" s="53"/>
      <c r="E46315" s="53"/>
      <c r="F46315" s="53"/>
      <c r="G46315" s="53"/>
      <c r="BX46315" s="17"/>
      <c r="BY46315" s="17"/>
      <c r="BZ46315" s="17"/>
      <c r="CA46315" s="17"/>
      <c r="CB46315" s="17"/>
    </row>
    <row r="46316" spans="4:80" x14ac:dyDescent="0.2">
      <c r="D46316" s="53"/>
      <c r="E46316" s="53"/>
      <c r="F46316" s="53"/>
      <c r="G46316" s="53"/>
      <c r="BX46316" s="17"/>
      <c r="BY46316" s="17"/>
      <c r="BZ46316" s="17"/>
      <c r="CA46316" s="17"/>
      <c r="CB46316" s="17"/>
    </row>
    <row r="46317" spans="4:80" x14ac:dyDescent="0.2">
      <c r="D46317" s="53"/>
      <c r="E46317" s="53"/>
      <c r="F46317" s="53"/>
      <c r="G46317" s="53"/>
      <c r="BX46317" s="17"/>
      <c r="BY46317" s="17"/>
      <c r="BZ46317" s="17"/>
      <c r="CA46317" s="17"/>
      <c r="CB46317" s="17"/>
    </row>
    <row r="46318" spans="4:80" x14ac:dyDescent="0.2">
      <c r="D46318" s="53"/>
      <c r="E46318" s="53"/>
      <c r="F46318" s="53"/>
      <c r="G46318" s="53"/>
      <c r="BX46318" s="17"/>
      <c r="BY46318" s="17"/>
      <c r="BZ46318" s="17"/>
      <c r="CA46318" s="17"/>
      <c r="CB46318" s="17"/>
    </row>
    <row r="46319" spans="4:80" x14ac:dyDescent="0.2">
      <c r="D46319" s="53"/>
      <c r="E46319" s="53"/>
      <c r="F46319" s="53"/>
      <c r="G46319" s="53"/>
      <c r="BX46319" s="17"/>
      <c r="BY46319" s="17"/>
      <c r="BZ46319" s="17"/>
      <c r="CA46319" s="17"/>
      <c r="CB46319" s="17"/>
    </row>
    <row r="46320" spans="4:80" x14ac:dyDescent="0.2">
      <c r="D46320" s="53"/>
      <c r="E46320" s="53"/>
      <c r="F46320" s="53"/>
      <c r="G46320" s="53"/>
      <c r="BX46320" s="17"/>
      <c r="BY46320" s="17"/>
      <c r="BZ46320" s="17"/>
      <c r="CA46320" s="17"/>
      <c r="CB46320" s="17"/>
    </row>
    <row r="46321" spans="4:80" x14ac:dyDescent="0.2">
      <c r="D46321" s="53"/>
      <c r="E46321" s="53"/>
      <c r="F46321" s="53"/>
      <c r="G46321" s="53"/>
      <c r="BX46321" s="17"/>
      <c r="BY46321" s="17"/>
      <c r="BZ46321" s="17"/>
      <c r="CA46321" s="17"/>
      <c r="CB46321" s="17"/>
    </row>
    <row r="46322" spans="4:80" x14ac:dyDescent="0.2">
      <c r="D46322" s="53"/>
      <c r="E46322" s="53"/>
      <c r="F46322" s="53"/>
      <c r="G46322" s="53"/>
      <c r="BX46322" s="17"/>
      <c r="BY46322" s="17"/>
      <c r="BZ46322" s="17"/>
      <c r="CA46322" s="17"/>
      <c r="CB46322" s="17"/>
    </row>
    <row r="46323" spans="4:80" x14ac:dyDescent="0.2">
      <c r="D46323" s="53"/>
      <c r="E46323" s="53"/>
      <c r="F46323" s="53"/>
      <c r="G46323" s="53"/>
      <c r="BX46323" s="17"/>
      <c r="BY46323" s="17"/>
      <c r="BZ46323" s="17"/>
      <c r="CA46323" s="17"/>
      <c r="CB46323" s="17"/>
    </row>
    <row r="46324" spans="4:80" x14ac:dyDescent="0.2">
      <c r="D46324" s="53"/>
      <c r="E46324" s="53"/>
      <c r="F46324" s="53"/>
      <c r="G46324" s="53"/>
      <c r="BX46324" s="17"/>
      <c r="BY46324" s="17"/>
      <c r="BZ46324" s="17"/>
      <c r="CA46324" s="17"/>
      <c r="CB46324" s="17"/>
    </row>
    <row r="46325" spans="4:80" x14ac:dyDescent="0.2">
      <c r="D46325" s="53"/>
      <c r="E46325" s="53"/>
      <c r="F46325" s="53"/>
      <c r="G46325" s="53"/>
      <c r="BX46325" s="17"/>
      <c r="BY46325" s="17"/>
      <c r="BZ46325" s="17"/>
      <c r="CA46325" s="17"/>
      <c r="CB46325" s="17"/>
    </row>
    <row r="46326" spans="4:80" x14ac:dyDescent="0.2">
      <c r="D46326" s="53"/>
      <c r="E46326" s="53"/>
      <c r="F46326" s="53"/>
      <c r="G46326" s="53"/>
      <c r="BX46326" s="17"/>
      <c r="BY46326" s="17"/>
      <c r="BZ46326" s="17"/>
      <c r="CA46326" s="17"/>
      <c r="CB46326" s="17"/>
    </row>
    <row r="46327" spans="4:80" x14ac:dyDescent="0.2">
      <c r="D46327" s="53"/>
      <c r="E46327" s="53"/>
      <c r="F46327" s="53"/>
      <c r="G46327" s="53"/>
      <c r="BX46327" s="17"/>
      <c r="BY46327" s="17"/>
      <c r="BZ46327" s="17"/>
      <c r="CA46327" s="17"/>
      <c r="CB46327" s="17"/>
    </row>
    <row r="46328" spans="4:80" x14ac:dyDescent="0.2">
      <c r="D46328" s="53"/>
      <c r="E46328" s="53"/>
      <c r="F46328" s="53"/>
      <c r="G46328" s="53"/>
      <c r="BX46328" s="17"/>
      <c r="BY46328" s="17"/>
      <c r="BZ46328" s="17"/>
      <c r="CA46328" s="17"/>
      <c r="CB46328" s="17"/>
    </row>
    <row r="46329" spans="4:80" x14ac:dyDescent="0.2">
      <c r="D46329" s="53"/>
      <c r="E46329" s="53"/>
      <c r="F46329" s="53"/>
      <c r="G46329" s="53"/>
      <c r="BX46329" s="17"/>
      <c r="BY46329" s="17"/>
      <c r="BZ46329" s="17"/>
      <c r="CA46329" s="17"/>
      <c r="CB46329" s="17"/>
    </row>
    <row r="46330" spans="4:80" x14ac:dyDescent="0.2">
      <c r="D46330" s="53"/>
      <c r="E46330" s="53"/>
      <c r="F46330" s="53"/>
      <c r="G46330" s="53"/>
      <c r="BX46330" s="17"/>
      <c r="BY46330" s="17"/>
      <c r="BZ46330" s="17"/>
      <c r="CA46330" s="17"/>
      <c r="CB46330" s="17"/>
    </row>
    <row r="46331" spans="4:80" x14ac:dyDescent="0.2">
      <c r="D46331" s="53"/>
      <c r="E46331" s="53"/>
      <c r="F46331" s="53"/>
      <c r="G46331" s="53"/>
      <c r="BX46331" s="17"/>
      <c r="BY46331" s="17"/>
      <c r="BZ46331" s="17"/>
      <c r="CA46331" s="17"/>
      <c r="CB46331" s="17"/>
    </row>
    <row r="46332" spans="4:80" x14ac:dyDescent="0.2">
      <c r="D46332" s="53"/>
      <c r="E46332" s="53"/>
      <c r="F46332" s="53"/>
      <c r="G46332" s="53"/>
      <c r="BX46332" s="17"/>
      <c r="BY46332" s="17"/>
      <c r="BZ46332" s="17"/>
      <c r="CA46332" s="17"/>
      <c r="CB46332" s="17"/>
    </row>
    <row r="46333" spans="4:80" x14ac:dyDescent="0.2">
      <c r="D46333" s="53"/>
      <c r="E46333" s="53"/>
      <c r="F46333" s="53"/>
      <c r="G46333" s="53"/>
      <c r="BX46333" s="17"/>
      <c r="BY46333" s="17"/>
      <c r="BZ46333" s="17"/>
      <c r="CA46333" s="17"/>
      <c r="CB46333" s="17"/>
    </row>
    <row r="46334" spans="4:80" x14ac:dyDescent="0.2">
      <c r="D46334" s="53"/>
      <c r="E46334" s="53"/>
      <c r="F46334" s="53"/>
      <c r="G46334" s="53"/>
      <c r="BX46334" s="17"/>
      <c r="BY46334" s="17"/>
      <c r="BZ46334" s="17"/>
      <c r="CA46334" s="17"/>
      <c r="CB46334" s="17"/>
    </row>
    <row r="46335" spans="4:80" x14ac:dyDescent="0.2">
      <c r="D46335" s="53"/>
      <c r="E46335" s="53"/>
      <c r="F46335" s="53"/>
      <c r="G46335" s="53"/>
      <c r="BX46335" s="17"/>
      <c r="BY46335" s="17"/>
      <c r="BZ46335" s="17"/>
      <c r="CA46335" s="17"/>
      <c r="CB46335" s="17"/>
    </row>
    <row r="46336" spans="4:80" x14ac:dyDescent="0.2">
      <c r="D46336" s="53"/>
      <c r="E46336" s="53"/>
      <c r="F46336" s="53"/>
      <c r="G46336" s="53"/>
      <c r="BX46336" s="17"/>
      <c r="BY46336" s="17"/>
      <c r="BZ46336" s="17"/>
      <c r="CA46336" s="17"/>
      <c r="CB46336" s="17"/>
    </row>
    <row r="46337" spans="4:80" x14ac:dyDescent="0.2">
      <c r="D46337" s="53"/>
      <c r="E46337" s="53"/>
      <c r="F46337" s="53"/>
      <c r="G46337" s="53"/>
      <c r="BX46337" s="17"/>
      <c r="BY46337" s="17"/>
      <c r="BZ46337" s="17"/>
      <c r="CA46337" s="17"/>
      <c r="CB46337" s="17"/>
    </row>
    <row r="46338" spans="4:80" x14ac:dyDescent="0.2">
      <c r="D46338" s="53"/>
      <c r="E46338" s="53"/>
      <c r="F46338" s="53"/>
      <c r="G46338" s="53"/>
      <c r="BX46338" s="17"/>
      <c r="BY46338" s="17"/>
      <c r="BZ46338" s="17"/>
      <c r="CA46338" s="17"/>
      <c r="CB46338" s="17"/>
    </row>
    <row r="46339" spans="4:80" x14ac:dyDescent="0.2">
      <c r="D46339" s="53"/>
      <c r="E46339" s="53"/>
      <c r="F46339" s="53"/>
      <c r="G46339" s="53"/>
      <c r="BX46339" s="17"/>
      <c r="BY46339" s="17"/>
      <c r="BZ46339" s="17"/>
      <c r="CA46339" s="17"/>
      <c r="CB46339" s="17"/>
    </row>
    <row r="46340" spans="4:80" x14ac:dyDescent="0.2">
      <c r="D46340" s="53"/>
      <c r="E46340" s="53"/>
      <c r="F46340" s="53"/>
      <c r="G46340" s="53"/>
      <c r="BX46340" s="17"/>
      <c r="BY46340" s="17"/>
      <c r="BZ46340" s="17"/>
      <c r="CA46340" s="17"/>
      <c r="CB46340" s="17"/>
    </row>
    <row r="46341" spans="4:80" x14ac:dyDescent="0.2">
      <c r="D46341" s="53"/>
      <c r="E46341" s="53"/>
      <c r="F46341" s="53"/>
      <c r="G46341" s="53"/>
      <c r="BX46341" s="17"/>
      <c r="BY46341" s="17"/>
      <c r="BZ46341" s="17"/>
      <c r="CA46341" s="17"/>
      <c r="CB46341" s="17"/>
    </row>
    <row r="46342" spans="4:80" x14ac:dyDescent="0.2">
      <c r="D46342" s="53"/>
      <c r="E46342" s="53"/>
      <c r="F46342" s="53"/>
      <c r="G46342" s="53"/>
      <c r="BX46342" s="17"/>
      <c r="BY46342" s="17"/>
      <c r="BZ46342" s="17"/>
      <c r="CA46342" s="17"/>
      <c r="CB46342" s="17"/>
    </row>
    <row r="46343" spans="4:80" x14ac:dyDescent="0.2">
      <c r="D46343" s="53"/>
      <c r="E46343" s="53"/>
      <c r="F46343" s="53"/>
      <c r="G46343" s="53"/>
      <c r="BX46343" s="17"/>
      <c r="BY46343" s="17"/>
      <c r="BZ46343" s="17"/>
      <c r="CA46343" s="17"/>
      <c r="CB46343" s="17"/>
    </row>
    <row r="46344" spans="4:80" x14ac:dyDescent="0.2">
      <c r="D46344" s="53"/>
      <c r="E46344" s="53"/>
      <c r="F46344" s="53"/>
      <c r="G46344" s="53"/>
      <c r="BX46344" s="17"/>
      <c r="BY46344" s="17"/>
      <c r="BZ46344" s="17"/>
      <c r="CA46344" s="17"/>
      <c r="CB46344" s="17"/>
    </row>
    <row r="46345" spans="4:80" x14ac:dyDescent="0.2">
      <c r="D46345" s="53"/>
      <c r="E46345" s="53"/>
      <c r="F46345" s="53"/>
      <c r="G46345" s="53"/>
      <c r="BX46345" s="17"/>
      <c r="BY46345" s="17"/>
      <c r="BZ46345" s="17"/>
      <c r="CA46345" s="17"/>
      <c r="CB46345" s="17"/>
    </row>
    <row r="46346" spans="4:80" x14ac:dyDescent="0.2">
      <c r="D46346" s="53"/>
      <c r="E46346" s="53"/>
      <c r="F46346" s="53"/>
      <c r="G46346" s="53"/>
      <c r="BX46346" s="17"/>
      <c r="BY46346" s="17"/>
      <c r="BZ46346" s="17"/>
      <c r="CA46346" s="17"/>
      <c r="CB46346" s="17"/>
    </row>
    <row r="46347" spans="4:80" x14ac:dyDescent="0.2">
      <c r="D46347" s="53"/>
      <c r="E46347" s="53"/>
      <c r="F46347" s="53"/>
      <c r="G46347" s="53"/>
      <c r="BX46347" s="17"/>
      <c r="BY46347" s="17"/>
      <c r="BZ46347" s="17"/>
      <c r="CA46347" s="17"/>
      <c r="CB46347" s="17"/>
    </row>
    <row r="46348" spans="4:80" x14ac:dyDescent="0.2">
      <c r="D46348" s="53"/>
      <c r="E46348" s="53"/>
      <c r="F46348" s="53"/>
      <c r="G46348" s="53"/>
      <c r="BX46348" s="17"/>
      <c r="BY46348" s="17"/>
      <c r="BZ46348" s="17"/>
      <c r="CA46348" s="17"/>
      <c r="CB46348" s="17"/>
    </row>
    <row r="46349" spans="4:80" x14ac:dyDescent="0.2">
      <c r="D46349" s="53"/>
      <c r="E46349" s="53"/>
      <c r="F46349" s="53"/>
      <c r="G46349" s="53"/>
      <c r="BX46349" s="17"/>
      <c r="BY46349" s="17"/>
      <c r="BZ46349" s="17"/>
      <c r="CA46349" s="17"/>
      <c r="CB46349" s="17"/>
    </row>
    <row r="46350" spans="4:80" x14ac:dyDescent="0.2">
      <c r="D46350" s="53"/>
      <c r="E46350" s="53"/>
      <c r="F46350" s="53"/>
      <c r="G46350" s="53"/>
      <c r="BX46350" s="17"/>
      <c r="BY46350" s="17"/>
      <c r="BZ46350" s="17"/>
      <c r="CA46350" s="17"/>
      <c r="CB46350" s="17"/>
    </row>
    <row r="46351" spans="4:80" x14ac:dyDescent="0.2">
      <c r="D46351" s="53"/>
      <c r="E46351" s="53"/>
      <c r="F46351" s="53"/>
      <c r="G46351" s="53"/>
      <c r="BX46351" s="17"/>
      <c r="BY46351" s="17"/>
      <c r="BZ46351" s="17"/>
      <c r="CA46351" s="17"/>
      <c r="CB46351" s="17"/>
    </row>
    <row r="46352" spans="4:80" x14ac:dyDescent="0.2">
      <c r="D46352" s="53"/>
      <c r="E46352" s="53"/>
      <c r="F46352" s="53"/>
      <c r="G46352" s="53"/>
      <c r="BX46352" s="17"/>
      <c r="BY46352" s="17"/>
      <c r="BZ46352" s="17"/>
      <c r="CA46352" s="17"/>
      <c r="CB46352" s="17"/>
    </row>
    <row r="46353" spans="4:80" x14ac:dyDescent="0.2">
      <c r="D46353" s="53"/>
      <c r="E46353" s="53"/>
      <c r="F46353" s="53"/>
      <c r="G46353" s="53"/>
      <c r="BX46353" s="17"/>
      <c r="BY46353" s="17"/>
      <c r="BZ46353" s="17"/>
      <c r="CA46353" s="17"/>
      <c r="CB46353" s="17"/>
    </row>
    <row r="46354" spans="4:80" x14ac:dyDescent="0.2">
      <c r="D46354" s="53"/>
      <c r="E46354" s="53"/>
      <c r="F46354" s="53"/>
      <c r="G46354" s="53"/>
      <c r="BX46354" s="17"/>
      <c r="BY46354" s="17"/>
      <c r="BZ46354" s="17"/>
      <c r="CA46354" s="17"/>
      <c r="CB46354" s="17"/>
    </row>
    <row r="46355" spans="4:80" x14ac:dyDescent="0.2">
      <c r="D46355" s="53"/>
      <c r="E46355" s="53"/>
      <c r="F46355" s="53"/>
      <c r="G46355" s="53"/>
      <c r="BX46355" s="17"/>
      <c r="BY46355" s="17"/>
      <c r="BZ46355" s="17"/>
      <c r="CA46355" s="17"/>
      <c r="CB46355" s="17"/>
    </row>
    <row r="46356" spans="4:80" x14ac:dyDescent="0.2">
      <c r="D46356" s="53"/>
      <c r="E46356" s="53"/>
      <c r="F46356" s="53"/>
      <c r="G46356" s="53"/>
      <c r="BX46356" s="17"/>
      <c r="BY46356" s="17"/>
      <c r="BZ46356" s="17"/>
      <c r="CA46356" s="17"/>
      <c r="CB46356" s="17"/>
    </row>
    <row r="46357" spans="4:80" x14ac:dyDescent="0.2">
      <c r="D46357" s="53"/>
      <c r="E46357" s="53"/>
      <c r="F46357" s="53"/>
      <c r="G46357" s="53"/>
      <c r="BX46357" s="17"/>
      <c r="BY46357" s="17"/>
      <c r="BZ46357" s="17"/>
      <c r="CA46357" s="17"/>
      <c r="CB46357" s="17"/>
    </row>
    <row r="46358" spans="4:80" x14ac:dyDescent="0.2">
      <c r="D46358" s="53"/>
      <c r="E46358" s="53"/>
      <c r="F46358" s="53"/>
      <c r="G46358" s="53"/>
      <c r="BX46358" s="17"/>
      <c r="BY46358" s="17"/>
      <c r="BZ46358" s="17"/>
      <c r="CA46358" s="17"/>
      <c r="CB46358" s="17"/>
    </row>
    <row r="46359" spans="4:80" x14ac:dyDescent="0.2">
      <c r="D46359" s="53"/>
      <c r="E46359" s="53"/>
      <c r="F46359" s="53"/>
      <c r="G46359" s="53"/>
      <c r="BX46359" s="17"/>
      <c r="BY46359" s="17"/>
      <c r="BZ46359" s="17"/>
      <c r="CA46359" s="17"/>
      <c r="CB46359" s="17"/>
    </row>
    <row r="46360" spans="4:80" x14ac:dyDescent="0.2">
      <c r="D46360" s="53"/>
      <c r="E46360" s="53"/>
      <c r="F46360" s="53"/>
      <c r="G46360" s="53"/>
      <c r="BX46360" s="17"/>
      <c r="BY46360" s="17"/>
      <c r="BZ46360" s="17"/>
      <c r="CA46360" s="17"/>
      <c r="CB46360" s="17"/>
    </row>
    <row r="46361" spans="4:80" x14ac:dyDescent="0.2">
      <c r="D46361" s="53"/>
      <c r="E46361" s="53"/>
      <c r="F46361" s="53"/>
      <c r="G46361" s="53"/>
      <c r="BX46361" s="17"/>
      <c r="BY46361" s="17"/>
      <c r="BZ46361" s="17"/>
      <c r="CA46361" s="17"/>
      <c r="CB46361" s="17"/>
    </row>
    <row r="46362" spans="4:80" x14ac:dyDescent="0.2">
      <c r="D46362" s="53"/>
      <c r="E46362" s="53"/>
      <c r="F46362" s="53"/>
      <c r="G46362" s="53"/>
      <c r="BX46362" s="17"/>
      <c r="BY46362" s="17"/>
      <c r="BZ46362" s="17"/>
      <c r="CA46362" s="17"/>
      <c r="CB46362" s="17"/>
    </row>
    <row r="46363" spans="4:80" x14ac:dyDescent="0.2">
      <c r="D46363" s="53"/>
      <c r="E46363" s="53"/>
      <c r="F46363" s="53"/>
      <c r="G46363" s="53"/>
      <c r="BX46363" s="17"/>
      <c r="BY46363" s="17"/>
      <c r="BZ46363" s="17"/>
      <c r="CA46363" s="17"/>
      <c r="CB46363" s="17"/>
    </row>
    <row r="46364" spans="4:80" x14ac:dyDescent="0.2">
      <c r="D46364" s="53"/>
      <c r="E46364" s="53"/>
      <c r="F46364" s="53"/>
      <c r="G46364" s="53"/>
      <c r="BX46364" s="17"/>
      <c r="BY46364" s="17"/>
      <c r="BZ46364" s="17"/>
      <c r="CA46364" s="17"/>
      <c r="CB46364" s="17"/>
    </row>
    <row r="46365" spans="4:80" x14ac:dyDescent="0.2">
      <c r="D46365" s="53"/>
      <c r="E46365" s="53"/>
      <c r="F46365" s="53"/>
      <c r="G46365" s="53"/>
      <c r="BX46365" s="17"/>
      <c r="BY46365" s="17"/>
      <c r="BZ46365" s="17"/>
      <c r="CA46365" s="17"/>
      <c r="CB46365" s="17"/>
    </row>
    <row r="46366" spans="4:80" x14ac:dyDescent="0.2">
      <c r="D46366" s="53"/>
      <c r="E46366" s="53"/>
      <c r="F46366" s="53"/>
      <c r="G46366" s="53"/>
      <c r="BX46366" s="17"/>
      <c r="BY46366" s="17"/>
      <c r="BZ46366" s="17"/>
      <c r="CA46366" s="17"/>
      <c r="CB46366" s="17"/>
    </row>
    <row r="46367" spans="4:80" x14ac:dyDescent="0.2">
      <c r="D46367" s="53"/>
      <c r="E46367" s="53"/>
      <c r="F46367" s="53"/>
      <c r="G46367" s="53"/>
      <c r="BX46367" s="17"/>
      <c r="BY46367" s="17"/>
      <c r="BZ46367" s="17"/>
      <c r="CA46367" s="17"/>
      <c r="CB46367" s="17"/>
    </row>
    <row r="46368" spans="4:80" x14ac:dyDescent="0.2">
      <c r="D46368" s="53"/>
      <c r="E46368" s="53"/>
      <c r="F46368" s="53"/>
      <c r="G46368" s="53"/>
      <c r="BX46368" s="17"/>
      <c r="BY46368" s="17"/>
      <c r="BZ46368" s="17"/>
      <c r="CA46368" s="17"/>
      <c r="CB46368" s="17"/>
    </row>
    <row r="46369" spans="4:80" x14ac:dyDescent="0.2">
      <c r="D46369" s="53"/>
      <c r="E46369" s="53"/>
      <c r="F46369" s="53"/>
      <c r="G46369" s="53"/>
      <c r="BX46369" s="17"/>
      <c r="BY46369" s="17"/>
      <c r="BZ46369" s="17"/>
      <c r="CA46369" s="17"/>
      <c r="CB46369" s="17"/>
    </row>
    <row r="46370" spans="4:80" x14ac:dyDescent="0.2">
      <c r="D46370" s="53"/>
      <c r="E46370" s="53"/>
      <c r="F46370" s="53"/>
      <c r="G46370" s="53"/>
      <c r="BX46370" s="17"/>
      <c r="BY46370" s="17"/>
      <c r="BZ46370" s="17"/>
      <c r="CA46370" s="17"/>
      <c r="CB46370" s="17"/>
    </row>
    <row r="46371" spans="4:80" x14ac:dyDescent="0.2">
      <c r="D46371" s="53"/>
      <c r="E46371" s="53"/>
      <c r="F46371" s="53"/>
      <c r="G46371" s="53"/>
      <c r="BX46371" s="17"/>
      <c r="BY46371" s="17"/>
      <c r="BZ46371" s="17"/>
      <c r="CA46371" s="17"/>
      <c r="CB46371" s="17"/>
    </row>
    <row r="46372" spans="4:80" x14ac:dyDescent="0.2">
      <c r="D46372" s="53"/>
      <c r="E46372" s="53"/>
      <c r="F46372" s="53"/>
      <c r="G46372" s="53"/>
      <c r="BX46372" s="17"/>
      <c r="BY46372" s="17"/>
      <c r="BZ46372" s="17"/>
      <c r="CA46372" s="17"/>
      <c r="CB46372" s="17"/>
    </row>
    <row r="46373" spans="4:80" x14ac:dyDescent="0.2">
      <c r="D46373" s="53"/>
      <c r="E46373" s="53"/>
      <c r="F46373" s="53"/>
      <c r="G46373" s="53"/>
      <c r="BX46373" s="17"/>
      <c r="BY46373" s="17"/>
      <c r="BZ46373" s="17"/>
      <c r="CA46373" s="17"/>
      <c r="CB46373" s="17"/>
    </row>
    <row r="46374" spans="4:80" x14ac:dyDescent="0.2">
      <c r="D46374" s="53"/>
      <c r="E46374" s="53"/>
      <c r="F46374" s="53"/>
      <c r="G46374" s="53"/>
      <c r="BX46374" s="17"/>
      <c r="BY46374" s="17"/>
      <c r="BZ46374" s="17"/>
      <c r="CA46374" s="17"/>
      <c r="CB46374" s="17"/>
    </row>
    <row r="46375" spans="4:80" x14ac:dyDescent="0.2">
      <c r="D46375" s="53"/>
      <c r="E46375" s="53"/>
      <c r="F46375" s="53"/>
      <c r="G46375" s="53"/>
      <c r="BX46375" s="17"/>
      <c r="BY46375" s="17"/>
      <c r="BZ46375" s="17"/>
      <c r="CA46375" s="17"/>
      <c r="CB46375" s="17"/>
    </row>
    <row r="46376" spans="4:80" x14ac:dyDescent="0.2">
      <c r="D46376" s="53"/>
      <c r="E46376" s="53"/>
      <c r="F46376" s="53"/>
      <c r="G46376" s="53"/>
      <c r="BX46376" s="17"/>
      <c r="BY46376" s="17"/>
      <c r="BZ46376" s="17"/>
      <c r="CA46376" s="17"/>
      <c r="CB46376" s="17"/>
    </row>
    <row r="46377" spans="4:80" x14ac:dyDescent="0.2">
      <c r="D46377" s="53"/>
      <c r="E46377" s="53"/>
      <c r="F46377" s="53"/>
      <c r="G46377" s="53"/>
      <c r="BX46377" s="17"/>
      <c r="BY46377" s="17"/>
      <c r="BZ46377" s="17"/>
      <c r="CA46377" s="17"/>
      <c r="CB46377" s="17"/>
    </row>
    <row r="46378" spans="4:80" x14ac:dyDescent="0.2">
      <c r="D46378" s="53"/>
      <c r="E46378" s="53"/>
      <c r="F46378" s="53"/>
      <c r="G46378" s="53"/>
      <c r="BX46378" s="17"/>
      <c r="BY46378" s="17"/>
      <c r="BZ46378" s="17"/>
      <c r="CA46378" s="17"/>
      <c r="CB46378" s="17"/>
    </row>
    <row r="46379" spans="4:80" x14ac:dyDescent="0.2">
      <c r="D46379" s="53"/>
      <c r="E46379" s="53"/>
      <c r="F46379" s="53"/>
      <c r="G46379" s="53"/>
      <c r="BX46379" s="17"/>
      <c r="BY46379" s="17"/>
      <c r="BZ46379" s="17"/>
      <c r="CA46379" s="17"/>
      <c r="CB46379" s="17"/>
    </row>
    <row r="46380" spans="4:80" x14ac:dyDescent="0.2">
      <c r="D46380" s="53"/>
      <c r="E46380" s="53"/>
      <c r="F46380" s="53"/>
      <c r="G46380" s="53"/>
      <c r="BX46380" s="17"/>
      <c r="BY46380" s="17"/>
      <c r="BZ46380" s="17"/>
      <c r="CA46380" s="17"/>
      <c r="CB46380" s="17"/>
    </row>
    <row r="46381" spans="4:80" x14ac:dyDescent="0.2">
      <c r="D46381" s="53"/>
      <c r="E46381" s="53"/>
      <c r="F46381" s="53"/>
      <c r="G46381" s="53"/>
      <c r="BX46381" s="17"/>
      <c r="BY46381" s="17"/>
      <c r="BZ46381" s="17"/>
      <c r="CA46381" s="17"/>
      <c r="CB46381" s="17"/>
    </row>
    <row r="46382" spans="4:80" x14ac:dyDescent="0.2">
      <c r="D46382" s="53"/>
      <c r="E46382" s="53"/>
      <c r="F46382" s="53"/>
      <c r="G46382" s="53"/>
      <c r="BX46382" s="17"/>
      <c r="BY46382" s="17"/>
      <c r="BZ46382" s="17"/>
      <c r="CA46382" s="17"/>
      <c r="CB46382" s="17"/>
    </row>
    <row r="46383" spans="4:80" x14ac:dyDescent="0.2">
      <c r="D46383" s="53"/>
      <c r="E46383" s="53"/>
      <c r="F46383" s="53"/>
      <c r="G46383" s="53"/>
      <c r="BX46383" s="17"/>
      <c r="BY46383" s="17"/>
      <c r="BZ46383" s="17"/>
      <c r="CA46383" s="17"/>
      <c r="CB46383" s="17"/>
    </row>
    <row r="46384" spans="4:80" x14ac:dyDescent="0.2">
      <c r="D46384" s="53"/>
      <c r="E46384" s="53"/>
      <c r="F46384" s="53"/>
      <c r="G46384" s="53"/>
      <c r="BX46384" s="17"/>
      <c r="BY46384" s="17"/>
      <c r="BZ46384" s="17"/>
      <c r="CA46384" s="17"/>
      <c r="CB46384" s="17"/>
    </row>
    <row r="46385" spans="4:80" x14ac:dyDescent="0.2">
      <c r="D46385" s="53"/>
      <c r="E46385" s="53"/>
      <c r="F46385" s="53"/>
      <c r="G46385" s="53"/>
      <c r="BX46385" s="17"/>
      <c r="BY46385" s="17"/>
      <c r="BZ46385" s="17"/>
      <c r="CA46385" s="17"/>
      <c r="CB46385" s="17"/>
    </row>
    <row r="46386" spans="4:80" x14ac:dyDescent="0.2">
      <c r="D46386" s="53"/>
      <c r="E46386" s="53"/>
      <c r="F46386" s="53"/>
      <c r="G46386" s="53"/>
      <c r="BX46386" s="17"/>
      <c r="BY46386" s="17"/>
      <c r="BZ46386" s="17"/>
      <c r="CA46386" s="17"/>
      <c r="CB46386" s="17"/>
    </row>
    <row r="46387" spans="4:80" x14ac:dyDescent="0.2">
      <c r="D46387" s="53"/>
      <c r="E46387" s="53"/>
      <c r="F46387" s="53"/>
      <c r="G46387" s="53"/>
      <c r="BX46387" s="17"/>
      <c r="BY46387" s="17"/>
      <c r="BZ46387" s="17"/>
      <c r="CA46387" s="17"/>
      <c r="CB46387" s="17"/>
    </row>
    <row r="46388" spans="4:80" x14ac:dyDescent="0.2">
      <c r="D46388" s="53"/>
      <c r="E46388" s="53"/>
      <c r="F46388" s="53"/>
      <c r="G46388" s="53"/>
      <c r="BX46388" s="17"/>
      <c r="BY46388" s="17"/>
      <c r="BZ46388" s="17"/>
      <c r="CA46388" s="17"/>
      <c r="CB46388" s="17"/>
    </row>
    <row r="46389" spans="4:80" x14ac:dyDescent="0.2">
      <c r="D46389" s="53"/>
      <c r="E46389" s="53"/>
      <c r="F46389" s="53"/>
      <c r="G46389" s="53"/>
      <c r="BX46389" s="17"/>
      <c r="BY46389" s="17"/>
      <c r="BZ46389" s="17"/>
      <c r="CA46389" s="17"/>
      <c r="CB46389" s="17"/>
    </row>
    <row r="46390" spans="4:80" x14ac:dyDescent="0.2">
      <c r="D46390" s="53"/>
      <c r="E46390" s="53"/>
      <c r="F46390" s="53"/>
      <c r="G46390" s="53"/>
      <c r="BX46390" s="17"/>
      <c r="BY46390" s="17"/>
      <c r="BZ46390" s="17"/>
      <c r="CA46390" s="17"/>
      <c r="CB46390" s="17"/>
    </row>
    <row r="46391" spans="4:80" x14ac:dyDescent="0.2">
      <c r="D46391" s="53"/>
      <c r="E46391" s="53"/>
      <c r="F46391" s="53"/>
      <c r="G46391" s="53"/>
      <c r="BX46391" s="17"/>
      <c r="BY46391" s="17"/>
      <c r="BZ46391" s="17"/>
      <c r="CA46391" s="17"/>
      <c r="CB46391" s="17"/>
    </row>
    <row r="46392" spans="4:80" x14ac:dyDescent="0.2">
      <c r="D46392" s="53"/>
      <c r="E46392" s="53"/>
      <c r="F46392" s="53"/>
      <c r="G46392" s="53"/>
      <c r="BX46392" s="17"/>
      <c r="BY46392" s="17"/>
      <c r="BZ46392" s="17"/>
      <c r="CA46392" s="17"/>
      <c r="CB46392" s="17"/>
    </row>
    <row r="46393" spans="4:80" x14ac:dyDescent="0.2">
      <c r="D46393" s="53"/>
      <c r="E46393" s="53"/>
      <c r="F46393" s="53"/>
      <c r="G46393" s="53"/>
      <c r="BX46393" s="17"/>
      <c r="BY46393" s="17"/>
      <c r="BZ46393" s="17"/>
      <c r="CA46393" s="17"/>
      <c r="CB46393" s="17"/>
    </row>
    <row r="46394" spans="4:80" x14ac:dyDescent="0.2">
      <c r="D46394" s="53"/>
      <c r="E46394" s="53"/>
      <c r="F46394" s="53"/>
      <c r="G46394" s="53"/>
      <c r="BX46394" s="17"/>
      <c r="BY46394" s="17"/>
      <c r="BZ46394" s="17"/>
      <c r="CA46394" s="17"/>
      <c r="CB46394" s="17"/>
    </row>
    <row r="46395" spans="4:80" x14ac:dyDescent="0.2">
      <c r="D46395" s="53"/>
      <c r="E46395" s="53"/>
      <c r="F46395" s="53"/>
      <c r="G46395" s="53"/>
      <c r="BX46395" s="17"/>
      <c r="BY46395" s="17"/>
      <c r="BZ46395" s="17"/>
      <c r="CA46395" s="17"/>
      <c r="CB46395" s="17"/>
    </row>
    <row r="46396" spans="4:80" x14ac:dyDescent="0.2">
      <c r="D46396" s="53"/>
      <c r="E46396" s="53"/>
      <c r="F46396" s="53"/>
      <c r="G46396" s="53"/>
      <c r="BX46396" s="17"/>
      <c r="BY46396" s="17"/>
      <c r="BZ46396" s="17"/>
      <c r="CA46396" s="17"/>
      <c r="CB46396" s="17"/>
    </row>
    <row r="46397" spans="4:80" x14ac:dyDescent="0.2">
      <c r="D46397" s="53"/>
      <c r="E46397" s="53"/>
      <c r="F46397" s="53"/>
      <c r="G46397" s="53"/>
      <c r="BX46397" s="17"/>
      <c r="BY46397" s="17"/>
      <c r="BZ46397" s="17"/>
      <c r="CA46397" s="17"/>
      <c r="CB46397" s="17"/>
    </row>
    <row r="46398" spans="4:80" x14ac:dyDescent="0.2">
      <c r="D46398" s="53"/>
      <c r="E46398" s="53"/>
      <c r="F46398" s="53"/>
      <c r="G46398" s="53"/>
      <c r="BX46398" s="17"/>
      <c r="BY46398" s="17"/>
      <c r="BZ46398" s="17"/>
      <c r="CA46398" s="17"/>
      <c r="CB46398" s="17"/>
    </row>
    <row r="46399" spans="4:80" x14ac:dyDescent="0.2">
      <c r="D46399" s="53"/>
      <c r="E46399" s="53"/>
      <c r="F46399" s="53"/>
      <c r="G46399" s="53"/>
      <c r="BX46399" s="17"/>
      <c r="BY46399" s="17"/>
      <c r="BZ46399" s="17"/>
      <c r="CA46399" s="17"/>
      <c r="CB46399" s="17"/>
    </row>
    <row r="46400" spans="4:80" x14ac:dyDescent="0.2">
      <c r="D46400" s="53"/>
      <c r="E46400" s="53"/>
      <c r="F46400" s="53"/>
      <c r="G46400" s="53"/>
      <c r="BX46400" s="17"/>
      <c r="BY46400" s="17"/>
      <c r="BZ46400" s="17"/>
      <c r="CA46400" s="17"/>
      <c r="CB46400" s="17"/>
    </row>
    <row r="46401" spans="4:80" x14ac:dyDescent="0.2">
      <c r="D46401" s="53"/>
      <c r="E46401" s="53"/>
      <c r="F46401" s="53"/>
      <c r="G46401" s="53"/>
      <c r="BX46401" s="17"/>
      <c r="BY46401" s="17"/>
      <c r="BZ46401" s="17"/>
      <c r="CA46401" s="17"/>
      <c r="CB46401" s="17"/>
    </row>
    <row r="46402" spans="4:80" x14ac:dyDescent="0.2">
      <c r="D46402" s="53"/>
      <c r="E46402" s="53"/>
      <c r="F46402" s="53"/>
      <c r="G46402" s="53"/>
      <c r="BX46402" s="17"/>
      <c r="BY46402" s="17"/>
      <c r="BZ46402" s="17"/>
      <c r="CA46402" s="17"/>
      <c r="CB46402" s="17"/>
    </row>
    <row r="46403" spans="4:80" x14ac:dyDescent="0.2">
      <c r="D46403" s="53"/>
      <c r="E46403" s="53"/>
      <c r="F46403" s="53"/>
      <c r="G46403" s="53"/>
      <c r="BX46403" s="17"/>
      <c r="BY46403" s="17"/>
      <c r="BZ46403" s="17"/>
      <c r="CA46403" s="17"/>
      <c r="CB46403" s="17"/>
    </row>
    <row r="46404" spans="4:80" x14ac:dyDescent="0.2">
      <c r="D46404" s="53"/>
      <c r="E46404" s="53"/>
      <c r="F46404" s="53"/>
      <c r="G46404" s="53"/>
      <c r="BX46404" s="17"/>
      <c r="BY46404" s="17"/>
      <c r="BZ46404" s="17"/>
      <c r="CA46404" s="17"/>
      <c r="CB46404" s="17"/>
    </row>
    <row r="46405" spans="4:80" x14ac:dyDescent="0.2">
      <c r="D46405" s="53"/>
      <c r="E46405" s="53"/>
      <c r="F46405" s="53"/>
      <c r="G46405" s="53"/>
      <c r="BX46405" s="17"/>
      <c r="BY46405" s="17"/>
      <c r="BZ46405" s="17"/>
      <c r="CA46405" s="17"/>
      <c r="CB46405" s="17"/>
    </row>
    <row r="46406" spans="4:80" x14ac:dyDescent="0.2">
      <c r="D46406" s="53"/>
      <c r="E46406" s="53"/>
      <c r="F46406" s="53"/>
      <c r="G46406" s="53"/>
      <c r="BX46406" s="17"/>
      <c r="BY46406" s="17"/>
      <c r="BZ46406" s="17"/>
      <c r="CA46406" s="17"/>
      <c r="CB46406" s="17"/>
    </row>
    <row r="46407" spans="4:80" x14ac:dyDescent="0.2">
      <c r="D46407" s="53"/>
      <c r="E46407" s="53"/>
      <c r="F46407" s="53"/>
      <c r="G46407" s="53"/>
      <c r="BX46407" s="17"/>
      <c r="BY46407" s="17"/>
      <c r="BZ46407" s="17"/>
      <c r="CA46407" s="17"/>
      <c r="CB46407" s="17"/>
    </row>
    <row r="46408" spans="4:80" x14ac:dyDescent="0.2">
      <c r="D46408" s="53"/>
      <c r="E46408" s="53"/>
      <c r="F46408" s="53"/>
      <c r="G46408" s="53"/>
      <c r="BX46408" s="17"/>
      <c r="BY46408" s="17"/>
      <c r="BZ46408" s="17"/>
      <c r="CA46408" s="17"/>
      <c r="CB46408" s="17"/>
    </row>
    <row r="46409" spans="4:80" x14ac:dyDescent="0.2">
      <c r="D46409" s="53"/>
      <c r="E46409" s="53"/>
      <c r="F46409" s="53"/>
      <c r="G46409" s="53"/>
      <c r="BX46409" s="17"/>
      <c r="BY46409" s="17"/>
      <c r="BZ46409" s="17"/>
      <c r="CA46409" s="17"/>
      <c r="CB46409" s="17"/>
    </row>
    <row r="46410" spans="4:80" x14ac:dyDescent="0.2">
      <c r="D46410" s="53"/>
      <c r="E46410" s="53"/>
      <c r="F46410" s="53"/>
      <c r="G46410" s="53"/>
      <c r="BX46410" s="17"/>
      <c r="BY46410" s="17"/>
      <c r="BZ46410" s="17"/>
      <c r="CA46410" s="17"/>
      <c r="CB46410" s="17"/>
    </row>
    <row r="46411" spans="4:80" x14ac:dyDescent="0.2">
      <c r="D46411" s="53"/>
      <c r="E46411" s="53"/>
      <c r="F46411" s="53"/>
      <c r="G46411" s="53"/>
      <c r="BX46411" s="17"/>
      <c r="BY46411" s="17"/>
      <c r="BZ46411" s="17"/>
      <c r="CA46411" s="17"/>
      <c r="CB46411" s="17"/>
    </row>
    <row r="46412" spans="4:80" x14ac:dyDescent="0.2">
      <c r="D46412" s="53"/>
      <c r="E46412" s="53"/>
      <c r="F46412" s="53"/>
      <c r="G46412" s="53"/>
      <c r="BX46412" s="17"/>
      <c r="BY46412" s="17"/>
      <c r="BZ46412" s="17"/>
      <c r="CA46412" s="17"/>
      <c r="CB46412" s="17"/>
    </row>
    <row r="46413" spans="4:80" x14ac:dyDescent="0.2">
      <c r="D46413" s="53"/>
      <c r="E46413" s="53"/>
      <c r="F46413" s="53"/>
      <c r="G46413" s="53"/>
      <c r="BX46413" s="17"/>
      <c r="BY46413" s="17"/>
      <c r="BZ46413" s="17"/>
      <c r="CA46413" s="17"/>
      <c r="CB46413" s="17"/>
    </row>
    <row r="46414" spans="4:80" x14ac:dyDescent="0.2">
      <c r="D46414" s="53"/>
      <c r="E46414" s="53"/>
      <c r="F46414" s="53"/>
      <c r="G46414" s="53"/>
      <c r="BX46414" s="17"/>
      <c r="BY46414" s="17"/>
      <c r="BZ46414" s="17"/>
      <c r="CA46414" s="17"/>
      <c r="CB46414" s="17"/>
    </row>
    <row r="46415" spans="4:80" x14ac:dyDescent="0.2">
      <c r="D46415" s="53"/>
      <c r="E46415" s="53"/>
      <c r="F46415" s="53"/>
      <c r="G46415" s="53"/>
      <c r="BX46415" s="17"/>
      <c r="BY46415" s="17"/>
      <c r="BZ46415" s="17"/>
      <c r="CA46415" s="17"/>
      <c r="CB46415" s="17"/>
    </row>
    <row r="46416" spans="4:80" x14ac:dyDescent="0.2">
      <c r="D46416" s="53"/>
      <c r="E46416" s="53"/>
      <c r="F46416" s="53"/>
      <c r="G46416" s="53"/>
      <c r="BX46416" s="17"/>
      <c r="BY46416" s="17"/>
      <c r="BZ46416" s="17"/>
      <c r="CA46416" s="17"/>
      <c r="CB46416" s="17"/>
    </row>
    <row r="46417" spans="4:80" x14ac:dyDescent="0.2">
      <c r="D46417" s="53"/>
      <c r="E46417" s="53"/>
      <c r="F46417" s="53"/>
      <c r="G46417" s="53"/>
      <c r="BX46417" s="17"/>
      <c r="BY46417" s="17"/>
      <c r="BZ46417" s="17"/>
      <c r="CA46417" s="17"/>
      <c r="CB46417" s="17"/>
    </row>
    <row r="46418" spans="4:80" x14ac:dyDescent="0.2">
      <c r="D46418" s="53"/>
      <c r="E46418" s="53"/>
      <c r="F46418" s="53"/>
      <c r="G46418" s="53"/>
      <c r="BX46418" s="17"/>
      <c r="BY46418" s="17"/>
      <c r="BZ46418" s="17"/>
      <c r="CA46418" s="17"/>
      <c r="CB46418" s="17"/>
    </row>
    <row r="46419" spans="4:80" x14ac:dyDescent="0.2">
      <c r="D46419" s="53"/>
      <c r="E46419" s="53"/>
      <c r="F46419" s="53"/>
      <c r="G46419" s="53"/>
      <c r="BX46419" s="17"/>
      <c r="BY46419" s="17"/>
      <c r="BZ46419" s="17"/>
      <c r="CA46419" s="17"/>
      <c r="CB46419" s="17"/>
    </row>
    <row r="46420" spans="4:80" x14ac:dyDescent="0.2">
      <c r="D46420" s="53"/>
      <c r="E46420" s="53"/>
      <c r="F46420" s="53"/>
      <c r="G46420" s="53"/>
      <c r="BX46420" s="17"/>
      <c r="BY46420" s="17"/>
      <c r="BZ46420" s="17"/>
      <c r="CA46420" s="17"/>
      <c r="CB46420" s="17"/>
    </row>
    <row r="46421" spans="4:80" x14ac:dyDescent="0.2">
      <c r="D46421" s="53"/>
      <c r="E46421" s="53"/>
      <c r="F46421" s="53"/>
      <c r="G46421" s="53"/>
      <c r="BX46421" s="17"/>
      <c r="BY46421" s="17"/>
      <c r="BZ46421" s="17"/>
      <c r="CA46421" s="17"/>
      <c r="CB46421" s="17"/>
    </row>
    <row r="46422" spans="4:80" x14ac:dyDescent="0.2">
      <c r="D46422" s="53"/>
      <c r="E46422" s="53"/>
      <c r="F46422" s="53"/>
      <c r="G46422" s="53"/>
      <c r="BX46422" s="17"/>
      <c r="BY46422" s="17"/>
      <c r="BZ46422" s="17"/>
      <c r="CA46422" s="17"/>
      <c r="CB46422" s="17"/>
    </row>
    <row r="46423" spans="4:80" x14ac:dyDescent="0.2">
      <c r="D46423" s="53"/>
      <c r="E46423" s="53"/>
      <c r="F46423" s="53"/>
      <c r="G46423" s="53"/>
      <c r="BX46423" s="17"/>
      <c r="BY46423" s="17"/>
      <c r="BZ46423" s="17"/>
      <c r="CA46423" s="17"/>
      <c r="CB46423" s="17"/>
    </row>
    <row r="46424" spans="4:80" x14ac:dyDescent="0.2">
      <c r="D46424" s="53"/>
      <c r="E46424" s="53"/>
      <c r="F46424" s="53"/>
      <c r="G46424" s="53"/>
      <c r="BX46424" s="17"/>
      <c r="BY46424" s="17"/>
      <c r="BZ46424" s="17"/>
      <c r="CA46424" s="17"/>
      <c r="CB46424" s="17"/>
    </row>
    <row r="46425" spans="4:80" x14ac:dyDescent="0.2">
      <c r="D46425" s="53"/>
      <c r="E46425" s="53"/>
      <c r="F46425" s="53"/>
      <c r="G46425" s="53"/>
      <c r="BX46425" s="17"/>
      <c r="BY46425" s="17"/>
      <c r="BZ46425" s="17"/>
      <c r="CA46425" s="17"/>
      <c r="CB46425" s="17"/>
    </row>
    <row r="46426" spans="4:80" x14ac:dyDescent="0.2">
      <c r="D46426" s="53"/>
      <c r="E46426" s="53"/>
      <c r="F46426" s="53"/>
      <c r="G46426" s="53"/>
      <c r="BX46426" s="17"/>
      <c r="BY46426" s="17"/>
      <c r="BZ46426" s="17"/>
      <c r="CA46426" s="17"/>
      <c r="CB46426" s="17"/>
    </row>
    <row r="46427" spans="4:80" x14ac:dyDescent="0.2">
      <c r="D46427" s="53"/>
      <c r="E46427" s="53"/>
      <c r="F46427" s="53"/>
      <c r="G46427" s="53"/>
      <c r="BX46427" s="17"/>
      <c r="BY46427" s="17"/>
      <c r="BZ46427" s="17"/>
      <c r="CA46427" s="17"/>
      <c r="CB46427" s="17"/>
    </row>
    <row r="46428" spans="4:80" x14ac:dyDescent="0.2">
      <c r="D46428" s="53"/>
      <c r="E46428" s="53"/>
      <c r="F46428" s="53"/>
      <c r="G46428" s="53"/>
      <c r="BX46428" s="17"/>
      <c r="BY46428" s="17"/>
      <c r="BZ46428" s="17"/>
      <c r="CA46428" s="17"/>
      <c r="CB46428" s="17"/>
    </row>
    <row r="46429" spans="4:80" x14ac:dyDescent="0.2">
      <c r="D46429" s="53"/>
      <c r="E46429" s="53"/>
      <c r="F46429" s="53"/>
      <c r="G46429" s="53"/>
      <c r="BX46429" s="17"/>
      <c r="BY46429" s="17"/>
      <c r="BZ46429" s="17"/>
      <c r="CA46429" s="17"/>
      <c r="CB46429" s="17"/>
    </row>
    <row r="46430" spans="4:80" x14ac:dyDescent="0.2">
      <c r="D46430" s="53"/>
      <c r="E46430" s="53"/>
      <c r="F46430" s="53"/>
      <c r="G46430" s="53"/>
      <c r="BX46430" s="17"/>
      <c r="BY46430" s="17"/>
      <c r="BZ46430" s="17"/>
      <c r="CA46430" s="17"/>
      <c r="CB46430" s="17"/>
    </row>
    <row r="46431" spans="4:80" x14ac:dyDescent="0.2">
      <c r="D46431" s="53"/>
      <c r="E46431" s="53"/>
      <c r="F46431" s="53"/>
      <c r="G46431" s="53"/>
      <c r="BX46431" s="17"/>
      <c r="BY46431" s="17"/>
      <c r="BZ46431" s="17"/>
      <c r="CA46431" s="17"/>
      <c r="CB46431" s="17"/>
    </row>
    <row r="46432" spans="4:80" x14ac:dyDescent="0.2">
      <c r="D46432" s="53"/>
      <c r="E46432" s="53"/>
      <c r="F46432" s="53"/>
      <c r="G46432" s="53"/>
      <c r="BX46432" s="17"/>
      <c r="BY46432" s="17"/>
      <c r="BZ46432" s="17"/>
      <c r="CA46432" s="17"/>
      <c r="CB46432" s="17"/>
    </row>
    <row r="46433" spans="4:80" x14ac:dyDescent="0.2">
      <c r="D46433" s="53"/>
      <c r="E46433" s="53"/>
      <c r="F46433" s="53"/>
      <c r="G46433" s="53"/>
      <c r="BX46433" s="17"/>
      <c r="BY46433" s="17"/>
      <c r="BZ46433" s="17"/>
      <c r="CA46433" s="17"/>
      <c r="CB46433" s="17"/>
    </row>
    <row r="46434" spans="4:80" x14ac:dyDescent="0.2">
      <c r="D46434" s="53"/>
      <c r="E46434" s="53"/>
      <c r="F46434" s="53"/>
      <c r="G46434" s="53"/>
      <c r="BX46434" s="17"/>
      <c r="BY46434" s="17"/>
      <c r="BZ46434" s="17"/>
      <c r="CA46434" s="17"/>
      <c r="CB46434" s="17"/>
    </row>
    <row r="46435" spans="4:80" x14ac:dyDescent="0.2">
      <c r="D46435" s="53"/>
      <c r="E46435" s="53"/>
      <c r="F46435" s="53"/>
      <c r="G46435" s="53"/>
      <c r="BX46435" s="17"/>
      <c r="BY46435" s="17"/>
      <c r="BZ46435" s="17"/>
      <c r="CA46435" s="17"/>
      <c r="CB46435" s="17"/>
    </row>
    <row r="46436" spans="4:80" x14ac:dyDescent="0.2">
      <c r="D46436" s="53"/>
      <c r="E46436" s="53"/>
      <c r="F46436" s="53"/>
      <c r="G46436" s="53"/>
      <c r="BX46436" s="17"/>
      <c r="BY46436" s="17"/>
      <c r="BZ46436" s="17"/>
      <c r="CA46436" s="17"/>
      <c r="CB46436" s="17"/>
    </row>
    <row r="46437" spans="4:80" x14ac:dyDescent="0.2">
      <c r="D46437" s="53"/>
      <c r="E46437" s="53"/>
      <c r="F46437" s="53"/>
      <c r="G46437" s="53"/>
      <c r="BX46437" s="17"/>
      <c r="BY46437" s="17"/>
      <c r="BZ46437" s="17"/>
      <c r="CA46437" s="17"/>
      <c r="CB46437" s="17"/>
    </row>
    <row r="46438" spans="4:80" x14ac:dyDescent="0.2">
      <c r="D46438" s="53"/>
      <c r="E46438" s="53"/>
      <c r="F46438" s="53"/>
      <c r="G46438" s="53"/>
      <c r="BX46438" s="17"/>
      <c r="BY46438" s="17"/>
      <c r="BZ46438" s="17"/>
      <c r="CA46438" s="17"/>
      <c r="CB46438" s="17"/>
    </row>
    <row r="46439" spans="4:80" x14ac:dyDescent="0.2">
      <c r="D46439" s="53"/>
      <c r="E46439" s="53"/>
      <c r="F46439" s="53"/>
      <c r="G46439" s="53"/>
      <c r="BX46439" s="17"/>
      <c r="BY46439" s="17"/>
      <c r="BZ46439" s="17"/>
      <c r="CA46439" s="17"/>
      <c r="CB46439" s="17"/>
    </row>
    <row r="46440" spans="4:80" x14ac:dyDescent="0.2">
      <c r="D46440" s="53"/>
      <c r="E46440" s="53"/>
      <c r="F46440" s="53"/>
      <c r="G46440" s="53"/>
      <c r="BX46440" s="17"/>
      <c r="BY46440" s="17"/>
      <c r="BZ46440" s="17"/>
      <c r="CA46440" s="17"/>
      <c r="CB46440" s="17"/>
    </row>
    <row r="46441" spans="4:80" x14ac:dyDescent="0.2">
      <c r="D46441" s="53"/>
      <c r="E46441" s="53"/>
      <c r="F46441" s="53"/>
      <c r="G46441" s="53"/>
      <c r="BX46441" s="17"/>
      <c r="BY46441" s="17"/>
      <c r="BZ46441" s="17"/>
      <c r="CA46441" s="17"/>
      <c r="CB46441" s="17"/>
    </row>
    <row r="46442" spans="4:80" x14ac:dyDescent="0.2">
      <c r="D46442" s="53"/>
      <c r="E46442" s="53"/>
      <c r="F46442" s="53"/>
      <c r="G46442" s="53"/>
      <c r="BX46442" s="17"/>
      <c r="BY46442" s="17"/>
      <c r="BZ46442" s="17"/>
      <c r="CA46442" s="17"/>
      <c r="CB46442" s="17"/>
    </row>
    <row r="46443" spans="4:80" x14ac:dyDescent="0.2">
      <c r="D46443" s="53"/>
      <c r="E46443" s="53"/>
      <c r="F46443" s="53"/>
      <c r="G46443" s="53"/>
      <c r="BX46443" s="17"/>
      <c r="BY46443" s="17"/>
      <c r="BZ46443" s="17"/>
      <c r="CA46443" s="17"/>
      <c r="CB46443" s="17"/>
    </row>
    <row r="46444" spans="4:80" x14ac:dyDescent="0.2">
      <c r="D46444" s="53"/>
      <c r="E46444" s="53"/>
      <c r="F46444" s="53"/>
      <c r="G46444" s="53"/>
      <c r="BX46444" s="17"/>
      <c r="BY46444" s="17"/>
      <c r="BZ46444" s="17"/>
      <c r="CA46444" s="17"/>
      <c r="CB46444" s="17"/>
    </row>
    <row r="46445" spans="4:80" x14ac:dyDescent="0.2">
      <c r="D46445" s="53"/>
      <c r="E46445" s="53"/>
      <c r="F46445" s="53"/>
      <c r="G46445" s="53"/>
      <c r="BX46445" s="17"/>
      <c r="BY46445" s="17"/>
      <c r="BZ46445" s="17"/>
      <c r="CA46445" s="17"/>
      <c r="CB46445" s="17"/>
    </row>
    <row r="46446" spans="4:80" x14ac:dyDescent="0.2">
      <c r="D46446" s="53"/>
      <c r="E46446" s="53"/>
      <c r="F46446" s="53"/>
      <c r="G46446" s="53"/>
      <c r="BX46446" s="17"/>
      <c r="BY46446" s="17"/>
      <c r="BZ46446" s="17"/>
      <c r="CA46446" s="17"/>
      <c r="CB46446" s="17"/>
    </row>
    <row r="46447" spans="4:80" x14ac:dyDescent="0.2">
      <c r="D46447" s="53"/>
      <c r="E46447" s="53"/>
      <c r="F46447" s="53"/>
      <c r="G46447" s="53"/>
      <c r="BX46447" s="17"/>
      <c r="BY46447" s="17"/>
      <c r="BZ46447" s="17"/>
      <c r="CA46447" s="17"/>
      <c r="CB46447" s="17"/>
    </row>
    <row r="46448" spans="4:80" x14ac:dyDescent="0.2">
      <c r="D46448" s="53"/>
      <c r="E46448" s="53"/>
      <c r="F46448" s="53"/>
      <c r="G46448" s="53"/>
      <c r="BX46448" s="17"/>
      <c r="BY46448" s="17"/>
      <c r="BZ46448" s="17"/>
      <c r="CA46448" s="17"/>
      <c r="CB46448" s="17"/>
    </row>
    <row r="46449" spans="4:80" x14ac:dyDescent="0.2">
      <c r="D46449" s="53"/>
      <c r="E46449" s="53"/>
      <c r="F46449" s="53"/>
      <c r="G46449" s="53"/>
      <c r="BX46449" s="17"/>
      <c r="BY46449" s="17"/>
      <c r="BZ46449" s="17"/>
      <c r="CA46449" s="17"/>
      <c r="CB46449" s="17"/>
    </row>
    <row r="46450" spans="4:80" x14ac:dyDescent="0.2">
      <c r="D46450" s="53"/>
      <c r="E46450" s="53"/>
      <c r="F46450" s="53"/>
      <c r="G46450" s="53"/>
      <c r="BX46450" s="17"/>
      <c r="BY46450" s="17"/>
      <c r="BZ46450" s="17"/>
      <c r="CA46450" s="17"/>
      <c r="CB46450" s="17"/>
    </row>
    <row r="46451" spans="4:80" x14ac:dyDescent="0.2">
      <c r="D46451" s="53"/>
      <c r="E46451" s="53"/>
      <c r="F46451" s="53"/>
      <c r="G46451" s="53"/>
      <c r="BX46451" s="17"/>
      <c r="BY46451" s="17"/>
      <c r="BZ46451" s="17"/>
      <c r="CA46451" s="17"/>
      <c r="CB46451" s="17"/>
    </row>
    <row r="46452" spans="4:80" x14ac:dyDescent="0.2">
      <c r="D46452" s="53"/>
      <c r="E46452" s="53"/>
      <c r="F46452" s="53"/>
      <c r="G46452" s="53"/>
      <c r="BX46452" s="17"/>
      <c r="BY46452" s="17"/>
      <c r="BZ46452" s="17"/>
      <c r="CA46452" s="17"/>
      <c r="CB46452" s="17"/>
    </row>
    <row r="46453" spans="4:80" x14ac:dyDescent="0.2">
      <c r="D46453" s="53"/>
      <c r="E46453" s="53"/>
      <c r="F46453" s="53"/>
      <c r="G46453" s="53"/>
      <c r="BX46453" s="17"/>
      <c r="BY46453" s="17"/>
      <c r="BZ46453" s="17"/>
      <c r="CA46453" s="17"/>
      <c r="CB46453" s="17"/>
    </row>
    <row r="46454" spans="4:80" x14ac:dyDescent="0.2">
      <c r="D46454" s="53"/>
      <c r="E46454" s="53"/>
      <c r="F46454" s="53"/>
      <c r="G46454" s="53"/>
      <c r="BX46454" s="17"/>
      <c r="BY46454" s="17"/>
      <c r="BZ46454" s="17"/>
      <c r="CA46454" s="17"/>
      <c r="CB46454" s="17"/>
    </row>
    <row r="46455" spans="4:80" x14ac:dyDescent="0.2">
      <c r="D46455" s="53"/>
      <c r="E46455" s="53"/>
      <c r="F46455" s="53"/>
      <c r="G46455" s="53"/>
      <c r="BX46455" s="17"/>
      <c r="BY46455" s="17"/>
      <c r="BZ46455" s="17"/>
      <c r="CA46455" s="17"/>
      <c r="CB46455" s="17"/>
    </row>
    <row r="46456" spans="4:80" x14ac:dyDescent="0.2">
      <c r="D46456" s="53"/>
      <c r="E46456" s="53"/>
      <c r="F46456" s="53"/>
      <c r="G46456" s="53"/>
      <c r="BX46456" s="17"/>
      <c r="BY46456" s="17"/>
      <c r="BZ46456" s="17"/>
      <c r="CA46456" s="17"/>
      <c r="CB46456" s="17"/>
    </row>
    <row r="46457" spans="4:80" x14ac:dyDescent="0.2">
      <c r="D46457" s="53"/>
      <c r="E46457" s="53"/>
      <c r="F46457" s="53"/>
      <c r="G46457" s="53"/>
      <c r="BX46457" s="17"/>
      <c r="BY46457" s="17"/>
      <c r="BZ46457" s="17"/>
      <c r="CA46457" s="17"/>
      <c r="CB46457" s="17"/>
    </row>
    <row r="46458" spans="4:80" x14ac:dyDescent="0.2">
      <c r="D46458" s="53"/>
      <c r="E46458" s="53"/>
      <c r="F46458" s="53"/>
      <c r="G46458" s="53"/>
      <c r="BX46458" s="17"/>
      <c r="BY46458" s="17"/>
      <c r="BZ46458" s="17"/>
      <c r="CA46458" s="17"/>
      <c r="CB46458" s="17"/>
    </row>
    <row r="46459" spans="4:80" x14ac:dyDescent="0.2">
      <c r="D46459" s="53"/>
      <c r="E46459" s="53"/>
      <c r="F46459" s="53"/>
      <c r="G46459" s="53"/>
      <c r="BX46459" s="17"/>
      <c r="BY46459" s="17"/>
      <c r="BZ46459" s="17"/>
      <c r="CA46459" s="17"/>
      <c r="CB46459" s="17"/>
    </row>
    <row r="46460" spans="4:80" x14ac:dyDescent="0.2">
      <c r="D46460" s="53"/>
      <c r="E46460" s="53"/>
      <c r="F46460" s="53"/>
      <c r="G46460" s="53"/>
      <c r="BX46460" s="17"/>
      <c r="BY46460" s="17"/>
      <c r="BZ46460" s="17"/>
      <c r="CA46460" s="17"/>
      <c r="CB46460" s="17"/>
    </row>
    <row r="46461" spans="4:80" x14ac:dyDescent="0.2">
      <c r="D46461" s="53"/>
      <c r="E46461" s="53"/>
      <c r="F46461" s="53"/>
      <c r="G46461" s="53"/>
      <c r="BX46461" s="17"/>
      <c r="BY46461" s="17"/>
      <c r="BZ46461" s="17"/>
      <c r="CA46461" s="17"/>
      <c r="CB46461" s="17"/>
    </row>
    <row r="46462" spans="4:80" x14ac:dyDescent="0.2">
      <c r="D46462" s="53"/>
      <c r="E46462" s="53"/>
      <c r="F46462" s="53"/>
      <c r="G46462" s="53"/>
      <c r="BX46462" s="17"/>
      <c r="BY46462" s="17"/>
      <c r="BZ46462" s="17"/>
      <c r="CA46462" s="17"/>
      <c r="CB46462" s="17"/>
    </row>
    <row r="46463" spans="4:80" x14ac:dyDescent="0.2">
      <c r="D46463" s="53"/>
      <c r="E46463" s="53"/>
      <c r="F46463" s="53"/>
      <c r="G46463" s="53"/>
      <c r="BX46463" s="17"/>
      <c r="BY46463" s="17"/>
      <c r="BZ46463" s="17"/>
      <c r="CA46463" s="17"/>
      <c r="CB46463" s="17"/>
    </row>
    <row r="46464" spans="4:80" x14ac:dyDescent="0.2">
      <c r="D46464" s="53"/>
      <c r="E46464" s="53"/>
      <c r="F46464" s="53"/>
      <c r="G46464" s="53"/>
      <c r="BX46464" s="17"/>
      <c r="BY46464" s="17"/>
      <c r="BZ46464" s="17"/>
      <c r="CA46464" s="17"/>
      <c r="CB46464" s="17"/>
    </row>
    <row r="46465" spans="4:80" x14ac:dyDescent="0.2">
      <c r="D46465" s="53"/>
      <c r="E46465" s="53"/>
      <c r="F46465" s="53"/>
      <c r="G46465" s="53"/>
      <c r="BX46465" s="17"/>
      <c r="BY46465" s="17"/>
      <c r="BZ46465" s="17"/>
      <c r="CA46465" s="17"/>
      <c r="CB46465" s="17"/>
    </row>
    <row r="46466" spans="4:80" x14ac:dyDescent="0.2">
      <c r="D46466" s="53"/>
      <c r="E46466" s="53"/>
      <c r="F46466" s="53"/>
      <c r="G46466" s="53"/>
      <c r="BX46466" s="17"/>
      <c r="BY46466" s="17"/>
      <c r="BZ46466" s="17"/>
      <c r="CA46466" s="17"/>
      <c r="CB46466" s="17"/>
    </row>
    <row r="46467" spans="4:80" x14ac:dyDescent="0.2">
      <c r="D46467" s="53"/>
      <c r="E46467" s="53"/>
      <c r="F46467" s="53"/>
      <c r="G46467" s="53"/>
      <c r="BX46467" s="17"/>
      <c r="BY46467" s="17"/>
      <c r="BZ46467" s="17"/>
      <c r="CA46467" s="17"/>
      <c r="CB46467" s="17"/>
    </row>
    <row r="46468" spans="4:80" x14ac:dyDescent="0.2">
      <c r="D46468" s="53"/>
      <c r="E46468" s="53"/>
      <c r="F46468" s="53"/>
      <c r="G46468" s="53"/>
      <c r="BX46468" s="17"/>
      <c r="BY46468" s="17"/>
      <c r="BZ46468" s="17"/>
      <c r="CA46468" s="17"/>
      <c r="CB46468" s="17"/>
    </row>
    <row r="46469" spans="4:80" x14ac:dyDescent="0.2">
      <c r="D46469" s="53"/>
      <c r="E46469" s="53"/>
      <c r="F46469" s="53"/>
      <c r="G46469" s="53"/>
      <c r="BX46469" s="17"/>
      <c r="BY46469" s="17"/>
      <c r="BZ46469" s="17"/>
      <c r="CA46469" s="17"/>
      <c r="CB46469" s="17"/>
    </row>
    <row r="46470" spans="4:80" x14ac:dyDescent="0.2">
      <c r="D46470" s="53"/>
      <c r="E46470" s="53"/>
      <c r="F46470" s="53"/>
      <c r="G46470" s="53"/>
      <c r="BX46470" s="17"/>
      <c r="BY46470" s="17"/>
      <c r="BZ46470" s="17"/>
      <c r="CA46470" s="17"/>
      <c r="CB46470" s="17"/>
    </row>
    <row r="46471" spans="4:80" x14ac:dyDescent="0.2">
      <c r="D46471" s="53"/>
      <c r="E46471" s="53"/>
      <c r="F46471" s="53"/>
      <c r="G46471" s="53"/>
      <c r="BX46471" s="17"/>
      <c r="BY46471" s="17"/>
      <c r="BZ46471" s="17"/>
      <c r="CA46471" s="17"/>
      <c r="CB46471" s="17"/>
    </row>
    <row r="46472" spans="4:80" x14ac:dyDescent="0.2">
      <c r="D46472" s="53"/>
      <c r="E46472" s="53"/>
      <c r="F46472" s="53"/>
      <c r="G46472" s="53"/>
      <c r="BX46472" s="17"/>
      <c r="BY46472" s="17"/>
      <c r="BZ46472" s="17"/>
      <c r="CA46472" s="17"/>
      <c r="CB46472" s="17"/>
    </row>
    <row r="46473" spans="4:80" x14ac:dyDescent="0.2">
      <c r="D46473" s="53"/>
      <c r="E46473" s="53"/>
      <c r="F46473" s="53"/>
      <c r="G46473" s="53"/>
      <c r="BX46473" s="17"/>
      <c r="BY46473" s="17"/>
      <c r="BZ46473" s="17"/>
      <c r="CA46473" s="17"/>
      <c r="CB46473" s="17"/>
    </row>
    <row r="46474" spans="4:80" x14ac:dyDescent="0.2">
      <c r="D46474" s="53"/>
      <c r="E46474" s="53"/>
      <c r="F46474" s="53"/>
      <c r="G46474" s="53"/>
      <c r="BX46474" s="17"/>
      <c r="BY46474" s="17"/>
      <c r="BZ46474" s="17"/>
      <c r="CA46474" s="17"/>
      <c r="CB46474" s="17"/>
    </row>
    <row r="46475" spans="4:80" x14ac:dyDescent="0.2">
      <c r="D46475" s="53"/>
      <c r="E46475" s="53"/>
      <c r="F46475" s="53"/>
      <c r="G46475" s="53"/>
      <c r="BX46475" s="17"/>
      <c r="BY46475" s="17"/>
      <c r="BZ46475" s="17"/>
      <c r="CA46475" s="17"/>
      <c r="CB46475" s="17"/>
    </row>
    <row r="46476" spans="4:80" x14ac:dyDescent="0.2">
      <c r="D46476" s="53"/>
      <c r="E46476" s="53"/>
      <c r="F46476" s="53"/>
      <c r="G46476" s="53"/>
      <c r="BX46476" s="17"/>
      <c r="BY46476" s="17"/>
      <c r="BZ46476" s="17"/>
      <c r="CA46476" s="17"/>
      <c r="CB46476" s="17"/>
    </row>
    <row r="46477" spans="4:80" x14ac:dyDescent="0.2">
      <c r="D46477" s="53"/>
      <c r="E46477" s="53"/>
      <c r="F46477" s="53"/>
      <c r="G46477" s="53"/>
      <c r="BX46477" s="17"/>
      <c r="BY46477" s="17"/>
      <c r="BZ46477" s="17"/>
      <c r="CA46477" s="17"/>
      <c r="CB46477" s="17"/>
    </row>
    <row r="46478" spans="4:80" x14ac:dyDescent="0.2">
      <c r="D46478" s="53"/>
      <c r="E46478" s="53"/>
      <c r="F46478" s="53"/>
      <c r="G46478" s="53"/>
      <c r="BX46478" s="17"/>
      <c r="BY46478" s="17"/>
      <c r="BZ46478" s="17"/>
      <c r="CA46478" s="17"/>
      <c r="CB46478" s="17"/>
    </row>
    <row r="46479" spans="4:80" x14ac:dyDescent="0.2">
      <c r="D46479" s="53"/>
      <c r="E46479" s="53"/>
      <c r="F46479" s="53"/>
      <c r="G46479" s="53"/>
      <c r="BX46479" s="17"/>
      <c r="BY46479" s="17"/>
      <c r="BZ46479" s="17"/>
      <c r="CA46479" s="17"/>
      <c r="CB46479" s="17"/>
    </row>
    <row r="46480" spans="4:80" x14ac:dyDescent="0.2">
      <c r="D46480" s="53"/>
      <c r="E46480" s="53"/>
      <c r="F46480" s="53"/>
      <c r="G46480" s="53"/>
      <c r="BX46480" s="17"/>
      <c r="BY46480" s="17"/>
      <c r="BZ46480" s="17"/>
      <c r="CA46480" s="17"/>
      <c r="CB46480" s="17"/>
    </row>
    <row r="46481" spans="4:80" x14ac:dyDescent="0.2">
      <c r="D46481" s="53"/>
      <c r="E46481" s="53"/>
      <c r="F46481" s="53"/>
      <c r="G46481" s="53"/>
      <c r="BX46481" s="17"/>
      <c r="BY46481" s="17"/>
      <c r="BZ46481" s="17"/>
      <c r="CA46481" s="17"/>
      <c r="CB46481" s="17"/>
    </row>
    <row r="46482" spans="4:80" x14ac:dyDescent="0.2">
      <c r="D46482" s="53"/>
      <c r="E46482" s="53"/>
      <c r="F46482" s="53"/>
      <c r="G46482" s="53"/>
      <c r="BX46482" s="17"/>
      <c r="BY46482" s="17"/>
      <c r="BZ46482" s="17"/>
      <c r="CA46482" s="17"/>
      <c r="CB46482" s="17"/>
    </row>
    <row r="46483" spans="4:80" x14ac:dyDescent="0.2">
      <c r="D46483" s="53"/>
      <c r="E46483" s="53"/>
      <c r="F46483" s="53"/>
      <c r="G46483" s="53"/>
      <c r="BX46483" s="17"/>
      <c r="BY46483" s="17"/>
      <c r="BZ46483" s="17"/>
      <c r="CA46483" s="17"/>
      <c r="CB46483" s="17"/>
    </row>
    <row r="46484" spans="4:80" x14ac:dyDescent="0.2">
      <c r="D46484" s="53"/>
      <c r="E46484" s="53"/>
      <c r="F46484" s="53"/>
      <c r="G46484" s="53"/>
      <c r="BX46484" s="17"/>
      <c r="BY46484" s="17"/>
      <c r="BZ46484" s="17"/>
      <c r="CA46484" s="17"/>
      <c r="CB46484" s="17"/>
    </row>
    <row r="46485" spans="4:80" x14ac:dyDescent="0.2">
      <c r="D46485" s="53"/>
      <c r="E46485" s="53"/>
      <c r="F46485" s="53"/>
      <c r="G46485" s="53"/>
      <c r="BX46485" s="17"/>
      <c r="BY46485" s="17"/>
      <c r="BZ46485" s="17"/>
      <c r="CA46485" s="17"/>
      <c r="CB46485" s="17"/>
    </row>
    <row r="46486" spans="4:80" x14ac:dyDescent="0.2">
      <c r="D46486" s="53"/>
      <c r="E46486" s="53"/>
      <c r="F46486" s="53"/>
      <c r="G46486" s="53"/>
      <c r="BX46486" s="17"/>
      <c r="BY46486" s="17"/>
      <c r="BZ46486" s="17"/>
      <c r="CA46486" s="17"/>
      <c r="CB46486" s="17"/>
    </row>
    <row r="46487" spans="4:80" x14ac:dyDescent="0.2">
      <c r="D46487" s="53"/>
      <c r="E46487" s="53"/>
      <c r="F46487" s="53"/>
      <c r="G46487" s="53"/>
      <c r="BX46487" s="17"/>
      <c r="BY46487" s="17"/>
      <c r="BZ46487" s="17"/>
      <c r="CA46487" s="17"/>
      <c r="CB46487" s="17"/>
    </row>
    <row r="46488" spans="4:80" x14ac:dyDescent="0.2">
      <c r="D46488" s="53"/>
      <c r="E46488" s="53"/>
      <c r="F46488" s="53"/>
      <c r="G46488" s="53"/>
      <c r="BX46488" s="17"/>
      <c r="BY46488" s="17"/>
      <c r="BZ46488" s="17"/>
      <c r="CA46488" s="17"/>
      <c r="CB46488" s="17"/>
    </row>
    <row r="46489" spans="4:80" x14ac:dyDescent="0.2">
      <c r="D46489" s="53"/>
      <c r="E46489" s="53"/>
      <c r="F46489" s="53"/>
      <c r="G46489" s="53"/>
      <c r="BX46489" s="17"/>
      <c r="BY46489" s="17"/>
      <c r="BZ46489" s="17"/>
      <c r="CA46489" s="17"/>
      <c r="CB46489" s="17"/>
    </row>
    <row r="46490" spans="4:80" x14ac:dyDescent="0.2">
      <c r="D46490" s="53"/>
      <c r="E46490" s="53"/>
      <c r="F46490" s="53"/>
      <c r="G46490" s="53"/>
      <c r="BX46490" s="17"/>
      <c r="BY46490" s="17"/>
      <c r="BZ46490" s="17"/>
      <c r="CA46490" s="17"/>
      <c r="CB46490" s="17"/>
    </row>
    <row r="46491" spans="4:80" x14ac:dyDescent="0.2">
      <c r="D46491" s="53"/>
      <c r="E46491" s="53"/>
      <c r="F46491" s="53"/>
      <c r="G46491" s="53"/>
      <c r="BX46491" s="17"/>
      <c r="BY46491" s="17"/>
      <c r="BZ46491" s="17"/>
      <c r="CA46491" s="17"/>
      <c r="CB46491" s="17"/>
    </row>
    <row r="46492" spans="4:80" x14ac:dyDescent="0.2">
      <c r="D46492" s="53"/>
      <c r="E46492" s="53"/>
      <c r="F46492" s="53"/>
      <c r="G46492" s="53"/>
      <c r="BX46492" s="17"/>
      <c r="BY46492" s="17"/>
      <c r="BZ46492" s="17"/>
      <c r="CA46492" s="17"/>
      <c r="CB46492" s="17"/>
    </row>
    <row r="46493" spans="4:80" x14ac:dyDescent="0.2">
      <c r="D46493" s="53"/>
      <c r="E46493" s="53"/>
      <c r="F46493" s="53"/>
      <c r="G46493" s="53"/>
      <c r="BX46493" s="17"/>
      <c r="BY46493" s="17"/>
      <c r="BZ46493" s="17"/>
      <c r="CA46493" s="17"/>
      <c r="CB46493" s="17"/>
    </row>
    <row r="46494" spans="4:80" x14ac:dyDescent="0.2">
      <c r="D46494" s="53"/>
      <c r="E46494" s="53"/>
      <c r="F46494" s="53"/>
      <c r="G46494" s="53"/>
      <c r="BX46494" s="17"/>
      <c r="BY46494" s="17"/>
      <c r="BZ46494" s="17"/>
      <c r="CA46494" s="17"/>
      <c r="CB46494" s="17"/>
    </row>
    <row r="46495" spans="4:80" x14ac:dyDescent="0.2">
      <c r="D46495" s="53"/>
      <c r="E46495" s="53"/>
      <c r="F46495" s="53"/>
      <c r="G46495" s="53"/>
      <c r="BX46495" s="17"/>
      <c r="BY46495" s="17"/>
      <c r="BZ46495" s="17"/>
      <c r="CA46495" s="17"/>
      <c r="CB46495" s="17"/>
    </row>
    <row r="46496" spans="4:80" x14ac:dyDescent="0.2">
      <c r="D46496" s="53"/>
      <c r="E46496" s="53"/>
      <c r="F46496" s="53"/>
      <c r="G46496" s="53"/>
      <c r="BX46496" s="17"/>
      <c r="BY46496" s="17"/>
      <c r="BZ46496" s="17"/>
      <c r="CA46496" s="17"/>
      <c r="CB46496" s="17"/>
    </row>
    <row r="46497" spans="4:80" x14ac:dyDescent="0.2">
      <c r="D46497" s="53"/>
      <c r="E46497" s="53"/>
      <c r="F46497" s="53"/>
      <c r="G46497" s="53"/>
      <c r="BX46497" s="17"/>
      <c r="BY46497" s="17"/>
      <c r="BZ46497" s="17"/>
      <c r="CA46497" s="17"/>
      <c r="CB46497" s="17"/>
    </row>
    <row r="46498" spans="4:80" x14ac:dyDescent="0.2">
      <c r="D46498" s="53"/>
      <c r="E46498" s="53"/>
      <c r="F46498" s="53"/>
      <c r="G46498" s="53"/>
      <c r="BX46498" s="17"/>
      <c r="BY46498" s="17"/>
      <c r="BZ46498" s="17"/>
      <c r="CA46498" s="17"/>
      <c r="CB46498" s="17"/>
    </row>
    <row r="46499" spans="4:80" x14ac:dyDescent="0.2">
      <c r="D46499" s="53"/>
      <c r="E46499" s="53"/>
      <c r="F46499" s="53"/>
      <c r="G46499" s="53"/>
      <c r="BX46499" s="17"/>
      <c r="BY46499" s="17"/>
      <c r="BZ46499" s="17"/>
      <c r="CA46499" s="17"/>
      <c r="CB46499" s="17"/>
    </row>
    <row r="46500" spans="4:80" x14ac:dyDescent="0.2">
      <c r="D46500" s="53"/>
      <c r="E46500" s="53"/>
      <c r="F46500" s="53"/>
      <c r="G46500" s="53"/>
      <c r="BX46500" s="17"/>
      <c r="BY46500" s="17"/>
      <c r="BZ46500" s="17"/>
      <c r="CA46500" s="17"/>
      <c r="CB46500" s="17"/>
    </row>
    <row r="46501" spans="4:80" x14ac:dyDescent="0.2">
      <c r="D46501" s="53"/>
      <c r="E46501" s="53"/>
      <c r="F46501" s="53"/>
      <c r="G46501" s="53"/>
      <c r="BX46501" s="17"/>
      <c r="BY46501" s="17"/>
      <c r="BZ46501" s="17"/>
      <c r="CA46501" s="17"/>
      <c r="CB46501" s="17"/>
    </row>
    <row r="46502" spans="4:80" x14ac:dyDescent="0.2">
      <c r="D46502" s="53"/>
      <c r="E46502" s="53"/>
      <c r="F46502" s="53"/>
      <c r="G46502" s="53"/>
      <c r="BX46502" s="17"/>
      <c r="BY46502" s="17"/>
      <c r="BZ46502" s="17"/>
      <c r="CA46502" s="17"/>
      <c r="CB46502" s="17"/>
    </row>
    <row r="46503" spans="4:80" x14ac:dyDescent="0.2">
      <c r="D46503" s="53"/>
      <c r="E46503" s="53"/>
      <c r="F46503" s="53"/>
      <c r="G46503" s="53"/>
      <c r="BX46503" s="17"/>
      <c r="BY46503" s="17"/>
      <c r="BZ46503" s="17"/>
      <c r="CA46503" s="17"/>
      <c r="CB46503" s="17"/>
    </row>
    <row r="46504" spans="4:80" x14ac:dyDescent="0.2">
      <c r="D46504" s="53"/>
      <c r="E46504" s="53"/>
      <c r="F46504" s="53"/>
      <c r="G46504" s="53"/>
      <c r="BX46504" s="17"/>
      <c r="BY46504" s="17"/>
      <c r="BZ46504" s="17"/>
      <c r="CA46504" s="17"/>
      <c r="CB46504" s="17"/>
    </row>
    <row r="46505" spans="4:80" x14ac:dyDescent="0.2">
      <c r="D46505" s="53"/>
      <c r="E46505" s="53"/>
      <c r="F46505" s="53"/>
      <c r="G46505" s="53"/>
      <c r="BX46505" s="17"/>
      <c r="BY46505" s="17"/>
      <c r="BZ46505" s="17"/>
      <c r="CA46505" s="17"/>
      <c r="CB46505" s="17"/>
    </row>
    <row r="46506" spans="4:80" x14ac:dyDescent="0.2">
      <c r="D46506" s="53"/>
      <c r="E46506" s="53"/>
      <c r="F46506" s="53"/>
      <c r="G46506" s="53"/>
      <c r="BX46506" s="17"/>
      <c r="BY46506" s="17"/>
      <c r="BZ46506" s="17"/>
      <c r="CA46506" s="17"/>
      <c r="CB46506" s="17"/>
    </row>
    <row r="46507" spans="4:80" x14ac:dyDescent="0.2">
      <c r="D46507" s="53"/>
      <c r="E46507" s="53"/>
      <c r="F46507" s="53"/>
      <c r="G46507" s="53"/>
      <c r="BX46507" s="17"/>
      <c r="BY46507" s="17"/>
      <c r="BZ46507" s="17"/>
      <c r="CA46507" s="17"/>
      <c r="CB46507" s="17"/>
    </row>
    <row r="46508" spans="4:80" x14ac:dyDescent="0.2">
      <c r="D46508" s="53"/>
      <c r="E46508" s="53"/>
      <c r="F46508" s="53"/>
      <c r="G46508" s="53"/>
      <c r="BX46508" s="17"/>
      <c r="BY46508" s="17"/>
      <c r="BZ46508" s="17"/>
      <c r="CA46508" s="17"/>
      <c r="CB46508" s="17"/>
    </row>
    <row r="46509" spans="4:80" x14ac:dyDescent="0.2">
      <c r="D46509" s="53"/>
      <c r="E46509" s="53"/>
      <c r="F46509" s="53"/>
      <c r="G46509" s="53"/>
      <c r="BX46509" s="17"/>
      <c r="BY46509" s="17"/>
      <c r="BZ46509" s="17"/>
      <c r="CA46509" s="17"/>
      <c r="CB46509" s="17"/>
    </row>
    <row r="46510" spans="4:80" x14ac:dyDescent="0.2">
      <c r="D46510" s="53"/>
      <c r="E46510" s="53"/>
      <c r="F46510" s="53"/>
      <c r="G46510" s="53"/>
      <c r="BX46510" s="17"/>
      <c r="BY46510" s="17"/>
      <c r="BZ46510" s="17"/>
      <c r="CA46510" s="17"/>
      <c r="CB46510" s="17"/>
    </row>
    <row r="46511" spans="4:80" x14ac:dyDescent="0.2">
      <c r="D46511" s="53"/>
      <c r="E46511" s="53"/>
      <c r="F46511" s="53"/>
      <c r="G46511" s="53"/>
      <c r="BX46511" s="17"/>
      <c r="BY46511" s="17"/>
      <c r="BZ46511" s="17"/>
      <c r="CA46511" s="17"/>
      <c r="CB46511" s="17"/>
    </row>
    <row r="46512" spans="4:80" x14ac:dyDescent="0.2">
      <c r="D46512" s="53"/>
      <c r="E46512" s="53"/>
      <c r="F46512" s="53"/>
      <c r="G46512" s="53"/>
      <c r="BX46512" s="17"/>
      <c r="BY46512" s="17"/>
      <c r="BZ46512" s="17"/>
      <c r="CA46512" s="17"/>
      <c r="CB46512" s="17"/>
    </row>
    <row r="46513" spans="4:80" x14ac:dyDescent="0.2">
      <c r="D46513" s="53"/>
      <c r="E46513" s="53"/>
      <c r="F46513" s="53"/>
      <c r="G46513" s="53"/>
      <c r="BX46513" s="17"/>
      <c r="BY46513" s="17"/>
      <c r="BZ46513" s="17"/>
      <c r="CA46513" s="17"/>
      <c r="CB46513" s="17"/>
    </row>
    <row r="46514" spans="4:80" x14ac:dyDescent="0.2">
      <c r="D46514" s="53"/>
      <c r="E46514" s="53"/>
      <c r="F46514" s="53"/>
      <c r="G46514" s="53"/>
      <c r="BX46514" s="17"/>
      <c r="BY46514" s="17"/>
      <c r="BZ46514" s="17"/>
      <c r="CA46514" s="17"/>
      <c r="CB46514" s="17"/>
    </row>
    <row r="46515" spans="4:80" x14ac:dyDescent="0.2">
      <c r="D46515" s="53"/>
      <c r="E46515" s="53"/>
      <c r="F46515" s="53"/>
      <c r="G46515" s="53"/>
      <c r="BX46515" s="17"/>
      <c r="BY46515" s="17"/>
      <c r="BZ46515" s="17"/>
      <c r="CA46515" s="17"/>
      <c r="CB46515" s="17"/>
    </row>
    <row r="46516" spans="4:80" x14ac:dyDescent="0.2">
      <c r="D46516" s="53"/>
      <c r="E46516" s="53"/>
      <c r="F46516" s="53"/>
      <c r="G46516" s="53"/>
      <c r="BX46516" s="17"/>
      <c r="BY46516" s="17"/>
      <c r="BZ46516" s="17"/>
      <c r="CA46516" s="17"/>
      <c r="CB46516" s="17"/>
    </row>
    <row r="46517" spans="4:80" x14ac:dyDescent="0.2">
      <c r="D46517" s="53"/>
      <c r="E46517" s="53"/>
      <c r="F46517" s="53"/>
      <c r="G46517" s="53"/>
      <c r="BX46517" s="17"/>
      <c r="BY46517" s="17"/>
      <c r="BZ46517" s="17"/>
      <c r="CA46517" s="17"/>
      <c r="CB46517" s="17"/>
    </row>
    <row r="46518" spans="4:80" x14ac:dyDescent="0.2">
      <c r="D46518" s="53"/>
      <c r="E46518" s="53"/>
      <c r="F46518" s="53"/>
      <c r="G46518" s="53"/>
      <c r="BX46518" s="17"/>
      <c r="BY46518" s="17"/>
      <c r="BZ46518" s="17"/>
      <c r="CA46518" s="17"/>
      <c r="CB46518" s="17"/>
    </row>
    <row r="46519" spans="4:80" x14ac:dyDescent="0.2">
      <c r="D46519" s="53"/>
      <c r="E46519" s="53"/>
      <c r="F46519" s="53"/>
      <c r="G46519" s="53"/>
      <c r="BX46519" s="17"/>
      <c r="BY46519" s="17"/>
      <c r="BZ46519" s="17"/>
      <c r="CA46519" s="17"/>
      <c r="CB46519" s="17"/>
    </row>
    <row r="46520" spans="4:80" x14ac:dyDescent="0.2">
      <c r="D46520" s="53"/>
      <c r="E46520" s="53"/>
      <c r="F46520" s="53"/>
      <c r="G46520" s="53"/>
      <c r="BX46520" s="17"/>
      <c r="BY46520" s="17"/>
      <c r="BZ46520" s="17"/>
      <c r="CA46520" s="17"/>
      <c r="CB46520" s="17"/>
    </row>
    <row r="46521" spans="4:80" x14ac:dyDescent="0.2">
      <c r="D46521" s="53"/>
      <c r="E46521" s="53"/>
      <c r="F46521" s="53"/>
      <c r="G46521" s="53"/>
      <c r="BX46521" s="17"/>
      <c r="BY46521" s="17"/>
      <c r="BZ46521" s="17"/>
      <c r="CA46521" s="17"/>
      <c r="CB46521" s="17"/>
    </row>
    <row r="46522" spans="4:80" x14ac:dyDescent="0.2">
      <c r="D46522" s="53"/>
      <c r="E46522" s="53"/>
      <c r="F46522" s="53"/>
      <c r="G46522" s="53"/>
      <c r="BX46522" s="17"/>
      <c r="BY46522" s="17"/>
      <c r="BZ46522" s="17"/>
      <c r="CA46522" s="17"/>
      <c r="CB46522" s="17"/>
    </row>
    <row r="46523" spans="4:80" x14ac:dyDescent="0.2">
      <c r="D46523" s="53"/>
      <c r="E46523" s="53"/>
      <c r="F46523" s="53"/>
      <c r="G46523" s="53"/>
      <c r="BX46523" s="17"/>
      <c r="BY46523" s="17"/>
      <c r="BZ46523" s="17"/>
      <c r="CA46523" s="17"/>
      <c r="CB46523" s="17"/>
    </row>
    <row r="46524" spans="4:80" x14ac:dyDescent="0.2">
      <c r="D46524" s="53"/>
      <c r="E46524" s="53"/>
      <c r="F46524" s="53"/>
      <c r="G46524" s="53"/>
      <c r="BX46524" s="17"/>
      <c r="BY46524" s="17"/>
      <c r="BZ46524" s="17"/>
      <c r="CA46524" s="17"/>
      <c r="CB46524" s="17"/>
    </row>
    <row r="46525" spans="4:80" x14ac:dyDescent="0.2">
      <c r="D46525" s="53"/>
      <c r="E46525" s="53"/>
      <c r="F46525" s="53"/>
      <c r="G46525" s="53"/>
      <c r="BX46525" s="17"/>
      <c r="BY46525" s="17"/>
      <c r="BZ46525" s="17"/>
      <c r="CA46525" s="17"/>
      <c r="CB46525" s="17"/>
    </row>
    <row r="46526" spans="4:80" x14ac:dyDescent="0.2">
      <c r="D46526" s="53"/>
      <c r="E46526" s="53"/>
      <c r="F46526" s="53"/>
      <c r="G46526" s="53"/>
      <c r="BX46526" s="17"/>
      <c r="BY46526" s="17"/>
      <c r="BZ46526" s="17"/>
      <c r="CA46526" s="17"/>
      <c r="CB46526" s="17"/>
    </row>
    <row r="46527" spans="4:80" x14ac:dyDescent="0.2">
      <c r="D46527" s="53"/>
      <c r="E46527" s="53"/>
      <c r="F46527" s="53"/>
      <c r="G46527" s="53"/>
      <c r="BX46527" s="17"/>
      <c r="BY46527" s="17"/>
      <c r="BZ46527" s="17"/>
      <c r="CA46527" s="17"/>
      <c r="CB46527" s="17"/>
    </row>
    <row r="46528" spans="4:80" x14ac:dyDescent="0.2">
      <c r="D46528" s="53"/>
      <c r="E46528" s="53"/>
      <c r="F46528" s="53"/>
      <c r="G46528" s="53"/>
      <c r="BX46528" s="17"/>
      <c r="BY46528" s="17"/>
      <c r="BZ46528" s="17"/>
      <c r="CA46528" s="17"/>
      <c r="CB46528" s="17"/>
    </row>
    <row r="46529" spans="4:80" x14ac:dyDescent="0.2">
      <c r="D46529" s="53"/>
      <c r="E46529" s="53"/>
      <c r="F46529" s="53"/>
      <c r="G46529" s="53"/>
      <c r="BX46529" s="17"/>
      <c r="BY46529" s="17"/>
      <c r="BZ46529" s="17"/>
      <c r="CA46529" s="17"/>
      <c r="CB46529" s="17"/>
    </row>
    <row r="46530" spans="4:80" x14ac:dyDescent="0.2">
      <c r="D46530" s="53"/>
      <c r="E46530" s="53"/>
      <c r="F46530" s="53"/>
      <c r="G46530" s="53"/>
      <c r="BX46530" s="17"/>
      <c r="BY46530" s="17"/>
      <c r="BZ46530" s="17"/>
      <c r="CA46530" s="17"/>
      <c r="CB46530" s="17"/>
    </row>
    <row r="46531" spans="4:80" x14ac:dyDescent="0.2">
      <c r="D46531" s="53"/>
      <c r="E46531" s="53"/>
      <c r="F46531" s="53"/>
      <c r="G46531" s="53"/>
      <c r="BX46531" s="17"/>
      <c r="BY46531" s="17"/>
      <c r="BZ46531" s="17"/>
      <c r="CA46531" s="17"/>
      <c r="CB46531" s="17"/>
    </row>
    <row r="46532" spans="4:80" x14ac:dyDescent="0.2">
      <c r="D46532" s="53"/>
      <c r="E46532" s="53"/>
      <c r="F46532" s="53"/>
      <c r="G46532" s="53"/>
      <c r="BX46532" s="17"/>
      <c r="BY46532" s="17"/>
      <c r="BZ46532" s="17"/>
      <c r="CA46532" s="17"/>
      <c r="CB46532" s="17"/>
    </row>
    <row r="46533" spans="4:80" x14ac:dyDescent="0.2">
      <c r="D46533" s="53"/>
      <c r="E46533" s="53"/>
      <c r="F46533" s="53"/>
      <c r="G46533" s="53"/>
      <c r="BX46533" s="17"/>
      <c r="BY46533" s="17"/>
      <c r="BZ46533" s="17"/>
      <c r="CA46533" s="17"/>
      <c r="CB46533" s="17"/>
    </row>
    <row r="46534" spans="4:80" x14ac:dyDescent="0.2">
      <c r="D46534" s="53"/>
      <c r="E46534" s="53"/>
      <c r="F46534" s="53"/>
      <c r="G46534" s="53"/>
      <c r="BX46534" s="17"/>
      <c r="BY46534" s="17"/>
      <c r="BZ46534" s="17"/>
      <c r="CA46534" s="17"/>
      <c r="CB46534" s="17"/>
    </row>
    <row r="46535" spans="4:80" x14ac:dyDescent="0.2">
      <c r="D46535" s="53"/>
      <c r="E46535" s="53"/>
      <c r="F46535" s="53"/>
      <c r="G46535" s="53"/>
      <c r="BX46535" s="17"/>
      <c r="BY46535" s="17"/>
      <c r="BZ46535" s="17"/>
      <c r="CA46535" s="17"/>
      <c r="CB46535" s="17"/>
    </row>
    <row r="46536" spans="4:80" x14ac:dyDescent="0.2">
      <c r="D46536" s="53"/>
      <c r="E46536" s="53"/>
      <c r="F46536" s="53"/>
      <c r="G46536" s="53"/>
      <c r="BX46536" s="17"/>
      <c r="BY46536" s="17"/>
      <c r="BZ46536" s="17"/>
      <c r="CA46536" s="17"/>
      <c r="CB46536" s="17"/>
    </row>
    <row r="46537" spans="4:80" x14ac:dyDescent="0.2">
      <c r="D46537" s="53"/>
      <c r="E46537" s="53"/>
      <c r="F46537" s="53"/>
      <c r="G46537" s="53"/>
      <c r="BX46537" s="17"/>
      <c r="BY46537" s="17"/>
      <c r="BZ46537" s="17"/>
      <c r="CA46537" s="17"/>
      <c r="CB46537" s="17"/>
    </row>
    <row r="46538" spans="4:80" x14ac:dyDescent="0.2">
      <c r="D46538" s="53"/>
      <c r="E46538" s="53"/>
      <c r="F46538" s="53"/>
      <c r="G46538" s="53"/>
      <c r="BX46538" s="17"/>
      <c r="BY46538" s="17"/>
      <c r="BZ46538" s="17"/>
      <c r="CA46538" s="17"/>
      <c r="CB46538" s="17"/>
    </row>
    <row r="46539" spans="4:80" x14ac:dyDescent="0.2">
      <c r="D46539" s="53"/>
      <c r="E46539" s="53"/>
      <c r="F46539" s="53"/>
      <c r="G46539" s="53"/>
      <c r="BX46539" s="17"/>
      <c r="BY46539" s="17"/>
      <c r="BZ46539" s="17"/>
      <c r="CA46539" s="17"/>
      <c r="CB46539" s="17"/>
    </row>
    <row r="46540" spans="4:80" x14ac:dyDescent="0.2">
      <c r="D46540" s="53"/>
      <c r="E46540" s="53"/>
      <c r="F46540" s="53"/>
      <c r="G46540" s="53"/>
      <c r="BX46540" s="17"/>
      <c r="BY46540" s="17"/>
      <c r="BZ46540" s="17"/>
      <c r="CA46540" s="17"/>
      <c r="CB46540" s="17"/>
    </row>
    <row r="46541" spans="4:80" x14ac:dyDescent="0.2">
      <c r="D46541" s="53"/>
      <c r="E46541" s="53"/>
      <c r="F46541" s="53"/>
      <c r="G46541" s="53"/>
      <c r="BX46541" s="17"/>
      <c r="BY46541" s="17"/>
      <c r="BZ46541" s="17"/>
      <c r="CA46541" s="17"/>
      <c r="CB46541" s="17"/>
    </row>
    <row r="46542" spans="4:80" x14ac:dyDescent="0.2">
      <c r="D46542" s="53"/>
      <c r="E46542" s="53"/>
      <c r="F46542" s="53"/>
      <c r="G46542" s="53"/>
      <c r="BX46542" s="17"/>
      <c r="BY46542" s="17"/>
      <c r="BZ46542" s="17"/>
      <c r="CA46542" s="17"/>
      <c r="CB46542" s="17"/>
    </row>
    <row r="46543" spans="4:80" x14ac:dyDescent="0.2">
      <c r="D46543" s="53"/>
      <c r="E46543" s="53"/>
      <c r="F46543" s="53"/>
      <c r="G46543" s="53"/>
      <c r="BX46543" s="17"/>
      <c r="BY46543" s="17"/>
      <c r="BZ46543" s="17"/>
      <c r="CA46543" s="17"/>
      <c r="CB46543" s="17"/>
    </row>
    <row r="46544" spans="4:80" x14ac:dyDescent="0.2">
      <c r="D46544" s="53"/>
      <c r="E46544" s="53"/>
      <c r="F46544" s="53"/>
      <c r="G46544" s="53"/>
      <c r="BX46544" s="17"/>
      <c r="BY46544" s="17"/>
      <c r="BZ46544" s="17"/>
      <c r="CA46544" s="17"/>
      <c r="CB46544" s="17"/>
    </row>
    <row r="46545" spans="4:80" x14ac:dyDescent="0.2">
      <c r="D46545" s="53"/>
      <c r="E46545" s="53"/>
      <c r="F46545" s="53"/>
      <c r="G46545" s="53"/>
      <c r="BX46545" s="17"/>
      <c r="BY46545" s="17"/>
      <c r="BZ46545" s="17"/>
      <c r="CA46545" s="17"/>
      <c r="CB46545" s="17"/>
    </row>
    <row r="46546" spans="4:80" x14ac:dyDescent="0.2">
      <c r="D46546" s="53"/>
      <c r="E46546" s="53"/>
      <c r="F46546" s="53"/>
      <c r="G46546" s="53"/>
      <c r="BX46546" s="17"/>
      <c r="BY46546" s="17"/>
      <c r="BZ46546" s="17"/>
      <c r="CA46546" s="17"/>
      <c r="CB46546" s="17"/>
    </row>
    <row r="46547" spans="4:80" x14ac:dyDescent="0.2">
      <c r="D46547" s="53"/>
      <c r="E46547" s="53"/>
      <c r="F46547" s="53"/>
      <c r="G46547" s="53"/>
      <c r="BX46547" s="17"/>
      <c r="BY46547" s="17"/>
      <c r="BZ46547" s="17"/>
      <c r="CA46547" s="17"/>
      <c r="CB46547" s="17"/>
    </row>
    <row r="46548" spans="4:80" x14ac:dyDescent="0.2">
      <c r="D46548" s="53"/>
      <c r="E46548" s="53"/>
      <c r="F46548" s="53"/>
      <c r="G46548" s="53"/>
      <c r="BX46548" s="17"/>
      <c r="BY46548" s="17"/>
      <c r="BZ46548" s="17"/>
      <c r="CA46548" s="17"/>
      <c r="CB46548" s="17"/>
    </row>
    <row r="46549" spans="4:80" x14ac:dyDescent="0.2">
      <c r="D46549" s="53"/>
      <c r="E46549" s="53"/>
      <c r="F46549" s="53"/>
      <c r="G46549" s="53"/>
      <c r="BX46549" s="17"/>
      <c r="BY46549" s="17"/>
      <c r="BZ46549" s="17"/>
      <c r="CA46549" s="17"/>
      <c r="CB46549" s="17"/>
    </row>
    <row r="46550" spans="4:80" x14ac:dyDescent="0.2">
      <c r="D46550" s="53"/>
      <c r="E46550" s="53"/>
      <c r="F46550" s="53"/>
      <c r="G46550" s="53"/>
      <c r="BX46550" s="17"/>
      <c r="BY46550" s="17"/>
      <c r="BZ46550" s="17"/>
      <c r="CA46550" s="17"/>
      <c r="CB46550" s="17"/>
    </row>
    <row r="46551" spans="4:80" x14ac:dyDescent="0.2">
      <c r="D46551" s="53"/>
      <c r="E46551" s="53"/>
      <c r="F46551" s="53"/>
      <c r="G46551" s="53"/>
      <c r="BX46551" s="17"/>
      <c r="BY46551" s="17"/>
      <c r="BZ46551" s="17"/>
      <c r="CA46551" s="17"/>
      <c r="CB46551" s="17"/>
    </row>
    <row r="46552" spans="4:80" x14ac:dyDescent="0.2">
      <c r="D46552" s="53"/>
      <c r="E46552" s="53"/>
      <c r="F46552" s="53"/>
      <c r="G46552" s="53"/>
      <c r="BX46552" s="17"/>
      <c r="BY46552" s="17"/>
      <c r="BZ46552" s="17"/>
      <c r="CA46552" s="17"/>
      <c r="CB46552" s="17"/>
    </row>
    <row r="46553" spans="4:80" x14ac:dyDescent="0.2">
      <c r="D46553" s="53"/>
      <c r="E46553" s="53"/>
      <c r="F46553" s="53"/>
      <c r="G46553" s="53"/>
      <c r="BX46553" s="17"/>
      <c r="BY46553" s="17"/>
      <c r="BZ46553" s="17"/>
      <c r="CA46553" s="17"/>
      <c r="CB46553" s="17"/>
    </row>
    <row r="46554" spans="4:80" x14ac:dyDescent="0.2">
      <c r="D46554" s="53"/>
      <c r="E46554" s="53"/>
      <c r="F46554" s="53"/>
      <c r="G46554" s="53"/>
      <c r="BX46554" s="17"/>
      <c r="BY46554" s="17"/>
      <c r="BZ46554" s="17"/>
      <c r="CA46554" s="17"/>
      <c r="CB46554" s="17"/>
    </row>
    <row r="46555" spans="4:80" x14ac:dyDescent="0.2">
      <c r="D46555" s="53"/>
      <c r="E46555" s="53"/>
      <c r="F46555" s="53"/>
      <c r="G46555" s="53"/>
      <c r="BX46555" s="17"/>
      <c r="BY46555" s="17"/>
      <c r="BZ46555" s="17"/>
      <c r="CA46555" s="17"/>
      <c r="CB46555" s="17"/>
    </row>
    <row r="46556" spans="4:80" x14ac:dyDescent="0.2">
      <c r="D46556" s="53"/>
      <c r="E46556" s="53"/>
      <c r="F46556" s="53"/>
      <c r="G46556" s="53"/>
      <c r="BX46556" s="17"/>
      <c r="BY46556" s="17"/>
      <c r="BZ46556" s="17"/>
      <c r="CA46556" s="17"/>
      <c r="CB46556" s="17"/>
    </row>
    <row r="46557" spans="4:80" x14ac:dyDescent="0.2">
      <c r="D46557" s="53"/>
      <c r="E46557" s="53"/>
      <c r="F46557" s="53"/>
      <c r="G46557" s="53"/>
      <c r="BX46557" s="17"/>
      <c r="BY46557" s="17"/>
      <c r="BZ46557" s="17"/>
      <c r="CA46557" s="17"/>
      <c r="CB46557" s="17"/>
    </row>
    <row r="46558" spans="4:80" x14ac:dyDescent="0.2">
      <c r="D46558" s="53"/>
      <c r="E46558" s="53"/>
      <c r="F46558" s="53"/>
      <c r="G46558" s="53"/>
      <c r="BX46558" s="17"/>
      <c r="BY46558" s="17"/>
      <c r="BZ46558" s="17"/>
      <c r="CA46558" s="17"/>
      <c r="CB46558" s="17"/>
    </row>
    <row r="46559" spans="4:80" x14ac:dyDescent="0.2">
      <c r="D46559" s="53"/>
      <c r="E46559" s="53"/>
      <c r="F46559" s="53"/>
      <c r="G46559" s="53"/>
      <c r="BX46559" s="17"/>
      <c r="BY46559" s="17"/>
      <c r="BZ46559" s="17"/>
      <c r="CA46559" s="17"/>
      <c r="CB46559" s="17"/>
    </row>
    <row r="46560" spans="4:80" x14ac:dyDescent="0.2">
      <c r="D46560" s="53"/>
      <c r="E46560" s="53"/>
      <c r="F46560" s="53"/>
      <c r="G46560" s="53"/>
      <c r="BX46560" s="17"/>
      <c r="BY46560" s="17"/>
      <c r="BZ46560" s="17"/>
      <c r="CA46560" s="17"/>
      <c r="CB46560" s="17"/>
    </row>
    <row r="46561" spans="4:80" x14ac:dyDescent="0.2">
      <c r="D46561" s="53"/>
      <c r="E46561" s="53"/>
      <c r="F46561" s="53"/>
      <c r="G46561" s="53"/>
      <c r="BX46561" s="17"/>
      <c r="BY46561" s="17"/>
      <c r="BZ46561" s="17"/>
      <c r="CA46561" s="17"/>
      <c r="CB46561" s="17"/>
    </row>
    <row r="46562" spans="4:80" x14ac:dyDescent="0.2">
      <c r="D46562" s="53"/>
      <c r="E46562" s="53"/>
      <c r="F46562" s="53"/>
      <c r="G46562" s="53"/>
      <c r="BX46562" s="17"/>
      <c r="BY46562" s="17"/>
      <c r="BZ46562" s="17"/>
      <c r="CA46562" s="17"/>
      <c r="CB46562" s="17"/>
    </row>
    <row r="46563" spans="4:80" x14ac:dyDescent="0.2">
      <c r="D46563" s="53"/>
      <c r="E46563" s="53"/>
      <c r="F46563" s="53"/>
      <c r="G46563" s="53"/>
      <c r="BX46563" s="17"/>
      <c r="BY46563" s="17"/>
      <c r="BZ46563" s="17"/>
      <c r="CA46563" s="17"/>
      <c r="CB46563" s="17"/>
    </row>
    <row r="46564" spans="4:80" x14ac:dyDescent="0.2">
      <c r="D46564" s="53"/>
      <c r="E46564" s="53"/>
      <c r="F46564" s="53"/>
      <c r="G46564" s="53"/>
      <c r="BX46564" s="17"/>
      <c r="BY46564" s="17"/>
      <c r="BZ46564" s="17"/>
      <c r="CA46564" s="17"/>
      <c r="CB46564" s="17"/>
    </row>
    <row r="46565" spans="4:80" x14ac:dyDescent="0.2">
      <c r="D46565" s="53"/>
      <c r="E46565" s="53"/>
      <c r="F46565" s="53"/>
      <c r="G46565" s="53"/>
      <c r="BX46565" s="17"/>
      <c r="BY46565" s="17"/>
      <c r="BZ46565" s="17"/>
      <c r="CA46565" s="17"/>
      <c r="CB46565" s="17"/>
    </row>
    <row r="46566" spans="4:80" x14ac:dyDescent="0.2">
      <c r="D46566" s="53"/>
      <c r="E46566" s="53"/>
      <c r="F46566" s="53"/>
      <c r="G46566" s="53"/>
      <c r="BX46566" s="17"/>
      <c r="BY46566" s="17"/>
      <c r="BZ46566" s="17"/>
      <c r="CA46566" s="17"/>
      <c r="CB46566" s="17"/>
    </row>
    <row r="46567" spans="4:80" x14ac:dyDescent="0.2">
      <c r="D46567" s="53"/>
      <c r="E46567" s="53"/>
      <c r="F46567" s="53"/>
      <c r="G46567" s="53"/>
      <c r="BX46567" s="17"/>
      <c r="BY46567" s="17"/>
      <c r="BZ46567" s="17"/>
      <c r="CA46567" s="17"/>
      <c r="CB46567" s="17"/>
    </row>
    <row r="46568" spans="4:80" x14ac:dyDescent="0.2">
      <c r="D46568" s="53"/>
      <c r="E46568" s="53"/>
      <c r="F46568" s="53"/>
      <c r="G46568" s="53"/>
      <c r="BX46568" s="17"/>
      <c r="BY46568" s="17"/>
      <c r="BZ46568" s="17"/>
      <c r="CA46568" s="17"/>
      <c r="CB46568" s="17"/>
    </row>
    <row r="46569" spans="4:80" x14ac:dyDescent="0.2">
      <c r="D46569" s="53"/>
      <c r="E46569" s="53"/>
      <c r="F46569" s="53"/>
      <c r="G46569" s="53"/>
      <c r="BX46569" s="17"/>
      <c r="BY46569" s="17"/>
      <c r="BZ46569" s="17"/>
      <c r="CA46569" s="17"/>
      <c r="CB46569" s="17"/>
    </row>
    <row r="46570" spans="4:80" x14ac:dyDescent="0.2">
      <c r="D46570" s="53"/>
      <c r="E46570" s="53"/>
      <c r="F46570" s="53"/>
      <c r="G46570" s="53"/>
      <c r="BX46570" s="17"/>
      <c r="BY46570" s="17"/>
      <c r="BZ46570" s="17"/>
      <c r="CA46570" s="17"/>
      <c r="CB46570" s="17"/>
    </row>
    <row r="46571" spans="4:80" x14ac:dyDescent="0.2">
      <c r="D46571" s="53"/>
      <c r="E46571" s="53"/>
      <c r="F46571" s="53"/>
      <c r="G46571" s="53"/>
      <c r="BX46571" s="17"/>
      <c r="BY46571" s="17"/>
      <c r="BZ46571" s="17"/>
      <c r="CA46571" s="17"/>
      <c r="CB46571" s="17"/>
    </row>
    <row r="46572" spans="4:80" x14ac:dyDescent="0.2">
      <c r="D46572" s="53"/>
      <c r="E46572" s="53"/>
      <c r="F46572" s="53"/>
      <c r="G46572" s="53"/>
      <c r="BX46572" s="17"/>
      <c r="BY46572" s="17"/>
      <c r="BZ46572" s="17"/>
      <c r="CA46572" s="17"/>
      <c r="CB46572" s="17"/>
    </row>
    <row r="46573" spans="4:80" x14ac:dyDescent="0.2">
      <c r="D46573" s="53"/>
      <c r="E46573" s="53"/>
      <c r="F46573" s="53"/>
      <c r="G46573" s="53"/>
      <c r="BX46573" s="17"/>
      <c r="BY46573" s="17"/>
      <c r="BZ46573" s="17"/>
      <c r="CA46573" s="17"/>
      <c r="CB46573" s="17"/>
    </row>
    <row r="46574" spans="4:80" x14ac:dyDescent="0.2">
      <c r="D46574" s="53"/>
      <c r="E46574" s="53"/>
      <c r="F46574" s="53"/>
      <c r="G46574" s="53"/>
      <c r="BX46574" s="17"/>
      <c r="BY46574" s="17"/>
      <c r="BZ46574" s="17"/>
      <c r="CA46574" s="17"/>
      <c r="CB46574" s="17"/>
    </row>
    <row r="46575" spans="4:80" x14ac:dyDescent="0.2">
      <c r="D46575" s="53"/>
      <c r="E46575" s="53"/>
      <c r="F46575" s="53"/>
      <c r="G46575" s="53"/>
      <c r="BX46575" s="17"/>
      <c r="BY46575" s="17"/>
      <c r="BZ46575" s="17"/>
      <c r="CA46575" s="17"/>
      <c r="CB46575" s="17"/>
    </row>
    <row r="46576" spans="4:80" x14ac:dyDescent="0.2">
      <c r="D46576" s="53"/>
      <c r="E46576" s="53"/>
      <c r="F46576" s="53"/>
      <c r="G46576" s="53"/>
      <c r="BX46576" s="17"/>
      <c r="BY46576" s="17"/>
      <c r="BZ46576" s="17"/>
      <c r="CA46576" s="17"/>
      <c r="CB46576" s="17"/>
    </row>
    <row r="46577" spans="4:80" x14ac:dyDescent="0.2">
      <c r="D46577" s="53"/>
      <c r="E46577" s="53"/>
      <c r="F46577" s="53"/>
      <c r="G46577" s="53"/>
      <c r="BX46577" s="17"/>
      <c r="BY46577" s="17"/>
      <c r="BZ46577" s="17"/>
      <c r="CA46577" s="17"/>
      <c r="CB46577" s="17"/>
    </row>
    <row r="46578" spans="4:80" x14ac:dyDescent="0.2">
      <c r="D46578" s="53"/>
      <c r="E46578" s="53"/>
      <c r="F46578" s="53"/>
      <c r="G46578" s="53"/>
      <c r="BX46578" s="17"/>
      <c r="BY46578" s="17"/>
      <c r="BZ46578" s="17"/>
      <c r="CA46578" s="17"/>
      <c r="CB46578" s="17"/>
    </row>
    <row r="46579" spans="4:80" x14ac:dyDescent="0.2">
      <c r="D46579" s="53"/>
      <c r="E46579" s="53"/>
      <c r="F46579" s="53"/>
      <c r="G46579" s="53"/>
      <c r="BX46579" s="17"/>
      <c r="BY46579" s="17"/>
      <c r="BZ46579" s="17"/>
      <c r="CA46579" s="17"/>
      <c r="CB46579" s="17"/>
    </row>
    <row r="46580" spans="4:80" x14ac:dyDescent="0.2">
      <c r="D46580" s="53"/>
      <c r="E46580" s="53"/>
      <c r="F46580" s="53"/>
      <c r="G46580" s="53"/>
      <c r="BX46580" s="17"/>
      <c r="BY46580" s="17"/>
      <c r="BZ46580" s="17"/>
      <c r="CA46580" s="17"/>
      <c r="CB46580" s="17"/>
    </row>
    <row r="46581" spans="4:80" x14ac:dyDescent="0.2">
      <c r="D46581" s="53"/>
      <c r="E46581" s="53"/>
      <c r="F46581" s="53"/>
      <c r="G46581" s="53"/>
      <c r="BX46581" s="17"/>
      <c r="BY46581" s="17"/>
      <c r="BZ46581" s="17"/>
      <c r="CA46581" s="17"/>
      <c r="CB46581" s="17"/>
    </row>
    <row r="46582" spans="4:80" x14ac:dyDescent="0.2">
      <c r="D46582" s="53"/>
      <c r="E46582" s="53"/>
      <c r="F46582" s="53"/>
      <c r="G46582" s="53"/>
      <c r="BX46582" s="17"/>
      <c r="BY46582" s="17"/>
      <c r="BZ46582" s="17"/>
      <c r="CA46582" s="17"/>
      <c r="CB46582" s="17"/>
    </row>
    <row r="46583" spans="4:80" x14ac:dyDescent="0.2">
      <c r="D46583" s="53"/>
      <c r="E46583" s="53"/>
      <c r="F46583" s="53"/>
      <c r="G46583" s="53"/>
      <c r="BX46583" s="17"/>
      <c r="BY46583" s="17"/>
      <c r="BZ46583" s="17"/>
      <c r="CA46583" s="17"/>
      <c r="CB46583" s="17"/>
    </row>
    <row r="46584" spans="4:80" x14ac:dyDescent="0.2">
      <c r="D46584" s="53"/>
      <c r="E46584" s="53"/>
      <c r="F46584" s="53"/>
      <c r="G46584" s="53"/>
      <c r="BX46584" s="17"/>
      <c r="BY46584" s="17"/>
      <c r="BZ46584" s="17"/>
      <c r="CA46584" s="17"/>
      <c r="CB46584" s="17"/>
    </row>
    <row r="46585" spans="4:80" x14ac:dyDescent="0.2">
      <c r="D46585" s="53"/>
      <c r="E46585" s="53"/>
      <c r="F46585" s="53"/>
      <c r="G46585" s="53"/>
      <c r="BX46585" s="17"/>
      <c r="BY46585" s="17"/>
      <c r="BZ46585" s="17"/>
      <c r="CA46585" s="17"/>
      <c r="CB46585" s="17"/>
    </row>
    <row r="46586" spans="4:80" x14ac:dyDescent="0.2">
      <c r="D46586" s="53"/>
      <c r="E46586" s="53"/>
      <c r="F46586" s="53"/>
      <c r="G46586" s="53"/>
      <c r="BX46586" s="17"/>
      <c r="BY46586" s="17"/>
      <c r="BZ46586" s="17"/>
      <c r="CA46586" s="17"/>
      <c r="CB46586" s="17"/>
    </row>
    <row r="46587" spans="4:80" x14ac:dyDescent="0.2">
      <c r="D46587" s="53"/>
      <c r="E46587" s="53"/>
      <c r="F46587" s="53"/>
      <c r="G46587" s="53"/>
      <c r="BX46587" s="17"/>
      <c r="BY46587" s="17"/>
      <c r="BZ46587" s="17"/>
      <c r="CA46587" s="17"/>
      <c r="CB46587" s="17"/>
    </row>
    <row r="46588" spans="4:80" x14ac:dyDescent="0.2">
      <c r="D46588" s="53"/>
      <c r="E46588" s="53"/>
      <c r="F46588" s="53"/>
      <c r="G46588" s="53"/>
      <c r="BX46588" s="17"/>
      <c r="BY46588" s="17"/>
      <c r="BZ46588" s="17"/>
      <c r="CA46588" s="17"/>
      <c r="CB46588" s="17"/>
    </row>
    <row r="46589" spans="4:80" x14ac:dyDescent="0.2">
      <c r="D46589" s="53"/>
      <c r="E46589" s="53"/>
      <c r="F46589" s="53"/>
      <c r="G46589" s="53"/>
      <c r="BX46589" s="17"/>
      <c r="BY46589" s="17"/>
      <c r="BZ46589" s="17"/>
      <c r="CA46589" s="17"/>
      <c r="CB46589" s="17"/>
    </row>
    <row r="46590" spans="4:80" x14ac:dyDescent="0.2">
      <c r="D46590" s="53"/>
      <c r="E46590" s="53"/>
      <c r="F46590" s="53"/>
      <c r="G46590" s="53"/>
      <c r="BX46590" s="17"/>
      <c r="BY46590" s="17"/>
      <c r="BZ46590" s="17"/>
      <c r="CA46590" s="17"/>
      <c r="CB46590" s="17"/>
    </row>
    <row r="46591" spans="4:80" x14ac:dyDescent="0.2">
      <c r="D46591" s="53"/>
      <c r="E46591" s="53"/>
      <c r="F46591" s="53"/>
      <c r="G46591" s="53"/>
      <c r="BX46591" s="17"/>
      <c r="BY46591" s="17"/>
      <c r="BZ46591" s="17"/>
      <c r="CA46591" s="17"/>
      <c r="CB46591" s="17"/>
    </row>
    <row r="46592" spans="4:80" x14ac:dyDescent="0.2">
      <c r="D46592" s="53"/>
      <c r="E46592" s="53"/>
      <c r="F46592" s="53"/>
      <c r="G46592" s="53"/>
      <c r="BX46592" s="17"/>
      <c r="BY46592" s="17"/>
      <c r="BZ46592" s="17"/>
      <c r="CA46592" s="17"/>
      <c r="CB46592" s="17"/>
    </row>
    <row r="46593" spans="4:80" x14ac:dyDescent="0.2">
      <c r="D46593" s="53"/>
      <c r="E46593" s="53"/>
      <c r="F46593" s="53"/>
      <c r="G46593" s="53"/>
      <c r="BX46593" s="17"/>
      <c r="BY46593" s="17"/>
      <c r="BZ46593" s="17"/>
      <c r="CA46593" s="17"/>
      <c r="CB46593" s="17"/>
    </row>
    <row r="46594" spans="4:80" x14ac:dyDescent="0.2">
      <c r="D46594" s="53"/>
      <c r="E46594" s="53"/>
      <c r="F46594" s="53"/>
      <c r="G46594" s="53"/>
      <c r="BX46594" s="17"/>
      <c r="BY46594" s="17"/>
      <c r="BZ46594" s="17"/>
      <c r="CA46594" s="17"/>
      <c r="CB46594" s="17"/>
    </row>
    <row r="46595" spans="4:80" x14ac:dyDescent="0.2">
      <c r="D46595" s="53"/>
      <c r="E46595" s="53"/>
      <c r="F46595" s="53"/>
      <c r="G46595" s="53"/>
      <c r="BX46595" s="17"/>
      <c r="BY46595" s="17"/>
      <c r="BZ46595" s="17"/>
      <c r="CA46595" s="17"/>
      <c r="CB46595" s="17"/>
    </row>
    <row r="46596" spans="4:80" x14ac:dyDescent="0.2">
      <c r="D46596" s="53"/>
      <c r="E46596" s="53"/>
      <c r="F46596" s="53"/>
      <c r="G46596" s="53"/>
      <c r="BX46596" s="17"/>
      <c r="BY46596" s="17"/>
      <c r="BZ46596" s="17"/>
      <c r="CA46596" s="17"/>
      <c r="CB46596" s="17"/>
    </row>
    <row r="46597" spans="4:80" x14ac:dyDescent="0.2">
      <c r="D46597" s="53"/>
      <c r="E46597" s="53"/>
      <c r="F46597" s="53"/>
      <c r="G46597" s="53"/>
      <c r="BX46597" s="17"/>
      <c r="BY46597" s="17"/>
      <c r="BZ46597" s="17"/>
      <c r="CA46597" s="17"/>
      <c r="CB46597" s="17"/>
    </row>
    <row r="46598" spans="4:80" x14ac:dyDescent="0.2">
      <c r="D46598" s="53"/>
      <c r="E46598" s="53"/>
      <c r="F46598" s="53"/>
      <c r="G46598" s="53"/>
      <c r="BX46598" s="17"/>
      <c r="BY46598" s="17"/>
      <c r="BZ46598" s="17"/>
      <c r="CA46598" s="17"/>
      <c r="CB46598" s="17"/>
    </row>
    <row r="46599" spans="4:80" x14ac:dyDescent="0.2">
      <c r="D46599" s="53"/>
      <c r="E46599" s="53"/>
      <c r="F46599" s="53"/>
      <c r="G46599" s="53"/>
      <c r="BX46599" s="17"/>
      <c r="BY46599" s="17"/>
      <c r="BZ46599" s="17"/>
      <c r="CA46599" s="17"/>
      <c r="CB46599" s="17"/>
    </row>
    <row r="46600" spans="4:80" x14ac:dyDescent="0.2">
      <c r="D46600" s="53"/>
      <c r="E46600" s="53"/>
      <c r="F46600" s="53"/>
      <c r="G46600" s="53"/>
      <c r="BX46600" s="17"/>
      <c r="BY46600" s="17"/>
      <c r="BZ46600" s="17"/>
      <c r="CA46600" s="17"/>
      <c r="CB46600" s="17"/>
    </row>
    <row r="46601" spans="4:80" x14ac:dyDescent="0.2">
      <c r="D46601" s="53"/>
      <c r="E46601" s="53"/>
      <c r="F46601" s="53"/>
      <c r="G46601" s="53"/>
      <c r="BX46601" s="17"/>
      <c r="BY46601" s="17"/>
      <c r="BZ46601" s="17"/>
      <c r="CA46601" s="17"/>
      <c r="CB46601" s="17"/>
    </row>
    <row r="46602" spans="4:80" x14ac:dyDescent="0.2">
      <c r="D46602" s="53"/>
      <c r="E46602" s="53"/>
      <c r="F46602" s="53"/>
      <c r="G46602" s="53"/>
      <c r="BX46602" s="17"/>
      <c r="BY46602" s="17"/>
      <c r="BZ46602" s="17"/>
      <c r="CA46602" s="17"/>
      <c r="CB46602" s="17"/>
    </row>
    <row r="46603" spans="4:80" x14ac:dyDescent="0.2">
      <c r="D46603" s="53"/>
      <c r="E46603" s="53"/>
      <c r="F46603" s="53"/>
      <c r="G46603" s="53"/>
      <c r="BX46603" s="17"/>
      <c r="BY46603" s="17"/>
      <c r="BZ46603" s="17"/>
      <c r="CA46603" s="17"/>
      <c r="CB46603" s="17"/>
    </row>
    <row r="46604" spans="4:80" x14ac:dyDescent="0.2">
      <c r="D46604" s="53"/>
      <c r="E46604" s="53"/>
      <c r="F46604" s="53"/>
      <c r="G46604" s="53"/>
      <c r="BX46604" s="17"/>
      <c r="BY46604" s="17"/>
      <c r="BZ46604" s="17"/>
      <c r="CA46604" s="17"/>
      <c r="CB46604" s="17"/>
    </row>
    <row r="46605" spans="4:80" x14ac:dyDescent="0.2">
      <c r="D46605" s="53"/>
      <c r="E46605" s="53"/>
      <c r="F46605" s="53"/>
      <c r="G46605" s="53"/>
      <c r="BX46605" s="17"/>
      <c r="BY46605" s="17"/>
      <c r="BZ46605" s="17"/>
      <c r="CA46605" s="17"/>
      <c r="CB46605" s="17"/>
    </row>
    <row r="46606" spans="4:80" x14ac:dyDescent="0.2">
      <c r="D46606" s="53"/>
      <c r="E46606" s="53"/>
      <c r="F46606" s="53"/>
      <c r="G46606" s="53"/>
      <c r="BX46606" s="17"/>
      <c r="BY46606" s="17"/>
      <c r="BZ46606" s="17"/>
      <c r="CA46606" s="17"/>
      <c r="CB46606" s="17"/>
    </row>
    <row r="46607" spans="4:80" x14ac:dyDescent="0.2">
      <c r="D46607" s="53"/>
      <c r="E46607" s="53"/>
      <c r="F46607" s="53"/>
      <c r="G46607" s="53"/>
      <c r="BX46607" s="17"/>
      <c r="BY46607" s="17"/>
      <c r="BZ46607" s="17"/>
      <c r="CA46607" s="17"/>
      <c r="CB46607" s="17"/>
    </row>
    <row r="46608" spans="4:80" x14ac:dyDescent="0.2">
      <c r="D46608" s="53"/>
      <c r="E46608" s="53"/>
      <c r="F46608" s="53"/>
      <c r="G46608" s="53"/>
      <c r="BX46608" s="17"/>
      <c r="BY46608" s="17"/>
      <c r="BZ46608" s="17"/>
      <c r="CA46608" s="17"/>
      <c r="CB46608" s="17"/>
    </row>
    <row r="46609" spans="4:80" x14ac:dyDescent="0.2">
      <c r="D46609" s="53"/>
      <c r="E46609" s="53"/>
      <c r="F46609" s="53"/>
      <c r="G46609" s="53"/>
      <c r="BX46609" s="17"/>
      <c r="BY46609" s="17"/>
      <c r="BZ46609" s="17"/>
      <c r="CA46609" s="17"/>
      <c r="CB46609" s="17"/>
    </row>
    <row r="46610" spans="4:80" x14ac:dyDescent="0.2">
      <c r="D46610" s="53"/>
      <c r="E46610" s="53"/>
      <c r="F46610" s="53"/>
      <c r="G46610" s="53"/>
      <c r="BX46610" s="17"/>
      <c r="BY46610" s="17"/>
      <c r="BZ46610" s="17"/>
      <c r="CA46610" s="17"/>
      <c r="CB46610" s="17"/>
    </row>
    <row r="46611" spans="4:80" x14ac:dyDescent="0.2">
      <c r="D46611" s="53"/>
      <c r="E46611" s="53"/>
      <c r="F46611" s="53"/>
      <c r="G46611" s="53"/>
      <c r="BX46611" s="17"/>
      <c r="BY46611" s="17"/>
      <c r="BZ46611" s="17"/>
      <c r="CA46611" s="17"/>
      <c r="CB46611" s="17"/>
    </row>
    <row r="46612" spans="4:80" x14ac:dyDescent="0.2">
      <c r="D46612" s="53"/>
      <c r="E46612" s="53"/>
      <c r="F46612" s="53"/>
      <c r="G46612" s="53"/>
      <c r="BX46612" s="17"/>
      <c r="BY46612" s="17"/>
      <c r="BZ46612" s="17"/>
      <c r="CA46612" s="17"/>
      <c r="CB46612" s="17"/>
    </row>
    <row r="46613" spans="4:80" x14ac:dyDescent="0.2">
      <c r="D46613" s="53"/>
      <c r="E46613" s="53"/>
      <c r="F46613" s="53"/>
      <c r="G46613" s="53"/>
      <c r="BX46613" s="17"/>
      <c r="BY46613" s="17"/>
      <c r="BZ46613" s="17"/>
      <c r="CA46613" s="17"/>
      <c r="CB46613" s="17"/>
    </row>
    <row r="46614" spans="4:80" x14ac:dyDescent="0.2">
      <c r="D46614" s="53"/>
      <c r="E46614" s="53"/>
      <c r="F46614" s="53"/>
      <c r="G46614" s="53"/>
      <c r="BX46614" s="17"/>
      <c r="BY46614" s="17"/>
      <c r="BZ46614" s="17"/>
      <c r="CA46614" s="17"/>
      <c r="CB46614" s="17"/>
    </row>
    <row r="46615" spans="4:80" x14ac:dyDescent="0.2">
      <c r="D46615" s="53"/>
      <c r="E46615" s="53"/>
      <c r="F46615" s="53"/>
      <c r="G46615" s="53"/>
      <c r="BX46615" s="17"/>
      <c r="BY46615" s="17"/>
      <c r="BZ46615" s="17"/>
      <c r="CA46615" s="17"/>
      <c r="CB46615" s="17"/>
    </row>
    <row r="46616" spans="4:80" x14ac:dyDescent="0.2">
      <c r="D46616" s="53"/>
      <c r="E46616" s="53"/>
      <c r="F46616" s="53"/>
      <c r="G46616" s="53"/>
      <c r="BX46616" s="17"/>
      <c r="BY46616" s="17"/>
      <c r="BZ46616" s="17"/>
      <c r="CA46616" s="17"/>
      <c r="CB46616" s="17"/>
    </row>
    <row r="46617" spans="4:80" x14ac:dyDescent="0.2">
      <c r="D46617" s="53"/>
      <c r="E46617" s="53"/>
      <c r="F46617" s="53"/>
      <c r="G46617" s="53"/>
      <c r="BX46617" s="17"/>
      <c r="BY46617" s="17"/>
      <c r="BZ46617" s="17"/>
      <c r="CA46617" s="17"/>
      <c r="CB46617" s="17"/>
    </row>
    <row r="46618" spans="4:80" x14ac:dyDescent="0.2">
      <c r="D46618" s="53"/>
      <c r="E46618" s="53"/>
      <c r="F46618" s="53"/>
      <c r="G46618" s="53"/>
      <c r="BX46618" s="17"/>
      <c r="BY46618" s="17"/>
      <c r="BZ46618" s="17"/>
      <c r="CA46618" s="17"/>
      <c r="CB46618" s="17"/>
    </row>
    <row r="46619" spans="4:80" x14ac:dyDescent="0.2">
      <c r="D46619" s="53"/>
      <c r="E46619" s="53"/>
      <c r="F46619" s="53"/>
      <c r="G46619" s="53"/>
      <c r="BX46619" s="17"/>
      <c r="BY46619" s="17"/>
      <c r="BZ46619" s="17"/>
      <c r="CA46619" s="17"/>
      <c r="CB46619" s="17"/>
    </row>
    <row r="46620" spans="4:80" x14ac:dyDescent="0.2">
      <c r="D46620" s="53"/>
      <c r="E46620" s="53"/>
      <c r="F46620" s="53"/>
      <c r="G46620" s="53"/>
      <c r="BX46620" s="17"/>
      <c r="BY46620" s="17"/>
      <c r="BZ46620" s="17"/>
      <c r="CA46620" s="17"/>
      <c r="CB46620" s="17"/>
    </row>
    <row r="46621" spans="4:80" x14ac:dyDescent="0.2">
      <c r="D46621" s="53"/>
      <c r="E46621" s="53"/>
      <c r="F46621" s="53"/>
      <c r="G46621" s="53"/>
      <c r="BX46621" s="17"/>
      <c r="BY46621" s="17"/>
      <c r="BZ46621" s="17"/>
      <c r="CA46621" s="17"/>
      <c r="CB46621" s="17"/>
    </row>
    <row r="46622" spans="4:80" x14ac:dyDescent="0.2">
      <c r="D46622" s="53"/>
      <c r="E46622" s="53"/>
      <c r="F46622" s="53"/>
      <c r="G46622" s="53"/>
      <c r="BX46622" s="17"/>
      <c r="BY46622" s="17"/>
      <c r="BZ46622" s="17"/>
      <c r="CA46622" s="17"/>
      <c r="CB46622" s="17"/>
    </row>
    <row r="46623" spans="4:80" x14ac:dyDescent="0.2">
      <c r="D46623" s="53"/>
      <c r="E46623" s="53"/>
      <c r="F46623" s="53"/>
      <c r="G46623" s="53"/>
      <c r="BX46623" s="17"/>
      <c r="BY46623" s="17"/>
      <c r="BZ46623" s="17"/>
      <c r="CA46623" s="17"/>
      <c r="CB46623" s="17"/>
    </row>
    <row r="46624" spans="4:80" x14ac:dyDescent="0.2">
      <c r="D46624" s="53"/>
      <c r="E46624" s="53"/>
      <c r="F46624" s="53"/>
      <c r="G46624" s="53"/>
      <c r="BX46624" s="17"/>
      <c r="BY46624" s="17"/>
      <c r="BZ46624" s="17"/>
      <c r="CA46624" s="17"/>
      <c r="CB46624" s="17"/>
    </row>
    <row r="46625" spans="4:80" x14ac:dyDescent="0.2">
      <c r="D46625" s="53"/>
      <c r="E46625" s="53"/>
      <c r="F46625" s="53"/>
      <c r="G46625" s="53"/>
      <c r="BX46625" s="17"/>
      <c r="BY46625" s="17"/>
      <c r="BZ46625" s="17"/>
      <c r="CA46625" s="17"/>
      <c r="CB46625" s="17"/>
    </row>
    <row r="46626" spans="4:80" x14ac:dyDescent="0.2">
      <c r="D46626" s="53"/>
      <c r="E46626" s="53"/>
      <c r="F46626" s="53"/>
      <c r="G46626" s="53"/>
      <c r="BX46626" s="17"/>
      <c r="BY46626" s="17"/>
      <c r="BZ46626" s="17"/>
      <c r="CA46626" s="17"/>
      <c r="CB46626" s="17"/>
    </row>
    <row r="46627" spans="4:80" x14ac:dyDescent="0.2">
      <c r="D46627" s="53"/>
      <c r="E46627" s="53"/>
      <c r="F46627" s="53"/>
      <c r="G46627" s="53"/>
      <c r="BX46627" s="17"/>
      <c r="BY46627" s="17"/>
      <c r="BZ46627" s="17"/>
      <c r="CA46627" s="17"/>
      <c r="CB46627" s="17"/>
    </row>
    <row r="46628" spans="4:80" x14ac:dyDescent="0.2">
      <c r="D46628" s="53"/>
      <c r="E46628" s="53"/>
      <c r="F46628" s="53"/>
      <c r="G46628" s="53"/>
      <c r="BX46628" s="17"/>
      <c r="BY46628" s="17"/>
      <c r="BZ46628" s="17"/>
      <c r="CA46628" s="17"/>
      <c r="CB46628" s="17"/>
    </row>
    <row r="46629" spans="4:80" x14ac:dyDescent="0.2">
      <c r="D46629" s="53"/>
      <c r="E46629" s="53"/>
      <c r="F46629" s="53"/>
      <c r="G46629" s="53"/>
      <c r="BX46629" s="17"/>
      <c r="BY46629" s="17"/>
      <c r="BZ46629" s="17"/>
      <c r="CA46629" s="17"/>
      <c r="CB46629" s="17"/>
    </row>
    <row r="46630" spans="4:80" x14ac:dyDescent="0.2">
      <c r="D46630" s="53"/>
      <c r="E46630" s="53"/>
      <c r="F46630" s="53"/>
      <c r="G46630" s="53"/>
      <c r="BX46630" s="17"/>
      <c r="BY46630" s="17"/>
      <c r="BZ46630" s="17"/>
      <c r="CA46630" s="17"/>
      <c r="CB46630" s="17"/>
    </row>
    <row r="46631" spans="4:80" x14ac:dyDescent="0.2">
      <c r="D46631" s="53"/>
      <c r="E46631" s="53"/>
      <c r="F46631" s="53"/>
      <c r="G46631" s="53"/>
      <c r="BX46631" s="17"/>
      <c r="BY46631" s="17"/>
      <c r="BZ46631" s="17"/>
      <c r="CA46631" s="17"/>
      <c r="CB46631" s="17"/>
    </row>
    <row r="46632" spans="4:80" x14ac:dyDescent="0.2">
      <c r="D46632" s="53"/>
      <c r="E46632" s="53"/>
      <c r="F46632" s="53"/>
      <c r="G46632" s="53"/>
      <c r="BX46632" s="17"/>
      <c r="BY46632" s="17"/>
      <c r="BZ46632" s="17"/>
      <c r="CA46632" s="17"/>
      <c r="CB46632" s="17"/>
    </row>
    <row r="46633" spans="4:80" x14ac:dyDescent="0.2">
      <c r="D46633" s="53"/>
      <c r="E46633" s="53"/>
      <c r="F46633" s="53"/>
      <c r="G46633" s="53"/>
      <c r="BX46633" s="17"/>
      <c r="BY46633" s="17"/>
      <c r="BZ46633" s="17"/>
      <c r="CA46633" s="17"/>
      <c r="CB46633" s="17"/>
    </row>
    <row r="46634" spans="4:80" x14ac:dyDescent="0.2">
      <c r="D46634" s="53"/>
      <c r="E46634" s="53"/>
      <c r="F46634" s="53"/>
      <c r="G46634" s="53"/>
      <c r="BX46634" s="17"/>
      <c r="BY46634" s="17"/>
      <c r="BZ46634" s="17"/>
      <c r="CA46634" s="17"/>
      <c r="CB46634" s="17"/>
    </row>
    <row r="46635" spans="4:80" x14ac:dyDescent="0.2">
      <c r="D46635" s="53"/>
      <c r="E46635" s="53"/>
      <c r="F46635" s="53"/>
      <c r="G46635" s="53"/>
      <c r="BX46635" s="17"/>
      <c r="BY46635" s="17"/>
      <c r="BZ46635" s="17"/>
      <c r="CA46635" s="17"/>
      <c r="CB46635" s="17"/>
    </row>
    <row r="46636" spans="4:80" x14ac:dyDescent="0.2">
      <c r="D46636" s="53"/>
      <c r="E46636" s="53"/>
      <c r="F46636" s="53"/>
      <c r="G46636" s="53"/>
      <c r="BX46636" s="17"/>
      <c r="BY46636" s="17"/>
      <c r="BZ46636" s="17"/>
      <c r="CA46636" s="17"/>
      <c r="CB46636" s="17"/>
    </row>
    <row r="46637" spans="4:80" x14ac:dyDescent="0.2">
      <c r="D46637" s="53"/>
      <c r="E46637" s="53"/>
      <c r="F46637" s="53"/>
      <c r="G46637" s="53"/>
      <c r="BX46637" s="17"/>
      <c r="BY46637" s="17"/>
      <c r="BZ46637" s="17"/>
      <c r="CA46637" s="17"/>
      <c r="CB46637" s="17"/>
    </row>
    <row r="46638" spans="4:80" x14ac:dyDescent="0.2">
      <c r="D46638" s="53"/>
      <c r="E46638" s="53"/>
      <c r="F46638" s="53"/>
      <c r="G46638" s="53"/>
      <c r="BX46638" s="17"/>
      <c r="BY46638" s="17"/>
      <c r="BZ46638" s="17"/>
      <c r="CA46638" s="17"/>
      <c r="CB46638" s="17"/>
    </row>
    <row r="46639" spans="4:80" x14ac:dyDescent="0.2">
      <c r="D46639" s="53"/>
      <c r="E46639" s="53"/>
      <c r="F46639" s="53"/>
      <c r="G46639" s="53"/>
      <c r="BX46639" s="17"/>
      <c r="BY46639" s="17"/>
      <c r="BZ46639" s="17"/>
      <c r="CA46639" s="17"/>
      <c r="CB46639" s="17"/>
    </row>
    <row r="46640" spans="4:80" x14ac:dyDescent="0.2">
      <c r="D46640" s="53"/>
      <c r="E46640" s="53"/>
      <c r="F46640" s="53"/>
      <c r="G46640" s="53"/>
      <c r="BX46640" s="17"/>
      <c r="BY46640" s="17"/>
      <c r="BZ46640" s="17"/>
      <c r="CA46640" s="17"/>
      <c r="CB46640" s="17"/>
    </row>
    <row r="46641" spans="4:80" x14ac:dyDescent="0.2">
      <c r="D46641" s="53"/>
      <c r="E46641" s="53"/>
      <c r="F46641" s="53"/>
      <c r="G46641" s="53"/>
      <c r="BX46641" s="17"/>
      <c r="BY46641" s="17"/>
      <c r="BZ46641" s="17"/>
      <c r="CA46641" s="17"/>
      <c r="CB46641" s="17"/>
    </row>
    <row r="46642" spans="4:80" x14ac:dyDescent="0.2">
      <c r="D46642" s="53"/>
      <c r="E46642" s="53"/>
      <c r="F46642" s="53"/>
      <c r="G46642" s="53"/>
      <c r="BX46642" s="17"/>
      <c r="BY46642" s="17"/>
      <c r="BZ46642" s="17"/>
      <c r="CA46642" s="17"/>
      <c r="CB46642" s="17"/>
    </row>
    <row r="46643" spans="4:80" x14ac:dyDescent="0.2">
      <c r="D46643" s="53"/>
      <c r="E46643" s="53"/>
      <c r="F46643" s="53"/>
      <c r="G46643" s="53"/>
      <c r="BX46643" s="17"/>
      <c r="BY46643" s="17"/>
      <c r="BZ46643" s="17"/>
      <c r="CA46643" s="17"/>
      <c r="CB46643" s="17"/>
    </row>
    <row r="46644" spans="4:80" x14ac:dyDescent="0.2">
      <c r="D46644" s="53"/>
      <c r="E46644" s="53"/>
      <c r="F46644" s="53"/>
      <c r="G46644" s="53"/>
      <c r="BX46644" s="17"/>
      <c r="BY46644" s="17"/>
      <c r="BZ46644" s="17"/>
      <c r="CA46644" s="17"/>
      <c r="CB46644" s="17"/>
    </row>
    <row r="46645" spans="4:80" x14ac:dyDescent="0.2">
      <c r="D46645" s="53"/>
      <c r="E46645" s="53"/>
      <c r="F46645" s="53"/>
      <c r="G46645" s="53"/>
      <c r="BX46645" s="17"/>
      <c r="BY46645" s="17"/>
      <c r="BZ46645" s="17"/>
      <c r="CA46645" s="17"/>
      <c r="CB46645" s="17"/>
    </row>
    <row r="46646" spans="4:80" x14ac:dyDescent="0.2">
      <c r="D46646" s="53"/>
      <c r="E46646" s="53"/>
      <c r="F46646" s="53"/>
      <c r="G46646" s="53"/>
      <c r="BX46646" s="17"/>
      <c r="BY46646" s="17"/>
      <c r="BZ46646" s="17"/>
      <c r="CA46646" s="17"/>
      <c r="CB46646" s="17"/>
    </row>
    <row r="46647" spans="4:80" x14ac:dyDescent="0.2">
      <c r="D46647" s="53"/>
      <c r="E46647" s="53"/>
      <c r="F46647" s="53"/>
      <c r="G46647" s="53"/>
      <c r="BX46647" s="17"/>
      <c r="BY46647" s="17"/>
      <c r="BZ46647" s="17"/>
      <c r="CA46647" s="17"/>
      <c r="CB46647" s="17"/>
    </row>
    <row r="46648" spans="4:80" x14ac:dyDescent="0.2">
      <c r="D46648" s="53"/>
      <c r="E46648" s="53"/>
      <c r="F46648" s="53"/>
      <c r="G46648" s="53"/>
      <c r="BX46648" s="17"/>
      <c r="BY46648" s="17"/>
      <c r="BZ46648" s="17"/>
      <c r="CA46648" s="17"/>
      <c r="CB46648" s="17"/>
    </row>
    <row r="46649" spans="4:80" x14ac:dyDescent="0.2">
      <c r="D46649" s="53"/>
      <c r="E46649" s="53"/>
      <c r="F46649" s="53"/>
      <c r="G46649" s="53"/>
      <c r="BX46649" s="17"/>
      <c r="BY46649" s="17"/>
      <c r="BZ46649" s="17"/>
      <c r="CA46649" s="17"/>
      <c r="CB46649" s="17"/>
    </row>
    <row r="46650" spans="4:80" x14ac:dyDescent="0.2">
      <c r="D46650" s="53"/>
      <c r="E46650" s="53"/>
      <c r="F46650" s="53"/>
      <c r="G46650" s="53"/>
      <c r="BX46650" s="17"/>
      <c r="BY46650" s="17"/>
      <c r="BZ46650" s="17"/>
      <c r="CA46650" s="17"/>
      <c r="CB46650" s="17"/>
    </row>
    <row r="46651" spans="4:80" x14ac:dyDescent="0.2">
      <c r="D46651" s="53"/>
      <c r="E46651" s="53"/>
      <c r="F46651" s="53"/>
      <c r="G46651" s="53"/>
      <c r="BX46651" s="17"/>
      <c r="BY46651" s="17"/>
      <c r="BZ46651" s="17"/>
      <c r="CA46651" s="17"/>
      <c r="CB46651" s="17"/>
    </row>
    <row r="46652" spans="4:80" x14ac:dyDescent="0.2">
      <c r="D46652" s="53"/>
      <c r="E46652" s="53"/>
      <c r="F46652" s="53"/>
      <c r="G46652" s="53"/>
      <c r="BX46652" s="17"/>
      <c r="BY46652" s="17"/>
      <c r="BZ46652" s="17"/>
      <c r="CA46652" s="17"/>
      <c r="CB46652" s="17"/>
    </row>
    <row r="46653" spans="4:80" x14ac:dyDescent="0.2">
      <c r="D46653" s="53"/>
      <c r="E46653" s="53"/>
      <c r="F46653" s="53"/>
      <c r="G46653" s="53"/>
      <c r="BX46653" s="17"/>
      <c r="BY46653" s="17"/>
      <c r="BZ46653" s="17"/>
      <c r="CA46653" s="17"/>
      <c r="CB46653" s="17"/>
    </row>
    <row r="46654" spans="4:80" x14ac:dyDescent="0.2">
      <c r="D46654" s="53"/>
      <c r="E46654" s="53"/>
      <c r="F46654" s="53"/>
      <c r="G46654" s="53"/>
      <c r="BX46654" s="17"/>
      <c r="BY46654" s="17"/>
      <c r="BZ46654" s="17"/>
      <c r="CA46654" s="17"/>
      <c r="CB46654" s="17"/>
    </row>
    <row r="46655" spans="4:80" x14ac:dyDescent="0.2">
      <c r="D46655" s="53"/>
      <c r="E46655" s="53"/>
      <c r="F46655" s="53"/>
      <c r="G46655" s="53"/>
      <c r="BX46655" s="17"/>
      <c r="BY46655" s="17"/>
      <c r="BZ46655" s="17"/>
      <c r="CA46655" s="17"/>
      <c r="CB46655" s="17"/>
    </row>
    <row r="46656" spans="4:80" x14ac:dyDescent="0.2">
      <c r="D46656" s="53"/>
      <c r="E46656" s="53"/>
      <c r="F46656" s="53"/>
      <c r="G46656" s="53"/>
      <c r="BX46656" s="17"/>
      <c r="BY46656" s="17"/>
      <c r="BZ46656" s="17"/>
      <c r="CA46656" s="17"/>
      <c r="CB46656" s="17"/>
    </row>
    <row r="46657" spans="4:80" x14ac:dyDescent="0.2">
      <c r="D46657" s="53"/>
      <c r="E46657" s="53"/>
      <c r="F46657" s="53"/>
      <c r="G46657" s="53"/>
      <c r="BX46657" s="17"/>
      <c r="BY46657" s="17"/>
      <c r="BZ46657" s="17"/>
      <c r="CA46657" s="17"/>
      <c r="CB46657" s="17"/>
    </row>
    <row r="46658" spans="4:80" x14ac:dyDescent="0.2">
      <c r="D46658" s="53"/>
      <c r="E46658" s="53"/>
      <c r="F46658" s="53"/>
      <c r="G46658" s="53"/>
      <c r="BX46658" s="17"/>
      <c r="BY46658" s="17"/>
      <c r="BZ46658" s="17"/>
      <c r="CA46658" s="17"/>
      <c r="CB46658" s="17"/>
    </row>
    <row r="46659" spans="4:80" x14ac:dyDescent="0.2">
      <c r="D46659" s="53"/>
      <c r="E46659" s="53"/>
      <c r="F46659" s="53"/>
      <c r="G46659" s="53"/>
      <c r="BX46659" s="17"/>
      <c r="BY46659" s="17"/>
      <c r="BZ46659" s="17"/>
      <c r="CA46659" s="17"/>
      <c r="CB46659" s="17"/>
    </row>
    <row r="46660" spans="4:80" x14ac:dyDescent="0.2">
      <c r="D46660" s="53"/>
      <c r="E46660" s="53"/>
      <c r="F46660" s="53"/>
      <c r="G46660" s="53"/>
      <c r="BX46660" s="17"/>
      <c r="BY46660" s="17"/>
      <c r="BZ46660" s="17"/>
      <c r="CA46660" s="17"/>
      <c r="CB46660" s="17"/>
    </row>
    <row r="46661" spans="4:80" x14ac:dyDescent="0.2">
      <c r="D46661" s="53"/>
      <c r="E46661" s="53"/>
      <c r="F46661" s="53"/>
      <c r="G46661" s="53"/>
      <c r="BX46661" s="17"/>
      <c r="BY46661" s="17"/>
      <c r="BZ46661" s="17"/>
      <c r="CA46661" s="17"/>
      <c r="CB46661" s="17"/>
    </row>
    <row r="46662" spans="4:80" x14ac:dyDescent="0.2">
      <c r="D46662" s="53"/>
      <c r="E46662" s="53"/>
      <c r="F46662" s="53"/>
      <c r="G46662" s="53"/>
      <c r="BX46662" s="17"/>
      <c r="BY46662" s="17"/>
      <c r="BZ46662" s="17"/>
      <c r="CA46662" s="17"/>
      <c r="CB46662" s="17"/>
    </row>
    <row r="46663" spans="4:80" x14ac:dyDescent="0.2">
      <c r="D46663" s="53"/>
      <c r="E46663" s="53"/>
      <c r="F46663" s="53"/>
      <c r="G46663" s="53"/>
      <c r="BX46663" s="17"/>
      <c r="BY46663" s="17"/>
      <c r="BZ46663" s="17"/>
      <c r="CA46663" s="17"/>
      <c r="CB46663" s="17"/>
    </row>
    <row r="46664" spans="4:80" x14ac:dyDescent="0.2">
      <c r="D46664" s="53"/>
      <c r="E46664" s="53"/>
      <c r="F46664" s="53"/>
      <c r="G46664" s="53"/>
      <c r="BX46664" s="17"/>
      <c r="BY46664" s="17"/>
      <c r="BZ46664" s="17"/>
      <c r="CA46664" s="17"/>
      <c r="CB46664" s="17"/>
    </row>
    <row r="46665" spans="4:80" x14ac:dyDescent="0.2">
      <c r="D46665" s="53"/>
      <c r="E46665" s="53"/>
      <c r="F46665" s="53"/>
      <c r="G46665" s="53"/>
      <c r="BX46665" s="17"/>
      <c r="BY46665" s="17"/>
      <c r="BZ46665" s="17"/>
      <c r="CA46665" s="17"/>
      <c r="CB46665" s="17"/>
    </row>
    <row r="46666" spans="4:80" x14ac:dyDescent="0.2">
      <c r="D46666" s="53"/>
      <c r="E46666" s="53"/>
      <c r="F46666" s="53"/>
      <c r="G46666" s="53"/>
      <c r="BX46666" s="17"/>
      <c r="BY46666" s="17"/>
      <c r="BZ46666" s="17"/>
      <c r="CA46666" s="17"/>
      <c r="CB46666" s="17"/>
    </row>
    <row r="46667" spans="4:80" x14ac:dyDescent="0.2">
      <c r="D46667" s="53"/>
      <c r="E46667" s="53"/>
      <c r="F46667" s="53"/>
      <c r="G46667" s="53"/>
      <c r="BX46667" s="17"/>
      <c r="BY46667" s="17"/>
      <c r="BZ46667" s="17"/>
      <c r="CA46667" s="17"/>
      <c r="CB46667" s="17"/>
    </row>
    <row r="46668" spans="4:80" x14ac:dyDescent="0.2">
      <c r="D46668" s="53"/>
      <c r="E46668" s="53"/>
      <c r="F46668" s="53"/>
      <c r="G46668" s="53"/>
      <c r="BX46668" s="17"/>
      <c r="BY46668" s="17"/>
      <c r="BZ46668" s="17"/>
      <c r="CA46668" s="17"/>
      <c r="CB46668" s="17"/>
    </row>
    <row r="46669" spans="4:80" x14ac:dyDescent="0.2">
      <c r="D46669" s="53"/>
      <c r="E46669" s="53"/>
      <c r="F46669" s="53"/>
      <c r="G46669" s="53"/>
      <c r="BX46669" s="17"/>
      <c r="BY46669" s="17"/>
      <c r="BZ46669" s="17"/>
      <c r="CA46669" s="17"/>
      <c r="CB46669" s="17"/>
    </row>
    <row r="46670" spans="4:80" x14ac:dyDescent="0.2">
      <c r="D46670" s="53"/>
      <c r="E46670" s="53"/>
      <c r="F46670" s="53"/>
      <c r="G46670" s="53"/>
      <c r="BX46670" s="17"/>
      <c r="BY46670" s="17"/>
      <c r="BZ46670" s="17"/>
      <c r="CA46670" s="17"/>
      <c r="CB46670" s="17"/>
    </row>
    <row r="46671" spans="4:80" x14ac:dyDescent="0.2">
      <c r="D46671" s="53"/>
      <c r="E46671" s="53"/>
      <c r="F46671" s="53"/>
      <c r="G46671" s="53"/>
      <c r="BX46671" s="17"/>
      <c r="BY46671" s="17"/>
      <c r="BZ46671" s="17"/>
      <c r="CA46671" s="17"/>
      <c r="CB46671" s="17"/>
    </row>
    <row r="46672" spans="4:80" x14ac:dyDescent="0.2">
      <c r="D46672" s="53"/>
      <c r="E46672" s="53"/>
      <c r="F46672" s="53"/>
      <c r="G46672" s="53"/>
      <c r="BX46672" s="17"/>
      <c r="BY46672" s="17"/>
      <c r="BZ46672" s="17"/>
      <c r="CA46672" s="17"/>
      <c r="CB46672" s="17"/>
    </row>
    <row r="46673" spans="4:80" x14ac:dyDescent="0.2">
      <c r="D46673" s="53"/>
      <c r="E46673" s="53"/>
      <c r="F46673" s="53"/>
      <c r="G46673" s="53"/>
      <c r="BX46673" s="17"/>
      <c r="BY46673" s="17"/>
      <c r="BZ46673" s="17"/>
      <c r="CA46673" s="17"/>
      <c r="CB46673" s="17"/>
    </row>
    <row r="46674" spans="4:80" x14ac:dyDescent="0.2">
      <c r="D46674" s="53"/>
      <c r="E46674" s="53"/>
      <c r="F46674" s="53"/>
      <c r="G46674" s="53"/>
      <c r="BX46674" s="17"/>
      <c r="BY46674" s="17"/>
      <c r="BZ46674" s="17"/>
      <c r="CA46674" s="17"/>
      <c r="CB46674" s="17"/>
    </row>
    <row r="46675" spans="4:80" x14ac:dyDescent="0.2">
      <c r="D46675" s="53"/>
      <c r="E46675" s="53"/>
      <c r="F46675" s="53"/>
      <c r="G46675" s="53"/>
      <c r="BX46675" s="17"/>
      <c r="BY46675" s="17"/>
      <c r="BZ46675" s="17"/>
      <c r="CA46675" s="17"/>
      <c r="CB46675" s="17"/>
    </row>
    <row r="46676" spans="4:80" x14ac:dyDescent="0.2">
      <c r="D46676" s="53"/>
      <c r="E46676" s="53"/>
      <c r="F46676" s="53"/>
      <c r="G46676" s="53"/>
      <c r="BX46676" s="17"/>
      <c r="BY46676" s="17"/>
      <c r="BZ46676" s="17"/>
      <c r="CA46676" s="17"/>
      <c r="CB46676" s="17"/>
    </row>
    <row r="46677" spans="4:80" x14ac:dyDescent="0.2">
      <c r="D46677" s="53"/>
      <c r="E46677" s="53"/>
      <c r="F46677" s="53"/>
      <c r="G46677" s="53"/>
      <c r="BX46677" s="17"/>
      <c r="BY46677" s="17"/>
      <c r="BZ46677" s="17"/>
      <c r="CA46677" s="17"/>
      <c r="CB46677" s="17"/>
    </row>
    <row r="46678" spans="4:80" x14ac:dyDescent="0.2">
      <c r="D46678" s="53"/>
      <c r="E46678" s="53"/>
      <c r="F46678" s="53"/>
      <c r="G46678" s="53"/>
      <c r="BX46678" s="17"/>
      <c r="BY46678" s="17"/>
      <c r="BZ46678" s="17"/>
      <c r="CA46678" s="17"/>
      <c r="CB46678" s="17"/>
    </row>
    <row r="46679" spans="4:80" x14ac:dyDescent="0.2">
      <c r="D46679" s="53"/>
      <c r="E46679" s="53"/>
      <c r="F46679" s="53"/>
      <c r="G46679" s="53"/>
      <c r="BX46679" s="17"/>
      <c r="BY46679" s="17"/>
      <c r="BZ46679" s="17"/>
      <c r="CA46679" s="17"/>
      <c r="CB46679" s="17"/>
    </row>
    <row r="46680" spans="4:80" x14ac:dyDescent="0.2">
      <c r="D46680" s="53"/>
      <c r="E46680" s="53"/>
      <c r="F46680" s="53"/>
      <c r="G46680" s="53"/>
      <c r="BX46680" s="17"/>
      <c r="BY46680" s="17"/>
      <c r="BZ46680" s="17"/>
      <c r="CA46680" s="17"/>
      <c r="CB46680" s="17"/>
    </row>
    <row r="46681" spans="4:80" x14ac:dyDescent="0.2">
      <c r="D46681" s="53"/>
      <c r="E46681" s="53"/>
      <c r="F46681" s="53"/>
      <c r="G46681" s="53"/>
      <c r="BX46681" s="17"/>
      <c r="BY46681" s="17"/>
      <c r="BZ46681" s="17"/>
      <c r="CA46681" s="17"/>
      <c r="CB46681" s="17"/>
    </row>
    <row r="46682" spans="4:80" x14ac:dyDescent="0.2">
      <c r="D46682" s="53"/>
      <c r="E46682" s="53"/>
      <c r="F46682" s="53"/>
      <c r="G46682" s="53"/>
      <c r="BX46682" s="17"/>
      <c r="BY46682" s="17"/>
      <c r="BZ46682" s="17"/>
      <c r="CA46682" s="17"/>
      <c r="CB46682" s="17"/>
    </row>
    <row r="46683" spans="4:80" x14ac:dyDescent="0.2">
      <c r="D46683" s="53"/>
      <c r="E46683" s="53"/>
      <c r="F46683" s="53"/>
      <c r="G46683" s="53"/>
      <c r="BX46683" s="17"/>
      <c r="BY46683" s="17"/>
      <c r="BZ46683" s="17"/>
      <c r="CA46683" s="17"/>
      <c r="CB46683" s="17"/>
    </row>
    <row r="46684" spans="4:80" x14ac:dyDescent="0.2">
      <c r="D46684" s="53"/>
      <c r="E46684" s="53"/>
      <c r="F46684" s="53"/>
      <c r="G46684" s="53"/>
      <c r="BX46684" s="17"/>
      <c r="BY46684" s="17"/>
      <c r="BZ46684" s="17"/>
      <c r="CA46684" s="17"/>
      <c r="CB46684" s="17"/>
    </row>
    <row r="46685" spans="4:80" x14ac:dyDescent="0.2">
      <c r="D46685" s="53"/>
      <c r="E46685" s="53"/>
      <c r="F46685" s="53"/>
      <c r="G46685" s="53"/>
      <c r="BX46685" s="17"/>
      <c r="BY46685" s="17"/>
      <c r="BZ46685" s="17"/>
      <c r="CA46685" s="17"/>
      <c r="CB46685" s="17"/>
    </row>
    <row r="46686" spans="4:80" x14ac:dyDescent="0.2">
      <c r="D46686" s="53"/>
      <c r="E46686" s="53"/>
      <c r="F46686" s="53"/>
      <c r="G46686" s="53"/>
      <c r="BX46686" s="17"/>
      <c r="BY46686" s="17"/>
      <c r="BZ46686" s="17"/>
      <c r="CA46686" s="17"/>
      <c r="CB46686" s="17"/>
    </row>
    <row r="46687" spans="4:80" x14ac:dyDescent="0.2">
      <c r="D46687" s="53"/>
      <c r="E46687" s="53"/>
      <c r="F46687" s="53"/>
      <c r="G46687" s="53"/>
      <c r="BX46687" s="17"/>
      <c r="BY46687" s="17"/>
      <c r="BZ46687" s="17"/>
      <c r="CA46687" s="17"/>
      <c r="CB46687" s="17"/>
    </row>
    <row r="46688" spans="4:80" x14ac:dyDescent="0.2">
      <c r="D46688" s="53"/>
      <c r="E46688" s="53"/>
      <c r="F46688" s="53"/>
      <c r="G46688" s="53"/>
      <c r="BX46688" s="17"/>
      <c r="BY46688" s="17"/>
      <c r="BZ46688" s="17"/>
      <c r="CA46688" s="17"/>
      <c r="CB46688" s="17"/>
    </row>
    <row r="46689" spans="4:80" x14ac:dyDescent="0.2">
      <c r="D46689" s="53"/>
      <c r="E46689" s="53"/>
      <c r="F46689" s="53"/>
      <c r="G46689" s="53"/>
      <c r="BX46689" s="17"/>
      <c r="BY46689" s="17"/>
      <c r="BZ46689" s="17"/>
      <c r="CA46689" s="17"/>
      <c r="CB46689" s="17"/>
    </row>
    <row r="46690" spans="4:80" x14ac:dyDescent="0.2">
      <c r="D46690" s="53"/>
      <c r="E46690" s="53"/>
      <c r="F46690" s="53"/>
      <c r="G46690" s="53"/>
      <c r="BX46690" s="17"/>
      <c r="BY46690" s="17"/>
      <c r="BZ46690" s="17"/>
      <c r="CA46690" s="17"/>
      <c r="CB46690" s="17"/>
    </row>
    <row r="46691" spans="4:80" x14ac:dyDescent="0.2">
      <c r="D46691" s="53"/>
      <c r="E46691" s="53"/>
      <c r="F46691" s="53"/>
      <c r="G46691" s="53"/>
      <c r="BX46691" s="17"/>
      <c r="BY46691" s="17"/>
      <c r="BZ46691" s="17"/>
      <c r="CA46691" s="17"/>
      <c r="CB46691" s="17"/>
    </row>
    <row r="46692" spans="4:80" x14ac:dyDescent="0.2">
      <c r="D46692" s="53"/>
      <c r="E46692" s="53"/>
      <c r="F46692" s="53"/>
      <c r="G46692" s="53"/>
      <c r="BX46692" s="17"/>
      <c r="BY46692" s="17"/>
      <c r="BZ46692" s="17"/>
      <c r="CA46692" s="17"/>
      <c r="CB46692" s="17"/>
    </row>
    <row r="46693" spans="4:80" x14ac:dyDescent="0.2">
      <c r="D46693" s="53"/>
      <c r="E46693" s="53"/>
      <c r="F46693" s="53"/>
      <c r="G46693" s="53"/>
      <c r="BX46693" s="17"/>
      <c r="BY46693" s="17"/>
      <c r="BZ46693" s="17"/>
      <c r="CA46693" s="17"/>
      <c r="CB46693" s="17"/>
    </row>
    <row r="46694" spans="4:80" x14ac:dyDescent="0.2">
      <c r="D46694" s="53"/>
      <c r="E46694" s="53"/>
      <c r="F46694" s="53"/>
      <c r="G46694" s="53"/>
      <c r="BX46694" s="17"/>
      <c r="BY46694" s="17"/>
      <c r="BZ46694" s="17"/>
      <c r="CA46694" s="17"/>
      <c r="CB46694" s="17"/>
    </row>
    <row r="46695" spans="4:80" x14ac:dyDescent="0.2">
      <c r="D46695" s="53"/>
      <c r="E46695" s="53"/>
      <c r="F46695" s="53"/>
      <c r="G46695" s="53"/>
      <c r="BX46695" s="17"/>
      <c r="BY46695" s="17"/>
      <c r="BZ46695" s="17"/>
      <c r="CA46695" s="17"/>
      <c r="CB46695" s="17"/>
    </row>
    <row r="46696" spans="4:80" x14ac:dyDescent="0.2">
      <c r="D46696" s="53"/>
      <c r="E46696" s="53"/>
      <c r="F46696" s="53"/>
      <c r="G46696" s="53"/>
      <c r="BX46696" s="17"/>
      <c r="BY46696" s="17"/>
      <c r="BZ46696" s="17"/>
      <c r="CA46696" s="17"/>
      <c r="CB46696" s="17"/>
    </row>
    <row r="46697" spans="4:80" x14ac:dyDescent="0.2">
      <c r="D46697" s="53"/>
      <c r="E46697" s="53"/>
      <c r="F46697" s="53"/>
      <c r="G46697" s="53"/>
      <c r="BX46697" s="17"/>
      <c r="BY46697" s="17"/>
      <c r="BZ46697" s="17"/>
      <c r="CA46697" s="17"/>
      <c r="CB46697" s="17"/>
    </row>
    <row r="46698" spans="4:80" x14ac:dyDescent="0.2">
      <c r="D46698" s="53"/>
      <c r="E46698" s="53"/>
      <c r="F46698" s="53"/>
      <c r="G46698" s="53"/>
      <c r="BX46698" s="17"/>
      <c r="BY46698" s="17"/>
      <c r="BZ46698" s="17"/>
      <c r="CA46698" s="17"/>
      <c r="CB46698" s="17"/>
    </row>
    <row r="46699" spans="4:80" x14ac:dyDescent="0.2">
      <c r="D46699" s="53"/>
      <c r="E46699" s="53"/>
      <c r="F46699" s="53"/>
      <c r="G46699" s="53"/>
      <c r="BX46699" s="17"/>
      <c r="BY46699" s="17"/>
      <c r="BZ46699" s="17"/>
      <c r="CA46699" s="17"/>
      <c r="CB46699" s="17"/>
    </row>
    <row r="46700" spans="4:80" x14ac:dyDescent="0.2">
      <c r="D46700" s="53"/>
      <c r="E46700" s="53"/>
      <c r="F46700" s="53"/>
      <c r="G46700" s="53"/>
      <c r="BX46700" s="17"/>
      <c r="BY46700" s="17"/>
      <c r="BZ46700" s="17"/>
      <c r="CA46700" s="17"/>
      <c r="CB46700" s="17"/>
    </row>
    <row r="46701" spans="4:80" x14ac:dyDescent="0.2">
      <c r="D46701" s="53"/>
      <c r="E46701" s="53"/>
      <c r="F46701" s="53"/>
      <c r="G46701" s="53"/>
      <c r="BX46701" s="17"/>
      <c r="BY46701" s="17"/>
      <c r="BZ46701" s="17"/>
      <c r="CA46701" s="17"/>
      <c r="CB46701" s="17"/>
    </row>
    <row r="46702" spans="4:80" x14ac:dyDescent="0.2">
      <c r="D46702" s="53"/>
      <c r="E46702" s="53"/>
      <c r="F46702" s="53"/>
      <c r="G46702" s="53"/>
      <c r="BX46702" s="17"/>
      <c r="BY46702" s="17"/>
      <c r="BZ46702" s="17"/>
      <c r="CA46702" s="17"/>
      <c r="CB46702" s="17"/>
    </row>
    <row r="46703" spans="4:80" x14ac:dyDescent="0.2">
      <c r="D46703" s="53"/>
      <c r="E46703" s="53"/>
      <c r="F46703" s="53"/>
      <c r="G46703" s="53"/>
      <c r="BX46703" s="17"/>
      <c r="BY46703" s="17"/>
      <c r="BZ46703" s="17"/>
      <c r="CA46703" s="17"/>
      <c r="CB46703" s="17"/>
    </row>
    <row r="46704" spans="4:80" x14ac:dyDescent="0.2">
      <c r="D46704" s="53"/>
      <c r="E46704" s="53"/>
      <c r="F46704" s="53"/>
      <c r="G46704" s="53"/>
      <c r="BX46704" s="17"/>
      <c r="BY46704" s="17"/>
      <c r="BZ46704" s="17"/>
      <c r="CA46704" s="17"/>
      <c r="CB46704" s="17"/>
    </row>
    <row r="46705" spans="4:80" x14ac:dyDescent="0.2">
      <c r="D46705" s="53"/>
      <c r="E46705" s="53"/>
      <c r="F46705" s="53"/>
      <c r="G46705" s="53"/>
      <c r="BX46705" s="17"/>
      <c r="BY46705" s="17"/>
      <c r="BZ46705" s="17"/>
      <c r="CA46705" s="17"/>
      <c r="CB46705" s="17"/>
    </row>
    <row r="46706" spans="4:80" x14ac:dyDescent="0.2">
      <c r="D46706" s="53"/>
      <c r="E46706" s="53"/>
      <c r="F46706" s="53"/>
      <c r="G46706" s="53"/>
      <c r="BX46706" s="17"/>
      <c r="BY46706" s="17"/>
      <c r="BZ46706" s="17"/>
      <c r="CA46706" s="17"/>
      <c r="CB46706" s="17"/>
    </row>
    <row r="46707" spans="4:80" x14ac:dyDescent="0.2">
      <c r="D46707" s="53"/>
      <c r="E46707" s="53"/>
      <c r="F46707" s="53"/>
      <c r="G46707" s="53"/>
      <c r="BX46707" s="17"/>
      <c r="BY46707" s="17"/>
      <c r="BZ46707" s="17"/>
      <c r="CA46707" s="17"/>
      <c r="CB46707" s="17"/>
    </row>
    <row r="46708" spans="4:80" x14ac:dyDescent="0.2">
      <c r="D46708" s="53"/>
      <c r="E46708" s="53"/>
      <c r="F46708" s="53"/>
      <c r="G46708" s="53"/>
      <c r="BX46708" s="17"/>
      <c r="BY46708" s="17"/>
      <c r="BZ46708" s="17"/>
      <c r="CA46708" s="17"/>
      <c r="CB46708" s="17"/>
    </row>
    <row r="46709" spans="4:80" x14ac:dyDescent="0.2">
      <c r="D46709" s="53"/>
      <c r="E46709" s="53"/>
      <c r="F46709" s="53"/>
      <c r="G46709" s="53"/>
      <c r="BX46709" s="17"/>
      <c r="BY46709" s="17"/>
      <c r="BZ46709" s="17"/>
      <c r="CA46709" s="17"/>
      <c r="CB46709" s="17"/>
    </row>
    <row r="46710" spans="4:80" x14ac:dyDescent="0.2">
      <c r="D46710" s="53"/>
      <c r="E46710" s="53"/>
      <c r="F46710" s="53"/>
      <c r="G46710" s="53"/>
      <c r="BX46710" s="17"/>
      <c r="BY46710" s="17"/>
      <c r="BZ46710" s="17"/>
      <c r="CA46710" s="17"/>
      <c r="CB46710" s="17"/>
    </row>
    <row r="46711" spans="4:80" x14ac:dyDescent="0.2">
      <c r="D46711" s="53"/>
      <c r="E46711" s="53"/>
      <c r="F46711" s="53"/>
      <c r="G46711" s="53"/>
      <c r="BX46711" s="17"/>
      <c r="BY46711" s="17"/>
      <c r="BZ46711" s="17"/>
      <c r="CA46711" s="17"/>
      <c r="CB46711" s="17"/>
    </row>
    <row r="46712" spans="4:80" x14ac:dyDescent="0.2">
      <c r="D46712" s="53"/>
      <c r="E46712" s="53"/>
      <c r="F46712" s="53"/>
      <c r="G46712" s="53"/>
      <c r="BX46712" s="17"/>
      <c r="BY46712" s="17"/>
      <c r="BZ46712" s="17"/>
      <c r="CA46712" s="17"/>
      <c r="CB46712" s="17"/>
    </row>
    <row r="46713" spans="4:80" x14ac:dyDescent="0.2">
      <c r="D46713" s="53"/>
      <c r="E46713" s="53"/>
      <c r="F46713" s="53"/>
      <c r="G46713" s="53"/>
      <c r="BX46713" s="17"/>
      <c r="BY46713" s="17"/>
      <c r="BZ46713" s="17"/>
      <c r="CA46713" s="17"/>
      <c r="CB46713" s="17"/>
    </row>
    <row r="46714" spans="4:80" x14ac:dyDescent="0.2">
      <c r="D46714" s="53"/>
      <c r="E46714" s="53"/>
      <c r="F46714" s="53"/>
      <c r="G46714" s="53"/>
      <c r="BX46714" s="17"/>
      <c r="BY46714" s="17"/>
      <c r="BZ46714" s="17"/>
      <c r="CA46714" s="17"/>
      <c r="CB46714" s="17"/>
    </row>
    <row r="46715" spans="4:80" x14ac:dyDescent="0.2">
      <c r="D46715" s="53"/>
      <c r="E46715" s="53"/>
      <c r="F46715" s="53"/>
      <c r="G46715" s="53"/>
      <c r="BX46715" s="17"/>
      <c r="BY46715" s="17"/>
      <c r="BZ46715" s="17"/>
      <c r="CA46715" s="17"/>
      <c r="CB46715" s="17"/>
    </row>
    <row r="46716" spans="4:80" x14ac:dyDescent="0.2">
      <c r="D46716" s="53"/>
      <c r="E46716" s="53"/>
      <c r="F46716" s="53"/>
      <c r="G46716" s="53"/>
      <c r="BX46716" s="17"/>
      <c r="BY46716" s="17"/>
      <c r="BZ46716" s="17"/>
      <c r="CA46716" s="17"/>
      <c r="CB46716" s="17"/>
    </row>
    <row r="46717" spans="4:80" x14ac:dyDescent="0.2">
      <c r="D46717" s="53"/>
      <c r="E46717" s="53"/>
      <c r="F46717" s="53"/>
      <c r="G46717" s="53"/>
      <c r="BX46717" s="17"/>
      <c r="BY46717" s="17"/>
      <c r="BZ46717" s="17"/>
      <c r="CA46717" s="17"/>
      <c r="CB46717" s="17"/>
    </row>
    <row r="46718" spans="4:80" x14ac:dyDescent="0.2">
      <c r="D46718" s="53"/>
      <c r="E46718" s="53"/>
      <c r="F46718" s="53"/>
      <c r="G46718" s="53"/>
      <c r="BX46718" s="17"/>
      <c r="BY46718" s="17"/>
      <c r="BZ46718" s="17"/>
      <c r="CA46718" s="17"/>
      <c r="CB46718" s="17"/>
    </row>
    <row r="46719" spans="4:80" x14ac:dyDescent="0.2">
      <c r="D46719" s="53"/>
      <c r="E46719" s="53"/>
      <c r="F46719" s="53"/>
      <c r="G46719" s="53"/>
      <c r="BX46719" s="17"/>
      <c r="BY46719" s="17"/>
      <c r="BZ46719" s="17"/>
      <c r="CA46719" s="17"/>
      <c r="CB46719" s="17"/>
    </row>
    <row r="46720" spans="4:80" x14ac:dyDescent="0.2">
      <c r="D46720" s="53"/>
      <c r="E46720" s="53"/>
      <c r="F46720" s="53"/>
      <c r="G46720" s="53"/>
      <c r="BX46720" s="17"/>
      <c r="BY46720" s="17"/>
      <c r="BZ46720" s="17"/>
      <c r="CA46720" s="17"/>
      <c r="CB46720" s="17"/>
    </row>
    <row r="46721" spans="4:80" x14ac:dyDescent="0.2">
      <c r="D46721" s="53"/>
      <c r="E46721" s="53"/>
      <c r="F46721" s="53"/>
      <c r="G46721" s="53"/>
      <c r="BX46721" s="17"/>
      <c r="BY46721" s="17"/>
      <c r="BZ46721" s="17"/>
      <c r="CA46721" s="17"/>
      <c r="CB46721" s="17"/>
    </row>
    <row r="46722" spans="4:80" x14ac:dyDescent="0.2">
      <c r="D46722" s="53"/>
      <c r="E46722" s="53"/>
      <c r="F46722" s="53"/>
      <c r="G46722" s="53"/>
      <c r="BX46722" s="17"/>
      <c r="BY46722" s="17"/>
      <c r="BZ46722" s="17"/>
      <c r="CA46722" s="17"/>
      <c r="CB46722" s="17"/>
    </row>
    <row r="46723" spans="4:80" x14ac:dyDescent="0.2">
      <c r="D46723" s="53"/>
      <c r="E46723" s="53"/>
      <c r="F46723" s="53"/>
      <c r="G46723" s="53"/>
      <c r="BX46723" s="17"/>
      <c r="BY46723" s="17"/>
      <c r="BZ46723" s="17"/>
      <c r="CA46723" s="17"/>
      <c r="CB46723" s="17"/>
    </row>
    <row r="46724" spans="4:80" x14ac:dyDescent="0.2">
      <c r="D46724" s="53"/>
      <c r="E46724" s="53"/>
      <c r="F46724" s="53"/>
      <c r="G46724" s="53"/>
      <c r="BX46724" s="17"/>
      <c r="BY46724" s="17"/>
      <c r="BZ46724" s="17"/>
      <c r="CA46724" s="17"/>
      <c r="CB46724" s="17"/>
    </row>
    <row r="46725" spans="4:80" x14ac:dyDescent="0.2">
      <c r="D46725" s="53"/>
      <c r="E46725" s="53"/>
      <c r="F46725" s="53"/>
      <c r="G46725" s="53"/>
      <c r="BX46725" s="17"/>
      <c r="BY46725" s="17"/>
      <c r="BZ46725" s="17"/>
      <c r="CA46725" s="17"/>
      <c r="CB46725" s="17"/>
    </row>
    <row r="46726" spans="4:80" x14ac:dyDescent="0.2">
      <c r="D46726" s="53"/>
      <c r="E46726" s="53"/>
      <c r="F46726" s="53"/>
      <c r="G46726" s="53"/>
      <c r="BX46726" s="17"/>
      <c r="BY46726" s="17"/>
      <c r="BZ46726" s="17"/>
      <c r="CA46726" s="17"/>
      <c r="CB46726" s="17"/>
    </row>
    <row r="46727" spans="4:80" x14ac:dyDescent="0.2">
      <c r="D46727" s="53"/>
      <c r="E46727" s="53"/>
      <c r="F46727" s="53"/>
      <c r="G46727" s="53"/>
      <c r="BX46727" s="17"/>
      <c r="BY46727" s="17"/>
      <c r="BZ46727" s="17"/>
      <c r="CA46727" s="17"/>
      <c r="CB46727" s="17"/>
    </row>
    <row r="46728" spans="4:80" x14ac:dyDescent="0.2">
      <c r="D46728" s="53"/>
      <c r="E46728" s="53"/>
      <c r="F46728" s="53"/>
      <c r="G46728" s="53"/>
      <c r="BX46728" s="17"/>
      <c r="BY46728" s="17"/>
      <c r="BZ46728" s="17"/>
      <c r="CA46728" s="17"/>
      <c r="CB46728" s="17"/>
    </row>
    <row r="46729" spans="4:80" x14ac:dyDescent="0.2">
      <c r="D46729" s="53"/>
      <c r="E46729" s="53"/>
      <c r="F46729" s="53"/>
      <c r="G46729" s="53"/>
      <c r="BX46729" s="17"/>
      <c r="BY46729" s="17"/>
      <c r="BZ46729" s="17"/>
      <c r="CA46729" s="17"/>
      <c r="CB46729" s="17"/>
    </row>
    <row r="46730" spans="4:80" x14ac:dyDescent="0.2">
      <c r="D46730" s="53"/>
      <c r="E46730" s="53"/>
      <c r="F46730" s="53"/>
      <c r="G46730" s="53"/>
      <c r="BX46730" s="17"/>
      <c r="BY46730" s="17"/>
      <c r="BZ46730" s="17"/>
      <c r="CA46730" s="17"/>
      <c r="CB46730" s="17"/>
    </row>
    <row r="46731" spans="4:80" x14ac:dyDescent="0.2">
      <c r="D46731" s="53"/>
      <c r="E46731" s="53"/>
      <c r="F46731" s="53"/>
      <c r="G46731" s="53"/>
      <c r="BX46731" s="17"/>
      <c r="BY46731" s="17"/>
      <c r="BZ46731" s="17"/>
      <c r="CA46731" s="17"/>
      <c r="CB46731" s="17"/>
    </row>
    <row r="46732" spans="4:80" x14ac:dyDescent="0.2">
      <c r="D46732" s="53"/>
      <c r="E46732" s="53"/>
      <c r="F46732" s="53"/>
      <c r="G46732" s="53"/>
      <c r="BX46732" s="17"/>
      <c r="BY46732" s="17"/>
      <c r="BZ46732" s="17"/>
      <c r="CA46732" s="17"/>
      <c r="CB46732" s="17"/>
    </row>
    <row r="46733" spans="4:80" x14ac:dyDescent="0.2">
      <c r="D46733" s="53"/>
      <c r="E46733" s="53"/>
      <c r="F46733" s="53"/>
      <c r="G46733" s="53"/>
      <c r="BX46733" s="17"/>
      <c r="BY46733" s="17"/>
      <c r="BZ46733" s="17"/>
      <c r="CA46733" s="17"/>
      <c r="CB46733" s="17"/>
    </row>
    <row r="46734" spans="4:80" x14ac:dyDescent="0.2">
      <c r="D46734" s="53"/>
      <c r="E46734" s="53"/>
      <c r="F46734" s="53"/>
      <c r="G46734" s="53"/>
      <c r="BX46734" s="17"/>
      <c r="BY46734" s="17"/>
      <c r="BZ46734" s="17"/>
      <c r="CA46734" s="17"/>
      <c r="CB46734" s="17"/>
    </row>
    <row r="46735" spans="4:80" x14ac:dyDescent="0.2">
      <c r="D46735" s="53"/>
      <c r="E46735" s="53"/>
      <c r="F46735" s="53"/>
      <c r="G46735" s="53"/>
      <c r="BX46735" s="17"/>
      <c r="BY46735" s="17"/>
      <c r="BZ46735" s="17"/>
      <c r="CA46735" s="17"/>
      <c r="CB46735" s="17"/>
    </row>
    <row r="46736" spans="4:80" x14ac:dyDescent="0.2">
      <c r="D46736" s="53"/>
      <c r="E46736" s="53"/>
      <c r="F46736" s="53"/>
      <c r="G46736" s="53"/>
      <c r="BX46736" s="17"/>
      <c r="BY46736" s="17"/>
      <c r="BZ46736" s="17"/>
      <c r="CA46736" s="17"/>
      <c r="CB46736" s="17"/>
    </row>
    <row r="46737" spans="4:80" x14ac:dyDescent="0.2">
      <c r="D46737" s="53"/>
      <c r="E46737" s="53"/>
      <c r="F46737" s="53"/>
      <c r="G46737" s="53"/>
      <c r="BX46737" s="17"/>
      <c r="BY46737" s="17"/>
      <c r="BZ46737" s="17"/>
      <c r="CA46737" s="17"/>
      <c r="CB46737" s="17"/>
    </row>
    <row r="46738" spans="4:80" x14ac:dyDescent="0.2">
      <c r="D46738" s="53"/>
      <c r="E46738" s="53"/>
      <c r="F46738" s="53"/>
      <c r="G46738" s="53"/>
      <c r="BX46738" s="17"/>
      <c r="BY46738" s="17"/>
      <c r="BZ46738" s="17"/>
      <c r="CA46738" s="17"/>
      <c r="CB46738" s="17"/>
    </row>
    <row r="46739" spans="4:80" x14ac:dyDescent="0.2">
      <c r="D46739" s="53"/>
      <c r="E46739" s="53"/>
      <c r="F46739" s="53"/>
      <c r="G46739" s="53"/>
      <c r="BX46739" s="17"/>
      <c r="BY46739" s="17"/>
      <c r="BZ46739" s="17"/>
      <c r="CA46739" s="17"/>
      <c r="CB46739" s="17"/>
    </row>
    <row r="46740" spans="4:80" x14ac:dyDescent="0.2">
      <c r="D46740" s="53"/>
      <c r="E46740" s="53"/>
      <c r="F46740" s="53"/>
      <c r="G46740" s="53"/>
      <c r="BX46740" s="17"/>
      <c r="BY46740" s="17"/>
      <c r="BZ46740" s="17"/>
      <c r="CA46740" s="17"/>
      <c r="CB46740" s="17"/>
    </row>
    <row r="46741" spans="4:80" x14ac:dyDescent="0.2">
      <c r="D46741" s="53"/>
      <c r="E46741" s="53"/>
      <c r="F46741" s="53"/>
      <c r="G46741" s="53"/>
      <c r="BX46741" s="17"/>
      <c r="BY46741" s="17"/>
      <c r="BZ46741" s="17"/>
      <c r="CA46741" s="17"/>
      <c r="CB46741" s="17"/>
    </row>
    <row r="46742" spans="4:80" x14ac:dyDescent="0.2">
      <c r="D46742" s="53"/>
      <c r="E46742" s="53"/>
      <c r="F46742" s="53"/>
      <c r="G46742" s="53"/>
      <c r="BX46742" s="17"/>
      <c r="BY46742" s="17"/>
      <c r="BZ46742" s="17"/>
      <c r="CA46742" s="17"/>
      <c r="CB46742" s="17"/>
    </row>
    <row r="46743" spans="4:80" x14ac:dyDescent="0.2">
      <c r="D46743" s="53"/>
      <c r="E46743" s="53"/>
      <c r="F46743" s="53"/>
      <c r="G46743" s="53"/>
      <c r="BX46743" s="17"/>
      <c r="BY46743" s="17"/>
      <c r="BZ46743" s="17"/>
      <c r="CA46743" s="17"/>
      <c r="CB46743" s="17"/>
    </row>
    <row r="46744" spans="4:80" x14ac:dyDescent="0.2">
      <c r="D46744" s="53"/>
      <c r="E46744" s="53"/>
      <c r="F46744" s="53"/>
      <c r="G46744" s="53"/>
      <c r="BX46744" s="17"/>
      <c r="BY46744" s="17"/>
      <c r="BZ46744" s="17"/>
      <c r="CA46744" s="17"/>
      <c r="CB46744" s="17"/>
    </row>
    <row r="46745" spans="4:80" x14ac:dyDescent="0.2">
      <c r="D46745" s="53"/>
      <c r="E46745" s="53"/>
      <c r="F46745" s="53"/>
      <c r="G46745" s="53"/>
      <c r="BX46745" s="17"/>
      <c r="BY46745" s="17"/>
      <c r="BZ46745" s="17"/>
      <c r="CA46745" s="17"/>
      <c r="CB46745" s="17"/>
    </row>
    <row r="46746" spans="4:80" x14ac:dyDescent="0.2">
      <c r="D46746" s="53"/>
      <c r="E46746" s="53"/>
      <c r="F46746" s="53"/>
      <c r="G46746" s="53"/>
      <c r="BX46746" s="17"/>
      <c r="BY46746" s="17"/>
      <c r="BZ46746" s="17"/>
      <c r="CA46746" s="17"/>
      <c r="CB46746" s="17"/>
    </row>
    <row r="46747" spans="4:80" x14ac:dyDescent="0.2">
      <c r="D46747" s="53"/>
      <c r="E46747" s="53"/>
      <c r="F46747" s="53"/>
      <c r="G46747" s="53"/>
      <c r="BX46747" s="17"/>
      <c r="BY46747" s="17"/>
      <c r="BZ46747" s="17"/>
      <c r="CA46747" s="17"/>
      <c r="CB46747" s="17"/>
    </row>
    <row r="46748" spans="4:80" x14ac:dyDescent="0.2">
      <c r="D46748" s="53"/>
      <c r="E46748" s="53"/>
      <c r="F46748" s="53"/>
      <c r="G46748" s="53"/>
      <c r="BX46748" s="17"/>
      <c r="BY46748" s="17"/>
      <c r="BZ46748" s="17"/>
      <c r="CA46748" s="17"/>
      <c r="CB46748" s="17"/>
    </row>
    <row r="46749" spans="4:80" x14ac:dyDescent="0.2">
      <c r="D46749" s="53"/>
      <c r="E46749" s="53"/>
      <c r="F46749" s="53"/>
      <c r="G46749" s="53"/>
      <c r="BX46749" s="17"/>
      <c r="BY46749" s="17"/>
      <c r="BZ46749" s="17"/>
      <c r="CA46749" s="17"/>
      <c r="CB46749" s="17"/>
    </row>
    <row r="46750" spans="4:80" x14ac:dyDescent="0.2">
      <c r="D46750" s="53"/>
      <c r="E46750" s="53"/>
      <c r="F46750" s="53"/>
      <c r="G46750" s="53"/>
      <c r="BX46750" s="17"/>
      <c r="BY46750" s="17"/>
      <c r="BZ46750" s="17"/>
      <c r="CA46750" s="17"/>
      <c r="CB46750" s="17"/>
    </row>
    <row r="46751" spans="4:80" x14ac:dyDescent="0.2">
      <c r="D46751" s="53"/>
      <c r="E46751" s="53"/>
      <c r="F46751" s="53"/>
      <c r="G46751" s="53"/>
      <c r="BX46751" s="17"/>
      <c r="BY46751" s="17"/>
      <c r="BZ46751" s="17"/>
      <c r="CA46751" s="17"/>
      <c r="CB46751" s="17"/>
    </row>
    <row r="46752" spans="4:80" x14ac:dyDescent="0.2">
      <c r="D46752" s="53"/>
      <c r="E46752" s="53"/>
      <c r="F46752" s="53"/>
      <c r="G46752" s="53"/>
      <c r="BX46752" s="17"/>
      <c r="BY46752" s="17"/>
      <c r="BZ46752" s="17"/>
      <c r="CA46752" s="17"/>
      <c r="CB46752" s="17"/>
    </row>
    <row r="46753" spans="4:80" x14ac:dyDescent="0.2">
      <c r="D46753" s="53"/>
      <c r="E46753" s="53"/>
      <c r="F46753" s="53"/>
      <c r="G46753" s="53"/>
      <c r="BX46753" s="17"/>
      <c r="BY46753" s="17"/>
      <c r="BZ46753" s="17"/>
      <c r="CA46753" s="17"/>
      <c r="CB46753" s="17"/>
    </row>
    <row r="46754" spans="4:80" x14ac:dyDescent="0.2">
      <c r="D46754" s="53"/>
      <c r="E46754" s="53"/>
      <c r="F46754" s="53"/>
      <c r="G46754" s="53"/>
      <c r="BX46754" s="17"/>
      <c r="BY46754" s="17"/>
      <c r="BZ46754" s="17"/>
      <c r="CA46754" s="17"/>
      <c r="CB46754" s="17"/>
    </row>
    <row r="46755" spans="4:80" x14ac:dyDescent="0.2">
      <c r="D46755" s="53"/>
      <c r="E46755" s="53"/>
      <c r="F46755" s="53"/>
      <c r="G46755" s="53"/>
      <c r="BX46755" s="17"/>
      <c r="BY46755" s="17"/>
      <c r="BZ46755" s="17"/>
      <c r="CA46755" s="17"/>
      <c r="CB46755" s="17"/>
    </row>
    <row r="46756" spans="4:80" x14ac:dyDescent="0.2">
      <c r="D46756" s="53"/>
      <c r="E46756" s="53"/>
      <c r="F46756" s="53"/>
      <c r="G46756" s="53"/>
      <c r="BX46756" s="17"/>
      <c r="BY46756" s="17"/>
      <c r="BZ46756" s="17"/>
      <c r="CA46756" s="17"/>
      <c r="CB46756" s="17"/>
    </row>
    <row r="46757" spans="4:80" x14ac:dyDescent="0.2">
      <c r="D46757" s="53"/>
      <c r="E46757" s="53"/>
      <c r="F46757" s="53"/>
      <c r="G46757" s="53"/>
      <c r="BX46757" s="17"/>
      <c r="BY46757" s="17"/>
      <c r="BZ46757" s="17"/>
      <c r="CA46757" s="17"/>
      <c r="CB46757" s="17"/>
    </row>
    <row r="46758" spans="4:80" x14ac:dyDescent="0.2">
      <c r="D46758" s="53"/>
      <c r="E46758" s="53"/>
      <c r="F46758" s="53"/>
      <c r="G46758" s="53"/>
      <c r="BX46758" s="17"/>
      <c r="BY46758" s="17"/>
      <c r="BZ46758" s="17"/>
      <c r="CA46758" s="17"/>
      <c r="CB46758" s="17"/>
    </row>
    <row r="46759" spans="4:80" x14ac:dyDescent="0.2">
      <c r="D46759" s="53"/>
      <c r="E46759" s="53"/>
      <c r="F46759" s="53"/>
      <c r="G46759" s="53"/>
      <c r="BX46759" s="17"/>
      <c r="BY46759" s="17"/>
      <c r="BZ46759" s="17"/>
      <c r="CA46759" s="17"/>
      <c r="CB46759" s="17"/>
    </row>
    <row r="46760" spans="4:80" x14ac:dyDescent="0.2">
      <c r="D46760" s="53"/>
      <c r="E46760" s="53"/>
      <c r="F46760" s="53"/>
      <c r="G46760" s="53"/>
      <c r="BX46760" s="17"/>
      <c r="BY46760" s="17"/>
      <c r="BZ46760" s="17"/>
      <c r="CA46760" s="17"/>
      <c r="CB46760" s="17"/>
    </row>
    <row r="46761" spans="4:80" x14ac:dyDescent="0.2">
      <c r="D46761" s="53"/>
      <c r="E46761" s="53"/>
      <c r="F46761" s="53"/>
      <c r="G46761" s="53"/>
      <c r="BX46761" s="17"/>
      <c r="BY46761" s="17"/>
      <c r="BZ46761" s="17"/>
      <c r="CA46761" s="17"/>
      <c r="CB46761" s="17"/>
    </row>
    <row r="46762" spans="4:80" x14ac:dyDescent="0.2">
      <c r="D46762" s="53"/>
      <c r="E46762" s="53"/>
      <c r="F46762" s="53"/>
      <c r="G46762" s="53"/>
      <c r="BX46762" s="17"/>
      <c r="BY46762" s="17"/>
      <c r="BZ46762" s="17"/>
      <c r="CA46762" s="17"/>
      <c r="CB46762" s="17"/>
    </row>
    <row r="46763" spans="4:80" x14ac:dyDescent="0.2">
      <c r="D46763" s="53"/>
      <c r="E46763" s="53"/>
      <c r="F46763" s="53"/>
      <c r="G46763" s="53"/>
      <c r="BX46763" s="17"/>
      <c r="BY46763" s="17"/>
      <c r="BZ46763" s="17"/>
      <c r="CA46763" s="17"/>
      <c r="CB46763" s="17"/>
    </row>
    <row r="46764" spans="4:80" x14ac:dyDescent="0.2">
      <c r="D46764" s="53"/>
      <c r="E46764" s="53"/>
      <c r="F46764" s="53"/>
      <c r="G46764" s="53"/>
      <c r="BX46764" s="17"/>
      <c r="BY46764" s="17"/>
      <c r="BZ46764" s="17"/>
      <c r="CA46764" s="17"/>
      <c r="CB46764" s="17"/>
    </row>
    <row r="46765" spans="4:80" x14ac:dyDescent="0.2">
      <c r="D46765" s="53"/>
      <c r="E46765" s="53"/>
      <c r="F46765" s="53"/>
      <c r="G46765" s="53"/>
      <c r="BX46765" s="17"/>
      <c r="BY46765" s="17"/>
      <c r="BZ46765" s="17"/>
      <c r="CA46765" s="17"/>
      <c r="CB46765" s="17"/>
    </row>
    <row r="46766" spans="4:80" x14ac:dyDescent="0.2">
      <c r="D46766" s="53"/>
      <c r="E46766" s="53"/>
      <c r="F46766" s="53"/>
      <c r="G46766" s="53"/>
      <c r="BX46766" s="17"/>
      <c r="BY46766" s="17"/>
      <c r="BZ46766" s="17"/>
      <c r="CA46766" s="17"/>
      <c r="CB46766" s="17"/>
    </row>
    <row r="46767" spans="4:80" x14ac:dyDescent="0.2">
      <c r="D46767" s="53"/>
      <c r="E46767" s="53"/>
      <c r="F46767" s="53"/>
      <c r="G46767" s="53"/>
      <c r="BX46767" s="17"/>
      <c r="BY46767" s="17"/>
      <c r="BZ46767" s="17"/>
      <c r="CA46767" s="17"/>
      <c r="CB46767" s="17"/>
    </row>
    <row r="46768" spans="4:80" x14ac:dyDescent="0.2">
      <c r="D46768" s="53"/>
      <c r="E46768" s="53"/>
      <c r="F46768" s="53"/>
      <c r="G46768" s="53"/>
      <c r="BX46768" s="17"/>
      <c r="BY46768" s="17"/>
      <c r="BZ46768" s="17"/>
      <c r="CA46768" s="17"/>
      <c r="CB46768" s="17"/>
    </row>
    <row r="46769" spans="4:80" x14ac:dyDescent="0.2">
      <c r="D46769" s="53"/>
      <c r="E46769" s="53"/>
      <c r="F46769" s="53"/>
      <c r="G46769" s="53"/>
      <c r="BX46769" s="17"/>
      <c r="BY46769" s="17"/>
      <c r="BZ46769" s="17"/>
      <c r="CA46769" s="17"/>
      <c r="CB46769" s="17"/>
    </row>
    <row r="46770" spans="4:80" x14ac:dyDescent="0.2">
      <c r="D46770" s="53"/>
      <c r="E46770" s="53"/>
      <c r="F46770" s="53"/>
      <c r="G46770" s="53"/>
      <c r="BX46770" s="17"/>
      <c r="BY46770" s="17"/>
      <c r="BZ46770" s="17"/>
      <c r="CA46770" s="17"/>
      <c r="CB46770" s="17"/>
    </row>
    <row r="46771" spans="4:80" x14ac:dyDescent="0.2">
      <c r="D46771" s="53"/>
      <c r="E46771" s="53"/>
      <c r="F46771" s="53"/>
      <c r="G46771" s="53"/>
      <c r="BX46771" s="17"/>
      <c r="BY46771" s="17"/>
      <c r="BZ46771" s="17"/>
      <c r="CA46771" s="17"/>
      <c r="CB46771" s="17"/>
    </row>
    <row r="46772" spans="4:80" x14ac:dyDescent="0.2">
      <c r="D46772" s="53"/>
      <c r="E46772" s="53"/>
      <c r="F46772" s="53"/>
      <c r="G46772" s="53"/>
      <c r="BX46772" s="17"/>
      <c r="BY46772" s="17"/>
      <c r="BZ46772" s="17"/>
      <c r="CA46772" s="17"/>
      <c r="CB46772" s="17"/>
    </row>
    <row r="46773" spans="4:80" x14ac:dyDescent="0.2">
      <c r="D46773" s="53"/>
      <c r="E46773" s="53"/>
      <c r="F46773" s="53"/>
      <c r="G46773" s="53"/>
      <c r="BX46773" s="17"/>
      <c r="BY46773" s="17"/>
      <c r="BZ46773" s="17"/>
      <c r="CA46773" s="17"/>
      <c r="CB46773" s="17"/>
    </row>
    <row r="46774" spans="4:80" x14ac:dyDescent="0.2">
      <c r="D46774" s="53"/>
      <c r="E46774" s="53"/>
      <c r="F46774" s="53"/>
      <c r="G46774" s="53"/>
      <c r="BX46774" s="17"/>
      <c r="BY46774" s="17"/>
      <c r="BZ46774" s="17"/>
      <c r="CA46774" s="17"/>
      <c r="CB46774" s="17"/>
    </row>
    <row r="46775" spans="4:80" x14ac:dyDescent="0.2">
      <c r="D46775" s="53"/>
      <c r="E46775" s="53"/>
      <c r="F46775" s="53"/>
      <c r="G46775" s="53"/>
      <c r="BX46775" s="17"/>
      <c r="BY46775" s="17"/>
      <c r="BZ46775" s="17"/>
      <c r="CA46775" s="17"/>
      <c r="CB46775" s="17"/>
    </row>
    <row r="46776" spans="4:80" x14ac:dyDescent="0.2">
      <c r="D46776" s="53"/>
      <c r="E46776" s="53"/>
      <c r="F46776" s="53"/>
      <c r="G46776" s="53"/>
      <c r="BX46776" s="17"/>
      <c r="BY46776" s="17"/>
      <c r="BZ46776" s="17"/>
      <c r="CA46776" s="17"/>
      <c r="CB46776" s="17"/>
    </row>
    <row r="46777" spans="4:80" x14ac:dyDescent="0.2">
      <c r="D46777" s="53"/>
      <c r="E46777" s="53"/>
      <c r="F46777" s="53"/>
      <c r="G46777" s="53"/>
      <c r="BX46777" s="17"/>
      <c r="BY46777" s="17"/>
      <c r="BZ46777" s="17"/>
      <c r="CA46777" s="17"/>
      <c r="CB46777" s="17"/>
    </row>
    <row r="46778" spans="4:80" x14ac:dyDescent="0.2">
      <c r="D46778" s="53"/>
      <c r="E46778" s="53"/>
      <c r="F46778" s="53"/>
      <c r="G46778" s="53"/>
      <c r="BX46778" s="17"/>
      <c r="BY46778" s="17"/>
      <c r="BZ46778" s="17"/>
      <c r="CA46778" s="17"/>
      <c r="CB46778" s="17"/>
    </row>
    <row r="46779" spans="4:80" x14ac:dyDescent="0.2">
      <c r="D46779" s="53"/>
      <c r="E46779" s="53"/>
      <c r="F46779" s="53"/>
      <c r="G46779" s="53"/>
      <c r="BX46779" s="17"/>
      <c r="BY46779" s="17"/>
      <c r="BZ46779" s="17"/>
      <c r="CA46779" s="17"/>
      <c r="CB46779" s="17"/>
    </row>
    <row r="46780" spans="4:80" x14ac:dyDescent="0.2">
      <c r="D46780" s="53"/>
      <c r="E46780" s="53"/>
      <c r="F46780" s="53"/>
      <c r="G46780" s="53"/>
      <c r="BX46780" s="17"/>
      <c r="BY46780" s="17"/>
      <c r="BZ46780" s="17"/>
      <c r="CA46780" s="17"/>
      <c r="CB46780" s="17"/>
    </row>
    <row r="46781" spans="4:80" x14ac:dyDescent="0.2">
      <c r="D46781" s="53"/>
      <c r="E46781" s="53"/>
      <c r="F46781" s="53"/>
      <c r="G46781" s="53"/>
      <c r="BX46781" s="17"/>
      <c r="BY46781" s="17"/>
      <c r="BZ46781" s="17"/>
      <c r="CA46781" s="17"/>
      <c r="CB46781" s="17"/>
    </row>
    <row r="46782" spans="4:80" x14ac:dyDescent="0.2">
      <c r="D46782" s="53"/>
      <c r="E46782" s="53"/>
      <c r="F46782" s="53"/>
      <c r="G46782" s="53"/>
      <c r="BX46782" s="17"/>
      <c r="BY46782" s="17"/>
      <c r="BZ46782" s="17"/>
      <c r="CA46782" s="17"/>
      <c r="CB46782" s="17"/>
    </row>
    <row r="46783" spans="4:80" x14ac:dyDescent="0.2">
      <c r="D46783" s="53"/>
      <c r="E46783" s="53"/>
      <c r="F46783" s="53"/>
      <c r="G46783" s="53"/>
      <c r="BX46783" s="17"/>
      <c r="BY46783" s="17"/>
      <c r="BZ46783" s="17"/>
      <c r="CA46783" s="17"/>
      <c r="CB46783" s="17"/>
    </row>
    <row r="46784" spans="4:80" x14ac:dyDescent="0.2">
      <c r="D46784" s="53"/>
      <c r="E46784" s="53"/>
      <c r="F46784" s="53"/>
      <c r="G46784" s="53"/>
      <c r="BX46784" s="17"/>
      <c r="BY46784" s="17"/>
      <c r="BZ46784" s="17"/>
      <c r="CA46784" s="17"/>
      <c r="CB46784" s="17"/>
    </row>
    <row r="46785" spans="4:80" x14ac:dyDescent="0.2">
      <c r="D46785" s="53"/>
      <c r="E46785" s="53"/>
      <c r="F46785" s="53"/>
      <c r="G46785" s="53"/>
      <c r="BX46785" s="17"/>
      <c r="BY46785" s="17"/>
      <c r="BZ46785" s="17"/>
      <c r="CA46785" s="17"/>
      <c r="CB46785" s="17"/>
    </row>
    <row r="46786" spans="4:80" x14ac:dyDescent="0.2">
      <c r="D46786" s="53"/>
      <c r="E46786" s="53"/>
      <c r="F46786" s="53"/>
      <c r="G46786" s="53"/>
      <c r="BX46786" s="17"/>
      <c r="BY46786" s="17"/>
      <c r="BZ46786" s="17"/>
      <c r="CA46786" s="17"/>
      <c r="CB46786" s="17"/>
    </row>
    <row r="46787" spans="4:80" x14ac:dyDescent="0.2">
      <c r="D46787" s="53"/>
      <c r="E46787" s="53"/>
      <c r="F46787" s="53"/>
      <c r="G46787" s="53"/>
      <c r="BX46787" s="17"/>
      <c r="BY46787" s="17"/>
      <c r="BZ46787" s="17"/>
      <c r="CA46787" s="17"/>
      <c r="CB46787" s="17"/>
    </row>
    <row r="46788" spans="4:80" x14ac:dyDescent="0.2">
      <c r="D46788" s="53"/>
      <c r="E46788" s="53"/>
      <c r="F46788" s="53"/>
      <c r="G46788" s="53"/>
      <c r="BX46788" s="17"/>
      <c r="BY46788" s="17"/>
      <c r="BZ46788" s="17"/>
      <c r="CA46788" s="17"/>
      <c r="CB46788" s="17"/>
    </row>
    <row r="46789" spans="4:80" x14ac:dyDescent="0.2">
      <c r="D46789" s="53"/>
      <c r="E46789" s="53"/>
      <c r="F46789" s="53"/>
      <c r="G46789" s="53"/>
      <c r="BX46789" s="17"/>
      <c r="BY46789" s="17"/>
      <c r="BZ46789" s="17"/>
      <c r="CA46789" s="17"/>
      <c r="CB46789" s="17"/>
    </row>
    <row r="46790" spans="4:80" x14ac:dyDescent="0.2">
      <c r="D46790" s="53"/>
      <c r="E46790" s="53"/>
      <c r="F46790" s="53"/>
      <c r="G46790" s="53"/>
      <c r="BX46790" s="17"/>
      <c r="BY46790" s="17"/>
      <c r="BZ46790" s="17"/>
      <c r="CA46790" s="17"/>
      <c r="CB46790" s="17"/>
    </row>
    <row r="46791" spans="4:80" x14ac:dyDescent="0.2">
      <c r="D46791" s="53"/>
      <c r="E46791" s="53"/>
      <c r="F46791" s="53"/>
      <c r="G46791" s="53"/>
      <c r="BX46791" s="17"/>
      <c r="BY46791" s="17"/>
      <c r="BZ46791" s="17"/>
      <c r="CA46791" s="17"/>
      <c r="CB46791" s="17"/>
    </row>
    <row r="46792" spans="4:80" x14ac:dyDescent="0.2">
      <c r="D46792" s="53"/>
      <c r="E46792" s="53"/>
      <c r="F46792" s="53"/>
      <c r="G46792" s="53"/>
      <c r="BX46792" s="17"/>
      <c r="BY46792" s="17"/>
      <c r="BZ46792" s="17"/>
      <c r="CA46792" s="17"/>
      <c r="CB46792" s="17"/>
    </row>
    <row r="46793" spans="4:80" x14ac:dyDescent="0.2">
      <c r="D46793" s="53"/>
      <c r="E46793" s="53"/>
      <c r="F46793" s="53"/>
      <c r="G46793" s="53"/>
      <c r="BX46793" s="17"/>
      <c r="BY46793" s="17"/>
      <c r="BZ46793" s="17"/>
      <c r="CA46793" s="17"/>
      <c r="CB46793" s="17"/>
    </row>
    <row r="46794" spans="4:80" x14ac:dyDescent="0.2">
      <c r="D46794" s="53"/>
      <c r="E46794" s="53"/>
      <c r="F46794" s="53"/>
      <c r="G46794" s="53"/>
      <c r="BX46794" s="17"/>
      <c r="BY46794" s="17"/>
      <c r="BZ46794" s="17"/>
      <c r="CA46794" s="17"/>
      <c r="CB46794" s="17"/>
    </row>
    <row r="46795" spans="4:80" x14ac:dyDescent="0.2">
      <c r="D46795" s="53"/>
      <c r="E46795" s="53"/>
      <c r="F46795" s="53"/>
      <c r="G46795" s="53"/>
      <c r="BX46795" s="17"/>
      <c r="BY46795" s="17"/>
      <c r="BZ46795" s="17"/>
      <c r="CA46795" s="17"/>
      <c r="CB46795" s="17"/>
    </row>
    <row r="46796" spans="4:80" x14ac:dyDescent="0.2">
      <c r="D46796" s="53"/>
      <c r="E46796" s="53"/>
      <c r="F46796" s="53"/>
      <c r="G46796" s="53"/>
      <c r="BX46796" s="17"/>
      <c r="BY46796" s="17"/>
      <c r="BZ46796" s="17"/>
      <c r="CA46796" s="17"/>
      <c r="CB46796" s="17"/>
    </row>
    <row r="46797" spans="4:80" x14ac:dyDescent="0.2">
      <c r="D46797" s="53"/>
      <c r="E46797" s="53"/>
      <c r="F46797" s="53"/>
      <c r="G46797" s="53"/>
      <c r="BX46797" s="17"/>
      <c r="BY46797" s="17"/>
      <c r="BZ46797" s="17"/>
      <c r="CA46797" s="17"/>
      <c r="CB46797" s="17"/>
    </row>
    <row r="46798" spans="4:80" x14ac:dyDescent="0.2">
      <c r="D46798" s="53"/>
      <c r="E46798" s="53"/>
      <c r="F46798" s="53"/>
      <c r="G46798" s="53"/>
      <c r="BX46798" s="17"/>
      <c r="BY46798" s="17"/>
      <c r="BZ46798" s="17"/>
      <c r="CA46798" s="17"/>
      <c r="CB46798" s="17"/>
    </row>
    <row r="46799" spans="4:80" x14ac:dyDescent="0.2">
      <c r="D46799" s="53"/>
      <c r="E46799" s="53"/>
      <c r="F46799" s="53"/>
      <c r="G46799" s="53"/>
      <c r="BX46799" s="17"/>
      <c r="BY46799" s="17"/>
      <c r="BZ46799" s="17"/>
      <c r="CA46799" s="17"/>
      <c r="CB46799" s="17"/>
    </row>
    <row r="46800" spans="4:80" x14ac:dyDescent="0.2">
      <c r="D46800" s="53"/>
      <c r="E46800" s="53"/>
      <c r="F46800" s="53"/>
      <c r="G46800" s="53"/>
      <c r="BX46800" s="17"/>
      <c r="BY46800" s="17"/>
      <c r="BZ46800" s="17"/>
      <c r="CA46800" s="17"/>
      <c r="CB46800" s="17"/>
    </row>
    <row r="46801" spans="4:80" x14ac:dyDescent="0.2">
      <c r="D46801" s="53"/>
      <c r="E46801" s="53"/>
      <c r="F46801" s="53"/>
      <c r="G46801" s="53"/>
      <c r="BX46801" s="17"/>
      <c r="BY46801" s="17"/>
      <c r="BZ46801" s="17"/>
      <c r="CA46801" s="17"/>
      <c r="CB46801" s="17"/>
    </row>
    <row r="46802" spans="4:80" x14ac:dyDescent="0.2">
      <c r="D46802" s="53"/>
      <c r="E46802" s="53"/>
      <c r="F46802" s="53"/>
      <c r="G46802" s="53"/>
      <c r="BX46802" s="17"/>
      <c r="BY46802" s="17"/>
      <c r="BZ46802" s="17"/>
      <c r="CA46802" s="17"/>
      <c r="CB46802" s="17"/>
    </row>
    <row r="46803" spans="4:80" x14ac:dyDescent="0.2">
      <c r="D46803" s="53"/>
      <c r="E46803" s="53"/>
      <c r="F46803" s="53"/>
      <c r="G46803" s="53"/>
      <c r="BX46803" s="17"/>
      <c r="BY46803" s="17"/>
      <c r="BZ46803" s="17"/>
      <c r="CA46803" s="17"/>
      <c r="CB46803" s="17"/>
    </row>
    <row r="46804" spans="4:80" x14ac:dyDescent="0.2">
      <c r="D46804" s="53"/>
      <c r="E46804" s="53"/>
      <c r="F46804" s="53"/>
      <c r="G46804" s="53"/>
      <c r="BX46804" s="17"/>
      <c r="BY46804" s="17"/>
      <c r="BZ46804" s="17"/>
      <c r="CA46804" s="17"/>
      <c r="CB46804" s="17"/>
    </row>
    <row r="46805" spans="4:80" x14ac:dyDescent="0.2">
      <c r="D46805" s="53"/>
      <c r="E46805" s="53"/>
      <c r="F46805" s="53"/>
      <c r="G46805" s="53"/>
      <c r="BX46805" s="17"/>
      <c r="BY46805" s="17"/>
      <c r="BZ46805" s="17"/>
      <c r="CA46805" s="17"/>
      <c r="CB46805" s="17"/>
    </row>
    <row r="46806" spans="4:80" x14ac:dyDescent="0.2">
      <c r="D46806" s="53"/>
      <c r="E46806" s="53"/>
      <c r="F46806" s="53"/>
      <c r="G46806" s="53"/>
      <c r="BX46806" s="17"/>
      <c r="BY46806" s="17"/>
      <c r="BZ46806" s="17"/>
      <c r="CA46806" s="17"/>
      <c r="CB46806" s="17"/>
    </row>
    <row r="46807" spans="4:80" x14ac:dyDescent="0.2">
      <c r="D46807" s="53"/>
      <c r="E46807" s="53"/>
      <c r="F46807" s="53"/>
      <c r="G46807" s="53"/>
      <c r="BX46807" s="17"/>
      <c r="BY46807" s="17"/>
      <c r="BZ46807" s="17"/>
      <c r="CA46807" s="17"/>
      <c r="CB46807" s="17"/>
    </row>
    <row r="46808" spans="4:80" x14ac:dyDescent="0.2">
      <c r="D46808" s="53"/>
      <c r="E46808" s="53"/>
      <c r="F46808" s="53"/>
      <c r="G46808" s="53"/>
      <c r="BX46808" s="17"/>
      <c r="BY46808" s="17"/>
      <c r="BZ46808" s="17"/>
      <c r="CA46808" s="17"/>
      <c r="CB46808" s="17"/>
    </row>
    <row r="46809" spans="4:80" x14ac:dyDescent="0.2">
      <c r="D46809" s="53"/>
      <c r="E46809" s="53"/>
      <c r="F46809" s="53"/>
      <c r="G46809" s="53"/>
      <c r="BX46809" s="17"/>
      <c r="BY46809" s="17"/>
      <c r="BZ46809" s="17"/>
      <c r="CA46809" s="17"/>
      <c r="CB46809" s="17"/>
    </row>
    <row r="46810" spans="4:80" x14ac:dyDescent="0.2">
      <c r="D46810" s="53"/>
      <c r="E46810" s="53"/>
      <c r="F46810" s="53"/>
      <c r="G46810" s="53"/>
      <c r="BX46810" s="17"/>
      <c r="BY46810" s="17"/>
      <c r="BZ46810" s="17"/>
      <c r="CA46810" s="17"/>
      <c r="CB46810" s="17"/>
    </row>
    <row r="46811" spans="4:80" x14ac:dyDescent="0.2">
      <c r="D46811" s="53"/>
      <c r="E46811" s="53"/>
      <c r="F46811" s="53"/>
      <c r="G46811" s="53"/>
      <c r="BX46811" s="17"/>
      <c r="BY46811" s="17"/>
      <c r="BZ46811" s="17"/>
      <c r="CA46811" s="17"/>
      <c r="CB46811" s="17"/>
    </row>
    <row r="46812" spans="4:80" x14ac:dyDescent="0.2">
      <c r="D46812" s="53"/>
      <c r="E46812" s="53"/>
      <c r="F46812" s="53"/>
      <c r="G46812" s="53"/>
      <c r="BX46812" s="17"/>
      <c r="BY46812" s="17"/>
      <c r="BZ46812" s="17"/>
      <c r="CA46812" s="17"/>
      <c r="CB46812" s="17"/>
    </row>
    <row r="46813" spans="4:80" x14ac:dyDescent="0.2">
      <c r="D46813" s="53"/>
      <c r="E46813" s="53"/>
      <c r="F46813" s="53"/>
      <c r="G46813" s="53"/>
      <c r="BX46813" s="17"/>
      <c r="BY46813" s="17"/>
      <c r="BZ46813" s="17"/>
      <c r="CA46813" s="17"/>
      <c r="CB46813" s="17"/>
    </row>
    <row r="46814" spans="4:80" x14ac:dyDescent="0.2">
      <c r="D46814" s="53"/>
      <c r="E46814" s="53"/>
      <c r="F46814" s="53"/>
      <c r="G46814" s="53"/>
      <c r="BX46814" s="17"/>
      <c r="BY46814" s="17"/>
      <c r="BZ46814" s="17"/>
      <c r="CA46814" s="17"/>
      <c r="CB46814" s="17"/>
    </row>
    <row r="46815" spans="4:80" x14ac:dyDescent="0.2">
      <c r="D46815" s="53"/>
      <c r="E46815" s="53"/>
      <c r="F46815" s="53"/>
      <c r="G46815" s="53"/>
      <c r="BX46815" s="17"/>
      <c r="BY46815" s="17"/>
      <c r="BZ46815" s="17"/>
      <c r="CA46815" s="17"/>
      <c r="CB46815" s="17"/>
    </row>
    <row r="46816" spans="4:80" x14ac:dyDescent="0.2">
      <c r="D46816" s="53"/>
      <c r="E46816" s="53"/>
      <c r="F46816" s="53"/>
      <c r="G46816" s="53"/>
      <c r="BX46816" s="17"/>
      <c r="BY46816" s="17"/>
      <c r="BZ46816" s="17"/>
      <c r="CA46816" s="17"/>
      <c r="CB46816" s="17"/>
    </row>
    <row r="46817" spans="4:80" x14ac:dyDescent="0.2">
      <c r="D46817" s="53"/>
      <c r="E46817" s="53"/>
      <c r="F46817" s="53"/>
      <c r="G46817" s="53"/>
      <c r="BX46817" s="17"/>
      <c r="BY46817" s="17"/>
      <c r="BZ46817" s="17"/>
      <c r="CA46817" s="17"/>
      <c r="CB46817" s="17"/>
    </row>
    <row r="46818" spans="4:80" x14ac:dyDescent="0.2">
      <c r="D46818" s="53"/>
      <c r="E46818" s="53"/>
      <c r="F46818" s="53"/>
      <c r="G46818" s="53"/>
      <c r="BX46818" s="17"/>
      <c r="BY46818" s="17"/>
      <c r="BZ46818" s="17"/>
      <c r="CA46818" s="17"/>
      <c r="CB46818" s="17"/>
    </row>
    <row r="46819" spans="4:80" x14ac:dyDescent="0.2">
      <c r="D46819" s="53"/>
      <c r="E46819" s="53"/>
      <c r="F46819" s="53"/>
      <c r="G46819" s="53"/>
      <c r="BX46819" s="17"/>
      <c r="BY46819" s="17"/>
      <c r="BZ46819" s="17"/>
      <c r="CA46819" s="17"/>
      <c r="CB46819" s="17"/>
    </row>
    <row r="46820" spans="4:80" x14ac:dyDescent="0.2">
      <c r="D46820" s="53"/>
      <c r="E46820" s="53"/>
      <c r="F46820" s="53"/>
      <c r="G46820" s="53"/>
      <c r="BX46820" s="17"/>
      <c r="BY46820" s="17"/>
      <c r="BZ46820" s="17"/>
      <c r="CA46820" s="17"/>
      <c r="CB46820" s="17"/>
    </row>
    <row r="46821" spans="4:80" x14ac:dyDescent="0.2">
      <c r="D46821" s="53"/>
      <c r="E46821" s="53"/>
      <c r="F46821" s="53"/>
      <c r="G46821" s="53"/>
      <c r="BX46821" s="17"/>
      <c r="BY46821" s="17"/>
      <c r="BZ46821" s="17"/>
      <c r="CA46821" s="17"/>
      <c r="CB46821" s="17"/>
    </row>
    <row r="46822" spans="4:80" x14ac:dyDescent="0.2">
      <c r="D46822" s="53"/>
      <c r="E46822" s="53"/>
      <c r="F46822" s="53"/>
      <c r="G46822" s="53"/>
      <c r="BX46822" s="17"/>
      <c r="BY46822" s="17"/>
      <c r="BZ46822" s="17"/>
      <c r="CA46822" s="17"/>
      <c r="CB46822" s="17"/>
    </row>
    <row r="46823" spans="4:80" x14ac:dyDescent="0.2">
      <c r="D46823" s="53"/>
      <c r="E46823" s="53"/>
      <c r="F46823" s="53"/>
      <c r="G46823" s="53"/>
      <c r="BX46823" s="17"/>
      <c r="BY46823" s="17"/>
      <c r="BZ46823" s="17"/>
      <c r="CA46823" s="17"/>
      <c r="CB46823" s="17"/>
    </row>
    <row r="46824" spans="4:80" x14ac:dyDescent="0.2">
      <c r="D46824" s="53"/>
      <c r="E46824" s="53"/>
      <c r="F46824" s="53"/>
      <c r="G46824" s="53"/>
      <c r="BX46824" s="17"/>
      <c r="BY46824" s="17"/>
      <c r="BZ46824" s="17"/>
      <c r="CA46824" s="17"/>
      <c r="CB46824" s="17"/>
    </row>
    <row r="46825" spans="4:80" x14ac:dyDescent="0.2">
      <c r="D46825" s="53"/>
      <c r="E46825" s="53"/>
      <c r="F46825" s="53"/>
      <c r="G46825" s="53"/>
      <c r="BX46825" s="17"/>
      <c r="BY46825" s="17"/>
      <c r="BZ46825" s="17"/>
      <c r="CA46825" s="17"/>
      <c r="CB46825" s="17"/>
    </row>
    <row r="46826" spans="4:80" x14ac:dyDescent="0.2">
      <c r="D46826" s="53"/>
      <c r="E46826" s="53"/>
      <c r="F46826" s="53"/>
      <c r="G46826" s="53"/>
      <c r="BX46826" s="17"/>
      <c r="BY46826" s="17"/>
      <c r="BZ46826" s="17"/>
      <c r="CA46826" s="17"/>
      <c r="CB46826" s="17"/>
    </row>
    <row r="46827" spans="4:80" x14ac:dyDescent="0.2">
      <c r="D46827" s="53"/>
      <c r="E46827" s="53"/>
      <c r="F46827" s="53"/>
      <c r="G46827" s="53"/>
      <c r="BX46827" s="17"/>
      <c r="BY46827" s="17"/>
      <c r="BZ46827" s="17"/>
      <c r="CA46827" s="17"/>
      <c r="CB46827" s="17"/>
    </row>
    <row r="46828" spans="4:80" x14ac:dyDescent="0.2">
      <c r="D46828" s="53"/>
      <c r="E46828" s="53"/>
      <c r="F46828" s="53"/>
      <c r="G46828" s="53"/>
      <c r="BX46828" s="17"/>
      <c r="BY46828" s="17"/>
      <c r="BZ46828" s="17"/>
      <c r="CA46828" s="17"/>
      <c r="CB46828" s="17"/>
    </row>
    <row r="46829" spans="4:80" x14ac:dyDescent="0.2">
      <c r="D46829" s="53"/>
      <c r="E46829" s="53"/>
      <c r="F46829" s="53"/>
      <c r="G46829" s="53"/>
      <c r="BX46829" s="17"/>
      <c r="BY46829" s="17"/>
      <c r="BZ46829" s="17"/>
      <c r="CA46829" s="17"/>
      <c r="CB46829" s="17"/>
    </row>
    <row r="46830" spans="4:80" x14ac:dyDescent="0.2">
      <c r="D46830" s="53"/>
      <c r="E46830" s="53"/>
      <c r="F46830" s="53"/>
      <c r="G46830" s="53"/>
      <c r="BX46830" s="17"/>
      <c r="BY46830" s="17"/>
      <c r="BZ46830" s="17"/>
      <c r="CA46830" s="17"/>
      <c r="CB46830" s="17"/>
    </row>
    <row r="46831" spans="4:80" x14ac:dyDescent="0.2">
      <c r="D46831" s="53"/>
      <c r="E46831" s="53"/>
      <c r="F46831" s="53"/>
      <c r="G46831" s="53"/>
      <c r="BX46831" s="17"/>
      <c r="BY46831" s="17"/>
      <c r="BZ46831" s="17"/>
      <c r="CA46831" s="17"/>
      <c r="CB46831" s="17"/>
    </row>
    <row r="46832" spans="4:80" x14ac:dyDescent="0.2">
      <c r="D46832" s="53"/>
      <c r="E46832" s="53"/>
      <c r="F46832" s="53"/>
      <c r="G46832" s="53"/>
      <c r="BX46832" s="17"/>
      <c r="BY46832" s="17"/>
      <c r="BZ46832" s="17"/>
      <c r="CA46832" s="17"/>
      <c r="CB46832" s="17"/>
    </row>
    <row r="46833" spans="4:80" x14ac:dyDescent="0.2">
      <c r="D46833" s="53"/>
      <c r="E46833" s="53"/>
      <c r="F46833" s="53"/>
      <c r="G46833" s="53"/>
      <c r="BX46833" s="17"/>
      <c r="BY46833" s="17"/>
      <c r="BZ46833" s="17"/>
      <c r="CA46833" s="17"/>
      <c r="CB46833" s="17"/>
    </row>
    <row r="46834" spans="4:80" x14ac:dyDescent="0.2">
      <c r="D46834" s="53"/>
      <c r="E46834" s="53"/>
      <c r="F46834" s="53"/>
      <c r="G46834" s="53"/>
      <c r="BX46834" s="17"/>
      <c r="BY46834" s="17"/>
      <c r="BZ46834" s="17"/>
      <c r="CA46834" s="17"/>
      <c r="CB46834" s="17"/>
    </row>
    <row r="46835" spans="4:80" x14ac:dyDescent="0.2">
      <c r="D46835" s="53"/>
      <c r="E46835" s="53"/>
      <c r="F46835" s="53"/>
      <c r="G46835" s="53"/>
      <c r="BX46835" s="17"/>
      <c r="BY46835" s="17"/>
      <c r="BZ46835" s="17"/>
      <c r="CA46835" s="17"/>
      <c r="CB46835" s="17"/>
    </row>
    <row r="46836" spans="4:80" x14ac:dyDescent="0.2">
      <c r="D46836" s="53"/>
      <c r="E46836" s="53"/>
      <c r="F46836" s="53"/>
      <c r="G46836" s="53"/>
      <c r="BX46836" s="17"/>
      <c r="BY46836" s="17"/>
      <c r="BZ46836" s="17"/>
      <c r="CA46836" s="17"/>
      <c r="CB46836" s="17"/>
    </row>
    <row r="46837" spans="4:80" x14ac:dyDescent="0.2">
      <c r="D46837" s="53"/>
      <c r="E46837" s="53"/>
      <c r="F46837" s="53"/>
      <c r="G46837" s="53"/>
      <c r="BX46837" s="17"/>
      <c r="BY46837" s="17"/>
      <c r="BZ46837" s="17"/>
      <c r="CA46837" s="17"/>
      <c r="CB46837" s="17"/>
    </row>
    <row r="46838" spans="4:80" x14ac:dyDescent="0.2">
      <c r="D46838" s="53"/>
      <c r="E46838" s="53"/>
      <c r="F46838" s="53"/>
      <c r="G46838" s="53"/>
      <c r="BX46838" s="17"/>
      <c r="BY46838" s="17"/>
      <c r="BZ46838" s="17"/>
      <c r="CA46838" s="17"/>
      <c r="CB46838" s="17"/>
    </row>
    <row r="46839" spans="4:80" x14ac:dyDescent="0.2">
      <c r="D46839" s="53"/>
      <c r="E46839" s="53"/>
      <c r="F46839" s="53"/>
      <c r="G46839" s="53"/>
      <c r="BX46839" s="17"/>
      <c r="BY46839" s="17"/>
      <c r="BZ46839" s="17"/>
      <c r="CA46839" s="17"/>
      <c r="CB46839" s="17"/>
    </row>
    <row r="46840" spans="4:80" x14ac:dyDescent="0.2">
      <c r="D46840" s="53"/>
      <c r="E46840" s="53"/>
      <c r="F46840" s="53"/>
      <c r="G46840" s="53"/>
      <c r="BX46840" s="17"/>
      <c r="BY46840" s="17"/>
      <c r="BZ46840" s="17"/>
      <c r="CA46840" s="17"/>
      <c r="CB46840" s="17"/>
    </row>
    <row r="46841" spans="4:80" x14ac:dyDescent="0.2">
      <c r="D46841" s="53"/>
      <c r="E46841" s="53"/>
      <c r="F46841" s="53"/>
      <c r="G46841" s="53"/>
      <c r="BX46841" s="17"/>
      <c r="BY46841" s="17"/>
      <c r="BZ46841" s="17"/>
      <c r="CA46841" s="17"/>
      <c r="CB46841" s="17"/>
    </row>
    <row r="46842" spans="4:80" x14ac:dyDescent="0.2">
      <c r="D46842" s="53"/>
      <c r="E46842" s="53"/>
      <c r="F46842" s="53"/>
      <c r="G46842" s="53"/>
      <c r="BX46842" s="17"/>
      <c r="BY46842" s="17"/>
      <c r="BZ46842" s="17"/>
      <c r="CA46842" s="17"/>
      <c r="CB46842" s="17"/>
    </row>
    <row r="46843" spans="4:80" x14ac:dyDescent="0.2">
      <c r="D46843" s="53"/>
      <c r="E46843" s="53"/>
      <c r="F46843" s="53"/>
      <c r="G46843" s="53"/>
      <c r="BX46843" s="17"/>
      <c r="BY46843" s="17"/>
      <c r="BZ46843" s="17"/>
      <c r="CA46843" s="17"/>
      <c r="CB46843" s="17"/>
    </row>
    <row r="46844" spans="4:80" x14ac:dyDescent="0.2">
      <c r="D46844" s="53"/>
      <c r="E46844" s="53"/>
      <c r="F46844" s="53"/>
      <c r="G46844" s="53"/>
      <c r="BX46844" s="17"/>
      <c r="BY46844" s="17"/>
      <c r="BZ46844" s="17"/>
      <c r="CA46844" s="17"/>
      <c r="CB46844" s="17"/>
    </row>
    <row r="46845" spans="4:80" x14ac:dyDescent="0.2">
      <c r="D46845" s="53"/>
      <c r="E46845" s="53"/>
      <c r="F46845" s="53"/>
      <c r="G46845" s="53"/>
      <c r="BX46845" s="17"/>
      <c r="BY46845" s="17"/>
      <c r="BZ46845" s="17"/>
      <c r="CA46845" s="17"/>
      <c r="CB46845" s="17"/>
    </row>
    <row r="46846" spans="4:80" x14ac:dyDescent="0.2">
      <c r="D46846" s="53"/>
      <c r="E46846" s="53"/>
      <c r="F46846" s="53"/>
      <c r="G46846" s="53"/>
      <c r="BX46846" s="17"/>
      <c r="BY46846" s="17"/>
      <c r="BZ46846" s="17"/>
      <c r="CA46846" s="17"/>
      <c r="CB46846" s="17"/>
    </row>
    <row r="46847" spans="4:80" x14ac:dyDescent="0.2">
      <c r="D46847" s="53"/>
      <c r="E46847" s="53"/>
      <c r="F46847" s="53"/>
      <c r="G46847" s="53"/>
      <c r="BX46847" s="17"/>
      <c r="BY46847" s="17"/>
      <c r="BZ46847" s="17"/>
      <c r="CA46847" s="17"/>
      <c r="CB46847" s="17"/>
    </row>
    <row r="46848" spans="4:80" x14ac:dyDescent="0.2">
      <c r="D46848" s="53"/>
      <c r="E46848" s="53"/>
      <c r="F46848" s="53"/>
      <c r="G46848" s="53"/>
      <c r="BX46848" s="17"/>
      <c r="BY46848" s="17"/>
      <c r="BZ46848" s="17"/>
      <c r="CA46848" s="17"/>
      <c r="CB46848" s="17"/>
    </row>
    <row r="46849" spans="4:80" x14ac:dyDescent="0.2">
      <c r="D46849" s="53"/>
      <c r="E46849" s="53"/>
      <c r="F46849" s="53"/>
      <c r="G46849" s="53"/>
      <c r="BX46849" s="17"/>
      <c r="BY46849" s="17"/>
      <c r="BZ46849" s="17"/>
      <c r="CA46849" s="17"/>
      <c r="CB46849" s="17"/>
    </row>
    <row r="46850" spans="4:80" x14ac:dyDescent="0.2">
      <c r="D46850" s="53"/>
      <c r="E46850" s="53"/>
      <c r="F46850" s="53"/>
      <c r="G46850" s="53"/>
      <c r="BX46850" s="17"/>
      <c r="BY46850" s="17"/>
      <c r="BZ46850" s="17"/>
      <c r="CA46850" s="17"/>
      <c r="CB46850" s="17"/>
    </row>
    <row r="46851" spans="4:80" x14ac:dyDescent="0.2">
      <c r="D46851" s="53"/>
      <c r="E46851" s="53"/>
      <c r="F46851" s="53"/>
      <c r="G46851" s="53"/>
      <c r="BX46851" s="17"/>
      <c r="BY46851" s="17"/>
      <c r="BZ46851" s="17"/>
      <c r="CA46851" s="17"/>
      <c r="CB46851" s="17"/>
    </row>
    <row r="46852" spans="4:80" x14ac:dyDescent="0.2">
      <c r="D46852" s="53"/>
      <c r="E46852" s="53"/>
      <c r="F46852" s="53"/>
      <c r="G46852" s="53"/>
      <c r="BX46852" s="17"/>
      <c r="BY46852" s="17"/>
      <c r="BZ46852" s="17"/>
      <c r="CA46852" s="17"/>
      <c r="CB46852" s="17"/>
    </row>
    <row r="46853" spans="4:80" x14ac:dyDescent="0.2">
      <c r="D46853" s="53"/>
      <c r="E46853" s="53"/>
      <c r="F46853" s="53"/>
      <c r="G46853" s="53"/>
      <c r="BX46853" s="17"/>
      <c r="BY46853" s="17"/>
      <c r="BZ46853" s="17"/>
      <c r="CA46853" s="17"/>
      <c r="CB46853" s="17"/>
    </row>
    <row r="46854" spans="4:80" x14ac:dyDescent="0.2">
      <c r="D46854" s="53"/>
      <c r="E46854" s="53"/>
      <c r="F46854" s="53"/>
      <c r="G46854" s="53"/>
      <c r="BX46854" s="17"/>
      <c r="BY46854" s="17"/>
      <c r="BZ46854" s="17"/>
      <c r="CA46854" s="17"/>
      <c r="CB46854" s="17"/>
    </row>
    <row r="46855" spans="4:80" x14ac:dyDescent="0.2">
      <c r="D46855" s="53"/>
      <c r="E46855" s="53"/>
      <c r="F46855" s="53"/>
      <c r="G46855" s="53"/>
      <c r="BX46855" s="17"/>
      <c r="BY46855" s="17"/>
      <c r="BZ46855" s="17"/>
      <c r="CA46855" s="17"/>
      <c r="CB46855" s="17"/>
    </row>
    <row r="46856" spans="4:80" x14ac:dyDescent="0.2">
      <c r="D46856" s="53"/>
      <c r="E46856" s="53"/>
      <c r="F46856" s="53"/>
      <c r="G46856" s="53"/>
      <c r="BX46856" s="17"/>
      <c r="BY46856" s="17"/>
      <c r="BZ46856" s="17"/>
      <c r="CA46856" s="17"/>
      <c r="CB46856" s="17"/>
    </row>
    <row r="46857" spans="4:80" x14ac:dyDescent="0.2">
      <c r="D46857" s="53"/>
      <c r="E46857" s="53"/>
      <c r="F46857" s="53"/>
      <c r="G46857" s="53"/>
      <c r="BX46857" s="17"/>
      <c r="BY46857" s="17"/>
      <c r="BZ46857" s="17"/>
      <c r="CA46857" s="17"/>
      <c r="CB46857" s="17"/>
    </row>
    <row r="46858" spans="4:80" x14ac:dyDescent="0.2">
      <c r="D46858" s="53"/>
      <c r="E46858" s="53"/>
      <c r="F46858" s="53"/>
      <c r="G46858" s="53"/>
      <c r="BX46858" s="17"/>
      <c r="BY46858" s="17"/>
      <c r="BZ46858" s="17"/>
      <c r="CA46858" s="17"/>
      <c r="CB46858" s="17"/>
    </row>
    <row r="46859" spans="4:80" x14ac:dyDescent="0.2">
      <c r="D46859" s="53"/>
      <c r="E46859" s="53"/>
      <c r="F46859" s="53"/>
      <c r="G46859" s="53"/>
      <c r="BX46859" s="17"/>
      <c r="BY46859" s="17"/>
      <c r="BZ46859" s="17"/>
      <c r="CA46859" s="17"/>
      <c r="CB46859" s="17"/>
    </row>
    <row r="46860" spans="4:80" x14ac:dyDescent="0.2">
      <c r="D46860" s="53"/>
      <c r="E46860" s="53"/>
      <c r="F46860" s="53"/>
      <c r="G46860" s="53"/>
      <c r="BX46860" s="17"/>
      <c r="BY46860" s="17"/>
      <c r="BZ46860" s="17"/>
      <c r="CA46860" s="17"/>
      <c r="CB46860" s="17"/>
    </row>
    <row r="46861" spans="4:80" x14ac:dyDescent="0.2">
      <c r="D46861" s="53"/>
      <c r="E46861" s="53"/>
      <c r="F46861" s="53"/>
      <c r="G46861" s="53"/>
      <c r="BX46861" s="17"/>
      <c r="BY46861" s="17"/>
      <c r="BZ46861" s="17"/>
      <c r="CA46861" s="17"/>
      <c r="CB46861" s="17"/>
    </row>
    <row r="46862" spans="4:80" x14ac:dyDescent="0.2">
      <c r="D46862" s="53"/>
      <c r="E46862" s="53"/>
      <c r="F46862" s="53"/>
      <c r="G46862" s="53"/>
      <c r="BX46862" s="17"/>
      <c r="BY46862" s="17"/>
      <c r="BZ46862" s="17"/>
      <c r="CA46862" s="17"/>
      <c r="CB46862" s="17"/>
    </row>
    <row r="46863" spans="4:80" x14ac:dyDescent="0.2">
      <c r="D46863" s="53"/>
      <c r="E46863" s="53"/>
      <c r="F46863" s="53"/>
      <c r="G46863" s="53"/>
      <c r="BX46863" s="17"/>
      <c r="BY46863" s="17"/>
      <c r="BZ46863" s="17"/>
      <c r="CA46863" s="17"/>
      <c r="CB46863" s="17"/>
    </row>
    <row r="46864" spans="4:80" x14ac:dyDescent="0.2">
      <c r="D46864" s="53"/>
      <c r="E46864" s="53"/>
      <c r="F46864" s="53"/>
      <c r="G46864" s="53"/>
      <c r="BX46864" s="17"/>
      <c r="BY46864" s="17"/>
      <c r="BZ46864" s="17"/>
      <c r="CA46864" s="17"/>
      <c r="CB46864" s="17"/>
    </row>
    <row r="46865" spans="4:80" x14ac:dyDescent="0.2">
      <c r="D46865" s="53"/>
      <c r="E46865" s="53"/>
      <c r="F46865" s="53"/>
      <c r="G46865" s="53"/>
      <c r="BX46865" s="17"/>
      <c r="BY46865" s="17"/>
      <c r="BZ46865" s="17"/>
      <c r="CA46865" s="17"/>
      <c r="CB46865" s="17"/>
    </row>
    <row r="46866" spans="4:80" x14ac:dyDescent="0.2">
      <c r="D46866" s="53"/>
      <c r="E46866" s="53"/>
      <c r="F46866" s="53"/>
      <c r="G46866" s="53"/>
      <c r="BX46866" s="17"/>
      <c r="BY46866" s="17"/>
      <c r="BZ46866" s="17"/>
      <c r="CA46866" s="17"/>
      <c r="CB46866" s="17"/>
    </row>
    <row r="46867" spans="4:80" x14ac:dyDescent="0.2">
      <c r="D46867" s="53"/>
      <c r="E46867" s="53"/>
      <c r="F46867" s="53"/>
      <c r="G46867" s="53"/>
      <c r="BX46867" s="17"/>
      <c r="BY46867" s="17"/>
      <c r="BZ46867" s="17"/>
      <c r="CA46867" s="17"/>
      <c r="CB46867" s="17"/>
    </row>
    <row r="46868" spans="4:80" x14ac:dyDescent="0.2">
      <c r="D46868" s="53"/>
      <c r="E46868" s="53"/>
      <c r="F46868" s="53"/>
      <c r="G46868" s="53"/>
      <c r="BX46868" s="17"/>
      <c r="BY46868" s="17"/>
      <c r="BZ46868" s="17"/>
      <c r="CA46868" s="17"/>
      <c r="CB46868" s="17"/>
    </row>
    <row r="46869" spans="4:80" x14ac:dyDescent="0.2">
      <c r="D46869" s="53"/>
      <c r="E46869" s="53"/>
      <c r="F46869" s="53"/>
      <c r="G46869" s="53"/>
      <c r="BX46869" s="17"/>
      <c r="BY46869" s="17"/>
      <c r="BZ46869" s="17"/>
      <c r="CA46869" s="17"/>
      <c r="CB46869" s="17"/>
    </row>
    <row r="46870" spans="4:80" x14ac:dyDescent="0.2">
      <c r="D46870" s="53"/>
      <c r="E46870" s="53"/>
      <c r="F46870" s="53"/>
      <c r="G46870" s="53"/>
      <c r="BX46870" s="17"/>
      <c r="BY46870" s="17"/>
      <c r="BZ46870" s="17"/>
      <c r="CA46870" s="17"/>
      <c r="CB46870" s="17"/>
    </row>
    <row r="46871" spans="4:80" x14ac:dyDescent="0.2">
      <c r="D46871" s="53"/>
      <c r="E46871" s="53"/>
      <c r="F46871" s="53"/>
      <c r="G46871" s="53"/>
      <c r="BX46871" s="17"/>
      <c r="BY46871" s="17"/>
      <c r="BZ46871" s="17"/>
      <c r="CA46871" s="17"/>
      <c r="CB46871" s="17"/>
    </row>
    <row r="46872" spans="4:80" x14ac:dyDescent="0.2">
      <c r="D46872" s="53"/>
      <c r="E46872" s="53"/>
      <c r="F46872" s="53"/>
      <c r="G46872" s="53"/>
      <c r="BX46872" s="17"/>
      <c r="BY46872" s="17"/>
      <c r="BZ46872" s="17"/>
      <c r="CA46872" s="17"/>
      <c r="CB46872" s="17"/>
    </row>
    <row r="46873" spans="4:80" x14ac:dyDescent="0.2">
      <c r="D46873" s="53"/>
      <c r="E46873" s="53"/>
      <c r="F46873" s="53"/>
      <c r="G46873" s="53"/>
      <c r="BX46873" s="17"/>
      <c r="BY46873" s="17"/>
      <c r="BZ46873" s="17"/>
      <c r="CA46873" s="17"/>
      <c r="CB46873" s="17"/>
    </row>
    <row r="46874" spans="4:80" x14ac:dyDescent="0.2">
      <c r="D46874" s="53"/>
      <c r="E46874" s="53"/>
      <c r="F46874" s="53"/>
      <c r="G46874" s="53"/>
      <c r="BX46874" s="17"/>
      <c r="BY46874" s="17"/>
      <c r="BZ46874" s="17"/>
      <c r="CA46874" s="17"/>
      <c r="CB46874" s="17"/>
    </row>
    <row r="46875" spans="4:80" x14ac:dyDescent="0.2">
      <c r="D46875" s="53"/>
      <c r="E46875" s="53"/>
      <c r="F46875" s="53"/>
      <c r="G46875" s="53"/>
      <c r="BX46875" s="17"/>
      <c r="BY46875" s="17"/>
      <c r="BZ46875" s="17"/>
      <c r="CA46875" s="17"/>
      <c r="CB46875" s="17"/>
    </row>
    <row r="46876" spans="4:80" x14ac:dyDescent="0.2">
      <c r="D46876" s="53"/>
      <c r="E46876" s="53"/>
      <c r="F46876" s="53"/>
      <c r="G46876" s="53"/>
      <c r="BX46876" s="17"/>
      <c r="BY46876" s="17"/>
      <c r="BZ46876" s="17"/>
      <c r="CA46876" s="17"/>
      <c r="CB46876" s="17"/>
    </row>
    <row r="46877" spans="4:80" x14ac:dyDescent="0.2">
      <c r="D46877" s="53"/>
      <c r="E46877" s="53"/>
      <c r="F46877" s="53"/>
      <c r="G46877" s="53"/>
      <c r="BX46877" s="17"/>
      <c r="BY46877" s="17"/>
      <c r="BZ46877" s="17"/>
      <c r="CA46877" s="17"/>
      <c r="CB46877" s="17"/>
    </row>
    <row r="46878" spans="4:80" x14ac:dyDescent="0.2">
      <c r="D46878" s="53"/>
      <c r="E46878" s="53"/>
      <c r="F46878" s="53"/>
      <c r="G46878" s="53"/>
      <c r="BX46878" s="17"/>
      <c r="BY46878" s="17"/>
      <c r="BZ46878" s="17"/>
      <c r="CA46878" s="17"/>
      <c r="CB46878" s="17"/>
    </row>
    <row r="46879" spans="4:80" x14ac:dyDescent="0.2">
      <c r="D46879" s="53"/>
      <c r="E46879" s="53"/>
      <c r="F46879" s="53"/>
      <c r="G46879" s="53"/>
      <c r="BX46879" s="17"/>
      <c r="BY46879" s="17"/>
      <c r="BZ46879" s="17"/>
      <c r="CA46879" s="17"/>
      <c r="CB46879" s="17"/>
    </row>
    <row r="46880" spans="4:80" x14ac:dyDescent="0.2">
      <c r="D46880" s="53"/>
      <c r="E46880" s="53"/>
      <c r="F46880" s="53"/>
      <c r="G46880" s="53"/>
      <c r="BX46880" s="17"/>
      <c r="BY46880" s="17"/>
      <c r="BZ46880" s="17"/>
      <c r="CA46880" s="17"/>
      <c r="CB46880" s="17"/>
    </row>
    <row r="46881" spans="4:80" x14ac:dyDescent="0.2">
      <c r="D46881" s="53"/>
      <c r="E46881" s="53"/>
      <c r="F46881" s="53"/>
      <c r="G46881" s="53"/>
      <c r="BX46881" s="17"/>
      <c r="BY46881" s="17"/>
      <c r="BZ46881" s="17"/>
      <c r="CA46881" s="17"/>
      <c r="CB46881" s="17"/>
    </row>
    <row r="46882" spans="4:80" x14ac:dyDescent="0.2">
      <c r="D46882" s="53"/>
      <c r="E46882" s="53"/>
      <c r="F46882" s="53"/>
      <c r="G46882" s="53"/>
      <c r="BX46882" s="17"/>
      <c r="BY46882" s="17"/>
      <c r="BZ46882" s="17"/>
      <c r="CA46882" s="17"/>
      <c r="CB46882" s="17"/>
    </row>
    <row r="46883" spans="4:80" x14ac:dyDescent="0.2">
      <c r="D46883" s="53"/>
      <c r="E46883" s="53"/>
      <c r="F46883" s="53"/>
      <c r="G46883" s="53"/>
      <c r="BX46883" s="17"/>
      <c r="BY46883" s="17"/>
      <c r="BZ46883" s="17"/>
      <c r="CA46883" s="17"/>
      <c r="CB46883" s="17"/>
    </row>
    <row r="46884" spans="4:80" x14ac:dyDescent="0.2">
      <c r="D46884" s="53"/>
      <c r="E46884" s="53"/>
      <c r="F46884" s="53"/>
      <c r="G46884" s="53"/>
      <c r="BX46884" s="17"/>
      <c r="BY46884" s="17"/>
      <c r="BZ46884" s="17"/>
      <c r="CA46884" s="17"/>
      <c r="CB46884" s="17"/>
    </row>
    <row r="46885" spans="4:80" x14ac:dyDescent="0.2">
      <c r="D46885" s="53"/>
      <c r="E46885" s="53"/>
      <c r="F46885" s="53"/>
      <c r="G46885" s="53"/>
      <c r="BX46885" s="17"/>
      <c r="BY46885" s="17"/>
      <c r="BZ46885" s="17"/>
      <c r="CA46885" s="17"/>
      <c r="CB46885" s="17"/>
    </row>
    <row r="46886" spans="4:80" x14ac:dyDescent="0.2">
      <c r="D46886" s="53"/>
      <c r="E46886" s="53"/>
      <c r="F46886" s="53"/>
      <c r="G46886" s="53"/>
      <c r="BX46886" s="17"/>
      <c r="BY46886" s="17"/>
      <c r="BZ46886" s="17"/>
      <c r="CA46886" s="17"/>
      <c r="CB46886" s="17"/>
    </row>
    <row r="46887" spans="4:80" x14ac:dyDescent="0.2">
      <c r="D46887" s="53"/>
      <c r="E46887" s="53"/>
      <c r="F46887" s="53"/>
      <c r="G46887" s="53"/>
      <c r="BX46887" s="17"/>
      <c r="BY46887" s="17"/>
      <c r="BZ46887" s="17"/>
      <c r="CA46887" s="17"/>
      <c r="CB46887" s="17"/>
    </row>
    <row r="46888" spans="4:80" x14ac:dyDescent="0.2">
      <c r="D46888" s="53"/>
      <c r="E46888" s="53"/>
      <c r="F46888" s="53"/>
      <c r="G46888" s="53"/>
      <c r="BX46888" s="17"/>
      <c r="BY46888" s="17"/>
      <c r="BZ46888" s="17"/>
      <c r="CA46888" s="17"/>
      <c r="CB46888" s="17"/>
    </row>
    <row r="46889" spans="4:80" x14ac:dyDescent="0.2">
      <c r="D46889" s="53"/>
      <c r="E46889" s="53"/>
      <c r="F46889" s="53"/>
      <c r="G46889" s="53"/>
      <c r="BX46889" s="17"/>
      <c r="BY46889" s="17"/>
      <c r="BZ46889" s="17"/>
      <c r="CA46889" s="17"/>
      <c r="CB46889" s="17"/>
    </row>
    <row r="46890" spans="4:80" x14ac:dyDescent="0.2">
      <c r="D46890" s="53"/>
      <c r="E46890" s="53"/>
      <c r="F46890" s="53"/>
      <c r="G46890" s="53"/>
      <c r="BX46890" s="17"/>
      <c r="BY46890" s="17"/>
      <c r="BZ46890" s="17"/>
      <c r="CA46890" s="17"/>
      <c r="CB46890" s="17"/>
    </row>
    <row r="46891" spans="4:80" x14ac:dyDescent="0.2">
      <c r="D46891" s="53"/>
      <c r="E46891" s="53"/>
      <c r="F46891" s="53"/>
      <c r="G46891" s="53"/>
      <c r="BX46891" s="17"/>
      <c r="BY46891" s="17"/>
      <c r="BZ46891" s="17"/>
      <c r="CA46891" s="17"/>
      <c r="CB46891" s="17"/>
    </row>
    <row r="46892" spans="4:80" x14ac:dyDescent="0.2">
      <c r="D46892" s="53"/>
      <c r="E46892" s="53"/>
      <c r="F46892" s="53"/>
      <c r="G46892" s="53"/>
      <c r="BX46892" s="17"/>
      <c r="BY46892" s="17"/>
      <c r="BZ46892" s="17"/>
      <c r="CA46892" s="17"/>
      <c r="CB46892" s="17"/>
    </row>
    <row r="46893" spans="4:80" x14ac:dyDescent="0.2">
      <c r="D46893" s="53"/>
      <c r="E46893" s="53"/>
      <c r="F46893" s="53"/>
      <c r="G46893" s="53"/>
      <c r="BX46893" s="17"/>
      <c r="BY46893" s="17"/>
      <c r="BZ46893" s="17"/>
      <c r="CA46893" s="17"/>
      <c r="CB46893" s="17"/>
    </row>
    <row r="46894" spans="4:80" x14ac:dyDescent="0.2">
      <c r="D46894" s="53"/>
      <c r="E46894" s="53"/>
      <c r="F46894" s="53"/>
      <c r="G46894" s="53"/>
      <c r="BX46894" s="17"/>
      <c r="BY46894" s="17"/>
      <c r="BZ46894" s="17"/>
      <c r="CA46894" s="17"/>
      <c r="CB46894" s="17"/>
    </row>
    <row r="46895" spans="4:80" x14ac:dyDescent="0.2">
      <c r="D46895" s="53"/>
      <c r="E46895" s="53"/>
      <c r="F46895" s="53"/>
      <c r="G46895" s="53"/>
      <c r="BX46895" s="17"/>
      <c r="BY46895" s="17"/>
      <c r="BZ46895" s="17"/>
      <c r="CA46895" s="17"/>
      <c r="CB46895" s="17"/>
    </row>
    <row r="46896" spans="4:80" x14ac:dyDescent="0.2">
      <c r="D46896" s="53"/>
      <c r="E46896" s="53"/>
      <c r="F46896" s="53"/>
      <c r="G46896" s="53"/>
      <c r="BX46896" s="17"/>
      <c r="BY46896" s="17"/>
      <c r="BZ46896" s="17"/>
      <c r="CA46896" s="17"/>
      <c r="CB46896" s="17"/>
    </row>
    <row r="46897" spans="4:80" x14ac:dyDescent="0.2">
      <c r="D46897" s="53"/>
      <c r="E46897" s="53"/>
      <c r="F46897" s="53"/>
      <c r="G46897" s="53"/>
      <c r="BX46897" s="17"/>
      <c r="BY46897" s="17"/>
      <c r="BZ46897" s="17"/>
      <c r="CA46897" s="17"/>
      <c r="CB46897" s="17"/>
    </row>
    <row r="46898" spans="4:80" x14ac:dyDescent="0.2">
      <c r="D46898" s="53"/>
      <c r="E46898" s="53"/>
      <c r="F46898" s="53"/>
      <c r="G46898" s="53"/>
      <c r="BX46898" s="17"/>
      <c r="BY46898" s="17"/>
      <c r="BZ46898" s="17"/>
      <c r="CA46898" s="17"/>
      <c r="CB46898" s="17"/>
    </row>
    <row r="46899" spans="4:80" x14ac:dyDescent="0.2">
      <c r="D46899" s="53"/>
      <c r="E46899" s="53"/>
      <c r="F46899" s="53"/>
      <c r="G46899" s="53"/>
      <c r="BX46899" s="17"/>
      <c r="BY46899" s="17"/>
      <c r="BZ46899" s="17"/>
      <c r="CA46899" s="17"/>
      <c r="CB46899" s="17"/>
    </row>
    <row r="46900" spans="4:80" x14ac:dyDescent="0.2">
      <c r="D46900" s="53"/>
      <c r="E46900" s="53"/>
      <c r="F46900" s="53"/>
      <c r="G46900" s="53"/>
      <c r="BX46900" s="17"/>
      <c r="BY46900" s="17"/>
      <c r="BZ46900" s="17"/>
      <c r="CA46900" s="17"/>
      <c r="CB46900" s="17"/>
    </row>
    <row r="46901" spans="4:80" x14ac:dyDescent="0.2">
      <c r="D46901" s="53"/>
      <c r="E46901" s="53"/>
      <c r="F46901" s="53"/>
      <c r="G46901" s="53"/>
      <c r="BX46901" s="17"/>
      <c r="BY46901" s="17"/>
      <c r="BZ46901" s="17"/>
      <c r="CA46901" s="17"/>
      <c r="CB46901" s="17"/>
    </row>
    <row r="46902" spans="4:80" x14ac:dyDescent="0.2">
      <c r="D46902" s="53"/>
      <c r="E46902" s="53"/>
      <c r="F46902" s="53"/>
      <c r="G46902" s="53"/>
      <c r="BX46902" s="17"/>
      <c r="BY46902" s="17"/>
      <c r="BZ46902" s="17"/>
      <c r="CA46902" s="17"/>
      <c r="CB46902" s="17"/>
    </row>
    <row r="46903" spans="4:80" x14ac:dyDescent="0.2">
      <c r="D46903" s="53"/>
      <c r="E46903" s="53"/>
      <c r="F46903" s="53"/>
      <c r="G46903" s="53"/>
      <c r="BX46903" s="17"/>
      <c r="BY46903" s="17"/>
      <c r="BZ46903" s="17"/>
      <c r="CA46903" s="17"/>
      <c r="CB46903" s="17"/>
    </row>
    <row r="46904" spans="4:80" x14ac:dyDescent="0.2">
      <c r="D46904" s="53"/>
      <c r="E46904" s="53"/>
      <c r="F46904" s="53"/>
      <c r="G46904" s="53"/>
      <c r="BX46904" s="17"/>
      <c r="BY46904" s="17"/>
      <c r="BZ46904" s="17"/>
      <c r="CA46904" s="17"/>
      <c r="CB46904" s="17"/>
    </row>
    <row r="46905" spans="4:80" x14ac:dyDescent="0.2">
      <c r="D46905" s="53"/>
      <c r="E46905" s="53"/>
      <c r="F46905" s="53"/>
      <c r="G46905" s="53"/>
      <c r="BX46905" s="17"/>
      <c r="BY46905" s="17"/>
      <c r="BZ46905" s="17"/>
      <c r="CA46905" s="17"/>
      <c r="CB46905" s="17"/>
    </row>
    <row r="46906" spans="4:80" x14ac:dyDescent="0.2">
      <c r="D46906" s="53"/>
      <c r="E46906" s="53"/>
      <c r="F46906" s="53"/>
      <c r="G46906" s="53"/>
      <c r="BX46906" s="17"/>
      <c r="BY46906" s="17"/>
      <c r="BZ46906" s="17"/>
      <c r="CA46906" s="17"/>
      <c r="CB46906" s="17"/>
    </row>
    <row r="46907" spans="4:80" x14ac:dyDescent="0.2">
      <c r="D46907" s="53"/>
      <c r="E46907" s="53"/>
      <c r="F46907" s="53"/>
      <c r="G46907" s="53"/>
      <c r="BX46907" s="17"/>
      <c r="BY46907" s="17"/>
      <c r="BZ46907" s="17"/>
      <c r="CA46907" s="17"/>
      <c r="CB46907" s="17"/>
    </row>
    <row r="46908" spans="4:80" x14ac:dyDescent="0.2">
      <c r="D46908" s="53"/>
      <c r="E46908" s="53"/>
      <c r="F46908" s="53"/>
      <c r="G46908" s="53"/>
      <c r="BX46908" s="17"/>
      <c r="BY46908" s="17"/>
      <c r="BZ46908" s="17"/>
      <c r="CA46908" s="17"/>
      <c r="CB46908" s="17"/>
    </row>
    <row r="46909" spans="4:80" x14ac:dyDescent="0.2">
      <c r="D46909" s="53"/>
      <c r="E46909" s="53"/>
      <c r="F46909" s="53"/>
      <c r="G46909" s="53"/>
      <c r="BX46909" s="17"/>
      <c r="BY46909" s="17"/>
      <c r="BZ46909" s="17"/>
      <c r="CA46909" s="17"/>
      <c r="CB46909" s="17"/>
    </row>
    <row r="46910" spans="4:80" x14ac:dyDescent="0.2">
      <c r="D46910" s="53"/>
      <c r="E46910" s="53"/>
      <c r="F46910" s="53"/>
      <c r="G46910" s="53"/>
      <c r="BX46910" s="17"/>
      <c r="BY46910" s="17"/>
      <c r="BZ46910" s="17"/>
      <c r="CA46910" s="17"/>
      <c r="CB46910" s="17"/>
    </row>
    <row r="46911" spans="4:80" x14ac:dyDescent="0.2">
      <c r="D46911" s="53"/>
      <c r="E46911" s="53"/>
      <c r="F46911" s="53"/>
      <c r="G46911" s="53"/>
      <c r="BX46911" s="17"/>
      <c r="BY46911" s="17"/>
      <c r="BZ46911" s="17"/>
      <c r="CA46911" s="17"/>
      <c r="CB46911" s="17"/>
    </row>
    <row r="46912" spans="4:80" x14ac:dyDescent="0.2">
      <c r="D46912" s="53"/>
      <c r="E46912" s="53"/>
      <c r="F46912" s="53"/>
      <c r="G46912" s="53"/>
      <c r="BX46912" s="17"/>
      <c r="BY46912" s="17"/>
      <c r="BZ46912" s="17"/>
      <c r="CA46912" s="17"/>
      <c r="CB46912" s="17"/>
    </row>
    <row r="46913" spans="4:80" x14ac:dyDescent="0.2">
      <c r="D46913" s="53"/>
      <c r="E46913" s="53"/>
      <c r="F46913" s="53"/>
      <c r="G46913" s="53"/>
      <c r="BX46913" s="17"/>
      <c r="BY46913" s="17"/>
      <c r="BZ46913" s="17"/>
      <c r="CA46913" s="17"/>
      <c r="CB46913" s="17"/>
    </row>
    <row r="46914" spans="4:80" x14ac:dyDescent="0.2">
      <c r="D46914" s="53"/>
      <c r="E46914" s="53"/>
      <c r="F46914" s="53"/>
      <c r="G46914" s="53"/>
      <c r="BX46914" s="17"/>
      <c r="BY46914" s="17"/>
      <c r="BZ46914" s="17"/>
      <c r="CA46914" s="17"/>
      <c r="CB46914" s="17"/>
    </row>
    <row r="46915" spans="4:80" x14ac:dyDescent="0.2">
      <c r="D46915" s="53"/>
      <c r="E46915" s="53"/>
      <c r="F46915" s="53"/>
      <c r="G46915" s="53"/>
      <c r="BX46915" s="17"/>
      <c r="BY46915" s="17"/>
      <c r="BZ46915" s="17"/>
      <c r="CA46915" s="17"/>
      <c r="CB46915" s="17"/>
    </row>
    <row r="46916" spans="4:80" x14ac:dyDescent="0.2">
      <c r="D46916" s="53"/>
      <c r="E46916" s="53"/>
      <c r="F46916" s="53"/>
      <c r="G46916" s="53"/>
      <c r="BX46916" s="17"/>
      <c r="BY46916" s="17"/>
      <c r="BZ46916" s="17"/>
      <c r="CA46916" s="17"/>
      <c r="CB46916" s="17"/>
    </row>
    <row r="46917" spans="4:80" x14ac:dyDescent="0.2">
      <c r="D46917" s="53"/>
      <c r="E46917" s="53"/>
      <c r="F46917" s="53"/>
      <c r="G46917" s="53"/>
      <c r="BX46917" s="17"/>
      <c r="BY46917" s="17"/>
      <c r="BZ46917" s="17"/>
      <c r="CA46917" s="17"/>
      <c r="CB46917" s="17"/>
    </row>
    <row r="46918" spans="4:80" x14ac:dyDescent="0.2">
      <c r="D46918" s="53"/>
      <c r="E46918" s="53"/>
      <c r="F46918" s="53"/>
      <c r="G46918" s="53"/>
      <c r="BX46918" s="17"/>
      <c r="BY46918" s="17"/>
      <c r="BZ46918" s="17"/>
      <c r="CA46918" s="17"/>
      <c r="CB46918" s="17"/>
    </row>
    <row r="46919" spans="4:80" x14ac:dyDescent="0.2">
      <c r="D46919" s="53"/>
      <c r="E46919" s="53"/>
      <c r="F46919" s="53"/>
      <c r="G46919" s="53"/>
      <c r="BX46919" s="17"/>
      <c r="BY46919" s="17"/>
      <c r="BZ46919" s="17"/>
      <c r="CA46919" s="17"/>
      <c r="CB46919" s="17"/>
    </row>
    <row r="46920" spans="4:80" x14ac:dyDescent="0.2">
      <c r="D46920" s="53"/>
      <c r="E46920" s="53"/>
      <c r="F46920" s="53"/>
      <c r="G46920" s="53"/>
      <c r="BX46920" s="17"/>
      <c r="BY46920" s="17"/>
      <c r="BZ46920" s="17"/>
      <c r="CA46920" s="17"/>
      <c r="CB46920" s="17"/>
    </row>
    <row r="46921" spans="4:80" x14ac:dyDescent="0.2">
      <c r="D46921" s="53"/>
      <c r="E46921" s="53"/>
      <c r="F46921" s="53"/>
      <c r="G46921" s="53"/>
      <c r="BX46921" s="17"/>
      <c r="BY46921" s="17"/>
      <c r="BZ46921" s="17"/>
      <c r="CA46921" s="17"/>
      <c r="CB46921" s="17"/>
    </row>
    <row r="46922" spans="4:80" x14ac:dyDescent="0.2">
      <c r="D46922" s="53"/>
      <c r="E46922" s="53"/>
      <c r="F46922" s="53"/>
      <c r="G46922" s="53"/>
      <c r="BX46922" s="17"/>
      <c r="BY46922" s="17"/>
      <c r="BZ46922" s="17"/>
      <c r="CA46922" s="17"/>
      <c r="CB46922" s="17"/>
    </row>
    <row r="46923" spans="4:80" x14ac:dyDescent="0.2">
      <c r="D46923" s="53"/>
      <c r="E46923" s="53"/>
      <c r="F46923" s="53"/>
      <c r="G46923" s="53"/>
      <c r="BX46923" s="17"/>
      <c r="BY46923" s="17"/>
      <c r="BZ46923" s="17"/>
      <c r="CA46923" s="17"/>
      <c r="CB46923" s="17"/>
    </row>
    <row r="46924" spans="4:80" x14ac:dyDescent="0.2">
      <c r="D46924" s="53"/>
      <c r="E46924" s="53"/>
      <c r="F46924" s="53"/>
      <c r="G46924" s="53"/>
      <c r="BX46924" s="17"/>
      <c r="BY46924" s="17"/>
      <c r="BZ46924" s="17"/>
      <c r="CA46924" s="17"/>
      <c r="CB46924" s="17"/>
    </row>
    <row r="46925" spans="4:80" x14ac:dyDescent="0.2">
      <c r="D46925" s="53"/>
      <c r="E46925" s="53"/>
      <c r="F46925" s="53"/>
      <c r="G46925" s="53"/>
      <c r="BX46925" s="17"/>
      <c r="BY46925" s="17"/>
      <c r="BZ46925" s="17"/>
      <c r="CA46925" s="17"/>
      <c r="CB46925" s="17"/>
    </row>
    <row r="46926" spans="4:80" x14ac:dyDescent="0.2">
      <c r="D46926" s="53"/>
      <c r="E46926" s="53"/>
      <c r="F46926" s="53"/>
      <c r="G46926" s="53"/>
      <c r="BX46926" s="17"/>
      <c r="BY46926" s="17"/>
      <c r="BZ46926" s="17"/>
      <c r="CA46926" s="17"/>
      <c r="CB46926" s="17"/>
    </row>
    <row r="46927" spans="4:80" x14ac:dyDescent="0.2">
      <c r="D46927" s="53"/>
      <c r="E46927" s="53"/>
      <c r="F46927" s="53"/>
      <c r="G46927" s="53"/>
      <c r="BX46927" s="17"/>
      <c r="BY46927" s="17"/>
      <c r="BZ46927" s="17"/>
      <c r="CA46927" s="17"/>
      <c r="CB46927" s="17"/>
    </row>
    <row r="46928" spans="4:80" x14ac:dyDescent="0.2">
      <c r="D46928" s="53"/>
      <c r="E46928" s="53"/>
      <c r="F46928" s="53"/>
      <c r="G46928" s="53"/>
      <c r="BX46928" s="17"/>
      <c r="BY46928" s="17"/>
      <c r="BZ46928" s="17"/>
      <c r="CA46928" s="17"/>
      <c r="CB46928" s="17"/>
    </row>
    <row r="46929" spans="4:80" x14ac:dyDescent="0.2">
      <c r="D46929" s="53"/>
      <c r="E46929" s="53"/>
      <c r="F46929" s="53"/>
      <c r="G46929" s="53"/>
      <c r="BX46929" s="17"/>
      <c r="BY46929" s="17"/>
      <c r="BZ46929" s="17"/>
      <c r="CA46929" s="17"/>
      <c r="CB46929" s="17"/>
    </row>
    <row r="46930" spans="4:80" x14ac:dyDescent="0.2">
      <c r="D46930" s="53"/>
      <c r="E46930" s="53"/>
      <c r="F46930" s="53"/>
      <c r="G46930" s="53"/>
      <c r="BX46930" s="17"/>
      <c r="BY46930" s="17"/>
      <c r="BZ46930" s="17"/>
      <c r="CA46930" s="17"/>
      <c r="CB46930" s="17"/>
    </row>
    <row r="46931" spans="4:80" x14ac:dyDescent="0.2">
      <c r="D46931" s="53"/>
      <c r="E46931" s="53"/>
      <c r="F46931" s="53"/>
      <c r="G46931" s="53"/>
      <c r="BX46931" s="17"/>
      <c r="BY46931" s="17"/>
      <c r="BZ46931" s="17"/>
      <c r="CA46931" s="17"/>
      <c r="CB46931" s="17"/>
    </row>
    <row r="46932" spans="4:80" x14ac:dyDescent="0.2">
      <c r="D46932" s="53"/>
      <c r="E46932" s="53"/>
      <c r="F46932" s="53"/>
      <c r="G46932" s="53"/>
      <c r="BX46932" s="17"/>
      <c r="BY46932" s="17"/>
      <c r="BZ46932" s="17"/>
      <c r="CA46932" s="17"/>
      <c r="CB46932" s="17"/>
    </row>
    <row r="46933" spans="4:80" x14ac:dyDescent="0.2">
      <c r="D46933" s="53"/>
      <c r="E46933" s="53"/>
      <c r="F46933" s="53"/>
      <c r="G46933" s="53"/>
      <c r="BX46933" s="17"/>
      <c r="BY46933" s="17"/>
      <c r="BZ46933" s="17"/>
      <c r="CA46933" s="17"/>
      <c r="CB46933" s="17"/>
    </row>
    <row r="46934" spans="4:80" x14ac:dyDescent="0.2">
      <c r="D46934" s="53"/>
      <c r="E46934" s="53"/>
      <c r="F46934" s="53"/>
      <c r="G46934" s="53"/>
      <c r="BX46934" s="17"/>
      <c r="BY46934" s="17"/>
      <c r="BZ46934" s="17"/>
      <c r="CA46934" s="17"/>
      <c r="CB46934" s="17"/>
    </row>
    <row r="46935" spans="4:80" x14ac:dyDescent="0.2">
      <c r="D46935" s="53"/>
      <c r="E46935" s="53"/>
      <c r="F46935" s="53"/>
      <c r="G46935" s="53"/>
      <c r="BX46935" s="17"/>
      <c r="BY46935" s="17"/>
      <c r="BZ46935" s="17"/>
      <c r="CA46935" s="17"/>
      <c r="CB46935" s="17"/>
    </row>
    <row r="46936" spans="4:80" x14ac:dyDescent="0.2">
      <c r="D46936" s="53"/>
      <c r="E46936" s="53"/>
      <c r="F46936" s="53"/>
      <c r="G46936" s="53"/>
      <c r="BX46936" s="17"/>
      <c r="BY46936" s="17"/>
      <c r="BZ46936" s="17"/>
      <c r="CA46936" s="17"/>
      <c r="CB46936" s="17"/>
    </row>
    <row r="46937" spans="4:80" x14ac:dyDescent="0.2">
      <c r="D46937" s="53"/>
      <c r="E46937" s="53"/>
      <c r="F46937" s="53"/>
      <c r="G46937" s="53"/>
      <c r="BX46937" s="17"/>
      <c r="BY46937" s="17"/>
      <c r="BZ46937" s="17"/>
      <c r="CA46937" s="17"/>
      <c r="CB46937" s="17"/>
    </row>
    <row r="46938" spans="4:80" x14ac:dyDescent="0.2">
      <c r="D46938" s="53"/>
      <c r="E46938" s="53"/>
      <c r="F46938" s="53"/>
      <c r="G46938" s="53"/>
      <c r="BX46938" s="17"/>
      <c r="BY46938" s="17"/>
      <c r="BZ46938" s="17"/>
      <c r="CA46938" s="17"/>
      <c r="CB46938" s="17"/>
    </row>
    <row r="46939" spans="4:80" x14ac:dyDescent="0.2">
      <c r="D46939" s="53"/>
      <c r="E46939" s="53"/>
      <c r="F46939" s="53"/>
      <c r="G46939" s="53"/>
      <c r="BX46939" s="17"/>
      <c r="BY46939" s="17"/>
      <c r="BZ46939" s="17"/>
      <c r="CA46939" s="17"/>
      <c r="CB46939" s="17"/>
    </row>
    <row r="46940" spans="4:80" x14ac:dyDescent="0.2">
      <c r="D46940" s="53"/>
      <c r="E46940" s="53"/>
      <c r="F46940" s="53"/>
      <c r="G46940" s="53"/>
      <c r="BX46940" s="17"/>
      <c r="BY46940" s="17"/>
      <c r="BZ46940" s="17"/>
      <c r="CA46940" s="17"/>
      <c r="CB46940" s="17"/>
    </row>
    <row r="46941" spans="4:80" x14ac:dyDescent="0.2">
      <c r="D46941" s="53"/>
      <c r="E46941" s="53"/>
      <c r="F46941" s="53"/>
      <c r="G46941" s="53"/>
      <c r="BX46941" s="17"/>
      <c r="BY46941" s="17"/>
      <c r="BZ46941" s="17"/>
      <c r="CA46941" s="17"/>
      <c r="CB46941" s="17"/>
    </row>
    <row r="46942" spans="4:80" x14ac:dyDescent="0.2">
      <c r="D46942" s="53"/>
      <c r="E46942" s="53"/>
      <c r="F46942" s="53"/>
      <c r="G46942" s="53"/>
      <c r="BX46942" s="17"/>
      <c r="BY46942" s="17"/>
      <c r="BZ46942" s="17"/>
      <c r="CA46942" s="17"/>
      <c r="CB46942" s="17"/>
    </row>
    <row r="46943" spans="4:80" x14ac:dyDescent="0.2">
      <c r="D46943" s="53"/>
      <c r="E46943" s="53"/>
      <c r="F46943" s="53"/>
      <c r="G46943" s="53"/>
      <c r="BX46943" s="17"/>
      <c r="BY46943" s="17"/>
      <c r="BZ46943" s="17"/>
      <c r="CA46943" s="17"/>
      <c r="CB46943" s="17"/>
    </row>
    <row r="46944" spans="4:80" x14ac:dyDescent="0.2">
      <c r="D46944" s="53"/>
      <c r="E46944" s="53"/>
      <c r="F46944" s="53"/>
      <c r="G46944" s="53"/>
      <c r="BX46944" s="17"/>
      <c r="BY46944" s="17"/>
      <c r="BZ46944" s="17"/>
      <c r="CA46944" s="17"/>
      <c r="CB46944" s="17"/>
    </row>
    <row r="46945" spans="4:80" x14ac:dyDescent="0.2">
      <c r="D46945" s="53"/>
      <c r="E46945" s="53"/>
      <c r="F46945" s="53"/>
      <c r="G46945" s="53"/>
      <c r="BX46945" s="17"/>
      <c r="BY46945" s="17"/>
      <c r="BZ46945" s="17"/>
      <c r="CA46945" s="17"/>
      <c r="CB46945" s="17"/>
    </row>
    <row r="46946" spans="4:80" x14ac:dyDescent="0.2">
      <c r="D46946" s="53"/>
      <c r="E46946" s="53"/>
      <c r="F46946" s="53"/>
      <c r="G46946" s="53"/>
      <c r="BX46946" s="17"/>
      <c r="BY46946" s="17"/>
      <c r="BZ46946" s="17"/>
      <c r="CA46946" s="17"/>
      <c r="CB46946" s="17"/>
    </row>
    <row r="46947" spans="4:80" x14ac:dyDescent="0.2">
      <c r="D46947" s="53"/>
      <c r="E46947" s="53"/>
      <c r="F46947" s="53"/>
      <c r="G46947" s="53"/>
      <c r="BX46947" s="17"/>
      <c r="BY46947" s="17"/>
      <c r="BZ46947" s="17"/>
      <c r="CA46947" s="17"/>
      <c r="CB46947" s="17"/>
    </row>
    <row r="46948" spans="4:80" x14ac:dyDescent="0.2">
      <c r="D46948" s="53"/>
      <c r="E46948" s="53"/>
      <c r="F46948" s="53"/>
      <c r="G46948" s="53"/>
      <c r="BX46948" s="17"/>
      <c r="BY46948" s="17"/>
      <c r="BZ46948" s="17"/>
      <c r="CA46948" s="17"/>
      <c r="CB46948" s="17"/>
    </row>
    <row r="46949" spans="4:80" x14ac:dyDescent="0.2">
      <c r="D46949" s="53"/>
      <c r="E46949" s="53"/>
      <c r="F46949" s="53"/>
      <c r="G46949" s="53"/>
      <c r="BX46949" s="17"/>
      <c r="BY46949" s="17"/>
      <c r="BZ46949" s="17"/>
      <c r="CA46949" s="17"/>
      <c r="CB46949" s="17"/>
    </row>
    <row r="46950" spans="4:80" x14ac:dyDescent="0.2">
      <c r="D46950" s="53"/>
      <c r="E46950" s="53"/>
      <c r="F46950" s="53"/>
      <c r="G46950" s="53"/>
      <c r="BX46950" s="17"/>
      <c r="BY46950" s="17"/>
      <c r="BZ46950" s="17"/>
      <c r="CA46950" s="17"/>
      <c r="CB46950" s="17"/>
    </row>
    <row r="46951" spans="4:80" x14ac:dyDescent="0.2">
      <c r="D46951" s="53"/>
      <c r="E46951" s="53"/>
      <c r="F46951" s="53"/>
      <c r="G46951" s="53"/>
      <c r="BX46951" s="17"/>
      <c r="BY46951" s="17"/>
      <c r="BZ46951" s="17"/>
      <c r="CA46951" s="17"/>
      <c r="CB46951" s="17"/>
    </row>
    <row r="46952" spans="4:80" x14ac:dyDescent="0.2">
      <c r="D46952" s="53"/>
      <c r="E46952" s="53"/>
      <c r="F46952" s="53"/>
      <c r="G46952" s="53"/>
      <c r="BX46952" s="17"/>
      <c r="BY46952" s="17"/>
      <c r="BZ46952" s="17"/>
      <c r="CA46952" s="17"/>
      <c r="CB46952" s="17"/>
    </row>
    <row r="46953" spans="4:80" x14ac:dyDescent="0.2">
      <c r="D46953" s="53"/>
      <c r="E46953" s="53"/>
      <c r="F46953" s="53"/>
      <c r="G46953" s="53"/>
      <c r="BX46953" s="17"/>
      <c r="BY46953" s="17"/>
      <c r="BZ46953" s="17"/>
      <c r="CA46953" s="17"/>
      <c r="CB46953" s="17"/>
    </row>
    <row r="46954" spans="4:80" x14ac:dyDescent="0.2">
      <c r="D46954" s="53"/>
      <c r="E46954" s="53"/>
      <c r="F46954" s="53"/>
      <c r="G46954" s="53"/>
      <c r="BX46954" s="17"/>
      <c r="BY46954" s="17"/>
      <c r="BZ46954" s="17"/>
      <c r="CA46954" s="17"/>
      <c r="CB46954" s="17"/>
    </row>
    <row r="46955" spans="4:80" x14ac:dyDescent="0.2">
      <c r="D46955" s="53"/>
      <c r="E46955" s="53"/>
      <c r="F46955" s="53"/>
      <c r="G46955" s="53"/>
      <c r="BX46955" s="17"/>
      <c r="BY46955" s="17"/>
      <c r="BZ46955" s="17"/>
      <c r="CA46955" s="17"/>
      <c r="CB46955" s="17"/>
    </row>
    <row r="46956" spans="4:80" x14ac:dyDescent="0.2">
      <c r="D46956" s="53"/>
      <c r="E46956" s="53"/>
      <c r="F46956" s="53"/>
      <c r="G46956" s="53"/>
      <c r="BX46956" s="17"/>
      <c r="BY46956" s="17"/>
      <c r="BZ46956" s="17"/>
      <c r="CA46956" s="17"/>
      <c r="CB46956" s="17"/>
    </row>
    <row r="46957" spans="4:80" x14ac:dyDescent="0.2">
      <c r="D46957" s="53"/>
      <c r="E46957" s="53"/>
      <c r="F46957" s="53"/>
      <c r="G46957" s="53"/>
      <c r="BX46957" s="17"/>
      <c r="BY46957" s="17"/>
      <c r="BZ46957" s="17"/>
      <c r="CA46957" s="17"/>
      <c r="CB46957" s="17"/>
    </row>
    <row r="46958" spans="4:80" x14ac:dyDescent="0.2">
      <c r="D46958" s="53"/>
      <c r="E46958" s="53"/>
      <c r="F46958" s="53"/>
      <c r="G46958" s="53"/>
      <c r="BX46958" s="17"/>
      <c r="BY46958" s="17"/>
      <c r="BZ46958" s="17"/>
      <c r="CA46958" s="17"/>
      <c r="CB46958" s="17"/>
    </row>
    <row r="46959" spans="4:80" x14ac:dyDescent="0.2">
      <c r="D46959" s="53"/>
      <c r="E46959" s="53"/>
      <c r="F46959" s="53"/>
      <c r="G46959" s="53"/>
      <c r="BX46959" s="17"/>
      <c r="BY46959" s="17"/>
      <c r="BZ46959" s="17"/>
      <c r="CA46959" s="17"/>
      <c r="CB46959" s="17"/>
    </row>
    <row r="46960" spans="4:80" x14ac:dyDescent="0.2">
      <c r="D46960" s="53"/>
      <c r="E46960" s="53"/>
      <c r="F46960" s="53"/>
      <c r="G46960" s="53"/>
      <c r="BX46960" s="17"/>
      <c r="BY46960" s="17"/>
      <c r="BZ46960" s="17"/>
      <c r="CA46960" s="17"/>
      <c r="CB46960" s="17"/>
    </row>
    <row r="46961" spans="4:80" x14ac:dyDescent="0.2">
      <c r="D46961" s="53"/>
      <c r="E46961" s="53"/>
      <c r="F46961" s="53"/>
      <c r="G46961" s="53"/>
      <c r="BX46961" s="17"/>
      <c r="BY46961" s="17"/>
      <c r="BZ46961" s="17"/>
      <c r="CA46961" s="17"/>
      <c r="CB46961" s="17"/>
    </row>
    <row r="46962" spans="4:80" x14ac:dyDescent="0.2">
      <c r="D46962" s="53"/>
      <c r="E46962" s="53"/>
      <c r="F46962" s="53"/>
      <c r="G46962" s="53"/>
      <c r="BX46962" s="17"/>
      <c r="BY46962" s="17"/>
      <c r="BZ46962" s="17"/>
      <c r="CA46962" s="17"/>
      <c r="CB46962" s="17"/>
    </row>
    <row r="46963" spans="4:80" x14ac:dyDescent="0.2">
      <c r="D46963" s="53"/>
      <c r="E46963" s="53"/>
      <c r="F46963" s="53"/>
      <c r="G46963" s="53"/>
      <c r="BX46963" s="17"/>
      <c r="BY46963" s="17"/>
      <c r="BZ46963" s="17"/>
      <c r="CA46963" s="17"/>
      <c r="CB46963" s="17"/>
    </row>
    <row r="46964" spans="4:80" x14ac:dyDescent="0.2">
      <c r="D46964" s="53"/>
      <c r="E46964" s="53"/>
      <c r="F46964" s="53"/>
      <c r="G46964" s="53"/>
      <c r="BX46964" s="17"/>
      <c r="BY46964" s="17"/>
      <c r="BZ46964" s="17"/>
      <c r="CA46964" s="17"/>
      <c r="CB46964" s="17"/>
    </row>
    <row r="46965" spans="4:80" x14ac:dyDescent="0.2">
      <c r="D46965" s="53"/>
      <c r="E46965" s="53"/>
      <c r="F46965" s="53"/>
      <c r="G46965" s="53"/>
      <c r="BX46965" s="17"/>
      <c r="BY46965" s="17"/>
      <c r="BZ46965" s="17"/>
      <c r="CA46965" s="17"/>
      <c r="CB46965" s="17"/>
    </row>
    <row r="46966" spans="4:80" x14ac:dyDescent="0.2">
      <c r="D46966" s="53"/>
      <c r="E46966" s="53"/>
      <c r="F46966" s="53"/>
      <c r="G46966" s="53"/>
      <c r="BX46966" s="17"/>
      <c r="BY46966" s="17"/>
      <c r="BZ46966" s="17"/>
      <c r="CA46966" s="17"/>
      <c r="CB46966" s="17"/>
    </row>
    <row r="46967" spans="4:80" x14ac:dyDescent="0.2">
      <c r="D46967" s="53"/>
      <c r="E46967" s="53"/>
      <c r="F46967" s="53"/>
      <c r="G46967" s="53"/>
      <c r="BX46967" s="17"/>
      <c r="BY46967" s="17"/>
      <c r="BZ46967" s="17"/>
      <c r="CA46967" s="17"/>
      <c r="CB46967" s="17"/>
    </row>
    <row r="46968" spans="4:80" x14ac:dyDescent="0.2">
      <c r="D46968" s="53"/>
      <c r="E46968" s="53"/>
      <c r="F46968" s="53"/>
      <c r="G46968" s="53"/>
      <c r="BX46968" s="17"/>
      <c r="BY46968" s="17"/>
      <c r="BZ46968" s="17"/>
      <c r="CA46968" s="17"/>
      <c r="CB46968" s="17"/>
    </row>
    <row r="46969" spans="4:80" x14ac:dyDescent="0.2">
      <c r="D46969" s="53"/>
      <c r="E46969" s="53"/>
      <c r="F46969" s="53"/>
      <c r="G46969" s="53"/>
      <c r="BX46969" s="17"/>
      <c r="BY46969" s="17"/>
      <c r="BZ46969" s="17"/>
      <c r="CA46969" s="17"/>
      <c r="CB46969" s="17"/>
    </row>
    <row r="46970" spans="4:80" x14ac:dyDescent="0.2">
      <c r="D46970" s="53"/>
      <c r="E46970" s="53"/>
      <c r="F46970" s="53"/>
      <c r="G46970" s="53"/>
      <c r="BX46970" s="17"/>
      <c r="BY46970" s="17"/>
      <c r="BZ46970" s="17"/>
      <c r="CA46970" s="17"/>
      <c r="CB46970" s="17"/>
    </row>
    <row r="46971" spans="4:80" x14ac:dyDescent="0.2">
      <c r="D46971" s="53"/>
      <c r="E46971" s="53"/>
      <c r="F46971" s="53"/>
      <c r="G46971" s="53"/>
      <c r="BX46971" s="17"/>
      <c r="BY46971" s="17"/>
      <c r="BZ46971" s="17"/>
      <c r="CA46971" s="17"/>
      <c r="CB46971" s="17"/>
    </row>
    <row r="46972" spans="4:80" x14ac:dyDescent="0.2">
      <c r="D46972" s="53"/>
      <c r="E46972" s="53"/>
      <c r="F46972" s="53"/>
      <c r="G46972" s="53"/>
      <c r="BX46972" s="17"/>
      <c r="BY46972" s="17"/>
      <c r="BZ46972" s="17"/>
      <c r="CA46972" s="17"/>
      <c r="CB46972" s="17"/>
    </row>
    <row r="46973" spans="4:80" x14ac:dyDescent="0.2">
      <c r="D46973" s="53"/>
      <c r="E46973" s="53"/>
      <c r="F46973" s="53"/>
      <c r="G46973" s="53"/>
      <c r="BX46973" s="17"/>
      <c r="BY46973" s="17"/>
      <c r="BZ46973" s="17"/>
      <c r="CA46973" s="17"/>
      <c r="CB46973" s="17"/>
    </row>
    <row r="46974" spans="4:80" x14ac:dyDescent="0.2">
      <c r="D46974" s="53"/>
      <c r="E46974" s="53"/>
      <c r="F46974" s="53"/>
      <c r="G46974" s="53"/>
      <c r="BX46974" s="17"/>
      <c r="BY46974" s="17"/>
      <c r="BZ46974" s="17"/>
      <c r="CA46974" s="17"/>
      <c r="CB46974" s="17"/>
    </row>
    <row r="46975" spans="4:80" x14ac:dyDescent="0.2">
      <c r="D46975" s="53"/>
      <c r="E46975" s="53"/>
      <c r="F46975" s="53"/>
      <c r="G46975" s="53"/>
      <c r="BX46975" s="17"/>
      <c r="BY46975" s="17"/>
      <c r="BZ46975" s="17"/>
      <c r="CA46975" s="17"/>
      <c r="CB46975" s="17"/>
    </row>
    <row r="46976" spans="4:80" x14ac:dyDescent="0.2">
      <c r="D46976" s="53"/>
      <c r="E46976" s="53"/>
      <c r="F46976" s="53"/>
      <c r="G46976" s="53"/>
      <c r="BX46976" s="17"/>
      <c r="BY46976" s="17"/>
      <c r="BZ46976" s="17"/>
      <c r="CA46976" s="17"/>
      <c r="CB46976" s="17"/>
    </row>
    <row r="46977" spans="4:80" x14ac:dyDescent="0.2">
      <c r="D46977" s="53"/>
      <c r="E46977" s="53"/>
      <c r="F46977" s="53"/>
      <c r="G46977" s="53"/>
      <c r="BX46977" s="17"/>
      <c r="BY46977" s="17"/>
      <c r="BZ46977" s="17"/>
      <c r="CA46977" s="17"/>
      <c r="CB46977" s="17"/>
    </row>
    <row r="46978" spans="4:80" x14ac:dyDescent="0.2">
      <c r="D46978" s="53"/>
      <c r="E46978" s="53"/>
      <c r="F46978" s="53"/>
      <c r="G46978" s="53"/>
      <c r="BX46978" s="17"/>
      <c r="BY46978" s="17"/>
      <c r="BZ46978" s="17"/>
      <c r="CA46978" s="17"/>
      <c r="CB46978" s="17"/>
    </row>
    <row r="46979" spans="4:80" x14ac:dyDescent="0.2">
      <c r="D46979" s="53"/>
      <c r="E46979" s="53"/>
      <c r="F46979" s="53"/>
      <c r="G46979" s="53"/>
      <c r="BX46979" s="17"/>
      <c r="BY46979" s="17"/>
      <c r="BZ46979" s="17"/>
      <c r="CA46979" s="17"/>
      <c r="CB46979" s="17"/>
    </row>
    <row r="46980" spans="4:80" x14ac:dyDescent="0.2">
      <c r="D46980" s="53"/>
      <c r="E46980" s="53"/>
      <c r="F46980" s="53"/>
      <c r="G46980" s="53"/>
      <c r="BX46980" s="17"/>
      <c r="BY46980" s="17"/>
      <c r="BZ46980" s="17"/>
      <c r="CA46980" s="17"/>
      <c r="CB46980" s="17"/>
    </row>
    <row r="46981" spans="4:80" x14ac:dyDescent="0.2">
      <c r="D46981" s="53"/>
      <c r="E46981" s="53"/>
      <c r="F46981" s="53"/>
      <c r="G46981" s="53"/>
      <c r="BX46981" s="17"/>
      <c r="BY46981" s="17"/>
      <c r="BZ46981" s="17"/>
      <c r="CA46981" s="17"/>
      <c r="CB46981" s="17"/>
    </row>
    <row r="46982" spans="4:80" x14ac:dyDescent="0.2">
      <c r="D46982" s="53"/>
      <c r="E46982" s="53"/>
      <c r="F46982" s="53"/>
      <c r="G46982" s="53"/>
      <c r="BX46982" s="17"/>
      <c r="BY46982" s="17"/>
      <c r="BZ46982" s="17"/>
      <c r="CA46982" s="17"/>
      <c r="CB46982" s="17"/>
    </row>
    <row r="46983" spans="4:80" x14ac:dyDescent="0.2">
      <c r="D46983" s="53"/>
      <c r="E46983" s="53"/>
      <c r="F46983" s="53"/>
      <c r="G46983" s="53"/>
      <c r="BX46983" s="17"/>
      <c r="BY46983" s="17"/>
      <c r="BZ46983" s="17"/>
      <c r="CA46983" s="17"/>
      <c r="CB46983" s="17"/>
    </row>
    <row r="46984" spans="4:80" x14ac:dyDescent="0.2">
      <c r="D46984" s="53"/>
      <c r="E46984" s="53"/>
      <c r="F46984" s="53"/>
      <c r="G46984" s="53"/>
      <c r="BX46984" s="17"/>
      <c r="BY46984" s="17"/>
      <c r="BZ46984" s="17"/>
      <c r="CA46984" s="17"/>
      <c r="CB46984" s="17"/>
    </row>
    <row r="46985" spans="4:80" x14ac:dyDescent="0.2">
      <c r="D46985" s="53"/>
      <c r="E46985" s="53"/>
      <c r="F46985" s="53"/>
      <c r="G46985" s="53"/>
      <c r="BX46985" s="17"/>
      <c r="BY46985" s="17"/>
      <c r="BZ46985" s="17"/>
      <c r="CA46985" s="17"/>
      <c r="CB46985" s="17"/>
    </row>
    <row r="46986" spans="4:80" x14ac:dyDescent="0.2">
      <c r="D46986" s="53"/>
      <c r="E46986" s="53"/>
      <c r="F46986" s="53"/>
      <c r="G46986" s="53"/>
      <c r="BX46986" s="17"/>
      <c r="BY46986" s="17"/>
      <c r="BZ46986" s="17"/>
      <c r="CA46986" s="17"/>
      <c r="CB46986" s="17"/>
    </row>
    <row r="46987" spans="4:80" x14ac:dyDescent="0.2">
      <c r="D46987" s="53"/>
      <c r="E46987" s="53"/>
      <c r="F46987" s="53"/>
      <c r="G46987" s="53"/>
      <c r="BX46987" s="17"/>
      <c r="BY46987" s="17"/>
      <c r="BZ46987" s="17"/>
      <c r="CA46987" s="17"/>
      <c r="CB46987" s="17"/>
    </row>
    <row r="46988" spans="4:80" x14ac:dyDescent="0.2">
      <c r="D46988" s="53"/>
      <c r="E46988" s="53"/>
      <c r="F46988" s="53"/>
      <c r="G46988" s="53"/>
      <c r="BX46988" s="17"/>
      <c r="BY46988" s="17"/>
      <c r="BZ46988" s="17"/>
      <c r="CA46988" s="17"/>
      <c r="CB46988" s="17"/>
    </row>
    <row r="46989" spans="4:80" x14ac:dyDescent="0.2">
      <c r="D46989" s="53"/>
      <c r="E46989" s="53"/>
      <c r="F46989" s="53"/>
      <c r="G46989" s="53"/>
      <c r="BX46989" s="17"/>
      <c r="BY46989" s="17"/>
      <c r="BZ46989" s="17"/>
      <c r="CA46989" s="17"/>
      <c r="CB46989" s="17"/>
    </row>
    <row r="46990" spans="4:80" x14ac:dyDescent="0.2">
      <c r="D46990" s="53"/>
      <c r="E46990" s="53"/>
      <c r="F46990" s="53"/>
      <c r="G46990" s="53"/>
      <c r="BX46990" s="17"/>
      <c r="BY46990" s="17"/>
      <c r="BZ46990" s="17"/>
      <c r="CA46990" s="17"/>
      <c r="CB46990" s="17"/>
    </row>
    <row r="46991" spans="4:80" x14ac:dyDescent="0.2">
      <c r="D46991" s="53"/>
      <c r="E46991" s="53"/>
      <c r="F46991" s="53"/>
      <c r="G46991" s="53"/>
      <c r="BX46991" s="17"/>
      <c r="BY46991" s="17"/>
      <c r="BZ46991" s="17"/>
      <c r="CA46991" s="17"/>
      <c r="CB46991" s="17"/>
    </row>
    <row r="46992" spans="4:80" x14ac:dyDescent="0.2">
      <c r="D46992" s="53"/>
      <c r="E46992" s="53"/>
      <c r="F46992" s="53"/>
      <c r="G46992" s="53"/>
      <c r="BX46992" s="17"/>
      <c r="BY46992" s="17"/>
      <c r="BZ46992" s="17"/>
      <c r="CA46992" s="17"/>
      <c r="CB46992" s="17"/>
    </row>
    <row r="46993" spans="4:80" x14ac:dyDescent="0.2">
      <c r="D46993" s="53"/>
      <c r="E46993" s="53"/>
      <c r="F46993" s="53"/>
      <c r="G46993" s="53"/>
      <c r="BX46993" s="17"/>
      <c r="BY46993" s="17"/>
      <c r="BZ46993" s="17"/>
      <c r="CA46993" s="17"/>
      <c r="CB46993" s="17"/>
    </row>
    <row r="46994" spans="4:80" x14ac:dyDescent="0.2">
      <c r="D46994" s="53"/>
      <c r="E46994" s="53"/>
      <c r="F46994" s="53"/>
      <c r="G46994" s="53"/>
      <c r="BX46994" s="17"/>
      <c r="BY46994" s="17"/>
      <c r="BZ46994" s="17"/>
      <c r="CA46994" s="17"/>
      <c r="CB46994" s="17"/>
    </row>
    <row r="46995" spans="4:80" x14ac:dyDescent="0.2">
      <c r="D46995" s="53"/>
      <c r="E46995" s="53"/>
      <c r="F46995" s="53"/>
      <c r="G46995" s="53"/>
      <c r="BX46995" s="17"/>
      <c r="BY46995" s="17"/>
      <c r="BZ46995" s="17"/>
      <c r="CA46995" s="17"/>
      <c r="CB46995" s="17"/>
    </row>
    <row r="46996" spans="4:80" x14ac:dyDescent="0.2">
      <c r="D46996" s="53"/>
      <c r="E46996" s="53"/>
      <c r="F46996" s="53"/>
      <c r="G46996" s="53"/>
      <c r="BX46996" s="17"/>
      <c r="BY46996" s="17"/>
      <c r="BZ46996" s="17"/>
      <c r="CA46996" s="17"/>
      <c r="CB46996" s="17"/>
    </row>
    <row r="46997" spans="4:80" x14ac:dyDescent="0.2">
      <c r="D46997" s="53"/>
      <c r="E46997" s="53"/>
      <c r="F46997" s="53"/>
      <c r="G46997" s="53"/>
      <c r="BX46997" s="17"/>
      <c r="BY46997" s="17"/>
      <c r="BZ46997" s="17"/>
      <c r="CA46997" s="17"/>
      <c r="CB46997" s="17"/>
    </row>
    <row r="46998" spans="4:80" x14ac:dyDescent="0.2">
      <c r="D46998" s="53"/>
      <c r="E46998" s="53"/>
      <c r="F46998" s="53"/>
      <c r="G46998" s="53"/>
      <c r="BX46998" s="17"/>
      <c r="BY46998" s="17"/>
      <c r="BZ46998" s="17"/>
      <c r="CA46998" s="17"/>
      <c r="CB46998" s="17"/>
    </row>
    <row r="46999" spans="4:80" x14ac:dyDescent="0.2">
      <c r="D46999" s="53"/>
      <c r="E46999" s="53"/>
      <c r="F46999" s="53"/>
      <c r="G46999" s="53"/>
      <c r="BX46999" s="17"/>
      <c r="BY46999" s="17"/>
      <c r="BZ46999" s="17"/>
      <c r="CA46999" s="17"/>
      <c r="CB46999" s="17"/>
    </row>
    <row r="47000" spans="4:80" x14ac:dyDescent="0.2">
      <c r="D47000" s="53"/>
      <c r="E47000" s="53"/>
      <c r="F47000" s="53"/>
      <c r="G47000" s="53"/>
      <c r="BX47000" s="17"/>
      <c r="BY47000" s="17"/>
      <c r="BZ47000" s="17"/>
      <c r="CA47000" s="17"/>
      <c r="CB47000" s="17"/>
    </row>
    <row r="47001" spans="4:80" x14ac:dyDescent="0.2">
      <c r="D47001" s="53"/>
      <c r="E47001" s="53"/>
      <c r="F47001" s="53"/>
      <c r="G47001" s="53"/>
      <c r="BX47001" s="17"/>
      <c r="BY47001" s="17"/>
      <c r="BZ47001" s="17"/>
      <c r="CA47001" s="17"/>
      <c r="CB47001" s="17"/>
    </row>
    <row r="47002" spans="4:80" x14ac:dyDescent="0.2">
      <c r="D47002" s="53"/>
      <c r="E47002" s="53"/>
      <c r="F47002" s="53"/>
      <c r="G47002" s="53"/>
      <c r="BX47002" s="17"/>
      <c r="BY47002" s="17"/>
      <c r="BZ47002" s="17"/>
      <c r="CA47002" s="17"/>
      <c r="CB47002" s="17"/>
    </row>
    <row r="47003" spans="4:80" x14ac:dyDescent="0.2">
      <c r="D47003" s="53"/>
      <c r="E47003" s="53"/>
      <c r="F47003" s="53"/>
      <c r="G47003" s="53"/>
      <c r="BX47003" s="17"/>
      <c r="BY47003" s="17"/>
      <c r="BZ47003" s="17"/>
      <c r="CA47003" s="17"/>
      <c r="CB47003" s="17"/>
    </row>
    <row r="47004" spans="4:80" x14ac:dyDescent="0.2">
      <c r="D47004" s="53"/>
      <c r="E47004" s="53"/>
      <c r="F47004" s="53"/>
      <c r="G47004" s="53"/>
      <c r="BX47004" s="17"/>
      <c r="BY47004" s="17"/>
      <c r="BZ47004" s="17"/>
      <c r="CA47004" s="17"/>
      <c r="CB47004" s="17"/>
    </row>
    <row r="47005" spans="4:80" x14ac:dyDescent="0.2">
      <c r="D47005" s="53"/>
      <c r="E47005" s="53"/>
      <c r="F47005" s="53"/>
      <c r="G47005" s="53"/>
      <c r="BX47005" s="17"/>
      <c r="BY47005" s="17"/>
      <c r="BZ47005" s="17"/>
      <c r="CA47005" s="17"/>
      <c r="CB47005" s="17"/>
    </row>
    <row r="47006" spans="4:80" x14ac:dyDescent="0.2">
      <c r="D47006" s="53"/>
      <c r="E47006" s="53"/>
      <c r="F47006" s="53"/>
      <c r="G47006" s="53"/>
      <c r="BX47006" s="17"/>
      <c r="BY47006" s="17"/>
      <c r="BZ47006" s="17"/>
      <c r="CA47006" s="17"/>
      <c r="CB47006" s="17"/>
    </row>
    <row r="47007" spans="4:80" x14ac:dyDescent="0.2">
      <c r="D47007" s="53"/>
      <c r="E47007" s="53"/>
      <c r="F47007" s="53"/>
      <c r="G47007" s="53"/>
      <c r="BX47007" s="17"/>
      <c r="BY47007" s="17"/>
      <c r="BZ47007" s="17"/>
      <c r="CA47007" s="17"/>
      <c r="CB47007" s="17"/>
    </row>
    <row r="47008" spans="4:80" x14ac:dyDescent="0.2">
      <c r="D47008" s="53"/>
      <c r="E47008" s="53"/>
      <c r="F47008" s="53"/>
      <c r="G47008" s="53"/>
      <c r="BX47008" s="17"/>
      <c r="BY47008" s="17"/>
      <c r="BZ47008" s="17"/>
      <c r="CA47008" s="17"/>
      <c r="CB47008" s="17"/>
    </row>
    <row r="47009" spans="4:80" x14ac:dyDescent="0.2">
      <c r="D47009" s="53"/>
      <c r="E47009" s="53"/>
      <c r="F47009" s="53"/>
      <c r="G47009" s="53"/>
      <c r="BX47009" s="17"/>
      <c r="BY47009" s="17"/>
      <c r="BZ47009" s="17"/>
      <c r="CA47009" s="17"/>
      <c r="CB47009" s="17"/>
    </row>
    <row r="47010" spans="4:80" x14ac:dyDescent="0.2">
      <c r="D47010" s="53"/>
      <c r="E47010" s="53"/>
      <c r="F47010" s="53"/>
      <c r="G47010" s="53"/>
      <c r="BX47010" s="17"/>
      <c r="BY47010" s="17"/>
      <c r="BZ47010" s="17"/>
      <c r="CA47010" s="17"/>
      <c r="CB47010" s="17"/>
    </row>
    <row r="47011" spans="4:80" x14ac:dyDescent="0.2">
      <c r="D47011" s="53"/>
      <c r="E47011" s="53"/>
      <c r="F47011" s="53"/>
      <c r="G47011" s="53"/>
      <c r="BX47011" s="17"/>
      <c r="BY47011" s="17"/>
      <c r="BZ47011" s="17"/>
      <c r="CA47011" s="17"/>
      <c r="CB47011" s="17"/>
    </row>
    <row r="47012" spans="4:80" x14ac:dyDescent="0.2">
      <c r="D47012" s="53"/>
      <c r="E47012" s="53"/>
      <c r="F47012" s="53"/>
      <c r="G47012" s="53"/>
      <c r="BX47012" s="17"/>
      <c r="BY47012" s="17"/>
      <c r="BZ47012" s="17"/>
      <c r="CA47012" s="17"/>
      <c r="CB47012" s="17"/>
    </row>
    <row r="47013" spans="4:80" x14ac:dyDescent="0.2">
      <c r="D47013" s="53"/>
      <c r="E47013" s="53"/>
      <c r="F47013" s="53"/>
      <c r="G47013" s="53"/>
      <c r="BX47013" s="17"/>
      <c r="BY47013" s="17"/>
      <c r="BZ47013" s="17"/>
      <c r="CA47013" s="17"/>
      <c r="CB47013" s="17"/>
    </row>
    <row r="47014" spans="4:80" x14ac:dyDescent="0.2">
      <c r="D47014" s="53"/>
      <c r="E47014" s="53"/>
      <c r="F47014" s="53"/>
      <c r="G47014" s="53"/>
      <c r="BX47014" s="17"/>
      <c r="BY47014" s="17"/>
      <c r="BZ47014" s="17"/>
      <c r="CA47014" s="17"/>
      <c r="CB47014" s="17"/>
    </row>
    <row r="47015" spans="4:80" x14ac:dyDescent="0.2">
      <c r="D47015" s="53"/>
      <c r="E47015" s="53"/>
      <c r="F47015" s="53"/>
      <c r="G47015" s="53"/>
      <c r="BX47015" s="17"/>
      <c r="BY47015" s="17"/>
      <c r="BZ47015" s="17"/>
      <c r="CA47015" s="17"/>
      <c r="CB47015" s="17"/>
    </row>
    <row r="47016" spans="4:80" x14ac:dyDescent="0.2">
      <c r="D47016" s="53"/>
      <c r="E47016" s="53"/>
      <c r="F47016" s="53"/>
      <c r="G47016" s="53"/>
      <c r="BX47016" s="17"/>
      <c r="BY47016" s="17"/>
      <c r="BZ47016" s="17"/>
      <c r="CA47016" s="17"/>
      <c r="CB47016" s="17"/>
    </row>
    <row r="47017" spans="4:80" x14ac:dyDescent="0.2">
      <c r="D47017" s="53"/>
      <c r="E47017" s="53"/>
      <c r="F47017" s="53"/>
      <c r="G47017" s="53"/>
      <c r="BX47017" s="17"/>
      <c r="BY47017" s="17"/>
      <c r="BZ47017" s="17"/>
      <c r="CA47017" s="17"/>
      <c r="CB47017" s="17"/>
    </row>
    <row r="47018" spans="4:80" x14ac:dyDescent="0.2">
      <c r="D47018" s="53"/>
      <c r="E47018" s="53"/>
      <c r="F47018" s="53"/>
      <c r="G47018" s="53"/>
      <c r="BX47018" s="17"/>
      <c r="BY47018" s="17"/>
      <c r="BZ47018" s="17"/>
      <c r="CA47018" s="17"/>
      <c r="CB47018" s="17"/>
    </row>
    <row r="47019" spans="4:80" x14ac:dyDescent="0.2">
      <c r="D47019" s="53"/>
      <c r="E47019" s="53"/>
      <c r="F47019" s="53"/>
      <c r="G47019" s="53"/>
      <c r="BX47019" s="17"/>
      <c r="BY47019" s="17"/>
      <c r="BZ47019" s="17"/>
      <c r="CA47019" s="17"/>
      <c r="CB47019" s="17"/>
    </row>
    <row r="47020" spans="4:80" x14ac:dyDescent="0.2">
      <c r="D47020" s="53"/>
      <c r="E47020" s="53"/>
      <c r="F47020" s="53"/>
      <c r="G47020" s="53"/>
      <c r="BX47020" s="17"/>
      <c r="BY47020" s="17"/>
      <c r="BZ47020" s="17"/>
      <c r="CA47020" s="17"/>
      <c r="CB47020" s="17"/>
    </row>
    <row r="47021" spans="4:80" x14ac:dyDescent="0.2">
      <c r="D47021" s="53"/>
      <c r="E47021" s="53"/>
      <c r="F47021" s="53"/>
      <c r="G47021" s="53"/>
      <c r="BX47021" s="17"/>
      <c r="BY47021" s="17"/>
      <c r="BZ47021" s="17"/>
      <c r="CA47021" s="17"/>
      <c r="CB47021" s="17"/>
    </row>
    <row r="47022" spans="4:80" x14ac:dyDescent="0.2">
      <c r="D47022" s="53"/>
      <c r="E47022" s="53"/>
      <c r="F47022" s="53"/>
      <c r="G47022" s="53"/>
      <c r="BX47022" s="17"/>
      <c r="BY47022" s="17"/>
      <c r="BZ47022" s="17"/>
      <c r="CA47022" s="17"/>
      <c r="CB47022" s="17"/>
    </row>
    <row r="47023" spans="4:80" x14ac:dyDescent="0.2">
      <c r="D47023" s="53"/>
      <c r="E47023" s="53"/>
      <c r="F47023" s="53"/>
      <c r="G47023" s="53"/>
      <c r="BX47023" s="17"/>
      <c r="BY47023" s="17"/>
      <c r="BZ47023" s="17"/>
      <c r="CA47023" s="17"/>
      <c r="CB47023" s="17"/>
    </row>
    <row r="47024" spans="4:80" x14ac:dyDescent="0.2">
      <c r="D47024" s="53"/>
      <c r="E47024" s="53"/>
      <c r="F47024" s="53"/>
      <c r="G47024" s="53"/>
      <c r="BX47024" s="17"/>
      <c r="BY47024" s="17"/>
      <c r="BZ47024" s="17"/>
      <c r="CA47024" s="17"/>
      <c r="CB47024" s="17"/>
    </row>
    <row r="47025" spans="4:80" x14ac:dyDescent="0.2">
      <c r="D47025" s="53"/>
      <c r="E47025" s="53"/>
      <c r="F47025" s="53"/>
      <c r="G47025" s="53"/>
      <c r="BX47025" s="17"/>
      <c r="BY47025" s="17"/>
      <c r="BZ47025" s="17"/>
      <c r="CA47025" s="17"/>
      <c r="CB47025" s="17"/>
    </row>
    <row r="47026" spans="4:80" x14ac:dyDescent="0.2">
      <c r="D47026" s="53"/>
      <c r="E47026" s="53"/>
      <c r="F47026" s="53"/>
      <c r="G47026" s="53"/>
      <c r="BX47026" s="17"/>
      <c r="BY47026" s="17"/>
      <c r="BZ47026" s="17"/>
      <c r="CA47026" s="17"/>
      <c r="CB47026" s="17"/>
    </row>
    <row r="47027" spans="4:80" x14ac:dyDescent="0.2">
      <c r="D47027" s="53"/>
      <c r="E47027" s="53"/>
      <c r="F47027" s="53"/>
      <c r="G47027" s="53"/>
      <c r="BX47027" s="17"/>
      <c r="BY47027" s="17"/>
      <c r="BZ47027" s="17"/>
      <c r="CA47027" s="17"/>
      <c r="CB47027" s="17"/>
    </row>
    <row r="47028" spans="4:80" x14ac:dyDescent="0.2">
      <c r="D47028" s="53"/>
      <c r="E47028" s="53"/>
      <c r="F47028" s="53"/>
      <c r="G47028" s="53"/>
      <c r="BX47028" s="17"/>
      <c r="BY47028" s="17"/>
      <c r="BZ47028" s="17"/>
      <c r="CA47028" s="17"/>
      <c r="CB47028" s="17"/>
    </row>
    <row r="47029" spans="4:80" x14ac:dyDescent="0.2">
      <c r="D47029" s="53"/>
      <c r="E47029" s="53"/>
      <c r="F47029" s="53"/>
      <c r="G47029" s="53"/>
      <c r="BX47029" s="17"/>
      <c r="BY47029" s="17"/>
      <c r="BZ47029" s="17"/>
      <c r="CA47029" s="17"/>
      <c r="CB47029" s="17"/>
    </row>
    <row r="47030" spans="4:80" x14ac:dyDescent="0.2">
      <c r="D47030" s="53"/>
      <c r="E47030" s="53"/>
      <c r="F47030" s="53"/>
      <c r="G47030" s="53"/>
      <c r="BX47030" s="17"/>
      <c r="BY47030" s="17"/>
      <c r="BZ47030" s="17"/>
      <c r="CA47030" s="17"/>
      <c r="CB47030" s="17"/>
    </row>
    <row r="47031" spans="4:80" x14ac:dyDescent="0.2">
      <c r="D47031" s="53"/>
      <c r="E47031" s="53"/>
      <c r="F47031" s="53"/>
      <c r="G47031" s="53"/>
      <c r="BX47031" s="17"/>
      <c r="BY47031" s="17"/>
      <c r="BZ47031" s="17"/>
      <c r="CA47031" s="17"/>
      <c r="CB47031" s="17"/>
    </row>
    <row r="47032" spans="4:80" x14ac:dyDescent="0.2">
      <c r="D47032" s="53"/>
      <c r="E47032" s="53"/>
      <c r="F47032" s="53"/>
      <c r="G47032" s="53"/>
      <c r="BX47032" s="17"/>
      <c r="BY47032" s="17"/>
      <c r="BZ47032" s="17"/>
      <c r="CA47032" s="17"/>
      <c r="CB47032" s="17"/>
    </row>
    <row r="47033" spans="4:80" x14ac:dyDescent="0.2">
      <c r="D47033" s="53"/>
      <c r="E47033" s="53"/>
      <c r="F47033" s="53"/>
      <c r="G47033" s="53"/>
      <c r="BX47033" s="17"/>
      <c r="BY47033" s="17"/>
      <c r="BZ47033" s="17"/>
      <c r="CA47033" s="17"/>
      <c r="CB47033" s="17"/>
    </row>
    <row r="47034" spans="4:80" x14ac:dyDescent="0.2">
      <c r="D47034" s="53"/>
      <c r="E47034" s="53"/>
      <c r="F47034" s="53"/>
      <c r="G47034" s="53"/>
      <c r="BX47034" s="17"/>
      <c r="BY47034" s="17"/>
      <c r="BZ47034" s="17"/>
      <c r="CA47034" s="17"/>
      <c r="CB47034" s="17"/>
    </row>
    <row r="47035" spans="4:80" x14ac:dyDescent="0.2">
      <c r="D47035" s="53"/>
      <c r="E47035" s="53"/>
      <c r="F47035" s="53"/>
      <c r="G47035" s="53"/>
      <c r="BX47035" s="17"/>
      <c r="BY47035" s="17"/>
      <c r="BZ47035" s="17"/>
      <c r="CA47035" s="17"/>
      <c r="CB47035" s="17"/>
    </row>
    <row r="47036" spans="4:80" x14ac:dyDescent="0.2">
      <c r="D47036" s="53"/>
      <c r="E47036" s="53"/>
      <c r="F47036" s="53"/>
      <c r="G47036" s="53"/>
      <c r="BX47036" s="17"/>
      <c r="BY47036" s="17"/>
      <c r="BZ47036" s="17"/>
      <c r="CA47036" s="17"/>
      <c r="CB47036" s="17"/>
    </row>
    <row r="47037" spans="4:80" x14ac:dyDescent="0.2">
      <c r="D47037" s="53"/>
      <c r="E47037" s="53"/>
      <c r="F47037" s="53"/>
      <c r="G47037" s="53"/>
      <c r="BX47037" s="17"/>
      <c r="BY47037" s="17"/>
      <c r="BZ47037" s="17"/>
      <c r="CA47037" s="17"/>
      <c r="CB47037" s="17"/>
    </row>
    <row r="47038" spans="4:80" x14ac:dyDescent="0.2">
      <c r="D47038" s="53"/>
      <c r="E47038" s="53"/>
      <c r="F47038" s="53"/>
      <c r="G47038" s="53"/>
      <c r="BX47038" s="17"/>
      <c r="BY47038" s="17"/>
      <c r="BZ47038" s="17"/>
      <c r="CA47038" s="17"/>
      <c r="CB47038" s="17"/>
    </row>
    <row r="47039" spans="4:80" x14ac:dyDescent="0.2">
      <c r="D47039" s="53"/>
      <c r="E47039" s="53"/>
      <c r="F47039" s="53"/>
      <c r="G47039" s="53"/>
      <c r="BX47039" s="17"/>
      <c r="BY47039" s="17"/>
      <c r="BZ47039" s="17"/>
      <c r="CA47039" s="17"/>
      <c r="CB47039" s="17"/>
    </row>
    <row r="47040" spans="4:80" x14ac:dyDescent="0.2">
      <c r="D47040" s="53"/>
      <c r="E47040" s="53"/>
      <c r="F47040" s="53"/>
      <c r="G47040" s="53"/>
      <c r="BX47040" s="17"/>
      <c r="BY47040" s="17"/>
      <c r="BZ47040" s="17"/>
      <c r="CA47040" s="17"/>
      <c r="CB47040" s="17"/>
    </row>
    <row r="47041" spans="4:80" x14ac:dyDescent="0.2">
      <c r="D47041" s="53"/>
      <c r="E47041" s="53"/>
      <c r="F47041" s="53"/>
      <c r="G47041" s="53"/>
      <c r="BX47041" s="17"/>
      <c r="BY47041" s="17"/>
      <c r="BZ47041" s="17"/>
      <c r="CA47041" s="17"/>
      <c r="CB47041" s="17"/>
    </row>
    <row r="47042" spans="4:80" x14ac:dyDescent="0.2">
      <c r="D47042" s="53"/>
      <c r="E47042" s="53"/>
      <c r="F47042" s="53"/>
      <c r="G47042" s="53"/>
      <c r="BX47042" s="17"/>
      <c r="BY47042" s="17"/>
      <c r="BZ47042" s="17"/>
      <c r="CA47042" s="17"/>
      <c r="CB47042" s="17"/>
    </row>
    <row r="47043" spans="4:80" x14ac:dyDescent="0.2">
      <c r="D47043" s="53"/>
      <c r="E47043" s="53"/>
      <c r="F47043" s="53"/>
      <c r="G47043" s="53"/>
      <c r="BX47043" s="17"/>
      <c r="BY47043" s="17"/>
      <c r="BZ47043" s="17"/>
      <c r="CA47043" s="17"/>
      <c r="CB47043" s="17"/>
    </row>
    <row r="47044" spans="4:80" x14ac:dyDescent="0.2">
      <c r="D47044" s="53"/>
      <c r="E47044" s="53"/>
      <c r="F47044" s="53"/>
      <c r="G47044" s="53"/>
      <c r="BX47044" s="17"/>
      <c r="BY47044" s="17"/>
      <c r="BZ47044" s="17"/>
      <c r="CA47044" s="17"/>
      <c r="CB47044" s="17"/>
    </row>
    <row r="47045" spans="4:80" x14ac:dyDescent="0.2">
      <c r="D47045" s="53"/>
      <c r="E47045" s="53"/>
      <c r="F47045" s="53"/>
      <c r="G47045" s="53"/>
      <c r="BX47045" s="17"/>
      <c r="BY47045" s="17"/>
      <c r="BZ47045" s="17"/>
      <c r="CA47045" s="17"/>
      <c r="CB47045" s="17"/>
    </row>
    <row r="47046" spans="4:80" x14ac:dyDescent="0.2">
      <c r="D47046" s="53"/>
      <c r="E47046" s="53"/>
      <c r="F47046" s="53"/>
      <c r="G47046" s="53"/>
      <c r="BX47046" s="17"/>
      <c r="BY47046" s="17"/>
      <c r="BZ47046" s="17"/>
      <c r="CA47046" s="17"/>
      <c r="CB47046" s="17"/>
    </row>
    <row r="47047" spans="4:80" x14ac:dyDescent="0.2">
      <c r="D47047" s="53"/>
      <c r="E47047" s="53"/>
      <c r="F47047" s="53"/>
      <c r="G47047" s="53"/>
      <c r="BX47047" s="17"/>
      <c r="BY47047" s="17"/>
      <c r="BZ47047" s="17"/>
      <c r="CA47047" s="17"/>
      <c r="CB47047" s="17"/>
    </row>
    <row r="47048" spans="4:80" x14ac:dyDescent="0.2">
      <c r="D47048" s="53"/>
      <c r="E47048" s="53"/>
      <c r="F47048" s="53"/>
      <c r="G47048" s="53"/>
      <c r="BX47048" s="17"/>
      <c r="BY47048" s="17"/>
      <c r="BZ47048" s="17"/>
      <c r="CA47048" s="17"/>
      <c r="CB47048" s="17"/>
    </row>
    <row r="47049" spans="4:80" x14ac:dyDescent="0.2">
      <c r="D47049" s="53"/>
      <c r="E47049" s="53"/>
      <c r="F47049" s="53"/>
      <c r="G47049" s="53"/>
      <c r="BX47049" s="17"/>
      <c r="BY47049" s="17"/>
      <c r="BZ47049" s="17"/>
      <c r="CA47049" s="17"/>
      <c r="CB47049" s="17"/>
    </row>
    <row r="47050" spans="4:80" x14ac:dyDescent="0.2">
      <c r="D47050" s="53"/>
      <c r="E47050" s="53"/>
      <c r="F47050" s="53"/>
      <c r="G47050" s="53"/>
      <c r="BX47050" s="17"/>
      <c r="BY47050" s="17"/>
      <c r="BZ47050" s="17"/>
      <c r="CA47050" s="17"/>
      <c r="CB47050" s="17"/>
    </row>
    <row r="47051" spans="4:80" x14ac:dyDescent="0.2">
      <c r="D47051" s="53"/>
      <c r="E47051" s="53"/>
      <c r="F47051" s="53"/>
      <c r="G47051" s="53"/>
      <c r="BX47051" s="17"/>
      <c r="BY47051" s="17"/>
      <c r="BZ47051" s="17"/>
      <c r="CA47051" s="17"/>
      <c r="CB47051" s="17"/>
    </row>
    <row r="47052" spans="4:80" x14ac:dyDescent="0.2">
      <c r="D47052" s="53"/>
      <c r="E47052" s="53"/>
      <c r="F47052" s="53"/>
      <c r="G47052" s="53"/>
      <c r="BX47052" s="17"/>
      <c r="BY47052" s="17"/>
      <c r="BZ47052" s="17"/>
      <c r="CA47052" s="17"/>
      <c r="CB47052" s="17"/>
    </row>
    <row r="47053" spans="4:80" x14ac:dyDescent="0.2">
      <c r="D47053" s="53"/>
      <c r="E47053" s="53"/>
      <c r="F47053" s="53"/>
      <c r="G47053" s="53"/>
      <c r="BX47053" s="17"/>
      <c r="BY47053" s="17"/>
      <c r="BZ47053" s="17"/>
      <c r="CA47053" s="17"/>
      <c r="CB47053" s="17"/>
    </row>
    <row r="47054" spans="4:80" x14ac:dyDescent="0.2">
      <c r="D47054" s="53"/>
      <c r="E47054" s="53"/>
      <c r="F47054" s="53"/>
      <c r="G47054" s="53"/>
      <c r="BX47054" s="17"/>
      <c r="BY47054" s="17"/>
      <c r="BZ47054" s="17"/>
      <c r="CA47054" s="17"/>
      <c r="CB47054" s="17"/>
    </row>
    <row r="47055" spans="4:80" x14ac:dyDescent="0.2">
      <c r="D47055" s="53"/>
      <c r="E47055" s="53"/>
      <c r="F47055" s="53"/>
      <c r="G47055" s="53"/>
      <c r="BX47055" s="17"/>
      <c r="BY47055" s="17"/>
      <c r="BZ47055" s="17"/>
      <c r="CA47055" s="17"/>
      <c r="CB47055" s="17"/>
    </row>
    <row r="47056" spans="4:80" x14ac:dyDescent="0.2">
      <c r="D47056" s="53"/>
      <c r="E47056" s="53"/>
      <c r="F47056" s="53"/>
      <c r="G47056" s="53"/>
      <c r="BX47056" s="17"/>
      <c r="BY47056" s="17"/>
      <c r="BZ47056" s="17"/>
      <c r="CA47056" s="17"/>
      <c r="CB47056" s="17"/>
    </row>
    <row r="47057" spans="4:80" x14ac:dyDescent="0.2">
      <c r="D47057" s="53"/>
      <c r="E47057" s="53"/>
      <c r="F47057" s="53"/>
      <c r="G47057" s="53"/>
      <c r="BX47057" s="17"/>
      <c r="BY47057" s="17"/>
      <c r="BZ47057" s="17"/>
      <c r="CA47057" s="17"/>
      <c r="CB47057" s="17"/>
    </row>
    <row r="47058" spans="4:80" x14ac:dyDescent="0.2">
      <c r="D47058" s="53"/>
      <c r="E47058" s="53"/>
      <c r="F47058" s="53"/>
      <c r="G47058" s="53"/>
      <c r="BX47058" s="17"/>
      <c r="BY47058" s="17"/>
      <c r="BZ47058" s="17"/>
      <c r="CA47058" s="17"/>
      <c r="CB47058" s="17"/>
    </row>
    <row r="47059" spans="4:80" x14ac:dyDescent="0.2">
      <c r="D47059" s="53"/>
      <c r="E47059" s="53"/>
      <c r="F47059" s="53"/>
      <c r="G47059" s="53"/>
      <c r="BX47059" s="17"/>
      <c r="BY47059" s="17"/>
      <c r="BZ47059" s="17"/>
      <c r="CA47059" s="17"/>
      <c r="CB47059" s="17"/>
    </row>
    <row r="47060" spans="4:80" x14ac:dyDescent="0.2">
      <c r="D47060" s="53"/>
      <c r="E47060" s="53"/>
      <c r="F47060" s="53"/>
      <c r="G47060" s="53"/>
      <c r="BX47060" s="17"/>
      <c r="BY47060" s="17"/>
      <c r="BZ47060" s="17"/>
      <c r="CA47060" s="17"/>
      <c r="CB47060" s="17"/>
    </row>
    <row r="47061" spans="4:80" x14ac:dyDescent="0.2">
      <c r="D47061" s="53"/>
      <c r="E47061" s="53"/>
      <c r="F47061" s="53"/>
      <c r="G47061" s="53"/>
      <c r="BX47061" s="17"/>
      <c r="BY47061" s="17"/>
      <c r="BZ47061" s="17"/>
      <c r="CA47061" s="17"/>
      <c r="CB47061" s="17"/>
    </row>
    <row r="47062" spans="4:80" x14ac:dyDescent="0.2">
      <c r="D47062" s="53"/>
      <c r="E47062" s="53"/>
      <c r="F47062" s="53"/>
      <c r="G47062" s="53"/>
      <c r="BX47062" s="17"/>
      <c r="BY47062" s="17"/>
      <c r="BZ47062" s="17"/>
      <c r="CA47062" s="17"/>
      <c r="CB47062" s="17"/>
    </row>
    <row r="47063" spans="4:80" x14ac:dyDescent="0.2">
      <c r="D47063" s="53"/>
      <c r="E47063" s="53"/>
      <c r="F47063" s="53"/>
      <c r="G47063" s="53"/>
      <c r="BX47063" s="17"/>
      <c r="BY47063" s="17"/>
      <c r="BZ47063" s="17"/>
      <c r="CA47063" s="17"/>
      <c r="CB47063" s="17"/>
    </row>
    <row r="47064" spans="4:80" x14ac:dyDescent="0.2">
      <c r="D47064" s="53"/>
      <c r="E47064" s="53"/>
      <c r="F47064" s="53"/>
      <c r="G47064" s="53"/>
      <c r="BX47064" s="17"/>
      <c r="BY47064" s="17"/>
      <c r="BZ47064" s="17"/>
      <c r="CA47064" s="17"/>
      <c r="CB47064" s="17"/>
    </row>
    <row r="47065" spans="4:80" x14ac:dyDescent="0.2">
      <c r="D47065" s="53"/>
      <c r="E47065" s="53"/>
      <c r="F47065" s="53"/>
      <c r="G47065" s="53"/>
      <c r="BX47065" s="17"/>
      <c r="BY47065" s="17"/>
      <c r="BZ47065" s="17"/>
      <c r="CA47065" s="17"/>
      <c r="CB47065" s="17"/>
    </row>
    <row r="47066" spans="4:80" x14ac:dyDescent="0.2">
      <c r="D47066" s="53"/>
      <c r="E47066" s="53"/>
      <c r="F47066" s="53"/>
      <c r="G47066" s="53"/>
      <c r="BX47066" s="17"/>
      <c r="BY47066" s="17"/>
      <c r="BZ47066" s="17"/>
      <c r="CA47066" s="17"/>
      <c r="CB47066" s="17"/>
    </row>
    <row r="47067" spans="4:80" x14ac:dyDescent="0.2">
      <c r="D47067" s="53"/>
      <c r="E47067" s="53"/>
      <c r="F47067" s="53"/>
      <c r="G47067" s="53"/>
      <c r="BX47067" s="17"/>
      <c r="BY47067" s="17"/>
      <c r="BZ47067" s="17"/>
      <c r="CA47067" s="17"/>
      <c r="CB47067" s="17"/>
    </row>
    <row r="47068" spans="4:80" x14ac:dyDescent="0.2">
      <c r="D47068" s="53"/>
      <c r="E47068" s="53"/>
      <c r="F47068" s="53"/>
      <c r="G47068" s="53"/>
      <c r="BX47068" s="17"/>
      <c r="BY47068" s="17"/>
      <c r="BZ47068" s="17"/>
      <c r="CA47068" s="17"/>
      <c r="CB47068" s="17"/>
    </row>
    <row r="47069" spans="4:80" x14ac:dyDescent="0.2">
      <c r="D47069" s="53"/>
      <c r="E47069" s="53"/>
      <c r="F47069" s="53"/>
      <c r="G47069" s="53"/>
      <c r="BX47069" s="17"/>
      <c r="BY47069" s="17"/>
      <c r="BZ47069" s="17"/>
      <c r="CA47069" s="17"/>
      <c r="CB47069" s="17"/>
    </row>
    <row r="47070" spans="4:80" x14ac:dyDescent="0.2">
      <c r="D47070" s="53"/>
      <c r="E47070" s="53"/>
      <c r="F47070" s="53"/>
      <c r="G47070" s="53"/>
      <c r="BX47070" s="17"/>
      <c r="BY47070" s="17"/>
      <c r="BZ47070" s="17"/>
      <c r="CA47070" s="17"/>
      <c r="CB47070" s="17"/>
    </row>
    <row r="47071" spans="4:80" x14ac:dyDescent="0.2">
      <c r="D47071" s="53"/>
      <c r="E47071" s="53"/>
      <c r="F47071" s="53"/>
      <c r="G47071" s="53"/>
      <c r="BX47071" s="17"/>
      <c r="BY47071" s="17"/>
      <c r="BZ47071" s="17"/>
      <c r="CA47071" s="17"/>
      <c r="CB47071" s="17"/>
    </row>
    <row r="47072" spans="4:80" x14ac:dyDescent="0.2">
      <c r="D47072" s="53"/>
      <c r="E47072" s="53"/>
      <c r="F47072" s="53"/>
      <c r="G47072" s="53"/>
      <c r="BX47072" s="17"/>
      <c r="BY47072" s="17"/>
      <c r="BZ47072" s="17"/>
      <c r="CA47072" s="17"/>
      <c r="CB47072" s="17"/>
    </row>
    <row r="47073" spans="4:80" x14ac:dyDescent="0.2">
      <c r="D47073" s="53"/>
      <c r="E47073" s="53"/>
      <c r="F47073" s="53"/>
      <c r="G47073" s="53"/>
      <c r="BX47073" s="17"/>
      <c r="BY47073" s="17"/>
      <c r="BZ47073" s="17"/>
      <c r="CA47073" s="17"/>
      <c r="CB47073" s="17"/>
    </row>
    <row r="47074" spans="4:80" x14ac:dyDescent="0.2">
      <c r="D47074" s="53"/>
      <c r="E47074" s="53"/>
      <c r="F47074" s="53"/>
      <c r="G47074" s="53"/>
      <c r="BX47074" s="17"/>
      <c r="BY47074" s="17"/>
      <c r="BZ47074" s="17"/>
      <c r="CA47074" s="17"/>
      <c r="CB47074" s="17"/>
    </row>
    <row r="47075" spans="4:80" x14ac:dyDescent="0.2">
      <c r="D47075" s="53"/>
      <c r="E47075" s="53"/>
      <c r="F47075" s="53"/>
      <c r="G47075" s="53"/>
      <c r="BX47075" s="17"/>
      <c r="BY47075" s="17"/>
      <c r="BZ47075" s="17"/>
      <c r="CA47075" s="17"/>
      <c r="CB47075" s="17"/>
    </row>
    <row r="47076" spans="4:80" x14ac:dyDescent="0.2">
      <c r="D47076" s="53"/>
      <c r="E47076" s="53"/>
      <c r="F47076" s="53"/>
      <c r="G47076" s="53"/>
      <c r="BX47076" s="17"/>
      <c r="BY47076" s="17"/>
      <c r="BZ47076" s="17"/>
      <c r="CA47076" s="17"/>
      <c r="CB47076" s="17"/>
    </row>
    <row r="47077" spans="4:80" x14ac:dyDescent="0.2">
      <c r="D47077" s="53"/>
      <c r="E47077" s="53"/>
      <c r="F47077" s="53"/>
      <c r="G47077" s="53"/>
      <c r="BX47077" s="17"/>
      <c r="BY47077" s="17"/>
      <c r="BZ47077" s="17"/>
      <c r="CA47077" s="17"/>
      <c r="CB47077" s="17"/>
    </row>
    <row r="47078" spans="4:80" x14ac:dyDescent="0.2">
      <c r="D47078" s="53"/>
      <c r="E47078" s="53"/>
      <c r="F47078" s="53"/>
      <c r="G47078" s="53"/>
      <c r="BX47078" s="17"/>
      <c r="BY47078" s="17"/>
      <c r="BZ47078" s="17"/>
      <c r="CA47078" s="17"/>
      <c r="CB47078" s="17"/>
    </row>
    <row r="47079" spans="4:80" x14ac:dyDescent="0.2">
      <c r="D47079" s="53"/>
      <c r="E47079" s="53"/>
      <c r="F47079" s="53"/>
      <c r="G47079" s="53"/>
      <c r="BX47079" s="17"/>
      <c r="BY47079" s="17"/>
      <c r="BZ47079" s="17"/>
      <c r="CA47079" s="17"/>
      <c r="CB47079" s="17"/>
    </row>
    <row r="47080" spans="4:80" x14ac:dyDescent="0.2">
      <c r="D47080" s="53"/>
      <c r="E47080" s="53"/>
      <c r="F47080" s="53"/>
      <c r="G47080" s="53"/>
      <c r="BX47080" s="17"/>
      <c r="BY47080" s="17"/>
      <c r="BZ47080" s="17"/>
      <c r="CA47080" s="17"/>
      <c r="CB47080" s="17"/>
    </row>
    <row r="47081" spans="4:80" x14ac:dyDescent="0.2">
      <c r="D47081" s="53"/>
      <c r="E47081" s="53"/>
      <c r="F47081" s="53"/>
      <c r="G47081" s="53"/>
      <c r="BX47081" s="17"/>
      <c r="BY47081" s="17"/>
      <c r="BZ47081" s="17"/>
      <c r="CA47081" s="17"/>
      <c r="CB47081" s="17"/>
    </row>
    <row r="47082" spans="4:80" x14ac:dyDescent="0.2">
      <c r="D47082" s="53"/>
      <c r="E47082" s="53"/>
      <c r="F47082" s="53"/>
      <c r="G47082" s="53"/>
      <c r="BX47082" s="17"/>
      <c r="BY47082" s="17"/>
      <c r="BZ47082" s="17"/>
      <c r="CA47082" s="17"/>
      <c r="CB47082" s="17"/>
    </row>
    <row r="47083" spans="4:80" x14ac:dyDescent="0.2">
      <c r="D47083" s="53"/>
      <c r="E47083" s="53"/>
      <c r="F47083" s="53"/>
      <c r="G47083" s="53"/>
      <c r="BX47083" s="17"/>
      <c r="BY47083" s="17"/>
      <c r="BZ47083" s="17"/>
      <c r="CA47083" s="17"/>
      <c r="CB47083" s="17"/>
    </row>
    <row r="47084" spans="4:80" x14ac:dyDescent="0.2">
      <c r="D47084" s="53"/>
      <c r="E47084" s="53"/>
      <c r="F47084" s="53"/>
      <c r="G47084" s="53"/>
      <c r="BX47084" s="17"/>
      <c r="BY47084" s="17"/>
      <c r="BZ47084" s="17"/>
      <c r="CA47084" s="17"/>
      <c r="CB47084" s="17"/>
    </row>
    <row r="47085" spans="4:80" x14ac:dyDescent="0.2">
      <c r="D47085" s="53"/>
      <c r="E47085" s="53"/>
      <c r="F47085" s="53"/>
      <c r="G47085" s="53"/>
      <c r="BX47085" s="17"/>
      <c r="BY47085" s="17"/>
      <c r="BZ47085" s="17"/>
      <c r="CA47085" s="17"/>
      <c r="CB47085" s="17"/>
    </row>
    <row r="47086" spans="4:80" x14ac:dyDescent="0.2">
      <c r="D47086" s="53"/>
      <c r="E47086" s="53"/>
      <c r="F47086" s="53"/>
      <c r="G47086" s="53"/>
      <c r="BX47086" s="17"/>
      <c r="BY47086" s="17"/>
      <c r="BZ47086" s="17"/>
      <c r="CA47086" s="17"/>
      <c r="CB47086" s="17"/>
    </row>
    <row r="47087" spans="4:80" x14ac:dyDescent="0.2">
      <c r="D47087" s="53"/>
      <c r="E47087" s="53"/>
      <c r="F47087" s="53"/>
      <c r="G47087" s="53"/>
      <c r="BX47087" s="17"/>
      <c r="BY47087" s="17"/>
      <c r="BZ47087" s="17"/>
      <c r="CA47087" s="17"/>
      <c r="CB47087" s="17"/>
    </row>
    <row r="47088" spans="4:80" x14ac:dyDescent="0.2">
      <c r="D47088" s="53"/>
      <c r="E47088" s="53"/>
      <c r="F47088" s="53"/>
      <c r="G47088" s="53"/>
      <c r="BX47088" s="17"/>
      <c r="BY47088" s="17"/>
      <c r="BZ47088" s="17"/>
      <c r="CA47088" s="17"/>
      <c r="CB47088" s="17"/>
    </row>
    <row r="47089" spans="4:80" x14ac:dyDescent="0.2">
      <c r="D47089" s="53"/>
      <c r="E47089" s="53"/>
      <c r="F47089" s="53"/>
      <c r="G47089" s="53"/>
      <c r="BX47089" s="17"/>
      <c r="BY47089" s="17"/>
      <c r="BZ47089" s="17"/>
      <c r="CA47089" s="17"/>
      <c r="CB47089" s="17"/>
    </row>
    <row r="47090" spans="4:80" x14ac:dyDescent="0.2">
      <c r="D47090" s="53"/>
      <c r="E47090" s="53"/>
      <c r="F47090" s="53"/>
      <c r="G47090" s="53"/>
      <c r="BX47090" s="17"/>
      <c r="BY47090" s="17"/>
      <c r="BZ47090" s="17"/>
      <c r="CA47090" s="17"/>
      <c r="CB47090" s="17"/>
    </row>
    <row r="47091" spans="4:80" x14ac:dyDescent="0.2">
      <c r="D47091" s="53"/>
      <c r="E47091" s="53"/>
      <c r="F47091" s="53"/>
      <c r="G47091" s="53"/>
      <c r="BX47091" s="17"/>
      <c r="BY47091" s="17"/>
      <c r="BZ47091" s="17"/>
      <c r="CA47091" s="17"/>
      <c r="CB47091" s="17"/>
    </row>
    <row r="47092" spans="4:80" x14ac:dyDescent="0.2">
      <c r="D47092" s="53"/>
      <c r="E47092" s="53"/>
      <c r="F47092" s="53"/>
      <c r="G47092" s="53"/>
      <c r="BX47092" s="17"/>
      <c r="BY47092" s="17"/>
      <c r="BZ47092" s="17"/>
      <c r="CA47092" s="17"/>
      <c r="CB47092" s="17"/>
    </row>
    <row r="47093" spans="4:80" x14ac:dyDescent="0.2">
      <c r="D47093" s="53"/>
      <c r="E47093" s="53"/>
      <c r="F47093" s="53"/>
      <c r="G47093" s="53"/>
      <c r="BX47093" s="17"/>
      <c r="BY47093" s="17"/>
      <c r="BZ47093" s="17"/>
      <c r="CA47093" s="17"/>
      <c r="CB47093" s="17"/>
    </row>
    <row r="47094" spans="4:80" x14ac:dyDescent="0.2">
      <c r="D47094" s="53"/>
      <c r="E47094" s="53"/>
      <c r="F47094" s="53"/>
      <c r="G47094" s="53"/>
      <c r="BX47094" s="17"/>
      <c r="BY47094" s="17"/>
      <c r="BZ47094" s="17"/>
      <c r="CA47094" s="17"/>
      <c r="CB47094" s="17"/>
    </row>
    <row r="47095" spans="4:80" x14ac:dyDescent="0.2">
      <c r="D47095" s="53"/>
      <c r="E47095" s="53"/>
      <c r="F47095" s="53"/>
      <c r="G47095" s="53"/>
      <c r="BX47095" s="17"/>
      <c r="BY47095" s="17"/>
      <c r="BZ47095" s="17"/>
      <c r="CA47095" s="17"/>
      <c r="CB47095" s="17"/>
    </row>
    <row r="47096" spans="4:80" x14ac:dyDescent="0.2">
      <c r="D47096" s="53"/>
      <c r="E47096" s="53"/>
      <c r="F47096" s="53"/>
      <c r="G47096" s="53"/>
      <c r="BX47096" s="17"/>
      <c r="BY47096" s="17"/>
      <c r="BZ47096" s="17"/>
      <c r="CA47096" s="17"/>
      <c r="CB47096" s="17"/>
    </row>
    <row r="47097" spans="4:80" x14ac:dyDescent="0.2">
      <c r="D47097" s="53"/>
      <c r="E47097" s="53"/>
      <c r="F47097" s="53"/>
      <c r="G47097" s="53"/>
      <c r="BX47097" s="17"/>
      <c r="BY47097" s="17"/>
      <c r="BZ47097" s="17"/>
      <c r="CA47097" s="17"/>
      <c r="CB47097" s="17"/>
    </row>
    <row r="47098" spans="4:80" x14ac:dyDescent="0.2">
      <c r="D47098" s="53"/>
      <c r="E47098" s="53"/>
      <c r="F47098" s="53"/>
      <c r="G47098" s="53"/>
      <c r="BX47098" s="17"/>
      <c r="BY47098" s="17"/>
      <c r="BZ47098" s="17"/>
      <c r="CA47098" s="17"/>
      <c r="CB47098" s="17"/>
    </row>
    <row r="47099" spans="4:80" x14ac:dyDescent="0.2">
      <c r="D47099" s="53"/>
      <c r="E47099" s="53"/>
      <c r="F47099" s="53"/>
      <c r="G47099" s="53"/>
      <c r="BX47099" s="17"/>
      <c r="BY47099" s="17"/>
      <c r="BZ47099" s="17"/>
      <c r="CA47099" s="17"/>
      <c r="CB47099" s="17"/>
    </row>
    <row r="47100" spans="4:80" x14ac:dyDescent="0.2">
      <c r="D47100" s="53"/>
      <c r="E47100" s="53"/>
      <c r="F47100" s="53"/>
      <c r="G47100" s="53"/>
      <c r="BX47100" s="17"/>
      <c r="BY47100" s="17"/>
      <c r="BZ47100" s="17"/>
      <c r="CA47100" s="17"/>
      <c r="CB47100" s="17"/>
    </row>
    <row r="47101" spans="4:80" x14ac:dyDescent="0.2">
      <c r="D47101" s="53"/>
      <c r="E47101" s="53"/>
      <c r="F47101" s="53"/>
      <c r="G47101" s="53"/>
      <c r="BX47101" s="17"/>
      <c r="BY47101" s="17"/>
      <c r="BZ47101" s="17"/>
      <c r="CA47101" s="17"/>
      <c r="CB47101" s="17"/>
    </row>
    <row r="47102" spans="4:80" x14ac:dyDescent="0.2">
      <c r="D47102" s="53"/>
      <c r="E47102" s="53"/>
      <c r="F47102" s="53"/>
      <c r="G47102" s="53"/>
      <c r="BX47102" s="17"/>
      <c r="BY47102" s="17"/>
      <c r="BZ47102" s="17"/>
      <c r="CA47102" s="17"/>
      <c r="CB47102" s="17"/>
    </row>
    <row r="47103" spans="4:80" x14ac:dyDescent="0.2">
      <c r="D47103" s="53"/>
      <c r="E47103" s="53"/>
      <c r="F47103" s="53"/>
      <c r="G47103" s="53"/>
      <c r="BX47103" s="17"/>
      <c r="BY47103" s="17"/>
      <c r="BZ47103" s="17"/>
      <c r="CA47103" s="17"/>
      <c r="CB47103" s="17"/>
    </row>
    <row r="47104" spans="4:80" x14ac:dyDescent="0.2">
      <c r="D47104" s="53"/>
      <c r="E47104" s="53"/>
      <c r="F47104" s="53"/>
      <c r="G47104" s="53"/>
      <c r="BX47104" s="17"/>
      <c r="BY47104" s="17"/>
      <c r="BZ47104" s="17"/>
      <c r="CA47104" s="17"/>
      <c r="CB47104" s="17"/>
    </row>
    <row r="47105" spans="4:80" x14ac:dyDescent="0.2">
      <c r="D47105" s="53"/>
      <c r="E47105" s="53"/>
      <c r="F47105" s="53"/>
      <c r="G47105" s="53"/>
      <c r="BX47105" s="17"/>
      <c r="BY47105" s="17"/>
      <c r="BZ47105" s="17"/>
      <c r="CA47105" s="17"/>
      <c r="CB47105" s="17"/>
    </row>
    <row r="47106" spans="4:80" x14ac:dyDescent="0.2">
      <c r="D47106" s="53"/>
      <c r="E47106" s="53"/>
      <c r="F47106" s="53"/>
      <c r="G47106" s="53"/>
      <c r="BX47106" s="17"/>
      <c r="BY47106" s="17"/>
      <c r="BZ47106" s="17"/>
      <c r="CA47106" s="17"/>
      <c r="CB47106" s="17"/>
    </row>
    <row r="47107" spans="4:80" x14ac:dyDescent="0.2">
      <c r="D47107" s="53"/>
      <c r="E47107" s="53"/>
      <c r="F47107" s="53"/>
      <c r="G47107" s="53"/>
      <c r="BX47107" s="17"/>
      <c r="BY47107" s="17"/>
      <c r="BZ47107" s="17"/>
      <c r="CA47107" s="17"/>
      <c r="CB47107" s="17"/>
    </row>
    <row r="47108" spans="4:80" x14ac:dyDescent="0.2">
      <c r="D47108" s="53"/>
      <c r="E47108" s="53"/>
      <c r="F47108" s="53"/>
      <c r="G47108" s="53"/>
      <c r="BX47108" s="17"/>
      <c r="BY47108" s="17"/>
      <c r="BZ47108" s="17"/>
      <c r="CA47108" s="17"/>
      <c r="CB47108" s="17"/>
    </row>
    <row r="47109" spans="4:80" x14ac:dyDescent="0.2">
      <c r="D47109" s="53"/>
      <c r="E47109" s="53"/>
      <c r="F47109" s="53"/>
      <c r="G47109" s="53"/>
      <c r="BX47109" s="17"/>
      <c r="BY47109" s="17"/>
      <c r="BZ47109" s="17"/>
      <c r="CA47109" s="17"/>
      <c r="CB47109" s="17"/>
    </row>
    <row r="47110" spans="4:80" x14ac:dyDescent="0.2">
      <c r="D47110" s="53"/>
      <c r="E47110" s="53"/>
      <c r="F47110" s="53"/>
      <c r="G47110" s="53"/>
      <c r="BX47110" s="17"/>
      <c r="BY47110" s="17"/>
      <c r="BZ47110" s="17"/>
      <c r="CA47110" s="17"/>
      <c r="CB47110" s="17"/>
    </row>
    <row r="47111" spans="4:80" x14ac:dyDescent="0.2">
      <c r="D47111" s="53"/>
      <c r="E47111" s="53"/>
      <c r="F47111" s="53"/>
      <c r="G47111" s="53"/>
      <c r="BX47111" s="17"/>
      <c r="BY47111" s="17"/>
      <c r="BZ47111" s="17"/>
      <c r="CA47111" s="17"/>
      <c r="CB47111" s="17"/>
    </row>
    <row r="47112" spans="4:80" x14ac:dyDescent="0.2">
      <c r="D47112" s="53"/>
      <c r="E47112" s="53"/>
      <c r="F47112" s="53"/>
      <c r="G47112" s="53"/>
      <c r="BX47112" s="17"/>
      <c r="BY47112" s="17"/>
      <c r="BZ47112" s="17"/>
      <c r="CA47112" s="17"/>
      <c r="CB47112" s="17"/>
    </row>
    <row r="47113" spans="4:80" x14ac:dyDescent="0.2">
      <c r="D47113" s="53"/>
      <c r="E47113" s="53"/>
      <c r="F47113" s="53"/>
      <c r="G47113" s="53"/>
      <c r="BX47113" s="17"/>
      <c r="BY47113" s="17"/>
      <c r="BZ47113" s="17"/>
      <c r="CA47113" s="17"/>
      <c r="CB47113" s="17"/>
    </row>
    <row r="47114" spans="4:80" x14ac:dyDescent="0.2">
      <c r="D47114" s="53"/>
      <c r="E47114" s="53"/>
      <c r="F47114" s="53"/>
      <c r="G47114" s="53"/>
      <c r="BX47114" s="17"/>
      <c r="BY47114" s="17"/>
      <c r="BZ47114" s="17"/>
      <c r="CA47114" s="17"/>
      <c r="CB47114" s="17"/>
    </row>
    <row r="47115" spans="4:80" x14ac:dyDescent="0.2">
      <c r="D47115" s="53"/>
      <c r="E47115" s="53"/>
      <c r="F47115" s="53"/>
      <c r="G47115" s="53"/>
      <c r="BX47115" s="17"/>
      <c r="BY47115" s="17"/>
      <c r="BZ47115" s="17"/>
      <c r="CA47115" s="17"/>
      <c r="CB47115" s="17"/>
    </row>
    <row r="47116" spans="4:80" x14ac:dyDescent="0.2">
      <c r="D47116" s="53"/>
      <c r="E47116" s="53"/>
      <c r="F47116" s="53"/>
      <c r="G47116" s="53"/>
      <c r="BX47116" s="17"/>
      <c r="BY47116" s="17"/>
      <c r="BZ47116" s="17"/>
      <c r="CA47116" s="17"/>
      <c r="CB47116" s="17"/>
    </row>
    <row r="47117" spans="4:80" x14ac:dyDescent="0.2">
      <c r="D47117" s="53"/>
      <c r="E47117" s="53"/>
      <c r="F47117" s="53"/>
      <c r="G47117" s="53"/>
      <c r="BX47117" s="17"/>
      <c r="BY47117" s="17"/>
      <c r="BZ47117" s="17"/>
      <c r="CA47117" s="17"/>
      <c r="CB47117" s="17"/>
    </row>
    <row r="47118" spans="4:80" x14ac:dyDescent="0.2">
      <c r="D47118" s="53"/>
      <c r="E47118" s="53"/>
      <c r="F47118" s="53"/>
      <c r="G47118" s="53"/>
      <c r="BX47118" s="17"/>
      <c r="BY47118" s="17"/>
      <c r="BZ47118" s="17"/>
      <c r="CA47118" s="17"/>
      <c r="CB47118" s="17"/>
    </row>
    <row r="47119" spans="4:80" x14ac:dyDescent="0.2">
      <c r="D47119" s="53"/>
      <c r="E47119" s="53"/>
      <c r="F47119" s="53"/>
      <c r="G47119" s="53"/>
      <c r="BX47119" s="17"/>
      <c r="BY47119" s="17"/>
      <c r="BZ47119" s="17"/>
      <c r="CA47119" s="17"/>
      <c r="CB47119" s="17"/>
    </row>
    <row r="47120" spans="4:80" x14ac:dyDescent="0.2">
      <c r="D47120" s="53"/>
      <c r="E47120" s="53"/>
      <c r="F47120" s="53"/>
      <c r="G47120" s="53"/>
      <c r="BX47120" s="17"/>
      <c r="BY47120" s="17"/>
      <c r="BZ47120" s="17"/>
      <c r="CA47120" s="17"/>
      <c r="CB47120" s="17"/>
    </row>
    <row r="47121" spans="4:80" x14ac:dyDescent="0.2">
      <c r="D47121" s="53"/>
      <c r="E47121" s="53"/>
      <c r="F47121" s="53"/>
      <c r="G47121" s="53"/>
      <c r="BX47121" s="17"/>
      <c r="BY47121" s="17"/>
      <c r="BZ47121" s="17"/>
      <c r="CA47121" s="17"/>
      <c r="CB47121" s="17"/>
    </row>
    <row r="47122" spans="4:80" x14ac:dyDescent="0.2">
      <c r="D47122" s="53"/>
      <c r="E47122" s="53"/>
      <c r="F47122" s="53"/>
      <c r="G47122" s="53"/>
      <c r="BX47122" s="17"/>
      <c r="BY47122" s="17"/>
      <c r="BZ47122" s="17"/>
      <c r="CA47122" s="17"/>
      <c r="CB47122" s="17"/>
    </row>
    <row r="47123" spans="4:80" x14ac:dyDescent="0.2">
      <c r="D47123" s="53"/>
      <c r="E47123" s="53"/>
      <c r="F47123" s="53"/>
      <c r="G47123" s="53"/>
      <c r="BX47123" s="17"/>
      <c r="BY47123" s="17"/>
      <c r="BZ47123" s="17"/>
      <c r="CA47123" s="17"/>
      <c r="CB47123" s="17"/>
    </row>
    <row r="47124" spans="4:80" x14ac:dyDescent="0.2">
      <c r="D47124" s="53"/>
      <c r="E47124" s="53"/>
      <c r="F47124" s="53"/>
      <c r="G47124" s="53"/>
      <c r="BX47124" s="17"/>
      <c r="BY47124" s="17"/>
      <c r="BZ47124" s="17"/>
      <c r="CA47124" s="17"/>
      <c r="CB47124" s="17"/>
    </row>
    <row r="47125" spans="4:80" x14ac:dyDescent="0.2">
      <c r="D47125" s="53"/>
      <c r="E47125" s="53"/>
      <c r="F47125" s="53"/>
      <c r="G47125" s="53"/>
      <c r="BX47125" s="17"/>
      <c r="BY47125" s="17"/>
      <c r="BZ47125" s="17"/>
      <c r="CA47125" s="17"/>
      <c r="CB47125" s="17"/>
    </row>
    <row r="47126" spans="4:80" x14ac:dyDescent="0.2">
      <c r="D47126" s="53"/>
      <c r="E47126" s="53"/>
      <c r="F47126" s="53"/>
      <c r="G47126" s="53"/>
      <c r="BX47126" s="17"/>
      <c r="BY47126" s="17"/>
      <c r="BZ47126" s="17"/>
      <c r="CA47126" s="17"/>
      <c r="CB47126" s="17"/>
    </row>
    <row r="47127" spans="4:80" x14ac:dyDescent="0.2">
      <c r="D47127" s="53"/>
      <c r="E47127" s="53"/>
      <c r="F47127" s="53"/>
      <c r="G47127" s="53"/>
      <c r="BX47127" s="17"/>
      <c r="BY47127" s="17"/>
      <c r="BZ47127" s="17"/>
      <c r="CA47127" s="17"/>
      <c r="CB47127" s="17"/>
    </row>
    <row r="47128" spans="4:80" x14ac:dyDescent="0.2">
      <c r="D47128" s="53"/>
      <c r="E47128" s="53"/>
      <c r="F47128" s="53"/>
      <c r="G47128" s="53"/>
      <c r="BX47128" s="17"/>
      <c r="BY47128" s="17"/>
      <c r="BZ47128" s="17"/>
      <c r="CA47128" s="17"/>
      <c r="CB47128" s="17"/>
    </row>
    <row r="47129" spans="4:80" x14ac:dyDescent="0.2">
      <c r="D47129" s="53"/>
      <c r="E47129" s="53"/>
      <c r="F47129" s="53"/>
      <c r="G47129" s="53"/>
      <c r="BX47129" s="17"/>
      <c r="BY47129" s="17"/>
      <c r="BZ47129" s="17"/>
      <c r="CA47129" s="17"/>
      <c r="CB47129" s="17"/>
    </row>
    <row r="47130" spans="4:80" x14ac:dyDescent="0.2">
      <c r="D47130" s="53"/>
      <c r="E47130" s="53"/>
      <c r="F47130" s="53"/>
      <c r="G47130" s="53"/>
      <c r="BX47130" s="17"/>
      <c r="BY47130" s="17"/>
      <c r="BZ47130" s="17"/>
      <c r="CA47130" s="17"/>
      <c r="CB47130" s="17"/>
    </row>
    <row r="47131" spans="4:80" x14ac:dyDescent="0.2">
      <c r="D47131" s="53"/>
      <c r="E47131" s="53"/>
      <c r="F47131" s="53"/>
      <c r="G47131" s="53"/>
      <c r="BX47131" s="17"/>
      <c r="BY47131" s="17"/>
      <c r="BZ47131" s="17"/>
      <c r="CA47131" s="17"/>
      <c r="CB47131" s="17"/>
    </row>
    <row r="47132" spans="4:80" x14ac:dyDescent="0.2">
      <c r="D47132" s="53"/>
      <c r="E47132" s="53"/>
      <c r="F47132" s="53"/>
      <c r="G47132" s="53"/>
      <c r="BX47132" s="17"/>
      <c r="BY47132" s="17"/>
      <c r="BZ47132" s="17"/>
      <c r="CA47132" s="17"/>
      <c r="CB47132" s="17"/>
    </row>
    <row r="47133" spans="4:80" x14ac:dyDescent="0.2">
      <c r="D47133" s="53"/>
      <c r="E47133" s="53"/>
      <c r="F47133" s="53"/>
      <c r="G47133" s="53"/>
      <c r="BX47133" s="17"/>
      <c r="BY47133" s="17"/>
      <c r="BZ47133" s="17"/>
      <c r="CA47133" s="17"/>
      <c r="CB47133" s="17"/>
    </row>
    <row r="47134" spans="4:80" x14ac:dyDescent="0.2">
      <c r="D47134" s="53"/>
      <c r="E47134" s="53"/>
      <c r="F47134" s="53"/>
      <c r="G47134" s="53"/>
      <c r="BX47134" s="17"/>
      <c r="BY47134" s="17"/>
      <c r="BZ47134" s="17"/>
      <c r="CA47134" s="17"/>
      <c r="CB47134" s="17"/>
    </row>
    <row r="47135" spans="4:80" x14ac:dyDescent="0.2">
      <c r="D47135" s="53"/>
      <c r="E47135" s="53"/>
      <c r="F47135" s="53"/>
      <c r="G47135" s="53"/>
      <c r="BX47135" s="17"/>
      <c r="BY47135" s="17"/>
      <c r="BZ47135" s="17"/>
      <c r="CA47135" s="17"/>
      <c r="CB47135" s="17"/>
    </row>
    <row r="47136" spans="4:80" x14ac:dyDescent="0.2">
      <c r="D47136" s="53"/>
      <c r="E47136" s="53"/>
      <c r="F47136" s="53"/>
      <c r="G47136" s="53"/>
      <c r="BX47136" s="17"/>
      <c r="BY47136" s="17"/>
      <c r="BZ47136" s="17"/>
      <c r="CA47136" s="17"/>
      <c r="CB47136" s="17"/>
    </row>
    <row r="47137" spans="4:80" x14ac:dyDescent="0.2">
      <c r="D47137" s="53"/>
      <c r="E47137" s="53"/>
      <c r="F47137" s="53"/>
      <c r="G47137" s="53"/>
      <c r="BX47137" s="17"/>
      <c r="BY47137" s="17"/>
      <c r="BZ47137" s="17"/>
      <c r="CA47137" s="17"/>
      <c r="CB47137" s="17"/>
    </row>
    <row r="47138" spans="4:80" x14ac:dyDescent="0.2">
      <c r="D47138" s="53"/>
      <c r="E47138" s="53"/>
      <c r="F47138" s="53"/>
      <c r="G47138" s="53"/>
      <c r="BX47138" s="17"/>
      <c r="BY47138" s="17"/>
      <c r="BZ47138" s="17"/>
      <c r="CA47138" s="17"/>
      <c r="CB47138" s="17"/>
    </row>
    <row r="47139" spans="4:80" x14ac:dyDescent="0.2">
      <c r="D47139" s="53"/>
      <c r="E47139" s="53"/>
      <c r="F47139" s="53"/>
      <c r="G47139" s="53"/>
      <c r="BX47139" s="17"/>
      <c r="BY47139" s="17"/>
      <c r="BZ47139" s="17"/>
      <c r="CA47139" s="17"/>
      <c r="CB47139" s="17"/>
    </row>
    <row r="47140" spans="4:80" x14ac:dyDescent="0.2">
      <c r="D47140" s="53"/>
      <c r="E47140" s="53"/>
      <c r="F47140" s="53"/>
      <c r="G47140" s="53"/>
      <c r="BX47140" s="17"/>
      <c r="BY47140" s="17"/>
      <c r="BZ47140" s="17"/>
      <c r="CA47140" s="17"/>
      <c r="CB47140" s="17"/>
    </row>
    <row r="47141" spans="4:80" x14ac:dyDescent="0.2">
      <c r="D47141" s="53"/>
      <c r="E47141" s="53"/>
      <c r="F47141" s="53"/>
      <c r="G47141" s="53"/>
      <c r="BX47141" s="17"/>
      <c r="BY47141" s="17"/>
      <c r="BZ47141" s="17"/>
      <c r="CA47141" s="17"/>
      <c r="CB47141" s="17"/>
    </row>
    <row r="47142" spans="4:80" x14ac:dyDescent="0.2">
      <c r="D47142" s="53"/>
      <c r="E47142" s="53"/>
      <c r="F47142" s="53"/>
      <c r="G47142" s="53"/>
      <c r="BX47142" s="17"/>
      <c r="BY47142" s="17"/>
      <c r="BZ47142" s="17"/>
      <c r="CA47142" s="17"/>
      <c r="CB47142" s="17"/>
    </row>
    <row r="47143" spans="4:80" x14ac:dyDescent="0.2">
      <c r="D47143" s="53"/>
      <c r="E47143" s="53"/>
      <c r="F47143" s="53"/>
      <c r="G47143" s="53"/>
      <c r="BX47143" s="17"/>
      <c r="BY47143" s="17"/>
      <c r="BZ47143" s="17"/>
      <c r="CA47143" s="17"/>
      <c r="CB47143" s="17"/>
    </row>
    <row r="47144" spans="4:80" x14ac:dyDescent="0.2">
      <c r="D47144" s="53"/>
      <c r="E47144" s="53"/>
      <c r="F47144" s="53"/>
      <c r="G47144" s="53"/>
      <c r="BX47144" s="17"/>
      <c r="BY47144" s="17"/>
      <c r="BZ47144" s="17"/>
      <c r="CA47144" s="17"/>
      <c r="CB47144" s="17"/>
    </row>
    <row r="47145" spans="4:80" x14ac:dyDescent="0.2">
      <c r="D47145" s="53"/>
      <c r="E47145" s="53"/>
      <c r="F47145" s="53"/>
      <c r="G47145" s="53"/>
      <c r="BX47145" s="17"/>
      <c r="BY47145" s="17"/>
      <c r="BZ47145" s="17"/>
      <c r="CA47145" s="17"/>
      <c r="CB47145" s="17"/>
    </row>
    <row r="47146" spans="4:80" x14ac:dyDescent="0.2">
      <c r="D47146" s="53"/>
      <c r="E47146" s="53"/>
      <c r="F47146" s="53"/>
      <c r="G47146" s="53"/>
      <c r="BX47146" s="17"/>
      <c r="BY47146" s="17"/>
      <c r="BZ47146" s="17"/>
      <c r="CA47146" s="17"/>
      <c r="CB47146" s="17"/>
    </row>
    <row r="47147" spans="4:80" x14ac:dyDescent="0.2">
      <c r="D47147" s="53"/>
      <c r="E47147" s="53"/>
      <c r="F47147" s="53"/>
      <c r="G47147" s="53"/>
      <c r="BX47147" s="17"/>
      <c r="BY47147" s="17"/>
      <c r="BZ47147" s="17"/>
      <c r="CA47147" s="17"/>
      <c r="CB47147" s="17"/>
    </row>
    <row r="47148" spans="4:80" x14ac:dyDescent="0.2">
      <c r="D47148" s="53"/>
      <c r="E47148" s="53"/>
      <c r="F47148" s="53"/>
      <c r="G47148" s="53"/>
      <c r="BX47148" s="17"/>
      <c r="BY47148" s="17"/>
      <c r="BZ47148" s="17"/>
      <c r="CA47148" s="17"/>
      <c r="CB47148" s="17"/>
    </row>
    <row r="47149" spans="4:80" x14ac:dyDescent="0.2">
      <c r="D47149" s="53"/>
      <c r="E47149" s="53"/>
      <c r="F47149" s="53"/>
      <c r="G47149" s="53"/>
      <c r="BX47149" s="17"/>
      <c r="BY47149" s="17"/>
      <c r="BZ47149" s="17"/>
      <c r="CA47149" s="17"/>
      <c r="CB47149" s="17"/>
    </row>
    <row r="47150" spans="4:80" x14ac:dyDescent="0.2">
      <c r="D47150" s="53"/>
      <c r="E47150" s="53"/>
      <c r="F47150" s="53"/>
      <c r="G47150" s="53"/>
      <c r="BX47150" s="17"/>
      <c r="BY47150" s="17"/>
      <c r="BZ47150" s="17"/>
      <c r="CA47150" s="17"/>
      <c r="CB47150" s="17"/>
    </row>
    <row r="47151" spans="4:80" x14ac:dyDescent="0.2">
      <c r="D47151" s="53"/>
      <c r="E47151" s="53"/>
      <c r="F47151" s="53"/>
      <c r="G47151" s="53"/>
      <c r="BX47151" s="17"/>
      <c r="BY47151" s="17"/>
      <c r="BZ47151" s="17"/>
      <c r="CA47151" s="17"/>
      <c r="CB47151" s="17"/>
    </row>
    <row r="47152" spans="4:80" x14ac:dyDescent="0.2">
      <c r="D47152" s="53"/>
      <c r="E47152" s="53"/>
      <c r="F47152" s="53"/>
      <c r="G47152" s="53"/>
      <c r="BX47152" s="17"/>
      <c r="BY47152" s="17"/>
      <c r="BZ47152" s="17"/>
      <c r="CA47152" s="17"/>
      <c r="CB47152" s="17"/>
    </row>
    <row r="47153" spans="4:80" x14ac:dyDescent="0.2">
      <c r="D47153" s="53"/>
      <c r="E47153" s="53"/>
      <c r="F47153" s="53"/>
      <c r="G47153" s="53"/>
      <c r="BX47153" s="17"/>
      <c r="BY47153" s="17"/>
      <c r="BZ47153" s="17"/>
      <c r="CA47153" s="17"/>
      <c r="CB47153" s="17"/>
    </row>
    <row r="47154" spans="4:80" x14ac:dyDescent="0.2">
      <c r="D47154" s="53"/>
      <c r="E47154" s="53"/>
      <c r="F47154" s="53"/>
      <c r="G47154" s="53"/>
      <c r="BX47154" s="17"/>
      <c r="BY47154" s="17"/>
      <c r="BZ47154" s="17"/>
      <c r="CA47154" s="17"/>
      <c r="CB47154" s="17"/>
    </row>
    <row r="47155" spans="4:80" x14ac:dyDescent="0.2">
      <c r="D47155" s="53"/>
      <c r="E47155" s="53"/>
      <c r="F47155" s="53"/>
      <c r="G47155" s="53"/>
      <c r="BX47155" s="17"/>
      <c r="BY47155" s="17"/>
      <c r="BZ47155" s="17"/>
      <c r="CA47155" s="17"/>
      <c r="CB47155" s="17"/>
    </row>
    <row r="47156" spans="4:80" x14ac:dyDescent="0.2">
      <c r="D47156" s="53"/>
      <c r="E47156" s="53"/>
      <c r="F47156" s="53"/>
      <c r="G47156" s="53"/>
      <c r="BX47156" s="17"/>
      <c r="BY47156" s="17"/>
      <c r="BZ47156" s="17"/>
      <c r="CA47156" s="17"/>
      <c r="CB47156" s="17"/>
    </row>
    <row r="47157" spans="4:80" x14ac:dyDescent="0.2">
      <c r="D47157" s="53"/>
      <c r="E47157" s="53"/>
      <c r="F47157" s="53"/>
      <c r="G47157" s="53"/>
      <c r="BX47157" s="17"/>
      <c r="BY47157" s="17"/>
      <c r="BZ47157" s="17"/>
      <c r="CA47157" s="17"/>
      <c r="CB47157" s="17"/>
    </row>
    <row r="47158" spans="4:80" x14ac:dyDescent="0.2">
      <c r="D47158" s="53"/>
      <c r="E47158" s="53"/>
      <c r="F47158" s="53"/>
      <c r="G47158" s="53"/>
      <c r="BX47158" s="17"/>
      <c r="BY47158" s="17"/>
      <c r="BZ47158" s="17"/>
      <c r="CA47158" s="17"/>
      <c r="CB47158" s="17"/>
    </row>
    <row r="47159" spans="4:80" x14ac:dyDescent="0.2">
      <c r="D47159" s="53"/>
      <c r="E47159" s="53"/>
      <c r="F47159" s="53"/>
      <c r="G47159" s="53"/>
      <c r="BX47159" s="17"/>
      <c r="BY47159" s="17"/>
      <c r="BZ47159" s="17"/>
      <c r="CA47159" s="17"/>
      <c r="CB47159" s="17"/>
    </row>
    <row r="47160" spans="4:80" x14ac:dyDescent="0.2">
      <c r="D47160" s="53"/>
      <c r="E47160" s="53"/>
      <c r="F47160" s="53"/>
      <c r="G47160" s="53"/>
      <c r="BX47160" s="17"/>
      <c r="BY47160" s="17"/>
      <c r="BZ47160" s="17"/>
      <c r="CA47160" s="17"/>
      <c r="CB47160" s="17"/>
    </row>
    <row r="47161" spans="4:80" x14ac:dyDescent="0.2">
      <c r="D47161" s="53"/>
      <c r="E47161" s="53"/>
      <c r="F47161" s="53"/>
      <c r="G47161" s="53"/>
      <c r="BX47161" s="17"/>
      <c r="BY47161" s="17"/>
      <c r="BZ47161" s="17"/>
      <c r="CA47161" s="17"/>
      <c r="CB47161" s="17"/>
    </row>
    <row r="47162" spans="4:80" x14ac:dyDescent="0.2">
      <c r="D47162" s="53"/>
      <c r="E47162" s="53"/>
      <c r="F47162" s="53"/>
      <c r="G47162" s="53"/>
      <c r="BX47162" s="17"/>
      <c r="BY47162" s="17"/>
      <c r="BZ47162" s="17"/>
      <c r="CA47162" s="17"/>
      <c r="CB47162" s="17"/>
    </row>
    <row r="47163" spans="4:80" x14ac:dyDescent="0.2">
      <c r="D47163" s="53"/>
      <c r="E47163" s="53"/>
      <c r="F47163" s="53"/>
      <c r="G47163" s="53"/>
      <c r="BX47163" s="17"/>
      <c r="BY47163" s="17"/>
      <c r="BZ47163" s="17"/>
      <c r="CA47163" s="17"/>
      <c r="CB47163" s="17"/>
    </row>
    <row r="47164" spans="4:80" x14ac:dyDescent="0.2">
      <c r="D47164" s="53"/>
      <c r="E47164" s="53"/>
      <c r="F47164" s="53"/>
      <c r="G47164" s="53"/>
      <c r="BX47164" s="17"/>
      <c r="BY47164" s="17"/>
      <c r="BZ47164" s="17"/>
      <c r="CA47164" s="17"/>
      <c r="CB47164" s="17"/>
    </row>
    <row r="47165" spans="4:80" x14ac:dyDescent="0.2">
      <c r="D47165" s="53"/>
      <c r="E47165" s="53"/>
      <c r="F47165" s="53"/>
      <c r="G47165" s="53"/>
      <c r="BX47165" s="17"/>
      <c r="BY47165" s="17"/>
      <c r="BZ47165" s="17"/>
      <c r="CA47165" s="17"/>
      <c r="CB47165" s="17"/>
    </row>
    <row r="47166" spans="4:80" x14ac:dyDescent="0.2">
      <c r="D47166" s="53"/>
      <c r="E47166" s="53"/>
      <c r="F47166" s="53"/>
      <c r="G47166" s="53"/>
      <c r="BX47166" s="17"/>
      <c r="BY47166" s="17"/>
      <c r="BZ47166" s="17"/>
      <c r="CA47166" s="17"/>
      <c r="CB47166" s="17"/>
    </row>
    <row r="47167" spans="4:80" x14ac:dyDescent="0.2">
      <c r="D47167" s="53"/>
      <c r="E47167" s="53"/>
      <c r="F47167" s="53"/>
      <c r="G47167" s="53"/>
      <c r="BX47167" s="17"/>
      <c r="BY47167" s="17"/>
      <c r="BZ47167" s="17"/>
      <c r="CA47167" s="17"/>
      <c r="CB47167" s="17"/>
    </row>
    <row r="47168" spans="4:80" x14ac:dyDescent="0.2">
      <c r="D47168" s="53"/>
      <c r="E47168" s="53"/>
      <c r="F47168" s="53"/>
      <c r="G47168" s="53"/>
      <c r="BX47168" s="17"/>
      <c r="BY47168" s="17"/>
      <c r="BZ47168" s="17"/>
      <c r="CA47168" s="17"/>
      <c r="CB47168" s="17"/>
    </row>
    <row r="47169" spans="4:80" x14ac:dyDescent="0.2">
      <c r="D47169" s="53"/>
      <c r="E47169" s="53"/>
      <c r="F47169" s="53"/>
      <c r="G47169" s="53"/>
      <c r="BX47169" s="17"/>
      <c r="BY47169" s="17"/>
      <c r="BZ47169" s="17"/>
      <c r="CA47169" s="17"/>
      <c r="CB47169" s="17"/>
    </row>
    <row r="47170" spans="4:80" x14ac:dyDescent="0.2">
      <c r="D47170" s="53"/>
      <c r="E47170" s="53"/>
      <c r="F47170" s="53"/>
      <c r="G47170" s="53"/>
      <c r="BX47170" s="17"/>
      <c r="BY47170" s="17"/>
      <c r="BZ47170" s="17"/>
      <c r="CA47170" s="17"/>
      <c r="CB47170" s="17"/>
    </row>
    <row r="47171" spans="4:80" x14ac:dyDescent="0.2">
      <c r="D47171" s="53"/>
      <c r="E47171" s="53"/>
      <c r="F47171" s="53"/>
      <c r="G47171" s="53"/>
      <c r="BX47171" s="17"/>
      <c r="BY47171" s="17"/>
      <c r="BZ47171" s="17"/>
      <c r="CA47171" s="17"/>
      <c r="CB47171" s="17"/>
    </row>
    <row r="47172" spans="4:80" x14ac:dyDescent="0.2">
      <c r="D47172" s="53"/>
      <c r="E47172" s="53"/>
      <c r="F47172" s="53"/>
      <c r="G47172" s="53"/>
      <c r="BX47172" s="17"/>
      <c r="BY47172" s="17"/>
      <c r="BZ47172" s="17"/>
      <c r="CA47172" s="17"/>
      <c r="CB47172" s="17"/>
    </row>
    <row r="47173" spans="4:80" x14ac:dyDescent="0.2">
      <c r="D47173" s="53"/>
      <c r="E47173" s="53"/>
      <c r="F47173" s="53"/>
      <c r="G47173" s="53"/>
      <c r="BX47173" s="17"/>
      <c r="BY47173" s="17"/>
      <c r="BZ47173" s="17"/>
      <c r="CA47173" s="17"/>
      <c r="CB47173" s="17"/>
    </row>
    <row r="47174" spans="4:80" x14ac:dyDescent="0.2">
      <c r="D47174" s="53"/>
      <c r="E47174" s="53"/>
      <c r="F47174" s="53"/>
      <c r="G47174" s="53"/>
      <c r="BX47174" s="17"/>
      <c r="BY47174" s="17"/>
      <c r="BZ47174" s="17"/>
      <c r="CA47174" s="17"/>
      <c r="CB47174" s="17"/>
    </row>
    <row r="47175" spans="4:80" x14ac:dyDescent="0.2">
      <c r="D47175" s="53"/>
      <c r="E47175" s="53"/>
      <c r="F47175" s="53"/>
      <c r="G47175" s="53"/>
      <c r="BX47175" s="17"/>
      <c r="BY47175" s="17"/>
      <c r="BZ47175" s="17"/>
      <c r="CA47175" s="17"/>
      <c r="CB47175" s="17"/>
    </row>
    <row r="47176" spans="4:80" x14ac:dyDescent="0.2">
      <c r="D47176" s="53"/>
      <c r="E47176" s="53"/>
      <c r="F47176" s="53"/>
      <c r="G47176" s="53"/>
      <c r="BX47176" s="17"/>
      <c r="BY47176" s="17"/>
      <c r="BZ47176" s="17"/>
      <c r="CA47176" s="17"/>
      <c r="CB47176" s="17"/>
    </row>
    <row r="47177" spans="4:80" x14ac:dyDescent="0.2">
      <c r="D47177" s="53"/>
      <c r="E47177" s="53"/>
      <c r="F47177" s="53"/>
      <c r="G47177" s="53"/>
      <c r="BX47177" s="17"/>
      <c r="BY47177" s="17"/>
      <c r="BZ47177" s="17"/>
      <c r="CA47177" s="17"/>
      <c r="CB47177" s="17"/>
    </row>
    <row r="47178" spans="4:80" x14ac:dyDescent="0.2">
      <c r="D47178" s="53"/>
      <c r="E47178" s="53"/>
      <c r="F47178" s="53"/>
      <c r="G47178" s="53"/>
      <c r="BX47178" s="17"/>
      <c r="BY47178" s="17"/>
      <c r="BZ47178" s="17"/>
      <c r="CA47178" s="17"/>
      <c r="CB47178" s="17"/>
    </row>
    <row r="47179" spans="4:80" x14ac:dyDescent="0.2">
      <c r="D47179" s="53"/>
      <c r="E47179" s="53"/>
      <c r="F47179" s="53"/>
      <c r="G47179" s="53"/>
      <c r="BX47179" s="17"/>
      <c r="BY47179" s="17"/>
      <c r="BZ47179" s="17"/>
      <c r="CA47179" s="17"/>
      <c r="CB47179" s="17"/>
    </row>
    <row r="47180" spans="4:80" x14ac:dyDescent="0.2">
      <c r="D47180" s="53"/>
      <c r="E47180" s="53"/>
      <c r="F47180" s="53"/>
      <c r="G47180" s="53"/>
      <c r="BX47180" s="17"/>
      <c r="BY47180" s="17"/>
      <c r="BZ47180" s="17"/>
      <c r="CA47180" s="17"/>
      <c r="CB47180" s="17"/>
    </row>
    <row r="47181" spans="4:80" x14ac:dyDescent="0.2">
      <c r="D47181" s="53"/>
      <c r="E47181" s="53"/>
      <c r="F47181" s="53"/>
      <c r="G47181" s="53"/>
      <c r="BX47181" s="17"/>
      <c r="BY47181" s="17"/>
      <c r="BZ47181" s="17"/>
      <c r="CA47181" s="17"/>
      <c r="CB47181" s="17"/>
    </row>
    <row r="47182" spans="4:80" x14ac:dyDescent="0.2">
      <c r="D47182" s="53"/>
      <c r="E47182" s="53"/>
      <c r="F47182" s="53"/>
      <c r="G47182" s="53"/>
      <c r="BX47182" s="17"/>
      <c r="BY47182" s="17"/>
      <c r="BZ47182" s="17"/>
      <c r="CA47182" s="17"/>
      <c r="CB47182" s="17"/>
    </row>
    <row r="47183" spans="4:80" x14ac:dyDescent="0.2">
      <c r="D47183" s="53"/>
      <c r="E47183" s="53"/>
      <c r="F47183" s="53"/>
      <c r="G47183" s="53"/>
      <c r="BX47183" s="17"/>
      <c r="BY47183" s="17"/>
      <c r="BZ47183" s="17"/>
      <c r="CA47183" s="17"/>
      <c r="CB47183" s="17"/>
    </row>
    <row r="47184" spans="4:80" x14ac:dyDescent="0.2">
      <c r="D47184" s="53"/>
      <c r="E47184" s="53"/>
      <c r="F47184" s="53"/>
      <c r="G47184" s="53"/>
      <c r="BX47184" s="17"/>
      <c r="BY47184" s="17"/>
      <c r="BZ47184" s="17"/>
      <c r="CA47184" s="17"/>
      <c r="CB47184" s="17"/>
    </row>
    <row r="47185" spans="4:80" x14ac:dyDescent="0.2">
      <c r="D47185" s="53"/>
      <c r="E47185" s="53"/>
      <c r="F47185" s="53"/>
      <c r="G47185" s="53"/>
      <c r="BX47185" s="17"/>
      <c r="BY47185" s="17"/>
      <c r="BZ47185" s="17"/>
      <c r="CA47185" s="17"/>
      <c r="CB47185" s="17"/>
    </row>
    <row r="47186" spans="4:80" x14ac:dyDescent="0.2">
      <c r="D47186" s="53"/>
      <c r="E47186" s="53"/>
      <c r="F47186" s="53"/>
      <c r="G47186" s="53"/>
      <c r="BX47186" s="17"/>
      <c r="BY47186" s="17"/>
      <c r="BZ47186" s="17"/>
      <c r="CA47186" s="17"/>
      <c r="CB47186" s="17"/>
    </row>
    <row r="47187" spans="4:80" x14ac:dyDescent="0.2">
      <c r="D47187" s="53"/>
      <c r="E47187" s="53"/>
      <c r="F47187" s="53"/>
      <c r="G47187" s="53"/>
      <c r="BX47187" s="17"/>
      <c r="BY47187" s="17"/>
      <c r="BZ47187" s="17"/>
      <c r="CA47187" s="17"/>
      <c r="CB47187" s="17"/>
    </row>
    <row r="47188" spans="4:80" x14ac:dyDescent="0.2">
      <c r="D47188" s="53"/>
      <c r="E47188" s="53"/>
      <c r="F47188" s="53"/>
      <c r="G47188" s="53"/>
      <c r="BX47188" s="17"/>
      <c r="BY47188" s="17"/>
      <c r="BZ47188" s="17"/>
      <c r="CA47188" s="17"/>
      <c r="CB47188" s="17"/>
    </row>
    <row r="47189" spans="4:80" x14ac:dyDescent="0.2">
      <c r="D47189" s="53"/>
      <c r="E47189" s="53"/>
      <c r="F47189" s="53"/>
      <c r="G47189" s="53"/>
      <c r="BX47189" s="17"/>
      <c r="BY47189" s="17"/>
      <c r="BZ47189" s="17"/>
      <c r="CA47189" s="17"/>
      <c r="CB47189" s="17"/>
    </row>
    <row r="47190" spans="4:80" x14ac:dyDescent="0.2">
      <c r="D47190" s="53"/>
      <c r="E47190" s="53"/>
      <c r="F47190" s="53"/>
      <c r="G47190" s="53"/>
      <c r="BX47190" s="17"/>
      <c r="BY47190" s="17"/>
      <c r="BZ47190" s="17"/>
      <c r="CA47190" s="17"/>
      <c r="CB47190" s="17"/>
    </row>
    <row r="47191" spans="4:80" x14ac:dyDescent="0.2">
      <c r="D47191" s="53"/>
      <c r="E47191" s="53"/>
      <c r="F47191" s="53"/>
      <c r="G47191" s="53"/>
      <c r="BX47191" s="17"/>
      <c r="BY47191" s="17"/>
      <c r="BZ47191" s="17"/>
      <c r="CA47191" s="17"/>
      <c r="CB47191" s="17"/>
    </row>
    <row r="47192" spans="4:80" x14ac:dyDescent="0.2">
      <c r="D47192" s="53"/>
      <c r="E47192" s="53"/>
      <c r="F47192" s="53"/>
      <c r="G47192" s="53"/>
      <c r="BX47192" s="17"/>
      <c r="BY47192" s="17"/>
      <c r="BZ47192" s="17"/>
      <c r="CA47192" s="17"/>
      <c r="CB47192" s="17"/>
    </row>
    <row r="47193" spans="4:80" x14ac:dyDescent="0.2">
      <c r="D47193" s="53"/>
      <c r="E47193" s="53"/>
      <c r="F47193" s="53"/>
      <c r="G47193" s="53"/>
      <c r="BX47193" s="17"/>
      <c r="BY47193" s="17"/>
      <c r="BZ47193" s="17"/>
      <c r="CA47193" s="17"/>
      <c r="CB47193" s="17"/>
    </row>
    <row r="47194" spans="4:80" x14ac:dyDescent="0.2">
      <c r="D47194" s="53"/>
      <c r="E47194" s="53"/>
      <c r="F47194" s="53"/>
      <c r="G47194" s="53"/>
      <c r="BX47194" s="17"/>
      <c r="BY47194" s="17"/>
      <c r="BZ47194" s="17"/>
      <c r="CA47194" s="17"/>
      <c r="CB47194" s="17"/>
    </row>
    <row r="47195" spans="4:80" x14ac:dyDescent="0.2">
      <c r="D47195" s="53"/>
      <c r="E47195" s="53"/>
      <c r="F47195" s="53"/>
      <c r="G47195" s="53"/>
      <c r="BX47195" s="17"/>
      <c r="BY47195" s="17"/>
      <c r="BZ47195" s="17"/>
      <c r="CA47195" s="17"/>
      <c r="CB47195" s="17"/>
    </row>
    <row r="47196" spans="4:80" x14ac:dyDescent="0.2">
      <c r="D47196" s="53"/>
      <c r="E47196" s="53"/>
      <c r="F47196" s="53"/>
      <c r="G47196" s="53"/>
      <c r="BX47196" s="17"/>
      <c r="BY47196" s="17"/>
      <c r="BZ47196" s="17"/>
      <c r="CA47196" s="17"/>
      <c r="CB47196" s="17"/>
    </row>
    <row r="47197" spans="4:80" x14ac:dyDescent="0.2">
      <c r="D47197" s="53"/>
      <c r="E47197" s="53"/>
      <c r="F47197" s="53"/>
      <c r="G47197" s="53"/>
      <c r="BX47197" s="17"/>
      <c r="BY47197" s="17"/>
      <c r="BZ47197" s="17"/>
      <c r="CA47197" s="17"/>
      <c r="CB47197" s="17"/>
    </row>
    <row r="47198" spans="4:80" x14ac:dyDescent="0.2">
      <c r="D47198" s="53"/>
      <c r="E47198" s="53"/>
      <c r="F47198" s="53"/>
      <c r="G47198" s="53"/>
      <c r="BX47198" s="17"/>
      <c r="BY47198" s="17"/>
      <c r="BZ47198" s="17"/>
      <c r="CA47198" s="17"/>
      <c r="CB47198" s="17"/>
    </row>
    <row r="47199" spans="4:80" x14ac:dyDescent="0.2">
      <c r="D47199" s="53"/>
      <c r="E47199" s="53"/>
      <c r="F47199" s="53"/>
      <c r="G47199" s="53"/>
      <c r="BX47199" s="17"/>
      <c r="BY47199" s="17"/>
      <c r="BZ47199" s="17"/>
      <c r="CA47199" s="17"/>
      <c r="CB47199" s="17"/>
    </row>
    <row r="47200" spans="4:80" x14ac:dyDescent="0.2">
      <c r="D47200" s="53"/>
      <c r="E47200" s="53"/>
      <c r="F47200" s="53"/>
      <c r="G47200" s="53"/>
      <c r="BX47200" s="17"/>
      <c r="BY47200" s="17"/>
      <c r="BZ47200" s="17"/>
      <c r="CA47200" s="17"/>
      <c r="CB47200" s="17"/>
    </row>
    <row r="47201" spans="4:80" x14ac:dyDescent="0.2">
      <c r="D47201" s="53"/>
      <c r="E47201" s="53"/>
      <c r="F47201" s="53"/>
      <c r="G47201" s="53"/>
      <c r="BX47201" s="17"/>
      <c r="BY47201" s="17"/>
      <c r="BZ47201" s="17"/>
      <c r="CA47201" s="17"/>
      <c r="CB47201" s="17"/>
    </row>
    <row r="47202" spans="4:80" x14ac:dyDescent="0.2">
      <c r="D47202" s="53"/>
      <c r="E47202" s="53"/>
      <c r="F47202" s="53"/>
      <c r="G47202" s="53"/>
      <c r="BX47202" s="17"/>
      <c r="BY47202" s="17"/>
      <c r="BZ47202" s="17"/>
      <c r="CA47202" s="17"/>
      <c r="CB47202" s="17"/>
    </row>
    <row r="47203" spans="4:80" x14ac:dyDescent="0.2">
      <c r="D47203" s="53"/>
      <c r="E47203" s="53"/>
      <c r="F47203" s="53"/>
      <c r="G47203" s="53"/>
      <c r="BX47203" s="17"/>
      <c r="BY47203" s="17"/>
      <c r="BZ47203" s="17"/>
      <c r="CA47203" s="17"/>
      <c r="CB47203" s="17"/>
    </row>
    <row r="47204" spans="4:80" x14ac:dyDescent="0.2">
      <c r="D47204" s="53"/>
      <c r="E47204" s="53"/>
      <c r="F47204" s="53"/>
      <c r="G47204" s="53"/>
      <c r="BX47204" s="17"/>
      <c r="BY47204" s="17"/>
      <c r="BZ47204" s="17"/>
      <c r="CA47204" s="17"/>
      <c r="CB47204" s="17"/>
    </row>
    <row r="47205" spans="4:80" x14ac:dyDescent="0.2">
      <c r="D47205" s="53"/>
      <c r="E47205" s="53"/>
      <c r="F47205" s="53"/>
      <c r="G47205" s="53"/>
      <c r="BX47205" s="17"/>
      <c r="BY47205" s="17"/>
      <c r="BZ47205" s="17"/>
      <c r="CA47205" s="17"/>
      <c r="CB47205" s="17"/>
    </row>
    <row r="47206" spans="4:80" x14ac:dyDescent="0.2">
      <c r="D47206" s="53"/>
      <c r="E47206" s="53"/>
      <c r="F47206" s="53"/>
      <c r="G47206" s="53"/>
      <c r="BX47206" s="17"/>
      <c r="BY47206" s="17"/>
      <c r="BZ47206" s="17"/>
      <c r="CA47206" s="17"/>
      <c r="CB47206" s="17"/>
    </row>
    <row r="47207" spans="4:80" x14ac:dyDescent="0.2">
      <c r="D47207" s="53"/>
      <c r="E47207" s="53"/>
      <c r="F47207" s="53"/>
      <c r="G47207" s="53"/>
      <c r="BX47207" s="17"/>
      <c r="BY47207" s="17"/>
      <c r="BZ47207" s="17"/>
      <c r="CA47207" s="17"/>
      <c r="CB47207" s="17"/>
    </row>
    <row r="47208" spans="4:80" x14ac:dyDescent="0.2">
      <c r="D47208" s="53"/>
      <c r="E47208" s="53"/>
      <c r="F47208" s="53"/>
      <c r="G47208" s="53"/>
      <c r="BX47208" s="17"/>
      <c r="BY47208" s="17"/>
      <c r="BZ47208" s="17"/>
      <c r="CA47208" s="17"/>
      <c r="CB47208" s="17"/>
    </row>
    <row r="47209" spans="4:80" x14ac:dyDescent="0.2">
      <c r="D47209" s="53"/>
      <c r="E47209" s="53"/>
      <c r="F47209" s="53"/>
      <c r="G47209" s="53"/>
      <c r="BX47209" s="17"/>
      <c r="BY47209" s="17"/>
      <c r="BZ47209" s="17"/>
      <c r="CA47209" s="17"/>
      <c r="CB47209" s="17"/>
    </row>
    <row r="47210" spans="4:80" x14ac:dyDescent="0.2">
      <c r="D47210" s="53"/>
      <c r="E47210" s="53"/>
      <c r="F47210" s="53"/>
      <c r="G47210" s="53"/>
      <c r="BX47210" s="17"/>
      <c r="BY47210" s="17"/>
      <c r="BZ47210" s="17"/>
      <c r="CA47210" s="17"/>
      <c r="CB47210" s="17"/>
    </row>
    <row r="47211" spans="4:80" x14ac:dyDescent="0.2">
      <c r="D47211" s="53"/>
      <c r="E47211" s="53"/>
      <c r="F47211" s="53"/>
      <c r="G47211" s="53"/>
      <c r="BX47211" s="17"/>
      <c r="BY47211" s="17"/>
      <c r="BZ47211" s="17"/>
      <c r="CA47211" s="17"/>
      <c r="CB47211" s="17"/>
    </row>
    <row r="47212" spans="4:80" x14ac:dyDescent="0.2">
      <c r="D47212" s="53"/>
      <c r="E47212" s="53"/>
      <c r="F47212" s="53"/>
      <c r="G47212" s="53"/>
      <c r="BX47212" s="17"/>
      <c r="BY47212" s="17"/>
      <c r="BZ47212" s="17"/>
      <c r="CA47212" s="17"/>
      <c r="CB47212" s="17"/>
    </row>
    <row r="47213" spans="4:80" x14ac:dyDescent="0.2">
      <c r="D47213" s="53"/>
      <c r="E47213" s="53"/>
      <c r="F47213" s="53"/>
      <c r="G47213" s="53"/>
      <c r="BX47213" s="17"/>
      <c r="BY47213" s="17"/>
      <c r="BZ47213" s="17"/>
      <c r="CA47213" s="17"/>
      <c r="CB47213" s="17"/>
    </row>
    <row r="47214" spans="4:80" x14ac:dyDescent="0.2">
      <c r="D47214" s="53"/>
      <c r="E47214" s="53"/>
      <c r="F47214" s="53"/>
      <c r="G47214" s="53"/>
      <c r="BX47214" s="17"/>
      <c r="BY47214" s="17"/>
      <c r="BZ47214" s="17"/>
      <c r="CA47214" s="17"/>
      <c r="CB47214" s="17"/>
    </row>
    <row r="47215" spans="4:80" x14ac:dyDescent="0.2">
      <c r="D47215" s="53"/>
      <c r="E47215" s="53"/>
      <c r="F47215" s="53"/>
      <c r="G47215" s="53"/>
      <c r="BX47215" s="17"/>
      <c r="BY47215" s="17"/>
      <c r="BZ47215" s="17"/>
      <c r="CA47215" s="17"/>
      <c r="CB47215" s="17"/>
    </row>
    <row r="47216" spans="4:80" x14ac:dyDescent="0.2">
      <c r="D47216" s="53"/>
      <c r="E47216" s="53"/>
      <c r="F47216" s="53"/>
      <c r="G47216" s="53"/>
      <c r="BX47216" s="17"/>
      <c r="BY47216" s="17"/>
      <c r="BZ47216" s="17"/>
      <c r="CA47216" s="17"/>
      <c r="CB47216" s="17"/>
    </row>
    <row r="47217" spans="4:80" x14ac:dyDescent="0.2">
      <c r="D47217" s="53"/>
      <c r="E47217" s="53"/>
      <c r="F47217" s="53"/>
      <c r="G47217" s="53"/>
      <c r="BX47217" s="17"/>
      <c r="BY47217" s="17"/>
      <c r="BZ47217" s="17"/>
      <c r="CA47217" s="17"/>
      <c r="CB47217" s="17"/>
    </row>
    <row r="47218" spans="4:80" x14ac:dyDescent="0.2">
      <c r="D47218" s="53"/>
      <c r="E47218" s="53"/>
      <c r="F47218" s="53"/>
      <c r="G47218" s="53"/>
      <c r="BX47218" s="17"/>
      <c r="BY47218" s="17"/>
      <c r="BZ47218" s="17"/>
      <c r="CA47218" s="17"/>
      <c r="CB47218" s="17"/>
    </row>
    <row r="47219" spans="4:80" x14ac:dyDescent="0.2">
      <c r="D47219" s="53"/>
      <c r="E47219" s="53"/>
      <c r="F47219" s="53"/>
      <c r="G47219" s="53"/>
      <c r="BX47219" s="17"/>
      <c r="BY47219" s="17"/>
      <c r="BZ47219" s="17"/>
      <c r="CA47219" s="17"/>
      <c r="CB47219" s="17"/>
    </row>
    <row r="47220" spans="4:80" x14ac:dyDescent="0.2">
      <c r="D47220" s="53"/>
      <c r="E47220" s="53"/>
      <c r="F47220" s="53"/>
      <c r="G47220" s="53"/>
      <c r="BX47220" s="17"/>
      <c r="BY47220" s="17"/>
      <c r="BZ47220" s="17"/>
      <c r="CA47220" s="17"/>
      <c r="CB47220" s="17"/>
    </row>
    <row r="47221" spans="4:80" x14ac:dyDescent="0.2">
      <c r="D47221" s="53"/>
      <c r="E47221" s="53"/>
      <c r="F47221" s="53"/>
      <c r="G47221" s="53"/>
      <c r="BX47221" s="17"/>
      <c r="BY47221" s="17"/>
      <c r="BZ47221" s="17"/>
      <c r="CA47221" s="17"/>
      <c r="CB47221" s="17"/>
    </row>
    <row r="47222" spans="4:80" x14ac:dyDescent="0.2">
      <c r="D47222" s="53"/>
      <c r="E47222" s="53"/>
      <c r="F47222" s="53"/>
      <c r="G47222" s="53"/>
      <c r="BX47222" s="17"/>
      <c r="BY47222" s="17"/>
      <c r="BZ47222" s="17"/>
      <c r="CA47222" s="17"/>
      <c r="CB47222" s="17"/>
    </row>
    <row r="47223" spans="4:80" x14ac:dyDescent="0.2">
      <c r="D47223" s="53"/>
      <c r="E47223" s="53"/>
      <c r="F47223" s="53"/>
      <c r="G47223" s="53"/>
      <c r="BX47223" s="17"/>
      <c r="BY47223" s="17"/>
      <c r="BZ47223" s="17"/>
      <c r="CA47223" s="17"/>
      <c r="CB47223" s="17"/>
    </row>
    <row r="47224" spans="4:80" x14ac:dyDescent="0.2">
      <c r="D47224" s="53"/>
      <c r="E47224" s="53"/>
      <c r="F47224" s="53"/>
      <c r="G47224" s="53"/>
      <c r="BX47224" s="17"/>
      <c r="BY47224" s="17"/>
      <c r="BZ47224" s="17"/>
      <c r="CA47224" s="17"/>
      <c r="CB47224" s="17"/>
    </row>
    <row r="47225" spans="4:80" x14ac:dyDescent="0.2">
      <c r="D47225" s="53"/>
      <c r="E47225" s="53"/>
      <c r="F47225" s="53"/>
      <c r="G47225" s="53"/>
      <c r="BX47225" s="17"/>
      <c r="BY47225" s="17"/>
      <c r="BZ47225" s="17"/>
      <c r="CA47225" s="17"/>
      <c r="CB47225" s="17"/>
    </row>
    <row r="47226" spans="4:80" x14ac:dyDescent="0.2">
      <c r="D47226" s="53"/>
      <c r="E47226" s="53"/>
      <c r="F47226" s="53"/>
      <c r="G47226" s="53"/>
      <c r="BX47226" s="17"/>
      <c r="BY47226" s="17"/>
      <c r="BZ47226" s="17"/>
      <c r="CA47226" s="17"/>
      <c r="CB47226" s="17"/>
    </row>
    <row r="47227" spans="4:80" x14ac:dyDescent="0.2">
      <c r="D47227" s="53"/>
      <c r="E47227" s="53"/>
      <c r="F47227" s="53"/>
      <c r="G47227" s="53"/>
      <c r="BX47227" s="17"/>
      <c r="BY47227" s="17"/>
      <c r="BZ47227" s="17"/>
      <c r="CA47227" s="17"/>
      <c r="CB47227" s="17"/>
    </row>
    <row r="47228" spans="4:80" x14ac:dyDescent="0.2">
      <c r="D47228" s="53"/>
      <c r="E47228" s="53"/>
      <c r="F47228" s="53"/>
      <c r="G47228" s="53"/>
      <c r="BX47228" s="17"/>
      <c r="BY47228" s="17"/>
      <c r="BZ47228" s="17"/>
      <c r="CA47228" s="17"/>
      <c r="CB47228" s="17"/>
    </row>
    <row r="47229" spans="4:80" x14ac:dyDescent="0.2">
      <c r="D47229" s="53"/>
      <c r="E47229" s="53"/>
      <c r="F47229" s="53"/>
      <c r="G47229" s="53"/>
      <c r="BX47229" s="17"/>
      <c r="BY47229" s="17"/>
      <c r="BZ47229" s="17"/>
      <c r="CA47229" s="17"/>
      <c r="CB47229" s="17"/>
    </row>
    <row r="47230" spans="4:80" x14ac:dyDescent="0.2">
      <c r="D47230" s="53"/>
      <c r="E47230" s="53"/>
      <c r="F47230" s="53"/>
      <c r="G47230" s="53"/>
      <c r="BX47230" s="17"/>
      <c r="BY47230" s="17"/>
      <c r="BZ47230" s="17"/>
      <c r="CA47230" s="17"/>
      <c r="CB47230" s="17"/>
    </row>
    <row r="47231" spans="4:80" x14ac:dyDescent="0.2">
      <c r="D47231" s="53"/>
      <c r="E47231" s="53"/>
      <c r="F47231" s="53"/>
      <c r="G47231" s="53"/>
      <c r="BX47231" s="17"/>
      <c r="BY47231" s="17"/>
      <c r="BZ47231" s="17"/>
      <c r="CA47231" s="17"/>
      <c r="CB47231" s="17"/>
    </row>
    <row r="47232" spans="4:80" x14ac:dyDescent="0.2">
      <c r="D47232" s="53"/>
      <c r="E47232" s="53"/>
      <c r="F47232" s="53"/>
      <c r="G47232" s="53"/>
      <c r="BX47232" s="17"/>
      <c r="BY47232" s="17"/>
      <c r="BZ47232" s="17"/>
      <c r="CA47232" s="17"/>
      <c r="CB47232" s="17"/>
    </row>
    <row r="47233" spans="4:80" x14ac:dyDescent="0.2">
      <c r="D47233" s="53"/>
      <c r="E47233" s="53"/>
      <c r="F47233" s="53"/>
      <c r="G47233" s="53"/>
      <c r="BX47233" s="17"/>
      <c r="BY47233" s="17"/>
      <c r="BZ47233" s="17"/>
      <c r="CA47233" s="17"/>
      <c r="CB47233" s="17"/>
    </row>
    <row r="47234" spans="4:80" x14ac:dyDescent="0.2">
      <c r="D47234" s="53"/>
      <c r="E47234" s="53"/>
      <c r="F47234" s="53"/>
      <c r="G47234" s="53"/>
      <c r="BX47234" s="17"/>
      <c r="BY47234" s="17"/>
      <c r="BZ47234" s="17"/>
      <c r="CA47234" s="17"/>
      <c r="CB47234" s="17"/>
    </row>
    <row r="47235" spans="4:80" x14ac:dyDescent="0.2">
      <c r="D47235" s="53"/>
      <c r="E47235" s="53"/>
      <c r="F47235" s="53"/>
      <c r="G47235" s="53"/>
      <c r="BX47235" s="17"/>
      <c r="BY47235" s="17"/>
      <c r="BZ47235" s="17"/>
      <c r="CA47235" s="17"/>
      <c r="CB47235" s="17"/>
    </row>
    <row r="47236" spans="4:80" x14ac:dyDescent="0.2">
      <c r="D47236" s="53"/>
      <c r="E47236" s="53"/>
      <c r="F47236" s="53"/>
      <c r="G47236" s="53"/>
      <c r="BX47236" s="17"/>
      <c r="BY47236" s="17"/>
      <c r="BZ47236" s="17"/>
      <c r="CA47236" s="17"/>
      <c r="CB47236" s="17"/>
    </row>
    <row r="47237" spans="4:80" x14ac:dyDescent="0.2">
      <c r="D47237" s="53"/>
      <c r="E47237" s="53"/>
      <c r="F47237" s="53"/>
      <c r="G47237" s="53"/>
      <c r="BX47237" s="17"/>
      <c r="BY47237" s="17"/>
      <c r="BZ47237" s="17"/>
      <c r="CA47237" s="17"/>
      <c r="CB47237" s="17"/>
    </row>
    <row r="47238" spans="4:80" x14ac:dyDescent="0.2">
      <c r="D47238" s="53"/>
      <c r="E47238" s="53"/>
      <c r="F47238" s="53"/>
      <c r="G47238" s="53"/>
      <c r="BX47238" s="17"/>
      <c r="BY47238" s="17"/>
      <c r="BZ47238" s="17"/>
      <c r="CA47238" s="17"/>
      <c r="CB47238" s="17"/>
    </row>
    <row r="47239" spans="4:80" x14ac:dyDescent="0.2">
      <c r="D47239" s="53"/>
      <c r="E47239" s="53"/>
      <c r="F47239" s="53"/>
      <c r="G47239" s="53"/>
      <c r="BX47239" s="17"/>
      <c r="BY47239" s="17"/>
      <c r="BZ47239" s="17"/>
      <c r="CA47239" s="17"/>
      <c r="CB47239" s="17"/>
    </row>
    <row r="47240" spans="4:80" x14ac:dyDescent="0.2">
      <c r="D47240" s="53"/>
      <c r="E47240" s="53"/>
      <c r="F47240" s="53"/>
      <c r="G47240" s="53"/>
      <c r="BX47240" s="17"/>
      <c r="BY47240" s="17"/>
      <c r="BZ47240" s="17"/>
      <c r="CA47240" s="17"/>
      <c r="CB47240" s="17"/>
    </row>
    <row r="47241" spans="4:80" x14ac:dyDescent="0.2">
      <c r="D47241" s="53"/>
      <c r="E47241" s="53"/>
      <c r="F47241" s="53"/>
      <c r="G47241" s="53"/>
      <c r="BX47241" s="17"/>
      <c r="BY47241" s="17"/>
      <c r="BZ47241" s="17"/>
      <c r="CA47241" s="17"/>
      <c r="CB47241" s="17"/>
    </row>
    <row r="47242" spans="4:80" x14ac:dyDescent="0.2">
      <c r="D47242" s="53"/>
      <c r="E47242" s="53"/>
      <c r="F47242" s="53"/>
      <c r="G47242" s="53"/>
      <c r="BX47242" s="17"/>
      <c r="BY47242" s="17"/>
      <c r="BZ47242" s="17"/>
      <c r="CA47242" s="17"/>
      <c r="CB47242" s="17"/>
    </row>
    <row r="47243" spans="4:80" x14ac:dyDescent="0.2">
      <c r="D47243" s="53"/>
      <c r="E47243" s="53"/>
      <c r="F47243" s="53"/>
      <c r="G47243" s="53"/>
      <c r="BX47243" s="17"/>
      <c r="BY47243" s="17"/>
      <c r="BZ47243" s="17"/>
      <c r="CA47243" s="17"/>
      <c r="CB47243" s="17"/>
    </row>
    <row r="47244" spans="4:80" x14ac:dyDescent="0.2">
      <c r="D47244" s="53"/>
      <c r="E47244" s="53"/>
      <c r="F47244" s="53"/>
      <c r="G47244" s="53"/>
      <c r="BX47244" s="17"/>
      <c r="BY47244" s="17"/>
      <c r="BZ47244" s="17"/>
      <c r="CA47244" s="17"/>
      <c r="CB47244" s="17"/>
    </row>
    <row r="47245" spans="4:80" x14ac:dyDescent="0.2">
      <c r="D47245" s="53"/>
      <c r="E47245" s="53"/>
      <c r="F47245" s="53"/>
      <c r="G47245" s="53"/>
      <c r="BX47245" s="17"/>
      <c r="BY47245" s="17"/>
      <c r="BZ47245" s="17"/>
      <c r="CA47245" s="17"/>
      <c r="CB47245" s="17"/>
    </row>
    <row r="47246" spans="4:80" x14ac:dyDescent="0.2">
      <c r="D47246" s="53"/>
      <c r="E47246" s="53"/>
      <c r="F47246" s="53"/>
      <c r="G47246" s="53"/>
      <c r="BX47246" s="17"/>
      <c r="BY47246" s="17"/>
      <c r="BZ47246" s="17"/>
      <c r="CA47246" s="17"/>
      <c r="CB47246" s="17"/>
    </row>
    <row r="47247" spans="4:80" x14ac:dyDescent="0.2">
      <c r="D47247" s="53"/>
      <c r="E47247" s="53"/>
      <c r="F47247" s="53"/>
      <c r="G47247" s="53"/>
      <c r="BX47247" s="17"/>
      <c r="BY47247" s="17"/>
      <c r="BZ47247" s="17"/>
      <c r="CA47247" s="17"/>
      <c r="CB47247" s="17"/>
    </row>
    <row r="47248" spans="4:80" x14ac:dyDescent="0.2">
      <c r="D47248" s="53"/>
      <c r="E47248" s="53"/>
      <c r="F47248" s="53"/>
      <c r="G47248" s="53"/>
      <c r="BX47248" s="17"/>
      <c r="BY47248" s="17"/>
      <c r="BZ47248" s="17"/>
      <c r="CA47248" s="17"/>
      <c r="CB47248" s="17"/>
    </row>
    <row r="47249" spans="4:80" x14ac:dyDescent="0.2">
      <c r="D47249" s="53"/>
      <c r="E47249" s="53"/>
      <c r="F47249" s="53"/>
      <c r="G47249" s="53"/>
      <c r="BX47249" s="17"/>
      <c r="BY47249" s="17"/>
      <c r="BZ47249" s="17"/>
      <c r="CA47249" s="17"/>
      <c r="CB47249" s="17"/>
    </row>
    <row r="47250" spans="4:80" x14ac:dyDescent="0.2">
      <c r="D47250" s="53"/>
      <c r="E47250" s="53"/>
      <c r="F47250" s="53"/>
      <c r="G47250" s="53"/>
      <c r="BX47250" s="17"/>
      <c r="BY47250" s="17"/>
      <c r="BZ47250" s="17"/>
      <c r="CA47250" s="17"/>
      <c r="CB47250" s="17"/>
    </row>
    <row r="47251" spans="4:80" x14ac:dyDescent="0.2">
      <c r="D47251" s="53"/>
      <c r="E47251" s="53"/>
      <c r="F47251" s="53"/>
      <c r="G47251" s="53"/>
      <c r="BX47251" s="17"/>
      <c r="BY47251" s="17"/>
      <c r="BZ47251" s="17"/>
      <c r="CA47251" s="17"/>
      <c r="CB47251" s="17"/>
    </row>
    <row r="47252" spans="4:80" x14ac:dyDescent="0.2">
      <c r="D47252" s="53"/>
      <c r="E47252" s="53"/>
      <c r="F47252" s="53"/>
      <c r="G47252" s="53"/>
      <c r="BX47252" s="17"/>
      <c r="BY47252" s="17"/>
      <c r="BZ47252" s="17"/>
      <c r="CA47252" s="17"/>
      <c r="CB47252" s="17"/>
    </row>
    <row r="47253" spans="4:80" x14ac:dyDescent="0.2">
      <c r="D47253" s="53"/>
      <c r="E47253" s="53"/>
      <c r="F47253" s="53"/>
      <c r="G47253" s="53"/>
      <c r="BX47253" s="17"/>
      <c r="BY47253" s="17"/>
      <c r="BZ47253" s="17"/>
      <c r="CA47253" s="17"/>
      <c r="CB47253" s="17"/>
    </row>
    <row r="47254" spans="4:80" x14ac:dyDescent="0.2">
      <c r="D47254" s="53"/>
      <c r="E47254" s="53"/>
      <c r="F47254" s="53"/>
      <c r="G47254" s="53"/>
      <c r="BX47254" s="17"/>
      <c r="BY47254" s="17"/>
      <c r="BZ47254" s="17"/>
      <c r="CA47254" s="17"/>
      <c r="CB47254" s="17"/>
    </row>
    <row r="47255" spans="4:80" x14ac:dyDescent="0.2">
      <c r="D47255" s="53"/>
      <c r="E47255" s="53"/>
      <c r="F47255" s="53"/>
      <c r="G47255" s="53"/>
      <c r="BX47255" s="17"/>
      <c r="BY47255" s="17"/>
      <c r="BZ47255" s="17"/>
      <c r="CA47255" s="17"/>
      <c r="CB47255" s="17"/>
    </row>
    <row r="47256" spans="4:80" x14ac:dyDescent="0.2">
      <c r="D47256" s="53"/>
      <c r="E47256" s="53"/>
      <c r="F47256" s="53"/>
      <c r="G47256" s="53"/>
      <c r="BX47256" s="17"/>
      <c r="BY47256" s="17"/>
      <c r="BZ47256" s="17"/>
      <c r="CA47256" s="17"/>
      <c r="CB47256" s="17"/>
    </row>
    <row r="47257" spans="4:80" x14ac:dyDescent="0.2">
      <c r="D47257" s="53"/>
      <c r="E47257" s="53"/>
      <c r="F47257" s="53"/>
      <c r="G47257" s="53"/>
      <c r="BX47257" s="17"/>
      <c r="BY47257" s="17"/>
      <c r="BZ47257" s="17"/>
      <c r="CA47257" s="17"/>
      <c r="CB47257" s="17"/>
    </row>
    <row r="47258" spans="4:80" x14ac:dyDescent="0.2">
      <c r="D47258" s="53"/>
      <c r="E47258" s="53"/>
      <c r="F47258" s="53"/>
      <c r="G47258" s="53"/>
      <c r="BX47258" s="17"/>
      <c r="BY47258" s="17"/>
      <c r="BZ47258" s="17"/>
      <c r="CA47258" s="17"/>
      <c r="CB47258" s="17"/>
    </row>
    <row r="47259" spans="4:80" x14ac:dyDescent="0.2">
      <c r="D47259" s="53"/>
      <c r="E47259" s="53"/>
      <c r="F47259" s="53"/>
      <c r="G47259" s="53"/>
      <c r="BX47259" s="17"/>
      <c r="BY47259" s="17"/>
      <c r="BZ47259" s="17"/>
      <c r="CA47259" s="17"/>
      <c r="CB47259" s="17"/>
    </row>
    <row r="47260" spans="4:80" x14ac:dyDescent="0.2">
      <c r="D47260" s="53"/>
      <c r="E47260" s="53"/>
      <c r="F47260" s="53"/>
      <c r="G47260" s="53"/>
      <c r="BX47260" s="17"/>
      <c r="BY47260" s="17"/>
      <c r="BZ47260" s="17"/>
      <c r="CA47260" s="17"/>
      <c r="CB47260" s="17"/>
    </row>
    <row r="47261" spans="4:80" x14ac:dyDescent="0.2">
      <c r="D47261" s="53"/>
      <c r="E47261" s="53"/>
      <c r="F47261" s="53"/>
      <c r="G47261" s="53"/>
      <c r="BX47261" s="17"/>
      <c r="BY47261" s="17"/>
      <c r="BZ47261" s="17"/>
      <c r="CA47261" s="17"/>
      <c r="CB47261" s="17"/>
    </row>
    <row r="47262" spans="4:80" x14ac:dyDescent="0.2">
      <c r="D47262" s="53"/>
      <c r="E47262" s="53"/>
      <c r="F47262" s="53"/>
      <c r="G47262" s="53"/>
      <c r="BX47262" s="17"/>
      <c r="BY47262" s="17"/>
      <c r="BZ47262" s="17"/>
      <c r="CA47262" s="17"/>
      <c r="CB47262" s="17"/>
    </row>
    <row r="47263" spans="4:80" x14ac:dyDescent="0.2">
      <c r="D47263" s="53"/>
      <c r="E47263" s="53"/>
      <c r="F47263" s="53"/>
      <c r="G47263" s="53"/>
      <c r="BX47263" s="17"/>
      <c r="BY47263" s="17"/>
      <c r="BZ47263" s="17"/>
      <c r="CA47263" s="17"/>
      <c r="CB47263" s="17"/>
    </row>
    <row r="47264" spans="4:80" x14ac:dyDescent="0.2">
      <c r="D47264" s="53"/>
      <c r="E47264" s="53"/>
      <c r="F47264" s="53"/>
      <c r="G47264" s="53"/>
      <c r="BX47264" s="17"/>
      <c r="BY47264" s="17"/>
      <c r="BZ47264" s="17"/>
      <c r="CA47264" s="17"/>
      <c r="CB47264" s="17"/>
    </row>
    <row r="47265" spans="4:80" x14ac:dyDescent="0.2">
      <c r="D47265" s="53"/>
      <c r="E47265" s="53"/>
      <c r="F47265" s="53"/>
      <c r="G47265" s="53"/>
      <c r="BX47265" s="17"/>
      <c r="BY47265" s="17"/>
      <c r="BZ47265" s="17"/>
      <c r="CA47265" s="17"/>
      <c r="CB47265" s="17"/>
    </row>
    <row r="47266" spans="4:80" x14ac:dyDescent="0.2">
      <c r="D47266" s="53"/>
      <c r="E47266" s="53"/>
      <c r="F47266" s="53"/>
      <c r="G47266" s="53"/>
      <c r="BX47266" s="17"/>
      <c r="BY47266" s="17"/>
      <c r="BZ47266" s="17"/>
      <c r="CA47266" s="17"/>
      <c r="CB47266" s="17"/>
    </row>
    <row r="47267" spans="4:80" x14ac:dyDescent="0.2">
      <c r="D47267" s="53"/>
      <c r="E47267" s="53"/>
      <c r="F47267" s="53"/>
      <c r="G47267" s="53"/>
      <c r="BX47267" s="17"/>
      <c r="BY47267" s="17"/>
      <c r="BZ47267" s="17"/>
      <c r="CA47267" s="17"/>
      <c r="CB47267" s="17"/>
    </row>
    <row r="47268" spans="4:80" x14ac:dyDescent="0.2">
      <c r="D47268" s="53"/>
      <c r="E47268" s="53"/>
      <c r="F47268" s="53"/>
      <c r="G47268" s="53"/>
      <c r="BX47268" s="17"/>
      <c r="BY47268" s="17"/>
      <c r="BZ47268" s="17"/>
      <c r="CA47268" s="17"/>
      <c r="CB47268" s="17"/>
    </row>
    <row r="47269" spans="4:80" x14ac:dyDescent="0.2">
      <c r="D47269" s="53"/>
      <c r="E47269" s="53"/>
      <c r="F47269" s="53"/>
      <c r="G47269" s="53"/>
      <c r="BX47269" s="17"/>
      <c r="BY47269" s="17"/>
      <c r="BZ47269" s="17"/>
      <c r="CA47269" s="17"/>
      <c r="CB47269" s="17"/>
    </row>
    <row r="47270" spans="4:80" x14ac:dyDescent="0.2">
      <c r="D47270" s="53"/>
      <c r="E47270" s="53"/>
      <c r="F47270" s="53"/>
      <c r="G47270" s="53"/>
      <c r="BX47270" s="17"/>
      <c r="BY47270" s="17"/>
      <c r="BZ47270" s="17"/>
      <c r="CA47270" s="17"/>
      <c r="CB47270" s="17"/>
    </row>
    <row r="47271" spans="4:80" x14ac:dyDescent="0.2">
      <c r="D47271" s="53"/>
      <c r="E47271" s="53"/>
      <c r="F47271" s="53"/>
      <c r="G47271" s="53"/>
      <c r="BX47271" s="17"/>
      <c r="BY47271" s="17"/>
      <c r="BZ47271" s="17"/>
      <c r="CA47271" s="17"/>
      <c r="CB47271" s="17"/>
    </row>
    <row r="47272" spans="4:80" x14ac:dyDescent="0.2">
      <c r="D47272" s="53"/>
      <c r="E47272" s="53"/>
      <c r="F47272" s="53"/>
      <c r="G47272" s="53"/>
      <c r="BX47272" s="17"/>
      <c r="BY47272" s="17"/>
      <c r="BZ47272" s="17"/>
      <c r="CA47272" s="17"/>
      <c r="CB47272" s="17"/>
    </row>
    <row r="47273" spans="4:80" x14ac:dyDescent="0.2">
      <c r="D47273" s="53"/>
      <c r="E47273" s="53"/>
      <c r="F47273" s="53"/>
      <c r="G47273" s="53"/>
      <c r="BX47273" s="17"/>
      <c r="BY47273" s="17"/>
      <c r="BZ47273" s="17"/>
      <c r="CA47273" s="17"/>
      <c r="CB47273" s="17"/>
    </row>
    <row r="47274" spans="4:80" x14ac:dyDescent="0.2">
      <c r="D47274" s="53"/>
      <c r="E47274" s="53"/>
      <c r="F47274" s="53"/>
      <c r="G47274" s="53"/>
      <c r="BX47274" s="17"/>
      <c r="BY47274" s="17"/>
      <c r="BZ47274" s="17"/>
      <c r="CA47274" s="17"/>
      <c r="CB47274" s="17"/>
    </row>
    <row r="47275" spans="4:80" x14ac:dyDescent="0.2">
      <c r="D47275" s="53"/>
      <c r="E47275" s="53"/>
      <c r="F47275" s="53"/>
      <c r="G47275" s="53"/>
      <c r="BX47275" s="17"/>
      <c r="BY47275" s="17"/>
      <c r="BZ47275" s="17"/>
      <c r="CA47275" s="17"/>
      <c r="CB47275" s="17"/>
    </row>
    <row r="47276" spans="4:80" x14ac:dyDescent="0.2">
      <c r="D47276" s="53"/>
      <c r="E47276" s="53"/>
      <c r="F47276" s="53"/>
      <c r="G47276" s="53"/>
      <c r="BX47276" s="17"/>
      <c r="BY47276" s="17"/>
      <c r="BZ47276" s="17"/>
      <c r="CA47276" s="17"/>
      <c r="CB47276" s="17"/>
    </row>
    <row r="47277" spans="4:80" x14ac:dyDescent="0.2">
      <c r="D47277" s="53"/>
      <c r="E47277" s="53"/>
      <c r="F47277" s="53"/>
      <c r="G47277" s="53"/>
      <c r="BX47277" s="17"/>
      <c r="BY47277" s="17"/>
      <c r="BZ47277" s="17"/>
      <c r="CA47277" s="17"/>
      <c r="CB47277" s="17"/>
    </row>
    <row r="47278" spans="4:80" x14ac:dyDescent="0.2">
      <c r="D47278" s="53"/>
      <c r="E47278" s="53"/>
      <c r="F47278" s="53"/>
      <c r="G47278" s="53"/>
      <c r="BX47278" s="17"/>
      <c r="BY47278" s="17"/>
      <c r="BZ47278" s="17"/>
      <c r="CA47278" s="17"/>
      <c r="CB47278" s="17"/>
    </row>
    <row r="47279" spans="4:80" x14ac:dyDescent="0.2">
      <c r="D47279" s="53"/>
      <c r="E47279" s="53"/>
      <c r="F47279" s="53"/>
      <c r="G47279" s="53"/>
      <c r="BX47279" s="17"/>
      <c r="BY47279" s="17"/>
      <c r="BZ47279" s="17"/>
      <c r="CA47279" s="17"/>
      <c r="CB47279" s="17"/>
    </row>
    <row r="47280" spans="4:80" x14ac:dyDescent="0.2">
      <c r="D47280" s="53"/>
      <c r="E47280" s="53"/>
      <c r="F47280" s="53"/>
      <c r="G47280" s="53"/>
      <c r="BX47280" s="17"/>
      <c r="BY47280" s="17"/>
      <c r="BZ47280" s="17"/>
      <c r="CA47280" s="17"/>
      <c r="CB47280" s="17"/>
    </row>
    <row r="47281" spans="4:80" x14ac:dyDescent="0.2">
      <c r="D47281" s="53"/>
      <c r="E47281" s="53"/>
      <c r="F47281" s="53"/>
      <c r="G47281" s="53"/>
      <c r="BX47281" s="17"/>
      <c r="BY47281" s="17"/>
      <c r="BZ47281" s="17"/>
      <c r="CA47281" s="17"/>
      <c r="CB47281" s="17"/>
    </row>
    <row r="47282" spans="4:80" x14ac:dyDescent="0.2">
      <c r="D47282" s="53"/>
      <c r="E47282" s="53"/>
      <c r="F47282" s="53"/>
      <c r="G47282" s="53"/>
      <c r="BX47282" s="17"/>
      <c r="BY47282" s="17"/>
      <c r="BZ47282" s="17"/>
      <c r="CA47282" s="17"/>
      <c r="CB47282" s="17"/>
    </row>
    <row r="47283" spans="4:80" x14ac:dyDescent="0.2">
      <c r="D47283" s="53"/>
      <c r="E47283" s="53"/>
      <c r="F47283" s="53"/>
      <c r="G47283" s="53"/>
      <c r="BX47283" s="17"/>
      <c r="BY47283" s="17"/>
      <c r="BZ47283" s="17"/>
      <c r="CA47283" s="17"/>
      <c r="CB47283" s="17"/>
    </row>
    <row r="47284" spans="4:80" x14ac:dyDescent="0.2">
      <c r="D47284" s="53"/>
      <c r="E47284" s="53"/>
      <c r="F47284" s="53"/>
      <c r="G47284" s="53"/>
      <c r="BX47284" s="17"/>
      <c r="BY47284" s="17"/>
      <c r="BZ47284" s="17"/>
      <c r="CA47284" s="17"/>
      <c r="CB47284" s="17"/>
    </row>
    <row r="47285" spans="4:80" x14ac:dyDescent="0.2">
      <c r="D47285" s="53"/>
      <c r="E47285" s="53"/>
      <c r="F47285" s="53"/>
      <c r="G47285" s="53"/>
      <c r="BX47285" s="17"/>
      <c r="BY47285" s="17"/>
      <c r="BZ47285" s="17"/>
      <c r="CA47285" s="17"/>
      <c r="CB47285" s="17"/>
    </row>
    <row r="47286" spans="4:80" x14ac:dyDescent="0.2">
      <c r="D47286" s="53"/>
      <c r="E47286" s="53"/>
      <c r="F47286" s="53"/>
      <c r="G47286" s="53"/>
      <c r="BX47286" s="17"/>
      <c r="BY47286" s="17"/>
      <c r="BZ47286" s="17"/>
      <c r="CA47286" s="17"/>
      <c r="CB47286" s="17"/>
    </row>
    <row r="47287" spans="4:80" x14ac:dyDescent="0.2">
      <c r="D47287" s="53"/>
      <c r="E47287" s="53"/>
      <c r="F47287" s="53"/>
      <c r="G47287" s="53"/>
      <c r="BX47287" s="17"/>
      <c r="BY47287" s="17"/>
      <c r="BZ47287" s="17"/>
      <c r="CA47287" s="17"/>
      <c r="CB47287" s="17"/>
    </row>
    <row r="47288" spans="4:80" x14ac:dyDescent="0.2">
      <c r="D47288" s="53"/>
      <c r="E47288" s="53"/>
      <c r="F47288" s="53"/>
      <c r="G47288" s="53"/>
      <c r="BX47288" s="17"/>
      <c r="BY47288" s="17"/>
      <c r="BZ47288" s="17"/>
      <c r="CA47288" s="17"/>
      <c r="CB47288" s="17"/>
    </row>
    <row r="47289" spans="4:80" x14ac:dyDescent="0.2">
      <c r="D47289" s="53"/>
      <c r="E47289" s="53"/>
      <c r="F47289" s="53"/>
      <c r="G47289" s="53"/>
      <c r="BX47289" s="17"/>
      <c r="BY47289" s="17"/>
      <c r="BZ47289" s="17"/>
      <c r="CA47289" s="17"/>
      <c r="CB47289" s="17"/>
    </row>
    <row r="47290" spans="4:80" x14ac:dyDescent="0.2">
      <c r="D47290" s="53"/>
      <c r="E47290" s="53"/>
      <c r="F47290" s="53"/>
      <c r="G47290" s="53"/>
      <c r="BX47290" s="17"/>
      <c r="BY47290" s="17"/>
      <c r="BZ47290" s="17"/>
      <c r="CA47290" s="17"/>
      <c r="CB47290" s="17"/>
    </row>
    <row r="47291" spans="4:80" x14ac:dyDescent="0.2">
      <c r="D47291" s="53"/>
      <c r="E47291" s="53"/>
      <c r="F47291" s="53"/>
      <c r="G47291" s="53"/>
      <c r="BX47291" s="17"/>
      <c r="BY47291" s="17"/>
      <c r="BZ47291" s="17"/>
      <c r="CA47291" s="17"/>
      <c r="CB47291" s="17"/>
    </row>
    <row r="47292" spans="4:80" x14ac:dyDescent="0.2">
      <c r="D47292" s="53"/>
      <c r="E47292" s="53"/>
      <c r="F47292" s="53"/>
      <c r="G47292" s="53"/>
      <c r="BX47292" s="17"/>
      <c r="BY47292" s="17"/>
      <c r="BZ47292" s="17"/>
      <c r="CA47292" s="17"/>
      <c r="CB47292" s="17"/>
    </row>
    <row r="47293" spans="4:80" x14ac:dyDescent="0.2">
      <c r="D47293" s="53"/>
      <c r="E47293" s="53"/>
      <c r="F47293" s="53"/>
      <c r="G47293" s="53"/>
      <c r="BX47293" s="17"/>
      <c r="BY47293" s="17"/>
      <c r="BZ47293" s="17"/>
      <c r="CA47293" s="17"/>
      <c r="CB47293" s="17"/>
    </row>
    <row r="47294" spans="4:80" x14ac:dyDescent="0.2">
      <c r="D47294" s="53"/>
      <c r="E47294" s="53"/>
      <c r="F47294" s="53"/>
      <c r="G47294" s="53"/>
      <c r="BX47294" s="17"/>
      <c r="BY47294" s="17"/>
      <c r="BZ47294" s="17"/>
      <c r="CA47294" s="17"/>
      <c r="CB47294" s="17"/>
    </row>
    <row r="47295" spans="4:80" x14ac:dyDescent="0.2">
      <c r="D47295" s="53"/>
      <c r="E47295" s="53"/>
      <c r="F47295" s="53"/>
      <c r="G47295" s="53"/>
      <c r="BX47295" s="17"/>
      <c r="BY47295" s="17"/>
      <c r="BZ47295" s="17"/>
      <c r="CA47295" s="17"/>
      <c r="CB47295" s="17"/>
    </row>
    <row r="47296" spans="4:80" x14ac:dyDescent="0.2">
      <c r="D47296" s="53"/>
      <c r="E47296" s="53"/>
      <c r="F47296" s="53"/>
      <c r="G47296" s="53"/>
      <c r="BX47296" s="17"/>
      <c r="BY47296" s="17"/>
      <c r="BZ47296" s="17"/>
      <c r="CA47296" s="17"/>
      <c r="CB47296" s="17"/>
    </row>
    <row r="47297" spans="4:80" x14ac:dyDescent="0.2">
      <c r="D47297" s="53"/>
      <c r="E47297" s="53"/>
      <c r="F47297" s="53"/>
      <c r="G47297" s="53"/>
      <c r="BX47297" s="17"/>
      <c r="BY47297" s="17"/>
      <c r="BZ47297" s="17"/>
      <c r="CA47297" s="17"/>
      <c r="CB47297" s="17"/>
    </row>
    <row r="47298" spans="4:80" x14ac:dyDescent="0.2">
      <c r="D47298" s="53"/>
      <c r="E47298" s="53"/>
      <c r="F47298" s="53"/>
      <c r="G47298" s="53"/>
      <c r="BX47298" s="17"/>
      <c r="BY47298" s="17"/>
      <c r="BZ47298" s="17"/>
      <c r="CA47298" s="17"/>
      <c r="CB47298" s="17"/>
    </row>
    <row r="47299" spans="4:80" x14ac:dyDescent="0.2">
      <c r="D47299" s="53"/>
      <c r="E47299" s="53"/>
      <c r="F47299" s="53"/>
      <c r="G47299" s="53"/>
      <c r="BX47299" s="17"/>
      <c r="BY47299" s="17"/>
      <c r="BZ47299" s="17"/>
      <c r="CA47299" s="17"/>
      <c r="CB47299" s="17"/>
    </row>
    <row r="47300" spans="4:80" x14ac:dyDescent="0.2">
      <c r="D47300" s="53"/>
      <c r="E47300" s="53"/>
      <c r="F47300" s="53"/>
      <c r="G47300" s="53"/>
      <c r="BX47300" s="17"/>
      <c r="BY47300" s="17"/>
      <c r="BZ47300" s="17"/>
      <c r="CA47300" s="17"/>
      <c r="CB47300" s="17"/>
    </row>
    <row r="47301" spans="4:80" x14ac:dyDescent="0.2">
      <c r="D47301" s="53"/>
      <c r="E47301" s="53"/>
      <c r="F47301" s="53"/>
      <c r="G47301" s="53"/>
      <c r="BX47301" s="17"/>
      <c r="BY47301" s="17"/>
      <c r="BZ47301" s="17"/>
      <c r="CA47301" s="17"/>
      <c r="CB47301" s="17"/>
    </row>
    <row r="47302" spans="4:80" x14ac:dyDescent="0.2">
      <c r="D47302" s="53"/>
      <c r="E47302" s="53"/>
      <c r="F47302" s="53"/>
      <c r="G47302" s="53"/>
      <c r="BX47302" s="17"/>
      <c r="BY47302" s="17"/>
      <c r="BZ47302" s="17"/>
      <c r="CA47302" s="17"/>
      <c r="CB47302" s="17"/>
    </row>
    <row r="47303" spans="4:80" x14ac:dyDescent="0.2">
      <c r="D47303" s="53"/>
      <c r="E47303" s="53"/>
      <c r="F47303" s="53"/>
      <c r="G47303" s="53"/>
      <c r="BX47303" s="17"/>
      <c r="BY47303" s="17"/>
      <c r="BZ47303" s="17"/>
      <c r="CA47303" s="17"/>
      <c r="CB47303" s="17"/>
    </row>
    <row r="47304" spans="4:80" x14ac:dyDescent="0.2">
      <c r="D47304" s="53"/>
      <c r="E47304" s="53"/>
      <c r="F47304" s="53"/>
      <c r="G47304" s="53"/>
      <c r="BX47304" s="17"/>
      <c r="BY47304" s="17"/>
      <c r="BZ47304" s="17"/>
      <c r="CA47304" s="17"/>
      <c r="CB47304" s="17"/>
    </row>
    <row r="47305" spans="4:80" x14ac:dyDescent="0.2">
      <c r="D47305" s="53"/>
      <c r="E47305" s="53"/>
      <c r="F47305" s="53"/>
      <c r="G47305" s="53"/>
      <c r="BX47305" s="17"/>
      <c r="BY47305" s="17"/>
      <c r="BZ47305" s="17"/>
      <c r="CA47305" s="17"/>
      <c r="CB47305" s="17"/>
    </row>
    <row r="47306" spans="4:80" x14ac:dyDescent="0.2">
      <c r="D47306" s="53"/>
      <c r="E47306" s="53"/>
      <c r="F47306" s="53"/>
      <c r="G47306" s="53"/>
      <c r="BX47306" s="17"/>
      <c r="BY47306" s="17"/>
      <c r="BZ47306" s="17"/>
      <c r="CA47306" s="17"/>
      <c r="CB47306" s="17"/>
    </row>
    <row r="47307" spans="4:80" x14ac:dyDescent="0.2">
      <c r="D47307" s="53"/>
      <c r="E47307" s="53"/>
      <c r="F47307" s="53"/>
      <c r="G47307" s="53"/>
      <c r="BX47307" s="17"/>
      <c r="BY47307" s="17"/>
      <c r="BZ47307" s="17"/>
      <c r="CA47307" s="17"/>
      <c r="CB47307" s="17"/>
    </row>
    <row r="47308" spans="4:80" x14ac:dyDescent="0.2">
      <c r="D47308" s="53"/>
      <c r="E47308" s="53"/>
      <c r="F47308" s="53"/>
      <c r="G47308" s="53"/>
      <c r="BX47308" s="17"/>
      <c r="BY47308" s="17"/>
      <c r="BZ47308" s="17"/>
      <c r="CA47308" s="17"/>
      <c r="CB47308" s="17"/>
    </row>
    <row r="47309" spans="4:80" x14ac:dyDescent="0.2">
      <c r="D47309" s="53"/>
      <c r="E47309" s="53"/>
      <c r="F47309" s="53"/>
      <c r="G47309" s="53"/>
      <c r="BX47309" s="17"/>
      <c r="BY47309" s="17"/>
      <c r="BZ47309" s="17"/>
      <c r="CA47309" s="17"/>
      <c r="CB47309" s="17"/>
    </row>
    <row r="47310" spans="4:80" x14ac:dyDescent="0.2">
      <c r="D47310" s="53"/>
      <c r="E47310" s="53"/>
      <c r="F47310" s="53"/>
      <c r="G47310" s="53"/>
      <c r="BX47310" s="17"/>
      <c r="BY47310" s="17"/>
      <c r="BZ47310" s="17"/>
      <c r="CA47310" s="17"/>
      <c r="CB47310" s="17"/>
    </row>
    <row r="47311" spans="4:80" x14ac:dyDescent="0.2">
      <c r="D47311" s="53"/>
      <c r="E47311" s="53"/>
      <c r="F47311" s="53"/>
      <c r="G47311" s="53"/>
      <c r="BX47311" s="17"/>
      <c r="BY47311" s="17"/>
      <c r="BZ47311" s="17"/>
      <c r="CA47311" s="17"/>
      <c r="CB47311" s="17"/>
    </row>
    <row r="47312" spans="4:80" x14ac:dyDescent="0.2">
      <c r="D47312" s="53"/>
      <c r="E47312" s="53"/>
      <c r="F47312" s="53"/>
      <c r="G47312" s="53"/>
      <c r="BX47312" s="17"/>
      <c r="BY47312" s="17"/>
      <c r="BZ47312" s="17"/>
      <c r="CA47312" s="17"/>
      <c r="CB47312" s="17"/>
    </row>
    <row r="47313" spans="4:80" x14ac:dyDescent="0.2">
      <c r="D47313" s="53"/>
      <c r="E47313" s="53"/>
      <c r="F47313" s="53"/>
      <c r="G47313" s="53"/>
      <c r="BX47313" s="17"/>
      <c r="BY47313" s="17"/>
      <c r="BZ47313" s="17"/>
      <c r="CA47313" s="17"/>
      <c r="CB47313" s="17"/>
    </row>
    <row r="47314" spans="4:80" x14ac:dyDescent="0.2">
      <c r="D47314" s="53"/>
      <c r="E47314" s="53"/>
      <c r="F47314" s="53"/>
      <c r="G47314" s="53"/>
      <c r="BX47314" s="17"/>
      <c r="BY47314" s="17"/>
      <c r="BZ47314" s="17"/>
      <c r="CA47314" s="17"/>
      <c r="CB47314" s="17"/>
    </row>
    <row r="47315" spans="4:80" x14ac:dyDescent="0.2">
      <c r="D47315" s="53"/>
      <c r="E47315" s="53"/>
      <c r="F47315" s="53"/>
      <c r="G47315" s="53"/>
      <c r="BX47315" s="17"/>
      <c r="BY47315" s="17"/>
      <c r="BZ47315" s="17"/>
      <c r="CA47315" s="17"/>
      <c r="CB47315" s="17"/>
    </row>
    <row r="47316" spans="4:80" x14ac:dyDescent="0.2">
      <c r="D47316" s="53"/>
      <c r="E47316" s="53"/>
      <c r="F47316" s="53"/>
      <c r="G47316" s="53"/>
      <c r="BX47316" s="17"/>
      <c r="BY47316" s="17"/>
      <c r="BZ47316" s="17"/>
      <c r="CA47316" s="17"/>
      <c r="CB47316" s="17"/>
    </row>
    <row r="47317" spans="4:80" x14ac:dyDescent="0.2">
      <c r="D47317" s="53"/>
      <c r="E47317" s="53"/>
      <c r="F47317" s="53"/>
      <c r="G47317" s="53"/>
      <c r="BX47317" s="17"/>
      <c r="BY47317" s="17"/>
      <c r="BZ47317" s="17"/>
      <c r="CA47317" s="17"/>
      <c r="CB47317" s="17"/>
    </row>
    <row r="47318" spans="4:80" x14ac:dyDescent="0.2">
      <c r="D47318" s="53"/>
      <c r="E47318" s="53"/>
      <c r="F47318" s="53"/>
      <c r="G47318" s="53"/>
      <c r="BX47318" s="17"/>
      <c r="BY47318" s="17"/>
      <c r="BZ47318" s="17"/>
      <c r="CA47318" s="17"/>
      <c r="CB47318" s="17"/>
    </row>
    <row r="47319" spans="4:80" x14ac:dyDescent="0.2">
      <c r="D47319" s="53"/>
      <c r="E47319" s="53"/>
      <c r="F47319" s="53"/>
      <c r="G47319" s="53"/>
      <c r="BX47319" s="17"/>
      <c r="BY47319" s="17"/>
      <c r="BZ47319" s="17"/>
      <c r="CA47319" s="17"/>
      <c r="CB47319" s="17"/>
    </row>
    <row r="47320" spans="4:80" x14ac:dyDescent="0.2">
      <c r="D47320" s="53"/>
      <c r="E47320" s="53"/>
      <c r="F47320" s="53"/>
      <c r="G47320" s="53"/>
      <c r="BX47320" s="17"/>
      <c r="BY47320" s="17"/>
      <c r="BZ47320" s="17"/>
      <c r="CA47320" s="17"/>
      <c r="CB47320" s="17"/>
    </row>
    <row r="47321" spans="4:80" x14ac:dyDescent="0.2">
      <c r="D47321" s="53"/>
      <c r="E47321" s="53"/>
      <c r="F47321" s="53"/>
      <c r="G47321" s="53"/>
      <c r="BX47321" s="17"/>
      <c r="BY47321" s="17"/>
      <c r="BZ47321" s="17"/>
      <c r="CA47321" s="17"/>
      <c r="CB47321" s="17"/>
    </row>
    <row r="47322" spans="4:80" x14ac:dyDescent="0.2">
      <c r="D47322" s="53"/>
      <c r="E47322" s="53"/>
      <c r="F47322" s="53"/>
      <c r="G47322" s="53"/>
      <c r="BX47322" s="17"/>
      <c r="BY47322" s="17"/>
      <c r="BZ47322" s="17"/>
      <c r="CA47322" s="17"/>
      <c r="CB47322" s="17"/>
    </row>
    <row r="47323" spans="4:80" x14ac:dyDescent="0.2">
      <c r="D47323" s="53"/>
      <c r="E47323" s="53"/>
      <c r="F47323" s="53"/>
      <c r="G47323" s="53"/>
      <c r="BX47323" s="17"/>
      <c r="BY47323" s="17"/>
      <c r="BZ47323" s="17"/>
      <c r="CA47323" s="17"/>
      <c r="CB47323" s="17"/>
    </row>
    <row r="47324" spans="4:80" x14ac:dyDescent="0.2">
      <c r="D47324" s="53"/>
      <c r="E47324" s="53"/>
      <c r="F47324" s="53"/>
      <c r="G47324" s="53"/>
      <c r="BX47324" s="17"/>
      <c r="BY47324" s="17"/>
      <c r="BZ47324" s="17"/>
      <c r="CA47324" s="17"/>
      <c r="CB47324" s="17"/>
    </row>
    <row r="47325" spans="4:80" x14ac:dyDescent="0.2">
      <c r="D47325" s="53"/>
      <c r="E47325" s="53"/>
      <c r="F47325" s="53"/>
      <c r="G47325" s="53"/>
      <c r="BX47325" s="17"/>
      <c r="BY47325" s="17"/>
      <c r="BZ47325" s="17"/>
      <c r="CA47325" s="17"/>
      <c r="CB47325" s="17"/>
    </row>
    <row r="47326" spans="4:80" x14ac:dyDescent="0.2">
      <c r="D47326" s="53"/>
      <c r="E47326" s="53"/>
      <c r="F47326" s="53"/>
      <c r="G47326" s="53"/>
      <c r="BX47326" s="17"/>
      <c r="BY47326" s="17"/>
      <c r="BZ47326" s="17"/>
      <c r="CA47326" s="17"/>
      <c r="CB47326" s="17"/>
    </row>
    <row r="47327" spans="4:80" x14ac:dyDescent="0.2">
      <c r="D47327" s="53"/>
      <c r="E47327" s="53"/>
      <c r="F47327" s="53"/>
      <c r="G47327" s="53"/>
      <c r="BX47327" s="17"/>
      <c r="BY47327" s="17"/>
      <c r="BZ47327" s="17"/>
      <c r="CA47327" s="17"/>
      <c r="CB47327" s="17"/>
    </row>
    <row r="47328" spans="4:80" x14ac:dyDescent="0.2">
      <c r="D47328" s="53"/>
      <c r="E47328" s="53"/>
      <c r="F47328" s="53"/>
      <c r="G47328" s="53"/>
      <c r="BX47328" s="17"/>
      <c r="BY47328" s="17"/>
      <c r="BZ47328" s="17"/>
      <c r="CA47328" s="17"/>
      <c r="CB47328" s="17"/>
    </row>
    <row r="47329" spans="4:80" x14ac:dyDescent="0.2">
      <c r="D47329" s="53"/>
      <c r="E47329" s="53"/>
      <c r="F47329" s="53"/>
      <c r="G47329" s="53"/>
      <c r="BX47329" s="17"/>
      <c r="BY47329" s="17"/>
      <c r="BZ47329" s="17"/>
      <c r="CA47329" s="17"/>
      <c r="CB47329" s="17"/>
    </row>
    <row r="47330" spans="4:80" x14ac:dyDescent="0.2">
      <c r="D47330" s="53"/>
      <c r="E47330" s="53"/>
      <c r="F47330" s="53"/>
      <c r="G47330" s="53"/>
      <c r="BX47330" s="17"/>
      <c r="BY47330" s="17"/>
      <c r="BZ47330" s="17"/>
      <c r="CA47330" s="17"/>
      <c r="CB47330" s="17"/>
    </row>
    <row r="47331" spans="4:80" x14ac:dyDescent="0.2">
      <c r="D47331" s="53"/>
      <c r="E47331" s="53"/>
      <c r="F47331" s="53"/>
      <c r="G47331" s="53"/>
      <c r="BX47331" s="17"/>
      <c r="BY47331" s="17"/>
      <c r="BZ47331" s="17"/>
      <c r="CA47331" s="17"/>
      <c r="CB47331" s="17"/>
    </row>
    <row r="47332" spans="4:80" x14ac:dyDescent="0.2">
      <c r="D47332" s="53"/>
      <c r="E47332" s="53"/>
      <c r="F47332" s="53"/>
      <c r="G47332" s="53"/>
      <c r="BX47332" s="17"/>
      <c r="BY47332" s="17"/>
      <c r="BZ47332" s="17"/>
      <c r="CA47332" s="17"/>
      <c r="CB47332" s="17"/>
    </row>
    <row r="47333" spans="4:80" x14ac:dyDescent="0.2">
      <c r="D47333" s="53"/>
      <c r="E47333" s="53"/>
      <c r="F47333" s="53"/>
      <c r="G47333" s="53"/>
      <c r="BX47333" s="17"/>
      <c r="BY47333" s="17"/>
      <c r="BZ47333" s="17"/>
      <c r="CA47333" s="17"/>
      <c r="CB47333" s="17"/>
    </row>
    <row r="47334" spans="4:80" x14ac:dyDescent="0.2">
      <c r="D47334" s="53"/>
      <c r="E47334" s="53"/>
      <c r="F47334" s="53"/>
      <c r="G47334" s="53"/>
      <c r="BX47334" s="17"/>
      <c r="BY47334" s="17"/>
      <c r="BZ47334" s="17"/>
      <c r="CA47334" s="17"/>
      <c r="CB47334" s="17"/>
    </row>
    <row r="47335" spans="4:80" x14ac:dyDescent="0.2">
      <c r="D47335" s="53"/>
      <c r="E47335" s="53"/>
      <c r="F47335" s="53"/>
      <c r="G47335" s="53"/>
      <c r="BX47335" s="17"/>
      <c r="BY47335" s="17"/>
      <c r="BZ47335" s="17"/>
      <c r="CA47335" s="17"/>
      <c r="CB47335" s="17"/>
    </row>
    <row r="47336" spans="4:80" x14ac:dyDescent="0.2">
      <c r="D47336" s="53"/>
      <c r="E47336" s="53"/>
      <c r="F47336" s="53"/>
      <c r="G47336" s="53"/>
      <c r="BX47336" s="17"/>
      <c r="BY47336" s="17"/>
      <c r="BZ47336" s="17"/>
      <c r="CA47336" s="17"/>
      <c r="CB47336" s="17"/>
    </row>
    <row r="47337" spans="4:80" x14ac:dyDescent="0.2">
      <c r="D47337" s="53"/>
      <c r="E47337" s="53"/>
      <c r="F47337" s="53"/>
      <c r="G47337" s="53"/>
      <c r="BX47337" s="17"/>
      <c r="BY47337" s="17"/>
      <c r="BZ47337" s="17"/>
      <c r="CA47337" s="17"/>
      <c r="CB47337" s="17"/>
    </row>
    <row r="47338" spans="4:80" x14ac:dyDescent="0.2">
      <c r="D47338" s="53"/>
      <c r="E47338" s="53"/>
      <c r="F47338" s="53"/>
      <c r="G47338" s="53"/>
      <c r="BX47338" s="17"/>
      <c r="BY47338" s="17"/>
      <c r="BZ47338" s="17"/>
      <c r="CA47338" s="17"/>
      <c r="CB47338" s="17"/>
    </row>
    <row r="47339" spans="4:80" x14ac:dyDescent="0.2">
      <c r="D47339" s="53"/>
      <c r="E47339" s="53"/>
      <c r="F47339" s="53"/>
      <c r="G47339" s="53"/>
      <c r="BX47339" s="17"/>
      <c r="BY47339" s="17"/>
      <c r="BZ47339" s="17"/>
      <c r="CA47339" s="17"/>
      <c r="CB47339" s="17"/>
    </row>
    <row r="47340" spans="4:80" x14ac:dyDescent="0.2">
      <c r="D47340" s="53"/>
      <c r="E47340" s="53"/>
      <c r="F47340" s="53"/>
      <c r="G47340" s="53"/>
      <c r="BX47340" s="17"/>
      <c r="BY47340" s="17"/>
      <c r="BZ47340" s="17"/>
      <c r="CA47340" s="17"/>
      <c r="CB47340" s="17"/>
    </row>
    <row r="47341" spans="4:80" x14ac:dyDescent="0.2">
      <c r="D47341" s="53"/>
      <c r="E47341" s="53"/>
      <c r="F47341" s="53"/>
      <c r="G47341" s="53"/>
      <c r="BX47341" s="17"/>
      <c r="BY47341" s="17"/>
      <c r="BZ47341" s="17"/>
      <c r="CA47341" s="17"/>
      <c r="CB47341" s="17"/>
    </row>
    <row r="47342" spans="4:80" x14ac:dyDescent="0.2">
      <c r="D47342" s="53"/>
      <c r="E47342" s="53"/>
      <c r="F47342" s="53"/>
      <c r="G47342" s="53"/>
      <c r="BX47342" s="17"/>
      <c r="BY47342" s="17"/>
      <c r="BZ47342" s="17"/>
      <c r="CA47342" s="17"/>
      <c r="CB47342" s="17"/>
    </row>
    <row r="47343" spans="4:80" x14ac:dyDescent="0.2">
      <c r="D47343" s="53"/>
      <c r="E47343" s="53"/>
      <c r="F47343" s="53"/>
      <c r="G47343" s="53"/>
      <c r="BX47343" s="17"/>
      <c r="BY47343" s="17"/>
      <c r="BZ47343" s="17"/>
      <c r="CA47343" s="17"/>
      <c r="CB47343" s="17"/>
    </row>
    <row r="47344" spans="4:80" x14ac:dyDescent="0.2">
      <c r="D47344" s="53"/>
      <c r="E47344" s="53"/>
      <c r="F47344" s="53"/>
      <c r="G47344" s="53"/>
      <c r="BX47344" s="17"/>
      <c r="BY47344" s="17"/>
      <c r="BZ47344" s="17"/>
      <c r="CA47344" s="17"/>
      <c r="CB47344" s="17"/>
    </row>
    <row r="47345" spans="4:80" x14ac:dyDescent="0.2">
      <c r="D47345" s="53"/>
      <c r="E47345" s="53"/>
      <c r="F47345" s="53"/>
      <c r="G47345" s="53"/>
      <c r="BX47345" s="17"/>
      <c r="BY47345" s="17"/>
      <c r="BZ47345" s="17"/>
      <c r="CA47345" s="17"/>
      <c r="CB47345" s="17"/>
    </row>
    <row r="47346" spans="4:80" x14ac:dyDescent="0.2">
      <c r="D47346" s="53"/>
      <c r="E47346" s="53"/>
      <c r="F47346" s="53"/>
      <c r="G47346" s="53"/>
      <c r="BX47346" s="17"/>
      <c r="BY47346" s="17"/>
      <c r="BZ47346" s="17"/>
      <c r="CA47346" s="17"/>
      <c r="CB47346" s="17"/>
    </row>
    <row r="47347" spans="4:80" x14ac:dyDescent="0.2">
      <c r="D47347" s="53"/>
      <c r="E47347" s="53"/>
      <c r="F47347" s="53"/>
      <c r="G47347" s="53"/>
      <c r="BX47347" s="17"/>
      <c r="BY47347" s="17"/>
      <c r="BZ47347" s="17"/>
      <c r="CA47347" s="17"/>
      <c r="CB47347" s="17"/>
    </row>
    <row r="47348" spans="4:80" x14ac:dyDescent="0.2">
      <c r="D47348" s="53"/>
      <c r="E47348" s="53"/>
      <c r="F47348" s="53"/>
      <c r="G47348" s="53"/>
      <c r="BX47348" s="17"/>
      <c r="BY47348" s="17"/>
      <c r="BZ47348" s="17"/>
      <c r="CA47348" s="17"/>
      <c r="CB47348" s="17"/>
    </row>
    <row r="47349" spans="4:80" x14ac:dyDescent="0.2">
      <c r="D47349" s="53"/>
      <c r="E47349" s="53"/>
      <c r="F47349" s="53"/>
      <c r="G47349" s="53"/>
      <c r="BX47349" s="17"/>
      <c r="BY47349" s="17"/>
      <c r="BZ47349" s="17"/>
      <c r="CA47349" s="17"/>
      <c r="CB47349" s="17"/>
    </row>
    <row r="47350" spans="4:80" x14ac:dyDescent="0.2">
      <c r="D47350" s="53"/>
      <c r="E47350" s="53"/>
      <c r="F47350" s="53"/>
      <c r="G47350" s="53"/>
      <c r="BX47350" s="17"/>
      <c r="BY47350" s="17"/>
      <c r="BZ47350" s="17"/>
      <c r="CA47350" s="17"/>
      <c r="CB47350" s="17"/>
    </row>
    <row r="47351" spans="4:80" x14ac:dyDescent="0.2">
      <c r="D47351" s="53"/>
      <c r="E47351" s="53"/>
      <c r="F47351" s="53"/>
      <c r="G47351" s="53"/>
      <c r="BX47351" s="17"/>
      <c r="BY47351" s="17"/>
      <c r="BZ47351" s="17"/>
      <c r="CA47351" s="17"/>
      <c r="CB47351" s="17"/>
    </row>
    <row r="47352" spans="4:80" x14ac:dyDescent="0.2">
      <c r="D47352" s="53"/>
      <c r="E47352" s="53"/>
      <c r="F47352" s="53"/>
      <c r="G47352" s="53"/>
      <c r="BX47352" s="17"/>
      <c r="BY47352" s="17"/>
      <c r="BZ47352" s="17"/>
      <c r="CA47352" s="17"/>
      <c r="CB47352" s="17"/>
    </row>
    <row r="47353" spans="4:80" x14ac:dyDescent="0.2">
      <c r="D47353" s="53"/>
      <c r="E47353" s="53"/>
      <c r="F47353" s="53"/>
      <c r="G47353" s="53"/>
      <c r="BX47353" s="17"/>
      <c r="BY47353" s="17"/>
      <c r="BZ47353" s="17"/>
      <c r="CA47353" s="17"/>
      <c r="CB47353" s="17"/>
    </row>
    <row r="47354" spans="4:80" x14ac:dyDescent="0.2">
      <c r="D47354" s="53"/>
      <c r="E47354" s="53"/>
      <c r="F47354" s="53"/>
      <c r="G47354" s="53"/>
      <c r="BX47354" s="17"/>
      <c r="BY47354" s="17"/>
      <c r="BZ47354" s="17"/>
      <c r="CA47354" s="17"/>
      <c r="CB47354" s="17"/>
    </row>
    <row r="47355" spans="4:80" x14ac:dyDescent="0.2">
      <c r="D47355" s="53"/>
      <c r="E47355" s="53"/>
      <c r="F47355" s="53"/>
      <c r="G47355" s="53"/>
      <c r="BX47355" s="17"/>
      <c r="BY47355" s="17"/>
      <c r="BZ47355" s="17"/>
      <c r="CA47355" s="17"/>
      <c r="CB47355" s="17"/>
    </row>
    <row r="47356" spans="4:80" x14ac:dyDescent="0.2">
      <c r="D47356" s="53"/>
      <c r="E47356" s="53"/>
      <c r="F47356" s="53"/>
      <c r="G47356" s="53"/>
      <c r="BX47356" s="17"/>
      <c r="BY47356" s="17"/>
      <c r="BZ47356" s="17"/>
      <c r="CA47356" s="17"/>
      <c r="CB47356" s="17"/>
    </row>
    <row r="47357" spans="4:80" x14ac:dyDescent="0.2">
      <c r="D47357" s="53"/>
      <c r="E47357" s="53"/>
      <c r="F47357" s="53"/>
      <c r="G47357" s="53"/>
      <c r="BX47357" s="17"/>
      <c r="BY47357" s="17"/>
      <c r="BZ47357" s="17"/>
      <c r="CA47357" s="17"/>
      <c r="CB47357" s="17"/>
    </row>
    <row r="47358" spans="4:80" x14ac:dyDescent="0.2">
      <c r="D47358" s="53"/>
      <c r="E47358" s="53"/>
      <c r="F47358" s="53"/>
      <c r="G47358" s="53"/>
      <c r="BX47358" s="17"/>
      <c r="BY47358" s="17"/>
      <c r="BZ47358" s="17"/>
      <c r="CA47358" s="17"/>
      <c r="CB47358" s="17"/>
    </row>
    <row r="47359" spans="4:80" x14ac:dyDescent="0.2">
      <c r="D47359" s="53"/>
      <c r="E47359" s="53"/>
      <c r="F47359" s="53"/>
      <c r="G47359" s="53"/>
      <c r="BX47359" s="17"/>
      <c r="BY47359" s="17"/>
      <c r="BZ47359" s="17"/>
      <c r="CA47359" s="17"/>
      <c r="CB47359" s="17"/>
    </row>
    <row r="47360" spans="4:80" x14ac:dyDescent="0.2">
      <c r="D47360" s="53"/>
      <c r="E47360" s="53"/>
      <c r="F47360" s="53"/>
      <c r="G47360" s="53"/>
      <c r="BX47360" s="17"/>
      <c r="BY47360" s="17"/>
      <c r="BZ47360" s="17"/>
      <c r="CA47360" s="17"/>
      <c r="CB47360" s="17"/>
    </row>
    <row r="47361" spans="4:80" x14ac:dyDescent="0.2">
      <c r="D47361" s="53"/>
      <c r="E47361" s="53"/>
      <c r="F47361" s="53"/>
      <c r="G47361" s="53"/>
      <c r="BX47361" s="17"/>
      <c r="BY47361" s="17"/>
      <c r="BZ47361" s="17"/>
      <c r="CA47361" s="17"/>
      <c r="CB47361" s="17"/>
    </row>
    <row r="47362" spans="4:80" x14ac:dyDescent="0.2">
      <c r="D47362" s="53"/>
      <c r="E47362" s="53"/>
      <c r="F47362" s="53"/>
      <c r="G47362" s="53"/>
      <c r="BX47362" s="17"/>
      <c r="BY47362" s="17"/>
      <c r="BZ47362" s="17"/>
      <c r="CA47362" s="17"/>
      <c r="CB47362" s="17"/>
    </row>
    <row r="47363" spans="4:80" x14ac:dyDescent="0.2">
      <c r="D47363" s="53"/>
      <c r="E47363" s="53"/>
      <c r="F47363" s="53"/>
      <c r="G47363" s="53"/>
      <c r="BX47363" s="17"/>
      <c r="BY47363" s="17"/>
      <c r="BZ47363" s="17"/>
      <c r="CA47363" s="17"/>
      <c r="CB47363" s="17"/>
    </row>
    <row r="47364" spans="4:80" x14ac:dyDescent="0.2">
      <c r="D47364" s="53"/>
      <c r="E47364" s="53"/>
      <c r="F47364" s="53"/>
      <c r="G47364" s="53"/>
      <c r="BX47364" s="17"/>
      <c r="BY47364" s="17"/>
      <c r="BZ47364" s="17"/>
      <c r="CA47364" s="17"/>
      <c r="CB47364" s="17"/>
    </row>
    <row r="47365" spans="4:80" x14ac:dyDescent="0.2">
      <c r="D47365" s="53"/>
      <c r="E47365" s="53"/>
      <c r="F47365" s="53"/>
      <c r="G47365" s="53"/>
      <c r="BX47365" s="17"/>
      <c r="BY47365" s="17"/>
      <c r="BZ47365" s="17"/>
      <c r="CA47365" s="17"/>
      <c r="CB47365" s="17"/>
    </row>
    <row r="47366" spans="4:80" x14ac:dyDescent="0.2">
      <c r="D47366" s="53"/>
      <c r="E47366" s="53"/>
      <c r="F47366" s="53"/>
      <c r="G47366" s="53"/>
      <c r="BX47366" s="17"/>
      <c r="BY47366" s="17"/>
      <c r="BZ47366" s="17"/>
      <c r="CA47366" s="17"/>
      <c r="CB47366" s="17"/>
    </row>
    <row r="47367" spans="4:80" x14ac:dyDescent="0.2">
      <c r="D47367" s="53"/>
      <c r="E47367" s="53"/>
      <c r="F47367" s="53"/>
      <c r="G47367" s="53"/>
      <c r="BX47367" s="17"/>
      <c r="BY47367" s="17"/>
      <c r="BZ47367" s="17"/>
      <c r="CA47367" s="17"/>
      <c r="CB47367" s="17"/>
    </row>
    <row r="47368" spans="4:80" x14ac:dyDescent="0.2">
      <c r="D47368" s="53"/>
      <c r="E47368" s="53"/>
      <c r="F47368" s="53"/>
      <c r="G47368" s="53"/>
      <c r="BX47368" s="17"/>
      <c r="BY47368" s="17"/>
      <c r="BZ47368" s="17"/>
      <c r="CA47368" s="17"/>
      <c r="CB47368" s="17"/>
    </row>
    <row r="47369" spans="4:80" x14ac:dyDescent="0.2">
      <c r="D47369" s="53"/>
      <c r="E47369" s="53"/>
      <c r="F47369" s="53"/>
      <c r="G47369" s="53"/>
      <c r="BX47369" s="17"/>
      <c r="BY47369" s="17"/>
      <c r="BZ47369" s="17"/>
      <c r="CA47369" s="17"/>
      <c r="CB47369" s="17"/>
    </row>
    <row r="47370" spans="4:80" x14ac:dyDescent="0.2">
      <c r="D47370" s="53"/>
      <c r="E47370" s="53"/>
      <c r="F47370" s="53"/>
      <c r="G47370" s="53"/>
      <c r="BX47370" s="17"/>
      <c r="BY47370" s="17"/>
      <c r="BZ47370" s="17"/>
      <c r="CA47370" s="17"/>
      <c r="CB47370" s="17"/>
    </row>
    <row r="47371" spans="4:80" x14ac:dyDescent="0.2">
      <c r="D47371" s="53"/>
      <c r="E47371" s="53"/>
      <c r="F47371" s="53"/>
      <c r="G47371" s="53"/>
      <c r="BX47371" s="17"/>
      <c r="BY47371" s="17"/>
      <c r="BZ47371" s="17"/>
      <c r="CA47371" s="17"/>
      <c r="CB47371" s="17"/>
    </row>
    <row r="47372" spans="4:80" x14ac:dyDescent="0.2">
      <c r="D47372" s="53"/>
      <c r="E47372" s="53"/>
      <c r="F47372" s="53"/>
      <c r="G47372" s="53"/>
      <c r="BX47372" s="17"/>
      <c r="BY47372" s="17"/>
      <c r="BZ47372" s="17"/>
      <c r="CA47372" s="17"/>
      <c r="CB47372" s="17"/>
    </row>
    <row r="47373" spans="4:80" x14ac:dyDescent="0.2">
      <c r="D47373" s="53"/>
      <c r="E47373" s="53"/>
      <c r="F47373" s="53"/>
      <c r="G47373" s="53"/>
      <c r="BX47373" s="17"/>
      <c r="BY47373" s="17"/>
      <c r="BZ47373" s="17"/>
      <c r="CA47373" s="17"/>
      <c r="CB47373" s="17"/>
    </row>
    <row r="47374" spans="4:80" x14ac:dyDescent="0.2">
      <c r="D47374" s="53"/>
      <c r="E47374" s="53"/>
      <c r="F47374" s="53"/>
      <c r="G47374" s="53"/>
      <c r="BX47374" s="17"/>
      <c r="BY47374" s="17"/>
      <c r="BZ47374" s="17"/>
      <c r="CA47374" s="17"/>
      <c r="CB47374" s="17"/>
    </row>
    <row r="47375" spans="4:80" x14ac:dyDescent="0.2">
      <c r="D47375" s="53"/>
      <c r="E47375" s="53"/>
      <c r="F47375" s="53"/>
      <c r="G47375" s="53"/>
      <c r="BX47375" s="17"/>
      <c r="BY47375" s="17"/>
      <c r="BZ47375" s="17"/>
      <c r="CA47375" s="17"/>
      <c r="CB47375" s="17"/>
    </row>
    <row r="47376" spans="4:80" x14ac:dyDescent="0.2">
      <c r="D47376" s="53"/>
      <c r="E47376" s="53"/>
      <c r="F47376" s="53"/>
      <c r="G47376" s="53"/>
      <c r="BX47376" s="17"/>
      <c r="BY47376" s="17"/>
      <c r="BZ47376" s="17"/>
      <c r="CA47376" s="17"/>
      <c r="CB47376" s="17"/>
    </row>
    <row r="47377" spans="4:80" x14ac:dyDescent="0.2">
      <c r="D47377" s="53"/>
      <c r="E47377" s="53"/>
      <c r="F47377" s="53"/>
      <c r="G47377" s="53"/>
      <c r="BX47377" s="17"/>
      <c r="BY47377" s="17"/>
      <c r="BZ47377" s="17"/>
      <c r="CA47377" s="17"/>
      <c r="CB47377" s="17"/>
    </row>
    <row r="47378" spans="4:80" x14ac:dyDescent="0.2">
      <c r="D47378" s="53"/>
      <c r="E47378" s="53"/>
      <c r="F47378" s="53"/>
      <c r="G47378" s="53"/>
      <c r="BX47378" s="17"/>
      <c r="BY47378" s="17"/>
      <c r="BZ47378" s="17"/>
      <c r="CA47378" s="17"/>
      <c r="CB47378" s="17"/>
    </row>
    <row r="47379" spans="4:80" x14ac:dyDescent="0.2">
      <c r="D47379" s="53"/>
      <c r="E47379" s="53"/>
      <c r="F47379" s="53"/>
      <c r="G47379" s="53"/>
      <c r="BX47379" s="17"/>
      <c r="BY47379" s="17"/>
      <c r="BZ47379" s="17"/>
      <c r="CA47379" s="17"/>
      <c r="CB47379" s="17"/>
    </row>
    <row r="47380" spans="4:80" x14ac:dyDescent="0.2">
      <c r="D47380" s="53"/>
      <c r="E47380" s="53"/>
      <c r="F47380" s="53"/>
      <c r="G47380" s="53"/>
      <c r="BX47380" s="17"/>
      <c r="BY47380" s="17"/>
      <c r="BZ47380" s="17"/>
      <c r="CA47380" s="17"/>
      <c r="CB47380" s="17"/>
    </row>
    <row r="47381" spans="4:80" x14ac:dyDescent="0.2">
      <c r="D47381" s="53"/>
      <c r="E47381" s="53"/>
      <c r="F47381" s="53"/>
      <c r="G47381" s="53"/>
      <c r="BX47381" s="17"/>
      <c r="BY47381" s="17"/>
      <c r="BZ47381" s="17"/>
      <c r="CA47381" s="17"/>
      <c r="CB47381" s="17"/>
    </row>
    <row r="47382" spans="4:80" x14ac:dyDescent="0.2">
      <c r="D47382" s="53"/>
      <c r="E47382" s="53"/>
      <c r="F47382" s="53"/>
      <c r="G47382" s="53"/>
      <c r="BX47382" s="17"/>
      <c r="BY47382" s="17"/>
      <c r="BZ47382" s="17"/>
      <c r="CA47382" s="17"/>
      <c r="CB47382" s="17"/>
    </row>
    <row r="47383" spans="4:80" x14ac:dyDescent="0.2">
      <c r="D47383" s="53"/>
      <c r="E47383" s="53"/>
      <c r="F47383" s="53"/>
      <c r="G47383" s="53"/>
      <c r="BX47383" s="17"/>
      <c r="BY47383" s="17"/>
      <c r="BZ47383" s="17"/>
      <c r="CA47383" s="17"/>
      <c r="CB47383" s="17"/>
    </row>
    <row r="47384" spans="4:80" x14ac:dyDescent="0.2">
      <c r="D47384" s="53"/>
      <c r="E47384" s="53"/>
      <c r="F47384" s="53"/>
      <c r="G47384" s="53"/>
      <c r="BX47384" s="17"/>
      <c r="BY47384" s="17"/>
      <c r="BZ47384" s="17"/>
      <c r="CA47384" s="17"/>
      <c r="CB47384" s="17"/>
    </row>
    <row r="47385" spans="4:80" x14ac:dyDescent="0.2">
      <c r="D47385" s="53"/>
      <c r="E47385" s="53"/>
      <c r="F47385" s="53"/>
      <c r="G47385" s="53"/>
      <c r="BX47385" s="17"/>
      <c r="BY47385" s="17"/>
      <c r="BZ47385" s="17"/>
      <c r="CA47385" s="17"/>
      <c r="CB47385" s="17"/>
    </row>
    <row r="47386" spans="4:80" x14ac:dyDescent="0.2">
      <c r="D47386" s="53"/>
      <c r="E47386" s="53"/>
      <c r="F47386" s="53"/>
      <c r="G47386" s="53"/>
      <c r="BX47386" s="17"/>
      <c r="BY47386" s="17"/>
      <c r="BZ47386" s="17"/>
      <c r="CA47386" s="17"/>
      <c r="CB47386" s="17"/>
    </row>
    <row r="47387" spans="4:80" x14ac:dyDescent="0.2">
      <c r="D47387" s="53"/>
      <c r="E47387" s="53"/>
      <c r="F47387" s="53"/>
      <c r="G47387" s="53"/>
      <c r="BX47387" s="17"/>
      <c r="BY47387" s="17"/>
      <c r="BZ47387" s="17"/>
      <c r="CA47387" s="17"/>
      <c r="CB47387" s="17"/>
    </row>
    <row r="47388" spans="4:80" x14ac:dyDescent="0.2">
      <c r="D47388" s="53"/>
      <c r="E47388" s="53"/>
      <c r="F47388" s="53"/>
      <c r="G47388" s="53"/>
      <c r="BX47388" s="17"/>
      <c r="BY47388" s="17"/>
      <c r="BZ47388" s="17"/>
      <c r="CA47388" s="17"/>
      <c r="CB47388" s="17"/>
    </row>
    <row r="47389" spans="4:80" x14ac:dyDescent="0.2">
      <c r="D47389" s="53"/>
      <c r="E47389" s="53"/>
      <c r="F47389" s="53"/>
      <c r="G47389" s="53"/>
      <c r="BX47389" s="17"/>
      <c r="BY47389" s="17"/>
      <c r="BZ47389" s="17"/>
      <c r="CA47389" s="17"/>
      <c r="CB47389" s="17"/>
    </row>
    <row r="47390" spans="4:80" x14ac:dyDescent="0.2">
      <c r="D47390" s="53"/>
      <c r="E47390" s="53"/>
      <c r="F47390" s="53"/>
      <c r="G47390" s="53"/>
      <c r="BX47390" s="17"/>
      <c r="BY47390" s="17"/>
      <c r="BZ47390" s="17"/>
      <c r="CA47390" s="17"/>
      <c r="CB47390" s="17"/>
    </row>
    <row r="47391" spans="4:80" x14ac:dyDescent="0.2">
      <c r="D47391" s="53"/>
      <c r="E47391" s="53"/>
      <c r="F47391" s="53"/>
      <c r="G47391" s="53"/>
      <c r="BX47391" s="17"/>
      <c r="BY47391" s="17"/>
      <c r="BZ47391" s="17"/>
      <c r="CA47391" s="17"/>
      <c r="CB47391" s="17"/>
    </row>
    <row r="47392" spans="4:80" x14ac:dyDescent="0.2">
      <c r="D47392" s="53"/>
      <c r="E47392" s="53"/>
      <c r="F47392" s="53"/>
      <c r="G47392" s="53"/>
      <c r="BX47392" s="17"/>
      <c r="BY47392" s="17"/>
      <c r="BZ47392" s="17"/>
      <c r="CA47392" s="17"/>
      <c r="CB47392" s="17"/>
    </row>
    <row r="47393" spans="4:80" x14ac:dyDescent="0.2">
      <c r="D47393" s="53"/>
      <c r="E47393" s="53"/>
      <c r="F47393" s="53"/>
      <c r="G47393" s="53"/>
      <c r="BX47393" s="17"/>
      <c r="BY47393" s="17"/>
      <c r="BZ47393" s="17"/>
      <c r="CA47393" s="17"/>
      <c r="CB47393" s="17"/>
    </row>
    <row r="47394" spans="4:80" x14ac:dyDescent="0.2">
      <c r="D47394" s="53"/>
      <c r="E47394" s="53"/>
      <c r="F47394" s="53"/>
      <c r="G47394" s="53"/>
      <c r="BX47394" s="17"/>
      <c r="BY47394" s="17"/>
      <c r="BZ47394" s="17"/>
      <c r="CA47394" s="17"/>
      <c r="CB47394" s="17"/>
    </row>
    <row r="47395" spans="4:80" x14ac:dyDescent="0.2">
      <c r="D47395" s="53"/>
      <c r="E47395" s="53"/>
      <c r="F47395" s="53"/>
      <c r="G47395" s="53"/>
      <c r="BX47395" s="17"/>
      <c r="BY47395" s="17"/>
      <c r="BZ47395" s="17"/>
      <c r="CA47395" s="17"/>
      <c r="CB47395" s="17"/>
    </row>
    <row r="47396" spans="4:80" x14ac:dyDescent="0.2">
      <c r="D47396" s="53"/>
      <c r="E47396" s="53"/>
      <c r="F47396" s="53"/>
      <c r="G47396" s="53"/>
      <c r="BX47396" s="17"/>
      <c r="BY47396" s="17"/>
      <c r="BZ47396" s="17"/>
      <c r="CA47396" s="17"/>
      <c r="CB47396" s="17"/>
    </row>
    <row r="47397" spans="4:80" x14ac:dyDescent="0.2">
      <c r="D47397" s="53"/>
      <c r="E47397" s="53"/>
      <c r="F47397" s="53"/>
      <c r="G47397" s="53"/>
      <c r="BX47397" s="17"/>
      <c r="BY47397" s="17"/>
      <c r="BZ47397" s="17"/>
      <c r="CA47397" s="17"/>
      <c r="CB47397" s="17"/>
    </row>
    <row r="47398" spans="4:80" x14ac:dyDescent="0.2">
      <c r="D47398" s="53"/>
      <c r="E47398" s="53"/>
      <c r="F47398" s="53"/>
      <c r="G47398" s="53"/>
      <c r="BX47398" s="17"/>
      <c r="BY47398" s="17"/>
      <c r="BZ47398" s="17"/>
      <c r="CA47398" s="17"/>
      <c r="CB47398" s="17"/>
    </row>
    <row r="47399" spans="4:80" x14ac:dyDescent="0.2">
      <c r="D47399" s="53"/>
      <c r="E47399" s="53"/>
      <c r="F47399" s="53"/>
      <c r="G47399" s="53"/>
      <c r="BX47399" s="17"/>
      <c r="BY47399" s="17"/>
      <c r="BZ47399" s="17"/>
      <c r="CA47399" s="17"/>
      <c r="CB47399" s="17"/>
    </row>
    <row r="47400" spans="4:80" x14ac:dyDescent="0.2">
      <c r="D47400" s="53"/>
      <c r="E47400" s="53"/>
      <c r="F47400" s="53"/>
      <c r="G47400" s="53"/>
      <c r="BX47400" s="17"/>
      <c r="BY47400" s="17"/>
      <c r="BZ47400" s="17"/>
      <c r="CA47400" s="17"/>
      <c r="CB47400" s="17"/>
    </row>
    <row r="47401" spans="4:80" x14ac:dyDescent="0.2">
      <c r="D47401" s="53"/>
      <c r="E47401" s="53"/>
      <c r="F47401" s="53"/>
      <c r="G47401" s="53"/>
      <c r="BX47401" s="17"/>
      <c r="BY47401" s="17"/>
      <c r="BZ47401" s="17"/>
      <c r="CA47401" s="17"/>
      <c r="CB47401" s="17"/>
    </row>
    <row r="47402" spans="4:80" x14ac:dyDescent="0.2">
      <c r="D47402" s="53"/>
      <c r="E47402" s="53"/>
      <c r="F47402" s="53"/>
      <c r="G47402" s="53"/>
      <c r="BX47402" s="17"/>
      <c r="BY47402" s="17"/>
      <c r="BZ47402" s="17"/>
      <c r="CA47402" s="17"/>
      <c r="CB47402" s="17"/>
    </row>
    <row r="47403" spans="4:80" x14ac:dyDescent="0.2">
      <c r="D47403" s="53"/>
      <c r="E47403" s="53"/>
      <c r="F47403" s="53"/>
      <c r="G47403" s="53"/>
      <c r="BX47403" s="17"/>
      <c r="BY47403" s="17"/>
      <c r="BZ47403" s="17"/>
      <c r="CA47403" s="17"/>
      <c r="CB47403" s="17"/>
    </row>
    <row r="47404" spans="4:80" x14ac:dyDescent="0.2">
      <c r="D47404" s="53"/>
      <c r="E47404" s="53"/>
      <c r="F47404" s="53"/>
      <c r="G47404" s="53"/>
      <c r="BX47404" s="17"/>
      <c r="BY47404" s="17"/>
      <c r="BZ47404" s="17"/>
      <c r="CA47404" s="17"/>
      <c r="CB47404" s="17"/>
    </row>
    <row r="47405" spans="4:80" x14ac:dyDescent="0.2">
      <c r="D47405" s="53"/>
      <c r="E47405" s="53"/>
      <c r="F47405" s="53"/>
      <c r="G47405" s="53"/>
      <c r="BX47405" s="17"/>
      <c r="BY47405" s="17"/>
      <c r="BZ47405" s="17"/>
      <c r="CA47405" s="17"/>
      <c r="CB47405" s="17"/>
    </row>
    <row r="47406" spans="4:80" x14ac:dyDescent="0.2">
      <c r="D47406" s="53"/>
      <c r="E47406" s="53"/>
      <c r="F47406" s="53"/>
      <c r="G47406" s="53"/>
      <c r="BX47406" s="17"/>
      <c r="BY47406" s="17"/>
      <c r="BZ47406" s="17"/>
      <c r="CA47406" s="17"/>
      <c r="CB47406" s="17"/>
    </row>
    <row r="47407" spans="4:80" x14ac:dyDescent="0.2">
      <c r="D47407" s="53"/>
      <c r="E47407" s="53"/>
      <c r="F47407" s="53"/>
      <c r="G47407" s="53"/>
      <c r="BX47407" s="17"/>
      <c r="BY47407" s="17"/>
      <c r="BZ47407" s="17"/>
      <c r="CA47407" s="17"/>
      <c r="CB47407" s="17"/>
    </row>
    <row r="47408" spans="4:80" x14ac:dyDescent="0.2">
      <c r="D47408" s="53"/>
      <c r="E47408" s="53"/>
      <c r="F47408" s="53"/>
      <c r="G47408" s="53"/>
      <c r="BX47408" s="17"/>
      <c r="BY47408" s="17"/>
      <c r="BZ47408" s="17"/>
      <c r="CA47408" s="17"/>
      <c r="CB47408" s="17"/>
    </row>
    <row r="47409" spans="4:80" x14ac:dyDescent="0.2">
      <c r="D47409" s="53"/>
      <c r="E47409" s="53"/>
      <c r="F47409" s="53"/>
      <c r="G47409" s="53"/>
      <c r="BX47409" s="17"/>
      <c r="BY47409" s="17"/>
      <c r="BZ47409" s="17"/>
      <c r="CA47409" s="17"/>
      <c r="CB47409" s="17"/>
    </row>
    <row r="47410" spans="4:80" x14ac:dyDescent="0.2">
      <c r="D47410" s="53"/>
      <c r="E47410" s="53"/>
      <c r="F47410" s="53"/>
      <c r="G47410" s="53"/>
      <c r="BX47410" s="17"/>
      <c r="BY47410" s="17"/>
      <c r="BZ47410" s="17"/>
      <c r="CA47410" s="17"/>
      <c r="CB47410" s="17"/>
    </row>
    <row r="47411" spans="4:80" x14ac:dyDescent="0.2">
      <c r="D47411" s="53"/>
      <c r="E47411" s="53"/>
      <c r="F47411" s="53"/>
      <c r="G47411" s="53"/>
      <c r="BX47411" s="17"/>
      <c r="BY47411" s="17"/>
      <c r="BZ47411" s="17"/>
      <c r="CA47411" s="17"/>
      <c r="CB47411" s="17"/>
    </row>
    <row r="47412" spans="4:80" x14ac:dyDescent="0.2">
      <c r="D47412" s="53"/>
      <c r="E47412" s="53"/>
      <c r="F47412" s="53"/>
      <c r="G47412" s="53"/>
      <c r="BX47412" s="17"/>
      <c r="BY47412" s="17"/>
      <c r="BZ47412" s="17"/>
      <c r="CA47412" s="17"/>
      <c r="CB47412" s="17"/>
    </row>
    <row r="47413" spans="4:80" x14ac:dyDescent="0.2">
      <c r="D47413" s="53"/>
      <c r="E47413" s="53"/>
      <c r="F47413" s="53"/>
      <c r="G47413" s="53"/>
      <c r="BX47413" s="17"/>
      <c r="BY47413" s="17"/>
      <c r="BZ47413" s="17"/>
      <c r="CA47413" s="17"/>
      <c r="CB47413" s="17"/>
    </row>
    <row r="47414" spans="4:80" x14ac:dyDescent="0.2">
      <c r="D47414" s="53"/>
      <c r="E47414" s="53"/>
      <c r="F47414" s="53"/>
      <c r="G47414" s="53"/>
      <c r="BX47414" s="17"/>
      <c r="BY47414" s="17"/>
      <c r="BZ47414" s="17"/>
      <c r="CA47414" s="17"/>
      <c r="CB47414" s="17"/>
    </row>
    <row r="47415" spans="4:80" x14ac:dyDescent="0.2">
      <c r="D47415" s="53"/>
      <c r="E47415" s="53"/>
      <c r="F47415" s="53"/>
      <c r="G47415" s="53"/>
      <c r="BX47415" s="17"/>
      <c r="BY47415" s="17"/>
      <c r="BZ47415" s="17"/>
      <c r="CA47415" s="17"/>
      <c r="CB47415" s="17"/>
    </row>
    <row r="47416" spans="4:80" x14ac:dyDescent="0.2">
      <c r="D47416" s="53"/>
      <c r="E47416" s="53"/>
      <c r="F47416" s="53"/>
      <c r="G47416" s="53"/>
      <c r="BX47416" s="17"/>
      <c r="BY47416" s="17"/>
      <c r="BZ47416" s="17"/>
      <c r="CA47416" s="17"/>
      <c r="CB47416" s="17"/>
    </row>
    <row r="47417" spans="4:80" x14ac:dyDescent="0.2">
      <c r="D47417" s="53"/>
      <c r="E47417" s="53"/>
      <c r="F47417" s="53"/>
      <c r="G47417" s="53"/>
      <c r="BX47417" s="17"/>
      <c r="BY47417" s="17"/>
      <c r="BZ47417" s="17"/>
      <c r="CA47417" s="17"/>
      <c r="CB47417" s="17"/>
    </row>
    <row r="47418" spans="4:80" x14ac:dyDescent="0.2">
      <c r="D47418" s="53"/>
      <c r="E47418" s="53"/>
      <c r="F47418" s="53"/>
      <c r="G47418" s="53"/>
      <c r="BX47418" s="17"/>
      <c r="BY47418" s="17"/>
      <c r="BZ47418" s="17"/>
      <c r="CA47418" s="17"/>
      <c r="CB47418" s="17"/>
    </row>
    <row r="47419" spans="4:80" x14ac:dyDescent="0.2">
      <c r="D47419" s="53"/>
      <c r="E47419" s="53"/>
      <c r="F47419" s="53"/>
      <c r="G47419" s="53"/>
      <c r="BX47419" s="17"/>
      <c r="BY47419" s="17"/>
      <c r="BZ47419" s="17"/>
      <c r="CA47419" s="17"/>
      <c r="CB47419" s="17"/>
    </row>
    <row r="47420" spans="4:80" x14ac:dyDescent="0.2">
      <c r="D47420" s="53"/>
      <c r="E47420" s="53"/>
      <c r="F47420" s="53"/>
      <c r="G47420" s="53"/>
      <c r="BX47420" s="17"/>
      <c r="BY47420" s="17"/>
      <c r="BZ47420" s="17"/>
      <c r="CA47420" s="17"/>
      <c r="CB47420" s="17"/>
    </row>
    <row r="47421" spans="4:80" x14ac:dyDescent="0.2">
      <c r="D47421" s="53"/>
      <c r="E47421" s="53"/>
      <c r="F47421" s="53"/>
      <c r="G47421" s="53"/>
      <c r="BX47421" s="17"/>
      <c r="BY47421" s="17"/>
      <c r="BZ47421" s="17"/>
      <c r="CA47421" s="17"/>
      <c r="CB47421" s="17"/>
    </row>
    <row r="47422" spans="4:80" x14ac:dyDescent="0.2">
      <c r="D47422" s="53"/>
      <c r="E47422" s="53"/>
      <c r="F47422" s="53"/>
      <c r="G47422" s="53"/>
      <c r="BX47422" s="17"/>
      <c r="BY47422" s="17"/>
      <c r="BZ47422" s="17"/>
      <c r="CA47422" s="17"/>
      <c r="CB47422" s="17"/>
    </row>
    <row r="47423" spans="4:80" x14ac:dyDescent="0.2">
      <c r="D47423" s="53"/>
      <c r="E47423" s="53"/>
      <c r="F47423" s="53"/>
      <c r="G47423" s="53"/>
      <c r="BX47423" s="17"/>
      <c r="BY47423" s="17"/>
      <c r="BZ47423" s="17"/>
      <c r="CA47423" s="17"/>
      <c r="CB47423" s="17"/>
    </row>
    <row r="47424" spans="4:80" x14ac:dyDescent="0.2">
      <c r="D47424" s="53"/>
      <c r="E47424" s="53"/>
      <c r="F47424" s="53"/>
      <c r="G47424" s="53"/>
      <c r="BX47424" s="17"/>
      <c r="BY47424" s="17"/>
      <c r="BZ47424" s="17"/>
      <c r="CA47424" s="17"/>
      <c r="CB47424" s="17"/>
    </row>
    <row r="47425" spans="4:80" x14ac:dyDescent="0.2">
      <c r="D47425" s="53"/>
      <c r="E47425" s="53"/>
      <c r="F47425" s="53"/>
      <c r="G47425" s="53"/>
      <c r="BX47425" s="17"/>
      <c r="BY47425" s="17"/>
      <c r="BZ47425" s="17"/>
      <c r="CA47425" s="17"/>
      <c r="CB47425" s="17"/>
    </row>
    <row r="47426" spans="4:80" x14ac:dyDescent="0.2">
      <c r="D47426" s="53"/>
      <c r="E47426" s="53"/>
      <c r="F47426" s="53"/>
      <c r="G47426" s="53"/>
      <c r="BX47426" s="17"/>
      <c r="BY47426" s="17"/>
      <c r="BZ47426" s="17"/>
      <c r="CA47426" s="17"/>
      <c r="CB47426" s="17"/>
    </row>
    <row r="47427" spans="4:80" x14ac:dyDescent="0.2">
      <c r="D47427" s="53"/>
      <c r="E47427" s="53"/>
      <c r="F47427" s="53"/>
      <c r="G47427" s="53"/>
      <c r="BX47427" s="17"/>
      <c r="BY47427" s="17"/>
      <c r="BZ47427" s="17"/>
      <c r="CA47427" s="17"/>
      <c r="CB47427" s="17"/>
    </row>
    <row r="47428" spans="4:80" x14ac:dyDescent="0.2">
      <c r="D47428" s="53"/>
      <c r="E47428" s="53"/>
      <c r="F47428" s="53"/>
      <c r="G47428" s="53"/>
      <c r="BX47428" s="17"/>
      <c r="BY47428" s="17"/>
      <c r="BZ47428" s="17"/>
      <c r="CA47428" s="17"/>
      <c r="CB47428" s="17"/>
    </row>
    <row r="47429" spans="4:80" x14ac:dyDescent="0.2">
      <c r="D47429" s="53"/>
      <c r="E47429" s="53"/>
      <c r="F47429" s="53"/>
      <c r="G47429" s="53"/>
      <c r="BX47429" s="17"/>
      <c r="BY47429" s="17"/>
      <c r="BZ47429" s="17"/>
      <c r="CA47429" s="17"/>
      <c r="CB47429" s="17"/>
    </row>
    <row r="47430" spans="4:80" x14ac:dyDescent="0.2">
      <c r="D47430" s="53"/>
      <c r="E47430" s="53"/>
      <c r="F47430" s="53"/>
      <c r="G47430" s="53"/>
      <c r="BX47430" s="17"/>
      <c r="BY47430" s="17"/>
      <c r="BZ47430" s="17"/>
      <c r="CA47430" s="17"/>
      <c r="CB47430" s="17"/>
    </row>
    <row r="47431" spans="4:80" x14ac:dyDescent="0.2">
      <c r="D47431" s="53"/>
      <c r="E47431" s="53"/>
      <c r="F47431" s="53"/>
      <c r="G47431" s="53"/>
      <c r="BX47431" s="17"/>
      <c r="BY47431" s="17"/>
      <c r="BZ47431" s="17"/>
      <c r="CA47431" s="17"/>
      <c r="CB47431" s="17"/>
    </row>
    <row r="47432" spans="4:80" x14ac:dyDescent="0.2">
      <c r="D47432" s="53"/>
      <c r="E47432" s="53"/>
      <c r="F47432" s="53"/>
      <c r="G47432" s="53"/>
      <c r="BX47432" s="17"/>
      <c r="BY47432" s="17"/>
      <c r="BZ47432" s="17"/>
      <c r="CA47432" s="17"/>
      <c r="CB47432" s="17"/>
    </row>
    <row r="47433" spans="4:80" x14ac:dyDescent="0.2">
      <c r="D47433" s="53"/>
      <c r="E47433" s="53"/>
      <c r="F47433" s="53"/>
      <c r="G47433" s="53"/>
      <c r="BX47433" s="17"/>
      <c r="BY47433" s="17"/>
      <c r="BZ47433" s="17"/>
      <c r="CA47433" s="17"/>
      <c r="CB47433" s="17"/>
    </row>
    <row r="47434" spans="4:80" x14ac:dyDescent="0.2">
      <c r="D47434" s="53"/>
      <c r="E47434" s="53"/>
      <c r="F47434" s="53"/>
      <c r="G47434" s="53"/>
      <c r="BX47434" s="17"/>
      <c r="BY47434" s="17"/>
      <c r="BZ47434" s="17"/>
      <c r="CA47434" s="17"/>
      <c r="CB47434" s="17"/>
    </row>
    <row r="47435" spans="4:80" x14ac:dyDescent="0.2">
      <c r="D47435" s="53"/>
      <c r="E47435" s="53"/>
      <c r="F47435" s="53"/>
      <c r="G47435" s="53"/>
      <c r="BX47435" s="17"/>
      <c r="BY47435" s="17"/>
      <c r="BZ47435" s="17"/>
      <c r="CA47435" s="17"/>
      <c r="CB47435" s="17"/>
    </row>
    <row r="47436" spans="4:80" x14ac:dyDescent="0.2">
      <c r="D47436" s="53"/>
      <c r="E47436" s="53"/>
      <c r="F47436" s="53"/>
      <c r="G47436" s="53"/>
      <c r="BX47436" s="17"/>
      <c r="BY47436" s="17"/>
      <c r="BZ47436" s="17"/>
      <c r="CA47436" s="17"/>
      <c r="CB47436" s="17"/>
    </row>
    <row r="47437" spans="4:80" x14ac:dyDescent="0.2">
      <c r="D47437" s="53"/>
      <c r="E47437" s="53"/>
      <c r="F47437" s="53"/>
      <c r="G47437" s="53"/>
      <c r="BX47437" s="17"/>
      <c r="BY47437" s="17"/>
      <c r="BZ47437" s="17"/>
      <c r="CA47437" s="17"/>
      <c r="CB47437" s="17"/>
    </row>
    <row r="47438" spans="4:80" x14ac:dyDescent="0.2">
      <c r="D47438" s="53"/>
      <c r="E47438" s="53"/>
      <c r="F47438" s="53"/>
      <c r="G47438" s="53"/>
      <c r="BX47438" s="17"/>
      <c r="BY47438" s="17"/>
      <c r="BZ47438" s="17"/>
      <c r="CA47438" s="17"/>
      <c r="CB47438" s="17"/>
    </row>
    <row r="47439" spans="4:80" x14ac:dyDescent="0.2">
      <c r="D47439" s="53"/>
      <c r="E47439" s="53"/>
      <c r="F47439" s="53"/>
      <c r="G47439" s="53"/>
      <c r="BX47439" s="17"/>
      <c r="BY47439" s="17"/>
      <c r="BZ47439" s="17"/>
      <c r="CA47439" s="17"/>
      <c r="CB47439" s="17"/>
    </row>
    <row r="47440" spans="4:80" x14ac:dyDescent="0.2">
      <c r="D47440" s="53"/>
      <c r="E47440" s="53"/>
      <c r="F47440" s="53"/>
      <c r="G47440" s="53"/>
      <c r="BX47440" s="17"/>
      <c r="BY47440" s="17"/>
      <c r="BZ47440" s="17"/>
      <c r="CA47440" s="17"/>
      <c r="CB47440" s="17"/>
    </row>
    <row r="47441" spans="4:80" x14ac:dyDescent="0.2">
      <c r="D47441" s="53"/>
      <c r="E47441" s="53"/>
      <c r="F47441" s="53"/>
      <c r="G47441" s="53"/>
      <c r="BX47441" s="17"/>
      <c r="BY47441" s="17"/>
      <c r="BZ47441" s="17"/>
      <c r="CA47441" s="17"/>
      <c r="CB47441" s="17"/>
    </row>
    <row r="47442" spans="4:80" x14ac:dyDescent="0.2">
      <c r="D47442" s="53"/>
      <c r="E47442" s="53"/>
      <c r="F47442" s="53"/>
      <c r="G47442" s="53"/>
      <c r="BX47442" s="17"/>
      <c r="BY47442" s="17"/>
      <c r="BZ47442" s="17"/>
      <c r="CA47442" s="17"/>
      <c r="CB47442" s="17"/>
    </row>
    <row r="47443" spans="4:80" x14ac:dyDescent="0.2">
      <c r="D47443" s="53"/>
      <c r="E47443" s="53"/>
      <c r="F47443" s="53"/>
      <c r="G47443" s="53"/>
      <c r="BX47443" s="17"/>
      <c r="BY47443" s="17"/>
      <c r="BZ47443" s="17"/>
      <c r="CA47443" s="17"/>
      <c r="CB47443" s="17"/>
    </row>
    <row r="47444" spans="4:80" x14ac:dyDescent="0.2">
      <c r="D47444" s="53"/>
      <c r="E47444" s="53"/>
      <c r="F47444" s="53"/>
      <c r="G47444" s="53"/>
      <c r="BX47444" s="17"/>
      <c r="BY47444" s="17"/>
      <c r="BZ47444" s="17"/>
      <c r="CA47444" s="17"/>
      <c r="CB47444" s="17"/>
    </row>
    <row r="47445" spans="4:80" x14ac:dyDescent="0.2">
      <c r="D47445" s="53"/>
      <c r="E47445" s="53"/>
      <c r="F47445" s="53"/>
      <c r="G47445" s="53"/>
      <c r="BX47445" s="17"/>
      <c r="BY47445" s="17"/>
      <c r="BZ47445" s="17"/>
      <c r="CA47445" s="17"/>
      <c r="CB47445" s="17"/>
    </row>
    <row r="47446" spans="4:80" x14ac:dyDescent="0.2">
      <c r="D47446" s="53"/>
      <c r="E47446" s="53"/>
      <c r="F47446" s="53"/>
      <c r="G47446" s="53"/>
      <c r="BX47446" s="17"/>
      <c r="BY47446" s="17"/>
      <c r="BZ47446" s="17"/>
      <c r="CA47446" s="17"/>
      <c r="CB47446" s="17"/>
    </row>
    <row r="47447" spans="4:80" x14ac:dyDescent="0.2">
      <c r="D47447" s="53"/>
      <c r="E47447" s="53"/>
      <c r="F47447" s="53"/>
      <c r="G47447" s="53"/>
      <c r="BX47447" s="17"/>
      <c r="BY47447" s="17"/>
      <c r="BZ47447" s="17"/>
      <c r="CA47447" s="17"/>
      <c r="CB47447" s="17"/>
    </row>
    <row r="47448" spans="4:80" x14ac:dyDescent="0.2">
      <c r="D47448" s="53"/>
      <c r="E47448" s="53"/>
      <c r="F47448" s="53"/>
      <c r="G47448" s="53"/>
      <c r="BX47448" s="17"/>
      <c r="BY47448" s="17"/>
      <c r="BZ47448" s="17"/>
      <c r="CA47448" s="17"/>
      <c r="CB47448" s="17"/>
    </row>
    <row r="47449" spans="4:80" x14ac:dyDescent="0.2">
      <c r="D47449" s="53"/>
      <c r="E47449" s="53"/>
      <c r="F47449" s="53"/>
      <c r="G47449" s="53"/>
      <c r="BX47449" s="17"/>
      <c r="BY47449" s="17"/>
      <c r="BZ47449" s="17"/>
      <c r="CA47449" s="17"/>
      <c r="CB47449" s="17"/>
    </row>
    <row r="47450" spans="4:80" x14ac:dyDescent="0.2">
      <c r="D47450" s="53"/>
      <c r="E47450" s="53"/>
      <c r="F47450" s="53"/>
      <c r="G47450" s="53"/>
      <c r="BX47450" s="17"/>
      <c r="BY47450" s="17"/>
      <c r="BZ47450" s="17"/>
      <c r="CA47450" s="17"/>
      <c r="CB47450" s="17"/>
    </row>
    <row r="47451" spans="4:80" x14ac:dyDescent="0.2">
      <c r="D47451" s="53"/>
      <c r="E47451" s="53"/>
      <c r="F47451" s="53"/>
      <c r="G47451" s="53"/>
      <c r="BX47451" s="17"/>
      <c r="BY47451" s="17"/>
      <c r="BZ47451" s="17"/>
      <c r="CA47451" s="17"/>
      <c r="CB47451" s="17"/>
    </row>
    <row r="47452" spans="4:80" x14ac:dyDescent="0.2">
      <c r="D47452" s="53"/>
      <c r="E47452" s="53"/>
      <c r="F47452" s="53"/>
      <c r="G47452" s="53"/>
      <c r="BX47452" s="17"/>
      <c r="BY47452" s="17"/>
      <c r="BZ47452" s="17"/>
      <c r="CA47452" s="17"/>
      <c r="CB47452" s="17"/>
    </row>
    <row r="47453" spans="4:80" x14ac:dyDescent="0.2">
      <c r="D47453" s="53"/>
      <c r="E47453" s="53"/>
      <c r="F47453" s="53"/>
      <c r="G47453" s="53"/>
      <c r="BX47453" s="17"/>
      <c r="BY47453" s="17"/>
      <c r="BZ47453" s="17"/>
      <c r="CA47453" s="17"/>
      <c r="CB47453" s="17"/>
    </row>
    <row r="47454" spans="4:80" x14ac:dyDescent="0.2">
      <c r="D47454" s="53"/>
      <c r="E47454" s="53"/>
      <c r="F47454" s="53"/>
      <c r="G47454" s="53"/>
      <c r="BX47454" s="17"/>
      <c r="BY47454" s="17"/>
      <c r="BZ47454" s="17"/>
      <c r="CA47454" s="17"/>
      <c r="CB47454" s="17"/>
    </row>
    <row r="47455" spans="4:80" x14ac:dyDescent="0.2">
      <c r="D47455" s="53"/>
      <c r="E47455" s="53"/>
      <c r="F47455" s="53"/>
      <c r="G47455" s="53"/>
      <c r="BX47455" s="17"/>
      <c r="BY47455" s="17"/>
      <c r="BZ47455" s="17"/>
      <c r="CA47455" s="17"/>
      <c r="CB47455" s="17"/>
    </row>
    <row r="47456" spans="4:80" x14ac:dyDescent="0.2">
      <c r="D47456" s="53"/>
      <c r="E47456" s="53"/>
      <c r="F47456" s="53"/>
      <c r="G47456" s="53"/>
      <c r="BX47456" s="17"/>
      <c r="BY47456" s="17"/>
      <c r="BZ47456" s="17"/>
      <c r="CA47456" s="17"/>
      <c r="CB47456" s="17"/>
    </row>
    <row r="47457" spans="4:80" x14ac:dyDescent="0.2">
      <c r="D47457" s="53"/>
      <c r="E47457" s="53"/>
      <c r="F47457" s="53"/>
      <c r="G47457" s="53"/>
      <c r="BX47457" s="17"/>
      <c r="BY47457" s="17"/>
      <c r="BZ47457" s="17"/>
      <c r="CA47457" s="17"/>
      <c r="CB47457" s="17"/>
    </row>
    <row r="47458" spans="4:80" x14ac:dyDescent="0.2">
      <c r="D47458" s="53"/>
      <c r="E47458" s="53"/>
      <c r="F47458" s="53"/>
      <c r="G47458" s="53"/>
      <c r="BX47458" s="17"/>
      <c r="BY47458" s="17"/>
      <c r="BZ47458" s="17"/>
      <c r="CA47458" s="17"/>
      <c r="CB47458" s="17"/>
    </row>
    <row r="47459" spans="4:80" x14ac:dyDescent="0.2">
      <c r="D47459" s="53"/>
      <c r="E47459" s="53"/>
      <c r="F47459" s="53"/>
      <c r="G47459" s="53"/>
      <c r="BX47459" s="17"/>
      <c r="BY47459" s="17"/>
      <c r="BZ47459" s="17"/>
      <c r="CA47459" s="17"/>
      <c r="CB47459" s="17"/>
    </row>
    <row r="47460" spans="4:80" x14ac:dyDescent="0.2">
      <c r="D47460" s="53"/>
      <c r="E47460" s="53"/>
      <c r="F47460" s="53"/>
      <c r="G47460" s="53"/>
      <c r="BX47460" s="17"/>
      <c r="BY47460" s="17"/>
      <c r="BZ47460" s="17"/>
      <c r="CA47460" s="17"/>
      <c r="CB47460" s="17"/>
    </row>
    <row r="47461" spans="4:80" x14ac:dyDescent="0.2">
      <c r="D47461" s="53"/>
      <c r="E47461" s="53"/>
      <c r="F47461" s="53"/>
      <c r="G47461" s="53"/>
      <c r="BX47461" s="17"/>
      <c r="BY47461" s="17"/>
      <c r="BZ47461" s="17"/>
      <c r="CA47461" s="17"/>
      <c r="CB47461" s="17"/>
    </row>
    <row r="47462" spans="4:80" x14ac:dyDescent="0.2">
      <c r="D47462" s="53"/>
      <c r="E47462" s="53"/>
      <c r="F47462" s="53"/>
      <c r="G47462" s="53"/>
      <c r="BX47462" s="17"/>
      <c r="BY47462" s="17"/>
      <c r="BZ47462" s="17"/>
      <c r="CA47462" s="17"/>
      <c r="CB47462" s="17"/>
    </row>
    <row r="47463" spans="4:80" x14ac:dyDescent="0.2">
      <c r="D47463" s="53"/>
      <c r="E47463" s="53"/>
      <c r="F47463" s="53"/>
      <c r="G47463" s="53"/>
      <c r="BX47463" s="17"/>
      <c r="BY47463" s="17"/>
      <c r="BZ47463" s="17"/>
      <c r="CA47463" s="17"/>
      <c r="CB47463" s="17"/>
    </row>
    <row r="47464" spans="4:80" x14ac:dyDescent="0.2">
      <c r="D47464" s="53"/>
      <c r="E47464" s="53"/>
      <c r="F47464" s="53"/>
      <c r="G47464" s="53"/>
      <c r="BX47464" s="17"/>
      <c r="BY47464" s="17"/>
      <c r="BZ47464" s="17"/>
      <c r="CA47464" s="17"/>
      <c r="CB47464" s="17"/>
    </row>
    <row r="47465" spans="4:80" x14ac:dyDescent="0.2">
      <c r="D47465" s="53"/>
      <c r="E47465" s="53"/>
      <c r="F47465" s="53"/>
      <c r="G47465" s="53"/>
      <c r="BX47465" s="17"/>
      <c r="BY47465" s="17"/>
      <c r="BZ47465" s="17"/>
      <c r="CA47465" s="17"/>
      <c r="CB47465" s="17"/>
    </row>
    <row r="47466" spans="4:80" x14ac:dyDescent="0.2">
      <c r="D47466" s="53"/>
      <c r="E47466" s="53"/>
      <c r="F47466" s="53"/>
      <c r="G47466" s="53"/>
      <c r="BX47466" s="17"/>
      <c r="BY47466" s="17"/>
      <c r="BZ47466" s="17"/>
      <c r="CA47466" s="17"/>
      <c r="CB47466" s="17"/>
    </row>
    <row r="47467" spans="4:80" x14ac:dyDescent="0.2">
      <c r="D47467" s="53"/>
      <c r="E47467" s="53"/>
      <c r="F47467" s="53"/>
      <c r="G47467" s="53"/>
      <c r="BX47467" s="17"/>
      <c r="BY47467" s="17"/>
      <c r="BZ47467" s="17"/>
      <c r="CA47467" s="17"/>
      <c r="CB47467" s="17"/>
    </row>
    <row r="47468" spans="4:80" x14ac:dyDescent="0.2">
      <c r="D47468" s="53"/>
      <c r="E47468" s="53"/>
      <c r="F47468" s="53"/>
      <c r="G47468" s="53"/>
      <c r="BX47468" s="17"/>
      <c r="BY47468" s="17"/>
      <c r="BZ47468" s="17"/>
      <c r="CA47468" s="17"/>
      <c r="CB47468" s="17"/>
    </row>
    <row r="47469" spans="4:80" x14ac:dyDescent="0.2">
      <c r="D47469" s="53"/>
      <c r="E47469" s="53"/>
      <c r="F47469" s="53"/>
      <c r="G47469" s="53"/>
      <c r="BX47469" s="17"/>
      <c r="BY47469" s="17"/>
      <c r="BZ47469" s="17"/>
      <c r="CA47469" s="17"/>
      <c r="CB47469" s="17"/>
    </row>
    <row r="47470" spans="4:80" x14ac:dyDescent="0.2">
      <c r="D47470" s="53"/>
      <c r="E47470" s="53"/>
      <c r="F47470" s="53"/>
      <c r="G47470" s="53"/>
      <c r="BX47470" s="17"/>
      <c r="BY47470" s="17"/>
      <c r="BZ47470" s="17"/>
      <c r="CA47470" s="17"/>
      <c r="CB47470" s="17"/>
    </row>
    <row r="47471" spans="4:80" x14ac:dyDescent="0.2">
      <c r="D47471" s="53"/>
      <c r="E47471" s="53"/>
      <c r="F47471" s="53"/>
      <c r="G47471" s="53"/>
      <c r="BX47471" s="17"/>
      <c r="BY47471" s="17"/>
      <c r="BZ47471" s="17"/>
      <c r="CA47471" s="17"/>
      <c r="CB47471" s="17"/>
    </row>
    <row r="47472" spans="4:80" x14ac:dyDescent="0.2">
      <c r="D47472" s="53"/>
      <c r="E47472" s="53"/>
      <c r="F47472" s="53"/>
      <c r="G47472" s="53"/>
      <c r="BX47472" s="17"/>
      <c r="BY47472" s="17"/>
      <c r="BZ47472" s="17"/>
      <c r="CA47472" s="17"/>
      <c r="CB47472" s="17"/>
    </row>
    <row r="47473" spans="4:80" x14ac:dyDescent="0.2">
      <c r="D47473" s="53"/>
      <c r="E47473" s="53"/>
      <c r="F47473" s="53"/>
      <c r="G47473" s="53"/>
      <c r="BX47473" s="17"/>
      <c r="BY47473" s="17"/>
      <c r="BZ47473" s="17"/>
      <c r="CA47473" s="17"/>
      <c r="CB47473" s="17"/>
    </row>
    <row r="47474" spans="4:80" x14ac:dyDescent="0.2">
      <c r="D47474" s="53"/>
      <c r="E47474" s="53"/>
      <c r="F47474" s="53"/>
      <c r="G47474" s="53"/>
      <c r="BX47474" s="17"/>
      <c r="BY47474" s="17"/>
      <c r="BZ47474" s="17"/>
      <c r="CA47474" s="17"/>
      <c r="CB47474" s="17"/>
    </row>
    <row r="47475" spans="4:80" x14ac:dyDescent="0.2">
      <c r="D47475" s="53"/>
      <c r="E47475" s="53"/>
      <c r="F47475" s="53"/>
      <c r="G47475" s="53"/>
      <c r="BX47475" s="17"/>
      <c r="BY47475" s="17"/>
      <c r="BZ47475" s="17"/>
      <c r="CA47475" s="17"/>
      <c r="CB47475" s="17"/>
    </row>
    <row r="47476" spans="4:80" x14ac:dyDescent="0.2">
      <c r="D47476" s="53"/>
      <c r="E47476" s="53"/>
      <c r="F47476" s="53"/>
      <c r="G47476" s="53"/>
      <c r="BX47476" s="17"/>
      <c r="BY47476" s="17"/>
      <c r="BZ47476" s="17"/>
      <c r="CA47476" s="17"/>
      <c r="CB47476" s="17"/>
    </row>
    <row r="47477" spans="4:80" x14ac:dyDescent="0.2">
      <c r="D47477" s="53"/>
      <c r="E47477" s="53"/>
      <c r="F47477" s="53"/>
      <c r="G47477" s="53"/>
      <c r="BX47477" s="17"/>
      <c r="BY47477" s="17"/>
      <c r="BZ47477" s="17"/>
      <c r="CA47477" s="17"/>
      <c r="CB47477" s="17"/>
    </row>
    <row r="47478" spans="4:80" x14ac:dyDescent="0.2">
      <c r="D47478" s="53"/>
      <c r="E47478" s="53"/>
      <c r="F47478" s="53"/>
      <c r="G47478" s="53"/>
      <c r="BX47478" s="17"/>
      <c r="BY47478" s="17"/>
      <c r="BZ47478" s="17"/>
      <c r="CA47478" s="17"/>
      <c r="CB47478" s="17"/>
    </row>
    <row r="47479" spans="4:80" x14ac:dyDescent="0.2">
      <c r="D47479" s="53"/>
      <c r="E47479" s="53"/>
      <c r="F47479" s="53"/>
      <c r="G47479" s="53"/>
      <c r="BX47479" s="17"/>
      <c r="BY47479" s="17"/>
      <c r="BZ47479" s="17"/>
      <c r="CA47479" s="17"/>
      <c r="CB47479" s="17"/>
    </row>
    <row r="47480" spans="4:80" x14ac:dyDescent="0.2">
      <c r="D47480" s="53"/>
      <c r="E47480" s="53"/>
      <c r="F47480" s="53"/>
      <c r="G47480" s="53"/>
      <c r="BX47480" s="17"/>
      <c r="BY47480" s="17"/>
      <c r="BZ47480" s="17"/>
      <c r="CA47480" s="17"/>
      <c r="CB47480" s="17"/>
    </row>
    <row r="47481" spans="4:80" x14ac:dyDescent="0.2">
      <c r="D47481" s="53"/>
      <c r="E47481" s="53"/>
      <c r="F47481" s="53"/>
      <c r="G47481" s="53"/>
      <c r="BX47481" s="17"/>
      <c r="BY47481" s="17"/>
      <c r="BZ47481" s="17"/>
      <c r="CA47481" s="17"/>
      <c r="CB47481" s="17"/>
    </row>
    <row r="47482" spans="4:80" x14ac:dyDescent="0.2">
      <c r="D47482" s="53"/>
      <c r="E47482" s="53"/>
      <c r="F47482" s="53"/>
      <c r="G47482" s="53"/>
      <c r="BX47482" s="17"/>
      <c r="BY47482" s="17"/>
      <c r="BZ47482" s="17"/>
      <c r="CA47482" s="17"/>
      <c r="CB47482" s="17"/>
    </row>
    <row r="47483" spans="4:80" x14ac:dyDescent="0.2">
      <c r="D47483" s="53"/>
      <c r="E47483" s="53"/>
      <c r="F47483" s="53"/>
      <c r="G47483" s="53"/>
      <c r="BX47483" s="17"/>
      <c r="BY47483" s="17"/>
      <c r="BZ47483" s="17"/>
      <c r="CA47483" s="17"/>
      <c r="CB47483" s="17"/>
    </row>
    <row r="47484" spans="4:80" x14ac:dyDescent="0.2">
      <c r="D47484" s="53"/>
      <c r="E47484" s="53"/>
      <c r="F47484" s="53"/>
      <c r="G47484" s="53"/>
      <c r="BX47484" s="17"/>
      <c r="BY47484" s="17"/>
      <c r="BZ47484" s="17"/>
      <c r="CA47484" s="17"/>
      <c r="CB47484" s="17"/>
    </row>
    <row r="47485" spans="4:80" x14ac:dyDescent="0.2">
      <c r="D47485" s="53"/>
      <c r="E47485" s="53"/>
      <c r="F47485" s="53"/>
      <c r="G47485" s="53"/>
      <c r="BX47485" s="17"/>
      <c r="BY47485" s="17"/>
      <c r="BZ47485" s="17"/>
      <c r="CA47485" s="17"/>
      <c r="CB47485" s="17"/>
    </row>
    <row r="47486" spans="4:80" x14ac:dyDescent="0.2">
      <c r="D47486" s="53"/>
      <c r="E47486" s="53"/>
      <c r="F47486" s="53"/>
      <c r="G47486" s="53"/>
      <c r="BX47486" s="17"/>
      <c r="BY47486" s="17"/>
      <c r="BZ47486" s="17"/>
      <c r="CA47486" s="17"/>
      <c r="CB47486" s="17"/>
    </row>
    <row r="47487" spans="4:80" x14ac:dyDescent="0.2">
      <c r="D47487" s="53"/>
      <c r="E47487" s="53"/>
      <c r="F47487" s="53"/>
      <c r="G47487" s="53"/>
      <c r="BX47487" s="17"/>
      <c r="BY47487" s="17"/>
      <c r="BZ47487" s="17"/>
      <c r="CA47487" s="17"/>
      <c r="CB47487" s="17"/>
    </row>
    <row r="47488" spans="4:80" x14ac:dyDescent="0.2">
      <c r="D47488" s="53"/>
      <c r="E47488" s="53"/>
      <c r="F47488" s="53"/>
      <c r="G47488" s="53"/>
      <c r="BX47488" s="17"/>
      <c r="BY47488" s="17"/>
      <c r="BZ47488" s="17"/>
      <c r="CA47488" s="17"/>
      <c r="CB47488" s="17"/>
    </row>
    <row r="47489" spans="4:80" x14ac:dyDescent="0.2">
      <c r="D47489" s="53"/>
      <c r="E47489" s="53"/>
      <c r="F47489" s="53"/>
      <c r="G47489" s="53"/>
      <c r="BX47489" s="17"/>
      <c r="BY47489" s="17"/>
      <c r="BZ47489" s="17"/>
      <c r="CA47489" s="17"/>
      <c r="CB47489" s="17"/>
    </row>
    <row r="47490" spans="4:80" x14ac:dyDescent="0.2">
      <c r="D47490" s="53"/>
      <c r="E47490" s="53"/>
      <c r="F47490" s="53"/>
      <c r="G47490" s="53"/>
      <c r="BX47490" s="17"/>
      <c r="BY47490" s="17"/>
      <c r="BZ47490" s="17"/>
      <c r="CA47490" s="17"/>
      <c r="CB47490" s="17"/>
    </row>
    <row r="47491" spans="4:80" x14ac:dyDescent="0.2">
      <c r="D47491" s="53"/>
      <c r="E47491" s="53"/>
      <c r="F47491" s="53"/>
      <c r="G47491" s="53"/>
      <c r="BX47491" s="17"/>
      <c r="BY47491" s="17"/>
      <c r="BZ47491" s="17"/>
      <c r="CA47491" s="17"/>
      <c r="CB47491" s="17"/>
    </row>
    <row r="47492" spans="4:80" x14ac:dyDescent="0.2">
      <c r="D47492" s="53"/>
      <c r="E47492" s="53"/>
      <c r="F47492" s="53"/>
      <c r="G47492" s="53"/>
      <c r="BX47492" s="17"/>
      <c r="BY47492" s="17"/>
      <c r="BZ47492" s="17"/>
      <c r="CA47492" s="17"/>
      <c r="CB47492" s="17"/>
    </row>
    <row r="47493" spans="4:80" x14ac:dyDescent="0.2">
      <c r="D47493" s="53"/>
      <c r="E47493" s="53"/>
      <c r="F47493" s="53"/>
      <c r="G47493" s="53"/>
      <c r="BX47493" s="17"/>
      <c r="BY47493" s="17"/>
      <c r="BZ47493" s="17"/>
      <c r="CA47493" s="17"/>
      <c r="CB47493" s="17"/>
    </row>
    <row r="47494" spans="4:80" x14ac:dyDescent="0.2">
      <c r="D47494" s="53"/>
      <c r="E47494" s="53"/>
      <c r="F47494" s="53"/>
      <c r="G47494" s="53"/>
      <c r="BX47494" s="17"/>
      <c r="BY47494" s="17"/>
      <c r="BZ47494" s="17"/>
      <c r="CA47494" s="17"/>
      <c r="CB47494" s="17"/>
    </row>
    <row r="47495" spans="4:80" x14ac:dyDescent="0.2">
      <c r="D47495" s="53"/>
      <c r="E47495" s="53"/>
      <c r="F47495" s="53"/>
      <c r="G47495" s="53"/>
      <c r="BX47495" s="17"/>
      <c r="BY47495" s="17"/>
      <c r="BZ47495" s="17"/>
      <c r="CA47495" s="17"/>
      <c r="CB47495" s="17"/>
    </row>
    <row r="47496" spans="4:80" x14ac:dyDescent="0.2">
      <c r="D47496" s="53"/>
      <c r="E47496" s="53"/>
      <c r="F47496" s="53"/>
      <c r="G47496" s="53"/>
      <c r="BX47496" s="17"/>
      <c r="BY47496" s="17"/>
      <c r="BZ47496" s="17"/>
      <c r="CA47496" s="17"/>
      <c r="CB47496" s="17"/>
    </row>
    <row r="47497" spans="4:80" x14ac:dyDescent="0.2">
      <c r="D47497" s="53"/>
      <c r="E47497" s="53"/>
      <c r="F47497" s="53"/>
      <c r="G47497" s="53"/>
      <c r="BX47497" s="17"/>
      <c r="BY47497" s="17"/>
      <c r="BZ47497" s="17"/>
      <c r="CA47497" s="17"/>
      <c r="CB47497" s="17"/>
    </row>
    <row r="47498" spans="4:80" x14ac:dyDescent="0.2">
      <c r="D47498" s="53"/>
      <c r="E47498" s="53"/>
      <c r="F47498" s="53"/>
      <c r="G47498" s="53"/>
      <c r="BX47498" s="17"/>
      <c r="BY47498" s="17"/>
      <c r="BZ47498" s="17"/>
      <c r="CA47498" s="17"/>
      <c r="CB47498" s="17"/>
    </row>
    <row r="47499" spans="4:80" x14ac:dyDescent="0.2">
      <c r="D47499" s="53"/>
      <c r="E47499" s="53"/>
      <c r="F47499" s="53"/>
      <c r="G47499" s="53"/>
      <c r="BX47499" s="17"/>
      <c r="BY47499" s="17"/>
      <c r="BZ47499" s="17"/>
      <c r="CA47499" s="17"/>
      <c r="CB47499" s="17"/>
    </row>
    <row r="47500" spans="4:80" x14ac:dyDescent="0.2">
      <c r="D47500" s="53"/>
      <c r="E47500" s="53"/>
      <c r="F47500" s="53"/>
      <c r="G47500" s="53"/>
      <c r="BX47500" s="17"/>
      <c r="BY47500" s="17"/>
      <c r="BZ47500" s="17"/>
      <c r="CA47500" s="17"/>
      <c r="CB47500" s="17"/>
    </row>
    <row r="47501" spans="4:80" x14ac:dyDescent="0.2">
      <c r="D47501" s="53"/>
      <c r="E47501" s="53"/>
      <c r="F47501" s="53"/>
      <c r="G47501" s="53"/>
      <c r="BX47501" s="17"/>
      <c r="BY47501" s="17"/>
      <c r="BZ47501" s="17"/>
      <c r="CA47501" s="17"/>
      <c r="CB47501" s="17"/>
    </row>
    <row r="47502" spans="4:80" x14ac:dyDescent="0.2">
      <c r="D47502" s="53"/>
      <c r="E47502" s="53"/>
      <c r="F47502" s="53"/>
      <c r="G47502" s="53"/>
      <c r="BX47502" s="17"/>
      <c r="BY47502" s="17"/>
      <c r="BZ47502" s="17"/>
      <c r="CA47502" s="17"/>
      <c r="CB47502" s="17"/>
    </row>
    <row r="47503" spans="4:80" x14ac:dyDescent="0.2">
      <c r="D47503" s="53"/>
      <c r="E47503" s="53"/>
      <c r="F47503" s="53"/>
      <c r="G47503" s="53"/>
      <c r="BX47503" s="17"/>
      <c r="BY47503" s="17"/>
      <c r="BZ47503" s="17"/>
      <c r="CA47503" s="17"/>
      <c r="CB47503" s="17"/>
    </row>
    <row r="47504" spans="4:80" x14ac:dyDescent="0.2">
      <c r="D47504" s="53"/>
      <c r="E47504" s="53"/>
      <c r="F47504" s="53"/>
      <c r="G47504" s="53"/>
      <c r="BX47504" s="17"/>
      <c r="BY47504" s="17"/>
      <c r="BZ47504" s="17"/>
      <c r="CA47504" s="17"/>
      <c r="CB47504" s="17"/>
    </row>
    <row r="47505" spans="4:80" x14ac:dyDescent="0.2">
      <c r="D47505" s="53"/>
      <c r="E47505" s="53"/>
      <c r="F47505" s="53"/>
      <c r="G47505" s="53"/>
      <c r="BX47505" s="17"/>
      <c r="BY47505" s="17"/>
      <c r="BZ47505" s="17"/>
      <c r="CA47505" s="17"/>
      <c r="CB47505" s="17"/>
    </row>
    <row r="47506" spans="4:80" x14ac:dyDescent="0.2">
      <c r="D47506" s="53"/>
      <c r="E47506" s="53"/>
      <c r="F47506" s="53"/>
      <c r="G47506" s="53"/>
      <c r="BX47506" s="17"/>
      <c r="BY47506" s="17"/>
      <c r="BZ47506" s="17"/>
      <c r="CA47506" s="17"/>
      <c r="CB47506" s="17"/>
    </row>
    <row r="47507" spans="4:80" x14ac:dyDescent="0.2">
      <c r="D47507" s="53"/>
      <c r="E47507" s="53"/>
      <c r="F47507" s="53"/>
      <c r="G47507" s="53"/>
      <c r="BX47507" s="17"/>
      <c r="BY47507" s="17"/>
      <c r="BZ47507" s="17"/>
      <c r="CA47507" s="17"/>
      <c r="CB47507" s="17"/>
    </row>
    <row r="47508" spans="4:80" x14ac:dyDescent="0.2">
      <c r="D47508" s="53"/>
      <c r="E47508" s="53"/>
      <c r="F47508" s="53"/>
      <c r="G47508" s="53"/>
      <c r="BX47508" s="17"/>
      <c r="BY47508" s="17"/>
      <c r="BZ47508" s="17"/>
      <c r="CA47508" s="17"/>
      <c r="CB47508" s="17"/>
    </row>
    <row r="47509" spans="4:80" x14ac:dyDescent="0.2">
      <c r="D47509" s="53"/>
      <c r="E47509" s="53"/>
      <c r="F47509" s="53"/>
      <c r="G47509" s="53"/>
      <c r="BX47509" s="17"/>
      <c r="BY47509" s="17"/>
      <c r="BZ47509" s="17"/>
      <c r="CA47509" s="17"/>
      <c r="CB47509" s="17"/>
    </row>
    <row r="47510" spans="4:80" x14ac:dyDescent="0.2">
      <c r="D47510" s="53"/>
      <c r="E47510" s="53"/>
      <c r="F47510" s="53"/>
      <c r="G47510" s="53"/>
      <c r="BX47510" s="17"/>
      <c r="BY47510" s="17"/>
      <c r="BZ47510" s="17"/>
      <c r="CA47510" s="17"/>
      <c r="CB47510" s="17"/>
    </row>
    <row r="47511" spans="4:80" x14ac:dyDescent="0.2">
      <c r="D47511" s="53"/>
      <c r="E47511" s="53"/>
      <c r="F47511" s="53"/>
      <c r="G47511" s="53"/>
      <c r="BX47511" s="17"/>
      <c r="BY47511" s="17"/>
      <c r="BZ47511" s="17"/>
      <c r="CA47511" s="17"/>
      <c r="CB47511" s="17"/>
    </row>
    <row r="47512" spans="4:80" x14ac:dyDescent="0.2">
      <c r="D47512" s="53"/>
      <c r="E47512" s="53"/>
      <c r="F47512" s="53"/>
      <c r="G47512" s="53"/>
      <c r="BX47512" s="17"/>
      <c r="BY47512" s="17"/>
      <c r="BZ47512" s="17"/>
      <c r="CA47512" s="17"/>
      <c r="CB47512" s="17"/>
    </row>
    <row r="47513" spans="4:80" x14ac:dyDescent="0.2">
      <c r="D47513" s="53"/>
      <c r="E47513" s="53"/>
      <c r="F47513" s="53"/>
      <c r="G47513" s="53"/>
      <c r="BX47513" s="17"/>
      <c r="BY47513" s="17"/>
      <c r="BZ47513" s="17"/>
      <c r="CA47513" s="17"/>
      <c r="CB47513" s="17"/>
    </row>
    <row r="47514" spans="4:80" x14ac:dyDescent="0.2">
      <c r="D47514" s="53"/>
      <c r="E47514" s="53"/>
      <c r="F47514" s="53"/>
      <c r="G47514" s="53"/>
      <c r="BX47514" s="17"/>
      <c r="BY47514" s="17"/>
      <c r="BZ47514" s="17"/>
      <c r="CA47514" s="17"/>
      <c r="CB47514" s="17"/>
    </row>
    <row r="47515" spans="4:80" x14ac:dyDescent="0.2">
      <c r="D47515" s="53"/>
      <c r="E47515" s="53"/>
      <c r="F47515" s="53"/>
      <c r="G47515" s="53"/>
      <c r="BX47515" s="17"/>
      <c r="BY47515" s="17"/>
      <c r="BZ47515" s="17"/>
      <c r="CA47515" s="17"/>
      <c r="CB47515" s="17"/>
    </row>
    <row r="47516" spans="4:80" x14ac:dyDescent="0.2">
      <c r="D47516" s="53"/>
      <c r="E47516" s="53"/>
      <c r="F47516" s="53"/>
      <c r="G47516" s="53"/>
      <c r="BX47516" s="17"/>
      <c r="BY47516" s="17"/>
      <c r="BZ47516" s="17"/>
      <c r="CA47516" s="17"/>
      <c r="CB47516" s="17"/>
    </row>
    <row r="47517" spans="4:80" x14ac:dyDescent="0.2">
      <c r="D47517" s="53"/>
      <c r="E47517" s="53"/>
      <c r="F47517" s="53"/>
      <c r="G47517" s="53"/>
      <c r="BX47517" s="17"/>
      <c r="BY47517" s="17"/>
      <c r="BZ47517" s="17"/>
      <c r="CA47517" s="17"/>
      <c r="CB47517" s="17"/>
    </row>
    <row r="47518" spans="4:80" x14ac:dyDescent="0.2">
      <c r="D47518" s="53"/>
      <c r="E47518" s="53"/>
      <c r="F47518" s="53"/>
      <c r="G47518" s="53"/>
      <c r="BX47518" s="17"/>
      <c r="BY47518" s="17"/>
      <c r="BZ47518" s="17"/>
      <c r="CA47518" s="17"/>
      <c r="CB47518" s="17"/>
    </row>
    <row r="47519" spans="4:80" x14ac:dyDescent="0.2">
      <c r="D47519" s="53"/>
      <c r="E47519" s="53"/>
      <c r="F47519" s="53"/>
      <c r="G47519" s="53"/>
      <c r="BX47519" s="17"/>
      <c r="BY47519" s="17"/>
      <c r="BZ47519" s="17"/>
      <c r="CA47519" s="17"/>
      <c r="CB47519" s="17"/>
    </row>
    <row r="47520" spans="4:80" x14ac:dyDescent="0.2">
      <c r="D47520" s="53"/>
      <c r="E47520" s="53"/>
      <c r="F47520" s="53"/>
      <c r="G47520" s="53"/>
      <c r="BX47520" s="17"/>
      <c r="BY47520" s="17"/>
      <c r="BZ47520" s="17"/>
      <c r="CA47520" s="17"/>
      <c r="CB47520" s="17"/>
    </row>
    <row r="47521" spans="4:80" x14ac:dyDescent="0.2">
      <c r="D47521" s="53"/>
      <c r="E47521" s="53"/>
      <c r="F47521" s="53"/>
      <c r="G47521" s="53"/>
      <c r="BX47521" s="17"/>
      <c r="BY47521" s="17"/>
      <c r="BZ47521" s="17"/>
      <c r="CA47521" s="17"/>
      <c r="CB47521" s="17"/>
    </row>
    <row r="47522" spans="4:80" x14ac:dyDescent="0.2">
      <c r="D47522" s="53"/>
      <c r="E47522" s="53"/>
      <c r="F47522" s="53"/>
      <c r="G47522" s="53"/>
      <c r="BX47522" s="17"/>
      <c r="BY47522" s="17"/>
      <c r="BZ47522" s="17"/>
      <c r="CA47522" s="17"/>
      <c r="CB47522" s="17"/>
    </row>
    <row r="47523" spans="4:80" x14ac:dyDescent="0.2">
      <c r="D47523" s="53"/>
      <c r="E47523" s="53"/>
      <c r="F47523" s="53"/>
      <c r="G47523" s="53"/>
      <c r="BX47523" s="17"/>
      <c r="BY47523" s="17"/>
      <c r="BZ47523" s="17"/>
      <c r="CA47523" s="17"/>
      <c r="CB47523" s="17"/>
    </row>
    <row r="47524" spans="4:80" x14ac:dyDescent="0.2">
      <c r="D47524" s="53"/>
      <c r="E47524" s="53"/>
      <c r="F47524" s="53"/>
      <c r="G47524" s="53"/>
      <c r="BX47524" s="17"/>
      <c r="BY47524" s="17"/>
      <c r="BZ47524" s="17"/>
      <c r="CA47524" s="17"/>
      <c r="CB47524" s="17"/>
    </row>
    <row r="47525" spans="4:80" x14ac:dyDescent="0.2">
      <c r="D47525" s="53"/>
      <c r="E47525" s="53"/>
      <c r="F47525" s="53"/>
      <c r="G47525" s="53"/>
      <c r="BX47525" s="17"/>
      <c r="BY47525" s="17"/>
      <c r="BZ47525" s="17"/>
      <c r="CA47525" s="17"/>
      <c r="CB47525" s="17"/>
    </row>
    <row r="47526" spans="4:80" x14ac:dyDescent="0.2">
      <c r="D47526" s="53"/>
      <c r="E47526" s="53"/>
      <c r="F47526" s="53"/>
      <c r="G47526" s="53"/>
      <c r="BX47526" s="17"/>
      <c r="BY47526" s="17"/>
      <c r="BZ47526" s="17"/>
      <c r="CA47526" s="17"/>
      <c r="CB47526" s="17"/>
    </row>
    <row r="47527" spans="4:80" x14ac:dyDescent="0.2">
      <c r="D47527" s="53"/>
      <c r="E47527" s="53"/>
      <c r="F47527" s="53"/>
      <c r="G47527" s="53"/>
      <c r="BX47527" s="17"/>
      <c r="BY47527" s="17"/>
      <c r="BZ47527" s="17"/>
      <c r="CA47527" s="17"/>
      <c r="CB47527" s="17"/>
    </row>
    <row r="47528" spans="4:80" x14ac:dyDescent="0.2">
      <c r="D47528" s="53"/>
      <c r="E47528" s="53"/>
      <c r="F47528" s="53"/>
      <c r="G47528" s="53"/>
      <c r="BX47528" s="17"/>
      <c r="BY47528" s="17"/>
      <c r="BZ47528" s="17"/>
      <c r="CA47528" s="17"/>
      <c r="CB47528" s="17"/>
    </row>
    <row r="47529" spans="4:80" x14ac:dyDescent="0.2">
      <c r="D47529" s="53"/>
      <c r="E47529" s="53"/>
      <c r="F47529" s="53"/>
      <c r="G47529" s="53"/>
      <c r="BX47529" s="17"/>
      <c r="BY47529" s="17"/>
      <c r="BZ47529" s="17"/>
      <c r="CA47529" s="17"/>
      <c r="CB47529" s="17"/>
    </row>
    <row r="47530" spans="4:80" x14ac:dyDescent="0.2">
      <c r="D47530" s="53"/>
      <c r="E47530" s="53"/>
      <c r="F47530" s="53"/>
      <c r="G47530" s="53"/>
      <c r="BX47530" s="17"/>
      <c r="BY47530" s="17"/>
      <c r="BZ47530" s="17"/>
      <c r="CA47530" s="17"/>
      <c r="CB47530" s="17"/>
    </row>
    <row r="47531" spans="4:80" x14ac:dyDescent="0.2">
      <c r="D47531" s="53"/>
      <c r="E47531" s="53"/>
      <c r="F47531" s="53"/>
      <c r="G47531" s="53"/>
      <c r="BX47531" s="17"/>
      <c r="BY47531" s="17"/>
      <c r="BZ47531" s="17"/>
      <c r="CA47531" s="17"/>
      <c r="CB47531" s="17"/>
    </row>
    <row r="47532" spans="4:80" x14ac:dyDescent="0.2">
      <c r="D47532" s="53"/>
      <c r="E47532" s="53"/>
      <c r="F47532" s="53"/>
      <c r="G47532" s="53"/>
      <c r="BX47532" s="17"/>
      <c r="BY47532" s="17"/>
      <c r="BZ47532" s="17"/>
      <c r="CA47532" s="17"/>
      <c r="CB47532" s="17"/>
    </row>
    <row r="47533" spans="4:80" x14ac:dyDescent="0.2">
      <c r="D47533" s="53"/>
      <c r="E47533" s="53"/>
      <c r="F47533" s="53"/>
      <c r="G47533" s="53"/>
      <c r="BX47533" s="17"/>
      <c r="BY47533" s="17"/>
      <c r="BZ47533" s="17"/>
      <c r="CA47533" s="17"/>
      <c r="CB47533" s="17"/>
    </row>
    <row r="47534" spans="4:80" x14ac:dyDescent="0.2">
      <c r="D47534" s="53"/>
      <c r="E47534" s="53"/>
      <c r="F47534" s="53"/>
      <c r="G47534" s="53"/>
      <c r="BX47534" s="17"/>
      <c r="BY47534" s="17"/>
      <c r="BZ47534" s="17"/>
      <c r="CA47534" s="17"/>
      <c r="CB47534" s="17"/>
    </row>
    <row r="47535" spans="4:80" x14ac:dyDescent="0.2">
      <c r="D47535" s="53"/>
      <c r="E47535" s="53"/>
      <c r="F47535" s="53"/>
      <c r="G47535" s="53"/>
      <c r="BX47535" s="17"/>
      <c r="BY47535" s="17"/>
      <c r="BZ47535" s="17"/>
      <c r="CA47535" s="17"/>
      <c r="CB47535" s="17"/>
    </row>
    <row r="47536" spans="4:80" x14ac:dyDescent="0.2">
      <c r="D47536" s="53"/>
      <c r="E47536" s="53"/>
      <c r="F47536" s="53"/>
      <c r="G47536" s="53"/>
      <c r="BX47536" s="17"/>
      <c r="BY47536" s="17"/>
      <c r="BZ47536" s="17"/>
      <c r="CA47536" s="17"/>
      <c r="CB47536" s="17"/>
    </row>
    <row r="47537" spans="4:80" x14ac:dyDescent="0.2">
      <c r="D47537" s="53"/>
      <c r="E47537" s="53"/>
      <c r="F47537" s="53"/>
      <c r="G47537" s="53"/>
      <c r="BX47537" s="17"/>
      <c r="BY47537" s="17"/>
      <c r="BZ47537" s="17"/>
      <c r="CA47537" s="17"/>
      <c r="CB47537" s="17"/>
    </row>
    <row r="47538" spans="4:80" x14ac:dyDescent="0.2">
      <c r="D47538" s="53"/>
      <c r="E47538" s="53"/>
      <c r="F47538" s="53"/>
      <c r="G47538" s="53"/>
      <c r="BX47538" s="17"/>
      <c r="BY47538" s="17"/>
      <c r="BZ47538" s="17"/>
      <c r="CA47538" s="17"/>
      <c r="CB47538" s="17"/>
    </row>
    <row r="47539" spans="4:80" x14ac:dyDescent="0.2">
      <c r="D47539" s="53"/>
      <c r="E47539" s="53"/>
      <c r="F47539" s="53"/>
      <c r="G47539" s="53"/>
      <c r="BX47539" s="17"/>
      <c r="BY47539" s="17"/>
      <c r="BZ47539" s="17"/>
      <c r="CA47539" s="17"/>
      <c r="CB47539" s="17"/>
    </row>
    <row r="47540" spans="4:80" x14ac:dyDescent="0.2">
      <c r="D47540" s="53"/>
      <c r="E47540" s="53"/>
      <c r="F47540" s="53"/>
      <c r="G47540" s="53"/>
      <c r="BX47540" s="17"/>
      <c r="BY47540" s="17"/>
      <c r="BZ47540" s="17"/>
      <c r="CA47540" s="17"/>
      <c r="CB47540" s="17"/>
    </row>
    <row r="47541" spans="4:80" x14ac:dyDescent="0.2">
      <c r="D47541" s="53"/>
      <c r="E47541" s="53"/>
      <c r="F47541" s="53"/>
      <c r="G47541" s="53"/>
      <c r="BX47541" s="17"/>
      <c r="BY47541" s="17"/>
      <c r="BZ47541" s="17"/>
      <c r="CA47541" s="17"/>
      <c r="CB47541" s="17"/>
    </row>
    <row r="47542" spans="4:80" x14ac:dyDescent="0.2">
      <c r="D47542" s="53"/>
      <c r="E47542" s="53"/>
      <c r="F47542" s="53"/>
      <c r="G47542" s="53"/>
      <c r="BX47542" s="17"/>
      <c r="BY47542" s="17"/>
      <c r="BZ47542" s="17"/>
      <c r="CA47542" s="17"/>
      <c r="CB47542" s="17"/>
    </row>
    <row r="47543" spans="4:80" x14ac:dyDescent="0.2">
      <c r="D47543" s="53"/>
      <c r="E47543" s="53"/>
      <c r="F47543" s="53"/>
      <c r="G47543" s="53"/>
      <c r="BX47543" s="17"/>
      <c r="BY47543" s="17"/>
      <c r="BZ47543" s="17"/>
      <c r="CA47543" s="17"/>
      <c r="CB47543" s="17"/>
    </row>
    <row r="47544" spans="4:80" x14ac:dyDescent="0.2">
      <c r="D47544" s="53"/>
      <c r="E47544" s="53"/>
      <c r="F47544" s="53"/>
      <c r="G47544" s="53"/>
      <c r="BX47544" s="17"/>
      <c r="BY47544" s="17"/>
      <c r="BZ47544" s="17"/>
      <c r="CA47544" s="17"/>
      <c r="CB47544" s="17"/>
    </row>
    <row r="47545" spans="4:80" x14ac:dyDescent="0.2">
      <c r="D47545" s="53"/>
      <c r="E47545" s="53"/>
      <c r="F47545" s="53"/>
      <c r="G47545" s="53"/>
      <c r="BX47545" s="17"/>
      <c r="BY47545" s="17"/>
      <c r="BZ47545" s="17"/>
      <c r="CA47545" s="17"/>
      <c r="CB47545" s="17"/>
    </row>
    <row r="47546" spans="4:80" x14ac:dyDescent="0.2">
      <c r="D47546" s="53"/>
      <c r="E47546" s="53"/>
      <c r="F47546" s="53"/>
      <c r="G47546" s="53"/>
      <c r="BX47546" s="17"/>
      <c r="BY47546" s="17"/>
      <c r="BZ47546" s="17"/>
      <c r="CA47546" s="17"/>
      <c r="CB47546" s="17"/>
    </row>
    <row r="47547" spans="4:80" x14ac:dyDescent="0.2">
      <c r="D47547" s="53"/>
      <c r="E47547" s="53"/>
      <c r="F47547" s="53"/>
      <c r="G47547" s="53"/>
      <c r="BX47547" s="17"/>
      <c r="BY47547" s="17"/>
      <c r="BZ47547" s="17"/>
      <c r="CA47547" s="17"/>
      <c r="CB47547" s="17"/>
    </row>
    <row r="47548" spans="4:80" x14ac:dyDescent="0.2">
      <c r="D47548" s="53"/>
      <c r="E47548" s="53"/>
      <c r="F47548" s="53"/>
      <c r="G47548" s="53"/>
      <c r="BX47548" s="17"/>
      <c r="BY47548" s="17"/>
      <c r="BZ47548" s="17"/>
      <c r="CA47548" s="17"/>
      <c r="CB47548" s="17"/>
    </row>
    <row r="47549" spans="4:80" x14ac:dyDescent="0.2">
      <c r="D47549" s="53"/>
      <c r="E47549" s="53"/>
      <c r="F47549" s="53"/>
      <c r="G47549" s="53"/>
      <c r="BX47549" s="17"/>
      <c r="BY47549" s="17"/>
      <c r="BZ47549" s="17"/>
      <c r="CA47549" s="17"/>
      <c r="CB47549" s="17"/>
    </row>
    <row r="47550" spans="4:80" x14ac:dyDescent="0.2">
      <c r="D47550" s="53"/>
      <c r="E47550" s="53"/>
      <c r="F47550" s="53"/>
      <c r="G47550" s="53"/>
      <c r="BX47550" s="17"/>
      <c r="BY47550" s="17"/>
      <c r="BZ47550" s="17"/>
      <c r="CA47550" s="17"/>
      <c r="CB47550" s="17"/>
    </row>
    <row r="47551" spans="4:80" x14ac:dyDescent="0.2">
      <c r="D47551" s="53"/>
      <c r="E47551" s="53"/>
      <c r="F47551" s="53"/>
      <c r="G47551" s="53"/>
      <c r="BX47551" s="17"/>
      <c r="BY47551" s="17"/>
      <c r="BZ47551" s="17"/>
      <c r="CA47551" s="17"/>
      <c r="CB47551" s="17"/>
    </row>
    <row r="47552" spans="4:80" x14ac:dyDescent="0.2">
      <c r="D47552" s="53"/>
      <c r="E47552" s="53"/>
      <c r="F47552" s="53"/>
      <c r="G47552" s="53"/>
      <c r="BX47552" s="17"/>
      <c r="BY47552" s="17"/>
      <c r="BZ47552" s="17"/>
      <c r="CA47552" s="17"/>
      <c r="CB47552" s="17"/>
    </row>
    <row r="47553" spans="4:80" x14ac:dyDescent="0.2">
      <c r="D47553" s="53"/>
      <c r="E47553" s="53"/>
      <c r="F47553" s="53"/>
      <c r="G47553" s="53"/>
      <c r="BX47553" s="17"/>
      <c r="BY47553" s="17"/>
      <c r="BZ47553" s="17"/>
      <c r="CA47553" s="17"/>
      <c r="CB47553" s="17"/>
    </row>
    <row r="47554" spans="4:80" x14ac:dyDescent="0.2">
      <c r="D47554" s="53"/>
      <c r="E47554" s="53"/>
      <c r="F47554" s="53"/>
      <c r="G47554" s="53"/>
      <c r="BX47554" s="17"/>
      <c r="BY47554" s="17"/>
      <c r="BZ47554" s="17"/>
      <c r="CA47554" s="17"/>
      <c r="CB47554" s="17"/>
    </row>
    <row r="47555" spans="4:80" x14ac:dyDescent="0.2">
      <c r="D47555" s="53"/>
      <c r="E47555" s="53"/>
      <c r="F47555" s="53"/>
      <c r="G47555" s="53"/>
      <c r="BX47555" s="17"/>
      <c r="BY47555" s="17"/>
      <c r="BZ47555" s="17"/>
      <c r="CA47555" s="17"/>
      <c r="CB47555" s="17"/>
    </row>
    <row r="47556" spans="4:80" x14ac:dyDescent="0.2">
      <c r="D47556" s="53"/>
      <c r="E47556" s="53"/>
      <c r="F47556" s="53"/>
      <c r="G47556" s="53"/>
      <c r="BX47556" s="17"/>
      <c r="BY47556" s="17"/>
      <c r="BZ47556" s="17"/>
      <c r="CA47556" s="17"/>
      <c r="CB47556" s="17"/>
    </row>
    <row r="47557" spans="4:80" x14ac:dyDescent="0.2">
      <c r="D47557" s="53"/>
      <c r="E47557" s="53"/>
      <c r="F47557" s="53"/>
      <c r="G47557" s="53"/>
      <c r="BX47557" s="17"/>
      <c r="BY47557" s="17"/>
      <c r="BZ47557" s="17"/>
      <c r="CA47557" s="17"/>
      <c r="CB47557" s="17"/>
    </row>
    <row r="47558" spans="4:80" x14ac:dyDescent="0.2">
      <c r="D47558" s="53"/>
      <c r="E47558" s="53"/>
      <c r="F47558" s="53"/>
      <c r="G47558" s="53"/>
      <c r="BX47558" s="17"/>
      <c r="BY47558" s="17"/>
      <c r="BZ47558" s="17"/>
      <c r="CA47558" s="17"/>
      <c r="CB47558" s="17"/>
    </row>
    <row r="47559" spans="4:80" x14ac:dyDescent="0.2">
      <c r="D47559" s="53"/>
      <c r="E47559" s="53"/>
      <c r="F47559" s="53"/>
      <c r="G47559" s="53"/>
      <c r="BX47559" s="17"/>
      <c r="BY47559" s="17"/>
      <c r="BZ47559" s="17"/>
      <c r="CA47559" s="17"/>
      <c r="CB47559" s="17"/>
    </row>
    <row r="47560" spans="4:80" x14ac:dyDescent="0.2">
      <c r="D47560" s="53"/>
      <c r="E47560" s="53"/>
      <c r="F47560" s="53"/>
      <c r="G47560" s="53"/>
      <c r="BX47560" s="17"/>
      <c r="BY47560" s="17"/>
      <c r="BZ47560" s="17"/>
      <c r="CA47560" s="17"/>
      <c r="CB47560" s="17"/>
    </row>
    <row r="47561" spans="4:80" x14ac:dyDescent="0.2">
      <c r="D47561" s="53"/>
      <c r="E47561" s="53"/>
      <c r="F47561" s="53"/>
      <c r="G47561" s="53"/>
      <c r="BX47561" s="17"/>
      <c r="BY47561" s="17"/>
      <c r="BZ47561" s="17"/>
      <c r="CA47561" s="17"/>
      <c r="CB47561" s="17"/>
    </row>
    <row r="47562" spans="4:80" x14ac:dyDescent="0.2">
      <c r="D47562" s="53"/>
      <c r="E47562" s="53"/>
      <c r="F47562" s="53"/>
      <c r="G47562" s="53"/>
      <c r="BX47562" s="17"/>
      <c r="BY47562" s="17"/>
      <c r="BZ47562" s="17"/>
      <c r="CA47562" s="17"/>
      <c r="CB47562" s="17"/>
    </row>
    <row r="47563" spans="4:80" x14ac:dyDescent="0.2">
      <c r="D47563" s="53"/>
      <c r="E47563" s="53"/>
      <c r="F47563" s="53"/>
      <c r="G47563" s="53"/>
      <c r="BX47563" s="17"/>
      <c r="BY47563" s="17"/>
      <c r="BZ47563" s="17"/>
      <c r="CA47563" s="17"/>
      <c r="CB47563" s="17"/>
    </row>
    <row r="47564" spans="4:80" x14ac:dyDescent="0.2">
      <c r="D47564" s="53"/>
      <c r="E47564" s="53"/>
      <c r="F47564" s="53"/>
      <c r="G47564" s="53"/>
      <c r="BX47564" s="17"/>
      <c r="BY47564" s="17"/>
      <c r="BZ47564" s="17"/>
      <c r="CA47564" s="17"/>
      <c r="CB47564" s="17"/>
    </row>
    <row r="47565" spans="4:80" x14ac:dyDescent="0.2">
      <c r="D47565" s="53"/>
      <c r="E47565" s="53"/>
      <c r="F47565" s="53"/>
      <c r="G47565" s="53"/>
      <c r="BX47565" s="17"/>
      <c r="BY47565" s="17"/>
      <c r="BZ47565" s="17"/>
      <c r="CA47565" s="17"/>
      <c r="CB47565" s="17"/>
    </row>
    <row r="47566" spans="4:80" x14ac:dyDescent="0.2">
      <c r="D47566" s="53"/>
      <c r="E47566" s="53"/>
      <c r="F47566" s="53"/>
      <c r="G47566" s="53"/>
      <c r="BX47566" s="17"/>
      <c r="BY47566" s="17"/>
      <c r="BZ47566" s="17"/>
      <c r="CA47566" s="17"/>
      <c r="CB47566" s="17"/>
    </row>
    <row r="47567" spans="4:80" x14ac:dyDescent="0.2">
      <c r="D47567" s="53"/>
      <c r="E47567" s="53"/>
      <c r="F47567" s="53"/>
      <c r="G47567" s="53"/>
      <c r="BX47567" s="17"/>
      <c r="BY47567" s="17"/>
      <c r="BZ47567" s="17"/>
      <c r="CA47567" s="17"/>
      <c r="CB47567" s="17"/>
    </row>
    <row r="47568" spans="4:80" x14ac:dyDescent="0.2">
      <c r="D47568" s="53"/>
      <c r="E47568" s="53"/>
      <c r="F47568" s="53"/>
      <c r="G47568" s="53"/>
      <c r="BX47568" s="17"/>
      <c r="BY47568" s="17"/>
      <c r="BZ47568" s="17"/>
      <c r="CA47568" s="17"/>
      <c r="CB47568" s="17"/>
    </row>
    <row r="47569" spans="4:80" x14ac:dyDescent="0.2">
      <c r="D47569" s="53"/>
      <c r="E47569" s="53"/>
      <c r="F47569" s="53"/>
      <c r="G47569" s="53"/>
      <c r="BX47569" s="17"/>
      <c r="BY47569" s="17"/>
      <c r="BZ47569" s="17"/>
      <c r="CA47569" s="17"/>
      <c r="CB47569" s="17"/>
    </row>
    <row r="47570" spans="4:80" x14ac:dyDescent="0.2">
      <c r="D47570" s="53"/>
      <c r="E47570" s="53"/>
      <c r="F47570" s="53"/>
      <c r="G47570" s="53"/>
      <c r="BX47570" s="17"/>
      <c r="BY47570" s="17"/>
      <c r="BZ47570" s="17"/>
      <c r="CA47570" s="17"/>
      <c r="CB47570" s="17"/>
    </row>
    <row r="47571" spans="4:80" x14ac:dyDescent="0.2">
      <c r="D47571" s="53"/>
      <c r="E47571" s="53"/>
      <c r="F47571" s="53"/>
      <c r="G47571" s="53"/>
      <c r="BX47571" s="17"/>
      <c r="BY47571" s="17"/>
      <c r="BZ47571" s="17"/>
      <c r="CA47571" s="17"/>
      <c r="CB47571" s="17"/>
    </row>
    <row r="47572" spans="4:80" x14ac:dyDescent="0.2">
      <c r="D47572" s="53"/>
      <c r="E47572" s="53"/>
      <c r="F47572" s="53"/>
      <c r="G47572" s="53"/>
      <c r="BX47572" s="17"/>
      <c r="BY47572" s="17"/>
      <c r="BZ47572" s="17"/>
      <c r="CA47572" s="17"/>
      <c r="CB47572" s="17"/>
    </row>
    <row r="47573" spans="4:80" x14ac:dyDescent="0.2">
      <c r="D47573" s="53"/>
      <c r="E47573" s="53"/>
      <c r="F47573" s="53"/>
      <c r="G47573" s="53"/>
      <c r="BX47573" s="17"/>
      <c r="BY47573" s="17"/>
      <c r="BZ47573" s="17"/>
      <c r="CA47573" s="17"/>
      <c r="CB47573" s="17"/>
    </row>
    <row r="47574" spans="4:80" x14ac:dyDescent="0.2">
      <c r="D47574" s="53"/>
      <c r="E47574" s="53"/>
      <c r="F47574" s="53"/>
      <c r="G47574" s="53"/>
      <c r="BX47574" s="17"/>
      <c r="BY47574" s="17"/>
      <c r="BZ47574" s="17"/>
      <c r="CA47574" s="17"/>
      <c r="CB47574" s="17"/>
    </row>
    <row r="47575" spans="4:80" x14ac:dyDescent="0.2">
      <c r="D47575" s="53"/>
      <c r="E47575" s="53"/>
      <c r="F47575" s="53"/>
      <c r="G47575" s="53"/>
      <c r="BX47575" s="17"/>
      <c r="BY47575" s="17"/>
      <c r="BZ47575" s="17"/>
      <c r="CA47575" s="17"/>
      <c r="CB47575" s="17"/>
    </row>
    <row r="47576" spans="4:80" x14ac:dyDescent="0.2">
      <c r="D47576" s="53"/>
      <c r="E47576" s="53"/>
      <c r="F47576" s="53"/>
      <c r="G47576" s="53"/>
      <c r="BX47576" s="17"/>
      <c r="BY47576" s="17"/>
      <c r="BZ47576" s="17"/>
      <c r="CA47576" s="17"/>
      <c r="CB47576" s="17"/>
    </row>
    <row r="47577" spans="4:80" x14ac:dyDescent="0.2">
      <c r="D47577" s="53"/>
      <c r="E47577" s="53"/>
      <c r="F47577" s="53"/>
      <c r="G47577" s="53"/>
      <c r="BX47577" s="17"/>
      <c r="BY47577" s="17"/>
      <c r="BZ47577" s="17"/>
      <c r="CA47577" s="17"/>
      <c r="CB47577" s="17"/>
    </row>
    <row r="47578" spans="4:80" x14ac:dyDescent="0.2">
      <c r="D47578" s="53"/>
      <c r="E47578" s="53"/>
      <c r="F47578" s="53"/>
      <c r="G47578" s="53"/>
      <c r="BX47578" s="17"/>
      <c r="BY47578" s="17"/>
      <c r="BZ47578" s="17"/>
      <c r="CA47578" s="17"/>
      <c r="CB47578" s="17"/>
    </row>
    <row r="47579" spans="4:80" x14ac:dyDescent="0.2">
      <c r="D47579" s="53"/>
      <c r="E47579" s="53"/>
      <c r="F47579" s="53"/>
      <c r="G47579" s="53"/>
      <c r="BX47579" s="17"/>
      <c r="BY47579" s="17"/>
      <c r="BZ47579" s="17"/>
      <c r="CA47579" s="17"/>
      <c r="CB47579" s="17"/>
    </row>
    <row r="47580" spans="4:80" x14ac:dyDescent="0.2">
      <c r="D47580" s="53"/>
      <c r="E47580" s="53"/>
      <c r="F47580" s="53"/>
      <c r="G47580" s="53"/>
      <c r="BX47580" s="17"/>
      <c r="BY47580" s="17"/>
      <c r="BZ47580" s="17"/>
      <c r="CA47580" s="17"/>
      <c r="CB47580" s="17"/>
    </row>
    <row r="47581" spans="4:80" x14ac:dyDescent="0.2">
      <c r="D47581" s="53"/>
      <c r="E47581" s="53"/>
      <c r="F47581" s="53"/>
      <c r="G47581" s="53"/>
      <c r="BX47581" s="17"/>
      <c r="BY47581" s="17"/>
      <c r="BZ47581" s="17"/>
      <c r="CA47581" s="17"/>
      <c r="CB47581" s="17"/>
    </row>
    <row r="47582" spans="4:80" x14ac:dyDescent="0.2">
      <c r="D47582" s="53"/>
      <c r="E47582" s="53"/>
      <c r="F47582" s="53"/>
      <c r="G47582" s="53"/>
      <c r="BX47582" s="17"/>
      <c r="BY47582" s="17"/>
      <c r="BZ47582" s="17"/>
      <c r="CA47582" s="17"/>
      <c r="CB47582" s="17"/>
    </row>
    <row r="47583" spans="4:80" x14ac:dyDescent="0.2">
      <c r="D47583" s="53"/>
      <c r="E47583" s="53"/>
      <c r="F47583" s="53"/>
      <c r="G47583" s="53"/>
      <c r="BX47583" s="17"/>
      <c r="BY47583" s="17"/>
      <c r="BZ47583" s="17"/>
      <c r="CA47583" s="17"/>
      <c r="CB47583" s="17"/>
    </row>
    <row r="47584" spans="4:80" x14ac:dyDescent="0.2">
      <c r="D47584" s="53"/>
      <c r="E47584" s="53"/>
      <c r="F47584" s="53"/>
      <c r="G47584" s="53"/>
      <c r="BX47584" s="17"/>
      <c r="BY47584" s="17"/>
      <c r="BZ47584" s="17"/>
      <c r="CA47584" s="17"/>
      <c r="CB47584" s="17"/>
    </row>
    <row r="47585" spans="4:80" x14ac:dyDescent="0.2">
      <c r="D47585" s="53"/>
      <c r="E47585" s="53"/>
      <c r="F47585" s="53"/>
      <c r="G47585" s="53"/>
      <c r="BX47585" s="17"/>
      <c r="BY47585" s="17"/>
      <c r="BZ47585" s="17"/>
      <c r="CA47585" s="17"/>
      <c r="CB47585" s="17"/>
    </row>
    <row r="47586" spans="4:80" x14ac:dyDescent="0.2">
      <c r="D47586" s="53"/>
      <c r="E47586" s="53"/>
      <c r="F47586" s="53"/>
      <c r="G47586" s="53"/>
      <c r="BX47586" s="17"/>
      <c r="BY47586" s="17"/>
      <c r="BZ47586" s="17"/>
      <c r="CA47586" s="17"/>
      <c r="CB47586" s="17"/>
    </row>
    <row r="47587" spans="4:80" x14ac:dyDescent="0.2">
      <c r="D47587" s="53"/>
      <c r="E47587" s="53"/>
      <c r="F47587" s="53"/>
      <c r="G47587" s="53"/>
      <c r="BX47587" s="17"/>
      <c r="BY47587" s="17"/>
      <c r="BZ47587" s="17"/>
      <c r="CA47587" s="17"/>
      <c r="CB47587" s="17"/>
    </row>
    <row r="47588" spans="4:80" x14ac:dyDescent="0.2">
      <c r="D47588" s="53"/>
      <c r="E47588" s="53"/>
      <c r="F47588" s="53"/>
      <c r="G47588" s="53"/>
      <c r="BX47588" s="17"/>
      <c r="BY47588" s="17"/>
      <c r="BZ47588" s="17"/>
      <c r="CA47588" s="17"/>
      <c r="CB47588" s="17"/>
    </row>
    <row r="47589" spans="4:80" x14ac:dyDescent="0.2">
      <c r="D47589" s="53"/>
      <c r="E47589" s="53"/>
      <c r="F47589" s="53"/>
      <c r="G47589" s="53"/>
      <c r="BX47589" s="17"/>
      <c r="BY47589" s="17"/>
      <c r="BZ47589" s="17"/>
      <c r="CA47589" s="17"/>
      <c r="CB47589" s="17"/>
    </row>
    <row r="47590" spans="4:80" x14ac:dyDescent="0.2">
      <c r="D47590" s="53"/>
      <c r="E47590" s="53"/>
      <c r="F47590" s="53"/>
      <c r="G47590" s="53"/>
      <c r="BX47590" s="17"/>
      <c r="BY47590" s="17"/>
      <c r="BZ47590" s="17"/>
      <c r="CA47590" s="17"/>
      <c r="CB47590" s="17"/>
    </row>
    <row r="47591" spans="4:80" x14ac:dyDescent="0.2">
      <c r="D47591" s="53"/>
      <c r="E47591" s="53"/>
      <c r="F47591" s="53"/>
      <c r="G47591" s="53"/>
      <c r="BX47591" s="17"/>
      <c r="BY47591" s="17"/>
      <c r="BZ47591" s="17"/>
      <c r="CA47591" s="17"/>
      <c r="CB47591" s="17"/>
    </row>
    <row r="47592" spans="4:80" x14ac:dyDescent="0.2">
      <c r="D47592" s="53"/>
      <c r="E47592" s="53"/>
      <c r="F47592" s="53"/>
      <c r="G47592" s="53"/>
      <c r="BX47592" s="17"/>
      <c r="BY47592" s="17"/>
      <c r="BZ47592" s="17"/>
      <c r="CA47592" s="17"/>
      <c r="CB47592" s="17"/>
    </row>
    <row r="47593" spans="4:80" x14ac:dyDescent="0.2">
      <c r="D47593" s="53"/>
      <c r="E47593" s="53"/>
      <c r="F47593" s="53"/>
      <c r="G47593" s="53"/>
      <c r="BX47593" s="17"/>
      <c r="BY47593" s="17"/>
      <c r="BZ47593" s="17"/>
      <c r="CA47593" s="17"/>
      <c r="CB47593" s="17"/>
    </row>
    <row r="47594" spans="4:80" x14ac:dyDescent="0.2">
      <c r="D47594" s="53"/>
      <c r="E47594" s="53"/>
      <c r="F47594" s="53"/>
      <c r="G47594" s="53"/>
      <c r="BX47594" s="17"/>
      <c r="BY47594" s="17"/>
      <c r="BZ47594" s="17"/>
      <c r="CA47594" s="17"/>
      <c r="CB47594" s="17"/>
    </row>
    <row r="47595" spans="4:80" x14ac:dyDescent="0.2">
      <c r="D47595" s="53"/>
      <c r="E47595" s="53"/>
      <c r="F47595" s="53"/>
      <c r="G47595" s="53"/>
      <c r="BX47595" s="17"/>
      <c r="BY47595" s="17"/>
      <c r="BZ47595" s="17"/>
      <c r="CA47595" s="17"/>
      <c r="CB47595" s="17"/>
    </row>
    <row r="47596" spans="4:80" x14ac:dyDescent="0.2">
      <c r="D47596" s="53"/>
      <c r="E47596" s="53"/>
      <c r="F47596" s="53"/>
      <c r="G47596" s="53"/>
      <c r="BX47596" s="17"/>
      <c r="BY47596" s="17"/>
      <c r="BZ47596" s="17"/>
      <c r="CA47596" s="17"/>
      <c r="CB47596" s="17"/>
    </row>
    <row r="47597" spans="4:80" x14ac:dyDescent="0.2">
      <c r="D47597" s="53"/>
      <c r="E47597" s="53"/>
      <c r="F47597" s="53"/>
      <c r="G47597" s="53"/>
      <c r="BX47597" s="17"/>
      <c r="BY47597" s="17"/>
      <c r="BZ47597" s="17"/>
      <c r="CA47597" s="17"/>
      <c r="CB47597" s="17"/>
    </row>
    <row r="47598" spans="4:80" x14ac:dyDescent="0.2">
      <c r="D47598" s="53"/>
      <c r="E47598" s="53"/>
      <c r="F47598" s="53"/>
      <c r="G47598" s="53"/>
      <c r="BX47598" s="17"/>
      <c r="BY47598" s="17"/>
      <c r="BZ47598" s="17"/>
      <c r="CA47598" s="17"/>
      <c r="CB47598" s="17"/>
    </row>
    <row r="47599" spans="4:80" x14ac:dyDescent="0.2">
      <c r="D47599" s="53"/>
      <c r="E47599" s="53"/>
      <c r="F47599" s="53"/>
      <c r="G47599" s="53"/>
      <c r="BX47599" s="17"/>
      <c r="BY47599" s="17"/>
      <c r="BZ47599" s="17"/>
      <c r="CA47599" s="17"/>
      <c r="CB47599" s="17"/>
    </row>
    <row r="47600" spans="4:80" x14ac:dyDescent="0.2">
      <c r="D47600" s="53"/>
      <c r="E47600" s="53"/>
      <c r="F47600" s="53"/>
      <c r="G47600" s="53"/>
      <c r="BX47600" s="17"/>
      <c r="BY47600" s="17"/>
      <c r="BZ47600" s="17"/>
      <c r="CA47600" s="17"/>
      <c r="CB47600" s="17"/>
    </row>
    <row r="47601" spans="4:80" x14ac:dyDescent="0.2">
      <c r="D47601" s="53"/>
      <c r="E47601" s="53"/>
      <c r="F47601" s="53"/>
      <c r="G47601" s="53"/>
      <c r="BX47601" s="17"/>
      <c r="BY47601" s="17"/>
      <c r="BZ47601" s="17"/>
      <c r="CA47601" s="17"/>
      <c r="CB47601" s="17"/>
    </row>
    <row r="47602" spans="4:80" x14ac:dyDescent="0.2">
      <c r="D47602" s="53"/>
      <c r="E47602" s="53"/>
      <c r="F47602" s="53"/>
      <c r="G47602" s="53"/>
      <c r="BX47602" s="17"/>
      <c r="BY47602" s="17"/>
      <c r="BZ47602" s="17"/>
      <c r="CA47602" s="17"/>
      <c r="CB47602" s="17"/>
    </row>
    <row r="47603" spans="4:80" x14ac:dyDescent="0.2">
      <c r="D47603" s="53"/>
      <c r="E47603" s="53"/>
      <c r="F47603" s="53"/>
      <c r="G47603" s="53"/>
      <c r="BX47603" s="17"/>
      <c r="BY47603" s="17"/>
      <c r="BZ47603" s="17"/>
      <c r="CA47603" s="17"/>
      <c r="CB47603" s="17"/>
    </row>
    <row r="47604" spans="4:80" x14ac:dyDescent="0.2">
      <c r="D47604" s="53"/>
      <c r="E47604" s="53"/>
      <c r="F47604" s="53"/>
      <c r="G47604" s="53"/>
      <c r="BX47604" s="17"/>
      <c r="BY47604" s="17"/>
      <c r="BZ47604" s="17"/>
      <c r="CA47604" s="17"/>
      <c r="CB47604" s="17"/>
    </row>
    <row r="47605" spans="4:80" x14ac:dyDescent="0.2">
      <c r="D47605" s="53"/>
      <c r="E47605" s="53"/>
      <c r="F47605" s="53"/>
      <c r="G47605" s="53"/>
      <c r="BX47605" s="17"/>
      <c r="BY47605" s="17"/>
      <c r="BZ47605" s="17"/>
      <c r="CA47605" s="17"/>
      <c r="CB47605" s="17"/>
    </row>
    <row r="47606" spans="4:80" x14ac:dyDescent="0.2">
      <c r="D47606" s="53"/>
      <c r="E47606" s="53"/>
      <c r="F47606" s="53"/>
      <c r="G47606" s="53"/>
      <c r="BX47606" s="17"/>
      <c r="BY47606" s="17"/>
      <c r="BZ47606" s="17"/>
      <c r="CA47606" s="17"/>
      <c r="CB47606" s="17"/>
    </row>
    <row r="47607" spans="4:80" x14ac:dyDescent="0.2">
      <c r="D47607" s="53"/>
      <c r="E47607" s="53"/>
      <c r="F47607" s="53"/>
      <c r="G47607" s="53"/>
      <c r="BX47607" s="17"/>
      <c r="BY47607" s="17"/>
      <c r="BZ47607" s="17"/>
      <c r="CA47607" s="17"/>
      <c r="CB47607" s="17"/>
    </row>
    <row r="47608" spans="4:80" x14ac:dyDescent="0.2">
      <c r="D47608" s="53"/>
      <c r="E47608" s="53"/>
      <c r="F47608" s="53"/>
      <c r="G47608" s="53"/>
      <c r="BX47608" s="17"/>
      <c r="BY47608" s="17"/>
      <c r="BZ47608" s="17"/>
      <c r="CA47608" s="17"/>
      <c r="CB47608" s="17"/>
    </row>
    <row r="47609" spans="4:80" x14ac:dyDescent="0.2">
      <c r="D47609" s="53"/>
      <c r="E47609" s="53"/>
      <c r="F47609" s="53"/>
      <c r="G47609" s="53"/>
      <c r="BX47609" s="17"/>
      <c r="BY47609" s="17"/>
      <c r="BZ47609" s="17"/>
      <c r="CA47609" s="17"/>
      <c r="CB47609" s="17"/>
    </row>
    <row r="47610" spans="4:80" x14ac:dyDescent="0.2">
      <c r="D47610" s="53"/>
      <c r="E47610" s="53"/>
      <c r="F47610" s="53"/>
      <c r="G47610" s="53"/>
      <c r="BX47610" s="17"/>
      <c r="BY47610" s="17"/>
      <c r="BZ47610" s="17"/>
      <c r="CA47610" s="17"/>
      <c r="CB47610" s="17"/>
    </row>
    <row r="47611" spans="4:80" x14ac:dyDescent="0.2">
      <c r="D47611" s="53"/>
      <c r="E47611" s="53"/>
      <c r="F47611" s="53"/>
      <c r="G47611" s="53"/>
      <c r="BX47611" s="17"/>
      <c r="BY47611" s="17"/>
      <c r="BZ47611" s="17"/>
      <c r="CA47611" s="17"/>
      <c r="CB47611" s="17"/>
    </row>
    <row r="47612" spans="4:80" x14ac:dyDescent="0.2">
      <c r="D47612" s="53"/>
      <c r="E47612" s="53"/>
      <c r="F47612" s="53"/>
      <c r="G47612" s="53"/>
      <c r="BX47612" s="17"/>
      <c r="BY47612" s="17"/>
      <c r="BZ47612" s="17"/>
      <c r="CA47612" s="17"/>
      <c r="CB47612" s="17"/>
    </row>
    <row r="47613" spans="4:80" x14ac:dyDescent="0.2">
      <c r="D47613" s="53"/>
      <c r="E47613" s="53"/>
      <c r="F47613" s="53"/>
      <c r="G47613" s="53"/>
      <c r="BX47613" s="17"/>
      <c r="BY47613" s="17"/>
      <c r="BZ47613" s="17"/>
      <c r="CA47613" s="17"/>
      <c r="CB47613" s="17"/>
    </row>
    <row r="47614" spans="4:80" x14ac:dyDescent="0.2">
      <c r="D47614" s="53"/>
      <c r="E47614" s="53"/>
      <c r="F47614" s="53"/>
      <c r="G47614" s="53"/>
      <c r="BX47614" s="17"/>
      <c r="BY47614" s="17"/>
      <c r="BZ47614" s="17"/>
      <c r="CA47614" s="17"/>
      <c r="CB47614" s="17"/>
    </row>
    <row r="47615" spans="4:80" x14ac:dyDescent="0.2">
      <c r="D47615" s="53"/>
      <c r="E47615" s="53"/>
      <c r="F47615" s="53"/>
      <c r="G47615" s="53"/>
      <c r="BX47615" s="17"/>
      <c r="BY47615" s="17"/>
      <c r="BZ47615" s="17"/>
      <c r="CA47615" s="17"/>
      <c r="CB47615" s="17"/>
    </row>
    <row r="47616" spans="4:80" x14ac:dyDescent="0.2">
      <c r="D47616" s="53"/>
      <c r="E47616" s="53"/>
      <c r="F47616" s="53"/>
      <c r="G47616" s="53"/>
      <c r="BX47616" s="17"/>
      <c r="BY47616" s="17"/>
      <c r="BZ47616" s="17"/>
      <c r="CA47616" s="17"/>
      <c r="CB47616" s="17"/>
    </row>
    <row r="47617" spans="4:80" x14ac:dyDescent="0.2">
      <c r="D47617" s="53"/>
      <c r="E47617" s="53"/>
      <c r="F47617" s="53"/>
      <c r="G47617" s="53"/>
      <c r="BX47617" s="17"/>
      <c r="BY47617" s="17"/>
      <c r="BZ47617" s="17"/>
      <c r="CA47617" s="17"/>
      <c r="CB47617" s="17"/>
    </row>
    <row r="47618" spans="4:80" x14ac:dyDescent="0.2">
      <c r="D47618" s="53"/>
      <c r="E47618" s="53"/>
      <c r="F47618" s="53"/>
      <c r="G47618" s="53"/>
      <c r="BX47618" s="17"/>
      <c r="BY47618" s="17"/>
      <c r="BZ47618" s="17"/>
      <c r="CA47618" s="17"/>
      <c r="CB47618" s="17"/>
    </row>
    <row r="47619" spans="4:80" x14ac:dyDescent="0.2">
      <c r="D47619" s="53"/>
      <c r="E47619" s="53"/>
      <c r="F47619" s="53"/>
      <c r="G47619" s="53"/>
      <c r="BX47619" s="17"/>
      <c r="BY47619" s="17"/>
      <c r="BZ47619" s="17"/>
      <c r="CA47619" s="17"/>
      <c r="CB47619" s="17"/>
    </row>
    <row r="47620" spans="4:80" x14ac:dyDescent="0.2">
      <c r="D47620" s="53"/>
      <c r="E47620" s="53"/>
      <c r="F47620" s="53"/>
      <c r="G47620" s="53"/>
      <c r="BX47620" s="17"/>
      <c r="BY47620" s="17"/>
      <c r="BZ47620" s="17"/>
      <c r="CA47620" s="17"/>
      <c r="CB47620" s="17"/>
    </row>
    <row r="47621" spans="4:80" x14ac:dyDescent="0.2">
      <c r="D47621" s="53"/>
      <c r="E47621" s="53"/>
      <c r="F47621" s="53"/>
      <c r="G47621" s="53"/>
      <c r="BX47621" s="17"/>
      <c r="BY47621" s="17"/>
      <c r="BZ47621" s="17"/>
      <c r="CA47621" s="17"/>
      <c r="CB47621" s="17"/>
    </row>
    <row r="47622" spans="4:80" x14ac:dyDescent="0.2">
      <c r="D47622" s="53"/>
      <c r="E47622" s="53"/>
      <c r="F47622" s="53"/>
      <c r="G47622" s="53"/>
      <c r="BX47622" s="17"/>
      <c r="BY47622" s="17"/>
      <c r="BZ47622" s="17"/>
      <c r="CA47622" s="17"/>
      <c r="CB47622" s="17"/>
    </row>
    <row r="47623" spans="4:80" x14ac:dyDescent="0.2">
      <c r="D47623" s="53"/>
      <c r="E47623" s="53"/>
      <c r="F47623" s="53"/>
      <c r="G47623" s="53"/>
      <c r="BX47623" s="17"/>
      <c r="BY47623" s="17"/>
      <c r="BZ47623" s="17"/>
      <c r="CA47623" s="17"/>
      <c r="CB47623" s="17"/>
    </row>
    <row r="47624" spans="4:80" x14ac:dyDescent="0.2">
      <c r="D47624" s="53"/>
      <c r="E47624" s="53"/>
      <c r="F47624" s="53"/>
      <c r="G47624" s="53"/>
      <c r="BX47624" s="17"/>
      <c r="BY47624" s="17"/>
      <c r="BZ47624" s="17"/>
      <c r="CA47624" s="17"/>
      <c r="CB47624" s="17"/>
    </row>
    <row r="47625" spans="4:80" x14ac:dyDescent="0.2">
      <c r="D47625" s="53"/>
      <c r="E47625" s="53"/>
      <c r="F47625" s="53"/>
      <c r="G47625" s="53"/>
      <c r="BX47625" s="17"/>
      <c r="BY47625" s="17"/>
      <c r="BZ47625" s="17"/>
      <c r="CA47625" s="17"/>
      <c r="CB47625" s="17"/>
    </row>
    <row r="47626" spans="4:80" x14ac:dyDescent="0.2">
      <c r="D47626" s="53"/>
      <c r="E47626" s="53"/>
      <c r="F47626" s="53"/>
      <c r="G47626" s="53"/>
      <c r="BX47626" s="17"/>
      <c r="BY47626" s="17"/>
      <c r="BZ47626" s="17"/>
      <c r="CA47626" s="17"/>
      <c r="CB47626" s="17"/>
    </row>
    <row r="47627" spans="4:80" x14ac:dyDescent="0.2">
      <c r="D47627" s="53"/>
      <c r="E47627" s="53"/>
      <c r="F47627" s="53"/>
      <c r="G47627" s="53"/>
      <c r="BX47627" s="17"/>
      <c r="BY47627" s="17"/>
      <c r="BZ47627" s="17"/>
      <c r="CA47627" s="17"/>
      <c r="CB47627" s="17"/>
    </row>
    <row r="47628" spans="4:80" x14ac:dyDescent="0.2">
      <c r="D47628" s="53"/>
      <c r="E47628" s="53"/>
      <c r="F47628" s="53"/>
      <c r="G47628" s="53"/>
      <c r="BX47628" s="17"/>
      <c r="BY47628" s="17"/>
      <c r="BZ47628" s="17"/>
      <c r="CA47628" s="17"/>
      <c r="CB47628" s="17"/>
    </row>
    <row r="47629" spans="4:80" x14ac:dyDescent="0.2">
      <c r="D47629" s="53"/>
      <c r="E47629" s="53"/>
      <c r="F47629" s="53"/>
      <c r="G47629" s="53"/>
      <c r="BX47629" s="17"/>
      <c r="BY47629" s="17"/>
      <c r="BZ47629" s="17"/>
      <c r="CA47629" s="17"/>
      <c r="CB47629" s="17"/>
    </row>
    <row r="47630" spans="4:80" x14ac:dyDescent="0.2">
      <c r="D47630" s="53"/>
      <c r="E47630" s="53"/>
      <c r="F47630" s="53"/>
      <c r="G47630" s="53"/>
      <c r="BX47630" s="17"/>
      <c r="BY47630" s="17"/>
      <c r="BZ47630" s="17"/>
      <c r="CA47630" s="17"/>
      <c r="CB47630" s="17"/>
    </row>
    <row r="47631" spans="4:80" x14ac:dyDescent="0.2">
      <c r="D47631" s="53"/>
      <c r="E47631" s="53"/>
      <c r="F47631" s="53"/>
      <c r="G47631" s="53"/>
      <c r="BX47631" s="17"/>
      <c r="BY47631" s="17"/>
      <c r="BZ47631" s="17"/>
      <c r="CA47631" s="17"/>
      <c r="CB47631" s="17"/>
    </row>
    <row r="47632" spans="4:80" x14ac:dyDescent="0.2">
      <c r="D47632" s="53"/>
      <c r="E47632" s="53"/>
      <c r="F47632" s="53"/>
      <c r="G47632" s="53"/>
      <c r="BX47632" s="17"/>
      <c r="BY47632" s="17"/>
      <c r="BZ47632" s="17"/>
      <c r="CA47632" s="17"/>
      <c r="CB47632" s="17"/>
    </row>
    <row r="47633" spans="4:80" x14ac:dyDescent="0.2">
      <c r="D47633" s="53"/>
      <c r="E47633" s="53"/>
      <c r="F47633" s="53"/>
      <c r="G47633" s="53"/>
      <c r="BX47633" s="17"/>
      <c r="BY47633" s="17"/>
      <c r="BZ47633" s="17"/>
      <c r="CA47633" s="17"/>
      <c r="CB47633" s="17"/>
    </row>
    <row r="47634" spans="4:80" x14ac:dyDescent="0.2">
      <c r="D47634" s="53"/>
      <c r="E47634" s="53"/>
      <c r="F47634" s="53"/>
      <c r="G47634" s="53"/>
      <c r="BX47634" s="17"/>
      <c r="BY47634" s="17"/>
      <c r="BZ47634" s="17"/>
      <c r="CA47634" s="17"/>
      <c r="CB47634" s="17"/>
    </row>
    <row r="47635" spans="4:80" x14ac:dyDescent="0.2">
      <c r="D47635" s="53"/>
      <c r="E47635" s="53"/>
      <c r="F47635" s="53"/>
      <c r="G47635" s="53"/>
      <c r="BX47635" s="17"/>
      <c r="BY47635" s="17"/>
      <c r="BZ47635" s="17"/>
      <c r="CA47635" s="17"/>
      <c r="CB47635" s="17"/>
    </row>
    <row r="47636" spans="4:80" x14ac:dyDescent="0.2">
      <c r="D47636" s="53"/>
      <c r="E47636" s="53"/>
      <c r="F47636" s="53"/>
      <c r="G47636" s="53"/>
      <c r="BX47636" s="17"/>
      <c r="BY47636" s="17"/>
      <c r="BZ47636" s="17"/>
      <c r="CA47636" s="17"/>
      <c r="CB47636" s="17"/>
    </row>
    <row r="47637" spans="4:80" x14ac:dyDescent="0.2">
      <c r="D47637" s="53"/>
      <c r="E47637" s="53"/>
      <c r="F47637" s="53"/>
      <c r="G47637" s="53"/>
      <c r="BX47637" s="17"/>
      <c r="BY47637" s="17"/>
      <c r="BZ47637" s="17"/>
      <c r="CA47637" s="17"/>
      <c r="CB47637" s="17"/>
    </row>
    <row r="47638" spans="4:80" x14ac:dyDescent="0.2">
      <c r="D47638" s="53"/>
      <c r="E47638" s="53"/>
      <c r="F47638" s="53"/>
      <c r="G47638" s="53"/>
      <c r="BX47638" s="17"/>
      <c r="BY47638" s="17"/>
      <c r="BZ47638" s="17"/>
      <c r="CA47638" s="17"/>
      <c r="CB47638" s="17"/>
    </row>
    <row r="47639" spans="4:80" x14ac:dyDescent="0.2">
      <c r="D47639" s="53"/>
      <c r="E47639" s="53"/>
      <c r="F47639" s="53"/>
      <c r="G47639" s="53"/>
      <c r="BX47639" s="17"/>
      <c r="BY47639" s="17"/>
      <c r="BZ47639" s="17"/>
      <c r="CA47639" s="17"/>
      <c r="CB47639" s="17"/>
    </row>
    <row r="47640" spans="4:80" x14ac:dyDescent="0.2">
      <c r="D47640" s="53"/>
      <c r="E47640" s="53"/>
      <c r="F47640" s="53"/>
      <c r="G47640" s="53"/>
      <c r="BX47640" s="17"/>
      <c r="BY47640" s="17"/>
      <c r="BZ47640" s="17"/>
      <c r="CA47640" s="17"/>
      <c r="CB47640" s="17"/>
    </row>
    <row r="47641" spans="4:80" x14ac:dyDescent="0.2">
      <c r="D47641" s="53"/>
      <c r="E47641" s="53"/>
      <c r="F47641" s="53"/>
      <c r="G47641" s="53"/>
      <c r="BX47641" s="17"/>
      <c r="BY47641" s="17"/>
      <c r="BZ47641" s="17"/>
      <c r="CA47641" s="17"/>
      <c r="CB47641" s="17"/>
    </row>
    <row r="47642" spans="4:80" x14ac:dyDescent="0.2">
      <c r="D47642" s="53"/>
      <c r="E47642" s="53"/>
      <c r="F47642" s="53"/>
      <c r="G47642" s="53"/>
      <c r="BX47642" s="17"/>
      <c r="BY47642" s="17"/>
      <c r="BZ47642" s="17"/>
      <c r="CA47642" s="17"/>
      <c r="CB47642" s="17"/>
    </row>
    <row r="47643" spans="4:80" x14ac:dyDescent="0.2">
      <c r="D47643" s="53"/>
      <c r="E47643" s="53"/>
      <c r="F47643" s="53"/>
      <c r="G47643" s="53"/>
      <c r="BX47643" s="17"/>
      <c r="BY47643" s="17"/>
      <c r="BZ47643" s="17"/>
      <c r="CA47643" s="17"/>
      <c r="CB47643" s="17"/>
    </row>
    <row r="47644" spans="4:80" x14ac:dyDescent="0.2">
      <c r="D47644" s="53"/>
      <c r="E47644" s="53"/>
      <c r="F47644" s="53"/>
      <c r="G47644" s="53"/>
      <c r="BX47644" s="17"/>
      <c r="BY47644" s="17"/>
      <c r="BZ47644" s="17"/>
      <c r="CA47644" s="17"/>
      <c r="CB47644" s="17"/>
    </row>
    <row r="47645" spans="4:80" x14ac:dyDescent="0.2">
      <c r="D47645" s="53"/>
      <c r="E47645" s="53"/>
      <c r="F47645" s="53"/>
      <c r="G47645" s="53"/>
      <c r="BX47645" s="17"/>
      <c r="BY47645" s="17"/>
      <c r="BZ47645" s="17"/>
      <c r="CA47645" s="17"/>
      <c r="CB47645" s="17"/>
    </row>
    <row r="47646" spans="4:80" x14ac:dyDescent="0.2">
      <c r="D47646" s="53"/>
      <c r="E47646" s="53"/>
      <c r="F47646" s="53"/>
      <c r="G47646" s="53"/>
      <c r="BX47646" s="17"/>
      <c r="BY47646" s="17"/>
      <c r="BZ47646" s="17"/>
      <c r="CA47646" s="17"/>
      <c r="CB47646" s="17"/>
    </row>
    <row r="47647" spans="4:80" x14ac:dyDescent="0.2">
      <c r="D47647" s="53"/>
      <c r="E47647" s="53"/>
      <c r="F47647" s="53"/>
      <c r="G47647" s="53"/>
      <c r="BX47647" s="17"/>
      <c r="BY47647" s="17"/>
      <c r="BZ47647" s="17"/>
      <c r="CA47647" s="17"/>
      <c r="CB47647" s="17"/>
    </row>
    <row r="47648" spans="4:80" x14ac:dyDescent="0.2">
      <c r="D47648" s="53"/>
      <c r="E47648" s="53"/>
      <c r="F47648" s="53"/>
      <c r="G47648" s="53"/>
      <c r="BX47648" s="17"/>
      <c r="BY47648" s="17"/>
      <c r="BZ47648" s="17"/>
      <c r="CA47648" s="17"/>
      <c r="CB47648" s="17"/>
    </row>
    <row r="47649" spans="4:80" x14ac:dyDescent="0.2">
      <c r="D47649" s="53"/>
      <c r="E47649" s="53"/>
      <c r="F47649" s="53"/>
      <c r="G47649" s="53"/>
      <c r="BX47649" s="17"/>
      <c r="BY47649" s="17"/>
      <c r="BZ47649" s="17"/>
      <c r="CA47649" s="17"/>
      <c r="CB47649" s="17"/>
    </row>
    <row r="47650" spans="4:80" x14ac:dyDescent="0.2">
      <c r="D47650" s="53"/>
      <c r="E47650" s="53"/>
      <c r="F47650" s="53"/>
      <c r="G47650" s="53"/>
      <c r="BX47650" s="17"/>
      <c r="BY47650" s="17"/>
      <c r="BZ47650" s="17"/>
      <c r="CA47650" s="17"/>
      <c r="CB47650" s="17"/>
    </row>
    <row r="47651" spans="4:80" x14ac:dyDescent="0.2">
      <c r="D47651" s="53"/>
      <c r="E47651" s="53"/>
      <c r="F47651" s="53"/>
      <c r="G47651" s="53"/>
      <c r="BX47651" s="17"/>
      <c r="BY47651" s="17"/>
      <c r="BZ47651" s="17"/>
      <c r="CA47651" s="17"/>
      <c r="CB47651" s="17"/>
    </row>
    <row r="47652" spans="4:80" x14ac:dyDescent="0.2">
      <c r="D47652" s="53"/>
      <c r="E47652" s="53"/>
      <c r="F47652" s="53"/>
      <c r="G47652" s="53"/>
      <c r="BX47652" s="17"/>
      <c r="BY47652" s="17"/>
      <c r="BZ47652" s="17"/>
      <c r="CA47652" s="17"/>
      <c r="CB47652" s="17"/>
    </row>
    <row r="47653" spans="4:80" x14ac:dyDescent="0.2">
      <c r="D47653" s="53"/>
      <c r="E47653" s="53"/>
      <c r="F47653" s="53"/>
      <c r="G47653" s="53"/>
      <c r="BX47653" s="17"/>
      <c r="BY47653" s="17"/>
      <c r="BZ47653" s="17"/>
      <c r="CA47653" s="17"/>
      <c r="CB47653" s="17"/>
    </row>
    <row r="47654" spans="4:80" x14ac:dyDescent="0.2">
      <c r="D47654" s="53"/>
      <c r="E47654" s="53"/>
      <c r="F47654" s="53"/>
      <c r="G47654" s="53"/>
      <c r="BX47654" s="17"/>
      <c r="BY47654" s="17"/>
      <c r="BZ47654" s="17"/>
      <c r="CA47654" s="17"/>
      <c r="CB47654" s="17"/>
    </row>
    <row r="47655" spans="4:80" x14ac:dyDescent="0.2">
      <c r="D47655" s="53"/>
      <c r="E47655" s="53"/>
      <c r="F47655" s="53"/>
      <c r="G47655" s="53"/>
      <c r="BX47655" s="17"/>
      <c r="BY47655" s="17"/>
      <c r="BZ47655" s="17"/>
      <c r="CA47655" s="17"/>
      <c r="CB47655" s="17"/>
    </row>
    <row r="47656" spans="4:80" x14ac:dyDescent="0.2">
      <c r="D47656" s="53"/>
      <c r="E47656" s="53"/>
      <c r="F47656" s="53"/>
      <c r="G47656" s="53"/>
      <c r="BX47656" s="17"/>
      <c r="BY47656" s="17"/>
      <c r="BZ47656" s="17"/>
      <c r="CA47656" s="17"/>
      <c r="CB47656" s="17"/>
    </row>
    <row r="47657" spans="4:80" x14ac:dyDescent="0.2">
      <c r="D47657" s="53"/>
      <c r="E47657" s="53"/>
      <c r="F47657" s="53"/>
      <c r="G47657" s="53"/>
      <c r="BX47657" s="17"/>
      <c r="BY47657" s="17"/>
      <c r="BZ47657" s="17"/>
      <c r="CA47657" s="17"/>
      <c r="CB47657" s="17"/>
    </row>
    <row r="47658" spans="4:80" x14ac:dyDescent="0.2">
      <c r="D47658" s="53"/>
      <c r="E47658" s="53"/>
      <c r="F47658" s="53"/>
      <c r="G47658" s="53"/>
      <c r="BX47658" s="17"/>
      <c r="BY47658" s="17"/>
      <c r="BZ47658" s="17"/>
      <c r="CA47658" s="17"/>
      <c r="CB47658" s="17"/>
    </row>
    <row r="47659" spans="4:80" x14ac:dyDescent="0.2">
      <c r="D47659" s="53"/>
      <c r="E47659" s="53"/>
      <c r="F47659" s="53"/>
      <c r="G47659" s="53"/>
      <c r="BX47659" s="17"/>
      <c r="BY47659" s="17"/>
      <c r="BZ47659" s="17"/>
      <c r="CA47659" s="17"/>
      <c r="CB47659" s="17"/>
    </row>
    <row r="47660" spans="4:80" x14ac:dyDescent="0.2">
      <c r="D47660" s="53"/>
      <c r="E47660" s="53"/>
      <c r="F47660" s="53"/>
      <c r="G47660" s="53"/>
      <c r="BX47660" s="17"/>
      <c r="BY47660" s="17"/>
      <c r="BZ47660" s="17"/>
      <c r="CA47660" s="17"/>
      <c r="CB47660" s="17"/>
    </row>
    <row r="47661" spans="4:80" x14ac:dyDescent="0.2">
      <c r="D47661" s="53"/>
      <c r="E47661" s="53"/>
      <c r="F47661" s="53"/>
      <c r="G47661" s="53"/>
      <c r="BX47661" s="17"/>
      <c r="BY47661" s="17"/>
      <c r="BZ47661" s="17"/>
      <c r="CA47661" s="17"/>
      <c r="CB47661" s="17"/>
    </row>
    <row r="47662" spans="4:80" x14ac:dyDescent="0.2">
      <c r="D47662" s="53"/>
      <c r="E47662" s="53"/>
      <c r="F47662" s="53"/>
      <c r="G47662" s="53"/>
      <c r="BX47662" s="17"/>
      <c r="BY47662" s="17"/>
      <c r="BZ47662" s="17"/>
      <c r="CA47662" s="17"/>
      <c r="CB47662" s="17"/>
    </row>
    <row r="47663" spans="4:80" x14ac:dyDescent="0.2">
      <c r="D47663" s="53"/>
      <c r="E47663" s="53"/>
      <c r="F47663" s="53"/>
      <c r="G47663" s="53"/>
      <c r="BX47663" s="17"/>
      <c r="BY47663" s="17"/>
      <c r="BZ47663" s="17"/>
      <c r="CA47663" s="17"/>
      <c r="CB47663" s="17"/>
    </row>
    <row r="47664" spans="4:80" x14ac:dyDescent="0.2">
      <c r="D47664" s="53"/>
      <c r="E47664" s="53"/>
      <c r="F47664" s="53"/>
      <c r="G47664" s="53"/>
      <c r="BX47664" s="17"/>
      <c r="BY47664" s="17"/>
      <c r="BZ47664" s="17"/>
      <c r="CA47664" s="17"/>
      <c r="CB47664" s="17"/>
    </row>
    <row r="47665" spans="4:80" x14ac:dyDescent="0.2">
      <c r="D47665" s="53"/>
      <c r="E47665" s="53"/>
      <c r="F47665" s="53"/>
      <c r="G47665" s="53"/>
      <c r="BX47665" s="17"/>
      <c r="BY47665" s="17"/>
      <c r="BZ47665" s="17"/>
      <c r="CA47665" s="17"/>
      <c r="CB47665" s="17"/>
    </row>
    <row r="47666" spans="4:80" x14ac:dyDescent="0.2">
      <c r="D47666" s="53"/>
      <c r="E47666" s="53"/>
      <c r="F47666" s="53"/>
      <c r="G47666" s="53"/>
      <c r="BX47666" s="17"/>
      <c r="BY47666" s="17"/>
      <c r="BZ47666" s="17"/>
      <c r="CA47666" s="17"/>
      <c r="CB47666" s="17"/>
    </row>
    <row r="47667" spans="4:80" x14ac:dyDescent="0.2">
      <c r="D47667" s="53"/>
      <c r="E47667" s="53"/>
      <c r="F47667" s="53"/>
      <c r="G47667" s="53"/>
      <c r="BX47667" s="17"/>
      <c r="BY47667" s="17"/>
      <c r="BZ47667" s="17"/>
      <c r="CA47667" s="17"/>
      <c r="CB47667" s="17"/>
    </row>
    <row r="47668" spans="4:80" x14ac:dyDescent="0.2">
      <c r="D47668" s="53"/>
      <c r="E47668" s="53"/>
      <c r="F47668" s="53"/>
      <c r="G47668" s="53"/>
      <c r="BX47668" s="17"/>
      <c r="BY47668" s="17"/>
      <c r="BZ47668" s="17"/>
      <c r="CA47668" s="17"/>
      <c r="CB47668" s="17"/>
    </row>
    <row r="47669" spans="4:80" x14ac:dyDescent="0.2">
      <c r="D47669" s="53"/>
      <c r="E47669" s="53"/>
      <c r="F47669" s="53"/>
      <c r="G47669" s="53"/>
      <c r="BX47669" s="17"/>
      <c r="BY47669" s="17"/>
      <c r="BZ47669" s="17"/>
      <c r="CA47669" s="17"/>
      <c r="CB47669" s="17"/>
    </row>
    <row r="47670" spans="4:80" x14ac:dyDescent="0.2">
      <c r="D47670" s="53"/>
      <c r="E47670" s="53"/>
      <c r="F47670" s="53"/>
      <c r="G47670" s="53"/>
      <c r="BX47670" s="17"/>
      <c r="BY47670" s="17"/>
      <c r="BZ47670" s="17"/>
      <c r="CA47670" s="17"/>
      <c r="CB47670" s="17"/>
    </row>
    <row r="47671" spans="4:80" x14ac:dyDescent="0.2">
      <c r="D47671" s="53"/>
      <c r="E47671" s="53"/>
      <c r="F47671" s="53"/>
      <c r="G47671" s="53"/>
      <c r="BX47671" s="17"/>
      <c r="BY47671" s="17"/>
      <c r="BZ47671" s="17"/>
      <c r="CA47671" s="17"/>
      <c r="CB47671" s="17"/>
    </row>
    <row r="47672" spans="4:80" x14ac:dyDescent="0.2">
      <c r="D47672" s="53"/>
      <c r="E47672" s="53"/>
      <c r="F47672" s="53"/>
      <c r="G47672" s="53"/>
      <c r="BX47672" s="17"/>
      <c r="BY47672" s="17"/>
      <c r="BZ47672" s="17"/>
      <c r="CA47672" s="17"/>
      <c r="CB47672" s="17"/>
    </row>
    <row r="47673" spans="4:80" x14ac:dyDescent="0.2">
      <c r="D47673" s="53"/>
      <c r="E47673" s="53"/>
      <c r="F47673" s="53"/>
      <c r="G47673" s="53"/>
      <c r="BX47673" s="17"/>
      <c r="BY47673" s="17"/>
      <c r="BZ47673" s="17"/>
      <c r="CA47673" s="17"/>
      <c r="CB47673" s="17"/>
    </row>
    <row r="47674" spans="4:80" x14ac:dyDescent="0.2">
      <c r="D47674" s="53"/>
      <c r="E47674" s="53"/>
      <c r="F47674" s="53"/>
      <c r="G47674" s="53"/>
      <c r="BX47674" s="17"/>
      <c r="BY47674" s="17"/>
      <c r="BZ47674" s="17"/>
      <c r="CA47674" s="17"/>
      <c r="CB47674" s="17"/>
    </row>
    <row r="47675" spans="4:80" x14ac:dyDescent="0.2">
      <c r="D47675" s="53"/>
      <c r="E47675" s="53"/>
      <c r="F47675" s="53"/>
      <c r="G47675" s="53"/>
      <c r="BX47675" s="17"/>
      <c r="BY47675" s="17"/>
      <c r="BZ47675" s="17"/>
      <c r="CA47675" s="17"/>
      <c r="CB47675" s="17"/>
    </row>
    <row r="47676" spans="4:80" x14ac:dyDescent="0.2">
      <c r="D47676" s="53"/>
      <c r="E47676" s="53"/>
      <c r="F47676" s="53"/>
      <c r="G47676" s="53"/>
      <c r="BX47676" s="17"/>
      <c r="BY47676" s="17"/>
      <c r="BZ47676" s="17"/>
      <c r="CA47676" s="17"/>
      <c r="CB47676" s="17"/>
    </row>
    <row r="47677" spans="4:80" x14ac:dyDescent="0.2">
      <c r="D47677" s="53"/>
      <c r="E47677" s="53"/>
      <c r="F47677" s="53"/>
      <c r="G47677" s="53"/>
      <c r="BX47677" s="17"/>
      <c r="BY47677" s="17"/>
      <c r="BZ47677" s="17"/>
      <c r="CA47677" s="17"/>
      <c r="CB47677" s="17"/>
    </row>
    <row r="47678" spans="4:80" x14ac:dyDescent="0.2">
      <c r="D47678" s="53"/>
      <c r="E47678" s="53"/>
      <c r="F47678" s="53"/>
      <c r="G47678" s="53"/>
      <c r="BX47678" s="17"/>
      <c r="BY47678" s="17"/>
      <c r="BZ47678" s="17"/>
      <c r="CA47678" s="17"/>
      <c r="CB47678" s="17"/>
    </row>
    <row r="47679" spans="4:80" x14ac:dyDescent="0.2">
      <c r="D47679" s="53"/>
      <c r="E47679" s="53"/>
      <c r="F47679" s="53"/>
      <c r="G47679" s="53"/>
      <c r="BX47679" s="17"/>
      <c r="BY47679" s="17"/>
      <c r="BZ47679" s="17"/>
      <c r="CA47679" s="17"/>
      <c r="CB47679" s="17"/>
    </row>
    <row r="47680" spans="4:80" x14ac:dyDescent="0.2">
      <c r="D47680" s="53"/>
      <c r="E47680" s="53"/>
      <c r="F47680" s="53"/>
      <c r="G47680" s="53"/>
      <c r="BX47680" s="17"/>
      <c r="BY47680" s="17"/>
      <c r="BZ47680" s="17"/>
      <c r="CA47680" s="17"/>
      <c r="CB47680" s="17"/>
    </row>
    <row r="47681" spans="4:80" x14ac:dyDescent="0.2">
      <c r="D47681" s="53"/>
      <c r="E47681" s="53"/>
      <c r="F47681" s="53"/>
      <c r="G47681" s="53"/>
      <c r="BX47681" s="17"/>
      <c r="BY47681" s="17"/>
      <c r="BZ47681" s="17"/>
      <c r="CA47681" s="17"/>
      <c r="CB47681" s="17"/>
    </row>
    <row r="47682" spans="4:80" x14ac:dyDescent="0.2">
      <c r="D47682" s="53"/>
      <c r="E47682" s="53"/>
      <c r="F47682" s="53"/>
      <c r="G47682" s="53"/>
      <c r="BX47682" s="17"/>
      <c r="BY47682" s="17"/>
      <c r="BZ47682" s="17"/>
      <c r="CA47682" s="17"/>
      <c r="CB47682" s="17"/>
    </row>
    <row r="47683" spans="4:80" x14ac:dyDescent="0.2">
      <c r="D47683" s="53"/>
      <c r="E47683" s="53"/>
      <c r="F47683" s="53"/>
      <c r="G47683" s="53"/>
      <c r="BX47683" s="17"/>
      <c r="BY47683" s="17"/>
      <c r="BZ47683" s="17"/>
      <c r="CA47683" s="17"/>
      <c r="CB47683" s="17"/>
    </row>
    <row r="47684" spans="4:80" x14ac:dyDescent="0.2">
      <c r="D47684" s="53"/>
      <c r="E47684" s="53"/>
      <c r="F47684" s="53"/>
      <c r="G47684" s="53"/>
      <c r="BX47684" s="17"/>
      <c r="BY47684" s="17"/>
      <c r="BZ47684" s="17"/>
      <c r="CA47684" s="17"/>
      <c r="CB47684" s="17"/>
    </row>
    <row r="47685" spans="4:80" x14ac:dyDescent="0.2">
      <c r="D47685" s="53"/>
      <c r="E47685" s="53"/>
      <c r="F47685" s="53"/>
      <c r="G47685" s="53"/>
      <c r="BX47685" s="17"/>
      <c r="BY47685" s="17"/>
      <c r="BZ47685" s="17"/>
      <c r="CA47685" s="17"/>
      <c r="CB47685" s="17"/>
    </row>
    <row r="47686" spans="4:80" x14ac:dyDescent="0.2">
      <c r="D47686" s="53"/>
      <c r="E47686" s="53"/>
      <c r="F47686" s="53"/>
      <c r="G47686" s="53"/>
      <c r="BX47686" s="17"/>
      <c r="BY47686" s="17"/>
      <c r="BZ47686" s="17"/>
      <c r="CA47686" s="17"/>
      <c r="CB47686" s="17"/>
    </row>
    <row r="47687" spans="4:80" x14ac:dyDescent="0.2">
      <c r="D47687" s="53"/>
      <c r="E47687" s="53"/>
      <c r="F47687" s="53"/>
      <c r="G47687" s="53"/>
      <c r="BX47687" s="17"/>
      <c r="BY47687" s="17"/>
      <c r="BZ47687" s="17"/>
      <c r="CA47687" s="17"/>
      <c r="CB47687" s="17"/>
    </row>
    <row r="47688" spans="4:80" x14ac:dyDescent="0.2">
      <c r="D47688" s="53"/>
      <c r="E47688" s="53"/>
      <c r="F47688" s="53"/>
      <c r="G47688" s="53"/>
      <c r="BX47688" s="17"/>
      <c r="BY47688" s="17"/>
      <c r="BZ47688" s="17"/>
      <c r="CA47688" s="17"/>
      <c r="CB47688" s="17"/>
    </row>
    <row r="47689" spans="4:80" x14ac:dyDescent="0.2">
      <c r="D47689" s="53"/>
      <c r="E47689" s="53"/>
      <c r="F47689" s="53"/>
      <c r="G47689" s="53"/>
      <c r="BX47689" s="17"/>
      <c r="BY47689" s="17"/>
      <c r="BZ47689" s="17"/>
      <c r="CA47689" s="17"/>
      <c r="CB47689" s="17"/>
    </row>
    <row r="47690" spans="4:80" x14ac:dyDescent="0.2">
      <c r="D47690" s="53"/>
      <c r="E47690" s="53"/>
      <c r="F47690" s="53"/>
      <c r="G47690" s="53"/>
      <c r="BX47690" s="17"/>
      <c r="BY47690" s="17"/>
      <c r="BZ47690" s="17"/>
      <c r="CA47690" s="17"/>
      <c r="CB47690" s="17"/>
    </row>
    <row r="47691" spans="4:80" x14ac:dyDescent="0.2">
      <c r="D47691" s="53"/>
      <c r="E47691" s="53"/>
      <c r="F47691" s="53"/>
      <c r="G47691" s="53"/>
      <c r="BX47691" s="17"/>
      <c r="BY47691" s="17"/>
      <c r="BZ47691" s="17"/>
      <c r="CA47691" s="17"/>
      <c r="CB47691" s="17"/>
    </row>
    <row r="47692" spans="4:80" x14ac:dyDescent="0.2">
      <c r="D47692" s="53"/>
      <c r="E47692" s="53"/>
      <c r="F47692" s="53"/>
      <c r="G47692" s="53"/>
      <c r="BX47692" s="17"/>
      <c r="BY47692" s="17"/>
      <c r="BZ47692" s="17"/>
      <c r="CA47692" s="17"/>
      <c r="CB47692" s="17"/>
    </row>
    <row r="47693" spans="4:80" x14ac:dyDescent="0.2">
      <c r="D47693" s="53"/>
      <c r="E47693" s="53"/>
      <c r="F47693" s="53"/>
      <c r="G47693" s="53"/>
      <c r="BX47693" s="17"/>
      <c r="BY47693" s="17"/>
      <c r="BZ47693" s="17"/>
      <c r="CA47693" s="17"/>
      <c r="CB47693" s="17"/>
    </row>
    <row r="47694" spans="4:80" x14ac:dyDescent="0.2">
      <c r="D47694" s="53"/>
      <c r="E47694" s="53"/>
      <c r="F47694" s="53"/>
      <c r="G47694" s="53"/>
      <c r="BX47694" s="17"/>
      <c r="BY47694" s="17"/>
      <c r="BZ47694" s="17"/>
      <c r="CA47694" s="17"/>
      <c r="CB47694" s="17"/>
    </row>
    <row r="47695" spans="4:80" x14ac:dyDescent="0.2">
      <c r="D47695" s="53"/>
      <c r="E47695" s="53"/>
      <c r="F47695" s="53"/>
      <c r="G47695" s="53"/>
      <c r="BX47695" s="17"/>
      <c r="BY47695" s="17"/>
      <c r="BZ47695" s="17"/>
      <c r="CA47695" s="17"/>
      <c r="CB47695" s="17"/>
    </row>
    <row r="47696" spans="4:80" x14ac:dyDescent="0.2">
      <c r="D47696" s="53"/>
      <c r="E47696" s="53"/>
      <c r="F47696" s="53"/>
      <c r="G47696" s="53"/>
      <c r="BX47696" s="17"/>
      <c r="BY47696" s="17"/>
      <c r="BZ47696" s="17"/>
      <c r="CA47696" s="17"/>
      <c r="CB47696" s="17"/>
    </row>
    <row r="47697" spans="4:80" x14ac:dyDescent="0.2">
      <c r="D47697" s="53"/>
      <c r="E47697" s="53"/>
      <c r="F47697" s="53"/>
      <c r="G47697" s="53"/>
      <c r="BX47697" s="17"/>
      <c r="BY47697" s="17"/>
      <c r="BZ47697" s="17"/>
      <c r="CA47697" s="17"/>
      <c r="CB47697" s="17"/>
    </row>
    <row r="47698" spans="4:80" x14ac:dyDescent="0.2">
      <c r="D47698" s="53"/>
      <c r="E47698" s="53"/>
      <c r="F47698" s="53"/>
      <c r="G47698" s="53"/>
      <c r="BX47698" s="17"/>
      <c r="BY47698" s="17"/>
      <c r="BZ47698" s="17"/>
      <c r="CA47698" s="17"/>
      <c r="CB47698" s="17"/>
    </row>
    <row r="47699" spans="4:80" x14ac:dyDescent="0.2">
      <c r="D47699" s="53"/>
      <c r="E47699" s="53"/>
      <c r="F47699" s="53"/>
      <c r="G47699" s="53"/>
      <c r="BX47699" s="17"/>
      <c r="BY47699" s="17"/>
      <c r="BZ47699" s="17"/>
      <c r="CA47699" s="17"/>
      <c r="CB47699" s="17"/>
    </row>
    <row r="47700" spans="4:80" x14ac:dyDescent="0.2">
      <c r="D47700" s="53"/>
      <c r="E47700" s="53"/>
      <c r="F47700" s="53"/>
      <c r="G47700" s="53"/>
      <c r="BX47700" s="17"/>
      <c r="BY47700" s="17"/>
      <c r="BZ47700" s="17"/>
      <c r="CA47700" s="17"/>
      <c r="CB47700" s="17"/>
    </row>
    <row r="47701" spans="4:80" x14ac:dyDescent="0.2">
      <c r="D47701" s="53"/>
      <c r="E47701" s="53"/>
      <c r="F47701" s="53"/>
      <c r="G47701" s="53"/>
      <c r="BX47701" s="17"/>
      <c r="BY47701" s="17"/>
      <c r="BZ47701" s="17"/>
      <c r="CA47701" s="17"/>
      <c r="CB47701" s="17"/>
    </row>
    <row r="47702" spans="4:80" x14ac:dyDescent="0.2">
      <c r="D47702" s="53"/>
      <c r="E47702" s="53"/>
      <c r="F47702" s="53"/>
      <c r="G47702" s="53"/>
      <c r="BX47702" s="17"/>
      <c r="BY47702" s="17"/>
      <c r="BZ47702" s="17"/>
      <c r="CA47702" s="17"/>
      <c r="CB47702" s="17"/>
    </row>
    <row r="47703" spans="4:80" x14ac:dyDescent="0.2">
      <c r="D47703" s="53"/>
      <c r="E47703" s="53"/>
      <c r="F47703" s="53"/>
      <c r="G47703" s="53"/>
      <c r="BX47703" s="17"/>
      <c r="BY47703" s="17"/>
      <c r="BZ47703" s="17"/>
      <c r="CA47703" s="17"/>
      <c r="CB47703" s="17"/>
    </row>
    <row r="47704" spans="4:80" x14ac:dyDescent="0.2">
      <c r="D47704" s="53"/>
      <c r="E47704" s="53"/>
      <c r="F47704" s="53"/>
      <c r="G47704" s="53"/>
      <c r="BX47704" s="17"/>
      <c r="BY47704" s="17"/>
      <c r="BZ47704" s="17"/>
      <c r="CA47704" s="17"/>
      <c r="CB47704" s="17"/>
    </row>
    <row r="47705" spans="4:80" x14ac:dyDescent="0.2">
      <c r="D47705" s="53"/>
      <c r="E47705" s="53"/>
      <c r="F47705" s="53"/>
      <c r="G47705" s="53"/>
      <c r="BX47705" s="17"/>
      <c r="BY47705" s="17"/>
      <c r="BZ47705" s="17"/>
      <c r="CA47705" s="17"/>
      <c r="CB47705" s="17"/>
    </row>
    <row r="47706" spans="4:80" x14ac:dyDescent="0.2">
      <c r="D47706" s="53"/>
      <c r="E47706" s="53"/>
      <c r="F47706" s="53"/>
      <c r="G47706" s="53"/>
      <c r="BX47706" s="17"/>
      <c r="BY47706" s="17"/>
      <c r="BZ47706" s="17"/>
      <c r="CA47706" s="17"/>
      <c r="CB47706" s="17"/>
    </row>
    <row r="47707" spans="4:80" x14ac:dyDescent="0.2">
      <c r="D47707" s="53"/>
      <c r="E47707" s="53"/>
      <c r="F47707" s="53"/>
      <c r="G47707" s="53"/>
      <c r="BX47707" s="17"/>
      <c r="BY47707" s="17"/>
      <c r="BZ47707" s="17"/>
      <c r="CA47707" s="17"/>
      <c r="CB47707" s="17"/>
    </row>
    <row r="47708" spans="4:80" x14ac:dyDescent="0.2">
      <c r="D47708" s="53"/>
      <c r="E47708" s="53"/>
      <c r="F47708" s="53"/>
      <c r="G47708" s="53"/>
      <c r="BX47708" s="17"/>
      <c r="BY47708" s="17"/>
      <c r="BZ47708" s="17"/>
      <c r="CA47708" s="17"/>
      <c r="CB47708" s="17"/>
    </row>
    <row r="47709" spans="4:80" x14ac:dyDescent="0.2">
      <c r="D47709" s="53"/>
      <c r="E47709" s="53"/>
      <c r="F47709" s="53"/>
      <c r="G47709" s="53"/>
      <c r="BX47709" s="17"/>
      <c r="BY47709" s="17"/>
      <c r="BZ47709" s="17"/>
      <c r="CA47709" s="17"/>
      <c r="CB47709" s="17"/>
    </row>
    <row r="47710" spans="4:80" x14ac:dyDescent="0.2">
      <c r="D47710" s="53"/>
      <c r="E47710" s="53"/>
      <c r="F47710" s="53"/>
      <c r="G47710" s="53"/>
      <c r="BX47710" s="17"/>
      <c r="BY47710" s="17"/>
      <c r="BZ47710" s="17"/>
      <c r="CA47710" s="17"/>
      <c r="CB47710" s="17"/>
    </row>
    <row r="47711" spans="4:80" x14ac:dyDescent="0.2">
      <c r="D47711" s="53"/>
      <c r="E47711" s="53"/>
      <c r="F47711" s="53"/>
      <c r="G47711" s="53"/>
      <c r="BX47711" s="17"/>
      <c r="BY47711" s="17"/>
      <c r="BZ47711" s="17"/>
      <c r="CA47711" s="17"/>
      <c r="CB47711" s="17"/>
    </row>
    <row r="47712" spans="4:80" x14ac:dyDescent="0.2">
      <c r="D47712" s="53"/>
      <c r="E47712" s="53"/>
      <c r="F47712" s="53"/>
      <c r="G47712" s="53"/>
      <c r="BX47712" s="17"/>
      <c r="BY47712" s="17"/>
      <c r="BZ47712" s="17"/>
      <c r="CA47712" s="17"/>
      <c r="CB47712" s="17"/>
    </row>
    <row r="47713" spans="4:80" x14ac:dyDescent="0.2">
      <c r="D47713" s="53"/>
      <c r="E47713" s="53"/>
      <c r="F47713" s="53"/>
      <c r="G47713" s="53"/>
      <c r="BX47713" s="17"/>
      <c r="BY47713" s="17"/>
      <c r="BZ47713" s="17"/>
      <c r="CA47713" s="17"/>
      <c r="CB47713" s="17"/>
    </row>
    <row r="47714" spans="4:80" x14ac:dyDescent="0.2">
      <c r="D47714" s="53"/>
      <c r="E47714" s="53"/>
      <c r="F47714" s="53"/>
      <c r="G47714" s="53"/>
      <c r="BX47714" s="17"/>
      <c r="BY47714" s="17"/>
      <c r="BZ47714" s="17"/>
      <c r="CA47714" s="17"/>
      <c r="CB47714" s="17"/>
    </row>
    <row r="47715" spans="4:80" x14ac:dyDescent="0.2">
      <c r="D47715" s="53"/>
      <c r="E47715" s="53"/>
      <c r="F47715" s="53"/>
      <c r="G47715" s="53"/>
      <c r="BX47715" s="17"/>
      <c r="BY47715" s="17"/>
      <c r="BZ47715" s="17"/>
      <c r="CA47715" s="17"/>
      <c r="CB47715" s="17"/>
    </row>
    <row r="47716" spans="4:80" x14ac:dyDescent="0.2">
      <c r="D47716" s="53"/>
      <c r="E47716" s="53"/>
      <c r="F47716" s="53"/>
      <c r="G47716" s="53"/>
      <c r="BX47716" s="17"/>
      <c r="BY47716" s="17"/>
      <c r="BZ47716" s="17"/>
      <c r="CA47716" s="17"/>
      <c r="CB47716" s="17"/>
    </row>
    <row r="47717" spans="4:80" x14ac:dyDescent="0.2">
      <c r="D47717" s="53"/>
      <c r="E47717" s="53"/>
      <c r="F47717" s="53"/>
      <c r="G47717" s="53"/>
      <c r="BX47717" s="17"/>
      <c r="BY47717" s="17"/>
      <c r="BZ47717" s="17"/>
      <c r="CA47717" s="17"/>
      <c r="CB47717" s="17"/>
    </row>
    <row r="47718" spans="4:80" x14ac:dyDescent="0.2">
      <c r="D47718" s="53"/>
      <c r="E47718" s="53"/>
      <c r="F47718" s="53"/>
      <c r="G47718" s="53"/>
      <c r="BX47718" s="17"/>
      <c r="BY47718" s="17"/>
      <c r="BZ47718" s="17"/>
      <c r="CA47718" s="17"/>
      <c r="CB47718" s="17"/>
    </row>
    <row r="47719" spans="4:80" x14ac:dyDescent="0.2">
      <c r="D47719" s="53"/>
      <c r="E47719" s="53"/>
      <c r="F47719" s="53"/>
      <c r="G47719" s="53"/>
      <c r="BX47719" s="17"/>
      <c r="BY47719" s="17"/>
      <c r="BZ47719" s="17"/>
      <c r="CA47719" s="17"/>
      <c r="CB47719" s="17"/>
    </row>
    <row r="47720" spans="4:80" x14ac:dyDescent="0.2">
      <c r="D47720" s="53"/>
      <c r="E47720" s="53"/>
      <c r="F47720" s="53"/>
      <c r="G47720" s="53"/>
      <c r="BX47720" s="17"/>
      <c r="BY47720" s="17"/>
      <c r="BZ47720" s="17"/>
      <c r="CA47720" s="17"/>
      <c r="CB47720" s="17"/>
    </row>
    <row r="47721" spans="4:80" x14ac:dyDescent="0.2">
      <c r="D47721" s="53"/>
      <c r="E47721" s="53"/>
      <c r="F47721" s="53"/>
      <c r="G47721" s="53"/>
      <c r="BX47721" s="17"/>
      <c r="BY47721" s="17"/>
      <c r="BZ47721" s="17"/>
      <c r="CA47721" s="17"/>
      <c r="CB47721" s="17"/>
    </row>
    <row r="47722" spans="4:80" x14ac:dyDescent="0.2">
      <c r="D47722" s="53"/>
      <c r="E47722" s="53"/>
      <c r="F47722" s="53"/>
      <c r="G47722" s="53"/>
      <c r="BX47722" s="17"/>
      <c r="BY47722" s="17"/>
      <c r="BZ47722" s="17"/>
      <c r="CA47722" s="17"/>
      <c r="CB47722" s="17"/>
    </row>
    <row r="47723" spans="4:80" x14ac:dyDescent="0.2">
      <c r="D47723" s="53"/>
      <c r="E47723" s="53"/>
      <c r="F47723" s="53"/>
      <c r="G47723" s="53"/>
      <c r="BX47723" s="17"/>
      <c r="BY47723" s="17"/>
      <c r="BZ47723" s="17"/>
      <c r="CA47723" s="17"/>
      <c r="CB47723" s="17"/>
    </row>
    <row r="47724" spans="4:80" x14ac:dyDescent="0.2">
      <c r="D47724" s="53"/>
      <c r="E47724" s="53"/>
      <c r="F47724" s="53"/>
      <c r="G47724" s="53"/>
      <c r="BX47724" s="17"/>
      <c r="BY47724" s="17"/>
      <c r="BZ47724" s="17"/>
      <c r="CA47724" s="17"/>
      <c r="CB47724" s="17"/>
    </row>
    <row r="47725" spans="4:80" x14ac:dyDescent="0.2">
      <c r="D47725" s="53"/>
      <c r="E47725" s="53"/>
      <c r="F47725" s="53"/>
      <c r="G47725" s="53"/>
      <c r="BX47725" s="17"/>
      <c r="BY47725" s="17"/>
      <c r="BZ47725" s="17"/>
      <c r="CA47725" s="17"/>
      <c r="CB47725" s="17"/>
    </row>
    <row r="47726" spans="4:80" x14ac:dyDescent="0.2">
      <c r="D47726" s="53"/>
      <c r="E47726" s="53"/>
      <c r="F47726" s="53"/>
      <c r="G47726" s="53"/>
      <c r="BX47726" s="17"/>
      <c r="BY47726" s="17"/>
      <c r="BZ47726" s="17"/>
      <c r="CA47726" s="17"/>
      <c r="CB47726" s="17"/>
    </row>
    <row r="47727" spans="4:80" x14ac:dyDescent="0.2">
      <c r="D47727" s="53"/>
      <c r="E47727" s="53"/>
      <c r="F47727" s="53"/>
      <c r="G47727" s="53"/>
      <c r="BX47727" s="17"/>
      <c r="BY47727" s="17"/>
      <c r="BZ47727" s="17"/>
      <c r="CA47727" s="17"/>
      <c r="CB47727" s="17"/>
    </row>
    <row r="47728" spans="4:80" x14ac:dyDescent="0.2">
      <c r="D47728" s="53"/>
      <c r="E47728" s="53"/>
      <c r="F47728" s="53"/>
      <c r="G47728" s="53"/>
      <c r="BX47728" s="17"/>
      <c r="BY47728" s="17"/>
      <c r="BZ47728" s="17"/>
      <c r="CA47728" s="17"/>
      <c r="CB47728" s="17"/>
    </row>
    <row r="47729" spans="4:80" x14ac:dyDescent="0.2">
      <c r="D47729" s="53"/>
      <c r="E47729" s="53"/>
      <c r="F47729" s="53"/>
      <c r="G47729" s="53"/>
      <c r="BX47729" s="17"/>
      <c r="BY47729" s="17"/>
      <c r="BZ47729" s="17"/>
      <c r="CA47729" s="17"/>
      <c r="CB47729" s="17"/>
    </row>
    <row r="47730" spans="4:80" x14ac:dyDescent="0.2">
      <c r="D47730" s="53"/>
      <c r="E47730" s="53"/>
      <c r="F47730" s="53"/>
      <c r="G47730" s="53"/>
      <c r="BX47730" s="17"/>
      <c r="BY47730" s="17"/>
      <c r="BZ47730" s="17"/>
      <c r="CA47730" s="17"/>
      <c r="CB47730" s="17"/>
    </row>
    <row r="47731" spans="4:80" x14ac:dyDescent="0.2">
      <c r="D47731" s="53"/>
      <c r="E47731" s="53"/>
      <c r="F47731" s="53"/>
      <c r="G47731" s="53"/>
      <c r="BX47731" s="17"/>
      <c r="BY47731" s="17"/>
      <c r="BZ47731" s="17"/>
      <c r="CA47731" s="17"/>
      <c r="CB47731" s="17"/>
    </row>
    <row r="47732" spans="4:80" x14ac:dyDescent="0.2">
      <c r="D47732" s="53"/>
      <c r="E47732" s="53"/>
      <c r="F47732" s="53"/>
      <c r="G47732" s="53"/>
      <c r="BX47732" s="17"/>
      <c r="BY47732" s="17"/>
      <c r="BZ47732" s="17"/>
      <c r="CA47732" s="17"/>
      <c r="CB47732" s="17"/>
    </row>
    <row r="47733" spans="4:80" x14ac:dyDescent="0.2">
      <c r="D47733" s="53"/>
      <c r="E47733" s="53"/>
      <c r="F47733" s="53"/>
      <c r="G47733" s="53"/>
      <c r="BX47733" s="17"/>
      <c r="BY47733" s="17"/>
      <c r="BZ47733" s="17"/>
      <c r="CA47733" s="17"/>
      <c r="CB47733" s="17"/>
    </row>
    <row r="47734" spans="4:80" x14ac:dyDescent="0.2">
      <c r="D47734" s="53"/>
      <c r="E47734" s="53"/>
      <c r="F47734" s="53"/>
      <c r="G47734" s="53"/>
      <c r="BX47734" s="17"/>
      <c r="BY47734" s="17"/>
      <c r="BZ47734" s="17"/>
      <c r="CA47734" s="17"/>
      <c r="CB47734" s="17"/>
    </row>
    <row r="47735" spans="4:80" x14ac:dyDescent="0.2">
      <c r="D47735" s="53"/>
      <c r="E47735" s="53"/>
      <c r="F47735" s="53"/>
      <c r="G47735" s="53"/>
      <c r="BX47735" s="17"/>
      <c r="BY47735" s="17"/>
      <c r="BZ47735" s="17"/>
      <c r="CA47735" s="17"/>
      <c r="CB47735" s="17"/>
    </row>
    <row r="47736" spans="4:80" x14ac:dyDescent="0.2">
      <c r="D47736" s="53"/>
      <c r="E47736" s="53"/>
      <c r="F47736" s="53"/>
      <c r="G47736" s="53"/>
      <c r="BX47736" s="17"/>
      <c r="BY47736" s="17"/>
      <c r="BZ47736" s="17"/>
      <c r="CA47736" s="17"/>
      <c r="CB47736" s="17"/>
    </row>
    <row r="47737" spans="4:80" x14ac:dyDescent="0.2">
      <c r="D47737" s="53"/>
      <c r="E47737" s="53"/>
      <c r="F47737" s="53"/>
      <c r="G47737" s="53"/>
      <c r="BX47737" s="17"/>
      <c r="BY47737" s="17"/>
      <c r="BZ47737" s="17"/>
      <c r="CA47737" s="17"/>
      <c r="CB47737" s="17"/>
    </row>
    <row r="47738" spans="4:80" x14ac:dyDescent="0.2">
      <c r="D47738" s="53"/>
      <c r="E47738" s="53"/>
      <c r="F47738" s="53"/>
      <c r="G47738" s="53"/>
      <c r="BX47738" s="17"/>
      <c r="BY47738" s="17"/>
      <c r="BZ47738" s="17"/>
      <c r="CA47738" s="17"/>
      <c r="CB47738" s="17"/>
    </row>
    <row r="47739" spans="4:80" x14ac:dyDescent="0.2">
      <c r="D47739" s="53"/>
      <c r="E47739" s="53"/>
      <c r="F47739" s="53"/>
      <c r="G47739" s="53"/>
      <c r="BX47739" s="17"/>
      <c r="BY47739" s="17"/>
      <c r="BZ47739" s="17"/>
      <c r="CA47739" s="17"/>
      <c r="CB47739" s="17"/>
    </row>
    <row r="47740" spans="4:80" x14ac:dyDescent="0.2">
      <c r="D47740" s="53"/>
      <c r="E47740" s="53"/>
      <c r="F47740" s="53"/>
      <c r="G47740" s="53"/>
      <c r="BX47740" s="17"/>
      <c r="BY47740" s="17"/>
      <c r="BZ47740" s="17"/>
      <c r="CA47740" s="17"/>
      <c r="CB47740" s="17"/>
    </row>
    <row r="47741" spans="4:80" x14ac:dyDescent="0.2">
      <c r="D47741" s="53"/>
      <c r="E47741" s="53"/>
      <c r="F47741" s="53"/>
      <c r="G47741" s="53"/>
      <c r="BX47741" s="17"/>
      <c r="BY47741" s="17"/>
      <c r="BZ47741" s="17"/>
      <c r="CA47741" s="17"/>
      <c r="CB47741" s="17"/>
    </row>
    <row r="47742" spans="4:80" x14ac:dyDescent="0.2">
      <c r="D47742" s="53"/>
      <c r="E47742" s="53"/>
      <c r="F47742" s="53"/>
      <c r="G47742" s="53"/>
      <c r="BX47742" s="17"/>
      <c r="BY47742" s="17"/>
      <c r="BZ47742" s="17"/>
      <c r="CA47742" s="17"/>
      <c r="CB47742" s="17"/>
    </row>
    <row r="47743" spans="4:80" x14ac:dyDescent="0.2">
      <c r="D47743" s="53"/>
      <c r="E47743" s="53"/>
      <c r="F47743" s="53"/>
      <c r="G47743" s="53"/>
      <c r="BX47743" s="17"/>
      <c r="BY47743" s="17"/>
      <c r="BZ47743" s="17"/>
      <c r="CA47743" s="17"/>
      <c r="CB47743" s="17"/>
    </row>
    <row r="47744" spans="4:80" x14ac:dyDescent="0.2">
      <c r="D47744" s="53"/>
      <c r="E47744" s="53"/>
      <c r="F47744" s="53"/>
      <c r="G47744" s="53"/>
      <c r="BX47744" s="17"/>
      <c r="BY47744" s="17"/>
      <c r="BZ47744" s="17"/>
      <c r="CA47744" s="17"/>
      <c r="CB47744" s="17"/>
    </row>
    <row r="47745" spans="4:80" x14ac:dyDescent="0.2">
      <c r="D47745" s="53"/>
      <c r="E47745" s="53"/>
      <c r="F47745" s="53"/>
      <c r="G47745" s="53"/>
      <c r="BX47745" s="17"/>
      <c r="BY47745" s="17"/>
      <c r="BZ47745" s="17"/>
      <c r="CA47745" s="17"/>
      <c r="CB47745" s="17"/>
    </row>
    <row r="47746" spans="4:80" x14ac:dyDescent="0.2">
      <c r="D47746" s="53"/>
      <c r="E47746" s="53"/>
      <c r="F47746" s="53"/>
      <c r="G47746" s="53"/>
      <c r="BX47746" s="17"/>
      <c r="BY47746" s="17"/>
      <c r="BZ47746" s="17"/>
      <c r="CA47746" s="17"/>
      <c r="CB47746" s="17"/>
    </row>
    <row r="47747" spans="4:80" x14ac:dyDescent="0.2">
      <c r="D47747" s="53"/>
      <c r="E47747" s="53"/>
      <c r="F47747" s="53"/>
      <c r="G47747" s="53"/>
      <c r="BX47747" s="17"/>
      <c r="BY47747" s="17"/>
      <c r="BZ47747" s="17"/>
      <c r="CA47747" s="17"/>
      <c r="CB47747" s="17"/>
    </row>
    <row r="47748" spans="4:80" x14ac:dyDescent="0.2">
      <c r="D47748" s="53"/>
      <c r="E47748" s="53"/>
      <c r="F47748" s="53"/>
      <c r="G47748" s="53"/>
      <c r="BX47748" s="17"/>
      <c r="BY47748" s="17"/>
      <c r="BZ47748" s="17"/>
      <c r="CA47748" s="17"/>
      <c r="CB47748" s="17"/>
    </row>
    <row r="47749" spans="4:80" x14ac:dyDescent="0.2">
      <c r="D47749" s="53"/>
      <c r="E47749" s="53"/>
      <c r="F47749" s="53"/>
      <c r="G47749" s="53"/>
      <c r="BX47749" s="17"/>
      <c r="BY47749" s="17"/>
      <c r="BZ47749" s="17"/>
      <c r="CA47749" s="17"/>
      <c r="CB47749" s="17"/>
    </row>
    <row r="47750" spans="4:80" x14ac:dyDescent="0.2">
      <c r="D47750" s="53"/>
      <c r="E47750" s="53"/>
      <c r="F47750" s="53"/>
      <c r="G47750" s="53"/>
      <c r="BX47750" s="17"/>
      <c r="BY47750" s="17"/>
      <c r="BZ47750" s="17"/>
      <c r="CA47750" s="17"/>
      <c r="CB47750" s="17"/>
    </row>
    <row r="47751" spans="4:80" x14ac:dyDescent="0.2">
      <c r="D47751" s="53"/>
      <c r="E47751" s="53"/>
      <c r="F47751" s="53"/>
      <c r="G47751" s="53"/>
      <c r="BX47751" s="17"/>
      <c r="BY47751" s="17"/>
      <c r="BZ47751" s="17"/>
      <c r="CA47751" s="17"/>
      <c r="CB47751" s="17"/>
    </row>
    <row r="47752" spans="4:80" x14ac:dyDescent="0.2">
      <c r="D47752" s="53"/>
      <c r="E47752" s="53"/>
      <c r="F47752" s="53"/>
      <c r="G47752" s="53"/>
      <c r="BX47752" s="17"/>
      <c r="BY47752" s="17"/>
      <c r="BZ47752" s="17"/>
      <c r="CA47752" s="17"/>
      <c r="CB47752" s="17"/>
    </row>
    <row r="47753" spans="4:80" x14ac:dyDescent="0.2">
      <c r="D47753" s="53"/>
      <c r="E47753" s="53"/>
      <c r="F47753" s="53"/>
      <c r="G47753" s="53"/>
      <c r="BX47753" s="17"/>
      <c r="BY47753" s="17"/>
      <c r="BZ47753" s="17"/>
      <c r="CA47753" s="17"/>
      <c r="CB47753" s="17"/>
    </row>
    <row r="47754" spans="4:80" x14ac:dyDescent="0.2">
      <c r="D47754" s="53"/>
      <c r="E47754" s="53"/>
      <c r="F47754" s="53"/>
      <c r="G47754" s="53"/>
      <c r="BX47754" s="17"/>
      <c r="BY47754" s="17"/>
      <c r="BZ47754" s="17"/>
      <c r="CA47754" s="17"/>
      <c r="CB47754" s="17"/>
    </row>
    <row r="47755" spans="4:80" x14ac:dyDescent="0.2">
      <c r="D47755" s="53"/>
      <c r="E47755" s="53"/>
      <c r="F47755" s="53"/>
      <c r="G47755" s="53"/>
      <c r="BX47755" s="17"/>
      <c r="BY47755" s="17"/>
      <c r="BZ47755" s="17"/>
      <c r="CA47755" s="17"/>
      <c r="CB47755" s="17"/>
    </row>
    <row r="47756" spans="4:80" x14ac:dyDescent="0.2">
      <c r="D47756" s="53"/>
      <c r="E47756" s="53"/>
      <c r="F47756" s="53"/>
      <c r="G47756" s="53"/>
      <c r="BX47756" s="17"/>
      <c r="BY47756" s="17"/>
      <c r="BZ47756" s="17"/>
      <c r="CA47756" s="17"/>
      <c r="CB47756" s="17"/>
    </row>
    <row r="47757" spans="4:80" x14ac:dyDescent="0.2">
      <c r="D47757" s="53"/>
      <c r="E47757" s="53"/>
      <c r="F47757" s="53"/>
      <c r="G47757" s="53"/>
      <c r="BX47757" s="17"/>
      <c r="BY47757" s="17"/>
      <c r="BZ47757" s="17"/>
      <c r="CA47757" s="17"/>
      <c r="CB47757" s="17"/>
    </row>
    <row r="47758" spans="4:80" x14ac:dyDescent="0.2">
      <c r="D47758" s="53"/>
      <c r="E47758" s="53"/>
      <c r="F47758" s="53"/>
      <c r="G47758" s="53"/>
      <c r="BX47758" s="17"/>
      <c r="BY47758" s="17"/>
      <c r="BZ47758" s="17"/>
      <c r="CA47758" s="17"/>
      <c r="CB47758" s="17"/>
    </row>
    <row r="47759" spans="4:80" x14ac:dyDescent="0.2">
      <c r="D47759" s="53"/>
      <c r="E47759" s="53"/>
      <c r="F47759" s="53"/>
      <c r="G47759" s="53"/>
      <c r="BX47759" s="17"/>
      <c r="BY47759" s="17"/>
      <c r="BZ47759" s="17"/>
      <c r="CA47759" s="17"/>
      <c r="CB47759" s="17"/>
    </row>
    <row r="47760" spans="4:80" x14ac:dyDescent="0.2">
      <c r="D47760" s="53"/>
      <c r="E47760" s="53"/>
      <c r="F47760" s="53"/>
      <c r="G47760" s="53"/>
      <c r="BX47760" s="17"/>
      <c r="BY47760" s="17"/>
      <c r="BZ47760" s="17"/>
      <c r="CA47760" s="17"/>
      <c r="CB47760" s="17"/>
    </row>
    <row r="47761" spans="4:80" x14ac:dyDescent="0.2">
      <c r="D47761" s="53"/>
      <c r="E47761" s="53"/>
      <c r="F47761" s="53"/>
      <c r="G47761" s="53"/>
      <c r="BX47761" s="17"/>
      <c r="BY47761" s="17"/>
      <c r="BZ47761" s="17"/>
      <c r="CA47761" s="17"/>
      <c r="CB47761" s="17"/>
    </row>
    <row r="47762" spans="4:80" x14ac:dyDescent="0.2">
      <c r="D47762" s="53"/>
      <c r="E47762" s="53"/>
      <c r="F47762" s="53"/>
      <c r="G47762" s="53"/>
      <c r="BX47762" s="17"/>
      <c r="BY47762" s="17"/>
      <c r="BZ47762" s="17"/>
      <c r="CA47762" s="17"/>
      <c r="CB47762" s="17"/>
    </row>
    <row r="47763" spans="4:80" x14ac:dyDescent="0.2">
      <c r="D47763" s="53"/>
      <c r="E47763" s="53"/>
      <c r="F47763" s="53"/>
      <c r="G47763" s="53"/>
      <c r="BX47763" s="17"/>
      <c r="BY47763" s="17"/>
      <c r="BZ47763" s="17"/>
      <c r="CA47763" s="17"/>
      <c r="CB47763" s="17"/>
    </row>
    <row r="47764" spans="4:80" x14ac:dyDescent="0.2">
      <c r="D47764" s="53"/>
      <c r="E47764" s="53"/>
      <c r="F47764" s="53"/>
      <c r="G47764" s="53"/>
      <c r="BX47764" s="17"/>
      <c r="BY47764" s="17"/>
      <c r="BZ47764" s="17"/>
      <c r="CA47764" s="17"/>
      <c r="CB47764" s="17"/>
    </row>
    <row r="47765" spans="4:80" x14ac:dyDescent="0.2">
      <c r="D47765" s="53"/>
      <c r="E47765" s="53"/>
      <c r="F47765" s="53"/>
      <c r="G47765" s="53"/>
      <c r="BX47765" s="17"/>
      <c r="BY47765" s="17"/>
      <c r="BZ47765" s="17"/>
      <c r="CA47765" s="17"/>
      <c r="CB47765" s="17"/>
    </row>
    <row r="47766" spans="4:80" x14ac:dyDescent="0.2">
      <c r="D47766" s="53"/>
      <c r="E47766" s="53"/>
      <c r="F47766" s="53"/>
      <c r="G47766" s="53"/>
      <c r="BX47766" s="17"/>
      <c r="BY47766" s="17"/>
      <c r="BZ47766" s="17"/>
      <c r="CA47766" s="17"/>
      <c r="CB47766" s="17"/>
    </row>
    <row r="47767" spans="4:80" x14ac:dyDescent="0.2">
      <c r="D47767" s="53"/>
      <c r="E47767" s="53"/>
      <c r="F47767" s="53"/>
      <c r="G47767" s="53"/>
      <c r="BX47767" s="17"/>
      <c r="BY47767" s="17"/>
      <c r="BZ47767" s="17"/>
      <c r="CA47767" s="17"/>
      <c r="CB47767" s="17"/>
    </row>
    <row r="47768" spans="4:80" x14ac:dyDescent="0.2">
      <c r="D47768" s="53"/>
      <c r="E47768" s="53"/>
      <c r="F47768" s="53"/>
      <c r="G47768" s="53"/>
      <c r="BX47768" s="17"/>
      <c r="BY47768" s="17"/>
      <c r="BZ47768" s="17"/>
      <c r="CA47768" s="17"/>
      <c r="CB47768" s="17"/>
    </row>
    <row r="47769" spans="4:80" x14ac:dyDescent="0.2">
      <c r="D47769" s="53"/>
      <c r="E47769" s="53"/>
      <c r="F47769" s="53"/>
      <c r="G47769" s="53"/>
      <c r="BX47769" s="17"/>
      <c r="BY47769" s="17"/>
      <c r="BZ47769" s="17"/>
      <c r="CA47769" s="17"/>
      <c r="CB47769" s="17"/>
    </row>
    <row r="47770" spans="4:80" x14ac:dyDescent="0.2">
      <c r="D47770" s="53"/>
      <c r="E47770" s="53"/>
      <c r="F47770" s="53"/>
      <c r="G47770" s="53"/>
      <c r="BX47770" s="17"/>
      <c r="BY47770" s="17"/>
      <c r="BZ47770" s="17"/>
      <c r="CA47770" s="17"/>
      <c r="CB47770" s="17"/>
    </row>
    <row r="47771" spans="4:80" x14ac:dyDescent="0.2">
      <c r="D47771" s="53"/>
      <c r="E47771" s="53"/>
      <c r="F47771" s="53"/>
      <c r="G47771" s="53"/>
      <c r="BX47771" s="17"/>
      <c r="BY47771" s="17"/>
      <c r="BZ47771" s="17"/>
      <c r="CA47771" s="17"/>
      <c r="CB47771" s="17"/>
    </row>
    <row r="47772" spans="4:80" x14ac:dyDescent="0.2">
      <c r="D47772" s="53"/>
      <c r="E47772" s="53"/>
      <c r="F47772" s="53"/>
      <c r="G47772" s="53"/>
      <c r="BX47772" s="17"/>
      <c r="BY47772" s="17"/>
      <c r="BZ47772" s="17"/>
      <c r="CA47772" s="17"/>
      <c r="CB47772" s="17"/>
    </row>
    <row r="47773" spans="4:80" x14ac:dyDescent="0.2">
      <c r="D47773" s="53"/>
      <c r="E47773" s="53"/>
      <c r="F47773" s="53"/>
      <c r="G47773" s="53"/>
      <c r="BX47773" s="17"/>
      <c r="BY47773" s="17"/>
      <c r="BZ47773" s="17"/>
      <c r="CA47773" s="17"/>
      <c r="CB47773" s="17"/>
    </row>
    <row r="47774" spans="4:80" x14ac:dyDescent="0.2">
      <c r="D47774" s="53"/>
      <c r="E47774" s="53"/>
      <c r="F47774" s="53"/>
      <c r="G47774" s="53"/>
      <c r="BX47774" s="17"/>
      <c r="BY47774" s="17"/>
      <c r="BZ47774" s="17"/>
      <c r="CA47774" s="17"/>
      <c r="CB47774" s="17"/>
    </row>
    <row r="47775" spans="4:80" x14ac:dyDescent="0.2">
      <c r="D47775" s="53"/>
      <c r="E47775" s="53"/>
      <c r="F47775" s="53"/>
      <c r="G47775" s="53"/>
      <c r="BX47775" s="17"/>
      <c r="BY47775" s="17"/>
      <c r="BZ47775" s="17"/>
      <c r="CA47775" s="17"/>
      <c r="CB47775" s="17"/>
    </row>
    <row r="47776" spans="4:80" x14ac:dyDescent="0.2">
      <c r="D47776" s="53"/>
      <c r="E47776" s="53"/>
      <c r="F47776" s="53"/>
      <c r="G47776" s="53"/>
      <c r="BX47776" s="17"/>
      <c r="BY47776" s="17"/>
      <c r="BZ47776" s="17"/>
      <c r="CA47776" s="17"/>
      <c r="CB47776" s="17"/>
    </row>
    <row r="47777" spans="4:80" x14ac:dyDescent="0.2">
      <c r="D47777" s="53"/>
      <c r="E47777" s="53"/>
      <c r="F47777" s="53"/>
      <c r="G47777" s="53"/>
      <c r="BX47777" s="17"/>
      <c r="BY47777" s="17"/>
      <c r="BZ47777" s="17"/>
      <c r="CA47777" s="17"/>
      <c r="CB47777" s="17"/>
    </row>
    <row r="47778" spans="4:80" x14ac:dyDescent="0.2">
      <c r="D47778" s="53"/>
      <c r="E47778" s="53"/>
      <c r="F47778" s="53"/>
      <c r="G47778" s="53"/>
      <c r="BX47778" s="17"/>
      <c r="BY47778" s="17"/>
      <c r="BZ47778" s="17"/>
      <c r="CA47778" s="17"/>
      <c r="CB47778" s="17"/>
    </row>
    <row r="47779" spans="4:80" x14ac:dyDescent="0.2">
      <c r="D47779" s="53"/>
      <c r="E47779" s="53"/>
      <c r="F47779" s="53"/>
      <c r="G47779" s="53"/>
      <c r="BX47779" s="17"/>
      <c r="BY47779" s="17"/>
      <c r="BZ47779" s="17"/>
      <c r="CA47779" s="17"/>
      <c r="CB47779" s="17"/>
    </row>
    <row r="47780" spans="4:80" x14ac:dyDescent="0.2">
      <c r="D47780" s="53"/>
      <c r="E47780" s="53"/>
      <c r="F47780" s="53"/>
      <c r="G47780" s="53"/>
      <c r="BX47780" s="17"/>
      <c r="BY47780" s="17"/>
      <c r="BZ47780" s="17"/>
      <c r="CA47780" s="17"/>
      <c r="CB47780" s="17"/>
    </row>
    <row r="47781" spans="4:80" x14ac:dyDescent="0.2">
      <c r="D47781" s="53"/>
      <c r="E47781" s="53"/>
      <c r="F47781" s="53"/>
      <c r="G47781" s="53"/>
      <c r="BX47781" s="17"/>
      <c r="BY47781" s="17"/>
      <c r="BZ47781" s="17"/>
      <c r="CA47781" s="17"/>
      <c r="CB47781" s="17"/>
    </row>
    <row r="47782" spans="4:80" x14ac:dyDescent="0.2">
      <c r="D47782" s="53"/>
      <c r="E47782" s="53"/>
      <c r="F47782" s="53"/>
      <c r="G47782" s="53"/>
      <c r="BX47782" s="17"/>
      <c r="BY47782" s="17"/>
      <c r="BZ47782" s="17"/>
      <c r="CA47782" s="17"/>
      <c r="CB47782" s="17"/>
    </row>
    <row r="47783" spans="4:80" x14ac:dyDescent="0.2">
      <c r="D47783" s="53"/>
      <c r="E47783" s="53"/>
      <c r="F47783" s="53"/>
      <c r="G47783" s="53"/>
      <c r="BX47783" s="17"/>
      <c r="BY47783" s="17"/>
      <c r="BZ47783" s="17"/>
      <c r="CA47783" s="17"/>
      <c r="CB47783" s="17"/>
    </row>
    <row r="47784" spans="4:80" x14ac:dyDescent="0.2">
      <c r="D47784" s="53"/>
      <c r="E47784" s="53"/>
      <c r="F47784" s="53"/>
      <c r="G47784" s="53"/>
      <c r="BX47784" s="17"/>
      <c r="BY47784" s="17"/>
      <c r="BZ47784" s="17"/>
      <c r="CA47784" s="17"/>
      <c r="CB47784" s="17"/>
    </row>
    <row r="47785" spans="4:80" x14ac:dyDescent="0.2">
      <c r="D47785" s="53"/>
      <c r="E47785" s="53"/>
      <c r="F47785" s="53"/>
      <c r="G47785" s="53"/>
      <c r="BX47785" s="17"/>
      <c r="BY47785" s="17"/>
      <c r="BZ47785" s="17"/>
      <c r="CA47785" s="17"/>
      <c r="CB47785" s="17"/>
    </row>
    <row r="47786" spans="4:80" x14ac:dyDescent="0.2">
      <c r="D47786" s="53"/>
      <c r="E47786" s="53"/>
      <c r="F47786" s="53"/>
      <c r="G47786" s="53"/>
      <c r="BX47786" s="17"/>
      <c r="BY47786" s="17"/>
      <c r="BZ47786" s="17"/>
      <c r="CA47786" s="17"/>
      <c r="CB47786" s="17"/>
    </row>
    <row r="47787" spans="4:80" x14ac:dyDescent="0.2">
      <c r="D47787" s="53"/>
      <c r="E47787" s="53"/>
      <c r="F47787" s="53"/>
      <c r="G47787" s="53"/>
      <c r="BX47787" s="17"/>
      <c r="BY47787" s="17"/>
      <c r="BZ47787" s="17"/>
      <c r="CA47787" s="17"/>
      <c r="CB47787" s="17"/>
    </row>
    <row r="47788" spans="4:80" x14ac:dyDescent="0.2">
      <c r="D47788" s="53"/>
      <c r="E47788" s="53"/>
      <c r="F47788" s="53"/>
      <c r="G47788" s="53"/>
      <c r="BX47788" s="17"/>
      <c r="BY47788" s="17"/>
      <c r="BZ47788" s="17"/>
      <c r="CA47788" s="17"/>
      <c r="CB47788" s="17"/>
    </row>
    <row r="47789" spans="4:80" x14ac:dyDescent="0.2">
      <c r="D47789" s="53"/>
      <c r="E47789" s="53"/>
      <c r="F47789" s="53"/>
      <c r="G47789" s="53"/>
      <c r="BX47789" s="17"/>
      <c r="BY47789" s="17"/>
      <c r="BZ47789" s="17"/>
      <c r="CA47789" s="17"/>
      <c r="CB47789" s="17"/>
    </row>
    <row r="47790" spans="4:80" x14ac:dyDescent="0.2">
      <c r="D47790" s="53"/>
      <c r="E47790" s="53"/>
      <c r="F47790" s="53"/>
      <c r="G47790" s="53"/>
      <c r="BX47790" s="17"/>
      <c r="BY47790" s="17"/>
      <c r="BZ47790" s="17"/>
      <c r="CA47790" s="17"/>
      <c r="CB47790" s="17"/>
    </row>
    <row r="47791" spans="4:80" x14ac:dyDescent="0.2">
      <c r="D47791" s="53"/>
      <c r="E47791" s="53"/>
      <c r="F47791" s="53"/>
      <c r="G47791" s="53"/>
      <c r="BX47791" s="17"/>
      <c r="BY47791" s="17"/>
      <c r="BZ47791" s="17"/>
      <c r="CA47791" s="17"/>
      <c r="CB47791" s="17"/>
    </row>
    <row r="47792" spans="4:80" x14ac:dyDescent="0.2">
      <c r="D47792" s="53"/>
      <c r="E47792" s="53"/>
      <c r="F47792" s="53"/>
      <c r="G47792" s="53"/>
      <c r="BX47792" s="17"/>
      <c r="BY47792" s="17"/>
      <c r="BZ47792" s="17"/>
      <c r="CA47792" s="17"/>
      <c r="CB47792" s="17"/>
    </row>
    <row r="47793" spans="4:80" x14ac:dyDescent="0.2">
      <c r="D47793" s="53"/>
      <c r="E47793" s="53"/>
      <c r="F47793" s="53"/>
      <c r="G47793" s="53"/>
      <c r="BX47793" s="17"/>
      <c r="BY47793" s="17"/>
      <c r="BZ47793" s="17"/>
      <c r="CA47793" s="17"/>
      <c r="CB47793" s="17"/>
    </row>
    <row r="47794" spans="4:80" x14ac:dyDescent="0.2">
      <c r="D47794" s="53"/>
      <c r="E47794" s="53"/>
      <c r="F47794" s="53"/>
      <c r="G47794" s="53"/>
      <c r="BX47794" s="17"/>
      <c r="BY47794" s="17"/>
      <c r="BZ47794" s="17"/>
      <c r="CA47794" s="17"/>
      <c r="CB47794" s="17"/>
    </row>
    <row r="47795" spans="4:80" x14ac:dyDescent="0.2">
      <c r="D47795" s="53"/>
      <c r="E47795" s="53"/>
      <c r="F47795" s="53"/>
      <c r="G47795" s="53"/>
      <c r="BX47795" s="17"/>
      <c r="BY47795" s="17"/>
      <c r="BZ47795" s="17"/>
      <c r="CA47795" s="17"/>
      <c r="CB47795" s="17"/>
    </row>
    <row r="47796" spans="4:80" x14ac:dyDescent="0.2">
      <c r="D47796" s="53"/>
      <c r="E47796" s="53"/>
      <c r="F47796" s="53"/>
      <c r="G47796" s="53"/>
      <c r="BX47796" s="17"/>
      <c r="BY47796" s="17"/>
      <c r="BZ47796" s="17"/>
      <c r="CA47796" s="17"/>
      <c r="CB47796" s="17"/>
    </row>
    <row r="47797" spans="4:80" x14ac:dyDescent="0.2">
      <c r="D47797" s="53"/>
      <c r="E47797" s="53"/>
      <c r="F47797" s="53"/>
      <c r="G47797" s="53"/>
      <c r="BX47797" s="17"/>
      <c r="BY47797" s="17"/>
      <c r="BZ47797" s="17"/>
      <c r="CA47797" s="17"/>
      <c r="CB47797" s="17"/>
    </row>
    <row r="47798" spans="4:80" x14ac:dyDescent="0.2">
      <c r="D47798" s="53"/>
      <c r="E47798" s="53"/>
      <c r="F47798" s="53"/>
      <c r="G47798" s="53"/>
      <c r="BX47798" s="17"/>
      <c r="BY47798" s="17"/>
      <c r="BZ47798" s="17"/>
      <c r="CA47798" s="17"/>
      <c r="CB47798" s="17"/>
    </row>
    <row r="47799" spans="4:80" x14ac:dyDescent="0.2">
      <c r="D47799" s="53"/>
      <c r="E47799" s="53"/>
      <c r="F47799" s="53"/>
      <c r="G47799" s="53"/>
      <c r="BX47799" s="17"/>
      <c r="BY47799" s="17"/>
      <c r="BZ47799" s="17"/>
      <c r="CA47799" s="17"/>
      <c r="CB47799" s="17"/>
    </row>
    <row r="47800" spans="4:80" x14ac:dyDescent="0.2">
      <c r="D47800" s="53"/>
      <c r="E47800" s="53"/>
      <c r="F47800" s="53"/>
      <c r="G47800" s="53"/>
      <c r="BX47800" s="17"/>
      <c r="BY47800" s="17"/>
      <c r="BZ47800" s="17"/>
      <c r="CA47800" s="17"/>
      <c r="CB47800" s="17"/>
    </row>
    <row r="47801" spans="4:80" x14ac:dyDescent="0.2">
      <c r="D47801" s="53"/>
      <c r="E47801" s="53"/>
      <c r="F47801" s="53"/>
      <c r="G47801" s="53"/>
      <c r="BX47801" s="17"/>
      <c r="BY47801" s="17"/>
      <c r="BZ47801" s="17"/>
      <c r="CA47801" s="17"/>
      <c r="CB47801" s="17"/>
    </row>
    <row r="47802" spans="4:80" x14ac:dyDescent="0.2">
      <c r="D47802" s="53"/>
      <c r="E47802" s="53"/>
      <c r="F47802" s="53"/>
      <c r="G47802" s="53"/>
      <c r="BX47802" s="17"/>
      <c r="BY47802" s="17"/>
      <c r="BZ47802" s="17"/>
      <c r="CA47802" s="17"/>
      <c r="CB47802" s="17"/>
    </row>
    <row r="47803" spans="4:80" x14ac:dyDescent="0.2">
      <c r="D47803" s="53"/>
      <c r="E47803" s="53"/>
      <c r="F47803" s="53"/>
      <c r="G47803" s="53"/>
      <c r="BX47803" s="17"/>
      <c r="BY47803" s="17"/>
      <c r="BZ47803" s="17"/>
      <c r="CA47803" s="17"/>
      <c r="CB47803" s="17"/>
    </row>
    <row r="47804" spans="4:80" x14ac:dyDescent="0.2">
      <c r="D47804" s="53"/>
      <c r="E47804" s="53"/>
      <c r="F47804" s="53"/>
      <c r="G47804" s="53"/>
      <c r="BX47804" s="17"/>
      <c r="BY47804" s="17"/>
      <c r="BZ47804" s="17"/>
      <c r="CA47804" s="17"/>
      <c r="CB47804" s="17"/>
    </row>
    <row r="47805" spans="4:80" x14ac:dyDescent="0.2">
      <c r="D47805" s="53"/>
      <c r="E47805" s="53"/>
      <c r="F47805" s="53"/>
      <c r="G47805" s="53"/>
      <c r="BX47805" s="17"/>
      <c r="BY47805" s="17"/>
      <c r="BZ47805" s="17"/>
      <c r="CA47805" s="17"/>
      <c r="CB47805" s="17"/>
    </row>
    <row r="47806" spans="4:80" x14ac:dyDescent="0.2">
      <c r="D47806" s="53"/>
      <c r="E47806" s="53"/>
      <c r="F47806" s="53"/>
      <c r="G47806" s="53"/>
      <c r="BX47806" s="17"/>
      <c r="BY47806" s="17"/>
      <c r="BZ47806" s="17"/>
      <c r="CA47806" s="17"/>
      <c r="CB47806" s="17"/>
    </row>
    <row r="47807" spans="4:80" x14ac:dyDescent="0.2">
      <c r="D47807" s="53"/>
      <c r="E47807" s="53"/>
      <c r="F47807" s="53"/>
      <c r="G47807" s="53"/>
      <c r="BX47807" s="17"/>
      <c r="BY47807" s="17"/>
      <c r="BZ47807" s="17"/>
      <c r="CA47807" s="17"/>
      <c r="CB47807" s="17"/>
    </row>
    <row r="47808" spans="4:80" x14ac:dyDescent="0.2">
      <c r="D47808" s="53"/>
      <c r="E47808" s="53"/>
      <c r="F47808" s="53"/>
      <c r="G47808" s="53"/>
      <c r="BX47808" s="17"/>
      <c r="BY47808" s="17"/>
      <c r="BZ47808" s="17"/>
      <c r="CA47808" s="17"/>
      <c r="CB47808" s="17"/>
    </row>
    <row r="47809" spans="4:80" x14ac:dyDescent="0.2">
      <c r="D47809" s="53"/>
      <c r="E47809" s="53"/>
      <c r="F47809" s="53"/>
      <c r="G47809" s="53"/>
      <c r="BX47809" s="17"/>
      <c r="BY47809" s="17"/>
      <c r="BZ47809" s="17"/>
      <c r="CA47809" s="17"/>
      <c r="CB47809" s="17"/>
    </row>
    <row r="47810" spans="4:80" x14ac:dyDescent="0.2">
      <c r="D47810" s="53"/>
      <c r="E47810" s="53"/>
      <c r="F47810" s="53"/>
      <c r="G47810" s="53"/>
      <c r="BX47810" s="17"/>
      <c r="BY47810" s="17"/>
      <c r="BZ47810" s="17"/>
      <c r="CA47810" s="17"/>
      <c r="CB47810" s="17"/>
    </row>
    <row r="47811" spans="4:80" x14ac:dyDescent="0.2">
      <c r="D47811" s="53"/>
      <c r="E47811" s="53"/>
      <c r="F47811" s="53"/>
      <c r="G47811" s="53"/>
      <c r="BX47811" s="17"/>
      <c r="BY47811" s="17"/>
      <c r="BZ47811" s="17"/>
      <c r="CA47811" s="17"/>
      <c r="CB47811" s="17"/>
    </row>
    <row r="47812" spans="4:80" x14ac:dyDescent="0.2">
      <c r="D47812" s="53"/>
      <c r="E47812" s="53"/>
      <c r="F47812" s="53"/>
      <c r="G47812" s="53"/>
      <c r="BX47812" s="17"/>
      <c r="BY47812" s="17"/>
      <c r="BZ47812" s="17"/>
      <c r="CA47812" s="17"/>
      <c r="CB47812" s="17"/>
    </row>
    <row r="47813" spans="4:80" x14ac:dyDescent="0.2">
      <c r="D47813" s="53"/>
      <c r="E47813" s="53"/>
      <c r="F47813" s="53"/>
      <c r="G47813" s="53"/>
      <c r="BX47813" s="17"/>
      <c r="BY47813" s="17"/>
      <c r="BZ47813" s="17"/>
      <c r="CA47813" s="17"/>
      <c r="CB47813" s="17"/>
    </row>
    <row r="47814" spans="4:80" x14ac:dyDescent="0.2">
      <c r="D47814" s="53"/>
      <c r="E47814" s="53"/>
      <c r="F47814" s="53"/>
      <c r="G47814" s="53"/>
      <c r="BX47814" s="17"/>
      <c r="BY47814" s="17"/>
      <c r="BZ47814" s="17"/>
      <c r="CA47814" s="17"/>
      <c r="CB47814" s="17"/>
    </row>
    <row r="47815" spans="4:80" x14ac:dyDescent="0.2">
      <c r="D47815" s="53"/>
      <c r="E47815" s="53"/>
      <c r="F47815" s="53"/>
      <c r="G47815" s="53"/>
      <c r="BX47815" s="17"/>
      <c r="BY47815" s="17"/>
      <c r="BZ47815" s="17"/>
      <c r="CA47815" s="17"/>
      <c r="CB47815" s="17"/>
    </row>
    <row r="47816" spans="4:80" x14ac:dyDescent="0.2">
      <c r="D47816" s="53"/>
      <c r="E47816" s="53"/>
      <c r="F47816" s="53"/>
      <c r="G47816" s="53"/>
      <c r="BX47816" s="17"/>
      <c r="BY47816" s="17"/>
      <c r="BZ47816" s="17"/>
      <c r="CA47816" s="17"/>
      <c r="CB47816" s="17"/>
    </row>
    <row r="47817" spans="4:80" x14ac:dyDescent="0.2">
      <c r="D47817" s="53"/>
      <c r="E47817" s="53"/>
      <c r="F47817" s="53"/>
      <c r="G47817" s="53"/>
      <c r="BX47817" s="17"/>
      <c r="BY47817" s="17"/>
      <c r="BZ47817" s="17"/>
      <c r="CA47817" s="17"/>
      <c r="CB47817" s="17"/>
    </row>
    <row r="47818" spans="4:80" x14ac:dyDescent="0.2">
      <c r="D47818" s="53"/>
      <c r="E47818" s="53"/>
      <c r="F47818" s="53"/>
      <c r="G47818" s="53"/>
      <c r="BX47818" s="17"/>
      <c r="BY47818" s="17"/>
      <c r="BZ47818" s="17"/>
      <c r="CA47818" s="17"/>
      <c r="CB47818" s="17"/>
    </row>
    <row r="47819" spans="4:80" x14ac:dyDescent="0.2">
      <c r="D47819" s="53"/>
      <c r="E47819" s="53"/>
      <c r="F47819" s="53"/>
      <c r="G47819" s="53"/>
      <c r="BX47819" s="17"/>
      <c r="BY47819" s="17"/>
      <c r="BZ47819" s="17"/>
      <c r="CA47819" s="17"/>
      <c r="CB47819" s="17"/>
    </row>
    <row r="47820" spans="4:80" x14ac:dyDescent="0.2">
      <c r="D47820" s="53"/>
      <c r="E47820" s="53"/>
      <c r="F47820" s="53"/>
      <c r="G47820" s="53"/>
      <c r="BX47820" s="17"/>
      <c r="BY47820" s="17"/>
      <c r="BZ47820" s="17"/>
      <c r="CA47820" s="17"/>
      <c r="CB47820" s="17"/>
    </row>
    <row r="47821" spans="4:80" x14ac:dyDescent="0.2">
      <c r="D47821" s="53"/>
      <c r="E47821" s="53"/>
      <c r="F47821" s="53"/>
      <c r="G47821" s="53"/>
      <c r="BX47821" s="17"/>
      <c r="BY47821" s="17"/>
      <c r="BZ47821" s="17"/>
      <c r="CA47821" s="17"/>
      <c r="CB47821" s="17"/>
    </row>
    <row r="47822" spans="4:80" x14ac:dyDescent="0.2">
      <c r="D47822" s="53"/>
      <c r="E47822" s="53"/>
      <c r="F47822" s="53"/>
      <c r="G47822" s="53"/>
      <c r="BX47822" s="17"/>
      <c r="BY47822" s="17"/>
      <c r="BZ47822" s="17"/>
      <c r="CA47822" s="17"/>
      <c r="CB47822" s="17"/>
    </row>
    <row r="47823" spans="4:80" x14ac:dyDescent="0.2">
      <c r="D47823" s="53"/>
      <c r="E47823" s="53"/>
      <c r="F47823" s="53"/>
      <c r="G47823" s="53"/>
      <c r="BX47823" s="17"/>
      <c r="BY47823" s="17"/>
      <c r="BZ47823" s="17"/>
      <c r="CA47823" s="17"/>
      <c r="CB47823" s="17"/>
    </row>
    <row r="47824" spans="4:80" x14ac:dyDescent="0.2">
      <c r="D47824" s="53"/>
      <c r="E47824" s="53"/>
      <c r="F47824" s="53"/>
      <c r="G47824" s="53"/>
      <c r="BX47824" s="17"/>
      <c r="BY47824" s="17"/>
      <c r="BZ47824" s="17"/>
      <c r="CA47824" s="17"/>
      <c r="CB47824" s="17"/>
    </row>
    <row r="47825" spans="4:80" x14ac:dyDescent="0.2">
      <c r="D47825" s="53"/>
      <c r="E47825" s="53"/>
      <c r="F47825" s="53"/>
      <c r="G47825" s="53"/>
      <c r="BX47825" s="17"/>
      <c r="BY47825" s="17"/>
      <c r="BZ47825" s="17"/>
      <c r="CA47825" s="17"/>
      <c r="CB47825" s="17"/>
    </row>
    <row r="47826" spans="4:80" x14ac:dyDescent="0.2">
      <c r="D47826" s="53"/>
      <c r="E47826" s="53"/>
      <c r="F47826" s="53"/>
      <c r="G47826" s="53"/>
      <c r="BX47826" s="17"/>
      <c r="BY47826" s="17"/>
      <c r="BZ47826" s="17"/>
      <c r="CA47826" s="17"/>
      <c r="CB47826" s="17"/>
    </row>
    <row r="47827" spans="4:80" x14ac:dyDescent="0.2">
      <c r="D47827" s="53"/>
      <c r="E47827" s="53"/>
      <c r="F47827" s="53"/>
      <c r="G47827" s="53"/>
      <c r="BX47827" s="17"/>
      <c r="BY47827" s="17"/>
      <c r="BZ47827" s="17"/>
      <c r="CA47827" s="17"/>
      <c r="CB47827" s="17"/>
    </row>
    <row r="47828" spans="4:80" x14ac:dyDescent="0.2">
      <c r="D47828" s="53"/>
      <c r="E47828" s="53"/>
      <c r="F47828" s="53"/>
      <c r="G47828" s="53"/>
      <c r="BX47828" s="17"/>
      <c r="BY47828" s="17"/>
      <c r="BZ47828" s="17"/>
      <c r="CA47828" s="17"/>
      <c r="CB47828" s="17"/>
    </row>
    <row r="47829" spans="4:80" x14ac:dyDescent="0.2">
      <c r="D47829" s="53"/>
      <c r="E47829" s="53"/>
      <c r="F47829" s="53"/>
      <c r="G47829" s="53"/>
      <c r="BX47829" s="17"/>
      <c r="BY47829" s="17"/>
      <c r="BZ47829" s="17"/>
      <c r="CA47829" s="17"/>
      <c r="CB47829" s="17"/>
    </row>
    <row r="47830" spans="4:80" x14ac:dyDescent="0.2">
      <c r="D47830" s="53"/>
      <c r="E47830" s="53"/>
      <c r="F47830" s="53"/>
      <c r="G47830" s="53"/>
      <c r="BX47830" s="17"/>
      <c r="BY47830" s="17"/>
      <c r="BZ47830" s="17"/>
      <c r="CA47830" s="17"/>
      <c r="CB47830" s="17"/>
    </row>
    <row r="47831" spans="4:80" x14ac:dyDescent="0.2">
      <c r="D47831" s="53"/>
      <c r="E47831" s="53"/>
      <c r="F47831" s="53"/>
      <c r="G47831" s="53"/>
      <c r="BX47831" s="17"/>
      <c r="BY47831" s="17"/>
      <c r="BZ47831" s="17"/>
      <c r="CA47831" s="17"/>
      <c r="CB47831" s="17"/>
    </row>
    <row r="47832" spans="4:80" x14ac:dyDescent="0.2">
      <c r="D47832" s="53"/>
      <c r="E47832" s="53"/>
      <c r="F47832" s="53"/>
      <c r="G47832" s="53"/>
      <c r="BX47832" s="17"/>
      <c r="BY47832" s="17"/>
      <c r="BZ47832" s="17"/>
      <c r="CA47832" s="17"/>
      <c r="CB47832" s="17"/>
    </row>
    <row r="47833" spans="4:80" x14ac:dyDescent="0.2">
      <c r="D47833" s="53"/>
      <c r="E47833" s="53"/>
      <c r="F47833" s="53"/>
      <c r="G47833" s="53"/>
      <c r="BX47833" s="17"/>
      <c r="BY47833" s="17"/>
      <c r="BZ47833" s="17"/>
      <c r="CA47833" s="17"/>
      <c r="CB47833" s="17"/>
    </row>
    <row r="47834" spans="4:80" x14ac:dyDescent="0.2">
      <c r="D47834" s="53"/>
      <c r="E47834" s="53"/>
      <c r="F47834" s="53"/>
      <c r="G47834" s="53"/>
      <c r="BX47834" s="17"/>
      <c r="BY47834" s="17"/>
      <c r="BZ47834" s="17"/>
      <c r="CA47834" s="17"/>
      <c r="CB47834" s="17"/>
    </row>
    <row r="47835" spans="4:80" x14ac:dyDescent="0.2">
      <c r="D47835" s="53"/>
      <c r="E47835" s="53"/>
      <c r="F47835" s="53"/>
      <c r="G47835" s="53"/>
      <c r="BX47835" s="17"/>
      <c r="BY47835" s="17"/>
      <c r="BZ47835" s="17"/>
      <c r="CA47835" s="17"/>
      <c r="CB47835" s="17"/>
    </row>
    <row r="47836" spans="4:80" x14ac:dyDescent="0.2">
      <c r="D47836" s="53"/>
      <c r="E47836" s="53"/>
      <c r="F47836" s="53"/>
      <c r="G47836" s="53"/>
      <c r="BX47836" s="17"/>
      <c r="BY47836" s="17"/>
      <c r="BZ47836" s="17"/>
      <c r="CA47836" s="17"/>
      <c r="CB47836" s="17"/>
    </row>
    <row r="47837" spans="4:80" x14ac:dyDescent="0.2">
      <c r="D47837" s="53"/>
      <c r="E47837" s="53"/>
      <c r="F47837" s="53"/>
      <c r="G47837" s="53"/>
      <c r="BX47837" s="17"/>
      <c r="BY47837" s="17"/>
      <c r="BZ47837" s="17"/>
      <c r="CA47837" s="17"/>
      <c r="CB47837" s="17"/>
    </row>
    <row r="47838" spans="4:80" x14ac:dyDescent="0.2">
      <c r="D47838" s="53"/>
      <c r="E47838" s="53"/>
      <c r="F47838" s="53"/>
      <c r="G47838" s="53"/>
      <c r="BX47838" s="17"/>
      <c r="BY47838" s="17"/>
      <c r="BZ47838" s="17"/>
      <c r="CA47838" s="17"/>
      <c r="CB47838" s="17"/>
    </row>
    <row r="47839" spans="4:80" x14ac:dyDescent="0.2">
      <c r="D47839" s="53"/>
      <c r="E47839" s="53"/>
      <c r="F47839" s="53"/>
      <c r="G47839" s="53"/>
      <c r="BX47839" s="17"/>
      <c r="BY47839" s="17"/>
      <c r="BZ47839" s="17"/>
      <c r="CA47839" s="17"/>
      <c r="CB47839" s="17"/>
    </row>
    <row r="47840" spans="4:80" x14ac:dyDescent="0.2">
      <c r="D47840" s="53"/>
      <c r="E47840" s="53"/>
      <c r="F47840" s="53"/>
      <c r="G47840" s="53"/>
      <c r="BX47840" s="17"/>
      <c r="BY47840" s="17"/>
      <c r="BZ47840" s="17"/>
      <c r="CA47840" s="17"/>
      <c r="CB47840" s="17"/>
    </row>
    <row r="47841" spans="4:80" x14ac:dyDescent="0.2">
      <c r="D47841" s="53"/>
      <c r="E47841" s="53"/>
      <c r="F47841" s="53"/>
      <c r="G47841" s="53"/>
      <c r="BX47841" s="17"/>
      <c r="BY47841" s="17"/>
      <c r="BZ47841" s="17"/>
      <c r="CA47841" s="17"/>
      <c r="CB47841" s="17"/>
    </row>
    <row r="47842" spans="4:80" x14ac:dyDescent="0.2">
      <c r="D47842" s="53"/>
      <c r="E47842" s="53"/>
      <c r="F47842" s="53"/>
      <c r="G47842" s="53"/>
      <c r="BX47842" s="17"/>
      <c r="BY47842" s="17"/>
      <c r="BZ47842" s="17"/>
      <c r="CA47842" s="17"/>
      <c r="CB47842" s="17"/>
    </row>
    <row r="47843" spans="4:80" x14ac:dyDescent="0.2">
      <c r="D47843" s="53"/>
      <c r="E47843" s="53"/>
      <c r="F47843" s="53"/>
      <c r="G47843" s="53"/>
      <c r="BX47843" s="17"/>
      <c r="BY47843" s="17"/>
      <c r="BZ47843" s="17"/>
      <c r="CA47843" s="17"/>
      <c r="CB47843" s="17"/>
    </row>
    <row r="47844" spans="4:80" x14ac:dyDescent="0.2">
      <c r="D47844" s="53"/>
      <c r="E47844" s="53"/>
      <c r="F47844" s="53"/>
      <c r="G47844" s="53"/>
      <c r="BX47844" s="17"/>
      <c r="BY47844" s="17"/>
      <c r="BZ47844" s="17"/>
      <c r="CA47844" s="17"/>
      <c r="CB47844" s="17"/>
    </row>
    <row r="47845" spans="4:80" x14ac:dyDescent="0.2">
      <c r="D47845" s="53"/>
      <c r="E47845" s="53"/>
      <c r="F47845" s="53"/>
      <c r="G47845" s="53"/>
      <c r="BX47845" s="17"/>
      <c r="BY47845" s="17"/>
      <c r="BZ47845" s="17"/>
      <c r="CA47845" s="17"/>
      <c r="CB47845" s="17"/>
    </row>
    <row r="47846" spans="4:80" x14ac:dyDescent="0.2">
      <c r="D47846" s="53"/>
      <c r="E47846" s="53"/>
      <c r="F47846" s="53"/>
      <c r="G47846" s="53"/>
      <c r="BX47846" s="17"/>
      <c r="BY47846" s="17"/>
      <c r="BZ47846" s="17"/>
      <c r="CA47846" s="17"/>
      <c r="CB47846" s="17"/>
    </row>
    <row r="47847" spans="4:80" x14ac:dyDescent="0.2">
      <c r="D47847" s="53"/>
      <c r="E47847" s="53"/>
      <c r="F47847" s="53"/>
      <c r="G47847" s="53"/>
      <c r="BX47847" s="17"/>
      <c r="BY47847" s="17"/>
      <c r="BZ47847" s="17"/>
      <c r="CA47847" s="17"/>
      <c r="CB47847" s="17"/>
    </row>
    <row r="47848" spans="4:80" x14ac:dyDescent="0.2">
      <c r="D47848" s="53"/>
      <c r="E47848" s="53"/>
      <c r="F47848" s="53"/>
      <c r="G47848" s="53"/>
      <c r="BX47848" s="17"/>
      <c r="BY47848" s="17"/>
      <c r="BZ47848" s="17"/>
      <c r="CA47848" s="17"/>
      <c r="CB47848" s="17"/>
    </row>
    <row r="47849" spans="4:80" x14ac:dyDescent="0.2">
      <c r="D47849" s="53"/>
      <c r="E47849" s="53"/>
      <c r="F47849" s="53"/>
      <c r="G47849" s="53"/>
      <c r="BX47849" s="17"/>
      <c r="BY47849" s="17"/>
      <c r="BZ47849" s="17"/>
      <c r="CA47849" s="17"/>
      <c r="CB47849" s="17"/>
    </row>
    <row r="47850" spans="4:80" x14ac:dyDescent="0.2">
      <c r="D47850" s="53"/>
      <c r="E47850" s="53"/>
      <c r="F47850" s="53"/>
      <c r="G47850" s="53"/>
      <c r="BX47850" s="17"/>
      <c r="BY47850" s="17"/>
      <c r="BZ47850" s="17"/>
      <c r="CA47850" s="17"/>
      <c r="CB47850" s="17"/>
    </row>
    <row r="47851" spans="4:80" x14ac:dyDescent="0.2">
      <c r="D47851" s="53"/>
      <c r="E47851" s="53"/>
      <c r="F47851" s="53"/>
      <c r="G47851" s="53"/>
      <c r="BX47851" s="17"/>
      <c r="BY47851" s="17"/>
      <c r="BZ47851" s="17"/>
      <c r="CA47851" s="17"/>
      <c r="CB47851" s="17"/>
    </row>
    <row r="47852" spans="4:80" x14ac:dyDescent="0.2">
      <c r="D47852" s="53"/>
      <c r="E47852" s="53"/>
      <c r="F47852" s="53"/>
      <c r="G47852" s="53"/>
      <c r="BX47852" s="17"/>
      <c r="BY47852" s="17"/>
      <c r="BZ47852" s="17"/>
      <c r="CA47852" s="17"/>
      <c r="CB47852" s="17"/>
    </row>
    <row r="47853" spans="4:80" x14ac:dyDescent="0.2">
      <c r="D47853" s="53"/>
      <c r="E47853" s="53"/>
      <c r="F47853" s="53"/>
      <c r="G47853" s="53"/>
      <c r="BX47853" s="17"/>
      <c r="BY47853" s="17"/>
      <c r="BZ47853" s="17"/>
      <c r="CA47853" s="17"/>
      <c r="CB47853" s="17"/>
    </row>
    <row r="47854" spans="4:80" x14ac:dyDescent="0.2">
      <c r="D47854" s="53"/>
      <c r="E47854" s="53"/>
      <c r="F47854" s="53"/>
      <c r="G47854" s="53"/>
      <c r="BX47854" s="17"/>
      <c r="BY47854" s="17"/>
      <c r="BZ47854" s="17"/>
      <c r="CA47854" s="17"/>
      <c r="CB47854" s="17"/>
    </row>
    <row r="47855" spans="4:80" x14ac:dyDescent="0.2">
      <c r="D47855" s="53"/>
      <c r="E47855" s="53"/>
      <c r="F47855" s="53"/>
      <c r="G47855" s="53"/>
      <c r="BX47855" s="17"/>
      <c r="BY47855" s="17"/>
      <c r="BZ47855" s="17"/>
      <c r="CA47855" s="17"/>
      <c r="CB47855" s="17"/>
    </row>
    <row r="47856" spans="4:80" x14ac:dyDescent="0.2">
      <c r="D47856" s="53"/>
      <c r="E47856" s="53"/>
      <c r="F47856" s="53"/>
      <c r="G47856" s="53"/>
      <c r="BX47856" s="17"/>
      <c r="BY47856" s="17"/>
      <c r="BZ47856" s="17"/>
      <c r="CA47856" s="17"/>
      <c r="CB47856" s="17"/>
    </row>
    <row r="47857" spans="4:80" x14ac:dyDescent="0.2">
      <c r="D47857" s="53"/>
      <c r="E47857" s="53"/>
      <c r="F47857" s="53"/>
      <c r="G47857" s="53"/>
      <c r="BX47857" s="17"/>
      <c r="BY47857" s="17"/>
      <c r="BZ47857" s="17"/>
      <c r="CA47857" s="17"/>
      <c r="CB47857" s="17"/>
    </row>
    <row r="47858" spans="4:80" x14ac:dyDescent="0.2">
      <c r="D47858" s="53"/>
      <c r="E47858" s="53"/>
      <c r="F47858" s="53"/>
      <c r="G47858" s="53"/>
      <c r="BX47858" s="17"/>
      <c r="BY47858" s="17"/>
      <c r="BZ47858" s="17"/>
      <c r="CA47858" s="17"/>
      <c r="CB47858" s="17"/>
    </row>
    <row r="47859" spans="4:80" x14ac:dyDescent="0.2">
      <c r="D47859" s="53"/>
      <c r="E47859" s="53"/>
      <c r="F47859" s="53"/>
      <c r="G47859" s="53"/>
      <c r="BX47859" s="17"/>
      <c r="BY47859" s="17"/>
      <c r="BZ47859" s="17"/>
      <c r="CA47859" s="17"/>
      <c r="CB47859" s="17"/>
    </row>
    <row r="47860" spans="4:80" x14ac:dyDescent="0.2">
      <c r="D47860" s="53"/>
      <c r="E47860" s="53"/>
      <c r="F47860" s="53"/>
      <c r="G47860" s="53"/>
      <c r="BX47860" s="17"/>
      <c r="BY47860" s="17"/>
      <c r="BZ47860" s="17"/>
      <c r="CA47860" s="17"/>
      <c r="CB47860" s="17"/>
    </row>
    <row r="47861" spans="4:80" x14ac:dyDescent="0.2">
      <c r="D47861" s="53"/>
      <c r="E47861" s="53"/>
      <c r="F47861" s="53"/>
      <c r="G47861" s="53"/>
      <c r="BX47861" s="17"/>
      <c r="BY47861" s="17"/>
      <c r="BZ47861" s="17"/>
      <c r="CA47861" s="17"/>
      <c r="CB47861" s="17"/>
    </row>
    <row r="47862" spans="4:80" x14ac:dyDescent="0.2">
      <c r="D47862" s="53"/>
      <c r="E47862" s="53"/>
      <c r="F47862" s="53"/>
      <c r="G47862" s="53"/>
      <c r="BX47862" s="17"/>
      <c r="BY47862" s="17"/>
      <c r="BZ47862" s="17"/>
      <c r="CA47862" s="17"/>
      <c r="CB47862" s="17"/>
    </row>
    <row r="47863" spans="4:80" x14ac:dyDescent="0.2">
      <c r="D47863" s="53"/>
      <c r="E47863" s="53"/>
      <c r="F47863" s="53"/>
      <c r="G47863" s="53"/>
      <c r="BX47863" s="17"/>
      <c r="BY47863" s="17"/>
      <c r="BZ47863" s="17"/>
      <c r="CA47863" s="17"/>
      <c r="CB47863" s="17"/>
    </row>
    <row r="47864" spans="4:80" x14ac:dyDescent="0.2">
      <c r="D47864" s="53"/>
      <c r="E47864" s="53"/>
      <c r="F47864" s="53"/>
      <c r="G47864" s="53"/>
      <c r="BX47864" s="17"/>
      <c r="BY47864" s="17"/>
      <c r="BZ47864" s="17"/>
      <c r="CA47864" s="17"/>
      <c r="CB47864" s="17"/>
    </row>
    <row r="47865" spans="4:80" x14ac:dyDescent="0.2">
      <c r="D47865" s="53"/>
      <c r="E47865" s="53"/>
      <c r="F47865" s="53"/>
      <c r="G47865" s="53"/>
      <c r="BX47865" s="17"/>
      <c r="BY47865" s="17"/>
      <c r="BZ47865" s="17"/>
      <c r="CA47865" s="17"/>
      <c r="CB47865" s="17"/>
    </row>
    <row r="47866" spans="4:80" x14ac:dyDescent="0.2">
      <c r="D47866" s="53"/>
      <c r="E47866" s="53"/>
      <c r="F47866" s="53"/>
      <c r="G47866" s="53"/>
      <c r="BX47866" s="17"/>
      <c r="BY47866" s="17"/>
      <c r="BZ47866" s="17"/>
      <c r="CA47866" s="17"/>
      <c r="CB47866" s="17"/>
    </row>
    <row r="47867" spans="4:80" x14ac:dyDescent="0.2">
      <c r="D47867" s="53"/>
      <c r="E47867" s="53"/>
      <c r="F47867" s="53"/>
      <c r="G47867" s="53"/>
      <c r="BX47867" s="17"/>
      <c r="BY47867" s="17"/>
      <c r="BZ47867" s="17"/>
      <c r="CA47867" s="17"/>
      <c r="CB47867" s="17"/>
    </row>
    <row r="47868" spans="4:80" x14ac:dyDescent="0.2">
      <c r="D47868" s="53"/>
      <c r="E47868" s="53"/>
      <c r="F47868" s="53"/>
      <c r="G47868" s="53"/>
      <c r="BX47868" s="17"/>
      <c r="BY47868" s="17"/>
      <c r="BZ47868" s="17"/>
      <c r="CA47868" s="17"/>
      <c r="CB47868" s="17"/>
    </row>
    <row r="47869" spans="4:80" x14ac:dyDescent="0.2">
      <c r="D47869" s="53"/>
      <c r="E47869" s="53"/>
      <c r="F47869" s="53"/>
      <c r="G47869" s="53"/>
      <c r="BX47869" s="17"/>
      <c r="BY47869" s="17"/>
      <c r="BZ47869" s="17"/>
      <c r="CA47869" s="17"/>
      <c r="CB47869" s="17"/>
    </row>
    <row r="47870" spans="4:80" x14ac:dyDescent="0.2">
      <c r="D47870" s="53"/>
      <c r="E47870" s="53"/>
      <c r="F47870" s="53"/>
      <c r="G47870" s="53"/>
      <c r="BX47870" s="17"/>
      <c r="BY47870" s="17"/>
      <c r="BZ47870" s="17"/>
      <c r="CA47870" s="17"/>
      <c r="CB47870" s="17"/>
    </row>
    <row r="47871" spans="4:80" x14ac:dyDescent="0.2">
      <c r="D47871" s="53"/>
      <c r="E47871" s="53"/>
      <c r="F47871" s="53"/>
      <c r="G47871" s="53"/>
      <c r="BX47871" s="17"/>
      <c r="BY47871" s="17"/>
      <c r="BZ47871" s="17"/>
      <c r="CA47871" s="17"/>
      <c r="CB47871" s="17"/>
    </row>
    <row r="47872" spans="4:80" x14ac:dyDescent="0.2">
      <c r="D47872" s="53"/>
      <c r="E47872" s="53"/>
      <c r="F47872" s="53"/>
      <c r="G47872" s="53"/>
      <c r="BX47872" s="17"/>
      <c r="BY47872" s="17"/>
      <c r="BZ47872" s="17"/>
      <c r="CA47872" s="17"/>
      <c r="CB47872" s="17"/>
    </row>
    <row r="47873" spans="4:80" x14ac:dyDescent="0.2">
      <c r="D47873" s="53"/>
      <c r="E47873" s="53"/>
      <c r="F47873" s="53"/>
      <c r="G47873" s="53"/>
      <c r="BX47873" s="17"/>
      <c r="BY47873" s="17"/>
      <c r="BZ47873" s="17"/>
      <c r="CA47873" s="17"/>
      <c r="CB47873" s="17"/>
    </row>
    <row r="47874" spans="4:80" x14ac:dyDescent="0.2">
      <c r="D47874" s="53"/>
      <c r="E47874" s="53"/>
      <c r="F47874" s="53"/>
      <c r="G47874" s="53"/>
      <c r="BX47874" s="17"/>
      <c r="BY47874" s="17"/>
      <c r="BZ47874" s="17"/>
      <c r="CA47874" s="17"/>
      <c r="CB47874" s="17"/>
    </row>
    <row r="47875" spans="4:80" x14ac:dyDescent="0.2">
      <c r="D47875" s="53"/>
      <c r="E47875" s="53"/>
      <c r="F47875" s="53"/>
      <c r="G47875" s="53"/>
      <c r="BX47875" s="17"/>
      <c r="BY47875" s="17"/>
      <c r="BZ47875" s="17"/>
      <c r="CA47875" s="17"/>
      <c r="CB47875" s="17"/>
    </row>
    <row r="47876" spans="4:80" x14ac:dyDescent="0.2">
      <c r="D47876" s="53"/>
      <c r="E47876" s="53"/>
      <c r="F47876" s="53"/>
      <c r="G47876" s="53"/>
      <c r="BX47876" s="17"/>
      <c r="BY47876" s="17"/>
      <c r="BZ47876" s="17"/>
      <c r="CA47876" s="17"/>
      <c r="CB47876" s="17"/>
    </row>
    <row r="47877" spans="4:80" x14ac:dyDescent="0.2">
      <c r="D47877" s="53"/>
      <c r="E47877" s="53"/>
      <c r="F47877" s="53"/>
      <c r="G47877" s="53"/>
      <c r="BX47877" s="17"/>
      <c r="BY47877" s="17"/>
      <c r="BZ47877" s="17"/>
      <c r="CA47877" s="17"/>
      <c r="CB47877" s="17"/>
    </row>
    <row r="47878" spans="4:80" x14ac:dyDescent="0.2">
      <c r="D47878" s="53"/>
      <c r="E47878" s="53"/>
      <c r="F47878" s="53"/>
      <c r="G47878" s="53"/>
      <c r="BX47878" s="17"/>
      <c r="BY47878" s="17"/>
      <c r="BZ47878" s="17"/>
      <c r="CA47878" s="17"/>
      <c r="CB47878" s="17"/>
    </row>
    <row r="47879" spans="4:80" x14ac:dyDescent="0.2">
      <c r="D47879" s="53"/>
      <c r="E47879" s="53"/>
      <c r="F47879" s="53"/>
      <c r="G47879" s="53"/>
      <c r="BX47879" s="17"/>
      <c r="BY47879" s="17"/>
      <c r="BZ47879" s="17"/>
      <c r="CA47879" s="17"/>
      <c r="CB47879" s="17"/>
    </row>
    <row r="47880" spans="4:80" x14ac:dyDescent="0.2">
      <c r="D47880" s="53"/>
      <c r="E47880" s="53"/>
      <c r="F47880" s="53"/>
      <c r="G47880" s="53"/>
      <c r="BX47880" s="17"/>
      <c r="BY47880" s="17"/>
      <c r="BZ47880" s="17"/>
      <c r="CA47880" s="17"/>
      <c r="CB47880" s="17"/>
    </row>
    <row r="47881" spans="4:80" x14ac:dyDescent="0.2">
      <c r="D47881" s="53"/>
      <c r="E47881" s="53"/>
      <c r="F47881" s="53"/>
      <c r="G47881" s="53"/>
      <c r="BX47881" s="17"/>
      <c r="BY47881" s="17"/>
      <c r="BZ47881" s="17"/>
      <c r="CA47881" s="17"/>
      <c r="CB47881" s="17"/>
    </row>
    <row r="47882" spans="4:80" x14ac:dyDescent="0.2">
      <c r="D47882" s="53"/>
      <c r="E47882" s="53"/>
      <c r="F47882" s="53"/>
      <c r="G47882" s="53"/>
      <c r="BX47882" s="17"/>
      <c r="BY47882" s="17"/>
      <c r="BZ47882" s="17"/>
      <c r="CA47882" s="17"/>
      <c r="CB47882" s="17"/>
    </row>
    <row r="47883" spans="4:80" x14ac:dyDescent="0.2">
      <c r="D47883" s="53"/>
      <c r="E47883" s="53"/>
      <c r="F47883" s="53"/>
      <c r="G47883" s="53"/>
      <c r="BX47883" s="17"/>
      <c r="BY47883" s="17"/>
      <c r="BZ47883" s="17"/>
      <c r="CA47883" s="17"/>
      <c r="CB47883" s="17"/>
    </row>
    <row r="47884" spans="4:80" x14ac:dyDescent="0.2">
      <c r="D47884" s="53"/>
      <c r="E47884" s="53"/>
      <c r="F47884" s="53"/>
      <c r="G47884" s="53"/>
      <c r="BX47884" s="17"/>
      <c r="BY47884" s="17"/>
      <c r="BZ47884" s="17"/>
      <c r="CA47884" s="17"/>
      <c r="CB47884" s="17"/>
    </row>
    <row r="47885" spans="4:80" x14ac:dyDescent="0.2">
      <c r="D47885" s="53"/>
      <c r="E47885" s="53"/>
      <c r="F47885" s="53"/>
      <c r="G47885" s="53"/>
      <c r="BX47885" s="17"/>
      <c r="BY47885" s="17"/>
      <c r="BZ47885" s="17"/>
      <c r="CA47885" s="17"/>
      <c r="CB47885" s="17"/>
    </row>
    <row r="47886" spans="4:80" x14ac:dyDescent="0.2">
      <c r="D47886" s="53"/>
      <c r="E47886" s="53"/>
      <c r="F47886" s="53"/>
      <c r="G47886" s="53"/>
      <c r="BX47886" s="17"/>
      <c r="BY47886" s="17"/>
      <c r="BZ47886" s="17"/>
      <c r="CA47886" s="17"/>
      <c r="CB47886" s="17"/>
    </row>
    <row r="47887" spans="4:80" x14ac:dyDescent="0.2">
      <c r="D47887" s="53"/>
      <c r="E47887" s="53"/>
      <c r="F47887" s="53"/>
      <c r="G47887" s="53"/>
      <c r="BX47887" s="17"/>
      <c r="BY47887" s="17"/>
      <c r="BZ47887" s="17"/>
      <c r="CA47887" s="17"/>
      <c r="CB47887" s="17"/>
    </row>
    <row r="47888" spans="4:80" x14ac:dyDescent="0.2">
      <c r="D47888" s="53"/>
      <c r="E47888" s="53"/>
      <c r="F47888" s="53"/>
      <c r="G47888" s="53"/>
      <c r="BX47888" s="17"/>
      <c r="BY47888" s="17"/>
      <c r="BZ47888" s="17"/>
      <c r="CA47888" s="17"/>
      <c r="CB47888" s="17"/>
    </row>
    <row r="47889" spans="4:80" x14ac:dyDescent="0.2">
      <c r="D47889" s="53"/>
      <c r="E47889" s="53"/>
      <c r="F47889" s="53"/>
      <c r="G47889" s="53"/>
      <c r="BX47889" s="17"/>
      <c r="BY47889" s="17"/>
      <c r="BZ47889" s="17"/>
      <c r="CA47889" s="17"/>
      <c r="CB47889" s="17"/>
    </row>
    <row r="47890" spans="4:80" x14ac:dyDescent="0.2">
      <c r="D47890" s="53"/>
      <c r="E47890" s="53"/>
      <c r="F47890" s="53"/>
      <c r="G47890" s="53"/>
      <c r="BX47890" s="17"/>
      <c r="BY47890" s="17"/>
      <c r="BZ47890" s="17"/>
      <c r="CA47890" s="17"/>
      <c r="CB47890" s="17"/>
    </row>
    <row r="47891" spans="4:80" x14ac:dyDescent="0.2">
      <c r="D47891" s="53"/>
      <c r="E47891" s="53"/>
      <c r="F47891" s="53"/>
      <c r="G47891" s="53"/>
      <c r="BX47891" s="17"/>
      <c r="BY47891" s="17"/>
      <c r="BZ47891" s="17"/>
      <c r="CA47891" s="17"/>
      <c r="CB47891" s="17"/>
    </row>
    <row r="47892" spans="4:80" x14ac:dyDescent="0.2">
      <c r="D47892" s="53"/>
      <c r="E47892" s="53"/>
      <c r="F47892" s="53"/>
      <c r="G47892" s="53"/>
      <c r="BX47892" s="17"/>
      <c r="BY47892" s="17"/>
      <c r="BZ47892" s="17"/>
      <c r="CA47892" s="17"/>
      <c r="CB47892" s="17"/>
    </row>
    <row r="47893" spans="4:80" x14ac:dyDescent="0.2">
      <c r="D47893" s="53"/>
      <c r="E47893" s="53"/>
      <c r="F47893" s="53"/>
      <c r="G47893" s="53"/>
      <c r="BX47893" s="17"/>
      <c r="BY47893" s="17"/>
      <c r="BZ47893" s="17"/>
      <c r="CA47893" s="17"/>
      <c r="CB47893" s="17"/>
    </row>
    <row r="47894" spans="4:80" x14ac:dyDescent="0.2">
      <c r="D47894" s="53"/>
      <c r="E47894" s="53"/>
      <c r="F47894" s="53"/>
      <c r="G47894" s="53"/>
      <c r="BX47894" s="17"/>
      <c r="BY47894" s="17"/>
      <c r="BZ47894" s="17"/>
      <c r="CA47894" s="17"/>
      <c r="CB47894" s="17"/>
    </row>
    <row r="47895" spans="4:80" x14ac:dyDescent="0.2">
      <c r="D47895" s="53"/>
      <c r="E47895" s="53"/>
      <c r="F47895" s="53"/>
      <c r="G47895" s="53"/>
      <c r="BX47895" s="17"/>
      <c r="BY47895" s="17"/>
      <c r="BZ47895" s="17"/>
      <c r="CA47895" s="17"/>
      <c r="CB47895" s="17"/>
    </row>
    <row r="47896" spans="4:80" x14ac:dyDescent="0.2">
      <c r="D47896" s="53"/>
      <c r="E47896" s="53"/>
      <c r="F47896" s="53"/>
      <c r="G47896" s="53"/>
      <c r="BX47896" s="17"/>
      <c r="BY47896" s="17"/>
      <c r="BZ47896" s="17"/>
      <c r="CA47896" s="17"/>
      <c r="CB47896" s="17"/>
    </row>
    <row r="47897" spans="4:80" x14ac:dyDescent="0.2">
      <c r="D47897" s="53"/>
      <c r="E47897" s="53"/>
      <c r="F47897" s="53"/>
      <c r="G47897" s="53"/>
      <c r="BX47897" s="17"/>
      <c r="BY47897" s="17"/>
      <c r="BZ47897" s="17"/>
      <c r="CA47897" s="17"/>
      <c r="CB47897" s="17"/>
    </row>
    <row r="47898" spans="4:80" x14ac:dyDescent="0.2">
      <c r="D47898" s="53"/>
      <c r="E47898" s="53"/>
      <c r="F47898" s="53"/>
      <c r="G47898" s="53"/>
      <c r="BX47898" s="17"/>
      <c r="BY47898" s="17"/>
      <c r="BZ47898" s="17"/>
      <c r="CA47898" s="17"/>
      <c r="CB47898" s="17"/>
    </row>
    <row r="47899" spans="4:80" x14ac:dyDescent="0.2">
      <c r="D47899" s="53"/>
      <c r="E47899" s="53"/>
      <c r="F47899" s="53"/>
      <c r="G47899" s="53"/>
      <c r="BX47899" s="17"/>
      <c r="BY47899" s="17"/>
      <c r="BZ47899" s="17"/>
      <c r="CA47899" s="17"/>
      <c r="CB47899" s="17"/>
    </row>
    <row r="47900" spans="4:80" x14ac:dyDescent="0.2">
      <c r="D47900" s="53"/>
      <c r="E47900" s="53"/>
      <c r="F47900" s="53"/>
      <c r="G47900" s="53"/>
      <c r="BX47900" s="17"/>
      <c r="BY47900" s="17"/>
      <c r="BZ47900" s="17"/>
      <c r="CA47900" s="17"/>
      <c r="CB47900" s="17"/>
    </row>
    <row r="47901" spans="4:80" x14ac:dyDescent="0.2">
      <c r="D47901" s="53"/>
      <c r="E47901" s="53"/>
      <c r="F47901" s="53"/>
      <c r="G47901" s="53"/>
      <c r="BX47901" s="17"/>
      <c r="BY47901" s="17"/>
      <c r="BZ47901" s="17"/>
      <c r="CA47901" s="17"/>
      <c r="CB47901" s="17"/>
    </row>
    <row r="47902" spans="4:80" x14ac:dyDescent="0.2">
      <c r="D47902" s="53"/>
      <c r="E47902" s="53"/>
      <c r="F47902" s="53"/>
      <c r="G47902" s="53"/>
      <c r="BX47902" s="17"/>
      <c r="BY47902" s="17"/>
      <c r="BZ47902" s="17"/>
      <c r="CA47902" s="17"/>
      <c r="CB47902" s="17"/>
    </row>
    <row r="47903" spans="4:80" x14ac:dyDescent="0.2">
      <c r="D47903" s="53"/>
      <c r="E47903" s="53"/>
      <c r="F47903" s="53"/>
      <c r="G47903" s="53"/>
      <c r="BX47903" s="17"/>
      <c r="BY47903" s="17"/>
      <c r="BZ47903" s="17"/>
      <c r="CA47903" s="17"/>
      <c r="CB47903" s="17"/>
    </row>
    <row r="47904" spans="4:80" x14ac:dyDescent="0.2">
      <c r="D47904" s="53"/>
      <c r="E47904" s="53"/>
      <c r="F47904" s="53"/>
      <c r="G47904" s="53"/>
      <c r="BX47904" s="17"/>
      <c r="BY47904" s="17"/>
      <c r="BZ47904" s="17"/>
      <c r="CA47904" s="17"/>
      <c r="CB47904" s="17"/>
    </row>
    <row r="47905" spans="4:80" x14ac:dyDescent="0.2">
      <c r="D47905" s="53"/>
      <c r="E47905" s="53"/>
      <c r="F47905" s="53"/>
      <c r="G47905" s="53"/>
      <c r="BX47905" s="17"/>
      <c r="BY47905" s="17"/>
      <c r="BZ47905" s="17"/>
      <c r="CA47905" s="17"/>
      <c r="CB47905" s="17"/>
    </row>
    <row r="47906" spans="4:80" x14ac:dyDescent="0.2">
      <c r="D47906" s="53"/>
      <c r="E47906" s="53"/>
      <c r="F47906" s="53"/>
      <c r="G47906" s="53"/>
      <c r="BX47906" s="17"/>
      <c r="BY47906" s="17"/>
      <c r="BZ47906" s="17"/>
      <c r="CA47906" s="17"/>
      <c r="CB47906" s="17"/>
    </row>
    <row r="47907" spans="4:80" x14ac:dyDescent="0.2">
      <c r="D47907" s="53"/>
      <c r="E47907" s="53"/>
      <c r="F47907" s="53"/>
      <c r="G47907" s="53"/>
      <c r="BX47907" s="17"/>
      <c r="BY47907" s="17"/>
      <c r="BZ47907" s="17"/>
      <c r="CA47907" s="17"/>
      <c r="CB47907" s="17"/>
    </row>
    <row r="47908" spans="4:80" x14ac:dyDescent="0.2">
      <c r="D47908" s="53"/>
      <c r="E47908" s="53"/>
      <c r="F47908" s="53"/>
      <c r="G47908" s="53"/>
      <c r="BX47908" s="17"/>
      <c r="BY47908" s="17"/>
      <c r="BZ47908" s="17"/>
      <c r="CA47908" s="17"/>
      <c r="CB47908" s="17"/>
    </row>
    <row r="47909" spans="4:80" x14ac:dyDescent="0.2">
      <c r="D47909" s="53"/>
      <c r="E47909" s="53"/>
      <c r="F47909" s="53"/>
      <c r="G47909" s="53"/>
      <c r="BX47909" s="17"/>
      <c r="BY47909" s="17"/>
      <c r="BZ47909" s="17"/>
      <c r="CA47909" s="17"/>
      <c r="CB47909" s="17"/>
    </row>
    <row r="47910" spans="4:80" x14ac:dyDescent="0.2">
      <c r="D47910" s="53"/>
      <c r="E47910" s="53"/>
      <c r="F47910" s="53"/>
      <c r="G47910" s="53"/>
      <c r="BX47910" s="17"/>
      <c r="BY47910" s="17"/>
      <c r="BZ47910" s="17"/>
      <c r="CA47910" s="17"/>
      <c r="CB47910" s="17"/>
    </row>
    <row r="47911" spans="4:80" x14ac:dyDescent="0.2">
      <c r="D47911" s="53"/>
      <c r="E47911" s="53"/>
      <c r="F47911" s="53"/>
      <c r="G47911" s="53"/>
      <c r="BX47911" s="17"/>
      <c r="BY47911" s="17"/>
      <c r="BZ47911" s="17"/>
      <c r="CA47911" s="17"/>
      <c r="CB47911" s="17"/>
    </row>
    <row r="47912" spans="4:80" x14ac:dyDescent="0.2">
      <c r="D47912" s="53"/>
      <c r="E47912" s="53"/>
      <c r="F47912" s="53"/>
      <c r="G47912" s="53"/>
      <c r="BX47912" s="17"/>
      <c r="BY47912" s="17"/>
      <c r="BZ47912" s="17"/>
      <c r="CA47912" s="17"/>
      <c r="CB47912" s="17"/>
    </row>
    <row r="47913" spans="4:80" x14ac:dyDescent="0.2">
      <c r="D47913" s="53"/>
      <c r="E47913" s="53"/>
      <c r="F47913" s="53"/>
      <c r="G47913" s="53"/>
      <c r="BX47913" s="17"/>
      <c r="BY47913" s="17"/>
      <c r="BZ47913" s="17"/>
      <c r="CA47913" s="17"/>
      <c r="CB47913" s="17"/>
    </row>
    <row r="47914" spans="4:80" x14ac:dyDescent="0.2">
      <c r="D47914" s="53"/>
      <c r="E47914" s="53"/>
      <c r="F47914" s="53"/>
      <c r="G47914" s="53"/>
      <c r="BX47914" s="17"/>
      <c r="BY47914" s="17"/>
      <c r="BZ47914" s="17"/>
      <c r="CA47914" s="17"/>
      <c r="CB47914" s="17"/>
    </row>
    <row r="47915" spans="4:80" x14ac:dyDescent="0.2">
      <c r="D47915" s="53"/>
      <c r="E47915" s="53"/>
      <c r="F47915" s="53"/>
      <c r="G47915" s="53"/>
      <c r="BX47915" s="17"/>
      <c r="BY47915" s="17"/>
      <c r="BZ47915" s="17"/>
      <c r="CA47915" s="17"/>
      <c r="CB47915" s="17"/>
    </row>
    <row r="47916" spans="4:80" x14ac:dyDescent="0.2">
      <c r="D47916" s="53"/>
      <c r="E47916" s="53"/>
      <c r="F47916" s="53"/>
      <c r="G47916" s="53"/>
      <c r="BX47916" s="17"/>
      <c r="BY47916" s="17"/>
      <c r="BZ47916" s="17"/>
      <c r="CA47916" s="17"/>
      <c r="CB47916" s="17"/>
    </row>
    <row r="47917" spans="4:80" x14ac:dyDescent="0.2">
      <c r="D47917" s="53"/>
      <c r="E47917" s="53"/>
      <c r="F47917" s="53"/>
      <c r="G47917" s="53"/>
      <c r="BX47917" s="17"/>
      <c r="BY47917" s="17"/>
      <c r="BZ47917" s="17"/>
      <c r="CA47917" s="17"/>
      <c r="CB47917" s="17"/>
    </row>
    <row r="47918" spans="4:80" x14ac:dyDescent="0.2">
      <c r="D47918" s="53"/>
      <c r="E47918" s="53"/>
      <c r="F47918" s="53"/>
      <c r="G47918" s="53"/>
      <c r="BX47918" s="17"/>
      <c r="BY47918" s="17"/>
      <c r="BZ47918" s="17"/>
      <c r="CA47918" s="17"/>
      <c r="CB47918" s="17"/>
    </row>
    <row r="47919" spans="4:80" x14ac:dyDescent="0.2">
      <c r="D47919" s="53"/>
      <c r="E47919" s="53"/>
      <c r="F47919" s="53"/>
      <c r="G47919" s="53"/>
      <c r="BX47919" s="17"/>
      <c r="BY47919" s="17"/>
      <c r="BZ47919" s="17"/>
      <c r="CA47919" s="17"/>
      <c r="CB47919" s="17"/>
    </row>
    <row r="47920" spans="4:80" x14ac:dyDescent="0.2">
      <c r="D47920" s="53"/>
      <c r="E47920" s="53"/>
      <c r="F47920" s="53"/>
      <c r="G47920" s="53"/>
      <c r="BX47920" s="17"/>
      <c r="BY47920" s="17"/>
      <c r="BZ47920" s="17"/>
      <c r="CA47920" s="17"/>
      <c r="CB47920" s="17"/>
    </row>
    <row r="47921" spans="4:80" x14ac:dyDescent="0.2">
      <c r="D47921" s="53"/>
      <c r="E47921" s="53"/>
      <c r="F47921" s="53"/>
      <c r="G47921" s="53"/>
      <c r="BX47921" s="17"/>
      <c r="BY47921" s="17"/>
      <c r="BZ47921" s="17"/>
      <c r="CA47921" s="17"/>
      <c r="CB47921" s="17"/>
    </row>
    <row r="47922" spans="4:80" x14ac:dyDescent="0.2">
      <c r="D47922" s="53"/>
      <c r="E47922" s="53"/>
      <c r="F47922" s="53"/>
      <c r="G47922" s="53"/>
      <c r="BX47922" s="17"/>
      <c r="BY47922" s="17"/>
      <c r="BZ47922" s="17"/>
      <c r="CA47922" s="17"/>
      <c r="CB47922" s="17"/>
    </row>
    <row r="47923" spans="4:80" x14ac:dyDescent="0.2">
      <c r="D47923" s="53"/>
      <c r="E47923" s="53"/>
      <c r="F47923" s="53"/>
      <c r="G47923" s="53"/>
      <c r="BX47923" s="17"/>
      <c r="BY47923" s="17"/>
      <c r="BZ47923" s="17"/>
      <c r="CA47923" s="17"/>
      <c r="CB47923" s="17"/>
    </row>
    <row r="47924" spans="4:80" x14ac:dyDescent="0.2">
      <c r="D47924" s="53"/>
      <c r="E47924" s="53"/>
      <c r="F47924" s="53"/>
      <c r="G47924" s="53"/>
      <c r="BX47924" s="17"/>
      <c r="BY47924" s="17"/>
      <c r="BZ47924" s="17"/>
      <c r="CA47924" s="17"/>
      <c r="CB47924" s="17"/>
    </row>
    <row r="47925" spans="4:80" x14ac:dyDescent="0.2">
      <c r="D47925" s="53"/>
      <c r="E47925" s="53"/>
      <c r="F47925" s="53"/>
      <c r="G47925" s="53"/>
      <c r="BX47925" s="17"/>
      <c r="BY47925" s="17"/>
      <c r="BZ47925" s="17"/>
      <c r="CA47925" s="17"/>
      <c r="CB47925" s="17"/>
    </row>
    <row r="47926" spans="4:80" x14ac:dyDescent="0.2">
      <c r="D47926" s="53"/>
      <c r="E47926" s="53"/>
      <c r="F47926" s="53"/>
      <c r="G47926" s="53"/>
      <c r="BX47926" s="17"/>
      <c r="BY47926" s="17"/>
      <c r="BZ47926" s="17"/>
      <c r="CA47926" s="17"/>
      <c r="CB47926" s="17"/>
    </row>
    <row r="47927" spans="4:80" x14ac:dyDescent="0.2">
      <c r="D47927" s="53"/>
      <c r="E47927" s="53"/>
      <c r="F47927" s="53"/>
      <c r="G47927" s="53"/>
      <c r="BX47927" s="17"/>
      <c r="BY47927" s="17"/>
      <c r="BZ47927" s="17"/>
      <c r="CA47927" s="17"/>
      <c r="CB47927" s="17"/>
    </row>
    <row r="47928" spans="4:80" x14ac:dyDescent="0.2">
      <c r="D47928" s="53"/>
      <c r="E47928" s="53"/>
      <c r="F47928" s="53"/>
      <c r="G47928" s="53"/>
      <c r="BX47928" s="17"/>
      <c r="BY47928" s="17"/>
      <c r="BZ47928" s="17"/>
      <c r="CA47928" s="17"/>
      <c r="CB47928" s="17"/>
    </row>
    <row r="47929" spans="4:80" x14ac:dyDescent="0.2">
      <c r="D47929" s="53"/>
      <c r="E47929" s="53"/>
      <c r="F47929" s="53"/>
      <c r="G47929" s="53"/>
      <c r="BX47929" s="17"/>
      <c r="BY47929" s="17"/>
      <c r="BZ47929" s="17"/>
      <c r="CA47929" s="17"/>
      <c r="CB47929" s="17"/>
    </row>
    <row r="47930" spans="4:80" x14ac:dyDescent="0.2">
      <c r="D47930" s="53"/>
      <c r="E47930" s="53"/>
      <c r="F47930" s="53"/>
      <c r="G47930" s="53"/>
      <c r="BX47930" s="17"/>
      <c r="BY47930" s="17"/>
      <c r="BZ47930" s="17"/>
      <c r="CA47930" s="17"/>
      <c r="CB47930" s="17"/>
    </row>
    <row r="47931" spans="4:80" x14ac:dyDescent="0.2">
      <c r="D47931" s="53"/>
      <c r="E47931" s="53"/>
      <c r="F47931" s="53"/>
      <c r="G47931" s="53"/>
      <c r="BX47931" s="17"/>
      <c r="BY47931" s="17"/>
      <c r="BZ47931" s="17"/>
      <c r="CA47931" s="17"/>
      <c r="CB47931" s="17"/>
    </row>
    <row r="47932" spans="4:80" x14ac:dyDescent="0.2">
      <c r="D47932" s="53"/>
      <c r="E47932" s="53"/>
      <c r="F47932" s="53"/>
      <c r="G47932" s="53"/>
      <c r="BX47932" s="17"/>
      <c r="BY47932" s="17"/>
      <c r="BZ47932" s="17"/>
      <c r="CA47932" s="17"/>
      <c r="CB47932" s="17"/>
    </row>
    <row r="47933" spans="4:80" x14ac:dyDescent="0.2">
      <c r="D47933" s="53"/>
      <c r="E47933" s="53"/>
      <c r="F47933" s="53"/>
      <c r="G47933" s="53"/>
      <c r="BX47933" s="17"/>
      <c r="BY47933" s="17"/>
      <c r="BZ47933" s="17"/>
      <c r="CA47933" s="17"/>
      <c r="CB47933" s="17"/>
    </row>
    <row r="47934" spans="4:80" x14ac:dyDescent="0.2">
      <c r="D47934" s="53"/>
      <c r="E47934" s="53"/>
      <c r="F47934" s="53"/>
      <c r="G47934" s="53"/>
      <c r="BX47934" s="17"/>
      <c r="BY47934" s="17"/>
      <c r="BZ47934" s="17"/>
      <c r="CA47934" s="17"/>
      <c r="CB47934" s="17"/>
    </row>
    <row r="47935" spans="4:80" x14ac:dyDescent="0.2">
      <c r="D47935" s="53"/>
      <c r="E47935" s="53"/>
      <c r="F47935" s="53"/>
      <c r="G47935" s="53"/>
      <c r="BX47935" s="17"/>
      <c r="BY47935" s="17"/>
      <c r="BZ47935" s="17"/>
      <c r="CA47935" s="17"/>
      <c r="CB47935" s="17"/>
    </row>
    <row r="47936" spans="4:80" x14ac:dyDescent="0.2">
      <c r="D47936" s="53"/>
      <c r="E47936" s="53"/>
      <c r="F47936" s="53"/>
      <c r="G47936" s="53"/>
      <c r="BX47936" s="17"/>
      <c r="BY47936" s="17"/>
      <c r="BZ47936" s="17"/>
      <c r="CA47936" s="17"/>
      <c r="CB47936" s="17"/>
    </row>
    <row r="47937" spans="4:80" x14ac:dyDescent="0.2">
      <c r="D47937" s="53"/>
      <c r="E47937" s="53"/>
      <c r="F47937" s="53"/>
      <c r="G47937" s="53"/>
      <c r="BX47937" s="17"/>
      <c r="BY47937" s="17"/>
      <c r="BZ47937" s="17"/>
      <c r="CA47937" s="17"/>
      <c r="CB47937" s="17"/>
    </row>
    <row r="47938" spans="4:80" x14ac:dyDescent="0.2">
      <c r="D47938" s="53"/>
      <c r="E47938" s="53"/>
      <c r="F47938" s="53"/>
      <c r="G47938" s="53"/>
      <c r="BX47938" s="17"/>
      <c r="BY47938" s="17"/>
      <c r="BZ47938" s="17"/>
      <c r="CA47938" s="17"/>
      <c r="CB47938" s="17"/>
    </row>
    <row r="47939" spans="4:80" x14ac:dyDescent="0.2">
      <c r="D47939" s="53"/>
      <c r="E47939" s="53"/>
      <c r="F47939" s="53"/>
      <c r="G47939" s="53"/>
      <c r="BX47939" s="17"/>
      <c r="BY47939" s="17"/>
      <c r="BZ47939" s="17"/>
      <c r="CA47939" s="17"/>
      <c r="CB47939" s="17"/>
    </row>
    <row r="47940" spans="4:80" x14ac:dyDescent="0.2">
      <c r="D47940" s="53"/>
      <c r="E47940" s="53"/>
      <c r="F47940" s="53"/>
      <c r="G47940" s="53"/>
      <c r="BX47940" s="17"/>
      <c r="BY47940" s="17"/>
      <c r="BZ47940" s="17"/>
      <c r="CA47940" s="17"/>
      <c r="CB47940" s="17"/>
    </row>
    <row r="47941" spans="4:80" x14ac:dyDescent="0.2">
      <c r="D47941" s="53"/>
      <c r="E47941" s="53"/>
      <c r="F47941" s="53"/>
      <c r="G47941" s="53"/>
      <c r="BX47941" s="17"/>
      <c r="BY47941" s="17"/>
      <c r="BZ47941" s="17"/>
      <c r="CA47941" s="17"/>
      <c r="CB47941" s="17"/>
    </row>
    <row r="47942" spans="4:80" x14ac:dyDescent="0.2">
      <c r="D47942" s="53"/>
      <c r="E47942" s="53"/>
      <c r="F47942" s="53"/>
      <c r="G47942" s="53"/>
      <c r="BX47942" s="17"/>
      <c r="BY47942" s="17"/>
      <c r="BZ47942" s="17"/>
      <c r="CA47942" s="17"/>
      <c r="CB47942" s="17"/>
    </row>
    <row r="47943" spans="4:80" x14ac:dyDescent="0.2">
      <c r="D47943" s="53"/>
      <c r="E47943" s="53"/>
      <c r="F47943" s="53"/>
      <c r="G47943" s="53"/>
      <c r="BX47943" s="17"/>
      <c r="BY47943" s="17"/>
      <c r="BZ47943" s="17"/>
      <c r="CA47943" s="17"/>
      <c r="CB47943" s="17"/>
    </row>
    <row r="47944" spans="4:80" x14ac:dyDescent="0.2">
      <c r="D47944" s="53"/>
      <c r="E47944" s="53"/>
      <c r="F47944" s="53"/>
      <c r="G47944" s="53"/>
      <c r="BX47944" s="17"/>
      <c r="BY47944" s="17"/>
      <c r="BZ47944" s="17"/>
      <c r="CA47944" s="17"/>
      <c r="CB47944" s="17"/>
    </row>
    <row r="47945" spans="4:80" x14ac:dyDescent="0.2">
      <c r="D47945" s="53"/>
      <c r="E47945" s="53"/>
      <c r="F47945" s="53"/>
      <c r="G47945" s="53"/>
      <c r="BX47945" s="17"/>
      <c r="BY47945" s="17"/>
      <c r="BZ47945" s="17"/>
      <c r="CA47945" s="17"/>
      <c r="CB47945" s="17"/>
    </row>
    <row r="47946" spans="4:80" x14ac:dyDescent="0.2">
      <c r="D47946" s="53"/>
      <c r="E47946" s="53"/>
      <c r="F47946" s="53"/>
      <c r="G47946" s="53"/>
      <c r="BX47946" s="17"/>
      <c r="BY47946" s="17"/>
      <c r="BZ47946" s="17"/>
      <c r="CA47946" s="17"/>
      <c r="CB47946" s="17"/>
    </row>
    <row r="47947" spans="4:80" x14ac:dyDescent="0.2">
      <c r="D47947" s="53"/>
      <c r="E47947" s="53"/>
      <c r="F47947" s="53"/>
      <c r="G47947" s="53"/>
      <c r="BX47947" s="17"/>
      <c r="BY47947" s="17"/>
      <c r="BZ47947" s="17"/>
      <c r="CA47947" s="17"/>
      <c r="CB47947" s="17"/>
    </row>
    <row r="47948" spans="4:80" x14ac:dyDescent="0.2">
      <c r="D47948" s="53"/>
      <c r="E47948" s="53"/>
      <c r="F47948" s="53"/>
      <c r="G47948" s="53"/>
      <c r="BX47948" s="17"/>
      <c r="BY47948" s="17"/>
      <c r="BZ47948" s="17"/>
      <c r="CA47948" s="17"/>
      <c r="CB47948" s="17"/>
    </row>
    <row r="47949" spans="4:80" x14ac:dyDescent="0.2">
      <c r="D47949" s="53"/>
      <c r="E47949" s="53"/>
      <c r="F47949" s="53"/>
      <c r="G47949" s="53"/>
      <c r="BX47949" s="17"/>
      <c r="BY47949" s="17"/>
      <c r="BZ47949" s="17"/>
      <c r="CA47949" s="17"/>
      <c r="CB47949" s="17"/>
    </row>
    <row r="47950" spans="4:80" x14ac:dyDescent="0.2">
      <c r="D47950" s="53"/>
      <c r="E47950" s="53"/>
      <c r="F47950" s="53"/>
      <c r="G47950" s="53"/>
      <c r="BX47950" s="17"/>
      <c r="BY47950" s="17"/>
      <c r="BZ47950" s="17"/>
      <c r="CA47950" s="17"/>
      <c r="CB47950" s="17"/>
    </row>
    <row r="47951" spans="4:80" x14ac:dyDescent="0.2">
      <c r="D47951" s="53"/>
      <c r="E47951" s="53"/>
      <c r="F47951" s="53"/>
      <c r="G47951" s="53"/>
      <c r="BX47951" s="17"/>
      <c r="BY47951" s="17"/>
      <c r="BZ47951" s="17"/>
      <c r="CA47951" s="17"/>
      <c r="CB47951" s="17"/>
    </row>
    <row r="47952" spans="4:80" x14ac:dyDescent="0.2">
      <c r="D47952" s="53"/>
      <c r="E47952" s="53"/>
      <c r="F47952" s="53"/>
      <c r="G47952" s="53"/>
      <c r="BX47952" s="17"/>
      <c r="BY47952" s="17"/>
      <c r="BZ47952" s="17"/>
      <c r="CA47952" s="17"/>
      <c r="CB47952" s="17"/>
    </row>
    <row r="47953" spans="4:80" x14ac:dyDescent="0.2">
      <c r="D47953" s="53"/>
      <c r="E47953" s="53"/>
      <c r="F47953" s="53"/>
      <c r="G47953" s="53"/>
      <c r="BX47953" s="17"/>
      <c r="BY47953" s="17"/>
      <c r="BZ47953" s="17"/>
      <c r="CA47953" s="17"/>
      <c r="CB47953" s="17"/>
    </row>
    <row r="47954" spans="4:80" x14ac:dyDescent="0.2">
      <c r="D47954" s="53"/>
      <c r="E47954" s="53"/>
      <c r="F47954" s="53"/>
      <c r="G47954" s="53"/>
      <c r="BX47954" s="17"/>
      <c r="BY47954" s="17"/>
      <c r="BZ47954" s="17"/>
      <c r="CA47954" s="17"/>
      <c r="CB47954" s="17"/>
    </row>
    <row r="47955" spans="4:80" x14ac:dyDescent="0.2">
      <c r="D47955" s="53"/>
      <c r="E47955" s="53"/>
      <c r="F47955" s="53"/>
      <c r="G47955" s="53"/>
      <c r="BX47955" s="17"/>
      <c r="BY47955" s="17"/>
      <c r="BZ47955" s="17"/>
      <c r="CA47955" s="17"/>
      <c r="CB47955" s="17"/>
    </row>
    <row r="47956" spans="4:80" x14ac:dyDescent="0.2">
      <c r="D47956" s="53"/>
      <c r="E47956" s="53"/>
      <c r="F47956" s="53"/>
      <c r="G47956" s="53"/>
      <c r="BX47956" s="17"/>
      <c r="BY47956" s="17"/>
      <c r="BZ47956" s="17"/>
      <c r="CA47956" s="17"/>
      <c r="CB47956" s="17"/>
    </row>
    <row r="47957" spans="4:80" x14ac:dyDescent="0.2">
      <c r="D47957" s="53"/>
      <c r="E47957" s="53"/>
      <c r="F47957" s="53"/>
      <c r="G47957" s="53"/>
      <c r="BX47957" s="17"/>
      <c r="BY47957" s="17"/>
      <c r="BZ47957" s="17"/>
      <c r="CA47957" s="17"/>
      <c r="CB47957" s="17"/>
    </row>
    <row r="47958" spans="4:80" x14ac:dyDescent="0.2">
      <c r="D47958" s="53"/>
      <c r="E47958" s="53"/>
      <c r="F47958" s="53"/>
      <c r="G47958" s="53"/>
      <c r="BX47958" s="17"/>
      <c r="BY47958" s="17"/>
      <c r="BZ47958" s="17"/>
      <c r="CA47958" s="17"/>
      <c r="CB47958" s="17"/>
    </row>
    <row r="47959" spans="4:80" x14ac:dyDescent="0.2">
      <c r="D47959" s="53"/>
      <c r="E47959" s="53"/>
      <c r="F47959" s="53"/>
      <c r="G47959" s="53"/>
      <c r="BX47959" s="17"/>
      <c r="BY47959" s="17"/>
      <c r="BZ47959" s="17"/>
      <c r="CA47959" s="17"/>
      <c r="CB47959" s="17"/>
    </row>
    <row r="47960" spans="4:80" x14ac:dyDescent="0.2">
      <c r="D47960" s="53"/>
      <c r="E47960" s="53"/>
      <c r="F47960" s="53"/>
      <c r="G47960" s="53"/>
      <c r="BX47960" s="17"/>
      <c r="BY47960" s="17"/>
      <c r="BZ47960" s="17"/>
      <c r="CA47960" s="17"/>
      <c r="CB47960" s="17"/>
    </row>
    <row r="47961" spans="4:80" x14ac:dyDescent="0.2">
      <c r="D47961" s="53"/>
      <c r="E47961" s="53"/>
      <c r="F47961" s="53"/>
      <c r="G47961" s="53"/>
      <c r="BX47961" s="17"/>
      <c r="BY47961" s="17"/>
      <c r="BZ47961" s="17"/>
      <c r="CA47961" s="17"/>
      <c r="CB47961" s="17"/>
    </row>
    <row r="47962" spans="4:80" x14ac:dyDescent="0.2">
      <c r="D47962" s="53"/>
      <c r="E47962" s="53"/>
      <c r="F47962" s="53"/>
      <c r="G47962" s="53"/>
      <c r="BX47962" s="17"/>
      <c r="BY47962" s="17"/>
      <c r="BZ47962" s="17"/>
      <c r="CA47962" s="17"/>
      <c r="CB47962" s="17"/>
    </row>
    <row r="47963" spans="4:80" x14ac:dyDescent="0.2">
      <c r="D47963" s="53"/>
      <c r="E47963" s="53"/>
      <c r="F47963" s="53"/>
      <c r="G47963" s="53"/>
      <c r="BX47963" s="17"/>
      <c r="BY47963" s="17"/>
      <c r="BZ47963" s="17"/>
      <c r="CA47963" s="17"/>
      <c r="CB47963" s="17"/>
    </row>
    <row r="47964" spans="4:80" x14ac:dyDescent="0.2">
      <c r="D47964" s="53"/>
      <c r="E47964" s="53"/>
      <c r="F47964" s="53"/>
      <c r="G47964" s="53"/>
      <c r="BX47964" s="17"/>
      <c r="BY47964" s="17"/>
      <c r="BZ47964" s="17"/>
      <c r="CA47964" s="17"/>
      <c r="CB47964" s="17"/>
    </row>
    <row r="47965" spans="4:80" x14ac:dyDescent="0.2">
      <c r="D47965" s="53"/>
      <c r="E47965" s="53"/>
      <c r="F47965" s="53"/>
      <c r="G47965" s="53"/>
      <c r="BX47965" s="17"/>
      <c r="BY47965" s="17"/>
      <c r="BZ47965" s="17"/>
      <c r="CA47965" s="17"/>
      <c r="CB47965" s="17"/>
    </row>
    <row r="47966" spans="4:80" x14ac:dyDescent="0.2">
      <c r="D47966" s="53"/>
      <c r="E47966" s="53"/>
      <c r="F47966" s="53"/>
      <c r="G47966" s="53"/>
      <c r="BX47966" s="17"/>
      <c r="BY47966" s="17"/>
      <c r="BZ47966" s="17"/>
      <c r="CA47966" s="17"/>
      <c r="CB47966" s="17"/>
    </row>
    <row r="47967" spans="4:80" x14ac:dyDescent="0.2">
      <c r="D47967" s="53"/>
      <c r="E47967" s="53"/>
      <c r="F47967" s="53"/>
      <c r="G47967" s="53"/>
      <c r="BX47967" s="17"/>
      <c r="BY47967" s="17"/>
      <c r="BZ47967" s="17"/>
      <c r="CA47967" s="17"/>
      <c r="CB47967" s="17"/>
    </row>
    <row r="47968" spans="4:80" x14ac:dyDescent="0.2">
      <c r="D47968" s="53"/>
      <c r="E47968" s="53"/>
      <c r="F47968" s="53"/>
      <c r="G47968" s="53"/>
      <c r="BX47968" s="17"/>
      <c r="BY47968" s="17"/>
      <c r="BZ47968" s="17"/>
      <c r="CA47968" s="17"/>
      <c r="CB47968" s="17"/>
    </row>
    <row r="47969" spans="4:80" x14ac:dyDescent="0.2">
      <c r="D47969" s="53"/>
      <c r="E47969" s="53"/>
      <c r="F47969" s="53"/>
      <c r="G47969" s="53"/>
      <c r="BX47969" s="17"/>
      <c r="BY47969" s="17"/>
      <c r="BZ47969" s="17"/>
      <c r="CA47969" s="17"/>
      <c r="CB47969" s="17"/>
    </row>
    <row r="47970" spans="4:80" x14ac:dyDescent="0.2">
      <c r="D47970" s="53"/>
      <c r="E47970" s="53"/>
      <c r="F47970" s="53"/>
      <c r="G47970" s="53"/>
      <c r="BX47970" s="17"/>
      <c r="BY47970" s="17"/>
      <c r="BZ47970" s="17"/>
      <c r="CA47970" s="17"/>
      <c r="CB47970" s="17"/>
    </row>
    <row r="47971" spans="4:80" x14ac:dyDescent="0.2">
      <c r="D47971" s="53"/>
      <c r="E47971" s="53"/>
      <c r="F47971" s="53"/>
      <c r="G47971" s="53"/>
      <c r="BX47971" s="17"/>
      <c r="BY47971" s="17"/>
      <c r="BZ47971" s="17"/>
      <c r="CA47971" s="17"/>
      <c r="CB47971" s="17"/>
    </row>
    <row r="47972" spans="4:80" x14ac:dyDescent="0.2">
      <c r="D47972" s="53"/>
      <c r="E47972" s="53"/>
      <c r="F47972" s="53"/>
      <c r="G47972" s="53"/>
      <c r="BX47972" s="17"/>
      <c r="BY47972" s="17"/>
      <c r="BZ47972" s="17"/>
      <c r="CA47972" s="17"/>
      <c r="CB47972" s="17"/>
    </row>
    <row r="47973" spans="4:80" x14ac:dyDescent="0.2">
      <c r="D47973" s="53"/>
      <c r="E47973" s="53"/>
      <c r="F47973" s="53"/>
      <c r="G47973" s="53"/>
      <c r="BX47973" s="17"/>
      <c r="BY47973" s="17"/>
      <c r="BZ47973" s="17"/>
      <c r="CA47973" s="17"/>
      <c r="CB47973" s="17"/>
    </row>
    <row r="47974" spans="4:80" x14ac:dyDescent="0.2">
      <c r="D47974" s="53"/>
      <c r="E47974" s="53"/>
      <c r="F47974" s="53"/>
      <c r="G47974" s="53"/>
      <c r="BX47974" s="17"/>
      <c r="BY47974" s="17"/>
      <c r="BZ47974" s="17"/>
      <c r="CA47974" s="17"/>
      <c r="CB47974" s="17"/>
    </row>
    <row r="47975" spans="4:80" x14ac:dyDescent="0.2">
      <c r="D47975" s="53"/>
      <c r="E47975" s="53"/>
      <c r="F47975" s="53"/>
      <c r="G47975" s="53"/>
      <c r="BX47975" s="17"/>
      <c r="BY47975" s="17"/>
      <c r="BZ47975" s="17"/>
      <c r="CA47975" s="17"/>
      <c r="CB47975" s="17"/>
    </row>
    <row r="47976" spans="4:80" x14ac:dyDescent="0.2">
      <c r="D47976" s="53"/>
      <c r="E47976" s="53"/>
      <c r="F47976" s="53"/>
      <c r="G47976" s="53"/>
      <c r="BX47976" s="17"/>
      <c r="BY47976" s="17"/>
      <c r="BZ47976" s="17"/>
      <c r="CA47976" s="17"/>
      <c r="CB47976" s="17"/>
    </row>
    <row r="47977" spans="4:80" x14ac:dyDescent="0.2">
      <c r="D47977" s="53"/>
      <c r="E47977" s="53"/>
      <c r="F47977" s="53"/>
      <c r="G47977" s="53"/>
      <c r="BX47977" s="17"/>
      <c r="BY47977" s="17"/>
      <c r="BZ47977" s="17"/>
      <c r="CA47977" s="17"/>
      <c r="CB47977" s="17"/>
    </row>
    <row r="47978" spans="4:80" x14ac:dyDescent="0.2">
      <c r="D47978" s="53"/>
      <c r="E47978" s="53"/>
      <c r="F47978" s="53"/>
      <c r="G47978" s="53"/>
      <c r="BX47978" s="17"/>
      <c r="BY47978" s="17"/>
      <c r="BZ47978" s="17"/>
      <c r="CA47978" s="17"/>
      <c r="CB47978" s="17"/>
    </row>
    <row r="47979" spans="4:80" x14ac:dyDescent="0.2">
      <c r="D47979" s="53"/>
      <c r="E47979" s="53"/>
      <c r="F47979" s="53"/>
      <c r="G47979" s="53"/>
      <c r="BX47979" s="17"/>
      <c r="BY47979" s="17"/>
      <c r="BZ47979" s="17"/>
      <c r="CA47979" s="17"/>
      <c r="CB47979" s="17"/>
    </row>
    <row r="47980" spans="4:80" x14ac:dyDescent="0.2">
      <c r="D47980" s="53"/>
      <c r="E47980" s="53"/>
      <c r="F47980" s="53"/>
      <c r="G47980" s="53"/>
      <c r="BX47980" s="17"/>
      <c r="BY47980" s="17"/>
      <c r="BZ47980" s="17"/>
      <c r="CA47980" s="17"/>
      <c r="CB47980" s="17"/>
    </row>
    <row r="47981" spans="4:80" x14ac:dyDescent="0.2">
      <c r="D47981" s="53"/>
      <c r="E47981" s="53"/>
      <c r="F47981" s="53"/>
      <c r="G47981" s="53"/>
      <c r="BX47981" s="17"/>
      <c r="BY47981" s="17"/>
      <c r="BZ47981" s="17"/>
      <c r="CA47981" s="17"/>
      <c r="CB47981" s="17"/>
    </row>
    <row r="47982" spans="4:80" x14ac:dyDescent="0.2">
      <c r="D47982" s="53"/>
      <c r="E47982" s="53"/>
      <c r="F47982" s="53"/>
      <c r="G47982" s="53"/>
      <c r="BX47982" s="17"/>
      <c r="BY47982" s="17"/>
      <c r="BZ47982" s="17"/>
      <c r="CA47982" s="17"/>
      <c r="CB47982" s="17"/>
    </row>
    <row r="47983" spans="4:80" x14ac:dyDescent="0.2">
      <c r="D47983" s="53"/>
      <c r="E47983" s="53"/>
      <c r="F47983" s="53"/>
      <c r="G47983" s="53"/>
      <c r="BX47983" s="17"/>
      <c r="BY47983" s="17"/>
      <c r="BZ47983" s="17"/>
      <c r="CA47983" s="17"/>
      <c r="CB47983" s="17"/>
    </row>
    <row r="47984" spans="4:80" x14ac:dyDescent="0.2">
      <c r="D47984" s="53"/>
      <c r="E47984" s="53"/>
      <c r="F47984" s="53"/>
      <c r="G47984" s="53"/>
      <c r="BX47984" s="17"/>
      <c r="BY47984" s="17"/>
      <c r="BZ47984" s="17"/>
      <c r="CA47984" s="17"/>
      <c r="CB47984" s="17"/>
    </row>
    <row r="47985" spans="4:80" x14ac:dyDescent="0.2">
      <c r="D47985" s="53"/>
      <c r="E47985" s="53"/>
      <c r="F47985" s="53"/>
      <c r="G47985" s="53"/>
      <c r="BX47985" s="17"/>
      <c r="BY47985" s="17"/>
      <c r="BZ47985" s="17"/>
      <c r="CA47985" s="17"/>
      <c r="CB47985" s="17"/>
    </row>
    <row r="47986" spans="4:80" x14ac:dyDescent="0.2">
      <c r="D47986" s="53"/>
      <c r="E47986" s="53"/>
      <c r="F47986" s="53"/>
      <c r="G47986" s="53"/>
      <c r="BX47986" s="17"/>
      <c r="BY47986" s="17"/>
      <c r="BZ47986" s="17"/>
      <c r="CA47986" s="17"/>
      <c r="CB47986" s="17"/>
    </row>
    <row r="47987" spans="4:80" x14ac:dyDescent="0.2">
      <c r="D47987" s="53"/>
      <c r="E47987" s="53"/>
      <c r="F47987" s="53"/>
      <c r="G47987" s="53"/>
      <c r="BX47987" s="17"/>
      <c r="BY47987" s="17"/>
      <c r="BZ47987" s="17"/>
      <c r="CA47987" s="17"/>
      <c r="CB47987" s="17"/>
    </row>
    <row r="47988" spans="4:80" x14ac:dyDescent="0.2">
      <c r="D47988" s="53"/>
      <c r="E47988" s="53"/>
      <c r="F47988" s="53"/>
      <c r="G47988" s="53"/>
      <c r="BX47988" s="17"/>
      <c r="BY47988" s="17"/>
      <c r="BZ47988" s="17"/>
      <c r="CA47988" s="17"/>
      <c r="CB47988" s="17"/>
    </row>
    <row r="47989" spans="4:80" x14ac:dyDescent="0.2">
      <c r="D47989" s="53"/>
      <c r="E47989" s="53"/>
      <c r="F47989" s="53"/>
      <c r="G47989" s="53"/>
      <c r="BX47989" s="17"/>
      <c r="BY47989" s="17"/>
      <c r="BZ47989" s="17"/>
      <c r="CA47989" s="17"/>
      <c r="CB47989" s="17"/>
    </row>
    <row r="47990" spans="4:80" x14ac:dyDescent="0.2">
      <c r="D47990" s="53"/>
      <c r="E47990" s="53"/>
      <c r="F47990" s="53"/>
      <c r="G47990" s="53"/>
      <c r="BX47990" s="17"/>
      <c r="BY47990" s="17"/>
      <c r="BZ47990" s="17"/>
      <c r="CA47990" s="17"/>
      <c r="CB47990" s="17"/>
    </row>
    <row r="47991" spans="4:80" x14ac:dyDescent="0.2">
      <c r="D47991" s="53"/>
      <c r="E47991" s="53"/>
      <c r="F47991" s="53"/>
      <c r="G47991" s="53"/>
      <c r="BX47991" s="17"/>
      <c r="BY47991" s="17"/>
      <c r="BZ47991" s="17"/>
      <c r="CA47991" s="17"/>
      <c r="CB47991" s="17"/>
    </row>
    <row r="47992" spans="4:80" x14ac:dyDescent="0.2">
      <c r="D47992" s="53"/>
      <c r="E47992" s="53"/>
      <c r="F47992" s="53"/>
      <c r="G47992" s="53"/>
      <c r="BX47992" s="17"/>
      <c r="BY47992" s="17"/>
      <c r="BZ47992" s="17"/>
      <c r="CA47992" s="17"/>
      <c r="CB47992" s="17"/>
    </row>
    <row r="47993" spans="4:80" x14ac:dyDescent="0.2">
      <c r="D47993" s="53"/>
      <c r="E47993" s="53"/>
      <c r="F47993" s="53"/>
      <c r="G47993" s="53"/>
      <c r="BX47993" s="17"/>
      <c r="BY47993" s="17"/>
      <c r="BZ47993" s="17"/>
      <c r="CA47993" s="17"/>
      <c r="CB47993" s="17"/>
    </row>
    <row r="47994" spans="4:80" x14ac:dyDescent="0.2">
      <c r="D47994" s="53"/>
      <c r="E47994" s="53"/>
      <c r="F47994" s="53"/>
      <c r="G47994" s="53"/>
      <c r="BX47994" s="17"/>
      <c r="BY47994" s="17"/>
      <c r="BZ47994" s="17"/>
      <c r="CA47994" s="17"/>
      <c r="CB47994" s="17"/>
    </row>
    <row r="47995" spans="4:80" x14ac:dyDescent="0.2">
      <c r="D47995" s="53"/>
      <c r="E47995" s="53"/>
      <c r="F47995" s="53"/>
      <c r="G47995" s="53"/>
      <c r="BX47995" s="17"/>
      <c r="BY47995" s="17"/>
      <c r="BZ47995" s="17"/>
      <c r="CA47995" s="17"/>
      <c r="CB47995" s="17"/>
    </row>
    <row r="47996" spans="4:80" x14ac:dyDescent="0.2">
      <c r="D47996" s="53"/>
      <c r="E47996" s="53"/>
      <c r="F47996" s="53"/>
      <c r="G47996" s="53"/>
      <c r="BX47996" s="17"/>
      <c r="BY47996" s="17"/>
      <c r="BZ47996" s="17"/>
      <c r="CA47996" s="17"/>
      <c r="CB47996" s="17"/>
    </row>
    <row r="47997" spans="4:80" x14ac:dyDescent="0.2">
      <c r="D47997" s="53"/>
      <c r="E47997" s="53"/>
      <c r="F47997" s="53"/>
      <c r="G47997" s="53"/>
      <c r="BX47997" s="17"/>
      <c r="BY47997" s="17"/>
      <c r="BZ47997" s="17"/>
      <c r="CA47997" s="17"/>
      <c r="CB47997" s="17"/>
    </row>
    <row r="47998" spans="4:80" x14ac:dyDescent="0.2">
      <c r="D47998" s="53"/>
      <c r="E47998" s="53"/>
      <c r="F47998" s="53"/>
      <c r="G47998" s="53"/>
      <c r="BX47998" s="17"/>
      <c r="BY47998" s="17"/>
      <c r="BZ47998" s="17"/>
      <c r="CA47998" s="17"/>
      <c r="CB47998" s="17"/>
    </row>
    <row r="47999" spans="4:80" x14ac:dyDescent="0.2">
      <c r="D47999" s="53"/>
      <c r="E47999" s="53"/>
      <c r="F47999" s="53"/>
      <c r="G47999" s="53"/>
      <c r="BX47999" s="17"/>
      <c r="BY47999" s="17"/>
      <c r="BZ47999" s="17"/>
      <c r="CA47999" s="17"/>
      <c r="CB47999" s="17"/>
    </row>
    <row r="48000" spans="4:80" x14ac:dyDescent="0.2">
      <c r="D48000" s="53"/>
      <c r="E48000" s="53"/>
      <c r="F48000" s="53"/>
      <c r="G48000" s="53"/>
      <c r="BX48000" s="17"/>
      <c r="BY48000" s="17"/>
      <c r="BZ48000" s="17"/>
      <c r="CA48000" s="17"/>
      <c r="CB48000" s="17"/>
    </row>
    <row r="48001" spans="4:80" x14ac:dyDescent="0.2">
      <c r="D48001" s="53"/>
      <c r="E48001" s="53"/>
      <c r="F48001" s="53"/>
      <c r="G48001" s="53"/>
      <c r="BX48001" s="17"/>
      <c r="BY48001" s="17"/>
      <c r="BZ48001" s="17"/>
      <c r="CA48001" s="17"/>
      <c r="CB48001" s="17"/>
    </row>
    <row r="48002" spans="4:80" x14ac:dyDescent="0.2">
      <c r="D48002" s="53"/>
      <c r="E48002" s="53"/>
      <c r="F48002" s="53"/>
      <c r="G48002" s="53"/>
      <c r="BX48002" s="17"/>
      <c r="BY48002" s="17"/>
      <c r="BZ48002" s="17"/>
      <c r="CA48002" s="17"/>
      <c r="CB48002" s="17"/>
    </row>
    <row r="48003" spans="4:80" x14ac:dyDescent="0.2">
      <c r="D48003" s="53"/>
      <c r="E48003" s="53"/>
      <c r="F48003" s="53"/>
      <c r="G48003" s="53"/>
      <c r="BX48003" s="17"/>
      <c r="BY48003" s="17"/>
      <c r="BZ48003" s="17"/>
      <c r="CA48003" s="17"/>
      <c r="CB48003" s="17"/>
    </row>
    <row r="48004" spans="4:80" x14ac:dyDescent="0.2">
      <c r="D48004" s="53"/>
      <c r="E48004" s="53"/>
      <c r="F48004" s="53"/>
      <c r="G48004" s="53"/>
      <c r="BX48004" s="17"/>
      <c r="BY48004" s="17"/>
      <c r="BZ48004" s="17"/>
      <c r="CA48004" s="17"/>
      <c r="CB48004" s="17"/>
    </row>
    <row r="48005" spans="4:80" x14ac:dyDescent="0.2">
      <c r="D48005" s="53"/>
      <c r="E48005" s="53"/>
      <c r="F48005" s="53"/>
      <c r="G48005" s="53"/>
      <c r="BX48005" s="17"/>
      <c r="BY48005" s="17"/>
      <c r="BZ48005" s="17"/>
      <c r="CA48005" s="17"/>
      <c r="CB48005" s="17"/>
    </row>
    <row r="48006" spans="4:80" x14ac:dyDescent="0.2">
      <c r="D48006" s="53"/>
      <c r="E48006" s="53"/>
      <c r="F48006" s="53"/>
      <c r="G48006" s="53"/>
      <c r="BX48006" s="17"/>
      <c r="BY48006" s="17"/>
      <c r="BZ48006" s="17"/>
      <c r="CA48006" s="17"/>
      <c r="CB48006" s="17"/>
    </row>
    <row r="48007" spans="4:80" x14ac:dyDescent="0.2">
      <c r="D48007" s="53"/>
      <c r="E48007" s="53"/>
      <c r="F48007" s="53"/>
      <c r="G48007" s="53"/>
      <c r="BX48007" s="17"/>
      <c r="BY48007" s="17"/>
      <c r="BZ48007" s="17"/>
      <c r="CA48007" s="17"/>
      <c r="CB48007" s="17"/>
    </row>
    <row r="48008" spans="4:80" x14ac:dyDescent="0.2">
      <c r="D48008" s="53"/>
      <c r="E48008" s="53"/>
      <c r="F48008" s="53"/>
      <c r="G48008" s="53"/>
      <c r="BX48008" s="17"/>
      <c r="BY48008" s="17"/>
      <c r="BZ48008" s="17"/>
      <c r="CA48008" s="17"/>
      <c r="CB48008" s="17"/>
    </row>
    <row r="48009" spans="4:80" x14ac:dyDescent="0.2">
      <c r="D48009" s="53"/>
      <c r="E48009" s="53"/>
      <c r="F48009" s="53"/>
      <c r="G48009" s="53"/>
      <c r="BX48009" s="17"/>
      <c r="BY48009" s="17"/>
      <c r="BZ48009" s="17"/>
      <c r="CA48009" s="17"/>
      <c r="CB48009" s="17"/>
    </row>
    <row r="48010" spans="4:80" x14ac:dyDescent="0.2">
      <c r="D48010" s="53"/>
      <c r="E48010" s="53"/>
      <c r="F48010" s="53"/>
      <c r="G48010" s="53"/>
      <c r="BX48010" s="17"/>
      <c r="BY48010" s="17"/>
      <c r="BZ48010" s="17"/>
      <c r="CA48010" s="17"/>
      <c r="CB48010" s="17"/>
    </row>
    <row r="48011" spans="4:80" x14ac:dyDescent="0.2">
      <c r="D48011" s="53"/>
      <c r="E48011" s="53"/>
      <c r="F48011" s="53"/>
      <c r="G48011" s="53"/>
      <c r="BX48011" s="17"/>
      <c r="BY48011" s="17"/>
      <c r="BZ48011" s="17"/>
      <c r="CA48011" s="17"/>
      <c r="CB48011" s="17"/>
    </row>
    <row r="48012" spans="4:80" x14ac:dyDescent="0.2">
      <c r="D48012" s="53"/>
      <c r="E48012" s="53"/>
      <c r="F48012" s="53"/>
      <c r="G48012" s="53"/>
      <c r="BX48012" s="17"/>
      <c r="BY48012" s="17"/>
      <c r="BZ48012" s="17"/>
      <c r="CA48012" s="17"/>
      <c r="CB48012" s="17"/>
    </row>
    <row r="48013" spans="4:80" x14ac:dyDescent="0.2">
      <c r="D48013" s="53"/>
      <c r="E48013" s="53"/>
      <c r="F48013" s="53"/>
      <c r="G48013" s="53"/>
      <c r="BX48013" s="17"/>
      <c r="BY48013" s="17"/>
      <c r="BZ48013" s="17"/>
      <c r="CA48013" s="17"/>
      <c r="CB48013" s="17"/>
    </row>
    <row r="48014" spans="4:80" x14ac:dyDescent="0.2">
      <c r="D48014" s="53"/>
      <c r="E48014" s="53"/>
      <c r="F48014" s="53"/>
      <c r="G48014" s="53"/>
      <c r="BX48014" s="17"/>
      <c r="BY48014" s="17"/>
      <c r="BZ48014" s="17"/>
      <c r="CA48014" s="17"/>
      <c r="CB48014" s="17"/>
    </row>
    <row r="48015" spans="4:80" x14ac:dyDescent="0.2">
      <c r="D48015" s="53"/>
      <c r="E48015" s="53"/>
      <c r="F48015" s="53"/>
      <c r="G48015" s="53"/>
      <c r="BX48015" s="17"/>
      <c r="BY48015" s="17"/>
      <c r="BZ48015" s="17"/>
      <c r="CA48015" s="17"/>
      <c r="CB48015" s="17"/>
    </row>
    <row r="48016" spans="4:80" x14ac:dyDescent="0.2">
      <c r="D48016" s="53"/>
      <c r="E48016" s="53"/>
      <c r="F48016" s="53"/>
      <c r="G48016" s="53"/>
      <c r="BX48016" s="17"/>
      <c r="BY48016" s="17"/>
      <c r="BZ48016" s="17"/>
      <c r="CA48016" s="17"/>
      <c r="CB48016" s="17"/>
    </row>
    <row r="48017" spans="4:80" x14ac:dyDescent="0.2">
      <c r="D48017" s="53"/>
      <c r="E48017" s="53"/>
      <c r="F48017" s="53"/>
      <c r="G48017" s="53"/>
      <c r="BX48017" s="17"/>
      <c r="BY48017" s="17"/>
      <c r="BZ48017" s="17"/>
      <c r="CA48017" s="17"/>
      <c r="CB48017" s="17"/>
    </row>
    <row r="48018" spans="4:80" x14ac:dyDescent="0.2">
      <c r="D48018" s="53"/>
      <c r="E48018" s="53"/>
      <c r="F48018" s="53"/>
      <c r="G48018" s="53"/>
      <c r="BX48018" s="17"/>
      <c r="BY48018" s="17"/>
      <c r="BZ48018" s="17"/>
      <c r="CA48018" s="17"/>
      <c r="CB48018" s="17"/>
    </row>
    <row r="48019" spans="4:80" x14ac:dyDescent="0.2">
      <c r="D48019" s="53"/>
      <c r="E48019" s="53"/>
      <c r="F48019" s="53"/>
      <c r="G48019" s="53"/>
      <c r="BX48019" s="17"/>
      <c r="BY48019" s="17"/>
      <c r="BZ48019" s="17"/>
      <c r="CA48019" s="17"/>
      <c r="CB48019" s="17"/>
    </row>
    <row r="48020" spans="4:80" x14ac:dyDescent="0.2">
      <c r="D48020" s="53"/>
      <c r="E48020" s="53"/>
      <c r="F48020" s="53"/>
      <c r="G48020" s="53"/>
      <c r="BX48020" s="17"/>
      <c r="BY48020" s="17"/>
      <c r="BZ48020" s="17"/>
      <c r="CA48020" s="17"/>
      <c r="CB48020" s="17"/>
    </row>
    <row r="48021" spans="4:80" x14ac:dyDescent="0.2">
      <c r="D48021" s="53"/>
      <c r="E48021" s="53"/>
      <c r="F48021" s="53"/>
      <c r="G48021" s="53"/>
      <c r="BX48021" s="17"/>
      <c r="BY48021" s="17"/>
      <c r="BZ48021" s="17"/>
      <c r="CA48021" s="17"/>
      <c r="CB48021" s="17"/>
    </row>
    <row r="48022" spans="4:80" x14ac:dyDescent="0.2">
      <c r="D48022" s="53"/>
      <c r="E48022" s="53"/>
      <c r="F48022" s="53"/>
      <c r="G48022" s="53"/>
      <c r="BX48022" s="17"/>
      <c r="BY48022" s="17"/>
      <c r="BZ48022" s="17"/>
      <c r="CA48022" s="17"/>
      <c r="CB48022" s="17"/>
    </row>
    <row r="48023" spans="4:80" x14ac:dyDescent="0.2">
      <c r="D48023" s="53"/>
      <c r="E48023" s="53"/>
      <c r="F48023" s="53"/>
      <c r="G48023" s="53"/>
      <c r="BX48023" s="17"/>
      <c r="BY48023" s="17"/>
      <c r="BZ48023" s="17"/>
      <c r="CA48023" s="17"/>
      <c r="CB48023" s="17"/>
    </row>
    <row r="48024" spans="4:80" x14ac:dyDescent="0.2">
      <c r="D48024" s="53"/>
      <c r="E48024" s="53"/>
      <c r="F48024" s="53"/>
      <c r="G48024" s="53"/>
      <c r="BX48024" s="17"/>
      <c r="BY48024" s="17"/>
      <c r="BZ48024" s="17"/>
      <c r="CA48024" s="17"/>
      <c r="CB48024" s="17"/>
    </row>
    <row r="48025" spans="4:80" x14ac:dyDescent="0.2">
      <c r="D48025" s="53"/>
      <c r="E48025" s="53"/>
      <c r="F48025" s="53"/>
      <c r="G48025" s="53"/>
      <c r="BX48025" s="17"/>
      <c r="BY48025" s="17"/>
      <c r="BZ48025" s="17"/>
      <c r="CA48025" s="17"/>
      <c r="CB48025" s="17"/>
    </row>
    <row r="48026" spans="4:80" x14ac:dyDescent="0.2">
      <c r="D48026" s="53"/>
      <c r="E48026" s="53"/>
      <c r="F48026" s="53"/>
      <c r="G48026" s="53"/>
      <c r="BX48026" s="17"/>
      <c r="BY48026" s="17"/>
      <c r="BZ48026" s="17"/>
      <c r="CA48026" s="17"/>
      <c r="CB48026" s="17"/>
    </row>
    <row r="48027" spans="4:80" x14ac:dyDescent="0.2">
      <c r="D48027" s="53"/>
      <c r="E48027" s="53"/>
      <c r="F48027" s="53"/>
      <c r="G48027" s="53"/>
      <c r="BX48027" s="17"/>
      <c r="BY48027" s="17"/>
      <c r="BZ48027" s="17"/>
      <c r="CA48027" s="17"/>
      <c r="CB48027" s="17"/>
    </row>
    <row r="48028" spans="4:80" x14ac:dyDescent="0.2">
      <c r="D48028" s="53"/>
      <c r="E48028" s="53"/>
      <c r="F48028" s="53"/>
      <c r="G48028" s="53"/>
      <c r="BX48028" s="17"/>
      <c r="BY48028" s="17"/>
      <c r="BZ48028" s="17"/>
      <c r="CA48028" s="17"/>
      <c r="CB48028" s="17"/>
    </row>
    <row r="48029" spans="4:80" x14ac:dyDescent="0.2">
      <c r="D48029" s="53"/>
      <c r="E48029" s="53"/>
      <c r="F48029" s="53"/>
      <c r="G48029" s="53"/>
      <c r="BX48029" s="17"/>
      <c r="BY48029" s="17"/>
      <c r="BZ48029" s="17"/>
      <c r="CA48029" s="17"/>
      <c r="CB48029" s="17"/>
    </row>
    <row r="48030" spans="4:80" x14ac:dyDescent="0.2">
      <c r="D48030" s="53"/>
      <c r="E48030" s="53"/>
      <c r="F48030" s="53"/>
      <c r="G48030" s="53"/>
      <c r="BX48030" s="17"/>
      <c r="BY48030" s="17"/>
      <c r="BZ48030" s="17"/>
      <c r="CA48030" s="17"/>
      <c r="CB48030" s="17"/>
    </row>
    <row r="48031" spans="4:80" x14ac:dyDescent="0.2">
      <c r="D48031" s="53"/>
      <c r="E48031" s="53"/>
      <c r="F48031" s="53"/>
      <c r="G48031" s="53"/>
      <c r="BX48031" s="17"/>
      <c r="BY48031" s="17"/>
      <c r="BZ48031" s="17"/>
      <c r="CA48031" s="17"/>
      <c r="CB48031" s="17"/>
    </row>
    <row r="48032" spans="4:80" x14ac:dyDescent="0.2">
      <c r="D48032" s="53"/>
      <c r="E48032" s="53"/>
      <c r="F48032" s="53"/>
      <c r="G48032" s="53"/>
      <c r="BX48032" s="17"/>
      <c r="BY48032" s="17"/>
      <c r="BZ48032" s="17"/>
      <c r="CA48032" s="17"/>
      <c r="CB48032" s="17"/>
    </row>
    <row r="48033" spans="4:80" x14ac:dyDescent="0.2">
      <c r="D48033" s="53"/>
      <c r="E48033" s="53"/>
      <c r="F48033" s="53"/>
      <c r="G48033" s="53"/>
      <c r="BX48033" s="17"/>
      <c r="BY48033" s="17"/>
      <c r="BZ48033" s="17"/>
      <c r="CA48033" s="17"/>
      <c r="CB48033" s="17"/>
    </row>
    <row r="48034" spans="4:80" x14ac:dyDescent="0.2">
      <c r="D48034" s="53"/>
      <c r="E48034" s="53"/>
      <c r="F48034" s="53"/>
      <c r="G48034" s="53"/>
      <c r="BX48034" s="17"/>
      <c r="BY48034" s="17"/>
      <c r="BZ48034" s="17"/>
      <c r="CA48034" s="17"/>
      <c r="CB48034" s="17"/>
    </row>
    <row r="48035" spans="4:80" x14ac:dyDescent="0.2">
      <c r="D48035" s="53"/>
      <c r="E48035" s="53"/>
      <c r="F48035" s="53"/>
      <c r="G48035" s="53"/>
      <c r="BX48035" s="17"/>
      <c r="BY48035" s="17"/>
      <c r="BZ48035" s="17"/>
      <c r="CA48035" s="17"/>
      <c r="CB48035" s="17"/>
    </row>
    <row r="48036" spans="4:80" x14ac:dyDescent="0.2">
      <c r="D48036" s="53"/>
      <c r="E48036" s="53"/>
      <c r="F48036" s="53"/>
      <c r="G48036" s="53"/>
      <c r="BX48036" s="17"/>
      <c r="BY48036" s="17"/>
      <c r="BZ48036" s="17"/>
      <c r="CA48036" s="17"/>
      <c r="CB48036" s="17"/>
    </row>
    <row r="48037" spans="4:80" x14ac:dyDescent="0.2">
      <c r="D48037" s="53"/>
      <c r="E48037" s="53"/>
      <c r="F48037" s="53"/>
      <c r="G48037" s="53"/>
      <c r="BX48037" s="17"/>
      <c r="BY48037" s="17"/>
      <c r="BZ48037" s="17"/>
      <c r="CA48037" s="17"/>
      <c r="CB48037" s="17"/>
    </row>
    <row r="48038" spans="4:80" x14ac:dyDescent="0.2">
      <c r="D48038" s="53"/>
      <c r="E48038" s="53"/>
      <c r="F48038" s="53"/>
      <c r="G48038" s="53"/>
      <c r="BX48038" s="17"/>
      <c r="BY48038" s="17"/>
      <c r="BZ48038" s="17"/>
      <c r="CA48038" s="17"/>
      <c r="CB48038" s="17"/>
    </row>
    <row r="48039" spans="4:80" x14ac:dyDescent="0.2">
      <c r="D48039" s="53"/>
      <c r="E48039" s="53"/>
      <c r="F48039" s="53"/>
      <c r="G48039" s="53"/>
      <c r="BX48039" s="17"/>
      <c r="BY48039" s="17"/>
      <c r="BZ48039" s="17"/>
      <c r="CA48039" s="17"/>
      <c r="CB48039" s="17"/>
    </row>
    <row r="48040" spans="4:80" x14ac:dyDescent="0.2">
      <c r="D48040" s="53"/>
      <c r="E48040" s="53"/>
      <c r="F48040" s="53"/>
      <c r="G48040" s="53"/>
      <c r="BX48040" s="17"/>
      <c r="BY48040" s="17"/>
      <c r="BZ48040" s="17"/>
      <c r="CA48040" s="17"/>
      <c r="CB48040" s="17"/>
    </row>
    <row r="48041" spans="4:80" x14ac:dyDescent="0.2">
      <c r="D48041" s="53"/>
      <c r="E48041" s="53"/>
      <c r="F48041" s="53"/>
      <c r="G48041" s="53"/>
      <c r="BX48041" s="17"/>
      <c r="BY48041" s="17"/>
      <c r="BZ48041" s="17"/>
      <c r="CA48041" s="17"/>
      <c r="CB48041" s="17"/>
    </row>
    <row r="48042" spans="4:80" x14ac:dyDescent="0.2">
      <c r="D48042" s="53"/>
      <c r="E48042" s="53"/>
      <c r="F48042" s="53"/>
      <c r="G48042" s="53"/>
      <c r="BX48042" s="17"/>
      <c r="BY48042" s="17"/>
      <c r="BZ48042" s="17"/>
      <c r="CA48042" s="17"/>
      <c r="CB48042" s="17"/>
    </row>
    <row r="48043" spans="4:80" x14ac:dyDescent="0.2">
      <c r="D48043" s="53"/>
      <c r="E48043" s="53"/>
      <c r="F48043" s="53"/>
      <c r="G48043" s="53"/>
      <c r="BX48043" s="17"/>
      <c r="BY48043" s="17"/>
      <c r="BZ48043" s="17"/>
      <c r="CA48043" s="17"/>
      <c r="CB48043" s="17"/>
    </row>
    <row r="48044" spans="4:80" x14ac:dyDescent="0.2">
      <c r="D48044" s="53"/>
      <c r="E48044" s="53"/>
      <c r="F48044" s="53"/>
      <c r="G48044" s="53"/>
      <c r="BX48044" s="17"/>
      <c r="BY48044" s="17"/>
      <c r="BZ48044" s="17"/>
      <c r="CA48044" s="17"/>
      <c r="CB48044" s="17"/>
    </row>
    <row r="48045" spans="4:80" x14ac:dyDescent="0.2">
      <c r="D48045" s="53"/>
      <c r="E48045" s="53"/>
      <c r="F48045" s="53"/>
      <c r="G48045" s="53"/>
      <c r="BX48045" s="17"/>
      <c r="BY48045" s="17"/>
      <c r="BZ48045" s="17"/>
      <c r="CA48045" s="17"/>
      <c r="CB48045" s="17"/>
    </row>
    <row r="48046" spans="4:80" x14ac:dyDescent="0.2">
      <c r="D48046" s="53"/>
      <c r="E48046" s="53"/>
      <c r="F48046" s="53"/>
      <c r="G48046" s="53"/>
      <c r="BX48046" s="17"/>
      <c r="BY48046" s="17"/>
      <c r="BZ48046" s="17"/>
      <c r="CA48046" s="17"/>
      <c r="CB48046" s="17"/>
    </row>
    <row r="48047" spans="4:80" x14ac:dyDescent="0.2">
      <c r="D48047" s="53"/>
      <c r="E48047" s="53"/>
      <c r="F48047" s="53"/>
      <c r="G48047" s="53"/>
      <c r="BX48047" s="17"/>
      <c r="BY48047" s="17"/>
      <c r="BZ48047" s="17"/>
      <c r="CA48047" s="17"/>
      <c r="CB48047" s="17"/>
    </row>
    <row r="48048" spans="4:80" x14ac:dyDescent="0.2">
      <c r="D48048" s="53"/>
      <c r="E48048" s="53"/>
      <c r="F48048" s="53"/>
      <c r="G48048" s="53"/>
      <c r="BX48048" s="17"/>
      <c r="BY48048" s="17"/>
      <c r="BZ48048" s="17"/>
      <c r="CA48048" s="17"/>
      <c r="CB48048" s="17"/>
    </row>
    <row r="48049" spans="4:80" x14ac:dyDescent="0.2">
      <c r="D48049" s="53"/>
      <c r="E48049" s="53"/>
      <c r="F48049" s="53"/>
      <c r="G48049" s="53"/>
      <c r="BX48049" s="17"/>
      <c r="BY48049" s="17"/>
      <c r="BZ48049" s="17"/>
      <c r="CA48049" s="17"/>
      <c r="CB48049" s="17"/>
    </row>
    <row r="48050" spans="4:80" x14ac:dyDescent="0.2">
      <c r="D48050" s="53"/>
      <c r="E48050" s="53"/>
      <c r="F48050" s="53"/>
      <c r="G48050" s="53"/>
      <c r="BX48050" s="17"/>
      <c r="BY48050" s="17"/>
      <c r="BZ48050" s="17"/>
      <c r="CA48050" s="17"/>
      <c r="CB48050" s="17"/>
    </row>
    <row r="48051" spans="4:80" x14ac:dyDescent="0.2">
      <c r="D48051" s="53"/>
      <c r="E48051" s="53"/>
      <c r="F48051" s="53"/>
      <c r="G48051" s="53"/>
      <c r="BX48051" s="17"/>
      <c r="BY48051" s="17"/>
      <c r="BZ48051" s="17"/>
      <c r="CA48051" s="17"/>
      <c r="CB48051" s="17"/>
    </row>
    <row r="48052" spans="4:80" x14ac:dyDescent="0.2">
      <c r="D48052" s="53"/>
      <c r="E48052" s="53"/>
      <c r="F48052" s="53"/>
      <c r="G48052" s="53"/>
      <c r="BX48052" s="17"/>
      <c r="BY48052" s="17"/>
      <c r="BZ48052" s="17"/>
      <c r="CA48052" s="17"/>
      <c r="CB48052" s="17"/>
    </row>
    <row r="48053" spans="4:80" x14ac:dyDescent="0.2">
      <c r="D48053" s="53"/>
      <c r="E48053" s="53"/>
      <c r="F48053" s="53"/>
      <c r="G48053" s="53"/>
      <c r="BX48053" s="17"/>
      <c r="BY48053" s="17"/>
      <c r="BZ48053" s="17"/>
      <c r="CA48053" s="17"/>
      <c r="CB48053" s="17"/>
    </row>
    <row r="48054" spans="4:80" x14ac:dyDescent="0.2">
      <c r="D48054" s="53"/>
      <c r="E48054" s="53"/>
      <c r="F48054" s="53"/>
      <c r="G48054" s="53"/>
      <c r="BX48054" s="17"/>
      <c r="BY48054" s="17"/>
      <c r="BZ48054" s="17"/>
      <c r="CA48054" s="17"/>
      <c r="CB48054" s="17"/>
    </row>
    <row r="48055" spans="4:80" x14ac:dyDescent="0.2">
      <c r="D48055" s="53"/>
      <c r="E48055" s="53"/>
      <c r="F48055" s="53"/>
      <c r="G48055" s="53"/>
      <c r="BX48055" s="17"/>
      <c r="BY48055" s="17"/>
      <c r="BZ48055" s="17"/>
      <c r="CA48055" s="17"/>
      <c r="CB48055" s="17"/>
    </row>
    <row r="48056" spans="4:80" x14ac:dyDescent="0.2">
      <c r="D48056" s="53"/>
      <c r="E48056" s="53"/>
      <c r="F48056" s="53"/>
      <c r="G48056" s="53"/>
      <c r="BX48056" s="17"/>
      <c r="BY48056" s="17"/>
      <c r="BZ48056" s="17"/>
      <c r="CA48056" s="17"/>
      <c r="CB48056" s="17"/>
    </row>
    <row r="48057" spans="4:80" x14ac:dyDescent="0.2">
      <c r="D48057" s="53"/>
      <c r="E48057" s="53"/>
      <c r="F48057" s="53"/>
      <c r="G48057" s="53"/>
      <c r="BX48057" s="17"/>
      <c r="BY48057" s="17"/>
      <c r="BZ48057" s="17"/>
      <c r="CA48057" s="17"/>
      <c r="CB48057" s="17"/>
    </row>
    <row r="48058" spans="4:80" x14ac:dyDescent="0.2">
      <c r="D48058" s="53"/>
      <c r="E48058" s="53"/>
      <c r="F48058" s="53"/>
      <c r="G48058" s="53"/>
      <c r="BX48058" s="17"/>
      <c r="BY48058" s="17"/>
      <c r="BZ48058" s="17"/>
      <c r="CA48058" s="17"/>
      <c r="CB48058" s="17"/>
    </row>
    <row r="48059" spans="4:80" x14ac:dyDescent="0.2">
      <c r="D48059" s="53"/>
      <c r="E48059" s="53"/>
      <c r="F48059" s="53"/>
      <c r="G48059" s="53"/>
      <c r="BX48059" s="17"/>
      <c r="BY48059" s="17"/>
      <c r="BZ48059" s="17"/>
      <c r="CA48059" s="17"/>
      <c r="CB48059" s="17"/>
    </row>
    <row r="48060" spans="4:80" x14ac:dyDescent="0.2">
      <c r="D48060" s="53"/>
      <c r="E48060" s="53"/>
      <c r="F48060" s="53"/>
      <c r="G48060" s="53"/>
      <c r="BX48060" s="17"/>
      <c r="BY48060" s="17"/>
      <c r="BZ48060" s="17"/>
      <c r="CA48060" s="17"/>
      <c r="CB48060" s="17"/>
    </row>
    <row r="48061" spans="4:80" x14ac:dyDescent="0.2">
      <c r="D48061" s="53"/>
      <c r="E48061" s="53"/>
      <c r="F48061" s="53"/>
      <c r="G48061" s="53"/>
      <c r="BX48061" s="17"/>
      <c r="BY48061" s="17"/>
      <c r="BZ48061" s="17"/>
      <c r="CA48061" s="17"/>
      <c r="CB48061" s="17"/>
    </row>
    <row r="48062" spans="4:80" x14ac:dyDescent="0.2">
      <c r="D48062" s="53"/>
      <c r="E48062" s="53"/>
      <c r="F48062" s="53"/>
      <c r="G48062" s="53"/>
      <c r="BX48062" s="17"/>
      <c r="BY48062" s="17"/>
      <c r="BZ48062" s="17"/>
      <c r="CA48062" s="17"/>
      <c r="CB48062" s="17"/>
    </row>
    <row r="48063" spans="4:80" x14ac:dyDescent="0.2">
      <c r="D48063" s="53"/>
      <c r="E48063" s="53"/>
      <c r="F48063" s="53"/>
      <c r="G48063" s="53"/>
      <c r="BX48063" s="17"/>
      <c r="BY48063" s="17"/>
      <c r="BZ48063" s="17"/>
      <c r="CA48063" s="17"/>
      <c r="CB48063" s="17"/>
    </row>
    <row r="48064" spans="4:80" x14ac:dyDescent="0.2">
      <c r="D48064" s="53"/>
      <c r="E48064" s="53"/>
      <c r="F48064" s="53"/>
      <c r="G48064" s="53"/>
      <c r="BX48064" s="17"/>
      <c r="BY48064" s="17"/>
      <c r="BZ48064" s="17"/>
      <c r="CA48064" s="17"/>
      <c r="CB48064" s="17"/>
    </row>
    <row r="48065" spans="4:80" x14ac:dyDescent="0.2">
      <c r="D48065" s="53"/>
      <c r="E48065" s="53"/>
      <c r="F48065" s="53"/>
      <c r="G48065" s="53"/>
      <c r="BX48065" s="17"/>
      <c r="BY48065" s="17"/>
      <c r="BZ48065" s="17"/>
      <c r="CA48065" s="17"/>
      <c r="CB48065" s="17"/>
    </row>
    <row r="48066" spans="4:80" x14ac:dyDescent="0.2">
      <c r="D48066" s="53"/>
      <c r="E48066" s="53"/>
      <c r="F48066" s="53"/>
      <c r="G48066" s="53"/>
      <c r="BX48066" s="17"/>
      <c r="BY48066" s="17"/>
      <c r="BZ48066" s="17"/>
      <c r="CA48066" s="17"/>
      <c r="CB48066" s="17"/>
    </row>
    <row r="48067" spans="4:80" x14ac:dyDescent="0.2">
      <c r="D48067" s="53"/>
      <c r="E48067" s="53"/>
      <c r="F48067" s="53"/>
      <c r="G48067" s="53"/>
      <c r="BX48067" s="17"/>
      <c r="BY48067" s="17"/>
      <c r="BZ48067" s="17"/>
      <c r="CA48067" s="17"/>
      <c r="CB48067" s="17"/>
    </row>
    <row r="48068" spans="4:80" x14ac:dyDescent="0.2">
      <c r="D48068" s="53"/>
      <c r="E48068" s="53"/>
      <c r="F48068" s="53"/>
      <c r="G48068" s="53"/>
      <c r="BX48068" s="17"/>
      <c r="BY48068" s="17"/>
      <c r="BZ48068" s="17"/>
      <c r="CA48068" s="17"/>
      <c r="CB48068" s="17"/>
    </row>
    <row r="48069" spans="4:80" x14ac:dyDescent="0.2">
      <c r="D48069" s="53"/>
      <c r="E48069" s="53"/>
      <c r="F48069" s="53"/>
      <c r="G48069" s="53"/>
      <c r="BX48069" s="17"/>
      <c r="BY48069" s="17"/>
      <c r="BZ48069" s="17"/>
      <c r="CA48069" s="17"/>
      <c r="CB48069" s="17"/>
    </row>
    <row r="48070" spans="4:80" x14ac:dyDescent="0.2">
      <c r="D48070" s="53"/>
      <c r="E48070" s="53"/>
      <c r="F48070" s="53"/>
      <c r="G48070" s="53"/>
      <c r="BX48070" s="17"/>
      <c r="BY48070" s="17"/>
      <c r="BZ48070" s="17"/>
      <c r="CA48070" s="17"/>
      <c r="CB48070" s="17"/>
    </row>
    <row r="48071" spans="4:80" x14ac:dyDescent="0.2">
      <c r="D48071" s="53"/>
      <c r="E48071" s="53"/>
      <c r="F48071" s="53"/>
      <c r="G48071" s="53"/>
      <c r="BX48071" s="17"/>
      <c r="BY48071" s="17"/>
      <c r="BZ48071" s="17"/>
      <c r="CA48071" s="17"/>
      <c r="CB48071" s="17"/>
    </row>
    <row r="48072" spans="4:80" x14ac:dyDescent="0.2">
      <c r="D48072" s="53"/>
      <c r="E48072" s="53"/>
      <c r="F48072" s="53"/>
      <c r="G48072" s="53"/>
      <c r="BX48072" s="17"/>
      <c r="BY48072" s="17"/>
      <c r="BZ48072" s="17"/>
      <c r="CA48072" s="17"/>
      <c r="CB48072" s="17"/>
    </row>
    <row r="48073" spans="4:80" x14ac:dyDescent="0.2">
      <c r="D48073" s="53"/>
      <c r="E48073" s="53"/>
      <c r="F48073" s="53"/>
      <c r="G48073" s="53"/>
      <c r="BX48073" s="17"/>
      <c r="BY48073" s="17"/>
      <c r="BZ48073" s="17"/>
      <c r="CA48073" s="17"/>
      <c r="CB48073" s="17"/>
    </row>
    <row r="48074" spans="4:80" x14ac:dyDescent="0.2">
      <c r="D48074" s="53"/>
      <c r="E48074" s="53"/>
      <c r="F48074" s="53"/>
      <c r="G48074" s="53"/>
      <c r="BX48074" s="17"/>
      <c r="BY48074" s="17"/>
      <c r="BZ48074" s="17"/>
      <c r="CA48074" s="17"/>
      <c r="CB48074" s="17"/>
    </row>
    <row r="48075" spans="4:80" x14ac:dyDescent="0.2">
      <c r="D48075" s="53"/>
      <c r="E48075" s="53"/>
      <c r="F48075" s="53"/>
      <c r="G48075" s="53"/>
      <c r="BX48075" s="17"/>
      <c r="BY48075" s="17"/>
      <c r="BZ48075" s="17"/>
      <c r="CA48075" s="17"/>
      <c r="CB48075" s="17"/>
    </row>
    <row r="48076" spans="4:80" x14ac:dyDescent="0.2">
      <c r="D48076" s="53"/>
      <c r="E48076" s="53"/>
      <c r="F48076" s="53"/>
      <c r="G48076" s="53"/>
      <c r="BX48076" s="17"/>
      <c r="BY48076" s="17"/>
      <c r="BZ48076" s="17"/>
      <c r="CA48076" s="17"/>
      <c r="CB48076" s="17"/>
    </row>
    <row r="48077" spans="4:80" x14ac:dyDescent="0.2">
      <c r="D48077" s="53"/>
      <c r="E48077" s="53"/>
      <c r="F48077" s="53"/>
      <c r="G48077" s="53"/>
      <c r="BX48077" s="17"/>
      <c r="BY48077" s="17"/>
      <c r="BZ48077" s="17"/>
      <c r="CA48077" s="17"/>
      <c r="CB48077" s="17"/>
    </row>
    <row r="48078" spans="4:80" x14ac:dyDescent="0.2">
      <c r="D48078" s="53"/>
      <c r="E48078" s="53"/>
      <c r="F48078" s="53"/>
      <c r="G48078" s="53"/>
      <c r="BX48078" s="17"/>
      <c r="BY48078" s="17"/>
      <c r="BZ48078" s="17"/>
      <c r="CA48078" s="17"/>
      <c r="CB48078" s="17"/>
    </row>
    <row r="48079" spans="4:80" x14ac:dyDescent="0.2">
      <c r="D48079" s="53"/>
      <c r="E48079" s="53"/>
      <c r="F48079" s="53"/>
      <c r="G48079" s="53"/>
      <c r="BX48079" s="17"/>
      <c r="BY48079" s="17"/>
      <c r="BZ48079" s="17"/>
      <c r="CA48079" s="17"/>
      <c r="CB48079" s="17"/>
    </row>
    <row r="48080" spans="4:80" x14ac:dyDescent="0.2">
      <c r="D48080" s="53"/>
      <c r="E48080" s="53"/>
      <c r="F48080" s="53"/>
      <c r="G48080" s="53"/>
      <c r="BX48080" s="17"/>
      <c r="BY48080" s="17"/>
      <c r="BZ48080" s="17"/>
      <c r="CA48080" s="17"/>
      <c r="CB48080" s="17"/>
    </row>
    <row r="48081" spans="4:80" x14ac:dyDescent="0.2">
      <c r="D48081" s="53"/>
      <c r="E48081" s="53"/>
      <c r="F48081" s="53"/>
      <c r="G48081" s="53"/>
      <c r="BX48081" s="17"/>
      <c r="BY48081" s="17"/>
      <c r="BZ48081" s="17"/>
      <c r="CA48081" s="17"/>
      <c r="CB48081" s="17"/>
    </row>
    <row r="48082" spans="4:80" x14ac:dyDescent="0.2">
      <c r="D48082" s="53"/>
      <c r="E48082" s="53"/>
      <c r="F48082" s="53"/>
      <c r="G48082" s="53"/>
      <c r="BX48082" s="17"/>
      <c r="BY48082" s="17"/>
      <c r="BZ48082" s="17"/>
      <c r="CA48082" s="17"/>
      <c r="CB48082" s="17"/>
    </row>
    <row r="48083" spans="4:80" x14ac:dyDescent="0.2">
      <c r="D48083" s="53"/>
      <c r="E48083" s="53"/>
      <c r="F48083" s="53"/>
      <c r="G48083" s="53"/>
      <c r="BX48083" s="17"/>
      <c r="BY48083" s="17"/>
      <c r="BZ48083" s="17"/>
      <c r="CA48083" s="17"/>
      <c r="CB48083" s="17"/>
    </row>
    <row r="48084" spans="4:80" x14ac:dyDescent="0.2">
      <c r="D48084" s="53"/>
      <c r="E48084" s="53"/>
      <c r="F48084" s="53"/>
      <c r="G48084" s="53"/>
      <c r="BX48084" s="17"/>
      <c r="BY48084" s="17"/>
      <c r="BZ48084" s="17"/>
      <c r="CA48084" s="17"/>
      <c r="CB48084" s="17"/>
    </row>
    <row r="48085" spans="4:80" x14ac:dyDescent="0.2">
      <c r="D48085" s="53"/>
      <c r="E48085" s="53"/>
      <c r="F48085" s="53"/>
      <c r="G48085" s="53"/>
      <c r="BX48085" s="17"/>
      <c r="BY48085" s="17"/>
      <c r="BZ48085" s="17"/>
      <c r="CA48085" s="17"/>
      <c r="CB48085" s="17"/>
    </row>
    <row r="48086" spans="4:80" x14ac:dyDescent="0.2">
      <c r="D48086" s="53"/>
      <c r="E48086" s="53"/>
      <c r="F48086" s="53"/>
      <c r="G48086" s="53"/>
      <c r="BX48086" s="17"/>
      <c r="BY48086" s="17"/>
      <c r="BZ48086" s="17"/>
      <c r="CA48086" s="17"/>
      <c r="CB48086" s="17"/>
    </row>
    <row r="48087" spans="4:80" x14ac:dyDescent="0.2">
      <c r="D48087" s="53"/>
      <c r="E48087" s="53"/>
      <c r="F48087" s="53"/>
      <c r="G48087" s="53"/>
      <c r="BX48087" s="17"/>
      <c r="BY48087" s="17"/>
      <c r="BZ48087" s="17"/>
      <c r="CA48087" s="17"/>
      <c r="CB48087" s="17"/>
    </row>
    <row r="48088" spans="4:80" x14ac:dyDescent="0.2">
      <c r="D48088" s="53"/>
      <c r="E48088" s="53"/>
      <c r="F48088" s="53"/>
      <c r="G48088" s="53"/>
      <c r="BX48088" s="17"/>
      <c r="BY48088" s="17"/>
      <c r="BZ48088" s="17"/>
      <c r="CA48088" s="17"/>
      <c r="CB48088" s="17"/>
    </row>
    <row r="48089" spans="4:80" x14ac:dyDescent="0.2">
      <c r="D48089" s="53"/>
      <c r="E48089" s="53"/>
      <c r="F48089" s="53"/>
      <c r="G48089" s="53"/>
      <c r="BX48089" s="17"/>
      <c r="BY48089" s="17"/>
      <c r="BZ48089" s="17"/>
      <c r="CA48089" s="17"/>
      <c r="CB48089" s="17"/>
    </row>
    <row r="48090" spans="4:80" x14ac:dyDescent="0.2">
      <c r="D48090" s="53"/>
      <c r="E48090" s="53"/>
      <c r="F48090" s="53"/>
      <c r="G48090" s="53"/>
      <c r="BX48090" s="17"/>
      <c r="BY48090" s="17"/>
      <c r="BZ48090" s="17"/>
      <c r="CA48090" s="17"/>
      <c r="CB48090" s="17"/>
    </row>
    <row r="48091" spans="4:80" x14ac:dyDescent="0.2">
      <c r="D48091" s="53"/>
      <c r="E48091" s="53"/>
      <c r="F48091" s="53"/>
      <c r="G48091" s="53"/>
      <c r="BX48091" s="17"/>
      <c r="BY48091" s="17"/>
      <c r="BZ48091" s="17"/>
      <c r="CA48091" s="17"/>
      <c r="CB48091" s="17"/>
    </row>
    <row r="48092" spans="4:80" x14ac:dyDescent="0.2">
      <c r="D48092" s="53"/>
      <c r="E48092" s="53"/>
      <c r="F48092" s="53"/>
      <c r="G48092" s="53"/>
      <c r="BX48092" s="17"/>
      <c r="BY48092" s="17"/>
      <c r="BZ48092" s="17"/>
      <c r="CA48092" s="17"/>
      <c r="CB48092" s="17"/>
    </row>
    <row r="48093" spans="4:80" x14ac:dyDescent="0.2">
      <c r="D48093" s="53"/>
      <c r="E48093" s="53"/>
      <c r="F48093" s="53"/>
      <c r="G48093" s="53"/>
      <c r="BX48093" s="17"/>
      <c r="BY48093" s="17"/>
      <c r="BZ48093" s="17"/>
      <c r="CA48093" s="17"/>
      <c r="CB48093" s="17"/>
    </row>
    <row r="48094" spans="4:80" x14ac:dyDescent="0.2">
      <c r="D48094" s="53"/>
      <c r="E48094" s="53"/>
      <c r="F48094" s="53"/>
      <c r="G48094" s="53"/>
      <c r="BX48094" s="17"/>
      <c r="BY48094" s="17"/>
      <c r="BZ48094" s="17"/>
      <c r="CA48094" s="17"/>
      <c r="CB48094" s="17"/>
    </row>
    <row r="48095" spans="4:80" x14ac:dyDescent="0.2">
      <c r="D48095" s="53"/>
      <c r="E48095" s="53"/>
      <c r="F48095" s="53"/>
      <c r="G48095" s="53"/>
      <c r="BX48095" s="17"/>
      <c r="BY48095" s="17"/>
      <c r="BZ48095" s="17"/>
      <c r="CA48095" s="17"/>
      <c r="CB48095" s="17"/>
    </row>
    <row r="48096" spans="4:80" x14ac:dyDescent="0.2">
      <c r="D48096" s="53"/>
      <c r="E48096" s="53"/>
      <c r="F48096" s="53"/>
      <c r="G48096" s="53"/>
      <c r="BX48096" s="17"/>
      <c r="BY48096" s="17"/>
      <c r="BZ48096" s="17"/>
      <c r="CA48096" s="17"/>
      <c r="CB48096" s="17"/>
    </row>
    <row r="48097" spans="4:80" x14ac:dyDescent="0.2">
      <c r="D48097" s="53"/>
      <c r="E48097" s="53"/>
      <c r="F48097" s="53"/>
      <c r="G48097" s="53"/>
      <c r="BX48097" s="17"/>
      <c r="BY48097" s="17"/>
      <c r="BZ48097" s="17"/>
      <c r="CA48097" s="17"/>
      <c r="CB48097" s="17"/>
    </row>
    <row r="48098" spans="4:80" x14ac:dyDescent="0.2">
      <c r="D48098" s="53"/>
      <c r="E48098" s="53"/>
      <c r="F48098" s="53"/>
      <c r="G48098" s="53"/>
      <c r="BX48098" s="17"/>
      <c r="BY48098" s="17"/>
      <c r="BZ48098" s="17"/>
      <c r="CA48098" s="17"/>
      <c r="CB48098" s="17"/>
    </row>
    <row r="48099" spans="4:80" x14ac:dyDescent="0.2">
      <c r="D48099" s="53"/>
      <c r="E48099" s="53"/>
      <c r="F48099" s="53"/>
      <c r="G48099" s="53"/>
      <c r="BX48099" s="17"/>
      <c r="BY48099" s="17"/>
      <c r="BZ48099" s="17"/>
      <c r="CA48099" s="17"/>
      <c r="CB48099" s="17"/>
    </row>
    <row r="48100" spans="4:80" x14ac:dyDescent="0.2">
      <c r="D48100" s="53"/>
      <c r="E48100" s="53"/>
      <c r="F48100" s="53"/>
      <c r="G48100" s="53"/>
      <c r="BX48100" s="17"/>
      <c r="BY48100" s="17"/>
      <c r="BZ48100" s="17"/>
      <c r="CA48100" s="17"/>
      <c r="CB48100" s="17"/>
    </row>
    <row r="48101" spans="4:80" x14ac:dyDescent="0.2">
      <c r="D48101" s="53"/>
      <c r="E48101" s="53"/>
      <c r="F48101" s="53"/>
      <c r="G48101" s="53"/>
      <c r="BX48101" s="17"/>
      <c r="BY48101" s="17"/>
      <c r="BZ48101" s="17"/>
      <c r="CA48101" s="17"/>
      <c r="CB48101" s="17"/>
    </row>
    <row r="48102" spans="4:80" x14ac:dyDescent="0.2">
      <c r="D48102" s="53"/>
      <c r="E48102" s="53"/>
      <c r="F48102" s="53"/>
      <c r="G48102" s="53"/>
      <c r="BX48102" s="17"/>
      <c r="BY48102" s="17"/>
      <c r="BZ48102" s="17"/>
      <c r="CA48102" s="17"/>
      <c r="CB48102" s="17"/>
    </row>
    <row r="48103" spans="4:80" x14ac:dyDescent="0.2">
      <c r="D48103" s="53"/>
      <c r="E48103" s="53"/>
      <c r="F48103" s="53"/>
      <c r="G48103" s="53"/>
      <c r="BX48103" s="17"/>
      <c r="BY48103" s="17"/>
      <c r="BZ48103" s="17"/>
      <c r="CA48103" s="17"/>
      <c r="CB48103" s="17"/>
    </row>
    <row r="48104" spans="4:80" x14ac:dyDescent="0.2">
      <c r="D48104" s="53"/>
      <c r="E48104" s="53"/>
      <c r="F48104" s="53"/>
      <c r="G48104" s="53"/>
      <c r="BX48104" s="17"/>
      <c r="BY48104" s="17"/>
      <c r="BZ48104" s="17"/>
      <c r="CA48104" s="17"/>
      <c r="CB48104" s="17"/>
    </row>
    <row r="48105" spans="4:80" x14ac:dyDescent="0.2">
      <c r="D48105" s="53"/>
      <c r="E48105" s="53"/>
      <c r="F48105" s="53"/>
      <c r="G48105" s="53"/>
      <c r="BX48105" s="17"/>
      <c r="BY48105" s="17"/>
      <c r="BZ48105" s="17"/>
      <c r="CA48105" s="17"/>
      <c r="CB48105" s="17"/>
    </row>
    <row r="48106" spans="4:80" x14ac:dyDescent="0.2">
      <c r="D48106" s="53"/>
      <c r="E48106" s="53"/>
      <c r="F48106" s="53"/>
      <c r="G48106" s="53"/>
      <c r="BX48106" s="17"/>
      <c r="BY48106" s="17"/>
      <c r="BZ48106" s="17"/>
      <c r="CA48106" s="17"/>
      <c r="CB48106" s="17"/>
    </row>
    <row r="48107" spans="4:80" x14ac:dyDescent="0.2">
      <c r="D48107" s="53"/>
      <c r="E48107" s="53"/>
      <c r="F48107" s="53"/>
      <c r="G48107" s="53"/>
      <c r="BX48107" s="17"/>
      <c r="BY48107" s="17"/>
      <c r="BZ48107" s="17"/>
      <c r="CA48107" s="17"/>
      <c r="CB48107" s="17"/>
    </row>
    <row r="48108" spans="4:80" x14ac:dyDescent="0.2">
      <c r="D48108" s="53"/>
      <c r="E48108" s="53"/>
      <c r="F48108" s="53"/>
      <c r="G48108" s="53"/>
      <c r="BX48108" s="17"/>
      <c r="BY48108" s="17"/>
      <c r="BZ48108" s="17"/>
      <c r="CA48108" s="17"/>
      <c r="CB48108" s="17"/>
    </row>
    <row r="48109" spans="4:80" x14ac:dyDescent="0.2">
      <c r="D48109" s="53"/>
      <c r="E48109" s="53"/>
      <c r="F48109" s="53"/>
      <c r="G48109" s="53"/>
      <c r="BX48109" s="17"/>
      <c r="BY48109" s="17"/>
      <c r="BZ48109" s="17"/>
      <c r="CA48109" s="17"/>
      <c r="CB48109" s="17"/>
    </row>
    <row r="48110" spans="4:80" x14ac:dyDescent="0.2">
      <c r="D48110" s="53"/>
      <c r="E48110" s="53"/>
      <c r="F48110" s="53"/>
      <c r="G48110" s="53"/>
      <c r="BX48110" s="17"/>
      <c r="BY48110" s="17"/>
      <c r="BZ48110" s="17"/>
      <c r="CA48110" s="17"/>
      <c r="CB48110" s="17"/>
    </row>
    <row r="48111" spans="4:80" x14ac:dyDescent="0.2">
      <c r="D48111" s="53"/>
      <c r="E48111" s="53"/>
      <c r="F48111" s="53"/>
      <c r="G48111" s="53"/>
      <c r="BX48111" s="17"/>
      <c r="BY48111" s="17"/>
      <c r="BZ48111" s="17"/>
      <c r="CA48111" s="17"/>
      <c r="CB48111" s="17"/>
    </row>
    <row r="48112" spans="4:80" x14ac:dyDescent="0.2">
      <c r="D48112" s="53"/>
      <c r="E48112" s="53"/>
      <c r="F48112" s="53"/>
      <c r="G48112" s="53"/>
      <c r="BX48112" s="17"/>
      <c r="BY48112" s="17"/>
      <c r="BZ48112" s="17"/>
      <c r="CA48112" s="17"/>
      <c r="CB48112" s="17"/>
    </row>
    <row r="48113" spans="4:80" x14ac:dyDescent="0.2">
      <c r="D48113" s="53"/>
      <c r="E48113" s="53"/>
      <c r="F48113" s="53"/>
      <c r="G48113" s="53"/>
      <c r="BX48113" s="17"/>
      <c r="BY48113" s="17"/>
      <c r="BZ48113" s="17"/>
      <c r="CA48113" s="17"/>
      <c r="CB48113" s="17"/>
    </row>
    <row r="48114" spans="4:80" x14ac:dyDescent="0.2">
      <c r="D48114" s="53"/>
      <c r="E48114" s="53"/>
      <c r="F48114" s="53"/>
      <c r="G48114" s="53"/>
      <c r="BX48114" s="17"/>
      <c r="BY48114" s="17"/>
      <c r="BZ48114" s="17"/>
      <c r="CA48114" s="17"/>
      <c r="CB48114" s="17"/>
    </row>
    <row r="48115" spans="4:80" x14ac:dyDescent="0.2">
      <c r="D48115" s="53"/>
      <c r="E48115" s="53"/>
      <c r="F48115" s="53"/>
      <c r="G48115" s="53"/>
      <c r="BX48115" s="17"/>
      <c r="BY48115" s="17"/>
      <c r="BZ48115" s="17"/>
      <c r="CA48115" s="17"/>
      <c r="CB48115" s="17"/>
    </row>
    <row r="48116" spans="4:80" x14ac:dyDescent="0.2">
      <c r="D48116" s="53"/>
      <c r="E48116" s="53"/>
      <c r="F48116" s="53"/>
      <c r="G48116" s="53"/>
      <c r="BX48116" s="17"/>
      <c r="BY48116" s="17"/>
      <c r="BZ48116" s="17"/>
      <c r="CA48116" s="17"/>
      <c r="CB48116" s="17"/>
    </row>
    <row r="48117" spans="4:80" x14ac:dyDescent="0.2">
      <c r="D48117" s="53"/>
      <c r="E48117" s="53"/>
      <c r="F48117" s="53"/>
      <c r="G48117" s="53"/>
      <c r="BX48117" s="17"/>
      <c r="BY48117" s="17"/>
      <c r="BZ48117" s="17"/>
      <c r="CA48117" s="17"/>
      <c r="CB48117" s="17"/>
    </row>
    <row r="48118" spans="4:80" x14ac:dyDescent="0.2">
      <c r="D48118" s="53"/>
      <c r="E48118" s="53"/>
      <c r="F48118" s="53"/>
      <c r="G48118" s="53"/>
      <c r="BX48118" s="17"/>
      <c r="BY48118" s="17"/>
      <c r="BZ48118" s="17"/>
      <c r="CA48118" s="17"/>
      <c r="CB48118" s="17"/>
    </row>
    <row r="48119" spans="4:80" x14ac:dyDescent="0.2">
      <c r="D48119" s="53"/>
      <c r="E48119" s="53"/>
      <c r="F48119" s="53"/>
      <c r="G48119" s="53"/>
      <c r="BX48119" s="17"/>
      <c r="BY48119" s="17"/>
      <c r="BZ48119" s="17"/>
      <c r="CA48119" s="17"/>
      <c r="CB48119" s="17"/>
    </row>
    <row r="48120" spans="4:80" x14ac:dyDescent="0.2">
      <c r="D48120" s="53"/>
      <c r="E48120" s="53"/>
      <c r="F48120" s="53"/>
      <c r="G48120" s="53"/>
      <c r="BX48120" s="17"/>
      <c r="BY48120" s="17"/>
      <c r="BZ48120" s="17"/>
      <c r="CA48120" s="17"/>
      <c r="CB48120" s="17"/>
    </row>
    <row r="48121" spans="4:80" x14ac:dyDescent="0.2">
      <c r="D48121" s="53"/>
      <c r="E48121" s="53"/>
      <c r="F48121" s="53"/>
      <c r="G48121" s="53"/>
      <c r="BX48121" s="17"/>
      <c r="BY48121" s="17"/>
      <c r="BZ48121" s="17"/>
      <c r="CA48121" s="17"/>
      <c r="CB48121" s="17"/>
    </row>
    <row r="48122" spans="4:80" x14ac:dyDescent="0.2">
      <c r="D48122" s="53"/>
      <c r="E48122" s="53"/>
      <c r="F48122" s="53"/>
      <c r="G48122" s="53"/>
      <c r="BX48122" s="17"/>
      <c r="BY48122" s="17"/>
      <c r="BZ48122" s="17"/>
      <c r="CA48122" s="17"/>
      <c r="CB48122" s="17"/>
    </row>
    <row r="48123" spans="4:80" x14ac:dyDescent="0.2">
      <c r="D48123" s="53"/>
      <c r="E48123" s="53"/>
      <c r="F48123" s="53"/>
      <c r="G48123" s="53"/>
      <c r="BX48123" s="17"/>
      <c r="BY48123" s="17"/>
      <c r="BZ48123" s="17"/>
      <c r="CA48123" s="17"/>
      <c r="CB48123" s="17"/>
    </row>
    <row r="48124" spans="4:80" x14ac:dyDescent="0.2">
      <c r="D48124" s="53"/>
      <c r="E48124" s="53"/>
      <c r="F48124" s="53"/>
      <c r="G48124" s="53"/>
      <c r="BX48124" s="17"/>
      <c r="BY48124" s="17"/>
      <c r="BZ48124" s="17"/>
      <c r="CA48124" s="17"/>
      <c r="CB48124" s="17"/>
    </row>
    <row r="48125" spans="4:80" x14ac:dyDescent="0.2">
      <c r="D48125" s="53"/>
      <c r="E48125" s="53"/>
      <c r="F48125" s="53"/>
      <c r="G48125" s="53"/>
      <c r="BX48125" s="17"/>
      <c r="BY48125" s="17"/>
      <c r="BZ48125" s="17"/>
      <c r="CA48125" s="17"/>
      <c r="CB48125" s="17"/>
    </row>
    <row r="48126" spans="4:80" x14ac:dyDescent="0.2">
      <c r="D48126" s="53"/>
      <c r="E48126" s="53"/>
      <c r="F48126" s="53"/>
      <c r="G48126" s="53"/>
      <c r="BX48126" s="17"/>
      <c r="BY48126" s="17"/>
      <c r="BZ48126" s="17"/>
      <c r="CA48126" s="17"/>
      <c r="CB48126" s="17"/>
    </row>
    <row r="48127" spans="4:80" x14ac:dyDescent="0.2">
      <c r="D48127" s="53"/>
      <c r="E48127" s="53"/>
      <c r="F48127" s="53"/>
      <c r="G48127" s="53"/>
      <c r="BX48127" s="17"/>
      <c r="BY48127" s="17"/>
      <c r="BZ48127" s="17"/>
      <c r="CA48127" s="17"/>
      <c r="CB48127" s="17"/>
    </row>
    <row r="48128" spans="4:80" x14ac:dyDescent="0.2">
      <c r="D48128" s="53"/>
      <c r="E48128" s="53"/>
      <c r="F48128" s="53"/>
      <c r="G48128" s="53"/>
      <c r="BX48128" s="17"/>
      <c r="BY48128" s="17"/>
      <c r="BZ48128" s="17"/>
      <c r="CA48128" s="17"/>
      <c r="CB48128" s="17"/>
    </row>
    <row r="48129" spans="4:80" x14ac:dyDescent="0.2">
      <c r="D48129" s="53"/>
      <c r="E48129" s="53"/>
      <c r="F48129" s="53"/>
      <c r="G48129" s="53"/>
      <c r="BX48129" s="17"/>
      <c r="BY48129" s="17"/>
      <c r="BZ48129" s="17"/>
      <c r="CA48129" s="17"/>
      <c r="CB48129" s="17"/>
    </row>
    <row r="48130" spans="4:80" x14ac:dyDescent="0.2">
      <c r="D48130" s="53"/>
      <c r="E48130" s="53"/>
      <c r="F48130" s="53"/>
      <c r="G48130" s="53"/>
      <c r="BX48130" s="17"/>
      <c r="BY48130" s="17"/>
      <c r="BZ48130" s="17"/>
      <c r="CA48130" s="17"/>
      <c r="CB48130" s="17"/>
    </row>
    <row r="48131" spans="4:80" x14ac:dyDescent="0.2">
      <c r="D48131" s="53"/>
      <c r="E48131" s="53"/>
      <c r="F48131" s="53"/>
      <c r="G48131" s="53"/>
      <c r="BX48131" s="17"/>
      <c r="BY48131" s="17"/>
      <c r="BZ48131" s="17"/>
      <c r="CA48131" s="17"/>
      <c r="CB48131" s="17"/>
    </row>
    <row r="48132" spans="4:80" x14ac:dyDescent="0.2">
      <c r="D48132" s="53"/>
      <c r="E48132" s="53"/>
      <c r="F48132" s="53"/>
      <c r="G48132" s="53"/>
      <c r="BX48132" s="17"/>
      <c r="BY48132" s="17"/>
      <c r="BZ48132" s="17"/>
      <c r="CA48132" s="17"/>
      <c r="CB48132" s="17"/>
    </row>
    <row r="48133" spans="4:80" x14ac:dyDescent="0.2">
      <c r="D48133" s="53"/>
      <c r="E48133" s="53"/>
      <c r="F48133" s="53"/>
      <c r="G48133" s="53"/>
      <c r="BX48133" s="17"/>
      <c r="BY48133" s="17"/>
      <c r="BZ48133" s="17"/>
      <c r="CA48133" s="17"/>
      <c r="CB48133" s="17"/>
    </row>
    <row r="48134" spans="4:80" x14ac:dyDescent="0.2">
      <c r="D48134" s="53"/>
      <c r="E48134" s="53"/>
      <c r="F48134" s="53"/>
      <c r="G48134" s="53"/>
      <c r="BX48134" s="17"/>
      <c r="BY48134" s="17"/>
      <c r="BZ48134" s="17"/>
      <c r="CA48134" s="17"/>
      <c r="CB48134" s="17"/>
    </row>
    <row r="48135" spans="4:80" x14ac:dyDescent="0.2">
      <c r="D48135" s="53"/>
      <c r="E48135" s="53"/>
      <c r="F48135" s="53"/>
      <c r="G48135" s="53"/>
      <c r="BX48135" s="17"/>
      <c r="BY48135" s="17"/>
      <c r="BZ48135" s="17"/>
      <c r="CA48135" s="17"/>
      <c r="CB48135" s="17"/>
    </row>
    <row r="48136" spans="4:80" x14ac:dyDescent="0.2">
      <c r="D48136" s="53"/>
      <c r="E48136" s="53"/>
      <c r="F48136" s="53"/>
      <c r="G48136" s="53"/>
      <c r="BX48136" s="17"/>
      <c r="BY48136" s="17"/>
      <c r="BZ48136" s="17"/>
      <c r="CA48136" s="17"/>
      <c r="CB48136" s="17"/>
    </row>
    <row r="48137" spans="4:80" x14ac:dyDescent="0.2">
      <c r="D48137" s="53"/>
      <c r="E48137" s="53"/>
      <c r="F48137" s="53"/>
      <c r="G48137" s="53"/>
      <c r="BX48137" s="17"/>
      <c r="BY48137" s="17"/>
      <c r="BZ48137" s="17"/>
      <c r="CA48137" s="17"/>
      <c r="CB48137" s="17"/>
    </row>
    <row r="48138" spans="4:80" x14ac:dyDescent="0.2">
      <c r="D48138" s="53"/>
      <c r="E48138" s="53"/>
      <c r="F48138" s="53"/>
      <c r="G48138" s="53"/>
      <c r="BX48138" s="17"/>
      <c r="BY48138" s="17"/>
      <c r="BZ48138" s="17"/>
      <c r="CA48138" s="17"/>
      <c r="CB48138" s="17"/>
    </row>
    <row r="48139" spans="4:80" x14ac:dyDescent="0.2">
      <c r="D48139" s="53"/>
      <c r="E48139" s="53"/>
      <c r="F48139" s="53"/>
      <c r="G48139" s="53"/>
      <c r="BX48139" s="17"/>
      <c r="BY48139" s="17"/>
      <c r="BZ48139" s="17"/>
      <c r="CA48139" s="17"/>
      <c r="CB48139" s="17"/>
    </row>
    <row r="48140" spans="4:80" x14ac:dyDescent="0.2">
      <c r="D48140" s="53"/>
      <c r="E48140" s="53"/>
      <c r="F48140" s="53"/>
      <c r="G48140" s="53"/>
      <c r="BX48140" s="17"/>
      <c r="BY48140" s="17"/>
      <c r="BZ48140" s="17"/>
      <c r="CA48140" s="17"/>
      <c r="CB48140" s="17"/>
    </row>
    <row r="48141" spans="4:80" x14ac:dyDescent="0.2">
      <c r="D48141" s="53"/>
      <c r="E48141" s="53"/>
      <c r="F48141" s="53"/>
      <c r="G48141" s="53"/>
      <c r="BX48141" s="17"/>
      <c r="BY48141" s="17"/>
      <c r="BZ48141" s="17"/>
      <c r="CA48141" s="17"/>
      <c r="CB48141" s="17"/>
    </row>
    <row r="48142" spans="4:80" x14ac:dyDescent="0.2">
      <c r="D48142" s="53"/>
      <c r="E48142" s="53"/>
      <c r="F48142" s="53"/>
      <c r="G48142" s="53"/>
      <c r="BX48142" s="17"/>
      <c r="BY48142" s="17"/>
      <c r="BZ48142" s="17"/>
      <c r="CA48142" s="17"/>
      <c r="CB48142" s="17"/>
    </row>
    <row r="48143" spans="4:80" x14ac:dyDescent="0.2">
      <c r="D48143" s="53"/>
      <c r="E48143" s="53"/>
      <c r="F48143" s="53"/>
      <c r="G48143" s="53"/>
      <c r="BX48143" s="17"/>
      <c r="BY48143" s="17"/>
      <c r="BZ48143" s="17"/>
      <c r="CA48143" s="17"/>
      <c r="CB48143" s="17"/>
    </row>
    <row r="48144" spans="4:80" x14ac:dyDescent="0.2">
      <c r="D48144" s="53"/>
      <c r="E48144" s="53"/>
      <c r="F48144" s="53"/>
      <c r="G48144" s="53"/>
      <c r="BX48144" s="17"/>
      <c r="BY48144" s="17"/>
      <c r="BZ48144" s="17"/>
      <c r="CA48144" s="17"/>
      <c r="CB48144" s="17"/>
    </row>
    <row r="48145" spans="4:80" x14ac:dyDescent="0.2">
      <c r="D48145" s="53"/>
      <c r="E48145" s="53"/>
      <c r="F48145" s="53"/>
      <c r="G48145" s="53"/>
      <c r="BX48145" s="17"/>
      <c r="BY48145" s="17"/>
      <c r="BZ48145" s="17"/>
      <c r="CA48145" s="17"/>
      <c r="CB48145" s="17"/>
    </row>
    <row r="48146" spans="4:80" x14ac:dyDescent="0.2">
      <c r="D48146" s="53"/>
      <c r="E48146" s="53"/>
      <c r="F48146" s="53"/>
      <c r="G48146" s="53"/>
      <c r="BX48146" s="17"/>
      <c r="BY48146" s="17"/>
      <c r="BZ48146" s="17"/>
      <c r="CA48146" s="17"/>
      <c r="CB48146" s="17"/>
    </row>
    <row r="48147" spans="4:80" x14ac:dyDescent="0.2">
      <c r="D48147" s="53"/>
      <c r="E48147" s="53"/>
      <c r="F48147" s="53"/>
      <c r="G48147" s="53"/>
      <c r="BX48147" s="17"/>
      <c r="BY48147" s="17"/>
      <c r="BZ48147" s="17"/>
      <c r="CA48147" s="17"/>
      <c r="CB48147" s="17"/>
    </row>
    <row r="48148" spans="4:80" x14ac:dyDescent="0.2">
      <c r="D48148" s="53"/>
      <c r="E48148" s="53"/>
      <c r="F48148" s="53"/>
      <c r="G48148" s="53"/>
      <c r="BX48148" s="17"/>
      <c r="BY48148" s="17"/>
      <c r="BZ48148" s="17"/>
      <c r="CA48148" s="17"/>
      <c r="CB48148" s="17"/>
    </row>
    <row r="48149" spans="4:80" x14ac:dyDescent="0.2">
      <c r="D48149" s="53"/>
      <c r="E48149" s="53"/>
      <c r="F48149" s="53"/>
      <c r="G48149" s="53"/>
      <c r="BX48149" s="17"/>
      <c r="BY48149" s="17"/>
      <c r="BZ48149" s="17"/>
      <c r="CA48149" s="17"/>
      <c r="CB48149" s="17"/>
    </row>
    <row r="48150" spans="4:80" x14ac:dyDescent="0.2">
      <c r="D48150" s="53"/>
      <c r="E48150" s="53"/>
      <c r="F48150" s="53"/>
      <c r="G48150" s="53"/>
      <c r="BX48150" s="17"/>
      <c r="BY48150" s="17"/>
      <c r="BZ48150" s="17"/>
      <c r="CA48150" s="17"/>
      <c r="CB48150" s="17"/>
    </row>
    <row r="48151" spans="4:80" x14ac:dyDescent="0.2">
      <c r="D48151" s="53"/>
      <c r="E48151" s="53"/>
      <c r="F48151" s="53"/>
      <c r="G48151" s="53"/>
      <c r="BX48151" s="17"/>
      <c r="BY48151" s="17"/>
      <c r="BZ48151" s="17"/>
      <c r="CA48151" s="17"/>
      <c r="CB48151" s="17"/>
    </row>
    <row r="48152" spans="4:80" x14ac:dyDescent="0.2">
      <c r="D48152" s="53"/>
      <c r="E48152" s="53"/>
      <c r="F48152" s="53"/>
      <c r="G48152" s="53"/>
      <c r="BX48152" s="17"/>
      <c r="BY48152" s="17"/>
      <c r="BZ48152" s="17"/>
      <c r="CA48152" s="17"/>
      <c r="CB48152" s="17"/>
    </row>
    <row r="48153" spans="4:80" x14ac:dyDescent="0.2">
      <c r="D48153" s="53"/>
      <c r="E48153" s="53"/>
      <c r="F48153" s="53"/>
      <c r="G48153" s="53"/>
      <c r="BX48153" s="17"/>
      <c r="BY48153" s="17"/>
      <c r="BZ48153" s="17"/>
      <c r="CA48153" s="17"/>
      <c r="CB48153" s="17"/>
    </row>
    <row r="48154" spans="4:80" x14ac:dyDescent="0.2">
      <c r="D48154" s="53"/>
      <c r="E48154" s="53"/>
      <c r="F48154" s="53"/>
      <c r="G48154" s="53"/>
      <c r="BX48154" s="17"/>
      <c r="BY48154" s="17"/>
      <c r="BZ48154" s="17"/>
      <c r="CA48154" s="17"/>
      <c r="CB48154" s="17"/>
    </row>
    <row r="48155" spans="4:80" x14ac:dyDescent="0.2">
      <c r="D48155" s="53"/>
      <c r="E48155" s="53"/>
      <c r="F48155" s="53"/>
      <c r="G48155" s="53"/>
      <c r="BX48155" s="17"/>
      <c r="BY48155" s="17"/>
      <c r="BZ48155" s="17"/>
      <c r="CA48155" s="17"/>
      <c r="CB48155" s="17"/>
    </row>
    <row r="48156" spans="4:80" x14ac:dyDescent="0.2">
      <c r="D48156" s="53"/>
      <c r="E48156" s="53"/>
      <c r="F48156" s="53"/>
      <c r="G48156" s="53"/>
      <c r="BX48156" s="17"/>
      <c r="BY48156" s="17"/>
      <c r="BZ48156" s="17"/>
      <c r="CA48156" s="17"/>
      <c r="CB48156" s="17"/>
    </row>
    <row r="48157" spans="4:80" x14ac:dyDescent="0.2">
      <c r="D48157" s="53"/>
      <c r="E48157" s="53"/>
      <c r="F48157" s="53"/>
      <c r="G48157" s="53"/>
      <c r="BX48157" s="17"/>
      <c r="BY48157" s="17"/>
      <c r="BZ48157" s="17"/>
      <c r="CA48157" s="17"/>
      <c r="CB48157" s="17"/>
    </row>
    <row r="48158" spans="4:80" x14ac:dyDescent="0.2">
      <c r="D48158" s="53"/>
      <c r="E48158" s="53"/>
      <c r="F48158" s="53"/>
      <c r="G48158" s="53"/>
      <c r="BX48158" s="17"/>
      <c r="BY48158" s="17"/>
      <c r="BZ48158" s="17"/>
      <c r="CA48158" s="17"/>
      <c r="CB48158" s="17"/>
    </row>
    <row r="48159" spans="4:80" x14ac:dyDescent="0.2">
      <c r="D48159" s="53"/>
      <c r="E48159" s="53"/>
      <c r="F48159" s="53"/>
      <c r="G48159" s="53"/>
      <c r="BX48159" s="17"/>
      <c r="BY48159" s="17"/>
      <c r="BZ48159" s="17"/>
      <c r="CA48159" s="17"/>
      <c r="CB48159" s="17"/>
    </row>
    <row r="48160" spans="4:80" x14ac:dyDescent="0.2">
      <c r="D48160" s="53"/>
      <c r="E48160" s="53"/>
      <c r="F48160" s="53"/>
      <c r="G48160" s="53"/>
      <c r="BX48160" s="17"/>
      <c r="BY48160" s="17"/>
      <c r="BZ48160" s="17"/>
      <c r="CA48160" s="17"/>
      <c r="CB48160" s="17"/>
    </row>
    <row r="48161" spans="4:80" x14ac:dyDescent="0.2">
      <c r="D48161" s="53"/>
      <c r="E48161" s="53"/>
      <c r="F48161" s="53"/>
      <c r="G48161" s="53"/>
      <c r="BX48161" s="17"/>
      <c r="BY48161" s="17"/>
      <c r="BZ48161" s="17"/>
      <c r="CA48161" s="17"/>
      <c r="CB48161" s="17"/>
    </row>
    <row r="48162" spans="4:80" x14ac:dyDescent="0.2">
      <c r="D48162" s="53"/>
      <c r="E48162" s="53"/>
      <c r="F48162" s="53"/>
      <c r="G48162" s="53"/>
      <c r="BX48162" s="17"/>
      <c r="BY48162" s="17"/>
      <c r="BZ48162" s="17"/>
      <c r="CA48162" s="17"/>
      <c r="CB48162" s="17"/>
    </row>
    <row r="48163" spans="4:80" x14ac:dyDescent="0.2">
      <c r="D48163" s="53"/>
      <c r="E48163" s="53"/>
      <c r="F48163" s="53"/>
      <c r="G48163" s="53"/>
      <c r="BX48163" s="17"/>
      <c r="BY48163" s="17"/>
      <c r="BZ48163" s="17"/>
      <c r="CA48163" s="17"/>
      <c r="CB48163" s="17"/>
    </row>
    <row r="48164" spans="4:80" x14ac:dyDescent="0.2">
      <c r="D48164" s="53"/>
      <c r="E48164" s="53"/>
      <c r="F48164" s="53"/>
      <c r="G48164" s="53"/>
      <c r="BX48164" s="17"/>
      <c r="BY48164" s="17"/>
      <c r="BZ48164" s="17"/>
      <c r="CA48164" s="17"/>
      <c r="CB48164" s="17"/>
    </row>
    <row r="48165" spans="4:80" x14ac:dyDescent="0.2">
      <c r="D48165" s="53"/>
      <c r="E48165" s="53"/>
      <c r="F48165" s="53"/>
      <c r="G48165" s="53"/>
      <c r="BX48165" s="17"/>
      <c r="BY48165" s="17"/>
      <c r="BZ48165" s="17"/>
      <c r="CA48165" s="17"/>
      <c r="CB48165" s="17"/>
    </row>
    <row r="48166" spans="4:80" x14ac:dyDescent="0.2">
      <c r="D48166" s="53"/>
      <c r="E48166" s="53"/>
      <c r="F48166" s="53"/>
      <c r="G48166" s="53"/>
      <c r="BX48166" s="17"/>
      <c r="BY48166" s="17"/>
      <c r="BZ48166" s="17"/>
      <c r="CA48166" s="17"/>
      <c r="CB48166" s="17"/>
    </row>
    <row r="48167" spans="4:80" x14ac:dyDescent="0.2">
      <c r="D48167" s="53"/>
      <c r="E48167" s="53"/>
      <c r="F48167" s="53"/>
      <c r="G48167" s="53"/>
      <c r="BX48167" s="17"/>
      <c r="BY48167" s="17"/>
      <c r="BZ48167" s="17"/>
      <c r="CA48167" s="17"/>
      <c r="CB48167" s="17"/>
    </row>
    <row r="48168" spans="4:80" x14ac:dyDescent="0.2">
      <c r="D48168" s="53"/>
      <c r="E48168" s="53"/>
      <c r="F48168" s="53"/>
      <c r="G48168" s="53"/>
      <c r="BX48168" s="17"/>
      <c r="BY48168" s="17"/>
      <c r="BZ48168" s="17"/>
      <c r="CA48168" s="17"/>
      <c r="CB48168" s="17"/>
    </row>
    <row r="48169" spans="4:80" x14ac:dyDescent="0.2">
      <c r="D48169" s="53"/>
      <c r="E48169" s="53"/>
      <c r="F48169" s="53"/>
      <c r="G48169" s="53"/>
      <c r="BX48169" s="17"/>
      <c r="BY48169" s="17"/>
      <c r="BZ48169" s="17"/>
      <c r="CA48169" s="17"/>
      <c r="CB48169" s="17"/>
    </row>
    <row r="48170" spans="4:80" x14ac:dyDescent="0.2">
      <c r="D48170" s="53"/>
      <c r="E48170" s="53"/>
      <c r="F48170" s="53"/>
      <c r="G48170" s="53"/>
      <c r="BX48170" s="17"/>
      <c r="BY48170" s="17"/>
      <c r="BZ48170" s="17"/>
      <c r="CA48170" s="17"/>
      <c r="CB48170" s="17"/>
    </row>
    <row r="48171" spans="4:80" x14ac:dyDescent="0.2">
      <c r="D48171" s="53"/>
      <c r="E48171" s="53"/>
      <c r="F48171" s="53"/>
      <c r="G48171" s="53"/>
      <c r="BX48171" s="17"/>
      <c r="BY48171" s="17"/>
      <c r="BZ48171" s="17"/>
      <c r="CA48171" s="17"/>
      <c r="CB48171" s="17"/>
    </row>
    <row r="48172" spans="4:80" x14ac:dyDescent="0.2">
      <c r="D48172" s="53"/>
      <c r="E48172" s="53"/>
      <c r="F48172" s="53"/>
      <c r="G48172" s="53"/>
      <c r="BX48172" s="17"/>
      <c r="BY48172" s="17"/>
      <c r="BZ48172" s="17"/>
      <c r="CA48172" s="17"/>
      <c r="CB48172" s="17"/>
    </row>
    <row r="48173" spans="4:80" x14ac:dyDescent="0.2">
      <c r="D48173" s="53"/>
      <c r="E48173" s="53"/>
      <c r="F48173" s="53"/>
      <c r="G48173" s="53"/>
      <c r="BX48173" s="17"/>
      <c r="BY48173" s="17"/>
      <c r="BZ48173" s="17"/>
      <c r="CA48173" s="17"/>
      <c r="CB48173" s="17"/>
    </row>
    <row r="48174" spans="4:80" x14ac:dyDescent="0.2">
      <c r="D48174" s="53"/>
      <c r="E48174" s="53"/>
      <c r="F48174" s="53"/>
      <c r="G48174" s="53"/>
      <c r="BX48174" s="17"/>
      <c r="BY48174" s="17"/>
      <c r="BZ48174" s="17"/>
      <c r="CA48174" s="17"/>
      <c r="CB48174" s="17"/>
    </row>
    <row r="48175" spans="4:80" x14ac:dyDescent="0.2">
      <c r="D48175" s="53"/>
      <c r="E48175" s="53"/>
      <c r="F48175" s="53"/>
      <c r="G48175" s="53"/>
      <c r="BX48175" s="17"/>
      <c r="BY48175" s="17"/>
      <c r="BZ48175" s="17"/>
      <c r="CA48175" s="17"/>
      <c r="CB48175" s="17"/>
    </row>
    <row r="48176" spans="4:80" x14ac:dyDescent="0.2">
      <c r="D48176" s="53"/>
      <c r="E48176" s="53"/>
      <c r="F48176" s="53"/>
      <c r="G48176" s="53"/>
      <c r="BX48176" s="17"/>
      <c r="BY48176" s="17"/>
      <c r="BZ48176" s="17"/>
      <c r="CA48176" s="17"/>
      <c r="CB48176" s="17"/>
    </row>
    <row r="48177" spans="4:80" x14ac:dyDescent="0.2">
      <c r="D48177" s="53"/>
      <c r="E48177" s="53"/>
      <c r="F48177" s="53"/>
      <c r="G48177" s="53"/>
      <c r="BX48177" s="17"/>
      <c r="BY48177" s="17"/>
      <c r="BZ48177" s="17"/>
      <c r="CA48177" s="17"/>
      <c r="CB48177" s="17"/>
    </row>
    <row r="48178" spans="4:80" x14ac:dyDescent="0.2">
      <c r="D48178" s="53"/>
      <c r="E48178" s="53"/>
      <c r="F48178" s="53"/>
      <c r="G48178" s="53"/>
      <c r="BX48178" s="17"/>
      <c r="BY48178" s="17"/>
      <c r="BZ48178" s="17"/>
      <c r="CA48178" s="17"/>
      <c r="CB48178" s="17"/>
    </row>
    <row r="48179" spans="4:80" x14ac:dyDescent="0.2">
      <c r="D48179" s="53"/>
      <c r="E48179" s="53"/>
      <c r="F48179" s="53"/>
      <c r="G48179" s="53"/>
      <c r="BX48179" s="17"/>
      <c r="BY48179" s="17"/>
      <c r="BZ48179" s="17"/>
      <c r="CA48179" s="17"/>
      <c r="CB48179" s="17"/>
    </row>
    <row r="48180" spans="4:80" x14ac:dyDescent="0.2">
      <c r="D48180" s="53"/>
      <c r="E48180" s="53"/>
      <c r="F48180" s="53"/>
      <c r="G48180" s="53"/>
      <c r="BX48180" s="17"/>
      <c r="BY48180" s="17"/>
      <c r="BZ48180" s="17"/>
      <c r="CA48180" s="17"/>
      <c r="CB48180" s="17"/>
    </row>
    <row r="48181" spans="4:80" x14ac:dyDescent="0.2">
      <c r="D48181" s="53"/>
      <c r="E48181" s="53"/>
      <c r="F48181" s="53"/>
      <c r="G48181" s="53"/>
      <c r="BX48181" s="17"/>
      <c r="BY48181" s="17"/>
      <c r="BZ48181" s="17"/>
      <c r="CA48181" s="17"/>
      <c r="CB48181" s="17"/>
    </row>
    <row r="48182" spans="4:80" x14ac:dyDescent="0.2">
      <c r="D48182" s="53"/>
      <c r="E48182" s="53"/>
      <c r="F48182" s="53"/>
      <c r="G48182" s="53"/>
      <c r="BX48182" s="17"/>
      <c r="BY48182" s="17"/>
      <c r="BZ48182" s="17"/>
      <c r="CA48182" s="17"/>
      <c r="CB48182" s="17"/>
    </row>
    <row r="48183" spans="4:80" x14ac:dyDescent="0.2">
      <c r="D48183" s="53"/>
      <c r="E48183" s="53"/>
      <c r="F48183" s="53"/>
      <c r="G48183" s="53"/>
      <c r="BX48183" s="17"/>
      <c r="BY48183" s="17"/>
      <c r="BZ48183" s="17"/>
      <c r="CA48183" s="17"/>
      <c r="CB48183" s="17"/>
    </row>
    <row r="48184" spans="4:80" x14ac:dyDescent="0.2">
      <c r="D48184" s="53"/>
      <c r="E48184" s="53"/>
      <c r="F48184" s="53"/>
      <c r="G48184" s="53"/>
      <c r="BX48184" s="17"/>
      <c r="BY48184" s="17"/>
      <c r="BZ48184" s="17"/>
      <c r="CA48184" s="17"/>
      <c r="CB48184" s="17"/>
    </row>
    <row r="48185" spans="4:80" x14ac:dyDescent="0.2">
      <c r="D48185" s="53"/>
      <c r="E48185" s="53"/>
      <c r="F48185" s="53"/>
      <c r="G48185" s="53"/>
      <c r="BX48185" s="17"/>
      <c r="BY48185" s="17"/>
      <c r="BZ48185" s="17"/>
      <c r="CA48185" s="17"/>
      <c r="CB48185" s="17"/>
    </row>
    <row r="48186" spans="4:80" x14ac:dyDescent="0.2">
      <c r="D48186" s="53"/>
      <c r="E48186" s="53"/>
      <c r="F48186" s="53"/>
      <c r="G48186" s="53"/>
      <c r="BX48186" s="17"/>
      <c r="BY48186" s="17"/>
      <c r="BZ48186" s="17"/>
      <c r="CA48186" s="17"/>
      <c r="CB48186" s="17"/>
    </row>
    <row r="48187" spans="4:80" x14ac:dyDescent="0.2">
      <c r="D48187" s="53"/>
      <c r="E48187" s="53"/>
      <c r="F48187" s="53"/>
      <c r="G48187" s="53"/>
      <c r="BX48187" s="17"/>
      <c r="BY48187" s="17"/>
      <c r="BZ48187" s="17"/>
      <c r="CA48187" s="17"/>
      <c r="CB48187" s="17"/>
    </row>
    <row r="48188" spans="4:80" x14ac:dyDescent="0.2">
      <c r="D48188" s="53"/>
      <c r="E48188" s="53"/>
      <c r="F48188" s="53"/>
      <c r="G48188" s="53"/>
      <c r="BX48188" s="17"/>
      <c r="BY48188" s="17"/>
      <c r="BZ48188" s="17"/>
      <c r="CA48188" s="17"/>
      <c r="CB48188" s="17"/>
    </row>
    <row r="48189" spans="4:80" x14ac:dyDescent="0.2">
      <c r="D48189" s="53"/>
      <c r="E48189" s="53"/>
      <c r="F48189" s="53"/>
      <c r="G48189" s="53"/>
      <c r="BX48189" s="17"/>
      <c r="BY48189" s="17"/>
      <c r="BZ48189" s="17"/>
      <c r="CA48189" s="17"/>
      <c r="CB48189" s="17"/>
    </row>
    <row r="48190" spans="4:80" x14ac:dyDescent="0.2">
      <c r="D48190" s="53"/>
      <c r="E48190" s="53"/>
      <c r="F48190" s="53"/>
      <c r="G48190" s="53"/>
      <c r="BX48190" s="17"/>
      <c r="BY48190" s="17"/>
      <c r="BZ48190" s="17"/>
      <c r="CA48190" s="17"/>
      <c r="CB48190" s="17"/>
    </row>
    <row r="48191" spans="4:80" x14ac:dyDescent="0.2">
      <c r="D48191" s="53"/>
      <c r="E48191" s="53"/>
      <c r="F48191" s="53"/>
      <c r="G48191" s="53"/>
      <c r="BX48191" s="17"/>
      <c r="BY48191" s="17"/>
      <c r="BZ48191" s="17"/>
      <c r="CA48191" s="17"/>
      <c r="CB48191" s="17"/>
    </row>
    <row r="48192" spans="4:80" x14ac:dyDescent="0.2">
      <c r="D48192" s="53"/>
      <c r="E48192" s="53"/>
      <c r="F48192" s="53"/>
      <c r="G48192" s="53"/>
      <c r="BX48192" s="17"/>
      <c r="BY48192" s="17"/>
      <c r="BZ48192" s="17"/>
      <c r="CA48192" s="17"/>
      <c r="CB48192" s="17"/>
    </row>
    <row r="48193" spans="4:80" x14ac:dyDescent="0.2">
      <c r="D48193" s="53"/>
      <c r="E48193" s="53"/>
      <c r="F48193" s="53"/>
      <c r="G48193" s="53"/>
      <c r="BX48193" s="17"/>
      <c r="BY48193" s="17"/>
      <c r="BZ48193" s="17"/>
      <c r="CA48193" s="17"/>
      <c r="CB48193" s="17"/>
    </row>
    <row r="48194" spans="4:80" x14ac:dyDescent="0.2">
      <c r="D48194" s="53"/>
      <c r="E48194" s="53"/>
      <c r="F48194" s="53"/>
      <c r="G48194" s="53"/>
      <c r="BX48194" s="17"/>
      <c r="BY48194" s="17"/>
      <c r="BZ48194" s="17"/>
      <c r="CA48194" s="17"/>
      <c r="CB48194" s="17"/>
    </row>
    <row r="48195" spans="4:80" x14ac:dyDescent="0.2">
      <c r="D48195" s="53"/>
      <c r="E48195" s="53"/>
      <c r="F48195" s="53"/>
      <c r="G48195" s="53"/>
      <c r="BX48195" s="17"/>
      <c r="BY48195" s="17"/>
      <c r="BZ48195" s="17"/>
      <c r="CA48195" s="17"/>
      <c r="CB48195" s="17"/>
    </row>
    <row r="48196" spans="4:80" x14ac:dyDescent="0.2">
      <c r="D48196" s="53"/>
      <c r="E48196" s="53"/>
      <c r="F48196" s="53"/>
      <c r="G48196" s="53"/>
      <c r="BX48196" s="17"/>
      <c r="BY48196" s="17"/>
      <c r="BZ48196" s="17"/>
      <c r="CA48196" s="17"/>
      <c r="CB48196" s="17"/>
    </row>
    <row r="48197" spans="4:80" x14ac:dyDescent="0.2">
      <c r="D48197" s="53"/>
      <c r="E48197" s="53"/>
      <c r="F48197" s="53"/>
      <c r="G48197" s="53"/>
      <c r="BX48197" s="17"/>
      <c r="BY48197" s="17"/>
      <c r="BZ48197" s="17"/>
      <c r="CA48197" s="17"/>
      <c r="CB48197" s="17"/>
    </row>
    <row r="48198" spans="4:80" x14ac:dyDescent="0.2">
      <c r="D48198" s="53"/>
      <c r="E48198" s="53"/>
      <c r="F48198" s="53"/>
      <c r="G48198" s="53"/>
      <c r="BX48198" s="17"/>
      <c r="BY48198" s="17"/>
      <c r="BZ48198" s="17"/>
      <c r="CA48198" s="17"/>
      <c r="CB48198" s="17"/>
    </row>
    <row r="48199" spans="4:80" x14ac:dyDescent="0.2">
      <c r="D48199" s="53"/>
      <c r="E48199" s="53"/>
      <c r="F48199" s="53"/>
      <c r="G48199" s="53"/>
      <c r="BX48199" s="17"/>
      <c r="BY48199" s="17"/>
      <c r="BZ48199" s="17"/>
      <c r="CA48199" s="17"/>
      <c r="CB48199" s="17"/>
    </row>
    <row r="48200" spans="4:80" x14ac:dyDescent="0.2">
      <c r="D48200" s="53"/>
      <c r="E48200" s="53"/>
      <c r="F48200" s="53"/>
      <c r="G48200" s="53"/>
      <c r="BX48200" s="17"/>
      <c r="BY48200" s="17"/>
      <c r="BZ48200" s="17"/>
      <c r="CA48200" s="17"/>
      <c r="CB48200" s="17"/>
    </row>
    <row r="48201" spans="4:80" x14ac:dyDescent="0.2">
      <c r="D48201" s="53"/>
      <c r="E48201" s="53"/>
      <c r="F48201" s="53"/>
      <c r="G48201" s="53"/>
      <c r="BX48201" s="17"/>
      <c r="BY48201" s="17"/>
      <c r="BZ48201" s="17"/>
      <c r="CA48201" s="17"/>
      <c r="CB48201" s="17"/>
    </row>
    <row r="48202" spans="4:80" x14ac:dyDescent="0.2">
      <c r="D48202" s="53"/>
      <c r="E48202" s="53"/>
      <c r="F48202" s="53"/>
      <c r="G48202" s="53"/>
      <c r="BX48202" s="17"/>
      <c r="BY48202" s="17"/>
      <c r="BZ48202" s="17"/>
      <c r="CA48202" s="17"/>
      <c r="CB48202" s="17"/>
    </row>
    <row r="48203" spans="4:80" x14ac:dyDescent="0.2">
      <c r="D48203" s="53"/>
      <c r="E48203" s="53"/>
      <c r="F48203" s="53"/>
      <c r="G48203" s="53"/>
      <c r="BX48203" s="17"/>
      <c r="BY48203" s="17"/>
      <c r="BZ48203" s="17"/>
      <c r="CA48203" s="17"/>
      <c r="CB48203" s="17"/>
    </row>
    <row r="48204" spans="4:80" x14ac:dyDescent="0.2">
      <c r="D48204" s="53"/>
      <c r="E48204" s="53"/>
      <c r="F48204" s="53"/>
      <c r="G48204" s="53"/>
      <c r="BX48204" s="17"/>
      <c r="BY48204" s="17"/>
      <c r="BZ48204" s="17"/>
      <c r="CA48204" s="17"/>
      <c r="CB48204" s="17"/>
    </row>
    <row r="48205" spans="4:80" x14ac:dyDescent="0.2">
      <c r="D48205" s="53"/>
      <c r="E48205" s="53"/>
      <c r="F48205" s="53"/>
      <c r="G48205" s="53"/>
      <c r="BX48205" s="17"/>
      <c r="BY48205" s="17"/>
      <c r="BZ48205" s="17"/>
      <c r="CA48205" s="17"/>
      <c r="CB48205" s="17"/>
    </row>
    <row r="48206" spans="4:80" x14ac:dyDescent="0.2">
      <c r="D48206" s="53"/>
      <c r="E48206" s="53"/>
      <c r="F48206" s="53"/>
      <c r="G48206" s="53"/>
      <c r="BX48206" s="17"/>
      <c r="BY48206" s="17"/>
      <c r="BZ48206" s="17"/>
      <c r="CA48206" s="17"/>
      <c r="CB48206" s="17"/>
    </row>
    <row r="48207" spans="4:80" x14ac:dyDescent="0.2">
      <c r="D48207" s="53"/>
      <c r="E48207" s="53"/>
      <c r="F48207" s="53"/>
      <c r="G48207" s="53"/>
      <c r="BX48207" s="17"/>
      <c r="BY48207" s="17"/>
      <c r="BZ48207" s="17"/>
      <c r="CA48207" s="17"/>
      <c r="CB48207" s="17"/>
    </row>
    <row r="48208" spans="4:80" x14ac:dyDescent="0.2">
      <c r="D48208" s="53"/>
      <c r="E48208" s="53"/>
      <c r="F48208" s="53"/>
      <c r="G48208" s="53"/>
      <c r="BX48208" s="17"/>
      <c r="BY48208" s="17"/>
      <c r="BZ48208" s="17"/>
      <c r="CA48208" s="17"/>
      <c r="CB48208" s="17"/>
    </row>
    <row r="48209" spans="4:80" x14ac:dyDescent="0.2">
      <c r="D48209" s="53"/>
      <c r="E48209" s="53"/>
      <c r="F48209" s="53"/>
      <c r="G48209" s="53"/>
      <c r="BX48209" s="17"/>
      <c r="BY48209" s="17"/>
      <c r="BZ48209" s="17"/>
      <c r="CA48209" s="17"/>
      <c r="CB48209" s="17"/>
    </row>
    <row r="48210" spans="4:80" x14ac:dyDescent="0.2">
      <c r="D48210" s="53"/>
      <c r="E48210" s="53"/>
      <c r="F48210" s="53"/>
      <c r="G48210" s="53"/>
      <c r="BX48210" s="17"/>
      <c r="BY48210" s="17"/>
      <c r="BZ48210" s="17"/>
      <c r="CA48210" s="17"/>
      <c r="CB48210" s="17"/>
    </row>
    <row r="48211" spans="4:80" x14ac:dyDescent="0.2">
      <c r="D48211" s="53"/>
      <c r="E48211" s="53"/>
      <c r="F48211" s="53"/>
      <c r="G48211" s="53"/>
      <c r="BX48211" s="17"/>
      <c r="BY48211" s="17"/>
      <c r="BZ48211" s="17"/>
      <c r="CA48211" s="17"/>
      <c r="CB48211" s="17"/>
    </row>
    <row r="48212" spans="4:80" x14ac:dyDescent="0.2">
      <c r="D48212" s="53"/>
      <c r="E48212" s="53"/>
      <c r="F48212" s="53"/>
      <c r="G48212" s="53"/>
      <c r="BX48212" s="17"/>
      <c r="BY48212" s="17"/>
      <c r="BZ48212" s="17"/>
      <c r="CA48212" s="17"/>
      <c r="CB48212" s="17"/>
    </row>
    <row r="48213" spans="4:80" x14ac:dyDescent="0.2">
      <c r="D48213" s="53"/>
      <c r="E48213" s="53"/>
      <c r="F48213" s="53"/>
      <c r="G48213" s="53"/>
      <c r="BX48213" s="17"/>
      <c r="BY48213" s="17"/>
      <c r="BZ48213" s="17"/>
      <c r="CA48213" s="17"/>
      <c r="CB48213" s="17"/>
    </row>
    <row r="48214" spans="4:80" x14ac:dyDescent="0.2">
      <c r="D48214" s="53"/>
      <c r="E48214" s="53"/>
      <c r="F48214" s="53"/>
      <c r="G48214" s="53"/>
      <c r="BX48214" s="17"/>
      <c r="BY48214" s="17"/>
      <c r="BZ48214" s="17"/>
      <c r="CA48214" s="17"/>
      <c r="CB48214" s="17"/>
    </row>
    <row r="48215" spans="4:80" x14ac:dyDescent="0.2">
      <c r="D48215" s="53"/>
      <c r="E48215" s="53"/>
      <c r="F48215" s="53"/>
      <c r="G48215" s="53"/>
      <c r="BX48215" s="17"/>
      <c r="BY48215" s="17"/>
      <c r="BZ48215" s="17"/>
      <c r="CA48215" s="17"/>
      <c r="CB48215" s="17"/>
    </row>
    <row r="48216" spans="4:80" x14ac:dyDescent="0.2">
      <c r="D48216" s="53"/>
      <c r="E48216" s="53"/>
      <c r="F48216" s="53"/>
      <c r="G48216" s="53"/>
      <c r="BX48216" s="17"/>
      <c r="BY48216" s="17"/>
      <c r="BZ48216" s="17"/>
      <c r="CA48216" s="17"/>
      <c r="CB48216" s="17"/>
    </row>
    <row r="48217" spans="4:80" x14ac:dyDescent="0.2">
      <c r="D48217" s="53"/>
      <c r="E48217" s="53"/>
      <c r="F48217" s="53"/>
      <c r="G48217" s="53"/>
      <c r="BX48217" s="17"/>
      <c r="BY48217" s="17"/>
      <c r="BZ48217" s="17"/>
      <c r="CA48217" s="17"/>
      <c r="CB48217" s="17"/>
    </row>
    <row r="48218" spans="4:80" x14ac:dyDescent="0.2">
      <c r="D48218" s="53"/>
      <c r="E48218" s="53"/>
      <c r="F48218" s="53"/>
      <c r="G48218" s="53"/>
      <c r="BX48218" s="17"/>
      <c r="BY48218" s="17"/>
      <c r="BZ48218" s="17"/>
      <c r="CA48218" s="17"/>
      <c r="CB48218" s="17"/>
    </row>
    <row r="48219" spans="4:80" x14ac:dyDescent="0.2">
      <c r="D48219" s="53"/>
      <c r="E48219" s="53"/>
      <c r="F48219" s="53"/>
      <c r="G48219" s="53"/>
      <c r="BX48219" s="17"/>
      <c r="BY48219" s="17"/>
      <c r="BZ48219" s="17"/>
      <c r="CA48219" s="17"/>
      <c r="CB48219" s="17"/>
    </row>
    <row r="48220" spans="4:80" x14ac:dyDescent="0.2">
      <c r="D48220" s="53"/>
      <c r="E48220" s="53"/>
      <c r="F48220" s="53"/>
      <c r="G48220" s="53"/>
      <c r="BX48220" s="17"/>
      <c r="BY48220" s="17"/>
      <c r="BZ48220" s="17"/>
      <c r="CA48220" s="17"/>
      <c r="CB48220" s="17"/>
    </row>
    <row r="48221" spans="4:80" x14ac:dyDescent="0.2">
      <c r="D48221" s="53"/>
      <c r="E48221" s="53"/>
      <c r="F48221" s="53"/>
      <c r="G48221" s="53"/>
      <c r="BX48221" s="17"/>
      <c r="BY48221" s="17"/>
      <c r="BZ48221" s="17"/>
      <c r="CA48221" s="17"/>
      <c r="CB48221" s="17"/>
    </row>
    <row r="48222" spans="4:80" x14ac:dyDescent="0.2">
      <c r="D48222" s="53"/>
      <c r="E48222" s="53"/>
      <c r="F48222" s="53"/>
      <c r="G48222" s="53"/>
      <c r="BX48222" s="17"/>
      <c r="BY48222" s="17"/>
      <c r="BZ48222" s="17"/>
      <c r="CA48222" s="17"/>
      <c r="CB48222" s="17"/>
    </row>
    <row r="48223" spans="4:80" x14ac:dyDescent="0.2">
      <c r="D48223" s="53"/>
      <c r="E48223" s="53"/>
      <c r="F48223" s="53"/>
      <c r="G48223" s="53"/>
      <c r="BX48223" s="17"/>
      <c r="BY48223" s="17"/>
      <c r="BZ48223" s="17"/>
      <c r="CA48223" s="17"/>
      <c r="CB48223" s="17"/>
    </row>
    <row r="48224" spans="4:80" x14ac:dyDescent="0.2">
      <c r="D48224" s="53"/>
      <c r="E48224" s="53"/>
      <c r="F48224" s="53"/>
      <c r="G48224" s="53"/>
      <c r="BX48224" s="17"/>
      <c r="BY48224" s="17"/>
      <c r="BZ48224" s="17"/>
      <c r="CA48224" s="17"/>
      <c r="CB48224" s="17"/>
    </row>
    <row r="48225" spans="4:80" x14ac:dyDescent="0.2">
      <c r="D48225" s="53"/>
      <c r="E48225" s="53"/>
      <c r="F48225" s="53"/>
      <c r="G48225" s="53"/>
      <c r="BX48225" s="17"/>
      <c r="BY48225" s="17"/>
      <c r="BZ48225" s="17"/>
      <c r="CA48225" s="17"/>
      <c r="CB48225" s="17"/>
    </row>
    <row r="48226" spans="4:80" x14ac:dyDescent="0.2">
      <c r="D48226" s="53"/>
      <c r="E48226" s="53"/>
      <c r="F48226" s="53"/>
      <c r="G48226" s="53"/>
      <c r="BX48226" s="17"/>
      <c r="BY48226" s="17"/>
      <c r="BZ48226" s="17"/>
      <c r="CA48226" s="17"/>
      <c r="CB48226" s="17"/>
    </row>
    <row r="48227" spans="4:80" x14ac:dyDescent="0.2">
      <c r="D48227" s="53"/>
      <c r="E48227" s="53"/>
      <c r="F48227" s="53"/>
      <c r="G48227" s="53"/>
      <c r="BX48227" s="17"/>
      <c r="BY48227" s="17"/>
      <c r="BZ48227" s="17"/>
      <c r="CA48227" s="17"/>
      <c r="CB48227" s="17"/>
    </row>
    <row r="48228" spans="4:80" x14ac:dyDescent="0.2">
      <c r="D48228" s="53"/>
      <c r="E48228" s="53"/>
      <c r="F48228" s="53"/>
      <c r="G48228" s="53"/>
      <c r="BX48228" s="17"/>
      <c r="BY48228" s="17"/>
      <c r="BZ48228" s="17"/>
      <c r="CA48228" s="17"/>
      <c r="CB48228" s="17"/>
    </row>
    <row r="48229" spans="4:80" x14ac:dyDescent="0.2">
      <c r="D48229" s="53"/>
      <c r="E48229" s="53"/>
      <c r="F48229" s="53"/>
      <c r="G48229" s="53"/>
      <c r="BX48229" s="17"/>
      <c r="BY48229" s="17"/>
      <c r="BZ48229" s="17"/>
      <c r="CA48229" s="17"/>
      <c r="CB48229" s="17"/>
    </row>
    <row r="48230" spans="4:80" x14ac:dyDescent="0.2">
      <c r="D48230" s="53"/>
      <c r="E48230" s="53"/>
      <c r="F48230" s="53"/>
      <c r="G48230" s="53"/>
      <c r="BX48230" s="17"/>
      <c r="BY48230" s="17"/>
      <c r="BZ48230" s="17"/>
      <c r="CA48230" s="17"/>
      <c r="CB48230" s="17"/>
    </row>
    <row r="48231" spans="4:80" x14ac:dyDescent="0.2">
      <c r="D48231" s="53"/>
      <c r="E48231" s="53"/>
      <c r="F48231" s="53"/>
      <c r="G48231" s="53"/>
      <c r="BX48231" s="17"/>
      <c r="BY48231" s="17"/>
      <c r="BZ48231" s="17"/>
      <c r="CA48231" s="17"/>
      <c r="CB48231" s="17"/>
    </row>
    <row r="48232" spans="4:80" x14ac:dyDescent="0.2">
      <c r="D48232" s="53"/>
      <c r="E48232" s="53"/>
      <c r="F48232" s="53"/>
      <c r="G48232" s="53"/>
      <c r="BX48232" s="17"/>
      <c r="BY48232" s="17"/>
      <c r="BZ48232" s="17"/>
      <c r="CA48232" s="17"/>
      <c r="CB48232" s="17"/>
    </row>
    <row r="48233" spans="4:80" x14ac:dyDescent="0.2">
      <c r="D48233" s="53"/>
      <c r="E48233" s="53"/>
      <c r="F48233" s="53"/>
      <c r="G48233" s="53"/>
      <c r="BX48233" s="17"/>
      <c r="BY48233" s="17"/>
      <c r="BZ48233" s="17"/>
      <c r="CA48233" s="17"/>
      <c r="CB48233" s="17"/>
    </row>
    <row r="48234" spans="4:80" x14ac:dyDescent="0.2">
      <c r="D48234" s="53"/>
      <c r="E48234" s="53"/>
      <c r="F48234" s="53"/>
      <c r="G48234" s="53"/>
      <c r="BX48234" s="17"/>
      <c r="BY48234" s="17"/>
      <c r="BZ48234" s="17"/>
      <c r="CA48234" s="17"/>
      <c r="CB48234" s="17"/>
    </row>
    <row r="48235" spans="4:80" x14ac:dyDescent="0.2">
      <c r="D48235" s="53"/>
      <c r="E48235" s="53"/>
      <c r="F48235" s="53"/>
      <c r="G48235" s="53"/>
      <c r="BX48235" s="17"/>
      <c r="BY48235" s="17"/>
      <c r="BZ48235" s="17"/>
      <c r="CA48235" s="17"/>
      <c r="CB48235" s="17"/>
    </row>
    <row r="48236" spans="4:80" x14ac:dyDescent="0.2">
      <c r="D48236" s="53"/>
      <c r="E48236" s="53"/>
      <c r="F48236" s="53"/>
      <c r="G48236" s="53"/>
      <c r="BX48236" s="17"/>
      <c r="BY48236" s="17"/>
      <c r="BZ48236" s="17"/>
      <c r="CA48236" s="17"/>
      <c r="CB48236" s="17"/>
    </row>
    <row r="48237" spans="4:80" x14ac:dyDescent="0.2">
      <c r="D48237" s="53"/>
      <c r="E48237" s="53"/>
      <c r="F48237" s="53"/>
      <c r="G48237" s="53"/>
      <c r="BX48237" s="17"/>
      <c r="BY48237" s="17"/>
      <c r="BZ48237" s="17"/>
      <c r="CA48237" s="17"/>
      <c r="CB48237" s="17"/>
    </row>
    <row r="48238" spans="4:80" x14ac:dyDescent="0.2">
      <c r="D48238" s="53"/>
      <c r="E48238" s="53"/>
      <c r="F48238" s="53"/>
      <c r="G48238" s="53"/>
      <c r="BX48238" s="17"/>
      <c r="BY48238" s="17"/>
      <c r="BZ48238" s="17"/>
      <c r="CA48238" s="17"/>
      <c r="CB48238" s="17"/>
    </row>
    <row r="48239" spans="4:80" x14ac:dyDescent="0.2">
      <c r="D48239" s="53"/>
      <c r="E48239" s="53"/>
      <c r="F48239" s="53"/>
      <c r="G48239" s="53"/>
      <c r="BX48239" s="17"/>
      <c r="BY48239" s="17"/>
      <c r="BZ48239" s="17"/>
      <c r="CA48239" s="17"/>
      <c r="CB48239" s="17"/>
    </row>
    <row r="48240" spans="4:80" x14ac:dyDescent="0.2">
      <c r="D48240" s="53"/>
      <c r="E48240" s="53"/>
      <c r="F48240" s="53"/>
      <c r="G48240" s="53"/>
      <c r="BX48240" s="17"/>
      <c r="BY48240" s="17"/>
      <c r="BZ48240" s="17"/>
      <c r="CA48240" s="17"/>
      <c r="CB48240" s="17"/>
    </row>
    <row r="48241" spans="4:80" x14ac:dyDescent="0.2">
      <c r="D48241" s="53"/>
      <c r="E48241" s="53"/>
      <c r="F48241" s="53"/>
      <c r="G48241" s="53"/>
      <c r="BX48241" s="17"/>
      <c r="BY48241" s="17"/>
      <c r="BZ48241" s="17"/>
      <c r="CA48241" s="17"/>
      <c r="CB48241" s="17"/>
    </row>
    <row r="48242" spans="4:80" x14ac:dyDescent="0.2">
      <c r="D48242" s="53"/>
      <c r="E48242" s="53"/>
      <c r="F48242" s="53"/>
      <c r="G48242" s="53"/>
      <c r="BX48242" s="17"/>
      <c r="BY48242" s="17"/>
      <c r="BZ48242" s="17"/>
      <c r="CA48242" s="17"/>
      <c r="CB48242" s="17"/>
    </row>
    <row r="48243" spans="4:80" x14ac:dyDescent="0.2">
      <c r="D48243" s="53"/>
      <c r="E48243" s="53"/>
      <c r="F48243" s="53"/>
      <c r="G48243" s="53"/>
      <c r="BX48243" s="17"/>
      <c r="BY48243" s="17"/>
      <c r="BZ48243" s="17"/>
      <c r="CA48243" s="17"/>
      <c r="CB48243" s="17"/>
    </row>
    <row r="48244" spans="4:80" x14ac:dyDescent="0.2">
      <c r="D48244" s="53"/>
      <c r="E48244" s="53"/>
      <c r="F48244" s="53"/>
      <c r="G48244" s="53"/>
      <c r="BX48244" s="17"/>
      <c r="BY48244" s="17"/>
      <c r="BZ48244" s="17"/>
      <c r="CA48244" s="17"/>
      <c r="CB48244" s="17"/>
    </row>
    <row r="48245" spans="4:80" x14ac:dyDescent="0.2">
      <c r="D48245" s="53"/>
      <c r="E48245" s="53"/>
      <c r="F48245" s="53"/>
      <c r="G48245" s="53"/>
      <c r="BX48245" s="17"/>
      <c r="BY48245" s="17"/>
      <c r="BZ48245" s="17"/>
      <c r="CA48245" s="17"/>
      <c r="CB48245" s="17"/>
    </row>
    <row r="48246" spans="4:80" x14ac:dyDescent="0.2">
      <c r="D48246" s="53"/>
      <c r="E48246" s="53"/>
      <c r="F48246" s="53"/>
      <c r="G48246" s="53"/>
      <c r="BX48246" s="17"/>
      <c r="BY48246" s="17"/>
      <c r="BZ48246" s="17"/>
      <c r="CA48246" s="17"/>
      <c r="CB48246" s="17"/>
    </row>
    <row r="48247" spans="4:80" x14ac:dyDescent="0.2">
      <c r="D48247" s="53"/>
      <c r="E48247" s="53"/>
      <c r="F48247" s="53"/>
      <c r="G48247" s="53"/>
      <c r="BX48247" s="17"/>
      <c r="BY48247" s="17"/>
      <c r="BZ48247" s="17"/>
      <c r="CA48247" s="17"/>
      <c r="CB48247" s="17"/>
    </row>
    <row r="48248" spans="4:80" x14ac:dyDescent="0.2">
      <c r="D48248" s="53"/>
      <c r="E48248" s="53"/>
      <c r="F48248" s="53"/>
      <c r="G48248" s="53"/>
      <c r="BX48248" s="17"/>
      <c r="BY48248" s="17"/>
      <c r="BZ48248" s="17"/>
      <c r="CA48248" s="17"/>
      <c r="CB48248" s="17"/>
    </row>
    <row r="48249" spans="4:80" x14ac:dyDescent="0.2">
      <c r="D48249" s="53"/>
      <c r="E48249" s="53"/>
      <c r="F48249" s="53"/>
      <c r="G48249" s="53"/>
      <c r="BX48249" s="17"/>
      <c r="BY48249" s="17"/>
      <c r="BZ48249" s="17"/>
      <c r="CA48249" s="17"/>
      <c r="CB48249" s="17"/>
    </row>
    <row r="48250" spans="4:80" x14ac:dyDescent="0.2">
      <c r="D48250" s="53"/>
      <c r="E48250" s="53"/>
      <c r="F48250" s="53"/>
      <c r="G48250" s="53"/>
      <c r="BX48250" s="17"/>
      <c r="BY48250" s="17"/>
      <c r="BZ48250" s="17"/>
      <c r="CA48250" s="17"/>
      <c r="CB48250" s="17"/>
    </row>
    <row r="48251" spans="4:80" x14ac:dyDescent="0.2">
      <c r="D48251" s="53"/>
      <c r="E48251" s="53"/>
      <c r="F48251" s="53"/>
      <c r="G48251" s="53"/>
      <c r="BX48251" s="17"/>
      <c r="BY48251" s="17"/>
      <c r="BZ48251" s="17"/>
      <c r="CA48251" s="17"/>
      <c r="CB48251" s="17"/>
    </row>
    <row r="48252" spans="4:80" x14ac:dyDescent="0.2">
      <c r="D48252" s="53"/>
      <c r="E48252" s="53"/>
      <c r="F48252" s="53"/>
      <c r="G48252" s="53"/>
      <c r="BX48252" s="17"/>
      <c r="BY48252" s="17"/>
      <c r="BZ48252" s="17"/>
      <c r="CA48252" s="17"/>
      <c r="CB48252" s="17"/>
    </row>
    <row r="48253" spans="4:80" x14ac:dyDescent="0.2">
      <c r="D48253" s="53"/>
      <c r="E48253" s="53"/>
      <c r="F48253" s="53"/>
      <c r="G48253" s="53"/>
      <c r="BX48253" s="17"/>
      <c r="BY48253" s="17"/>
      <c r="BZ48253" s="17"/>
      <c r="CA48253" s="17"/>
      <c r="CB48253" s="17"/>
    </row>
    <row r="48254" spans="4:80" x14ac:dyDescent="0.2">
      <c r="D48254" s="53"/>
      <c r="E48254" s="53"/>
      <c r="F48254" s="53"/>
      <c r="G48254" s="53"/>
      <c r="BX48254" s="17"/>
      <c r="BY48254" s="17"/>
      <c r="BZ48254" s="17"/>
      <c r="CA48254" s="17"/>
      <c r="CB48254" s="17"/>
    </row>
    <row r="48255" spans="4:80" x14ac:dyDescent="0.2">
      <c r="D48255" s="53"/>
      <c r="E48255" s="53"/>
      <c r="F48255" s="53"/>
      <c r="G48255" s="53"/>
      <c r="BX48255" s="17"/>
      <c r="BY48255" s="17"/>
      <c r="BZ48255" s="17"/>
      <c r="CA48255" s="17"/>
      <c r="CB48255" s="17"/>
    </row>
    <row r="48256" spans="4:80" x14ac:dyDescent="0.2">
      <c r="D48256" s="53"/>
      <c r="E48256" s="53"/>
      <c r="F48256" s="53"/>
      <c r="G48256" s="53"/>
      <c r="BX48256" s="17"/>
      <c r="BY48256" s="17"/>
      <c r="BZ48256" s="17"/>
      <c r="CA48256" s="17"/>
      <c r="CB48256" s="17"/>
    </row>
    <row r="48257" spans="4:80" x14ac:dyDescent="0.2">
      <c r="D48257" s="53"/>
      <c r="E48257" s="53"/>
      <c r="F48257" s="53"/>
      <c r="G48257" s="53"/>
      <c r="BX48257" s="17"/>
      <c r="BY48257" s="17"/>
      <c r="BZ48257" s="17"/>
      <c r="CA48257" s="17"/>
      <c r="CB48257" s="17"/>
    </row>
    <row r="48258" spans="4:80" x14ac:dyDescent="0.2">
      <c r="D48258" s="53"/>
      <c r="E48258" s="53"/>
      <c r="F48258" s="53"/>
      <c r="G48258" s="53"/>
      <c r="BX48258" s="17"/>
      <c r="BY48258" s="17"/>
      <c r="BZ48258" s="17"/>
      <c r="CA48258" s="17"/>
      <c r="CB48258" s="17"/>
    </row>
    <row r="48259" spans="4:80" x14ac:dyDescent="0.2">
      <c r="D48259" s="53"/>
      <c r="E48259" s="53"/>
      <c r="F48259" s="53"/>
      <c r="G48259" s="53"/>
      <c r="BX48259" s="17"/>
      <c r="BY48259" s="17"/>
      <c r="BZ48259" s="17"/>
      <c r="CA48259" s="17"/>
      <c r="CB48259" s="17"/>
    </row>
    <row r="48260" spans="4:80" x14ac:dyDescent="0.2">
      <c r="D48260" s="53"/>
      <c r="E48260" s="53"/>
      <c r="F48260" s="53"/>
      <c r="G48260" s="53"/>
      <c r="BX48260" s="17"/>
      <c r="BY48260" s="17"/>
      <c r="BZ48260" s="17"/>
      <c r="CA48260" s="17"/>
      <c r="CB48260" s="17"/>
    </row>
    <row r="48261" spans="4:80" x14ac:dyDescent="0.2">
      <c r="D48261" s="53"/>
      <c r="E48261" s="53"/>
      <c r="F48261" s="53"/>
      <c r="G48261" s="53"/>
      <c r="BX48261" s="17"/>
      <c r="BY48261" s="17"/>
      <c r="BZ48261" s="17"/>
      <c r="CA48261" s="17"/>
      <c r="CB48261" s="17"/>
    </row>
    <row r="48262" spans="4:80" x14ac:dyDescent="0.2">
      <c r="D48262" s="53"/>
      <c r="E48262" s="53"/>
      <c r="F48262" s="53"/>
      <c r="G48262" s="53"/>
      <c r="BX48262" s="17"/>
      <c r="BY48262" s="17"/>
      <c r="BZ48262" s="17"/>
      <c r="CA48262" s="17"/>
      <c r="CB48262" s="17"/>
    </row>
    <row r="48263" spans="4:80" x14ac:dyDescent="0.2">
      <c r="D48263" s="53"/>
      <c r="E48263" s="53"/>
      <c r="F48263" s="53"/>
      <c r="G48263" s="53"/>
      <c r="BX48263" s="17"/>
      <c r="BY48263" s="17"/>
      <c r="BZ48263" s="17"/>
      <c r="CA48263" s="17"/>
      <c r="CB48263" s="17"/>
    </row>
    <row r="48264" spans="4:80" x14ac:dyDescent="0.2">
      <c r="D48264" s="53"/>
      <c r="E48264" s="53"/>
      <c r="F48264" s="53"/>
      <c r="G48264" s="53"/>
      <c r="BX48264" s="17"/>
      <c r="BY48264" s="17"/>
      <c r="BZ48264" s="17"/>
      <c r="CA48264" s="17"/>
      <c r="CB48264" s="17"/>
    </row>
    <row r="48265" spans="4:80" x14ac:dyDescent="0.2">
      <c r="D48265" s="53"/>
      <c r="E48265" s="53"/>
      <c r="F48265" s="53"/>
      <c r="G48265" s="53"/>
      <c r="BX48265" s="17"/>
      <c r="BY48265" s="17"/>
      <c r="BZ48265" s="17"/>
      <c r="CA48265" s="17"/>
      <c r="CB48265" s="17"/>
    </row>
    <row r="48266" spans="4:80" x14ac:dyDescent="0.2">
      <c r="D48266" s="53"/>
      <c r="E48266" s="53"/>
      <c r="F48266" s="53"/>
      <c r="G48266" s="53"/>
      <c r="BX48266" s="17"/>
      <c r="BY48266" s="17"/>
      <c r="BZ48266" s="17"/>
      <c r="CA48266" s="17"/>
      <c r="CB48266" s="17"/>
    </row>
    <row r="48267" spans="4:80" x14ac:dyDescent="0.2">
      <c r="D48267" s="53"/>
      <c r="E48267" s="53"/>
      <c r="F48267" s="53"/>
      <c r="G48267" s="53"/>
      <c r="BX48267" s="17"/>
      <c r="BY48267" s="17"/>
      <c r="BZ48267" s="17"/>
      <c r="CA48267" s="17"/>
      <c r="CB48267" s="17"/>
    </row>
    <row r="48268" spans="4:80" x14ac:dyDescent="0.2">
      <c r="D48268" s="53"/>
      <c r="E48268" s="53"/>
      <c r="F48268" s="53"/>
      <c r="G48268" s="53"/>
      <c r="BX48268" s="17"/>
      <c r="BY48268" s="17"/>
      <c r="BZ48268" s="17"/>
      <c r="CA48268" s="17"/>
      <c r="CB48268" s="17"/>
    </row>
    <row r="48269" spans="4:80" x14ac:dyDescent="0.2">
      <c r="D48269" s="53"/>
      <c r="E48269" s="53"/>
      <c r="F48269" s="53"/>
      <c r="G48269" s="53"/>
      <c r="BX48269" s="17"/>
      <c r="BY48269" s="17"/>
      <c r="BZ48269" s="17"/>
      <c r="CA48269" s="17"/>
      <c r="CB48269" s="17"/>
    </row>
    <row r="48270" spans="4:80" x14ac:dyDescent="0.2">
      <c r="D48270" s="53"/>
      <c r="E48270" s="53"/>
      <c r="F48270" s="53"/>
      <c r="G48270" s="53"/>
      <c r="BX48270" s="17"/>
      <c r="BY48270" s="17"/>
      <c r="BZ48270" s="17"/>
      <c r="CA48270" s="17"/>
      <c r="CB48270" s="17"/>
    </row>
    <row r="48271" spans="4:80" x14ac:dyDescent="0.2">
      <c r="D48271" s="53"/>
      <c r="E48271" s="53"/>
      <c r="F48271" s="53"/>
      <c r="G48271" s="53"/>
      <c r="BX48271" s="17"/>
      <c r="BY48271" s="17"/>
      <c r="BZ48271" s="17"/>
      <c r="CA48271" s="17"/>
      <c r="CB48271" s="17"/>
    </row>
    <row r="48272" spans="4:80" x14ac:dyDescent="0.2">
      <c r="D48272" s="53"/>
      <c r="E48272" s="53"/>
      <c r="F48272" s="53"/>
      <c r="G48272" s="53"/>
      <c r="BX48272" s="17"/>
      <c r="BY48272" s="17"/>
      <c r="BZ48272" s="17"/>
      <c r="CA48272" s="17"/>
      <c r="CB48272" s="17"/>
    </row>
    <row r="48273" spans="4:80" x14ac:dyDescent="0.2">
      <c r="D48273" s="53"/>
      <c r="E48273" s="53"/>
      <c r="F48273" s="53"/>
      <c r="G48273" s="53"/>
      <c r="BX48273" s="17"/>
      <c r="BY48273" s="17"/>
      <c r="BZ48273" s="17"/>
      <c r="CA48273" s="17"/>
      <c r="CB48273" s="17"/>
    </row>
    <row r="48274" spans="4:80" x14ac:dyDescent="0.2">
      <c r="D48274" s="53"/>
      <c r="E48274" s="53"/>
      <c r="F48274" s="53"/>
      <c r="G48274" s="53"/>
      <c r="BX48274" s="17"/>
      <c r="BY48274" s="17"/>
      <c r="BZ48274" s="17"/>
      <c r="CA48274" s="17"/>
      <c r="CB48274" s="17"/>
    </row>
    <row r="48275" spans="4:80" x14ac:dyDescent="0.2">
      <c r="D48275" s="53"/>
      <c r="E48275" s="53"/>
      <c r="F48275" s="53"/>
      <c r="G48275" s="53"/>
      <c r="BX48275" s="17"/>
      <c r="BY48275" s="17"/>
      <c r="BZ48275" s="17"/>
      <c r="CA48275" s="17"/>
      <c r="CB48275" s="17"/>
    </row>
    <row r="48276" spans="4:80" x14ac:dyDescent="0.2">
      <c r="D48276" s="53"/>
      <c r="E48276" s="53"/>
      <c r="F48276" s="53"/>
      <c r="G48276" s="53"/>
      <c r="BX48276" s="17"/>
      <c r="BY48276" s="17"/>
      <c r="BZ48276" s="17"/>
      <c r="CA48276" s="17"/>
      <c r="CB48276" s="17"/>
    </row>
    <row r="48277" spans="4:80" x14ac:dyDescent="0.2">
      <c r="D48277" s="53"/>
      <c r="E48277" s="53"/>
      <c r="F48277" s="53"/>
      <c r="G48277" s="53"/>
      <c r="BX48277" s="17"/>
      <c r="BY48277" s="17"/>
      <c r="BZ48277" s="17"/>
      <c r="CA48277" s="17"/>
      <c r="CB48277" s="17"/>
    </row>
    <row r="48278" spans="4:80" x14ac:dyDescent="0.2">
      <c r="D48278" s="53"/>
      <c r="E48278" s="53"/>
      <c r="F48278" s="53"/>
      <c r="G48278" s="53"/>
      <c r="BX48278" s="17"/>
      <c r="BY48278" s="17"/>
      <c r="BZ48278" s="17"/>
      <c r="CA48278" s="17"/>
      <c r="CB48278" s="17"/>
    </row>
    <row r="48279" spans="4:80" x14ac:dyDescent="0.2">
      <c r="D48279" s="53"/>
      <c r="E48279" s="53"/>
      <c r="F48279" s="53"/>
      <c r="G48279" s="53"/>
      <c r="BX48279" s="17"/>
      <c r="BY48279" s="17"/>
      <c r="BZ48279" s="17"/>
      <c r="CA48279" s="17"/>
      <c r="CB48279" s="17"/>
    </row>
    <row r="48280" spans="4:80" x14ac:dyDescent="0.2">
      <c r="D48280" s="53"/>
      <c r="E48280" s="53"/>
      <c r="F48280" s="53"/>
      <c r="G48280" s="53"/>
      <c r="BX48280" s="17"/>
      <c r="BY48280" s="17"/>
      <c r="BZ48280" s="17"/>
      <c r="CA48280" s="17"/>
      <c r="CB48280" s="17"/>
    </row>
    <row r="48281" spans="4:80" x14ac:dyDescent="0.2">
      <c r="D48281" s="53"/>
      <c r="E48281" s="53"/>
      <c r="F48281" s="53"/>
      <c r="G48281" s="53"/>
      <c r="BX48281" s="17"/>
      <c r="BY48281" s="17"/>
      <c r="BZ48281" s="17"/>
      <c r="CA48281" s="17"/>
      <c r="CB48281" s="17"/>
    </row>
    <row r="48282" spans="4:80" x14ac:dyDescent="0.2">
      <c r="D48282" s="53"/>
      <c r="E48282" s="53"/>
      <c r="F48282" s="53"/>
      <c r="G48282" s="53"/>
      <c r="BX48282" s="17"/>
      <c r="BY48282" s="17"/>
      <c r="BZ48282" s="17"/>
      <c r="CA48282" s="17"/>
      <c r="CB48282" s="17"/>
    </row>
    <row r="48283" spans="4:80" x14ac:dyDescent="0.2">
      <c r="D48283" s="53"/>
      <c r="E48283" s="53"/>
      <c r="F48283" s="53"/>
      <c r="G48283" s="53"/>
      <c r="BX48283" s="17"/>
      <c r="BY48283" s="17"/>
      <c r="BZ48283" s="17"/>
      <c r="CA48283" s="17"/>
      <c r="CB48283" s="17"/>
    </row>
    <row r="48284" spans="4:80" x14ac:dyDescent="0.2">
      <c r="D48284" s="53"/>
      <c r="E48284" s="53"/>
      <c r="F48284" s="53"/>
      <c r="G48284" s="53"/>
      <c r="BX48284" s="17"/>
      <c r="BY48284" s="17"/>
      <c r="BZ48284" s="17"/>
      <c r="CA48284" s="17"/>
      <c r="CB48284" s="17"/>
    </row>
    <row r="48285" spans="4:80" x14ac:dyDescent="0.2">
      <c r="D48285" s="53"/>
      <c r="E48285" s="53"/>
      <c r="F48285" s="53"/>
      <c r="G48285" s="53"/>
      <c r="BX48285" s="17"/>
      <c r="BY48285" s="17"/>
      <c r="BZ48285" s="17"/>
      <c r="CA48285" s="17"/>
      <c r="CB48285" s="17"/>
    </row>
    <row r="48286" spans="4:80" x14ac:dyDescent="0.2">
      <c r="D48286" s="53"/>
      <c r="E48286" s="53"/>
      <c r="F48286" s="53"/>
      <c r="G48286" s="53"/>
      <c r="BX48286" s="17"/>
      <c r="BY48286" s="17"/>
      <c r="BZ48286" s="17"/>
      <c r="CA48286" s="17"/>
      <c r="CB48286" s="17"/>
    </row>
    <row r="48287" spans="4:80" x14ac:dyDescent="0.2">
      <c r="D48287" s="53"/>
      <c r="E48287" s="53"/>
      <c r="F48287" s="53"/>
      <c r="G48287" s="53"/>
      <c r="BX48287" s="17"/>
      <c r="BY48287" s="17"/>
      <c r="BZ48287" s="17"/>
      <c r="CA48287" s="17"/>
      <c r="CB48287" s="17"/>
    </row>
    <row r="48288" spans="4:80" x14ac:dyDescent="0.2">
      <c r="D48288" s="53"/>
      <c r="E48288" s="53"/>
      <c r="F48288" s="53"/>
      <c r="G48288" s="53"/>
      <c r="BX48288" s="17"/>
      <c r="BY48288" s="17"/>
      <c r="BZ48288" s="17"/>
      <c r="CA48288" s="17"/>
      <c r="CB48288" s="17"/>
    </row>
    <row r="48289" spans="4:80" x14ac:dyDescent="0.2">
      <c r="D48289" s="53"/>
      <c r="E48289" s="53"/>
      <c r="F48289" s="53"/>
      <c r="G48289" s="53"/>
      <c r="BX48289" s="17"/>
      <c r="BY48289" s="17"/>
      <c r="BZ48289" s="17"/>
      <c r="CA48289" s="17"/>
      <c r="CB48289" s="17"/>
    </row>
    <row r="48290" spans="4:80" x14ac:dyDescent="0.2">
      <c r="D48290" s="53"/>
      <c r="E48290" s="53"/>
      <c r="F48290" s="53"/>
      <c r="G48290" s="53"/>
      <c r="BX48290" s="17"/>
      <c r="BY48290" s="17"/>
      <c r="BZ48290" s="17"/>
      <c r="CA48290" s="17"/>
      <c r="CB48290" s="17"/>
    </row>
    <row r="48291" spans="4:80" x14ac:dyDescent="0.2">
      <c r="D48291" s="53"/>
      <c r="E48291" s="53"/>
      <c r="F48291" s="53"/>
      <c r="G48291" s="53"/>
      <c r="BX48291" s="17"/>
      <c r="BY48291" s="17"/>
      <c r="BZ48291" s="17"/>
      <c r="CA48291" s="17"/>
      <c r="CB48291" s="17"/>
    </row>
    <row r="48292" spans="4:80" x14ac:dyDescent="0.2">
      <c r="D48292" s="53"/>
      <c r="E48292" s="53"/>
      <c r="F48292" s="53"/>
      <c r="G48292" s="53"/>
      <c r="BX48292" s="17"/>
      <c r="BY48292" s="17"/>
      <c r="BZ48292" s="17"/>
      <c r="CA48292" s="17"/>
      <c r="CB48292" s="17"/>
    </row>
    <row r="48293" spans="4:80" x14ac:dyDescent="0.2">
      <c r="D48293" s="53"/>
      <c r="E48293" s="53"/>
      <c r="F48293" s="53"/>
      <c r="G48293" s="53"/>
      <c r="BX48293" s="17"/>
      <c r="BY48293" s="17"/>
      <c r="BZ48293" s="17"/>
      <c r="CA48293" s="17"/>
      <c r="CB48293" s="17"/>
    </row>
    <row r="48294" spans="4:80" x14ac:dyDescent="0.2">
      <c r="D48294" s="53"/>
      <c r="E48294" s="53"/>
      <c r="F48294" s="53"/>
      <c r="G48294" s="53"/>
      <c r="BX48294" s="17"/>
      <c r="BY48294" s="17"/>
      <c r="BZ48294" s="17"/>
      <c r="CA48294" s="17"/>
      <c r="CB48294" s="17"/>
    </row>
    <row r="48295" spans="4:80" x14ac:dyDescent="0.2">
      <c r="D48295" s="53"/>
      <c r="E48295" s="53"/>
      <c r="F48295" s="53"/>
      <c r="G48295" s="53"/>
      <c r="BX48295" s="17"/>
      <c r="BY48295" s="17"/>
      <c r="BZ48295" s="17"/>
      <c r="CA48295" s="17"/>
      <c r="CB48295" s="17"/>
    </row>
    <row r="48296" spans="4:80" x14ac:dyDescent="0.2">
      <c r="D48296" s="53"/>
      <c r="E48296" s="53"/>
      <c r="F48296" s="53"/>
      <c r="G48296" s="53"/>
      <c r="BX48296" s="17"/>
      <c r="BY48296" s="17"/>
      <c r="BZ48296" s="17"/>
      <c r="CA48296" s="17"/>
      <c r="CB48296" s="17"/>
    </row>
    <row r="48297" spans="4:80" x14ac:dyDescent="0.2">
      <c r="D48297" s="53"/>
      <c r="E48297" s="53"/>
      <c r="F48297" s="53"/>
      <c r="G48297" s="53"/>
      <c r="BX48297" s="17"/>
      <c r="BY48297" s="17"/>
      <c r="BZ48297" s="17"/>
      <c r="CA48297" s="17"/>
      <c r="CB48297" s="17"/>
    </row>
    <row r="48298" spans="4:80" x14ac:dyDescent="0.2">
      <c r="D48298" s="53"/>
      <c r="E48298" s="53"/>
      <c r="F48298" s="53"/>
      <c r="G48298" s="53"/>
      <c r="BX48298" s="17"/>
      <c r="BY48298" s="17"/>
      <c r="BZ48298" s="17"/>
      <c r="CA48298" s="17"/>
      <c r="CB48298" s="17"/>
    </row>
    <row r="48299" spans="4:80" x14ac:dyDescent="0.2">
      <c r="D48299" s="53"/>
      <c r="E48299" s="53"/>
      <c r="F48299" s="53"/>
      <c r="G48299" s="53"/>
      <c r="BX48299" s="17"/>
      <c r="BY48299" s="17"/>
      <c r="BZ48299" s="17"/>
      <c r="CA48299" s="17"/>
      <c r="CB48299" s="17"/>
    </row>
    <row r="48300" spans="4:80" x14ac:dyDescent="0.2">
      <c r="D48300" s="53"/>
      <c r="E48300" s="53"/>
      <c r="F48300" s="53"/>
      <c r="G48300" s="53"/>
      <c r="BX48300" s="17"/>
      <c r="BY48300" s="17"/>
      <c r="BZ48300" s="17"/>
      <c r="CA48300" s="17"/>
      <c r="CB48300" s="17"/>
    </row>
    <row r="48301" spans="4:80" x14ac:dyDescent="0.2">
      <c r="D48301" s="53"/>
      <c r="E48301" s="53"/>
      <c r="F48301" s="53"/>
      <c r="G48301" s="53"/>
      <c r="BX48301" s="17"/>
      <c r="BY48301" s="17"/>
      <c r="BZ48301" s="17"/>
      <c r="CA48301" s="17"/>
      <c r="CB48301" s="17"/>
    </row>
    <row r="48302" spans="4:80" x14ac:dyDescent="0.2">
      <c r="D48302" s="53"/>
      <c r="E48302" s="53"/>
      <c r="F48302" s="53"/>
      <c r="G48302" s="53"/>
      <c r="BX48302" s="17"/>
      <c r="BY48302" s="17"/>
      <c r="BZ48302" s="17"/>
      <c r="CA48302" s="17"/>
      <c r="CB48302" s="17"/>
    </row>
    <row r="48303" spans="4:80" x14ac:dyDescent="0.2">
      <c r="D48303" s="53"/>
      <c r="E48303" s="53"/>
      <c r="F48303" s="53"/>
      <c r="G48303" s="53"/>
      <c r="BX48303" s="17"/>
      <c r="BY48303" s="17"/>
      <c r="BZ48303" s="17"/>
      <c r="CA48303" s="17"/>
      <c r="CB48303" s="17"/>
    </row>
    <row r="48304" spans="4:80" x14ac:dyDescent="0.2">
      <c r="D48304" s="53"/>
      <c r="E48304" s="53"/>
      <c r="F48304" s="53"/>
      <c r="G48304" s="53"/>
      <c r="BX48304" s="17"/>
      <c r="BY48304" s="17"/>
      <c r="BZ48304" s="17"/>
      <c r="CA48304" s="17"/>
      <c r="CB48304" s="17"/>
    </row>
    <row r="48305" spans="4:80" x14ac:dyDescent="0.2">
      <c r="D48305" s="53"/>
      <c r="E48305" s="53"/>
      <c r="F48305" s="53"/>
      <c r="G48305" s="53"/>
      <c r="BX48305" s="17"/>
      <c r="BY48305" s="17"/>
      <c r="BZ48305" s="17"/>
      <c r="CA48305" s="17"/>
      <c r="CB48305" s="17"/>
    </row>
    <row r="48306" spans="4:80" x14ac:dyDescent="0.2">
      <c r="D48306" s="53"/>
      <c r="E48306" s="53"/>
      <c r="F48306" s="53"/>
      <c r="G48306" s="53"/>
      <c r="BX48306" s="17"/>
      <c r="BY48306" s="17"/>
      <c r="BZ48306" s="17"/>
      <c r="CA48306" s="17"/>
      <c r="CB48306" s="17"/>
    </row>
    <row r="48307" spans="4:80" x14ac:dyDescent="0.2">
      <c r="D48307" s="53"/>
      <c r="E48307" s="53"/>
      <c r="F48307" s="53"/>
      <c r="G48307" s="53"/>
      <c r="BX48307" s="17"/>
      <c r="BY48307" s="17"/>
      <c r="BZ48307" s="17"/>
      <c r="CA48307" s="17"/>
      <c r="CB48307" s="17"/>
    </row>
    <row r="48308" spans="4:80" x14ac:dyDescent="0.2">
      <c r="D48308" s="53"/>
      <c r="E48308" s="53"/>
      <c r="F48308" s="53"/>
      <c r="G48308" s="53"/>
      <c r="BX48308" s="17"/>
      <c r="BY48308" s="17"/>
      <c r="BZ48308" s="17"/>
      <c r="CA48308" s="17"/>
      <c r="CB48308" s="17"/>
    </row>
    <row r="48309" spans="4:80" x14ac:dyDescent="0.2">
      <c r="D48309" s="53"/>
      <c r="E48309" s="53"/>
      <c r="F48309" s="53"/>
      <c r="G48309" s="53"/>
      <c r="BX48309" s="17"/>
      <c r="BY48309" s="17"/>
      <c r="BZ48309" s="17"/>
      <c r="CA48309" s="17"/>
      <c r="CB48309" s="17"/>
    </row>
    <row r="48310" spans="4:80" x14ac:dyDescent="0.2">
      <c r="D48310" s="53"/>
      <c r="E48310" s="53"/>
      <c r="F48310" s="53"/>
      <c r="G48310" s="53"/>
      <c r="BX48310" s="17"/>
      <c r="BY48310" s="17"/>
      <c r="BZ48310" s="17"/>
      <c r="CA48310" s="17"/>
      <c r="CB48310" s="17"/>
    </row>
    <row r="48311" spans="4:80" x14ac:dyDescent="0.2">
      <c r="D48311" s="53"/>
      <c r="E48311" s="53"/>
      <c r="F48311" s="53"/>
      <c r="G48311" s="53"/>
      <c r="BX48311" s="17"/>
      <c r="BY48311" s="17"/>
      <c r="BZ48311" s="17"/>
      <c r="CA48311" s="17"/>
      <c r="CB48311" s="17"/>
    </row>
    <row r="48312" spans="4:80" x14ac:dyDescent="0.2">
      <c r="D48312" s="53"/>
      <c r="E48312" s="53"/>
      <c r="F48312" s="53"/>
      <c r="G48312" s="53"/>
      <c r="BX48312" s="17"/>
      <c r="BY48312" s="17"/>
      <c r="BZ48312" s="17"/>
      <c r="CA48312" s="17"/>
      <c r="CB48312" s="17"/>
    </row>
    <row r="48313" spans="4:80" x14ac:dyDescent="0.2">
      <c r="D48313" s="53"/>
      <c r="E48313" s="53"/>
      <c r="F48313" s="53"/>
      <c r="G48313" s="53"/>
      <c r="BX48313" s="17"/>
      <c r="BY48313" s="17"/>
      <c r="BZ48313" s="17"/>
      <c r="CA48313" s="17"/>
      <c r="CB48313" s="17"/>
    </row>
    <row r="48314" spans="4:80" x14ac:dyDescent="0.2">
      <c r="D48314" s="53"/>
      <c r="E48314" s="53"/>
      <c r="F48314" s="53"/>
      <c r="G48314" s="53"/>
      <c r="BX48314" s="17"/>
      <c r="BY48314" s="17"/>
      <c r="BZ48314" s="17"/>
      <c r="CA48314" s="17"/>
      <c r="CB48314" s="17"/>
    </row>
    <row r="48315" spans="4:80" x14ac:dyDescent="0.2">
      <c r="D48315" s="53"/>
      <c r="E48315" s="53"/>
      <c r="F48315" s="53"/>
      <c r="G48315" s="53"/>
      <c r="BX48315" s="17"/>
      <c r="BY48315" s="17"/>
      <c r="BZ48315" s="17"/>
      <c r="CA48315" s="17"/>
      <c r="CB48315" s="17"/>
    </row>
    <row r="48316" spans="4:80" x14ac:dyDescent="0.2">
      <c r="D48316" s="53"/>
      <c r="E48316" s="53"/>
      <c r="F48316" s="53"/>
      <c r="G48316" s="53"/>
      <c r="BX48316" s="17"/>
      <c r="BY48316" s="17"/>
      <c r="BZ48316" s="17"/>
      <c r="CA48316" s="17"/>
      <c r="CB48316" s="17"/>
    </row>
    <row r="48317" spans="4:80" x14ac:dyDescent="0.2">
      <c r="D48317" s="53"/>
      <c r="E48317" s="53"/>
      <c r="F48317" s="53"/>
      <c r="G48317" s="53"/>
      <c r="BX48317" s="17"/>
      <c r="BY48317" s="17"/>
      <c r="BZ48317" s="17"/>
      <c r="CA48317" s="17"/>
      <c r="CB48317" s="17"/>
    </row>
    <row r="48318" spans="4:80" x14ac:dyDescent="0.2">
      <c r="D48318" s="53"/>
      <c r="E48318" s="53"/>
      <c r="F48318" s="53"/>
      <c r="G48318" s="53"/>
      <c r="BX48318" s="17"/>
      <c r="BY48318" s="17"/>
      <c r="BZ48318" s="17"/>
      <c r="CA48318" s="17"/>
      <c r="CB48318" s="17"/>
    </row>
    <row r="48319" spans="4:80" x14ac:dyDescent="0.2">
      <c r="D48319" s="53"/>
      <c r="E48319" s="53"/>
      <c r="F48319" s="53"/>
      <c r="G48319" s="53"/>
      <c r="BX48319" s="17"/>
      <c r="BY48319" s="17"/>
      <c r="BZ48319" s="17"/>
      <c r="CA48319" s="17"/>
      <c r="CB48319" s="17"/>
    </row>
    <row r="48320" spans="4:80" x14ac:dyDescent="0.2">
      <c r="D48320" s="53"/>
      <c r="E48320" s="53"/>
      <c r="F48320" s="53"/>
      <c r="G48320" s="53"/>
      <c r="BX48320" s="17"/>
      <c r="BY48320" s="17"/>
      <c r="BZ48320" s="17"/>
      <c r="CA48320" s="17"/>
      <c r="CB48320" s="17"/>
    </row>
    <row r="48321" spans="4:80" x14ac:dyDescent="0.2">
      <c r="D48321" s="53"/>
      <c r="E48321" s="53"/>
      <c r="F48321" s="53"/>
      <c r="G48321" s="53"/>
      <c r="BX48321" s="17"/>
      <c r="BY48321" s="17"/>
      <c r="BZ48321" s="17"/>
      <c r="CA48321" s="17"/>
      <c r="CB48321" s="17"/>
    </row>
    <row r="48322" spans="4:80" x14ac:dyDescent="0.2">
      <c r="D48322" s="53"/>
      <c r="E48322" s="53"/>
      <c r="F48322" s="53"/>
      <c r="G48322" s="53"/>
      <c r="BX48322" s="17"/>
      <c r="BY48322" s="17"/>
      <c r="BZ48322" s="17"/>
      <c r="CA48322" s="17"/>
      <c r="CB48322" s="17"/>
    </row>
    <row r="48323" spans="4:80" x14ac:dyDescent="0.2">
      <c r="D48323" s="53"/>
      <c r="E48323" s="53"/>
      <c r="F48323" s="53"/>
      <c r="G48323" s="53"/>
      <c r="BX48323" s="17"/>
      <c r="BY48323" s="17"/>
      <c r="BZ48323" s="17"/>
      <c r="CA48323" s="17"/>
      <c r="CB48323" s="17"/>
    </row>
    <row r="48324" spans="4:80" x14ac:dyDescent="0.2">
      <c r="D48324" s="53"/>
      <c r="E48324" s="53"/>
      <c r="F48324" s="53"/>
      <c r="G48324" s="53"/>
      <c r="BX48324" s="17"/>
      <c r="BY48324" s="17"/>
      <c r="BZ48324" s="17"/>
      <c r="CA48324" s="17"/>
      <c r="CB48324" s="17"/>
    </row>
    <row r="48325" spans="4:80" x14ac:dyDescent="0.2">
      <c r="D48325" s="53"/>
      <c r="E48325" s="53"/>
      <c r="F48325" s="53"/>
      <c r="G48325" s="53"/>
      <c r="BX48325" s="17"/>
      <c r="BY48325" s="17"/>
      <c r="BZ48325" s="17"/>
      <c r="CA48325" s="17"/>
      <c r="CB48325" s="17"/>
    </row>
    <row r="48326" spans="4:80" x14ac:dyDescent="0.2">
      <c r="D48326" s="53"/>
      <c r="E48326" s="53"/>
      <c r="F48326" s="53"/>
      <c r="G48326" s="53"/>
      <c r="BX48326" s="17"/>
      <c r="BY48326" s="17"/>
      <c r="BZ48326" s="17"/>
      <c r="CA48326" s="17"/>
      <c r="CB48326" s="17"/>
    </row>
    <row r="48327" spans="4:80" x14ac:dyDescent="0.2">
      <c r="D48327" s="53"/>
      <c r="E48327" s="53"/>
      <c r="F48327" s="53"/>
      <c r="G48327" s="53"/>
      <c r="BX48327" s="17"/>
      <c r="BY48327" s="17"/>
      <c r="BZ48327" s="17"/>
      <c r="CA48327" s="17"/>
      <c r="CB48327" s="17"/>
    </row>
    <row r="48328" spans="4:80" x14ac:dyDescent="0.2">
      <c r="D48328" s="53"/>
      <c r="E48328" s="53"/>
      <c r="F48328" s="53"/>
      <c r="G48328" s="53"/>
      <c r="BX48328" s="17"/>
      <c r="BY48328" s="17"/>
      <c r="BZ48328" s="17"/>
      <c r="CA48328" s="17"/>
      <c r="CB48328" s="17"/>
    </row>
    <row r="48329" spans="4:80" x14ac:dyDescent="0.2">
      <c r="D48329" s="53"/>
      <c r="E48329" s="53"/>
      <c r="F48329" s="53"/>
      <c r="G48329" s="53"/>
      <c r="BX48329" s="17"/>
      <c r="BY48329" s="17"/>
      <c r="BZ48329" s="17"/>
      <c r="CA48329" s="17"/>
      <c r="CB48329" s="17"/>
    </row>
    <row r="48330" spans="4:80" x14ac:dyDescent="0.2">
      <c r="D48330" s="53"/>
      <c r="E48330" s="53"/>
      <c r="F48330" s="53"/>
      <c r="G48330" s="53"/>
      <c r="BX48330" s="17"/>
      <c r="BY48330" s="17"/>
      <c r="BZ48330" s="17"/>
      <c r="CA48330" s="17"/>
      <c r="CB48330" s="17"/>
    </row>
    <row r="48331" spans="4:80" x14ac:dyDescent="0.2">
      <c r="D48331" s="53"/>
      <c r="E48331" s="53"/>
      <c r="F48331" s="53"/>
      <c r="G48331" s="53"/>
      <c r="BX48331" s="17"/>
      <c r="BY48331" s="17"/>
      <c r="BZ48331" s="17"/>
      <c r="CA48331" s="17"/>
      <c r="CB48331" s="17"/>
    </row>
    <row r="48332" spans="4:80" x14ac:dyDescent="0.2">
      <c r="D48332" s="53"/>
      <c r="E48332" s="53"/>
      <c r="F48332" s="53"/>
      <c r="G48332" s="53"/>
      <c r="BX48332" s="17"/>
      <c r="BY48332" s="17"/>
      <c r="BZ48332" s="17"/>
      <c r="CA48332" s="17"/>
      <c r="CB48332" s="17"/>
    </row>
    <row r="48333" spans="4:80" x14ac:dyDescent="0.2">
      <c r="D48333" s="53"/>
      <c r="E48333" s="53"/>
      <c r="F48333" s="53"/>
      <c r="G48333" s="53"/>
      <c r="BX48333" s="17"/>
      <c r="BY48333" s="17"/>
      <c r="BZ48333" s="17"/>
      <c r="CA48333" s="17"/>
      <c r="CB48333" s="17"/>
    </row>
    <row r="48334" spans="4:80" x14ac:dyDescent="0.2">
      <c r="D48334" s="53"/>
      <c r="E48334" s="53"/>
      <c r="F48334" s="53"/>
      <c r="G48334" s="53"/>
      <c r="BX48334" s="17"/>
      <c r="BY48334" s="17"/>
      <c r="BZ48334" s="17"/>
      <c r="CA48334" s="17"/>
      <c r="CB48334" s="17"/>
    </row>
    <row r="48335" spans="4:80" x14ac:dyDescent="0.2">
      <c r="D48335" s="53"/>
      <c r="E48335" s="53"/>
      <c r="F48335" s="53"/>
      <c r="G48335" s="53"/>
      <c r="BX48335" s="17"/>
      <c r="BY48335" s="17"/>
      <c r="BZ48335" s="17"/>
      <c r="CA48335" s="17"/>
      <c r="CB48335" s="17"/>
    </row>
    <row r="48336" spans="4:80" x14ac:dyDescent="0.2">
      <c r="D48336" s="53"/>
      <c r="E48336" s="53"/>
      <c r="F48336" s="53"/>
      <c r="G48336" s="53"/>
      <c r="BX48336" s="17"/>
      <c r="BY48336" s="17"/>
      <c r="BZ48336" s="17"/>
      <c r="CA48336" s="17"/>
      <c r="CB48336" s="17"/>
    </row>
    <row r="48337" spans="4:80" x14ac:dyDescent="0.2">
      <c r="D48337" s="53"/>
      <c r="E48337" s="53"/>
      <c r="F48337" s="53"/>
      <c r="G48337" s="53"/>
      <c r="BX48337" s="17"/>
      <c r="BY48337" s="17"/>
      <c r="BZ48337" s="17"/>
      <c r="CA48337" s="17"/>
      <c r="CB48337" s="17"/>
    </row>
    <row r="48338" spans="4:80" x14ac:dyDescent="0.2">
      <c r="D48338" s="53"/>
      <c r="E48338" s="53"/>
      <c r="F48338" s="53"/>
      <c r="G48338" s="53"/>
      <c r="BX48338" s="17"/>
      <c r="BY48338" s="17"/>
      <c r="BZ48338" s="17"/>
      <c r="CA48338" s="17"/>
      <c r="CB48338" s="17"/>
    </row>
    <row r="48339" spans="4:80" x14ac:dyDescent="0.2">
      <c r="D48339" s="53"/>
      <c r="E48339" s="53"/>
      <c r="F48339" s="53"/>
      <c r="G48339" s="53"/>
      <c r="BX48339" s="17"/>
      <c r="BY48339" s="17"/>
      <c r="BZ48339" s="17"/>
      <c r="CA48339" s="17"/>
      <c r="CB48339" s="17"/>
    </row>
    <row r="48340" spans="4:80" x14ac:dyDescent="0.2">
      <c r="D48340" s="53"/>
      <c r="E48340" s="53"/>
      <c r="F48340" s="53"/>
      <c r="G48340" s="53"/>
      <c r="BX48340" s="17"/>
      <c r="BY48340" s="17"/>
      <c r="BZ48340" s="17"/>
      <c r="CA48340" s="17"/>
      <c r="CB48340" s="17"/>
    </row>
    <row r="48341" spans="4:80" x14ac:dyDescent="0.2">
      <c r="D48341" s="53"/>
      <c r="E48341" s="53"/>
      <c r="F48341" s="53"/>
      <c r="G48341" s="53"/>
      <c r="BX48341" s="17"/>
      <c r="BY48341" s="17"/>
      <c r="BZ48341" s="17"/>
      <c r="CA48341" s="17"/>
      <c r="CB48341" s="17"/>
    </row>
    <row r="48342" spans="4:80" x14ac:dyDescent="0.2">
      <c r="D48342" s="53"/>
      <c r="E48342" s="53"/>
      <c r="F48342" s="53"/>
      <c r="G48342" s="53"/>
      <c r="BX48342" s="17"/>
      <c r="BY48342" s="17"/>
      <c r="BZ48342" s="17"/>
      <c r="CA48342" s="17"/>
      <c r="CB48342" s="17"/>
    </row>
    <row r="48343" spans="4:80" x14ac:dyDescent="0.2">
      <c r="D48343" s="53"/>
      <c r="E48343" s="53"/>
      <c r="F48343" s="53"/>
      <c r="G48343" s="53"/>
      <c r="BX48343" s="17"/>
      <c r="BY48343" s="17"/>
      <c r="BZ48343" s="17"/>
      <c r="CA48343" s="17"/>
      <c r="CB48343" s="17"/>
    </row>
    <row r="48344" spans="4:80" x14ac:dyDescent="0.2">
      <c r="D48344" s="53"/>
      <c r="E48344" s="53"/>
      <c r="F48344" s="53"/>
      <c r="G48344" s="53"/>
      <c r="BX48344" s="17"/>
      <c r="BY48344" s="17"/>
      <c r="BZ48344" s="17"/>
      <c r="CA48344" s="17"/>
      <c r="CB48344" s="17"/>
    </row>
    <row r="48345" spans="4:80" x14ac:dyDescent="0.2">
      <c r="D48345" s="53"/>
      <c r="E48345" s="53"/>
      <c r="F48345" s="53"/>
      <c r="G48345" s="53"/>
      <c r="BX48345" s="17"/>
      <c r="BY48345" s="17"/>
      <c r="BZ48345" s="17"/>
      <c r="CA48345" s="17"/>
      <c r="CB48345" s="17"/>
    </row>
    <row r="48346" spans="4:80" x14ac:dyDescent="0.2">
      <c r="D48346" s="53"/>
      <c r="E48346" s="53"/>
      <c r="F48346" s="53"/>
      <c r="G48346" s="53"/>
      <c r="BX48346" s="17"/>
      <c r="BY48346" s="17"/>
      <c r="BZ48346" s="17"/>
      <c r="CA48346" s="17"/>
      <c r="CB48346" s="17"/>
    </row>
    <row r="48347" spans="4:80" x14ac:dyDescent="0.2">
      <c r="D48347" s="53"/>
      <c r="E48347" s="53"/>
      <c r="F48347" s="53"/>
      <c r="G48347" s="53"/>
      <c r="BX48347" s="17"/>
      <c r="BY48347" s="17"/>
      <c r="BZ48347" s="17"/>
      <c r="CA48347" s="17"/>
      <c r="CB48347" s="17"/>
    </row>
    <row r="48348" spans="4:80" x14ac:dyDescent="0.2">
      <c r="D48348" s="53"/>
      <c r="E48348" s="53"/>
      <c r="F48348" s="53"/>
      <c r="G48348" s="53"/>
      <c r="BX48348" s="17"/>
      <c r="BY48348" s="17"/>
      <c r="BZ48348" s="17"/>
      <c r="CA48348" s="17"/>
      <c r="CB48348" s="17"/>
    </row>
    <row r="48349" spans="4:80" x14ac:dyDescent="0.2">
      <c r="D48349" s="53"/>
      <c r="E48349" s="53"/>
      <c r="F48349" s="53"/>
      <c r="G48349" s="53"/>
      <c r="BX48349" s="17"/>
      <c r="BY48349" s="17"/>
      <c r="BZ48349" s="17"/>
      <c r="CA48349" s="17"/>
      <c r="CB48349" s="17"/>
    </row>
    <row r="48350" spans="4:80" x14ac:dyDescent="0.2">
      <c r="D48350" s="53"/>
      <c r="E48350" s="53"/>
      <c r="F48350" s="53"/>
      <c r="G48350" s="53"/>
      <c r="BX48350" s="17"/>
      <c r="BY48350" s="17"/>
      <c r="BZ48350" s="17"/>
      <c r="CA48350" s="17"/>
      <c r="CB48350" s="17"/>
    </row>
    <row r="48351" spans="4:80" x14ac:dyDescent="0.2">
      <c r="D48351" s="53"/>
      <c r="E48351" s="53"/>
      <c r="F48351" s="53"/>
      <c r="G48351" s="53"/>
      <c r="BX48351" s="17"/>
      <c r="BY48351" s="17"/>
      <c r="BZ48351" s="17"/>
      <c r="CA48351" s="17"/>
      <c r="CB48351" s="17"/>
    </row>
    <row r="48352" spans="4:80" x14ac:dyDescent="0.2">
      <c r="D48352" s="53"/>
      <c r="E48352" s="53"/>
      <c r="F48352" s="53"/>
      <c r="G48352" s="53"/>
      <c r="BX48352" s="17"/>
      <c r="BY48352" s="17"/>
      <c r="BZ48352" s="17"/>
      <c r="CA48352" s="17"/>
      <c r="CB48352" s="17"/>
    </row>
    <row r="48353" spans="4:80" x14ac:dyDescent="0.2">
      <c r="D48353" s="53"/>
      <c r="E48353" s="53"/>
      <c r="F48353" s="53"/>
      <c r="G48353" s="53"/>
      <c r="BX48353" s="17"/>
      <c r="BY48353" s="17"/>
      <c r="BZ48353" s="17"/>
      <c r="CA48353" s="17"/>
      <c r="CB48353" s="17"/>
    </row>
    <row r="48354" spans="4:80" x14ac:dyDescent="0.2">
      <c r="D48354" s="53"/>
      <c r="E48354" s="53"/>
      <c r="F48354" s="53"/>
      <c r="G48354" s="53"/>
      <c r="BX48354" s="17"/>
      <c r="BY48354" s="17"/>
      <c r="BZ48354" s="17"/>
      <c r="CA48354" s="17"/>
      <c r="CB48354" s="17"/>
    </row>
    <row r="48355" spans="4:80" x14ac:dyDescent="0.2">
      <c r="D48355" s="53"/>
      <c r="E48355" s="53"/>
      <c r="F48355" s="53"/>
      <c r="G48355" s="53"/>
      <c r="BX48355" s="17"/>
      <c r="BY48355" s="17"/>
      <c r="BZ48355" s="17"/>
      <c r="CA48355" s="17"/>
      <c r="CB48355" s="17"/>
    </row>
    <row r="48356" spans="4:80" x14ac:dyDescent="0.2">
      <c r="D48356" s="53"/>
      <c r="E48356" s="53"/>
      <c r="F48356" s="53"/>
      <c r="G48356" s="53"/>
      <c r="BX48356" s="17"/>
      <c r="BY48356" s="17"/>
      <c r="BZ48356" s="17"/>
      <c r="CA48356" s="17"/>
      <c r="CB48356" s="17"/>
    </row>
    <row r="48357" spans="4:80" x14ac:dyDescent="0.2">
      <c r="D48357" s="53"/>
      <c r="E48357" s="53"/>
      <c r="F48357" s="53"/>
      <c r="G48357" s="53"/>
      <c r="BX48357" s="17"/>
      <c r="BY48357" s="17"/>
      <c r="BZ48357" s="17"/>
      <c r="CA48357" s="17"/>
      <c r="CB48357" s="17"/>
    </row>
    <row r="48358" spans="4:80" x14ac:dyDescent="0.2">
      <c r="D48358" s="53"/>
      <c r="E48358" s="53"/>
      <c r="F48358" s="53"/>
      <c r="G48358" s="53"/>
      <c r="BX48358" s="17"/>
      <c r="BY48358" s="17"/>
      <c r="BZ48358" s="17"/>
      <c r="CA48358" s="17"/>
      <c r="CB48358" s="17"/>
    </row>
    <row r="48359" spans="4:80" x14ac:dyDescent="0.2">
      <c r="D48359" s="53"/>
      <c r="E48359" s="53"/>
      <c r="F48359" s="53"/>
      <c r="G48359" s="53"/>
      <c r="BX48359" s="17"/>
      <c r="BY48359" s="17"/>
      <c r="BZ48359" s="17"/>
      <c r="CA48359" s="17"/>
      <c r="CB48359" s="17"/>
    </row>
    <row r="48360" spans="4:80" x14ac:dyDescent="0.2">
      <c r="D48360" s="53"/>
      <c r="E48360" s="53"/>
      <c r="F48360" s="53"/>
      <c r="G48360" s="53"/>
      <c r="BX48360" s="17"/>
      <c r="BY48360" s="17"/>
      <c r="BZ48360" s="17"/>
      <c r="CA48360" s="17"/>
      <c r="CB48360" s="17"/>
    </row>
    <row r="48361" spans="4:80" x14ac:dyDescent="0.2">
      <c r="D48361" s="53"/>
      <c r="E48361" s="53"/>
      <c r="F48361" s="53"/>
      <c r="G48361" s="53"/>
      <c r="BX48361" s="17"/>
      <c r="BY48361" s="17"/>
      <c r="BZ48361" s="17"/>
      <c r="CA48361" s="17"/>
      <c r="CB48361" s="17"/>
    </row>
    <row r="48362" spans="4:80" x14ac:dyDescent="0.2">
      <c r="D48362" s="53"/>
      <c r="E48362" s="53"/>
      <c r="F48362" s="53"/>
      <c r="G48362" s="53"/>
      <c r="BX48362" s="17"/>
      <c r="BY48362" s="17"/>
      <c r="BZ48362" s="17"/>
      <c r="CA48362" s="17"/>
      <c r="CB48362" s="17"/>
    </row>
    <row r="48363" spans="4:80" x14ac:dyDescent="0.2">
      <c r="D48363" s="53"/>
      <c r="E48363" s="53"/>
      <c r="F48363" s="53"/>
      <c r="G48363" s="53"/>
      <c r="BX48363" s="17"/>
      <c r="BY48363" s="17"/>
      <c r="BZ48363" s="17"/>
      <c r="CA48363" s="17"/>
      <c r="CB48363" s="17"/>
    </row>
    <row r="48364" spans="4:80" x14ac:dyDescent="0.2">
      <c r="D48364" s="53"/>
      <c r="E48364" s="53"/>
      <c r="F48364" s="53"/>
      <c r="G48364" s="53"/>
      <c r="BX48364" s="17"/>
      <c r="BY48364" s="17"/>
      <c r="BZ48364" s="17"/>
      <c r="CA48364" s="17"/>
      <c r="CB48364" s="17"/>
    </row>
    <row r="48365" spans="4:80" x14ac:dyDescent="0.2">
      <c r="D48365" s="53"/>
      <c r="E48365" s="53"/>
      <c r="F48365" s="53"/>
      <c r="G48365" s="53"/>
      <c r="BX48365" s="17"/>
      <c r="BY48365" s="17"/>
      <c r="BZ48365" s="17"/>
      <c r="CA48365" s="17"/>
      <c r="CB48365" s="17"/>
    </row>
    <row r="48366" spans="4:80" x14ac:dyDescent="0.2">
      <c r="D48366" s="53"/>
      <c r="E48366" s="53"/>
      <c r="F48366" s="53"/>
      <c r="G48366" s="53"/>
      <c r="BX48366" s="17"/>
      <c r="BY48366" s="17"/>
      <c r="BZ48366" s="17"/>
      <c r="CA48366" s="17"/>
      <c r="CB48366" s="17"/>
    </row>
    <row r="48367" spans="4:80" x14ac:dyDescent="0.2">
      <c r="D48367" s="53"/>
      <c r="E48367" s="53"/>
      <c r="F48367" s="53"/>
      <c r="G48367" s="53"/>
      <c r="BX48367" s="17"/>
      <c r="BY48367" s="17"/>
      <c r="BZ48367" s="17"/>
      <c r="CA48367" s="17"/>
      <c r="CB48367" s="17"/>
    </row>
    <row r="48368" spans="4:80" x14ac:dyDescent="0.2">
      <c r="D48368" s="53"/>
      <c r="E48368" s="53"/>
      <c r="F48368" s="53"/>
      <c r="G48368" s="53"/>
      <c r="BX48368" s="17"/>
      <c r="BY48368" s="17"/>
      <c r="BZ48368" s="17"/>
      <c r="CA48368" s="17"/>
      <c r="CB48368" s="17"/>
    </row>
    <row r="48369" spans="4:80" x14ac:dyDescent="0.2">
      <c r="D48369" s="53"/>
      <c r="E48369" s="53"/>
      <c r="F48369" s="53"/>
      <c r="G48369" s="53"/>
      <c r="BX48369" s="17"/>
      <c r="BY48369" s="17"/>
      <c r="BZ48369" s="17"/>
      <c r="CA48369" s="17"/>
      <c r="CB48369" s="17"/>
    </row>
    <row r="48370" spans="4:80" x14ac:dyDescent="0.2">
      <c r="D48370" s="53"/>
      <c r="E48370" s="53"/>
      <c r="F48370" s="53"/>
      <c r="G48370" s="53"/>
      <c r="BX48370" s="17"/>
      <c r="BY48370" s="17"/>
      <c r="BZ48370" s="17"/>
      <c r="CA48370" s="17"/>
      <c r="CB48370" s="17"/>
    </row>
    <row r="48371" spans="4:80" x14ac:dyDescent="0.2">
      <c r="D48371" s="53"/>
      <c r="E48371" s="53"/>
      <c r="F48371" s="53"/>
      <c r="G48371" s="53"/>
      <c r="BX48371" s="17"/>
      <c r="BY48371" s="17"/>
      <c r="BZ48371" s="17"/>
      <c r="CA48371" s="17"/>
      <c r="CB48371" s="17"/>
    </row>
    <row r="48372" spans="4:80" x14ac:dyDescent="0.2">
      <c r="D48372" s="53"/>
      <c r="E48372" s="53"/>
      <c r="F48372" s="53"/>
      <c r="G48372" s="53"/>
      <c r="BX48372" s="17"/>
      <c r="BY48372" s="17"/>
      <c r="BZ48372" s="17"/>
      <c r="CA48372" s="17"/>
      <c r="CB48372" s="17"/>
    </row>
    <row r="48373" spans="4:80" x14ac:dyDescent="0.2">
      <c r="D48373" s="53"/>
      <c r="E48373" s="53"/>
      <c r="F48373" s="53"/>
      <c r="G48373" s="53"/>
      <c r="BX48373" s="17"/>
      <c r="BY48373" s="17"/>
      <c r="BZ48373" s="17"/>
      <c r="CA48373" s="17"/>
      <c r="CB48373" s="17"/>
    </row>
    <row r="48374" spans="4:80" x14ac:dyDescent="0.2">
      <c r="D48374" s="53"/>
      <c r="E48374" s="53"/>
      <c r="F48374" s="53"/>
      <c r="G48374" s="53"/>
      <c r="BX48374" s="17"/>
      <c r="BY48374" s="17"/>
      <c r="BZ48374" s="17"/>
      <c r="CA48374" s="17"/>
      <c r="CB48374" s="17"/>
    </row>
    <row r="48375" spans="4:80" x14ac:dyDescent="0.2">
      <c r="D48375" s="53"/>
      <c r="E48375" s="53"/>
      <c r="F48375" s="53"/>
      <c r="G48375" s="53"/>
      <c r="BX48375" s="17"/>
      <c r="BY48375" s="17"/>
      <c r="BZ48375" s="17"/>
      <c r="CA48375" s="17"/>
      <c r="CB48375" s="17"/>
    </row>
    <row r="48376" spans="4:80" x14ac:dyDescent="0.2">
      <c r="D48376" s="53"/>
      <c r="E48376" s="53"/>
      <c r="F48376" s="53"/>
      <c r="G48376" s="53"/>
      <c r="BX48376" s="17"/>
      <c r="BY48376" s="17"/>
      <c r="BZ48376" s="17"/>
      <c r="CA48376" s="17"/>
      <c r="CB48376" s="17"/>
    </row>
    <row r="48377" spans="4:80" x14ac:dyDescent="0.2">
      <c r="D48377" s="53"/>
      <c r="E48377" s="53"/>
      <c r="F48377" s="53"/>
      <c r="G48377" s="53"/>
      <c r="BX48377" s="17"/>
      <c r="BY48377" s="17"/>
      <c r="BZ48377" s="17"/>
      <c r="CA48377" s="17"/>
      <c r="CB48377" s="17"/>
    </row>
    <row r="48378" spans="4:80" x14ac:dyDescent="0.2">
      <c r="D48378" s="53"/>
      <c r="E48378" s="53"/>
      <c r="F48378" s="53"/>
      <c r="G48378" s="53"/>
      <c r="BX48378" s="17"/>
      <c r="BY48378" s="17"/>
      <c r="BZ48378" s="17"/>
      <c r="CA48378" s="17"/>
      <c r="CB48378" s="17"/>
    </row>
    <row r="48379" spans="4:80" x14ac:dyDescent="0.2">
      <c r="D48379" s="53"/>
      <c r="E48379" s="53"/>
      <c r="F48379" s="53"/>
      <c r="G48379" s="53"/>
      <c r="BX48379" s="17"/>
      <c r="BY48379" s="17"/>
      <c r="BZ48379" s="17"/>
      <c r="CA48379" s="17"/>
      <c r="CB48379" s="17"/>
    </row>
    <row r="48380" spans="4:80" x14ac:dyDescent="0.2">
      <c r="D48380" s="53"/>
      <c r="E48380" s="53"/>
      <c r="F48380" s="53"/>
      <c r="G48380" s="53"/>
      <c r="BX48380" s="17"/>
      <c r="BY48380" s="17"/>
      <c r="BZ48380" s="17"/>
      <c r="CA48380" s="17"/>
      <c r="CB48380" s="17"/>
    </row>
    <row r="48381" spans="4:80" x14ac:dyDescent="0.2">
      <c r="D48381" s="53"/>
      <c r="E48381" s="53"/>
      <c r="F48381" s="53"/>
      <c r="G48381" s="53"/>
      <c r="BX48381" s="17"/>
      <c r="BY48381" s="17"/>
      <c r="BZ48381" s="17"/>
      <c r="CA48381" s="17"/>
      <c r="CB48381" s="17"/>
    </row>
    <row r="48382" spans="4:80" x14ac:dyDescent="0.2">
      <c r="D48382" s="53"/>
      <c r="E48382" s="53"/>
      <c r="F48382" s="53"/>
      <c r="G48382" s="53"/>
      <c r="BX48382" s="17"/>
      <c r="BY48382" s="17"/>
      <c r="BZ48382" s="17"/>
      <c r="CA48382" s="17"/>
      <c r="CB48382" s="17"/>
    </row>
    <row r="48383" spans="4:80" x14ac:dyDescent="0.2">
      <c r="D48383" s="53"/>
      <c r="E48383" s="53"/>
      <c r="F48383" s="53"/>
      <c r="G48383" s="53"/>
      <c r="BX48383" s="17"/>
      <c r="BY48383" s="17"/>
      <c r="BZ48383" s="17"/>
      <c r="CA48383" s="17"/>
      <c r="CB48383" s="17"/>
    </row>
    <row r="48384" spans="4:80" x14ac:dyDescent="0.2">
      <c r="D48384" s="53"/>
      <c r="E48384" s="53"/>
      <c r="F48384" s="53"/>
      <c r="G48384" s="53"/>
      <c r="BX48384" s="17"/>
      <c r="BY48384" s="17"/>
      <c r="BZ48384" s="17"/>
      <c r="CA48384" s="17"/>
      <c r="CB48384" s="17"/>
    </row>
    <row r="48385" spans="4:80" x14ac:dyDescent="0.2">
      <c r="D48385" s="53"/>
      <c r="E48385" s="53"/>
      <c r="F48385" s="53"/>
      <c r="G48385" s="53"/>
      <c r="BX48385" s="17"/>
      <c r="BY48385" s="17"/>
      <c r="BZ48385" s="17"/>
      <c r="CA48385" s="17"/>
      <c r="CB48385" s="17"/>
    </row>
    <row r="48386" spans="4:80" x14ac:dyDescent="0.2">
      <c r="D48386" s="53"/>
      <c r="E48386" s="53"/>
      <c r="F48386" s="53"/>
      <c r="G48386" s="53"/>
      <c r="BX48386" s="17"/>
      <c r="BY48386" s="17"/>
      <c r="BZ48386" s="17"/>
      <c r="CA48386" s="17"/>
      <c r="CB48386" s="17"/>
    </row>
    <row r="48387" spans="4:80" x14ac:dyDescent="0.2">
      <c r="D48387" s="53"/>
      <c r="E48387" s="53"/>
      <c r="F48387" s="53"/>
      <c r="G48387" s="53"/>
      <c r="BX48387" s="17"/>
      <c r="BY48387" s="17"/>
      <c r="BZ48387" s="17"/>
      <c r="CA48387" s="17"/>
      <c r="CB48387" s="17"/>
    </row>
    <row r="48388" spans="4:80" x14ac:dyDescent="0.2">
      <c r="D48388" s="53"/>
      <c r="E48388" s="53"/>
      <c r="F48388" s="53"/>
      <c r="G48388" s="53"/>
      <c r="BX48388" s="17"/>
      <c r="BY48388" s="17"/>
      <c r="BZ48388" s="17"/>
      <c r="CA48388" s="17"/>
      <c r="CB48388" s="17"/>
    </row>
    <row r="48389" spans="4:80" x14ac:dyDescent="0.2">
      <c r="D48389" s="53"/>
      <c r="E48389" s="53"/>
      <c r="F48389" s="53"/>
      <c r="G48389" s="53"/>
      <c r="BX48389" s="17"/>
      <c r="BY48389" s="17"/>
      <c r="BZ48389" s="17"/>
      <c r="CA48389" s="17"/>
      <c r="CB48389" s="17"/>
    </row>
    <row r="48390" spans="4:80" x14ac:dyDescent="0.2">
      <c r="D48390" s="53"/>
      <c r="E48390" s="53"/>
      <c r="F48390" s="53"/>
      <c r="G48390" s="53"/>
      <c r="BX48390" s="17"/>
      <c r="BY48390" s="17"/>
      <c r="BZ48390" s="17"/>
      <c r="CA48390" s="17"/>
      <c r="CB48390" s="17"/>
    </row>
    <row r="48391" spans="4:80" x14ac:dyDescent="0.2">
      <c r="D48391" s="53"/>
      <c r="E48391" s="53"/>
      <c r="F48391" s="53"/>
      <c r="G48391" s="53"/>
      <c r="BX48391" s="17"/>
      <c r="BY48391" s="17"/>
      <c r="BZ48391" s="17"/>
      <c r="CA48391" s="17"/>
      <c r="CB48391" s="17"/>
    </row>
    <row r="48392" spans="4:80" x14ac:dyDescent="0.2">
      <c r="D48392" s="53"/>
      <c r="E48392" s="53"/>
      <c r="F48392" s="53"/>
      <c r="G48392" s="53"/>
      <c r="BX48392" s="17"/>
      <c r="BY48392" s="17"/>
      <c r="BZ48392" s="17"/>
      <c r="CA48392" s="17"/>
      <c r="CB48392" s="17"/>
    </row>
    <row r="48393" spans="4:80" x14ac:dyDescent="0.2">
      <c r="D48393" s="53"/>
      <c r="E48393" s="53"/>
      <c r="F48393" s="53"/>
      <c r="G48393" s="53"/>
      <c r="BX48393" s="17"/>
      <c r="BY48393" s="17"/>
      <c r="BZ48393" s="17"/>
      <c r="CA48393" s="17"/>
      <c r="CB48393" s="17"/>
    </row>
    <row r="48394" spans="4:80" x14ac:dyDescent="0.2">
      <c r="D48394" s="53"/>
      <c r="E48394" s="53"/>
      <c r="F48394" s="53"/>
      <c r="G48394" s="53"/>
      <c r="BX48394" s="17"/>
      <c r="BY48394" s="17"/>
      <c r="BZ48394" s="17"/>
      <c r="CA48394" s="17"/>
      <c r="CB48394" s="17"/>
    </row>
    <row r="48395" spans="4:80" x14ac:dyDescent="0.2">
      <c r="D48395" s="53"/>
      <c r="E48395" s="53"/>
      <c r="F48395" s="53"/>
      <c r="G48395" s="53"/>
      <c r="BX48395" s="17"/>
      <c r="BY48395" s="17"/>
      <c r="BZ48395" s="17"/>
      <c r="CA48395" s="17"/>
      <c r="CB48395" s="17"/>
    </row>
    <row r="48396" spans="4:80" x14ac:dyDescent="0.2">
      <c r="D48396" s="53"/>
      <c r="E48396" s="53"/>
      <c r="F48396" s="53"/>
      <c r="G48396" s="53"/>
      <c r="BX48396" s="17"/>
      <c r="BY48396" s="17"/>
      <c r="BZ48396" s="17"/>
      <c r="CA48396" s="17"/>
      <c r="CB48396" s="17"/>
    </row>
    <row r="48397" spans="4:80" x14ac:dyDescent="0.2">
      <c r="D48397" s="53"/>
      <c r="E48397" s="53"/>
      <c r="F48397" s="53"/>
      <c r="G48397" s="53"/>
      <c r="BX48397" s="17"/>
      <c r="BY48397" s="17"/>
      <c r="BZ48397" s="17"/>
      <c r="CA48397" s="17"/>
      <c r="CB48397" s="17"/>
    </row>
    <row r="48398" spans="4:80" x14ac:dyDescent="0.2">
      <c r="D48398" s="53"/>
      <c r="E48398" s="53"/>
      <c r="F48398" s="53"/>
      <c r="G48398" s="53"/>
      <c r="BX48398" s="17"/>
      <c r="BY48398" s="17"/>
      <c r="BZ48398" s="17"/>
      <c r="CA48398" s="17"/>
      <c r="CB48398" s="17"/>
    </row>
    <row r="48399" spans="4:80" x14ac:dyDescent="0.2">
      <c r="D48399" s="53"/>
      <c r="E48399" s="53"/>
      <c r="F48399" s="53"/>
      <c r="G48399" s="53"/>
      <c r="BX48399" s="17"/>
      <c r="BY48399" s="17"/>
      <c r="BZ48399" s="17"/>
      <c r="CA48399" s="17"/>
      <c r="CB48399" s="17"/>
    </row>
    <row r="48400" spans="4:80" x14ac:dyDescent="0.2">
      <c r="D48400" s="53"/>
      <c r="E48400" s="53"/>
      <c r="F48400" s="53"/>
      <c r="G48400" s="53"/>
      <c r="BX48400" s="17"/>
      <c r="BY48400" s="17"/>
      <c r="BZ48400" s="17"/>
      <c r="CA48400" s="17"/>
      <c r="CB48400" s="17"/>
    </row>
    <row r="48401" spans="4:80" x14ac:dyDescent="0.2">
      <c r="D48401" s="53"/>
      <c r="E48401" s="53"/>
      <c r="F48401" s="53"/>
      <c r="G48401" s="53"/>
      <c r="BX48401" s="17"/>
      <c r="BY48401" s="17"/>
      <c r="BZ48401" s="17"/>
      <c r="CA48401" s="17"/>
      <c r="CB48401" s="17"/>
    </row>
    <row r="48402" spans="4:80" x14ac:dyDescent="0.2">
      <c r="D48402" s="53"/>
      <c r="E48402" s="53"/>
      <c r="F48402" s="53"/>
      <c r="G48402" s="53"/>
      <c r="BX48402" s="17"/>
      <c r="BY48402" s="17"/>
      <c r="BZ48402" s="17"/>
      <c r="CA48402" s="17"/>
      <c r="CB48402" s="17"/>
    </row>
    <row r="48403" spans="4:80" x14ac:dyDescent="0.2">
      <c r="D48403" s="53"/>
      <c r="E48403" s="53"/>
      <c r="F48403" s="53"/>
      <c r="G48403" s="53"/>
      <c r="BX48403" s="17"/>
      <c r="BY48403" s="17"/>
      <c r="BZ48403" s="17"/>
      <c r="CA48403" s="17"/>
      <c r="CB48403" s="17"/>
    </row>
    <row r="48404" spans="4:80" x14ac:dyDescent="0.2">
      <c r="D48404" s="53"/>
      <c r="E48404" s="53"/>
      <c r="F48404" s="53"/>
      <c r="G48404" s="53"/>
      <c r="BX48404" s="17"/>
      <c r="BY48404" s="17"/>
      <c r="BZ48404" s="17"/>
      <c r="CA48404" s="17"/>
      <c r="CB48404" s="17"/>
    </row>
    <row r="48405" spans="4:80" x14ac:dyDescent="0.2">
      <c r="D48405" s="53"/>
      <c r="E48405" s="53"/>
      <c r="F48405" s="53"/>
      <c r="G48405" s="53"/>
      <c r="BX48405" s="17"/>
      <c r="BY48405" s="17"/>
      <c r="BZ48405" s="17"/>
      <c r="CA48405" s="17"/>
      <c r="CB48405" s="17"/>
    </row>
    <row r="48406" spans="4:80" x14ac:dyDescent="0.2">
      <c r="D48406" s="53"/>
      <c r="E48406" s="53"/>
      <c r="F48406" s="53"/>
      <c r="G48406" s="53"/>
      <c r="BX48406" s="17"/>
      <c r="BY48406" s="17"/>
      <c r="BZ48406" s="17"/>
      <c r="CA48406" s="17"/>
      <c r="CB48406" s="17"/>
    </row>
    <row r="48407" spans="4:80" x14ac:dyDescent="0.2">
      <c r="D48407" s="53"/>
      <c r="E48407" s="53"/>
      <c r="F48407" s="53"/>
      <c r="G48407" s="53"/>
      <c r="BX48407" s="17"/>
      <c r="BY48407" s="17"/>
      <c r="BZ48407" s="17"/>
      <c r="CA48407" s="17"/>
      <c r="CB48407" s="17"/>
    </row>
    <row r="48408" spans="4:80" x14ac:dyDescent="0.2">
      <c r="D48408" s="53"/>
      <c r="E48408" s="53"/>
      <c r="F48408" s="53"/>
      <c r="G48408" s="53"/>
      <c r="BX48408" s="17"/>
      <c r="BY48408" s="17"/>
      <c r="BZ48408" s="17"/>
      <c r="CA48408" s="17"/>
      <c r="CB48408" s="17"/>
    </row>
    <row r="48409" spans="4:80" x14ac:dyDescent="0.2">
      <c r="D48409" s="53"/>
      <c r="E48409" s="53"/>
      <c r="F48409" s="53"/>
      <c r="G48409" s="53"/>
      <c r="BX48409" s="17"/>
      <c r="BY48409" s="17"/>
      <c r="BZ48409" s="17"/>
      <c r="CA48409" s="17"/>
      <c r="CB48409" s="17"/>
    </row>
    <row r="48410" spans="4:80" x14ac:dyDescent="0.2">
      <c r="D48410" s="53"/>
      <c r="E48410" s="53"/>
      <c r="F48410" s="53"/>
      <c r="G48410" s="53"/>
      <c r="BX48410" s="17"/>
      <c r="BY48410" s="17"/>
      <c r="BZ48410" s="17"/>
      <c r="CA48410" s="17"/>
      <c r="CB48410" s="17"/>
    </row>
    <row r="48411" spans="4:80" x14ac:dyDescent="0.2">
      <c r="D48411" s="53"/>
      <c r="E48411" s="53"/>
      <c r="F48411" s="53"/>
      <c r="G48411" s="53"/>
      <c r="BX48411" s="17"/>
      <c r="BY48411" s="17"/>
      <c r="BZ48411" s="17"/>
      <c r="CA48411" s="17"/>
      <c r="CB48411" s="17"/>
    </row>
    <row r="48412" spans="4:80" x14ac:dyDescent="0.2">
      <c r="D48412" s="53"/>
      <c r="E48412" s="53"/>
      <c r="F48412" s="53"/>
      <c r="G48412" s="53"/>
      <c r="BX48412" s="17"/>
      <c r="BY48412" s="17"/>
      <c r="BZ48412" s="17"/>
      <c r="CA48412" s="17"/>
      <c r="CB48412" s="17"/>
    </row>
    <row r="48413" spans="4:80" x14ac:dyDescent="0.2">
      <c r="D48413" s="53"/>
      <c r="E48413" s="53"/>
      <c r="F48413" s="53"/>
      <c r="G48413" s="53"/>
      <c r="BX48413" s="17"/>
      <c r="BY48413" s="17"/>
      <c r="BZ48413" s="17"/>
      <c r="CA48413" s="17"/>
      <c r="CB48413" s="17"/>
    </row>
    <row r="48414" spans="4:80" x14ac:dyDescent="0.2">
      <c r="D48414" s="53"/>
      <c r="E48414" s="53"/>
      <c r="F48414" s="53"/>
      <c r="G48414" s="53"/>
      <c r="BX48414" s="17"/>
      <c r="BY48414" s="17"/>
      <c r="BZ48414" s="17"/>
      <c r="CA48414" s="17"/>
      <c r="CB48414" s="17"/>
    </row>
    <row r="48415" spans="4:80" x14ac:dyDescent="0.2">
      <c r="D48415" s="53"/>
      <c r="E48415" s="53"/>
      <c r="F48415" s="53"/>
      <c r="G48415" s="53"/>
      <c r="BX48415" s="17"/>
      <c r="BY48415" s="17"/>
      <c r="BZ48415" s="17"/>
      <c r="CA48415" s="17"/>
      <c r="CB48415" s="17"/>
    </row>
    <row r="48416" spans="4:80" x14ac:dyDescent="0.2">
      <c r="D48416" s="53"/>
      <c r="E48416" s="53"/>
      <c r="F48416" s="53"/>
      <c r="G48416" s="53"/>
      <c r="BX48416" s="17"/>
      <c r="BY48416" s="17"/>
      <c r="BZ48416" s="17"/>
      <c r="CA48416" s="17"/>
      <c r="CB48416" s="17"/>
    </row>
    <row r="48417" spans="4:80" x14ac:dyDescent="0.2">
      <c r="D48417" s="53"/>
      <c r="E48417" s="53"/>
      <c r="F48417" s="53"/>
      <c r="G48417" s="53"/>
      <c r="BX48417" s="17"/>
      <c r="BY48417" s="17"/>
      <c r="BZ48417" s="17"/>
      <c r="CA48417" s="17"/>
      <c r="CB48417" s="17"/>
    </row>
    <row r="48418" spans="4:80" x14ac:dyDescent="0.2">
      <c r="D48418" s="53"/>
      <c r="E48418" s="53"/>
      <c r="F48418" s="53"/>
      <c r="G48418" s="53"/>
      <c r="BX48418" s="17"/>
      <c r="BY48418" s="17"/>
      <c r="BZ48418" s="17"/>
      <c r="CA48418" s="17"/>
      <c r="CB48418" s="17"/>
    </row>
    <row r="48419" spans="4:80" x14ac:dyDescent="0.2">
      <c r="D48419" s="53"/>
      <c r="E48419" s="53"/>
      <c r="F48419" s="53"/>
      <c r="G48419" s="53"/>
      <c r="BX48419" s="17"/>
      <c r="BY48419" s="17"/>
      <c r="BZ48419" s="17"/>
      <c r="CA48419" s="17"/>
      <c r="CB48419" s="17"/>
    </row>
    <row r="48420" spans="4:80" x14ac:dyDescent="0.2">
      <c r="D48420" s="53"/>
      <c r="E48420" s="53"/>
      <c r="F48420" s="53"/>
      <c r="G48420" s="53"/>
      <c r="BX48420" s="17"/>
      <c r="BY48420" s="17"/>
      <c r="BZ48420" s="17"/>
      <c r="CA48420" s="17"/>
      <c r="CB48420" s="17"/>
    </row>
    <row r="48421" spans="4:80" x14ac:dyDescent="0.2">
      <c r="D48421" s="53"/>
      <c r="E48421" s="53"/>
      <c r="F48421" s="53"/>
      <c r="G48421" s="53"/>
      <c r="BX48421" s="17"/>
      <c r="BY48421" s="17"/>
      <c r="BZ48421" s="17"/>
      <c r="CA48421" s="17"/>
      <c r="CB48421" s="17"/>
    </row>
    <row r="48422" spans="4:80" x14ac:dyDescent="0.2">
      <c r="D48422" s="53"/>
      <c r="E48422" s="53"/>
      <c r="F48422" s="53"/>
      <c r="G48422" s="53"/>
      <c r="BX48422" s="17"/>
      <c r="BY48422" s="17"/>
      <c r="BZ48422" s="17"/>
      <c r="CA48422" s="17"/>
      <c r="CB48422" s="17"/>
    </row>
    <row r="48423" spans="4:80" x14ac:dyDescent="0.2">
      <c r="D48423" s="53"/>
      <c r="E48423" s="53"/>
      <c r="F48423" s="53"/>
      <c r="G48423" s="53"/>
      <c r="BX48423" s="17"/>
      <c r="BY48423" s="17"/>
      <c r="BZ48423" s="17"/>
      <c r="CA48423" s="17"/>
      <c r="CB48423" s="17"/>
    </row>
    <row r="48424" spans="4:80" x14ac:dyDescent="0.2">
      <c r="D48424" s="53"/>
      <c r="E48424" s="53"/>
      <c r="F48424" s="53"/>
      <c r="G48424" s="53"/>
      <c r="BX48424" s="17"/>
      <c r="BY48424" s="17"/>
      <c r="BZ48424" s="17"/>
      <c r="CA48424" s="17"/>
      <c r="CB48424" s="17"/>
    </row>
    <row r="48425" spans="4:80" x14ac:dyDescent="0.2">
      <c r="D48425" s="53"/>
      <c r="E48425" s="53"/>
      <c r="F48425" s="53"/>
      <c r="G48425" s="53"/>
      <c r="BX48425" s="17"/>
      <c r="BY48425" s="17"/>
      <c r="BZ48425" s="17"/>
      <c r="CA48425" s="17"/>
      <c r="CB48425" s="17"/>
    </row>
    <row r="48426" spans="4:80" x14ac:dyDescent="0.2">
      <c r="D48426" s="53"/>
      <c r="E48426" s="53"/>
      <c r="F48426" s="53"/>
      <c r="G48426" s="53"/>
      <c r="BX48426" s="17"/>
      <c r="BY48426" s="17"/>
      <c r="BZ48426" s="17"/>
      <c r="CA48426" s="17"/>
      <c r="CB48426" s="17"/>
    </row>
    <row r="48427" spans="4:80" x14ac:dyDescent="0.2">
      <c r="D48427" s="53"/>
      <c r="E48427" s="53"/>
      <c r="F48427" s="53"/>
      <c r="G48427" s="53"/>
      <c r="BX48427" s="17"/>
      <c r="BY48427" s="17"/>
      <c r="BZ48427" s="17"/>
      <c r="CA48427" s="17"/>
      <c r="CB48427" s="17"/>
    </row>
    <row r="48428" spans="4:80" x14ac:dyDescent="0.2">
      <c r="D48428" s="53"/>
      <c r="E48428" s="53"/>
      <c r="F48428" s="53"/>
      <c r="G48428" s="53"/>
      <c r="BX48428" s="17"/>
      <c r="BY48428" s="17"/>
      <c r="BZ48428" s="17"/>
      <c r="CA48428" s="17"/>
      <c r="CB48428" s="17"/>
    </row>
    <row r="48429" spans="4:80" x14ac:dyDescent="0.2">
      <c r="D48429" s="53"/>
      <c r="E48429" s="53"/>
      <c r="F48429" s="53"/>
      <c r="G48429" s="53"/>
      <c r="BX48429" s="17"/>
      <c r="BY48429" s="17"/>
      <c r="BZ48429" s="17"/>
      <c r="CA48429" s="17"/>
      <c r="CB48429" s="17"/>
    </row>
    <row r="48430" spans="4:80" x14ac:dyDescent="0.2">
      <c r="D48430" s="53"/>
      <c r="E48430" s="53"/>
      <c r="F48430" s="53"/>
      <c r="G48430" s="53"/>
      <c r="BX48430" s="17"/>
      <c r="BY48430" s="17"/>
      <c r="BZ48430" s="17"/>
      <c r="CA48430" s="17"/>
      <c r="CB48430" s="17"/>
    </row>
    <row r="48431" spans="4:80" x14ac:dyDescent="0.2">
      <c r="D48431" s="53"/>
      <c r="E48431" s="53"/>
      <c r="F48431" s="53"/>
      <c r="G48431" s="53"/>
      <c r="BX48431" s="17"/>
      <c r="BY48431" s="17"/>
      <c r="BZ48431" s="17"/>
      <c r="CA48431" s="17"/>
      <c r="CB48431" s="17"/>
    </row>
    <row r="48432" spans="4:80" x14ac:dyDescent="0.2">
      <c r="D48432" s="53"/>
      <c r="E48432" s="53"/>
      <c r="F48432" s="53"/>
      <c r="G48432" s="53"/>
      <c r="BX48432" s="17"/>
      <c r="BY48432" s="17"/>
      <c r="BZ48432" s="17"/>
      <c r="CA48432" s="17"/>
      <c r="CB48432" s="17"/>
    </row>
    <row r="48433" spans="4:80" x14ac:dyDescent="0.2">
      <c r="D48433" s="53"/>
      <c r="E48433" s="53"/>
      <c r="F48433" s="53"/>
      <c r="G48433" s="53"/>
      <c r="BX48433" s="17"/>
      <c r="BY48433" s="17"/>
      <c r="BZ48433" s="17"/>
      <c r="CA48433" s="17"/>
      <c r="CB48433" s="17"/>
    </row>
    <row r="48434" spans="4:80" x14ac:dyDescent="0.2">
      <c r="D48434" s="53"/>
      <c r="E48434" s="53"/>
      <c r="F48434" s="53"/>
      <c r="G48434" s="53"/>
      <c r="BX48434" s="17"/>
      <c r="BY48434" s="17"/>
      <c r="BZ48434" s="17"/>
      <c r="CA48434" s="17"/>
      <c r="CB48434" s="17"/>
    </row>
    <row r="48435" spans="4:80" x14ac:dyDescent="0.2">
      <c r="D48435" s="53"/>
      <c r="E48435" s="53"/>
      <c r="F48435" s="53"/>
      <c r="G48435" s="53"/>
      <c r="BX48435" s="17"/>
      <c r="BY48435" s="17"/>
      <c r="BZ48435" s="17"/>
      <c r="CA48435" s="17"/>
      <c r="CB48435" s="17"/>
    </row>
    <row r="48436" spans="4:80" x14ac:dyDescent="0.2">
      <c r="D48436" s="53"/>
      <c r="E48436" s="53"/>
      <c r="F48436" s="53"/>
      <c r="G48436" s="53"/>
      <c r="BX48436" s="17"/>
      <c r="BY48436" s="17"/>
      <c r="BZ48436" s="17"/>
      <c r="CA48436" s="17"/>
      <c r="CB48436" s="17"/>
    </row>
    <row r="48437" spans="4:80" x14ac:dyDescent="0.2">
      <c r="D48437" s="53"/>
      <c r="E48437" s="53"/>
      <c r="F48437" s="53"/>
      <c r="G48437" s="53"/>
      <c r="BX48437" s="17"/>
      <c r="BY48437" s="17"/>
      <c r="BZ48437" s="17"/>
      <c r="CA48437" s="17"/>
      <c r="CB48437" s="17"/>
    </row>
    <row r="48438" spans="4:80" x14ac:dyDescent="0.2">
      <c r="D48438" s="53"/>
      <c r="E48438" s="53"/>
      <c r="F48438" s="53"/>
      <c r="G48438" s="53"/>
      <c r="BX48438" s="17"/>
      <c r="BY48438" s="17"/>
      <c r="BZ48438" s="17"/>
      <c r="CA48438" s="17"/>
      <c r="CB48438" s="17"/>
    </row>
    <row r="48439" spans="4:80" x14ac:dyDescent="0.2">
      <c r="D48439" s="53"/>
      <c r="E48439" s="53"/>
      <c r="F48439" s="53"/>
      <c r="G48439" s="53"/>
      <c r="BX48439" s="17"/>
      <c r="BY48439" s="17"/>
      <c r="BZ48439" s="17"/>
      <c r="CA48439" s="17"/>
      <c r="CB48439" s="17"/>
    </row>
    <row r="48440" spans="4:80" x14ac:dyDescent="0.2">
      <c r="D48440" s="53"/>
      <c r="E48440" s="53"/>
      <c r="F48440" s="53"/>
      <c r="G48440" s="53"/>
      <c r="BX48440" s="17"/>
      <c r="BY48440" s="17"/>
      <c r="BZ48440" s="17"/>
      <c r="CA48440" s="17"/>
      <c r="CB48440" s="17"/>
    </row>
    <row r="48441" spans="4:80" x14ac:dyDescent="0.2">
      <c r="D48441" s="53"/>
      <c r="E48441" s="53"/>
      <c r="F48441" s="53"/>
      <c r="G48441" s="53"/>
      <c r="BX48441" s="17"/>
      <c r="BY48441" s="17"/>
      <c r="BZ48441" s="17"/>
      <c r="CA48441" s="17"/>
      <c r="CB48441" s="17"/>
    </row>
    <row r="48442" spans="4:80" x14ac:dyDescent="0.2">
      <c r="D48442" s="53"/>
      <c r="E48442" s="53"/>
      <c r="F48442" s="53"/>
      <c r="G48442" s="53"/>
      <c r="BX48442" s="17"/>
      <c r="BY48442" s="17"/>
      <c r="BZ48442" s="17"/>
      <c r="CA48442" s="17"/>
      <c r="CB48442" s="17"/>
    </row>
    <row r="48443" spans="4:80" x14ac:dyDescent="0.2">
      <c r="D48443" s="53"/>
      <c r="E48443" s="53"/>
      <c r="F48443" s="53"/>
      <c r="G48443" s="53"/>
      <c r="BX48443" s="17"/>
      <c r="BY48443" s="17"/>
      <c r="BZ48443" s="17"/>
      <c r="CA48443" s="17"/>
      <c r="CB48443" s="17"/>
    </row>
    <row r="48444" spans="4:80" x14ac:dyDescent="0.2">
      <c r="D48444" s="53"/>
      <c r="E48444" s="53"/>
      <c r="F48444" s="53"/>
      <c r="G48444" s="53"/>
      <c r="BX48444" s="17"/>
      <c r="BY48444" s="17"/>
      <c r="BZ48444" s="17"/>
      <c r="CA48444" s="17"/>
      <c r="CB48444" s="17"/>
    </row>
    <row r="48445" spans="4:80" x14ac:dyDescent="0.2">
      <c r="D48445" s="53"/>
      <c r="E48445" s="53"/>
      <c r="F48445" s="53"/>
      <c r="G48445" s="53"/>
      <c r="BX48445" s="17"/>
      <c r="BY48445" s="17"/>
      <c r="BZ48445" s="17"/>
      <c r="CA48445" s="17"/>
      <c r="CB48445" s="17"/>
    </row>
    <row r="48446" spans="4:80" x14ac:dyDescent="0.2">
      <c r="D48446" s="53"/>
      <c r="E48446" s="53"/>
      <c r="F48446" s="53"/>
      <c r="G48446" s="53"/>
      <c r="BX48446" s="17"/>
      <c r="BY48446" s="17"/>
      <c r="BZ48446" s="17"/>
      <c r="CA48446" s="17"/>
      <c r="CB48446" s="17"/>
    </row>
    <row r="48447" spans="4:80" x14ac:dyDescent="0.2">
      <c r="D48447" s="53"/>
      <c r="E48447" s="53"/>
      <c r="F48447" s="53"/>
      <c r="G48447" s="53"/>
      <c r="BX48447" s="17"/>
      <c r="BY48447" s="17"/>
      <c r="BZ48447" s="17"/>
      <c r="CA48447" s="17"/>
      <c r="CB48447" s="17"/>
    </row>
    <row r="48448" spans="4:80" x14ac:dyDescent="0.2">
      <c r="D48448" s="53"/>
      <c r="E48448" s="53"/>
      <c r="F48448" s="53"/>
      <c r="G48448" s="53"/>
      <c r="BX48448" s="17"/>
      <c r="BY48448" s="17"/>
      <c r="BZ48448" s="17"/>
      <c r="CA48448" s="17"/>
      <c r="CB48448" s="17"/>
    </row>
    <row r="48449" spans="4:80" x14ac:dyDescent="0.2">
      <c r="D48449" s="53"/>
      <c r="E48449" s="53"/>
      <c r="F48449" s="53"/>
      <c r="G48449" s="53"/>
      <c r="BX48449" s="17"/>
      <c r="BY48449" s="17"/>
      <c r="BZ48449" s="17"/>
      <c r="CA48449" s="17"/>
      <c r="CB48449" s="17"/>
    </row>
    <row r="48450" spans="4:80" x14ac:dyDescent="0.2">
      <c r="D48450" s="53"/>
      <c r="E48450" s="53"/>
      <c r="F48450" s="53"/>
      <c r="G48450" s="53"/>
      <c r="BX48450" s="17"/>
      <c r="BY48450" s="17"/>
      <c r="BZ48450" s="17"/>
      <c r="CA48450" s="17"/>
      <c r="CB48450" s="17"/>
    </row>
    <row r="48451" spans="4:80" x14ac:dyDescent="0.2">
      <c r="D48451" s="53"/>
      <c r="E48451" s="53"/>
      <c r="F48451" s="53"/>
      <c r="G48451" s="53"/>
      <c r="BX48451" s="17"/>
      <c r="BY48451" s="17"/>
      <c r="BZ48451" s="17"/>
      <c r="CA48451" s="17"/>
      <c r="CB48451" s="17"/>
    </row>
    <row r="48452" spans="4:80" x14ac:dyDescent="0.2">
      <c r="D48452" s="53"/>
      <c r="E48452" s="53"/>
      <c r="F48452" s="53"/>
      <c r="G48452" s="53"/>
      <c r="BX48452" s="17"/>
      <c r="BY48452" s="17"/>
      <c r="BZ48452" s="17"/>
      <c r="CA48452" s="17"/>
      <c r="CB48452" s="17"/>
    </row>
    <row r="48453" spans="4:80" x14ac:dyDescent="0.2">
      <c r="D48453" s="53"/>
      <c r="E48453" s="53"/>
      <c r="F48453" s="53"/>
      <c r="G48453" s="53"/>
      <c r="BX48453" s="17"/>
      <c r="BY48453" s="17"/>
      <c r="BZ48453" s="17"/>
      <c r="CA48453" s="17"/>
      <c r="CB48453" s="17"/>
    </row>
    <row r="48454" spans="4:80" x14ac:dyDescent="0.2">
      <c r="D48454" s="53"/>
      <c r="E48454" s="53"/>
      <c r="F48454" s="53"/>
      <c r="G48454" s="53"/>
      <c r="BX48454" s="17"/>
      <c r="BY48454" s="17"/>
      <c r="BZ48454" s="17"/>
      <c r="CA48454" s="17"/>
      <c r="CB48454" s="17"/>
    </row>
    <row r="48455" spans="4:80" x14ac:dyDescent="0.2">
      <c r="D48455" s="53"/>
      <c r="E48455" s="53"/>
      <c r="F48455" s="53"/>
      <c r="G48455" s="53"/>
      <c r="BX48455" s="17"/>
      <c r="BY48455" s="17"/>
      <c r="BZ48455" s="17"/>
      <c r="CA48455" s="17"/>
      <c r="CB48455" s="17"/>
    </row>
    <row r="48456" spans="4:80" x14ac:dyDescent="0.2">
      <c r="D48456" s="53"/>
      <c r="E48456" s="53"/>
      <c r="F48456" s="53"/>
      <c r="G48456" s="53"/>
      <c r="BX48456" s="17"/>
      <c r="BY48456" s="17"/>
      <c r="BZ48456" s="17"/>
      <c r="CA48456" s="17"/>
      <c r="CB48456" s="17"/>
    </row>
    <row r="48457" spans="4:80" x14ac:dyDescent="0.2">
      <c r="D48457" s="53"/>
      <c r="E48457" s="53"/>
      <c r="F48457" s="53"/>
      <c r="G48457" s="53"/>
      <c r="BX48457" s="17"/>
      <c r="BY48457" s="17"/>
      <c r="BZ48457" s="17"/>
      <c r="CA48457" s="17"/>
      <c r="CB48457" s="17"/>
    </row>
    <row r="48458" spans="4:80" x14ac:dyDescent="0.2">
      <c r="D48458" s="53"/>
      <c r="E48458" s="53"/>
      <c r="F48458" s="53"/>
      <c r="G48458" s="53"/>
      <c r="BX48458" s="17"/>
      <c r="BY48458" s="17"/>
      <c r="BZ48458" s="17"/>
      <c r="CA48458" s="17"/>
      <c r="CB48458" s="17"/>
    </row>
    <row r="48459" spans="4:80" x14ac:dyDescent="0.2">
      <c r="D48459" s="53"/>
      <c r="E48459" s="53"/>
      <c r="F48459" s="53"/>
      <c r="G48459" s="53"/>
      <c r="BX48459" s="17"/>
      <c r="BY48459" s="17"/>
      <c r="BZ48459" s="17"/>
      <c r="CA48459" s="17"/>
      <c r="CB48459" s="17"/>
    </row>
    <row r="48460" spans="4:80" x14ac:dyDescent="0.2">
      <c r="D48460" s="53"/>
      <c r="E48460" s="53"/>
      <c r="F48460" s="53"/>
      <c r="G48460" s="53"/>
      <c r="BX48460" s="17"/>
      <c r="BY48460" s="17"/>
      <c r="BZ48460" s="17"/>
      <c r="CA48460" s="17"/>
      <c r="CB48460" s="17"/>
    </row>
    <row r="48461" spans="4:80" x14ac:dyDescent="0.2">
      <c r="D48461" s="53"/>
      <c r="E48461" s="53"/>
      <c r="F48461" s="53"/>
      <c r="G48461" s="53"/>
      <c r="BX48461" s="17"/>
      <c r="BY48461" s="17"/>
      <c r="BZ48461" s="17"/>
      <c r="CA48461" s="17"/>
      <c r="CB48461" s="17"/>
    </row>
    <row r="48462" spans="4:80" x14ac:dyDescent="0.2">
      <c r="D48462" s="53"/>
      <c r="E48462" s="53"/>
      <c r="F48462" s="53"/>
      <c r="G48462" s="53"/>
      <c r="BX48462" s="17"/>
      <c r="BY48462" s="17"/>
      <c r="BZ48462" s="17"/>
      <c r="CA48462" s="17"/>
      <c r="CB48462" s="17"/>
    </row>
    <row r="48463" spans="4:80" x14ac:dyDescent="0.2">
      <c r="D48463" s="53"/>
      <c r="E48463" s="53"/>
      <c r="F48463" s="53"/>
      <c r="G48463" s="53"/>
      <c r="BX48463" s="17"/>
      <c r="BY48463" s="17"/>
      <c r="BZ48463" s="17"/>
      <c r="CA48463" s="17"/>
      <c r="CB48463" s="17"/>
    </row>
    <row r="48464" spans="4:80" x14ac:dyDescent="0.2">
      <c r="D48464" s="53"/>
      <c r="E48464" s="53"/>
      <c r="F48464" s="53"/>
      <c r="G48464" s="53"/>
      <c r="BX48464" s="17"/>
      <c r="BY48464" s="17"/>
      <c r="BZ48464" s="17"/>
      <c r="CA48464" s="17"/>
      <c r="CB48464" s="17"/>
    </row>
    <row r="48465" spans="4:80" x14ac:dyDescent="0.2">
      <c r="D48465" s="53"/>
      <c r="E48465" s="53"/>
      <c r="F48465" s="53"/>
      <c r="G48465" s="53"/>
      <c r="BX48465" s="17"/>
      <c r="BY48465" s="17"/>
      <c r="BZ48465" s="17"/>
      <c r="CA48465" s="17"/>
      <c r="CB48465" s="17"/>
    </row>
    <row r="48466" spans="4:80" x14ac:dyDescent="0.2">
      <c r="D48466" s="53"/>
      <c r="E48466" s="53"/>
      <c r="F48466" s="53"/>
      <c r="G48466" s="53"/>
      <c r="BX48466" s="17"/>
      <c r="BY48466" s="17"/>
      <c r="BZ48466" s="17"/>
      <c r="CA48466" s="17"/>
      <c r="CB48466" s="17"/>
    </row>
    <row r="48467" spans="4:80" x14ac:dyDescent="0.2">
      <c r="D48467" s="53"/>
      <c r="E48467" s="53"/>
      <c r="F48467" s="53"/>
      <c r="G48467" s="53"/>
      <c r="BX48467" s="17"/>
      <c r="BY48467" s="17"/>
      <c r="BZ48467" s="17"/>
      <c r="CA48467" s="17"/>
      <c r="CB48467" s="17"/>
    </row>
    <row r="48468" spans="4:80" x14ac:dyDescent="0.2">
      <c r="D48468" s="53"/>
      <c r="E48468" s="53"/>
      <c r="F48468" s="53"/>
      <c r="G48468" s="53"/>
      <c r="BX48468" s="17"/>
      <c r="BY48468" s="17"/>
      <c r="BZ48468" s="17"/>
      <c r="CA48468" s="17"/>
      <c r="CB48468" s="17"/>
    </row>
    <row r="48469" spans="4:80" x14ac:dyDescent="0.2">
      <c r="D48469" s="53"/>
      <c r="E48469" s="53"/>
      <c r="F48469" s="53"/>
      <c r="G48469" s="53"/>
      <c r="BX48469" s="17"/>
      <c r="BY48469" s="17"/>
      <c r="BZ48469" s="17"/>
      <c r="CA48469" s="17"/>
      <c r="CB48469" s="17"/>
    </row>
    <row r="48470" spans="4:80" x14ac:dyDescent="0.2">
      <c r="D48470" s="53"/>
      <c r="E48470" s="53"/>
      <c r="F48470" s="53"/>
      <c r="G48470" s="53"/>
      <c r="BX48470" s="17"/>
      <c r="BY48470" s="17"/>
      <c r="BZ48470" s="17"/>
      <c r="CA48470" s="17"/>
      <c r="CB48470" s="17"/>
    </row>
    <row r="48471" spans="4:80" x14ac:dyDescent="0.2">
      <c r="D48471" s="53"/>
      <c r="E48471" s="53"/>
      <c r="F48471" s="53"/>
      <c r="G48471" s="53"/>
      <c r="BX48471" s="17"/>
      <c r="BY48471" s="17"/>
      <c r="BZ48471" s="17"/>
      <c r="CA48471" s="17"/>
      <c r="CB48471" s="17"/>
    </row>
    <row r="48472" spans="4:80" x14ac:dyDescent="0.2">
      <c r="D48472" s="53"/>
      <c r="E48472" s="53"/>
      <c r="F48472" s="53"/>
      <c r="G48472" s="53"/>
      <c r="BX48472" s="17"/>
      <c r="BY48472" s="17"/>
      <c r="BZ48472" s="17"/>
      <c r="CA48472" s="17"/>
      <c r="CB48472" s="17"/>
    </row>
    <row r="48473" spans="4:80" x14ac:dyDescent="0.2">
      <c r="D48473" s="53"/>
      <c r="E48473" s="53"/>
      <c r="F48473" s="53"/>
      <c r="G48473" s="53"/>
      <c r="BX48473" s="17"/>
      <c r="BY48473" s="17"/>
      <c r="BZ48473" s="17"/>
      <c r="CA48473" s="17"/>
      <c r="CB48473" s="17"/>
    </row>
    <row r="48474" spans="4:80" x14ac:dyDescent="0.2">
      <c r="D48474" s="53"/>
      <c r="E48474" s="53"/>
      <c r="F48474" s="53"/>
      <c r="G48474" s="53"/>
      <c r="BX48474" s="17"/>
      <c r="BY48474" s="17"/>
      <c r="BZ48474" s="17"/>
      <c r="CA48474" s="17"/>
      <c r="CB48474" s="17"/>
    </row>
    <row r="48475" spans="4:80" x14ac:dyDescent="0.2">
      <c r="D48475" s="53"/>
      <c r="E48475" s="53"/>
      <c r="F48475" s="53"/>
      <c r="G48475" s="53"/>
      <c r="BX48475" s="17"/>
      <c r="BY48475" s="17"/>
      <c r="BZ48475" s="17"/>
      <c r="CA48475" s="17"/>
      <c r="CB48475" s="17"/>
    </row>
    <row r="48476" spans="4:80" x14ac:dyDescent="0.2">
      <c r="D48476" s="53"/>
      <c r="E48476" s="53"/>
      <c r="F48476" s="53"/>
      <c r="G48476" s="53"/>
      <c r="BX48476" s="17"/>
      <c r="BY48476" s="17"/>
      <c r="BZ48476" s="17"/>
      <c r="CA48476" s="17"/>
      <c r="CB48476" s="17"/>
    </row>
    <row r="48477" spans="4:80" x14ac:dyDescent="0.2">
      <c r="D48477" s="53"/>
      <c r="E48477" s="53"/>
      <c r="F48477" s="53"/>
      <c r="G48477" s="53"/>
      <c r="BX48477" s="17"/>
      <c r="BY48477" s="17"/>
      <c r="BZ48477" s="17"/>
      <c r="CA48477" s="17"/>
      <c r="CB48477" s="17"/>
    </row>
    <row r="48478" spans="4:80" x14ac:dyDescent="0.2">
      <c r="D48478" s="53"/>
      <c r="E48478" s="53"/>
      <c r="F48478" s="53"/>
      <c r="G48478" s="53"/>
      <c r="BX48478" s="17"/>
      <c r="BY48478" s="17"/>
      <c r="BZ48478" s="17"/>
      <c r="CA48478" s="17"/>
      <c r="CB48478" s="17"/>
    </row>
    <row r="48479" spans="4:80" x14ac:dyDescent="0.2">
      <c r="D48479" s="53"/>
      <c r="E48479" s="53"/>
      <c r="F48479" s="53"/>
      <c r="G48479" s="53"/>
      <c r="BX48479" s="17"/>
      <c r="BY48479" s="17"/>
      <c r="BZ48479" s="17"/>
      <c r="CA48479" s="17"/>
      <c r="CB48479" s="17"/>
    </row>
    <row r="48480" spans="4:80" x14ac:dyDescent="0.2">
      <c r="D48480" s="53"/>
      <c r="E48480" s="53"/>
      <c r="F48480" s="53"/>
      <c r="G48480" s="53"/>
      <c r="BX48480" s="17"/>
      <c r="BY48480" s="17"/>
      <c r="BZ48480" s="17"/>
      <c r="CA48480" s="17"/>
      <c r="CB48480" s="17"/>
    </row>
    <row r="48481" spans="4:80" x14ac:dyDescent="0.2">
      <c r="D48481" s="53"/>
      <c r="E48481" s="53"/>
      <c r="F48481" s="53"/>
      <c r="G48481" s="53"/>
      <c r="BX48481" s="17"/>
      <c r="BY48481" s="17"/>
      <c r="BZ48481" s="17"/>
      <c r="CA48481" s="17"/>
      <c r="CB48481" s="17"/>
    </row>
    <row r="48482" spans="4:80" x14ac:dyDescent="0.2">
      <c r="D48482" s="53"/>
      <c r="E48482" s="53"/>
      <c r="F48482" s="53"/>
      <c r="G48482" s="53"/>
      <c r="BX48482" s="17"/>
      <c r="BY48482" s="17"/>
      <c r="BZ48482" s="17"/>
      <c r="CA48482" s="17"/>
      <c r="CB48482" s="17"/>
    </row>
    <row r="48483" spans="4:80" x14ac:dyDescent="0.2">
      <c r="D48483" s="53"/>
      <c r="E48483" s="53"/>
      <c r="F48483" s="53"/>
      <c r="G48483" s="53"/>
      <c r="BX48483" s="17"/>
      <c r="BY48483" s="17"/>
      <c r="BZ48483" s="17"/>
      <c r="CA48483" s="17"/>
      <c r="CB48483" s="17"/>
    </row>
    <row r="48484" spans="4:80" x14ac:dyDescent="0.2">
      <c r="D48484" s="53"/>
      <c r="E48484" s="53"/>
      <c r="F48484" s="53"/>
      <c r="G48484" s="53"/>
      <c r="BX48484" s="17"/>
      <c r="BY48484" s="17"/>
      <c r="BZ48484" s="17"/>
      <c r="CA48484" s="17"/>
      <c r="CB48484" s="17"/>
    </row>
    <row r="48485" spans="4:80" x14ac:dyDescent="0.2">
      <c r="D48485" s="53"/>
      <c r="E48485" s="53"/>
      <c r="F48485" s="53"/>
      <c r="G48485" s="53"/>
      <c r="BX48485" s="17"/>
      <c r="BY48485" s="17"/>
      <c r="BZ48485" s="17"/>
      <c r="CA48485" s="17"/>
      <c r="CB48485" s="17"/>
    </row>
    <row r="48486" spans="4:80" x14ac:dyDescent="0.2">
      <c r="D48486" s="53"/>
      <c r="E48486" s="53"/>
      <c r="F48486" s="53"/>
      <c r="G48486" s="53"/>
      <c r="BX48486" s="17"/>
      <c r="BY48486" s="17"/>
      <c r="BZ48486" s="17"/>
      <c r="CA48486" s="17"/>
      <c r="CB48486" s="17"/>
    </row>
    <row r="48487" spans="4:80" x14ac:dyDescent="0.2">
      <c r="D48487" s="53"/>
      <c r="E48487" s="53"/>
      <c r="F48487" s="53"/>
      <c r="G48487" s="53"/>
      <c r="BX48487" s="17"/>
      <c r="BY48487" s="17"/>
      <c r="BZ48487" s="17"/>
      <c r="CA48487" s="17"/>
      <c r="CB48487" s="17"/>
    </row>
    <row r="48488" spans="4:80" x14ac:dyDescent="0.2">
      <c r="D48488" s="53"/>
      <c r="E48488" s="53"/>
      <c r="F48488" s="53"/>
      <c r="G48488" s="53"/>
      <c r="BX48488" s="17"/>
      <c r="BY48488" s="17"/>
      <c r="BZ48488" s="17"/>
      <c r="CA48488" s="17"/>
      <c r="CB48488" s="17"/>
    </row>
    <row r="48489" spans="4:80" x14ac:dyDescent="0.2">
      <c r="D48489" s="53"/>
      <c r="E48489" s="53"/>
      <c r="F48489" s="53"/>
      <c r="G48489" s="53"/>
      <c r="BX48489" s="17"/>
      <c r="BY48489" s="17"/>
      <c r="BZ48489" s="17"/>
      <c r="CA48489" s="17"/>
      <c r="CB48489" s="17"/>
    </row>
    <row r="48490" spans="4:80" x14ac:dyDescent="0.2">
      <c r="D48490" s="53"/>
      <c r="E48490" s="53"/>
      <c r="F48490" s="53"/>
      <c r="G48490" s="53"/>
      <c r="BX48490" s="17"/>
      <c r="BY48490" s="17"/>
      <c r="BZ48490" s="17"/>
      <c r="CA48490" s="17"/>
      <c r="CB48490" s="17"/>
    </row>
    <row r="48491" spans="4:80" x14ac:dyDescent="0.2">
      <c r="D48491" s="53"/>
      <c r="E48491" s="53"/>
      <c r="F48491" s="53"/>
      <c r="G48491" s="53"/>
      <c r="BX48491" s="17"/>
      <c r="BY48491" s="17"/>
      <c r="BZ48491" s="17"/>
      <c r="CA48491" s="17"/>
      <c r="CB48491" s="17"/>
    </row>
    <row r="48492" spans="4:80" x14ac:dyDescent="0.2">
      <c r="D48492" s="53"/>
      <c r="E48492" s="53"/>
      <c r="F48492" s="53"/>
      <c r="G48492" s="53"/>
      <c r="BX48492" s="17"/>
      <c r="BY48492" s="17"/>
      <c r="BZ48492" s="17"/>
      <c r="CA48492" s="17"/>
      <c r="CB48492" s="17"/>
    </row>
    <row r="48493" spans="4:80" x14ac:dyDescent="0.2">
      <c r="D48493" s="53"/>
      <c r="E48493" s="53"/>
      <c r="F48493" s="53"/>
      <c r="G48493" s="53"/>
      <c r="BX48493" s="17"/>
      <c r="BY48493" s="17"/>
      <c r="BZ48493" s="17"/>
      <c r="CA48493" s="17"/>
      <c r="CB48493" s="17"/>
    </row>
    <row r="48494" spans="4:80" x14ac:dyDescent="0.2">
      <c r="D48494" s="53"/>
      <c r="E48494" s="53"/>
      <c r="F48494" s="53"/>
      <c r="G48494" s="53"/>
      <c r="BX48494" s="17"/>
      <c r="BY48494" s="17"/>
      <c r="BZ48494" s="17"/>
      <c r="CA48494" s="17"/>
      <c r="CB48494" s="17"/>
    </row>
    <row r="48495" spans="4:80" x14ac:dyDescent="0.2">
      <c r="D48495" s="53"/>
      <c r="E48495" s="53"/>
      <c r="F48495" s="53"/>
      <c r="G48495" s="53"/>
      <c r="BX48495" s="17"/>
      <c r="BY48495" s="17"/>
      <c r="BZ48495" s="17"/>
      <c r="CA48495" s="17"/>
      <c r="CB48495" s="17"/>
    </row>
    <row r="48496" spans="4:80" x14ac:dyDescent="0.2">
      <c r="D48496" s="53"/>
      <c r="E48496" s="53"/>
      <c r="F48496" s="53"/>
      <c r="G48496" s="53"/>
      <c r="BX48496" s="17"/>
      <c r="BY48496" s="17"/>
      <c r="BZ48496" s="17"/>
      <c r="CA48496" s="17"/>
      <c r="CB48496" s="17"/>
    </row>
    <row r="48497" spans="4:80" x14ac:dyDescent="0.2">
      <c r="D48497" s="53"/>
      <c r="E48497" s="53"/>
      <c r="F48497" s="53"/>
      <c r="G48497" s="53"/>
      <c r="BX48497" s="17"/>
      <c r="BY48497" s="17"/>
      <c r="BZ48497" s="17"/>
      <c r="CA48497" s="17"/>
      <c r="CB48497" s="17"/>
    </row>
    <row r="48498" spans="4:80" x14ac:dyDescent="0.2">
      <c r="D48498" s="53"/>
      <c r="E48498" s="53"/>
      <c r="F48498" s="53"/>
      <c r="G48498" s="53"/>
      <c r="BX48498" s="17"/>
      <c r="BY48498" s="17"/>
      <c r="BZ48498" s="17"/>
      <c r="CA48498" s="17"/>
      <c r="CB48498" s="17"/>
    </row>
    <row r="48499" spans="4:80" x14ac:dyDescent="0.2">
      <c r="D48499" s="53"/>
      <c r="E48499" s="53"/>
      <c r="F48499" s="53"/>
      <c r="G48499" s="53"/>
      <c r="BX48499" s="17"/>
      <c r="BY48499" s="17"/>
      <c r="BZ48499" s="17"/>
      <c r="CA48499" s="17"/>
      <c r="CB48499" s="17"/>
    </row>
    <row r="48500" spans="4:80" x14ac:dyDescent="0.2">
      <c r="D48500" s="53"/>
      <c r="E48500" s="53"/>
      <c r="F48500" s="53"/>
      <c r="G48500" s="53"/>
      <c r="BX48500" s="17"/>
      <c r="BY48500" s="17"/>
      <c r="BZ48500" s="17"/>
      <c r="CA48500" s="17"/>
      <c r="CB48500" s="17"/>
    </row>
    <row r="48501" spans="4:80" x14ac:dyDescent="0.2">
      <c r="D48501" s="53"/>
      <c r="E48501" s="53"/>
      <c r="F48501" s="53"/>
      <c r="G48501" s="53"/>
      <c r="BX48501" s="17"/>
      <c r="BY48501" s="17"/>
      <c r="BZ48501" s="17"/>
      <c r="CA48501" s="17"/>
      <c r="CB48501" s="17"/>
    </row>
    <row r="48502" spans="4:80" x14ac:dyDescent="0.2">
      <c r="D48502" s="53"/>
      <c r="E48502" s="53"/>
      <c r="F48502" s="53"/>
      <c r="G48502" s="53"/>
      <c r="BX48502" s="17"/>
      <c r="BY48502" s="17"/>
      <c r="BZ48502" s="17"/>
      <c r="CA48502" s="17"/>
      <c r="CB48502" s="17"/>
    </row>
    <row r="48503" spans="4:80" x14ac:dyDescent="0.2">
      <c r="D48503" s="53"/>
      <c r="E48503" s="53"/>
      <c r="F48503" s="53"/>
      <c r="G48503" s="53"/>
      <c r="BX48503" s="17"/>
      <c r="BY48503" s="17"/>
      <c r="BZ48503" s="17"/>
      <c r="CA48503" s="17"/>
      <c r="CB48503" s="17"/>
    </row>
    <row r="48504" spans="4:80" x14ac:dyDescent="0.2">
      <c r="D48504" s="53"/>
      <c r="E48504" s="53"/>
      <c r="F48504" s="53"/>
      <c r="G48504" s="53"/>
      <c r="BX48504" s="17"/>
      <c r="BY48504" s="17"/>
      <c r="BZ48504" s="17"/>
      <c r="CA48504" s="17"/>
      <c r="CB48504" s="17"/>
    </row>
    <row r="48505" spans="4:80" x14ac:dyDescent="0.2">
      <c r="D48505" s="53"/>
      <c r="E48505" s="53"/>
      <c r="F48505" s="53"/>
      <c r="G48505" s="53"/>
      <c r="BX48505" s="17"/>
      <c r="BY48505" s="17"/>
      <c r="BZ48505" s="17"/>
      <c r="CA48505" s="17"/>
      <c r="CB48505" s="17"/>
    </row>
    <row r="48506" spans="4:80" x14ac:dyDescent="0.2">
      <c r="D48506" s="53"/>
      <c r="E48506" s="53"/>
      <c r="F48506" s="53"/>
      <c r="G48506" s="53"/>
      <c r="BX48506" s="17"/>
      <c r="BY48506" s="17"/>
      <c r="BZ48506" s="17"/>
      <c r="CA48506" s="17"/>
      <c r="CB48506" s="17"/>
    </row>
    <row r="48507" spans="4:80" x14ac:dyDescent="0.2">
      <c r="D48507" s="53"/>
      <c r="E48507" s="53"/>
      <c r="F48507" s="53"/>
      <c r="G48507" s="53"/>
      <c r="BX48507" s="17"/>
      <c r="BY48507" s="17"/>
      <c r="BZ48507" s="17"/>
      <c r="CA48507" s="17"/>
      <c r="CB48507" s="17"/>
    </row>
    <row r="48508" spans="4:80" x14ac:dyDescent="0.2">
      <c r="D48508" s="53"/>
      <c r="E48508" s="53"/>
      <c r="F48508" s="53"/>
      <c r="G48508" s="53"/>
      <c r="BX48508" s="17"/>
      <c r="BY48508" s="17"/>
      <c r="BZ48508" s="17"/>
      <c r="CA48508" s="17"/>
      <c r="CB48508" s="17"/>
    </row>
    <row r="48509" spans="4:80" x14ac:dyDescent="0.2">
      <c r="D48509" s="53"/>
      <c r="E48509" s="53"/>
      <c r="F48509" s="53"/>
      <c r="G48509" s="53"/>
      <c r="BX48509" s="17"/>
      <c r="BY48509" s="17"/>
      <c r="BZ48509" s="17"/>
      <c r="CA48509" s="17"/>
      <c r="CB48509" s="17"/>
    </row>
    <row r="48510" spans="4:80" x14ac:dyDescent="0.2">
      <c r="D48510" s="53"/>
      <c r="E48510" s="53"/>
      <c r="F48510" s="53"/>
      <c r="G48510" s="53"/>
      <c r="BX48510" s="17"/>
      <c r="BY48510" s="17"/>
      <c r="BZ48510" s="17"/>
      <c r="CA48510" s="17"/>
      <c r="CB48510" s="17"/>
    </row>
    <row r="48511" spans="4:80" x14ac:dyDescent="0.2">
      <c r="D48511" s="53"/>
      <c r="E48511" s="53"/>
      <c r="F48511" s="53"/>
      <c r="G48511" s="53"/>
      <c r="BX48511" s="17"/>
      <c r="BY48511" s="17"/>
      <c r="BZ48511" s="17"/>
      <c r="CA48511" s="17"/>
      <c r="CB48511" s="17"/>
    </row>
    <row r="48512" spans="4:80" x14ac:dyDescent="0.2">
      <c r="D48512" s="53"/>
      <c r="E48512" s="53"/>
      <c r="F48512" s="53"/>
      <c r="G48512" s="53"/>
      <c r="BX48512" s="17"/>
      <c r="BY48512" s="17"/>
      <c r="BZ48512" s="17"/>
      <c r="CA48512" s="17"/>
      <c r="CB48512" s="17"/>
    </row>
    <row r="48513" spans="4:80" x14ac:dyDescent="0.2">
      <c r="D48513" s="53"/>
      <c r="E48513" s="53"/>
      <c r="F48513" s="53"/>
      <c r="G48513" s="53"/>
      <c r="BX48513" s="17"/>
      <c r="BY48513" s="17"/>
      <c r="BZ48513" s="17"/>
      <c r="CA48513" s="17"/>
      <c r="CB48513" s="17"/>
    </row>
    <row r="48514" spans="4:80" x14ac:dyDescent="0.2">
      <c r="D48514" s="53"/>
      <c r="E48514" s="53"/>
      <c r="F48514" s="53"/>
      <c r="G48514" s="53"/>
      <c r="BX48514" s="17"/>
      <c r="BY48514" s="17"/>
      <c r="BZ48514" s="17"/>
      <c r="CA48514" s="17"/>
      <c r="CB48514" s="17"/>
    </row>
    <row r="48515" spans="4:80" x14ac:dyDescent="0.2">
      <c r="D48515" s="53"/>
      <c r="E48515" s="53"/>
      <c r="F48515" s="53"/>
      <c r="G48515" s="53"/>
      <c r="BX48515" s="17"/>
      <c r="BY48515" s="17"/>
      <c r="BZ48515" s="17"/>
      <c r="CA48515" s="17"/>
      <c r="CB48515" s="17"/>
    </row>
    <row r="48516" spans="4:80" x14ac:dyDescent="0.2">
      <c r="D48516" s="53"/>
      <c r="E48516" s="53"/>
      <c r="F48516" s="53"/>
      <c r="G48516" s="53"/>
      <c r="BX48516" s="17"/>
      <c r="BY48516" s="17"/>
      <c r="BZ48516" s="17"/>
      <c r="CA48516" s="17"/>
      <c r="CB48516" s="17"/>
    </row>
    <row r="48517" spans="4:80" x14ac:dyDescent="0.2">
      <c r="D48517" s="53"/>
      <c r="E48517" s="53"/>
      <c r="F48517" s="53"/>
      <c r="G48517" s="53"/>
      <c r="BX48517" s="17"/>
      <c r="BY48517" s="17"/>
      <c r="BZ48517" s="17"/>
      <c r="CA48517" s="17"/>
      <c r="CB48517" s="17"/>
    </row>
    <row r="48518" spans="4:80" x14ac:dyDescent="0.2">
      <c r="D48518" s="53"/>
      <c r="E48518" s="53"/>
      <c r="F48518" s="53"/>
      <c r="G48518" s="53"/>
      <c r="BX48518" s="17"/>
      <c r="BY48518" s="17"/>
      <c r="BZ48518" s="17"/>
      <c r="CA48518" s="17"/>
      <c r="CB48518" s="17"/>
    </row>
    <row r="48519" spans="4:80" x14ac:dyDescent="0.2">
      <c r="D48519" s="53"/>
      <c r="E48519" s="53"/>
      <c r="F48519" s="53"/>
      <c r="G48519" s="53"/>
      <c r="BX48519" s="17"/>
      <c r="BY48519" s="17"/>
      <c r="BZ48519" s="17"/>
      <c r="CA48519" s="17"/>
      <c r="CB48519" s="17"/>
    </row>
    <row r="48520" spans="4:80" x14ac:dyDescent="0.2">
      <c r="D48520" s="53"/>
      <c r="E48520" s="53"/>
      <c r="F48520" s="53"/>
      <c r="G48520" s="53"/>
      <c r="BX48520" s="17"/>
      <c r="BY48520" s="17"/>
      <c r="BZ48520" s="17"/>
      <c r="CA48520" s="17"/>
      <c r="CB48520" s="17"/>
    </row>
    <row r="48521" spans="4:80" x14ac:dyDescent="0.2">
      <c r="D48521" s="53"/>
      <c r="E48521" s="53"/>
      <c r="F48521" s="53"/>
      <c r="G48521" s="53"/>
      <c r="BX48521" s="17"/>
      <c r="BY48521" s="17"/>
      <c r="BZ48521" s="17"/>
      <c r="CA48521" s="17"/>
      <c r="CB48521" s="17"/>
    </row>
    <row r="48522" spans="4:80" x14ac:dyDescent="0.2">
      <c r="D48522" s="53"/>
      <c r="E48522" s="53"/>
      <c r="F48522" s="53"/>
      <c r="G48522" s="53"/>
      <c r="BX48522" s="17"/>
      <c r="BY48522" s="17"/>
      <c r="BZ48522" s="17"/>
      <c r="CA48522" s="17"/>
      <c r="CB48522" s="17"/>
    </row>
    <row r="48523" spans="4:80" x14ac:dyDescent="0.2">
      <c r="D48523" s="53"/>
      <c r="E48523" s="53"/>
      <c r="F48523" s="53"/>
      <c r="G48523" s="53"/>
      <c r="BX48523" s="17"/>
      <c r="BY48523" s="17"/>
      <c r="BZ48523" s="17"/>
      <c r="CA48523" s="17"/>
      <c r="CB48523" s="17"/>
    </row>
    <row r="48524" spans="4:80" x14ac:dyDescent="0.2">
      <c r="D48524" s="53"/>
      <c r="E48524" s="53"/>
      <c r="F48524" s="53"/>
      <c r="G48524" s="53"/>
      <c r="BX48524" s="17"/>
      <c r="BY48524" s="17"/>
      <c r="BZ48524" s="17"/>
      <c r="CA48524" s="17"/>
      <c r="CB48524" s="17"/>
    </row>
    <row r="48525" spans="4:80" x14ac:dyDescent="0.2">
      <c r="D48525" s="53"/>
      <c r="E48525" s="53"/>
      <c r="F48525" s="53"/>
      <c r="G48525" s="53"/>
      <c r="BX48525" s="17"/>
      <c r="BY48525" s="17"/>
      <c r="BZ48525" s="17"/>
      <c r="CA48525" s="17"/>
      <c r="CB48525" s="17"/>
    </row>
    <row r="48526" spans="4:80" x14ac:dyDescent="0.2">
      <c r="D48526" s="53"/>
      <c r="E48526" s="53"/>
      <c r="F48526" s="53"/>
      <c r="G48526" s="53"/>
      <c r="BX48526" s="17"/>
      <c r="BY48526" s="17"/>
      <c r="BZ48526" s="17"/>
      <c r="CA48526" s="17"/>
      <c r="CB48526" s="17"/>
    </row>
    <row r="48527" spans="4:80" x14ac:dyDescent="0.2">
      <c r="D48527" s="53"/>
      <c r="E48527" s="53"/>
      <c r="F48527" s="53"/>
      <c r="G48527" s="53"/>
      <c r="BX48527" s="17"/>
      <c r="BY48527" s="17"/>
      <c r="BZ48527" s="17"/>
      <c r="CA48527" s="17"/>
      <c r="CB48527" s="17"/>
    </row>
    <row r="48528" spans="4:80" x14ac:dyDescent="0.2">
      <c r="D48528" s="53"/>
      <c r="E48528" s="53"/>
      <c r="F48528" s="53"/>
      <c r="G48528" s="53"/>
      <c r="BX48528" s="17"/>
      <c r="BY48528" s="17"/>
      <c r="BZ48528" s="17"/>
      <c r="CA48528" s="17"/>
      <c r="CB48528" s="17"/>
    </row>
    <row r="48529" spans="4:80" x14ac:dyDescent="0.2">
      <c r="D48529" s="53"/>
      <c r="E48529" s="53"/>
      <c r="F48529" s="53"/>
      <c r="G48529" s="53"/>
      <c r="BX48529" s="17"/>
      <c r="BY48529" s="17"/>
      <c r="BZ48529" s="17"/>
      <c r="CA48529" s="17"/>
      <c r="CB48529" s="17"/>
    </row>
    <row r="48530" spans="4:80" x14ac:dyDescent="0.2">
      <c r="D48530" s="53"/>
      <c r="E48530" s="53"/>
      <c r="F48530" s="53"/>
      <c r="G48530" s="53"/>
      <c r="BX48530" s="17"/>
      <c r="BY48530" s="17"/>
      <c r="BZ48530" s="17"/>
      <c r="CA48530" s="17"/>
      <c r="CB48530" s="17"/>
    </row>
    <row r="48531" spans="4:80" x14ac:dyDescent="0.2">
      <c r="D48531" s="53"/>
      <c r="E48531" s="53"/>
      <c r="F48531" s="53"/>
      <c r="G48531" s="53"/>
      <c r="BX48531" s="17"/>
      <c r="BY48531" s="17"/>
      <c r="BZ48531" s="17"/>
      <c r="CA48531" s="17"/>
      <c r="CB48531" s="17"/>
    </row>
    <row r="48532" spans="4:80" x14ac:dyDescent="0.2">
      <c r="D48532" s="53"/>
      <c r="E48532" s="53"/>
      <c r="F48532" s="53"/>
      <c r="G48532" s="53"/>
      <c r="BX48532" s="17"/>
      <c r="BY48532" s="17"/>
      <c r="BZ48532" s="17"/>
      <c r="CA48532" s="17"/>
      <c r="CB48532" s="17"/>
    </row>
    <row r="48533" spans="4:80" x14ac:dyDescent="0.2">
      <c r="D48533" s="53"/>
      <c r="E48533" s="53"/>
      <c r="F48533" s="53"/>
      <c r="G48533" s="53"/>
      <c r="BX48533" s="17"/>
      <c r="BY48533" s="17"/>
      <c r="BZ48533" s="17"/>
      <c r="CA48533" s="17"/>
      <c r="CB48533" s="17"/>
    </row>
    <row r="48534" spans="4:80" x14ac:dyDescent="0.2">
      <c r="D48534" s="53"/>
      <c r="E48534" s="53"/>
      <c r="F48534" s="53"/>
      <c r="G48534" s="53"/>
      <c r="BX48534" s="17"/>
      <c r="BY48534" s="17"/>
      <c r="BZ48534" s="17"/>
      <c r="CA48534" s="17"/>
      <c r="CB48534" s="17"/>
    </row>
    <row r="48535" spans="4:80" x14ac:dyDescent="0.2">
      <c r="D48535" s="53"/>
      <c r="E48535" s="53"/>
      <c r="F48535" s="53"/>
      <c r="G48535" s="53"/>
      <c r="BX48535" s="17"/>
      <c r="BY48535" s="17"/>
      <c r="BZ48535" s="17"/>
      <c r="CA48535" s="17"/>
      <c r="CB48535" s="17"/>
    </row>
    <row r="48536" spans="4:80" x14ac:dyDescent="0.2">
      <c r="D48536" s="53"/>
      <c r="E48536" s="53"/>
      <c r="F48536" s="53"/>
      <c r="G48536" s="53"/>
      <c r="BX48536" s="17"/>
      <c r="BY48536" s="17"/>
      <c r="BZ48536" s="17"/>
      <c r="CA48536" s="17"/>
      <c r="CB48536" s="17"/>
    </row>
    <row r="48537" spans="4:80" x14ac:dyDescent="0.2">
      <c r="D48537" s="53"/>
      <c r="E48537" s="53"/>
      <c r="F48537" s="53"/>
      <c r="G48537" s="53"/>
      <c r="BX48537" s="17"/>
      <c r="BY48537" s="17"/>
      <c r="BZ48537" s="17"/>
      <c r="CA48537" s="17"/>
      <c r="CB48537" s="17"/>
    </row>
    <row r="48538" spans="4:80" x14ac:dyDescent="0.2">
      <c r="D48538" s="53"/>
      <c r="E48538" s="53"/>
      <c r="F48538" s="53"/>
      <c r="G48538" s="53"/>
      <c r="BX48538" s="17"/>
      <c r="BY48538" s="17"/>
      <c r="BZ48538" s="17"/>
      <c r="CA48538" s="17"/>
      <c r="CB48538" s="17"/>
    </row>
    <row r="48539" spans="4:80" x14ac:dyDescent="0.2">
      <c r="D48539" s="53"/>
      <c r="E48539" s="53"/>
      <c r="F48539" s="53"/>
      <c r="G48539" s="53"/>
      <c r="BX48539" s="17"/>
      <c r="BY48539" s="17"/>
      <c r="BZ48539" s="17"/>
      <c r="CA48539" s="17"/>
      <c r="CB48539" s="17"/>
    </row>
    <row r="48540" spans="4:80" x14ac:dyDescent="0.2">
      <c r="D48540" s="53"/>
      <c r="E48540" s="53"/>
      <c r="F48540" s="53"/>
      <c r="G48540" s="53"/>
      <c r="BX48540" s="17"/>
      <c r="BY48540" s="17"/>
      <c r="BZ48540" s="17"/>
      <c r="CA48540" s="17"/>
      <c r="CB48540" s="17"/>
    </row>
    <row r="48541" spans="4:80" x14ac:dyDescent="0.2">
      <c r="D48541" s="53"/>
      <c r="E48541" s="53"/>
      <c r="F48541" s="53"/>
      <c r="G48541" s="53"/>
      <c r="BX48541" s="17"/>
      <c r="BY48541" s="17"/>
      <c r="BZ48541" s="17"/>
      <c r="CA48541" s="17"/>
      <c r="CB48541" s="17"/>
    </row>
    <row r="48542" spans="4:80" x14ac:dyDescent="0.2">
      <c r="D48542" s="53"/>
      <c r="E48542" s="53"/>
      <c r="F48542" s="53"/>
      <c r="G48542" s="53"/>
      <c r="BX48542" s="17"/>
      <c r="BY48542" s="17"/>
      <c r="BZ48542" s="17"/>
      <c r="CA48542" s="17"/>
      <c r="CB48542" s="17"/>
    </row>
    <row r="48543" spans="4:80" x14ac:dyDescent="0.2">
      <c r="D48543" s="53"/>
      <c r="E48543" s="53"/>
      <c r="F48543" s="53"/>
      <c r="G48543" s="53"/>
      <c r="BX48543" s="17"/>
      <c r="BY48543" s="17"/>
      <c r="BZ48543" s="17"/>
      <c r="CA48543" s="17"/>
      <c r="CB48543" s="17"/>
    </row>
    <row r="48544" spans="4:80" x14ac:dyDescent="0.2">
      <c r="D48544" s="53"/>
      <c r="E48544" s="53"/>
      <c r="F48544" s="53"/>
      <c r="G48544" s="53"/>
      <c r="BX48544" s="17"/>
      <c r="BY48544" s="17"/>
      <c r="BZ48544" s="17"/>
      <c r="CA48544" s="17"/>
      <c r="CB48544" s="17"/>
    </row>
    <row r="48545" spans="4:80" x14ac:dyDescent="0.2">
      <c r="D48545" s="53"/>
      <c r="E48545" s="53"/>
      <c r="F48545" s="53"/>
      <c r="G48545" s="53"/>
      <c r="BX48545" s="17"/>
      <c r="BY48545" s="17"/>
      <c r="BZ48545" s="17"/>
      <c r="CA48545" s="17"/>
      <c r="CB48545" s="17"/>
    </row>
    <row r="48546" spans="4:80" x14ac:dyDescent="0.2">
      <c r="D48546" s="53"/>
      <c r="E48546" s="53"/>
      <c r="F48546" s="53"/>
      <c r="G48546" s="53"/>
      <c r="BX48546" s="17"/>
      <c r="BY48546" s="17"/>
      <c r="BZ48546" s="17"/>
      <c r="CA48546" s="17"/>
      <c r="CB48546" s="17"/>
    </row>
    <row r="48547" spans="4:80" x14ac:dyDescent="0.2">
      <c r="D48547" s="53"/>
      <c r="E48547" s="53"/>
      <c r="F48547" s="53"/>
      <c r="G48547" s="53"/>
      <c r="BX48547" s="17"/>
      <c r="BY48547" s="17"/>
      <c r="BZ48547" s="17"/>
      <c r="CA48547" s="17"/>
      <c r="CB48547" s="17"/>
    </row>
    <row r="48548" spans="4:80" x14ac:dyDescent="0.2">
      <c r="D48548" s="53"/>
      <c r="E48548" s="53"/>
      <c r="F48548" s="53"/>
      <c r="G48548" s="53"/>
      <c r="BX48548" s="17"/>
      <c r="BY48548" s="17"/>
      <c r="BZ48548" s="17"/>
      <c r="CA48548" s="17"/>
      <c r="CB48548" s="17"/>
    </row>
    <row r="48549" spans="4:80" x14ac:dyDescent="0.2">
      <c r="D48549" s="53"/>
      <c r="E48549" s="53"/>
      <c r="F48549" s="53"/>
      <c r="G48549" s="53"/>
      <c r="BX48549" s="17"/>
      <c r="BY48549" s="17"/>
      <c r="BZ48549" s="17"/>
      <c r="CA48549" s="17"/>
      <c r="CB48549" s="17"/>
    </row>
    <row r="48550" spans="4:80" x14ac:dyDescent="0.2">
      <c r="D48550" s="53"/>
      <c r="E48550" s="53"/>
      <c r="F48550" s="53"/>
      <c r="G48550" s="53"/>
      <c r="BX48550" s="17"/>
      <c r="BY48550" s="17"/>
      <c r="BZ48550" s="17"/>
      <c r="CA48550" s="17"/>
      <c r="CB48550" s="17"/>
    </row>
    <row r="48551" spans="4:80" x14ac:dyDescent="0.2">
      <c r="D48551" s="53"/>
      <c r="E48551" s="53"/>
      <c r="F48551" s="53"/>
      <c r="G48551" s="53"/>
      <c r="BX48551" s="17"/>
      <c r="BY48551" s="17"/>
      <c r="BZ48551" s="17"/>
      <c r="CA48551" s="17"/>
      <c r="CB48551" s="17"/>
    </row>
    <row r="48552" spans="4:80" x14ac:dyDescent="0.2">
      <c r="D48552" s="53"/>
      <c r="E48552" s="53"/>
      <c r="F48552" s="53"/>
      <c r="G48552" s="53"/>
      <c r="BX48552" s="17"/>
      <c r="BY48552" s="17"/>
      <c r="BZ48552" s="17"/>
      <c r="CA48552" s="17"/>
      <c r="CB48552" s="17"/>
    </row>
    <row r="48553" spans="4:80" x14ac:dyDescent="0.2">
      <c r="D48553" s="53"/>
      <c r="E48553" s="53"/>
      <c r="F48553" s="53"/>
      <c r="G48553" s="53"/>
      <c r="BX48553" s="17"/>
      <c r="BY48553" s="17"/>
      <c r="BZ48553" s="17"/>
      <c r="CA48553" s="17"/>
      <c r="CB48553" s="17"/>
    </row>
    <row r="48554" spans="4:80" x14ac:dyDescent="0.2">
      <c r="D48554" s="53"/>
      <c r="E48554" s="53"/>
      <c r="F48554" s="53"/>
      <c r="G48554" s="53"/>
      <c r="BX48554" s="17"/>
      <c r="BY48554" s="17"/>
      <c r="BZ48554" s="17"/>
      <c r="CA48554" s="17"/>
      <c r="CB48554" s="17"/>
    </row>
    <row r="48555" spans="4:80" x14ac:dyDescent="0.2">
      <c r="D48555" s="53"/>
      <c r="E48555" s="53"/>
      <c r="F48555" s="53"/>
      <c r="G48555" s="53"/>
      <c r="BX48555" s="17"/>
      <c r="BY48555" s="17"/>
      <c r="BZ48555" s="17"/>
      <c r="CA48555" s="17"/>
      <c r="CB48555" s="17"/>
    </row>
    <row r="48556" spans="4:80" x14ac:dyDescent="0.2">
      <c r="D48556" s="53"/>
      <c r="E48556" s="53"/>
      <c r="F48556" s="53"/>
      <c r="G48556" s="53"/>
      <c r="BX48556" s="17"/>
      <c r="BY48556" s="17"/>
      <c r="BZ48556" s="17"/>
      <c r="CA48556" s="17"/>
      <c r="CB48556" s="17"/>
    </row>
    <row r="48557" spans="4:80" x14ac:dyDescent="0.2">
      <c r="D48557" s="53"/>
      <c r="E48557" s="53"/>
      <c r="F48557" s="53"/>
      <c r="G48557" s="53"/>
      <c r="BX48557" s="17"/>
      <c r="BY48557" s="17"/>
      <c r="BZ48557" s="17"/>
      <c r="CA48557" s="17"/>
      <c r="CB48557" s="17"/>
    </row>
    <row r="48558" spans="4:80" x14ac:dyDescent="0.2">
      <c r="D48558" s="53"/>
      <c r="E48558" s="53"/>
      <c r="F48558" s="53"/>
      <c r="G48558" s="53"/>
      <c r="BX48558" s="17"/>
      <c r="BY48558" s="17"/>
      <c r="BZ48558" s="17"/>
      <c r="CA48558" s="17"/>
      <c r="CB48558" s="17"/>
    </row>
    <row r="48559" spans="4:80" x14ac:dyDescent="0.2">
      <c r="D48559" s="53"/>
      <c r="E48559" s="53"/>
      <c r="F48559" s="53"/>
      <c r="G48559" s="53"/>
      <c r="BX48559" s="17"/>
      <c r="BY48559" s="17"/>
      <c r="BZ48559" s="17"/>
      <c r="CA48559" s="17"/>
      <c r="CB48559" s="17"/>
    </row>
    <row r="48560" spans="4:80" x14ac:dyDescent="0.2">
      <c r="D48560" s="53"/>
      <c r="E48560" s="53"/>
      <c r="F48560" s="53"/>
      <c r="G48560" s="53"/>
      <c r="BX48560" s="17"/>
      <c r="BY48560" s="17"/>
      <c r="BZ48560" s="17"/>
      <c r="CA48560" s="17"/>
      <c r="CB48560" s="17"/>
    </row>
    <row r="48561" spans="4:80" x14ac:dyDescent="0.2">
      <c r="D48561" s="53"/>
      <c r="E48561" s="53"/>
      <c r="F48561" s="53"/>
      <c r="G48561" s="53"/>
      <c r="BX48561" s="17"/>
      <c r="BY48561" s="17"/>
      <c r="BZ48561" s="17"/>
      <c r="CA48561" s="17"/>
      <c r="CB48561" s="17"/>
    </row>
    <row r="48562" spans="4:80" x14ac:dyDescent="0.2">
      <c r="D48562" s="53"/>
      <c r="E48562" s="53"/>
      <c r="F48562" s="53"/>
      <c r="G48562" s="53"/>
      <c r="BX48562" s="17"/>
      <c r="BY48562" s="17"/>
      <c r="BZ48562" s="17"/>
      <c r="CA48562" s="17"/>
      <c r="CB48562" s="17"/>
    </row>
    <row r="48563" spans="4:80" x14ac:dyDescent="0.2">
      <c r="D48563" s="53"/>
      <c r="E48563" s="53"/>
      <c r="F48563" s="53"/>
      <c r="G48563" s="53"/>
      <c r="BX48563" s="17"/>
      <c r="BY48563" s="17"/>
      <c r="BZ48563" s="17"/>
      <c r="CA48563" s="17"/>
      <c r="CB48563" s="17"/>
    </row>
    <row r="48564" spans="4:80" x14ac:dyDescent="0.2">
      <c r="D48564" s="53"/>
      <c r="E48564" s="53"/>
      <c r="F48564" s="53"/>
      <c r="G48564" s="53"/>
      <c r="BX48564" s="17"/>
      <c r="BY48564" s="17"/>
      <c r="BZ48564" s="17"/>
      <c r="CA48564" s="17"/>
      <c r="CB48564" s="17"/>
    </row>
    <row r="48565" spans="4:80" x14ac:dyDescent="0.2">
      <c r="D48565" s="53"/>
      <c r="E48565" s="53"/>
      <c r="F48565" s="53"/>
      <c r="G48565" s="53"/>
      <c r="BX48565" s="17"/>
      <c r="BY48565" s="17"/>
      <c r="BZ48565" s="17"/>
      <c r="CA48565" s="17"/>
      <c r="CB48565" s="17"/>
    </row>
    <row r="48566" spans="4:80" x14ac:dyDescent="0.2">
      <c r="D48566" s="53"/>
      <c r="E48566" s="53"/>
      <c r="F48566" s="53"/>
      <c r="G48566" s="53"/>
      <c r="BX48566" s="17"/>
      <c r="BY48566" s="17"/>
      <c r="BZ48566" s="17"/>
      <c r="CA48566" s="17"/>
      <c r="CB48566" s="17"/>
    </row>
    <row r="48567" spans="4:80" x14ac:dyDescent="0.2">
      <c r="D48567" s="53"/>
      <c r="E48567" s="53"/>
      <c r="F48567" s="53"/>
      <c r="G48567" s="53"/>
      <c r="BX48567" s="17"/>
      <c r="BY48567" s="17"/>
      <c r="BZ48567" s="17"/>
      <c r="CA48567" s="17"/>
      <c r="CB48567" s="17"/>
    </row>
    <row r="48568" spans="4:80" x14ac:dyDescent="0.2">
      <c r="D48568" s="53"/>
      <c r="E48568" s="53"/>
      <c r="F48568" s="53"/>
      <c r="G48568" s="53"/>
      <c r="BX48568" s="17"/>
      <c r="BY48568" s="17"/>
      <c r="BZ48568" s="17"/>
      <c r="CA48568" s="17"/>
      <c r="CB48568" s="17"/>
    </row>
    <row r="48569" spans="4:80" x14ac:dyDescent="0.2">
      <c r="D48569" s="53"/>
      <c r="E48569" s="53"/>
      <c r="F48569" s="53"/>
      <c r="G48569" s="53"/>
      <c r="BX48569" s="17"/>
      <c r="BY48569" s="17"/>
      <c r="BZ48569" s="17"/>
      <c r="CA48569" s="17"/>
      <c r="CB48569" s="17"/>
    </row>
    <row r="48570" spans="4:80" x14ac:dyDescent="0.2">
      <c r="D48570" s="53"/>
      <c r="E48570" s="53"/>
      <c r="F48570" s="53"/>
      <c r="G48570" s="53"/>
      <c r="BX48570" s="17"/>
      <c r="BY48570" s="17"/>
      <c r="BZ48570" s="17"/>
      <c r="CA48570" s="17"/>
      <c r="CB48570" s="17"/>
    </row>
    <row r="48571" spans="4:80" x14ac:dyDescent="0.2">
      <c r="D48571" s="53"/>
      <c r="E48571" s="53"/>
      <c r="F48571" s="53"/>
      <c r="G48571" s="53"/>
      <c r="BX48571" s="17"/>
      <c r="BY48571" s="17"/>
      <c r="BZ48571" s="17"/>
      <c r="CA48571" s="17"/>
      <c r="CB48571" s="17"/>
    </row>
    <row r="48572" spans="4:80" x14ac:dyDescent="0.2">
      <c r="D48572" s="53"/>
      <c r="E48572" s="53"/>
      <c r="F48572" s="53"/>
      <c r="G48572" s="53"/>
      <c r="BX48572" s="17"/>
      <c r="BY48572" s="17"/>
      <c r="BZ48572" s="17"/>
      <c r="CA48572" s="17"/>
      <c r="CB48572" s="17"/>
    </row>
    <row r="48573" spans="4:80" x14ac:dyDescent="0.2">
      <c r="D48573" s="53"/>
      <c r="E48573" s="53"/>
      <c r="F48573" s="53"/>
      <c r="G48573" s="53"/>
      <c r="BX48573" s="17"/>
      <c r="BY48573" s="17"/>
      <c r="BZ48573" s="17"/>
      <c r="CA48573" s="17"/>
      <c r="CB48573" s="17"/>
    </row>
    <row r="48574" spans="4:80" x14ac:dyDescent="0.2">
      <c r="D48574" s="53"/>
      <c r="E48574" s="53"/>
      <c r="F48574" s="53"/>
      <c r="G48574" s="53"/>
      <c r="BX48574" s="17"/>
      <c r="BY48574" s="17"/>
      <c r="BZ48574" s="17"/>
      <c r="CA48574" s="17"/>
      <c r="CB48574" s="17"/>
    </row>
    <row r="48575" spans="4:80" x14ac:dyDescent="0.2">
      <c r="D48575" s="53"/>
      <c r="E48575" s="53"/>
      <c r="F48575" s="53"/>
      <c r="G48575" s="53"/>
      <c r="BX48575" s="17"/>
      <c r="BY48575" s="17"/>
      <c r="BZ48575" s="17"/>
      <c r="CA48575" s="17"/>
      <c r="CB48575" s="17"/>
    </row>
    <row r="48576" spans="4:80" x14ac:dyDescent="0.2">
      <c r="D48576" s="53"/>
      <c r="E48576" s="53"/>
      <c r="F48576" s="53"/>
      <c r="G48576" s="53"/>
      <c r="BX48576" s="17"/>
      <c r="BY48576" s="17"/>
      <c r="BZ48576" s="17"/>
      <c r="CA48576" s="17"/>
      <c r="CB48576" s="17"/>
    </row>
    <row r="48577" spans="4:80" x14ac:dyDescent="0.2">
      <c r="D48577" s="53"/>
      <c r="E48577" s="53"/>
      <c r="F48577" s="53"/>
      <c r="G48577" s="53"/>
      <c r="BX48577" s="17"/>
      <c r="BY48577" s="17"/>
      <c r="BZ48577" s="17"/>
      <c r="CA48577" s="17"/>
      <c r="CB48577" s="17"/>
    </row>
    <row r="48578" spans="4:80" x14ac:dyDescent="0.2">
      <c r="D48578" s="53"/>
      <c r="E48578" s="53"/>
      <c r="F48578" s="53"/>
      <c r="G48578" s="53"/>
      <c r="BX48578" s="17"/>
      <c r="BY48578" s="17"/>
      <c r="BZ48578" s="17"/>
      <c r="CA48578" s="17"/>
      <c r="CB48578" s="17"/>
    </row>
    <row r="48579" spans="4:80" x14ac:dyDescent="0.2">
      <c r="D48579" s="53"/>
      <c r="E48579" s="53"/>
      <c r="F48579" s="53"/>
      <c r="G48579" s="53"/>
      <c r="BX48579" s="17"/>
      <c r="BY48579" s="17"/>
      <c r="BZ48579" s="17"/>
      <c r="CA48579" s="17"/>
      <c r="CB48579" s="17"/>
    </row>
    <row r="48580" spans="4:80" x14ac:dyDescent="0.2">
      <c r="D48580" s="53"/>
      <c r="E48580" s="53"/>
      <c r="F48580" s="53"/>
      <c r="G48580" s="53"/>
      <c r="BX48580" s="17"/>
      <c r="BY48580" s="17"/>
      <c r="BZ48580" s="17"/>
      <c r="CA48580" s="17"/>
      <c r="CB48580" s="17"/>
    </row>
    <row r="48581" spans="4:80" x14ac:dyDescent="0.2">
      <c r="D48581" s="53"/>
      <c r="E48581" s="53"/>
      <c r="F48581" s="53"/>
      <c r="G48581" s="53"/>
      <c r="BX48581" s="17"/>
      <c r="BY48581" s="17"/>
      <c r="BZ48581" s="17"/>
      <c r="CA48581" s="17"/>
      <c r="CB48581" s="17"/>
    </row>
    <row r="48582" spans="4:80" x14ac:dyDescent="0.2">
      <c r="D48582" s="53"/>
      <c r="E48582" s="53"/>
      <c r="F48582" s="53"/>
      <c r="G48582" s="53"/>
      <c r="BX48582" s="17"/>
      <c r="BY48582" s="17"/>
      <c r="BZ48582" s="17"/>
      <c r="CA48582" s="17"/>
      <c r="CB48582" s="17"/>
    </row>
    <row r="48583" spans="4:80" x14ac:dyDescent="0.2">
      <c r="D48583" s="53"/>
      <c r="E48583" s="53"/>
      <c r="F48583" s="53"/>
      <c r="G48583" s="53"/>
      <c r="BX48583" s="17"/>
      <c r="BY48583" s="17"/>
      <c r="BZ48583" s="17"/>
      <c r="CA48583" s="17"/>
      <c r="CB48583" s="17"/>
    </row>
    <row r="48584" spans="4:80" x14ac:dyDescent="0.2">
      <c r="D48584" s="53"/>
      <c r="E48584" s="53"/>
      <c r="F48584" s="53"/>
      <c r="G48584" s="53"/>
      <c r="BX48584" s="17"/>
      <c r="BY48584" s="17"/>
      <c r="BZ48584" s="17"/>
      <c r="CA48584" s="17"/>
      <c r="CB48584" s="17"/>
    </row>
    <row r="48585" spans="4:80" x14ac:dyDescent="0.2">
      <c r="D48585" s="53"/>
      <c r="E48585" s="53"/>
      <c r="F48585" s="53"/>
      <c r="G48585" s="53"/>
      <c r="BX48585" s="17"/>
      <c r="BY48585" s="17"/>
      <c r="BZ48585" s="17"/>
      <c r="CA48585" s="17"/>
      <c r="CB48585" s="17"/>
    </row>
    <row r="48586" spans="4:80" x14ac:dyDescent="0.2">
      <c r="D48586" s="53"/>
      <c r="E48586" s="53"/>
      <c r="F48586" s="53"/>
      <c r="G48586" s="53"/>
      <c r="BX48586" s="17"/>
      <c r="BY48586" s="17"/>
      <c r="BZ48586" s="17"/>
      <c r="CA48586" s="17"/>
      <c r="CB48586" s="17"/>
    </row>
    <row r="48587" spans="4:80" x14ac:dyDescent="0.2">
      <c r="D48587" s="53"/>
      <c r="E48587" s="53"/>
      <c r="F48587" s="53"/>
      <c r="G48587" s="53"/>
      <c r="BX48587" s="17"/>
      <c r="BY48587" s="17"/>
      <c r="BZ48587" s="17"/>
      <c r="CA48587" s="17"/>
      <c r="CB48587" s="17"/>
    </row>
    <row r="48588" spans="4:80" x14ac:dyDescent="0.2">
      <c r="D48588" s="53"/>
      <c r="E48588" s="53"/>
      <c r="F48588" s="53"/>
      <c r="G48588" s="53"/>
      <c r="BX48588" s="17"/>
      <c r="BY48588" s="17"/>
      <c r="BZ48588" s="17"/>
      <c r="CA48588" s="17"/>
      <c r="CB48588" s="17"/>
    </row>
    <row r="48589" spans="4:80" x14ac:dyDescent="0.2">
      <c r="D48589" s="53"/>
      <c r="E48589" s="53"/>
      <c r="F48589" s="53"/>
      <c r="G48589" s="53"/>
      <c r="BX48589" s="17"/>
      <c r="BY48589" s="17"/>
      <c r="BZ48589" s="17"/>
      <c r="CA48589" s="17"/>
      <c r="CB48589" s="17"/>
    </row>
    <row r="48590" spans="4:80" x14ac:dyDescent="0.2">
      <c r="D48590" s="53"/>
      <c r="E48590" s="53"/>
      <c r="F48590" s="53"/>
      <c r="G48590" s="53"/>
      <c r="BX48590" s="17"/>
      <c r="BY48590" s="17"/>
      <c r="BZ48590" s="17"/>
      <c r="CA48590" s="17"/>
      <c r="CB48590" s="17"/>
    </row>
    <row r="48591" spans="4:80" x14ac:dyDescent="0.2">
      <c r="D48591" s="53"/>
      <c r="E48591" s="53"/>
      <c r="F48591" s="53"/>
      <c r="G48591" s="53"/>
      <c r="BX48591" s="17"/>
      <c r="BY48591" s="17"/>
      <c r="BZ48591" s="17"/>
      <c r="CA48591" s="17"/>
      <c r="CB48591" s="17"/>
    </row>
    <row r="48592" spans="4:80" x14ac:dyDescent="0.2">
      <c r="D48592" s="53"/>
      <c r="E48592" s="53"/>
      <c r="F48592" s="53"/>
      <c r="G48592" s="53"/>
      <c r="BX48592" s="17"/>
      <c r="BY48592" s="17"/>
      <c r="BZ48592" s="17"/>
      <c r="CA48592" s="17"/>
      <c r="CB48592" s="17"/>
    </row>
    <row r="48593" spans="4:80" x14ac:dyDescent="0.2">
      <c r="D48593" s="53"/>
      <c r="E48593" s="53"/>
      <c r="F48593" s="53"/>
      <c r="G48593" s="53"/>
      <c r="BX48593" s="17"/>
      <c r="BY48593" s="17"/>
      <c r="BZ48593" s="17"/>
      <c r="CA48593" s="17"/>
      <c r="CB48593" s="17"/>
    </row>
    <row r="48594" spans="4:80" x14ac:dyDescent="0.2">
      <c r="D48594" s="53"/>
      <c r="E48594" s="53"/>
      <c r="F48594" s="53"/>
      <c r="G48594" s="53"/>
      <c r="BX48594" s="17"/>
      <c r="BY48594" s="17"/>
      <c r="BZ48594" s="17"/>
      <c r="CA48594" s="17"/>
      <c r="CB48594" s="17"/>
    </row>
    <row r="48595" spans="4:80" x14ac:dyDescent="0.2">
      <c r="D48595" s="53"/>
      <c r="E48595" s="53"/>
      <c r="F48595" s="53"/>
      <c r="G48595" s="53"/>
      <c r="BX48595" s="17"/>
      <c r="BY48595" s="17"/>
      <c r="BZ48595" s="17"/>
      <c r="CA48595" s="17"/>
      <c r="CB48595" s="17"/>
    </row>
    <row r="48596" spans="4:80" x14ac:dyDescent="0.2">
      <c r="D48596" s="53"/>
      <c r="E48596" s="53"/>
      <c r="F48596" s="53"/>
      <c r="G48596" s="53"/>
      <c r="BX48596" s="17"/>
      <c r="BY48596" s="17"/>
      <c r="BZ48596" s="17"/>
      <c r="CA48596" s="17"/>
      <c r="CB48596" s="17"/>
    </row>
    <row r="48597" spans="4:80" x14ac:dyDescent="0.2">
      <c r="D48597" s="53"/>
      <c r="E48597" s="53"/>
      <c r="F48597" s="53"/>
      <c r="G48597" s="53"/>
      <c r="BX48597" s="17"/>
      <c r="BY48597" s="17"/>
      <c r="BZ48597" s="17"/>
      <c r="CA48597" s="17"/>
      <c r="CB48597" s="17"/>
    </row>
    <row r="48598" spans="4:80" x14ac:dyDescent="0.2">
      <c r="D48598" s="53"/>
      <c r="E48598" s="53"/>
      <c r="F48598" s="53"/>
      <c r="G48598" s="53"/>
      <c r="BX48598" s="17"/>
      <c r="BY48598" s="17"/>
      <c r="BZ48598" s="17"/>
      <c r="CA48598" s="17"/>
      <c r="CB48598" s="17"/>
    </row>
    <row r="48599" spans="4:80" x14ac:dyDescent="0.2">
      <c r="D48599" s="53"/>
      <c r="E48599" s="53"/>
      <c r="F48599" s="53"/>
      <c r="G48599" s="53"/>
      <c r="BX48599" s="17"/>
      <c r="BY48599" s="17"/>
      <c r="BZ48599" s="17"/>
      <c r="CA48599" s="17"/>
      <c r="CB48599" s="17"/>
    </row>
    <row r="48600" spans="4:80" x14ac:dyDescent="0.2">
      <c r="D48600" s="53"/>
      <c r="E48600" s="53"/>
      <c r="F48600" s="53"/>
      <c r="G48600" s="53"/>
      <c r="BX48600" s="17"/>
      <c r="BY48600" s="17"/>
      <c r="BZ48600" s="17"/>
      <c r="CA48600" s="17"/>
      <c r="CB48600" s="17"/>
    </row>
    <row r="48601" spans="4:80" x14ac:dyDescent="0.2">
      <c r="D48601" s="53"/>
      <c r="E48601" s="53"/>
      <c r="F48601" s="53"/>
      <c r="G48601" s="53"/>
      <c r="BX48601" s="17"/>
      <c r="BY48601" s="17"/>
      <c r="BZ48601" s="17"/>
      <c r="CA48601" s="17"/>
      <c r="CB48601" s="17"/>
    </row>
    <row r="48602" spans="4:80" x14ac:dyDescent="0.2">
      <c r="D48602" s="53"/>
      <c r="E48602" s="53"/>
      <c r="F48602" s="53"/>
      <c r="G48602" s="53"/>
      <c r="BX48602" s="17"/>
      <c r="BY48602" s="17"/>
      <c r="BZ48602" s="17"/>
      <c r="CA48602" s="17"/>
      <c r="CB48602" s="17"/>
    </row>
    <row r="48603" spans="4:80" x14ac:dyDescent="0.2">
      <c r="D48603" s="53"/>
      <c r="E48603" s="53"/>
      <c r="F48603" s="53"/>
      <c r="G48603" s="53"/>
      <c r="BX48603" s="17"/>
      <c r="BY48603" s="17"/>
      <c r="BZ48603" s="17"/>
      <c r="CA48603" s="17"/>
      <c r="CB48603" s="17"/>
    </row>
    <row r="48604" spans="4:80" x14ac:dyDescent="0.2">
      <c r="D48604" s="53"/>
      <c r="E48604" s="53"/>
      <c r="F48604" s="53"/>
      <c r="G48604" s="53"/>
      <c r="BX48604" s="17"/>
      <c r="BY48604" s="17"/>
      <c r="BZ48604" s="17"/>
      <c r="CA48604" s="17"/>
      <c r="CB48604" s="17"/>
    </row>
    <row r="48605" spans="4:80" x14ac:dyDescent="0.2">
      <c r="D48605" s="53"/>
      <c r="E48605" s="53"/>
      <c r="F48605" s="53"/>
      <c r="G48605" s="53"/>
      <c r="BX48605" s="17"/>
      <c r="BY48605" s="17"/>
      <c r="BZ48605" s="17"/>
      <c r="CA48605" s="17"/>
      <c r="CB48605" s="17"/>
    </row>
    <row r="48606" spans="4:80" x14ac:dyDescent="0.2">
      <c r="D48606" s="53"/>
      <c r="E48606" s="53"/>
      <c r="F48606" s="53"/>
      <c r="G48606" s="53"/>
      <c r="BX48606" s="17"/>
      <c r="BY48606" s="17"/>
      <c r="BZ48606" s="17"/>
      <c r="CA48606" s="17"/>
      <c r="CB48606" s="17"/>
    </row>
    <row r="48607" spans="4:80" x14ac:dyDescent="0.2">
      <c r="D48607" s="53"/>
      <c r="E48607" s="53"/>
      <c r="F48607" s="53"/>
      <c r="G48607" s="53"/>
      <c r="BX48607" s="17"/>
      <c r="BY48607" s="17"/>
      <c r="BZ48607" s="17"/>
      <c r="CA48607" s="17"/>
      <c r="CB48607" s="17"/>
    </row>
    <row r="48608" spans="4:80" x14ac:dyDescent="0.2">
      <c r="D48608" s="53"/>
      <c r="E48608" s="53"/>
      <c r="F48608" s="53"/>
      <c r="G48608" s="53"/>
      <c r="BX48608" s="17"/>
      <c r="BY48608" s="17"/>
      <c r="BZ48608" s="17"/>
      <c r="CA48608" s="17"/>
      <c r="CB48608" s="17"/>
    </row>
    <row r="48609" spans="4:80" x14ac:dyDescent="0.2">
      <c r="D48609" s="53"/>
      <c r="E48609" s="53"/>
      <c r="F48609" s="53"/>
      <c r="G48609" s="53"/>
      <c r="BX48609" s="17"/>
      <c r="BY48609" s="17"/>
      <c r="BZ48609" s="17"/>
      <c r="CA48609" s="17"/>
      <c r="CB48609" s="17"/>
    </row>
    <row r="48610" spans="4:80" x14ac:dyDescent="0.2">
      <c r="D48610" s="53"/>
      <c r="E48610" s="53"/>
      <c r="F48610" s="53"/>
      <c r="G48610" s="53"/>
      <c r="BX48610" s="17"/>
      <c r="BY48610" s="17"/>
      <c r="BZ48610" s="17"/>
      <c r="CA48610" s="17"/>
      <c r="CB48610" s="17"/>
    </row>
    <row r="48611" spans="4:80" x14ac:dyDescent="0.2">
      <c r="D48611" s="53"/>
      <c r="E48611" s="53"/>
      <c r="F48611" s="53"/>
      <c r="G48611" s="53"/>
      <c r="BX48611" s="17"/>
      <c r="BY48611" s="17"/>
      <c r="BZ48611" s="17"/>
      <c r="CA48611" s="17"/>
      <c r="CB48611" s="17"/>
    </row>
    <row r="48612" spans="4:80" x14ac:dyDescent="0.2">
      <c r="D48612" s="53"/>
      <c r="E48612" s="53"/>
      <c r="F48612" s="53"/>
      <c r="G48612" s="53"/>
      <c r="BX48612" s="17"/>
      <c r="BY48612" s="17"/>
      <c r="BZ48612" s="17"/>
      <c r="CA48612" s="17"/>
      <c r="CB48612" s="17"/>
    </row>
    <row r="48613" spans="4:80" x14ac:dyDescent="0.2">
      <c r="D48613" s="53"/>
      <c r="E48613" s="53"/>
      <c r="F48613" s="53"/>
      <c r="G48613" s="53"/>
      <c r="BX48613" s="17"/>
      <c r="BY48613" s="17"/>
      <c r="BZ48613" s="17"/>
      <c r="CA48613" s="17"/>
      <c r="CB48613" s="17"/>
    </row>
    <row r="48614" spans="4:80" x14ac:dyDescent="0.2">
      <c r="D48614" s="53"/>
      <c r="E48614" s="53"/>
      <c r="F48614" s="53"/>
      <c r="G48614" s="53"/>
      <c r="BX48614" s="17"/>
      <c r="BY48614" s="17"/>
      <c r="BZ48614" s="17"/>
      <c r="CA48614" s="17"/>
      <c r="CB48614" s="17"/>
    </row>
    <row r="48615" spans="4:80" x14ac:dyDescent="0.2">
      <c r="D48615" s="53"/>
      <c r="E48615" s="53"/>
      <c r="F48615" s="53"/>
      <c r="G48615" s="53"/>
      <c r="BX48615" s="17"/>
      <c r="BY48615" s="17"/>
      <c r="BZ48615" s="17"/>
      <c r="CA48615" s="17"/>
      <c r="CB48615" s="17"/>
    </row>
    <row r="48616" spans="4:80" x14ac:dyDescent="0.2">
      <c r="D48616" s="53"/>
      <c r="E48616" s="53"/>
      <c r="F48616" s="53"/>
      <c r="G48616" s="53"/>
      <c r="BX48616" s="17"/>
      <c r="BY48616" s="17"/>
      <c r="BZ48616" s="17"/>
      <c r="CA48616" s="17"/>
      <c r="CB48616" s="17"/>
    </row>
    <row r="48617" spans="4:80" x14ac:dyDescent="0.2">
      <c r="D48617" s="53"/>
      <c r="E48617" s="53"/>
      <c r="F48617" s="53"/>
      <c r="G48617" s="53"/>
      <c r="BX48617" s="17"/>
      <c r="BY48617" s="17"/>
      <c r="BZ48617" s="17"/>
      <c r="CA48617" s="17"/>
      <c r="CB48617" s="17"/>
    </row>
    <row r="48618" spans="4:80" x14ac:dyDescent="0.2">
      <c r="D48618" s="53"/>
      <c r="E48618" s="53"/>
      <c r="F48618" s="53"/>
      <c r="G48618" s="53"/>
      <c r="BX48618" s="17"/>
      <c r="BY48618" s="17"/>
      <c r="BZ48618" s="17"/>
      <c r="CA48618" s="17"/>
      <c r="CB48618" s="17"/>
    </row>
    <row r="48619" spans="4:80" x14ac:dyDescent="0.2">
      <c r="D48619" s="53"/>
      <c r="E48619" s="53"/>
      <c r="F48619" s="53"/>
      <c r="G48619" s="53"/>
      <c r="BX48619" s="17"/>
      <c r="BY48619" s="17"/>
      <c r="BZ48619" s="17"/>
      <c r="CA48619" s="17"/>
      <c r="CB48619" s="17"/>
    </row>
    <row r="48620" spans="4:80" x14ac:dyDescent="0.2">
      <c r="D48620" s="53"/>
      <c r="E48620" s="53"/>
      <c r="F48620" s="53"/>
      <c r="G48620" s="53"/>
      <c r="BX48620" s="17"/>
      <c r="BY48620" s="17"/>
      <c r="BZ48620" s="17"/>
      <c r="CA48620" s="17"/>
      <c r="CB48620" s="17"/>
    </row>
    <row r="48621" spans="4:80" x14ac:dyDescent="0.2">
      <c r="D48621" s="53"/>
      <c r="E48621" s="53"/>
      <c r="F48621" s="53"/>
      <c r="G48621" s="53"/>
      <c r="BX48621" s="17"/>
      <c r="BY48621" s="17"/>
      <c r="BZ48621" s="17"/>
      <c r="CA48621" s="17"/>
      <c r="CB48621" s="17"/>
    </row>
    <row r="48622" spans="4:80" x14ac:dyDescent="0.2">
      <c r="D48622" s="53"/>
      <c r="E48622" s="53"/>
      <c r="F48622" s="53"/>
      <c r="G48622" s="53"/>
      <c r="BX48622" s="17"/>
      <c r="BY48622" s="17"/>
      <c r="BZ48622" s="17"/>
      <c r="CA48622" s="17"/>
      <c r="CB48622" s="17"/>
    </row>
    <row r="48623" spans="4:80" x14ac:dyDescent="0.2">
      <c r="D48623" s="53"/>
      <c r="E48623" s="53"/>
      <c r="F48623" s="53"/>
      <c r="G48623" s="53"/>
      <c r="BX48623" s="17"/>
      <c r="BY48623" s="17"/>
      <c r="BZ48623" s="17"/>
      <c r="CA48623" s="17"/>
      <c r="CB48623" s="17"/>
    </row>
    <row r="48624" spans="4:80" x14ac:dyDescent="0.2">
      <c r="D48624" s="53"/>
      <c r="E48624" s="53"/>
      <c r="F48624" s="53"/>
      <c r="G48624" s="53"/>
      <c r="BX48624" s="17"/>
      <c r="BY48624" s="17"/>
      <c r="BZ48624" s="17"/>
      <c r="CA48624" s="17"/>
      <c r="CB48624" s="17"/>
    </row>
    <row r="48625" spans="4:80" x14ac:dyDescent="0.2">
      <c r="D48625" s="53"/>
      <c r="E48625" s="53"/>
      <c r="F48625" s="53"/>
      <c r="G48625" s="53"/>
      <c r="BX48625" s="17"/>
      <c r="BY48625" s="17"/>
      <c r="BZ48625" s="17"/>
      <c r="CA48625" s="17"/>
      <c r="CB48625" s="17"/>
    </row>
    <row r="48626" spans="4:80" x14ac:dyDescent="0.2">
      <c r="D48626" s="53"/>
      <c r="E48626" s="53"/>
      <c r="F48626" s="53"/>
      <c r="G48626" s="53"/>
      <c r="BX48626" s="17"/>
      <c r="BY48626" s="17"/>
      <c r="BZ48626" s="17"/>
      <c r="CA48626" s="17"/>
      <c r="CB48626" s="17"/>
    </row>
    <row r="48627" spans="4:80" x14ac:dyDescent="0.2">
      <c r="D48627" s="53"/>
      <c r="E48627" s="53"/>
      <c r="F48627" s="53"/>
      <c r="G48627" s="53"/>
      <c r="BX48627" s="17"/>
      <c r="BY48627" s="17"/>
      <c r="BZ48627" s="17"/>
      <c r="CA48627" s="17"/>
      <c r="CB48627" s="17"/>
    </row>
    <row r="48628" spans="4:80" x14ac:dyDescent="0.2">
      <c r="D48628" s="53"/>
      <c r="E48628" s="53"/>
      <c r="F48628" s="53"/>
      <c r="G48628" s="53"/>
      <c r="BX48628" s="17"/>
      <c r="BY48628" s="17"/>
      <c r="BZ48628" s="17"/>
      <c r="CA48628" s="17"/>
      <c r="CB48628" s="17"/>
    </row>
    <row r="48629" spans="4:80" x14ac:dyDescent="0.2">
      <c r="D48629" s="53"/>
      <c r="E48629" s="53"/>
      <c r="F48629" s="53"/>
      <c r="G48629" s="53"/>
      <c r="BX48629" s="17"/>
      <c r="BY48629" s="17"/>
      <c r="BZ48629" s="17"/>
      <c r="CA48629" s="17"/>
      <c r="CB48629" s="17"/>
    </row>
    <row r="48630" spans="4:80" x14ac:dyDescent="0.2">
      <c r="D48630" s="53"/>
      <c r="E48630" s="53"/>
      <c r="F48630" s="53"/>
      <c r="G48630" s="53"/>
      <c r="BX48630" s="17"/>
      <c r="BY48630" s="17"/>
      <c r="BZ48630" s="17"/>
      <c r="CA48630" s="17"/>
      <c r="CB48630" s="17"/>
    </row>
    <row r="48631" spans="4:80" x14ac:dyDescent="0.2">
      <c r="D48631" s="53"/>
      <c r="E48631" s="53"/>
      <c r="F48631" s="53"/>
      <c r="G48631" s="53"/>
      <c r="BX48631" s="17"/>
      <c r="BY48631" s="17"/>
      <c r="BZ48631" s="17"/>
      <c r="CA48631" s="17"/>
      <c r="CB48631" s="17"/>
    </row>
    <row r="48632" spans="4:80" x14ac:dyDescent="0.2">
      <c r="D48632" s="53"/>
      <c r="E48632" s="53"/>
      <c r="F48632" s="53"/>
      <c r="G48632" s="53"/>
      <c r="BX48632" s="17"/>
      <c r="BY48632" s="17"/>
      <c r="BZ48632" s="17"/>
      <c r="CA48632" s="17"/>
      <c r="CB48632" s="17"/>
    </row>
    <row r="48633" spans="4:80" x14ac:dyDescent="0.2">
      <c r="D48633" s="53"/>
      <c r="E48633" s="53"/>
      <c r="F48633" s="53"/>
      <c r="G48633" s="53"/>
      <c r="BX48633" s="17"/>
      <c r="BY48633" s="17"/>
      <c r="BZ48633" s="17"/>
      <c r="CA48633" s="17"/>
      <c r="CB48633" s="17"/>
    </row>
    <row r="48634" spans="4:80" x14ac:dyDescent="0.2">
      <c r="D48634" s="53"/>
      <c r="E48634" s="53"/>
      <c r="F48634" s="53"/>
      <c r="G48634" s="53"/>
      <c r="BX48634" s="17"/>
      <c r="BY48634" s="17"/>
      <c r="BZ48634" s="17"/>
      <c r="CA48634" s="17"/>
      <c r="CB48634" s="17"/>
    </row>
    <row r="48635" spans="4:80" x14ac:dyDescent="0.2">
      <c r="D48635" s="53"/>
      <c r="E48635" s="53"/>
      <c r="F48635" s="53"/>
      <c r="G48635" s="53"/>
      <c r="BX48635" s="17"/>
      <c r="BY48635" s="17"/>
      <c r="BZ48635" s="17"/>
      <c r="CA48635" s="17"/>
      <c r="CB48635" s="17"/>
    </row>
    <row r="48636" spans="4:80" x14ac:dyDescent="0.2">
      <c r="D48636" s="53"/>
      <c r="E48636" s="53"/>
      <c r="F48636" s="53"/>
      <c r="G48636" s="53"/>
      <c r="BX48636" s="17"/>
      <c r="BY48636" s="17"/>
      <c r="BZ48636" s="17"/>
      <c r="CA48636" s="17"/>
      <c r="CB48636" s="17"/>
    </row>
    <row r="48637" spans="4:80" x14ac:dyDescent="0.2">
      <c r="D48637" s="53"/>
      <c r="E48637" s="53"/>
      <c r="F48637" s="53"/>
      <c r="G48637" s="53"/>
      <c r="BX48637" s="17"/>
      <c r="BY48637" s="17"/>
      <c r="BZ48637" s="17"/>
      <c r="CA48637" s="17"/>
      <c r="CB48637" s="17"/>
    </row>
    <row r="48638" spans="4:80" x14ac:dyDescent="0.2">
      <c r="D48638" s="53"/>
      <c r="E48638" s="53"/>
      <c r="F48638" s="53"/>
      <c r="G48638" s="53"/>
      <c r="BX48638" s="17"/>
      <c r="BY48638" s="17"/>
      <c r="BZ48638" s="17"/>
      <c r="CA48638" s="17"/>
      <c r="CB48638" s="17"/>
    </row>
    <row r="48639" spans="4:80" x14ac:dyDescent="0.2">
      <c r="D48639" s="53"/>
      <c r="E48639" s="53"/>
      <c r="F48639" s="53"/>
      <c r="G48639" s="53"/>
      <c r="BX48639" s="17"/>
      <c r="BY48639" s="17"/>
      <c r="BZ48639" s="17"/>
      <c r="CA48639" s="17"/>
      <c r="CB48639" s="17"/>
    </row>
    <row r="48640" spans="4:80" x14ac:dyDescent="0.2">
      <c r="D48640" s="53"/>
      <c r="E48640" s="53"/>
      <c r="F48640" s="53"/>
      <c r="G48640" s="53"/>
      <c r="BX48640" s="17"/>
      <c r="BY48640" s="17"/>
      <c r="BZ48640" s="17"/>
      <c r="CA48640" s="17"/>
      <c r="CB48640" s="17"/>
    </row>
    <row r="48641" spans="4:80" x14ac:dyDescent="0.2">
      <c r="D48641" s="53"/>
      <c r="E48641" s="53"/>
      <c r="F48641" s="53"/>
      <c r="G48641" s="53"/>
      <c r="BX48641" s="17"/>
      <c r="BY48641" s="17"/>
      <c r="BZ48641" s="17"/>
      <c r="CA48641" s="17"/>
      <c r="CB48641" s="17"/>
    </row>
    <row r="48642" spans="4:80" x14ac:dyDescent="0.2">
      <c r="D48642" s="53"/>
      <c r="E48642" s="53"/>
      <c r="F48642" s="53"/>
      <c r="G48642" s="53"/>
      <c r="BX48642" s="17"/>
      <c r="BY48642" s="17"/>
      <c r="BZ48642" s="17"/>
      <c r="CA48642" s="17"/>
      <c r="CB48642" s="17"/>
    </row>
    <row r="48643" spans="4:80" x14ac:dyDescent="0.2">
      <c r="D48643" s="53"/>
      <c r="E48643" s="53"/>
      <c r="F48643" s="53"/>
      <c r="G48643" s="53"/>
      <c r="BX48643" s="17"/>
      <c r="BY48643" s="17"/>
      <c r="BZ48643" s="17"/>
      <c r="CA48643" s="17"/>
      <c r="CB48643" s="17"/>
    </row>
    <row r="48644" spans="4:80" x14ac:dyDescent="0.2">
      <c r="D48644" s="53"/>
      <c r="E48644" s="53"/>
      <c r="F48644" s="53"/>
      <c r="G48644" s="53"/>
      <c r="BX48644" s="17"/>
      <c r="BY48644" s="17"/>
      <c r="BZ48644" s="17"/>
      <c r="CA48644" s="17"/>
      <c r="CB48644" s="17"/>
    </row>
    <row r="48645" spans="4:80" x14ac:dyDescent="0.2">
      <c r="D48645" s="53"/>
      <c r="E48645" s="53"/>
      <c r="F48645" s="53"/>
      <c r="G48645" s="53"/>
      <c r="BX48645" s="17"/>
      <c r="BY48645" s="17"/>
      <c r="BZ48645" s="17"/>
      <c r="CA48645" s="17"/>
      <c r="CB48645" s="17"/>
    </row>
    <row r="48646" spans="4:80" x14ac:dyDescent="0.2">
      <c r="D48646" s="53"/>
      <c r="E48646" s="53"/>
      <c r="F48646" s="53"/>
      <c r="G48646" s="53"/>
      <c r="BX48646" s="17"/>
      <c r="BY48646" s="17"/>
      <c r="BZ48646" s="17"/>
      <c r="CA48646" s="17"/>
      <c r="CB48646" s="17"/>
    </row>
    <row r="48647" spans="4:80" x14ac:dyDescent="0.2">
      <c r="D48647" s="53"/>
      <c r="E48647" s="53"/>
      <c r="F48647" s="53"/>
      <c r="G48647" s="53"/>
      <c r="BX48647" s="17"/>
      <c r="BY48647" s="17"/>
      <c r="BZ48647" s="17"/>
      <c r="CA48647" s="17"/>
      <c r="CB48647" s="17"/>
    </row>
    <row r="48648" spans="4:80" x14ac:dyDescent="0.2">
      <c r="D48648" s="53"/>
      <c r="E48648" s="53"/>
      <c r="F48648" s="53"/>
      <c r="G48648" s="53"/>
      <c r="BX48648" s="17"/>
      <c r="BY48648" s="17"/>
      <c r="BZ48648" s="17"/>
      <c r="CA48648" s="17"/>
      <c r="CB48648" s="17"/>
    </row>
    <row r="48649" spans="4:80" x14ac:dyDescent="0.2">
      <c r="D48649" s="53"/>
      <c r="E48649" s="53"/>
      <c r="F48649" s="53"/>
      <c r="G48649" s="53"/>
      <c r="BX48649" s="17"/>
      <c r="BY48649" s="17"/>
      <c r="BZ48649" s="17"/>
      <c r="CA48649" s="17"/>
      <c r="CB48649" s="17"/>
    </row>
    <row r="48650" spans="4:80" x14ac:dyDescent="0.2">
      <c r="D48650" s="53"/>
      <c r="E48650" s="53"/>
      <c r="F48650" s="53"/>
      <c r="G48650" s="53"/>
      <c r="BX48650" s="17"/>
      <c r="BY48650" s="17"/>
      <c r="BZ48650" s="17"/>
      <c r="CA48650" s="17"/>
      <c r="CB48650" s="17"/>
    </row>
    <row r="48651" spans="4:80" x14ac:dyDescent="0.2">
      <c r="D48651" s="53"/>
      <c r="E48651" s="53"/>
      <c r="F48651" s="53"/>
      <c r="G48651" s="53"/>
      <c r="BX48651" s="17"/>
      <c r="BY48651" s="17"/>
      <c r="BZ48651" s="17"/>
      <c r="CA48651" s="17"/>
      <c r="CB48651" s="17"/>
    </row>
    <row r="48652" spans="4:80" x14ac:dyDescent="0.2">
      <c r="D48652" s="53"/>
      <c r="E48652" s="53"/>
      <c r="F48652" s="53"/>
      <c r="G48652" s="53"/>
      <c r="BX48652" s="17"/>
      <c r="BY48652" s="17"/>
      <c r="BZ48652" s="17"/>
      <c r="CA48652" s="17"/>
      <c r="CB48652" s="17"/>
    </row>
    <row r="48653" spans="4:80" x14ac:dyDescent="0.2">
      <c r="D48653" s="53"/>
      <c r="E48653" s="53"/>
      <c r="F48653" s="53"/>
      <c r="G48653" s="53"/>
      <c r="BX48653" s="17"/>
      <c r="BY48653" s="17"/>
      <c r="BZ48653" s="17"/>
      <c r="CA48653" s="17"/>
      <c r="CB48653" s="17"/>
    </row>
    <row r="48654" spans="4:80" x14ac:dyDescent="0.2">
      <c r="D48654" s="53"/>
      <c r="E48654" s="53"/>
      <c r="F48654" s="53"/>
      <c r="G48654" s="53"/>
      <c r="BX48654" s="17"/>
      <c r="BY48654" s="17"/>
      <c r="BZ48654" s="17"/>
      <c r="CA48654" s="17"/>
      <c r="CB48654" s="17"/>
    </row>
    <row r="48655" spans="4:80" x14ac:dyDescent="0.2">
      <c r="D48655" s="53"/>
      <c r="E48655" s="53"/>
      <c r="F48655" s="53"/>
      <c r="G48655" s="53"/>
      <c r="BX48655" s="17"/>
      <c r="BY48655" s="17"/>
      <c r="BZ48655" s="17"/>
      <c r="CA48655" s="17"/>
      <c r="CB48655" s="17"/>
    </row>
    <row r="48656" spans="4:80" x14ac:dyDescent="0.2">
      <c r="D48656" s="53"/>
      <c r="E48656" s="53"/>
      <c r="F48656" s="53"/>
      <c r="G48656" s="53"/>
      <c r="BX48656" s="17"/>
      <c r="BY48656" s="17"/>
      <c r="BZ48656" s="17"/>
      <c r="CA48656" s="17"/>
      <c r="CB48656" s="17"/>
    </row>
    <row r="48657" spans="4:80" x14ac:dyDescent="0.2">
      <c r="D48657" s="53"/>
      <c r="E48657" s="53"/>
      <c r="F48657" s="53"/>
      <c r="G48657" s="53"/>
      <c r="BX48657" s="17"/>
      <c r="BY48657" s="17"/>
      <c r="BZ48657" s="17"/>
      <c r="CA48657" s="17"/>
      <c r="CB48657" s="17"/>
    </row>
    <row r="48658" spans="4:80" x14ac:dyDescent="0.2">
      <c r="D48658" s="53"/>
      <c r="E48658" s="53"/>
      <c r="F48658" s="53"/>
      <c r="G48658" s="53"/>
      <c r="BX48658" s="17"/>
      <c r="BY48658" s="17"/>
      <c r="BZ48658" s="17"/>
      <c r="CA48658" s="17"/>
      <c r="CB48658" s="17"/>
    </row>
    <row r="48659" spans="4:80" x14ac:dyDescent="0.2">
      <c r="D48659" s="53"/>
      <c r="E48659" s="53"/>
      <c r="F48659" s="53"/>
      <c r="G48659" s="53"/>
      <c r="BX48659" s="17"/>
      <c r="BY48659" s="17"/>
      <c r="BZ48659" s="17"/>
      <c r="CA48659" s="17"/>
      <c r="CB48659" s="17"/>
    </row>
    <row r="48660" spans="4:80" x14ac:dyDescent="0.2">
      <c r="D48660" s="53"/>
      <c r="E48660" s="53"/>
      <c r="F48660" s="53"/>
      <c r="G48660" s="53"/>
      <c r="BX48660" s="17"/>
      <c r="BY48660" s="17"/>
      <c r="BZ48660" s="17"/>
      <c r="CA48660" s="17"/>
      <c r="CB48660" s="17"/>
    </row>
    <row r="48661" spans="4:80" x14ac:dyDescent="0.2">
      <c r="D48661" s="53"/>
      <c r="E48661" s="53"/>
      <c r="F48661" s="53"/>
      <c r="G48661" s="53"/>
      <c r="BX48661" s="17"/>
      <c r="BY48661" s="17"/>
      <c r="BZ48661" s="17"/>
      <c r="CA48661" s="17"/>
      <c r="CB48661" s="17"/>
    </row>
    <row r="48662" spans="4:80" x14ac:dyDescent="0.2">
      <c r="D48662" s="53"/>
      <c r="E48662" s="53"/>
      <c r="F48662" s="53"/>
      <c r="G48662" s="53"/>
      <c r="BX48662" s="17"/>
      <c r="BY48662" s="17"/>
      <c r="BZ48662" s="17"/>
      <c r="CA48662" s="17"/>
      <c r="CB48662" s="17"/>
    </row>
    <row r="48663" spans="4:80" x14ac:dyDescent="0.2">
      <c r="D48663" s="53"/>
      <c r="E48663" s="53"/>
      <c r="F48663" s="53"/>
      <c r="G48663" s="53"/>
      <c r="BX48663" s="17"/>
      <c r="BY48663" s="17"/>
      <c r="BZ48663" s="17"/>
      <c r="CA48663" s="17"/>
      <c r="CB48663" s="17"/>
    </row>
    <row r="48664" spans="4:80" x14ac:dyDescent="0.2">
      <c r="D48664" s="53"/>
      <c r="E48664" s="53"/>
      <c r="F48664" s="53"/>
      <c r="G48664" s="53"/>
      <c r="BX48664" s="17"/>
      <c r="BY48664" s="17"/>
      <c r="BZ48664" s="17"/>
      <c r="CA48664" s="17"/>
      <c r="CB48664" s="17"/>
    </row>
    <row r="48665" spans="4:80" x14ac:dyDescent="0.2">
      <c r="D48665" s="53"/>
      <c r="E48665" s="53"/>
      <c r="F48665" s="53"/>
      <c r="G48665" s="53"/>
      <c r="BX48665" s="17"/>
      <c r="BY48665" s="17"/>
      <c r="BZ48665" s="17"/>
      <c r="CA48665" s="17"/>
      <c r="CB48665" s="17"/>
    </row>
    <row r="48666" spans="4:80" x14ac:dyDescent="0.2">
      <c r="D48666" s="53"/>
      <c r="E48666" s="53"/>
      <c r="F48666" s="53"/>
      <c r="G48666" s="53"/>
      <c r="BX48666" s="17"/>
      <c r="BY48666" s="17"/>
      <c r="BZ48666" s="17"/>
      <c r="CA48666" s="17"/>
      <c r="CB48666" s="17"/>
    </row>
    <row r="48667" spans="4:80" x14ac:dyDescent="0.2">
      <c r="D48667" s="53"/>
      <c r="E48667" s="53"/>
      <c r="F48667" s="53"/>
      <c r="G48667" s="53"/>
      <c r="BX48667" s="17"/>
      <c r="BY48667" s="17"/>
      <c r="BZ48667" s="17"/>
      <c r="CA48667" s="17"/>
      <c r="CB48667" s="17"/>
    </row>
    <row r="48668" spans="4:80" x14ac:dyDescent="0.2">
      <c r="D48668" s="53"/>
      <c r="E48668" s="53"/>
      <c r="F48668" s="53"/>
      <c r="G48668" s="53"/>
      <c r="BX48668" s="17"/>
      <c r="BY48668" s="17"/>
      <c r="BZ48668" s="17"/>
      <c r="CA48668" s="17"/>
      <c r="CB48668" s="17"/>
    </row>
    <row r="48669" spans="4:80" x14ac:dyDescent="0.2">
      <c r="D48669" s="53"/>
      <c r="E48669" s="53"/>
      <c r="F48669" s="53"/>
      <c r="G48669" s="53"/>
      <c r="BX48669" s="17"/>
      <c r="BY48669" s="17"/>
      <c r="BZ48669" s="17"/>
      <c r="CA48669" s="17"/>
      <c r="CB48669" s="17"/>
    </row>
    <row r="48670" spans="4:80" x14ac:dyDescent="0.2">
      <c r="D48670" s="53"/>
      <c r="E48670" s="53"/>
      <c r="F48670" s="53"/>
      <c r="G48670" s="53"/>
      <c r="BX48670" s="17"/>
      <c r="BY48670" s="17"/>
      <c r="BZ48670" s="17"/>
      <c r="CA48670" s="17"/>
      <c r="CB48670" s="17"/>
    </row>
    <row r="48671" spans="4:80" x14ac:dyDescent="0.2">
      <c r="D48671" s="53"/>
      <c r="E48671" s="53"/>
      <c r="F48671" s="53"/>
      <c r="G48671" s="53"/>
      <c r="BX48671" s="17"/>
      <c r="BY48671" s="17"/>
      <c r="BZ48671" s="17"/>
      <c r="CA48671" s="17"/>
      <c r="CB48671" s="17"/>
    </row>
    <row r="48672" spans="4:80" x14ac:dyDescent="0.2">
      <c r="D48672" s="53"/>
      <c r="E48672" s="53"/>
      <c r="F48672" s="53"/>
      <c r="G48672" s="53"/>
      <c r="BX48672" s="17"/>
      <c r="BY48672" s="17"/>
      <c r="BZ48672" s="17"/>
      <c r="CA48672" s="17"/>
      <c r="CB48672" s="17"/>
    </row>
    <row r="48673" spans="4:80" x14ac:dyDescent="0.2">
      <c r="D48673" s="53"/>
      <c r="E48673" s="53"/>
      <c r="F48673" s="53"/>
      <c r="G48673" s="53"/>
      <c r="BX48673" s="17"/>
      <c r="BY48673" s="17"/>
      <c r="BZ48673" s="17"/>
      <c r="CA48673" s="17"/>
      <c r="CB48673" s="17"/>
    </row>
    <row r="48674" spans="4:80" x14ac:dyDescent="0.2">
      <c r="D48674" s="53"/>
      <c r="E48674" s="53"/>
      <c r="F48674" s="53"/>
      <c r="G48674" s="53"/>
      <c r="BX48674" s="17"/>
      <c r="BY48674" s="17"/>
      <c r="BZ48674" s="17"/>
      <c r="CA48674" s="17"/>
      <c r="CB48674" s="17"/>
    </row>
    <row r="48675" spans="4:80" x14ac:dyDescent="0.2">
      <c r="D48675" s="53"/>
      <c r="E48675" s="53"/>
      <c r="F48675" s="53"/>
      <c r="G48675" s="53"/>
      <c r="BX48675" s="17"/>
      <c r="BY48675" s="17"/>
      <c r="BZ48675" s="17"/>
      <c r="CA48675" s="17"/>
      <c r="CB48675" s="17"/>
    </row>
    <row r="48676" spans="4:80" x14ac:dyDescent="0.2">
      <c r="D48676" s="53"/>
      <c r="E48676" s="53"/>
      <c r="F48676" s="53"/>
      <c r="G48676" s="53"/>
      <c r="BX48676" s="17"/>
      <c r="BY48676" s="17"/>
      <c r="BZ48676" s="17"/>
      <c r="CA48676" s="17"/>
      <c r="CB48676" s="17"/>
    </row>
    <row r="48677" spans="4:80" x14ac:dyDescent="0.2">
      <c r="D48677" s="53"/>
      <c r="E48677" s="53"/>
      <c r="F48677" s="53"/>
      <c r="G48677" s="53"/>
      <c r="BX48677" s="17"/>
      <c r="BY48677" s="17"/>
      <c r="BZ48677" s="17"/>
      <c r="CA48677" s="17"/>
      <c r="CB48677" s="17"/>
    </row>
    <row r="48678" spans="4:80" x14ac:dyDescent="0.2">
      <c r="D48678" s="53"/>
      <c r="E48678" s="53"/>
      <c r="F48678" s="53"/>
      <c r="G48678" s="53"/>
      <c r="BX48678" s="17"/>
      <c r="BY48678" s="17"/>
      <c r="BZ48678" s="17"/>
      <c r="CA48678" s="17"/>
      <c r="CB48678" s="17"/>
    </row>
    <row r="48679" spans="4:80" x14ac:dyDescent="0.2">
      <c r="D48679" s="53"/>
      <c r="E48679" s="53"/>
      <c r="F48679" s="53"/>
      <c r="G48679" s="53"/>
      <c r="BX48679" s="17"/>
      <c r="BY48679" s="17"/>
      <c r="BZ48679" s="17"/>
      <c r="CA48679" s="17"/>
      <c r="CB48679" s="17"/>
    </row>
    <row r="48680" spans="4:80" x14ac:dyDescent="0.2">
      <c r="D48680" s="53"/>
      <c r="E48680" s="53"/>
      <c r="F48680" s="53"/>
      <c r="G48680" s="53"/>
      <c r="BX48680" s="17"/>
      <c r="BY48680" s="17"/>
      <c r="BZ48680" s="17"/>
      <c r="CA48680" s="17"/>
      <c r="CB48680" s="17"/>
    </row>
    <row r="48681" spans="4:80" x14ac:dyDescent="0.2">
      <c r="D48681" s="53"/>
      <c r="E48681" s="53"/>
      <c r="F48681" s="53"/>
      <c r="G48681" s="53"/>
      <c r="BX48681" s="17"/>
      <c r="BY48681" s="17"/>
      <c r="BZ48681" s="17"/>
      <c r="CA48681" s="17"/>
      <c r="CB48681" s="17"/>
    </row>
    <row r="48682" spans="4:80" x14ac:dyDescent="0.2">
      <c r="D48682" s="53"/>
      <c r="E48682" s="53"/>
      <c r="F48682" s="53"/>
      <c r="G48682" s="53"/>
      <c r="BX48682" s="17"/>
      <c r="BY48682" s="17"/>
      <c r="BZ48682" s="17"/>
      <c r="CA48682" s="17"/>
      <c r="CB48682" s="17"/>
    </row>
    <row r="48683" spans="4:80" x14ac:dyDescent="0.2">
      <c r="D48683" s="53"/>
      <c r="E48683" s="53"/>
      <c r="F48683" s="53"/>
      <c r="G48683" s="53"/>
      <c r="BX48683" s="17"/>
      <c r="BY48683" s="17"/>
      <c r="BZ48683" s="17"/>
      <c r="CA48683" s="17"/>
      <c r="CB48683" s="17"/>
    </row>
    <row r="48684" spans="4:80" x14ac:dyDescent="0.2">
      <c r="D48684" s="53"/>
      <c r="E48684" s="53"/>
      <c r="F48684" s="53"/>
      <c r="G48684" s="53"/>
      <c r="BX48684" s="17"/>
      <c r="BY48684" s="17"/>
      <c r="BZ48684" s="17"/>
      <c r="CA48684" s="17"/>
      <c r="CB48684" s="17"/>
    </row>
    <row r="48685" spans="4:80" x14ac:dyDescent="0.2">
      <c r="D48685" s="53"/>
      <c r="E48685" s="53"/>
      <c r="F48685" s="53"/>
      <c r="G48685" s="53"/>
      <c r="BX48685" s="17"/>
      <c r="BY48685" s="17"/>
      <c r="BZ48685" s="17"/>
      <c r="CA48685" s="17"/>
      <c r="CB48685" s="17"/>
    </row>
    <row r="48686" spans="4:80" x14ac:dyDescent="0.2">
      <c r="D48686" s="53"/>
      <c r="E48686" s="53"/>
      <c r="F48686" s="53"/>
      <c r="G48686" s="53"/>
      <c r="BX48686" s="17"/>
      <c r="BY48686" s="17"/>
      <c r="BZ48686" s="17"/>
      <c r="CA48686" s="17"/>
      <c r="CB48686" s="17"/>
    </row>
    <row r="48687" spans="4:80" x14ac:dyDescent="0.2">
      <c r="D48687" s="53"/>
      <c r="E48687" s="53"/>
      <c r="F48687" s="53"/>
      <c r="G48687" s="53"/>
      <c r="BX48687" s="17"/>
      <c r="BY48687" s="17"/>
      <c r="BZ48687" s="17"/>
      <c r="CA48687" s="17"/>
      <c r="CB48687" s="17"/>
    </row>
    <row r="48688" spans="4:80" x14ac:dyDescent="0.2">
      <c r="D48688" s="53"/>
      <c r="E48688" s="53"/>
      <c r="F48688" s="53"/>
      <c r="G48688" s="53"/>
      <c r="BX48688" s="17"/>
      <c r="BY48688" s="17"/>
      <c r="BZ48688" s="17"/>
      <c r="CA48688" s="17"/>
      <c r="CB48688" s="17"/>
    </row>
    <row r="48689" spans="4:80" x14ac:dyDescent="0.2">
      <c r="D48689" s="53"/>
      <c r="E48689" s="53"/>
      <c r="F48689" s="53"/>
      <c r="G48689" s="53"/>
      <c r="BX48689" s="17"/>
      <c r="BY48689" s="17"/>
      <c r="BZ48689" s="17"/>
      <c r="CA48689" s="17"/>
      <c r="CB48689" s="17"/>
    </row>
    <row r="48690" spans="4:80" x14ac:dyDescent="0.2">
      <c r="D48690" s="53"/>
      <c r="E48690" s="53"/>
      <c r="F48690" s="53"/>
      <c r="G48690" s="53"/>
      <c r="BX48690" s="17"/>
      <c r="BY48690" s="17"/>
      <c r="BZ48690" s="17"/>
      <c r="CA48690" s="17"/>
      <c r="CB48690" s="17"/>
    </row>
    <row r="48691" spans="4:80" x14ac:dyDescent="0.2">
      <c r="D48691" s="53"/>
      <c r="E48691" s="53"/>
      <c r="F48691" s="53"/>
      <c r="G48691" s="53"/>
      <c r="BX48691" s="17"/>
      <c r="BY48691" s="17"/>
      <c r="BZ48691" s="17"/>
      <c r="CA48691" s="17"/>
      <c r="CB48691" s="17"/>
    </row>
    <row r="48692" spans="4:80" x14ac:dyDescent="0.2">
      <c r="D48692" s="53"/>
      <c r="E48692" s="53"/>
      <c r="F48692" s="53"/>
      <c r="G48692" s="53"/>
      <c r="BX48692" s="17"/>
      <c r="BY48692" s="17"/>
      <c r="BZ48692" s="17"/>
      <c r="CA48692" s="17"/>
      <c r="CB48692" s="17"/>
    </row>
    <row r="48693" spans="4:80" x14ac:dyDescent="0.2">
      <c r="D48693" s="53"/>
      <c r="E48693" s="53"/>
      <c r="F48693" s="53"/>
      <c r="G48693" s="53"/>
      <c r="BX48693" s="17"/>
      <c r="BY48693" s="17"/>
      <c r="BZ48693" s="17"/>
      <c r="CA48693" s="17"/>
      <c r="CB48693" s="17"/>
    </row>
    <row r="48694" spans="4:80" x14ac:dyDescent="0.2">
      <c r="D48694" s="53"/>
      <c r="E48694" s="53"/>
      <c r="F48694" s="53"/>
      <c r="G48694" s="53"/>
      <c r="BX48694" s="17"/>
      <c r="BY48694" s="17"/>
      <c r="BZ48694" s="17"/>
      <c r="CA48694" s="17"/>
      <c r="CB48694" s="17"/>
    </row>
    <row r="48695" spans="4:80" x14ac:dyDescent="0.2">
      <c r="D48695" s="53"/>
      <c r="E48695" s="53"/>
      <c r="F48695" s="53"/>
      <c r="G48695" s="53"/>
      <c r="BX48695" s="17"/>
      <c r="BY48695" s="17"/>
      <c r="BZ48695" s="17"/>
      <c r="CA48695" s="17"/>
      <c r="CB48695" s="17"/>
    </row>
    <row r="48696" spans="4:80" x14ac:dyDescent="0.2">
      <c r="D48696" s="53"/>
      <c r="E48696" s="53"/>
      <c r="F48696" s="53"/>
      <c r="G48696" s="53"/>
      <c r="BX48696" s="17"/>
      <c r="BY48696" s="17"/>
      <c r="BZ48696" s="17"/>
      <c r="CA48696" s="17"/>
      <c r="CB48696" s="17"/>
    </row>
    <row r="48697" spans="4:80" x14ac:dyDescent="0.2">
      <c r="D48697" s="53"/>
      <c r="E48697" s="53"/>
      <c r="F48697" s="53"/>
      <c r="G48697" s="53"/>
      <c r="BX48697" s="17"/>
      <c r="BY48697" s="17"/>
      <c r="BZ48697" s="17"/>
      <c r="CA48697" s="17"/>
      <c r="CB48697" s="17"/>
    </row>
    <row r="48698" spans="4:80" x14ac:dyDescent="0.2">
      <c r="D48698" s="53"/>
      <c r="E48698" s="53"/>
      <c r="F48698" s="53"/>
      <c r="G48698" s="53"/>
      <c r="BX48698" s="17"/>
      <c r="BY48698" s="17"/>
      <c r="BZ48698" s="17"/>
      <c r="CA48698" s="17"/>
      <c r="CB48698" s="17"/>
    </row>
    <row r="48699" spans="4:80" x14ac:dyDescent="0.2">
      <c r="D48699" s="53"/>
      <c r="E48699" s="53"/>
      <c r="F48699" s="53"/>
      <c r="G48699" s="53"/>
      <c r="BX48699" s="17"/>
      <c r="BY48699" s="17"/>
      <c r="BZ48699" s="17"/>
      <c r="CA48699" s="17"/>
      <c r="CB48699" s="17"/>
    </row>
    <row r="48700" spans="4:80" x14ac:dyDescent="0.2">
      <c r="D48700" s="53"/>
      <c r="E48700" s="53"/>
      <c r="F48700" s="53"/>
      <c r="G48700" s="53"/>
      <c r="BX48700" s="17"/>
      <c r="BY48700" s="17"/>
      <c r="BZ48700" s="17"/>
      <c r="CA48700" s="17"/>
      <c r="CB48700" s="17"/>
    </row>
    <row r="48701" spans="4:80" x14ac:dyDescent="0.2">
      <c r="D48701" s="53"/>
      <c r="E48701" s="53"/>
      <c r="F48701" s="53"/>
      <c r="G48701" s="53"/>
      <c r="BX48701" s="17"/>
      <c r="BY48701" s="17"/>
      <c r="BZ48701" s="17"/>
      <c r="CA48701" s="17"/>
      <c r="CB48701" s="17"/>
    </row>
    <row r="48702" spans="4:80" x14ac:dyDescent="0.2">
      <c r="D48702" s="53"/>
      <c r="E48702" s="53"/>
      <c r="F48702" s="53"/>
      <c r="G48702" s="53"/>
      <c r="BX48702" s="17"/>
      <c r="BY48702" s="17"/>
      <c r="BZ48702" s="17"/>
      <c r="CA48702" s="17"/>
      <c r="CB48702" s="17"/>
    </row>
    <row r="48703" spans="4:80" x14ac:dyDescent="0.2">
      <c r="D48703" s="53"/>
      <c r="E48703" s="53"/>
      <c r="F48703" s="53"/>
      <c r="G48703" s="53"/>
      <c r="BX48703" s="17"/>
      <c r="BY48703" s="17"/>
      <c r="BZ48703" s="17"/>
      <c r="CA48703" s="17"/>
      <c r="CB48703" s="17"/>
    </row>
    <row r="48704" spans="4:80" x14ac:dyDescent="0.2">
      <c r="D48704" s="53"/>
      <c r="E48704" s="53"/>
      <c r="F48704" s="53"/>
      <c r="G48704" s="53"/>
      <c r="BX48704" s="17"/>
      <c r="BY48704" s="17"/>
      <c r="BZ48704" s="17"/>
      <c r="CA48704" s="17"/>
      <c r="CB48704" s="17"/>
    </row>
    <row r="48705" spans="4:80" x14ac:dyDescent="0.2">
      <c r="D48705" s="53"/>
      <c r="E48705" s="53"/>
      <c r="F48705" s="53"/>
      <c r="G48705" s="53"/>
      <c r="BX48705" s="17"/>
      <c r="BY48705" s="17"/>
      <c r="BZ48705" s="17"/>
      <c r="CA48705" s="17"/>
      <c r="CB48705" s="17"/>
    </row>
    <row r="48706" spans="4:80" x14ac:dyDescent="0.2">
      <c r="D48706" s="53"/>
      <c r="E48706" s="53"/>
      <c r="F48706" s="53"/>
      <c r="G48706" s="53"/>
      <c r="BX48706" s="17"/>
      <c r="BY48706" s="17"/>
      <c r="BZ48706" s="17"/>
      <c r="CA48706" s="17"/>
      <c r="CB48706" s="17"/>
    </row>
    <row r="48707" spans="4:80" x14ac:dyDescent="0.2">
      <c r="D48707" s="53"/>
      <c r="E48707" s="53"/>
      <c r="F48707" s="53"/>
      <c r="G48707" s="53"/>
      <c r="BX48707" s="17"/>
      <c r="BY48707" s="17"/>
      <c r="BZ48707" s="17"/>
      <c r="CA48707" s="17"/>
      <c r="CB48707" s="17"/>
    </row>
    <row r="48708" spans="4:80" x14ac:dyDescent="0.2">
      <c r="D48708" s="53"/>
      <c r="E48708" s="53"/>
      <c r="F48708" s="53"/>
      <c r="G48708" s="53"/>
      <c r="BX48708" s="17"/>
      <c r="BY48708" s="17"/>
      <c r="BZ48708" s="17"/>
      <c r="CA48708" s="17"/>
      <c r="CB48708" s="17"/>
    </row>
    <row r="48709" spans="4:80" x14ac:dyDescent="0.2">
      <c r="D48709" s="53"/>
      <c r="E48709" s="53"/>
      <c r="F48709" s="53"/>
      <c r="G48709" s="53"/>
      <c r="BX48709" s="17"/>
      <c r="BY48709" s="17"/>
      <c r="BZ48709" s="17"/>
      <c r="CA48709" s="17"/>
      <c r="CB48709" s="17"/>
    </row>
    <row r="48710" spans="4:80" x14ac:dyDescent="0.2">
      <c r="D48710" s="53"/>
      <c r="E48710" s="53"/>
      <c r="F48710" s="53"/>
      <c r="G48710" s="53"/>
      <c r="BX48710" s="17"/>
      <c r="BY48710" s="17"/>
      <c r="BZ48710" s="17"/>
      <c r="CA48710" s="17"/>
      <c r="CB48710" s="17"/>
    </row>
    <row r="48711" spans="4:80" x14ac:dyDescent="0.2">
      <c r="D48711" s="53"/>
      <c r="E48711" s="53"/>
      <c r="F48711" s="53"/>
      <c r="G48711" s="53"/>
      <c r="BX48711" s="17"/>
      <c r="BY48711" s="17"/>
      <c r="BZ48711" s="17"/>
      <c r="CA48711" s="17"/>
      <c r="CB48711" s="17"/>
    </row>
    <row r="48712" spans="4:80" x14ac:dyDescent="0.2">
      <c r="D48712" s="53"/>
      <c r="E48712" s="53"/>
      <c r="F48712" s="53"/>
      <c r="G48712" s="53"/>
      <c r="BX48712" s="17"/>
      <c r="BY48712" s="17"/>
      <c r="BZ48712" s="17"/>
      <c r="CA48712" s="17"/>
      <c r="CB48712" s="17"/>
    </row>
    <row r="48713" spans="4:80" x14ac:dyDescent="0.2">
      <c r="D48713" s="53"/>
      <c r="E48713" s="53"/>
      <c r="F48713" s="53"/>
      <c r="G48713" s="53"/>
      <c r="BX48713" s="17"/>
      <c r="BY48713" s="17"/>
      <c r="BZ48713" s="17"/>
      <c r="CA48713" s="17"/>
      <c r="CB48713" s="17"/>
    </row>
    <row r="48714" spans="4:80" x14ac:dyDescent="0.2">
      <c r="D48714" s="53"/>
      <c r="E48714" s="53"/>
      <c r="F48714" s="53"/>
      <c r="G48714" s="53"/>
      <c r="BX48714" s="17"/>
      <c r="BY48714" s="17"/>
      <c r="BZ48714" s="17"/>
      <c r="CA48714" s="17"/>
      <c r="CB48714" s="17"/>
    </row>
    <row r="48715" spans="4:80" x14ac:dyDescent="0.2">
      <c r="D48715" s="53"/>
      <c r="E48715" s="53"/>
      <c r="F48715" s="53"/>
      <c r="G48715" s="53"/>
      <c r="BX48715" s="17"/>
      <c r="BY48715" s="17"/>
      <c r="BZ48715" s="17"/>
      <c r="CA48715" s="17"/>
      <c r="CB48715" s="17"/>
    </row>
    <row r="48716" spans="4:80" x14ac:dyDescent="0.2">
      <c r="D48716" s="53"/>
      <c r="E48716" s="53"/>
      <c r="F48716" s="53"/>
      <c r="G48716" s="53"/>
      <c r="BX48716" s="17"/>
      <c r="BY48716" s="17"/>
      <c r="BZ48716" s="17"/>
      <c r="CA48716" s="17"/>
      <c r="CB48716" s="17"/>
    </row>
    <row r="48717" spans="4:80" x14ac:dyDescent="0.2">
      <c r="D48717" s="53"/>
      <c r="E48717" s="53"/>
      <c r="F48717" s="53"/>
      <c r="G48717" s="53"/>
      <c r="BX48717" s="17"/>
      <c r="BY48717" s="17"/>
      <c r="BZ48717" s="17"/>
      <c r="CA48717" s="17"/>
      <c r="CB48717" s="17"/>
    </row>
    <row r="48718" spans="4:80" x14ac:dyDescent="0.2">
      <c r="D48718" s="53"/>
      <c r="E48718" s="53"/>
      <c r="F48718" s="53"/>
      <c r="G48718" s="53"/>
      <c r="BX48718" s="17"/>
      <c r="BY48718" s="17"/>
      <c r="BZ48718" s="17"/>
      <c r="CA48718" s="17"/>
      <c r="CB48718" s="17"/>
    </row>
    <row r="48719" spans="4:80" x14ac:dyDescent="0.2">
      <c r="D48719" s="53"/>
      <c r="E48719" s="53"/>
      <c r="F48719" s="53"/>
      <c r="G48719" s="53"/>
      <c r="BX48719" s="17"/>
      <c r="BY48719" s="17"/>
      <c r="BZ48719" s="17"/>
      <c r="CA48719" s="17"/>
      <c r="CB48719" s="17"/>
    </row>
    <row r="48720" spans="4:80" x14ac:dyDescent="0.2">
      <c r="D48720" s="53"/>
      <c r="E48720" s="53"/>
      <c r="F48720" s="53"/>
      <c r="G48720" s="53"/>
      <c r="BX48720" s="17"/>
      <c r="BY48720" s="17"/>
      <c r="BZ48720" s="17"/>
      <c r="CA48720" s="17"/>
      <c r="CB48720" s="17"/>
    </row>
    <row r="48721" spans="4:80" x14ac:dyDescent="0.2">
      <c r="D48721" s="53"/>
      <c r="E48721" s="53"/>
      <c r="F48721" s="53"/>
      <c r="G48721" s="53"/>
      <c r="BX48721" s="17"/>
      <c r="BY48721" s="17"/>
      <c r="BZ48721" s="17"/>
      <c r="CA48721" s="17"/>
      <c r="CB48721" s="17"/>
    </row>
    <row r="48722" spans="4:80" x14ac:dyDescent="0.2">
      <c r="D48722" s="53"/>
      <c r="E48722" s="53"/>
      <c r="F48722" s="53"/>
      <c r="G48722" s="53"/>
      <c r="BX48722" s="17"/>
      <c r="BY48722" s="17"/>
      <c r="BZ48722" s="17"/>
      <c r="CA48722" s="17"/>
      <c r="CB48722" s="17"/>
    </row>
    <row r="48723" spans="4:80" x14ac:dyDescent="0.2">
      <c r="D48723" s="53"/>
      <c r="E48723" s="53"/>
      <c r="F48723" s="53"/>
      <c r="G48723" s="53"/>
      <c r="BX48723" s="17"/>
      <c r="BY48723" s="17"/>
      <c r="BZ48723" s="17"/>
      <c r="CA48723" s="17"/>
      <c r="CB48723" s="17"/>
    </row>
    <row r="48724" spans="4:80" x14ac:dyDescent="0.2">
      <c r="D48724" s="53"/>
      <c r="E48724" s="53"/>
      <c r="F48724" s="53"/>
      <c r="G48724" s="53"/>
      <c r="BX48724" s="17"/>
      <c r="BY48724" s="17"/>
      <c r="BZ48724" s="17"/>
      <c r="CA48724" s="17"/>
      <c r="CB48724" s="17"/>
    </row>
    <row r="48725" spans="4:80" x14ac:dyDescent="0.2">
      <c r="D48725" s="53"/>
      <c r="E48725" s="53"/>
      <c r="F48725" s="53"/>
      <c r="G48725" s="53"/>
      <c r="BX48725" s="17"/>
      <c r="BY48725" s="17"/>
      <c r="BZ48725" s="17"/>
      <c r="CA48725" s="17"/>
      <c r="CB48725" s="17"/>
    </row>
    <row r="48726" spans="4:80" x14ac:dyDescent="0.2">
      <c r="D48726" s="53"/>
      <c r="E48726" s="53"/>
      <c r="F48726" s="53"/>
      <c r="G48726" s="53"/>
      <c r="BX48726" s="17"/>
      <c r="BY48726" s="17"/>
      <c r="BZ48726" s="17"/>
      <c r="CA48726" s="17"/>
      <c r="CB48726" s="17"/>
    </row>
    <row r="48727" spans="4:80" x14ac:dyDescent="0.2">
      <c r="D48727" s="53"/>
      <c r="E48727" s="53"/>
      <c r="F48727" s="53"/>
      <c r="G48727" s="53"/>
      <c r="BX48727" s="17"/>
      <c r="BY48727" s="17"/>
      <c r="BZ48727" s="17"/>
      <c r="CA48727" s="17"/>
      <c r="CB48727" s="17"/>
    </row>
    <row r="48728" spans="4:80" x14ac:dyDescent="0.2">
      <c r="D48728" s="53"/>
      <c r="E48728" s="53"/>
      <c r="F48728" s="53"/>
      <c r="G48728" s="53"/>
      <c r="BX48728" s="17"/>
      <c r="BY48728" s="17"/>
      <c r="BZ48728" s="17"/>
      <c r="CA48728" s="17"/>
      <c r="CB48728" s="17"/>
    </row>
    <row r="48729" spans="4:80" x14ac:dyDescent="0.2">
      <c r="D48729" s="53"/>
      <c r="E48729" s="53"/>
      <c r="F48729" s="53"/>
      <c r="G48729" s="53"/>
      <c r="BX48729" s="17"/>
      <c r="BY48729" s="17"/>
      <c r="BZ48729" s="17"/>
      <c r="CA48729" s="17"/>
      <c r="CB48729" s="17"/>
    </row>
    <row r="48730" spans="4:80" x14ac:dyDescent="0.2">
      <c r="D48730" s="53"/>
      <c r="E48730" s="53"/>
      <c r="F48730" s="53"/>
      <c r="G48730" s="53"/>
      <c r="BX48730" s="17"/>
      <c r="BY48730" s="17"/>
      <c r="BZ48730" s="17"/>
      <c r="CA48730" s="17"/>
      <c r="CB48730" s="17"/>
    </row>
    <row r="48731" spans="4:80" x14ac:dyDescent="0.2">
      <c r="D48731" s="53"/>
      <c r="E48731" s="53"/>
      <c r="F48731" s="53"/>
      <c r="G48731" s="53"/>
      <c r="BX48731" s="17"/>
      <c r="BY48731" s="17"/>
      <c r="BZ48731" s="17"/>
      <c r="CA48731" s="17"/>
      <c r="CB48731" s="17"/>
    </row>
    <row r="48732" spans="4:80" x14ac:dyDescent="0.2">
      <c r="D48732" s="53"/>
      <c r="E48732" s="53"/>
      <c r="F48732" s="53"/>
      <c r="G48732" s="53"/>
      <c r="BX48732" s="17"/>
      <c r="BY48732" s="17"/>
      <c r="BZ48732" s="17"/>
      <c r="CA48732" s="17"/>
      <c r="CB48732" s="17"/>
    </row>
    <row r="48733" spans="4:80" x14ac:dyDescent="0.2">
      <c r="D48733" s="53"/>
      <c r="E48733" s="53"/>
      <c r="F48733" s="53"/>
      <c r="G48733" s="53"/>
      <c r="BX48733" s="17"/>
      <c r="BY48733" s="17"/>
      <c r="BZ48733" s="17"/>
      <c r="CA48733" s="17"/>
      <c r="CB48733" s="17"/>
    </row>
    <row r="48734" spans="4:80" x14ac:dyDescent="0.2">
      <c r="D48734" s="53"/>
      <c r="E48734" s="53"/>
      <c r="F48734" s="53"/>
      <c r="G48734" s="53"/>
      <c r="BX48734" s="17"/>
      <c r="BY48734" s="17"/>
      <c r="BZ48734" s="17"/>
      <c r="CA48734" s="17"/>
      <c r="CB48734" s="17"/>
    </row>
    <row r="48735" spans="4:80" x14ac:dyDescent="0.2">
      <c r="D48735" s="53"/>
      <c r="E48735" s="53"/>
      <c r="F48735" s="53"/>
      <c r="G48735" s="53"/>
      <c r="BX48735" s="17"/>
      <c r="BY48735" s="17"/>
      <c r="BZ48735" s="17"/>
      <c r="CA48735" s="17"/>
      <c r="CB48735" s="17"/>
    </row>
    <row r="48736" spans="4:80" x14ac:dyDescent="0.2">
      <c r="D48736" s="53"/>
      <c r="E48736" s="53"/>
      <c r="F48736" s="53"/>
      <c r="G48736" s="53"/>
      <c r="BX48736" s="17"/>
      <c r="BY48736" s="17"/>
      <c r="BZ48736" s="17"/>
      <c r="CA48736" s="17"/>
      <c r="CB48736" s="17"/>
    </row>
    <row r="48737" spans="4:80" x14ac:dyDescent="0.2">
      <c r="D48737" s="53"/>
      <c r="E48737" s="53"/>
      <c r="F48737" s="53"/>
      <c r="G48737" s="53"/>
      <c r="BX48737" s="17"/>
      <c r="BY48737" s="17"/>
      <c r="BZ48737" s="17"/>
      <c r="CA48737" s="17"/>
      <c r="CB48737" s="17"/>
    </row>
    <row r="48738" spans="4:80" x14ac:dyDescent="0.2">
      <c r="D48738" s="53"/>
      <c r="E48738" s="53"/>
      <c r="F48738" s="53"/>
      <c r="G48738" s="53"/>
      <c r="BX48738" s="17"/>
      <c r="BY48738" s="17"/>
      <c r="BZ48738" s="17"/>
      <c r="CA48738" s="17"/>
      <c r="CB48738" s="17"/>
    </row>
    <row r="48739" spans="4:80" x14ac:dyDescent="0.2">
      <c r="D48739" s="53"/>
      <c r="E48739" s="53"/>
      <c r="F48739" s="53"/>
      <c r="G48739" s="53"/>
      <c r="BX48739" s="17"/>
      <c r="BY48739" s="17"/>
      <c r="BZ48739" s="17"/>
      <c r="CA48739" s="17"/>
      <c r="CB48739" s="17"/>
    </row>
    <row r="48740" spans="4:80" x14ac:dyDescent="0.2">
      <c r="D48740" s="53"/>
      <c r="E48740" s="53"/>
      <c r="F48740" s="53"/>
      <c r="G48740" s="53"/>
      <c r="BX48740" s="17"/>
      <c r="BY48740" s="17"/>
      <c r="BZ48740" s="17"/>
      <c r="CA48740" s="17"/>
      <c r="CB48740" s="17"/>
    </row>
    <row r="48741" spans="4:80" x14ac:dyDescent="0.2">
      <c r="D48741" s="53"/>
      <c r="E48741" s="53"/>
      <c r="F48741" s="53"/>
      <c r="G48741" s="53"/>
      <c r="BX48741" s="17"/>
      <c r="BY48741" s="17"/>
      <c r="BZ48741" s="17"/>
      <c r="CA48741" s="17"/>
      <c r="CB48741" s="17"/>
    </row>
    <row r="48742" spans="4:80" x14ac:dyDescent="0.2">
      <c r="D48742" s="53"/>
      <c r="E48742" s="53"/>
      <c r="F48742" s="53"/>
      <c r="G48742" s="53"/>
      <c r="BX48742" s="17"/>
      <c r="BY48742" s="17"/>
      <c r="BZ48742" s="17"/>
      <c r="CA48742" s="17"/>
      <c r="CB48742" s="17"/>
    </row>
    <row r="48743" spans="4:80" x14ac:dyDescent="0.2">
      <c r="D48743" s="53"/>
      <c r="E48743" s="53"/>
      <c r="F48743" s="53"/>
      <c r="G48743" s="53"/>
      <c r="BX48743" s="17"/>
      <c r="BY48743" s="17"/>
      <c r="BZ48743" s="17"/>
      <c r="CA48743" s="17"/>
      <c r="CB48743" s="17"/>
    </row>
    <row r="48744" spans="4:80" x14ac:dyDescent="0.2">
      <c r="D48744" s="53"/>
      <c r="E48744" s="53"/>
      <c r="F48744" s="53"/>
      <c r="G48744" s="53"/>
      <c r="BX48744" s="17"/>
      <c r="BY48744" s="17"/>
      <c r="BZ48744" s="17"/>
      <c r="CA48744" s="17"/>
      <c r="CB48744" s="17"/>
    </row>
    <row r="48745" spans="4:80" x14ac:dyDescent="0.2">
      <c r="D48745" s="53"/>
      <c r="E48745" s="53"/>
      <c r="F48745" s="53"/>
      <c r="G48745" s="53"/>
      <c r="BX48745" s="17"/>
      <c r="BY48745" s="17"/>
      <c r="BZ48745" s="17"/>
      <c r="CA48745" s="17"/>
      <c r="CB48745" s="17"/>
    </row>
    <row r="48746" spans="4:80" x14ac:dyDescent="0.2">
      <c r="D48746" s="53"/>
      <c r="E48746" s="53"/>
      <c r="F48746" s="53"/>
      <c r="G48746" s="53"/>
      <c r="BX48746" s="17"/>
      <c r="BY48746" s="17"/>
      <c r="BZ48746" s="17"/>
      <c r="CA48746" s="17"/>
      <c r="CB48746" s="17"/>
    </row>
    <row r="48747" spans="4:80" x14ac:dyDescent="0.2">
      <c r="D48747" s="53"/>
      <c r="E48747" s="53"/>
      <c r="F48747" s="53"/>
      <c r="G48747" s="53"/>
      <c r="BX48747" s="17"/>
      <c r="BY48747" s="17"/>
      <c r="BZ48747" s="17"/>
      <c r="CA48747" s="17"/>
      <c r="CB48747" s="17"/>
    </row>
    <row r="48748" spans="4:80" x14ac:dyDescent="0.2">
      <c r="D48748" s="53"/>
      <c r="E48748" s="53"/>
      <c r="F48748" s="53"/>
      <c r="G48748" s="53"/>
      <c r="BX48748" s="17"/>
      <c r="BY48748" s="17"/>
      <c r="BZ48748" s="17"/>
      <c r="CA48748" s="17"/>
      <c r="CB48748" s="17"/>
    </row>
    <row r="48749" spans="4:80" x14ac:dyDescent="0.2">
      <c r="D48749" s="53"/>
      <c r="E48749" s="53"/>
      <c r="F48749" s="53"/>
      <c r="G48749" s="53"/>
      <c r="BX48749" s="17"/>
      <c r="BY48749" s="17"/>
      <c r="BZ48749" s="17"/>
      <c r="CA48749" s="17"/>
      <c r="CB48749" s="17"/>
    </row>
    <row r="48750" spans="4:80" x14ac:dyDescent="0.2">
      <c r="D48750" s="53"/>
      <c r="E48750" s="53"/>
      <c r="F48750" s="53"/>
      <c r="G48750" s="53"/>
      <c r="BX48750" s="17"/>
      <c r="BY48750" s="17"/>
      <c r="BZ48750" s="17"/>
      <c r="CA48750" s="17"/>
      <c r="CB48750" s="17"/>
    </row>
    <row r="48751" spans="4:80" x14ac:dyDescent="0.2">
      <c r="D48751" s="53"/>
      <c r="E48751" s="53"/>
      <c r="F48751" s="53"/>
      <c r="G48751" s="53"/>
      <c r="BX48751" s="17"/>
      <c r="BY48751" s="17"/>
      <c r="BZ48751" s="17"/>
      <c r="CA48751" s="17"/>
      <c r="CB48751" s="17"/>
    </row>
    <row r="48752" spans="4:80" x14ac:dyDescent="0.2">
      <c r="D48752" s="53"/>
      <c r="E48752" s="53"/>
      <c r="F48752" s="53"/>
      <c r="G48752" s="53"/>
      <c r="BX48752" s="17"/>
      <c r="BY48752" s="17"/>
      <c r="BZ48752" s="17"/>
      <c r="CA48752" s="17"/>
      <c r="CB48752" s="17"/>
    </row>
    <row r="48753" spans="4:80" x14ac:dyDescent="0.2">
      <c r="D48753" s="53"/>
      <c r="E48753" s="53"/>
      <c r="F48753" s="53"/>
      <c r="G48753" s="53"/>
      <c r="BX48753" s="17"/>
      <c r="BY48753" s="17"/>
      <c r="BZ48753" s="17"/>
      <c r="CA48753" s="17"/>
      <c r="CB48753" s="17"/>
    </row>
    <row r="48754" spans="4:80" x14ac:dyDescent="0.2">
      <c r="D48754" s="53"/>
      <c r="E48754" s="53"/>
      <c r="F48754" s="53"/>
      <c r="G48754" s="53"/>
      <c r="BX48754" s="17"/>
      <c r="BY48754" s="17"/>
      <c r="BZ48754" s="17"/>
      <c r="CA48754" s="17"/>
      <c r="CB48754" s="17"/>
    </row>
    <row r="48755" spans="4:80" x14ac:dyDescent="0.2">
      <c r="D48755" s="53"/>
      <c r="E48755" s="53"/>
      <c r="F48755" s="53"/>
      <c r="G48755" s="53"/>
      <c r="BX48755" s="17"/>
      <c r="BY48755" s="17"/>
      <c r="BZ48755" s="17"/>
      <c r="CA48755" s="17"/>
      <c r="CB48755" s="17"/>
    </row>
    <row r="48756" spans="4:80" x14ac:dyDescent="0.2">
      <c r="D48756" s="53"/>
      <c r="E48756" s="53"/>
      <c r="F48756" s="53"/>
      <c r="G48756" s="53"/>
      <c r="BX48756" s="17"/>
      <c r="BY48756" s="17"/>
      <c r="BZ48756" s="17"/>
      <c r="CA48756" s="17"/>
      <c r="CB48756" s="17"/>
    </row>
    <row r="48757" spans="4:80" x14ac:dyDescent="0.2">
      <c r="D48757" s="53"/>
      <c r="E48757" s="53"/>
      <c r="F48757" s="53"/>
      <c r="G48757" s="53"/>
      <c r="BX48757" s="17"/>
      <c r="BY48757" s="17"/>
      <c r="BZ48757" s="17"/>
      <c r="CA48757" s="17"/>
      <c r="CB48757" s="17"/>
    </row>
    <row r="48758" spans="4:80" x14ac:dyDescent="0.2">
      <c r="D48758" s="53"/>
      <c r="E48758" s="53"/>
      <c r="F48758" s="53"/>
      <c r="G48758" s="53"/>
      <c r="BX48758" s="17"/>
      <c r="BY48758" s="17"/>
      <c r="BZ48758" s="17"/>
      <c r="CA48758" s="17"/>
      <c r="CB48758" s="17"/>
    </row>
    <row r="48759" spans="4:80" x14ac:dyDescent="0.2">
      <c r="D48759" s="53"/>
      <c r="E48759" s="53"/>
      <c r="F48759" s="53"/>
      <c r="G48759" s="53"/>
      <c r="BX48759" s="17"/>
      <c r="BY48759" s="17"/>
      <c r="BZ48759" s="17"/>
      <c r="CA48759" s="17"/>
      <c r="CB48759" s="17"/>
    </row>
    <row r="48760" spans="4:80" x14ac:dyDescent="0.2">
      <c r="D48760" s="53"/>
      <c r="E48760" s="53"/>
      <c r="F48760" s="53"/>
      <c r="G48760" s="53"/>
      <c r="BX48760" s="17"/>
      <c r="BY48760" s="17"/>
      <c r="BZ48760" s="17"/>
      <c r="CA48760" s="17"/>
      <c r="CB48760" s="17"/>
    </row>
    <row r="48761" spans="4:80" x14ac:dyDescent="0.2">
      <c r="D48761" s="53"/>
      <c r="E48761" s="53"/>
      <c r="F48761" s="53"/>
      <c r="G48761" s="53"/>
      <c r="BX48761" s="17"/>
      <c r="BY48761" s="17"/>
      <c r="BZ48761" s="17"/>
      <c r="CA48761" s="17"/>
      <c r="CB48761" s="17"/>
    </row>
    <row r="48762" spans="4:80" x14ac:dyDescent="0.2">
      <c r="D48762" s="53"/>
      <c r="E48762" s="53"/>
      <c r="F48762" s="53"/>
      <c r="G48762" s="53"/>
      <c r="BX48762" s="17"/>
      <c r="BY48762" s="17"/>
      <c r="BZ48762" s="17"/>
      <c r="CA48762" s="17"/>
      <c r="CB48762" s="17"/>
    </row>
    <row r="48763" spans="4:80" x14ac:dyDescent="0.2">
      <c r="D48763" s="53"/>
      <c r="E48763" s="53"/>
      <c r="F48763" s="53"/>
      <c r="G48763" s="53"/>
      <c r="BX48763" s="17"/>
      <c r="BY48763" s="17"/>
      <c r="BZ48763" s="17"/>
      <c r="CA48763" s="17"/>
      <c r="CB48763" s="17"/>
    </row>
    <row r="48764" spans="4:80" x14ac:dyDescent="0.2">
      <c r="D48764" s="53"/>
      <c r="E48764" s="53"/>
      <c r="F48764" s="53"/>
      <c r="G48764" s="53"/>
      <c r="BX48764" s="17"/>
      <c r="BY48764" s="17"/>
      <c r="BZ48764" s="17"/>
      <c r="CA48764" s="17"/>
      <c r="CB48764" s="17"/>
    </row>
    <row r="48765" spans="4:80" x14ac:dyDescent="0.2">
      <c r="D48765" s="53"/>
      <c r="E48765" s="53"/>
      <c r="F48765" s="53"/>
      <c r="G48765" s="53"/>
      <c r="BX48765" s="17"/>
      <c r="BY48765" s="17"/>
      <c r="BZ48765" s="17"/>
      <c r="CA48765" s="17"/>
      <c r="CB48765" s="17"/>
    </row>
    <row r="48766" spans="4:80" x14ac:dyDescent="0.2">
      <c r="D48766" s="53"/>
      <c r="E48766" s="53"/>
      <c r="F48766" s="53"/>
      <c r="G48766" s="53"/>
      <c r="BX48766" s="17"/>
      <c r="BY48766" s="17"/>
      <c r="BZ48766" s="17"/>
      <c r="CA48766" s="17"/>
      <c r="CB48766" s="17"/>
    </row>
    <row r="48767" spans="4:80" x14ac:dyDescent="0.2">
      <c r="D48767" s="53"/>
      <c r="E48767" s="53"/>
      <c r="F48767" s="53"/>
      <c r="G48767" s="53"/>
      <c r="BX48767" s="17"/>
      <c r="BY48767" s="17"/>
      <c r="BZ48767" s="17"/>
      <c r="CA48767" s="17"/>
      <c r="CB48767" s="17"/>
    </row>
    <row r="48768" spans="4:80" x14ac:dyDescent="0.2">
      <c r="D48768" s="53"/>
      <c r="E48768" s="53"/>
      <c r="F48768" s="53"/>
      <c r="G48768" s="53"/>
      <c r="BX48768" s="17"/>
      <c r="BY48768" s="17"/>
      <c r="BZ48768" s="17"/>
      <c r="CA48768" s="17"/>
      <c r="CB48768" s="17"/>
    </row>
    <row r="48769" spans="4:80" x14ac:dyDescent="0.2">
      <c r="D48769" s="53"/>
      <c r="E48769" s="53"/>
      <c r="F48769" s="53"/>
      <c r="G48769" s="53"/>
      <c r="BX48769" s="17"/>
      <c r="BY48769" s="17"/>
      <c r="BZ48769" s="17"/>
      <c r="CA48769" s="17"/>
      <c r="CB48769" s="17"/>
    </row>
    <row r="48770" spans="4:80" x14ac:dyDescent="0.2">
      <c r="D48770" s="53"/>
      <c r="E48770" s="53"/>
      <c r="F48770" s="53"/>
      <c r="G48770" s="53"/>
      <c r="BX48770" s="17"/>
      <c r="BY48770" s="17"/>
      <c r="BZ48770" s="17"/>
      <c r="CA48770" s="17"/>
      <c r="CB48770" s="17"/>
    </row>
    <row r="48771" spans="4:80" x14ac:dyDescent="0.2">
      <c r="D48771" s="53"/>
      <c r="E48771" s="53"/>
      <c r="F48771" s="53"/>
      <c r="G48771" s="53"/>
      <c r="BX48771" s="17"/>
      <c r="BY48771" s="17"/>
      <c r="BZ48771" s="17"/>
      <c r="CA48771" s="17"/>
      <c r="CB48771" s="17"/>
    </row>
    <row r="48772" spans="4:80" x14ac:dyDescent="0.2">
      <c r="D48772" s="53"/>
      <c r="E48772" s="53"/>
      <c r="F48772" s="53"/>
      <c r="G48772" s="53"/>
      <c r="BX48772" s="17"/>
      <c r="BY48772" s="17"/>
      <c r="BZ48772" s="17"/>
      <c r="CA48772" s="17"/>
      <c r="CB48772" s="17"/>
    </row>
    <row r="48773" spans="4:80" x14ac:dyDescent="0.2">
      <c r="D48773" s="53"/>
      <c r="E48773" s="53"/>
      <c r="F48773" s="53"/>
      <c r="G48773" s="53"/>
      <c r="BX48773" s="17"/>
      <c r="BY48773" s="17"/>
      <c r="BZ48773" s="17"/>
      <c r="CA48773" s="17"/>
      <c r="CB48773" s="17"/>
    </row>
    <row r="48774" spans="4:80" x14ac:dyDescent="0.2">
      <c r="D48774" s="53"/>
      <c r="E48774" s="53"/>
      <c r="F48774" s="53"/>
      <c r="G48774" s="53"/>
      <c r="BX48774" s="17"/>
      <c r="BY48774" s="17"/>
      <c r="BZ48774" s="17"/>
      <c r="CA48774" s="17"/>
      <c r="CB48774" s="17"/>
    </row>
    <row r="48775" spans="4:80" x14ac:dyDescent="0.2">
      <c r="D48775" s="53"/>
      <c r="E48775" s="53"/>
      <c r="F48775" s="53"/>
      <c r="G48775" s="53"/>
      <c r="BX48775" s="17"/>
      <c r="BY48775" s="17"/>
      <c r="BZ48775" s="17"/>
      <c r="CA48775" s="17"/>
      <c r="CB48775" s="17"/>
    </row>
    <row r="48776" spans="4:80" x14ac:dyDescent="0.2">
      <c r="D48776" s="53"/>
      <c r="E48776" s="53"/>
      <c r="F48776" s="53"/>
      <c r="G48776" s="53"/>
      <c r="BX48776" s="17"/>
      <c r="BY48776" s="17"/>
      <c r="BZ48776" s="17"/>
      <c r="CA48776" s="17"/>
      <c r="CB48776" s="17"/>
    </row>
    <row r="48777" spans="4:80" x14ac:dyDescent="0.2">
      <c r="D48777" s="53"/>
      <c r="E48777" s="53"/>
      <c r="F48777" s="53"/>
      <c r="G48777" s="53"/>
      <c r="BX48777" s="17"/>
      <c r="BY48777" s="17"/>
      <c r="BZ48777" s="17"/>
      <c r="CA48777" s="17"/>
      <c r="CB48777" s="17"/>
    </row>
    <row r="48778" spans="4:80" x14ac:dyDescent="0.2">
      <c r="D48778" s="53"/>
      <c r="E48778" s="53"/>
      <c r="F48778" s="53"/>
      <c r="G48778" s="53"/>
      <c r="BX48778" s="17"/>
      <c r="BY48778" s="17"/>
      <c r="BZ48778" s="17"/>
      <c r="CA48778" s="17"/>
      <c r="CB48778" s="17"/>
    </row>
    <row r="48779" spans="4:80" x14ac:dyDescent="0.2">
      <c r="D48779" s="53"/>
      <c r="E48779" s="53"/>
      <c r="F48779" s="53"/>
      <c r="G48779" s="53"/>
      <c r="BX48779" s="17"/>
      <c r="BY48779" s="17"/>
      <c r="BZ48779" s="17"/>
      <c r="CA48779" s="17"/>
      <c r="CB48779" s="17"/>
    </row>
    <row r="48780" spans="4:80" x14ac:dyDescent="0.2">
      <c r="D48780" s="53"/>
      <c r="E48780" s="53"/>
      <c r="F48780" s="53"/>
      <c r="G48780" s="53"/>
      <c r="BX48780" s="17"/>
      <c r="BY48780" s="17"/>
      <c r="BZ48780" s="17"/>
      <c r="CA48780" s="17"/>
      <c r="CB48780" s="17"/>
    </row>
    <row r="48781" spans="4:80" x14ac:dyDescent="0.2">
      <c r="D48781" s="53"/>
      <c r="E48781" s="53"/>
      <c r="F48781" s="53"/>
      <c r="G48781" s="53"/>
      <c r="BX48781" s="17"/>
      <c r="BY48781" s="17"/>
      <c r="BZ48781" s="17"/>
      <c r="CA48781" s="17"/>
      <c r="CB48781" s="17"/>
    </row>
    <row r="48782" spans="4:80" x14ac:dyDescent="0.2">
      <c r="D48782" s="53"/>
      <c r="E48782" s="53"/>
      <c r="F48782" s="53"/>
      <c r="G48782" s="53"/>
      <c r="BX48782" s="17"/>
      <c r="BY48782" s="17"/>
      <c r="BZ48782" s="17"/>
      <c r="CA48782" s="17"/>
      <c r="CB48782" s="17"/>
    </row>
    <row r="48783" spans="4:80" x14ac:dyDescent="0.2">
      <c r="D48783" s="53"/>
      <c r="E48783" s="53"/>
      <c r="F48783" s="53"/>
      <c r="G48783" s="53"/>
      <c r="BX48783" s="17"/>
      <c r="BY48783" s="17"/>
      <c r="BZ48783" s="17"/>
      <c r="CA48783" s="17"/>
      <c r="CB48783" s="17"/>
    </row>
    <row r="48784" spans="4:80" x14ac:dyDescent="0.2">
      <c r="D48784" s="53"/>
      <c r="E48784" s="53"/>
      <c r="F48784" s="53"/>
      <c r="G48784" s="53"/>
      <c r="BX48784" s="17"/>
      <c r="BY48784" s="17"/>
      <c r="BZ48784" s="17"/>
      <c r="CA48784" s="17"/>
      <c r="CB48784" s="17"/>
    </row>
    <row r="48785" spans="4:80" x14ac:dyDescent="0.2">
      <c r="D48785" s="53"/>
      <c r="E48785" s="53"/>
      <c r="F48785" s="53"/>
      <c r="G48785" s="53"/>
      <c r="BX48785" s="17"/>
      <c r="BY48785" s="17"/>
      <c r="BZ48785" s="17"/>
      <c r="CA48785" s="17"/>
      <c r="CB48785" s="17"/>
    </row>
    <row r="48786" spans="4:80" x14ac:dyDescent="0.2">
      <c r="D48786" s="53"/>
      <c r="E48786" s="53"/>
      <c r="F48786" s="53"/>
      <c r="G48786" s="53"/>
      <c r="BX48786" s="17"/>
      <c r="BY48786" s="17"/>
      <c r="BZ48786" s="17"/>
      <c r="CA48786" s="17"/>
      <c r="CB48786" s="17"/>
    </row>
    <row r="48787" spans="4:80" x14ac:dyDescent="0.2">
      <c r="D48787" s="53"/>
      <c r="E48787" s="53"/>
      <c r="F48787" s="53"/>
      <c r="G48787" s="53"/>
      <c r="BX48787" s="17"/>
      <c r="BY48787" s="17"/>
      <c r="BZ48787" s="17"/>
      <c r="CA48787" s="17"/>
      <c r="CB48787" s="17"/>
    </row>
    <row r="48788" spans="4:80" x14ac:dyDescent="0.2">
      <c r="D48788" s="53"/>
      <c r="E48788" s="53"/>
      <c r="F48788" s="53"/>
      <c r="G48788" s="53"/>
      <c r="BX48788" s="17"/>
      <c r="BY48788" s="17"/>
      <c r="BZ48788" s="17"/>
      <c r="CA48788" s="17"/>
      <c r="CB48788" s="17"/>
    </row>
    <row r="48789" spans="4:80" x14ac:dyDescent="0.2">
      <c r="D48789" s="53"/>
      <c r="E48789" s="53"/>
      <c r="F48789" s="53"/>
      <c r="G48789" s="53"/>
      <c r="BX48789" s="17"/>
      <c r="BY48789" s="17"/>
      <c r="BZ48789" s="17"/>
      <c r="CA48789" s="17"/>
      <c r="CB48789" s="17"/>
    </row>
    <row r="48790" spans="4:80" x14ac:dyDescent="0.2">
      <c r="D48790" s="53"/>
      <c r="E48790" s="53"/>
      <c r="F48790" s="53"/>
      <c r="G48790" s="53"/>
      <c r="BX48790" s="17"/>
      <c r="BY48790" s="17"/>
      <c r="BZ48790" s="17"/>
      <c r="CA48790" s="17"/>
      <c r="CB48790" s="17"/>
    </row>
    <row r="48791" spans="4:80" x14ac:dyDescent="0.2">
      <c r="D48791" s="53"/>
      <c r="E48791" s="53"/>
      <c r="F48791" s="53"/>
      <c r="G48791" s="53"/>
      <c r="BX48791" s="17"/>
      <c r="BY48791" s="17"/>
      <c r="BZ48791" s="17"/>
      <c r="CA48791" s="17"/>
      <c r="CB48791" s="17"/>
    </row>
    <row r="48792" spans="4:80" x14ac:dyDescent="0.2">
      <c r="D48792" s="53"/>
      <c r="E48792" s="53"/>
      <c r="F48792" s="53"/>
      <c r="G48792" s="53"/>
      <c r="BX48792" s="17"/>
      <c r="BY48792" s="17"/>
      <c r="BZ48792" s="17"/>
      <c r="CA48792" s="17"/>
      <c r="CB48792" s="17"/>
    </row>
    <row r="48793" spans="4:80" x14ac:dyDescent="0.2">
      <c r="D48793" s="53"/>
      <c r="E48793" s="53"/>
      <c r="F48793" s="53"/>
      <c r="G48793" s="53"/>
      <c r="BX48793" s="17"/>
      <c r="BY48793" s="17"/>
      <c r="BZ48793" s="17"/>
      <c r="CA48793" s="17"/>
      <c r="CB48793" s="17"/>
    </row>
    <row r="48794" spans="4:80" x14ac:dyDescent="0.2">
      <c r="D48794" s="53"/>
      <c r="E48794" s="53"/>
      <c r="F48794" s="53"/>
      <c r="G48794" s="53"/>
      <c r="BX48794" s="17"/>
      <c r="BY48794" s="17"/>
      <c r="BZ48794" s="17"/>
      <c r="CA48794" s="17"/>
      <c r="CB48794" s="17"/>
    </row>
    <row r="48795" spans="4:80" x14ac:dyDescent="0.2">
      <c r="D48795" s="53"/>
      <c r="E48795" s="53"/>
      <c r="F48795" s="53"/>
      <c r="G48795" s="53"/>
      <c r="BX48795" s="17"/>
      <c r="BY48795" s="17"/>
      <c r="BZ48795" s="17"/>
      <c r="CA48795" s="17"/>
      <c r="CB48795" s="17"/>
    </row>
    <row r="48796" spans="4:80" x14ac:dyDescent="0.2">
      <c r="D48796" s="53"/>
      <c r="E48796" s="53"/>
      <c r="F48796" s="53"/>
      <c r="G48796" s="53"/>
      <c r="BX48796" s="17"/>
      <c r="BY48796" s="17"/>
      <c r="BZ48796" s="17"/>
      <c r="CA48796" s="17"/>
      <c r="CB48796" s="17"/>
    </row>
    <row r="48797" spans="4:80" x14ac:dyDescent="0.2">
      <c r="D48797" s="53"/>
      <c r="E48797" s="53"/>
      <c r="F48797" s="53"/>
      <c r="G48797" s="53"/>
      <c r="BX48797" s="17"/>
      <c r="BY48797" s="17"/>
      <c r="BZ48797" s="17"/>
      <c r="CA48797" s="17"/>
      <c r="CB48797" s="17"/>
    </row>
    <row r="48798" spans="4:80" x14ac:dyDescent="0.2">
      <c r="D48798" s="53"/>
      <c r="E48798" s="53"/>
      <c r="F48798" s="53"/>
      <c r="G48798" s="53"/>
      <c r="BX48798" s="17"/>
      <c r="BY48798" s="17"/>
      <c r="BZ48798" s="17"/>
      <c r="CA48798" s="17"/>
      <c r="CB48798" s="17"/>
    </row>
    <row r="48799" spans="4:80" x14ac:dyDescent="0.2">
      <c r="D48799" s="53"/>
      <c r="E48799" s="53"/>
      <c r="F48799" s="53"/>
      <c r="G48799" s="53"/>
      <c r="BX48799" s="17"/>
      <c r="BY48799" s="17"/>
      <c r="BZ48799" s="17"/>
      <c r="CA48799" s="17"/>
      <c r="CB48799" s="17"/>
    </row>
    <row r="48800" spans="4:80" x14ac:dyDescent="0.2">
      <c r="D48800" s="53"/>
      <c r="E48800" s="53"/>
      <c r="F48800" s="53"/>
      <c r="G48800" s="53"/>
      <c r="BX48800" s="17"/>
      <c r="BY48800" s="17"/>
      <c r="BZ48800" s="17"/>
      <c r="CA48800" s="17"/>
      <c r="CB48800" s="17"/>
    </row>
    <row r="48801" spans="4:80" x14ac:dyDescent="0.2">
      <c r="D48801" s="53"/>
      <c r="E48801" s="53"/>
      <c r="F48801" s="53"/>
      <c r="G48801" s="53"/>
      <c r="BX48801" s="17"/>
      <c r="BY48801" s="17"/>
      <c r="BZ48801" s="17"/>
      <c r="CA48801" s="17"/>
      <c r="CB48801" s="17"/>
    </row>
    <row r="48802" spans="4:80" x14ac:dyDescent="0.2">
      <c r="D48802" s="53"/>
      <c r="E48802" s="53"/>
      <c r="F48802" s="53"/>
      <c r="G48802" s="53"/>
      <c r="BX48802" s="17"/>
      <c r="BY48802" s="17"/>
      <c r="BZ48802" s="17"/>
      <c r="CA48802" s="17"/>
      <c r="CB48802" s="17"/>
    </row>
    <row r="48803" spans="4:80" x14ac:dyDescent="0.2">
      <c r="D48803" s="53"/>
      <c r="E48803" s="53"/>
      <c r="F48803" s="53"/>
      <c r="G48803" s="53"/>
      <c r="BX48803" s="17"/>
      <c r="BY48803" s="17"/>
      <c r="BZ48803" s="17"/>
      <c r="CA48803" s="17"/>
      <c r="CB48803" s="17"/>
    </row>
    <row r="48804" spans="4:80" x14ac:dyDescent="0.2">
      <c r="D48804" s="53"/>
      <c r="E48804" s="53"/>
      <c r="F48804" s="53"/>
      <c r="G48804" s="53"/>
      <c r="BX48804" s="17"/>
      <c r="BY48804" s="17"/>
      <c r="BZ48804" s="17"/>
      <c r="CA48804" s="17"/>
      <c r="CB48804" s="17"/>
    </row>
    <row r="48805" spans="4:80" x14ac:dyDescent="0.2">
      <c r="D48805" s="53"/>
      <c r="E48805" s="53"/>
      <c r="F48805" s="53"/>
      <c r="G48805" s="53"/>
      <c r="BX48805" s="17"/>
      <c r="BY48805" s="17"/>
      <c r="BZ48805" s="17"/>
      <c r="CA48805" s="17"/>
      <c r="CB48805" s="17"/>
    </row>
    <row r="48806" spans="4:80" x14ac:dyDescent="0.2">
      <c r="D48806" s="53"/>
      <c r="E48806" s="53"/>
      <c r="F48806" s="53"/>
      <c r="G48806" s="53"/>
      <c r="BX48806" s="17"/>
      <c r="BY48806" s="17"/>
      <c r="BZ48806" s="17"/>
      <c r="CA48806" s="17"/>
      <c r="CB48806" s="17"/>
    </row>
    <row r="48807" spans="4:80" x14ac:dyDescent="0.2">
      <c r="D48807" s="53"/>
      <c r="E48807" s="53"/>
      <c r="F48807" s="53"/>
      <c r="G48807" s="53"/>
      <c r="BX48807" s="17"/>
      <c r="BY48807" s="17"/>
      <c r="BZ48807" s="17"/>
      <c r="CA48807" s="17"/>
      <c r="CB48807" s="17"/>
    </row>
    <row r="48808" spans="4:80" x14ac:dyDescent="0.2">
      <c r="D48808" s="53"/>
      <c r="E48808" s="53"/>
      <c r="F48808" s="53"/>
      <c r="G48808" s="53"/>
      <c r="BX48808" s="17"/>
      <c r="BY48808" s="17"/>
      <c r="BZ48808" s="17"/>
      <c r="CA48808" s="17"/>
      <c r="CB48808" s="17"/>
    </row>
    <row r="48809" spans="4:80" x14ac:dyDescent="0.2">
      <c r="D48809" s="53"/>
      <c r="E48809" s="53"/>
      <c r="F48809" s="53"/>
      <c r="G48809" s="53"/>
      <c r="BX48809" s="17"/>
      <c r="BY48809" s="17"/>
      <c r="BZ48809" s="17"/>
      <c r="CA48809" s="17"/>
      <c r="CB48809" s="17"/>
    </row>
    <row r="48810" spans="4:80" x14ac:dyDescent="0.2">
      <c r="D48810" s="53"/>
      <c r="E48810" s="53"/>
      <c r="F48810" s="53"/>
      <c r="G48810" s="53"/>
      <c r="BX48810" s="17"/>
      <c r="BY48810" s="17"/>
      <c r="BZ48810" s="17"/>
      <c r="CA48810" s="17"/>
      <c r="CB48810" s="17"/>
    </row>
    <row r="48811" spans="4:80" x14ac:dyDescent="0.2">
      <c r="D48811" s="53"/>
      <c r="E48811" s="53"/>
      <c r="F48811" s="53"/>
      <c r="G48811" s="53"/>
      <c r="BX48811" s="17"/>
      <c r="BY48811" s="17"/>
      <c r="BZ48811" s="17"/>
      <c r="CA48811" s="17"/>
      <c r="CB48811" s="17"/>
    </row>
    <row r="48812" spans="4:80" x14ac:dyDescent="0.2">
      <c r="D48812" s="53"/>
      <c r="E48812" s="53"/>
      <c r="F48812" s="53"/>
      <c r="G48812" s="53"/>
      <c r="BX48812" s="17"/>
      <c r="BY48812" s="17"/>
      <c r="BZ48812" s="17"/>
      <c r="CA48812" s="17"/>
      <c r="CB48812" s="17"/>
    </row>
    <row r="48813" spans="4:80" x14ac:dyDescent="0.2">
      <c r="D48813" s="53"/>
      <c r="E48813" s="53"/>
      <c r="F48813" s="53"/>
      <c r="G48813" s="53"/>
      <c r="BX48813" s="17"/>
      <c r="BY48813" s="17"/>
      <c r="BZ48813" s="17"/>
      <c r="CA48813" s="17"/>
      <c r="CB48813" s="17"/>
    </row>
    <row r="48814" spans="4:80" x14ac:dyDescent="0.2">
      <c r="D48814" s="53"/>
      <c r="E48814" s="53"/>
      <c r="F48814" s="53"/>
      <c r="G48814" s="53"/>
      <c r="BX48814" s="17"/>
      <c r="BY48814" s="17"/>
      <c r="BZ48814" s="17"/>
      <c r="CA48814" s="17"/>
      <c r="CB48814" s="17"/>
    </row>
    <row r="48815" spans="4:80" x14ac:dyDescent="0.2">
      <c r="D48815" s="53"/>
      <c r="E48815" s="53"/>
      <c r="F48815" s="53"/>
      <c r="G48815" s="53"/>
      <c r="BX48815" s="17"/>
      <c r="BY48815" s="17"/>
      <c r="BZ48815" s="17"/>
      <c r="CA48815" s="17"/>
      <c r="CB48815" s="17"/>
    </row>
    <row r="48816" spans="4:80" x14ac:dyDescent="0.2">
      <c r="D48816" s="53"/>
      <c r="E48816" s="53"/>
      <c r="F48816" s="53"/>
      <c r="G48816" s="53"/>
      <c r="BX48816" s="17"/>
      <c r="BY48816" s="17"/>
      <c r="BZ48816" s="17"/>
      <c r="CA48816" s="17"/>
      <c r="CB48816" s="17"/>
    </row>
    <row r="48817" spans="4:80" x14ac:dyDescent="0.2">
      <c r="D48817" s="53"/>
      <c r="E48817" s="53"/>
      <c r="F48817" s="53"/>
      <c r="G48817" s="53"/>
      <c r="BX48817" s="17"/>
      <c r="BY48817" s="17"/>
      <c r="BZ48817" s="17"/>
      <c r="CA48817" s="17"/>
      <c r="CB48817" s="17"/>
    </row>
    <row r="48818" spans="4:80" x14ac:dyDescent="0.2">
      <c r="D48818" s="53"/>
      <c r="E48818" s="53"/>
      <c r="F48818" s="53"/>
      <c r="G48818" s="53"/>
      <c r="BX48818" s="17"/>
      <c r="BY48818" s="17"/>
      <c r="BZ48818" s="17"/>
      <c r="CA48818" s="17"/>
      <c r="CB48818" s="17"/>
    </row>
    <row r="48819" spans="4:80" x14ac:dyDescent="0.2">
      <c r="D48819" s="53"/>
      <c r="E48819" s="53"/>
      <c r="F48819" s="53"/>
      <c r="G48819" s="53"/>
      <c r="BX48819" s="17"/>
      <c r="BY48819" s="17"/>
      <c r="BZ48819" s="17"/>
      <c r="CA48819" s="17"/>
      <c r="CB48819" s="17"/>
    </row>
    <row r="48820" spans="4:80" x14ac:dyDescent="0.2">
      <c r="D48820" s="53"/>
      <c r="E48820" s="53"/>
      <c r="F48820" s="53"/>
      <c r="G48820" s="53"/>
      <c r="BX48820" s="17"/>
      <c r="BY48820" s="17"/>
      <c r="BZ48820" s="17"/>
      <c r="CA48820" s="17"/>
      <c r="CB48820" s="17"/>
    </row>
    <row r="48821" spans="4:80" x14ac:dyDescent="0.2">
      <c r="D48821" s="53"/>
      <c r="E48821" s="53"/>
      <c r="F48821" s="53"/>
      <c r="G48821" s="53"/>
      <c r="BX48821" s="17"/>
      <c r="BY48821" s="17"/>
      <c r="BZ48821" s="17"/>
      <c r="CA48821" s="17"/>
      <c r="CB48821" s="17"/>
    </row>
    <row r="48822" spans="4:80" x14ac:dyDescent="0.2">
      <c r="D48822" s="53"/>
      <c r="E48822" s="53"/>
      <c r="F48822" s="53"/>
      <c r="G48822" s="53"/>
      <c r="BX48822" s="17"/>
      <c r="BY48822" s="17"/>
      <c r="BZ48822" s="17"/>
      <c r="CA48822" s="17"/>
      <c r="CB48822" s="17"/>
    </row>
    <row r="48823" spans="4:80" x14ac:dyDescent="0.2">
      <c r="D48823" s="53"/>
      <c r="E48823" s="53"/>
      <c r="F48823" s="53"/>
      <c r="G48823" s="53"/>
      <c r="BX48823" s="17"/>
      <c r="BY48823" s="17"/>
      <c r="BZ48823" s="17"/>
      <c r="CA48823" s="17"/>
      <c r="CB48823" s="17"/>
    </row>
    <row r="48824" spans="4:80" x14ac:dyDescent="0.2">
      <c r="D48824" s="53"/>
      <c r="E48824" s="53"/>
      <c r="F48824" s="53"/>
      <c r="G48824" s="53"/>
      <c r="BX48824" s="17"/>
      <c r="BY48824" s="17"/>
      <c r="BZ48824" s="17"/>
      <c r="CA48824" s="17"/>
      <c r="CB48824" s="17"/>
    </row>
    <row r="48825" spans="4:80" x14ac:dyDescent="0.2">
      <c r="D48825" s="53"/>
      <c r="E48825" s="53"/>
      <c r="F48825" s="53"/>
      <c r="G48825" s="53"/>
      <c r="BX48825" s="17"/>
      <c r="BY48825" s="17"/>
      <c r="BZ48825" s="17"/>
      <c r="CA48825" s="17"/>
      <c r="CB48825" s="17"/>
    </row>
    <row r="48826" spans="4:80" x14ac:dyDescent="0.2">
      <c r="D48826" s="53"/>
      <c r="E48826" s="53"/>
      <c r="F48826" s="53"/>
      <c r="G48826" s="53"/>
      <c r="BX48826" s="17"/>
      <c r="BY48826" s="17"/>
      <c r="BZ48826" s="17"/>
      <c r="CA48826" s="17"/>
      <c r="CB48826" s="17"/>
    </row>
    <row r="48827" spans="4:80" x14ac:dyDescent="0.2">
      <c r="D48827" s="53"/>
      <c r="E48827" s="53"/>
      <c r="F48827" s="53"/>
      <c r="G48827" s="53"/>
      <c r="BX48827" s="17"/>
      <c r="BY48827" s="17"/>
      <c r="BZ48827" s="17"/>
      <c r="CA48827" s="17"/>
      <c r="CB48827" s="17"/>
    </row>
    <row r="48828" spans="4:80" x14ac:dyDescent="0.2">
      <c r="D48828" s="53"/>
      <c r="E48828" s="53"/>
      <c r="F48828" s="53"/>
      <c r="G48828" s="53"/>
      <c r="BX48828" s="17"/>
      <c r="BY48828" s="17"/>
      <c r="BZ48828" s="17"/>
      <c r="CA48828" s="17"/>
      <c r="CB48828" s="17"/>
    </row>
    <row r="48829" spans="4:80" x14ac:dyDescent="0.2">
      <c r="D48829" s="53"/>
      <c r="E48829" s="53"/>
      <c r="F48829" s="53"/>
      <c r="G48829" s="53"/>
      <c r="BX48829" s="17"/>
      <c r="BY48829" s="17"/>
      <c r="BZ48829" s="17"/>
      <c r="CA48829" s="17"/>
      <c r="CB48829" s="17"/>
    </row>
    <row r="48830" spans="4:80" x14ac:dyDescent="0.2">
      <c r="D48830" s="53"/>
      <c r="E48830" s="53"/>
      <c r="F48830" s="53"/>
      <c r="G48830" s="53"/>
      <c r="BX48830" s="17"/>
      <c r="BY48830" s="17"/>
      <c r="BZ48830" s="17"/>
      <c r="CA48830" s="17"/>
      <c r="CB48830" s="17"/>
    </row>
    <row r="48831" spans="4:80" x14ac:dyDescent="0.2">
      <c r="D48831" s="53"/>
      <c r="E48831" s="53"/>
      <c r="F48831" s="53"/>
      <c r="G48831" s="53"/>
      <c r="BX48831" s="17"/>
      <c r="BY48831" s="17"/>
      <c r="BZ48831" s="17"/>
      <c r="CA48831" s="17"/>
      <c r="CB48831" s="17"/>
    </row>
    <row r="48832" spans="4:80" x14ac:dyDescent="0.2">
      <c r="D48832" s="53"/>
      <c r="E48832" s="53"/>
      <c r="F48832" s="53"/>
      <c r="G48832" s="53"/>
      <c r="BX48832" s="17"/>
      <c r="BY48832" s="17"/>
      <c r="BZ48832" s="17"/>
      <c r="CA48832" s="17"/>
      <c r="CB48832" s="17"/>
    </row>
    <row r="48833" spans="4:80" x14ac:dyDescent="0.2">
      <c r="D48833" s="53"/>
      <c r="E48833" s="53"/>
      <c r="F48833" s="53"/>
      <c r="G48833" s="53"/>
      <c r="BX48833" s="17"/>
      <c r="BY48833" s="17"/>
      <c r="BZ48833" s="17"/>
      <c r="CA48833" s="17"/>
      <c r="CB48833" s="17"/>
    </row>
    <row r="48834" spans="4:80" x14ac:dyDescent="0.2">
      <c r="D48834" s="53"/>
      <c r="E48834" s="53"/>
      <c r="F48834" s="53"/>
      <c r="G48834" s="53"/>
      <c r="BX48834" s="17"/>
      <c r="BY48834" s="17"/>
      <c r="BZ48834" s="17"/>
      <c r="CA48834" s="17"/>
      <c r="CB48834" s="17"/>
    </row>
    <row r="48835" spans="4:80" x14ac:dyDescent="0.2">
      <c r="D48835" s="53"/>
      <c r="E48835" s="53"/>
      <c r="F48835" s="53"/>
      <c r="G48835" s="53"/>
      <c r="BX48835" s="17"/>
      <c r="BY48835" s="17"/>
      <c r="BZ48835" s="17"/>
      <c r="CA48835" s="17"/>
      <c r="CB48835" s="17"/>
    </row>
    <row r="48836" spans="4:80" x14ac:dyDescent="0.2">
      <c r="D48836" s="53"/>
      <c r="E48836" s="53"/>
      <c r="F48836" s="53"/>
      <c r="G48836" s="53"/>
      <c r="BX48836" s="17"/>
      <c r="BY48836" s="17"/>
      <c r="BZ48836" s="17"/>
      <c r="CA48836" s="17"/>
      <c r="CB48836" s="17"/>
    </row>
    <row r="48837" spans="4:80" x14ac:dyDescent="0.2">
      <c r="D48837" s="53"/>
      <c r="E48837" s="53"/>
      <c r="F48837" s="53"/>
      <c r="G48837" s="53"/>
      <c r="BX48837" s="17"/>
      <c r="BY48837" s="17"/>
      <c r="BZ48837" s="17"/>
      <c r="CA48837" s="17"/>
      <c r="CB48837" s="17"/>
    </row>
    <row r="48838" spans="4:80" x14ac:dyDescent="0.2">
      <c r="D48838" s="53"/>
      <c r="E48838" s="53"/>
      <c r="F48838" s="53"/>
      <c r="G48838" s="53"/>
      <c r="BX48838" s="17"/>
      <c r="BY48838" s="17"/>
      <c r="BZ48838" s="17"/>
      <c r="CA48838" s="17"/>
      <c r="CB48838" s="17"/>
    </row>
    <row r="48839" spans="4:80" x14ac:dyDescent="0.2">
      <c r="D48839" s="53"/>
      <c r="E48839" s="53"/>
      <c r="F48839" s="53"/>
      <c r="G48839" s="53"/>
      <c r="BX48839" s="17"/>
      <c r="BY48839" s="17"/>
      <c r="BZ48839" s="17"/>
      <c r="CA48839" s="17"/>
      <c r="CB48839" s="17"/>
    </row>
    <row r="48840" spans="4:80" x14ac:dyDescent="0.2">
      <c r="D48840" s="53"/>
      <c r="E48840" s="53"/>
      <c r="F48840" s="53"/>
      <c r="G48840" s="53"/>
      <c r="BX48840" s="17"/>
      <c r="BY48840" s="17"/>
      <c r="BZ48840" s="17"/>
      <c r="CA48840" s="17"/>
      <c r="CB48840" s="17"/>
    </row>
    <row r="48841" spans="4:80" x14ac:dyDescent="0.2">
      <c r="D48841" s="53"/>
      <c r="E48841" s="53"/>
      <c r="F48841" s="53"/>
      <c r="G48841" s="53"/>
      <c r="BX48841" s="17"/>
      <c r="BY48841" s="17"/>
      <c r="BZ48841" s="17"/>
      <c r="CA48841" s="17"/>
      <c r="CB48841" s="17"/>
    </row>
    <row r="48842" spans="4:80" x14ac:dyDescent="0.2">
      <c r="D48842" s="53"/>
      <c r="E48842" s="53"/>
      <c r="F48842" s="53"/>
      <c r="G48842" s="53"/>
      <c r="BX48842" s="17"/>
      <c r="BY48842" s="17"/>
      <c r="BZ48842" s="17"/>
      <c r="CA48842" s="17"/>
      <c r="CB48842" s="17"/>
    </row>
    <row r="48843" spans="4:80" x14ac:dyDescent="0.2">
      <c r="D48843" s="53"/>
      <c r="E48843" s="53"/>
      <c r="F48843" s="53"/>
      <c r="G48843" s="53"/>
      <c r="BX48843" s="17"/>
      <c r="BY48843" s="17"/>
      <c r="BZ48843" s="17"/>
      <c r="CA48843" s="17"/>
      <c r="CB48843" s="17"/>
    </row>
    <row r="48844" spans="4:80" x14ac:dyDescent="0.2">
      <c r="D48844" s="53"/>
      <c r="E48844" s="53"/>
      <c r="F48844" s="53"/>
      <c r="G48844" s="53"/>
      <c r="BX48844" s="17"/>
      <c r="BY48844" s="17"/>
      <c r="BZ48844" s="17"/>
      <c r="CA48844" s="17"/>
      <c r="CB48844" s="17"/>
    </row>
    <row r="48845" spans="4:80" x14ac:dyDescent="0.2">
      <c r="D48845" s="53"/>
      <c r="E48845" s="53"/>
      <c r="F48845" s="53"/>
      <c r="G48845" s="53"/>
      <c r="BX48845" s="17"/>
      <c r="BY48845" s="17"/>
      <c r="BZ48845" s="17"/>
      <c r="CA48845" s="17"/>
      <c r="CB48845" s="17"/>
    </row>
    <row r="48846" spans="4:80" x14ac:dyDescent="0.2">
      <c r="D48846" s="53"/>
      <c r="E48846" s="53"/>
      <c r="F48846" s="53"/>
      <c r="G48846" s="53"/>
      <c r="BX48846" s="17"/>
      <c r="BY48846" s="17"/>
      <c r="BZ48846" s="17"/>
      <c r="CA48846" s="17"/>
      <c r="CB48846" s="17"/>
    </row>
    <row r="48847" spans="4:80" x14ac:dyDescent="0.2">
      <c r="D48847" s="53"/>
      <c r="E48847" s="53"/>
      <c r="F48847" s="53"/>
      <c r="G48847" s="53"/>
      <c r="BX48847" s="17"/>
      <c r="BY48847" s="17"/>
      <c r="BZ48847" s="17"/>
      <c r="CA48847" s="17"/>
      <c r="CB48847" s="17"/>
    </row>
    <row r="48848" spans="4:80" x14ac:dyDescent="0.2">
      <c r="D48848" s="53"/>
      <c r="E48848" s="53"/>
      <c r="F48848" s="53"/>
      <c r="G48848" s="53"/>
      <c r="BX48848" s="17"/>
      <c r="BY48848" s="17"/>
      <c r="BZ48848" s="17"/>
      <c r="CA48848" s="17"/>
      <c r="CB48848" s="17"/>
    </row>
    <row r="48849" spans="4:80" x14ac:dyDescent="0.2">
      <c r="D48849" s="53"/>
      <c r="E48849" s="53"/>
      <c r="F48849" s="53"/>
      <c r="G48849" s="53"/>
      <c r="BX48849" s="17"/>
      <c r="BY48849" s="17"/>
      <c r="BZ48849" s="17"/>
      <c r="CA48849" s="17"/>
      <c r="CB48849" s="17"/>
    </row>
    <row r="48850" spans="4:80" x14ac:dyDescent="0.2">
      <c r="D48850" s="53"/>
      <c r="E48850" s="53"/>
      <c r="F48850" s="53"/>
      <c r="G48850" s="53"/>
      <c r="BX48850" s="17"/>
      <c r="BY48850" s="17"/>
      <c r="BZ48850" s="17"/>
      <c r="CA48850" s="17"/>
      <c r="CB48850" s="17"/>
    </row>
    <row r="48851" spans="4:80" x14ac:dyDescent="0.2">
      <c r="D48851" s="53"/>
      <c r="E48851" s="53"/>
      <c r="F48851" s="53"/>
      <c r="G48851" s="53"/>
      <c r="BX48851" s="17"/>
      <c r="BY48851" s="17"/>
      <c r="BZ48851" s="17"/>
      <c r="CA48851" s="17"/>
      <c r="CB48851" s="17"/>
    </row>
    <row r="48852" spans="4:80" x14ac:dyDescent="0.2">
      <c r="D48852" s="53"/>
      <c r="E48852" s="53"/>
      <c r="F48852" s="53"/>
      <c r="G48852" s="53"/>
      <c r="BX48852" s="17"/>
      <c r="BY48852" s="17"/>
      <c r="BZ48852" s="17"/>
      <c r="CA48852" s="17"/>
      <c r="CB48852" s="17"/>
    </row>
    <row r="48853" spans="4:80" x14ac:dyDescent="0.2">
      <c r="D48853" s="53"/>
      <c r="E48853" s="53"/>
      <c r="F48853" s="53"/>
      <c r="G48853" s="53"/>
      <c r="BX48853" s="17"/>
      <c r="BY48853" s="17"/>
      <c r="BZ48853" s="17"/>
      <c r="CA48853" s="17"/>
      <c r="CB48853" s="17"/>
    </row>
    <row r="48854" spans="4:80" x14ac:dyDescent="0.2">
      <c r="D48854" s="53"/>
      <c r="E48854" s="53"/>
      <c r="F48854" s="53"/>
      <c r="G48854" s="53"/>
      <c r="BX48854" s="17"/>
      <c r="BY48854" s="17"/>
      <c r="BZ48854" s="17"/>
      <c r="CA48854" s="17"/>
      <c r="CB48854" s="17"/>
    </row>
    <row r="48855" spans="4:80" x14ac:dyDescent="0.2">
      <c r="D48855" s="53"/>
      <c r="E48855" s="53"/>
      <c r="F48855" s="53"/>
      <c r="G48855" s="53"/>
      <c r="BX48855" s="17"/>
      <c r="BY48855" s="17"/>
      <c r="BZ48855" s="17"/>
      <c r="CA48855" s="17"/>
      <c r="CB48855" s="17"/>
    </row>
    <row r="48856" spans="4:80" x14ac:dyDescent="0.2">
      <c r="D48856" s="53"/>
      <c r="E48856" s="53"/>
      <c r="F48856" s="53"/>
      <c r="G48856" s="53"/>
      <c r="BX48856" s="17"/>
      <c r="BY48856" s="17"/>
      <c r="BZ48856" s="17"/>
      <c r="CA48856" s="17"/>
      <c r="CB48856" s="17"/>
    </row>
    <row r="48857" spans="4:80" x14ac:dyDescent="0.2">
      <c r="D48857" s="53"/>
      <c r="E48857" s="53"/>
      <c r="F48857" s="53"/>
      <c r="G48857" s="53"/>
      <c r="BX48857" s="17"/>
      <c r="BY48857" s="17"/>
      <c r="BZ48857" s="17"/>
      <c r="CA48857" s="17"/>
      <c r="CB48857" s="17"/>
    </row>
    <row r="48858" spans="4:80" x14ac:dyDescent="0.2">
      <c r="D48858" s="53"/>
      <c r="E48858" s="53"/>
      <c r="F48858" s="53"/>
      <c r="G48858" s="53"/>
      <c r="BX48858" s="17"/>
      <c r="BY48858" s="17"/>
      <c r="BZ48858" s="17"/>
      <c r="CA48858" s="17"/>
      <c r="CB48858" s="17"/>
    </row>
    <row r="48859" spans="4:80" x14ac:dyDescent="0.2">
      <c r="D48859" s="53"/>
      <c r="E48859" s="53"/>
      <c r="F48859" s="53"/>
      <c r="G48859" s="53"/>
      <c r="BX48859" s="17"/>
      <c r="BY48859" s="17"/>
      <c r="BZ48859" s="17"/>
      <c r="CA48859" s="17"/>
      <c r="CB48859" s="17"/>
    </row>
    <row r="48860" spans="4:80" x14ac:dyDescent="0.2">
      <c r="D48860" s="53"/>
      <c r="E48860" s="53"/>
      <c r="F48860" s="53"/>
      <c r="G48860" s="53"/>
      <c r="BX48860" s="17"/>
      <c r="BY48860" s="17"/>
      <c r="BZ48860" s="17"/>
      <c r="CA48860" s="17"/>
      <c r="CB48860" s="17"/>
    </row>
    <row r="48861" spans="4:80" x14ac:dyDescent="0.2">
      <c r="D48861" s="53"/>
      <c r="E48861" s="53"/>
      <c r="F48861" s="53"/>
      <c r="G48861" s="53"/>
      <c r="BX48861" s="17"/>
      <c r="BY48861" s="17"/>
      <c r="BZ48861" s="17"/>
      <c r="CA48861" s="17"/>
      <c r="CB48861" s="17"/>
    </row>
    <row r="48862" spans="4:80" x14ac:dyDescent="0.2">
      <c r="D48862" s="53"/>
      <c r="E48862" s="53"/>
      <c r="F48862" s="53"/>
      <c r="G48862" s="53"/>
      <c r="BX48862" s="17"/>
      <c r="BY48862" s="17"/>
      <c r="BZ48862" s="17"/>
      <c r="CA48862" s="17"/>
      <c r="CB48862" s="17"/>
    </row>
    <row r="48863" spans="4:80" x14ac:dyDescent="0.2">
      <c r="D48863" s="53"/>
      <c r="E48863" s="53"/>
      <c r="F48863" s="53"/>
      <c r="G48863" s="53"/>
      <c r="BX48863" s="17"/>
      <c r="BY48863" s="17"/>
      <c r="BZ48863" s="17"/>
      <c r="CA48863" s="17"/>
      <c r="CB48863" s="17"/>
    </row>
    <row r="48864" spans="4:80" x14ac:dyDescent="0.2">
      <c r="D48864" s="53"/>
      <c r="E48864" s="53"/>
      <c r="F48864" s="53"/>
      <c r="G48864" s="53"/>
      <c r="BX48864" s="17"/>
      <c r="BY48864" s="17"/>
      <c r="BZ48864" s="17"/>
      <c r="CA48864" s="17"/>
      <c r="CB48864" s="17"/>
    </row>
    <row r="48865" spans="4:80" x14ac:dyDescent="0.2">
      <c r="D48865" s="53"/>
      <c r="E48865" s="53"/>
      <c r="F48865" s="53"/>
      <c r="G48865" s="53"/>
      <c r="BX48865" s="17"/>
      <c r="BY48865" s="17"/>
      <c r="BZ48865" s="17"/>
      <c r="CA48865" s="17"/>
      <c r="CB48865" s="17"/>
    </row>
    <row r="48866" spans="4:80" x14ac:dyDescent="0.2">
      <c r="D48866" s="53"/>
      <c r="E48866" s="53"/>
      <c r="F48866" s="53"/>
      <c r="G48866" s="53"/>
      <c r="BX48866" s="17"/>
      <c r="BY48866" s="17"/>
      <c r="BZ48866" s="17"/>
      <c r="CA48866" s="17"/>
      <c r="CB48866" s="17"/>
    </row>
    <row r="48867" spans="4:80" x14ac:dyDescent="0.2">
      <c r="D48867" s="53"/>
      <c r="E48867" s="53"/>
      <c r="F48867" s="53"/>
      <c r="G48867" s="53"/>
      <c r="BX48867" s="17"/>
      <c r="BY48867" s="17"/>
      <c r="BZ48867" s="17"/>
      <c r="CA48867" s="17"/>
      <c r="CB48867" s="17"/>
    </row>
    <row r="48868" spans="4:80" x14ac:dyDescent="0.2">
      <c r="D48868" s="53"/>
      <c r="E48868" s="53"/>
      <c r="F48868" s="53"/>
      <c r="G48868" s="53"/>
      <c r="BX48868" s="17"/>
      <c r="BY48868" s="17"/>
      <c r="BZ48868" s="17"/>
      <c r="CA48868" s="17"/>
      <c r="CB48868" s="17"/>
    </row>
    <row r="48869" spans="4:80" x14ac:dyDescent="0.2">
      <c r="D48869" s="53"/>
      <c r="E48869" s="53"/>
      <c r="F48869" s="53"/>
      <c r="G48869" s="53"/>
      <c r="BX48869" s="17"/>
      <c r="BY48869" s="17"/>
      <c r="BZ48869" s="17"/>
      <c r="CA48869" s="17"/>
      <c r="CB48869" s="17"/>
    </row>
    <row r="48870" spans="4:80" x14ac:dyDescent="0.2">
      <c r="D48870" s="53"/>
      <c r="E48870" s="53"/>
      <c r="F48870" s="53"/>
      <c r="G48870" s="53"/>
      <c r="BX48870" s="17"/>
      <c r="BY48870" s="17"/>
      <c r="BZ48870" s="17"/>
      <c r="CA48870" s="17"/>
      <c r="CB48870" s="17"/>
    </row>
    <row r="48871" spans="4:80" x14ac:dyDescent="0.2">
      <c r="D48871" s="53"/>
      <c r="E48871" s="53"/>
      <c r="F48871" s="53"/>
      <c r="G48871" s="53"/>
      <c r="BX48871" s="17"/>
      <c r="BY48871" s="17"/>
      <c r="BZ48871" s="17"/>
      <c r="CA48871" s="17"/>
      <c r="CB48871" s="17"/>
    </row>
    <row r="48872" spans="4:80" x14ac:dyDescent="0.2">
      <c r="D48872" s="53"/>
      <c r="E48872" s="53"/>
      <c r="F48872" s="53"/>
      <c r="G48872" s="53"/>
      <c r="BX48872" s="17"/>
      <c r="BY48872" s="17"/>
      <c r="BZ48872" s="17"/>
      <c r="CA48872" s="17"/>
      <c r="CB48872" s="17"/>
    </row>
    <row r="48873" spans="4:80" x14ac:dyDescent="0.2">
      <c r="D48873" s="53"/>
      <c r="E48873" s="53"/>
      <c r="F48873" s="53"/>
      <c r="G48873" s="53"/>
      <c r="BX48873" s="17"/>
      <c r="BY48873" s="17"/>
      <c r="BZ48873" s="17"/>
      <c r="CA48873" s="17"/>
      <c r="CB48873" s="17"/>
    </row>
    <row r="48874" spans="4:80" x14ac:dyDescent="0.2">
      <c r="D48874" s="53"/>
      <c r="E48874" s="53"/>
      <c r="F48874" s="53"/>
      <c r="G48874" s="53"/>
      <c r="BX48874" s="17"/>
      <c r="BY48874" s="17"/>
      <c r="BZ48874" s="17"/>
      <c r="CA48874" s="17"/>
      <c r="CB48874" s="17"/>
    </row>
    <row r="48875" spans="4:80" x14ac:dyDescent="0.2">
      <c r="D48875" s="53"/>
      <c r="E48875" s="53"/>
      <c r="F48875" s="53"/>
      <c r="G48875" s="53"/>
      <c r="BX48875" s="17"/>
      <c r="BY48875" s="17"/>
      <c r="BZ48875" s="17"/>
      <c r="CA48875" s="17"/>
      <c r="CB48875" s="17"/>
    </row>
    <row r="48876" spans="4:80" x14ac:dyDescent="0.2">
      <c r="D48876" s="53"/>
      <c r="E48876" s="53"/>
      <c r="F48876" s="53"/>
      <c r="G48876" s="53"/>
      <c r="BX48876" s="17"/>
      <c r="BY48876" s="17"/>
      <c r="BZ48876" s="17"/>
      <c r="CA48876" s="17"/>
      <c r="CB48876" s="17"/>
    </row>
    <row r="48877" spans="4:80" x14ac:dyDescent="0.2">
      <c r="D48877" s="53"/>
      <c r="E48877" s="53"/>
      <c r="F48877" s="53"/>
      <c r="G48877" s="53"/>
      <c r="BX48877" s="17"/>
      <c r="BY48877" s="17"/>
      <c r="BZ48877" s="17"/>
      <c r="CA48877" s="17"/>
      <c r="CB48877" s="17"/>
    </row>
    <row r="48878" spans="4:80" x14ac:dyDescent="0.2">
      <c r="D48878" s="53"/>
      <c r="E48878" s="53"/>
      <c r="F48878" s="53"/>
      <c r="G48878" s="53"/>
      <c r="BX48878" s="17"/>
      <c r="BY48878" s="17"/>
      <c r="BZ48878" s="17"/>
      <c r="CA48878" s="17"/>
      <c r="CB48878" s="17"/>
    </row>
    <row r="48879" spans="4:80" x14ac:dyDescent="0.2">
      <c r="D48879" s="53"/>
      <c r="E48879" s="53"/>
      <c r="F48879" s="53"/>
      <c r="G48879" s="53"/>
      <c r="BX48879" s="17"/>
      <c r="BY48879" s="17"/>
      <c r="BZ48879" s="17"/>
      <c r="CA48879" s="17"/>
      <c r="CB48879" s="17"/>
    </row>
    <row r="48880" spans="4:80" x14ac:dyDescent="0.2">
      <c r="D48880" s="53"/>
      <c r="E48880" s="53"/>
      <c r="F48880" s="53"/>
      <c r="G48880" s="53"/>
      <c r="BX48880" s="17"/>
      <c r="BY48880" s="17"/>
      <c r="BZ48880" s="17"/>
      <c r="CA48880" s="17"/>
      <c r="CB48880" s="17"/>
    </row>
    <row r="48881" spans="4:80" x14ac:dyDescent="0.2">
      <c r="D48881" s="53"/>
      <c r="E48881" s="53"/>
      <c r="F48881" s="53"/>
      <c r="G48881" s="53"/>
      <c r="BX48881" s="17"/>
      <c r="BY48881" s="17"/>
      <c r="BZ48881" s="17"/>
      <c r="CA48881" s="17"/>
      <c r="CB48881" s="17"/>
    </row>
    <row r="48882" spans="4:80" x14ac:dyDescent="0.2">
      <c r="D48882" s="53"/>
      <c r="E48882" s="53"/>
      <c r="F48882" s="53"/>
      <c r="G48882" s="53"/>
      <c r="BX48882" s="17"/>
      <c r="BY48882" s="17"/>
      <c r="BZ48882" s="17"/>
      <c r="CA48882" s="17"/>
      <c r="CB48882" s="17"/>
    </row>
    <row r="48883" spans="4:80" x14ac:dyDescent="0.2">
      <c r="D48883" s="53"/>
      <c r="E48883" s="53"/>
      <c r="F48883" s="53"/>
      <c r="G48883" s="53"/>
      <c r="BX48883" s="17"/>
      <c r="BY48883" s="17"/>
      <c r="BZ48883" s="17"/>
      <c r="CA48883" s="17"/>
      <c r="CB48883" s="17"/>
    </row>
    <row r="48884" spans="4:80" x14ac:dyDescent="0.2">
      <c r="D48884" s="53"/>
      <c r="E48884" s="53"/>
      <c r="F48884" s="53"/>
      <c r="G48884" s="53"/>
      <c r="BX48884" s="17"/>
      <c r="BY48884" s="17"/>
      <c r="BZ48884" s="17"/>
      <c r="CA48884" s="17"/>
      <c r="CB48884" s="17"/>
    </row>
    <row r="48885" spans="4:80" x14ac:dyDescent="0.2">
      <c r="D48885" s="53"/>
      <c r="E48885" s="53"/>
      <c r="F48885" s="53"/>
      <c r="G48885" s="53"/>
      <c r="BX48885" s="17"/>
      <c r="BY48885" s="17"/>
      <c r="BZ48885" s="17"/>
      <c r="CA48885" s="17"/>
      <c r="CB48885" s="17"/>
    </row>
    <row r="48886" spans="4:80" x14ac:dyDescent="0.2">
      <c r="D48886" s="53"/>
      <c r="E48886" s="53"/>
      <c r="F48886" s="53"/>
      <c r="G48886" s="53"/>
      <c r="BX48886" s="17"/>
      <c r="BY48886" s="17"/>
      <c r="BZ48886" s="17"/>
      <c r="CA48886" s="17"/>
      <c r="CB48886" s="17"/>
    </row>
    <row r="48887" spans="4:80" x14ac:dyDescent="0.2">
      <c r="D48887" s="53"/>
      <c r="E48887" s="53"/>
      <c r="F48887" s="53"/>
      <c r="G48887" s="53"/>
      <c r="BX48887" s="17"/>
      <c r="BY48887" s="17"/>
      <c r="BZ48887" s="17"/>
      <c r="CA48887" s="17"/>
      <c r="CB48887" s="17"/>
    </row>
    <row r="48888" spans="4:80" x14ac:dyDescent="0.2">
      <c r="D48888" s="53"/>
      <c r="E48888" s="53"/>
      <c r="F48888" s="53"/>
      <c r="G48888" s="53"/>
      <c r="BX48888" s="17"/>
      <c r="BY48888" s="17"/>
      <c r="BZ48888" s="17"/>
      <c r="CA48888" s="17"/>
      <c r="CB48888" s="17"/>
    </row>
    <row r="48889" spans="4:80" x14ac:dyDescent="0.2">
      <c r="D48889" s="53"/>
      <c r="E48889" s="53"/>
      <c r="F48889" s="53"/>
      <c r="G48889" s="53"/>
      <c r="BX48889" s="17"/>
      <c r="BY48889" s="17"/>
      <c r="BZ48889" s="17"/>
      <c r="CA48889" s="17"/>
      <c r="CB48889" s="17"/>
    </row>
    <row r="48890" spans="4:80" x14ac:dyDescent="0.2">
      <c r="D48890" s="53"/>
      <c r="E48890" s="53"/>
      <c r="F48890" s="53"/>
      <c r="G48890" s="53"/>
      <c r="BX48890" s="17"/>
      <c r="BY48890" s="17"/>
      <c r="BZ48890" s="17"/>
      <c r="CA48890" s="17"/>
      <c r="CB48890" s="17"/>
    </row>
    <row r="48891" spans="4:80" x14ac:dyDescent="0.2">
      <c r="D48891" s="53"/>
      <c r="E48891" s="53"/>
      <c r="F48891" s="53"/>
      <c r="G48891" s="53"/>
      <c r="BX48891" s="17"/>
      <c r="BY48891" s="17"/>
      <c r="BZ48891" s="17"/>
      <c r="CA48891" s="17"/>
      <c r="CB48891" s="17"/>
    </row>
    <row r="48892" spans="4:80" x14ac:dyDescent="0.2">
      <c r="D48892" s="53"/>
      <c r="E48892" s="53"/>
      <c r="F48892" s="53"/>
      <c r="G48892" s="53"/>
      <c r="BX48892" s="17"/>
      <c r="BY48892" s="17"/>
      <c r="BZ48892" s="17"/>
      <c r="CA48892" s="17"/>
      <c r="CB48892" s="17"/>
    </row>
    <row r="48893" spans="4:80" x14ac:dyDescent="0.2">
      <c r="D48893" s="53"/>
      <c r="E48893" s="53"/>
      <c r="F48893" s="53"/>
      <c r="G48893" s="53"/>
      <c r="BX48893" s="17"/>
      <c r="BY48893" s="17"/>
      <c r="BZ48893" s="17"/>
      <c r="CA48893" s="17"/>
      <c r="CB48893" s="17"/>
    </row>
    <row r="48894" spans="4:80" x14ac:dyDescent="0.2">
      <c r="D48894" s="53"/>
      <c r="E48894" s="53"/>
      <c r="F48894" s="53"/>
      <c r="G48894" s="53"/>
      <c r="BX48894" s="17"/>
      <c r="BY48894" s="17"/>
      <c r="BZ48894" s="17"/>
      <c r="CA48894" s="17"/>
      <c r="CB48894" s="17"/>
    </row>
    <row r="48895" spans="4:80" x14ac:dyDescent="0.2">
      <c r="D48895" s="53"/>
      <c r="E48895" s="53"/>
      <c r="F48895" s="53"/>
      <c r="G48895" s="53"/>
      <c r="BX48895" s="17"/>
      <c r="BY48895" s="17"/>
      <c r="BZ48895" s="17"/>
      <c r="CA48895" s="17"/>
      <c r="CB48895" s="17"/>
    </row>
    <row r="48896" spans="4:80" x14ac:dyDescent="0.2">
      <c r="D48896" s="53"/>
      <c r="E48896" s="53"/>
      <c r="F48896" s="53"/>
      <c r="G48896" s="53"/>
      <c r="BX48896" s="17"/>
      <c r="BY48896" s="17"/>
      <c r="BZ48896" s="17"/>
      <c r="CA48896" s="17"/>
      <c r="CB48896" s="17"/>
    </row>
    <row r="48897" spans="4:80" x14ac:dyDescent="0.2">
      <c r="D48897" s="53"/>
      <c r="E48897" s="53"/>
      <c r="F48897" s="53"/>
      <c r="G48897" s="53"/>
      <c r="BX48897" s="17"/>
      <c r="BY48897" s="17"/>
      <c r="BZ48897" s="17"/>
      <c r="CA48897" s="17"/>
      <c r="CB48897" s="17"/>
    </row>
    <row r="48898" spans="4:80" x14ac:dyDescent="0.2">
      <c r="D48898" s="53"/>
      <c r="E48898" s="53"/>
      <c r="F48898" s="53"/>
      <c r="G48898" s="53"/>
      <c r="BX48898" s="17"/>
      <c r="BY48898" s="17"/>
      <c r="BZ48898" s="17"/>
      <c r="CA48898" s="17"/>
      <c r="CB48898" s="17"/>
    </row>
    <row r="48899" spans="4:80" x14ac:dyDescent="0.2">
      <c r="D48899" s="53"/>
      <c r="E48899" s="53"/>
      <c r="F48899" s="53"/>
      <c r="G48899" s="53"/>
      <c r="BX48899" s="17"/>
      <c r="BY48899" s="17"/>
      <c r="BZ48899" s="17"/>
      <c r="CA48899" s="17"/>
      <c r="CB48899" s="17"/>
    </row>
    <row r="48900" spans="4:80" x14ac:dyDescent="0.2">
      <c r="D48900" s="53"/>
      <c r="E48900" s="53"/>
      <c r="F48900" s="53"/>
      <c r="G48900" s="53"/>
      <c r="BX48900" s="17"/>
      <c r="BY48900" s="17"/>
      <c r="BZ48900" s="17"/>
      <c r="CA48900" s="17"/>
      <c r="CB48900" s="17"/>
    </row>
    <row r="48901" spans="4:80" x14ac:dyDescent="0.2">
      <c r="D48901" s="53"/>
      <c r="E48901" s="53"/>
      <c r="F48901" s="53"/>
      <c r="G48901" s="53"/>
      <c r="BX48901" s="17"/>
      <c r="BY48901" s="17"/>
      <c r="BZ48901" s="17"/>
      <c r="CA48901" s="17"/>
      <c r="CB48901" s="17"/>
    </row>
    <row r="48902" spans="4:80" x14ac:dyDescent="0.2">
      <c r="D48902" s="53"/>
      <c r="E48902" s="53"/>
      <c r="F48902" s="53"/>
      <c r="G48902" s="53"/>
      <c r="BX48902" s="17"/>
      <c r="BY48902" s="17"/>
      <c r="BZ48902" s="17"/>
      <c r="CA48902" s="17"/>
      <c r="CB48902" s="17"/>
    </row>
    <row r="48903" spans="4:80" x14ac:dyDescent="0.2">
      <c r="D48903" s="53"/>
      <c r="E48903" s="53"/>
      <c r="F48903" s="53"/>
      <c r="G48903" s="53"/>
      <c r="BX48903" s="17"/>
      <c r="BY48903" s="17"/>
      <c r="BZ48903" s="17"/>
      <c r="CA48903" s="17"/>
      <c r="CB48903" s="17"/>
    </row>
    <row r="48904" spans="4:80" x14ac:dyDescent="0.2">
      <c r="D48904" s="53"/>
      <c r="E48904" s="53"/>
      <c r="F48904" s="53"/>
      <c r="G48904" s="53"/>
      <c r="BX48904" s="17"/>
      <c r="BY48904" s="17"/>
      <c r="BZ48904" s="17"/>
      <c r="CA48904" s="17"/>
      <c r="CB48904" s="17"/>
    </row>
    <row r="48905" spans="4:80" x14ac:dyDescent="0.2">
      <c r="D48905" s="53"/>
      <c r="E48905" s="53"/>
      <c r="F48905" s="53"/>
      <c r="G48905" s="53"/>
      <c r="BX48905" s="17"/>
      <c r="BY48905" s="17"/>
      <c r="BZ48905" s="17"/>
      <c r="CA48905" s="17"/>
      <c r="CB48905" s="17"/>
    </row>
    <row r="48906" spans="4:80" x14ac:dyDescent="0.2">
      <c r="D48906" s="53"/>
      <c r="E48906" s="53"/>
      <c r="F48906" s="53"/>
      <c r="G48906" s="53"/>
      <c r="BX48906" s="17"/>
      <c r="BY48906" s="17"/>
      <c r="BZ48906" s="17"/>
      <c r="CA48906" s="17"/>
      <c r="CB48906" s="17"/>
    </row>
    <row r="48907" spans="4:80" x14ac:dyDescent="0.2">
      <c r="D48907" s="53"/>
      <c r="E48907" s="53"/>
      <c r="F48907" s="53"/>
      <c r="G48907" s="53"/>
      <c r="BX48907" s="17"/>
      <c r="BY48907" s="17"/>
      <c r="BZ48907" s="17"/>
      <c r="CA48907" s="17"/>
      <c r="CB48907" s="17"/>
    </row>
    <row r="48908" spans="4:80" x14ac:dyDescent="0.2">
      <c r="D48908" s="53"/>
      <c r="E48908" s="53"/>
      <c r="F48908" s="53"/>
      <c r="G48908" s="53"/>
      <c r="BX48908" s="17"/>
      <c r="BY48908" s="17"/>
      <c r="BZ48908" s="17"/>
      <c r="CA48908" s="17"/>
      <c r="CB48908" s="17"/>
    </row>
    <row r="48909" spans="4:80" x14ac:dyDescent="0.2">
      <c r="D48909" s="53"/>
      <c r="E48909" s="53"/>
      <c r="F48909" s="53"/>
      <c r="G48909" s="53"/>
      <c r="BX48909" s="17"/>
      <c r="BY48909" s="17"/>
      <c r="BZ48909" s="17"/>
      <c r="CA48909" s="17"/>
      <c r="CB48909" s="17"/>
    </row>
    <row r="48910" spans="4:80" x14ac:dyDescent="0.2">
      <c r="D48910" s="53"/>
      <c r="E48910" s="53"/>
      <c r="F48910" s="53"/>
      <c r="G48910" s="53"/>
      <c r="BX48910" s="17"/>
      <c r="BY48910" s="17"/>
      <c r="BZ48910" s="17"/>
      <c r="CA48910" s="17"/>
      <c r="CB48910" s="17"/>
    </row>
    <row r="48911" spans="4:80" x14ac:dyDescent="0.2">
      <c r="D48911" s="53"/>
      <c r="E48911" s="53"/>
      <c r="F48911" s="53"/>
      <c r="G48911" s="53"/>
      <c r="BX48911" s="17"/>
      <c r="BY48911" s="17"/>
      <c r="BZ48911" s="17"/>
      <c r="CA48911" s="17"/>
      <c r="CB48911" s="17"/>
    </row>
    <row r="48912" spans="4:80" x14ac:dyDescent="0.2">
      <c r="D48912" s="53"/>
      <c r="E48912" s="53"/>
      <c r="F48912" s="53"/>
      <c r="G48912" s="53"/>
      <c r="BX48912" s="17"/>
      <c r="BY48912" s="17"/>
      <c r="BZ48912" s="17"/>
      <c r="CA48912" s="17"/>
      <c r="CB48912" s="17"/>
    </row>
    <row r="48913" spans="4:80" x14ac:dyDescent="0.2">
      <c r="D48913" s="53"/>
      <c r="E48913" s="53"/>
      <c r="F48913" s="53"/>
      <c r="G48913" s="53"/>
      <c r="BX48913" s="17"/>
      <c r="BY48913" s="17"/>
      <c r="BZ48913" s="17"/>
      <c r="CA48913" s="17"/>
      <c r="CB48913" s="17"/>
    </row>
    <row r="48914" spans="4:80" x14ac:dyDescent="0.2">
      <c r="D48914" s="53"/>
      <c r="E48914" s="53"/>
      <c r="F48914" s="53"/>
      <c r="G48914" s="53"/>
      <c r="BX48914" s="17"/>
      <c r="BY48914" s="17"/>
      <c r="BZ48914" s="17"/>
      <c r="CA48914" s="17"/>
      <c r="CB48914" s="17"/>
    </row>
    <row r="48915" spans="4:80" x14ac:dyDescent="0.2">
      <c r="D48915" s="53"/>
      <c r="E48915" s="53"/>
      <c r="F48915" s="53"/>
      <c r="G48915" s="53"/>
      <c r="BX48915" s="17"/>
      <c r="BY48915" s="17"/>
      <c r="BZ48915" s="17"/>
      <c r="CA48915" s="17"/>
      <c r="CB48915" s="17"/>
    </row>
    <row r="48916" spans="4:80" x14ac:dyDescent="0.2">
      <c r="D48916" s="53"/>
      <c r="E48916" s="53"/>
      <c r="F48916" s="53"/>
      <c r="G48916" s="53"/>
      <c r="BX48916" s="17"/>
      <c r="BY48916" s="17"/>
      <c r="BZ48916" s="17"/>
      <c r="CA48916" s="17"/>
      <c r="CB48916" s="17"/>
    </row>
    <row r="48917" spans="4:80" x14ac:dyDescent="0.2">
      <c r="D48917" s="53"/>
      <c r="E48917" s="53"/>
      <c r="F48917" s="53"/>
      <c r="G48917" s="53"/>
      <c r="BX48917" s="17"/>
      <c r="BY48917" s="17"/>
      <c r="BZ48917" s="17"/>
      <c r="CA48917" s="17"/>
      <c r="CB48917" s="17"/>
    </row>
    <row r="48918" spans="4:80" x14ac:dyDescent="0.2">
      <c r="D48918" s="53"/>
      <c r="E48918" s="53"/>
      <c r="F48918" s="53"/>
      <c r="G48918" s="53"/>
      <c r="BX48918" s="17"/>
      <c r="BY48918" s="17"/>
      <c r="BZ48918" s="17"/>
      <c r="CA48918" s="17"/>
      <c r="CB48918" s="17"/>
    </row>
    <row r="48919" spans="4:80" x14ac:dyDescent="0.2">
      <c r="D48919" s="53"/>
      <c r="E48919" s="53"/>
      <c r="F48919" s="53"/>
      <c r="G48919" s="53"/>
      <c r="BX48919" s="17"/>
      <c r="BY48919" s="17"/>
      <c r="BZ48919" s="17"/>
      <c r="CA48919" s="17"/>
      <c r="CB48919" s="17"/>
    </row>
    <row r="48920" spans="4:80" x14ac:dyDescent="0.2">
      <c r="D48920" s="53"/>
      <c r="E48920" s="53"/>
      <c r="F48920" s="53"/>
      <c r="G48920" s="53"/>
      <c r="BX48920" s="17"/>
      <c r="BY48920" s="17"/>
      <c r="BZ48920" s="17"/>
      <c r="CA48920" s="17"/>
      <c r="CB48920" s="17"/>
    </row>
    <row r="48921" spans="4:80" x14ac:dyDescent="0.2">
      <c r="D48921" s="53"/>
      <c r="E48921" s="53"/>
      <c r="F48921" s="53"/>
      <c r="G48921" s="53"/>
      <c r="BX48921" s="17"/>
      <c r="BY48921" s="17"/>
      <c r="BZ48921" s="17"/>
      <c r="CA48921" s="17"/>
      <c r="CB48921" s="17"/>
    </row>
    <row r="48922" spans="4:80" x14ac:dyDescent="0.2">
      <c r="D48922" s="53"/>
      <c r="E48922" s="53"/>
      <c r="F48922" s="53"/>
      <c r="G48922" s="53"/>
      <c r="BX48922" s="17"/>
      <c r="BY48922" s="17"/>
      <c r="BZ48922" s="17"/>
      <c r="CA48922" s="17"/>
      <c r="CB48922" s="17"/>
    </row>
    <row r="48923" spans="4:80" x14ac:dyDescent="0.2">
      <c r="D48923" s="53"/>
      <c r="E48923" s="53"/>
      <c r="F48923" s="53"/>
      <c r="G48923" s="53"/>
      <c r="BX48923" s="17"/>
      <c r="BY48923" s="17"/>
      <c r="BZ48923" s="17"/>
      <c r="CA48923" s="17"/>
      <c r="CB48923" s="17"/>
    </row>
    <row r="48924" spans="4:80" x14ac:dyDescent="0.2">
      <c r="D48924" s="53"/>
      <c r="E48924" s="53"/>
      <c r="F48924" s="53"/>
      <c r="G48924" s="53"/>
      <c r="BX48924" s="17"/>
      <c r="BY48924" s="17"/>
      <c r="BZ48924" s="17"/>
      <c r="CA48924" s="17"/>
      <c r="CB48924" s="17"/>
    </row>
    <row r="48925" spans="4:80" x14ac:dyDescent="0.2">
      <c r="D48925" s="53"/>
      <c r="E48925" s="53"/>
      <c r="F48925" s="53"/>
      <c r="G48925" s="53"/>
      <c r="BX48925" s="17"/>
      <c r="BY48925" s="17"/>
      <c r="BZ48925" s="17"/>
      <c r="CA48925" s="17"/>
      <c r="CB48925" s="17"/>
    </row>
    <row r="48926" spans="4:80" x14ac:dyDescent="0.2">
      <c r="D48926" s="53"/>
      <c r="E48926" s="53"/>
      <c r="F48926" s="53"/>
      <c r="G48926" s="53"/>
      <c r="BX48926" s="17"/>
      <c r="BY48926" s="17"/>
      <c r="BZ48926" s="17"/>
      <c r="CA48926" s="17"/>
      <c r="CB48926" s="17"/>
    </row>
    <row r="48927" spans="4:80" x14ac:dyDescent="0.2">
      <c r="D48927" s="53"/>
      <c r="E48927" s="53"/>
      <c r="F48927" s="53"/>
      <c r="G48927" s="53"/>
      <c r="BX48927" s="17"/>
      <c r="BY48927" s="17"/>
      <c r="BZ48927" s="17"/>
      <c r="CA48927" s="17"/>
      <c r="CB48927" s="17"/>
    </row>
    <row r="48928" spans="4:80" x14ac:dyDescent="0.2">
      <c r="D48928" s="53"/>
      <c r="E48928" s="53"/>
      <c r="F48928" s="53"/>
      <c r="G48928" s="53"/>
      <c r="BX48928" s="17"/>
      <c r="BY48928" s="17"/>
      <c r="BZ48928" s="17"/>
      <c r="CA48928" s="17"/>
      <c r="CB48928" s="17"/>
    </row>
    <row r="48929" spans="4:80" x14ac:dyDescent="0.2">
      <c r="D48929" s="53"/>
      <c r="E48929" s="53"/>
      <c r="F48929" s="53"/>
      <c r="G48929" s="53"/>
      <c r="BX48929" s="17"/>
      <c r="BY48929" s="17"/>
      <c r="BZ48929" s="17"/>
      <c r="CA48929" s="17"/>
      <c r="CB48929" s="17"/>
    </row>
    <row r="48930" spans="4:80" x14ac:dyDescent="0.2">
      <c r="D48930" s="53"/>
      <c r="E48930" s="53"/>
      <c r="F48930" s="53"/>
      <c r="G48930" s="53"/>
      <c r="BX48930" s="17"/>
      <c r="BY48930" s="17"/>
      <c r="BZ48930" s="17"/>
      <c r="CA48930" s="17"/>
      <c r="CB48930" s="17"/>
    </row>
    <row r="48931" spans="4:80" x14ac:dyDescent="0.2">
      <c r="D48931" s="53"/>
      <c r="E48931" s="53"/>
      <c r="F48931" s="53"/>
      <c r="G48931" s="53"/>
      <c r="BX48931" s="17"/>
      <c r="BY48931" s="17"/>
      <c r="BZ48931" s="17"/>
      <c r="CA48931" s="17"/>
      <c r="CB48931" s="17"/>
    </row>
    <row r="48932" spans="4:80" x14ac:dyDescent="0.2">
      <c r="D48932" s="53"/>
      <c r="E48932" s="53"/>
      <c r="F48932" s="53"/>
      <c r="G48932" s="53"/>
      <c r="BX48932" s="17"/>
      <c r="BY48932" s="17"/>
      <c r="BZ48932" s="17"/>
      <c r="CA48932" s="17"/>
      <c r="CB48932" s="17"/>
    </row>
    <row r="48933" spans="4:80" x14ac:dyDescent="0.2">
      <c r="D48933" s="53"/>
      <c r="E48933" s="53"/>
      <c r="F48933" s="53"/>
      <c r="G48933" s="53"/>
      <c r="BX48933" s="17"/>
      <c r="BY48933" s="17"/>
      <c r="BZ48933" s="17"/>
      <c r="CA48933" s="17"/>
      <c r="CB48933" s="17"/>
    </row>
    <row r="48934" spans="4:80" x14ac:dyDescent="0.2">
      <c r="D48934" s="53"/>
      <c r="E48934" s="53"/>
      <c r="F48934" s="53"/>
      <c r="G48934" s="53"/>
      <c r="BX48934" s="17"/>
      <c r="BY48934" s="17"/>
      <c r="BZ48934" s="17"/>
      <c r="CA48934" s="17"/>
      <c r="CB48934" s="17"/>
    </row>
    <row r="48935" spans="4:80" x14ac:dyDescent="0.2">
      <c r="D48935" s="53"/>
      <c r="E48935" s="53"/>
      <c r="F48935" s="53"/>
      <c r="G48935" s="53"/>
      <c r="BX48935" s="17"/>
      <c r="BY48935" s="17"/>
      <c r="BZ48935" s="17"/>
      <c r="CA48935" s="17"/>
      <c r="CB48935" s="17"/>
    </row>
    <row r="48936" spans="4:80" x14ac:dyDescent="0.2">
      <c r="D48936" s="53"/>
      <c r="E48936" s="53"/>
      <c r="F48936" s="53"/>
      <c r="G48936" s="53"/>
      <c r="BX48936" s="17"/>
      <c r="BY48936" s="17"/>
      <c r="BZ48936" s="17"/>
      <c r="CA48936" s="17"/>
      <c r="CB48936" s="17"/>
    </row>
    <row r="48937" spans="4:80" x14ac:dyDescent="0.2">
      <c r="D48937" s="53"/>
      <c r="E48937" s="53"/>
      <c r="F48937" s="53"/>
      <c r="G48937" s="53"/>
      <c r="BX48937" s="17"/>
      <c r="BY48937" s="17"/>
      <c r="BZ48937" s="17"/>
      <c r="CA48937" s="17"/>
      <c r="CB48937" s="17"/>
    </row>
    <row r="48938" spans="4:80" x14ac:dyDescent="0.2">
      <c r="D48938" s="53"/>
      <c r="E48938" s="53"/>
      <c r="F48938" s="53"/>
      <c r="G48938" s="53"/>
      <c r="BX48938" s="17"/>
      <c r="BY48938" s="17"/>
      <c r="BZ48938" s="17"/>
      <c r="CA48938" s="17"/>
      <c r="CB48938" s="17"/>
    </row>
    <row r="48939" spans="4:80" x14ac:dyDescent="0.2">
      <c r="D48939" s="53"/>
      <c r="E48939" s="53"/>
      <c r="F48939" s="53"/>
      <c r="G48939" s="53"/>
      <c r="BX48939" s="17"/>
      <c r="BY48939" s="17"/>
      <c r="BZ48939" s="17"/>
      <c r="CA48939" s="17"/>
      <c r="CB48939" s="17"/>
    </row>
    <row r="48940" spans="4:80" x14ac:dyDescent="0.2">
      <c r="D48940" s="53"/>
      <c r="E48940" s="53"/>
      <c r="F48940" s="53"/>
      <c r="G48940" s="53"/>
      <c r="BX48940" s="17"/>
      <c r="BY48940" s="17"/>
      <c r="BZ48940" s="17"/>
      <c r="CA48940" s="17"/>
      <c r="CB48940" s="17"/>
    </row>
    <row r="48941" spans="4:80" x14ac:dyDescent="0.2">
      <c r="D48941" s="53"/>
      <c r="E48941" s="53"/>
      <c r="F48941" s="53"/>
      <c r="G48941" s="53"/>
      <c r="BX48941" s="17"/>
      <c r="BY48941" s="17"/>
      <c r="BZ48941" s="17"/>
      <c r="CA48941" s="17"/>
      <c r="CB48941" s="17"/>
    </row>
    <row r="48942" spans="4:80" x14ac:dyDescent="0.2">
      <c r="D48942" s="53"/>
      <c r="E48942" s="53"/>
      <c r="F48942" s="53"/>
      <c r="G48942" s="53"/>
      <c r="BX48942" s="17"/>
      <c r="BY48942" s="17"/>
      <c r="BZ48942" s="17"/>
      <c r="CA48942" s="17"/>
      <c r="CB48942" s="17"/>
    </row>
    <row r="48943" spans="4:80" x14ac:dyDescent="0.2">
      <c r="D48943" s="53"/>
      <c r="E48943" s="53"/>
      <c r="F48943" s="53"/>
      <c r="G48943" s="53"/>
      <c r="BX48943" s="17"/>
      <c r="BY48943" s="17"/>
      <c r="BZ48943" s="17"/>
      <c r="CA48943" s="17"/>
      <c r="CB48943" s="17"/>
    </row>
    <row r="48944" spans="4:80" x14ac:dyDescent="0.2">
      <c r="D48944" s="53"/>
      <c r="E48944" s="53"/>
      <c r="F48944" s="53"/>
      <c r="G48944" s="53"/>
      <c r="BX48944" s="17"/>
      <c r="BY48944" s="17"/>
      <c r="BZ48944" s="17"/>
      <c r="CA48944" s="17"/>
      <c r="CB48944" s="17"/>
    </row>
    <row r="48945" spans="4:80" x14ac:dyDescent="0.2">
      <c r="D48945" s="53"/>
      <c r="E48945" s="53"/>
      <c r="F48945" s="53"/>
      <c r="G48945" s="53"/>
      <c r="BX48945" s="17"/>
      <c r="BY48945" s="17"/>
      <c r="BZ48945" s="17"/>
      <c r="CA48945" s="17"/>
      <c r="CB48945" s="17"/>
    </row>
    <row r="48946" spans="4:80" x14ac:dyDescent="0.2">
      <c r="D48946" s="53"/>
      <c r="E48946" s="53"/>
      <c r="F48946" s="53"/>
      <c r="G48946" s="53"/>
      <c r="BX48946" s="17"/>
      <c r="BY48946" s="17"/>
      <c r="BZ48946" s="17"/>
      <c r="CA48946" s="17"/>
      <c r="CB48946" s="17"/>
    </row>
    <row r="48947" spans="4:80" x14ac:dyDescent="0.2">
      <c r="D48947" s="53"/>
      <c r="E48947" s="53"/>
      <c r="F48947" s="53"/>
      <c r="G48947" s="53"/>
      <c r="BX48947" s="17"/>
      <c r="BY48947" s="17"/>
      <c r="BZ48947" s="17"/>
      <c r="CA48947" s="17"/>
      <c r="CB48947" s="17"/>
    </row>
    <row r="48948" spans="4:80" x14ac:dyDescent="0.2">
      <c r="D48948" s="53"/>
      <c r="E48948" s="53"/>
      <c r="F48948" s="53"/>
      <c r="G48948" s="53"/>
      <c r="BX48948" s="17"/>
      <c r="BY48948" s="17"/>
      <c r="BZ48948" s="17"/>
      <c r="CA48948" s="17"/>
      <c r="CB48948" s="17"/>
    </row>
    <row r="48949" spans="4:80" x14ac:dyDescent="0.2">
      <c r="D48949" s="53"/>
      <c r="E48949" s="53"/>
      <c r="F48949" s="53"/>
      <c r="G48949" s="53"/>
      <c r="BX48949" s="17"/>
      <c r="BY48949" s="17"/>
      <c r="BZ48949" s="17"/>
      <c r="CA48949" s="17"/>
      <c r="CB48949" s="17"/>
    </row>
    <row r="48950" spans="4:80" x14ac:dyDescent="0.2">
      <c r="D48950" s="53"/>
      <c r="E48950" s="53"/>
      <c r="F48950" s="53"/>
      <c r="G48950" s="53"/>
      <c r="BX48950" s="17"/>
      <c r="BY48950" s="17"/>
      <c r="BZ48950" s="17"/>
      <c r="CA48950" s="17"/>
      <c r="CB48950" s="17"/>
    </row>
    <row r="48951" spans="4:80" x14ac:dyDescent="0.2">
      <c r="D48951" s="53"/>
      <c r="E48951" s="53"/>
      <c r="F48951" s="53"/>
      <c r="G48951" s="53"/>
      <c r="BX48951" s="17"/>
      <c r="BY48951" s="17"/>
      <c r="BZ48951" s="17"/>
      <c r="CA48951" s="17"/>
      <c r="CB48951" s="17"/>
    </row>
    <row r="48952" spans="4:80" x14ac:dyDescent="0.2">
      <c r="D48952" s="53"/>
      <c r="E48952" s="53"/>
      <c r="F48952" s="53"/>
      <c r="G48952" s="53"/>
      <c r="BX48952" s="17"/>
      <c r="BY48952" s="17"/>
      <c r="BZ48952" s="17"/>
      <c r="CA48952" s="17"/>
      <c r="CB48952" s="17"/>
    </row>
    <row r="48953" spans="4:80" x14ac:dyDescent="0.2">
      <c r="D48953" s="53"/>
      <c r="E48953" s="53"/>
      <c r="F48953" s="53"/>
      <c r="G48953" s="53"/>
      <c r="BX48953" s="17"/>
      <c r="BY48953" s="17"/>
      <c r="BZ48953" s="17"/>
      <c r="CA48953" s="17"/>
      <c r="CB48953" s="17"/>
    </row>
    <row r="48954" spans="4:80" x14ac:dyDescent="0.2">
      <c r="D48954" s="53"/>
      <c r="E48954" s="53"/>
      <c r="F48954" s="53"/>
      <c r="G48954" s="53"/>
      <c r="BX48954" s="17"/>
      <c r="BY48954" s="17"/>
      <c r="BZ48954" s="17"/>
      <c r="CA48954" s="17"/>
      <c r="CB48954" s="17"/>
    </row>
    <row r="48955" spans="4:80" x14ac:dyDescent="0.2">
      <c r="D48955" s="53"/>
      <c r="E48955" s="53"/>
      <c r="F48955" s="53"/>
      <c r="G48955" s="53"/>
      <c r="BX48955" s="17"/>
      <c r="BY48955" s="17"/>
      <c r="BZ48955" s="17"/>
      <c r="CA48955" s="17"/>
      <c r="CB48955" s="17"/>
    </row>
    <row r="48956" spans="4:80" x14ac:dyDescent="0.2">
      <c r="D48956" s="53"/>
      <c r="E48956" s="53"/>
      <c r="F48956" s="53"/>
      <c r="G48956" s="53"/>
      <c r="BX48956" s="17"/>
      <c r="BY48956" s="17"/>
      <c r="BZ48956" s="17"/>
      <c r="CA48956" s="17"/>
      <c r="CB48956" s="17"/>
    </row>
    <row r="48957" spans="4:80" x14ac:dyDescent="0.2">
      <c r="D48957" s="53"/>
      <c r="E48957" s="53"/>
      <c r="F48957" s="53"/>
      <c r="G48957" s="53"/>
      <c r="BX48957" s="17"/>
      <c r="BY48957" s="17"/>
      <c r="BZ48957" s="17"/>
      <c r="CA48957" s="17"/>
      <c r="CB48957" s="17"/>
    </row>
    <row r="48958" spans="4:80" x14ac:dyDescent="0.2">
      <c r="D48958" s="53"/>
      <c r="E48958" s="53"/>
      <c r="F48958" s="53"/>
      <c r="G48958" s="53"/>
      <c r="BX48958" s="17"/>
      <c r="BY48958" s="17"/>
      <c r="BZ48958" s="17"/>
      <c r="CA48958" s="17"/>
      <c r="CB48958" s="17"/>
    </row>
    <row r="48959" spans="4:80" x14ac:dyDescent="0.2">
      <c r="D48959" s="53"/>
      <c r="E48959" s="53"/>
      <c r="F48959" s="53"/>
      <c r="G48959" s="53"/>
      <c r="BX48959" s="17"/>
      <c r="BY48959" s="17"/>
      <c r="BZ48959" s="17"/>
      <c r="CA48959" s="17"/>
      <c r="CB48959" s="17"/>
    </row>
    <row r="48960" spans="4:80" x14ac:dyDescent="0.2">
      <c r="D48960" s="53"/>
      <c r="E48960" s="53"/>
      <c r="F48960" s="53"/>
      <c r="G48960" s="53"/>
      <c r="BX48960" s="17"/>
      <c r="BY48960" s="17"/>
      <c r="BZ48960" s="17"/>
      <c r="CA48960" s="17"/>
      <c r="CB48960" s="17"/>
    </row>
    <row r="48961" spans="4:80" x14ac:dyDescent="0.2">
      <c r="D48961" s="53"/>
      <c r="E48961" s="53"/>
      <c r="F48961" s="53"/>
      <c r="G48961" s="53"/>
      <c r="BX48961" s="17"/>
      <c r="BY48961" s="17"/>
      <c r="BZ48961" s="17"/>
      <c r="CA48961" s="17"/>
      <c r="CB48961" s="17"/>
    </row>
    <row r="48962" spans="4:80" x14ac:dyDescent="0.2">
      <c r="D48962" s="53"/>
      <c r="E48962" s="53"/>
      <c r="F48962" s="53"/>
      <c r="G48962" s="53"/>
      <c r="BX48962" s="17"/>
      <c r="BY48962" s="17"/>
      <c r="BZ48962" s="17"/>
      <c r="CA48962" s="17"/>
      <c r="CB48962" s="17"/>
    </row>
    <row r="48963" spans="4:80" x14ac:dyDescent="0.2">
      <c r="D48963" s="53"/>
      <c r="E48963" s="53"/>
      <c r="F48963" s="53"/>
      <c r="G48963" s="53"/>
      <c r="BX48963" s="17"/>
      <c r="BY48963" s="17"/>
      <c r="BZ48963" s="17"/>
      <c r="CA48963" s="17"/>
      <c r="CB48963" s="17"/>
    </row>
    <row r="48964" spans="4:80" x14ac:dyDescent="0.2">
      <c r="D48964" s="53"/>
      <c r="E48964" s="53"/>
      <c r="F48964" s="53"/>
      <c r="G48964" s="53"/>
      <c r="BX48964" s="17"/>
      <c r="BY48964" s="17"/>
      <c r="BZ48964" s="17"/>
      <c r="CA48964" s="17"/>
      <c r="CB48964" s="17"/>
    </row>
    <row r="48965" spans="4:80" x14ac:dyDescent="0.2">
      <c r="D48965" s="53"/>
      <c r="E48965" s="53"/>
      <c r="F48965" s="53"/>
      <c r="G48965" s="53"/>
      <c r="BX48965" s="17"/>
      <c r="BY48965" s="17"/>
      <c r="BZ48965" s="17"/>
      <c r="CA48965" s="17"/>
      <c r="CB48965" s="17"/>
    </row>
    <row r="48966" spans="4:80" x14ac:dyDescent="0.2">
      <c r="D48966" s="53"/>
      <c r="E48966" s="53"/>
      <c r="F48966" s="53"/>
      <c r="G48966" s="53"/>
      <c r="BX48966" s="17"/>
      <c r="BY48966" s="17"/>
      <c r="BZ48966" s="17"/>
      <c r="CA48966" s="17"/>
      <c r="CB48966" s="17"/>
    </row>
    <row r="48967" spans="4:80" x14ac:dyDescent="0.2">
      <c r="D48967" s="53"/>
      <c r="E48967" s="53"/>
      <c r="F48967" s="53"/>
      <c r="G48967" s="53"/>
      <c r="BX48967" s="17"/>
      <c r="BY48967" s="17"/>
      <c r="BZ48967" s="17"/>
      <c r="CA48967" s="17"/>
      <c r="CB48967" s="17"/>
    </row>
    <row r="48968" spans="4:80" x14ac:dyDescent="0.2">
      <c r="D48968" s="53"/>
      <c r="E48968" s="53"/>
      <c r="F48968" s="53"/>
      <c r="G48968" s="53"/>
      <c r="BX48968" s="17"/>
      <c r="BY48968" s="17"/>
      <c r="BZ48968" s="17"/>
      <c r="CA48968" s="17"/>
      <c r="CB48968" s="17"/>
    </row>
    <row r="48969" spans="4:80" x14ac:dyDescent="0.2">
      <c r="D48969" s="53"/>
      <c r="E48969" s="53"/>
      <c r="F48969" s="53"/>
      <c r="G48969" s="53"/>
      <c r="BX48969" s="17"/>
      <c r="BY48969" s="17"/>
      <c r="BZ48969" s="17"/>
      <c r="CA48969" s="17"/>
      <c r="CB48969" s="17"/>
    </row>
    <row r="48970" spans="4:80" x14ac:dyDescent="0.2">
      <c r="D48970" s="53"/>
      <c r="E48970" s="53"/>
      <c r="F48970" s="53"/>
      <c r="G48970" s="53"/>
      <c r="BX48970" s="17"/>
      <c r="BY48970" s="17"/>
      <c r="BZ48970" s="17"/>
      <c r="CA48970" s="17"/>
      <c r="CB48970" s="17"/>
    </row>
    <row r="48971" spans="4:80" x14ac:dyDescent="0.2">
      <c r="D48971" s="53"/>
      <c r="E48971" s="53"/>
      <c r="F48971" s="53"/>
      <c r="G48971" s="53"/>
      <c r="BX48971" s="17"/>
      <c r="BY48971" s="17"/>
      <c r="BZ48971" s="17"/>
      <c r="CA48971" s="17"/>
      <c r="CB48971" s="17"/>
    </row>
    <row r="48972" spans="4:80" x14ac:dyDescent="0.2">
      <c r="D48972" s="53"/>
      <c r="E48972" s="53"/>
      <c r="F48972" s="53"/>
      <c r="G48972" s="53"/>
      <c r="BX48972" s="17"/>
      <c r="BY48972" s="17"/>
      <c r="BZ48972" s="17"/>
      <c r="CA48972" s="17"/>
      <c r="CB48972" s="17"/>
    </row>
    <row r="48973" spans="4:80" x14ac:dyDescent="0.2">
      <c r="D48973" s="53"/>
      <c r="E48973" s="53"/>
      <c r="F48973" s="53"/>
      <c r="G48973" s="53"/>
      <c r="BX48973" s="17"/>
      <c r="BY48973" s="17"/>
      <c r="BZ48973" s="17"/>
      <c r="CA48973" s="17"/>
      <c r="CB48973" s="17"/>
    </row>
    <row r="48974" spans="4:80" x14ac:dyDescent="0.2">
      <c r="D48974" s="53"/>
      <c r="E48974" s="53"/>
      <c r="F48974" s="53"/>
      <c r="G48974" s="53"/>
      <c r="BX48974" s="17"/>
      <c r="BY48974" s="17"/>
      <c r="BZ48974" s="17"/>
      <c r="CA48974" s="17"/>
      <c r="CB48974" s="17"/>
    </row>
    <row r="48975" spans="4:80" x14ac:dyDescent="0.2">
      <c r="D48975" s="53"/>
      <c r="E48975" s="53"/>
      <c r="F48975" s="53"/>
      <c r="G48975" s="53"/>
      <c r="BX48975" s="17"/>
      <c r="BY48975" s="17"/>
      <c r="BZ48975" s="17"/>
      <c r="CA48975" s="17"/>
      <c r="CB48975" s="17"/>
    </row>
    <row r="48976" spans="4:80" x14ac:dyDescent="0.2">
      <c r="D48976" s="53"/>
      <c r="E48976" s="53"/>
      <c r="F48976" s="53"/>
      <c r="G48976" s="53"/>
      <c r="BX48976" s="17"/>
      <c r="BY48976" s="17"/>
      <c r="BZ48976" s="17"/>
      <c r="CA48976" s="17"/>
      <c r="CB48976" s="17"/>
    </row>
    <row r="48977" spans="4:80" x14ac:dyDescent="0.2">
      <c r="D48977" s="53"/>
      <c r="E48977" s="53"/>
      <c r="F48977" s="53"/>
      <c r="G48977" s="53"/>
      <c r="BX48977" s="17"/>
      <c r="BY48977" s="17"/>
      <c r="BZ48977" s="17"/>
      <c r="CA48977" s="17"/>
      <c r="CB48977" s="17"/>
    </row>
    <row r="48978" spans="4:80" x14ac:dyDescent="0.2">
      <c r="D48978" s="53"/>
      <c r="E48978" s="53"/>
      <c r="F48978" s="53"/>
      <c r="G48978" s="53"/>
      <c r="BX48978" s="17"/>
      <c r="BY48978" s="17"/>
      <c r="BZ48978" s="17"/>
      <c r="CA48978" s="17"/>
      <c r="CB48978" s="17"/>
    </row>
    <row r="48979" spans="4:80" x14ac:dyDescent="0.2">
      <c r="D48979" s="53"/>
      <c r="E48979" s="53"/>
      <c r="F48979" s="53"/>
      <c r="G48979" s="53"/>
      <c r="BX48979" s="17"/>
      <c r="BY48979" s="17"/>
      <c r="BZ48979" s="17"/>
      <c r="CA48979" s="17"/>
      <c r="CB48979" s="17"/>
    </row>
    <row r="48980" spans="4:80" x14ac:dyDescent="0.2">
      <c r="D48980" s="53"/>
      <c r="E48980" s="53"/>
      <c r="F48980" s="53"/>
      <c r="G48980" s="53"/>
      <c r="BX48980" s="17"/>
      <c r="BY48980" s="17"/>
      <c r="BZ48980" s="17"/>
      <c r="CA48980" s="17"/>
      <c r="CB48980" s="17"/>
    </row>
    <row r="48981" spans="4:80" x14ac:dyDescent="0.2">
      <c r="D48981" s="53"/>
      <c r="E48981" s="53"/>
      <c r="F48981" s="53"/>
      <c r="G48981" s="53"/>
      <c r="BX48981" s="17"/>
      <c r="BY48981" s="17"/>
      <c r="BZ48981" s="17"/>
      <c r="CA48981" s="17"/>
      <c r="CB48981" s="17"/>
    </row>
    <row r="48982" spans="4:80" x14ac:dyDescent="0.2">
      <c r="D48982" s="53"/>
      <c r="E48982" s="53"/>
      <c r="F48982" s="53"/>
      <c r="G48982" s="53"/>
      <c r="BX48982" s="17"/>
      <c r="BY48982" s="17"/>
      <c r="BZ48982" s="17"/>
      <c r="CA48982" s="17"/>
      <c r="CB48982" s="17"/>
    </row>
    <row r="48983" spans="4:80" x14ac:dyDescent="0.2">
      <c r="D48983" s="53"/>
      <c r="E48983" s="53"/>
      <c r="F48983" s="53"/>
      <c r="G48983" s="53"/>
      <c r="BX48983" s="17"/>
      <c r="BY48983" s="17"/>
      <c r="BZ48983" s="17"/>
      <c r="CA48983" s="17"/>
      <c r="CB48983" s="17"/>
    </row>
    <row r="48984" spans="4:80" x14ac:dyDescent="0.2">
      <c r="D48984" s="53"/>
      <c r="E48984" s="53"/>
      <c r="F48984" s="53"/>
      <c r="G48984" s="53"/>
      <c r="BX48984" s="17"/>
      <c r="BY48984" s="17"/>
      <c r="BZ48984" s="17"/>
      <c r="CA48984" s="17"/>
      <c r="CB48984" s="17"/>
    </row>
    <row r="48985" spans="4:80" x14ac:dyDescent="0.2">
      <c r="D48985" s="53"/>
      <c r="E48985" s="53"/>
      <c r="F48985" s="53"/>
      <c r="G48985" s="53"/>
      <c r="BX48985" s="17"/>
      <c r="BY48985" s="17"/>
      <c r="BZ48985" s="17"/>
      <c r="CA48985" s="17"/>
      <c r="CB48985" s="17"/>
    </row>
    <row r="48986" spans="4:80" x14ac:dyDescent="0.2">
      <c r="D48986" s="53"/>
      <c r="E48986" s="53"/>
      <c r="F48986" s="53"/>
      <c r="G48986" s="53"/>
      <c r="BX48986" s="17"/>
      <c r="BY48986" s="17"/>
      <c r="BZ48986" s="17"/>
      <c r="CA48986" s="17"/>
      <c r="CB48986" s="17"/>
    </row>
    <row r="48987" spans="4:80" x14ac:dyDescent="0.2">
      <c r="D48987" s="53"/>
      <c r="E48987" s="53"/>
      <c r="F48987" s="53"/>
      <c r="G48987" s="53"/>
      <c r="BX48987" s="17"/>
      <c r="BY48987" s="17"/>
      <c r="BZ48987" s="17"/>
      <c r="CA48987" s="17"/>
      <c r="CB48987" s="17"/>
    </row>
    <row r="48988" spans="4:80" x14ac:dyDescent="0.2">
      <c r="D48988" s="53"/>
      <c r="E48988" s="53"/>
      <c r="F48988" s="53"/>
      <c r="G48988" s="53"/>
      <c r="BX48988" s="17"/>
      <c r="BY48988" s="17"/>
      <c r="BZ48988" s="17"/>
      <c r="CA48988" s="17"/>
      <c r="CB48988" s="17"/>
    </row>
    <row r="48989" spans="4:80" x14ac:dyDescent="0.2">
      <c r="D48989" s="53"/>
      <c r="E48989" s="53"/>
      <c r="F48989" s="53"/>
      <c r="G48989" s="53"/>
      <c r="BX48989" s="17"/>
      <c r="BY48989" s="17"/>
      <c r="BZ48989" s="17"/>
      <c r="CA48989" s="17"/>
      <c r="CB48989" s="17"/>
    </row>
    <row r="48990" spans="4:80" x14ac:dyDescent="0.2">
      <c r="D48990" s="53"/>
      <c r="E48990" s="53"/>
      <c r="F48990" s="53"/>
      <c r="G48990" s="53"/>
      <c r="BX48990" s="17"/>
      <c r="BY48990" s="17"/>
      <c r="BZ48990" s="17"/>
      <c r="CA48990" s="17"/>
      <c r="CB48990" s="17"/>
    </row>
    <row r="48991" spans="4:80" x14ac:dyDescent="0.2">
      <c r="D48991" s="53"/>
      <c r="E48991" s="53"/>
      <c r="F48991" s="53"/>
      <c r="G48991" s="53"/>
      <c r="BX48991" s="17"/>
      <c r="BY48991" s="17"/>
      <c r="BZ48991" s="17"/>
      <c r="CA48991" s="17"/>
      <c r="CB48991" s="17"/>
    </row>
    <row r="48992" spans="4:80" x14ac:dyDescent="0.2">
      <c r="D48992" s="53"/>
      <c r="E48992" s="53"/>
      <c r="F48992" s="53"/>
      <c r="G48992" s="53"/>
      <c r="BX48992" s="17"/>
      <c r="BY48992" s="17"/>
      <c r="BZ48992" s="17"/>
      <c r="CA48992" s="17"/>
      <c r="CB48992" s="17"/>
    </row>
    <row r="48993" spans="4:80" x14ac:dyDescent="0.2">
      <c r="D48993" s="53"/>
      <c r="E48993" s="53"/>
      <c r="F48993" s="53"/>
      <c r="G48993" s="53"/>
      <c r="BX48993" s="17"/>
      <c r="BY48993" s="17"/>
      <c r="BZ48993" s="17"/>
      <c r="CA48993" s="17"/>
      <c r="CB48993" s="17"/>
    </row>
    <row r="48994" spans="4:80" x14ac:dyDescent="0.2">
      <c r="D48994" s="53"/>
      <c r="E48994" s="53"/>
      <c r="F48994" s="53"/>
      <c r="G48994" s="53"/>
      <c r="BX48994" s="17"/>
      <c r="BY48994" s="17"/>
      <c r="BZ48994" s="17"/>
      <c r="CA48994" s="17"/>
      <c r="CB48994" s="17"/>
    </row>
    <row r="48995" spans="4:80" x14ac:dyDescent="0.2">
      <c r="D48995" s="53"/>
      <c r="E48995" s="53"/>
      <c r="F48995" s="53"/>
      <c r="G48995" s="53"/>
      <c r="BX48995" s="17"/>
      <c r="BY48995" s="17"/>
      <c r="BZ48995" s="17"/>
      <c r="CA48995" s="17"/>
      <c r="CB48995" s="17"/>
    </row>
    <row r="48996" spans="4:80" x14ac:dyDescent="0.2">
      <c r="D48996" s="53"/>
      <c r="E48996" s="53"/>
      <c r="F48996" s="53"/>
      <c r="G48996" s="53"/>
      <c r="BX48996" s="17"/>
      <c r="BY48996" s="17"/>
      <c r="BZ48996" s="17"/>
      <c r="CA48996" s="17"/>
      <c r="CB48996" s="17"/>
    </row>
    <row r="48997" spans="4:80" x14ac:dyDescent="0.2">
      <c r="D48997" s="53"/>
      <c r="E48997" s="53"/>
      <c r="F48997" s="53"/>
      <c r="G48997" s="53"/>
      <c r="BX48997" s="17"/>
      <c r="BY48997" s="17"/>
      <c r="BZ48997" s="17"/>
      <c r="CA48997" s="17"/>
      <c r="CB48997" s="17"/>
    </row>
    <row r="48998" spans="4:80" x14ac:dyDescent="0.2">
      <c r="D48998" s="53"/>
      <c r="E48998" s="53"/>
      <c r="F48998" s="53"/>
      <c r="G48998" s="53"/>
      <c r="BX48998" s="17"/>
      <c r="BY48998" s="17"/>
      <c r="BZ48998" s="17"/>
      <c r="CA48998" s="17"/>
      <c r="CB48998" s="17"/>
    </row>
    <row r="48999" spans="4:80" x14ac:dyDescent="0.2">
      <c r="D48999" s="53"/>
      <c r="E48999" s="53"/>
      <c r="F48999" s="53"/>
      <c r="G48999" s="53"/>
      <c r="BX48999" s="17"/>
      <c r="BY48999" s="17"/>
      <c r="BZ48999" s="17"/>
      <c r="CA48999" s="17"/>
      <c r="CB48999" s="17"/>
    </row>
    <row r="49000" spans="4:80" x14ac:dyDescent="0.2">
      <c r="D49000" s="53"/>
      <c r="E49000" s="53"/>
      <c r="F49000" s="53"/>
      <c r="G49000" s="53"/>
      <c r="BX49000" s="17"/>
      <c r="BY49000" s="17"/>
      <c r="BZ49000" s="17"/>
      <c r="CA49000" s="17"/>
      <c r="CB49000" s="17"/>
    </row>
    <row r="49001" spans="4:80" x14ac:dyDescent="0.2">
      <c r="D49001" s="53"/>
      <c r="E49001" s="53"/>
      <c r="F49001" s="53"/>
      <c r="G49001" s="53"/>
      <c r="BX49001" s="17"/>
      <c r="BY49001" s="17"/>
      <c r="BZ49001" s="17"/>
      <c r="CA49001" s="17"/>
      <c r="CB49001" s="17"/>
    </row>
    <row r="49002" spans="4:80" x14ac:dyDescent="0.2">
      <c r="D49002" s="53"/>
      <c r="E49002" s="53"/>
      <c r="F49002" s="53"/>
      <c r="G49002" s="53"/>
      <c r="BX49002" s="17"/>
      <c r="BY49002" s="17"/>
      <c r="BZ49002" s="17"/>
      <c r="CA49002" s="17"/>
      <c r="CB49002" s="17"/>
    </row>
    <row r="49003" spans="4:80" x14ac:dyDescent="0.2">
      <c r="D49003" s="53"/>
      <c r="E49003" s="53"/>
      <c r="F49003" s="53"/>
      <c r="G49003" s="53"/>
      <c r="BX49003" s="17"/>
      <c r="BY49003" s="17"/>
      <c r="BZ49003" s="17"/>
      <c r="CA49003" s="17"/>
      <c r="CB49003" s="17"/>
    </row>
    <row r="49004" spans="4:80" x14ac:dyDescent="0.2">
      <c r="D49004" s="53"/>
      <c r="E49004" s="53"/>
      <c r="F49004" s="53"/>
      <c r="G49004" s="53"/>
      <c r="BX49004" s="17"/>
      <c r="BY49004" s="17"/>
      <c r="BZ49004" s="17"/>
      <c r="CA49004" s="17"/>
      <c r="CB49004" s="17"/>
    </row>
    <row r="49005" spans="4:80" x14ac:dyDescent="0.2">
      <c r="D49005" s="53"/>
      <c r="E49005" s="53"/>
      <c r="F49005" s="53"/>
      <c r="G49005" s="53"/>
      <c r="BX49005" s="17"/>
      <c r="BY49005" s="17"/>
      <c r="BZ49005" s="17"/>
      <c r="CA49005" s="17"/>
      <c r="CB49005" s="17"/>
    </row>
    <row r="49006" spans="4:80" x14ac:dyDescent="0.2">
      <c r="D49006" s="53"/>
      <c r="E49006" s="53"/>
      <c r="F49006" s="53"/>
      <c r="G49006" s="53"/>
      <c r="BX49006" s="17"/>
      <c r="BY49006" s="17"/>
      <c r="BZ49006" s="17"/>
      <c r="CA49006" s="17"/>
      <c r="CB49006" s="17"/>
    </row>
    <row r="49007" spans="4:80" x14ac:dyDescent="0.2">
      <c r="D49007" s="53"/>
      <c r="E49007" s="53"/>
      <c r="F49007" s="53"/>
      <c r="G49007" s="53"/>
      <c r="BX49007" s="17"/>
      <c r="BY49007" s="17"/>
      <c r="BZ49007" s="17"/>
      <c r="CA49007" s="17"/>
      <c r="CB49007" s="17"/>
    </row>
    <row r="49008" spans="4:80" x14ac:dyDescent="0.2">
      <c r="D49008" s="53"/>
      <c r="E49008" s="53"/>
      <c r="F49008" s="53"/>
      <c r="G49008" s="53"/>
      <c r="BX49008" s="17"/>
      <c r="BY49008" s="17"/>
      <c r="BZ49008" s="17"/>
      <c r="CA49008" s="17"/>
      <c r="CB49008" s="17"/>
    </row>
    <row r="49009" spans="4:80" x14ac:dyDescent="0.2">
      <c r="D49009" s="53"/>
      <c r="E49009" s="53"/>
      <c r="F49009" s="53"/>
      <c r="G49009" s="53"/>
      <c r="BX49009" s="17"/>
      <c r="BY49009" s="17"/>
      <c r="BZ49009" s="17"/>
      <c r="CA49009" s="17"/>
      <c r="CB49009" s="17"/>
    </row>
    <row r="49010" spans="4:80" x14ac:dyDescent="0.2">
      <c r="D49010" s="53"/>
      <c r="E49010" s="53"/>
      <c r="F49010" s="53"/>
      <c r="G49010" s="53"/>
      <c r="BX49010" s="17"/>
      <c r="BY49010" s="17"/>
      <c r="BZ49010" s="17"/>
      <c r="CA49010" s="17"/>
      <c r="CB49010" s="17"/>
    </row>
    <row r="49011" spans="4:80" x14ac:dyDescent="0.2">
      <c r="D49011" s="53"/>
      <c r="E49011" s="53"/>
      <c r="F49011" s="53"/>
      <c r="G49011" s="53"/>
      <c r="BX49011" s="17"/>
      <c r="BY49011" s="17"/>
      <c r="BZ49011" s="17"/>
      <c r="CA49011" s="17"/>
      <c r="CB49011" s="17"/>
    </row>
    <row r="49012" spans="4:80" x14ac:dyDescent="0.2">
      <c r="D49012" s="53"/>
      <c r="E49012" s="53"/>
      <c r="F49012" s="53"/>
      <c r="G49012" s="53"/>
      <c r="BX49012" s="17"/>
      <c r="BY49012" s="17"/>
      <c r="BZ49012" s="17"/>
      <c r="CA49012" s="17"/>
      <c r="CB49012" s="17"/>
    </row>
    <row r="49013" spans="4:80" x14ac:dyDescent="0.2">
      <c r="D49013" s="53"/>
      <c r="E49013" s="53"/>
      <c r="F49013" s="53"/>
      <c r="G49013" s="53"/>
      <c r="BX49013" s="17"/>
      <c r="BY49013" s="17"/>
      <c r="BZ49013" s="17"/>
      <c r="CA49013" s="17"/>
      <c r="CB49013" s="17"/>
    </row>
    <row r="49014" spans="4:80" x14ac:dyDescent="0.2">
      <c r="D49014" s="53"/>
      <c r="E49014" s="53"/>
      <c r="F49014" s="53"/>
      <c r="G49014" s="53"/>
      <c r="BX49014" s="17"/>
      <c r="BY49014" s="17"/>
      <c r="BZ49014" s="17"/>
      <c r="CA49014" s="17"/>
      <c r="CB49014" s="17"/>
    </row>
    <row r="49015" spans="4:80" x14ac:dyDescent="0.2">
      <c r="D49015" s="53"/>
      <c r="E49015" s="53"/>
      <c r="F49015" s="53"/>
      <c r="G49015" s="53"/>
      <c r="BX49015" s="17"/>
      <c r="BY49015" s="17"/>
      <c r="BZ49015" s="17"/>
      <c r="CA49015" s="17"/>
      <c r="CB49015" s="17"/>
    </row>
    <row r="49016" spans="4:80" x14ac:dyDescent="0.2">
      <c r="D49016" s="53"/>
      <c r="E49016" s="53"/>
      <c r="F49016" s="53"/>
      <c r="G49016" s="53"/>
      <c r="BX49016" s="17"/>
      <c r="BY49016" s="17"/>
      <c r="BZ49016" s="17"/>
      <c r="CA49016" s="17"/>
      <c r="CB49016" s="17"/>
    </row>
    <row r="49017" spans="4:80" x14ac:dyDescent="0.2">
      <c r="D49017" s="53"/>
      <c r="E49017" s="53"/>
      <c r="F49017" s="53"/>
      <c r="G49017" s="53"/>
      <c r="BX49017" s="17"/>
      <c r="BY49017" s="17"/>
      <c r="BZ49017" s="17"/>
      <c r="CA49017" s="17"/>
      <c r="CB49017" s="17"/>
    </row>
    <row r="49018" spans="4:80" x14ac:dyDescent="0.2">
      <c r="D49018" s="53"/>
      <c r="E49018" s="53"/>
      <c r="F49018" s="53"/>
      <c r="G49018" s="53"/>
      <c r="BX49018" s="17"/>
      <c r="BY49018" s="17"/>
      <c r="BZ49018" s="17"/>
      <c r="CA49018" s="17"/>
      <c r="CB49018" s="17"/>
    </row>
    <row r="49019" spans="4:80" x14ac:dyDescent="0.2">
      <c r="D49019" s="53"/>
      <c r="E49019" s="53"/>
      <c r="F49019" s="53"/>
      <c r="G49019" s="53"/>
      <c r="BX49019" s="17"/>
      <c r="BY49019" s="17"/>
      <c r="BZ49019" s="17"/>
      <c r="CA49019" s="17"/>
      <c r="CB49019" s="17"/>
    </row>
    <row r="49020" spans="4:80" x14ac:dyDescent="0.2">
      <c r="D49020" s="53"/>
      <c r="E49020" s="53"/>
      <c r="F49020" s="53"/>
      <c r="G49020" s="53"/>
      <c r="BX49020" s="17"/>
      <c r="BY49020" s="17"/>
      <c r="BZ49020" s="17"/>
      <c r="CA49020" s="17"/>
      <c r="CB49020" s="17"/>
    </row>
    <row r="49021" spans="4:80" x14ac:dyDescent="0.2">
      <c r="D49021" s="53"/>
      <c r="E49021" s="53"/>
      <c r="F49021" s="53"/>
      <c r="G49021" s="53"/>
      <c r="BX49021" s="17"/>
      <c r="BY49021" s="17"/>
      <c r="BZ49021" s="17"/>
      <c r="CA49021" s="17"/>
      <c r="CB49021" s="17"/>
    </row>
    <row r="49022" spans="4:80" x14ac:dyDescent="0.2">
      <c r="D49022" s="53"/>
      <c r="E49022" s="53"/>
      <c r="F49022" s="53"/>
      <c r="G49022" s="53"/>
      <c r="BX49022" s="17"/>
      <c r="BY49022" s="17"/>
      <c r="BZ49022" s="17"/>
      <c r="CA49022" s="17"/>
      <c r="CB49022" s="17"/>
    </row>
    <row r="49023" spans="4:80" x14ac:dyDescent="0.2">
      <c r="D49023" s="53"/>
      <c r="E49023" s="53"/>
      <c r="F49023" s="53"/>
      <c r="G49023" s="53"/>
      <c r="BX49023" s="17"/>
      <c r="BY49023" s="17"/>
      <c r="BZ49023" s="17"/>
      <c r="CA49023" s="17"/>
      <c r="CB49023" s="17"/>
    </row>
    <row r="49024" spans="4:80" x14ac:dyDescent="0.2">
      <c r="D49024" s="53"/>
      <c r="E49024" s="53"/>
      <c r="F49024" s="53"/>
      <c r="G49024" s="53"/>
      <c r="BX49024" s="17"/>
      <c r="BY49024" s="17"/>
      <c r="BZ49024" s="17"/>
      <c r="CA49024" s="17"/>
      <c r="CB49024" s="17"/>
    </row>
    <row r="49025" spans="4:80" x14ac:dyDescent="0.2">
      <c r="D49025" s="53"/>
      <c r="E49025" s="53"/>
      <c r="F49025" s="53"/>
      <c r="G49025" s="53"/>
      <c r="BX49025" s="17"/>
      <c r="BY49025" s="17"/>
      <c r="BZ49025" s="17"/>
      <c r="CA49025" s="17"/>
      <c r="CB49025" s="17"/>
    </row>
    <row r="49026" spans="4:80" x14ac:dyDescent="0.2">
      <c r="D49026" s="53"/>
      <c r="E49026" s="53"/>
      <c r="F49026" s="53"/>
      <c r="G49026" s="53"/>
      <c r="BX49026" s="17"/>
      <c r="BY49026" s="17"/>
      <c r="BZ49026" s="17"/>
      <c r="CA49026" s="17"/>
      <c r="CB49026" s="17"/>
    </row>
    <row r="49027" spans="4:80" x14ac:dyDescent="0.2">
      <c r="D49027" s="53"/>
      <c r="E49027" s="53"/>
      <c r="F49027" s="53"/>
      <c r="G49027" s="53"/>
      <c r="BX49027" s="17"/>
      <c r="BY49027" s="17"/>
      <c r="BZ49027" s="17"/>
      <c r="CA49027" s="17"/>
      <c r="CB49027" s="17"/>
    </row>
    <row r="49028" spans="4:80" x14ac:dyDescent="0.2">
      <c r="D49028" s="53"/>
      <c r="E49028" s="53"/>
      <c r="F49028" s="53"/>
      <c r="G49028" s="53"/>
      <c r="BX49028" s="17"/>
      <c r="BY49028" s="17"/>
      <c r="BZ49028" s="17"/>
      <c r="CA49028" s="17"/>
      <c r="CB49028" s="17"/>
    </row>
    <row r="49029" spans="4:80" x14ac:dyDescent="0.2">
      <c r="D49029" s="53"/>
      <c r="E49029" s="53"/>
      <c r="F49029" s="53"/>
      <c r="G49029" s="53"/>
      <c r="BX49029" s="17"/>
      <c r="BY49029" s="17"/>
      <c r="BZ49029" s="17"/>
      <c r="CA49029" s="17"/>
      <c r="CB49029" s="17"/>
    </row>
    <row r="49030" spans="4:80" x14ac:dyDescent="0.2">
      <c r="D49030" s="53"/>
      <c r="E49030" s="53"/>
      <c r="F49030" s="53"/>
      <c r="G49030" s="53"/>
      <c r="BX49030" s="17"/>
      <c r="BY49030" s="17"/>
      <c r="BZ49030" s="17"/>
      <c r="CA49030" s="17"/>
      <c r="CB49030" s="17"/>
    </row>
    <row r="49031" spans="4:80" x14ac:dyDescent="0.2">
      <c r="D49031" s="53"/>
      <c r="E49031" s="53"/>
      <c r="F49031" s="53"/>
      <c r="G49031" s="53"/>
      <c r="BX49031" s="17"/>
      <c r="BY49031" s="17"/>
      <c r="BZ49031" s="17"/>
      <c r="CA49031" s="17"/>
      <c r="CB49031" s="17"/>
    </row>
    <row r="49032" spans="4:80" x14ac:dyDescent="0.2">
      <c r="D49032" s="53"/>
      <c r="E49032" s="53"/>
      <c r="F49032" s="53"/>
      <c r="G49032" s="53"/>
      <c r="BX49032" s="17"/>
      <c r="BY49032" s="17"/>
      <c r="BZ49032" s="17"/>
      <c r="CA49032" s="17"/>
      <c r="CB49032" s="17"/>
    </row>
    <row r="49033" spans="4:80" x14ac:dyDescent="0.2">
      <c r="D49033" s="53"/>
      <c r="E49033" s="53"/>
      <c r="F49033" s="53"/>
      <c r="G49033" s="53"/>
      <c r="BX49033" s="17"/>
      <c r="BY49033" s="17"/>
      <c r="BZ49033" s="17"/>
      <c r="CA49033" s="17"/>
      <c r="CB49033" s="17"/>
    </row>
    <row r="49034" spans="4:80" x14ac:dyDescent="0.2">
      <c r="D49034" s="53"/>
      <c r="E49034" s="53"/>
      <c r="F49034" s="53"/>
      <c r="G49034" s="53"/>
      <c r="BX49034" s="17"/>
      <c r="BY49034" s="17"/>
      <c r="BZ49034" s="17"/>
      <c r="CA49034" s="17"/>
      <c r="CB49034" s="17"/>
    </row>
    <row r="49035" spans="4:80" x14ac:dyDescent="0.2">
      <c r="D49035" s="53"/>
      <c r="E49035" s="53"/>
      <c r="F49035" s="53"/>
      <c r="G49035" s="53"/>
      <c r="BX49035" s="17"/>
      <c r="BY49035" s="17"/>
      <c r="BZ49035" s="17"/>
      <c r="CA49035" s="17"/>
      <c r="CB49035" s="17"/>
    </row>
    <row r="49036" spans="4:80" x14ac:dyDescent="0.2">
      <c r="D49036" s="53"/>
      <c r="E49036" s="53"/>
      <c r="F49036" s="53"/>
      <c r="G49036" s="53"/>
      <c r="BX49036" s="17"/>
      <c r="BY49036" s="17"/>
      <c r="BZ49036" s="17"/>
      <c r="CA49036" s="17"/>
      <c r="CB49036" s="17"/>
    </row>
    <row r="49037" spans="4:80" x14ac:dyDescent="0.2">
      <c r="D49037" s="53"/>
      <c r="E49037" s="53"/>
      <c r="F49037" s="53"/>
      <c r="G49037" s="53"/>
      <c r="BX49037" s="17"/>
      <c r="BY49037" s="17"/>
      <c r="BZ49037" s="17"/>
      <c r="CA49037" s="17"/>
      <c r="CB49037" s="17"/>
    </row>
    <row r="49038" spans="4:80" x14ac:dyDescent="0.2">
      <c r="D49038" s="53"/>
      <c r="E49038" s="53"/>
      <c r="F49038" s="53"/>
      <c r="G49038" s="53"/>
      <c r="BX49038" s="17"/>
      <c r="BY49038" s="17"/>
      <c r="BZ49038" s="17"/>
      <c r="CA49038" s="17"/>
      <c r="CB49038" s="17"/>
    </row>
    <row r="49039" spans="4:80" x14ac:dyDescent="0.2">
      <c r="D49039" s="53"/>
      <c r="E49039" s="53"/>
      <c r="F49039" s="53"/>
      <c r="G49039" s="53"/>
      <c r="BX49039" s="17"/>
      <c r="BY49039" s="17"/>
      <c r="BZ49039" s="17"/>
      <c r="CA49039" s="17"/>
      <c r="CB49039" s="17"/>
    </row>
    <row r="49040" spans="4:80" x14ac:dyDescent="0.2">
      <c r="D49040" s="53"/>
      <c r="E49040" s="53"/>
      <c r="F49040" s="53"/>
      <c r="G49040" s="53"/>
      <c r="BX49040" s="17"/>
      <c r="BY49040" s="17"/>
      <c r="BZ49040" s="17"/>
      <c r="CA49040" s="17"/>
      <c r="CB49040" s="17"/>
    </row>
    <row r="49041" spans="4:80" x14ac:dyDescent="0.2">
      <c r="D49041" s="53"/>
      <c r="E49041" s="53"/>
      <c r="F49041" s="53"/>
      <c r="G49041" s="53"/>
      <c r="BX49041" s="17"/>
      <c r="BY49041" s="17"/>
      <c r="BZ49041" s="17"/>
      <c r="CA49041" s="17"/>
      <c r="CB49041" s="17"/>
    </row>
    <row r="49042" spans="4:80" x14ac:dyDescent="0.2">
      <c r="D49042" s="53"/>
      <c r="E49042" s="53"/>
      <c r="F49042" s="53"/>
      <c r="G49042" s="53"/>
      <c r="BX49042" s="17"/>
      <c r="BY49042" s="17"/>
      <c r="BZ49042" s="17"/>
      <c r="CA49042" s="17"/>
      <c r="CB49042" s="17"/>
    </row>
    <row r="49043" spans="4:80" x14ac:dyDescent="0.2">
      <c r="D49043" s="53"/>
      <c r="E49043" s="53"/>
      <c r="F49043" s="53"/>
      <c r="G49043" s="53"/>
      <c r="BX49043" s="17"/>
      <c r="BY49043" s="17"/>
      <c r="BZ49043" s="17"/>
      <c r="CA49043" s="17"/>
      <c r="CB49043" s="17"/>
    </row>
    <row r="49044" spans="4:80" x14ac:dyDescent="0.2">
      <c r="D49044" s="53"/>
      <c r="E49044" s="53"/>
      <c r="F49044" s="53"/>
      <c r="G49044" s="53"/>
      <c r="BX49044" s="17"/>
      <c r="BY49044" s="17"/>
      <c r="BZ49044" s="17"/>
      <c r="CA49044" s="17"/>
      <c r="CB49044" s="17"/>
    </row>
    <row r="49045" spans="4:80" x14ac:dyDescent="0.2">
      <c r="D49045" s="53"/>
      <c r="E49045" s="53"/>
      <c r="F49045" s="53"/>
      <c r="G49045" s="53"/>
      <c r="BX49045" s="17"/>
      <c r="BY49045" s="17"/>
      <c r="BZ49045" s="17"/>
      <c r="CA49045" s="17"/>
      <c r="CB49045" s="17"/>
    </row>
    <row r="49046" spans="4:80" x14ac:dyDescent="0.2">
      <c r="D49046" s="53"/>
      <c r="E49046" s="53"/>
      <c r="F49046" s="53"/>
      <c r="G49046" s="53"/>
      <c r="BX49046" s="17"/>
      <c r="BY49046" s="17"/>
      <c r="BZ49046" s="17"/>
      <c r="CA49046" s="17"/>
      <c r="CB49046" s="17"/>
    </row>
    <row r="49047" spans="4:80" x14ac:dyDescent="0.2">
      <c r="D49047" s="53"/>
      <c r="E49047" s="53"/>
      <c r="F49047" s="53"/>
      <c r="G49047" s="53"/>
      <c r="BX49047" s="17"/>
      <c r="BY49047" s="17"/>
      <c r="BZ49047" s="17"/>
      <c r="CA49047" s="17"/>
      <c r="CB49047" s="17"/>
    </row>
    <row r="49048" spans="4:80" x14ac:dyDescent="0.2">
      <c r="D49048" s="53"/>
      <c r="E49048" s="53"/>
      <c r="F49048" s="53"/>
      <c r="G49048" s="53"/>
      <c r="BX49048" s="17"/>
      <c r="BY49048" s="17"/>
      <c r="BZ49048" s="17"/>
      <c r="CA49048" s="17"/>
      <c r="CB49048" s="17"/>
    </row>
    <row r="49049" spans="4:80" x14ac:dyDescent="0.2">
      <c r="D49049" s="53"/>
      <c r="E49049" s="53"/>
      <c r="F49049" s="53"/>
      <c r="G49049" s="53"/>
      <c r="BX49049" s="17"/>
      <c r="BY49049" s="17"/>
      <c r="BZ49049" s="17"/>
      <c r="CA49049" s="17"/>
      <c r="CB49049" s="17"/>
    </row>
    <row r="49050" spans="4:80" x14ac:dyDescent="0.2">
      <c r="D49050" s="53"/>
      <c r="E49050" s="53"/>
      <c r="F49050" s="53"/>
      <c r="G49050" s="53"/>
      <c r="BX49050" s="17"/>
      <c r="BY49050" s="17"/>
      <c r="BZ49050" s="17"/>
      <c r="CA49050" s="17"/>
      <c r="CB49050" s="17"/>
    </row>
    <row r="49051" spans="4:80" x14ac:dyDescent="0.2">
      <c r="D49051" s="53"/>
      <c r="E49051" s="53"/>
      <c r="F49051" s="53"/>
      <c r="G49051" s="53"/>
      <c r="BX49051" s="17"/>
      <c r="BY49051" s="17"/>
      <c r="BZ49051" s="17"/>
      <c r="CA49051" s="17"/>
      <c r="CB49051" s="17"/>
    </row>
    <row r="49052" spans="4:80" x14ac:dyDescent="0.2">
      <c r="D49052" s="53"/>
      <c r="E49052" s="53"/>
      <c r="F49052" s="53"/>
      <c r="G49052" s="53"/>
      <c r="BX49052" s="17"/>
      <c r="BY49052" s="17"/>
      <c r="BZ49052" s="17"/>
      <c r="CA49052" s="17"/>
      <c r="CB49052" s="17"/>
    </row>
    <row r="49053" spans="4:80" x14ac:dyDescent="0.2">
      <c r="D49053" s="53"/>
      <c r="E49053" s="53"/>
      <c r="F49053" s="53"/>
      <c r="G49053" s="53"/>
      <c r="BX49053" s="17"/>
      <c r="BY49053" s="17"/>
      <c r="BZ49053" s="17"/>
      <c r="CA49053" s="17"/>
      <c r="CB49053" s="17"/>
    </row>
    <row r="49054" spans="4:80" x14ac:dyDescent="0.2">
      <c r="D49054" s="53"/>
      <c r="E49054" s="53"/>
      <c r="F49054" s="53"/>
      <c r="G49054" s="53"/>
      <c r="BX49054" s="17"/>
      <c r="BY49054" s="17"/>
      <c r="BZ49054" s="17"/>
      <c r="CA49054" s="17"/>
      <c r="CB49054" s="17"/>
    </row>
    <row r="49055" spans="4:80" x14ac:dyDescent="0.2">
      <c r="D49055" s="53"/>
      <c r="E49055" s="53"/>
      <c r="F49055" s="53"/>
      <c r="G49055" s="53"/>
      <c r="BX49055" s="17"/>
      <c r="BY49055" s="17"/>
      <c r="BZ49055" s="17"/>
      <c r="CA49055" s="17"/>
      <c r="CB49055" s="17"/>
    </row>
    <row r="49056" spans="4:80" x14ac:dyDescent="0.2">
      <c r="D49056" s="53"/>
      <c r="E49056" s="53"/>
      <c r="F49056" s="53"/>
      <c r="G49056" s="53"/>
      <c r="BX49056" s="17"/>
      <c r="BY49056" s="17"/>
      <c r="BZ49056" s="17"/>
      <c r="CA49056" s="17"/>
      <c r="CB49056" s="17"/>
    </row>
    <row r="49057" spans="4:80" x14ac:dyDescent="0.2">
      <c r="D49057" s="53"/>
      <c r="E49057" s="53"/>
      <c r="F49057" s="53"/>
      <c r="G49057" s="53"/>
      <c r="BX49057" s="17"/>
      <c r="BY49057" s="17"/>
      <c r="BZ49057" s="17"/>
      <c r="CA49057" s="17"/>
      <c r="CB49057" s="17"/>
    </row>
    <row r="49058" spans="4:80" x14ac:dyDescent="0.2">
      <c r="D49058" s="53"/>
      <c r="E49058" s="53"/>
      <c r="F49058" s="53"/>
      <c r="G49058" s="53"/>
      <c r="BX49058" s="17"/>
      <c r="BY49058" s="17"/>
      <c r="BZ49058" s="17"/>
      <c r="CA49058" s="17"/>
      <c r="CB49058" s="17"/>
    </row>
    <row r="49059" spans="4:80" x14ac:dyDescent="0.2">
      <c r="D49059" s="53"/>
      <c r="E49059" s="53"/>
      <c r="F49059" s="53"/>
      <c r="G49059" s="53"/>
      <c r="BX49059" s="17"/>
      <c r="BY49059" s="17"/>
      <c r="BZ49059" s="17"/>
      <c r="CA49059" s="17"/>
      <c r="CB49059" s="17"/>
    </row>
    <row r="49060" spans="4:80" x14ac:dyDescent="0.2">
      <c r="D49060" s="53"/>
      <c r="E49060" s="53"/>
      <c r="F49060" s="53"/>
      <c r="G49060" s="53"/>
      <c r="BX49060" s="17"/>
      <c r="BY49060" s="17"/>
      <c r="BZ49060" s="17"/>
      <c r="CA49060" s="17"/>
      <c r="CB49060" s="17"/>
    </row>
    <row r="49061" spans="4:80" x14ac:dyDescent="0.2">
      <c r="D49061" s="53"/>
      <c r="E49061" s="53"/>
      <c r="F49061" s="53"/>
      <c r="G49061" s="53"/>
      <c r="BX49061" s="17"/>
      <c r="BY49061" s="17"/>
      <c r="BZ49061" s="17"/>
      <c r="CA49061" s="17"/>
      <c r="CB49061" s="17"/>
    </row>
    <row r="49062" spans="4:80" x14ac:dyDescent="0.2">
      <c r="D49062" s="53"/>
      <c r="E49062" s="53"/>
      <c r="F49062" s="53"/>
      <c r="G49062" s="53"/>
      <c r="BX49062" s="17"/>
      <c r="BY49062" s="17"/>
      <c r="BZ49062" s="17"/>
      <c r="CA49062" s="17"/>
      <c r="CB49062" s="17"/>
    </row>
    <row r="49063" spans="4:80" x14ac:dyDescent="0.2">
      <c r="D49063" s="53"/>
      <c r="E49063" s="53"/>
      <c r="F49063" s="53"/>
      <c r="G49063" s="53"/>
      <c r="BX49063" s="17"/>
      <c r="BY49063" s="17"/>
      <c r="BZ49063" s="17"/>
      <c r="CA49063" s="17"/>
      <c r="CB49063" s="17"/>
    </row>
    <row r="49064" spans="4:80" x14ac:dyDescent="0.2">
      <c r="D49064" s="53"/>
      <c r="E49064" s="53"/>
      <c r="F49064" s="53"/>
      <c r="G49064" s="53"/>
      <c r="BX49064" s="17"/>
      <c r="BY49064" s="17"/>
      <c r="BZ49064" s="17"/>
      <c r="CA49064" s="17"/>
      <c r="CB49064" s="17"/>
    </row>
    <row r="49065" spans="4:80" x14ac:dyDescent="0.2">
      <c r="D49065" s="53"/>
      <c r="E49065" s="53"/>
      <c r="F49065" s="53"/>
      <c r="G49065" s="53"/>
      <c r="BX49065" s="17"/>
      <c r="BY49065" s="17"/>
      <c r="BZ49065" s="17"/>
      <c r="CA49065" s="17"/>
      <c r="CB49065" s="17"/>
    </row>
    <row r="49066" spans="4:80" x14ac:dyDescent="0.2">
      <c r="D49066" s="53"/>
      <c r="E49066" s="53"/>
      <c r="F49066" s="53"/>
      <c r="G49066" s="53"/>
      <c r="BX49066" s="17"/>
      <c r="BY49066" s="17"/>
      <c r="BZ49066" s="17"/>
      <c r="CA49066" s="17"/>
      <c r="CB49066" s="17"/>
    </row>
    <row r="49067" spans="4:80" x14ac:dyDescent="0.2">
      <c r="D49067" s="53"/>
      <c r="E49067" s="53"/>
      <c r="F49067" s="53"/>
      <c r="G49067" s="53"/>
      <c r="BX49067" s="17"/>
      <c r="BY49067" s="17"/>
      <c r="BZ49067" s="17"/>
      <c r="CA49067" s="17"/>
      <c r="CB49067" s="17"/>
    </row>
    <row r="49068" spans="4:80" x14ac:dyDescent="0.2">
      <c r="D49068" s="53"/>
      <c r="E49068" s="53"/>
      <c r="F49068" s="53"/>
      <c r="G49068" s="53"/>
      <c r="BX49068" s="17"/>
      <c r="BY49068" s="17"/>
      <c r="BZ49068" s="17"/>
      <c r="CA49068" s="17"/>
      <c r="CB49068" s="17"/>
    </row>
    <row r="49069" spans="4:80" x14ac:dyDescent="0.2">
      <c r="D49069" s="53"/>
      <c r="E49069" s="53"/>
      <c r="F49069" s="53"/>
      <c r="G49069" s="53"/>
      <c r="BX49069" s="17"/>
      <c r="BY49069" s="17"/>
      <c r="BZ49069" s="17"/>
      <c r="CA49069" s="17"/>
      <c r="CB49069" s="17"/>
    </row>
    <row r="49070" spans="4:80" x14ac:dyDescent="0.2">
      <c r="D49070" s="53"/>
      <c r="E49070" s="53"/>
      <c r="F49070" s="53"/>
      <c r="G49070" s="53"/>
      <c r="BX49070" s="17"/>
      <c r="BY49070" s="17"/>
      <c r="BZ49070" s="17"/>
      <c r="CA49070" s="17"/>
      <c r="CB49070" s="17"/>
    </row>
    <row r="49071" spans="4:80" x14ac:dyDescent="0.2">
      <c r="D49071" s="53"/>
      <c r="E49071" s="53"/>
      <c r="F49071" s="53"/>
      <c r="G49071" s="53"/>
      <c r="BX49071" s="17"/>
      <c r="BY49071" s="17"/>
      <c r="BZ49071" s="17"/>
      <c r="CA49071" s="17"/>
      <c r="CB49071" s="17"/>
    </row>
    <row r="49072" spans="4:80" x14ac:dyDescent="0.2">
      <c r="D49072" s="53"/>
      <c r="E49072" s="53"/>
      <c r="F49072" s="53"/>
      <c r="G49072" s="53"/>
      <c r="BX49072" s="17"/>
      <c r="BY49072" s="17"/>
      <c r="BZ49072" s="17"/>
      <c r="CA49072" s="17"/>
      <c r="CB49072" s="17"/>
    </row>
    <row r="49073" spans="4:80" x14ac:dyDescent="0.2">
      <c r="D49073" s="53"/>
      <c r="E49073" s="53"/>
      <c r="F49073" s="53"/>
      <c r="G49073" s="53"/>
      <c r="BX49073" s="17"/>
      <c r="BY49073" s="17"/>
      <c r="BZ49073" s="17"/>
      <c r="CA49073" s="17"/>
      <c r="CB49073" s="17"/>
    </row>
    <row r="49074" spans="4:80" x14ac:dyDescent="0.2">
      <c r="D49074" s="53"/>
      <c r="E49074" s="53"/>
      <c r="F49074" s="53"/>
      <c r="G49074" s="53"/>
      <c r="BX49074" s="17"/>
      <c r="BY49074" s="17"/>
      <c r="BZ49074" s="17"/>
      <c r="CA49074" s="17"/>
      <c r="CB49074" s="17"/>
    </row>
    <row r="49075" spans="4:80" x14ac:dyDescent="0.2">
      <c r="D49075" s="53"/>
      <c r="E49075" s="53"/>
      <c r="F49075" s="53"/>
      <c r="G49075" s="53"/>
      <c r="BX49075" s="17"/>
      <c r="BY49075" s="17"/>
      <c r="BZ49075" s="17"/>
      <c r="CA49075" s="17"/>
      <c r="CB49075" s="17"/>
    </row>
    <row r="49076" spans="4:80" x14ac:dyDescent="0.2">
      <c r="D49076" s="53"/>
      <c r="E49076" s="53"/>
      <c r="F49076" s="53"/>
      <c r="G49076" s="53"/>
      <c r="BX49076" s="17"/>
      <c r="BY49076" s="17"/>
      <c r="BZ49076" s="17"/>
      <c r="CA49076" s="17"/>
      <c r="CB49076" s="17"/>
    </row>
    <row r="49077" spans="4:80" x14ac:dyDescent="0.2">
      <c r="D49077" s="53"/>
      <c r="E49077" s="53"/>
      <c r="F49077" s="53"/>
      <c r="G49077" s="53"/>
      <c r="BX49077" s="17"/>
      <c r="BY49077" s="17"/>
      <c r="BZ49077" s="17"/>
      <c r="CA49077" s="17"/>
      <c r="CB49077" s="17"/>
    </row>
    <row r="49078" spans="4:80" x14ac:dyDescent="0.2">
      <c r="D49078" s="53"/>
      <c r="E49078" s="53"/>
      <c r="F49078" s="53"/>
      <c r="G49078" s="53"/>
      <c r="BX49078" s="17"/>
      <c r="BY49078" s="17"/>
      <c r="BZ49078" s="17"/>
      <c r="CA49078" s="17"/>
      <c r="CB49078" s="17"/>
    </row>
    <row r="49079" spans="4:80" x14ac:dyDescent="0.2">
      <c r="D49079" s="53"/>
      <c r="E49079" s="53"/>
      <c r="F49079" s="53"/>
      <c r="G49079" s="53"/>
      <c r="BX49079" s="17"/>
      <c r="BY49079" s="17"/>
      <c r="BZ49079" s="17"/>
      <c r="CA49079" s="17"/>
      <c r="CB49079" s="17"/>
    </row>
    <row r="49080" spans="4:80" x14ac:dyDescent="0.2">
      <c r="D49080" s="53"/>
      <c r="E49080" s="53"/>
      <c r="F49080" s="53"/>
      <c r="G49080" s="53"/>
      <c r="BX49080" s="17"/>
      <c r="BY49080" s="17"/>
      <c r="BZ49080" s="17"/>
      <c r="CA49080" s="17"/>
      <c r="CB49080" s="17"/>
    </row>
    <row r="49081" spans="4:80" x14ac:dyDescent="0.2">
      <c r="D49081" s="53"/>
      <c r="E49081" s="53"/>
      <c r="F49081" s="53"/>
      <c r="G49081" s="53"/>
      <c r="BX49081" s="17"/>
      <c r="BY49081" s="17"/>
      <c r="BZ49081" s="17"/>
      <c r="CA49081" s="17"/>
      <c r="CB49081" s="17"/>
    </row>
    <row r="49082" spans="4:80" x14ac:dyDescent="0.2">
      <c r="D49082" s="53"/>
      <c r="E49082" s="53"/>
      <c r="F49082" s="53"/>
      <c r="G49082" s="53"/>
      <c r="BX49082" s="17"/>
      <c r="BY49082" s="17"/>
      <c r="BZ49082" s="17"/>
      <c r="CA49082" s="17"/>
      <c r="CB49082" s="17"/>
    </row>
    <row r="49083" spans="4:80" x14ac:dyDescent="0.2">
      <c r="D49083" s="53"/>
      <c r="E49083" s="53"/>
      <c r="F49083" s="53"/>
      <c r="G49083" s="53"/>
      <c r="BX49083" s="17"/>
      <c r="BY49083" s="17"/>
      <c r="BZ49083" s="17"/>
      <c r="CA49083" s="17"/>
      <c r="CB49083" s="17"/>
    </row>
    <row r="49084" spans="4:80" x14ac:dyDescent="0.2">
      <c r="D49084" s="53"/>
      <c r="E49084" s="53"/>
      <c r="F49084" s="53"/>
      <c r="G49084" s="53"/>
      <c r="BX49084" s="17"/>
      <c r="BY49084" s="17"/>
      <c r="BZ49084" s="17"/>
      <c r="CA49084" s="17"/>
      <c r="CB49084" s="17"/>
    </row>
    <row r="49085" spans="4:80" x14ac:dyDescent="0.2">
      <c r="D49085" s="53"/>
      <c r="E49085" s="53"/>
      <c r="F49085" s="53"/>
      <c r="G49085" s="53"/>
      <c r="BX49085" s="17"/>
      <c r="BY49085" s="17"/>
      <c r="BZ49085" s="17"/>
      <c r="CA49085" s="17"/>
      <c r="CB49085" s="17"/>
    </row>
    <row r="49086" spans="4:80" x14ac:dyDescent="0.2">
      <c r="D49086" s="53"/>
      <c r="E49086" s="53"/>
      <c r="F49086" s="53"/>
      <c r="G49086" s="53"/>
      <c r="BX49086" s="17"/>
      <c r="BY49086" s="17"/>
      <c r="BZ49086" s="17"/>
      <c r="CA49086" s="17"/>
      <c r="CB49086" s="17"/>
    </row>
    <row r="49087" spans="4:80" x14ac:dyDescent="0.2">
      <c r="D49087" s="53"/>
      <c r="E49087" s="53"/>
      <c r="F49087" s="53"/>
      <c r="G49087" s="53"/>
      <c r="BX49087" s="17"/>
      <c r="BY49087" s="17"/>
      <c r="BZ49087" s="17"/>
      <c r="CA49087" s="17"/>
      <c r="CB49087" s="17"/>
    </row>
    <row r="49088" spans="4:80" x14ac:dyDescent="0.2">
      <c r="D49088" s="53"/>
      <c r="E49088" s="53"/>
      <c r="F49088" s="53"/>
      <c r="G49088" s="53"/>
      <c r="BX49088" s="17"/>
      <c r="BY49088" s="17"/>
      <c r="BZ49088" s="17"/>
      <c r="CA49088" s="17"/>
      <c r="CB49088" s="17"/>
    </row>
    <row r="49089" spans="4:80" x14ac:dyDescent="0.2">
      <c r="D49089" s="53"/>
      <c r="E49089" s="53"/>
      <c r="F49089" s="53"/>
      <c r="G49089" s="53"/>
      <c r="BX49089" s="17"/>
      <c r="BY49089" s="17"/>
      <c r="BZ49089" s="17"/>
      <c r="CA49089" s="17"/>
      <c r="CB49089" s="17"/>
    </row>
    <row r="49090" spans="4:80" x14ac:dyDescent="0.2">
      <c r="D49090" s="53"/>
      <c r="E49090" s="53"/>
      <c r="F49090" s="53"/>
      <c r="G49090" s="53"/>
      <c r="BX49090" s="17"/>
      <c r="BY49090" s="17"/>
      <c r="BZ49090" s="17"/>
      <c r="CA49090" s="17"/>
      <c r="CB49090" s="17"/>
    </row>
    <row r="49091" spans="4:80" x14ac:dyDescent="0.2">
      <c r="D49091" s="53"/>
      <c r="E49091" s="53"/>
      <c r="F49091" s="53"/>
      <c r="G49091" s="53"/>
      <c r="BX49091" s="17"/>
      <c r="BY49091" s="17"/>
      <c r="BZ49091" s="17"/>
      <c r="CA49091" s="17"/>
      <c r="CB49091" s="17"/>
    </row>
    <row r="49092" spans="4:80" x14ac:dyDescent="0.2">
      <c r="D49092" s="53"/>
      <c r="E49092" s="53"/>
      <c r="F49092" s="53"/>
      <c r="G49092" s="53"/>
      <c r="BX49092" s="17"/>
      <c r="BY49092" s="17"/>
      <c r="BZ49092" s="17"/>
      <c r="CA49092" s="17"/>
      <c r="CB49092" s="17"/>
    </row>
    <row r="49093" spans="4:80" x14ac:dyDescent="0.2">
      <c r="D49093" s="53"/>
      <c r="E49093" s="53"/>
      <c r="F49093" s="53"/>
      <c r="G49093" s="53"/>
      <c r="BX49093" s="17"/>
      <c r="BY49093" s="17"/>
      <c r="BZ49093" s="17"/>
      <c r="CA49093" s="17"/>
      <c r="CB49093" s="17"/>
    </row>
    <row r="49094" spans="4:80" x14ac:dyDescent="0.2">
      <c r="D49094" s="53"/>
      <c r="E49094" s="53"/>
      <c r="F49094" s="53"/>
      <c r="G49094" s="53"/>
      <c r="BX49094" s="17"/>
      <c r="BY49094" s="17"/>
      <c r="BZ49094" s="17"/>
      <c r="CA49094" s="17"/>
      <c r="CB49094" s="17"/>
    </row>
    <row r="49095" spans="4:80" x14ac:dyDescent="0.2">
      <c r="D49095" s="53"/>
      <c r="E49095" s="53"/>
      <c r="F49095" s="53"/>
      <c r="G49095" s="53"/>
      <c r="BX49095" s="17"/>
      <c r="BY49095" s="17"/>
      <c r="BZ49095" s="17"/>
      <c r="CA49095" s="17"/>
      <c r="CB49095" s="17"/>
    </row>
    <row r="49096" spans="4:80" x14ac:dyDescent="0.2">
      <c r="D49096" s="53"/>
      <c r="E49096" s="53"/>
      <c r="F49096" s="53"/>
      <c r="G49096" s="53"/>
      <c r="BX49096" s="17"/>
      <c r="BY49096" s="17"/>
      <c r="BZ49096" s="17"/>
      <c r="CA49096" s="17"/>
      <c r="CB49096" s="17"/>
    </row>
    <row r="49097" spans="4:80" x14ac:dyDescent="0.2">
      <c r="D49097" s="53"/>
      <c r="E49097" s="53"/>
      <c r="F49097" s="53"/>
      <c r="G49097" s="53"/>
      <c r="BX49097" s="17"/>
      <c r="BY49097" s="17"/>
      <c r="BZ49097" s="17"/>
      <c r="CA49097" s="17"/>
      <c r="CB49097" s="17"/>
    </row>
    <row r="49098" spans="4:80" x14ac:dyDescent="0.2">
      <c r="D49098" s="53"/>
      <c r="E49098" s="53"/>
      <c r="F49098" s="53"/>
      <c r="G49098" s="53"/>
      <c r="BX49098" s="17"/>
      <c r="BY49098" s="17"/>
      <c r="BZ49098" s="17"/>
      <c r="CA49098" s="17"/>
      <c r="CB49098" s="17"/>
    </row>
    <row r="49099" spans="4:80" x14ac:dyDescent="0.2">
      <c r="D49099" s="53"/>
      <c r="E49099" s="53"/>
      <c r="F49099" s="53"/>
      <c r="G49099" s="53"/>
      <c r="BX49099" s="17"/>
      <c r="BY49099" s="17"/>
      <c r="BZ49099" s="17"/>
      <c r="CA49099" s="17"/>
      <c r="CB49099" s="17"/>
    </row>
    <row r="49100" spans="4:80" x14ac:dyDescent="0.2">
      <c r="D49100" s="53"/>
      <c r="E49100" s="53"/>
      <c r="F49100" s="53"/>
      <c r="G49100" s="53"/>
      <c r="BX49100" s="17"/>
      <c r="BY49100" s="17"/>
      <c r="BZ49100" s="17"/>
      <c r="CA49100" s="17"/>
      <c r="CB49100" s="17"/>
    </row>
    <row r="49101" spans="4:80" x14ac:dyDescent="0.2">
      <c r="D49101" s="53"/>
      <c r="E49101" s="53"/>
      <c r="F49101" s="53"/>
      <c r="G49101" s="53"/>
      <c r="BX49101" s="17"/>
      <c r="BY49101" s="17"/>
      <c r="BZ49101" s="17"/>
      <c r="CA49101" s="17"/>
      <c r="CB49101" s="17"/>
    </row>
    <row r="49102" spans="4:80" x14ac:dyDescent="0.2">
      <c r="D49102" s="53"/>
      <c r="E49102" s="53"/>
      <c r="F49102" s="53"/>
      <c r="G49102" s="53"/>
      <c r="BX49102" s="17"/>
      <c r="BY49102" s="17"/>
      <c r="BZ49102" s="17"/>
      <c r="CA49102" s="17"/>
      <c r="CB49102" s="17"/>
    </row>
    <row r="49103" spans="4:80" x14ac:dyDescent="0.2">
      <c r="D49103" s="53"/>
      <c r="E49103" s="53"/>
      <c r="F49103" s="53"/>
      <c r="G49103" s="53"/>
      <c r="BX49103" s="17"/>
      <c r="BY49103" s="17"/>
      <c r="BZ49103" s="17"/>
      <c r="CA49103" s="17"/>
      <c r="CB49103" s="17"/>
    </row>
    <row r="49104" spans="4:80" x14ac:dyDescent="0.2">
      <c r="D49104" s="53"/>
      <c r="E49104" s="53"/>
      <c r="F49104" s="53"/>
      <c r="G49104" s="53"/>
      <c r="BX49104" s="17"/>
      <c r="BY49104" s="17"/>
      <c r="BZ49104" s="17"/>
      <c r="CA49104" s="17"/>
      <c r="CB49104" s="17"/>
    </row>
    <row r="49105" spans="4:80" x14ac:dyDescent="0.2">
      <c r="D49105" s="53"/>
      <c r="E49105" s="53"/>
      <c r="F49105" s="53"/>
      <c r="G49105" s="53"/>
      <c r="BX49105" s="17"/>
      <c r="BY49105" s="17"/>
      <c r="BZ49105" s="17"/>
      <c r="CA49105" s="17"/>
      <c r="CB49105" s="17"/>
    </row>
    <row r="49106" spans="4:80" x14ac:dyDescent="0.2">
      <c r="D49106" s="53"/>
      <c r="E49106" s="53"/>
      <c r="F49106" s="53"/>
      <c r="G49106" s="53"/>
      <c r="BX49106" s="17"/>
      <c r="BY49106" s="17"/>
      <c r="BZ49106" s="17"/>
      <c r="CA49106" s="17"/>
      <c r="CB49106" s="17"/>
    </row>
    <row r="49107" spans="4:80" x14ac:dyDescent="0.2">
      <c r="D49107" s="53"/>
      <c r="E49107" s="53"/>
      <c r="F49107" s="53"/>
      <c r="G49107" s="53"/>
      <c r="BX49107" s="17"/>
      <c r="BY49107" s="17"/>
      <c r="BZ49107" s="17"/>
      <c r="CA49107" s="17"/>
      <c r="CB49107" s="17"/>
    </row>
    <row r="49108" spans="4:80" x14ac:dyDescent="0.2">
      <c r="D49108" s="53"/>
      <c r="E49108" s="53"/>
      <c r="F49108" s="53"/>
      <c r="G49108" s="53"/>
      <c r="BX49108" s="17"/>
      <c r="BY49108" s="17"/>
      <c r="BZ49108" s="17"/>
      <c r="CA49108" s="17"/>
      <c r="CB49108" s="17"/>
    </row>
    <row r="49109" spans="4:80" x14ac:dyDescent="0.2">
      <c r="D49109" s="53"/>
      <c r="E49109" s="53"/>
      <c r="F49109" s="53"/>
      <c r="G49109" s="53"/>
      <c r="BX49109" s="17"/>
      <c r="BY49109" s="17"/>
      <c r="BZ49109" s="17"/>
      <c r="CA49109" s="17"/>
      <c r="CB49109" s="17"/>
    </row>
    <row r="49110" spans="4:80" x14ac:dyDescent="0.2">
      <c r="D49110" s="53"/>
      <c r="E49110" s="53"/>
      <c r="F49110" s="53"/>
      <c r="G49110" s="53"/>
      <c r="BX49110" s="17"/>
      <c r="BY49110" s="17"/>
      <c r="BZ49110" s="17"/>
      <c r="CA49110" s="17"/>
      <c r="CB49110" s="17"/>
    </row>
    <row r="49111" spans="4:80" x14ac:dyDescent="0.2">
      <c r="D49111" s="53"/>
      <c r="E49111" s="53"/>
      <c r="F49111" s="53"/>
      <c r="G49111" s="53"/>
      <c r="BX49111" s="17"/>
      <c r="BY49111" s="17"/>
      <c r="BZ49111" s="17"/>
      <c r="CA49111" s="17"/>
      <c r="CB49111" s="17"/>
    </row>
    <row r="49112" spans="4:80" x14ac:dyDescent="0.2">
      <c r="D49112" s="53"/>
      <c r="E49112" s="53"/>
      <c r="F49112" s="53"/>
      <c r="G49112" s="53"/>
      <c r="BX49112" s="17"/>
      <c r="BY49112" s="17"/>
      <c r="BZ49112" s="17"/>
      <c r="CA49112" s="17"/>
      <c r="CB49112" s="17"/>
    </row>
    <row r="49113" spans="4:80" x14ac:dyDescent="0.2">
      <c r="D49113" s="53"/>
      <c r="E49113" s="53"/>
      <c r="F49113" s="53"/>
      <c r="G49113" s="53"/>
      <c r="BX49113" s="17"/>
      <c r="BY49113" s="17"/>
      <c r="BZ49113" s="17"/>
      <c r="CA49113" s="17"/>
      <c r="CB49113" s="17"/>
    </row>
    <row r="49114" spans="4:80" x14ac:dyDescent="0.2">
      <c r="D49114" s="53"/>
      <c r="E49114" s="53"/>
      <c r="F49114" s="53"/>
      <c r="G49114" s="53"/>
      <c r="BX49114" s="17"/>
      <c r="BY49114" s="17"/>
      <c r="BZ49114" s="17"/>
      <c r="CA49114" s="17"/>
      <c r="CB49114" s="17"/>
    </row>
    <row r="49115" spans="4:80" x14ac:dyDescent="0.2">
      <c r="D49115" s="53"/>
      <c r="E49115" s="53"/>
      <c r="F49115" s="53"/>
      <c r="G49115" s="53"/>
      <c r="BX49115" s="17"/>
      <c r="BY49115" s="17"/>
      <c r="BZ49115" s="17"/>
      <c r="CA49115" s="17"/>
      <c r="CB49115" s="17"/>
    </row>
    <row r="49116" spans="4:80" x14ac:dyDescent="0.2">
      <c r="D49116" s="53"/>
      <c r="E49116" s="53"/>
      <c r="F49116" s="53"/>
      <c r="G49116" s="53"/>
      <c r="BX49116" s="17"/>
      <c r="BY49116" s="17"/>
      <c r="BZ49116" s="17"/>
      <c r="CA49116" s="17"/>
      <c r="CB49116" s="17"/>
    </row>
    <row r="49117" spans="4:80" x14ac:dyDescent="0.2">
      <c r="D49117" s="53"/>
      <c r="E49117" s="53"/>
      <c r="F49117" s="53"/>
      <c r="G49117" s="53"/>
      <c r="BX49117" s="17"/>
      <c r="BY49117" s="17"/>
      <c r="BZ49117" s="17"/>
      <c r="CA49117" s="17"/>
      <c r="CB49117" s="17"/>
    </row>
    <row r="49118" spans="4:80" x14ac:dyDescent="0.2">
      <c r="D49118" s="53"/>
      <c r="E49118" s="53"/>
      <c r="F49118" s="53"/>
      <c r="G49118" s="53"/>
      <c r="BX49118" s="17"/>
      <c r="BY49118" s="17"/>
      <c r="BZ49118" s="17"/>
      <c r="CA49118" s="17"/>
      <c r="CB49118" s="17"/>
    </row>
    <row r="49119" spans="4:80" x14ac:dyDescent="0.2">
      <c r="D49119" s="53"/>
      <c r="E49119" s="53"/>
      <c r="F49119" s="53"/>
      <c r="G49119" s="53"/>
      <c r="BX49119" s="17"/>
      <c r="BY49119" s="17"/>
      <c r="BZ49119" s="17"/>
      <c r="CA49119" s="17"/>
      <c r="CB49119" s="17"/>
    </row>
    <row r="49120" spans="4:80" x14ac:dyDescent="0.2">
      <c r="D49120" s="53"/>
      <c r="E49120" s="53"/>
      <c r="F49120" s="53"/>
      <c r="G49120" s="53"/>
      <c r="BX49120" s="17"/>
      <c r="BY49120" s="17"/>
      <c r="BZ49120" s="17"/>
      <c r="CA49120" s="17"/>
      <c r="CB49120" s="17"/>
    </row>
    <row r="49121" spans="4:80" x14ac:dyDescent="0.2">
      <c r="D49121" s="53"/>
      <c r="E49121" s="53"/>
      <c r="F49121" s="53"/>
      <c r="G49121" s="53"/>
      <c r="BX49121" s="17"/>
      <c r="BY49121" s="17"/>
      <c r="BZ49121" s="17"/>
      <c r="CA49121" s="17"/>
      <c r="CB49121" s="17"/>
    </row>
    <row r="49122" spans="4:80" x14ac:dyDescent="0.2">
      <c r="D49122" s="53"/>
      <c r="E49122" s="53"/>
      <c r="F49122" s="53"/>
      <c r="G49122" s="53"/>
      <c r="BX49122" s="17"/>
      <c r="BY49122" s="17"/>
      <c r="BZ49122" s="17"/>
      <c r="CA49122" s="17"/>
      <c r="CB49122" s="17"/>
    </row>
    <row r="49123" spans="4:80" x14ac:dyDescent="0.2">
      <c r="D49123" s="53"/>
      <c r="E49123" s="53"/>
      <c r="F49123" s="53"/>
      <c r="G49123" s="53"/>
      <c r="BX49123" s="17"/>
      <c r="BY49123" s="17"/>
      <c r="BZ49123" s="17"/>
      <c r="CA49123" s="17"/>
      <c r="CB49123" s="17"/>
    </row>
    <row r="49124" spans="4:80" x14ac:dyDescent="0.2">
      <c r="D49124" s="53"/>
      <c r="E49124" s="53"/>
      <c r="F49124" s="53"/>
      <c r="G49124" s="53"/>
      <c r="BX49124" s="17"/>
      <c r="BY49124" s="17"/>
      <c r="BZ49124" s="17"/>
      <c r="CA49124" s="17"/>
      <c r="CB49124" s="17"/>
    </row>
    <row r="49125" spans="4:80" x14ac:dyDescent="0.2">
      <c r="D49125" s="53"/>
      <c r="E49125" s="53"/>
      <c r="F49125" s="53"/>
      <c r="G49125" s="53"/>
      <c r="BX49125" s="17"/>
      <c r="BY49125" s="17"/>
      <c r="BZ49125" s="17"/>
      <c r="CA49125" s="17"/>
      <c r="CB49125" s="17"/>
    </row>
    <row r="49126" spans="4:80" x14ac:dyDescent="0.2">
      <c r="D49126" s="53"/>
      <c r="E49126" s="53"/>
      <c r="F49126" s="53"/>
      <c r="G49126" s="53"/>
      <c r="BX49126" s="17"/>
      <c r="BY49126" s="17"/>
      <c r="BZ49126" s="17"/>
      <c r="CA49126" s="17"/>
      <c r="CB49126" s="17"/>
    </row>
    <row r="49127" spans="4:80" x14ac:dyDescent="0.2">
      <c r="D49127" s="53"/>
      <c r="E49127" s="53"/>
      <c r="F49127" s="53"/>
      <c r="G49127" s="53"/>
      <c r="BX49127" s="17"/>
      <c r="BY49127" s="17"/>
      <c r="BZ49127" s="17"/>
      <c r="CA49127" s="17"/>
      <c r="CB49127" s="17"/>
    </row>
    <row r="49128" spans="4:80" x14ac:dyDescent="0.2">
      <c r="D49128" s="53"/>
      <c r="E49128" s="53"/>
      <c r="F49128" s="53"/>
      <c r="G49128" s="53"/>
      <c r="BX49128" s="17"/>
      <c r="BY49128" s="17"/>
      <c r="BZ49128" s="17"/>
      <c r="CA49128" s="17"/>
      <c r="CB49128" s="17"/>
    </row>
    <row r="49129" spans="4:80" x14ac:dyDescent="0.2">
      <c r="D49129" s="53"/>
      <c r="E49129" s="53"/>
      <c r="F49129" s="53"/>
      <c r="G49129" s="53"/>
      <c r="BX49129" s="17"/>
      <c r="BY49129" s="17"/>
      <c r="BZ49129" s="17"/>
      <c r="CA49129" s="17"/>
      <c r="CB49129" s="17"/>
    </row>
    <row r="49130" spans="4:80" x14ac:dyDescent="0.2">
      <c r="D49130" s="53"/>
      <c r="E49130" s="53"/>
      <c r="F49130" s="53"/>
      <c r="G49130" s="53"/>
      <c r="BX49130" s="17"/>
      <c r="BY49130" s="17"/>
      <c r="BZ49130" s="17"/>
      <c r="CA49130" s="17"/>
      <c r="CB49130" s="17"/>
    </row>
    <row r="49131" spans="4:80" x14ac:dyDescent="0.2">
      <c r="D49131" s="53"/>
      <c r="E49131" s="53"/>
      <c r="F49131" s="53"/>
      <c r="G49131" s="53"/>
      <c r="BX49131" s="17"/>
      <c r="BY49131" s="17"/>
      <c r="BZ49131" s="17"/>
      <c r="CA49131" s="17"/>
      <c r="CB49131" s="17"/>
    </row>
    <row r="49132" spans="4:80" x14ac:dyDescent="0.2">
      <c r="D49132" s="53"/>
      <c r="E49132" s="53"/>
      <c r="F49132" s="53"/>
      <c r="G49132" s="53"/>
      <c r="BX49132" s="17"/>
      <c r="BY49132" s="17"/>
      <c r="BZ49132" s="17"/>
      <c r="CA49132" s="17"/>
      <c r="CB49132" s="17"/>
    </row>
    <row r="49133" spans="4:80" x14ac:dyDescent="0.2">
      <c r="D49133" s="53"/>
      <c r="E49133" s="53"/>
      <c r="F49133" s="53"/>
      <c r="G49133" s="53"/>
      <c r="BX49133" s="17"/>
      <c r="BY49133" s="17"/>
      <c r="BZ49133" s="17"/>
      <c r="CA49133" s="17"/>
      <c r="CB49133" s="17"/>
    </row>
    <row r="49134" spans="4:80" x14ac:dyDescent="0.2">
      <c r="D49134" s="53"/>
      <c r="E49134" s="53"/>
      <c r="F49134" s="53"/>
      <c r="G49134" s="53"/>
      <c r="BX49134" s="17"/>
      <c r="BY49134" s="17"/>
      <c r="BZ49134" s="17"/>
      <c r="CA49134" s="17"/>
      <c r="CB49134" s="17"/>
    </row>
    <row r="49135" spans="4:80" x14ac:dyDescent="0.2">
      <c r="D49135" s="53"/>
      <c r="E49135" s="53"/>
      <c r="F49135" s="53"/>
      <c r="G49135" s="53"/>
      <c r="BX49135" s="17"/>
      <c r="BY49135" s="17"/>
      <c r="BZ49135" s="17"/>
      <c r="CA49135" s="17"/>
      <c r="CB49135" s="17"/>
    </row>
    <row r="49136" spans="4:80" x14ac:dyDescent="0.2">
      <c r="D49136" s="53"/>
      <c r="E49136" s="53"/>
      <c r="F49136" s="53"/>
      <c r="G49136" s="53"/>
      <c r="BX49136" s="17"/>
      <c r="BY49136" s="17"/>
      <c r="BZ49136" s="17"/>
      <c r="CA49136" s="17"/>
      <c r="CB49136" s="17"/>
    </row>
    <row r="49137" spans="4:80" x14ac:dyDescent="0.2">
      <c r="D49137" s="53"/>
      <c r="E49137" s="53"/>
      <c r="F49137" s="53"/>
      <c r="G49137" s="53"/>
      <c r="BX49137" s="17"/>
      <c r="BY49137" s="17"/>
      <c r="BZ49137" s="17"/>
      <c r="CA49137" s="17"/>
      <c r="CB49137" s="17"/>
    </row>
    <row r="49138" spans="4:80" x14ac:dyDescent="0.2">
      <c r="D49138" s="53"/>
      <c r="E49138" s="53"/>
      <c r="F49138" s="53"/>
      <c r="G49138" s="53"/>
      <c r="BX49138" s="17"/>
      <c r="BY49138" s="17"/>
      <c r="BZ49138" s="17"/>
      <c r="CA49138" s="17"/>
      <c r="CB49138" s="17"/>
    </row>
    <row r="49139" spans="4:80" x14ac:dyDescent="0.2">
      <c r="D49139" s="53"/>
      <c r="E49139" s="53"/>
      <c r="F49139" s="53"/>
      <c r="G49139" s="53"/>
      <c r="BX49139" s="17"/>
      <c r="BY49139" s="17"/>
      <c r="BZ49139" s="17"/>
      <c r="CA49139" s="17"/>
      <c r="CB49139" s="17"/>
    </row>
    <row r="49140" spans="4:80" x14ac:dyDescent="0.2">
      <c r="D49140" s="53"/>
      <c r="E49140" s="53"/>
      <c r="F49140" s="53"/>
      <c r="G49140" s="53"/>
      <c r="BX49140" s="17"/>
      <c r="BY49140" s="17"/>
      <c r="BZ49140" s="17"/>
      <c r="CA49140" s="17"/>
      <c r="CB49140" s="17"/>
    </row>
    <row r="49141" spans="4:80" x14ac:dyDescent="0.2">
      <c r="D49141" s="53"/>
      <c r="E49141" s="53"/>
      <c r="F49141" s="53"/>
      <c r="G49141" s="53"/>
      <c r="BX49141" s="17"/>
      <c r="BY49141" s="17"/>
      <c r="BZ49141" s="17"/>
      <c r="CA49141" s="17"/>
      <c r="CB49141" s="17"/>
    </row>
    <row r="49142" spans="4:80" x14ac:dyDescent="0.2">
      <c r="D49142" s="53"/>
      <c r="E49142" s="53"/>
      <c r="F49142" s="53"/>
      <c r="G49142" s="53"/>
      <c r="BX49142" s="17"/>
      <c r="BY49142" s="17"/>
      <c r="BZ49142" s="17"/>
      <c r="CA49142" s="17"/>
      <c r="CB49142" s="17"/>
    </row>
    <row r="49143" spans="4:80" x14ac:dyDescent="0.2">
      <c r="D49143" s="53"/>
      <c r="E49143" s="53"/>
      <c r="F49143" s="53"/>
      <c r="G49143" s="53"/>
      <c r="BX49143" s="17"/>
      <c r="BY49143" s="17"/>
      <c r="BZ49143" s="17"/>
      <c r="CA49143" s="17"/>
      <c r="CB49143" s="17"/>
    </row>
    <row r="49144" spans="4:80" x14ac:dyDescent="0.2">
      <c r="D49144" s="53"/>
      <c r="E49144" s="53"/>
      <c r="F49144" s="53"/>
      <c r="G49144" s="53"/>
      <c r="BX49144" s="17"/>
      <c r="BY49144" s="17"/>
      <c r="BZ49144" s="17"/>
      <c r="CA49144" s="17"/>
      <c r="CB49144" s="17"/>
    </row>
    <row r="49145" spans="4:80" x14ac:dyDescent="0.2">
      <c r="D49145" s="53"/>
      <c r="E49145" s="53"/>
      <c r="F49145" s="53"/>
      <c r="G49145" s="53"/>
      <c r="BX49145" s="17"/>
      <c r="BY49145" s="17"/>
      <c r="BZ49145" s="17"/>
      <c r="CA49145" s="17"/>
      <c r="CB49145" s="17"/>
    </row>
    <row r="49146" spans="4:80" x14ac:dyDescent="0.2">
      <c r="D49146" s="53"/>
      <c r="E49146" s="53"/>
      <c r="F49146" s="53"/>
      <c r="G49146" s="53"/>
      <c r="BX49146" s="17"/>
      <c r="BY49146" s="17"/>
      <c r="BZ49146" s="17"/>
      <c r="CA49146" s="17"/>
      <c r="CB49146" s="17"/>
    </row>
    <row r="49147" spans="4:80" x14ac:dyDescent="0.2">
      <c r="D49147" s="53"/>
      <c r="E49147" s="53"/>
      <c r="F49147" s="53"/>
      <c r="G49147" s="53"/>
      <c r="BX49147" s="17"/>
      <c r="BY49147" s="17"/>
      <c r="BZ49147" s="17"/>
      <c r="CA49147" s="17"/>
      <c r="CB49147" s="17"/>
    </row>
    <row r="49148" spans="4:80" x14ac:dyDescent="0.2">
      <c r="D49148" s="53"/>
      <c r="E49148" s="53"/>
      <c r="F49148" s="53"/>
      <c r="G49148" s="53"/>
      <c r="BX49148" s="17"/>
      <c r="BY49148" s="17"/>
      <c r="BZ49148" s="17"/>
      <c r="CA49148" s="17"/>
      <c r="CB49148" s="17"/>
    </row>
    <row r="49149" spans="4:80" x14ac:dyDescent="0.2">
      <c r="D49149" s="53"/>
      <c r="E49149" s="53"/>
      <c r="F49149" s="53"/>
      <c r="G49149" s="53"/>
      <c r="BX49149" s="17"/>
      <c r="BY49149" s="17"/>
      <c r="BZ49149" s="17"/>
      <c r="CA49149" s="17"/>
      <c r="CB49149" s="17"/>
    </row>
    <row r="49150" spans="4:80" x14ac:dyDescent="0.2">
      <c r="D49150" s="53"/>
      <c r="E49150" s="53"/>
      <c r="F49150" s="53"/>
      <c r="G49150" s="53"/>
      <c r="BX49150" s="17"/>
      <c r="BY49150" s="17"/>
      <c r="BZ49150" s="17"/>
      <c r="CA49150" s="17"/>
      <c r="CB49150" s="17"/>
    </row>
    <row r="49151" spans="4:80" x14ac:dyDescent="0.2">
      <c r="D49151" s="53"/>
      <c r="E49151" s="53"/>
      <c r="F49151" s="53"/>
      <c r="G49151" s="53"/>
      <c r="BX49151" s="17"/>
      <c r="BY49151" s="17"/>
      <c r="BZ49151" s="17"/>
      <c r="CA49151" s="17"/>
      <c r="CB49151" s="17"/>
    </row>
    <row r="49152" spans="4:80" x14ac:dyDescent="0.2">
      <c r="D49152" s="53"/>
      <c r="E49152" s="53"/>
      <c r="F49152" s="53"/>
      <c r="G49152" s="53"/>
      <c r="BX49152" s="17"/>
      <c r="BY49152" s="17"/>
      <c r="BZ49152" s="17"/>
      <c r="CA49152" s="17"/>
      <c r="CB49152" s="17"/>
    </row>
    <row r="49153" spans="4:80" x14ac:dyDescent="0.2">
      <c r="D49153" s="53"/>
      <c r="E49153" s="53"/>
      <c r="F49153" s="53"/>
      <c r="G49153" s="53"/>
      <c r="BX49153" s="17"/>
      <c r="BY49153" s="17"/>
      <c r="BZ49153" s="17"/>
      <c r="CA49153" s="17"/>
      <c r="CB49153" s="17"/>
    </row>
    <row r="49154" spans="4:80" x14ac:dyDescent="0.2">
      <c r="D49154" s="53"/>
      <c r="E49154" s="53"/>
      <c r="F49154" s="53"/>
      <c r="G49154" s="53"/>
      <c r="BX49154" s="17"/>
      <c r="BY49154" s="17"/>
      <c r="BZ49154" s="17"/>
      <c r="CA49154" s="17"/>
      <c r="CB49154" s="17"/>
    </row>
    <row r="49155" spans="4:80" x14ac:dyDescent="0.2">
      <c r="D49155" s="53"/>
      <c r="E49155" s="53"/>
      <c r="F49155" s="53"/>
      <c r="G49155" s="53"/>
      <c r="BX49155" s="17"/>
      <c r="BY49155" s="17"/>
      <c r="BZ49155" s="17"/>
      <c r="CA49155" s="17"/>
      <c r="CB49155" s="17"/>
    </row>
    <row r="49156" spans="4:80" x14ac:dyDescent="0.2">
      <c r="D49156" s="53"/>
      <c r="E49156" s="53"/>
      <c r="F49156" s="53"/>
      <c r="G49156" s="53"/>
      <c r="BX49156" s="17"/>
      <c r="BY49156" s="17"/>
      <c r="BZ49156" s="17"/>
      <c r="CA49156" s="17"/>
      <c r="CB49156" s="17"/>
    </row>
    <row r="49157" spans="4:80" x14ac:dyDescent="0.2">
      <c r="D49157" s="53"/>
      <c r="E49157" s="53"/>
      <c r="F49157" s="53"/>
      <c r="G49157" s="53"/>
      <c r="BX49157" s="17"/>
      <c r="BY49157" s="17"/>
      <c r="BZ49157" s="17"/>
      <c r="CA49157" s="17"/>
      <c r="CB49157" s="17"/>
    </row>
    <row r="49158" spans="4:80" x14ac:dyDescent="0.2">
      <c r="D49158" s="53"/>
      <c r="E49158" s="53"/>
      <c r="F49158" s="53"/>
      <c r="G49158" s="53"/>
      <c r="BX49158" s="17"/>
      <c r="BY49158" s="17"/>
      <c r="BZ49158" s="17"/>
      <c r="CA49158" s="17"/>
      <c r="CB49158" s="17"/>
    </row>
    <row r="49159" spans="4:80" x14ac:dyDescent="0.2">
      <c r="D49159" s="53"/>
      <c r="E49159" s="53"/>
      <c r="F49159" s="53"/>
      <c r="G49159" s="53"/>
      <c r="BX49159" s="17"/>
      <c r="BY49159" s="17"/>
      <c r="BZ49159" s="17"/>
      <c r="CA49159" s="17"/>
      <c r="CB49159" s="17"/>
    </row>
    <row r="49160" spans="4:80" x14ac:dyDescent="0.2">
      <c r="D49160" s="53"/>
      <c r="E49160" s="53"/>
      <c r="F49160" s="53"/>
      <c r="G49160" s="53"/>
      <c r="BX49160" s="17"/>
      <c r="BY49160" s="17"/>
      <c r="BZ49160" s="17"/>
      <c r="CA49160" s="17"/>
      <c r="CB49160" s="17"/>
    </row>
    <row r="49161" spans="4:80" x14ac:dyDescent="0.2">
      <c r="D49161" s="53"/>
      <c r="E49161" s="53"/>
      <c r="F49161" s="53"/>
      <c r="G49161" s="53"/>
      <c r="BX49161" s="17"/>
      <c r="BY49161" s="17"/>
      <c r="BZ49161" s="17"/>
      <c r="CA49161" s="17"/>
      <c r="CB49161" s="17"/>
    </row>
    <row r="49162" spans="4:80" x14ac:dyDescent="0.2">
      <c r="D49162" s="53"/>
      <c r="E49162" s="53"/>
      <c r="F49162" s="53"/>
      <c r="G49162" s="53"/>
      <c r="BX49162" s="17"/>
      <c r="BY49162" s="17"/>
      <c r="BZ49162" s="17"/>
      <c r="CA49162" s="17"/>
      <c r="CB49162" s="17"/>
    </row>
    <row r="49163" spans="4:80" x14ac:dyDescent="0.2">
      <c r="D49163" s="53"/>
      <c r="E49163" s="53"/>
      <c r="F49163" s="53"/>
      <c r="G49163" s="53"/>
      <c r="BX49163" s="17"/>
      <c r="BY49163" s="17"/>
      <c r="BZ49163" s="17"/>
      <c r="CA49163" s="17"/>
      <c r="CB49163" s="17"/>
    </row>
    <row r="49164" spans="4:80" x14ac:dyDescent="0.2">
      <c r="D49164" s="53"/>
      <c r="E49164" s="53"/>
      <c r="F49164" s="53"/>
      <c r="G49164" s="53"/>
      <c r="BX49164" s="17"/>
      <c r="BY49164" s="17"/>
      <c r="BZ49164" s="17"/>
      <c r="CA49164" s="17"/>
      <c r="CB49164" s="17"/>
    </row>
    <row r="49165" spans="4:80" x14ac:dyDescent="0.2">
      <c r="D49165" s="53"/>
      <c r="E49165" s="53"/>
      <c r="F49165" s="53"/>
      <c r="G49165" s="53"/>
      <c r="BX49165" s="17"/>
      <c r="BY49165" s="17"/>
      <c r="BZ49165" s="17"/>
      <c r="CA49165" s="17"/>
      <c r="CB49165" s="17"/>
    </row>
    <row r="49166" spans="4:80" x14ac:dyDescent="0.2">
      <c r="D49166" s="53"/>
      <c r="E49166" s="53"/>
      <c r="F49166" s="53"/>
      <c r="G49166" s="53"/>
      <c r="BX49166" s="17"/>
      <c r="BY49166" s="17"/>
      <c r="BZ49166" s="17"/>
      <c r="CA49166" s="17"/>
      <c r="CB49166" s="17"/>
    </row>
    <row r="49167" spans="4:80" x14ac:dyDescent="0.2">
      <c r="D49167" s="53"/>
      <c r="E49167" s="53"/>
      <c r="F49167" s="53"/>
      <c r="G49167" s="53"/>
      <c r="BX49167" s="17"/>
      <c r="BY49167" s="17"/>
      <c r="BZ49167" s="17"/>
      <c r="CA49167" s="17"/>
      <c r="CB49167" s="17"/>
    </row>
    <row r="49168" spans="4:80" x14ac:dyDescent="0.2">
      <c r="D49168" s="53"/>
      <c r="E49168" s="53"/>
      <c r="F49168" s="53"/>
      <c r="G49168" s="53"/>
      <c r="BX49168" s="17"/>
      <c r="BY49168" s="17"/>
      <c r="BZ49168" s="17"/>
      <c r="CA49168" s="17"/>
      <c r="CB49168" s="17"/>
    </row>
    <row r="49169" spans="4:80" x14ac:dyDescent="0.2">
      <c r="D49169" s="53"/>
      <c r="E49169" s="53"/>
      <c r="F49169" s="53"/>
      <c r="G49169" s="53"/>
      <c r="BX49169" s="17"/>
      <c r="BY49169" s="17"/>
      <c r="BZ49169" s="17"/>
      <c r="CA49169" s="17"/>
      <c r="CB49169" s="17"/>
    </row>
    <row r="49170" spans="4:80" x14ac:dyDescent="0.2">
      <c r="D49170" s="53"/>
      <c r="E49170" s="53"/>
      <c r="F49170" s="53"/>
      <c r="G49170" s="53"/>
      <c r="BX49170" s="17"/>
      <c r="BY49170" s="17"/>
      <c r="BZ49170" s="17"/>
      <c r="CA49170" s="17"/>
      <c r="CB49170" s="17"/>
    </row>
    <row r="49171" spans="4:80" x14ac:dyDescent="0.2">
      <c r="D49171" s="53"/>
      <c r="E49171" s="53"/>
      <c r="F49171" s="53"/>
      <c r="G49171" s="53"/>
      <c r="BX49171" s="17"/>
      <c r="BY49171" s="17"/>
      <c r="BZ49171" s="17"/>
      <c r="CA49171" s="17"/>
      <c r="CB49171" s="17"/>
    </row>
    <row r="49172" spans="4:80" x14ac:dyDescent="0.2">
      <c r="D49172" s="53"/>
      <c r="E49172" s="53"/>
      <c r="F49172" s="53"/>
      <c r="G49172" s="53"/>
      <c r="BX49172" s="17"/>
      <c r="BY49172" s="17"/>
      <c r="BZ49172" s="17"/>
      <c r="CA49172" s="17"/>
      <c r="CB49172" s="17"/>
    </row>
    <row r="49173" spans="4:80" x14ac:dyDescent="0.2">
      <c r="D49173" s="53"/>
      <c r="E49173" s="53"/>
      <c r="F49173" s="53"/>
      <c r="G49173" s="53"/>
      <c r="BX49173" s="17"/>
      <c r="BY49173" s="17"/>
      <c r="BZ49173" s="17"/>
      <c r="CA49173" s="17"/>
      <c r="CB49173" s="17"/>
    </row>
    <row r="49174" spans="4:80" x14ac:dyDescent="0.2">
      <c r="D49174" s="53"/>
      <c r="E49174" s="53"/>
      <c r="F49174" s="53"/>
      <c r="G49174" s="53"/>
      <c r="BX49174" s="17"/>
      <c r="BY49174" s="17"/>
      <c r="BZ49174" s="17"/>
      <c r="CA49174" s="17"/>
      <c r="CB49174" s="17"/>
    </row>
    <row r="49175" spans="4:80" x14ac:dyDescent="0.2">
      <c r="D49175" s="53"/>
      <c r="E49175" s="53"/>
      <c r="F49175" s="53"/>
      <c r="G49175" s="53"/>
      <c r="BX49175" s="17"/>
      <c r="BY49175" s="17"/>
      <c r="BZ49175" s="17"/>
      <c r="CA49175" s="17"/>
      <c r="CB49175" s="17"/>
    </row>
    <row r="49176" spans="4:80" x14ac:dyDescent="0.2">
      <c r="D49176" s="53"/>
      <c r="E49176" s="53"/>
      <c r="F49176" s="53"/>
      <c r="G49176" s="53"/>
      <c r="BX49176" s="17"/>
      <c r="BY49176" s="17"/>
      <c r="BZ49176" s="17"/>
      <c r="CA49176" s="17"/>
      <c r="CB49176" s="17"/>
    </row>
    <row r="49177" spans="4:80" x14ac:dyDescent="0.2">
      <c r="D49177" s="53"/>
      <c r="E49177" s="53"/>
      <c r="F49177" s="53"/>
      <c r="G49177" s="53"/>
      <c r="BX49177" s="17"/>
      <c r="BY49177" s="17"/>
      <c r="BZ49177" s="17"/>
      <c r="CA49177" s="17"/>
      <c r="CB49177" s="17"/>
    </row>
    <row r="49178" spans="4:80" x14ac:dyDescent="0.2">
      <c r="D49178" s="53"/>
      <c r="E49178" s="53"/>
      <c r="F49178" s="53"/>
      <c r="G49178" s="53"/>
      <c r="BX49178" s="17"/>
      <c r="BY49178" s="17"/>
      <c r="BZ49178" s="17"/>
      <c r="CA49178" s="17"/>
      <c r="CB49178" s="17"/>
    </row>
    <row r="49179" spans="4:80" x14ac:dyDescent="0.2">
      <c r="D49179" s="53"/>
      <c r="E49179" s="53"/>
      <c r="F49179" s="53"/>
      <c r="G49179" s="53"/>
      <c r="BX49179" s="17"/>
      <c r="BY49179" s="17"/>
      <c r="BZ49179" s="17"/>
      <c r="CA49179" s="17"/>
      <c r="CB49179" s="17"/>
    </row>
    <row r="49180" spans="4:80" x14ac:dyDescent="0.2">
      <c r="D49180" s="53"/>
      <c r="E49180" s="53"/>
      <c r="F49180" s="53"/>
      <c r="G49180" s="53"/>
      <c r="BX49180" s="17"/>
      <c r="BY49180" s="17"/>
      <c r="BZ49180" s="17"/>
      <c r="CA49180" s="17"/>
      <c r="CB49180" s="17"/>
    </row>
    <row r="49181" spans="4:80" x14ac:dyDescent="0.2">
      <c r="D49181" s="53"/>
      <c r="E49181" s="53"/>
      <c r="F49181" s="53"/>
      <c r="G49181" s="53"/>
      <c r="BX49181" s="17"/>
      <c r="BY49181" s="17"/>
      <c r="BZ49181" s="17"/>
      <c r="CA49181" s="17"/>
      <c r="CB49181" s="17"/>
    </row>
    <row r="49182" spans="4:80" x14ac:dyDescent="0.2">
      <c r="D49182" s="53"/>
      <c r="E49182" s="53"/>
      <c r="F49182" s="53"/>
      <c r="G49182" s="53"/>
      <c r="BX49182" s="17"/>
      <c r="BY49182" s="17"/>
      <c r="BZ49182" s="17"/>
      <c r="CA49182" s="17"/>
      <c r="CB49182" s="17"/>
    </row>
    <row r="49183" spans="4:80" x14ac:dyDescent="0.2">
      <c r="D49183" s="53"/>
      <c r="E49183" s="53"/>
      <c r="F49183" s="53"/>
      <c r="G49183" s="53"/>
      <c r="BX49183" s="17"/>
      <c r="BY49183" s="17"/>
      <c r="BZ49183" s="17"/>
      <c r="CA49183" s="17"/>
      <c r="CB49183" s="17"/>
    </row>
    <row r="49184" spans="4:80" x14ac:dyDescent="0.2">
      <c r="D49184" s="53"/>
      <c r="E49184" s="53"/>
      <c r="F49184" s="53"/>
      <c r="G49184" s="53"/>
      <c r="BX49184" s="17"/>
      <c r="BY49184" s="17"/>
      <c r="BZ49184" s="17"/>
      <c r="CA49184" s="17"/>
      <c r="CB49184" s="17"/>
    </row>
    <row r="49185" spans="4:80" x14ac:dyDescent="0.2">
      <c r="D49185" s="53"/>
      <c r="E49185" s="53"/>
      <c r="F49185" s="53"/>
      <c r="G49185" s="53"/>
      <c r="BX49185" s="17"/>
      <c r="BY49185" s="17"/>
      <c r="BZ49185" s="17"/>
      <c r="CA49185" s="17"/>
      <c r="CB49185" s="17"/>
    </row>
    <row r="49186" spans="4:80" x14ac:dyDescent="0.2">
      <c r="D49186" s="53"/>
      <c r="E49186" s="53"/>
      <c r="F49186" s="53"/>
      <c r="G49186" s="53"/>
      <c r="BX49186" s="17"/>
      <c r="BY49186" s="17"/>
      <c r="BZ49186" s="17"/>
      <c r="CA49186" s="17"/>
      <c r="CB49186" s="17"/>
    </row>
    <row r="49187" spans="4:80" x14ac:dyDescent="0.2">
      <c r="D49187" s="53"/>
      <c r="E49187" s="53"/>
      <c r="F49187" s="53"/>
      <c r="G49187" s="53"/>
      <c r="BX49187" s="17"/>
      <c r="BY49187" s="17"/>
      <c r="BZ49187" s="17"/>
      <c r="CA49187" s="17"/>
      <c r="CB49187" s="17"/>
    </row>
    <row r="49188" spans="4:80" x14ac:dyDescent="0.2">
      <c r="D49188" s="53"/>
      <c r="E49188" s="53"/>
      <c r="F49188" s="53"/>
      <c r="G49188" s="53"/>
      <c r="BX49188" s="17"/>
      <c r="BY49188" s="17"/>
      <c r="BZ49188" s="17"/>
      <c r="CA49188" s="17"/>
      <c r="CB49188" s="17"/>
    </row>
    <row r="49189" spans="4:80" x14ac:dyDescent="0.2">
      <c r="D49189" s="53"/>
      <c r="E49189" s="53"/>
      <c r="F49189" s="53"/>
      <c r="G49189" s="53"/>
      <c r="BX49189" s="17"/>
      <c r="BY49189" s="17"/>
      <c r="BZ49189" s="17"/>
      <c r="CA49189" s="17"/>
      <c r="CB49189" s="17"/>
    </row>
    <row r="49190" spans="4:80" x14ac:dyDescent="0.2">
      <c r="D49190" s="53"/>
      <c r="E49190" s="53"/>
      <c r="F49190" s="53"/>
      <c r="G49190" s="53"/>
      <c r="BX49190" s="17"/>
      <c r="BY49190" s="17"/>
      <c r="BZ49190" s="17"/>
      <c r="CA49190" s="17"/>
      <c r="CB49190" s="17"/>
    </row>
    <row r="49191" spans="4:80" x14ac:dyDescent="0.2">
      <c r="D49191" s="53"/>
      <c r="E49191" s="53"/>
      <c r="F49191" s="53"/>
      <c r="G49191" s="53"/>
      <c r="BX49191" s="17"/>
      <c r="BY49191" s="17"/>
      <c r="BZ49191" s="17"/>
      <c r="CA49191" s="17"/>
      <c r="CB49191" s="17"/>
    </row>
    <row r="49192" spans="4:80" x14ac:dyDescent="0.2">
      <c r="D49192" s="53"/>
      <c r="E49192" s="53"/>
      <c r="F49192" s="53"/>
      <c r="G49192" s="53"/>
      <c r="BX49192" s="17"/>
      <c r="BY49192" s="17"/>
      <c r="BZ49192" s="17"/>
      <c r="CA49192" s="17"/>
      <c r="CB49192" s="17"/>
    </row>
    <row r="49193" spans="4:80" x14ac:dyDescent="0.2">
      <c r="D49193" s="53"/>
      <c r="E49193" s="53"/>
      <c r="F49193" s="53"/>
      <c r="G49193" s="53"/>
      <c r="BX49193" s="17"/>
      <c r="BY49193" s="17"/>
      <c r="BZ49193" s="17"/>
      <c r="CA49193" s="17"/>
      <c r="CB49193" s="17"/>
    </row>
    <row r="49194" spans="4:80" x14ac:dyDescent="0.2">
      <c r="D49194" s="53"/>
      <c r="E49194" s="53"/>
      <c r="F49194" s="53"/>
      <c r="G49194" s="53"/>
      <c r="BX49194" s="17"/>
      <c r="BY49194" s="17"/>
      <c r="BZ49194" s="17"/>
      <c r="CA49194" s="17"/>
      <c r="CB49194" s="17"/>
    </row>
    <row r="49195" spans="4:80" x14ac:dyDescent="0.2">
      <c r="D49195" s="53"/>
      <c r="E49195" s="53"/>
      <c r="F49195" s="53"/>
      <c r="G49195" s="53"/>
      <c r="BX49195" s="17"/>
      <c r="BY49195" s="17"/>
      <c r="BZ49195" s="17"/>
      <c r="CA49195" s="17"/>
      <c r="CB49195" s="17"/>
    </row>
    <row r="49196" spans="4:80" x14ac:dyDescent="0.2">
      <c r="D49196" s="53"/>
      <c r="E49196" s="53"/>
      <c r="F49196" s="53"/>
      <c r="G49196" s="53"/>
      <c r="BX49196" s="17"/>
      <c r="BY49196" s="17"/>
      <c r="BZ49196" s="17"/>
      <c r="CA49196" s="17"/>
      <c r="CB49196" s="17"/>
    </row>
    <row r="49197" spans="4:80" x14ac:dyDescent="0.2">
      <c r="D49197" s="53"/>
      <c r="E49197" s="53"/>
      <c r="F49197" s="53"/>
      <c r="G49197" s="53"/>
      <c r="BX49197" s="17"/>
      <c r="BY49197" s="17"/>
      <c r="BZ49197" s="17"/>
      <c r="CA49197" s="17"/>
      <c r="CB49197" s="17"/>
    </row>
    <row r="49198" spans="4:80" x14ac:dyDescent="0.2">
      <c r="D49198" s="53"/>
      <c r="E49198" s="53"/>
      <c r="F49198" s="53"/>
      <c r="G49198" s="53"/>
      <c r="BX49198" s="17"/>
      <c r="BY49198" s="17"/>
      <c r="BZ49198" s="17"/>
      <c r="CA49198" s="17"/>
      <c r="CB49198" s="17"/>
    </row>
    <row r="49199" spans="4:80" x14ac:dyDescent="0.2">
      <c r="D49199" s="53"/>
      <c r="E49199" s="53"/>
      <c r="F49199" s="53"/>
      <c r="G49199" s="53"/>
      <c r="BX49199" s="17"/>
      <c r="BY49199" s="17"/>
      <c r="BZ49199" s="17"/>
      <c r="CA49199" s="17"/>
      <c r="CB49199" s="17"/>
    </row>
    <row r="49200" spans="4:80" x14ac:dyDescent="0.2">
      <c r="D49200" s="53"/>
      <c r="E49200" s="53"/>
      <c r="F49200" s="53"/>
      <c r="G49200" s="53"/>
      <c r="BX49200" s="17"/>
      <c r="BY49200" s="17"/>
      <c r="BZ49200" s="17"/>
      <c r="CA49200" s="17"/>
      <c r="CB49200" s="17"/>
    </row>
    <row r="49201" spans="4:80" x14ac:dyDescent="0.2">
      <c r="D49201" s="53"/>
      <c r="E49201" s="53"/>
      <c r="F49201" s="53"/>
      <c r="G49201" s="53"/>
      <c r="BX49201" s="17"/>
      <c r="BY49201" s="17"/>
      <c r="BZ49201" s="17"/>
      <c r="CA49201" s="17"/>
      <c r="CB49201" s="17"/>
    </row>
    <row r="49202" spans="4:80" x14ac:dyDescent="0.2">
      <c r="D49202" s="53"/>
      <c r="E49202" s="53"/>
      <c r="F49202" s="53"/>
      <c r="G49202" s="53"/>
      <c r="BX49202" s="17"/>
      <c r="BY49202" s="17"/>
      <c r="BZ49202" s="17"/>
      <c r="CA49202" s="17"/>
      <c r="CB49202" s="17"/>
    </row>
    <row r="49203" spans="4:80" x14ac:dyDescent="0.2">
      <c r="D49203" s="53"/>
      <c r="E49203" s="53"/>
      <c r="F49203" s="53"/>
      <c r="G49203" s="53"/>
      <c r="BX49203" s="17"/>
      <c r="BY49203" s="17"/>
      <c r="BZ49203" s="17"/>
      <c r="CA49203" s="17"/>
      <c r="CB49203" s="17"/>
    </row>
    <row r="49204" spans="4:80" x14ac:dyDescent="0.2">
      <c r="D49204" s="53"/>
      <c r="E49204" s="53"/>
      <c r="F49204" s="53"/>
      <c r="G49204" s="53"/>
      <c r="BX49204" s="17"/>
      <c r="BY49204" s="17"/>
      <c r="BZ49204" s="17"/>
      <c r="CA49204" s="17"/>
      <c r="CB49204" s="17"/>
    </row>
    <row r="49205" spans="4:80" x14ac:dyDescent="0.2">
      <c r="D49205" s="53"/>
      <c r="E49205" s="53"/>
      <c r="F49205" s="53"/>
      <c r="G49205" s="53"/>
      <c r="BX49205" s="17"/>
      <c r="BY49205" s="17"/>
      <c r="BZ49205" s="17"/>
      <c r="CA49205" s="17"/>
      <c r="CB49205" s="17"/>
    </row>
    <row r="49206" spans="4:80" x14ac:dyDescent="0.2">
      <c r="D49206" s="53"/>
      <c r="E49206" s="53"/>
      <c r="F49206" s="53"/>
      <c r="G49206" s="53"/>
      <c r="BX49206" s="17"/>
      <c r="BY49206" s="17"/>
      <c r="BZ49206" s="17"/>
      <c r="CA49206" s="17"/>
      <c r="CB49206" s="17"/>
    </row>
    <row r="49207" spans="4:80" x14ac:dyDescent="0.2">
      <c r="D49207" s="53"/>
      <c r="E49207" s="53"/>
      <c r="F49207" s="53"/>
      <c r="G49207" s="53"/>
      <c r="BX49207" s="17"/>
      <c r="BY49207" s="17"/>
      <c r="BZ49207" s="17"/>
      <c r="CA49207" s="17"/>
      <c r="CB49207" s="17"/>
    </row>
    <row r="49208" spans="4:80" x14ac:dyDescent="0.2">
      <c r="D49208" s="53"/>
      <c r="E49208" s="53"/>
      <c r="F49208" s="53"/>
      <c r="G49208" s="53"/>
      <c r="BX49208" s="17"/>
      <c r="BY49208" s="17"/>
      <c r="BZ49208" s="17"/>
      <c r="CA49208" s="17"/>
      <c r="CB49208" s="17"/>
    </row>
    <row r="49209" spans="4:80" x14ac:dyDescent="0.2">
      <c r="D49209" s="53"/>
      <c r="E49209" s="53"/>
      <c r="F49209" s="53"/>
      <c r="G49209" s="53"/>
      <c r="BX49209" s="17"/>
      <c r="BY49209" s="17"/>
      <c r="BZ49209" s="17"/>
      <c r="CA49209" s="17"/>
      <c r="CB49209" s="17"/>
    </row>
    <row r="49210" spans="4:80" x14ac:dyDescent="0.2">
      <c r="D49210" s="53"/>
      <c r="E49210" s="53"/>
      <c r="F49210" s="53"/>
      <c r="G49210" s="53"/>
      <c r="BX49210" s="17"/>
      <c r="BY49210" s="17"/>
      <c r="BZ49210" s="17"/>
      <c r="CA49210" s="17"/>
      <c r="CB49210" s="17"/>
    </row>
    <row r="49211" spans="4:80" x14ac:dyDescent="0.2">
      <c r="D49211" s="53"/>
      <c r="E49211" s="53"/>
      <c r="F49211" s="53"/>
      <c r="G49211" s="53"/>
      <c r="BX49211" s="17"/>
      <c r="BY49211" s="17"/>
      <c r="BZ49211" s="17"/>
      <c r="CA49211" s="17"/>
      <c r="CB49211" s="17"/>
    </row>
    <row r="49212" spans="4:80" x14ac:dyDescent="0.2">
      <c r="D49212" s="53"/>
      <c r="E49212" s="53"/>
      <c r="F49212" s="53"/>
      <c r="G49212" s="53"/>
      <c r="BX49212" s="17"/>
      <c r="BY49212" s="17"/>
      <c r="BZ49212" s="17"/>
      <c r="CA49212" s="17"/>
      <c r="CB49212" s="17"/>
    </row>
    <row r="49213" spans="4:80" x14ac:dyDescent="0.2">
      <c r="D49213" s="53"/>
      <c r="E49213" s="53"/>
      <c r="F49213" s="53"/>
      <c r="G49213" s="53"/>
      <c r="BX49213" s="17"/>
      <c r="BY49213" s="17"/>
      <c r="BZ49213" s="17"/>
      <c r="CA49213" s="17"/>
      <c r="CB49213" s="17"/>
    </row>
    <row r="49214" spans="4:80" x14ac:dyDescent="0.2">
      <c r="D49214" s="53"/>
      <c r="E49214" s="53"/>
      <c r="F49214" s="53"/>
      <c r="G49214" s="53"/>
      <c r="BX49214" s="17"/>
      <c r="BY49214" s="17"/>
      <c r="BZ49214" s="17"/>
      <c r="CA49214" s="17"/>
      <c r="CB49214" s="17"/>
    </row>
    <row r="49215" spans="4:80" x14ac:dyDescent="0.2">
      <c r="D49215" s="53"/>
      <c r="E49215" s="53"/>
      <c r="F49215" s="53"/>
      <c r="G49215" s="53"/>
      <c r="BX49215" s="17"/>
      <c r="BY49215" s="17"/>
      <c r="BZ49215" s="17"/>
      <c r="CA49215" s="17"/>
      <c r="CB49215" s="17"/>
    </row>
    <row r="49216" spans="4:80" x14ac:dyDescent="0.2">
      <c r="D49216" s="53"/>
      <c r="E49216" s="53"/>
      <c r="F49216" s="53"/>
      <c r="G49216" s="53"/>
      <c r="BX49216" s="17"/>
      <c r="BY49216" s="17"/>
      <c r="BZ49216" s="17"/>
      <c r="CA49216" s="17"/>
      <c r="CB49216" s="17"/>
    </row>
    <row r="49217" spans="4:80" x14ac:dyDescent="0.2">
      <c r="D49217" s="53"/>
      <c r="E49217" s="53"/>
      <c r="F49217" s="53"/>
      <c r="G49217" s="53"/>
      <c r="BX49217" s="17"/>
      <c r="BY49217" s="17"/>
      <c r="BZ49217" s="17"/>
      <c r="CA49217" s="17"/>
      <c r="CB49217" s="17"/>
    </row>
    <row r="49218" spans="4:80" x14ac:dyDescent="0.2">
      <c r="D49218" s="53"/>
      <c r="E49218" s="53"/>
      <c r="F49218" s="53"/>
      <c r="G49218" s="53"/>
      <c r="BX49218" s="17"/>
      <c r="BY49218" s="17"/>
      <c r="BZ49218" s="17"/>
      <c r="CA49218" s="17"/>
      <c r="CB49218" s="17"/>
    </row>
    <row r="49219" spans="4:80" x14ac:dyDescent="0.2">
      <c r="D49219" s="53"/>
      <c r="E49219" s="53"/>
      <c r="F49219" s="53"/>
      <c r="G49219" s="53"/>
      <c r="BX49219" s="17"/>
      <c r="BY49219" s="17"/>
      <c r="BZ49219" s="17"/>
      <c r="CA49219" s="17"/>
      <c r="CB49219" s="17"/>
    </row>
    <row r="49220" spans="4:80" x14ac:dyDescent="0.2">
      <c r="D49220" s="53"/>
      <c r="E49220" s="53"/>
      <c r="F49220" s="53"/>
      <c r="G49220" s="53"/>
      <c r="BX49220" s="17"/>
      <c r="BY49220" s="17"/>
      <c r="BZ49220" s="17"/>
      <c r="CA49220" s="17"/>
      <c r="CB49220" s="17"/>
    </row>
    <row r="49221" spans="4:80" x14ac:dyDescent="0.2">
      <c r="D49221" s="53"/>
      <c r="E49221" s="53"/>
      <c r="F49221" s="53"/>
      <c r="G49221" s="53"/>
      <c r="BX49221" s="17"/>
      <c r="BY49221" s="17"/>
      <c r="BZ49221" s="17"/>
      <c r="CA49221" s="17"/>
      <c r="CB49221" s="17"/>
    </row>
    <row r="49222" spans="4:80" x14ac:dyDescent="0.2">
      <c r="D49222" s="53"/>
      <c r="E49222" s="53"/>
      <c r="F49222" s="53"/>
      <c r="G49222" s="53"/>
      <c r="BX49222" s="17"/>
      <c r="BY49222" s="17"/>
      <c r="BZ49222" s="17"/>
      <c r="CA49222" s="17"/>
      <c r="CB49222" s="17"/>
    </row>
    <row r="49223" spans="4:80" x14ac:dyDescent="0.2">
      <c r="D49223" s="53"/>
      <c r="E49223" s="53"/>
      <c r="F49223" s="53"/>
      <c r="G49223" s="53"/>
      <c r="BX49223" s="17"/>
      <c r="BY49223" s="17"/>
      <c r="BZ49223" s="17"/>
      <c r="CA49223" s="17"/>
      <c r="CB49223" s="17"/>
    </row>
    <row r="49224" spans="4:80" x14ac:dyDescent="0.2">
      <c r="D49224" s="53"/>
      <c r="E49224" s="53"/>
      <c r="F49224" s="53"/>
      <c r="G49224" s="53"/>
      <c r="BX49224" s="17"/>
      <c r="BY49224" s="17"/>
      <c r="BZ49224" s="17"/>
      <c r="CA49224" s="17"/>
      <c r="CB49224" s="17"/>
    </row>
    <row r="49225" spans="4:80" x14ac:dyDescent="0.2">
      <c r="D49225" s="53"/>
      <c r="E49225" s="53"/>
      <c r="F49225" s="53"/>
      <c r="G49225" s="53"/>
      <c r="BX49225" s="17"/>
      <c r="BY49225" s="17"/>
      <c r="BZ49225" s="17"/>
      <c r="CA49225" s="17"/>
      <c r="CB49225" s="17"/>
    </row>
    <row r="49226" spans="4:80" x14ac:dyDescent="0.2">
      <c r="D49226" s="53"/>
      <c r="E49226" s="53"/>
      <c r="F49226" s="53"/>
      <c r="G49226" s="53"/>
      <c r="BX49226" s="17"/>
      <c r="BY49226" s="17"/>
      <c r="BZ49226" s="17"/>
      <c r="CA49226" s="17"/>
      <c r="CB49226" s="17"/>
    </row>
    <row r="49227" spans="4:80" x14ac:dyDescent="0.2">
      <c r="D49227" s="53"/>
      <c r="E49227" s="53"/>
      <c r="F49227" s="53"/>
      <c r="G49227" s="53"/>
      <c r="BX49227" s="17"/>
      <c r="BY49227" s="17"/>
      <c r="BZ49227" s="17"/>
      <c r="CA49227" s="17"/>
      <c r="CB49227" s="17"/>
    </row>
    <row r="49228" spans="4:80" x14ac:dyDescent="0.2">
      <c r="D49228" s="53"/>
      <c r="E49228" s="53"/>
      <c r="F49228" s="53"/>
      <c r="G49228" s="53"/>
      <c r="BX49228" s="17"/>
      <c r="BY49228" s="17"/>
      <c r="BZ49228" s="17"/>
      <c r="CA49228" s="17"/>
      <c r="CB49228" s="17"/>
    </row>
    <row r="49229" spans="4:80" x14ac:dyDescent="0.2">
      <c r="D49229" s="53"/>
      <c r="E49229" s="53"/>
      <c r="F49229" s="53"/>
      <c r="G49229" s="53"/>
      <c r="BX49229" s="17"/>
      <c r="BY49229" s="17"/>
      <c r="BZ49229" s="17"/>
      <c r="CA49229" s="17"/>
      <c r="CB49229" s="17"/>
    </row>
    <row r="49230" spans="4:80" x14ac:dyDescent="0.2">
      <c r="D49230" s="53"/>
      <c r="E49230" s="53"/>
      <c r="F49230" s="53"/>
      <c r="G49230" s="53"/>
      <c r="BX49230" s="17"/>
      <c r="BY49230" s="17"/>
      <c r="BZ49230" s="17"/>
      <c r="CA49230" s="17"/>
      <c r="CB49230" s="17"/>
    </row>
    <row r="49231" spans="4:80" x14ac:dyDescent="0.2">
      <c r="D49231" s="53"/>
      <c r="E49231" s="53"/>
      <c r="F49231" s="53"/>
      <c r="G49231" s="53"/>
      <c r="BX49231" s="17"/>
      <c r="BY49231" s="17"/>
      <c r="BZ49231" s="17"/>
      <c r="CA49231" s="17"/>
      <c r="CB49231" s="17"/>
    </row>
    <row r="49232" spans="4:80" x14ac:dyDescent="0.2">
      <c r="D49232" s="53"/>
      <c r="E49232" s="53"/>
      <c r="F49232" s="53"/>
      <c r="G49232" s="53"/>
      <c r="BX49232" s="17"/>
      <c r="BY49232" s="17"/>
      <c r="BZ49232" s="17"/>
      <c r="CA49232" s="17"/>
      <c r="CB49232" s="17"/>
    </row>
    <row r="49233" spans="4:80" x14ac:dyDescent="0.2">
      <c r="D49233" s="53"/>
      <c r="E49233" s="53"/>
      <c r="F49233" s="53"/>
      <c r="G49233" s="53"/>
      <c r="BX49233" s="17"/>
      <c r="BY49233" s="17"/>
      <c r="BZ49233" s="17"/>
      <c r="CA49233" s="17"/>
      <c r="CB49233" s="17"/>
    </row>
    <row r="49234" spans="4:80" x14ac:dyDescent="0.2">
      <c r="D49234" s="53"/>
      <c r="E49234" s="53"/>
      <c r="F49234" s="53"/>
      <c r="G49234" s="53"/>
      <c r="BX49234" s="17"/>
      <c r="BY49234" s="17"/>
      <c r="BZ49234" s="17"/>
      <c r="CA49234" s="17"/>
      <c r="CB49234" s="17"/>
    </row>
    <row r="49235" spans="4:80" x14ac:dyDescent="0.2">
      <c r="D49235" s="53"/>
      <c r="E49235" s="53"/>
      <c r="F49235" s="53"/>
      <c r="G49235" s="53"/>
      <c r="BX49235" s="17"/>
      <c r="BY49235" s="17"/>
      <c r="BZ49235" s="17"/>
      <c r="CA49235" s="17"/>
      <c r="CB49235" s="17"/>
    </row>
    <row r="49236" spans="4:80" x14ac:dyDescent="0.2">
      <c r="D49236" s="53"/>
      <c r="E49236" s="53"/>
      <c r="F49236" s="53"/>
      <c r="G49236" s="53"/>
      <c r="BX49236" s="17"/>
      <c r="BY49236" s="17"/>
      <c r="BZ49236" s="17"/>
      <c r="CA49236" s="17"/>
      <c r="CB49236" s="17"/>
    </row>
    <row r="49237" spans="4:80" x14ac:dyDescent="0.2">
      <c r="D49237" s="53"/>
      <c r="E49237" s="53"/>
      <c r="F49237" s="53"/>
      <c r="G49237" s="53"/>
      <c r="BX49237" s="17"/>
      <c r="BY49237" s="17"/>
      <c r="BZ49237" s="17"/>
      <c r="CA49237" s="17"/>
      <c r="CB49237" s="17"/>
    </row>
    <row r="49238" spans="4:80" x14ac:dyDescent="0.2">
      <c r="D49238" s="53"/>
      <c r="E49238" s="53"/>
      <c r="F49238" s="53"/>
      <c r="G49238" s="53"/>
      <c r="BX49238" s="17"/>
      <c r="BY49238" s="17"/>
      <c r="BZ49238" s="17"/>
      <c r="CA49238" s="17"/>
      <c r="CB49238" s="17"/>
    </row>
    <row r="49239" spans="4:80" x14ac:dyDescent="0.2">
      <c r="D49239" s="53"/>
      <c r="E49239" s="53"/>
      <c r="F49239" s="53"/>
      <c r="G49239" s="53"/>
      <c r="BX49239" s="17"/>
      <c r="BY49239" s="17"/>
      <c r="BZ49239" s="17"/>
      <c r="CA49239" s="17"/>
      <c r="CB49239" s="17"/>
    </row>
    <row r="49240" spans="4:80" x14ac:dyDescent="0.2">
      <c r="D49240" s="53"/>
      <c r="E49240" s="53"/>
      <c r="F49240" s="53"/>
      <c r="G49240" s="53"/>
      <c r="BX49240" s="17"/>
      <c r="BY49240" s="17"/>
      <c r="BZ49240" s="17"/>
      <c r="CA49240" s="17"/>
      <c r="CB49240" s="17"/>
    </row>
    <row r="49241" spans="4:80" x14ac:dyDescent="0.2">
      <c r="D49241" s="53"/>
      <c r="E49241" s="53"/>
      <c r="F49241" s="53"/>
      <c r="G49241" s="53"/>
      <c r="BX49241" s="17"/>
      <c r="BY49241" s="17"/>
      <c r="BZ49241" s="17"/>
      <c r="CA49241" s="17"/>
      <c r="CB49241" s="17"/>
    </row>
    <row r="49242" spans="4:80" x14ac:dyDescent="0.2">
      <c r="D49242" s="53"/>
      <c r="E49242" s="53"/>
      <c r="F49242" s="53"/>
      <c r="G49242" s="53"/>
      <c r="BX49242" s="17"/>
      <c r="BY49242" s="17"/>
      <c r="BZ49242" s="17"/>
      <c r="CA49242" s="17"/>
      <c r="CB49242" s="17"/>
    </row>
    <row r="49243" spans="4:80" x14ac:dyDescent="0.2">
      <c r="D49243" s="53"/>
      <c r="E49243" s="53"/>
      <c r="F49243" s="53"/>
      <c r="G49243" s="53"/>
      <c r="BX49243" s="17"/>
      <c r="BY49243" s="17"/>
      <c r="BZ49243" s="17"/>
      <c r="CA49243" s="17"/>
      <c r="CB49243" s="17"/>
    </row>
    <row r="49244" spans="4:80" x14ac:dyDescent="0.2">
      <c r="D49244" s="53"/>
      <c r="E49244" s="53"/>
      <c r="F49244" s="53"/>
      <c r="G49244" s="53"/>
      <c r="BX49244" s="17"/>
      <c r="BY49244" s="17"/>
      <c r="BZ49244" s="17"/>
      <c r="CA49244" s="17"/>
      <c r="CB49244" s="17"/>
    </row>
    <row r="49245" spans="4:80" x14ac:dyDescent="0.2">
      <c r="D49245" s="53"/>
      <c r="E49245" s="53"/>
      <c r="F49245" s="53"/>
      <c r="G49245" s="53"/>
      <c r="BX49245" s="17"/>
      <c r="BY49245" s="17"/>
      <c r="BZ49245" s="17"/>
      <c r="CA49245" s="17"/>
      <c r="CB49245" s="17"/>
    </row>
    <row r="49246" spans="4:80" x14ac:dyDescent="0.2">
      <c r="D49246" s="53"/>
      <c r="E49246" s="53"/>
      <c r="F49246" s="53"/>
      <c r="G49246" s="53"/>
      <c r="BX49246" s="17"/>
      <c r="BY49246" s="17"/>
      <c r="BZ49246" s="17"/>
      <c r="CA49246" s="17"/>
      <c r="CB49246" s="17"/>
    </row>
    <row r="49247" spans="4:80" x14ac:dyDescent="0.2">
      <c r="D49247" s="53"/>
      <c r="E49247" s="53"/>
      <c r="F49247" s="53"/>
      <c r="G49247" s="53"/>
      <c r="BX49247" s="17"/>
      <c r="BY49247" s="17"/>
      <c r="BZ49247" s="17"/>
      <c r="CA49247" s="17"/>
      <c r="CB49247" s="17"/>
    </row>
    <row r="49248" spans="4:80" x14ac:dyDescent="0.2">
      <c r="D49248" s="53"/>
      <c r="E49248" s="53"/>
      <c r="F49248" s="53"/>
      <c r="G49248" s="53"/>
      <c r="BX49248" s="17"/>
      <c r="BY49248" s="17"/>
      <c r="BZ49248" s="17"/>
      <c r="CA49248" s="17"/>
      <c r="CB49248" s="17"/>
    </row>
    <row r="49249" spans="4:80" x14ac:dyDescent="0.2">
      <c r="D49249" s="53"/>
      <c r="E49249" s="53"/>
      <c r="F49249" s="53"/>
      <c r="G49249" s="53"/>
      <c r="BX49249" s="17"/>
      <c r="BY49249" s="17"/>
      <c r="BZ49249" s="17"/>
      <c r="CA49249" s="17"/>
      <c r="CB49249" s="17"/>
    </row>
    <row r="49250" spans="4:80" x14ac:dyDescent="0.2">
      <c r="D49250" s="53"/>
      <c r="E49250" s="53"/>
      <c r="F49250" s="53"/>
      <c r="G49250" s="53"/>
      <c r="BX49250" s="17"/>
      <c r="BY49250" s="17"/>
      <c r="BZ49250" s="17"/>
      <c r="CA49250" s="17"/>
      <c r="CB49250" s="17"/>
    </row>
    <row r="49251" spans="4:80" x14ac:dyDescent="0.2">
      <c r="D49251" s="53"/>
      <c r="E49251" s="53"/>
      <c r="F49251" s="53"/>
      <c r="G49251" s="53"/>
      <c r="BX49251" s="17"/>
      <c r="BY49251" s="17"/>
      <c r="BZ49251" s="17"/>
      <c r="CA49251" s="17"/>
      <c r="CB49251" s="17"/>
    </row>
    <row r="49252" spans="4:80" x14ac:dyDescent="0.2">
      <c r="D49252" s="53"/>
      <c r="E49252" s="53"/>
      <c r="F49252" s="53"/>
      <c r="G49252" s="53"/>
      <c r="BX49252" s="17"/>
      <c r="BY49252" s="17"/>
      <c r="BZ49252" s="17"/>
      <c r="CA49252" s="17"/>
      <c r="CB49252" s="17"/>
    </row>
    <row r="49253" spans="4:80" x14ac:dyDescent="0.2">
      <c r="D49253" s="53"/>
      <c r="E49253" s="53"/>
      <c r="F49253" s="53"/>
      <c r="G49253" s="53"/>
      <c r="BX49253" s="17"/>
      <c r="BY49253" s="17"/>
      <c r="BZ49253" s="17"/>
      <c r="CA49253" s="17"/>
      <c r="CB49253" s="17"/>
    </row>
    <row r="49254" spans="4:80" x14ac:dyDescent="0.2">
      <c r="D49254" s="53"/>
      <c r="E49254" s="53"/>
      <c r="F49254" s="53"/>
      <c r="G49254" s="53"/>
      <c r="BX49254" s="17"/>
      <c r="BY49254" s="17"/>
      <c r="BZ49254" s="17"/>
      <c r="CA49254" s="17"/>
      <c r="CB49254" s="17"/>
    </row>
    <row r="49255" spans="4:80" x14ac:dyDescent="0.2">
      <c r="D49255" s="53"/>
      <c r="E49255" s="53"/>
      <c r="F49255" s="53"/>
      <c r="G49255" s="53"/>
      <c r="BX49255" s="17"/>
      <c r="BY49255" s="17"/>
      <c r="BZ49255" s="17"/>
      <c r="CA49255" s="17"/>
      <c r="CB49255" s="17"/>
    </row>
    <row r="49256" spans="4:80" x14ac:dyDescent="0.2">
      <c r="D49256" s="53"/>
      <c r="E49256" s="53"/>
      <c r="F49256" s="53"/>
      <c r="G49256" s="53"/>
      <c r="BX49256" s="17"/>
      <c r="BY49256" s="17"/>
      <c r="BZ49256" s="17"/>
      <c r="CA49256" s="17"/>
      <c r="CB49256" s="17"/>
    </row>
    <row r="49257" spans="4:80" x14ac:dyDescent="0.2">
      <c r="D49257" s="53"/>
      <c r="E49257" s="53"/>
      <c r="F49257" s="53"/>
      <c r="G49257" s="53"/>
      <c r="BX49257" s="17"/>
      <c r="BY49257" s="17"/>
      <c r="BZ49257" s="17"/>
      <c r="CA49257" s="17"/>
      <c r="CB49257" s="17"/>
    </row>
    <row r="49258" spans="4:80" x14ac:dyDescent="0.2">
      <c r="D49258" s="53"/>
      <c r="E49258" s="53"/>
      <c r="F49258" s="53"/>
      <c r="G49258" s="53"/>
      <c r="BX49258" s="17"/>
      <c r="BY49258" s="17"/>
      <c r="BZ49258" s="17"/>
      <c r="CA49258" s="17"/>
      <c r="CB49258" s="17"/>
    </row>
    <row r="49259" spans="4:80" x14ac:dyDescent="0.2">
      <c r="D49259" s="53"/>
      <c r="E49259" s="53"/>
      <c r="F49259" s="53"/>
      <c r="G49259" s="53"/>
      <c r="BX49259" s="17"/>
      <c r="BY49259" s="17"/>
      <c r="BZ49259" s="17"/>
      <c r="CA49259" s="17"/>
      <c r="CB49259" s="17"/>
    </row>
    <row r="49260" spans="4:80" x14ac:dyDescent="0.2">
      <c r="D49260" s="53"/>
      <c r="E49260" s="53"/>
      <c r="F49260" s="53"/>
      <c r="G49260" s="53"/>
      <c r="BX49260" s="17"/>
      <c r="BY49260" s="17"/>
      <c r="BZ49260" s="17"/>
      <c r="CA49260" s="17"/>
      <c r="CB49260" s="17"/>
    </row>
    <row r="49261" spans="4:80" x14ac:dyDescent="0.2">
      <c r="D49261" s="53"/>
      <c r="E49261" s="53"/>
      <c r="F49261" s="53"/>
      <c r="G49261" s="53"/>
      <c r="BX49261" s="17"/>
      <c r="BY49261" s="17"/>
      <c r="BZ49261" s="17"/>
      <c r="CA49261" s="17"/>
      <c r="CB49261" s="17"/>
    </row>
    <row r="49262" spans="4:80" x14ac:dyDescent="0.2">
      <c r="D49262" s="53"/>
      <c r="E49262" s="53"/>
      <c r="F49262" s="53"/>
      <c r="G49262" s="53"/>
      <c r="BX49262" s="17"/>
      <c r="BY49262" s="17"/>
      <c r="BZ49262" s="17"/>
      <c r="CA49262" s="17"/>
      <c r="CB49262" s="17"/>
    </row>
    <row r="49263" spans="4:80" x14ac:dyDescent="0.2">
      <c r="D49263" s="53"/>
      <c r="E49263" s="53"/>
      <c r="F49263" s="53"/>
      <c r="G49263" s="53"/>
      <c r="BX49263" s="17"/>
      <c r="BY49263" s="17"/>
      <c r="BZ49263" s="17"/>
      <c r="CA49263" s="17"/>
      <c r="CB49263" s="17"/>
    </row>
    <row r="49264" spans="4:80" x14ac:dyDescent="0.2">
      <c r="D49264" s="53"/>
      <c r="E49264" s="53"/>
      <c r="F49264" s="53"/>
      <c r="G49264" s="53"/>
      <c r="BX49264" s="17"/>
      <c r="BY49264" s="17"/>
      <c r="BZ49264" s="17"/>
      <c r="CA49264" s="17"/>
      <c r="CB49264" s="17"/>
    </row>
    <row r="49265" spans="4:80" x14ac:dyDescent="0.2">
      <c r="D49265" s="53"/>
      <c r="E49265" s="53"/>
      <c r="F49265" s="53"/>
      <c r="G49265" s="53"/>
      <c r="BX49265" s="17"/>
      <c r="BY49265" s="17"/>
      <c r="BZ49265" s="17"/>
      <c r="CA49265" s="17"/>
      <c r="CB49265" s="17"/>
    </row>
    <row r="49266" spans="4:80" x14ac:dyDescent="0.2">
      <c r="D49266" s="53"/>
      <c r="E49266" s="53"/>
      <c r="F49266" s="53"/>
      <c r="G49266" s="53"/>
      <c r="BX49266" s="17"/>
      <c r="BY49266" s="17"/>
      <c r="BZ49266" s="17"/>
      <c r="CA49266" s="17"/>
      <c r="CB49266" s="17"/>
    </row>
    <row r="49267" spans="4:80" x14ac:dyDescent="0.2">
      <c r="D49267" s="53"/>
      <c r="E49267" s="53"/>
      <c r="F49267" s="53"/>
      <c r="G49267" s="53"/>
      <c r="BX49267" s="17"/>
      <c r="BY49267" s="17"/>
      <c r="BZ49267" s="17"/>
      <c r="CA49267" s="17"/>
      <c r="CB49267" s="17"/>
    </row>
    <row r="49268" spans="4:80" x14ac:dyDescent="0.2">
      <c r="D49268" s="53"/>
      <c r="E49268" s="53"/>
      <c r="F49268" s="53"/>
      <c r="G49268" s="53"/>
      <c r="BX49268" s="17"/>
      <c r="BY49268" s="17"/>
      <c r="BZ49268" s="17"/>
      <c r="CA49268" s="17"/>
      <c r="CB49268" s="17"/>
    </row>
    <row r="49269" spans="4:80" x14ac:dyDescent="0.2">
      <c r="D49269" s="53"/>
      <c r="E49269" s="53"/>
      <c r="F49269" s="53"/>
      <c r="G49269" s="53"/>
      <c r="BX49269" s="17"/>
      <c r="BY49269" s="17"/>
      <c r="BZ49269" s="17"/>
      <c r="CA49269" s="17"/>
      <c r="CB49269" s="17"/>
    </row>
    <row r="49270" spans="4:80" x14ac:dyDescent="0.2">
      <c r="D49270" s="53"/>
      <c r="E49270" s="53"/>
      <c r="F49270" s="53"/>
      <c r="G49270" s="53"/>
      <c r="BX49270" s="17"/>
      <c r="BY49270" s="17"/>
      <c r="BZ49270" s="17"/>
      <c r="CA49270" s="17"/>
      <c r="CB49270" s="17"/>
    </row>
    <row r="49271" spans="4:80" x14ac:dyDescent="0.2">
      <c r="D49271" s="53"/>
      <c r="E49271" s="53"/>
      <c r="F49271" s="53"/>
      <c r="G49271" s="53"/>
      <c r="BX49271" s="17"/>
      <c r="BY49271" s="17"/>
      <c r="BZ49271" s="17"/>
      <c r="CA49271" s="17"/>
      <c r="CB49271" s="17"/>
    </row>
    <row r="49272" spans="4:80" x14ac:dyDescent="0.2">
      <c r="D49272" s="53"/>
      <c r="E49272" s="53"/>
      <c r="F49272" s="53"/>
      <c r="G49272" s="53"/>
      <c r="BX49272" s="17"/>
      <c r="BY49272" s="17"/>
      <c r="BZ49272" s="17"/>
      <c r="CA49272" s="17"/>
      <c r="CB49272" s="17"/>
    </row>
    <row r="49273" spans="4:80" x14ac:dyDescent="0.2">
      <c r="D49273" s="53"/>
      <c r="E49273" s="53"/>
      <c r="F49273" s="53"/>
      <c r="G49273" s="53"/>
      <c r="BX49273" s="17"/>
      <c r="BY49273" s="17"/>
      <c r="BZ49273" s="17"/>
      <c r="CA49273" s="17"/>
      <c r="CB49273" s="17"/>
    </row>
    <row r="49274" spans="4:80" x14ac:dyDescent="0.2">
      <c r="D49274" s="53"/>
      <c r="E49274" s="53"/>
      <c r="F49274" s="53"/>
      <c r="G49274" s="53"/>
      <c r="BX49274" s="17"/>
      <c r="BY49274" s="17"/>
      <c r="BZ49274" s="17"/>
      <c r="CA49274" s="17"/>
      <c r="CB49274" s="17"/>
    </row>
    <row r="49275" spans="4:80" x14ac:dyDescent="0.2">
      <c r="D49275" s="53"/>
      <c r="E49275" s="53"/>
      <c r="F49275" s="53"/>
      <c r="G49275" s="53"/>
      <c r="BX49275" s="17"/>
      <c r="BY49275" s="17"/>
      <c r="BZ49275" s="17"/>
      <c r="CA49275" s="17"/>
      <c r="CB49275" s="17"/>
    </row>
    <row r="49276" spans="4:80" x14ac:dyDescent="0.2">
      <c r="D49276" s="53"/>
      <c r="E49276" s="53"/>
      <c r="F49276" s="53"/>
      <c r="G49276" s="53"/>
      <c r="BX49276" s="17"/>
      <c r="BY49276" s="17"/>
      <c r="BZ49276" s="17"/>
      <c r="CA49276" s="17"/>
      <c r="CB49276" s="17"/>
    </row>
    <row r="49277" spans="4:80" x14ac:dyDescent="0.2">
      <c r="D49277" s="53"/>
      <c r="E49277" s="53"/>
      <c r="F49277" s="53"/>
      <c r="G49277" s="53"/>
      <c r="BX49277" s="17"/>
      <c r="BY49277" s="17"/>
      <c r="BZ49277" s="17"/>
      <c r="CA49277" s="17"/>
      <c r="CB49277" s="17"/>
    </row>
    <row r="49278" spans="4:80" x14ac:dyDescent="0.2">
      <c r="D49278" s="53"/>
      <c r="E49278" s="53"/>
      <c r="F49278" s="53"/>
      <c r="G49278" s="53"/>
      <c r="BX49278" s="17"/>
      <c r="BY49278" s="17"/>
      <c r="BZ49278" s="17"/>
      <c r="CA49278" s="17"/>
      <c r="CB49278" s="17"/>
    </row>
    <row r="49279" spans="4:80" x14ac:dyDescent="0.2">
      <c r="D49279" s="53"/>
      <c r="E49279" s="53"/>
      <c r="F49279" s="53"/>
      <c r="G49279" s="53"/>
      <c r="BX49279" s="17"/>
      <c r="BY49279" s="17"/>
      <c r="BZ49279" s="17"/>
      <c r="CA49279" s="17"/>
      <c r="CB49279" s="17"/>
    </row>
    <row r="49280" spans="4:80" x14ac:dyDescent="0.2">
      <c r="D49280" s="53"/>
      <c r="E49280" s="53"/>
      <c r="F49280" s="53"/>
      <c r="G49280" s="53"/>
      <c r="BX49280" s="17"/>
      <c r="BY49280" s="17"/>
      <c r="BZ49280" s="17"/>
      <c r="CA49280" s="17"/>
      <c r="CB49280" s="17"/>
    </row>
    <row r="49281" spans="4:80" x14ac:dyDescent="0.2">
      <c r="D49281" s="53"/>
      <c r="E49281" s="53"/>
      <c r="F49281" s="53"/>
      <c r="G49281" s="53"/>
      <c r="BX49281" s="17"/>
      <c r="BY49281" s="17"/>
      <c r="BZ49281" s="17"/>
      <c r="CA49281" s="17"/>
      <c r="CB49281" s="17"/>
    </row>
    <row r="49282" spans="4:80" x14ac:dyDescent="0.2">
      <c r="D49282" s="53"/>
      <c r="E49282" s="53"/>
      <c r="F49282" s="53"/>
      <c r="G49282" s="53"/>
      <c r="BX49282" s="17"/>
      <c r="BY49282" s="17"/>
      <c r="BZ49282" s="17"/>
      <c r="CA49282" s="17"/>
      <c r="CB49282" s="17"/>
    </row>
    <row r="49283" spans="4:80" x14ac:dyDescent="0.2">
      <c r="D49283" s="53"/>
      <c r="E49283" s="53"/>
      <c r="F49283" s="53"/>
      <c r="G49283" s="53"/>
      <c r="BX49283" s="17"/>
      <c r="BY49283" s="17"/>
      <c r="BZ49283" s="17"/>
      <c r="CA49283" s="17"/>
      <c r="CB49283" s="17"/>
    </row>
    <row r="49284" spans="4:80" x14ac:dyDescent="0.2">
      <c r="D49284" s="53"/>
      <c r="E49284" s="53"/>
      <c r="F49284" s="53"/>
      <c r="G49284" s="53"/>
      <c r="BX49284" s="17"/>
      <c r="BY49284" s="17"/>
      <c r="BZ49284" s="17"/>
      <c r="CA49284" s="17"/>
      <c r="CB49284" s="17"/>
    </row>
    <row r="49285" spans="4:80" x14ac:dyDescent="0.2">
      <c r="D49285" s="53"/>
      <c r="E49285" s="53"/>
      <c r="F49285" s="53"/>
      <c r="G49285" s="53"/>
      <c r="BX49285" s="17"/>
      <c r="BY49285" s="17"/>
      <c r="BZ49285" s="17"/>
      <c r="CA49285" s="17"/>
      <c r="CB49285" s="17"/>
    </row>
    <row r="49286" spans="4:80" x14ac:dyDescent="0.2">
      <c r="D49286" s="53"/>
      <c r="E49286" s="53"/>
      <c r="F49286" s="53"/>
      <c r="G49286" s="53"/>
      <c r="BX49286" s="17"/>
      <c r="BY49286" s="17"/>
      <c r="BZ49286" s="17"/>
      <c r="CA49286" s="17"/>
      <c r="CB49286" s="17"/>
    </row>
    <row r="49287" spans="4:80" x14ac:dyDescent="0.2">
      <c r="D49287" s="53"/>
      <c r="E49287" s="53"/>
      <c r="F49287" s="53"/>
      <c r="G49287" s="53"/>
      <c r="BX49287" s="17"/>
      <c r="BY49287" s="17"/>
      <c r="BZ49287" s="17"/>
      <c r="CA49287" s="17"/>
      <c r="CB49287" s="17"/>
    </row>
    <row r="49288" spans="4:80" x14ac:dyDescent="0.2">
      <c r="D49288" s="53"/>
      <c r="E49288" s="53"/>
      <c r="F49288" s="53"/>
      <c r="G49288" s="53"/>
      <c r="BX49288" s="17"/>
      <c r="BY49288" s="17"/>
      <c r="BZ49288" s="17"/>
      <c r="CA49288" s="17"/>
      <c r="CB49288" s="17"/>
    </row>
    <row r="49289" spans="4:80" x14ac:dyDescent="0.2">
      <c r="D49289" s="53"/>
      <c r="E49289" s="53"/>
      <c r="F49289" s="53"/>
      <c r="G49289" s="53"/>
      <c r="BX49289" s="17"/>
      <c r="BY49289" s="17"/>
      <c r="BZ49289" s="17"/>
      <c r="CA49289" s="17"/>
      <c r="CB49289" s="17"/>
    </row>
    <row r="49290" spans="4:80" x14ac:dyDescent="0.2">
      <c r="D49290" s="53"/>
      <c r="E49290" s="53"/>
      <c r="F49290" s="53"/>
      <c r="G49290" s="53"/>
      <c r="BX49290" s="17"/>
      <c r="BY49290" s="17"/>
      <c r="BZ49290" s="17"/>
      <c r="CA49290" s="17"/>
      <c r="CB49290" s="17"/>
    </row>
    <row r="49291" spans="4:80" x14ac:dyDescent="0.2">
      <c r="D49291" s="53"/>
      <c r="E49291" s="53"/>
      <c r="F49291" s="53"/>
      <c r="G49291" s="53"/>
      <c r="BX49291" s="17"/>
      <c r="BY49291" s="17"/>
      <c r="BZ49291" s="17"/>
      <c r="CA49291" s="17"/>
      <c r="CB49291" s="17"/>
    </row>
    <row r="49292" spans="4:80" x14ac:dyDescent="0.2">
      <c r="D49292" s="53"/>
      <c r="E49292" s="53"/>
      <c r="F49292" s="53"/>
      <c r="G49292" s="53"/>
      <c r="BX49292" s="17"/>
      <c r="BY49292" s="17"/>
      <c r="BZ49292" s="17"/>
      <c r="CA49292" s="17"/>
      <c r="CB49292" s="17"/>
    </row>
    <row r="49293" spans="4:80" x14ac:dyDescent="0.2">
      <c r="D49293" s="53"/>
      <c r="E49293" s="53"/>
      <c r="F49293" s="53"/>
      <c r="G49293" s="53"/>
      <c r="BX49293" s="17"/>
      <c r="BY49293" s="17"/>
      <c r="BZ49293" s="17"/>
      <c r="CA49293" s="17"/>
      <c r="CB49293" s="17"/>
    </row>
    <row r="49294" spans="4:80" x14ac:dyDescent="0.2">
      <c r="D49294" s="53"/>
      <c r="E49294" s="53"/>
      <c r="F49294" s="53"/>
      <c r="G49294" s="53"/>
      <c r="BX49294" s="17"/>
      <c r="BY49294" s="17"/>
      <c r="BZ49294" s="17"/>
      <c r="CA49294" s="17"/>
      <c r="CB49294" s="17"/>
    </row>
    <row r="49295" spans="4:80" x14ac:dyDescent="0.2">
      <c r="D49295" s="53"/>
      <c r="E49295" s="53"/>
      <c r="F49295" s="53"/>
      <c r="G49295" s="53"/>
      <c r="BX49295" s="17"/>
      <c r="BY49295" s="17"/>
      <c r="BZ49295" s="17"/>
      <c r="CA49295" s="17"/>
      <c r="CB49295" s="17"/>
    </row>
    <row r="49296" spans="4:80" x14ac:dyDescent="0.2">
      <c r="D49296" s="53"/>
      <c r="E49296" s="53"/>
      <c r="F49296" s="53"/>
      <c r="G49296" s="53"/>
      <c r="BX49296" s="17"/>
      <c r="BY49296" s="17"/>
      <c r="BZ49296" s="17"/>
      <c r="CA49296" s="17"/>
      <c r="CB49296" s="17"/>
    </row>
    <row r="49297" spans="4:80" x14ac:dyDescent="0.2">
      <c r="D49297" s="53"/>
      <c r="E49297" s="53"/>
      <c r="F49297" s="53"/>
      <c r="G49297" s="53"/>
      <c r="BX49297" s="17"/>
      <c r="BY49297" s="17"/>
      <c r="BZ49297" s="17"/>
      <c r="CA49297" s="17"/>
      <c r="CB49297" s="17"/>
    </row>
    <row r="49298" spans="4:80" x14ac:dyDescent="0.2">
      <c r="D49298" s="53"/>
      <c r="E49298" s="53"/>
      <c r="F49298" s="53"/>
      <c r="G49298" s="53"/>
      <c r="BX49298" s="17"/>
      <c r="BY49298" s="17"/>
      <c r="BZ49298" s="17"/>
      <c r="CA49298" s="17"/>
      <c r="CB49298" s="17"/>
    </row>
    <row r="49299" spans="4:80" x14ac:dyDescent="0.2">
      <c r="D49299" s="53"/>
      <c r="E49299" s="53"/>
      <c r="F49299" s="53"/>
      <c r="G49299" s="53"/>
      <c r="BX49299" s="17"/>
      <c r="BY49299" s="17"/>
      <c r="BZ49299" s="17"/>
      <c r="CA49299" s="17"/>
      <c r="CB49299" s="17"/>
    </row>
    <row r="49300" spans="4:80" x14ac:dyDescent="0.2">
      <c r="D49300" s="53"/>
      <c r="E49300" s="53"/>
      <c r="F49300" s="53"/>
      <c r="G49300" s="53"/>
      <c r="BX49300" s="17"/>
      <c r="BY49300" s="17"/>
      <c r="BZ49300" s="17"/>
      <c r="CA49300" s="17"/>
      <c r="CB49300" s="17"/>
    </row>
    <row r="49301" spans="4:80" x14ac:dyDescent="0.2">
      <c r="D49301" s="53"/>
      <c r="E49301" s="53"/>
      <c r="F49301" s="53"/>
      <c r="G49301" s="53"/>
      <c r="BX49301" s="17"/>
      <c r="BY49301" s="17"/>
      <c r="BZ49301" s="17"/>
      <c r="CA49301" s="17"/>
      <c r="CB49301" s="17"/>
    </row>
    <row r="49302" spans="4:80" x14ac:dyDescent="0.2">
      <c r="D49302" s="53"/>
      <c r="E49302" s="53"/>
      <c r="F49302" s="53"/>
      <c r="G49302" s="53"/>
      <c r="BX49302" s="17"/>
      <c r="BY49302" s="17"/>
      <c r="BZ49302" s="17"/>
      <c r="CA49302" s="17"/>
      <c r="CB49302" s="17"/>
    </row>
    <row r="49303" spans="4:80" x14ac:dyDescent="0.2">
      <c r="D49303" s="53"/>
      <c r="E49303" s="53"/>
      <c r="F49303" s="53"/>
      <c r="G49303" s="53"/>
      <c r="BX49303" s="17"/>
      <c r="BY49303" s="17"/>
      <c r="BZ49303" s="17"/>
      <c r="CA49303" s="17"/>
      <c r="CB49303" s="17"/>
    </row>
    <row r="49304" spans="4:80" x14ac:dyDescent="0.2">
      <c r="D49304" s="53"/>
      <c r="E49304" s="53"/>
      <c r="F49304" s="53"/>
      <c r="G49304" s="53"/>
      <c r="BX49304" s="17"/>
      <c r="BY49304" s="17"/>
      <c r="BZ49304" s="17"/>
      <c r="CA49304" s="17"/>
      <c r="CB49304" s="17"/>
    </row>
    <row r="49305" spans="4:80" x14ac:dyDescent="0.2">
      <c r="D49305" s="53"/>
      <c r="E49305" s="53"/>
      <c r="F49305" s="53"/>
      <c r="G49305" s="53"/>
      <c r="BX49305" s="17"/>
      <c r="BY49305" s="17"/>
      <c r="BZ49305" s="17"/>
      <c r="CA49305" s="17"/>
      <c r="CB49305" s="17"/>
    </row>
    <row r="49306" spans="4:80" x14ac:dyDescent="0.2">
      <c r="D49306" s="53"/>
      <c r="E49306" s="53"/>
      <c r="F49306" s="53"/>
      <c r="G49306" s="53"/>
      <c r="BX49306" s="17"/>
      <c r="BY49306" s="17"/>
      <c r="BZ49306" s="17"/>
      <c r="CA49306" s="17"/>
      <c r="CB49306" s="17"/>
    </row>
    <row r="49307" spans="4:80" x14ac:dyDescent="0.2">
      <c r="D49307" s="53"/>
      <c r="E49307" s="53"/>
      <c r="F49307" s="53"/>
      <c r="G49307" s="53"/>
      <c r="BX49307" s="17"/>
      <c r="BY49307" s="17"/>
      <c r="BZ49307" s="17"/>
      <c r="CA49307" s="17"/>
      <c r="CB49307" s="17"/>
    </row>
    <row r="49308" spans="4:80" x14ac:dyDescent="0.2">
      <c r="D49308" s="53"/>
      <c r="E49308" s="53"/>
      <c r="F49308" s="53"/>
      <c r="G49308" s="53"/>
      <c r="BX49308" s="17"/>
      <c r="BY49308" s="17"/>
      <c r="BZ49308" s="17"/>
      <c r="CA49308" s="17"/>
      <c r="CB49308" s="17"/>
    </row>
    <row r="49309" spans="4:80" x14ac:dyDescent="0.2">
      <c r="D49309" s="53"/>
      <c r="E49309" s="53"/>
      <c r="F49309" s="53"/>
      <c r="G49309" s="53"/>
      <c r="BX49309" s="17"/>
      <c r="BY49309" s="17"/>
      <c r="BZ49309" s="17"/>
      <c r="CA49309" s="17"/>
      <c r="CB49309" s="17"/>
    </row>
    <row r="49310" spans="4:80" x14ac:dyDescent="0.2">
      <c r="D49310" s="53"/>
      <c r="E49310" s="53"/>
      <c r="F49310" s="53"/>
      <c r="G49310" s="53"/>
      <c r="BX49310" s="17"/>
      <c r="BY49310" s="17"/>
      <c r="BZ49310" s="17"/>
      <c r="CA49310" s="17"/>
      <c r="CB49310" s="17"/>
    </row>
    <row r="49311" spans="4:80" x14ac:dyDescent="0.2">
      <c r="D49311" s="53"/>
      <c r="E49311" s="53"/>
      <c r="F49311" s="53"/>
      <c r="G49311" s="53"/>
      <c r="BX49311" s="17"/>
      <c r="BY49311" s="17"/>
      <c r="BZ49311" s="17"/>
      <c r="CA49311" s="17"/>
      <c r="CB49311" s="17"/>
    </row>
    <row r="49312" spans="4:80" x14ac:dyDescent="0.2">
      <c r="D49312" s="53"/>
      <c r="E49312" s="53"/>
      <c r="F49312" s="53"/>
      <c r="G49312" s="53"/>
      <c r="BX49312" s="17"/>
      <c r="BY49312" s="17"/>
      <c r="BZ49312" s="17"/>
      <c r="CA49312" s="17"/>
      <c r="CB49312" s="17"/>
    </row>
    <row r="49313" spans="4:80" x14ac:dyDescent="0.2">
      <c r="D49313" s="53"/>
      <c r="E49313" s="53"/>
      <c r="F49313" s="53"/>
      <c r="G49313" s="53"/>
      <c r="BX49313" s="17"/>
      <c r="BY49313" s="17"/>
      <c r="BZ49313" s="17"/>
      <c r="CA49313" s="17"/>
      <c r="CB49313" s="17"/>
    </row>
    <row r="49314" spans="4:80" x14ac:dyDescent="0.2">
      <c r="D49314" s="53"/>
      <c r="E49314" s="53"/>
      <c r="F49314" s="53"/>
      <c r="G49314" s="53"/>
      <c r="BX49314" s="17"/>
      <c r="BY49314" s="17"/>
      <c r="BZ49314" s="17"/>
      <c r="CA49314" s="17"/>
      <c r="CB49314" s="17"/>
    </row>
    <row r="49315" spans="4:80" x14ac:dyDescent="0.2">
      <c r="D49315" s="53"/>
      <c r="E49315" s="53"/>
      <c r="F49315" s="53"/>
      <c r="G49315" s="53"/>
      <c r="BX49315" s="17"/>
      <c r="BY49315" s="17"/>
      <c r="BZ49315" s="17"/>
      <c r="CA49315" s="17"/>
      <c r="CB49315" s="17"/>
    </row>
    <row r="49316" spans="4:80" x14ac:dyDescent="0.2">
      <c r="D49316" s="53"/>
      <c r="E49316" s="53"/>
      <c r="F49316" s="53"/>
      <c r="G49316" s="53"/>
      <c r="BX49316" s="17"/>
      <c r="BY49316" s="17"/>
      <c r="BZ49316" s="17"/>
      <c r="CA49316" s="17"/>
      <c r="CB49316" s="17"/>
    </row>
    <row r="49317" spans="4:80" x14ac:dyDescent="0.2">
      <c r="D49317" s="53"/>
      <c r="E49317" s="53"/>
      <c r="F49317" s="53"/>
      <c r="G49317" s="53"/>
      <c r="BX49317" s="17"/>
      <c r="BY49317" s="17"/>
      <c r="BZ49317" s="17"/>
      <c r="CA49317" s="17"/>
      <c r="CB49317" s="17"/>
    </row>
    <row r="49318" spans="4:80" x14ac:dyDescent="0.2">
      <c r="D49318" s="53"/>
      <c r="E49318" s="53"/>
      <c r="F49318" s="53"/>
      <c r="G49318" s="53"/>
      <c r="BX49318" s="17"/>
      <c r="BY49318" s="17"/>
      <c r="BZ49318" s="17"/>
      <c r="CA49318" s="17"/>
      <c r="CB49318" s="17"/>
    </row>
    <row r="49319" spans="4:80" x14ac:dyDescent="0.2">
      <c r="D49319" s="53"/>
      <c r="E49319" s="53"/>
      <c r="F49319" s="53"/>
      <c r="G49319" s="53"/>
      <c r="BX49319" s="17"/>
      <c r="BY49319" s="17"/>
      <c r="BZ49319" s="17"/>
      <c r="CA49319" s="17"/>
      <c r="CB49319" s="17"/>
    </row>
    <row r="49320" spans="4:80" x14ac:dyDescent="0.2">
      <c r="D49320" s="53"/>
      <c r="E49320" s="53"/>
      <c r="F49320" s="53"/>
      <c r="G49320" s="53"/>
      <c r="BX49320" s="17"/>
      <c r="BY49320" s="17"/>
      <c r="BZ49320" s="17"/>
      <c r="CA49320" s="17"/>
      <c r="CB49320" s="17"/>
    </row>
    <row r="49321" spans="4:80" x14ac:dyDescent="0.2">
      <c r="D49321" s="53"/>
      <c r="E49321" s="53"/>
      <c r="F49321" s="53"/>
      <c r="G49321" s="53"/>
      <c r="BX49321" s="17"/>
      <c r="BY49321" s="17"/>
      <c r="BZ49321" s="17"/>
      <c r="CA49321" s="17"/>
      <c r="CB49321" s="17"/>
    </row>
    <row r="49322" spans="4:80" x14ac:dyDescent="0.2">
      <c r="D49322" s="53"/>
      <c r="E49322" s="53"/>
      <c r="F49322" s="53"/>
      <c r="G49322" s="53"/>
      <c r="BX49322" s="17"/>
      <c r="BY49322" s="17"/>
      <c r="BZ49322" s="17"/>
      <c r="CA49322" s="17"/>
      <c r="CB49322" s="17"/>
    </row>
    <row r="49323" spans="4:80" x14ac:dyDescent="0.2">
      <c r="D49323" s="53"/>
      <c r="E49323" s="53"/>
      <c r="F49323" s="53"/>
      <c r="G49323" s="53"/>
      <c r="BX49323" s="17"/>
      <c r="BY49323" s="17"/>
      <c r="BZ49323" s="17"/>
      <c r="CA49323" s="17"/>
      <c r="CB49323" s="17"/>
    </row>
    <row r="49324" spans="4:80" x14ac:dyDescent="0.2">
      <c r="D49324" s="53"/>
      <c r="E49324" s="53"/>
      <c r="F49324" s="53"/>
      <c r="G49324" s="53"/>
      <c r="BX49324" s="17"/>
      <c r="BY49324" s="17"/>
      <c r="BZ49324" s="17"/>
      <c r="CA49324" s="17"/>
      <c r="CB49324" s="17"/>
    </row>
    <row r="49325" spans="4:80" x14ac:dyDescent="0.2">
      <c r="D49325" s="53"/>
      <c r="E49325" s="53"/>
      <c r="F49325" s="53"/>
      <c r="G49325" s="53"/>
      <c r="BX49325" s="17"/>
      <c r="BY49325" s="17"/>
      <c r="BZ49325" s="17"/>
      <c r="CA49325" s="17"/>
      <c r="CB49325" s="17"/>
    </row>
    <row r="49326" spans="4:80" x14ac:dyDescent="0.2">
      <c r="D49326" s="53"/>
      <c r="E49326" s="53"/>
      <c r="F49326" s="53"/>
      <c r="G49326" s="53"/>
      <c r="BX49326" s="17"/>
      <c r="BY49326" s="17"/>
      <c r="BZ49326" s="17"/>
      <c r="CA49326" s="17"/>
      <c r="CB49326" s="17"/>
    </row>
    <row r="49327" spans="4:80" x14ac:dyDescent="0.2">
      <c r="D49327" s="53"/>
      <c r="E49327" s="53"/>
      <c r="F49327" s="53"/>
      <c r="G49327" s="53"/>
      <c r="BX49327" s="17"/>
      <c r="BY49327" s="17"/>
      <c r="BZ49327" s="17"/>
      <c r="CA49327" s="17"/>
      <c r="CB49327" s="17"/>
    </row>
    <row r="49328" spans="4:80" x14ac:dyDescent="0.2">
      <c r="D49328" s="53"/>
      <c r="E49328" s="53"/>
      <c r="F49328" s="53"/>
      <c r="G49328" s="53"/>
      <c r="BX49328" s="17"/>
      <c r="BY49328" s="17"/>
      <c r="BZ49328" s="17"/>
      <c r="CA49328" s="17"/>
      <c r="CB49328" s="17"/>
    </row>
    <row r="49329" spans="4:80" x14ac:dyDescent="0.2">
      <c r="D49329" s="53"/>
      <c r="E49329" s="53"/>
      <c r="F49329" s="53"/>
      <c r="G49329" s="53"/>
      <c r="BX49329" s="17"/>
      <c r="BY49329" s="17"/>
      <c r="BZ49329" s="17"/>
      <c r="CA49329" s="17"/>
      <c r="CB49329" s="17"/>
    </row>
    <row r="49330" spans="4:80" x14ac:dyDescent="0.2">
      <c r="D49330" s="53"/>
      <c r="E49330" s="53"/>
      <c r="F49330" s="53"/>
      <c r="G49330" s="53"/>
      <c r="BX49330" s="17"/>
      <c r="BY49330" s="17"/>
      <c r="BZ49330" s="17"/>
      <c r="CA49330" s="17"/>
      <c r="CB49330" s="17"/>
    </row>
    <row r="49331" spans="4:80" x14ac:dyDescent="0.2">
      <c r="D49331" s="53"/>
      <c r="E49331" s="53"/>
      <c r="F49331" s="53"/>
      <c r="G49331" s="53"/>
      <c r="BX49331" s="17"/>
      <c r="BY49331" s="17"/>
      <c r="BZ49331" s="17"/>
      <c r="CA49331" s="17"/>
      <c r="CB49331" s="17"/>
    </row>
    <row r="49332" spans="4:80" x14ac:dyDescent="0.2">
      <c r="D49332" s="53"/>
      <c r="E49332" s="53"/>
      <c r="F49332" s="53"/>
      <c r="G49332" s="53"/>
      <c r="BX49332" s="17"/>
      <c r="BY49332" s="17"/>
      <c r="BZ49332" s="17"/>
      <c r="CA49332" s="17"/>
      <c r="CB49332" s="17"/>
    </row>
    <row r="49333" spans="4:80" x14ac:dyDescent="0.2">
      <c r="D49333" s="53"/>
      <c r="E49333" s="53"/>
      <c r="F49333" s="53"/>
      <c r="G49333" s="53"/>
      <c r="BX49333" s="17"/>
      <c r="BY49333" s="17"/>
      <c r="BZ49333" s="17"/>
      <c r="CA49333" s="17"/>
      <c r="CB49333" s="17"/>
    </row>
    <row r="49334" spans="4:80" x14ac:dyDescent="0.2">
      <c r="D49334" s="53"/>
      <c r="E49334" s="53"/>
      <c r="F49334" s="53"/>
      <c r="G49334" s="53"/>
      <c r="BX49334" s="17"/>
      <c r="BY49334" s="17"/>
      <c r="BZ49334" s="17"/>
      <c r="CA49334" s="17"/>
      <c r="CB49334" s="17"/>
    </row>
    <row r="49335" spans="4:80" x14ac:dyDescent="0.2">
      <c r="D49335" s="53"/>
      <c r="E49335" s="53"/>
      <c r="F49335" s="53"/>
      <c r="G49335" s="53"/>
      <c r="BX49335" s="17"/>
      <c r="BY49335" s="17"/>
      <c r="BZ49335" s="17"/>
      <c r="CA49335" s="17"/>
      <c r="CB49335" s="17"/>
    </row>
    <row r="49336" spans="4:80" x14ac:dyDescent="0.2">
      <c r="D49336" s="53"/>
      <c r="E49336" s="53"/>
      <c r="F49336" s="53"/>
      <c r="G49336" s="53"/>
      <c r="BX49336" s="17"/>
      <c r="BY49336" s="17"/>
      <c r="BZ49336" s="17"/>
      <c r="CA49336" s="17"/>
      <c r="CB49336" s="17"/>
    </row>
    <row r="49337" spans="4:80" x14ac:dyDescent="0.2">
      <c r="D49337" s="53"/>
      <c r="E49337" s="53"/>
      <c r="F49337" s="53"/>
      <c r="G49337" s="53"/>
      <c r="BX49337" s="17"/>
      <c r="BY49337" s="17"/>
      <c r="BZ49337" s="17"/>
      <c r="CA49337" s="17"/>
      <c r="CB49337" s="17"/>
    </row>
    <row r="49338" spans="4:80" x14ac:dyDescent="0.2">
      <c r="D49338" s="53"/>
      <c r="E49338" s="53"/>
      <c r="F49338" s="53"/>
      <c r="G49338" s="53"/>
      <c r="BX49338" s="17"/>
      <c r="BY49338" s="17"/>
      <c r="BZ49338" s="17"/>
      <c r="CA49338" s="17"/>
      <c r="CB49338" s="17"/>
    </row>
    <row r="49339" spans="4:80" x14ac:dyDescent="0.2">
      <c r="D49339" s="53"/>
      <c r="E49339" s="53"/>
      <c r="F49339" s="53"/>
      <c r="G49339" s="53"/>
      <c r="BX49339" s="17"/>
      <c r="BY49339" s="17"/>
      <c r="BZ49339" s="17"/>
      <c r="CA49339" s="17"/>
      <c r="CB49339" s="17"/>
    </row>
    <row r="49340" spans="4:80" x14ac:dyDescent="0.2">
      <c r="D49340" s="53"/>
      <c r="E49340" s="53"/>
      <c r="F49340" s="53"/>
      <c r="G49340" s="53"/>
      <c r="BX49340" s="17"/>
      <c r="BY49340" s="17"/>
      <c r="BZ49340" s="17"/>
      <c r="CA49340" s="17"/>
      <c r="CB49340" s="17"/>
    </row>
    <row r="49341" spans="4:80" x14ac:dyDescent="0.2">
      <c r="D49341" s="53"/>
      <c r="E49341" s="53"/>
      <c r="F49341" s="53"/>
      <c r="G49341" s="53"/>
      <c r="BX49341" s="17"/>
      <c r="BY49341" s="17"/>
      <c r="BZ49341" s="17"/>
      <c r="CA49341" s="17"/>
      <c r="CB49341" s="17"/>
    </row>
    <row r="49342" spans="4:80" x14ac:dyDescent="0.2">
      <c r="D49342" s="53"/>
      <c r="E49342" s="53"/>
      <c r="F49342" s="53"/>
      <c r="G49342" s="53"/>
      <c r="BX49342" s="17"/>
      <c r="BY49342" s="17"/>
      <c r="BZ49342" s="17"/>
      <c r="CA49342" s="17"/>
      <c r="CB49342" s="17"/>
    </row>
    <row r="49343" spans="4:80" x14ac:dyDescent="0.2">
      <c r="D49343" s="53"/>
      <c r="E49343" s="53"/>
      <c r="F49343" s="53"/>
      <c r="G49343" s="53"/>
      <c r="BX49343" s="17"/>
      <c r="BY49343" s="17"/>
      <c r="BZ49343" s="17"/>
      <c r="CA49343" s="17"/>
      <c r="CB49343" s="17"/>
    </row>
    <row r="49344" spans="4:80" x14ac:dyDescent="0.2">
      <c r="D49344" s="53"/>
      <c r="E49344" s="53"/>
      <c r="F49344" s="53"/>
      <c r="G49344" s="53"/>
      <c r="BX49344" s="17"/>
      <c r="BY49344" s="17"/>
      <c r="BZ49344" s="17"/>
      <c r="CA49344" s="17"/>
      <c r="CB49344" s="17"/>
    </row>
    <row r="49345" spans="4:80" x14ac:dyDescent="0.2">
      <c r="D49345" s="53"/>
      <c r="E49345" s="53"/>
      <c r="F49345" s="53"/>
      <c r="G49345" s="53"/>
      <c r="BX49345" s="17"/>
      <c r="BY49345" s="17"/>
      <c r="BZ49345" s="17"/>
      <c r="CA49345" s="17"/>
      <c r="CB49345" s="17"/>
    </row>
    <row r="49346" spans="4:80" x14ac:dyDescent="0.2">
      <c r="D49346" s="53"/>
      <c r="E49346" s="53"/>
      <c r="F49346" s="53"/>
      <c r="G49346" s="53"/>
      <c r="BX49346" s="17"/>
      <c r="BY49346" s="17"/>
      <c r="BZ49346" s="17"/>
      <c r="CA49346" s="17"/>
      <c r="CB49346" s="17"/>
    </row>
    <row r="49347" spans="4:80" x14ac:dyDescent="0.2">
      <c r="D49347" s="53"/>
      <c r="E49347" s="53"/>
      <c r="F49347" s="53"/>
      <c r="G49347" s="53"/>
      <c r="BX49347" s="17"/>
      <c r="BY49347" s="17"/>
      <c r="BZ49347" s="17"/>
      <c r="CA49347" s="17"/>
      <c r="CB49347" s="17"/>
    </row>
    <row r="49348" spans="4:80" x14ac:dyDescent="0.2">
      <c r="D49348" s="53"/>
      <c r="E49348" s="53"/>
      <c r="F49348" s="53"/>
      <c r="G49348" s="53"/>
      <c r="BX49348" s="17"/>
      <c r="BY49348" s="17"/>
      <c r="BZ49348" s="17"/>
      <c r="CA49348" s="17"/>
      <c r="CB49348" s="17"/>
    </row>
    <row r="49349" spans="4:80" x14ac:dyDescent="0.2">
      <c r="D49349" s="53"/>
      <c r="E49349" s="53"/>
      <c r="F49349" s="53"/>
      <c r="G49349" s="53"/>
      <c r="BX49349" s="17"/>
      <c r="BY49349" s="17"/>
      <c r="BZ49349" s="17"/>
      <c r="CA49349" s="17"/>
      <c r="CB49349" s="17"/>
    </row>
    <row r="49350" spans="4:80" x14ac:dyDescent="0.2">
      <c r="D49350" s="53"/>
      <c r="E49350" s="53"/>
      <c r="F49350" s="53"/>
      <c r="G49350" s="53"/>
      <c r="BX49350" s="17"/>
      <c r="BY49350" s="17"/>
      <c r="BZ49350" s="17"/>
      <c r="CA49350" s="17"/>
      <c r="CB49350" s="17"/>
    </row>
    <row r="49351" spans="4:80" x14ac:dyDescent="0.2">
      <c r="D49351" s="53"/>
      <c r="E49351" s="53"/>
      <c r="F49351" s="53"/>
      <c r="G49351" s="53"/>
      <c r="BX49351" s="17"/>
      <c r="BY49351" s="17"/>
      <c r="BZ49351" s="17"/>
      <c r="CA49351" s="17"/>
      <c r="CB49351" s="17"/>
    </row>
    <row r="49352" spans="4:80" x14ac:dyDescent="0.2">
      <c r="D49352" s="53"/>
      <c r="E49352" s="53"/>
      <c r="F49352" s="53"/>
      <c r="G49352" s="53"/>
      <c r="BX49352" s="17"/>
      <c r="BY49352" s="17"/>
      <c r="BZ49352" s="17"/>
      <c r="CA49352" s="17"/>
      <c r="CB49352" s="17"/>
    </row>
    <row r="49353" spans="4:80" x14ac:dyDescent="0.2">
      <c r="D49353" s="53"/>
      <c r="E49353" s="53"/>
      <c r="F49353" s="53"/>
      <c r="G49353" s="53"/>
      <c r="BX49353" s="17"/>
      <c r="BY49353" s="17"/>
      <c r="BZ49353" s="17"/>
      <c r="CA49353" s="17"/>
      <c r="CB49353" s="17"/>
    </row>
    <row r="49354" spans="4:80" x14ac:dyDescent="0.2">
      <c r="D49354" s="53"/>
      <c r="E49354" s="53"/>
      <c r="F49354" s="53"/>
      <c r="G49354" s="53"/>
      <c r="BX49354" s="17"/>
      <c r="BY49354" s="17"/>
      <c r="BZ49354" s="17"/>
      <c r="CA49354" s="17"/>
      <c r="CB49354" s="17"/>
    </row>
    <row r="49355" spans="4:80" x14ac:dyDescent="0.2">
      <c r="D49355" s="53"/>
      <c r="E49355" s="53"/>
      <c r="F49355" s="53"/>
      <c r="G49355" s="53"/>
      <c r="BX49355" s="17"/>
      <c r="BY49355" s="17"/>
      <c r="BZ49355" s="17"/>
      <c r="CA49355" s="17"/>
      <c r="CB49355" s="17"/>
    </row>
    <row r="49356" spans="4:80" x14ac:dyDescent="0.2">
      <c r="D49356" s="53"/>
      <c r="E49356" s="53"/>
      <c r="F49356" s="53"/>
      <c r="G49356" s="53"/>
      <c r="BX49356" s="17"/>
      <c r="BY49356" s="17"/>
      <c r="BZ49356" s="17"/>
      <c r="CA49356" s="17"/>
      <c r="CB49356" s="17"/>
    </row>
    <row r="49357" spans="4:80" x14ac:dyDescent="0.2">
      <c r="D49357" s="53"/>
      <c r="E49357" s="53"/>
      <c r="F49357" s="53"/>
      <c r="G49357" s="53"/>
      <c r="BX49357" s="17"/>
      <c r="BY49357" s="17"/>
      <c r="BZ49357" s="17"/>
      <c r="CA49357" s="17"/>
      <c r="CB49357" s="17"/>
    </row>
    <row r="49358" spans="4:80" x14ac:dyDescent="0.2">
      <c r="D49358" s="53"/>
      <c r="E49358" s="53"/>
      <c r="F49358" s="53"/>
      <c r="G49358" s="53"/>
      <c r="BX49358" s="17"/>
      <c r="BY49358" s="17"/>
      <c r="BZ49358" s="17"/>
      <c r="CA49358" s="17"/>
      <c r="CB49358" s="17"/>
    </row>
    <row r="49359" spans="4:80" x14ac:dyDescent="0.2">
      <c r="D49359" s="53"/>
      <c r="E49359" s="53"/>
      <c r="F49359" s="53"/>
      <c r="G49359" s="53"/>
      <c r="BX49359" s="17"/>
      <c r="BY49359" s="17"/>
      <c r="BZ49359" s="17"/>
      <c r="CA49359" s="17"/>
      <c r="CB49359" s="17"/>
    </row>
    <row r="49360" spans="4:80" x14ac:dyDescent="0.2">
      <c r="D49360" s="53"/>
      <c r="E49360" s="53"/>
      <c r="F49360" s="53"/>
      <c r="G49360" s="53"/>
      <c r="BX49360" s="17"/>
      <c r="BY49360" s="17"/>
      <c r="BZ49360" s="17"/>
      <c r="CA49360" s="17"/>
      <c r="CB49360" s="17"/>
    </row>
    <row r="49361" spans="4:80" x14ac:dyDescent="0.2">
      <c r="D49361" s="53"/>
      <c r="E49361" s="53"/>
      <c r="F49361" s="53"/>
      <c r="G49361" s="53"/>
      <c r="BX49361" s="17"/>
      <c r="BY49361" s="17"/>
      <c r="BZ49361" s="17"/>
      <c r="CA49361" s="17"/>
      <c r="CB49361" s="17"/>
    </row>
    <row r="49362" spans="4:80" x14ac:dyDescent="0.2">
      <c r="D49362" s="53"/>
      <c r="E49362" s="53"/>
      <c r="F49362" s="53"/>
      <c r="G49362" s="53"/>
      <c r="BX49362" s="17"/>
      <c r="BY49362" s="17"/>
      <c r="BZ49362" s="17"/>
      <c r="CA49362" s="17"/>
      <c r="CB49362" s="17"/>
    </row>
    <row r="49363" spans="4:80" x14ac:dyDescent="0.2">
      <c r="D49363" s="53"/>
      <c r="E49363" s="53"/>
      <c r="F49363" s="53"/>
      <c r="G49363" s="53"/>
      <c r="BX49363" s="17"/>
      <c r="BY49363" s="17"/>
      <c r="BZ49363" s="17"/>
      <c r="CA49363" s="17"/>
      <c r="CB49363" s="17"/>
    </row>
    <row r="49364" spans="4:80" x14ac:dyDescent="0.2">
      <c r="D49364" s="53"/>
      <c r="E49364" s="53"/>
      <c r="F49364" s="53"/>
      <c r="G49364" s="53"/>
      <c r="BX49364" s="17"/>
      <c r="BY49364" s="17"/>
      <c r="BZ49364" s="17"/>
      <c r="CA49364" s="17"/>
      <c r="CB49364" s="17"/>
    </row>
    <row r="49365" spans="4:80" x14ac:dyDescent="0.2">
      <c r="D49365" s="53"/>
      <c r="E49365" s="53"/>
      <c r="F49365" s="53"/>
      <c r="G49365" s="53"/>
      <c r="BX49365" s="17"/>
      <c r="BY49365" s="17"/>
      <c r="BZ49365" s="17"/>
      <c r="CA49365" s="17"/>
      <c r="CB49365" s="17"/>
    </row>
    <row r="49366" spans="4:80" x14ac:dyDescent="0.2">
      <c r="D49366" s="53"/>
      <c r="E49366" s="53"/>
      <c r="F49366" s="53"/>
      <c r="G49366" s="53"/>
      <c r="BX49366" s="17"/>
      <c r="BY49366" s="17"/>
      <c r="BZ49366" s="17"/>
      <c r="CA49366" s="17"/>
      <c r="CB49366" s="17"/>
    </row>
    <row r="49367" spans="4:80" x14ac:dyDescent="0.2">
      <c r="D49367" s="53"/>
      <c r="E49367" s="53"/>
      <c r="F49367" s="53"/>
      <c r="G49367" s="53"/>
      <c r="BX49367" s="17"/>
      <c r="BY49367" s="17"/>
      <c r="BZ49367" s="17"/>
      <c r="CA49367" s="17"/>
      <c r="CB49367" s="17"/>
    </row>
    <row r="49368" spans="4:80" x14ac:dyDescent="0.2">
      <c r="D49368" s="53"/>
      <c r="E49368" s="53"/>
      <c r="F49368" s="53"/>
      <c r="G49368" s="53"/>
      <c r="BX49368" s="17"/>
      <c r="BY49368" s="17"/>
      <c r="BZ49368" s="17"/>
      <c r="CA49368" s="17"/>
      <c r="CB49368" s="17"/>
    </row>
    <row r="49369" spans="4:80" x14ac:dyDescent="0.2">
      <c r="D49369" s="53"/>
      <c r="E49369" s="53"/>
      <c r="F49369" s="53"/>
      <c r="G49369" s="53"/>
      <c r="BX49369" s="17"/>
      <c r="BY49369" s="17"/>
      <c r="BZ49369" s="17"/>
      <c r="CA49369" s="17"/>
      <c r="CB49369" s="17"/>
    </row>
    <row r="49370" spans="4:80" x14ac:dyDescent="0.2">
      <c r="D49370" s="53"/>
      <c r="E49370" s="53"/>
      <c r="F49370" s="53"/>
      <c r="G49370" s="53"/>
      <c r="BX49370" s="17"/>
      <c r="BY49370" s="17"/>
      <c r="BZ49370" s="17"/>
      <c r="CA49370" s="17"/>
      <c r="CB49370" s="17"/>
    </row>
    <row r="49371" spans="4:80" x14ac:dyDescent="0.2">
      <c r="D49371" s="53"/>
      <c r="E49371" s="53"/>
      <c r="F49371" s="53"/>
      <c r="G49371" s="53"/>
      <c r="BX49371" s="17"/>
      <c r="BY49371" s="17"/>
      <c r="BZ49371" s="17"/>
      <c r="CA49371" s="17"/>
      <c r="CB49371" s="17"/>
    </row>
    <row r="49372" spans="4:80" x14ac:dyDescent="0.2">
      <c r="D49372" s="53"/>
      <c r="E49372" s="53"/>
      <c r="F49372" s="53"/>
      <c r="G49372" s="53"/>
      <c r="BX49372" s="17"/>
      <c r="BY49372" s="17"/>
      <c r="BZ49372" s="17"/>
      <c r="CA49372" s="17"/>
      <c r="CB49372" s="17"/>
    </row>
    <row r="49373" spans="4:80" x14ac:dyDescent="0.2">
      <c r="D49373" s="53"/>
      <c r="E49373" s="53"/>
      <c r="F49373" s="53"/>
      <c r="G49373" s="53"/>
      <c r="BX49373" s="17"/>
      <c r="BY49373" s="17"/>
      <c r="BZ49373" s="17"/>
      <c r="CA49373" s="17"/>
      <c r="CB49373" s="17"/>
    </row>
    <row r="49374" spans="4:80" x14ac:dyDescent="0.2">
      <c r="D49374" s="53"/>
      <c r="E49374" s="53"/>
      <c r="F49374" s="53"/>
      <c r="G49374" s="53"/>
      <c r="BX49374" s="17"/>
      <c r="BY49374" s="17"/>
      <c r="BZ49374" s="17"/>
      <c r="CA49374" s="17"/>
      <c r="CB49374" s="17"/>
    </row>
    <row r="49375" spans="4:80" x14ac:dyDescent="0.2">
      <c r="D49375" s="53"/>
      <c r="E49375" s="53"/>
      <c r="F49375" s="53"/>
      <c r="G49375" s="53"/>
      <c r="BX49375" s="17"/>
      <c r="BY49375" s="17"/>
      <c r="BZ49375" s="17"/>
      <c r="CA49375" s="17"/>
      <c r="CB49375" s="17"/>
    </row>
    <row r="49376" spans="4:80" x14ac:dyDescent="0.2">
      <c r="D49376" s="53"/>
      <c r="E49376" s="53"/>
      <c r="F49376" s="53"/>
      <c r="G49376" s="53"/>
      <c r="BX49376" s="17"/>
      <c r="BY49376" s="17"/>
      <c r="BZ49376" s="17"/>
      <c r="CA49376" s="17"/>
      <c r="CB49376" s="17"/>
    </row>
    <row r="49377" spans="4:80" x14ac:dyDescent="0.2">
      <c r="D49377" s="53"/>
      <c r="E49377" s="53"/>
      <c r="F49377" s="53"/>
      <c r="G49377" s="53"/>
      <c r="BX49377" s="17"/>
      <c r="BY49377" s="17"/>
      <c r="BZ49377" s="17"/>
      <c r="CA49377" s="17"/>
      <c r="CB49377" s="17"/>
    </row>
    <row r="49378" spans="4:80" x14ac:dyDescent="0.2">
      <c r="D49378" s="53"/>
      <c r="E49378" s="53"/>
      <c r="F49378" s="53"/>
      <c r="G49378" s="53"/>
      <c r="BX49378" s="17"/>
      <c r="BY49378" s="17"/>
      <c r="BZ49378" s="17"/>
      <c r="CA49378" s="17"/>
      <c r="CB49378" s="17"/>
    </row>
    <row r="49379" spans="4:80" x14ac:dyDescent="0.2">
      <c r="D49379" s="53"/>
      <c r="E49379" s="53"/>
      <c r="F49379" s="53"/>
      <c r="G49379" s="53"/>
      <c r="BX49379" s="17"/>
      <c r="BY49379" s="17"/>
      <c r="BZ49379" s="17"/>
      <c r="CA49379" s="17"/>
      <c r="CB49379" s="17"/>
    </row>
    <row r="49380" spans="4:80" x14ac:dyDescent="0.2">
      <c r="D49380" s="53"/>
      <c r="E49380" s="53"/>
      <c r="F49380" s="53"/>
      <c r="G49380" s="53"/>
      <c r="BX49380" s="17"/>
      <c r="BY49380" s="17"/>
      <c r="BZ49380" s="17"/>
      <c r="CA49380" s="17"/>
      <c r="CB49380" s="17"/>
    </row>
    <row r="49381" spans="4:80" x14ac:dyDescent="0.2">
      <c r="D49381" s="53"/>
      <c r="E49381" s="53"/>
      <c r="F49381" s="53"/>
      <c r="G49381" s="53"/>
      <c r="BX49381" s="17"/>
      <c r="BY49381" s="17"/>
      <c r="BZ49381" s="17"/>
      <c r="CA49381" s="17"/>
      <c r="CB49381" s="17"/>
    </row>
    <row r="49382" spans="4:80" x14ac:dyDescent="0.2">
      <c r="D49382" s="53"/>
      <c r="E49382" s="53"/>
      <c r="F49382" s="53"/>
      <c r="G49382" s="53"/>
      <c r="BX49382" s="17"/>
      <c r="BY49382" s="17"/>
      <c r="BZ49382" s="17"/>
      <c r="CA49382" s="17"/>
      <c r="CB49382" s="17"/>
    </row>
    <row r="49383" spans="4:80" x14ac:dyDescent="0.2">
      <c r="D49383" s="53"/>
      <c r="E49383" s="53"/>
      <c r="F49383" s="53"/>
      <c r="G49383" s="53"/>
      <c r="BX49383" s="17"/>
      <c r="BY49383" s="17"/>
      <c r="BZ49383" s="17"/>
      <c r="CA49383" s="17"/>
      <c r="CB49383" s="17"/>
    </row>
    <row r="49384" spans="4:80" x14ac:dyDescent="0.2">
      <c r="D49384" s="53"/>
      <c r="E49384" s="53"/>
      <c r="F49384" s="53"/>
      <c r="G49384" s="53"/>
      <c r="BX49384" s="17"/>
      <c r="BY49384" s="17"/>
      <c r="BZ49384" s="17"/>
      <c r="CA49384" s="17"/>
      <c r="CB49384" s="17"/>
    </row>
    <row r="49385" spans="4:80" x14ac:dyDescent="0.2">
      <c r="D49385" s="53"/>
      <c r="E49385" s="53"/>
      <c r="F49385" s="53"/>
      <c r="G49385" s="53"/>
      <c r="BX49385" s="17"/>
      <c r="BY49385" s="17"/>
      <c r="BZ49385" s="17"/>
      <c r="CA49385" s="17"/>
      <c r="CB49385" s="17"/>
    </row>
    <row r="49386" spans="4:80" x14ac:dyDescent="0.2">
      <c r="D49386" s="53"/>
      <c r="E49386" s="53"/>
      <c r="F49386" s="53"/>
      <c r="G49386" s="53"/>
      <c r="BX49386" s="17"/>
      <c r="BY49386" s="17"/>
      <c r="BZ49386" s="17"/>
      <c r="CA49386" s="17"/>
      <c r="CB49386" s="17"/>
    </row>
    <row r="49387" spans="4:80" x14ac:dyDescent="0.2">
      <c r="D49387" s="53"/>
      <c r="E49387" s="53"/>
      <c r="F49387" s="53"/>
      <c r="G49387" s="53"/>
      <c r="BX49387" s="17"/>
      <c r="BY49387" s="17"/>
      <c r="BZ49387" s="17"/>
      <c r="CA49387" s="17"/>
      <c r="CB49387" s="17"/>
    </row>
    <row r="49388" spans="4:80" x14ac:dyDescent="0.2">
      <c r="D49388" s="53"/>
      <c r="E49388" s="53"/>
      <c r="F49388" s="53"/>
      <c r="G49388" s="53"/>
      <c r="BX49388" s="17"/>
      <c r="BY49388" s="17"/>
      <c r="BZ49388" s="17"/>
      <c r="CA49388" s="17"/>
      <c r="CB49388" s="17"/>
    </row>
    <row r="49389" spans="4:80" x14ac:dyDescent="0.2">
      <c r="D49389" s="53"/>
      <c r="E49389" s="53"/>
      <c r="F49389" s="53"/>
      <c r="G49389" s="53"/>
      <c r="BX49389" s="17"/>
      <c r="BY49389" s="17"/>
      <c r="BZ49389" s="17"/>
      <c r="CA49389" s="17"/>
      <c r="CB49389" s="17"/>
    </row>
    <row r="49390" spans="4:80" x14ac:dyDescent="0.2">
      <c r="D49390" s="53"/>
      <c r="E49390" s="53"/>
      <c r="F49390" s="53"/>
      <c r="G49390" s="53"/>
      <c r="BX49390" s="17"/>
      <c r="BY49390" s="17"/>
      <c r="BZ49390" s="17"/>
      <c r="CA49390" s="17"/>
      <c r="CB49390" s="17"/>
    </row>
    <row r="49391" spans="4:80" x14ac:dyDescent="0.2">
      <c r="D49391" s="53"/>
      <c r="E49391" s="53"/>
      <c r="F49391" s="53"/>
      <c r="G49391" s="53"/>
      <c r="BX49391" s="17"/>
      <c r="BY49391" s="17"/>
      <c r="BZ49391" s="17"/>
      <c r="CA49391" s="17"/>
      <c r="CB49391" s="17"/>
    </row>
    <row r="49392" spans="4:80" x14ac:dyDescent="0.2">
      <c r="D49392" s="53"/>
      <c r="E49392" s="53"/>
      <c r="F49392" s="53"/>
      <c r="G49392" s="53"/>
      <c r="BX49392" s="17"/>
      <c r="BY49392" s="17"/>
      <c r="BZ49392" s="17"/>
      <c r="CA49392" s="17"/>
      <c r="CB49392" s="17"/>
    </row>
    <row r="49393" spans="4:80" x14ac:dyDescent="0.2">
      <c r="D49393" s="53"/>
      <c r="E49393" s="53"/>
      <c r="F49393" s="53"/>
      <c r="G49393" s="53"/>
      <c r="BX49393" s="17"/>
      <c r="BY49393" s="17"/>
      <c r="BZ49393" s="17"/>
      <c r="CA49393" s="17"/>
      <c r="CB49393" s="17"/>
    </row>
    <row r="49394" spans="4:80" x14ac:dyDescent="0.2">
      <c r="D49394" s="53"/>
      <c r="E49394" s="53"/>
      <c r="F49394" s="53"/>
      <c r="G49394" s="53"/>
      <c r="BX49394" s="17"/>
      <c r="BY49394" s="17"/>
      <c r="BZ49394" s="17"/>
      <c r="CA49394" s="17"/>
      <c r="CB49394" s="17"/>
    </row>
    <row r="49395" spans="4:80" x14ac:dyDescent="0.2">
      <c r="D49395" s="53"/>
      <c r="E49395" s="53"/>
      <c r="F49395" s="53"/>
      <c r="G49395" s="53"/>
      <c r="BX49395" s="17"/>
      <c r="BY49395" s="17"/>
      <c r="BZ49395" s="17"/>
      <c r="CA49395" s="17"/>
      <c r="CB49395" s="17"/>
    </row>
    <row r="49396" spans="4:80" x14ac:dyDescent="0.2">
      <c r="D49396" s="53"/>
      <c r="E49396" s="53"/>
      <c r="F49396" s="53"/>
      <c r="G49396" s="53"/>
      <c r="BX49396" s="17"/>
      <c r="BY49396" s="17"/>
      <c r="BZ49396" s="17"/>
      <c r="CA49396" s="17"/>
      <c r="CB49396" s="17"/>
    </row>
    <row r="49397" spans="4:80" x14ac:dyDescent="0.2">
      <c r="D49397" s="53"/>
      <c r="E49397" s="53"/>
      <c r="F49397" s="53"/>
      <c r="G49397" s="53"/>
      <c r="BX49397" s="17"/>
      <c r="BY49397" s="17"/>
      <c r="BZ49397" s="17"/>
      <c r="CA49397" s="17"/>
      <c r="CB49397" s="17"/>
    </row>
    <row r="49398" spans="4:80" x14ac:dyDescent="0.2">
      <c r="D49398" s="53"/>
      <c r="E49398" s="53"/>
      <c r="F49398" s="53"/>
      <c r="G49398" s="53"/>
      <c r="BX49398" s="17"/>
      <c r="BY49398" s="17"/>
      <c r="BZ49398" s="17"/>
      <c r="CA49398" s="17"/>
      <c r="CB49398" s="17"/>
    </row>
    <row r="49399" spans="4:80" x14ac:dyDescent="0.2">
      <c r="D49399" s="53"/>
      <c r="E49399" s="53"/>
      <c r="F49399" s="53"/>
      <c r="G49399" s="53"/>
      <c r="BX49399" s="17"/>
      <c r="BY49399" s="17"/>
      <c r="BZ49399" s="17"/>
      <c r="CA49399" s="17"/>
      <c r="CB49399" s="17"/>
    </row>
    <row r="49400" spans="4:80" x14ac:dyDescent="0.2">
      <c r="D49400" s="53"/>
      <c r="E49400" s="53"/>
      <c r="F49400" s="53"/>
      <c r="G49400" s="53"/>
      <c r="BX49400" s="17"/>
      <c r="BY49400" s="17"/>
      <c r="BZ49400" s="17"/>
      <c r="CA49400" s="17"/>
      <c r="CB49400" s="17"/>
    </row>
    <row r="49401" spans="4:80" x14ac:dyDescent="0.2">
      <c r="D49401" s="53"/>
      <c r="E49401" s="53"/>
      <c r="F49401" s="53"/>
      <c r="G49401" s="53"/>
      <c r="BX49401" s="17"/>
      <c r="BY49401" s="17"/>
      <c r="BZ49401" s="17"/>
      <c r="CA49401" s="17"/>
      <c r="CB49401" s="17"/>
    </row>
    <row r="49402" spans="4:80" x14ac:dyDescent="0.2">
      <c r="D49402" s="53"/>
      <c r="E49402" s="53"/>
      <c r="F49402" s="53"/>
      <c r="G49402" s="53"/>
      <c r="BX49402" s="17"/>
      <c r="BY49402" s="17"/>
      <c r="BZ49402" s="17"/>
      <c r="CA49402" s="17"/>
      <c r="CB49402" s="17"/>
    </row>
    <row r="49403" spans="4:80" x14ac:dyDescent="0.2">
      <c r="D49403" s="53"/>
      <c r="E49403" s="53"/>
      <c r="F49403" s="53"/>
      <c r="G49403" s="53"/>
      <c r="BX49403" s="17"/>
      <c r="BY49403" s="17"/>
      <c r="BZ49403" s="17"/>
      <c r="CA49403" s="17"/>
      <c r="CB49403" s="17"/>
    </row>
    <row r="49404" spans="4:80" x14ac:dyDescent="0.2">
      <c r="D49404" s="53"/>
      <c r="E49404" s="53"/>
      <c r="F49404" s="53"/>
      <c r="G49404" s="53"/>
      <c r="BX49404" s="17"/>
      <c r="BY49404" s="17"/>
      <c r="BZ49404" s="17"/>
      <c r="CA49404" s="17"/>
      <c r="CB49404" s="17"/>
    </row>
    <row r="49405" spans="4:80" x14ac:dyDescent="0.2">
      <c r="D49405" s="53"/>
      <c r="E49405" s="53"/>
      <c r="F49405" s="53"/>
      <c r="G49405" s="53"/>
      <c r="BX49405" s="17"/>
      <c r="BY49405" s="17"/>
      <c r="BZ49405" s="17"/>
      <c r="CA49405" s="17"/>
      <c r="CB49405" s="17"/>
    </row>
    <row r="49406" spans="4:80" x14ac:dyDescent="0.2">
      <c r="D49406" s="53"/>
      <c r="E49406" s="53"/>
      <c r="F49406" s="53"/>
      <c r="G49406" s="53"/>
      <c r="BX49406" s="17"/>
      <c r="BY49406" s="17"/>
      <c r="BZ49406" s="17"/>
      <c r="CA49406" s="17"/>
      <c r="CB49406" s="17"/>
    </row>
    <row r="49407" spans="4:80" x14ac:dyDescent="0.2">
      <c r="D49407" s="53"/>
      <c r="E49407" s="53"/>
      <c r="F49407" s="53"/>
      <c r="G49407" s="53"/>
      <c r="BX49407" s="17"/>
      <c r="BY49407" s="17"/>
      <c r="BZ49407" s="17"/>
      <c r="CA49407" s="17"/>
      <c r="CB49407" s="17"/>
    </row>
    <row r="49408" spans="4:80" x14ac:dyDescent="0.2">
      <c r="D49408" s="53"/>
      <c r="E49408" s="53"/>
      <c r="F49408" s="53"/>
      <c r="G49408" s="53"/>
      <c r="BX49408" s="17"/>
      <c r="BY49408" s="17"/>
      <c r="BZ49408" s="17"/>
      <c r="CA49408" s="17"/>
      <c r="CB49408" s="17"/>
    </row>
    <row r="49409" spans="4:80" x14ac:dyDescent="0.2">
      <c r="D49409" s="53"/>
      <c r="E49409" s="53"/>
      <c r="F49409" s="53"/>
      <c r="G49409" s="53"/>
      <c r="BX49409" s="17"/>
      <c r="BY49409" s="17"/>
      <c r="BZ49409" s="17"/>
      <c r="CA49409" s="17"/>
      <c r="CB49409" s="17"/>
    </row>
    <row r="49410" spans="4:80" x14ac:dyDescent="0.2">
      <c r="D49410" s="53"/>
      <c r="E49410" s="53"/>
      <c r="F49410" s="53"/>
      <c r="G49410" s="53"/>
      <c r="BX49410" s="17"/>
      <c r="BY49410" s="17"/>
      <c r="BZ49410" s="17"/>
      <c r="CA49410" s="17"/>
      <c r="CB49410" s="17"/>
    </row>
    <row r="49411" spans="4:80" x14ac:dyDescent="0.2">
      <c r="D49411" s="53"/>
      <c r="E49411" s="53"/>
      <c r="F49411" s="53"/>
      <c r="G49411" s="53"/>
      <c r="BX49411" s="17"/>
      <c r="BY49411" s="17"/>
      <c r="BZ49411" s="17"/>
      <c r="CA49411" s="17"/>
      <c r="CB49411" s="17"/>
    </row>
    <row r="49412" spans="4:80" x14ac:dyDescent="0.2">
      <c r="D49412" s="53"/>
      <c r="E49412" s="53"/>
      <c r="F49412" s="53"/>
      <c r="G49412" s="53"/>
      <c r="BX49412" s="17"/>
      <c r="BY49412" s="17"/>
      <c r="BZ49412" s="17"/>
      <c r="CA49412" s="17"/>
      <c r="CB49412" s="17"/>
    </row>
    <row r="49413" spans="4:80" x14ac:dyDescent="0.2">
      <c r="D49413" s="53"/>
      <c r="E49413" s="53"/>
      <c r="F49413" s="53"/>
      <c r="G49413" s="53"/>
      <c r="BX49413" s="17"/>
      <c r="BY49413" s="17"/>
      <c r="BZ49413" s="17"/>
      <c r="CA49413" s="17"/>
      <c r="CB49413" s="17"/>
    </row>
    <row r="49414" spans="4:80" x14ac:dyDescent="0.2">
      <c r="D49414" s="53"/>
      <c r="E49414" s="53"/>
      <c r="F49414" s="53"/>
      <c r="G49414" s="53"/>
      <c r="BX49414" s="17"/>
      <c r="BY49414" s="17"/>
      <c r="BZ49414" s="17"/>
      <c r="CA49414" s="17"/>
      <c r="CB49414" s="17"/>
    </row>
    <row r="49415" spans="4:80" x14ac:dyDescent="0.2">
      <c r="D49415" s="53"/>
      <c r="E49415" s="53"/>
      <c r="F49415" s="53"/>
      <c r="G49415" s="53"/>
      <c r="BX49415" s="17"/>
      <c r="BY49415" s="17"/>
      <c r="BZ49415" s="17"/>
      <c r="CA49415" s="17"/>
      <c r="CB49415" s="17"/>
    </row>
    <row r="49416" spans="4:80" x14ac:dyDescent="0.2">
      <c r="D49416" s="53"/>
      <c r="E49416" s="53"/>
      <c r="F49416" s="53"/>
      <c r="G49416" s="53"/>
      <c r="BX49416" s="17"/>
      <c r="BY49416" s="17"/>
      <c r="BZ49416" s="17"/>
      <c r="CA49416" s="17"/>
      <c r="CB49416" s="17"/>
    </row>
    <row r="49417" spans="4:80" x14ac:dyDescent="0.2">
      <c r="D49417" s="53"/>
      <c r="E49417" s="53"/>
      <c r="F49417" s="53"/>
      <c r="G49417" s="53"/>
      <c r="BX49417" s="17"/>
      <c r="BY49417" s="17"/>
      <c r="BZ49417" s="17"/>
      <c r="CA49417" s="17"/>
      <c r="CB49417" s="17"/>
    </row>
    <row r="49418" spans="4:80" x14ac:dyDescent="0.2">
      <c r="D49418" s="53"/>
      <c r="E49418" s="53"/>
      <c r="F49418" s="53"/>
      <c r="G49418" s="53"/>
      <c r="BX49418" s="17"/>
      <c r="BY49418" s="17"/>
      <c r="BZ49418" s="17"/>
      <c r="CA49418" s="17"/>
      <c r="CB49418" s="17"/>
    </row>
    <row r="49419" spans="4:80" x14ac:dyDescent="0.2">
      <c r="D49419" s="53"/>
      <c r="E49419" s="53"/>
      <c r="F49419" s="53"/>
      <c r="G49419" s="53"/>
      <c r="BX49419" s="17"/>
      <c r="BY49419" s="17"/>
      <c r="BZ49419" s="17"/>
      <c r="CA49419" s="17"/>
      <c r="CB49419" s="17"/>
    </row>
    <row r="49420" spans="4:80" x14ac:dyDescent="0.2">
      <c r="D49420" s="53"/>
      <c r="E49420" s="53"/>
      <c r="F49420" s="53"/>
      <c r="G49420" s="53"/>
      <c r="BX49420" s="17"/>
      <c r="BY49420" s="17"/>
      <c r="BZ49420" s="17"/>
      <c r="CA49420" s="17"/>
      <c r="CB49420" s="17"/>
    </row>
    <row r="49421" spans="4:80" x14ac:dyDescent="0.2">
      <c r="D49421" s="53"/>
      <c r="E49421" s="53"/>
      <c r="F49421" s="53"/>
      <c r="G49421" s="53"/>
      <c r="BX49421" s="17"/>
      <c r="BY49421" s="17"/>
      <c r="BZ49421" s="17"/>
      <c r="CA49421" s="17"/>
      <c r="CB49421" s="17"/>
    </row>
    <row r="49422" spans="4:80" x14ac:dyDescent="0.2">
      <c r="D49422" s="53"/>
      <c r="E49422" s="53"/>
      <c r="F49422" s="53"/>
      <c r="G49422" s="53"/>
      <c r="BX49422" s="17"/>
      <c r="BY49422" s="17"/>
      <c r="BZ49422" s="17"/>
      <c r="CA49422" s="17"/>
      <c r="CB49422" s="17"/>
    </row>
    <row r="49423" spans="4:80" x14ac:dyDescent="0.2">
      <c r="D49423" s="53"/>
      <c r="E49423" s="53"/>
      <c r="F49423" s="53"/>
      <c r="G49423" s="53"/>
      <c r="BX49423" s="17"/>
      <c r="BY49423" s="17"/>
      <c r="BZ49423" s="17"/>
      <c r="CA49423" s="17"/>
      <c r="CB49423" s="17"/>
    </row>
    <row r="49424" spans="4:80" x14ac:dyDescent="0.2">
      <c r="D49424" s="53"/>
      <c r="E49424" s="53"/>
      <c r="F49424" s="53"/>
      <c r="G49424" s="53"/>
      <c r="BX49424" s="17"/>
      <c r="BY49424" s="17"/>
      <c r="BZ49424" s="17"/>
      <c r="CA49424" s="17"/>
      <c r="CB49424" s="17"/>
    </row>
    <row r="49425" spans="4:80" x14ac:dyDescent="0.2">
      <c r="D49425" s="53"/>
      <c r="E49425" s="53"/>
      <c r="F49425" s="53"/>
      <c r="G49425" s="53"/>
      <c r="BX49425" s="17"/>
      <c r="BY49425" s="17"/>
      <c r="BZ49425" s="17"/>
      <c r="CA49425" s="17"/>
      <c r="CB49425" s="17"/>
    </row>
    <row r="49426" spans="4:80" x14ac:dyDescent="0.2">
      <c r="D49426" s="53"/>
      <c r="E49426" s="53"/>
      <c r="F49426" s="53"/>
      <c r="G49426" s="53"/>
      <c r="BX49426" s="17"/>
      <c r="BY49426" s="17"/>
      <c r="BZ49426" s="17"/>
      <c r="CA49426" s="17"/>
      <c r="CB49426" s="17"/>
    </row>
    <row r="49427" spans="4:80" x14ac:dyDescent="0.2">
      <c r="D49427" s="53"/>
      <c r="E49427" s="53"/>
      <c r="F49427" s="53"/>
      <c r="G49427" s="53"/>
      <c r="BX49427" s="17"/>
      <c r="BY49427" s="17"/>
      <c r="BZ49427" s="17"/>
      <c r="CA49427" s="17"/>
      <c r="CB49427" s="17"/>
    </row>
    <row r="49428" spans="4:80" x14ac:dyDescent="0.2">
      <c r="D49428" s="53"/>
      <c r="E49428" s="53"/>
      <c r="F49428" s="53"/>
      <c r="G49428" s="53"/>
      <c r="BX49428" s="17"/>
      <c r="BY49428" s="17"/>
      <c r="BZ49428" s="17"/>
      <c r="CA49428" s="17"/>
      <c r="CB49428" s="17"/>
    </row>
    <row r="49429" spans="4:80" x14ac:dyDescent="0.2">
      <c r="D49429" s="53"/>
      <c r="E49429" s="53"/>
      <c r="F49429" s="53"/>
      <c r="G49429" s="53"/>
      <c r="BX49429" s="17"/>
      <c r="BY49429" s="17"/>
      <c r="BZ49429" s="17"/>
      <c r="CA49429" s="17"/>
      <c r="CB49429" s="17"/>
    </row>
    <row r="49430" spans="4:80" x14ac:dyDescent="0.2">
      <c r="D49430" s="53"/>
      <c r="E49430" s="53"/>
      <c r="F49430" s="53"/>
      <c r="G49430" s="53"/>
      <c r="BX49430" s="17"/>
      <c r="BY49430" s="17"/>
      <c r="BZ49430" s="17"/>
      <c r="CA49430" s="17"/>
      <c r="CB49430" s="17"/>
    </row>
    <row r="49431" spans="4:80" x14ac:dyDescent="0.2">
      <c r="D49431" s="53"/>
      <c r="E49431" s="53"/>
      <c r="F49431" s="53"/>
      <c r="G49431" s="53"/>
      <c r="BX49431" s="17"/>
      <c r="BY49431" s="17"/>
      <c r="BZ49431" s="17"/>
      <c r="CA49431" s="17"/>
      <c r="CB49431" s="17"/>
    </row>
    <row r="49432" spans="4:80" x14ac:dyDescent="0.2">
      <c r="D49432" s="53"/>
      <c r="E49432" s="53"/>
      <c r="F49432" s="53"/>
      <c r="G49432" s="53"/>
      <c r="BX49432" s="17"/>
      <c r="BY49432" s="17"/>
      <c r="BZ49432" s="17"/>
      <c r="CA49432" s="17"/>
      <c r="CB49432" s="17"/>
    </row>
    <row r="49433" spans="4:80" x14ac:dyDescent="0.2">
      <c r="D49433" s="53"/>
      <c r="E49433" s="53"/>
      <c r="F49433" s="53"/>
      <c r="G49433" s="53"/>
      <c r="BX49433" s="17"/>
      <c r="BY49433" s="17"/>
      <c r="BZ49433" s="17"/>
      <c r="CA49433" s="17"/>
      <c r="CB49433" s="17"/>
    </row>
    <row r="49434" spans="4:80" x14ac:dyDescent="0.2">
      <c r="D49434" s="53"/>
      <c r="E49434" s="53"/>
      <c r="F49434" s="53"/>
      <c r="G49434" s="53"/>
      <c r="BX49434" s="17"/>
      <c r="BY49434" s="17"/>
      <c r="BZ49434" s="17"/>
      <c r="CA49434" s="17"/>
      <c r="CB49434" s="17"/>
    </row>
    <row r="49435" spans="4:80" x14ac:dyDescent="0.2">
      <c r="D49435" s="53"/>
      <c r="E49435" s="53"/>
      <c r="F49435" s="53"/>
      <c r="G49435" s="53"/>
      <c r="BX49435" s="17"/>
      <c r="BY49435" s="17"/>
      <c r="BZ49435" s="17"/>
      <c r="CA49435" s="17"/>
      <c r="CB49435" s="17"/>
    </row>
    <row r="49436" spans="4:80" x14ac:dyDescent="0.2">
      <c r="D49436" s="53"/>
      <c r="E49436" s="53"/>
      <c r="F49436" s="53"/>
      <c r="G49436" s="53"/>
      <c r="BX49436" s="17"/>
      <c r="BY49436" s="17"/>
      <c r="BZ49436" s="17"/>
      <c r="CA49436" s="17"/>
      <c r="CB49436" s="17"/>
    </row>
    <row r="49437" spans="4:80" x14ac:dyDescent="0.2">
      <c r="D49437" s="53"/>
      <c r="E49437" s="53"/>
      <c r="F49437" s="53"/>
      <c r="G49437" s="53"/>
      <c r="BX49437" s="17"/>
      <c r="BY49437" s="17"/>
      <c r="BZ49437" s="17"/>
      <c r="CA49437" s="17"/>
      <c r="CB49437" s="17"/>
    </row>
    <row r="49438" spans="4:80" x14ac:dyDescent="0.2">
      <c r="D49438" s="53"/>
      <c r="E49438" s="53"/>
      <c r="F49438" s="53"/>
      <c r="G49438" s="53"/>
      <c r="BX49438" s="17"/>
      <c r="BY49438" s="17"/>
      <c r="BZ49438" s="17"/>
      <c r="CA49438" s="17"/>
      <c r="CB49438" s="17"/>
    </row>
    <row r="49439" spans="4:80" x14ac:dyDescent="0.2">
      <c r="D49439" s="53"/>
      <c r="E49439" s="53"/>
      <c r="F49439" s="53"/>
      <c r="G49439" s="53"/>
      <c r="BX49439" s="17"/>
      <c r="BY49439" s="17"/>
      <c r="BZ49439" s="17"/>
      <c r="CA49439" s="17"/>
      <c r="CB49439" s="17"/>
    </row>
    <row r="49440" spans="4:80" x14ac:dyDescent="0.2">
      <c r="D49440" s="53"/>
      <c r="E49440" s="53"/>
      <c r="F49440" s="53"/>
      <c r="G49440" s="53"/>
      <c r="BX49440" s="17"/>
      <c r="BY49440" s="17"/>
      <c r="BZ49440" s="17"/>
      <c r="CA49440" s="17"/>
      <c r="CB49440" s="17"/>
    </row>
    <row r="49441" spans="4:80" x14ac:dyDescent="0.2">
      <c r="D49441" s="53"/>
      <c r="E49441" s="53"/>
      <c r="F49441" s="53"/>
      <c r="G49441" s="53"/>
      <c r="BX49441" s="17"/>
      <c r="BY49441" s="17"/>
      <c r="BZ49441" s="17"/>
      <c r="CA49441" s="17"/>
      <c r="CB49441" s="17"/>
    </row>
    <row r="49442" spans="4:80" x14ac:dyDescent="0.2">
      <c r="D49442" s="53"/>
      <c r="E49442" s="53"/>
      <c r="F49442" s="53"/>
      <c r="G49442" s="53"/>
      <c r="BX49442" s="17"/>
      <c r="BY49442" s="17"/>
      <c r="BZ49442" s="17"/>
      <c r="CA49442" s="17"/>
      <c r="CB49442" s="17"/>
    </row>
    <row r="49443" spans="4:80" x14ac:dyDescent="0.2">
      <c r="D49443" s="53"/>
      <c r="E49443" s="53"/>
      <c r="F49443" s="53"/>
      <c r="G49443" s="53"/>
      <c r="BX49443" s="17"/>
      <c r="BY49443" s="17"/>
      <c r="BZ49443" s="17"/>
      <c r="CA49443" s="17"/>
      <c r="CB49443" s="17"/>
    </row>
    <row r="49444" spans="4:80" x14ac:dyDescent="0.2">
      <c r="D49444" s="53"/>
      <c r="E49444" s="53"/>
      <c r="F49444" s="53"/>
      <c r="G49444" s="53"/>
      <c r="BX49444" s="17"/>
      <c r="BY49444" s="17"/>
      <c r="BZ49444" s="17"/>
      <c r="CA49444" s="17"/>
      <c r="CB49444" s="17"/>
    </row>
    <row r="49445" spans="4:80" x14ac:dyDescent="0.2">
      <c r="D49445" s="53"/>
      <c r="E49445" s="53"/>
      <c r="F49445" s="53"/>
      <c r="G49445" s="53"/>
      <c r="BX49445" s="17"/>
      <c r="BY49445" s="17"/>
      <c r="BZ49445" s="17"/>
      <c r="CA49445" s="17"/>
      <c r="CB49445" s="17"/>
    </row>
    <row r="49446" spans="4:80" x14ac:dyDescent="0.2">
      <c r="D49446" s="53"/>
      <c r="E49446" s="53"/>
      <c r="F49446" s="53"/>
      <c r="G49446" s="53"/>
      <c r="BX49446" s="17"/>
      <c r="BY49446" s="17"/>
      <c r="BZ49446" s="17"/>
      <c r="CA49446" s="17"/>
      <c r="CB49446" s="17"/>
    </row>
    <row r="49447" spans="4:80" x14ac:dyDescent="0.2">
      <c r="D49447" s="53"/>
      <c r="E49447" s="53"/>
      <c r="F49447" s="53"/>
      <c r="G49447" s="53"/>
      <c r="BX49447" s="17"/>
      <c r="BY49447" s="17"/>
      <c r="BZ49447" s="17"/>
      <c r="CA49447" s="17"/>
      <c r="CB49447" s="17"/>
    </row>
    <row r="49448" spans="4:80" x14ac:dyDescent="0.2">
      <c r="D49448" s="53"/>
      <c r="E49448" s="53"/>
      <c r="F49448" s="53"/>
      <c r="G49448" s="53"/>
      <c r="BX49448" s="17"/>
      <c r="BY49448" s="17"/>
      <c r="BZ49448" s="17"/>
      <c r="CA49448" s="17"/>
      <c r="CB49448" s="17"/>
    </row>
    <row r="49449" spans="4:80" x14ac:dyDescent="0.2">
      <c r="D49449" s="53"/>
      <c r="E49449" s="53"/>
      <c r="F49449" s="53"/>
      <c r="G49449" s="53"/>
      <c r="BX49449" s="17"/>
      <c r="BY49449" s="17"/>
      <c r="BZ49449" s="17"/>
      <c r="CA49449" s="17"/>
      <c r="CB49449" s="17"/>
    </row>
    <row r="49450" spans="4:80" x14ac:dyDescent="0.2">
      <c r="D49450" s="53"/>
      <c r="E49450" s="53"/>
      <c r="F49450" s="53"/>
      <c r="G49450" s="53"/>
      <c r="BX49450" s="17"/>
      <c r="BY49450" s="17"/>
      <c r="BZ49450" s="17"/>
      <c r="CA49450" s="17"/>
      <c r="CB49450" s="17"/>
    </row>
    <row r="49451" spans="4:80" x14ac:dyDescent="0.2">
      <c r="D49451" s="53"/>
      <c r="E49451" s="53"/>
      <c r="F49451" s="53"/>
      <c r="G49451" s="53"/>
      <c r="BX49451" s="17"/>
      <c r="BY49451" s="17"/>
      <c r="BZ49451" s="17"/>
      <c r="CA49451" s="17"/>
      <c r="CB49451" s="17"/>
    </row>
    <row r="49452" spans="4:80" x14ac:dyDescent="0.2">
      <c r="D49452" s="53"/>
      <c r="E49452" s="53"/>
      <c r="F49452" s="53"/>
      <c r="G49452" s="53"/>
      <c r="BX49452" s="17"/>
      <c r="BY49452" s="17"/>
      <c r="BZ49452" s="17"/>
      <c r="CA49452" s="17"/>
      <c r="CB49452" s="17"/>
    </row>
    <row r="49453" spans="4:80" x14ac:dyDescent="0.2">
      <c r="D49453" s="53"/>
      <c r="E49453" s="53"/>
      <c r="F49453" s="53"/>
      <c r="G49453" s="53"/>
      <c r="BX49453" s="17"/>
      <c r="BY49453" s="17"/>
      <c r="BZ49453" s="17"/>
      <c r="CA49453" s="17"/>
      <c r="CB49453" s="17"/>
    </row>
    <row r="49454" spans="4:80" x14ac:dyDescent="0.2">
      <c r="D49454" s="53"/>
      <c r="E49454" s="53"/>
      <c r="F49454" s="53"/>
      <c r="G49454" s="53"/>
      <c r="BX49454" s="17"/>
      <c r="BY49454" s="17"/>
      <c r="BZ49454" s="17"/>
      <c r="CA49454" s="17"/>
      <c r="CB49454" s="17"/>
    </row>
    <row r="49455" spans="4:80" x14ac:dyDescent="0.2">
      <c r="D49455" s="53"/>
      <c r="E49455" s="53"/>
      <c r="F49455" s="53"/>
      <c r="G49455" s="53"/>
      <c r="BX49455" s="17"/>
      <c r="BY49455" s="17"/>
      <c r="BZ49455" s="17"/>
      <c r="CA49455" s="17"/>
      <c r="CB49455" s="17"/>
    </row>
    <row r="49456" spans="4:80" x14ac:dyDescent="0.2">
      <c r="D49456" s="53"/>
      <c r="E49456" s="53"/>
      <c r="F49456" s="53"/>
      <c r="G49456" s="53"/>
      <c r="BX49456" s="17"/>
      <c r="BY49456" s="17"/>
      <c r="BZ49456" s="17"/>
      <c r="CA49456" s="17"/>
      <c r="CB49456" s="17"/>
    </row>
    <row r="49457" spans="4:80" x14ac:dyDescent="0.2">
      <c r="D49457" s="53"/>
      <c r="E49457" s="53"/>
      <c r="F49457" s="53"/>
      <c r="G49457" s="53"/>
      <c r="BX49457" s="17"/>
      <c r="BY49457" s="17"/>
      <c r="BZ49457" s="17"/>
      <c r="CA49457" s="17"/>
      <c r="CB49457" s="17"/>
    </row>
    <row r="49458" spans="4:80" x14ac:dyDescent="0.2">
      <c r="D49458" s="53"/>
      <c r="E49458" s="53"/>
      <c r="F49458" s="53"/>
      <c r="G49458" s="53"/>
      <c r="BX49458" s="17"/>
      <c r="BY49458" s="17"/>
      <c r="BZ49458" s="17"/>
      <c r="CA49458" s="17"/>
      <c r="CB49458" s="17"/>
    </row>
    <row r="49459" spans="4:80" x14ac:dyDescent="0.2">
      <c r="D49459" s="53"/>
      <c r="E49459" s="53"/>
      <c r="F49459" s="53"/>
      <c r="G49459" s="53"/>
      <c r="BX49459" s="17"/>
      <c r="BY49459" s="17"/>
      <c r="BZ49459" s="17"/>
      <c r="CA49459" s="17"/>
      <c r="CB49459" s="17"/>
    </row>
    <row r="49460" spans="4:80" x14ac:dyDescent="0.2">
      <c r="D49460" s="53"/>
      <c r="E49460" s="53"/>
      <c r="F49460" s="53"/>
      <c r="G49460" s="53"/>
      <c r="BX49460" s="17"/>
      <c r="BY49460" s="17"/>
      <c r="BZ49460" s="17"/>
      <c r="CA49460" s="17"/>
      <c r="CB49460" s="17"/>
    </row>
    <row r="49461" spans="4:80" x14ac:dyDescent="0.2">
      <c r="D49461" s="53"/>
      <c r="E49461" s="53"/>
      <c r="F49461" s="53"/>
      <c r="G49461" s="53"/>
      <c r="BX49461" s="17"/>
      <c r="BY49461" s="17"/>
      <c r="BZ49461" s="17"/>
      <c r="CA49461" s="17"/>
      <c r="CB49461" s="17"/>
    </row>
    <row r="49462" spans="4:80" x14ac:dyDescent="0.2">
      <c r="D49462" s="53"/>
      <c r="E49462" s="53"/>
      <c r="F49462" s="53"/>
      <c r="G49462" s="53"/>
      <c r="BX49462" s="17"/>
      <c r="BY49462" s="17"/>
      <c r="BZ49462" s="17"/>
      <c r="CA49462" s="17"/>
      <c r="CB49462" s="17"/>
    </row>
    <row r="49463" spans="4:80" x14ac:dyDescent="0.2">
      <c r="D49463" s="53"/>
      <c r="E49463" s="53"/>
      <c r="F49463" s="53"/>
      <c r="G49463" s="53"/>
      <c r="BX49463" s="17"/>
      <c r="BY49463" s="17"/>
      <c r="BZ49463" s="17"/>
      <c r="CA49463" s="17"/>
      <c r="CB49463" s="17"/>
    </row>
    <row r="49464" spans="4:80" x14ac:dyDescent="0.2">
      <c r="D49464" s="53"/>
      <c r="E49464" s="53"/>
      <c r="F49464" s="53"/>
      <c r="G49464" s="53"/>
      <c r="BX49464" s="17"/>
      <c r="BY49464" s="17"/>
      <c r="BZ49464" s="17"/>
      <c r="CA49464" s="17"/>
      <c r="CB49464" s="17"/>
    </row>
    <row r="49465" spans="4:80" x14ac:dyDescent="0.2">
      <c r="D49465" s="53"/>
      <c r="E49465" s="53"/>
      <c r="F49465" s="53"/>
      <c r="G49465" s="53"/>
      <c r="BX49465" s="17"/>
      <c r="BY49465" s="17"/>
      <c r="BZ49465" s="17"/>
      <c r="CA49465" s="17"/>
      <c r="CB49465" s="17"/>
    </row>
    <row r="49466" spans="4:80" x14ac:dyDescent="0.2">
      <c r="D49466" s="53"/>
      <c r="E49466" s="53"/>
      <c r="F49466" s="53"/>
      <c r="G49466" s="53"/>
      <c r="BX49466" s="17"/>
      <c r="BY49466" s="17"/>
      <c r="BZ49466" s="17"/>
      <c r="CA49466" s="17"/>
      <c r="CB49466" s="17"/>
    </row>
    <row r="49467" spans="4:80" x14ac:dyDescent="0.2">
      <c r="D49467" s="53"/>
      <c r="E49467" s="53"/>
      <c r="F49467" s="53"/>
      <c r="G49467" s="53"/>
      <c r="BX49467" s="17"/>
      <c r="BY49467" s="17"/>
      <c r="BZ49467" s="17"/>
      <c r="CA49467" s="17"/>
      <c r="CB49467" s="17"/>
    </row>
    <row r="49468" spans="4:80" x14ac:dyDescent="0.2">
      <c r="D49468" s="53"/>
      <c r="E49468" s="53"/>
      <c r="F49468" s="53"/>
      <c r="G49468" s="53"/>
      <c r="BX49468" s="17"/>
      <c r="BY49468" s="17"/>
      <c r="BZ49468" s="17"/>
      <c r="CA49468" s="17"/>
      <c r="CB49468" s="17"/>
    </row>
    <row r="49469" spans="4:80" x14ac:dyDescent="0.2">
      <c r="D49469" s="53"/>
      <c r="E49469" s="53"/>
      <c r="F49469" s="53"/>
      <c r="G49469" s="53"/>
      <c r="BX49469" s="17"/>
      <c r="BY49469" s="17"/>
      <c r="BZ49469" s="17"/>
      <c r="CA49469" s="17"/>
      <c r="CB49469" s="17"/>
    </row>
    <row r="49470" spans="4:80" x14ac:dyDescent="0.2">
      <c r="D49470" s="53"/>
      <c r="E49470" s="53"/>
      <c r="F49470" s="53"/>
      <c r="G49470" s="53"/>
      <c r="BX49470" s="17"/>
      <c r="BY49470" s="17"/>
      <c r="BZ49470" s="17"/>
      <c r="CA49470" s="17"/>
      <c r="CB49470" s="17"/>
    </row>
    <row r="49471" spans="4:80" x14ac:dyDescent="0.2">
      <c r="D49471" s="53"/>
      <c r="E49471" s="53"/>
      <c r="F49471" s="53"/>
      <c r="G49471" s="53"/>
      <c r="BX49471" s="17"/>
      <c r="BY49471" s="17"/>
      <c r="BZ49471" s="17"/>
      <c r="CA49471" s="17"/>
      <c r="CB49471" s="17"/>
    </row>
    <row r="49472" spans="4:80" x14ac:dyDescent="0.2">
      <c r="D49472" s="53"/>
      <c r="E49472" s="53"/>
      <c r="F49472" s="53"/>
      <c r="G49472" s="53"/>
      <c r="BX49472" s="17"/>
      <c r="BY49472" s="17"/>
      <c r="BZ49472" s="17"/>
      <c r="CA49472" s="17"/>
      <c r="CB49472" s="17"/>
    </row>
    <row r="49473" spans="4:80" x14ac:dyDescent="0.2">
      <c r="D49473" s="53"/>
      <c r="E49473" s="53"/>
      <c r="F49473" s="53"/>
      <c r="G49473" s="53"/>
      <c r="BX49473" s="17"/>
      <c r="BY49473" s="17"/>
      <c r="BZ49473" s="17"/>
      <c r="CA49473" s="17"/>
      <c r="CB49473" s="17"/>
    </row>
    <row r="49474" spans="4:80" x14ac:dyDescent="0.2">
      <c r="D49474" s="53"/>
      <c r="E49474" s="53"/>
      <c r="F49474" s="53"/>
      <c r="G49474" s="53"/>
      <c r="BX49474" s="17"/>
      <c r="BY49474" s="17"/>
      <c r="BZ49474" s="17"/>
      <c r="CA49474" s="17"/>
      <c r="CB49474" s="17"/>
    </row>
    <row r="49475" spans="4:80" x14ac:dyDescent="0.2">
      <c r="D49475" s="53"/>
      <c r="E49475" s="53"/>
      <c r="F49475" s="53"/>
      <c r="G49475" s="53"/>
      <c r="BX49475" s="17"/>
      <c r="BY49475" s="17"/>
      <c r="BZ49475" s="17"/>
      <c r="CA49475" s="17"/>
      <c r="CB49475" s="17"/>
    </row>
    <row r="49476" spans="4:80" x14ac:dyDescent="0.2">
      <c r="D49476" s="53"/>
      <c r="E49476" s="53"/>
      <c r="F49476" s="53"/>
      <c r="G49476" s="53"/>
      <c r="BX49476" s="17"/>
      <c r="BY49476" s="17"/>
      <c r="BZ49476" s="17"/>
      <c r="CA49476" s="17"/>
      <c r="CB49476" s="17"/>
    </row>
    <row r="49477" spans="4:80" x14ac:dyDescent="0.2">
      <c r="D49477" s="53"/>
      <c r="E49477" s="53"/>
      <c r="F49477" s="53"/>
      <c r="G49477" s="53"/>
      <c r="BX49477" s="17"/>
      <c r="BY49477" s="17"/>
      <c r="BZ49477" s="17"/>
      <c r="CA49477" s="17"/>
      <c r="CB49477" s="17"/>
    </row>
    <row r="49478" spans="4:80" x14ac:dyDescent="0.2">
      <c r="D49478" s="53"/>
      <c r="E49478" s="53"/>
      <c r="F49478" s="53"/>
      <c r="G49478" s="53"/>
      <c r="BX49478" s="17"/>
      <c r="BY49478" s="17"/>
      <c r="BZ49478" s="17"/>
      <c r="CA49478" s="17"/>
      <c r="CB49478" s="17"/>
    </row>
    <row r="49479" spans="4:80" x14ac:dyDescent="0.2">
      <c r="D49479" s="53"/>
      <c r="E49479" s="53"/>
      <c r="F49479" s="53"/>
      <c r="G49479" s="53"/>
      <c r="BX49479" s="17"/>
      <c r="BY49479" s="17"/>
      <c r="BZ49479" s="17"/>
      <c r="CA49479" s="17"/>
      <c r="CB49479" s="17"/>
    </row>
    <row r="49480" spans="4:80" x14ac:dyDescent="0.2">
      <c r="D49480" s="53"/>
      <c r="E49480" s="53"/>
      <c r="F49480" s="53"/>
      <c r="G49480" s="53"/>
      <c r="BX49480" s="17"/>
      <c r="BY49480" s="17"/>
      <c r="BZ49480" s="17"/>
      <c r="CA49480" s="17"/>
      <c r="CB49480" s="17"/>
    </row>
    <row r="49481" spans="4:80" x14ac:dyDescent="0.2">
      <c r="D49481" s="53"/>
      <c r="E49481" s="53"/>
      <c r="F49481" s="53"/>
      <c r="G49481" s="53"/>
      <c r="BX49481" s="17"/>
      <c r="BY49481" s="17"/>
      <c r="BZ49481" s="17"/>
      <c r="CA49481" s="17"/>
      <c r="CB49481" s="17"/>
    </row>
    <row r="49482" spans="4:80" x14ac:dyDescent="0.2">
      <c r="D49482" s="53"/>
      <c r="E49482" s="53"/>
      <c r="F49482" s="53"/>
      <c r="G49482" s="53"/>
      <c r="BX49482" s="17"/>
      <c r="BY49482" s="17"/>
      <c r="BZ49482" s="17"/>
      <c r="CA49482" s="17"/>
      <c r="CB49482" s="17"/>
    </row>
    <row r="49483" spans="4:80" x14ac:dyDescent="0.2">
      <c r="D49483" s="53"/>
      <c r="E49483" s="53"/>
      <c r="F49483" s="53"/>
      <c r="G49483" s="53"/>
      <c r="BX49483" s="17"/>
      <c r="BY49483" s="17"/>
      <c r="BZ49483" s="17"/>
      <c r="CA49483" s="17"/>
      <c r="CB49483" s="17"/>
    </row>
    <row r="49484" spans="4:80" x14ac:dyDescent="0.2">
      <c r="D49484" s="53"/>
      <c r="E49484" s="53"/>
      <c r="F49484" s="53"/>
      <c r="G49484" s="53"/>
      <c r="BX49484" s="17"/>
      <c r="BY49484" s="17"/>
      <c r="BZ49484" s="17"/>
      <c r="CA49484" s="17"/>
      <c r="CB49484" s="17"/>
    </row>
    <row r="49485" spans="4:80" x14ac:dyDescent="0.2">
      <c r="D49485" s="53"/>
      <c r="E49485" s="53"/>
      <c r="F49485" s="53"/>
      <c r="G49485" s="53"/>
      <c r="BX49485" s="17"/>
      <c r="BY49485" s="17"/>
      <c r="BZ49485" s="17"/>
      <c r="CA49485" s="17"/>
      <c r="CB49485" s="17"/>
    </row>
    <row r="49486" spans="4:80" x14ac:dyDescent="0.2">
      <c r="D49486" s="53"/>
      <c r="E49486" s="53"/>
      <c r="F49486" s="53"/>
      <c r="G49486" s="53"/>
      <c r="BX49486" s="17"/>
      <c r="BY49486" s="17"/>
      <c r="BZ49486" s="17"/>
      <c r="CA49486" s="17"/>
      <c r="CB49486" s="17"/>
    </row>
    <row r="49487" spans="4:80" x14ac:dyDescent="0.2">
      <c r="D49487" s="53"/>
      <c r="E49487" s="53"/>
      <c r="F49487" s="53"/>
      <c r="G49487" s="53"/>
      <c r="BX49487" s="17"/>
      <c r="BY49487" s="17"/>
      <c r="BZ49487" s="17"/>
      <c r="CA49487" s="17"/>
      <c r="CB49487" s="17"/>
    </row>
    <row r="49488" spans="4:80" x14ac:dyDescent="0.2">
      <c r="D49488" s="53"/>
      <c r="E49488" s="53"/>
      <c r="F49488" s="53"/>
      <c r="G49488" s="53"/>
      <c r="BX49488" s="17"/>
      <c r="BY49488" s="17"/>
      <c r="BZ49488" s="17"/>
      <c r="CA49488" s="17"/>
      <c r="CB49488" s="17"/>
    </row>
    <row r="49489" spans="4:80" x14ac:dyDescent="0.2">
      <c r="D49489" s="53"/>
      <c r="E49489" s="53"/>
      <c r="F49489" s="53"/>
      <c r="G49489" s="53"/>
      <c r="BX49489" s="17"/>
      <c r="BY49489" s="17"/>
      <c r="BZ49489" s="17"/>
      <c r="CA49489" s="17"/>
      <c r="CB49489" s="17"/>
    </row>
    <row r="49490" spans="4:80" x14ac:dyDescent="0.2">
      <c r="D49490" s="53"/>
      <c r="E49490" s="53"/>
      <c r="F49490" s="53"/>
      <c r="G49490" s="53"/>
      <c r="BX49490" s="17"/>
      <c r="BY49490" s="17"/>
      <c r="BZ49490" s="17"/>
      <c r="CA49490" s="17"/>
      <c r="CB49490" s="17"/>
    </row>
    <row r="49491" spans="4:80" x14ac:dyDescent="0.2">
      <c r="D49491" s="53"/>
      <c r="E49491" s="53"/>
      <c r="F49491" s="53"/>
      <c r="G49491" s="53"/>
      <c r="BX49491" s="17"/>
      <c r="BY49491" s="17"/>
      <c r="BZ49491" s="17"/>
      <c r="CA49491" s="17"/>
      <c r="CB49491" s="17"/>
    </row>
    <row r="49492" spans="4:80" x14ac:dyDescent="0.2">
      <c r="D49492" s="53"/>
      <c r="E49492" s="53"/>
      <c r="F49492" s="53"/>
      <c r="G49492" s="53"/>
      <c r="BX49492" s="17"/>
      <c r="BY49492" s="17"/>
      <c r="BZ49492" s="17"/>
      <c r="CA49492" s="17"/>
      <c r="CB49492" s="17"/>
    </row>
    <row r="49493" spans="4:80" x14ac:dyDescent="0.2">
      <c r="D49493" s="53"/>
      <c r="E49493" s="53"/>
      <c r="F49493" s="53"/>
      <c r="G49493" s="53"/>
      <c r="BX49493" s="17"/>
      <c r="BY49493" s="17"/>
      <c r="BZ49493" s="17"/>
      <c r="CA49493" s="17"/>
      <c r="CB49493" s="17"/>
    </row>
    <row r="49494" spans="4:80" x14ac:dyDescent="0.2">
      <c r="D49494" s="53"/>
      <c r="E49494" s="53"/>
      <c r="F49494" s="53"/>
      <c r="G49494" s="53"/>
      <c r="BX49494" s="17"/>
      <c r="BY49494" s="17"/>
      <c r="BZ49494" s="17"/>
      <c r="CA49494" s="17"/>
      <c r="CB49494" s="17"/>
    </row>
    <row r="49495" spans="4:80" x14ac:dyDescent="0.2">
      <c r="D49495" s="53"/>
      <c r="E49495" s="53"/>
      <c r="F49495" s="53"/>
      <c r="G49495" s="53"/>
      <c r="BX49495" s="17"/>
      <c r="BY49495" s="17"/>
      <c r="BZ49495" s="17"/>
      <c r="CA49495" s="17"/>
      <c r="CB49495" s="17"/>
    </row>
    <row r="49496" spans="4:80" x14ac:dyDescent="0.2">
      <c r="D49496" s="53"/>
      <c r="E49496" s="53"/>
      <c r="F49496" s="53"/>
      <c r="G49496" s="53"/>
      <c r="BX49496" s="17"/>
      <c r="BY49496" s="17"/>
      <c r="BZ49496" s="17"/>
      <c r="CA49496" s="17"/>
      <c r="CB49496" s="17"/>
    </row>
    <row r="49497" spans="4:80" x14ac:dyDescent="0.2">
      <c r="D49497" s="53"/>
      <c r="E49497" s="53"/>
      <c r="F49497" s="53"/>
      <c r="G49497" s="53"/>
      <c r="BX49497" s="17"/>
      <c r="BY49497" s="17"/>
      <c r="BZ49497" s="17"/>
      <c r="CA49497" s="17"/>
      <c r="CB49497" s="17"/>
    </row>
    <row r="49498" spans="4:80" x14ac:dyDescent="0.2">
      <c r="D49498" s="53"/>
      <c r="E49498" s="53"/>
      <c r="F49498" s="53"/>
      <c r="G49498" s="53"/>
      <c r="BX49498" s="17"/>
      <c r="BY49498" s="17"/>
      <c r="BZ49498" s="17"/>
      <c r="CA49498" s="17"/>
      <c r="CB49498" s="17"/>
    </row>
    <row r="49499" spans="4:80" x14ac:dyDescent="0.2">
      <c r="D49499" s="53"/>
      <c r="E49499" s="53"/>
      <c r="F49499" s="53"/>
      <c r="G49499" s="53"/>
      <c r="BX49499" s="17"/>
      <c r="BY49499" s="17"/>
      <c r="BZ49499" s="17"/>
      <c r="CA49499" s="17"/>
      <c r="CB49499" s="17"/>
    </row>
    <row r="49500" spans="4:80" x14ac:dyDescent="0.2">
      <c r="D49500" s="53"/>
      <c r="E49500" s="53"/>
      <c r="F49500" s="53"/>
      <c r="G49500" s="53"/>
      <c r="BX49500" s="17"/>
      <c r="BY49500" s="17"/>
      <c r="BZ49500" s="17"/>
      <c r="CA49500" s="17"/>
      <c r="CB49500" s="17"/>
    </row>
    <row r="49501" spans="4:80" x14ac:dyDescent="0.2">
      <c r="D49501" s="53"/>
      <c r="E49501" s="53"/>
      <c r="F49501" s="53"/>
      <c r="G49501" s="53"/>
      <c r="BX49501" s="17"/>
      <c r="BY49501" s="17"/>
      <c r="BZ49501" s="17"/>
      <c r="CA49501" s="17"/>
      <c r="CB49501" s="17"/>
    </row>
    <row r="49502" spans="4:80" x14ac:dyDescent="0.2">
      <c r="D49502" s="53"/>
      <c r="E49502" s="53"/>
      <c r="F49502" s="53"/>
      <c r="G49502" s="53"/>
      <c r="BX49502" s="17"/>
      <c r="BY49502" s="17"/>
      <c r="BZ49502" s="17"/>
      <c r="CA49502" s="17"/>
      <c r="CB49502" s="17"/>
    </row>
    <row r="49503" spans="4:80" x14ac:dyDescent="0.2">
      <c r="D49503" s="53"/>
      <c r="E49503" s="53"/>
      <c r="F49503" s="53"/>
      <c r="G49503" s="53"/>
      <c r="BX49503" s="17"/>
      <c r="BY49503" s="17"/>
      <c r="BZ49503" s="17"/>
      <c r="CA49503" s="17"/>
      <c r="CB49503" s="17"/>
    </row>
    <row r="49504" spans="4:80" x14ac:dyDescent="0.2">
      <c r="D49504" s="53"/>
      <c r="E49504" s="53"/>
      <c r="F49504" s="53"/>
      <c r="G49504" s="53"/>
      <c r="BX49504" s="17"/>
      <c r="BY49504" s="17"/>
      <c r="BZ49504" s="17"/>
      <c r="CA49504" s="17"/>
      <c r="CB49504" s="17"/>
    </row>
    <row r="49505" spans="4:80" x14ac:dyDescent="0.2">
      <c r="D49505" s="53"/>
      <c r="E49505" s="53"/>
      <c r="F49505" s="53"/>
      <c r="G49505" s="53"/>
      <c r="BX49505" s="17"/>
      <c r="BY49505" s="17"/>
      <c r="BZ49505" s="17"/>
      <c r="CA49505" s="17"/>
      <c r="CB49505" s="17"/>
    </row>
    <row r="49506" spans="4:80" x14ac:dyDescent="0.2">
      <c r="D49506" s="53"/>
      <c r="E49506" s="53"/>
      <c r="F49506" s="53"/>
      <c r="G49506" s="53"/>
      <c r="BX49506" s="17"/>
      <c r="BY49506" s="17"/>
      <c r="BZ49506" s="17"/>
      <c r="CA49506" s="17"/>
      <c r="CB49506" s="17"/>
    </row>
    <row r="49507" spans="4:80" x14ac:dyDescent="0.2">
      <c r="D49507" s="53"/>
      <c r="E49507" s="53"/>
      <c r="F49507" s="53"/>
      <c r="G49507" s="53"/>
      <c r="BX49507" s="17"/>
      <c r="BY49507" s="17"/>
      <c r="BZ49507" s="17"/>
      <c r="CA49507" s="17"/>
      <c r="CB49507" s="17"/>
    </row>
    <row r="49508" spans="4:80" x14ac:dyDescent="0.2">
      <c r="D49508" s="53"/>
      <c r="E49508" s="53"/>
      <c r="F49508" s="53"/>
      <c r="G49508" s="53"/>
      <c r="BX49508" s="17"/>
      <c r="BY49508" s="17"/>
      <c r="BZ49508" s="17"/>
      <c r="CA49508" s="17"/>
      <c r="CB49508" s="17"/>
    </row>
    <row r="49509" spans="4:80" x14ac:dyDescent="0.2">
      <c r="D49509" s="53"/>
      <c r="E49509" s="53"/>
      <c r="F49509" s="53"/>
      <c r="G49509" s="53"/>
      <c r="BX49509" s="17"/>
      <c r="BY49509" s="17"/>
      <c r="BZ49509" s="17"/>
      <c r="CA49509" s="17"/>
      <c r="CB49509" s="17"/>
    </row>
    <row r="49510" spans="4:80" x14ac:dyDescent="0.2">
      <c r="D49510" s="53"/>
      <c r="E49510" s="53"/>
      <c r="F49510" s="53"/>
      <c r="G49510" s="53"/>
      <c r="BX49510" s="17"/>
      <c r="BY49510" s="17"/>
      <c r="BZ49510" s="17"/>
      <c r="CA49510" s="17"/>
      <c r="CB49510" s="17"/>
    </row>
    <row r="49511" spans="4:80" x14ac:dyDescent="0.2">
      <c r="D49511" s="53"/>
      <c r="E49511" s="53"/>
      <c r="F49511" s="53"/>
      <c r="G49511" s="53"/>
      <c r="BX49511" s="17"/>
      <c r="BY49511" s="17"/>
      <c r="BZ49511" s="17"/>
      <c r="CA49511" s="17"/>
      <c r="CB49511" s="17"/>
    </row>
    <row r="49512" spans="4:80" x14ac:dyDescent="0.2">
      <c r="D49512" s="53"/>
      <c r="E49512" s="53"/>
      <c r="F49512" s="53"/>
      <c r="G49512" s="53"/>
      <c r="BX49512" s="17"/>
      <c r="BY49512" s="17"/>
      <c r="BZ49512" s="17"/>
      <c r="CA49512" s="17"/>
      <c r="CB49512" s="17"/>
    </row>
    <row r="49513" spans="4:80" x14ac:dyDescent="0.2">
      <c r="D49513" s="53"/>
      <c r="E49513" s="53"/>
      <c r="F49513" s="53"/>
      <c r="G49513" s="53"/>
      <c r="BX49513" s="17"/>
      <c r="BY49513" s="17"/>
      <c r="BZ49513" s="17"/>
      <c r="CA49513" s="17"/>
      <c r="CB49513" s="17"/>
    </row>
    <row r="49514" spans="4:80" x14ac:dyDescent="0.2">
      <c r="D49514" s="53"/>
      <c r="E49514" s="53"/>
      <c r="F49514" s="53"/>
      <c r="G49514" s="53"/>
      <c r="BX49514" s="17"/>
      <c r="BY49514" s="17"/>
      <c r="BZ49514" s="17"/>
      <c r="CA49514" s="17"/>
      <c r="CB49514" s="17"/>
    </row>
    <row r="49515" spans="4:80" x14ac:dyDescent="0.2">
      <c r="D49515" s="53"/>
      <c r="E49515" s="53"/>
      <c r="F49515" s="53"/>
      <c r="G49515" s="53"/>
      <c r="BX49515" s="17"/>
      <c r="BY49515" s="17"/>
      <c r="BZ49515" s="17"/>
      <c r="CA49515" s="17"/>
      <c r="CB49515" s="17"/>
    </row>
    <row r="49516" spans="4:80" x14ac:dyDescent="0.2">
      <c r="D49516" s="53"/>
      <c r="E49516" s="53"/>
      <c r="F49516" s="53"/>
      <c r="G49516" s="53"/>
      <c r="BX49516" s="17"/>
      <c r="BY49516" s="17"/>
      <c r="BZ49516" s="17"/>
      <c r="CA49516" s="17"/>
      <c r="CB49516" s="17"/>
    </row>
    <row r="49517" spans="4:80" x14ac:dyDescent="0.2">
      <c r="D49517" s="53"/>
      <c r="E49517" s="53"/>
      <c r="F49517" s="53"/>
      <c r="G49517" s="53"/>
      <c r="BX49517" s="17"/>
      <c r="BY49517" s="17"/>
      <c r="BZ49517" s="17"/>
      <c r="CA49517" s="17"/>
      <c r="CB49517" s="17"/>
    </row>
    <row r="49518" spans="4:80" x14ac:dyDescent="0.2">
      <c r="D49518" s="53"/>
      <c r="E49518" s="53"/>
      <c r="F49518" s="53"/>
      <c r="G49518" s="53"/>
      <c r="BX49518" s="17"/>
      <c r="BY49518" s="17"/>
      <c r="BZ49518" s="17"/>
      <c r="CA49518" s="17"/>
      <c r="CB49518" s="17"/>
    </row>
    <row r="49519" spans="4:80" x14ac:dyDescent="0.2">
      <c r="D49519" s="53"/>
      <c r="E49519" s="53"/>
      <c r="F49519" s="53"/>
      <c r="G49519" s="53"/>
      <c r="BX49519" s="17"/>
      <c r="BY49519" s="17"/>
      <c r="BZ49519" s="17"/>
      <c r="CA49519" s="17"/>
      <c r="CB49519" s="17"/>
    </row>
    <row r="49520" spans="4:80" x14ac:dyDescent="0.2">
      <c r="D49520" s="53"/>
      <c r="E49520" s="53"/>
      <c r="F49520" s="53"/>
      <c r="G49520" s="53"/>
      <c r="BX49520" s="17"/>
      <c r="BY49520" s="17"/>
      <c r="BZ49520" s="17"/>
      <c r="CA49520" s="17"/>
      <c r="CB49520" s="17"/>
    </row>
    <row r="49521" spans="4:80" x14ac:dyDescent="0.2">
      <c r="D49521" s="53"/>
      <c r="E49521" s="53"/>
      <c r="F49521" s="53"/>
      <c r="G49521" s="53"/>
      <c r="BX49521" s="17"/>
      <c r="BY49521" s="17"/>
      <c r="BZ49521" s="17"/>
      <c r="CA49521" s="17"/>
      <c r="CB49521" s="17"/>
    </row>
    <row r="49522" spans="4:80" x14ac:dyDescent="0.2">
      <c r="D49522" s="53"/>
      <c r="E49522" s="53"/>
      <c r="F49522" s="53"/>
      <c r="G49522" s="53"/>
      <c r="BX49522" s="17"/>
      <c r="BY49522" s="17"/>
      <c r="BZ49522" s="17"/>
      <c r="CA49522" s="17"/>
      <c r="CB49522" s="17"/>
    </row>
    <row r="49523" spans="4:80" x14ac:dyDescent="0.2">
      <c r="D49523" s="53"/>
      <c r="E49523" s="53"/>
      <c r="F49523" s="53"/>
      <c r="G49523" s="53"/>
      <c r="BX49523" s="17"/>
      <c r="BY49523" s="17"/>
      <c r="BZ49523" s="17"/>
      <c r="CA49523" s="17"/>
      <c r="CB49523" s="17"/>
    </row>
    <row r="49524" spans="4:80" x14ac:dyDescent="0.2">
      <c r="D49524" s="53"/>
      <c r="E49524" s="53"/>
      <c r="F49524" s="53"/>
      <c r="G49524" s="53"/>
      <c r="BX49524" s="17"/>
      <c r="BY49524" s="17"/>
      <c r="BZ49524" s="17"/>
      <c r="CA49524" s="17"/>
      <c r="CB49524" s="17"/>
    </row>
    <row r="49525" spans="4:80" x14ac:dyDescent="0.2">
      <c r="D49525" s="53"/>
      <c r="E49525" s="53"/>
      <c r="F49525" s="53"/>
      <c r="G49525" s="53"/>
      <c r="BX49525" s="17"/>
      <c r="BY49525" s="17"/>
      <c r="BZ49525" s="17"/>
      <c r="CA49525" s="17"/>
      <c r="CB49525" s="17"/>
    </row>
    <row r="49526" spans="4:80" x14ac:dyDescent="0.2">
      <c r="D49526" s="53"/>
      <c r="E49526" s="53"/>
      <c r="F49526" s="53"/>
      <c r="G49526" s="53"/>
      <c r="BX49526" s="17"/>
      <c r="BY49526" s="17"/>
      <c r="BZ49526" s="17"/>
      <c r="CA49526" s="17"/>
      <c r="CB49526" s="17"/>
    </row>
    <row r="49527" spans="4:80" x14ac:dyDescent="0.2">
      <c r="D49527" s="53"/>
      <c r="E49527" s="53"/>
      <c r="F49527" s="53"/>
      <c r="G49527" s="53"/>
      <c r="BX49527" s="17"/>
      <c r="BY49527" s="17"/>
      <c r="BZ49527" s="17"/>
      <c r="CA49527" s="17"/>
      <c r="CB49527" s="17"/>
    </row>
    <row r="49528" spans="4:80" x14ac:dyDescent="0.2">
      <c r="D49528" s="53"/>
      <c r="E49528" s="53"/>
      <c r="F49528" s="53"/>
      <c r="G49528" s="53"/>
      <c r="BX49528" s="17"/>
      <c r="BY49528" s="17"/>
      <c r="BZ49528" s="17"/>
      <c r="CA49528" s="17"/>
      <c r="CB49528" s="17"/>
    </row>
    <row r="49529" spans="4:80" x14ac:dyDescent="0.2">
      <c r="D49529" s="53"/>
      <c r="E49529" s="53"/>
      <c r="F49529" s="53"/>
      <c r="G49529" s="53"/>
      <c r="BX49529" s="17"/>
      <c r="BY49529" s="17"/>
      <c r="BZ49529" s="17"/>
      <c r="CA49529" s="17"/>
      <c r="CB49529" s="17"/>
    </row>
    <row r="49530" spans="4:80" x14ac:dyDescent="0.2">
      <c r="D49530" s="53"/>
      <c r="E49530" s="53"/>
      <c r="F49530" s="53"/>
      <c r="G49530" s="53"/>
      <c r="BX49530" s="17"/>
      <c r="BY49530" s="17"/>
      <c r="BZ49530" s="17"/>
      <c r="CA49530" s="17"/>
      <c r="CB49530" s="17"/>
    </row>
    <row r="49531" spans="4:80" x14ac:dyDescent="0.2">
      <c r="D49531" s="53"/>
      <c r="E49531" s="53"/>
      <c r="F49531" s="53"/>
      <c r="G49531" s="53"/>
      <c r="BX49531" s="17"/>
      <c r="BY49531" s="17"/>
      <c r="BZ49531" s="17"/>
      <c r="CA49531" s="17"/>
      <c r="CB49531" s="17"/>
    </row>
    <row r="49532" spans="4:80" x14ac:dyDescent="0.2">
      <c r="D49532" s="53"/>
      <c r="E49532" s="53"/>
      <c r="F49532" s="53"/>
      <c r="G49532" s="53"/>
      <c r="BX49532" s="17"/>
      <c r="BY49532" s="17"/>
      <c r="BZ49532" s="17"/>
      <c r="CA49532" s="17"/>
      <c r="CB49532" s="17"/>
    </row>
    <row r="49533" spans="4:80" x14ac:dyDescent="0.2">
      <c r="D49533" s="53"/>
      <c r="E49533" s="53"/>
      <c r="F49533" s="53"/>
      <c r="G49533" s="53"/>
      <c r="BX49533" s="17"/>
      <c r="BY49533" s="17"/>
      <c r="BZ49533" s="17"/>
      <c r="CA49533" s="17"/>
      <c r="CB49533" s="17"/>
    </row>
    <row r="49534" spans="4:80" x14ac:dyDescent="0.2">
      <c r="D49534" s="53"/>
      <c r="E49534" s="53"/>
      <c r="F49534" s="53"/>
      <c r="G49534" s="53"/>
      <c r="BX49534" s="17"/>
      <c r="BY49534" s="17"/>
      <c r="BZ49534" s="17"/>
      <c r="CA49534" s="17"/>
      <c r="CB49534" s="17"/>
    </row>
    <row r="49535" spans="4:80" x14ac:dyDescent="0.2">
      <c r="D49535" s="53"/>
      <c r="E49535" s="53"/>
      <c r="F49535" s="53"/>
      <c r="G49535" s="53"/>
      <c r="BX49535" s="17"/>
      <c r="BY49535" s="17"/>
      <c r="BZ49535" s="17"/>
      <c r="CA49535" s="17"/>
      <c r="CB49535" s="17"/>
    </row>
    <row r="49536" spans="4:80" x14ac:dyDescent="0.2">
      <c r="D49536" s="53"/>
      <c r="E49536" s="53"/>
      <c r="F49536" s="53"/>
      <c r="G49536" s="53"/>
      <c r="BX49536" s="17"/>
      <c r="BY49536" s="17"/>
      <c r="BZ49536" s="17"/>
      <c r="CA49536" s="17"/>
      <c r="CB49536" s="17"/>
    </row>
    <row r="49537" spans="4:80" x14ac:dyDescent="0.2">
      <c r="D49537" s="53"/>
      <c r="E49537" s="53"/>
      <c r="F49537" s="53"/>
      <c r="G49537" s="53"/>
      <c r="BX49537" s="17"/>
      <c r="BY49537" s="17"/>
      <c r="BZ49537" s="17"/>
      <c r="CA49537" s="17"/>
      <c r="CB49537" s="17"/>
    </row>
    <row r="49538" spans="4:80" x14ac:dyDescent="0.2">
      <c r="D49538" s="53"/>
      <c r="E49538" s="53"/>
      <c r="F49538" s="53"/>
      <c r="G49538" s="53"/>
      <c r="BX49538" s="17"/>
      <c r="BY49538" s="17"/>
      <c r="BZ49538" s="17"/>
      <c r="CA49538" s="17"/>
      <c r="CB49538" s="17"/>
    </row>
    <row r="49539" spans="4:80" x14ac:dyDescent="0.2">
      <c r="D49539" s="53"/>
      <c r="E49539" s="53"/>
      <c r="F49539" s="53"/>
      <c r="G49539" s="53"/>
      <c r="BX49539" s="17"/>
      <c r="BY49539" s="17"/>
      <c r="BZ49539" s="17"/>
      <c r="CA49539" s="17"/>
      <c r="CB49539" s="17"/>
    </row>
    <row r="49540" spans="4:80" x14ac:dyDescent="0.2">
      <c r="D49540" s="53"/>
      <c r="E49540" s="53"/>
      <c r="F49540" s="53"/>
      <c r="G49540" s="53"/>
      <c r="BX49540" s="17"/>
      <c r="BY49540" s="17"/>
      <c r="BZ49540" s="17"/>
      <c r="CA49540" s="17"/>
      <c r="CB49540" s="17"/>
    </row>
    <row r="49541" spans="4:80" x14ac:dyDescent="0.2">
      <c r="D49541" s="53"/>
      <c r="E49541" s="53"/>
      <c r="F49541" s="53"/>
      <c r="G49541" s="53"/>
      <c r="BX49541" s="17"/>
      <c r="BY49541" s="17"/>
      <c r="BZ49541" s="17"/>
      <c r="CA49541" s="17"/>
      <c r="CB49541" s="17"/>
    </row>
    <row r="49542" spans="4:80" x14ac:dyDescent="0.2">
      <c r="D49542" s="53"/>
      <c r="E49542" s="53"/>
      <c r="F49542" s="53"/>
      <c r="G49542" s="53"/>
      <c r="BX49542" s="17"/>
      <c r="BY49542" s="17"/>
      <c r="BZ49542" s="17"/>
      <c r="CA49542" s="17"/>
      <c r="CB49542" s="17"/>
    </row>
    <row r="49543" spans="4:80" x14ac:dyDescent="0.2">
      <c r="D49543" s="53"/>
      <c r="E49543" s="53"/>
      <c r="F49543" s="53"/>
      <c r="G49543" s="53"/>
      <c r="BX49543" s="17"/>
      <c r="BY49543" s="17"/>
      <c r="BZ49543" s="17"/>
      <c r="CA49543" s="17"/>
      <c r="CB49543" s="17"/>
    </row>
    <row r="49544" spans="4:80" x14ac:dyDescent="0.2">
      <c r="D49544" s="53"/>
      <c r="E49544" s="53"/>
      <c r="F49544" s="53"/>
      <c r="G49544" s="53"/>
      <c r="BX49544" s="17"/>
      <c r="BY49544" s="17"/>
      <c r="BZ49544" s="17"/>
      <c r="CA49544" s="17"/>
      <c r="CB49544" s="17"/>
    </row>
    <row r="49545" spans="4:80" x14ac:dyDescent="0.2">
      <c r="D49545" s="53"/>
      <c r="E49545" s="53"/>
      <c r="F49545" s="53"/>
      <c r="G49545" s="53"/>
      <c r="BX49545" s="17"/>
      <c r="BY49545" s="17"/>
      <c r="BZ49545" s="17"/>
      <c r="CA49545" s="17"/>
      <c r="CB49545" s="17"/>
    </row>
    <row r="49546" spans="4:80" x14ac:dyDescent="0.2">
      <c r="D49546" s="53"/>
      <c r="E49546" s="53"/>
      <c r="F49546" s="53"/>
      <c r="G49546" s="53"/>
      <c r="BX49546" s="17"/>
      <c r="BY49546" s="17"/>
      <c r="BZ49546" s="17"/>
      <c r="CA49546" s="17"/>
      <c r="CB49546" s="17"/>
    </row>
    <row r="49547" spans="4:80" x14ac:dyDescent="0.2">
      <c r="D49547" s="53"/>
      <c r="E49547" s="53"/>
      <c r="F49547" s="53"/>
      <c r="G49547" s="53"/>
      <c r="BX49547" s="17"/>
      <c r="BY49547" s="17"/>
      <c r="BZ49547" s="17"/>
      <c r="CA49547" s="17"/>
      <c r="CB49547" s="17"/>
    </row>
    <row r="49548" spans="4:80" x14ac:dyDescent="0.2">
      <c r="D49548" s="53"/>
      <c r="E49548" s="53"/>
      <c r="F49548" s="53"/>
      <c r="G49548" s="53"/>
      <c r="BX49548" s="17"/>
      <c r="BY49548" s="17"/>
      <c r="BZ49548" s="17"/>
      <c r="CA49548" s="17"/>
      <c r="CB49548" s="17"/>
    </row>
    <row r="49549" spans="4:80" x14ac:dyDescent="0.2">
      <c r="D49549" s="53"/>
      <c r="E49549" s="53"/>
      <c r="F49549" s="53"/>
      <c r="G49549" s="53"/>
      <c r="BX49549" s="17"/>
      <c r="BY49549" s="17"/>
      <c r="BZ49549" s="17"/>
      <c r="CA49549" s="17"/>
      <c r="CB49549" s="17"/>
    </row>
    <row r="49550" spans="4:80" x14ac:dyDescent="0.2">
      <c r="D49550" s="53"/>
      <c r="E49550" s="53"/>
      <c r="F49550" s="53"/>
      <c r="G49550" s="53"/>
      <c r="BX49550" s="17"/>
      <c r="BY49550" s="17"/>
      <c r="BZ49550" s="17"/>
      <c r="CA49550" s="17"/>
      <c r="CB49550" s="17"/>
    </row>
    <row r="49551" spans="4:80" x14ac:dyDescent="0.2">
      <c r="D49551" s="53"/>
      <c r="E49551" s="53"/>
      <c r="F49551" s="53"/>
      <c r="G49551" s="53"/>
      <c r="BX49551" s="17"/>
      <c r="BY49551" s="17"/>
      <c r="BZ49551" s="17"/>
      <c r="CA49551" s="17"/>
      <c r="CB49551" s="17"/>
    </row>
    <row r="49552" spans="4:80" x14ac:dyDescent="0.2">
      <c r="D49552" s="53"/>
      <c r="E49552" s="53"/>
      <c r="F49552" s="53"/>
      <c r="G49552" s="53"/>
      <c r="BX49552" s="17"/>
      <c r="BY49552" s="17"/>
      <c r="BZ49552" s="17"/>
      <c r="CA49552" s="17"/>
      <c r="CB49552" s="17"/>
    </row>
    <row r="49553" spans="4:80" x14ac:dyDescent="0.2">
      <c r="D49553" s="53"/>
      <c r="E49553" s="53"/>
      <c r="F49553" s="53"/>
      <c r="G49553" s="53"/>
      <c r="BX49553" s="17"/>
      <c r="BY49553" s="17"/>
      <c r="BZ49553" s="17"/>
      <c r="CA49553" s="17"/>
      <c r="CB49553" s="17"/>
    </row>
    <row r="49554" spans="4:80" x14ac:dyDescent="0.2">
      <c r="D49554" s="53"/>
      <c r="E49554" s="53"/>
      <c r="F49554" s="53"/>
      <c r="G49554" s="53"/>
      <c r="BX49554" s="17"/>
      <c r="BY49554" s="17"/>
      <c r="BZ49554" s="17"/>
      <c r="CA49554" s="17"/>
      <c r="CB49554" s="17"/>
    </row>
    <row r="49555" spans="4:80" x14ac:dyDescent="0.2">
      <c r="D49555" s="53"/>
      <c r="E49555" s="53"/>
      <c r="F49555" s="53"/>
      <c r="G49555" s="53"/>
      <c r="BX49555" s="17"/>
      <c r="BY49555" s="17"/>
      <c r="BZ49555" s="17"/>
      <c r="CA49555" s="17"/>
      <c r="CB49555" s="17"/>
    </row>
    <row r="49556" spans="4:80" x14ac:dyDescent="0.2">
      <c r="D49556" s="53"/>
      <c r="E49556" s="53"/>
      <c r="F49556" s="53"/>
      <c r="G49556" s="53"/>
      <c r="BX49556" s="17"/>
      <c r="BY49556" s="17"/>
      <c r="BZ49556" s="17"/>
      <c r="CA49556" s="17"/>
      <c r="CB49556" s="17"/>
    </row>
    <row r="49557" spans="4:80" x14ac:dyDescent="0.2">
      <c r="D49557" s="53"/>
      <c r="E49557" s="53"/>
      <c r="F49557" s="53"/>
      <c r="G49557" s="53"/>
      <c r="BX49557" s="17"/>
      <c r="BY49557" s="17"/>
      <c r="BZ49557" s="17"/>
      <c r="CA49557" s="17"/>
      <c r="CB49557" s="17"/>
    </row>
    <row r="49558" spans="4:80" x14ac:dyDescent="0.2">
      <c r="D49558" s="53"/>
      <c r="E49558" s="53"/>
      <c r="F49558" s="53"/>
      <c r="G49558" s="53"/>
      <c r="BX49558" s="17"/>
      <c r="BY49558" s="17"/>
      <c r="BZ49558" s="17"/>
      <c r="CA49558" s="17"/>
      <c r="CB49558" s="17"/>
    </row>
    <row r="49559" spans="4:80" x14ac:dyDescent="0.2">
      <c r="D49559" s="53"/>
      <c r="E49559" s="53"/>
      <c r="F49559" s="53"/>
      <c r="G49559" s="53"/>
      <c r="BX49559" s="17"/>
      <c r="BY49559" s="17"/>
      <c r="BZ49559" s="17"/>
      <c r="CA49559" s="17"/>
      <c r="CB49559" s="17"/>
    </row>
    <row r="49560" spans="4:80" x14ac:dyDescent="0.2">
      <c r="D49560" s="53"/>
      <c r="E49560" s="53"/>
      <c r="F49560" s="53"/>
      <c r="G49560" s="53"/>
      <c r="BX49560" s="17"/>
      <c r="BY49560" s="17"/>
      <c r="BZ49560" s="17"/>
      <c r="CA49560" s="17"/>
      <c r="CB49560" s="17"/>
    </row>
    <row r="49561" spans="4:80" x14ac:dyDescent="0.2">
      <c r="D49561" s="53"/>
      <c r="E49561" s="53"/>
      <c r="F49561" s="53"/>
      <c r="G49561" s="53"/>
      <c r="BX49561" s="17"/>
      <c r="BY49561" s="17"/>
      <c r="BZ49561" s="17"/>
      <c r="CA49561" s="17"/>
      <c r="CB49561" s="17"/>
    </row>
    <row r="49562" spans="4:80" x14ac:dyDescent="0.2">
      <c r="D49562" s="53"/>
      <c r="E49562" s="53"/>
      <c r="F49562" s="53"/>
      <c r="G49562" s="53"/>
      <c r="BX49562" s="17"/>
      <c r="BY49562" s="17"/>
      <c r="BZ49562" s="17"/>
      <c r="CA49562" s="17"/>
      <c r="CB49562" s="17"/>
    </row>
    <row r="49563" spans="4:80" x14ac:dyDescent="0.2">
      <c r="D49563" s="53"/>
      <c r="E49563" s="53"/>
      <c r="F49563" s="53"/>
      <c r="G49563" s="53"/>
      <c r="BX49563" s="17"/>
      <c r="BY49563" s="17"/>
      <c r="BZ49563" s="17"/>
      <c r="CA49563" s="17"/>
      <c r="CB49563" s="17"/>
    </row>
    <row r="49564" spans="4:80" x14ac:dyDescent="0.2">
      <c r="D49564" s="53"/>
      <c r="E49564" s="53"/>
      <c r="F49564" s="53"/>
      <c r="G49564" s="53"/>
      <c r="BX49564" s="17"/>
      <c r="BY49564" s="17"/>
      <c r="BZ49564" s="17"/>
      <c r="CA49564" s="17"/>
      <c r="CB49564" s="17"/>
    </row>
    <row r="49565" spans="4:80" x14ac:dyDescent="0.2">
      <c r="D49565" s="53"/>
      <c r="E49565" s="53"/>
      <c r="F49565" s="53"/>
      <c r="G49565" s="53"/>
      <c r="BX49565" s="17"/>
      <c r="BY49565" s="17"/>
      <c r="BZ49565" s="17"/>
      <c r="CA49565" s="17"/>
      <c r="CB49565" s="17"/>
    </row>
    <row r="49566" spans="4:80" x14ac:dyDescent="0.2">
      <c r="D49566" s="53"/>
      <c r="E49566" s="53"/>
      <c r="F49566" s="53"/>
      <c r="G49566" s="53"/>
      <c r="BX49566" s="17"/>
      <c r="BY49566" s="17"/>
      <c r="BZ49566" s="17"/>
      <c r="CA49566" s="17"/>
      <c r="CB49566" s="17"/>
    </row>
    <row r="49567" spans="4:80" x14ac:dyDescent="0.2">
      <c r="D49567" s="53"/>
      <c r="E49567" s="53"/>
      <c r="F49567" s="53"/>
      <c r="G49567" s="53"/>
      <c r="BX49567" s="17"/>
      <c r="BY49567" s="17"/>
      <c r="BZ49567" s="17"/>
      <c r="CA49567" s="17"/>
      <c r="CB49567" s="17"/>
    </row>
    <row r="49568" spans="4:80" x14ac:dyDescent="0.2">
      <c r="D49568" s="53"/>
      <c r="E49568" s="53"/>
      <c r="F49568" s="53"/>
      <c r="G49568" s="53"/>
      <c r="BX49568" s="17"/>
      <c r="BY49568" s="17"/>
      <c r="BZ49568" s="17"/>
      <c r="CA49568" s="17"/>
      <c r="CB49568" s="17"/>
    </row>
    <row r="49569" spans="4:80" x14ac:dyDescent="0.2">
      <c r="D49569" s="53"/>
      <c r="E49569" s="53"/>
      <c r="F49569" s="53"/>
      <c r="G49569" s="53"/>
      <c r="BX49569" s="17"/>
      <c r="BY49569" s="17"/>
      <c r="BZ49569" s="17"/>
      <c r="CA49569" s="17"/>
      <c r="CB49569" s="17"/>
    </row>
    <row r="49570" spans="4:80" x14ac:dyDescent="0.2">
      <c r="D49570" s="53"/>
      <c r="E49570" s="53"/>
      <c r="F49570" s="53"/>
      <c r="G49570" s="53"/>
      <c r="BX49570" s="17"/>
      <c r="BY49570" s="17"/>
      <c r="BZ49570" s="17"/>
      <c r="CA49570" s="17"/>
      <c r="CB49570" s="17"/>
    </row>
    <row r="49571" spans="4:80" x14ac:dyDescent="0.2">
      <c r="D49571" s="53"/>
      <c r="E49571" s="53"/>
      <c r="F49571" s="53"/>
      <c r="G49571" s="53"/>
      <c r="BX49571" s="17"/>
      <c r="BY49571" s="17"/>
      <c r="BZ49571" s="17"/>
      <c r="CA49571" s="17"/>
      <c r="CB49571" s="17"/>
    </row>
    <row r="49572" spans="4:80" x14ac:dyDescent="0.2">
      <c r="D49572" s="53"/>
      <c r="E49572" s="53"/>
      <c r="F49572" s="53"/>
      <c r="G49572" s="53"/>
      <c r="BX49572" s="17"/>
      <c r="BY49572" s="17"/>
      <c r="BZ49572" s="17"/>
      <c r="CA49572" s="17"/>
      <c r="CB49572" s="17"/>
    </row>
    <row r="49573" spans="4:80" x14ac:dyDescent="0.2">
      <c r="D49573" s="53"/>
      <c r="E49573" s="53"/>
      <c r="F49573" s="53"/>
      <c r="G49573" s="53"/>
      <c r="BX49573" s="17"/>
      <c r="BY49573" s="17"/>
      <c r="BZ49573" s="17"/>
      <c r="CA49573" s="17"/>
      <c r="CB49573" s="17"/>
    </row>
    <row r="49574" spans="4:80" x14ac:dyDescent="0.2">
      <c r="D49574" s="53"/>
      <c r="E49574" s="53"/>
      <c r="F49574" s="53"/>
      <c r="G49574" s="53"/>
      <c r="BX49574" s="17"/>
      <c r="BY49574" s="17"/>
      <c r="BZ49574" s="17"/>
      <c r="CA49574" s="17"/>
      <c r="CB49574" s="17"/>
    </row>
    <row r="49575" spans="4:80" x14ac:dyDescent="0.2">
      <c r="D49575" s="53"/>
      <c r="E49575" s="53"/>
      <c r="F49575" s="53"/>
      <c r="G49575" s="53"/>
      <c r="BX49575" s="17"/>
      <c r="BY49575" s="17"/>
      <c r="BZ49575" s="17"/>
      <c r="CA49575" s="17"/>
      <c r="CB49575" s="17"/>
    </row>
    <row r="49576" spans="4:80" x14ac:dyDescent="0.2">
      <c r="D49576" s="53"/>
      <c r="E49576" s="53"/>
      <c r="F49576" s="53"/>
      <c r="G49576" s="53"/>
      <c r="BX49576" s="17"/>
      <c r="BY49576" s="17"/>
      <c r="BZ49576" s="17"/>
      <c r="CA49576" s="17"/>
      <c r="CB49576" s="17"/>
    </row>
    <row r="49577" spans="4:80" x14ac:dyDescent="0.2">
      <c r="D49577" s="53"/>
      <c r="E49577" s="53"/>
      <c r="F49577" s="53"/>
      <c r="G49577" s="53"/>
      <c r="BX49577" s="17"/>
      <c r="BY49577" s="17"/>
      <c r="BZ49577" s="17"/>
      <c r="CA49577" s="17"/>
      <c r="CB49577" s="17"/>
    </row>
    <row r="49578" spans="4:80" x14ac:dyDescent="0.2">
      <c r="D49578" s="53"/>
      <c r="E49578" s="53"/>
      <c r="F49578" s="53"/>
      <c r="G49578" s="53"/>
      <c r="BX49578" s="17"/>
      <c r="BY49578" s="17"/>
      <c r="BZ49578" s="17"/>
      <c r="CA49578" s="17"/>
      <c r="CB49578" s="17"/>
    </row>
    <row r="49579" spans="4:80" x14ac:dyDescent="0.2">
      <c r="D49579" s="53"/>
      <c r="E49579" s="53"/>
      <c r="F49579" s="53"/>
      <c r="G49579" s="53"/>
      <c r="BX49579" s="17"/>
      <c r="BY49579" s="17"/>
      <c r="BZ49579" s="17"/>
      <c r="CA49579" s="17"/>
      <c r="CB49579" s="17"/>
    </row>
    <row r="49580" spans="4:80" x14ac:dyDescent="0.2">
      <c r="D49580" s="53"/>
      <c r="E49580" s="53"/>
      <c r="F49580" s="53"/>
      <c r="G49580" s="53"/>
      <c r="BX49580" s="17"/>
      <c r="BY49580" s="17"/>
      <c r="BZ49580" s="17"/>
      <c r="CA49580" s="17"/>
      <c r="CB49580" s="17"/>
    </row>
    <row r="49581" spans="4:80" x14ac:dyDescent="0.2">
      <c r="D49581" s="53"/>
      <c r="E49581" s="53"/>
      <c r="F49581" s="53"/>
      <c r="G49581" s="53"/>
      <c r="BX49581" s="17"/>
      <c r="BY49581" s="17"/>
      <c r="BZ49581" s="17"/>
      <c r="CA49581" s="17"/>
      <c r="CB49581" s="17"/>
    </row>
    <row r="49582" spans="4:80" x14ac:dyDescent="0.2">
      <c r="D49582" s="53"/>
      <c r="E49582" s="53"/>
      <c r="F49582" s="53"/>
      <c r="G49582" s="53"/>
      <c r="BX49582" s="17"/>
      <c r="BY49582" s="17"/>
      <c r="BZ49582" s="17"/>
      <c r="CA49582" s="17"/>
      <c r="CB49582" s="17"/>
    </row>
    <row r="49583" spans="4:80" x14ac:dyDescent="0.2">
      <c r="D49583" s="53"/>
      <c r="E49583" s="53"/>
      <c r="F49583" s="53"/>
      <c r="G49583" s="53"/>
      <c r="BX49583" s="17"/>
      <c r="BY49583" s="17"/>
      <c r="BZ49583" s="17"/>
      <c r="CA49583" s="17"/>
      <c r="CB49583" s="17"/>
    </row>
    <row r="49584" spans="4:80" x14ac:dyDescent="0.2">
      <c r="D49584" s="53"/>
      <c r="E49584" s="53"/>
      <c r="F49584" s="53"/>
      <c r="G49584" s="53"/>
      <c r="BX49584" s="17"/>
      <c r="BY49584" s="17"/>
      <c r="BZ49584" s="17"/>
      <c r="CA49584" s="17"/>
      <c r="CB49584" s="17"/>
    </row>
    <row r="49585" spans="4:80" x14ac:dyDescent="0.2">
      <c r="D49585" s="53"/>
      <c r="E49585" s="53"/>
      <c r="F49585" s="53"/>
      <c r="G49585" s="53"/>
      <c r="BX49585" s="17"/>
      <c r="BY49585" s="17"/>
      <c r="BZ49585" s="17"/>
      <c r="CA49585" s="17"/>
      <c r="CB49585" s="17"/>
    </row>
    <row r="49586" spans="4:80" x14ac:dyDescent="0.2">
      <c r="D49586" s="53"/>
      <c r="E49586" s="53"/>
      <c r="F49586" s="53"/>
      <c r="G49586" s="53"/>
      <c r="BX49586" s="17"/>
      <c r="BY49586" s="17"/>
      <c r="BZ49586" s="17"/>
      <c r="CA49586" s="17"/>
      <c r="CB49586" s="17"/>
    </row>
    <row r="49587" spans="4:80" x14ac:dyDescent="0.2">
      <c r="D49587" s="53"/>
      <c r="E49587" s="53"/>
      <c r="F49587" s="53"/>
      <c r="G49587" s="53"/>
      <c r="BX49587" s="17"/>
      <c r="BY49587" s="17"/>
      <c r="BZ49587" s="17"/>
      <c r="CA49587" s="17"/>
      <c r="CB49587" s="17"/>
    </row>
    <row r="49588" spans="4:80" x14ac:dyDescent="0.2">
      <c r="D49588" s="53"/>
      <c r="E49588" s="53"/>
      <c r="F49588" s="53"/>
      <c r="G49588" s="53"/>
      <c r="BX49588" s="17"/>
      <c r="BY49588" s="17"/>
      <c r="BZ49588" s="17"/>
      <c r="CA49588" s="17"/>
      <c r="CB49588" s="17"/>
    </row>
    <row r="49589" spans="4:80" x14ac:dyDescent="0.2">
      <c r="D49589" s="53"/>
      <c r="E49589" s="53"/>
      <c r="F49589" s="53"/>
      <c r="G49589" s="53"/>
      <c r="BX49589" s="17"/>
      <c r="BY49589" s="17"/>
      <c r="BZ49589" s="17"/>
      <c r="CA49589" s="17"/>
      <c r="CB49589" s="17"/>
    </row>
    <row r="49590" spans="4:80" x14ac:dyDescent="0.2">
      <c r="D49590" s="53"/>
      <c r="E49590" s="53"/>
      <c r="F49590" s="53"/>
      <c r="G49590" s="53"/>
      <c r="BX49590" s="17"/>
      <c r="BY49590" s="17"/>
      <c r="BZ49590" s="17"/>
      <c r="CA49590" s="17"/>
      <c r="CB49590" s="17"/>
    </row>
    <row r="49591" spans="4:80" x14ac:dyDescent="0.2">
      <c r="D49591" s="53"/>
      <c r="E49591" s="53"/>
      <c r="F49591" s="53"/>
      <c r="G49591" s="53"/>
      <c r="BX49591" s="17"/>
      <c r="BY49591" s="17"/>
      <c r="BZ49591" s="17"/>
      <c r="CA49591" s="17"/>
      <c r="CB49591" s="17"/>
    </row>
    <row r="49592" spans="4:80" x14ac:dyDescent="0.2">
      <c r="D49592" s="53"/>
      <c r="E49592" s="53"/>
      <c r="F49592" s="53"/>
      <c r="G49592" s="53"/>
      <c r="BX49592" s="17"/>
      <c r="BY49592" s="17"/>
      <c r="BZ49592" s="17"/>
      <c r="CA49592" s="17"/>
      <c r="CB49592" s="17"/>
    </row>
    <row r="49593" spans="4:80" x14ac:dyDescent="0.2">
      <c r="D49593" s="53"/>
      <c r="E49593" s="53"/>
      <c r="F49593" s="53"/>
      <c r="G49593" s="53"/>
      <c r="BX49593" s="17"/>
      <c r="BY49593" s="17"/>
      <c r="BZ49593" s="17"/>
      <c r="CA49593" s="17"/>
      <c r="CB49593" s="17"/>
    </row>
    <row r="49594" spans="4:80" x14ac:dyDescent="0.2">
      <c r="D49594" s="53"/>
      <c r="E49594" s="53"/>
      <c r="F49594" s="53"/>
      <c r="G49594" s="53"/>
      <c r="BX49594" s="17"/>
      <c r="BY49594" s="17"/>
      <c r="BZ49594" s="17"/>
      <c r="CA49594" s="17"/>
      <c r="CB49594" s="17"/>
    </row>
    <row r="49595" spans="4:80" x14ac:dyDescent="0.2">
      <c r="D49595" s="53"/>
      <c r="E49595" s="53"/>
      <c r="F49595" s="53"/>
      <c r="G49595" s="53"/>
      <c r="BX49595" s="17"/>
      <c r="BY49595" s="17"/>
      <c r="BZ49595" s="17"/>
      <c r="CA49595" s="17"/>
      <c r="CB49595" s="17"/>
    </row>
    <row r="49596" spans="4:80" x14ac:dyDescent="0.2">
      <c r="D49596" s="53"/>
      <c r="E49596" s="53"/>
      <c r="F49596" s="53"/>
      <c r="G49596" s="53"/>
      <c r="BX49596" s="17"/>
      <c r="BY49596" s="17"/>
      <c r="BZ49596" s="17"/>
      <c r="CA49596" s="17"/>
      <c r="CB49596" s="17"/>
    </row>
    <row r="49597" spans="4:80" x14ac:dyDescent="0.2">
      <c r="D49597" s="53"/>
      <c r="E49597" s="53"/>
      <c r="F49597" s="53"/>
      <c r="G49597" s="53"/>
      <c r="BX49597" s="17"/>
      <c r="BY49597" s="17"/>
      <c r="BZ49597" s="17"/>
      <c r="CA49597" s="17"/>
      <c r="CB49597" s="17"/>
    </row>
    <row r="49598" spans="4:80" x14ac:dyDescent="0.2">
      <c r="D49598" s="53"/>
      <c r="E49598" s="53"/>
      <c r="F49598" s="53"/>
      <c r="G49598" s="53"/>
      <c r="BX49598" s="17"/>
      <c r="BY49598" s="17"/>
      <c r="BZ49598" s="17"/>
      <c r="CA49598" s="17"/>
      <c r="CB49598" s="17"/>
    </row>
    <row r="49599" spans="4:80" x14ac:dyDescent="0.2">
      <c r="D49599" s="53"/>
      <c r="E49599" s="53"/>
      <c r="F49599" s="53"/>
      <c r="G49599" s="53"/>
      <c r="BX49599" s="17"/>
      <c r="BY49599" s="17"/>
      <c r="BZ49599" s="17"/>
      <c r="CA49599" s="17"/>
      <c r="CB49599" s="17"/>
    </row>
    <row r="49600" spans="4:80" x14ac:dyDescent="0.2">
      <c r="D49600" s="53"/>
      <c r="E49600" s="53"/>
      <c r="F49600" s="53"/>
      <c r="G49600" s="53"/>
      <c r="BX49600" s="17"/>
      <c r="BY49600" s="17"/>
      <c r="BZ49600" s="17"/>
      <c r="CA49600" s="17"/>
      <c r="CB49600" s="17"/>
    </row>
    <row r="49601" spans="4:80" x14ac:dyDescent="0.2">
      <c r="D49601" s="53"/>
      <c r="E49601" s="53"/>
      <c r="F49601" s="53"/>
      <c r="G49601" s="53"/>
      <c r="BX49601" s="17"/>
      <c r="BY49601" s="17"/>
      <c r="BZ49601" s="17"/>
      <c r="CA49601" s="17"/>
      <c r="CB49601" s="17"/>
    </row>
    <row r="49602" spans="4:80" x14ac:dyDescent="0.2">
      <c r="D49602" s="53"/>
      <c r="E49602" s="53"/>
      <c r="F49602" s="53"/>
      <c r="G49602" s="53"/>
      <c r="BX49602" s="17"/>
      <c r="BY49602" s="17"/>
      <c r="BZ49602" s="17"/>
      <c r="CA49602" s="17"/>
      <c r="CB49602" s="17"/>
    </row>
    <row r="49603" spans="4:80" x14ac:dyDescent="0.2">
      <c r="D49603" s="53"/>
      <c r="E49603" s="53"/>
      <c r="F49603" s="53"/>
      <c r="G49603" s="53"/>
      <c r="BX49603" s="17"/>
      <c r="BY49603" s="17"/>
      <c r="BZ49603" s="17"/>
      <c r="CA49603" s="17"/>
      <c r="CB49603" s="17"/>
    </row>
    <row r="49604" spans="4:80" x14ac:dyDescent="0.2">
      <c r="D49604" s="53"/>
      <c r="E49604" s="53"/>
      <c r="F49604" s="53"/>
      <c r="G49604" s="53"/>
      <c r="BX49604" s="17"/>
      <c r="BY49604" s="17"/>
      <c r="BZ49604" s="17"/>
      <c r="CA49604" s="17"/>
      <c r="CB49604" s="17"/>
    </row>
    <row r="49605" spans="4:80" x14ac:dyDescent="0.2">
      <c r="D49605" s="53"/>
      <c r="E49605" s="53"/>
      <c r="F49605" s="53"/>
      <c r="G49605" s="53"/>
      <c r="BX49605" s="17"/>
      <c r="BY49605" s="17"/>
      <c r="BZ49605" s="17"/>
      <c r="CA49605" s="17"/>
      <c r="CB49605" s="17"/>
    </row>
    <row r="49606" spans="4:80" x14ac:dyDescent="0.2">
      <c r="D49606" s="53"/>
      <c r="E49606" s="53"/>
      <c r="F49606" s="53"/>
      <c r="G49606" s="53"/>
      <c r="BX49606" s="17"/>
      <c r="BY49606" s="17"/>
      <c r="BZ49606" s="17"/>
      <c r="CA49606" s="17"/>
      <c r="CB49606" s="17"/>
    </row>
    <row r="49607" spans="4:80" x14ac:dyDescent="0.2">
      <c r="D49607" s="53"/>
      <c r="E49607" s="53"/>
      <c r="F49607" s="53"/>
      <c r="G49607" s="53"/>
      <c r="BX49607" s="17"/>
      <c r="BY49607" s="17"/>
      <c r="BZ49607" s="17"/>
      <c r="CA49607" s="17"/>
      <c r="CB49607" s="17"/>
    </row>
    <row r="49608" spans="4:80" x14ac:dyDescent="0.2">
      <c r="D49608" s="53"/>
      <c r="E49608" s="53"/>
      <c r="F49608" s="53"/>
      <c r="G49608" s="53"/>
      <c r="BX49608" s="17"/>
      <c r="BY49608" s="17"/>
      <c r="BZ49608" s="17"/>
      <c r="CA49608" s="17"/>
      <c r="CB49608" s="17"/>
    </row>
    <row r="49609" spans="4:80" x14ac:dyDescent="0.2">
      <c r="D49609" s="53"/>
      <c r="E49609" s="53"/>
      <c r="F49609" s="53"/>
      <c r="G49609" s="53"/>
      <c r="BX49609" s="17"/>
      <c r="BY49609" s="17"/>
      <c r="BZ49609" s="17"/>
      <c r="CA49609" s="17"/>
      <c r="CB49609" s="17"/>
    </row>
    <row r="49610" spans="4:80" x14ac:dyDescent="0.2">
      <c r="D49610" s="53"/>
      <c r="E49610" s="53"/>
      <c r="F49610" s="53"/>
      <c r="G49610" s="53"/>
      <c r="BX49610" s="17"/>
      <c r="BY49610" s="17"/>
      <c r="BZ49610" s="17"/>
      <c r="CA49610" s="17"/>
      <c r="CB49610" s="17"/>
    </row>
    <row r="49611" spans="4:80" x14ac:dyDescent="0.2">
      <c r="D49611" s="53"/>
      <c r="E49611" s="53"/>
      <c r="F49611" s="53"/>
      <c r="G49611" s="53"/>
      <c r="BX49611" s="17"/>
      <c r="BY49611" s="17"/>
      <c r="BZ49611" s="17"/>
      <c r="CA49611" s="17"/>
      <c r="CB49611" s="17"/>
    </row>
    <row r="49612" spans="4:80" x14ac:dyDescent="0.2">
      <c r="D49612" s="53"/>
      <c r="E49612" s="53"/>
      <c r="F49612" s="53"/>
      <c r="G49612" s="53"/>
      <c r="BX49612" s="17"/>
      <c r="BY49612" s="17"/>
      <c r="BZ49612" s="17"/>
      <c r="CA49612" s="17"/>
      <c r="CB49612" s="17"/>
    </row>
    <row r="49613" spans="4:80" x14ac:dyDescent="0.2">
      <c r="D49613" s="53"/>
      <c r="E49613" s="53"/>
      <c r="F49613" s="53"/>
      <c r="G49613" s="53"/>
      <c r="BX49613" s="17"/>
      <c r="BY49613" s="17"/>
      <c r="BZ49613" s="17"/>
      <c r="CA49613" s="17"/>
      <c r="CB49613" s="17"/>
    </row>
    <row r="49614" spans="4:80" x14ac:dyDescent="0.2">
      <c r="D49614" s="53"/>
      <c r="E49614" s="53"/>
      <c r="F49614" s="53"/>
      <c r="G49614" s="53"/>
      <c r="BX49614" s="17"/>
      <c r="BY49614" s="17"/>
      <c r="BZ49614" s="17"/>
      <c r="CA49614" s="17"/>
      <c r="CB49614" s="17"/>
    </row>
    <row r="49615" spans="4:80" x14ac:dyDescent="0.2">
      <c r="D49615" s="53"/>
      <c r="E49615" s="53"/>
      <c r="F49615" s="53"/>
      <c r="G49615" s="53"/>
      <c r="BX49615" s="17"/>
      <c r="BY49615" s="17"/>
      <c r="BZ49615" s="17"/>
      <c r="CA49615" s="17"/>
      <c r="CB49615" s="17"/>
    </row>
    <row r="49616" spans="4:80" x14ac:dyDescent="0.2">
      <c r="D49616" s="53"/>
      <c r="E49616" s="53"/>
      <c r="F49616" s="53"/>
      <c r="G49616" s="53"/>
      <c r="BX49616" s="17"/>
      <c r="BY49616" s="17"/>
      <c r="BZ49616" s="17"/>
      <c r="CA49616" s="17"/>
      <c r="CB49616" s="17"/>
    </row>
    <row r="49617" spans="4:80" x14ac:dyDescent="0.2">
      <c r="D49617" s="53"/>
      <c r="E49617" s="53"/>
      <c r="F49617" s="53"/>
      <c r="G49617" s="53"/>
      <c r="BX49617" s="17"/>
      <c r="BY49617" s="17"/>
      <c r="BZ49617" s="17"/>
      <c r="CA49617" s="17"/>
      <c r="CB49617" s="17"/>
    </row>
    <row r="49618" spans="4:80" x14ac:dyDescent="0.2">
      <c r="D49618" s="53"/>
      <c r="E49618" s="53"/>
      <c r="F49618" s="53"/>
      <c r="G49618" s="53"/>
      <c r="BX49618" s="17"/>
      <c r="BY49618" s="17"/>
      <c r="BZ49618" s="17"/>
      <c r="CA49618" s="17"/>
      <c r="CB49618" s="17"/>
    </row>
    <row r="49619" spans="4:80" x14ac:dyDescent="0.2">
      <c r="D49619" s="53"/>
      <c r="E49619" s="53"/>
      <c r="F49619" s="53"/>
      <c r="G49619" s="53"/>
      <c r="BX49619" s="17"/>
      <c r="BY49619" s="17"/>
      <c r="BZ49619" s="17"/>
      <c r="CA49619" s="17"/>
      <c r="CB49619" s="17"/>
    </row>
    <row r="49620" spans="4:80" x14ac:dyDescent="0.2">
      <c r="D49620" s="53"/>
      <c r="E49620" s="53"/>
      <c r="F49620" s="53"/>
      <c r="G49620" s="53"/>
      <c r="BX49620" s="17"/>
      <c r="BY49620" s="17"/>
      <c r="BZ49620" s="17"/>
      <c r="CA49620" s="17"/>
      <c r="CB49620" s="17"/>
    </row>
    <row r="49621" spans="4:80" x14ac:dyDescent="0.2">
      <c r="D49621" s="53"/>
      <c r="E49621" s="53"/>
      <c r="F49621" s="53"/>
      <c r="G49621" s="53"/>
      <c r="BX49621" s="17"/>
      <c r="BY49621" s="17"/>
      <c r="BZ49621" s="17"/>
      <c r="CA49621" s="17"/>
      <c r="CB49621" s="17"/>
    </row>
    <row r="49622" spans="4:80" x14ac:dyDescent="0.2">
      <c r="D49622" s="53"/>
      <c r="E49622" s="53"/>
      <c r="F49622" s="53"/>
      <c r="G49622" s="53"/>
      <c r="BX49622" s="17"/>
      <c r="BY49622" s="17"/>
      <c r="BZ49622" s="17"/>
      <c r="CA49622" s="17"/>
      <c r="CB49622" s="17"/>
    </row>
    <row r="49623" spans="4:80" x14ac:dyDescent="0.2">
      <c r="D49623" s="53"/>
      <c r="E49623" s="53"/>
      <c r="F49623" s="53"/>
      <c r="G49623" s="53"/>
      <c r="BX49623" s="17"/>
      <c r="BY49623" s="17"/>
      <c r="BZ49623" s="17"/>
      <c r="CA49623" s="17"/>
      <c r="CB49623" s="17"/>
    </row>
    <row r="49624" spans="4:80" x14ac:dyDescent="0.2">
      <c r="D49624" s="53"/>
      <c r="E49624" s="53"/>
      <c r="F49624" s="53"/>
      <c r="G49624" s="53"/>
      <c r="BX49624" s="17"/>
      <c r="BY49624" s="17"/>
      <c r="BZ49624" s="17"/>
      <c r="CA49624" s="17"/>
      <c r="CB49624" s="17"/>
    </row>
    <row r="49625" spans="4:80" x14ac:dyDescent="0.2">
      <c r="D49625" s="53"/>
      <c r="E49625" s="53"/>
      <c r="F49625" s="53"/>
      <c r="G49625" s="53"/>
      <c r="BX49625" s="17"/>
      <c r="BY49625" s="17"/>
      <c r="BZ49625" s="17"/>
      <c r="CA49625" s="17"/>
      <c r="CB49625" s="17"/>
    </row>
    <row r="49626" spans="4:80" x14ac:dyDescent="0.2">
      <c r="D49626" s="53"/>
      <c r="E49626" s="53"/>
      <c r="F49626" s="53"/>
      <c r="G49626" s="53"/>
      <c r="BX49626" s="17"/>
      <c r="BY49626" s="17"/>
      <c r="BZ49626" s="17"/>
      <c r="CA49626" s="17"/>
      <c r="CB49626" s="17"/>
    </row>
    <row r="49627" spans="4:80" x14ac:dyDescent="0.2">
      <c r="D49627" s="53"/>
      <c r="E49627" s="53"/>
      <c r="F49627" s="53"/>
      <c r="G49627" s="53"/>
      <c r="BX49627" s="17"/>
      <c r="BY49627" s="17"/>
      <c r="BZ49627" s="17"/>
      <c r="CA49627" s="17"/>
      <c r="CB49627" s="17"/>
    </row>
    <row r="49628" spans="4:80" x14ac:dyDescent="0.2">
      <c r="D49628" s="53"/>
      <c r="E49628" s="53"/>
      <c r="F49628" s="53"/>
      <c r="G49628" s="53"/>
      <c r="BX49628" s="17"/>
      <c r="BY49628" s="17"/>
      <c r="BZ49628" s="17"/>
      <c r="CA49628" s="17"/>
      <c r="CB49628" s="17"/>
    </row>
    <row r="49629" spans="4:80" x14ac:dyDescent="0.2">
      <c r="D49629" s="53"/>
      <c r="E49629" s="53"/>
      <c r="F49629" s="53"/>
      <c r="G49629" s="53"/>
      <c r="BX49629" s="17"/>
      <c r="BY49629" s="17"/>
      <c r="BZ49629" s="17"/>
      <c r="CA49629" s="17"/>
      <c r="CB49629" s="17"/>
    </row>
    <row r="49630" spans="4:80" x14ac:dyDescent="0.2">
      <c r="D49630" s="53"/>
      <c r="E49630" s="53"/>
      <c r="F49630" s="53"/>
      <c r="G49630" s="53"/>
      <c r="BX49630" s="17"/>
      <c r="BY49630" s="17"/>
      <c r="BZ49630" s="17"/>
      <c r="CA49630" s="17"/>
      <c r="CB49630" s="17"/>
    </row>
    <row r="49631" spans="4:80" x14ac:dyDescent="0.2">
      <c r="D49631" s="53"/>
      <c r="E49631" s="53"/>
      <c r="F49631" s="53"/>
      <c r="G49631" s="53"/>
      <c r="BX49631" s="17"/>
      <c r="BY49631" s="17"/>
      <c r="BZ49631" s="17"/>
      <c r="CA49631" s="17"/>
      <c r="CB49631" s="17"/>
    </row>
    <row r="49632" spans="4:80" x14ac:dyDescent="0.2">
      <c r="D49632" s="53"/>
      <c r="E49632" s="53"/>
      <c r="F49632" s="53"/>
      <c r="G49632" s="53"/>
      <c r="BX49632" s="17"/>
      <c r="BY49632" s="17"/>
      <c r="BZ49632" s="17"/>
      <c r="CA49632" s="17"/>
      <c r="CB49632" s="17"/>
    </row>
    <row r="49633" spans="4:80" x14ac:dyDescent="0.2">
      <c r="D49633" s="53"/>
      <c r="E49633" s="53"/>
      <c r="F49633" s="53"/>
      <c r="G49633" s="53"/>
      <c r="BX49633" s="17"/>
      <c r="BY49633" s="17"/>
      <c r="BZ49633" s="17"/>
      <c r="CA49633" s="17"/>
      <c r="CB49633" s="17"/>
    </row>
    <row r="49634" spans="4:80" x14ac:dyDescent="0.2">
      <c r="D49634" s="53"/>
      <c r="E49634" s="53"/>
      <c r="F49634" s="53"/>
      <c r="G49634" s="53"/>
      <c r="BX49634" s="17"/>
      <c r="BY49634" s="17"/>
      <c r="BZ49634" s="17"/>
      <c r="CA49634" s="17"/>
      <c r="CB49634" s="17"/>
    </row>
    <row r="49635" spans="4:80" x14ac:dyDescent="0.2">
      <c r="D49635" s="53"/>
      <c r="E49635" s="53"/>
      <c r="F49635" s="53"/>
      <c r="G49635" s="53"/>
      <c r="BX49635" s="17"/>
      <c r="BY49635" s="17"/>
      <c r="BZ49635" s="17"/>
      <c r="CA49635" s="17"/>
      <c r="CB49635" s="17"/>
    </row>
    <row r="49636" spans="4:80" x14ac:dyDescent="0.2">
      <c r="D49636" s="53"/>
      <c r="E49636" s="53"/>
      <c r="F49636" s="53"/>
      <c r="G49636" s="53"/>
      <c r="BX49636" s="17"/>
      <c r="BY49636" s="17"/>
      <c r="BZ49636" s="17"/>
      <c r="CA49636" s="17"/>
      <c r="CB49636" s="17"/>
    </row>
    <row r="49637" spans="4:80" x14ac:dyDescent="0.2">
      <c r="D49637" s="53"/>
      <c r="E49637" s="53"/>
      <c r="F49637" s="53"/>
      <c r="G49637" s="53"/>
      <c r="BX49637" s="17"/>
      <c r="BY49637" s="17"/>
      <c r="BZ49637" s="17"/>
      <c r="CA49637" s="17"/>
      <c r="CB49637" s="17"/>
    </row>
    <row r="49638" spans="4:80" x14ac:dyDescent="0.2">
      <c r="D49638" s="53"/>
      <c r="E49638" s="53"/>
      <c r="F49638" s="53"/>
      <c r="G49638" s="53"/>
      <c r="BX49638" s="17"/>
      <c r="BY49638" s="17"/>
      <c r="BZ49638" s="17"/>
      <c r="CA49638" s="17"/>
      <c r="CB49638" s="17"/>
    </row>
    <row r="49639" spans="4:80" x14ac:dyDescent="0.2">
      <c r="D49639" s="53"/>
      <c r="E49639" s="53"/>
      <c r="F49639" s="53"/>
      <c r="G49639" s="53"/>
      <c r="BX49639" s="17"/>
      <c r="BY49639" s="17"/>
      <c r="BZ49639" s="17"/>
      <c r="CA49639" s="17"/>
      <c r="CB49639" s="17"/>
    </row>
    <row r="49640" spans="4:80" x14ac:dyDescent="0.2">
      <c r="D49640" s="53"/>
      <c r="E49640" s="53"/>
      <c r="F49640" s="53"/>
      <c r="G49640" s="53"/>
      <c r="BX49640" s="17"/>
      <c r="BY49640" s="17"/>
      <c r="BZ49640" s="17"/>
      <c r="CA49640" s="17"/>
      <c r="CB49640" s="17"/>
    </row>
    <row r="49641" spans="4:80" x14ac:dyDescent="0.2">
      <c r="D49641" s="53"/>
      <c r="E49641" s="53"/>
      <c r="F49641" s="53"/>
      <c r="G49641" s="53"/>
      <c r="BX49641" s="17"/>
      <c r="BY49641" s="17"/>
      <c r="BZ49641" s="17"/>
      <c r="CA49641" s="17"/>
      <c r="CB49641" s="17"/>
    </row>
    <row r="49642" spans="4:80" x14ac:dyDescent="0.2">
      <c r="D49642" s="53"/>
      <c r="E49642" s="53"/>
      <c r="F49642" s="53"/>
      <c r="G49642" s="53"/>
      <c r="BX49642" s="17"/>
      <c r="BY49642" s="17"/>
      <c r="BZ49642" s="17"/>
      <c r="CA49642" s="17"/>
      <c r="CB49642" s="17"/>
    </row>
    <row r="49643" spans="4:80" x14ac:dyDescent="0.2">
      <c r="D49643" s="53"/>
      <c r="E49643" s="53"/>
      <c r="F49643" s="53"/>
      <c r="G49643" s="53"/>
      <c r="BX49643" s="17"/>
      <c r="BY49643" s="17"/>
      <c r="BZ49643" s="17"/>
      <c r="CA49643" s="17"/>
      <c r="CB49643" s="17"/>
    </row>
    <row r="49644" spans="4:80" x14ac:dyDescent="0.2">
      <c r="D49644" s="53"/>
      <c r="E49644" s="53"/>
      <c r="F49644" s="53"/>
      <c r="G49644" s="53"/>
      <c r="BX49644" s="17"/>
      <c r="BY49644" s="17"/>
      <c r="BZ49644" s="17"/>
      <c r="CA49644" s="17"/>
      <c r="CB49644" s="17"/>
    </row>
    <row r="49645" spans="4:80" x14ac:dyDescent="0.2">
      <c r="D49645" s="53"/>
      <c r="E49645" s="53"/>
      <c r="F49645" s="53"/>
      <c r="G49645" s="53"/>
      <c r="BX49645" s="17"/>
      <c r="BY49645" s="17"/>
      <c r="BZ49645" s="17"/>
      <c r="CA49645" s="17"/>
      <c r="CB49645" s="17"/>
    </row>
    <row r="49646" spans="4:80" x14ac:dyDescent="0.2">
      <c r="D49646" s="53"/>
      <c r="E49646" s="53"/>
      <c r="F49646" s="53"/>
      <c r="G49646" s="53"/>
      <c r="BX49646" s="17"/>
      <c r="BY49646" s="17"/>
      <c r="BZ49646" s="17"/>
      <c r="CA49646" s="17"/>
      <c r="CB49646" s="17"/>
    </row>
    <row r="49647" spans="4:80" x14ac:dyDescent="0.2">
      <c r="D49647" s="53"/>
      <c r="E49647" s="53"/>
      <c r="F49647" s="53"/>
      <c r="G49647" s="53"/>
      <c r="BX49647" s="17"/>
      <c r="BY49647" s="17"/>
      <c r="BZ49647" s="17"/>
      <c r="CA49647" s="17"/>
      <c r="CB49647" s="17"/>
    </row>
    <row r="49648" spans="4:80" x14ac:dyDescent="0.2">
      <c r="D49648" s="53"/>
      <c r="E49648" s="53"/>
      <c r="F49648" s="53"/>
      <c r="G49648" s="53"/>
      <c r="BX49648" s="17"/>
      <c r="BY49648" s="17"/>
      <c r="BZ49648" s="17"/>
      <c r="CA49648" s="17"/>
      <c r="CB49648" s="17"/>
    </row>
    <row r="49649" spans="4:80" x14ac:dyDescent="0.2">
      <c r="D49649" s="53"/>
      <c r="E49649" s="53"/>
      <c r="F49649" s="53"/>
      <c r="G49649" s="53"/>
      <c r="BX49649" s="17"/>
      <c r="BY49649" s="17"/>
      <c r="BZ49649" s="17"/>
      <c r="CA49649" s="17"/>
      <c r="CB49649" s="17"/>
    </row>
    <row r="49650" spans="4:80" x14ac:dyDescent="0.2">
      <c r="D49650" s="53"/>
      <c r="E49650" s="53"/>
      <c r="F49650" s="53"/>
      <c r="G49650" s="53"/>
      <c r="BX49650" s="17"/>
      <c r="BY49650" s="17"/>
      <c r="BZ49650" s="17"/>
      <c r="CA49650" s="17"/>
      <c r="CB49650" s="17"/>
    </row>
    <row r="49651" spans="4:80" x14ac:dyDescent="0.2">
      <c r="D49651" s="53"/>
      <c r="E49651" s="53"/>
      <c r="F49651" s="53"/>
      <c r="G49651" s="53"/>
      <c r="BX49651" s="17"/>
      <c r="BY49651" s="17"/>
      <c r="BZ49651" s="17"/>
      <c r="CA49651" s="17"/>
      <c r="CB49651" s="17"/>
    </row>
    <row r="49652" spans="4:80" x14ac:dyDescent="0.2">
      <c r="D49652" s="53"/>
      <c r="E49652" s="53"/>
      <c r="F49652" s="53"/>
      <c r="G49652" s="53"/>
      <c r="BX49652" s="17"/>
      <c r="BY49652" s="17"/>
      <c r="BZ49652" s="17"/>
      <c r="CA49652" s="17"/>
      <c r="CB49652" s="17"/>
    </row>
    <row r="49653" spans="4:80" x14ac:dyDescent="0.2">
      <c r="D49653" s="53"/>
      <c r="E49653" s="53"/>
      <c r="F49653" s="53"/>
      <c r="G49653" s="53"/>
      <c r="BX49653" s="17"/>
      <c r="BY49653" s="17"/>
      <c r="BZ49653" s="17"/>
      <c r="CA49653" s="17"/>
      <c r="CB49653" s="17"/>
    </row>
    <row r="49654" spans="4:80" x14ac:dyDescent="0.2">
      <c r="D49654" s="53"/>
      <c r="E49654" s="53"/>
      <c r="F49654" s="53"/>
      <c r="G49654" s="53"/>
      <c r="BX49654" s="17"/>
      <c r="BY49654" s="17"/>
      <c r="BZ49654" s="17"/>
      <c r="CA49654" s="17"/>
      <c r="CB49654" s="17"/>
    </row>
    <row r="49655" spans="4:80" x14ac:dyDescent="0.2">
      <c r="D49655" s="53"/>
      <c r="E49655" s="53"/>
      <c r="F49655" s="53"/>
      <c r="G49655" s="53"/>
      <c r="BX49655" s="17"/>
      <c r="BY49655" s="17"/>
      <c r="BZ49655" s="17"/>
      <c r="CA49655" s="17"/>
      <c r="CB49655" s="17"/>
    </row>
    <row r="49656" spans="4:80" x14ac:dyDescent="0.2">
      <c r="D49656" s="53"/>
      <c r="E49656" s="53"/>
      <c r="F49656" s="53"/>
      <c r="G49656" s="53"/>
      <c r="BX49656" s="17"/>
      <c r="BY49656" s="17"/>
      <c r="BZ49656" s="17"/>
      <c r="CA49656" s="17"/>
      <c r="CB49656" s="17"/>
    </row>
    <row r="49657" spans="4:80" x14ac:dyDescent="0.2">
      <c r="D49657" s="53"/>
      <c r="E49657" s="53"/>
      <c r="F49657" s="53"/>
      <c r="G49657" s="53"/>
      <c r="BX49657" s="17"/>
      <c r="BY49657" s="17"/>
      <c r="BZ49657" s="17"/>
      <c r="CA49657" s="17"/>
      <c r="CB49657" s="17"/>
    </row>
    <row r="49658" spans="4:80" x14ac:dyDescent="0.2">
      <c r="D49658" s="53"/>
      <c r="E49658" s="53"/>
      <c r="F49658" s="53"/>
      <c r="G49658" s="53"/>
      <c r="BX49658" s="17"/>
      <c r="BY49658" s="17"/>
      <c r="BZ49658" s="17"/>
      <c r="CA49658" s="17"/>
      <c r="CB49658" s="17"/>
    </row>
    <row r="49659" spans="4:80" x14ac:dyDescent="0.2">
      <c r="D49659" s="53"/>
      <c r="E49659" s="53"/>
      <c r="F49659" s="53"/>
      <c r="G49659" s="53"/>
      <c r="BX49659" s="17"/>
      <c r="BY49659" s="17"/>
      <c r="BZ49659" s="17"/>
      <c r="CA49659" s="17"/>
      <c r="CB49659" s="17"/>
    </row>
    <row r="49660" spans="4:80" x14ac:dyDescent="0.2">
      <c r="D49660" s="53"/>
      <c r="E49660" s="53"/>
      <c r="F49660" s="53"/>
      <c r="G49660" s="53"/>
      <c r="BX49660" s="17"/>
      <c r="BY49660" s="17"/>
      <c r="BZ49660" s="17"/>
      <c r="CA49660" s="17"/>
      <c r="CB49660" s="17"/>
    </row>
    <row r="49661" spans="4:80" x14ac:dyDescent="0.2">
      <c r="D49661" s="53"/>
      <c r="E49661" s="53"/>
      <c r="F49661" s="53"/>
      <c r="G49661" s="53"/>
      <c r="BX49661" s="17"/>
      <c r="BY49661" s="17"/>
      <c r="BZ49661" s="17"/>
      <c r="CA49661" s="17"/>
      <c r="CB49661" s="17"/>
    </row>
    <row r="49662" spans="4:80" x14ac:dyDescent="0.2">
      <c r="D49662" s="53"/>
      <c r="E49662" s="53"/>
      <c r="F49662" s="53"/>
      <c r="G49662" s="53"/>
      <c r="BX49662" s="17"/>
      <c r="BY49662" s="17"/>
      <c r="BZ49662" s="17"/>
      <c r="CA49662" s="17"/>
      <c r="CB49662" s="17"/>
    </row>
    <row r="49663" spans="4:80" x14ac:dyDescent="0.2">
      <c r="D49663" s="53"/>
      <c r="E49663" s="53"/>
      <c r="F49663" s="53"/>
      <c r="G49663" s="53"/>
      <c r="BX49663" s="17"/>
      <c r="BY49663" s="17"/>
      <c r="BZ49663" s="17"/>
      <c r="CA49663" s="17"/>
      <c r="CB49663" s="17"/>
    </row>
    <row r="49664" spans="4:80" x14ac:dyDescent="0.2">
      <c r="D49664" s="53"/>
      <c r="E49664" s="53"/>
      <c r="F49664" s="53"/>
      <c r="G49664" s="53"/>
      <c r="BX49664" s="17"/>
      <c r="BY49664" s="17"/>
      <c r="BZ49664" s="17"/>
      <c r="CA49664" s="17"/>
      <c r="CB49664" s="17"/>
    </row>
    <row r="49665" spans="4:80" x14ac:dyDescent="0.2">
      <c r="D49665" s="53"/>
      <c r="E49665" s="53"/>
      <c r="F49665" s="53"/>
      <c r="G49665" s="53"/>
      <c r="BX49665" s="17"/>
      <c r="BY49665" s="17"/>
      <c r="BZ49665" s="17"/>
      <c r="CA49665" s="17"/>
      <c r="CB49665" s="17"/>
    </row>
    <row r="49666" spans="4:80" x14ac:dyDescent="0.2">
      <c r="D49666" s="53"/>
      <c r="E49666" s="53"/>
      <c r="F49666" s="53"/>
      <c r="G49666" s="53"/>
      <c r="BX49666" s="17"/>
      <c r="BY49666" s="17"/>
      <c r="BZ49666" s="17"/>
      <c r="CA49666" s="17"/>
      <c r="CB49666" s="17"/>
    </row>
    <row r="49667" spans="4:80" x14ac:dyDescent="0.2">
      <c r="D49667" s="53"/>
      <c r="E49667" s="53"/>
      <c r="F49667" s="53"/>
      <c r="G49667" s="53"/>
      <c r="BX49667" s="17"/>
      <c r="BY49667" s="17"/>
      <c r="BZ49667" s="17"/>
      <c r="CA49667" s="17"/>
      <c r="CB49667" s="17"/>
    </row>
    <row r="49668" spans="4:80" x14ac:dyDescent="0.2">
      <c r="D49668" s="53"/>
      <c r="E49668" s="53"/>
      <c r="F49668" s="53"/>
      <c r="G49668" s="53"/>
      <c r="BX49668" s="17"/>
      <c r="BY49668" s="17"/>
      <c r="BZ49668" s="17"/>
      <c r="CA49668" s="17"/>
      <c r="CB49668" s="17"/>
    </row>
    <row r="49669" spans="4:80" x14ac:dyDescent="0.2">
      <c r="D49669" s="53"/>
      <c r="E49669" s="53"/>
      <c r="F49669" s="53"/>
      <c r="G49669" s="53"/>
      <c r="BX49669" s="17"/>
      <c r="BY49669" s="17"/>
      <c r="BZ49669" s="17"/>
      <c r="CA49669" s="17"/>
      <c r="CB49669" s="17"/>
    </row>
    <row r="49670" spans="4:80" x14ac:dyDescent="0.2">
      <c r="D49670" s="53"/>
      <c r="E49670" s="53"/>
      <c r="F49670" s="53"/>
      <c r="G49670" s="53"/>
      <c r="BX49670" s="17"/>
      <c r="BY49670" s="17"/>
      <c r="BZ49670" s="17"/>
      <c r="CA49670" s="17"/>
      <c r="CB49670" s="17"/>
    </row>
    <row r="49671" spans="4:80" x14ac:dyDescent="0.2">
      <c r="D49671" s="53"/>
      <c r="E49671" s="53"/>
      <c r="F49671" s="53"/>
      <c r="G49671" s="53"/>
      <c r="BX49671" s="17"/>
      <c r="BY49671" s="17"/>
      <c r="BZ49671" s="17"/>
      <c r="CA49671" s="17"/>
      <c r="CB49671" s="17"/>
    </row>
    <row r="49672" spans="4:80" x14ac:dyDescent="0.2">
      <c r="D49672" s="53"/>
      <c r="E49672" s="53"/>
      <c r="F49672" s="53"/>
      <c r="G49672" s="53"/>
      <c r="BX49672" s="17"/>
      <c r="BY49672" s="17"/>
      <c r="BZ49672" s="17"/>
      <c r="CA49672" s="17"/>
      <c r="CB49672" s="17"/>
    </row>
    <row r="49673" spans="4:80" x14ac:dyDescent="0.2">
      <c r="D49673" s="53"/>
      <c r="E49673" s="53"/>
      <c r="F49673" s="53"/>
      <c r="G49673" s="53"/>
      <c r="BX49673" s="17"/>
      <c r="BY49673" s="17"/>
      <c r="BZ49673" s="17"/>
      <c r="CA49673" s="17"/>
      <c r="CB49673" s="17"/>
    </row>
    <row r="49674" spans="4:80" x14ac:dyDescent="0.2">
      <c r="D49674" s="53"/>
      <c r="E49674" s="53"/>
      <c r="F49674" s="53"/>
      <c r="G49674" s="53"/>
      <c r="BX49674" s="17"/>
      <c r="BY49674" s="17"/>
      <c r="BZ49674" s="17"/>
      <c r="CA49674" s="17"/>
      <c r="CB49674" s="17"/>
    </row>
    <row r="49675" spans="4:80" x14ac:dyDescent="0.2">
      <c r="D49675" s="53"/>
      <c r="E49675" s="53"/>
      <c r="F49675" s="53"/>
      <c r="G49675" s="53"/>
      <c r="BX49675" s="17"/>
      <c r="BY49675" s="17"/>
      <c r="BZ49675" s="17"/>
      <c r="CA49675" s="17"/>
      <c r="CB49675" s="17"/>
    </row>
    <row r="49676" spans="4:80" x14ac:dyDescent="0.2">
      <c r="D49676" s="53"/>
      <c r="E49676" s="53"/>
      <c r="F49676" s="53"/>
      <c r="G49676" s="53"/>
      <c r="BX49676" s="17"/>
      <c r="BY49676" s="17"/>
      <c r="BZ49676" s="17"/>
      <c r="CA49676" s="17"/>
      <c r="CB49676" s="17"/>
    </row>
    <row r="49677" spans="4:80" x14ac:dyDescent="0.2">
      <c r="D49677" s="53"/>
      <c r="E49677" s="53"/>
      <c r="F49677" s="53"/>
      <c r="G49677" s="53"/>
      <c r="BX49677" s="17"/>
      <c r="BY49677" s="17"/>
      <c r="BZ49677" s="17"/>
      <c r="CA49677" s="17"/>
      <c r="CB49677" s="17"/>
    </row>
    <row r="49678" spans="4:80" x14ac:dyDescent="0.2">
      <c r="D49678" s="53"/>
      <c r="E49678" s="53"/>
      <c r="F49678" s="53"/>
      <c r="G49678" s="53"/>
      <c r="BX49678" s="17"/>
      <c r="BY49678" s="17"/>
      <c r="BZ49678" s="17"/>
      <c r="CA49678" s="17"/>
      <c r="CB49678" s="17"/>
    </row>
    <row r="49679" spans="4:80" x14ac:dyDescent="0.2">
      <c r="D49679" s="53"/>
      <c r="E49679" s="53"/>
      <c r="F49679" s="53"/>
      <c r="G49679" s="53"/>
      <c r="BX49679" s="17"/>
      <c r="BY49679" s="17"/>
      <c r="BZ49679" s="17"/>
      <c r="CA49679" s="17"/>
      <c r="CB49679" s="17"/>
    </row>
    <row r="49680" spans="4:80" x14ac:dyDescent="0.2">
      <c r="D49680" s="53"/>
      <c r="E49680" s="53"/>
      <c r="F49680" s="53"/>
      <c r="G49680" s="53"/>
      <c r="BX49680" s="17"/>
      <c r="BY49680" s="17"/>
      <c r="BZ49680" s="17"/>
      <c r="CA49680" s="17"/>
      <c r="CB49680" s="17"/>
    </row>
    <row r="49681" spans="4:80" x14ac:dyDescent="0.2">
      <c r="D49681" s="53"/>
      <c r="E49681" s="53"/>
      <c r="F49681" s="53"/>
      <c r="G49681" s="53"/>
      <c r="BX49681" s="17"/>
      <c r="BY49681" s="17"/>
      <c r="BZ49681" s="17"/>
      <c r="CA49681" s="17"/>
      <c r="CB49681" s="17"/>
    </row>
    <row r="49682" spans="4:80" x14ac:dyDescent="0.2">
      <c r="D49682" s="53"/>
      <c r="E49682" s="53"/>
      <c r="F49682" s="53"/>
      <c r="G49682" s="53"/>
      <c r="BX49682" s="17"/>
      <c r="BY49682" s="17"/>
      <c r="BZ49682" s="17"/>
      <c r="CA49682" s="17"/>
      <c r="CB49682" s="17"/>
    </row>
    <row r="49683" spans="4:80" x14ac:dyDescent="0.2">
      <c r="D49683" s="53"/>
      <c r="E49683" s="53"/>
      <c r="F49683" s="53"/>
      <c r="G49683" s="53"/>
      <c r="BX49683" s="17"/>
      <c r="BY49683" s="17"/>
      <c r="BZ49683" s="17"/>
      <c r="CA49683" s="17"/>
      <c r="CB49683" s="17"/>
    </row>
    <row r="49684" spans="4:80" x14ac:dyDescent="0.2">
      <c r="D49684" s="53"/>
      <c r="E49684" s="53"/>
      <c r="F49684" s="53"/>
      <c r="G49684" s="53"/>
      <c r="BX49684" s="17"/>
      <c r="BY49684" s="17"/>
      <c r="BZ49684" s="17"/>
      <c r="CA49684" s="17"/>
      <c r="CB49684" s="17"/>
    </row>
    <row r="49685" spans="4:80" x14ac:dyDescent="0.2">
      <c r="D49685" s="53"/>
      <c r="E49685" s="53"/>
      <c r="F49685" s="53"/>
      <c r="G49685" s="53"/>
      <c r="BX49685" s="17"/>
      <c r="BY49685" s="17"/>
      <c r="BZ49685" s="17"/>
      <c r="CA49685" s="17"/>
      <c r="CB49685" s="17"/>
    </row>
    <row r="49686" spans="4:80" x14ac:dyDescent="0.2">
      <c r="D49686" s="53"/>
      <c r="E49686" s="53"/>
      <c r="F49686" s="53"/>
      <c r="G49686" s="53"/>
      <c r="BX49686" s="17"/>
      <c r="BY49686" s="17"/>
      <c r="BZ49686" s="17"/>
      <c r="CA49686" s="17"/>
      <c r="CB49686" s="17"/>
    </row>
    <row r="49687" spans="4:80" x14ac:dyDescent="0.2">
      <c r="D49687" s="53"/>
      <c r="E49687" s="53"/>
      <c r="F49687" s="53"/>
      <c r="G49687" s="53"/>
      <c r="BX49687" s="17"/>
      <c r="BY49687" s="17"/>
      <c r="BZ49687" s="17"/>
      <c r="CA49687" s="17"/>
      <c r="CB49687" s="17"/>
    </row>
    <row r="49688" spans="4:80" x14ac:dyDescent="0.2">
      <c r="D49688" s="53"/>
      <c r="E49688" s="53"/>
      <c r="F49688" s="53"/>
      <c r="G49688" s="53"/>
      <c r="BX49688" s="17"/>
      <c r="BY49688" s="17"/>
      <c r="BZ49688" s="17"/>
      <c r="CA49688" s="17"/>
      <c r="CB49688" s="17"/>
    </row>
    <row r="49689" spans="4:80" x14ac:dyDescent="0.2">
      <c r="D49689" s="53"/>
      <c r="E49689" s="53"/>
      <c r="F49689" s="53"/>
      <c r="G49689" s="53"/>
      <c r="BX49689" s="17"/>
      <c r="BY49689" s="17"/>
      <c r="BZ49689" s="17"/>
      <c r="CA49689" s="17"/>
      <c r="CB49689" s="17"/>
    </row>
    <row r="49690" spans="4:80" x14ac:dyDescent="0.2">
      <c r="D49690" s="53"/>
      <c r="E49690" s="53"/>
      <c r="F49690" s="53"/>
      <c r="G49690" s="53"/>
      <c r="BX49690" s="17"/>
      <c r="BY49690" s="17"/>
      <c r="BZ49690" s="17"/>
      <c r="CA49690" s="17"/>
      <c r="CB49690" s="17"/>
    </row>
    <row r="49691" spans="4:80" x14ac:dyDescent="0.2">
      <c r="D49691" s="53"/>
      <c r="E49691" s="53"/>
      <c r="F49691" s="53"/>
      <c r="G49691" s="53"/>
      <c r="BX49691" s="17"/>
      <c r="BY49691" s="17"/>
      <c r="BZ49691" s="17"/>
      <c r="CA49691" s="17"/>
      <c r="CB49691" s="17"/>
    </row>
    <row r="49692" spans="4:80" x14ac:dyDescent="0.2">
      <c r="D49692" s="53"/>
      <c r="E49692" s="53"/>
      <c r="F49692" s="53"/>
      <c r="G49692" s="53"/>
      <c r="BX49692" s="17"/>
      <c r="BY49692" s="17"/>
      <c r="BZ49692" s="17"/>
      <c r="CA49692" s="17"/>
      <c r="CB49692" s="17"/>
    </row>
    <row r="49693" spans="4:80" x14ac:dyDescent="0.2">
      <c r="D49693" s="53"/>
      <c r="E49693" s="53"/>
      <c r="F49693" s="53"/>
      <c r="G49693" s="53"/>
      <c r="BX49693" s="17"/>
      <c r="BY49693" s="17"/>
      <c r="BZ49693" s="17"/>
      <c r="CA49693" s="17"/>
      <c r="CB49693" s="17"/>
    </row>
    <row r="49694" spans="4:80" x14ac:dyDescent="0.2">
      <c r="D49694" s="53"/>
      <c r="E49694" s="53"/>
      <c r="F49694" s="53"/>
      <c r="G49694" s="53"/>
      <c r="BX49694" s="17"/>
      <c r="BY49694" s="17"/>
      <c r="BZ49694" s="17"/>
      <c r="CA49694" s="17"/>
      <c r="CB49694" s="17"/>
    </row>
    <row r="49695" spans="4:80" x14ac:dyDescent="0.2">
      <c r="D49695" s="53"/>
      <c r="E49695" s="53"/>
      <c r="F49695" s="53"/>
      <c r="G49695" s="53"/>
      <c r="BX49695" s="17"/>
      <c r="BY49695" s="17"/>
      <c r="BZ49695" s="17"/>
      <c r="CA49695" s="17"/>
      <c r="CB49695" s="17"/>
    </row>
    <row r="49696" spans="4:80" x14ac:dyDescent="0.2">
      <c r="D49696" s="53"/>
      <c r="E49696" s="53"/>
      <c r="F49696" s="53"/>
      <c r="G49696" s="53"/>
      <c r="BX49696" s="17"/>
      <c r="BY49696" s="17"/>
      <c r="BZ49696" s="17"/>
      <c r="CA49696" s="17"/>
      <c r="CB49696" s="17"/>
    </row>
    <row r="49697" spans="4:80" x14ac:dyDescent="0.2">
      <c r="D49697" s="53"/>
      <c r="E49697" s="53"/>
      <c r="F49697" s="53"/>
      <c r="G49697" s="53"/>
      <c r="BX49697" s="17"/>
      <c r="BY49697" s="17"/>
      <c r="BZ49697" s="17"/>
      <c r="CA49697" s="17"/>
      <c r="CB49697" s="17"/>
    </row>
    <row r="49698" spans="4:80" x14ac:dyDescent="0.2">
      <c r="D49698" s="53"/>
      <c r="E49698" s="53"/>
      <c r="F49698" s="53"/>
      <c r="G49698" s="53"/>
      <c r="BX49698" s="17"/>
      <c r="BY49698" s="17"/>
      <c r="BZ49698" s="17"/>
      <c r="CA49698" s="17"/>
      <c r="CB49698" s="17"/>
    </row>
    <row r="49699" spans="4:80" x14ac:dyDescent="0.2">
      <c r="D49699" s="53"/>
      <c r="E49699" s="53"/>
      <c r="F49699" s="53"/>
      <c r="G49699" s="53"/>
      <c r="BX49699" s="17"/>
      <c r="BY49699" s="17"/>
      <c r="BZ49699" s="17"/>
      <c r="CA49699" s="17"/>
      <c r="CB49699" s="17"/>
    </row>
    <row r="49700" spans="4:80" x14ac:dyDescent="0.2">
      <c r="D49700" s="53"/>
      <c r="E49700" s="53"/>
      <c r="F49700" s="53"/>
      <c r="G49700" s="53"/>
      <c r="BX49700" s="17"/>
      <c r="BY49700" s="17"/>
      <c r="BZ49700" s="17"/>
      <c r="CA49700" s="17"/>
      <c r="CB49700" s="17"/>
    </row>
    <row r="49701" spans="4:80" x14ac:dyDescent="0.2">
      <c r="D49701" s="53"/>
      <c r="E49701" s="53"/>
      <c r="F49701" s="53"/>
      <c r="G49701" s="53"/>
      <c r="BX49701" s="17"/>
      <c r="BY49701" s="17"/>
      <c r="BZ49701" s="17"/>
      <c r="CA49701" s="17"/>
      <c r="CB49701" s="17"/>
    </row>
    <row r="49702" spans="4:80" x14ac:dyDescent="0.2">
      <c r="D49702" s="53"/>
      <c r="E49702" s="53"/>
      <c r="F49702" s="53"/>
      <c r="G49702" s="53"/>
      <c r="BX49702" s="17"/>
      <c r="BY49702" s="17"/>
      <c r="BZ49702" s="17"/>
      <c r="CA49702" s="17"/>
      <c r="CB49702" s="17"/>
    </row>
    <row r="49703" spans="4:80" x14ac:dyDescent="0.2">
      <c r="D49703" s="53"/>
      <c r="E49703" s="53"/>
      <c r="F49703" s="53"/>
      <c r="G49703" s="53"/>
      <c r="BX49703" s="17"/>
      <c r="BY49703" s="17"/>
      <c r="BZ49703" s="17"/>
      <c r="CA49703" s="17"/>
      <c r="CB49703" s="17"/>
    </row>
    <row r="49704" spans="4:80" x14ac:dyDescent="0.2">
      <c r="D49704" s="53"/>
      <c r="E49704" s="53"/>
      <c r="F49704" s="53"/>
      <c r="G49704" s="53"/>
      <c r="BX49704" s="17"/>
      <c r="BY49704" s="17"/>
      <c r="BZ49704" s="17"/>
      <c r="CA49704" s="17"/>
      <c r="CB49704" s="17"/>
    </row>
    <row r="49705" spans="4:80" x14ac:dyDescent="0.2">
      <c r="D49705" s="53"/>
      <c r="E49705" s="53"/>
      <c r="F49705" s="53"/>
      <c r="G49705" s="53"/>
      <c r="BX49705" s="17"/>
      <c r="BY49705" s="17"/>
      <c r="BZ49705" s="17"/>
      <c r="CA49705" s="17"/>
      <c r="CB49705" s="17"/>
    </row>
    <row r="49706" spans="4:80" x14ac:dyDescent="0.2">
      <c r="D49706" s="53"/>
      <c r="E49706" s="53"/>
      <c r="F49706" s="53"/>
      <c r="G49706" s="53"/>
      <c r="BX49706" s="17"/>
      <c r="BY49706" s="17"/>
      <c r="BZ49706" s="17"/>
      <c r="CA49706" s="17"/>
      <c r="CB49706" s="17"/>
    </row>
    <row r="49707" spans="4:80" x14ac:dyDescent="0.2">
      <c r="D49707" s="53"/>
      <c r="E49707" s="53"/>
      <c r="F49707" s="53"/>
      <c r="G49707" s="53"/>
      <c r="BX49707" s="17"/>
      <c r="BY49707" s="17"/>
      <c r="BZ49707" s="17"/>
      <c r="CA49707" s="17"/>
      <c r="CB49707" s="17"/>
    </row>
    <row r="49708" spans="4:80" x14ac:dyDescent="0.2">
      <c r="D49708" s="53"/>
      <c r="E49708" s="53"/>
      <c r="F49708" s="53"/>
      <c r="G49708" s="53"/>
      <c r="BX49708" s="17"/>
      <c r="BY49708" s="17"/>
      <c r="BZ49708" s="17"/>
      <c r="CA49708" s="17"/>
      <c r="CB49708" s="17"/>
    </row>
    <row r="49709" spans="4:80" x14ac:dyDescent="0.2">
      <c r="D49709" s="53"/>
      <c r="E49709" s="53"/>
      <c r="F49709" s="53"/>
      <c r="G49709" s="53"/>
      <c r="BX49709" s="17"/>
      <c r="BY49709" s="17"/>
      <c r="BZ49709" s="17"/>
      <c r="CA49709" s="17"/>
      <c r="CB49709" s="17"/>
    </row>
    <row r="49710" spans="4:80" x14ac:dyDescent="0.2">
      <c r="D49710" s="53"/>
      <c r="E49710" s="53"/>
      <c r="F49710" s="53"/>
      <c r="G49710" s="53"/>
      <c r="BX49710" s="17"/>
      <c r="BY49710" s="17"/>
      <c r="BZ49710" s="17"/>
      <c r="CA49710" s="17"/>
      <c r="CB49710" s="17"/>
    </row>
    <row r="49711" spans="4:80" x14ac:dyDescent="0.2">
      <c r="D49711" s="53"/>
      <c r="E49711" s="53"/>
      <c r="F49711" s="53"/>
      <c r="G49711" s="53"/>
      <c r="BX49711" s="17"/>
      <c r="BY49711" s="17"/>
      <c r="BZ49711" s="17"/>
      <c r="CA49711" s="17"/>
      <c r="CB49711" s="17"/>
    </row>
    <row r="49712" spans="4:80" x14ac:dyDescent="0.2">
      <c r="D49712" s="53"/>
      <c r="E49712" s="53"/>
      <c r="F49712" s="53"/>
      <c r="G49712" s="53"/>
      <c r="BX49712" s="17"/>
      <c r="BY49712" s="17"/>
      <c r="BZ49712" s="17"/>
      <c r="CA49712" s="17"/>
      <c r="CB49712" s="17"/>
    </row>
    <row r="49713" spans="4:80" x14ac:dyDescent="0.2">
      <c r="D49713" s="53"/>
      <c r="E49713" s="53"/>
      <c r="F49713" s="53"/>
      <c r="G49713" s="53"/>
      <c r="BX49713" s="17"/>
      <c r="BY49713" s="17"/>
      <c r="BZ49713" s="17"/>
      <c r="CA49713" s="17"/>
      <c r="CB49713" s="17"/>
    </row>
    <row r="49714" spans="4:80" x14ac:dyDescent="0.2">
      <c r="D49714" s="53"/>
      <c r="E49714" s="53"/>
      <c r="F49714" s="53"/>
      <c r="G49714" s="53"/>
      <c r="BX49714" s="17"/>
      <c r="BY49714" s="17"/>
      <c r="BZ49714" s="17"/>
      <c r="CA49714" s="17"/>
      <c r="CB49714" s="17"/>
    </row>
    <row r="49715" spans="4:80" x14ac:dyDescent="0.2">
      <c r="D49715" s="53"/>
      <c r="E49715" s="53"/>
      <c r="F49715" s="53"/>
      <c r="G49715" s="53"/>
      <c r="BX49715" s="17"/>
      <c r="BY49715" s="17"/>
      <c r="BZ49715" s="17"/>
      <c r="CA49715" s="17"/>
      <c r="CB49715" s="17"/>
    </row>
    <row r="49716" spans="4:80" x14ac:dyDescent="0.2">
      <c r="D49716" s="53"/>
      <c r="E49716" s="53"/>
      <c r="F49716" s="53"/>
      <c r="G49716" s="53"/>
      <c r="BX49716" s="17"/>
      <c r="BY49716" s="17"/>
      <c r="BZ49716" s="17"/>
      <c r="CA49716" s="17"/>
      <c r="CB49716" s="17"/>
    </row>
    <row r="49717" spans="4:80" x14ac:dyDescent="0.2">
      <c r="D49717" s="53"/>
      <c r="E49717" s="53"/>
      <c r="F49717" s="53"/>
      <c r="G49717" s="53"/>
      <c r="BX49717" s="17"/>
      <c r="BY49717" s="17"/>
      <c r="BZ49717" s="17"/>
      <c r="CA49717" s="17"/>
      <c r="CB49717" s="17"/>
    </row>
    <row r="49718" spans="4:80" x14ac:dyDescent="0.2">
      <c r="D49718" s="53"/>
      <c r="E49718" s="53"/>
      <c r="F49718" s="53"/>
      <c r="G49718" s="53"/>
      <c r="BX49718" s="17"/>
      <c r="BY49718" s="17"/>
      <c r="BZ49718" s="17"/>
      <c r="CA49718" s="17"/>
      <c r="CB49718" s="17"/>
    </row>
    <row r="49719" spans="4:80" x14ac:dyDescent="0.2">
      <c r="D49719" s="53"/>
      <c r="E49719" s="53"/>
      <c r="F49719" s="53"/>
      <c r="G49719" s="53"/>
      <c r="BX49719" s="17"/>
      <c r="BY49719" s="17"/>
      <c r="BZ49719" s="17"/>
      <c r="CA49719" s="17"/>
      <c r="CB49719" s="17"/>
    </row>
    <row r="49720" spans="4:80" x14ac:dyDescent="0.2">
      <c r="D49720" s="53"/>
      <c r="E49720" s="53"/>
      <c r="F49720" s="53"/>
      <c r="G49720" s="53"/>
      <c r="BX49720" s="17"/>
      <c r="BY49720" s="17"/>
      <c r="BZ49720" s="17"/>
      <c r="CA49720" s="17"/>
      <c r="CB49720" s="17"/>
    </row>
    <row r="49721" spans="4:80" x14ac:dyDescent="0.2">
      <c r="D49721" s="53"/>
      <c r="E49721" s="53"/>
      <c r="F49721" s="53"/>
      <c r="G49721" s="53"/>
      <c r="BX49721" s="17"/>
      <c r="BY49721" s="17"/>
      <c r="BZ49721" s="17"/>
      <c r="CA49721" s="17"/>
      <c r="CB49721" s="17"/>
    </row>
    <row r="49722" spans="4:80" x14ac:dyDescent="0.2">
      <c r="D49722" s="53"/>
      <c r="E49722" s="53"/>
      <c r="F49722" s="53"/>
      <c r="G49722" s="53"/>
      <c r="BX49722" s="17"/>
      <c r="BY49722" s="17"/>
      <c r="BZ49722" s="17"/>
      <c r="CA49722" s="17"/>
      <c r="CB49722" s="17"/>
    </row>
    <row r="49723" spans="4:80" x14ac:dyDescent="0.2">
      <c r="D49723" s="53"/>
      <c r="E49723" s="53"/>
      <c r="F49723" s="53"/>
      <c r="G49723" s="53"/>
      <c r="BX49723" s="17"/>
      <c r="BY49723" s="17"/>
      <c r="BZ49723" s="17"/>
      <c r="CA49723" s="17"/>
      <c r="CB49723" s="17"/>
    </row>
    <row r="49724" spans="4:80" x14ac:dyDescent="0.2">
      <c r="D49724" s="53"/>
      <c r="E49724" s="53"/>
      <c r="F49724" s="53"/>
      <c r="G49724" s="53"/>
      <c r="BX49724" s="17"/>
      <c r="BY49724" s="17"/>
      <c r="BZ49724" s="17"/>
      <c r="CA49724" s="17"/>
      <c r="CB49724" s="17"/>
    </row>
    <row r="49725" spans="4:80" x14ac:dyDescent="0.2">
      <c r="D49725" s="53"/>
      <c r="E49725" s="53"/>
      <c r="F49725" s="53"/>
      <c r="G49725" s="53"/>
      <c r="BX49725" s="17"/>
      <c r="BY49725" s="17"/>
      <c r="BZ49725" s="17"/>
      <c r="CA49725" s="17"/>
      <c r="CB49725" s="17"/>
    </row>
    <row r="49726" spans="4:80" x14ac:dyDescent="0.2">
      <c r="D49726" s="53"/>
      <c r="E49726" s="53"/>
      <c r="F49726" s="53"/>
      <c r="G49726" s="53"/>
      <c r="BX49726" s="17"/>
      <c r="BY49726" s="17"/>
      <c r="BZ49726" s="17"/>
      <c r="CA49726" s="17"/>
      <c r="CB49726" s="17"/>
    </row>
    <row r="49727" spans="4:80" x14ac:dyDescent="0.2">
      <c r="D49727" s="53"/>
      <c r="E49727" s="53"/>
      <c r="F49727" s="53"/>
      <c r="G49727" s="53"/>
      <c r="BX49727" s="17"/>
      <c r="BY49727" s="17"/>
      <c r="BZ49727" s="17"/>
      <c r="CA49727" s="17"/>
      <c r="CB49727" s="17"/>
    </row>
    <row r="49728" spans="4:80" x14ac:dyDescent="0.2">
      <c r="D49728" s="53"/>
      <c r="E49728" s="53"/>
      <c r="F49728" s="53"/>
      <c r="G49728" s="53"/>
      <c r="BX49728" s="17"/>
      <c r="BY49728" s="17"/>
      <c r="BZ49728" s="17"/>
      <c r="CA49728" s="17"/>
      <c r="CB49728" s="17"/>
    </row>
    <row r="49729" spans="4:80" x14ac:dyDescent="0.2">
      <c r="D49729" s="53"/>
      <c r="E49729" s="53"/>
      <c r="F49729" s="53"/>
      <c r="G49729" s="53"/>
      <c r="BX49729" s="17"/>
      <c r="BY49729" s="17"/>
      <c r="BZ49729" s="17"/>
      <c r="CA49729" s="17"/>
      <c r="CB49729" s="17"/>
    </row>
    <row r="49730" spans="4:80" x14ac:dyDescent="0.2">
      <c r="D49730" s="53"/>
      <c r="E49730" s="53"/>
      <c r="F49730" s="53"/>
      <c r="G49730" s="53"/>
      <c r="BX49730" s="17"/>
      <c r="BY49730" s="17"/>
      <c r="BZ49730" s="17"/>
      <c r="CA49730" s="17"/>
      <c r="CB49730" s="17"/>
    </row>
    <row r="49731" spans="4:80" x14ac:dyDescent="0.2">
      <c r="D49731" s="53"/>
      <c r="E49731" s="53"/>
      <c r="F49731" s="53"/>
      <c r="G49731" s="53"/>
      <c r="BX49731" s="17"/>
      <c r="BY49731" s="17"/>
      <c r="BZ49731" s="17"/>
      <c r="CA49731" s="17"/>
      <c r="CB49731" s="17"/>
    </row>
    <row r="49732" spans="4:80" x14ac:dyDescent="0.2">
      <c r="D49732" s="53"/>
      <c r="E49732" s="53"/>
      <c r="F49732" s="53"/>
      <c r="G49732" s="53"/>
      <c r="BX49732" s="17"/>
      <c r="BY49732" s="17"/>
      <c r="BZ49732" s="17"/>
      <c r="CA49732" s="17"/>
      <c r="CB49732" s="17"/>
    </row>
    <row r="49733" spans="4:80" x14ac:dyDescent="0.2">
      <c r="D49733" s="53"/>
      <c r="E49733" s="53"/>
      <c r="F49733" s="53"/>
      <c r="G49733" s="53"/>
      <c r="BX49733" s="17"/>
      <c r="BY49733" s="17"/>
      <c r="BZ49733" s="17"/>
      <c r="CA49733" s="17"/>
      <c r="CB49733" s="17"/>
    </row>
    <row r="49734" spans="4:80" x14ac:dyDescent="0.2">
      <c r="D49734" s="53"/>
      <c r="E49734" s="53"/>
      <c r="F49734" s="53"/>
      <c r="G49734" s="53"/>
      <c r="BX49734" s="17"/>
      <c r="BY49734" s="17"/>
      <c r="BZ49734" s="17"/>
      <c r="CA49734" s="17"/>
      <c r="CB49734" s="17"/>
    </row>
    <row r="49735" spans="4:80" x14ac:dyDescent="0.2">
      <c r="D49735" s="53"/>
      <c r="E49735" s="53"/>
      <c r="F49735" s="53"/>
      <c r="G49735" s="53"/>
      <c r="BX49735" s="17"/>
      <c r="BY49735" s="17"/>
      <c r="BZ49735" s="17"/>
      <c r="CA49735" s="17"/>
      <c r="CB49735" s="17"/>
    </row>
    <row r="49736" spans="4:80" x14ac:dyDescent="0.2">
      <c r="D49736" s="53"/>
      <c r="E49736" s="53"/>
      <c r="F49736" s="53"/>
      <c r="G49736" s="53"/>
      <c r="BX49736" s="17"/>
      <c r="BY49736" s="17"/>
      <c r="BZ49736" s="17"/>
      <c r="CA49736" s="17"/>
      <c r="CB49736" s="17"/>
    </row>
    <row r="49737" spans="4:80" x14ac:dyDescent="0.2">
      <c r="D49737" s="53"/>
      <c r="E49737" s="53"/>
      <c r="F49737" s="53"/>
      <c r="G49737" s="53"/>
      <c r="BX49737" s="17"/>
      <c r="BY49737" s="17"/>
      <c r="BZ49737" s="17"/>
      <c r="CA49737" s="17"/>
      <c r="CB49737" s="17"/>
    </row>
    <row r="49738" spans="4:80" x14ac:dyDescent="0.2">
      <c r="D49738" s="53"/>
      <c r="E49738" s="53"/>
      <c r="F49738" s="53"/>
      <c r="G49738" s="53"/>
      <c r="BX49738" s="17"/>
      <c r="BY49738" s="17"/>
      <c r="BZ49738" s="17"/>
      <c r="CA49738" s="17"/>
      <c r="CB49738" s="17"/>
    </row>
    <row r="49739" spans="4:80" x14ac:dyDescent="0.2">
      <c r="D49739" s="53"/>
      <c r="E49739" s="53"/>
      <c r="F49739" s="53"/>
      <c r="G49739" s="53"/>
      <c r="BX49739" s="17"/>
      <c r="BY49739" s="17"/>
      <c r="BZ49739" s="17"/>
      <c r="CA49739" s="17"/>
      <c r="CB49739" s="17"/>
    </row>
    <row r="49740" spans="4:80" x14ac:dyDescent="0.2">
      <c r="D49740" s="53"/>
      <c r="E49740" s="53"/>
      <c r="F49740" s="53"/>
      <c r="G49740" s="53"/>
      <c r="BX49740" s="17"/>
      <c r="BY49740" s="17"/>
      <c r="BZ49740" s="17"/>
      <c r="CA49740" s="17"/>
      <c r="CB49740" s="17"/>
    </row>
    <row r="49741" spans="4:80" x14ac:dyDescent="0.2">
      <c r="D49741" s="53"/>
      <c r="E49741" s="53"/>
      <c r="F49741" s="53"/>
      <c r="G49741" s="53"/>
      <c r="BX49741" s="17"/>
      <c r="BY49741" s="17"/>
      <c r="BZ49741" s="17"/>
      <c r="CA49741" s="17"/>
      <c r="CB49741" s="17"/>
    </row>
    <row r="49742" spans="4:80" x14ac:dyDescent="0.2">
      <c r="D49742" s="53"/>
      <c r="E49742" s="53"/>
      <c r="F49742" s="53"/>
      <c r="G49742" s="53"/>
      <c r="BX49742" s="17"/>
      <c r="BY49742" s="17"/>
      <c r="BZ49742" s="17"/>
      <c r="CA49742" s="17"/>
      <c r="CB49742" s="17"/>
    </row>
    <row r="49743" spans="4:80" x14ac:dyDescent="0.2">
      <c r="D49743" s="53"/>
      <c r="E49743" s="53"/>
      <c r="F49743" s="53"/>
      <c r="G49743" s="53"/>
      <c r="BX49743" s="17"/>
      <c r="BY49743" s="17"/>
      <c r="BZ49743" s="17"/>
      <c r="CA49743" s="17"/>
      <c r="CB49743" s="17"/>
    </row>
    <row r="49744" spans="4:80" x14ac:dyDescent="0.2">
      <c r="D49744" s="53"/>
      <c r="E49744" s="53"/>
      <c r="F49744" s="53"/>
      <c r="G49744" s="53"/>
      <c r="BX49744" s="17"/>
      <c r="BY49744" s="17"/>
      <c r="BZ49744" s="17"/>
      <c r="CA49744" s="17"/>
      <c r="CB49744" s="17"/>
    </row>
    <row r="49745" spans="4:80" x14ac:dyDescent="0.2">
      <c r="D49745" s="53"/>
      <c r="E49745" s="53"/>
      <c r="F49745" s="53"/>
      <c r="G49745" s="53"/>
      <c r="BX49745" s="17"/>
      <c r="BY49745" s="17"/>
      <c r="BZ49745" s="17"/>
      <c r="CA49745" s="17"/>
      <c r="CB49745" s="17"/>
    </row>
    <row r="49746" spans="4:80" x14ac:dyDescent="0.2">
      <c r="D49746" s="53"/>
      <c r="E49746" s="53"/>
      <c r="F49746" s="53"/>
      <c r="G49746" s="53"/>
      <c r="BX49746" s="17"/>
      <c r="BY49746" s="17"/>
      <c r="BZ49746" s="17"/>
      <c r="CA49746" s="17"/>
      <c r="CB49746" s="17"/>
    </row>
    <row r="49747" spans="4:80" x14ac:dyDescent="0.2">
      <c r="D49747" s="53"/>
      <c r="E49747" s="53"/>
      <c r="F49747" s="53"/>
      <c r="G49747" s="53"/>
      <c r="BX49747" s="17"/>
      <c r="BY49747" s="17"/>
      <c r="BZ49747" s="17"/>
      <c r="CA49747" s="17"/>
      <c r="CB49747" s="17"/>
    </row>
    <row r="49748" spans="4:80" x14ac:dyDescent="0.2">
      <c r="D49748" s="53"/>
      <c r="E49748" s="53"/>
      <c r="F49748" s="53"/>
      <c r="G49748" s="53"/>
      <c r="BX49748" s="17"/>
      <c r="BY49748" s="17"/>
      <c r="BZ49748" s="17"/>
      <c r="CA49748" s="17"/>
      <c r="CB49748" s="17"/>
    </row>
    <row r="49749" spans="4:80" x14ac:dyDescent="0.2">
      <c r="D49749" s="53"/>
      <c r="E49749" s="53"/>
      <c r="F49749" s="53"/>
      <c r="G49749" s="53"/>
      <c r="BX49749" s="17"/>
      <c r="BY49749" s="17"/>
      <c r="BZ49749" s="17"/>
      <c r="CA49749" s="17"/>
      <c r="CB49749" s="17"/>
    </row>
    <row r="49750" spans="4:80" x14ac:dyDescent="0.2">
      <c r="D49750" s="53"/>
      <c r="E49750" s="53"/>
      <c r="F49750" s="53"/>
      <c r="G49750" s="53"/>
      <c r="BX49750" s="17"/>
      <c r="BY49750" s="17"/>
      <c r="BZ49750" s="17"/>
      <c r="CA49750" s="17"/>
      <c r="CB49750" s="17"/>
    </row>
    <row r="49751" spans="4:80" x14ac:dyDescent="0.2">
      <c r="D49751" s="53"/>
      <c r="E49751" s="53"/>
      <c r="F49751" s="53"/>
      <c r="G49751" s="53"/>
      <c r="BX49751" s="17"/>
      <c r="BY49751" s="17"/>
      <c r="BZ49751" s="17"/>
      <c r="CA49751" s="17"/>
      <c r="CB49751" s="17"/>
    </row>
    <row r="49752" spans="4:80" x14ac:dyDescent="0.2">
      <c r="D49752" s="53"/>
      <c r="E49752" s="53"/>
      <c r="F49752" s="53"/>
      <c r="G49752" s="53"/>
      <c r="BX49752" s="17"/>
      <c r="BY49752" s="17"/>
      <c r="BZ49752" s="17"/>
      <c r="CA49752" s="17"/>
      <c r="CB49752" s="17"/>
    </row>
    <row r="49753" spans="4:80" x14ac:dyDescent="0.2">
      <c r="D49753" s="53"/>
      <c r="E49753" s="53"/>
      <c r="F49753" s="53"/>
      <c r="G49753" s="53"/>
      <c r="BX49753" s="17"/>
      <c r="BY49753" s="17"/>
      <c r="BZ49753" s="17"/>
      <c r="CA49753" s="17"/>
      <c r="CB49753" s="17"/>
    </row>
    <row r="49754" spans="4:80" x14ac:dyDescent="0.2">
      <c r="D49754" s="53"/>
      <c r="E49754" s="53"/>
      <c r="F49754" s="53"/>
      <c r="G49754" s="53"/>
      <c r="BX49754" s="17"/>
      <c r="BY49754" s="17"/>
      <c r="BZ49754" s="17"/>
      <c r="CA49754" s="17"/>
      <c r="CB49754" s="17"/>
    </row>
    <row r="49755" spans="4:80" x14ac:dyDescent="0.2">
      <c r="D49755" s="53"/>
      <c r="E49755" s="53"/>
      <c r="F49755" s="53"/>
      <c r="G49755" s="53"/>
      <c r="BX49755" s="17"/>
      <c r="BY49755" s="17"/>
      <c r="BZ49755" s="17"/>
      <c r="CA49755" s="17"/>
      <c r="CB49755" s="17"/>
    </row>
    <row r="49756" spans="4:80" x14ac:dyDescent="0.2">
      <c r="D49756" s="53"/>
      <c r="E49756" s="53"/>
      <c r="F49756" s="53"/>
      <c r="G49756" s="53"/>
      <c r="BX49756" s="17"/>
      <c r="BY49756" s="17"/>
      <c r="BZ49756" s="17"/>
      <c r="CA49756" s="17"/>
      <c r="CB49756" s="17"/>
    </row>
    <row r="49757" spans="4:80" x14ac:dyDescent="0.2">
      <c r="D49757" s="53"/>
      <c r="E49757" s="53"/>
      <c r="F49757" s="53"/>
      <c r="G49757" s="53"/>
      <c r="BX49757" s="17"/>
      <c r="BY49757" s="17"/>
      <c r="BZ49757" s="17"/>
      <c r="CA49757" s="17"/>
      <c r="CB49757" s="17"/>
    </row>
    <row r="49758" spans="4:80" x14ac:dyDescent="0.2">
      <c r="D49758" s="53"/>
      <c r="E49758" s="53"/>
      <c r="F49758" s="53"/>
      <c r="G49758" s="53"/>
      <c r="BX49758" s="17"/>
      <c r="BY49758" s="17"/>
      <c r="BZ49758" s="17"/>
      <c r="CA49758" s="17"/>
      <c r="CB49758" s="17"/>
    </row>
    <row r="49759" spans="4:80" x14ac:dyDescent="0.2">
      <c r="D49759" s="53"/>
      <c r="E49759" s="53"/>
      <c r="F49759" s="53"/>
      <c r="G49759" s="53"/>
      <c r="BX49759" s="17"/>
      <c r="BY49759" s="17"/>
      <c r="BZ49759" s="17"/>
      <c r="CA49759" s="17"/>
      <c r="CB49759" s="17"/>
    </row>
    <row r="49760" spans="4:80" x14ac:dyDescent="0.2">
      <c r="D49760" s="53"/>
      <c r="E49760" s="53"/>
      <c r="F49760" s="53"/>
      <c r="G49760" s="53"/>
      <c r="BX49760" s="17"/>
      <c r="BY49760" s="17"/>
      <c r="BZ49760" s="17"/>
      <c r="CA49760" s="17"/>
      <c r="CB49760" s="17"/>
    </row>
    <row r="49761" spans="4:80" x14ac:dyDescent="0.2">
      <c r="D49761" s="53"/>
      <c r="E49761" s="53"/>
      <c r="F49761" s="53"/>
      <c r="G49761" s="53"/>
      <c r="BX49761" s="17"/>
      <c r="BY49761" s="17"/>
      <c r="BZ49761" s="17"/>
      <c r="CA49761" s="17"/>
      <c r="CB49761" s="17"/>
    </row>
    <row r="49762" spans="4:80" x14ac:dyDescent="0.2">
      <c r="D49762" s="53"/>
      <c r="E49762" s="53"/>
      <c r="F49762" s="53"/>
      <c r="G49762" s="53"/>
      <c r="BX49762" s="17"/>
      <c r="BY49762" s="17"/>
      <c r="BZ49762" s="17"/>
      <c r="CA49762" s="17"/>
      <c r="CB49762" s="17"/>
    </row>
    <row r="49763" spans="4:80" x14ac:dyDescent="0.2">
      <c r="D49763" s="53"/>
      <c r="E49763" s="53"/>
      <c r="F49763" s="53"/>
      <c r="G49763" s="53"/>
      <c r="BX49763" s="17"/>
      <c r="BY49763" s="17"/>
      <c r="BZ49763" s="17"/>
      <c r="CA49763" s="17"/>
      <c r="CB49763" s="17"/>
    </row>
    <row r="49764" spans="4:80" x14ac:dyDescent="0.2">
      <c r="D49764" s="53"/>
      <c r="E49764" s="53"/>
      <c r="F49764" s="53"/>
      <c r="G49764" s="53"/>
      <c r="BX49764" s="17"/>
      <c r="BY49764" s="17"/>
      <c r="BZ49764" s="17"/>
      <c r="CA49764" s="17"/>
      <c r="CB49764" s="17"/>
    </row>
    <row r="49765" spans="4:80" x14ac:dyDescent="0.2">
      <c r="D49765" s="53"/>
      <c r="E49765" s="53"/>
      <c r="F49765" s="53"/>
      <c r="G49765" s="53"/>
      <c r="BX49765" s="17"/>
      <c r="BY49765" s="17"/>
      <c r="BZ49765" s="17"/>
      <c r="CA49765" s="17"/>
      <c r="CB49765" s="17"/>
    </row>
    <row r="49766" spans="4:80" x14ac:dyDescent="0.2">
      <c r="D49766" s="53"/>
      <c r="E49766" s="53"/>
      <c r="F49766" s="53"/>
      <c r="G49766" s="53"/>
      <c r="BX49766" s="17"/>
      <c r="BY49766" s="17"/>
      <c r="BZ49766" s="17"/>
      <c r="CA49766" s="17"/>
      <c r="CB49766" s="17"/>
    </row>
    <row r="49767" spans="4:80" x14ac:dyDescent="0.2">
      <c r="D49767" s="53"/>
      <c r="E49767" s="53"/>
      <c r="F49767" s="53"/>
      <c r="G49767" s="53"/>
      <c r="BX49767" s="17"/>
      <c r="BY49767" s="17"/>
      <c r="BZ49767" s="17"/>
      <c r="CA49767" s="17"/>
      <c r="CB49767" s="17"/>
    </row>
    <row r="49768" spans="4:80" x14ac:dyDescent="0.2">
      <c r="D49768" s="53"/>
      <c r="E49768" s="53"/>
      <c r="F49768" s="53"/>
      <c r="G49768" s="53"/>
      <c r="BX49768" s="17"/>
      <c r="BY49768" s="17"/>
      <c r="BZ49768" s="17"/>
      <c r="CA49768" s="17"/>
      <c r="CB49768" s="17"/>
    </row>
    <row r="49769" spans="4:80" x14ac:dyDescent="0.2">
      <c r="D49769" s="53"/>
      <c r="E49769" s="53"/>
      <c r="F49769" s="53"/>
      <c r="G49769" s="53"/>
      <c r="BX49769" s="17"/>
      <c r="BY49769" s="17"/>
      <c r="BZ49769" s="17"/>
      <c r="CA49769" s="17"/>
      <c r="CB49769" s="17"/>
    </row>
    <row r="49770" spans="4:80" x14ac:dyDescent="0.2">
      <c r="D49770" s="53"/>
      <c r="E49770" s="53"/>
      <c r="F49770" s="53"/>
      <c r="G49770" s="53"/>
      <c r="BX49770" s="17"/>
      <c r="BY49770" s="17"/>
      <c r="BZ49770" s="17"/>
      <c r="CA49770" s="17"/>
      <c r="CB49770" s="17"/>
    </row>
    <row r="49771" spans="4:80" x14ac:dyDescent="0.2">
      <c r="D49771" s="53"/>
      <c r="E49771" s="53"/>
      <c r="F49771" s="53"/>
      <c r="G49771" s="53"/>
      <c r="BX49771" s="17"/>
      <c r="BY49771" s="17"/>
      <c r="BZ49771" s="17"/>
      <c r="CA49771" s="17"/>
      <c r="CB49771" s="17"/>
    </row>
    <row r="49772" spans="4:80" x14ac:dyDescent="0.2">
      <c r="D49772" s="53"/>
      <c r="E49772" s="53"/>
      <c r="F49772" s="53"/>
      <c r="G49772" s="53"/>
      <c r="BX49772" s="17"/>
      <c r="BY49772" s="17"/>
      <c r="BZ49772" s="17"/>
      <c r="CA49772" s="17"/>
      <c r="CB49772" s="17"/>
    </row>
    <row r="49773" spans="4:80" x14ac:dyDescent="0.2">
      <c r="D49773" s="53"/>
      <c r="E49773" s="53"/>
      <c r="F49773" s="53"/>
      <c r="G49773" s="53"/>
      <c r="BX49773" s="17"/>
      <c r="BY49773" s="17"/>
      <c r="BZ49773" s="17"/>
      <c r="CA49773" s="17"/>
      <c r="CB49773" s="17"/>
    </row>
    <row r="49774" spans="4:80" x14ac:dyDescent="0.2">
      <c r="D49774" s="53"/>
      <c r="E49774" s="53"/>
      <c r="F49774" s="53"/>
      <c r="G49774" s="53"/>
      <c r="BX49774" s="17"/>
      <c r="BY49774" s="17"/>
      <c r="BZ49774" s="17"/>
      <c r="CA49774" s="17"/>
      <c r="CB49774" s="17"/>
    </row>
    <row r="49775" spans="4:80" x14ac:dyDescent="0.2">
      <c r="D49775" s="53"/>
      <c r="E49775" s="53"/>
      <c r="F49775" s="53"/>
      <c r="G49775" s="53"/>
      <c r="BX49775" s="17"/>
      <c r="BY49775" s="17"/>
      <c r="BZ49775" s="17"/>
      <c r="CA49775" s="17"/>
      <c r="CB49775" s="17"/>
    </row>
    <row r="49776" spans="4:80" x14ac:dyDescent="0.2">
      <c r="D49776" s="53"/>
      <c r="E49776" s="53"/>
      <c r="F49776" s="53"/>
      <c r="G49776" s="53"/>
      <c r="BX49776" s="17"/>
      <c r="BY49776" s="17"/>
      <c r="BZ49776" s="17"/>
      <c r="CA49776" s="17"/>
      <c r="CB49776" s="17"/>
    </row>
    <row r="49777" spans="4:80" x14ac:dyDescent="0.2">
      <c r="D49777" s="53"/>
      <c r="E49777" s="53"/>
      <c r="F49777" s="53"/>
      <c r="G49777" s="53"/>
      <c r="BX49777" s="17"/>
      <c r="BY49777" s="17"/>
      <c r="BZ49777" s="17"/>
      <c r="CA49777" s="17"/>
      <c r="CB49777" s="17"/>
    </row>
    <row r="49778" spans="4:80" x14ac:dyDescent="0.2">
      <c r="D49778" s="53"/>
      <c r="E49778" s="53"/>
      <c r="F49778" s="53"/>
      <c r="G49778" s="53"/>
      <c r="BX49778" s="17"/>
      <c r="BY49778" s="17"/>
      <c r="BZ49778" s="17"/>
      <c r="CA49778" s="17"/>
      <c r="CB49778" s="17"/>
    </row>
    <row r="49779" spans="4:80" x14ac:dyDescent="0.2">
      <c r="D49779" s="53"/>
      <c r="E49779" s="53"/>
      <c r="F49779" s="53"/>
      <c r="G49779" s="53"/>
      <c r="BX49779" s="17"/>
      <c r="BY49779" s="17"/>
      <c r="BZ49779" s="17"/>
      <c r="CA49779" s="17"/>
      <c r="CB49779" s="17"/>
    </row>
    <row r="49780" spans="4:80" x14ac:dyDescent="0.2">
      <c r="D49780" s="53"/>
      <c r="E49780" s="53"/>
      <c r="F49780" s="53"/>
      <c r="G49780" s="53"/>
      <c r="BX49780" s="17"/>
      <c r="BY49780" s="17"/>
      <c r="BZ49780" s="17"/>
      <c r="CA49780" s="17"/>
      <c r="CB49780" s="17"/>
    </row>
    <row r="49781" spans="4:80" x14ac:dyDescent="0.2">
      <c r="D49781" s="53"/>
      <c r="E49781" s="53"/>
      <c r="F49781" s="53"/>
      <c r="G49781" s="53"/>
      <c r="BX49781" s="17"/>
      <c r="BY49781" s="17"/>
      <c r="BZ49781" s="17"/>
      <c r="CA49781" s="17"/>
      <c r="CB49781" s="17"/>
    </row>
    <row r="49782" spans="4:80" x14ac:dyDescent="0.2">
      <c r="D49782" s="53"/>
      <c r="E49782" s="53"/>
      <c r="F49782" s="53"/>
      <c r="G49782" s="53"/>
      <c r="BX49782" s="17"/>
      <c r="BY49782" s="17"/>
      <c r="BZ49782" s="17"/>
      <c r="CA49782" s="17"/>
      <c r="CB49782" s="17"/>
    </row>
    <row r="49783" spans="4:80" x14ac:dyDescent="0.2">
      <c r="D49783" s="53"/>
      <c r="E49783" s="53"/>
      <c r="F49783" s="53"/>
      <c r="G49783" s="53"/>
      <c r="BX49783" s="17"/>
      <c r="BY49783" s="17"/>
      <c r="BZ49783" s="17"/>
      <c r="CA49783" s="17"/>
      <c r="CB49783" s="17"/>
    </row>
    <row r="49784" spans="4:80" x14ac:dyDescent="0.2">
      <c r="D49784" s="53"/>
      <c r="E49784" s="53"/>
      <c r="F49784" s="53"/>
      <c r="G49784" s="53"/>
      <c r="BX49784" s="17"/>
      <c r="BY49784" s="17"/>
      <c r="BZ49784" s="17"/>
      <c r="CA49784" s="17"/>
      <c r="CB49784" s="17"/>
    </row>
    <row r="49785" spans="4:80" x14ac:dyDescent="0.2">
      <c r="D49785" s="53"/>
      <c r="E49785" s="53"/>
      <c r="F49785" s="53"/>
      <c r="G49785" s="53"/>
      <c r="BX49785" s="17"/>
      <c r="BY49785" s="17"/>
      <c r="BZ49785" s="17"/>
      <c r="CA49785" s="17"/>
      <c r="CB49785" s="17"/>
    </row>
    <row r="49786" spans="4:80" x14ac:dyDescent="0.2">
      <c r="D49786" s="53"/>
      <c r="E49786" s="53"/>
      <c r="F49786" s="53"/>
      <c r="G49786" s="53"/>
      <c r="BX49786" s="17"/>
      <c r="BY49786" s="17"/>
      <c r="BZ49786" s="17"/>
      <c r="CA49786" s="17"/>
      <c r="CB49786" s="17"/>
    </row>
    <row r="49787" spans="4:80" x14ac:dyDescent="0.2">
      <c r="D49787" s="53"/>
      <c r="E49787" s="53"/>
      <c r="F49787" s="53"/>
      <c r="G49787" s="53"/>
      <c r="BX49787" s="17"/>
      <c r="BY49787" s="17"/>
      <c r="BZ49787" s="17"/>
      <c r="CA49787" s="17"/>
      <c r="CB49787" s="17"/>
    </row>
    <row r="49788" spans="4:80" x14ac:dyDescent="0.2">
      <c r="D49788" s="53"/>
      <c r="E49788" s="53"/>
      <c r="F49788" s="53"/>
      <c r="G49788" s="53"/>
      <c r="BX49788" s="17"/>
      <c r="BY49788" s="17"/>
      <c r="BZ49788" s="17"/>
      <c r="CA49788" s="17"/>
      <c r="CB49788" s="17"/>
    </row>
    <row r="49789" spans="4:80" x14ac:dyDescent="0.2">
      <c r="D49789" s="53"/>
      <c r="E49789" s="53"/>
      <c r="F49789" s="53"/>
      <c r="G49789" s="53"/>
      <c r="BX49789" s="17"/>
      <c r="BY49789" s="17"/>
      <c r="BZ49789" s="17"/>
      <c r="CA49789" s="17"/>
      <c r="CB49789" s="17"/>
    </row>
    <row r="49790" spans="4:80" x14ac:dyDescent="0.2">
      <c r="D49790" s="53"/>
      <c r="E49790" s="53"/>
      <c r="F49790" s="53"/>
      <c r="G49790" s="53"/>
      <c r="BX49790" s="17"/>
      <c r="BY49790" s="17"/>
      <c r="BZ49790" s="17"/>
      <c r="CA49790" s="17"/>
      <c r="CB49790" s="17"/>
    </row>
    <row r="49791" spans="4:80" x14ac:dyDescent="0.2">
      <c r="D49791" s="53"/>
      <c r="E49791" s="53"/>
      <c r="F49791" s="53"/>
      <c r="G49791" s="53"/>
      <c r="BX49791" s="17"/>
      <c r="BY49791" s="17"/>
      <c r="BZ49791" s="17"/>
      <c r="CA49791" s="17"/>
      <c r="CB49791" s="17"/>
    </row>
    <row r="49792" spans="4:80" x14ac:dyDescent="0.2">
      <c r="D49792" s="53"/>
      <c r="E49792" s="53"/>
      <c r="F49792" s="53"/>
      <c r="G49792" s="53"/>
      <c r="BX49792" s="17"/>
      <c r="BY49792" s="17"/>
      <c r="BZ49792" s="17"/>
      <c r="CA49792" s="17"/>
      <c r="CB49792" s="17"/>
    </row>
    <row r="49793" spans="4:80" x14ac:dyDescent="0.2">
      <c r="D49793" s="53"/>
      <c r="E49793" s="53"/>
      <c r="F49793" s="53"/>
      <c r="G49793" s="53"/>
      <c r="BX49793" s="17"/>
      <c r="BY49793" s="17"/>
      <c r="BZ49793" s="17"/>
      <c r="CA49793" s="17"/>
      <c r="CB49793" s="17"/>
    </row>
    <row r="49794" spans="4:80" x14ac:dyDescent="0.2">
      <c r="D49794" s="53"/>
      <c r="E49794" s="53"/>
      <c r="F49794" s="53"/>
      <c r="G49794" s="53"/>
      <c r="BX49794" s="17"/>
      <c r="BY49794" s="17"/>
      <c r="BZ49794" s="17"/>
      <c r="CA49794" s="17"/>
      <c r="CB49794" s="17"/>
    </row>
    <row r="49795" spans="4:80" x14ac:dyDescent="0.2">
      <c r="D49795" s="53"/>
      <c r="E49795" s="53"/>
      <c r="F49795" s="53"/>
      <c r="G49795" s="53"/>
      <c r="BX49795" s="17"/>
      <c r="BY49795" s="17"/>
      <c r="BZ49795" s="17"/>
      <c r="CA49795" s="17"/>
      <c r="CB49795" s="17"/>
    </row>
    <row r="49796" spans="4:80" x14ac:dyDescent="0.2">
      <c r="D49796" s="53"/>
      <c r="E49796" s="53"/>
      <c r="F49796" s="53"/>
      <c r="G49796" s="53"/>
      <c r="BX49796" s="17"/>
      <c r="BY49796" s="17"/>
      <c r="BZ49796" s="17"/>
      <c r="CA49796" s="17"/>
      <c r="CB49796" s="17"/>
    </row>
    <row r="49797" spans="4:80" x14ac:dyDescent="0.2">
      <c r="D49797" s="53"/>
      <c r="E49797" s="53"/>
      <c r="F49797" s="53"/>
      <c r="G49797" s="53"/>
      <c r="BX49797" s="17"/>
      <c r="BY49797" s="17"/>
      <c r="BZ49797" s="17"/>
      <c r="CA49797" s="17"/>
      <c r="CB49797" s="17"/>
    </row>
    <row r="49798" spans="4:80" x14ac:dyDescent="0.2">
      <c r="D49798" s="53"/>
      <c r="E49798" s="53"/>
      <c r="F49798" s="53"/>
      <c r="G49798" s="53"/>
      <c r="BX49798" s="17"/>
      <c r="BY49798" s="17"/>
      <c r="BZ49798" s="17"/>
      <c r="CA49798" s="17"/>
      <c r="CB49798" s="17"/>
    </row>
    <row r="49799" spans="4:80" x14ac:dyDescent="0.2">
      <c r="D49799" s="53"/>
      <c r="E49799" s="53"/>
      <c r="F49799" s="53"/>
      <c r="G49799" s="53"/>
      <c r="BX49799" s="17"/>
      <c r="BY49799" s="17"/>
      <c r="BZ49799" s="17"/>
      <c r="CA49799" s="17"/>
      <c r="CB49799" s="17"/>
    </row>
    <row r="49800" spans="4:80" x14ac:dyDescent="0.2">
      <c r="D49800" s="53"/>
      <c r="E49800" s="53"/>
      <c r="F49800" s="53"/>
      <c r="G49800" s="53"/>
      <c r="BX49800" s="17"/>
      <c r="BY49800" s="17"/>
      <c r="BZ49800" s="17"/>
      <c r="CA49800" s="17"/>
      <c r="CB49800" s="17"/>
    </row>
    <row r="49801" spans="4:80" x14ac:dyDescent="0.2">
      <c r="D49801" s="53"/>
      <c r="E49801" s="53"/>
      <c r="F49801" s="53"/>
      <c r="G49801" s="53"/>
      <c r="BX49801" s="17"/>
      <c r="BY49801" s="17"/>
      <c r="BZ49801" s="17"/>
      <c r="CA49801" s="17"/>
      <c r="CB49801" s="17"/>
    </row>
    <row r="49802" spans="4:80" x14ac:dyDescent="0.2">
      <c r="D49802" s="53"/>
      <c r="E49802" s="53"/>
      <c r="F49802" s="53"/>
      <c r="G49802" s="53"/>
      <c r="BX49802" s="17"/>
      <c r="BY49802" s="17"/>
      <c r="BZ49802" s="17"/>
      <c r="CA49802" s="17"/>
      <c r="CB49802" s="17"/>
    </row>
    <row r="49803" spans="4:80" x14ac:dyDescent="0.2">
      <c r="D49803" s="53"/>
      <c r="E49803" s="53"/>
      <c r="F49803" s="53"/>
      <c r="G49803" s="53"/>
      <c r="BX49803" s="17"/>
      <c r="BY49803" s="17"/>
      <c r="BZ49803" s="17"/>
      <c r="CA49803" s="17"/>
      <c r="CB49803" s="17"/>
    </row>
    <row r="49804" spans="4:80" x14ac:dyDescent="0.2">
      <c r="D49804" s="53"/>
      <c r="E49804" s="53"/>
      <c r="F49804" s="53"/>
      <c r="G49804" s="53"/>
      <c r="BX49804" s="17"/>
      <c r="BY49804" s="17"/>
      <c r="BZ49804" s="17"/>
      <c r="CA49804" s="17"/>
      <c r="CB49804" s="17"/>
    </row>
    <row r="49805" spans="4:80" x14ac:dyDescent="0.2">
      <c r="D49805" s="53"/>
      <c r="E49805" s="53"/>
      <c r="F49805" s="53"/>
      <c r="G49805" s="53"/>
      <c r="BX49805" s="17"/>
      <c r="BY49805" s="17"/>
      <c r="BZ49805" s="17"/>
      <c r="CA49805" s="17"/>
      <c r="CB49805" s="17"/>
    </row>
    <row r="49806" spans="4:80" x14ac:dyDescent="0.2">
      <c r="D49806" s="53"/>
      <c r="E49806" s="53"/>
      <c r="F49806" s="53"/>
      <c r="G49806" s="53"/>
      <c r="BX49806" s="17"/>
      <c r="BY49806" s="17"/>
      <c r="BZ49806" s="17"/>
      <c r="CA49806" s="17"/>
      <c r="CB49806" s="17"/>
    </row>
    <row r="49807" spans="4:80" x14ac:dyDescent="0.2">
      <c r="D49807" s="53"/>
      <c r="E49807" s="53"/>
      <c r="F49807" s="53"/>
      <c r="G49807" s="53"/>
      <c r="BX49807" s="17"/>
      <c r="BY49807" s="17"/>
      <c r="BZ49807" s="17"/>
      <c r="CA49807" s="17"/>
      <c r="CB49807" s="17"/>
    </row>
    <row r="49808" spans="4:80" x14ac:dyDescent="0.2">
      <c r="D49808" s="53"/>
      <c r="E49808" s="53"/>
      <c r="F49808" s="53"/>
      <c r="G49808" s="53"/>
      <c r="BX49808" s="17"/>
      <c r="BY49808" s="17"/>
      <c r="BZ49808" s="17"/>
      <c r="CA49808" s="17"/>
      <c r="CB49808" s="17"/>
    </row>
    <row r="49809" spans="4:80" x14ac:dyDescent="0.2">
      <c r="D49809" s="53"/>
      <c r="E49809" s="53"/>
      <c r="F49809" s="53"/>
      <c r="G49809" s="53"/>
      <c r="BX49809" s="17"/>
      <c r="BY49809" s="17"/>
      <c r="BZ49809" s="17"/>
      <c r="CA49809" s="17"/>
      <c r="CB49809" s="17"/>
    </row>
    <row r="49810" spans="4:80" x14ac:dyDescent="0.2">
      <c r="D49810" s="53"/>
      <c r="E49810" s="53"/>
      <c r="F49810" s="53"/>
      <c r="G49810" s="53"/>
      <c r="BX49810" s="17"/>
      <c r="BY49810" s="17"/>
      <c r="BZ49810" s="17"/>
      <c r="CA49810" s="17"/>
      <c r="CB49810" s="17"/>
    </row>
    <row r="49811" spans="4:80" x14ac:dyDescent="0.2">
      <c r="D49811" s="53"/>
      <c r="E49811" s="53"/>
      <c r="F49811" s="53"/>
      <c r="G49811" s="53"/>
      <c r="BX49811" s="17"/>
      <c r="BY49811" s="17"/>
      <c r="BZ49811" s="17"/>
      <c r="CA49811" s="17"/>
      <c r="CB49811" s="17"/>
    </row>
    <row r="49812" spans="4:80" x14ac:dyDescent="0.2">
      <c r="D49812" s="53"/>
      <c r="E49812" s="53"/>
      <c r="F49812" s="53"/>
      <c r="G49812" s="53"/>
      <c r="BX49812" s="17"/>
      <c r="BY49812" s="17"/>
      <c r="BZ49812" s="17"/>
      <c r="CA49812" s="17"/>
      <c r="CB49812" s="17"/>
    </row>
    <row r="49813" spans="4:80" x14ac:dyDescent="0.2">
      <c r="D49813" s="53"/>
      <c r="E49813" s="53"/>
      <c r="F49813" s="53"/>
      <c r="G49813" s="53"/>
      <c r="BX49813" s="17"/>
      <c r="BY49813" s="17"/>
      <c r="BZ49813" s="17"/>
      <c r="CA49813" s="17"/>
      <c r="CB49813" s="17"/>
    </row>
    <row r="49814" spans="4:80" x14ac:dyDescent="0.2">
      <c r="D49814" s="53"/>
      <c r="E49814" s="53"/>
      <c r="F49814" s="53"/>
      <c r="G49814" s="53"/>
      <c r="BX49814" s="17"/>
      <c r="BY49814" s="17"/>
      <c r="BZ49814" s="17"/>
      <c r="CA49814" s="17"/>
      <c r="CB49814" s="17"/>
    </row>
    <row r="49815" spans="4:80" x14ac:dyDescent="0.2">
      <c r="D49815" s="53"/>
      <c r="E49815" s="53"/>
      <c r="F49815" s="53"/>
      <c r="G49815" s="53"/>
      <c r="BX49815" s="17"/>
      <c r="BY49815" s="17"/>
      <c r="BZ49815" s="17"/>
      <c r="CA49815" s="17"/>
      <c r="CB49815" s="17"/>
    </row>
    <row r="49816" spans="4:80" x14ac:dyDescent="0.2">
      <c r="D49816" s="53"/>
      <c r="E49816" s="53"/>
      <c r="F49816" s="53"/>
      <c r="G49816" s="53"/>
      <c r="BX49816" s="17"/>
      <c r="BY49816" s="17"/>
      <c r="BZ49816" s="17"/>
      <c r="CA49816" s="17"/>
      <c r="CB49816" s="17"/>
    </row>
    <row r="49817" spans="4:80" x14ac:dyDescent="0.2">
      <c r="D49817" s="53"/>
      <c r="E49817" s="53"/>
      <c r="F49817" s="53"/>
      <c r="G49817" s="53"/>
      <c r="BX49817" s="17"/>
      <c r="BY49817" s="17"/>
      <c r="BZ49817" s="17"/>
      <c r="CA49817" s="17"/>
      <c r="CB49817" s="17"/>
    </row>
    <row r="49818" spans="4:80" x14ac:dyDescent="0.2">
      <c r="D49818" s="53"/>
      <c r="E49818" s="53"/>
      <c r="F49818" s="53"/>
      <c r="G49818" s="53"/>
      <c r="BX49818" s="17"/>
      <c r="BY49818" s="17"/>
      <c r="BZ49818" s="17"/>
      <c r="CA49818" s="17"/>
      <c r="CB49818" s="17"/>
    </row>
    <row r="49819" spans="4:80" x14ac:dyDescent="0.2">
      <c r="D49819" s="53"/>
      <c r="E49819" s="53"/>
      <c r="F49819" s="53"/>
      <c r="G49819" s="53"/>
      <c r="BX49819" s="17"/>
      <c r="BY49819" s="17"/>
      <c r="BZ49819" s="17"/>
      <c r="CA49819" s="17"/>
      <c r="CB49819" s="17"/>
    </row>
    <row r="49820" spans="4:80" x14ac:dyDescent="0.2">
      <c r="D49820" s="53"/>
      <c r="E49820" s="53"/>
      <c r="F49820" s="53"/>
      <c r="G49820" s="53"/>
      <c r="BX49820" s="17"/>
      <c r="BY49820" s="17"/>
      <c r="BZ49820" s="17"/>
      <c r="CA49820" s="17"/>
      <c r="CB49820" s="17"/>
    </row>
    <row r="49821" spans="4:80" x14ac:dyDescent="0.2">
      <c r="D49821" s="53"/>
      <c r="E49821" s="53"/>
      <c r="F49821" s="53"/>
      <c r="G49821" s="53"/>
      <c r="BX49821" s="17"/>
      <c r="BY49821" s="17"/>
      <c r="BZ49821" s="17"/>
      <c r="CA49821" s="17"/>
      <c r="CB49821" s="17"/>
    </row>
    <row r="49822" spans="4:80" x14ac:dyDescent="0.2">
      <c r="D49822" s="53"/>
      <c r="E49822" s="53"/>
      <c r="F49822" s="53"/>
      <c r="G49822" s="53"/>
      <c r="BX49822" s="17"/>
      <c r="BY49822" s="17"/>
      <c r="BZ49822" s="17"/>
      <c r="CA49822" s="17"/>
      <c r="CB49822" s="17"/>
    </row>
    <row r="49823" spans="4:80" x14ac:dyDescent="0.2">
      <c r="D49823" s="53"/>
      <c r="E49823" s="53"/>
      <c r="F49823" s="53"/>
      <c r="G49823" s="53"/>
      <c r="BX49823" s="17"/>
      <c r="BY49823" s="17"/>
      <c r="BZ49823" s="17"/>
      <c r="CA49823" s="17"/>
      <c r="CB49823" s="17"/>
    </row>
    <row r="49824" spans="4:80" x14ac:dyDescent="0.2">
      <c r="D49824" s="53"/>
      <c r="E49824" s="53"/>
      <c r="F49824" s="53"/>
      <c r="G49824" s="53"/>
      <c r="BX49824" s="17"/>
      <c r="BY49824" s="17"/>
      <c r="BZ49824" s="17"/>
      <c r="CA49824" s="17"/>
      <c r="CB49824" s="17"/>
    </row>
    <row r="49825" spans="4:80" x14ac:dyDescent="0.2">
      <c r="D49825" s="53"/>
      <c r="E49825" s="53"/>
      <c r="F49825" s="53"/>
      <c r="G49825" s="53"/>
      <c r="BX49825" s="17"/>
      <c r="BY49825" s="17"/>
      <c r="BZ49825" s="17"/>
      <c r="CA49825" s="17"/>
      <c r="CB49825" s="17"/>
    </row>
    <row r="49826" spans="4:80" x14ac:dyDescent="0.2">
      <c r="D49826" s="53"/>
      <c r="E49826" s="53"/>
      <c r="F49826" s="53"/>
      <c r="G49826" s="53"/>
      <c r="BX49826" s="17"/>
      <c r="BY49826" s="17"/>
      <c r="BZ49826" s="17"/>
      <c r="CA49826" s="17"/>
      <c r="CB49826" s="17"/>
    </row>
    <row r="49827" spans="4:80" x14ac:dyDescent="0.2">
      <c r="D49827" s="53"/>
      <c r="E49827" s="53"/>
      <c r="F49827" s="53"/>
      <c r="G49827" s="53"/>
      <c r="BX49827" s="17"/>
      <c r="BY49827" s="17"/>
      <c r="BZ49827" s="17"/>
      <c r="CA49827" s="17"/>
      <c r="CB49827" s="17"/>
    </row>
    <row r="49828" spans="4:80" x14ac:dyDescent="0.2">
      <c r="D49828" s="53"/>
      <c r="E49828" s="53"/>
      <c r="F49828" s="53"/>
      <c r="G49828" s="53"/>
      <c r="BX49828" s="17"/>
      <c r="BY49828" s="17"/>
      <c r="BZ49828" s="17"/>
      <c r="CA49828" s="17"/>
      <c r="CB49828" s="17"/>
    </row>
    <row r="49829" spans="4:80" x14ac:dyDescent="0.2">
      <c r="D49829" s="53"/>
      <c r="E49829" s="53"/>
      <c r="F49829" s="53"/>
      <c r="G49829" s="53"/>
      <c r="BX49829" s="17"/>
      <c r="BY49829" s="17"/>
      <c r="BZ49829" s="17"/>
      <c r="CA49829" s="17"/>
      <c r="CB49829" s="17"/>
    </row>
    <row r="49830" spans="4:80" x14ac:dyDescent="0.2">
      <c r="D49830" s="53"/>
      <c r="E49830" s="53"/>
      <c r="F49830" s="53"/>
      <c r="G49830" s="53"/>
      <c r="BX49830" s="17"/>
      <c r="BY49830" s="17"/>
      <c r="BZ49830" s="17"/>
      <c r="CA49830" s="17"/>
      <c r="CB49830" s="17"/>
    </row>
    <row r="49831" spans="4:80" x14ac:dyDescent="0.2">
      <c r="D49831" s="53"/>
      <c r="E49831" s="53"/>
      <c r="F49831" s="53"/>
      <c r="G49831" s="53"/>
      <c r="BX49831" s="17"/>
      <c r="BY49831" s="17"/>
      <c r="BZ49831" s="17"/>
      <c r="CA49831" s="17"/>
      <c r="CB49831" s="17"/>
    </row>
    <row r="49832" spans="4:80" x14ac:dyDescent="0.2">
      <c r="D49832" s="53"/>
      <c r="E49832" s="53"/>
      <c r="F49832" s="53"/>
      <c r="G49832" s="53"/>
      <c r="BX49832" s="17"/>
      <c r="BY49832" s="17"/>
      <c r="BZ49832" s="17"/>
      <c r="CA49832" s="17"/>
      <c r="CB49832" s="17"/>
    </row>
    <row r="49833" spans="4:80" x14ac:dyDescent="0.2">
      <c r="D49833" s="53"/>
      <c r="E49833" s="53"/>
      <c r="F49833" s="53"/>
      <c r="G49833" s="53"/>
      <c r="BX49833" s="17"/>
      <c r="BY49833" s="17"/>
      <c r="BZ49833" s="17"/>
      <c r="CA49833" s="17"/>
      <c r="CB49833" s="17"/>
    </row>
    <row r="49834" spans="4:80" x14ac:dyDescent="0.2">
      <c r="D49834" s="53"/>
      <c r="E49834" s="53"/>
      <c r="F49834" s="53"/>
      <c r="G49834" s="53"/>
      <c r="BX49834" s="17"/>
      <c r="BY49834" s="17"/>
      <c r="BZ49834" s="17"/>
      <c r="CA49834" s="17"/>
      <c r="CB49834" s="17"/>
    </row>
    <row r="49835" spans="4:80" x14ac:dyDescent="0.2">
      <c r="D49835" s="53"/>
      <c r="E49835" s="53"/>
      <c r="F49835" s="53"/>
      <c r="G49835" s="53"/>
      <c r="BX49835" s="17"/>
      <c r="BY49835" s="17"/>
      <c r="BZ49835" s="17"/>
      <c r="CA49835" s="17"/>
      <c r="CB49835" s="17"/>
    </row>
    <row r="49836" spans="4:80" x14ac:dyDescent="0.2">
      <c r="D49836" s="53"/>
      <c r="E49836" s="53"/>
      <c r="F49836" s="53"/>
      <c r="G49836" s="53"/>
      <c r="BX49836" s="17"/>
      <c r="BY49836" s="17"/>
      <c r="BZ49836" s="17"/>
      <c r="CA49836" s="17"/>
      <c r="CB49836" s="17"/>
    </row>
    <row r="49837" spans="4:80" x14ac:dyDescent="0.2">
      <c r="D49837" s="53"/>
      <c r="E49837" s="53"/>
      <c r="F49837" s="53"/>
      <c r="G49837" s="53"/>
      <c r="BX49837" s="17"/>
      <c r="BY49837" s="17"/>
      <c r="BZ49837" s="17"/>
      <c r="CA49837" s="17"/>
      <c r="CB49837" s="17"/>
    </row>
    <row r="49838" spans="4:80" x14ac:dyDescent="0.2">
      <c r="D49838" s="53"/>
      <c r="E49838" s="53"/>
      <c r="F49838" s="53"/>
      <c r="G49838" s="53"/>
      <c r="BX49838" s="17"/>
      <c r="BY49838" s="17"/>
      <c r="BZ49838" s="17"/>
      <c r="CA49838" s="17"/>
      <c r="CB49838" s="17"/>
    </row>
    <row r="49839" spans="4:80" x14ac:dyDescent="0.2">
      <c r="D49839" s="53"/>
      <c r="E49839" s="53"/>
      <c r="F49839" s="53"/>
      <c r="G49839" s="53"/>
      <c r="BX49839" s="17"/>
      <c r="BY49839" s="17"/>
      <c r="BZ49839" s="17"/>
      <c r="CA49839" s="17"/>
      <c r="CB49839" s="17"/>
    </row>
    <row r="49840" spans="4:80" x14ac:dyDescent="0.2">
      <c r="D49840" s="53"/>
      <c r="E49840" s="53"/>
      <c r="F49840" s="53"/>
      <c r="G49840" s="53"/>
      <c r="BX49840" s="17"/>
      <c r="BY49840" s="17"/>
      <c r="BZ49840" s="17"/>
      <c r="CA49840" s="17"/>
      <c r="CB49840" s="17"/>
    </row>
    <row r="49841" spans="4:80" x14ac:dyDescent="0.2">
      <c r="D49841" s="53"/>
      <c r="E49841" s="53"/>
      <c r="F49841" s="53"/>
      <c r="G49841" s="53"/>
      <c r="BX49841" s="17"/>
      <c r="BY49841" s="17"/>
      <c r="BZ49841" s="17"/>
      <c r="CA49841" s="17"/>
      <c r="CB49841" s="17"/>
    </row>
    <row r="49842" spans="4:80" x14ac:dyDescent="0.2">
      <c r="D49842" s="53"/>
      <c r="E49842" s="53"/>
      <c r="F49842" s="53"/>
      <c r="G49842" s="53"/>
      <c r="BX49842" s="17"/>
      <c r="BY49842" s="17"/>
      <c r="BZ49842" s="17"/>
      <c r="CA49842" s="17"/>
      <c r="CB49842" s="17"/>
    </row>
    <row r="49843" spans="4:80" x14ac:dyDescent="0.2">
      <c r="D49843" s="53"/>
      <c r="E49843" s="53"/>
      <c r="F49843" s="53"/>
      <c r="G49843" s="53"/>
      <c r="BX49843" s="17"/>
      <c r="BY49843" s="17"/>
      <c r="BZ49843" s="17"/>
      <c r="CA49843" s="17"/>
      <c r="CB49843" s="17"/>
    </row>
    <row r="49844" spans="4:80" x14ac:dyDescent="0.2">
      <c r="D49844" s="53"/>
      <c r="E49844" s="53"/>
      <c r="F49844" s="53"/>
      <c r="G49844" s="53"/>
      <c r="BX49844" s="17"/>
      <c r="BY49844" s="17"/>
      <c r="BZ49844" s="17"/>
      <c r="CA49844" s="17"/>
      <c r="CB49844" s="17"/>
    </row>
    <row r="49845" spans="4:80" x14ac:dyDescent="0.2">
      <c r="D49845" s="53"/>
      <c r="E49845" s="53"/>
      <c r="F49845" s="53"/>
      <c r="G49845" s="53"/>
      <c r="BX49845" s="17"/>
      <c r="BY49845" s="17"/>
      <c r="BZ49845" s="17"/>
      <c r="CA49845" s="17"/>
      <c r="CB49845" s="17"/>
    </row>
    <row r="49846" spans="4:80" x14ac:dyDescent="0.2">
      <c r="D49846" s="53"/>
      <c r="E49846" s="53"/>
      <c r="F49846" s="53"/>
      <c r="G49846" s="53"/>
      <c r="BX49846" s="17"/>
      <c r="BY49846" s="17"/>
      <c r="BZ49846" s="17"/>
      <c r="CA49846" s="17"/>
      <c r="CB49846" s="17"/>
    </row>
    <row r="49847" spans="4:80" x14ac:dyDescent="0.2">
      <c r="D49847" s="53"/>
      <c r="E49847" s="53"/>
      <c r="F49847" s="53"/>
      <c r="G49847" s="53"/>
      <c r="BX49847" s="17"/>
      <c r="BY49847" s="17"/>
      <c r="BZ49847" s="17"/>
      <c r="CA49847" s="17"/>
      <c r="CB49847" s="17"/>
    </row>
    <row r="49848" spans="4:80" x14ac:dyDescent="0.2">
      <c r="D49848" s="53"/>
      <c r="E49848" s="53"/>
      <c r="F49848" s="53"/>
      <c r="G49848" s="53"/>
      <c r="BX49848" s="17"/>
      <c r="BY49848" s="17"/>
      <c r="BZ49848" s="17"/>
      <c r="CA49848" s="17"/>
      <c r="CB49848" s="17"/>
    </row>
    <row r="49849" spans="4:80" x14ac:dyDescent="0.2">
      <c r="D49849" s="53"/>
      <c r="E49849" s="53"/>
      <c r="F49849" s="53"/>
      <c r="G49849" s="53"/>
      <c r="BX49849" s="17"/>
      <c r="BY49849" s="17"/>
      <c r="BZ49849" s="17"/>
      <c r="CA49849" s="17"/>
      <c r="CB49849" s="17"/>
    </row>
    <row r="49850" spans="4:80" x14ac:dyDescent="0.2">
      <c r="D49850" s="53"/>
      <c r="E49850" s="53"/>
      <c r="F49850" s="53"/>
      <c r="G49850" s="53"/>
      <c r="BX49850" s="17"/>
      <c r="BY49850" s="17"/>
      <c r="BZ49850" s="17"/>
      <c r="CA49850" s="17"/>
      <c r="CB49850" s="17"/>
    </row>
    <row r="49851" spans="4:80" x14ac:dyDescent="0.2">
      <c r="D49851" s="53"/>
      <c r="E49851" s="53"/>
      <c r="F49851" s="53"/>
      <c r="G49851" s="53"/>
      <c r="BX49851" s="17"/>
      <c r="BY49851" s="17"/>
      <c r="BZ49851" s="17"/>
      <c r="CA49851" s="17"/>
      <c r="CB49851" s="17"/>
    </row>
    <row r="49852" spans="4:80" x14ac:dyDescent="0.2">
      <c r="D49852" s="53"/>
      <c r="E49852" s="53"/>
      <c r="F49852" s="53"/>
      <c r="G49852" s="53"/>
      <c r="BX49852" s="17"/>
      <c r="BY49852" s="17"/>
      <c r="BZ49852" s="17"/>
      <c r="CA49852" s="17"/>
      <c r="CB49852" s="17"/>
    </row>
    <row r="49853" spans="4:80" x14ac:dyDescent="0.2">
      <c r="D49853" s="53"/>
      <c r="E49853" s="53"/>
      <c r="F49853" s="53"/>
      <c r="G49853" s="53"/>
      <c r="BX49853" s="17"/>
      <c r="BY49853" s="17"/>
      <c r="BZ49853" s="17"/>
      <c r="CA49853" s="17"/>
      <c r="CB49853" s="17"/>
    </row>
    <row r="49854" spans="4:80" x14ac:dyDescent="0.2">
      <c r="D49854" s="53"/>
      <c r="E49854" s="53"/>
      <c r="F49854" s="53"/>
      <c r="G49854" s="53"/>
      <c r="BX49854" s="17"/>
      <c r="BY49854" s="17"/>
      <c r="BZ49854" s="17"/>
      <c r="CA49854" s="17"/>
      <c r="CB49854" s="17"/>
    </row>
    <row r="49855" spans="4:80" x14ac:dyDescent="0.2">
      <c r="D49855" s="53"/>
      <c r="E49855" s="53"/>
      <c r="F49855" s="53"/>
      <c r="G49855" s="53"/>
      <c r="BX49855" s="17"/>
      <c r="BY49855" s="17"/>
      <c r="BZ49855" s="17"/>
      <c r="CA49855" s="17"/>
      <c r="CB49855" s="17"/>
    </row>
    <row r="49856" spans="4:80" x14ac:dyDescent="0.2">
      <c r="D49856" s="53"/>
      <c r="E49856" s="53"/>
      <c r="F49856" s="53"/>
      <c r="G49856" s="53"/>
      <c r="BX49856" s="17"/>
      <c r="BY49856" s="17"/>
      <c r="BZ49856" s="17"/>
      <c r="CA49856" s="17"/>
      <c r="CB49856" s="17"/>
    </row>
    <row r="49857" spans="4:80" x14ac:dyDescent="0.2">
      <c r="D49857" s="53"/>
      <c r="E49857" s="53"/>
      <c r="F49857" s="53"/>
      <c r="G49857" s="53"/>
      <c r="BX49857" s="17"/>
      <c r="BY49857" s="17"/>
      <c r="BZ49857" s="17"/>
      <c r="CA49857" s="17"/>
      <c r="CB49857" s="17"/>
    </row>
    <row r="49858" spans="4:80" x14ac:dyDescent="0.2">
      <c r="D49858" s="53"/>
      <c r="E49858" s="53"/>
      <c r="F49858" s="53"/>
      <c r="G49858" s="53"/>
      <c r="BX49858" s="17"/>
      <c r="BY49858" s="17"/>
      <c r="BZ49858" s="17"/>
      <c r="CA49858" s="17"/>
      <c r="CB49858" s="17"/>
    </row>
    <row r="49859" spans="4:80" x14ac:dyDescent="0.2">
      <c r="D49859" s="53"/>
      <c r="E49859" s="53"/>
      <c r="F49859" s="53"/>
      <c r="G49859" s="53"/>
      <c r="BX49859" s="17"/>
      <c r="BY49859" s="17"/>
      <c r="BZ49859" s="17"/>
      <c r="CA49859" s="17"/>
      <c r="CB49859" s="17"/>
    </row>
    <row r="49860" spans="4:80" x14ac:dyDescent="0.2">
      <c r="D49860" s="53"/>
      <c r="E49860" s="53"/>
      <c r="F49860" s="53"/>
      <c r="G49860" s="53"/>
      <c r="BX49860" s="17"/>
      <c r="BY49860" s="17"/>
      <c r="BZ49860" s="17"/>
      <c r="CA49860" s="17"/>
      <c r="CB49860" s="17"/>
    </row>
    <row r="49861" spans="4:80" x14ac:dyDescent="0.2">
      <c r="D49861" s="53"/>
      <c r="E49861" s="53"/>
      <c r="F49861" s="53"/>
      <c r="G49861" s="53"/>
      <c r="BX49861" s="17"/>
      <c r="BY49861" s="17"/>
      <c r="BZ49861" s="17"/>
      <c r="CA49861" s="17"/>
      <c r="CB49861" s="17"/>
    </row>
    <row r="49862" spans="4:80" x14ac:dyDescent="0.2">
      <c r="D49862" s="53"/>
      <c r="E49862" s="53"/>
      <c r="F49862" s="53"/>
      <c r="G49862" s="53"/>
      <c r="BX49862" s="17"/>
      <c r="BY49862" s="17"/>
      <c r="BZ49862" s="17"/>
      <c r="CA49862" s="17"/>
      <c r="CB49862" s="17"/>
    </row>
    <row r="49863" spans="4:80" x14ac:dyDescent="0.2">
      <c r="D49863" s="53"/>
      <c r="E49863" s="53"/>
      <c r="F49863" s="53"/>
      <c r="G49863" s="53"/>
      <c r="BX49863" s="17"/>
      <c r="BY49863" s="17"/>
      <c r="BZ49863" s="17"/>
      <c r="CA49863" s="17"/>
      <c r="CB49863" s="17"/>
    </row>
    <row r="49864" spans="4:80" x14ac:dyDescent="0.2">
      <c r="D49864" s="53"/>
      <c r="E49864" s="53"/>
      <c r="F49864" s="53"/>
      <c r="G49864" s="53"/>
      <c r="BX49864" s="17"/>
      <c r="BY49864" s="17"/>
      <c r="BZ49864" s="17"/>
      <c r="CA49864" s="17"/>
      <c r="CB49864" s="17"/>
    </row>
    <row r="49865" spans="4:80" x14ac:dyDescent="0.2">
      <c r="D49865" s="53"/>
      <c r="E49865" s="53"/>
      <c r="F49865" s="53"/>
      <c r="G49865" s="53"/>
      <c r="BX49865" s="17"/>
      <c r="BY49865" s="17"/>
      <c r="BZ49865" s="17"/>
      <c r="CA49865" s="17"/>
      <c r="CB49865" s="17"/>
    </row>
    <row r="49866" spans="4:80" x14ac:dyDescent="0.2">
      <c r="D49866" s="53"/>
      <c r="E49866" s="53"/>
      <c r="F49866" s="53"/>
      <c r="G49866" s="53"/>
      <c r="BX49866" s="17"/>
      <c r="BY49866" s="17"/>
      <c r="BZ49866" s="17"/>
      <c r="CA49866" s="17"/>
      <c r="CB49866" s="17"/>
    </row>
    <row r="49867" spans="4:80" x14ac:dyDescent="0.2">
      <c r="D49867" s="53"/>
      <c r="E49867" s="53"/>
      <c r="F49867" s="53"/>
      <c r="G49867" s="53"/>
      <c r="BX49867" s="17"/>
      <c r="BY49867" s="17"/>
      <c r="BZ49867" s="17"/>
      <c r="CA49867" s="17"/>
      <c r="CB49867" s="17"/>
    </row>
    <row r="49868" spans="4:80" x14ac:dyDescent="0.2">
      <c r="D49868" s="53"/>
      <c r="E49868" s="53"/>
      <c r="F49868" s="53"/>
      <c r="G49868" s="53"/>
      <c r="BX49868" s="17"/>
      <c r="BY49868" s="17"/>
      <c r="BZ49868" s="17"/>
      <c r="CA49868" s="17"/>
      <c r="CB49868" s="17"/>
    </row>
    <row r="49869" spans="4:80" x14ac:dyDescent="0.2">
      <c r="D49869" s="53"/>
      <c r="E49869" s="53"/>
      <c r="F49869" s="53"/>
      <c r="G49869" s="53"/>
      <c r="BX49869" s="17"/>
      <c r="BY49869" s="17"/>
      <c r="BZ49869" s="17"/>
      <c r="CA49869" s="17"/>
      <c r="CB49869" s="17"/>
    </row>
    <row r="49870" spans="4:80" x14ac:dyDescent="0.2">
      <c r="D49870" s="53"/>
      <c r="E49870" s="53"/>
      <c r="F49870" s="53"/>
      <c r="G49870" s="53"/>
      <c r="BX49870" s="17"/>
      <c r="BY49870" s="17"/>
      <c r="BZ49870" s="17"/>
      <c r="CA49870" s="17"/>
      <c r="CB49870" s="17"/>
    </row>
    <row r="49871" spans="4:80" x14ac:dyDescent="0.2">
      <c r="D49871" s="53"/>
      <c r="E49871" s="53"/>
      <c r="F49871" s="53"/>
      <c r="G49871" s="53"/>
      <c r="BX49871" s="17"/>
      <c r="BY49871" s="17"/>
      <c r="BZ49871" s="17"/>
      <c r="CA49871" s="17"/>
      <c r="CB49871" s="17"/>
    </row>
    <row r="49872" spans="4:80" x14ac:dyDescent="0.2">
      <c r="D49872" s="53"/>
      <c r="E49872" s="53"/>
      <c r="F49872" s="53"/>
      <c r="G49872" s="53"/>
      <c r="BX49872" s="17"/>
      <c r="BY49872" s="17"/>
      <c r="BZ49872" s="17"/>
      <c r="CA49872" s="17"/>
      <c r="CB49872" s="17"/>
    </row>
    <row r="49873" spans="4:80" x14ac:dyDescent="0.2">
      <c r="D49873" s="53"/>
      <c r="E49873" s="53"/>
      <c r="F49873" s="53"/>
      <c r="G49873" s="53"/>
      <c r="BX49873" s="17"/>
      <c r="BY49873" s="17"/>
      <c r="BZ49873" s="17"/>
      <c r="CA49873" s="17"/>
      <c r="CB49873" s="17"/>
    </row>
    <row r="49874" spans="4:80" x14ac:dyDescent="0.2">
      <c r="D49874" s="53"/>
      <c r="E49874" s="53"/>
      <c r="F49874" s="53"/>
      <c r="G49874" s="53"/>
      <c r="BX49874" s="17"/>
      <c r="BY49874" s="17"/>
      <c r="BZ49874" s="17"/>
      <c r="CA49874" s="17"/>
      <c r="CB49874" s="17"/>
    </row>
    <row r="49875" spans="4:80" x14ac:dyDescent="0.2">
      <c r="D49875" s="53"/>
      <c r="E49875" s="53"/>
      <c r="F49875" s="53"/>
      <c r="G49875" s="53"/>
      <c r="BX49875" s="17"/>
      <c r="BY49875" s="17"/>
      <c r="BZ49875" s="17"/>
      <c r="CA49875" s="17"/>
      <c r="CB49875" s="17"/>
    </row>
    <row r="49876" spans="4:80" x14ac:dyDescent="0.2">
      <c r="D49876" s="53"/>
      <c r="E49876" s="53"/>
      <c r="F49876" s="53"/>
      <c r="G49876" s="53"/>
      <c r="BX49876" s="17"/>
      <c r="BY49876" s="17"/>
      <c r="BZ49876" s="17"/>
      <c r="CA49876" s="17"/>
      <c r="CB49876" s="17"/>
    </row>
    <row r="49877" spans="4:80" x14ac:dyDescent="0.2">
      <c r="D49877" s="53"/>
      <c r="E49877" s="53"/>
      <c r="F49877" s="53"/>
      <c r="G49877" s="53"/>
      <c r="BX49877" s="17"/>
      <c r="BY49877" s="17"/>
      <c r="BZ49877" s="17"/>
      <c r="CA49877" s="17"/>
      <c r="CB49877" s="17"/>
    </row>
    <row r="49878" spans="4:80" x14ac:dyDescent="0.2">
      <c r="D49878" s="53"/>
      <c r="E49878" s="53"/>
      <c r="F49878" s="53"/>
      <c r="G49878" s="53"/>
      <c r="BX49878" s="17"/>
      <c r="BY49878" s="17"/>
      <c r="BZ49878" s="17"/>
      <c r="CA49878" s="17"/>
      <c r="CB49878" s="17"/>
    </row>
    <row r="49879" spans="4:80" x14ac:dyDescent="0.2">
      <c r="D49879" s="53"/>
      <c r="E49879" s="53"/>
      <c r="F49879" s="53"/>
      <c r="G49879" s="53"/>
      <c r="BX49879" s="17"/>
      <c r="BY49879" s="17"/>
      <c r="BZ49879" s="17"/>
      <c r="CA49879" s="17"/>
      <c r="CB49879" s="17"/>
    </row>
    <row r="49880" spans="4:80" x14ac:dyDescent="0.2">
      <c r="D49880" s="53"/>
      <c r="E49880" s="53"/>
      <c r="F49880" s="53"/>
      <c r="G49880" s="53"/>
      <c r="BX49880" s="17"/>
      <c r="BY49880" s="17"/>
      <c r="BZ49880" s="17"/>
      <c r="CA49880" s="17"/>
      <c r="CB49880" s="17"/>
    </row>
    <row r="49881" spans="4:80" x14ac:dyDescent="0.2">
      <c r="D49881" s="53"/>
      <c r="E49881" s="53"/>
      <c r="F49881" s="53"/>
      <c r="G49881" s="53"/>
      <c r="BX49881" s="17"/>
      <c r="BY49881" s="17"/>
      <c r="BZ49881" s="17"/>
      <c r="CA49881" s="17"/>
      <c r="CB49881" s="17"/>
    </row>
    <row r="49882" spans="4:80" x14ac:dyDescent="0.2">
      <c r="D49882" s="53"/>
      <c r="E49882" s="53"/>
      <c r="F49882" s="53"/>
      <c r="G49882" s="53"/>
      <c r="BX49882" s="17"/>
      <c r="BY49882" s="17"/>
      <c r="BZ49882" s="17"/>
      <c r="CA49882" s="17"/>
      <c r="CB49882" s="17"/>
    </row>
    <row r="49883" spans="4:80" x14ac:dyDescent="0.2">
      <c r="D49883" s="53"/>
      <c r="E49883" s="53"/>
      <c r="F49883" s="53"/>
      <c r="G49883" s="53"/>
      <c r="BX49883" s="17"/>
      <c r="BY49883" s="17"/>
      <c r="BZ49883" s="17"/>
      <c r="CA49883" s="17"/>
      <c r="CB49883" s="17"/>
    </row>
    <row r="49884" spans="4:80" x14ac:dyDescent="0.2">
      <c r="D49884" s="53"/>
      <c r="E49884" s="53"/>
      <c r="F49884" s="53"/>
      <c r="G49884" s="53"/>
      <c r="BX49884" s="17"/>
      <c r="BY49884" s="17"/>
      <c r="BZ49884" s="17"/>
      <c r="CA49884" s="17"/>
      <c r="CB49884" s="17"/>
    </row>
    <row r="49885" spans="4:80" x14ac:dyDescent="0.2">
      <c r="D49885" s="53"/>
      <c r="E49885" s="53"/>
      <c r="F49885" s="53"/>
      <c r="G49885" s="53"/>
      <c r="BX49885" s="17"/>
      <c r="BY49885" s="17"/>
      <c r="BZ49885" s="17"/>
      <c r="CA49885" s="17"/>
      <c r="CB49885" s="17"/>
    </row>
    <row r="49886" spans="4:80" x14ac:dyDescent="0.2">
      <c r="D49886" s="53"/>
      <c r="E49886" s="53"/>
      <c r="F49886" s="53"/>
      <c r="G49886" s="53"/>
      <c r="BX49886" s="17"/>
      <c r="BY49886" s="17"/>
      <c r="BZ49886" s="17"/>
      <c r="CA49886" s="17"/>
      <c r="CB49886" s="17"/>
    </row>
    <row r="49887" spans="4:80" x14ac:dyDescent="0.2">
      <c r="D49887" s="53"/>
      <c r="E49887" s="53"/>
      <c r="F49887" s="53"/>
      <c r="G49887" s="53"/>
      <c r="BX49887" s="17"/>
      <c r="BY49887" s="17"/>
      <c r="BZ49887" s="17"/>
      <c r="CA49887" s="17"/>
      <c r="CB49887" s="17"/>
    </row>
    <row r="49888" spans="4:80" x14ac:dyDescent="0.2">
      <c r="D49888" s="53"/>
      <c r="E49888" s="53"/>
      <c r="F49888" s="53"/>
      <c r="G49888" s="53"/>
      <c r="BX49888" s="17"/>
      <c r="BY49888" s="17"/>
      <c r="BZ49888" s="17"/>
      <c r="CA49888" s="17"/>
      <c r="CB49888" s="17"/>
    </row>
    <row r="49889" spans="4:80" x14ac:dyDescent="0.2">
      <c r="D49889" s="53"/>
      <c r="E49889" s="53"/>
      <c r="F49889" s="53"/>
      <c r="G49889" s="53"/>
      <c r="BX49889" s="17"/>
      <c r="BY49889" s="17"/>
      <c r="BZ49889" s="17"/>
      <c r="CA49889" s="17"/>
      <c r="CB49889" s="17"/>
    </row>
    <row r="49890" spans="4:80" x14ac:dyDescent="0.2">
      <c r="D49890" s="53"/>
      <c r="E49890" s="53"/>
      <c r="F49890" s="53"/>
      <c r="G49890" s="53"/>
      <c r="BX49890" s="17"/>
      <c r="BY49890" s="17"/>
      <c r="BZ49890" s="17"/>
      <c r="CA49890" s="17"/>
      <c r="CB49890" s="17"/>
    </row>
    <row r="49891" spans="4:80" x14ac:dyDescent="0.2">
      <c r="D49891" s="53"/>
      <c r="E49891" s="53"/>
      <c r="F49891" s="53"/>
      <c r="G49891" s="53"/>
      <c r="BX49891" s="17"/>
      <c r="BY49891" s="17"/>
      <c r="BZ49891" s="17"/>
      <c r="CA49891" s="17"/>
      <c r="CB49891" s="17"/>
    </row>
    <row r="49892" spans="4:80" x14ac:dyDescent="0.2">
      <c r="D49892" s="53"/>
      <c r="E49892" s="53"/>
      <c r="F49892" s="53"/>
      <c r="G49892" s="53"/>
      <c r="BX49892" s="17"/>
      <c r="BY49892" s="17"/>
      <c r="BZ49892" s="17"/>
      <c r="CA49892" s="17"/>
      <c r="CB49892" s="17"/>
    </row>
    <row r="49893" spans="4:80" x14ac:dyDescent="0.2">
      <c r="D49893" s="53"/>
      <c r="E49893" s="53"/>
      <c r="F49893" s="53"/>
      <c r="G49893" s="53"/>
      <c r="BX49893" s="17"/>
      <c r="BY49893" s="17"/>
      <c r="BZ49893" s="17"/>
      <c r="CA49893" s="17"/>
      <c r="CB49893" s="17"/>
    </row>
    <row r="49894" spans="4:80" x14ac:dyDescent="0.2">
      <c r="D49894" s="53"/>
      <c r="E49894" s="53"/>
      <c r="F49894" s="53"/>
      <c r="G49894" s="53"/>
      <c r="BX49894" s="17"/>
      <c r="BY49894" s="17"/>
      <c r="BZ49894" s="17"/>
      <c r="CA49894" s="17"/>
      <c r="CB49894" s="17"/>
    </row>
    <row r="49895" spans="4:80" x14ac:dyDescent="0.2">
      <c r="D49895" s="53"/>
      <c r="E49895" s="53"/>
      <c r="F49895" s="53"/>
      <c r="G49895" s="53"/>
      <c r="BX49895" s="17"/>
      <c r="BY49895" s="17"/>
      <c r="BZ49895" s="17"/>
      <c r="CA49895" s="17"/>
      <c r="CB49895" s="17"/>
    </row>
    <row r="49896" spans="4:80" x14ac:dyDescent="0.2">
      <c r="D49896" s="53"/>
      <c r="E49896" s="53"/>
      <c r="F49896" s="53"/>
      <c r="G49896" s="53"/>
      <c r="BX49896" s="17"/>
      <c r="BY49896" s="17"/>
      <c r="BZ49896" s="17"/>
      <c r="CA49896" s="17"/>
      <c r="CB49896" s="17"/>
    </row>
    <row r="49897" spans="4:80" x14ac:dyDescent="0.2">
      <c r="D49897" s="53"/>
      <c r="E49897" s="53"/>
      <c r="F49897" s="53"/>
      <c r="G49897" s="53"/>
      <c r="BX49897" s="17"/>
      <c r="BY49897" s="17"/>
      <c r="BZ49897" s="17"/>
      <c r="CA49897" s="17"/>
      <c r="CB49897" s="17"/>
    </row>
    <row r="49898" spans="4:80" x14ac:dyDescent="0.2">
      <c r="D49898" s="53"/>
      <c r="E49898" s="53"/>
      <c r="F49898" s="53"/>
      <c r="G49898" s="53"/>
      <c r="BX49898" s="17"/>
      <c r="BY49898" s="17"/>
      <c r="BZ49898" s="17"/>
      <c r="CA49898" s="17"/>
      <c r="CB49898" s="17"/>
    </row>
    <row r="49899" spans="4:80" x14ac:dyDescent="0.2">
      <c r="D49899" s="53"/>
      <c r="E49899" s="53"/>
      <c r="F49899" s="53"/>
      <c r="G49899" s="53"/>
      <c r="BX49899" s="17"/>
      <c r="BY49899" s="17"/>
      <c r="BZ49899" s="17"/>
      <c r="CA49899" s="17"/>
      <c r="CB49899" s="17"/>
    </row>
    <row r="49900" spans="4:80" x14ac:dyDescent="0.2">
      <c r="D49900" s="53"/>
      <c r="E49900" s="53"/>
      <c r="F49900" s="53"/>
      <c r="G49900" s="53"/>
      <c r="BX49900" s="17"/>
      <c r="BY49900" s="17"/>
      <c r="BZ49900" s="17"/>
      <c r="CA49900" s="17"/>
      <c r="CB49900" s="17"/>
    </row>
    <row r="49901" spans="4:80" x14ac:dyDescent="0.2">
      <c r="D49901" s="53"/>
      <c r="E49901" s="53"/>
      <c r="F49901" s="53"/>
      <c r="G49901" s="53"/>
      <c r="BX49901" s="17"/>
      <c r="BY49901" s="17"/>
      <c r="BZ49901" s="17"/>
      <c r="CA49901" s="17"/>
      <c r="CB49901" s="17"/>
    </row>
    <row r="49902" spans="4:80" x14ac:dyDescent="0.2">
      <c r="D49902" s="53"/>
      <c r="E49902" s="53"/>
      <c r="F49902" s="53"/>
      <c r="G49902" s="53"/>
      <c r="BX49902" s="17"/>
      <c r="BY49902" s="17"/>
      <c r="BZ49902" s="17"/>
      <c r="CA49902" s="17"/>
      <c r="CB49902" s="17"/>
    </row>
    <row r="49903" spans="4:80" x14ac:dyDescent="0.2">
      <c r="D49903" s="53"/>
      <c r="E49903" s="53"/>
      <c r="F49903" s="53"/>
      <c r="G49903" s="53"/>
      <c r="BX49903" s="17"/>
      <c r="BY49903" s="17"/>
      <c r="BZ49903" s="17"/>
      <c r="CA49903" s="17"/>
      <c r="CB49903" s="17"/>
    </row>
    <row r="49904" spans="4:80" x14ac:dyDescent="0.2">
      <c r="D49904" s="53"/>
      <c r="E49904" s="53"/>
      <c r="F49904" s="53"/>
      <c r="G49904" s="53"/>
      <c r="BX49904" s="17"/>
      <c r="BY49904" s="17"/>
      <c r="BZ49904" s="17"/>
      <c r="CA49904" s="17"/>
      <c r="CB49904" s="17"/>
    </row>
    <row r="49905" spans="4:80" x14ac:dyDescent="0.2">
      <c r="D49905" s="53"/>
      <c r="E49905" s="53"/>
      <c r="F49905" s="53"/>
      <c r="G49905" s="53"/>
      <c r="BX49905" s="17"/>
      <c r="BY49905" s="17"/>
      <c r="BZ49905" s="17"/>
      <c r="CA49905" s="17"/>
      <c r="CB49905" s="17"/>
    </row>
    <row r="49906" spans="4:80" x14ac:dyDescent="0.2">
      <c r="D49906" s="53"/>
      <c r="E49906" s="53"/>
      <c r="F49906" s="53"/>
      <c r="G49906" s="53"/>
      <c r="BX49906" s="17"/>
      <c r="BY49906" s="17"/>
      <c r="BZ49906" s="17"/>
      <c r="CA49906" s="17"/>
      <c r="CB49906" s="17"/>
    </row>
    <row r="49907" spans="4:80" x14ac:dyDescent="0.2">
      <c r="D49907" s="53"/>
      <c r="E49907" s="53"/>
      <c r="F49907" s="53"/>
      <c r="G49907" s="53"/>
      <c r="BX49907" s="17"/>
      <c r="BY49907" s="17"/>
      <c r="BZ49907" s="17"/>
      <c r="CA49907" s="17"/>
      <c r="CB49907" s="17"/>
    </row>
    <row r="49908" spans="4:80" x14ac:dyDescent="0.2">
      <c r="D49908" s="53"/>
      <c r="E49908" s="53"/>
      <c r="F49908" s="53"/>
      <c r="G49908" s="53"/>
      <c r="BX49908" s="17"/>
      <c r="BY49908" s="17"/>
      <c r="BZ49908" s="17"/>
      <c r="CA49908" s="17"/>
      <c r="CB49908" s="17"/>
    </row>
    <row r="49909" spans="4:80" x14ac:dyDescent="0.2">
      <c r="D49909" s="53"/>
      <c r="E49909" s="53"/>
      <c r="F49909" s="53"/>
      <c r="G49909" s="53"/>
      <c r="BX49909" s="17"/>
      <c r="BY49909" s="17"/>
      <c r="BZ49909" s="17"/>
      <c r="CA49909" s="17"/>
      <c r="CB49909" s="17"/>
    </row>
    <row r="49910" spans="4:80" x14ac:dyDescent="0.2">
      <c r="D49910" s="53"/>
      <c r="E49910" s="53"/>
      <c r="F49910" s="53"/>
      <c r="G49910" s="53"/>
      <c r="BX49910" s="17"/>
      <c r="BY49910" s="17"/>
      <c r="BZ49910" s="17"/>
      <c r="CA49910" s="17"/>
      <c r="CB49910" s="17"/>
    </row>
    <row r="49911" spans="4:80" x14ac:dyDescent="0.2">
      <c r="D49911" s="53"/>
      <c r="E49911" s="53"/>
      <c r="F49911" s="53"/>
      <c r="G49911" s="53"/>
      <c r="BX49911" s="17"/>
      <c r="BY49911" s="17"/>
      <c r="BZ49911" s="17"/>
      <c r="CA49911" s="17"/>
      <c r="CB49911" s="17"/>
    </row>
    <row r="49912" spans="4:80" x14ac:dyDescent="0.2">
      <c r="D49912" s="53"/>
      <c r="E49912" s="53"/>
      <c r="F49912" s="53"/>
      <c r="G49912" s="53"/>
      <c r="BX49912" s="17"/>
      <c r="BY49912" s="17"/>
      <c r="BZ49912" s="17"/>
      <c r="CA49912" s="17"/>
      <c r="CB49912" s="17"/>
    </row>
    <row r="49913" spans="4:80" x14ac:dyDescent="0.2">
      <c r="D49913" s="53"/>
      <c r="E49913" s="53"/>
      <c r="F49913" s="53"/>
      <c r="G49913" s="53"/>
      <c r="BX49913" s="17"/>
      <c r="BY49913" s="17"/>
      <c r="BZ49913" s="17"/>
      <c r="CA49913" s="17"/>
      <c r="CB49913" s="17"/>
    </row>
    <row r="49914" spans="4:80" x14ac:dyDescent="0.2">
      <c r="D49914" s="53"/>
      <c r="E49914" s="53"/>
      <c r="F49914" s="53"/>
      <c r="G49914" s="53"/>
      <c r="BX49914" s="17"/>
      <c r="BY49914" s="17"/>
      <c r="BZ49914" s="17"/>
      <c r="CA49914" s="17"/>
      <c r="CB49914" s="17"/>
    </row>
    <row r="49915" spans="4:80" x14ac:dyDescent="0.2">
      <c r="D49915" s="53"/>
      <c r="E49915" s="53"/>
      <c r="F49915" s="53"/>
      <c r="G49915" s="53"/>
      <c r="BX49915" s="17"/>
      <c r="BY49915" s="17"/>
      <c r="BZ49915" s="17"/>
      <c r="CA49915" s="17"/>
      <c r="CB49915" s="17"/>
    </row>
    <row r="49916" spans="4:80" x14ac:dyDescent="0.2">
      <c r="D49916" s="53"/>
      <c r="E49916" s="53"/>
      <c r="F49916" s="53"/>
      <c r="G49916" s="53"/>
      <c r="BX49916" s="17"/>
      <c r="BY49916" s="17"/>
      <c r="BZ49916" s="17"/>
      <c r="CA49916" s="17"/>
      <c r="CB49916" s="17"/>
    </row>
    <row r="49917" spans="4:80" x14ac:dyDescent="0.2">
      <c r="D49917" s="53"/>
      <c r="E49917" s="53"/>
      <c r="F49917" s="53"/>
      <c r="G49917" s="53"/>
      <c r="BX49917" s="17"/>
      <c r="BY49917" s="17"/>
      <c r="BZ49917" s="17"/>
      <c r="CA49917" s="17"/>
      <c r="CB49917" s="17"/>
    </row>
    <row r="49918" spans="4:80" x14ac:dyDescent="0.2">
      <c r="D49918" s="53"/>
      <c r="E49918" s="53"/>
      <c r="F49918" s="53"/>
      <c r="G49918" s="53"/>
      <c r="BX49918" s="17"/>
      <c r="BY49918" s="17"/>
      <c r="BZ49918" s="17"/>
      <c r="CA49918" s="17"/>
      <c r="CB49918" s="17"/>
    </row>
    <row r="49919" spans="4:80" x14ac:dyDescent="0.2">
      <c r="D49919" s="53"/>
      <c r="E49919" s="53"/>
      <c r="F49919" s="53"/>
      <c r="G49919" s="53"/>
      <c r="BX49919" s="17"/>
      <c r="BY49919" s="17"/>
      <c r="BZ49919" s="17"/>
      <c r="CA49919" s="17"/>
      <c r="CB49919" s="17"/>
    </row>
    <row r="49920" spans="4:80" x14ac:dyDescent="0.2">
      <c r="D49920" s="53"/>
      <c r="E49920" s="53"/>
      <c r="F49920" s="53"/>
      <c r="G49920" s="53"/>
      <c r="BX49920" s="17"/>
      <c r="BY49920" s="17"/>
      <c r="BZ49920" s="17"/>
      <c r="CA49920" s="17"/>
      <c r="CB49920" s="17"/>
    </row>
    <row r="49921" spans="4:80" x14ac:dyDescent="0.2">
      <c r="D49921" s="53"/>
      <c r="E49921" s="53"/>
      <c r="F49921" s="53"/>
      <c r="G49921" s="53"/>
      <c r="BX49921" s="17"/>
      <c r="BY49921" s="17"/>
      <c r="BZ49921" s="17"/>
      <c r="CA49921" s="17"/>
      <c r="CB49921" s="17"/>
    </row>
    <row r="49922" spans="4:80" x14ac:dyDescent="0.2">
      <c r="D49922" s="53"/>
      <c r="E49922" s="53"/>
      <c r="F49922" s="53"/>
      <c r="G49922" s="53"/>
      <c r="BX49922" s="17"/>
      <c r="BY49922" s="17"/>
      <c r="BZ49922" s="17"/>
      <c r="CA49922" s="17"/>
      <c r="CB49922" s="17"/>
    </row>
    <row r="49923" spans="4:80" x14ac:dyDescent="0.2">
      <c r="D49923" s="53"/>
      <c r="E49923" s="53"/>
      <c r="F49923" s="53"/>
      <c r="G49923" s="53"/>
      <c r="BX49923" s="17"/>
      <c r="BY49923" s="17"/>
      <c r="BZ49923" s="17"/>
      <c r="CA49923" s="17"/>
      <c r="CB49923" s="17"/>
    </row>
    <row r="49924" spans="4:80" x14ac:dyDescent="0.2">
      <c r="D49924" s="53"/>
      <c r="E49924" s="53"/>
      <c r="F49924" s="53"/>
      <c r="G49924" s="53"/>
      <c r="BX49924" s="17"/>
      <c r="BY49924" s="17"/>
      <c r="BZ49924" s="17"/>
      <c r="CA49924" s="17"/>
      <c r="CB49924" s="17"/>
    </row>
    <row r="49925" spans="4:80" x14ac:dyDescent="0.2">
      <c r="D49925" s="53"/>
      <c r="E49925" s="53"/>
      <c r="F49925" s="53"/>
      <c r="G49925" s="53"/>
      <c r="BX49925" s="17"/>
      <c r="BY49925" s="17"/>
      <c r="BZ49925" s="17"/>
      <c r="CA49925" s="17"/>
      <c r="CB49925" s="17"/>
    </row>
    <row r="49926" spans="4:80" x14ac:dyDescent="0.2">
      <c r="D49926" s="53"/>
      <c r="E49926" s="53"/>
      <c r="F49926" s="53"/>
      <c r="G49926" s="53"/>
      <c r="BX49926" s="17"/>
      <c r="BY49926" s="17"/>
      <c r="BZ49926" s="17"/>
      <c r="CA49926" s="17"/>
      <c r="CB49926" s="17"/>
    </row>
    <row r="49927" spans="4:80" x14ac:dyDescent="0.2">
      <c r="D49927" s="53"/>
      <c r="E49927" s="53"/>
      <c r="F49927" s="53"/>
      <c r="G49927" s="53"/>
      <c r="BX49927" s="17"/>
      <c r="BY49927" s="17"/>
      <c r="BZ49927" s="17"/>
      <c r="CA49927" s="17"/>
      <c r="CB49927" s="17"/>
    </row>
    <row r="49928" spans="4:80" x14ac:dyDescent="0.2">
      <c r="D49928" s="53"/>
      <c r="E49928" s="53"/>
      <c r="F49928" s="53"/>
      <c r="G49928" s="53"/>
      <c r="BX49928" s="17"/>
      <c r="BY49928" s="17"/>
      <c r="BZ49928" s="17"/>
      <c r="CA49928" s="17"/>
      <c r="CB49928" s="17"/>
    </row>
    <row r="49929" spans="4:80" x14ac:dyDescent="0.2">
      <c r="D49929" s="53"/>
      <c r="E49929" s="53"/>
      <c r="F49929" s="53"/>
      <c r="G49929" s="53"/>
      <c r="BX49929" s="17"/>
      <c r="BY49929" s="17"/>
      <c r="BZ49929" s="17"/>
      <c r="CA49929" s="17"/>
      <c r="CB49929" s="17"/>
    </row>
    <row r="49930" spans="4:80" x14ac:dyDescent="0.2">
      <c r="D49930" s="53"/>
      <c r="E49930" s="53"/>
      <c r="F49930" s="53"/>
      <c r="G49930" s="53"/>
      <c r="BX49930" s="17"/>
      <c r="BY49930" s="17"/>
      <c r="BZ49930" s="17"/>
      <c r="CA49930" s="17"/>
      <c r="CB49930" s="17"/>
    </row>
    <row r="49931" spans="4:80" x14ac:dyDescent="0.2">
      <c r="D49931" s="53"/>
      <c r="E49931" s="53"/>
      <c r="F49931" s="53"/>
      <c r="G49931" s="53"/>
      <c r="BX49931" s="17"/>
      <c r="BY49931" s="17"/>
      <c r="BZ49931" s="17"/>
      <c r="CA49931" s="17"/>
      <c r="CB49931" s="17"/>
    </row>
    <row r="49932" spans="4:80" x14ac:dyDescent="0.2">
      <c r="D49932" s="53"/>
      <c r="E49932" s="53"/>
      <c r="F49932" s="53"/>
      <c r="G49932" s="53"/>
      <c r="BX49932" s="17"/>
      <c r="BY49932" s="17"/>
      <c r="BZ49932" s="17"/>
      <c r="CA49932" s="17"/>
      <c r="CB49932" s="17"/>
    </row>
    <row r="49933" spans="4:80" x14ac:dyDescent="0.2">
      <c r="D49933" s="53"/>
      <c r="E49933" s="53"/>
      <c r="F49933" s="53"/>
      <c r="G49933" s="53"/>
      <c r="BX49933" s="17"/>
      <c r="BY49933" s="17"/>
      <c r="BZ49933" s="17"/>
      <c r="CA49933" s="17"/>
      <c r="CB49933" s="17"/>
    </row>
    <row r="49934" spans="4:80" x14ac:dyDescent="0.2">
      <c r="D49934" s="53"/>
      <c r="E49934" s="53"/>
      <c r="F49934" s="53"/>
      <c r="G49934" s="53"/>
      <c r="BX49934" s="17"/>
      <c r="BY49934" s="17"/>
      <c r="BZ49934" s="17"/>
      <c r="CA49934" s="17"/>
      <c r="CB49934" s="17"/>
    </row>
    <row r="49935" spans="4:80" x14ac:dyDescent="0.2">
      <c r="D49935" s="53"/>
      <c r="E49935" s="53"/>
      <c r="F49935" s="53"/>
      <c r="G49935" s="53"/>
      <c r="BX49935" s="17"/>
      <c r="BY49935" s="17"/>
      <c r="BZ49935" s="17"/>
      <c r="CA49935" s="17"/>
      <c r="CB49935" s="17"/>
    </row>
    <row r="49936" spans="4:80" x14ac:dyDescent="0.2">
      <c r="D49936" s="53"/>
      <c r="E49936" s="53"/>
      <c r="F49936" s="53"/>
      <c r="G49936" s="53"/>
      <c r="BX49936" s="17"/>
      <c r="BY49936" s="17"/>
      <c r="BZ49936" s="17"/>
      <c r="CA49936" s="17"/>
      <c r="CB49936" s="17"/>
    </row>
    <row r="49937" spans="4:80" x14ac:dyDescent="0.2">
      <c r="D49937" s="53"/>
      <c r="E49937" s="53"/>
      <c r="F49937" s="53"/>
      <c r="G49937" s="53"/>
      <c r="BX49937" s="17"/>
      <c r="BY49937" s="17"/>
      <c r="BZ49937" s="17"/>
      <c r="CA49937" s="17"/>
      <c r="CB49937" s="17"/>
    </row>
    <row r="49938" spans="4:80" x14ac:dyDescent="0.2">
      <c r="D49938" s="53"/>
      <c r="E49938" s="53"/>
      <c r="F49938" s="53"/>
      <c r="G49938" s="53"/>
      <c r="BX49938" s="17"/>
      <c r="BY49938" s="17"/>
      <c r="BZ49938" s="17"/>
      <c r="CA49938" s="17"/>
      <c r="CB49938" s="17"/>
    </row>
    <row r="49939" spans="4:80" x14ac:dyDescent="0.2">
      <c r="D49939" s="53"/>
      <c r="E49939" s="53"/>
      <c r="F49939" s="53"/>
      <c r="G49939" s="53"/>
      <c r="BX49939" s="17"/>
      <c r="BY49939" s="17"/>
      <c r="BZ49939" s="17"/>
      <c r="CA49939" s="17"/>
      <c r="CB49939" s="17"/>
    </row>
    <row r="49940" spans="4:80" x14ac:dyDescent="0.2">
      <c r="D49940" s="53"/>
      <c r="E49940" s="53"/>
      <c r="F49940" s="53"/>
      <c r="G49940" s="53"/>
      <c r="BX49940" s="17"/>
      <c r="BY49940" s="17"/>
      <c r="BZ49940" s="17"/>
      <c r="CA49940" s="17"/>
      <c r="CB49940" s="17"/>
    </row>
    <row r="49941" spans="4:80" x14ac:dyDescent="0.2">
      <c r="D49941" s="53"/>
      <c r="E49941" s="53"/>
      <c r="F49941" s="53"/>
      <c r="G49941" s="53"/>
      <c r="BX49941" s="17"/>
      <c r="BY49941" s="17"/>
      <c r="BZ49941" s="17"/>
      <c r="CA49941" s="17"/>
      <c r="CB49941" s="17"/>
    </row>
    <row r="49942" spans="4:80" x14ac:dyDescent="0.2">
      <c r="D49942" s="53"/>
      <c r="E49942" s="53"/>
      <c r="F49942" s="53"/>
      <c r="G49942" s="53"/>
      <c r="BX49942" s="17"/>
      <c r="BY49942" s="17"/>
      <c r="BZ49942" s="17"/>
      <c r="CA49942" s="17"/>
      <c r="CB49942" s="17"/>
    </row>
    <row r="49943" spans="4:80" x14ac:dyDescent="0.2">
      <c r="D49943" s="53"/>
      <c r="E49943" s="53"/>
      <c r="F49943" s="53"/>
      <c r="G49943" s="53"/>
      <c r="BX49943" s="17"/>
      <c r="BY49943" s="17"/>
      <c r="BZ49943" s="17"/>
      <c r="CA49943" s="17"/>
      <c r="CB49943" s="17"/>
    </row>
    <row r="49944" spans="4:80" x14ac:dyDescent="0.2">
      <c r="D49944" s="53"/>
      <c r="E49944" s="53"/>
      <c r="F49944" s="53"/>
      <c r="G49944" s="53"/>
      <c r="BX49944" s="17"/>
      <c r="BY49944" s="17"/>
      <c r="BZ49944" s="17"/>
      <c r="CA49944" s="17"/>
      <c r="CB49944" s="17"/>
    </row>
    <row r="49945" spans="4:80" x14ac:dyDescent="0.2">
      <c r="D49945" s="53"/>
      <c r="E49945" s="53"/>
      <c r="F49945" s="53"/>
      <c r="G49945" s="53"/>
      <c r="BX49945" s="17"/>
      <c r="BY49945" s="17"/>
      <c r="BZ49945" s="17"/>
      <c r="CA49945" s="17"/>
      <c r="CB49945" s="17"/>
    </row>
    <row r="49946" spans="4:80" x14ac:dyDescent="0.2">
      <c r="D49946" s="53"/>
      <c r="E49946" s="53"/>
      <c r="F49946" s="53"/>
      <c r="G49946" s="53"/>
      <c r="BX49946" s="17"/>
      <c r="BY49946" s="17"/>
      <c r="BZ49946" s="17"/>
      <c r="CA49946" s="17"/>
      <c r="CB49946" s="17"/>
    </row>
    <row r="49947" spans="4:80" x14ac:dyDescent="0.2">
      <c r="D49947" s="53"/>
      <c r="E49947" s="53"/>
      <c r="F49947" s="53"/>
      <c r="G49947" s="53"/>
      <c r="BX49947" s="17"/>
      <c r="BY49947" s="17"/>
      <c r="BZ49947" s="17"/>
      <c r="CA49947" s="17"/>
      <c r="CB49947" s="17"/>
    </row>
    <row r="49948" spans="4:80" x14ac:dyDescent="0.2">
      <c r="D49948" s="53"/>
      <c r="E49948" s="53"/>
      <c r="F49948" s="53"/>
      <c r="G49948" s="53"/>
      <c r="BX49948" s="17"/>
      <c r="BY49948" s="17"/>
      <c r="BZ49948" s="17"/>
      <c r="CA49948" s="17"/>
      <c r="CB49948" s="17"/>
    </row>
    <row r="49949" spans="4:80" x14ac:dyDescent="0.2">
      <c r="D49949" s="53"/>
      <c r="E49949" s="53"/>
      <c r="F49949" s="53"/>
      <c r="G49949" s="53"/>
      <c r="BX49949" s="17"/>
      <c r="BY49949" s="17"/>
      <c r="BZ49949" s="17"/>
      <c r="CA49949" s="17"/>
      <c r="CB49949" s="17"/>
    </row>
    <row r="49950" spans="4:80" x14ac:dyDescent="0.2">
      <c r="D49950" s="53"/>
      <c r="E49950" s="53"/>
      <c r="F49950" s="53"/>
      <c r="G49950" s="53"/>
      <c r="BX49950" s="17"/>
      <c r="BY49950" s="17"/>
      <c r="BZ49950" s="17"/>
      <c r="CA49950" s="17"/>
      <c r="CB49950" s="17"/>
    </row>
    <row r="49951" spans="4:80" x14ac:dyDescent="0.2">
      <c r="D49951" s="53"/>
      <c r="E49951" s="53"/>
      <c r="F49951" s="53"/>
      <c r="G49951" s="53"/>
      <c r="BX49951" s="17"/>
      <c r="BY49951" s="17"/>
      <c r="BZ49951" s="17"/>
      <c r="CA49951" s="17"/>
      <c r="CB49951" s="17"/>
    </row>
    <row r="49952" spans="4:80" x14ac:dyDescent="0.2">
      <c r="D49952" s="53"/>
      <c r="E49952" s="53"/>
      <c r="F49952" s="53"/>
      <c r="G49952" s="53"/>
      <c r="BX49952" s="17"/>
      <c r="BY49952" s="17"/>
      <c r="BZ49952" s="17"/>
      <c r="CA49952" s="17"/>
      <c r="CB49952" s="17"/>
    </row>
    <row r="49953" spans="4:80" x14ac:dyDescent="0.2">
      <c r="D49953" s="53"/>
      <c r="E49953" s="53"/>
      <c r="F49953" s="53"/>
      <c r="G49953" s="53"/>
      <c r="BX49953" s="17"/>
      <c r="BY49953" s="17"/>
      <c r="BZ49953" s="17"/>
      <c r="CA49953" s="17"/>
      <c r="CB49953" s="17"/>
    </row>
    <row r="49954" spans="4:80" x14ac:dyDescent="0.2">
      <c r="D49954" s="53"/>
      <c r="E49954" s="53"/>
      <c r="F49954" s="53"/>
      <c r="G49954" s="53"/>
      <c r="BX49954" s="17"/>
      <c r="BY49954" s="17"/>
      <c r="BZ49954" s="17"/>
      <c r="CA49954" s="17"/>
      <c r="CB49954" s="17"/>
    </row>
    <row r="49955" spans="4:80" x14ac:dyDescent="0.2">
      <c r="D49955" s="53"/>
      <c r="E49955" s="53"/>
      <c r="F49955" s="53"/>
      <c r="G49955" s="53"/>
      <c r="BX49955" s="17"/>
      <c r="BY49955" s="17"/>
      <c r="BZ49955" s="17"/>
      <c r="CA49955" s="17"/>
      <c r="CB49955" s="17"/>
    </row>
    <row r="49956" spans="4:80" x14ac:dyDescent="0.2">
      <c r="D49956" s="53"/>
      <c r="E49956" s="53"/>
      <c r="F49956" s="53"/>
      <c r="G49956" s="53"/>
      <c r="BX49956" s="17"/>
      <c r="BY49956" s="17"/>
      <c r="BZ49956" s="17"/>
      <c r="CA49956" s="17"/>
      <c r="CB49956" s="17"/>
    </row>
    <row r="49957" spans="4:80" x14ac:dyDescent="0.2">
      <c r="D49957" s="53"/>
      <c r="E49957" s="53"/>
      <c r="F49957" s="53"/>
      <c r="G49957" s="53"/>
      <c r="BX49957" s="17"/>
      <c r="BY49957" s="17"/>
      <c r="BZ49957" s="17"/>
      <c r="CA49957" s="17"/>
      <c r="CB49957" s="17"/>
    </row>
    <row r="49958" spans="4:80" x14ac:dyDescent="0.2">
      <c r="D49958" s="53"/>
      <c r="E49958" s="53"/>
      <c r="F49958" s="53"/>
      <c r="G49958" s="53"/>
      <c r="BX49958" s="17"/>
      <c r="BY49958" s="17"/>
      <c r="BZ49958" s="17"/>
      <c r="CA49958" s="17"/>
      <c r="CB49958" s="17"/>
    </row>
    <row r="49959" spans="4:80" x14ac:dyDescent="0.2">
      <c r="D49959" s="53"/>
      <c r="E49959" s="53"/>
      <c r="F49959" s="53"/>
      <c r="G49959" s="53"/>
      <c r="BX49959" s="17"/>
      <c r="BY49959" s="17"/>
      <c r="BZ49959" s="17"/>
      <c r="CA49959" s="17"/>
      <c r="CB49959" s="17"/>
    </row>
    <row r="49960" spans="4:80" x14ac:dyDescent="0.2">
      <c r="D49960" s="53"/>
      <c r="E49960" s="53"/>
      <c r="F49960" s="53"/>
      <c r="G49960" s="53"/>
      <c r="BX49960" s="17"/>
      <c r="BY49960" s="17"/>
      <c r="BZ49960" s="17"/>
      <c r="CA49960" s="17"/>
      <c r="CB49960" s="17"/>
    </row>
    <row r="49961" spans="4:80" x14ac:dyDescent="0.2">
      <c r="D49961" s="53"/>
      <c r="E49961" s="53"/>
      <c r="F49961" s="53"/>
      <c r="G49961" s="53"/>
      <c r="BX49961" s="17"/>
      <c r="BY49961" s="17"/>
      <c r="BZ49961" s="17"/>
      <c r="CA49961" s="17"/>
      <c r="CB49961" s="17"/>
    </row>
    <row r="49962" spans="4:80" x14ac:dyDescent="0.2">
      <c r="D49962" s="53"/>
      <c r="E49962" s="53"/>
      <c r="F49962" s="53"/>
      <c r="G49962" s="53"/>
      <c r="BX49962" s="17"/>
      <c r="BY49962" s="17"/>
      <c r="BZ49962" s="17"/>
      <c r="CA49962" s="17"/>
      <c r="CB49962" s="17"/>
    </row>
    <row r="49963" spans="4:80" x14ac:dyDescent="0.2">
      <c r="D49963" s="53"/>
      <c r="E49963" s="53"/>
      <c r="F49963" s="53"/>
      <c r="G49963" s="53"/>
      <c r="BX49963" s="17"/>
      <c r="BY49963" s="17"/>
      <c r="BZ49963" s="17"/>
      <c r="CA49963" s="17"/>
      <c r="CB49963" s="17"/>
    </row>
    <row r="49964" spans="4:80" x14ac:dyDescent="0.2">
      <c r="D49964" s="53"/>
      <c r="E49964" s="53"/>
      <c r="F49964" s="53"/>
      <c r="G49964" s="53"/>
      <c r="BX49964" s="17"/>
      <c r="BY49964" s="17"/>
      <c r="BZ49964" s="17"/>
      <c r="CA49964" s="17"/>
      <c r="CB49964" s="17"/>
    </row>
    <row r="49965" spans="4:80" x14ac:dyDescent="0.2">
      <c r="D49965" s="53"/>
      <c r="E49965" s="53"/>
      <c r="F49965" s="53"/>
      <c r="G49965" s="53"/>
      <c r="BX49965" s="17"/>
      <c r="BY49965" s="17"/>
      <c r="BZ49965" s="17"/>
      <c r="CA49965" s="17"/>
      <c r="CB49965" s="17"/>
    </row>
    <row r="49966" spans="4:80" x14ac:dyDescent="0.2">
      <c r="D49966" s="53"/>
      <c r="E49966" s="53"/>
      <c r="F49966" s="53"/>
      <c r="G49966" s="53"/>
      <c r="BX49966" s="17"/>
      <c r="BY49966" s="17"/>
      <c r="BZ49966" s="17"/>
      <c r="CA49966" s="17"/>
      <c r="CB49966" s="17"/>
    </row>
    <row r="49967" spans="4:80" x14ac:dyDescent="0.2">
      <c r="D49967" s="53"/>
      <c r="E49967" s="53"/>
      <c r="F49967" s="53"/>
      <c r="G49967" s="53"/>
      <c r="BX49967" s="17"/>
      <c r="BY49967" s="17"/>
      <c r="BZ49967" s="17"/>
      <c r="CA49967" s="17"/>
      <c r="CB49967" s="17"/>
    </row>
    <row r="49968" spans="4:80" x14ac:dyDescent="0.2">
      <c r="D49968" s="53"/>
      <c r="E49968" s="53"/>
      <c r="F49968" s="53"/>
      <c r="G49968" s="53"/>
      <c r="BX49968" s="17"/>
      <c r="BY49968" s="17"/>
      <c r="BZ49968" s="17"/>
      <c r="CA49968" s="17"/>
      <c r="CB49968" s="17"/>
    </row>
    <row r="49969" spans="4:80" x14ac:dyDescent="0.2">
      <c r="D49969" s="53"/>
      <c r="E49969" s="53"/>
      <c r="F49969" s="53"/>
      <c r="G49969" s="53"/>
      <c r="BX49969" s="17"/>
      <c r="BY49969" s="17"/>
      <c r="BZ49969" s="17"/>
      <c r="CA49969" s="17"/>
      <c r="CB49969" s="17"/>
    </row>
    <row r="49970" spans="4:80" x14ac:dyDescent="0.2">
      <c r="D49970" s="53"/>
      <c r="E49970" s="53"/>
      <c r="F49970" s="53"/>
      <c r="G49970" s="53"/>
      <c r="BX49970" s="17"/>
      <c r="BY49970" s="17"/>
      <c r="BZ49970" s="17"/>
      <c r="CA49970" s="17"/>
      <c r="CB49970" s="17"/>
    </row>
    <row r="49971" spans="4:80" x14ac:dyDescent="0.2">
      <c r="D49971" s="53"/>
      <c r="E49971" s="53"/>
      <c r="F49971" s="53"/>
      <c r="G49971" s="53"/>
      <c r="BX49971" s="17"/>
      <c r="BY49971" s="17"/>
      <c r="BZ49971" s="17"/>
      <c r="CA49971" s="17"/>
      <c r="CB49971" s="17"/>
    </row>
    <row r="49972" spans="4:80" x14ac:dyDescent="0.2">
      <c r="D49972" s="53"/>
      <c r="E49972" s="53"/>
      <c r="F49972" s="53"/>
      <c r="G49972" s="53"/>
      <c r="BX49972" s="17"/>
      <c r="BY49972" s="17"/>
      <c r="BZ49972" s="17"/>
      <c r="CA49972" s="17"/>
      <c r="CB49972" s="17"/>
    </row>
    <row r="49973" spans="4:80" x14ac:dyDescent="0.2">
      <c r="D49973" s="53"/>
      <c r="E49973" s="53"/>
      <c r="F49973" s="53"/>
      <c r="G49973" s="53"/>
      <c r="BX49973" s="17"/>
      <c r="BY49973" s="17"/>
      <c r="BZ49973" s="17"/>
      <c r="CA49973" s="17"/>
      <c r="CB49973" s="17"/>
    </row>
    <row r="49974" spans="4:80" x14ac:dyDescent="0.2">
      <c r="D49974" s="53"/>
      <c r="E49974" s="53"/>
      <c r="F49974" s="53"/>
      <c r="G49974" s="53"/>
      <c r="BX49974" s="17"/>
      <c r="BY49974" s="17"/>
      <c r="BZ49974" s="17"/>
      <c r="CA49974" s="17"/>
      <c r="CB49974" s="17"/>
    </row>
    <row r="49975" spans="4:80" x14ac:dyDescent="0.2">
      <c r="D49975" s="53"/>
      <c r="E49975" s="53"/>
      <c r="F49975" s="53"/>
      <c r="G49975" s="53"/>
      <c r="BX49975" s="17"/>
      <c r="BY49975" s="17"/>
      <c r="BZ49975" s="17"/>
      <c r="CA49975" s="17"/>
      <c r="CB49975" s="17"/>
    </row>
    <row r="49976" spans="4:80" x14ac:dyDescent="0.2">
      <c r="D49976" s="53"/>
      <c r="E49976" s="53"/>
      <c r="F49976" s="53"/>
      <c r="G49976" s="53"/>
      <c r="BX49976" s="17"/>
      <c r="BY49976" s="17"/>
      <c r="BZ49976" s="17"/>
      <c r="CA49976" s="17"/>
      <c r="CB49976" s="17"/>
    </row>
    <row r="49977" spans="4:80" x14ac:dyDescent="0.2">
      <c r="D49977" s="53"/>
      <c r="E49977" s="53"/>
      <c r="F49977" s="53"/>
      <c r="G49977" s="53"/>
      <c r="BX49977" s="17"/>
      <c r="BY49977" s="17"/>
      <c r="BZ49977" s="17"/>
      <c r="CA49977" s="17"/>
      <c r="CB49977" s="17"/>
    </row>
    <row r="49978" spans="4:80" x14ac:dyDescent="0.2">
      <c r="D49978" s="53"/>
      <c r="E49978" s="53"/>
      <c r="F49978" s="53"/>
      <c r="G49978" s="53"/>
      <c r="BX49978" s="17"/>
      <c r="BY49978" s="17"/>
      <c r="BZ49978" s="17"/>
      <c r="CA49978" s="17"/>
      <c r="CB49978" s="17"/>
    </row>
    <row r="49979" spans="4:80" x14ac:dyDescent="0.2">
      <c r="D49979" s="53"/>
      <c r="E49979" s="53"/>
      <c r="F49979" s="53"/>
      <c r="G49979" s="53"/>
      <c r="BX49979" s="17"/>
      <c r="BY49979" s="17"/>
      <c r="BZ49979" s="17"/>
      <c r="CA49979" s="17"/>
      <c r="CB49979" s="17"/>
    </row>
    <row r="49980" spans="4:80" x14ac:dyDescent="0.2">
      <c r="D49980" s="53"/>
      <c r="E49980" s="53"/>
      <c r="F49980" s="53"/>
      <c r="G49980" s="53"/>
      <c r="BX49980" s="17"/>
      <c r="BY49980" s="17"/>
      <c r="BZ49980" s="17"/>
      <c r="CA49980" s="17"/>
      <c r="CB49980" s="17"/>
    </row>
    <row r="49981" spans="4:80" x14ac:dyDescent="0.2">
      <c r="D49981" s="53"/>
      <c r="E49981" s="53"/>
      <c r="F49981" s="53"/>
      <c r="G49981" s="53"/>
      <c r="BX49981" s="17"/>
      <c r="BY49981" s="17"/>
      <c r="BZ49981" s="17"/>
      <c r="CA49981" s="17"/>
      <c r="CB49981" s="17"/>
    </row>
    <row r="49982" spans="4:80" x14ac:dyDescent="0.2">
      <c r="D49982" s="53"/>
      <c r="E49982" s="53"/>
      <c r="F49982" s="53"/>
      <c r="G49982" s="53"/>
      <c r="BX49982" s="17"/>
      <c r="BY49982" s="17"/>
      <c r="BZ49982" s="17"/>
      <c r="CA49982" s="17"/>
      <c r="CB49982" s="17"/>
    </row>
    <row r="49983" spans="4:80" x14ac:dyDescent="0.2">
      <c r="D49983" s="53"/>
      <c r="E49983" s="53"/>
      <c r="F49983" s="53"/>
      <c r="G49983" s="53"/>
      <c r="BX49983" s="17"/>
      <c r="BY49983" s="17"/>
      <c r="BZ49983" s="17"/>
      <c r="CA49983" s="17"/>
      <c r="CB49983" s="17"/>
    </row>
    <row r="49984" spans="4:80" x14ac:dyDescent="0.2">
      <c r="D49984" s="53"/>
      <c r="E49984" s="53"/>
      <c r="F49984" s="53"/>
      <c r="G49984" s="53"/>
      <c r="BX49984" s="17"/>
      <c r="BY49984" s="17"/>
      <c r="BZ49984" s="17"/>
      <c r="CA49984" s="17"/>
      <c r="CB49984" s="17"/>
    </row>
    <row r="49985" spans="4:80" x14ac:dyDescent="0.2">
      <c r="D49985" s="53"/>
      <c r="E49985" s="53"/>
      <c r="F49985" s="53"/>
      <c r="G49985" s="53"/>
      <c r="BX49985" s="17"/>
      <c r="BY49985" s="17"/>
      <c r="BZ49985" s="17"/>
      <c r="CA49985" s="17"/>
      <c r="CB49985" s="17"/>
    </row>
    <row r="49986" spans="4:80" x14ac:dyDescent="0.2">
      <c r="D49986" s="53"/>
      <c r="E49986" s="53"/>
      <c r="F49986" s="53"/>
      <c r="G49986" s="53"/>
      <c r="BX49986" s="17"/>
      <c r="BY49986" s="17"/>
      <c r="BZ49986" s="17"/>
      <c r="CA49986" s="17"/>
      <c r="CB49986" s="17"/>
    </row>
    <row r="49987" spans="4:80" x14ac:dyDescent="0.2">
      <c r="D49987" s="53"/>
      <c r="E49987" s="53"/>
      <c r="F49987" s="53"/>
      <c r="G49987" s="53"/>
      <c r="BX49987" s="17"/>
      <c r="BY49987" s="17"/>
      <c r="BZ49987" s="17"/>
      <c r="CA49987" s="17"/>
      <c r="CB49987" s="17"/>
    </row>
    <row r="49988" spans="4:80" x14ac:dyDescent="0.2">
      <c r="D49988" s="53"/>
      <c r="E49988" s="53"/>
      <c r="F49988" s="53"/>
      <c r="G49988" s="53"/>
      <c r="BX49988" s="17"/>
      <c r="BY49988" s="17"/>
      <c r="BZ49988" s="17"/>
      <c r="CA49988" s="17"/>
      <c r="CB49988" s="17"/>
    </row>
    <row r="49989" spans="4:80" x14ac:dyDescent="0.2">
      <c r="D49989" s="53"/>
      <c r="E49989" s="53"/>
      <c r="F49989" s="53"/>
      <c r="G49989" s="53"/>
      <c r="BX49989" s="17"/>
      <c r="BY49989" s="17"/>
      <c r="BZ49989" s="17"/>
      <c r="CA49989" s="17"/>
      <c r="CB49989" s="17"/>
    </row>
    <row r="49990" spans="4:80" x14ac:dyDescent="0.2">
      <c r="D49990" s="53"/>
      <c r="E49990" s="53"/>
      <c r="F49990" s="53"/>
      <c r="G49990" s="53"/>
      <c r="BX49990" s="17"/>
      <c r="BY49990" s="17"/>
      <c r="BZ49990" s="17"/>
      <c r="CA49990" s="17"/>
      <c r="CB49990" s="17"/>
    </row>
    <row r="49991" spans="4:80" x14ac:dyDescent="0.2">
      <c r="D49991" s="53"/>
      <c r="E49991" s="53"/>
      <c r="F49991" s="53"/>
      <c r="G49991" s="53"/>
      <c r="BX49991" s="17"/>
      <c r="BY49991" s="17"/>
      <c r="BZ49991" s="17"/>
      <c r="CA49991" s="17"/>
      <c r="CB49991" s="17"/>
    </row>
    <row r="49992" spans="4:80" x14ac:dyDescent="0.2">
      <c r="D49992" s="53"/>
      <c r="E49992" s="53"/>
      <c r="F49992" s="53"/>
      <c r="G49992" s="53"/>
      <c r="BX49992" s="17"/>
      <c r="BY49992" s="17"/>
      <c r="BZ49992" s="17"/>
      <c r="CA49992" s="17"/>
      <c r="CB49992" s="17"/>
    </row>
    <row r="49993" spans="4:80" x14ac:dyDescent="0.2">
      <c r="D49993" s="53"/>
      <c r="E49993" s="53"/>
      <c r="F49993" s="53"/>
      <c r="G49993" s="53"/>
      <c r="BX49993" s="17"/>
      <c r="BY49993" s="17"/>
      <c r="BZ49993" s="17"/>
      <c r="CA49993" s="17"/>
      <c r="CB49993" s="17"/>
    </row>
    <row r="49994" spans="4:80" x14ac:dyDescent="0.2">
      <c r="D49994" s="53"/>
      <c r="E49994" s="53"/>
      <c r="F49994" s="53"/>
      <c r="G49994" s="53"/>
      <c r="BX49994" s="17"/>
      <c r="BY49994" s="17"/>
      <c r="BZ49994" s="17"/>
      <c r="CA49994" s="17"/>
      <c r="CB49994" s="17"/>
    </row>
    <row r="49995" spans="4:80" x14ac:dyDescent="0.2">
      <c r="D49995" s="53"/>
      <c r="E49995" s="53"/>
      <c r="F49995" s="53"/>
      <c r="G49995" s="53"/>
      <c r="BX49995" s="17"/>
      <c r="BY49995" s="17"/>
      <c r="BZ49995" s="17"/>
      <c r="CA49995" s="17"/>
      <c r="CB49995" s="17"/>
    </row>
    <row r="49996" spans="4:80" x14ac:dyDescent="0.2">
      <c r="D49996" s="53"/>
      <c r="E49996" s="53"/>
      <c r="F49996" s="53"/>
      <c r="G49996" s="53"/>
      <c r="BX49996" s="17"/>
      <c r="BY49996" s="17"/>
      <c r="BZ49996" s="17"/>
      <c r="CA49996" s="17"/>
      <c r="CB49996" s="17"/>
    </row>
    <row r="49997" spans="4:80" x14ac:dyDescent="0.2">
      <c r="D49997" s="53"/>
      <c r="E49997" s="53"/>
      <c r="F49997" s="53"/>
      <c r="G49997" s="53"/>
      <c r="BX49997" s="17"/>
      <c r="BY49997" s="17"/>
      <c r="BZ49997" s="17"/>
      <c r="CA49997" s="17"/>
      <c r="CB49997" s="17"/>
    </row>
    <row r="49998" spans="4:80" x14ac:dyDescent="0.2">
      <c r="D49998" s="53"/>
      <c r="E49998" s="53"/>
      <c r="F49998" s="53"/>
      <c r="G49998" s="53"/>
      <c r="BX49998" s="17"/>
      <c r="BY49998" s="17"/>
      <c r="BZ49998" s="17"/>
      <c r="CA49998" s="17"/>
      <c r="CB49998" s="17"/>
    </row>
    <row r="49999" spans="4:80" x14ac:dyDescent="0.2">
      <c r="D49999" s="53"/>
      <c r="E49999" s="53"/>
      <c r="F49999" s="53"/>
      <c r="G49999" s="53"/>
      <c r="BX49999" s="17"/>
      <c r="BY49999" s="17"/>
      <c r="BZ49999" s="17"/>
      <c r="CA49999" s="17"/>
      <c r="CB49999" s="17"/>
    </row>
    <row r="50000" spans="4:80" x14ac:dyDescent="0.2">
      <c r="D50000" s="53"/>
      <c r="E50000" s="53"/>
      <c r="F50000" s="53"/>
      <c r="G50000" s="53"/>
      <c r="BX50000" s="17"/>
      <c r="BY50000" s="17"/>
      <c r="BZ50000" s="17"/>
      <c r="CA50000" s="17"/>
      <c r="CB50000" s="17"/>
    </row>
    <row r="50001" spans="4:80" x14ac:dyDescent="0.2">
      <c r="D50001" s="53"/>
      <c r="E50001" s="53"/>
      <c r="F50001" s="53"/>
      <c r="G50001" s="53"/>
      <c r="BX50001" s="17"/>
      <c r="BY50001" s="17"/>
      <c r="BZ50001" s="17"/>
      <c r="CA50001" s="17"/>
      <c r="CB50001" s="17"/>
    </row>
    <row r="50002" spans="4:80" x14ac:dyDescent="0.2">
      <c r="D50002" s="53"/>
      <c r="E50002" s="53"/>
      <c r="F50002" s="53"/>
      <c r="G50002" s="53"/>
      <c r="BX50002" s="17"/>
      <c r="BY50002" s="17"/>
      <c r="BZ50002" s="17"/>
      <c r="CA50002" s="17"/>
      <c r="CB50002" s="17"/>
    </row>
    <row r="50003" spans="4:80" x14ac:dyDescent="0.2">
      <c r="D50003" s="53"/>
      <c r="E50003" s="53"/>
      <c r="F50003" s="53"/>
      <c r="G50003" s="53"/>
      <c r="BX50003" s="17"/>
      <c r="BY50003" s="17"/>
      <c r="BZ50003" s="17"/>
      <c r="CA50003" s="17"/>
      <c r="CB50003" s="17"/>
    </row>
    <row r="50004" spans="4:80" x14ac:dyDescent="0.2">
      <c r="D50004" s="53"/>
      <c r="E50004" s="53"/>
      <c r="F50004" s="53"/>
      <c r="G50004" s="53"/>
      <c r="BX50004" s="17"/>
      <c r="BY50004" s="17"/>
      <c r="BZ50004" s="17"/>
      <c r="CA50004" s="17"/>
      <c r="CB50004" s="17"/>
    </row>
    <row r="50005" spans="4:80" x14ac:dyDescent="0.2">
      <c r="D50005" s="53"/>
      <c r="E50005" s="53"/>
      <c r="F50005" s="53"/>
      <c r="G50005" s="53"/>
      <c r="BX50005" s="17"/>
      <c r="BY50005" s="17"/>
      <c r="BZ50005" s="17"/>
      <c r="CA50005" s="17"/>
      <c r="CB50005" s="17"/>
    </row>
    <row r="50006" spans="4:80" x14ac:dyDescent="0.2">
      <c r="D50006" s="53"/>
      <c r="E50006" s="53"/>
      <c r="F50006" s="53"/>
      <c r="G50006" s="53"/>
      <c r="BX50006" s="17"/>
      <c r="BY50006" s="17"/>
      <c r="BZ50006" s="17"/>
      <c r="CA50006" s="17"/>
      <c r="CB50006" s="17"/>
    </row>
    <row r="50007" spans="4:80" x14ac:dyDescent="0.2">
      <c r="D50007" s="53"/>
      <c r="E50007" s="53"/>
      <c r="F50007" s="53"/>
      <c r="G50007" s="53"/>
      <c r="BX50007" s="17"/>
      <c r="BY50007" s="17"/>
      <c r="BZ50007" s="17"/>
      <c r="CA50007" s="17"/>
      <c r="CB50007" s="17"/>
    </row>
    <row r="50008" spans="4:80" x14ac:dyDescent="0.2">
      <c r="D50008" s="53"/>
      <c r="E50008" s="53"/>
      <c r="F50008" s="53"/>
      <c r="G50008" s="53"/>
      <c r="BX50008" s="17"/>
      <c r="BY50008" s="17"/>
      <c r="BZ50008" s="17"/>
      <c r="CA50008" s="17"/>
      <c r="CB50008" s="17"/>
    </row>
    <row r="50009" spans="4:80" x14ac:dyDescent="0.2">
      <c r="D50009" s="53"/>
      <c r="E50009" s="53"/>
      <c r="F50009" s="53"/>
      <c r="G50009" s="53"/>
      <c r="BX50009" s="17"/>
      <c r="BY50009" s="17"/>
      <c r="BZ50009" s="17"/>
      <c r="CA50009" s="17"/>
      <c r="CB50009" s="17"/>
    </row>
    <row r="50010" spans="4:80" x14ac:dyDescent="0.2">
      <c r="D50010" s="53"/>
      <c r="E50010" s="53"/>
      <c r="F50010" s="53"/>
      <c r="G50010" s="53"/>
      <c r="BX50010" s="17"/>
      <c r="BY50010" s="17"/>
      <c r="BZ50010" s="17"/>
      <c r="CA50010" s="17"/>
      <c r="CB50010" s="17"/>
    </row>
    <row r="50011" spans="4:80" x14ac:dyDescent="0.2">
      <c r="D50011" s="53"/>
      <c r="E50011" s="53"/>
      <c r="F50011" s="53"/>
      <c r="G50011" s="53"/>
      <c r="BX50011" s="17"/>
      <c r="BY50011" s="17"/>
      <c r="BZ50011" s="17"/>
      <c r="CA50011" s="17"/>
      <c r="CB50011" s="17"/>
    </row>
    <row r="50012" spans="4:80" x14ac:dyDescent="0.2">
      <c r="D50012" s="53"/>
      <c r="E50012" s="53"/>
      <c r="F50012" s="53"/>
      <c r="G50012" s="53"/>
      <c r="BX50012" s="17"/>
      <c r="BY50012" s="17"/>
      <c r="BZ50012" s="17"/>
      <c r="CA50012" s="17"/>
      <c r="CB50012" s="17"/>
    </row>
    <row r="50013" spans="4:80" x14ac:dyDescent="0.2">
      <c r="D50013" s="53"/>
      <c r="E50013" s="53"/>
      <c r="F50013" s="53"/>
      <c r="G50013" s="53"/>
      <c r="BX50013" s="17"/>
      <c r="BY50013" s="17"/>
      <c r="BZ50013" s="17"/>
      <c r="CA50013" s="17"/>
      <c r="CB50013" s="17"/>
    </row>
    <row r="50014" spans="4:80" x14ac:dyDescent="0.2">
      <c r="D50014" s="53"/>
      <c r="E50014" s="53"/>
      <c r="F50014" s="53"/>
      <c r="G50014" s="53"/>
      <c r="BX50014" s="17"/>
      <c r="BY50014" s="17"/>
      <c r="BZ50014" s="17"/>
      <c r="CA50014" s="17"/>
      <c r="CB50014" s="17"/>
    </row>
    <row r="50015" spans="4:80" x14ac:dyDescent="0.2">
      <c r="D50015" s="53"/>
      <c r="E50015" s="53"/>
      <c r="F50015" s="53"/>
      <c r="G50015" s="53"/>
      <c r="BX50015" s="17"/>
      <c r="BY50015" s="17"/>
      <c r="BZ50015" s="17"/>
      <c r="CA50015" s="17"/>
      <c r="CB50015" s="17"/>
    </row>
    <row r="50016" spans="4:80" x14ac:dyDescent="0.2">
      <c r="D50016" s="53"/>
      <c r="E50016" s="53"/>
      <c r="F50016" s="53"/>
      <c r="G50016" s="53"/>
      <c r="BX50016" s="17"/>
      <c r="BY50016" s="17"/>
      <c r="BZ50016" s="17"/>
      <c r="CA50016" s="17"/>
      <c r="CB50016" s="17"/>
    </row>
    <row r="50017" spans="4:80" x14ac:dyDescent="0.2">
      <c r="D50017" s="53"/>
      <c r="E50017" s="53"/>
      <c r="F50017" s="53"/>
      <c r="G50017" s="53"/>
      <c r="BX50017" s="17"/>
      <c r="BY50017" s="17"/>
      <c r="BZ50017" s="17"/>
      <c r="CA50017" s="17"/>
      <c r="CB50017" s="17"/>
    </row>
    <row r="50018" spans="4:80" x14ac:dyDescent="0.2">
      <c r="D50018" s="53"/>
      <c r="E50018" s="53"/>
      <c r="F50018" s="53"/>
      <c r="G50018" s="53"/>
      <c r="BX50018" s="17"/>
      <c r="BY50018" s="17"/>
      <c r="BZ50018" s="17"/>
      <c r="CA50018" s="17"/>
      <c r="CB50018" s="17"/>
    </row>
    <row r="50019" spans="4:80" x14ac:dyDescent="0.2">
      <c r="D50019" s="53"/>
      <c r="E50019" s="53"/>
      <c r="F50019" s="53"/>
      <c r="G50019" s="53"/>
      <c r="BX50019" s="17"/>
      <c r="BY50019" s="17"/>
      <c r="BZ50019" s="17"/>
      <c r="CA50019" s="17"/>
      <c r="CB50019" s="17"/>
    </row>
    <row r="50020" spans="4:80" x14ac:dyDescent="0.2">
      <c r="D50020" s="53"/>
      <c r="E50020" s="53"/>
      <c r="F50020" s="53"/>
      <c r="G50020" s="53"/>
      <c r="BX50020" s="17"/>
      <c r="BY50020" s="17"/>
      <c r="BZ50020" s="17"/>
      <c r="CA50020" s="17"/>
      <c r="CB50020" s="17"/>
    </row>
    <row r="50021" spans="4:80" x14ac:dyDescent="0.2">
      <c r="D50021" s="53"/>
      <c r="E50021" s="53"/>
      <c r="F50021" s="53"/>
      <c r="G50021" s="53"/>
      <c r="BX50021" s="17"/>
      <c r="BY50021" s="17"/>
      <c r="BZ50021" s="17"/>
      <c r="CA50021" s="17"/>
      <c r="CB50021" s="17"/>
    </row>
    <row r="50022" spans="4:80" x14ac:dyDescent="0.2">
      <c r="D50022" s="53"/>
      <c r="E50022" s="53"/>
      <c r="F50022" s="53"/>
      <c r="G50022" s="53"/>
      <c r="BX50022" s="17"/>
      <c r="BY50022" s="17"/>
      <c r="BZ50022" s="17"/>
      <c r="CA50022" s="17"/>
      <c r="CB50022" s="17"/>
    </row>
    <row r="50023" spans="4:80" x14ac:dyDescent="0.2">
      <c r="D50023" s="53"/>
      <c r="E50023" s="53"/>
      <c r="F50023" s="53"/>
      <c r="G50023" s="53"/>
      <c r="BX50023" s="17"/>
      <c r="BY50023" s="17"/>
      <c r="BZ50023" s="17"/>
      <c r="CA50023" s="17"/>
      <c r="CB50023" s="17"/>
    </row>
    <row r="50024" spans="4:80" x14ac:dyDescent="0.2">
      <c r="D50024" s="53"/>
      <c r="E50024" s="53"/>
      <c r="F50024" s="53"/>
      <c r="G50024" s="53"/>
      <c r="BX50024" s="17"/>
      <c r="BY50024" s="17"/>
      <c r="BZ50024" s="17"/>
      <c r="CA50024" s="17"/>
      <c r="CB50024" s="17"/>
    </row>
    <row r="50025" spans="4:80" x14ac:dyDescent="0.2">
      <c r="D50025" s="53"/>
      <c r="E50025" s="53"/>
      <c r="F50025" s="53"/>
      <c r="G50025" s="53"/>
      <c r="BX50025" s="17"/>
      <c r="BY50025" s="17"/>
      <c r="BZ50025" s="17"/>
      <c r="CA50025" s="17"/>
      <c r="CB50025" s="17"/>
    </row>
    <row r="50026" spans="4:80" x14ac:dyDescent="0.2">
      <c r="D50026" s="53"/>
      <c r="E50026" s="53"/>
      <c r="F50026" s="53"/>
      <c r="G50026" s="53"/>
      <c r="BX50026" s="17"/>
      <c r="BY50026" s="17"/>
      <c r="BZ50026" s="17"/>
      <c r="CA50026" s="17"/>
      <c r="CB50026" s="17"/>
    </row>
    <row r="50027" spans="4:80" x14ac:dyDescent="0.2">
      <c r="D50027" s="53"/>
      <c r="E50027" s="53"/>
      <c r="F50027" s="53"/>
      <c r="G50027" s="53"/>
      <c r="BX50027" s="17"/>
      <c r="BY50027" s="17"/>
      <c r="BZ50027" s="17"/>
      <c r="CA50027" s="17"/>
      <c r="CB50027" s="17"/>
    </row>
    <row r="50028" spans="4:80" x14ac:dyDescent="0.2">
      <c r="D50028" s="53"/>
      <c r="E50028" s="53"/>
      <c r="F50028" s="53"/>
      <c r="G50028" s="53"/>
      <c r="BX50028" s="17"/>
      <c r="BY50028" s="17"/>
      <c r="BZ50028" s="17"/>
      <c r="CA50028" s="17"/>
      <c r="CB50028" s="17"/>
    </row>
    <row r="50029" spans="4:80" x14ac:dyDescent="0.2">
      <c r="D50029" s="53"/>
      <c r="E50029" s="53"/>
      <c r="F50029" s="53"/>
      <c r="G50029" s="53"/>
      <c r="BX50029" s="17"/>
      <c r="BY50029" s="17"/>
      <c r="BZ50029" s="17"/>
      <c r="CA50029" s="17"/>
      <c r="CB50029" s="17"/>
    </row>
    <row r="50030" spans="4:80" x14ac:dyDescent="0.2">
      <c r="D50030" s="53"/>
      <c r="E50030" s="53"/>
      <c r="F50030" s="53"/>
      <c r="G50030" s="53"/>
      <c r="BX50030" s="17"/>
      <c r="BY50030" s="17"/>
      <c r="BZ50030" s="17"/>
      <c r="CA50030" s="17"/>
      <c r="CB50030" s="17"/>
    </row>
    <row r="50031" spans="4:80" x14ac:dyDescent="0.2">
      <c r="D50031" s="53"/>
      <c r="E50031" s="53"/>
      <c r="F50031" s="53"/>
      <c r="G50031" s="53"/>
      <c r="BX50031" s="17"/>
      <c r="BY50031" s="17"/>
      <c r="BZ50031" s="17"/>
      <c r="CA50031" s="17"/>
      <c r="CB50031" s="17"/>
    </row>
    <row r="50032" spans="4:80" x14ac:dyDescent="0.2">
      <c r="D50032" s="53"/>
      <c r="E50032" s="53"/>
      <c r="F50032" s="53"/>
      <c r="G50032" s="53"/>
      <c r="BX50032" s="17"/>
      <c r="BY50032" s="17"/>
      <c r="BZ50032" s="17"/>
      <c r="CA50032" s="17"/>
      <c r="CB50032" s="17"/>
    </row>
    <row r="50033" spans="4:80" x14ac:dyDescent="0.2">
      <c r="D50033" s="53"/>
      <c r="E50033" s="53"/>
      <c r="F50033" s="53"/>
      <c r="G50033" s="53"/>
      <c r="BX50033" s="17"/>
      <c r="BY50033" s="17"/>
      <c r="BZ50033" s="17"/>
      <c r="CA50033" s="17"/>
      <c r="CB50033" s="17"/>
    </row>
    <row r="50034" spans="4:80" x14ac:dyDescent="0.2">
      <c r="D50034" s="53"/>
      <c r="E50034" s="53"/>
      <c r="F50034" s="53"/>
      <c r="G50034" s="53"/>
      <c r="BX50034" s="17"/>
      <c r="BY50034" s="17"/>
      <c r="BZ50034" s="17"/>
      <c r="CA50034" s="17"/>
      <c r="CB50034" s="17"/>
    </row>
    <row r="50035" spans="4:80" x14ac:dyDescent="0.2">
      <c r="D50035" s="53"/>
      <c r="E50035" s="53"/>
      <c r="F50035" s="53"/>
      <c r="G50035" s="53"/>
      <c r="BX50035" s="17"/>
      <c r="BY50035" s="17"/>
      <c r="BZ50035" s="17"/>
      <c r="CA50035" s="17"/>
      <c r="CB50035" s="17"/>
    </row>
    <row r="50036" spans="4:80" x14ac:dyDescent="0.2">
      <c r="D50036" s="53"/>
      <c r="E50036" s="53"/>
      <c r="F50036" s="53"/>
      <c r="G50036" s="53"/>
      <c r="BX50036" s="17"/>
      <c r="BY50036" s="17"/>
      <c r="BZ50036" s="17"/>
      <c r="CA50036" s="17"/>
      <c r="CB50036" s="17"/>
    </row>
    <row r="50037" spans="4:80" x14ac:dyDescent="0.2">
      <c r="D50037" s="53"/>
      <c r="E50037" s="53"/>
      <c r="F50037" s="53"/>
      <c r="G50037" s="53"/>
      <c r="BX50037" s="17"/>
      <c r="BY50037" s="17"/>
      <c r="BZ50037" s="17"/>
      <c r="CA50037" s="17"/>
      <c r="CB50037" s="17"/>
    </row>
    <row r="50038" spans="4:80" x14ac:dyDescent="0.2">
      <c r="D50038" s="53"/>
      <c r="E50038" s="53"/>
      <c r="F50038" s="53"/>
      <c r="G50038" s="53"/>
      <c r="BX50038" s="17"/>
      <c r="BY50038" s="17"/>
      <c r="BZ50038" s="17"/>
      <c r="CA50038" s="17"/>
      <c r="CB50038" s="17"/>
    </row>
    <row r="50039" spans="4:80" x14ac:dyDescent="0.2">
      <c r="D50039" s="53"/>
      <c r="E50039" s="53"/>
      <c r="F50039" s="53"/>
      <c r="G50039" s="53"/>
      <c r="BX50039" s="17"/>
      <c r="BY50039" s="17"/>
      <c r="BZ50039" s="17"/>
      <c r="CA50039" s="17"/>
      <c r="CB50039" s="17"/>
    </row>
    <row r="50040" spans="4:80" x14ac:dyDescent="0.2">
      <c r="D50040" s="53"/>
      <c r="E50040" s="53"/>
      <c r="F50040" s="53"/>
      <c r="G50040" s="53"/>
      <c r="BX50040" s="17"/>
      <c r="BY50040" s="17"/>
      <c r="BZ50040" s="17"/>
      <c r="CA50040" s="17"/>
      <c r="CB50040" s="17"/>
    </row>
    <row r="50041" spans="4:80" x14ac:dyDescent="0.2">
      <c r="D50041" s="53"/>
      <c r="E50041" s="53"/>
      <c r="F50041" s="53"/>
      <c r="G50041" s="53"/>
      <c r="BX50041" s="17"/>
      <c r="BY50041" s="17"/>
      <c r="BZ50041" s="17"/>
      <c r="CA50041" s="17"/>
      <c r="CB50041" s="17"/>
    </row>
    <row r="50042" spans="4:80" x14ac:dyDescent="0.2">
      <c r="D50042" s="53"/>
      <c r="E50042" s="53"/>
      <c r="F50042" s="53"/>
      <c r="G50042" s="53"/>
      <c r="BX50042" s="17"/>
      <c r="BY50042" s="17"/>
      <c r="BZ50042" s="17"/>
      <c r="CA50042" s="17"/>
      <c r="CB50042" s="17"/>
    </row>
    <row r="50043" spans="4:80" x14ac:dyDescent="0.2">
      <c r="D50043" s="53"/>
      <c r="E50043" s="53"/>
      <c r="F50043" s="53"/>
      <c r="G50043" s="53"/>
      <c r="BX50043" s="17"/>
      <c r="BY50043" s="17"/>
      <c r="BZ50043" s="17"/>
      <c r="CA50043" s="17"/>
      <c r="CB50043" s="17"/>
    </row>
    <row r="50044" spans="4:80" x14ac:dyDescent="0.2">
      <c r="D50044" s="53"/>
      <c r="E50044" s="53"/>
      <c r="F50044" s="53"/>
      <c r="G50044" s="53"/>
      <c r="BX50044" s="17"/>
      <c r="BY50044" s="17"/>
      <c r="BZ50044" s="17"/>
      <c r="CA50044" s="17"/>
      <c r="CB50044" s="17"/>
    </row>
    <row r="50045" spans="4:80" x14ac:dyDescent="0.2">
      <c r="D50045" s="53"/>
      <c r="E50045" s="53"/>
      <c r="F50045" s="53"/>
      <c r="G50045" s="53"/>
      <c r="BX50045" s="17"/>
      <c r="BY50045" s="17"/>
      <c r="BZ50045" s="17"/>
      <c r="CA50045" s="17"/>
      <c r="CB50045" s="17"/>
    </row>
    <row r="50046" spans="4:80" x14ac:dyDescent="0.2">
      <c r="D50046" s="53"/>
      <c r="E50046" s="53"/>
      <c r="F50046" s="53"/>
      <c r="G50046" s="53"/>
      <c r="BX50046" s="17"/>
      <c r="BY50046" s="17"/>
      <c r="BZ50046" s="17"/>
      <c r="CA50046" s="17"/>
      <c r="CB50046" s="17"/>
    </row>
    <row r="50047" spans="4:80" x14ac:dyDescent="0.2">
      <c r="D50047" s="53"/>
      <c r="E50047" s="53"/>
      <c r="F50047" s="53"/>
      <c r="G50047" s="53"/>
      <c r="BX50047" s="17"/>
      <c r="BY50047" s="17"/>
      <c r="BZ50047" s="17"/>
      <c r="CA50047" s="17"/>
      <c r="CB50047" s="17"/>
    </row>
    <row r="50048" spans="4:80" x14ac:dyDescent="0.2">
      <c r="D50048" s="53"/>
      <c r="E50048" s="53"/>
      <c r="F50048" s="53"/>
      <c r="G50048" s="53"/>
      <c r="BX50048" s="17"/>
      <c r="BY50048" s="17"/>
      <c r="BZ50048" s="17"/>
      <c r="CA50048" s="17"/>
      <c r="CB50048" s="17"/>
    </row>
    <row r="50049" spans="4:80" x14ac:dyDescent="0.2">
      <c r="D50049" s="53"/>
      <c r="E50049" s="53"/>
      <c r="F50049" s="53"/>
      <c r="G50049" s="53"/>
      <c r="BX50049" s="17"/>
      <c r="BY50049" s="17"/>
      <c r="BZ50049" s="17"/>
      <c r="CA50049" s="17"/>
      <c r="CB50049" s="17"/>
    </row>
    <row r="50050" spans="4:80" x14ac:dyDescent="0.2">
      <c r="D50050" s="53"/>
      <c r="E50050" s="53"/>
      <c r="F50050" s="53"/>
      <c r="G50050" s="53"/>
      <c r="BX50050" s="17"/>
      <c r="BY50050" s="17"/>
      <c r="BZ50050" s="17"/>
      <c r="CA50050" s="17"/>
      <c r="CB50050" s="17"/>
    </row>
    <row r="50051" spans="4:80" x14ac:dyDescent="0.2">
      <c r="D50051" s="53"/>
      <c r="E50051" s="53"/>
      <c r="F50051" s="53"/>
      <c r="G50051" s="53"/>
      <c r="BX50051" s="17"/>
      <c r="BY50051" s="17"/>
      <c r="BZ50051" s="17"/>
      <c r="CA50051" s="17"/>
      <c r="CB50051" s="17"/>
    </row>
    <row r="50052" spans="4:80" x14ac:dyDescent="0.2">
      <c r="D50052" s="53"/>
      <c r="E50052" s="53"/>
      <c r="F50052" s="53"/>
      <c r="G50052" s="53"/>
      <c r="BX50052" s="17"/>
      <c r="BY50052" s="17"/>
      <c r="BZ50052" s="17"/>
      <c r="CA50052" s="17"/>
      <c r="CB50052" s="17"/>
    </row>
    <row r="50053" spans="4:80" x14ac:dyDescent="0.2">
      <c r="D50053" s="53"/>
      <c r="E50053" s="53"/>
      <c r="F50053" s="53"/>
      <c r="G50053" s="53"/>
      <c r="BX50053" s="17"/>
      <c r="BY50053" s="17"/>
      <c r="BZ50053" s="17"/>
      <c r="CA50053" s="17"/>
      <c r="CB50053" s="17"/>
    </row>
    <row r="50054" spans="4:80" x14ac:dyDescent="0.2">
      <c r="D50054" s="53"/>
      <c r="E50054" s="53"/>
      <c r="F50054" s="53"/>
      <c r="G50054" s="53"/>
      <c r="BX50054" s="17"/>
      <c r="BY50054" s="17"/>
      <c r="BZ50054" s="17"/>
      <c r="CA50054" s="17"/>
      <c r="CB50054" s="17"/>
    </row>
    <row r="50055" spans="4:80" x14ac:dyDescent="0.2">
      <c r="D50055" s="53"/>
      <c r="E50055" s="53"/>
      <c r="F50055" s="53"/>
      <c r="G50055" s="53"/>
      <c r="BX50055" s="17"/>
      <c r="BY50055" s="17"/>
      <c r="BZ50055" s="17"/>
      <c r="CA50055" s="17"/>
      <c r="CB50055" s="17"/>
    </row>
    <row r="50056" spans="4:80" x14ac:dyDescent="0.2">
      <c r="D50056" s="53"/>
      <c r="E50056" s="53"/>
      <c r="F50056" s="53"/>
      <c r="G50056" s="53"/>
      <c r="BX50056" s="17"/>
      <c r="BY50056" s="17"/>
      <c r="BZ50056" s="17"/>
      <c r="CA50056" s="17"/>
      <c r="CB50056" s="17"/>
    </row>
    <row r="50057" spans="4:80" x14ac:dyDescent="0.2">
      <c r="D50057" s="53"/>
      <c r="E50057" s="53"/>
      <c r="F50057" s="53"/>
      <c r="G50057" s="53"/>
      <c r="BX50057" s="17"/>
      <c r="BY50057" s="17"/>
      <c r="BZ50057" s="17"/>
      <c r="CA50057" s="17"/>
      <c r="CB50057" s="17"/>
    </row>
    <row r="50058" spans="4:80" x14ac:dyDescent="0.2">
      <c r="D50058" s="53"/>
      <c r="E50058" s="53"/>
      <c r="F50058" s="53"/>
      <c r="G50058" s="53"/>
      <c r="BX50058" s="17"/>
      <c r="BY50058" s="17"/>
      <c r="BZ50058" s="17"/>
      <c r="CA50058" s="17"/>
      <c r="CB50058" s="17"/>
    </row>
    <row r="50059" spans="4:80" x14ac:dyDescent="0.2">
      <c r="D50059" s="53"/>
      <c r="E50059" s="53"/>
      <c r="F50059" s="53"/>
      <c r="G50059" s="53"/>
      <c r="BX50059" s="17"/>
      <c r="BY50059" s="17"/>
      <c r="BZ50059" s="17"/>
      <c r="CA50059" s="17"/>
      <c r="CB50059" s="17"/>
    </row>
    <row r="50060" spans="4:80" x14ac:dyDescent="0.2">
      <c r="D50060" s="53"/>
      <c r="E50060" s="53"/>
      <c r="F50060" s="53"/>
      <c r="G50060" s="53"/>
      <c r="BX50060" s="17"/>
      <c r="BY50060" s="17"/>
      <c r="BZ50060" s="17"/>
      <c r="CA50060" s="17"/>
      <c r="CB50060" s="17"/>
    </row>
    <row r="50061" spans="4:80" x14ac:dyDescent="0.2">
      <c r="D50061" s="53"/>
      <c r="E50061" s="53"/>
      <c r="F50061" s="53"/>
      <c r="G50061" s="53"/>
      <c r="BX50061" s="17"/>
      <c r="BY50061" s="17"/>
      <c r="BZ50061" s="17"/>
      <c r="CA50061" s="17"/>
      <c r="CB50061" s="17"/>
    </row>
    <row r="50062" spans="4:80" x14ac:dyDescent="0.2">
      <c r="D50062" s="53"/>
      <c r="E50062" s="53"/>
      <c r="F50062" s="53"/>
      <c r="G50062" s="53"/>
      <c r="BX50062" s="17"/>
      <c r="BY50062" s="17"/>
      <c r="BZ50062" s="17"/>
      <c r="CA50062" s="17"/>
      <c r="CB50062" s="17"/>
    </row>
    <row r="50063" spans="4:80" x14ac:dyDescent="0.2">
      <c r="D50063" s="53"/>
      <c r="E50063" s="53"/>
      <c r="F50063" s="53"/>
      <c r="G50063" s="53"/>
      <c r="BX50063" s="17"/>
      <c r="BY50063" s="17"/>
      <c r="BZ50063" s="17"/>
      <c r="CA50063" s="17"/>
      <c r="CB50063" s="17"/>
    </row>
    <row r="50064" spans="4:80" x14ac:dyDescent="0.2">
      <c r="D50064" s="53"/>
      <c r="E50064" s="53"/>
      <c r="F50064" s="53"/>
      <c r="G50064" s="53"/>
      <c r="BX50064" s="17"/>
      <c r="BY50064" s="17"/>
      <c r="BZ50064" s="17"/>
      <c r="CA50064" s="17"/>
      <c r="CB50064" s="17"/>
    </row>
    <row r="50065" spans="4:80" x14ac:dyDescent="0.2">
      <c r="D50065" s="53"/>
      <c r="E50065" s="53"/>
      <c r="F50065" s="53"/>
      <c r="G50065" s="53"/>
      <c r="BX50065" s="17"/>
      <c r="BY50065" s="17"/>
      <c r="BZ50065" s="17"/>
      <c r="CA50065" s="17"/>
      <c r="CB50065" s="17"/>
    </row>
    <row r="50066" spans="4:80" x14ac:dyDescent="0.2">
      <c r="D50066" s="53"/>
      <c r="E50066" s="53"/>
      <c r="F50066" s="53"/>
      <c r="G50066" s="53"/>
      <c r="BX50066" s="17"/>
      <c r="BY50066" s="17"/>
      <c r="BZ50066" s="17"/>
      <c r="CA50066" s="17"/>
      <c r="CB50066" s="17"/>
    </row>
    <row r="50067" spans="4:80" x14ac:dyDescent="0.2">
      <c r="D50067" s="53"/>
      <c r="E50067" s="53"/>
      <c r="F50067" s="53"/>
      <c r="G50067" s="53"/>
      <c r="BX50067" s="17"/>
      <c r="BY50067" s="17"/>
      <c r="BZ50067" s="17"/>
      <c r="CA50067" s="17"/>
      <c r="CB50067" s="17"/>
    </row>
    <row r="50068" spans="4:80" x14ac:dyDescent="0.2">
      <c r="D50068" s="53"/>
      <c r="E50068" s="53"/>
      <c r="F50068" s="53"/>
      <c r="G50068" s="53"/>
      <c r="BX50068" s="17"/>
      <c r="BY50068" s="17"/>
      <c r="BZ50068" s="17"/>
      <c r="CA50068" s="17"/>
      <c r="CB50068" s="17"/>
    </row>
    <row r="50069" spans="4:80" x14ac:dyDescent="0.2">
      <c r="D50069" s="53"/>
      <c r="E50069" s="53"/>
      <c r="F50069" s="53"/>
      <c r="G50069" s="53"/>
      <c r="BX50069" s="17"/>
      <c r="BY50069" s="17"/>
      <c r="BZ50069" s="17"/>
      <c r="CA50069" s="17"/>
      <c r="CB50069" s="17"/>
    </row>
    <row r="50070" spans="4:80" x14ac:dyDescent="0.2">
      <c r="D50070" s="53"/>
      <c r="E50070" s="53"/>
      <c r="F50070" s="53"/>
      <c r="G50070" s="53"/>
      <c r="BX50070" s="17"/>
      <c r="BY50070" s="17"/>
      <c r="BZ50070" s="17"/>
      <c r="CA50070" s="17"/>
      <c r="CB50070" s="17"/>
    </row>
    <row r="50071" spans="4:80" x14ac:dyDescent="0.2">
      <c r="D50071" s="53"/>
      <c r="E50071" s="53"/>
      <c r="F50071" s="53"/>
      <c r="G50071" s="53"/>
      <c r="BX50071" s="17"/>
      <c r="BY50071" s="17"/>
      <c r="BZ50071" s="17"/>
      <c r="CA50071" s="17"/>
      <c r="CB50071" s="17"/>
    </row>
    <row r="50072" spans="4:80" x14ac:dyDescent="0.2">
      <c r="D50072" s="53"/>
      <c r="E50072" s="53"/>
      <c r="F50072" s="53"/>
      <c r="G50072" s="53"/>
      <c r="BX50072" s="17"/>
      <c r="BY50072" s="17"/>
      <c r="BZ50072" s="17"/>
      <c r="CA50072" s="17"/>
      <c r="CB50072" s="17"/>
    </row>
    <row r="50073" spans="4:80" x14ac:dyDescent="0.2">
      <c r="D50073" s="53"/>
      <c r="E50073" s="53"/>
      <c r="F50073" s="53"/>
      <c r="G50073" s="53"/>
      <c r="BX50073" s="17"/>
      <c r="BY50073" s="17"/>
      <c r="BZ50073" s="17"/>
      <c r="CA50073" s="17"/>
      <c r="CB50073" s="17"/>
    </row>
    <row r="50074" spans="4:80" x14ac:dyDescent="0.2">
      <c r="D50074" s="53"/>
      <c r="E50074" s="53"/>
      <c r="F50074" s="53"/>
      <c r="G50074" s="53"/>
      <c r="BX50074" s="17"/>
      <c r="BY50074" s="17"/>
      <c r="BZ50074" s="17"/>
      <c r="CA50074" s="17"/>
      <c r="CB50074" s="17"/>
    </row>
    <row r="50075" spans="4:80" x14ac:dyDescent="0.2">
      <c r="D50075" s="53"/>
      <c r="E50075" s="53"/>
      <c r="F50075" s="53"/>
      <c r="G50075" s="53"/>
      <c r="BX50075" s="17"/>
      <c r="BY50075" s="17"/>
      <c r="BZ50075" s="17"/>
      <c r="CA50075" s="17"/>
      <c r="CB50075" s="17"/>
    </row>
    <row r="50076" spans="4:80" x14ac:dyDescent="0.2">
      <c r="D50076" s="53"/>
      <c r="E50076" s="53"/>
      <c r="F50076" s="53"/>
      <c r="G50076" s="53"/>
      <c r="BX50076" s="17"/>
      <c r="BY50076" s="17"/>
      <c r="BZ50076" s="17"/>
      <c r="CA50076" s="17"/>
      <c r="CB50076" s="17"/>
    </row>
    <row r="50077" spans="4:80" x14ac:dyDescent="0.2">
      <c r="D50077" s="53"/>
      <c r="E50077" s="53"/>
      <c r="F50077" s="53"/>
      <c r="G50077" s="53"/>
      <c r="BX50077" s="17"/>
      <c r="BY50077" s="17"/>
      <c r="BZ50077" s="17"/>
      <c r="CA50077" s="17"/>
      <c r="CB50077" s="17"/>
    </row>
    <row r="50078" spans="4:80" x14ac:dyDescent="0.2">
      <c r="D50078" s="53"/>
      <c r="E50078" s="53"/>
      <c r="F50078" s="53"/>
      <c r="G50078" s="53"/>
      <c r="BX50078" s="17"/>
      <c r="BY50078" s="17"/>
      <c r="BZ50078" s="17"/>
      <c r="CA50078" s="17"/>
      <c r="CB50078" s="17"/>
    </row>
    <row r="50079" spans="4:80" x14ac:dyDescent="0.2">
      <c r="D50079" s="53"/>
      <c r="E50079" s="53"/>
      <c r="F50079" s="53"/>
      <c r="G50079" s="53"/>
      <c r="BX50079" s="17"/>
      <c r="BY50079" s="17"/>
      <c r="BZ50079" s="17"/>
      <c r="CA50079" s="17"/>
      <c r="CB50079" s="17"/>
    </row>
    <row r="50080" spans="4:80" x14ac:dyDescent="0.2">
      <c r="D50080" s="53"/>
      <c r="E50080" s="53"/>
      <c r="F50080" s="53"/>
      <c r="G50080" s="53"/>
      <c r="BX50080" s="17"/>
      <c r="BY50080" s="17"/>
      <c r="BZ50080" s="17"/>
      <c r="CA50080" s="17"/>
      <c r="CB50080" s="17"/>
    </row>
    <row r="50081" spans="4:80" x14ac:dyDescent="0.2">
      <c r="D50081" s="53"/>
      <c r="E50081" s="53"/>
      <c r="F50081" s="53"/>
      <c r="G50081" s="53"/>
      <c r="BX50081" s="17"/>
      <c r="BY50081" s="17"/>
      <c r="BZ50081" s="17"/>
      <c r="CA50081" s="17"/>
      <c r="CB50081" s="17"/>
    </row>
    <row r="50082" spans="4:80" x14ac:dyDescent="0.2">
      <c r="D50082" s="53"/>
      <c r="E50082" s="53"/>
      <c r="F50082" s="53"/>
      <c r="G50082" s="53"/>
      <c r="BX50082" s="17"/>
      <c r="BY50082" s="17"/>
      <c r="BZ50082" s="17"/>
      <c r="CA50082" s="17"/>
      <c r="CB50082" s="17"/>
    </row>
    <row r="50083" spans="4:80" x14ac:dyDescent="0.2">
      <c r="D50083" s="53"/>
      <c r="E50083" s="53"/>
      <c r="F50083" s="53"/>
      <c r="G50083" s="53"/>
      <c r="BX50083" s="17"/>
      <c r="BY50083" s="17"/>
      <c r="BZ50083" s="17"/>
      <c r="CA50083" s="17"/>
      <c r="CB50083" s="17"/>
    </row>
    <row r="50084" spans="4:80" x14ac:dyDescent="0.2">
      <c r="D50084" s="53"/>
      <c r="E50084" s="53"/>
      <c r="F50084" s="53"/>
      <c r="G50084" s="53"/>
      <c r="BX50084" s="17"/>
      <c r="BY50084" s="17"/>
      <c r="BZ50084" s="17"/>
      <c r="CA50084" s="17"/>
      <c r="CB50084" s="17"/>
    </row>
    <row r="50085" spans="4:80" x14ac:dyDescent="0.2">
      <c r="D50085" s="53"/>
      <c r="E50085" s="53"/>
      <c r="F50085" s="53"/>
      <c r="G50085" s="53"/>
      <c r="BX50085" s="17"/>
      <c r="BY50085" s="17"/>
      <c r="BZ50085" s="17"/>
      <c r="CA50085" s="17"/>
      <c r="CB50085" s="17"/>
    </row>
    <row r="50086" spans="4:80" x14ac:dyDescent="0.2">
      <c r="D50086" s="53"/>
      <c r="E50086" s="53"/>
      <c r="F50086" s="53"/>
      <c r="G50086" s="53"/>
      <c r="BX50086" s="17"/>
      <c r="BY50086" s="17"/>
      <c r="BZ50086" s="17"/>
      <c r="CA50086" s="17"/>
      <c r="CB50086" s="17"/>
    </row>
    <row r="50087" spans="4:80" x14ac:dyDescent="0.2">
      <c r="D50087" s="53"/>
      <c r="E50087" s="53"/>
      <c r="F50087" s="53"/>
      <c r="G50087" s="53"/>
      <c r="BX50087" s="17"/>
      <c r="BY50087" s="17"/>
      <c r="BZ50087" s="17"/>
      <c r="CA50087" s="17"/>
      <c r="CB50087" s="17"/>
    </row>
    <row r="50088" spans="4:80" x14ac:dyDescent="0.2">
      <c r="D50088" s="53"/>
      <c r="E50088" s="53"/>
      <c r="F50088" s="53"/>
      <c r="G50088" s="53"/>
      <c r="BX50088" s="17"/>
      <c r="BY50088" s="17"/>
      <c r="BZ50088" s="17"/>
      <c r="CA50088" s="17"/>
      <c r="CB50088" s="17"/>
    </row>
    <row r="50089" spans="4:80" x14ac:dyDescent="0.2">
      <c r="D50089" s="53"/>
      <c r="E50089" s="53"/>
      <c r="F50089" s="53"/>
      <c r="G50089" s="53"/>
      <c r="BX50089" s="17"/>
      <c r="BY50089" s="17"/>
      <c r="BZ50089" s="17"/>
      <c r="CA50089" s="17"/>
      <c r="CB50089" s="17"/>
    </row>
    <row r="50090" spans="4:80" x14ac:dyDescent="0.2">
      <c r="D50090" s="53"/>
      <c r="E50090" s="53"/>
      <c r="F50090" s="53"/>
      <c r="G50090" s="53"/>
      <c r="BX50090" s="17"/>
      <c r="BY50090" s="17"/>
      <c r="BZ50090" s="17"/>
      <c r="CA50090" s="17"/>
      <c r="CB50090" s="17"/>
    </row>
    <row r="50091" spans="4:80" x14ac:dyDescent="0.2">
      <c r="D50091" s="53"/>
      <c r="E50091" s="53"/>
      <c r="F50091" s="53"/>
      <c r="G50091" s="53"/>
      <c r="BX50091" s="17"/>
      <c r="BY50091" s="17"/>
      <c r="BZ50091" s="17"/>
      <c r="CA50091" s="17"/>
      <c r="CB50091" s="17"/>
    </row>
    <row r="50092" spans="4:80" x14ac:dyDescent="0.2">
      <c r="D50092" s="53"/>
      <c r="E50092" s="53"/>
      <c r="F50092" s="53"/>
      <c r="G50092" s="53"/>
      <c r="BX50092" s="17"/>
      <c r="BY50092" s="17"/>
      <c r="BZ50092" s="17"/>
      <c r="CA50092" s="17"/>
      <c r="CB50092" s="17"/>
    </row>
    <row r="50093" spans="4:80" x14ac:dyDescent="0.2">
      <c r="D50093" s="53"/>
      <c r="E50093" s="53"/>
      <c r="F50093" s="53"/>
      <c r="G50093" s="53"/>
      <c r="BX50093" s="17"/>
      <c r="BY50093" s="17"/>
      <c r="BZ50093" s="17"/>
      <c r="CA50093" s="17"/>
      <c r="CB50093" s="17"/>
    </row>
    <row r="50094" spans="4:80" x14ac:dyDescent="0.2">
      <c r="D50094" s="53"/>
      <c r="E50094" s="53"/>
      <c r="F50094" s="53"/>
      <c r="G50094" s="53"/>
      <c r="BX50094" s="17"/>
      <c r="BY50094" s="17"/>
      <c r="BZ50094" s="17"/>
      <c r="CA50094" s="17"/>
      <c r="CB50094" s="17"/>
    </row>
    <row r="50095" spans="4:80" x14ac:dyDescent="0.2">
      <c r="D50095" s="53"/>
      <c r="E50095" s="53"/>
      <c r="F50095" s="53"/>
      <c r="G50095" s="53"/>
      <c r="BX50095" s="17"/>
      <c r="BY50095" s="17"/>
      <c r="BZ50095" s="17"/>
      <c r="CA50095" s="17"/>
      <c r="CB50095" s="17"/>
    </row>
    <row r="50096" spans="4:80" x14ac:dyDescent="0.2">
      <c r="D50096" s="53"/>
      <c r="E50096" s="53"/>
      <c r="F50096" s="53"/>
      <c r="G50096" s="53"/>
      <c r="BX50096" s="17"/>
      <c r="BY50096" s="17"/>
      <c r="BZ50096" s="17"/>
      <c r="CA50096" s="17"/>
      <c r="CB50096" s="17"/>
    </row>
    <row r="50097" spans="4:80" x14ac:dyDescent="0.2">
      <c r="D50097" s="53"/>
      <c r="E50097" s="53"/>
      <c r="F50097" s="53"/>
      <c r="G50097" s="53"/>
      <c r="BX50097" s="17"/>
      <c r="BY50097" s="17"/>
      <c r="BZ50097" s="17"/>
      <c r="CA50097" s="17"/>
      <c r="CB50097" s="17"/>
    </row>
    <row r="50098" spans="4:80" x14ac:dyDescent="0.2">
      <c r="D50098" s="53"/>
      <c r="E50098" s="53"/>
      <c r="F50098" s="53"/>
      <c r="G50098" s="53"/>
      <c r="BX50098" s="17"/>
      <c r="BY50098" s="17"/>
      <c r="BZ50098" s="17"/>
      <c r="CA50098" s="17"/>
      <c r="CB50098" s="17"/>
    </row>
    <row r="50099" spans="4:80" x14ac:dyDescent="0.2">
      <c r="D50099" s="53"/>
      <c r="E50099" s="53"/>
      <c r="F50099" s="53"/>
      <c r="G50099" s="53"/>
      <c r="BX50099" s="17"/>
      <c r="BY50099" s="17"/>
      <c r="BZ50099" s="17"/>
      <c r="CA50099" s="17"/>
      <c r="CB50099" s="17"/>
    </row>
    <row r="50100" spans="4:80" x14ac:dyDescent="0.2">
      <c r="D50100" s="53"/>
      <c r="E50100" s="53"/>
      <c r="F50100" s="53"/>
      <c r="G50100" s="53"/>
      <c r="BX50100" s="17"/>
      <c r="BY50100" s="17"/>
      <c r="BZ50100" s="17"/>
      <c r="CA50100" s="17"/>
      <c r="CB50100" s="17"/>
    </row>
    <row r="50101" spans="4:80" x14ac:dyDescent="0.2">
      <c r="D50101" s="53"/>
      <c r="E50101" s="53"/>
      <c r="F50101" s="53"/>
      <c r="G50101" s="53"/>
      <c r="BX50101" s="17"/>
      <c r="BY50101" s="17"/>
      <c r="BZ50101" s="17"/>
      <c r="CA50101" s="17"/>
      <c r="CB50101" s="17"/>
    </row>
    <row r="50102" spans="4:80" x14ac:dyDescent="0.2">
      <c r="D50102" s="53"/>
      <c r="E50102" s="53"/>
      <c r="F50102" s="53"/>
      <c r="G50102" s="53"/>
      <c r="BX50102" s="17"/>
      <c r="BY50102" s="17"/>
      <c r="BZ50102" s="17"/>
      <c r="CA50102" s="17"/>
      <c r="CB50102" s="17"/>
    </row>
    <row r="50103" spans="4:80" x14ac:dyDescent="0.2">
      <c r="D50103" s="53"/>
      <c r="E50103" s="53"/>
      <c r="F50103" s="53"/>
      <c r="G50103" s="53"/>
      <c r="BX50103" s="17"/>
      <c r="BY50103" s="17"/>
      <c r="BZ50103" s="17"/>
      <c r="CA50103" s="17"/>
      <c r="CB50103" s="17"/>
    </row>
    <row r="50104" spans="4:80" x14ac:dyDescent="0.2">
      <c r="D50104" s="53"/>
      <c r="E50104" s="53"/>
      <c r="F50104" s="53"/>
      <c r="G50104" s="53"/>
      <c r="BX50104" s="17"/>
      <c r="BY50104" s="17"/>
      <c r="BZ50104" s="17"/>
      <c r="CA50104" s="17"/>
      <c r="CB50104" s="17"/>
    </row>
    <row r="50105" spans="4:80" x14ac:dyDescent="0.2">
      <c r="D50105" s="53"/>
      <c r="E50105" s="53"/>
      <c r="F50105" s="53"/>
      <c r="G50105" s="53"/>
      <c r="BX50105" s="17"/>
      <c r="BY50105" s="17"/>
      <c r="BZ50105" s="17"/>
      <c r="CA50105" s="17"/>
      <c r="CB50105" s="17"/>
    </row>
    <row r="50106" spans="4:80" x14ac:dyDescent="0.2">
      <c r="D50106" s="53"/>
      <c r="E50106" s="53"/>
      <c r="F50106" s="53"/>
      <c r="G50106" s="53"/>
      <c r="BX50106" s="17"/>
      <c r="BY50106" s="17"/>
      <c r="BZ50106" s="17"/>
      <c r="CA50106" s="17"/>
      <c r="CB50106" s="17"/>
    </row>
    <row r="50107" spans="4:80" x14ac:dyDescent="0.2">
      <c r="D50107" s="53"/>
      <c r="E50107" s="53"/>
      <c r="F50107" s="53"/>
      <c r="G50107" s="53"/>
      <c r="BX50107" s="17"/>
      <c r="BY50107" s="17"/>
      <c r="BZ50107" s="17"/>
      <c r="CA50107" s="17"/>
      <c r="CB50107" s="17"/>
    </row>
    <row r="50108" spans="4:80" x14ac:dyDescent="0.2">
      <c r="D50108" s="53"/>
      <c r="E50108" s="53"/>
      <c r="F50108" s="53"/>
      <c r="G50108" s="53"/>
      <c r="BX50108" s="17"/>
      <c r="BY50108" s="17"/>
      <c r="BZ50108" s="17"/>
      <c r="CA50108" s="17"/>
      <c r="CB50108" s="17"/>
    </row>
    <row r="50109" spans="4:80" x14ac:dyDescent="0.2">
      <c r="D50109" s="53"/>
      <c r="E50109" s="53"/>
      <c r="F50109" s="53"/>
      <c r="G50109" s="53"/>
      <c r="BX50109" s="17"/>
      <c r="BY50109" s="17"/>
      <c r="BZ50109" s="17"/>
      <c r="CA50109" s="17"/>
      <c r="CB50109" s="17"/>
    </row>
    <row r="50110" spans="4:80" x14ac:dyDescent="0.2">
      <c r="D50110" s="53"/>
      <c r="E50110" s="53"/>
      <c r="F50110" s="53"/>
      <c r="G50110" s="53"/>
      <c r="BX50110" s="17"/>
      <c r="BY50110" s="17"/>
      <c r="BZ50110" s="17"/>
      <c r="CA50110" s="17"/>
      <c r="CB50110" s="17"/>
    </row>
    <row r="50111" spans="4:80" x14ac:dyDescent="0.2">
      <c r="D50111" s="53"/>
      <c r="E50111" s="53"/>
      <c r="F50111" s="53"/>
      <c r="G50111" s="53"/>
      <c r="BX50111" s="17"/>
      <c r="BY50111" s="17"/>
      <c r="BZ50111" s="17"/>
      <c r="CA50111" s="17"/>
      <c r="CB50111" s="17"/>
    </row>
    <row r="50112" spans="4:80" x14ac:dyDescent="0.2">
      <c r="D50112" s="53"/>
      <c r="E50112" s="53"/>
      <c r="F50112" s="53"/>
      <c r="G50112" s="53"/>
      <c r="BX50112" s="17"/>
      <c r="BY50112" s="17"/>
      <c r="BZ50112" s="17"/>
      <c r="CA50112" s="17"/>
      <c r="CB50112" s="17"/>
    </row>
    <row r="50113" spans="4:80" x14ac:dyDescent="0.2">
      <c r="D50113" s="53"/>
      <c r="E50113" s="53"/>
      <c r="F50113" s="53"/>
      <c r="G50113" s="53"/>
      <c r="BX50113" s="17"/>
      <c r="BY50113" s="17"/>
      <c r="BZ50113" s="17"/>
      <c r="CA50113" s="17"/>
      <c r="CB50113" s="17"/>
    </row>
    <row r="50114" spans="4:80" x14ac:dyDescent="0.2">
      <c r="D50114" s="53"/>
      <c r="E50114" s="53"/>
      <c r="F50114" s="53"/>
      <c r="G50114" s="53"/>
      <c r="BX50114" s="17"/>
      <c r="BY50114" s="17"/>
      <c r="BZ50114" s="17"/>
      <c r="CA50114" s="17"/>
      <c r="CB50114" s="17"/>
    </row>
    <row r="50115" spans="4:80" x14ac:dyDescent="0.2">
      <c r="D50115" s="53"/>
      <c r="E50115" s="53"/>
      <c r="F50115" s="53"/>
      <c r="G50115" s="53"/>
      <c r="BX50115" s="17"/>
      <c r="BY50115" s="17"/>
      <c r="BZ50115" s="17"/>
      <c r="CA50115" s="17"/>
      <c r="CB50115" s="17"/>
    </row>
    <row r="50116" spans="4:80" x14ac:dyDescent="0.2">
      <c r="D50116" s="53"/>
      <c r="E50116" s="53"/>
      <c r="F50116" s="53"/>
      <c r="G50116" s="53"/>
      <c r="BX50116" s="17"/>
      <c r="BY50116" s="17"/>
      <c r="BZ50116" s="17"/>
      <c r="CA50116" s="17"/>
      <c r="CB50116" s="17"/>
    </row>
    <row r="50117" spans="4:80" x14ac:dyDescent="0.2">
      <c r="D50117" s="53"/>
      <c r="E50117" s="53"/>
      <c r="F50117" s="53"/>
      <c r="G50117" s="53"/>
      <c r="BX50117" s="17"/>
      <c r="BY50117" s="17"/>
      <c r="BZ50117" s="17"/>
      <c r="CA50117" s="17"/>
      <c r="CB50117" s="17"/>
    </row>
    <row r="50118" spans="4:80" x14ac:dyDescent="0.2">
      <c r="D50118" s="53"/>
      <c r="E50118" s="53"/>
      <c r="F50118" s="53"/>
      <c r="G50118" s="53"/>
      <c r="BX50118" s="17"/>
      <c r="BY50118" s="17"/>
      <c r="BZ50118" s="17"/>
      <c r="CA50118" s="17"/>
      <c r="CB50118" s="17"/>
    </row>
    <row r="50119" spans="4:80" x14ac:dyDescent="0.2">
      <c r="D50119" s="53"/>
      <c r="E50119" s="53"/>
      <c r="F50119" s="53"/>
      <c r="G50119" s="53"/>
      <c r="BX50119" s="17"/>
      <c r="BY50119" s="17"/>
      <c r="BZ50119" s="17"/>
      <c r="CA50119" s="17"/>
      <c r="CB50119" s="17"/>
    </row>
    <row r="50120" spans="4:80" x14ac:dyDescent="0.2">
      <c r="D50120" s="53"/>
      <c r="E50120" s="53"/>
      <c r="F50120" s="53"/>
      <c r="G50120" s="53"/>
      <c r="BX50120" s="17"/>
      <c r="BY50120" s="17"/>
      <c r="BZ50120" s="17"/>
      <c r="CA50120" s="17"/>
      <c r="CB50120" s="17"/>
    </row>
    <row r="50121" spans="4:80" x14ac:dyDescent="0.2">
      <c r="D50121" s="53"/>
      <c r="E50121" s="53"/>
      <c r="F50121" s="53"/>
      <c r="G50121" s="53"/>
      <c r="BX50121" s="17"/>
      <c r="BY50121" s="17"/>
      <c r="BZ50121" s="17"/>
      <c r="CA50121" s="17"/>
      <c r="CB50121" s="17"/>
    </row>
    <row r="50122" spans="4:80" x14ac:dyDescent="0.2">
      <c r="D50122" s="53"/>
      <c r="E50122" s="53"/>
      <c r="F50122" s="53"/>
      <c r="G50122" s="53"/>
      <c r="BX50122" s="17"/>
      <c r="BY50122" s="17"/>
      <c r="BZ50122" s="17"/>
      <c r="CA50122" s="17"/>
      <c r="CB50122" s="17"/>
    </row>
    <row r="50123" spans="4:80" x14ac:dyDescent="0.2">
      <c r="D50123" s="53"/>
      <c r="E50123" s="53"/>
      <c r="F50123" s="53"/>
      <c r="G50123" s="53"/>
      <c r="BX50123" s="17"/>
      <c r="BY50123" s="17"/>
      <c r="BZ50123" s="17"/>
      <c r="CA50123" s="17"/>
      <c r="CB50123" s="17"/>
    </row>
    <row r="50124" spans="4:80" x14ac:dyDescent="0.2">
      <c r="D50124" s="53"/>
      <c r="E50124" s="53"/>
      <c r="F50124" s="53"/>
      <c r="G50124" s="53"/>
      <c r="BX50124" s="17"/>
      <c r="BY50124" s="17"/>
      <c r="BZ50124" s="17"/>
      <c r="CA50124" s="17"/>
      <c r="CB50124" s="17"/>
    </row>
    <row r="50125" spans="4:80" x14ac:dyDescent="0.2">
      <c r="D50125" s="53"/>
      <c r="E50125" s="53"/>
      <c r="F50125" s="53"/>
      <c r="G50125" s="53"/>
      <c r="BX50125" s="17"/>
      <c r="BY50125" s="17"/>
      <c r="BZ50125" s="17"/>
      <c r="CA50125" s="17"/>
      <c r="CB50125" s="17"/>
    </row>
    <row r="50126" spans="4:80" x14ac:dyDescent="0.2">
      <c r="D50126" s="53"/>
      <c r="E50126" s="53"/>
      <c r="F50126" s="53"/>
      <c r="G50126" s="53"/>
      <c r="BX50126" s="17"/>
      <c r="BY50126" s="17"/>
      <c r="BZ50126" s="17"/>
      <c r="CA50126" s="17"/>
      <c r="CB50126" s="17"/>
    </row>
    <row r="50127" spans="4:80" x14ac:dyDescent="0.2">
      <c r="D50127" s="53"/>
      <c r="E50127" s="53"/>
      <c r="F50127" s="53"/>
      <c r="G50127" s="53"/>
      <c r="BX50127" s="17"/>
      <c r="BY50127" s="17"/>
      <c r="BZ50127" s="17"/>
      <c r="CA50127" s="17"/>
      <c r="CB50127" s="17"/>
    </row>
    <row r="50128" spans="4:80" x14ac:dyDescent="0.2">
      <c r="D50128" s="53"/>
      <c r="E50128" s="53"/>
      <c r="F50128" s="53"/>
      <c r="G50128" s="53"/>
      <c r="BX50128" s="17"/>
      <c r="BY50128" s="17"/>
      <c r="BZ50128" s="17"/>
      <c r="CA50128" s="17"/>
      <c r="CB50128" s="17"/>
    </row>
    <row r="50129" spans="4:80" x14ac:dyDescent="0.2">
      <c r="D50129" s="53"/>
      <c r="E50129" s="53"/>
      <c r="F50129" s="53"/>
      <c r="G50129" s="53"/>
      <c r="BX50129" s="17"/>
      <c r="BY50129" s="17"/>
      <c r="BZ50129" s="17"/>
      <c r="CA50129" s="17"/>
      <c r="CB50129" s="17"/>
    </row>
    <row r="50130" spans="4:80" x14ac:dyDescent="0.2">
      <c r="D50130" s="53"/>
      <c r="E50130" s="53"/>
      <c r="F50130" s="53"/>
      <c r="G50130" s="53"/>
      <c r="BX50130" s="17"/>
      <c r="BY50130" s="17"/>
      <c r="BZ50130" s="17"/>
      <c r="CA50130" s="17"/>
      <c r="CB50130" s="17"/>
    </row>
    <row r="50131" spans="4:80" x14ac:dyDescent="0.2">
      <c r="D50131" s="53"/>
      <c r="E50131" s="53"/>
      <c r="F50131" s="53"/>
      <c r="G50131" s="53"/>
      <c r="BX50131" s="17"/>
      <c r="BY50131" s="17"/>
      <c r="BZ50131" s="17"/>
      <c r="CA50131" s="17"/>
      <c r="CB50131" s="17"/>
    </row>
    <row r="50132" spans="4:80" x14ac:dyDescent="0.2">
      <c r="D50132" s="53"/>
      <c r="E50132" s="53"/>
      <c r="F50132" s="53"/>
      <c r="G50132" s="53"/>
      <c r="BX50132" s="17"/>
      <c r="BY50132" s="17"/>
      <c r="BZ50132" s="17"/>
      <c r="CA50132" s="17"/>
      <c r="CB50132" s="17"/>
    </row>
    <row r="50133" spans="4:80" x14ac:dyDescent="0.2">
      <c r="D50133" s="53"/>
      <c r="E50133" s="53"/>
      <c r="F50133" s="53"/>
      <c r="G50133" s="53"/>
      <c r="BX50133" s="17"/>
      <c r="BY50133" s="17"/>
      <c r="BZ50133" s="17"/>
      <c r="CA50133" s="17"/>
      <c r="CB50133" s="17"/>
    </row>
    <row r="50134" spans="4:80" x14ac:dyDescent="0.2">
      <c r="D50134" s="53"/>
      <c r="E50134" s="53"/>
      <c r="F50134" s="53"/>
      <c r="G50134" s="53"/>
      <c r="BX50134" s="17"/>
      <c r="BY50134" s="17"/>
      <c r="BZ50134" s="17"/>
      <c r="CA50134" s="17"/>
      <c r="CB50134" s="17"/>
    </row>
    <row r="50135" spans="4:80" x14ac:dyDescent="0.2">
      <c r="D50135" s="53"/>
      <c r="E50135" s="53"/>
      <c r="F50135" s="53"/>
      <c r="G50135" s="53"/>
      <c r="BX50135" s="17"/>
      <c r="BY50135" s="17"/>
      <c r="BZ50135" s="17"/>
      <c r="CA50135" s="17"/>
      <c r="CB50135" s="17"/>
    </row>
    <row r="50136" spans="4:80" x14ac:dyDescent="0.2">
      <c r="D50136" s="53"/>
      <c r="E50136" s="53"/>
      <c r="F50136" s="53"/>
      <c r="G50136" s="53"/>
      <c r="BX50136" s="17"/>
      <c r="BY50136" s="17"/>
      <c r="BZ50136" s="17"/>
      <c r="CA50136" s="17"/>
      <c r="CB50136" s="17"/>
    </row>
    <row r="50137" spans="4:80" x14ac:dyDescent="0.2">
      <c r="D50137" s="53"/>
      <c r="E50137" s="53"/>
      <c r="F50137" s="53"/>
      <c r="G50137" s="53"/>
      <c r="BX50137" s="17"/>
      <c r="BY50137" s="17"/>
      <c r="BZ50137" s="17"/>
      <c r="CA50137" s="17"/>
      <c r="CB50137" s="17"/>
    </row>
    <row r="50138" spans="4:80" x14ac:dyDescent="0.2">
      <c r="D50138" s="53"/>
      <c r="E50138" s="53"/>
      <c r="F50138" s="53"/>
      <c r="G50138" s="53"/>
      <c r="BX50138" s="17"/>
      <c r="BY50138" s="17"/>
      <c r="BZ50138" s="17"/>
      <c r="CA50138" s="17"/>
      <c r="CB50138" s="17"/>
    </row>
    <row r="50139" spans="4:80" x14ac:dyDescent="0.2">
      <c r="D50139" s="53"/>
      <c r="E50139" s="53"/>
      <c r="F50139" s="53"/>
      <c r="G50139" s="53"/>
      <c r="BX50139" s="17"/>
      <c r="BY50139" s="17"/>
      <c r="BZ50139" s="17"/>
      <c r="CA50139" s="17"/>
      <c r="CB50139" s="17"/>
    </row>
    <row r="50140" spans="4:80" x14ac:dyDescent="0.2">
      <c r="D50140" s="53"/>
      <c r="E50140" s="53"/>
      <c r="F50140" s="53"/>
      <c r="G50140" s="53"/>
      <c r="BX50140" s="17"/>
      <c r="BY50140" s="17"/>
      <c r="BZ50140" s="17"/>
      <c r="CA50140" s="17"/>
      <c r="CB50140" s="17"/>
    </row>
    <row r="50141" spans="4:80" x14ac:dyDescent="0.2">
      <c r="D50141" s="53"/>
      <c r="E50141" s="53"/>
      <c r="F50141" s="53"/>
      <c r="G50141" s="53"/>
      <c r="BX50141" s="17"/>
      <c r="BY50141" s="17"/>
      <c r="BZ50141" s="17"/>
      <c r="CA50141" s="17"/>
      <c r="CB50141" s="17"/>
    </row>
    <row r="50142" spans="4:80" x14ac:dyDescent="0.2">
      <c r="D50142" s="53"/>
      <c r="E50142" s="53"/>
      <c r="F50142" s="53"/>
      <c r="G50142" s="53"/>
      <c r="BX50142" s="17"/>
      <c r="BY50142" s="17"/>
      <c r="BZ50142" s="17"/>
      <c r="CA50142" s="17"/>
      <c r="CB50142" s="17"/>
    </row>
    <row r="50143" spans="4:80" x14ac:dyDescent="0.2">
      <c r="D50143" s="53"/>
      <c r="E50143" s="53"/>
      <c r="F50143" s="53"/>
      <c r="G50143" s="53"/>
      <c r="BX50143" s="17"/>
      <c r="BY50143" s="17"/>
      <c r="BZ50143" s="17"/>
      <c r="CA50143" s="17"/>
      <c r="CB50143" s="17"/>
    </row>
    <row r="50144" spans="4:80" x14ac:dyDescent="0.2">
      <c r="D50144" s="53"/>
      <c r="E50144" s="53"/>
      <c r="F50144" s="53"/>
      <c r="G50144" s="53"/>
      <c r="BX50144" s="17"/>
      <c r="BY50144" s="17"/>
      <c r="BZ50144" s="17"/>
      <c r="CA50144" s="17"/>
      <c r="CB50144" s="17"/>
    </row>
    <row r="50145" spans="4:80" x14ac:dyDescent="0.2">
      <c r="D50145" s="53"/>
      <c r="E50145" s="53"/>
      <c r="F50145" s="53"/>
      <c r="G50145" s="53"/>
      <c r="BX50145" s="17"/>
      <c r="BY50145" s="17"/>
      <c r="BZ50145" s="17"/>
      <c r="CA50145" s="17"/>
      <c r="CB50145" s="17"/>
    </row>
    <row r="50146" spans="4:80" x14ac:dyDescent="0.2">
      <c r="D50146" s="53"/>
      <c r="E50146" s="53"/>
      <c r="F50146" s="53"/>
      <c r="G50146" s="53"/>
      <c r="BX50146" s="17"/>
      <c r="BY50146" s="17"/>
      <c r="BZ50146" s="17"/>
      <c r="CA50146" s="17"/>
      <c r="CB50146" s="17"/>
    </row>
    <row r="50147" spans="4:80" x14ac:dyDescent="0.2">
      <c r="D50147" s="53"/>
      <c r="E50147" s="53"/>
      <c r="F50147" s="53"/>
      <c r="G50147" s="53"/>
      <c r="BX50147" s="17"/>
      <c r="BY50147" s="17"/>
      <c r="BZ50147" s="17"/>
      <c r="CA50147" s="17"/>
      <c r="CB50147" s="17"/>
    </row>
    <row r="50148" spans="4:80" x14ac:dyDescent="0.2">
      <c r="D50148" s="53"/>
      <c r="E50148" s="53"/>
      <c r="F50148" s="53"/>
      <c r="G50148" s="53"/>
      <c r="BX50148" s="17"/>
      <c r="BY50148" s="17"/>
      <c r="BZ50148" s="17"/>
      <c r="CA50148" s="17"/>
      <c r="CB50148" s="17"/>
    </row>
    <row r="50149" spans="4:80" x14ac:dyDescent="0.2">
      <c r="D50149" s="53"/>
      <c r="E50149" s="53"/>
      <c r="F50149" s="53"/>
      <c r="G50149" s="53"/>
      <c r="BX50149" s="17"/>
      <c r="BY50149" s="17"/>
      <c r="BZ50149" s="17"/>
      <c r="CA50149" s="17"/>
      <c r="CB50149" s="17"/>
    </row>
    <row r="50150" spans="4:80" x14ac:dyDescent="0.2">
      <c r="D50150" s="53"/>
      <c r="E50150" s="53"/>
      <c r="F50150" s="53"/>
      <c r="G50150" s="53"/>
      <c r="BX50150" s="17"/>
      <c r="BY50150" s="17"/>
      <c r="BZ50150" s="17"/>
      <c r="CA50150" s="17"/>
      <c r="CB50150" s="17"/>
    </row>
    <row r="50151" spans="4:80" x14ac:dyDescent="0.2">
      <c r="D50151" s="53"/>
      <c r="E50151" s="53"/>
      <c r="F50151" s="53"/>
      <c r="G50151" s="53"/>
      <c r="BX50151" s="17"/>
      <c r="BY50151" s="17"/>
      <c r="BZ50151" s="17"/>
      <c r="CA50151" s="17"/>
      <c r="CB50151" s="17"/>
    </row>
    <row r="50152" spans="4:80" x14ac:dyDescent="0.2">
      <c r="D50152" s="53"/>
      <c r="E50152" s="53"/>
      <c r="F50152" s="53"/>
      <c r="G50152" s="53"/>
      <c r="BX50152" s="17"/>
      <c r="BY50152" s="17"/>
      <c r="BZ50152" s="17"/>
      <c r="CA50152" s="17"/>
      <c r="CB50152" s="17"/>
    </row>
    <row r="50153" spans="4:80" x14ac:dyDescent="0.2">
      <c r="D50153" s="53"/>
      <c r="E50153" s="53"/>
      <c r="F50153" s="53"/>
      <c r="G50153" s="53"/>
      <c r="BX50153" s="17"/>
      <c r="BY50153" s="17"/>
      <c r="BZ50153" s="17"/>
      <c r="CA50153" s="17"/>
      <c r="CB50153" s="17"/>
    </row>
    <row r="50154" spans="4:80" x14ac:dyDescent="0.2">
      <c r="D50154" s="53"/>
      <c r="E50154" s="53"/>
      <c r="F50154" s="53"/>
      <c r="G50154" s="53"/>
      <c r="BX50154" s="17"/>
      <c r="BY50154" s="17"/>
      <c r="BZ50154" s="17"/>
      <c r="CA50154" s="17"/>
      <c r="CB50154" s="17"/>
    </row>
    <row r="50155" spans="4:80" x14ac:dyDescent="0.2">
      <c r="D50155" s="53"/>
      <c r="E50155" s="53"/>
      <c r="F50155" s="53"/>
      <c r="G50155" s="53"/>
      <c r="BX50155" s="17"/>
      <c r="BY50155" s="17"/>
      <c r="BZ50155" s="17"/>
      <c r="CA50155" s="17"/>
      <c r="CB50155" s="17"/>
    </row>
    <row r="50156" spans="4:80" x14ac:dyDescent="0.2">
      <c r="D50156" s="53"/>
      <c r="E50156" s="53"/>
      <c r="F50156" s="53"/>
      <c r="G50156" s="53"/>
      <c r="BX50156" s="17"/>
      <c r="BY50156" s="17"/>
      <c r="BZ50156" s="17"/>
      <c r="CA50156" s="17"/>
      <c r="CB50156" s="17"/>
    </row>
    <row r="50157" spans="4:80" x14ac:dyDescent="0.2">
      <c r="D50157" s="53"/>
      <c r="E50157" s="53"/>
      <c r="F50157" s="53"/>
      <c r="G50157" s="53"/>
      <c r="BX50157" s="17"/>
      <c r="BY50157" s="17"/>
      <c r="BZ50157" s="17"/>
      <c r="CA50157" s="17"/>
      <c r="CB50157" s="17"/>
    </row>
    <row r="50158" spans="4:80" x14ac:dyDescent="0.2">
      <c r="D50158" s="53"/>
      <c r="E50158" s="53"/>
      <c r="F50158" s="53"/>
      <c r="G50158" s="53"/>
      <c r="BX50158" s="17"/>
      <c r="BY50158" s="17"/>
      <c r="BZ50158" s="17"/>
      <c r="CA50158" s="17"/>
      <c r="CB50158" s="17"/>
    </row>
    <row r="50159" spans="4:80" x14ac:dyDescent="0.2">
      <c r="D50159" s="53"/>
      <c r="E50159" s="53"/>
      <c r="F50159" s="53"/>
      <c r="G50159" s="53"/>
      <c r="BX50159" s="17"/>
      <c r="BY50159" s="17"/>
      <c r="BZ50159" s="17"/>
      <c r="CA50159" s="17"/>
      <c r="CB50159" s="17"/>
    </row>
    <row r="50160" spans="4:80" x14ac:dyDescent="0.2">
      <c r="D50160" s="53"/>
      <c r="E50160" s="53"/>
      <c r="F50160" s="53"/>
      <c r="G50160" s="53"/>
      <c r="BX50160" s="17"/>
      <c r="BY50160" s="17"/>
      <c r="BZ50160" s="17"/>
      <c r="CA50160" s="17"/>
      <c r="CB50160" s="17"/>
    </row>
    <row r="50161" spans="4:80" x14ac:dyDescent="0.2">
      <c r="D50161" s="53"/>
      <c r="E50161" s="53"/>
      <c r="F50161" s="53"/>
      <c r="G50161" s="53"/>
      <c r="BX50161" s="17"/>
      <c r="BY50161" s="17"/>
      <c r="BZ50161" s="17"/>
      <c r="CA50161" s="17"/>
      <c r="CB50161" s="17"/>
    </row>
    <row r="50162" spans="4:80" x14ac:dyDescent="0.2">
      <c r="D50162" s="53"/>
      <c r="E50162" s="53"/>
      <c r="F50162" s="53"/>
      <c r="G50162" s="53"/>
      <c r="BX50162" s="17"/>
      <c r="BY50162" s="17"/>
      <c r="BZ50162" s="17"/>
      <c r="CA50162" s="17"/>
      <c r="CB50162" s="17"/>
    </row>
    <row r="50163" spans="4:80" x14ac:dyDescent="0.2">
      <c r="D50163" s="53"/>
      <c r="E50163" s="53"/>
      <c r="F50163" s="53"/>
      <c r="G50163" s="53"/>
      <c r="BX50163" s="17"/>
      <c r="BY50163" s="17"/>
      <c r="BZ50163" s="17"/>
      <c r="CA50163" s="17"/>
      <c r="CB50163" s="17"/>
    </row>
    <row r="50164" spans="4:80" x14ac:dyDescent="0.2">
      <c r="D50164" s="53"/>
      <c r="E50164" s="53"/>
      <c r="F50164" s="53"/>
      <c r="G50164" s="53"/>
      <c r="BX50164" s="17"/>
      <c r="BY50164" s="17"/>
      <c r="BZ50164" s="17"/>
      <c r="CA50164" s="17"/>
      <c r="CB50164" s="17"/>
    </row>
    <row r="50165" spans="4:80" x14ac:dyDescent="0.2">
      <c r="D50165" s="53"/>
      <c r="E50165" s="53"/>
      <c r="F50165" s="53"/>
      <c r="G50165" s="53"/>
      <c r="BX50165" s="17"/>
      <c r="BY50165" s="17"/>
      <c r="BZ50165" s="17"/>
      <c r="CA50165" s="17"/>
      <c r="CB50165" s="17"/>
    </row>
    <row r="50166" spans="4:80" x14ac:dyDescent="0.2">
      <c r="D50166" s="53"/>
      <c r="E50166" s="53"/>
      <c r="F50166" s="53"/>
      <c r="G50166" s="53"/>
      <c r="BX50166" s="17"/>
      <c r="BY50166" s="17"/>
      <c r="BZ50166" s="17"/>
      <c r="CA50166" s="17"/>
      <c r="CB50166" s="17"/>
    </row>
    <row r="50167" spans="4:80" x14ac:dyDescent="0.2">
      <c r="D50167" s="53"/>
      <c r="E50167" s="53"/>
      <c r="F50167" s="53"/>
      <c r="G50167" s="53"/>
      <c r="BX50167" s="17"/>
      <c r="BY50167" s="17"/>
      <c r="BZ50167" s="17"/>
      <c r="CA50167" s="17"/>
      <c r="CB50167" s="17"/>
    </row>
    <row r="50168" spans="4:80" x14ac:dyDescent="0.2">
      <c r="D50168" s="53"/>
      <c r="E50168" s="53"/>
      <c r="F50168" s="53"/>
      <c r="G50168" s="53"/>
      <c r="BX50168" s="17"/>
      <c r="BY50168" s="17"/>
      <c r="BZ50168" s="17"/>
      <c r="CA50168" s="17"/>
      <c r="CB50168" s="17"/>
    </row>
    <row r="50169" spans="4:80" x14ac:dyDescent="0.2">
      <c r="D50169" s="53"/>
      <c r="E50169" s="53"/>
      <c r="F50169" s="53"/>
      <c r="G50169" s="53"/>
      <c r="BX50169" s="17"/>
      <c r="BY50169" s="17"/>
      <c r="BZ50169" s="17"/>
      <c r="CA50169" s="17"/>
      <c r="CB50169" s="17"/>
    </row>
    <row r="50170" spans="4:80" x14ac:dyDescent="0.2">
      <c r="D50170" s="53"/>
      <c r="E50170" s="53"/>
      <c r="F50170" s="53"/>
      <c r="G50170" s="53"/>
      <c r="BX50170" s="17"/>
      <c r="BY50170" s="17"/>
      <c r="BZ50170" s="17"/>
      <c r="CA50170" s="17"/>
      <c r="CB50170" s="17"/>
    </row>
    <row r="50171" spans="4:80" x14ac:dyDescent="0.2">
      <c r="D50171" s="53"/>
      <c r="E50171" s="53"/>
      <c r="F50171" s="53"/>
      <c r="G50171" s="53"/>
      <c r="BX50171" s="17"/>
      <c r="BY50171" s="17"/>
      <c r="BZ50171" s="17"/>
      <c r="CA50171" s="17"/>
      <c r="CB50171" s="17"/>
    </row>
    <row r="50172" spans="4:80" x14ac:dyDescent="0.2">
      <c r="D50172" s="53"/>
      <c r="E50172" s="53"/>
      <c r="F50172" s="53"/>
      <c r="G50172" s="53"/>
      <c r="BX50172" s="17"/>
      <c r="BY50172" s="17"/>
      <c r="BZ50172" s="17"/>
      <c r="CA50172" s="17"/>
      <c r="CB50172" s="17"/>
    </row>
    <row r="50173" spans="4:80" x14ac:dyDescent="0.2">
      <c r="D50173" s="53"/>
      <c r="E50173" s="53"/>
      <c r="F50173" s="53"/>
      <c r="G50173" s="53"/>
      <c r="BX50173" s="17"/>
      <c r="BY50173" s="17"/>
      <c r="BZ50173" s="17"/>
      <c r="CA50173" s="17"/>
      <c r="CB50173" s="17"/>
    </row>
    <row r="50174" spans="4:80" x14ac:dyDescent="0.2">
      <c r="D50174" s="53"/>
      <c r="E50174" s="53"/>
      <c r="F50174" s="53"/>
      <c r="G50174" s="53"/>
      <c r="BX50174" s="17"/>
      <c r="BY50174" s="17"/>
      <c r="BZ50174" s="17"/>
      <c r="CA50174" s="17"/>
      <c r="CB50174" s="17"/>
    </row>
    <row r="50175" spans="4:80" x14ac:dyDescent="0.2">
      <c r="D50175" s="53"/>
      <c r="E50175" s="53"/>
      <c r="F50175" s="53"/>
      <c r="G50175" s="53"/>
      <c r="BX50175" s="17"/>
      <c r="BY50175" s="17"/>
      <c r="BZ50175" s="17"/>
      <c r="CA50175" s="17"/>
      <c r="CB50175" s="17"/>
    </row>
    <row r="50176" spans="4:80" x14ac:dyDescent="0.2">
      <c r="D50176" s="53"/>
      <c r="E50176" s="53"/>
      <c r="F50176" s="53"/>
      <c r="G50176" s="53"/>
      <c r="BX50176" s="17"/>
      <c r="BY50176" s="17"/>
      <c r="BZ50176" s="17"/>
      <c r="CA50176" s="17"/>
      <c r="CB50176" s="17"/>
    </row>
    <row r="50177" spans="4:80" x14ac:dyDescent="0.2">
      <c r="D50177" s="53"/>
      <c r="E50177" s="53"/>
      <c r="F50177" s="53"/>
      <c r="G50177" s="53"/>
      <c r="BX50177" s="17"/>
      <c r="BY50177" s="17"/>
      <c r="BZ50177" s="17"/>
      <c r="CA50177" s="17"/>
      <c r="CB50177" s="17"/>
    </row>
    <row r="50178" spans="4:80" x14ac:dyDescent="0.2">
      <c r="D50178" s="53"/>
      <c r="E50178" s="53"/>
      <c r="F50178" s="53"/>
      <c r="G50178" s="53"/>
      <c r="BX50178" s="17"/>
      <c r="BY50178" s="17"/>
      <c r="BZ50178" s="17"/>
      <c r="CA50178" s="17"/>
      <c r="CB50178" s="17"/>
    </row>
    <row r="50179" spans="4:80" x14ac:dyDescent="0.2">
      <c r="D50179" s="53"/>
      <c r="E50179" s="53"/>
      <c r="F50179" s="53"/>
      <c r="G50179" s="53"/>
      <c r="BX50179" s="17"/>
      <c r="BY50179" s="17"/>
      <c r="BZ50179" s="17"/>
      <c r="CA50179" s="17"/>
      <c r="CB50179" s="17"/>
    </row>
    <row r="50180" spans="4:80" x14ac:dyDescent="0.2">
      <c r="D50180" s="53"/>
      <c r="E50180" s="53"/>
      <c r="F50180" s="53"/>
      <c r="G50180" s="53"/>
      <c r="BX50180" s="17"/>
      <c r="BY50180" s="17"/>
      <c r="BZ50180" s="17"/>
      <c r="CA50180" s="17"/>
      <c r="CB50180" s="17"/>
    </row>
    <row r="50181" spans="4:80" x14ac:dyDescent="0.2">
      <c r="D50181" s="53"/>
      <c r="E50181" s="53"/>
      <c r="F50181" s="53"/>
      <c r="G50181" s="53"/>
      <c r="BX50181" s="17"/>
      <c r="BY50181" s="17"/>
      <c r="BZ50181" s="17"/>
      <c r="CA50181" s="17"/>
      <c r="CB50181" s="17"/>
    </row>
    <row r="50182" spans="4:80" x14ac:dyDescent="0.2">
      <c r="D50182" s="53"/>
      <c r="E50182" s="53"/>
      <c r="F50182" s="53"/>
      <c r="G50182" s="53"/>
      <c r="BX50182" s="17"/>
      <c r="BY50182" s="17"/>
      <c r="BZ50182" s="17"/>
      <c r="CA50182" s="17"/>
      <c r="CB50182" s="17"/>
    </row>
    <row r="50183" spans="4:80" x14ac:dyDescent="0.2">
      <c r="D50183" s="53"/>
      <c r="E50183" s="53"/>
      <c r="F50183" s="53"/>
      <c r="G50183" s="53"/>
      <c r="BX50183" s="17"/>
      <c r="BY50183" s="17"/>
      <c r="BZ50183" s="17"/>
      <c r="CA50183" s="17"/>
      <c r="CB50183" s="17"/>
    </row>
    <row r="50184" spans="4:80" x14ac:dyDescent="0.2">
      <c r="D50184" s="53"/>
      <c r="E50184" s="53"/>
      <c r="F50184" s="53"/>
      <c r="G50184" s="53"/>
      <c r="BX50184" s="17"/>
      <c r="BY50184" s="17"/>
      <c r="BZ50184" s="17"/>
      <c r="CA50184" s="17"/>
      <c r="CB50184" s="17"/>
    </row>
    <row r="50185" spans="4:80" x14ac:dyDescent="0.2">
      <c r="D50185" s="53"/>
      <c r="E50185" s="53"/>
      <c r="F50185" s="53"/>
      <c r="G50185" s="53"/>
      <c r="BX50185" s="17"/>
      <c r="BY50185" s="17"/>
      <c r="BZ50185" s="17"/>
      <c r="CA50185" s="17"/>
      <c r="CB50185" s="17"/>
    </row>
    <row r="50186" spans="4:80" x14ac:dyDescent="0.2">
      <c r="D50186" s="53"/>
      <c r="E50186" s="53"/>
      <c r="F50186" s="53"/>
      <c r="G50186" s="53"/>
      <c r="BX50186" s="17"/>
      <c r="BY50186" s="17"/>
      <c r="BZ50186" s="17"/>
      <c r="CA50186" s="17"/>
      <c r="CB50186" s="17"/>
    </row>
    <row r="50187" spans="4:80" x14ac:dyDescent="0.2">
      <c r="D50187" s="53"/>
      <c r="E50187" s="53"/>
      <c r="F50187" s="53"/>
      <c r="G50187" s="53"/>
      <c r="BX50187" s="17"/>
      <c r="BY50187" s="17"/>
      <c r="BZ50187" s="17"/>
      <c r="CA50187" s="17"/>
      <c r="CB50187" s="17"/>
    </row>
    <row r="50188" spans="4:80" x14ac:dyDescent="0.2">
      <c r="D50188" s="53"/>
      <c r="E50188" s="53"/>
      <c r="F50188" s="53"/>
      <c r="G50188" s="53"/>
      <c r="BX50188" s="17"/>
      <c r="BY50188" s="17"/>
      <c r="BZ50188" s="17"/>
      <c r="CA50188" s="17"/>
      <c r="CB50188" s="17"/>
    </row>
    <row r="50189" spans="4:80" x14ac:dyDescent="0.2">
      <c r="D50189" s="53"/>
      <c r="E50189" s="53"/>
      <c r="F50189" s="53"/>
      <c r="G50189" s="53"/>
      <c r="BX50189" s="17"/>
      <c r="BY50189" s="17"/>
      <c r="BZ50189" s="17"/>
      <c r="CA50189" s="17"/>
      <c r="CB50189" s="17"/>
    </row>
    <row r="50190" spans="4:80" x14ac:dyDescent="0.2">
      <c r="D50190" s="53"/>
      <c r="E50190" s="53"/>
      <c r="F50190" s="53"/>
      <c r="G50190" s="53"/>
      <c r="BX50190" s="17"/>
      <c r="BY50190" s="17"/>
      <c r="BZ50190" s="17"/>
      <c r="CA50190" s="17"/>
      <c r="CB50190" s="17"/>
    </row>
    <row r="50191" spans="4:80" x14ac:dyDescent="0.2">
      <c r="D50191" s="53"/>
      <c r="E50191" s="53"/>
      <c r="F50191" s="53"/>
      <c r="G50191" s="53"/>
      <c r="BX50191" s="17"/>
      <c r="BY50191" s="17"/>
      <c r="BZ50191" s="17"/>
      <c r="CA50191" s="17"/>
      <c r="CB50191" s="17"/>
    </row>
    <row r="50192" spans="4:80" x14ac:dyDescent="0.2">
      <c r="D50192" s="53"/>
      <c r="E50192" s="53"/>
      <c r="F50192" s="53"/>
      <c r="G50192" s="53"/>
      <c r="BX50192" s="17"/>
      <c r="BY50192" s="17"/>
      <c r="BZ50192" s="17"/>
      <c r="CA50192" s="17"/>
      <c r="CB50192" s="17"/>
    </row>
    <row r="50193" spans="4:80" x14ac:dyDescent="0.2">
      <c r="D50193" s="53"/>
      <c r="E50193" s="53"/>
      <c r="F50193" s="53"/>
      <c r="G50193" s="53"/>
      <c r="BX50193" s="17"/>
      <c r="BY50193" s="17"/>
      <c r="BZ50193" s="17"/>
      <c r="CA50193" s="17"/>
      <c r="CB50193" s="17"/>
    </row>
    <row r="50194" spans="4:80" x14ac:dyDescent="0.2">
      <c r="D50194" s="53"/>
      <c r="E50194" s="53"/>
      <c r="F50194" s="53"/>
      <c r="G50194" s="53"/>
      <c r="BX50194" s="17"/>
      <c r="BY50194" s="17"/>
      <c r="BZ50194" s="17"/>
      <c r="CA50194" s="17"/>
      <c r="CB50194" s="17"/>
    </row>
    <row r="50195" spans="4:80" x14ac:dyDescent="0.2">
      <c r="D50195" s="53"/>
      <c r="E50195" s="53"/>
      <c r="F50195" s="53"/>
      <c r="G50195" s="53"/>
      <c r="BX50195" s="17"/>
      <c r="BY50195" s="17"/>
      <c r="BZ50195" s="17"/>
      <c r="CA50195" s="17"/>
      <c r="CB50195" s="17"/>
    </row>
    <row r="50196" spans="4:80" x14ac:dyDescent="0.2">
      <c r="D50196" s="53"/>
      <c r="E50196" s="53"/>
      <c r="F50196" s="53"/>
      <c r="G50196" s="53"/>
      <c r="BX50196" s="17"/>
      <c r="BY50196" s="17"/>
      <c r="BZ50196" s="17"/>
      <c r="CA50196" s="17"/>
      <c r="CB50196" s="17"/>
    </row>
    <row r="50197" spans="4:80" x14ac:dyDescent="0.2">
      <c r="D50197" s="53"/>
      <c r="E50197" s="53"/>
      <c r="F50197" s="53"/>
      <c r="G50197" s="53"/>
      <c r="BX50197" s="17"/>
      <c r="BY50197" s="17"/>
      <c r="BZ50197" s="17"/>
      <c r="CA50197" s="17"/>
      <c r="CB50197" s="17"/>
    </row>
    <row r="50198" spans="4:80" x14ac:dyDescent="0.2">
      <c r="D50198" s="53"/>
      <c r="E50198" s="53"/>
      <c r="F50198" s="53"/>
      <c r="G50198" s="53"/>
      <c r="BX50198" s="17"/>
      <c r="BY50198" s="17"/>
      <c r="BZ50198" s="17"/>
      <c r="CA50198" s="17"/>
      <c r="CB50198" s="17"/>
    </row>
    <row r="50199" spans="4:80" x14ac:dyDescent="0.2">
      <c r="D50199" s="53"/>
      <c r="E50199" s="53"/>
      <c r="F50199" s="53"/>
      <c r="G50199" s="53"/>
      <c r="BX50199" s="17"/>
      <c r="BY50199" s="17"/>
      <c r="BZ50199" s="17"/>
      <c r="CA50199" s="17"/>
      <c r="CB50199" s="17"/>
    </row>
    <row r="50200" spans="4:80" x14ac:dyDescent="0.2">
      <c r="D50200" s="53"/>
      <c r="E50200" s="53"/>
      <c r="F50200" s="53"/>
      <c r="G50200" s="53"/>
      <c r="BX50200" s="17"/>
      <c r="BY50200" s="17"/>
      <c r="BZ50200" s="17"/>
      <c r="CA50200" s="17"/>
      <c r="CB50200" s="17"/>
    </row>
    <row r="50201" spans="4:80" x14ac:dyDescent="0.2">
      <c r="D50201" s="53"/>
      <c r="E50201" s="53"/>
      <c r="F50201" s="53"/>
      <c r="G50201" s="53"/>
      <c r="BX50201" s="17"/>
      <c r="BY50201" s="17"/>
      <c r="BZ50201" s="17"/>
      <c r="CA50201" s="17"/>
      <c r="CB50201" s="17"/>
    </row>
    <row r="50202" spans="4:80" x14ac:dyDescent="0.2">
      <c r="D50202" s="53"/>
      <c r="E50202" s="53"/>
      <c r="F50202" s="53"/>
      <c r="G50202" s="53"/>
      <c r="BX50202" s="17"/>
      <c r="BY50202" s="17"/>
      <c r="BZ50202" s="17"/>
      <c r="CA50202" s="17"/>
      <c r="CB50202" s="17"/>
    </row>
    <row r="50203" spans="4:80" x14ac:dyDescent="0.2">
      <c r="D50203" s="53"/>
      <c r="E50203" s="53"/>
      <c r="F50203" s="53"/>
      <c r="G50203" s="53"/>
      <c r="BX50203" s="17"/>
      <c r="BY50203" s="17"/>
      <c r="BZ50203" s="17"/>
      <c r="CA50203" s="17"/>
      <c r="CB50203" s="17"/>
    </row>
    <row r="50204" spans="4:80" x14ac:dyDescent="0.2">
      <c r="D50204" s="53"/>
      <c r="E50204" s="53"/>
      <c r="F50204" s="53"/>
      <c r="G50204" s="53"/>
      <c r="BX50204" s="17"/>
      <c r="BY50204" s="17"/>
      <c r="BZ50204" s="17"/>
      <c r="CA50204" s="17"/>
      <c r="CB50204" s="17"/>
    </row>
    <row r="50205" spans="4:80" x14ac:dyDescent="0.2">
      <c r="D50205" s="53"/>
      <c r="E50205" s="53"/>
      <c r="F50205" s="53"/>
      <c r="G50205" s="53"/>
      <c r="BX50205" s="17"/>
      <c r="BY50205" s="17"/>
      <c r="BZ50205" s="17"/>
      <c r="CA50205" s="17"/>
      <c r="CB50205" s="17"/>
    </row>
    <row r="50206" spans="4:80" x14ac:dyDescent="0.2">
      <c r="D50206" s="53"/>
      <c r="E50206" s="53"/>
      <c r="F50206" s="53"/>
      <c r="G50206" s="53"/>
      <c r="BX50206" s="17"/>
      <c r="BY50206" s="17"/>
      <c r="BZ50206" s="17"/>
      <c r="CA50206" s="17"/>
      <c r="CB50206" s="17"/>
    </row>
    <row r="50207" spans="4:80" x14ac:dyDescent="0.2">
      <c r="D50207" s="53"/>
      <c r="E50207" s="53"/>
      <c r="F50207" s="53"/>
      <c r="G50207" s="53"/>
      <c r="BX50207" s="17"/>
      <c r="BY50207" s="17"/>
      <c r="BZ50207" s="17"/>
      <c r="CA50207" s="17"/>
      <c r="CB50207" s="17"/>
    </row>
    <row r="50208" spans="4:80" x14ac:dyDescent="0.2">
      <c r="D50208" s="53"/>
      <c r="E50208" s="53"/>
      <c r="F50208" s="53"/>
      <c r="G50208" s="53"/>
      <c r="BX50208" s="17"/>
      <c r="BY50208" s="17"/>
      <c r="BZ50208" s="17"/>
      <c r="CA50208" s="17"/>
      <c r="CB50208" s="17"/>
    </row>
    <row r="50209" spans="4:80" x14ac:dyDescent="0.2">
      <c r="D50209" s="53"/>
      <c r="E50209" s="53"/>
      <c r="F50209" s="53"/>
      <c r="G50209" s="53"/>
      <c r="BX50209" s="17"/>
      <c r="BY50209" s="17"/>
      <c r="BZ50209" s="17"/>
      <c r="CA50209" s="17"/>
      <c r="CB50209" s="17"/>
    </row>
    <row r="50210" spans="4:80" x14ac:dyDescent="0.2">
      <c r="D50210" s="53"/>
      <c r="E50210" s="53"/>
      <c r="F50210" s="53"/>
      <c r="G50210" s="53"/>
      <c r="BX50210" s="17"/>
      <c r="BY50210" s="17"/>
      <c r="BZ50210" s="17"/>
      <c r="CA50210" s="17"/>
      <c r="CB50210" s="17"/>
    </row>
    <row r="50211" spans="4:80" x14ac:dyDescent="0.2">
      <c r="D50211" s="53"/>
      <c r="E50211" s="53"/>
      <c r="F50211" s="53"/>
      <c r="G50211" s="53"/>
      <c r="BX50211" s="17"/>
      <c r="BY50211" s="17"/>
      <c r="BZ50211" s="17"/>
      <c r="CA50211" s="17"/>
      <c r="CB50211" s="17"/>
    </row>
    <row r="50212" spans="4:80" x14ac:dyDescent="0.2">
      <c r="D50212" s="53"/>
      <c r="E50212" s="53"/>
      <c r="F50212" s="53"/>
      <c r="G50212" s="53"/>
      <c r="BX50212" s="17"/>
      <c r="BY50212" s="17"/>
      <c r="BZ50212" s="17"/>
      <c r="CA50212" s="17"/>
      <c r="CB50212" s="17"/>
    </row>
    <row r="50213" spans="4:80" x14ac:dyDescent="0.2">
      <c r="D50213" s="53"/>
      <c r="E50213" s="53"/>
      <c r="F50213" s="53"/>
      <c r="G50213" s="53"/>
      <c r="BX50213" s="17"/>
      <c r="BY50213" s="17"/>
      <c r="BZ50213" s="17"/>
      <c r="CA50213" s="17"/>
      <c r="CB50213" s="17"/>
    </row>
    <row r="50214" spans="4:80" x14ac:dyDescent="0.2">
      <c r="D50214" s="53"/>
      <c r="E50214" s="53"/>
      <c r="F50214" s="53"/>
      <c r="G50214" s="53"/>
      <c r="BX50214" s="17"/>
      <c r="BY50214" s="17"/>
      <c r="BZ50214" s="17"/>
      <c r="CA50214" s="17"/>
      <c r="CB50214" s="17"/>
    </row>
    <row r="50215" spans="4:80" x14ac:dyDescent="0.2">
      <c r="D50215" s="53"/>
      <c r="E50215" s="53"/>
      <c r="F50215" s="53"/>
      <c r="G50215" s="53"/>
      <c r="BX50215" s="17"/>
      <c r="BY50215" s="17"/>
      <c r="BZ50215" s="17"/>
      <c r="CA50215" s="17"/>
      <c r="CB50215" s="17"/>
    </row>
    <row r="50216" spans="4:80" x14ac:dyDescent="0.2">
      <c r="D50216" s="53"/>
      <c r="E50216" s="53"/>
      <c r="F50216" s="53"/>
      <c r="G50216" s="53"/>
      <c r="BX50216" s="17"/>
      <c r="BY50216" s="17"/>
      <c r="BZ50216" s="17"/>
      <c r="CA50216" s="17"/>
      <c r="CB50216" s="17"/>
    </row>
    <row r="50217" spans="4:80" x14ac:dyDescent="0.2">
      <c r="D50217" s="53"/>
      <c r="E50217" s="53"/>
      <c r="F50217" s="53"/>
      <c r="G50217" s="53"/>
      <c r="BX50217" s="17"/>
      <c r="BY50217" s="17"/>
      <c r="BZ50217" s="17"/>
      <c r="CA50217" s="17"/>
      <c r="CB50217" s="17"/>
    </row>
    <row r="50218" spans="4:80" x14ac:dyDescent="0.2">
      <c r="D50218" s="53"/>
      <c r="E50218" s="53"/>
      <c r="F50218" s="53"/>
      <c r="G50218" s="53"/>
      <c r="BX50218" s="17"/>
      <c r="BY50218" s="17"/>
      <c r="BZ50218" s="17"/>
      <c r="CA50218" s="17"/>
      <c r="CB50218" s="17"/>
    </row>
    <row r="50219" spans="4:80" x14ac:dyDescent="0.2">
      <c r="D50219" s="53"/>
      <c r="E50219" s="53"/>
      <c r="F50219" s="53"/>
      <c r="G50219" s="53"/>
      <c r="BX50219" s="17"/>
      <c r="BY50219" s="17"/>
      <c r="BZ50219" s="17"/>
      <c r="CA50219" s="17"/>
      <c r="CB50219" s="17"/>
    </row>
    <row r="50220" spans="4:80" x14ac:dyDescent="0.2">
      <c r="D50220" s="53"/>
      <c r="E50220" s="53"/>
      <c r="F50220" s="53"/>
      <c r="G50220" s="53"/>
      <c r="BX50220" s="17"/>
      <c r="BY50220" s="17"/>
      <c r="BZ50220" s="17"/>
      <c r="CA50220" s="17"/>
      <c r="CB50220" s="17"/>
    </row>
    <row r="50221" spans="4:80" x14ac:dyDescent="0.2">
      <c r="D50221" s="53"/>
      <c r="E50221" s="53"/>
      <c r="F50221" s="53"/>
      <c r="G50221" s="53"/>
      <c r="BX50221" s="17"/>
      <c r="BY50221" s="17"/>
      <c r="BZ50221" s="17"/>
      <c r="CA50221" s="17"/>
      <c r="CB50221" s="17"/>
    </row>
    <row r="50222" spans="4:80" x14ac:dyDescent="0.2">
      <c r="D50222" s="53"/>
      <c r="E50222" s="53"/>
      <c r="F50222" s="53"/>
      <c r="G50222" s="53"/>
      <c r="BX50222" s="17"/>
      <c r="BY50222" s="17"/>
      <c r="BZ50222" s="17"/>
      <c r="CA50222" s="17"/>
      <c r="CB50222" s="17"/>
    </row>
    <row r="50223" spans="4:80" x14ac:dyDescent="0.2">
      <c r="D50223" s="53"/>
      <c r="E50223" s="53"/>
      <c r="F50223" s="53"/>
      <c r="G50223" s="53"/>
      <c r="BX50223" s="17"/>
      <c r="BY50223" s="17"/>
      <c r="BZ50223" s="17"/>
      <c r="CA50223" s="17"/>
      <c r="CB50223" s="17"/>
    </row>
    <row r="50224" spans="4:80" x14ac:dyDescent="0.2">
      <c r="D50224" s="53"/>
      <c r="E50224" s="53"/>
      <c r="F50224" s="53"/>
      <c r="G50224" s="53"/>
      <c r="BX50224" s="17"/>
      <c r="BY50224" s="17"/>
      <c r="BZ50224" s="17"/>
      <c r="CA50224" s="17"/>
      <c r="CB50224" s="17"/>
    </row>
    <row r="50225" spans="4:80" x14ac:dyDescent="0.2">
      <c r="D50225" s="53"/>
      <c r="E50225" s="53"/>
      <c r="F50225" s="53"/>
      <c r="G50225" s="53"/>
      <c r="BX50225" s="17"/>
      <c r="BY50225" s="17"/>
      <c r="BZ50225" s="17"/>
      <c r="CA50225" s="17"/>
      <c r="CB50225" s="17"/>
    </row>
    <row r="50226" spans="4:80" x14ac:dyDescent="0.2">
      <c r="D50226" s="53"/>
      <c r="E50226" s="53"/>
      <c r="F50226" s="53"/>
      <c r="G50226" s="53"/>
      <c r="BX50226" s="17"/>
      <c r="BY50226" s="17"/>
      <c r="BZ50226" s="17"/>
      <c r="CA50226" s="17"/>
      <c r="CB50226" s="17"/>
    </row>
    <row r="50227" spans="4:80" x14ac:dyDescent="0.2">
      <c r="D50227" s="53"/>
      <c r="E50227" s="53"/>
      <c r="F50227" s="53"/>
      <c r="G50227" s="53"/>
      <c r="BX50227" s="17"/>
      <c r="BY50227" s="17"/>
      <c r="BZ50227" s="17"/>
      <c r="CA50227" s="17"/>
      <c r="CB50227" s="17"/>
    </row>
    <row r="50228" spans="4:80" x14ac:dyDescent="0.2">
      <c r="D50228" s="53"/>
      <c r="E50228" s="53"/>
      <c r="F50228" s="53"/>
      <c r="G50228" s="53"/>
      <c r="BX50228" s="17"/>
      <c r="BY50228" s="17"/>
      <c r="BZ50228" s="17"/>
      <c r="CA50228" s="17"/>
      <c r="CB50228" s="17"/>
    </row>
    <row r="50229" spans="4:80" x14ac:dyDescent="0.2">
      <c r="D50229" s="53"/>
      <c r="E50229" s="53"/>
      <c r="F50229" s="53"/>
      <c r="G50229" s="53"/>
      <c r="BX50229" s="17"/>
      <c r="BY50229" s="17"/>
      <c r="BZ50229" s="17"/>
      <c r="CA50229" s="17"/>
      <c r="CB50229" s="17"/>
    </row>
    <row r="50230" spans="4:80" x14ac:dyDescent="0.2">
      <c r="D50230" s="53"/>
      <c r="E50230" s="53"/>
      <c r="F50230" s="53"/>
      <c r="G50230" s="53"/>
      <c r="BX50230" s="17"/>
      <c r="BY50230" s="17"/>
      <c r="BZ50230" s="17"/>
      <c r="CA50230" s="17"/>
      <c r="CB50230" s="17"/>
    </row>
    <row r="50231" spans="4:80" x14ac:dyDescent="0.2">
      <c r="D50231" s="53"/>
      <c r="E50231" s="53"/>
      <c r="F50231" s="53"/>
      <c r="G50231" s="53"/>
      <c r="BX50231" s="17"/>
      <c r="BY50231" s="17"/>
      <c r="BZ50231" s="17"/>
      <c r="CA50231" s="17"/>
      <c r="CB50231" s="17"/>
    </row>
    <row r="50232" spans="4:80" x14ac:dyDescent="0.2">
      <c r="D50232" s="53"/>
      <c r="E50232" s="53"/>
      <c r="F50232" s="53"/>
      <c r="G50232" s="53"/>
      <c r="BX50232" s="17"/>
      <c r="BY50232" s="17"/>
      <c r="BZ50232" s="17"/>
      <c r="CA50232" s="17"/>
      <c r="CB50232" s="17"/>
    </row>
    <row r="50233" spans="4:80" x14ac:dyDescent="0.2">
      <c r="D50233" s="53"/>
      <c r="E50233" s="53"/>
      <c r="F50233" s="53"/>
      <c r="G50233" s="53"/>
      <c r="BX50233" s="17"/>
      <c r="BY50233" s="17"/>
      <c r="BZ50233" s="17"/>
      <c r="CA50233" s="17"/>
      <c r="CB50233" s="17"/>
    </row>
    <row r="50234" spans="4:80" x14ac:dyDescent="0.2">
      <c r="D50234" s="53"/>
      <c r="E50234" s="53"/>
      <c r="F50234" s="53"/>
      <c r="G50234" s="53"/>
      <c r="BX50234" s="17"/>
      <c r="BY50234" s="17"/>
      <c r="BZ50234" s="17"/>
      <c r="CA50234" s="17"/>
      <c r="CB50234" s="17"/>
    </row>
    <row r="50235" spans="4:80" x14ac:dyDescent="0.2">
      <c r="D50235" s="53"/>
      <c r="E50235" s="53"/>
      <c r="F50235" s="53"/>
      <c r="G50235" s="53"/>
      <c r="BX50235" s="17"/>
      <c r="BY50235" s="17"/>
      <c r="BZ50235" s="17"/>
      <c r="CA50235" s="17"/>
      <c r="CB50235" s="17"/>
    </row>
    <row r="50236" spans="4:80" x14ac:dyDescent="0.2">
      <c r="D50236" s="53"/>
      <c r="E50236" s="53"/>
      <c r="F50236" s="53"/>
      <c r="G50236" s="53"/>
      <c r="BX50236" s="17"/>
      <c r="BY50236" s="17"/>
      <c r="BZ50236" s="17"/>
      <c r="CA50236" s="17"/>
      <c r="CB50236" s="17"/>
    </row>
    <row r="50237" spans="4:80" x14ac:dyDescent="0.2">
      <c r="D50237" s="53"/>
      <c r="E50237" s="53"/>
      <c r="F50237" s="53"/>
      <c r="G50237" s="53"/>
      <c r="BX50237" s="17"/>
      <c r="BY50237" s="17"/>
      <c r="BZ50237" s="17"/>
      <c r="CA50237" s="17"/>
      <c r="CB50237" s="17"/>
    </row>
    <row r="50238" spans="4:80" x14ac:dyDescent="0.2">
      <c r="D50238" s="53"/>
      <c r="E50238" s="53"/>
      <c r="F50238" s="53"/>
      <c r="G50238" s="53"/>
      <c r="BX50238" s="17"/>
      <c r="BY50238" s="17"/>
      <c r="BZ50238" s="17"/>
      <c r="CA50238" s="17"/>
      <c r="CB50238" s="17"/>
    </row>
    <row r="50239" spans="4:80" x14ac:dyDescent="0.2">
      <c r="D50239" s="53"/>
      <c r="E50239" s="53"/>
      <c r="F50239" s="53"/>
      <c r="G50239" s="53"/>
      <c r="BX50239" s="17"/>
      <c r="BY50239" s="17"/>
      <c r="BZ50239" s="17"/>
      <c r="CA50239" s="17"/>
      <c r="CB50239" s="17"/>
    </row>
    <row r="50240" spans="4:80" x14ac:dyDescent="0.2">
      <c r="D50240" s="53"/>
      <c r="E50240" s="53"/>
      <c r="F50240" s="53"/>
      <c r="G50240" s="53"/>
      <c r="BX50240" s="17"/>
      <c r="BY50240" s="17"/>
      <c r="BZ50240" s="17"/>
      <c r="CA50240" s="17"/>
      <c r="CB50240" s="17"/>
    </row>
    <row r="50241" spans="4:80" x14ac:dyDescent="0.2">
      <c r="D50241" s="53"/>
      <c r="E50241" s="53"/>
      <c r="F50241" s="53"/>
      <c r="G50241" s="53"/>
      <c r="BX50241" s="17"/>
      <c r="BY50241" s="17"/>
      <c r="BZ50241" s="17"/>
      <c r="CA50241" s="17"/>
      <c r="CB50241" s="17"/>
    </row>
    <row r="50242" spans="4:80" x14ac:dyDescent="0.2">
      <c r="D50242" s="53"/>
      <c r="E50242" s="53"/>
      <c r="F50242" s="53"/>
      <c r="G50242" s="53"/>
      <c r="BX50242" s="17"/>
      <c r="BY50242" s="17"/>
      <c r="BZ50242" s="17"/>
      <c r="CA50242" s="17"/>
      <c r="CB50242" s="17"/>
    </row>
    <row r="50243" spans="4:80" x14ac:dyDescent="0.2">
      <c r="D50243" s="53"/>
      <c r="E50243" s="53"/>
      <c r="F50243" s="53"/>
      <c r="G50243" s="53"/>
      <c r="BX50243" s="17"/>
      <c r="BY50243" s="17"/>
      <c r="BZ50243" s="17"/>
      <c r="CA50243" s="17"/>
      <c r="CB50243" s="17"/>
    </row>
    <row r="50244" spans="4:80" x14ac:dyDescent="0.2">
      <c r="D50244" s="53"/>
      <c r="E50244" s="53"/>
      <c r="F50244" s="53"/>
      <c r="G50244" s="53"/>
      <c r="BX50244" s="17"/>
      <c r="BY50244" s="17"/>
      <c r="BZ50244" s="17"/>
      <c r="CA50244" s="17"/>
      <c r="CB50244" s="17"/>
    </row>
    <row r="50245" spans="4:80" x14ac:dyDescent="0.2">
      <c r="D50245" s="53"/>
      <c r="E50245" s="53"/>
      <c r="F50245" s="53"/>
      <c r="G50245" s="53"/>
      <c r="BX50245" s="17"/>
      <c r="BY50245" s="17"/>
      <c r="BZ50245" s="17"/>
      <c r="CA50245" s="17"/>
      <c r="CB50245" s="17"/>
    </row>
    <row r="50246" spans="4:80" x14ac:dyDescent="0.2">
      <c r="D50246" s="53"/>
      <c r="E50246" s="53"/>
      <c r="F50246" s="53"/>
      <c r="G50246" s="53"/>
      <c r="BX50246" s="17"/>
      <c r="BY50246" s="17"/>
      <c r="BZ50246" s="17"/>
      <c r="CA50246" s="17"/>
      <c r="CB50246" s="17"/>
    </row>
    <row r="50247" spans="4:80" x14ac:dyDescent="0.2">
      <c r="D50247" s="53"/>
      <c r="E50247" s="53"/>
      <c r="F50247" s="53"/>
      <c r="G50247" s="53"/>
      <c r="BX50247" s="17"/>
      <c r="BY50247" s="17"/>
      <c r="BZ50247" s="17"/>
      <c r="CA50247" s="17"/>
      <c r="CB50247" s="17"/>
    </row>
    <row r="50248" spans="4:80" x14ac:dyDescent="0.2">
      <c r="D50248" s="53"/>
      <c r="E50248" s="53"/>
      <c r="F50248" s="53"/>
      <c r="G50248" s="53"/>
      <c r="BX50248" s="17"/>
      <c r="BY50248" s="17"/>
      <c r="BZ50248" s="17"/>
      <c r="CA50248" s="17"/>
      <c r="CB50248" s="17"/>
    </row>
    <row r="50249" spans="4:80" x14ac:dyDescent="0.2">
      <c r="D50249" s="53"/>
      <c r="E50249" s="53"/>
      <c r="F50249" s="53"/>
      <c r="G50249" s="53"/>
      <c r="BX50249" s="17"/>
      <c r="BY50249" s="17"/>
      <c r="BZ50249" s="17"/>
      <c r="CA50249" s="17"/>
      <c r="CB50249" s="17"/>
    </row>
    <row r="50250" spans="4:80" x14ac:dyDescent="0.2">
      <c r="D50250" s="53"/>
      <c r="E50250" s="53"/>
      <c r="F50250" s="53"/>
      <c r="G50250" s="53"/>
      <c r="BX50250" s="17"/>
      <c r="BY50250" s="17"/>
      <c r="BZ50250" s="17"/>
      <c r="CA50250" s="17"/>
      <c r="CB50250" s="17"/>
    </row>
    <row r="50251" spans="4:80" x14ac:dyDescent="0.2">
      <c r="D50251" s="53"/>
      <c r="E50251" s="53"/>
      <c r="F50251" s="53"/>
      <c r="G50251" s="53"/>
      <c r="BX50251" s="17"/>
      <c r="BY50251" s="17"/>
      <c r="BZ50251" s="17"/>
      <c r="CA50251" s="17"/>
      <c r="CB50251" s="17"/>
    </row>
    <row r="50252" spans="4:80" x14ac:dyDescent="0.2">
      <c r="D50252" s="53"/>
      <c r="E50252" s="53"/>
      <c r="F50252" s="53"/>
      <c r="G50252" s="53"/>
      <c r="BX50252" s="17"/>
      <c r="BY50252" s="17"/>
      <c r="BZ50252" s="17"/>
      <c r="CA50252" s="17"/>
      <c r="CB50252" s="17"/>
    </row>
    <row r="50253" spans="4:80" x14ac:dyDescent="0.2">
      <c r="D50253" s="53"/>
      <c r="E50253" s="53"/>
      <c r="F50253" s="53"/>
      <c r="G50253" s="53"/>
      <c r="BX50253" s="17"/>
      <c r="BY50253" s="17"/>
      <c r="BZ50253" s="17"/>
      <c r="CA50253" s="17"/>
      <c r="CB50253" s="17"/>
    </row>
    <row r="50254" spans="4:80" x14ac:dyDescent="0.2">
      <c r="D50254" s="53"/>
      <c r="E50254" s="53"/>
      <c r="F50254" s="53"/>
      <c r="G50254" s="53"/>
      <c r="BX50254" s="17"/>
      <c r="BY50254" s="17"/>
      <c r="BZ50254" s="17"/>
      <c r="CA50254" s="17"/>
      <c r="CB50254" s="17"/>
    </row>
    <row r="50255" spans="4:80" x14ac:dyDescent="0.2">
      <c r="D50255" s="53"/>
      <c r="E50255" s="53"/>
      <c r="F50255" s="53"/>
      <c r="G50255" s="53"/>
      <c r="BX50255" s="17"/>
      <c r="BY50255" s="17"/>
      <c r="BZ50255" s="17"/>
      <c r="CA50255" s="17"/>
      <c r="CB50255" s="17"/>
    </row>
    <row r="50256" spans="4:80" x14ac:dyDescent="0.2">
      <c r="D50256" s="53"/>
      <c r="E50256" s="53"/>
      <c r="F50256" s="53"/>
      <c r="G50256" s="53"/>
      <c r="BX50256" s="17"/>
      <c r="BY50256" s="17"/>
      <c r="BZ50256" s="17"/>
      <c r="CA50256" s="17"/>
      <c r="CB50256" s="17"/>
    </row>
    <row r="50257" spans="4:80" x14ac:dyDescent="0.2">
      <c r="D50257" s="53"/>
      <c r="E50257" s="53"/>
      <c r="F50257" s="53"/>
      <c r="G50257" s="53"/>
      <c r="BX50257" s="17"/>
      <c r="BY50257" s="17"/>
      <c r="BZ50257" s="17"/>
      <c r="CA50257" s="17"/>
      <c r="CB50257" s="17"/>
    </row>
    <row r="50258" spans="4:80" x14ac:dyDescent="0.2">
      <c r="D50258" s="53"/>
      <c r="E50258" s="53"/>
      <c r="F50258" s="53"/>
      <c r="G50258" s="53"/>
      <c r="BX50258" s="17"/>
      <c r="BY50258" s="17"/>
      <c r="BZ50258" s="17"/>
      <c r="CA50258" s="17"/>
      <c r="CB50258" s="17"/>
    </row>
    <row r="50259" spans="4:80" x14ac:dyDescent="0.2">
      <c r="D50259" s="53"/>
      <c r="E50259" s="53"/>
      <c r="F50259" s="53"/>
      <c r="G50259" s="53"/>
      <c r="BX50259" s="17"/>
      <c r="BY50259" s="17"/>
      <c r="BZ50259" s="17"/>
      <c r="CA50259" s="17"/>
      <c r="CB50259" s="17"/>
    </row>
    <row r="50260" spans="4:80" x14ac:dyDescent="0.2">
      <c r="D50260" s="53"/>
      <c r="E50260" s="53"/>
      <c r="F50260" s="53"/>
      <c r="G50260" s="53"/>
      <c r="BX50260" s="17"/>
      <c r="BY50260" s="17"/>
      <c r="BZ50260" s="17"/>
      <c r="CA50260" s="17"/>
      <c r="CB50260" s="17"/>
    </row>
    <row r="50261" spans="4:80" x14ac:dyDescent="0.2">
      <c r="D50261" s="53"/>
      <c r="E50261" s="53"/>
      <c r="F50261" s="53"/>
      <c r="G50261" s="53"/>
      <c r="BX50261" s="17"/>
      <c r="BY50261" s="17"/>
      <c r="BZ50261" s="17"/>
      <c r="CA50261" s="17"/>
      <c r="CB50261" s="17"/>
    </row>
    <row r="50262" spans="4:80" x14ac:dyDescent="0.2">
      <c r="D50262" s="53"/>
      <c r="E50262" s="53"/>
      <c r="F50262" s="53"/>
      <c r="G50262" s="53"/>
      <c r="BX50262" s="17"/>
      <c r="BY50262" s="17"/>
      <c r="BZ50262" s="17"/>
      <c r="CA50262" s="17"/>
      <c r="CB50262" s="17"/>
    </row>
    <row r="50263" spans="4:80" x14ac:dyDescent="0.2">
      <c r="D50263" s="53"/>
      <c r="E50263" s="53"/>
      <c r="F50263" s="53"/>
      <c r="G50263" s="53"/>
      <c r="BX50263" s="17"/>
      <c r="BY50263" s="17"/>
      <c r="BZ50263" s="17"/>
      <c r="CA50263" s="17"/>
      <c r="CB50263" s="17"/>
    </row>
    <row r="50264" spans="4:80" x14ac:dyDescent="0.2">
      <c r="D50264" s="53"/>
      <c r="E50264" s="53"/>
      <c r="F50264" s="53"/>
      <c r="G50264" s="53"/>
      <c r="BX50264" s="17"/>
      <c r="BY50264" s="17"/>
      <c r="BZ50264" s="17"/>
      <c r="CA50264" s="17"/>
      <c r="CB50264" s="17"/>
    </row>
    <row r="50265" spans="4:80" x14ac:dyDescent="0.2">
      <c r="D50265" s="53"/>
      <c r="E50265" s="53"/>
      <c r="F50265" s="53"/>
      <c r="G50265" s="53"/>
      <c r="BX50265" s="17"/>
      <c r="BY50265" s="17"/>
      <c r="BZ50265" s="17"/>
      <c r="CA50265" s="17"/>
      <c r="CB50265" s="17"/>
    </row>
    <row r="50266" spans="4:80" x14ac:dyDescent="0.2">
      <c r="D50266" s="53"/>
      <c r="E50266" s="53"/>
      <c r="F50266" s="53"/>
      <c r="G50266" s="53"/>
      <c r="BX50266" s="17"/>
      <c r="BY50266" s="17"/>
      <c r="BZ50266" s="17"/>
      <c r="CA50266" s="17"/>
      <c r="CB50266" s="17"/>
    </row>
    <row r="50267" spans="4:80" x14ac:dyDescent="0.2">
      <c r="D50267" s="53"/>
      <c r="E50267" s="53"/>
      <c r="F50267" s="53"/>
      <c r="G50267" s="53"/>
      <c r="BX50267" s="17"/>
      <c r="BY50267" s="17"/>
      <c r="BZ50267" s="17"/>
      <c r="CA50267" s="17"/>
      <c r="CB50267" s="17"/>
    </row>
    <row r="50268" spans="4:80" x14ac:dyDescent="0.2">
      <c r="D50268" s="53"/>
      <c r="E50268" s="53"/>
      <c r="F50268" s="53"/>
      <c r="G50268" s="53"/>
      <c r="BX50268" s="17"/>
      <c r="BY50268" s="17"/>
      <c r="BZ50268" s="17"/>
      <c r="CA50268" s="17"/>
      <c r="CB50268" s="17"/>
    </row>
    <row r="50269" spans="4:80" x14ac:dyDescent="0.2">
      <c r="D50269" s="53"/>
      <c r="E50269" s="53"/>
      <c r="F50269" s="53"/>
      <c r="G50269" s="53"/>
      <c r="BX50269" s="17"/>
      <c r="BY50269" s="17"/>
      <c r="BZ50269" s="17"/>
      <c r="CA50269" s="17"/>
      <c r="CB50269" s="17"/>
    </row>
    <row r="50270" spans="4:80" x14ac:dyDescent="0.2">
      <c r="D50270" s="53"/>
      <c r="E50270" s="53"/>
      <c r="F50270" s="53"/>
      <c r="G50270" s="53"/>
      <c r="BX50270" s="17"/>
      <c r="BY50270" s="17"/>
      <c r="BZ50270" s="17"/>
      <c r="CA50270" s="17"/>
      <c r="CB50270" s="17"/>
    </row>
    <row r="50271" spans="4:80" x14ac:dyDescent="0.2">
      <c r="D50271" s="53"/>
      <c r="E50271" s="53"/>
      <c r="F50271" s="53"/>
      <c r="G50271" s="53"/>
      <c r="BX50271" s="17"/>
      <c r="BY50271" s="17"/>
      <c r="BZ50271" s="17"/>
      <c r="CA50271" s="17"/>
      <c r="CB50271" s="17"/>
    </row>
    <row r="50272" spans="4:80" x14ac:dyDescent="0.2">
      <c r="D50272" s="53"/>
      <c r="E50272" s="53"/>
      <c r="F50272" s="53"/>
      <c r="G50272" s="53"/>
      <c r="BX50272" s="17"/>
      <c r="BY50272" s="17"/>
      <c r="BZ50272" s="17"/>
      <c r="CA50272" s="17"/>
      <c r="CB50272" s="17"/>
    </row>
    <row r="50273" spans="4:80" x14ac:dyDescent="0.2">
      <c r="D50273" s="53"/>
      <c r="E50273" s="53"/>
      <c r="F50273" s="53"/>
      <c r="G50273" s="53"/>
      <c r="BX50273" s="17"/>
      <c r="BY50273" s="17"/>
      <c r="BZ50273" s="17"/>
      <c r="CA50273" s="17"/>
      <c r="CB50273" s="17"/>
    </row>
    <row r="50274" spans="4:80" x14ac:dyDescent="0.2">
      <c r="D50274" s="53"/>
      <c r="E50274" s="53"/>
      <c r="F50274" s="53"/>
      <c r="G50274" s="53"/>
      <c r="BX50274" s="17"/>
      <c r="BY50274" s="17"/>
      <c r="BZ50274" s="17"/>
      <c r="CA50274" s="17"/>
      <c r="CB50274" s="17"/>
    </row>
    <row r="50275" spans="4:80" x14ac:dyDescent="0.2">
      <c r="D50275" s="53"/>
      <c r="E50275" s="53"/>
      <c r="F50275" s="53"/>
      <c r="G50275" s="53"/>
      <c r="BX50275" s="17"/>
      <c r="BY50275" s="17"/>
      <c r="BZ50275" s="17"/>
      <c r="CA50275" s="17"/>
      <c r="CB50275" s="17"/>
    </row>
    <row r="50276" spans="4:80" x14ac:dyDescent="0.2">
      <c r="D50276" s="53"/>
      <c r="E50276" s="53"/>
      <c r="F50276" s="53"/>
      <c r="G50276" s="53"/>
      <c r="BX50276" s="17"/>
      <c r="BY50276" s="17"/>
      <c r="BZ50276" s="17"/>
      <c r="CA50276" s="17"/>
      <c r="CB50276" s="17"/>
    </row>
    <row r="50277" spans="4:80" x14ac:dyDescent="0.2">
      <c r="D50277" s="53"/>
      <c r="E50277" s="53"/>
      <c r="F50277" s="53"/>
      <c r="G50277" s="53"/>
      <c r="BX50277" s="17"/>
      <c r="BY50277" s="17"/>
      <c r="BZ50277" s="17"/>
      <c r="CA50277" s="17"/>
      <c r="CB50277" s="17"/>
    </row>
    <row r="50278" spans="4:80" x14ac:dyDescent="0.2">
      <c r="D50278" s="53"/>
      <c r="E50278" s="53"/>
      <c r="F50278" s="53"/>
      <c r="G50278" s="53"/>
      <c r="BX50278" s="17"/>
      <c r="BY50278" s="17"/>
      <c r="BZ50278" s="17"/>
      <c r="CA50278" s="17"/>
      <c r="CB50278" s="17"/>
    </row>
    <row r="50279" spans="4:80" x14ac:dyDescent="0.2">
      <c r="D50279" s="53"/>
      <c r="E50279" s="53"/>
      <c r="F50279" s="53"/>
      <c r="G50279" s="53"/>
      <c r="BX50279" s="17"/>
      <c r="BY50279" s="17"/>
      <c r="BZ50279" s="17"/>
      <c r="CA50279" s="17"/>
      <c r="CB50279" s="17"/>
    </row>
    <row r="50280" spans="4:80" x14ac:dyDescent="0.2">
      <c r="D50280" s="53"/>
      <c r="E50280" s="53"/>
      <c r="F50280" s="53"/>
      <c r="G50280" s="53"/>
      <c r="BX50280" s="17"/>
      <c r="BY50280" s="17"/>
      <c r="BZ50280" s="17"/>
      <c r="CA50280" s="17"/>
      <c r="CB50280" s="17"/>
    </row>
    <row r="50281" spans="4:80" x14ac:dyDescent="0.2">
      <c r="D50281" s="53"/>
      <c r="E50281" s="53"/>
      <c r="F50281" s="53"/>
      <c r="G50281" s="53"/>
      <c r="BX50281" s="17"/>
      <c r="BY50281" s="17"/>
      <c r="BZ50281" s="17"/>
      <c r="CA50281" s="17"/>
      <c r="CB50281" s="17"/>
    </row>
    <row r="50282" spans="4:80" x14ac:dyDescent="0.2">
      <c r="D50282" s="53"/>
      <c r="E50282" s="53"/>
      <c r="F50282" s="53"/>
      <c r="G50282" s="53"/>
      <c r="BX50282" s="17"/>
      <c r="BY50282" s="17"/>
      <c r="BZ50282" s="17"/>
      <c r="CA50282" s="17"/>
      <c r="CB50282" s="17"/>
    </row>
    <row r="50283" spans="4:80" x14ac:dyDescent="0.2">
      <c r="D50283" s="53"/>
      <c r="E50283" s="53"/>
      <c r="F50283" s="53"/>
      <c r="G50283" s="53"/>
      <c r="BX50283" s="17"/>
      <c r="BY50283" s="17"/>
      <c r="BZ50283" s="17"/>
      <c r="CA50283" s="17"/>
      <c r="CB50283" s="17"/>
    </row>
    <row r="50284" spans="4:80" x14ac:dyDescent="0.2">
      <c r="D50284" s="53"/>
      <c r="E50284" s="53"/>
      <c r="F50284" s="53"/>
      <c r="G50284" s="53"/>
      <c r="BX50284" s="17"/>
      <c r="BY50284" s="17"/>
      <c r="BZ50284" s="17"/>
      <c r="CA50284" s="17"/>
      <c r="CB50284" s="17"/>
    </row>
    <row r="50285" spans="4:80" x14ac:dyDescent="0.2">
      <c r="D50285" s="53"/>
      <c r="E50285" s="53"/>
      <c r="F50285" s="53"/>
      <c r="G50285" s="53"/>
      <c r="BX50285" s="17"/>
      <c r="BY50285" s="17"/>
      <c r="BZ50285" s="17"/>
      <c r="CA50285" s="17"/>
      <c r="CB50285" s="17"/>
    </row>
    <row r="50286" spans="4:80" x14ac:dyDescent="0.2">
      <c r="D50286" s="53"/>
      <c r="E50286" s="53"/>
      <c r="F50286" s="53"/>
      <c r="G50286" s="53"/>
      <c r="BX50286" s="17"/>
      <c r="BY50286" s="17"/>
      <c r="BZ50286" s="17"/>
      <c r="CA50286" s="17"/>
      <c r="CB50286" s="17"/>
    </row>
    <row r="50287" spans="4:80" x14ac:dyDescent="0.2">
      <c r="D50287" s="53"/>
      <c r="E50287" s="53"/>
      <c r="F50287" s="53"/>
      <c r="G50287" s="53"/>
      <c r="BX50287" s="17"/>
      <c r="BY50287" s="17"/>
      <c r="BZ50287" s="17"/>
      <c r="CA50287" s="17"/>
      <c r="CB50287" s="17"/>
    </row>
    <row r="50288" spans="4:80" x14ac:dyDescent="0.2">
      <c r="D50288" s="53"/>
      <c r="E50288" s="53"/>
      <c r="F50288" s="53"/>
      <c r="G50288" s="53"/>
      <c r="BX50288" s="17"/>
      <c r="BY50288" s="17"/>
      <c r="BZ50288" s="17"/>
      <c r="CA50288" s="17"/>
      <c r="CB50288" s="17"/>
    </row>
    <row r="50289" spans="4:80" x14ac:dyDescent="0.2">
      <c r="D50289" s="53"/>
      <c r="E50289" s="53"/>
      <c r="F50289" s="53"/>
      <c r="G50289" s="53"/>
      <c r="BX50289" s="17"/>
      <c r="BY50289" s="17"/>
      <c r="BZ50289" s="17"/>
      <c r="CA50289" s="17"/>
      <c r="CB50289" s="17"/>
    </row>
    <row r="50290" spans="4:80" x14ac:dyDescent="0.2">
      <c r="D50290" s="53"/>
      <c r="E50290" s="53"/>
      <c r="F50290" s="53"/>
      <c r="G50290" s="53"/>
      <c r="BX50290" s="17"/>
      <c r="BY50290" s="17"/>
      <c r="BZ50290" s="17"/>
      <c r="CA50290" s="17"/>
      <c r="CB50290" s="17"/>
    </row>
    <row r="50291" spans="4:80" x14ac:dyDescent="0.2">
      <c r="D50291" s="53"/>
      <c r="E50291" s="53"/>
      <c r="F50291" s="53"/>
      <c r="G50291" s="53"/>
      <c r="BX50291" s="17"/>
      <c r="BY50291" s="17"/>
      <c r="BZ50291" s="17"/>
      <c r="CA50291" s="17"/>
      <c r="CB50291" s="17"/>
    </row>
    <row r="50292" spans="4:80" x14ac:dyDescent="0.2">
      <c r="D50292" s="53"/>
      <c r="E50292" s="53"/>
      <c r="F50292" s="53"/>
      <c r="G50292" s="53"/>
      <c r="BX50292" s="17"/>
      <c r="BY50292" s="17"/>
      <c r="BZ50292" s="17"/>
      <c r="CA50292" s="17"/>
      <c r="CB50292" s="17"/>
    </row>
    <row r="50293" spans="4:80" x14ac:dyDescent="0.2">
      <c r="D50293" s="53"/>
      <c r="E50293" s="53"/>
      <c r="F50293" s="53"/>
      <c r="G50293" s="53"/>
      <c r="BX50293" s="17"/>
      <c r="BY50293" s="17"/>
      <c r="BZ50293" s="17"/>
      <c r="CA50293" s="17"/>
      <c r="CB50293" s="17"/>
    </row>
    <row r="50294" spans="4:80" x14ac:dyDescent="0.2">
      <c r="D50294" s="53"/>
      <c r="E50294" s="53"/>
      <c r="F50294" s="53"/>
      <c r="G50294" s="53"/>
      <c r="BX50294" s="17"/>
      <c r="BY50294" s="17"/>
      <c r="BZ50294" s="17"/>
      <c r="CA50294" s="17"/>
      <c r="CB50294" s="17"/>
    </row>
    <row r="50295" spans="4:80" x14ac:dyDescent="0.2">
      <c r="D50295" s="53"/>
      <c r="E50295" s="53"/>
      <c r="F50295" s="53"/>
      <c r="G50295" s="53"/>
      <c r="BX50295" s="17"/>
      <c r="BY50295" s="17"/>
      <c r="BZ50295" s="17"/>
      <c r="CA50295" s="17"/>
      <c r="CB50295" s="17"/>
    </row>
    <row r="50296" spans="4:80" x14ac:dyDescent="0.2">
      <c r="D50296" s="53"/>
      <c r="E50296" s="53"/>
      <c r="F50296" s="53"/>
      <c r="G50296" s="53"/>
      <c r="BX50296" s="17"/>
      <c r="BY50296" s="17"/>
      <c r="BZ50296" s="17"/>
      <c r="CA50296" s="17"/>
      <c r="CB50296" s="17"/>
    </row>
    <row r="50297" spans="4:80" x14ac:dyDescent="0.2">
      <c r="D50297" s="53"/>
      <c r="E50297" s="53"/>
      <c r="F50297" s="53"/>
      <c r="G50297" s="53"/>
      <c r="BX50297" s="17"/>
      <c r="BY50297" s="17"/>
      <c r="BZ50297" s="17"/>
      <c r="CA50297" s="17"/>
      <c r="CB50297" s="17"/>
    </row>
    <row r="50298" spans="4:80" x14ac:dyDescent="0.2">
      <c r="D50298" s="53"/>
      <c r="E50298" s="53"/>
      <c r="F50298" s="53"/>
      <c r="G50298" s="53"/>
      <c r="BX50298" s="17"/>
      <c r="BY50298" s="17"/>
      <c r="BZ50298" s="17"/>
      <c r="CA50298" s="17"/>
      <c r="CB50298" s="17"/>
    </row>
    <row r="50299" spans="4:80" x14ac:dyDescent="0.2">
      <c r="D50299" s="53"/>
      <c r="E50299" s="53"/>
      <c r="F50299" s="53"/>
      <c r="G50299" s="53"/>
      <c r="BX50299" s="17"/>
      <c r="BY50299" s="17"/>
      <c r="BZ50299" s="17"/>
      <c r="CA50299" s="17"/>
      <c r="CB50299" s="17"/>
    </row>
    <row r="50300" spans="4:80" x14ac:dyDescent="0.2">
      <c r="D50300" s="53"/>
      <c r="E50300" s="53"/>
      <c r="F50300" s="53"/>
      <c r="G50300" s="53"/>
      <c r="BX50300" s="17"/>
      <c r="BY50300" s="17"/>
      <c r="BZ50300" s="17"/>
      <c r="CA50300" s="17"/>
      <c r="CB50300" s="17"/>
    </row>
    <row r="50301" spans="4:80" x14ac:dyDescent="0.2">
      <c r="D50301" s="53"/>
      <c r="E50301" s="53"/>
      <c r="F50301" s="53"/>
      <c r="G50301" s="53"/>
      <c r="BX50301" s="17"/>
      <c r="BY50301" s="17"/>
      <c r="BZ50301" s="17"/>
      <c r="CA50301" s="17"/>
      <c r="CB50301" s="17"/>
    </row>
    <row r="50302" spans="4:80" x14ac:dyDescent="0.2">
      <c r="D50302" s="53"/>
      <c r="E50302" s="53"/>
      <c r="F50302" s="53"/>
      <c r="G50302" s="53"/>
      <c r="BX50302" s="17"/>
      <c r="BY50302" s="17"/>
      <c r="BZ50302" s="17"/>
      <c r="CA50302" s="17"/>
      <c r="CB50302" s="17"/>
    </row>
    <row r="50303" spans="4:80" x14ac:dyDescent="0.2">
      <c r="D50303" s="53"/>
      <c r="E50303" s="53"/>
      <c r="F50303" s="53"/>
      <c r="G50303" s="53"/>
      <c r="BX50303" s="17"/>
      <c r="BY50303" s="17"/>
      <c r="BZ50303" s="17"/>
      <c r="CA50303" s="17"/>
      <c r="CB50303" s="17"/>
    </row>
    <row r="50304" spans="4:80" x14ac:dyDescent="0.2">
      <c r="D50304" s="53"/>
      <c r="E50304" s="53"/>
      <c r="F50304" s="53"/>
      <c r="G50304" s="53"/>
      <c r="BX50304" s="17"/>
      <c r="BY50304" s="17"/>
      <c r="BZ50304" s="17"/>
      <c r="CA50304" s="17"/>
      <c r="CB50304" s="17"/>
    </row>
    <row r="50305" spans="4:80" x14ac:dyDescent="0.2">
      <c r="D50305" s="53"/>
      <c r="E50305" s="53"/>
      <c r="F50305" s="53"/>
      <c r="G50305" s="53"/>
      <c r="BX50305" s="17"/>
      <c r="BY50305" s="17"/>
      <c r="BZ50305" s="17"/>
      <c r="CA50305" s="17"/>
      <c r="CB50305" s="17"/>
    </row>
    <row r="50306" spans="4:80" x14ac:dyDescent="0.2">
      <c r="D50306" s="53"/>
      <c r="E50306" s="53"/>
      <c r="F50306" s="53"/>
      <c r="G50306" s="53"/>
      <c r="BX50306" s="17"/>
      <c r="BY50306" s="17"/>
      <c r="BZ50306" s="17"/>
      <c r="CA50306" s="17"/>
      <c r="CB50306" s="17"/>
    </row>
    <row r="50307" spans="4:80" x14ac:dyDescent="0.2">
      <c r="D50307" s="53"/>
      <c r="E50307" s="53"/>
      <c r="F50307" s="53"/>
      <c r="G50307" s="53"/>
      <c r="BX50307" s="17"/>
      <c r="BY50307" s="17"/>
      <c r="BZ50307" s="17"/>
      <c r="CA50307" s="17"/>
      <c r="CB50307" s="17"/>
    </row>
    <row r="50308" spans="4:80" x14ac:dyDescent="0.2">
      <c r="D50308" s="53"/>
      <c r="E50308" s="53"/>
      <c r="F50308" s="53"/>
      <c r="G50308" s="53"/>
      <c r="BX50308" s="17"/>
      <c r="BY50308" s="17"/>
      <c r="BZ50308" s="17"/>
      <c r="CA50308" s="17"/>
      <c r="CB50308" s="17"/>
    </row>
    <row r="50309" spans="4:80" x14ac:dyDescent="0.2">
      <c r="D50309" s="53"/>
      <c r="E50309" s="53"/>
      <c r="F50309" s="53"/>
      <c r="G50309" s="53"/>
      <c r="BX50309" s="17"/>
      <c r="BY50309" s="17"/>
      <c r="BZ50309" s="17"/>
      <c r="CA50309" s="17"/>
      <c r="CB50309" s="17"/>
    </row>
    <row r="50310" spans="4:80" x14ac:dyDescent="0.2">
      <c r="D50310" s="53"/>
      <c r="E50310" s="53"/>
      <c r="F50310" s="53"/>
      <c r="G50310" s="53"/>
      <c r="BX50310" s="17"/>
      <c r="BY50310" s="17"/>
      <c r="BZ50310" s="17"/>
      <c r="CA50310" s="17"/>
      <c r="CB50310" s="17"/>
    </row>
    <row r="50311" spans="4:80" x14ac:dyDescent="0.2">
      <c r="D50311" s="53"/>
      <c r="E50311" s="53"/>
      <c r="F50311" s="53"/>
      <c r="G50311" s="53"/>
      <c r="BX50311" s="17"/>
      <c r="BY50311" s="17"/>
      <c r="BZ50311" s="17"/>
      <c r="CA50311" s="17"/>
      <c r="CB50311" s="17"/>
    </row>
    <row r="50312" spans="4:80" x14ac:dyDescent="0.2">
      <c r="D50312" s="53"/>
      <c r="E50312" s="53"/>
      <c r="F50312" s="53"/>
      <c r="G50312" s="53"/>
      <c r="BX50312" s="17"/>
      <c r="BY50312" s="17"/>
      <c r="BZ50312" s="17"/>
      <c r="CA50312" s="17"/>
      <c r="CB50312" s="17"/>
    </row>
    <row r="50313" spans="4:80" x14ac:dyDescent="0.2">
      <c r="D50313" s="53"/>
      <c r="E50313" s="53"/>
      <c r="F50313" s="53"/>
      <c r="G50313" s="53"/>
      <c r="BX50313" s="17"/>
      <c r="BY50313" s="17"/>
      <c r="BZ50313" s="17"/>
      <c r="CA50313" s="17"/>
      <c r="CB50313" s="17"/>
    </row>
    <row r="50314" spans="4:80" x14ac:dyDescent="0.2">
      <c r="D50314" s="53"/>
      <c r="E50314" s="53"/>
      <c r="F50314" s="53"/>
      <c r="G50314" s="53"/>
      <c r="BX50314" s="17"/>
      <c r="BY50314" s="17"/>
      <c r="BZ50314" s="17"/>
      <c r="CA50314" s="17"/>
      <c r="CB50314" s="17"/>
    </row>
    <row r="50315" spans="4:80" x14ac:dyDescent="0.2">
      <c r="D50315" s="53"/>
      <c r="E50315" s="53"/>
      <c r="F50315" s="53"/>
      <c r="G50315" s="53"/>
      <c r="BX50315" s="17"/>
      <c r="BY50315" s="17"/>
      <c r="BZ50315" s="17"/>
      <c r="CA50315" s="17"/>
      <c r="CB50315" s="17"/>
    </row>
    <row r="50316" spans="4:80" x14ac:dyDescent="0.2">
      <c r="D50316" s="53"/>
      <c r="E50316" s="53"/>
      <c r="F50316" s="53"/>
      <c r="G50316" s="53"/>
      <c r="BX50316" s="17"/>
      <c r="BY50316" s="17"/>
      <c r="BZ50316" s="17"/>
      <c r="CA50316" s="17"/>
      <c r="CB50316" s="17"/>
    </row>
    <row r="50317" spans="4:80" x14ac:dyDescent="0.2">
      <c r="D50317" s="53"/>
      <c r="E50317" s="53"/>
      <c r="F50317" s="53"/>
      <c r="G50317" s="53"/>
      <c r="BX50317" s="17"/>
      <c r="BY50317" s="17"/>
      <c r="BZ50317" s="17"/>
      <c r="CA50317" s="17"/>
      <c r="CB50317" s="17"/>
    </row>
    <row r="50318" spans="4:80" x14ac:dyDescent="0.2">
      <c r="D50318" s="53"/>
      <c r="E50318" s="53"/>
      <c r="F50318" s="53"/>
      <c r="G50318" s="53"/>
      <c r="BX50318" s="17"/>
      <c r="BY50318" s="17"/>
      <c r="BZ50318" s="17"/>
      <c r="CA50318" s="17"/>
      <c r="CB50318" s="17"/>
    </row>
    <row r="50319" spans="4:80" x14ac:dyDescent="0.2">
      <c r="D50319" s="53"/>
      <c r="E50319" s="53"/>
      <c r="F50319" s="53"/>
      <c r="G50319" s="53"/>
      <c r="BX50319" s="17"/>
      <c r="BY50319" s="17"/>
      <c r="BZ50319" s="17"/>
      <c r="CA50319" s="17"/>
      <c r="CB50319" s="17"/>
    </row>
    <row r="50320" spans="4:80" x14ac:dyDescent="0.2">
      <c r="D50320" s="53"/>
      <c r="E50320" s="53"/>
      <c r="F50320" s="53"/>
      <c r="G50320" s="53"/>
      <c r="BX50320" s="17"/>
      <c r="BY50320" s="17"/>
      <c r="BZ50320" s="17"/>
      <c r="CA50320" s="17"/>
      <c r="CB50320" s="17"/>
    </row>
    <row r="50321" spans="4:80" x14ac:dyDescent="0.2">
      <c r="D50321" s="53"/>
      <c r="E50321" s="53"/>
      <c r="F50321" s="53"/>
      <c r="G50321" s="53"/>
      <c r="BX50321" s="17"/>
      <c r="BY50321" s="17"/>
      <c r="BZ50321" s="17"/>
      <c r="CA50321" s="17"/>
      <c r="CB50321" s="17"/>
    </row>
    <row r="50322" spans="4:80" x14ac:dyDescent="0.2">
      <c r="D50322" s="53"/>
      <c r="E50322" s="53"/>
      <c r="F50322" s="53"/>
      <c r="G50322" s="53"/>
      <c r="BX50322" s="17"/>
      <c r="BY50322" s="17"/>
      <c r="BZ50322" s="17"/>
      <c r="CA50322" s="17"/>
      <c r="CB50322" s="17"/>
    </row>
    <row r="50323" spans="4:80" x14ac:dyDescent="0.2">
      <c r="D50323" s="53"/>
      <c r="E50323" s="53"/>
      <c r="F50323" s="53"/>
      <c r="G50323" s="53"/>
      <c r="BX50323" s="17"/>
      <c r="BY50323" s="17"/>
      <c r="BZ50323" s="17"/>
      <c r="CA50323" s="17"/>
      <c r="CB50323" s="17"/>
    </row>
    <row r="50324" spans="4:80" x14ac:dyDescent="0.2">
      <c r="D50324" s="53"/>
      <c r="E50324" s="53"/>
      <c r="F50324" s="53"/>
      <c r="G50324" s="53"/>
      <c r="BX50324" s="17"/>
      <c r="BY50324" s="17"/>
      <c r="BZ50324" s="17"/>
      <c r="CA50324" s="17"/>
      <c r="CB50324" s="17"/>
    </row>
    <row r="50325" spans="4:80" x14ac:dyDescent="0.2">
      <c r="D50325" s="53"/>
      <c r="E50325" s="53"/>
      <c r="F50325" s="53"/>
      <c r="G50325" s="53"/>
      <c r="BX50325" s="17"/>
      <c r="BY50325" s="17"/>
      <c r="BZ50325" s="17"/>
      <c r="CA50325" s="17"/>
      <c r="CB50325" s="17"/>
    </row>
    <row r="50326" spans="4:80" x14ac:dyDescent="0.2">
      <c r="D50326" s="53"/>
      <c r="E50326" s="53"/>
      <c r="F50326" s="53"/>
      <c r="G50326" s="53"/>
      <c r="BX50326" s="17"/>
      <c r="BY50326" s="17"/>
      <c r="BZ50326" s="17"/>
      <c r="CA50326" s="17"/>
      <c r="CB50326" s="17"/>
    </row>
    <row r="50327" spans="4:80" x14ac:dyDescent="0.2">
      <c r="D50327" s="53"/>
      <c r="E50327" s="53"/>
      <c r="F50327" s="53"/>
      <c r="G50327" s="53"/>
      <c r="BX50327" s="17"/>
      <c r="BY50327" s="17"/>
      <c r="BZ50327" s="17"/>
      <c r="CA50327" s="17"/>
      <c r="CB50327" s="17"/>
    </row>
    <row r="50328" spans="4:80" x14ac:dyDescent="0.2">
      <c r="D50328" s="53"/>
      <c r="E50328" s="53"/>
      <c r="F50328" s="53"/>
      <c r="G50328" s="53"/>
      <c r="BX50328" s="17"/>
      <c r="BY50328" s="17"/>
      <c r="BZ50328" s="17"/>
      <c r="CA50328" s="17"/>
      <c r="CB50328" s="17"/>
    </row>
    <row r="50329" spans="4:80" x14ac:dyDescent="0.2">
      <c r="D50329" s="53"/>
      <c r="E50329" s="53"/>
      <c r="F50329" s="53"/>
      <c r="G50329" s="53"/>
      <c r="BX50329" s="17"/>
      <c r="BY50329" s="17"/>
      <c r="BZ50329" s="17"/>
      <c r="CA50329" s="17"/>
      <c r="CB50329" s="17"/>
    </row>
    <row r="50330" spans="4:80" x14ac:dyDescent="0.2">
      <c r="D50330" s="53"/>
      <c r="E50330" s="53"/>
      <c r="F50330" s="53"/>
      <c r="G50330" s="53"/>
      <c r="BX50330" s="17"/>
      <c r="BY50330" s="17"/>
      <c r="BZ50330" s="17"/>
      <c r="CA50330" s="17"/>
      <c r="CB50330" s="17"/>
    </row>
    <row r="50331" spans="4:80" x14ac:dyDescent="0.2">
      <c r="D50331" s="53"/>
      <c r="E50331" s="53"/>
      <c r="F50331" s="53"/>
      <c r="G50331" s="53"/>
      <c r="BX50331" s="17"/>
      <c r="BY50331" s="17"/>
      <c r="BZ50331" s="17"/>
      <c r="CA50331" s="17"/>
      <c r="CB50331" s="17"/>
    </row>
    <row r="50332" spans="4:80" x14ac:dyDescent="0.2">
      <c r="D50332" s="53"/>
      <c r="E50332" s="53"/>
      <c r="F50332" s="53"/>
      <c r="G50332" s="53"/>
      <c r="BX50332" s="17"/>
      <c r="BY50332" s="17"/>
      <c r="BZ50332" s="17"/>
      <c r="CA50332" s="17"/>
      <c r="CB50332" s="17"/>
    </row>
    <row r="50333" spans="4:80" x14ac:dyDescent="0.2">
      <c r="D50333" s="53"/>
      <c r="E50333" s="53"/>
      <c r="F50333" s="53"/>
      <c r="G50333" s="53"/>
      <c r="BX50333" s="17"/>
      <c r="BY50333" s="17"/>
      <c r="BZ50333" s="17"/>
      <c r="CA50333" s="17"/>
      <c r="CB50333" s="17"/>
    </row>
    <row r="50334" spans="4:80" x14ac:dyDescent="0.2">
      <c r="D50334" s="53"/>
      <c r="E50334" s="53"/>
      <c r="F50334" s="53"/>
      <c r="G50334" s="53"/>
      <c r="BX50334" s="17"/>
      <c r="BY50334" s="17"/>
      <c r="BZ50334" s="17"/>
      <c r="CA50334" s="17"/>
      <c r="CB50334" s="17"/>
    </row>
    <row r="50335" spans="4:80" x14ac:dyDescent="0.2">
      <c r="D50335" s="53"/>
      <c r="E50335" s="53"/>
      <c r="F50335" s="53"/>
      <c r="G50335" s="53"/>
      <c r="BX50335" s="17"/>
      <c r="BY50335" s="17"/>
      <c r="BZ50335" s="17"/>
      <c r="CA50335" s="17"/>
      <c r="CB50335" s="17"/>
    </row>
    <row r="50336" spans="4:80" x14ac:dyDescent="0.2">
      <c r="D50336" s="53"/>
      <c r="E50336" s="53"/>
      <c r="F50336" s="53"/>
      <c r="G50336" s="53"/>
      <c r="BX50336" s="17"/>
      <c r="BY50336" s="17"/>
      <c r="BZ50336" s="17"/>
      <c r="CA50336" s="17"/>
      <c r="CB50336" s="17"/>
    </row>
    <row r="50337" spans="4:80" x14ac:dyDescent="0.2">
      <c r="D50337" s="53"/>
      <c r="E50337" s="53"/>
      <c r="F50337" s="53"/>
      <c r="G50337" s="53"/>
      <c r="BX50337" s="17"/>
      <c r="BY50337" s="17"/>
      <c r="BZ50337" s="17"/>
      <c r="CA50337" s="17"/>
      <c r="CB50337" s="17"/>
    </row>
    <row r="50338" spans="4:80" x14ac:dyDescent="0.2">
      <c r="D50338" s="53"/>
      <c r="E50338" s="53"/>
      <c r="F50338" s="53"/>
      <c r="G50338" s="53"/>
      <c r="BX50338" s="17"/>
      <c r="BY50338" s="17"/>
      <c r="BZ50338" s="17"/>
      <c r="CA50338" s="17"/>
      <c r="CB50338" s="17"/>
    </row>
    <row r="50339" spans="4:80" x14ac:dyDescent="0.2">
      <c r="D50339" s="53"/>
      <c r="E50339" s="53"/>
      <c r="F50339" s="53"/>
      <c r="G50339" s="53"/>
      <c r="BX50339" s="17"/>
      <c r="BY50339" s="17"/>
      <c r="BZ50339" s="17"/>
      <c r="CA50339" s="17"/>
      <c r="CB50339" s="17"/>
    </row>
    <row r="50340" spans="4:80" x14ac:dyDescent="0.2">
      <c r="D50340" s="53"/>
      <c r="E50340" s="53"/>
      <c r="F50340" s="53"/>
      <c r="G50340" s="53"/>
      <c r="BX50340" s="17"/>
      <c r="BY50340" s="17"/>
      <c r="BZ50340" s="17"/>
      <c r="CA50340" s="17"/>
      <c r="CB50340" s="17"/>
    </row>
    <row r="50341" spans="4:80" x14ac:dyDescent="0.2">
      <c r="D50341" s="53"/>
      <c r="E50341" s="53"/>
      <c r="F50341" s="53"/>
      <c r="G50341" s="53"/>
      <c r="BX50341" s="17"/>
      <c r="BY50341" s="17"/>
      <c r="BZ50341" s="17"/>
      <c r="CA50341" s="17"/>
      <c r="CB50341" s="17"/>
    </row>
    <row r="50342" spans="4:80" x14ac:dyDescent="0.2">
      <c r="D50342" s="53"/>
      <c r="E50342" s="53"/>
      <c r="F50342" s="53"/>
      <c r="G50342" s="53"/>
      <c r="BX50342" s="17"/>
      <c r="BY50342" s="17"/>
      <c r="BZ50342" s="17"/>
      <c r="CA50342" s="17"/>
      <c r="CB50342" s="17"/>
    </row>
    <row r="50343" spans="4:80" x14ac:dyDescent="0.2">
      <c r="D50343" s="53"/>
      <c r="E50343" s="53"/>
      <c r="F50343" s="53"/>
      <c r="G50343" s="53"/>
      <c r="BX50343" s="17"/>
      <c r="BY50343" s="17"/>
      <c r="BZ50343" s="17"/>
      <c r="CA50343" s="17"/>
      <c r="CB50343" s="17"/>
    </row>
    <row r="50344" spans="4:80" x14ac:dyDescent="0.2">
      <c r="D50344" s="53"/>
      <c r="E50344" s="53"/>
      <c r="F50344" s="53"/>
      <c r="G50344" s="53"/>
      <c r="BX50344" s="17"/>
      <c r="BY50344" s="17"/>
      <c r="BZ50344" s="17"/>
      <c r="CA50344" s="17"/>
      <c r="CB50344" s="17"/>
    </row>
    <row r="50345" spans="4:80" x14ac:dyDescent="0.2">
      <c r="D50345" s="53"/>
      <c r="E50345" s="53"/>
      <c r="F50345" s="53"/>
      <c r="G50345" s="53"/>
      <c r="BX50345" s="17"/>
      <c r="BY50345" s="17"/>
      <c r="BZ50345" s="17"/>
      <c r="CA50345" s="17"/>
      <c r="CB50345" s="17"/>
    </row>
    <row r="50346" spans="4:80" x14ac:dyDescent="0.2">
      <c r="D50346" s="53"/>
      <c r="E50346" s="53"/>
      <c r="F50346" s="53"/>
      <c r="G50346" s="53"/>
      <c r="BX50346" s="17"/>
      <c r="BY50346" s="17"/>
      <c r="BZ50346" s="17"/>
      <c r="CA50346" s="17"/>
      <c r="CB50346" s="17"/>
    </row>
    <row r="50347" spans="4:80" x14ac:dyDescent="0.2">
      <c r="D50347" s="53"/>
      <c r="E50347" s="53"/>
      <c r="F50347" s="53"/>
      <c r="G50347" s="53"/>
      <c r="BX50347" s="17"/>
      <c r="BY50347" s="17"/>
      <c r="BZ50347" s="17"/>
      <c r="CA50347" s="17"/>
      <c r="CB50347" s="17"/>
    </row>
    <row r="50348" spans="4:80" x14ac:dyDescent="0.2">
      <c r="D50348" s="53"/>
      <c r="E50348" s="53"/>
      <c r="F50348" s="53"/>
      <c r="G50348" s="53"/>
      <c r="BX50348" s="17"/>
      <c r="BY50348" s="17"/>
      <c r="BZ50348" s="17"/>
      <c r="CA50348" s="17"/>
      <c r="CB50348" s="17"/>
    </row>
    <row r="50349" spans="4:80" x14ac:dyDescent="0.2">
      <c r="D50349" s="53"/>
      <c r="E50349" s="53"/>
      <c r="F50349" s="53"/>
      <c r="G50349" s="53"/>
      <c r="BX50349" s="17"/>
      <c r="BY50349" s="17"/>
      <c r="BZ50349" s="17"/>
      <c r="CA50349" s="17"/>
      <c r="CB50349" s="17"/>
    </row>
    <row r="50350" spans="4:80" x14ac:dyDescent="0.2">
      <c r="D50350" s="53"/>
      <c r="E50350" s="53"/>
      <c r="F50350" s="53"/>
      <c r="G50350" s="53"/>
      <c r="BX50350" s="17"/>
      <c r="BY50350" s="17"/>
      <c r="BZ50350" s="17"/>
      <c r="CA50350" s="17"/>
      <c r="CB50350" s="17"/>
    </row>
    <row r="50351" spans="4:80" x14ac:dyDescent="0.2">
      <c r="D50351" s="53"/>
      <c r="E50351" s="53"/>
      <c r="F50351" s="53"/>
      <c r="G50351" s="53"/>
      <c r="BX50351" s="17"/>
      <c r="BY50351" s="17"/>
      <c r="BZ50351" s="17"/>
      <c r="CA50351" s="17"/>
      <c r="CB50351" s="17"/>
    </row>
    <row r="50352" spans="4:80" x14ac:dyDescent="0.2">
      <c r="D50352" s="53"/>
      <c r="E50352" s="53"/>
      <c r="F50352" s="53"/>
      <c r="G50352" s="53"/>
      <c r="BX50352" s="17"/>
      <c r="BY50352" s="17"/>
      <c r="BZ50352" s="17"/>
      <c r="CA50352" s="17"/>
      <c r="CB50352" s="17"/>
    </row>
    <row r="50353" spans="4:80" x14ac:dyDescent="0.2">
      <c r="D50353" s="53"/>
      <c r="E50353" s="53"/>
      <c r="F50353" s="53"/>
      <c r="G50353" s="53"/>
      <c r="BX50353" s="17"/>
      <c r="BY50353" s="17"/>
      <c r="BZ50353" s="17"/>
      <c r="CA50353" s="17"/>
      <c r="CB50353" s="17"/>
    </row>
    <row r="50354" spans="4:80" x14ac:dyDescent="0.2">
      <c r="D50354" s="53"/>
      <c r="E50354" s="53"/>
      <c r="F50354" s="53"/>
      <c r="G50354" s="53"/>
      <c r="BX50354" s="17"/>
      <c r="BY50354" s="17"/>
      <c r="BZ50354" s="17"/>
      <c r="CA50354" s="17"/>
      <c r="CB50354" s="17"/>
    </row>
    <row r="50355" spans="4:80" x14ac:dyDescent="0.2">
      <c r="D50355" s="53"/>
      <c r="E50355" s="53"/>
      <c r="F50355" s="53"/>
      <c r="G50355" s="53"/>
      <c r="BX50355" s="17"/>
      <c r="BY50355" s="17"/>
      <c r="BZ50355" s="17"/>
      <c r="CA50355" s="17"/>
      <c r="CB50355" s="17"/>
    </row>
    <row r="50356" spans="4:80" x14ac:dyDescent="0.2">
      <c r="D50356" s="53"/>
      <c r="E50356" s="53"/>
      <c r="F50356" s="53"/>
      <c r="G50356" s="53"/>
      <c r="BX50356" s="17"/>
      <c r="BY50356" s="17"/>
      <c r="BZ50356" s="17"/>
      <c r="CA50356" s="17"/>
      <c r="CB50356" s="17"/>
    </row>
    <row r="50357" spans="4:80" x14ac:dyDescent="0.2">
      <c r="D50357" s="53"/>
      <c r="E50357" s="53"/>
      <c r="F50357" s="53"/>
      <c r="G50357" s="53"/>
      <c r="BX50357" s="17"/>
      <c r="BY50357" s="17"/>
      <c r="BZ50357" s="17"/>
      <c r="CA50357" s="17"/>
      <c r="CB50357" s="17"/>
    </row>
    <row r="50358" spans="4:80" x14ac:dyDescent="0.2">
      <c r="D50358" s="53"/>
      <c r="E50358" s="53"/>
      <c r="F50358" s="53"/>
      <c r="G50358" s="53"/>
      <c r="BX50358" s="17"/>
      <c r="BY50358" s="17"/>
      <c r="BZ50358" s="17"/>
      <c r="CA50358" s="17"/>
      <c r="CB50358" s="17"/>
    </row>
    <row r="50359" spans="4:80" x14ac:dyDescent="0.2">
      <c r="D50359" s="53"/>
      <c r="E50359" s="53"/>
      <c r="F50359" s="53"/>
      <c r="G50359" s="53"/>
      <c r="BX50359" s="17"/>
      <c r="BY50359" s="17"/>
      <c r="BZ50359" s="17"/>
      <c r="CA50359" s="17"/>
      <c r="CB50359" s="17"/>
    </row>
    <row r="50360" spans="4:80" x14ac:dyDescent="0.2">
      <c r="D50360" s="53"/>
      <c r="E50360" s="53"/>
      <c r="F50360" s="53"/>
      <c r="G50360" s="53"/>
      <c r="BX50360" s="17"/>
      <c r="BY50360" s="17"/>
      <c r="BZ50360" s="17"/>
      <c r="CA50360" s="17"/>
      <c r="CB50360" s="17"/>
    </row>
    <row r="50361" spans="4:80" x14ac:dyDescent="0.2">
      <c r="D50361" s="53"/>
      <c r="E50361" s="53"/>
      <c r="F50361" s="53"/>
      <c r="G50361" s="53"/>
      <c r="BX50361" s="17"/>
      <c r="BY50361" s="17"/>
      <c r="BZ50361" s="17"/>
      <c r="CA50361" s="17"/>
      <c r="CB50361" s="17"/>
    </row>
    <row r="50362" spans="4:80" x14ac:dyDescent="0.2">
      <c r="D50362" s="53"/>
      <c r="E50362" s="53"/>
      <c r="F50362" s="53"/>
      <c r="G50362" s="53"/>
      <c r="BX50362" s="17"/>
      <c r="BY50362" s="17"/>
      <c r="BZ50362" s="17"/>
      <c r="CA50362" s="17"/>
      <c r="CB50362" s="17"/>
    </row>
    <row r="50363" spans="4:80" x14ac:dyDescent="0.2">
      <c r="D50363" s="53"/>
      <c r="E50363" s="53"/>
      <c r="F50363" s="53"/>
      <c r="G50363" s="53"/>
      <c r="BX50363" s="17"/>
      <c r="BY50363" s="17"/>
      <c r="BZ50363" s="17"/>
      <c r="CA50363" s="17"/>
      <c r="CB50363" s="17"/>
    </row>
    <row r="50364" spans="4:80" x14ac:dyDescent="0.2">
      <c r="D50364" s="53"/>
      <c r="E50364" s="53"/>
      <c r="F50364" s="53"/>
      <c r="G50364" s="53"/>
      <c r="BX50364" s="17"/>
      <c r="BY50364" s="17"/>
      <c r="BZ50364" s="17"/>
      <c r="CA50364" s="17"/>
      <c r="CB50364" s="17"/>
    </row>
    <row r="50365" spans="4:80" x14ac:dyDescent="0.2">
      <c r="D50365" s="53"/>
      <c r="E50365" s="53"/>
      <c r="F50365" s="53"/>
      <c r="G50365" s="53"/>
      <c r="BX50365" s="17"/>
      <c r="BY50365" s="17"/>
      <c r="BZ50365" s="17"/>
      <c r="CA50365" s="17"/>
      <c r="CB50365" s="17"/>
    </row>
    <row r="50366" spans="4:80" x14ac:dyDescent="0.2">
      <c r="D50366" s="53"/>
      <c r="E50366" s="53"/>
      <c r="F50366" s="53"/>
      <c r="G50366" s="53"/>
      <c r="BX50366" s="17"/>
      <c r="BY50366" s="17"/>
      <c r="BZ50366" s="17"/>
      <c r="CA50366" s="17"/>
      <c r="CB50366" s="17"/>
    </row>
    <row r="50367" spans="4:80" x14ac:dyDescent="0.2">
      <c r="D50367" s="53"/>
      <c r="E50367" s="53"/>
      <c r="F50367" s="53"/>
      <c r="G50367" s="53"/>
      <c r="BX50367" s="17"/>
      <c r="BY50367" s="17"/>
      <c r="BZ50367" s="17"/>
      <c r="CA50367" s="17"/>
      <c r="CB50367" s="17"/>
    </row>
    <row r="50368" spans="4:80" x14ac:dyDescent="0.2">
      <c r="D50368" s="53"/>
      <c r="E50368" s="53"/>
      <c r="F50368" s="53"/>
      <c r="G50368" s="53"/>
      <c r="BX50368" s="17"/>
      <c r="BY50368" s="17"/>
      <c r="BZ50368" s="17"/>
      <c r="CA50368" s="17"/>
      <c r="CB50368" s="17"/>
    </row>
    <row r="50369" spans="4:80" x14ac:dyDescent="0.2">
      <c r="D50369" s="53"/>
      <c r="E50369" s="53"/>
      <c r="F50369" s="53"/>
      <c r="G50369" s="53"/>
      <c r="BX50369" s="17"/>
      <c r="BY50369" s="17"/>
      <c r="BZ50369" s="17"/>
      <c r="CA50369" s="17"/>
      <c r="CB50369" s="17"/>
    </row>
    <row r="50370" spans="4:80" x14ac:dyDescent="0.2">
      <c r="D50370" s="53"/>
      <c r="E50370" s="53"/>
      <c r="F50370" s="53"/>
      <c r="G50370" s="53"/>
      <c r="BX50370" s="17"/>
      <c r="BY50370" s="17"/>
      <c r="BZ50370" s="17"/>
      <c r="CA50370" s="17"/>
      <c r="CB50370" s="17"/>
    </row>
    <row r="50371" spans="4:80" x14ac:dyDescent="0.2">
      <c r="D50371" s="53"/>
      <c r="E50371" s="53"/>
      <c r="F50371" s="53"/>
      <c r="G50371" s="53"/>
      <c r="BX50371" s="17"/>
      <c r="BY50371" s="17"/>
      <c r="BZ50371" s="17"/>
      <c r="CA50371" s="17"/>
      <c r="CB50371" s="17"/>
    </row>
    <row r="50372" spans="4:80" x14ac:dyDescent="0.2">
      <c r="D50372" s="53"/>
      <c r="E50372" s="53"/>
      <c r="F50372" s="53"/>
      <c r="G50372" s="53"/>
      <c r="BX50372" s="17"/>
      <c r="BY50372" s="17"/>
      <c r="BZ50372" s="17"/>
      <c r="CA50372" s="17"/>
      <c r="CB50372" s="17"/>
    </row>
    <row r="50373" spans="4:80" x14ac:dyDescent="0.2">
      <c r="D50373" s="53"/>
      <c r="E50373" s="53"/>
      <c r="F50373" s="53"/>
      <c r="G50373" s="53"/>
      <c r="BX50373" s="17"/>
      <c r="BY50373" s="17"/>
      <c r="BZ50373" s="17"/>
      <c r="CA50373" s="17"/>
      <c r="CB50373" s="17"/>
    </row>
    <row r="50374" spans="4:80" x14ac:dyDescent="0.2">
      <c r="D50374" s="53"/>
      <c r="E50374" s="53"/>
      <c r="F50374" s="53"/>
      <c r="G50374" s="53"/>
      <c r="BX50374" s="17"/>
      <c r="BY50374" s="17"/>
      <c r="BZ50374" s="17"/>
      <c r="CA50374" s="17"/>
      <c r="CB50374" s="17"/>
    </row>
    <row r="50375" spans="4:80" x14ac:dyDescent="0.2">
      <c r="D50375" s="53"/>
      <c r="E50375" s="53"/>
      <c r="F50375" s="53"/>
      <c r="G50375" s="53"/>
      <c r="BX50375" s="17"/>
      <c r="BY50375" s="17"/>
      <c r="BZ50375" s="17"/>
      <c r="CA50375" s="17"/>
      <c r="CB50375" s="17"/>
    </row>
    <row r="50376" spans="4:80" x14ac:dyDescent="0.2">
      <c r="D50376" s="53"/>
      <c r="E50376" s="53"/>
      <c r="F50376" s="53"/>
      <c r="G50376" s="53"/>
      <c r="BX50376" s="17"/>
      <c r="BY50376" s="17"/>
      <c r="BZ50376" s="17"/>
      <c r="CA50376" s="17"/>
      <c r="CB50376" s="17"/>
    </row>
    <row r="50377" spans="4:80" x14ac:dyDescent="0.2">
      <c r="D50377" s="53"/>
      <c r="E50377" s="53"/>
      <c r="F50377" s="53"/>
      <c r="G50377" s="53"/>
      <c r="BX50377" s="17"/>
      <c r="BY50377" s="17"/>
      <c r="BZ50377" s="17"/>
      <c r="CA50377" s="17"/>
      <c r="CB50377" s="17"/>
    </row>
    <row r="50378" spans="4:80" x14ac:dyDescent="0.2">
      <c r="D50378" s="53"/>
      <c r="E50378" s="53"/>
      <c r="F50378" s="53"/>
      <c r="G50378" s="53"/>
      <c r="BX50378" s="17"/>
      <c r="BY50378" s="17"/>
      <c r="BZ50378" s="17"/>
      <c r="CA50378" s="17"/>
      <c r="CB50378" s="17"/>
    </row>
    <row r="50379" spans="4:80" x14ac:dyDescent="0.2">
      <c r="D50379" s="53"/>
      <c r="E50379" s="53"/>
      <c r="F50379" s="53"/>
      <c r="G50379" s="53"/>
      <c r="BX50379" s="17"/>
      <c r="BY50379" s="17"/>
      <c r="BZ50379" s="17"/>
      <c r="CA50379" s="17"/>
      <c r="CB50379" s="17"/>
    </row>
    <row r="50380" spans="4:80" x14ac:dyDescent="0.2">
      <c r="D50380" s="53"/>
      <c r="E50380" s="53"/>
      <c r="F50380" s="53"/>
      <c r="G50380" s="53"/>
      <c r="BX50380" s="17"/>
      <c r="BY50380" s="17"/>
      <c r="BZ50380" s="17"/>
      <c r="CA50380" s="17"/>
      <c r="CB50380" s="17"/>
    </row>
    <row r="50381" spans="4:80" x14ac:dyDescent="0.2">
      <c r="D50381" s="53"/>
      <c r="E50381" s="53"/>
      <c r="F50381" s="53"/>
      <c r="G50381" s="53"/>
      <c r="BX50381" s="17"/>
      <c r="BY50381" s="17"/>
      <c r="BZ50381" s="17"/>
      <c r="CA50381" s="17"/>
      <c r="CB50381" s="17"/>
    </row>
    <row r="50382" spans="4:80" x14ac:dyDescent="0.2">
      <c r="D50382" s="53"/>
      <c r="E50382" s="53"/>
      <c r="F50382" s="53"/>
      <c r="G50382" s="53"/>
      <c r="BX50382" s="17"/>
      <c r="BY50382" s="17"/>
      <c r="BZ50382" s="17"/>
      <c r="CA50382" s="17"/>
      <c r="CB50382" s="17"/>
    </row>
    <row r="50383" spans="4:80" x14ac:dyDescent="0.2">
      <c r="D50383" s="53"/>
      <c r="E50383" s="53"/>
      <c r="F50383" s="53"/>
      <c r="G50383" s="53"/>
      <c r="BX50383" s="17"/>
      <c r="BY50383" s="17"/>
      <c r="BZ50383" s="17"/>
      <c r="CA50383" s="17"/>
      <c r="CB50383" s="17"/>
    </row>
    <row r="50384" spans="4:80" x14ac:dyDescent="0.2">
      <c r="D50384" s="53"/>
      <c r="E50384" s="53"/>
      <c r="F50384" s="53"/>
      <c r="G50384" s="53"/>
      <c r="BX50384" s="17"/>
      <c r="BY50384" s="17"/>
      <c r="BZ50384" s="17"/>
      <c r="CA50384" s="17"/>
      <c r="CB50384" s="17"/>
    </row>
    <row r="50385" spans="4:80" x14ac:dyDescent="0.2">
      <c r="D50385" s="53"/>
      <c r="E50385" s="53"/>
      <c r="F50385" s="53"/>
      <c r="G50385" s="53"/>
      <c r="BX50385" s="17"/>
      <c r="BY50385" s="17"/>
      <c r="BZ50385" s="17"/>
      <c r="CA50385" s="17"/>
      <c r="CB50385" s="17"/>
    </row>
    <row r="50386" spans="4:80" x14ac:dyDescent="0.2">
      <c r="D50386" s="53"/>
      <c r="E50386" s="53"/>
      <c r="F50386" s="53"/>
      <c r="G50386" s="53"/>
      <c r="BX50386" s="17"/>
      <c r="BY50386" s="17"/>
      <c r="BZ50386" s="17"/>
      <c r="CA50386" s="17"/>
      <c r="CB50386" s="17"/>
    </row>
    <row r="50387" spans="4:80" x14ac:dyDescent="0.2">
      <c r="D50387" s="53"/>
      <c r="E50387" s="53"/>
      <c r="F50387" s="53"/>
      <c r="G50387" s="53"/>
      <c r="BX50387" s="17"/>
      <c r="BY50387" s="17"/>
      <c r="BZ50387" s="17"/>
      <c r="CA50387" s="17"/>
      <c r="CB50387" s="17"/>
    </row>
    <row r="50388" spans="4:80" x14ac:dyDescent="0.2">
      <c r="D50388" s="53"/>
      <c r="E50388" s="53"/>
      <c r="F50388" s="53"/>
      <c r="G50388" s="53"/>
      <c r="BX50388" s="17"/>
      <c r="BY50388" s="17"/>
      <c r="BZ50388" s="17"/>
      <c r="CA50388" s="17"/>
      <c r="CB50388" s="17"/>
    </row>
    <row r="50389" spans="4:80" x14ac:dyDescent="0.2">
      <c r="D50389" s="53"/>
      <c r="E50389" s="53"/>
      <c r="F50389" s="53"/>
      <c r="G50389" s="53"/>
      <c r="BX50389" s="17"/>
      <c r="BY50389" s="17"/>
      <c r="BZ50389" s="17"/>
      <c r="CA50389" s="17"/>
      <c r="CB50389" s="17"/>
    </row>
    <row r="50390" spans="4:80" x14ac:dyDescent="0.2">
      <c r="D50390" s="53"/>
      <c r="E50390" s="53"/>
      <c r="F50390" s="53"/>
      <c r="G50390" s="53"/>
      <c r="BX50390" s="17"/>
      <c r="BY50390" s="17"/>
      <c r="BZ50390" s="17"/>
      <c r="CA50390" s="17"/>
      <c r="CB50390" s="17"/>
    </row>
    <row r="50391" spans="4:80" x14ac:dyDescent="0.2">
      <c r="D50391" s="53"/>
      <c r="E50391" s="53"/>
      <c r="F50391" s="53"/>
      <c r="G50391" s="53"/>
      <c r="BX50391" s="17"/>
      <c r="BY50391" s="17"/>
      <c r="BZ50391" s="17"/>
      <c r="CA50391" s="17"/>
      <c r="CB50391" s="17"/>
    </row>
    <row r="50392" spans="4:80" x14ac:dyDescent="0.2">
      <c r="D50392" s="53"/>
      <c r="E50392" s="53"/>
      <c r="F50392" s="53"/>
      <c r="G50392" s="53"/>
      <c r="BX50392" s="17"/>
      <c r="BY50392" s="17"/>
      <c r="BZ50392" s="17"/>
      <c r="CA50392" s="17"/>
      <c r="CB50392" s="17"/>
    </row>
    <row r="50393" spans="4:80" x14ac:dyDescent="0.2">
      <c r="D50393" s="53"/>
      <c r="E50393" s="53"/>
      <c r="F50393" s="53"/>
      <c r="G50393" s="53"/>
      <c r="BX50393" s="17"/>
      <c r="BY50393" s="17"/>
      <c r="BZ50393" s="17"/>
      <c r="CA50393" s="17"/>
      <c r="CB50393" s="17"/>
    </row>
    <row r="50394" spans="4:80" x14ac:dyDescent="0.2">
      <c r="D50394" s="53"/>
      <c r="E50394" s="53"/>
      <c r="F50394" s="53"/>
      <c r="G50394" s="53"/>
      <c r="BX50394" s="17"/>
      <c r="BY50394" s="17"/>
      <c r="BZ50394" s="17"/>
      <c r="CA50394" s="17"/>
      <c r="CB50394" s="17"/>
    </row>
    <row r="50395" spans="4:80" x14ac:dyDescent="0.2">
      <c r="D50395" s="53"/>
      <c r="E50395" s="53"/>
      <c r="F50395" s="53"/>
      <c r="G50395" s="53"/>
      <c r="BX50395" s="17"/>
      <c r="BY50395" s="17"/>
      <c r="BZ50395" s="17"/>
      <c r="CA50395" s="17"/>
      <c r="CB50395" s="17"/>
    </row>
    <row r="50396" spans="4:80" x14ac:dyDescent="0.2">
      <c r="D50396" s="53"/>
      <c r="E50396" s="53"/>
      <c r="F50396" s="53"/>
      <c r="G50396" s="53"/>
      <c r="BX50396" s="17"/>
      <c r="BY50396" s="17"/>
      <c r="BZ50396" s="17"/>
      <c r="CA50396" s="17"/>
      <c r="CB50396" s="17"/>
    </row>
    <row r="50397" spans="4:80" x14ac:dyDescent="0.2">
      <c r="D50397" s="53"/>
      <c r="E50397" s="53"/>
      <c r="F50397" s="53"/>
      <c r="G50397" s="53"/>
      <c r="BX50397" s="17"/>
      <c r="BY50397" s="17"/>
      <c r="BZ50397" s="17"/>
      <c r="CA50397" s="17"/>
      <c r="CB50397" s="17"/>
    </row>
    <row r="50398" spans="4:80" x14ac:dyDescent="0.2">
      <c r="D50398" s="53"/>
      <c r="E50398" s="53"/>
      <c r="F50398" s="53"/>
      <c r="G50398" s="53"/>
      <c r="BX50398" s="17"/>
      <c r="BY50398" s="17"/>
      <c r="BZ50398" s="17"/>
      <c r="CA50398" s="17"/>
      <c r="CB50398" s="17"/>
    </row>
    <row r="50399" spans="4:80" x14ac:dyDescent="0.2">
      <c r="D50399" s="53"/>
      <c r="E50399" s="53"/>
      <c r="F50399" s="53"/>
      <c r="G50399" s="53"/>
      <c r="BX50399" s="17"/>
      <c r="BY50399" s="17"/>
      <c r="BZ50399" s="17"/>
      <c r="CA50399" s="17"/>
      <c r="CB50399" s="17"/>
    </row>
    <row r="50400" spans="4:80" x14ac:dyDescent="0.2">
      <c r="D50400" s="53"/>
      <c r="E50400" s="53"/>
      <c r="F50400" s="53"/>
      <c r="G50400" s="53"/>
      <c r="BX50400" s="17"/>
      <c r="BY50400" s="17"/>
      <c r="BZ50400" s="17"/>
      <c r="CA50400" s="17"/>
      <c r="CB50400" s="17"/>
    </row>
    <row r="50401" spans="4:80" x14ac:dyDescent="0.2">
      <c r="D50401" s="53"/>
      <c r="E50401" s="53"/>
      <c r="F50401" s="53"/>
      <c r="G50401" s="53"/>
      <c r="BX50401" s="17"/>
      <c r="BY50401" s="17"/>
      <c r="BZ50401" s="17"/>
      <c r="CA50401" s="17"/>
      <c r="CB50401" s="17"/>
    </row>
    <row r="50402" spans="4:80" x14ac:dyDescent="0.2">
      <c r="D50402" s="53"/>
      <c r="E50402" s="53"/>
      <c r="F50402" s="53"/>
      <c r="G50402" s="53"/>
      <c r="BX50402" s="17"/>
      <c r="BY50402" s="17"/>
      <c r="BZ50402" s="17"/>
      <c r="CA50402" s="17"/>
      <c r="CB50402" s="17"/>
    </row>
    <row r="50403" spans="4:80" x14ac:dyDescent="0.2">
      <c r="D50403" s="53"/>
      <c r="E50403" s="53"/>
      <c r="F50403" s="53"/>
      <c r="G50403" s="53"/>
      <c r="BX50403" s="17"/>
      <c r="BY50403" s="17"/>
      <c r="BZ50403" s="17"/>
      <c r="CA50403" s="17"/>
      <c r="CB50403" s="17"/>
    </row>
    <row r="50404" spans="4:80" x14ac:dyDescent="0.2">
      <c r="D50404" s="53"/>
      <c r="E50404" s="53"/>
      <c r="F50404" s="53"/>
      <c r="G50404" s="53"/>
      <c r="BX50404" s="17"/>
      <c r="BY50404" s="17"/>
      <c r="BZ50404" s="17"/>
      <c r="CA50404" s="17"/>
      <c r="CB50404" s="17"/>
    </row>
    <row r="50405" spans="4:80" x14ac:dyDescent="0.2">
      <c r="D50405" s="53"/>
      <c r="E50405" s="53"/>
      <c r="F50405" s="53"/>
      <c r="G50405" s="53"/>
      <c r="BX50405" s="17"/>
      <c r="BY50405" s="17"/>
      <c r="BZ50405" s="17"/>
      <c r="CA50405" s="17"/>
      <c r="CB50405" s="17"/>
    </row>
    <row r="50406" spans="4:80" x14ac:dyDescent="0.2">
      <c r="D50406" s="53"/>
      <c r="E50406" s="53"/>
      <c r="F50406" s="53"/>
      <c r="G50406" s="53"/>
      <c r="BX50406" s="17"/>
      <c r="BY50406" s="17"/>
      <c r="BZ50406" s="17"/>
      <c r="CA50406" s="17"/>
      <c r="CB50406" s="17"/>
    </row>
    <row r="50407" spans="4:80" x14ac:dyDescent="0.2">
      <c r="D50407" s="53"/>
      <c r="E50407" s="53"/>
      <c r="F50407" s="53"/>
      <c r="G50407" s="53"/>
      <c r="BX50407" s="17"/>
      <c r="BY50407" s="17"/>
      <c r="BZ50407" s="17"/>
      <c r="CA50407" s="17"/>
      <c r="CB50407" s="17"/>
    </row>
    <row r="50408" spans="4:80" x14ac:dyDescent="0.2">
      <c r="D50408" s="53"/>
      <c r="E50408" s="53"/>
      <c r="F50408" s="53"/>
      <c r="G50408" s="53"/>
      <c r="BX50408" s="17"/>
      <c r="BY50408" s="17"/>
      <c r="BZ50408" s="17"/>
      <c r="CA50408" s="17"/>
      <c r="CB50408" s="17"/>
    </row>
    <row r="50409" spans="4:80" x14ac:dyDescent="0.2">
      <c r="D50409" s="53"/>
      <c r="E50409" s="53"/>
      <c r="F50409" s="53"/>
      <c r="G50409" s="53"/>
      <c r="BX50409" s="17"/>
      <c r="BY50409" s="17"/>
      <c r="BZ50409" s="17"/>
      <c r="CA50409" s="17"/>
      <c r="CB50409" s="17"/>
    </row>
    <row r="50410" spans="4:80" x14ac:dyDescent="0.2">
      <c r="D50410" s="53"/>
      <c r="E50410" s="53"/>
      <c r="F50410" s="53"/>
      <c r="G50410" s="53"/>
      <c r="BX50410" s="17"/>
      <c r="BY50410" s="17"/>
      <c r="BZ50410" s="17"/>
      <c r="CA50410" s="17"/>
      <c r="CB50410" s="17"/>
    </row>
    <row r="50411" spans="4:80" x14ac:dyDescent="0.2">
      <c r="D50411" s="53"/>
      <c r="E50411" s="53"/>
      <c r="F50411" s="53"/>
      <c r="G50411" s="53"/>
      <c r="BX50411" s="17"/>
      <c r="BY50411" s="17"/>
      <c r="BZ50411" s="17"/>
      <c r="CA50411" s="17"/>
      <c r="CB50411" s="17"/>
    </row>
    <row r="50412" spans="4:80" x14ac:dyDescent="0.2">
      <c r="D50412" s="53"/>
      <c r="E50412" s="53"/>
      <c r="F50412" s="53"/>
      <c r="G50412" s="53"/>
      <c r="BX50412" s="17"/>
      <c r="BY50412" s="17"/>
      <c r="BZ50412" s="17"/>
      <c r="CA50412" s="17"/>
      <c r="CB50412" s="17"/>
    </row>
    <row r="50413" spans="4:80" x14ac:dyDescent="0.2">
      <c r="D50413" s="53"/>
      <c r="E50413" s="53"/>
      <c r="F50413" s="53"/>
      <c r="G50413" s="53"/>
      <c r="BX50413" s="17"/>
      <c r="BY50413" s="17"/>
      <c r="BZ50413" s="17"/>
      <c r="CA50413" s="17"/>
      <c r="CB50413" s="17"/>
    </row>
    <row r="50414" spans="4:80" x14ac:dyDescent="0.2">
      <c r="D50414" s="53"/>
      <c r="E50414" s="53"/>
      <c r="F50414" s="53"/>
      <c r="G50414" s="53"/>
      <c r="BX50414" s="17"/>
      <c r="BY50414" s="17"/>
      <c r="BZ50414" s="17"/>
      <c r="CA50414" s="17"/>
      <c r="CB50414" s="17"/>
    </row>
    <row r="50415" spans="4:80" x14ac:dyDescent="0.2">
      <c r="D50415" s="53"/>
      <c r="E50415" s="53"/>
      <c r="F50415" s="53"/>
      <c r="G50415" s="53"/>
      <c r="BX50415" s="17"/>
      <c r="BY50415" s="17"/>
      <c r="BZ50415" s="17"/>
      <c r="CA50415" s="17"/>
      <c r="CB50415" s="17"/>
    </row>
    <row r="50416" spans="4:80" x14ac:dyDescent="0.2">
      <c r="D50416" s="53"/>
      <c r="E50416" s="53"/>
      <c r="F50416" s="53"/>
      <c r="G50416" s="53"/>
      <c r="BX50416" s="17"/>
      <c r="BY50416" s="17"/>
      <c r="BZ50416" s="17"/>
      <c r="CA50416" s="17"/>
      <c r="CB50416" s="17"/>
    </row>
    <row r="50417" spans="4:80" x14ac:dyDescent="0.2">
      <c r="D50417" s="53"/>
      <c r="E50417" s="53"/>
      <c r="F50417" s="53"/>
      <c r="G50417" s="53"/>
      <c r="BX50417" s="17"/>
      <c r="BY50417" s="17"/>
      <c r="BZ50417" s="17"/>
      <c r="CA50417" s="17"/>
      <c r="CB50417" s="17"/>
    </row>
    <row r="50418" spans="4:80" x14ac:dyDescent="0.2">
      <c r="D50418" s="53"/>
      <c r="E50418" s="53"/>
      <c r="F50418" s="53"/>
      <c r="G50418" s="53"/>
      <c r="BX50418" s="17"/>
      <c r="BY50418" s="17"/>
      <c r="BZ50418" s="17"/>
      <c r="CA50418" s="17"/>
      <c r="CB50418" s="17"/>
    </row>
    <row r="50419" spans="4:80" x14ac:dyDescent="0.2">
      <c r="D50419" s="53"/>
      <c r="E50419" s="53"/>
      <c r="F50419" s="53"/>
      <c r="G50419" s="53"/>
      <c r="BX50419" s="17"/>
      <c r="BY50419" s="17"/>
      <c r="BZ50419" s="17"/>
      <c r="CA50419" s="17"/>
      <c r="CB50419" s="17"/>
    </row>
    <row r="50420" spans="4:80" x14ac:dyDescent="0.2">
      <c r="D50420" s="53"/>
      <c r="E50420" s="53"/>
      <c r="F50420" s="53"/>
      <c r="G50420" s="53"/>
      <c r="BX50420" s="17"/>
      <c r="BY50420" s="17"/>
      <c r="BZ50420" s="17"/>
      <c r="CA50420" s="17"/>
      <c r="CB50420" s="17"/>
    </row>
    <row r="50421" spans="4:80" x14ac:dyDescent="0.2">
      <c r="D50421" s="53"/>
      <c r="E50421" s="53"/>
      <c r="F50421" s="53"/>
      <c r="G50421" s="53"/>
      <c r="BX50421" s="17"/>
      <c r="BY50421" s="17"/>
      <c r="BZ50421" s="17"/>
      <c r="CA50421" s="17"/>
      <c r="CB50421" s="17"/>
    </row>
    <row r="50422" spans="4:80" x14ac:dyDescent="0.2">
      <c r="D50422" s="53"/>
      <c r="E50422" s="53"/>
      <c r="F50422" s="53"/>
      <c r="G50422" s="53"/>
      <c r="BX50422" s="17"/>
      <c r="BY50422" s="17"/>
      <c r="BZ50422" s="17"/>
      <c r="CA50422" s="17"/>
      <c r="CB50422" s="17"/>
    </row>
    <row r="50423" spans="4:80" x14ac:dyDescent="0.2">
      <c r="D50423" s="53"/>
      <c r="E50423" s="53"/>
      <c r="F50423" s="53"/>
      <c r="G50423" s="53"/>
      <c r="BX50423" s="17"/>
      <c r="BY50423" s="17"/>
      <c r="BZ50423" s="17"/>
      <c r="CA50423" s="17"/>
      <c r="CB50423" s="17"/>
    </row>
    <row r="50424" spans="4:80" x14ac:dyDescent="0.2">
      <c r="D50424" s="53"/>
      <c r="E50424" s="53"/>
      <c r="F50424" s="53"/>
      <c r="G50424" s="53"/>
      <c r="BX50424" s="17"/>
      <c r="BY50424" s="17"/>
      <c r="BZ50424" s="17"/>
      <c r="CA50424" s="17"/>
      <c r="CB50424" s="17"/>
    </row>
    <row r="50425" spans="4:80" x14ac:dyDescent="0.2">
      <c r="D50425" s="53"/>
      <c r="E50425" s="53"/>
      <c r="F50425" s="53"/>
      <c r="G50425" s="53"/>
      <c r="BX50425" s="17"/>
      <c r="BY50425" s="17"/>
      <c r="BZ50425" s="17"/>
      <c r="CA50425" s="17"/>
      <c r="CB50425" s="17"/>
    </row>
    <row r="50426" spans="4:80" x14ac:dyDescent="0.2">
      <c r="D50426" s="53"/>
      <c r="E50426" s="53"/>
      <c r="F50426" s="53"/>
      <c r="G50426" s="53"/>
      <c r="BX50426" s="17"/>
      <c r="BY50426" s="17"/>
      <c r="BZ50426" s="17"/>
      <c r="CA50426" s="17"/>
      <c r="CB50426" s="17"/>
    </row>
    <row r="50427" spans="4:80" x14ac:dyDescent="0.2">
      <c r="D50427" s="53"/>
      <c r="E50427" s="53"/>
      <c r="F50427" s="53"/>
      <c r="G50427" s="53"/>
      <c r="BX50427" s="17"/>
      <c r="BY50427" s="17"/>
      <c r="BZ50427" s="17"/>
      <c r="CA50427" s="17"/>
      <c r="CB50427" s="17"/>
    </row>
    <row r="50428" spans="4:80" x14ac:dyDescent="0.2">
      <c r="D50428" s="53"/>
      <c r="E50428" s="53"/>
      <c r="F50428" s="53"/>
      <c r="G50428" s="53"/>
      <c r="BX50428" s="17"/>
      <c r="BY50428" s="17"/>
      <c r="BZ50428" s="17"/>
      <c r="CA50428" s="17"/>
      <c r="CB50428" s="17"/>
    </row>
    <row r="50429" spans="4:80" x14ac:dyDescent="0.2">
      <c r="D50429" s="53"/>
      <c r="E50429" s="53"/>
      <c r="F50429" s="53"/>
      <c r="G50429" s="53"/>
      <c r="BX50429" s="17"/>
      <c r="BY50429" s="17"/>
      <c r="BZ50429" s="17"/>
      <c r="CA50429" s="17"/>
      <c r="CB50429" s="17"/>
    </row>
    <row r="50430" spans="4:80" x14ac:dyDescent="0.2">
      <c r="D50430" s="53"/>
      <c r="E50430" s="53"/>
      <c r="F50430" s="53"/>
      <c r="G50430" s="53"/>
      <c r="BX50430" s="17"/>
      <c r="BY50430" s="17"/>
      <c r="BZ50430" s="17"/>
      <c r="CA50430" s="17"/>
      <c r="CB50430" s="17"/>
    </row>
    <row r="50431" spans="4:80" x14ac:dyDescent="0.2">
      <c r="D50431" s="53"/>
      <c r="E50431" s="53"/>
      <c r="F50431" s="53"/>
      <c r="G50431" s="53"/>
      <c r="BX50431" s="17"/>
      <c r="BY50431" s="17"/>
      <c r="BZ50431" s="17"/>
      <c r="CA50431" s="17"/>
      <c r="CB50431" s="17"/>
    </row>
    <row r="50432" spans="4:80" x14ac:dyDescent="0.2">
      <c r="D50432" s="53"/>
      <c r="E50432" s="53"/>
      <c r="F50432" s="53"/>
      <c r="G50432" s="53"/>
      <c r="BX50432" s="17"/>
      <c r="BY50432" s="17"/>
      <c r="BZ50432" s="17"/>
      <c r="CA50432" s="17"/>
      <c r="CB50432" s="17"/>
    </row>
    <row r="50433" spans="4:80" x14ac:dyDescent="0.2">
      <c r="D50433" s="53"/>
      <c r="E50433" s="53"/>
      <c r="F50433" s="53"/>
      <c r="G50433" s="53"/>
      <c r="BX50433" s="17"/>
      <c r="BY50433" s="17"/>
      <c r="BZ50433" s="17"/>
      <c r="CA50433" s="17"/>
      <c r="CB50433" s="17"/>
    </row>
    <row r="50434" spans="4:80" x14ac:dyDescent="0.2">
      <c r="D50434" s="53"/>
      <c r="E50434" s="53"/>
      <c r="F50434" s="53"/>
      <c r="G50434" s="53"/>
      <c r="BX50434" s="17"/>
      <c r="BY50434" s="17"/>
      <c r="BZ50434" s="17"/>
      <c r="CA50434" s="17"/>
      <c r="CB50434" s="17"/>
    </row>
    <row r="50435" spans="4:80" x14ac:dyDescent="0.2">
      <c r="D50435" s="53"/>
      <c r="E50435" s="53"/>
      <c r="F50435" s="53"/>
      <c r="G50435" s="53"/>
      <c r="BX50435" s="17"/>
      <c r="BY50435" s="17"/>
      <c r="BZ50435" s="17"/>
      <c r="CA50435" s="17"/>
      <c r="CB50435" s="17"/>
    </row>
    <row r="50436" spans="4:80" x14ac:dyDescent="0.2">
      <c r="D50436" s="53"/>
      <c r="E50436" s="53"/>
      <c r="F50436" s="53"/>
      <c r="G50436" s="53"/>
      <c r="BX50436" s="17"/>
      <c r="BY50436" s="17"/>
      <c r="BZ50436" s="17"/>
      <c r="CA50436" s="17"/>
      <c r="CB50436" s="17"/>
    </row>
    <row r="50437" spans="4:80" x14ac:dyDescent="0.2">
      <c r="D50437" s="53"/>
      <c r="E50437" s="53"/>
      <c r="F50437" s="53"/>
      <c r="G50437" s="53"/>
      <c r="BX50437" s="17"/>
      <c r="BY50437" s="17"/>
      <c r="BZ50437" s="17"/>
      <c r="CA50437" s="17"/>
      <c r="CB50437" s="17"/>
    </row>
    <row r="50438" spans="4:80" x14ac:dyDescent="0.2">
      <c r="D50438" s="53"/>
      <c r="E50438" s="53"/>
      <c r="F50438" s="53"/>
      <c r="G50438" s="53"/>
      <c r="BX50438" s="17"/>
      <c r="BY50438" s="17"/>
      <c r="BZ50438" s="17"/>
      <c r="CA50438" s="17"/>
      <c r="CB50438" s="17"/>
    </row>
    <row r="50439" spans="4:80" x14ac:dyDescent="0.2">
      <c r="D50439" s="53"/>
      <c r="E50439" s="53"/>
      <c r="F50439" s="53"/>
      <c r="G50439" s="53"/>
      <c r="BX50439" s="17"/>
      <c r="BY50439" s="17"/>
      <c r="BZ50439" s="17"/>
      <c r="CA50439" s="17"/>
      <c r="CB50439" s="17"/>
    </row>
    <row r="50440" spans="4:80" x14ac:dyDescent="0.2">
      <c r="D50440" s="53"/>
      <c r="E50440" s="53"/>
      <c r="F50440" s="53"/>
      <c r="G50440" s="53"/>
      <c r="BX50440" s="17"/>
      <c r="BY50440" s="17"/>
      <c r="BZ50440" s="17"/>
      <c r="CA50440" s="17"/>
      <c r="CB50440" s="17"/>
    </row>
    <row r="50441" spans="4:80" x14ac:dyDescent="0.2">
      <c r="D50441" s="53"/>
      <c r="E50441" s="53"/>
      <c r="F50441" s="53"/>
      <c r="G50441" s="53"/>
      <c r="BX50441" s="17"/>
      <c r="BY50441" s="17"/>
      <c r="BZ50441" s="17"/>
      <c r="CA50441" s="17"/>
      <c r="CB50441" s="17"/>
    </row>
    <row r="50442" spans="4:80" x14ac:dyDescent="0.2">
      <c r="D50442" s="53"/>
      <c r="E50442" s="53"/>
      <c r="F50442" s="53"/>
      <c r="G50442" s="53"/>
      <c r="BX50442" s="17"/>
      <c r="BY50442" s="17"/>
      <c r="BZ50442" s="17"/>
      <c r="CA50442" s="17"/>
      <c r="CB50442" s="17"/>
    </row>
    <row r="50443" spans="4:80" x14ac:dyDescent="0.2">
      <c r="D50443" s="53"/>
      <c r="E50443" s="53"/>
      <c r="F50443" s="53"/>
      <c r="G50443" s="53"/>
      <c r="BX50443" s="17"/>
      <c r="BY50443" s="17"/>
      <c r="BZ50443" s="17"/>
      <c r="CA50443" s="17"/>
      <c r="CB50443" s="17"/>
    </row>
    <row r="50444" spans="4:80" x14ac:dyDescent="0.2">
      <c r="D50444" s="53"/>
      <c r="E50444" s="53"/>
      <c r="F50444" s="53"/>
      <c r="G50444" s="53"/>
      <c r="BX50444" s="17"/>
      <c r="BY50444" s="17"/>
      <c r="BZ50444" s="17"/>
      <c r="CA50444" s="17"/>
      <c r="CB50444" s="17"/>
    </row>
    <row r="50445" spans="4:80" x14ac:dyDescent="0.2">
      <c r="D50445" s="53"/>
      <c r="E50445" s="53"/>
      <c r="F50445" s="53"/>
      <c r="G50445" s="53"/>
      <c r="BX50445" s="17"/>
      <c r="BY50445" s="17"/>
      <c r="BZ50445" s="17"/>
      <c r="CA50445" s="17"/>
      <c r="CB50445" s="17"/>
    </row>
    <row r="50446" spans="4:80" x14ac:dyDescent="0.2">
      <c r="D50446" s="53"/>
      <c r="E50446" s="53"/>
      <c r="F50446" s="53"/>
      <c r="G50446" s="53"/>
      <c r="BX50446" s="17"/>
      <c r="BY50446" s="17"/>
      <c r="BZ50446" s="17"/>
      <c r="CA50446" s="17"/>
      <c r="CB50446" s="17"/>
    </row>
    <row r="50447" spans="4:80" x14ac:dyDescent="0.2">
      <c r="D50447" s="53"/>
      <c r="E50447" s="53"/>
      <c r="F50447" s="53"/>
      <c r="G50447" s="53"/>
      <c r="BX50447" s="17"/>
      <c r="BY50447" s="17"/>
      <c r="BZ50447" s="17"/>
      <c r="CA50447" s="17"/>
      <c r="CB50447" s="17"/>
    </row>
    <row r="50448" spans="4:80" x14ac:dyDescent="0.2">
      <c r="D50448" s="53"/>
      <c r="E50448" s="53"/>
      <c r="F50448" s="53"/>
      <c r="G50448" s="53"/>
      <c r="BX50448" s="17"/>
      <c r="BY50448" s="17"/>
      <c r="BZ50448" s="17"/>
      <c r="CA50448" s="17"/>
      <c r="CB50448" s="17"/>
    </row>
    <row r="50449" spans="4:80" x14ac:dyDescent="0.2">
      <c r="D50449" s="53"/>
      <c r="E50449" s="53"/>
      <c r="F50449" s="53"/>
      <c r="G50449" s="53"/>
      <c r="BX50449" s="17"/>
      <c r="BY50449" s="17"/>
      <c r="BZ50449" s="17"/>
      <c r="CA50449" s="17"/>
      <c r="CB50449" s="17"/>
    </row>
    <row r="50450" spans="4:80" x14ac:dyDescent="0.2">
      <c r="D50450" s="53"/>
      <c r="E50450" s="53"/>
      <c r="F50450" s="53"/>
      <c r="G50450" s="53"/>
      <c r="BX50450" s="17"/>
      <c r="BY50450" s="17"/>
      <c r="BZ50450" s="17"/>
      <c r="CA50450" s="17"/>
      <c r="CB50450" s="17"/>
    </row>
    <row r="50451" spans="4:80" x14ac:dyDescent="0.2">
      <c r="D50451" s="53"/>
      <c r="E50451" s="53"/>
      <c r="F50451" s="53"/>
      <c r="G50451" s="53"/>
      <c r="BX50451" s="17"/>
      <c r="BY50451" s="17"/>
      <c r="BZ50451" s="17"/>
      <c r="CA50451" s="17"/>
      <c r="CB50451" s="17"/>
    </row>
    <row r="50452" spans="4:80" x14ac:dyDescent="0.2">
      <c r="D50452" s="53"/>
      <c r="E50452" s="53"/>
      <c r="F50452" s="53"/>
      <c r="G50452" s="53"/>
      <c r="BX50452" s="17"/>
      <c r="BY50452" s="17"/>
      <c r="BZ50452" s="17"/>
      <c r="CA50452" s="17"/>
      <c r="CB50452" s="17"/>
    </row>
    <row r="50453" spans="4:80" x14ac:dyDescent="0.2">
      <c r="D50453" s="53"/>
      <c r="E50453" s="53"/>
      <c r="F50453" s="53"/>
      <c r="G50453" s="53"/>
      <c r="BX50453" s="17"/>
      <c r="BY50453" s="17"/>
      <c r="BZ50453" s="17"/>
      <c r="CA50453" s="17"/>
      <c r="CB50453" s="17"/>
    </row>
    <row r="50454" spans="4:80" x14ac:dyDescent="0.2">
      <c r="D50454" s="53"/>
      <c r="E50454" s="53"/>
      <c r="F50454" s="53"/>
      <c r="G50454" s="53"/>
      <c r="BX50454" s="17"/>
      <c r="BY50454" s="17"/>
      <c r="BZ50454" s="17"/>
      <c r="CA50454" s="17"/>
      <c r="CB50454" s="17"/>
    </row>
    <row r="50455" spans="4:80" x14ac:dyDescent="0.2">
      <c r="D50455" s="53"/>
      <c r="E50455" s="53"/>
      <c r="F50455" s="53"/>
      <c r="G50455" s="53"/>
      <c r="BX50455" s="17"/>
      <c r="BY50455" s="17"/>
      <c r="BZ50455" s="17"/>
      <c r="CA50455" s="17"/>
      <c r="CB50455" s="17"/>
    </row>
    <row r="50456" spans="4:80" x14ac:dyDescent="0.2">
      <c r="D50456" s="53"/>
      <c r="E50456" s="53"/>
      <c r="F50456" s="53"/>
      <c r="G50456" s="53"/>
      <c r="BX50456" s="17"/>
      <c r="BY50456" s="17"/>
      <c r="BZ50456" s="17"/>
      <c r="CA50456" s="17"/>
      <c r="CB50456" s="17"/>
    </row>
    <row r="50457" spans="4:80" x14ac:dyDescent="0.2">
      <c r="D50457" s="53"/>
      <c r="E50457" s="53"/>
      <c r="F50457" s="53"/>
      <c r="G50457" s="53"/>
      <c r="BX50457" s="17"/>
      <c r="BY50457" s="17"/>
      <c r="BZ50457" s="17"/>
      <c r="CA50457" s="17"/>
      <c r="CB50457" s="17"/>
    </row>
    <row r="50458" spans="4:80" x14ac:dyDescent="0.2">
      <c r="D50458" s="53"/>
      <c r="E50458" s="53"/>
      <c r="F50458" s="53"/>
      <c r="G50458" s="53"/>
      <c r="BX50458" s="17"/>
      <c r="BY50458" s="17"/>
      <c r="BZ50458" s="17"/>
      <c r="CA50458" s="17"/>
      <c r="CB50458" s="17"/>
    </row>
    <row r="50459" spans="4:80" x14ac:dyDescent="0.2">
      <c r="D50459" s="53"/>
      <c r="E50459" s="53"/>
      <c r="F50459" s="53"/>
      <c r="G50459" s="53"/>
      <c r="BX50459" s="17"/>
      <c r="BY50459" s="17"/>
      <c r="BZ50459" s="17"/>
      <c r="CA50459" s="17"/>
      <c r="CB50459" s="17"/>
    </row>
    <row r="50460" spans="4:80" x14ac:dyDescent="0.2">
      <c r="D50460" s="53"/>
      <c r="E50460" s="53"/>
      <c r="F50460" s="53"/>
      <c r="G50460" s="53"/>
      <c r="BX50460" s="17"/>
      <c r="BY50460" s="17"/>
      <c r="BZ50460" s="17"/>
      <c r="CA50460" s="17"/>
      <c r="CB50460" s="17"/>
    </row>
    <row r="50461" spans="4:80" x14ac:dyDescent="0.2">
      <c r="D50461" s="53"/>
      <c r="E50461" s="53"/>
      <c r="F50461" s="53"/>
      <c r="G50461" s="53"/>
      <c r="BX50461" s="17"/>
      <c r="BY50461" s="17"/>
      <c r="BZ50461" s="17"/>
      <c r="CA50461" s="17"/>
      <c r="CB50461" s="17"/>
    </row>
    <row r="50462" spans="4:80" x14ac:dyDescent="0.2">
      <c r="D50462" s="53"/>
      <c r="E50462" s="53"/>
      <c r="F50462" s="53"/>
      <c r="G50462" s="53"/>
      <c r="BX50462" s="17"/>
      <c r="BY50462" s="17"/>
      <c r="BZ50462" s="17"/>
      <c r="CA50462" s="17"/>
      <c r="CB50462" s="17"/>
    </row>
    <row r="50463" spans="4:80" x14ac:dyDescent="0.2">
      <c r="D50463" s="53"/>
      <c r="E50463" s="53"/>
      <c r="F50463" s="53"/>
      <c r="G50463" s="53"/>
      <c r="BX50463" s="17"/>
      <c r="BY50463" s="17"/>
      <c r="BZ50463" s="17"/>
      <c r="CA50463" s="17"/>
      <c r="CB50463" s="17"/>
    </row>
    <row r="50464" spans="4:80" x14ac:dyDescent="0.2">
      <c r="D50464" s="53"/>
      <c r="E50464" s="53"/>
      <c r="F50464" s="53"/>
      <c r="G50464" s="53"/>
      <c r="BX50464" s="17"/>
      <c r="BY50464" s="17"/>
      <c r="BZ50464" s="17"/>
      <c r="CA50464" s="17"/>
      <c r="CB50464" s="17"/>
    </row>
    <row r="50465" spans="4:80" x14ac:dyDescent="0.2">
      <c r="D50465" s="53"/>
      <c r="E50465" s="53"/>
      <c r="F50465" s="53"/>
      <c r="G50465" s="53"/>
      <c r="BX50465" s="17"/>
      <c r="BY50465" s="17"/>
      <c r="BZ50465" s="17"/>
      <c r="CA50465" s="17"/>
      <c r="CB50465" s="17"/>
    </row>
    <row r="50466" spans="4:80" x14ac:dyDescent="0.2">
      <c r="D50466" s="53"/>
      <c r="E50466" s="53"/>
      <c r="F50466" s="53"/>
      <c r="G50466" s="53"/>
      <c r="BX50466" s="17"/>
      <c r="BY50466" s="17"/>
      <c r="BZ50466" s="17"/>
      <c r="CA50466" s="17"/>
      <c r="CB50466" s="17"/>
    </row>
    <row r="50467" spans="4:80" x14ac:dyDescent="0.2">
      <c r="D50467" s="53"/>
      <c r="E50467" s="53"/>
      <c r="F50467" s="53"/>
      <c r="G50467" s="53"/>
      <c r="BX50467" s="17"/>
      <c r="BY50467" s="17"/>
      <c r="BZ50467" s="17"/>
      <c r="CA50467" s="17"/>
      <c r="CB50467" s="17"/>
    </row>
    <row r="50468" spans="4:80" x14ac:dyDescent="0.2">
      <c r="D50468" s="53"/>
      <c r="E50468" s="53"/>
      <c r="F50468" s="53"/>
      <c r="G50468" s="53"/>
      <c r="BX50468" s="17"/>
      <c r="BY50468" s="17"/>
      <c r="BZ50468" s="17"/>
      <c r="CA50468" s="17"/>
      <c r="CB50468" s="17"/>
    </row>
    <row r="50469" spans="4:80" x14ac:dyDescent="0.2">
      <c r="D50469" s="53"/>
      <c r="E50469" s="53"/>
      <c r="F50469" s="53"/>
      <c r="G50469" s="53"/>
      <c r="BX50469" s="17"/>
      <c r="BY50469" s="17"/>
      <c r="BZ50469" s="17"/>
      <c r="CA50469" s="17"/>
      <c r="CB50469" s="17"/>
    </row>
    <row r="50470" spans="4:80" x14ac:dyDescent="0.2">
      <c r="D50470" s="53"/>
      <c r="E50470" s="53"/>
      <c r="F50470" s="53"/>
      <c r="G50470" s="53"/>
      <c r="BX50470" s="17"/>
      <c r="BY50470" s="17"/>
      <c r="BZ50470" s="17"/>
      <c r="CA50470" s="17"/>
      <c r="CB50470" s="17"/>
    </row>
    <row r="50471" spans="4:80" x14ac:dyDescent="0.2">
      <c r="D50471" s="53"/>
      <c r="E50471" s="53"/>
      <c r="F50471" s="53"/>
      <c r="G50471" s="53"/>
      <c r="BX50471" s="17"/>
      <c r="BY50471" s="17"/>
      <c r="BZ50471" s="17"/>
      <c r="CA50471" s="17"/>
      <c r="CB50471" s="17"/>
    </row>
    <row r="50472" spans="4:80" x14ac:dyDescent="0.2">
      <c r="D50472" s="53"/>
      <c r="E50472" s="53"/>
      <c r="F50472" s="53"/>
      <c r="G50472" s="53"/>
      <c r="BX50472" s="17"/>
      <c r="BY50472" s="17"/>
      <c r="BZ50472" s="17"/>
      <c r="CA50472" s="17"/>
      <c r="CB50472" s="17"/>
    </row>
    <row r="50473" spans="4:80" x14ac:dyDescent="0.2">
      <c r="D50473" s="53"/>
      <c r="E50473" s="53"/>
      <c r="F50473" s="53"/>
      <c r="G50473" s="53"/>
      <c r="BX50473" s="17"/>
      <c r="BY50473" s="17"/>
      <c r="BZ50473" s="17"/>
      <c r="CA50473" s="17"/>
      <c r="CB50473" s="17"/>
    </row>
    <row r="50474" spans="4:80" x14ac:dyDescent="0.2">
      <c r="D50474" s="53"/>
      <c r="E50474" s="53"/>
      <c r="F50474" s="53"/>
      <c r="G50474" s="53"/>
      <c r="BX50474" s="17"/>
      <c r="BY50474" s="17"/>
      <c r="BZ50474" s="17"/>
      <c r="CA50474" s="17"/>
      <c r="CB50474" s="17"/>
    </row>
    <row r="50475" spans="4:80" x14ac:dyDescent="0.2">
      <c r="D50475" s="53"/>
      <c r="E50475" s="53"/>
      <c r="F50475" s="53"/>
      <c r="G50475" s="53"/>
      <c r="BX50475" s="17"/>
      <c r="BY50475" s="17"/>
      <c r="BZ50475" s="17"/>
      <c r="CA50475" s="17"/>
      <c r="CB50475" s="17"/>
    </row>
    <row r="50476" spans="4:80" x14ac:dyDescent="0.2">
      <c r="D50476" s="53"/>
      <c r="E50476" s="53"/>
      <c r="F50476" s="53"/>
      <c r="G50476" s="53"/>
      <c r="BX50476" s="17"/>
      <c r="BY50476" s="17"/>
      <c r="BZ50476" s="17"/>
      <c r="CA50476" s="17"/>
      <c r="CB50476" s="17"/>
    </row>
    <row r="50477" spans="4:80" x14ac:dyDescent="0.2">
      <c r="D50477" s="53"/>
      <c r="E50477" s="53"/>
      <c r="F50477" s="53"/>
      <c r="G50477" s="53"/>
      <c r="BX50477" s="17"/>
      <c r="BY50477" s="17"/>
      <c r="BZ50477" s="17"/>
      <c r="CA50477" s="17"/>
      <c r="CB50477" s="17"/>
    </row>
    <row r="50478" spans="4:80" x14ac:dyDescent="0.2">
      <c r="D50478" s="53"/>
      <c r="E50478" s="53"/>
      <c r="F50478" s="53"/>
      <c r="G50478" s="53"/>
      <c r="BX50478" s="17"/>
      <c r="BY50478" s="17"/>
      <c r="BZ50478" s="17"/>
      <c r="CA50478" s="17"/>
      <c r="CB50478" s="17"/>
    </row>
    <row r="50479" spans="4:80" x14ac:dyDescent="0.2">
      <c r="D50479" s="53"/>
      <c r="E50479" s="53"/>
      <c r="F50479" s="53"/>
      <c r="G50479" s="53"/>
      <c r="BX50479" s="17"/>
      <c r="BY50479" s="17"/>
      <c r="BZ50479" s="17"/>
      <c r="CA50479" s="17"/>
      <c r="CB50479" s="17"/>
    </row>
    <row r="50480" spans="4:80" x14ac:dyDescent="0.2">
      <c r="D50480" s="53"/>
      <c r="E50480" s="53"/>
      <c r="F50480" s="53"/>
      <c r="G50480" s="53"/>
      <c r="BX50480" s="17"/>
      <c r="BY50480" s="17"/>
      <c r="BZ50480" s="17"/>
      <c r="CA50480" s="17"/>
      <c r="CB50480" s="17"/>
    </row>
    <row r="50481" spans="4:80" x14ac:dyDescent="0.2">
      <c r="D50481" s="53"/>
      <c r="E50481" s="53"/>
      <c r="F50481" s="53"/>
      <c r="G50481" s="53"/>
      <c r="BX50481" s="17"/>
      <c r="BY50481" s="17"/>
      <c r="BZ50481" s="17"/>
      <c r="CA50481" s="17"/>
      <c r="CB50481" s="17"/>
    </row>
    <row r="50482" spans="4:80" x14ac:dyDescent="0.2">
      <c r="D50482" s="53"/>
      <c r="E50482" s="53"/>
      <c r="F50482" s="53"/>
      <c r="G50482" s="53"/>
      <c r="BX50482" s="17"/>
      <c r="BY50482" s="17"/>
      <c r="BZ50482" s="17"/>
      <c r="CA50482" s="17"/>
      <c r="CB50482" s="17"/>
    </row>
    <row r="50483" spans="4:80" x14ac:dyDescent="0.2">
      <c r="D50483" s="53"/>
      <c r="E50483" s="53"/>
      <c r="F50483" s="53"/>
      <c r="G50483" s="53"/>
      <c r="BX50483" s="17"/>
      <c r="BY50483" s="17"/>
      <c r="BZ50483" s="17"/>
      <c r="CA50483" s="17"/>
      <c r="CB50483" s="17"/>
    </row>
    <row r="50484" spans="4:80" x14ac:dyDescent="0.2">
      <c r="D50484" s="53"/>
      <c r="E50484" s="53"/>
      <c r="F50484" s="53"/>
      <c r="G50484" s="53"/>
      <c r="BX50484" s="17"/>
      <c r="BY50484" s="17"/>
      <c r="BZ50484" s="17"/>
      <c r="CA50484" s="17"/>
      <c r="CB50484" s="17"/>
    </row>
    <row r="50485" spans="4:80" x14ac:dyDescent="0.2">
      <c r="D50485" s="53"/>
      <c r="E50485" s="53"/>
      <c r="F50485" s="53"/>
      <c r="G50485" s="53"/>
      <c r="BX50485" s="17"/>
      <c r="BY50485" s="17"/>
      <c r="BZ50485" s="17"/>
      <c r="CA50485" s="17"/>
      <c r="CB50485" s="17"/>
    </row>
    <row r="50486" spans="4:80" x14ac:dyDescent="0.2">
      <c r="D50486" s="53"/>
      <c r="E50486" s="53"/>
      <c r="F50486" s="53"/>
      <c r="G50486" s="53"/>
      <c r="BX50486" s="17"/>
      <c r="BY50486" s="17"/>
      <c r="BZ50486" s="17"/>
      <c r="CA50486" s="17"/>
      <c r="CB50486" s="17"/>
    </row>
    <row r="50487" spans="4:80" x14ac:dyDescent="0.2">
      <c r="D50487" s="53"/>
      <c r="E50487" s="53"/>
      <c r="F50487" s="53"/>
      <c r="G50487" s="53"/>
      <c r="BX50487" s="17"/>
      <c r="BY50487" s="17"/>
      <c r="BZ50487" s="17"/>
      <c r="CA50487" s="17"/>
      <c r="CB50487" s="17"/>
    </row>
    <row r="50488" spans="4:80" x14ac:dyDescent="0.2">
      <c r="D50488" s="53"/>
      <c r="E50488" s="53"/>
      <c r="F50488" s="53"/>
      <c r="G50488" s="53"/>
      <c r="BX50488" s="17"/>
      <c r="BY50488" s="17"/>
      <c r="BZ50488" s="17"/>
      <c r="CA50488" s="17"/>
      <c r="CB50488" s="17"/>
    </row>
    <row r="50489" spans="4:80" x14ac:dyDescent="0.2">
      <c r="D50489" s="53"/>
      <c r="E50489" s="53"/>
      <c r="F50489" s="53"/>
      <c r="G50489" s="53"/>
      <c r="BX50489" s="17"/>
      <c r="BY50489" s="17"/>
      <c r="BZ50489" s="17"/>
      <c r="CA50489" s="17"/>
      <c r="CB50489" s="17"/>
    </row>
    <row r="50490" spans="4:80" x14ac:dyDescent="0.2">
      <c r="D50490" s="53"/>
      <c r="E50490" s="53"/>
      <c r="F50490" s="53"/>
      <c r="G50490" s="53"/>
      <c r="BX50490" s="17"/>
      <c r="BY50490" s="17"/>
      <c r="BZ50490" s="17"/>
      <c r="CA50490" s="17"/>
      <c r="CB50490" s="17"/>
    </row>
    <row r="50491" spans="4:80" x14ac:dyDescent="0.2">
      <c r="D50491" s="53"/>
      <c r="E50491" s="53"/>
      <c r="F50491" s="53"/>
      <c r="G50491" s="53"/>
      <c r="BX50491" s="17"/>
      <c r="BY50491" s="17"/>
      <c r="BZ50491" s="17"/>
      <c r="CA50491" s="17"/>
      <c r="CB50491" s="17"/>
    </row>
    <row r="50492" spans="4:80" x14ac:dyDescent="0.2">
      <c r="D50492" s="53"/>
      <c r="E50492" s="53"/>
      <c r="F50492" s="53"/>
      <c r="G50492" s="53"/>
      <c r="BX50492" s="17"/>
      <c r="BY50492" s="17"/>
      <c r="BZ50492" s="17"/>
      <c r="CA50492" s="17"/>
      <c r="CB50492" s="17"/>
    </row>
    <row r="50493" spans="4:80" x14ac:dyDescent="0.2">
      <c r="D50493" s="53"/>
      <c r="E50493" s="53"/>
      <c r="F50493" s="53"/>
      <c r="G50493" s="53"/>
      <c r="BX50493" s="17"/>
      <c r="BY50493" s="17"/>
      <c r="BZ50493" s="17"/>
      <c r="CA50493" s="17"/>
      <c r="CB50493" s="17"/>
    </row>
    <row r="50494" spans="4:80" x14ac:dyDescent="0.2">
      <c r="D50494" s="53"/>
      <c r="E50494" s="53"/>
      <c r="F50494" s="53"/>
      <c r="G50494" s="53"/>
      <c r="BX50494" s="17"/>
      <c r="BY50494" s="17"/>
      <c r="BZ50494" s="17"/>
      <c r="CA50494" s="17"/>
      <c r="CB50494" s="17"/>
    </row>
    <row r="50495" spans="4:80" x14ac:dyDescent="0.2">
      <c r="D50495" s="53"/>
      <c r="E50495" s="53"/>
      <c r="F50495" s="53"/>
      <c r="G50495" s="53"/>
      <c r="BX50495" s="17"/>
      <c r="BY50495" s="17"/>
      <c r="BZ50495" s="17"/>
      <c r="CA50495" s="17"/>
      <c r="CB50495" s="17"/>
    </row>
    <row r="50496" spans="4:80" x14ac:dyDescent="0.2">
      <c r="D50496" s="53"/>
      <c r="E50496" s="53"/>
      <c r="F50496" s="53"/>
      <c r="G50496" s="53"/>
      <c r="BX50496" s="17"/>
      <c r="BY50496" s="17"/>
      <c r="BZ50496" s="17"/>
      <c r="CA50496" s="17"/>
      <c r="CB50496" s="17"/>
    </row>
    <row r="50497" spans="4:80" x14ac:dyDescent="0.2">
      <c r="D50497" s="53"/>
      <c r="E50497" s="53"/>
      <c r="F50497" s="53"/>
      <c r="G50497" s="53"/>
      <c r="BX50497" s="17"/>
      <c r="BY50497" s="17"/>
      <c r="BZ50497" s="17"/>
      <c r="CA50497" s="17"/>
      <c r="CB50497" s="17"/>
    </row>
    <row r="50498" spans="4:80" x14ac:dyDescent="0.2">
      <c r="D50498" s="53"/>
      <c r="E50498" s="53"/>
      <c r="F50498" s="53"/>
      <c r="G50498" s="53"/>
      <c r="BX50498" s="17"/>
      <c r="BY50498" s="17"/>
      <c r="BZ50498" s="17"/>
      <c r="CA50498" s="17"/>
      <c r="CB50498" s="17"/>
    </row>
    <row r="50499" spans="4:80" x14ac:dyDescent="0.2">
      <c r="D50499" s="53"/>
      <c r="E50499" s="53"/>
      <c r="F50499" s="53"/>
      <c r="G50499" s="53"/>
      <c r="BX50499" s="17"/>
      <c r="BY50499" s="17"/>
      <c r="BZ50499" s="17"/>
      <c r="CA50499" s="17"/>
      <c r="CB50499" s="17"/>
    </row>
    <row r="50500" spans="4:80" x14ac:dyDescent="0.2">
      <c r="D50500" s="53"/>
      <c r="E50500" s="53"/>
      <c r="F50500" s="53"/>
      <c r="G50500" s="53"/>
      <c r="BX50500" s="17"/>
      <c r="BY50500" s="17"/>
      <c r="BZ50500" s="17"/>
      <c r="CA50500" s="17"/>
      <c r="CB50500" s="17"/>
    </row>
    <row r="50501" spans="4:80" x14ac:dyDescent="0.2">
      <c r="D50501" s="53"/>
      <c r="E50501" s="53"/>
      <c r="F50501" s="53"/>
      <c r="G50501" s="53"/>
      <c r="BX50501" s="17"/>
      <c r="BY50501" s="17"/>
      <c r="BZ50501" s="17"/>
      <c r="CA50501" s="17"/>
      <c r="CB50501" s="17"/>
    </row>
    <row r="50502" spans="4:80" x14ac:dyDescent="0.2">
      <c r="D50502" s="53"/>
      <c r="E50502" s="53"/>
      <c r="F50502" s="53"/>
      <c r="G50502" s="53"/>
      <c r="BX50502" s="17"/>
      <c r="BY50502" s="17"/>
      <c r="BZ50502" s="17"/>
      <c r="CA50502" s="17"/>
      <c r="CB50502" s="17"/>
    </row>
    <row r="50503" spans="4:80" x14ac:dyDescent="0.2">
      <c r="D50503" s="53"/>
      <c r="E50503" s="53"/>
      <c r="F50503" s="53"/>
      <c r="G50503" s="53"/>
      <c r="BX50503" s="17"/>
      <c r="BY50503" s="17"/>
      <c r="BZ50503" s="17"/>
      <c r="CA50503" s="17"/>
      <c r="CB50503" s="17"/>
    </row>
    <row r="50504" spans="4:80" x14ac:dyDescent="0.2">
      <c r="D50504" s="53"/>
      <c r="E50504" s="53"/>
      <c r="F50504" s="53"/>
      <c r="G50504" s="53"/>
      <c r="BX50504" s="17"/>
      <c r="BY50504" s="17"/>
      <c r="BZ50504" s="17"/>
      <c r="CA50504" s="17"/>
      <c r="CB50504" s="17"/>
    </row>
    <row r="50505" spans="4:80" x14ac:dyDescent="0.2">
      <c r="D50505" s="53"/>
      <c r="E50505" s="53"/>
      <c r="F50505" s="53"/>
      <c r="G50505" s="53"/>
      <c r="BX50505" s="17"/>
      <c r="BY50505" s="17"/>
      <c r="BZ50505" s="17"/>
      <c r="CA50505" s="17"/>
      <c r="CB50505" s="17"/>
    </row>
    <row r="50506" spans="4:80" x14ac:dyDescent="0.2">
      <c r="D50506" s="53"/>
      <c r="E50506" s="53"/>
      <c r="F50506" s="53"/>
      <c r="G50506" s="53"/>
      <c r="BX50506" s="17"/>
      <c r="BY50506" s="17"/>
      <c r="BZ50506" s="17"/>
      <c r="CA50506" s="17"/>
      <c r="CB50506" s="17"/>
    </row>
    <row r="50507" spans="4:80" x14ac:dyDescent="0.2">
      <c r="D50507" s="53"/>
      <c r="E50507" s="53"/>
      <c r="F50507" s="53"/>
      <c r="G50507" s="53"/>
      <c r="BX50507" s="17"/>
      <c r="BY50507" s="17"/>
      <c r="BZ50507" s="17"/>
      <c r="CA50507" s="17"/>
      <c r="CB50507" s="17"/>
    </row>
    <row r="50508" spans="4:80" x14ac:dyDescent="0.2">
      <c r="D50508" s="53"/>
      <c r="E50508" s="53"/>
      <c r="F50508" s="53"/>
      <c r="G50508" s="53"/>
      <c r="BX50508" s="17"/>
      <c r="BY50508" s="17"/>
      <c r="BZ50508" s="17"/>
      <c r="CA50508" s="17"/>
      <c r="CB50508" s="17"/>
    </row>
    <row r="50509" spans="4:80" x14ac:dyDescent="0.2">
      <c r="D50509" s="53"/>
      <c r="E50509" s="53"/>
      <c r="F50509" s="53"/>
      <c r="G50509" s="53"/>
      <c r="BX50509" s="17"/>
      <c r="BY50509" s="17"/>
      <c r="BZ50509" s="17"/>
      <c r="CA50509" s="17"/>
      <c r="CB50509" s="17"/>
    </row>
    <row r="50510" spans="4:80" x14ac:dyDescent="0.2">
      <c r="D50510" s="53"/>
      <c r="E50510" s="53"/>
      <c r="F50510" s="53"/>
      <c r="G50510" s="53"/>
      <c r="BX50510" s="17"/>
      <c r="BY50510" s="17"/>
      <c r="BZ50510" s="17"/>
      <c r="CA50510" s="17"/>
      <c r="CB50510" s="17"/>
    </row>
    <row r="50511" spans="4:80" x14ac:dyDescent="0.2">
      <c r="D50511" s="53"/>
      <c r="E50511" s="53"/>
      <c r="F50511" s="53"/>
      <c r="G50511" s="53"/>
      <c r="BX50511" s="17"/>
      <c r="BY50511" s="17"/>
      <c r="BZ50511" s="17"/>
      <c r="CA50511" s="17"/>
      <c r="CB50511" s="17"/>
    </row>
    <row r="50512" spans="4:80" x14ac:dyDescent="0.2">
      <c r="D50512" s="53"/>
      <c r="E50512" s="53"/>
      <c r="F50512" s="53"/>
      <c r="G50512" s="53"/>
      <c r="BX50512" s="17"/>
      <c r="BY50512" s="17"/>
      <c r="BZ50512" s="17"/>
      <c r="CA50512" s="17"/>
      <c r="CB50512" s="17"/>
    </row>
    <row r="50513" spans="4:80" x14ac:dyDescent="0.2">
      <c r="D50513" s="53"/>
      <c r="E50513" s="53"/>
      <c r="F50513" s="53"/>
      <c r="G50513" s="53"/>
      <c r="BX50513" s="17"/>
      <c r="BY50513" s="17"/>
      <c r="BZ50513" s="17"/>
      <c r="CA50513" s="17"/>
      <c r="CB50513" s="17"/>
    </row>
    <row r="50514" spans="4:80" x14ac:dyDescent="0.2">
      <c r="D50514" s="53"/>
      <c r="E50514" s="53"/>
      <c r="F50514" s="53"/>
      <c r="G50514" s="53"/>
      <c r="BX50514" s="17"/>
      <c r="BY50514" s="17"/>
      <c r="BZ50514" s="17"/>
      <c r="CA50514" s="17"/>
      <c r="CB50514" s="17"/>
    </row>
    <row r="50515" spans="4:80" x14ac:dyDescent="0.2">
      <c r="D50515" s="53"/>
      <c r="E50515" s="53"/>
      <c r="F50515" s="53"/>
      <c r="G50515" s="53"/>
      <c r="BX50515" s="17"/>
      <c r="BY50515" s="17"/>
      <c r="BZ50515" s="17"/>
      <c r="CA50515" s="17"/>
      <c r="CB50515" s="17"/>
    </row>
    <row r="50516" spans="4:80" x14ac:dyDescent="0.2">
      <c r="D50516" s="53"/>
      <c r="E50516" s="53"/>
      <c r="F50516" s="53"/>
      <c r="G50516" s="53"/>
      <c r="BX50516" s="17"/>
      <c r="BY50516" s="17"/>
      <c r="BZ50516" s="17"/>
      <c r="CA50516" s="17"/>
      <c r="CB50516" s="17"/>
    </row>
    <row r="50517" spans="4:80" x14ac:dyDescent="0.2">
      <c r="D50517" s="53"/>
      <c r="E50517" s="53"/>
      <c r="F50517" s="53"/>
      <c r="G50517" s="53"/>
      <c r="BX50517" s="17"/>
      <c r="BY50517" s="17"/>
      <c r="BZ50517" s="17"/>
      <c r="CA50517" s="17"/>
      <c r="CB50517" s="17"/>
    </row>
    <row r="50518" spans="4:80" x14ac:dyDescent="0.2">
      <c r="D50518" s="53"/>
      <c r="E50518" s="53"/>
      <c r="F50518" s="53"/>
      <c r="G50518" s="53"/>
      <c r="BX50518" s="17"/>
      <c r="BY50518" s="17"/>
      <c r="BZ50518" s="17"/>
      <c r="CA50518" s="17"/>
      <c r="CB50518" s="17"/>
    </row>
    <row r="50519" spans="4:80" x14ac:dyDescent="0.2">
      <c r="D50519" s="53"/>
      <c r="E50519" s="53"/>
      <c r="F50519" s="53"/>
      <c r="G50519" s="53"/>
      <c r="BX50519" s="17"/>
      <c r="BY50519" s="17"/>
      <c r="BZ50519" s="17"/>
      <c r="CA50519" s="17"/>
      <c r="CB50519" s="17"/>
    </row>
    <row r="50520" spans="4:80" x14ac:dyDescent="0.2">
      <c r="D50520" s="53"/>
      <c r="E50520" s="53"/>
      <c r="F50520" s="53"/>
      <c r="G50520" s="53"/>
      <c r="BX50520" s="17"/>
      <c r="BY50520" s="17"/>
      <c r="BZ50520" s="17"/>
      <c r="CA50520" s="17"/>
      <c r="CB50520" s="17"/>
    </row>
    <row r="50521" spans="4:80" x14ac:dyDescent="0.2">
      <c r="D50521" s="53"/>
      <c r="E50521" s="53"/>
      <c r="F50521" s="53"/>
      <c r="G50521" s="53"/>
      <c r="BX50521" s="17"/>
      <c r="BY50521" s="17"/>
      <c r="BZ50521" s="17"/>
      <c r="CA50521" s="17"/>
      <c r="CB50521" s="17"/>
    </row>
    <row r="50522" spans="4:80" x14ac:dyDescent="0.2">
      <c r="D50522" s="53"/>
      <c r="E50522" s="53"/>
      <c r="F50522" s="53"/>
      <c r="G50522" s="53"/>
      <c r="BX50522" s="17"/>
      <c r="BY50522" s="17"/>
      <c r="BZ50522" s="17"/>
      <c r="CA50522" s="17"/>
      <c r="CB50522" s="17"/>
    </row>
    <row r="50523" spans="4:80" x14ac:dyDescent="0.2">
      <c r="D50523" s="53"/>
      <c r="E50523" s="53"/>
      <c r="F50523" s="53"/>
      <c r="G50523" s="53"/>
      <c r="BX50523" s="17"/>
      <c r="BY50523" s="17"/>
      <c r="BZ50523" s="17"/>
      <c r="CA50523" s="17"/>
      <c r="CB50523" s="17"/>
    </row>
    <row r="50524" spans="4:80" x14ac:dyDescent="0.2">
      <c r="D50524" s="53"/>
      <c r="E50524" s="53"/>
      <c r="F50524" s="53"/>
      <c r="G50524" s="53"/>
      <c r="BX50524" s="17"/>
      <c r="BY50524" s="17"/>
      <c r="BZ50524" s="17"/>
      <c r="CA50524" s="17"/>
      <c r="CB50524" s="17"/>
    </row>
    <row r="50525" spans="4:80" x14ac:dyDescent="0.2">
      <c r="D50525" s="53"/>
      <c r="E50525" s="53"/>
      <c r="F50525" s="53"/>
      <c r="G50525" s="53"/>
      <c r="BX50525" s="17"/>
      <c r="BY50525" s="17"/>
      <c r="BZ50525" s="17"/>
      <c r="CA50525" s="17"/>
      <c r="CB50525" s="17"/>
    </row>
    <row r="50526" spans="4:80" x14ac:dyDescent="0.2">
      <c r="D50526" s="53"/>
      <c r="E50526" s="53"/>
      <c r="F50526" s="53"/>
      <c r="G50526" s="53"/>
      <c r="BX50526" s="17"/>
      <c r="BY50526" s="17"/>
      <c r="BZ50526" s="17"/>
      <c r="CA50526" s="17"/>
      <c r="CB50526" s="17"/>
    </row>
    <row r="50527" spans="4:80" x14ac:dyDescent="0.2">
      <c r="D50527" s="53"/>
      <c r="E50527" s="53"/>
      <c r="F50527" s="53"/>
      <c r="G50527" s="53"/>
      <c r="BX50527" s="17"/>
      <c r="BY50527" s="17"/>
      <c r="BZ50527" s="17"/>
      <c r="CA50527" s="17"/>
      <c r="CB50527" s="17"/>
    </row>
    <row r="50528" spans="4:80" x14ac:dyDescent="0.2">
      <c r="D50528" s="53"/>
      <c r="E50528" s="53"/>
      <c r="F50528" s="53"/>
      <c r="G50528" s="53"/>
      <c r="BX50528" s="17"/>
      <c r="BY50528" s="17"/>
      <c r="BZ50528" s="17"/>
      <c r="CA50528" s="17"/>
      <c r="CB50528" s="17"/>
    </row>
    <row r="50529" spans="4:80" x14ac:dyDescent="0.2">
      <c r="D50529" s="53"/>
      <c r="E50529" s="53"/>
      <c r="F50529" s="53"/>
      <c r="G50529" s="53"/>
      <c r="BX50529" s="17"/>
      <c r="BY50529" s="17"/>
      <c r="BZ50529" s="17"/>
      <c r="CA50529" s="17"/>
      <c r="CB50529" s="17"/>
    </row>
    <row r="50530" spans="4:80" x14ac:dyDescent="0.2">
      <c r="D50530" s="53"/>
      <c r="E50530" s="53"/>
      <c r="F50530" s="53"/>
      <c r="G50530" s="53"/>
      <c r="BX50530" s="17"/>
      <c r="BY50530" s="17"/>
      <c r="BZ50530" s="17"/>
      <c r="CA50530" s="17"/>
      <c r="CB50530" s="17"/>
    </row>
    <row r="50531" spans="4:80" x14ac:dyDescent="0.2">
      <c r="D50531" s="53"/>
      <c r="E50531" s="53"/>
      <c r="F50531" s="53"/>
      <c r="G50531" s="53"/>
      <c r="BX50531" s="17"/>
      <c r="BY50531" s="17"/>
      <c r="BZ50531" s="17"/>
      <c r="CA50531" s="17"/>
      <c r="CB50531" s="17"/>
    </row>
    <row r="50532" spans="4:80" x14ac:dyDescent="0.2">
      <c r="D50532" s="53"/>
      <c r="E50532" s="53"/>
      <c r="F50532" s="53"/>
      <c r="G50532" s="53"/>
      <c r="BX50532" s="17"/>
      <c r="BY50532" s="17"/>
      <c r="BZ50532" s="17"/>
      <c r="CA50532" s="17"/>
      <c r="CB50532" s="17"/>
    </row>
    <row r="50533" spans="4:80" x14ac:dyDescent="0.2">
      <c r="D50533" s="53"/>
      <c r="E50533" s="53"/>
      <c r="F50533" s="53"/>
      <c r="G50533" s="53"/>
      <c r="BX50533" s="17"/>
      <c r="BY50533" s="17"/>
      <c r="BZ50533" s="17"/>
      <c r="CA50533" s="17"/>
      <c r="CB50533" s="17"/>
    </row>
    <row r="50534" spans="4:80" x14ac:dyDescent="0.2">
      <c r="D50534" s="53"/>
      <c r="E50534" s="53"/>
      <c r="F50534" s="53"/>
      <c r="G50534" s="53"/>
      <c r="BX50534" s="17"/>
      <c r="BY50534" s="17"/>
      <c r="BZ50534" s="17"/>
      <c r="CA50534" s="17"/>
      <c r="CB50534" s="17"/>
    </row>
    <row r="50535" spans="4:80" x14ac:dyDescent="0.2">
      <c r="D50535" s="53"/>
      <c r="E50535" s="53"/>
      <c r="F50535" s="53"/>
      <c r="G50535" s="53"/>
      <c r="BX50535" s="17"/>
      <c r="BY50535" s="17"/>
      <c r="BZ50535" s="17"/>
      <c r="CA50535" s="17"/>
      <c r="CB50535" s="17"/>
    </row>
    <row r="50536" spans="4:80" x14ac:dyDescent="0.2">
      <c r="D50536" s="53"/>
      <c r="E50536" s="53"/>
      <c r="F50536" s="53"/>
      <c r="G50536" s="53"/>
      <c r="BX50536" s="17"/>
      <c r="BY50536" s="17"/>
      <c r="BZ50536" s="17"/>
      <c r="CA50536" s="17"/>
      <c r="CB50536" s="17"/>
    </row>
    <row r="50537" spans="4:80" x14ac:dyDescent="0.2">
      <c r="D50537" s="53"/>
      <c r="E50537" s="53"/>
      <c r="F50537" s="53"/>
      <c r="G50537" s="53"/>
      <c r="BX50537" s="17"/>
      <c r="BY50537" s="17"/>
      <c r="BZ50537" s="17"/>
      <c r="CA50537" s="17"/>
      <c r="CB50537" s="17"/>
    </row>
    <row r="50538" spans="4:80" x14ac:dyDescent="0.2">
      <c r="D50538" s="53"/>
      <c r="E50538" s="53"/>
      <c r="F50538" s="53"/>
      <c r="G50538" s="53"/>
      <c r="BX50538" s="17"/>
      <c r="BY50538" s="17"/>
      <c r="BZ50538" s="17"/>
      <c r="CA50538" s="17"/>
      <c r="CB50538" s="17"/>
    </row>
    <row r="50539" spans="4:80" x14ac:dyDescent="0.2">
      <c r="D50539" s="53"/>
      <c r="E50539" s="53"/>
      <c r="F50539" s="53"/>
      <c r="G50539" s="53"/>
      <c r="BX50539" s="17"/>
      <c r="BY50539" s="17"/>
      <c r="BZ50539" s="17"/>
      <c r="CA50539" s="17"/>
      <c r="CB50539" s="17"/>
    </row>
    <row r="50540" spans="4:80" x14ac:dyDescent="0.2">
      <c r="D50540" s="53"/>
      <c r="E50540" s="53"/>
      <c r="F50540" s="53"/>
      <c r="G50540" s="53"/>
      <c r="BX50540" s="17"/>
      <c r="BY50540" s="17"/>
      <c r="BZ50540" s="17"/>
      <c r="CA50540" s="17"/>
      <c r="CB50540" s="17"/>
    </row>
    <row r="50541" spans="4:80" x14ac:dyDescent="0.2">
      <c r="D50541" s="53"/>
      <c r="E50541" s="53"/>
      <c r="F50541" s="53"/>
      <c r="G50541" s="53"/>
      <c r="BX50541" s="17"/>
      <c r="BY50541" s="17"/>
      <c r="BZ50541" s="17"/>
      <c r="CA50541" s="17"/>
      <c r="CB50541" s="17"/>
    </row>
    <row r="50542" spans="4:80" x14ac:dyDescent="0.2">
      <c r="D50542" s="53"/>
      <c r="E50542" s="53"/>
      <c r="F50542" s="53"/>
      <c r="G50542" s="53"/>
      <c r="BX50542" s="17"/>
      <c r="BY50542" s="17"/>
      <c r="BZ50542" s="17"/>
      <c r="CA50542" s="17"/>
      <c r="CB50542" s="17"/>
    </row>
    <row r="50543" spans="4:80" x14ac:dyDescent="0.2">
      <c r="D50543" s="53"/>
      <c r="E50543" s="53"/>
      <c r="F50543" s="53"/>
      <c r="G50543" s="53"/>
      <c r="BX50543" s="17"/>
      <c r="BY50543" s="17"/>
      <c r="BZ50543" s="17"/>
      <c r="CA50543" s="17"/>
      <c r="CB50543" s="17"/>
    </row>
    <row r="50544" spans="4:80" x14ac:dyDescent="0.2">
      <c r="D50544" s="53"/>
      <c r="E50544" s="53"/>
      <c r="F50544" s="53"/>
      <c r="G50544" s="53"/>
      <c r="BX50544" s="17"/>
      <c r="BY50544" s="17"/>
      <c r="BZ50544" s="17"/>
      <c r="CA50544" s="17"/>
      <c r="CB50544" s="17"/>
    </row>
    <row r="50545" spans="4:80" x14ac:dyDescent="0.2">
      <c r="D50545" s="53"/>
      <c r="E50545" s="53"/>
      <c r="F50545" s="53"/>
      <c r="G50545" s="53"/>
      <c r="BX50545" s="17"/>
      <c r="BY50545" s="17"/>
      <c r="BZ50545" s="17"/>
      <c r="CA50545" s="17"/>
      <c r="CB50545" s="17"/>
    </row>
    <row r="50546" spans="4:80" x14ac:dyDescent="0.2">
      <c r="D50546" s="53"/>
      <c r="E50546" s="53"/>
      <c r="F50546" s="53"/>
      <c r="G50546" s="53"/>
      <c r="BX50546" s="17"/>
      <c r="BY50546" s="17"/>
      <c r="BZ50546" s="17"/>
      <c r="CA50546" s="17"/>
      <c r="CB50546" s="17"/>
    </row>
    <row r="50547" spans="4:80" x14ac:dyDescent="0.2">
      <c r="D50547" s="53"/>
      <c r="E50547" s="53"/>
      <c r="F50547" s="53"/>
      <c r="G50547" s="53"/>
      <c r="BX50547" s="17"/>
      <c r="BY50547" s="17"/>
      <c r="BZ50547" s="17"/>
      <c r="CA50547" s="17"/>
      <c r="CB50547" s="17"/>
    </row>
    <row r="50548" spans="4:80" x14ac:dyDescent="0.2">
      <c r="D50548" s="53"/>
      <c r="E50548" s="53"/>
      <c r="F50548" s="53"/>
      <c r="G50548" s="53"/>
      <c r="BX50548" s="17"/>
      <c r="BY50548" s="17"/>
      <c r="BZ50548" s="17"/>
      <c r="CA50548" s="17"/>
      <c r="CB50548" s="17"/>
    </row>
    <row r="50549" spans="4:80" x14ac:dyDescent="0.2">
      <c r="D50549" s="53"/>
      <c r="E50549" s="53"/>
      <c r="F50549" s="53"/>
      <c r="G50549" s="53"/>
      <c r="BX50549" s="17"/>
      <c r="BY50549" s="17"/>
      <c r="BZ50549" s="17"/>
      <c r="CA50549" s="17"/>
      <c r="CB50549" s="17"/>
    </row>
    <row r="50550" spans="4:80" x14ac:dyDescent="0.2">
      <c r="D50550" s="53"/>
      <c r="E50550" s="53"/>
      <c r="F50550" s="53"/>
      <c r="G50550" s="53"/>
      <c r="BX50550" s="17"/>
      <c r="BY50550" s="17"/>
      <c r="BZ50550" s="17"/>
      <c r="CA50550" s="17"/>
      <c r="CB50550" s="17"/>
    </row>
    <row r="50551" spans="4:80" x14ac:dyDescent="0.2">
      <c r="D50551" s="53"/>
      <c r="E50551" s="53"/>
      <c r="F50551" s="53"/>
      <c r="G50551" s="53"/>
      <c r="BX50551" s="17"/>
      <c r="BY50551" s="17"/>
      <c r="BZ50551" s="17"/>
      <c r="CA50551" s="17"/>
      <c r="CB50551" s="17"/>
    </row>
    <row r="50552" spans="4:80" x14ac:dyDescent="0.2">
      <c r="D50552" s="53"/>
      <c r="E50552" s="53"/>
      <c r="F50552" s="53"/>
      <c r="G50552" s="53"/>
      <c r="BX50552" s="17"/>
      <c r="BY50552" s="17"/>
      <c r="BZ50552" s="17"/>
      <c r="CA50552" s="17"/>
      <c r="CB50552" s="17"/>
    </row>
    <row r="50553" spans="4:80" x14ac:dyDescent="0.2">
      <c r="D50553" s="53"/>
      <c r="E50553" s="53"/>
      <c r="F50553" s="53"/>
      <c r="G50553" s="53"/>
      <c r="BX50553" s="17"/>
      <c r="BY50553" s="17"/>
      <c r="BZ50553" s="17"/>
      <c r="CA50553" s="17"/>
      <c r="CB50553" s="17"/>
    </row>
    <row r="50554" spans="4:80" x14ac:dyDescent="0.2">
      <c r="D50554" s="53"/>
      <c r="E50554" s="53"/>
      <c r="F50554" s="53"/>
      <c r="G50554" s="53"/>
      <c r="BX50554" s="17"/>
      <c r="BY50554" s="17"/>
      <c r="BZ50554" s="17"/>
      <c r="CA50554" s="17"/>
      <c r="CB50554" s="17"/>
    </row>
    <row r="50555" spans="4:80" x14ac:dyDescent="0.2">
      <c r="D50555" s="53"/>
      <c r="E50555" s="53"/>
      <c r="F50555" s="53"/>
      <c r="G50555" s="53"/>
      <c r="BX50555" s="17"/>
      <c r="BY50555" s="17"/>
      <c r="BZ50555" s="17"/>
      <c r="CA50555" s="17"/>
      <c r="CB50555" s="17"/>
    </row>
    <row r="50556" spans="4:80" x14ac:dyDescent="0.2">
      <c r="D50556" s="53"/>
      <c r="E50556" s="53"/>
      <c r="F50556" s="53"/>
      <c r="G50556" s="53"/>
      <c r="BX50556" s="17"/>
      <c r="BY50556" s="17"/>
      <c r="BZ50556" s="17"/>
      <c r="CA50556" s="17"/>
      <c r="CB50556" s="17"/>
    </row>
    <row r="50557" spans="4:80" x14ac:dyDescent="0.2">
      <c r="D50557" s="53"/>
      <c r="E50557" s="53"/>
      <c r="F50557" s="53"/>
      <c r="G50557" s="53"/>
      <c r="BX50557" s="17"/>
      <c r="BY50557" s="17"/>
      <c r="BZ50557" s="17"/>
      <c r="CA50557" s="17"/>
      <c r="CB50557" s="17"/>
    </row>
    <row r="50558" spans="4:80" x14ac:dyDescent="0.2">
      <c r="D50558" s="53"/>
      <c r="E50558" s="53"/>
      <c r="F50558" s="53"/>
      <c r="G50558" s="53"/>
      <c r="BX50558" s="17"/>
      <c r="BY50558" s="17"/>
      <c r="BZ50558" s="17"/>
      <c r="CA50558" s="17"/>
      <c r="CB50558" s="17"/>
    </row>
    <row r="50559" spans="4:80" x14ac:dyDescent="0.2">
      <c r="D50559" s="53"/>
      <c r="E50559" s="53"/>
      <c r="F50559" s="53"/>
      <c r="G50559" s="53"/>
      <c r="BX50559" s="17"/>
      <c r="BY50559" s="17"/>
      <c r="BZ50559" s="17"/>
      <c r="CA50559" s="17"/>
      <c r="CB50559" s="17"/>
    </row>
    <row r="50560" spans="4:80" x14ac:dyDescent="0.2">
      <c r="D50560" s="53"/>
      <c r="E50560" s="53"/>
      <c r="F50560" s="53"/>
      <c r="G50560" s="53"/>
      <c r="BX50560" s="17"/>
      <c r="BY50560" s="17"/>
      <c r="BZ50560" s="17"/>
      <c r="CA50560" s="17"/>
      <c r="CB50560" s="17"/>
    </row>
    <row r="50561" spans="4:80" x14ac:dyDescent="0.2">
      <c r="D50561" s="53"/>
      <c r="E50561" s="53"/>
      <c r="F50561" s="53"/>
      <c r="G50561" s="53"/>
      <c r="BX50561" s="17"/>
      <c r="BY50561" s="17"/>
      <c r="BZ50561" s="17"/>
      <c r="CA50561" s="17"/>
      <c r="CB50561" s="17"/>
    </row>
    <row r="50562" spans="4:80" x14ac:dyDescent="0.2">
      <c r="D50562" s="53"/>
      <c r="E50562" s="53"/>
      <c r="F50562" s="53"/>
      <c r="G50562" s="53"/>
      <c r="BX50562" s="17"/>
      <c r="BY50562" s="17"/>
      <c r="BZ50562" s="17"/>
      <c r="CA50562" s="17"/>
      <c r="CB50562" s="17"/>
    </row>
    <row r="50563" spans="4:80" x14ac:dyDescent="0.2">
      <c r="D50563" s="53"/>
      <c r="E50563" s="53"/>
      <c r="F50563" s="53"/>
      <c r="G50563" s="53"/>
      <c r="BX50563" s="17"/>
      <c r="BY50563" s="17"/>
      <c r="BZ50563" s="17"/>
      <c r="CA50563" s="17"/>
      <c r="CB50563" s="17"/>
    </row>
    <row r="50564" spans="4:80" x14ac:dyDescent="0.2">
      <c r="D50564" s="53"/>
      <c r="E50564" s="53"/>
      <c r="F50564" s="53"/>
      <c r="G50564" s="53"/>
      <c r="BX50564" s="17"/>
      <c r="BY50564" s="17"/>
      <c r="BZ50564" s="17"/>
      <c r="CA50564" s="17"/>
      <c r="CB50564" s="17"/>
    </row>
    <row r="50565" spans="4:80" x14ac:dyDescent="0.2">
      <c r="D50565" s="53"/>
      <c r="E50565" s="53"/>
      <c r="F50565" s="53"/>
      <c r="G50565" s="53"/>
      <c r="BX50565" s="17"/>
      <c r="BY50565" s="17"/>
      <c r="BZ50565" s="17"/>
      <c r="CA50565" s="17"/>
      <c r="CB50565" s="17"/>
    </row>
    <row r="50566" spans="4:80" x14ac:dyDescent="0.2">
      <c r="D50566" s="53"/>
      <c r="E50566" s="53"/>
      <c r="F50566" s="53"/>
      <c r="G50566" s="53"/>
      <c r="BX50566" s="17"/>
      <c r="BY50566" s="17"/>
      <c r="BZ50566" s="17"/>
      <c r="CA50566" s="17"/>
      <c r="CB50566" s="17"/>
    </row>
    <row r="50567" spans="4:80" x14ac:dyDescent="0.2">
      <c r="D50567" s="53"/>
      <c r="E50567" s="53"/>
      <c r="F50567" s="53"/>
      <c r="G50567" s="53"/>
      <c r="BX50567" s="17"/>
      <c r="BY50567" s="17"/>
      <c r="BZ50567" s="17"/>
      <c r="CA50567" s="17"/>
      <c r="CB50567" s="17"/>
    </row>
    <row r="50568" spans="4:80" x14ac:dyDescent="0.2">
      <c r="D50568" s="53"/>
      <c r="E50568" s="53"/>
      <c r="F50568" s="53"/>
      <c r="G50568" s="53"/>
      <c r="BX50568" s="17"/>
      <c r="BY50568" s="17"/>
      <c r="BZ50568" s="17"/>
      <c r="CA50568" s="17"/>
      <c r="CB50568" s="17"/>
    </row>
    <row r="50569" spans="4:80" x14ac:dyDescent="0.2">
      <c r="D50569" s="53"/>
      <c r="E50569" s="53"/>
      <c r="F50569" s="53"/>
      <c r="G50569" s="53"/>
      <c r="BX50569" s="17"/>
      <c r="BY50569" s="17"/>
      <c r="BZ50569" s="17"/>
      <c r="CA50569" s="17"/>
      <c r="CB50569" s="17"/>
    </row>
    <row r="50570" spans="4:80" x14ac:dyDescent="0.2">
      <c r="D50570" s="53"/>
      <c r="E50570" s="53"/>
      <c r="F50570" s="53"/>
      <c r="G50570" s="53"/>
      <c r="BX50570" s="17"/>
      <c r="BY50570" s="17"/>
      <c r="BZ50570" s="17"/>
      <c r="CA50570" s="17"/>
      <c r="CB50570" s="17"/>
    </row>
    <row r="50571" spans="4:80" x14ac:dyDescent="0.2">
      <c r="D50571" s="53"/>
      <c r="E50571" s="53"/>
      <c r="F50571" s="53"/>
      <c r="G50571" s="53"/>
      <c r="BX50571" s="17"/>
      <c r="BY50571" s="17"/>
      <c r="BZ50571" s="17"/>
      <c r="CA50571" s="17"/>
      <c r="CB50571" s="17"/>
    </row>
    <row r="50572" spans="4:80" x14ac:dyDescent="0.2">
      <c r="D50572" s="53"/>
      <c r="E50572" s="53"/>
      <c r="F50572" s="53"/>
      <c r="G50572" s="53"/>
      <c r="BX50572" s="17"/>
      <c r="BY50572" s="17"/>
      <c r="BZ50572" s="17"/>
      <c r="CA50572" s="17"/>
      <c r="CB50572" s="17"/>
    </row>
    <row r="50573" spans="4:80" x14ac:dyDescent="0.2">
      <c r="D50573" s="53"/>
      <c r="E50573" s="53"/>
      <c r="F50573" s="53"/>
      <c r="G50573" s="53"/>
      <c r="BX50573" s="17"/>
      <c r="BY50573" s="17"/>
      <c r="BZ50573" s="17"/>
      <c r="CA50573" s="17"/>
      <c r="CB50573" s="17"/>
    </row>
    <row r="50574" spans="4:80" x14ac:dyDescent="0.2">
      <c r="D50574" s="53"/>
      <c r="E50574" s="53"/>
      <c r="F50574" s="53"/>
      <c r="G50574" s="53"/>
      <c r="BX50574" s="17"/>
      <c r="BY50574" s="17"/>
      <c r="BZ50574" s="17"/>
      <c r="CA50574" s="17"/>
      <c r="CB50574" s="17"/>
    </row>
    <row r="50575" spans="4:80" x14ac:dyDescent="0.2">
      <c r="D50575" s="53"/>
      <c r="E50575" s="53"/>
      <c r="F50575" s="53"/>
      <c r="G50575" s="53"/>
      <c r="BX50575" s="17"/>
      <c r="BY50575" s="17"/>
      <c r="BZ50575" s="17"/>
      <c r="CA50575" s="17"/>
      <c r="CB50575" s="17"/>
    </row>
    <row r="50576" spans="4:80" x14ac:dyDescent="0.2">
      <c r="D50576" s="53"/>
      <c r="E50576" s="53"/>
      <c r="F50576" s="53"/>
      <c r="G50576" s="53"/>
      <c r="BX50576" s="17"/>
      <c r="BY50576" s="17"/>
      <c r="BZ50576" s="17"/>
      <c r="CA50576" s="17"/>
      <c r="CB50576" s="17"/>
    </row>
    <row r="50577" spans="4:80" x14ac:dyDescent="0.2">
      <c r="D50577" s="53"/>
      <c r="E50577" s="53"/>
      <c r="F50577" s="53"/>
      <c r="G50577" s="53"/>
      <c r="BX50577" s="17"/>
      <c r="BY50577" s="17"/>
      <c r="BZ50577" s="17"/>
      <c r="CA50577" s="17"/>
      <c r="CB50577" s="17"/>
    </row>
    <row r="50578" spans="4:80" x14ac:dyDescent="0.2">
      <c r="D50578" s="53"/>
      <c r="E50578" s="53"/>
      <c r="F50578" s="53"/>
      <c r="G50578" s="53"/>
      <c r="BX50578" s="17"/>
      <c r="BY50578" s="17"/>
      <c r="BZ50578" s="17"/>
      <c r="CA50578" s="17"/>
      <c r="CB50578" s="17"/>
    </row>
    <row r="50579" spans="4:80" x14ac:dyDescent="0.2">
      <c r="D50579" s="53"/>
      <c r="E50579" s="53"/>
      <c r="F50579" s="53"/>
      <c r="G50579" s="53"/>
      <c r="BX50579" s="17"/>
      <c r="BY50579" s="17"/>
      <c r="BZ50579" s="17"/>
      <c r="CA50579" s="17"/>
      <c r="CB50579" s="17"/>
    </row>
    <row r="50580" spans="4:80" x14ac:dyDescent="0.2">
      <c r="D50580" s="53"/>
      <c r="E50580" s="53"/>
      <c r="F50580" s="53"/>
      <c r="G50580" s="53"/>
      <c r="BX50580" s="17"/>
      <c r="BY50580" s="17"/>
      <c r="BZ50580" s="17"/>
      <c r="CA50580" s="17"/>
      <c r="CB50580" s="17"/>
    </row>
    <row r="50581" spans="4:80" x14ac:dyDescent="0.2">
      <c r="D50581" s="53"/>
      <c r="E50581" s="53"/>
      <c r="F50581" s="53"/>
      <c r="G50581" s="53"/>
      <c r="BX50581" s="17"/>
      <c r="BY50581" s="17"/>
      <c r="BZ50581" s="17"/>
      <c r="CA50581" s="17"/>
      <c r="CB50581" s="17"/>
    </row>
    <row r="50582" spans="4:80" x14ac:dyDescent="0.2">
      <c r="D50582" s="53"/>
      <c r="E50582" s="53"/>
      <c r="F50582" s="53"/>
      <c r="G50582" s="53"/>
      <c r="BX50582" s="17"/>
      <c r="BY50582" s="17"/>
      <c r="BZ50582" s="17"/>
      <c r="CA50582" s="17"/>
      <c r="CB50582" s="17"/>
    </row>
    <row r="50583" spans="4:80" x14ac:dyDescent="0.2">
      <c r="D50583" s="53"/>
      <c r="E50583" s="53"/>
      <c r="F50583" s="53"/>
      <c r="G50583" s="53"/>
      <c r="BX50583" s="17"/>
      <c r="BY50583" s="17"/>
      <c r="BZ50583" s="17"/>
      <c r="CA50583" s="17"/>
      <c r="CB50583" s="17"/>
    </row>
    <row r="50584" spans="4:80" x14ac:dyDescent="0.2">
      <c r="D50584" s="53"/>
      <c r="E50584" s="53"/>
      <c r="F50584" s="53"/>
      <c r="G50584" s="53"/>
      <c r="BX50584" s="17"/>
      <c r="BY50584" s="17"/>
      <c r="BZ50584" s="17"/>
      <c r="CA50584" s="17"/>
      <c r="CB50584" s="17"/>
    </row>
    <row r="50585" spans="4:80" x14ac:dyDescent="0.2">
      <c r="D50585" s="53"/>
      <c r="E50585" s="53"/>
      <c r="F50585" s="53"/>
      <c r="G50585" s="53"/>
      <c r="BX50585" s="17"/>
      <c r="BY50585" s="17"/>
      <c r="BZ50585" s="17"/>
      <c r="CA50585" s="17"/>
      <c r="CB50585" s="17"/>
    </row>
    <row r="50586" spans="4:80" x14ac:dyDescent="0.2">
      <c r="D50586" s="53"/>
      <c r="E50586" s="53"/>
      <c r="F50586" s="53"/>
      <c r="G50586" s="53"/>
      <c r="BX50586" s="17"/>
      <c r="BY50586" s="17"/>
      <c r="BZ50586" s="17"/>
      <c r="CA50586" s="17"/>
      <c r="CB50586" s="17"/>
    </row>
    <row r="50587" spans="4:80" x14ac:dyDescent="0.2">
      <c r="D50587" s="53"/>
      <c r="E50587" s="53"/>
      <c r="F50587" s="53"/>
      <c r="G50587" s="53"/>
      <c r="BX50587" s="17"/>
      <c r="BY50587" s="17"/>
      <c r="BZ50587" s="17"/>
      <c r="CA50587" s="17"/>
      <c r="CB50587" s="17"/>
    </row>
    <row r="50588" spans="4:80" x14ac:dyDescent="0.2">
      <c r="D50588" s="53"/>
      <c r="E50588" s="53"/>
      <c r="F50588" s="53"/>
      <c r="G50588" s="53"/>
      <c r="BX50588" s="17"/>
      <c r="BY50588" s="17"/>
      <c r="BZ50588" s="17"/>
      <c r="CA50588" s="17"/>
      <c r="CB50588" s="17"/>
    </row>
    <row r="50589" spans="4:80" x14ac:dyDescent="0.2">
      <c r="D50589" s="53"/>
      <c r="E50589" s="53"/>
      <c r="F50589" s="53"/>
      <c r="G50589" s="53"/>
      <c r="BX50589" s="17"/>
      <c r="BY50589" s="17"/>
      <c r="BZ50589" s="17"/>
      <c r="CA50589" s="17"/>
      <c r="CB50589" s="17"/>
    </row>
    <row r="50590" spans="4:80" x14ac:dyDescent="0.2">
      <c r="D50590" s="53"/>
      <c r="E50590" s="53"/>
      <c r="F50590" s="53"/>
      <c r="G50590" s="53"/>
      <c r="BX50590" s="17"/>
      <c r="BY50590" s="17"/>
      <c r="BZ50590" s="17"/>
      <c r="CA50590" s="17"/>
      <c r="CB50590" s="17"/>
    </row>
    <row r="50591" spans="4:80" x14ac:dyDescent="0.2">
      <c r="D50591" s="53"/>
      <c r="E50591" s="53"/>
      <c r="F50591" s="53"/>
      <c r="G50591" s="53"/>
      <c r="BX50591" s="17"/>
      <c r="BY50591" s="17"/>
      <c r="BZ50591" s="17"/>
      <c r="CA50591" s="17"/>
      <c r="CB50591" s="17"/>
    </row>
    <row r="50592" spans="4:80" x14ac:dyDescent="0.2">
      <c r="D50592" s="53"/>
      <c r="E50592" s="53"/>
      <c r="F50592" s="53"/>
      <c r="G50592" s="53"/>
      <c r="BX50592" s="17"/>
      <c r="BY50592" s="17"/>
      <c r="BZ50592" s="17"/>
      <c r="CA50592" s="17"/>
      <c r="CB50592" s="17"/>
    </row>
    <row r="50593" spans="4:80" x14ac:dyDescent="0.2">
      <c r="D50593" s="53"/>
      <c r="E50593" s="53"/>
      <c r="F50593" s="53"/>
      <c r="G50593" s="53"/>
      <c r="BX50593" s="17"/>
      <c r="BY50593" s="17"/>
      <c r="BZ50593" s="17"/>
      <c r="CA50593" s="17"/>
      <c r="CB50593" s="17"/>
    </row>
    <row r="50594" spans="4:80" x14ac:dyDescent="0.2">
      <c r="D50594" s="53"/>
      <c r="E50594" s="53"/>
      <c r="F50594" s="53"/>
      <c r="G50594" s="53"/>
      <c r="BX50594" s="17"/>
      <c r="BY50594" s="17"/>
      <c r="BZ50594" s="17"/>
      <c r="CA50594" s="17"/>
      <c r="CB50594" s="17"/>
    </row>
    <row r="50595" spans="4:80" x14ac:dyDescent="0.2">
      <c r="D50595" s="53"/>
      <c r="E50595" s="53"/>
      <c r="F50595" s="53"/>
      <c r="G50595" s="53"/>
      <c r="BX50595" s="17"/>
      <c r="BY50595" s="17"/>
      <c r="BZ50595" s="17"/>
      <c r="CA50595" s="17"/>
      <c r="CB50595" s="17"/>
    </row>
    <row r="50596" spans="4:80" x14ac:dyDescent="0.2">
      <c r="D50596" s="53"/>
      <c r="E50596" s="53"/>
      <c r="F50596" s="53"/>
      <c r="G50596" s="53"/>
      <c r="BX50596" s="17"/>
      <c r="BY50596" s="17"/>
      <c r="BZ50596" s="17"/>
      <c r="CA50596" s="17"/>
      <c r="CB50596" s="17"/>
    </row>
    <row r="50597" spans="4:80" x14ac:dyDescent="0.2">
      <c r="D50597" s="53"/>
      <c r="E50597" s="53"/>
      <c r="F50597" s="53"/>
      <c r="G50597" s="53"/>
      <c r="BX50597" s="17"/>
      <c r="BY50597" s="17"/>
      <c r="BZ50597" s="17"/>
      <c r="CA50597" s="17"/>
      <c r="CB50597" s="17"/>
    </row>
    <row r="50598" spans="4:80" x14ac:dyDescent="0.2">
      <c r="D50598" s="53"/>
      <c r="E50598" s="53"/>
      <c r="F50598" s="53"/>
      <c r="G50598" s="53"/>
      <c r="BX50598" s="17"/>
      <c r="BY50598" s="17"/>
      <c r="BZ50598" s="17"/>
      <c r="CA50598" s="17"/>
      <c r="CB50598" s="17"/>
    </row>
    <row r="50599" spans="4:80" x14ac:dyDescent="0.2">
      <c r="D50599" s="53"/>
      <c r="E50599" s="53"/>
      <c r="F50599" s="53"/>
      <c r="G50599" s="53"/>
      <c r="BX50599" s="17"/>
      <c r="BY50599" s="17"/>
      <c r="BZ50599" s="17"/>
      <c r="CA50599" s="17"/>
      <c r="CB50599" s="17"/>
    </row>
    <row r="50600" spans="4:80" x14ac:dyDescent="0.2">
      <c r="D50600" s="53"/>
      <c r="E50600" s="53"/>
      <c r="F50600" s="53"/>
      <c r="G50600" s="53"/>
      <c r="BX50600" s="17"/>
      <c r="BY50600" s="17"/>
      <c r="BZ50600" s="17"/>
      <c r="CA50600" s="17"/>
      <c r="CB50600" s="17"/>
    </row>
    <row r="50601" spans="4:80" x14ac:dyDescent="0.2">
      <c r="D50601" s="53"/>
      <c r="E50601" s="53"/>
      <c r="F50601" s="53"/>
      <c r="G50601" s="53"/>
      <c r="BX50601" s="17"/>
      <c r="BY50601" s="17"/>
      <c r="BZ50601" s="17"/>
      <c r="CA50601" s="17"/>
      <c r="CB50601" s="17"/>
    </row>
    <row r="50602" spans="4:80" x14ac:dyDescent="0.2">
      <c r="D50602" s="53"/>
      <c r="E50602" s="53"/>
      <c r="F50602" s="53"/>
      <c r="G50602" s="53"/>
      <c r="BX50602" s="17"/>
      <c r="BY50602" s="17"/>
      <c r="BZ50602" s="17"/>
      <c r="CA50602" s="17"/>
      <c r="CB50602" s="17"/>
    </row>
    <row r="50603" spans="4:80" x14ac:dyDescent="0.2">
      <c r="D50603" s="53"/>
      <c r="E50603" s="53"/>
      <c r="F50603" s="53"/>
      <c r="G50603" s="53"/>
      <c r="BX50603" s="17"/>
      <c r="BY50603" s="17"/>
      <c r="BZ50603" s="17"/>
      <c r="CA50603" s="17"/>
      <c r="CB50603" s="17"/>
    </row>
    <row r="50604" spans="4:80" x14ac:dyDescent="0.2">
      <c r="D50604" s="53"/>
      <c r="E50604" s="53"/>
      <c r="F50604" s="53"/>
      <c r="G50604" s="53"/>
      <c r="BX50604" s="17"/>
      <c r="BY50604" s="17"/>
      <c r="BZ50604" s="17"/>
      <c r="CA50604" s="17"/>
      <c r="CB50604" s="17"/>
    </row>
    <row r="50605" spans="4:80" x14ac:dyDescent="0.2">
      <c r="D50605" s="53"/>
      <c r="E50605" s="53"/>
      <c r="F50605" s="53"/>
      <c r="G50605" s="53"/>
      <c r="BX50605" s="17"/>
      <c r="BY50605" s="17"/>
      <c r="BZ50605" s="17"/>
      <c r="CA50605" s="17"/>
      <c r="CB50605" s="17"/>
    </row>
    <row r="50606" spans="4:80" x14ac:dyDescent="0.2">
      <c r="D50606" s="53"/>
      <c r="E50606" s="53"/>
      <c r="F50606" s="53"/>
      <c r="G50606" s="53"/>
      <c r="BX50606" s="17"/>
      <c r="BY50606" s="17"/>
      <c r="BZ50606" s="17"/>
      <c r="CA50606" s="17"/>
      <c r="CB50606" s="17"/>
    </row>
    <row r="50607" spans="4:80" x14ac:dyDescent="0.2">
      <c r="D50607" s="53"/>
      <c r="E50607" s="53"/>
      <c r="F50607" s="53"/>
      <c r="G50607" s="53"/>
      <c r="BX50607" s="17"/>
      <c r="BY50607" s="17"/>
      <c r="BZ50607" s="17"/>
      <c r="CA50607" s="17"/>
      <c r="CB50607" s="17"/>
    </row>
    <row r="50608" spans="4:80" x14ac:dyDescent="0.2">
      <c r="D50608" s="53"/>
      <c r="E50608" s="53"/>
      <c r="F50608" s="53"/>
      <c r="G50608" s="53"/>
      <c r="BX50608" s="17"/>
      <c r="BY50608" s="17"/>
      <c r="BZ50608" s="17"/>
      <c r="CA50608" s="17"/>
      <c r="CB50608" s="17"/>
    </row>
    <row r="50609" spans="4:80" x14ac:dyDescent="0.2">
      <c r="D50609" s="53"/>
      <c r="E50609" s="53"/>
      <c r="F50609" s="53"/>
      <c r="G50609" s="53"/>
      <c r="BX50609" s="17"/>
      <c r="BY50609" s="17"/>
      <c r="BZ50609" s="17"/>
      <c r="CA50609" s="17"/>
      <c r="CB50609" s="17"/>
    </row>
    <row r="50610" spans="4:80" x14ac:dyDescent="0.2">
      <c r="D50610" s="53"/>
      <c r="E50610" s="53"/>
      <c r="F50610" s="53"/>
      <c r="G50610" s="53"/>
      <c r="BX50610" s="17"/>
      <c r="BY50610" s="17"/>
      <c r="BZ50610" s="17"/>
      <c r="CA50610" s="17"/>
      <c r="CB50610" s="17"/>
    </row>
    <row r="50611" spans="4:80" x14ac:dyDescent="0.2">
      <c r="D50611" s="53"/>
      <c r="E50611" s="53"/>
      <c r="F50611" s="53"/>
      <c r="G50611" s="53"/>
      <c r="BX50611" s="17"/>
      <c r="BY50611" s="17"/>
      <c r="BZ50611" s="17"/>
      <c r="CA50611" s="17"/>
      <c r="CB50611" s="17"/>
    </row>
    <row r="50612" spans="4:80" x14ac:dyDescent="0.2">
      <c r="D50612" s="53"/>
      <c r="E50612" s="53"/>
      <c r="F50612" s="53"/>
      <c r="G50612" s="53"/>
      <c r="BX50612" s="17"/>
      <c r="BY50612" s="17"/>
      <c r="BZ50612" s="17"/>
      <c r="CA50612" s="17"/>
      <c r="CB50612" s="17"/>
    </row>
    <row r="50613" spans="4:80" x14ac:dyDescent="0.2">
      <c r="D50613" s="53"/>
      <c r="E50613" s="53"/>
      <c r="F50613" s="53"/>
      <c r="G50613" s="53"/>
      <c r="BX50613" s="17"/>
      <c r="BY50613" s="17"/>
      <c r="BZ50613" s="17"/>
      <c r="CA50613" s="17"/>
      <c r="CB50613" s="17"/>
    </row>
    <row r="50614" spans="4:80" x14ac:dyDescent="0.2">
      <c r="D50614" s="53"/>
      <c r="E50614" s="53"/>
      <c r="F50614" s="53"/>
      <c r="G50614" s="53"/>
      <c r="BX50614" s="17"/>
      <c r="BY50614" s="17"/>
      <c r="BZ50614" s="17"/>
      <c r="CA50614" s="17"/>
      <c r="CB50614" s="17"/>
    </row>
    <row r="50615" spans="4:80" x14ac:dyDescent="0.2">
      <c r="D50615" s="53"/>
      <c r="E50615" s="53"/>
      <c r="F50615" s="53"/>
      <c r="G50615" s="53"/>
      <c r="BX50615" s="17"/>
      <c r="BY50615" s="17"/>
      <c r="BZ50615" s="17"/>
      <c r="CA50615" s="17"/>
      <c r="CB50615" s="17"/>
    </row>
    <row r="50616" spans="4:80" x14ac:dyDescent="0.2">
      <c r="D50616" s="53"/>
      <c r="E50616" s="53"/>
      <c r="F50616" s="53"/>
      <c r="G50616" s="53"/>
      <c r="BX50616" s="17"/>
      <c r="BY50616" s="17"/>
      <c r="BZ50616" s="17"/>
      <c r="CA50616" s="17"/>
      <c r="CB50616" s="17"/>
    </row>
    <row r="50617" spans="4:80" x14ac:dyDescent="0.2">
      <c r="D50617" s="53"/>
      <c r="E50617" s="53"/>
      <c r="F50617" s="53"/>
      <c r="G50617" s="53"/>
      <c r="BX50617" s="17"/>
      <c r="BY50617" s="17"/>
      <c r="BZ50617" s="17"/>
      <c r="CA50617" s="17"/>
      <c r="CB50617" s="17"/>
    </row>
    <row r="50618" spans="4:80" x14ac:dyDescent="0.2">
      <c r="D50618" s="53"/>
      <c r="E50618" s="53"/>
      <c r="F50618" s="53"/>
      <c r="G50618" s="53"/>
      <c r="BX50618" s="17"/>
      <c r="BY50618" s="17"/>
      <c r="BZ50618" s="17"/>
      <c r="CA50618" s="17"/>
      <c r="CB50618" s="17"/>
    </row>
    <row r="50619" spans="4:80" x14ac:dyDescent="0.2">
      <c r="D50619" s="53"/>
      <c r="E50619" s="53"/>
      <c r="F50619" s="53"/>
      <c r="G50619" s="53"/>
      <c r="BX50619" s="17"/>
      <c r="BY50619" s="17"/>
      <c r="BZ50619" s="17"/>
      <c r="CA50619" s="17"/>
      <c r="CB50619" s="17"/>
    </row>
    <row r="50620" spans="4:80" x14ac:dyDescent="0.2">
      <c r="D50620" s="53"/>
      <c r="E50620" s="53"/>
      <c r="F50620" s="53"/>
      <c r="G50620" s="53"/>
      <c r="BX50620" s="17"/>
      <c r="BY50620" s="17"/>
      <c r="BZ50620" s="17"/>
      <c r="CA50620" s="17"/>
      <c r="CB50620" s="17"/>
    </row>
    <row r="50621" spans="4:80" x14ac:dyDescent="0.2">
      <c r="D50621" s="53"/>
      <c r="E50621" s="53"/>
      <c r="F50621" s="53"/>
      <c r="G50621" s="53"/>
      <c r="BX50621" s="17"/>
      <c r="BY50621" s="17"/>
      <c r="BZ50621" s="17"/>
      <c r="CA50621" s="17"/>
      <c r="CB50621" s="17"/>
    </row>
    <row r="50622" spans="4:80" x14ac:dyDescent="0.2">
      <c r="D50622" s="53"/>
      <c r="E50622" s="53"/>
      <c r="F50622" s="53"/>
      <c r="G50622" s="53"/>
      <c r="BX50622" s="17"/>
      <c r="BY50622" s="17"/>
      <c r="BZ50622" s="17"/>
      <c r="CA50622" s="17"/>
      <c r="CB50622" s="17"/>
    </row>
    <row r="50623" spans="4:80" x14ac:dyDescent="0.2">
      <c r="D50623" s="53"/>
      <c r="E50623" s="53"/>
      <c r="F50623" s="53"/>
      <c r="G50623" s="53"/>
      <c r="BX50623" s="17"/>
      <c r="BY50623" s="17"/>
      <c r="BZ50623" s="17"/>
      <c r="CA50623" s="17"/>
      <c r="CB50623" s="17"/>
    </row>
    <row r="50624" spans="4:80" x14ac:dyDescent="0.2">
      <c r="D50624" s="53"/>
      <c r="E50624" s="53"/>
      <c r="F50624" s="53"/>
      <c r="G50624" s="53"/>
      <c r="BX50624" s="17"/>
      <c r="BY50624" s="17"/>
      <c r="BZ50624" s="17"/>
      <c r="CA50624" s="17"/>
      <c r="CB50624" s="17"/>
    </row>
    <row r="50625" spans="4:80" x14ac:dyDescent="0.2">
      <c r="D50625" s="53"/>
      <c r="E50625" s="53"/>
      <c r="F50625" s="53"/>
      <c r="G50625" s="53"/>
      <c r="BX50625" s="17"/>
      <c r="BY50625" s="17"/>
      <c r="BZ50625" s="17"/>
      <c r="CA50625" s="17"/>
      <c r="CB50625" s="17"/>
    </row>
    <row r="50626" spans="4:80" x14ac:dyDescent="0.2">
      <c r="D50626" s="53"/>
      <c r="E50626" s="53"/>
      <c r="F50626" s="53"/>
      <c r="G50626" s="53"/>
      <c r="BX50626" s="17"/>
      <c r="BY50626" s="17"/>
      <c r="BZ50626" s="17"/>
      <c r="CA50626" s="17"/>
      <c r="CB50626" s="17"/>
    </row>
    <row r="50627" spans="4:80" x14ac:dyDescent="0.2">
      <c r="D50627" s="53"/>
      <c r="E50627" s="53"/>
      <c r="F50627" s="53"/>
      <c r="G50627" s="53"/>
      <c r="BX50627" s="17"/>
      <c r="BY50627" s="17"/>
      <c r="BZ50627" s="17"/>
      <c r="CA50627" s="17"/>
      <c r="CB50627" s="17"/>
    </row>
    <row r="50628" spans="4:80" x14ac:dyDescent="0.2">
      <c r="D50628" s="53"/>
      <c r="E50628" s="53"/>
      <c r="F50628" s="53"/>
      <c r="G50628" s="53"/>
      <c r="BX50628" s="17"/>
      <c r="BY50628" s="17"/>
      <c r="BZ50628" s="17"/>
      <c r="CA50628" s="17"/>
      <c r="CB50628" s="17"/>
    </row>
    <row r="50629" spans="4:80" x14ac:dyDescent="0.2">
      <c r="D50629" s="53"/>
      <c r="E50629" s="53"/>
      <c r="F50629" s="53"/>
      <c r="G50629" s="53"/>
      <c r="BX50629" s="17"/>
      <c r="BY50629" s="17"/>
      <c r="BZ50629" s="17"/>
      <c r="CA50629" s="17"/>
      <c r="CB50629" s="17"/>
    </row>
    <row r="50630" spans="4:80" x14ac:dyDescent="0.2">
      <c r="D50630" s="53"/>
      <c r="E50630" s="53"/>
      <c r="F50630" s="53"/>
      <c r="G50630" s="53"/>
      <c r="BX50630" s="17"/>
      <c r="BY50630" s="17"/>
      <c r="BZ50630" s="17"/>
      <c r="CA50630" s="17"/>
      <c r="CB50630" s="17"/>
    </row>
    <row r="50631" spans="4:80" x14ac:dyDescent="0.2">
      <c r="D50631" s="53"/>
      <c r="E50631" s="53"/>
      <c r="F50631" s="53"/>
      <c r="G50631" s="53"/>
      <c r="BX50631" s="17"/>
      <c r="BY50631" s="17"/>
      <c r="BZ50631" s="17"/>
      <c r="CA50631" s="17"/>
      <c r="CB50631" s="17"/>
    </row>
    <row r="50632" spans="4:80" x14ac:dyDescent="0.2">
      <c r="D50632" s="53"/>
      <c r="E50632" s="53"/>
      <c r="F50632" s="53"/>
      <c r="G50632" s="53"/>
      <c r="BX50632" s="17"/>
      <c r="BY50632" s="17"/>
      <c r="BZ50632" s="17"/>
      <c r="CA50632" s="17"/>
      <c r="CB50632" s="17"/>
    </row>
    <row r="50633" spans="4:80" x14ac:dyDescent="0.2">
      <c r="D50633" s="53"/>
      <c r="E50633" s="53"/>
      <c r="F50633" s="53"/>
      <c r="G50633" s="53"/>
      <c r="BX50633" s="17"/>
      <c r="BY50633" s="17"/>
      <c r="BZ50633" s="17"/>
      <c r="CA50633" s="17"/>
      <c r="CB50633" s="17"/>
    </row>
    <row r="50634" spans="4:80" x14ac:dyDescent="0.2">
      <c r="D50634" s="53"/>
      <c r="E50634" s="53"/>
      <c r="F50634" s="53"/>
      <c r="G50634" s="53"/>
      <c r="BX50634" s="17"/>
      <c r="BY50634" s="17"/>
      <c r="BZ50634" s="17"/>
      <c r="CA50634" s="17"/>
      <c r="CB50634" s="17"/>
    </row>
    <row r="50635" spans="4:80" x14ac:dyDescent="0.2">
      <c r="D50635" s="53"/>
      <c r="E50635" s="53"/>
      <c r="F50635" s="53"/>
      <c r="G50635" s="53"/>
      <c r="BX50635" s="17"/>
      <c r="BY50635" s="17"/>
      <c r="BZ50635" s="17"/>
      <c r="CA50635" s="17"/>
      <c r="CB50635" s="17"/>
    </row>
    <row r="50636" spans="4:80" x14ac:dyDescent="0.2">
      <c r="D50636" s="53"/>
      <c r="E50636" s="53"/>
      <c r="F50636" s="53"/>
      <c r="G50636" s="53"/>
      <c r="BX50636" s="17"/>
      <c r="BY50636" s="17"/>
      <c r="BZ50636" s="17"/>
      <c r="CA50636" s="17"/>
      <c r="CB50636" s="17"/>
    </row>
    <row r="50637" spans="4:80" x14ac:dyDescent="0.2">
      <c r="D50637" s="53"/>
      <c r="E50637" s="53"/>
      <c r="F50637" s="53"/>
      <c r="G50637" s="53"/>
      <c r="BX50637" s="17"/>
      <c r="BY50637" s="17"/>
      <c r="BZ50637" s="17"/>
      <c r="CA50637" s="17"/>
      <c r="CB50637" s="17"/>
    </row>
    <row r="50638" spans="4:80" x14ac:dyDescent="0.2">
      <c r="D50638" s="53"/>
      <c r="E50638" s="53"/>
      <c r="F50638" s="53"/>
      <c r="G50638" s="53"/>
      <c r="BX50638" s="17"/>
      <c r="BY50638" s="17"/>
      <c r="BZ50638" s="17"/>
      <c r="CA50638" s="17"/>
      <c r="CB50638" s="17"/>
    </row>
    <row r="50639" spans="4:80" x14ac:dyDescent="0.2">
      <c r="D50639" s="53"/>
      <c r="E50639" s="53"/>
      <c r="F50639" s="53"/>
      <c r="G50639" s="53"/>
      <c r="BX50639" s="17"/>
      <c r="BY50639" s="17"/>
      <c r="BZ50639" s="17"/>
      <c r="CA50639" s="17"/>
      <c r="CB50639" s="17"/>
    </row>
    <row r="50640" spans="4:80" x14ac:dyDescent="0.2">
      <c r="D50640" s="53"/>
      <c r="E50640" s="53"/>
      <c r="F50640" s="53"/>
      <c r="G50640" s="53"/>
      <c r="BX50640" s="17"/>
      <c r="BY50640" s="17"/>
      <c r="BZ50640" s="17"/>
      <c r="CA50640" s="17"/>
      <c r="CB50640" s="17"/>
    </row>
    <row r="50641" spans="4:80" x14ac:dyDescent="0.2">
      <c r="D50641" s="53"/>
      <c r="E50641" s="53"/>
      <c r="F50641" s="53"/>
      <c r="G50641" s="53"/>
      <c r="BX50641" s="17"/>
      <c r="BY50641" s="17"/>
      <c r="BZ50641" s="17"/>
      <c r="CA50641" s="17"/>
      <c r="CB50641" s="17"/>
    </row>
    <row r="50642" spans="4:80" x14ac:dyDescent="0.2">
      <c r="D50642" s="53"/>
      <c r="E50642" s="53"/>
      <c r="F50642" s="53"/>
      <c r="G50642" s="53"/>
      <c r="BX50642" s="17"/>
      <c r="BY50642" s="17"/>
      <c r="BZ50642" s="17"/>
      <c r="CA50642" s="17"/>
      <c r="CB50642" s="17"/>
    </row>
    <row r="50643" spans="4:80" x14ac:dyDescent="0.2">
      <c r="D50643" s="53"/>
      <c r="E50643" s="53"/>
      <c r="F50643" s="53"/>
      <c r="G50643" s="53"/>
      <c r="BX50643" s="17"/>
      <c r="BY50643" s="17"/>
      <c r="BZ50643" s="17"/>
      <c r="CA50643" s="17"/>
      <c r="CB50643" s="17"/>
    </row>
    <row r="50644" spans="4:80" x14ac:dyDescent="0.2">
      <c r="D50644" s="53"/>
      <c r="E50644" s="53"/>
      <c r="F50644" s="53"/>
      <c r="G50644" s="53"/>
      <c r="BX50644" s="17"/>
      <c r="BY50644" s="17"/>
      <c r="BZ50644" s="17"/>
      <c r="CA50644" s="17"/>
      <c r="CB50644" s="17"/>
    </row>
    <row r="50645" spans="4:80" x14ac:dyDescent="0.2">
      <c r="D50645" s="53"/>
      <c r="E50645" s="53"/>
      <c r="F50645" s="53"/>
      <c r="G50645" s="53"/>
      <c r="BX50645" s="17"/>
      <c r="BY50645" s="17"/>
      <c r="BZ50645" s="17"/>
      <c r="CA50645" s="17"/>
      <c r="CB50645" s="17"/>
    </row>
    <row r="50646" spans="4:80" x14ac:dyDescent="0.2">
      <c r="D50646" s="53"/>
      <c r="E50646" s="53"/>
      <c r="F50646" s="53"/>
      <c r="G50646" s="53"/>
      <c r="BX50646" s="17"/>
      <c r="BY50646" s="17"/>
      <c r="BZ50646" s="17"/>
      <c r="CA50646" s="17"/>
      <c r="CB50646" s="17"/>
    </row>
    <row r="50647" spans="4:80" x14ac:dyDescent="0.2">
      <c r="D50647" s="53"/>
      <c r="E50647" s="53"/>
      <c r="F50647" s="53"/>
      <c r="G50647" s="53"/>
      <c r="BX50647" s="17"/>
      <c r="BY50647" s="17"/>
      <c r="BZ50647" s="17"/>
      <c r="CA50647" s="17"/>
      <c r="CB50647" s="17"/>
    </row>
    <row r="50648" spans="4:80" x14ac:dyDescent="0.2">
      <c r="D50648" s="53"/>
      <c r="E50648" s="53"/>
      <c r="F50648" s="53"/>
      <c r="G50648" s="53"/>
      <c r="BX50648" s="17"/>
      <c r="BY50648" s="17"/>
      <c r="BZ50648" s="17"/>
      <c r="CA50648" s="17"/>
      <c r="CB50648" s="17"/>
    </row>
    <row r="50649" spans="4:80" x14ac:dyDescent="0.2">
      <c r="D50649" s="53"/>
      <c r="E50649" s="53"/>
      <c r="F50649" s="53"/>
      <c r="G50649" s="53"/>
      <c r="BX50649" s="17"/>
      <c r="BY50649" s="17"/>
      <c r="BZ50649" s="17"/>
      <c r="CA50649" s="17"/>
      <c r="CB50649" s="17"/>
    </row>
    <row r="50650" spans="4:80" x14ac:dyDescent="0.2">
      <c r="D50650" s="53"/>
      <c r="E50650" s="53"/>
      <c r="F50650" s="53"/>
      <c r="G50650" s="53"/>
      <c r="BX50650" s="17"/>
      <c r="BY50650" s="17"/>
      <c r="BZ50650" s="17"/>
      <c r="CA50650" s="17"/>
      <c r="CB50650" s="17"/>
    </row>
    <row r="50651" spans="4:80" x14ac:dyDescent="0.2">
      <c r="D50651" s="53"/>
      <c r="E50651" s="53"/>
      <c r="F50651" s="53"/>
      <c r="G50651" s="53"/>
      <c r="BX50651" s="17"/>
      <c r="BY50651" s="17"/>
      <c r="BZ50651" s="17"/>
      <c r="CA50651" s="17"/>
      <c r="CB50651" s="17"/>
    </row>
    <row r="50652" spans="4:80" x14ac:dyDescent="0.2">
      <c r="D50652" s="53"/>
      <c r="E50652" s="53"/>
      <c r="F50652" s="53"/>
      <c r="G50652" s="53"/>
      <c r="BX50652" s="17"/>
      <c r="BY50652" s="17"/>
      <c r="BZ50652" s="17"/>
      <c r="CA50652" s="17"/>
      <c r="CB50652" s="17"/>
    </row>
    <row r="50653" spans="4:80" x14ac:dyDescent="0.2">
      <c r="D50653" s="53"/>
      <c r="E50653" s="53"/>
      <c r="F50653" s="53"/>
      <c r="G50653" s="53"/>
      <c r="BX50653" s="17"/>
      <c r="BY50653" s="17"/>
      <c r="BZ50653" s="17"/>
      <c r="CA50653" s="17"/>
      <c r="CB50653" s="17"/>
    </row>
    <row r="50654" spans="4:80" x14ac:dyDescent="0.2">
      <c r="D50654" s="53"/>
      <c r="E50654" s="53"/>
      <c r="F50654" s="53"/>
      <c r="G50654" s="53"/>
      <c r="BX50654" s="17"/>
      <c r="BY50654" s="17"/>
      <c r="BZ50654" s="17"/>
      <c r="CA50654" s="17"/>
      <c r="CB50654" s="17"/>
    </row>
    <row r="50655" spans="4:80" x14ac:dyDescent="0.2">
      <c r="D50655" s="53"/>
      <c r="E50655" s="53"/>
      <c r="F50655" s="53"/>
      <c r="G50655" s="53"/>
      <c r="BX50655" s="17"/>
      <c r="BY50655" s="17"/>
      <c r="BZ50655" s="17"/>
      <c r="CA50655" s="17"/>
      <c r="CB50655" s="17"/>
    </row>
    <row r="50656" spans="4:80" x14ac:dyDescent="0.2">
      <c r="D50656" s="53"/>
      <c r="E50656" s="53"/>
      <c r="F50656" s="53"/>
      <c r="G50656" s="53"/>
      <c r="BX50656" s="17"/>
      <c r="BY50656" s="17"/>
      <c r="BZ50656" s="17"/>
      <c r="CA50656" s="17"/>
      <c r="CB50656" s="17"/>
    </row>
    <row r="50657" spans="4:80" x14ac:dyDescent="0.2">
      <c r="D50657" s="53"/>
      <c r="E50657" s="53"/>
      <c r="F50657" s="53"/>
      <c r="G50657" s="53"/>
      <c r="BX50657" s="17"/>
      <c r="BY50657" s="17"/>
      <c r="BZ50657" s="17"/>
      <c r="CA50657" s="17"/>
      <c r="CB50657" s="17"/>
    </row>
    <row r="50658" spans="4:80" x14ac:dyDescent="0.2">
      <c r="D50658" s="53"/>
      <c r="E50658" s="53"/>
      <c r="F50658" s="53"/>
      <c r="G50658" s="53"/>
      <c r="BX50658" s="17"/>
      <c r="BY50658" s="17"/>
      <c r="BZ50658" s="17"/>
      <c r="CA50658" s="17"/>
      <c r="CB50658" s="17"/>
    </row>
    <row r="50659" spans="4:80" x14ac:dyDescent="0.2">
      <c r="D50659" s="53"/>
      <c r="E50659" s="53"/>
      <c r="F50659" s="53"/>
      <c r="G50659" s="53"/>
      <c r="BX50659" s="17"/>
      <c r="BY50659" s="17"/>
      <c r="BZ50659" s="17"/>
      <c r="CA50659" s="17"/>
      <c r="CB50659" s="17"/>
    </row>
    <row r="50660" spans="4:80" x14ac:dyDescent="0.2">
      <c r="D50660" s="53"/>
      <c r="E50660" s="53"/>
      <c r="F50660" s="53"/>
      <c r="G50660" s="53"/>
      <c r="BX50660" s="17"/>
      <c r="BY50660" s="17"/>
      <c r="BZ50660" s="17"/>
      <c r="CA50660" s="17"/>
      <c r="CB50660" s="17"/>
    </row>
    <row r="50661" spans="4:80" x14ac:dyDescent="0.2">
      <c r="D50661" s="53"/>
      <c r="E50661" s="53"/>
      <c r="F50661" s="53"/>
      <c r="G50661" s="53"/>
      <c r="BX50661" s="17"/>
      <c r="BY50661" s="17"/>
      <c r="BZ50661" s="17"/>
      <c r="CA50661" s="17"/>
      <c r="CB50661" s="17"/>
    </row>
    <row r="50662" spans="4:80" x14ac:dyDescent="0.2">
      <c r="D50662" s="53"/>
      <c r="E50662" s="53"/>
      <c r="F50662" s="53"/>
      <c r="G50662" s="53"/>
      <c r="BX50662" s="17"/>
      <c r="BY50662" s="17"/>
      <c r="BZ50662" s="17"/>
      <c r="CA50662" s="17"/>
      <c r="CB50662" s="17"/>
    </row>
    <row r="50663" spans="4:80" x14ac:dyDescent="0.2">
      <c r="D50663" s="53"/>
      <c r="E50663" s="53"/>
      <c r="F50663" s="53"/>
      <c r="G50663" s="53"/>
      <c r="BX50663" s="17"/>
      <c r="BY50663" s="17"/>
      <c r="BZ50663" s="17"/>
      <c r="CA50663" s="17"/>
      <c r="CB50663" s="17"/>
    </row>
    <row r="50664" spans="4:80" x14ac:dyDescent="0.2">
      <c r="D50664" s="53"/>
      <c r="E50664" s="53"/>
      <c r="F50664" s="53"/>
      <c r="G50664" s="53"/>
      <c r="BX50664" s="17"/>
      <c r="BY50664" s="17"/>
      <c r="BZ50664" s="17"/>
      <c r="CA50664" s="17"/>
      <c r="CB50664" s="17"/>
    </row>
    <row r="50665" spans="4:80" x14ac:dyDescent="0.2">
      <c r="D50665" s="53"/>
      <c r="E50665" s="53"/>
      <c r="F50665" s="53"/>
      <c r="G50665" s="53"/>
      <c r="BX50665" s="17"/>
      <c r="BY50665" s="17"/>
      <c r="BZ50665" s="17"/>
      <c r="CA50665" s="17"/>
      <c r="CB50665" s="17"/>
    </row>
    <row r="50666" spans="4:80" x14ac:dyDescent="0.2">
      <c r="D50666" s="53"/>
      <c r="E50666" s="53"/>
      <c r="F50666" s="53"/>
      <c r="G50666" s="53"/>
      <c r="BX50666" s="17"/>
      <c r="BY50666" s="17"/>
      <c r="BZ50666" s="17"/>
      <c r="CA50666" s="17"/>
      <c r="CB50666" s="17"/>
    </row>
    <row r="50667" spans="4:80" x14ac:dyDescent="0.2">
      <c r="D50667" s="53"/>
      <c r="E50667" s="53"/>
      <c r="F50667" s="53"/>
      <c r="G50667" s="53"/>
      <c r="BX50667" s="17"/>
      <c r="BY50667" s="17"/>
      <c r="BZ50667" s="17"/>
      <c r="CA50667" s="17"/>
      <c r="CB50667" s="17"/>
    </row>
    <row r="50668" spans="4:80" x14ac:dyDescent="0.2">
      <c r="D50668" s="53"/>
      <c r="E50668" s="53"/>
      <c r="F50668" s="53"/>
      <c r="G50668" s="53"/>
      <c r="BX50668" s="17"/>
      <c r="BY50668" s="17"/>
      <c r="BZ50668" s="17"/>
      <c r="CA50668" s="17"/>
      <c r="CB50668" s="17"/>
    </row>
    <row r="50669" spans="4:80" x14ac:dyDescent="0.2">
      <c r="D50669" s="53"/>
      <c r="E50669" s="53"/>
      <c r="F50669" s="53"/>
      <c r="G50669" s="53"/>
      <c r="BX50669" s="17"/>
      <c r="BY50669" s="17"/>
      <c r="BZ50669" s="17"/>
      <c r="CA50669" s="17"/>
      <c r="CB50669" s="17"/>
    </row>
    <row r="50670" spans="4:80" x14ac:dyDescent="0.2">
      <c r="D50670" s="53"/>
      <c r="E50670" s="53"/>
      <c r="F50670" s="53"/>
      <c r="G50670" s="53"/>
      <c r="BX50670" s="17"/>
      <c r="BY50670" s="17"/>
      <c r="BZ50670" s="17"/>
      <c r="CA50670" s="17"/>
      <c r="CB50670" s="17"/>
    </row>
    <row r="50671" spans="4:80" x14ac:dyDescent="0.2">
      <c r="D50671" s="53"/>
      <c r="E50671" s="53"/>
      <c r="F50671" s="53"/>
      <c r="G50671" s="53"/>
      <c r="BX50671" s="17"/>
      <c r="BY50671" s="17"/>
      <c r="BZ50671" s="17"/>
      <c r="CA50671" s="17"/>
      <c r="CB50671" s="17"/>
    </row>
    <row r="50672" spans="4:80" x14ac:dyDescent="0.2">
      <c r="D50672" s="53"/>
      <c r="E50672" s="53"/>
      <c r="F50672" s="53"/>
      <c r="G50672" s="53"/>
      <c r="BX50672" s="17"/>
      <c r="BY50672" s="17"/>
      <c r="BZ50672" s="17"/>
      <c r="CA50672" s="17"/>
      <c r="CB50672" s="17"/>
    </row>
    <row r="50673" spans="4:80" x14ac:dyDescent="0.2">
      <c r="D50673" s="53"/>
      <c r="E50673" s="53"/>
      <c r="F50673" s="53"/>
      <c r="G50673" s="53"/>
      <c r="BX50673" s="17"/>
      <c r="BY50673" s="17"/>
      <c r="BZ50673" s="17"/>
      <c r="CA50673" s="17"/>
      <c r="CB50673" s="17"/>
    </row>
    <row r="50674" spans="4:80" x14ac:dyDescent="0.2">
      <c r="D50674" s="53"/>
      <c r="E50674" s="53"/>
      <c r="F50674" s="53"/>
      <c r="G50674" s="53"/>
      <c r="BX50674" s="17"/>
      <c r="BY50674" s="17"/>
      <c r="BZ50674" s="17"/>
      <c r="CA50674" s="17"/>
      <c r="CB50674" s="17"/>
    </row>
    <row r="50675" spans="4:80" x14ac:dyDescent="0.2">
      <c r="D50675" s="53"/>
      <c r="E50675" s="53"/>
      <c r="F50675" s="53"/>
      <c r="G50675" s="53"/>
      <c r="BX50675" s="17"/>
      <c r="BY50675" s="17"/>
      <c r="BZ50675" s="17"/>
      <c r="CA50675" s="17"/>
      <c r="CB50675" s="17"/>
    </row>
    <row r="50676" spans="4:80" x14ac:dyDescent="0.2">
      <c r="D50676" s="53"/>
      <c r="E50676" s="53"/>
      <c r="F50676" s="53"/>
      <c r="G50676" s="53"/>
      <c r="BX50676" s="17"/>
      <c r="BY50676" s="17"/>
      <c r="BZ50676" s="17"/>
      <c r="CA50676" s="17"/>
      <c r="CB50676" s="17"/>
    </row>
    <row r="50677" spans="4:80" x14ac:dyDescent="0.2">
      <c r="D50677" s="53"/>
      <c r="E50677" s="53"/>
      <c r="F50677" s="53"/>
      <c r="G50677" s="53"/>
      <c r="BX50677" s="17"/>
      <c r="BY50677" s="17"/>
      <c r="BZ50677" s="17"/>
      <c r="CA50677" s="17"/>
      <c r="CB50677" s="17"/>
    </row>
    <row r="50678" spans="4:80" x14ac:dyDescent="0.2">
      <c r="D50678" s="53"/>
      <c r="E50678" s="53"/>
      <c r="F50678" s="53"/>
      <c r="G50678" s="53"/>
      <c r="BX50678" s="17"/>
      <c r="BY50678" s="17"/>
      <c r="BZ50678" s="17"/>
      <c r="CA50678" s="17"/>
      <c r="CB50678" s="17"/>
    </row>
    <row r="50679" spans="4:80" x14ac:dyDescent="0.2">
      <c r="D50679" s="53"/>
      <c r="E50679" s="53"/>
      <c r="F50679" s="53"/>
      <c r="G50679" s="53"/>
      <c r="BX50679" s="17"/>
      <c r="BY50679" s="17"/>
      <c r="BZ50679" s="17"/>
      <c r="CA50679" s="17"/>
      <c r="CB50679" s="17"/>
    </row>
    <row r="50680" spans="4:80" x14ac:dyDescent="0.2">
      <c r="D50680" s="53"/>
      <c r="E50680" s="53"/>
      <c r="F50680" s="53"/>
      <c r="G50680" s="53"/>
      <c r="BX50680" s="17"/>
      <c r="BY50680" s="17"/>
      <c r="BZ50680" s="17"/>
      <c r="CA50680" s="17"/>
      <c r="CB50680" s="17"/>
    </row>
    <row r="50681" spans="4:80" x14ac:dyDescent="0.2">
      <c r="D50681" s="53"/>
      <c r="E50681" s="53"/>
      <c r="F50681" s="53"/>
      <c r="G50681" s="53"/>
      <c r="BX50681" s="17"/>
      <c r="BY50681" s="17"/>
      <c r="BZ50681" s="17"/>
      <c r="CA50681" s="17"/>
      <c r="CB50681" s="17"/>
    </row>
    <row r="50682" spans="4:80" x14ac:dyDescent="0.2">
      <c r="D50682" s="53"/>
      <c r="E50682" s="53"/>
      <c r="F50682" s="53"/>
      <c r="G50682" s="53"/>
      <c r="BX50682" s="17"/>
      <c r="BY50682" s="17"/>
      <c r="BZ50682" s="17"/>
      <c r="CA50682" s="17"/>
      <c r="CB50682" s="17"/>
    </row>
    <row r="50683" spans="4:80" x14ac:dyDescent="0.2">
      <c r="D50683" s="53"/>
      <c r="E50683" s="53"/>
      <c r="F50683" s="53"/>
      <c r="G50683" s="53"/>
      <c r="BX50683" s="17"/>
      <c r="BY50683" s="17"/>
      <c r="BZ50683" s="17"/>
      <c r="CA50683" s="17"/>
      <c r="CB50683" s="17"/>
    </row>
    <row r="50684" spans="4:80" x14ac:dyDescent="0.2">
      <c r="D50684" s="53"/>
      <c r="E50684" s="53"/>
      <c r="F50684" s="53"/>
      <c r="G50684" s="53"/>
      <c r="BX50684" s="17"/>
      <c r="BY50684" s="17"/>
      <c r="BZ50684" s="17"/>
      <c r="CA50684" s="17"/>
      <c r="CB50684" s="17"/>
    </row>
    <row r="50685" spans="4:80" x14ac:dyDescent="0.2">
      <c r="D50685" s="53"/>
      <c r="E50685" s="53"/>
      <c r="F50685" s="53"/>
      <c r="G50685" s="53"/>
      <c r="BX50685" s="17"/>
      <c r="BY50685" s="17"/>
      <c r="BZ50685" s="17"/>
      <c r="CA50685" s="17"/>
      <c r="CB50685" s="17"/>
    </row>
    <row r="50686" spans="4:80" x14ac:dyDescent="0.2">
      <c r="D50686" s="53"/>
      <c r="E50686" s="53"/>
      <c r="F50686" s="53"/>
      <c r="G50686" s="53"/>
      <c r="BX50686" s="17"/>
      <c r="BY50686" s="17"/>
      <c r="BZ50686" s="17"/>
      <c r="CA50686" s="17"/>
      <c r="CB50686" s="17"/>
    </row>
    <row r="50687" spans="4:80" x14ac:dyDescent="0.2">
      <c r="D50687" s="53"/>
      <c r="E50687" s="53"/>
      <c r="F50687" s="53"/>
      <c r="G50687" s="53"/>
      <c r="BX50687" s="17"/>
      <c r="BY50687" s="17"/>
      <c r="BZ50687" s="17"/>
      <c r="CA50687" s="17"/>
      <c r="CB50687" s="17"/>
    </row>
    <row r="50688" spans="4:80" x14ac:dyDescent="0.2">
      <c r="D50688" s="53"/>
      <c r="E50688" s="53"/>
      <c r="F50688" s="53"/>
      <c r="G50688" s="53"/>
      <c r="BX50688" s="17"/>
      <c r="BY50688" s="17"/>
      <c r="BZ50688" s="17"/>
      <c r="CA50688" s="17"/>
      <c r="CB50688" s="17"/>
    </row>
    <row r="50689" spans="4:80" x14ac:dyDescent="0.2">
      <c r="D50689" s="53"/>
      <c r="E50689" s="53"/>
      <c r="F50689" s="53"/>
      <c r="G50689" s="53"/>
      <c r="BX50689" s="17"/>
      <c r="BY50689" s="17"/>
      <c r="BZ50689" s="17"/>
      <c r="CA50689" s="17"/>
      <c r="CB50689" s="17"/>
    </row>
    <row r="50690" spans="4:80" x14ac:dyDescent="0.2">
      <c r="D50690" s="53"/>
      <c r="E50690" s="53"/>
      <c r="F50690" s="53"/>
      <c r="G50690" s="53"/>
      <c r="BX50690" s="17"/>
      <c r="BY50690" s="17"/>
      <c r="BZ50690" s="17"/>
      <c r="CA50690" s="17"/>
      <c r="CB50690" s="17"/>
    </row>
    <row r="50691" spans="4:80" x14ac:dyDescent="0.2">
      <c r="D50691" s="53"/>
      <c r="E50691" s="53"/>
      <c r="F50691" s="53"/>
      <c r="G50691" s="53"/>
      <c r="BX50691" s="17"/>
      <c r="BY50691" s="17"/>
      <c r="BZ50691" s="17"/>
      <c r="CA50691" s="17"/>
      <c r="CB50691" s="17"/>
    </row>
    <row r="50692" spans="4:80" x14ac:dyDescent="0.2">
      <c r="D50692" s="53"/>
      <c r="E50692" s="53"/>
      <c r="F50692" s="53"/>
      <c r="G50692" s="53"/>
      <c r="BX50692" s="17"/>
      <c r="BY50692" s="17"/>
      <c r="BZ50692" s="17"/>
      <c r="CA50692" s="17"/>
      <c r="CB50692" s="17"/>
    </row>
    <row r="50693" spans="4:80" x14ac:dyDescent="0.2">
      <c r="D50693" s="53"/>
      <c r="E50693" s="53"/>
      <c r="F50693" s="53"/>
      <c r="G50693" s="53"/>
      <c r="BX50693" s="17"/>
      <c r="BY50693" s="17"/>
      <c r="BZ50693" s="17"/>
      <c r="CA50693" s="17"/>
      <c r="CB50693" s="17"/>
    </row>
    <row r="50694" spans="4:80" x14ac:dyDescent="0.2">
      <c r="D50694" s="53"/>
      <c r="E50694" s="53"/>
      <c r="F50694" s="53"/>
      <c r="G50694" s="53"/>
      <c r="BX50694" s="17"/>
      <c r="BY50694" s="17"/>
      <c r="BZ50694" s="17"/>
      <c r="CA50694" s="17"/>
      <c r="CB50694" s="17"/>
    </row>
    <row r="50695" spans="4:80" x14ac:dyDescent="0.2">
      <c r="D50695" s="53"/>
      <c r="E50695" s="53"/>
      <c r="F50695" s="53"/>
      <c r="G50695" s="53"/>
      <c r="BX50695" s="17"/>
      <c r="BY50695" s="17"/>
      <c r="BZ50695" s="17"/>
      <c r="CA50695" s="17"/>
      <c r="CB50695" s="17"/>
    </row>
    <row r="50696" spans="4:80" x14ac:dyDescent="0.2">
      <c r="D50696" s="53"/>
      <c r="E50696" s="53"/>
      <c r="F50696" s="53"/>
      <c r="G50696" s="53"/>
      <c r="BX50696" s="17"/>
      <c r="BY50696" s="17"/>
      <c r="BZ50696" s="17"/>
      <c r="CA50696" s="17"/>
      <c r="CB50696" s="17"/>
    </row>
    <row r="50697" spans="4:80" x14ac:dyDescent="0.2">
      <c r="D50697" s="53"/>
      <c r="E50697" s="53"/>
      <c r="F50697" s="53"/>
      <c r="G50697" s="53"/>
      <c r="BX50697" s="17"/>
      <c r="BY50697" s="17"/>
      <c r="BZ50697" s="17"/>
      <c r="CA50697" s="17"/>
      <c r="CB50697" s="17"/>
    </row>
    <row r="50698" spans="4:80" x14ac:dyDescent="0.2">
      <c r="D50698" s="53"/>
      <c r="E50698" s="53"/>
      <c r="F50698" s="53"/>
      <c r="G50698" s="53"/>
      <c r="BX50698" s="17"/>
      <c r="BY50698" s="17"/>
      <c r="BZ50698" s="17"/>
      <c r="CA50698" s="17"/>
      <c r="CB50698" s="17"/>
    </row>
    <row r="50699" spans="4:80" x14ac:dyDescent="0.2">
      <c r="D50699" s="53"/>
      <c r="E50699" s="53"/>
      <c r="F50699" s="53"/>
      <c r="G50699" s="53"/>
      <c r="BX50699" s="17"/>
      <c r="BY50699" s="17"/>
      <c r="BZ50699" s="17"/>
      <c r="CA50699" s="17"/>
      <c r="CB50699" s="17"/>
    </row>
    <row r="50700" spans="4:80" x14ac:dyDescent="0.2">
      <c r="D50700" s="53"/>
      <c r="E50700" s="53"/>
      <c r="F50700" s="53"/>
      <c r="G50700" s="53"/>
      <c r="BX50700" s="17"/>
      <c r="BY50700" s="17"/>
      <c r="BZ50700" s="17"/>
      <c r="CA50700" s="17"/>
      <c r="CB50700" s="17"/>
    </row>
    <row r="50701" spans="4:80" x14ac:dyDescent="0.2">
      <c r="D50701" s="53"/>
      <c r="E50701" s="53"/>
      <c r="F50701" s="53"/>
      <c r="G50701" s="53"/>
      <c r="BX50701" s="17"/>
      <c r="BY50701" s="17"/>
      <c r="BZ50701" s="17"/>
      <c r="CA50701" s="17"/>
      <c r="CB50701" s="17"/>
    </row>
    <row r="50702" spans="4:80" x14ac:dyDescent="0.2">
      <c r="D50702" s="53"/>
      <c r="E50702" s="53"/>
      <c r="F50702" s="53"/>
      <c r="G50702" s="53"/>
      <c r="BX50702" s="17"/>
      <c r="BY50702" s="17"/>
      <c r="BZ50702" s="17"/>
      <c r="CA50702" s="17"/>
      <c r="CB50702" s="17"/>
    </row>
    <row r="50703" spans="4:80" x14ac:dyDescent="0.2">
      <c r="D50703" s="53"/>
      <c r="E50703" s="53"/>
      <c r="F50703" s="53"/>
      <c r="G50703" s="53"/>
      <c r="BX50703" s="17"/>
      <c r="BY50703" s="17"/>
      <c r="BZ50703" s="17"/>
      <c r="CA50703" s="17"/>
      <c r="CB50703" s="17"/>
    </row>
    <row r="50704" spans="4:80" x14ac:dyDescent="0.2">
      <c r="D50704" s="53"/>
      <c r="E50704" s="53"/>
      <c r="F50704" s="53"/>
      <c r="G50704" s="53"/>
      <c r="BX50704" s="17"/>
      <c r="BY50704" s="17"/>
      <c r="BZ50704" s="17"/>
      <c r="CA50704" s="17"/>
      <c r="CB50704" s="17"/>
    </row>
    <row r="50705" spans="4:80" x14ac:dyDescent="0.2">
      <c r="D50705" s="53"/>
      <c r="E50705" s="53"/>
      <c r="F50705" s="53"/>
      <c r="G50705" s="53"/>
      <c r="BX50705" s="17"/>
      <c r="BY50705" s="17"/>
      <c r="BZ50705" s="17"/>
      <c r="CA50705" s="17"/>
      <c r="CB50705" s="17"/>
    </row>
    <row r="50706" spans="4:80" x14ac:dyDescent="0.2">
      <c r="D50706" s="53"/>
      <c r="E50706" s="53"/>
      <c r="F50706" s="53"/>
      <c r="G50706" s="53"/>
      <c r="BX50706" s="17"/>
      <c r="BY50706" s="17"/>
      <c r="BZ50706" s="17"/>
      <c r="CA50706" s="17"/>
      <c r="CB50706" s="17"/>
    </row>
    <row r="50707" spans="4:80" x14ac:dyDescent="0.2">
      <c r="D50707" s="53"/>
      <c r="E50707" s="53"/>
      <c r="F50707" s="53"/>
      <c r="G50707" s="53"/>
      <c r="BX50707" s="17"/>
      <c r="BY50707" s="17"/>
      <c r="BZ50707" s="17"/>
      <c r="CA50707" s="17"/>
      <c r="CB50707" s="17"/>
    </row>
    <row r="50708" spans="4:80" x14ac:dyDescent="0.2">
      <c r="D50708" s="53"/>
      <c r="E50708" s="53"/>
      <c r="F50708" s="53"/>
      <c r="G50708" s="53"/>
      <c r="BX50708" s="17"/>
      <c r="BY50708" s="17"/>
      <c r="BZ50708" s="17"/>
      <c r="CA50708" s="17"/>
      <c r="CB50708" s="17"/>
    </row>
    <row r="50709" spans="4:80" x14ac:dyDescent="0.2">
      <c r="D50709" s="53"/>
      <c r="E50709" s="53"/>
      <c r="F50709" s="53"/>
      <c r="G50709" s="53"/>
      <c r="BX50709" s="17"/>
      <c r="BY50709" s="17"/>
      <c r="BZ50709" s="17"/>
      <c r="CA50709" s="17"/>
      <c r="CB50709" s="17"/>
    </row>
    <row r="50710" spans="4:80" x14ac:dyDescent="0.2">
      <c r="D50710" s="53"/>
      <c r="E50710" s="53"/>
      <c r="F50710" s="53"/>
      <c r="G50710" s="53"/>
      <c r="BX50710" s="17"/>
      <c r="BY50710" s="17"/>
      <c r="BZ50710" s="17"/>
      <c r="CA50710" s="17"/>
      <c r="CB50710" s="17"/>
    </row>
    <row r="50711" spans="4:80" x14ac:dyDescent="0.2">
      <c r="D50711" s="53"/>
      <c r="E50711" s="53"/>
      <c r="F50711" s="53"/>
      <c r="G50711" s="53"/>
      <c r="BX50711" s="17"/>
      <c r="BY50711" s="17"/>
      <c r="BZ50711" s="17"/>
      <c r="CA50711" s="17"/>
      <c r="CB50711" s="17"/>
    </row>
    <row r="50712" spans="4:80" x14ac:dyDescent="0.2">
      <c r="D50712" s="53"/>
      <c r="E50712" s="53"/>
      <c r="F50712" s="53"/>
      <c r="G50712" s="53"/>
      <c r="BX50712" s="17"/>
      <c r="BY50712" s="17"/>
      <c r="BZ50712" s="17"/>
      <c r="CA50712" s="17"/>
      <c r="CB50712" s="17"/>
    </row>
    <row r="50713" spans="4:80" x14ac:dyDescent="0.2">
      <c r="D50713" s="53"/>
      <c r="E50713" s="53"/>
      <c r="F50713" s="53"/>
      <c r="G50713" s="53"/>
      <c r="BX50713" s="17"/>
      <c r="BY50713" s="17"/>
      <c r="BZ50713" s="17"/>
      <c r="CA50713" s="17"/>
      <c r="CB50713" s="17"/>
    </row>
    <row r="50714" spans="4:80" x14ac:dyDescent="0.2">
      <c r="D50714" s="53"/>
      <c r="E50714" s="53"/>
      <c r="F50714" s="53"/>
      <c r="G50714" s="53"/>
      <c r="BX50714" s="17"/>
      <c r="BY50714" s="17"/>
      <c r="BZ50714" s="17"/>
      <c r="CA50714" s="17"/>
      <c r="CB50714" s="17"/>
    </row>
    <row r="50715" spans="4:80" x14ac:dyDescent="0.2">
      <c r="D50715" s="53"/>
      <c r="E50715" s="53"/>
      <c r="F50715" s="53"/>
      <c r="G50715" s="53"/>
      <c r="BX50715" s="17"/>
      <c r="BY50715" s="17"/>
      <c r="BZ50715" s="17"/>
      <c r="CA50715" s="17"/>
      <c r="CB50715" s="17"/>
    </row>
    <row r="50716" spans="4:80" x14ac:dyDescent="0.2">
      <c r="D50716" s="53"/>
      <c r="E50716" s="53"/>
      <c r="F50716" s="53"/>
      <c r="G50716" s="53"/>
      <c r="BX50716" s="17"/>
      <c r="BY50716" s="17"/>
      <c r="BZ50716" s="17"/>
      <c r="CA50716" s="17"/>
      <c r="CB50716" s="17"/>
    </row>
    <row r="50717" spans="4:80" x14ac:dyDescent="0.2">
      <c r="D50717" s="53"/>
      <c r="E50717" s="53"/>
      <c r="F50717" s="53"/>
      <c r="G50717" s="53"/>
      <c r="BX50717" s="17"/>
      <c r="BY50717" s="17"/>
      <c r="BZ50717" s="17"/>
      <c r="CA50717" s="17"/>
      <c r="CB50717" s="17"/>
    </row>
    <row r="50718" spans="4:80" x14ac:dyDescent="0.2">
      <c r="D50718" s="53"/>
      <c r="E50718" s="53"/>
      <c r="F50718" s="53"/>
      <c r="G50718" s="53"/>
      <c r="BX50718" s="17"/>
      <c r="BY50718" s="17"/>
      <c r="BZ50718" s="17"/>
      <c r="CA50718" s="17"/>
      <c r="CB50718" s="17"/>
    </row>
    <row r="50719" spans="4:80" x14ac:dyDescent="0.2">
      <c r="D50719" s="53"/>
      <c r="E50719" s="53"/>
      <c r="F50719" s="53"/>
      <c r="G50719" s="53"/>
      <c r="BX50719" s="17"/>
      <c r="BY50719" s="17"/>
      <c r="BZ50719" s="17"/>
      <c r="CA50719" s="17"/>
      <c r="CB50719" s="17"/>
    </row>
    <row r="50720" spans="4:80" x14ac:dyDescent="0.2">
      <c r="D50720" s="53"/>
      <c r="E50720" s="53"/>
      <c r="F50720" s="53"/>
      <c r="G50720" s="53"/>
      <c r="BX50720" s="17"/>
      <c r="BY50720" s="17"/>
      <c r="BZ50720" s="17"/>
      <c r="CA50720" s="17"/>
      <c r="CB50720" s="17"/>
    </row>
    <row r="50721" spans="4:80" x14ac:dyDescent="0.2">
      <c r="D50721" s="53"/>
      <c r="E50721" s="53"/>
      <c r="F50721" s="53"/>
      <c r="G50721" s="53"/>
      <c r="BX50721" s="17"/>
      <c r="BY50721" s="17"/>
      <c r="BZ50721" s="17"/>
      <c r="CA50721" s="17"/>
      <c r="CB50721" s="17"/>
    </row>
    <row r="50722" spans="4:80" x14ac:dyDescent="0.2">
      <c r="D50722" s="53"/>
      <c r="E50722" s="53"/>
      <c r="F50722" s="53"/>
      <c r="G50722" s="53"/>
      <c r="BX50722" s="17"/>
      <c r="BY50722" s="17"/>
      <c r="BZ50722" s="17"/>
      <c r="CA50722" s="17"/>
      <c r="CB50722" s="17"/>
    </row>
    <row r="50723" spans="4:80" x14ac:dyDescent="0.2">
      <c r="D50723" s="53"/>
      <c r="E50723" s="53"/>
      <c r="F50723" s="53"/>
      <c r="G50723" s="53"/>
      <c r="BX50723" s="17"/>
      <c r="BY50723" s="17"/>
      <c r="BZ50723" s="17"/>
      <c r="CA50723" s="17"/>
      <c r="CB50723" s="17"/>
    </row>
    <row r="50724" spans="4:80" x14ac:dyDescent="0.2">
      <c r="D50724" s="53"/>
      <c r="E50724" s="53"/>
      <c r="F50724" s="53"/>
      <c r="G50724" s="53"/>
      <c r="BX50724" s="17"/>
      <c r="BY50724" s="17"/>
      <c r="BZ50724" s="17"/>
      <c r="CA50724" s="17"/>
      <c r="CB50724" s="17"/>
    </row>
    <row r="50725" spans="4:80" x14ac:dyDescent="0.2">
      <c r="D50725" s="53"/>
      <c r="E50725" s="53"/>
      <c r="F50725" s="53"/>
      <c r="G50725" s="53"/>
      <c r="BX50725" s="17"/>
      <c r="BY50725" s="17"/>
      <c r="BZ50725" s="17"/>
      <c r="CA50725" s="17"/>
      <c r="CB50725" s="17"/>
    </row>
    <row r="50726" spans="4:80" x14ac:dyDescent="0.2">
      <c r="D50726" s="53"/>
      <c r="E50726" s="53"/>
      <c r="F50726" s="53"/>
      <c r="G50726" s="53"/>
      <c r="BX50726" s="17"/>
      <c r="BY50726" s="17"/>
      <c r="BZ50726" s="17"/>
      <c r="CA50726" s="17"/>
      <c r="CB50726" s="17"/>
    </row>
    <row r="50727" spans="4:80" x14ac:dyDescent="0.2">
      <c r="D50727" s="53"/>
      <c r="E50727" s="53"/>
      <c r="F50727" s="53"/>
      <c r="G50727" s="53"/>
      <c r="BX50727" s="17"/>
      <c r="BY50727" s="17"/>
      <c r="BZ50727" s="17"/>
      <c r="CA50727" s="17"/>
      <c r="CB50727" s="17"/>
    </row>
    <row r="50728" spans="4:80" x14ac:dyDescent="0.2">
      <c r="D50728" s="53"/>
      <c r="E50728" s="53"/>
      <c r="F50728" s="53"/>
      <c r="G50728" s="53"/>
      <c r="BX50728" s="17"/>
      <c r="BY50728" s="17"/>
      <c r="BZ50728" s="17"/>
      <c r="CA50728" s="17"/>
      <c r="CB50728" s="17"/>
    </row>
    <row r="50729" spans="4:80" x14ac:dyDescent="0.2">
      <c r="D50729" s="53"/>
      <c r="E50729" s="53"/>
      <c r="F50729" s="53"/>
      <c r="G50729" s="53"/>
      <c r="BX50729" s="17"/>
      <c r="BY50729" s="17"/>
      <c r="BZ50729" s="17"/>
      <c r="CA50729" s="17"/>
      <c r="CB50729" s="17"/>
    </row>
    <row r="50730" spans="4:80" x14ac:dyDescent="0.2">
      <c r="D50730" s="53"/>
      <c r="E50730" s="53"/>
      <c r="F50730" s="53"/>
      <c r="G50730" s="53"/>
      <c r="BX50730" s="17"/>
      <c r="BY50730" s="17"/>
      <c r="BZ50730" s="17"/>
      <c r="CA50730" s="17"/>
      <c r="CB50730" s="17"/>
    </row>
    <row r="50731" spans="4:80" x14ac:dyDescent="0.2">
      <c r="D50731" s="53"/>
      <c r="E50731" s="53"/>
      <c r="F50731" s="53"/>
      <c r="G50731" s="53"/>
      <c r="BX50731" s="17"/>
      <c r="BY50731" s="17"/>
      <c r="BZ50731" s="17"/>
      <c r="CA50731" s="17"/>
      <c r="CB50731" s="17"/>
    </row>
    <row r="50732" spans="4:80" x14ac:dyDescent="0.2">
      <c r="D50732" s="53"/>
      <c r="E50732" s="53"/>
      <c r="F50732" s="53"/>
      <c r="G50732" s="53"/>
      <c r="BX50732" s="17"/>
      <c r="BY50732" s="17"/>
      <c r="BZ50732" s="17"/>
      <c r="CA50732" s="17"/>
      <c r="CB50732" s="17"/>
    </row>
    <row r="50733" spans="4:80" x14ac:dyDescent="0.2">
      <c r="D50733" s="53"/>
      <c r="E50733" s="53"/>
      <c r="F50733" s="53"/>
      <c r="G50733" s="53"/>
      <c r="BX50733" s="17"/>
      <c r="BY50733" s="17"/>
      <c r="BZ50733" s="17"/>
      <c r="CA50733" s="17"/>
      <c r="CB50733" s="17"/>
    </row>
    <row r="50734" spans="4:80" x14ac:dyDescent="0.2">
      <c r="D50734" s="53"/>
      <c r="E50734" s="53"/>
      <c r="F50734" s="53"/>
      <c r="G50734" s="53"/>
      <c r="BX50734" s="17"/>
      <c r="BY50734" s="17"/>
      <c r="BZ50734" s="17"/>
      <c r="CA50734" s="17"/>
      <c r="CB50734" s="17"/>
    </row>
    <row r="50735" spans="4:80" x14ac:dyDescent="0.2">
      <c r="D50735" s="53"/>
      <c r="E50735" s="53"/>
      <c r="F50735" s="53"/>
      <c r="G50735" s="53"/>
      <c r="BX50735" s="17"/>
      <c r="BY50735" s="17"/>
      <c r="BZ50735" s="17"/>
      <c r="CA50735" s="17"/>
      <c r="CB50735" s="17"/>
    </row>
    <row r="50736" spans="4:80" x14ac:dyDescent="0.2">
      <c r="D50736" s="53"/>
      <c r="E50736" s="53"/>
      <c r="F50736" s="53"/>
      <c r="G50736" s="53"/>
      <c r="BX50736" s="17"/>
      <c r="BY50736" s="17"/>
      <c r="BZ50736" s="17"/>
      <c r="CA50736" s="17"/>
      <c r="CB50736" s="17"/>
    </row>
    <row r="50737" spans="4:80" x14ac:dyDescent="0.2">
      <c r="D50737" s="53"/>
      <c r="E50737" s="53"/>
      <c r="F50737" s="53"/>
      <c r="G50737" s="53"/>
      <c r="BX50737" s="17"/>
      <c r="BY50737" s="17"/>
      <c r="BZ50737" s="17"/>
      <c r="CA50737" s="17"/>
      <c r="CB50737" s="17"/>
    </row>
    <row r="50738" spans="4:80" x14ac:dyDescent="0.2">
      <c r="D50738" s="53"/>
      <c r="E50738" s="53"/>
      <c r="F50738" s="53"/>
      <c r="G50738" s="53"/>
      <c r="BX50738" s="17"/>
      <c r="BY50738" s="17"/>
      <c r="BZ50738" s="17"/>
      <c r="CA50738" s="17"/>
      <c r="CB50738" s="17"/>
    </row>
    <row r="50739" spans="4:80" x14ac:dyDescent="0.2">
      <c r="D50739" s="53"/>
      <c r="E50739" s="53"/>
      <c r="F50739" s="53"/>
      <c r="G50739" s="53"/>
      <c r="BX50739" s="17"/>
      <c r="BY50739" s="17"/>
      <c r="BZ50739" s="17"/>
      <c r="CA50739" s="17"/>
      <c r="CB50739" s="17"/>
    </row>
    <row r="50740" spans="4:80" x14ac:dyDescent="0.2">
      <c r="D50740" s="53"/>
      <c r="E50740" s="53"/>
      <c r="F50740" s="53"/>
      <c r="G50740" s="53"/>
      <c r="BX50740" s="17"/>
      <c r="BY50740" s="17"/>
      <c r="BZ50740" s="17"/>
      <c r="CA50740" s="17"/>
      <c r="CB50740" s="17"/>
    </row>
    <row r="50741" spans="4:80" x14ac:dyDescent="0.2">
      <c r="D50741" s="53"/>
      <c r="E50741" s="53"/>
      <c r="F50741" s="53"/>
      <c r="G50741" s="53"/>
      <c r="BX50741" s="17"/>
      <c r="BY50741" s="17"/>
      <c r="BZ50741" s="17"/>
      <c r="CA50741" s="17"/>
      <c r="CB50741" s="17"/>
    </row>
    <row r="50742" spans="4:80" x14ac:dyDescent="0.2">
      <c r="D50742" s="53"/>
      <c r="E50742" s="53"/>
      <c r="F50742" s="53"/>
      <c r="G50742" s="53"/>
      <c r="BX50742" s="17"/>
      <c r="BY50742" s="17"/>
      <c r="BZ50742" s="17"/>
      <c r="CA50742" s="17"/>
      <c r="CB50742" s="17"/>
    </row>
    <row r="50743" spans="4:80" x14ac:dyDescent="0.2">
      <c r="D50743" s="53"/>
      <c r="E50743" s="53"/>
      <c r="F50743" s="53"/>
      <c r="G50743" s="53"/>
      <c r="BX50743" s="17"/>
      <c r="BY50743" s="17"/>
      <c r="BZ50743" s="17"/>
      <c r="CA50743" s="17"/>
      <c r="CB50743" s="17"/>
    </row>
    <row r="50744" spans="4:80" x14ac:dyDescent="0.2">
      <c r="D50744" s="53"/>
      <c r="E50744" s="53"/>
      <c r="F50744" s="53"/>
      <c r="G50744" s="53"/>
      <c r="BX50744" s="17"/>
      <c r="BY50744" s="17"/>
      <c r="BZ50744" s="17"/>
      <c r="CA50744" s="17"/>
      <c r="CB50744" s="17"/>
    </row>
    <row r="50745" spans="4:80" x14ac:dyDescent="0.2">
      <c r="D50745" s="53"/>
      <c r="E50745" s="53"/>
      <c r="F50745" s="53"/>
      <c r="G50745" s="53"/>
      <c r="BX50745" s="17"/>
      <c r="BY50745" s="17"/>
      <c r="BZ50745" s="17"/>
      <c r="CA50745" s="17"/>
      <c r="CB50745" s="17"/>
    </row>
    <row r="50746" spans="4:80" x14ac:dyDescent="0.2">
      <c r="D50746" s="53"/>
      <c r="E50746" s="53"/>
      <c r="F50746" s="53"/>
      <c r="G50746" s="53"/>
      <c r="BX50746" s="17"/>
      <c r="BY50746" s="17"/>
      <c r="BZ50746" s="17"/>
      <c r="CA50746" s="17"/>
      <c r="CB50746" s="17"/>
    </row>
    <row r="50747" spans="4:80" x14ac:dyDescent="0.2">
      <c r="D50747" s="53"/>
      <c r="E50747" s="53"/>
      <c r="F50747" s="53"/>
      <c r="G50747" s="53"/>
      <c r="BX50747" s="17"/>
      <c r="BY50747" s="17"/>
      <c r="BZ50747" s="17"/>
      <c r="CA50747" s="17"/>
      <c r="CB50747" s="17"/>
    </row>
    <row r="50748" spans="4:80" x14ac:dyDescent="0.2">
      <c r="D50748" s="53"/>
      <c r="E50748" s="53"/>
      <c r="F50748" s="53"/>
      <c r="G50748" s="53"/>
      <c r="BX50748" s="17"/>
      <c r="BY50748" s="17"/>
      <c r="BZ50748" s="17"/>
      <c r="CA50748" s="17"/>
      <c r="CB50748" s="17"/>
    </row>
    <row r="50749" spans="4:80" x14ac:dyDescent="0.2">
      <c r="D50749" s="53"/>
      <c r="E50749" s="53"/>
      <c r="F50749" s="53"/>
      <c r="G50749" s="53"/>
      <c r="BX50749" s="17"/>
      <c r="BY50749" s="17"/>
      <c r="BZ50749" s="17"/>
      <c r="CA50749" s="17"/>
      <c r="CB50749" s="17"/>
    </row>
    <row r="50750" spans="4:80" x14ac:dyDescent="0.2">
      <c r="D50750" s="53"/>
      <c r="E50750" s="53"/>
      <c r="F50750" s="53"/>
      <c r="G50750" s="53"/>
      <c r="BX50750" s="17"/>
      <c r="BY50750" s="17"/>
      <c r="BZ50750" s="17"/>
      <c r="CA50750" s="17"/>
      <c r="CB50750" s="17"/>
    </row>
    <row r="50751" spans="4:80" x14ac:dyDescent="0.2">
      <c r="D50751" s="53"/>
      <c r="E50751" s="53"/>
      <c r="F50751" s="53"/>
      <c r="G50751" s="53"/>
      <c r="BX50751" s="17"/>
      <c r="BY50751" s="17"/>
      <c r="BZ50751" s="17"/>
      <c r="CA50751" s="17"/>
      <c r="CB50751" s="17"/>
    </row>
    <row r="50752" spans="4:80" x14ac:dyDescent="0.2">
      <c r="D50752" s="53"/>
      <c r="E50752" s="53"/>
      <c r="F50752" s="53"/>
      <c r="G50752" s="53"/>
      <c r="BX50752" s="17"/>
      <c r="BY50752" s="17"/>
      <c r="BZ50752" s="17"/>
      <c r="CA50752" s="17"/>
      <c r="CB50752" s="17"/>
    </row>
    <row r="50753" spans="4:80" x14ac:dyDescent="0.2">
      <c r="D50753" s="53"/>
      <c r="E50753" s="53"/>
      <c r="F50753" s="53"/>
      <c r="G50753" s="53"/>
      <c r="BX50753" s="17"/>
      <c r="BY50753" s="17"/>
      <c r="BZ50753" s="17"/>
      <c r="CA50753" s="17"/>
      <c r="CB50753" s="17"/>
    </row>
    <row r="50754" spans="4:80" x14ac:dyDescent="0.2">
      <c r="D50754" s="53"/>
      <c r="E50754" s="53"/>
      <c r="F50754" s="53"/>
      <c r="G50754" s="53"/>
      <c r="BX50754" s="17"/>
      <c r="BY50754" s="17"/>
      <c r="BZ50754" s="17"/>
      <c r="CA50754" s="17"/>
      <c r="CB50754" s="17"/>
    </row>
    <row r="50755" spans="4:80" x14ac:dyDescent="0.2">
      <c r="D50755" s="53"/>
      <c r="E50755" s="53"/>
      <c r="F50755" s="53"/>
      <c r="G50755" s="53"/>
      <c r="BX50755" s="17"/>
      <c r="BY50755" s="17"/>
      <c r="BZ50755" s="17"/>
      <c r="CA50755" s="17"/>
      <c r="CB50755" s="17"/>
    </row>
    <row r="50756" spans="4:80" x14ac:dyDescent="0.2">
      <c r="D50756" s="53"/>
      <c r="E50756" s="53"/>
      <c r="F50756" s="53"/>
      <c r="G50756" s="53"/>
      <c r="BX50756" s="17"/>
      <c r="BY50756" s="17"/>
      <c r="BZ50756" s="17"/>
      <c r="CA50756" s="17"/>
      <c r="CB50756" s="17"/>
    </row>
    <row r="50757" spans="4:80" x14ac:dyDescent="0.2">
      <c r="D50757" s="53"/>
      <c r="E50757" s="53"/>
      <c r="F50757" s="53"/>
      <c r="G50757" s="53"/>
      <c r="BX50757" s="17"/>
      <c r="BY50757" s="17"/>
      <c r="BZ50757" s="17"/>
      <c r="CA50757" s="17"/>
      <c r="CB50757" s="17"/>
    </row>
    <row r="50758" spans="4:80" x14ac:dyDescent="0.2">
      <c r="D50758" s="53"/>
      <c r="E50758" s="53"/>
      <c r="F50758" s="53"/>
      <c r="G50758" s="53"/>
      <c r="BX50758" s="17"/>
      <c r="BY50758" s="17"/>
      <c r="BZ50758" s="17"/>
      <c r="CA50758" s="17"/>
      <c r="CB50758" s="17"/>
    </row>
    <row r="50759" spans="4:80" x14ac:dyDescent="0.2">
      <c r="D50759" s="53"/>
      <c r="E50759" s="53"/>
      <c r="F50759" s="53"/>
      <c r="G50759" s="53"/>
      <c r="BX50759" s="17"/>
      <c r="BY50759" s="17"/>
      <c r="BZ50759" s="17"/>
      <c r="CA50759" s="17"/>
      <c r="CB50759" s="17"/>
    </row>
    <row r="50760" spans="4:80" x14ac:dyDescent="0.2">
      <c r="D50760" s="53"/>
      <c r="E50760" s="53"/>
      <c r="F50760" s="53"/>
      <c r="G50760" s="53"/>
      <c r="BX50760" s="17"/>
      <c r="BY50760" s="17"/>
      <c r="BZ50760" s="17"/>
      <c r="CA50760" s="17"/>
      <c r="CB50760" s="17"/>
    </row>
    <row r="50761" spans="4:80" x14ac:dyDescent="0.2">
      <c r="D50761" s="53"/>
      <c r="E50761" s="53"/>
      <c r="F50761" s="53"/>
      <c r="G50761" s="53"/>
      <c r="BX50761" s="17"/>
      <c r="BY50761" s="17"/>
      <c r="BZ50761" s="17"/>
      <c r="CA50761" s="17"/>
      <c r="CB50761" s="17"/>
    </row>
    <row r="50762" spans="4:80" x14ac:dyDescent="0.2">
      <c r="D50762" s="53"/>
      <c r="E50762" s="53"/>
      <c r="F50762" s="53"/>
      <c r="G50762" s="53"/>
      <c r="BX50762" s="17"/>
      <c r="BY50762" s="17"/>
      <c r="BZ50762" s="17"/>
      <c r="CA50762" s="17"/>
      <c r="CB50762" s="17"/>
    </row>
    <row r="50763" spans="4:80" x14ac:dyDescent="0.2">
      <c r="D50763" s="53"/>
      <c r="E50763" s="53"/>
      <c r="F50763" s="53"/>
      <c r="G50763" s="53"/>
      <c r="BX50763" s="17"/>
      <c r="BY50763" s="17"/>
      <c r="BZ50763" s="17"/>
      <c r="CA50763" s="17"/>
      <c r="CB50763" s="17"/>
    </row>
    <row r="50764" spans="4:80" x14ac:dyDescent="0.2">
      <c r="D50764" s="53"/>
      <c r="E50764" s="53"/>
      <c r="F50764" s="53"/>
      <c r="G50764" s="53"/>
      <c r="BX50764" s="17"/>
      <c r="BY50764" s="17"/>
      <c r="BZ50764" s="17"/>
      <c r="CA50764" s="17"/>
      <c r="CB50764" s="17"/>
    </row>
    <row r="50765" spans="4:80" x14ac:dyDescent="0.2">
      <c r="D50765" s="53"/>
      <c r="E50765" s="53"/>
      <c r="F50765" s="53"/>
      <c r="G50765" s="53"/>
      <c r="BX50765" s="17"/>
      <c r="BY50765" s="17"/>
      <c r="BZ50765" s="17"/>
      <c r="CA50765" s="17"/>
      <c r="CB50765" s="17"/>
    </row>
    <row r="50766" spans="4:80" x14ac:dyDescent="0.2">
      <c r="D50766" s="53"/>
      <c r="E50766" s="53"/>
      <c r="F50766" s="53"/>
      <c r="G50766" s="53"/>
      <c r="BX50766" s="17"/>
      <c r="BY50766" s="17"/>
      <c r="BZ50766" s="17"/>
      <c r="CA50766" s="17"/>
      <c r="CB50766" s="17"/>
    </row>
    <row r="50767" spans="4:80" x14ac:dyDescent="0.2">
      <c r="D50767" s="53"/>
      <c r="E50767" s="53"/>
      <c r="F50767" s="53"/>
      <c r="G50767" s="53"/>
      <c r="BX50767" s="17"/>
      <c r="BY50767" s="17"/>
      <c r="BZ50767" s="17"/>
      <c r="CA50767" s="17"/>
      <c r="CB50767" s="17"/>
    </row>
    <row r="50768" spans="4:80" x14ac:dyDescent="0.2">
      <c r="D50768" s="53"/>
      <c r="E50768" s="53"/>
      <c r="F50768" s="53"/>
      <c r="G50768" s="53"/>
      <c r="BX50768" s="17"/>
      <c r="BY50768" s="17"/>
      <c r="BZ50768" s="17"/>
      <c r="CA50768" s="17"/>
      <c r="CB50768" s="17"/>
    </row>
    <row r="50769" spans="4:80" x14ac:dyDescent="0.2">
      <c r="D50769" s="53"/>
      <c r="E50769" s="53"/>
      <c r="F50769" s="53"/>
      <c r="G50769" s="53"/>
      <c r="BX50769" s="17"/>
      <c r="BY50769" s="17"/>
      <c r="BZ50769" s="17"/>
      <c r="CA50769" s="17"/>
      <c r="CB50769" s="17"/>
    </row>
    <row r="50770" spans="4:80" x14ac:dyDescent="0.2">
      <c r="D50770" s="53"/>
      <c r="E50770" s="53"/>
      <c r="F50770" s="53"/>
      <c r="G50770" s="53"/>
      <c r="BX50770" s="17"/>
      <c r="BY50770" s="17"/>
      <c r="BZ50770" s="17"/>
      <c r="CA50770" s="17"/>
      <c r="CB50770" s="17"/>
    </row>
    <row r="50771" spans="4:80" x14ac:dyDescent="0.2">
      <c r="D50771" s="53"/>
      <c r="E50771" s="53"/>
      <c r="F50771" s="53"/>
      <c r="G50771" s="53"/>
      <c r="BX50771" s="17"/>
      <c r="BY50771" s="17"/>
      <c r="BZ50771" s="17"/>
      <c r="CA50771" s="17"/>
      <c r="CB50771" s="17"/>
    </row>
    <row r="50772" spans="4:80" x14ac:dyDescent="0.2">
      <c r="D50772" s="53"/>
      <c r="E50772" s="53"/>
      <c r="F50772" s="53"/>
      <c r="G50772" s="53"/>
      <c r="BX50772" s="17"/>
      <c r="BY50772" s="17"/>
      <c r="BZ50772" s="17"/>
      <c r="CA50772" s="17"/>
      <c r="CB50772" s="17"/>
    </row>
    <row r="50773" spans="4:80" x14ac:dyDescent="0.2">
      <c r="D50773" s="53"/>
      <c r="E50773" s="53"/>
      <c r="F50773" s="53"/>
      <c r="G50773" s="53"/>
      <c r="BX50773" s="17"/>
      <c r="BY50773" s="17"/>
      <c r="BZ50773" s="17"/>
      <c r="CA50773" s="17"/>
      <c r="CB50773" s="17"/>
    </row>
    <row r="50774" spans="4:80" x14ac:dyDescent="0.2">
      <c r="D50774" s="53"/>
      <c r="E50774" s="53"/>
      <c r="F50774" s="53"/>
      <c r="G50774" s="53"/>
      <c r="BX50774" s="17"/>
      <c r="BY50774" s="17"/>
      <c r="BZ50774" s="17"/>
      <c r="CA50774" s="17"/>
      <c r="CB50774" s="17"/>
    </row>
    <row r="50775" spans="4:80" x14ac:dyDescent="0.2">
      <c r="D50775" s="53"/>
      <c r="E50775" s="53"/>
      <c r="F50775" s="53"/>
      <c r="G50775" s="53"/>
      <c r="BX50775" s="17"/>
      <c r="BY50775" s="17"/>
      <c r="BZ50775" s="17"/>
      <c r="CA50775" s="17"/>
      <c r="CB50775" s="17"/>
    </row>
    <row r="50776" spans="4:80" x14ac:dyDescent="0.2">
      <c r="D50776" s="53"/>
      <c r="E50776" s="53"/>
      <c r="F50776" s="53"/>
      <c r="G50776" s="53"/>
      <c r="BX50776" s="17"/>
      <c r="BY50776" s="17"/>
      <c r="BZ50776" s="17"/>
      <c r="CA50776" s="17"/>
      <c r="CB50776" s="17"/>
    </row>
    <row r="50777" spans="4:80" x14ac:dyDescent="0.2">
      <c r="D50777" s="53"/>
      <c r="E50777" s="53"/>
      <c r="F50777" s="53"/>
      <c r="G50777" s="53"/>
      <c r="BX50777" s="17"/>
      <c r="BY50777" s="17"/>
      <c r="BZ50777" s="17"/>
      <c r="CA50777" s="17"/>
      <c r="CB50777" s="17"/>
    </row>
    <row r="50778" spans="4:80" x14ac:dyDescent="0.2">
      <c r="D50778" s="53"/>
      <c r="E50778" s="53"/>
      <c r="F50778" s="53"/>
      <c r="G50778" s="53"/>
      <c r="BX50778" s="17"/>
      <c r="BY50778" s="17"/>
      <c r="BZ50778" s="17"/>
      <c r="CA50778" s="17"/>
      <c r="CB50778" s="17"/>
    </row>
    <row r="50779" spans="4:80" x14ac:dyDescent="0.2">
      <c r="D50779" s="53"/>
      <c r="E50779" s="53"/>
      <c r="F50779" s="53"/>
      <c r="G50779" s="53"/>
      <c r="BX50779" s="17"/>
      <c r="BY50779" s="17"/>
      <c r="BZ50779" s="17"/>
      <c r="CA50779" s="17"/>
      <c r="CB50779" s="17"/>
    </row>
    <row r="50780" spans="4:80" x14ac:dyDescent="0.2">
      <c r="D50780" s="53"/>
      <c r="E50780" s="53"/>
      <c r="F50780" s="53"/>
      <c r="G50780" s="53"/>
      <c r="BX50780" s="17"/>
      <c r="BY50780" s="17"/>
      <c r="BZ50780" s="17"/>
      <c r="CA50780" s="17"/>
      <c r="CB50780" s="17"/>
    </row>
    <row r="50781" spans="4:80" x14ac:dyDescent="0.2">
      <c r="D50781" s="53"/>
      <c r="E50781" s="53"/>
      <c r="F50781" s="53"/>
      <c r="G50781" s="53"/>
      <c r="BX50781" s="17"/>
      <c r="BY50781" s="17"/>
      <c r="BZ50781" s="17"/>
      <c r="CA50781" s="17"/>
      <c r="CB50781" s="17"/>
    </row>
    <row r="50782" spans="4:80" x14ac:dyDescent="0.2">
      <c r="D50782" s="53"/>
      <c r="E50782" s="53"/>
      <c r="F50782" s="53"/>
      <c r="G50782" s="53"/>
      <c r="BX50782" s="17"/>
      <c r="BY50782" s="17"/>
      <c r="BZ50782" s="17"/>
      <c r="CA50782" s="17"/>
      <c r="CB50782" s="17"/>
    </row>
    <row r="50783" spans="4:80" x14ac:dyDescent="0.2">
      <c r="D50783" s="53"/>
      <c r="E50783" s="53"/>
      <c r="F50783" s="53"/>
      <c r="G50783" s="53"/>
      <c r="BX50783" s="17"/>
      <c r="BY50783" s="17"/>
      <c r="BZ50783" s="17"/>
      <c r="CA50783" s="17"/>
      <c r="CB50783" s="17"/>
    </row>
    <row r="50784" spans="4:80" x14ac:dyDescent="0.2">
      <c r="D50784" s="53"/>
      <c r="E50784" s="53"/>
      <c r="F50784" s="53"/>
      <c r="G50784" s="53"/>
      <c r="BX50784" s="17"/>
      <c r="BY50784" s="17"/>
      <c r="BZ50784" s="17"/>
      <c r="CA50784" s="17"/>
      <c r="CB50784" s="17"/>
    </row>
    <row r="50785" spans="4:80" x14ac:dyDescent="0.2">
      <c r="D50785" s="53"/>
      <c r="E50785" s="53"/>
      <c r="F50785" s="53"/>
      <c r="G50785" s="53"/>
      <c r="BX50785" s="17"/>
      <c r="BY50785" s="17"/>
      <c r="BZ50785" s="17"/>
      <c r="CA50785" s="17"/>
      <c r="CB50785" s="17"/>
    </row>
    <row r="50786" spans="4:80" x14ac:dyDescent="0.2">
      <c r="D50786" s="53"/>
      <c r="E50786" s="53"/>
      <c r="F50786" s="53"/>
      <c r="G50786" s="53"/>
      <c r="BX50786" s="17"/>
      <c r="BY50786" s="17"/>
      <c r="BZ50786" s="17"/>
      <c r="CA50786" s="17"/>
      <c r="CB50786" s="17"/>
    </row>
    <row r="50787" spans="4:80" x14ac:dyDescent="0.2">
      <c r="D50787" s="53"/>
      <c r="E50787" s="53"/>
      <c r="F50787" s="53"/>
      <c r="G50787" s="53"/>
      <c r="BX50787" s="17"/>
      <c r="BY50787" s="17"/>
      <c r="BZ50787" s="17"/>
      <c r="CA50787" s="17"/>
      <c r="CB50787" s="17"/>
    </row>
    <row r="50788" spans="4:80" x14ac:dyDescent="0.2">
      <c r="D50788" s="53"/>
      <c r="E50788" s="53"/>
      <c r="F50788" s="53"/>
      <c r="G50788" s="53"/>
      <c r="BX50788" s="17"/>
      <c r="BY50788" s="17"/>
      <c r="BZ50788" s="17"/>
      <c r="CA50788" s="17"/>
      <c r="CB50788" s="17"/>
    </row>
    <row r="50789" spans="4:80" x14ac:dyDescent="0.2">
      <c r="D50789" s="53"/>
      <c r="E50789" s="53"/>
      <c r="F50789" s="53"/>
      <c r="G50789" s="53"/>
      <c r="BX50789" s="17"/>
      <c r="BY50789" s="17"/>
      <c r="BZ50789" s="17"/>
      <c r="CA50789" s="17"/>
      <c r="CB50789" s="17"/>
    </row>
    <row r="50790" spans="4:80" x14ac:dyDescent="0.2">
      <c r="D50790" s="53"/>
      <c r="E50790" s="53"/>
      <c r="F50790" s="53"/>
      <c r="G50790" s="53"/>
      <c r="BX50790" s="17"/>
      <c r="BY50790" s="17"/>
      <c r="BZ50790" s="17"/>
      <c r="CA50790" s="17"/>
      <c r="CB50790" s="17"/>
    </row>
    <row r="50791" spans="4:80" x14ac:dyDescent="0.2">
      <c r="D50791" s="53"/>
      <c r="E50791" s="53"/>
      <c r="F50791" s="53"/>
      <c r="G50791" s="53"/>
      <c r="BX50791" s="17"/>
      <c r="BY50791" s="17"/>
      <c r="BZ50791" s="17"/>
      <c r="CA50791" s="17"/>
      <c r="CB50791" s="17"/>
    </row>
    <row r="50792" spans="4:80" x14ac:dyDescent="0.2">
      <c r="D50792" s="53"/>
      <c r="E50792" s="53"/>
      <c r="F50792" s="53"/>
      <c r="G50792" s="53"/>
      <c r="BX50792" s="17"/>
      <c r="BY50792" s="17"/>
      <c r="BZ50792" s="17"/>
      <c r="CA50792" s="17"/>
      <c r="CB50792" s="17"/>
    </row>
    <row r="50793" spans="4:80" x14ac:dyDescent="0.2">
      <c r="D50793" s="53"/>
      <c r="E50793" s="53"/>
      <c r="F50793" s="53"/>
      <c r="G50793" s="53"/>
      <c r="BX50793" s="17"/>
      <c r="BY50793" s="17"/>
      <c r="BZ50793" s="17"/>
      <c r="CA50793" s="17"/>
      <c r="CB50793" s="17"/>
    </row>
    <row r="50794" spans="4:80" x14ac:dyDescent="0.2">
      <c r="D50794" s="53"/>
      <c r="E50794" s="53"/>
      <c r="F50794" s="53"/>
      <c r="G50794" s="53"/>
      <c r="BX50794" s="17"/>
      <c r="BY50794" s="17"/>
      <c r="BZ50794" s="17"/>
      <c r="CA50794" s="17"/>
      <c r="CB50794" s="17"/>
    </row>
    <row r="50795" spans="4:80" x14ac:dyDescent="0.2">
      <c r="D50795" s="53"/>
      <c r="E50795" s="53"/>
      <c r="F50795" s="53"/>
      <c r="G50795" s="53"/>
      <c r="BX50795" s="17"/>
      <c r="BY50795" s="17"/>
      <c r="BZ50795" s="17"/>
      <c r="CA50795" s="17"/>
      <c r="CB50795" s="17"/>
    </row>
    <row r="50796" spans="4:80" x14ac:dyDescent="0.2">
      <c r="D50796" s="53"/>
      <c r="E50796" s="53"/>
      <c r="F50796" s="53"/>
      <c r="G50796" s="53"/>
      <c r="BX50796" s="17"/>
      <c r="BY50796" s="17"/>
      <c r="BZ50796" s="17"/>
      <c r="CA50796" s="17"/>
      <c r="CB50796" s="17"/>
    </row>
    <row r="50797" spans="4:80" x14ac:dyDescent="0.2">
      <c r="D50797" s="53"/>
      <c r="E50797" s="53"/>
      <c r="F50797" s="53"/>
      <c r="G50797" s="53"/>
      <c r="BX50797" s="17"/>
      <c r="BY50797" s="17"/>
      <c r="BZ50797" s="17"/>
      <c r="CA50797" s="17"/>
      <c r="CB50797" s="17"/>
    </row>
    <row r="50798" spans="4:80" x14ac:dyDescent="0.2">
      <c r="D50798" s="53"/>
      <c r="E50798" s="53"/>
      <c r="F50798" s="53"/>
      <c r="G50798" s="53"/>
      <c r="BX50798" s="17"/>
      <c r="BY50798" s="17"/>
      <c r="BZ50798" s="17"/>
      <c r="CA50798" s="17"/>
      <c r="CB50798" s="17"/>
    </row>
    <row r="50799" spans="4:80" x14ac:dyDescent="0.2">
      <c r="D50799" s="53"/>
      <c r="E50799" s="53"/>
      <c r="F50799" s="53"/>
      <c r="G50799" s="53"/>
      <c r="BX50799" s="17"/>
      <c r="BY50799" s="17"/>
      <c r="BZ50799" s="17"/>
      <c r="CA50799" s="17"/>
      <c r="CB50799" s="17"/>
    </row>
    <row r="50800" spans="4:80" x14ac:dyDescent="0.2">
      <c r="D50800" s="53"/>
      <c r="E50800" s="53"/>
      <c r="F50800" s="53"/>
      <c r="G50800" s="53"/>
      <c r="BX50800" s="17"/>
      <c r="BY50800" s="17"/>
      <c r="BZ50800" s="17"/>
      <c r="CA50800" s="17"/>
      <c r="CB50800" s="17"/>
    </row>
    <row r="50801" spans="4:80" x14ac:dyDescent="0.2">
      <c r="D50801" s="53"/>
      <c r="E50801" s="53"/>
      <c r="F50801" s="53"/>
      <c r="G50801" s="53"/>
      <c r="BX50801" s="17"/>
      <c r="BY50801" s="17"/>
      <c r="BZ50801" s="17"/>
      <c r="CA50801" s="17"/>
      <c r="CB50801" s="17"/>
    </row>
    <row r="50802" spans="4:80" x14ac:dyDescent="0.2">
      <c r="D50802" s="53"/>
      <c r="E50802" s="53"/>
      <c r="F50802" s="53"/>
      <c r="G50802" s="53"/>
      <c r="BX50802" s="17"/>
      <c r="BY50802" s="17"/>
      <c r="BZ50802" s="17"/>
      <c r="CA50802" s="17"/>
      <c r="CB50802" s="17"/>
    </row>
    <row r="50803" spans="4:80" x14ac:dyDescent="0.2">
      <c r="D50803" s="53"/>
      <c r="E50803" s="53"/>
      <c r="F50803" s="53"/>
      <c r="G50803" s="53"/>
      <c r="BX50803" s="17"/>
      <c r="BY50803" s="17"/>
      <c r="BZ50803" s="17"/>
      <c r="CA50803" s="17"/>
      <c r="CB50803" s="17"/>
    </row>
    <row r="50804" spans="4:80" x14ac:dyDescent="0.2">
      <c r="D50804" s="53"/>
      <c r="E50804" s="53"/>
      <c r="F50804" s="53"/>
      <c r="G50804" s="53"/>
      <c r="BX50804" s="17"/>
      <c r="BY50804" s="17"/>
      <c r="BZ50804" s="17"/>
      <c r="CA50804" s="17"/>
      <c r="CB50804" s="17"/>
    </row>
    <row r="50805" spans="4:80" x14ac:dyDescent="0.2">
      <c r="D50805" s="53"/>
      <c r="E50805" s="53"/>
      <c r="F50805" s="53"/>
      <c r="G50805" s="53"/>
      <c r="BX50805" s="17"/>
      <c r="BY50805" s="17"/>
      <c r="BZ50805" s="17"/>
      <c r="CA50805" s="17"/>
      <c r="CB50805" s="17"/>
    </row>
    <row r="50806" spans="4:80" x14ac:dyDescent="0.2">
      <c r="D50806" s="53"/>
      <c r="E50806" s="53"/>
      <c r="F50806" s="53"/>
      <c r="G50806" s="53"/>
      <c r="BX50806" s="17"/>
      <c r="BY50806" s="17"/>
      <c r="BZ50806" s="17"/>
      <c r="CA50806" s="17"/>
      <c r="CB50806" s="17"/>
    </row>
    <row r="50807" spans="4:80" x14ac:dyDescent="0.2">
      <c r="D50807" s="53"/>
      <c r="E50807" s="53"/>
      <c r="F50807" s="53"/>
      <c r="G50807" s="53"/>
      <c r="BX50807" s="17"/>
      <c r="BY50807" s="17"/>
      <c r="BZ50807" s="17"/>
      <c r="CA50807" s="17"/>
      <c r="CB50807" s="17"/>
    </row>
    <row r="50808" spans="4:80" x14ac:dyDescent="0.2">
      <c r="D50808" s="53"/>
      <c r="E50808" s="53"/>
      <c r="F50808" s="53"/>
      <c r="G50808" s="53"/>
      <c r="BX50808" s="17"/>
      <c r="BY50808" s="17"/>
      <c r="BZ50808" s="17"/>
      <c r="CA50808" s="17"/>
      <c r="CB50808" s="17"/>
    </row>
    <row r="50809" spans="4:80" x14ac:dyDescent="0.2">
      <c r="D50809" s="53"/>
      <c r="E50809" s="53"/>
      <c r="F50809" s="53"/>
      <c r="G50809" s="53"/>
      <c r="BX50809" s="17"/>
      <c r="BY50809" s="17"/>
      <c r="BZ50809" s="17"/>
      <c r="CA50809" s="17"/>
      <c r="CB50809" s="17"/>
    </row>
    <row r="50810" spans="4:80" x14ac:dyDescent="0.2">
      <c r="D50810" s="53"/>
      <c r="E50810" s="53"/>
      <c r="F50810" s="53"/>
      <c r="G50810" s="53"/>
      <c r="BX50810" s="17"/>
      <c r="BY50810" s="17"/>
      <c r="BZ50810" s="17"/>
      <c r="CA50810" s="17"/>
      <c r="CB50810" s="17"/>
    </row>
    <row r="50811" spans="4:80" x14ac:dyDescent="0.2">
      <c r="D50811" s="53"/>
      <c r="E50811" s="53"/>
      <c r="F50811" s="53"/>
      <c r="G50811" s="53"/>
      <c r="BX50811" s="17"/>
      <c r="BY50811" s="17"/>
      <c r="BZ50811" s="17"/>
      <c r="CA50811" s="17"/>
      <c r="CB50811" s="17"/>
    </row>
    <row r="50812" spans="4:80" x14ac:dyDescent="0.2">
      <c r="D50812" s="53"/>
      <c r="E50812" s="53"/>
      <c r="F50812" s="53"/>
      <c r="G50812" s="53"/>
      <c r="BX50812" s="17"/>
      <c r="BY50812" s="17"/>
      <c r="BZ50812" s="17"/>
      <c r="CA50812" s="17"/>
      <c r="CB50812" s="17"/>
    </row>
    <row r="50813" spans="4:80" x14ac:dyDescent="0.2">
      <c r="D50813" s="53"/>
      <c r="E50813" s="53"/>
      <c r="F50813" s="53"/>
      <c r="G50813" s="53"/>
      <c r="BX50813" s="17"/>
      <c r="BY50813" s="17"/>
      <c r="BZ50813" s="17"/>
      <c r="CA50813" s="17"/>
      <c r="CB50813" s="17"/>
    </row>
    <row r="50814" spans="4:80" x14ac:dyDescent="0.2">
      <c r="D50814" s="53"/>
      <c r="E50814" s="53"/>
      <c r="F50814" s="53"/>
      <c r="G50814" s="53"/>
      <c r="BX50814" s="17"/>
      <c r="BY50814" s="17"/>
      <c r="BZ50814" s="17"/>
      <c r="CA50814" s="17"/>
      <c r="CB50814" s="17"/>
    </row>
    <row r="50815" spans="4:80" x14ac:dyDescent="0.2">
      <c r="D50815" s="53"/>
      <c r="E50815" s="53"/>
      <c r="F50815" s="53"/>
      <c r="G50815" s="53"/>
      <c r="BX50815" s="17"/>
      <c r="BY50815" s="17"/>
      <c r="BZ50815" s="17"/>
      <c r="CA50815" s="17"/>
      <c r="CB50815" s="17"/>
    </row>
    <row r="50816" spans="4:80" x14ac:dyDescent="0.2">
      <c r="D50816" s="53"/>
      <c r="E50816" s="53"/>
      <c r="F50816" s="53"/>
      <c r="G50816" s="53"/>
      <c r="BX50816" s="17"/>
      <c r="BY50816" s="17"/>
      <c r="BZ50816" s="17"/>
      <c r="CA50816" s="17"/>
      <c r="CB50816" s="17"/>
    </row>
    <row r="50817" spans="4:80" x14ac:dyDescent="0.2">
      <c r="D50817" s="53"/>
      <c r="E50817" s="53"/>
      <c r="F50817" s="53"/>
      <c r="G50817" s="53"/>
      <c r="BX50817" s="17"/>
      <c r="BY50817" s="17"/>
      <c r="BZ50817" s="17"/>
      <c r="CA50817" s="17"/>
      <c r="CB50817" s="17"/>
    </row>
    <row r="50818" spans="4:80" x14ac:dyDescent="0.2">
      <c r="D50818" s="53"/>
      <c r="E50818" s="53"/>
      <c r="F50818" s="53"/>
      <c r="G50818" s="53"/>
      <c r="BX50818" s="17"/>
      <c r="BY50818" s="17"/>
      <c r="BZ50818" s="17"/>
      <c r="CA50818" s="17"/>
      <c r="CB50818" s="17"/>
    </row>
    <row r="50819" spans="4:80" x14ac:dyDescent="0.2">
      <c r="D50819" s="53"/>
      <c r="E50819" s="53"/>
      <c r="F50819" s="53"/>
      <c r="G50819" s="53"/>
      <c r="BX50819" s="17"/>
      <c r="BY50819" s="17"/>
      <c r="BZ50819" s="17"/>
      <c r="CA50819" s="17"/>
      <c r="CB50819" s="17"/>
    </row>
    <row r="50820" spans="4:80" x14ac:dyDescent="0.2">
      <c r="D50820" s="53"/>
      <c r="E50820" s="53"/>
      <c r="F50820" s="53"/>
      <c r="G50820" s="53"/>
      <c r="BX50820" s="17"/>
      <c r="BY50820" s="17"/>
      <c r="BZ50820" s="17"/>
      <c r="CA50820" s="17"/>
      <c r="CB50820" s="17"/>
    </row>
    <row r="50821" spans="4:80" x14ac:dyDescent="0.2">
      <c r="D50821" s="53"/>
      <c r="E50821" s="53"/>
      <c r="F50821" s="53"/>
      <c r="G50821" s="53"/>
      <c r="BX50821" s="17"/>
      <c r="BY50821" s="17"/>
      <c r="BZ50821" s="17"/>
      <c r="CA50821" s="17"/>
      <c r="CB50821" s="17"/>
    </row>
    <row r="50822" spans="4:80" x14ac:dyDescent="0.2">
      <c r="D50822" s="53"/>
      <c r="E50822" s="53"/>
      <c r="F50822" s="53"/>
      <c r="G50822" s="53"/>
      <c r="BX50822" s="17"/>
      <c r="BY50822" s="17"/>
      <c r="BZ50822" s="17"/>
      <c r="CA50822" s="17"/>
      <c r="CB50822" s="17"/>
    </row>
    <row r="50823" spans="4:80" x14ac:dyDescent="0.2">
      <c r="D50823" s="53"/>
      <c r="E50823" s="53"/>
      <c r="F50823" s="53"/>
      <c r="G50823" s="53"/>
      <c r="BX50823" s="17"/>
      <c r="BY50823" s="17"/>
      <c r="BZ50823" s="17"/>
      <c r="CA50823" s="17"/>
      <c r="CB50823" s="17"/>
    </row>
    <row r="50824" spans="4:80" x14ac:dyDescent="0.2">
      <c r="D50824" s="53"/>
      <c r="E50824" s="53"/>
      <c r="F50824" s="53"/>
      <c r="G50824" s="53"/>
      <c r="BX50824" s="17"/>
      <c r="BY50824" s="17"/>
      <c r="BZ50824" s="17"/>
      <c r="CA50824" s="17"/>
      <c r="CB50824" s="17"/>
    </row>
    <row r="50825" spans="4:80" x14ac:dyDescent="0.2">
      <c r="D50825" s="53"/>
      <c r="E50825" s="53"/>
      <c r="F50825" s="53"/>
      <c r="G50825" s="53"/>
      <c r="BX50825" s="17"/>
      <c r="BY50825" s="17"/>
      <c r="BZ50825" s="17"/>
      <c r="CA50825" s="17"/>
      <c r="CB50825" s="17"/>
    </row>
    <row r="50826" spans="4:80" x14ac:dyDescent="0.2">
      <c r="D50826" s="53"/>
      <c r="E50826" s="53"/>
      <c r="F50826" s="53"/>
      <c r="G50826" s="53"/>
      <c r="BX50826" s="17"/>
      <c r="BY50826" s="17"/>
      <c r="BZ50826" s="17"/>
      <c r="CA50826" s="17"/>
      <c r="CB50826" s="17"/>
    </row>
    <row r="50827" spans="4:80" x14ac:dyDescent="0.2">
      <c r="D50827" s="53"/>
      <c r="E50827" s="53"/>
      <c r="F50827" s="53"/>
      <c r="G50827" s="53"/>
      <c r="BX50827" s="17"/>
      <c r="BY50827" s="17"/>
      <c r="BZ50827" s="17"/>
      <c r="CA50827" s="17"/>
      <c r="CB50827" s="17"/>
    </row>
    <row r="50828" spans="4:80" x14ac:dyDescent="0.2">
      <c r="D50828" s="53"/>
      <c r="E50828" s="53"/>
      <c r="F50828" s="53"/>
      <c r="G50828" s="53"/>
      <c r="BX50828" s="17"/>
      <c r="BY50828" s="17"/>
      <c r="BZ50828" s="17"/>
      <c r="CA50828" s="17"/>
      <c r="CB50828" s="17"/>
    </row>
    <row r="50829" spans="4:80" x14ac:dyDescent="0.2">
      <c r="D50829" s="53"/>
      <c r="E50829" s="53"/>
      <c r="F50829" s="53"/>
      <c r="G50829" s="53"/>
      <c r="BX50829" s="17"/>
      <c r="BY50829" s="17"/>
      <c r="BZ50829" s="17"/>
      <c r="CA50829" s="17"/>
      <c r="CB50829" s="17"/>
    </row>
    <row r="50830" spans="4:80" x14ac:dyDescent="0.2">
      <c r="D50830" s="53"/>
      <c r="E50830" s="53"/>
      <c r="F50830" s="53"/>
      <c r="G50830" s="53"/>
      <c r="BX50830" s="17"/>
      <c r="BY50830" s="17"/>
      <c r="BZ50830" s="17"/>
      <c r="CA50830" s="17"/>
      <c r="CB50830" s="17"/>
    </row>
    <row r="50831" spans="4:80" x14ac:dyDescent="0.2">
      <c r="D50831" s="53"/>
      <c r="E50831" s="53"/>
      <c r="F50831" s="53"/>
      <c r="G50831" s="53"/>
      <c r="BX50831" s="17"/>
      <c r="BY50831" s="17"/>
      <c r="BZ50831" s="17"/>
      <c r="CA50831" s="17"/>
      <c r="CB50831" s="17"/>
    </row>
    <row r="50832" spans="4:80" x14ac:dyDescent="0.2">
      <c r="D50832" s="53"/>
      <c r="E50832" s="53"/>
      <c r="F50832" s="53"/>
      <c r="G50832" s="53"/>
      <c r="BX50832" s="17"/>
      <c r="BY50832" s="17"/>
      <c r="BZ50832" s="17"/>
      <c r="CA50832" s="17"/>
      <c r="CB50832" s="17"/>
    </row>
    <row r="50833" spans="4:80" x14ac:dyDescent="0.2">
      <c r="D50833" s="53"/>
      <c r="E50833" s="53"/>
      <c r="F50833" s="53"/>
      <c r="G50833" s="53"/>
      <c r="BX50833" s="17"/>
      <c r="BY50833" s="17"/>
      <c r="BZ50833" s="17"/>
      <c r="CA50833" s="17"/>
      <c r="CB50833" s="17"/>
    </row>
    <row r="50834" spans="4:80" x14ac:dyDescent="0.2">
      <c r="D50834" s="53"/>
      <c r="E50834" s="53"/>
      <c r="F50834" s="53"/>
      <c r="G50834" s="53"/>
      <c r="BX50834" s="17"/>
      <c r="BY50834" s="17"/>
      <c r="BZ50834" s="17"/>
      <c r="CA50834" s="17"/>
      <c r="CB50834" s="17"/>
    </row>
    <row r="50835" spans="4:80" x14ac:dyDescent="0.2">
      <c r="D50835" s="53"/>
      <c r="E50835" s="53"/>
      <c r="F50835" s="53"/>
      <c r="G50835" s="53"/>
      <c r="BX50835" s="17"/>
      <c r="BY50835" s="17"/>
      <c r="BZ50835" s="17"/>
      <c r="CA50835" s="17"/>
      <c r="CB50835" s="17"/>
    </row>
    <row r="50836" spans="4:80" x14ac:dyDescent="0.2">
      <c r="D50836" s="53"/>
      <c r="E50836" s="53"/>
      <c r="F50836" s="53"/>
      <c r="G50836" s="53"/>
      <c r="BX50836" s="17"/>
      <c r="BY50836" s="17"/>
      <c r="BZ50836" s="17"/>
      <c r="CA50836" s="17"/>
      <c r="CB50836" s="17"/>
    </row>
    <row r="50837" spans="4:80" x14ac:dyDescent="0.2">
      <c r="D50837" s="53"/>
      <c r="E50837" s="53"/>
      <c r="F50837" s="53"/>
      <c r="G50837" s="53"/>
      <c r="BX50837" s="17"/>
      <c r="BY50837" s="17"/>
      <c r="BZ50837" s="17"/>
      <c r="CA50837" s="17"/>
      <c r="CB50837" s="17"/>
    </row>
    <row r="50838" spans="4:80" x14ac:dyDescent="0.2">
      <c r="D50838" s="53"/>
      <c r="E50838" s="53"/>
      <c r="F50838" s="53"/>
      <c r="G50838" s="53"/>
      <c r="BX50838" s="17"/>
      <c r="BY50838" s="17"/>
      <c r="BZ50838" s="17"/>
      <c r="CA50838" s="17"/>
      <c r="CB50838" s="17"/>
    </row>
    <row r="50839" spans="4:80" x14ac:dyDescent="0.2">
      <c r="D50839" s="53"/>
      <c r="E50839" s="53"/>
      <c r="F50839" s="53"/>
      <c r="G50839" s="53"/>
      <c r="BX50839" s="17"/>
      <c r="BY50839" s="17"/>
      <c r="BZ50839" s="17"/>
      <c r="CA50839" s="17"/>
      <c r="CB50839" s="17"/>
    </row>
    <row r="50840" spans="4:80" x14ac:dyDescent="0.2">
      <c r="D50840" s="53"/>
      <c r="E50840" s="53"/>
      <c r="F50840" s="53"/>
      <c r="G50840" s="53"/>
      <c r="BX50840" s="17"/>
      <c r="BY50840" s="17"/>
      <c r="BZ50840" s="17"/>
      <c r="CA50840" s="17"/>
      <c r="CB50840" s="17"/>
    </row>
    <row r="50841" spans="4:80" x14ac:dyDescent="0.2">
      <c r="D50841" s="53"/>
      <c r="E50841" s="53"/>
      <c r="F50841" s="53"/>
      <c r="G50841" s="53"/>
      <c r="BX50841" s="17"/>
      <c r="BY50841" s="17"/>
      <c r="BZ50841" s="17"/>
      <c r="CA50841" s="17"/>
      <c r="CB50841" s="17"/>
    </row>
    <row r="50842" spans="4:80" x14ac:dyDescent="0.2">
      <c r="D50842" s="53"/>
      <c r="E50842" s="53"/>
      <c r="F50842" s="53"/>
      <c r="G50842" s="53"/>
      <c r="BX50842" s="17"/>
      <c r="BY50842" s="17"/>
      <c r="BZ50842" s="17"/>
      <c r="CA50842" s="17"/>
      <c r="CB50842" s="17"/>
    </row>
    <row r="50843" spans="4:80" x14ac:dyDescent="0.2">
      <c r="D50843" s="53"/>
      <c r="E50843" s="53"/>
      <c r="F50843" s="53"/>
      <c r="G50843" s="53"/>
      <c r="BX50843" s="17"/>
      <c r="BY50843" s="17"/>
      <c r="BZ50843" s="17"/>
      <c r="CA50843" s="17"/>
      <c r="CB50843" s="17"/>
    </row>
    <row r="50844" spans="4:80" x14ac:dyDescent="0.2">
      <c r="D50844" s="53"/>
      <c r="E50844" s="53"/>
      <c r="F50844" s="53"/>
      <c r="G50844" s="53"/>
      <c r="BX50844" s="17"/>
      <c r="BY50844" s="17"/>
      <c r="BZ50844" s="17"/>
      <c r="CA50844" s="17"/>
      <c r="CB50844" s="17"/>
    </row>
    <row r="50845" spans="4:80" x14ac:dyDescent="0.2">
      <c r="D50845" s="53"/>
      <c r="E50845" s="53"/>
      <c r="F50845" s="53"/>
      <c r="G50845" s="53"/>
      <c r="BX50845" s="17"/>
      <c r="BY50845" s="17"/>
      <c r="BZ50845" s="17"/>
      <c r="CA50845" s="17"/>
      <c r="CB50845" s="17"/>
    </row>
    <row r="50846" spans="4:80" x14ac:dyDescent="0.2">
      <c r="D50846" s="53"/>
      <c r="E50846" s="53"/>
      <c r="F50846" s="53"/>
      <c r="G50846" s="53"/>
      <c r="BX50846" s="17"/>
      <c r="BY50846" s="17"/>
      <c r="BZ50846" s="17"/>
      <c r="CA50846" s="17"/>
      <c r="CB50846" s="17"/>
    </row>
    <row r="50847" spans="4:80" x14ac:dyDescent="0.2">
      <c r="D50847" s="53"/>
      <c r="E50847" s="53"/>
      <c r="F50847" s="53"/>
      <c r="G50847" s="53"/>
      <c r="BX50847" s="17"/>
      <c r="BY50847" s="17"/>
      <c r="BZ50847" s="17"/>
      <c r="CA50847" s="17"/>
      <c r="CB50847" s="17"/>
    </row>
    <row r="50848" spans="4:80" x14ac:dyDescent="0.2">
      <c r="D50848" s="53"/>
      <c r="E50848" s="53"/>
      <c r="F50848" s="53"/>
      <c r="G50848" s="53"/>
      <c r="BX50848" s="17"/>
      <c r="BY50848" s="17"/>
      <c r="BZ50848" s="17"/>
      <c r="CA50848" s="17"/>
      <c r="CB50848" s="17"/>
    </row>
    <row r="50849" spans="4:80" x14ac:dyDescent="0.2">
      <c r="D50849" s="53"/>
      <c r="E50849" s="53"/>
      <c r="F50849" s="53"/>
      <c r="G50849" s="53"/>
      <c r="BX50849" s="17"/>
      <c r="BY50849" s="17"/>
      <c r="BZ50849" s="17"/>
      <c r="CA50849" s="17"/>
      <c r="CB50849" s="17"/>
    </row>
    <row r="50850" spans="4:80" x14ac:dyDescent="0.2">
      <c r="D50850" s="53"/>
      <c r="E50850" s="53"/>
      <c r="F50850" s="53"/>
      <c r="G50850" s="53"/>
      <c r="BX50850" s="17"/>
      <c r="BY50850" s="17"/>
      <c r="BZ50850" s="17"/>
      <c r="CA50850" s="17"/>
      <c r="CB50850" s="17"/>
    </row>
    <row r="50851" spans="4:80" x14ac:dyDescent="0.2">
      <c r="D50851" s="53"/>
      <c r="E50851" s="53"/>
      <c r="F50851" s="53"/>
      <c r="G50851" s="53"/>
      <c r="BX50851" s="17"/>
      <c r="BY50851" s="17"/>
      <c r="BZ50851" s="17"/>
      <c r="CA50851" s="17"/>
      <c r="CB50851" s="17"/>
    </row>
    <row r="50852" spans="4:80" x14ac:dyDescent="0.2">
      <c r="D50852" s="53"/>
      <c r="E50852" s="53"/>
      <c r="F50852" s="53"/>
      <c r="G50852" s="53"/>
      <c r="BX50852" s="17"/>
      <c r="BY50852" s="17"/>
      <c r="BZ50852" s="17"/>
      <c r="CA50852" s="17"/>
      <c r="CB50852" s="17"/>
    </row>
    <row r="50853" spans="4:80" x14ac:dyDescent="0.2">
      <c r="D50853" s="53"/>
      <c r="E50853" s="53"/>
      <c r="F50853" s="53"/>
      <c r="G50853" s="53"/>
      <c r="BX50853" s="17"/>
      <c r="BY50853" s="17"/>
      <c r="BZ50853" s="17"/>
      <c r="CA50853" s="17"/>
      <c r="CB50853" s="17"/>
    </row>
    <row r="50854" spans="4:80" x14ac:dyDescent="0.2">
      <c r="D50854" s="53"/>
      <c r="E50854" s="53"/>
      <c r="F50854" s="53"/>
      <c r="G50854" s="53"/>
      <c r="BX50854" s="17"/>
      <c r="BY50854" s="17"/>
      <c r="BZ50854" s="17"/>
      <c r="CA50854" s="17"/>
      <c r="CB50854" s="17"/>
    </row>
    <row r="50855" spans="4:80" x14ac:dyDescent="0.2">
      <c r="D50855" s="53"/>
      <c r="E50855" s="53"/>
      <c r="F50855" s="53"/>
      <c r="G50855" s="53"/>
      <c r="BX50855" s="17"/>
      <c r="BY50855" s="17"/>
      <c r="BZ50855" s="17"/>
      <c r="CA50855" s="17"/>
      <c r="CB50855" s="17"/>
    </row>
    <row r="50856" spans="4:80" x14ac:dyDescent="0.2">
      <c r="D50856" s="53"/>
      <c r="E50856" s="53"/>
      <c r="F50856" s="53"/>
      <c r="G50856" s="53"/>
      <c r="BX50856" s="17"/>
      <c r="BY50856" s="17"/>
      <c r="BZ50856" s="17"/>
      <c r="CA50856" s="17"/>
      <c r="CB50856" s="17"/>
    </row>
    <row r="50857" spans="4:80" x14ac:dyDescent="0.2">
      <c r="D50857" s="53"/>
      <c r="E50857" s="53"/>
      <c r="F50857" s="53"/>
      <c r="G50857" s="53"/>
      <c r="BX50857" s="17"/>
      <c r="BY50857" s="17"/>
      <c r="BZ50857" s="17"/>
      <c r="CA50857" s="17"/>
      <c r="CB50857" s="17"/>
    </row>
    <row r="50858" spans="4:80" x14ac:dyDescent="0.2">
      <c r="D50858" s="53"/>
      <c r="E50858" s="53"/>
      <c r="F50858" s="53"/>
      <c r="G50858" s="53"/>
      <c r="BX50858" s="17"/>
      <c r="BY50858" s="17"/>
      <c r="BZ50858" s="17"/>
      <c r="CA50858" s="17"/>
      <c r="CB50858" s="17"/>
    </row>
    <row r="50859" spans="4:80" x14ac:dyDescent="0.2">
      <c r="D50859" s="53"/>
      <c r="E50859" s="53"/>
      <c r="F50859" s="53"/>
      <c r="G50859" s="53"/>
      <c r="BX50859" s="17"/>
      <c r="BY50859" s="17"/>
      <c r="BZ50859" s="17"/>
      <c r="CA50859" s="17"/>
      <c r="CB50859" s="17"/>
    </row>
    <row r="50860" spans="4:80" x14ac:dyDescent="0.2">
      <c r="D50860" s="53"/>
      <c r="E50860" s="53"/>
      <c r="F50860" s="53"/>
      <c r="G50860" s="53"/>
      <c r="BX50860" s="17"/>
      <c r="BY50860" s="17"/>
      <c r="BZ50860" s="17"/>
      <c r="CA50860" s="17"/>
      <c r="CB50860" s="17"/>
    </row>
    <row r="50861" spans="4:80" x14ac:dyDescent="0.2">
      <c r="D50861" s="53"/>
      <c r="E50861" s="53"/>
      <c r="F50861" s="53"/>
      <c r="G50861" s="53"/>
      <c r="BX50861" s="17"/>
      <c r="BY50861" s="17"/>
      <c r="BZ50861" s="17"/>
      <c r="CA50861" s="17"/>
      <c r="CB50861" s="17"/>
    </row>
    <row r="50862" spans="4:80" x14ac:dyDescent="0.2">
      <c r="D50862" s="53"/>
      <c r="E50862" s="53"/>
      <c r="F50862" s="53"/>
      <c r="G50862" s="53"/>
      <c r="BX50862" s="17"/>
      <c r="BY50862" s="17"/>
      <c r="BZ50862" s="17"/>
      <c r="CA50862" s="17"/>
      <c r="CB50862" s="17"/>
    </row>
    <row r="50863" spans="4:80" x14ac:dyDescent="0.2">
      <c r="D50863" s="53"/>
      <c r="E50863" s="53"/>
      <c r="F50863" s="53"/>
      <c r="G50863" s="53"/>
      <c r="BX50863" s="17"/>
      <c r="BY50863" s="17"/>
      <c r="BZ50863" s="17"/>
      <c r="CA50863" s="17"/>
      <c r="CB50863" s="17"/>
    </row>
    <row r="50864" spans="4:80" x14ac:dyDescent="0.2">
      <c r="D50864" s="53"/>
      <c r="E50864" s="53"/>
      <c r="F50864" s="53"/>
      <c r="G50864" s="53"/>
      <c r="BX50864" s="17"/>
      <c r="BY50864" s="17"/>
      <c r="BZ50864" s="17"/>
      <c r="CA50864" s="17"/>
      <c r="CB50864" s="17"/>
    </row>
    <row r="50865" spans="4:80" x14ac:dyDescent="0.2">
      <c r="D50865" s="53"/>
      <c r="E50865" s="53"/>
      <c r="F50865" s="53"/>
      <c r="G50865" s="53"/>
      <c r="BX50865" s="17"/>
      <c r="BY50865" s="17"/>
      <c r="BZ50865" s="17"/>
      <c r="CA50865" s="17"/>
      <c r="CB50865" s="17"/>
    </row>
    <row r="50866" spans="4:80" x14ac:dyDescent="0.2">
      <c r="D50866" s="53"/>
      <c r="E50866" s="53"/>
      <c r="F50866" s="53"/>
      <c r="G50866" s="53"/>
      <c r="BX50866" s="17"/>
      <c r="BY50866" s="17"/>
      <c r="BZ50866" s="17"/>
      <c r="CA50866" s="17"/>
      <c r="CB50866" s="17"/>
    </row>
    <row r="50867" spans="4:80" x14ac:dyDescent="0.2">
      <c r="D50867" s="53"/>
      <c r="E50867" s="53"/>
      <c r="F50867" s="53"/>
      <c r="G50867" s="53"/>
      <c r="BX50867" s="17"/>
      <c r="BY50867" s="17"/>
      <c r="BZ50867" s="17"/>
      <c r="CA50867" s="17"/>
      <c r="CB50867" s="17"/>
    </row>
    <row r="50868" spans="4:80" x14ac:dyDescent="0.2">
      <c r="D50868" s="53"/>
      <c r="E50868" s="53"/>
      <c r="F50868" s="53"/>
      <c r="G50868" s="53"/>
      <c r="BX50868" s="17"/>
      <c r="BY50868" s="17"/>
      <c r="BZ50868" s="17"/>
      <c r="CA50868" s="17"/>
      <c r="CB50868" s="17"/>
    </row>
    <row r="50869" spans="4:80" x14ac:dyDescent="0.2">
      <c r="D50869" s="53"/>
      <c r="E50869" s="53"/>
      <c r="F50869" s="53"/>
      <c r="G50869" s="53"/>
      <c r="BX50869" s="17"/>
      <c r="BY50869" s="17"/>
      <c r="BZ50869" s="17"/>
      <c r="CA50869" s="17"/>
      <c r="CB50869" s="17"/>
    </row>
    <row r="50870" spans="4:80" x14ac:dyDescent="0.2">
      <c r="D50870" s="53"/>
      <c r="E50870" s="53"/>
      <c r="F50870" s="53"/>
      <c r="G50870" s="53"/>
      <c r="BX50870" s="17"/>
      <c r="BY50870" s="17"/>
      <c r="BZ50870" s="17"/>
      <c r="CA50870" s="17"/>
      <c r="CB50870" s="17"/>
    </row>
    <row r="50871" spans="4:80" x14ac:dyDescent="0.2">
      <c r="D50871" s="53"/>
      <c r="E50871" s="53"/>
      <c r="F50871" s="53"/>
      <c r="G50871" s="53"/>
      <c r="BX50871" s="17"/>
      <c r="BY50871" s="17"/>
      <c r="BZ50871" s="17"/>
      <c r="CA50871" s="17"/>
      <c r="CB50871" s="17"/>
    </row>
    <row r="50872" spans="4:80" x14ac:dyDescent="0.2">
      <c r="D50872" s="53"/>
      <c r="E50872" s="53"/>
      <c r="F50872" s="53"/>
      <c r="G50872" s="53"/>
      <c r="BX50872" s="17"/>
      <c r="BY50872" s="17"/>
      <c r="BZ50872" s="17"/>
      <c r="CA50872" s="17"/>
      <c r="CB50872" s="17"/>
    </row>
    <row r="50873" spans="4:80" x14ac:dyDescent="0.2">
      <c r="D50873" s="53"/>
      <c r="E50873" s="53"/>
      <c r="F50873" s="53"/>
      <c r="G50873" s="53"/>
      <c r="BX50873" s="17"/>
      <c r="BY50873" s="17"/>
      <c r="BZ50873" s="17"/>
      <c r="CA50873" s="17"/>
      <c r="CB50873" s="17"/>
    </row>
    <row r="50874" spans="4:80" x14ac:dyDescent="0.2">
      <c r="D50874" s="53"/>
      <c r="E50874" s="53"/>
      <c r="F50874" s="53"/>
      <c r="G50874" s="53"/>
      <c r="BX50874" s="17"/>
      <c r="BY50874" s="17"/>
      <c r="BZ50874" s="17"/>
      <c r="CA50874" s="17"/>
      <c r="CB50874" s="17"/>
    </row>
    <row r="50875" spans="4:80" x14ac:dyDescent="0.2">
      <c r="D50875" s="53"/>
      <c r="E50875" s="53"/>
      <c r="F50875" s="53"/>
      <c r="G50875" s="53"/>
      <c r="BX50875" s="17"/>
      <c r="BY50875" s="17"/>
      <c r="BZ50875" s="17"/>
      <c r="CA50875" s="17"/>
      <c r="CB50875" s="17"/>
    </row>
    <row r="50876" spans="4:80" x14ac:dyDescent="0.2">
      <c r="D50876" s="53"/>
      <c r="E50876" s="53"/>
      <c r="F50876" s="53"/>
      <c r="G50876" s="53"/>
      <c r="BX50876" s="17"/>
      <c r="BY50876" s="17"/>
      <c r="BZ50876" s="17"/>
      <c r="CA50876" s="17"/>
      <c r="CB50876" s="17"/>
    </row>
    <row r="50877" spans="4:80" x14ac:dyDescent="0.2">
      <c r="D50877" s="53"/>
      <c r="E50877" s="53"/>
      <c r="F50877" s="53"/>
      <c r="G50877" s="53"/>
      <c r="BX50877" s="17"/>
      <c r="BY50877" s="17"/>
      <c r="BZ50877" s="17"/>
      <c r="CA50877" s="17"/>
      <c r="CB50877" s="17"/>
    </row>
    <row r="50878" spans="4:80" x14ac:dyDescent="0.2">
      <c r="D50878" s="53"/>
      <c r="E50878" s="53"/>
      <c r="F50878" s="53"/>
      <c r="G50878" s="53"/>
      <c r="BX50878" s="17"/>
      <c r="BY50878" s="17"/>
      <c r="BZ50878" s="17"/>
      <c r="CA50878" s="17"/>
      <c r="CB50878" s="17"/>
    </row>
    <row r="50879" spans="4:80" x14ac:dyDescent="0.2">
      <c r="D50879" s="53"/>
      <c r="E50879" s="53"/>
      <c r="F50879" s="53"/>
      <c r="G50879" s="53"/>
      <c r="BX50879" s="17"/>
      <c r="BY50879" s="17"/>
      <c r="BZ50879" s="17"/>
      <c r="CA50879" s="17"/>
      <c r="CB50879" s="17"/>
    </row>
    <row r="50880" spans="4:80" x14ac:dyDescent="0.2">
      <c r="D50880" s="53"/>
      <c r="E50880" s="53"/>
      <c r="F50880" s="53"/>
      <c r="G50880" s="53"/>
      <c r="BX50880" s="17"/>
      <c r="BY50880" s="17"/>
      <c r="BZ50880" s="17"/>
      <c r="CA50880" s="17"/>
      <c r="CB50880" s="17"/>
    </row>
    <row r="50881" spans="4:80" x14ac:dyDescent="0.2">
      <c r="D50881" s="53"/>
      <c r="E50881" s="53"/>
      <c r="F50881" s="53"/>
      <c r="G50881" s="53"/>
      <c r="BX50881" s="17"/>
      <c r="BY50881" s="17"/>
      <c r="BZ50881" s="17"/>
      <c r="CA50881" s="17"/>
      <c r="CB50881" s="17"/>
    </row>
    <row r="50882" spans="4:80" x14ac:dyDescent="0.2">
      <c r="D50882" s="53"/>
      <c r="E50882" s="53"/>
      <c r="F50882" s="53"/>
      <c r="G50882" s="53"/>
      <c r="BX50882" s="17"/>
      <c r="BY50882" s="17"/>
      <c r="BZ50882" s="17"/>
      <c r="CA50882" s="17"/>
      <c r="CB50882" s="17"/>
    </row>
    <row r="50883" spans="4:80" x14ac:dyDescent="0.2">
      <c r="D50883" s="53"/>
      <c r="E50883" s="53"/>
      <c r="F50883" s="53"/>
      <c r="G50883" s="53"/>
      <c r="BX50883" s="17"/>
      <c r="BY50883" s="17"/>
      <c r="BZ50883" s="17"/>
      <c r="CA50883" s="17"/>
      <c r="CB50883" s="17"/>
    </row>
    <row r="50884" spans="4:80" x14ac:dyDescent="0.2">
      <c r="D50884" s="53"/>
      <c r="E50884" s="53"/>
      <c r="F50884" s="53"/>
      <c r="G50884" s="53"/>
      <c r="BX50884" s="17"/>
      <c r="BY50884" s="17"/>
      <c r="BZ50884" s="17"/>
      <c r="CA50884" s="17"/>
      <c r="CB50884" s="17"/>
    </row>
    <row r="50885" spans="4:80" x14ac:dyDescent="0.2">
      <c r="D50885" s="53"/>
      <c r="E50885" s="53"/>
      <c r="F50885" s="53"/>
      <c r="G50885" s="53"/>
      <c r="BX50885" s="17"/>
      <c r="BY50885" s="17"/>
      <c r="BZ50885" s="17"/>
      <c r="CA50885" s="17"/>
      <c r="CB50885" s="17"/>
    </row>
    <row r="50886" spans="4:80" x14ac:dyDescent="0.2">
      <c r="D50886" s="53"/>
      <c r="E50886" s="53"/>
      <c r="F50886" s="53"/>
      <c r="G50886" s="53"/>
      <c r="BX50886" s="17"/>
      <c r="BY50886" s="17"/>
      <c r="BZ50886" s="17"/>
      <c r="CA50886" s="17"/>
      <c r="CB50886" s="17"/>
    </row>
    <row r="50887" spans="4:80" x14ac:dyDescent="0.2">
      <c r="D50887" s="53"/>
      <c r="E50887" s="53"/>
      <c r="F50887" s="53"/>
      <c r="G50887" s="53"/>
      <c r="BX50887" s="17"/>
      <c r="BY50887" s="17"/>
      <c r="BZ50887" s="17"/>
      <c r="CA50887" s="17"/>
      <c r="CB50887" s="17"/>
    </row>
    <row r="50888" spans="4:80" x14ac:dyDescent="0.2">
      <c r="D50888" s="53"/>
      <c r="E50888" s="53"/>
      <c r="F50888" s="53"/>
      <c r="G50888" s="53"/>
      <c r="BX50888" s="17"/>
      <c r="BY50888" s="17"/>
      <c r="BZ50888" s="17"/>
      <c r="CA50888" s="17"/>
      <c r="CB50888" s="17"/>
    </row>
    <row r="50889" spans="4:80" x14ac:dyDescent="0.2">
      <c r="D50889" s="53"/>
      <c r="E50889" s="53"/>
      <c r="F50889" s="53"/>
      <c r="G50889" s="53"/>
      <c r="BX50889" s="17"/>
      <c r="BY50889" s="17"/>
      <c r="BZ50889" s="17"/>
      <c r="CA50889" s="17"/>
      <c r="CB50889" s="17"/>
    </row>
    <row r="50890" spans="4:80" x14ac:dyDescent="0.2">
      <c r="D50890" s="53"/>
      <c r="E50890" s="53"/>
      <c r="F50890" s="53"/>
      <c r="G50890" s="53"/>
      <c r="BX50890" s="17"/>
      <c r="BY50890" s="17"/>
      <c r="BZ50890" s="17"/>
      <c r="CA50890" s="17"/>
      <c r="CB50890" s="17"/>
    </row>
    <row r="50891" spans="4:80" x14ac:dyDescent="0.2">
      <c r="D50891" s="53"/>
      <c r="E50891" s="53"/>
      <c r="F50891" s="53"/>
      <c r="G50891" s="53"/>
      <c r="BX50891" s="17"/>
      <c r="BY50891" s="17"/>
      <c r="BZ50891" s="17"/>
      <c r="CA50891" s="17"/>
      <c r="CB50891" s="17"/>
    </row>
    <row r="50892" spans="4:80" x14ac:dyDescent="0.2">
      <c r="D50892" s="53"/>
      <c r="E50892" s="53"/>
      <c r="F50892" s="53"/>
      <c r="G50892" s="53"/>
      <c r="BX50892" s="17"/>
      <c r="BY50892" s="17"/>
      <c r="BZ50892" s="17"/>
      <c r="CA50892" s="17"/>
      <c r="CB50892" s="17"/>
    </row>
    <row r="50893" spans="4:80" x14ac:dyDescent="0.2">
      <c r="D50893" s="53"/>
      <c r="E50893" s="53"/>
      <c r="F50893" s="53"/>
      <c r="G50893" s="53"/>
      <c r="BX50893" s="17"/>
      <c r="BY50893" s="17"/>
      <c r="BZ50893" s="17"/>
      <c r="CA50893" s="17"/>
      <c r="CB50893" s="17"/>
    </row>
    <row r="50894" spans="4:80" x14ac:dyDescent="0.2">
      <c r="D50894" s="53"/>
      <c r="E50894" s="53"/>
      <c r="F50894" s="53"/>
      <c r="G50894" s="53"/>
      <c r="BX50894" s="17"/>
      <c r="BY50894" s="17"/>
      <c r="BZ50894" s="17"/>
      <c r="CA50894" s="17"/>
      <c r="CB50894" s="17"/>
    </row>
    <row r="50895" spans="4:80" x14ac:dyDescent="0.2">
      <c r="D50895" s="53"/>
      <c r="E50895" s="53"/>
      <c r="F50895" s="53"/>
      <c r="G50895" s="53"/>
      <c r="BX50895" s="17"/>
      <c r="BY50895" s="17"/>
      <c r="BZ50895" s="17"/>
      <c r="CA50895" s="17"/>
      <c r="CB50895" s="17"/>
    </row>
    <row r="50896" spans="4:80" x14ac:dyDescent="0.2">
      <c r="D50896" s="53"/>
      <c r="E50896" s="53"/>
      <c r="F50896" s="53"/>
      <c r="G50896" s="53"/>
      <c r="BX50896" s="17"/>
      <c r="BY50896" s="17"/>
      <c r="BZ50896" s="17"/>
      <c r="CA50896" s="17"/>
      <c r="CB50896" s="17"/>
    </row>
    <row r="50897" spans="4:80" x14ac:dyDescent="0.2">
      <c r="D50897" s="53"/>
      <c r="E50897" s="53"/>
      <c r="F50897" s="53"/>
      <c r="G50897" s="53"/>
      <c r="BX50897" s="17"/>
      <c r="BY50897" s="17"/>
      <c r="BZ50897" s="17"/>
      <c r="CA50897" s="17"/>
      <c r="CB50897" s="17"/>
    </row>
    <row r="50898" spans="4:80" x14ac:dyDescent="0.2">
      <c r="D50898" s="53"/>
      <c r="E50898" s="53"/>
      <c r="F50898" s="53"/>
      <c r="G50898" s="53"/>
      <c r="BX50898" s="17"/>
      <c r="BY50898" s="17"/>
      <c r="BZ50898" s="17"/>
      <c r="CA50898" s="17"/>
      <c r="CB50898" s="17"/>
    </row>
    <row r="50899" spans="4:80" x14ac:dyDescent="0.2">
      <c r="D50899" s="53"/>
      <c r="E50899" s="53"/>
      <c r="F50899" s="53"/>
      <c r="G50899" s="53"/>
      <c r="BX50899" s="17"/>
      <c r="BY50899" s="17"/>
      <c r="BZ50899" s="17"/>
      <c r="CA50899" s="17"/>
      <c r="CB50899" s="17"/>
    </row>
    <row r="50900" spans="4:80" x14ac:dyDescent="0.2">
      <c r="D50900" s="53"/>
      <c r="E50900" s="53"/>
      <c r="F50900" s="53"/>
      <c r="G50900" s="53"/>
      <c r="BX50900" s="17"/>
      <c r="BY50900" s="17"/>
      <c r="BZ50900" s="17"/>
      <c r="CA50900" s="17"/>
      <c r="CB50900" s="17"/>
    </row>
    <row r="50901" spans="4:80" x14ac:dyDescent="0.2">
      <c r="D50901" s="53"/>
      <c r="E50901" s="53"/>
      <c r="F50901" s="53"/>
      <c r="G50901" s="53"/>
      <c r="BX50901" s="17"/>
      <c r="BY50901" s="17"/>
      <c r="BZ50901" s="17"/>
      <c r="CA50901" s="17"/>
      <c r="CB50901" s="17"/>
    </row>
    <row r="50902" spans="4:80" x14ac:dyDescent="0.2">
      <c r="D50902" s="53"/>
      <c r="E50902" s="53"/>
      <c r="F50902" s="53"/>
      <c r="G50902" s="53"/>
      <c r="BX50902" s="17"/>
      <c r="BY50902" s="17"/>
      <c r="BZ50902" s="17"/>
      <c r="CA50902" s="17"/>
      <c r="CB50902" s="17"/>
    </row>
    <row r="50903" spans="4:80" x14ac:dyDescent="0.2">
      <c r="D50903" s="53"/>
      <c r="E50903" s="53"/>
      <c r="F50903" s="53"/>
      <c r="G50903" s="53"/>
      <c r="BX50903" s="17"/>
      <c r="BY50903" s="17"/>
      <c r="BZ50903" s="17"/>
      <c r="CA50903" s="17"/>
      <c r="CB50903" s="17"/>
    </row>
    <row r="50904" spans="4:80" x14ac:dyDescent="0.2">
      <c r="D50904" s="53"/>
      <c r="E50904" s="53"/>
      <c r="F50904" s="53"/>
      <c r="G50904" s="53"/>
      <c r="BX50904" s="17"/>
      <c r="BY50904" s="17"/>
      <c r="BZ50904" s="17"/>
      <c r="CA50904" s="17"/>
      <c r="CB50904" s="17"/>
    </row>
    <row r="50905" spans="4:80" x14ac:dyDescent="0.2">
      <c r="D50905" s="53"/>
      <c r="E50905" s="53"/>
      <c r="F50905" s="53"/>
      <c r="G50905" s="53"/>
      <c r="BX50905" s="17"/>
      <c r="BY50905" s="17"/>
      <c r="BZ50905" s="17"/>
      <c r="CA50905" s="17"/>
      <c r="CB50905" s="17"/>
    </row>
    <row r="50906" spans="4:80" x14ac:dyDescent="0.2">
      <c r="D50906" s="53"/>
      <c r="E50906" s="53"/>
      <c r="F50906" s="53"/>
      <c r="G50906" s="53"/>
      <c r="BX50906" s="17"/>
      <c r="BY50906" s="17"/>
      <c r="BZ50906" s="17"/>
      <c r="CA50906" s="17"/>
      <c r="CB50906" s="17"/>
    </row>
    <row r="50907" spans="4:80" x14ac:dyDescent="0.2">
      <c r="D50907" s="53"/>
      <c r="E50907" s="53"/>
      <c r="F50907" s="53"/>
      <c r="G50907" s="53"/>
      <c r="BX50907" s="17"/>
      <c r="BY50907" s="17"/>
      <c r="BZ50907" s="17"/>
      <c r="CA50907" s="17"/>
      <c r="CB50907" s="17"/>
    </row>
    <row r="50908" spans="4:80" x14ac:dyDescent="0.2">
      <c r="D50908" s="53"/>
      <c r="E50908" s="53"/>
      <c r="F50908" s="53"/>
      <c r="G50908" s="53"/>
      <c r="BX50908" s="17"/>
      <c r="BY50908" s="17"/>
      <c r="BZ50908" s="17"/>
      <c r="CA50908" s="17"/>
      <c r="CB50908" s="17"/>
    </row>
    <row r="50909" spans="4:80" x14ac:dyDescent="0.2">
      <c r="D50909" s="53"/>
      <c r="E50909" s="53"/>
      <c r="F50909" s="53"/>
      <c r="G50909" s="53"/>
      <c r="BX50909" s="17"/>
      <c r="BY50909" s="17"/>
      <c r="BZ50909" s="17"/>
      <c r="CA50909" s="17"/>
      <c r="CB50909" s="17"/>
    </row>
    <row r="50910" spans="4:80" x14ac:dyDescent="0.2">
      <c r="D50910" s="53"/>
      <c r="E50910" s="53"/>
      <c r="F50910" s="53"/>
      <c r="G50910" s="53"/>
      <c r="BX50910" s="17"/>
      <c r="BY50910" s="17"/>
      <c r="BZ50910" s="17"/>
      <c r="CA50910" s="17"/>
      <c r="CB50910" s="17"/>
    </row>
    <row r="50911" spans="4:80" x14ac:dyDescent="0.2">
      <c r="D50911" s="53"/>
      <c r="E50911" s="53"/>
      <c r="F50911" s="53"/>
      <c r="G50911" s="53"/>
      <c r="BX50911" s="17"/>
      <c r="BY50911" s="17"/>
      <c r="BZ50911" s="17"/>
      <c r="CA50911" s="17"/>
      <c r="CB50911" s="17"/>
    </row>
    <row r="50912" spans="4:80" x14ac:dyDescent="0.2">
      <c r="D50912" s="53"/>
      <c r="E50912" s="53"/>
      <c r="F50912" s="53"/>
      <c r="G50912" s="53"/>
      <c r="BX50912" s="17"/>
      <c r="BY50912" s="17"/>
      <c r="BZ50912" s="17"/>
      <c r="CA50912" s="17"/>
      <c r="CB50912" s="17"/>
    </row>
    <row r="50913" spans="4:80" x14ac:dyDescent="0.2">
      <c r="D50913" s="53"/>
      <c r="E50913" s="53"/>
      <c r="F50913" s="53"/>
      <c r="G50913" s="53"/>
      <c r="BX50913" s="17"/>
      <c r="BY50913" s="17"/>
      <c r="BZ50913" s="17"/>
      <c r="CA50913" s="17"/>
      <c r="CB50913" s="17"/>
    </row>
    <row r="50914" spans="4:80" x14ac:dyDescent="0.2">
      <c r="D50914" s="53"/>
      <c r="E50914" s="53"/>
      <c r="F50914" s="53"/>
      <c r="G50914" s="53"/>
      <c r="BX50914" s="17"/>
      <c r="BY50914" s="17"/>
      <c r="BZ50914" s="17"/>
      <c r="CA50914" s="17"/>
      <c r="CB50914" s="17"/>
    </row>
    <row r="50915" spans="4:80" x14ac:dyDescent="0.2">
      <c r="D50915" s="53"/>
      <c r="E50915" s="53"/>
      <c r="F50915" s="53"/>
      <c r="G50915" s="53"/>
      <c r="BX50915" s="17"/>
      <c r="BY50915" s="17"/>
      <c r="BZ50915" s="17"/>
      <c r="CA50915" s="17"/>
      <c r="CB50915" s="17"/>
    </row>
    <row r="50916" spans="4:80" x14ac:dyDescent="0.2">
      <c r="D50916" s="53"/>
      <c r="E50916" s="53"/>
      <c r="F50916" s="53"/>
      <c r="G50916" s="53"/>
      <c r="BX50916" s="17"/>
      <c r="BY50916" s="17"/>
      <c r="BZ50916" s="17"/>
      <c r="CA50916" s="17"/>
      <c r="CB50916" s="17"/>
    </row>
    <row r="50917" spans="4:80" x14ac:dyDescent="0.2">
      <c r="D50917" s="53"/>
      <c r="E50917" s="53"/>
      <c r="F50917" s="53"/>
      <c r="G50917" s="53"/>
      <c r="BX50917" s="17"/>
      <c r="BY50917" s="17"/>
      <c r="BZ50917" s="17"/>
      <c r="CA50917" s="17"/>
      <c r="CB50917" s="17"/>
    </row>
    <row r="50918" spans="4:80" x14ac:dyDescent="0.2">
      <c r="D50918" s="53"/>
      <c r="E50918" s="53"/>
      <c r="F50918" s="53"/>
      <c r="G50918" s="53"/>
      <c r="BX50918" s="17"/>
      <c r="BY50918" s="17"/>
      <c r="BZ50918" s="17"/>
      <c r="CA50918" s="17"/>
      <c r="CB50918" s="17"/>
    </row>
    <row r="50919" spans="4:80" x14ac:dyDescent="0.2">
      <c r="D50919" s="53"/>
      <c r="E50919" s="53"/>
      <c r="F50919" s="53"/>
      <c r="G50919" s="53"/>
      <c r="BX50919" s="17"/>
      <c r="BY50919" s="17"/>
      <c r="BZ50919" s="17"/>
      <c r="CA50919" s="17"/>
      <c r="CB50919" s="17"/>
    </row>
    <row r="50920" spans="4:80" x14ac:dyDescent="0.2">
      <c r="D50920" s="53"/>
      <c r="E50920" s="53"/>
      <c r="F50920" s="53"/>
      <c r="G50920" s="53"/>
      <c r="BX50920" s="17"/>
      <c r="BY50920" s="17"/>
      <c r="BZ50920" s="17"/>
      <c r="CA50920" s="17"/>
      <c r="CB50920" s="17"/>
    </row>
    <row r="50921" spans="4:80" x14ac:dyDescent="0.2">
      <c r="D50921" s="53"/>
      <c r="E50921" s="53"/>
      <c r="F50921" s="53"/>
      <c r="G50921" s="53"/>
      <c r="BX50921" s="17"/>
      <c r="BY50921" s="17"/>
      <c r="BZ50921" s="17"/>
      <c r="CA50921" s="17"/>
      <c r="CB50921" s="17"/>
    </row>
    <row r="50922" spans="4:80" x14ac:dyDescent="0.2">
      <c r="D50922" s="53"/>
      <c r="E50922" s="53"/>
      <c r="F50922" s="53"/>
      <c r="G50922" s="53"/>
      <c r="BX50922" s="17"/>
      <c r="BY50922" s="17"/>
      <c r="BZ50922" s="17"/>
      <c r="CA50922" s="17"/>
      <c r="CB50922" s="17"/>
    </row>
    <row r="50923" spans="4:80" x14ac:dyDescent="0.2">
      <c r="D50923" s="53"/>
      <c r="E50923" s="53"/>
      <c r="F50923" s="53"/>
      <c r="G50923" s="53"/>
      <c r="BX50923" s="17"/>
      <c r="BY50923" s="17"/>
      <c r="BZ50923" s="17"/>
      <c r="CA50923" s="17"/>
      <c r="CB50923" s="17"/>
    </row>
    <row r="50924" spans="4:80" x14ac:dyDescent="0.2">
      <c r="D50924" s="53"/>
      <c r="E50924" s="53"/>
      <c r="F50924" s="53"/>
      <c r="G50924" s="53"/>
      <c r="BX50924" s="17"/>
      <c r="BY50924" s="17"/>
      <c r="BZ50924" s="17"/>
      <c r="CA50924" s="17"/>
      <c r="CB50924" s="17"/>
    </row>
    <row r="50925" spans="4:80" x14ac:dyDescent="0.2">
      <c r="D50925" s="53"/>
      <c r="E50925" s="53"/>
      <c r="F50925" s="53"/>
      <c r="G50925" s="53"/>
      <c r="BX50925" s="17"/>
      <c r="BY50925" s="17"/>
      <c r="BZ50925" s="17"/>
      <c r="CA50925" s="17"/>
      <c r="CB50925" s="17"/>
    </row>
    <row r="50926" spans="4:80" x14ac:dyDescent="0.2">
      <c r="D50926" s="53"/>
      <c r="E50926" s="53"/>
      <c r="F50926" s="53"/>
      <c r="G50926" s="53"/>
      <c r="BX50926" s="17"/>
      <c r="BY50926" s="17"/>
      <c r="BZ50926" s="17"/>
      <c r="CA50926" s="17"/>
      <c r="CB50926" s="17"/>
    </row>
    <row r="50927" spans="4:80" x14ac:dyDescent="0.2">
      <c r="D50927" s="53"/>
      <c r="E50927" s="53"/>
      <c r="F50927" s="53"/>
      <c r="G50927" s="53"/>
      <c r="BX50927" s="17"/>
      <c r="BY50927" s="17"/>
      <c r="BZ50927" s="17"/>
      <c r="CA50927" s="17"/>
      <c r="CB50927" s="17"/>
    </row>
    <row r="50928" spans="4:80" x14ac:dyDescent="0.2">
      <c r="D50928" s="53"/>
      <c r="E50928" s="53"/>
      <c r="F50928" s="53"/>
      <c r="G50928" s="53"/>
      <c r="BX50928" s="17"/>
      <c r="BY50928" s="17"/>
      <c r="BZ50928" s="17"/>
      <c r="CA50928" s="17"/>
      <c r="CB50928" s="17"/>
    </row>
    <row r="50929" spans="4:80" x14ac:dyDescent="0.2">
      <c r="D50929" s="53"/>
      <c r="E50929" s="53"/>
      <c r="F50929" s="53"/>
      <c r="G50929" s="53"/>
      <c r="BX50929" s="17"/>
      <c r="BY50929" s="17"/>
      <c r="BZ50929" s="17"/>
      <c r="CA50929" s="17"/>
      <c r="CB50929" s="17"/>
    </row>
    <row r="50930" spans="4:80" x14ac:dyDescent="0.2">
      <c r="D50930" s="53"/>
      <c r="E50930" s="53"/>
      <c r="F50930" s="53"/>
      <c r="G50930" s="53"/>
      <c r="BX50930" s="17"/>
      <c r="BY50930" s="17"/>
      <c r="BZ50930" s="17"/>
      <c r="CA50930" s="17"/>
      <c r="CB50930" s="17"/>
    </row>
    <row r="50931" spans="4:80" x14ac:dyDescent="0.2">
      <c r="D50931" s="53"/>
      <c r="E50931" s="53"/>
      <c r="F50931" s="53"/>
      <c r="G50931" s="53"/>
      <c r="BX50931" s="17"/>
      <c r="BY50931" s="17"/>
      <c r="BZ50931" s="17"/>
      <c r="CA50931" s="17"/>
      <c r="CB50931" s="17"/>
    </row>
    <row r="50932" spans="4:80" x14ac:dyDescent="0.2">
      <c r="D50932" s="53"/>
      <c r="E50932" s="53"/>
      <c r="F50932" s="53"/>
      <c r="G50932" s="53"/>
      <c r="BX50932" s="17"/>
      <c r="BY50932" s="17"/>
      <c r="BZ50932" s="17"/>
      <c r="CA50932" s="17"/>
      <c r="CB50932" s="17"/>
    </row>
    <row r="50933" spans="4:80" x14ac:dyDescent="0.2">
      <c r="D50933" s="53"/>
      <c r="E50933" s="53"/>
      <c r="F50933" s="53"/>
      <c r="G50933" s="53"/>
      <c r="BX50933" s="17"/>
      <c r="BY50933" s="17"/>
      <c r="BZ50933" s="17"/>
      <c r="CA50933" s="17"/>
      <c r="CB50933" s="17"/>
    </row>
    <row r="50934" spans="4:80" x14ac:dyDescent="0.2">
      <c r="D50934" s="53"/>
      <c r="E50934" s="53"/>
      <c r="F50934" s="53"/>
      <c r="G50934" s="53"/>
      <c r="BX50934" s="17"/>
      <c r="BY50934" s="17"/>
      <c r="BZ50934" s="17"/>
      <c r="CA50934" s="17"/>
      <c r="CB50934" s="17"/>
    </row>
    <row r="50935" spans="4:80" x14ac:dyDescent="0.2">
      <c r="D50935" s="53"/>
      <c r="E50935" s="53"/>
      <c r="F50935" s="53"/>
      <c r="G50935" s="53"/>
      <c r="BX50935" s="17"/>
      <c r="BY50935" s="17"/>
      <c r="BZ50935" s="17"/>
      <c r="CA50935" s="17"/>
      <c r="CB50935" s="17"/>
    </row>
    <row r="50936" spans="4:80" x14ac:dyDescent="0.2">
      <c r="D50936" s="53"/>
      <c r="E50936" s="53"/>
      <c r="F50936" s="53"/>
      <c r="G50936" s="53"/>
      <c r="BX50936" s="17"/>
      <c r="BY50936" s="17"/>
      <c r="BZ50936" s="17"/>
      <c r="CA50936" s="17"/>
      <c r="CB50936" s="17"/>
    </row>
    <row r="50937" spans="4:80" x14ac:dyDescent="0.2">
      <c r="D50937" s="53"/>
      <c r="E50937" s="53"/>
      <c r="F50937" s="53"/>
      <c r="G50937" s="53"/>
      <c r="BX50937" s="17"/>
      <c r="BY50937" s="17"/>
      <c r="BZ50937" s="17"/>
      <c r="CA50937" s="17"/>
      <c r="CB50937" s="17"/>
    </row>
    <row r="50938" spans="4:80" x14ac:dyDescent="0.2">
      <c r="D50938" s="53"/>
      <c r="E50938" s="53"/>
      <c r="F50938" s="53"/>
      <c r="G50938" s="53"/>
      <c r="BX50938" s="17"/>
      <c r="BY50938" s="17"/>
      <c r="BZ50938" s="17"/>
      <c r="CA50938" s="17"/>
      <c r="CB50938" s="17"/>
    </row>
    <row r="50939" spans="4:80" x14ac:dyDescent="0.2">
      <c r="D50939" s="53"/>
      <c r="E50939" s="53"/>
      <c r="F50939" s="53"/>
      <c r="G50939" s="53"/>
      <c r="BX50939" s="17"/>
      <c r="BY50939" s="17"/>
      <c r="BZ50939" s="17"/>
      <c r="CA50939" s="17"/>
      <c r="CB50939" s="17"/>
    </row>
    <row r="50940" spans="4:80" x14ac:dyDescent="0.2">
      <c r="D50940" s="53"/>
      <c r="E50940" s="53"/>
      <c r="F50940" s="53"/>
      <c r="G50940" s="53"/>
      <c r="BX50940" s="17"/>
      <c r="BY50940" s="17"/>
      <c r="BZ50940" s="17"/>
      <c r="CA50940" s="17"/>
      <c r="CB50940" s="17"/>
    </row>
    <row r="50941" spans="4:80" x14ac:dyDescent="0.2">
      <c r="D50941" s="53"/>
      <c r="E50941" s="53"/>
      <c r="F50941" s="53"/>
      <c r="G50941" s="53"/>
      <c r="BX50941" s="17"/>
      <c r="BY50941" s="17"/>
      <c r="BZ50941" s="17"/>
      <c r="CA50941" s="17"/>
      <c r="CB50941" s="17"/>
    </row>
    <row r="50942" spans="4:80" x14ac:dyDescent="0.2">
      <c r="D50942" s="53"/>
      <c r="E50942" s="53"/>
      <c r="F50942" s="53"/>
      <c r="G50942" s="53"/>
      <c r="BX50942" s="17"/>
      <c r="BY50942" s="17"/>
      <c r="BZ50942" s="17"/>
      <c r="CA50942" s="17"/>
      <c r="CB50942" s="17"/>
    </row>
    <row r="50943" spans="4:80" x14ac:dyDescent="0.2">
      <c r="D50943" s="53"/>
      <c r="E50943" s="53"/>
      <c r="F50943" s="53"/>
      <c r="G50943" s="53"/>
      <c r="BX50943" s="17"/>
      <c r="BY50943" s="17"/>
      <c r="BZ50943" s="17"/>
      <c r="CA50943" s="17"/>
      <c r="CB50943" s="17"/>
    </row>
    <row r="50944" spans="4:80" x14ac:dyDescent="0.2">
      <c r="D50944" s="53"/>
      <c r="E50944" s="53"/>
      <c r="F50944" s="53"/>
      <c r="G50944" s="53"/>
      <c r="BX50944" s="17"/>
      <c r="BY50944" s="17"/>
      <c r="BZ50944" s="17"/>
      <c r="CA50944" s="17"/>
      <c r="CB50944" s="17"/>
    </row>
    <row r="50945" spans="4:80" x14ac:dyDescent="0.2">
      <c r="D50945" s="53"/>
      <c r="E50945" s="53"/>
      <c r="F50945" s="53"/>
      <c r="G50945" s="53"/>
      <c r="BX50945" s="17"/>
      <c r="BY50945" s="17"/>
      <c r="BZ50945" s="17"/>
      <c r="CA50945" s="17"/>
      <c r="CB50945" s="17"/>
    </row>
    <row r="50946" spans="4:80" x14ac:dyDescent="0.2">
      <c r="D50946" s="53"/>
      <c r="E50946" s="53"/>
      <c r="F50946" s="53"/>
      <c r="G50946" s="53"/>
      <c r="BX50946" s="17"/>
      <c r="BY50946" s="17"/>
      <c r="BZ50946" s="17"/>
      <c r="CA50946" s="17"/>
      <c r="CB50946" s="17"/>
    </row>
    <row r="50947" spans="4:80" x14ac:dyDescent="0.2">
      <c r="D50947" s="53"/>
      <c r="E50947" s="53"/>
      <c r="F50947" s="53"/>
      <c r="G50947" s="53"/>
      <c r="BX50947" s="17"/>
      <c r="BY50947" s="17"/>
      <c r="BZ50947" s="17"/>
      <c r="CA50947" s="17"/>
      <c r="CB50947" s="17"/>
    </row>
    <row r="50948" spans="4:80" x14ac:dyDescent="0.2">
      <c r="D50948" s="53"/>
      <c r="E50948" s="53"/>
      <c r="F50948" s="53"/>
      <c r="G50948" s="53"/>
      <c r="BX50948" s="17"/>
      <c r="BY50948" s="17"/>
      <c r="BZ50948" s="17"/>
      <c r="CA50948" s="17"/>
      <c r="CB50948" s="17"/>
    </row>
    <row r="50949" spans="4:80" x14ac:dyDescent="0.2">
      <c r="D50949" s="53"/>
      <c r="E50949" s="53"/>
      <c r="F50949" s="53"/>
      <c r="G50949" s="53"/>
      <c r="BX50949" s="17"/>
      <c r="BY50949" s="17"/>
      <c r="BZ50949" s="17"/>
      <c r="CA50949" s="17"/>
      <c r="CB50949" s="17"/>
    </row>
    <row r="50950" spans="4:80" x14ac:dyDescent="0.2">
      <c r="D50950" s="53"/>
      <c r="E50950" s="53"/>
      <c r="F50950" s="53"/>
      <c r="G50950" s="53"/>
      <c r="BX50950" s="17"/>
      <c r="BY50950" s="17"/>
      <c r="BZ50950" s="17"/>
      <c r="CA50950" s="17"/>
      <c r="CB50950" s="17"/>
    </row>
    <row r="50951" spans="4:80" x14ac:dyDescent="0.2">
      <c r="D50951" s="53"/>
      <c r="E50951" s="53"/>
      <c r="F50951" s="53"/>
      <c r="G50951" s="53"/>
      <c r="BX50951" s="17"/>
      <c r="BY50951" s="17"/>
      <c r="BZ50951" s="17"/>
      <c r="CA50951" s="17"/>
      <c r="CB50951" s="17"/>
    </row>
    <row r="50952" spans="4:80" x14ac:dyDescent="0.2">
      <c r="D50952" s="53"/>
      <c r="E50952" s="53"/>
      <c r="F50952" s="53"/>
      <c r="G50952" s="53"/>
      <c r="BX50952" s="17"/>
      <c r="BY50952" s="17"/>
      <c r="BZ50952" s="17"/>
      <c r="CA50952" s="17"/>
      <c r="CB50952" s="17"/>
    </row>
    <row r="50953" spans="4:80" x14ac:dyDescent="0.2">
      <c r="D50953" s="53"/>
      <c r="E50953" s="53"/>
      <c r="F50953" s="53"/>
      <c r="G50953" s="53"/>
      <c r="BX50953" s="17"/>
      <c r="BY50953" s="17"/>
      <c r="BZ50953" s="17"/>
      <c r="CA50953" s="17"/>
      <c r="CB50953" s="17"/>
    </row>
    <row r="50954" spans="4:80" x14ac:dyDescent="0.2">
      <c r="D50954" s="53"/>
      <c r="E50954" s="53"/>
      <c r="F50954" s="53"/>
      <c r="G50954" s="53"/>
      <c r="BX50954" s="17"/>
      <c r="BY50954" s="17"/>
      <c r="BZ50954" s="17"/>
      <c r="CA50954" s="17"/>
      <c r="CB50954" s="17"/>
    </row>
    <row r="50955" spans="4:80" x14ac:dyDescent="0.2">
      <c r="D50955" s="53"/>
      <c r="E50955" s="53"/>
      <c r="F50955" s="53"/>
      <c r="G50955" s="53"/>
      <c r="BX50955" s="17"/>
      <c r="BY50955" s="17"/>
      <c r="BZ50955" s="17"/>
      <c r="CA50955" s="17"/>
      <c r="CB50955" s="17"/>
    </row>
    <row r="50956" spans="4:80" x14ac:dyDescent="0.2">
      <c r="D50956" s="53"/>
      <c r="E50956" s="53"/>
      <c r="F50956" s="53"/>
      <c r="G50956" s="53"/>
      <c r="BX50956" s="17"/>
      <c r="BY50956" s="17"/>
      <c r="BZ50956" s="17"/>
      <c r="CA50956" s="17"/>
      <c r="CB50956" s="17"/>
    </row>
    <row r="50957" spans="4:80" x14ac:dyDescent="0.2">
      <c r="D50957" s="53"/>
      <c r="E50957" s="53"/>
      <c r="F50957" s="53"/>
      <c r="G50957" s="53"/>
      <c r="BX50957" s="17"/>
      <c r="BY50957" s="17"/>
      <c r="BZ50957" s="17"/>
      <c r="CA50957" s="17"/>
      <c r="CB50957" s="17"/>
    </row>
    <row r="50958" spans="4:80" x14ac:dyDescent="0.2">
      <c r="D50958" s="53"/>
      <c r="E50958" s="53"/>
      <c r="F50958" s="53"/>
      <c r="G50958" s="53"/>
      <c r="BX50958" s="17"/>
      <c r="BY50958" s="17"/>
      <c r="BZ50958" s="17"/>
      <c r="CA50958" s="17"/>
      <c r="CB50958" s="17"/>
    </row>
    <row r="50959" spans="4:80" x14ac:dyDescent="0.2">
      <c r="D50959" s="53"/>
      <c r="E50959" s="53"/>
      <c r="F50959" s="53"/>
      <c r="G50959" s="53"/>
      <c r="BX50959" s="17"/>
      <c r="BY50959" s="17"/>
      <c r="BZ50959" s="17"/>
      <c r="CA50959" s="17"/>
      <c r="CB50959" s="17"/>
    </row>
    <row r="50960" spans="4:80" x14ac:dyDescent="0.2">
      <c r="D50960" s="53"/>
      <c r="E50960" s="53"/>
      <c r="F50960" s="53"/>
      <c r="G50960" s="53"/>
      <c r="BX50960" s="17"/>
      <c r="BY50960" s="17"/>
      <c r="BZ50960" s="17"/>
      <c r="CA50960" s="17"/>
      <c r="CB50960" s="17"/>
    </row>
    <row r="50961" spans="4:80" x14ac:dyDescent="0.2">
      <c r="D50961" s="53"/>
      <c r="E50961" s="53"/>
      <c r="F50961" s="53"/>
      <c r="G50961" s="53"/>
      <c r="BX50961" s="17"/>
      <c r="BY50961" s="17"/>
      <c r="BZ50961" s="17"/>
      <c r="CA50961" s="17"/>
      <c r="CB50961" s="17"/>
    </row>
    <row r="50962" spans="4:80" x14ac:dyDescent="0.2">
      <c r="D50962" s="53"/>
      <c r="E50962" s="53"/>
      <c r="F50962" s="53"/>
      <c r="G50962" s="53"/>
      <c r="BX50962" s="17"/>
      <c r="BY50962" s="17"/>
      <c r="BZ50962" s="17"/>
      <c r="CA50962" s="17"/>
      <c r="CB50962" s="17"/>
    </row>
    <row r="50963" spans="4:80" x14ac:dyDescent="0.2">
      <c r="D50963" s="53"/>
      <c r="E50963" s="53"/>
      <c r="F50963" s="53"/>
      <c r="G50963" s="53"/>
      <c r="BX50963" s="17"/>
      <c r="BY50963" s="17"/>
      <c r="BZ50963" s="17"/>
      <c r="CA50963" s="17"/>
      <c r="CB50963" s="17"/>
    </row>
    <row r="50964" spans="4:80" x14ac:dyDescent="0.2">
      <c r="D50964" s="53"/>
      <c r="E50964" s="53"/>
      <c r="F50964" s="53"/>
      <c r="G50964" s="53"/>
      <c r="BX50964" s="17"/>
      <c r="BY50964" s="17"/>
      <c r="BZ50964" s="17"/>
      <c r="CA50964" s="17"/>
      <c r="CB50964" s="17"/>
    </row>
    <row r="50965" spans="4:80" x14ac:dyDescent="0.2">
      <c r="D50965" s="53"/>
      <c r="E50965" s="53"/>
      <c r="F50965" s="53"/>
      <c r="G50965" s="53"/>
      <c r="BX50965" s="17"/>
      <c r="BY50965" s="17"/>
      <c r="BZ50965" s="17"/>
      <c r="CA50965" s="17"/>
      <c r="CB50965" s="17"/>
    </row>
    <row r="50966" spans="4:80" x14ac:dyDescent="0.2">
      <c r="D50966" s="53"/>
      <c r="E50966" s="53"/>
      <c r="F50966" s="53"/>
      <c r="G50966" s="53"/>
      <c r="BX50966" s="17"/>
      <c r="BY50966" s="17"/>
      <c r="BZ50966" s="17"/>
      <c r="CA50966" s="17"/>
      <c r="CB50966" s="17"/>
    </row>
    <row r="50967" spans="4:80" x14ac:dyDescent="0.2">
      <c r="D50967" s="53"/>
      <c r="E50967" s="53"/>
      <c r="F50967" s="53"/>
      <c r="G50967" s="53"/>
      <c r="BX50967" s="17"/>
      <c r="BY50967" s="17"/>
      <c r="BZ50967" s="17"/>
      <c r="CA50967" s="17"/>
      <c r="CB50967" s="17"/>
    </row>
    <row r="50968" spans="4:80" x14ac:dyDescent="0.2">
      <c r="D50968" s="53"/>
      <c r="E50968" s="53"/>
      <c r="F50968" s="53"/>
      <c r="G50968" s="53"/>
      <c r="BX50968" s="17"/>
      <c r="BY50968" s="17"/>
      <c r="BZ50968" s="17"/>
      <c r="CA50968" s="17"/>
      <c r="CB50968" s="17"/>
    </row>
    <row r="50969" spans="4:80" x14ac:dyDescent="0.2">
      <c r="D50969" s="53"/>
      <c r="E50969" s="53"/>
      <c r="F50969" s="53"/>
      <c r="G50969" s="53"/>
      <c r="BX50969" s="17"/>
      <c r="BY50969" s="17"/>
      <c r="BZ50969" s="17"/>
      <c r="CA50969" s="17"/>
      <c r="CB50969" s="17"/>
    </row>
    <row r="50970" spans="4:80" x14ac:dyDescent="0.2">
      <c r="D50970" s="53"/>
      <c r="E50970" s="53"/>
      <c r="F50970" s="53"/>
      <c r="G50970" s="53"/>
      <c r="BX50970" s="17"/>
      <c r="BY50970" s="17"/>
      <c r="BZ50970" s="17"/>
      <c r="CA50970" s="17"/>
      <c r="CB50970" s="17"/>
    </row>
    <row r="50971" spans="4:80" x14ac:dyDescent="0.2">
      <c r="D50971" s="53"/>
      <c r="E50971" s="53"/>
      <c r="F50971" s="53"/>
      <c r="G50971" s="53"/>
      <c r="BX50971" s="17"/>
      <c r="BY50971" s="17"/>
      <c r="BZ50971" s="17"/>
      <c r="CA50971" s="17"/>
      <c r="CB50971" s="17"/>
    </row>
    <row r="50972" spans="4:80" x14ac:dyDescent="0.2">
      <c r="D50972" s="53"/>
      <c r="E50972" s="53"/>
      <c r="F50972" s="53"/>
      <c r="G50972" s="53"/>
      <c r="BX50972" s="17"/>
      <c r="BY50972" s="17"/>
      <c r="BZ50972" s="17"/>
      <c r="CA50972" s="17"/>
      <c r="CB50972" s="17"/>
    </row>
    <row r="50973" spans="4:80" x14ac:dyDescent="0.2">
      <c r="D50973" s="53"/>
      <c r="E50973" s="53"/>
      <c r="F50973" s="53"/>
      <c r="G50973" s="53"/>
      <c r="BX50973" s="17"/>
      <c r="BY50973" s="17"/>
      <c r="BZ50973" s="17"/>
      <c r="CA50973" s="17"/>
      <c r="CB50973" s="17"/>
    </row>
    <row r="50974" spans="4:80" x14ac:dyDescent="0.2">
      <c r="D50974" s="53"/>
      <c r="E50974" s="53"/>
      <c r="F50974" s="53"/>
      <c r="G50974" s="53"/>
      <c r="BX50974" s="17"/>
      <c r="BY50974" s="17"/>
      <c r="BZ50974" s="17"/>
      <c r="CA50974" s="17"/>
      <c r="CB50974" s="17"/>
    </row>
    <row r="50975" spans="4:80" x14ac:dyDescent="0.2">
      <c r="D50975" s="53"/>
      <c r="E50975" s="53"/>
      <c r="F50975" s="53"/>
      <c r="G50975" s="53"/>
      <c r="BX50975" s="17"/>
      <c r="BY50975" s="17"/>
      <c r="BZ50975" s="17"/>
      <c r="CA50975" s="17"/>
      <c r="CB50975" s="17"/>
    </row>
    <row r="50976" spans="4:80" x14ac:dyDescent="0.2">
      <c r="D50976" s="53"/>
      <c r="E50976" s="53"/>
      <c r="F50976" s="53"/>
      <c r="G50976" s="53"/>
      <c r="BX50976" s="17"/>
      <c r="BY50976" s="17"/>
      <c r="BZ50976" s="17"/>
      <c r="CA50976" s="17"/>
      <c r="CB50976" s="17"/>
    </row>
    <row r="50977" spans="4:80" x14ac:dyDescent="0.2">
      <c r="D50977" s="53"/>
      <c r="E50977" s="53"/>
      <c r="F50977" s="53"/>
      <c r="G50977" s="53"/>
      <c r="BX50977" s="17"/>
      <c r="BY50977" s="17"/>
      <c r="BZ50977" s="17"/>
      <c r="CA50977" s="17"/>
      <c r="CB50977" s="17"/>
    </row>
    <row r="50978" spans="4:80" x14ac:dyDescent="0.2">
      <c r="D50978" s="53"/>
      <c r="E50978" s="53"/>
      <c r="F50978" s="53"/>
      <c r="G50978" s="53"/>
      <c r="BX50978" s="17"/>
      <c r="BY50978" s="17"/>
      <c r="BZ50978" s="17"/>
      <c r="CA50978" s="17"/>
      <c r="CB50978" s="17"/>
    </row>
    <row r="50979" spans="4:80" x14ac:dyDescent="0.2">
      <c r="D50979" s="53"/>
      <c r="E50979" s="53"/>
      <c r="F50979" s="53"/>
      <c r="G50979" s="53"/>
      <c r="BX50979" s="17"/>
      <c r="BY50979" s="17"/>
      <c r="BZ50979" s="17"/>
      <c r="CA50979" s="17"/>
      <c r="CB50979" s="17"/>
    </row>
    <row r="50980" spans="4:80" x14ac:dyDescent="0.2">
      <c r="D50980" s="53"/>
      <c r="E50980" s="53"/>
      <c r="F50980" s="53"/>
      <c r="G50980" s="53"/>
      <c r="BX50980" s="17"/>
      <c r="BY50980" s="17"/>
      <c r="BZ50980" s="17"/>
      <c r="CA50980" s="17"/>
      <c r="CB50980" s="17"/>
    </row>
    <row r="50981" spans="4:80" x14ac:dyDescent="0.2">
      <c r="D50981" s="53"/>
      <c r="E50981" s="53"/>
      <c r="F50981" s="53"/>
      <c r="G50981" s="53"/>
      <c r="BX50981" s="17"/>
      <c r="BY50981" s="17"/>
      <c r="BZ50981" s="17"/>
      <c r="CA50981" s="17"/>
      <c r="CB50981" s="17"/>
    </row>
    <row r="50982" spans="4:80" x14ac:dyDescent="0.2">
      <c r="D50982" s="53"/>
      <c r="E50982" s="53"/>
      <c r="F50982" s="53"/>
      <c r="G50982" s="53"/>
      <c r="BX50982" s="17"/>
      <c r="BY50982" s="17"/>
      <c r="BZ50982" s="17"/>
      <c r="CA50982" s="17"/>
      <c r="CB50982" s="17"/>
    </row>
    <row r="50983" spans="4:80" x14ac:dyDescent="0.2">
      <c r="D50983" s="53"/>
      <c r="E50983" s="53"/>
      <c r="F50983" s="53"/>
      <c r="G50983" s="53"/>
      <c r="BX50983" s="17"/>
      <c r="BY50983" s="17"/>
      <c r="BZ50983" s="17"/>
      <c r="CA50983" s="17"/>
      <c r="CB50983" s="17"/>
    </row>
    <row r="50984" spans="4:80" x14ac:dyDescent="0.2">
      <c r="D50984" s="53"/>
      <c r="E50984" s="53"/>
      <c r="F50984" s="53"/>
      <c r="G50984" s="53"/>
      <c r="BX50984" s="17"/>
      <c r="BY50984" s="17"/>
      <c r="BZ50984" s="17"/>
      <c r="CA50984" s="17"/>
      <c r="CB50984" s="17"/>
    </row>
    <row r="50985" spans="4:80" x14ac:dyDescent="0.2">
      <c r="D50985" s="53"/>
      <c r="E50985" s="53"/>
      <c r="F50985" s="53"/>
      <c r="G50985" s="53"/>
      <c r="BX50985" s="17"/>
      <c r="BY50985" s="17"/>
      <c r="BZ50985" s="17"/>
      <c r="CA50985" s="17"/>
      <c r="CB50985" s="17"/>
    </row>
    <row r="50986" spans="4:80" x14ac:dyDescent="0.2">
      <c r="D50986" s="53"/>
      <c r="E50986" s="53"/>
      <c r="F50986" s="53"/>
      <c r="G50986" s="53"/>
      <c r="BX50986" s="17"/>
      <c r="BY50986" s="17"/>
      <c r="BZ50986" s="17"/>
      <c r="CA50986" s="17"/>
      <c r="CB50986" s="17"/>
    </row>
    <row r="50987" spans="4:80" x14ac:dyDescent="0.2">
      <c r="D50987" s="53"/>
      <c r="E50987" s="53"/>
      <c r="F50987" s="53"/>
      <c r="G50987" s="53"/>
      <c r="BX50987" s="17"/>
      <c r="BY50987" s="17"/>
      <c r="BZ50987" s="17"/>
      <c r="CA50987" s="17"/>
      <c r="CB50987" s="17"/>
    </row>
    <row r="50988" spans="4:80" x14ac:dyDescent="0.2">
      <c r="D50988" s="53"/>
      <c r="E50988" s="53"/>
      <c r="F50988" s="53"/>
      <c r="G50988" s="53"/>
      <c r="BX50988" s="17"/>
      <c r="BY50988" s="17"/>
      <c r="BZ50988" s="17"/>
      <c r="CA50988" s="17"/>
      <c r="CB50988" s="17"/>
    </row>
    <row r="50989" spans="4:80" x14ac:dyDescent="0.2">
      <c r="D50989" s="53"/>
      <c r="E50989" s="53"/>
      <c r="F50989" s="53"/>
      <c r="G50989" s="53"/>
      <c r="BX50989" s="17"/>
      <c r="BY50989" s="17"/>
      <c r="BZ50989" s="17"/>
      <c r="CA50989" s="17"/>
      <c r="CB50989" s="17"/>
    </row>
    <row r="50990" spans="4:80" x14ac:dyDescent="0.2">
      <c r="D50990" s="53"/>
      <c r="E50990" s="53"/>
      <c r="F50990" s="53"/>
      <c r="G50990" s="53"/>
      <c r="BX50990" s="17"/>
      <c r="BY50990" s="17"/>
      <c r="BZ50990" s="17"/>
      <c r="CA50990" s="17"/>
      <c r="CB50990" s="17"/>
    </row>
    <row r="50991" spans="4:80" x14ac:dyDescent="0.2">
      <c r="D50991" s="53"/>
      <c r="E50991" s="53"/>
      <c r="F50991" s="53"/>
      <c r="G50991" s="53"/>
      <c r="BX50991" s="17"/>
      <c r="BY50991" s="17"/>
      <c r="BZ50991" s="17"/>
      <c r="CA50991" s="17"/>
      <c r="CB50991" s="17"/>
    </row>
    <row r="50992" spans="4:80" x14ac:dyDescent="0.2">
      <c r="D50992" s="53"/>
      <c r="E50992" s="53"/>
      <c r="F50992" s="53"/>
      <c r="G50992" s="53"/>
      <c r="BX50992" s="17"/>
      <c r="BY50992" s="17"/>
      <c r="BZ50992" s="17"/>
      <c r="CA50992" s="17"/>
      <c r="CB50992" s="17"/>
    </row>
    <row r="50993" spans="4:80" x14ac:dyDescent="0.2">
      <c r="D50993" s="53"/>
      <c r="E50993" s="53"/>
      <c r="F50993" s="53"/>
      <c r="G50993" s="53"/>
      <c r="BX50993" s="17"/>
      <c r="BY50993" s="17"/>
      <c r="BZ50993" s="17"/>
      <c r="CA50993" s="17"/>
      <c r="CB50993" s="17"/>
    </row>
    <row r="50994" spans="4:80" x14ac:dyDescent="0.2">
      <c r="D50994" s="53"/>
      <c r="E50994" s="53"/>
      <c r="F50994" s="53"/>
      <c r="G50994" s="53"/>
      <c r="BX50994" s="17"/>
      <c r="BY50994" s="17"/>
      <c r="BZ50994" s="17"/>
      <c r="CA50994" s="17"/>
      <c r="CB50994" s="17"/>
    </row>
    <row r="50995" spans="4:80" x14ac:dyDescent="0.2">
      <c r="D50995" s="53"/>
      <c r="E50995" s="53"/>
      <c r="F50995" s="53"/>
      <c r="G50995" s="53"/>
      <c r="BX50995" s="17"/>
      <c r="BY50995" s="17"/>
      <c r="BZ50995" s="17"/>
      <c r="CA50995" s="17"/>
      <c r="CB50995" s="17"/>
    </row>
    <row r="50996" spans="4:80" x14ac:dyDescent="0.2">
      <c r="D50996" s="53"/>
      <c r="E50996" s="53"/>
      <c r="F50996" s="53"/>
      <c r="G50996" s="53"/>
      <c r="BX50996" s="17"/>
      <c r="BY50996" s="17"/>
      <c r="BZ50996" s="17"/>
      <c r="CA50996" s="17"/>
      <c r="CB50996" s="17"/>
    </row>
    <row r="50997" spans="4:80" x14ac:dyDescent="0.2">
      <c r="D50997" s="53"/>
      <c r="E50997" s="53"/>
      <c r="F50997" s="53"/>
      <c r="G50997" s="53"/>
      <c r="BX50997" s="17"/>
      <c r="BY50997" s="17"/>
      <c r="BZ50997" s="17"/>
      <c r="CA50997" s="17"/>
      <c r="CB50997" s="17"/>
    </row>
    <row r="50998" spans="4:80" x14ac:dyDescent="0.2">
      <c r="D50998" s="53"/>
      <c r="E50998" s="53"/>
      <c r="F50998" s="53"/>
      <c r="G50998" s="53"/>
      <c r="BX50998" s="17"/>
      <c r="BY50998" s="17"/>
      <c r="BZ50998" s="17"/>
      <c r="CA50998" s="17"/>
      <c r="CB50998" s="17"/>
    </row>
    <row r="50999" spans="4:80" x14ac:dyDescent="0.2">
      <c r="D50999" s="53"/>
      <c r="E50999" s="53"/>
      <c r="F50999" s="53"/>
      <c r="G50999" s="53"/>
      <c r="BX50999" s="17"/>
      <c r="BY50999" s="17"/>
      <c r="BZ50999" s="17"/>
      <c r="CA50999" s="17"/>
      <c r="CB50999" s="17"/>
    </row>
    <row r="51000" spans="4:80" x14ac:dyDescent="0.2">
      <c r="D51000" s="53"/>
      <c r="E51000" s="53"/>
      <c r="F51000" s="53"/>
      <c r="G51000" s="53"/>
      <c r="BX51000" s="17"/>
      <c r="BY51000" s="17"/>
      <c r="BZ51000" s="17"/>
      <c r="CA51000" s="17"/>
      <c r="CB51000" s="17"/>
    </row>
    <row r="51001" spans="4:80" x14ac:dyDescent="0.2">
      <c r="D51001" s="53"/>
      <c r="E51001" s="53"/>
      <c r="F51001" s="53"/>
      <c r="G51001" s="53"/>
      <c r="BX51001" s="17"/>
      <c r="BY51001" s="17"/>
      <c r="BZ51001" s="17"/>
      <c r="CA51001" s="17"/>
      <c r="CB51001" s="17"/>
    </row>
    <row r="51002" spans="4:80" x14ac:dyDescent="0.2">
      <c r="D51002" s="53"/>
      <c r="E51002" s="53"/>
      <c r="F51002" s="53"/>
      <c r="G51002" s="53"/>
      <c r="BX51002" s="17"/>
      <c r="BY51002" s="17"/>
      <c r="BZ51002" s="17"/>
      <c r="CA51002" s="17"/>
      <c r="CB51002" s="17"/>
    </row>
    <row r="51003" spans="4:80" x14ac:dyDescent="0.2">
      <c r="D51003" s="53"/>
      <c r="E51003" s="53"/>
      <c r="F51003" s="53"/>
      <c r="G51003" s="53"/>
      <c r="BX51003" s="17"/>
      <c r="BY51003" s="17"/>
      <c r="BZ51003" s="17"/>
      <c r="CA51003" s="17"/>
      <c r="CB51003" s="17"/>
    </row>
    <row r="51004" spans="4:80" x14ac:dyDescent="0.2">
      <c r="D51004" s="53"/>
      <c r="E51004" s="53"/>
      <c r="F51004" s="53"/>
      <c r="G51004" s="53"/>
      <c r="BX51004" s="17"/>
      <c r="BY51004" s="17"/>
      <c r="BZ51004" s="17"/>
      <c r="CA51004" s="17"/>
      <c r="CB51004" s="17"/>
    </row>
    <row r="51005" spans="4:80" x14ac:dyDescent="0.2">
      <c r="D51005" s="53"/>
      <c r="E51005" s="53"/>
      <c r="F51005" s="53"/>
      <c r="G51005" s="53"/>
      <c r="BX51005" s="17"/>
      <c r="BY51005" s="17"/>
      <c r="BZ51005" s="17"/>
      <c r="CA51005" s="17"/>
      <c r="CB51005" s="17"/>
    </row>
    <row r="51006" spans="4:80" x14ac:dyDescent="0.2">
      <c r="D51006" s="53"/>
      <c r="E51006" s="53"/>
      <c r="F51006" s="53"/>
      <c r="G51006" s="53"/>
      <c r="BX51006" s="17"/>
      <c r="BY51006" s="17"/>
      <c r="BZ51006" s="17"/>
      <c r="CA51006" s="17"/>
      <c r="CB51006" s="17"/>
    </row>
    <row r="51007" spans="4:80" x14ac:dyDescent="0.2">
      <c r="D51007" s="53"/>
      <c r="E51007" s="53"/>
      <c r="F51007" s="53"/>
      <c r="G51007" s="53"/>
      <c r="BX51007" s="17"/>
      <c r="BY51007" s="17"/>
      <c r="BZ51007" s="17"/>
      <c r="CA51007" s="17"/>
      <c r="CB51007" s="17"/>
    </row>
    <row r="51008" spans="4:80" x14ac:dyDescent="0.2">
      <c r="D51008" s="53"/>
      <c r="E51008" s="53"/>
      <c r="F51008" s="53"/>
      <c r="G51008" s="53"/>
      <c r="BX51008" s="17"/>
      <c r="BY51008" s="17"/>
      <c r="BZ51008" s="17"/>
      <c r="CA51008" s="17"/>
      <c r="CB51008" s="17"/>
    </row>
    <row r="51009" spans="4:80" x14ac:dyDescent="0.2">
      <c r="D51009" s="53"/>
      <c r="E51009" s="53"/>
      <c r="F51009" s="53"/>
      <c r="G51009" s="53"/>
      <c r="BX51009" s="17"/>
      <c r="BY51009" s="17"/>
      <c r="BZ51009" s="17"/>
      <c r="CA51009" s="17"/>
      <c r="CB51009" s="17"/>
    </row>
    <row r="51010" spans="4:80" x14ac:dyDescent="0.2">
      <c r="D51010" s="53"/>
      <c r="E51010" s="53"/>
      <c r="F51010" s="53"/>
      <c r="G51010" s="53"/>
      <c r="BX51010" s="17"/>
      <c r="BY51010" s="17"/>
      <c r="BZ51010" s="17"/>
      <c r="CA51010" s="17"/>
      <c r="CB51010" s="17"/>
    </row>
    <row r="51011" spans="4:80" x14ac:dyDescent="0.2">
      <c r="D51011" s="53"/>
      <c r="E51011" s="53"/>
      <c r="F51011" s="53"/>
      <c r="G51011" s="53"/>
      <c r="BX51011" s="17"/>
      <c r="BY51011" s="17"/>
      <c r="BZ51011" s="17"/>
      <c r="CA51011" s="17"/>
      <c r="CB51011" s="17"/>
    </row>
    <row r="51012" spans="4:80" x14ac:dyDescent="0.2">
      <c r="D51012" s="53"/>
      <c r="E51012" s="53"/>
      <c r="F51012" s="53"/>
      <c r="G51012" s="53"/>
      <c r="BX51012" s="17"/>
      <c r="BY51012" s="17"/>
      <c r="BZ51012" s="17"/>
      <c r="CA51012" s="17"/>
      <c r="CB51012" s="17"/>
    </row>
    <row r="51013" spans="4:80" x14ac:dyDescent="0.2">
      <c r="D51013" s="53"/>
      <c r="E51013" s="53"/>
      <c r="F51013" s="53"/>
      <c r="G51013" s="53"/>
      <c r="BX51013" s="17"/>
      <c r="BY51013" s="17"/>
      <c r="BZ51013" s="17"/>
      <c r="CA51013" s="17"/>
      <c r="CB51013" s="17"/>
    </row>
    <row r="51014" spans="4:80" x14ac:dyDescent="0.2">
      <c r="D51014" s="53"/>
      <c r="E51014" s="53"/>
      <c r="F51014" s="53"/>
      <c r="G51014" s="53"/>
      <c r="BX51014" s="17"/>
      <c r="BY51014" s="17"/>
      <c r="BZ51014" s="17"/>
      <c r="CA51014" s="17"/>
      <c r="CB51014" s="17"/>
    </row>
    <row r="51015" spans="4:80" x14ac:dyDescent="0.2">
      <c r="D51015" s="53"/>
      <c r="E51015" s="53"/>
      <c r="F51015" s="53"/>
      <c r="G51015" s="53"/>
      <c r="BX51015" s="17"/>
      <c r="BY51015" s="17"/>
      <c r="BZ51015" s="17"/>
      <c r="CA51015" s="17"/>
      <c r="CB51015" s="17"/>
    </row>
    <row r="51016" spans="4:80" x14ac:dyDescent="0.2">
      <c r="D51016" s="53"/>
      <c r="E51016" s="53"/>
      <c r="F51016" s="53"/>
      <c r="G51016" s="53"/>
      <c r="BX51016" s="17"/>
      <c r="BY51016" s="17"/>
      <c r="BZ51016" s="17"/>
      <c r="CA51016" s="17"/>
      <c r="CB51016" s="17"/>
    </row>
    <row r="51017" spans="4:80" x14ac:dyDescent="0.2">
      <c r="D51017" s="53"/>
      <c r="E51017" s="53"/>
      <c r="F51017" s="53"/>
      <c r="G51017" s="53"/>
      <c r="BX51017" s="17"/>
      <c r="BY51017" s="17"/>
      <c r="BZ51017" s="17"/>
      <c r="CA51017" s="17"/>
      <c r="CB51017" s="17"/>
    </row>
    <row r="51018" spans="4:80" x14ac:dyDescent="0.2">
      <c r="D51018" s="53"/>
      <c r="E51018" s="53"/>
      <c r="F51018" s="53"/>
      <c r="G51018" s="53"/>
      <c r="BX51018" s="17"/>
      <c r="BY51018" s="17"/>
      <c r="BZ51018" s="17"/>
      <c r="CA51018" s="17"/>
      <c r="CB51018" s="17"/>
    </row>
    <row r="51019" spans="4:80" x14ac:dyDescent="0.2">
      <c r="D51019" s="53"/>
      <c r="E51019" s="53"/>
      <c r="F51019" s="53"/>
      <c r="G51019" s="53"/>
      <c r="BX51019" s="17"/>
      <c r="BY51019" s="17"/>
      <c r="BZ51019" s="17"/>
      <c r="CA51019" s="17"/>
      <c r="CB51019" s="17"/>
    </row>
    <row r="51020" spans="4:80" x14ac:dyDescent="0.2">
      <c r="D51020" s="53"/>
      <c r="E51020" s="53"/>
      <c r="F51020" s="53"/>
      <c r="G51020" s="53"/>
      <c r="BX51020" s="17"/>
      <c r="BY51020" s="17"/>
      <c r="BZ51020" s="17"/>
      <c r="CA51020" s="17"/>
      <c r="CB51020" s="17"/>
    </row>
    <row r="51021" spans="4:80" x14ac:dyDescent="0.2">
      <c r="D51021" s="53"/>
      <c r="E51021" s="53"/>
      <c r="F51021" s="53"/>
      <c r="G51021" s="53"/>
      <c r="BX51021" s="17"/>
      <c r="BY51021" s="17"/>
      <c r="BZ51021" s="17"/>
      <c r="CA51021" s="17"/>
      <c r="CB51021" s="17"/>
    </row>
    <row r="51022" spans="4:80" x14ac:dyDescent="0.2">
      <c r="D51022" s="53"/>
      <c r="E51022" s="53"/>
      <c r="F51022" s="53"/>
      <c r="G51022" s="53"/>
      <c r="BX51022" s="17"/>
      <c r="BY51022" s="17"/>
      <c r="BZ51022" s="17"/>
      <c r="CA51022" s="17"/>
      <c r="CB51022" s="17"/>
    </row>
    <row r="51023" spans="4:80" x14ac:dyDescent="0.2">
      <c r="D51023" s="53"/>
      <c r="E51023" s="53"/>
      <c r="F51023" s="53"/>
      <c r="G51023" s="53"/>
      <c r="BX51023" s="17"/>
      <c r="BY51023" s="17"/>
      <c r="BZ51023" s="17"/>
      <c r="CA51023" s="17"/>
      <c r="CB51023" s="17"/>
    </row>
    <row r="51024" spans="4:80" x14ac:dyDescent="0.2">
      <c r="D51024" s="53"/>
      <c r="E51024" s="53"/>
      <c r="F51024" s="53"/>
      <c r="G51024" s="53"/>
      <c r="BX51024" s="17"/>
      <c r="BY51024" s="17"/>
      <c r="BZ51024" s="17"/>
      <c r="CA51024" s="17"/>
      <c r="CB51024" s="17"/>
    </row>
    <row r="51025" spans="4:80" x14ac:dyDescent="0.2">
      <c r="D51025" s="53"/>
      <c r="E51025" s="53"/>
      <c r="F51025" s="53"/>
      <c r="G51025" s="53"/>
      <c r="BX51025" s="17"/>
      <c r="BY51025" s="17"/>
      <c r="BZ51025" s="17"/>
      <c r="CA51025" s="17"/>
      <c r="CB51025" s="17"/>
    </row>
    <row r="51026" spans="4:80" x14ac:dyDescent="0.2">
      <c r="D51026" s="53"/>
      <c r="E51026" s="53"/>
      <c r="F51026" s="53"/>
      <c r="G51026" s="53"/>
      <c r="BX51026" s="17"/>
      <c r="BY51026" s="17"/>
      <c r="BZ51026" s="17"/>
      <c r="CA51026" s="17"/>
      <c r="CB51026" s="17"/>
    </row>
    <row r="51027" spans="4:80" x14ac:dyDescent="0.2">
      <c r="D51027" s="53"/>
      <c r="E51027" s="53"/>
      <c r="F51027" s="53"/>
      <c r="G51027" s="53"/>
      <c r="BX51027" s="17"/>
      <c r="BY51027" s="17"/>
      <c r="BZ51027" s="17"/>
      <c r="CA51027" s="17"/>
      <c r="CB51027" s="17"/>
    </row>
    <row r="51028" spans="4:80" x14ac:dyDescent="0.2">
      <c r="D51028" s="53"/>
      <c r="E51028" s="53"/>
      <c r="F51028" s="53"/>
      <c r="G51028" s="53"/>
      <c r="BX51028" s="17"/>
      <c r="BY51028" s="17"/>
      <c r="BZ51028" s="17"/>
      <c r="CA51028" s="17"/>
      <c r="CB51028" s="17"/>
    </row>
    <row r="51029" spans="4:80" x14ac:dyDescent="0.2">
      <c r="D51029" s="53"/>
      <c r="E51029" s="53"/>
      <c r="F51029" s="53"/>
      <c r="G51029" s="53"/>
      <c r="BX51029" s="17"/>
      <c r="BY51029" s="17"/>
      <c r="BZ51029" s="17"/>
      <c r="CA51029" s="17"/>
      <c r="CB51029" s="17"/>
    </row>
    <row r="51030" spans="4:80" x14ac:dyDescent="0.2">
      <c r="D51030" s="53"/>
      <c r="E51030" s="53"/>
      <c r="F51030" s="53"/>
      <c r="G51030" s="53"/>
      <c r="BX51030" s="17"/>
      <c r="BY51030" s="17"/>
      <c r="BZ51030" s="17"/>
      <c r="CA51030" s="17"/>
      <c r="CB51030" s="17"/>
    </row>
    <row r="51031" spans="4:80" x14ac:dyDescent="0.2">
      <c r="D51031" s="53"/>
      <c r="E51031" s="53"/>
      <c r="F51031" s="53"/>
      <c r="G51031" s="53"/>
      <c r="BX51031" s="17"/>
      <c r="BY51031" s="17"/>
      <c r="BZ51031" s="17"/>
      <c r="CA51031" s="17"/>
      <c r="CB51031" s="17"/>
    </row>
    <row r="51032" spans="4:80" x14ac:dyDescent="0.2">
      <c r="D51032" s="53"/>
      <c r="E51032" s="53"/>
      <c r="F51032" s="53"/>
      <c r="G51032" s="53"/>
      <c r="BX51032" s="17"/>
      <c r="BY51032" s="17"/>
      <c r="BZ51032" s="17"/>
      <c r="CA51032" s="17"/>
      <c r="CB51032" s="17"/>
    </row>
    <row r="51033" spans="4:80" x14ac:dyDescent="0.2">
      <c r="D51033" s="53"/>
      <c r="E51033" s="53"/>
      <c r="F51033" s="53"/>
      <c r="G51033" s="53"/>
      <c r="BX51033" s="17"/>
      <c r="BY51033" s="17"/>
      <c r="BZ51033" s="17"/>
      <c r="CA51033" s="17"/>
      <c r="CB51033" s="17"/>
    </row>
    <row r="51034" spans="4:80" x14ac:dyDescent="0.2">
      <c r="D51034" s="53"/>
      <c r="E51034" s="53"/>
      <c r="F51034" s="53"/>
      <c r="G51034" s="53"/>
      <c r="BX51034" s="17"/>
      <c r="BY51034" s="17"/>
      <c r="BZ51034" s="17"/>
      <c r="CA51034" s="17"/>
      <c r="CB51034" s="17"/>
    </row>
    <row r="51035" spans="4:80" x14ac:dyDescent="0.2">
      <c r="D51035" s="53"/>
      <c r="E51035" s="53"/>
      <c r="F51035" s="53"/>
      <c r="G51035" s="53"/>
      <c r="BX51035" s="17"/>
      <c r="BY51035" s="17"/>
      <c r="BZ51035" s="17"/>
      <c r="CA51035" s="17"/>
      <c r="CB51035" s="17"/>
    </row>
    <row r="51036" spans="4:80" x14ac:dyDescent="0.2">
      <c r="D51036" s="53"/>
      <c r="E51036" s="53"/>
      <c r="F51036" s="53"/>
      <c r="G51036" s="53"/>
      <c r="BX51036" s="17"/>
      <c r="BY51036" s="17"/>
      <c r="BZ51036" s="17"/>
      <c r="CA51036" s="17"/>
      <c r="CB51036" s="17"/>
    </row>
    <row r="51037" spans="4:80" x14ac:dyDescent="0.2">
      <c r="D51037" s="53"/>
      <c r="E51037" s="53"/>
      <c r="F51037" s="53"/>
      <c r="G51037" s="53"/>
      <c r="BX51037" s="17"/>
      <c r="BY51037" s="17"/>
      <c r="BZ51037" s="17"/>
      <c r="CA51037" s="17"/>
      <c r="CB51037" s="17"/>
    </row>
    <row r="51038" spans="4:80" x14ac:dyDescent="0.2">
      <c r="D51038" s="53"/>
      <c r="E51038" s="53"/>
      <c r="F51038" s="53"/>
      <c r="G51038" s="53"/>
      <c r="BX51038" s="17"/>
      <c r="BY51038" s="17"/>
      <c r="BZ51038" s="17"/>
      <c r="CA51038" s="17"/>
      <c r="CB51038" s="17"/>
    </row>
    <row r="51039" spans="4:80" x14ac:dyDescent="0.2">
      <c r="D51039" s="53"/>
      <c r="E51039" s="53"/>
      <c r="F51039" s="53"/>
      <c r="G51039" s="53"/>
      <c r="BX51039" s="17"/>
      <c r="BY51039" s="17"/>
      <c r="BZ51039" s="17"/>
      <c r="CA51039" s="17"/>
      <c r="CB51039" s="17"/>
    </row>
    <row r="51040" spans="4:80" x14ac:dyDescent="0.2">
      <c r="D51040" s="53"/>
      <c r="E51040" s="53"/>
      <c r="F51040" s="53"/>
      <c r="G51040" s="53"/>
      <c r="BX51040" s="17"/>
      <c r="BY51040" s="17"/>
      <c r="BZ51040" s="17"/>
      <c r="CA51040" s="17"/>
      <c r="CB51040" s="17"/>
    </row>
    <row r="51041" spans="4:80" x14ac:dyDescent="0.2">
      <c r="D51041" s="53"/>
      <c r="E51041" s="53"/>
      <c r="F51041" s="53"/>
      <c r="G51041" s="53"/>
      <c r="BX51041" s="17"/>
      <c r="BY51041" s="17"/>
      <c r="BZ51041" s="17"/>
      <c r="CA51041" s="17"/>
      <c r="CB51041" s="17"/>
    </row>
    <row r="51042" spans="4:80" x14ac:dyDescent="0.2">
      <c r="D51042" s="53"/>
      <c r="E51042" s="53"/>
      <c r="F51042" s="53"/>
      <c r="G51042" s="53"/>
      <c r="BX51042" s="17"/>
      <c r="BY51042" s="17"/>
      <c r="BZ51042" s="17"/>
      <c r="CA51042" s="17"/>
      <c r="CB51042" s="17"/>
    </row>
    <row r="51043" spans="4:80" x14ac:dyDescent="0.2">
      <c r="D51043" s="53"/>
      <c r="E51043" s="53"/>
      <c r="F51043" s="53"/>
      <c r="G51043" s="53"/>
      <c r="BX51043" s="17"/>
      <c r="BY51043" s="17"/>
      <c r="BZ51043" s="17"/>
      <c r="CA51043" s="17"/>
      <c r="CB51043" s="17"/>
    </row>
    <row r="51044" spans="4:80" x14ac:dyDescent="0.2">
      <c r="D51044" s="53"/>
      <c r="E51044" s="53"/>
      <c r="F51044" s="53"/>
      <c r="G51044" s="53"/>
      <c r="BX51044" s="17"/>
      <c r="BY51044" s="17"/>
      <c r="BZ51044" s="17"/>
      <c r="CA51044" s="17"/>
      <c r="CB51044" s="17"/>
    </row>
    <row r="51045" spans="4:80" x14ac:dyDescent="0.2">
      <c r="D51045" s="53"/>
      <c r="E51045" s="53"/>
      <c r="F51045" s="53"/>
      <c r="G51045" s="53"/>
      <c r="BX51045" s="17"/>
      <c r="BY51045" s="17"/>
      <c r="BZ51045" s="17"/>
      <c r="CA51045" s="17"/>
      <c r="CB51045" s="17"/>
    </row>
    <row r="51046" spans="4:80" x14ac:dyDescent="0.2">
      <c r="D51046" s="53"/>
      <c r="E51046" s="53"/>
      <c r="F51046" s="53"/>
      <c r="G51046" s="53"/>
      <c r="BX51046" s="17"/>
      <c r="BY51046" s="17"/>
      <c r="BZ51046" s="17"/>
      <c r="CA51046" s="17"/>
      <c r="CB51046" s="17"/>
    </row>
    <row r="51047" spans="4:80" x14ac:dyDescent="0.2">
      <c r="D51047" s="53"/>
      <c r="E51047" s="53"/>
      <c r="F51047" s="53"/>
      <c r="G51047" s="53"/>
      <c r="BX51047" s="17"/>
      <c r="BY51047" s="17"/>
      <c r="BZ51047" s="17"/>
      <c r="CA51047" s="17"/>
      <c r="CB51047" s="17"/>
    </row>
    <row r="51048" spans="4:80" x14ac:dyDescent="0.2">
      <c r="D51048" s="53"/>
      <c r="E51048" s="53"/>
      <c r="F51048" s="53"/>
      <c r="G51048" s="53"/>
      <c r="BX51048" s="17"/>
      <c r="BY51048" s="17"/>
      <c r="BZ51048" s="17"/>
      <c r="CA51048" s="17"/>
      <c r="CB51048" s="17"/>
    </row>
    <row r="51049" spans="4:80" x14ac:dyDescent="0.2">
      <c r="D51049" s="53"/>
      <c r="E51049" s="53"/>
      <c r="F51049" s="53"/>
      <c r="G51049" s="53"/>
      <c r="BX51049" s="17"/>
      <c r="BY51049" s="17"/>
      <c r="BZ51049" s="17"/>
      <c r="CA51049" s="17"/>
      <c r="CB51049" s="17"/>
    </row>
    <row r="51050" spans="4:80" x14ac:dyDescent="0.2">
      <c r="D51050" s="53"/>
      <c r="E51050" s="53"/>
      <c r="F51050" s="53"/>
      <c r="G51050" s="53"/>
      <c r="BX51050" s="17"/>
      <c r="BY51050" s="17"/>
      <c r="BZ51050" s="17"/>
      <c r="CA51050" s="17"/>
      <c r="CB51050" s="17"/>
    </row>
    <row r="51051" spans="4:80" x14ac:dyDescent="0.2">
      <c r="D51051" s="53"/>
      <c r="E51051" s="53"/>
      <c r="F51051" s="53"/>
      <c r="G51051" s="53"/>
      <c r="BX51051" s="17"/>
      <c r="BY51051" s="17"/>
      <c r="BZ51051" s="17"/>
      <c r="CA51051" s="17"/>
      <c r="CB51051" s="17"/>
    </row>
    <row r="51052" spans="4:80" x14ac:dyDescent="0.2">
      <c r="D51052" s="53"/>
      <c r="E51052" s="53"/>
      <c r="F51052" s="53"/>
      <c r="G51052" s="53"/>
      <c r="BX51052" s="17"/>
      <c r="BY51052" s="17"/>
      <c r="BZ51052" s="17"/>
      <c r="CA51052" s="17"/>
      <c r="CB51052" s="17"/>
    </row>
    <row r="51053" spans="4:80" x14ac:dyDescent="0.2">
      <c r="D51053" s="53"/>
      <c r="E51053" s="53"/>
      <c r="F51053" s="53"/>
      <c r="G51053" s="53"/>
      <c r="BX51053" s="17"/>
      <c r="BY51053" s="17"/>
      <c r="BZ51053" s="17"/>
      <c r="CA51053" s="17"/>
      <c r="CB51053" s="17"/>
    </row>
    <row r="51054" spans="4:80" x14ac:dyDescent="0.2">
      <c r="D51054" s="53"/>
      <c r="E51054" s="53"/>
      <c r="F51054" s="53"/>
      <c r="G51054" s="53"/>
      <c r="BX51054" s="17"/>
      <c r="BY51054" s="17"/>
      <c r="BZ51054" s="17"/>
      <c r="CA51054" s="17"/>
      <c r="CB51054" s="17"/>
    </row>
    <row r="51055" spans="4:80" x14ac:dyDescent="0.2">
      <c r="D51055" s="53"/>
      <c r="E51055" s="53"/>
      <c r="F51055" s="53"/>
      <c r="G51055" s="53"/>
      <c r="BX51055" s="17"/>
      <c r="BY51055" s="17"/>
      <c r="BZ51055" s="17"/>
      <c r="CA51055" s="17"/>
      <c r="CB51055" s="17"/>
    </row>
    <row r="51056" spans="4:80" x14ac:dyDescent="0.2">
      <c r="D51056" s="53"/>
      <c r="E51056" s="53"/>
      <c r="F51056" s="53"/>
      <c r="G51056" s="53"/>
      <c r="BX51056" s="17"/>
      <c r="BY51056" s="17"/>
      <c r="BZ51056" s="17"/>
      <c r="CA51056" s="17"/>
      <c r="CB51056" s="17"/>
    </row>
    <row r="51057" spans="4:80" x14ac:dyDescent="0.2">
      <c r="D51057" s="53"/>
      <c r="E51057" s="53"/>
      <c r="F51057" s="53"/>
      <c r="G51057" s="53"/>
      <c r="BX51057" s="17"/>
      <c r="BY51057" s="17"/>
      <c r="BZ51057" s="17"/>
      <c r="CA51057" s="17"/>
      <c r="CB51057" s="17"/>
    </row>
    <row r="51058" spans="4:80" x14ac:dyDescent="0.2">
      <c r="D51058" s="53"/>
      <c r="E51058" s="53"/>
      <c r="F51058" s="53"/>
      <c r="G51058" s="53"/>
      <c r="BX51058" s="17"/>
      <c r="BY51058" s="17"/>
      <c r="BZ51058" s="17"/>
      <c r="CA51058" s="17"/>
      <c r="CB51058" s="17"/>
    </row>
    <row r="51059" spans="4:80" x14ac:dyDescent="0.2">
      <c r="D51059" s="53"/>
      <c r="E51059" s="53"/>
      <c r="F51059" s="53"/>
      <c r="G51059" s="53"/>
      <c r="BX51059" s="17"/>
      <c r="BY51059" s="17"/>
      <c r="BZ51059" s="17"/>
      <c r="CA51059" s="17"/>
      <c r="CB51059" s="17"/>
    </row>
    <row r="51060" spans="4:80" x14ac:dyDescent="0.2">
      <c r="D51060" s="53"/>
      <c r="E51060" s="53"/>
      <c r="F51060" s="53"/>
      <c r="G51060" s="53"/>
      <c r="BX51060" s="17"/>
      <c r="BY51060" s="17"/>
      <c r="BZ51060" s="17"/>
      <c r="CA51060" s="17"/>
      <c r="CB51060" s="17"/>
    </row>
    <row r="51061" spans="4:80" x14ac:dyDescent="0.2">
      <c r="D51061" s="53"/>
      <c r="E51061" s="53"/>
      <c r="F51061" s="53"/>
      <c r="G51061" s="53"/>
      <c r="BX51061" s="17"/>
      <c r="BY51061" s="17"/>
      <c r="BZ51061" s="17"/>
      <c r="CA51061" s="17"/>
      <c r="CB51061" s="17"/>
    </row>
    <row r="51062" spans="4:80" x14ac:dyDescent="0.2">
      <c r="D51062" s="53"/>
      <c r="E51062" s="53"/>
      <c r="F51062" s="53"/>
      <c r="G51062" s="53"/>
      <c r="BX51062" s="17"/>
      <c r="BY51062" s="17"/>
      <c r="BZ51062" s="17"/>
      <c r="CA51062" s="17"/>
      <c r="CB51062" s="17"/>
    </row>
    <row r="51063" spans="4:80" x14ac:dyDescent="0.2">
      <c r="D51063" s="53"/>
      <c r="E51063" s="53"/>
      <c r="F51063" s="53"/>
      <c r="G51063" s="53"/>
      <c r="BX51063" s="17"/>
      <c r="BY51063" s="17"/>
      <c r="BZ51063" s="17"/>
      <c r="CA51063" s="17"/>
      <c r="CB51063" s="17"/>
    </row>
    <row r="51064" spans="4:80" x14ac:dyDescent="0.2">
      <c r="D51064" s="53"/>
      <c r="E51064" s="53"/>
      <c r="F51064" s="53"/>
      <c r="G51064" s="53"/>
      <c r="BX51064" s="17"/>
      <c r="BY51064" s="17"/>
      <c r="BZ51064" s="17"/>
      <c r="CA51064" s="17"/>
      <c r="CB51064" s="17"/>
    </row>
    <row r="51065" spans="4:80" x14ac:dyDescent="0.2">
      <c r="D51065" s="53"/>
      <c r="E51065" s="53"/>
      <c r="F51065" s="53"/>
      <c r="G51065" s="53"/>
      <c r="BX51065" s="17"/>
      <c r="BY51065" s="17"/>
      <c r="BZ51065" s="17"/>
      <c r="CA51065" s="17"/>
      <c r="CB51065" s="17"/>
    </row>
    <row r="51066" spans="4:80" x14ac:dyDescent="0.2">
      <c r="D51066" s="53"/>
      <c r="E51066" s="53"/>
      <c r="F51066" s="53"/>
      <c r="G51066" s="53"/>
      <c r="BX51066" s="17"/>
      <c r="BY51066" s="17"/>
      <c r="BZ51066" s="17"/>
      <c r="CA51066" s="17"/>
      <c r="CB51066" s="17"/>
    </row>
    <row r="51067" spans="4:80" x14ac:dyDescent="0.2">
      <c r="D51067" s="53"/>
      <c r="E51067" s="53"/>
      <c r="F51067" s="53"/>
      <c r="G51067" s="53"/>
      <c r="BX51067" s="17"/>
      <c r="BY51067" s="17"/>
      <c r="BZ51067" s="17"/>
      <c r="CA51067" s="17"/>
      <c r="CB51067" s="17"/>
    </row>
    <row r="51068" spans="4:80" x14ac:dyDescent="0.2">
      <c r="D51068" s="53"/>
      <c r="E51068" s="53"/>
      <c r="F51068" s="53"/>
      <c r="G51068" s="53"/>
      <c r="BX51068" s="17"/>
      <c r="BY51068" s="17"/>
      <c r="BZ51068" s="17"/>
      <c r="CA51068" s="17"/>
      <c r="CB51068" s="17"/>
    </row>
    <row r="51069" spans="4:80" x14ac:dyDescent="0.2">
      <c r="D51069" s="53"/>
      <c r="E51069" s="53"/>
      <c r="F51069" s="53"/>
      <c r="G51069" s="53"/>
      <c r="BX51069" s="17"/>
      <c r="BY51069" s="17"/>
      <c r="BZ51069" s="17"/>
      <c r="CA51069" s="17"/>
      <c r="CB51069" s="17"/>
    </row>
    <row r="51070" spans="4:80" x14ac:dyDescent="0.2">
      <c r="D51070" s="53"/>
      <c r="E51070" s="53"/>
      <c r="F51070" s="53"/>
      <c r="G51070" s="53"/>
      <c r="BX51070" s="17"/>
      <c r="BY51070" s="17"/>
      <c r="BZ51070" s="17"/>
      <c r="CA51070" s="17"/>
      <c r="CB51070" s="17"/>
    </row>
    <row r="51071" spans="4:80" x14ac:dyDescent="0.2">
      <c r="D51071" s="53"/>
      <c r="E51071" s="53"/>
      <c r="F51071" s="53"/>
      <c r="G51071" s="53"/>
      <c r="BX51071" s="17"/>
      <c r="BY51071" s="17"/>
      <c r="BZ51071" s="17"/>
      <c r="CA51071" s="17"/>
      <c r="CB51071" s="17"/>
    </row>
    <row r="51072" spans="4:80" x14ac:dyDescent="0.2">
      <c r="D51072" s="53"/>
      <c r="E51072" s="53"/>
      <c r="F51072" s="53"/>
      <c r="G51072" s="53"/>
      <c r="BX51072" s="17"/>
      <c r="BY51072" s="17"/>
      <c r="BZ51072" s="17"/>
      <c r="CA51072" s="17"/>
      <c r="CB51072" s="17"/>
    </row>
    <row r="51073" spans="4:80" x14ac:dyDescent="0.2">
      <c r="D51073" s="53"/>
      <c r="E51073" s="53"/>
      <c r="F51073" s="53"/>
      <c r="G51073" s="53"/>
      <c r="BX51073" s="17"/>
      <c r="BY51073" s="17"/>
      <c r="BZ51073" s="17"/>
      <c r="CA51073" s="17"/>
      <c r="CB51073" s="17"/>
    </row>
    <row r="51074" spans="4:80" x14ac:dyDescent="0.2">
      <c r="D51074" s="53"/>
      <c r="E51074" s="53"/>
      <c r="F51074" s="53"/>
      <c r="G51074" s="53"/>
      <c r="BX51074" s="17"/>
      <c r="BY51074" s="17"/>
      <c r="BZ51074" s="17"/>
      <c r="CA51074" s="17"/>
      <c r="CB51074" s="17"/>
    </row>
    <row r="51075" spans="4:80" x14ac:dyDescent="0.2">
      <c r="D51075" s="53"/>
      <c r="E51075" s="53"/>
      <c r="F51075" s="53"/>
      <c r="G51075" s="53"/>
      <c r="BX51075" s="17"/>
      <c r="BY51075" s="17"/>
      <c r="BZ51075" s="17"/>
      <c r="CA51075" s="17"/>
      <c r="CB51075" s="17"/>
    </row>
    <row r="51076" spans="4:80" x14ac:dyDescent="0.2">
      <c r="D51076" s="53"/>
      <c r="E51076" s="53"/>
      <c r="F51076" s="53"/>
      <c r="G51076" s="53"/>
      <c r="BX51076" s="17"/>
      <c r="BY51076" s="17"/>
      <c r="BZ51076" s="17"/>
      <c r="CA51076" s="17"/>
      <c r="CB51076" s="17"/>
    </row>
    <row r="51077" spans="4:80" x14ac:dyDescent="0.2">
      <c r="D51077" s="53"/>
      <c r="E51077" s="53"/>
      <c r="F51077" s="53"/>
      <c r="G51077" s="53"/>
      <c r="BX51077" s="17"/>
      <c r="BY51077" s="17"/>
      <c r="BZ51077" s="17"/>
      <c r="CA51077" s="17"/>
      <c r="CB51077" s="17"/>
    </row>
    <row r="51078" spans="4:80" x14ac:dyDescent="0.2">
      <c r="D51078" s="53"/>
      <c r="E51078" s="53"/>
      <c r="F51078" s="53"/>
      <c r="G51078" s="53"/>
      <c r="BX51078" s="17"/>
      <c r="BY51078" s="17"/>
      <c r="BZ51078" s="17"/>
      <c r="CA51078" s="17"/>
      <c r="CB51078" s="17"/>
    </row>
    <row r="51079" spans="4:80" x14ac:dyDescent="0.2">
      <c r="D51079" s="53"/>
      <c r="E51079" s="53"/>
      <c r="F51079" s="53"/>
      <c r="G51079" s="53"/>
      <c r="BX51079" s="17"/>
      <c r="BY51079" s="17"/>
      <c r="BZ51079" s="17"/>
      <c r="CA51079" s="17"/>
      <c r="CB51079" s="17"/>
    </row>
    <row r="51080" spans="4:80" x14ac:dyDescent="0.2">
      <c r="D51080" s="53"/>
      <c r="E51080" s="53"/>
      <c r="F51080" s="53"/>
      <c r="G51080" s="53"/>
      <c r="BX51080" s="17"/>
      <c r="BY51080" s="17"/>
      <c r="BZ51080" s="17"/>
      <c r="CA51080" s="17"/>
      <c r="CB51080" s="17"/>
    </row>
    <row r="51081" spans="4:80" x14ac:dyDescent="0.2">
      <c r="D51081" s="53"/>
      <c r="E51081" s="53"/>
      <c r="F51081" s="53"/>
      <c r="G51081" s="53"/>
      <c r="BX51081" s="17"/>
      <c r="BY51081" s="17"/>
      <c r="BZ51081" s="17"/>
      <c r="CA51081" s="17"/>
      <c r="CB51081" s="17"/>
    </row>
    <row r="51082" spans="4:80" x14ac:dyDescent="0.2">
      <c r="D51082" s="53"/>
      <c r="E51082" s="53"/>
      <c r="F51082" s="53"/>
      <c r="G51082" s="53"/>
      <c r="BX51082" s="17"/>
      <c r="BY51082" s="17"/>
      <c r="BZ51082" s="17"/>
      <c r="CA51082" s="17"/>
      <c r="CB51082" s="17"/>
    </row>
    <row r="51083" spans="4:80" x14ac:dyDescent="0.2">
      <c r="D51083" s="53"/>
      <c r="E51083" s="53"/>
      <c r="F51083" s="53"/>
      <c r="G51083" s="53"/>
      <c r="BX51083" s="17"/>
      <c r="BY51083" s="17"/>
      <c r="BZ51083" s="17"/>
      <c r="CA51083" s="17"/>
      <c r="CB51083" s="17"/>
    </row>
    <row r="51084" spans="4:80" x14ac:dyDescent="0.2">
      <c r="D51084" s="53"/>
      <c r="E51084" s="53"/>
      <c r="F51084" s="53"/>
      <c r="G51084" s="53"/>
      <c r="BX51084" s="17"/>
      <c r="BY51084" s="17"/>
      <c r="BZ51084" s="17"/>
      <c r="CA51084" s="17"/>
      <c r="CB51084" s="17"/>
    </row>
    <row r="51085" spans="4:80" x14ac:dyDescent="0.2">
      <c r="D51085" s="53"/>
      <c r="E51085" s="53"/>
      <c r="F51085" s="53"/>
      <c r="G51085" s="53"/>
      <c r="BX51085" s="17"/>
      <c r="BY51085" s="17"/>
      <c r="BZ51085" s="17"/>
      <c r="CA51085" s="17"/>
      <c r="CB51085" s="17"/>
    </row>
    <row r="51086" spans="4:80" x14ac:dyDescent="0.2">
      <c r="D51086" s="53"/>
      <c r="E51086" s="53"/>
      <c r="F51086" s="53"/>
      <c r="G51086" s="53"/>
      <c r="BX51086" s="17"/>
      <c r="BY51086" s="17"/>
      <c r="BZ51086" s="17"/>
      <c r="CA51086" s="17"/>
      <c r="CB51086" s="17"/>
    </row>
    <row r="51087" spans="4:80" x14ac:dyDescent="0.2">
      <c r="D51087" s="53"/>
      <c r="E51087" s="53"/>
      <c r="F51087" s="53"/>
      <c r="G51087" s="53"/>
      <c r="BX51087" s="17"/>
      <c r="BY51087" s="17"/>
      <c r="BZ51087" s="17"/>
      <c r="CA51087" s="17"/>
      <c r="CB51087" s="17"/>
    </row>
    <row r="51088" spans="4:80" x14ac:dyDescent="0.2">
      <c r="D51088" s="53"/>
      <c r="E51088" s="53"/>
      <c r="F51088" s="53"/>
      <c r="G51088" s="53"/>
      <c r="BX51088" s="17"/>
      <c r="BY51088" s="17"/>
      <c r="BZ51088" s="17"/>
      <c r="CA51088" s="17"/>
      <c r="CB51088" s="17"/>
    </row>
    <row r="51089" spans="4:80" x14ac:dyDescent="0.2">
      <c r="D51089" s="53"/>
      <c r="E51089" s="53"/>
      <c r="F51089" s="53"/>
      <c r="G51089" s="53"/>
      <c r="BX51089" s="17"/>
      <c r="BY51089" s="17"/>
      <c r="BZ51089" s="17"/>
      <c r="CA51089" s="17"/>
      <c r="CB51089" s="17"/>
    </row>
    <row r="51090" spans="4:80" x14ac:dyDescent="0.2">
      <c r="D51090" s="53"/>
      <c r="E51090" s="53"/>
      <c r="F51090" s="53"/>
      <c r="G51090" s="53"/>
      <c r="BX51090" s="17"/>
      <c r="BY51090" s="17"/>
      <c r="BZ51090" s="17"/>
      <c r="CA51090" s="17"/>
      <c r="CB51090" s="17"/>
    </row>
    <row r="51091" spans="4:80" x14ac:dyDescent="0.2">
      <c r="D51091" s="53"/>
      <c r="E51091" s="53"/>
      <c r="F51091" s="53"/>
      <c r="G51091" s="53"/>
      <c r="BX51091" s="17"/>
      <c r="BY51091" s="17"/>
      <c r="BZ51091" s="17"/>
      <c r="CA51091" s="17"/>
      <c r="CB51091" s="17"/>
    </row>
    <row r="51092" spans="4:80" x14ac:dyDescent="0.2">
      <c r="D51092" s="53"/>
      <c r="E51092" s="53"/>
      <c r="F51092" s="53"/>
      <c r="G51092" s="53"/>
      <c r="BX51092" s="17"/>
      <c r="BY51092" s="17"/>
      <c r="BZ51092" s="17"/>
      <c r="CA51092" s="17"/>
      <c r="CB51092" s="17"/>
    </row>
    <row r="51093" spans="4:80" x14ac:dyDescent="0.2">
      <c r="D51093" s="53"/>
      <c r="E51093" s="53"/>
      <c r="F51093" s="53"/>
      <c r="G51093" s="53"/>
      <c r="BX51093" s="17"/>
      <c r="BY51093" s="17"/>
      <c r="BZ51093" s="17"/>
      <c r="CA51093" s="17"/>
      <c r="CB51093" s="17"/>
    </row>
    <row r="51094" spans="4:80" x14ac:dyDescent="0.2">
      <c r="D51094" s="53"/>
      <c r="E51094" s="53"/>
      <c r="F51094" s="53"/>
      <c r="G51094" s="53"/>
      <c r="BX51094" s="17"/>
      <c r="BY51094" s="17"/>
      <c r="BZ51094" s="17"/>
      <c r="CA51094" s="17"/>
      <c r="CB51094" s="17"/>
    </row>
    <row r="51095" spans="4:80" x14ac:dyDescent="0.2">
      <c r="D51095" s="53"/>
      <c r="E51095" s="53"/>
      <c r="F51095" s="53"/>
      <c r="G51095" s="53"/>
      <c r="BX51095" s="17"/>
      <c r="BY51095" s="17"/>
      <c r="BZ51095" s="17"/>
      <c r="CA51095" s="17"/>
      <c r="CB51095" s="17"/>
    </row>
    <row r="51096" spans="4:80" x14ac:dyDescent="0.2">
      <c r="D51096" s="53"/>
      <c r="E51096" s="53"/>
      <c r="F51096" s="53"/>
      <c r="G51096" s="53"/>
      <c r="BX51096" s="17"/>
      <c r="BY51096" s="17"/>
      <c r="BZ51096" s="17"/>
      <c r="CA51096" s="17"/>
      <c r="CB51096" s="17"/>
    </row>
    <row r="51097" spans="4:80" x14ac:dyDescent="0.2">
      <c r="D51097" s="53"/>
      <c r="E51097" s="53"/>
      <c r="F51097" s="53"/>
      <c r="G51097" s="53"/>
      <c r="BX51097" s="17"/>
      <c r="BY51097" s="17"/>
      <c r="BZ51097" s="17"/>
      <c r="CA51097" s="17"/>
      <c r="CB51097" s="17"/>
    </row>
    <row r="51098" spans="4:80" x14ac:dyDescent="0.2">
      <c r="D51098" s="53"/>
      <c r="E51098" s="53"/>
      <c r="F51098" s="53"/>
      <c r="G51098" s="53"/>
      <c r="BX51098" s="17"/>
      <c r="BY51098" s="17"/>
      <c r="BZ51098" s="17"/>
      <c r="CA51098" s="17"/>
      <c r="CB51098" s="17"/>
    </row>
    <row r="51099" spans="4:80" x14ac:dyDescent="0.2">
      <c r="D51099" s="53"/>
      <c r="E51099" s="53"/>
      <c r="F51099" s="53"/>
      <c r="G51099" s="53"/>
      <c r="BX51099" s="17"/>
      <c r="BY51099" s="17"/>
      <c r="BZ51099" s="17"/>
      <c r="CA51099" s="17"/>
      <c r="CB51099" s="17"/>
    </row>
    <row r="51100" spans="4:80" x14ac:dyDescent="0.2">
      <c r="D51100" s="53"/>
      <c r="E51100" s="53"/>
      <c r="F51100" s="53"/>
      <c r="G51100" s="53"/>
      <c r="BX51100" s="17"/>
      <c r="BY51100" s="17"/>
      <c r="BZ51100" s="17"/>
      <c r="CA51100" s="17"/>
      <c r="CB51100" s="17"/>
    </row>
    <row r="51101" spans="4:80" x14ac:dyDescent="0.2">
      <c r="D51101" s="53"/>
      <c r="E51101" s="53"/>
      <c r="F51101" s="53"/>
      <c r="G51101" s="53"/>
      <c r="BX51101" s="17"/>
      <c r="BY51101" s="17"/>
      <c r="BZ51101" s="17"/>
      <c r="CA51101" s="17"/>
      <c r="CB51101" s="17"/>
    </row>
    <row r="51102" spans="4:80" x14ac:dyDescent="0.2">
      <c r="D51102" s="53"/>
      <c r="E51102" s="53"/>
      <c r="F51102" s="53"/>
      <c r="G51102" s="53"/>
      <c r="BX51102" s="17"/>
      <c r="BY51102" s="17"/>
      <c r="BZ51102" s="17"/>
      <c r="CA51102" s="17"/>
      <c r="CB51102" s="17"/>
    </row>
    <row r="51103" spans="4:80" x14ac:dyDescent="0.2">
      <c r="D51103" s="53"/>
      <c r="E51103" s="53"/>
      <c r="F51103" s="53"/>
      <c r="G51103" s="53"/>
      <c r="BX51103" s="17"/>
      <c r="BY51103" s="17"/>
      <c r="BZ51103" s="17"/>
      <c r="CA51103" s="17"/>
      <c r="CB51103" s="17"/>
    </row>
    <row r="51104" spans="4:80" x14ac:dyDescent="0.2">
      <c r="D51104" s="53"/>
      <c r="E51104" s="53"/>
      <c r="F51104" s="53"/>
      <c r="G51104" s="53"/>
      <c r="BX51104" s="17"/>
      <c r="BY51104" s="17"/>
      <c r="BZ51104" s="17"/>
      <c r="CA51104" s="17"/>
      <c r="CB51104" s="17"/>
    </row>
    <row r="51105" spans="4:80" x14ac:dyDescent="0.2">
      <c r="D51105" s="53"/>
      <c r="E51105" s="53"/>
      <c r="F51105" s="53"/>
      <c r="G51105" s="53"/>
      <c r="BX51105" s="17"/>
      <c r="BY51105" s="17"/>
      <c r="BZ51105" s="17"/>
      <c r="CA51105" s="17"/>
      <c r="CB51105" s="17"/>
    </row>
    <row r="51106" spans="4:80" x14ac:dyDescent="0.2">
      <c r="D51106" s="53"/>
      <c r="E51106" s="53"/>
      <c r="F51106" s="53"/>
      <c r="G51106" s="53"/>
      <c r="BX51106" s="17"/>
      <c r="BY51106" s="17"/>
      <c r="BZ51106" s="17"/>
      <c r="CA51106" s="17"/>
      <c r="CB51106" s="17"/>
    </row>
    <row r="51107" spans="4:80" x14ac:dyDescent="0.2">
      <c r="D51107" s="53"/>
      <c r="E51107" s="53"/>
      <c r="F51107" s="53"/>
      <c r="G51107" s="53"/>
      <c r="BX51107" s="17"/>
      <c r="BY51107" s="17"/>
      <c r="BZ51107" s="17"/>
      <c r="CA51107" s="17"/>
      <c r="CB51107" s="17"/>
    </row>
    <row r="51108" spans="4:80" x14ac:dyDescent="0.2">
      <c r="D51108" s="53"/>
      <c r="E51108" s="53"/>
      <c r="F51108" s="53"/>
      <c r="G51108" s="53"/>
      <c r="BX51108" s="17"/>
      <c r="BY51108" s="17"/>
      <c r="BZ51108" s="17"/>
      <c r="CA51108" s="17"/>
      <c r="CB51108" s="17"/>
    </row>
    <row r="51109" spans="4:80" x14ac:dyDescent="0.2">
      <c r="D51109" s="53"/>
      <c r="E51109" s="53"/>
      <c r="F51109" s="53"/>
      <c r="G51109" s="53"/>
      <c r="BX51109" s="17"/>
      <c r="BY51109" s="17"/>
      <c r="BZ51109" s="17"/>
      <c r="CA51109" s="17"/>
      <c r="CB51109" s="17"/>
    </row>
    <row r="51110" spans="4:80" x14ac:dyDescent="0.2">
      <c r="D51110" s="53"/>
      <c r="E51110" s="53"/>
      <c r="F51110" s="53"/>
      <c r="G51110" s="53"/>
      <c r="BX51110" s="17"/>
      <c r="BY51110" s="17"/>
      <c r="BZ51110" s="17"/>
      <c r="CA51110" s="17"/>
      <c r="CB51110" s="17"/>
    </row>
    <row r="51111" spans="4:80" x14ac:dyDescent="0.2">
      <c r="D51111" s="53"/>
      <c r="E51111" s="53"/>
      <c r="F51111" s="53"/>
      <c r="G51111" s="53"/>
      <c r="BX51111" s="17"/>
      <c r="BY51111" s="17"/>
      <c r="BZ51111" s="17"/>
      <c r="CA51111" s="17"/>
      <c r="CB51111" s="17"/>
    </row>
    <row r="51112" spans="4:80" x14ac:dyDescent="0.2">
      <c r="D51112" s="53"/>
      <c r="E51112" s="53"/>
      <c r="F51112" s="53"/>
      <c r="G51112" s="53"/>
      <c r="BX51112" s="17"/>
      <c r="BY51112" s="17"/>
      <c r="BZ51112" s="17"/>
      <c r="CA51112" s="17"/>
      <c r="CB51112" s="17"/>
    </row>
    <row r="51113" spans="4:80" x14ac:dyDescent="0.2">
      <c r="D51113" s="53"/>
      <c r="E51113" s="53"/>
      <c r="F51113" s="53"/>
      <c r="G51113" s="53"/>
      <c r="BX51113" s="17"/>
      <c r="BY51113" s="17"/>
      <c r="BZ51113" s="17"/>
      <c r="CA51113" s="17"/>
      <c r="CB51113" s="17"/>
    </row>
    <row r="51114" spans="4:80" x14ac:dyDescent="0.2">
      <c r="D51114" s="53"/>
      <c r="E51114" s="53"/>
      <c r="F51114" s="53"/>
      <c r="G51114" s="53"/>
      <c r="BX51114" s="17"/>
      <c r="BY51114" s="17"/>
      <c r="BZ51114" s="17"/>
      <c r="CA51114" s="17"/>
      <c r="CB51114" s="17"/>
    </row>
    <row r="51115" spans="4:80" x14ac:dyDescent="0.2">
      <c r="D51115" s="53"/>
      <c r="E51115" s="53"/>
      <c r="F51115" s="53"/>
      <c r="G51115" s="53"/>
      <c r="BX51115" s="17"/>
      <c r="BY51115" s="17"/>
      <c r="BZ51115" s="17"/>
      <c r="CA51115" s="17"/>
      <c r="CB51115" s="17"/>
    </row>
    <row r="51116" spans="4:80" x14ac:dyDescent="0.2">
      <c r="D51116" s="53"/>
      <c r="E51116" s="53"/>
      <c r="F51116" s="53"/>
      <c r="G51116" s="53"/>
      <c r="BX51116" s="17"/>
      <c r="BY51116" s="17"/>
      <c r="BZ51116" s="17"/>
      <c r="CA51116" s="17"/>
      <c r="CB51116" s="17"/>
    </row>
    <row r="51117" spans="4:80" x14ac:dyDescent="0.2">
      <c r="D51117" s="53"/>
      <c r="E51117" s="53"/>
      <c r="F51117" s="53"/>
      <c r="G51117" s="53"/>
      <c r="BX51117" s="17"/>
      <c r="BY51117" s="17"/>
      <c r="BZ51117" s="17"/>
      <c r="CA51117" s="17"/>
      <c r="CB51117" s="17"/>
    </row>
    <row r="51118" spans="4:80" x14ac:dyDescent="0.2">
      <c r="D51118" s="53"/>
      <c r="E51118" s="53"/>
      <c r="F51118" s="53"/>
      <c r="G51118" s="53"/>
      <c r="BX51118" s="17"/>
      <c r="BY51118" s="17"/>
      <c r="BZ51118" s="17"/>
      <c r="CA51118" s="17"/>
      <c r="CB51118" s="17"/>
    </row>
    <row r="51119" spans="4:80" x14ac:dyDescent="0.2">
      <c r="D51119" s="53"/>
      <c r="E51119" s="53"/>
      <c r="F51119" s="53"/>
      <c r="G51119" s="53"/>
      <c r="BX51119" s="17"/>
      <c r="BY51119" s="17"/>
      <c r="BZ51119" s="17"/>
      <c r="CA51119" s="17"/>
      <c r="CB51119" s="17"/>
    </row>
    <row r="51120" spans="4:80" x14ac:dyDescent="0.2">
      <c r="D51120" s="53"/>
      <c r="E51120" s="53"/>
      <c r="F51120" s="53"/>
      <c r="G51120" s="53"/>
      <c r="BX51120" s="17"/>
      <c r="BY51120" s="17"/>
      <c r="BZ51120" s="17"/>
      <c r="CA51120" s="17"/>
      <c r="CB51120" s="17"/>
    </row>
    <row r="51121" spans="4:80" x14ac:dyDescent="0.2">
      <c r="D51121" s="53"/>
      <c r="E51121" s="53"/>
      <c r="F51121" s="53"/>
      <c r="G51121" s="53"/>
      <c r="BX51121" s="17"/>
      <c r="BY51121" s="17"/>
      <c r="BZ51121" s="17"/>
      <c r="CA51121" s="17"/>
      <c r="CB51121" s="17"/>
    </row>
    <row r="51122" spans="4:80" x14ac:dyDescent="0.2">
      <c r="D51122" s="53"/>
      <c r="E51122" s="53"/>
      <c r="F51122" s="53"/>
      <c r="G51122" s="53"/>
      <c r="BX51122" s="17"/>
      <c r="BY51122" s="17"/>
      <c r="BZ51122" s="17"/>
      <c r="CA51122" s="17"/>
      <c r="CB51122" s="17"/>
    </row>
    <row r="51123" spans="4:80" x14ac:dyDescent="0.2">
      <c r="D51123" s="53"/>
      <c r="E51123" s="53"/>
      <c r="F51123" s="53"/>
      <c r="G51123" s="53"/>
      <c r="BX51123" s="17"/>
      <c r="BY51123" s="17"/>
      <c r="BZ51123" s="17"/>
      <c r="CA51123" s="17"/>
      <c r="CB51123" s="17"/>
    </row>
    <row r="51124" spans="4:80" x14ac:dyDescent="0.2">
      <c r="D51124" s="53"/>
      <c r="E51124" s="53"/>
      <c r="F51124" s="53"/>
      <c r="G51124" s="53"/>
      <c r="BX51124" s="17"/>
      <c r="BY51124" s="17"/>
      <c r="BZ51124" s="17"/>
      <c r="CA51124" s="17"/>
      <c r="CB51124" s="17"/>
    </row>
    <row r="51125" spans="4:80" x14ac:dyDescent="0.2">
      <c r="D51125" s="53"/>
      <c r="E51125" s="53"/>
      <c r="F51125" s="53"/>
      <c r="G51125" s="53"/>
      <c r="BX51125" s="17"/>
      <c r="BY51125" s="17"/>
      <c r="BZ51125" s="17"/>
      <c r="CA51125" s="17"/>
      <c r="CB51125" s="17"/>
    </row>
    <row r="51126" spans="4:80" x14ac:dyDescent="0.2">
      <c r="D51126" s="53"/>
      <c r="E51126" s="53"/>
      <c r="F51126" s="53"/>
      <c r="G51126" s="53"/>
      <c r="BX51126" s="17"/>
      <c r="BY51126" s="17"/>
      <c r="BZ51126" s="17"/>
      <c r="CA51126" s="17"/>
      <c r="CB51126" s="17"/>
    </row>
    <row r="51127" spans="4:80" x14ac:dyDescent="0.2">
      <c r="D51127" s="53"/>
      <c r="E51127" s="53"/>
      <c r="F51127" s="53"/>
      <c r="G51127" s="53"/>
      <c r="BX51127" s="17"/>
      <c r="BY51127" s="17"/>
      <c r="BZ51127" s="17"/>
      <c r="CA51127" s="17"/>
      <c r="CB51127" s="17"/>
    </row>
    <row r="51128" spans="4:80" x14ac:dyDescent="0.2">
      <c r="D51128" s="53"/>
      <c r="E51128" s="53"/>
      <c r="F51128" s="53"/>
      <c r="G51128" s="53"/>
      <c r="BX51128" s="17"/>
      <c r="BY51128" s="17"/>
      <c r="BZ51128" s="17"/>
      <c r="CA51128" s="17"/>
      <c r="CB51128" s="17"/>
    </row>
    <row r="51129" spans="4:80" x14ac:dyDescent="0.2">
      <c r="D51129" s="53"/>
      <c r="E51129" s="53"/>
      <c r="F51129" s="53"/>
      <c r="G51129" s="53"/>
      <c r="BX51129" s="17"/>
      <c r="BY51129" s="17"/>
      <c r="BZ51129" s="17"/>
      <c r="CA51129" s="17"/>
      <c r="CB51129" s="17"/>
    </row>
    <row r="51130" spans="4:80" x14ac:dyDescent="0.2">
      <c r="D51130" s="53"/>
      <c r="E51130" s="53"/>
      <c r="F51130" s="53"/>
      <c r="G51130" s="53"/>
      <c r="BX51130" s="17"/>
      <c r="BY51130" s="17"/>
      <c r="BZ51130" s="17"/>
      <c r="CA51130" s="17"/>
      <c r="CB51130" s="17"/>
    </row>
    <row r="51131" spans="4:80" x14ac:dyDescent="0.2">
      <c r="D51131" s="53"/>
      <c r="E51131" s="53"/>
      <c r="F51131" s="53"/>
      <c r="G51131" s="53"/>
      <c r="BX51131" s="17"/>
      <c r="BY51131" s="17"/>
      <c r="BZ51131" s="17"/>
      <c r="CA51131" s="17"/>
      <c r="CB51131" s="17"/>
    </row>
    <row r="51132" spans="4:80" x14ac:dyDescent="0.2">
      <c r="D51132" s="53"/>
      <c r="E51132" s="53"/>
      <c r="F51132" s="53"/>
      <c r="G51132" s="53"/>
      <c r="BX51132" s="17"/>
      <c r="BY51132" s="17"/>
      <c r="BZ51132" s="17"/>
      <c r="CA51132" s="17"/>
      <c r="CB51132" s="17"/>
    </row>
    <row r="51133" spans="4:80" x14ac:dyDescent="0.2">
      <c r="D51133" s="53"/>
      <c r="E51133" s="53"/>
      <c r="F51133" s="53"/>
      <c r="G51133" s="53"/>
      <c r="BX51133" s="17"/>
      <c r="BY51133" s="17"/>
      <c r="BZ51133" s="17"/>
      <c r="CA51133" s="17"/>
      <c r="CB51133" s="17"/>
    </row>
    <row r="51134" spans="4:80" x14ac:dyDescent="0.2">
      <c r="D51134" s="53"/>
      <c r="E51134" s="53"/>
      <c r="F51134" s="53"/>
      <c r="G51134" s="53"/>
      <c r="BX51134" s="17"/>
      <c r="BY51134" s="17"/>
      <c r="BZ51134" s="17"/>
      <c r="CA51134" s="17"/>
      <c r="CB51134" s="17"/>
    </row>
    <row r="51135" spans="4:80" x14ac:dyDescent="0.2">
      <c r="D51135" s="53"/>
      <c r="E51135" s="53"/>
      <c r="F51135" s="53"/>
      <c r="G51135" s="53"/>
      <c r="BX51135" s="17"/>
      <c r="BY51135" s="17"/>
      <c r="BZ51135" s="17"/>
      <c r="CA51135" s="17"/>
      <c r="CB51135" s="17"/>
    </row>
    <row r="51136" spans="4:80" x14ac:dyDescent="0.2">
      <c r="D51136" s="53"/>
      <c r="E51136" s="53"/>
      <c r="F51136" s="53"/>
      <c r="G51136" s="53"/>
      <c r="BX51136" s="17"/>
      <c r="BY51136" s="17"/>
      <c r="BZ51136" s="17"/>
      <c r="CA51136" s="17"/>
      <c r="CB51136" s="17"/>
    </row>
    <row r="51137" spans="4:80" x14ac:dyDescent="0.2">
      <c r="D51137" s="53"/>
      <c r="E51137" s="53"/>
      <c r="F51137" s="53"/>
      <c r="G51137" s="53"/>
      <c r="BX51137" s="17"/>
      <c r="BY51137" s="17"/>
      <c r="BZ51137" s="17"/>
      <c r="CA51137" s="17"/>
      <c r="CB51137" s="17"/>
    </row>
    <row r="51138" spans="4:80" x14ac:dyDescent="0.2">
      <c r="D51138" s="53"/>
      <c r="E51138" s="53"/>
      <c r="F51138" s="53"/>
      <c r="G51138" s="53"/>
      <c r="BX51138" s="17"/>
      <c r="BY51138" s="17"/>
      <c r="BZ51138" s="17"/>
      <c r="CA51138" s="17"/>
      <c r="CB51138" s="17"/>
    </row>
    <row r="51139" spans="4:80" x14ac:dyDescent="0.2">
      <c r="D51139" s="53"/>
      <c r="E51139" s="53"/>
      <c r="F51139" s="53"/>
      <c r="G51139" s="53"/>
      <c r="BX51139" s="17"/>
      <c r="BY51139" s="17"/>
      <c r="BZ51139" s="17"/>
      <c r="CA51139" s="17"/>
      <c r="CB51139" s="17"/>
    </row>
    <row r="51140" spans="4:80" x14ac:dyDescent="0.2">
      <c r="D51140" s="53"/>
      <c r="E51140" s="53"/>
      <c r="F51140" s="53"/>
      <c r="G51140" s="53"/>
      <c r="BX51140" s="17"/>
      <c r="BY51140" s="17"/>
      <c r="BZ51140" s="17"/>
      <c r="CA51140" s="17"/>
      <c r="CB51140" s="17"/>
    </row>
    <row r="51141" spans="4:80" x14ac:dyDescent="0.2">
      <c r="D51141" s="53"/>
      <c r="E51141" s="53"/>
      <c r="F51141" s="53"/>
      <c r="G51141" s="53"/>
      <c r="BX51141" s="17"/>
      <c r="BY51141" s="17"/>
      <c r="BZ51141" s="17"/>
      <c r="CA51141" s="17"/>
      <c r="CB51141" s="17"/>
    </row>
    <row r="51142" spans="4:80" x14ac:dyDescent="0.2">
      <c r="D51142" s="53"/>
      <c r="E51142" s="53"/>
      <c r="F51142" s="53"/>
      <c r="G51142" s="53"/>
      <c r="BX51142" s="17"/>
      <c r="BY51142" s="17"/>
      <c r="BZ51142" s="17"/>
      <c r="CA51142" s="17"/>
      <c r="CB51142" s="17"/>
    </row>
    <row r="51143" spans="4:80" x14ac:dyDescent="0.2">
      <c r="D51143" s="53"/>
      <c r="E51143" s="53"/>
      <c r="F51143" s="53"/>
      <c r="G51143" s="53"/>
      <c r="BX51143" s="17"/>
      <c r="BY51143" s="17"/>
      <c r="BZ51143" s="17"/>
      <c r="CA51143" s="17"/>
      <c r="CB51143" s="17"/>
    </row>
    <row r="51144" spans="4:80" x14ac:dyDescent="0.2">
      <c r="D51144" s="53"/>
      <c r="E51144" s="53"/>
      <c r="F51144" s="53"/>
      <c r="G51144" s="53"/>
      <c r="BX51144" s="17"/>
      <c r="BY51144" s="17"/>
      <c r="BZ51144" s="17"/>
      <c r="CA51144" s="17"/>
      <c r="CB51144" s="17"/>
    </row>
    <row r="51145" spans="4:80" x14ac:dyDescent="0.2">
      <c r="D51145" s="53"/>
      <c r="E51145" s="53"/>
      <c r="F51145" s="53"/>
      <c r="G51145" s="53"/>
      <c r="BX51145" s="17"/>
      <c r="BY51145" s="17"/>
      <c r="BZ51145" s="17"/>
      <c r="CA51145" s="17"/>
      <c r="CB51145" s="17"/>
    </row>
    <row r="51146" spans="4:80" x14ac:dyDescent="0.2">
      <c r="D51146" s="53"/>
      <c r="E51146" s="53"/>
      <c r="F51146" s="53"/>
      <c r="G51146" s="53"/>
      <c r="BX51146" s="17"/>
      <c r="BY51146" s="17"/>
      <c r="BZ51146" s="17"/>
      <c r="CA51146" s="17"/>
      <c r="CB51146" s="17"/>
    </row>
    <row r="51147" spans="4:80" x14ac:dyDescent="0.2">
      <c r="D51147" s="53"/>
      <c r="E51147" s="53"/>
      <c r="F51147" s="53"/>
      <c r="G51147" s="53"/>
      <c r="BX51147" s="17"/>
      <c r="BY51147" s="17"/>
      <c r="BZ51147" s="17"/>
      <c r="CA51147" s="17"/>
      <c r="CB51147" s="17"/>
    </row>
    <row r="51148" spans="4:80" x14ac:dyDescent="0.2">
      <c r="D51148" s="53"/>
      <c r="E51148" s="53"/>
      <c r="F51148" s="53"/>
      <c r="G51148" s="53"/>
      <c r="BX51148" s="17"/>
      <c r="BY51148" s="17"/>
      <c r="BZ51148" s="17"/>
      <c r="CA51148" s="17"/>
      <c r="CB51148" s="17"/>
    </row>
    <row r="51149" spans="4:80" x14ac:dyDescent="0.2">
      <c r="D51149" s="53"/>
      <c r="E51149" s="53"/>
      <c r="F51149" s="53"/>
      <c r="G51149" s="53"/>
      <c r="BX51149" s="17"/>
      <c r="BY51149" s="17"/>
      <c r="BZ51149" s="17"/>
      <c r="CA51149" s="17"/>
      <c r="CB51149" s="17"/>
    </row>
    <row r="51150" spans="4:80" x14ac:dyDescent="0.2">
      <c r="D51150" s="53"/>
      <c r="E51150" s="53"/>
      <c r="F51150" s="53"/>
      <c r="G51150" s="53"/>
      <c r="BX51150" s="17"/>
      <c r="BY51150" s="17"/>
      <c r="BZ51150" s="17"/>
      <c r="CA51150" s="17"/>
      <c r="CB51150" s="17"/>
    </row>
    <row r="51151" spans="4:80" x14ac:dyDescent="0.2">
      <c r="D51151" s="53"/>
      <c r="E51151" s="53"/>
      <c r="F51151" s="53"/>
      <c r="G51151" s="53"/>
      <c r="BX51151" s="17"/>
      <c r="BY51151" s="17"/>
      <c r="BZ51151" s="17"/>
      <c r="CA51151" s="17"/>
      <c r="CB51151" s="17"/>
    </row>
    <row r="51152" spans="4:80" x14ac:dyDescent="0.2">
      <c r="D51152" s="53"/>
      <c r="E51152" s="53"/>
      <c r="F51152" s="53"/>
      <c r="G51152" s="53"/>
      <c r="BX51152" s="17"/>
      <c r="BY51152" s="17"/>
      <c r="BZ51152" s="17"/>
      <c r="CA51152" s="17"/>
      <c r="CB51152" s="17"/>
    </row>
    <row r="51153" spans="4:80" x14ac:dyDescent="0.2">
      <c r="D51153" s="53"/>
      <c r="E51153" s="53"/>
      <c r="F51153" s="53"/>
      <c r="G51153" s="53"/>
      <c r="BX51153" s="17"/>
      <c r="BY51153" s="17"/>
      <c r="BZ51153" s="17"/>
      <c r="CA51153" s="17"/>
      <c r="CB51153" s="17"/>
    </row>
    <row r="51154" spans="4:80" x14ac:dyDescent="0.2">
      <c r="D51154" s="53"/>
      <c r="E51154" s="53"/>
      <c r="F51154" s="53"/>
      <c r="G51154" s="53"/>
      <c r="BX51154" s="17"/>
      <c r="BY51154" s="17"/>
      <c r="BZ51154" s="17"/>
      <c r="CA51154" s="17"/>
      <c r="CB51154" s="17"/>
    </row>
    <row r="51155" spans="4:80" x14ac:dyDescent="0.2">
      <c r="D51155" s="53"/>
      <c r="E51155" s="53"/>
      <c r="F51155" s="53"/>
      <c r="G51155" s="53"/>
      <c r="BX51155" s="17"/>
      <c r="BY51155" s="17"/>
      <c r="BZ51155" s="17"/>
      <c r="CA51155" s="17"/>
      <c r="CB51155" s="17"/>
    </row>
    <row r="51156" spans="4:80" x14ac:dyDescent="0.2">
      <c r="D51156" s="53"/>
      <c r="E51156" s="53"/>
      <c r="F51156" s="53"/>
      <c r="G51156" s="53"/>
      <c r="BX51156" s="17"/>
      <c r="BY51156" s="17"/>
      <c r="BZ51156" s="17"/>
      <c r="CA51156" s="17"/>
      <c r="CB51156" s="17"/>
    </row>
    <row r="51157" spans="4:80" x14ac:dyDescent="0.2">
      <c r="D51157" s="53"/>
      <c r="E51157" s="53"/>
      <c r="F51157" s="53"/>
      <c r="G51157" s="53"/>
      <c r="BX51157" s="17"/>
      <c r="BY51157" s="17"/>
      <c r="BZ51157" s="17"/>
      <c r="CA51157" s="17"/>
      <c r="CB51157" s="17"/>
    </row>
    <row r="51158" spans="4:80" x14ac:dyDescent="0.2">
      <c r="D51158" s="53"/>
      <c r="E51158" s="53"/>
      <c r="F51158" s="53"/>
      <c r="G51158" s="53"/>
      <c r="BX51158" s="17"/>
      <c r="BY51158" s="17"/>
      <c r="BZ51158" s="17"/>
      <c r="CA51158" s="17"/>
      <c r="CB51158" s="17"/>
    </row>
    <row r="51159" spans="4:80" x14ac:dyDescent="0.2">
      <c r="D51159" s="53"/>
      <c r="E51159" s="53"/>
      <c r="F51159" s="53"/>
      <c r="G51159" s="53"/>
      <c r="BX51159" s="17"/>
      <c r="BY51159" s="17"/>
      <c r="BZ51159" s="17"/>
      <c r="CA51159" s="17"/>
      <c r="CB51159" s="17"/>
    </row>
    <row r="51160" spans="4:80" x14ac:dyDescent="0.2">
      <c r="D51160" s="53"/>
      <c r="E51160" s="53"/>
      <c r="F51160" s="53"/>
      <c r="G51160" s="53"/>
      <c r="BX51160" s="17"/>
      <c r="BY51160" s="17"/>
      <c r="BZ51160" s="17"/>
      <c r="CA51160" s="17"/>
      <c r="CB51160" s="17"/>
    </row>
    <row r="51161" spans="4:80" x14ac:dyDescent="0.2">
      <c r="D51161" s="53"/>
      <c r="E51161" s="53"/>
      <c r="F51161" s="53"/>
      <c r="G51161" s="53"/>
      <c r="BX51161" s="17"/>
      <c r="BY51161" s="17"/>
      <c r="BZ51161" s="17"/>
      <c r="CA51161" s="17"/>
      <c r="CB51161" s="17"/>
    </row>
    <row r="51162" spans="4:80" x14ac:dyDescent="0.2">
      <c r="D51162" s="53"/>
      <c r="E51162" s="53"/>
      <c r="F51162" s="53"/>
      <c r="G51162" s="53"/>
      <c r="BX51162" s="17"/>
      <c r="BY51162" s="17"/>
      <c r="BZ51162" s="17"/>
      <c r="CA51162" s="17"/>
      <c r="CB51162" s="17"/>
    </row>
    <row r="51163" spans="4:80" x14ac:dyDescent="0.2">
      <c r="D51163" s="53"/>
      <c r="E51163" s="53"/>
      <c r="F51163" s="53"/>
      <c r="G51163" s="53"/>
      <c r="BX51163" s="17"/>
      <c r="BY51163" s="17"/>
      <c r="BZ51163" s="17"/>
      <c r="CA51163" s="17"/>
      <c r="CB51163" s="17"/>
    </row>
    <row r="51164" spans="4:80" x14ac:dyDescent="0.2">
      <c r="D51164" s="53"/>
      <c r="E51164" s="53"/>
      <c r="F51164" s="53"/>
      <c r="G51164" s="53"/>
      <c r="BX51164" s="17"/>
      <c r="BY51164" s="17"/>
      <c r="BZ51164" s="17"/>
      <c r="CA51164" s="17"/>
      <c r="CB51164" s="17"/>
    </row>
    <row r="51165" spans="4:80" x14ac:dyDescent="0.2">
      <c r="D51165" s="53"/>
      <c r="E51165" s="53"/>
      <c r="F51165" s="53"/>
      <c r="G51165" s="53"/>
      <c r="BX51165" s="17"/>
      <c r="BY51165" s="17"/>
      <c r="BZ51165" s="17"/>
      <c r="CA51165" s="17"/>
      <c r="CB51165" s="17"/>
    </row>
    <row r="51166" spans="4:80" x14ac:dyDescent="0.2">
      <c r="D51166" s="53"/>
      <c r="E51166" s="53"/>
      <c r="F51166" s="53"/>
      <c r="G51166" s="53"/>
      <c r="BX51166" s="17"/>
      <c r="BY51166" s="17"/>
      <c r="BZ51166" s="17"/>
      <c r="CA51166" s="17"/>
      <c r="CB51166" s="17"/>
    </row>
    <row r="51167" spans="4:80" x14ac:dyDescent="0.2">
      <c r="D51167" s="53"/>
      <c r="E51167" s="53"/>
      <c r="F51167" s="53"/>
      <c r="G51167" s="53"/>
      <c r="BX51167" s="17"/>
      <c r="BY51167" s="17"/>
      <c r="BZ51167" s="17"/>
      <c r="CA51167" s="17"/>
      <c r="CB51167" s="17"/>
    </row>
    <row r="51168" spans="4:80" x14ac:dyDescent="0.2">
      <c r="D51168" s="53"/>
      <c r="E51168" s="53"/>
      <c r="F51168" s="53"/>
      <c r="G51168" s="53"/>
      <c r="BX51168" s="17"/>
      <c r="BY51168" s="17"/>
      <c r="BZ51168" s="17"/>
      <c r="CA51168" s="17"/>
      <c r="CB51168" s="17"/>
    </row>
    <row r="51169" spans="4:80" x14ac:dyDescent="0.2">
      <c r="D51169" s="53"/>
      <c r="E51169" s="53"/>
      <c r="F51169" s="53"/>
      <c r="G51169" s="53"/>
      <c r="BX51169" s="17"/>
      <c r="BY51169" s="17"/>
      <c r="BZ51169" s="17"/>
      <c r="CA51169" s="17"/>
      <c r="CB51169" s="17"/>
    </row>
    <row r="51170" spans="4:80" x14ac:dyDescent="0.2">
      <c r="D51170" s="53"/>
      <c r="E51170" s="53"/>
      <c r="F51170" s="53"/>
      <c r="G51170" s="53"/>
      <c r="BX51170" s="17"/>
      <c r="BY51170" s="17"/>
      <c r="BZ51170" s="17"/>
      <c r="CA51170" s="17"/>
      <c r="CB51170" s="17"/>
    </row>
    <row r="51171" spans="4:80" x14ac:dyDescent="0.2">
      <c r="D51171" s="53"/>
      <c r="E51171" s="53"/>
      <c r="F51171" s="53"/>
      <c r="G51171" s="53"/>
      <c r="BX51171" s="17"/>
      <c r="BY51171" s="17"/>
      <c r="BZ51171" s="17"/>
      <c r="CA51171" s="17"/>
      <c r="CB51171" s="17"/>
    </row>
    <row r="51172" spans="4:80" x14ac:dyDescent="0.2">
      <c r="D51172" s="53"/>
      <c r="E51172" s="53"/>
      <c r="F51172" s="53"/>
      <c r="G51172" s="53"/>
      <c r="BX51172" s="17"/>
      <c r="BY51172" s="17"/>
      <c r="BZ51172" s="17"/>
      <c r="CA51172" s="17"/>
      <c r="CB51172" s="17"/>
    </row>
    <row r="51173" spans="4:80" x14ac:dyDescent="0.2">
      <c r="D51173" s="53"/>
      <c r="E51173" s="53"/>
      <c r="F51173" s="53"/>
      <c r="G51173" s="53"/>
      <c r="BX51173" s="17"/>
      <c r="BY51173" s="17"/>
      <c r="BZ51173" s="17"/>
      <c r="CA51173" s="17"/>
      <c r="CB51173" s="17"/>
    </row>
    <row r="51174" spans="4:80" x14ac:dyDescent="0.2">
      <c r="D51174" s="53"/>
      <c r="E51174" s="53"/>
      <c r="F51174" s="53"/>
      <c r="G51174" s="53"/>
      <c r="BX51174" s="17"/>
      <c r="BY51174" s="17"/>
      <c r="BZ51174" s="17"/>
      <c r="CA51174" s="17"/>
      <c r="CB51174" s="17"/>
    </row>
    <row r="51175" spans="4:80" x14ac:dyDescent="0.2">
      <c r="D51175" s="53"/>
      <c r="E51175" s="53"/>
      <c r="F51175" s="53"/>
      <c r="G51175" s="53"/>
      <c r="BX51175" s="17"/>
      <c r="BY51175" s="17"/>
      <c r="BZ51175" s="17"/>
      <c r="CA51175" s="17"/>
      <c r="CB51175" s="17"/>
    </row>
    <row r="51176" spans="4:80" x14ac:dyDescent="0.2">
      <c r="D51176" s="53"/>
      <c r="E51176" s="53"/>
      <c r="F51176" s="53"/>
      <c r="G51176" s="53"/>
      <c r="BX51176" s="17"/>
      <c r="BY51176" s="17"/>
      <c r="BZ51176" s="17"/>
      <c r="CA51176" s="17"/>
      <c r="CB51176" s="17"/>
    </row>
    <row r="51177" spans="4:80" x14ac:dyDescent="0.2">
      <c r="D51177" s="53"/>
      <c r="E51177" s="53"/>
      <c r="F51177" s="53"/>
      <c r="G51177" s="53"/>
      <c r="BX51177" s="17"/>
      <c r="BY51177" s="17"/>
      <c r="BZ51177" s="17"/>
      <c r="CA51177" s="17"/>
      <c r="CB51177" s="17"/>
    </row>
    <row r="51178" spans="4:80" x14ac:dyDescent="0.2">
      <c r="D51178" s="53"/>
      <c r="E51178" s="53"/>
      <c r="F51178" s="53"/>
      <c r="G51178" s="53"/>
      <c r="BX51178" s="17"/>
      <c r="BY51178" s="17"/>
      <c r="BZ51178" s="17"/>
      <c r="CA51178" s="17"/>
      <c r="CB51178" s="17"/>
    </row>
    <row r="51179" spans="4:80" x14ac:dyDescent="0.2">
      <c r="D51179" s="53"/>
      <c r="E51179" s="53"/>
      <c r="F51179" s="53"/>
      <c r="G51179" s="53"/>
      <c r="BX51179" s="17"/>
      <c r="BY51179" s="17"/>
      <c r="BZ51179" s="17"/>
      <c r="CA51179" s="17"/>
      <c r="CB51179" s="17"/>
    </row>
    <row r="51180" spans="4:80" x14ac:dyDescent="0.2">
      <c r="D51180" s="53"/>
      <c r="E51180" s="53"/>
      <c r="F51180" s="53"/>
      <c r="G51180" s="53"/>
      <c r="BX51180" s="17"/>
      <c r="BY51180" s="17"/>
      <c r="BZ51180" s="17"/>
      <c r="CA51180" s="17"/>
      <c r="CB51180" s="17"/>
    </row>
    <row r="51181" spans="4:80" x14ac:dyDescent="0.2">
      <c r="D51181" s="53"/>
      <c r="E51181" s="53"/>
      <c r="F51181" s="53"/>
      <c r="G51181" s="53"/>
      <c r="BX51181" s="17"/>
      <c r="BY51181" s="17"/>
      <c r="BZ51181" s="17"/>
      <c r="CA51181" s="17"/>
      <c r="CB51181" s="17"/>
    </row>
    <row r="51182" spans="4:80" x14ac:dyDescent="0.2">
      <c r="D51182" s="53"/>
      <c r="E51182" s="53"/>
      <c r="F51182" s="53"/>
      <c r="G51182" s="53"/>
      <c r="BX51182" s="17"/>
      <c r="BY51182" s="17"/>
      <c r="BZ51182" s="17"/>
      <c r="CA51182" s="17"/>
      <c r="CB51182" s="17"/>
    </row>
    <row r="51183" spans="4:80" x14ac:dyDescent="0.2">
      <c r="D51183" s="53"/>
      <c r="E51183" s="53"/>
      <c r="F51183" s="53"/>
      <c r="G51183" s="53"/>
      <c r="BX51183" s="17"/>
      <c r="BY51183" s="17"/>
      <c r="BZ51183" s="17"/>
      <c r="CA51183" s="17"/>
      <c r="CB51183" s="17"/>
    </row>
    <row r="51184" spans="4:80" x14ac:dyDescent="0.2">
      <c r="D51184" s="53"/>
      <c r="E51184" s="53"/>
      <c r="F51184" s="53"/>
      <c r="G51184" s="53"/>
      <c r="BX51184" s="17"/>
      <c r="BY51184" s="17"/>
      <c r="BZ51184" s="17"/>
      <c r="CA51184" s="17"/>
      <c r="CB51184" s="17"/>
    </row>
    <row r="51185" spans="4:80" x14ac:dyDescent="0.2">
      <c r="D51185" s="53"/>
      <c r="E51185" s="53"/>
      <c r="F51185" s="53"/>
      <c r="G51185" s="53"/>
      <c r="BX51185" s="17"/>
      <c r="BY51185" s="17"/>
      <c r="BZ51185" s="17"/>
      <c r="CA51185" s="17"/>
      <c r="CB51185" s="17"/>
    </row>
    <row r="51186" spans="4:80" x14ac:dyDescent="0.2">
      <c r="D51186" s="53"/>
      <c r="E51186" s="53"/>
      <c r="F51186" s="53"/>
      <c r="G51186" s="53"/>
      <c r="BX51186" s="17"/>
      <c r="BY51186" s="17"/>
      <c r="BZ51186" s="17"/>
      <c r="CA51186" s="17"/>
      <c r="CB51186" s="17"/>
    </row>
    <row r="51187" spans="4:80" x14ac:dyDescent="0.2">
      <c r="D51187" s="53"/>
      <c r="E51187" s="53"/>
      <c r="F51187" s="53"/>
      <c r="G51187" s="53"/>
      <c r="BX51187" s="17"/>
      <c r="BY51187" s="17"/>
      <c r="BZ51187" s="17"/>
      <c r="CA51187" s="17"/>
      <c r="CB51187" s="17"/>
    </row>
    <row r="51188" spans="4:80" x14ac:dyDescent="0.2">
      <c r="D51188" s="53"/>
      <c r="E51188" s="53"/>
      <c r="F51188" s="53"/>
      <c r="G51188" s="53"/>
      <c r="BX51188" s="17"/>
      <c r="BY51188" s="17"/>
      <c r="BZ51188" s="17"/>
      <c r="CA51188" s="17"/>
      <c r="CB51188" s="17"/>
    </row>
    <row r="51189" spans="4:80" x14ac:dyDescent="0.2">
      <c r="D51189" s="53"/>
      <c r="E51189" s="53"/>
      <c r="F51189" s="53"/>
      <c r="G51189" s="53"/>
      <c r="BX51189" s="17"/>
      <c r="BY51189" s="17"/>
      <c r="BZ51189" s="17"/>
      <c r="CA51189" s="17"/>
      <c r="CB51189" s="17"/>
    </row>
    <row r="51190" spans="4:80" x14ac:dyDescent="0.2">
      <c r="D51190" s="53"/>
      <c r="E51190" s="53"/>
      <c r="F51190" s="53"/>
      <c r="G51190" s="53"/>
      <c r="BX51190" s="17"/>
      <c r="BY51190" s="17"/>
      <c r="BZ51190" s="17"/>
      <c r="CA51190" s="17"/>
      <c r="CB51190" s="17"/>
    </row>
    <row r="51191" spans="4:80" x14ac:dyDescent="0.2">
      <c r="D51191" s="53"/>
      <c r="E51191" s="53"/>
      <c r="F51191" s="53"/>
      <c r="G51191" s="53"/>
      <c r="BX51191" s="17"/>
      <c r="BY51191" s="17"/>
      <c r="BZ51191" s="17"/>
      <c r="CA51191" s="17"/>
      <c r="CB51191" s="17"/>
    </row>
    <row r="51192" spans="4:80" x14ac:dyDescent="0.2">
      <c r="D51192" s="53"/>
      <c r="E51192" s="53"/>
      <c r="F51192" s="53"/>
      <c r="G51192" s="53"/>
      <c r="BX51192" s="17"/>
      <c r="BY51192" s="17"/>
      <c r="BZ51192" s="17"/>
      <c r="CA51192" s="17"/>
      <c r="CB51192" s="17"/>
    </row>
    <row r="51193" spans="4:80" x14ac:dyDescent="0.2">
      <c r="D51193" s="53"/>
      <c r="E51193" s="53"/>
      <c r="F51193" s="53"/>
      <c r="G51193" s="53"/>
      <c r="BX51193" s="17"/>
      <c r="BY51193" s="17"/>
      <c r="BZ51193" s="17"/>
      <c r="CA51193" s="17"/>
      <c r="CB51193" s="17"/>
    </row>
    <row r="51194" spans="4:80" x14ac:dyDescent="0.2">
      <c r="D51194" s="53"/>
      <c r="E51194" s="53"/>
      <c r="F51194" s="53"/>
      <c r="G51194" s="53"/>
      <c r="BX51194" s="17"/>
      <c r="BY51194" s="17"/>
      <c r="BZ51194" s="17"/>
      <c r="CA51194" s="17"/>
      <c r="CB51194" s="17"/>
    </row>
    <row r="51195" spans="4:80" x14ac:dyDescent="0.2">
      <c r="D51195" s="53"/>
      <c r="E51195" s="53"/>
      <c r="F51195" s="53"/>
      <c r="G51195" s="53"/>
      <c r="BX51195" s="17"/>
      <c r="BY51195" s="17"/>
      <c r="BZ51195" s="17"/>
      <c r="CA51195" s="17"/>
      <c r="CB51195" s="17"/>
    </row>
    <row r="51196" spans="4:80" x14ac:dyDescent="0.2">
      <c r="D51196" s="53"/>
      <c r="E51196" s="53"/>
      <c r="F51196" s="53"/>
      <c r="G51196" s="53"/>
      <c r="BX51196" s="17"/>
      <c r="BY51196" s="17"/>
      <c r="BZ51196" s="17"/>
      <c r="CA51196" s="17"/>
      <c r="CB51196" s="17"/>
    </row>
    <row r="51197" spans="4:80" x14ac:dyDescent="0.2">
      <c r="D51197" s="53"/>
      <c r="E51197" s="53"/>
      <c r="F51197" s="53"/>
      <c r="G51197" s="53"/>
      <c r="BX51197" s="17"/>
      <c r="BY51197" s="17"/>
      <c r="BZ51197" s="17"/>
      <c r="CA51197" s="17"/>
      <c r="CB51197" s="17"/>
    </row>
    <row r="51198" spans="4:80" x14ac:dyDescent="0.2">
      <c r="D51198" s="53"/>
      <c r="E51198" s="53"/>
      <c r="F51198" s="53"/>
      <c r="G51198" s="53"/>
      <c r="BX51198" s="17"/>
      <c r="BY51198" s="17"/>
      <c r="BZ51198" s="17"/>
      <c r="CA51198" s="17"/>
      <c r="CB51198" s="17"/>
    </row>
    <row r="51199" spans="4:80" x14ac:dyDescent="0.2">
      <c r="D51199" s="53"/>
      <c r="E51199" s="53"/>
      <c r="F51199" s="53"/>
      <c r="G51199" s="53"/>
      <c r="BX51199" s="17"/>
      <c r="BY51199" s="17"/>
      <c r="BZ51199" s="17"/>
      <c r="CA51199" s="17"/>
      <c r="CB51199" s="17"/>
    </row>
    <row r="51200" spans="4:80" x14ac:dyDescent="0.2">
      <c r="D51200" s="53"/>
      <c r="E51200" s="53"/>
      <c r="F51200" s="53"/>
      <c r="G51200" s="53"/>
      <c r="BX51200" s="17"/>
      <c r="BY51200" s="17"/>
      <c r="BZ51200" s="17"/>
      <c r="CA51200" s="17"/>
      <c r="CB51200" s="17"/>
    </row>
    <row r="51201" spans="4:80" x14ac:dyDescent="0.2">
      <c r="D51201" s="53"/>
      <c r="E51201" s="53"/>
      <c r="F51201" s="53"/>
      <c r="G51201" s="53"/>
      <c r="BX51201" s="17"/>
      <c r="BY51201" s="17"/>
      <c r="BZ51201" s="17"/>
      <c r="CA51201" s="17"/>
      <c r="CB51201" s="17"/>
    </row>
    <row r="51202" spans="4:80" x14ac:dyDescent="0.2">
      <c r="D51202" s="53"/>
      <c r="E51202" s="53"/>
      <c r="F51202" s="53"/>
      <c r="G51202" s="53"/>
      <c r="BX51202" s="17"/>
      <c r="BY51202" s="17"/>
      <c r="BZ51202" s="17"/>
      <c r="CA51202" s="17"/>
      <c r="CB51202" s="17"/>
    </row>
    <row r="51203" spans="4:80" x14ac:dyDescent="0.2">
      <c r="D51203" s="53"/>
      <c r="E51203" s="53"/>
      <c r="F51203" s="53"/>
      <c r="G51203" s="53"/>
      <c r="BX51203" s="17"/>
      <c r="BY51203" s="17"/>
      <c r="BZ51203" s="17"/>
      <c r="CA51203" s="17"/>
      <c r="CB51203" s="17"/>
    </row>
    <row r="51204" spans="4:80" x14ac:dyDescent="0.2">
      <c r="D51204" s="53"/>
      <c r="E51204" s="53"/>
      <c r="F51204" s="53"/>
      <c r="G51204" s="53"/>
      <c r="BX51204" s="17"/>
      <c r="BY51204" s="17"/>
      <c r="BZ51204" s="17"/>
      <c r="CA51204" s="17"/>
      <c r="CB51204" s="17"/>
    </row>
    <row r="51205" spans="4:80" x14ac:dyDescent="0.2">
      <c r="D51205" s="53"/>
      <c r="E51205" s="53"/>
      <c r="F51205" s="53"/>
      <c r="G51205" s="53"/>
      <c r="BX51205" s="17"/>
      <c r="BY51205" s="17"/>
      <c r="BZ51205" s="17"/>
      <c r="CA51205" s="17"/>
      <c r="CB51205" s="17"/>
    </row>
    <row r="51206" spans="4:80" x14ac:dyDescent="0.2">
      <c r="D51206" s="53"/>
      <c r="E51206" s="53"/>
      <c r="F51206" s="53"/>
      <c r="G51206" s="53"/>
      <c r="BX51206" s="17"/>
      <c r="BY51206" s="17"/>
      <c r="BZ51206" s="17"/>
      <c r="CA51206" s="17"/>
      <c r="CB51206" s="17"/>
    </row>
    <row r="51207" spans="4:80" x14ac:dyDescent="0.2">
      <c r="D51207" s="53"/>
      <c r="E51207" s="53"/>
      <c r="F51207" s="53"/>
      <c r="G51207" s="53"/>
      <c r="BX51207" s="17"/>
      <c r="BY51207" s="17"/>
      <c r="BZ51207" s="17"/>
      <c r="CA51207" s="17"/>
      <c r="CB51207" s="17"/>
    </row>
    <row r="51208" spans="4:80" x14ac:dyDescent="0.2">
      <c r="D51208" s="53"/>
      <c r="E51208" s="53"/>
      <c r="F51208" s="53"/>
      <c r="G51208" s="53"/>
      <c r="BX51208" s="17"/>
      <c r="BY51208" s="17"/>
      <c r="BZ51208" s="17"/>
      <c r="CA51208" s="17"/>
      <c r="CB51208" s="17"/>
    </row>
    <row r="51209" spans="4:80" x14ac:dyDescent="0.2">
      <c r="D51209" s="53"/>
      <c r="E51209" s="53"/>
      <c r="F51209" s="53"/>
      <c r="G51209" s="53"/>
      <c r="BX51209" s="17"/>
      <c r="BY51209" s="17"/>
      <c r="BZ51209" s="17"/>
      <c r="CA51209" s="17"/>
      <c r="CB51209" s="17"/>
    </row>
    <row r="51210" spans="4:80" x14ac:dyDescent="0.2">
      <c r="D51210" s="53"/>
      <c r="E51210" s="53"/>
      <c r="F51210" s="53"/>
      <c r="G51210" s="53"/>
      <c r="BX51210" s="17"/>
      <c r="BY51210" s="17"/>
      <c r="BZ51210" s="17"/>
      <c r="CA51210" s="17"/>
      <c r="CB51210" s="17"/>
    </row>
    <row r="51211" spans="4:80" x14ac:dyDescent="0.2">
      <c r="D51211" s="53"/>
      <c r="E51211" s="53"/>
      <c r="F51211" s="53"/>
      <c r="G51211" s="53"/>
      <c r="BX51211" s="17"/>
      <c r="BY51211" s="17"/>
      <c r="BZ51211" s="17"/>
      <c r="CA51211" s="17"/>
      <c r="CB51211" s="17"/>
    </row>
    <row r="51212" spans="4:80" x14ac:dyDescent="0.2">
      <c r="D51212" s="53"/>
      <c r="E51212" s="53"/>
      <c r="F51212" s="53"/>
      <c r="G51212" s="53"/>
      <c r="BX51212" s="17"/>
      <c r="BY51212" s="17"/>
      <c r="BZ51212" s="17"/>
      <c r="CA51212" s="17"/>
      <c r="CB51212" s="17"/>
    </row>
    <row r="51213" spans="4:80" x14ac:dyDescent="0.2">
      <c r="D51213" s="53"/>
      <c r="E51213" s="53"/>
      <c r="F51213" s="53"/>
      <c r="G51213" s="53"/>
      <c r="BX51213" s="17"/>
      <c r="BY51213" s="17"/>
      <c r="BZ51213" s="17"/>
      <c r="CA51213" s="17"/>
      <c r="CB51213" s="17"/>
    </row>
    <row r="51214" spans="4:80" x14ac:dyDescent="0.2">
      <c r="D51214" s="53"/>
      <c r="E51214" s="53"/>
      <c r="F51214" s="53"/>
      <c r="G51214" s="53"/>
      <c r="BX51214" s="17"/>
      <c r="BY51214" s="17"/>
      <c r="BZ51214" s="17"/>
      <c r="CA51214" s="17"/>
      <c r="CB51214" s="17"/>
    </row>
    <row r="51215" spans="4:80" x14ac:dyDescent="0.2">
      <c r="D51215" s="53"/>
      <c r="E51215" s="53"/>
      <c r="F51215" s="53"/>
      <c r="G51215" s="53"/>
      <c r="BX51215" s="17"/>
      <c r="BY51215" s="17"/>
      <c r="BZ51215" s="17"/>
      <c r="CA51215" s="17"/>
      <c r="CB51215" s="17"/>
    </row>
    <row r="51216" spans="4:80" x14ac:dyDescent="0.2">
      <c r="D51216" s="53"/>
      <c r="E51216" s="53"/>
      <c r="F51216" s="53"/>
      <c r="G51216" s="53"/>
      <c r="BX51216" s="17"/>
      <c r="BY51216" s="17"/>
      <c r="BZ51216" s="17"/>
      <c r="CA51216" s="17"/>
      <c r="CB51216" s="17"/>
    </row>
    <row r="51217" spans="4:80" x14ac:dyDescent="0.2">
      <c r="D51217" s="53"/>
      <c r="E51217" s="53"/>
      <c r="F51217" s="53"/>
      <c r="G51217" s="53"/>
      <c r="BX51217" s="17"/>
      <c r="BY51217" s="17"/>
      <c r="BZ51217" s="17"/>
      <c r="CA51217" s="17"/>
      <c r="CB51217" s="17"/>
    </row>
    <row r="51218" spans="4:80" x14ac:dyDescent="0.2">
      <c r="D51218" s="53"/>
      <c r="E51218" s="53"/>
      <c r="F51218" s="53"/>
      <c r="G51218" s="53"/>
      <c r="BX51218" s="17"/>
      <c r="BY51218" s="17"/>
      <c r="BZ51218" s="17"/>
      <c r="CA51218" s="17"/>
      <c r="CB51218" s="17"/>
    </row>
    <row r="51219" spans="4:80" x14ac:dyDescent="0.2">
      <c r="D51219" s="53"/>
      <c r="E51219" s="53"/>
      <c r="F51219" s="53"/>
      <c r="G51219" s="53"/>
      <c r="BX51219" s="17"/>
      <c r="BY51219" s="17"/>
      <c r="BZ51219" s="17"/>
      <c r="CA51219" s="17"/>
      <c r="CB51219" s="17"/>
    </row>
    <row r="51220" spans="4:80" x14ac:dyDescent="0.2">
      <c r="D51220" s="53"/>
      <c r="E51220" s="53"/>
      <c r="F51220" s="53"/>
      <c r="G51220" s="53"/>
      <c r="BX51220" s="17"/>
      <c r="BY51220" s="17"/>
      <c r="BZ51220" s="17"/>
      <c r="CA51220" s="17"/>
      <c r="CB51220" s="17"/>
    </row>
    <row r="51221" spans="4:80" x14ac:dyDescent="0.2">
      <c r="D51221" s="53"/>
      <c r="E51221" s="53"/>
      <c r="F51221" s="53"/>
      <c r="G51221" s="53"/>
      <c r="BX51221" s="17"/>
      <c r="BY51221" s="17"/>
      <c r="BZ51221" s="17"/>
      <c r="CA51221" s="17"/>
      <c r="CB51221" s="17"/>
    </row>
    <row r="51222" spans="4:80" x14ac:dyDescent="0.2">
      <c r="D51222" s="53"/>
      <c r="E51222" s="53"/>
      <c r="F51222" s="53"/>
      <c r="G51222" s="53"/>
      <c r="BX51222" s="17"/>
      <c r="BY51222" s="17"/>
      <c r="BZ51222" s="17"/>
      <c r="CA51222" s="17"/>
      <c r="CB51222" s="17"/>
    </row>
    <row r="51223" spans="4:80" x14ac:dyDescent="0.2">
      <c r="D51223" s="53"/>
      <c r="E51223" s="53"/>
      <c r="F51223" s="53"/>
      <c r="G51223" s="53"/>
      <c r="BX51223" s="17"/>
      <c r="BY51223" s="17"/>
      <c r="BZ51223" s="17"/>
      <c r="CA51223" s="17"/>
      <c r="CB51223" s="17"/>
    </row>
    <row r="51224" spans="4:80" x14ac:dyDescent="0.2">
      <c r="D51224" s="53"/>
      <c r="E51224" s="53"/>
      <c r="F51224" s="53"/>
      <c r="G51224" s="53"/>
      <c r="BX51224" s="17"/>
      <c r="BY51224" s="17"/>
      <c r="BZ51224" s="17"/>
      <c r="CA51224" s="17"/>
      <c r="CB51224" s="17"/>
    </row>
    <row r="51225" spans="4:80" x14ac:dyDescent="0.2">
      <c r="D51225" s="53"/>
      <c r="E51225" s="53"/>
      <c r="F51225" s="53"/>
      <c r="G51225" s="53"/>
      <c r="BX51225" s="17"/>
      <c r="BY51225" s="17"/>
      <c r="BZ51225" s="17"/>
      <c r="CA51225" s="17"/>
      <c r="CB51225" s="17"/>
    </row>
    <row r="51226" spans="4:80" x14ac:dyDescent="0.2">
      <c r="D51226" s="53"/>
      <c r="E51226" s="53"/>
      <c r="F51226" s="53"/>
      <c r="G51226" s="53"/>
      <c r="BX51226" s="17"/>
      <c r="BY51226" s="17"/>
      <c r="BZ51226" s="17"/>
      <c r="CA51226" s="17"/>
      <c r="CB51226" s="17"/>
    </row>
    <row r="51227" spans="4:80" x14ac:dyDescent="0.2">
      <c r="D51227" s="53"/>
      <c r="E51227" s="53"/>
      <c r="F51227" s="53"/>
      <c r="G51227" s="53"/>
      <c r="BX51227" s="17"/>
      <c r="BY51227" s="17"/>
      <c r="BZ51227" s="17"/>
      <c r="CA51227" s="17"/>
      <c r="CB51227" s="17"/>
    </row>
    <row r="51228" spans="4:80" x14ac:dyDescent="0.2">
      <c r="D51228" s="53"/>
      <c r="E51228" s="53"/>
      <c r="F51228" s="53"/>
      <c r="G51228" s="53"/>
      <c r="BX51228" s="17"/>
      <c r="BY51228" s="17"/>
      <c r="BZ51228" s="17"/>
      <c r="CA51228" s="17"/>
      <c r="CB51228" s="17"/>
    </row>
    <row r="51229" spans="4:80" x14ac:dyDescent="0.2">
      <c r="D51229" s="53"/>
      <c r="E51229" s="53"/>
      <c r="F51229" s="53"/>
      <c r="G51229" s="53"/>
      <c r="BX51229" s="17"/>
      <c r="BY51229" s="17"/>
      <c r="BZ51229" s="17"/>
      <c r="CA51229" s="17"/>
      <c r="CB51229" s="17"/>
    </row>
    <row r="51230" spans="4:80" x14ac:dyDescent="0.2">
      <c r="D51230" s="53"/>
      <c r="E51230" s="53"/>
      <c r="F51230" s="53"/>
      <c r="G51230" s="53"/>
      <c r="BX51230" s="17"/>
      <c r="BY51230" s="17"/>
      <c r="BZ51230" s="17"/>
      <c r="CA51230" s="17"/>
      <c r="CB51230" s="17"/>
    </row>
    <row r="51231" spans="4:80" x14ac:dyDescent="0.2">
      <c r="D51231" s="53"/>
      <c r="E51231" s="53"/>
      <c r="F51231" s="53"/>
      <c r="G51231" s="53"/>
      <c r="BX51231" s="17"/>
      <c r="BY51231" s="17"/>
      <c r="BZ51231" s="17"/>
      <c r="CA51231" s="17"/>
      <c r="CB51231" s="17"/>
    </row>
    <row r="51232" spans="4:80" x14ac:dyDescent="0.2">
      <c r="D51232" s="53"/>
      <c r="E51232" s="53"/>
      <c r="F51232" s="53"/>
      <c r="G51232" s="53"/>
      <c r="BX51232" s="17"/>
      <c r="BY51232" s="17"/>
      <c r="BZ51232" s="17"/>
      <c r="CA51232" s="17"/>
      <c r="CB51232" s="17"/>
    </row>
    <row r="51233" spans="4:80" x14ac:dyDescent="0.2">
      <c r="D51233" s="53"/>
      <c r="E51233" s="53"/>
      <c r="F51233" s="53"/>
      <c r="G51233" s="53"/>
      <c r="BX51233" s="17"/>
      <c r="BY51233" s="17"/>
      <c r="BZ51233" s="17"/>
      <c r="CA51233" s="17"/>
      <c r="CB51233" s="17"/>
    </row>
    <row r="51234" spans="4:80" x14ac:dyDescent="0.2">
      <c r="D51234" s="53"/>
      <c r="E51234" s="53"/>
      <c r="F51234" s="53"/>
      <c r="G51234" s="53"/>
      <c r="BX51234" s="17"/>
      <c r="BY51234" s="17"/>
      <c r="BZ51234" s="17"/>
      <c r="CA51234" s="17"/>
      <c r="CB51234" s="17"/>
    </row>
    <row r="51235" spans="4:80" x14ac:dyDescent="0.2">
      <c r="D51235" s="53"/>
      <c r="E51235" s="53"/>
      <c r="F51235" s="53"/>
      <c r="G51235" s="53"/>
      <c r="BX51235" s="17"/>
      <c r="BY51235" s="17"/>
      <c r="BZ51235" s="17"/>
      <c r="CA51235" s="17"/>
      <c r="CB51235" s="17"/>
    </row>
    <row r="51236" spans="4:80" x14ac:dyDescent="0.2">
      <c r="D51236" s="53"/>
      <c r="E51236" s="53"/>
      <c r="F51236" s="53"/>
      <c r="G51236" s="53"/>
      <c r="BX51236" s="17"/>
      <c r="BY51236" s="17"/>
      <c r="BZ51236" s="17"/>
      <c r="CA51236" s="17"/>
      <c r="CB51236" s="17"/>
    </row>
    <row r="51237" spans="4:80" x14ac:dyDescent="0.2">
      <c r="D51237" s="53"/>
      <c r="E51237" s="53"/>
      <c r="F51237" s="53"/>
      <c r="G51237" s="53"/>
      <c r="BX51237" s="17"/>
      <c r="BY51237" s="17"/>
      <c r="BZ51237" s="17"/>
      <c r="CA51237" s="17"/>
      <c r="CB51237" s="17"/>
    </row>
    <row r="51238" spans="4:80" x14ac:dyDescent="0.2">
      <c r="D51238" s="53"/>
      <c r="E51238" s="53"/>
      <c r="F51238" s="53"/>
      <c r="G51238" s="53"/>
      <c r="BX51238" s="17"/>
      <c r="BY51238" s="17"/>
      <c r="BZ51238" s="17"/>
      <c r="CA51238" s="17"/>
      <c r="CB51238" s="17"/>
    </row>
    <row r="51239" spans="4:80" x14ac:dyDescent="0.2">
      <c r="D51239" s="53"/>
      <c r="E51239" s="53"/>
      <c r="F51239" s="53"/>
      <c r="G51239" s="53"/>
      <c r="BX51239" s="17"/>
      <c r="BY51239" s="17"/>
      <c r="BZ51239" s="17"/>
      <c r="CA51239" s="17"/>
      <c r="CB51239" s="17"/>
    </row>
    <row r="51240" spans="4:80" x14ac:dyDescent="0.2">
      <c r="D51240" s="53"/>
      <c r="E51240" s="53"/>
      <c r="F51240" s="53"/>
      <c r="G51240" s="53"/>
      <c r="BX51240" s="17"/>
      <c r="BY51240" s="17"/>
      <c r="BZ51240" s="17"/>
      <c r="CA51240" s="17"/>
      <c r="CB51240" s="17"/>
    </row>
    <row r="51241" spans="4:80" x14ac:dyDescent="0.2">
      <c r="D51241" s="53"/>
      <c r="E51241" s="53"/>
      <c r="F51241" s="53"/>
      <c r="G51241" s="53"/>
      <c r="BX51241" s="17"/>
      <c r="BY51241" s="17"/>
      <c r="BZ51241" s="17"/>
      <c r="CA51241" s="17"/>
      <c r="CB51241" s="17"/>
    </row>
    <row r="51242" spans="4:80" x14ac:dyDescent="0.2">
      <c r="D51242" s="53"/>
      <c r="E51242" s="53"/>
      <c r="F51242" s="53"/>
      <c r="G51242" s="53"/>
      <c r="BX51242" s="17"/>
      <c r="BY51242" s="17"/>
      <c r="BZ51242" s="17"/>
      <c r="CA51242" s="17"/>
      <c r="CB51242" s="17"/>
    </row>
    <row r="51243" spans="4:80" x14ac:dyDescent="0.2">
      <c r="D51243" s="53"/>
      <c r="E51243" s="53"/>
      <c r="F51243" s="53"/>
      <c r="G51243" s="53"/>
      <c r="BX51243" s="17"/>
      <c r="BY51243" s="17"/>
      <c r="BZ51243" s="17"/>
      <c r="CA51243" s="17"/>
      <c r="CB51243" s="17"/>
    </row>
    <row r="51244" spans="4:80" x14ac:dyDescent="0.2">
      <c r="D51244" s="53"/>
      <c r="E51244" s="53"/>
      <c r="F51244" s="53"/>
      <c r="G51244" s="53"/>
      <c r="BX51244" s="17"/>
      <c r="BY51244" s="17"/>
      <c r="BZ51244" s="17"/>
      <c r="CA51244" s="17"/>
      <c r="CB51244" s="17"/>
    </row>
    <row r="51245" spans="4:80" x14ac:dyDescent="0.2">
      <c r="D51245" s="53"/>
      <c r="E51245" s="53"/>
      <c r="F51245" s="53"/>
      <c r="G51245" s="53"/>
      <c r="BX51245" s="17"/>
      <c r="BY51245" s="17"/>
      <c r="BZ51245" s="17"/>
      <c r="CA51245" s="17"/>
      <c r="CB51245" s="17"/>
    </row>
    <row r="51246" spans="4:80" x14ac:dyDescent="0.2">
      <c r="D51246" s="53"/>
      <c r="E51246" s="53"/>
      <c r="F51246" s="53"/>
      <c r="G51246" s="53"/>
      <c r="BX51246" s="17"/>
      <c r="BY51246" s="17"/>
      <c r="BZ51246" s="17"/>
      <c r="CA51246" s="17"/>
      <c r="CB51246" s="17"/>
    </row>
    <row r="51247" spans="4:80" x14ac:dyDescent="0.2">
      <c r="D51247" s="53"/>
      <c r="E51247" s="53"/>
      <c r="F51247" s="53"/>
      <c r="G51247" s="53"/>
      <c r="BX51247" s="17"/>
      <c r="BY51247" s="17"/>
      <c r="BZ51247" s="17"/>
      <c r="CA51247" s="17"/>
      <c r="CB51247" s="17"/>
    </row>
    <row r="51248" spans="4:80" x14ac:dyDescent="0.2">
      <c r="D51248" s="53"/>
      <c r="E51248" s="53"/>
      <c r="F51248" s="53"/>
      <c r="G51248" s="53"/>
      <c r="BX51248" s="17"/>
      <c r="BY51248" s="17"/>
      <c r="BZ51248" s="17"/>
      <c r="CA51248" s="17"/>
      <c r="CB51248" s="17"/>
    </row>
    <row r="51249" spans="4:80" x14ac:dyDescent="0.2">
      <c r="D51249" s="53"/>
      <c r="E51249" s="53"/>
      <c r="F51249" s="53"/>
      <c r="G51249" s="53"/>
      <c r="BX51249" s="17"/>
      <c r="BY51249" s="17"/>
      <c r="BZ51249" s="17"/>
      <c r="CA51249" s="17"/>
      <c r="CB51249" s="17"/>
    </row>
    <row r="51250" spans="4:80" x14ac:dyDescent="0.2">
      <c r="D51250" s="53"/>
      <c r="E51250" s="53"/>
      <c r="F51250" s="53"/>
      <c r="G51250" s="53"/>
      <c r="BX51250" s="17"/>
      <c r="BY51250" s="17"/>
      <c r="BZ51250" s="17"/>
      <c r="CA51250" s="17"/>
      <c r="CB51250" s="17"/>
    </row>
    <row r="51251" spans="4:80" x14ac:dyDescent="0.2">
      <c r="D51251" s="53"/>
      <c r="E51251" s="53"/>
      <c r="F51251" s="53"/>
      <c r="G51251" s="53"/>
      <c r="BX51251" s="17"/>
      <c r="BY51251" s="17"/>
      <c r="BZ51251" s="17"/>
      <c r="CA51251" s="17"/>
      <c r="CB51251" s="17"/>
    </row>
    <row r="51252" spans="4:80" x14ac:dyDescent="0.2">
      <c r="D51252" s="53"/>
      <c r="E51252" s="53"/>
      <c r="F51252" s="53"/>
      <c r="G51252" s="53"/>
      <c r="BX51252" s="17"/>
      <c r="BY51252" s="17"/>
      <c r="BZ51252" s="17"/>
      <c r="CA51252" s="17"/>
      <c r="CB51252" s="17"/>
    </row>
    <row r="51253" spans="4:80" x14ac:dyDescent="0.2">
      <c r="D51253" s="53"/>
      <c r="E51253" s="53"/>
      <c r="F51253" s="53"/>
      <c r="G51253" s="53"/>
      <c r="BX51253" s="17"/>
      <c r="BY51253" s="17"/>
      <c r="BZ51253" s="17"/>
      <c r="CA51253" s="17"/>
      <c r="CB51253" s="17"/>
    </row>
    <row r="51254" spans="4:80" x14ac:dyDescent="0.2">
      <c r="D51254" s="53"/>
      <c r="E51254" s="53"/>
      <c r="F51254" s="53"/>
      <c r="G51254" s="53"/>
      <c r="BX51254" s="17"/>
      <c r="BY51254" s="17"/>
      <c r="BZ51254" s="17"/>
      <c r="CA51254" s="17"/>
      <c r="CB51254" s="17"/>
    </row>
    <row r="51255" spans="4:80" x14ac:dyDescent="0.2">
      <c r="D51255" s="53"/>
      <c r="E51255" s="53"/>
      <c r="F51255" s="53"/>
      <c r="G51255" s="53"/>
      <c r="BX51255" s="17"/>
      <c r="BY51255" s="17"/>
      <c r="BZ51255" s="17"/>
      <c r="CA51255" s="17"/>
      <c r="CB51255" s="17"/>
    </row>
    <row r="51256" spans="4:80" x14ac:dyDescent="0.2">
      <c r="D51256" s="53"/>
      <c r="E51256" s="53"/>
      <c r="F51256" s="53"/>
      <c r="G51256" s="53"/>
      <c r="BX51256" s="17"/>
      <c r="BY51256" s="17"/>
      <c r="BZ51256" s="17"/>
      <c r="CA51256" s="17"/>
      <c r="CB51256" s="17"/>
    </row>
    <row r="51257" spans="4:80" x14ac:dyDescent="0.2">
      <c r="D51257" s="53"/>
      <c r="E51257" s="53"/>
      <c r="F51257" s="53"/>
      <c r="G51257" s="53"/>
      <c r="BX51257" s="17"/>
      <c r="BY51257" s="17"/>
      <c r="BZ51257" s="17"/>
      <c r="CA51257" s="17"/>
      <c r="CB51257" s="17"/>
    </row>
    <row r="51258" spans="4:80" x14ac:dyDescent="0.2">
      <c r="D51258" s="53"/>
      <c r="E51258" s="53"/>
      <c r="F51258" s="53"/>
      <c r="G51258" s="53"/>
      <c r="BX51258" s="17"/>
      <c r="BY51258" s="17"/>
      <c r="BZ51258" s="17"/>
      <c r="CA51258" s="17"/>
      <c r="CB51258" s="17"/>
    </row>
    <row r="51259" spans="4:80" x14ac:dyDescent="0.2">
      <c r="D51259" s="53"/>
      <c r="E51259" s="53"/>
      <c r="F51259" s="53"/>
      <c r="G51259" s="53"/>
      <c r="BX51259" s="17"/>
      <c r="BY51259" s="17"/>
      <c r="BZ51259" s="17"/>
      <c r="CA51259" s="17"/>
      <c r="CB51259" s="17"/>
    </row>
    <row r="51260" spans="4:80" x14ac:dyDescent="0.2">
      <c r="D51260" s="53"/>
      <c r="E51260" s="53"/>
      <c r="F51260" s="53"/>
      <c r="G51260" s="53"/>
      <c r="BX51260" s="17"/>
      <c r="BY51260" s="17"/>
      <c r="BZ51260" s="17"/>
      <c r="CA51260" s="17"/>
      <c r="CB51260" s="17"/>
    </row>
    <row r="51261" spans="4:80" x14ac:dyDescent="0.2">
      <c r="D51261" s="53"/>
      <c r="E51261" s="53"/>
      <c r="F51261" s="53"/>
      <c r="G51261" s="53"/>
      <c r="BX51261" s="17"/>
      <c r="BY51261" s="17"/>
      <c r="BZ51261" s="17"/>
      <c r="CA51261" s="17"/>
      <c r="CB51261" s="17"/>
    </row>
    <row r="51262" spans="4:80" x14ac:dyDescent="0.2">
      <c r="D51262" s="53"/>
      <c r="E51262" s="53"/>
      <c r="F51262" s="53"/>
      <c r="G51262" s="53"/>
      <c r="BX51262" s="17"/>
      <c r="BY51262" s="17"/>
      <c r="BZ51262" s="17"/>
      <c r="CA51262" s="17"/>
      <c r="CB51262" s="17"/>
    </row>
    <row r="51263" spans="4:80" x14ac:dyDescent="0.2">
      <c r="D51263" s="53"/>
      <c r="E51263" s="53"/>
      <c r="F51263" s="53"/>
      <c r="G51263" s="53"/>
      <c r="BX51263" s="17"/>
      <c r="BY51263" s="17"/>
      <c r="BZ51263" s="17"/>
      <c r="CA51263" s="17"/>
      <c r="CB51263" s="17"/>
    </row>
    <row r="51264" spans="4:80" x14ac:dyDescent="0.2">
      <c r="D51264" s="53"/>
      <c r="E51264" s="53"/>
      <c r="F51264" s="53"/>
      <c r="G51264" s="53"/>
      <c r="BX51264" s="17"/>
      <c r="BY51264" s="17"/>
      <c r="BZ51264" s="17"/>
      <c r="CA51264" s="17"/>
      <c r="CB51264" s="17"/>
    </row>
    <row r="51265" spans="4:80" x14ac:dyDescent="0.2">
      <c r="D51265" s="53"/>
      <c r="E51265" s="53"/>
      <c r="F51265" s="53"/>
      <c r="G51265" s="53"/>
      <c r="BX51265" s="17"/>
      <c r="BY51265" s="17"/>
      <c r="BZ51265" s="17"/>
      <c r="CA51265" s="17"/>
      <c r="CB51265" s="17"/>
    </row>
    <row r="51266" spans="4:80" x14ac:dyDescent="0.2">
      <c r="D51266" s="53"/>
      <c r="E51266" s="53"/>
      <c r="F51266" s="53"/>
      <c r="G51266" s="53"/>
      <c r="BX51266" s="17"/>
      <c r="BY51266" s="17"/>
      <c r="BZ51266" s="17"/>
      <c r="CA51266" s="17"/>
      <c r="CB51266" s="17"/>
    </row>
    <row r="51267" spans="4:80" x14ac:dyDescent="0.2">
      <c r="D51267" s="53"/>
      <c r="E51267" s="53"/>
      <c r="F51267" s="53"/>
      <c r="G51267" s="53"/>
      <c r="BX51267" s="17"/>
      <c r="BY51267" s="17"/>
      <c r="BZ51267" s="17"/>
      <c r="CA51267" s="17"/>
      <c r="CB51267" s="17"/>
    </row>
    <row r="51268" spans="4:80" x14ac:dyDescent="0.2">
      <c r="D51268" s="53"/>
      <c r="E51268" s="53"/>
      <c r="F51268" s="53"/>
      <c r="G51268" s="53"/>
      <c r="BX51268" s="17"/>
      <c r="BY51268" s="17"/>
      <c r="BZ51268" s="17"/>
      <c r="CA51268" s="17"/>
      <c r="CB51268" s="17"/>
    </row>
    <row r="51269" spans="4:80" x14ac:dyDescent="0.2">
      <c r="D51269" s="53"/>
      <c r="E51269" s="53"/>
      <c r="F51269" s="53"/>
      <c r="G51269" s="53"/>
      <c r="BX51269" s="17"/>
      <c r="BY51269" s="17"/>
      <c r="BZ51269" s="17"/>
      <c r="CA51269" s="17"/>
      <c r="CB51269" s="17"/>
    </row>
    <row r="51270" spans="4:80" x14ac:dyDescent="0.2">
      <c r="D51270" s="53"/>
      <c r="E51270" s="53"/>
      <c r="F51270" s="53"/>
      <c r="G51270" s="53"/>
      <c r="BX51270" s="17"/>
      <c r="BY51270" s="17"/>
      <c r="BZ51270" s="17"/>
      <c r="CA51270" s="17"/>
      <c r="CB51270" s="17"/>
    </row>
    <row r="51271" spans="4:80" x14ac:dyDescent="0.2">
      <c r="D51271" s="53"/>
      <c r="E51271" s="53"/>
      <c r="F51271" s="53"/>
      <c r="G51271" s="53"/>
      <c r="BX51271" s="17"/>
      <c r="BY51271" s="17"/>
      <c r="BZ51271" s="17"/>
      <c r="CA51271" s="17"/>
      <c r="CB51271" s="17"/>
    </row>
    <row r="51272" spans="4:80" x14ac:dyDescent="0.2">
      <c r="D51272" s="53"/>
      <c r="E51272" s="53"/>
      <c r="F51272" s="53"/>
      <c r="G51272" s="53"/>
      <c r="BX51272" s="17"/>
      <c r="BY51272" s="17"/>
      <c r="BZ51272" s="17"/>
      <c r="CA51272" s="17"/>
      <c r="CB51272" s="17"/>
    </row>
    <row r="51273" spans="4:80" x14ac:dyDescent="0.2">
      <c r="D51273" s="53"/>
      <c r="E51273" s="53"/>
      <c r="F51273" s="53"/>
      <c r="G51273" s="53"/>
      <c r="BX51273" s="17"/>
      <c r="BY51273" s="17"/>
      <c r="BZ51273" s="17"/>
      <c r="CA51273" s="17"/>
      <c r="CB51273" s="17"/>
    </row>
    <row r="51274" spans="4:80" x14ac:dyDescent="0.2">
      <c r="D51274" s="53"/>
      <c r="E51274" s="53"/>
      <c r="F51274" s="53"/>
      <c r="G51274" s="53"/>
      <c r="BX51274" s="17"/>
      <c r="BY51274" s="17"/>
      <c r="BZ51274" s="17"/>
      <c r="CA51274" s="17"/>
      <c r="CB51274" s="17"/>
    </row>
    <row r="51275" spans="4:80" x14ac:dyDescent="0.2">
      <c r="D51275" s="53"/>
      <c r="E51275" s="53"/>
      <c r="F51275" s="53"/>
      <c r="G51275" s="53"/>
      <c r="BX51275" s="17"/>
      <c r="BY51275" s="17"/>
      <c r="BZ51275" s="17"/>
      <c r="CA51275" s="17"/>
      <c r="CB51275" s="17"/>
    </row>
    <row r="51276" spans="4:80" x14ac:dyDescent="0.2">
      <c r="D51276" s="53"/>
      <c r="E51276" s="53"/>
      <c r="F51276" s="53"/>
      <c r="G51276" s="53"/>
      <c r="BX51276" s="17"/>
      <c r="BY51276" s="17"/>
      <c r="BZ51276" s="17"/>
      <c r="CA51276" s="17"/>
      <c r="CB51276" s="17"/>
    </row>
    <row r="51277" spans="4:80" x14ac:dyDescent="0.2">
      <c r="D51277" s="53"/>
      <c r="E51277" s="53"/>
      <c r="F51277" s="53"/>
      <c r="G51277" s="53"/>
      <c r="BX51277" s="17"/>
      <c r="BY51277" s="17"/>
      <c r="BZ51277" s="17"/>
      <c r="CA51277" s="17"/>
      <c r="CB51277" s="17"/>
    </row>
    <row r="51278" spans="4:80" x14ac:dyDescent="0.2">
      <c r="D51278" s="53"/>
      <c r="E51278" s="53"/>
      <c r="F51278" s="53"/>
      <c r="G51278" s="53"/>
      <c r="BX51278" s="17"/>
      <c r="BY51278" s="17"/>
      <c r="BZ51278" s="17"/>
      <c r="CA51278" s="17"/>
      <c r="CB51278" s="17"/>
    </row>
    <row r="51279" spans="4:80" x14ac:dyDescent="0.2">
      <c r="D51279" s="53"/>
      <c r="E51279" s="53"/>
      <c r="F51279" s="53"/>
      <c r="G51279" s="53"/>
      <c r="BX51279" s="17"/>
      <c r="BY51279" s="17"/>
      <c r="BZ51279" s="17"/>
      <c r="CA51279" s="17"/>
      <c r="CB51279" s="17"/>
    </row>
    <row r="51280" spans="4:80" x14ac:dyDescent="0.2">
      <c r="D51280" s="53"/>
      <c r="E51280" s="53"/>
      <c r="F51280" s="53"/>
      <c r="G51280" s="53"/>
      <c r="BX51280" s="17"/>
      <c r="BY51280" s="17"/>
      <c r="BZ51280" s="17"/>
      <c r="CA51280" s="17"/>
      <c r="CB51280" s="17"/>
    </row>
    <row r="51281" spans="4:80" x14ac:dyDescent="0.2">
      <c r="D51281" s="53"/>
      <c r="E51281" s="53"/>
      <c r="F51281" s="53"/>
      <c r="G51281" s="53"/>
      <c r="BX51281" s="17"/>
      <c r="BY51281" s="17"/>
      <c r="BZ51281" s="17"/>
      <c r="CA51281" s="17"/>
      <c r="CB51281" s="17"/>
    </row>
    <row r="51282" spans="4:80" x14ac:dyDescent="0.2">
      <c r="D51282" s="53"/>
      <c r="E51282" s="53"/>
      <c r="F51282" s="53"/>
      <c r="G51282" s="53"/>
      <c r="BX51282" s="17"/>
      <c r="BY51282" s="17"/>
      <c r="BZ51282" s="17"/>
      <c r="CA51282" s="17"/>
      <c r="CB51282" s="17"/>
    </row>
    <row r="51283" spans="4:80" x14ac:dyDescent="0.2">
      <c r="D51283" s="53"/>
      <c r="E51283" s="53"/>
      <c r="F51283" s="53"/>
      <c r="G51283" s="53"/>
      <c r="BX51283" s="17"/>
      <c r="BY51283" s="17"/>
      <c r="BZ51283" s="17"/>
      <c r="CA51283" s="17"/>
      <c r="CB51283" s="17"/>
    </row>
    <row r="51284" spans="4:80" x14ac:dyDescent="0.2">
      <c r="D51284" s="53"/>
      <c r="E51284" s="53"/>
      <c r="F51284" s="53"/>
      <c r="G51284" s="53"/>
      <c r="BX51284" s="17"/>
      <c r="BY51284" s="17"/>
      <c r="BZ51284" s="17"/>
      <c r="CA51284" s="17"/>
      <c r="CB51284" s="17"/>
    </row>
    <row r="51285" spans="4:80" x14ac:dyDescent="0.2">
      <c r="D51285" s="53"/>
      <c r="E51285" s="53"/>
      <c r="F51285" s="53"/>
      <c r="G51285" s="53"/>
      <c r="BX51285" s="17"/>
      <c r="BY51285" s="17"/>
      <c r="BZ51285" s="17"/>
      <c r="CA51285" s="17"/>
      <c r="CB51285" s="17"/>
    </row>
    <row r="51286" spans="4:80" x14ac:dyDescent="0.2">
      <c r="D51286" s="53"/>
      <c r="E51286" s="53"/>
      <c r="F51286" s="53"/>
      <c r="G51286" s="53"/>
      <c r="BX51286" s="17"/>
      <c r="BY51286" s="17"/>
      <c r="BZ51286" s="17"/>
      <c r="CA51286" s="17"/>
      <c r="CB51286" s="17"/>
    </row>
    <row r="51287" spans="4:80" x14ac:dyDescent="0.2">
      <c r="D51287" s="53"/>
      <c r="E51287" s="53"/>
      <c r="F51287" s="53"/>
      <c r="G51287" s="53"/>
      <c r="BX51287" s="17"/>
      <c r="BY51287" s="17"/>
      <c r="BZ51287" s="17"/>
      <c r="CA51287" s="17"/>
      <c r="CB51287" s="17"/>
    </row>
    <row r="51288" spans="4:80" x14ac:dyDescent="0.2">
      <c r="D51288" s="53"/>
      <c r="E51288" s="53"/>
      <c r="F51288" s="53"/>
      <c r="G51288" s="53"/>
      <c r="BX51288" s="17"/>
      <c r="BY51288" s="17"/>
      <c r="BZ51288" s="17"/>
      <c r="CA51288" s="17"/>
      <c r="CB51288" s="17"/>
    </row>
    <row r="51289" spans="4:80" x14ac:dyDescent="0.2">
      <c r="D51289" s="53"/>
      <c r="E51289" s="53"/>
      <c r="F51289" s="53"/>
      <c r="G51289" s="53"/>
      <c r="BX51289" s="17"/>
      <c r="BY51289" s="17"/>
      <c r="BZ51289" s="17"/>
      <c r="CA51289" s="17"/>
      <c r="CB51289" s="17"/>
    </row>
    <row r="51290" spans="4:80" x14ac:dyDescent="0.2">
      <c r="D51290" s="53"/>
      <c r="E51290" s="53"/>
      <c r="F51290" s="53"/>
      <c r="G51290" s="53"/>
      <c r="BX51290" s="17"/>
      <c r="BY51290" s="17"/>
      <c r="BZ51290" s="17"/>
      <c r="CA51290" s="17"/>
      <c r="CB51290" s="17"/>
    </row>
    <row r="51291" spans="4:80" x14ac:dyDescent="0.2">
      <c r="D51291" s="53"/>
      <c r="E51291" s="53"/>
      <c r="F51291" s="53"/>
      <c r="G51291" s="53"/>
      <c r="BX51291" s="17"/>
      <c r="BY51291" s="17"/>
      <c r="BZ51291" s="17"/>
      <c r="CA51291" s="17"/>
      <c r="CB51291" s="17"/>
    </row>
    <row r="51292" spans="4:80" x14ac:dyDescent="0.2">
      <c r="D51292" s="53"/>
      <c r="E51292" s="53"/>
      <c r="F51292" s="53"/>
      <c r="G51292" s="53"/>
      <c r="BX51292" s="17"/>
      <c r="BY51292" s="17"/>
      <c r="BZ51292" s="17"/>
      <c r="CA51292" s="17"/>
      <c r="CB51292" s="17"/>
    </row>
    <row r="51293" spans="4:80" x14ac:dyDescent="0.2">
      <c r="D51293" s="53"/>
      <c r="E51293" s="53"/>
      <c r="F51293" s="53"/>
      <c r="G51293" s="53"/>
      <c r="BX51293" s="17"/>
      <c r="BY51293" s="17"/>
      <c r="BZ51293" s="17"/>
      <c r="CA51293" s="17"/>
      <c r="CB51293" s="17"/>
    </row>
    <row r="51294" spans="4:80" x14ac:dyDescent="0.2">
      <c r="D51294" s="53"/>
      <c r="E51294" s="53"/>
      <c r="F51294" s="53"/>
      <c r="G51294" s="53"/>
      <c r="BX51294" s="17"/>
      <c r="BY51294" s="17"/>
      <c r="BZ51294" s="17"/>
      <c r="CA51294" s="17"/>
      <c r="CB51294" s="17"/>
    </row>
    <row r="51295" spans="4:80" x14ac:dyDescent="0.2">
      <c r="D51295" s="53"/>
      <c r="E51295" s="53"/>
      <c r="F51295" s="53"/>
      <c r="G51295" s="53"/>
      <c r="BX51295" s="17"/>
      <c r="BY51295" s="17"/>
      <c r="BZ51295" s="17"/>
      <c r="CA51295" s="17"/>
      <c r="CB51295" s="17"/>
    </row>
    <row r="51296" spans="4:80" x14ac:dyDescent="0.2">
      <c r="D51296" s="53"/>
      <c r="E51296" s="53"/>
      <c r="F51296" s="53"/>
      <c r="G51296" s="53"/>
      <c r="BX51296" s="17"/>
      <c r="BY51296" s="17"/>
      <c r="BZ51296" s="17"/>
      <c r="CA51296" s="17"/>
      <c r="CB51296" s="17"/>
    </row>
    <row r="51297" spans="4:80" x14ac:dyDescent="0.2">
      <c r="D51297" s="53"/>
      <c r="E51297" s="53"/>
      <c r="F51297" s="53"/>
      <c r="G51297" s="53"/>
      <c r="BX51297" s="17"/>
      <c r="BY51297" s="17"/>
      <c r="BZ51297" s="17"/>
      <c r="CA51297" s="17"/>
      <c r="CB51297" s="17"/>
    </row>
    <row r="51298" spans="4:80" x14ac:dyDescent="0.2">
      <c r="D51298" s="53"/>
      <c r="E51298" s="53"/>
      <c r="F51298" s="53"/>
      <c r="G51298" s="53"/>
      <c r="BX51298" s="17"/>
      <c r="BY51298" s="17"/>
      <c r="BZ51298" s="17"/>
      <c r="CA51298" s="17"/>
      <c r="CB51298" s="17"/>
    </row>
    <row r="51299" spans="4:80" x14ac:dyDescent="0.2">
      <c r="D51299" s="53"/>
      <c r="E51299" s="53"/>
      <c r="F51299" s="53"/>
      <c r="G51299" s="53"/>
      <c r="BX51299" s="17"/>
      <c r="BY51299" s="17"/>
      <c r="BZ51299" s="17"/>
      <c r="CA51299" s="17"/>
      <c r="CB51299" s="17"/>
    </row>
    <row r="51300" spans="4:80" x14ac:dyDescent="0.2">
      <c r="D51300" s="53"/>
      <c r="E51300" s="53"/>
      <c r="F51300" s="53"/>
      <c r="G51300" s="53"/>
      <c r="BX51300" s="17"/>
      <c r="BY51300" s="17"/>
      <c r="BZ51300" s="17"/>
      <c r="CA51300" s="17"/>
      <c r="CB51300" s="17"/>
    </row>
    <row r="51301" spans="4:80" x14ac:dyDescent="0.2">
      <c r="D51301" s="53"/>
      <c r="E51301" s="53"/>
      <c r="F51301" s="53"/>
      <c r="G51301" s="53"/>
      <c r="BX51301" s="17"/>
      <c r="BY51301" s="17"/>
      <c r="BZ51301" s="17"/>
      <c r="CA51301" s="17"/>
      <c r="CB51301" s="17"/>
    </row>
    <row r="51302" spans="4:80" x14ac:dyDescent="0.2">
      <c r="D51302" s="53"/>
      <c r="E51302" s="53"/>
      <c r="F51302" s="53"/>
      <c r="G51302" s="53"/>
      <c r="BX51302" s="17"/>
      <c r="BY51302" s="17"/>
      <c r="BZ51302" s="17"/>
      <c r="CA51302" s="17"/>
      <c r="CB51302" s="17"/>
    </row>
    <row r="51303" spans="4:80" x14ac:dyDescent="0.2">
      <c r="D51303" s="53"/>
      <c r="E51303" s="53"/>
      <c r="F51303" s="53"/>
      <c r="G51303" s="53"/>
      <c r="BX51303" s="17"/>
      <c r="BY51303" s="17"/>
      <c r="BZ51303" s="17"/>
      <c r="CA51303" s="17"/>
      <c r="CB51303" s="17"/>
    </row>
    <row r="51304" spans="4:80" x14ac:dyDescent="0.2">
      <c r="D51304" s="53"/>
      <c r="E51304" s="53"/>
      <c r="F51304" s="53"/>
      <c r="G51304" s="53"/>
      <c r="BX51304" s="17"/>
      <c r="BY51304" s="17"/>
      <c r="BZ51304" s="17"/>
      <c r="CA51304" s="17"/>
      <c r="CB51304" s="17"/>
    </row>
    <row r="51305" spans="4:80" x14ac:dyDescent="0.2">
      <c r="D51305" s="53"/>
      <c r="E51305" s="53"/>
      <c r="F51305" s="53"/>
      <c r="G51305" s="53"/>
      <c r="BX51305" s="17"/>
      <c r="BY51305" s="17"/>
      <c r="BZ51305" s="17"/>
      <c r="CA51305" s="17"/>
      <c r="CB51305" s="17"/>
    </row>
    <row r="51306" spans="4:80" x14ac:dyDescent="0.2">
      <c r="D51306" s="53"/>
      <c r="E51306" s="53"/>
      <c r="F51306" s="53"/>
      <c r="G51306" s="53"/>
      <c r="BX51306" s="17"/>
      <c r="BY51306" s="17"/>
      <c r="BZ51306" s="17"/>
      <c r="CA51306" s="17"/>
      <c r="CB51306" s="17"/>
    </row>
    <row r="51307" spans="4:80" x14ac:dyDescent="0.2">
      <c r="D51307" s="53"/>
      <c r="E51307" s="53"/>
      <c r="F51307" s="53"/>
      <c r="G51307" s="53"/>
      <c r="BX51307" s="17"/>
      <c r="BY51307" s="17"/>
      <c r="BZ51307" s="17"/>
      <c r="CA51307" s="17"/>
      <c r="CB51307" s="17"/>
    </row>
    <row r="51308" spans="4:80" x14ac:dyDescent="0.2">
      <c r="D51308" s="53"/>
      <c r="E51308" s="53"/>
      <c r="F51308" s="53"/>
      <c r="G51308" s="53"/>
      <c r="BX51308" s="17"/>
      <c r="BY51308" s="17"/>
      <c r="BZ51308" s="17"/>
      <c r="CA51308" s="17"/>
      <c r="CB51308" s="17"/>
    </row>
    <row r="51309" spans="4:80" x14ac:dyDescent="0.2">
      <c r="D51309" s="53"/>
      <c r="E51309" s="53"/>
      <c r="F51309" s="53"/>
      <c r="G51309" s="53"/>
      <c r="BX51309" s="17"/>
      <c r="BY51309" s="17"/>
      <c r="BZ51309" s="17"/>
      <c r="CA51309" s="17"/>
      <c r="CB51309" s="17"/>
    </row>
    <row r="51310" spans="4:80" x14ac:dyDescent="0.2">
      <c r="D51310" s="53"/>
      <c r="E51310" s="53"/>
      <c r="F51310" s="53"/>
      <c r="G51310" s="53"/>
      <c r="BX51310" s="17"/>
      <c r="BY51310" s="17"/>
      <c r="BZ51310" s="17"/>
      <c r="CA51310" s="17"/>
      <c r="CB51310" s="17"/>
    </row>
    <row r="51311" spans="4:80" x14ac:dyDescent="0.2">
      <c r="D51311" s="53"/>
      <c r="E51311" s="53"/>
      <c r="F51311" s="53"/>
      <c r="G51311" s="53"/>
      <c r="BX51311" s="17"/>
      <c r="BY51311" s="17"/>
      <c r="BZ51311" s="17"/>
      <c r="CA51311" s="17"/>
      <c r="CB51311" s="17"/>
    </row>
    <row r="51312" spans="4:80" x14ac:dyDescent="0.2">
      <c r="D51312" s="53"/>
      <c r="E51312" s="53"/>
      <c r="F51312" s="53"/>
      <c r="G51312" s="53"/>
      <c r="BX51312" s="17"/>
      <c r="BY51312" s="17"/>
      <c r="BZ51312" s="17"/>
      <c r="CA51312" s="17"/>
      <c r="CB51312" s="17"/>
    </row>
    <row r="51313" spans="4:80" x14ac:dyDescent="0.2">
      <c r="D51313" s="53"/>
      <c r="E51313" s="53"/>
      <c r="F51313" s="53"/>
      <c r="G51313" s="53"/>
      <c r="BX51313" s="17"/>
      <c r="BY51313" s="17"/>
      <c r="BZ51313" s="17"/>
      <c r="CA51313" s="17"/>
      <c r="CB51313" s="17"/>
    </row>
    <row r="51314" spans="4:80" x14ac:dyDescent="0.2">
      <c r="D51314" s="53"/>
      <c r="E51314" s="53"/>
      <c r="F51314" s="53"/>
      <c r="G51314" s="53"/>
      <c r="BX51314" s="17"/>
      <c r="BY51314" s="17"/>
      <c r="BZ51314" s="17"/>
      <c r="CA51314" s="17"/>
      <c r="CB51314" s="17"/>
    </row>
    <row r="51315" spans="4:80" x14ac:dyDescent="0.2">
      <c r="D51315" s="53"/>
      <c r="E51315" s="53"/>
      <c r="F51315" s="53"/>
      <c r="G51315" s="53"/>
      <c r="BX51315" s="17"/>
      <c r="BY51315" s="17"/>
      <c r="BZ51315" s="17"/>
      <c r="CA51315" s="17"/>
      <c r="CB51315" s="17"/>
    </row>
    <row r="51316" spans="4:80" x14ac:dyDescent="0.2">
      <c r="D51316" s="53"/>
      <c r="E51316" s="53"/>
      <c r="F51316" s="53"/>
      <c r="G51316" s="53"/>
      <c r="BX51316" s="17"/>
      <c r="BY51316" s="17"/>
      <c r="BZ51316" s="17"/>
      <c r="CA51316" s="17"/>
      <c r="CB51316" s="17"/>
    </row>
    <row r="51317" spans="4:80" x14ac:dyDescent="0.2">
      <c r="D51317" s="53"/>
      <c r="E51317" s="53"/>
      <c r="F51317" s="53"/>
      <c r="G51317" s="53"/>
      <c r="BX51317" s="17"/>
      <c r="BY51317" s="17"/>
      <c r="BZ51317" s="17"/>
      <c r="CA51317" s="17"/>
      <c r="CB51317" s="17"/>
    </row>
    <row r="51318" spans="4:80" x14ac:dyDescent="0.2">
      <c r="D51318" s="53"/>
      <c r="E51318" s="53"/>
      <c r="F51318" s="53"/>
      <c r="G51318" s="53"/>
      <c r="BX51318" s="17"/>
      <c r="BY51318" s="17"/>
      <c r="BZ51318" s="17"/>
      <c r="CA51318" s="17"/>
      <c r="CB51318" s="17"/>
    </row>
    <row r="51319" spans="4:80" x14ac:dyDescent="0.2">
      <c r="D51319" s="53"/>
      <c r="E51319" s="53"/>
      <c r="F51319" s="53"/>
      <c r="G51319" s="53"/>
      <c r="BX51319" s="17"/>
      <c r="BY51319" s="17"/>
      <c r="BZ51319" s="17"/>
      <c r="CA51319" s="17"/>
      <c r="CB51319" s="17"/>
    </row>
    <row r="51320" spans="4:80" x14ac:dyDescent="0.2">
      <c r="D51320" s="53"/>
      <c r="E51320" s="53"/>
      <c r="F51320" s="53"/>
      <c r="G51320" s="53"/>
      <c r="BX51320" s="17"/>
      <c r="BY51320" s="17"/>
      <c r="BZ51320" s="17"/>
      <c r="CA51320" s="17"/>
      <c r="CB51320" s="17"/>
    </row>
    <row r="51321" spans="4:80" x14ac:dyDescent="0.2">
      <c r="D51321" s="53"/>
      <c r="E51321" s="53"/>
      <c r="F51321" s="53"/>
      <c r="G51321" s="53"/>
      <c r="BX51321" s="17"/>
      <c r="BY51321" s="17"/>
      <c r="BZ51321" s="17"/>
      <c r="CA51321" s="17"/>
      <c r="CB51321" s="17"/>
    </row>
    <row r="51322" spans="4:80" x14ac:dyDescent="0.2">
      <c r="D51322" s="53"/>
      <c r="E51322" s="53"/>
      <c r="F51322" s="53"/>
      <c r="G51322" s="53"/>
      <c r="BX51322" s="17"/>
      <c r="BY51322" s="17"/>
      <c r="BZ51322" s="17"/>
      <c r="CA51322" s="17"/>
      <c r="CB51322" s="17"/>
    </row>
    <row r="51323" spans="4:80" x14ac:dyDescent="0.2">
      <c r="D51323" s="53"/>
      <c r="E51323" s="53"/>
      <c r="F51323" s="53"/>
      <c r="G51323" s="53"/>
      <c r="BX51323" s="17"/>
      <c r="BY51323" s="17"/>
      <c r="BZ51323" s="17"/>
      <c r="CA51323" s="17"/>
      <c r="CB51323" s="17"/>
    </row>
    <row r="51324" spans="4:80" x14ac:dyDescent="0.2">
      <c r="D51324" s="53"/>
      <c r="E51324" s="53"/>
      <c r="F51324" s="53"/>
      <c r="G51324" s="53"/>
      <c r="BX51324" s="17"/>
      <c r="BY51324" s="17"/>
      <c r="BZ51324" s="17"/>
      <c r="CA51324" s="17"/>
      <c r="CB51324" s="17"/>
    </row>
    <row r="51325" spans="4:80" x14ac:dyDescent="0.2">
      <c r="D51325" s="53"/>
      <c r="E51325" s="53"/>
      <c r="F51325" s="53"/>
      <c r="G51325" s="53"/>
      <c r="BX51325" s="17"/>
      <c r="BY51325" s="17"/>
      <c r="BZ51325" s="17"/>
      <c r="CA51325" s="17"/>
      <c r="CB51325" s="17"/>
    </row>
    <row r="51326" spans="4:80" x14ac:dyDescent="0.2">
      <c r="D51326" s="53"/>
      <c r="E51326" s="53"/>
      <c r="F51326" s="53"/>
      <c r="G51326" s="53"/>
      <c r="BX51326" s="17"/>
      <c r="BY51326" s="17"/>
      <c r="BZ51326" s="17"/>
      <c r="CA51326" s="17"/>
      <c r="CB51326" s="17"/>
    </row>
    <row r="51327" spans="4:80" x14ac:dyDescent="0.2">
      <c r="D51327" s="53"/>
      <c r="E51327" s="53"/>
      <c r="F51327" s="53"/>
      <c r="G51327" s="53"/>
      <c r="BX51327" s="17"/>
      <c r="BY51327" s="17"/>
      <c r="BZ51327" s="17"/>
      <c r="CA51327" s="17"/>
      <c r="CB51327" s="17"/>
    </row>
    <row r="51328" spans="4:80" x14ac:dyDescent="0.2">
      <c r="D51328" s="53"/>
      <c r="E51328" s="53"/>
      <c r="F51328" s="53"/>
      <c r="G51328" s="53"/>
      <c r="BX51328" s="17"/>
      <c r="BY51328" s="17"/>
      <c r="BZ51328" s="17"/>
      <c r="CA51328" s="17"/>
      <c r="CB51328" s="17"/>
    </row>
    <row r="51329" spans="4:80" x14ac:dyDescent="0.2">
      <c r="D51329" s="53"/>
      <c r="E51329" s="53"/>
      <c r="F51329" s="53"/>
      <c r="G51329" s="53"/>
      <c r="BX51329" s="17"/>
      <c r="BY51329" s="17"/>
      <c r="BZ51329" s="17"/>
      <c r="CA51329" s="17"/>
      <c r="CB51329" s="17"/>
    </row>
    <row r="51330" spans="4:80" x14ac:dyDescent="0.2">
      <c r="D51330" s="53"/>
      <c r="E51330" s="53"/>
      <c r="F51330" s="53"/>
      <c r="G51330" s="53"/>
      <c r="BX51330" s="17"/>
      <c r="BY51330" s="17"/>
      <c r="BZ51330" s="17"/>
      <c r="CA51330" s="17"/>
      <c r="CB51330" s="17"/>
    </row>
    <row r="51331" spans="4:80" x14ac:dyDescent="0.2">
      <c r="D51331" s="53"/>
      <c r="E51331" s="53"/>
      <c r="F51331" s="53"/>
      <c r="G51331" s="53"/>
      <c r="BX51331" s="17"/>
      <c r="BY51331" s="17"/>
      <c r="BZ51331" s="17"/>
      <c r="CA51331" s="17"/>
      <c r="CB51331" s="17"/>
    </row>
    <row r="51332" spans="4:80" x14ac:dyDescent="0.2">
      <c r="D51332" s="53"/>
      <c r="E51332" s="53"/>
      <c r="F51332" s="53"/>
      <c r="G51332" s="53"/>
      <c r="BX51332" s="17"/>
      <c r="BY51332" s="17"/>
      <c r="BZ51332" s="17"/>
      <c r="CA51332" s="17"/>
      <c r="CB51332" s="17"/>
    </row>
    <row r="51333" spans="4:80" x14ac:dyDescent="0.2">
      <c r="D51333" s="53"/>
      <c r="E51333" s="53"/>
      <c r="F51333" s="53"/>
      <c r="G51333" s="53"/>
      <c r="BX51333" s="17"/>
      <c r="BY51333" s="17"/>
      <c r="BZ51333" s="17"/>
      <c r="CA51333" s="17"/>
      <c r="CB51333" s="17"/>
    </row>
    <row r="51334" spans="4:80" x14ac:dyDescent="0.2">
      <c r="D51334" s="53"/>
      <c r="E51334" s="53"/>
      <c r="F51334" s="53"/>
      <c r="G51334" s="53"/>
      <c r="BX51334" s="17"/>
      <c r="BY51334" s="17"/>
      <c r="BZ51334" s="17"/>
      <c r="CA51334" s="17"/>
      <c r="CB51334" s="17"/>
    </row>
    <row r="51335" spans="4:80" x14ac:dyDescent="0.2">
      <c r="D51335" s="53"/>
      <c r="E51335" s="53"/>
      <c r="F51335" s="53"/>
      <c r="G51335" s="53"/>
      <c r="BX51335" s="17"/>
      <c r="BY51335" s="17"/>
      <c r="BZ51335" s="17"/>
      <c r="CA51335" s="17"/>
      <c r="CB51335" s="17"/>
    </row>
    <row r="51336" spans="4:80" x14ac:dyDescent="0.2">
      <c r="D51336" s="53"/>
      <c r="E51336" s="53"/>
      <c r="F51336" s="53"/>
      <c r="G51336" s="53"/>
      <c r="BX51336" s="17"/>
      <c r="BY51336" s="17"/>
      <c r="BZ51336" s="17"/>
      <c r="CA51336" s="17"/>
      <c r="CB51336" s="17"/>
    </row>
    <row r="51337" spans="4:80" x14ac:dyDescent="0.2">
      <c r="D51337" s="53"/>
      <c r="E51337" s="53"/>
      <c r="F51337" s="53"/>
      <c r="G51337" s="53"/>
      <c r="BX51337" s="17"/>
      <c r="BY51337" s="17"/>
      <c r="BZ51337" s="17"/>
      <c r="CA51337" s="17"/>
      <c r="CB51337" s="17"/>
    </row>
    <row r="51338" spans="4:80" x14ac:dyDescent="0.2">
      <c r="D51338" s="53"/>
      <c r="E51338" s="53"/>
      <c r="F51338" s="53"/>
      <c r="G51338" s="53"/>
      <c r="BX51338" s="17"/>
      <c r="BY51338" s="17"/>
      <c r="BZ51338" s="17"/>
      <c r="CA51338" s="17"/>
      <c r="CB51338" s="17"/>
    </row>
    <row r="51339" spans="4:80" x14ac:dyDescent="0.2">
      <c r="D51339" s="53"/>
      <c r="E51339" s="53"/>
      <c r="F51339" s="53"/>
      <c r="G51339" s="53"/>
      <c r="BX51339" s="17"/>
      <c r="BY51339" s="17"/>
      <c r="BZ51339" s="17"/>
      <c r="CA51339" s="17"/>
      <c r="CB51339" s="17"/>
    </row>
    <row r="51340" spans="4:80" x14ac:dyDescent="0.2">
      <c r="D51340" s="53"/>
      <c r="E51340" s="53"/>
      <c r="F51340" s="53"/>
      <c r="G51340" s="53"/>
      <c r="BX51340" s="17"/>
      <c r="BY51340" s="17"/>
      <c r="BZ51340" s="17"/>
      <c r="CA51340" s="17"/>
      <c r="CB51340" s="17"/>
    </row>
    <row r="51341" spans="4:80" x14ac:dyDescent="0.2">
      <c r="D51341" s="53"/>
      <c r="E51341" s="53"/>
      <c r="F51341" s="53"/>
      <c r="G51341" s="53"/>
      <c r="BX51341" s="17"/>
      <c r="BY51341" s="17"/>
      <c r="BZ51341" s="17"/>
      <c r="CA51341" s="17"/>
      <c r="CB51341" s="17"/>
    </row>
    <row r="51342" spans="4:80" x14ac:dyDescent="0.2">
      <c r="D51342" s="53"/>
      <c r="E51342" s="53"/>
      <c r="F51342" s="53"/>
      <c r="G51342" s="53"/>
      <c r="BX51342" s="17"/>
      <c r="BY51342" s="17"/>
      <c r="BZ51342" s="17"/>
      <c r="CA51342" s="17"/>
      <c r="CB51342" s="17"/>
    </row>
    <row r="51343" spans="4:80" x14ac:dyDescent="0.2">
      <c r="D51343" s="53"/>
      <c r="E51343" s="53"/>
      <c r="F51343" s="53"/>
      <c r="G51343" s="53"/>
      <c r="BX51343" s="17"/>
      <c r="BY51343" s="17"/>
      <c r="BZ51343" s="17"/>
      <c r="CA51343" s="17"/>
      <c r="CB51343" s="17"/>
    </row>
    <row r="51344" spans="4:80" x14ac:dyDescent="0.2">
      <c r="D51344" s="53"/>
      <c r="E51344" s="53"/>
      <c r="F51344" s="53"/>
      <c r="G51344" s="53"/>
      <c r="BX51344" s="17"/>
      <c r="BY51344" s="17"/>
      <c r="BZ51344" s="17"/>
      <c r="CA51344" s="17"/>
      <c r="CB51344" s="17"/>
    </row>
    <row r="51345" spans="4:80" x14ac:dyDescent="0.2">
      <c r="D51345" s="53"/>
      <c r="E51345" s="53"/>
      <c r="F51345" s="53"/>
      <c r="G51345" s="53"/>
      <c r="BX51345" s="17"/>
      <c r="BY51345" s="17"/>
      <c r="BZ51345" s="17"/>
      <c r="CA51345" s="17"/>
      <c r="CB51345" s="17"/>
    </row>
    <row r="51346" spans="4:80" x14ac:dyDescent="0.2">
      <c r="D51346" s="53"/>
      <c r="E51346" s="53"/>
      <c r="F51346" s="53"/>
      <c r="G51346" s="53"/>
      <c r="BX51346" s="17"/>
      <c r="BY51346" s="17"/>
      <c r="BZ51346" s="17"/>
      <c r="CA51346" s="17"/>
      <c r="CB51346" s="17"/>
    </row>
    <row r="51347" spans="4:80" x14ac:dyDescent="0.2">
      <c r="D51347" s="53"/>
      <c r="E51347" s="53"/>
      <c r="F51347" s="53"/>
      <c r="G51347" s="53"/>
      <c r="BX51347" s="17"/>
      <c r="BY51347" s="17"/>
      <c r="BZ51347" s="17"/>
      <c r="CA51347" s="17"/>
      <c r="CB51347" s="17"/>
    </row>
    <row r="51348" spans="4:80" x14ac:dyDescent="0.2">
      <c r="D51348" s="53"/>
      <c r="E51348" s="53"/>
      <c r="F51348" s="53"/>
      <c r="G51348" s="53"/>
      <c r="BX51348" s="17"/>
      <c r="BY51348" s="17"/>
      <c r="BZ51348" s="17"/>
      <c r="CA51348" s="17"/>
      <c r="CB51348" s="17"/>
    </row>
    <row r="51349" spans="4:80" x14ac:dyDescent="0.2">
      <c r="D51349" s="53"/>
      <c r="E51349" s="53"/>
      <c r="F51349" s="53"/>
      <c r="G51349" s="53"/>
      <c r="BX51349" s="17"/>
      <c r="BY51349" s="17"/>
      <c r="BZ51349" s="17"/>
      <c r="CA51349" s="17"/>
      <c r="CB51349" s="17"/>
    </row>
    <row r="51350" spans="4:80" x14ac:dyDescent="0.2">
      <c r="D51350" s="53"/>
      <c r="E51350" s="53"/>
      <c r="F51350" s="53"/>
      <c r="G51350" s="53"/>
      <c r="BX51350" s="17"/>
      <c r="BY51350" s="17"/>
      <c r="BZ51350" s="17"/>
      <c r="CA51350" s="17"/>
      <c r="CB51350" s="17"/>
    </row>
    <row r="51351" spans="4:80" x14ac:dyDescent="0.2">
      <c r="D51351" s="53"/>
      <c r="E51351" s="53"/>
      <c r="F51351" s="53"/>
      <c r="G51351" s="53"/>
      <c r="BX51351" s="17"/>
      <c r="BY51351" s="17"/>
      <c r="BZ51351" s="17"/>
      <c r="CA51351" s="17"/>
      <c r="CB51351" s="17"/>
    </row>
    <row r="51352" spans="4:80" x14ac:dyDescent="0.2">
      <c r="D51352" s="53"/>
      <c r="E51352" s="53"/>
      <c r="F51352" s="53"/>
      <c r="G51352" s="53"/>
      <c r="BX51352" s="17"/>
      <c r="BY51352" s="17"/>
      <c r="BZ51352" s="17"/>
      <c r="CA51352" s="17"/>
      <c r="CB51352" s="17"/>
    </row>
    <row r="51353" spans="4:80" x14ac:dyDescent="0.2">
      <c r="D51353" s="53"/>
      <c r="E51353" s="53"/>
      <c r="F51353" s="53"/>
      <c r="G51353" s="53"/>
      <c r="BX51353" s="17"/>
      <c r="BY51353" s="17"/>
      <c r="BZ51353" s="17"/>
      <c r="CA51353" s="17"/>
      <c r="CB51353" s="17"/>
    </row>
    <row r="51354" spans="4:80" x14ac:dyDescent="0.2">
      <c r="D51354" s="53"/>
      <c r="E51354" s="53"/>
      <c r="F51354" s="53"/>
      <c r="G51354" s="53"/>
      <c r="BX51354" s="17"/>
      <c r="BY51354" s="17"/>
      <c r="BZ51354" s="17"/>
      <c r="CA51354" s="17"/>
      <c r="CB51354" s="17"/>
    </row>
    <row r="51355" spans="4:80" x14ac:dyDescent="0.2">
      <c r="D51355" s="53"/>
      <c r="E51355" s="53"/>
      <c r="F51355" s="53"/>
      <c r="G51355" s="53"/>
      <c r="BX51355" s="17"/>
      <c r="BY51355" s="17"/>
      <c r="BZ51355" s="17"/>
      <c r="CA51355" s="17"/>
      <c r="CB51355" s="17"/>
    </row>
    <row r="51356" spans="4:80" x14ac:dyDescent="0.2">
      <c r="D51356" s="53"/>
      <c r="E51356" s="53"/>
      <c r="F51356" s="53"/>
      <c r="G51356" s="53"/>
      <c r="BX51356" s="17"/>
      <c r="BY51356" s="17"/>
      <c r="BZ51356" s="17"/>
      <c r="CA51356" s="17"/>
      <c r="CB51356" s="17"/>
    </row>
    <row r="51357" spans="4:80" x14ac:dyDescent="0.2">
      <c r="D51357" s="53"/>
      <c r="E51357" s="53"/>
      <c r="F51357" s="53"/>
      <c r="G51357" s="53"/>
      <c r="BX51357" s="17"/>
      <c r="BY51357" s="17"/>
      <c r="BZ51357" s="17"/>
      <c r="CA51357" s="17"/>
      <c r="CB51357" s="17"/>
    </row>
    <row r="51358" spans="4:80" x14ac:dyDescent="0.2">
      <c r="D51358" s="53"/>
      <c r="E51358" s="53"/>
      <c r="F51358" s="53"/>
      <c r="G51358" s="53"/>
      <c r="BX51358" s="17"/>
      <c r="BY51358" s="17"/>
      <c r="BZ51358" s="17"/>
      <c r="CA51358" s="17"/>
      <c r="CB51358" s="17"/>
    </row>
    <row r="51359" spans="4:80" x14ac:dyDescent="0.2">
      <c r="D51359" s="53"/>
      <c r="E51359" s="53"/>
      <c r="F51359" s="53"/>
      <c r="G51359" s="53"/>
      <c r="BX51359" s="17"/>
      <c r="BY51359" s="17"/>
      <c r="BZ51359" s="17"/>
      <c r="CA51359" s="17"/>
      <c r="CB51359" s="17"/>
    </row>
    <row r="51360" spans="4:80" x14ac:dyDescent="0.2">
      <c r="D51360" s="53"/>
      <c r="E51360" s="53"/>
      <c r="F51360" s="53"/>
      <c r="G51360" s="53"/>
      <c r="BX51360" s="17"/>
      <c r="BY51360" s="17"/>
      <c r="BZ51360" s="17"/>
      <c r="CA51360" s="17"/>
      <c r="CB51360" s="17"/>
    </row>
    <row r="51361" spans="4:80" x14ac:dyDescent="0.2">
      <c r="D51361" s="53"/>
      <c r="E51361" s="53"/>
      <c r="F51361" s="53"/>
      <c r="G51361" s="53"/>
      <c r="BX51361" s="17"/>
      <c r="BY51361" s="17"/>
      <c r="BZ51361" s="17"/>
      <c r="CA51361" s="17"/>
      <c r="CB51361" s="17"/>
    </row>
    <row r="51362" spans="4:80" x14ac:dyDescent="0.2">
      <c r="D51362" s="53"/>
      <c r="E51362" s="53"/>
      <c r="F51362" s="53"/>
      <c r="G51362" s="53"/>
      <c r="BX51362" s="17"/>
      <c r="BY51362" s="17"/>
      <c r="BZ51362" s="17"/>
      <c r="CA51362" s="17"/>
      <c r="CB51362" s="17"/>
    </row>
    <row r="51363" spans="4:80" x14ac:dyDescent="0.2">
      <c r="D51363" s="53"/>
      <c r="E51363" s="53"/>
      <c r="F51363" s="53"/>
      <c r="G51363" s="53"/>
      <c r="BX51363" s="17"/>
      <c r="BY51363" s="17"/>
      <c r="BZ51363" s="17"/>
      <c r="CA51363" s="17"/>
      <c r="CB51363" s="17"/>
    </row>
    <row r="51364" spans="4:80" x14ac:dyDescent="0.2">
      <c r="D51364" s="53"/>
      <c r="E51364" s="53"/>
      <c r="F51364" s="53"/>
      <c r="G51364" s="53"/>
      <c r="BX51364" s="17"/>
      <c r="BY51364" s="17"/>
      <c r="BZ51364" s="17"/>
      <c r="CA51364" s="17"/>
      <c r="CB51364" s="17"/>
    </row>
    <row r="51365" spans="4:80" x14ac:dyDescent="0.2">
      <c r="D51365" s="53"/>
      <c r="E51365" s="53"/>
      <c r="F51365" s="53"/>
      <c r="G51365" s="53"/>
      <c r="BX51365" s="17"/>
      <c r="BY51365" s="17"/>
      <c r="BZ51365" s="17"/>
      <c r="CA51365" s="17"/>
      <c r="CB51365" s="17"/>
    </row>
    <row r="51366" spans="4:80" x14ac:dyDescent="0.2">
      <c r="D51366" s="53"/>
      <c r="E51366" s="53"/>
      <c r="F51366" s="53"/>
      <c r="G51366" s="53"/>
      <c r="BX51366" s="17"/>
      <c r="BY51366" s="17"/>
      <c r="BZ51366" s="17"/>
      <c r="CA51366" s="17"/>
      <c r="CB51366" s="17"/>
    </row>
    <row r="51367" spans="4:80" x14ac:dyDescent="0.2">
      <c r="D51367" s="53"/>
      <c r="E51367" s="53"/>
      <c r="F51367" s="53"/>
      <c r="G51367" s="53"/>
      <c r="BX51367" s="17"/>
      <c r="BY51367" s="17"/>
      <c r="BZ51367" s="17"/>
      <c r="CA51367" s="17"/>
      <c r="CB51367" s="17"/>
    </row>
    <row r="51368" spans="4:80" x14ac:dyDescent="0.2">
      <c r="D51368" s="53"/>
      <c r="E51368" s="53"/>
      <c r="F51368" s="53"/>
      <c r="G51368" s="53"/>
      <c r="BX51368" s="17"/>
      <c r="BY51368" s="17"/>
      <c r="BZ51368" s="17"/>
      <c r="CA51368" s="17"/>
      <c r="CB51368" s="17"/>
    </row>
    <row r="51369" spans="4:80" x14ac:dyDescent="0.2">
      <c r="D51369" s="53"/>
      <c r="E51369" s="53"/>
      <c r="F51369" s="53"/>
      <c r="G51369" s="53"/>
      <c r="BX51369" s="17"/>
      <c r="BY51369" s="17"/>
      <c r="BZ51369" s="17"/>
      <c r="CA51369" s="17"/>
      <c r="CB51369" s="17"/>
    </row>
    <row r="51370" spans="4:80" x14ac:dyDescent="0.2">
      <c r="D51370" s="53"/>
      <c r="E51370" s="53"/>
      <c r="F51370" s="53"/>
      <c r="G51370" s="53"/>
      <c r="BX51370" s="17"/>
      <c r="BY51370" s="17"/>
      <c r="BZ51370" s="17"/>
      <c r="CA51370" s="17"/>
      <c r="CB51370" s="17"/>
    </row>
    <row r="51371" spans="4:80" x14ac:dyDescent="0.2">
      <c r="D51371" s="53"/>
      <c r="E51371" s="53"/>
      <c r="F51371" s="53"/>
      <c r="G51371" s="53"/>
      <c r="BX51371" s="17"/>
      <c r="BY51371" s="17"/>
      <c r="BZ51371" s="17"/>
      <c r="CA51371" s="17"/>
      <c r="CB51371" s="17"/>
    </row>
    <row r="51372" spans="4:80" x14ac:dyDescent="0.2">
      <c r="D51372" s="53"/>
      <c r="E51372" s="53"/>
      <c r="F51372" s="53"/>
      <c r="G51372" s="53"/>
      <c r="BX51372" s="17"/>
      <c r="BY51372" s="17"/>
      <c r="BZ51372" s="17"/>
      <c r="CA51372" s="17"/>
      <c r="CB51372" s="17"/>
    </row>
    <row r="51373" spans="4:80" x14ac:dyDescent="0.2">
      <c r="D51373" s="53"/>
      <c r="E51373" s="53"/>
      <c r="F51373" s="53"/>
      <c r="G51373" s="53"/>
      <c r="BX51373" s="17"/>
      <c r="BY51373" s="17"/>
      <c r="BZ51373" s="17"/>
      <c r="CA51373" s="17"/>
      <c r="CB51373" s="17"/>
    </row>
    <row r="51374" spans="4:80" x14ac:dyDescent="0.2">
      <c r="D51374" s="53"/>
      <c r="E51374" s="53"/>
      <c r="F51374" s="53"/>
      <c r="G51374" s="53"/>
      <c r="BX51374" s="17"/>
      <c r="BY51374" s="17"/>
      <c r="BZ51374" s="17"/>
      <c r="CA51374" s="17"/>
      <c r="CB51374" s="17"/>
    </row>
    <row r="51375" spans="4:80" x14ac:dyDescent="0.2">
      <c r="D51375" s="53"/>
      <c r="E51375" s="53"/>
      <c r="F51375" s="53"/>
      <c r="G51375" s="53"/>
      <c r="BX51375" s="17"/>
      <c r="BY51375" s="17"/>
      <c r="BZ51375" s="17"/>
      <c r="CA51375" s="17"/>
      <c r="CB51375" s="17"/>
    </row>
    <row r="51376" spans="4:80" x14ac:dyDescent="0.2">
      <c r="D51376" s="53"/>
      <c r="E51376" s="53"/>
      <c r="F51376" s="53"/>
      <c r="G51376" s="53"/>
      <c r="BX51376" s="17"/>
      <c r="BY51376" s="17"/>
      <c r="BZ51376" s="17"/>
      <c r="CA51376" s="17"/>
      <c r="CB51376" s="17"/>
    </row>
    <row r="51377" spans="4:80" x14ac:dyDescent="0.2">
      <c r="D51377" s="53"/>
      <c r="E51377" s="53"/>
      <c r="F51377" s="53"/>
      <c r="G51377" s="53"/>
      <c r="BX51377" s="17"/>
      <c r="BY51377" s="17"/>
      <c r="BZ51377" s="17"/>
      <c r="CA51377" s="17"/>
      <c r="CB51377" s="17"/>
    </row>
    <row r="51378" spans="4:80" x14ac:dyDescent="0.2">
      <c r="D51378" s="53"/>
      <c r="E51378" s="53"/>
      <c r="F51378" s="53"/>
      <c r="G51378" s="53"/>
      <c r="BX51378" s="17"/>
      <c r="BY51378" s="17"/>
      <c r="BZ51378" s="17"/>
      <c r="CA51378" s="17"/>
      <c r="CB51378" s="17"/>
    </row>
    <row r="51379" spans="4:80" x14ac:dyDescent="0.2">
      <c r="D51379" s="53"/>
      <c r="E51379" s="53"/>
      <c r="F51379" s="53"/>
      <c r="G51379" s="53"/>
      <c r="BX51379" s="17"/>
      <c r="BY51379" s="17"/>
      <c r="BZ51379" s="17"/>
      <c r="CA51379" s="17"/>
      <c r="CB51379" s="17"/>
    </row>
    <row r="51380" spans="4:80" x14ac:dyDescent="0.2">
      <c r="D51380" s="53"/>
      <c r="E51380" s="53"/>
      <c r="F51380" s="53"/>
      <c r="G51380" s="53"/>
      <c r="BX51380" s="17"/>
      <c r="BY51380" s="17"/>
      <c r="BZ51380" s="17"/>
      <c r="CA51380" s="17"/>
      <c r="CB51380" s="17"/>
    </row>
    <row r="51381" spans="4:80" x14ac:dyDescent="0.2">
      <c r="D51381" s="53"/>
      <c r="E51381" s="53"/>
      <c r="F51381" s="53"/>
      <c r="G51381" s="53"/>
      <c r="BX51381" s="17"/>
      <c r="BY51381" s="17"/>
      <c r="BZ51381" s="17"/>
      <c r="CA51381" s="17"/>
      <c r="CB51381" s="17"/>
    </row>
    <row r="51382" spans="4:80" x14ac:dyDescent="0.2">
      <c r="D51382" s="53"/>
      <c r="E51382" s="53"/>
      <c r="F51382" s="53"/>
      <c r="G51382" s="53"/>
      <c r="BX51382" s="17"/>
      <c r="BY51382" s="17"/>
      <c r="BZ51382" s="17"/>
      <c r="CA51382" s="17"/>
      <c r="CB51382" s="17"/>
    </row>
    <row r="51383" spans="4:80" x14ac:dyDescent="0.2">
      <c r="D51383" s="53"/>
      <c r="E51383" s="53"/>
      <c r="F51383" s="53"/>
      <c r="G51383" s="53"/>
      <c r="BX51383" s="17"/>
      <c r="BY51383" s="17"/>
      <c r="BZ51383" s="17"/>
      <c r="CA51383" s="17"/>
      <c r="CB51383" s="17"/>
    </row>
    <row r="51384" spans="4:80" x14ac:dyDescent="0.2">
      <c r="D51384" s="53"/>
      <c r="E51384" s="53"/>
      <c r="F51384" s="53"/>
      <c r="G51384" s="53"/>
      <c r="BX51384" s="17"/>
      <c r="BY51384" s="17"/>
      <c r="BZ51384" s="17"/>
      <c r="CA51384" s="17"/>
      <c r="CB51384" s="17"/>
    </row>
    <row r="51385" spans="4:80" x14ac:dyDescent="0.2">
      <c r="D51385" s="53"/>
      <c r="E51385" s="53"/>
      <c r="F51385" s="53"/>
      <c r="G51385" s="53"/>
      <c r="BX51385" s="17"/>
      <c r="BY51385" s="17"/>
      <c r="BZ51385" s="17"/>
      <c r="CA51385" s="17"/>
      <c r="CB51385" s="17"/>
    </row>
    <row r="51386" spans="4:80" x14ac:dyDescent="0.2">
      <c r="D51386" s="53"/>
      <c r="E51386" s="53"/>
      <c r="F51386" s="53"/>
      <c r="G51386" s="53"/>
      <c r="BX51386" s="17"/>
      <c r="BY51386" s="17"/>
      <c r="BZ51386" s="17"/>
      <c r="CA51386" s="17"/>
      <c r="CB51386" s="17"/>
    </row>
    <row r="51387" spans="4:80" x14ac:dyDescent="0.2">
      <c r="D51387" s="53"/>
      <c r="E51387" s="53"/>
      <c r="F51387" s="53"/>
      <c r="G51387" s="53"/>
      <c r="BX51387" s="17"/>
      <c r="BY51387" s="17"/>
      <c r="BZ51387" s="17"/>
      <c r="CA51387" s="17"/>
      <c r="CB51387" s="17"/>
    </row>
    <row r="51388" spans="4:80" x14ac:dyDescent="0.2">
      <c r="D51388" s="53"/>
      <c r="E51388" s="53"/>
      <c r="F51388" s="53"/>
      <c r="G51388" s="53"/>
      <c r="BX51388" s="17"/>
      <c r="BY51388" s="17"/>
      <c r="BZ51388" s="17"/>
      <c r="CA51388" s="17"/>
      <c r="CB51388" s="17"/>
    </row>
    <row r="51389" spans="4:80" x14ac:dyDescent="0.2">
      <c r="D51389" s="53"/>
      <c r="E51389" s="53"/>
      <c r="F51389" s="53"/>
      <c r="G51389" s="53"/>
      <c r="BX51389" s="17"/>
      <c r="BY51389" s="17"/>
      <c r="BZ51389" s="17"/>
      <c r="CA51389" s="17"/>
      <c r="CB51389" s="17"/>
    </row>
    <row r="51390" spans="4:80" x14ac:dyDescent="0.2">
      <c r="D51390" s="53"/>
      <c r="E51390" s="53"/>
      <c r="F51390" s="53"/>
      <c r="G51390" s="53"/>
      <c r="BX51390" s="17"/>
      <c r="BY51390" s="17"/>
      <c r="BZ51390" s="17"/>
      <c r="CA51390" s="17"/>
      <c r="CB51390" s="17"/>
    </row>
    <row r="51391" spans="4:80" x14ac:dyDescent="0.2">
      <c r="D51391" s="53"/>
      <c r="E51391" s="53"/>
      <c r="F51391" s="53"/>
      <c r="G51391" s="53"/>
      <c r="BX51391" s="17"/>
      <c r="BY51391" s="17"/>
      <c r="BZ51391" s="17"/>
      <c r="CA51391" s="17"/>
      <c r="CB51391" s="17"/>
    </row>
    <row r="51392" spans="4:80" x14ac:dyDescent="0.2">
      <c r="D51392" s="53"/>
      <c r="E51392" s="53"/>
      <c r="F51392" s="53"/>
      <c r="G51392" s="53"/>
      <c r="BX51392" s="17"/>
      <c r="BY51392" s="17"/>
      <c r="BZ51392" s="17"/>
      <c r="CA51392" s="17"/>
      <c r="CB51392" s="17"/>
    </row>
    <row r="51393" spans="4:80" x14ac:dyDescent="0.2">
      <c r="D51393" s="53"/>
      <c r="E51393" s="53"/>
      <c r="F51393" s="53"/>
      <c r="G51393" s="53"/>
      <c r="BX51393" s="17"/>
      <c r="BY51393" s="17"/>
      <c r="BZ51393" s="17"/>
      <c r="CA51393" s="17"/>
      <c r="CB51393" s="17"/>
    </row>
    <row r="51394" spans="4:80" x14ac:dyDescent="0.2">
      <c r="D51394" s="53"/>
      <c r="E51394" s="53"/>
      <c r="F51394" s="53"/>
      <c r="G51394" s="53"/>
      <c r="BX51394" s="17"/>
      <c r="BY51394" s="17"/>
      <c r="BZ51394" s="17"/>
      <c r="CA51394" s="17"/>
      <c r="CB51394" s="17"/>
    </row>
    <row r="51395" spans="4:80" x14ac:dyDescent="0.2">
      <c r="D51395" s="53"/>
      <c r="E51395" s="53"/>
      <c r="F51395" s="53"/>
      <c r="G51395" s="53"/>
      <c r="BX51395" s="17"/>
      <c r="BY51395" s="17"/>
      <c r="BZ51395" s="17"/>
      <c r="CA51395" s="17"/>
      <c r="CB51395" s="17"/>
    </row>
    <row r="51396" spans="4:80" x14ac:dyDescent="0.2">
      <c r="D51396" s="53"/>
      <c r="E51396" s="53"/>
      <c r="F51396" s="53"/>
      <c r="G51396" s="53"/>
      <c r="BX51396" s="17"/>
      <c r="BY51396" s="17"/>
      <c r="BZ51396" s="17"/>
      <c r="CA51396" s="17"/>
      <c r="CB51396" s="17"/>
    </row>
    <row r="51397" spans="4:80" x14ac:dyDescent="0.2">
      <c r="D51397" s="53"/>
      <c r="E51397" s="53"/>
      <c r="F51397" s="53"/>
      <c r="G51397" s="53"/>
      <c r="BX51397" s="17"/>
      <c r="BY51397" s="17"/>
      <c r="BZ51397" s="17"/>
      <c r="CA51397" s="17"/>
      <c r="CB51397" s="17"/>
    </row>
    <row r="51398" spans="4:80" x14ac:dyDescent="0.2">
      <c r="D51398" s="53"/>
      <c r="E51398" s="53"/>
      <c r="F51398" s="53"/>
      <c r="G51398" s="53"/>
      <c r="BX51398" s="17"/>
      <c r="BY51398" s="17"/>
      <c r="BZ51398" s="17"/>
      <c r="CA51398" s="17"/>
      <c r="CB51398" s="17"/>
    </row>
    <row r="51399" spans="4:80" x14ac:dyDescent="0.2">
      <c r="D51399" s="53"/>
      <c r="E51399" s="53"/>
      <c r="F51399" s="53"/>
      <c r="G51399" s="53"/>
      <c r="BX51399" s="17"/>
      <c r="BY51399" s="17"/>
      <c r="BZ51399" s="17"/>
      <c r="CA51399" s="17"/>
      <c r="CB51399" s="17"/>
    </row>
    <row r="51400" spans="4:80" x14ac:dyDescent="0.2">
      <c r="D51400" s="53"/>
      <c r="E51400" s="53"/>
      <c r="F51400" s="53"/>
      <c r="G51400" s="53"/>
      <c r="BX51400" s="17"/>
      <c r="BY51400" s="17"/>
      <c r="BZ51400" s="17"/>
      <c r="CA51400" s="17"/>
      <c r="CB51400" s="17"/>
    </row>
    <row r="51401" spans="4:80" x14ac:dyDescent="0.2">
      <c r="D51401" s="53"/>
      <c r="E51401" s="53"/>
      <c r="F51401" s="53"/>
      <c r="G51401" s="53"/>
      <c r="BX51401" s="17"/>
      <c r="BY51401" s="17"/>
      <c r="BZ51401" s="17"/>
      <c r="CA51401" s="17"/>
      <c r="CB51401" s="17"/>
    </row>
    <row r="51402" spans="4:80" x14ac:dyDescent="0.2">
      <c r="D51402" s="53"/>
      <c r="E51402" s="53"/>
      <c r="F51402" s="53"/>
      <c r="G51402" s="53"/>
      <c r="BX51402" s="17"/>
      <c r="BY51402" s="17"/>
      <c r="BZ51402" s="17"/>
      <c r="CA51402" s="17"/>
      <c r="CB51402" s="17"/>
    </row>
    <row r="51403" spans="4:80" x14ac:dyDescent="0.2">
      <c r="D51403" s="53"/>
      <c r="E51403" s="53"/>
      <c r="F51403" s="53"/>
      <c r="G51403" s="53"/>
      <c r="BX51403" s="17"/>
      <c r="BY51403" s="17"/>
      <c r="BZ51403" s="17"/>
      <c r="CA51403" s="17"/>
      <c r="CB51403" s="17"/>
    </row>
    <row r="51404" spans="4:80" x14ac:dyDescent="0.2">
      <c r="D51404" s="53"/>
      <c r="E51404" s="53"/>
      <c r="F51404" s="53"/>
      <c r="G51404" s="53"/>
      <c r="BX51404" s="17"/>
      <c r="BY51404" s="17"/>
      <c r="BZ51404" s="17"/>
      <c r="CA51404" s="17"/>
      <c r="CB51404" s="17"/>
    </row>
    <row r="51405" spans="4:80" x14ac:dyDescent="0.2">
      <c r="D51405" s="53"/>
      <c r="E51405" s="53"/>
      <c r="F51405" s="53"/>
      <c r="G51405" s="53"/>
      <c r="BX51405" s="17"/>
      <c r="BY51405" s="17"/>
      <c r="BZ51405" s="17"/>
      <c r="CA51405" s="17"/>
      <c r="CB51405" s="17"/>
    </row>
    <row r="51406" spans="4:80" x14ac:dyDescent="0.2">
      <c r="D51406" s="53"/>
      <c r="E51406" s="53"/>
      <c r="F51406" s="53"/>
      <c r="G51406" s="53"/>
      <c r="BX51406" s="17"/>
      <c r="BY51406" s="17"/>
      <c r="BZ51406" s="17"/>
      <c r="CA51406" s="17"/>
      <c r="CB51406" s="17"/>
    </row>
    <row r="51407" spans="4:80" x14ac:dyDescent="0.2">
      <c r="D51407" s="53"/>
      <c r="E51407" s="53"/>
      <c r="F51407" s="53"/>
      <c r="G51407" s="53"/>
      <c r="BX51407" s="17"/>
      <c r="BY51407" s="17"/>
      <c r="BZ51407" s="17"/>
      <c r="CA51407" s="17"/>
      <c r="CB51407" s="17"/>
    </row>
    <row r="51408" spans="4:80" x14ac:dyDescent="0.2">
      <c r="D51408" s="53"/>
      <c r="E51408" s="53"/>
      <c r="F51408" s="53"/>
      <c r="G51408" s="53"/>
      <c r="BX51408" s="17"/>
      <c r="BY51408" s="17"/>
      <c r="BZ51408" s="17"/>
      <c r="CA51408" s="17"/>
      <c r="CB51408" s="17"/>
    </row>
    <row r="51409" spans="4:80" x14ac:dyDescent="0.2">
      <c r="D51409" s="53"/>
      <c r="E51409" s="53"/>
      <c r="F51409" s="53"/>
      <c r="G51409" s="53"/>
      <c r="BX51409" s="17"/>
      <c r="BY51409" s="17"/>
      <c r="BZ51409" s="17"/>
      <c r="CA51409" s="17"/>
      <c r="CB51409" s="17"/>
    </row>
    <row r="51410" spans="4:80" x14ac:dyDescent="0.2">
      <c r="D51410" s="53"/>
      <c r="E51410" s="53"/>
      <c r="F51410" s="53"/>
      <c r="G51410" s="53"/>
      <c r="BX51410" s="17"/>
      <c r="BY51410" s="17"/>
      <c r="BZ51410" s="17"/>
      <c r="CA51410" s="17"/>
      <c r="CB51410" s="17"/>
    </row>
    <row r="51411" spans="4:80" x14ac:dyDescent="0.2">
      <c r="D51411" s="53"/>
      <c r="E51411" s="53"/>
      <c r="F51411" s="53"/>
      <c r="G51411" s="53"/>
      <c r="BX51411" s="17"/>
      <c r="BY51411" s="17"/>
      <c r="BZ51411" s="17"/>
      <c r="CA51411" s="17"/>
      <c r="CB51411" s="17"/>
    </row>
    <row r="51412" spans="4:80" x14ac:dyDescent="0.2">
      <c r="D51412" s="53"/>
      <c r="E51412" s="53"/>
      <c r="F51412" s="53"/>
      <c r="G51412" s="53"/>
      <c r="BX51412" s="17"/>
      <c r="BY51412" s="17"/>
      <c r="BZ51412" s="17"/>
      <c r="CA51412" s="17"/>
      <c r="CB51412" s="17"/>
    </row>
    <row r="51413" spans="4:80" x14ac:dyDescent="0.2">
      <c r="D51413" s="53"/>
      <c r="E51413" s="53"/>
      <c r="F51413" s="53"/>
      <c r="G51413" s="53"/>
      <c r="BX51413" s="17"/>
      <c r="BY51413" s="17"/>
      <c r="BZ51413" s="17"/>
      <c r="CA51413" s="17"/>
      <c r="CB51413" s="17"/>
    </row>
    <row r="51414" spans="4:80" x14ac:dyDescent="0.2">
      <c r="D51414" s="53"/>
      <c r="E51414" s="53"/>
      <c r="F51414" s="53"/>
      <c r="G51414" s="53"/>
      <c r="BX51414" s="17"/>
      <c r="BY51414" s="17"/>
      <c r="BZ51414" s="17"/>
      <c r="CA51414" s="17"/>
      <c r="CB51414" s="17"/>
    </row>
    <row r="51415" spans="4:80" x14ac:dyDescent="0.2">
      <c r="D51415" s="53"/>
      <c r="E51415" s="53"/>
      <c r="F51415" s="53"/>
      <c r="G51415" s="53"/>
      <c r="BX51415" s="17"/>
      <c r="BY51415" s="17"/>
      <c r="BZ51415" s="17"/>
      <c r="CA51415" s="17"/>
      <c r="CB51415" s="17"/>
    </row>
    <row r="51416" spans="4:80" x14ac:dyDescent="0.2">
      <c r="D51416" s="53"/>
      <c r="E51416" s="53"/>
      <c r="F51416" s="53"/>
      <c r="G51416" s="53"/>
      <c r="BX51416" s="17"/>
      <c r="BY51416" s="17"/>
      <c r="BZ51416" s="17"/>
      <c r="CA51416" s="17"/>
      <c r="CB51416" s="17"/>
    </row>
    <row r="51417" spans="4:80" x14ac:dyDescent="0.2">
      <c r="D51417" s="53"/>
      <c r="E51417" s="53"/>
      <c r="F51417" s="53"/>
      <c r="G51417" s="53"/>
      <c r="BX51417" s="17"/>
      <c r="BY51417" s="17"/>
      <c r="BZ51417" s="17"/>
      <c r="CA51417" s="17"/>
      <c r="CB51417" s="17"/>
    </row>
    <row r="51418" spans="4:80" x14ac:dyDescent="0.2">
      <c r="D51418" s="53"/>
      <c r="E51418" s="53"/>
      <c r="F51418" s="53"/>
      <c r="G51418" s="53"/>
      <c r="BX51418" s="17"/>
      <c r="BY51418" s="17"/>
      <c r="BZ51418" s="17"/>
      <c r="CA51418" s="17"/>
      <c r="CB51418" s="17"/>
    </row>
    <row r="51419" spans="4:80" x14ac:dyDescent="0.2">
      <c r="D51419" s="53"/>
      <c r="E51419" s="53"/>
      <c r="F51419" s="53"/>
      <c r="G51419" s="53"/>
      <c r="BX51419" s="17"/>
      <c r="BY51419" s="17"/>
      <c r="BZ51419" s="17"/>
      <c r="CA51419" s="17"/>
      <c r="CB51419" s="17"/>
    </row>
    <row r="51420" spans="4:80" x14ac:dyDescent="0.2">
      <c r="D51420" s="53"/>
      <c r="E51420" s="53"/>
      <c r="F51420" s="53"/>
      <c r="G51420" s="53"/>
      <c r="BX51420" s="17"/>
      <c r="BY51420" s="17"/>
      <c r="BZ51420" s="17"/>
      <c r="CA51420" s="17"/>
      <c r="CB51420" s="17"/>
    </row>
    <row r="51421" spans="4:80" x14ac:dyDescent="0.2">
      <c r="D51421" s="53"/>
      <c r="E51421" s="53"/>
      <c r="F51421" s="53"/>
      <c r="G51421" s="53"/>
      <c r="BX51421" s="17"/>
      <c r="BY51421" s="17"/>
      <c r="BZ51421" s="17"/>
      <c r="CA51421" s="17"/>
      <c r="CB51421" s="17"/>
    </row>
    <row r="51422" spans="4:80" x14ac:dyDescent="0.2">
      <c r="D51422" s="53"/>
      <c r="E51422" s="53"/>
      <c r="F51422" s="53"/>
      <c r="G51422" s="53"/>
      <c r="BX51422" s="17"/>
      <c r="BY51422" s="17"/>
      <c r="BZ51422" s="17"/>
      <c r="CA51422" s="17"/>
      <c r="CB51422" s="17"/>
    </row>
    <row r="51423" spans="4:80" x14ac:dyDescent="0.2">
      <c r="D51423" s="53"/>
      <c r="E51423" s="53"/>
      <c r="F51423" s="53"/>
      <c r="G51423" s="53"/>
      <c r="BX51423" s="17"/>
      <c r="BY51423" s="17"/>
      <c r="BZ51423" s="17"/>
      <c r="CA51423" s="17"/>
      <c r="CB51423" s="17"/>
    </row>
    <row r="51424" spans="4:80" x14ac:dyDescent="0.2">
      <c r="D51424" s="53"/>
      <c r="E51424" s="53"/>
      <c r="F51424" s="53"/>
      <c r="G51424" s="53"/>
      <c r="BX51424" s="17"/>
      <c r="BY51424" s="17"/>
      <c r="BZ51424" s="17"/>
      <c r="CA51424" s="17"/>
      <c r="CB51424" s="17"/>
    </row>
    <row r="51425" spans="4:80" x14ac:dyDescent="0.2">
      <c r="D51425" s="53"/>
      <c r="E51425" s="53"/>
      <c r="F51425" s="53"/>
      <c r="G51425" s="53"/>
      <c r="BX51425" s="17"/>
      <c r="BY51425" s="17"/>
      <c r="BZ51425" s="17"/>
      <c r="CA51425" s="17"/>
      <c r="CB51425" s="17"/>
    </row>
    <row r="51426" spans="4:80" x14ac:dyDescent="0.2">
      <c r="D51426" s="53"/>
      <c r="E51426" s="53"/>
      <c r="F51426" s="53"/>
      <c r="G51426" s="53"/>
      <c r="BX51426" s="17"/>
      <c r="BY51426" s="17"/>
      <c r="BZ51426" s="17"/>
      <c r="CA51426" s="17"/>
      <c r="CB51426" s="17"/>
    </row>
    <row r="51427" spans="4:80" x14ac:dyDescent="0.2">
      <c r="D51427" s="53"/>
      <c r="E51427" s="53"/>
      <c r="F51427" s="53"/>
      <c r="G51427" s="53"/>
      <c r="BX51427" s="17"/>
      <c r="BY51427" s="17"/>
      <c r="BZ51427" s="17"/>
      <c r="CA51427" s="17"/>
      <c r="CB51427" s="17"/>
    </row>
    <row r="51428" spans="4:80" x14ac:dyDescent="0.2">
      <c r="D51428" s="53"/>
      <c r="E51428" s="53"/>
      <c r="F51428" s="53"/>
      <c r="G51428" s="53"/>
      <c r="BX51428" s="17"/>
      <c r="BY51428" s="17"/>
      <c r="BZ51428" s="17"/>
      <c r="CA51428" s="17"/>
      <c r="CB51428" s="17"/>
    </row>
    <row r="51429" spans="4:80" x14ac:dyDescent="0.2">
      <c r="D51429" s="53"/>
      <c r="E51429" s="53"/>
      <c r="F51429" s="53"/>
      <c r="G51429" s="53"/>
      <c r="BX51429" s="17"/>
      <c r="BY51429" s="17"/>
      <c r="BZ51429" s="17"/>
      <c r="CA51429" s="17"/>
      <c r="CB51429" s="17"/>
    </row>
    <row r="51430" spans="4:80" x14ac:dyDescent="0.2">
      <c r="D51430" s="53"/>
      <c r="E51430" s="53"/>
      <c r="F51430" s="53"/>
      <c r="G51430" s="53"/>
      <c r="BX51430" s="17"/>
      <c r="BY51430" s="17"/>
      <c r="BZ51430" s="17"/>
      <c r="CA51430" s="17"/>
      <c r="CB51430" s="17"/>
    </row>
    <row r="51431" spans="4:80" x14ac:dyDescent="0.2">
      <c r="D51431" s="53"/>
      <c r="E51431" s="53"/>
      <c r="F51431" s="53"/>
      <c r="G51431" s="53"/>
      <c r="BX51431" s="17"/>
      <c r="BY51431" s="17"/>
      <c r="BZ51431" s="17"/>
      <c r="CA51431" s="17"/>
      <c r="CB51431" s="17"/>
    </row>
    <row r="51432" spans="4:80" x14ac:dyDescent="0.2">
      <c r="D51432" s="53"/>
      <c r="E51432" s="53"/>
      <c r="F51432" s="53"/>
      <c r="G51432" s="53"/>
      <c r="BX51432" s="17"/>
      <c r="BY51432" s="17"/>
      <c r="BZ51432" s="17"/>
      <c r="CA51432" s="17"/>
      <c r="CB51432" s="17"/>
    </row>
    <row r="51433" spans="4:80" x14ac:dyDescent="0.2">
      <c r="D51433" s="53"/>
      <c r="E51433" s="53"/>
      <c r="F51433" s="53"/>
      <c r="G51433" s="53"/>
      <c r="BX51433" s="17"/>
      <c r="BY51433" s="17"/>
      <c r="BZ51433" s="17"/>
      <c r="CA51433" s="17"/>
      <c r="CB51433" s="17"/>
    </row>
    <row r="51434" spans="4:80" x14ac:dyDescent="0.2">
      <c r="D51434" s="53"/>
      <c r="E51434" s="53"/>
      <c r="F51434" s="53"/>
      <c r="G51434" s="53"/>
      <c r="BX51434" s="17"/>
      <c r="BY51434" s="17"/>
      <c r="BZ51434" s="17"/>
      <c r="CA51434" s="17"/>
      <c r="CB51434" s="17"/>
    </row>
    <row r="51435" spans="4:80" x14ac:dyDescent="0.2">
      <c r="D51435" s="53"/>
      <c r="E51435" s="53"/>
      <c r="F51435" s="53"/>
      <c r="G51435" s="53"/>
      <c r="BX51435" s="17"/>
      <c r="BY51435" s="17"/>
      <c r="BZ51435" s="17"/>
      <c r="CA51435" s="17"/>
      <c r="CB51435" s="17"/>
    </row>
    <row r="51436" spans="4:80" x14ac:dyDescent="0.2">
      <c r="D51436" s="53"/>
      <c r="E51436" s="53"/>
      <c r="F51436" s="53"/>
      <c r="G51436" s="53"/>
      <c r="BX51436" s="17"/>
      <c r="BY51436" s="17"/>
      <c r="BZ51436" s="17"/>
      <c r="CA51436" s="17"/>
      <c r="CB51436" s="17"/>
    </row>
    <row r="51437" spans="4:80" x14ac:dyDescent="0.2">
      <c r="D51437" s="53"/>
      <c r="E51437" s="53"/>
      <c r="F51437" s="53"/>
      <c r="G51437" s="53"/>
      <c r="BX51437" s="17"/>
      <c r="BY51437" s="17"/>
      <c r="BZ51437" s="17"/>
      <c r="CA51437" s="17"/>
      <c r="CB51437" s="17"/>
    </row>
    <row r="51438" spans="4:80" x14ac:dyDescent="0.2">
      <c r="D51438" s="53"/>
      <c r="E51438" s="53"/>
      <c r="F51438" s="53"/>
      <c r="G51438" s="53"/>
      <c r="BX51438" s="17"/>
      <c r="BY51438" s="17"/>
      <c r="BZ51438" s="17"/>
      <c r="CA51438" s="17"/>
      <c r="CB51438" s="17"/>
    </row>
    <row r="51439" spans="4:80" x14ac:dyDescent="0.2">
      <c r="D51439" s="53"/>
      <c r="E51439" s="53"/>
      <c r="F51439" s="53"/>
      <c r="G51439" s="53"/>
      <c r="BX51439" s="17"/>
      <c r="BY51439" s="17"/>
      <c r="BZ51439" s="17"/>
      <c r="CA51439" s="17"/>
      <c r="CB51439" s="17"/>
    </row>
    <row r="51440" spans="4:80" x14ac:dyDescent="0.2">
      <c r="D51440" s="53"/>
      <c r="E51440" s="53"/>
      <c r="F51440" s="53"/>
      <c r="G51440" s="53"/>
      <c r="BX51440" s="17"/>
      <c r="BY51440" s="17"/>
      <c r="BZ51440" s="17"/>
      <c r="CA51440" s="17"/>
      <c r="CB51440" s="17"/>
    </row>
    <row r="51441" spans="4:80" x14ac:dyDescent="0.2">
      <c r="D51441" s="53"/>
      <c r="E51441" s="53"/>
      <c r="F51441" s="53"/>
      <c r="G51441" s="53"/>
      <c r="BX51441" s="17"/>
      <c r="BY51441" s="17"/>
      <c r="BZ51441" s="17"/>
      <c r="CA51441" s="17"/>
      <c r="CB51441" s="17"/>
    </row>
    <row r="51442" spans="4:80" x14ac:dyDescent="0.2">
      <c r="D51442" s="53"/>
      <c r="E51442" s="53"/>
      <c r="F51442" s="53"/>
      <c r="G51442" s="53"/>
      <c r="BX51442" s="17"/>
      <c r="BY51442" s="17"/>
      <c r="BZ51442" s="17"/>
      <c r="CA51442" s="17"/>
      <c r="CB51442" s="17"/>
    </row>
    <row r="51443" spans="4:80" x14ac:dyDescent="0.2">
      <c r="D51443" s="53"/>
      <c r="E51443" s="53"/>
      <c r="F51443" s="53"/>
      <c r="G51443" s="53"/>
      <c r="BX51443" s="17"/>
      <c r="BY51443" s="17"/>
      <c r="BZ51443" s="17"/>
      <c r="CA51443" s="17"/>
      <c r="CB51443" s="17"/>
    </row>
    <row r="51444" spans="4:80" x14ac:dyDescent="0.2">
      <c r="D51444" s="53"/>
      <c r="E51444" s="53"/>
      <c r="F51444" s="53"/>
      <c r="G51444" s="53"/>
      <c r="BX51444" s="17"/>
      <c r="BY51444" s="17"/>
      <c r="BZ51444" s="17"/>
      <c r="CA51444" s="17"/>
      <c r="CB51444" s="17"/>
    </row>
    <row r="51445" spans="4:80" x14ac:dyDescent="0.2">
      <c r="D51445" s="53"/>
      <c r="E51445" s="53"/>
      <c r="F51445" s="53"/>
      <c r="G51445" s="53"/>
      <c r="BX51445" s="17"/>
      <c r="BY51445" s="17"/>
      <c r="BZ51445" s="17"/>
      <c r="CA51445" s="17"/>
      <c r="CB51445" s="17"/>
    </row>
    <row r="51446" spans="4:80" x14ac:dyDescent="0.2">
      <c r="D51446" s="53"/>
      <c r="E51446" s="53"/>
      <c r="F51446" s="53"/>
      <c r="G51446" s="53"/>
      <c r="BX51446" s="17"/>
      <c r="BY51446" s="17"/>
      <c r="BZ51446" s="17"/>
      <c r="CA51446" s="17"/>
      <c r="CB51446" s="17"/>
    </row>
    <row r="51447" spans="4:80" x14ac:dyDescent="0.2">
      <c r="D51447" s="53"/>
      <c r="E51447" s="53"/>
      <c r="F51447" s="53"/>
      <c r="G51447" s="53"/>
      <c r="BX51447" s="17"/>
      <c r="BY51447" s="17"/>
      <c r="BZ51447" s="17"/>
      <c r="CA51447" s="17"/>
      <c r="CB51447" s="17"/>
    </row>
    <row r="51448" spans="4:80" x14ac:dyDescent="0.2">
      <c r="D51448" s="53"/>
      <c r="E51448" s="53"/>
      <c r="F51448" s="53"/>
      <c r="G51448" s="53"/>
      <c r="BX51448" s="17"/>
      <c r="BY51448" s="17"/>
      <c r="BZ51448" s="17"/>
      <c r="CA51448" s="17"/>
      <c r="CB51448" s="17"/>
    </row>
    <row r="51449" spans="4:80" x14ac:dyDescent="0.2">
      <c r="D51449" s="53"/>
      <c r="E51449" s="53"/>
      <c r="F51449" s="53"/>
      <c r="G51449" s="53"/>
      <c r="BX51449" s="17"/>
      <c r="BY51449" s="17"/>
      <c r="BZ51449" s="17"/>
      <c r="CA51449" s="17"/>
      <c r="CB51449" s="17"/>
    </row>
    <row r="51450" spans="4:80" x14ac:dyDescent="0.2">
      <c r="D51450" s="53"/>
      <c r="E51450" s="53"/>
      <c r="F51450" s="53"/>
      <c r="G51450" s="53"/>
      <c r="BX51450" s="17"/>
      <c r="BY51450" s="17"/>
      <c r="BZ51450" s="17"/>
      <c r="CA51450" s="17"/>
      <c r="CB51450" s="17"/>
    </row>
    <row r="51451" spans="4:80" x14ac:dyDescent="0.2">
      <c r="D51451" s="53"/>
      <c r="E51451" s="53"/>
      <c r="F51451" s="53"/>
      <c r="G51451" s="53"/>
      <c r="BX51451" s="17"/>
      <c r="BY51451" s="17"/>
      <c r="BZ51451" s="17"/>
      <c r="CA51451" s="17"/>
      <c r="CB51451" s="17"/>
    </row>
    <row r="51452" spans="4:80" x14ac:dyDescent="0.2">
      <c r="D51452" s="53"/>
      <c r="E51452" s="53"/>
      <c r="F51452" s="53"/>
      <c r="G51452" s="53"/>
      <c r="BX51452" s="17"/>
      <c r="BY51452" s="17"/>
      <c r="BZ51452" s="17"/>
      <c r="CA51452" s="17"/>
      <c r="CB51452" s="17"/>
    </row>
    <row r="51453" spans="4:80" x14ac:dyDescent="0.2">
      <c r="D51453" s="53"/>
      <c r="E51453" s="53"/>
      <c r="F51453" s="53"/>
      <c r="G51453" s="53"/>
      <c r="BX51453" s="17"/>
      <c r="BY51453" s="17"/>
      <c r="BZ51453" s="17"/>
      <c r="CA51453" s="17"/>
      <c r="CB51453" s="17"/>
    </row>
    <row r="51454" spans="4:80" x14ac:dyDescent="0.2">
      <c r="D51454" s="53"/>
      <c r="E51454" s="53"/>
      <c r="F51454" s="53"/>
      <c r="G51454" s="53"/>
      <c r="BX51454" s="17"/>
      <c r="BY51454" s="17"/>
      <c r="BZ51454" s="17"/>
      <c r="CA51454" s="17"/>
      <c r="CB51454" s="17"/>
    </row>
    <row r="51455" spans="4:80" x14ac:dyDescent="0.2">
      <c r="D51455" s="53"/>
      <c r="E51455" s="53"/>
      <c r="F51455" s="53"/>
      <c r="G51455" s="53"/>
      <c r="BX51455" s="17"/>
      <c r="BY51455" s="17"/>
      <c r="BZ51455" s="17"/>
      <c r="CA51455" s="17"/>
      <c r="CB51455" s="17"/>
    </row>
    <row r="51456" spans="4:80" x14ac:dyDescent="0.2">
      <c r="D51456" s="53"/>
      <c r="E51456" s="53"/>
      <c r="F51456" s="53"/>
      <c r="G51456" s="53"/>
      <c r="BX51456" s="17"/>
      <c r="BY51456" s="17"/>
      <c r="BZ51456" s="17"/>
      <c r="CA51456" s="17"/>
      <c r="CB51456" s="17"/>
    </row>
    <row r="51457" spans="4:80" x14ac:dyDescent="0.2">
      <c r="D51457" s="53"/>
      <c r="E51457" s="53"/>
      <c r="F51457" s="53"/>
      <c r="G51457" s="53"/>
      <c r="BX51457" s="17"/>
      <c r="BY51457" s="17"/>
      <c r="BZ51457" s="17"/>
      <c r="CA51457" s="17"/>
      <c r="CB51457" s="17"/>
    </row>
    <row r="51458" spans="4:80" x14ac:dyDescent="0.2">
      <c r="D51458" s="53"/>
      <c r="E51458" s="53"/>
      <c r="F51458" s="53"/>
      <c r="G51458" s="53"/>
      <c r="BX51458" s="17"/>
      <c r="BY51458" s="17"/>
      <c r="BZ51458" s="17"/>
      <c r="CA51458" s="17"/>
      <c r="CB51458" s="17"/>
    </row>
    <row r="51459" spans="4:80" x14ac:dyDescent="0.2">
      <c r="D51459" s="53"/>
      <c r="E51459" s="53"/>
      <c r="F51459" s="53"/>
      <c r="G51459" s="53"/>
      <c r="BX51459" s="17"/>
      <c r="BY51459" s="17"/>
      <c r="BZ51459" s="17"/>
      <c r="CA51459" s="17"/>
      <c r="CB51459" s="17"/>
    </row>
    <row r="51460" spans="4:80" x14ac:dyDescent="0.2">
      <c r="D51460" s="53"/>
      <c r="E51460" s="53"/>
      <c r="F51460" s="53"/>
      <c r="G51460" s="53"/>
      <c r="BX51460" s="17"/>
      <c r="BY51460" s="17"/>
      <c r="BZ51460" s="17"/>
      <c r="CA51460" s="17"/>
      <c r="CB51460" s="17"/>
    </row>
    <row r="51461" spans="4:80" x14ac:dyDescent="0.2">
      <c r="D51461" s="53"/>
      <c r="E51461" s="53"/>
      <c r="F51461" s="53"/>
      <c r="G51461" s="53"/>
      <c r="BX51461" s="17"/>
      <c r="BY51461" s="17"/>
      <c r="BZ51461" s="17"/>
      <c r="CA51461" s="17"/>
      <c r="CB51461" s="17"/>
    </row>
    <row r="51462" spans="4:80" x14ac:dyDescent="0.2">
      <c r="D51462" s="53"/>
      <c r="E51462" s="53"/>
      <c r="F51462" s="53"/>
      <c r="G51462" s="53"/>
      <c r="BX51462" s="17"/>
      <c r="BY51462" s="17"/>
      <c r="BZ51462" s="17"/>
      <c r="CA51462" s="17"/>
      <c r="CB51462" s="17"/>
    </row>
    <row r="51463" spans="4:80" x14ac:dyDescent="0.2">
      <c r="D51463" s="53"/>
      <c r="E51463" s="53"/>
      <c r="F51463" s="53"/>
      <c r="G51463" s="53"/>
      <c r="BX51463" s="17"/>
      <c r="BY51463" s="17"/>
      <c r="BZ51463" s="17"/>
      <c r="CA51463" s="17"/>
      <c r="CB51463" s="17"/>
    </row>
    <row r="51464" spans="4:80" x14ac:dyDescent="0.2">
      <c r="D51464" s="53"/>
      <c r="E51464" s="53"/>
      <c r="F51464" s="53"/>
      <c r="G51464" s="53"/>
      <c r="BX51464" s="17"/>
      <c r="BY51464" s="17"/>
      <c r="BZ51464" s="17"/>
      <c r="CA51464" s="17"/>
      <c r="CB51464" s="17"/>
    </row>
    <row r="51465" spans="4:80" x14ac:dyDescent="0.2">
      <c r="D51465" s="53"/>
      <c r="E51465" s="53"/>
      <c r="F51465" s="53"/>
      <c r="G51465" s="53"/>
      <c r="BX51465" s="17"/>
      <c r="BY51465" s="17"/>
      <c r="BZ51465" s="17"/>
      <c r="CA51465" s="17"/>
      <c r="CB51465" s="17"/>
    </row>
    <row r="51466" spans="4:80" x14ac:dyDescent="0.2">
      <c r="D51466" s="53"/>
      <c r="E51466" s="53"/>
      <c r="F51466" s="53"/>
      <c r="G51466" s="53"/>
      <c r="BX51466" s="17"/>
      <c r="BY51466" s="17"/>
      <c r="BZ51466" s="17"/>
      <c r="CA51466" s="17"/>
      <c r="CB51466" s="17"/>
    </row>
    <row r="51467" spans="4:80" x14ac:dyDescent="0.2">
      <c r="D51467" s="53"/>
      <c r="E51467" s="53"/>
      <c r="F51467" s="53"/>
      <c r="G51467" s="53"/>
      <c r="BX51467" s="17"/>
      <c r="BY51467" s="17"/>
      <c r="BZ51467" s="17"/>
      <c r="CA51467" s="17"/>
      <c r="CB51467" s="17"/>
    </row>
    <row r="51468" spans="4:80" x14ac:dyDescent="0.2">
      <c r="D51468" s="53"/>
      <c r="E51468" s="53"/>
      <c r="F51468" s="53"/>
      <c r="G51468" s="53"/>
      <c r="BX51468" s="17"/>
      <c r="BY51468" s="17"/>
      <c r="BZ51468" s="17"/>
      <c r="CA51468" s="17"/>
      <c r="CB51468" s="17"/>
    </row>
    <row r="51469" spans="4:80" x14ac:dyDescent="0.2">
      <c r="D51469" s="53"/>
      <c r="E51469" s="53"/>
      <c r="F51469" s="53"/>
      <c r="G51469" s="53"/>
      <c r="BX51469" s="17"/>
      <c r="BY51469" s="17"/>
      <c r="BZ51469" s="17"/>
      <c r="CA51469" s="17"/>
      <c r="CB51469" s="17"/>
    </row>
    <row r="51470" spans="4:80" x14ac:dyDescent="0.2">
      <c r="D51470" s="53"/>
      <c r="E51470" s="53"/>
      <c r="F51470" s="53"/>
      <c r="G51470" s="53"/>
      <c r="BX51470" s="17"/>
      <c r="BY51470" s="17"/>
      <c r="BZ51470" s="17"/>
      <c r="CA51470" s="17"/>
      <c r="CB51470" s="17"/>
    </row>
    <row r="51471" spans="4:80" x14ac:dyDescent="0.2">
      <c r="D51471" s="53"/>
      <c r="E51471" s="53"/>
      <c r="F51471" s="53"/>
      <c r="G51471" s="53"/>
      <c r="BX51471" s="17"/>
      <c r="BY51471" s="17"/>
      <c r="BZ51471" s="17"/>
      <c r="CA51471" s="17"/>
      <c r="CB51471" s="17"/>
    </row>
    <row r="51472" spans="4:80" x14ac:dyDescent="0.2">
      <c r="D51472" s="53"/>
      <c r="E51472" s="53"/>
      <c r="F51472" s="53"/>
      <c r="G51472" s="53"/>
      <c r="BX51472" s="17"/>
      <c r="BY51472" s="17"/>
      <c r="BZ51472" s="17"/>
      <c r="CA51472" s="17"/>
      <c r="CB51472" s="17"/>
    </row>
    <row r="51473" spans="4:80" x14ac:dyDescent="0.2">
      <c r="D51473" s="53"/>
      <c r="E51473" s="53"/>
      <c r="F51473" s="53"/>
      <c r="G51473" s="53"/>
      <c r="BX51473" s="17"/>
      <c r="BY51473" s="17"/>
      <c r="BZ51473" s="17"/>
      <c r="CA51473" s="17"/>
      <c r="CB51473" s="17"/>
    </row>
    <row r="51474" spans="4:80" x14ac:dyDescent="0.2">
      <c r="D51474" s="53"/>
      <c r="E51474" s="53"/>
      <c r="F51474" s="53"/>
      <c r="G51474" s="53"/>
      <c r="BX51474" s="17"/>
      <c r="BY51474" s="17"/>
      <c r="BZ51474" s="17"/>
      <c r="CA51474" s="17"/>
      <c r="CB51474" s="17"/>
    </row>
    <row r="51475" spans="4:80" x14ac:dyDescent="0.2">
      <c r="D51475" s="53"/>
      <c r="E51475" s="53"/>
      <c r="F51475" s="53"/>
      <c r="G51475" s="53"/>
      <c r="BX51475" s="17"/>
      <c r="BY51475" s="17"/>
      <c r="BZ51475" s="17"/>
      <c r="CA51475" s="17"/>
      <c r="CB51475" s="17"/>
    </row>
    <row r="51476" spans="4:80" x14ac:dyDescent="0.2">
      <c r="D51476" s="53"/>
      <c r="E51476" s="53"/>
      <c r="F51476" s="53"/>
      <c r="G51476" s="53"/>
      <c r="BX51476" s="17"/>
      <c r="BY51476" s="17"/>
      <c r="BZ51476" s="17"/>
      <c r="CA51476" s="17"/>
      <c r="CB51476" s="17"/>
    </row>
    <row r="51477" spans="4:80" x14ac:dyDescent="0.2">
      <c r="D51477" s="53"/>
      <c r="E51477" s="53"/>
      <c r="F51477" s="53"/>
      <c r="G51477" s="53"/>
      <c r="BX51477" s="17"/>
      <c r="BY51477" s="17"/>
      <c r="BZ51477" s="17"/>
      <c r="CA51477" s="17"/>
      <c r="CB51477" s="17"/>
    </row>
    <row r="51478" spans="4:80" x14ac:dyDescent="0.2">
      <c r="D51478" s="53"/>
      <c r="E51478" s="53"/>
      <c r="F51478" s="53"/>
      <c r="G51478" s="53"/>
      <c r="BX51478" s="17"/>
      <c r="BY51478" s="17"/>
      <c r="BZ51478" s="17"/>
      <c r="CA51478" s="17"/>
      <c r="CB51478" s="17"/>
    </row>
    <row r="51479" spans="4:80" x14ac:dyDescent="0.2">
      <c r="D51479" s="53"/>
      <c r="E51479" s="53"/>
      <c r="F51479" s="53"/>
      <c r="G51479" s="53"/>
      <c r="BX51479" s="17"/>
      <c r="BY51479" s="17"/>
      <c r="BZ51479" s="17"/>
      <c r="CA51479" s="17"/>
      <c r="CB51479" s="17"/>
    </row>
    <row r="51480" spans="4:80" x14ac:dyDescent="0.2">
      <c r="D51480" s="53"/>
      <c r="E51480" s="53"/>
      <c r="F51480" s="53"/>
      <c r="G51480" s="53"/>
      <c r="BX51480" s="17"/>
      <c r="BY51480" s="17"/>
      <c r="BZ51480" s="17"/>
      <c r="CA51480" s="17"/>
      <c r="CB51480" s="17"/>
    </row>
    <row r="51481" spans="4:80" x14ac:dyDescent="0.2">
      <c r="D51481" s="53"/>
      <c r="E51481" s="53"/>
      <c r="F51481" s="53"/>
      <c r="G51481" s="53"/>
      <c r="BX51481" s="17"/>
      <c r="BY51481" s="17"/>
      <c r="BZ51481" s="17"/>
      <c r="CA51481" s="17"/>
      <c r="CB51481" s="17"/>
    </row>
    <row r="51482" spans="4:80" x14ac:dyDescent="0.2">
      <c r="D51482" s="53"/>
      <c r="E51482" s="53"/>
      <c r="F51482" s="53"/>
      <c r="G51482" s="53"/>
      <c r="BX51482" s="17"/>
      <c r="BY51482" s="17"/>
      <c r="BZ51482" s="17"/>
      <c r="CA51482" s="17"/>
      <c r="CB51482" s="17"/>
    </row>
    <row r="51483" spans="4:80" x14ac:dyDescent="0.2">
      <c r="D51483" s="53"/>
      <c r="E51483" s="53"/>
      <c r="F51483" s="53"/>
      <c r="G51483" s="53"/>
      <c r="BX51483" s="17"/>
      <c r="BY51483" s="17"/>
      <c r="BZ51483" s="17"/>
      <c r="CA51483" s="17"/>
      <c r="CB51483" s="17"/>
    </row>
    <row r="51484" spans="4:80" x14ac:dyDescent="0.2">
      <c r="D51484" s="53"/>
      <c r="E51484" s="53"/>
      <c r="F51484" s="53"/>
      <c r="G51484" s="53"/>
      <c r="BX51484" s="17"/>
      <c r="BY51484" s="17"/>
      <c r="BZ51484" s="17"/>
      <c r="CA51484" s="17"/>
      <c r="CB51484" s="17"/>
    </row>
    <row r="51485" spans="4:80" x14ac:dyDescent="0.2">
      <c r="D51485" s="53"/>
      <c r="E51485" s="53"/>
      <c r="F51485" s="53"/>
      <c r="G51485" s="53"/>
      <c r="BX51485" s="17"/>
      <c r="BY51485" s="17"/>
      <c r="BZ51485" s="17"/>
      <c r="CA51485" s="17"/>
      <c r="CB51485" s="17"/>
    </row>
    <row r="51486" spans="4:80" x14ac:dyDescent="0.2">
      <c r="D51486" s="53"/>
      <c r="E51486" s="53"/>
      <c r="F51486" s="53"/>
      <c r="G51486" s="53"/>
      <c r="BX51486" s="17"/>
      <c r="BY51486" s="17"/>
      <c r="BZ51486" s="17"/>
      <c r="CA51486" s="17"/>
      <c r="CB51486" s="17"/>
    </row>
    <row r="51487" spans="4:80" x14ac:dyDescent="0.2">
      <c r="D51487" s="53"/>
      <c r="E51487" s="53"/>
      <c r="F51487" s="53"/>
      <c r="G51487" s="53"/>
      <c r="BX51487" s="17"/>
      <c r="BY51487" s="17"/>
      <c r="BZ51487" s="17"/>
      <c r="CA51487" s="17"/>
      <c r="CB51487" s="17"/>
    </row>
    <row r="51488" spans="4:80" x14ac:dyDescent="0.2">
      <c r="D51488" s="53"/>
      <c r="E51488" s="53"/>
      <c r="F51488" s="53"/>
      <c r="G51488" s="53"/>
      <c r="BX51488" s="17"/>
      <c r="BY51488" s="17"/>
      <c r="BZ51488" s="17"/>
      <c r="CA51488" s="17"/>
      <c r="CB51488" s="17"/>
    </row>
    <row r="51489" spans="4:80" x14ac:dyDescent="0.2">
      <c r="D51489" s="53"/>
      <c r="E51489" s="53"/>
      <c r="F51489" s="53"/>
      <c r="G51489" s="53"/>
      <c r="BX51489" s="17"/>
      <c r="BY51489" s="17"/>
      <c r="BZ51489" s="17"/>
      <c r="CA51489" s="17"/>
      <c r="CB51489" s="17"/>
    </row>
    <row r="51490" spans="4:80" x14ac:dyDescent="0.2">
      <c r="D51490" s="53"/>
      <c r="E51490" s="53"/>
      <c r="F51490" s="53"/>
      <c r="G51490" s="53"/>
      <c r="BX51490" s="17"/>
      <c r="BY51490" s="17"/>
      <c r="BZ51490" s="17"/>
      <c r="CA51490" s="17"/>
      <c r="CB51490" s="17"/>
    </row>
    <row r="51491" spans="4:80" x14ac:dyDescent="0.2">
      <c r="D51491" s="53"/>
      <c r="E51491" s="53"/>
      <c r="F51491" s="53"/>
      <c r="G51491" s="53"/>
      <c r="BX51491" s="17"/>
      <c r="BY51491" s="17"/>
      <c r="BZ51491" s="17"/>
      <c r="CA51491" s="17"/>
      <c r="CB51491" s="17"/>
    </row>
    <row r="51492" spans="4:80" x14ac:dyDescent="0.2">
      <c r="D51492" s="53"/>
      <c r="E51492" s="53"/>
      <c r="F51492" s="53"/>
      <c r="G51492" s="53"/>
      <c r="BX51492" s="17"/>
      <c r="BY51492" s="17"/>
      <c r="BZ51492" s="17"/>
      <c r="CA51492" s="17"/>
      <c r="CB51492" s="17"/>
    </row>
    <row r="51493" spans="4:80" x14ac:dyDescent="0.2">
      <c r="D51493" s="53"/>
      <c r="E51493" s="53"/>
      <c r="F51493" s="53"/>
      <c r="G51493" s="53"/>
      <c r="BX51493" s="17"/>
      <c r="BY51493" s="17"/>
      <c r="BZ51493" s="17"/>
      <c r="CA51493" s="17"/>
      <c r="CB51493" s="17"/>
    </row>
    <row r="51494" spans="4:80" x14ac:dyDescent="0.2">
      <c r="D51494" s="53"/>
      <c r="E51494" s="53"/>
      <c r="F51494" s="53"/>
      <c r="G51494" s="53"/>
      <c r="BX51494" s="17"/>
      <c r="BY51494" s="17"/>
      <c r="BZ51494" s="17"/>
      <c r="CA51494" s="17"/>
      <c r="CB51494" s="17"/>
    </row>
    <row r="51495" spans="4:80" x14ac:dyDescent="0.2">
      <c r="D51495" s="53"/>
      <c r="E51495" s="53"/>
      <c r="F51495" s="53"/>
      <c r="G51495" s="53"/>
      <c r="BX51495" s="17"/>
      <c r="BY51495" s="17"/>
      <c r="BZ51495" s="17"/>
      <c r="CA51495" s="17"/>
      <c r="CB51495" s="17"/>
    </row>
    <row r="51496" spans="4:80" x14ac:dyDescent="0.2">
      <c r="D51496" s="53"/>
      <c r="E51496" s="53"/>
      <c r="F51496" s="53"/>
      <c r="G51496" s="53"/>
      <c r="BX51496" s="17"/>
      <c r="BY51496" s="17"/>
      <c r="BZ51496" s="17"/>
      <c r="CA51496" s="17"/>
      <c r="CB51496" s="17"/>
    </row>
    <row r="51497" spans="4:80" x14ac:dyDescent="0.2">
      <c r="D51497" s="53"/>
      <c r="E51497" s="53"/>
      <c r="F51497" s="53"/>
      <c r="G51497" s="53"/>
      <c r="BX51497" s="17"/>
      <c r="BY51497" s="17"/>
      <c r="BZ51497" s="17"/>
      <c r="CA51497" s="17"/>
      <c r="CB51497" s="17"/>
    </row>
    <row r="51498" spans="4:80" x14ac:dyDescent="0.2">
      <c r="D51498" s="53"/>
      <c r="E51498" s="53"/>
      <c r="F51498" s="53"/>
      <c r="G51498" s="53"/>
      <c r="BX51498" s="17"/>
      <c r="BY51498" s="17"/>
      <c r="BZ51498" s="17"/>
      <c r="CA51498" s="17"/>
      <c r="CB51498" s="17"/>
    </row>
    <row r="51499" spans="4:80" x14ac:dyDescent="0.2">
      <c r="D51499" s="53"/>
      <c r="E51499" s="53"/>
      <c r="F51499" s="53"/>
      <c r="G51499" s="53"/>
      <c r="BX51499" s="17"/>
      <c r="BY51499" s="17"/>
      <c r="BZ51499" s="17"/>
      <c r="CA51499" s="17"/>
      <c r="CB51499" s="17"/>
    </row>
    <row r="51500" spans="4:80" x14ac:dyDescent="0.2">
      <c r="D51500" s="53"/>
      <c r="E51500" s="53"/>
      <c r="F51500" s="53"/>
      <c r="G51500" s="53"/>
      <c r="BX51500" s="17"/>
      <c r="BY51500" s="17"/>
      <c r="BZ51500" s="17"/>
      <c r="CA51500" s="17"/>
      <c r="CB51500" s="17"/>
    </row>
    <row r="51501" spans="4:80" x14ac:dyDescent="0.2">
      <c r="D51501" s="53"/>
      <c r="E51501" s="53"/>
      <c r="F51501" s="53"/>
      <c r="G51501" s="53"/>
      <c r="BX51501" s="17"/>
      <c r="BY51501" s="17"/>
      <c r="BZ51501" s="17"/>
      <c r="CA51501" s="17"/>
      <c r="CB51501" s="17"/>
    </row>
    <row r="51502" spans="4:80" x14ac:dyDescent="0.2">
      <c r="D51502" s="53"/>
      <c r="E51502" s="53"/>
      <c r="F51502" s="53"/>
      <c r="G51502" s="53"/>
      <c r="BX51502" s="17"/>
      <c r="BY51502" s="17"/>
      <c r="BZ51502" s="17"/>
      <c r="CA51502" s="17"/>
      <c r="CB51502" s="17"/>
    </row>
    <row r="51503" spans="4:80" x14ac:dyDescent="0.2">
      <c r="D51503" s="53"/>
      <c r="E51503" s="53"/>
      <c r="F51503" s="53"/>
      <c r="G51503" s="53"/>
      <c r="BX51503" s="17"/>
      <c r="BY51503" s="17"/>
      <c r="BZ51503" s="17"/>
      <c r="CA51503" s="17"/>
      <c r="CB51503" s="17"/>
    </row>
    <row r="51504" spans="4:80" x14ac:dyDescent="0.2">
      <c r="D51504" s="53"/>
      <c r="E51504" s="53"/>
      <c r="F51504" s="53"/>
      <c r="G51504" s="53"/>
      <c r="BX51504" s="17"/>
      <c r="BY51504" s="17"/>
      <c r="BZ51504" s="17"/>
      <c r="CA51504" s="17"/>
      <c r="CB51504" s="17"/>
    </row>
    <row r="51505" spans="4:80" x14ac:dyDescent="0.2">
      <c r="D51505" s="53"/>
      <c r="E51505" s="53"/>
      <c r="F51505" s="53"/>
      <c r="G51505" s="53"/>
      <c r="BX51505" s="17"/>
      <c r="BY51505" s="17"/>
      <c r="BZ51505" s="17"/>
      <c r="CA51505" s="17"/>
      <c r="CB51505" s="17"/>
    </row>
    <row r="51506" spans="4:80" x14ac:dyDescent="0.2">
      <c r="D51506" s="53"/>
      <c r="E51506" s="53"/>
      <c r="F51506" s="53"/>
      <c r="G51506" s="53"/>
      <c r="BX51506" s="17"/>
      <c r="BY51506" s="17"/>
      <c r="BZ51506" s="17"/>
      <c r="CA51506" s="17"/>
      <c r="CB51506" s="17"/>
    </row>
    <row r="51507" spans="4:80" x14ac:dyDescent="0.2">
      <c r="D51507" s="53"/>
      <c r="E51507" s="53"/>
      <c r="F51507" s="53"/>
      <c r="G51507" s="53"/>
      <c r="BX51507" s="17"/>
      <c r="BY51507" s="17"/>
      <c r="BZ51507" s="17"/>
      <c r="CA51507" s="17"/>
      <c r="CB51507" s="17"/>
    </row>
    <row r="51508" spans="4:80" x14ac:dyDescent="0.2">
      <c r="D51508" s="53"/>
      <c r="E51508" s="53"/>
      <c r="F51508" s="53"/>
      <c r="G51508" s="53"/>
      <c r="BX51508" s="17"/>
      <c r="BY51508" s="17"/>
      <c r="BZ51508" s="17"/>
      <c r="CA51508" s="17"/>
      <c r="CB51508" s="17"/>
    </row>
    <row r="51509" spans="4:80" x14ac:dyDescent="0.2">
      <c r="D51509" s="53"/>
      <c r="E51509" s="53"/>
      <c r="F51509" s="53"/>
      <c r="G51509" s="53"/>
      <c r="BX51509" s="17"/>
      <c r="BY51509" s="17"/>
      <c r="BZ51509" s="17"/>
      <c r="CA51509" s="17"/>
      <c r="CB51509" s="17"/>
    </row>
    <row r="51510" spans="4:80" x14ac:dyDescent="0.2">
      <c r="D51510" s="53"/>
      <c r="E51510" s="53"/>
      <c r="F51510" s="53"/>
      <c r="G51510" s="53"/>
      <c r="BX51510" s="17"/>
      <c r="BY51510" s="17"/>
      <c r="BZ51510" s="17"/>
      <c r="CA51510" s="17"/>
      <c r="CB51510" s="17"/>
    </row>
    <row r="51511" spans="4:80" x14ac:dyDescent="0.2">
      <c r="D51511" s="53"/>
      <c r="E51511" s="53"/>
      <c r="F51511" s="53"/>
      <c r="G51511" s="53"/>
      <c r="BX51511" s="17"/>
      <c r="BY51511" s="17"/>
      <c r="BZ51511" s="17"/>
      <c r="CA51511" s="17"/>
      <c r="CB51511" s="17"/>
    </row>
    <row r="51512" spans="4:80" x14ac:dyDescent="0.2">
      <c r="D51512" s="53"/>
      <c r="E51512" s="53"/>
      <c r="F51512" s="53"/>
      <c r="G51512" s="53"/>
      <c r="BX51512" s="17"/>
      <c r="BY51512" s="17"/>
      <c r="BZ51512" s="17"/>
      <c r="CA51512" s="17"/>
      <c r="CB51512" s="17"/>
    </row>
    <row r="51513" spans="4:80" x14ac:dyDescent="0.2">
      <c r="D51513" s="53"/>
      <c r="E51513" s="53"/>
      <c r="F51513" s="53"/>
      <c r="G51513" s="53"/>
      <c r="BX51513" s="17"/>
      <c r="BY51513" s="17"/>
      <c r="BZ51513" s="17"/>
      <c r="CA51513" s="17"/>
      <c r="CB51513" s="17"/>
    </row>
    <row r="51514" spans="4:80" x14ac:dyDescent="0.2">
      <c r="D51514" s="53"/>
      <c r="E51514" s="53"/>
      <c r="F51514" s="53"/>
      <c r="G51514" s="53"/>
      <c r="BX51514" s="17"/>
      <c r="BY51514" s="17"/>
      <c r="BZ51514" s="17"/>
      <c r="CA51514" s="17"/>
      <c r="CB51514" s="17"/>
    </row>
    <row r="51515" spans="4:80" x14ac:dyDescent="0.2">
      <c r="D51515" s="53"/>
      <c r="E51515" s="53"/>
      <c r="F51515" s="53"/>
      <c r="G51515" s="53"/>
      <c r="BX51515" s="17"/>
      <c r="BY51515" s="17"/>
      <c r="BZ51515" s="17"/>
      <c r="CA51515" s="17"/>
      <c r="CB51515" s="17"/>
    </row>
    <row r="51516" spans="4:80" x14ac:dyDescent="0.2">
      <c r="D51516" s="53"/>
      <c r="E51516" s="53"/>
      <c r="F51516" s="53"/>
      <c r="G51516" s="53"/>
      <c r="BX51516" s="17"/>
      <c r="BY51516" s="17"/>
      <c r="BZ51516" s="17"/>
      <c r="CA51516" s="17"/>
      <c r="CB51516" s="17"/>
    </row>
    <row r="51517" spans="4:80" x14ac:dyDescent="0.2">
      <c r="D51517" s="53"/>
      <c r="E51517" s="53"/>
      <c r="F51517" s="53"/>
      <c r="G51517" s="53"/>
      <c r="BX51517" s="17"/>
      <c r="BY51517" s="17"/>
      <c r="BZ51517" s="17"/>
      <c r="CA51517" s="17"/>
      <c r="CB51517" s="17"/>
    </row>
    <row r="51518" spans="4:80" x14ac:dyDescent="0.2">
      <c r="D51518" s="53"/>
      <c r="E51518" s="53"/>
      <c r="F51518" s="53"/>
      <c r="G51518" s="53"/>
      <c r="BX51518" s="17"/>
      <c r="BY51518" s="17"/>
      <c r="BZ51518" s="17"/>
      <c r="CA51518" s="17"/>
      <c r="CB51518" s="17"/>
    </row>
    <row r="51519" spans="4:80" x14ac:dyDescent="0.2">
      <c r="D51519" s="53"/>
      <c r="E51519" s="53"/>
      <c r="F51519" s="53"/>
      <c r="G51519" s="53"/>
      <c r="BX51519" s="17"/>
      <c r="BY51519" s="17"/>
      <c r="BZ51519" s="17"/>
      <c r="CA51519" s="17"/>
      <c r="CB51519" s="17"/>
    </row>
    <row r="51520" spans="4:80" x14ac:dyDescent="0.2">
      <c r="D51520" s="53"/>
      <c r="E51520" s="53"/>
      <c r="F51520" s="53"/>
      <c r="G51520" s="53"/>
      <c r="BX51520" s="17"/>
      <c r="BY51520" s="17"/>
      <c r="BZ51520" s="17"/>
      <c r="CA51520" s="17"/>
      <c r="CB51520" s="17"/>
    </row>
    <row r="51521" spans="4:80" x14ac:dyDescent="0.2">
      <c r="D51521" s="53"/>
      <c r="E51521" s="53"/>
      <c r="F51521" s="53"/>
      <c r="G51521" s="53"/>
      <c r="BX51521" s="17"/>
      <c r="BY51521" s="17"/>
      <c r="BZ51521" s="17"/>
      <c r="CA51521" s="17"/>
      <c r="CB51521" s="17"/>
    </row>
    <row r="51522" spans="4:80" x14ac:dyDescent="0.2">
      <c r="D51522" s="53"/>
      <c r="E51522" s="53"/>
      <c r="F51522" s="53"/>
      <c r="G51522" s="53"/>
      <c r="BX51522" s="17"/>
      <c r="BY51522" s="17"/>
      <c r="BZ51522" s="17"/>
      <c r="CA51522" s="17"/>
      <c r="CB51522" s="17"/>
    </row>
    <row r="51523" spans="4:80" x14ac:dyDescent="0.2">
      <c r="D51523" s="53"/>
      <c r="E51523" s="53"/>
      <c r="F51523" s="53"/>
      <c r="G51523" s="53"/>
      <c r="BX51523" s="17"/>
      <c r="BY51523" s="17"/>
      <c r="BZ51523" s="17"/>
      <c r="CA51523" s="17"/>
      <c r="CB51523" s="17"/>
    </row>
    <row r="51524" spans="4:80" x14ac:dyDescent="0.2">
      <c r="D51524" s="53"/>
      <c r="E51524" s="53"/>
      <c r="F51524" s="53"/>
      <c r="G51524" s="53"/>
      <c r="BX51524" s="17"/>
      <c r="BY51524" s="17"/>
      <c r="BZ51524" s="17"/>
      <c r="CA51524" s="17"/>
      <c r="CB51524" s="17"/>
    </row>
    <row r="51525" spans="4:80" x14ac:dyDescent="0.2">
      <c r="D51525" s="53"/>
      <c r="E51525" s="53"/>
      <c r="F51525" s="53"/>
      <c r="G51525" s="53"/>
      <c r="BX51525" s="17"/>
      <c r="BY51525" s="17"/>
      <c r="BZ51525" s="17"/>
      <c r="CA51525" s="17"/>
      <c r="CB51525" s="17"/>
    </row>
    <row r="51526" spans="4:80" x14ac:dyDescent="0.2">
      <c r="D51526" s="53"/>
      <c r="E51526" s="53"/>
      <c r="F51526" s="53"/>
      <c r="G51526" s="53"/>
      <c r="BX51526" s="17"/>
      <c r="BY51526" s="17"/>
      <c r="BZ51526" s="17"/>
      <c r="CA51526" s="17"/>
      <c r="CB51526" s="17"/>
    </row>
    <row r="51527" spans="4:80" x14ac:dyDescent="0.2">
      <c r="D51527" s="53"/>
      <c r="E51527" s="53"/>
      <c r="F51527" s="53"/>
      <c r="G51527" s="53"/>
      <c r="BX51527" s="17"/>
      <c r="BY51527" s="17"/>
      <c r="BZ51527" s="17"/>
      <c r="CA51527" s="17"/>
      <c r="CB51527" s="17"/>
    </row>
    <row r="51528" spans="4:80" x14ac:dyDescent="0.2">
      <c r="D51528" s="53"/>
      <c r="E51528" s="53"/>
      <c r="F51528" s="53"/>
      <c r="G51528" s="53"/>
      <c r="BX51528" s="17"/>
      <c r="BY51528" s="17"/>
      <c r="BZ51528" s="17"/>
      <c r="CA51528" s="17"/>
      <c r="CB51528" s="17"/>
    </row>
    <row r="51529" spans="4:80" x14ac:dyDescent="0.2">
      <c r="D51529" s="53"/>
      <c r="E51529" s="53"/>
      <c r="F51529" s="53"/>
      <c r="G51529" s="53"/>
      <c r="BX51529" s="17"/>
      <c r="BY51529" s="17"/>
      <c r="BZ51529" s="17"/>
      <c r="CA51529" s="17"/>
      <c r="CB51529" s="17"/>
    </row>
    <row r="51530" spans="4:80" x14ac:dyDescent="0.2">
      <c r="D51530" s="53"/>
      <c r="E51530" s="53"/>
      <c r="F51530" s="53"/>
      <c r="G51530" s="53"/>
      <c r="BX51530" s="17"/>
      <c r="BY51530" s="17"/>
      <c r="BZ51530" s="17"/>
      <c r="CA51530" s="17"/>
      <c r="CB51530" s="17"/>
    </row>
    <row r="51531" spans="4:80" x14ac:dyDescent="0.2">
      <c r="D51531" s="53"/>
      <c r="E51531" s="53"/>
      <c r="F51531" s="53"/>
      <c r="G51531" s="53"/>
      <c r="BX51531" s="17"/>
      <c r="BY51531" s="17"/>
      <c r="BZ51531" s="17"/>
      <c r="CA51531" s="17"/>
      <c r="CB51531" s="17"/>
    </row>
    <row r="51532" spans="4:80" x14ac:dyDescent="0.2">
      <c r="D51532" s="53"/>
      <c r="E51532" s="53"/>
      <c r="F51532" s="53"/>
      <c r="G51532" s="53"/>
      <c r="BX51532" s="17"/>
      <c r="BY51532" s="17"/>
      <c r="BZ51532" s="17"/>
      <c r="CA51532" s="17"/>
      <c r="CB51532" s="17"/>
    </row>
    <row r="51533" spans="4:80" x14ac:dyDescent="0.2">
      <c r="D51533" s="53"/>
      <c r="E51533" s="53"/>
      <c r="F51533" s="53"/>
      <c r="G51533" s="53"/>
      <c r="BX51533" s="17"/>
      <c r="BY51533" s="17"/>
      <c r="BZ51533" s="17"/>
      <c r="CA51533" s="17"/>
      <c r="CB51533" s="17"/>
    </row>
    <row r="51534" spans="4:80" x14ac:dyDescent="0.2">
      <c r="D51534" s="53"/>
      <c r="E51534" s="53"/>
      <c r="F51534" s="53"/>
      <c r="G51534" s="53"/>
      <c r="BX51534" s="17"/>
      <c r="BY51534" s="17"/>
      <c r="BZ51534" s="17"/>
      <c r="CA51534" s="17"/>
      <c r="CB51534" s="17"/>
    </row>
    <row r="51535" spans="4:80" x14ac:dyDescent="0.2">
      <c r="D51535" s="53"/>
      <c r="E51535" s="53"/>
      <c r="F51535" s="53"/>
      <c r="G51535" s="53"/>
      <c r="BX51535" s="17"/>
      <c r="BY51535" s="17"/>
      <c r="BZ51535" s="17"/>
      <c r="CA51535" s="17"/>
      <c r="CB51535" s="17"/>
    </row>
    <row r="51536" spans="4:80" x14ac:dyDescent="0.2">
      <c r="D51536" s="53"/>
      <c r="E51536" s="53"/>
      <c r="F51536" s="53"/>
      <c r="G51536" s="53"/>
      <c r="BX51536" s="17"/>
      <c r="BY51536" s="17"/>
      <c r="BZ51536" s="17"/>
      <c r="CA51536" s="17"/>
      <c r="CB51536" s="17"/>
    </row>
    <row r="51537" spans="4:80" x14ac:dyDescent="0.2">
      <c r="D51537" s="53"/>
      <c r="E51537" s="53"/>
      <c r="F51537" s="53"/>
      <c r="G51537" s="53"/>
      <c r="BX51537" s="17"/>
      <c r="BY51537" s="17"/>
      <c r="BZ51537" s="17"/>
      <c r="CA51537" s="17"/>
      <c r="CB51537" s="17"/>
    </row>
    <row r="51538" spans="4:80" x14ac:dyDescent="0.2">
      <c r="D51538" s="53"/>
      <c r="E51538" s="53"/>
      <c r="F51538" s="53"/>
      <c r="G51538" s="53"/>
      <c r="BX51538" s="17"/>
      <c r="BY51538" s="17"/>
      <c r="BZ51538" s="17"/>
      <c r="CA51538" s="17"/>
      <c r="CB51538" s="17"/>
    </row>
    <row r="51539" spans="4:80" x14ac:dyDescent="0.2">
      <c r="D51539" s="53"/>
      <c r="E51539" s="53"/>
      <c r="F51539" s="53"/>
      <c r="G51539" s="53"/>
      <c r="BX51539" s="17"/>
      <c r="BY51539" s="17"/>
      <c r="BZ51539" s="17"/>
      <c r="CA51539" s="17"/>
      <c r="CB51539" s="17"/>
    </row>
    <row r="51540" spans="4:80" x14ac:dyDescent="0.2">
      <c r="D51540" s="53"/>
      <c r="E51540" s="53"/>
      <c r="F51540" s="53"/>
      <c r="G51540" s="53"/>
      <c r="BX51540" s="17"/>
      <c r="BY51540" s="17"/>
      <c r="BZ51540" s="17"/>
      <c r="CA51540" s="17"/>
      <c r="CB51540" s="17"/>
    </row>
    <row r="51541" spans="4:80" x14ac:dyDescent="0.2">
      <c r="D51541" s="53"/>
      <c r="E51541" s="53"/>
      <c r="F51541" s="53"/>
      <c r="G51541" s="53"/>
      <c r="BX51541" s="17"/>
      <c r="BY51541" s="17"/>
      <c r="BZ51541" s="17"/>
      <c r="CA51541" s="17"/>
      <c r="CB51541" s="17"/>
    </row>
    <row r="51542" spans="4:80" x14ac:dyDescent="0.2">
      <c r="D51542" s="53"/>
      <c r="E51542" s="53"/>
      <c r="F51542" s="53"/>
      <c r="G51542" s="53"/>
      <c r="BX51542" s="17"/>
      <c r="BY51542" s="17"/>
      <c r="BZ51542" s="17"/>
      <c r="CA51542" s="17"/>
      <c r="CB51542" s="17"/>
    </row>
    <row r="51543" spans="4:80" x14ac:dyDescent="0.2">
      <c r="D51543" s="53"/>
      <c r="E51543" s="53"/>
      <c r="F51543" s="53"/>
      <c r="G51543" s="53"/>
      <c r="BX51543" s="17"/>
      <c r="BY51543" s="17"/>
      <c r="BZ51543" s="17"/>
      <c r="CA51543" s="17"/>
      <c r="CB51543" s="17"/>
    </row>
    <row r="51544" spans="4:80" x14ac:dyDescent="0.2">
      <c r="D51544" s="53"/>
      <c r="E51544" s="53"/>
      <c r="F51544" s="53"/>
      <c r="G51544" s="53"/>
      <c r="BX51544" s="17"/>
      <c r="BY51544" s="17"/>
      <c r="BZ51544" s="17"/>
      <c r="CA51544" s="17"/>
      <c r="CB51544" s="17"/>
    </row>
    <row r="51545" spans="4:80" x14ac:dyDescent="0.2">
      <c r="D51545" s="53"/>
      <c r="E51545" s="53"/>
      <c r="F51545" s="53"/>
      <c r="G51545" s="53"/>
      <c r="BX51545" s="17"/>
      <c r="BY51545" s="17"/>
      <c r="BZ51545" s="17"/>
      <c r="CA51545" s="17"/>
      <c r="CB51545" s="17"/>
    </row>
    <row r="51546" spans="4:80" x14ac:dyDescent="0.2">
      <c r="D51546" s="53"/>
      <c r="E51546" s="53"/>
      <c r="F51546" s="53"/>
      <c r="G51546" s="53"/>
      <c r="BX51546" s="17"/>
      <c r="BY51546" s="17"/>
      <c r="BZ51546" s="17"/>
      <c r="CA51546" s="17"/>
      <c r="CB51546" s="17"/>
    </row>
    <row r="51547" spans="4:80" x14ac:dyDescent="0.2">
      <c r="D51547" s="53"/>
      <c r="E51547" s="53"/>
      <c r="F51547" s="53"/>
      <c r="G51547" s="53"/>
      <c r="BX51547" s="17"/>
      <c r="BY51547" s="17"/>
      <c r="BZ51547" s="17"/>
      <c r="CA51547" s="17"/>
      <c r="CB51547" s="17"/>
    </row>
    <row r="51548" spans="4:80" x14ac:dyDescent="0.2">
      <c r="D51548" s="53"/>
      <c r="E51548" s="53"/>
      <c r="F51548" s="53"/>
      <c r="G51548" s="53"/>
      <c r="BX51548" s="17"/>
      <c r="BY51548" s="17"/>
      <c r="BZ51548" s="17"/>
      <c r="CA51548" s="17"/>
      <c r="CB51548" s="17"/>
    </row>
    <row r="51549" spans="4:80" x14ac:dyDescent="0.2">
      <c r="D51549" s="53"/>
      <c r="E51549" s="53"/>
      <c r="F51549" s="53"/>
      <c r="G51549" s="53"/>
      <c r="BX51549" s="17"/>
      <c r="BY51549" s="17"/>
      <c r="BZ51549" s="17"/>
      <c r="CA51549" s="17"/>
      <c r="CB51549" s="17"/>
    </row>
    <row r="51550" spans="4:80" x14ac:dyDescent="0.2">
      <c r="D51550" s="53"/>
      <c r="E51550" s="53"/>
      <c r="F51550" s="53"/>
      <c r="G51550" s="53"/>
      <c r="BX51550" s="17"/>
      <c r="BY51550" s="17"/>
      <c r="BZ51550" s="17"/>
      <c r="CA51550" s="17"/>
      <c r="CB51550" s="17"/>
    </row>
    <row r="51551" spans="4:80" x14ac:dyDescent="0.2">
      <c r="D51551" s="53"/>
      <c r="E51551" s="53"/>
      <c r="F51551" s="53"/>
      <c r="G51551" s="53"/>
      <c r="BX51551" s="17"/>
      <c r="BY51551" s="17"/>
      <c r="BZ51551" s="17"/>
      <c r="CA51551" s="17"/>
      <c r="CB51551" s="17"/>
    </row>
    <row r="51552" spans="4:80" x14ac:dyDescent="0.2">
      <c r="D51552" s="53"/>
      <c r="E51552" s="53"/>
      <c r="F51552" s="53"/>
      <c r="G51552" s="53"/>
      <c r="BX51552" s="17"/>
      <c r="BY51552" s="17"/>
      <c r="BZ51552" s="17"/>
      <c r="CA51552" s="17"/>
      <c r="CB51552" s="17"/>
    </row>
    <row r="51553" spans="4:80" x14ac:dyDescent="0.2">
      <c r="D51553" s="53"/>
      <c r="E51553" s="53"/>
      <c r="F51553" s="53"/>
      <c r="G51553" s="53"/>
      <c r="BX51553" s="17"/>
      <c r="BY51553" s="17"/>
      <c r="BZ51553" s="17"/>
      <c r="CA51553" s="17"/>
      <c r="CB51553" s="17"/>
    </row>
    <row r="51554" spans="4:80" x14ac:dyDescent="0.2">
      <c r="D51554" s="53"/>
      <c r="E51554" s="53"/>
      <c r="F51554" s="53"/>
      <c r="G51554" s="53"/>
      <c r="BX51554" s="17"/>
      <c r="BY51554" s="17"/>
      <c r="BZ51554" s="17"/>
      <c r="CA51554" s="17"/>
      <c r="CB51554" s="17"/>
    </row>
    <row r="51555" spans="4:80" x14ac:dyDescent="0.2">
      <c r="D51555" s="53"/>
      <c r="E51555" s="53"/>
      <c r="F51555" s="53"/>
      <c r="G51555" s="53"/>
      <c r="BX51555" s="17"/>
      <c r="BY51555" s="17"/>
      <c r="BZ51555" s="17"/>
      <c r="CA51555" s="17"/>
      <c r="CB51555" s="17"/>
    </row>
    <row r="51556" spans="4:80" x14ac:dyDescent="0.2">
      <c r="D51556" s="53"/>
      <c r="E51556" s="53"/>
      <c r="F51556" s="53"/>
      <c r="G51556" s="53"/>
      <c r="BX51556" s="17"/>
      <c r="BY51556" s="17"/>
      <c r="BZ51556" s="17"/>
      <c r="CA51556" s="17"/>
      <c r="CB51556" s="17"/>
    </row>
    <row r="51557" spans="4:80" x14ac:dyDescent="0.2">
      <c r="D51557" s="53"/>
      <c r="E51557" s="53"/>
      <c r="F51557" s="53"/>
      <c r="G51557" s="53"/>
      <c r="BX51557" s="17"/>
      <c r="BY51557" s="17"/>
      <c r="BZ51557" s="17"/>
      <c r="CA51557" s="17"/>
      <c r="CB51557" s="17"/>
    </row>
    <row r="51558" spans="4:80" x14ac:dyDescent="0.2">
      <c r="D51558" s="53"/>
      <c r="E51558" s="53"/>
      <c r="F51558" s="53"/>
      <c r="G51558" s="53"/>
      <c r="BX51558" s="17"/>
      <c r="BY51558" s="17"/>
      <c r="BZ51558" s="17"/>
      <c r="CA51558" s="17"/>
      <c r="CB51558" s="17"/>
    </row>
    <row r="51559" spans="4:80" x14ac:dyDescent="0.2">
      <c r="D51559" s="53"/>
      <c r="E51559" s="53"/>
      <c r="F51559" s="53"/>
      <c r="G51559" s="53"/>
      <c r="BX51559" s="17"/>
      <c r="BY51559" s="17"/>
      <c r="BZ51559" s="17"/>
      <c r="CA51559" s="17"/>
      <c r="CB51559" s="17"/>
    </row>
    <row r="51560" spans="4:80" x14ac:dyDescent="0.2">
      <c r="D51560" s="53"/>
      <c r="E51560" s="53"/>
      <c r="F51560" s="53"/>
      <c r="G51560" s="53"/>
      <c r="BX51560" s="17"/>
      <c r="BY51560" s="17"/>
      <c r="BZ51560" s="17"/>
      <c r="CA51560" s="17"/>
      <c r="CB51560" s="17"/>
    </row>
    <row r="51561" spans="4:80" x14ac:dyDescent="0.2">
      <c r="D51561" s="53"/>
      <c r="E51561" s="53"/>
      <c r="F51561" s="53"/>
      <c r="G51561" s="53"/>
      <c r="BX51561" s="17"/>
      <c r="BY51561" s="17"/>
      <c r="BZ51561" s="17"/>
      <c r="CA51561" s="17"/>
      <c r="CB51561" s="17"/>
    </row>
    <row r="51562" spans="4:80" x14ac:dyDescent="0.2">
      <c r="D51562" s="53"/>
      <c r="E51562" s="53"/>
      <c r="F51562" s="53"/>
      <c r="G51562" s="53"/>
      <c r="BX51562" s="17"/>
      <c r="BY51562" s="17"/>
      <c r="BZ51562" s="17"/>
      <c r="CA51562" s="17"/>
      <c r="CB51562" s="17"/>
    </row>
    <row r="51563" spans="4:80" x14ac:dyDescent="0.2">
      <c r="D51563" s="53"/>
      <c r="E51563" s="53"/>
      <c r="F51563" s="53"/>
      <c r="G51563" s="53"/>
      <c r="BX51563" s="17"/>
      <c r="BY51563" s="17"/>
      <c r="BZ51563" s="17"/>
      <c r="CA51563" s="17"/>
      <c r="CB51563" s="17"/>
    </row>
    <row r="51564" spans="4:80" x14ac:dyDescent="0.2">
      <c r="D51564" s="53"/>
      <c r="E51564" s="53"/>
      <c r="F51564" s="53"/>
      <c r="G51564" s="53"/>
      <c r="BX51564" s="17"/>
      <c r="BY51564" s="17"/>
      <c r="BZ51564" s="17"/>
      <c r="CA51564" s="17"/>
      <c r="CB51564" s="17"/>
    </row>
    <row r="51565" spans="4:80" x14ac:dyDescent="0.2">
      <c r="D51565" s="53"/>
      <c r="E51565" s="53"/>
      <c r="F51565" s="53"/>
      <c r="G51565" s="53"/>
      <c r="BX51565" s="17"/>
      <c r="BY51565" s="17"/>
      <c r="BZ51565" s="17"/>
      <c r="CA51565" s="17"/>
      <c r="CB51565" s="17"/>
    </row>
    <row r="51566" spans="4:80" x14ac:dyDescent="0.2">
      <c r="D51566" s="53"/>
      <c r="E51566" s="53"/>
      <c r="F51566" s="53"/>
      <c r="G51566" s="53"/>
      <c r="BX51566" s="17"/>
      <c r="BY51566" s="17"/>
      <c r="BZ51566" s="17"/>
      <c r="CA51566" s="17"/>
      <c r="CB51566" s="17"/>
    </row>
    <row r="51567" spans="4:80" x14ac:dyDescent="0.2">
      <c r="D51567" s="53"/>
      <c r="E51567" s="53"/>
      <c r="F51567" s="53"/>
      <c r="G51567" s="53"/>
      <c r="BX51567" s="17"/>
      <c r="BY51567" s="17"/>
      <c r="BZ51567" s="17"/>
      <c r="CA51567" s="17"/>
      <c r="CB51567" s="17"/>
    </row>
    <row r="51568" spans="4:80" x14ac:dyDescent="0.2">
      <c r="D51568" s="53"/>
      <c r="E51568" s="53"/>
      <c r="F51568" s="53"/>
      <c r="G51568" s="53"/>
      <c r="BX51568" s="17"/>
      <c r="BY51568" s="17"/>
      <c r="BZ51568" s="17"/>
      <c r="CA51568" s="17"/>
      <c r="CB51568" s="17"/>
    </row>
    <row r="51569" spans="4:80" x14ac:dyDescent="0.2">
      <c r="D51569" s="53"/>
      <c r="E51569" s="53"/>
      <c r="F51569" s="53"/>
      <c r="G51569" s="53"/>
      <c r="BX51569" s="17"/>
      <c r="BY51569" s="17"/>
      <c r="BZ51569" s="17"/>
      <c r="CA51569" s="17"/>
      <c r="CB51569" s="17"/>
    </row>
    <row r="51570" spans="4:80" x14ac:dyDescent="0.2">
      <c r="D51570" s="53"/>
      <c r="E51570" s="53"/>
      <c r="F51570" s="53"/>
      <c r="G51570" s="53"/>
      <c r="BX51570" s="17"/>
      <c r="BY51570" s="17"/>
      <c r="BZ51570" s="17"/>
      <c r="CA51570" s="17"/>
      <c r="CB51570" s="17"/>
    </row>
    <row r="51571" spans="4:80" x14ac:dyDescent="0.2">
      <c r="D51571" s="53"/>
      <c r="E51571" s="53"/>
      <c r="F51571" s="53"/>
      <c r="G51571" s="53"/>
      <c r="BX51571" s="17"/>
      <c r="BY51571" s="17"/>
      <c r="BZ51571" s="17"/>
      <c r="CA51571" s="17"/>
      <c r="CB51571" s="17"/>
    </row>
    <row r="51572" spans="4:80" x14ac:dyDescent="0.2">
      <c r="D51572" s="53"/>
      <c r="E51572" s="53"/>
      <c r="F51572" s="53"/>
      <c r="G51572" s="53"/>
      <c r="BX51572" s="17"/>
      <c r="BY51572" s="17"/>
      <c r="BZ51572" s="17"/>
      <c r="CA51572" s="17"/>
      <c r="CB51572" s="17"/>
    </row>
    <row r="51573" spans="4:80" x14ac:dyDescent="0.2">
      <c r="D51573" s="53"/>
      <c r="E51573" s="53"/>
      <c r="F51573" s="53"/>
      <c r="G51573" s="53"/>
      <c r="BX51573" s="17"/>
      <c r="BY51573" s="17"/>
      <c r="BZ51573" s="17"/>
      <c r="CA51573" s="17"/>
      <c r="CB51573" s="17"/>
    </row>
    <row r="51574" spans="4:80" x14ac:dyDescent="0.2">
      <c r="D51574" s="53"/>
      <c r="E51574" s="53"/>
      <c r="F51574" s="53"/>
      <c r="G51574" s="53"/>
      <c r="BX51574" s="17"/>
      <c r="BY51574" s="17"/>
      <c r="BZ51574" s="17"/>
      <c r="CA51574" s="17"/>
      <c r="CB51574" s="17"/>
    </row>
    <row r="51575" spans="4:80" x14ac:dyDescent="0.2">
      <c r="D51575" s="53"/>
      <c r="E51575" s="53"/>
      <c r="F51575" s="53"/>
      <c r="G51575" s="53"/>
      <c r="BX51575" s="17"/>
      <c r="BY51575" s="17"/>
      <c r="BZ51575" s="17"/>
      <c r="CA51575" s="17"/>
      <c r="CB51575" s="17"/>
    </row>
    <row r="51576" spans="4:80" x14ac:dyDescent="0.2">
      <c r="D51576" s="53"/>
      <c r="E51576" s="53"/>
      <c r="F51576" s="53"/>
      <c r="G51576" s="53"/>
      <c r="BX51576" s="17"/>
      <c r="BY51576" s="17"/>
      <c r="BZ51576" s="17"/>
      <c r="CA51576" s="17"/>
      <c r="CB51576" s="17"/>
    </row>
    <row r="51577" spans="4:80" x14ac:dyDescent="0.2">
      <c r="D51577" s="53"/>
      <c r="E51577" s="53"/>
      <c r="F51577" s="53"/>
      <c r="G51577" s="53"/>
      <c r="BX51577" s="17"/>
      <c r="BY51577" s="17"/>
      <c r="BZ51577" s="17"/>
      <c r="CA51577" s="17"/>
      <c r="CB51577" s="17"/>
    </row>
    <row r="51578" spans="4:80" x14ac:dyDescent="0.2">
      <c r="D51578" s="53"/>
      <c r="E51578" s="53"/>
      <c r="F51578" s="53"/>
      <c r="G51578" s="53"/>
      <c r="BX51578" s="17"/>
      <c r="BY51578" s="17"/>
      <c r="BZ51578" s="17"/>
      <c r="CA51578" s="17"/>
      <c r="CB51578" s="17"/>
    </row>
    <row r="51579" spans="4:80" x14ac:dyDescent="0.2">
      <c r="D51579" s="53"/>
      <c r="E51579" s="53"/>
      <c r="F51579" s="53"/>
      <c r="G51579" s="53"/>
      <c r="BX51579" s="17"/>
      <c r="BY51579" s="17"/>
      <c r="BZ51579" s="17"/>
      <c r="CA51579" s="17"/>
      <c r="CB51579" s="17"/>
    </row>
    <row r="51580" spans="4:80" x14ac:dyDescent="0.2">
      <c r="D51580" s="53"/>
      <c r="E51580" s="53"/>
      <c r="F51580" s="53"/>
      <c r="G51580" s="53"/>
      <c r="BX51580" s="17"/>
      <c r="BY51580" s="17"/>
      <c r="BZ51580" s="17"/>
      <c r="CA51580" s="17"/>
      <c r="CB51580" s="17"/>
    </row>
    <row r="51581" spans="4:80" x14ac:dyDescent="0.2">
      <c r="D51581" s="53"/>
      <c r="E51581" s="53"/>
      <c r="F51581" s="53"/>
      <c r="G51581" s="53"/>
      <c r="BX51581" s="17"/>
      <c r="BY51581" s="17"/>
      <c r="BZ51581" s="17"/>
      <c r="CA51581" s="17"/>
      <c r="CB51581" s="17"/>
    </row>
    <row r="51582" spans="4:80" x14ac:dyDescent="0.2">
      <c r="D51582" s="53"/>
      <c r="E51582" s="53"/>
      <c r="F51582" s="53"/>
      <c r="G51582" s="53"/>
      <c r="BX51582" s="17"/>
      <c r="BY51582" s="17"/>
      <c r="BZ51582" s="17"/>
      <c r="CA51582" s="17"/>
      <c r="CB51582" s="17"/>
    </row>
    <row r="51583" spans="4:80" x14ac:dyDescent="0.2">
      <c r="D51583" s="53"/>
      <c r="E51583" s="53"/>
      <c r="F51583" s="53"/>
      <c r="G51583" s="53"/>
      <c r="BX51583" s="17"/>
      <c r="BY51583" s="17"/>
      <c r="BZ51583" s="17"/>
      <c r="CA51583" s="17"/>
      <c r="CB51583" s="17"/>
    </row>
    <row r="51584" spans="4:80" x14ac:dyDescent="0.2">
      <c r="D51584" s="53"/>
      <c r="E51584" s="53"/>
      <c r="F51584" s="53"/>
      <c r="G51584" s="53"/>
      <c r="BX51584" s="17"/>
      <c r="BY51584" s="17"/>
      <c r="BZ51584" s="17"/>
      <c r="CA51584" s="17"/>
      <c r="CB51584" s="17"/>
    </row>
    <row r="51585" spans="4:80" x14ac:dyDescent="0.2">
      <c r="D51585" s="53"/>
      <c r="E51585" s="53"/>
      <c r="F51585" s="53"/>
      <c r="G51585" s="53"/>
      <c r="BX51585" s="17"/>
      <c r="BY51585" s="17"/>
      <c r="BZ51585" s="17"/>
      <c r="CA51585" s="17"/>
      <c r="CB51585" s="17"/>
    </row>
    <row r="51586" spans="4:80" x14ac:dyDescent="0.2">
      <c r="D51586" s="53"/>
      <c r="E51586" s="53"/>
      <c r="F51586" s="53"/>
      <c r="G51586" s="53"/>
      <c r="BX51586" s="17"/>
      <c r="BY51586" s="17"/>
      <c r="BZ51586" s="17"/>
      <c r="CA51586" s="17"/>
      <c r="CB51586" s="17"/>
    </row>
    <row r="51587" spans="4:80" x14ac:dyDescent="0.2">
      <c r="D51587" s="53"/>
      <c r="E51587" s="53"/>
      <c r="F51587" s="53"/>
      <c r="G51587" s="53"/>
      <c r="BX51587" s="17"/>
      <c r="BY51587" s="17"/>
      <c r="BZ51587" s="17"/>
      <c r="CA51587" s="17"/>
      <c r="CB51587" s="17"/>
    </row>
    <row r="51588" spans="4:80" x14ac:dyDescent="0.2">
      <c r="D51588" s="53"/>
      <c r="E51588" s="53"/>
      <c r="F51588" s="53"/>
      <c r="G51588" s="53"/>
      <c r="BX51588" s="17"/>
      <c r="BY51588" s="17"/>
      <c r="BZ51588" s="17"/>
      <c r="CA51588" s="17"/>
      <c r="CB51588" s="17"/>
    </row>
    <row r="51589" spans="4:80" x14ac:dyDescent="0.2">
      <c r="D51589" s="53"/>
      <c r="E51589" s="53"/>
      <c r="F51589" s="53"/>
      <c r="G51589" s="53"/>
      <c r="BX51589" s="17"/>
      <c r="BY51589" s="17"/>
      <c r="BZ51589" s="17"/>
      <c r="CA51589" s="17"/>
      <c r="CB51589" s="17"/>
    </row>
    <row r="51590" spans="4:80" x14ac:dyDescent="0.2">
      <c r="D51590" s="53"/>
      <c r="E51590" s="53"/>
      <c r="F51590" s="53"/>
      <c r="G51590" s="53"/>
      <c r="BX51590" s="17"/>
      <c r="BY51590" s="17"/>
      <c r="BZ51590" s="17"/>
      <c r="CA51590" s="17"/>
      <c r="CB51590" s="17"/>
    </row>
    <row r="51591" spans="4:80" x14ac:dyDescent="0.2">
      <c r="D51591" s="53"/>
      <c r="E51591" s="53"/>
      <c r="F51591" s="53"/>
      <c r="G51591" s="53"/>
      <c r="BX51591" s="17"/>
      <c r="BY51591" s="17"/>
      <c r="BZ51591" s="17"/>
      <c r="CA51591" s="17"/>
      <c r="CB51591" s="17"/>
    </row>
    <row r="51592" spans="4:80" x14ac:dyDescent="0.2">
      <c r="D51592" s="53"/>
      <c r="E51592" s="53"/>
      <c r="F51592" s="53"/>
      <c r="G51592" s="53"/>
      <c r="BX51592" s="17"/>
      <c r="BY51592" s="17"/>
      <c r="BZ51592" s="17"/>
      <c r="CA51592" s="17"/>
      <c r="CB51592" s="17"/>
    </row>
    <row r="51593" spans="4:80" x14ac:dyDescent="0.2">
      <c r="D51593" s="53"/>
      <c r="E51593" s="53"/>
      <c r="F51593" s="53"/>
      <c r="G51593" s="53"/>
      <c r="BX51593" s="17"/>
      <c r="BY51593" s="17"/>
      <c r="BZ51593" s="17"/>
      <c r="CA51593" s="17"/>
      <c r="CB51593" s="17"/>
    </row>
    <row r="51594" spans="4:80" x14ac:dyDescent="0.2">
      <c r="D51594" s="53"/>
      <c r="E51594" s="53"/>
      <c r="F51594" s="53"/>
      <c r="G51594" s="53"/>
      <c r="BX51594" s="17"/>
      <c r="BY51594" s="17"/>
      <c r="BZ51594" s="17"/>
      <c r="CA51594" s="17"/>
      <c r="CB51594" s="17"/>
    </row>
    <row r="51595" spans="4:80" x14ac:dyDescent="0.2">
      <c r="D51595" s="53"/>
      <c r="E51595" s="53"/>
      <c r="F51595" s="53"/>
      <c r="G51595" s="53"/>
      <c r="BX51595" s="17"/>
      <c r="BY51595" s="17"/>
      <c r="BZ51595" s="17"/>
      <c r="CA51595" s="17"/>
      <c r="CB51595" s="17"/>
    </row>
    <row r="51596" spans="4:80" x14ac:dyDescent="0.2">
      <c r="D51596" s="53"/>
      <c r="E51596" s="53"/>
      <c r="F51596" s="53"/>
      <c r="G51596" s="53"/>
      <c r="BX51596" s="17"/>
      <c r="BY51596" s="17"/>
      <c r="BZ51596" s="17"/>
      <c r="CA51596" s="17"/>
      <c r="CB51596" s="17"/>
    </row>
    <row r="51597" spans="4:80" x14ac:dyDescent="0.2">
      <c r="D51597" s="53"/>
      <c r="E51597" s="53"/>
      <c r="F51597" s="53"/>
      <c r="G51597" s="53"/>
      <c r="BX51597" s="17"/>
      <c r="BY51597" s="17"/>
      <c r="BZ51597" s="17"/>
      <c r="CA51597" s="17"/>
      <c r="CB51597" s="17"/>
    </row>
    <row r="51598" spans="4:80" x14ac:dyDescent="0.2">
      <c r="D51598" s="53"/>
      <c r="E51598" s="53"/>
      <c r="F51598" s="53"/>
      <c r="G51598" s="53"/>
      <c r="BX51598" s="17"/>
      <c r="BY51598" s="17"/>
      <c r="BZ51598" s="17"/>
      <c r="CA51598" s="17"/>
      <c r="CB51598" s="17"/>
    </row>
    <row r="51599" spans="4:80" x14ac:dyDescent="0.2">
      <c r="D51599" s="53"/>
      <c r="E51599" s="53"/>
      <c r="F51599" s="53"/>
      <c r="G51599" s="53"/>
      <c r="BX51599" s="17"/>
      <c r="BY51599" s="17"/>
      <c r="BZ51599" s="17"/>
      <c r="CA51599" s="17"/>
      <c r="CB51599" s="17"/>
    </row>
    <row r="51600" spans="4:80" x14ac:dyDescent="0.2">
      <c r="D51600" s="53"/>
      <c r="E51600" s="53"/>
      <c r="F51600" s="53"/>
      <c r="G51600" s="53"/>
      <c r="BX51600" s="17"/>
      <c r="BY51600" s="17"/>
      <c r="BZ51600" s="17"/>
      <c r="CA51600" s="17"/>
      <c r="CB51600" s="17"/>
    </row>
    <row r="51601" spans="4:80" x14ac:dyDescent="0.2">
      <c r="D51601" s="53"/>
      <c r="E51601" s="53"/>
      <c r="F51601" s="53"/>
      <c r="G51601" s="53"/>
      <c r="BX51601" s="17"/>
      <c r="BY51601" s="17"/>
      <c r="BZ51601" s="17"/>
      <c r="CA51601" s="17"/>
      <c r="CB51601" s="17"/>
    </row>
    <row r="51602" spans="4:80" x14ac:dyDescent="0.2">
      <c r="D51602" s="53"/>
      <c r="E51602" s="53"/>
      <c r="F51602" s="53"/>
      <c r="G51602" s="53"/>
      <c r="BX51602" s="17"/>
      <c r="BY51602" s="17"/>
      <c r="BZ51602" s="17"/>
      <c r="CA51602" s="17"/>
      <c r="CB51602" s="17"/>
    </row>
    <row r="51603" spans="4:80" x14ac:dyDescent="0.2">
      <c r="D51603" s="53"/>
      <c r="E51603" s="53"/>
      <c r="F51603" s="53"/>
      <c r="G51603" s="53"/>
      <c r="BX51603" s="17"/>
      <c r="BY51603" s="17"/>
      <c r="BZ51603" s="17"/>
      <c r="CA51603" s="17"/>
      <c r="CB51603" s="17"/>
    </row>
    <row r="51604" spans="4:80" x14ac:dyDescent="0.2">
      <c r="D51604" s="53"/>
      <c r="E51604" s="53"/>
      <c r="F51604" s="53"/>
      <c r="G51604" s="53"/>
      <c r="BX51604" s="17"/>
      <c r="BY51604" s="17"/>
      <c r="BZ51604" s="17"/>
      <c r="CA51604" s="17"/>
      <c r="CB51604" s="17"/>
    </row>
    <row r="51605" spans="4:80" x14ac:dyDescent="0.2">
      <c r="D51605" s="53"/>
      <c r="E51605" s="53"/>
      <c r="F51605" s="53"/>
      <c r="G51605" s="53"/>
      <c r="BX51605" s="17"/>
      <c r="BY51605" s="17"/>
      <c r="BZ51605" s="17"/>
      <c r="CA51605" s="17"/>
      <c r="CB51605" s="17"/>
    </row>
    <row r="51606" spans="4:80" x14ac:dyDescent="0.2">
      <c r="D51606" s="53"/>
      <c r="E51606" s="53"/>
      <c r="F51606" s="53"/>
      <c r="G51606" s="53"/>
      <c r="BX51606" s="17"/>
      <c r="BY51606" s="17"/>
      <c r="BZ51606" s="17"/>
      <c r="CA51606" s="17"/>
      <c r="CB51606" s="17"/>
    </row>
    <row r="51607" spans="4:80" x14ac:dyDescent="0.2">
      <c r="D51607" s="53"/>
      <c r="E51607" s="53"/>
      <c r="F51607" s="53"/>
      <c r="G51607" s="53"/>
      <c r="BX51607" s="17"/>
      <c r="BY51607" s="17"/>
      <c r="BZ51607" s="17"/>
      <c r="CA51607" s="17"/>
      <c r="CB51607" s="17"/>
    </row>
    <row r="51608" spans="4:80" x14ac:dyDescent="0.2">
      <c r="D51608" s="53"/>
      <c r="E51608" s="53"/>
      <c r="F51608" s="53"/>
      <c r="G51608" s="53"/>
      <c r="BX51608" s="17"/>
      <c r="BY51608" s="17"/>
      <c r="BZ51608" s="17"/>
      <c r="CA51608" s="17"/>
      <c r="CB51608" s="17"/>
    </row>
    <row r="51609" spans="4:80" x14ac:dyDescent="0.2">
      <c r="D51609" s="53"/>
      <c r="E51609" s="53"/>
      <c r="F51609" s="53"/>
      <c r="G51609" s="53"/>
      <c r="BX51609" s="17"/>
      <c r="BY51609" s="17"/>
      <c r="BZ51609" s="17"/>
      <c r="CA51609" s="17"/>
      <c r="CB51609" s="17"/>
    </row>
    <row r="51610" spans="4:80" x14ac:dyDescent="0.2">
      <c r="D51610" s="53"/>
      <c r="E51610" s="53"/>
      <c r="F51610" s="53"/>
      <c r="G51610" s="53"/>
      <c r="BX51610" s="17"/>
      <c r="BY51610" s="17"/>
      <c r="BZ51610" s="17"/>
      <c r="CA51610" s="17"/>
      <c r="CB51610" s="17"/>
    </row>
    <row r="51611" spans="4:80" x14ac:dyDescent="0.2">
      <c r="D51611" s="53"/>
      <c r="E51611" s="53"/>
      <c r="F51611" s="53"/>
      <c r="G51611" s="53"/>
      <c r="BX51611" s="17"/>
      <c r="BY51611" s="17"/>
      <c r="BZ51611" s="17"/>
      <c r="CA51611" s="17"/>
      <c r="CB51611" s="17"/>
    </row>
    <row r="51612" spans="4:80" x14ac:dyDescent="0.2">
      <c r="D51612" s="53"/>
      <c r="E51612" s="53"/>
      <c r="F51612" s="53"/>
      <c r="G51612" s="53"/>
      <c r="BX51612" s="17"/>
      <c r="BY51612" s="17"/>
      <c r="BZ51612" s="17"/>
      <c r="CA51612" s="17"/>
      <c r="CB51612" s="17"/>
    </row>
    <row r="51613" spans="4:80" x14ac:dyDescent="0.2">
      <c r="D51613" s="53"/>
      <c r="E51613" s="53"/>
      <c r="F51613" s="53"/>
      <c r="G51613" s="53"/>
      <c r="BX51613" s="17"/>
      <c r="BY51613" s="17"/>
      <c r="BZ51613" s="17"/>
      <c r="CA51613" s="17"/>
      <c r="CB51613" s="17"/>
    </row>
    <row r="51614" spans="4:80" x14ac:dyDescent="0.2">
      <c r="D51614" s="53"/>
      <c r="E51614" s="53"/>
      <c r="F51614" s="53"/>
      <c r="G51614" s="53"/>
      <c r="BX51614" s="17"/>
      <c r="BY51614" s="17"/>
      <c r="BZ51614" s="17"/>
      <c r="CA51614" s="17"/>
      <c r="CB51614" s="17"/>
    </row>
    <row r="51615" spans="4:80" x14ac:dyDescent="0.2">
      <c r="D51615" s="53"/>
      <c r="E51615" s="53"/>
      <c r="F51615" s="53"/>
      <c r="G51615" s="53"/>
      <c r="BX51615" s="17"/>
      <c r="BY51615" s="17"/>
      <c r="BZ51615" s="17"/>
      <c r="CA51615" s="17"/>
      <c r="CB51615" s="17"/>
    </row>
    <row r="51616" spans="4:80" x14ac:dyDescent="0.2">
      <c r="D51616" s="53"/>
      <c r="E51616" s="53"/>
      <c r="F51616" s="53"/>
      <c r="G51616" s="53"/>
      <c r="BX51616" s="17"/>
      <c r="BY51616" s="17"/>
      <c r="BZ51616" s="17"/>
      <c r="CA51616" s="17"/>
      <c r="CB51616" s="17"/>
    </row>
    <row r="51617" spans="4:80" x14ac:dyDescent="0.2">
      <c r="D51617" s="53"/>
      <c r="E51617" s="53"/>
      <c r="F51617" s="53"/>
      <c r="G51617" s="53"/>
      <c r="BX51617" s="17"/>
      <c r="BY51617" s="17"/>
      <c r="BZ51617" s="17"/>
      <c r="CA51617" s="17"/>
      <c r="CB51617" s="17"/>
    </row>
    <row r="51618" spans="4:80" x14ac:dyDescent="0.2">
      <c r="D51618" s="53"/>
      <c r="E51618" s="53"/>
      <c r="F51618" s="53"/>
      <c r="G51618" s="53"/>
      <c r="BX51618" s="17"/>
      <c r="BY51618" s="17"/>
      <c r="BZ51618" s="17"/>
      <c r="CA51618" s="17"/>
      <c r="CB51618" s="17"/>
    </row>
    <row r="51619" spans="4:80" x14ac:dyDescent="0.2">
      <c r="D51619" s="53"/>
      <c r="E51619" s="53"/>
      <c r="F51619" s="53"/>
      <c r="G51619" s="53"/>
      <c r="BX51619" s="17"/>
      <c r="BY51619" s="17"/>
      <c r="BZ51619" s="17"/>
      <c r="CA51619" s="17"/>
      <c r="CB51619" s="17"/>
    </row>
    <row r="51620" spans="4:80" x14ac:dyDescent="0.2">
      <c r="D51620" s="53"/>
      <c r="E51620" s="53"/>
      <c r="F51620" s="53"/>
      <c r="G51620" s="53"/>
      <c r="BX51620" s="17"/>
      <c r="BY51620" s="17"/>
      <c r="BZ51620" s="17"/>
      <c r="CA51620" s="17"/>
      <c r="CB51620" s="17"/>
    </row>
    <row r="51621" spans="4:80" x14ac:dyDescent="0.2">
      <c r="D51621" s="53"/>
      <c r="E51621" s="53"/>
      <c r="F51621" s="53"/>
      <c r="G51621" s="53"/>
      <c r="BX51621" s="17"/>
      <c r="BY51621" s="17"/>
      <c r="BZ51621" s="17"/>
      <c r="CA51621" s="17"/>
      <c r="CB51621" s="17"/>
    </row>
    <row r="51622" spans="4:80" x14ac:dyDescent="0.2">
      <c r="D51622" s="53"/>
      <c r="E51622" s="53"/>
      <c r="F51622" s="53"/>
      <c r="G51622" s="53"/>
      <c r="BX51622" s="17"/>
      <c r="BY51622" s="17"/>
      <c r="BZ51622" s="17"/>
      <c r="CA51622" s="17"/>
      <c r="CB51622" s="17"/>
    </row>
    <row r="51623" spans="4:80" x14ac:dyDescent="0.2">
      <c r="D51623" s="53"/>
      <c r="E51623" s="53"/>
      <c r="F51623" s="53"/>
      <c r="G51623" s="53"/>
      <c r="BX51623" s="17"/>
      <c r="BY51623" s="17"/>
      <c r="BZ51623" s="17"/>
      <c r="CA51623" s="17"/>
      <c r="CB51623" s="17"/>
    </row>
    <row r="51624" spans="4:80" x14ac:dyDescent="0.2">
      <c r="D51624" s="53"/>
      <c r="E51624" s="53"/>
      <c r="F51624" s="53"/>
      <c r="G51624" s="53"/>
      <c r="BX51624" s="17"/>
      <c r="BY51624" s="17"/>
      <c r="BZ51624" s="17"/>
      <c r="CA51624" s="17"/>
      <c r="CB51624" s="17"/>
    </row>
    <row r="51625" spans="4:80" x14ac:dyDescent="0.2">
      <c r="D51625" s="53"/>
      <c r="E51625" s="53"/>
      <c r="F51625" s="53"/>
      <c r="G51625" s="53"/>
      <c r="BX51625" s="17"/>
      <c r="BY51625" s="17"/>
      <c r="BZ51625" s="17"/>
      <c r="CA51625" s="17"/>
      <c r="CB51625" s="17"/>
    </row>
    <row r="51626" spans="4:80" x14ac:dyDescent="0.2">
      <c r="D51626" s="53"/>
      <c r="E51626" s="53"/>
      <c r="F51626" s="53"/>
      <c r="G51626" s="53"/>
      <c r="BX51626" s="17"/>
      <c r="BY51626" s="17"/>
      <c r="BZ51626" s="17"/>
      <c r="CA51626" s="17"/>
      <c r="CB51626" s="17"/>
    </row>
    <row r="51627" spans="4:80" x14ac:dyDescent="0.2">
      <c r="D51627" s="53"/>
      <c r="E51627" s="53"/>
      <c r="F51627" s="53"/>
      <c r="G51627" s="53"/>
      <c r="BX51627" s="17"/>
      <c r="BY51627" s="17"/>
      <c r="BZ51627" s="17"/>
      <c r="CA51627" s="17"/>
      <c r="CB51627" s="17"/>
    </row>
    <row r="51628" spans="4:80" x14ac:dyDescent="0.2">
      <c r="D51628" s="53"/>
      <c r="E51628" s="53"/>
      <c r="F51628" s="53"/>
      <c r="G51628" s="53"/>
      <c r="BX51628" s="17"/>
      <c r="BY51628" s="17"/>
      <c r="BZ51628" s="17"/>
      <c r="CA51628" s="17"/>
      <c r="CB51628" s="17"/>
    </row>
    <row r="51629" spans="4:80" x14ac:dyDescent="0.2">
      <c r="D51629" s="53"/>
      <c r="E51629" s="53"/>
      <c r="F51629" s="53"/>
      <c r="G51629" s="53"/>
      <c r="BX51629" s="17"/>
      <c r="BY51629" s="17"/>
      <c r="BZ51629" s="17"/>
      <c r="CA51629" s="17"/>
      <c r="CB51629" s="17"/>
    </row>
    <row r="51630" spans="4:80" x14ac:dyDescent="0.2">
      <c r="D51630" s="53"/>
      <c r="E51630" s="53"/>
      <c r="F51630" s="53"/>
      <c r="G51630" s="53"/>
      <c r="BX51630" s="17"/>
      <c r="BY51630" s="17"/>
      <c r="BZ51630" s="17"/>
      <c r="CA51630" s="17"/>
      <c r="CB51630" s="17"/>
    </row>
    <row r="51631" spans="4:80" x14ac:dyDescent="0.2">
      <c r="D51631" s="53"/>
      <c r="E51631" s="53"/>
      <c r="F51631" s="53"/>
      <c r="G51631" s="53"/>
      <c r="BX51631" s="17"/>
      <c r="BY51631" s="17"/>
      <c r="BZ51631" s="17"/>
      <c r="CA51631" s="17"/>
      <c r="CB51631" s="17"/>
    </row>
    <row r="51632" spans="4:80" x14ac:dyDescent="0.2">
      <c r="D51632" s="53"/>
      <c r="E51632" s="53"/>
      <c r="F51632" s="53"/>
      <c r="G51632" s="53"/>
      <c r="BX51632" s="17"/>
      <c r="BY51632" s="17"/>
      <c r="BZ51632" s="17"/>
      <c r="CA51632" s="17"/>
      <c r="CB51632" s="17"/>
    </row>
    <row r="51633" spans="4:80" x14ac:dyDescent="0.2">
      <c r="D51633" s="53"/>
      <c r="E51633" s="53"/>
      <c r="F51633" s="53"/>
      <c r="G51633" s="53"/>
      <c r="BX51633" s="17"/>
      <c r="BY51633" s="17"/>
      <c r="BZ51633" s="17"/>
      <c r="CA51633" s="17"/>
      <c r="CB51633" s="17"/>
    </row>
    <row r="51634" spans="4:80" x14ac:dyDescent="0.2">
      <c r="D51634" s="53"/>
      <c r="E51634" s="53"/>
      <c r="F51634" s="53"/>
      <c r="G51634" s="53"/>
      <c r="BX51634" s="17"/>
      <c r="BY51634" s="17"/>
      <c r="BZ51634" s="17"/>
      <c r="CA51634" s="17"/>
      <c r="CB51634" s="17"/>
    </row>
    <row r="51635" spans="4:80" x14ac:dyDescent="0.2">
      <c r="D51635" s="53"/>
      <c r="E51635" s="53"/>
      <c r="F51635" s="53"/>
      <c r="G51635" s="53"/>
      <c r="BX51635" s="17"/>
      <c r="BY51635" s="17"/>
      <c r="BZ51635" s="17"/>
      <c r="CA51635" s="17"/>
      <c r="CB51635" s="17"/>
    </row>
    <row r="51636" spans="4:80" x14ac:dyDescent="0.2">
      <c r="D51636" s="53"/>
      <c r="E51636" s="53"/>
      <c r="F51636" s="53"/>
      <c r="G51636" s="53"/>
      <c r="BX51636" s="17"/>
      <c r="BY51636" s="17"/>
      <c r="BZ51636" s="17"/>
      <c r="CA51636" s="17"/>
      <c r="CB51636" s="17"/>
    </row>
    <row r="51637" spans="4:80" x14ac:dyDescent="0.2">
      <c r="D51637" s="53"/>
      <c r="E51637" s="53"/>
      <c r="F51637" s="53"/>
      <c r="G51637" s="53"/>
      <c r="BX51637" s="17"/>
      <c r="BY51637" s="17"/>
      <c r="BZ51637" s="17"/>
      <c r="CA51637" s="17"/>
      <c r="CB51637" s="17"/>
    </row>
    <row r="51638" spans="4:80" x14ac:dyDescent="0.2">
      <c r="D51638" s="53"/>
      <c r="E51638" s="53"/>
      <c r="F51638" s="53"/>
      <c r="G51638" s="53"/>
      <c r="BX51638" s="17"/>
      <c r="BY51638" s="17"/>
      <c r="BZ51638" s="17"/>
      <c r="CA51638" s="17"/>
      <c r="CB51638" s="17"/>
    </row>
    <row r="51639" spans="4:80" x14ac:dyDescent="0.2">
      <c r="D51639" s="53"/>
      <c r="E51639" s="53"/>
      <c r="F51639" s="53"/>
      <c r="G51639" s="53"/>
      <c r="BX51639" s="17"/>
      <c r="BY51639" s="17"/>
      <c r="BZ51639" s="17"/>
      <c r="CA51639" s="17"/>
      <c r="CB51639" s="17"/>
    </row>
    <row r="51640" spans="4:80" x14ac:dyDescent="0.2">
      <c r="D51640" s="53"/>
      <c r="E51640" s="53"/>
      <c r="F51640" s="53"/>
      <c r="G51640" s="53"/>
      <c r="BX51640" s="17"/>
      <c r="BY51640" s="17"/>
      <c r="BZ51640" s="17"/>
      <c r="CA51640" s="17"/>
      <c r="CB51640" s="17"/>
    </row>
    <row r="51641" spans="4:80" x14ac:dyDescent="0.2">
      <c r="D51641" s="53"/>
      <c r="E51641" s="53"/>
      <c r="F51641" s="53"/>
      <c r="G51641" s="53"/>
      <c r="BX51641" s="17"/>
      <c r="BY51641" s="17"/>
      <c r="BZ51641" s="17"/>
      <c r="CA51641" s="17"/>
      <c r="CB51641" s="17"/>
    </row>
    <row r="51642" spans="4:80" x14ac:dyDescent="0.2">
      <c r="D51642" s="53"/>
      <c r="E51642" s="53"/>
      <c r="F51642" s="53"/>
      <c r="G51642" s="53"/>
      <c r="BX51642" s="17"/>
      <c r="BY51642" s="17"/>
      <c r="BZ51642" s="17"/>
      <c r="CA51642" s="17"/>
      <c r="CB51642" s="17"/>
    </row>
    <row r="51643" spans="4:80" x14ac:dyDescent="0.2">
      <c r="D51643" s="53"/>
      <c r="E51643" s="53"/>
      <c r="F51643" s="53"/>
      <c r="G51643" s="53"/>
      <c r="BX51643" s="17"/>
      <c r="BY51643" s="17"/>
      <c r="BZ51643" s="17"/>
      <c r="CA51643" s="17"/>
      <c r="CB51643" s="17"/>
    </row>
    <row r="51644" spans="4:80" x14ac:dyDescent="0.2">
      <c r="D51644" s="53"/>
      <c r="E51644" s="53"/>
      <c r="F51644" s="53"/>
      <c r="G51644" s="53"/>
      <c r="BX51644" s="17"/>
      <c r="BY51644" s="17"/>
      <c r="BZ51644" s="17"/>
      <c r="CA51644" s="17"/>
      <c r="CB51644" s="17"/>
    </row>
    <row r="51645" spans="4:80" x14ac:dyDescent="0.2">
      <c r="D51645" s="53"/>
      <c r="E51645" s="53"/>
      <c r="F51645" s="53"/>
      <c r="G51645" s="53"/>
      <c r="BX51645" s="17"/>
      <c r="BY51645" s="17"/>
      <c r="BZ51645" s="17"/>
      <c r="CA51645" s="17"/>
      <c r="CB51645" s="17"/>
    </row>
    <row r="51646" spans="4:80" x14ac:dyDescent="0.2">
      <c r="D51646" s="53"/>
      <c r="E51646" s="53"/>
      <c r="F51646" s="53"/>
      <c r="G51646" s="53"/>
      <c r="BX51646" s="17"/>
      <c r="BY51646" s="17"/>
      <c r="BZ51646" s="17"/>
      <c r="CA51646" s="17"/>
      <c r="CB51646" s="17"/>
    </row>
    <row r="51647" spans="4:80" x14ac:dyDescent="0.2">
      <c r="D51647" s="53"/>
      <c r="E51647" s="53"/>
      <c r="F51647" s="53"/>
      <c r="G51647" s="53"/>
      <c r="BX51647" s="17"/>
      <c r="BY51647" s="17"/>
      <c r="BZ51647" s="17"/>
      <c r="CA51647" s="17"/>
      <c r="CB51647" s="17"/>
    </row>
    <row r="51648" spans="4:80" x14ac:dyDescent="0.2">
      <c r="D51648" s="53"/>
      <c r="E51648" s="53"/>
      <c r="F51648" s="53"/>
      <c r="G51648" s="53"/>
      <c r="BX51648" s="17"/>
      <c r="BY51648" s="17"/>
      <c r="BZ51648" s="17"/>
      <c r="CA51648" s="17"/>
      <c r="CB51648" s="17"/>
    </row>
    <row r="51649" spans="4:80" x14ac:dyDescent="0.2">
      <c r="D51649" s="53"/>
      <c r="E51649" s="53"/>
      <c r="F51649" s="53"/>
      <c r="G51649" s="53"/>
      <c r="BX51649" s="17"/>
      <c r="BY51649" s="17"/>
      <c r="BZ51649" s="17"/>
      <c r="CA51649" s="17"/>
      <c r="CB51649" s="17"/>
    </row>
    <row r="51650" spans="4:80" x14ac:dyDescent="0.2">
      <c r="D51650" s="53"/>
      <c r="E51650" s="53"/>
      <c r="F51650" s="53"/>
      <c r="G51650" s="53"/>
      <c r="BX51650" s="17"/>
      <c r="BY51650" s="17"/>
      <c r="BZ51650" s="17"/>
      <c r="CA51650" s="17"/>
      <c r="CB51650" s="17"/>
    </row>
    <row r="51651" spans="4:80" x14ac:dyDescent="0.2">
      <c r="D51651" s="53"/>
      <c r="E51651" s="53"/>
      <c r="F51651" s="53"/>
      <c r="G51651" s="53"/>
      <c r="BX51651" s="17"/>
      <c r="BY51651" s="17"/>
      <c r="BZ51651" s="17"/>
      <c r="CA51651" s="17"/>
      <c r="CB51651" s="17"/>
    </row>
    <row r="51652" spans="4:80" x14ac:dyDescent="0.2">
      <c r="D51652" s="53"/>
      <c r="E51652" s="53"/>
      <c r="F51652" s="53"/>
      <c r="G51652" s="53"/>
      <c r="BX51652" s="17"/>
      <c r="BY51652" s="17"/>
      <c r="BZ51652" s="17"/>
      <c r="CA51652" s="17"/>
      <c r="CB51652" s="17"/>
    </row>
    <row r="51653" spans="4:80" x14ac:dyDescent="0.2">
      <c r="D51653" s="53"/>
      <c r="E51653" s="53"/>
      <c r="F51653" s="53"/>
      <c r="G51653" s="53"/>
      <c r="BX51653" s="17"/>
      <c r="BY51653" s="17"/>
      <c r="BZ51653" s="17"/>
      <c r="CA51653" s="17"/>
      <c r="CB51653" s="17"/>
    </row>
    <row r="51654" spans="4:80" x14ac:dyDescent="0.2">
      <c r="D51654" s="53"/>
      <c r="E51654" s="53"/>
      <c r="F51654" s="53"/>
      <c r="G51654" s="53"/>
      <c r="BX51654" s="17"/>
      <c r="BY51654" s="17"/>
      <c r="BZ51654" s="17"/>
      <c r="CA51654" s="17"/>
      <c r="CB51654" s="17"/>
    </row>
    <row r="51655" spans="4:80" x14ac:dyDescent="0.2">
      <c r="D51655" s="53"/>
      <c r="E51655" s="53"/>
      <c r="F51655" s="53"/>
      <c r="G51655" s="53"/>
      <c r="BX51655" s="17"/>
      <c r="BY51655" s="17"/>
      <c r="BZ51655" s="17"/>
      <c r="CA51655" s="17"/>
      <c r="CB51655" s="17"/>
    </row>
    <row r="51656" spans="4:80" x14ac:dyDescent="0.2">
      <c r="D51656" s="53"/>
      <c r="E51656" s="53"/>
      <c r="F51656" s="53"/>
      <c r="G51656" s="53"/>
      <c r="BX51656" s="17"/>
      <c r="BY51656" s="17"/>
      <c r="BZ51656" s="17"/>
      <c r="CA51656" s="17"/>
      <c r="CB51656" s="17"/>
    </row>
    <row r="51657" spans="4:80" x14ac:dyDescent="0.2">
      <c r="D51657" s="53"/>
      <c r="E51657" s="53"/>
      <c r="F51657" s="53"/>
      <c r="G51657" s="53"/>
      <c r="BX51657" s="17"/>
      <c r="BY51657" s="17"/>
      <c r="BZ51657" s="17"/>
      <c r="CA51657" s="17"/>
      <c r="CB51657" s="17"/>
    </row>
    <row r="51658" spans="4:80" x14ac:dyDescent="0.2">
      <c r="D51658" s="53"/>
      <c r="E51658" s="53"/>
      <c r="F51658" s="53"/>
      <c r="G51658" s="53"/>
      <c r="BX51658" s="17"/>
      <c r="BY51658" s="17"/>
      <c r="BZ51658" s="17"/>
      <c r="CA51658" s="17"/>
      <c r="CB51658" s="17"/>
    </row>
    <row r="51659" spans="4:80" x14ac:dyDescent="0.2">
      <c r="D51659" s="53"/>
      <c r="E51659" s="53"/>
      <c r="F51659" s="53"/>
      <c r="G51659" s="53"/>
      <c r="BX51659" s="17"/>
      <c r="BY51659" s="17"/>
      <c r="BZ51659" s="17"/>
      <c r="CA51659" s="17"/>
      <c r="CB51659" s="17"/>
    </row>
    <row r="51660" spans="4:80" x14ac:dyDescent="0.2">
      <c r="D51660" s="53"/>
      <c r="E51660" s="53"/>
      <c r="F51660" s="53"/>
      <c r="G51660" s="53"/>
      <c r="BX51660" s="17"/>
      <c r="BY51660" s="17"/>
      <c r="BZ51660" s="17"/>
      <c r="CA51660" s="17"/>
      <c r="CB51660" s="17"/>
    </row>
    <row r="51661" spans="4:80" x14ac:dyDescent="0.2">
      <c r="D51661" s="53"/>
      <c r="E51661" s="53"/>
      <c r="F51661" s="53"/>
      <c r="G51661" s="53"/>
      <c r="BX51661" s="17"/>
      <c r="BY51661" s="17"/>
      <c r="BZ51661" s="17"/>
      <c r="CA51661" s="17"/>
      <c r="CB51661" s="17"/>
    </row>
    <row r="51662" spans="4:80" x14ac:dyDescent="0.2">
      <c r="D51662" s="53"/>
      <c r="E51662" s="53"/>
      <c r="F51662" s="53"/>
      <c r="G51662" s="53"/>
      <c r="BX51662" s="17"/>
      <c r="BY51662" s="17"/>
      <c r="BZ51662" s="17"/>
      <c r="CA51662" s="17"/>
      <c r="CB51662" s="17"/>
    </row>
    <row r="51663" spans="4:80" x14ac:dyDescent="0.2">
      <c r="D51663" s="53"/>
      <c r="E51663" s="53"/>
      <c r="F51663" s="53"/>
      <c r="G51663" s="53"/>
      <c r="BX51663" s="17"/>
      <c r="BY51663" s="17"/>
      <c r="BZ51663" s="17"/>
      <c r="CA51663" s="17"/>
      <c r="CB51663" s="17"/>
    </row>
    <row r="51664" spans="4:80" x14ac:dyDescent="0.2">
      <c r="D51664" s="53"/>
      <c r="E51664" s="53"/>
      <c r="F51664" s="53"/>
      <c r="G51664" s="53"/>
      <c r="BX51664" s="17"/>
      <c r="BY51664" s="17"/>
      <c r="BZ51664" s="17"/>
      <c r="CA51664" s="17"/>
      <c r="CB51664" s="17"/>
    </row>
    <row r="51665" spans="4:80" x14ac:dyDescent="0.2">
      <c r="D51665" s="53"/>
      <c r="E51665" s="53"/>
      <c r="F51665" s="53"/>
      <c r="G51665" s="53"/>
      <c r="BX51665" s="17"/>
      <c r="BY51665" s="17"/>
      <c r="BZ51665" s="17"/>
      <c r="CA51665" s="17"/>
      <c r="CB51665" s="17"/>
    </row>
    <row r="51666" spans="4:80" x14ac:dyDescent="0.2">
      <c r="D51666" s="53"/>
      <c r="E51666" s="53"/>
      <c r="F51666" s="53"/>
      <c r="G51666" s="53"/>
      <c r="BX51666" s="17"/>
      <c r="BY51666" s="17"/>
      <c r="BZ51666" s="17"/>
      <c r="CA51666" s="17"/>
      <c r="CB51666" s="17"/>
    </row>
    <row r="51667" spans="4:80" x14ac:dyDescent="0.2">
      <c r="D51667" s="53"/>
      <c r="E51667" s="53"/>
      <c r="F51667" s="53"/>
      <c r="G51667" s="53"/>
      <c r="BX51667" s="17"/>
      <c r="BY51667" s="17"/>
      <c r="BZ51667" s="17"/>
      <c r="CA51667" s="17"/>
      <c r="CB51667" s="17"/>
    </row>
    <row r="51668" spans="4:80" x14ac:dyDescent="0.2">
      <c r="D51668" s="53"/>
      <c r="E51668" s="53"/>
      <c r="F51668" s="53"/>
      <c r="G51668" s="53"/>
      <c r="BX51668" s="17"/>
      <c r="BY51668" s="17"/>
      <c r="BZ51668" s="17"/>
      <c r="CA51668" s="17"/>
      <c r="CB51668" s="17"/>
    </row>
    <row r="51669" spans="4:80" x14ac:dyDescent="0.2">
      <c r="D51669" s="53"/>
      <c r="E51669" s="53"/>
      <c r="F51669" s="53"/>
      <c r="G51669" s="53"/>
      <c r="BX51669" s="17"/>
      <c r="BY51669" s="17"/>
      <c r="BZ51669" s="17"/>
      <c r="CA51669" s="17"/>
      <c r="CB51669" s="17"/>
    </row>
    <row r="51670" spans="4:80" x14ac:dyDescent="0.2">
      <c r="D51670" s="53"/>
      <c r="E51670" s="53"/>
      <c r="F51670" s="53"/>
      <c r="G51670" s="53"/>
      <c r="BX51670" s="17"/>
      <c r="BY51670" s="17"/>
      <c r="BZ51670" s="17"/>
      <c r="CA51670" s="17"/>
      <c r="CB51670" s="17"/>
    </row>
    <row r="51671" spans="4:80" x14ac:dyDescent="0.2">
      <c r="D51671" s="53"/>
      <c r="E51671" s="53"/>
      <c r="F51671" s="53"/>
      <c r="G51671" s="53"/>
      <c r="BX51671" s="17"/>
      <c r="BY51671" s="17"/>
      <c r="BZ51671" s="17"/>
      <c r="CA51671" s="17"/>
      <c r="CB51671" s="17"/>
    </row>
    <row r="51672" spans="4:80" x14ac:dyDescent="0.2">
      <c r="D51672" s="53"/>
      <c r="E51672" s="53"/>
      <c r="F51672" s="53"/>
      <c r="G51672" s="53"/>
      <c r="BX51672" s="17"/>
      <c r="BY51672" s="17"/>
      <c r="BZ51672" s="17"/>
      <c r="CA51672" s="17"/>
      <c r="CB51672" s="17"/>
    </row>
    <row r="51673" spans="4:80" x14ac:dyDescent="0.2">
      <c r="D51673" s="53"/>
      <c r="E51673" s="53"/>
      <c r="F51673" s="53"/>
      <c r="G51673" s="53"/>
      <c r="BX51673" s="17"/>
      <c r="BY51673" s="17"/>
      <c r="BZ51673" s="17"/>
      <c r="CA51673" s="17"/>
      <c r="CB51673" s="17"/>
    </row>
    <row r="51674" spans="4:80" x14ac:dyDescent="0.2">
      <c r="D51674" s="53"/>
      <c r="E51674" s="53"/>
      <c r="F51674" s="53"/>
      <c r="G51674" s="53"/>
      <c r="BX51674" s="17"/>
      <c r="BY51674" s="17"/>
      <c r="BZ51674" s="17"/>
      <c r="CA51674" s="17"/>
      <c r="CB51674" s="17"/>
    </row>
    <row r="51675" spans="4:80" x14ac:dyDescent="0.2">
      <c r="D51675" s="53"/>
      <c r="E51675" s="53"/>
      <c r="F51675" s="53"/>
      <c r="G51675" s="53"/>
      <c r="BX51675" s="17"/>
      <c r="BY51675" s="17"/>
      <c r="BZ51675" s="17"/>
      <c r="CA51675" s="17"/>
      <c r="CB51675" s="17"/>
    </row>
    <row r="51676" spans="4:80" x14ac:dyDescent="0.2">
      <c r="D51676" s="53"/>
      <c r="E51676" s="53"/>
      <c r="F51676" s="53"/>
      <c r="G51676" s="53"/>
      <c r="BX51676" s="17"/>
      <c r="BY51676" s="17"/>
      <c r="BZ51676" s="17"/>
      <c r="CA51676" s="17"/>
      <c r="CB51676" s="17"/>
    </row>
    <row r="51677" spans="4:80" x14ac:dyDescent="0.2">
      <c r="D51677" s="53"/>
      <c r="E51677" s="53"/>
      <c r="F51677" s="53"/>
      <c r="G51677" s="53"/>
      <c r="BX51677" s="17"/>
      <c r="BY51677" s="17"/>
      <c r="BZ51677" s="17"/>
      <c r="CA51677" s="17"/>
      <c r="CB51677" s="17"/>
    </row>
    <row r="51678" spans="4:80" x14ac:dyDescent="0.2">
      <c r="D51678" s="53"/>
      <c r="E51678" s="53"/>
      <c r="F51678" s="53"/>
      <c r="G51678" s="53"/>
      <c r="BX51678" s="17"/>
      <c r="BY51678" s="17"/>
      <c r="BZ51678" s="17"/>
      <c r="CA51678" s="17"/>
      <c r="CB51678" s="17"/>
    </row>
    <row r="51679" spans="4:80" x14ac:dyDescent="0.2">
      <c r="D51679" s="53"/>
      <c r="E51679" s="53"/>
      <c r="F51679" s="53"/>
      <c r="G51679" s="53"/>
      <c r="BX51679" s="17"/>
      <c r="BY51679" s="17"/>
      <c r="BZ51679" s="17"/>
      <c r="CA51679" s="17"/>
      <c r="CB51679" s="17"/>
    </row>
    <row r="51680" spans="4:80" x14ac:dyDescent="0.2">
      <c r="D51680" s="53"/>
      <c r="E51680" s="53"/>
      <c r="F51680" s="53"/>
      <c r="G51680" s="53"/>
      <c r="BX51680" s="17"/>
      <c r="BY51680" s="17"/>
      <c r="BZ51680" s="17"/>
      <c r="CA51680" s="17"/>
      <c r="CB51680" s="17"/>
    </row>
    <row r="51681" spans="4:80" x14ac:dyDescent="0.2">
      <c r="D51681" s="53"/>
      <c r="E51681" s="53"/>
      <c r="F51681" s="53"/>
      <c r="G51681" s="53"/>
      <c r="BX51681" s="17"/>
      <c r="BY51681" s="17"/>
      <c r="BZ51681" s="17"/>
      <c r="CA51681" s="17"/>
      <c r="CB51681" s="17"/>
    </row>
    <row r="51682" spans="4:80" x14ac:dyDescent="0.2">
      <c r="D51682" s="53"/>
      <c r="E51682" s="53"/>
      <c r="F51682" s="53"/>
      <c r="G51682" s="53"/>
      <c r="BX51682" s="17"/>
      <c r="BY51682" s="17"/>
      <c r="BZ51682" s="17"/>
      <c r="CA51682" s="17"/>
      <c r="CB51682" s="17"/>
    </row>
    <row r="51683" spans="4:80" x14ac:dyDescent="0.2">
      <c r="D51683" s="53"/>
      <c r="E51683" s="53"/>
      <c r="F51683" s="53"/>
      <c r="G51683" s="53"/>
      <c r="BX51683" s="17"/>
      <c r="BY51683" s="17"/>
      <c r="BZ51683" s="17"/>
      <c r="CA51683" s="17"/>
      <c r="CB51683" s="17"/>
    </row>
    <row r="51684" spans="4:80" x14ac:dyDescent="0.2">
      <c r="D51684" s="53"/>
      <c r="E51684" s="53"/>
      <c r="F51684" s="53"/>
      <c r="G51684" s="53"/>
      <c r="BX51684" s="17"/>
      <c r="BY51684" s="17"/>
      <c r="BZ51684" s="17"/>
      <c r="CA51684" s="17"/>
      <c r="CB51684" s="17"/>
    </row>
    <row r="51685" spans="4:80" x14ac:dyDescent="0.2">
      <c r="D51685" s="53"/>
      <c r="E51685" s="53"/>
      <c r="F51685" s="53"/>
      <c r="G51685" s="53"/>
      <c r="BX51685" s="17"/>
      <c r="BY51685" s="17"/>
      <c r="BZ51685" s="17"/>
      <c r="CA51685" s="17"/>
      <c r="CB51685" s="17"/>
    </row>
    <row r="51686" spans="4:80" x14ac:dyDescent="0.2">
      <c r="D51686" s="53"/>
      <c r="E51686" s="53"/>
      <c r="F51686" s="53"/>
      <c r="G51686" s="53"/>
      <c r="BX51686" s="17"/>
      <c r="BY51686" s="17"/>
      <c r="BZ51686" s="17"/>
      <c r="CA51686" s="17"/>
      <c r="CB51686" s="17"/>
    </row>
    <row r="51687" spans="4:80" x14ac:dyDescent="0.2">
      <c r="D51687" s="53"/>
      <c r="E51687" s="53"/>
      <c r="F51687" s="53"/>
      <c r="G51687" s="53"/>
      <c r="BX51687" s="17"/>
      <c r="BY51687" s="17"/>
      <c r="BZ51687" s="17"/>
      <c r="CA51687" s="17"/>
      <c r="CB51687" s="17"/>
    </row>
    <row r="51688" spans="4:80" x14ac:dyDescent="0.2">
      <c r="D51688" s="53"/>
      <c r="E51688" s="53"/>
      <c r="F51688" s="53"/>
      <c r="G51688" s="53"/>
      <c r="BX51688" s="17"/>
      <c r="BY51688" s="17"/>
      <c r="BZ51688" s="17"/>
      <c r="CA51688" s="17"/>
      <c r="CB51688" s="17"/>
    </row>
    <row r="51689" spans="4:80" x14ac:dyDescent="0.2">
      <c r="D51689" s="53"/>
      <c r="E51689" s="53"/>
      <c r="F51689" s="53"/>
      <c r="G51689" s="53"/>
      <c r="BX51689" s="17"/>
      <c r="BY51689" s="17"/>
      <c r="BZ51689" s="17"/>
      <c r="CA51689" s="17"/>
      <c r="CB51689" s="17"/>
    </row>
    <row r="51690" spans="4:80" x14ac:dyDescent="0.2">
      <c r="D51690" s="53"/>
      <c r="E51690" s="53"/>
      <c r="F51690" s="53"/>
      <c r="G51690" s="53"/>
      <c r="BX51690" s="17"/>
      <c r="BY51690" s="17"/>
      <c r="BZ51690" s="17"/>
      <c r="CA51690" s="17"/>
      <c r="CB51690" s="17"/>
    </row>
    <row r="51691" spans="4:80" x14ac:dyDescent="0.2">
      <c r="D51691" s="53"/>
      <c r="E51691" s="53"/>
      <c r="F51691" s="53"/>
      <c r="G51691" s="53"/>
      <c r="BX51691" s="17"/>
      <c r="BY51691" s="17"/>
      <c r="BZ51691" s="17"/>
      <c r="CA51691" s="17"/>
      <c r="CB51691" s="17"/>
    </row>
    <row r="51692" spans="4:80" x14ac:dyDescent="0.2">
      <c r="D51692" s="53"/>
      <c r="E51692" s="53"/>
      <c r="F51692" s="53"/>
      <c r="G51692" s="53"/>
      <c r="BX51692" s="17"/>
      <c r="BY51692" s="17"/>
      <c r="BZ51692" s="17"/>
      <c r="CA51692" s="17"/>
      <c r="CB51692" s="17"/>
    </row>
    <row r="51693" spans="4:80" x14ac:dyDescent="0.2">
      <c r="D51693" s="53"/>
      <c r="E51693" s="53"/>
      <c r="F51693" s="53"/>
      <c r="G51693" s="53"/>
      <c r="BX51693" s="17"/>
      <c r="BY51693" s="17"/>
      <c r="BZ51693" s="17"/>
      <c r="CA51693" s="17"/>
      <c r="CB51693" s="17"/>
    </row>
    <row r="51694" spans="4:80" x14ac:dyDescent="0.2">
      <c r="D51694" s="53"/>
      <c r="E51694" s="53"/>
      <c r="F51694" s="53"/>
      <c r="G51694" s="53"/>
      <c r="BX51694" s="17"/>
      <c r="BY51694" s="17"/>
      <c r="BZ51694" s="17"/>
      <c r="CA51694" s="17"/>
      <c r="CB51694" s="17"/>
    </row>
    <row r="51695" spans="4:80" x14ac:dyDescent="0.2">
      <c r="D51695" s="53"/>
      <c r="E51695" s="53"/>
      <c r="F51695" s="53"/>
      <c r="G51695" s="53"/>
      <c r="BX51695" s="17"/>
      <c r="BY51695" s="17"/>
      <c r="BZ51695" s="17"/>
      <c r="CA51695" s="17"/>
      <c r="CB51695" s="17"/>
    </row>
    <row r="51696" spans="4:80" x14ac:dyDescent="0.2">
      <c r="D51696" s="53"/>
      <c r="E51696" s="53"/>
      <c r="F51696" s="53"/>
      <c r="G51696" s="53"/>
      <c r="BX51696" s="17"/>
      <c r="BY51696" s="17"/>
      <c r="BZ51696" s="17"/>
      <c r="CA51696" s="17"/>
      <c r="CB51696" s="17"/>
    </row>
    <row r="51697" spans="4:80" x14ac:dyDescent="0.2">
      <c r="D51697" s="53"/>
      <c r="E51697" s="53"/>
      <c r="F51697" s="53"/>
      <c r="G51697" s="53"/>
      <c r="BX51697" s="17"/>
      <c r="BY51697" s="17"/>
      <c r="BZ51697" s="17"/>
      <c r="CA51697" s="17"/>
      <c r="CB51697" s="17"/>
    </row>
    <row r="51698" spans="4:80" x14ac:dyDescent="0.2">
      <c r="D51698" s="53"/>
      <c r="E51698" s="53"/>
      <c r="F51698" s="53"/>
      <c r="G51698" s="53"/>
      <c r="BX51698" s="17"/>
      <c r="BY51698" s="17"/>
      <c r="BZ51698" s="17"/>
      <c r="CA51698" s="17"/>
      <c r="CB51698" s="17"/>
    </row>
    <row r="51699" spans="4:80" x14ac:dyDescent="0.2">
      <c r="D51699" s="53"/>
      <c r="E51699" s="53"/>
      <c r="F51699" s="53"/>
      <c r="G51699" s="53"/>
      <c r="BX51699" s="17"/>
      <c r="BY51699" s="17"/>
      <c r="BZ51699" s="17"/>
      <c r="CA51699" s="17"/>
      <c r="CB51699" s="17"/>
    </row>
    <row r="51700" spans="4:80" x14ac:dyDescent="0.2">
      <c r="D51700" s="53"/>
      <c r="E51700" s="53"/>
      <c r="F51700" s="53"/>
      <c r="G51700" s="53"/>
      <c r="BX51700" s="17"/>
      <c r="BY51700" s="17"/>
      <c r="BZ51700" s="17"/>
      <c r="CA51700" s="17"/>
      <c r="CB51700" s="17"/>
    </row>
    <row r="51701" spans="4:80" x14ac:dyDescent="0.2">
      <c r="D51701" s="53"/>
      <c r="E51701" s="53"/>
      <c r="F51701" s="53"/>
      <c r="G51701" s="53"/>
      <c r="BX51701" s="17"/>
      <c r="BY51701" s="17"/>
      <c r="BZ51701" s="17"/>
      <c r="CA51701" s="17"/>
      <c r="CB51701" s="17"/>
    </row>
    <row r="51702" spans="4:80" x14ac:dyDescent="0.2">
      <c r="D51702" s="53"/>
      <c r="E51702" s="53"/>
      <c r="F51702" s="53"/>
      <c r="G51702" s="53"/>
      <c r="BX51702" s="17"/>
      <c r="BY51702" s="17"/>
      <c r="BZ51702" s="17"/>
      <c r="CA51702" s="17"/>
      <c r="CB51702" s="17"/>
    </row>
    <row r="51703" spans="4:80" x14ac:dyDescent="0.2">
      <c r="D51703" s="53"/>
      <c r="E51703" s="53"/>
      <c r="F51703" s="53"/>
      <c r="G51703" s="53"/>
      <c r="BX51703" s="17"/>
      <c r="BY51703" s="17"/>
      <c r="BZ51703" s="17"/>
      <c r="CA51703" s="17"/>
      <c r="CB51703" s="17"/>
    </row>
    <row r="51704" spans="4:80" x14ac:dyDescent="0.2">
      <c r="D51704" s="53"/>
      <c r="E51704" s="53"/>
      <c r="F51704" s="53"/>
      <c r="G51704" s="53"/>
      <c r="BX51704" s="17"/>
      <c r="BY51704" s="17"/>
      <c r="BZ51704" s="17"/>
      <c r="CA51704" s="17"/>
      <c r="CB51704" s="17"/>
    </row>
    <row r="51705" spans="4:80" x14ac:dyDescent="0.2">
      <c r="D51705" s="53"/>
      <c r="E51705" s="53"/>
      <c r="F51705" s="53"/>
      <c r="G51705" s="53"/>
      <c r="BX51705" s="17"/>
      <c r="BY51705" s="17"/>
      <c r="BZ51705" s="17"/>
      <c r="CA51705" s="17"/>
      <c r="CB51705" s="17"/>
    </row>
    <row r="51706" spans="4:80" x14ac:dyDescent="0.2">
      <c r="D51706" s="53"/>
      <c r="E51706" s="53"/>
      <c r="F51706" s="53"/>
      <c r="G51706" s="53"/>
      <c r="BX51706" s="17"/>
      <c r="BY51706" s="17"/>
      <c r="BZ51706" s="17"/>
      <c r="CA51706" s="17"/>
      <c r="CB51706" s="17"/>
    </row>
    <row r="51707" spans="4:80" x14ac:dyDescent="0.2">
      <c r="D51707" s="53"/>
      <c r="E51707" s="53"/>
      <c r="F51707" s="53"/>
      <c r="G51707" s="53"/>
      <c r="BX51707" s="17"/>
      <c r="BY51707" s="17"/>
      <c r="BZ51707" s="17"/>
      <c r="CA51707" s="17"/>
      <c r="CB51707" s="17"/>
    </row>
    <row r="51708" spans="4:80" x14ac:dyDescent="0.2">
      <c r="D51708" s="53"/>
      <c r="E51708" s="53"/>
      <c r="F51708" s="53"/>
      <c r="G51708" s="53"/>
      <c r="BX51708" s="17"/>
      <c r="BY51708" s="17"/>
      <c r="BZ51708" s="17"/>
      <c r="CA51708" s="17"/>
      <c r="CB51708" s="17"/>
    </row>
    <row r="51709" spans="4:80" x14ac:dyDescent="0.2">
      <c r="D51709" s="53"/>
      <c r="E51709" s="53"/>
      <c r="F51709" s="53"/>
      <c r="G51709" s="53"/>
      <c r="BX51709" s="17"/>
      <c r="BY51709" s="17"/>
      <c r="BZ51709" s="17"/>
      <c r="CA51709" s="17"/>
      <c r="CB51709" s="17"/>
    </row>
    <row r="51710" spans="4:80" x14ac:dyDescent="0.2">
      <c r="D51710" s="53"/>
      <c r="E51710" s="53"/>
      <c r="F51710" s="53"/>
      <c r="G51710" s="53"/>
      <c r="BX51710" s="17"/>
      <c r="BY51710" s="17"/>
      <c r="BZ51710" s="17"/>
      <c r="CA51710" s="17"/>
      <c r="CB51710" s="17"/>
    </row>
    <row r="51711" spans="4:80" x14ac:dyDescent="0.2">
      <c r="D51711" s="53"/>
      <c r="E51711" s="53"/>
      <c r="F51711" s="53"/>
      <c r="G51711" s="53"/>
      <c r="BX51711" s="17"/>
      <c r="BY51711" s="17"/>
      <c r="BZ51711" s="17"/>
      <c r="CA51711" s="17"/>
      <c r="CB51711" s="17"/>
    </row>
    <row r="51712" spans="4:80" x14ac:dyDescent="0.2">
      <c r="D51712" s="53"/>
      <c r="E51712" s="53"/>
      <c r="F51712" s="53"/>
      <c r="G51712" s="53"/>
      <c r="BX51712" s="17"/>
      <c r="BY51712" s="17"/>
      <c r="BZ51712" s="17"/>
      <c r="CA51712" s="17"/>
      <c r="CB51712" s="17"/>
    </row>
    <row r="51713" spans="4:80" x14ac:dyDescent="0.2">
      <c r="D51713" s="53"/>
      <c r="E51713" s="53"/>
      <c r="F51713" s="53"/>
      <c r="G51713" s="53"/>
      <c r="BX51713" s="17"/>
      <c r="BY51713" s="17"/>
      <c r="BZ51713" s="17"/>
      <c r="CA51713" s="17"/>
      <c r="CB51713" s="17"/>
    </row>
    <row r="51714" spans="4:80" x14ac:dyDescent="0.2">
      <c r="D51714" s="53"/>
      <c r="E51714" s="53"/>
      <c r="F51714" s="53"/>
      <c r="G51714" s="53"/>
      <c r="BX51714" s="17"/>
      <c r="BY51714" s="17"/>
      <c r="BZ51714" s="17"/>
      <c r="CA51714" s="17"/>
      <c r="CB51714" s="17"/>
    </row>
    <row r="51715" spans="4:80" x14ac:dyDescent="0.2">
      <c r="D51715" s="53"/>
      <c r="E51715" s="53"/>
      <c r="F51715" s="53"/>
      <c r="G51715" s="53"/>
      <c r="BX51715" s="17"/>
      <c r="BY51715" s="17"/>
      <c r="BZ51715" s="17"/>
      <c r="CA51715" s="17"/>
      <c r="CB51715" s="17"/>
    </row>
    <row r="51716" spans="4:80" x14ac:dyDescent="0.2">
      <c r="D51716" s="53"/>
      <c r="E51716" s="53"/>
      <c r="F51716" s="53"/>
      <c r="G51716" s="53"/>
      <c r="BX51716" s="17"/>
      <c r="BY51716" s="17"/>
      <c r="BZ51716" s="17"/>
      <c r="CA51716" s="17"/>
      <c r="CB51716" s="17"/>
    </row>
    <row r="51717" spans="4:80" x14ac:dyDescent="0.2">
      <c r="D51717" s="53"/>
      <c r="E51717" s="53"/>
      <c r="F51717" s="53"/>
      <c r="G51717" s="53"/>
      <c r="BX51717" s="17"/>
      <c r="BY51717" s="17"/>
      <c r="BZ51717" s="17"/>
      <c r="CA51717" s="17"/>
      <c r="CB51717" s="17"/>
    </row>
    <row r="51718" spans="4:80" x14ac:dyDescent="0.2">
      <c r="D51718" s="53"/>
      <c r="E51718" s="53"/>
      <c r="F51718" s="53"/>
      <c r="G51718" s="53"/>
      <c r="BX51718" s="17"/>
      <c r="BY51718" s="17"/>
      <c r="BZ51718" s="17"/>
      <c r="CA51718" s="17"/>
      <c r="CB51718" s="17"/>
    </row>
    <row r="51719" spans="4:80" x14ac:dyDescent="0.2">
      <c r="D51719" s="53"/>
      <c r="E51719" s="53"/>
      <c r="F51719" s="53"/>
      <c r="G51719" s="53"/>
      <c r="BX51719" s="17"/>
      <c r="BY51719" s="17"/>
      <c r="BZ51719" s="17"/>
      <c r="CA51719" s="17"/>
      <c r="CB51719" s="17"/>
    </row>
    <row r="51720" spans="4:80" x14ac:dyDescent="0.2">
      <c r="D51720" s="53"/>
      <c r="E51720" s="53"/>
      <c r="F51720" s="53"/>
      <c r="G51720" s="53"/>
      <c r="BX51720" s="17"/>
      <c r="BY51720" s="17"/>
      <c r="BZ51720" s="17"/>
      <c r="CA51720" s="17"/>
      <c r="CB51720" s="17"/>
    </row>
    <row r="51721" spans="4:80" x14ac:dyDescent="0.2">
      <c r="D51721" s="53"/>
      <c r="E51721" s="53"/>
      <c r="F51721" s="53"/>
      <c r="G51721" s="53"/>
      <c r="BX51721" s="17"/>
      <c r="BY51721" s="17"/>
      <c r="BZ51721" s="17"/>
      <c r="CA51721" s="17"/>
      <c r="CB51721" s="17"/>
    </row>
    <row r="51722" spans="4:80" x14ac:dyDescent="0.2">
      <c r="D51722" s="53"/>
      <c r="E51722" s="53"/>
      <c r="F51722" s="53"/>
      <c r="G51722" s="53"/>
      <c r="BX51722" s="17"/>
      <c r="BY51722" s="17"/>
      <c r="BZ51722" s="17"/>
      <c r="CA51722" s="17"/>
      <c r="CB51722" s="17"/>
    </row>
    <row r="51723" spans="4:80" x14ac:dyDescent="0.2">
      <c r="D51723" s="53"/>
      <c r="E51723" s="53"/>
      <c r="F51723" s="53"/>
      <c r="G51723" s="53"/>
      <c r="BX51723" s="17"/>
      <c r="BY51723" s="17"/>
      <c r="BZ51723" s="17"/>
      <c r="CA51723" s="17"/>
      <c r="CB51723" s="17"/>
    </row>
    <row r="51724" spans="4:80" x14ac:dyDescent="0.2">
      <c r="D51724" s="53"/>
      <c r="E51724" s="53"/>
      <c r="F51724" s="53"/>
      <c r="G51724" s="53"/>
      <c r="BX51724" s="17"/>
      <c r="BY51724" s="17"/>
      <c r="BZ51724" s="17"/>
      <c r="CA51724" s="17"/>
      <c r="CB51724" s="17"/>
    </row>
    <row r="51725" spans="4:80" x14ac:dyDescent="0.2">
      <c r="D51725" s="53"/>
      <c r="E51725" s="53"/>
      <c r="F51725" s="53"/>
      <c r="G51725" s="53"/>
      <c r="BX51725" s="17"/>
      <c r="BY51725" s="17"/>
      <c r="BZ51725" s="17"/>
      <c r="CA51725" s="17"/>
      <c r="CB51725" s="17"/>
    </row>
    <row r="51726" spans="4:80" x14ac:dyDescent="0.2">
      <c r="D51726" s="53"/>
      <c r="E51726" s="53"/>
      <c r="F51726" s="53"/>
      <c r="G51726" s="53"/>
      <c r="BX51726" s="17"/>
      <c r="BY51726" s="17"/>
      <c r="BZ51726" s="17"/>
      <c r="CA51726" s="17"/>
      <c r="CB51726" s="17"/>
    </row>
    <row r="51727" spans="4:80" x14ac:dyDescent="0.2">
      <c r="D51727" s="53"/>
      <c r="E51727" s="53"/>
      <c r="F51727" s="53"/>
      <c r="G51727" s="53"/>
      <c r="BX51727" s="17"/>
      <c r="BY51727" s="17"/>
      <c r="BZ51727" s="17"/>
      <c r="CA51727" s="17"/>
      <c r="CB51727" s="17"/>
    </row>
    <row r="51728" spans="4:80" x14ac:dyDescent="0.2">
      <c r="D51728" s="53"/>
      <c r="E51728" s="53"/>
      <c r="F51728" s="53"/>
      <c r="G51728" s="53"/>
      <c r="BX51728" s="17"/>
      <c r="BY51728" s="17"/>
      <c r="BZ51728" s="17"/>
      <c r="CA51728" s="17"/>
      <c r="CB51728" s="17"/>
    </row>
    <row r="51729" spans="4:80" x14ac:dyDescent="0.2">
      <c r="D51729" s="53"/>
      <c r="E51729" s="53"/>
      <c r="F51729" s="53"/>
      <c r="G51729" s="53"/>
      <c r="BX51729" s="17"/>
      <c r="BY51729" s="17"/>
      <c r="BZ51729" s="17"/>
      <c r="CA51729" s="17"/>
      <c r="CB51729" s="17"/>
    </row>
    <row r="51730" spans="4:80" x14ac:dyDescent="0.2">
      <c r="D51730" s="53"/>
      <c r="E51730" s="53"/>
      <c r="F51730" s="53"/>
      <c r="G51730" s="53"/>
      <c r="BX51730" s="17"/>
      <c r="BY51730" s="17"/>
      <c r="BZ51730" s="17"/>
      <c r="CA51730" s="17"/>
      <c r="CB51730" s="17"/>
    </row>
    <row r="51731" spans="4:80" x14ac:dyDescent="0.2">
      <c r="D51731" s="53"/>
      <c r="E51731" s="53"/>
      <c r="F51731" s="53"/>
      <c r="G51731" s="53"/>
      <c r="BX51731" s="17"/>
      <c r="BY51731" s="17"/>
      <c r="BZ51731" s="17"/>
      <c r="CA51731" s="17"/>
      <c r="CB51731" s="17"/>
    </row>
    <row r="51732" spans="4:80" x14ac:dyDescent="0.2">
      <c r="D51732" s="53"/>
      <c r="E51732" s="53"/>
      <c r="F51732" s="53"/>
      <c r="G51732" s="53"/>
      <c r="BX51732" s="17"/>
      <c r="BY51732" s="17"/>
      <c r="BZ51732" s="17"/>
      <c r="CA51732" s="17"/>
      <c r="CB51732" s="17"/>
    </row>
    <row r="51733" spans="4:80" x14ac:dyDescent="0.2">
      <c r="D51733" s="53"/>
      <c r="E51733" s="53"/>
      <c r="F51733" s="53"/>
      <c r="G51733" s="53"/>
      <c r="BX51733" s="17"/>
      <c r="BY51733" s="17"/>
      <c r="BZ51733" s="17"/>
      <c r="CA51733" s="17"/>
      <c r="CB51733" s="17"/>
    </row>
    <row r="51734" spans="4:80" x14ac:dyDescent="0.2">
      <c r="D51734" s="53"/>
      <c r="E51734" s="53"/>
      <c r="F51734" s="53"/>
      <c r="G51734" s="53"/>
      <c r="BX51734" s="17"/>
      <c r="BY51734" s="17"/>
      <c r="BZ51734" s="17"/>
      <c r="CA51734" s="17"/>
      <c r="CB51734" s="17"/>
    </row>
    <row r="51735" spans="4:80" x14ac:dyDescent="0.2">
      <c r="D51735" s="53"/>
      <c r="E51735" s="53"/>
      <c r="F51735" s="53"/>
      <c r="G51735" s="53"/>
      <c r="BX51735" s="17"/>
      <c r="BY51735" s="17"/>
      <c r="BZ51735" s="17"/>
      <c r="CA51735" s="17"/>
      <c r="CB51735" s="17"/>
    </row>
    <row r="51736" spans="4:80" x14ac:dyDescent="0.2">
      <c r="D51736" s="53"/>
      <c r="E51736" s="53"/>
      <c r="F51736" s="53"/>
      <c r="G51736" s="53"/>
      <c r="BX51736" s="17"/>
      <c r="BY51736" s="17"/>
      <c r="BZ51736" s="17"/>
      <c r="CA51736" s="17"/>
      <c r="CB51736" s="17"/>
    </row>
    <row r="51737" spans="4:80" x14ac:dyDescent="0.2">
      <c r="D51737" s="53"/>
      <c r="E51737" s="53"/>
      <c r="F51737" s="53"/>
      <c r="G51737" s="53"/>
      <c r="BX51737" s="17"/>
      <c r="BY51737" s="17"/>
      <c r="BZ51737" s="17"/>
      <c r="CA51737" s="17"/>
      <c r="CB51737" s="17"/>
    </row>
    <row r="51738" spans="4:80" x14ac:dyDescent="0.2">
      <c r="D51738" s="53"/>
      <c r="E51738" s="53"/>
      <c r="F51738" s="53"/>
      <c r="G51738" s="53"/>
      <c r="BX51738" s="17"/>
      <c r="BY51738" s="17"/>
      <c r="BZ51738" s="17"/>
      <c r="CA51738" s="17"/>
      <c r="CB51738" s="17"/>
    </row>
    <row r="51739" spans="4:80" x14ac:dyDescent="0.2">
      <c r="D51739" s="53"/>
      <c r="E51739" s="53"/>
      <c r="F51739" s="53"/>
      <c r="G51739" s="53"/>
      <c r="BX51739" s="17"/>
      <c r="BY51739" s="17"/>
      <c r="BZ51739" s="17"/>
      <c r="CA51739" s="17"/>
      <c r="CB51739" s="17"/>
    </row>
    <row r="51740" spans="4:80" x14ac:dyDescent="0.2">
      <c r="D51740" s="53"/>
      <c r="E51740" s="53"/>
      <c r="F51740" s="53"/>
      <c r="G51740" s="53"/>
      <c r="BX51740" s="17"/>
      <c r="BY51740" s="17"/>
      <c r="BZ51740" s="17"/>
      <c r="CA51740" s="17"/>
      <c r="CB51740" s="17"/>
    </row>
    <row r="51741" spans="4:80" x14ac:dyDescent="0.2">
      <c r="D51741" s="53"/>
      <c r="E51741" s="53"/>
      <c r="F51741" s="53"/>
      <c r="G51741" s="53"/>
      <c r="BX51741" s="17"/>
      <c r="BY51741" s="17"/>
      <c r="BZ51741" s="17"/>
      <c r="CA51741" s="17"/>
      <c r="CB51741" s="17"/>
    </row>
    <row r="51742" spans="4:80" x14ac:dyDescent="0.2">
      <c r="D51742" s="53"/>
      <c r="E51742" s="53"/>
      <c r="F51742" s="53"/>
      <c r="G51742" s="53"/>
      <c r="BX51742" s="17"/>
      <c r="BY51742" s="17"/>
      <c r="BZ51742" s="17"/>
      <c r="CA51742" s="17"/>
      <c r="CB51742" s="17"/>
    </row>
    <row r="51743" spans="4:80" x14ac:dyDescent="0.2">
      <c r="D51743" s="53"/>
      <c r="E51743" s="53"/>
      <c r="F51743" s="53"/>
      <c r="G51743" s="53"/>
      <c r="BX51743" s="17"/>
      <c r="BY51743" s="17"/>
      <c r="BZ51743" s="17"/>
      <c r="CA51743" s="17"/>
      <c r="CB51743" s="17"/>
    </row>
    <row r="51744" spans="4:80" x14ac:dyDescent="0.2">
      <c r="D51744" s="53"/>
      <c r="E51744" s="53"/>
      <c r="F51744" s="53"/>
      <c r="G51744" s="53"/>
      <c r="BX51744" s="17"/>
      <c r="BY51744" s="17"/>
      <c r="BZ51744" s="17"/>
      <c r="CA51744" s="17"/>
      <c r="CB51744" s="17"/>
    </row>
    <row r="51745" spans="4:80" x14ac:dyDescent="0.2">
      <c r="D51745" s="53"/>
      <c r="E51745" s="53"/>
      <c r="F51745" s="53"/>
      <c r="G51745" s="53"/>
      <c r="BX51745" s="17"/>
      <c r="BY51745" s="17"/>
      <c r="BZ51745" s="17"/>
      <c r="CA51745" s="17"/>
      <c r="CB51745" s="17"/>
    </row>
    <row r="51746" spans="4:80" x14ac:dyDescent="0.2">
      <c r="D51746" s="53"/>
      <c r="E51746" s="53"/>
      <c r="F51746" s="53"/>
      <c r="G51746" s="53"/>
      <c r="BX51746" s="17"/>
      <c r="BY51746" s="17"/>
      <c r="BZ51746" s="17"/>
      <c r="CA51746" s="17"/>
      <c r="CB51746" s="17"/>
    </row>
    <row r="51747" spans="4:80" x14ac:dyDescent="0.2">
      <c r="D51747" s="53"/>
      <c r="E51747" s="53"/>
      <c r="F51747" s="53"/>
      <c r="G51747" s="53"/>
      <c r="BX51747" s="17"/>
      <c r="BY51747" s="17"/>
      <c r="BZ51747" s="17"/>
      <c r="CA51747" s="17"/>
      <c r="CB51747" s="17"/>
    </row>
    <row r="51748" spans="4:80" x14ac:dyDescent="0.2">
      <c r="D51748" s="53"/>
      <c r="E51748" s="53"/>
      <c r="F51748" s="53"/>
      <c r="G51748" s="53"/>
      <c r="BX51748" s="17"/>
      <c r="BY51748" s="17"/>
      <c r="BZ51748" s="17"/>
      <c r="CA51748" s="17"/>
      <c r="CB51748" s="17"/>
    </row>
    <row r="51749" spans="4:80" x14ac:dyDescent="0.2">
      <c r="D51749" s="53"/>
      <c r="E51749" s="53"/>
      <c r="F51749" s="53"/>
      <c r="G51749" s="53"/>
      <c r="BX51749" s="17"/>
      <c r="BY51749" s="17"/>
      <c r="BZ51749" s="17"/>
      <c r="CA51749" s="17"/>
      <c r="CB51749" s="17"/>
    </row>
    <row r="51750" spans="4:80" x14ac:dyDescent="0.2">
      <c r="D51750" s="53"/>
      <c r="E51750" s="53"/>
      <c r="F51750" s="53"/>
      <c r="G51750" s="53"/>
      <c r="BX51750" s="17"/>
      <c r="BY51750" s="17"/>
      <c r="BZ51750" s="17"/>
      <c r="CA51750" s="17"/>
      <c r="CB51750" s="17"/>
    </row>
    <row r="51751" spans="4:80" x14ac:dyDescent="0.2">
      <c r="D51751" s="53"/>
      <c r="E51751" s="53"/>
      <c r="F51751" s="53"/>
      <c r="G51751" s="53"/>
      <c r="BX51751" s="17"/>
      <c r="BY51751" s="17"/>
      <c r="BZ51751" s="17"/>
      <c r="CA51751" s="17"/>
      <c r="CB51751" s="17"/>
    </row>
    <row r="51752" spans="4:80" x14ac:dyDescent="0.2">
      <c r="D51752" s="53"/>
      <c r="E51752" s="53"/>
      <c r="F51752" s="53"/>
      <c r="G51752" s="53"/>
      <c r="BX51752" s="17"/>
      <c r="BY51752" s="17"/>
      <c r="BZ51752" s="17"/>
      <c r="CA51752" s="17"/>
      <c r="CB51752" s="17"/>
    </row>
    <row r="51753" spans="4:80" x14ac:dyDescent="0.2">
      <c r="D51753" s="53"/>
      <c r="E51753" s="53"/>
      <c r="F51753" s="53"/>
      <c r="G51753" s="53"/>
      <c r="BX51753" s="17"/>
      <c r="BY51753" s="17"/>
      <c r="BZ51753" s="17"/>
      <c r="CA51753" s="17"/>
      <c r="CB51753" s="17"/>
    </row>
    <row r="51754" spans="4:80" x14ac:dyDescent="0.2">
      <c r="D51754" s="53"/>
      <c r="E51754" s="53"/>
      <c r="F51754" s="53"/>
      <c r="G51754" s="53"/>
      <c r="BX51754" s="17"/>
      <c r="BY51754" s="17"/>
      <c r="BZ51754" s="17"/>
      <c r="CA51754" s="17"/>
      <c r="CB51754" s="17"/>
    </row>
    <row r="51755" spans="4:80" x14ac:dyDescent="0.2">
      <c r="D51755" s="53"/>
      <c r="E51755" s="53"/>
      <c r="F51755" s="53"/>
      <c r="G51755" s="53"/>
      <c r="BX51755" s="17"/>
      <c r="BY51755" s="17"/>
      <c r="BZ51755" s="17"/>
      <c r="CA51755" s="17"/>
      <c r="CB51755" s="17"/>
    </row>
    <row r="51756" spans="4:80" x14ac:dyDescent="0.2">
      <c r="D51756" s="53"/>
      <c r="E51756" s="53"/>
      <c r="F51756" s="53"/>
      <c r="G51756" s="53"/>
      <c r="BX51756" s="17"/>
      <c r="BY51756" s="17"/>
      <c r="BZ51756" s="17"/>
      <c r="CA51756" s="17"/>
      <c r="CB51756" s="17"/>
    </row>
    <row r="51757" spans="4:80" x14ac:dyDescent="0.2">
      <c r="D51757" s="53"/>
      <c r="E51757" s="53"/>
      <c r="F51757" s="53"/>
      <c r="G51757" s="53"/>
      <c r="BX51757" s="17"/>
      <c r="BY51757" s="17"/>
      <c r="BZ51757" s="17"/>
      <c r="CA51757" s="17"/>
      <c r="CB51757" s="17"/>
    </row>
    <row r="51758" spans="4:80" x14ac:dyDescent="0.2">
      <c r="D51758" s="53"/>
      <c r="E51758" s="53"/>
      <c r="F51758" s="53"/>
      <c r="G51758" s="53"/>
      <c r="BX51758" s="17"/>
      <c r="BY51758" s="17"/>
      <c r="BZ51758" s="17"/>
      <c r="CA51758" s="17"/>
      <c r="CB51758" s="17"/>
    </row>
    <row r="51759" spans="4:80" x14ac:dyDescent="0.2">
      <c r="D51759" s="53"/>
      <c r="E51759" s="53"/>
      <c r="F51759" s="53"/>
      <c r="G51759" s="53"/>
      <c r="BX51759" s="17"/>
      <c r="BY51759" s="17"/>
      <c r="BZ51759" s="17"/>
      <c r="CA51759" s="17"/>
      <c r="CB51759" s="17"/>
    </row>
    <row r="51760" spans="4:80" x14ac:dyDescent="0.2">
      <c r="D51760" s="53"/>
      <c r="E51760" s="53"/>
      <c r="F51760" s="53"/>
      <c r="G51760" s="53"/>
      <c r="BX51760" s="17"/>
      <c r="BY51760" s="17"/>
      <c r="BZ51760" s="17"/>
      <c r="CA51760" s="17"/>
      <c r="CB51760" s="17"/>
    </row>
    <row r="51761" spans="4:80" x14ac:dyDescent="0.2">
      <c r="D51761" s="53"/>
      <c r="E51761" s="53"/>
      <c r="F51761" s="53"/>
      <c r="G51761" s="53"/>
      <c r="BX51761" s="17"/>
      <c r="BY51761" s="17"/>
      <c r="BZ51761" s="17"/>
      <c r="CA51761" s="17"/>
      <c r="CB51761" s="17"/>
    </row>
    <row r="51762" spans="4:80" x14ac:dyDescent="0.2">
      <c r="D51762" s="53"/>
      <c r="E51762" s="53"/>
      <c r="F51762" s="53"/>
      <c r="G51762" s="53"/>
      <c r="BX51762" s="17"/>
      <c r="BY51762" s="17"/>
      <c r="BZ51762" s="17"/>
      <c r="CA51762" s="17"/>
      <c r="CB51762" s="17"/>
    </row>
    <row r="51763" spans="4:80" x14ac:dyDescent="0.2">
      <c r="D51763" s="53"/>
      <c r="E51763" s="53"/>
      <c r="F51763" s="53"/>
      <c r="G51763" s="53"/>
      <c r="BX51763" s="17"/>
      <c r="BY51763" s="17"/>
      <c r="BZ51763" s="17"/>
      <c r="CA51763" s="17"/>
      <c r="CB51763" s="17"/>
    </row>
    <row r="51764" spans="4:80" x14ac:dyDescent="0.2">
      <c r="D51764" s="53"/>
      <c r="E51764" s="53"/>
      <c r="F51764" s="53"/>
      <c r="G51764" s="53"/>
      <c r="BX51764" s="17"/>
      <c r="BY51764" s="17"/>
      <c r="BZ51764" s="17"/>
      <c r="CA51764" s="17"/>
      <c r="CB51764" s="17"/>
    </row>
    <row r="51765" spans="4:80" x14ac:dyDescent="0.2">
      <c r="D51765" s="53"/>
      <c r="E51765" s="53"/>
      <c r="F51765" s="53"/>
      <c r="G51765" s="53"/>
      <c r="BX51765" s="17"/>
      <c r="BY51765" s="17"/>
      <c r="BZ51765" s="17"/>
      <c r="CA51765" s="17"/>
      <c r="CB51765" s="17"/>
    </row>
    <row r="51766" spans="4:80" x14ac:dyDescent="0.2">
      <c r="D51766" s="53"/>
      <c r="E51766" s="53"/>
      <c r="F51766" s="53"/>
      <c r="G51766" s="53"/>
      <c r="BX51766" s="17"/>
      <c r="BY51766" s="17"/>
      <c r="BZ51766" s="17"/>
      <c r="CA51766" s="17"/>
      <c r="CB51766" s="17"/>
    </row>
    <row r="51767" spans="4:80" x14ac:dyDescent="0.2">
      <c r="D51767" s="53"/>
      <c r="E51767" s="53"/>
      <c r="F51767" s="53"/>
      <c r="G51767" s="53"/>
      <c r="BX51767" s="17"/>
      <c r="BY51767" s="17"/>
      <c r="BZ51767" s="17"/>
      <c r="CA51767" s="17"/>
      <c r="CB51767" s="17"/>
    </row>
    <row r="51768" spans="4:80" x14ac:dyDescent="0.2">
      <c r="D51768" s="53"/>
      <c r="E51768" s="53"/>
      <c r="F51768" s="53"/>
      <c r="G51768" s="53"/>
      <c r="BX51768" s="17"/>
      <c r="BY51768" s="17"/>
      <c r="BZ51768" s="17"/>
      <c r="CA51768" s="17"/>
      <c r="CB51768" s="17"/>
    </row>
    <row r="51769" spans="4:80" x14ac:dyDescent="0.2">
      <c r="D51769" s="53"/>
      <c r="E51769" s="53"/>
      <c r="F51769" s="53"/>
      <c r="G51769" s="53"/>
      <c r="BX51769" s="17"/>
      <c r="BY51769" s="17"/>
      <c r="BZ51769" s="17"/>
      <c r="CA51769" s="17"/>
      <c r="CB51769" s="17"/>
    </row>
    <row r="51770" spans="4:80" x14ac:dyDescent="0.2">
      <c r="D51770" s="53"/>
      <c r="E51770" s="53"/>
      <c r="F51770" s="53"/>
      <c r="G51770" s="53"/>
      <c r="BX51770" s="17"/>
      <c r="BY51770" s="17"/>
      <c r="BZ51770" s="17"/>
      <c r="CA51770" s="17"/>
      <c r="CB51770" s="17"/>
    </row>
    <row r="51771" spans="4:80" x14ac:dyDescent="0.2">
      <c r="D51771" s="53"/>
      <c r="E51771" s="53"/>
      <c r="F51771" s="53"/>
      <c r="G51771" s="53"/>
      <c r="BX51771" s="17"/>
      <c r="BY51771" s="17"/>
      <c r="BZ51771" s="17"/>
      <c r="CA51771" s="17"/>
      <c r="CB51771" s="17"/>
    </row>
    <row r="51772" spans="4:80" x14ac:dyDescent="0.2">
      <c r="D51772" s="53"/>
      <c r="E51772" s="53"/>
      <c r="F51772" s="53"/>
      <c r="G51772" s="53"/>
      <c r="BX51772" s="17"/>
      <c r="BY51772" s="17"/>
      <c r="BZ51772" s="17"/>
      <c r="CA51772" s="17"/>
      <c r="CB51772" s="17"/>
    </row>
    <row r="51773" spans="4:80" x14ac:dyDescent="0.2">
      <c r="D51773" s="53"/>
      <c r="E51773" s="53"/>
      <c r="F51773" s="53"/>
      <c r="G51773" s="53"/>
      <c r="BX51773" s="17"/>
      <c r="BY51773" s="17"/>
      <c r="BZ51773" s="17"/>
      <c r="CA51773" s="17"/>
      <c r="CB51773" s="17"/>
    </row>
    <row r="51774" spans="4:80" x14ac:dyDescent="0.2">
      <c r="D51774" s="53"/>
      <c r="E51774" s="53"/>
      <c r="F51774" s="53"/>
      <c r="G51774" s="53"/>
      <c r="BX51774" s="17"/>
      <c r="BY51774" s="17"/>
      <c r="BZ51774" s="17"/>
      <c r="CA51774" s="17"/>
      <c r="CB51774" s="17"/>
    </row>
    <row r="51775" spans="4:80" x14ac:dyDescent="0.2">
      <c r="D51775" s="53"/>
      <c r="E51775" s="53"/>
      <c r="F51775" s="53"/>
      <c r="G51775" s="53"/>
      <c r="BX51775" s="17"/>
      <c r="BY51775" s="17"/>
      <c r="BZ51775" s="17"/>
      <c r="CA51775" s="17"/>
      <c r="CB51775" s="17"/>
    </row>
    <row r="51776" spans="4:80" x14ac:dyDescent="0.2">
      <c r="D51776" s="53"/>
      <c r="E51776" s="53"/>
      <c r="F51776" s="53"/>
      <c r="G51776" s="53"/>
      <c r="BX51776" s="17"/>
      <c r="BY51776" s="17"/>
      <c r="BZ51776" s="17"/>
      <c r="CA51776" s="17"/>
      <c r="CB51776" s="17"/>
    </row>
    <row r="51777" spans="4:80" x14ac:dyDescent="0.2">
      <c r="D51777" s="53"/>
      <c r="E51777" s="53"/>
      <c r="F51777" s="53"/>
      <c r="G51777" s="53"/>
      <c r="BX51777" s="17"/>
      <c r="BY51777" s="17"/>
      <c r="BZ51777" s="17"/>
      <c r="CA51777" s="17"/>
      <c r="CB51777" s="17"/>
    </row>
    <row r="51778" spans="4:80" x14ac:dyDescent="0.2">
      <c r="D51778" s="53"/>
      <c r="E51778" s="53"/>
      <c r="F51778" s="53"/>
      <c r="G51778" s="53"/>
      <c r="BX51778" s="17"/>
      <c r="BY51778" s="17"/>
      <c r="BZ51778" s="17"/>
      <c r="CA51778" s="17"/>
      <c r="CB51778" s="17"/>
    </row>
    <row r="51779" spans="4:80" x14ac:dyDescent="0.2">
      <c r="D51779" s="53"/>
      <c r="E51779" s="53"/>
      <c r="F51779" s="53"/>
      <c r="G51779" s="53"/>
      <c r="BX51779" s="17"/>
      <c r="BY51779" s="17"/>
      <c r="BZ51779" s="17"/>
      <c r="CA51779" s="17"/>
      <c r="CB51779" s="17"/>
    </row>
    <row r="51780" spans="4:80" x14ac:dyDescent="0.2">
      <c r="D51780" s="53"/>
      <c r="E51780" s="53"/>
      <c r="F51780" s="53"/>
      <c r="G51780" s="53"/>
      <c r="BX51780" s="17"/>
      <c r="BY51780" s="17"/>
      <c r="BZ51780" s="17"/>
      <c r="CA51780" s="17"/>
      <c r="CB51780" s="17"/>
    </row>
    <row r="51781" spans="4:80" x14ac:dyDescent="0.2">
      <c r="D51781" s="53"/>
      <c r="E51781" s="53"/>
      <c r="F51781" s="53"/>
      <c r="G51781" s="53"/>
      <c r="BX51781" s="17"/>
      <c r="BY51781" s="17"/>
      <c r="BZ51781" s="17"/>
      <c r="CA51781" s="17"/>
      <c r="CB51781" s="17"/>
    </row>
    <row r="51782" spans="4:80" x14ac:dyDescent="0.2">
      <c r="D51782" s="53"/>
      <c r="E51782" s="53"/>
      <c r="F51782" s="53"/>
      <c r="G51782" s="53"/>
      <c r="BX51782" s="17"/>
      <c r="BY51782" s="17"/>
      <c r="BZ51782" s="17"/>
      <c r="CA51782" s="17"/>
      <c r="CB51782" s="17"/>
    </row>
    <row r="51783" spans="4:80" x14ac:dyDescent="0.2">
      <c r="D51783" s="53"/>
      <c r="E51783" s="53"/>
      <c r="F51783" s="53"/>
      <c r="G51783" s="53"/>
      <c r="BX51783" s="17"/>
      <c r="BY51783" s="17"/>
      <c r="BZ51783" s="17"/>
      <c r="CA51783" s="17"/>
      <c r="CB51783" s="17"/>
    </row>
    <row r="51784" spans="4:80" x14ac:dyDescent="0.2">
      <c r="D51784" s="53"/>
      <c r="E51784" s="53"/>
      <c r="F51784" s="53"/>
      <c r="G51784" s="53"/>
      <c r="BX51784" s="17"/>
      <c r="BY51784" s="17"/>
      <c r="BZ51784" s="17"/>
      <c r="CA51784" s="17"/>
      <c r="CB51784" s="17"/>
    </row>
    <row r="51785" spans="4:80" x14ac:dyDescent="0.2">
      <c r="D51785" s="53"/>
      <c r="E51785" s="53"/>
      <c r="F51785" s="53"/>
      <c r="G51785" s="53"/>
      <c r="BX51785" s="17"/>
      <c r="BY51785" s="17"/>
      <c r="BZ51785" s="17"/>
      <c r="CA51785" s="17"/>
      <c r="CB51785" s="17"/>
    </row>
    <row r="51786" spans="4:80" x14ac:dyDescent="0.2">
      <c r="D51786" s="53"/>
      <c r="E51786" s="53"/>
      <c r="F51786" s="53"/>
      <c r="G51786" s="53"/>
      <c r="BX51786" s="17"/>
      <c r="BY51786" s="17"/>
      <c r="BZ51786" s="17"/>
      <c r="CA51786" s="17"/>
      <c r="CB51786" s="17"/>
    </row>
    <row r="51787" spans="4:80" x14ac:dyDescent="0.2">
      <c r="D51787" s="53"/>
      <c r="E51787" s="53"/>
      <c r="F51787" s="53"/>
      <c r="G51787" s="53"/>
      <c r="BX51787" s="17"/>
      <c r="BY51787" s="17"/>
      <c r="BZ51787" s="17"/>
      <c r="CA51787" s="17"/>
      <c r="CB51787" s="17"/>
    </row>
    <row r="51788" spans="4:80" x14ac:dyDescent="0.2">
      <c r="D51788" s="53"/>
      <c r="E51788" s="53"/>
      <c r="F51788" s="53"/>
      <c r="G51788" s="53"/>
      <c r="BX51788" s="17"/>
      <c r="BY51788" s="17"/>
      <c r="BZ51788" s="17"/>
      <c r="CA51788" s="17"/>
      <c r="CB51788" s="17"/>
    </row>
    <row r="51789" spans="4:80" x14ac:dyDescent="0.2">
      <c r="D51789" s="53"/>
      <c r="E51789" s="53"/>
      <c r="F51789" s="53"/>
      <c r="G51789" s="53"/>
      <c r="BX51789" s="17"/>
      <c r="BY51789" s="17"/>
      <c r="BZ51789" s="17"/>
      <c r="CA51789" s="17"/>
      <c r="CB51789" s="17"/>
    </row>
    <row r="51790" spans="4:80" x14ac:dyDescent="0.2">
      <c r="D51790" s="53"/>
      <c r="E51790" s="53"/>
      <c r="F51790" s="53"/>
      <c r="G51790" s="53"/>
      <c r="BX51790" s="17"/>
      <c r="BY51790" s="17"/>
      <c r="BZ51790" s="17"/>
      <c r="CA51790" s="17"/>
      <c r="CB51790" s="17"/>
    </row>
    <row r="51791" spans="4:80" x14ac:dyDescent="0.2">
      <c r="D51791" s="53"/>
      <c r="E51791" s="53"/>
      <c r="F51791" s="53"/>
      <c r="G51791" s="53"/>
      <c r="BX51791" s="17"/>
      <c r="BY51791" s="17"/>
      <c r="BZ51791" s="17"/>
      <c r="CA51791" s="17"/>
      <c r="CB51791" s="17"/>
    </row>
    <row r="51792" spans="4:80" x14ac:dyDescent="0.2">
      <c r="D51792" s="53"/>
      <c r="E51792" s="53"/>
      <c r="F51792" s="53"/>
      <c r="G51792" s="53"/>
      <c r="BX51792" s="17"/>
      <c r="BY51792" s="17"/>
      <c r="BZ51792" s="17"/>
      <c r="CA51792" s="17"/>
      <c r="CB51792" s="17"/>
    </row>
    <row r="51793" spans="4:80" x14ac:dyDescent="0.2">
      <c r="D51793" s="53"/>
      <c r="E51793" s="53"/>
      <c r="F51793" s="53"/>
      <c r="G51793" s="53"/>
      <c r="BX51793" s="17"/>
      <c r="BY51793" s="17"/>
      <c r="BZ51793" s="17"/>
      <c r="CA51793" s="17"/>
      <c r="CB51793" s="17"/>
    </row>
    <row r="51794" spans="4:80" x14ac:dyDescent="0.2">
      <c r="D51794" s="53"/>
      <c r="E51794" s="53"/>
      <c r="F51794" s="53"/>
      <c r="G51794" s="53"/>
      <c r="BX51794" s="17"/>
      <c r="BY51794" s="17"/>
      <c r="BZ51794" s="17"/>
      <c r="CA51794" s="17"/>
      <c r="CB51794" s="17"/>
    </row>
    <row r="51795" spans="4:80" x14ac:dyDescent="0.2">
      <c r="D51795" s="53"/>
      <c r="E51795" s="53"/>
      <c r="F51795" s="53"/>
      <c r="G51795" s="53"/>
      <c r="BX51795" s="17"/>
      <c r="BY51795" s="17"/>
      <c r="BZ51795" s="17"/>
      <c r="CA51795" s="17"/>
      <c r="CB51795" s="17"/>
    </row>
    <row r="51796" spans="4:80" x14ac:dyDescent="0.2">
      <c r="D51796" s="53"/>
      <c r="E51796" s="53"/>
      <c r="F51796" s="53"/>
      <c r="G51796" s="53"/>
      <c r="BX51796" s="17"/>
      <c r="BY51796" s="17"/>
      <c r="BZ51796" s="17"/>
      <c r="CA51796" s="17"/>
      <c r="CB51796" s="17"/>
    </row>
    <row r="51797" spans="4:80" x14ac:dyDescent="0.2">
      <c r="D51797" s="53"/>
      <c r="E51797" s="53"/>
      <c r="F51797" s="53"/>
      <c r="G51797" s="53"/>
      <c r="BX51797" s="17"/>
      <c r="BY51797" s="17"/>
      <c r="BZ51797" s="17"/>
      <c r="CA51797" s="17"/>
      <c r="CB51797" s="17"/>
    </row>
    <row r="51798" spans="4:80" x14ac:dyDescent="0.2">
      <c r="D51798" s="53"/>
      <c r="E51798" s="53"/>
      <c r="F51798" s="53"/>
      <c r="G51798" s="53"/>
      <c r="BX51798" s="17"/>
      <c r="BY51798" s="17"/>
      <c r="BZ51798" s="17"/>
      <c r="CA51798" s="17"/>
      <c r="CB51798" s="17"/>
    </row>
    <row r="51799" spans="4:80" x14ac:dyDescent="0.2">
      <c r="D51799" s="53"/>
      <c r="E51799" s="53"/>
      <c r="F51799" s="53"/>
      <c r="G51799" s="53"/>
      <c r="BX51799" s="17"/>
      <c r="BY51799" s="17"/>
      <c r="BZ51799" s="17"/>
      <c r="CA51799" s="17"/>
      <c r="CB51799" s="17"/>
    </row>
    <row r="51800" spans="4:80" x14ac:dyDescent="0.2">
      <c r="D51800" s="53"/>
      <c r="E51800" s="53"/>
      <c r="F51800" s="53"/>
      <c r="G51800" s="53"/>
      <c r="BX51800" s="17"/>
      <c r="BY51800" s="17"/>
      <c r="BZ51800" s="17"/>
      <c r="CA51800" s="17"/>
      <c r="CB51800" s="17"/>
    </row>
    <row r="51801" spans="4:80" x14ac:dyDescent="0.2">
      <c r="D51801" s="53"/>
      <c r="E51801" s="53"/>
      <c r="F51801" s="53"/>
      <c r="G51801" s="53"/>
      <c r="BX51801" s="17"/>
      <c r="BY51801" s="17"/>
      <c r="BZ51801" s="17"/>
      <c r="CA51801" s="17"/>
      <c r="CB51801" s="17"/>
    </row>
    <row r="51802" spans="4:80" x14ac:dyDescent="0.2">
      <c r="D51802" s="53"/>
      <c r="E51802" s="53"/>
      <c r="F51802" s="53"/>
      <c r="G51802" s="53"/>
      <c r="BX51802" s="17"/>
      <c r="BY51802" s="17"/>
      <c r="BZ51802" s="17"/>
      <c r="CA51802" s="17"/>
      <c r="CB51802" s="17"/>
    </row>
    <row r="51803" spans="4:80" x14ac:dyDescent="0.2">
      <c r="D51803" s="53"/>
      <c r="E51803" s="53"/>
      <c r="F51803" s="53"/>
      <c r="G51803" s="53"/>
      <c r="BX51803" s="17"/>
      <c r="BY51803" s="17"/>
      <c r="BZ51803" s="17"/>
      <c r="CA51803" s="17"/>
      <c r="CB51803" s="17"/>
    </row>
    <row r="51804" spans="4:80" x14ac:dyDescent="0.2">
      <c r="D51804" s="53"/>
      <c r="E51804" s="53"/>
      <c r="F51804" s="53"/>
      <c r="G51804" s="53"/>
      <c r="BX51804" s="17"/>
      <c r="BY51804" s="17"/>
      <c r="BZ51804" s="17"/>
      <c r="CA51804" s="17"/>
      <c r="CB51804" s="17"/>
    </row>
    <row r="51805" spans="4:80" x14ac:dyDescent="0.2">
      <c r="D51805" s="53"/>
      <c r="E51805" s="53"/>
      <c r="F51805" s="53"/>
      <c r="G51805" s="53"/>
      <c r="BX51805" s="17"/>
      <c r="BY51805" s="17"/>
      <c r="BZ51805" s="17"/>
      <c r="CA51805" s="17"/>
      <c r="CB51805" s="17"/>
    </row>
    <row r="51806" spans="4:80" x14ac:dyDescent="0.2">
      <c r="D51806" s="53"/>
      <c r="E51806" s="53"/>
      <c r="F51806" s="53"/>
      <c r="G51806" s="53"/>
      <c r="BX51806" s="17"/>
      <c r="BY51806" s="17"/>
      <c r="BZ51806" s="17"/>
      <c r="CA51806" s="17"/>
      <c r="CB51806" s="17"/>
    </row>
    <row r="51807" spans="4:80" x14ac:dyDescent="0.2">
      <c r="D51807" s="53"/>
      <c r="E51807" s="53"/>
      <c r="F51807" s="53"/>
      <c r="G51807" s="53"/>
      <c r="BX51807" s="17"/>
      <c r="BY51807" s="17"/>
      <c r="BZ51807" s="17"/>
      <c r="CA51807" s="17"/>
      <c r="CB51807" s="17"/>
    </row>
    <row r="51808" spans="4:80" x14ac:dyDescent="0.2">
      <c r="D51808" s="53"/>
      <c r="E51808" s="53"/>
      <c r="F51808" s="53"/>
      <c r="G51808" s="53"/>
      <c r="BX51808" s="17"/>
      <c r="BY51808" s="17"/>
      <c r="BZ51808" s="17"/>
      <c r="CA51808" s="17"/>
      <c r="CB51808" s="17"/>
    </row>
    <row r="51809" spans="4:80" x14ac:dyDescent="0.2">
      <c r="D51809" s="53"/>
      <c r="E51809" s="53"/>
      <c r="F51809" s="53"/>
      <c r="G51809" s="53"/>
      <c r="BX51809" s="17"/>
      <c r="BY51809" s="17"/>
      <c r="BZ51809" s="17"/>
      <c r="CA51809" s="17"/>
      <c r="CB51809" s="17"/>
    </row>
    <row r="51810" spans="4:80" x14ac:dyDescent="0.2">
      <c r="D51810" s="53"/>
      <c r="E51810" s="53"/>
      <c r="F51810" s="53"/>
      <c r="G51810" s="53"/>
      <c r="BX51810" s="17"/>
      <c r="BY51810" s="17"/>
      <c r="BZ51810" s="17"/>
      <c r="CA51810" s="17"/>
      <c r="CB51810" s="17"/>
    </row>
    <row r="51811" spans="4:80" x14ac:dyDescent="0.2">
      <c r="D51811" s="53"/>
      <c r="E51811" s="53"/>
      <c r="F51811" s="53"/>
      <c r="G51811" s="53"/>
      <c r="BX51811" s="17"/>
      <c r="BY51811" s="17"/>
      <c r="BZ51811" s="17"/>
      <c r="CA51811" s="17"/>
      <c r="CB51811" s="17"/>
    </row>
    <row r="51812" spans="4:80" x14ac:dyDescent="0.2">
      <c r="D51812" s="53"/>
      <c r="E51812" s="53"/>
      <c r="F51812" s="53"/>
      <c r="G51812" s="53"/>
      <c r="BX51812" s="17"/>
      <c r="BY51812" s="17"/>
      <c r="BZ51812" s="17"/>
      <c r="CA51812" s="17"/>
      <c r="CB51812" s="17"/>
    </row>
    <row r="51813" spans="4:80" x14ac:dyDescent="0.2">
      <c r="D51813" s="53"/>
      <c r="E51813" s="53"/>
      <c r="F51813" s="53"/>
      <c r="G51813" s="53"/>
      <c r="BX51813" s="17"/>
      <c r="BY51813" s="17"/>
      <c r="BZ51813" s="17"/>
      <c r="CA51813" s="17"/>
      <c r="CB51813" s="17"/>
    </row>
    <row r="51814" spans="4:80" x14ac:dyDescent="0.2">
      <c r="D51814" s="53"/>
      <c r="E51814" s="53"/>
      <c r="F51814" s="53"/>
      <c r="G51814" s="53"/>
      <c r="BX51814" s="17"/>
      <c r="BY51814" s="17"/>
      <c r="BZ51814" s="17"/>
      <c r="CA51814" s="17"/>
      <c r="CB51814" s="17"/>
    </row>
    <row r="51815" spans="4:80" x14ac:dyDescent="0.2">
      <c r="D51815" s="53"/>
      <c r="E51815" s="53"/>
      <c r="F51815" s="53"/>
      <c r="G51815" s="53"/>
      <c r="BX51815" s="17"/>
      <c r="BY51815" s="17"/>
      <c r="BZ51815" s="17"/>
      <c r="CA51815" s="17"/>
      <c r="CB51815" s="17"/>
    </row>
    <row r="51816" spans="4:80" x14ac:dyDescent="0.2">
      <c r="D51816" s="53"/>
      <c r="E51816" s="53"/>
      <c r="F51816" s="53"/>
      <c r="G51816" s="53"/>
      <c r="BX51816" s="17"/>
      <c r="BY51816" s="17"/>
      <c r="BZ51816" s="17"/>
      <c r="CA51816" s="17"/>
      <c r="CB51816" s="17"/>
    </row>
    <row r="51817" spans="4:80" x14ac:dyDescent="0.2">
      <c r="D51817" s="53"/>
      <c r="E51817" s="53"/>
      <c r="F51817" s="53"/>
      <c r="G51817" s="53"/>
      <c r="BX51817" s="17"/>
      <c r="BY51817" s="17"/>
      <c r="BZ51817" s="17"/>
      <c r="CA51817" s="17"/>
      <c r="CB51817" s="17"/>
    </row>
    <row r="51818" spans="4:80" x14ac:dyDescent="0.2">
      <c r="D51818" s="53"/>
      <c r="E51818" s="53"/>
      <c r="F51818" s="53"/>
      <c r="G51818" s="53"/>
      <c r="BX51818" s="17"/>
      <c r="BY51818" s="17"/>
      <c r="BZ51818" s="17"/>
      <c r="CA51818" s="17"/>
      <c r="CB51818" s="17"/>
    </row>
    <row r="51819" spans="4:80" x14ac:dyDescent="0.2">
      <c r="D51819" s="53"/>
      <c r="E51819" s="53"/>
      <c r="F51819" s="53"/>
      <c r="G51819" s="53"/>
      <c r="BX51819" s="17"/>
      <c r="BY51819" s="17"/>
      <c r="BZ51819" s="17"/>
      <c r="CA51819" s="17"/>
      <c r="CB51819" s="17"/>
    </row>
    <row r="51820" spans="4:80" x14ac:dyDescent="0.2">
      <c r="D51820" s="53"/>
      <c r="E51820" s="53"/>
      <c r="F51820" s="53"/>
      <c r="G51820" s="53"/>
      <c r="BX51820" s="17"/>
      <c r="BY51820" s="17"/>
      <c r="BZ51820" s="17"/>
      <c r="CA51820" s="17"/>
      <c r="CB51820" s="17"/>
    </row>
    <row r="51821" spans="4:80" x14ac:dyDescent="0.2">
      <c r="D51821" s="53"/>
      <c r="E51821" s="53"/>
      <c r="F51821" s="53"/>
      <c r="G51821" s="53"/>
      <c r="BX51821" s="17"/>
      <c r="BY51821" s="17"/>
      <c r="BZ51821" s="17"/>
      <c r="CA51821" s="17"/>
      <c r="CB51821" s="17"/>
    </row>
    <row r="51822" spans="4:80" x14ac:dyDescent="0.2">
      <c r="D51822" s="53"/>
      <c r="E51822" s="53"/>
      <c r="F51822" s="53"/>
      <c r="G51822" s="53"/>
      <c r="BX51822" s="17"/>
      <c r="BY51822" s="17"/>
      <c r="BZ51822" s="17"/>
      <c r="CA51822" s="17"/>
      <c r="CB51822" s="17"/>
    </row>
    <row r="51823" spans="4:80" x14ac:dyDescent="0.2">
      <c r="D51823" s="53"/>
      <c r="E51823" s="53"/>
      <c r="F51823" s="53"/>
      <c r="G51823" s="53"/>
      <c r="BX51823" s="17"/>
      <c r="BY51823" s="17"/>
      <c r="BZ51823" s="17"/>
      <c r="CA51823" s="17"/>
      <c r="CB51823" s="17"/>
    </row>
    <row r="51824" spans="4:80" x14ac:dyDescent="0.2">
      <c r="D51824" s="53"/>
      <c r="E51824" s="53"/>
      <c r="F51824" s="53"/>
      <c r="G51824" s="53"/>
      <c r="BX51824" s="17"/>
      <c r="BY51824" s="17"/>
      <c r="BZ51824" s="17"/>
      <c r="CA51824" s="17"/>
      <c r="CB51824" s="17"/>
    </row>
    <row r="51825" spans="4:80" x14ac:dyDescent="0.2">
      <c r="D51825" s="53"/>
      <c r="E51825" s="53"/>
      <c r="F51825" s="53"/>
      <c r="G51825" s="53"/>
      <c r="BX51825" s="17"/>
      <c r="BY51825" s="17"/>
      <c r="BZ51825" s="17"/>
      <c r="CA51825" s="17"/>
      <c r="CB51825" s="17"/>
    </row>
    <row r="51826" spans="4:80" x14ac:dyDescent="0.2">
      <c r="D51826" s="53"/>
      <c r="E51826" s="53"/>
      <c r="F51826" s="53"/>
      <c r="G51826" s="53"/>
      <c r="BX51826" s="17"/>
      <c r="BY51826" s="17"/>
      <c r="BZ51826" s="17"/>
      <c r="CA51826" s="17"/>
      <c r="CB51826" s="17"/>
    </row>
    <row r="51827" spans="4:80" x14ac:dyDescent="0.2">
      <c r="D51827" s="53"/>
      <c r="E51827" s="53"/>
      <c r="F51827" s="53"/>
      <c r="G51827" s="53"/>
      <c r="BX51827" s="17"/>
      <c r="BY51827" s="17"/>
      <c r="BZ51827" s="17"/>
      <c r="CA51827" s="17"/>
      <c r="CB51827" s="17"/>
    </row>
    <row r="51828" spans="4:80" x14ac:dyDescent="0.2">
      <c r="D51828" s="53"/>
      <c r="E51828" s="53"/>
      <c r="F51828" s="53"/>
      <c r="G51828" s="53"/>
      <c r="BX51828" s="17"/>
      <c r="BY51828" s="17"/>
      <c r="BZ51828" s="17"/>
      <c r="CA51828" s="17"/>
      <c r="CB51828" s="17"/>
    </row>
    <row r="51829" spans="4:80" x14ac:dyDescent="0.2">
      <c r="D51829" s="53"/>
      <c r="E51829" s="53"/>
      <c r="F51829" s="53"/>
      <c r="G51829" s="53"/>
      <c r="BX51829" s="17"/>
      <c r="BY51829" s="17"/>
      <c r="BZ51829" s="17"/>
      <c r="CA51829" s="17"/>
      <c r="CB51829" s="17"/>
    </row>
    <row r="51830" spans="4:80" x14ac:dyDescent="0.2">
      <c r="D51830" s="53"/>
      <c r="E51830" s="53"/>
      <c r="F51830" s="53"/>
      <c r="G51830" s="53"/>
      <c r="BX51830" s="17"/>
      <c r="BY51830" s="17"/>
      <c r="BZ51830" s="17"/>
      <c r="CA51830" s="17"/>
      <c r="CB51830" s="17"/>
    </row>
    <row r="51831" spans="4:80" x14ac:dyDescent="0.2">
      <c r="D51831" s="53"/>
      <c r="E51831" s="53"/>
      <c r="F51831" s="53"/>
      <c r="G51831" s="53"/>
      <c r="BX51831" s="17"/>
      <c r="BY51831" s="17"/>
      <c r="BZ51831" s="17"/>
      <c r="CA51831" s="17"/>
      <c r="CB51831" s="17"/>
    </row>
    <row r="51832" spans="4:80" x14ac:dyDescent="0.2">
      <c r="D51832" s="53"/>
      <c r="E51832" s="53"/>
      <c r="F51832" s="53"/>
      <c r="G51832" s="53"/>
      <c r="BX51832" s="17"/>
      <c r="BY51832" s="17"/>
      <c r="BZ51832" s="17"/>
      <c r="CA51832" s="17"/>
      <c r="CB51832" s="17"/>
    </row>
    <row r="51833" spans="4:80" x14ac:dyDescent="0.2">
      <c r="D51833" s="53"/>
      <c r="E51833" s="53"/>
      <c r="F51833" s="53"/>
      <c r="G51833" s="53"/>
      <c r="BX51833" s="17"/>
      <c r="BY51833" s="17"/>
      <c r="BZ51833" s="17"/>
      <c r="CA51833" s="17"/>
      <c r="CB51833" s="17"/>
    </row>
    <row r="51834" spans="4:80" x14ac:dyDescent="0.2">
      <c r="D51834" s="53"/>
      <c r="E51834" s="53"/>
      <c r="F51834" s="53"/>
      <c r="G51834" s="53"/>
      <c r="BX51834" s="17"/>
      <c r="BY51834" s="17"/>
      <c r="BZ51834" s="17"/>
      <c r="CA51834" s="17"/>
      <c r="CB51834" s="17"/>
    </row>
    <row r="51835" spans="4:80" x14ac:dyDescent="0.2">
      <c r="D51835" s="53"/>
      <c r="E51835" s="53"/>
      <c r="F51835" s="53"/>
      <c r="G51835" s="53"/>
      <c r="BX51835" s="17"/>
      <c r="BY51835" s="17"/>
      <c r="BZ51835" s="17"/>
      <c r="CA51835" s="17"/>
      <c r="CB51835" s="17"/>
    </row>
    <row r="51836" spans="4:80" x14ac:dyDescent="0.2">
      <c r="D51836" s="53"/>
      <c r="E51836" s="53"/>
      <c r="F51836" s="53"/>
      <c r="G51836" s="53"/>
      <c r="BX51836" s="17"/>
      <c r="BY51836" s="17"/>
      <c r="BZ51836" s="17"/>
      <c r="CA51836" s="17"/>
      <c r="CB51836" s="17"/>
    </row>
    <row r="51837" spans="4:80" x14ac:dyDescent="0.2">
      <c r="D51837" s="53"/>
      <c r="E51837" s="53"/>
      <c r="F51837" s="53"/>
      <c r="G51837" s="53"/>
      <c r="BX51837" s="17"/>
      <c r="BY51837" s="17"/>
      <c r="BZ51837" s="17"/>
      <c r="CA51837" s="17"/>
      <c r="CB51837" s="17"/>
    </row>
    <row r="51838" spans="4:80" x14ac:dyDescent="0.2">
      <c r="D51838" s="53"/>
      <c r="E51838" s="53"/>
      <c r="F51838" s="53"/>
      <c r="G51838" s="53"/>
      <c r="BX51838" s="17"/>
      <c r="BY51838" s="17"/>
      <c r="BZ51838" s="17"/>
      <c r="CA51838" s="17"/>
      <c r="CB51838" s="17"/>
    </row>
    <row r="51839" spans="4:80" x14ac:dyDescent="0.2">
      <c r="D51839" s="53"/>
      <c r="E51839" s="53"/>
      <c r="F51839" s="53"/>
      <c r="G51839" s="53"/>
      <c r="BX51839" s="17"/>
      <c r="BY51839" s="17"/>
      <c r="BZ51839" s="17"/>
      <c r="CA51839" s="17"/>
      <c r="CB51839" s="17"/>
    </row>
    <row r="51840" spans="4:80" x14ac:dyDescent="0.2">
      <c r="D51840" s="53"/>
      <c r="E51840" s="53"/>
      <c r="F51840" s="53"/>
      <c r="G51840" s="53"/>
      <c r="BX51840" s="17"/>
      <c r="BY51840" s="17"/>
      <c r="BZ51840" s="17"/>
      <c r="CA51840" s="17"/>
      <c r="CB51840" s="17"/>
    </row>
    <row r="51841" spans="4:80" x14ac:dyDescent="0.2">
      <c r="D51841" s="53"/>
      <c r="E51841" s="53"/>
      <c r="F51841" s="53"/>
      <c r="G51841" s="53"/>
      <c r="BX51841" s="17"/>
      <c r="BY51841" s="17"/>
      <c r="BZ51841" s="17"/>
      <c r="CA51841" s="17"/>
      <c r="CB51841" s="17"/>
    </row>
    <row r="51842" spans="4:80" x14ac:dyDescent="0.2">
      <c r="D51842" s="53"/>
      <c r="E51842" s="53"/>
      <c r="F51842" s="53"/>
      <c r="G51842" s="53"/>
      <c r="BX51842" s="17"/>
      <c r="BY51842" s="17"/>
      <c r="BZ51842" s="17"/>
      <c r="CA51842" s="17"/>
      <c r="CB51842" s="17"/>
    </row>
    <row r="51843" spans="4:80" x14ac:dyDescent="0.2">
      <c r="D51843" s="53"/>
      <c r="E51843" s="53"/>
      <c r="F51843" s="53"/>
      <c r="G51843" s="53"/>
      <c r="BX51843" s="17"/>
      <c r="BY51843" s="17"/>
      <c r="BZ51843" s="17"/>
      <c r="CA51843" s="17"/>
      <c r="CB51843" s="17"/>
    </row>
    <row r="51844" spans="4:80" x14ac:dyDescent="0.2">
      <c r="D51844" s="53"/>
      <c r="E51844" s="53"/>
      <c r="F51844" s="53"/>
      <c r="G51844" s="53"/>
      <c r="BX51844" s="17"/>
      <c r="BY51844" s="17"/>
      <c r="BZ51844" s="17"/>
      <c r="CA51844" s="17"/>
      <c r="CB51844" s="17"/>
    </row>
    <row r="51845" spans="4:80" x14ac:dyDescent="0.2">
      <c r="D51845" s="53"/>
      <c r="E51845" s="53"/>
      <c r="F51845" s="53"/>
      <c r="G51845" s="53"/>
      <c r="BX51845" s="17"/>
      <c r="BY51845" s="17"/>
      <c r="BZ51845" s="17"/>
      <c r="CA51845" s="17"/>
      <c r="CB51845" s="17"/>
    </row>
    <row r="51846" spans="4:80" x14ac:dyDescent="0.2">
      <c r="D51846" s="53"/>
      <c r="E51846" s="53"/>
      <c r="F51846" s="53"/>
      <c r="G51846" s="53"/>
      <c r="BX51846" s="17"/>
      <c r="BY51846" s="17"/>
      <c r="BZ51846" s="17"/>
      <c r="CA51846" s="17"/>
      <c r="CB51846" s="17"/>
    </row>
    <row r="51847" spans="4:80" x14ac:dyDescent="0.2">
      <c r="D51847" s="53"/>
      <c r="E51847" s="53"/>
      <c r="F51847" s="53"/>
      <c r="G51847" s="53"/>
      <c r="BX51847" s="17"/>
      <c r="BY51847" s="17"/>
      <c r="BZ51847" s="17"/>
      <c r="CA51847" s="17"/>
      <c r="CB51847" s="17"/>
    </row>
    <row r="51848" spans="4:80" x14ac:dyDescent="0.2">
      <c r="D51848" s="53"/>
      <c r="E51848" s="53"/>
      <c r="F51848" s="53"/>
      <c r="G51848" s="53"/>
      <c r="BX51848" s="17"/>
      <c r="BY51848" s="17"/>
      <c r="BZ51848" s="17"/>
      <c r="CA51848" s="17"/>
      <c r="CB51848" s="17"/>
    </row>
    <row r="51849" spans="4:80" x14ac:dyDescent="0.2">
      <c r="D51849" s="53"/>
      <c r="E51849" s="53"/>
      <c r="F51849" s="53"/>
      <c r="G51849" s="53"/>
      <c r="BX51849" s="17"/>
      <c r="BY51849" s="17"/>
      <c r="BZ51849" s="17"/>
      <c r="CA51849" s="17"/>
      <c r="CB51849" s="17"/>
    </row>
    <row r="51850" spans="4:80" x14ac:dyDescent="0.2">
      <c r="D51850" s="53"/>
      <c r="E51850" s="53"/>
      <c r="F51850" s="53"/>
      <c r="G51850" s="53"/>
      <c r="BX51850" s="17"/>
      <c r="BY51850" s="17"/>
      <c r="BZ51850" s="17"/>
      <c r="CA51850" s="17"/>
      <c r="CB51850" s="17"/>
    </row>
    <row r="51851" spans="4:80" x14ac:dyDescent="0.2">
      <c r="D51851" s="53"/>
      <c r="E51851" s="53"/>
      <c r="F51851" s="53"/>
      <c r="G51851" s="53"/>
      <c r="BX51851" s="17"/>
      <c r="BY51851" s="17"/>
      <c r="BZ51851" s="17"/>
      <c r="CA51851" s="17"/>
      <c r="CB51851" s="17"/>
    </row>
    <row r="51852" spans="4:80" x14ac:dyDescent="0.2">
      <c r="D51852" s="53"/>
      <c r="E51852" s="53"/>
      <c r="F51852" s="53"/>
      <c r="G51852" s="53"/>
      <c r="BX51852" s="17"/>
      <c r="BY51852" s="17"/>
      <c r="BZ51852" s="17"/>
      <c r="CA51852" s="17"/>
      <c r="CB51852" s="17"/>
    </row>
    <row r="51853" spans="4:80" x14ac:dyDescent="0.2">
      <c r="D51853" s="53"/>
      <c r="E51853" s="53"/>
      <c r="F51853" s="53"/>
      <c r="G51853" s="53"/>
      <c r="BX51853" s="17"/>
      <c r="BY51853" s="17"/>
      <c r="BZ51853" s="17"/>
      <c r="CA51853" s="17"/>
      <c r="CB51853" s="17"/>
    </row>
    <row r="51854" spans="4:80" x14ac:dyDescent="0.2">
      <c r="D51854" s="53"/>
      <c r="E51854" s="53"/>
      <c r="F51854" s="53"/>
      <c r="G51854" s="53"/>
      <c r="BX51854" s="17"/>
      <c r="BY51854" s="17"/>
      <c r="BZ51854" s="17"/>
      <c r="CA51854" s="17"/>
      <c r="CB51854" s="17"/>
    </row>
    <row r="51855" spans="4:80" x14ac:dyDescent="0.2">
      <c r="D51855" s="53"/>
      <c r="E51855" s="53"/>
      <c r="F51855" s="53"/>
      <c r="G51855" s="53"/>
      <c r="BX51855" s="17"/>
      <c r="BY51855" s="17"/>
      <c r="BZ51855" s="17"/>
      <c r="CA51855" s="17"/>
      <c r="CB51855" s="17"/>
    </row>
    <row r="51856" spans="4:80" x14ac:dyDescent="0.2">
      <c r="D51856" s="53"/>
      <c r="E51856" s="53"/>
      <c r="F51856" s="53"/>
      <c r="G51856" s="53"/>
      <c r="BX51856" s="17"/>
      <c r="BY51856" s="17"/>
      <c r="BZ51856" s="17"/>
      <c r="CA51856" s="17"/>
      <c r="CB51856" s="17"/>
    </row>
    <row r="51857" spans="4:80" x14ac:dyDescent="0.2">
      <c r="D51857" s="53"/>
      <c r="E51857" s="53"/>
      <c r="F51857" s="53"/>
      <c r="G51857" s="53"/>
      <c r="BX51857" s="17"/>
      <c r="BY51857" s="17"/>
      <c r="BZ51857" s="17"/>
      <c r="CA51857" s="17"/>
      <c r="CB51857" s="17"/>
    </row>
    <row r="51858" spans="4:80" x14ac:dyDescent="0.2">
      <c r="D51858" s="53"/>
      <c r="E51858" s="53"/>
      <c r="F51858" s="53"/>
      <c r="G51858" s="53"/>
      <c r="BX51858" s="17"/>
      <c r="BY51858" s="17"/>
      <c r="BZ51858" s="17"/>
      <c r="CA51858" s="17"/>
      <c r="CB51858" s="17"/>
    </row>
    <row r="51859" spans="4:80" x14ac:dyDescent="0.2">
      <c r="D51859" s="53"/>
      <c r="E51859" s="53"/>
      <c r="F51859" s="53"/>
      <c r="G51859" s="53"/>
      <c r="BX51859" s="17"/>
      <c r="BY51859" s="17"/>
      <c r="BZ51859" s="17"/>
      <c r="CA51859" s="17"/>
      <c r="CB51859" s="17"/>
    </row>
    <row r="51860" spans="4:80" x14ac:dyDescent="0.2">
      <c r="D51860" s="53"/>
      <c r="E51860" s="53"/>
      <c r="F51860" s="53"/>
      <c r="G51860" s="53"/>
      <c r="BX51860" s="17"/>
      <c r="BY51860" s="17"/>
      <c r="BZ51860" s="17"/>
      <c r="CA51860" s="17"/>
      <c r="CB51860" s="17"/>
    </row>
    <row r="51861" spans="4:80" x14ac:dyDescent="0.2">
      <c r="D51861" s="53"/>
      <c r="E51861" s="53"/>
      <c r="F51861" s="53"/>
      <c r="G51861" s="53"/>
      <c r="BX51861" s="17"/>
      <c r="BY51861" s="17"/>
      <c r="BZ51861" s="17"/>
      <c r="CA51861" s="17"/>
      <c r="CB51861" s="17"/>
    </row>
    <row r="51862" spans="4:80" x14ac:dyDescent="0.2">
      <c r="D51862" s="53"/>
      <c r="E51862" s="53"/>
      <c r="F51862" s="53"/>
      <c r="G51862" s="53"/>
      <c r="BX51862" s="17"/>
      <c r="BY51862" s="17"/>
      <c r="BZ51862" s="17"/>
      <c r="CA51862" s="17"/>
      <c r="CB51862" s="17"/>
    </row>
    <row r="51863" spans="4:80" x14ac:dyDescent="0.2">
      <c r="D51863" s="53"/>
      <c r="E51863" s="53"/>
      <c r="F51863" s="53"/>
      <c r="G51863" s="53"/>
      <c r="BX51863" s="17"/>
      <c r="BY51863" s="17"/>
      <c r="BZ51863" s="17"/>
      <c r="CA51863" s="17"/>
      <c r="CB51863" s="17"/>
    </row>
    <row r="51864" spans="4:80" x14ac:dyDescent="0.2">
      <c r="D51864" s="53"/>
      <c r="E51864" s="53"/>
      <c r="F51864" s="53"/>
      <c r="G51864" s="53"/>
      <c r="BX51864" s="17"/>
      <c r="BY51864" s="17"/>
      <c r="BZ51864" s="17"/>
      <c r="CA51864" s="17"/>
      <c r="CB51864" s="17"/>
    </row>
    <row r="51865" spans="4:80" x14ac:dyDescent="0.2">
      <c r="D51865" s="53"/>
      <c r="E51865" s="53"/>
      <c r="F51865" s="53"/>
      <c r="G51865" s="53"/>
      <c r="BX51865" s="17"/>
      <c r="BY51865" s="17"/>
      <c r="BZ51865" s="17"/>
      <c r="CA51865" s="17"/>
      <c r="CB51865" s="17"/>
    </row>
    <row r="51866" spans="4:80" x14ac:dyDescent="0.2">
      <c r="D51866" s="53"/>
      <c r="E51866" s="53"/>
      <c r="F51866" s="53"/>
      <c r="G51866" s="53"/>
      <c r="BX51866" s="17"/>
      <c r="BY51866" s="17"/>
      <c r="BZ51866" s="17"/>
      <c r="CA51866" s="17"/>
      <c r="CB51866" s="17"/>
    </row>
    <row r="51867" spans="4:80" x14ac:dyDescent="0.2">
      <c r="D51867" s="53"/>
      <c r="E51867" s="53"/>
      <c r="F51867" s="53"/>
      <c r="G51867" s="53"/>
      <c r="BX51867" s="17"/>
      <c r="BY51867" s="17"/>
      <c r="BZ51867" s="17"/>
      <c r="CA51867" s="17"/>
      <c r="CB51867" s="17"/>
    </row>
    <row r="51868" spans="4:80" x14ac:dyDescent="0.2">
      <c r="D51868" s="53"/>
      <c r="E51868" s="53"/>
      <c r="F51868" s="53"/>
      <c r="G51868" s="53"/>
      <c r="BX51868" s="17"/>
      <c r="BY51868" s="17"/>
      <c r="BZ51868" s="17"/>
      <c r="CA51868" s="17"/>
      <c r="CB51868" s="17"/>
    </row>
    <row r="51869" spans="4:80" x14ac:dyDescent="0.2">
      <c r="D51869" s="53"/>
      <c r="E51869" s="53"/>
      <c r="F51869" s="53"/>
      <c r="G51869" s="53"/>
      <c r="BX51869" s="17"/>
      <c r="BY51869" s="17"/>
      <c r="BZ51869" s="17"/>
      <c r="CA51869" s="17"/>
      <c r="CB51869" s="17"/>
    </row>
    <row r="51870" spans="4:80" x14ac:dyDescent="0.2">
      <c r="D51870" s="53"/>
      <c r="E51870" s="53"/>
      <c r="F51870" s="53"/>
      <c r="G51870" s="53"/>
      <c r="BX51870" s="17"/>
      <c r="BY51870" s="17"/>
      <c r="BZ51870" s="17"/>
      <c r="CA51870" s="17"/>
      <c r="CB51870" s="17"/>
    </row>
    <row r="51871" spans="4:80" x14ac:dyDescent="0.2">
      <c r="D51871" s="53"/>
      <c r="E51871" s="53"/>
      <c r="F51871" s="53"/>
      <c r="G51871" s="53"/>
      <c r="BX51871" s="17"/>
      <c r="BY51871" s="17"/>
      <c r="BZ51871" s="17"/>
      <c r="CA51871" s="17"/>
      <c r="CB51871" s="17"/>
    </row>
    <row r="51872" spans="4:80" x14ac:dyDescent="0.2">
      <c r="D51872" s="53"/>
      <c r="E51872" s="53"/>
      <c r="F51872" s="53"/>
      <c r="G51872" s="53"/>
      <c r="BX51872" s="17"/>
      <c r="BY51872" s="17"/>
      <c r="BZ51872" s="17"/>
      <c r="CA51872" s="17"/>
      <c r="CB51872" s="17"/>
    </row>
    <row r="51873" spans="4:80" x14ac:dyDescent="0.2">
      <c r="D51873" s="53"/>
      <c r="E51873" s="53"/>
      <c r="F51873" s="53"/>
      <c r="G51873" s="53"/>
      <c r="BX51873" s="17"/>
      <c r="BY51873" s="17"/>
      <c r="BZ51873" s="17"/>
      <c r="CA51873" s="17"/>
      <c r="CB51873" s="17"/>
    </row>
    <row r="51874" spans="4:80" x14ac:dyDescent="0.2">
      <c r="D51874" s="53"/>
      <c r="E51874" s="53"/>
      <c r="F51874" s="53"/>
      <c r="G51874" s="53"/>
      <c r="BX51874" s="17"/>
      <c r="BY51874" s="17"/>
      <c r="BZ51874" s="17"/>
      <c r="CA51874" s="17"/>
      <c r="CB51874" s="17"/>
    </row>
    <row r="51875" spans="4:80" x14ac:dyDescent="0.2">
      <c r="D51875" s="53"/>
      <c r="E51875" s="53"/>
      <c r="F51875" s="53"/>
      <c r="G51875" s="53"/>
      <c r="BX51875" s="17"/>
      <c r="BY51875" s="17"/>
      <c r="BZ51875" s="17"/>
      <c r="CA51875" s="17"/>
      <c r="CB51875" s="17"/>
    </row>
    <row r="51876" spans="4:80" x14ac:dyDescent="0.2">
      <c r="D51876" s="53"/>
      <c r="E51876" s="53"/>
      <c r="F51876" s="53"/>
      <c r="G51876" s="53"/>
      <c r="BX51876" s="17"/>
      <c r="BY51876" s="17"/>
      <c r="BZ51876" s="17"/>
      <c r="CA51876" s="17"/>
      <c r="CB51876" s="17"/>
    </row>
    <row r="51877" spans="4:80" x14ac:dyDescent="0.2">
      <c r="D51877" s="53"/>
      <c r="E51877" s="53"/>
      <c r="F51877" s="53"/>
      <c r="G51877" s="53"/>
      <c r="BX51877" s="17"/>
      <c r="BY51877" s="17"/>
      <c r="BZ51877" s="17"/>
      <c r="CA51877" s="17"/>
      <c r="CB51877" s="17"/>
    </row>
    <row r="51878" spans="4:80" x14ac:dyDescent="0.2">
      <c r="D51878" s="53"/>
      <c r="E51878" s="53"/>
      <c r="F51878" s="53"/>
      <c r="G51878" s="53"/>
      <c r="BX51878" s="17"/>
      <c r="BY51878" s="17"/>
      <c r="BZ51878" s="17"/>
      <c r="CA51878" s="17"/>
      <c r="CB51878" s="17"/>
    </row>
    <row r="51879" spans="4:80" x14ac:dyDescent="0.2">
      <c r="D51879" s="53"/>
      <c r="E51879" s="53"/>
      <c r="F51879" s="53"/>
      <c r="G51879" s="53"/>
      <c r="BX51879" s="17"/>
      <c r="BY51879" s="17"/>
      <c r="BZ51879" s="17"/>
      <c r="CA51879" s="17"/>
      <c r="CB51879" s="17"/>
    </row>
    <row r="51880" spans="4:80" x14ac:dyDescent="0.2">
      <c r="D51880" s="53"/>
      <c r="E51880" s="53"/>
      <c r="F51880" s="53"/>
      <c r="G51880" s="53"/>
      <c r="BX51880" s="17"/>
      <c r="BY51880" s="17"/>
      <c r="BZ51880" s="17"/>
      <c r="CA51880" s="17"/>
      <c r="CB51880" s="17"/>
    </row>
    <row r="51881" spans="4:80" x14ac:dyDescent="0.2">
      <c r="D51881" s="53"/>
      <c r="E51881" s="53"/>
      <c r="F51881" s="53"/>
      <c r="G51881" s="53"/>
      <c r="BX51881" s="17"/>
      <c r="BY51881" s="17"/>
      <c r="BZ51881" s="17"/>
      <c r="CA51881" s="17"/>
      <c r="CB51881" s="17"/>
    </row>
    <row r="51882" spans="4:80" x14ac:dyDescent="0.2">
      <c r="D51882" s="53"/>
      <c r="E51882" s="53"/>
      <c r="F51882" s="53"/>
      <c r="G51882" s="53"/>
      <c r="BX51882" s="17"/>
      <c r="BY51882" s="17"/>
      <c r="BZ51882" s="17"/>
      <c r="CA51882" s="17"/>
      <c r="CB51882" s="17"/>
    </row>
    <row r="51883" spans="4:80" x14ac:dyDescent="0.2">
      <c r="D51883" s="53"/>
      <c r="E51883" s="53"/>
      <c r="F51883" s="53"/>
      <c r="G51883" s="53"/>
      <c r="BX51883" s="17"/>
      <c r="BY51883" s="17"/>
      <c r="BZ51883" s="17"/>
      <c r="CA51883" s="17"/>
      <c r="CB51883" s="17"/>
    </row>
    <row r="51884" spans="4:80" x14ac:dyDescent="0.2">
      <c r="D51884" s="53"/>
      <c r="E51884" s="53"/>
      <c r="F51884" s="53"/>
      <c r="G51884" s="53"/>
      <c r="BX51884" s="17"/>
      <c r="BY51884" s="17"/>
      <c r="BZ51884" s="17"/>
      <c r="CA51884" s="17"/>
      <c r="CB51884" s="17"/>
    </row>
    <row r="51885" spans="4:80" x14ac:dyDescent="0.2">
      <c r="D51885" s="53"/>
      <c r="E51885" s="53"/>
      <c r="F51885" s="53"/>
      <c r="G51885" s="53"/>
      <c r="BX51885" s="17"/>
      <c r="BY51885" s="17"/>
      <c r="BZ51885" s="17"/>
      <c r="CA51885" s="17"/>
      <c r="CB51885" s="17"/>
    </row>
    <row r="51886" spans="4:80" x14ac:dyDescent="0.2">
      <c r="D51886" s="53"/>
      <c r="E51886" s="53"/>
      <c r="F51886" s="53"/>
      <c r="G51886" s="53"/>
      <c r="BX51886" s="17"/>
      <c r="BY51886" s="17"/>
      <c r="BZ51886" s="17"/>
      <c r="CA51886" s="17"/>
      <c r="CB51886" s="17"/>
    </row>
    <row r="51887" spans="4:80" x14ac:dyDescent="0.2">
      <c r="D51887" s="53"/>
      <c r="E51887" s="53"/>
      <c r="F51887" s="53"/>
      <c r="G51887" s="53"/>
      <c r="BX51887" s="17"/>
      <c r="BY51887" s="17"/>
      <c r="BZ51887" s="17"/>
      <c r="CA51887" s="17"/>
      <c r="CB51887" s="17"/>
    </row>
    <row r="51888" spans="4:80" x14ac:dyDescent="0.2">
      <c r="D51888" s="53"/>
      <c r="E51888" s="53"/>
      <c r="F51888" s="53"/>
      <c r="G51888" s="53"/>
      <c r="BX51888" s="17"/>
      <c r="BY51888" s="17"/>
      <c r="BZ51888" s="17"/>
      <c r="CA51888" s="17"/>
      <c r="CB51888" s="17"/>
    </row>
    <row r="51889" spans="4:80" x14ac:dyDescent="0.2">
      <c r="D51889" s="53"/>
      <c r="E51889" s="53"/>
      <c r="F51889" s="53"/>
      <c r="G51889" s="53"/>
      <c r="BX51889" s="17"/>
      <c r="BY51889" s="17"/>
      <c r="BZ51889" s="17"/>
      <c r="CA51889" s="17"/>
      <c r="CB51889" s="17"/>
    </row>
    <row r="51890" spans="4:80" x14ac:dyDescent="0.2">
      <c r="D51890" s="53"/>
      <c r="E51890" s="53"/>
      <c r="F51890" s="53"/>
      <c r="G51890" s="53"/>
      <c r="BX51890" s="17"/>
      <c r="BY51890" s="17"/>
      <c r="BZ51890" s="17"/>
      <c r="CA51890" s="17"/>
      <c r="CB51890" s="17"/>
    </row>
    <row r="51891" spans="4:80" x14ac:dyDescent="0.2">
      <c r="D51891" s="53"/>
      <c r="E51891" s="53"/>
      <c r="F51891" s="53"/>
      <c r="G51891" s="53"/>
      <c r="BX51891" s="17"/>
      <c r="BY51891" s="17"/>
      <c r="BZ51891" s="17"/>
      <c r="CA51891" s="17"/>
      <c r="CB51891" s="17"/>
    </row>
    <row r="51892" spans="4:80" x14ac:dyDescent="0.2">
      <c r="D51892" s="53"/>
      <c r="E51892" s="53"/>
      <c r="F51892" s="53"/>
      <c r="G51892" s="53"/>
      <c r="BX51892" s="17"/>
      <c r="BY51892" s="17"/>
      <c r="BZ51892" s="17"/>
      <c r="CA51892" s="17"/>
      <c r="CB51892" s="17"/>
    </row>
    <row r="51893" spans="4:80" x14ac:dyDescent="0.2">
      <c r="D51893" s="53"/>
      <c r="E51893" s="53"/>
      <c r="F51893" s="53"/>
      <c r="G51893" s="53"/>
      <c r="BX51893" s="17"/>
      <c r="BY51893" s="17"/>
      <c r="BZ51893" s="17"/>
      <c r="CA51893" s="17"/>
      <c r="CB51893" s="17"/>
    </row>
    <row r="51894" spans="4:80" x14ac:dyDescent="0.2">
      <c r="D51894" s="53"/>
      <c r="E51894" s="53"/>
      <c r="F51894" s="53"/>
      <c r="G51894" s="53"/>
      <c r="BX51894" s="17"/>
      <c r="BY51894" s="17"/>
      <c r="BZ51894" s="17"/>
      <c r="CA51894" s="17"/>
      <c r="CB51894" s="17"/>
    </row>
    <row r="51895" spans="4:80" x14ac:dyDescent="0.2">
      <c r="D51895" s="53"/>
      <c r="E51895" s="53"/>
      <c r="F51895" s="53"/>
      <c r="G51895" s="53"/>
      <c r="BX51895" s="17"/>
      <c r="BY51895" s="17"/>
      <c r="BZ51895" s="17"/>
      <c r="CA51895" s="17"/>
      <c r="CB51895" s="17"/>
    </row>
    <row r="51896" spans="4:80" x14ac:dyDescent="0.2">
      <c r="D51896" s="53"/>
      <c r="E51896" s="53"/>
      <c r="F51896" s="53"/>
      <c r="G51896" s="53"/>
      <c r="BX51896" s="17"/>
      <c r="BY51896" s="17"/>
      <c r="BZ51896" s="17"/>
      <c r="CA51896" s="17"/>
      <c r="CB51896" s="17"/>
    </row>
    <row r="51897" spans="4:80" x14ac:dyDescent="0.2">
      <c r="D51897" s="53"/>
      <c r="E51897" s="53"/>
      <c r="F51897" s="53"/>
      <c r="G51897" s="53"/>
      <c r="BX51897" s="17"/>
      <c r="BY51897" s="17"/>
      <c r="BZ51897" s="17"/>
      <c r="CA51897" s="17"/>
      <c r="CB51897" s="17"/>
    </row>
    <row r="51898" spans="4:80" x14ac:dyDescent="0.2">
      <c r="D51898" s="53"/>
      <c r="E51898" s="53"/>
      <c r="F51898" s="53"/>
      <c r="G51898" s="53"/>
      <c r="BX51898" s="17"/>
      <c r="BY51898" s="17"/>
      <c r="BZ51898" s="17"/>
      <c r="CA51898" s="17"/>
      <c r="CB51898" s="17"/>
    </row>
    <row r="51899" spans="4:80" x14ac:dyDescent="0.2">
      <c r="D51899" s="53"/>
      <c r="E51899" s="53"/>
      <c r="F51899" s="53"/>
      <c r="G51899" s="53"/>
      <c r="BX51899" s="17"/>
      <c r="BY51899" s="17"/>
      <c r="BZ51899" s="17"/>
      <c r="CA51899" s="17"/>
      <c r="CB51899" s="17"/>
    </row>
    <row r="51900" spans="4:80" x14ac:dyDescent="0.2">
      <c r="D51900" s="53"/>
      <c r="E51900" s="53"/>
      <c r="F51900" s="53"/>
      <c r="G51900" s="53"/>
      <c r="BX51900" s="17"/>
      <c r="BY51900" s="17"/>
      <c r="BZ51900" s="17"/>
      <c r="CA51900" s="17"/>
      <c r="CB51900" s="17"/>
    </row>
    <row r="51901" spans="4:80" x14ac:dyDescent="0.2">
      <c r="D51901" s="53"/>
      <c r="E51901" s="53"/>
      <c r="F51901" s="53"/>
      <c r="G51901" s="53"/>
      <c r="BX51901" s="17"/>
      <c r="BY51901" s="17"/>
      <c r="BZ51901" s="17"/>
      <c r="CA51901" s="17"/>
      <c r="CB51901" s="17"/>
    </row>
    <row r="51902" spans="4:80" x14ac:dyDescent="0.2">
      <c r="D51902" s="53"/>
      <c r="E51902" s="53"/>
      <c r="F51902" s="53"/>
      <c r="G51902" s="53"/>
      <c r="BX51902" s="17"/>
      <c r="BY51902" s="17"/>
      <c r="BZ51902" s="17"/>
      <c r="CA51902" s="17"/>
      <c r="CB51902" s="17"/>
    </row>
    <row r="51903" spans="4:80" x14ac:dyDescent="0.2">
      <c r="D51903" s="53"/>
      <c r="E51903" s="53"/>
      <c r="F51903" s="53"/>
      <c r="G51903" s="53"/>
      <c r="BX51903" s="17"/>
      <c r="BY51903" s="17"/>
      <c r="BZ51903" s="17"/>
      <c r="CA51903" s="17"/>
      <c r="CB51903" s="17"/>
    </row>
    <row r="51904" spans="4:80" x14ac:dyDescent="0.2">
      <c r="D51904" s="53"/>
      <c r="E51904" s="53"/>
      <c r="F51904" s="53"/>
      <c r="G51904" s="53"/>
      <c r="BX51904" s="17"/>
      <c r="BY51904" s="17"/>
      <c r="BZ51904" s="17"/>
      <c r="CA51904" s="17"/>
      <c r="CB51904" s="17"/>
    </row>
    <row r="51905" spans="4:80" x14ac:dyDescent="0.2">
      <c r="D51905" s="53"/>
      <c r="E51905" s="53"/>
      <c r="F51905" s="53"/>
      <c r="G51905" s="53"/>
      <c r="BX51905" s="17"/>
      <c r="BY51905" s="17"/>
      <c r="BZ51905" s="17"/>
      <c r="CA51905" s="17"/>
      <c r="CB51905" s="17"/>
    </row>
    <row r="51906" spans="4:80" x14ac:dyDescent="0.2">
      <c r="D51906" s="53"/>
      <c r="E51906" s="53"/>
      <c r="F51906" s="53"/>
      <c r="G51906" s="53"/>
      <c r="BX51906" s="17"/>
      <c r="BY51906" s="17"/>
      <c r="BZ51906" s="17"/>
      <c r="CA51906" s="17"/>
      <c r="CB51906" s="17"/>
    </row>
    <row r="51907" spans="4:80" x14ac:dyDescent="0.2">
      <c r="D51907" s="53"/>
      <c r="E51907" s="53"/>
      <c r="F51907" s="53"/>
      <c r="G51907" s="53"/>
      <c r="BX51907" s="17"/>
      <c r="BY51907" s="17"/>
      <c r="BZ51907" s="17"/>
      <c r="CA51907" s="17"/>
      <c r="CB51907" s="17"/>
    </row>
    <row r="51908" spans="4:80" x14ac:dyDescent="0.2">
      <c r="D51908" s="53"/>
      <c r="E51908" s="53"/>
      <c r="F51908" s="53"/>
      <c r="G51908" s="53"/>
      <c r="BX51908" s="17"/>
      <c r="BY51908" s="17"/>
      <c r="BZ51908" s="17"/>
      <c r="CA51908" s="17"/>
      <c r="CB51908" s="17"/>
    </row>
    <row r="51909" spans="4:80" x14ac:dyDescent="0.2">
      <c r="D51909" s="53"/>
      <c r="E51909" s="53"/>
      <c r="F51909" s="53"/>
      <c r="G51909" s="53"/>
      <c r="BX51909" s="17"/>
      <c r="BY51909" s="17"/>
      <c r="BZ51909" s="17"/>
      <c r="CA51909" s="17"/>
      <c r="CB51909" s="17"/>
    </row>
    <row r="51910" spans="4:80" x14ac:dyDescent="0.2">
      <c r="D51910" s="53"/>
      <c r="E51910" s="53"/>
      <c r="F51910" s="53"/>
      <c r="G51910" s="53"/>
      <c r="BX51910" s="17"/>
      <c r="BY51910" s="17"/>
      <c r="BZ51910" s="17"/>
      <c r="CA51910" s="17"/>
      <c r="CB51910" s="17"/>
    </row>
    <row r="51911" spans="4:80" x14ac:dyDescent="0.2">
      <c r="D51911" s="53"/>
      <c r="E51911" s="53"/>
      <c r="F51911" s="53"/>
      <c r="G51911" s="53"/>
      <c r="BX51911" s="17"/>
      <c r="BY51911" s="17"/>
      <c r="BZ51911" s="17"/>
      <c r="CA51911" s="17"/>
      <c r="CB51911" s="17"/>
    </row>
    <row r="51912" spans="4:80" x14ac:dyDescent="0.2">
      <c r="D51912" s="53"/>
      <c r="E51912" s="53"/>
      <c r="F51912" s="53"/>
      <c r="G51912" s="53"/>
      <c r="BX51912" s="17"/>
      <c r="BY51912" s="17"/>
      <c r="BZ51912" s="17"/>
      <c r="CA51912" s="17"/>
      <c r="CB51912" s="17"/>
    </row>
    <row r="51913" spans="4:80" x14ac:dyDescent="0.2">
      <c r="D51913" s="53"/>
      <c r="E51913" s="53"/>
      <c r="F51913" s="53"/>
      <c r="G51913" s="53"/>
      <c r="BX51913" s="17"/>
      <c r="BY51913" s="17"/>
      <c r="BZ51913" s="17"/>
      <c r="CA51913" s="17"/>
      <c r="CB51913" s="17"/>
    </row>
    <row r="51914" spans="4:80" x14ac:dyDescent="0.2">
      <c r="D51914" s="53"/>
      <c r="E51914" s="53"/>
      <c r="F51914" s="53"/>
      <c r="G51914" s="53"/>
      <c r="BX51914" s="17"/>
      <c r="BY51914" s="17"/>
      <c r="BZ51914" s="17"/>
      <c r="CA51914" s="17"/>
      <c r="CB51914" s="17"/>
    </row>
    <row r="51915" spans="4:80" x14ac:dyDescent="0.2">
      <c r="D51915" s="53"/>
      <c r="E51915" s="53"/>
      <c r="F51915" s="53"/>
      <c r="G51915" s="53"/>
      <c r="BX51915" s="17"/>
      <c r="BY51915" s="17"/>
      <c r="BZ51915" s="17"/>
      <c r="CA51915" s="17"/>
      <c r="CB51915" s="17"/>
    </row>
    <row r="51916" spans="4:80" x14ac:dyDescent="0.2">
      <c r="D51916" s="53"/>
      <c r="E51916" s="53"/>
      <c r="F51916" s="53"/>
      <c r="G51916" s="53"/>
      <c r="BX51916" s="17"/>
      <c r="BY51916" s="17"/>
      <c r="BZ51916" s="17"/>
      <c r="CA51916" s="17"/>
      <c r="CB51916" s="17"/>
    </row>
    <row r="51917" spans="4:80" x14ac:dyDescent="0.2">
      <c r="D51917" s="53"/>
      <c r="E51917" s="53"/>
      <c r="F51917" s="53"/>
      <c r="G51917" s="53"/>
      <c r="BX51917" s="17"/>
      <c r="BY51917" s="17"/>
      <c r="BZ51917" s="17"/>
      <c r="CA51917" s="17"/>
      <c r="CB51917" s="17"/>
    </row>
    <row r="51918" spans="4:80" x14ac:dyDescent="0.2">
      <c r="D51918" s="53"/>
      <c r="E51918" s="53"/>
      <c r="F51918" s="53"/>
      <c r="G51918" s="53"/>
      <c r="BX51918" s="17"/>
      <c r="BY51918" s="17"/>
      <c r="BZ51918" s="17"/>
      <c r="CA51918" s="17"/>
      <c r="CB51918" s="17"/>
    </row>
    <row r="51919" spans="4:80" x14ac:dyDescent="0.2">
      <c r="D51919" s="53"/>
      <c r="E51919" s="53"/>
      <c r="F51919" s="53"/>
      <c r="G51919" s="53"/>
      <c r="BX51919" s="17"/>
      <c r="BY51919" s="17"/>
      <c r="BZ51919" s="17"/>
      <c r="CA51919" s="17"/>
      <c r="CB51919" s="17"/>
    </row>
    <row r="51920" spans="4:80" x14ac:dyDescent="0.2">
      <c r="D51920" s="53"/>
      <c r="E51920" s="53"/>
      <c r="F51920" s="53"/>
      <c r="G51920" s="53"/>
      <c r="BX51920" s="17"/>
      <c r="BY51920" s="17"/>
      <c r="BZ51920" s="17"/>
      <c r="CA51920" s="17"/>
      <c r="CB51920" s="17"/>
    </row>
    <row r="51921" spans="4:80" x14ac:dyDescent="0.2">
      <c r="D51921" s="53"/>
      <c r="E51921" s="53"/>
      <c r="F51921" s="53"/>
      <c r="G51921" s="53"/>
      <c r="BX51921" s="17"/>
      <c r="BY51921" s="17"/>
      <c r="BZ51921" s="17"/>
      <c r="CA51921" s="17"/>
      <c r="CB51921" s="17"/>
    </row>
    <row r="51922" spans="4:80" x14ac:dyDescent="0.2">
      <c r="D51922" s="53"/>
      <c r="E51922" s="53"/>
      <c r="F51922" s="53"/>
      <c r="G51922" s="53"/>
      <c r="BX51922" s="17"/>
      <c r="BY51922" s="17"/>
      <c r="BZ51922" s="17"/>
      <c r="CA51922" s="17"/>
      <c r="CB51922" s="17"/>
    </row>
    <row r="51923" spans="4:80" x14ac:dyDescent="0.2">
      <c r="D51923" s="53"/>
      <c r="E51923" s="53"/>
      <c r="F51923" s="53"/>
      <c r="G51923" s="53"/>
      <c r="BX51923" s="17"/>
      <c r="BY51923" s="17"/>
      <c r="BZ51923" s="17"/>
      <c r="CA51923" s="17"/>
      <c r="CB51923" s="17"/>
    </row>
    <row r="51924" spans="4:80" x14ac:dyDescent="0.2">
      <c r="D51924" s="53"/>
      <c r="E51924" s="53"/>
      <c r="F51924" s="53"/>
      <c r="G51924" s="53"/>
      <c r="BX51924" s="17"/>
      <c r="BY51924" s="17"/>
      <c r="BZ51924" s="17"/>
      <c r="CA51924" s="17"/>
      <c r="CB51924" s="17"/>
    </row>
    <row r="51925" spans="4:80" x14ac:dyDescent="0.2">
      <c r="D51925" s="53"/>
      <c r="E51925" s="53"/>
      <c r="F51925" s="53"/>
      <c r="G51925" s="53"/>
      <c r="BX51925" s="17"/>
      <c r="BY51925" s="17"/>
      <c r="BZ51925" s="17"/>
      <c r="CA51925" s="17"/>
      <c r="CB51925" s="17"/>
    </row>
    <row r="51926" spans="4:80" x14ac:dyDescent="0.2">
      <c r="D51926" s="53"/>
      <c r="E51926" s="53"/>
      <c r="F51926" s="53"/>
      <c r="G51926" s="53"/>
      <c r="BX51926" s="17"/>
      <c r="BY51926" s="17"/>
      <c r="BZ51926" s="17"/>
      <c r="CA51926" s="17"/>
      <c r="CB51926" s="17"/>
    </row>
    <row r="51927" spans="4:80" x14ac:dyDescent="0.2">
      <c r="D51927" s="53"/>
      <c r="E51927" s="53"/>
      <c r="F51927" s="53"/>
      <c r="G51927" s="53"/>
      <c r="BX51927" s="17"/>
      <c r="BY51927" s="17"/>
      <c r="BZ51927" s="17"/>
      <c r="CA51927" s="17"/>
      <c r="CB51927" s="17"/>
    </row>
    <row r="51928" spans="4:80" x14ac:dyDescent="0.2">
      <c r="D51928" s="53"/>
      <c r="E51928" s="53"/>
      <c r="F51928" s="53"/>
      <c r="G51928" s="53"/>
      <c r="BX51928" s="17"/>
      <c r="BY51928" s="17"/>
      <c r="BZ51928" s="17"/>
      <c r="CA51928" s="17"/>
      <c r="CB51928" s="17"/>
    </row>
    <row r="51929" spans="4:80" x14ac:dyDescent="0.2">
      <c r="D51929" s="53"/>
      <c r="E51929" s="53"/>
      <c r="F51929" s="53"/>
      <c r="G51929" s="53"/>
      <c r="BX51929" s="17"/>
      <c r="BY51929" s="17"/>
      <c r="BZ51929" s="17"/>
      <c r="CA51929" s="17"/>
      <c r="CB51929" s="17"/>
    </row>
    <row r="51930" spans="4:80" x14ac:dyDescent="0.2">
      <c r="D51930" s="53"/>
      <c r="E51930" s="53"/>
      <c r="F51930" s="53"/>
      <c r="G51930" s="53"/>
      <c r="BX51930" s="17"/>
      <c r="BY51930" s="17"/>
      <c r="BZ51930" s="17"/>
      <c r="CA51930" s="17"/>
      <c r="CB51930" s="17"/>
    </row>
    <row r="51931" spans="4:80" x14ac:dyDescent="0.2">
      <c r="D51931" s="53"/>
      <c r="E51931" s="53"/>
      <c r="F51931" s="53"/>
      <c r="G51931" s="53"/>
      <c r="BX51931" s="17"/>
      <c r="BY51931" s="17"/>
      <c r="BZ51931" s="17"/>
      <c r="CA51931" s="17"/>
      <c r="CB51931" s="17"/>
    </row>
    <row r="51932" spans="4:80" x14ac:dyDescent="0.2">
      <c r="D51932" s="53"/>
      <c r="E51932" s="53"/>
      <c r="F51932" s="53"/>
      <c r="G51932" s="53"/>
      <c r="BX51932" s="17"/>
      <c r="BY51932" s="17"/>
      <c r="BZ51932" s="17"/>
      <c r="CA51932" s="17"/>
      <c r="CB51932" s="17"/>
    </row>
    <row r="51933" spans="4:80" x14ac:dyDescent="0.2">
      <c r="D51933" s="53"/>
      <c r="E51933" s="53"/>
      <c r="F51933" s="53"/>
      <c r="G51933" s="53"/>
      <c r="BX51933" s="17"/>
      <c r="BY51933" s="17"/>
      <c r="BZ51933" s="17"/>
      <c r="CA51933" s="17"/>
      <c r="CB51933" s="17"/>
    </row>
    <row r="51934" spans="4:80" x14ac:dyDescent="0.2">
      <c r="D51934" s="53"/>
      <c r="E51934" s="53"/>
      <c r="F51934" s="53"/>
      <c r="G51934" s="53"/>
      <c r="BX51934" s="17"/>
      <c r="BY51934" s="17"/>
      <c r="BZ51934" s="17"/>
      <c r="CA51934" s="17"/>
      <c r="CB51934" s="17"/>
    </row>
    <row r="51935" spans="4:80" x14ac:dyDescent="0.2">
      <c r="D51935" s="53"/>
      <c r="E51935" s="53"/>
      <c r="F51935" s="53"/>
      <c r="G51935" s="53"/>
      <c r="BX51935" s="17"/>
      <c r="BY51935" s="17"/>
      <c r="BZ51935" s="17"/>
      <c r="CA51935" s="17"/>
      <c r="CB51935" s="17"/>
    </row>
    <row r="51936" spans="4:80" x14ac:dyDescent="0.2">
      <c r="D51936" s="53"/>
      <c r="E51936" s="53"/>
      <c r="F51936" s="53"/>
      <c r="G51936" s="53"/>
      <c r="BX51936" s="17"/>
      <c r="BY51936" s="17"/>
      <c r="BZ51936" s="17"/>
      <c r="CA51936" s="17"/>
      <c r="CB51936" s="17"/>
    </row>
    <row r="51937" spans="4:80" x14ac:dyDescent="0.2">
      <c r="D51937" s="53"/>
      <c r="E51937" s="53"/>
      <c r="F51937" s="53"/>
      <c r="G51937" s="53"/>
      <c r="BX51937" s="17"/>
      <c r="BY51937" s="17"/>
      <c r="BZ51937" s="17"/>
      <c r="CA51937" s="17"/>
      <c r="CB51937" s="17"/>
    </row>
    <row r="51938" spans="4:80" x14ac:dyDescent="0.2">
      <c r="D51938" s="53"/>
      <c r="E51938" s="53"/>
      <c r="F51938" s="53"/>
      <c r="G51938" s="53"/>
      <c r="BX51938" s="17"/>
      <c r="BY51938" s="17"/>
      <c r="BZ51938" s="17"/>
      <c r="CA51938" s="17"/>
      <c r="CB51938" s="17"/>
    </row>
    <row r="51939" spans="4:80" x14ac:dyDescent="0.2">
      <c r="D51939" s="53"/>
      <c r="E51939" s="53"/>
      <c r="F51939" s="53"/>
      <c r="G51939" s="53"/>
      <c r="BX51939" s="17"/>
      <c r="BY51939" s="17"/>
      <c r="BZ51939" s="17"/>
      <c r="CA51939" s="17"/>
      <c r="CB51939" s="17"/>
    </row>
    <row r="51940" spans="4:80" x14ac:dyDescent="0.2">
      <c r="D51940" s="53"/>
      <c r="E51940" s="53"/>
      <c r="F51940" s="53"/>
      <c r="G51940" s="53"/>
      <c r="BX51940" s="17"/>
      <c r="BY51940" s="17"/>
      <c r="BZ51940" s="17"/>
      <c r="CA51940" s="17"/>
      <c r="CB51940" s="17"/>
    </row>
    <row r="51941" spans="4:80" x14ac:dyDescent="0.2">
      <c r="D51941" s="53"/>
      <c r="E51941" s="53"/>
      <c r="F51941" s="53"/>
      <c r="G51941" s="53"/>
      <c r="BX51941" s="17"/>
      <c r="BY51941" s="17"/>
      <c r="BZ51941" s="17"/>
      <c r="CA51941" s="17"/>
      <c r="CB51941" s="17"/>
    </row>
    <row r="51942" spans="4:80" x14ac:dyDescent="0.2">
      <c r="D51942" s="53"/>
      <c r="E51942" s="53"/>
      <c r="F51942" s="53"/>
      <c r="G51942" s="53"/>
      <c r="BX51942" s="17"/>
      <c r="BY51942" s="17"/>
      <c r="BZ51942" s="17"/>
      <c r="CA51942" s="17"/>
      <c r="CB51942" s="17"/>
    </row>
    <row r="51943" spans="4:80" x14ac:dyDescent="0.2">
      <c r="D51943" s="53"/>
      <c r="E51943" s="53"/>
      <c r="F51943" s="53"/>
      <c r="G51943" s="53"/>
      <c r="BX51943" s="17"/>
      <c r="BY51943" s="17"/>
      <c r="BZ51943" s="17"/>
      <c r="CA51943" s="17"/>
      <c r="CB51943" s="17"/>
    </row>
    <row r="51944" spans="4:80" x14ac:dyDescent="0.2">
      <c r="D51944" s="53"/>
      <c r="E51944" s="53"/>
      <c r="F51944" s="53"/>
      <c r="G51944" s="53"/>
      <c r="BX51944" s="17"/>
      <c r="BY51944" s="17"/>
      <c r="BZ51944" s="17"/>
      <c r="CA51944" s="17"/>
      <c r="CB51944" s="17"/>
    </row>
    <row r="51945" spans="4:80" x14ac:dyDescent="0.2">
      <c r="D51945" s="53"/>
      <c r="E51945" s="53"/>
      <c r="F51945" s="53"/>
      <c r="G51945" s="53"/>
      <c r="BX51945" s="17"/>
      <c r="BY51945" s="17"/>
      <c r="BZ51945" s="17"/>
      <c r="CA51945" s="17"/>
      <c r="CB51945" s="17"/>
    </row>
    <row r="51946" spans="4:80" x14ac:dyDescent="0.2">
      <c r="D51946" s="53"/>
      <c r="E51946" s="53"/>
      <c r="F51946" s="53"/>
      <c r="G51946" s="53"/>
      <c r="BX51946" s="17"/>
      <c r="BY51946" s="17"/>
      <c r="BZ51946" s="17"/>
      <c r="CA51946" s="17"/>
      <c r="CB51946" s="17"/>
    </row>
    <row r="51947" spans="4:80" x14ac:dyDescent="0.2">
      <c r="D51947" s="53"/>
      <c r="E51947" s="53"/>
      <c r="F51947" s="53"/>
      <c r="G51947" s="53"/>
      <c r="BX51947" s="17"/>
      <c r="BY51947" s="17"/>
      <c r="BZ51947" s="17"/>
      <c r="CA51947" s="17"/>
      <c r="CB51947" s="17"/>
    </row>
    <row r="51948" spans="4:80" x14ac:dyDescent="0.2">
      <c r="D51948" s="53"/>
      <c r="E51948" s="53"/>
      <c r="F51948" s="53"/>
      <c r="G51948" s="53"/>
      <c r="BX51948" s="17"/>
      <c r="BY51948" s="17"/>
      <c r="BZ51948" s="17"/>
      <c r="CA51948" s="17"/>
      <c r="CB51948" s="17"/>
    </row>
    <row r="51949" spans="4:80" x14ac:dyDescent="0.2">
      <c r="D51949" s="53"/>
      <c r="E51949" s="53"/>
      <c r="F51949" s="53"/>
      <c r="G51949" s="53"/>
      <c r="BX51949" s="17"/>
      <c r="BY51949" s="17"/>
      <c r="BZ51949" s="17"/>
      <c r="CA51949" s="17"/>
      <c r="CB51949" s="17"/>
    </row>
    <row r="51950" spans="4:80" x14ac:dyDescent="0.2">
      <c r="D51950" s="53"/>
      <c r="E51950" s="53"/>
      <c r="F51950" s="53"/>
      <c r="G51950" s="53"/>
      <c r="BX51950" s="17"/>
      <c r="BY51950" s="17"/>
      <c r="BZ51950" s="17"/>
      <c r="CA51950" s="17"/>
      <c r="CB51950" s="17"/>
    </row>
    <row r="51951" spans="4:80" x14ac:dyDescent="0.2">
      <c r="D51951" s="53"/>
      <c r="E51951" s="53"/>
      <c r="F51951" s="53"/>
      <c r="G51951" s="53"/>
      <c r="BX51951" s="17"/>
      <c r="BY51951" s="17"/>
      <c r="BZ51951" s="17"/>
      <c r="CA51951" s="17"/>
      <c r="CB51951" s="17"/>
    </row>
    <row r="51952" spans="4:80" x14ac:dyDescent="0.2">
      <c r="D51952" s="53"/>
      <c r="E51952" s="53"/>
      <c r="F51952" s="53"/>
      <c r="G51952" s="53"/>
      <c r="BX51952" s="17"/>
      <c r="BY51952" s="17"/>
      <c r="BZ51952" s="17"/>
      <c r="CA51952" s="17"/>
      <c r="CB51952" s="17"/>
    </row>
    <row r="51953" spans="4:80" x14ac:dyDescent="0.2">
      <c r="D51953" s="53"/>
      <c r="E51953" s="53"/>
      <c r="F51953" s="53"/>
      <c r="G51953" s="53"/>
      <c r="BX51953" s="17"/>
      <c r="BY51953" s="17"/>
      <c r="BZ51953" s="17"/>
      <c r="CA51953" s="17"/>
      <c r="CB51953" s="17"/>
    </row>
    <row r="51954" spans="4:80" x14ac:dyDescent="0.2">
      <c r="D51954" s="53"/>
      <c r="E51954" s="53"/>
      <c r="F51954" s="53"/>
      <c r="G51954" s="53"/>
      <c r="BX51954" s="17"/>
      <c r="BY51954" s="17"/>
      <c r="BZ51954" s="17"/>
      <c r="CA51954" s="17"/>
      <c r="CB51954" s="17"/>
    </row>
    <row r="51955" spans="4:80" x14ac:dyDescent="0.2">
      <c r="D51955" s="53"/>
      <c r="E51955" s="53"/>
      <c r="F51955" s="53"/>
      <c r="G51955" s="53"/>
      <c r="BX51955" s="17"/>
      <c r="BY51955" s="17"/>
      <c r="BZ51955" s="17"/>
      <c r="CA51955" s="17"/>
      <c r="CB51955" s="17"/>
    </row>
    <row r="51956" spans="4:80" x14ac:dyDescent="0.2">
      <c r="D51956" s="53"/>
      <c r="E51956" s="53"/>
      <c r="F51956" s="53"/>
      <c r="G51956" s="53"/>
      <c r="BX51956" s="17"/>
      <c r="BY51956" s="17"/>
      <c r="BZ51956" s="17"/>
      <c r="CA51956" s="17"/>
      <c r="CB51956" s="17"/>
    </row>
    <row r="51957" spans="4:80" x14ac:dyDescent="0.2">
      <c r="D51957" s="53"/>
      <c r="E51957" s="53"/>
      <c r="F51957" s="53"/>
      <c r="G51957" s="53"/>
      <c r="BX51957" s="17"/>
      <c r="BY51957" s="17"/>
      <c r="BZ51957" s="17"/>
      <c r="CA51957" s="17"/>
      <c r="CB51957" s="17"/>
    </row>
    <row r="51958" spans="4:80" x14ac:dyDescent="0.2">
      <c r="D51958" s="53"/>
      <c r="E51958" s="53"/>
      <c r="F51958" s="53"/>
      <c r="G51958" s="53"/>
      <c r="BX51958" s="17"/>
      <c r="BY51958" s="17"/>
      <c r="BZ51958" s="17"/>
      <c r="CA51958" s="17"/>
      <c r="CB51958" s="17"/>
    </row>
    <row r="51959" spans="4:80" x14ac:dyDescent="0.2">
      <c r="D51959" s="53"/>
      <c r="E51959" s="53"/>
      <c r="F51959" s="53"/>
      <c r="G51959" s="53"/>
      <c r="BX51959" s="17"/>
      <c r="BY51959" s="17"/>
      <c r="BZ51959" s="17"/>
      <c r="CA51959" s="17"/>
      <c r="CB51959" s="17"/>
    </row>
    <row r="51960" spans="4:80" x14ac:dyDescent="0.2">
      <c r="D51960" s="53"/>
      <c r="E51960" s="53"/>
      <c r="F51960" s="53"/>
      <c r="G51960" s="53"/>
      <c r="BX51960" s="17"/>
      <c r="BY51960" s="17"/>
      <c r="BZ51960" s="17"/>
      <c r="CA51960" s="17"/>
      <c r="CB51960" s="17"/>
    </row>
    <row r="51961" spans="4:80" x14ac:dyDescent="0.2">
      <c r="D51961" s="53"/>
      <c r="E51961" s="53"/>
      <c r="F51961" s="53"/>
      <c r="G51961" s="53"/>
      <c r="BX51961" s="17"/>
      <c r="BY51961" s="17"/>
      <c r="BZ51961" s="17"/>
      <c r="CA51961" s="17"/>
      <c r="CB51961" s="17"/>
    </row>
    <row r="51962" spans="4:80" x14ac:dyDescent="0.2">
      <c r="D51962" s="53"/>
      <c r="E51962" s="53"/>
      <c r="F51962" s="53"/>
      <c r="G51962" s="53"/>
      <c r="BX51962" s="17"/>
      <c r="BY51962" s="17"/>
      <c r="BZ51962" s="17"/>
      <c r="CA51962" s="17"/>
      <c r="CB51962" s="17"/>
    </row>
    <row r="51963" spans="4:80" x14ac:dyDescent="0.2">
      <c r="D51963" s="53"/>
      <c r="E51963" s="53"/>
      <c r="F51963" s="53"/>
      <c r="G51963" s="53"/>
      <c r="BX51963" s="17"/>
      <c r="BY51963" s="17"/>
      <c r="BZ51963" s="17"/>
      <c r="CA51963" s="17"/>
      <c r="CB51963" s="17"/>
    </row>
    <row r="51964" spans="4:80" x14ac:dyDescent="0.2">
      <c r="D51964" s="53"/>
      <c r="E51964" s="53"/>
      <c r="F51964" s="53"/>
      <c r="G51964" s="53"/>
      <c r="BX51964" s="17"/>
      <c r="BY51964" s="17"/>
      <c r="BZ51964" s="17"/>
      <c r="CA51964" s="17"/>
      <c r="CB51964" s="17"/>
    </row>
    <row r="51965" spans="4:80" x14ac:dyDescent="0.2">
      <c r="D51965" s="53"/>
      <c r="E51965" s="53"/>
      <c r="F51965" s="53"/>
      <c r="G51965" s="53"/>
      <c r="BX51965" s="17"/>
      <c r="BY51965" s="17"/>
      <c r="BZ51965" s="17"/>
      <c r="CA51965" s="17"/>
      <c r="CB51965" s="17"/>
    </row>
    <row r="51966" spans="4:80" x14ac:dyDescent="0.2">
      <c r="D51966" s="53"/>
      <c r="E51966" s="53"/>
      <c r="F51966" s="53"/>
      <c r="G51966" s="53"/>
      <c r="BX51966" s="17"/>
      <c r="BY51966" s="17"/>
      <c r="BZ51966" s="17"/>
      <c r="CA51966" s="17"/>
      <c r="CB51966" s="17"/>
    </row>
    <row r="51967" spans="4:80" x14ac:dyDescent="0.2">
      <c r="D51967" s="53"/>
      <c r="E51967" s="53"/>
      <c r="F51967" s="53"/>
      <c r="G51967" s="53"/>
      <c r="BX51967" s="17"/>
      <c r="BY51967" s="17"/>
      <c r="BZ51967" s="17"/>
      <c r="CA51967" s="17"/>
      <c r="CB51967" s="17"/>
    </row>
    <row r="51968" spans="4:80" x14ac:dyDescent="0.2">
      <c r="D51968" s="53"/>
      <c r="E51968" s="53"/>
      <c r="F51968" s="53"/>
      <c r="G51968" s="53"/>
      <c r="BX51968" s="17"/>
      <c r="BY51968" s="17"/>
      <c r="BZ51968" s="17"/>
      <c r="CA51968" s="17"/>
      <c r="CB51968" s="17"/>
    </row>
    <row r="51969" spans="4:80" x14ac:dyDescent="0.2">
      <c r="D51969" s="53"/>
      <c r="E51969" s="53"/>
      <c r="F51969" s="53"/>
      <c r="G51969" s="53"/>
      <c r="BX51969" s="17"/>
      <c r="BY51969" s="17"/>
      <c r="BZ51969" s="17"/>
      <c r="CA51969" s="17"/>
      <c r="CB51969" s="17"/>
    </row>
    <row r="51970" spans="4:80" x14ac:dyDescent="0.2">
      <c r="D51970" s="53"/>
      <c r="E51970" s="53"/>
      <c r="F51970" s="53"/>
      <c r="G51970" s="53"/>
      <c r="BX51970" s="17"/>
      <c r="BY51970" s="17"/>
      <c r="BZ51970" s="17"/>
      <c r="CA51970" s="17"/>
      <c r="CB51970" s="17"/>
    </row>
    <row r="51971" spans="4:80" x14ac:dyDescent="0.2">
      <c r="D51971" s="53"/>
      <c r="E51971" s="53"/>
      <c r="F51971" s="53"/>
      <c r="G51971" s="53"/>
      <c r="BX51971" s="17"/>
      <c r="BY51971" s="17"/>
      <c r="BZ51971" s="17"/>
      <c r="CA51971" s="17"/>
      <c r="CB51971" s="17"/>
    </row>
    <row r="51972" spans="4:80" x14ac:dyDescent="0.2">
      <c r="D51972" s="53"/>
      <c r="E51972" s="53"/>
      <c r="F51972" s="53"/>
      <c r="G51972" s="53"/>
      <c r="BX51972" s="17"/>
      <c r="BY51972" s="17"/>
      <c r="BZ51972" s="17"/>
      <c r="CA51972" s="17"/>
      <c r="CB51972" s="17"/>
    </row>
    <row r="51973" spans="4:80" x14ac:dyDescent="0.2">
      <c r="D51973" s="53"/>
      <c r="E51973" s="53"/>
      <c r="F51973" s="53"/>
      <c r="G51973" s="53"/>
      <c r="BX51973" s="17"/>
      <c r="BY51973" s="17"/>
      <c r="BZ51973" s="17"/>
      <c r="CA51973" s="17"/>
      <c r="CB51973" s="17"/>
    </row>
    <row r="51974" spans="4:80" x14ac:dyDescent="0.2">
      <c r="D51974" s="53"/>
      <c r="E51974" s="53"/>
      <c r="F51974" s="53"/>
      <c r="G51974" s="53"/>
      <c r="BX51974" s="17"/>
      <c r="BY51974" s="17"/>
      <c r="BZ51974" s="17"/>
      <c r="CA51974" s="17"/>
      <c r="CB51974" s="17"/>
    </row>
    <row r="51975" spans="4:80" x14ac:dyDescent="0.2">
      <c r="D51975" s="53"/>
      <c r="E51975" s="53"/>
      <c r="F51975" s="53"/>
      <c r="G51975" s="53"/>
      <c r="BX51975" s="17"/>
      <c r="BY51975" s="17"/>
      <c r="BZ51975" s="17"/>
      <c r="CA51975" s="17"/>
      <c r="CB51975" s="17"/>
    </row>
    <row r="51976" spans="4:80" x14ac:dyDescent="0.2">
      <c r="D51976" s="53"/>
      <c r="E51976" s="53"/>
      <c r="F51976" s="53"/>
      <c r="G51976" s="53"/>
      <c r="BX51976" s="17"/>
      <c r="BY51976" s="17"/>
      <c r="BZ51976" s="17"/>
      <c r="CA51976" s="17"/>
      <c r="CB51976" s="17"/>
    </row>
    <row r="51977" spans="4:80" x14ac:dyDescent="0.2">
      <c r="D51977" s="53"/>
      <c r="E51977" s="53"/>
      <c r="F51977" s="53"/>
      <c r="G51977" s="53"/>
      <c r="BX51977" s="17"/>
      <c r="BY51977" s="17"/>
      <c r="BZ51977" s="17"/>
      <c r="CA51977" s="17"/>
      <c r="CB51977" s="17"/>
    </row>
    <row r="51978" spans="4:80" x14ac:dyDescent="0.2">
      <c r="D51978" s="53"/>
      <c r="E51978" s="53"/>
      <c r="F51978" s="53"/>
      <c r="G51978" s="53"/>
      <c r="BX51978" s="17"/>
      <c r="BY51978" s="17"/>
      <c r="BZ51978" s="17"/>
      <c r="CA51978" s="17"/>
      <c r="CB51978" s="17"/>
    </row>
    <row r="51979" spans="4:80" x14ac:dyDescent="0.2">
      <c r="D51979" s="53"/>
      <c r="E51979" s="53"/>
      <c r="F51979" s="53"/>
      <c r="G51979" s="53"/>
      <c r="BX51979" s="17"/>
      <c r="BY51979" s="17"/>
      <c r="BZ51979" s="17"/>
      <c r="CA51979" s="17"/>
      <c r="CB51979" s="17"/>
    </row>
    <row r="51980" spans="4:80" x14ac:dyDescent="0.2">
      <c r="D51980" s="53"/>
      <c r="E51980" s="53"/>
      <c r="F51980" s="53"/>
      <c r="G51980" s="53"/>
      <c r="BX51980" s="17"/>
      <c r="BY51980" s="17"/>
      <c r="BZ51980" s="17"/>
      <c r="CA51980" s="17"/>
      <c r="CB51980" s="17"/>
    </row>
    <row r="51981" spans="4:80" x14ac:dyDescent="0.2">
      <c r="D51981" s="53"/>
      <c r="E51981" s="53"/>
      <c r="F51981" s="53"/>
      <c r="G51981" s="53"/>
      <c r="BX51981" s="17"/>
      <c r="BY51981" s="17"/>
      <c r="BZ51981" s="17"/>
      <c r="CA51981" s="17"/>
      <c r="CB51981" s="17"/>
    </row>
    <row r="51982" spans="4:80" x14ac:dyDescent="0.2">
      <c r="D51982" s="53"/>
      <c r="E51982" s="53"/>
      <c r="F51982" s="53"/>
      <c r="G51982" s="53"/>
      <c r="BX51982" s="17"/>
      <c r="BY51982" s="17"/>
      <c r="BZ51982" s="17"/>
      <c r="CA51982" s="17"/>
      <c r="CB51982" s="17"/>
    </row>
    <row r="51983" spans="4:80" x14ac:dyDescent="0.2">
      <c r="D51983" s="53"/>
      <c r="E51983" s="53"/>
      <c r="F51983" s="53"/>
      <c r="G51983" s="53"/>
      <c r="BX51983" s="17"/>
      <c r="BY51983" s="17"/>
      <c r="BZ51983" s="17"/>
      <c r="CA51983" s="17"/>
      <c r="CB51983" s="17"/>
    </row>
    <row r="51984" spans="4:80" x14ac:dyDescent="0.2">
      <c r="D51984" s="53"/>
      <c r="E51984" s="53"/>
      <c r="F51984" s="53"/>
      <c r="G51984" s="53"/>
      <c r="BX51984" s="17"/>
      <c r="BY51984" s="17"/>
      <c r="BZ51984" s="17"/>
      <c r="CA51984" s="17"/>
      <c r="CB51984" s="17"/>
    </row>
    <row r="51985" spans="4:80" x14ac:dyDescent="0.2">
      <c r="D51985" s="53"/>
      <c r="E51985" s="53"/>
      <c r="F51985" s="53"/>
      <c r="G51985" s="53"/>
      <c r="BX51985" s="17"/>
      <c r="BY51985" s="17"/>
      <c r="BZ51985" s="17"/>
      <c r="CA51985" s="17"/>
      <c r="CB51985" s="17"/>
    </row>
    <row r="51986" spans="4:80" x14ac:dyDescent="0.2">
      <c r="D51986" s="53"/>
      <c r="E51986" s="53"/>
      <c r="F51986" s="53"/>
      <c r="G51986" s="53"/>
      <c r="BX51986" s="17"/>
      <c r="BY51986" s="17"/>
      <c r="BZ51986" s="17"/>
      <c r="CA51986" s="17"/>
      <c r="CB51986" s="17"/>
    </row>
    <row r="51987" spans="4:80" x14ac:dyDescent="0.2">
      <c r="D51987" s="53"/>
      <c r="E51987" s="53"/>
      <c r="F51987" s="53"/>
      <c r="G51987" s="53"/>
      <c r="BX51987" s="17"/>
      <c r="BY51987" s="17"/>
      <c r="BZ51987" s="17"/>
      <c r="CA51987" s="17"/>
      <c r="CB51987" s="17"/>
    </row>
    <row r="51988" spans="4:80" x14ac:dyDescent="0.2">
      <c r="D51988" s="53"/>
      <c r="E51988" s="53"/>
      <c r="F51988" s="53"/>
      <c r="G51988" s="53"/>
      <c r="BX51988" s="17"/>
      <c r="BY51988" s="17"/>
      <c r="BZ51988" s="17"/>
      <c r="CA51988" s="17"/>
      <c r="CB51988" s="17"/>
    </row>
    <row r="51989" spans="4:80" x14ac:dyDescent="0.2">
      <c r="D51989" s="53"/>
      <c r="E51989" s="53"/>
      <c r="F51989" s="53"/>
      <c r="G51989" s="53"/>
      <c r="BX51989" s="17"/>
      <c r="BY51989" s="17"/>
      <c r="BZ51989" s="17"/>
      <c r="CA51989" s="17"/>
      <c r="CB51989" s="17"/>
    </row>
    <row r="51990" spans="4:80" x14ac:dyDescent="0.2">
      <c r="D51990" s="53"/>
      <c r="E51990" s="53"/>
      <c r="F51990" s="53"/>
      <c r="G51990" s="53"/>
      <c r="BX51990" s="17"/>
      <c r="BY51990" s="17"/>
      <c r="BZ51990" s="17"/>
      <c r="CA51990" s="17"/>
      <c r="CB51990" s="17"/>
    </row>
    <row r="51991" spans="4:80" x14ac:dyDescent="0.2">
      <c r="D51991" s="53"/>
      <c r="E51991" s="53"/>
      <c r="F51991" s="53"/>
      <c r="G51991" s="53"/>
      <c r="BX51991" s="17"/>
      <c r="BY51991" s="17"/>
      <c r="BZ51991" s="17"/>
      <c r="CA51991" s="17"/>
      <c r="CB51991" s="17"/>
    </row>
    <row r="51992" spans="4:80" x14ac:dyDescent="0.2">
      <c r="D51992" s="53"/>
      <c r="E51992" s="53"/>
      <c r="F51992" s="53"/>
      <c r="G51992" s="53"/>
      <c r="BX51992" s="17"/>
      <c r="BY51992" s="17"/>
      <c r="BZ51992" s="17"/>
      <c r="CA51992" s="17"/>
      <c r="CB51992" s="17"/>
    </row>
    <row r="51993" spans="4:80" x14ac:dyDescent="0.2">
      <c r="D51993" s="53"/>
      <c r="E51993" s="53"/>
      <c r="F51993" s="53"/>
      <c r="G51993" s="53"/>
      <c r="BX51993" s="17"/>
      <c r="BY51993" s="17"/>
      <c r="BZ51993" s="17"/>
      <c r="CA51993" s="17"/>
      <c r="CB51993" s="17"/>
    </row>
    <row r="51994" spans="4:80" x14ac:dyDescent="0.2">
      <c r="D51994" s="53"/>
      <c r="E51994" s="53"/>
      <c r="F51994" s="53"/>
      <c r="G51994" s="53"/>
      <c r="BX51994" s="17"/>
      <c r="BY51994" s="17"/>
      <c r="BZ51994" s="17"/>
      <c r="CA51994" s="17"/>
      <c r="CB51994" s="17"/>
    </row>
    <row r="51995" spans="4:80" x14ac:dyDescent="0.2">
      <c r="D51995" s="53"/>
      <c r="E51995" s="53"/>
      <c r="F51995" s="53"/>
      <c r="G51995" s="53"/>
      <c r="BX51995" s="17"/>
      <c r="BY51995" s="17"/>
      <c r="BZ51995" s="17"/>
      <c r="CA51995" s="17"/>
      <c r="CB51995" s="17"/>
    </row>
    <row r="51996" spans="4:80" x14ac:dyDescent="0.2">
      <c r="D51996" s="53"/>
      <c r="E51996" s="53"/>
      <c r="F51996" s="53"/>
      <c r="G51996" s="53"/>
      <c r="BX51996" s="17"/>
      <c r="BY51996" s="17"/>
      <c r="BZ51996" s="17"/>
      <c r="CA51996" s="17"/>
      <c r="CB51996" s="17"/>
    </row>
    <row r="51997" spans="4:80" x14ac:dyDescent="0.2">
      <c r="D51997" s="53"/>
      <c r="E51997" s="53"/>
      <c r="F51997" s="53"/>
      <c r="G51997" s="53"/>
      <c r="BX51997" s="17"/>
      <c r="BY51997" s="17"/>
      <c r="BZ51997" s="17"/>
      <c r="CA51997" s="17"/>
      <c r="CB51997" s="17"/>
    </row>
    <row r="51998" spans="4:80" x14ac:dyDescent="0.2">
      <c r="D51998" s="53"/>
      <c r="E51998" s="53"/>
      <c r="F51998" s="53"/>
      <c r="G51998" s="53"/>
      <c r="BX51998" s="17"/>
      <c r="BY51998" s="17"/>
      <c r="BZ51998" s="17"/>
      <c r="CA51998" s="17"/>
      <c r="CB51998" s="17"/>
    </row>
    <row r="51999" spans="4:80" x14ac:dyDescent="0.2">
      <c r="D51999" s="53"/>
      <c r="E51999" s="53"/>
      <c r="F51999" s="53"/>
      <c r="G51999" s="53"/>
      <c r="BX51999" s="17"/>
      <c r="BY51999" s="17"/>
      <c r="BZ51999" s="17"/>
      <c r="CA51999" s="17"/>
      <c r="CB51999" s="17"/>
    </row>
    <row r="52000" spans="4:80" x14ac:dyDescent="0.2">
      <c r="D52000" s="53"/>
      <c r="E52000" s="53"/>
      <c r="F52000" s="53"/>
      <c r="G52000" s="53"/>
      <c r="BX52000" s="17"/>
      <c r="BY52000" s="17"/>
      <c r="BZ52000" s="17"/>
      <c r="CA52000" s="17"/>
      <c r="CB52000" s="17"/>
    </row>
    <row r="52001" spans="4:80" x14ac:dyDescent="0.2">
      <c r="D52001" s="53"/>
      <c r="E52001" s="53"/>
      <c r="F52001" s="53"/>
      <c r="G52001" s="53"/>
      <c r="BX52001" s="17"/>
      <c r="BY52001" s="17"/>
      <c r="BZ52001" s="17"/>
      <c r="CA52001" s="17"/>
      <c r="CB52001" s="17"/>
    </row>
    <row r="52002" spans="4:80" x14ac:dyDescent="0.2">
      <c r="D52002" s="53"/>
      <c r="E52002" s="53"/>
      <c r="F52002" s="53"/>
      <c r="G52002" s="53"/>
      <c r="BX52002" s="17"/>
      <c r="BY52002" s="17"/>
      <c r="BZ52002" s="17"/>
      <c r="CA52002" s="17"/>
      <c r="CB52002" s="17"/>
    </row>
    <row r="52003" spans="4:80" x14ac:dyDescent="0.2">
      <c r="D52003" s="53"/>
      <c r="E52003" s="53"/>
      <c r="F52003" s="53"/>
      <c r="G52003" s="53"/>
      <c r="BX52003" s="17"/>
      <c r="BY52003" s="17"/>
      <c r="BZ52003" s="17"/>
      <c r="CA52003" s="17"/>
      <c r="CB52003" s="17"/>
    </row>
    <row r="52004" spans="4:80" x14ac:dyDescent="0.2">
      <c r="D52004" s="53"/>
      <c r="E52004" s="53"/>
      <c r="F52004" s="53"/>
      <c r="G52004" s="53"/>
      <c r="BX52004" s="17"/>
      <c r="BY52004" s="17"/>
      <c r="BZ52004" s="17"/>
      <c r="CA52004" s="17"/>
      <c r="CB52004" s="17"/>
    </row>
    <row r="52005" spans="4:80" x14ac:dyDescent="0.2">
      <c r="D52005" s="53"/>
      <c r="E52005" s="53"/>
      <c r="F52005" s="53"/>
      <c r="G52005" s="53"/>
      <c r="BX52005" s="17"/>
      <c r="BY52005" s="17"/>
      <c r="BZ52005" s="17"/>
      <c r="CA52005" s="17"/>
      <c r="CB52005" s="17"/>
    </row>
    <row r="52006" spans="4:80" x14ac:dyDescent="0.2">
      <c r="D52006" s="53"/>
      <c r="E52006" s="53"/>
      <c r="F52006" s="53"/>
      <c r="G52006" s="53"/>
      <c r="BX52006" s="17"/>
      <c r="BY52006" s="17"/>
      <c r="BZ52006" s="17"/>
      <c r="CA52006" s="17"/>
      <c r="CB52006" s="17"/>
    </row>
    <row r="52007" spans="4:80" x14ac:dyDescent="0.2">
      <c r="D52007" s="53"/>
      <c r="E52007" s="53"/>
      <c r="F52007" s="53"/>
      <c r="G52007" s="53"/>
      <c r="BX52007" s="17"/>
      <c r="BY52007" s="17"/>
      <c r="BZ52007" s="17"/>
      <c r="CA52007" s="17"/>
      <c r="CB52007" s="17"/>
    </row>
    <row r="52008" spans="4:80" x14ac:dyDescent="0.2">
      <c r="D52008" s="53"/>
      <c r="E52008" s="53"/>
      <c r="F52008" s="53"/>
      <c r="G52008" s="53"/>
      <c r="BX52008" s="17"/>
      <c r="BY52008" s="17"/>
      <c r="BZ52008" s="17"/>
      <c r="CA52008" s="17"/>
      <c r="CB52008" s="17"/>
    </row>
    <row r="52009" spans="4:80" x14ac:dyDescent="0.2">
      <c r="D52009" s="53"/>
      <c r="E52009" s="53"/>
      <c r="F52009" s="53"/>
      <c r="G52009" s="53"/>
      <c r="BX52009" s="17"/>
      <c r="BY52009" s="17"/>
      <c r="BZ52009" s="17"/>
      <c r="CA52009" s="17"/>
      <c r="CB52009" s="17"/>
    </row>
    <row r="52010" spans="4:80" x14ac:dyDescent="0.2">
      <c r="D52010" s="53"/>
      <c r="E52010" s="53"/>
      <c r="F52010" s="53"/>
      <c r="G52010" s="53"/>
      <c r="BX52010" s="17"/>
      <c r="BY52010" s="17"/>
      <c r="BZ52010" s="17"/>
      <c r="CA52010" s="17"/>
      <c r="CB52010" s="17"/>
    </row>
    <row r="52011" spans="4:80" x14ac:dyDescent="0.2">
      <c r="D52011" s="53"/>
      <c r="E52011" s="53"/>
      <c r="F52011" s="53"/>
      <c r="G52011" s="53"/>
      <c r="BX52011" s="17"/>
      <c r="BY52011" s="17"/>
      <c r="BZ52011" s="17"/>
      <c r="CA52011" s="17"/>
      <c r="CB52011" s="17"/>
    </row>
    <row r="52012" spans="4:80" x14ac:dyDescent="0.2">
      <c r="D52012" s="53"/>
      <c r="E52012" s="53"/>
      <c r="F52012" s="53"/>
      <c r="G52012" s="53"/>
      <c r="BX52012" s="17"/>
      <c r="BY52012" s="17"/>
      <c r="BZ52012" s="17"/>
      <c r="CA52012" s="17"/>
      <c r="CB52012" s="17"/>
    </row>
    <row r="52013" spans="4:80" x14ac:dyDescent="0.2">
      <c r="D52013" s="53"/>
      <c r="E52013" s="53"/>
      <c r="F52013" s="53"/>
      <c r="G52013" s="53"/>
      <c r="BX52013" s="17"/>
      <c r="BY52013" s="17"/>
      <c r="BZ52013" s="17"/>
      <c r="CA52013" s="17"/>
      <c r="CB52013" s="17"/>
    </row>
    <row r="52014" spans="4:80" x14ac:dyDescent="0.2">
      <c r="D52014" s="53"/>
      <c r="E52014" s="53"/>
      <c r="F52014" s="53"/>
      <c r="G52014" s="53"/>
      <c r="BX52014" s="17"/>
      <c r="BY52014" s="17"/>
      <c r="BZ52014" s="17"/>
      <c r="CA52014" s="17"/>
      <c r="CB52014" s="17"/>
    </row>
    <row r="52015" spans="4:80" x14ac:dyDescent="0.2">
      <c r="D52015" s="53"/>
      <c r="E52015" s="53"/>
      <c r="F52015" s="53"/>
      <c r="G52015" s="53"/>
      <c r="BX52015" s="17"/>
      <c r="BY52015" s="17"/>
      <c r="BZ52015" s="17"/>
      <c r="CA52015" s="17"/>
      <c r="CB52015" s="17"/>
    </row>
    <row r="52016" spans="4:80" x14ac:dyDescent="0.2">
      <c r="D52016" s="53"/>
      <c r="E52016" s="53"/>
      <c r="F52016" s="53"/>
      <c r="G52016" s="53"/>
      <c r="BX52016" s="17"/>
      <c r="BY52016" s="17"/>
      <c r="BZ52016" s="17"/>
      <c r="CA52016" s="17"/>
      <c r="CB52016" s="17"/>
    </row>
    <row r="52017" spans="4:80" x14ac:dyDescent="0.2">
      <c r="D52017" s="53"/>
      <c r="E52017" s="53"/>
      <c r="F52017" s="53"/>
      <c r="G52017" s="53"/>
      <c r="BX52017" s="17"/>
      <c r="BY52017" s="17"/>
      <c r="BZ52017" s="17"/>
      <c r="CA52017" s="17"/>
      <c r="CB52017" s="17"/>
    </row>
    <row r="52018" spans="4:80" x14ac:dyDescent="0.2">
      <c r="D52018" s="53"/>
      <c r="E52018" s="53"/>
      <c r="F52018" s="53"/>
      <c r="G52018" s="53"/>
      <c r="BX52018" s="17"/>
      <c r="BY52018" s="17"/>
      <c r="BZ52018" s="17"/>
      <c r="CA52018" s="17"/>
      <c r="CB52018" s="17"/>
    </row>
    <row r="52019" spans="4:80" x14ac:dyDescent="0.2">
      <c r="D52019" s="53"/>
      <c r="E52019" s="53"/>
      <c r="F52019" s="53"/>
      <c r="G52019" s="53"/>
      <c r="BX52019" s="17"/>
      <c r="BY52019" s="17"/>
      <c r="BZ52019" s="17"/>
      <c r="CA52019" s="17"/>
      <c r="CB52019" s="17"/>
    </row>
    <row r="52020" spans="4:80" x14ac:dyDescent="0.2">
      <c r="D52020" s="53"/>
      <c r="E52020" s="53"/>
      <c r="F52020" s="53"/>
      <c r="G52020" s="53"/>
      <c r="BX52020" s="17"/>
      <c r="BY52020" s="17"/>
      <c r="BZ52020" s="17"/>
      <c r="CA52020" s="17"/>
      <c r="CB52020" s="17"/>
    </row>
    <row r="52021" spans="4:80" x14ac:dyDescent="0.2">
      <c r="D52021" s="53"/>
      <c r="E52021" s="53"/>
      <c r="F52021" s="53"/>
      <c r="G52021" s="53"/>
      <c r="BX52021" s="17"/>
      <c r="BY52021" s="17"/>
      <c r="BZ52021" s="17"/>
      <c r="CA52021" s="17"/>
      <c r="CB52021" s="17"/>
    </row>
    <row r="52022" spans="4:80" x14ac:dyDescent="0.2">
      <c r="D52022" s="53"/>
      <c r="E52022" s="53"/>
      <c r="F52022" s="53"/>
      <c r="G52022" s="53"/>
      <c r="BX52022" s="17"/>
      <c r="BY52022" s="17"/>
      <c r="BZ52022" s="17"/>
      <c r="CA52022" s="17"/>
      <c r="CB52022" s="17"/>
    </row>
    <row r="52023" spans="4:80" x14ac:dyDescent="0.2">
      <c r="D52023" s="53"/>
      <c r="E52023" s="53"/>
      <c r="F52023" s="53"/>
      <c r="G52023" s="53"/>
      <c r="BX52023" s="17"/>
      <c r="BY52023" s="17"/>
      <c r="BZ52023" s="17"/>
      <c r="CA52023" s="17"/>
      <c r="CB52023" s="17"/>
    </row>
    <row r="52024" spans="4:80" x14ac:dyDescent="0.2">
      <c r="D52024" s="53"/>
      <c r="E52024" s="53"/>
      <c r="F52024" s="53"/>
      <c r="G52024" s="53"/>
      <c r="BX52024" s="17"/>
      <c r="BY52024" s="17"/>
      <c r="BZ52024" s="17"/>
      <c r="CA52024" s="17"/>
      <c r="CB52024" s="17"/>
    </row>
    <row r="52025" spans="4:80" x14ac:dyDescent="0.2">
      <c r="D52025" s="53"/>
      <c r="E52025" s="53"/>
      <c r="F52025" s="53"/>
      <c r="G52025" s="53"/>
      <c r="BX52025" s="17"/>
      <c r="BY52025" s="17"/>
      <c r="BZ52025" s="17"/>
      <c r="CA52025" s="17"/>
      <c r="CB52025" s="17"/>
    </row>
    <row r="52026" spans="4:80" x14ac:dyDescent="0.2">
      <c r="D52026" s="53"/>
      <c r="E52026" s="53"/>
      <c r="F52026" s="53"/>
      <c r="G52026" s="53"/>
      <c r="BX52026" s="17"/>
      <c r="BY52026" s="17"/>
      <c r="BZ52026" s="17"/>
      <c r="CA52026" s="17"/>
      <c r="CB52026" s="17"/>
    </row>
    <row r="52027" spans="4:80" x14ac:dyDescent="0.2">
      <c r="D52027" s="53"/>
      <c r="E52027" s="53"/>
      <c r="F52027" s="53"/>
      <c r="G52027" s="53"/>
      <c r="BX52027" s="17"/>
      <c r="BY52027" s="17"/>
      <c r="BZ52027" s="17"/>
      <c r="CA52027" s="17"/>
      <c r="CB52027" s="17"/>
    </row>
    <row r="52028" spans="4:80" x14ac:dyDescent="0.2">
      <c r="D52028" s="53"/>
      <c r="E52028" s="53"/>
      <c r="F52028" s="53"/>
      <c r="G52028" s="53"/>
      <c r="BX52028" s="17"/>
      <c r="BY52028" s="17"/>
      <c r="BZ52028" s="17"/>
      <c r="CA52028" s="17"/>
      <c r="CB52028" s="17"/>
    </row>
    <row r="52029" spans="4:80" x14ac:dyDescent="0.2">
      <c r="D52029" s="53"/>
      <c r="E52029" s="53"/>
      <c r="F52029" s="53"/>
      <c r="G52029" s="53"/>
      <c r="BX52029" s="17"/>
      <c r="BY52029" s="17"/>
      <c r="BZ52029" s="17"/>
      <c r="CA52029" s="17"/>
      <c r="CB52029" s="17"/>
    </row>
    <row r="52030" spans="4:80" x14ac:dyDescent="0.2">
      <c r="D52030" s="53"/>
      <c r="E52030" s="53"/>
      <c r="F52030" s="53"/>
      <c r="G52030" s="53"/>
      <c r="BX52030" s="17"/>
      <c r="BY52030" s="17"/>
      <c r="BZ52030" s="17"/>
      <c r="CA52030" s="17"/>
      <c r="CB52030" s="17"/>
    </row>
    <row r="52031" spans="4:80" x14ac:dyDescent="0.2">
      <c r="D52031" s="53"/>
      <c r="E52031" s="53"/>
      <c r="F52031" s="53"/>
      <c r="G52031" s="53"/>
      <c r="BX52031" s="17"/>
      <c r="BY52031" s="17"/>
      <c r="BZ52031" s="17"/>
      <c r="CA52031" s="17"/>
      <c r="CB52031" s="17"/>
    </row>
    <row r="52032" spans="4:80" x14ac:dyDescent="0.2">
      <c r="D52032" s="53"/>
      <c r="E52032" s="53"/>
      <c r="F52032" s="53"/>
      <c r="G52032" s="53"/>
      <c r="BX52032" s="17"/>
      <c r="BY52032" s="17"/>
      <c r="BZ52032" s="17"/>
      <c r="CA52032" s="17"/>
      <c r="CB52032" s="17"/>
    </row>
    <row r="52033" spans="4:80" x14ac:dyDescent="0.2">
      <c r="D52033" s="53"/>
      <c r="E52033" s="53"/>
      <c r="F52033" s="53"/>
      <c r="G52033" s="53"/>
      <c r="BX52033" s="17"/>
      <c r="BY52033" s="17"/>
      <c r="BZ52033" s="17"/>
      <c r="CA52033" s="17"/>
      <c r="CB52033" s="17"/>
    </row>
    <row r="52034" spans="4:80" x14ac:dyDescent="0.2">
      <c r="D52034" s="53"/>
      <c r="E52034" s="53"/>
      <c r="F52034" s="53"/>
      <c r="G52034" s="53"/>
      <c r="BX52034" s="17"/>
      <c r="BY52034" s="17"/>
      <c r="BZ52034" s="17"/>
      <c r="CA52034" s="17"/>
      <c r="CB52034" s="17"/>
    </row>
    <row r="52035" spans="4:80" x14ac:dyDescent="0.2">
      <c r="D52035" s="53"/>
      <c r="E52035" s="53"/>
      <c r="F52035" s="53"/>
      <c r="G52035" s="53"/>
      <c r="BX52035" s="17"/>
      <c r="BY52035" s="17"/>
      <c r="BZ52035" s="17"/>
      <c r="CA52035" s="17"/>
      <c r="CB52035" s="17"/>
    </row>
    <row r="52036" spans="4:80" x14ac:dyDescent="0.2">
      <c r="D52036" s="53"/>
      <c r="E52036" s="53"/>
      <c r="F52036" s="53"/>
      <c r="G52036" s="53"/>
      <c r="BX52036" s="17"/>
      <c r="BY52036" s="17"/>
      <c r="BZ52036" s="17"/>
      <c r="CA52036" s="17"/>
      <c r="CB52036" s="17"/>
    </row>
    <row r="52037" spans="4:80" x14ac:dyDescent="0.2">
      <c r="D52037" s="53"/>
      <c r="E52037" s="53"/>
      <c r="F52037" s="53"/>
      <c r="G52037" s="53"/>
      <c r="BX52037" s="17"/>
      <c r="BY52037" s="17"/>
      <c r="BZ52037" s="17"/>
      <c r="CA52037" s="17"/>
      <c r="CB52037" s="17"/>
    </row>
    <row r="52038" spans="4:80" x14ac:dyDescent="0.2">
      <c r="D52038" s="53"/>
      <c r="E52038" s="53"/>
      <c r="F52038" s="53"/>
      <c r="G52038" s="53"/>
      <c r="BX52038" s="17"/>
      <c r="BY52038" s="17"/>
      <c r="BZ52038" s="17"/>
      <c r="CA52038" s="17"/>
      <c r="CB52038" s="17"/>
    </row>
    <row r="52039" spans="4:80" x14ac:dyDescent="0.2">
      <c r="D52039" s="53"/>
      <c r="E52039" s="53"/>
      <c r="F52039" s="53"/>
      <c r="G52039" s="53"/>
      <c r="BX52039" s="17"/>
      <c r="BY52039" s="17"/>
      <c r="BZ52039" s="17"/>
      <c r="CA52039" s="17"/>
      <c r="CB52039" s="17"/>
    </row>
    <row r="52040" spans="4:80" x14ac:dyDescent="0.2">
      <c r="D52040" s="53"/>
      <c r="E52040" s="53"/>
      <c r="F52040" s="53"/>
      <c r="G52040" s="53"/>
      <c r="BX52040" s="17"/>
      <c r="BY52040" s="17"/>
      <c r="BZ52040" s="17"/>
      <c r="CA52040" s="17"/>
      <c r="CB52040" s="17"/>
    </row>
    <row r="52041" spans="4:80" x14ac:dyDescent="0.2">
      <c r="D52041" s="53"/>
      <c r="E52041" s="53"/>
      <c r="F52041" s="53"/>
      <c r="G52041" s="53"/>
      <c r="BX52041" s="17"/>
      <c r="BY52041" s="17"/>
      <c r="BZ52041" s="17"/>
      <c r="CA52041" s="17"/>
      <c r="CB52041" s="17"/>
    </row>
    <row r="52042" spans="4:80" x14ac:dyDescent="0.2">
      <c r="D52042" s="53"/>
      <c r="E52042" s="53"/>
      <c r="F52042" s="53"/>
      <c r="G52042" s="53"/>
      <c r="BX52042" s="17"/>
      <c r="BY52042" s="17"/>
      <c r="BZ52042" s="17"/>
      <c r="CA52042" s="17"/>
      <c r="CB52042" s="17"/>
    </row>
    <row r="52043" spans="4:80" x14ac:dyDescent="0.2">
      <c r="D52043" s="53"/>
      <c r="E52043" s="53"/>
      <c r="F52043" s="53"/>
      <c r="G52043" s="53"/>
      <c r="BX52043" s="17"/>
      <c r="BY52043" s="17"/>
      <c r="BZ52043" s="17"/>
      <c r="CA52043" s="17"/>
      <c r="CB52043" s="17"/>
    </row>
    <row r="52044" spans="4:80" x14ac:dyDescent="0.2">
      <c r="D52044" s="53"/>
      <c r="E52044" s="53"/>
      <c r="F52044" s="53"/>
      <c r="G52044" s="53"/>
      <c r="BX52044" s="17"/>
      <c r="BY52044" s="17"/>
      <c r="BZ52044" s="17"/>
      <c r="CA52044" s="17"/>
      <c r="CB52044" s="17"/>
    </row>
    <row r="52045" spans="4:80" x14ac:dyDescent="0.2">
      <c r="D52045" s="53"/>
      <c r="E52045" s="53"/>
      <c r="F52045" s="53"/>
      <c r="G52045" s="53"/>
      <c r="BX52045" s="17"/>
      <c r="BY52045" s="17"/>
      <c r="BZ52045" s="17"/>
      <c r="CA52045" s="17"/>
      <c r="CB52045" s="17"/>
    </row>
    <row r="52046" spans="4:80" x14ac:dyDescent="0.2">
      <c r="D52046" s="53"/>
      <c r="E52046" s="53"/>
      <c r="F52046" s="53"/>
      <c r="G52046" s="53"/>
      <c r="BX52046" s="17"/>
      <c r="BY52046" s="17"/>
      <c r="BZ52046" s="17"/>
      <c r="CA52046" s="17"/>
      <c r="CB52046" s="17"/>
    </row>
    <row r="52047" spans="4:80" x14ac:dyDescent="0.2">
      <c r="D52047" s="53"/>
      <c r="E52047" s="53"/>
      <c r="F52047" s="53"/>
      <c r="G52047" s="53"/>
      <c r="BX52047" s="17"/>
      <c r="BY52047" s="17"/>
      <c r="BZ52047" s="17"/>
      <c r="CA52047" s="17"/>
      <c r="CB52047" s="17"/>
    </row>
    <row r="52048" spans="4:80" x14ac:dyDescent="0.2">
      <c r="D52048" s="53"/>
      <c r="E52048" s="53"/>
      <c r="F52048" s="53"/>
      <c r="G52048" s="53"/>
      <c r="BX52048" s="17"/>
      <c r="BY52048" s="17"/>
      <c r="BZ52048" s="17"/>
      <c r="CA52048" s="17"/>
      <c r="CB52048" s="17"/>
    </row>
    <row r="52049" spans="4:80" x14ac:dyDescent="0.2">
      <c r="D52049" s="53"/>
      <c r="E52049" s="53"/>
      <c r="F52049" s="53"/>
      <c r="G52049" s="53"/>
      <c r="BX52049" s="17"/>
      <c r="BY52049" s="17"/>
      <c r="BZ52049" s="17"/>
      <c r="CA52049" s="17"/>
      <c r="CB52049" s="17"/>
    </row>
    <row r="52050" spans="4:80" x14ac:dyDescent="0.2">
      <c r="D52050" s="53"/>
      <c r="E52050" s="53"/>
      <c r="F52050" s="53"/>
      <c r="G52050" s="53"/>
      <c r="BX52050" s="17"/>
      <c r="BY52050" s="17"/>
      <c r="BZ52050" s="17"/>
      <c r="CA52050" s="17"/>
      <c r="CB52050" s="17"/>
    </row>
    <row r="52051" spans="4:80" x14ac:dyDescent="0.2">
      <c r="D52051" s="53"/>
      <c r="E52051" s="53"/>
      <c r="F52051" s="53"/>
      <c r="G52051" s="53"/>
      <c r="BX52051" s="17"/>
      <c r="BY52051" s="17"/>
      <c r="BZ52051" s="17"/>
      <c r="CA52051" s="17"/>
      <c r="CB52051" s="17"/>
    </row>
    <row r="52052" spans="4:80" x14ac:dyDescent="0.2">
      <c r="D52052" s="53"/>
      <c r="E52052" s="53"/>
      <c r="F52052" s="53"/>
      <c r="G52052" s="53"/>
      <c r="BX52052" s="17"/>
      <c r="BY52052" s="17"/>
      <c r="BZ52052" s="17"/>
      <c r="CA52052" s="17"/>
      <c r="CB52052" s="17"/>
    </row>
    <row r="52053" spans="4:80" x14ac:dyDescent="0.2">
      <c r="D52053" s="53"/>
      <c r="E52053" s="53"/>
      <c r="F52053" s="53"/>
      <c r="G52053" s="53"/>
      <c r="BX52053" s="17"/>
      <c r="BY52053" s="17"/>
      <c r="BZ52053" s="17"/>
      <c r="CA52053" s="17"/>
      <c r="CB52053" s="17"/>
    </row>
    <row r="52054" spans="4:80" x14ac:dyDescent="0.2">
      <c r="D52054" s="53"/>
      <c r="E52054" s="53"/>
      <c r="F52054" s="53"/>
      <c r="G52054" s="53"/>
      <c r="BX52054" s="17"/>
      <c r="BY52054" s="17"/>
      <c r="BZ52054" s="17"/>
      <c r="CA52054" s="17"/>
      <c r="CB52054" s="17"/>
    </row>
    <row r="52055" spans="4:80" x14ac:dyDescent="0.2">
      <c r="D52055" s="53"/>
      <c r="E52055" s="53"/>
      <c r="F52055" s="53"/>
      <c r="G52055" s="53"/>
      <c r="BX52055" s="17"/>
      <c r="BY52055" s="17"/>
      <c r="BZ52055" s="17"/>
      <c r="CA52055" s="17"/>
      <c r="CB52055" s="17"/>
    </row>
    <row r="52056" spans="4:80" x14ac:dyDescent="0.2">
      <c r="D52056" s="53"/>
      <c r="E52056" s="53"/>
      <c r="F52056" s="53"/>
      <c r="G52056" s="53"/>
      <c r="BX52056" s="17"/>
      <c r="BY52056" s="17"/>
      <c r="BZ52056" s="17"/>
      <c r="CA52056" s="17"/>
      <c r="CB52056" s="17"/>
    </row>
    <row r="52057" spans="4:80" x14ac:dyDescent="0.2">
      <c r="D52057" s="53"/>
      <c r="E52057" s="53"/>
      <c r="F52057" s="53"/>
      <c r="G52057" s="53"/>
      <c r="BX52057" s="17"/>
      <c r="BY52057" s="17"/>
      <c r="BZ52057" s="17"/>
      <c r="CA52057" s="17"/>
      <c r="CB52057" s="17"/>
    </row>
    <row r="52058" spans="4:80" x14ac:dyDescent="0.2">
      <c r="D52058" s="53"/>
      <c r="E52058" s="53"/>
      <c r="F52058" s="53"/>
      <c r="G52058" s="53"/>
      <c r="BX52058" s="17"/>
      <c r="BY52058" s="17"/>
      <c r="BZ52058" s="17"/>
      <c r="CA52058" s="17"/>
      <c r="CB52058" s="17"/>
    </row>
    <row r="52059" spans="4:80" x14ac:dyDescent="0.2">
      <c r="D52059" s="53"/>
      <c r="E52059" s="53"/>
      <c r="F52059" s="53"/>
      <c r="G52059" s="53"/>
      <c r="BX52059" s="17"/>
      <c r="BY52059" s="17"/>
      <c r="BZ52059" s="17"/>
      <c r="CA52059" s="17"/>
      <c r="CB52059" s="17"/>
    </row>
    <row r="52060" spans="4:80" x14ac:dyDescent="0.2">
      <c r="D52060" s="53"/>
      <c r="E52060" s="53"/>
      <c r="F52060" s="53"/>
      <c r="G52060" s="53"/>
      <c r="BX52060" s="17"/>
      <c r="BY52060" s="17"/>
      <c r="BZ52060" s="17"/>
      <c r="CA52060" s="17"/>
      <c r="CB52060" s="17"/>
    </row>
    <row r="52061" spans="4:80" x14ac:dyDescent="0.2">
      <c r="D52061" s="53"/>
      <c r="E52061" s="53"/>
      <c r="F52061" s="53"/>
      <c r="G52061" s="53"/>
      <c r="BX52061" s="17"/>
      <c r="BY52061" s="17"/>
      <c r="BZ52061" s="17"/>
      <c r="CA52061" s="17"/>
      <c r="CB52061" s="17"/>
    </row>
    <row r="52062" spans="4:80" x14ac:dyDescent="0.2">
      <c r="D52062" s="53"/>
      <c r="E52062" s="53"/>
      <c r="F52062" s="53"/>
      <c r="G52062" s="53"/>
      <c r="BX52062" s="17"/>
      <c r="BY52062" s="17"/>
      <c r="BZ52062" s="17"/>
      <c r="CA52062" s="17"/>
      <c r="CB52062" s="17"/>
    </row>
    <row r="52063" spans="4:80" x14ac:dyDescent="0.2">
      <c r="D52063" s="53"/>
      <c r="E52063" s="53"/>
      <c r="F52063" s="53"/>
      <c r="G52063" s="53"/>
      <c r="BX52063" s="17"/>
      <c r="BY52063" s="17"/>
      <c r="BZ52063" s="17"/>
      <c r="CA52063" s="17"/>
      <c r="CB52063" s="17"/>
    </row>
    <row r="52064" spans="4:80" x14ac:dyDescent="0.2">
      <c r="D52064" s="53"/>
      <c r="E52064" s="53"/>
      <c r="F52064" s="53"/>
      <c r="G52064" s="53"/>
      <c r="BX52064" s="17"/>
      <c r="BY52064" s="17"/>
      <c r="BZ52064" s="17"/>
      <c r="CA52064" s="17"/>
      <c r="CB52064" s="17"/>
    </row>
    <row r="52065" spans="4:80" x14ac:dyDescent="0.2">
      <c r="D52065" s="53"/>
      <c r="E52065" s="53"/>
      <c r="F52065" s="53"/>
      <c r="G52065" s="53"/>
      <c r="BX52065" s="17"/>
      <c r="BY52065" s="17"/>
      <c r="BZ52065" s="17"/>
      <c r="CA52065" s="17"/>
      <c r="CB52065" s="17"/>
    </row>
    <row r="52066" spans="4:80" x14ac:dyDescent="0.2">
      <c r="D52066" s="53"/>
      <c r="E52066" s="53"/>
      <c r="F52066" s="53"/>
      <c r="G52066" s="53"/>
      <c r="BX52066" s="17"/>
      <c r="BY52066" s="17"/>
      <c r="BZ52066" s="17"/>
      <c r="CA52066" s="17"/>
      <c r="CB52066" s="17"/>
    </row>
    <row r="52067" spans="4:80" x14ac:dyDescent="0.2">
      <c r="D52067" s="53"/>
      <c r="E52067" s="53"/>
      <c r="F52067" s="53"/>
      <c r="G52067" s="53"/>
      <c r="BX52067" s="17"/>
      <c r="BY52067" s="17"/>
      <c r="BZ52067" s="17"/>
      <c r="CA52067" s="17"/>
      <c r="CB52067" s="17"/>
    </row>
    <row r="52068" spans="4:80" x14ac:dyDescent="0.2">
      <c r="D52068" s="53"/>
      <c r="E52068" s="53"/>
      <c r="F52068" s="53"/>
      <c r="G52068" s="53"/>
      <c r="BX52068" s="17"/>
      <c r="BY52068" s="17"/>
      <c r="BZ52068" s="17"/>
      <c r="CA52068" s="17"/>
      <c r="CB52068" s="17"/>
    </row>
    <row r="52069" spans="4:80" x14ac:dyDescent="0.2">
      <c r="D52069" s="53"/>
      <c r="E52069" s="53"/>
      <c r="F52069" s="53"/>
      <c r="G52069" s="53"/>
      <c r="BX52069" s="17"/>
      <c r="BY52069" s="17"/>
      <c r="BZ52069" s="17"/>
      <c r="CA52069" s="17"/>
      <c r="CB52069" s="17"/>
    </row>
    <row r="52070" spans="4:80" x14ac:dyDescent="0.2">
      <c r="D52070" s="53"/>
      <c r="E52070" s="53"/>
      <c r="F52070" s="53"/>
      <c r="G52070" s="53"/>
      <c r="BX52070" s="17"/>
      <c r="BY52070" s="17"/>
      <c r="BZ52070" s="17"/>
      <c r="CA52070" s="17"/>
      <c r="CB52070" s="17"/>
    </row>
    <row r="52071" spans="4:80" x14ac:dyDescent="0.2">
      <c r="D52071" s="53"/>
      <c r="E52071" s="53"/>
      <c r="F52071" s="53"/>
      <c r="G52071" s="53"/>
      <c r="BX52071" s="17"/>
      <c r="BY52071" s="17"/>
      <c r="BZ52071" s="17"/>
      <c r="CA52071" s="17"/>
      <c r="CB52071" s="17"/>
    </row>
    <row r="52072" spans="4:80" x14ac:dyDescent="0.2">
      <c r="D52072" s="53"/>
      <c r="E52072" s="53"/>
      <c r="F52072" s="53"/>
      <c r="G52072" s="53"/>
      <c r="BX52072" s="17"/>
      <c r="BY52072" s="17"/>
      <c r="BZ52072" s="17"/>
      <c r="CA52072" s="17"/>
      <c r="CB52072" s="17"/>
    </row>
    <row r="52073" spans="4:80" x14ac:dyDescent="0.2">
      <c r="D52073" s="53"/>
      <c r="E52073" s="53"/>
      <c r="F52073" s="53"/>
      <c r="G52073" s="53"/>
      <c r="BX52073" s="17"/>
      <c r="BY52073" s="17"/>
      <c r="BZ52073" s="17"/>
      <c r="CA52073" s="17"/>
      <c r="CB52073" s="17"/>
    </row>
    <row r="52074" spans="4:80" x14ac:dyDescent="0.2">
      <c r="D52074" s="53"/>
      <c r="E52074" s="53"/>
      <c r="F52074" s="53"/>
      <c r="G52074" s="53"/>
      <c r="BX52074" s="17"/>
      <c r="BY52074" s="17"/>
      <c r="BZ52074" s="17"/>
      <c r="CA52074" s="17"/>
      <c r="CB52074" s="17"/>
    </row>
    <row r="52075" spans="4:80" x14ac:dyDescent="0.2">
      <c r="D52075" s="53"/>
      <c r="E52075" s="53"/>
      <c r="F52075" s="53"/>
      <c r="G52075" s="53"/>
      <c r="BX52075" s="17"/>
      <c r="BY52075" s="17"/>
      <c r="BZ52075" s="17"/>
      <c r="CA52075" s="17"/>
      <c r="CB52075" s="17"/>
    </row>
    <row r="52076" spans="4:80" x14ac:dyDescent="0.2">
      <c r="D52076" s="53"/>
      <c r="E52076" s="53"/>
      <c r="F52076" s="53"/>
      <c r="G52076" s="53"/>
      <c r="BX52076" s="17"/>
      <c r="BY52076" s="17"/>
      <c r="BZ52076" s="17"/>
      <c r="CA52076" s="17"/>
      <c r="CB52076" s="17"/>
    </row>
    <row r="52077" spans="4:80" x14ac:dyDescent="0.2">
      <c r="D52077" s="53"/>
      <c r="E52077" s="53"/>
      <c r="F52077" s="53"/>
      <c r="G52077" s="53"/>
      <c r="BX52077" s="17"/>
      <c r="BY52077" s="17"/>
      <c r="BZ52077" s="17"/>
      <c r="CA52077" s="17"/>
      <c r="CB52077" s="17"/>
    </row>
    <row r="52078" spans="4:80" x14ac:dyDescent="0.2">
      <c r="D52078" s="53"/>
      <c r="E52078" s="53"/>
      <c r="F52078" s="53"/>
      <c r="G52078" s="53"/>
      <c r="BX52078" s="17"/>
      <c r="BY52078" s="17"/>
      <c r="BZ52078" s="17"/>
      <c r="CA52078" s="17"/>
      <c r="CB52078" s="17"/>
    </row>
    <row r="52079" spans="4:80" x14ac:dyDescent="0.2">
      <c r="D52079" s="53"/>
      <c r="E52079" s="53"/>
      <c r="F52079" s="53"/>
      <c r="G52079" s="53"/>
      <c r="BX52079" s="17"/>
      <c r="BY52079" s="17"/>
      <c r="BZ52079" s="17"/>
      <c r="CA52079" s="17"/>
      <c r="CB52079" s="17"/>
    </row>
    <row r="52080" spans="4:80" x14ac:dyDescent="0.2">
      <c r="D52080" s="53"/>
      <c r="E52080" s="53"/>
      <c r="F52080" s="53"/>
      <c r="G52080" s="53"/>
      <c r="BX52080" s="17"/>
      <c r="BY52080" s="17"/>
      <c r="BZ52080" s="17"/>
      <c r="CA52080" s="17"/>
      <c r="CB52080" s="17"/>
    </row>
    <row r="52081" spans="4:80" x14ac:dyDescent="0.2">
      <c r="D52081" s="53"/>
      <c r="E52081" s="53"/>
      <c r="F52081" s="53"/>
      <c r="G52081" s="53"/>
      <c r="BX52081" s="17"/>
      <c r="BY52081" s="17"/>
      <c r="BZ52081" s="17"/>
      <c r="CA52081" s="17"/>
      <c r="CB52081" s="17"/>
    </row>
    <row r="52082" spans="4:80" x14ac:dyDescent="0.2">
      <c r="D52082" s="53"/>
      <c r="E52082" s="53"/>
      <c r="F52082" s="53"/>
      <c r="G52082" s="53"/>
      <c r="BX52082" s="17"/>
      <c r="BY52082" s="17"/>
      <c r="BZ52082" s="17"/>
      <c r="CA52082" s="17"/>
      <c r="CB52082" s="17"/>
    </row>
    <row r="52083" spans="4:80" x14ac:dyDescent="0.2">
      <c r="D52083" s="53"/>
      <c r="E52083" s="53"/>
      <c r="F52083" s="53"/>
      <c r="G52083" s="53"/>
      <c r="BX52083" s="17"/>
      <c r="BY52083" s="17"/>
      <c r="BZ52083" s="17"/>
      <c r="CA52083" s="17"/>
      <c r="CB52083" s="17"/>
    </row>
    <row r="52084" spans="4:80" x14ac:dyDescent="0.2">
      <c r="D52084" s="53"/>
      <c r="E52084" s="53"/>
      <c r="F52084" s="53"/>
      <c r="G52084" s="53"/>
      <c r="BX52084" s="17"/>
      <c r="BY52084" s="17"/>
      <c r="BZ52084" s="17"/>
      <c r="CA52084" s="17"/>
      <c r="CB52084" s="17"/>
    </row>
    <row r="52085" spans="4:80" x14ac:dyDescent="0.2">
      <c r="D52085" s="53"/>
      <c r="E52085" s="53"/>
      <c r="F52085" s="53"/>
      <c r="G52085" s="53"/>
      <c r="BX52085" s="17"/>
      <c r="BY52085" s="17"/>
      <c r="BZ52085" s="17"/>
      <c r="CA52085" s="17"/>
      <c r="CB52085" s="17"/>
    </row>
    <row r="52086" spans="4:80" x14ac:dyDescent="0.2">
      <c r="D52086" s="53"/>
      <c r="E52086" s="53"/>
      <c r="F52086" s="53"/>
      <c r="G52086" s="53"/>
      <c r="BX52086" s="17"/>
      <c r="BY52086" s="17"/>
      <c r="BZ52086" s="17"/>
      <c r="CA52086" s="17"/>
      <c r="CB52086" s="17"/>
    </row>
    <row r="52087" spans="4:80" x14ac:dyDescent="0.2">
      <c r="D52087" s="53"/>
      <c r="E52087" s="53"/>
      <c r="F52087" s="53"/>
      <c r="G52087" s="53"/>
      <c r="BX52087" s="17"/>
      <c r="BY52087" s="17"/>
      <c r="BZ52087" s="17"/>
      <c r="CA52087" s="17"/>
      <c r="CB52087" s="17"/>
    </row>
    <row r="52088" spans="4:80" x14ac:dyDescent="0.2">
      <c r="D52088" s="53"/>
      <c r="E52088" s="53"/>
      <c r="F52088" s="53"/>
      <c r="G52088" s="53"/>
      <c r="BX52088" s="17"/>
      <c r="BY52088" s="17"/>
      <c r="BZ52088" s="17"/>
      <c r="CA52088" s="17"/>
      <c r="CB52088" s="17"/>
    </row>
    <row r="52089" spans="4:80" x14ac:dyDescent="0.2">
      <c r="D52089" s="53"/>
      <c r="E52089" s="53"/>
      <c r="F52089" s="53"/>
      <c r="G52089" s="53"/>
      <c r="BX52089" s="17"/>
      <c r="BY52089" s="17"/>
      <c r="BZ52089" s="17"/>
      <c r="CA52089" s="17"/>
      <c r="CB52089" s="17"/>
    </row>
    <row r="52090" spans="4:80" x14ac:dyDescent="0.2">
      <c r="D52090" s="53"/>
      <c r="E52090" s="53"/>
      <c r="F52090" s="53"/>
      <c r="G52090" s="53"/>
      <c r="BX52090" s="17"/>
      <c r="BY52090" s="17"/>
      <c r="BZ52090" s="17"/>
      <c r="CA52090" s="17"/>
      <c r="CB52090" s="17"/>
    </row>
    <row r="52091" spans="4:80" x14ac:dyDescent="0.2">
      <c r="D52091" s="53"/>
      <c r="E52091" s="53"/>
      <c r="F52091" s="53"/>
      <c r="G52091" s="53"/>
      <c r="BX52091" s="17"/>
      <c r="BY52091" s="17"/>
      <c r="BZ52091" s="17"/>
      <c r="CA52091" s="17"/>
      <c r="CB52091" s="17"/>
    </row>
    <row r="52092" spans="4:80" x14ac:dyDescent="0.2">
      <c r="D52092" s="53"/>
      <c r="E52092" s="53"/>
      <c r="F52092" s="53"/>
      <c r="G52092" s="53"/>
      <c r="BX52092" s="17"/>
      <c r="BY52092" s="17"/>
      <c r="BZ52092" s="17"/>
      <c r="CA52092" s="17"/>
      <c r="CB52092" s="17"/>
    </row>
    <row r="52093" spans="4:80" x14ac:dyDescent="0.2">
      <c r="D52093" s="53"/>
      <c r="E52093" s="53"/>
      <c r="F52093" s="53"/>
      <c r="G52093" s="53"/>
      <c r="BX52093" s="17"/>
      <c r="BY52093" s="17"/>
      <c r="BZ52093" s="17"/>
      <c r="CA52093" s="17"/>
      <c r="CB52093" s="17"/>
    </row>
    <row r="52094" spans="4:80" x14ac:dyDescent="0.2">
      <c r="D52094" s="53"/>
      <c r="E52094" s="53"/>
      <c r="F52094" s="53"/>
      <c r="G52094" s="53"/>
      <c r="BX52094" s="17"/>
      <c r="BY52094" s="17"/>
      <c r="BZ52094" s="17"/>
      <c r="CA52094" s="17"/>
      <c r="CB52094" s="17"/>
    </row>
    <row r="52095" spans="4:80" x14ac:dyDescent="0.2">
      <c r="D52095" s="53"/>
      <c r="E52095" s="53"/>
      <c r="F52095" s="53"/>
      <c r="G52095" s="53"/>
      <c r="BX52095" s="17"/>
      <c r="BY52095" s="17"/>
      <c r="BZ52095" s="17"/>
      <c r="CA52095" s="17"/>
      <c r="CB52095" s="17"/>
    </row>
    <row r="52096" spans="4:80" x14ac:dyDescent="0.2">
      <c r="D52096" s="53"/>
      <c r="E52096" s="53"/>
      <c r="F52096" s="53"/>
      <c r="G52096" s="53"/>
      <c r="BX52096" s="17"/>
      <c r="BY52096" s="17"/>
      <c r="BZ52096" s="17"/>
      <c r="CA52096" s="17"/>
      <c r="CB52096" s="17"/>
    </row>
    <row r="52097" spans="4:80" x14ac:dyDescent="0.2">
      <c r="D52097" s="53"/>
      <c r="E52097" s="53"/>
      <c r="F52097" s="53"/>
      <c r="G52097" s="53"/>
      <c r="BX52097" s="17"/>
      <c r="BY52097" s="17"/>
      <c r="BZ52097" s="17"/>
      <c r="CA52097" s="17"/>
      <c r="CB52097" s="17"/>
    </row>
    <row r="52098" spans="4:80" x14ac:dyDescent="0.2">
      <c r="D52098" s="53"/>
      <c r="E52098" s="53"/>
      <c r="F52098" s="53"/>
      <c r="G52098" s="53"/>
      <c r="BX52098" s="17"/>
      <c r="BY52098" s="17"/>
      <c r="BZ52098" s="17"/>
      <c r="CA52098" s="17"/>
      <c r="CB52098" s="17"/>
    </row>
    <row r="52099" spans="4:80" x14ac:dyDescent="0.2">
      <c r="D52099" s="53"/>
      <c r="E52099" s="53"/>
      <c r="F52099" s="53"/>
      <c r="G52099" s="53"/>
      <c r="BX52099" s="17"/>
      <c r="BY52099" s="17"/>
      <c r="BZ52099" s="17"/>
      <c r="CA52099" s="17"/>
      <c r="CB52099" s="17"/>
    </row>
    <row r="52100" spans="4:80" x14ac:dyDescent="0.2">
      <c r="D52100" s="53"/>
      <c r="E52100" s="53"/>
      <c r="F52100" s="53"/>
      <c r="G52100" s="53"/>
      <c r="BX52100" s="17"/>
      <c r="BY52100" s="17"/>
      <c r="BZ52100" s="17"/>
      <c r="CA52100" s="17"/>
      <c r="CB52100" s="17"/>
    </row>
    <row r="52101" spans="4:80" x14ac:dyDescent="0.2">
      <c r="D52101" s="53"/>
      <c r="E52101" s="53"/>
      <c r="F52101" s="53"/>
      <c r="G52101" s="53"/>
      <c r="BX52101" s="17"/>
      <c r="BY52101" s="17"/>
      <c r="BZ52101" s="17"/>
      <c r="CA52101" s="17"/>
      <c r="CB52101" s="17"/>
    </row>
    <row r="52102" spans="4:80" x14ac:dyDescent="0.2">
      <c r="D52102" s="53"/>
      <c r="E52102" s="53"/>
      <c r="F52102" s="53"/>
      <c r="G52102" s="53"/>
      <c r="BX52102" s="17"/>
      <c r="BY52102" s="17"/>
      <c r="BZ52102" s="17"/>
      <c r="CA52102" s="17"/>
      <c r="CB52102" s="17"/>
    </row>
    <row r="52103" spans="4:80" x14ac:dyDescent="0.2">
      <c r="D52103" s="53"/>
      <c r="E52103" s="53"/>
      <c r="F52103" s="53"/>
      <c r="G52103" s="53"/>
      <c r="BX52103" s="17"/>
      <c r="BY52103" s="17"/>
      <c r="BZ52103" s="17"/>
      <c r="CA52103" s="17"/>
      <c r="CB52103" s="17"/>
    </row>
    <row r="52104" spans="4:80" x14ac:dyDescent="0.2">
      <c r="D52104" s="53"/>
      <c r="E52104" s="53"/>
      <c r="F52104" s="53"/>
      <c r="G52104" s="53"/>
      <c r="BX52104" s="17"/>
      <c r="BY52104" s="17"/>
      <c r="BZ52104" s="17"/>
      <c r="CA52104" s="17"/>
      <c r="CB52104" s="17"/>
    </row>
    <row r="52105" spans="4:80" x14ac:dyDescent="0.2">
      <c r="D52105" s="53"/>
      <c r="E52105" s="53"/>
      <c r="F52105" s="53"/>
      <c r="G52105" s="53"/>
      <c r="BX52105" s="17"/>
      <c r="BY52105" s="17"/>
      <c r="BZ52105" s="17"/>
      <c r="CA52105" s="17"/>
      <c r="CB52105" s="17"/>
    </row>
    <row r="52106" spans="4:80" x14ac:dyDescent="0.2">
      <c r="D52106" s="53"/>
      <c r="E52106" s="53"/>
      <c r="F52106" s="53"/>
      <c r="G52106" s="53"/>
      <c r="BX52106" s="17"/>
      <c r="BY52106" s="17"/>
      <c r="BZ52106" s="17"/>
      <c r="CA52106" s="17"/>
      <c r="CB52106" s="17"/>
    </row>
    <row r="52107" spans="4:80" x14ac:dyDescent="0.2">
      <c r="D52107" s="53"/>
      <c r="E52107" s="53"/>
      <c r="F52107" s="53"/>
      <c r="G52107" s="53"/>
      <c r="BX52107" s="17"/>
      <c r="BY52107" s="17"/>
      <c r="BZ52107" s="17"/>
      <c r="CA52107" s="17"/>
      <c r="CB52107" s="17"/>
    </row>
    <row r="52108" spans="4:80" x14ac:dyDescent="0.2">
      <c r="D52108" s="53"/>
      <c r="E52108" s="53"/>
      <c r="F52108" s="53"/>
      <c r="G52108" s="53"/>
      <c r="BX52108" s="17"/>
      <c r="BY52108" s="17"/>
      <c r="BZ52108" s="17"/>
      <c r="CA52108" s="17"/>
      <c r="CB52108" s="17"/>
    </row>
    <row r="52109" spans="4:80" x14ac:dyDescent="0.2">
      <c r="D52109" s="53"/>
      <c r="E52109" s="53"/>
      <c r="F52109" s="53"/>
      <c r="G52109" s="53"/>
      <c r="BX52109" s="17"/>
      <c r="BY52109" s="17"/>
      <c r="BZ52109" s="17"/>
      <c r="CA52109" s="17"/>
      <c r="CB52109" s="17"/>
    </row>
    <row r="52110" spans="4:80" x14ac:dyDescent="0.2">
      <c r="D52110" s="53"/>
      <c r="E52110" s="53"/>
      <c r="F52110" s="53"/>
      <c r="G52110" s="53"/>
      <c r="BX52110" s="17"/>
      <c r="BY52110" s="17"/>
      <c r="BZ52110" s="17"/>
      <c r="CA52110" s="17"/>
      <c r="CB52110" s="17"/>
    </row>
    <row r="52111" spans="4:80" x14ac:dyDescent="0.2">
      <c r="D52111" s="53"/>
      <c r="E52111" s="53"/>
      <c r="F52111" s="53"/>
      <c r="G52111" s="53"/>
      <c r="BX52111" s="17"/>
      <c r="BY52111" s="17"/>
      <c r="BZ52111" s="17"/>
      <c r="CA52111" s="17"/>
      <c r="CB52111" s="17"/>
    </row>
    <row r="52112" spans="4:80" x14ac:dyDescent="0.2">
      <c r="D52112" s="53"/>
      <c r="E52112" s="53"/>
      <c r="F52112" s="53"/>
      <c r="G52112" s="53"/>
      <c r="BX52112" s="17"/>
      <c r="BY52112" s="17"/>
      <c r="BZ52112" s="17"/>
      <c r="CA52112" s="17"/>
      <c r="CB52112" s="17"/>
    </row>
    <row r="52113" spans="4:80" x14ac:dyDescent="0.2">
      <c r="D52113" s="53"/>
      <c r="E52113" s="53"/>
      <c r="F52113" s="53"/>
      <c r="G52113" s="53"/>
      <c r="BX52113" s="17"/>
      <c r="BY52113" s="17"/>
      <c r="BZ52113" s="17"/>
      <c r="CA52113" s="17"/>
      <c r="CB52113" s="17"/>
    </row>
    <row r="52114" spans="4:80" x14ac:dyDescent="0.2">
      <c r="D52114" s="53"/>
      <c r="E52114" s="53"/>
      <c r="F52114" s="53"/>
      <c r="G52114" s="53"/>
      <c r="BX52114" s="17"/>
      <c r="BY52114" s="17"/>
      <c r="BZ52114" s="17"/>
      <c r="CA52114" s="17"/>
      <c r="CB52114" s="17"/>
    </row>
    <row r="52115" spans="4:80" x14ac:dyDescent="0.2">
      <c r="D52115" s="53"/>
      <c r="E52115" s="53"/>
      <c r="F52115" s="53"/>
      <c r="G52115" s="53"/>
      <c r="BX52115" s="17"/>
      <c r="BY52115" s="17"/>
      <c r="BZ52115" s="17"/>
      <c r="CA52115" s="17"/>
      <c r="CB52115" s="17"/>
    </row>
    <row r="52116" spans="4:80" x14ac:dyDescent="0.2">
      <c r="D52116" s="53"/>
      <c r="E52116" s="53"/>
      <c r="F52116" s="53"/>
      <c r="G52116" s="53"/>
      <c r="BX52116" s="17"/>
      <c r="BY52116" s="17"/>
      <c r="BZ52116" s="17"/>
      <c r="CA52116" s="17"/>
      <c r="CB52116" s="17"/>
    </row>
    <row r="52117" spans="4:80" x14ac:dyDescent="0.2">
      <c r="D52117" s="53"/>
      <c r="E52117" s="53"/>
      <c r="F52117" s="53"/>
      <c r="G52117" s="53"/>
      <c r="BX52117" s="17"/>
      <c r="BY52117" s="17"/>
      <c r="BZ52117" s="17"/>
      <c r="CA52117" s="17"/>
      <c r="CB52117" s="17"/>
    </row>
    <row r="52118" spans="4:80" x14ac:dyDescent="0.2">
      <c r="D52118" s="53"/>
      <c r="E52118" s="53"/>
      <c r="F52118" s="53"/>
      <c r="G52118" s="53"/>
      <c r="BX52118" s="17"/>
      <c r="BY52118" s="17"/>
      <c r="BZ52118" s="17"/>
      <c r="CA52118" s="17"/>
      <c r="CB52118" s="17"/>
    </row>
    <row r="52119" spans="4:80" x14ac:dyDescent="0.2">
      <c r="D52119" s="53"/>
      <c r="E52119" s="53"/>
      <c r="F52119" s="53"/>
      <c r="G52119" s="53"/>
      <c r="BX52119" s="17"/>
      <c r="BY52119" s="17"/>
      <c r="BZ52119" s="17"/>
      <c r="CA52119" s="17"/>
      <c r="CB52119" s="17"/>
    </row>
    <row r="52120" spans="4:80" x14ac:dyDescent="0.2">
      <c r="D52120" s="53"/>
      <c r="E52120" s="53"/>
      <c r="F52120" s="53"/>
      <c r="G52120" s="53"/>
      <c r="BX52120" s="17"/>
      <c r="BY52120" s="17"/>
      <c r="BZ52120" s="17"/>
      <c r="CA52120" s="17"/>
      <c r="CB52120" s="17"/>
    </row>
    <row r="52121" spans="4:80" x14ac:dyDescent="0.2">
      <c r="D52121" s="53"/>
      <c r="E52121" s="53"/>
      <c r="F52121" s="53"/>
      <c r="G52121" s="53"/>
      <c r="BX52121" s="17"/>
      <c r="BY52121" s="17"/>
      <c r="BZ52121" s="17"/>
      <c r="CA52121" s="17"/>
      <c r="CB52121" s="17"/>
    </row>
    <row r="52122" spans="4:80" x14ac:dyDescent="0.2">
      <c r="D52122" s="53"/>
      <c r="E52122" s="53"/>
      <c r="F52122" s="53"/>
      <c r="G52122" s="53"/>
      <c r="BX52122" s="17"/>
      <c r="BY52122" s="17"/>
      <c r="BZ52122" s="17"/>
      <c r="CA52122" s="17"/>
      <c r="CB52122" s="17"/>
    </row>
    <row r="52123" spans="4:80" x14ac:dyDescent="0.2">
      <c r="D52123" s="53"/>
      <c r="E52123" s="53"/>
      <c r="F52123" s="53"/>
      <c r="G52123" s="53"/>
      <c r="BX52123" s="17"/>
      <c r="BY52123" s="17"/>
      <c r="BZ52123" s="17"/>
      <c r="CA52123" s="17"/>
      <c r="CB52123" s="17"/>
    </row>
    <row r="52124" spans="4:80" x14ac:dyDescent="0.2">
      <c r="D52124" s="53"/>
      <c r="E52124" s="53"/>
      <c r="F52124" s="53"/>
      <c r="G52124" s="53"/>
      <c r="BX52124" s="17"/>
      <c r="BY52124" s="17"/>
      <c r="BZ52124" s="17"/>
      <c r="CA52124" s="17"/>
      <c r="CB52124" s="17"/>
    </row>
    <row r="52125" spans="4:80" x14ac:dyDescent="0.2">
      <c r="D52125" s="53"/>
      <c r="E52125" s="53"/>
      <c r="F52125" s="53"/>
      <c r="G52125" s="53"/>
      <c r="BX52125" s="17"/>
      <c r="BY52125" s="17"/>
      <c r="BZ52125" s="17"/>
      <c r="CA52125" s="17"/>
      <c r="CB52125" s="17"/>
    </row>
    <row r="52126" spans="4:80" x14ac:dyDescent="0.2">
      <c r="D52126" s="53"/>
      <c r="E52126" s="53"/>
      <c r="F52126" s="53"/>
      <c r="G52126" s="53"/>
      <c r="BX52126" s="17"/>
      <c r="BY52126" s="17"/>
      <c r="BZ52126" s="17"/>
      <c r="CA52126" s="17"/>
      <c r="CB52126" s="17"/>
    </row>
    <row r="52127" spans="4:80" x14ac:dyDescent="0.2">
      <c r="D52127" s="53"/>
      <c r="E52127" s="53"/>
      <c r="F52127" s="53"/>
      <c r="G52127" s="53"/>
      <c r="BX52127" s="17"/>
      <c r="BY52127" s="17"/>
      <c r="BZ52127" s="17"/>
      <c r="CA52127" s="17"/>
      <c r="CB52127" s="17"/>
    </row>
    <row r="52128" spans="4:80" x14ac:dyDescent="0.2">
      <c r="D52128" s="53"/>
      <c r="E52128" s="53"/>
      <c r="F52128" s="53"/>
      <c r="G52128" s="53"/>
      <c r="BX52128" s="17"/>
      <c r="BY52128" s="17"/>
      <c r="BZ52128" s="17"/>
      <c r="CA52128" s="17"/>
      <c r="CB52128" s="17"/>
    </row>
    <row r="52129" spans="4:80" x14ac:dyDescent="0.2">
      <c r="D52129" s="53"/>
      <c r="E52129" s="53"/>
      <c r="F52129" s="53"/>
      <c r="G52129" s="53"/>
      <c r="BX52129" s="17"/>
      <c r="BY52129" s="17"/>
      <c r="BZ52129" s="17"/>
      <c r="CA52129" s="17"/>
      <c r="CB52129" s="17"/>
    </row>
    <row r="52130" spans="4:80" x14ac:dyDescent="0.2">
      <c r="D52130" s="53"/>
      <c r="E52130" s="53"/>
      <c r="F52130" s="53"/>
      <c r="G52130" s="53"/>
      <c r="BX52130" s="17"/>
      <c r="BY52130" s="17"/>
      <c r="BZ52130" s="17"/>
      <c r="CA52130" s="17"/>
      <c r="CB52130" s="17"/>
    </row>
    <row r="52131" spans="4:80" x14ac:dyDescent="0.2">
      <c r="D52131" s="53"/>
      <c r="E52131" s="53"/>
      <c r="F52131" s="53"/>
      <c r="G52131" s="53"/>
      <c r="BX52131" s="17"/>
      <c r="BY52131" s="17"/>
      <c r="BZ52131" s="17"/>
      <c r="CA52131" s="17"/>
      <c r="CB52131" s="17"/>
    </row>
    <row r="52132" spans="4:80" x14ac:dyDescent="0.2">
      <c r="D52132" s="53"/>
      <c r="E52132" s="53"/>
      <c r="F52132" s="53"/>
      <c r="G52132" s="53"/>
      <c r="BX52132" s="17"/>
      <c r="BY52132" s="17"/>
      <c r="BZ52132" s="17"/>
      <c r="CA52132" s="17"/>
      <c r="CB52132" s="17"/>
    </row>
    <row r="52133" spans="4:80" x14ac:dyDescent="0.2">
      <c r="D52133" s="53"/>
      <c r="E52133" s="53"/>
      <c r="F52133" s="53"/>
      <c r="G52133" s="53"/>
      <c r="BX52133" s="17"/>
      <c r="BY52133" s="17"/>
      <c r="BZ52133" s="17"/>
      <c r="CA52133" s="17"/>
      <c r="CB52133" s="17"/>
    </row>
    <row r="52134" spans="4:80" x14ac:dyDescent="0.2">
      <c r="D52134" s="53"/>
      <c r="E52134" s="53"/>
      <c r="F52134" s="53"/>
      <c r="G52134" s="53"/>
      <c r="BX52134" s="17"/>
      <c r="BY52134" s="17"/>
      <c r="BZ52134" s="17"/>
      <c r="CA52134" s="17"/>
      <c r="CB52134" s="17"/>
    </row>
    <row r="52135" spans="4:80" x14ac:dyDescent="0.2">
      <c r="D52135" s="53"/>
      <c r="E52135" s="53"/>
      <c r="F52135" s="53"/>
      <c r="G52135" s="53"/>
      <c r="BX52135" s="17"/>
      <c r="BY52135" s="17"/>
      <c r="BZ52135" s="17"/>
      <c r="CA52135" s="17"/>
      <c r="CB52135" s="17"/>
    </row>
    <row r="52136" spans="4:80" x14ac:dyDescent="0.2">
      <c r="D52136" s="53"/>
      <c r="E52136" s="53"/>
      <c r="F52136" s="53"/>
      <c r="G52136" s="53"/>
      <c r="BX52136" s="17"/>
      <c r="BY52136" s="17"/>
      <c r="BZ52136" s="17"/>
      <c r="CA52136" s="17"/>
      <c r="CB52136" s="17"/>
    </row>
    <row r="52137" spans="4:80" x14ac:dyDescent="0.2">
      <c r="D52137" s="53"/>
      <c r="E52137" s="53"/>
      <c r="F52137" s="53"/>
      <c r="G52137" s="53"/>
      <c r="BX52137" s="17"/>
      <c r="BY52137" s="17"/>
      <c r="BZ52137" s="17"/>
      <c r="CA52137" s="17"/>
      <c r="CB52137" s="17"/>
    </row>
    <row r="52138" spans="4:80" x14ac:dyDescent="0.2">
      <c r="D52138" s="53"/>
      <c r="E52138" s="53"/>
      <c r="F52138" s="53"/>
      <c r="G52138" s="53"/>
      <c r="BX52138" s="17"/>
      <c r="BY52138" s="17"/>
      <c r="BZ52138" s="17"/>
      <c r="CA52138" s="17"/>
      <c r="CB52138" s="17"/>
    </row>
    <row r="52139" spans="4:80" x14ac:dyDescent="0.2">
      <c r="D52139" s="53"/>
      <c r="E52139" s="53"/>
      <c r="F52139" s="53"/>
      <c r="G52139" s="53"/>
      <c r="BX52139" s="17"/>
      <c r="BY52139" s="17"/>
      <c r="BZ52139" s="17"/>
      <c r="CA52139" s="17"/>
      <c r="CB52139" s="17"/>
    </row>
    <row r="52140" spans="4:80" x14ac:dyDescent="0.2">
      <c r="D52140" s="53"/>
      <c r="E52140" s="53"/>
      <c r="F52140" s="53"/>
      <c r="G52140" s="53"/>
      <c r="BX52140" s="17"/>
      <c r="BY52140" s="17"/>
      <c r="BZ52140" s="17"/>
      <c r="CA52140" s="17"/>
      <c r="CB52140" s="17"/>
    </row>
    <row r="52141" spans="4:80" x14ac:dyDescent="0.2">
      <c r="D52141" s="53"/>
      <c r="E52141" s="53"/>
      <c r="F52141" s="53"/>
      <c r="G52141" s="53"/>
      <c r="BX52141" s="17"/>
      <c r="BY52141" s="17"/>
      <c r="BZ52141" s="17"/>
      <c r="CA52141" s="17"/>
      <c r="CB52141" s="17"/>
    </row>
    <row r="52142" spans="4:80" x14ac:dyDescent="0.2">
      <c r="D52142" s="53"/>
      <c r="E52142" s="53"/>
      <c r="F52142" s="53"/>
      <c r="G52142" s="53"/>
      <c r="BX52142" s="17"/>
      <c r="BY52142" s="17"/>
      <c r="BZ52142" s="17"/>
      <c r="CA52142" s="17"/>
      <c r="CB52142" s="17"/>
    </row>
    <row r="52143" spans="4:80" x14ac:dyDescent="0.2">
      <c r="D52143" s="53"/>
      <c r="E52143" s="53"/>
      <c r="F52143" s="53"/>
      <c r="G52143" s="53"/>
      <c r="BX52143" s="17"/>
      <c r="BY52143" s="17"/>
      <c r="BZ52143" s="17"/>
      <c r="CA52143" s="17"/>
      <c r="CB52143" s="17"/>
    </row>
    <row r="52144" spans="4:80" x14ac:dyDescent="0.2">
      <c r="D52144" s="53"/>
      <c r="E52144" s="53"/>
      <c r="F52144" s="53"/>
      <c r="G52144" s="53"/>
      <c r="BX52144" s="17"/>
      <c r="BY52144" s="17"/>
      <c r="BZ52144" s="17"/>
      <c r="CA52144" s="17"/>
      <c r="CB52144" s="17"/>
    </row>
    <row r="52145" spans="4:80" x14ac:dyDescent="0.2">
      <c r="D52145" s="53"/>
      <c r="E52145" s="53"/>
      <c r="F52145" s="53"/>
      <c r="G52145" s="53"/>
      <c r="BX52145" s="17"/>
      <c r="BY52145" s="17"/>
      <c r="BZ52145" s="17"/>
      <c r="CA52145" s="17"/>
      <c r="CB52145" s="17"/>
    </row>
    <row r="52146" spans="4:80" x14ac:dyDescent="0.2">
      <c r="D52146" s="53"/>
      <c r="E52146" s="53"/>
      <c r="F52146" s="53"/>
      <c r="G52146" s="53"/>
      <c r="BX52146" s="17"/>
      <c r="BY52146" s="17"/>
      <c r="BZ52146" s="17"/>
      <c r="CA52146" s="17"/>
      <c r="CB52146" s="17"/>
    </row>
    <row r="52147" spans="4:80" x14ac:dyDescent="0.2">
      <c r="D52147" s="53"/>
      <c r="E52147" s="53"/>
      <c r="F52147" s="53"/>
      <c r="G52147" s="53"/>
      <c r="BX52147" s="17"/>
      <c r="BY52147" s="17"/>
      <c r="BZ52147" s="17"/>
      <c r="CA52147" s="17"/>
      <c r="CB52147" s="17"/>
    </row>
    <row r="52148" spans="4:80" x14ac:dyDescent="0.2">
      <c r="D52148" s="53"/>
      <c r="E52148" s="53"/>
      <c r="F52148" s="53"/>
      <c r="G52148" s="53"/>
      <c r="BX52148" s="17"/>
      <c r="BY52148" s="17"/>
      <c r="BZ52148" s="17"/>
      <c r="CA52148" s="17"/>
      <c r="CB52148" s="17"/>
    </row>
    <row r="52149" spans="4:80" x14ac:dyDescent="0.2">
      <c r="D52149" s="53"/>
      <c r="E52149" s="53"/>
      <c r="F52149" s="53"/>
      <c r="G52149" s="53"/>
      <c r="BX52149" s="17"/>
      <c r="BY52149" s="17"/>
      <c r="BZ52149" s="17"/>
      <c r="CA52149" s="17"/>
      <c r="CB52149" s="17"/>
    </row>
    <row r="52150" spans="4:80" x14ac:dyDescent="0.2">
      <c r="D52150" s="53"/>
      <c r="E52150" s="53"/>
      <c r="F52150" s="53"/>
      <c r="G52150" s="53"/>
      <c r="BX52150" s="17"/>
      <c r="BY52150" s="17"/>
      <c r="BZ52150" s="17"/>
      <c r="CA52150" s="17"/>
      <c r="CB52150" s="17"/>
    </row>
    <row r="52151" spans="4:80" x14ac:dyDescent="0.2">
      <c r="D52151" s="53"/>
      <c r="E52151" s="53"/>
      <c r="F52151" s="53"/>
      <c r="G52151" s="53"/>
      <c r="BX52151" s="17"/>
      <c r="BY52151" s="17"/>
      <c r="BZ52151" s="17"/>
      <c r="CA52151" s="17"/>
      <c r="CB52151" s="17"/>
    </row>
    <row r="52152" spans="4:80" x14ac:dyDescent="0.2">
      <c r="D52152" s="53"/>
      <c r="E52152" s="53"/>
      <c r="F52152" s="53"/>
      <c r="G52152" s="53"/>
      <c r="BX52152" s="17"/>
      <c r="BY52152" s="17"/>
      <c r="BZ52152" s="17"/>
      <c r="CA52152" s="17"/>
      <c r="CB52152" s="17"/>
    </row>
    <row r="52153" spans="4:80" x14ac:dyDescent="0.2">
      <c r="D52153" s="53"/>
      <c r="E52153" s="53"/>
      <c r="F52153" s="53"/>
      <c r="G52153" s="53"/>
      <c r="BX52153" s="17"/>
      <c r="BY52153" s="17"/>
      <c r="BZ52153" s="17"/>
      <c r="CA52153" s="17"/>
      <c r="CB52153" s="17"/>
    </row>
    <row r="52154" spans="4:80" x14ac:dyDescent="0.2">
      <c r="D52154" s="53"/>
      <c r="E52154" s="53"/>
      <c r="F52154" s="53"/>
      <c r="G52154" s="53"/>
      <c r="BX52154" s="17"/>
      <c r="BY52154" s="17"/>
      <c r="BZ52154" s="17"/>
      <c r="CA52154" s="17"/>
      <c r="CB52154" s="17"/>
    </row>
    <row r="52155" spans="4:80" x14ac:dyDescent="0.2">
      <c r="D52155" s="53"/>
      <c r="E52155" s="53"/>
      <c r="F52155" s="53"/>
      <c r="G52155" s="53"/>
      <c r="BX52155" s="17"/>
      <c r="BY52155" s="17"/>
      <c r="BZ52155" s="17"/>
      <c r="CA52155" s="17"/>
      <c r="CB52155" s="17"/>
    </row>
    <row r="52156" spans="4:80" x14ac:dyDescent="0.2">
      <c r="D52156" s="53"/>
      <c r="E52156" s="53"/>
      <c r="F52156" s="53"/>
      <c r="G52156" s="53"/>
      <c r="BX52156" s="17"/>
      <c r="BY52156" s="17"/>
      <c r="BZ52156" s="17"/>
      <c r="CA52156" s="17"/>
      <c r="CB52156" s="17"/>
    </row>
    <row r="52157" spans="4:80" x14ac:dyDescent="0.2">
      <c r="D52157" s="53"/>
      <c r="E52157" s="53"/>
      <c r="F52157" s="53"/>
      <c r="G52157" s="53"/>
      <c r="BX52157" s="17"/>
      <c r="BY52157" s="17"/>
      <c r="BZ52157" s="17"/>
      <c r="CA52157" s="17"/>
      <c r="CB52157" s="17"/>
    </row>
    <row r="52158" spans="4:80" x14ac:dyDescent="0.2">
      <c r="D52158" s="53"/>
      <c r="E52158" s="53"/>
      <c r="F52158" s="53"/>
      <c r="G52158" s="53"/>
      <c r="BX52158" s="17"/>
      <c r="BY52158" s="17"/>
      <c r="BZ52158" s="17"/>
      <c r="CA52158" s="17"/>
      <c r="CB52158" s="17"/>
    </row>
    <row r="52159" spans="4:80" x14ac:dyDescent="0.2">
      <c r="D52159" s="53"/>
      <c r="E52159" s="53"/>
      <c r="F52159" s="53"/>
      <c r="G52159" s="53"/>
      <c r="BX52159" s="17"/>
      <c r="BY52159" s="17"/>
      <c r="BZ52159" s="17"/>
      <c r="CA52159" s="17"/>
      <c r="CB52159" s="17"/>
    </row>
    <row r="52160" spans="4:80" x14ac:dyDescent="0.2">
      <c r="D52160" s="53"/>
      <c r="E52160" s="53"/>
      <c r="F52160" s="53"/>
      <c r="G52160" s="53"/>
      <c r="BX52160" s="17"/>
      <c r="BY52160" s="17"/>
      <c r="BZ52160" s="17"/>
      <c r="CA52160" s="17"/>
      <c r="CB52160" s="17"/>
    </row>
    <row r="52161" spans="4:80" x14ac:dyDescent="0.2">
      <c r="D52161" s="53"/>
      <c r="E52161" s="53"/>
      <c r="F52161" s="53"/>
      <c r="G52161" s="53"/>
      <c r="BX52161" s="17"/>
      <c r="BY52161" s="17"/>
      <c r="BZ52161" s="17"/>
      <c r="CA52161" s="17"/>
      <c r="CB52161" s="17"/>
    </row>
    <row r="52162" spans="4:80" x14ac:dyDescent="0.2">
      <c r="D52162" s="53"/>
      <c r="E52162" s="53"/>
      <c r="F52162" s="53"/>
      <c r="G52162" s="53"/>
      <c r="BX52162" s="17"/>
      <c r="BY52162" s="17"/>
      <c r="BZ52162" s="17"/>
      <c r="CA52162" s="17"/>
      <c r="CB52162" s="17"/>
    </row>
    <row r="52163" spans="4:80" x14ac:dyDescent="0.2">
      <c r="D52163" s="53"/>
      <c r="E52163" s="53"/>
      <c r="F52163" s="53"/>
      <c r="G52163" s="53"/>
      <c r="BX52163" s="17"/>
      <c r="BY52163" s="17"/>
      <c r="BZ52163" s="17"/>
      <c r="CA52163" s="17"/>
      <c r="CB52163" s="17"/>
    </row>
    <row r="52164" spans="4:80" x14ac:dyDescent="0.2">
      <c r="D52164" s="53"/>
      <c r="E52164" s="53"/>
      <c r="F52164" s="53"/>
      <c r="G52164" s="53"/>
      <c r="BX52164" s="17"/>
      <c r="BY52164" s="17"/>
      <c r="BZ52164" s="17"/>
      <c r="CA52164" s="17"/>
      <c r="CB52164" s="17"/>
    </row>
    <row r="52165" spans="4:80" x14ac:dyDescent="0.2">
      <c r="D52165" s="53"/>
      <c r="E52165" s="53"/>
      <c r="F52165" s="53"/>
      <c r="G52165" s="53"/>
      <c r="BX52165" s="17"/>
      <c r="BY52165" s="17"/>
      <c r="BZ52165" s="17"/>
      <c r="CA52165" s="17"/>
      <c r="CB52165" s="17"/>
    </row>
    <row r="52166" spans="4:80" x14ac:dyDescent="0.2">
      <c r="D52166" s="53"/>
      <c r="E52166" s="53"/>
      <c r="F52166" s="53"/>
      <c r="G52166" s="53"/>
      <c r="BX52166" s="17"/>
      <c r="BY52166" s="17"/>
      <c r="BZ52166" s="17"/>
      <c r="CA52166" s="17"/>
      <c r="CB52166" s="17"/>
    </row>
    <row r="52167" spans="4:80" x14ac:dyDescent="0.2">
      <c r="D52167" s="53"/>
      <c r="E52167" s="53"/>
      <c r="F52167" s="53"/>
      <c r="G52167" s="53"/>
      <c r="BX52167" s="17"/>
      <c r="BY52167" s="17"/>
      <c r="BZ52167" s="17"/>
      <c r="CA52167" s="17"/>
      <c r="CB52167" s="17"/>
    </row>
    <row r="52168" spans="4:80" x14ac:dyDescent="0.2">
      <c r="D52168" s="53"/>
      <c r="E52168" s="53"/>
      <c r="F52168" s="53"/>
      <c r="G52168" s="53"/>
      <c r="BX52168" s="17"/>
      <c r="BY52168" s="17"/>
      <c r="BZ52168" s="17"/>
      <c r="CA52168" s="17"/>
      <c r="CB52168" s="17"/>
    </row>
    <row r="52169" spans="4:80" x14ac:dyDescent="0.2">
      <c r="D52169" s="53"/>
      <c r="E52169" s="53"/>
      <c r="F52169" s="53"/>
      <c r="G52169" s="53"/>
      <c r="BX52169" s="17"/>
      <c r="BY52169" s="17"/>
      <c r="BZ52169" s="17"/>
      <c r="CA52169" s="17"/>
      <c r="CB52169" s="17"/>
    </row>
    <row r="52170" spans="4:80" x14ac:dyDescent="0.2">
      <c r="D52170" s="53"/>
      <c r="E52170" s="53"/>
      <c r="F52170" s="53"/>
      <c r="G52170" s="53"/>
      <c r="BX52170" s="17"/>
      <c r="BY52170" s="17"/>
      <c r="BZ52170" s="17"/>
      <c r="CA52170" s="17"/>
      <c r="CB52170" s="17"/>
    </row>
    <row r="52171" spans="4:80" x14ac:dyDescent="0.2">
      <c r="D52171" s="53"/>
      <c r="E52171" s="53"/>
      <c r="F52171" s="53"/>
      <c r="G52171" s="53"/>
      <c r="BX52171" s="17"/>
      <c r="BY52171" s="17"/>
      <c r="BZ52171" s="17"/>
      <c r="CA52171" s="17"/>
      <c r="CB52171" s="17"/>
    </row>
    <row r="52172" spans="4:80" x14ac:dyDescent="0.2">
      <c r="D52172" s="53"/>
      <c r="E52172" s="53"/>
      <c r="F52172" s="53"/>
      <c r="G52172" s="53"/>
      <c r="BX52172" s="17"/>
      <c r="BY52172" s="17"/>
      <c r="BZ52172" s="17"/>
      <c r="CA52172" s="17"/>
      <c r="CB52172" s="17"/>
    </row>
    <row r="52173" spans="4:80" x14ac:dyDescent="0.2">
      <c r="D52173" s="53"/>
      <c r="E52173" s="53"/>
      <c r="F52173" s="53"/>
      <c r="G52173" s="53"/>
      <c r="BX52173" s="17"/>
      <c r="BY52173" s="17"/>
      <c r="BZ52173" s="17"/>
      <c r="CA52173" s="17"/>
      <c r="CB52173" s="17"/>
    </row>
    <row r="52174" spans="4:80" x14ac:dyDescent="0.2">
      <c r="D52174" s="53"/>
      <c r="E52174" s="53"/>
      <c r="F52174" s="53"/>
      <c r="G52174" s="53"/>
      <c r="BX52174" s="17"/>
      <c r="BY52174" s="17"/>
      <c r="BZ52174" s="17"/>
      <c r="CA52174" s="17"/>
      <c r="CB52174" s="17"/>
    </row>
    <row r="52175" spans="4:80" x14ac:dyDescent="0.2">
      <c r="D52175" s="53"/>
      <c r="E52175" s="53"/>
      <c r="F52175" s="53"/>
      <c r="G52175" s="53"/>
      <c r="BX52175" s="17"/>
      <c r="BY52175" s="17"/>
      <c r="BZ52175" s="17"/>
      <c r="CA52175" s="17"/>
      <c r="CB52175" s="17"/>
    </row>
    <row r="52176" spans="4:80" x14ac:dyDescent="0.2">
      <c r="D52176" s="53"/>
      <c r="E52176" s="53"/>
      <c r="F52176" s="53"/>
      <c r="G52176" s="53"/>
      <c r="BX52176" s="17"/>
      <c r="BY52176" s="17"/>
      <c r="BZ52176" s="17"/>
      <c r="CA52176" s="17"/>
      <c r="CB52176" s="17"/>
    </row>
    <row r="52177" spans="4:80" x14ac:dyDescent="0.2">
      <c r="D52177" s="53"/>
      <c r="E52177" s="53"/>
      <c r="F52177" s="53"/>
      <c r="G52177" s="53"/>
      <c r="BX52177" s="17"/>
      <c r="BY52177" s="17"/>
      <c r="BZ52177" s="17"/>
      <c r="CA52177" s="17"/>
      <c r="CB52177" s="17"/>
    </row>
    <row r="52178" spans="4:80" x14ac:dyDescent="0.2">
      <c r="D52178" s="53"/>
      <c r="E52178" s="53"/>
      <c r="F52178" s="53"/>
      <c r="G52178" s="53"/>
      <c r="BX52178" s="17"/>
      <c r="BY52178" s="17"/>
      <c r="BZ52178" s="17"/>
      <c r="CA52178" s="17"/>
      <c r="CB52178" s="17"/>
    </row>
    <row r="52179" spans="4:80" x14ac:dyDescent="0.2">
      <c r="D52179" s="53"/>
      <c r="E52179" s="53"/>
      <c r="F52179" s="53"/>
      <c r="G52179" s="53"/>
      <c r="BX52179" s="17"/>
      <c r="BY52179" s="17"/>
      <c r="BZ52179" s="17"/>
      <c r="CA52179" s="17"/>
      <c r="CB52179" s="17"/>
    </row>
    <row r="52180" spans="4:80" x14ac:dyDescent="0.2">
      <c r="D52180" s="53"/>
      <c r="E52180" s="53"/>
      <c r="F52180" s="53"/>
      <c r="G52180" s="53"/>
      <c r="BX52180" s="17"/>
      <c r="BY52180" s="17"/>
      <c r="BZ52180" s="17"/>
      <c r="CA52180" s="17"/>
      <c r="CB52180" s="17"/>
    </row>
    <row r="52181" spans="4:80" x14ac:dyDescent="0.2">
      <c r="D52181" s="53"/>
      <c r="E52181" s="53"/>
      <c r="F52181" s="53"/>
      <c r="G52181" s="53"/>
      <c r="BX52181" s="17"/>
      <c r="BY52181" s="17"/>
      <c r="BZ52181" s="17"/>
      <c r="CA52181" s="17"/>
      <c r="CB52181" s="17"/>
    </row>
    <row r="52182" spans="4:80" x14ac:dyDescent="0.2">
      <c r="D52182" s="53"/>
      <c r="E52182" s="53"/>
      <c r="F52182" s="53"/>
      <c r="G52182" s="53"/>
      <c r="BX52182" s="17"/>
      <c r="BY52182" s="17"/>
      <c r="BZ52182" s="17"/>
      <c r="CA52182" s="17"/>
      <c r="CB52182" s="17"/>
    </row>
    <row r="52183" spans="4:80" x14ac:dyDescent="0.2">
      <c r="D52183" s="53"/>
      <c r="E52183" s="53"/>
      <c r="F52183" s="53"/>
      <c r="G52183" s="53"/>
      <c r="BX52183" s="17"/>
      <c r="BY52183" s="17"/>
      <c r="BZ52183" s="17"/>
      <c r="CA52183" s="17"/>
      <c r="CB52183" s="17"/>
    </row>
    <row r="52184" spans="4:80" x14ac:dyDescent="0.2">
      <c r="D52184" s="53"/>
      <c r="E52184" s="53"/>
      <c r="F52184" s="53"/>
      <c r="G52184" s="53"/>
      <c r="BX52184" s="17"/>
      <c r="BY52184" s="17"/>
      <c r="BZ52184" s="17"/>
      <c r="CA52184" s="17"/>
      <c r="CB52184" s="17"/>
    </row>
    <row r="52185" spans="4:80" x14ac:dyDescent="0.2">
      <c r="D52185" s="53"/>
      <c r="E52185" s="53"/>
      <c r="F52185" s="53"/>
      <c r="G52185" s="53"/>
      <c r="BX52185" s="17"/>
      <c r="BY52185" s="17"/>
      <c r="BZ52185" s="17"/>
      <c r="CA52185" s="17"/>
      <c r="CB52185" s="17"/>
    </row>
    <row r="52186" spans="4:80" x14ac:dyDescent="0.2">
      <c r="D52186" s="53"/>
      <c r="E52186" s="53"/>
      <c r="F52186" s="53"/>
      <c r="G52186" s="53"/>
      <c r="BX52186" s="17"/>
      <c r="BY52186" s="17"/>
      <c r="BZ52186" s="17"/>
      <c r="CA52186" s="17"/>
      <c r="CB52186" s="17"/>
    </row>
    <row r="52187" spans="4:80" x14ac:dyDescent="0.2">
      <c r="D52187" s="53"/>
      <c r="E52187" s="53"/>
      <c r="F52187" s="53"/>
      <c r="G52187" s="53"/>
      <c r="BX52187" s="17"/>
      <c r="BY52187" s="17"/>
      <c r="BZ52187" s="17"/>
      <c r="CA52187" s="17"/>
      <c r="CB52187" s="17"/>
    </row>
    <row r="52188" spans="4:80" x14ac:dyDescent="0.2">
      <c r="D52188" s="53"/>
      <c r="E52188" s="53"/>
      <c r="F52188" s="53"/>
      <c r="G52188" s="53"/>
      <c r="BX52188" s="17"/>
      <c r="BY52188" s="17"/>
      <c r="BZ52188" s="17"/>
      <c r="CA52188" s="17"/>
      <c r="CB52188" s="17"/>
    </row>
    <row r="52189" spans="4:80" x14ac:dyDescent="0.2">
      <c r="D52189" s="53"/>
      <c r="E52189" s="53"/>
      <c r="F52189" s="53"/>
      <c r="G52189" s="53"/>
      <c r="BX52189" s="17"/>
      <c r="BY52189" s="17"/>
      <c r="BZ52189" s="17"/>
      <c r="CA52189" s="17"/>
      <c r="CB52189" s="17"/>
    </row>
    <row r="52190" spans="4:80" x14ac:dyDescent="0.2">
      <c r="D52190" s="53"/>
      <c r="E52190" s="53"/>
      <c r="F52190" s="53"/>
      <c r="G52190" s="53"/>
      <c r="BX52190" s="17"/>
      <c r="BY52190" s="17"/>
      <c r="BZ52190" s="17"/>
      <c r="CA52190" s="17"/>
      <c r="CB52190" s="17"/>
    </row>
    <row r="52191" spans="4:80" x14ac:dyDescent="0.2">
      <c r="D52191" s="53"/>
      <c r="E52191" s="53"/>
      <c r="F52191" s="53"/>
      <c r="G52191" s="53"/>
      <c r="BX52191" s="17"/>
      <c r="BY52191" s="17"/>
      <c r="BZ52191" s="17"/>
      <c r="CA52191" s="17"/>
      <c r="CB52191" s="17"/>
    </row>
    <row r="52192" spans="4:80" x14ac:dyDescent="0.2">
      <c r="D52192" s="53"/>
      <c r="E52192" s="53"/>
      <c r="F52192" s="53"/>
      <c r="G52192" s="53"/>
      <c r="BX52192" s="17"/>
      <c r="BY52192" s="17"/>
      <c r="BZ52192" s="17"/>
      <c r="CA52192" s="17"/>
      <c r="CB52192" s="17"/>
    </row>
    <row r="52193" spans="4:80" x14ac:dyDescent="0.2">
      <c r="D52193" s="53"/>
      <c r="E52193" s="53"/>
      <c r="F52193" s="53"/>
      <c r="G52193" s="53"/>
      <c r="BX52193" s="17"/>
      <c r="BY52193" s="17"/>
      <c r="BZ52193" s="17"/>
      <c r="CA52193" s="17"/>
      <c r="CB52193" s="17"/>
    </row>
    <row r="52194" spans="4:80" x14ac:dyDescent="0.2">
      <c r="D52194" s="53"/>
      <c r="E52194" s="53"/>
      <c r="F52194" s="53"/>
      <c r="G52194" s="53"/>
      <c r="BX52194" s="17"/>
      <c r="BY52194" s="17"/>
      <c r="BZ52194" s="17"/>
      <c r="CA52194" s="17"/>
      <c r="CB52194" s="17"/>
    </row>
    <row r="52195" spans="4:80" x14ac:dyDescent="0.2">
      <c r="D52195" s="53"/>
      <c r="E52195" s="53"/>
      <c r="F52195" s="53"/>
      <c r="G52195" s="53"/>
      <c r="BX52195" s="17"/>
      <c r="BY52195" s="17"/>
      <c r="BZ52195" s="17"/>
      <c r="CA52195" s="17"/>
      <c r="CB52195" s="17"/>
    </row>
    <row r="52196" spans="4:80" x14ac:dyDescent="0.2">
      <c r="D52196" s="53"/>
      <c r="E52196" s="53"/>
      <c r="F52196" s="53"/>
      <c r="G52196" s="53"/>
      <c r="BX52196" s="17"/>
      <c r="BY52196" s="17"/>
      <c r="BZ52196" s="17"/>
      <c r="CA52196" s="17"/>
      <c r="CB52196" s="17"/>
    </row>
    <row r="52197" spans="4:80" x14ac:dyDescent="0.2">
      <c r="D52197" s="53"/>
      <c r="E52197" s="53"/>
      <c r="F52197" s="53"/>
      <c r="G52197" s="53"/>
      <c r="BX52197" s="17"/>
      <c r="BY52197" s="17"/>
      <c r="BZ52197" s="17"/>
      <c r="CA52197" s="17"/>
      <c r="CB52197" s="17"/>
    </row>
    <row r="52198" spans="4:80" x14ac:dyDescent="0.2">
      <c r="D52198" s="53"/>
      <c r="E52198" s="53"/>
      <c r="F52198" s="53"/>
      <c r="G52198" s="53"/>
      <c r="BX52198" s="17"/>
      <c r="BY52198" s="17"/>
      <c r="BZ52198" s="17"/>
      <c r="CA52198" s="17"/>
      <c r="CB52198" s="17"/>
    </row>
    <row r="52199" spans="4:80" x14ac:dyDescent="0.2">
      <c r="D52199" s="53"/>
      <c r="E52199" s="53"/>
      <c r="F52199" s="53"/>
      <c r="G52199" s="53"/>
      <c r="BX52199" s="17"/>
      <c r="BY52199" s="17"/>
      <c r="BZ52199" s="17"/>
      <c r="CA52199" s="17"/>
      <c r="CB52199" s="17"/>
    </row>
    <row r="52200" spans="4:80" x14ac:dyDescent="0.2">
      <c r="D52200" s="53"/>
      <c r="E52200" s="53"/>
      <c r="F52200" s="53"/>
      <c r="G52200" s="53"/>
      <c r="BX52200" s="17"/>
      <c r="BY52200" s="17"/>
      <c r="BZ52200" s="17"/>
      <c r="CA52200" s="17"/>
      <c r="CB52200" s="17"/>
    </row>
    <row r="52201" spans="4:80" x14ac:dyDescent="0.2">
      <c r="D52201" s="53"/>
      <c r="E52201" s="53"/>
      <c r="F52201" s="53"/>
      <c r="G52201" s="53"/>
      <c r="BX52201" s="17"/>
      <c r="BY52201" s="17"/>
      <c r="BZ52201" s="17"/>
      <c r="CA52201" s="17"/>
      <c r="CB52201" s="17"/>
    </row>
    <row r="52202" spans="4:80" x14ac:dyDescent="0.2">
      <c r="D52202" s="53"/>
      <c r="E52202" s="53"/>
      <c r="F52202" s="53"/>
      <c r="G52202" s="53"/>
      <c r="BX52202" s="17"/>
      <c r="BY52202" s="17"/>
      <c r="BZ52202" s="17"/>
      <c r="CA52202" s="17"/>
      <c r="CB52202" s="17"/>
    </row>
    <row r="52203" spans="4:80" x14ac:dyDescent="0.2">
      <c r="D52203" s="53"/>
      <c r="E52203" s="53"/>
      <c r="F52203" s="53"/>
      <c r="G52203" s="53"/>
      <c r="BX52203" s="17"/>
      <c r="BY52203" s="17"/>
      <c r="BZ52203" s="17"/>
      <c r="CA52203" s="17"/>
      <c r="CB52203" s="17"/>
    </row>
    <row r="52204" spans="4:80" x14ac:dyDescent="0.2">
      <c r="D52204" s="53"/>
      <c r="E52204" s="53"/>
      <c r="F52204" s="53"/>
      <c r="G52204" s="53"/>
      <c r="BX52204" s="17"/>
      <c r="BY52204" s="17"/>
      <c r="BZ52204" s="17"/>
      <c r="CA52204" s="17"/>
      <c r="CB52204" s="17"/>
    </row>
    <row r="52205" spans="4:80" x14ac:dyDescent="0.2">
      <c r="D52205" s="53"/>
      <c r="E52205" s="53"/>
      <c r="F52205" s="53"/>
      <c r="G52205" s="53"/>
      <c r="BX52205" s="17"/>
      <c r="BY52205" s="17"/>
      <c r="BZ52205" s="17"/>
      <c r="CA52205" s="17"/>
      <c r="CB52205" s="17"/>
    </row>
    <row r="52206" spans="4:80" x14ac:dyDescent="0.2">
      <c r="D52206" s="53"/>
      <c r="E52206" s="53"/>
      <c r="F52206" s="53"/>
      <c r="G52206" s="53"/>
      <c r="BX52206" s="17"/>
      <c r="BY52206" s="17"/>
      <c r="BZ52206" s="17"/>
      <c r="CA52206" s="17"/>
      <c r="CB52206" s="17"/>
    </row>
    <row r="52207" spans="4:80" x14ac:dyDescent="0.2">
      <c r="D52207" s="53"/>
      <c r="E52207" s="53"/>
      <c r="F52207" s="53"/>
      <c r="G52207" s="53"/>
      <c r="BX52207" s="17"/>
      <c r="BY52207" s="17"/>
      <c r="BZ52207" s="17"/>
      <c r="CA52207" s="17"/>
      <c r="CB52207" s="17"/>
    </row>
    <row r="52208" spans="4:80" x14ac:dyDescent="0.2">
      <c r="D52208" s="53"/>
      <c r="E52208" s="53"/>
      <c r="F52208" s="53"/>
      <c r="G52208" s="53"/>
      <c r="BX52208" s="17"/>
      <c r="BY52208" s="17"/>
      <c r="BZ52208" s="17"/>
      <c r="CA52208" s="17"/>
      <c r="CB52208" s="17"/>
    </row>
    <row r="52209" spans="4:80" x14ac:dyDescent="0.2">
      <c r="D52209" s="53"/>
      <c r="E52209" s="53"/>
      <c r="F52209" s="53"/>
      <c r="G52209" s="53"/>
      <c r="BX52209" s="17"/>
      <c r="BY52209" s="17"/>
      <c r="BZ52209" s="17"/>
      <c r="CA52209" s="17"/>
      <c r="CB52209" s="17"/>
    </row>
    <row r="52210" spans="4:80" x14ac:dyDescent="0.2">
      <c r="D52210" s="53"/>
      <c r="E52210" s="53"/>
      <c r="F52210" s="53"/>
      <c r="G52210" s="53"/>
      <c r="BX52210" s="17"/>
      <c r="BY52210" s="17"/>
      <c r="BZ52210" s="17"/>
      <c r="CA52210" s="17"/>
      <c r="CB52210" s="17"/>
    </row>
    <row r="52211" spans="4:80" x14ac:dyDescent="0.2">
      <c r="D52211" s="53"/>
      <c r="E52211" s="53"/>
      <c r="F52211" s="53"/>
      <c r="G52211" s="53"/>
      <c r="BX52211" s="17"/>
      <c r="BY52211" s="17"/>
      <c r="BZ52211" s="17"/>
      <c r="CA52211" s="17"/>
      <c r="CB52211" s="17"/>
    </row>
    <row r="52212" spans="4:80" x14ac:dyDescent="0.2">
      <c r="D52212" s="53"/>
      <c r="E52212" s="53"/>
      <c r="F52212" s="53"/>
      <c r="G52212" s="53"/>
      <c r="BX52212" s="17"/>
      <c r="BY52212" s="17"/>
      <c r="BZ52212" s="17"/>
      <c r="CA52212" s="17"/>
      <c r="CB52212" s="17"/>
    </row>
    <row r="52213" spans="4:80" x14ac:dyDescent="0.2">
      <c r="D52213" s="53"/>
      <c r="E52213" s="53"/>
      <c r="F52213" s="53"/>
      <c r="G52213" s="53"/>
      <c r="BX52213" s="17"/>
      <c r="BY52213" s="17"/>
      <c r="BZ52213" s="17"/>
      <c r="CA52213" s="17"/>
      <c r="CB52213" s="17"/>
    </row>
    <row r="52214" spans="4:80" x14ac:dyDescent="0.2">
      <c r="D52214" s="53"/>
      <c r="E52214" s="53"/>
      <c r="F52214" s="53"/>
      <c r="G52214" s="53"/>
      <c r="BX52214" s="17"/>
      <c r="BY52214" s="17"/>
      <c r="BZ52214" s="17"/>
      <c r="CA52214" s="17"/>
      <c r="CB52214" s="17"/>
    </row>
    <row r="52215" spans="4:80" x14ac:dyDescent="0.2">
      <c r="D52215" s="53"/>
      <c r="E52215" s="53"/>
      <c r="F52215" s="53"/>
      <c r="G52215" s="53"/>
      <c r="BX52215" s="17"/>
      <c r="BY52215" s="17"/>
      <c r="BZ52215" s="17"/>
      <c r="CA52215" s="17"/>
      <c r="CB52215" s="17"/>
    </row>
    <row r="52216" spans="4:80" x14ac:dyDescent="0.2">
      <c r="D52216" s="53"/>
      <c r="E52216" s="53"/>
      <c r="F52216" s="53"/>
      <c r="G52216" s="53"/>
      <c r="BX52216" s="17"/>
      <c r="BY52216" s="17"/>
      <c r="BZ52216" s="17"/>
      <c r="CA52216" s="17"/>
      <c r="CB52216" s="17"/>
    </row>
    <row r="52217" spans="4:80" x14ac:dyDescent="0.2">
      <c r="D52217" s="53"/>
      <c r="E52217" s="53"/>
      <c r="F52217" s="53"/>
      <c r="G52217" s="53"/>
      <c r="BX52217" s="17"/>
      <c r="BY52217" s="17"/>
      <c r="BZ52217" s="17"/>
      <c r="CA52217" s="17"/>
      <c r="CB52217" s="17"/>
    </row>
    <row r="52218" spans="4:80" x14ac:dyDescent="0.2">
      <c r="D52218" s="53"/>
      <c r="E52218" s="53"/>
      <c r="F52218" s="53"/>
      <c r="G52218" s="53"/>
      <c r="BX52218" s="17"/>
      <c r="BY52218" s="17"/>
      <c r="BZ52218" s="17"/>
      <c r="CA52218" s="17"/>
      <c r="CB52218" s="17"/>
    </row>
    <row r="52219" spans="4:80" x14ac:dyDescent="0.2">
      <c r="D52219" s="53"/>
      <c r="E52219" s="53"/>
      <c r="F52219" s="53"/>
      <c r="G52219" s="53"/>
      <c r="BX52219" s="17"/>
      <c r="BY52219" s="17"/>
      <c r="BZ52219" s="17"/>
      <c r="CA52219" s="17"/>
      <c r="CB52219" s="17"/>
    </row>
    <row r="52220" spans="4:80" x14ac:dyDescent="0.2">
      <c r="D52220" s="53"/>
      <c r="E52220" s="53"/>
      <c r="F52220" s="53"/>
      <c r="G52220" s="53"/>
      <c r="BX52220" s="17"/>
      <c r="BY52220" s="17"/>
      <c r="BZ52220" s="17"/>
      <c r="CA52220" s="17"/>
      <c r="CB52220" s="17"/>
    </row>
    <row r="52221" spans="4:80" x14ac:dyDescent="0.2">
      <c r="D52221" s="53"/>
      <c r="E52221" s="53"/>
      <c r="F52221" s="53"/>
      <c r="G52221" s="53"/>
      <c r="BX52221" s="17"/>
      <c r="BY52221" s="17"/>
      <c r="BZ52221" s="17"/>
      <c r="CA52221" s="17"/>
      <c r="CB52221" s="17"/>
    </row>
    <row r="52222" spans="4:80" x14ac:dyDescent="0.2">
      <c r="D52222" s="53"/>
      <c r="E52222" s="53"/>
      <c r="F52222" s="53"/>
      <c r="G52222" s="53"/>
      <c r="BX52222" s="17"/>
      <c r="BY52222" s="17"/>
      <c r="BZ52222" s="17"/>
      <c r="CA52222" s="17"/>
      <c r="CB52222" s="17"/>
    </row>
    <row r="52223" spans="4:80" x14ac:dyDescent="0.2">
      <c r="D52223" s="53"/>
      <c r="E52223" s="53"/>
      <c r="F52223" s="53"/>
      <c r="G52223" s="53"/>
      <c r="BX52223" s="17"/>
      <c r="BY52223" s="17"/>
      <c r="BZ52223" s="17"/>
      <c r="CA52223" s="17"/>
      <c r="CB52223" s="17"/>
    </row>
    <row r="52224" spans="4:80" x14ac:dyDescent="0.2">
      <c r="D52224" s="53"/>
      <c r="E52224" s="53"/>
      <c r="F52224" s="53"/>
      <c r="G52224" s="53"/>
      <c r="BX52224" s="17"/>
      <c r="BY52224" s="17"/>
      <c r="BZ52224" s="17"/>
      <c r="CA52224" s="17"/>
      <c r="CB52224" s="17"/>
    </row>
    <row r="52225" spans="4:80" x14ac:dyDescent="0.2">
      <c r="D52225" s="53"/>
      <c r="E52225" s="53"/>
      <c r="F52225" s="53"/>
      <c r="G52225" s="53"/>
      <c r="BX52225" s="17"/>
      <c r="BY52225" s="17"/>
      <c r="BZ52225" s="17"/>
      <c r="CA52225" s="17"/>
      <c r="CB52225" s="17"/>
    </row>
    <row r="52226" spans="4:80" x14ac:dyDescent="0.2">
      <c r="D52226" s="53"/>
      <c r="E52226" s="53"/>
      <c r="F52226" s="53"/>
      <c r="G52226" s="53"/>
      <c r="BX52226" s="17"/>
      <c r="BY52226" s="17"/>
      <c r="BZ52226" s="17"/>
      <c r="CA52226" s="17"/>
      <c r="CB52226" s="17"/>
    </row>
    <row r="52227" spans="4:80" x14ac:dyDescent="0.2">
      <c r="D52227" s="53"/>
      <c r="E52227" s="53"/>
      <c r="F52227" s="53"/>
      <c r="G52227" s="53"/>
      <c r="BX52227" s="17"/>
      <c r="BY52227" s="17"/>
      <c r="BZ52227" s="17"/>
      <c r="CA52227" s="17"/>
      <c r="CB52227" s="17"/>
    </row>
    <row r="52228" spans="4:80" x14ac:dyDescent="0.2">
      <c r="D52228" s="53"/>
      <c r="E52228" s="53"/>
      <c r="F52228" s="53"/>
      <c r="G52228" s="53"/>
      <c r="BX52228" s="17"/>
      <c r="BY52228" s="17"/>
      <c r="BZ52228" s="17"/>
      <c r="CA52228" s="17"/>
      <c r="CB52228" s="17"/>
    </row>
    <row r="52229" spans="4:80" x14ac:dyDescent="0.2">
      <c r="D52229" s="53"/>
      <c r="E52229" s="53"/>
      <c r="F52229" s="53"/>
      <c r="G52229" s="53"/>
      <c r="BX52229" s="17"/>
      <c r="BY52229" s="17"/>
      <c r="BZ52229" s="17"/>
      <c r="CA52229" s="17"/>
      <c r="CB52229" s="17"/>
    </row>
    <row r="52230" spans="4:80" x14ac:dyDescent="0.2">
      <c r="D52230" s="53"/>
      <c r="E52230" s="53"/>
      <c r="F52230" s="53"/>
      <c r="G52230" s="53"/>
      <c r="BX52230" s="17"/>
      <c r="BY52230" s="17"/>
      <c r="BZ52230" s="17"/>
      <c r="CA52230" s="17"/>
      <c r="CB52230" s="17"/>
    </row>
    <row r="52231" spans="4:80" x14ac:dyDescent="0.2">
      <c r="D52231" s="53"/>
      <c r="E52231" s="53"/>
      <c r="F52231" s="53"/>
      <c r="G52231" s="53"/>
      <c r="BX52231" s="17"/>
      <c r="BY52231" s="17"/>
      <c r="BZ52231" s="17"/>
      <c r="CA52231" s="17"/>
      <c r="CB52231" s="17"/>
    </row>
    <row r="52232" spans="4:80" x14ac:dyDescent="0.2">
      <c r="D52232" s="53"/>
      <c r="E52232" s="53"/>
      <c r="F52232" s="53"/>
      <c r="G52232" s="53"/>
      <c r="BX52232" s="17"/>
      <c r="BY52232" s="17"/>
      <c r="BZ52232" s="17"/>
      <c r="CA52232" s="17"/>
      <c r="CB52232" s="17"/>
    </row>
    <row r="52233" spans="4:80" x14ac:dyDescent="0.2">
      <c r="D52233" s="53"/>
      <c r="E52233" s="53"/>
      <c r="F52233" s="53"/>
      <c r="G52233" s="53"/>
      <c r="BX52233" s="17"/>
      <c r="BY52233" s="17"/>
      <c r="BZ52233" s="17"/>
      <c r="CA52233" s="17"/>
      <c r="CB52233" s="17"/>
    </row>
    <row r="52234" spans="4:80" x14ac:dyDescent="0.2">
      <c r="D52234" s="53"/>
      <c r="E52234" s="53"/>
      <c r="F52234" s="53"/>
      <c r="G52234" s="53"/>
      <c r="BX52234" s="17"/>
      <c r="BY52234" s="17"/>
      <c r="BZ52234" s="17"/>
      <c r="CA52234" s="17"/>
      <c r="CB52234" s="17"/>
    </row>
    <row r="52235" spans="4:80" x14ac:dyDescent="0.2">
      <c r="D52235" s="53"/>
      <c r="E52235" s="53"/>
      <c r="F52235" s="53"/>
      <c r="G52235" s="53"/>
      <c r="BX52235" s="17"/>
      <c r="BY52235" s="17"/>
      <c r="BZ52235" s="17"/>
      <c r="CA52235" s="17"/>
      <c r="CB52235" s="17"/>
    </row>
    <row r="52236" spans="4:80" x14ac:dyDescent="0.2">
      <c r="D52236" s="53"/>
      <c r="E52236" s="53"/>
      <c r="F52236" s="53"/>
      <c r="G52236" s="53"/>
      <c r="BX52236" s="17"/>
      <c r="BY52236" s="17"/>
      <c r="BZ52236" s="17"/>
      <c r="CA52236" s="17"/>
      <c r="CB52236" s="17"/>
    </row>
    <row r="52237" spans="4:80" x14ac:dyDescent="0.2">
      <c r="D52237" s="53"/>
      <c r="E52237" s="53"/>
      <c r="F52237" s="53"/>
      <c r="G52237" s="53"/>
      <c r="BX52237" s="17"/>
      <c r="BY52237" s="17"/>
      <c r="BZ52237" s="17"/>
      <c r="CA52237" s="17"/>
      <c r="CB52237" s="17"/>
    </row>
    <row r="52238" spans="4:80" x14ac:dyDescent="0.2">
      <c r="D52238" s="53"/>
      <c r="E52238" s="53"/>
      <c r="F52238" s="53"/>
      <c r="G52238" s="53"/>
      <c r="BX52238" s="17"/>
      <c r="BY52238" s="17"/>
      <c r="BZ52238" s="17"/>
      <c r="CA52238" s="17"/>
      <c r="CB52238" s="17"/>
    </row>
    <row r="52239" spans="4:80" x14ac:dyDescent="0.2">
      <c r="D52239" s="53"/>
      <c r="E52239" s="53"/>
      <c r="F52239" s="53"/>
      <c r="G52239" s="53"/>
      <c r="BX52239" s="17"/>
      <c r="BY52239" s="17"/>
      <c r="BZ52239" s="17"/>
      <c r="CA52239" s="17"/>
      <c r="CB52239" s="17"/>
    </row>
    <row r="52240" spans="4:80" x14ac:dyDescent="0.2">
      <c r="D52240" s="53"/>
      <c r="E52240" s="53"/>
      <c r="F52240" s="53"/>
      <c r="G52240" s="53"/>
      <c r="BX52240" s="17"/>
      <c r="BY52240" s="17"/>
      <c r="BZ52240" s="17"/>
      <c r="CA52240" s="17"/>
      <c r="CB52240" s="17"/>
    </row>
    <row r="52241" spans="4:80" x14ac:dyDescent="0.2">
      <c r="D52241" s="53"/>
      <c r="E52241" s="53"/>
      <c r="F52241" s="53"/>
      <c r="G52241" s="53"/>
      <c r="BX52241" s="17"/>
      <c r="BY52241" s="17"/>
      <c r="BZ52241" s="17"/>
      <c r="CA52241" s="17"/>
      <c r="CB52241" s="17"/>
    </row>
    <row r="52242" spans="4:80" x14ac:dyDescent="0.2">
      <c r="D52242" s="53"/>
      <c r="E52242" s="53"/>
      <c r="F52242" s="53"/>
      <c r="G52242" s="53"/>
      <c r="BX52242" s="17"/>
      <c r="BY52242" s="17"/>
      <c r="BZ52242" s="17"/>
      <c r="CA52242" s="17"/>
      <c r="CB52242" s="17"/>
    </row>
    <row r="52243" spans="4:80" x14ac:dyDescent="0.2">
      <c r="D52243" s="53"/>
      <c r="E52243" s="53"/>
      <c r="F52243" s="53"/>
      <c r="G52243" s="53"/>
      <c r="BX52243" s="17"/>
      <c r="BY52243" s="17"/>
      <c r="BZ52243" s="17"/>
      <c r="CA52243" s="17"/>
      <c r="CB52243" s="17"/>
    </row>
    <row r="52244" spans="4:80" x14ac:dyDescent="0.2">
      <c r="D52244" s="53"/>
      <c r="E52244" s="53"/>
      <c r="F52244" s="53"/>
      <c r="G52244" s="53"/>
      <c r="BX52244" s="17"/>
      <c r="BY52244" s="17"/>
      <c r="BZ52244" s="17"/>
      <c r="CA52244" s="17"/>
      <c r="CB52244" s="17"/>
    </row>
    <row r="52245" spans="4:80" x14ac:dyDescent="0.2">
      <c r="D52245" s="53"/>
      <c r="E52245" s="53"/>
      <c r="F52245" s="53"/>
      <c r="G52245" s="53"/>
      <c r="BX52245" s="17"/>
      <c r="BY52245" s="17"/>
      <c r="BZ52245" s="17"/>
      <c r="CA52245" s="17"/>
      <c r="CB52245" s="17"/>
    </row>
    <row r="52246" spans="4:80" x14ac:dyDescent="0.2">
      <c r="D52246" s="53"/>
      <c r="E52246" s="53"/>
      <c r="F52246" s="53"/>
      <c r="G52246" s="53"/>
      <c r="BX52246" s="17"/>
      <c r="BY52246" s="17"/>
      <c r="BZ52246" s="17"/>
      <c r="CA52246" s="17"/>
      <c r="CB52246" s="17"/>
    </row>
    <row r="52247" spans="4:80" x14ac:dyDescent="0.2">
      <c r="D52247" s="53"/>
      <c r="E52247" s="53"/>
      <c r="F52247" s="53"/>
      <c r="G52247" s="53"/>
      <c r="BX52247" s="17"/>
      <c r="BY52247" s="17"/>
      <c r="BZ52247" s="17"/>
      <c r="CA52247" s="17"/>
      <c r="CB52247" s="17"/>
    </row>
    <row r="52248" spans="4:80" x14ac:dyDescent="0.2">
      <c r="D52248" s="53"/>
      <c r="E52248" s="53"/>
      <c r="F52248" s="53"/>
      <c r="G52248" s="53"/>
      <c r="BX52248" s="17"/>
      <c r="BY52248" s="17"/>
      <c r="BZ52248" s="17"/>
      <c r="CA52248" s="17"/>
      <c r="CB52248" s="17"/>
    </row>
    <row r="52249" spans="4:80" x14ac:dyDescent="0.2">
      <c r="D52249" s="53"/>
      <c r="E52249" s="53"/>
      <c r="F52249" s="53"/>
      <c r="G52249" s="53"/>
      <c r="BX52249" s="17"/>
      <c r="BY52249" s="17"/>
      <c r="BZ52249" s="17"/>
      <c r="CA52249" s="17"/>
      <c r="CB52249" s="17"/>
    </row>
    <row r="52250" spans="4:80" x14ac:dyDescent="0.2">
      <c r="D52250" s="53"/>
      <c r="E52250" s="53"/>
      <c r="F52250" s="53"/>
      <c r="G52250" s="53"/>
      <c r="BX52250" s="17"/>
      <c r="BY52250" s="17"/>
      <c r="BZ52250" s="17"/>
      <c r="CA52250" s="17"/>
      <c r="CB52250" s="17"/>
    </row>
    <row r="52251" spans="4:80" x14ac:dyDescent="0.2">
      <c r="D52251" s="53"/>
      <c r="E52251" s="53"/>
      <c r="F52251" s="53"/>
      <c r="G52251" s="53"/>
      <c r="BX52251" s="17"/>
      <c r="BY52251" s="17"/>
      <c r="BZ52251" s="17"/>
      <c r="CA52251" s="17"/>
      <c r="CB52251" s="17"/>
    </row>
    <row r="52252" spans="4:80" x14ac:dyDescent="0.2">
      <c r="D52252" s="53"/>
      <c r="E52252" s="53"/>
      <c r="F52252" s="53"/>
      <c r="G52252" s="53"/>
      <c r="BX52252" s="17"/>
      <c r="BY52252" s="17"/>
      <c r="BZ52252" s="17"/>
      <c r="CA52252" s="17"/>
      <c r="CB52252" s="17"/>
    </row>
    <row r="52253" spans="4:80" x14ac:dyDescent="0.2">
      <c r="D52253" s="53"/>
      <c r="E52253" s="53"/>
      <c r="F52253" s="53"/>
      <c r="G52253" s="53"/>
      <c r="BX52253" s="17"/>
      <c r="BY52253" s="17"/>
      <c r="BZ52253" s="17"/>
      <c r="CA52253" s="17"/>
      <c r="CB52253" s="17"/>
    </row>
    <row r="52254" spans="4:80" x14ac:dyDescent="0.2">
      <c r="D52254" s="53"/>
      <c r="E52254" s="53"/>
      <c r="F52254" s="53"/>
      <c r="G52254" s="53"/>
      <c r="BX52254" s="17"/>
      <c r="BY52254" s="17"/>
      <c r="BZ52254" s="17"/>
      <c r="CA52254" s="17"/>
      <c r="CB52254" s="17"/>
    </row>
    <row r="52255" spans="4:80" x14ac:dyDescent="0.2">
      <c r="D52255" s="53"/>
      <c r="E52255" s="53"/>
      <c r="F52255" s="53"/>
      <c r="G52255" s="53"/>
      <c r="BX52255" s="17"/>
      <c r="BY52255" s="17"/>
      <c r="BZ52255" s="17"/>
      <c r="CA52255" s="17"/>
      <c r="CB52255" s="17"/>
    </row>
    <row r="52256" spans="4:80" x14ac:dyDescent="0.2">
      <c r="D52256" s="53"/>
      <c r="E52256" s="53"/>
      <c r="F52256" s="53"/>
      <c r="G52256" s="53"/>
      <c r="BX52256" s="17"/>
      <c r="BY52256" s="17"/>
      <c r="BZ52256" s="17"/>
      <c r="CA52256" s="17"/>
      <c r="CB52256" s="17"/>
    </row>
    <row r="52257" spans="4:80" x14ac:dyDescent="0.2">
      <c r="D52257" s="53"/>
      <c r="E52257" s="53"/>
      <c r="F52257" s="53"/>
      <c r="G52257" s="53"/>
      <c r="BX52257" s="17"/>
      <c r="BY52257" s="17"/>
      <c r="BZ52257" s="17"/>
      <c r="CA52257" s="17"/>
      <c r="CB52257" s="17"/>
    </row>
    <row r="52258" spans="4:80" x14ac:dyDescent="0.2">
      <c r="D52258" s="53"/>
      <c r="E52258" s="53"/>
      <c r="F52258" s="53"/>
      <c r="G52258" s="53"/>
      <c r="BX52258" s="17"/>
      <c r="BY52258" s="17"/>
      <c r="BZ52258" s="17"/>
      <c r="CA52258" s="17"/>
      <c r="CB52258" s="17"/>
    </row>
    <row r="52259" spans="4:80" x14ac:dyDescent="0.2">
      <c r="D52259" s="53"/>
      <c r="E52259" s="53"/>
      <c r="F52259" s="53"/>
      <c r="G52259" s="53"/>
      <c r="BX52259" s="17"/>
      <c r="BY52259" s="17"/>
      <c r="BZ52259" s="17"/>
      <c r="CA52259" s="17"/>
      <c r="CB52259" s="17"/>
    </row>
    <row r="52260" spans="4:80" x14ac:dyDescent="0.2">
      <c r="D52260" s="53"/>
      <c r="E52260" s="53"/>
      <c r="F52260" s="53"/>
      <c r="G52260" s="53"/>
      <c r="BX52260" s="17"/>
      <c r="BY52260" s="17"/>
      <c r="BZ52260" s="17"/>
      <c r="CA52260" s="17"/>
      <c r="CB52260" s="17"/>
    </row>
    <row r="52261" spans="4:80" x14ac:dyDescent="0.2">
      <c r="D52261" s="53"/>
      <c r="E52261" s="53"/>
      <c r="F52261" s="53"/>
      <c r="G52261" s="53"/>
      <c r="BX52261" s="17"/>
      <c r="BY52261" s="17"/>
      <c r="BZ52261" s="17"/>
      <c r="CA52261" s="17"/>
      <c r="CB52261" s="17"/>
    </row>
    <row r="52262" spans="4:80" x14ac:dyDescent="0.2">
      <c r="D52262" s="53"/>
      <c r="E52262" s="53"/>
      <c r="F52262" s="53"/>
      <c r="G52262" s="53"/>
      <c r="BX52262" s="17"/>
      <c r="BY52262" s="17"/>
      <c r="BZ52262" s="17"/>
      <c r="CA52262" s="17"/>
      <c r="CB52262" s="17"/>
    </row>
    <row r="52263" spans="4:80" x14ac:dyDescent="0.2">
      <c r="D52263" s="53"/>
      <c r="E52263" s="53"/>
      <c r="F52263" s="53"/>
      <c r="G52263" s="53"/>
      <c r="BX52263" s="17"/>
      <c r="BY52263" s="17"/>
      <c r="BZ52263" s="17"/>
      <c r="CA52263" s="17"/>
      <c r="CB52263" s="17"/>
    </row>
    <row r="52264" spans="4:80" x14ac:dyDescent="0.2">
      <c r="D52264" s="53"/>
      <c r="E52264" s="53"/>
      <c r="F52264" s="53"/>
      <c r="G52264" s="53"/>
      <c r="BX52264" s="17"/>
      <c r="BY52264" s="17"/>
      <c r="BZ52264" s="17"/>
      <c r="CA52264" s="17"/>
      <c r="CB52264" s="17"/>
    </row>
    <row r="52265" spans="4:80" x14ac:dyDescent="0.2">
      <c r="D52265" s="53"/>
      <c r="E52265" s="53"/>
      <c r="F52265" s="53"/>
      <c r="G52265" s="53"/>
      <c r="BX52265" s="17"/>
      <c r="BY52265" s="17"/>
      <c r="BZ52265" s="17"/>
      <c r="CA52265" s="17"/>
      <c r="CB52265" s="17"/>
    </row>
    <row r="52266" spans="4:80" x14ac:dyDescent="0.2">
      <c r="D52266" s="53"/>
      <c r="E52266" s="53"/>
      <c r="F52266" s="53"/>
      <c r="G52266" s="53"/>
      <c r="BX52266" s="17"/>
      <c r="BY52266" s="17"/>
      <c r="BZ52266" s="17"/>
      <c r="CA52266" s="17"/>
      <c r="CB52266" s="17"/>
    </row>
    <row r="52267" spans="4:80" x14ac:dyDescent="0.2">
      <c r="D52267" s="53"/>
      <c r="E52267" s="53"/>
      <c r="F52267" s="53"/>
      <c r="G52267" s="53"/>
      <c r="BX52267" s="17"/>
      <c r="BY52267" s="17"/>
      <c r="BZ52267" s="17"/>
      <c r="CA52267" s="17"/>
      <c r="CB52267" s="17"/>
    </row>
    <row r="52268" spans="4:80" x14ac:dyDescent="0.2">
      <c r="D52268" s="53"/>
      <c r="E52268" s="53"/>
      <c r="F52268" s="53"/>
      <c r="G52268" s="53"/>
      <c r="BX52268" s="17"/>
      <c r="BY52268" s="17"/>
      <c r="BZ52268" s="17"/>
      <c r="CA52268" s="17"/>
      <c r="CB52268" s="17"/>
    </row>
    <row r="52269" spans="4:80" x14ac:dyDescent="0.2">
      <c r="D52269" s="53"/>
      <c r="E52269" s="53"/>
      <c r="F52269" s="53"/>
      <c r="G52269" s="53"/>
      <c r="BX52269" s="17"/>
      <c r="BY52269" s="17"/>
      <c r="BZ52269" s="17"/>
      <c r="CA52269" s="17"/>
      <c r="CB52269" s="17"/>
    </row>
    <row r="52270" spans="4:80" x14ac:dyDescent="0.2">
      <c r="D52270" s="53"/>
      <c r="E52270" s="53"/>
      <c r="F52270" s="53"/>
      <c r="G52270" s="53"/>
      <c r="BX52270" s="17"/>
      <c r="BY52270" s="17"/>
      <c r="BZ52270" s="17"/>
      <c r="CA52270" s="17"/>
      <c r="CB52270" s="17"/>
    </row>
    <row r="52271" spans="4:80" x14ac:dyDescent="0.2">
      <c r="D52271" s="53"/>
      <c r="E52271" s="53"/>
      <c r="F52271" s="53"/>
      <c r="G52271" s="53"/>
      <c r="BX52271" s="17"/>
      <c r="BY52271" s="17"/>
      <c r="BZ52271" s="17"/>
      <c r="CA52271" s="17"/>
      <c r="CB52271" s="17"/>
    </row>
    <row r="52272" spans="4:80" x14ac:dyDescent="0.2">
      <c r="D52272" s="53"/>
      <c r="E52272" s="53"/>
      <c r="F52272" s="53"/>
      <c r="G52272" s="53"/>
      <c r="BX52272" s="17"/>
      <c r="BY52272" s="17"/>
      <c r="BZ52272" s="17"/>
      <c r="CA52272" s="17"/>
      <c r="CB52272" s="17"/>
    </row>
    <row r="52273" spans="4:80" x14ac:dyDescent="0.2">
      <c r="D52273" s="53"/>
      <c r="E52273" s="53"/>
      <c r="F52273" s="53"/>
      <c r="G52273" s="53"/>
      <c r="BX52273" s="17"/>
      <c r="BY52273" s="17"/>
      <c r="BZ52273" s="17"/>
      <c r="CA52273" s="17"/>
      <c r="CB52273" s="17"/>
    </row>
    <row r="52274" spans="4:80" x14ac:dyDescent="0.2">
      <c r="D52274" s="53"/>
      <c r="E52274" s="53"/>
      <c r="F52274" s="53"/>
      <c r="G52274" s="53"/>
      <c r="BX52274" s="17"/>
      <c r="BY52274" s="17"/>
      <c r="BZ52274" s="17"/>
      <c r="CA52274" s="17"/>
      <c r="CB52274" s="17"/>
    </row>
    <row r="52275" spans="4:80" x14ac:dyDescent="0.2">
      <c r="D52275" s="53"/>
      <c r="E52275" s="53"/>
      <c r="F52275" s="53"/>
      <c r="G52275" s="53"/>
      <c r="BX52275" s="17"/>
      <c r="BY52275" s="17"/>
      <c r="BZ52275" s="17"/>
      <c r="CA52275" s="17"/>
      <c r="CB52275" s="17"/>
    </row>
    <row r="52276" spans="4:80" x14ac:dyDescent="0.2">
      <c r="D52276" s="53"/>
      <c r="E52276" s="53"/>
      <c r="F52276" s="53"/>
      <c r="G52276" s="53"/>
      <c r="BX52276" s="17"/>
      <c r="BY52276" s="17"/>
      <c r="BZ52276" s="17"/>
      <c r="CA52276" s="17"/>
      <c r="CB52276" s="17"/>
    </row>
    <row r="52277" spans="4:80" x14ac:dyDescent="0.2">
      <c r="D52277" s="53"/>
      <c r="E52277" s="53"/>
      <c r="F52277" s="53"/>
      <c r="G52277" s="53"/>
      <c r="BX52277" s="17"/>
      <c r="BY52277" s="17"/>
      <c r="BZ52277" s="17"/>
      <c r="CA52277" s="17"/>
      <c r="CB52277" s="17"/>
    </row>
    <row r="52278" spans="4:80" x14ac:dyDescent="0.2">
      <c r="D52278" s="53"/>
      <c r="E52278" s="53"/>
      <c r="F52278" s="53"/>
      <c r="G52278" s="53"/>
      <c r="BX52278" s="17"/>
      <c r="BY52278" s="17"/>
      <c r="BZ52278" s="17"/>
      <c r="CA52278" s="17"/>
      <c r="CB52278" s="17"/>
    </row>
    <row r="52279" spans="4:80" x14ac:dyDescent="0.2">
      <c r="D52279" s="53"/>
      <c r="E52279" s="53"/>
      <c r="F52279" s="53"/>
      <c r="G52279" s="53"/>
      <c r="BX52279" s="17"/>
      <c r="BY52279" s="17"/>
      <c r="BZ52279" s="17"/>
      <c r="CA52279" s="17"/>
      <c r="CB52279" s="17"/>
    </row>
    <row r="52280" spans="4:80" x14ac:dyDescent="0.2">
      <c r="D52280" s="53"/>
      <c r="E52280" s="53"/>
      <c r="F52280" s="53"/>
      <c r="G52280" s="53"/>
      <c r="BX52280" s="17"/>
      <c r="BY52280" s="17"/>
      <c r="BZ52280" s="17"/>
      <c r="CA52280" s="17"/>
      <c r="CB52280" s="17"/>
    </row>
    <row r="52281" spans="4:80" x14ac:dyDescent="0.2">
      <c r="D52281" s="53"/>
      <c r="E52281" s="53"/>
      <c r="F52281" s="53"/>
      <c r="G52281" s="53"/>
      <c r="BX52281" s="17"/>
      <c r="BY52281" s="17"/>
      <c r="BZ52281" s="17"/>
      <c r="CA52281" s="17"/>
      <c r="CB52281" s="17"/>
    </row>
    <row r="52282" spans="4:80" x14ac:dyDescent="0.2">
      <c r="D52282" s="53"/>
      <c r="E52282" s="53"/>
      <c r="F52282" s="53"/>
      <c r="G52282" s="53"/>
      <c r="BX52282" s="17"/>
      <c r="BY52282" s="17"/>
      <c r="BZ52282" s="17"/>
      <c r="CA52282" s="17"/>
      <c r="CB52282" s="17"/>
    </row>
    <row r="52283" spans="4:80" x14ac:dyDescent="0.2">
      <c r="D52283" s="53"/>
      <c r="E52283" s="53"/>
      <c r="F52283" s="53"/>
      <c r="G52283" s="53"/>
      <c r="BX52283" s="17"/>
      <c r="BY52283" s="17"/>
      <c r="BZ52283" s="17"/>
      <c r="CA52283" s="17"/>
      <c r="CB52283" s="17"/>
    </row>
    <row r="52284" spans="4:80" x14ac:dyDescent="0.2">
      <c r="D52284" s="53"/>
      <c r="E52284" s="53"/>
      <c r="F52284" s="53"/>
      <c r="G52284" s="53"/>
      <c r="BX52284" s="17"/>
      <c r="BY52284" s="17"/>
      <c r="BZ52284" s="17"/>
      <c r="CA52284" s="17"/>
      <c r="CB52284" s="17"/>
    </row>
    <row r="52285" spans="4:80" x14ac:dyDescent="0.2">
      <c r="D52285" s="53"/>
      <c r="E52285" s="53"/>
      <c r="F52285" s="53"/>
      <c r="G52285" s="53"/>
      <c r="BX52285" s="17"/>
      <c r="BY52285" s="17"/>
      <c r="BZ52285" s="17"/>
      <c r="CA52285" s="17"/>
      <c r="CB52285" s="17"/>
    </row>
    <row r="52286" spans="4:80" x14ac:dyDescent="0.2">
      <c r="D52286" s="53"/>
      <c r="E52286" s="53"/>
      <c r="F52286" s="53"/>
      <c r="G52286" s="53"/>
      <c r="BX52286" s="17"/>
      <c r="BY52286" s="17"/>
      <c r="BZ52286" s="17"/>
      <c r="CA52286" s="17"/>
      <c r="CB52286" s="17"/>
    </row>
    <row r="52287" spans="4:80" x14ac:dyDescent="0.2">
      <c r="D52287" s="53"/>
      <c r="E52287" s="53"/>
      <c r="F52287" s="53"/>
      <c r="G52287" s="53"/>
      <c r="BX52287" s="17"/>
      <c r="BY52287" s="17"/>
      <c r="BZ52287" s="17"/>
      <c r="CA52287" s="17"/>
      <c r="CB52287" s="17"/>
    </row>
    <row r="52288" spans="4:80" x14ac:dyDescent="0.2">
      <c r="D52288" s="53"/>
      <c r="E52288" s="53"/>
      <c r="F52288" s="53"/>
      <c r="G52288" s="53"/>
      <c r="BX52288" s="17"/>
      <c r="BY52288" s="17"/>
      <c r="BZ52288" s="17"/>
      <c r="CA52288" s="17"/>
      <c r="CB52288" s="17"/>
    </row>
    <row r="52289" spans="4:80" x14ac:dyDescent="0.2">
      <c r="D52289" s="53"/>
      <c r="E52289" s="53"/>
      <c r="F52289" s="53"/>
      <c r="G52289" s="53"/>
      <c r="BX52289" s="17"/>
      <c r="BY52289" s="17"/>
      <c r="BZ52289" s="17"/>
      <c r="CA52289" s="17"/>
      <c r="CB52289" s="17"/>
    </row>
    <row r="52290" spans="4:80" x14ac:dyDescent="0.2">
      <c r="D52290" s="53"/>
      <c r="E52290" s="53"/>
      <c r="F52290" s="53"/>
      <c r="G52290" s="53"/>
      <c r="BX52290" s="17"/>
      <c r="BY52290" s="17"/>
      <c r="BZ52290" s="17"/>
      <c r="CA52290" s="17"/>
      <c r="CB52290" s="17"/>
    </row>
    <row r="52291" spans="4:80" x14ac:dyDescent="0.2">
      <c r="D52291" s="53"/>
      <c r="E52291" s="53"/>
      <c r="F52291" s="53"/>
      <c r="G52291" s="53"/>
      <c r="BX52291" s="17"/>
      <c r="BY52291" s="17"/>
      <c r="BZ52291" s="17"/>
      <c r="CA52291" s="17"/>
      <c r="CB52291" s="17"/>
    </row>
    <row r="52292" spans="4:80" x14ac:dyDescent="0.2">
      <c r="D52292" s="53"/>
      <c r="E52292" s="53"/>
      <c r="F52292" s="53"/>
      <c r="G52292" s="53"/>
      <c r="BX52292" s="17"/>
      <c r="BY52292" s="17"/>
      <c r="BZ52292" s="17"/>
      <c r="CA52292" s="17"/>
      <c r="CB52292" s="17"/>
    </row>
    <row r="52293" spans="4:80" x14ac:dyDescent="0.2">
      <c r="D52293" s="53"/>
      <c r="E52293" s="53"/>
      <c r="F52293" s="53"/>
      <c r="G52293" s="53"/>
      <c r="BX52293" s="17"/>
      <c r="BY52293" s="17"/>
      <c r="BZ52293" s="17"/>
      <c r="CA52293" s="17"/>
      <c r="CB52293" s="17"/>
    </row>
    <row r="52294" spans="4:80" x14ac:dyDescent="0.2">
      <c r="D52294" s="53"/>
      <c r="E52294" s="53"/>
      <c r="F52294" s="53"/>
      <c r="G52294" s="53"/>
      <c r="BX52294" s="17"/>
      <c r="BY52294" s="17"/>
      <c r="BZ52294" s="17"/>
      <c r="CA52294" s="17"/>
      <c r="CB52294" s="17"/>
    </row>
    <row r="52295" spans="4:80" x14ac:dyDescent="0.2">
      <c r="D52295" s="53"/>
      <c r="E52295" s="53"/>
      <c r="F52295" s="53"/>
      <c r="G52295" s="53"/>
      <c r="BX52295" s="17"/>
      <c r="BY52295" s="17"/>
      <c r="BZ52295" s="17"/>
      <c r="CA52295" s="17"/>
      <c r="CB52295" s="17"/>
    </row>
    <row r="52296" spans="4:80" x14ac:dyDescent="0.2">
      <c r="D52296" s="53"/>
      <c r="E52296" s="53"/>
      <c r="F52296" s="53"/>
      <c r="G52296" s="53"/>
      <c r="BX52296" s="17"/>
      <c r="BY52296" s="17"/>
      <c r="BZ52296" s="17"/>
      <c r="CA52296" s="17"/>
      <c r="CB52296" s="17"/>
    </row>
    <row r="52297" spans="4:80" x14ac:dyDescent="0.2">
      <c r="D52297" s="53"/>
      <c r="E52297" s="53"/>
      <c r="F52297" s="53"/>
      <c r="G52297" s="53"/>
      <c r="BX52297" s="17"/>
      <c r="BY52297" s="17"/>
      <c r="BZ52297" s="17"/>
      <c r="CA52297" s="17"/>
      <c r="CB52297" s="17"/>
    </row>
    <row r="52298" spans="4:80" x14ac:dyDescent="0.2">
      <c r="D52298" s="53"/>
      <c r="E52298" s="53"/>
      <c r="F52298" s="53"/>
      <c r="G52298" s="53"/>
      <c r="BX52298" s="17"/>
      <c r="BY52298" s="17"/>
      <c r="BZ52298" s="17"/>
      <c r="CA52298" s="17"/>
      <c r="CB52298" s="17"/>
    </row>
    <row r="52299" spans="4:80" x14ac:dyDescent="0.2">
      <c r="D52299" s="53"/>
      <c r="E52299" s="53"/>
      <c r="F52299" s="53"/>
      <c r="G52299" s="53"/>
      <c r="BX52299" s="17"/>
      <c r="BY52299" s="17"/>
      <c r="BZ52299" s="17"/>
      <c r="CA52299" s="17"/>
      <c r="CB52299" s="17"/>
    </row>
    <row r="52300" spans="4:80" x14ac:dyDescent="0.2">
      <c r="D52300" s="53"/>
      <c r="E52300" s="53"/>
      <c r="F52300" s="53"/>
      <c r="G52300" s="53"/>
      <c r="BX52300" s="17"/>
      <c r="BY52300" s="17"/>
      <c r="BZ52300" s="17"/>
      <c r="CA52300" s="17"/>
      <c r="CB52300" s="17"/>
    </row>
    <row r="52301" spans="4:80" x14ac:dyDescent="0.2">
      <c r="D52301" s="53"/>
      <c r="E52301" s="53"/>
      <c r="F52301" s="53"/>
      <c r="G52301" s="53"/>
      <c r="BX52301" s="17"/>
      <c r="BY52301" s="17"/>
      <c r="BZ52301" s="17"/>
      <c r="CA52301" s="17"/>
      <c r="CB52301" s="17"/>
    </row>
    <row r="52302" spans="4:80" x14ac:dyDescent="0.2">
      <c r="D52302" s="53"/>
      <c r="E52302" s="53"/>
      <c r="F52302" s="53"/>
      <c r="G52302" s="53"/>
      <c r="BX52302" s="17"/>
      <c r="BY52302" s="17"/>
      <c r="BZ52302" s="17"/>
      <c r="CA52302" s="17"/>
      <c r="CB52302" s="17"/>
    </row>
    <row r="52303" spans="4:80" x14ac:dyDescent="0.2">
      <c r="D52303" s="53"/>
      <c r="E52303" s="53"/>
      <c r="F52303" s="53"/>
      <c r="G52303" s="53"/>
      <c r="BX52303" s="17"/>
      <c r="BY52303" s="17"/>
      <c r="BZ52303" s="17"/>
      <c r="CA52303" s="17"/>
      <c r="CB52303" s="17"/>
    </row>
    <row r="52304" spans="4:80" x14ac:dyDescent="0.2">
      <c r="D52304" s="53"/>
      <c r="E52304" s="53"/>
      <c r="F52304" s="53"/>
      <c r="G52304" s="53"/>
      <c r="BX52304" s="17"/>
      <c r="BY52304" s="17"/>
      <c r="BZ52304" s="17"/>
      <c r="CA52304" s="17"/>
      <c r="CB52304" s="17"/>
    </row>
    <row r="52305" spans="4:80" x14ac:dyDescent="0.2">
      <c r="D52305" s="53"/>
      <c r="E52305" s="53"/>
      <c r="F52305" s="53"/>
      <c r="G52305" s="53"/>
      <c r="BX52305" s="17"/>
      <c r="BY52305" s="17"/>
      <c r="BZ52305" s="17"/>
      <c r="CA52305" s="17"/>
      <c r="CB52305" s="17"/>
    </row>
    <row r="52306" spans="4:80" x14ac:dyDescent="0.2">
      <c r="D52306" s="53"/>
      <c r="E52306" s="53"/>
      <c r="F52306" s="53"/>
      <c r="G52306" s="53"/>
      <c r="BX52306" s="17"/>
      <c r="BY52306" s="17"/>
      <c r="BZ52306" s="17"/>
      <c r="CA52306" s="17"/>
      <c r="CB52306" s="17"/>
    </row>
    <row r="52307" spans="4:80" x14ac:dyDescent="0.2">
      <c r="D52307" s="53"/>
      <c r="E52307" s="53"/>
      <c r="F52307" s="53"/>
      <c r="G52307" s="53"/>
      <c r="BX52307" s="17"/>
      <c r="BY52307" s="17"/>
      <c r="BZ52307" s="17"/>
      <c r="CA52307" s="17"/>
      <c r="CB52307" s="17"/>
    </row>
    <row r="52308" spans="4:80" x14ac:dyDescent="0.2">
      <c r="D52308" s="53"/>
      <c r="E52308" s="53"/>
      <c r="F52308" s="53"/>
      <c r="G52308" s="53"/>
      <c r="BX52308" s="17"/>
      <c r="BY52308" s="17"/>
      <c r="BZ52308" s="17"/>
      <c r="CA52308" s="17"/>
      <c r="CB52308" s="17"/>
    </row>
    <row r="52309" spans="4:80" x14ac:dyDescent="0.2">
      <c r="D52309" s="53"/>
      <c r="E52309" s="53"/>
      <c r="F52309" s="53"/>
      <c r="G52309" s="53"/>
      <c r="BX52309" s="17"/>
      <c r="BY52309" s="17"/>
      <c r="BZ52309" s="17"/>
      <c r="CA52309" s="17"/>
      <c r="CB52309" s="17"/>
    </row>
    <row r="52310" spans="4:80" x14ac:dyDescent="0.2">
      <c r="D52310" s="53"/>
      <c r="E52310" s="53"/>
      <c r="F52310" s="53"/>
      <c r="G52310" s="53"/>
      <c r="BX52310" s="17"/>
      <c r="BY52310" s="17"/>
      <c r="BZ52310" s="17"/>
      <c r="CA52310" s="17"/>
      <c r="CB52310" s="17"/>
    </row>
    <row r="52311" spans="4:80" x14ac:dyDescent="0.2">
      <c r="D52311" s="53"/>
      <c r="E52311" s="53"/>
      <c r="F52311" s="53"/>
      <c r="G52311" s="53"/>
      <c r="BX52311" s="17"/>
      <c r="BY52311" s="17"/>
      <c r="BZ52311" s="17"/>
      <c r="CA52311" s="17"/>
      <c r="CB52311" s="17"/>
    </row>
    <row r="52312" spans="4:80" x14ac:dyDescent="0.2">
      <c r="D52312" s="53"/>
      <c r="E52312" s="53"/>
      <c r="F52312" s="53"/>
      <c r="G52312" s="53"/>
      <c r="BX52312" s="17"/>
      <c r="BY52312" s="17"/>
      <c r="BZ52312" s="17"/>
      <c r="CA52312" s="17"/>
      <c r="CB52312" s="17"/>
    </row>
    <row r="52313" spans="4:80" x14ac:dyDescent="0.2">
      <c r="D52313" s="53"/>
      <c r="E52313" s="53"/>
      <c r="F52313" s="53"/>
      <c r="G52313" s="53"/>
      <c r="BX52313" s="17"/>
      <c r="BY52313" s="17"/>
      <c r="BZ52313" s="17"/>
      <c r="CA52313" s="17"/>
      <c r="CB52313" s="17"/>
    </row>
    <row r="52314" spans="4:80" x14ac:dyDescent="0.2">
      <c r="D52314" s="53"/>
      <c r="E52314" s="53"/>
      <c r="F52314" s="53"/>
      <c r="G52314" s="53"/>
      <c r="BX52314" s="17"/>
      <c r="BY52314" s="17"/>
      <c r="BZ52314" s="17"/>
      <c r="CA52314" s="17"/>
      <c r="CB52314" s="17"/>
    </row>
    <row r="52315" spans="4:80" x14ac:dyDescent="0.2">
      <c r="D52315" s="53"/>
      <c r="E52315" s="53"/>
      <c r="F52315" s="53"/>
      <c r="G52315" s="53"/>
      <c r="BX52315" s="17"/>
      <c r="BY52315" s="17"/>
      <c r="BZ52315" s="17"/>
      <c r="CA52315" s="17"/>
      <c r="CB52315" s="17"/>
    </row>
    <row r="52316" spans="4:80" x14ac:dyDescent="0.2">
      <c r="D52316" s="53"/>
      <c r="E52316" s="53"/>
      <c r="F52316" s="53"/>
      <c r="G52316" s="53"/>
      <c r="BX52316" s="17"/>
      <c r="BY52316" s="17"/>
      <c r="BZ52316" s="17"/>
      <c r="CA52316" s="17"/>
      <c r="CB52316" s="17"/>
    </row>
    <row r="52317" spans="4:80" x14ac:dyDescent="0.2">
      <c r="D52317" s="53"/>
      <c r="E52317" s="53"/>
      <c r="F52317" s="53"/>
      <c r="G52317" s="53"/>
      <c r="BX52317" s="17"/>
      <c r="BY52317" s="17"/>
      <c r="BZ52317" s="17"/>
      <c r="CA52317" s="17"/>
      <c r="CB52317" s="17"/>
    </row>
    <row r="52318" spans="4:80" x14ac:dyDescent="0.2">
      <c r="D52318" s="53"/>
      <c r="E52318" s="53"/>
      <c r="F52318" s="53"/>
      <c r="G52318" s="53"/>
      <c r="BX52318" s="17"/>
      <c r="BY52318" s="17"/>
      <c r="BZ52318" s="17"/>
      <c r="CA52318" s="17"/>
      <c r="CB52318" s="17"/>
    </row>
    <row r="52319" spans="4:80" x14ac:dyDescent="0.2">
      <c r="D52319" s="53"/>
      <c r="E52319" s="53"/>
      <c r="F52319" s="53"/>
      <c r="G52319" s="53"/>
      <c r="BX52319" s="17"/>
      <c r="BY52319" s="17"/>
      <c r="BZ52319" s="17"/>
      <c r="CA52319" s="17"/>
      <c r="CB52319" s="17"/>
    </row>
    <row r="52320" spans="4:80" x14ac:dyDescent="0.2">
      <c r="D52320" s="53"/>
      <c r="E52320" s="53"/>
      <c r="F52320" s="53"/>
      <c r="G52320" s="53"/>
      <c r="BX52320" s="17"/>
      <c r="BY52320" s="17"/>
      <c r="BZ52320" s="17"/>
      <c r="CA52320" s="17"/>
      <c r="CB52320" s="17"/>
    </row>
    <row r="52321" spans="4:80" x14ac:dyDescent="0.2">
      <c r="D52321" s="53"/>
      <c r="E52321" s="53"/>
      <c r="F52321" s="53"/>
      <c r="G52321" s="53"/>
      <c r="BX52321" s="17"/>
      <c r="BY52321" s="17"/>
      <c r="BZ52321" s="17"/>
      <c r="CA52321" s="17"/>
      <c r="CB52321" s="17"/>
    </row>
    <row r="52322" spans="4:80" x14ac:dyDescent="0.2">
      <c r="D52322" s="53"/>
      <c r="E52322" s="53"/>
      <c r="F52322" s="53"/>
      <c r="G52322" s="53"/>
      <c r="BX52322" s="17"/>
      <c r="BY52322" s="17"/>
      <c r="BZ52322" s="17"/>
      <c r="CA52322" s="17"/>
      <c r="CB52322" s="17"/>
    </row>
    <row r="52323" spans="4:80" x14ac:dyDescent="0.2">
      <c r="D52323" s="53"/>
      <c r="E52323" s="53"/>
      <c r="F52323" s="53"/>
      <c r="G52323" s="53"/>
      <c r="BX52323" s="17"/>
      <c r="BY52323" s="17"/>
      <c r="BZ52323" s="17"/>
      <c r="CA52323" s="17"/>
      <c r="CB52323" s="17"/>
    </row>
    <row r="52324" spans="4:80" x14ac:dyDescent="0.2">
      <c r="D52324" s="53"/>
      <c r="E52324" s="53"/>
      <c r="F52324" s="53"/>
      <c r="G52324" s="53"/>
      <c r="BX52324" s="17"/>
      <c r="BY52324" s="17"/>
      <c r="BZ52324" s="17"/>
      <c r="CA52324" s="17"/>
      <c r="CB52324" s="17"/>
    </row>
    <row r="52325" spans="4:80" x14ac:dyDescent="0.2">
      <c r="D52325" s="53"/>
      <c r="E52325" s="53"/>
      <c r="F52325" s="53"/>
      <c r="G52325" s="53"/>
      <c r="BX52325" s="17"/>
      <c r="BY52325" s="17"/>
      <c r="BZ52325" s="17"/>
      <c r="CA52325" s="17"/>
      <c r="CB52325" s="17"/>
    </row>
    <row r="52326" spans="4:80" x14ac:dyDescent="0.2">
      <c r="D52326" s="53"/>
      <c r="E52326" s="53"/>
      <c r="F52326" s="53"/>
      <c r="G52326" s="53"/>
      <c r="BX52326" s="17"/>
      <c r="BY52326" s="17"/>
      <c r="BZ52326" s="17"/>
      <c r="CA52326" s="17"/>
      <c r="CB52326" s="17"/>
    </row>
    <row r="52327" spans="4:80" x14ac:dyDescent="0.2">
      <c r="D52327" s="53"/>
      <c r="E52327" s="53"/>
      <c r="F52327" s="53"/>
      <c r="G52327" s="53"/>
      <c r="BX52327" s="17"/>
      <c r="BY52327" s="17"/>
      <c r="BZ52327" s="17"/>
      <c r="CA52327" s="17"/>
      <c r="CB52327" s="17"/>
    </row>
    <row r="52328" spans="4:80" x14ac:dyDescent="0.2">
      <c r="D52328" s="53"/>
      <c r="E52328" s="53"/>
      <c r="F52328" s="53"/>
      <c r="G52328" s="53"/>
      <c r="BX52328" s="17"/>
      <c r="BY52328" s="17"/>
      <c r="BZ52328" s="17"/>
      <c r="CA52328" s="17"/>
      <c r="CB52328" s="17"/>
    </row>
    <row r="52329" spans="4:80" x14ac:dyDescent="0.2">
      <c r="D52329" s="53"/>
      <c r="E52329" s="53"/>
      <c r="F52329" s="53"/>
      <c r="G52329" s="53"/>
      <c r="BX52329" s="17"/>
      <c r="BY52329" s="17"/>
      <c r="BZ52329" s="17"/>
      <c r="CA52329" s="17"/>
      <c r="CB52329" s="17"/>
    </row>
    <row r="52330" spans="4:80" x14ac:dyDescent="0.2">
      <c r="D52330" s="53"/>
      <c r="E52330" s="53"/>
      <c r="F52330" s="53"/>
      <c r="G52330" s="53"/>
      <c r="BX52330" s="17"/>
      <c r="BY52330" s="17"/>
      <c r="BZ52330" s="17"/>
      <c r="CA52330" s="17"/>
      <c r="CB52330" s="17"/>
    </row>
    <row r="52331" spans="4:80" x14ac:dyDescent="0.2">
      <c r="D52331" s="53"/>
      <c r="E52331" s="53"/>
      <c r="F52331" s="53"/>
      <c r="G52331" s="53"/>
      <c r="BX52331" s="17"/>
      <c r="BY52331" s="17"/>
      <c r="BZ52331" s="17"/>
      <c r="CA52331" s="17"/>
      <c r="CB52331" s="17"/>
    </row>
    <row r="52332" spans="4:80" x14ac:dyDescent="0.2">
      <c r="D52332" s="53"/>
      <c r="E52332" s="53"/>
      <c r="F52332" s="53"/>
      <c r="G52332" s="53"/>
      <c r="BX52332" s="17"/>
      <c r="BY52332" s="17"/>
      <c r="BZ52332" s="17"/>
      <c r="CA52332" s="17"/>
      <c r="CB52332" s="17"/>
    </row>
    <row r="52333" spans="4:80" x14ac:dyDescent="0.2">
      <c r="D52333" s="53"/>
      <c r="E52333" s="53"/>
      <c r="F52333" s="53"/>
      <c r="G52333" s="53"/>
      <c r="BX52333" s="17"/>
      <c r="BY52333" s="17"/>
      <c r="BZ52333" s="17"/>
      <c r="CA52333" s="17"/>
      <c r="CB52333" s="17"/>
    </row>
    <row r="52334" spans="4:80" x14ac:dyDescent="0.2">
      <c r="D52334" s="53"/>
      <c r="E52334" s="53"/>
      <c r="F52334" s="53"/>
      <c r="G52334" s="53"/>
      <c r="BX52334" s="17"/>
      <c r="BY52334" s="17"/>
      <c r="BZ52334" s="17"/>
      <c r="CA52334" s="17"/>
      <c r="CB52334" s="17"/>
    </row>
    <row r="52335" spans="4:80" x14ac:dyDescent="0.2">
      <c r="D52335" s="53"/>
      <c r="E52335" s="53"/>
      <c r="F52335" s="53"/>
      <c r="G52335" s="53"/>
      <c r="BX52335" s="17"/>
      <c r="BY52335" s="17"/>
      <c r="BZ52335" s="17"/>
      <c r="CA52335" s="17"/>
      <c r="CB52335" s="17"/>
    </row>
    <row r="52336" spans="4:80" x14ac:dyDescent="0.2">
      <c r="D52336" s="53"/>
      <c r="E52336" s="53"/>
      <c r="F52336" s="53"/>
      <c r="G52336" s="53"/>
      <c r="BX52336" s="17"/>
      <c r="BY52336" s="17"/>
      <c r="BZ52336" s="17"/>
      <c r="CA52336" s="17"/>
      <c r="CB52336" s="17"/>
    </row>
    <row r="52337" spans="4:80" x14ac:dyDescent="0.2">
      <c r="D52337" s="53"/>
      <c r="E52337" s="53"/>
      <c r="F52337" s="53"/>
      <c r="G52337" s="53"/>
      <c r="BX52337" s="17"/>
      <c r="BY52337" s="17"/>
      <c r="BZ52337" s="17"/>
      <c r="CA52337" s="17"/>
      <c r="CB52337" s="17"/>
    </row>
    <row r="52338" spans="4:80" x14ac:dyDescent="0.2">
      <c r="D52338" s="53"/>
      <c r="E52338" s="53"/>
      <c r="F52338" s="53"/>
      <c r="G52338" s="53"/>
      <c r="BX52338" s="17"/>
      <c r="BY52338" s="17"/>
      <c r="BZ52338" s="17"/>
      <c r="CA52338" s="17"/>
      <c r="CB52338" s="17"/>
    </row>
    <row r="52339" spans="4:80" x14ac:dyDescent="0.2">
      <c r="D52339" s="53"/>
      <c r="E52339" s="53"/>
      <c r="F52339" s="53"/>
      <c r="G52339" s="53"/>
      <c r="BX52339" s="17"/>
      <c r="BY52339" s="17"/>
      <c r="BZ52339" s="17"/>
      <c r="CA52339" s="17"/>
      <c r="CB52339" s="17"/>
    </row>
    <row r="52340" spans="4:80" x14ac:dyDescent="0.2">
      <c r="D52340" s="53"/>
      <c r="E52340" s="53"/>
      <c r="F52340" s="53"/>
      <c r="G52340" s="53"/>
      <c r="BX52340" s="17"/>
      <c r="BY52340" s="17"/>
      <c r="BZ52340" s="17"/>
      <c r="CA52340" s="17"/>
      <c r="CB52340" s="17"/>
    </row>
    <row r="52341" spans="4:80" x14ac:dyDescent="0.2">
      <c r="D52341" s="53"/>
      <c r="E52341" s="53"/>
      <c r="F52341" s="53"/>
      <c r="G52341" s="53"/>
      <c r="BX52341" s="17"/>
      <c r="BY52341" s="17"/>
      <c r="BZ52341" s="17"/>
      <c r="CA52341" s="17"/>
      <c r="CB52341" s="17"/>
    </row>
    <row r="52342" spans="4:80" x14ac:dyDescent="0.2">
      <c r="D52342" s="53"/>
      <c r="E52342" s="53"/>
      <c r="F52342" s="53"/>
      <c r="G52342" s="53"/>
      <c r="BX52342" s="17"/>
      <c r="BY52342" s="17"/>
      <c r="BZ52342" s="17"/>
      <c r="CA52342" s="17"/>
      <c r="CB52342" s="17"/>
    </row>
    <row r="52343" spans="4:80" x14ac:dyDescent="0.2">
      <c r="D52343" s="53"/>
      <c r="E52343" s="53"/>
      <c r="F52343" s="53"/>
      <c r="G52343" s="53"/>
      <c r="BX52343" s="17"/>
      <c r="BY52343" s="17"/>
      <c r="BZ52343" s="17"/>
      <c r="CA52343" s="17"/>
      <c r="CB52343" s="17"/>
    </row>
    <row r="52344" spans="4:80" x14ac:dyDescent="0.2">
      <c r="D52344" s="53"/>
      <c r="E52344" s="53"/>
      <c r="F52344" s="53"/>
      <c r="G52344" s="53"/>
      <c r="BX52344" s="17"/>
      <c r="BY52344" s="17"/>
      <c r="BZ52344" s="17"/>
      <c r="CA52344" s="17"/>
      <c r="CB52344" s="17"/>
    </row>
    <row r="52345" spans="4:80" x14ac:dyDescent="0.2">
      <c r="D52345" s="53"/>
      <c r="E52345" s="53"/>
      <c r="F52345" s="53"/>
      <c r="G52345" s="53"/>
      <c r="BX52345" s="17"/>
      <c r="BY52345" s="17"/>
      <c r="BZ52345" s="17"/>
      <c r="CA52345" s="17"/>
      <c r="CB52345" s="17"/>
    </row>
    <row r="52346" spans="4:80" x14ac:dyDescent="0.2">
      <c r="D52346" s="53"/>
      <c r="E52346" s="53"/>
      <c r="F52346" s="53"/>
      <c r="G52346" s="53"/>
      <c r="BX52346" s="17"/>
      <c r="BY52346" s="17"/>
      <c r="BZ52346" s="17"/>
      <c r="CA52346" s="17"/>
      <c r="CB52346" s="17"/>
    </row>
    <row r="52347" spans="4:80" x14ac:dyDescent="0.2">
      <c r="D52347" s="53"/>
      <c r="E52347" s="53"/>
      <c r="F52347" s="53"/>
      <c r="G52347" s="53"/>
      <c r="BX52347" s="17"/>
      <c r="BY52347" s="17"/>
      <c r="BZ52347" s="17"/>
      <c r="CA52347" s="17"/>
      <c r="CB52347" s="17"/>
    </row>
    <row r="52348" spans="4:80" x14ac:dyDescent="0.2">
      <c r="D52348" s="53"/>
      <c r="E52348" s="53"/>
      <c r="F52348" s="53"/>
      <c r="G52348" s="53"/>
      <c r="BX52348" s="17"/>
      <c r="BY52348" s="17"/>
      <c r="BZ52348" s="17"/>
      <c r="CA52348" s="17"/>
      <c r="CB52348" s="17"/>
    </row>
    <row r="52349" spans="4:80" x14ac:dyDescent="0.2">
      <c r="D52349" s="53"/>
      <c r="E52349" s="53"/>
      <c r="F52349" s="53"/>
      <c r="G52349" s="53"/>
      <c r="BX52349" s="17"/>
      <c r="BY52349" s="17"/>
      <c r="BZ52349" s="17"/>
      <c r="CA52349" s="17"/>
      <c r="CB52349" s="17"/>
    </row>
    <row r="52350" spans="4:80" x14ac:dyDescent="0.2">
      <c r="D52350" s="53"/>
      <c r="E52350" s="53"/>
      <c r="F52350" s="53"/>
      <c r="G52350" s="53"/>
      <c r="BX52350" s="17"/>
      <c r="BY52350" s="17"/>
      <c r="BZ52350" s="17"/>
      <c r="CA52350" s="17"/>
      <c r="CB52350" s="17"/>
    </row>
    <row r="52351" spans="4:80" x14ac:dyDescent="0.2">
      <c r="D52351" s="53"/>
      <c r="E52351" s="53"/>
      <c r="F52351" s="53"/>
      <c r="G52351" s="53"/>
      <c r="BX52351" s="17"/>
      <c r="BY52351" s="17"/>
      <c r="BZ52351" s="17"/>
      <c r="CA52351" s="17"/>
      <c r="CB52351" s="17"/>
    </row>
    <row r="52352" spans="4:80" x14ac:dyDescent="0.2">
      <c r="D52352" s="53"/>
      <c r="E52352" s="53"/>
      <c r="F52352" s="53"/>
      <c r="G52352" s="53"/>
      <c r="BX52352" s="17"/>
      <c r="BY52352" s="17"/>
      <c r="BZ52352" s="17"/>
      <c r="CA52352" s="17"/>
      <c r="CB52352" s="17"/>
    </row>
    <row r="52353" spans="4:80" x14ac:dyDescent="0.2">
      <c r="D52353" s="53"/>
      <c r="E52353" s="53"/>
      <c r="F52353" s="53"/>
      <c r="G52353" s="53"/>
      <c r="BX52353" s="17"/>
      <c r="BY52353" s="17"/>
      <c r="BZ52353" s="17"/>
      <c r="CA52353" s="17"/>
      <c r="CB52353" s="17"/>
    </row>
    <row r="52354" spans="4:80" x14ac:dyDescent="0.2">
      <c r="D52354" s="53"/>
      <c r="E52354" s="53"/>
      <c r="F52354" s="53"/>
      <c r="G52354" s="53"/>
      <c r="BX52354" s="17"/>
      <c r="BY52354" s="17"/>
      <c r="BZ52354" s="17"/>
      <c r="CA52354" s="17"/>
      <c r="CB52354" s="17"/>
    </row>
    <row r="52355" spans="4:80" x14ac:dyDescent="0.2">
      <c r="D52355" s="53"/>
      <c r="E52355" s="53"/>
      <c r="F52355" s="53"/>
      <c r="G52355" s="53"/>
      <c r="BX52355" s="17"/>
      <c r="BY52355" s="17"/>
      <c r="BZ52355" s="17"/>
      <c r="CA52355" s="17"/>
      <c r="CB52355" s="17"/>
    </row>
    <row r="52356" spans="4:80" x14ac:dyDescent="0.2">
      <c r="D52356" s="53"/>
      <c r="E52356" s="53"/>
      <c r="F52356" s="53"/>
      <c r="G52356" s="53"/>
      <c r="BX52356" s="17"/>
      <c r="BY52356" s="17"/>
      <c r="BZ52356" s="17"/>
      <c r="CA52356" s="17"/>
      <c r="CB52356" s="17"/>
    </row>
    <row r="52357" spans="4:80" x14ac:dyDescent="0.2">
      <c r="D52357" s="53"/>
      <c r="E52357" s="53"/>
      <c r="F52357" s="53"/>
      <c r="G52357" s="53"/>
      <c r="BX52357" s="17"/>
      <c r="BY52357" s="17"/>
      <c r="BZ52357" s="17"/>
      <c r="CA52357" s="17"/>
      <c r="CB52357" s="17"/>
    </row>
    <row r="52358" spans="4:80" x14ac:dyDescent="0.2">
      <c r="D52358" s="53"/>
      <c r="E52358" s="53"/>
      <c r="F52358" s="53"/>
      <c r="G52358" s="53"/>
      <c r="BX52358" s="17"/>
      <c r="BY52358" s="17"/>
      <c r="BZ52358" s="17"/>
      <c r="CA52358" s="17"/>
      <c r="CB52358" s="17"/>
    </row>
    <row r="52359" spans="4:80" x14ac:dyDescent="0.2">
      <c r="D52359" s="53"/>
      <c r="E52359" s="53"/>
      <c r="F52359" s="53"/>
      <c r="G52359" s="53"/>
      <c r="BX52359" s="17"/>
      <c r="BY52359" s="17"/>
      <c r="BZ52359" s="17"/>
      <c r="CA52359" s="17"/>
      <c r="CB52359" s="17"/>
    </row>
    <row r="52360" spans="4:80" x14ac:dyDescent="0.2">
      <c r="D52360" s="53"/>
      <c r="E52360" s="53"/>
      <c r="F52360" s="53"/>
      <c r="G52360" s="53"/>
      <c r="BX52360" s="17"/>
      <c r="BY52360" s="17"/>
      <c r="BZ52360" s="17"/>
      <c r="CA52360" s="17"/>
      <c r="CB52360" s="17"/>
    </row>
    <row r="52361" spans="4:80" x14ac:dyDescent="0.2">
      <c r="D52361" s="53"/>
      <c r="E52361" s="53"/>
      <c r="F52361" s="53"/>
      <c r="G52361" s="53"/>
      <c r="BX52361" s="17"/>
      <c r="BY52361" s="17"/>
      <c r="BZ52361" s="17"/>
      <c r="CA52361" s="17"/>
      <c r="CB52361" s="17"/>
    </row>
    <row r="52362" spans="4:80" x14ac:dyDescent="0.2">
      <c r="D52362" s="53"/>
      <c r="E52362" s="53"/>
      <c r="F52362" s="53"/>
      <c r="G52362" s="53"/>
      <c r="BX52362" s="17"/>
      <c r="BY52362" s="17"/>
      <c r="BZ52362" s="17"/>
      <c r="CA52362" s="17"/>
      <c r="CB52362" s="17"/>
    </row>
    <row r="52363" spans="4:80" x14ac:dyDescent="0.2">
      <c r="D52363" s="53"/>
      <c r="E52363" s="53"/>
      <c r="F52363" s="53"/>
      <c r="G52363" s="53"/>
      <c r="BX52363" s="17"/>
      <c r="BY52363" s="17"/>
      <c r="BZ52363" s="17"/>
      <c r="CA52363" s="17"/>
      <c r="CB52363" s="17"/>
    </row>
    <row r="52364" spans="4:80" x14ac:dyDescent="0.2">
      <c r="D52364" s="53"/>
      <c r="E52364" s="53"/>
      <c r="F52364" s="53"/>
      <c r="G52364" s="53"/>
      <c r="BX52364" s="17"/>
      <c r="BY52364" s="17"/>
      <c r="BZ52364" s="17"/>
      <c r="CA52364" s="17"/>
      <c r="CB52364" s="17"/>
    </row>
    <row r="52365" spans="4:80" x14ac:dyDescent="0.2">
      <c r="D52365" s="53"/>
      <c r="E52365" s="53"/>
      <c r="F52365" s="53"/>
      <c r="G52365" s="53"/>
      <c r="BX52365" s="17"/>
      <c r="BY52365" s="17"/>
      <c r="BZ52365" s="17"/>
      <c r="CA52365" s="17"/>
      <c r="CB52365" s="17"/>
    </row>
    <row r="52366" spans="4:80" x14ac:dyDescent="0.2">
      <c r="D52366" s="53"/>
      <c r="E52366" s="53"/>
      <c r="F52366" s="53"/>
      <c r="G52366" s="53"/>
      <c r="BX52366" s="17"/>
      <c r="BY52366" s="17"/>
      <c r="BZ52366" s="17"/>
      <c r="CA52366" s="17"/>
      <c r="CB52366" s="17"/>
    </row>
    <row r="52367" spans="4:80" x14ac:dyDescent="0.2">
      <c r="D52367" s="53"/>
      <c r="E52367" s="53"/>
      <c r="F52367" s="53"/>
      <c r="G52367" s="53"/>
      <c r="BX52367" s="17"/>
      <c r="BY52367" s="17"/>
      <c r="BZ52367" s="17"/>
      <c r="CA52367" s="17"/>
      <c r="CB52367" s="17"/>
    </row>
    <row r="52368" spans="4:80" x14ac:dyDescent="0.2">
      <c r="D52368" s="53"/>
      <c r="E52368" s="53"/>
      <c r="F52368" s="53"/>
      <c r="G52368" s="53"/>
      <c r="BX52368" s="17"/>
      <c r="BY52368" s="17"/>
      <c r="BZ52368" s="17"/>
      <c r="CA52368" s="17"/>
      <c r="CB52368" s="17"/>
    </row>
    <row r="52369" spans="4:80" x14ac:dyDescent="0.2">
      <c r="D52369" s="53"/>
      <c r="E52369" s="53"/>
      <c r="F52369" s="53"/>
      <c r="G52369" s="53"/>
      <c r="BX52369" s="17"/>
      <c r="BY52369" s="17"/>
      <c r="BZ52369" s="17"/>
      <c r="CA52369" s="17"/>
      <c r="CB52369" s="17"/>
    </row>
    <row r="52370" spans="4:80" x14ac:dyDescent="0.2">
      <c r="D52370" s="53"/>
      <c r="E52370" s="53"/>
      <c r="F52370" s="53"/>
      <c r="G52370" s="53"/>
      <c r="BX52370" s="17"/>
      <c r="BY52370" s="17"/>
      <c r="BZ52370" s="17"/>
      <c r="CA52370" s="17"/>
      <c r="CB52370" s="17"/>
    </row>
    <row r="52371" spans="4:80" x14ac:dyDescent="0.2">
      <c r="D52371" s="53"/>
      <c r="E52371" s="53"/>
      <c r="F52371" s="53"/>
      <c r="G52371" s="53"/>
      <c r="BX52371" s="17"/>
      <c r="BY52371" s="17"/>
      <c r="BZ52371" s="17"/>
      <c r="CA52371" s="17"/>
      <c r="CB52371" s="17"/>
    </row>
    <row r="52372" spans="4:80" x14ac:dyDescent="0.2">
      <c r="D52372" s="53"/>
      <c r="E52372" s="53"/>
      <c r="F52372" s="53"/>
      <c r="G52372" s="53"/>
      <c r="BX52372" s="17"/>
      <c r="BY52372" s="17"/>
      <c r="BZ52372" s="17"/>
      <c r="CA52372" s="17"/>
      <c r="CB52372" s="17"/>
    </row>
    <row r="52373" spans="4:80" x14ac:dyDescent="0.2">
      <c r="D52373" s="53"/>
      <c r="E52373" s="53"/>
      <c r="F52373" s="53"/>
      <c r="G52373" s="53"/>
      <c r="BX52373" s="17"/>
      <c r="BY52373" s="17"/>
      <c r="BZ52373" s="17"/>
      <c r="CA52373" s="17"/>
      <c r="CB52373" s="17"/>
    </row>
    <row r="52374" spans="4:80" x14ac:dyDescent="0.2">
      <c r="D52374" s="53"/>
      <c r="E52374" s="53"/>
      <c r="F52374" s="53"/>
      <c r="G52374" s="53"/>
      <c r="BX52374" s="17"/>
      <c r="BY52374" s="17"/>
      <c r="BZ52374" s="17"/>
      <c r="CA52374" s="17"/>
      <c r="CB52374" s="17"/>
    </row>
    <row r="52375" spans="4:80" x14ac:dyDescent="0.2">
      <c r="D52375" s="53"/>
      <c r="E52375" s="53"/>
      <c r="F52375" s="53"/>
      <c r="G52375" s="53"/>
      <c r="BX52375" s="17"/>
      <c r="BY52375" s="17"/>
      <c r="BZ52375" s="17"/>
      <c r="CA52375" s="17"/>
      <c r="CB52375" s="17"/>
    </row>
    <row r="52376" spans="4:80" x14ac:dyDescent="0.2">
      <c r="D52376" s="53"/>
      <c r="E52376" s="53"/>
      <c r="F52376" s="53"/>
      <c r="G52376" s="53"/>
      <c r="BX52376" s="17"/>
      <c r="BY52376" s="17"/>
      <c r="BZ52376" s="17"/>
      <c r="CA52376" s="17"/>
      <c r="CB52376" s="17"/>
    </row>
    <row r="52377" spans="4:80" x14ac:dyDescent="0.2">
      <c r="D52377" s="53"/>
      <c r="E52377" s="53"/>
      <c r="F52377" s="53"/>
      <c r="G52377" s="53"/>
      <c r="BX52377" s="17"/>
      <c r="BY52377" s="17"/>
      <c r="BZ52377" s="17"/>
      <c r="CA52377" s="17"/>
      <c r="CB52377" s="17"/>
    </row>
    <row r="52378" spans="4:80" x14ac:dyDescent="0.2">
      <c r="D52378" s="53"/>
      <c r="E52378" s="53"/>
      <c r="F52378" s="53"/>
      <c r="G52378" s="53"/>
      <c r="BX52378" s="17"/>
      <c r="BY52378" s="17"/>
      <c r="BZ52378" s="17"/>
      <c r="CA52378" s="17"/>
      <c r="CB52378" s="17"/>
    </row>
    <row r="52379" spans="4:80" x14ac:dyDescent="0.2">
      <c r="D52379" s="53"/>
      <c r="E52379" s="53"/>
      <c r="F52379" s="53"/>
      <c r="G52379" s="53"/>
      <c r="BX52379" s="17"/>
      <c r="BY52379" s="17"/>
      <c r="BZ52379" s="17"/>
      <c r="CA52379" s="17"/>
      <c r="CB52379" s="17"/>
    </row>
    <row r="52380" spans="4:80" x14ac:dyDescent="0.2">
      <c r="D52380" s="53"/>
      <c r="E52380" s="53"/>
      <c r="F52380" s="53"/>
      <c r="G52380" s="53"/>
      <c r="BX52380" s="17"/>
      <c r="BY52380" s="17"/>
      <c r="BZ52380" s="17"/>
      <c r="CA52380" s="17"/>
      <c r="CB52380" s="17"/>
    </row>
    <row r="52381" spans="4:80" x14ac:dyDescent="0.2">
      <c r="D52381" s="53"/>
      <c r="E52381" s="53"/>
      <c r="F52381" s="53"/>
      <c r="G52381" s="53"/>
      <c r="BX52381" s="17"/>
      <c r="BY52381" s="17"/>
      <c r="BZ52381" s="17"/>
      <c r="CA52381" s="17"/>
      <c r="CB52381" s="17"/>
    </row>
    <row r="52382" spans="4:80" x14ac:dyDescent="0.2">
      <c r="D52382" s="53"/>
      <c r="E52382" s="53"/>
      <c r="F52382" s="53"/>
      <c r="G52382" s="53"/>
      <c r="BX52382" s="17"/>
      <c r="BY52382" s="17"/>
      <c r="BZ52382" s="17"/>
      <c r="CA52382" s="17"/>
      <c r="CB52382" s="17"/>
    </row>
    <row r="52383" spans="4:80" x14ac:dyDescent="0.2">
      <c r="D52383" s="53"/>
      <c r="E52383" s="53"/>
      <c r="F52383" s="53"/>
      <c r="G52383" s="53"/>
      <c r="BX52383" s="17"/>
      <c r="BY52383" s="17"/>
      <c r="BZ52383" s="17"/>
      <c r="CA52383" s="17"/>
      <c r="CB52383" s="17"/>
    </row>
    <row r="52384" spans="4:80" x14ac:dyDescent="0.2">
      <c r="D52384" s="53"/>
      <c r="E52384" s="53"/>
      <c r="F52384" s="53"/>
      <c r="G52384" s="53"/>
      <c r="BX52384" s="17"/>
      <c r="BY52384" s="17"/>
      <c r="BZ52384" s="17"/>
      <c r="CA52384" s="17"/>
      <c r="CB52384" s="17"/>
    </row>
    <row r="52385" spans="4:80" x14ac:dyDescent="0.2">
      <c r="D52385" s="53"/>
      <c r="E52385" s="53"/>
      <c r="F52385" s="53"/>
      <c r="G52385" s="53"/>
      <c r="BX52385" s="17"/>
      <c r="BY52385" s="17"/>
      <c r="BZ52385" s="17"/>
      <c r="CA52385" s="17"/>
      <c r="CB52385" s="17"/>
    </row>
    <row r="52386" spans="4:80" x14ac:dyDescent="0.2">
      <c r="D52386" s="53"/>
      <c r="E52386" s="53"/>
      <c r="F52386" s="53"/>
      <c r="G52386" s="53"/>
      <c r="BX52386" s="17"/>
      <c r="BY52386" s="17"/>
      <c r="BZ52386" s="17"/>
      <c r="CA52386" s="17"/>
      <c r="CB52386" s="17"/>
    </row>
    <row r="52387" spans="4:80" x14ac:dyDescent="0.2">
      <c r="D52387" s="53"/>
      <c r="E52387" s="53"/>
      <c r="F52387" s="53"/>
      <c r="G52387" s="53"/>
      <c r="BX52387" s="17"/>
      <c r="BY52387" s="17"/>
      <c r="BZ52387" s="17"/>
      <c r="CA52387" s="17"/>
      <c r="CB52387" s="17"/>
    </row>
    <row r="52388" spans="4:80" x14ac:dyDescent="0.2">
      <c r="D52388" s="53"/>
      <c r="E52388" s="53"/>
      <c r="F52388" s="53"/>
      <c r="G52388" s="53"/>
      <c r="BX52388" s="17"/>
      <c r="BY52388" s="17"/>
      <c r="BZ52388" s="17"/>
      <c r="CA52388" s="17"/>
      <c r="CB52388" s="17"/>
    </row>
    <row r="52389" spans="4:80" x14ac:dyDescent="0.2">
      <c r="D52389" s="53"/>
      <c r="E52389" s="53"/>
      <c r="F52389" s="53"/>
      <c r="G52389" s="53"/>
      <c r="BX52389" s="17"/>
      <c r="BY52389" s="17"/>
      <c r="BZ52389" s="17"/>
      <c r="CA52389" s="17"/>
      <c r="CB52389" s="17"/>
    </row>
    <row r="52390" spans="4:80" x14ac:dyDescent="0.2">
      <c r="D52390" s="53"/>
      <c r="E52390" s="53"/>
      <c r="F52390" s="53"/>
      <c r="G52390" s="53"/>
      <c r="BX52390" s="17"/>
      <c r="BY52390" s="17"/>
      <c r="BZ52390" s="17"/>
      <c r="CA52390" s="17"/>
      <c r="CB52390" s="17"/>
    </row>
    <row r="52391" spans="4:80" x14ac:dyDescent="0.2">
      <c r="D52391" s="53"/>
      <c r="E52391" s="53"/>
      <c r="F52391" s="53"/>
      <c r="G52391" s="53"/>
      <c r="BX52391" s="17"/>
      <c r="BY52391" s="17"/>
      <c r="BZ52391" s="17"/>
      <c r="CA52391" s="17"/>
      <c r="CB52391" s="17"/>
    </row>
    <row r="52392" spans="4:80" x14ac:dyDescent="0.2">
      <c r="D52392" s="53"/>
      <c r="E52392" s="53"/>
      <c r="F52392" s="53"/>
      <c r="G52392" s="53"/>
      <c r="BX52392" s="17"/>
      <c r="BY52392" s="17"/>
      <c r="BZ52392" s="17"/>
      <c r="CA52392" s="17"/>
      <c r="CB52392" s="17"/>
    </row>
    <row r="52393" spans="4:80" x14ac:dyDescent="0.2">
      <c r="D52393" s="53"/>
      <c r="E52393" s="53"/>
      <c r="F52393" s="53"/>
      <c r="G52393" s="53"/>
      <c r="BX52393" s="17"/>
      <c r="BY52393" s="17"/>
      <c r="BZ52393" s="17"/>
      <c r="CA52393" s="17"/>
      <c r="CB52393" s="17"/>
    </row>
    <row r="52394" spans="4:80" x14ac:dyDescent="0.2">
      <c r="D52394" s="53"/>
      <c r="E52394" s="53"/>
      <c r="F52394" s="53"/>
      <c r="G52394" s="53"/>
      <c r="BX52394" s="17"/>
      <c r="BY52394" s="17"/>
      <c r="BZ52394" s="17"/>
      <c r="CA52394" s="17"/>
      <c r="CB52394" s="17"/>
    </row>
    <row r="52395" spans="4:80" x14ac:dyDescent="0.2">
      <c r="D52395" s="53"/>
      <c r="E52395" s="53"/>
      <c r="F52395" s="53"/>
      <c r="G52395" s="53"/>
      <c r="BX52395" s="17"/>
      <c r="BY52395" s="17"/>
      <c r="BZ52395" s="17"/>
      <c r="CA52395" s="17"/>
      <c r="CB52395" s="17"/>
    </row>
    <row r="52396" spans="4:80" x14ac:dyDescent="0.2">
      <c r="D52396" s="53"/>
      <c r="E52396" s="53"/>
      <c r="F52396" s="53"/>
      <c r="G52396" s="53"/>
      <c r="BX52396" s="17"/>
      <c r="BY52396" s="17"/>
      <c r="BZ52396" s="17"/>
      <c r="CA52396" s="17"/>
      <c r="CB52396" s="17"/>
    </row>
    <row r="52397" spans="4:80" x14ac:dyDescent="0.2">
      <c r="D52397" s="53"/>
      <c r="E52397" s="53"/>
      <c r="F52397" s="53"/>
      <c r="G52397" s="53"/>
      <c r="BX52397" s="17"/>
      <c r="BY52397" s="17"/>
      <c r="BZ52397" s="17"/>
      <c r="CA52397" s="17"/>
      <c r="CB52397" s="17"/>
    </row>
    <row r="52398" spans="4:80" x14ac:dyDescent="0.2">
      <c r="D52398" s="53"/>
      <c r="E52398" s="53"/>
      <c r="F52398" s="53"/>
      <c r="G52398" s="53"/>
      <c r="BX52398" s="17"/>
      <c r="BY52398" s="17"/>
      <c r="BZ52398" s="17"/>
      <c r="CA52398" s="17"/>
      <c r="CB52398" s="17"/>
    </row>
    <row r="52399" spans="4:80" x14ac:dyDescent="0.2">
      <c r="D52399" s="53"/>
      <c r="E52399" s="53"/>
      <c r="F52399" s="53"/>
      <c r="G52399" s="53"/>
      <c r="BX52399" s="17"/>
      <c r="BY52399" s="17"/>
      <c r="BZ52399" s="17"/>
      <c r="CA52399" s="17"/>
      <c r="CB52399" s="17"/>
    </row>
    <row r="52400" spans="4:80" x14ac:dyDescent="0.2">
      <c r="D52400" s="53"/>
      <c r="E52400" s="53"/>
      <c r="F52400" s="53"/>
      <c r="G52400" s="53"/>
      <c r="BX52400" s="17"/>
      <c r="BY52400" s="17"/>
      <c r="BZ52400" s="17"/>
      <c r="CA52400" s="17"/>
      <c r="CB52400" s="17"/>
    </row>
    <row r="52401" spans="4:80" x14ac:dyDescent="0.2">
      <c r="D52401" s="53"/>
      <c r="E52401" s="53"/>
      <c r="F52401" s="53"/>
      <c r="G52401" s="53"/>
      <c r="BX52401" s="17"/>
      <c r="BY52401" s="17"/>
      <c r="BZ52401" s="17"/>
      <c r="CA52401" s="17"/>
      <c r="CB52401" s="17"/>
    </row>
    <row r="52402" spans="4:80" x14ac:dyDescent="0.2">
      <c r="D52402" s="53"/>
      <c r="E52402" s="53"/>
      <c r="F52402" s="53"/>
      <c r="G52402" s="53"/>
      <c r="BX52402" s="17"/>
      <c r="BY52402" s="17"/>
      <c r="BZ52402" s="17"/>
      <c r="CA52402" s="17"/>
      <c r="CB52402" s="17"/>
    </row>
    <row r="52403" spans="4:80" x14ac:dyDescent="0.2">
      <c r="D52403" s="53"/>
      <c r="E52403" s="53"/>
      <c r="F52403" s="53"/>
      <c r="G52403" s="53"/>
      <c r="BX52403" s="17"/>
      <c r="BY52403" s="17"/>
      <c r="BZ52403" s="17"/>
      <c r="CA52403" s="17"/>
      <c r="CB52403" s="17"/>
    </row>
    <row r="52404" spans="4:80" x14ac:dyDescent="0.2">
      <c r="D52404" s="53"/>
      <c r="E52404" s="53"/>
      <c r="F52404" s="53"/>
      <c r="G52404" s="53"/>
      <c r="BX52404" s="17"/>
      <c r="BY52404" s="17"/>
      <c r="BZ52404" s="17"/>
      <c r="CA52404" s="17"/>
      <c r="CB52404" s="17"/>
    </row>
    <row r="52405" spans="4:80" x14ac:dyDescent="0.2">
      <c r="D52405" s="53"/>
      <c r="E52405" s="53"/>
      <c r="F52405" s="53"/>
      <c r="G52405" s="53"/>
      <c r="BX52405" s="17"/>
      <c r="BY52405" s="17"/>
      <c r="BZ52405" s="17"/>
      <c r="CA52405" s="17"/>
      <c r="CB52405" s="17"/>
    </row>
    <row r="52406" spans="4:80" x14ac:dyDescent="0.2">
      <c r="D52406" s="53"/>
      <c r="E52406" s="53"/>
      <c r="F52406" s="53"/>
      <c r="G52406" s="53"/>
      <c r="BX52406" s="17"/>
      <c r="BY52406" s="17"/>
      <c r="BZ52406" s="17"/>
      <c r="CA52406" s="17"/>
      <c r="CB52406" s="17"/>
    </row>
    <row r="52407" spans="4:80" x14ac:dyDescent="0.2">
      <c r="D52407" s="53"/>
      <c r="E52407" s="53"/>
      <c r="F52407" s="53"/>
      <c r="G52407" s="53"/>
      <c r="BX52407" s="17"/>
      <c r="BY52407" s="17"/>
      <c r="BZ52407" s="17"/>
      <c r="CA52407" s="17"/>
      <c r="CB52407" s="17"/>
    </row>
    <row r="52408" spans="4:80" x14ac:dyDescent="0.2">
      <c r="D52408" s="53"/>
      <c r="E52408" s="53"/>
      <c r="F52408" s="53"/>
      <c r="G52408" s="53"/>
      <c r="BX52408" s="17"/>
      <c r="BY52408" s="17"/>
      <c r="BZ52408" s="17"/>
      <c r="CA52408" s="17"/>
      <c r="CB52408" s="17"/>
    </row>
    <row r="52409" spans="4:80" x14ac:dyDescent="0.2">
      <c r="D52409" s="53"/>
      <c r="E52409" s="53"/>
      <c r="F52409" s="53"/>
      <c r="G52409" s="53"/>
      <c r="BX52409" s="17"/>
      <c r="BY52409" s="17"/>
      <c r="BZ52409" s="17"/>
      <c r="CA52409" s="17"/>
      <c r="CB52409" s="17"/>
    </row>
    <row r="52410" spans="4:80" x14ac:dyDescent="0.2">
      <c r="D52410" s="53"/>
      <c r="E52410" s="53"/>
      <c r="F52410" s="53"/>
      <c r="G52410" s="53"/>
      <c r="BX52410" s="17"/>
      <c r="BY52410" s="17"/>
      <c r="BZ52410" s="17"/>
      <c r="CA52410" s="17"/>
      <c r="CB52410" s="17"/>
    </row>
    <row r="52411" spans="4:80" x14ac:dyDescent="0.2">
      <c r="D52411" s="53"/>
      <c r="E52411" s="53"/>
      <c r="F52411" s="53"/>
      <c r="G52411" s="53"/>
      <c r="BX52411" s="17"/>
      <c r="BY52411" s="17"/>
      <c r="BZ52411" s="17"/>
      <c r="CA52411" s="17"/>
      <c r="CB52411" s="17"/>
    </row>
    <row r="52412" spans="4:80" x14ac:dyDescent="0.2">
      <c r="D52412" s="53"/>
      <c r="E52412" s="53"/>
      <c r="F52412" s="53"/>
      <c r="G52412" s="53"/>
      <c r="BX52412" s="17"/>
      <c r="BY52412" s="17"/>
      <c r="BZ52412" s="17"/>
      <c r="CA52412" s="17"/>
      <c r="CB52412" s="17"/>
    </row>
    <row r="52413" spans="4:80" x14ac:dyDescent="0.2">
      <c r="D52413" s="53"/>
      <c r="E52413" s="53"/>
      <c r="F52413" s="53"/>
      <c r="G52413" s="53"/>
      <c r="BX52413" s="17"/>
      <c r="BY52413" s="17"/>
      <c r="BZ52413" s="17"/>
      <c r="CA52413" s="17"/>
      <c r="CB52413" s="17"/>
    </row>
    <row r="52414" spans="4:80" x14ac:dyDescent="0.2">
      <c r="D52414" s="53"/>
      <c r="E52414" s="53"/>
      <c r="F52414" s="53"/>
      <c r="G52414" s="53"/>
      <c r="BX52414" s="17"/>
      <c r="BY52414" s="17"/>
      <c r="BZ52414" s="17"/>
      <c r="CA52414" s="17"/>
      <c r="CB52414" s="17"/>
    </row>
    <row r="52415" spans="4:80" x14ac:dyDescent="0.2">
      <c r="D52415" s="53"/>
      <c r="E52415" s="53"/>
      <c r="F52415" s="53"/>
      <c r="G52415" s="53"/>
      <c r="BX52415" s="17"/>
      <c r="BY52415" s="17"/>
      <c r="BZ52415" s="17"/>
      <c r="CA52415" s="17"/>
      <c r="CB52415" s="17"/>
    </row>
    <row r="52416" spans="4:80" x14ac:dyDescent="0.2">
      <c r="D52416" s="53"/>
      <c r="E52416" s="53"/>
      <c r="F52416" s="53"/>
      <c r="G52416" s="53"/>
      <c r="BX52416" s="17"/>
      <c r="BY52416" s="17"/>
      <c r="BZ52416" s="17"/>
      <c r="CA52416" s="17"/>
      <c r="CB52416" s="17"/>
    </row>
    <row r="52417" spans="4:80" x14ac:dyDescent="0.2">
      <c r="D52417" s="53"/>
      <c r="E52417" s="53"/>
      <c r="F52417" s="53"/>
      <c r="G52417" s="53"/>
      <c r="BX52417" s="17"/>
      <c r="BY52417" s="17"/>
      <c r="BZ52417" s="17"/>
      <c r="CA52417" s="17"/>
      <c r="CB52417" s="17"/>
    </row>
    <row r="52418" spans="4:80" x14ac:dyDescent="0.2">
      <c r="D52418" s="53"/>
      <c r="E52418" s="53"/>
      <c r="F52418" s="53"/>
      <c r="G52418" s="53"/>
      <c r="BX52418" s="17"/>
      <c r="BY52418" s="17"/>
      <c r="BZ52418" s="17"/>
      <c r="CA52418" s="17"/>
      <c r="CB52418" s="17"/>
    </row>
    <row r="52419" spans="4:80" x14ac:dyDescent="0.2">
      <c r="D52419" s="53"/>
      <c r="E52419" s="53"/>
      <c r="F52419" s="53"/>
      <c r="G52419" s="53"/>
      <c r="BX52419" s="17"/>
      <c r="BY52419" s="17"/>
      <c r="BZ52419" s="17"/>
      <c r="CA52419" s="17"/>
      <c r="CB52419" s="17"/>
    </row>
    <row r="52420" spans="4:80" x14ac:dyDescent="0.2">
      <c r="D52420" s="53"/>
      <c r="E52420" s="53"/>
      <c r="F52420" s="53"/>
      <c r="G52420" s="53"/>
      <c r="BX52420" s="17"/>
      <c r="BY52420" s="17"/>
      <c r="BZ52420" s="17"/>
      <c r="CA52420" s="17"/>
      <c r="CB52420" s="17"/>
    </row>
    <row r="52421" spans="4:80" x14ac:dyDescent="0.2">
      <c r="D52421" s="53"/>
      <c r="E52421" s="53"/>
      <c r="F52421" s="53"/>
      <c r="G52421" s="53"/>
      <c r="BX52421" s="17"/>
      <c r="BY52421" s="17"/>
      <c r="BZ52421" s="17"/>
      <c r="CA52421" s="17"/>
      <c r="CB52421" s="17"/>
    </row>
    <row r="52422" spans="4:80" x14ac:dyDescent="0.2">
      <c r="D52422" s="53"/>
      <c r="E52422" s="53"/>
      <c r="F52422" s="53"/>
      <c r="G52422" s="53"/>
      <c r="BX52422" s="17"/>
      <c r="BY52422" s="17"/>
      <c r="BZ52422" s="17"/>
      <c r="CA52422" s="17"/>
      <c r="CB52422" s="17"/>
    </row>
    <row r="52423" spans="4:80" x14ac:dyDescent="0.2">
      <c r="D52423" s="53"/>
      <c r="E52423" s="53"/>
      <c r="F52423" s="53"/>
      <c r="G52423" s="53"/>
      <c r="BX52423" s="17"/>
      <c r="BY52423" s="17"/>
      <c r="BZ52423" s="17"/>
      <c r="CA52423" s="17"/>
      <c r="CB52423" s="17"/>
    </row>
    <row r="52424" spans="4:80" x14ac:dyDescent="0.2">
      <c r="D52424" s="53"/>
      <c r="E52424" s="53"/>
      <c r="F52424" s="53"/>
      <c r="G52424" s="53"/>
      <c r="BX52424" s="17"/>
      <c r="BY52424" s="17"/>
      <c r="BZ52424" s="17"/>
      <c r="CA52424" s="17"/>
      <c r="CB52424" s="17"/>
    </row>
    <row r="52425" spans="4:80" x14ac:dyDescent="0.2">
      <c r="D52425" s="53"/>
      <c r="E52425" s="53"/>
      <c r="F52425" s="53"/>
      <c r="G52425" s="53"/>
      <c r="BX52425" s="17"/>
      <c r="BY52425" s="17"/>
      <c r="BZ52425" s="17"/>
      <c r="CA52425" s="17"/>
      <c r="CB52425" s="17"/>
    </row>
    <row r="52426" spans="4:80" x14ac:dyDescent="0.2">
      <c r="D52426" s="53"/>
      <c r="E52426" s="53"/>
      <c r="F52426" s="53"/>
      <c r="G52426" s="53"/>
      <c r="BX52426" s="17"/>
      <c r="BY52426" s="17"/>
      <c r="BZ52426" s="17"/>
      <c r="CA52426" s="17"/>
      <c r="CB52426" s="17"/>
    </row>
    <row r="52427" spans="4:80" x14ac:dyDescent="0.2">
      <c r="D52427" s="53"/>
      <c r="E52427" s="53"/>
      <c r="F52427" s="53"/>
      <c r="G52427" s="53"/>
      <c r="BX52427" s="17"/>
      <c r="BY52427" s="17"/>
      <c r="BZ52427" s="17"/>
      <c r="CA52427" s="17"/>
      <c r="CB52427" s="17"/>
    </row>
    <row r="52428" spans="4:80" x14ac:dyDescent="0.2">
      <c r="D52428" s="53"/>
      <c r="E52428" s="53"/>
      <c r="F52428" s="53"/>
      <c r="G52428" s="53"/>
      <c r="BX52428" s="17"/>
      <c r="BY52428" s="17"/>
      <c r="BZ52428" s="17"/>
      <c r="CA52428" s="17"/>
      <c r="CB52428" s="17"/>
    </row>
    <row r="52429" spans="4:80" x14ac:dyDescent="0.2">
      <c r="D52429" s="53"/>
      <c r="E52429" s="53"/>
      <c r="F52429" s="53"/>
      <c r="G52429" s="53"/>
      <c r="BX52429" s="17"/>
      <c r="BY52429" s="17"/>
      <c r="BZ52429" s="17"/>
      <c r="CA52429" s="17"/>
      <c r="CB52429" s="17"/>
    </row>
    <row r="52430" spans="4:80" x14ac:dyDescent="0.2">
      <c r="D52430" s="53"/>
      <c r="E52430" s="53"/>
      <c r="F52430" s="53"/>
      <c r="G52430" s="53"/>
      <c r="BX52430" s="17"/>
      <c r="BY52430" s="17"/>
      <c r="BZ52430" s="17"/>
      <c r="CA52430" s="17"/>
      <c r="CB52430" s="17"/>
    </row>
    <row r="52431" spans="4:80" x14ac:dyDescent="0.2">
      <c r="D52431" s="53"/>
      <c r="E52431" s="53"/>
      <c r="F52431" s="53"/>
      <c r="G52431" s="53"/>
      <c r="BX52431" s="17"/>
      <c r="BY52431" s="17"/>
      <c r="BZ52431" s="17"/>
      <c r="CA52431" s="17"/>
      <c r="CB52431" s="17"/>
    </row>
    <row r="52432" spans="4:80" x14ac:dyDescent="0.2">
      <c r="D52432" s="53"/>
      <c r="E52432" s="53"/>
      <c r="F52432" s="53"/>
      <c r="G52432" s="53"/>
      <c r="BX52432" s="17"/>
      <c r="BY52432" s="17"/>
      <c r="BZ52432" s="17"/>
      <c r="CA52432" s="17"/>
      <c r="CB52432" s="17"/>
    </row>
    <row r="52433" spans="4:80" x14ac:dyDescent="0.2">
      <c r="D52433" s="53"/>
      <c r="E52433" s="53"/>
      <c r="F52433" s="53"/>
      <c r="G52433" s="53"/>
      <c r="BX52433" s="17"/>
      <c r="BY52433" s="17"/>
      <c r="BZ52433" s="17"/>
      <c r="CA52433" s="17"/>
      <c r="CB52433" s="17"/>
    </row>
    <row r="52434" spans="4:80" x14ac:dyDescent="0.2">
      <c r="D52434" s="53"/>
      <c r="E52434" s="53"/>
      <c r="F52434" s="53"/>
      <c r="G52434" s="53"/>
      <c r="BX52434" s="17"/>
      <c r="BY52434" s="17"/>
      <c r="BZ52434" s="17"/>
      <c r="CA52434" s="17"/>
      <c r="CB52434" s="17"/>
    </row>
    <row r="52435" spans="4:80" x14ac:dyDescent="0.2">
      <c r="D52435" s="53"/>
      <c r="E52435" s="53"/>
      <c r="F52435" s="53"/>
      <c r="G52435" s="53"/>
      <c r="BX52435" s="17"/>
      <c r="BY52435" s="17"/>
      <c r="BZ52435" s="17"/>
      <c r="CA52435" s="17"/>
      <c r="CB52435" s="17"/>
    </row>
    <row r="52436" spans="4:80" x14ac:dyDescent="0.2">
      <c r="D52436" s="53"/>
      <c r="E52436" s="53"/>
      <c r="F52436" s="53"/>
      <c r="G52436" s="53"/>
      <c r="BX52436" s="17"/>
      <c r="BY52436" s="17"/>
      <c r="BZ52436" s="17"/>
      <c r="CA52436" s="17"/>
      <c r="CB52436" s="17"/>
    </row>
    <row r="52437" spans="4:80" x14ac:dyDescent="0.2">
      <c r="D52437" s="53"/>
      <c r="E52437" s="53"/>
      <c r="F52437" s="53"/>
      <c r="G52437" s="53"/>
      <c r="BX52437" s="17"/>
      <c r="BY52437" s="17"/>
      <c r="BZ52437" s="17"/>
      <c r="CA52437" s="17"/>
      <c r="CB52437" s="17"/>
    </row>
    <row r="52438" spans="4:80" x14ac:dyDescent="0.2">
      <c r="D52438" s="53"/>
      <c r="E52438" s="53"/>
      <c r="F52438" s="53"/>
      <c r="G52438" s="53"/>
      <c r="BX52438" s="17"/>
      <c r="BY52438" s="17"/>
      <c r="BZ52438" s="17"/>
      <c r="CA52438" s="17"/>
      <c r="CB52438" s="17"/>
    </row>
    <row r="52439" spans="4:80" x14ac:dyDescent="0.2">
      <c r="D52439" s="53"/>
      <c r="E52439" s="53"/>
      <c r="F52439" s="53"/>
      <c r="G52439" s="53"/>
      <c r="BX52439" s="17"/>
      <c r="BY52439" s="17"/>
      <c r="BZ52439" s="17"/>
      <c r="CA52439" s="17"/>
      <c r="CB52439" s="17"/>
    </row>
    <row r="52440" spans="4:80" x14ac:dyDescent="0.2">
      <c r="D52440" s="53"/>
      <c r="E52440" s="53"/>
      <c r="F52440" s="53"/>
      <c r="G52440" s="53"/>
      <c r="BX52440" s="17"/>
      <c r="BY52440" s="17"/>
      <c r="BZ52440" s="17"/>
      <c r="CA52440" s="17"/>
      <c r="CB52440" s="17"/>
    </row>
    <row r="52441" spans="4:80" x14ac:dyDescent="0.2">
      <c r="D52441" s="53"/>
      <c r="E52441" s="53"/>
      <c r="F52441" s="53"/>
      <c r="G52441" s="53"/>
      <c r="BX52441" s="17"/>
      <c r="BY52441" s="17"/>
      <c r="BZ52441" s="17"/>
      <c r="CA52441" s="17"/>
      <c r="CB52441" s="17"/>
    </row>
    <row r="52442" spans="4:80" x14ac:dyDescent="0.2">
      <c r="D52442" s="53"/>
      <c r="E52442" s="53"/>
      <c r="F52442" s="53"/>
      <c r="G52442" s="53"/>
      <c r="BX52442" s="17"/>
      <c r="BY52442" s="17"/>
      <c r="BZ52442" s="17"/>
      <c r="CA52442" s="17"/>
      <c r="CB52442" s="17"/>
    </row>
    <row r="52443" spans="4:80" x14ac:dyDescent="0.2">
      <c r="D52443" s="53"/>
      <c r="E52443" s="53"/>
      <c r="F52443" s="53"/>
      <c r="G52443" s="53"/>
      <c r="BX52443" s="17"/>
      <c r="BY52443" s="17"/>
      <c r="BZ52443" s="17"/>
      <c r="CA52443" s="17"/>
      <c r="CB52443" s="17"/>
    </row>
    <row r="52444" spans="4:80" x14ac:dyDescent="0.2">
      <c r="D52444" s="53"/>
      <c r="E52444" s="53"/>
      <c r="F52444" s="53"/>
      <c r="G52444" s="53"/>
      <c r="BX52444" s="17"/>
      <c r="BY52444" s="17"/>
      <c r="BZ52444" s="17"/>
      <c r="CA52444" s="17"/>
      <c r="CB52444" s="17"/>
    </row>
    <row r="52445" spans="4:80" x14ac:dyDescent="0.2">
      <c r="D52445" s="53"/>
      <c r="E52445" s="53"/>
      <c r="F52445" s="53"/>
      <c r="G52445" s="53"/>
      <c r="BX52445" s="17"/>
      <c r="BY52445" s="17"/>
      <c r="BZ52445" s="17"/>
      <c r="CA52445" s="17"/>
      <c r="CB52445" s="17"/>
    </row>
    <row r="52446" spans="4:80" x14ac:dyDescent="0.2">
      <c r="D52446" s="53"/>
      <c r="E52446" s="53"/>
      <c r="F52446" s="53"/>
      <c r="G52446" s="53"/>
      <c r="BX52446" s="17"/>
      <c r="BY52446" s="17"/>
      <c r="BZ52446" s="17"/>
      <c r="CA52446" s="17"/>
      <c r="CB52446" s="17"/>
    </row>
    <row r="52447" spans="4:80" x14ac:dyDescent="0.2">
      <c r="D52447" s="53"/>
      <c r="E52447" s="53"/>
      <c r="F52447" s="53"/>
      <c r="G52447" s="53"/>
      <c r="BX52447" s="17"/>
      <c r="BY52447" s="17"/>
      <c r="BZ52447" s="17"/>
      <c r="CA52447" s="17"/>
      <c r="CB52447" s="17"/>
    </row>
    <row r="52448" spans="4:80" x14ac:dyDescent="0.2">
      <c r="D52448" s="53"/>
      <c r="E52448" s="53"/>
      <c r="F52448" s="53"/>
      <c r="G52448" s="53"/>
      <c r="BX52448" s="17"/>
      <c r="BY52448" s="17"/>
      <c r="BZ52448" s="17"/>
      <c r="CA52448" s="17"/>
      <c r="CB52448" s="17"/>
    </row>
    <row r="52449" spans="4:80" x14ac:dyDescent="0.2">
      <c r="D52449" s="53"/>
      <c r="E52449" s="53"/>
      <c r="F52449" s="53"/>
      <c r="G52449" s="53"/>
      <c r="BX52449" s="17"/>
      <c r="BY52449" s="17"/>
      <c r="BZ52449" s="17"/>
      <c r="CA52449" s="17"/>
      <c r="CB52449" s="17"/>
    </row>
    <row r="52450" spans="4:80" x14ac:dyDescent="0.2">
      <c r="D52450" s="53"/>
      <c r="E52450" s="53"/>
      <c r="F52450" s="53"/>
      <c r="G52450" s="53"/>
      <c r="BX52450" s="17"/>
      <c r="BY52450" s="17"/>
      <c r="BZ52450" s="17"/>
      <c r="CA52450" s="17"/>
      <c r="CB52450" s="17"/>
    </row>
    <row r="52451" spans="4:80" x14ac:dyDescent="0.2">
      <c r="D52451" s="53"/>
      <c r="E52451" s="53"/>
      <c r="F52451" s="53"/>
      <c r="G52451" s="53"/>
      <c r="BX52451" s="17"/>
      <c r="BY52451" s="17"/>
      <c r="BZ52451" s="17"/>
      <c r="CA52451" s="17"/>
      <c r="CB52451" s="17"/>
    </row>
    <row r="52452" spans="4:80" x14ac:dyDescent="0.2">
      <c r="D52452" s="53"/>
      <c r="E52452" s="53"/>
      <c r="F52452" s="53"/>
      <c r="G52452" s="53"/>
      <c r="BX52452" s="17"/>
      <c r="BY52452" s="17"/>
      <c r="BZ52452" s="17"/>
      <c r="CA52452" s="17"/>
      <c r="CB52452" s="17"/>
    </row>
    <row r="52453" spans="4:80" x14ac:dyDescent="0.2">
      <c r="D52453" s="53"/>
      <c r="E52453" s="53"/>
      <c r="F52453" s="53"/>
      <c r="G52453" s="53"/>
      <c r="BX52453" s="17"/>
      <c r="BY52453" s="17"/>
      <c r="BZ52453" s="17"/>
      <c r="CA52453" s="17"/>
      <c r="CB52453" s="17"/>
    </row>
    <row r="52454" spans="4:80" x14ac:dyDescent="0.2">
      <c r="D52454" s="53"/>
      <c r="E52454" s="53"/>
      <c r="F52454" s="53"/>
      <c r="G52454" s="53"/>
      <c r="BX52454" s="17"/>
      <c r="BY52454" s="17"/>
      <c r="BZ52454" s="17"/>
      <c r="CA52454" s="17"/>
      <c r="CB52454" s="17"/>
    </row>
    <row r="52455" spans="4:80" x14ac:dyDescent="0.2">
      <c r="D52455" s="53"/>
      <c r="E52455" s="53"/>
      <c r="F52455" s="53"/>
      <c r="G52455" s="53"/>
      <c r="BX52455" s="17"/>
      <c r="BY52455" s="17"/>
      <c r="BZ52455" s="17"/>
      <c r="CA52455" s="17"/>
      <c r="CB52455" s="17"/>
    </row>
    <row r="52456" spans="4:80" x14ac:dyDescent="0.2">
      <c r="D52456" s="53"/>
      <c r="E52456" s="53"/>
      <c r="F52456" s="53"/>
      <c r="G52456" s="53"/>
      <c r="BX52456" s="17"/>
      <c r="BY52456" s="17"/>
      <c r="BZ52456" s="17"/>
      <c r="CA52456" s="17"/>
      <c r="CB52456" s="17"/>
    </row>
    <row r="52457" spans="4:80" x14ac:dyDescent="0.2">
      <c r="D52457" s="53"/>
      <c r="E52457" s="53"/>
      <c r="F52457" s="53"/>
      <c r="G52457" s="53"/>
      <c r="BX52457" s="17"/>
      <c r="BY52457" s="17"/>
      <c r="BZ52457" s="17"/>
      <c r="CA52457" s="17"/>
      <c r="CB52457" s="17"/>
    </row>
    <row r="52458" spans="4:80" x14ac:dyDescent="0.2">
      <c r="D52458" s="53"/>
      <c r="E52458" s="53"/>
      <c r="F52458" s="53"/>
      <c r="G52458" s="53"/>
      <c r="BX52458" s="17"/>
      <c r="BY52458" s="17"/>
      <c r="BZ52458" s="17"/>
      <c r="CA52458" s="17"/>
      <c r="CB52458" s="17"/>
    </row>
    <row r="52459" spans="4:80" x14ac:dyDescent="0.2">
      <c r="D52459" s="53"/>
      <c r="E52459" s="53"/>
      <c r="F52459" s="53"/>
      <c r="G52459" s="53"/>
      <c r="BX52459" s="17"/>
      <c r="BY52459" s="17"/>
      <c r="BZ52459" s="17"/>
      <c r="CA52459" s="17"/>
      <c r="CB52459" s="17"/>
    </row>
    <row r="52460" spans="4:80" x14ac:dyDescent="0.2">
      <c r="D52460" s="53"/>
      <c r="E52460" s="53"/>
      <c r="F52460" s="53"/>
      <c r="G52460" s="53"/>
      <c r="BX52460" s="17"/>
      <c r="BY52460" s="17"/>
      <c r="BZ52460" s="17"/>
      <c r="CA52460" s="17"/>
      <c r="CB52460" s="17"/>
    </row>
    <row r="52461" spans="4:80" x14ac:dyDescent="0.2">
      <c r="D52461" s="53"/>
      <c r="E52461" s="53"/>
      <c r="F52461" s="53"/>
      <c r="G52461" s="53"/>
      <c r="BX52461" s="17"/>
      <c r="BY52461" s="17"/>
      <c r="BZ52461" s="17"/>
      <c r="CA52461" s="17"/>
      <c r="CB52461" s="17"/>
    </row>
    <row r="52462" spans="4:80" x14ac:dyDescent="0.2">
      <c r="D52462" s="53"/>
      <c r="E52462" s="53"/>
      <c r="F52462" s="53"/>
      <c r="G52462" s="53"/>
      <c r="BX52462" s="17"/>
      <c r="BY52462" s="17"/>
      <c r="BZ52462" s="17"/>
      <c r="CA52462" s="17"/>
      <c r="CB52462" s="17"/>
    </row>
    <row r="52463" spans="4:80" x14ac:dyDescent="0.2">
      <c r="D52463" s="53"/>
      <c r="E52463" s="53"/>
      <c r="F52463" s="53"/>
      <c r="G52463" s="53"/>
      <c r="BX52463" s="17"/>
      <c r="BY52463" s="17"/>
      <c r="BZ52463" s="17"/>
      <c r="CA52463" s="17"/>
      <c r="CB52463" s="17"/>
    </row>
    <row r="52464" spans="4:80" x14ac:dyDescent="0.2">
      <c r="D52464" s="53"/>
      <c r="E52464" s="53"/>
      <c r="F52464" s="53"/>
      <c r="G52464" s="53"/>
      <c r="BX52464" s="17"/>
      <c r="BY52464" s="17"/>
      <c r="BZ52464" s="17"/>
      <c r="CA52464" s="17"/>
      <c r="CB52464" s="17"/>
    </row>
    <row r="52465" spans="4:80" x14ac:dyDescent="0.2">
      <c r="D52465" s="53"/>
      <c r="E52465" s="53"/>
      <c r="F52465" s="53"/>
      <c r="G52465" s="53"/>
      <c r="BX52465" s="17"/>
      <c r="BY52465" s="17"/>
      <c r="BZ52465" s="17"/>
      <c r="CA52465" s="17"/>
      <c r="CB52465" s="17"/>
    </row>
    <row r="52466" spans="4:80" x14ac:dyDescent="0.2">
      <c r="D52466" s="53"/>
      <c r="E52466" s="53"/>
      <c r="F52466" s="53"/>
      <c r="G52466" s="53"/>
      <c r="BX52466" s="17"/>
      <c r="BY52466" s="17"/>
      <c r="BZ52466" s="17"/>
      <c r="CA52466" s="17"/>
      <c r="CB52466" s="17"/>
    </row>
    <row r="52467" spans="4:80" x14ac:dyDescent="0.2">
      <c r="D52467" s="53"/>
      <c r="E52467" s="53"/>
      <c r="F52467" s="53"/>
      <c r="G52467" s="53"/>
      <c r="BX52467" s="17"/>
      <c r="BY52467" s="17"/>
      <c r="BZ52467" s="17"/>
      <c r="CA52467" s="17"/>
      <c r="CB52467" s="17"/>
    </row>
    <row r="52468" spans="4:80" x14ac:dyDescent="0.2">
      <c r="D52468" s="53"/>
      <c r="E52468" s="53"/>
      <c r="F52468" s="53"/>
      <c r="G52468" s="53"/>
      <c r="BX52468" s="17"/>
      <c r="BY52468" s="17"/>
      <c r="BZ52468" s="17"/>
      <c r="CA52468" s="17"/>
      <c r="CB52468" s="17"/>
    </row>
    <row r="52469" spans="4:80" x14ac:dyDescent="0.2">
      <c r="D52469" s="53"/>
      <c r="E52469" s="53"/>
      <c r="F52469" s="53"/>
      <c r="G52469" s="53"/>
      <c r="BX52469" s="17"/>
      <c r="BY52469" s="17"/>
      <c r="BZ52469" s="17"/>
      <c r="CA52469" s="17"/>
      <c r="CB52469" s="17"/>
    </row>
    <row r="52470" spans="4:80" x14ac:dyDescent="0.2">
      <c r="D52470" s="53"/>
      <c r="E52470" s="53"/>
      <c r="F52470" s="53"/>
      <c r="G52470" s="53"/>
      <c r="BX52470" s="17"/>
      <c r="BY52470" s="17"/>
      <c r="BZ52470" s="17"/>
      <c r="CA52470" s="17"/>
      <c r="CB52470" s="17"/>
    </row>
    <row r="52471" spans="4:80" x14ac:dyDescent="0.2">
      <c r="D52471" s="53"/>
      <c r="E52471" s="53"/>
      <c r="F52471" s="53"/>
      <c r="G52471" s="53"/>
      <c r="BX52471" s="17"/>
      <c r="BY52471" s="17"/>
      <c r="BZ52471" s="17"/>
      <c r="CA52471" s="17"/>
      <c r="CB52471" s="17"/>
    </row>
    <row r="52472" spans="4:80" x14ac:dyDescent="0.2">
      <c r="D52472" s="53"/>
      <c r="E52472" s="53"/>
      <c r="F52472" s="53"/>
      <c r="G52472" s="53"/>
      <c r="BX52472" s="17"/>
      <c r="BY52472" s="17"/>
      <c r="BZ52472" s="17"/>
      <c r="CA52472" s="17"/>
      <c r="CB52472" s="17"/>
    </row>
    <row r="52473" spans="4:80" x14ac:dyDescent="0.2">
      <c r="D52473" s="53"/>
      <c r="E52473" s="53"/>
      <c r="F52473" s="53"/>
      <c r="G52473" s="53"/>
      <c r="BX52473" s="17"/>
      <c r="BY52473" s="17"/>
      <c r="BZ52473" s="17"/>
      <c r="CA52473" s="17"/>
      <c r="CB52473" s="17"/>
    </row>
    <row r="52474" spans="4:80" x14ac:dyDescent="0.2">
      <c r="D52474" s="53"/>
      <c r="E52474" s="53"/>
      <c r="F52474" s="53"/>
      <c r="G52474" s="53"/>
      <c r="BX52474" s="17"/>
      <c r="BY52474" s="17"/>
      <c r="BZ52474" s="17"/>
      <c r="CA52474" s="17"/>
      <c r="CB52474" s="17"/>
    </row>
    <row r="52475" spans="4:80" x14ac:dyDescent="0.2">
      <c r="D52475" s="53"/>
      <c r="E52475" s="53"/>
      <c r="F52475" s="53"/>
      <c r="G52475" s="53"/>
      <c r="BX52475" s="17"/>
      <c r="BY52475" s="17"/>
      <c r="BZ52475" s="17"/>
      <c r="CA52475" s="17"/>
      <c r="CB52475" s="17"/>
    </row>
    <row r="52476" spans="4:80" x14ac:dyDescent="0.2">
      <c r="D52476" s="53"/>
      <c r="E52476" s="53"/>
      <c r="F52476" s="53"/>
      <c r="G52476" s="53"/>
      <c r="BX52476" s="17"/>
      <c r="BY52476" s="17"/>
      <c r="BZ52476" s="17"/>
      <c r="CA52476" s="17"/>
      <c r="CB52476" s="17"/>
    </row>
    <row r="52477" spans="4:80" x14ac:dyDescent="0.2">
      <c r="D52477" s="53"/>
      <c r="E52477" s="53"/>
      <c r="F52477" s="53"/>
      <c r="G52477" s="53"/>
      <c r="BX52477" s="17"/>
      <c r="BY52477" s="17"/>
      <c r="BZ52477" s="17"/>
      <c r="CA52477" s="17"/>
      <c r="CB52477" s="17"/>
    </row>
    <row r="52478" spans="4:80" x14ac:dyDescent="0.2">
      <c r="D52478" s="53"/>
      <c r="E52478" s="53"/>
      <c r="F52478" s="53"/>
      <c r="G52478" s="53"/>
      <c r="BX52478" s="17"/>
      <c r="BY52478" s="17"/>
      <c r="BZ52478" s="17"/>
      <c r="CA52478" s="17"/>
      <c r="CB52478" s="17"/>
    </row>
    <row r="52479" spans="4:80" x14ac:dyDescent="0.2">
      <c r="D52479" s="53"/>
      <c r="E52479" s="53"/>
      <c r="F52479" s="53"/>
      <c r="G52479" s="53"/>
      <c r="BX52479" s="17"/>
      <c r="BY52479" s="17"/>
      <c r="BZ52479" s="17"/>
      <c r="CA52479" s="17"/>
      <c r="CB52479" s="17"/>
    </row>
    <row r="52480" spans="4:80" x14ac:dyDescent="0.2">
      <c r="D52480" s="53"/>
      <c r="E52480" s="53"/>
      <c r="F52480" s="53"/>
      <c r="G52480" s="53"/>
      <c r="BX52480" s="17"/>
      <c r="BY52480" s="17"/>
      <c r="BZ52480" s="17"/>
      <c r="CA52480" s="17"/>
      <c r="CB52480" s="17"/>
    </row>
    <row r="52481" spans="4:80" x14ac:dyDescent="0.2">
      <c r="D52481" s="53"/>
      <c r="E52481" s="53"/>
      <c r="F52481" s="53"/>
      <c r="G52481" s="53"/>
      <c r="BX52481" s="17"/>
      <c r="BY52481" s="17"/>
      <c r="BZ52481" s="17"/>
      <c r="CA52481" s="17"/>
      <c r="CB52481" s="17"/>
    </row>
    <row r="52482" spans="4:80" x14ac:dyDescent="0.2">
      <c r="D52482" s="53"/>
      <c r="E52482" s="53"/>
      <c r="F52482" s="53"/>
      <c r="G52482" s="53"/>
      <c r="BX52482" s="17"/>
      <c r="BY52482" s="17"/>
      <c r="BZ52482" s="17"/>
      <c r="CA52482" s="17"/>
      <c r="CB52482" s="17"/>
    </row>
    <row r="52483" spans="4:80" x14ac:dyDescent="0.2">
      <c r="D52483" s="53"/>
      <c r="E52483" s="53"/>
      <c r="F52483" s="53"/>
      <c r="G52483" s="53"/>
      <c r="BX52483" s="17"/>
      <c r="BY52483" s="17"/>
      <c r="BZ52483" s="17"/>
      <c r="CA52483" s="17"/>
      <c r="CB52483" s="17"/>
    </row>
    <row r="52484" spans="4:80" x14ac:dyDescent="0.2">
      <c r="D52484" s="53"/>
      <c r="E52484" s="53"/>
      <c r="F52484" s="53"/>
      <c r="G52484" s="53"/>
      <c r="BX52484" s="17"/>
      <c r="BY52484" s="17"/>
      <c r="BZ52484" s="17"/>
      <c r="CA52484" s="17"/>
      <c r="CB52484" s="17"/>
    </row>
    <row r="52485" spans="4:80" x14ac:dyDescent="0.2">
      <c r="D52485" s="53"/>
      <c r="E52485" s="53"/>
      <c r="F52485" s="53"/>
      <c r="G52485" s="53"/>
      <c r="BX52485" s="17"/>
      <c r="BY52485" s="17"/>
      <c r="BZ52485" s="17"/>
      <c r="CA52485" s="17"/>
      <c r="CB52485" s="17"/>
    </row>
    <row r="52486" spans="4:80" x14ac:dyDescent="0.2">
      <c r="D52486" s="53"/>
      <c r="E52486" s="53"/>
      <c r="F52486" s="53"/>
      <c r="G52486" s="53"/>
      <c r="BX52486" s="17"/>
      <c r="BY52486" s="17"/>
      <c r="BZ52486" s="17"/>
      <c r="CA52486" s="17"/>
      <c r="CB52486" s="17"/>
    </row>
    <row r="52487" spans="4:80" x14ac:dyDescent="0.2">
      <c r="D52487" s="53"/>
      <c r="E52487" s="53"/>
      <c r="F52487" s="53"/>
      <c r="G52487" s="53"/>
      <c r="BX52487" s="17"/>
      <c r="BY52487" s="17"/>
      <c r="BZ52487" s="17"/>
      <c r="CA52487" s="17"/>
      <c r="CB52487" s="17"/>
    </row>
    <row r="52488" spans="4:80" x14ac:dyDescent="0.2">
      <c r="D52488" s="53"/>
      <c r="E52488" s="53"/>
      <c r="F52488" s="53"/>
      <c r="G52488" s="53"/>
      <c r="BX52488" s="17"/>
      <c r="BY52488" s="17"/>
      <c r="BZ52488" s="17"/>
      <c r="CA52488" s="17"/>
      <c r="CB52488" s="17"/>
    </row>
    <row r="52489" spans="4:80" x14ac:dyDescent="0.2">
      <c r="D52489" s="53"/>
      <c r="E52489" s="53"/>
      <c r="F52489" s="53"/>
      <c r="G52489" s="53"/>
      <c r="BX52489" s="17"/>
      <c r="BY52489" s="17"/>
      <c r="BZ52489" s="17"/>
      <c r="CA52489" s="17"/>
      <c r="CB52489" s="17"/>
    </row>
    <row r="52490" spans="4:80" x14ac:dyDescent="0.2">
      <c r="D52490" s="53"/>
      <c r="E52490" s="53"/>
      <c r="F52490" s="53"/>
      <c r="G52490" s="53"/>
      <c r="BX52490" s="17"/>
      <c r="BY52490" s="17"/>
      <c r="BZ52490" s="17"/>
      <c r="CA52490" s="17"/>
      <c r="CB52490" s="17"/>
    </row>
    <row r="52491" spans="4:80" x14ac:dyDescent="0.2">
      <c r="D52491" s="53"/>
      <c r="E52491" s="53"/>
      <c r="F52491" s="53"/>
      <c r="G52491" s="53"/>
      <c r="BX52491" s="17"/>
      <c r="BY52491" s="17"/>
      <c r="BZ52491" s="17"/>
      <c r="CA52491" s="17"/>
      <c r="CB52491" s="17"/>
    </row>
    <row r="52492" spans="4:80" x14ac:dyDescent="0.2">
      <c r="D52492" s="53"/>
      <c r="E52492" s="53"/>
      <c r="F52492" s="53"/>
      <c r="G52492" s="53"/>
      <c r="BX52492" s="17"/>
      <c r="BY52492" s="17"/>
      <c r="BZ52492" s="17"/>
      <c r="CA52492" s="17"/>
      <c r="CB52492" s="17"/>
    </row>
    <row r="52493" spans="4:80" x14ac:dyDescent="0.2">
      <c r="D52493" s="53"/>
      <c r="E52493" s="53"/>
      <c r="F52493" s="53"/>
      <c r="G52493" s="53"/>
      <c r="BX52493" s="17"/>
      <c r="BY52493" s="17"/>
      <c r="BZ52493" s="17"/>
      <c r="CA52493" s="17"/>
      <c r="CB52493" s="17"/>
    </row>
    <row r="52494" spans="4:80" x14ac:dyDescent="0.2">
      <c r="D52494" s="53"/>
      <c r="E52494" s="53"/>
      <c r="F52494" s="53"/>
      <c r="G52494" s="53"/>
      <c r="BX52494" s="17"/>
      <c r="BY52494" s="17"/>
      <c r="BZ52494" s="17"/>
      <c r="CA52494" s="17"/>
      <c r="CB52494" s="17"/>
    </row>
    <row r="52495" spans="4:80" x14ac:dyDescent="0.2">
      <c r="D52495" s="53"/>
      <c r="E52495" s="53"/>
      <c r="F52495" s="53"/>
      <c r="G52495" s="53"/>
      <c r="BX52495" s="17"/>
      <c r="BY52495" s="17"/>
      <c r="BZ52495" s="17"/>
      <c r="CA52495" s="17"/>
      <c r="CB52495" s="17"/>
    </row>
    <row r="52496" spans="4:80" x14ac:dyDescent="0.2">
      <c r="D52496" s="53"/>
      <c r="E52496" s="53"/>
      <c r="F52496" s="53"/>
      <c r="G52496" s="53"/>
      <c r="BX52496" s="17"/>
      <c r="BY52496" s="17"/>
      <c r="BZ52496" s="17"/>
      <c r="CA52496" s="17"/>
      <c r="CB52496" s="17"/>
    </row>
    <row r="52497" spans="4:80" x14ac:dyDescent="0.2">
      <c r="D52497" s="53"/>
      <c r="E52497" s="53"/>
      <c r="F52497" s="53"/>
      <c r="G52497" s="53"/>
      <c r="BX52497" s="17"/>
      <c r="BY52497" s="17"/>
      <c r="BZ52497" s="17"/>
      <c r="CA52497" s="17"/>
      <c r="CB52497" s="17"/>
    </row>
    <row r="52498" spans="4:80" x14ac:dyDescent="0.2">
      <c r="D52498" s="53"/>
      <c r="E52498" s="53"/>
      <c r="F52498" s="53"/>
      <c r="G52498" s="53"/>
      <c r="BX52498" s="17"/>
      <c r="BY52498" s="17"/>
      <c r="BZ52498" s="17"/>
      <c r="CA52498" s="17"/>
      <c r="CB52498" s="17"/>
    </row>
    <row r="52499" spans="4:80" x14ac:dyDescent="0.2">
      <c r="D52499" s="53"/>
      <c r="E52499" s="53"/>
      <c r="F52499" s="53"/>
      <c r="G52499" s="53"/>
      <c r="BX52499" s="17"/>
      <c r="BY52499" s="17"/>
      <c r="BZ52499" s="17"/>
      <c r="CA52499" s="17"/>
      <c r="CB52499" s="17"/>
    </row>
    <row r="52500" spans="4:80" x14ac:dyDescent="0.2">
      <c r="D52500" s="53"/>
      <c r="E52500" s="53"/>
      <c r="F52500" s="53"/>
      <c r="G52500" s="53"/>
      <c r="BX52500" s="17"/>
      <c r="BY52500" s="17"/>
      <c r="BZ52500" s="17"/>
      <c r="CA52500" s="17"/>
      <c r="CB52500" s="17"/>
    </row>
    <row r="52501" spans="4:80" x14ac:dyDescent="0.2">
      <c r="D52501" s="53"/>
      <c r="E52501" s="53"/>
      <c r="F52501" s="53"/>
      <c r="G52501" s="53"/>
      <c r="BX52501" s="17"/>
      <c r="BY52501" s="17"/>
      <c r="BZ52501" s="17"/>
      <c r="CA52501" s="17"/>
      <c r="CB52501" s="17"/>
    </row>
    <row r="52502" spans="4:80" x14ac:dyDescent="0.2">
      <c r="D52502" s="53"/>
      <c r="E52502" s="53"/>
      <c r="F52502" s="53"/>
      <c r="G52502" s="53"/>
      <c r="BX52502" s="17"/>
      <c r="BY52502" s="17"/>
      <c r="BZ52502" s="17"/>
      <c r="CA52502" s="17"/>
      <c r="CB52502" s="17"/>
    </row>
    <row r="52503" spans="4:80" x14ac:dyDescent="0.2">
      <c r="D52503" s="53"/>
      <c r="E52503" s="53"/>
      <c r="F52503" s="53"/>
      <c r="G52503" s="53"/>
      <c r="BX52503" s="17"/>
      <c r="BY52503" s="17"/>
      <c r="BZ52503" s="17"/>
      <c r="CA52503" s="17"/>
      <c r="CB52503" s="17"/>
    </row>
    <row r="52504" spans="4:80" x14ac:dyDescent="0.2">
      <c r="D52504" s="53"/>
      <c r="E52504" s="53"/>
      <c r="F52504" s="53"/>
      <c r="G52504" s="53"/>
      <c r="BX52504" s="17"/>
      <c r="BY52504" s="17"/>
      <c r="BZ52504" s="17"/>
      <c r="CA52504" s="17"/>
      <c r="CB52504" s="17"/>
    </row>
    <row r="52505" spans="4:80" x14ac:dyDescent="0.2">
      <c r="D52505" s="53"/>
      <c r="E52505" s="53"/>
      <c r="F52505" s="53"/>
      <c r="G52505" s="53"/>
      <c r="BX52505" s="17"/>
      <c r="BY52505" s="17"/>
      <c r="BZ52505" s="17"/>
      <c r="CA52505" s="17"/>
      <c r="CB52505" s="17"/>
    </row>
    <row r="52506" spans="4:80" x14ac:dyDescent="0.2">
      <c r="D52506" s="53"/>
      <c r="E52506" s="53"/>
      <c r="F52506" s="53"/>
      <c r="G52506" s="53"/>
      <c r="BX52506" s="17"/>
      <c r="BY52506" s="17"/>
      <c r="BZ52506" s="17"/>
      <c r="CA52506" s="17"/>
      <c r="CB52506" s="17"/>
    </row>
    <row r="52507" spans="4:80" x14ac:dyDescent="0.2">
      <c r="D52507" s="53"/>
      <c r="E52507" s="53"/>
      <c r="F52507" s="53"/>
      <c r="G52507" s="53"/>
      <c r="BX52507" s="17"/>
      <c r="BY52507" s="17"/>
      <c r="BZ52507" s="17"/>
      <c r="CA52507" s="17"/>
      <c r="CB52507" s="17"/>
    </row>
    <row r="52508" spans="4:80" x14ac:dyDescent="0.2">
      <c r="D52508" s="53"/>
      <c r="E52508" s="53"/>
      <c r="F52508" s="53"/>
      <c r="G52508" s="53"/>
      <c r="BX52508" s="17"/>
      <c r="BY52508" s="17"/>
      <c r="BZ52508" s="17"/>
      <c r="CA52508" s="17"/>
      <c r="CB52508" s="17"/>
    </row>
    <row r="52509" spans="4:80" x14ac:dyDescent="0.2">
      <c r="D52509" s="53"/>
      <c r="E52509" s="53"/>
      <c r="F52509" s="53"/>
      <c r="G52509" s="53"/>
      <c r="BX52509" s="17"/>
      <c r="BY52509" s="17"/>
      <c r="BZ52509" s="17"/>
      <c r="CA52509" s="17"/>
      <c r="CB52509" s="17"/>
    </row>
    <row r="52510" spans="4:80" x14ac:dyDescent="0.2">
      <c r="D52510" s="53"/>
      <c r="E52510" s="53"/>
      <c r="F52510" s="53"/>
      <c r="G52510" s="53"/>
      <c r="BX52510" s="17"/>
      <c r="BY52510" s="17"/>
      <c r="BZ52510" s="17"/>
      <c r="CA52510" s="17"/>
      <c r="CB52510" s="17"/>
    </row>
    <row r="52511" spans="4:80" x14ac:dyDescent="0.2">
      <c r="D52511" s="53"/>
      <c r="E52511" s="53"/>
      <c r="F52511" s="53"/>
      <c r="G52511" s="53"/>
      <c r="BX52511" s="17"/>
      <c r="BY52511" s="17"/>
      <c r="BZ52511" s="17"/>
      <c r="CA52511" s="17"/>
      <c r="CB52511" s="17"/>
    </row>
    <row r="52512" spans="4:80" x14ac:dyDescent="0.2">
      <c r="D52512" s="53"/>
      <c r="E52512" s="53"/>
      <c r="F52512" s="53"/>
      <c r="G52512" s="53"/>
      <c r="BX52512" s="17"/>
      <c r="BY52512" s="17"/>
      <c r="BZ52512" s="17"/>
      <c r="CA52512" s="17"/>
      <c r="CB52512" s="17"/>
    </row>
    <row r="52513" spans="4:80" x14ac:dyDescent="0.2">
      <c r="D52513" s="53"/>
      <c r="E52513" s="53"/>
      <c r="F52513" s="53"/>
      <c r="G52513" s="53"/>
      <c r="BX52513" s="17"/>
      <c r="BY52513" s="17"/>
      <c r="BZ52513" s="17"/>
      <c r="CA52513" s="17"/>
      <c r="CB52513" s="17"/>
    </row>
    <row r="52514" spans="4:80" x14ac:dyDescent="0.2">
      <c r="D52514" s="53"/>
      <c r="E52514" s="53"/>
      <c r="F52514" s="53"/>
      <c r="G52514" s="53"/>
      <c r="BX52514" s="17"/>
      <c r="BY52514" s="17"/>
      <c r="BZ52514" s="17"/>
      <c r="CA52514" s="17"/>
      <c r="CB52514" s="17"/>
    </row>
    <row r="52515" spans="4:80" x14ac:dyDescent="0.2">
      <c r="D52515" s="53"/>
      <c r="E52515" s="53"/>
      <c r="F52515" s="53"/>
      <c r="G52515" s="53"/>
      <c r="BX52515" s="17"/>
      <c r="BY52515" s="17"/>
      <c r="BZ52515" s="17"/>
      <c r="CA52515" s="17"/>
      <c r="CB52515" s="17"/>
    </row>
    <row r="52516" spans="4:80" x14ac:dyDescent="0.2">
      <c r="D52516" s="53"/>
      <c r="E52516" s="53"/>
      <c r="F52516" s="53"/>
      <c r="G52516" s="53"/>
      <c r="BX52516" s="17"/>
      <c r="BY52516" s="17"/>
      <c r="BZ52516" s="17"/>
      <c r="CA52516" s="17"/>
      <c r="CB52516" s="17"/>
    </row>
    <row r="52517" spans="4:80" x14ac:dyDescent="0.2">
      <c r="D52517" s="53"/>
      <c r="E52517" s="53"/>
      <c r="F52517" s="53"/>
      <c r="G52517" s="53"/>
      <c r="BX52517" s="17"/>
      <c r="BY52517" s="17"/>
      <c r="BZ52517" s="17"/>
      <c r="CA52517" s="17"/>
      <c r="CB52517" s="17"/>
    </row>
    <row r="52518" spans="4:80" x14ac:dyDescent="0.2">
      <c r="D52518" s="53"/>
      <c r="E52518" s="53"/>
      <c r="F52518" s="53"/>
      <c r="G52518" s="53"/>
      <c r="BX52518" s="17"/>
      <c r="BY52518" s="17"/>
      <c r="BZ52518" s="17"/>
      <c r="CA52518" s="17"/>
      <c r="CB52518" s="17"/>
    </row>
    <row r="52519" spans="4:80" x14ac:dyDescent="0.2">
      <c r="D52519" s="53"/>
      <c r="E52519" s="53"/>
      <c r="F52519" s="53"/>
      <c r="G52519" s="53"/>
      <c r="BX52519" s="17"/>
      <c r="BY52519" s="17"/>
      <c r="BZ52519" s="17"/>
      <c r="CA52519" s="17"/>
      <c r="CB52519" s="17"/>
    </row>
    <row r="52520" spans="4:80" x14ac:dyDescent="0.2">
      <c r="D52520" s="53"/>
      <c r="E52520" s="53"/>
      <c r="F52520" s="53"/>
      <c r="G52520" s="53"/>
      <c r="BX52520" s="17"/>
      <c r="BY52520" s="17"/>
      <c r="BZ52520" s="17"/>
      <c r="CA52520" s="17"/>
      <c r="CB52520" s="17"/>
    </row>
    <row r="52521" spans="4:80" x14ac:dyDescent="0.2">
      <c r="D52521" s="53"/>
      <c r="E52521" s="53"/>
      <c r="F52521" s="53"/>
      <c r="G52521" s="53"/>
      <c r="BX52521" s="17"/>
      <c r="BY52521" s="17"/>
      <c r="BZ52521" s="17"/>
      <c r="CA52521" s="17"/>
      <c r="CB52521" s="17"/>
    </row>
    <row r="52522" spans="4:80" x14ac:dyDescent="0.2">
      <c r="D52522" s="53"/>
      <c r="E52522" s="53"/>
      <c r="F52522" s="53"/>
      <c r="G52522" s="53"/>
      <c r="BX52522" s="17"/>
      <c r="BY52522" s="17"/>
      <c r="BZ52522" s="17"/>
      <c r="CA52522" s="17"/>
      <c r="CB52522" s="17"/>
    </row>
    <row r="52523" spans="4:80" x14ac:dyDescent="0.2">
      <c r="D52523" s="53"/>
      <c r="E52523" s="53"/>
      <c r="F52523" s="53"/>
      <c r="G52523" s="53"/>
      <c r="BX52523" s="17"/>
      <c r="BY52523" s="17"/>
      <c r="BZ52523" s="17"/>
      <c r="CA52523" s="17"/>
      <c r="CB52523" s="17"/>
    </row>
    <row r="52524" spans="4:80" x14ac:dyDescent="0.2">
      <c r="D52524" s="53"/>
      <c r="E52524" s="53"/>
      <c r="F52524" s="53"/>
      <c r="G52524" s="53"/>
      <c r="BX52524" s="17"/>
      <c r="BY52524" s="17"/>
      <c r="BZ52524" s="17"/>
      <c r="CA52524" s="17"/>
      <c r="CB52524" s="17"/>
    </row>
    <row r="52525" spans="4:80" x14ac:dyDescent="0.2">
      <c r="D52525" s="53"/>
      <c r="E52525" s="53"/>
      <c r="F52525" s="53"/>
      <c r="G52525" s="53"/>
      <c r="BX52525" s="17"/>
      <c r="BY52525" s="17"/>
      <c r="BZ52525" s="17"/>
      <c r="CA52525" s="17"/>
      <c r="CB52525" s="17"/>
    </row>
    <row r="52526" spans="4:80" x14ac:dyDescent="0.2">
      <c r="D52526" s="53"/>
      <c r="E52526" s="53"/>
      <c r="F52526" s="53"/>
      <c r="G52526" s="53"/>
      <c r="BX52526" s="17"/>
      <c r="BY52526" s="17"/>
      <c r="BZ52526" s="17"/>
      <c r="CA52526" s="17"/>
      <c r="CB52526" s="17"/>
    </row>
    <row r="52527" spans="4:80" x14ac:dyDescent="0.2">
      <c r="D52527" s="53"/>
      <c r="E52527" s="53"/>
      <c r="F52527" s="53"/>
      <c r="G52527" s="53"/>
      <c r="BX52527" s="17"/>
      <c r="BY52527" s="17"/>
      <c r="BZ52527" s="17"/>
      <c r="CA52527" s="17"/>
      <c r="CB52527" s="17"/>
    </row>
    <row r="52528" spans="4:80" x14ac:dyDescent="0.2">
      <c r="D52528" s="53"/>
      <c r="E52528" s="53"/>
      <c r="F52528" s="53"/>
      <c r="G52528" s="53"/>
      <c r="BX52528" s="17"/>
      <c r="BY52528" s="17"/>
      <c r="BZ52528" s="17"/>
      <c r="CA52528" s="17"/>
      <c r="CB52528" s="17"/>
    </row>
    <row r="52529" spans="4:80" x14ac:dyDescent="0.2">
      <c r="D52529" s="53"/>
      <c r="E52529" s="53"/>
      <c r="F52529" s="53"/>
      <c r="G52529" s="53"/>
      <c r="BX52529" s="17"/>
      <c r="BY52529" s="17"/>
      <c r="BZ52529" s="17"/>
      <c r="CA52529" s="17"/>
      <c r="CB52529" s="17"/>
    </row>
    <row r="52530" spans="4:80" x14ac:dyDescent="0.2">
      <c r="D52530" s="53"/>
      <c r="E52530" s="53"/>
      <c r="F52530" s="53"/>
      <c r="G52530" s="53"/>
      <c r="BX52530" s="17"/>
      <c r="BY52530" s="17"/>
      <c r="BZ52530" s="17"/>
      <c r="CA52530" s="17"/>
      <c r="CB52530" s="17"/>
    </row>
    <row r="52531" spans="4:80" x14ac:dyDescent="0.2">
      <c r="D52531" s="53"/>
      <c r="E52531" s="53"/>
      <c r="F52531" s="53"/>
      <c r="G52531" s="53"/>
      <c r="BX52531" s="17"/>
      <c r="BY52531" s="17"/>
      <c r="BZ52531" s="17"/>
      <c r="CA52531" s="17"/>
      <c r="CB52531" s="17"/>
    </row>
    <row r="52532" spans="4:80" x14ac:dyDescent="0.2">
      <c r="D52532" s="53"/>
      <c r="E52532" s="53"/>
      <c r="F52532" s="53"/>
      <c r="G52532" s="53"/>
      <c r="BX52532" s="17"/>
      <c r="BY52532" s="17"/>
      <c r="BZ52532" s="17"/>
      <c r="CA52532" s="17"/>
      <c r="CB52532" s="17"/>
    </row>
    <row r="52533" spans="4:80" x14ac:dyDescent="0.2">
      <c r="D52533" s="53"/>
      <c r="E52533" s="53"/>
      <c r="F52533" s="53"/>
      <c r="G52533" s="53"/>
      <c r="BX52533" s="17"/>
      <c r="BY52533" s="17"/>
      <c r="BZ52533" s="17"/>
      <c r="CA52533" s="17"/>
      <c r="CB52533" s="17"/>
    </row>
    <row r="52534" spans="4:80" x14ac:dyDescent="0.2">
      <c r="D52534" s="53"/>
      <c r="E52534" s="53"/>
      <c r="F52534" s="53"/>
      <c r="G52534" s="53"/>
      <c r="BX52534" s="17"/>
      <c r="BY52534" s="17"/>
      <c r="BZ52534" s="17"/>
      <c r="CA52534" s="17"/>
      <c r="CB52534" s="17"/>
    </row>
    <row r="52535" spans="4:80" x14ac:dyDescent="0.2">
      <c r="D52535" s="53"/>
      <c r="E52535" s="53"/>
      <c r="F52535" s="53"/>
      <c r="G52535" s="53"/>
      <c r="BX52535" s="17"/>
      <c r="BY52535" s="17"/>
      <c r="BZ52535" s="17"/>
      <c r="CA52535" s="17"/>
      <c r="CB52535" s="17"/>
    </row>
    <row r="52536" spans="4:80" x14ac:dyDescent="0.2">
      <c r="D52536" s="53"/>
      <c r="E52536" s="53"/>
      <c r="F52536" s="53"/>
      <c r="G52536" s="53"/>
      <c r="BX52536" s="17"/>
      <c r="BY52536" s="17"/>
      <c r="BZ52536" s="17"/>
      <c r="CA52536" s="17"/>
      <c r="CB52536" s="17"/>
    </row>
    <row r="52537" spans="4:80" x14ac:dyDescent="0.2">
      <c r="D52537" s="53"/>
      <c r="E52537" s="53"/>
      <c r="F52537" s="53"/>
      <c r="G52537" s="53"/>
      <c r="BX52537" s="17"/>
      <c r="BY52537" s="17"/>
      <c r="BZ52537" s="17"/>
      <c r="CA52537" s="17"/>
      <c r="CB52537" s="17"/>
    </row>
    <row r="52538" spans="4:80" x14ac:dyDescent="0.2">
      <c r="D52538" s="53"/>
      <c r="E52538" s="53"/>
      <c r="F52538" s="53"/>
      <c r="G52538" s="53"/>
      <c r="BX52538" s="17"/>
      <c r="BY52538" s="17"/>
      <c r="BZ52538" s="17"/>
      <c r="CA52538" s="17"/>
      <c r="CB52538" s="17"/>
    </row>
    <row r="52539" spans="4:80" x14ac:dyDescent="0.2">
      <c r="D52539" s="53"/>
      <c r="E52539" s="53"/>
      <c r="F52539" s="53"/>
      <c r="G52539" s="53"/>
      <c r="BX52539" s="17"/>
      <c r="BY52539" s="17"/>
      <c r="BZ52539" s="17"/>
      <c r="CA52539" s="17"/>
      <c r="CB52539" s="17"/>
    </row>
    <row r="52540" spans="4:80" x14ac:dyDescent="0.2">
      <c r="D52540" s="53"/>
      <c r="E52540" s="53"/>
      <c r="F52540" s="53"/>
      <c r="G52540" s="53"/>
      <c r="BX52540" s="17"/>
      <c r="BY52540" s="17"/>
      <c r="BZ52540" s="17"/>
      <c r="CA52540" s="17"/>
      <c r="CB52540" s="17"/>
    </row>
    <row r="52541" spans="4:80" x14ac:dyDescent="0.2">
      <c r="D52541" s="53"/>
      <c r="E52541" s="53"/>
      <c r="F52541" s="53"/>
      <c r="G52541" s="53"/>
      <c r="BX52541" s="17"/>
      <c r="BY52541" s="17"/>
      <c r="BZ52541" s="17"/>
      <c r="CA52541" s="17"/>
      <c r="CB52541" s="17"/>
    </row>
    <row r="52542" spans="4:80" x14ac:dyDescent="0.2">
      <c r="D52542" s="53"/>
      <c r="E52542" s="53"/>
      <c r="F52542" s="53"/>
      <c r="G52542" s="53"/>
      <c r="BX52542" s="17"/>
      <c r="BY52542" s="17"/>
      <c r="BZ52542" s="17"/>
      <c r="CA52542" s="17"/>
      <c r="CB52542" s="17"/>
    </row>
    <row r="52543" spans="4:80" x14ac:dyDescent="0.2">
      <c r="D52543" s="53"/>
      <c r="E52543" s="53"/>
      <c r="F52543" s="53"/>
      <c r="G52543" s="53"/>
      <c r="BX52543" s="17"/>
      <c r="BY52543" s="17"/>
      <c r="BZ52543" s="17"/>
      <c r="CA52543" s="17"/>
      <c r="CB52543" s="17"/>
    </row>
    <row r="52544" spans="4:80" x14ac:dyDescent="0.2">
      <c r="D52544" s="53"/>
      <c r="E52544" s="53"/>
      <c r="F52544" s="53"/>
      <c r="G52544" s="53"/>
      <c r="BX52544" s="17"/>
      <c r="BY52544" s="17"/>
      <c r="BZ52544" s="17"/>
      <c r="CA52544" s="17"/>
      <c r="CB52544" s="17"/>
    </row>
    <row r="52545" spans="4:80" x14ac:dyDescent="0.2">
      <c r="D52545" s="53"/>
      <c r="E52545" s="53"/>
      <c r="F52545" s="53"/>
      <c r="G52545" s="53"/>
      <c r="BX52545" s="17"/>
      <c r="BY52545" s="17"/>
      <c r="BZ52545" s="17"/>
      <c r="CA52545" s="17"/>
      <c r="CB52545" s="17"/>
    </row>
    <row r="52546" spans="4:80" x14ac:dyDescent="0.2">
      <c r="D52546" s="53"/>
      <c r="E52546" s="53"/>
      <c r="F52546" s="53"/>
      <c r="G52546" s="53"/>
      <c r="BX52546" s="17"/>
      <c r="BY52546" s="17"/>
      <c r="BZ52546" s="17"/>
      <c r="CA52546" s="17"/>
      <c r="CB52546" s="17"/>
    </row>
    <row r="52547" spans="4:80" x14ac:dyDescent="0.2">
      <c r="D52547" s="53"/>
      <c r="E52547" s="53"/>
      <c r="F52547" s="53"/>
      <c r="G52547" s="53"/>
      <c r="BX52547" s="17"/>
      <c r="BY52547" s="17"/>
      <c r="BZ52547" s="17"/>
      <c r="CA52547" s="17"/>
      <c r="CB52547" s="17"/>
    </row>
    <row r="52548" spans="4:80" x14ac:dyDescent="0.2">
      <c r="D52548" s="53"/>
      <c r="E52548" s="53"/>
      <c r="F52548" s="53"/>
      <c r="G52548" s="53"/>
      <c r="BX52548" s="17"/>
      <c r="BY52548" s="17"/>
      <c r="BZ52548" s="17"/>
      <c r="CA52548" s="17"/>
      <c r="CB52548" s="17"/>
    </row>
    <row r="52549" spans="4:80" x14ac:dyDescent="0.2">
      <c r="D52549" s="53"/>
      <c r="E52549" s="53"/>
      <c r="F52549" s="53"/>
      <c r="G52549" s="53"/>
      <c r="BX52549" s="17"/>
      <c r="BY52549" s="17"/>
      <c r="BZ52549" s="17"/>
      <c r="CA52549" s="17"/>
      <c r="CB52549" s="17"/>
    </row>
    <row r="52550" spans="4:80" x14ac:dyDescent="0.2">
      <c r="D52550" s="53"/>
      <c r="E52550" s="53"/>
      <c r="F52550" s="53"/>
      <c r="G52550" s="53"/>
      <c r="BX52550" s="17"/>
      <c r="BY52550" s="17"/>
      <c r="BZ52550" s="17"/>
      <c r="CA52550" s="17"/>
      <c r="CB52550" s="17"/>
    </row>
    <row r="52551" spans="4:80" x14ac:dyDescent="0.2">
      <c r="D52551" s="53"/>
      <c r="E52551" s="53"/>
      <c r="F52551" s="53"/>
      <c r="G52551" s="53"/>
      <c r="BX52551" s="17"/>
      <c r="BY52551" s="17"/>
      <c r="BZ52551" s="17"/>
      <c r="CA52551" s="17"/>
      <c r="CB52551" s="17"/>
    </row>
    <row r="52552" spans="4:80" x14ac:dyDescent="0.2">
      <c r="D52552" s="53"/>
      <c r="E52552" s="53"/>
      <c r="F52552" s="53"/>
      <c r="G52552" s="53"/>
      <c r="BX52552" s="17"/>
      <c r="BY52552" s="17"/>
      <c r="BZ52552" s="17"/>
      <c r="CA52552" s="17"/>
      <c r="CB52552" s="17"/>
    </row>
    <row r="52553" spans="4:80" x14ac:dyDescent="0.2">
      <c r="D52553" s="53"/>
      <c r="E52553" s="53"/>
      <c r="F52553" s="53"/>
      <c r="G52553" s="53"/>
      <c r="BX52553" s="17"/>
      <c r="BY52553" s="17"/>
      <c r="BZ52553" s="17"/>
      <c r="CA52553" s="17"/>
      <c r="CB52553" s="17"/>
    </row>
    <row r="52554" spans="4:80" x14ac:dyDescent="0.2">
      <c r="D52554" s="53"/>
      <c r="E52554" s="53"/>
      <c r="F52554" s="53"/>
      <c r="G52554" s="53"/>
      <c r="BX52554" s="17"/>
      <c r="BY52554" s="17"/>
      <c r="BZ52554" s="17"/>
      <c r="CA52554" s="17"/>
      <c r="CB52554" s="17"/>
    </row>
    <row r="52555" spans="4:80" x14ac:dyDescent="0.2">
      <c r="D52555" s="53"/>
      <c r="E52555" s="53"/>
      <c r="F52555" s="53"/>
      <c r="G52555" s="53"/>
      <c r="BX52555" s="17"/>
      <c r="BY52555" s="17"/>
      <c r="BZ52555" s="17"/>
      <c r="CA52555" s="17"/>
      <c r="CB52555" s="17"/>
    </row>
    <row r="52556" spans="4:80" x14ac:dyDescent="0.2">
      <c r="D52556" s="53"/>
      <c r="E52556" s="53"/>
      <c r="F52556" s="53"/>
      <c r="G52556" s="53"/>
      <c r="BX52556" s="17"/>
      <c r="BY52556" s="17"/>
      <c r="BZ52556" s="17"/>
      <c r="CA52556" s="17"/>
      <c r="CB52556" s="17"/>
    </row>
    <row r="52557" spans="4:80" x14ac:dyDescent="0.2">
      <c r="D52557" s="53"/>
      <c r="E52557" s="53"/>
      <c r="F52557" s="53"/>
      <c r="G52557" s="53"/>
      <c r="BX52557" s="17"/>
      <c r="BY52557" s="17"/>
      <c r="BZ52557" s="17"/>
      <c r="CA52557" s="17"/>
      <c r="CB52557" s="17"/>
    </row>
    <row r="52558" spans="4:80" x14ac:dyDescent="0.2">
      <c r="D52558" s="53"/>
      <c r="E52558" s="53"/>
      <c r="F52558" s="53"/>
      <c r="G52558" s="53"/>
      <c r="BX52558" s="17"/>
      <c r="BY52558" s="17"/>
      <c r="BZ52558" s="17"/>
      <c r="CA52558" s="17"/>
      <c r="CB52558" s="17"/>
    </row>
    <row r="52559" spans="4:80" x14ac:dyDescent="0.2">
      <c r="D52559" s="53"/>
      <c r="E52559" s="53"/>
      <c r="F52559" s="53"/>
      <c r="G52559" s="53"/>
      <c r="BX52559" s="17"/>
      <c r="BY52559" s="17"/>
      <c r="BZ52559" s="17"/>
      <c r="CA52559" s="17"/>
      <c r="CB52559" s="17"/>
    </row>
    <row r="52560" spans="4:80" x14ac:dyDescent="0.2">
      <c r="D52560" s="53"/>
      <c r="E52560" s="53"/>
      <c r="F52560" s="53"/>
      <c r="G52560" s="53"/>
      <c r="BX52560" s="17"/>
      <c r="BY52560" s="17"/>
      <c r="BZ52560" s="17"/>
      <c r="CA52560" s="17"/>
      <c r="CB52560" s="17"/>
    </row>
    <row r="52561" spans="4:80" x14ac:dyDescent="0.2">
      <c r="D52561" s="53"/>
      <c r="E52561" s="53"/>
      <c r="F52561" s="53"/>
      <c r="G52561" s="53"/>
      <c r="BX52561" s="17"/>
      <c r="BY52561" s="17"/>
      <c r="BZ52561" s="17"/>
      <c r="CA52561" s="17"/>
      <c r="CB52561" s="17"/>
    </row>
    <row r="52562" spans="4:80" x14ac:dyDescent="0.2">
      <c r="D52562" s="53"/>
      <c r="E52562" s="53"/>
      <c r="F52562" s="53"/>
      <c r="G52562" s="53"/>
      <c r="BX52562" s="17"/>
      <c r="BY52562" s="17"/>
      <c r="BZ52562" s="17"/>
      <c r="CA52562" s="17"/>
      <c r="CB52562" s="17"/>
    </row>
    <row r="52563" spans="4:80" x14ac:dyDescent="0.2">
      <c r="D52563" s="53"/>
      <c r="E52563" s="53"/>
      <c r="F52563" s="53"/>
      <c r="G52563" s="53"/>
      <c r="BX52563" s="17"/>
      <c r="BY52563" s="17"/>
      <c r="BZ52563" s="17"/>
      <c r="CA52563" s="17"/>
      <c r="CB52563" s="17"/>
    </row>
    <row r="52564" spans="4:80" x14ac:dyDescent="0.2">
      <c r="D52564" s="53"/>
      <c r="E52564" s="53"/>
      <c r="F52564" s="53"/>
      <c r="G52564" s="53"/>
      <c r="BX52564" s="17"/>
      <c r="BY52564" s="17"/>
      <c r="BZ52564" s="17"/>
      <c r="CA52564" s="17"/>
      <c r="CB52564" s="17"/>
    </row>
    <row r="52565" spans="4:80" x14ac:dyDescent="0.2">
      <c r="D52565" s="53"/>
      <c r="E52565" s="53"/>
      <c r="F52565" s="53"/>
      <c r="G52565" s="53"/>
      <c r="BX52565" s="17"/>
      <c r="BY52565" s="17"/>
      <c r="BZ52565" s="17"/>
      <c r="CA52565" s="17"/>
      <c r="CB52565" s="17"/>
    </row>
    <row r="52566" spans="4:80" x14ac:dyDescent="0.2">
      <c r="D52566" s="53"/>
      <c r="E52566" s="53"/>
      <c r="F52566" s="53"/>
      <c r="G52566" s="53"/>
      <c r="BX52566" s="17"/>
      <c r="BY52566" s="17"/>
      <c r="BZ52566" s="17"/>
      <c r="CA52566" s="17"/>
      <c r="CB52566" s="17"/>
    </row>
    <row r="52567" spans="4:80" x14ac:dyDescent="0.2">
      <c r="D52567" s="53"/>
      <c r="E52567" s="53"/>
      <c r="F52567" s="53"/>
      <c r="G52567" s="53"/>
      <c r="BX52567" s="17"/>
      <c r="BY52567" s="17"/>
      <c r="BZ52567" s="17"/>
      <c r="CA52567" s="17"/>
      <c r="CB52567" s="17"/>
    </row>
    <row r="52568" spans="4:80" x14ac:dyDescent="0.2">
      <c r="D52568" s="53"/>
      <c r="E52568" s="53"/>
      <c r="F52568" s="53"/>
      <c r="G52568" s="53"/>
      <c r="BX52568" s="17"/>
      <c r="BY52568" s="17"/>
      <c r="BZ52568" s="17"/>
      <c r="CA52568" s="17"/>
      <c r="CB52568" s="17"/>
    </row>
    <row r="52569" spans="4:80" x14ac:dyDescent="0.2">
      <c r="D52569" s="53"/>
      <c r="E52569" s="53"/>
      <c r="F52569" s="53"/>
      <c r="G52569" s="53"/>
      <c r="BX52569" s="17"/>
      <c r="BY52569" s="17"/>
      <c r="BZ52569" s="17"/>
      <c r="CA52569" s="17"/>
      <c r="CB52569" s="17"/>
    </row>
    <row r="52570" spans="4:80" x14ac:dyDescent="0.2">
      <c r="D52570" s="53"/>
      <c r="E52570" s="53"/>
      <c r="F52570" s="53"/>
      <c r="G52570" s="53"/>
      <c r="BX52570" s="17"/>
      <c r="BY52570" s="17"/>
      <c r="BZ52570" s="17"/>
      <c r="CA52570" s="17"/>
      <c r="CB52570" s="17"/>
    </row>
    <row r="52571" spans="4:80" x14ac:dyDescent="0.2">
      <c r="D52571" s="53"/>
      <c r="E52571" s="53"/>
      <c r="F52571" s="53"/>
      <c r="G52571" s="53"/>
      <c r="BX52571" s="17"/>
      <c r="BY52571" s="17"/>
      <c r="BZ52571" s="17"/>
      <c r="CA52571" s="17"/>
      <c r="CB52571" s="17"/>
    </row>
    <row r="52572" spans="4:80" x14ac:dyDescent="0.2">
      <c r="D52572" s="53"/>
      <c r="E52572" s="53"/>
      <c r="F52572" s="53"/>
      <c r="G52572" s="53"/>
      <c r="BX52572" s="17"/>
      <c r="BY52572" s="17"/>
      <c r="BZ52572" s="17"/>
      <c r="CA52572" s="17"/>
      <c r="CB52572" s="17"/>
    </row>
    <row r="52573" spans="4:80" x14ac:dyDescent="0.2">
      <c r="D52573" s="53"/>
      <c r="E52573" s="53"/>
      <c r="F52573" s="53"/>
      <c r="G52573" s="53"/>
      <c r="BX52573" s="17"/>
      <c r="BY52573" s="17"/>
      <c r="BZ52573" s="17"/>
      <c r="CA52573" s="17"/>
      <c r="CB52573" s="17"/>
    </row>
    <row r="52574" spans="4:80" x14ac:dyDescent="0.2">
      <c r="D52574" s="53"/>
      <c r="E52574" s="53"/>
      <c r="F52574" s="53"/>
      <c r="G52574" s="53"/>
      <c r="BX52574" s="17"/>
      <c r="BY52574" s="17"/>
      <c r="BZ52574" s="17"/>
      <c r="CA52574" s="17"/>
      <c r="CB52574" s="17"/>
    </row>
    <row r="52575" spans="4:80" x14ac:dyDescent="0.2">
      <c r="D52575" s="53"/>
      <c r="E52575" s="53"/>
      <c r="F52575" s="53"/>
      <c r="G52575" s="53"/>
      <c r="BX52575" s="17"/>
      <c r="BY52575" s="17"/>
      <c r="BZ52575" s="17"/>
      <c r="CA52575" s="17"/>
      <c r="CB52575" s="17"/>
    </row>
    <row r="52576" spans="4:80" x14ac:dyDescent="0.2">
      <c r="D52576" s="53"/>
      <c r="E52576" s="53"/>
      <c r="F52576" s="53"/>
      <c r="G52576" s="53"/>
      <c r="BX52576" s="17"/>
      <c r="BY52576" s="17"/>
      <c r="BZ52576" s="17"/>
      <c r="CA52576" s="17"/>
      <c r="CB52576" s="17"/>
    </row>
    <row r="52577" spans="4:80" x14ac:dyDescent="0.2">
      <c r="D52577" s="53"/>
      <c r="E52577" s="53"/>
      <c r="F52577" s="53"/>
      <c r="G52577" s="53"/>
      <c r="BX52577" s="17"/>
      <c r="BY52577" s="17"/>
      <c r="BZ52577" s="17"/>
      <c r="CA52577" s="17"/>
      <c r="CB52577" s="17"/>
    </row>
    <row r="52578" spans="4:80" x14ac:dyDescent="0.2">
      <c r="D52578" s="53"/>
      <c r="E52578" s="53"/>
      <c r="F52578" s="53"/>
      <c r="G52578" s="53"/>
      <c r="BX52578" s="17"/>
      <c r="BY52578" s="17"/>
      <c r="BZ52578" s="17"/>
      <c r="CA52578" s="17"/>
      <c r="CB52578" s="17"/>
    </row>
    <row r="52579" spans="4:80" x14ac:dyDescent="0.2">
      <c r="D52579" s="53"/>
      <c r="E52579" s="53"/>
      <c r="F52579" s="53"/>
      <c r="G52579" s="53"/>
      <c r="BX52579" s="17"/>
      <c r="BY52579" s="17"/>
      <c r="BZ52579" s="17"/>
      <c r="CA52579" s="17"/>
      <c r="CB52579" s="17"/>
    </row>
    <row r="52580" spans="4:80" x14ac:dyDescent="0.2">
      <c r="D52580" s="53"/>
      <c r="E52580" s="53"/>
      <c r="F52580" s="53"/>
      <c r="G52580" s="53"/>
      <c r="BX52580" s="17"/>
      <c r="BY52580" s="17"/>
      <c r="BZ52580" s="17"/>
      <c r="CA52580" s="17"/>
      <c r="CB52580" s="17"/>
    </row>
    <row r="52581" spans="4:80" x14ac:dyDescent="0.2">
      <c r="D52581" s="53"/>
      <c r="E52581" s="53"/>
      <c r="F52581" s="53"/>
      <c r="G52581" s="53"/>
      <c r="BX52581" s="17"/>
      <c r="BY52581" s="17"/>
      <c r="BZ52581" s="17"/>
      <c r="CA52581" s="17"/>
      <c r="CB52581" s="17"/>
    </row>
    <row r="52582" spans="4:80" x14ac:dyDescent="0.2">
      <c r="D52582" s="53"/>
      <c r="E52582" s="53"/>
      <c r="F52582" s="53"/>
      <c r="G52582" s="53"/>
      <c r="BX52582" s="17"/>
      <c r="BY52582" s="17"/>
      <c r="BZ52582" s="17"/>
      <c r="CA52582" s="17"/>
      <c r="CB52582" s="17"/>
    </row>
    <row r="52583" spans="4:80" x14ac:dyDescent="0.2">
      <c r="D52583" s="53"/>
      <c r="E52583" s="53"/>
      <c r="F52583" s="53"/>
      <c r="G52583" s="53"/>
      <c r="BX52583" s="17"/>
      <c r="BY52583" s="17"/>
      <c r="BZ52583" s="17"/>
      <c r="CA52583" s="17"/>
      <c r="CB52583" s="17"/>
    </row>
    <row r="52584" spans="4:80" x14ac:dyDescent="0.2">
      <c r="D52584" s="53"/>
      <c r="E52584" s="53"/>
      <c r="F52584" s="53"/>
      <c r="G52584" s="53"/>
      <c r="BX52584" s="17"/>
      <c r="BY52584" s="17"/>
      <c r="BZ52584" s="17"/>
      <c r="CA52584" s="17"/>
      <c r="CB52584" s="17"/>
    </row>
    <row r="52585" spans="4:80" x14ac:dyDescent="0.2">
      <c r="D52585" s="53"/>
      <c r="E52585" s="53"/>
      <c r="F52585" s="53"/>
      <c r="G52585" s="53"/>
      <c r="BX52585" s="17"/>
      <c r="BY52585" s="17"/>
      <c r="BZ52585" s="17"/>
      <c r="CA52585" s="17"/>
      <c r="CB52585" s="17"/>
    </row>
    <row r="52586" spans="4:80" x14ac:dyDescent="0.2">
      <c r="D52586" s="53"/>
      <c r="E52586" s="53"/>
      <c r="F52586" s="53"/>
      <c r="G52586" s="53"/>
      <c r="BX52586" s="17"/>
      <c r="BY52586" s="17"/>
      <c r="BZ52586" s="17"/>
      <c r="CA52586" s="17"/>
      <c r="CB52586" s="17"/>
    </row>
    <row r="52587" spans="4:80" x14ac:dyDescent="0.2">
      <c r="D52587" s="53"/>
      <c r="E52587" s="53"/>
      <c r="F52587" s="53"/>
      <c r="G52587" s="53"/>
      <c r="BX52587" s="17"/>
      <c r="BY52587" s="17"/>
      <c r="BZ52587" s="17"/>
      <c r="CA52587" s="17"/>
      <c r="CB52587" s="17"/>
    </row>
    <row r="52588" spans="4:80" x14ac:dyDescent="0.2">
      <c r="D52588" s="53"/>
      <c r="E52588" s="53"/>
      <c r="F52588" s="53"/>
      <c r="G52588" s="53"/>
      <c r="BX52588" s="17"/>
      <c r="BY52588" s="17"/>
      <c r="BZ52588" s="17"/>
      <c r="CA52588" s="17"/>
      <c r="CB52588" s="17"/>
    </row>
    <row r="52589" spans="4:80" x14ac:dyDescent="0.2">
      <c r="D52589" s="53"/>
      <c r="E52589" s="53"/>
      <c r="F52589" s="53"/>
      <c r="G52589" s="53"/>
      <c r="BX52589" s="17"/>
      <c r="BY52589" s="17"/>
      <c r="BZ52589" s="17"/>
      <c r="CA52589" s="17"/>
      <c r="CB52589" s="17"/>
    </row>
    <row r="52590" spans="4:80" x14ac:dyDescent="0.2">
      <c r="D52590" s="53"/>
      <c r="E52590" s="53"/>
      <c r="F52590" s="53"/>
      <c r="G52590" s="53"/>
      <c r="BX52590" s="17"/>
      <c r="BY52590" s="17"/>
      <c r="BZ52590" s="17"/>
      <c r="CA52590" s="17"/>
      <c r="CB52590" s="17"/>
    </row>
    <row r="52591" spans="4:80" x14ac:dyDescent="0.2">
      <c r="D52591" s="53"/>
      <c r="E52591" s="53"/>
      <c r="F52591" s="53"/>
      <c r="G52591" s="53"/>
      <c r="BX52591" s="17"/>
      <c r="BY52591" s="17"/>
      <c r="BZ52591" s="17"/>
      <c r="CA52591" s="17"/>
      <c r="CB52591" s="17"/>
    </row>
    <row r="52592" spans="4:80" x14ac:dyDescent="0.2">
      <c r="D52592" s="53"/>
      <c r="E52592" s="53"/>
      <c r="F52592" s="53"/>
      <c r="G52592" s="53"/>
      <c r="BX52592" s="17"/>
      <c r="BY52592" s="17"/>
      <c r="BZ52592" s="17"/>
      <c r="CA52592" s="17"/>
      <c r="CB52592" s="17"/>
    </row>
    <row r="52593" spans="4:80" x14ac:dyDescent="0.2">
      <c r="D52593" s="53"/>
      <c r="E52593" s="53"/>
      <c r="F52593" s="53"/>
      <c r="G52593" s="53"/>
      <c r="BX52593" s="17"/>
      <c r="BY52593" s="17"/>
      <c r="BZ52593" s="17"/>
      <c r="CA52593" s="17"/>
      <c r="CB52593" s="17"/>
    </row>
    <row r="52594" spans="4:80" x14ac:dyDescent="0.2">
      <c r="D52594" s="53"/>
      <c r="E52594" s="53"/>
      <c r="F52594" s="53"/>
      <c r="G52594" s="53"/>
      <c r="BX52594" s="17"/>
      <c r="BY52594" s="17"/>
      <c r="BZ52594" s="17"/>
      <c r="CA52594" s="17"/>
      <c r="CB52594" s="17"/>
    </row>
    <row r="52595" spans="4:80" x14ac:dyDescent="0.2">
      <c r="D52595" s="53"/>
      <c r="E52595" s="53"/>
      <c r="F52595" s="53"/>
      <c r="G52595" s="53"/>
      <c r="BX52595" s="17"/>
      <c r="BY52595" s="17"/>
      <c r="BZ52595" s="17"/>
      <c r="CA52595" s="17"/>
      <c r="CB52595" s="17"/>
    </row>
    <row r="52596" spans="4:80" x14ac:dyDescent="0.2">
      <c r="D52596" s="53"/>
      <c r="E52596" s="53"/>
      <c r="F52596" s="53"/>
      <c r="G52596" s="53"/>
      <c r="BX52596" s="17"/>
      <c r="BY52596" s="17"/>
      <c r="BZ52596" s="17"/>
      <c r="CA52596" s="17"/>
      <c r="CB52596" s="17"/>
    </row>
    <row r="52597" spans="4:80" x14ac:dyDescent="0.2">
      <c r="D52597" s="53"/>
      <c r="E52597" s="53"/>
      <c r="F52597" s="53"/>
      <c r="G52597" s="53"/>
      <c r="BX52597" s="17"/>
      <c r="BY52597" s="17"/>
      <c r="BZ52597" s="17"/>
      <c r="CA52597" s="17"/>
      <c r="CB52597" s="17"/>
    </row>
    <row r="52598" spans="4:80" x14ac:dyDescent="0.2">
      <c r="D52598" s="53"/>
      <c r="E52598" s="53"/>
      <c r="F52598" s="53"/>
      <c r="G52598" s="53"/>
      <c r="BX52598" s="17"/>
      <c r="BY52598" s="17"/>
      <c r="BZ52598" s="17"/>
      <c r="CA52598" s="17"/>
      <c r="CB52598" s="17"/>
    </row>
    <row r="52599" spans="4:80" x14ac:dyDescent="0.2">
      <c r="D52599" s="53"/>
      <c r="E52599" s="53"/>
      <c r="F52599" s="53"/>
      <c r="G52599" s="53"/>
      <c r="BX52599" s="17"/>
      <c r="BY52599" s="17"/>
      <c r="BZ52599" s="17"/>
      <c r="CA52599" s="17"/>
      <c r="CB52599" s="17"/>
    </row>
    <row r="52600" spans="4:80" x14ac:dyDescent="0.2">
      <c r="D52600" s="53"/>
      <c r="E52600" s="53"/>
      <c r="F52600" s="53"/>
      <c r="G52600" s="53"/>
      <c r="BX52600" s="17"/>
      <c r="BY52600" s="17"/>
      <c r="BZ52600" s="17"/>
      <c r="CA52600" s="17"/>
      <c r="CB52600" s="17"/>
    </row>
    <row r="52601" spans="4:80" x14ac:dyDescent="0.2">
      <c r="D52601" s="53"/>
      <c r="E52601" s="53"/>
      <c r="F52601" s="53"/>
      <c r="G52601" s="53"/>
      <c r="BX52601" s="17"/>
      <c r="BY52601" s="17"/>
      <c r="BZ52601" s="17"/>
      <c r="CA52601" s="17"/>
      <c r="CB52601" s="17"/>
    </row>
    <row r="52602" spans="4:80" x14ac:dyDescent="0.2">
      <c r="D52602" s="53"/>
      <c r="E52602" s="53"/>
      <c r="F52602" s="53"/>
      <c r="G52602" s="53"/>
      <c r="BX52602" s="17"/>
      <c r="BY52602" s="17"/>
      <c r="BZ52602" s="17"/>
      <c r="CA52602" s="17"/>
      <c r="CB52602" s="17"/>
    </row>
    <row r="52603" spans="4:80" x14ac:dyDescent="0.2">
      <c r="D52603" s="53"/>
      <c r="E52603" s="53"/>
      <c r="F52603" s="53"/>
      <c r="G52603" s="53"/>
      <c r="BX52603" s="17"/>
      <c r="BY52603" s="17"/>
      <c r="BZ52603" s="17"/>
      <c r="CA52603" s="17"/>
      <c r="CB52603" s="17"/>
    </row>
    <row r="52604" spans="4:80" x14ac:dyDescent="0.2">
      <c r="D52604" s="53"/>
      <c r="E52604" s="53"/>
      <c r="F52604" s="53"/>
      <c r="G52604" s="53"/>
      <c r="BX52604" s="17"/>
      <c r="BY52604" s="17"/>
      <c r="BZ52604" s="17"/>
      <c r="CA52604" s="17"/>
      <c r="CB52604" s="17"/>
    </row>
    <row r="52605" spans="4:80" x14ac:dyDescent="0.2">
      <c r="D52605" s="53"/>
      <c r="E52605" s="53"/>
      <c r="F52605" s="53"/>
      <c r="G52605" s="53"/>
      <c r="BX52605" s="17"/>
      <c r="BY52605" s="17"/>
      <c r="BZ52605" s="17"/>
      <c r="CA52605" s="17"/>
      <c r="CB52605" s="17"/>
    </row>
    <row r="52606" spans="4:80" x14ac:dyDescent="0.2">
      <c r="D52606" s="53"/>
      <c r="E52606" s="53"/>
      <c r="F52606" s="53"/>
      <c r="G52606" s="53"/>
      <c r="BX52606" s="17"/>
      <c r="BY52606" s="17"/>
      <c r="BZ52606" s="17"/>
      <c r="CA52606" s="17"/>
      <c r="CB52606" s="17"/>
    </row>
    <row r="52607" spans="4:80" x14ac:dyDescent="0.2">
      <c r="D52607" s="53"/>
      <c r="E52607" s="53"/>
      <c r="F52607" s="53"/>
      <c r="G52607" s="53"/>
      <c r="BX52607" s="17"/>
      <c r="BY52607" s="17"/>
      <c r="BZ52607" s="17"/>
      <c r="CA52607" s="17"/>
      <c r="CB52607" s="17"/>
    </row>
    <row r="52608" spans="4:80" x14ac:dyDescent="0.2">
      <c r="D52608" s="53"/>
      <c r="E52608" s="53"/>
      <c r="F52608" s="53"/>
      <c r="G52608" s="53"/>
      <c r="BX52608" s="17"/>
      <c r="BY52608" s="17"/>
      <c r="BZ52608" s="17"/>
      <c r="CA52608" s="17"/>
      <c r="CB52608" s="17"/>
    </row>
    <row r="52609" spans="4:80" x14ac:dyDescent="0.2">
      <c r="D52609" s="53"/>
      <c r="E52609" s="53"/>
      <c r="F52609" s="53"/>
      <c r="G52609" s="53"/>
      <c r="BX52609" s="17"/>
      <c r="BY52609" s="17"/>
      <c r="BZ52609" s="17"/>
      <c r="CA52609" s="17"/>
      <c r="CB52609" s="17"/>
    </row>
    <row r="52610" spans="4:80" x14ac:dyDescent="0.2">
      <c r="D52610" s="53"/>
      <c r="E52610" s="53"/>
      <c r="F52610" s="53"/>
      <c r="G52610" s="53"/>
      <c r="BX52610" s="17"/>
      <c r="BY52610" s="17"/>
      <c r="BZ52610" s="17"/>
      <c r="CA52610" s="17"/>
      <c r="CB52610" s="17"/>
    </row>
    <row r="52611" spans="4:80" x14ac:dyDescent="0.2">
      <c r="D52611" s="53"/>
      <c r="E52611" s="53"/>
      <c r="F52611" s="53"/>
      <c r="G52611" s="53"/>
      <c r="BX52611" s="17"/>
      <c r="BY52611" s="17"/>
      <c r="BZ52611" s="17"/>
      <c r="CA52611" s="17"/>
      <c r="CB52611" s="17"/>
    </row>
    <row r="52612" spans="4:80" x14ac:dyDescent="0.2">
      <c r="D52612" s="53"/>
      <c r="E52612" s="53"/>
      <c r="F52612" s="53"/>
      <c r="G52612" s="53"/>
      <c r="BX52612" s="17"/>
      <c r="BY52612" s="17"/>
      <c r="BZ52612" s="17"/>
      <c r="CA52612" s="17"/>
      <c r="CB52612" s="17"/>
    </row>
    <row r="52613" spans="4:80" x14ac:dyDescent="0.2">
      <c r="D52613" s="53"/>
      <c r="E52613" s="53"/>
      <c r="F52613" s="53"/>
      <c r="G52613" s="53"/>
      <c r="BX52613" s="17"/>
      <c r="BY52613" s="17"/>
      <c r="BZ52613" s="17"/>
      <c r="CA52613" s="17"/>
      <c r="CB52613" s="17"/>
    </row>
    <row r="52614" spans="4:80" x14ac:dyDescent="0.2">
      <c r="D52614" s="53"/>
      <c r="E52614" s="53"/>
      <c r="F52614" s="53"/>
      <c r="G52614" s="53"/>
      <c r="BX52614" s="17"/>
      <c r="BY52614" s="17"/>
      <c r="BZ52614" s="17"/>
      <c r="CA52614" s="17"/>
      <c r="CB52614" s="17"/>
    </row>
    <row r="52615" spans="4:80" x14ac:dyDescent="0.2">
      <c r="D52615" s="53"/>
      <c r="E52615" s="53"/>
      <c r="F52615" s="53"/>
      <c r="G52615" s="53"/>
      <c r="BX52615" s="17"/>
      <c r="BY52615" s="17"/>
      <c r="BZ52615" s="17"/>
      <c r="CA52615" s="17"/>
      <c r="CB52615" s="17"/>
    </row>
    <row r="52616" spans="4:80" x14ac:dyDescent="0.2">
      <c r="D52616" s="53"/>
      <c r="E52616" s="53"/>
      <c r="F52616" s="53"/>
      <c r="G52616" s="53"/>
      <c r="BX52616" s="17"/>
      <c r="BY52616" s="17"/>
      <c r="BZ52616" s="17"/>
      <c r="CA52616" s="17"/>
      <c r="CB52616" s="17"/>
    </row>
    <row r="52617" spans="4:80" x14ac:dyDescent="0.2">
      <c r="D52617" s="53"/>
      <c r="E52617" s="53"/>
      <c r="F52617" s="53"/>
      <c r="G52617" s="53"/>
      <c r="BX52617" s="17"/>
      <c r="BY52617" s="17"/>
      <c r="BZ52617" s="17"/>
      <c r="CA52617" s="17"/>
      <c r="CB52617" s="17"/>
    </row>
    <row r="52618" spans="4:80" x14ac:dyDescent="0.2">
      <c r="D52618" s="53"/>
      <c r="E52618" s="53"/>
      <c r="F52618" s="53"/>
      <c r="G52618" s="53"/>
      <c r="BX52618" s="17"/>
      <c r="BY52618" s="17"/>
      <c r="BZ52618" s="17"/>
      <c r="CA52618" s="17"/>
      <c r="CB52618" s="17"/>
    </row>
    <row r="52619" spans="4:80" x14ac:dyDescent="0.2">
      <c r="D52619" s="53"/>
      <c r="E52619" s="53"/>
      <c r="F52619" s="53"/>
      <c r="G52619" s="53"/>
      <c r="BX52619" s="17"/>
      <c r="BY52619" s="17"/>
      <c r="BZ52619" s="17"/>
      <c r="CA52619" s="17"/>
      <c r="CB52619" s="17"/>
    </row>
    <row r="52620" spans="4:80" x14ac:dyDescent="0.2">
      <c r="D52620" s="53"/>
      <c r="E52620" s="53"/>
      <c r="F52620" s="53"/>
      <c r="G52620" s="53"/>
      <c r="BX52620" s="17"/>
      <c r="BY52620" s="17"/>
      <c r="BZ52620" s="17"/>
      <c r="CA52620" s="17"/>
      <c r="CB52620" s="17"/>
    </row>
    <row r="52621" spans="4:80" x14ac:dyDescent="0.2">
      <c r="D52621" s="53"/>
      <c r="E52621" s="53"/>
      <c r="F52621" s="53"/>
      <c r="G52621" s="53"/>
      <c r="BX52621" s="17"/>
      <c r="BY52621" s="17"/>
      <c r="BZ52621" s="17"/>
      <c r="CA52621" s="17"/>
      <c r="CB52621" s="17"/>
    </row>
    <row r="52622" spans="4:80" x14ac:dyDescent="0.2">
      <c r="D52622" s="53"/>
      <c r="E52622" s="53"/>
      <c r="F52622" s="53"/>
      <c r="G52622" s="53"/>
      <c r="BX52622" s="17"/>
      <c r="BY52622" s="17"/>
      <c r="BZ52622" s="17"/>
      <c r="CA52622" s="17"/>
      <c r="CB52622" s="17"/>
    </row>
    <row r="52623" spans="4:80" x14ac:dyDescent="0.2">
      <c r="D52623" s="53"/>
      <c r="E52623" s="53"/>
      <c r="F52623" s="53"/>
      <c r="G52623" s="53"/>
      <c r="BX52623" s="17"/>
      <c r="BY52623" s="17"/>
      <c r="BZ52623" s="17"/>
      <c r="CA52623" s="17"/>
      <c r="CB52623" s="17"/>
    </row>
    <row r="52624" spans="4:80" x14ac:dyDescent="0.2">
      <c r="D52624" s="53"/>
      <c r="E52624" s="53"/>
      <c r="F52624" s="53"/>
      <c r="G52624" s="53"/>
      <c r="BX52624" s="17"/>
      <c r="BY52624" s="17"/>
      <c r="BZ52624" s="17"/>
      <c r="CA52624" s="17"/>
      <c r="CB52624" s="17"/>
    </row>
    <row r="52625" spans="4:80" x14ac:dyDescent="0.2">
      <c r="D52625" s="53"/>
      <c r="E52625" s="53"/>
      <c r="F52625" s="53"/>
      <c r="G52625" s="53"/>
      <c r="BX52625" s="17"/>
      <c r="BY52625" s="17"/>
      <c r="BZ52625" s="17"/>
      <c r="CA52625" s="17"/>
      <c r="CB52625" s="17"/>
    </row>
    <row r="52626" spans="4:80" x14ac:dyDescent="0.2">
      <c r="D52626" s="53"/>
      <c r="E52626" s="53"/>
      <c r="F52626" s="53"/>
      <c r="G52626" s="53"/>
      <c r="BX52626" s="17"/>
      <c r="BY52626" s="17"/>
      <c r="BZ52626" s="17"/>
      <c r="CA52626" s="17"/>
      <c r="CB52626" s="17"/>
    </row>
    <row r="52627" spans="4:80" x14ac:dyDescent="0.2">
      <c r="D52627" s="53"/>
      <c r="E52627" s="53"/>
      <c r="F52627" s="53"/>
      <c r="G52627" s="53"/>
      <c r="BX52627" s="17"/>
      <c r="BY52627" s="17"/>
      <c r="BZ52627" s="17"/>
      <c r="CA52627" s="17"/>
      <c r="CB52627" s="17"/>
    </row>
    <row r="52628" spans="4:80" x14ac:dyDescent="0.2">
      <c r="D52628" s="53"/>
      <c r="E52628" s="53"/>
      <c r="F52628" s="53"/>
      <c r="G52628" s="53"/>
      <c r="BX52628" s="17"/>
      <c r="BY52628" s="17"/>
      <c r="BZ52628" s="17"/>
      <c r="CA52628" s="17"/>
      <c r="CB52628" s="17"/>
    </row>
    <row r="52629" spans="4:80" x14ac:dyDescent="0.2">
      <c r="D52629" s="53"/>
      <c r="E52629" s="53"/>
      <c r="F52629" s="53"/>
      <c r="G52629" s="53"/>
      <c r="BX52629" s="17"/>
      <c r="BY52629" s="17"/>
      <c r="BZ52629" s="17"/>
      <c r="CA52629" s="17"/>
      <c r="CB52629" s="17"/>
    </row>
    <row r="52630" spans="4:80" x14ac:dyDescent="0.2">
      <c r="D52630" s="53"/>
      <c r="E52630" s="53"/>
      <c r="F52630" s="53"/>
      <c r="G52630" s="53"/>
      <c r="BX52630" s="17"/>
      <c r="BY52630" s="17"/>
      <c r="BZ52630" s="17"/>
      <c r="CA52630" s="17"/>
      <c r="CB52630" s="17"/>
    </row>
    <row r="52631" spans="4:80" x14ac:dyDescent="0.2">
      <c r="D52631" s="53"/>
      <c r="E52631" s="53"/>
      <c r="F52631" s="53"/>
      <c r="G52631" s="53"/>
      <c r="BX52631" s="17"/>
      <c r="BY52631" s="17"/>
      <c r="BZ52631" s="17"/>
      <c r="CA52631" s="17"/>
      <c r="CB52631" s="17"/>
    </row>
    <row r="52632" spans="4:80" x14ac:dyDescent="0.2">
      <c r="D52632" s="53"/>
      <c r="E52632" s="53"/>
      <c r="F52632" s="53"/>
      <c r="G52632" s="53"/>
      <c r="BX52632" s="17"/>
      <c r="BY52632" s="17"/>
      <c r="BZ52632" s="17"/>
      <c r="CA52632" s="17"/>
      <c r="CB52632" s="17"/>
    </row>
    <row r="52633" spans="4:80" x14ac:dyDescent="0.2">
      <c r="D52633" s="53"/>
      <c r="E52633" s="53"/>
      <c r="F52633" s="53"/>
      <c r="G52633" s="53"/>
      <c r="BX52633" s="17"/>
      <c r="BY52633" s="17"/>
      <c r="BZ52633" s="17"/>
      <c r="CA52633" s="17"/>
      <c r="CB52633" s="17"/>
    </row>
    <row r="52634" spans="4:80" x14ac:dyDescent="0.2">
      <c r="D52634" s="53"/>
      <c r="E52634" s="53"/>
      <c r="F52634" s="53"/>
      <c r="G52634" s="53"/>
      <c r="BX52634" s="17"/>
      <c r="BY52634" s="17"/>
      <c r="BZ52634" s="17"/>
      <c r="CA52634" s="17"/>
      <c r="CB52634" s="17"/>
    </row>
    <row r="52635" spans="4:80" x14ac:dyDescent="0.2">
      <c r="D52635" s="53"/>
      <c r="E52635" s="53"/>
      <c r="F52635" s="53"/>
      <c r="G52635" s="53"/>
      <c r="BX52635" s="17"/>
      <c r="BY52635" s="17"/>
      <c r="BZ52635" s="17"/>
      <c r="CA52635" s="17"/>
      <c r="CB52635" s="17"/>
    </row>
    <row r="52636" spans="4:80" x14ac:dyDescent="0.2">
      <c r="D52636" s="53"/>
      <c r="E52636" s="53"/>
      <c r="F52636" s="53"/>
      <c r="G52636" s="53"/>
      <c r="BX52636" s="17"/>
      <c r="BY52636" s="17"/>
      <c r="BZ52636" s="17"/>
      <c r="CA52636" s="17"/>
      <c r="CB52636" s="17"/>
    </row>
    <row r="52637" spans="4:80" x14ac:dyDescent="0.2">
      <c r="D52637" s="53"/>
      <c r="E52637" s="53"/>
      <c r="F52637" s="53"/>
      <c r="G52637" s="53"/>
      <c r="BX52637" s="17"/>
      <c r="BY52637" s="17"/>
      <c r="BZ52637" s="17"/>
      <c r="CA52637" s="17"/>
      <c r="CB52637" s="17"/>
    </row>
    <row r="52638" spans="4:80" x14ac:dyDescent="0.2">
      <c r="D52638" s="53"/>
      <c r="E52638" s="53"/>
      <c r="F52638" s="53"/>
      <c r="G52638" s="53"/>
      <c r="BX52638" s="17"/>
      <c r="BY52638" s="17"/>
      <c r="BZ52638" s="17"/>
      <c r="CA52638" s="17"/>
      <c r="CB52638" s="17"/>
    </row>
    <row r="52639" spans="4:80" x14ac:dyDescent="0.2">
      <c r="D52639" s="53"/>
      <c r="E52639" s="53"/>
      <c r="F52639" s="53"/>
      <c r="G52639" s="53"/>
      <c r="BX52639" s="17"/>
      <c r="BY52639" s="17"/>
      <c r="BZ52639" s="17"/>
      <c r="CA52639" s="17"/>
      <c r="CB52639" s="17"/>
    </row>
    <row r="52640" spans="4:80" x14ac:dyDescent="0.2">
      <c r="D52640" s="53"/>
      <c r="E52640" s="53"/>
      <c r="F52640" s="53"/>
      <c r="G52640" s="53"/>
      <c r="BX52640" s="17"/>
      <c r="BY52640" s="17"/>
      <c r="BZ52640" s="17"/>
      <c r="CA52640" s="17"/>
      <c r="CB52640" s="17"/>
    </row>
    <row r="52641" spans="4:80" x14ac:dyDescent="0.2">
      <c r="D52641" s="53"/>
      <c r="E52641" s="53"/>
      <c r="F52641" s="53"/>
      <c r="G52641" s="53"/>
      <c r="BX52641" s="17"/>
      <c r="BY52641" s="17"/>
      <c r="BZ52641" s="17"/>
      <c r="CA52641" s="17"/>
      <c r="CB52641" s="17"/>
    </row>
    <row r="52642" spans="4:80" x14ac:dyDescent="0.2">
      <c r="D52642" s="53"/>
      <c r="E52642" s="53"/>
      <c r="F52642" s="53"/>
      <c r="G52642" s="53"/>
      <c r="BX52642" s="17"/>
      <c r="BY52642" s="17"/>
      <c r="BZ52642" s="17"/>
      <c r="CA52642" s="17"/>
      <c r="CB52642" s="17"/>
    </row>
    <row r="52643" spans="4:80" x14ac:dyDescent="0.2">
      <c r="D52643" s="53"/>
      <c r="E52643" s="53"/>
      <c r="F52643" s="53"/>
      <c r="G52643" s="53"/>
      <c r="BX52643" s="17"/>
      <c r="BY52643" s="17"/>
      <c r="BZ52643" s="17"/>
      <c r="CA52643" s="17"/>
      <c r="CB52643" s="17"/>
    </row>
    <row r="52644" spans="4:80" x14ac:dyDescent="0.2">
      <c r="D52644" s="53"/>
      <c r="E52644" s="53"/>
      <c r="F52644" s="53"/>
      <c r="G52644" s="53"/>
      <c r="BX52644" s="17"/>
      <c r="BY52644" s="17"/>
      <c r="BZ52644" s="17"/>
      <c r="CA52644" s="17"/>
      <c r="CB52644" s="17"/>
    </row>
    <row r="52645" spans="4:80" x14ac:dyDescent="0.2">
      <c r="D52645" s="53"/>
      <c r="E52645" s="53"/>
      <c r="F52645" s="53"/>
      <c r="G52645" s="53"/>
      <c r="BX52645" s="17"/>
      <c r="BY52645" s="17"/>
      <c r="BZ52645" s="17"/>
      <c r="CA52645" s="17"/>
      <c r="CB52645" s="17"/>
    </row>
    <row r="52646" spans="4:80" x14ac:dyDescent="0.2">
      <c r="D52646" s="53"/>
      <c r="E52646" s="53"/>
      <c r="F52646" s="53"/>
      <c r="G52646" s="53"/>
      <c r="BX52646" s="17"/>
      <c r="BY52646" s="17"/>
      <c r="BZ52646" s="17"/>
      <c r="CA52646" s="17"/>
      <c r="CB52646" s="17"/>
    </row>
    <row r="52647" spans="4:80" x14ac:dyDescent="0.2">
      <c r="D52647" s="53"/>
      <c r="E52647" s="53"/>
      <c r="F52647" s="53"/>
      <c r="G52647" s="53"/>
      <c r="BX52647" s="17"/>
      <c r="BY52647" s="17"/>
      <c r="BZ52647" s="17"/>
      <c r="CA52647" s="17"/>
      <c r="CB52647" s="17"/>
    </row>
    <row r="52648" spans="4:80" x14ac:dyDescent="0.2">
      <c r="D52648" s="53"/>
      <c r="E52648" s="53"/>
      <c r="F52648" s="53"/>
      <c r="G52648" s="53"/>
      <c r="BX52648" s="17"/>
      <c r="BY52648" s="17"/>
      <c r="BZ52648" s="17"/>
      <c r="CA52648" s="17"/>
      <c r="CB52648" s="17"/>
    </row>
    <row r="52649" spans="4:80" x14ac:dyDescent="0.2">
      <c r="D52649" s="53"/>
      <c r="E52649" s="53"/>
      <c r="F52649" s="53"/>
      <c r="G52649" s="53"/>
      <c r="BX52649" s="17"/>
      <c r="BY52649" s="17"/>
      <c r="BZ52649" s="17"/>
      <c r="CA52649" s="17"/>
      <c r="CB52649" s="17"/>
    </row>
    <row r="52650" spans="4:80" x14ac:dyDescent="0.2">
      <c r="D52650" s="53"/>
      <c r="E52650" s="53"/>
      <c r="F52650" s="53"/>
      <c r="G52650" s="53"/>
      <c r="BX52650" s="17"/>
      <c r="BY52650" s="17"/>
      <c r="BZ52650" s="17"/>
      <c r="CA52650" s="17"/>
      <c r="CB52650" s="17"/>
    </row>
    <row r="52651" spans="4:80" x14ac:dyDescent="0.2">
      <c r="D52651" s="53"/>
      <c r="E52651" s="53"/>
      <c r="F52651" s="53"/>
      <c r="G52651" s="53"/>
      <c r="BX52651" s="17"/>
      <c r="BY52651" s="17"/>
      <c r="BZ52651" s="17"/>
      <c r="CA52651" s="17"/>
      <c r="CB52651" s="17"/>
    </row>
    <row r="52652" spans="4:80" x14ac:dyDescent="0.2">
      <c r="D52652" s="53"/>
      <c r="E52652" s="53"/>
      <c r="F52652" s="53"/>
      <c r="G52652" s="53"/>
      <c r="BX52652" s="17"/>
      <c r="BY52652" s="17"/>
      <c r="BZ52652" s="17"/>
      <c r="CA52652" s="17"/>
      <c r="CB52652" s="17"/>
    </row>
    <row r="52653" spans="4:80" x14ac:dyDescent="0.2">
      <c r="D52653" s="53"/>
      <c r="E52653" s="53"/>
      <c r="F52653" s="53"/>
      <c r="G52653" s="53"/>
      <c r="BX52653" s="17"/>
      <c r="BY52653" s="17"/>
      <c r="BZ52653" s="17"/>
      <c r="CA52653" s="17"/>
      <c r="CB52653" s="17"/>
    </row>
    <row r="52654" spans="4:80" x14ac:dyDescent="0.2">
      <c r="D52654" s="53"/>
      <c r="E52654" s="53"/>
      <c r="F52654" s="53"/>
      <c r="G52654" s="53"/>
      <c r="BX52654" s="17"/>
      <c r="BY52654" s="17"/>
      <c r="BZ52654" s="17"/>
      <c r="CA52654" s="17"/>
      <c r="CB52654" s="17"/>
    </row>
    <row r="52655" spans="4:80" x14ac:dyDescent="0.2">
      <c r="D52655" s="53"/>
      <c r="E52655" s="53"/>
      <c r="F52655" s="53"/>
      <c r="G52655" s="53"/>
      <c r="BX52655" s="17"/>
      <c r="BY52655" s="17"/>
      <c r="BZ52655" s="17"/>
      <c r="CA52655" s="17"/>
      <c r="CB52655" s="17"/>
    </row>
    <row r="52656" spans="4:80" x14ac:dyDescent="0.2">
      <c r="D52656" s="53"/>
      <c r="E52656" s="53"/>
      <c r="F52656" s="53"/>
      <c r="G52656" s="53"/>
      <c r="BX52656" s="17"/>
      <c r="BY52656" s="17"/>
      <c r="BZ52656" s="17"/>
      <c r="CA52656" s="17"/>
      <c r="CB52656" s="17"/>
    </row>
    <row r="52657" spans="4:80" x14ac:dyDescent="0.2">
      <c r="D52657" s="53"/>
      <c r="E52657" s="53"/>
      <c r="F52657" s="53"/>
      <c r="G52657" s="53"/>
      <c r="BX52657" s="17"/>
      <c r="BY52657" s="17"/>
      <c r="BZ52657" s="17"/>
      <c r="CA52657" s="17"/>
      <c r="CB52657" s="17"/>
    </row>
    <row r="52658" spans="4:80" x14ac:dyDescent="0.2">
      <c r="D52658" s="53"/>
      <c r="E52658" s="53"/>
      <c r="F52658" s="53"/>
      <c r="G52658" s="53"/>
      <c r="BX52658" s="17"/>
      <c r="BY52658" s="17"/>
      <c r="BZ52658" s="17"/>
      <c r="CA52658" s="17"/>
      <c r="CB52658" s="17"/>
    </row>
    <row r="52659" spans="4:80" x14ac:dyDescent="0.2">
      <c r="D52659" s="53"/>
      <c r="E52659" s="53"/>
      <c r="F52659" s="53"/>
      <c r="G52659" s="53"/>
      <c r="BX52659" s="17"/>
      <c r="BY52659" s="17"/>
      <c r="BZ52659" s="17"/>
      <c r="CA52659" s="17"/>
      <c r="CB52659" s="17"/>
    </row>
    <row r="52660" spans="4:80" x14ac:dyDescent="0.2">
      <c r="D52660" s="53"/>
      <c r="E52660" s="53"/>
      <c r="F52660" s="53"/>
      <c r="G52660" s="53"/>
      <c r="BX52660" s="17"/>
      <c r="BY52660" s="17"/>
      <c r="BZ52660" s="17"/>
      <c r="CA52660" s="17"/>
      <c r="CB52660" s="17"/>
    </row>
    <row r="52661" spans="4:80" x14ac:dyDescent="0.2">
      <c r="D52661" s="53"/>
      <c r="E52661" s="53"/>
      <c r="F52661" s="53"/>
      <c r="G52661" s="53"/>
      <c r="BX52661" s="17"/>
      <c r="BY52661" s="17"/>
      <c r="BZ52661" s="17"/>
      <c r="CA52661" s="17"/>
      <c r="CB52661" s="17"/>
    </row>
    <row r="52662" spans="4:80" x14ac:dyDescent="0.2">
      <c r="D52662" s="53"/>
      <c r="E52662" s="53"/>
      <c r="F52662" s="53"/>
      <c r="G52662" s="53"/>
      <c r="BX52662" s="17"/>
      <c r="BY52662" s="17"/>
      <c r="BZ52662" s="17"/>
      <c r="CA52662" s="17"/>
      <c r="CB52662" s="17"/>
    </row>
    <row r="52663" spans="4:80" x14ac:dyDescent="0.2">
      <c r="D52663" s="53"/>
      <c r="E52663" s="53"/>
      <c r="F52663" s="53"/>
      <c r="G52663" s="53"/>
      <c r="BX52663" s="17"/>
      <c r="BY52663" s="17"/>
      <c r="BZ52663" s="17"/>
      <c r="CA52663" s="17"/>
      <c r="CB52663" s="17"/>
    </row>
    <row r="52664" spans="4:80" x14ac:dyDescent="0.2">
      <c r="D52664" s="53"/>
      <c r="E52664" s="53"/>
      <c r="F52664" s="53"/>
      <c r="G52664" s="53"/>
      <c r="BX52664" s="17"/>
      <c r="BY52664" s="17"/>
      <c r="BZ52664" s="17"/>
      <c r="CA52664" s="17"/>
      <c r="CB52664" s="17"/>
    </row>
    <row r="52665" spans="4:80" x14ac:dyDescent="0.2">
      <c r="D52665" s="53"/>
      <c r="E52665" s="53"/>
      <c r="F52665" s="53"/>
      <c r="G52665" s="53"/>
      <c r="BX52665" s="17"/>
      <c r="BY52665" s="17"/>
      <c r="BZ52665" s="17"/>
      <c r="CA52665" s="17"/>
      <c r="CB52665" s="17"/>
    </row>
    <row r="52666" spans="4:80" x14ac:dyDescent="0.2">
      <c r="D52666" s="53"/>
      <c r="E52666" s="53"/>
      <c r="F52666" s="53"/>
      <c r="G52666" s="53"/>
      <c r="BX52666" s="17"/>
      <c r="BY52666" s="17"/>
      <c r="BZ52666" s="17"/>
      <c r="CA52666" s="17"/>
      <c r="CB52666" s="17"/>
    </row>
    <row r="52667" spans="4:80" x14ac:dyDescent="0.2">
      <c r="D52667" s="53"/>
      <c r="E52667" s="53"/>
      <c r="F52667" s="53"/>
      <c r="G52667" s="53"/>
      <c r="BX52667" s="17"/>
      <c r="BY52667" s="17"/>
      <c r="BZ52667" s="17"/>
      <c r="CA52667" s="17"/>
      <c r="CB52667" s="17"/>
    </row>
    <row r="52668" spans="4:80" x14ac:dyDescent="0.2">
      <c r="D52668" s="53"/>
      <c r="E52668" s="53"/>
      <c r="F52668" s="53"/>
      <c r="G52668" s="53"/>
      <c r="BX52668" s="17"/>
      <c r="BY52668" s="17"/>
      <c r="BZ52668" s="17"/>
      <c r="CA52668" s="17"/>
      <c r="CB52668" s="17"/>
    </row>
    <row r="52669" spans="4:80" x14ac:dyDescent="0.2">
      <c r="D52669" s="53"/>
      <c r="E52669" s="53"/>
      <c r="F52669" s="53"/>
      <c r="G52669" s="53"/>
      <c r="BX52669" s="17"/>
      <c r="BY52669" s="17"/>
      <c r="BZ52669" s="17"/>
      <c r="CA52669" s="17"/>
      <c r="CB52669" s="17"/>
    </row>
    <row r="52670" spans="4:80" x14ac:dyDescent="0.2">
      <c r="D52670" s="53"/>
      <c r="E52670" s="53"/>
      <c r="F52670" s="53"/>
      <c r="G52670" s="53"/>
      <c r="BX52670" s="17"/>
      <c r="BY52670" s="17"/>
      <c r="BZ52670" s="17"/>
      <c r="CA52670" s="17"/>
      <c r="CB52670" s="17"/>
    </row>
    <row r="52671" spans="4:80" x14ac:dyDescent="0.2">
      <c r="D52671" s="53"/>
      <c r="E52671" s="53"/>
      <c r="F52671" s="53"/>
      <c r="G52671" s="53"/>
      <c r="BX52671" s="17"/>
      <c r="BY52671" s="17"/>
      <c r="BZ52671" s="17"/>
      <c r="CA52671" s="17"/>
      <c r="CB52671" s="17"/>
    </row>
    <row r="52672" spans="4:80" x14ac:dyDescent="0.2">
      <c r="D52672" s="53"/>
      <c r="E52672" s="53"/>
      <c r="F52672" s="53"/>
      <c r="G52672" s="53"/>
      <c r="BX52672" s="17"/>
      <c r="BY52672" s="17"/>
      <c r="BZ52672" s="17"/>
      <c r="CA52672" s="17"/>
      <c r="CB52672" s="17"/>
    </row>
    <row r="52673" spans="4:80" x14ac:dyDescent="0.2">
      <c r="D52673" s="53"/>
      <c r="E52673" s="53"/>
      <c r="F52673" s="53"/>
      <c r="G52673" s="53"/>
      <c r="BX52673" s="17"/>
      <c r="BY52673" s="17"/>
      <c r="BZ52673" s="17"/>
      <c r="CA52673" s="17"/>
      <c r="CB52673" s="17"/>
    </row>
    <row r="52674" spans="4:80" x14ac:dyDescent="0.2">
      <c r="D52674" s="53"/>
      <c r="E52674" s="53"/>
      <c r="F52674" s="53"/>
      <c r="G52674" s="53"/>
      <c r="BX52674" s="17"/>
      <c r="BY52674" s="17"/>
      <c r="BZ52674" s="17"/>
      <c r="CA52674" s="17"/>
      <c r="CB52674" s="17"/>
    </row>
    <row r="52675" spans="4:80" x14ac:dyDescent="0.2">
      <c r="D52675" s="53"/>
      <c r="E52675" s="53"/>
      <c r="F52675" s="53"/>
      <c r="G52675" s="53"/>
      <c r="BX52675" s="17"/>
      <c r="BY52675" s="17"/>
      <c r="BZ52675" s="17"/>
      <c r="CA52675" s="17"/>
      <c r="CB52675" s="17"/>
    </row>
    <row r="52676" spans="4:80" x14ac:dyDescent="0.2">
      <c r="D52676" s="53"/>
      <c r="E52676" s="53"/>
      <c r="F52676" s="53"/>
      <c r="G52676" s="53"/>
      <c r="BX52676" s="17"/>
      <c r="BY52676" s="17"/>
      <c r="BZ52676" s="17"/>
      <c r="CA52676" s="17"/>
      <c r="CB52676" s="17"/>
    </row>
    <row r="52677" spans="4:80" x14ac:dyDescent="0.2">
      <c r="D52677" s="53"/>
      <c r="E52677" s="53"/>
      <c r="F52677" s="53"/>
      <c r="G52677" s="53"/>
      <c r="BX52677" s="17"/>
      <c r="BY52677" s="17"/>
      <c r="BZ52677" s="17"/>
      <c r="CA52677" s="17"/>
      <c r="CB52677" s="17"/>
    </row>
    <row r="52678" spans="4:80" x14ac:dyDescent="0.2">
      <c r="D52678" s="53"/>
      <c r="E52678" s="53"/>
      <c r="F52678" s="53"/>
      <c r="G52678" s="53"/>
      <c r="BX52678" s="17"/>
      <c r="BY52678" s="17"/>
      <c r="BZ52678" s="17"/>
      <c r="CA52678" s="17"/>
      <c r="CB52678" s="17"/>
    </row>
    <row r="52679" spans="4:80" x14ac:dyDescent="0.2">
      <c r="D52679" s="53"/>
      <c r="E52679" s="53"/>
      <c r="F52679" s="53"/>
      <c r="G52679" s="53"/>
      <c r="BX52679" s="17"/>
      <c r="BY52679" s="17"/>
      <c r="BZ52679" s="17"/>
      <c r="CA52679" s="17"/>
      <c r="CB52679" s="17"/>
    </row>
    <row r="52680" spans="4:80" x14ac:dyDescent="0.2">
      <c r="D52680" s="53"/>
      <c r="E52680" s="53"/>
      <c r="F52680" s="53"/>
      <c r="G52680" s="53"/>
      <c r="BX52680" s="17"/>
      <c r="BY52680" s="17"/>
      <c r="BZ52680" s="17"/>
      <c r="CA52680" s="17"/>
      <c r="CB52680" s="17"/>
    </row>
    <row r="52681" spans="4:80" x14ac:dyDescent="0.2">
      <c r="D52681" s="53"/>
      <c r="E52681" s="53"/>
      <c r="F52681" s="53"/>
      <c r="G52681" s="53"/>
      <c r="BX52681" s="17"/>
      <c r="BY52681" s="17"/>
      <c r="BZ52681" s="17"/>
      <c r="CA52681" s="17"/>
      <c r="CB52681" s="17"/>
    </row>
    <row r="52682" spans="4:80" x14ac:dyDescent="0.2">
      <c r="D52682" s="53"/>
      <c r="E52682" s="53"/>
      <c r="F52682" s="53"/>
      <c r="G52682" s="53"/>
      <c r="BX52682" s="17"/>
      <c r="BY52682" s="17"/>
      <c r="BZ52682" s="17"/>
      <c r="CA52682" s="17"/>
      <c r="CB52682" s="17"/>
    </row>
    <row r="52683" spans="4:80" x14ac:dyDescent="0.2">
      <c r="D52683" s="53"/>
      <c r="E52683" s="53"/>
      <c r="F52683" s="53"/>
      <c r="G52683" s="53"/>
      <c r="BX52683" s="17"/>
      <c r="BY52683" s="17"/>
      <c r="BZ52683" s="17"/>
      <c r="CA52683" s="17"/>
      <c r="CB52683" s="17"/>
    </row>
    <row r="52684" spans="4:80" x14ac:dyDescent="0.2">
      <c r="D52684" s="53"/>
      <c r="E52684" s="53"/>
      <c r="F52684" s="53"/>
      <c r="G52684" s="53"/>
      <c r="BX52684" s="17"/>
      <c r="BY52684" s="17"/>
      <c r="BZ52684" s="17"/>
      <c r="CA52684" s="17"/>
      <c r="CB52684" s="17"/>
    </row>
    <row r="52685" spans="4:80" x14ac:dyDescent="0.2">
      <c r="D52685" s="53"/>
      <c r="E52685" s="53"/>
      <c r="F52685" s="53"/>
      <c r="G52685" s="53"/>
      <c r="BX52685" s="17"/>
      <c r="BY52685" s="17"/>
      <c r="BZ52685" s="17"/>
      <c r="CA52685" s="17"/>
      <c r="CB52685" s="17"/>
    </row>
    <row r="52686" spans="4:80" x14ac:dyDescent="0.2">
      <c r="D52686" s="53"/>
      <c r="E52686" s="53"/>
      <c r="F52686" s="53"/>
      <c r="G52686" s="53"/>
      <c r="BX52686" s="17"/>
      <c r="BY52686" s="17"/>
      <c r="BZ52686" s="17"/>
      <c r="CA52686" s="17"/>
      <c r="CB52686" s="17"/>
    </row>
    <row r="52687" spans="4:80" x14ac:dyDescent="0.2">
      <c r="D52687" s="53"/>
      <c r="E52687" s="53"/>
      <c r="F52687" s="53"/>
      <c r="G52687" s="53"/>
      <c r="BX52687" s="17"/>
      <c r="BY52687" s="17"/>
      <c r="BZ52687" s="17"/>
      <c r="CA52687" s="17"/>
      <c r="CB52687" s="17"/>
    </row>
    <row r="52688" spans="4:80" x14ac:dyDescent="0.2">
      <c r="D52688" s="53"/>
      <c r="E52688" s="53"/>
      <c r="F52688" s="53"/>
      <c r="G52688" s="53"/>
      <c r="BX52688" s="17"/>
      <c r="BY52688" s="17"/>
      <c r="BZ52688" s="17"/>
      <c r="CA52688" s="17"/>
      <c r="CB52688" s="17"/>
    </row>
    <row r="52689" spans="4:80" x14ac:dyDescent="0.2">
      <c r="D52689" s="53"/>
      <c r="E52689" s="53"/>
      <c r="F52689" s="53"/>
      <c r="G52689" s="53"/>
      <c r="BX52689" s="17"/>
      <c r="BY52689" s="17"/>
      <c r="BZ52689" s="17"/>
      <c r="CA52689" s="17"/>
      <c r="CB52689" s="17"/>
    </row>
    <row r="52690" spans="4:80" x14ac:dyDescent="0.2">
      <c r="D52690" s="53"/>
      <c r="E52690" s="53"/>
      <c r="F52690" s="53"/>
      <c r="G52690" s="53"/>
      <c r="BX52690" s="17"/>
      <c r="BY52690" s="17"/>
      <c r="BZ52690" s="17"/>
      <c r="CA52690" s="17"/>
      <c r="CB52690" s="17"/>
    </row>
    <row r="52691" spans="4:80" x14ac:dyDescent="0.2">
      <c r="D52691" s="53"/>
      <c r="E52691" s="53"/>
      <c r="F52691" s="53"/>
      <c r="G52691" s="53"/>
      <c r="BX52691" s="17"/>
      <c r="BY52691" s="17"/>
      <c r="BZ52691" s="17"/>
      <c r="CA52691" s="17"/>
      <c r="CB52691" s="17"/>
    </row>
    <row r="52692" spans="4:80" x14ac:dyDescent="0.2">
      <c r="D52692" s="53"/>
      <c r="E52692" s="53"/>
      <c r="F52692" s="53"/>
      <c r="G52692" s="53"/>
      <c r="BX52692" s="17"/>
      <c r="BY52692" s="17"/>
      <c r="BZ52692" s="17"/>
      <c r="CA52692" s="17"/>
      <c r="CB52692" s="17"/>
    </row>
    <row r="52693" spans="4:80" x14ac:dyDescent="0.2">
      <c r="D52693" s="53"/>
      <c r="E52693" s="53"/>
      <c r="F52693" s="53"/>
      <c r="G52693" s="53"/>
      <c r="BX52693" s="17"/>
      <c r="BY52693" s="17"/>
      <c r="BZ52693" s="17"/>
      <c r="CA52693" s="17"/>
      <c r="CB52693" s="17"/>
    </row>
    <row r="52694" spans="4:80" x14ac:dyDescent="0.2">
      <c r="D52694" s="53"/>
      <c r="E52694" s="53"/>
      <c r="F52694" s="53"/>
      <c r="G52694" s="53"/>
      <c r="BX52694" s="17"/>
      <c r="BY52694" s="17"/>
      <c r="BZ52694" s="17"/>
      <c r="CA52694" s="17"/>
      <c r="CB52694" s="17"/>
    </row>
    <row r="52695" spans="4:80" x14ac:dyDescent="0.2">
      <c r="D52695" s="53"/>
      <c r="E52695" s="53"/>
      <c r="F52695" s="53"/>
      <c r="G52695" s="53"/>
      <c r="BX52695" s="17"/>
      <c r="BY52695" s="17"/>
      <c r="BZ52695" s="17"/>
      <c r="CA52695" s="17"/>
      <c r="CB52695" s="17"/>
    </row>
    <row r="52696" spans="4:80" x14ac:dyDescent="0.2">
      <c r="D52696" s="53"/>
      <c r="E52696" s="53"/>
      <c r="F52696" s="53"/>
      <c r="G52696" s="53"/>
      <c r="BX52696" s="17"/>
      <c r="BY52696" s="17"/>
      <c r="BZ52696" s="17"/>
      <c r="CA52696" s="17"/>
      <c r="CB52696" s="17"/>
    </row>
    <row r="52697" spans="4:80" x14ac:dyDescent="0.2">
      <c r="D52697" s="53"/>
      <c r="E52697" s="53"/>
      <c r="F52697" s="53"/>
      <c r="G52697" s="53"/>
      <c r="BX52697" s="17"/>
      <c r="BY52697" s="17"/>
      <c r="BZ52697" s="17"/>
      <c r="CA52697" s="17"/>
      <c r="CB52697" s="17"/>
    </row>
    <row r="52698" spans="4:80" x14ac:dyDescent="0.2">
      <c r="D52698" s="53"/>
      <c r="E52698" s="53"/>
      <c r="F52698" s="53"/>
      <c r="G52698" s="53"/>
      <c r="BX52698" s="17"/>
      <c r="BY52698" s="17"/>
      <c r="BZ52698" s="17"/>
      <c r="CA52698" s="17"/>
      <c r="CB52698" s="17"/>
    </row>
    <row r="52699" spans="4:80" x14ac:dyDescent="0.2">
      <c r="D52699" s="53"/>
      <c r="E52699" s="53"/>
      <c r="F52699" s="53"/>
      <c r="G52699" s="53"/>
      <c r="BX52699" s="17"/>
      <c r="BY52699" s="17"/>
      <c r="BZ52699" s="17"/>
      <c r="CA52699" s="17"/>
      <c r="CB52699" s="17"/>
    </row>
    <row r="52700" spans="4:80" x14ac:dyDescent="0.2">
      <c r="D52700" s="53"/>
      <c r="E52700" s="53"/>
      <c r="F52700" s="53"/>
      <c r="G52700" s="53"/>
      <c r="BX52700" s="17"/>
      <c r="BY52700" s="17"/>
      <c r="BZ52700" s="17"/>
      <c r="CA52700" s="17"/>
      <c r="CB52700" s="17"/>
    </row>
    <row r="52701" spans="4:80" x14ac:dyDescent="0.2">
      <c r="D52701" s="53"/>
      <c r="E52701" s="53"/>
      <c r="F52701" s="53"/>
      <c r="G52701" s="53"/>
      <c r="BX52701" s="17"/>
      <c r="BY52701" s="17"/>
      <c r="BZ52701" s="17"/>
      <c r="CA52701" s="17"/>
      <c r="CB52701" s="17"/>
    </row>
    <row r="52702" spans="4:80" x14ac:dyDescent="0.2">
      <c r="D52702" s="53"/>
      <c r="E52702" s="53"/>
      <c r="F52702" s="53"/>
      <c r="G52702" s="53"/>
      <c r="BX52702" s="17"/>
      <c r="BY52702" s="17"/>
      <c r="BZ52702" s="17"/>
      <c r="CA52702" s="17"/>
      <c r="CB52702" s="17"/>
    </row>
    <row r="52703" spans="4:80" x14ac:dyDescent="0.2">
      <c r="D52703" s="53"/>
      <c r="E52703" s="53"/>
      <c r="F52703" s="53"/>
      <c r="G52703" s="53"/>
      <c r="BX52703" s="17"/>
      <c r="BY52703" s="17"/>
      <c r="BZ52703" s="17"/>
      <c r="CA52703" s="17"/>
      <c r="CB52703" s="17"/>
    </row>
    <row r="52704" spans="4:80" x14ac:dyDescent="0.2">
      <c r="D52704" s="53"/>
      <c r="E52704" s="53"/>
      <c r="F52704" s="53"/>
      <c r="G52704" s="53"/>
      <c r="BX52704" s="17"/>
      <c r="BY52704" s="17"/>
      <c r="BZ52704" s="17"/>
      <c r="CA52704" s="17"/>
      <c r="CB52704" s="17"/>
    </row>
    <row r="52705" spans="4:80" x14ac:dyDescent="0.2">
      <c r="D52705" s="53"/>
      <c r="E52705" s="53"/>
      <c r="F52705" s="53"/>
      <c r="G52705" s="53"/>
      <c r="BX52705" s="17"/>
      <c r="BY52705" s="17"/>
      <c r="BZ52705" s="17"/>
      <c r="CA52705" s="17"/>
      <c r="CB52705" s="17"/>
    </row>
    <row r="52706" spans="4:80" x14ac:dyDescent="0.2">
      <c r="D52706" s="53"/>
      <c r="E52706" s="53"/>
      <c r="F52706" s="53"/>
      <c r="G52706" s="53"/>
      <c r="BX52706" s="17"/>
      <c r="BY52706" s="17"/>
      <c r="BZ52706" s="17"/>
      <c r="CA52706" s="17"/>
      <c r="CB52706" s="17"/>
    </row>
    <row r="52707" spans="4:80" x14ac:dyDescent="0.2">
      <c r="D52707" s="53"/>
      <c r="E52707" s="53"/>
      <c r="F52707" s="53"/>
      <c r="G52707" s="53"/>
      <c r="BX52707" s="17"/>
      <c r="BY52707" s="17"/>
      <c r="BZ52707" s="17"/>
      <c r="CA52707" s="17"/>
      <c r="CB52707" s="17"/>
    </row>
    <row r="52708" spans="4:80" x14ac:dyDescent="0.2">
      <c r="D52708" s="53"/>
      <c r="E52708" s="53"/>
      <c r="F52708" s="53"/>
      <c r="G52708" s="53"/>
      <c r="BX52708" s="17"/>
      <c r="BY52708" s="17"/>
      <c r="BZ52708" s="17"/>
      <c r="CA52708" s="17"/>
      <c r="CB52708" s="17"/>
    </row>
    <row r="52709" spans="4:80" x14ac:dyDescent="0.2">
      <c r="D52709" s="53"/>
      <c r="E52709" s="53"/>
      <c r="F52709" s="53"/>
      <c r="G52709" s="53"/>
      <c r="BX52709" s="17"/>
      <c r="BY52709" s="17"/>
      <c r="BZ52709" s="17"/>
      <c r="CA52709" s="17"/>
      <c r="CB52709" s="17"/>
    </row>
    <row r="52710" spans="4:80" x14ac:dyDescent="0.2">
      <c r="D52710" s="53"/>
      <c r="E52710" s="53"/>
      <c r="F52710" s="53"/>
      <c r="G52710" s="53"/>
      <c r="BX52710" s="17"/>
      <c r="BY52710" s="17"/>
      <c r="BZ52710" s="17"/>
      <c r="CA52710" s="17"/>
      <c r="CB52710" s="17"/>
    </row>
    <row r="52711" spans="4:80" x14ac:dyDescent="0.2">
      <c r="D52711" s="53"/>
      <c r="E52711" s="53"/>
      <c r="F52711" s="53"/>
      <c r="G52711" s="53"/>
      <c r="BX52711" s="17"/>
      <c r="BY52711" s="17"/>
      <c r="BZ52711" s="17"/>
      <c r="CA52711" s="17"/>
      <c r="CB52711" s="17"/>
    </row>
    <row r="52712" spans="4:80" x14ac:dyDescent="0.2">
      <c r="D52712" s="53"/>
      <c r="E52712" s="53"/>
      <c r="F52712" s="53"/>
      <c r="G52712" s="53"/>
      <c r="BX52712" s="17"/>
      <c r="BY52712" s="17"/>
      <c r="BZ52712" s="17"/>
      <c r="CA52712" s="17"/>
      <c r="CB52712" s="17"/>
    </row>
    <row r="52713" spans="4:80" x14ac:dyDescent="0.2">
      <c r="D52713" s="53"/>
      <c r="E52713" s="53"/>
      <c r="F52713" s="53"/>
      <c r="G52713" s="53"/>
      <c r="BX52713" s="17"/>
      <c r="BY52713" s="17"/>
      <c r="BZ52713" s="17"/>
      <c r="CA52713" s="17"/>
      <c r="CB52713" s="17"/>
    </row>
    <row r="52714" spans="4:80" x14ac:dyDescent="0.2">
      <c r="D52714" s="53"/>
      <c r="E52714" s="53"/>
      <c r="F52714" s="53"/>
      <c r="G52714" s="53"/>
      <c r="BX52714" s="17"/>
      <c r="BY52714" s="17"/>
      <c r="BZ52714" s="17"/>
      <c r="CA52714" s="17"/>
      <c r="CB52714" s="17"/>
    </row>
    <row r="52715" spans="4:80" x14ac:dyDescent="0.2">
      <c r="D52715" s="53"/>
      <c r="E52715" s="53"/>
      <c r="F52715" s="53"/>
      <c r="G52715" s="53"/>
      <c r="BX52715" s="17"/>
      <c r="BY52715" s="17"/>
      <c r="BZ52715" s="17"/>
      <c r="CA52715" s="17"/>
      <c r="CB52715" s="17"/>
    </row>
    <row r="52716" spans="4:80" x14ac:dyDescent="0.2">
      <c r="D52716" s="53"/>
      <c r="E52716" s="53"/>
      <c r="F52716" s="53"/>
      <c r="G52716" s="53"/>
      <c r="BX52716" s="17"/>
      <c r="BY52716" s="17"/>
      <c r="BZ52716" s="17"/>
      <c r="CA52716" s="17"/>
      <c r="CB52716" s="17"/>
    </row>
    <row r="52717" spans="4:80" x14ac:dyDescent="0.2">
      <c r="D52717" s="53"/>
      <c r="E52717" s="53"/>
      <c r="F52717" s="53"/>
      <c r="G52717" s="53"/>
      <c r="BX52717" s="17"/>
      <c r="BY52717" s="17"/>
      <c r="BZ52717" s="17"/>
      <c r="CA52717" s="17"/>
      <c r="CB52717" s="17"/>
    </row>
    <row r="52718" spans="4:80" x14ac:dyDescent="0.2">
      <c r="D52718" s="53"/>
      <c r="E52718" s="53"/>
      <c r="F52718" s="53"/>
      <c r="G52718" s="53"/>
      <c r="BX52718" s="17"/>
      <c r="BY52718" s="17"/>
      <c r="BZ52718" s="17"/>
      <c r="CA52718" s="17"/>
      <c r="CB52718" s="17"/>
    </row>
    <row r="52719" spans="4:80" x14ac:dyDescent="0.2">
      <c r="D52719" s="53"/>
      <c r="E52719" s="53"/>
      <c r="F52719" s="53"/>
      <c r="G52719" s="53"/>
      <c r="BX52719" s="17"/>
      <c r="BY52719" s="17"/>
      <c r="BZ52719" s="17"/>
      <c r="CA52719" s="17"/>
      <c r="CB52719" s="17"/>
    </row>
    <row r="52720" spans="4:80" x14ac:dyDescent="0.2">
      <c r="D52720" s="53"/>
      <c r="E52720" s="53"/>
      <c r="F52720" s="53"/>
      <c r="G52720" s="53"/>
      <c r="BX52720" s="17"/>
      <c r="BY52720" s="17"/>
      <c r="BZ52720" s="17"/>
      <c r="CA52720" s="17"/>
      <c r="CB52720" s="17"/>
    </row>
    <row r="52721" spans="4:80" x14ac:dyDescent="0.2">
      <c r="D52721" s="53"/>
      <c r="E52721" s="53"/>
      <c r="F52721" s="53"/>
      <c r="G52721" s="53"/>
      <c r="BX52721" s="17"/>
      <c r="BY52721" s="17"/>
      <c r="BZ52721" s="17"/>
      <c r="CA52721" s="17"/>
      <c r="CB52721" s="17"/>
    </row>
    <row r="52722" spans="4:80" x14ac:dyDescent="0.2">
      <c r="D52722" s="53"/>
      <c r="E52722" s="53"/>
      <c r="F52722" s="53"/>
      <c r="G52722" s="53"/>
      <c r="BX52722" s="17"/>
      <c r="BY52722" s="17"/>
      <c r="BZ52722" s="17"/>
      <c r="CA52722" s="17"/>
      <c r="CB52722" s="17"/>
    </row>
    <row r="52723" spans="4:80" x14ac:dyDescent="0.2">
      <c r="D52723" s="53"/>
      <c r="E52723" s="53"/>
      <c r="F52723" s="53"/>
      <c r="G52723" s="53"/>
      <c r="BX52723" s="17"/>
      <c r="BY52723" s="17"/>
      <c r="BZ52723" s="17"/>
      <c r="CA52723" s="17"/>
      <c r="CB52723" s="17"/>
    </row>
    <row r="52724" spans="4:80" x14ac:dyDescent="0.2">
      <c r="D52724" s="53"/>
      <c r="E52724" s="53"/>
      <c r="F52724" s="53"/>
      <c r="G52724" s="53"/>
      <c r="BX52724" s="17"/>
      <c r="BY52724" s="17"/>
      <c r="BZ52724" s="17"/>
      <c r="CA52724" s="17"/>
      <c r="CB52724" s="17"/>
    </row>
    <row r="52725" spans="4:80" x14ac:dyDescent="0.2">
      <c r="D52725" s="53"/>
      <c r="E52725" s="53"/>
      <c r="F52725" s="53"/>
      <c r="G52725" s="53"/>
      <c r="BX52725" s="17"/>
      <c r="BY52725" s="17"/>
      <c r="BZ52725" s="17"/>
      <c r="CA52725" s="17"/>
      <c r="CB52725" s="17"/>
    </row>
    <row r="52726" spans="4:80" x14ac:dyDescent="0.2">
      <c r="D52726" s="53"/>
      <c r="E52726" s="53"/>
      <c r="F52726" s="53"/>
      <c r="G52726" s="53"/>
      <c r="BX52726" s="17"/>
      <c r="BY52726" s="17"/>
      <c r="BZ52726" s="17"/>
      <c r="CA52726" s="17"/>
      <c r="CB52726" s="17"/>
    </row>
    <row r="52727" spans="4:80" x14ac:dyDescent="0.2">
      <c r="D52727" s="53"/>
      <c r="E52727" s="53"/>
      <c r="F52727" s="53"/>
      <c r="G52727" s="53"/>
      <c r="BX52727" s="17"/>
      <c r="BY52727" s="17"/>
      <c r="BZ52727" s="17"/>
      <c r="CA52727" s="17"/>
      <c r="CB52727" s="17"/>
    </row>
    <row r="52728" spans="4:80" x14ac:dyDescent="0.2">
      <c r="D52728" s="53"/>
      <c r="E52728" s="53"/>
      <c r="F52728" s="53"/>
      <c r="G52728" s="53"/>
      <c r="BX52728" s="17"/>
      <c r="BY52728" s="17"/>
      <c r="BZ52728" s="17"/>
      <c r="CA52728" s="17"/>
      <c r="CB52728" s="17"/>
    </row>
    <row r="52729" spans="4:80" x14ac:dyDescent="0.2">
      <c r="D52729" s="53"/>
      <c r="E52729" s="53"/>
      <c r="F52729" s="53"/>
      <c r="G52729" s="53"/>
      <c r="BX52729" s="17"/>
      <c r="BY52729" s="17"/>
      <c r="BZ52729" s="17"/>
      <c r="CA52729" s="17"/>
      <c r="CB52729" s="17"/>
    </row>
    <row r="52730" spans="4:80" x14ac:dyDescent="0.2">
      <c r="D52730" s="53"/>
      <c r="E52730" s="53"/>
      <c r="F52730" s="53"/>
      <c r="G52730" s="53"/>
      <c r="BX52730" s="17"/>
      <c r="BY52730" s="17"/>
      <c r="BZ52730" s="17"/>
      <c r="CA52730" s="17"/>
      <c r="CB52730" s="17"/>
    </row>
    <row r="52731" spans="4:80" x14ac:dyDescent="0.2">
      <c r="D52731" s="53"/>
      <c r="E52731" s="53"/>
      <c r="F52731" s="53"/>
      <c r="G52731" s="53"/>
      <c r="BX52731" s="17"/>
      <c r="BY52731" s="17"/>
      <c r="BZ52731" s="17"/>
      <c r="CA52731" s="17"/>
      <c r="CB52731" s="17"/>
    </row>
    <row r="52732" spans="4:80" x14ac:dyDescent="0.2">
      <c r="D52732" s="53"/>
      <c r="E52732" s="53"/>
      <c r="F52732" s="53"/>
      <c r="G52732" s="53"/>
      <c r="BX52732" s="17"/>
      <c r="BY52732" s="17"/>
      <c r="BZ52732" s="17"/>
      <c r="CA52732" s="17"/>
      <c r="CB52732" s="17"/>
    </row>
    <row r="52733" spans="4:80" x14ac:dyDescent="0.2">
      <c r="D52733" s="53"/>
      <c r="E52733" s="53"/>
      <c r="F52733" s="53"/>
      <c r="G52733" s="53"/>
      <c r="BX52733" s="17"/>
      <c r="BY52733" s="17"/>
      <c r="BZ52733" s="17"/>
      <c r="CA52733" s="17"/>
      <c r="CB52733" s="17"/>
    </row>
    <row r="52734" spans="4:80" x14ac:dyDescent="0.2">
      <c r="D52734" s="53"/>
      <c r="E52734" s="53"/>
      <c r="F52734" s="53"/>
      <c r="G52734" s="53"/>
      <c r="BX52734" s="17"/>
      <c r="BY52734" s="17"/>
      <c r="BZ52734" s="17"/>
      <c r="CA52734" s="17"/>
      <c r="CB52734" s="17"/>
    </row>
    <row r="52735" spans="4:80" x14ac:dyDescent="0.2">
      <c r="D52735" s="53"/>
      <c r="E52735" s="53"/>
      <c r="F52735" s="53"/>
      <c r="G52735" s="53"/>
      <c r="BX52735" s="17"/>
      <c r="BY52735" s="17"/>
      <c r="BZ52735" s="17"/>
      <c r="CA52735" s="17"/>
      <c r="CB52735" s="17"/>
    </row>
    <row r="52736" spans="4:80" x14ac:dyDescent="0.2">
      <c r="D52736" s="53"/>
      <c r="E52736" s="53"/>
      <c r="F52736" s="53"/>
      <c r="G52736" s="53"/>
      <c r="BX52736" s="17"/>
      <c r="BY52736" s="17"/>
      <c r="BZ52736" s="17"/>
      <c r="CA52736" s="17"/>
      <c r="CB52736" s="17"/>
    </row>
    <row r="52737" spans="4:80" x14ac:dyDescent="0.2">
      <c r="D52737" s="53"/>
      <c r="E52737" s="53"/>
      <c r="F52737" s="53"/>
      <c r="G52737" s="53"/>
      <c r="BX52737" s="17"/>
      <c r="BY52737" s="17"/>
      <c r="BZ52737" s="17"/>
      <c r="CA52737" s="17"/>
      <c r="CB52737" s="17"/>
    </row>
    <row r="52738" spans="4:80" x14ac:dyDescent="0.2">
      <c r="D52738" s="53"/>
      <c r="E52738" s="53"/>
      <c r="F52738" s="53"/>
      <c r="G52738" s="53"/>
      <c r="BX52738" s="17"/>
      <c r="BY52738" s="17"/>
      <c r="BZ52738" s="17"/>
      <c r="CA52738" s="17"/>
      <c r="CB52738" s="17"/>
    </row>
    <row r="52739" spans="4:80" x14ac:dyDescent="0.2">
      <c r="D52739" s="53"/>
      <c r="E52739" s="53"/>
      <c r="F52739" s="53"/>
      <c r="G52739" s="53"/>
      <c r="BX52739" s="17"/>
      <c r="BY52739" s="17"/>
      <c r="BZ52739" s="17"/>
      <c r="CA52739" s="17"/>
      <c r="CB52739" s="17"/>
    </row>
    <row r="52740" spans="4:80" x14ac:dyDescent="0.2">
      <c r="D52740" s="53"/>
      <c r="E52740" s="53"/>
      <c r="F52740" s="53"/>
      <c r="G52740" s="53"/>
      <c r="BX52740" s="17"/>
      <c r="BY52740" s="17"/>
      <c r="BZ52740" s="17"/>
      <c r="CA52740" s="17"/>
      <c r="CB52740" s="17"/>
    </row>
    <row r="52741" spans="4:80" x14ac:dyDescent="0.2">
      <c r="D52741" s="53"/>
      <c r="E52741" s="53"/>
      <c r="F52741" s="53"/>
      <c r="G52741" s="53"/>
      <c r="BX52741" s="17"/>
      <c r="BY52741" s="17"/>
      <c r="BZ52741" s="17"/>
      <c r="CA52741" s="17"/>
      <c r="CB52741" s="17"/>
    </row>
    <row r="52742" spans="4:80" x14ac:dyDescent="0.2">
      <c r="D52742" s="53"/>
      <c r="E52742" s="53"/>
      <c r="F52742" s="53"/>
      <c r="G52742" s="53"/>
      <c r="BX52742" s="17"/>
      <c r="BY52742" s="17"/>
      <c r="BZ52742" s="17"/>
      <c r="CA52742" s="17"/>
      <c r="CB52742" s="17"/>
    </row>
    <row r="52743" spans="4:80" x14ac:dyDescent="0.2">
      <c r="D52743" s="53"/>
      <c r="E52743" s="53"/>
      <c r="F52743" s="53"/>
      <c r="G52743" s="53"/>
      <c r="BX52743" s="17"/>
      <c r="BY52743" s="17"/>
      <c r="BZ52743" s="17"/>
      <c r="CA52743" s="17"/>
      <c r="CB52743" s="17"/>
    </row>
    <row r="52744" spans="4:80" x14ac:dyDescent="0.2">
      <c r="D52744" s="53"/>
      <c r="E52744" s="53"/>
      <c r="F52744" s="53"/>
      <c r="G52744" s="53"/>
      <c r="BX52744" s="17"/>
      <c r="BY52744" s="17"/>
      <c r="BZ52744" s="17"/>
      <c r="CA52744" s="17"/>
      <c r="CB52744" s="17"/>
    </row>
    <row r="52745" spans="4:80" x14ac:dyDescent="0.2">
      <c r="D52745" s="53"/>
      <c r="E52745" s="53"/>
      <c r="F52745" s="53"/>
      <c r="G52745" s="53"/>
      <c r="BX52745" s="17"/>
      <c r="BY52745" s="17"/>
      <c r="BZ52745" s="17"/>
      <c r="CA52745" s="17"/>
      <c r="CB52745" s="17"/>
    </row>
    <row r="52746" spans="4:80" x14ac:dyDescent="0.2">
      <c r="D52746" s="53"/>
      <c r="E52746" s="53"/>
      <c r="F52746" s="53"/>
      <c r="G52746" s="53"/>
      <c r="BX52746" s="17"/>
      <c r="BY52746" s="17"/>
      <c r="BZ52746" s="17"/>
      <c r="CA52746" s="17"/>
      <c r="CB52746" s="17"/>
    </row>
    <row r="52747" spans="4:80" x14ac:dyDescent="0.2">
      <c r="D52747" s="53"/>
      <c r="E52747" s="53"/>
      <c r="F52747" s="53"/>
      <c r="G52747" s="53"/>
      <c r="BX52747" s="17"/>
      <c r="BY52747" s="17"/>
      <c r="BZ52747" s="17"/>
      <c r="CA52747" s="17"/>
      <c r="CB52747" s="17"/>
    </row>
    <row r="52748" spans="4:80" x14ac:dyDescent="0.2">
      <c r="D52748" s="53"/>
      <c r="E52748" s="53"/>
      <c r="F52748" s="53"/>
      <c r="G52748" s="53"/>
      <c r="BX52748" s="17"/>
      <c r="BY52748" s="17"/>
      <c r="BZ52748" s="17"/>
      <c r="CA52748" s="17"/>
      <c r="CB52748" s="17"/>
    </row>
    <row r="52749" spans="4:80" x14ac:dyDescent="0.2">
      <c r="D52749" s="53"/>
      <c r="E52749" s="53"/>
      <c r="F52749" s="53"/>
      <c r="G52749" s="53"/>
      <c r="BX52749" s="17"/>
      <c r="BY52749" s="17"/>
      <c r="BZ52749" s="17"/>
      <c r="CA52749" s="17"/>
      <c r="CB52749" s="17"/>
    </row>
    <row r="52750" spans="4:80" x14ac:dyDescent="0.2">
      <c r="D52750" s="53"/>
      <c r="E52750" s="53"/>
      <c r="F52750" s="53"/>
      <c r="G52750" s="53"/>
      <c r="BX52750" s="17"/>
      <c r="BY52750" s="17"/>
      <c r="BZ52750" s="17"/>
      <c r="CA52750" s="17"/>
      <c r="CB52750" s="17"/>
    </row>
    <row r="52751" spans="4:80" x14ac:dyDescent="0.2">
      <c r="D52751" s="53"/>
      <c r="E52751" s="53"/>
      <c r="F52751" s="53"/>
      <c r="G52751" s="53"/>
      <c r="BX52751" s="17"/>
      <c r="BY52751" s="17"/>
      <c r="BZ52751" s="17"/>
      <c r="CA52751" s="17"/>
      <c r="CB52751" s="17"/>
    </row>
    <row r="52752" spans="4:80" x14ac:dyDescent="0.2">
      <c r="D52752" s="53"/>
      <c r="E52752" s="53"/>
      <c r="F52752" s="53"/>
      <c r="G52752" s="53"/>
      <c r="BX52752" s="17"/>
      <c r="BY52752" s="17"/>
      <c r="BZ52752" s="17"/>
      <c r="CA52752" s="17"/>
      <c r="CB52752" s="17"/>
    </row>
    <row r="52753" spans="4:80" x14ac:dyDescent="0.2">
      <c r="D52753" s="53"/>
      <c r="E52753" s="53"/>
      <c r="F52753" s="53"/>
      <c r="G52753" s="53"/>
      <c r="BX52753" s="17"/>
      <c r="BY52753" s="17"/>
      <c r="BZ52753" s="17"/>
      <c r="CA52753" s="17"/>
      <c r="CB52753" s="17"/>
    </row>
    <row r="52754" spans="4:80" x14ac:dyDescent="0.2">
      <c r="D52754" s="53"/>
      <c r="E52754" s="53"/>
      <c r="F52754" s="53"/>
      <c r="G52754" s="53"/>
      <c r="BX52754" s="17"/>
      <c r="BY52754" s="17"/>
      <c r="BZ52754" s="17"/>
      <c r="CA52754" s="17"/>
      <c r="CB52754" s="17"/>
    </row>
    <row r="52755" spans="4:80" x14ac:dyDescent="0.2">
      <c r="D52755" s="53"/>
      <c r="E52755" s="53"/>
      <c r="F52755" s="53"/>
      <c r="G52755" s="53"/>
      <c r="BX52755" s="17"/>
      <c r="BY52755" s="17"/>
      <c r="BZ52755" s="17"/>
      <c r="CA52755" s="17"/>
      <c r="CB52755" s="17"/>
    </row>
    <row r="52756" spans="4:80" x14ac:dyDescent="0.2">
      <c r="D52756" s="53"/>
      <c r="E52756" s="53"/>
      <c r="F52756" s="53"/>
      <c r="G52756" s="53"/>
      <c r="BX52756" s="17"/>
      <c r="BY52756" s="17"/>
      <c r="BZ52756" s="17"/>
      <c r="CA52756" s="17"/>
      <c r="CB52756" s="17"/>
    </row>
    <row r="52757" spans="4:80" x14ac:dyDescent="0.2">
      <c r="D52757" s="53"/>
      <c r="E52757" s="53"/>
      <c r="F52757" s="53"/>
      <c r="G52757" s="53"/>
      <c r="BX52757" s="17"/>
      <c r="BY52757" s="17"/>
      <c r="BZ52757" s="17"/>
      <c r="CA52757" s="17"/>
      <c r="CB52757" s="17"/>
    </row>
    <row r="52758" spans="4:80" x14ac:dyDescent="0.2">
      <c r="D52758" s="53"/>
      <c r="E52758" s="53"/>
      <c r="F52758" s="53"/>
      <c r="G52758" s="53"/>
      <c r="BX52758" s="17"/>
      <c r="BY52758" s="17"/>
      <c r="BZ52758" s="17"/>
      <c r="CA52758" s="17"/>
      <c r="CB52758" s="17"/>
    </row>
    <row r="52759" spans="4:80" x14ac:dyDescent="0.2">
      <c r="D52759" s="53"/>
      <c r="E52759" s="53"/>
      <c r="F52759" s="53"/>
      <c r="G52759" s="53"/>
      <c r="BX52759" s="17"/>
      <c r="BY52759" s="17"/>
      <c r="BZ52759" s="17"/>
      <c r="CA52759" s="17"/>
      <c r="CB52759" s="17"/>
    </row>
    <row r="52760" spans="4:80" x14ac:dyDescent="0.2">
      <c r="D52760" s="53"/>
      <c r="E52760" s="53"/>
      <c r="F52760" s="53"/>
      <c r="G52760" s="53"/>
      <c r="BX52760" s="17"/>
      <c r="BY52760" s="17"/>
      <c r="BZ52760" s="17"/>
      <c r="CA52760" s="17"/>
      <c r="CB52760" s="17"/>
    </row>
    <row r="52761" spans="4:80" x14ac:dyDescent="0.2">
      <c r="D52761" s="53"/>
      <c r="E52761" s="53"/>
      <c r="F52761" s="53"/>
      <c r="G52761" s="53"/>
      <c r="BX52761" s="17"/>
      <c r="BY52761" s="17"/>
      <c r="BZ52761" s="17"/>
      <c r="CA52761" s="17"/>
      <c r="CB52761" s="17"/>
    </row>
    <row r="52762" spans="4:80" x14ac:dyDescent="0.2">
      <c r="D52762" s="53"/>
      <c r="E52762" s="53"/>
      <c r="F52762" s="53"/>
      <c r="G52762" s="53"/>
      <c r="BX52762" s="17"/>
      <c r="BY52762" s="17"/>
      <c r="BZ52762" s="17"/>
      <c r="CA52762" s="17"/>
      <c r="CB52762" s="17"/>
    </row>
    <row r="52763" spans="4:80" x14ac:dyDescent="0.2">
      <c r="D52763" s="53"/>
      <c r="E52763" s="53"/>
      <c r="F52763" s="53"/>
      <c r="G52763" s="53"/>
      <c r="BX52763" s="17"/>
      <c r="BY52763" s="17"/>
      <c r="BZ52763" s="17"/>
      <c r="CA52763" s="17"/>
      <c r="CB52763" s="17"/>
    </row>
    <row r="52764" spans="4:80" x14ac:dyDescent="0.2">
      <c r="D52764" s="53"/>
      <c r="E52764" s="53"/>
      <c r="F52764" s="53"/>
      <c r="G52764" s="53"/>
      <c r="BX52764" s="17"/>
      <c r="BY52764" s="17"/>
      <c r="BZ52764" s="17"/>
      <c r="CA52764" s="17"/>
      <c r="CB52764" s="17"/>
    </row>
    <row r="52765" spans="4:80" x14ac:dyDescent="0.2">
      <c r="D52765" s="53"/>
      <c r="E52765" s="53"/>
      <c r="F52765" s="53"/>
      <c r="G52765" s="53"/>
      <c r="BX52765" s="17"/>
      <c r="BY52765" s="17"/>
      <c r="BZ52765" s="17"/>
      <c r="CA52765" s="17"/>
      <c r="CB52765" s="17"/>
    </row>
    <row r="52766" spans="4:80" x14ac:dyDescent="0.2">
      <c r="D52766" s="53"/>
      <c r="E52766" s="53"/>
      <c r="F52766" s="53"/>
      <c r="G52766" s="53"/>
      <c r="BX52766" s="17"/>
      <c r="BY52766" s="17"/>
      <c r="BZ52766" s="17"/>
      <c r="CA52766" s="17"/>
      <c r="CB52766" s="17"/>
    </row>
    <row r="52767" spans="4:80" x14ac:dyDescent="0.2">
      <c r="D52767" s="53"/>
      <c r="E52767" s="53"/>
      <c r="F52767" s="53"/>
      <c r="G52767" s="53"/>
      <c r="BX52767" s="17"/>
      <c r="BY52767" s="17"/>
      <c r="BZ52767" s="17"/>
      <c r="CA52767" s="17"/>
      <c r="CB52767" s="17"/>
    </row>
    <row r="52768" spans="4:80" x14ac:dyDescent="0.2">
      <c r="D52768" s="53"/>
      <c r="E52768" s="53"/>
      <c r="F52768" s="53"/>
      <c r="G52768" s="53"/>
      <c r="BX52768" s="17"/>
      <c r="BY52768" s="17"/>
      <c r="BZ52768" s="17"/>
      <c r="CA52768" s="17"/>
      <c r="CB52768" s="17"/>
    </row>
    <row r="52769" spans="4:80" x14ac:dyDescent="0.2">
      <c r="D52769" s="53"/>
      <c r="E52769" s="53"/>
      <c r="F52769" s="53"/>
      <c r="G52769" s="53"/>
      <c r="BX52769" s="17"/>
      <c r="BY52769" s="17"/>
      <c r="BZ52769" s="17"/>
      <c r="CA52769" s="17"/>
      <c r="CB52769" s="17"/>
    </row>
    <row r="52770" spans="4:80" x14ac:dyDescent="0.2">
      <c r="D52770" s="53"/>
      <c r="E52770" s="53"/>
      <c r="F52770" s="53"/>
      <c r="G52770" s="53"/>
      <c r="BX52770" s="17"/>
      <c r="BY52770" s="17"/>
      <c r="BZ52770" s="17"/>
      <c r="CA52770" s="17"/>
      <c r="CB52770" s="17"/>
    </row>
    <row r="52771" spans="4:80" x14ac:dyDescent="0.2">
      <c r="D52771" s="53"/>
      <c r="E52771" s="53"/>
      <c r="F52771" s="53"/>
      <c r="G52771" s="53"/>
      <c r="BX52771" s="17"/>
      <c r="BY52771" s="17"/>
      <c r="BZ52771" s="17"/>
      <c r="CA52771" s="17"/>
      <c r="CB52771" s="17"/>
    </row>
    <row r="52772" spans="4:80" x14ac:dyDescent="0.2">
      <c r="D52772" s="53"/>
      <c r="E52772" s="53"/>
      <c r="F52772" s="53"/>
      <c r="G52772" s="53"/>
      <c r="BX52772" s="17"/>
      <c r="BY52772" s="17"/>
      <c r="BZ52772" s="17"/>
      <c r="CA52772" s="17"/>
      <c r="CB52772" s="17"/>
    </row>
    <row r="52773" spans="4:80" x14ac:dyDescent="0.2">
      <c r="D52773" s="53"/>
      <c r="E52773" s="53"/>
      <c r="F52773" s="53"/>
      <c r="G52773" s="53"/>
      <c r="BX52773" s="17"/>
      <c r="BY52773" s="17"/>
      <c r="BZ52773" s="17"/>
      <c r="CA52773" s="17"/>
      <c r="CB52773" s="17"/>
    </row>
    <row r="52774" spans="4:80" x14ac:dyDescent="0.2">
      <c r="D52774" s="53"/>
      <c r="E52774" s="53"/>
      <c r="F52774" s="53"/>
      <c r="G52774" s="53"/>
      <c r="BX52774" s="17"/>
      <c r="BY52774" s="17"/>
      <c r="BZ52774" s="17"/>
      <c r="CA52774" s="17"/>
      <c r="CB52774" s="17"/>
    </row>
    <row r="52775" spans="4:80" x14ac:dyDescent="0.2">
      <c r="D52775" s="53"/>
      <c r="E52775" s="53"/>
      <c r="F52775" s="53"/>
      <c r="G52775" s="53"/>
      <c r="BX52775" s="17"/>
      <c r="BY52775" s="17"/>
      <c r="BZ52775" s="17"/>
      <c r="CA52775" s="17"/>
      <c r="CB52775" s="17"/>
    </row>
    <row r="52776" spans="4:80" x14ac:dyDescent="0.2">
      <c r="D52776" s="53"/>
      <c r="E52776" s="53"/>
      <c r="F52776" s="53"/>
      <c r="G52776" s="53"/>
      <c r="BX52776" s="17"/>
      <c r="BY52776" s="17"/>
      <c r="BZ52776" s="17"/>
      <c r="CA52776" s="17"/>
      <c r="CB52776" s="17"/>
    </row>
    <row r="52777" spans="4:80" x14ac:dyDescent="0.2">
      <c r="D52777" s="53"/>
      <c r="E52777" s="53"/>
      <c r="F52777" s="53"/>
      <c r="G52777" s="53"/>
      <c r="BX52777" s="17"/>
      <c r="BY52777" s="17"/>
      <c r="BZ52777" s="17"/>
      <c r="CA52777" s="17"/>
      <c r="CB52777" s="17"/>
    </row>
    <row r="52778" spans="4:80" x14ac:dyDescent="0.2">
      <c r="D52778" s="53"/>
      <c r="E52778" s="53"/>
      <c r="F52778" s="53"/>
      <c r="G52778" s="53"/>
      <c r="BX52778" s="17"/>
      <c r="BY52778" s="17"/>
      <c r="BZ52778" s="17"/>
      <c r="CA52778" s="17"/>
      <c r="CB52778" s="17"/>
    </row>
    <row r="52779" spans="4:80" x14ac:dyDescent="0.2">
      <c r="D52779" s="53"/>
      <c r="E52779" s="53"/>
      <c r="F52779" s="53"/>
      <c r="G52779" s="53"/>
      <c r="BX52779" s="17"/>
      <c r="BY52779" s="17"/>
      <c r="BZ52779" s="17"/>
      <c r="CA52779" s="17"/>
      <c r="CB52779" s="17"/>
    </row>
    <row r="52780" spans="4:80" x14ac:dyDescent="0.2">
      <c r="D52780" s="53"/>
      <c r="E52780" s="53"/>
      <c r="F52780" s="53"/>
      <c r="G52780" s="53"/>
      <c r="BX52780" s="17"/>
      <c r="BY52780" s="17"/>
      <c r="BZ52780" s="17"/>
      <c r="CA52780" s="17"/>
      <c r="CB52780" s="17"/>
    </row>
    <row r="52781" spans="4:80" x14ac:dyDescent="0.2">
      <c r="D52781" s="53"/>
      <c r="E52781" s="53"/>
      <c r="F52781" s="53"/>
      <c r="G52781" s="53"/>
      <c r="BX52781" s="17"/>
      <c r="BY52781" s="17"/>
      <c r="BZ52781" s="17"/>
      <c r="CA52781" s="17"/>
      <c r="CB52781" s="17"/>
    </row>
    <row r="52782" spans="4:80" x14ac:dyDescent="0.2">
      <c r="D52782" s="53"/>
      <c r="E52782" s="53"/>
      <c r="F52782" s="53"/>
      <c r="G52782" s="53"/>
      <c r="BX52782" s="17"/>
      <c r="BY52782" s="17"/>
      <c r="BZ52782" s="17"/>
      <c r="CA52782" s="17"/>
      <c r="CB52782" s="17"/>
    </row>
    <row r="52783" spans="4:80" x14ac:dyDescent="0.2">
      <c r="D52783" s="53"/>
      <c r="E52783" s="53"/>
      <c r="F52783" s="53"/>
      <c r="G52783" s="53"/>
      <c r="BX52783" s="17"/>
      <c r="BY52783" s="17"/>
      <c r="BZ52783" s="17"/>
      <c r="CA52783" s="17"/>
      <c r="CB52783" s="17"/>
    </row>
    <row r="52784" spans="4:80" x14ac:dyDescent="0.2">
      <c r="D52784" s="53"/>
      <c r="E52784" s="53"/>
      <c r="F52784" s="53"/>
      <c r="G52784" s="53"/>
      <c r="BX52784" s="17"/>
      <c r="BY52784" s="17"/>
      <c r="BZ52784" s="17"/>
      <c r="CA52784" s="17"/>
      <c r="CB52784" s="17"/>
    </row>
    <row r="52785" spans="4:80" x14ac:dyDescent="0.2">
      <c r="D52785" s="53"/>
      <c r="E52785" s="53"/>
      <c r="F52785" s="53"/>
      <c r="G52785" s="53"/>
      <c r="BX52785" s="17"/>
      <c r="BY52785" s="17"/>
      <c r="BZ52785" s="17"/>
      <c r="CA52785" s="17"/>
      <c r="CB52785" s="17"/>
    </row>
    <row r="52786" spans="4:80" x14ac:dyDescent="0.2">
      <c r="D52786" s="53"/>
      <c r="E52786" s="53"/>
      <c r="F52786" s="53"/>
      <c r="G52786" s="53"/>
      <c r="BX52786" s="17"/>
      <c r="BY52786" s="17"/>
      <c r="BZ52786" s="17"/>
      <c r="CA52786" s="17"/>
      <c r="CB52786" s="17"/>
    </row>
    <row r="52787" spans="4:80" x14ac:dyDescent="0.2">
      <c r="D52787" s="53"/>
      <c r="E52787" s="53"/>
      <c r="F52787" s="53"/>
      <c r="G52787" s="53"/>
      <c r="BX52787" s="17"/>
      <c r="BY52787" s="17"/>
      <c r="BZ52787" s="17"/>
      <c r="CA52787" s="17"/>
      <c r="CB52787" s="17"/>
    </row>
    <row r="52788" spans="4:80" x14ac:dyDescent="0.2">
      <c r="D52788" s="53"/>
      <c r="E52788" s="53"/>
      <c r="F52788" s="53"/>
      <c r="G52788" s="53"/>
      <c r="BX52788" s="17"/>
      <c r="BY52788" s="17"/>
      <c r="BZ52788" s="17"/>
      <c r="CA52788" s="17"/>
      <c r="CB52788" s="17"/>
    </row>
    <row r="52789" spans="4:80" x14ac:dyDescent="0.2">
      <c r="D52789" s="53"/>
      <c r="E52789" s="53"/>
      <c r="F52789" s="53"/>
      <c r="G52789" s="53"/>
      <c r="BX52789" s="17"/>
      <c r="BY52789" s="17"/>
      <c r="BZ52789" s="17"/>
      <c r="CA52789" s="17"/>
      <c r="CB52789" s="17"/>
    </row>
    <row r="52790" spans="4:80" x14ac:dyDescent="0.2">
      <c r="D52790" s="53"/>
      <c r="E52790" s="53"/>
      <c r="F52790" s="53"/>
      <c r="G52790" s="53"/>
      <c r="BX52790" s="17"/>
      <c r="BY52790" s="17"/>
      <c r="BZ52790" s="17"/>
      <c r="CA52790" s="17"/>
      <c r="CB52790" s="17"/>
    </row>
    <row r="52791" spans="4:80" x14ac:dyDescent="0.2">
      <c r="D52791" s="53"/>
      <c r="E52791" s="53"/>
      <c r="F52791" s="53"/>
      <c r="G52791" s="53"/>
      <c r="BX52791" s="17"/>
      <c r="BY52791" s="17"/>
      <c r="BZ52791" s="17"/>
      <c r="CA52791" s="17"/>
      <c r="CB52791" s="17"/>
    </row>
    <row r="52792" spans="4:80" x14ac:dyDescent="0.2">
      <c r="D52792" s="53"/>
      <c r="E52792" s="53"/>
      <c r="F52792" s="53"/>
      <c r="G52792" s="53"/>
      <c r="BX52792" s="17"/>
      <c r="BY52792" s="17"/>
      <c r="BZ52792" s="17"/>
      <c r="CA52792" s="17"/>
      <c r="CB52792" s="17"/>
    </row>
    <row r="52793" spans="4:80" x14ac:dyDescent="0.2">
      <c r="D52793" s="53"/>
      <c r="E52793" s="53"/>
      <c r="F52793" s="53"/>
      <c r="G52793" s="53"/>
      <c r="BX52793" s="17"/>
      <c r="BY52793" s="17"/>
      <c r="BZ52793" s="17"/>
      <c r="CA52793" s="17"/>
      <c r="CB52793" s="17"/>
    </row>
    <row r="52794" spans="4:80" x14ac:dyDescent="0.2">
      <c r="D52794" s="53"/>
      <c r="E52794" s="53"/>
      <c r="F52794" s="53"/>
      <c r="G52794" s="53"/>
      <c r="BX52794" s="17"/>
      <c r="BY52794" s="17"/>
      <c r="BZ52794" s="17"/>
      <c r="CA52794" s="17"/>
      <c r="CB52794" s="17"/>
    </row>
    <row r="52795" spans="4:80" x14ac:dyDescent="0.2">
      <c r="D52795" s="53"/>
      <c r="E52795" s="53"/>
      <c r="F52795" s="53"/>
      <c r="G52795" s="53"/>
      <c r="BX52795" s="17"/>
      <c r="BY52795" s="17"/>
      <c r="BZ52795" s="17"/>
      <c r="CA52795" s="17"/>
      <c r="CB52795" s="17"/>
    </row>
    <row r="52796" spans="4:80" x14ac:dyDescent="0.2">
      <c r="D52796" s="53"/>
      <c r="E52796" s="53"/>
      <c r="F52796" s="53"/>
      <c r="G52796" s="53"/>
      <c r="BX52796" s="17"/>
      <c r="BY52796" s="17"/>
      <c r="BZ52796" s="17"/>
      <c r="CA52796" s="17"/>
      <c r="CB52796" s="17"/>
    </row>
    <row r="52797" spans="4:80" x14ac:dyDescent="0.2">
      <c r="D52797" s="53"/>
      <c r="E52797" s="53"/>
      <c r="F52797" s="53"/>
      <c r="G52797" s="53"/>
      <c r="BX52797" s="17"/>
      <c r="BY52797" s="17"/>
      <c r="BZ52797" s="17"/>
      <c r="CA52797" s="17"/>
      <c r="CB52797" s="17"/>
    </row>
    <row r="52798" spans="4:80" x14ac:dyDescent="0.2">
      <c r="D52798" s="53"/>
      <c r="E52798" s="53"/>
      <c r="F52798" s="53"/>
      <c r="G52798" s="53"/>
      <c r="BX52798" s="17"/>
      <c r="BY52798" s="17"/>
      <c r="BZ52798" s="17"/>
      <c r="CA52798" s="17"/>
      <c r="CB52798" s="17"/>
    </row>
    <row r="52799" spans="4:80" x14ac:dyDescent="0.2">
      <c r="D52799" s="53"/>
      <c r="E52799" s="53"/>
      <c r="F52799" s="53"/>
      <c r="G52799" s="53"/>
      <c r="BX52799" s="17"/>
      <c r="BY52799" s="17"/>
      <c r="BZ52799" s="17"/>
      <c r="CA52799" s="17"/>
      <c r="CB52799" s="17"/>
    </row>
    <row r="52800" spans="4:80" x14ac:dyDescent="0.2">
      <c r="D52800" s="53"/>
      <c r="E52800" s="53"/>
      <c r="F52800" s="53"/>
      <c r="G52800" s="53"/>
      <c r="BX52800" s="17"/>
      <c r="BY52800" s="17"/>
      <c r="BZ52800" s="17"/>
      <c r="CA52800" s="17"/>
      <c r="CB52800" s="17"/>
    </row>
    <row r="52801" spans="4:80" x14ac:dyDescent="0.2">
      <c r="D52801" s="53"/>
      <c r="E52801" s="53"/>
      <c r="F52801" s="53"/>
      <c r="G52801" s="53"/>
      <c r="BX52801" s="17"/>
      <c r="BY52801" s="17"/>
      <c r="BZ52801" s="17"/>
      <c r="CA52801" s="17"/>
      <c r="CB52801" s="17"/>
    </row>
    <row r="52802" spans="4:80" x14ac:dyDescent="0.2">
      <c r="D52802" s="53"/>
      <c r="E52802" s="53"/>
      <c r="F52802" s="53"/>
      <c r="G52802" s="53"/>
      <c r="BX52802" s="17"/>
      <c r="BY52802" s="17"/>
      <c r="BZ52802" s="17"/>
      <c r="CA52802" s="17"/>
      <c r="CB52802" s="17"/>
    </row>
    <row r="52803" spans="4:80" x14ac:dyDescent="0.2">
      <c r="D52803" s="53"/>
      <c r="E52803" s="53"/>
      <c r="F52803" s="53"/>
      <c r="G52803" s="53"/>
      <c r="BX52803" s="17"/>
      <c r="BY52803" s="17"/>
      <c r="BZ52803" s="17"/>
      <c r="CA52803" s="17"/>
      <c r="CB52803" s="17"/>
    </row>
    <row r="52804" spans="4:80" x14ac:dyDescent="0.2">
      <c r="D52804" s="53"/>
      <c r="E52804" s="53"/>
      <c r="F52804" s="53"/>
      <c r="G52804" s="53"/>
      <c r="BX52804" s="17"/>
      <c r="BY52804" s="17"/>
      <c r="BZ52804" s="17"/>
      <c r="CA52804" s="17"/>
      <c r="CB52804" s="17"/>
    </row>
    <row r="52805" spans="4:80" x14ac:dyDescent="0.2">
      <c r="D52805" s="53"/>
      <c r="E52805" s="53"/>
      <c r="F52805" s="53"/>
      <c r="G52805" s="53"/>
      <c r="BX52805" s="17"/>
      <c r="BY52805" s="17"/>
      <c r="BZ52805" s="17"/>
      <c r="CA52805" s="17"/>
      <c r="CB52805" s="17"/>
    </row>
    <row r="52806" spans="4:80" x14ac:dyDescent="0.2">
      <c r="D52806" s="53"/>
      <c r="E52806" s="53"/>
      <c r="F52806" s="53"/>
      <c r="G52806" s="53"/>
      <c r="BX52806" s="17"/>
      <c r="BY52806" s="17"/>
      <c r="BZ52806" s="17"/>
      <c r="CA52806" s="17"/>
      <c r="CB52806" s="17"/>
    </row>
    <row r="52807" spans="4:80" x14ac:dyDescent="0.2">
      <c r="D52807" s="53"/>
      <c r="E52807" s="53"/>
      <c r="F52807" s="53"/>
      <c r="G52807" s="53"/>
      <c r="BX52807" s="17"/>
      <c r="BY52807" s="17"/>
      <c r="BZ52807" s="17"/>
      <c r="CA52807" s="17"/>
      <c r="CB52807" s="17"/>
    </row>
    <row r="52808" spans="4:80" x14ac:dyDescent="0.2">
      <c r="D52808" s="53"/>
      <c r="E52808" s="53"/>
      <c r="F52808" s="53"/>
      <c r="G52808" s="53"/>
      <c r="BX52808" s="17"/>
      <c r="BY52808" s="17"/>
      <c r="BZ52808" s="17"/>
      <c r="CA52808" s="17"/>
      <c r="CB52808" s="17"/>
    </row>
    <row r="52809" spans="4:80" x14ac:dyDescent="0.2">
      <c r="D52809" s="53"/>
      <c r="E52809" s="53"/>
      <c r="F52809" s="53"/>
      <c r="G52809" s="53"/>
      <c r="BX52809" s="17"/>
      <c r="BY52809" s="17"/>
      <c r="BZ52809" s="17"/>
      <c r="CA52809" s="17"/>
      <c r="CB52809" s="17"/>
    </row>
    <row r="52810" spans="4:80" x14ac:dyDescent="0.2">
      <c r="D52810" s="53"/>
      <c r="E52810" s="53"/>
      <c r="F52810" s="53"/>
      <c r="G52810" s="53"/>
      <c r="BX52810" s="17"/>
      <c r="BY52810" s="17"/>
      <c r="BZ52810" s="17"/>
      <c r="CA52810" s="17"/>
      <c r="CB52810" s="17"/>
    </row>
    <row r="52811" spans="4:80" x14ac:dyDescent="0.2">
      <c r="D52811" s="53"/>
      <c r="E52811" s="53"/>
      <c r="F52811" s="53"/>
      <c r="G52811" s="53"/>
      <c r="BX52811" s="17"/>
      <c r="BY52811" s="17"/>
      <c r="BZ52811" s="17"/>
      <c r="CA52811" s="17"/>
      <c r="CB52811" s="17"/>
    </row>
    <row r="52812" spans="4:80" x14ac:dyDescent="0.2">
      <c r="D52812" s="53"/>
      <c r="E52812" s="53"/>
      <c r="F52812" s="53"/>
      <c r="G52812" s="53"/>
      <c r="BX52812" s="17"/>
      <c r="BY52812" s="17"/>
      <c r="BZ52812" s="17"/>
      <c r="CA52812" s="17"/>
      <c r="CB52812" s="17"/>
    </row>
    <row r="52813" spans="4:80" x14ac:dyDescent="0.2">
      <c r="D52813" s="53"/>
      <c r="E52813" s="53"/>
      <c r="F52813" s="53"/>
      <c r="G52813" s="53"/>
      <c r="BX52813" s="17"/>
      <c r="BY52813" s="17"/>
      <c r="BZ52813" s="17"/>
      <c r="CA52813" s="17"/>
      <c r="CB52813" s="17"/>
    </row>
    <row r="52814" spans="4:80" x14ac:dyDescent="0.2">
      <c r="D52814" s="53"/>
      <c r="E52814" s="53"/>
      <c r="F52814" s="53"/>
      <c r="G52814" s="53"/>
      <c r="BX52814" s="17"/>
      <c r="BY52814" s="17"/>
      <c r="BZ52814" s="17"/>
      <c r="CA52814" s="17"/>
      <c r="CB52814" s="17"/>
    </row>
    <row r="52815" spans="4:80" x14ac:dyDescent="0.2">
      <c r="D52815" s="53"/>
      <c r="E52815" s="53"/>
      <c r="F52815" s="53"/>
      <c r="G52815" s="53"/>
      <c r="BX52815" s="17"/>
      <c r="BY52815" s="17"/>
      <c r="BZ52815" s="17"/>
      <c r="CA52815" s="17"/>
      <c r="CB52815" s="17"/>
    </row>
    <row r="52816" spans="4:80" x14ac:dyDescent="0.2">
      <c r="D52816" s="53"/>
      <c r="E52816" s="53"/>
      <c r="F52816" s="53"/>
      <c r="G52816" s="53"/>
      <c r="BX52816" s="17"/>
      <c r="BY52816" s="17"/>
      <c r="BZ52816" s="17"/>
      <c r="CA52816" s="17"/>
      <c r="CB52816" s="17"/>
    </row>
    <row r="52817" spans="4:80" x14ac:dyDescent="0.2">
      <c r="D52817" s="53"/>
      <c r="E52817" s="53"/>
      <c r="F52817" s="53"/>
      <c r="G52817" s="53"/>
      <c r="BX52817" s="17"/>
      <c r="BY52817" s="17"/>
      <c r="BZ52817" s="17"/>
      <c r="CA52817" s="17"/>
      <c r="CB52817" s="17"/>
    </row>
    <row r="52818" spans="4:80" x14ac:dyDescent="0.2">
      <c r="D52818" s="53"/>
      <c r="E52818" s="53"/>
      <c r="F52818" s="53"/>
      <c r="G52818" s="53"/>
      <c r="BX52818" s="17"/>
      <c r="BY52818" s="17"/>
      <c r="BZ52818" s="17"/>
      <c r="CA52818" s="17"/>
      <c r="CB52818" s="17"/>
    </row>
    <row r="52819" spans="4:80" x14ac:dyDescent="0.2">
      <c r="D52819" s="53"/>
      <c r="E52819" s="53"/>
      <c r="F52819" s="53"/>
      <c r="G52819" s="53"/>
      <c r="BX52819" s="17"/>
      <c r="BY52819" s="17"/>
      <c r="BZ52819" s="17"/>
      <c r="CA52819" s="17"/>
      <c r="CB52819" s="17"/>
    </row>
    <row r="52820" spans="4:80" x14ac:dyDescent="0.2">
      <c r="D52820" s="53"/>
      <c r="E52820" s="53"/>
      <c r="F52820" s="53"/>
      <c r="G52820" s="53"/>
      <c r="BX52820" s="17"/>
      <c r="BY52820" s="17"/>
      <c r="BZ52820" s="17"/>
      <c r="CA52820" s="17"/>
      <c r="CB52820" s="17"/>
    </row>
    <row r="52821" spans="4:80" x14ac:dyDescent="0.2">
      <c r="D52821" s="53"/>
      <c r="E52821" s="53"/>
      <c r="F52821" s="53"/>
      <c r="G52821" s="53"/>
      <c r="BX52821" s="17"/>
      <c r="BY52821" s="17"/>
      <c r="BZ52821" s="17"/>
      <c r="CA52821" s="17"/>
      <c r="CB52821" s="17"/>
    </row>
    <row r="52822" spans="4:80" x14ac:dyDescent="0.2">
      <c r="D52822" s="53"/>
      <c r="E52822" s="53"/>
      <c r="F52822" s="53"/>
      <c r="G52822" s="53"/>
      <c r="BX52822" s="17"/>
      <c r="BY52822" s="17"/>
      <c r="BZ52822" s="17"/>
      <c r="CA52822" s="17"/>
      <c r="CB52822" s="17"/>
    </row>
    <row r="52823" spans="4:80" x14ac:dyDescent="0.2">
      <c r="D52823" s="53"/>
      <c r="E52823" s="53"/>
      <c r="F52823" s="53"/>
      <c r="G52823" s="53"/>
      <c r="BX52823" s="17"/>
      <c r="BY52823" s="17"/>
      <c r="BZ52823" s="17"/>
      <c r="CA52823" s="17"/>
      <c r="CB52823" s="17"/>
    </row>
    <row r="52824" spans="4:80" x14ac:dyDescent="0.2">
      <c r="D52824" s="53"/>
      <c r="E52824" s="53"/>
      <c r="F52824" s="53"/>
      <c r="G52824" s="53"/>
      <c r="BX52824" s="17"/>
      <c r="BY52824" s="17"/>
      <c r="BZ52824" s="17"/>
      <c r="CA52824" s="17"/>
      <c r="CB52824" s="17"/>
    </row>
    <row r="52825" spans="4:80" x14ac:dyDescent="0.2">
      <c r="D52825" s="53"/>
      <c r="E52825" s="53"/>
      <c r="F52825" s="53"/>
      <c r="G52825" s="53"/>
      <c r="BX52825" s="17"/>
      <c r="BY52825" s="17"/>
      <c r="BZ52825" s="17"/>
      <c r="CA52825" s="17"/>
      <c r="CB52825" s="17"/>
    </row>
    <row r="52826" spans="4:80" x14ac:dyDescent="0.2">
      <c r="D52826" s="53"/>
      <c r="E52826" s="53"/>
      <c r="F52826" s="53"/>
      <c r="G52826" s="53"/>
      <c r="BX52826" s="17"/>
      <c r="BY52826" s="17"/>
      <c r="BZ52826" s="17"/>
      <c r="CA52826" s="17"/>
      <c r="CB52826" s="17"/>
    </row>
    <row r="52827" spans="4:80" x14ac:dyDescent="0.2">
      <c r="D52827" s="53"/>
      <c r="E52827" s="53"/>
      <c r="F52827" s="53"/>
      <c r="G52827" s="53"/>
      <c r="BX52827" s="17"/>
      <c r="BY52827" s="17"/>
      <c r="BZ52827" s="17"/>
      <c r="CA52827" s="17"/>
      <c r="CB52827" s="17"/>
    </row>
    <row r="52828" spans="4:80" x14ac:dyDescent="0.2">
      <c r="D52828" s="53"/>
      <c r="E52828" s="53"/>
      <c r="F52828" s="53"/>
      <c r="G52828" s="53"/>
      <c r="BX52828" s="17"/>
      <c r="BY52828" s="17"/>
      <c r="BZ52828" s="17"/>
      <c r="CA52828" s="17"/>
      <c r="CB52828" s="17"/>
    </row>
    <row r="52829" spans="4:80" x14ac:dyDescent="0.2">
      <c r="D52829" s="53"/>
      <c r="E52829" s="53"/>
      <c r="F52829" s="53"/>
      <c r="G52829" s="53"/>
      <c r="BX52829" s="17"/>
      <c r="BY52829" s="17"/>
      <c r="BZ52829" s="17"/>
      <c r="CA52829" s="17"/>
      <c r="CB52829" s="17"/>
    </row>
    <row r="52830" spans="4:80" x14ac:dyDescent="0.2">
      <c r="D52830" s="53"/>
      <c r="E52830" s="53"/>
      <c r="F52830" s="53"/>
      <c r="G52830" s="53"/>
      <c r="BX52830" s="17"/>
      <c r="BY52830" s="17"/>
      <c r="BZ52830" s="17"/>
      <c r="CA52830" s="17"/>
      <c r="CB52830" s="17"/>
    </row>
    <row r="52831" spans="4:80" x14ac:dyDescent="0.2">
      <c r="D52831" s="53"/>
      <c r="E52831" s="53"/>
      <c r="F52831" s="53"/>
      <c r="G52831" s="53"/>
      <c r="BX52831" s="17"/>
      <c r="BY52831" s="17"/>
      <c r="BZ52831" s="17"/>
      <c r="CA52831" s="17"/>
      <c r="CB52831" s="17"/>
    </row>
    <row r="52832" spans="4:80" x14ac:dyDescent="0.2">
      <c r="D52832" s="53"/>
      <c r="E52832" s="53"/>
      <c r="F52832" s="53"/>
      <c r="G52832" s="53"/>
      <c r="BX52832" s="17"/>
      <c r="BY52832" s="17"/>
      <c r="BZ52832" s="17"/>
      <c r="CA52832" s="17"/>
      <c r="CB52832" s="17"/>
    </row>
    <row r="52833" spans="4:80" x14ac:dyDescent="0.2">
      <c r="D52833" s="53"/>
      <c r="E52833" s="53"/>
      <c r="F52833" s="53"/>
      <c r="G52833" s="53"/>
      <c r="BX52833" s="17"/>
      <c r="BY52833" s="17"/>
      <c r="BZ52833" s="17"/>
      <c r="CA52833" s="17"/>
      <c r="CB52833" s="17"/>
    </row>
    <row r="52834" spans="4:80" x14ac:dyDescent="0.2">
      <c r="D52834" s="53"/>
      <c r="E52834" s="53"/>
      <c r="F52834" s="53"/>
      <c r="G52834" s="53"/>
      <c r="BX52834" s="17"/>
      <c r="BY52834" s="17"/>
      <c r="BZ52834" s="17"/>
      <c r="CA52834" s="17"/>
      <c r="CB52834" s="17"/>
    </row>
    <row r="52835" spans="4:80" x14ac:dyDescent="0.2">
      <c r="D52835" s="53"/>
      <c r="E52835" s="53"/>
      <c r="F52835" s="53"/>
      <c r="G52835" s="53"/>
      <c r="BX52835" s="17"/>
      <c r="BY52835" s="17"/>
      <c r="BZ52835" s="17"/>
      <c r="CA52835" s="17"/>
      <c r="CB52835" s="17"/>
    </row>
    <row r="52836" spans="4:80" x14ac:dyDescent="0.2">
      <c r="D52836" s="53"/>
      <c r="E52836" s="53"/>
      <c r="F52836" s="53"/>
      <c r="G52836" s="53"/>
      <c r="BX52836" s="17"/>
      <c r="BY52836" s="17"/>
      <c r="BZ52836" s="17"/>
      <c r="CA52836" s="17"/>
      <c r="CB52836" s="17"/>
    </row>
    <row r="52837" spans="4:80" x14ac:dyDescent="0.2">
      <c r="D52837" s="53"/>
      <c r="E52837" s="53"/>
      <c r="F52837" s="53"/>
      <c r="G52837" s="53"/>
      <c r="BX52837" s="17"/>
      <c r="BY52837" s="17"/>
      <c r="BZ52837" s="17"/>
      <c r="CA52837" s="17"/>
      <c r="CB52837" s="17"/>
    </row>
    <row r="52838" spans="4:80" x14ac:dyDescent="0.2">
      <c r="D52838" s="53"/>
      <c r="E52838" s="53"/>
      <c r="F52838" s="53"/>
      <c r="G52838" s="53"/>
      <c r="BX52838" s="17"/>
      <c r="BY52838" s="17"/>
      <c r="BZ52838" s="17"/>
      <c r="CA52838" s="17"/>
      <c r="CB52838" s="17"/>
    </row>
    <row r="52839" spans="4:80" x14ac:dyDescent="0.2">
      <c r="D52839" s="53"/>
      <c r="E52839" s="53"/>
      <c r="F52839" s="53"/>
      <c r="G52839" s="53"/>
      <c r="BX52839" s="17"/>
      <c r="BY52839" s="17"/>
      <c r="BZ52839" s="17"/>
      <c r="CA52839" s="17"/>
      <c r="CB52839" s="17"/>
    </row>
    <row r="52840" spans="4:80" x14ac:dyDescent="0.2">
      <c r="D52840" s="53"/>
      <c r="E52840" s="53"/>
      <c r="F52840" s="53"/>
      <c r="G52840" s="53"/>
      <c r="BX52840" s="17"/>
      <c r="BY52840" s="17"/>
      <c r="BZ52840" s="17"/>
      <c r="CA52840" s="17"/>
      <c r="CB52840" s="17"/>
    </row>
    <row r="52841" spans="4:80" x14ac:dyDescent="0.2">
      <c r="D52841" s="53"/>
      <c r="E52841" s="53"/>
      <c r="F52841" s="53"/>
      <c r="G52841" s="53"/>
      <c r="BX52841" s="17"/>
      <c r="BY52841" s="17"/>
      <c r="BZ52841" s="17"/>
      <c r="CA52841" s="17"/>
      <c r="CB52841" s="17"/>
    </row>
    <row r="52842" spans="4:80" x14ac:dyDescent="0.2">
      <c r="D52842" s="53"/>
      <c r="E52842" s="53"/>
      <c r="F52842" s="53"/>
      <c r="G52842" s="53"/>
      <c r="BX52842" s="17"/>
      <c r="BY52842" s="17"/>
      <c r="BZ52842" s="17"/>
      <c r="CA52842" s="17"/>
      <c r="CB52842" s="17"/>
    </row>
    <row r="52843" spans="4:80" x14ac:dyDescent="0.2">
      <c r="D52843" s="53"/>
      <c r="E52843" s="53"/>
      <c r="F52843" s="53"/>
      <c r="G52843" s="53"/>
      <c r="BX52843" s="17"/>
      <c r="BY52843" s="17"/>
      <c r="BZ52843" s="17"/>
      <c r="CA52843" s="17"/>
      <c r="CB52843" s="17"/>
    </row>
    <row r="52844" spans="4:80" x14ac:dyDescent="0.2">
      <c r="D52844" s="53"/>
      <c r="E52844" s="53"/>
      <c r="F52844" s="53"/>
      <c r="G52844" s="53"/>
      <c r="BX52844" s="17"/>
      <c r="BY52844" s="17"/>
      <c r="BZ52844" s="17"/>
      <c r="CA52844" s="17"/>
      <c r="CB52844" s="17"/>
    </row>
    <row r="52845" spans="4:80" x14ac:dyDescent="0.2">
      <c r="D52845" s="53"/>
      <c r="E52845" s="53"/>
      <c r="F52845" s="53"/>
      <c r="G52845" s="53"/>
      <c r="BX52845" s="17"/>
      <c r="BY52845" s="17"/>
      <c r="BZ52845" s="17"/>
      <c r="CA52845" s="17"/>
      <c r="CB52845" s="17"/>
    </row>
    <row r="52846" spans="4:80" x14ac:dyDescent="0.2">
      <c r="D52846" s="53"/>
      <c r="E52846" s="53"/>
      <c r="F52846" s="53"/>
      <c r="G52846" s="53"/>
      <c r="BX52846" s="17"/>
      <c r="BY52846" s="17"/>
      <c r="BZ52846" s="17"/>
      <c r="CA52846" s="17"/>
      <c r="CB52846" s="17"/>
    </row>
    <row r="52847" spans="4:80" x14ac:dyDescent="0.2">
      <c r="D52847" s="53"/>
      <c r="E52847" s="53"/>
      <c r="F52847" s="53"/>
      <c r="G52847" s="53"/>
      <c r="BX52847" s="17"/>
      <c r="BY52847" s="17"/>
      <c r="BZ52847" s="17"/>
      <c r="CA52847" s="17"/>
      <c r="CB52847" s="17"/>
    </row>
    <row r="52848" spans="4:80" x14ac:dyDescent="0.2">
      <c r="D52848" s="53"/>
      <c r="E52848" s="53"/>
      <c r="F52848" s="53"/>
      <c r="G52848" s="53"/>
      <c r="BX52848" s="17"/>
      <c r="BY52848" s="17"/>
      <c r="BZ52848" s="17"/>
      <c r="CA52848" s="17"/>
      <c r="CB52848" s="17"/>
    </row>
    <row r="52849" spans="4:80" x14ac:dyDescent="0.2">
      <c r="D52849" s="53"/>
      <c r="E52849" s="53"/>
      <c r="F52849" s="53"/>
      <c r="G52849" s="53"/>
      <c r="BX52849" s="17"/>
      <c r="BY52849" s="17"/>
      <c r="BZ52849" s="17"/>
      <c r="CA52849" s="17"/>
      <c r="CB52849" s="17"/>
    </row>
    <row r="52850" spans="4:80" x14ac:dyDescent="0.2">
      <c r="D52850" s="53"/>
      <c r="E52850" s="53"/>
      <c r="F52850" s="53"/>
      <c r="G52850" s="53"/>
      <c r="BX52850" s="17"/>
      <c r="BY52850" s="17"/>
      <c r="BZ52850" s="17"/>
      <c r="CA52850" s="17"/>
      <c r="CB52850" s="17"/>
    </row>
    <row r="52851" spans="4:80" x14ac:dyDescent="0.2">
      <c r="D52851" s="53"/>
      <c r="E52851" s="53"/>
      <c r="F52851" s="53"/>
      <c r="G52851" s="53"/>
      <c r="BX52851" s="17"/>
      <c r="BY52851" s="17"/>
      <c r="BZ52851" s="17"/>
      <c r="CA52851" s="17"/>
      <c r="CB52851" s="17"/>
    </row>
    <row r="52852" spans="4:80" x14ac:dyDescent="0.2">
      <c r="D52852" s="53"/>
      <c r="E52852" s="53"/>
      <c r="F52852" s="53"/>
      <c r="G52852" s="53"/>
      <c r="BX52852" s="17"/>
      <c r="BY52852" s="17"/>
      <c r="BZ52852" s="17"/>
      <c r="CA52852" s="17"/>
      <c r="CB52852" s="17"/>
    </row>
    <row r="52853" spans="4:80" x14ac:dyDescent="0.2">
      <c r="D52853" s="53"/>
      <c r="E52853" s="53"/>
      <c r="F52853" s="53"/>
      <c r="G52853" s="53"/>
      <c r="BX52853" s="17"/>
      <c r="BY52853" s="17"/>
      <c r="BZ52853" s="17"/>
      <c r="CA52853" s="17"/>
      <c r="CB52853" s="17"/>
    </row>
    <row r="52854" spans="4:80" x14ac:dyDescent="0.2">
      <c r="D52854" s="53"/>
      <c r="E52854" s="53"/>
      <c r="F52854" s="53"/>
      <c r="G52854" s="53"/>
      <c r="BX52854" s="17"/>
      <c r="BY52854" s="17"/>
      <c r="BZ52854" s="17"/>
      <c r="CA52854" s="17"/>
      <c r="CB52854" s="17"/>
    </row>
    <row r="52855" spans="4:80" x14ac:dyDescent="0.2">
      <c r="D52855" s="53"/>
      <c r="E52855" s="53"/>
      <c r="F52855" s="53"/>
      <c r="G52855" s="53"/>
      <c r="BX52855" s="17"/>
      <c r="BY52855" s="17"/>
      <c r="BZ52855" s="17"/>
      <c r="CA52855" s="17"/>
      <c r="CB52855" s="17"/>
    </row>
    <row r="52856" spans="4:80" x14ac:dyDescent="0.2">
      <c r="D52856" s="53"/>
      <c r="E52856" s="53"/>
      <c r="F52856" s="53"/>
      <c r="G52856" s="53"/>
      <c r="BX52856" s="17"/>
      <c r="BY52856" s="17"/>
      <c r="BZ52856" s="17"/>
      <c r="CA52856" s="17"/>
      <c r="CB52856" s="17"/>
    </row>
    <row r="52857" spans="4:80" x14ac:dyDescent="0.2">
      <c r="D52857" s="53"/>
      <c r="E52857" s="53"/>
      <c r="F52857" s="53"/>
      <c r="G52857" s="53"/>
      <c r="BX52857" s="17"/>
      <c r="BY52857" s="17"/>
      <c r="BZ52857" s="17"/>
      <c r="CA52857" s="17"/>
      <c r="CB52857" s="17"/>
    </row>
    <row r="52858" spans="4:80" x14ac:dyDescent="0.2">
      <c r="D52858" s="53"/>
      <c r="E52858" s="53"/>
      <c r="F52858" s="53"/>
      <c r="G52858" s="53"/>
      <c r="BX52858" s="17"/>
      <c r="BY52858" s="17"/>
      <c r="BZ52858" s="17"/>
      <c r="CA52858" s="17"/>
      <c r="CB52858" s="17"/>
    </row>
    <row r="52859" spans="4:80" x14ac:dyDescent="0.2">
      <c r="D52859" s="53"/>
      <c r="E52859" s="53"/>
      <c r="F52859" s="53"/>
      <c r="G52859" s="53"/>
      <c r="BX52859" s="17"/>
      <c r="BY52859" s="17"/>
      <c r="BZ52859" s="17"/>
      <c r="CA52859" s="17"/>
      <c r="CB52859" s="17"/>
    </row>
    <row r="52860" spans="4:80" x14ac:dyDescent="0.2">
      <c r="D52860" s="53"/>
      <c r="E52860" s="53"/>
      <c r="F52860" s="53"/>
      <c r="G52860" s="53"/>
      <c r="BX52860" s="17"/>
      <c r="BY52860" s="17"/>
      <c r="BZ52860" s="17"/>
      <c r="CA52860" s="17"/>
      <c r="CB52860" s="17"/>
    </row>
    <row r="52861" spans="4:80" x14ac:dyDescent="0.2">
      <c r="D52861" s="53"/>
      <c r="E52861" s="53"/>
      <c r="F52861" s="53"/>
      <c r="G52861" s="53"/>
      <c r="BX52861" s="17"/>
      <c r="BY52861" s="17"/>
      <c r="BZ52861" s="17"/>
      <c r="CA52861" s="17"/>
      <c r="CB52861" s="17"/>
    </row>
    <row r="52862" spans="4:80" x14ac:dyDescent="0.2">
      <c r="D52862" s="53"/>
      <c r="E52862" s="53"/>
      <c r="F52862" s="53"/>
      <c r="G52862" s="53"/>
      <c r="BX52862" s="17"/>
      <c r="BY52862" s="17"/>
      <c r="BZ52862" s="17"/>
      <c r="CA52862" s="17"/>
      <c r="CB52862" s="17"/>
    </row>
    <row r="52863" spans="4:80" x14ac:dyDescent="0.2">
      <c r="D52863" s="53"/>
      <c r="E52863" s="53"/>
      <c r="F52863" s="53"/>
      <c r="G52863" s="53"/>
      <c r="BX52863" s="17"/>
      <c r="BY52863" s="17"/>
      <c r="BZ52863" s="17"/>
      <c r="CA52863" s="17"/>
      <c r="CB52863" s="17"/>
    </row>
    <row r="52864" spans="4:80" x14ac:dyDescent="0.2">
      <c r="D52864" s="53"/>
      <c r="E52864" s="53"/>
      <c r="F52864" s="53"/>
      <c r="G52864" s="53"/>
      <c r="BX52864" s="17"/>
      <c r="BY52864" s="17"/>
      <c r="BZ52864" s="17"/>
      <c r="CA52864" s="17"/>
      <c r="CB52864" s="17"/>
    </row>
    <row r="52865" spans="4:80" x14ac:dyDescent="0.2">
      <c r="D52865" s="53"/>
      <c r="E52865" s="53"/>
      <c r="F52865" s="53"/>
      <c r="G52865" s="53"/>
      <c r="BX52865" s="17"/>
      <c r="BY52865" s="17"/>
      <c r="BZ52865" s="17"/>
      <c r="CA52865" s="17"/>
      <c r="CB52865" s="17"/>
    </row>
    <row r="52866" spans="4:80" x14ac:dyDescent="0.2">
      <c r="D52866" s="53"/>
      <c r="E52866" s="53"/>
      <c r="F52866" s="53"/>
      <c r="G52866" s="53"/>
      <c r="BX52866" s="17"/>
      <c r="BY52866" s="17"/>
      <c r="BZ52866" s="17"/>
      <c r="CA52866" s="17"/>
      <c r="CB52866" s="17"/>
    </row>
    <row r="52867" spans="4:80" x14ac:dyDescent="0.2">
      <c r="D52867" s="53"/>
      <c r="E52867" s="53"/>
      <c r="F52867" s="53"/>
      <c r="G52867" s="53"/>
      <c r="BX52867" s="17"/>
      <c r="BY52867" s="17"/>
      <c r="BZ52867" s="17"/>
      <c r="CA52867" s="17"/>
      <c r="CB52867" s="17"/>
    </row>
    <row r="52868" spans="4:80" x14ac:dyDescent="0.2">
      <c r="D52868" s="53"/>
      <c r="E52868" s="53"/>
      <c r="F52868" s="53"/>
      <c r="G52868" s="53"/>
      <c r="BX52868" s="17"/>
      <c r="BY52868" s="17"/>
      <c r="BZ52868" s="17"/>
      <c r="CA52868" s="17"/>
      <c r="CB52868" s="17"/>
    </row>
    <row r="52869" spans="4:80" x14ac:dyDescent="0.2">
      <c r="D52869" s="53"/>
      <c r="E52869" s="53"/>
      <c r="F52869" s="53"/>
      <c r="G52869" s="53"/>
      <c r="BX52869" s="17"/>
      <c r="BY52869" s="17"/>
      <c r="BZ52869" s="17"/>
      <c r="CA52869" s="17"/>
      <c r="CB52869" s="17"/>
    </row>
    <row r="52870" spans="4:80" x14ac:dyDescent="0.2">
      <c r="D52870" s="53"/>
      <c r="E52870" s="53"/>
      <c r="F52870" s="53"/>
      <c r="G52870" s="53"/>
      <c r="BX52870" s="17"/>
      <c r="BY52870" s="17"/>
      <c r="BZ52870" s="17"/>
      <c r="CA52870" s="17"/>
      <c r="CB52870" s="17"/>
    </row>
    <row r="52871" spans="4:80" x14ac:dyDescent="0.2">
      <c r="D52871" s="53"/>
      <c r="E52871" s="53"/>
      <c r="F52871" s="53"/>
      <c r="G52871" s="53"/>
      <c r="BX52871" s="17"/>
      <c r="BY52871" s="17"/>
      <c r="BZ52871" s="17"/>
      <c r="CA52871" s="17"/>
      <c r="CB52871" s="17"/>
    </row>
    <row r="52872" spans="4:80" x14ac:dyDescent="0.2">
      <c r="D52872" s="53"/>
      <c r="E52872" s="53"/>
      <c r="F52872" s="53"/>
      <c r="G52872" s="53"/>
      <c r="BX52872" s="17"/>
      <c r="BY52872" s="17"/>
      <c r="BZ52872" s="17"/>
      <c r="CA52872" s="17"/>
      <c r="CB52872" s="17"/>
    </row>
    <row r="52873" spans="4:80" x14ac:dyDescent="0.2">
      <c r="D52873" s="53"/>
      <c r="E52873" s="53"/>
      <c r="F52873" s="53"/>
      <c r="G52873" s="53"/>
      <c r="BX52873" s="17"/>
      <c r="BY52873" s="17"/>
      <c r="BZ52873" s="17"/>
      <c r="CA52873" s="17"/>
      <c r="CB52873" s="17"/>
    </row>
    <row r="52874" spans="4:80" x14ac:dyDescent="0.2">
      <c r="D52874" s="53"/>
      <c r="E52874" s="53"/>
      <c r="F52874" s="53"/>
      <c r="G52874" s="53"/>
      <c r="BX52874" s="17"/>
      <c r="BY52874" s="17"/>
      <c r="BZ52874" s="17"/>
      <c r="CA52874" s="17"/>
      <c r="CB52874" s="17"/>
    </row>
    <row r="52875" spans="4:80" x14ac:dyDescent="0.2">
      <c r="D52875" s="53"/>
      <c r="E52875" s="53"/>
      <c r="F52875" s="53"/>
      <c r="G52875" s="53"/>
      <c r="BX52875" s="17"/>
      <c r="BY52875" s="17"/>
      <c r="BZ52875" s="17"/>
      <c r="CA52875" s="17"/>
      <c r="CB52875" s="17"/>
    </row>
    <row r="52876" spans="4:80" x14ac:dyDescent="0.2">
      <c r="D52876" s="53"/>
      <c r="E52876" s="53"/>
      <c r="F52876" s="53"/>
      <c r="G52876" s="53"/>
      <c r="BX52876" s="17"/>
      <c r="BY52876" s="17"/>
      <c r="BZ52876" s="17"/>
      <c r="CA52876" s="17"/>
      <c r="CB52876" s="17"/>
    </row>
    <row r="52877" spans="4:80" x14ac:dyDescent="0.2">
      <c r="D52877" s="53"/>
      <c r="E52877" s="53"/>
      <c r="F52877" s="53"/>
      <c r="G52877" s="53"/>
      <c r="BX52877" s="17"/>
      <c r="BY52877" s="17"/>
      <c r="BZ52877" s="17"/>
      <c r="CA52877" s="17"/>
      <c r="CB52877" s="17"/>
    </row>
    <row r="52878" spans="4:80" x14ac:dyDescent="0.2">
      <c r="D52878" s="53"/>
      <c r="E52878" s="53"/>
      <c r="F52878" s="53"/>
      <c r="G52878" s="53"/>
      <c r="BX52878" s="17"/>
      <c r="BY52878" s="17"/>
      <c r="BZ52878" s="17"/>
      <c r="CA52878" s="17"/>
      <c r="CB52878" s="17"/>
    </row>
    <row r="52879" spans="4:80" x14ac:dyDescent="0.2">
      <c r="D52879" s="53"/>
      <c r="E52879" s="53"/>
      <c r="F52879" s="53"/>
      <c r="G52879" s="53"/>
      <c r="BX52879" s="17"/>
      <c r="BY52879" s="17"/>
      <c r="BZ52879" s="17"/>
      <c r="CA52879" s="17"/>
      <c r="CB52879" s="17"/>
    </row>
    <row r="52880" spans="4:80" x14ac:dyDescent="0.2">
      <c r="D52880" s="53"/>
      <c r="E52880" s="53"/>
      <c r="F52880" s="53"/>
      <c r="G52880" s="53"/>
      <c r="BX52880" s="17"/>
      <c r="BY52880" s="17"/>
      <c r="BZ52880" s="17"/>
      <c r="CA52880" s="17"/>
      <c r="CB52880" s="17"/>
    </row>
    <row r="52881" spans="4:80" x14ac:dyDescent="0.2">
      <c r="D52881" s="53"/>
      <c r="E52881" s="53"/>
      <c r="F52881" s="53"/>
      <c r="G52881" s="53"/>
      <c r="BX52881" s="17"/>
      <c r="BY52881" s="17"/>
      <c r="BZ52881" s="17"/>
      <c r="CA52881" s="17"/>
      <c r="CB52881" s="17"/>
    </row>
    <row r="52882" spans="4:80" x14ac:dyDescent="0.2">
      <c r="D52882" s="53"/>
      <c r="E52882" s="53"/>
      <c r="F52882" s="53"/>
      <c r="G52882" s="53"/>
      <c r="BX52882" s="17"/>
      <c r="BY52882" s="17"/>
      <c r="BZ52882" s="17"/>
      <c r="CA52882" s="17"/>
      <c r="CB52882" s="17"/>
    </row>
    <row r="52883" spans="4:80" x14ac:dyDescent="0.2">
      <c r="D52883" s="53"/>
      <c r="E52883" s="53"/>
      <c r="F52883" s="53"/>
      <c r="G52883" s="53"/>
      <c r="BX52883" s="17"/>
      <c r="BY52883" s="17"/>
      <c r="BZ52883" s="17"/>
      <c r="CA52883" s="17"/>
      <c r="CB52883" s="17"/>
    </row>
    <row r="52884" spans="4:80" x14ac:dyDescent="0.2">
      <c r="D52884" s="53"/>
      <c r="E52884" s="53"/>
      <c r="F52884" s="53"/>
      <c r="G52884" s="53"/>
      <c r="BX52884" s="17"/>
      <c r="BY52884" s="17"/>
      <c r="BZ52884" s="17"/>
      <c r="CA52884" s="17"/>
      <c r="CB52884" s="17"/>
    </row>
    <row r="52885" spans="4:80" x14ac:dyDescent="0.2">
      <c r="D52885" s="53"/>
      <c r="E52885" s="53"/>
      <c r="F52885" s="53"/>
      <c r="G52885" s="53"/>
      <c r="BX52885" s="17"/>
      <c r="BY52885" s="17"/>
      <c r="BZ52885" s="17"/>
      <c r="CA52885" s="17"/>
      <c r="CB52885" s="17"/>
    </row>
    <row r="52886" spans="4:80" x14ac:dyDescent="0.2">
      <c r="D52886" s="53"/>
      <c r="E52886" s="53"/>
      <c r="F52886" s="53"/>
      <c r="G52886" s="53"/>
      <c r="BX52886" s="17"/>
      <c r="BY52886" s="17"/>
      <c r="BZ52886" s="17"/>
      <c r="CA52886" s="17"/>
      <c r="CB52886" s="17"/>
    </row>
    <row r="52887" spans="4:80" x14ac:dyDescent="0.2">
      <c r="D52887" s="53"/>
      <c r="E52887" s="53"/>
      <c r="F52887" s="53"/>
      <c r="G52887" s="53"/>
      <c r="BX52887" s="17"/>
      <c r="BY52887" s="17"/>
      <c r="BZ52887" s="17"/>
      <c r="CA52887" s="17"/>
      <c r="CB52887" s="17"/>
    </row>
    <row r="52888" spans="4:80" x14ac:dyDescent="0.2">
      <c r="D52888" s="53"/>
      <c r="E52888" s="53"/>
      <c r="F52888" s="53"/>
      <c r="G52888" s="53"/>
      <c r="BX52888" s="17"/>
      <c r="BY52888" s="17"/>
      <c r="BZ52888" s="17"/>
      <c r="CA52888" s="17"/>
      <c r="CB52888" s="17"/>
    </row>
    <row r="52889" spans="4:80" x14ac:dyDescent="0.2">
      <c r="D52889" s="53"/>
      <c r="E52889" s="53"/>
      <c r="F52889" s="53"/>
      <c r="G52889" s="53"/>
      <c r="BX52889" s="17"/>
      <c r="BY52889" s="17"/>
      <c r="BZ52889" s="17"/>
      <c r="CA52889" s="17"/>
      <c r="CB52889" s="17"/>
    </row>
    <row r="52890" spans="4:80" x14ac:dyDescent="0.2">
      <c r="D52890" s="53"/>
      <c r="E52890" s="53"/>
      <c r="F52890" s="53"/>
      <c r="G52890" s="53"/>
      <c r="BX52890" s="17"/>
      <c r="BY52890" s="17"/>
      <c r="BZ52890" s="17"/>
      <c r="CA52890" s="17"/>
      <c r="CB52890" s="17"/>
    </row>
    <row r="52891" spans="4:80" x14ac:dyDescent="0.2">
      <c r="D52891" s="53"/>
      <c r="E52891" s="53"/>
      <c r="F52891" s="53"/>
      <c r="G52891" s="53"/>
      <c r="BX52891" s="17"/>
      <c r="BY52891" s="17"/>
      <c r="BZ52891" s="17"/>
      <c r="CA52891" s="17"/>
      <c r="CB52891" s="17"/>
    </row>
    <row r="52892" spans="4:80" x14ac:dyDescent="0.2">
      <c r="D52892" s="53"/>
      <c r="E52892" s="53"/>
      <c r="F52892" s="53"/>
      <c r="G52892" s="53"/>
      <c r="BX52892" s="17"/>
      <c r="BY52892" s="17"/>
      <c r="BZ52892" s="17"/>
      <c r="CA52892" s="17"/>
      <c r="CB52892" s="17"/>
    </row>
    <row r="52893" spans="4:80" x14ac:dyDescent="0.2">
      <c r="D52893" s="53"/>
      <c r="E52893" s="53"/>
      <c r="F52893" s="53"/>
      <c r="G52893" s="53"/>
      <c r="BX52893" s="17"/>
      <c r="BY52893" s="17"/>
      <c r="BZ52893" s="17"/>
      <c r="CA52893" s="17"/>
      <c r="CB52893" s="17"/>
    </row>
    <row r="52894" spans="4:80" x14ac:dyDescent="0.2">
      <c r="D52894" s="53"/>
      <c r="E52894" s="53"/>
      <c r="F52894" s="53"/>
      <c r="G52894" s="53"/>
      <c r="BX52894" s="17"/>
      <c r="BY52894" s="17"/>
      <c r="BZ52894" s="17"/>
      <c r="CA52894" s="17"/>
      <c r="CB52894" s="17"/>
    </row>
    <row r="52895" spans="4:80" x14ac:dyDescent="0.2">
      <c r="D52895" s="53"/>
      <c r="E52895" s="53"/>
      <c r="F52895" s="53"/>
      <c r="G52895" s="53"/>
      <c r="BX52895" s="17"/>
      <c r="BY52895" s="17"/>
      <c r="BZ52895" s="17"/>
      <c r="CA52895" s="17"/>
      <c r="CB52895" s="17"/>
    </row>
    <row r="52896" spans="4:80" x14ac:dyDescent="0.2">
      <c r="D52896" s="53"/>
      <c r="E52896" s="53"/>
      <c r="F52896" s="53"/>
      <c r="G52896" s="53"/>
      <c r="BX52896" s="17"/>
      <c r="BY52896" s="17"/>
      <c r="BZ52896" s="17"/>
      <c r="CA52896" s="17"/>
      <c r="CB52896" s="17"/>
    </row>
    <row r="52897" spans="4:80" x14ac:dyDescent="0.2">
      <c r="D52897" s="53"/>
      <c r="E52897" s="53"/>
      <c r="F52897" s="53"/>
      <c r="G52897" s="53"/>
      <c r="BX52897" s="17"/>
      <c r="BY52897" s="17"/>
      <c r="BZ52897" s="17"/>
      <c r="CA52897" s="17"/>
      <c r="CB52897" s="17"/>
    </row>
    <row r="52898" spans="4:80" x14ac:dyDescent="0.2">
      <c r="D52898" s="53"/>
      <c r="E52898" s="53"/>
      <c r="F52898" s="53"/>
      <c r="G52898" s="53"/>
      <c r="BX52898" s="17"/>
      <c r="BY52898" s="17"/>
      <c r="BZ52898" s="17"/>
      <c r="CA52898" s="17"/>
      <c r="CB52898" s="17"/>
    </row>
    <row r="52899" spans="4:80" x14ac:dyDescent="0.2">
      <c r="D52899" s="53"/>
      <c r="E52899" s="53"/>
      <c r="F52899" s="53"/>
      <c r="G52899" s="53"/>
      <c r="BX52899" s="17"/>
      <c r="BY52899" s="17"/>
      <c r="BZ52899" s="17"/>
      <c r="CA52899" s="17"/>
      <c r="CB52899" s="17"/>
    </row>
    <row r="52900" spans="4:80" x14ac:dyDescent="0.2">
      <c r="D52900" s="53"/>
      <c r="E52900" s="53"/>
      <c r="F52900" s="53"/>
      <c r="G52900" s="53"/>
      <c r="BX52900" s="17"/>
      <c r="BY52900" s="17"/>
      <c r="BZ52900" s="17"/>
      <c r="CA52900" s="17"/>
      <c r="CB52900" s="17"/>
    </row>
    <row r="52901" spans="4:80" x14ac:dyDescent="0.2">
      <c r="D52901" s="53"/>
      <c r="E52901" s="53"/>
      <c r="F52901" s="53"/>
      <c r="G52901" s="53"/>
      <c r="BX52901" s="17"/>
      <c r="BY52901" s="17"/>
      <c r="BZ52901" s="17"/>
      <c r="CA52901" s="17"/>
      <c r="CB52901" s="17"/>
    </row>
    <row r="52902" spans="4:80" x14ac:dyDescent="0.2">
      <c r="D52902" s="53"/>
      <c r="E52902" s="53"/>
      <c r="F52902" s="53"/>
      <c r="G52902" s="53"/>
      <c r="BX52902" s="17"/>
      <c r="BY52902" s="17"/>
      <c r="BZ52902" s="17"/>
      <c r="CA52902" s="17"/>
      <c r="CB52902" s="17"/>
    </row>
    <row r="52903" spans="4:80" x14ac:dyDescent="0.2">
      <c r="D52903" s="53"/>
      <c r="E52903" s="53"/>
      <c r="F52903" s="53"/>
      <c r="G52903" s="53"/>
      <c r="BX52903" s="17"/>
      <c r="BY52903" s="17"/>
      <c r="BZ52903" s="17"/>
      <c r="CA52903" s="17"/>
      <c r="CB52903" s="17"/>
    </row>
    <row r="52904" spans="4:80" x14ac:dyDescent="0.2">
      <c r="D52904" s="53"/>
      <c r="E52904" s="53"/>
      <c r="F52904" s="53"/>
      <c r="G52904" s="53"/>
      <c r="BX52904" s="17"/>
      <c r="BY52904" s="17"/>
      <c r="BZ52904" s="17"/>
      <c r="CA52904" s="17"/>
      <c r="CB52904" s="17"/>
    </row>
    <row r="52905" spans="4:80" x14ac:dyDescent="0.2">
      <c r="D52905" s="53"/>
      <c r="E52905" s="53"/>
      <c r="F52905" s="53"/>
      <c r="G52905" s="53"/>
      <c r="BX52905" s="17"/>
      <c r="BY52905" s="17"/>
      <c r="BZ52905" s="17"/>
      <c r="CA52905" s="17"/>
      <c r="CB52905" s="17"/>
    </row>
    <row r="52906" spans="4:80" x14ac:dyDescent="0.2">
      <c r="D52906" s="53"/>
      <c r="E52906" s="53"/>
      <c r="F52906" s="53"/>
      <c r="G52906" s="53"/>
      <c r="BX52906" s="17"/>
      <c r="BY52906" s="17"/>
      <c r="BZ52906" s="17"/>
      <c r="CA52906" s="17"/>
      <c r="CB52906" s="17"/>
    </row>
    <row r="52907" spans="4:80" x14ac:dyDescent="0.2">
      <c r="D52907" s="53"/>
      <c r="E52907" s="53"/>
      <c r="F52907" s="53"/>
      <c r="G52907" s="53"/>
      <c r="BX52907" s="17"/>
      <c r="BY52907" s="17"/>
      <c r="BZ52907" s="17"/>
      <c r="CA52907" s="17"/>
      <c r="CB52907" s="17"/>
    </row>
    <row r="52908" spans="4:80" x14ac:dyDescent="0.2">
      <c r="D52908" s="53"/>
      <c r="E52908" s="53"/>
      <c r="F52908" s="53"/>
      <c r="G52908" s="53"/>
      <c r="BX52908" s="17"/>
      <c r="BY52908" s="17"/>
      <c r="BZ52908" s="17"/>
      <c r="CA52908" s="17"/>
      <c r="CB52908" s="17"/>
    </row>
    <row r="52909" spans="4:80" x14ac:dyDescent="0.2">
      <c r="D52909" s="53"/>
      <c r="E52909" s="53"/>
      <c r="F52909" s="53"/>
      <c r="G52909" s="53"/>
      <c r="BX52909" s="17"/>
      <c r="BY52909" s="17"/>
      <c r="BZ52909" s="17"/>
      <c r="CA52909" s="17"/>
      <c r="CB52909" s="17"/>
    </row>
    <row r="52910" spans="4:80" x14ac:dyDescent="0.2">
      <c r="D52910" s="53"/>
      <c r="E52910" s="53"/>
      <c r="F52910" s="53"/>
      <c r="G52910" s="53"/>
      <c r="BX52910" s="17"/>
      <c r="BY52910" s="17"/>
      <c r="BZ52910" s="17"/>
      <c r="CA52910" s="17"/>
      <c r="CB52910" s="17"/>
    </row>
    <row r="52911" spans="4:80" x14ac:dyDescent="0.2">
      <c r="D52911" s="53"/>
      <c r="E52911" s="53"/>
      <c r="F52911" s="53"/>
      <c r="G52911" s="53"/>
      <c r="BX52911" s="17"/>
      <c r="BY52911" s="17"/>
      <c r="BZ52911" s="17"/>
      <c r="CA52911" s="17"/>
      <c r="CB52911" s="17"/>
    </row>
    <row r="52912" spans="4:80" x14ac:dyDescent="0.2">
      <c r="D52912" s="53"/>
      <c r="E52912" s="53"/>
      <c r="F52912" s="53"/>
      <c r="G52912" s="53"/>
      <c r="BX52912" s="17"/>
      <c r="BY52912" s="17"/>
      <c r="BZ52912" s="17"/>
      <c r="CA52912" s="17"/>
      <c r="CB52912" s="17"/>
    </row>
    <row r="52913" spans="4:80" x14ac:dyDescent="0.2">
      <c r="D52913" s="53"/>
      <c r="E52913" s="53"/>
      <c r="F52913" s="53"/>
      <c r="G52913" s="53"/>
      <c r="BX52913" s="17"/>
      <c r="BY52913" s="17"/>
      <c r="BZ52913" s="17"/>
      <c r="CA52913" s="17"/>
      <c r="CB52913" s="17"/>
    </row>
    <row r="52914" spans="4:80" x14ac:dyDescent="0.2">
      <c r="D52914" s="53"/>
      <c r="E52914" s="53"/>
      <c r="F52914" s="53"/>
      <c r="G52914" s="53"/>
      <c r="BX52914" s="17"/>
      <c r="BY52914" s="17"/>
      <c r="BZ52914" s="17"/>
      <c r="CA52914" s="17"/>
      <c r="CB52914" s="17"/>
    </row>
    <row r="52915" spans="4:80" x14ac:dyDescent="0.2">
      <c r="D52915" s="53"/>
      <c r="E52915" s="53"/>
      <c r="F52915" s="53"/>
      <c r="G52915" s="53"/>
      <c r="BX52915" s="17"/>
      <c r="BY52915" s="17"/>
      <c r="BZ52915" s="17"/>
      <c r="CA52915" s="17"/>
      <c r="CB52915" s="17"/>
    </row>
    <row r="52916" spans="4:80" x14ac:dyDescent="0.2">
      <c r="D52916" s="53"/>
      <c r="E52916" s="53"/>
      <c r="F52916" s="53"/>
      <c r="G52916" s="53"/>
      <c r="BX52916" s="17"/>
      <c r="BY52916" s="17"/>
      <c r="BZ52916" s="17"/>
      <c r="CA52916" s="17"/>
      <c r="CB52916" s="17"/>
    </row>
    <row r="52917" spans="4:80" x14ac:dyDescent="0.2">
      <c r="D52917" s="53"/>
      <c r="E52917" s="53"/>
      <c r="F52917" s="53"/>
      <c r="G52917" s="53"/>
      <c r="BX52917" s="17"/>
      <c r="BY52917" s="17"/>
      <c r="BZ52917" s="17"/>
      <c r="CA52917" s="17"/>
      <c r="CB52917" s="17"/>
    </row>
    <row r="52918" spans="4:80" x14ac:dyDescent="0.2">
      <c r="D52918" s="53"/>
      <c r="E52918" s="53"/>
      <c r="F52918" s="53"/>
      <c r="G52918" s="53"/>
      <c r="BX52918" s="17"/>
      <c r="BY52918" s="17"/>
      <c r="BZ52918" s="17"/>
      <c r="CA52918" s="17"/>
      <c r="CB52918" s="17"/>
    </row>
    <row r="52919" spans="4:80" x14ac:dyDescent="0.2">
      <c r="D52919" s="53"/>
      <c r="E52919" s="53"/>
      <c r="F52919" s="53"/>
      <c r="G52919" s="53"/>
      <c r="BX52919" s="17"/>
      <c r="BY52919" s="17"/>
      <c r="BZ52919" s="17"/>
      <c r="CA52919" s="17"/>
      <c r="CB52919" s="17"/>
    </row>
    <row r="52920" spans="4:80" x14ac:dyDescent="0.2">
      <c r="D52920" s="53"/>
      <c r="E52920" s="53"/>
      <c r="F52920" s="53"/>
      <c r="G52920" s="53"/>
      <c r="BX52920" s="17"/>
      <c r="BY52920" s="17"/>
      <c r="BZ52920" s="17"/>
      <c r="CA52920" s="17"/>
      <c r="CB52920" s="17"/>
    </row>
    <row r="52921" spans="4:80" x14ac:dyDescent="0.2">
      <c r="D52921" s="53"/>
      <c r="E52921" s="53"/>
      <c r="F52921" s="53"/>
      <c r="G52921" s="53"/>
      <c r="BX52921" s="17"/>
      <c r="BY52921" s="17"/>
      <c r="BZ52921" s="17"/>
      <c r="CA52921" s="17"/>
      <c r="CB52921" s="17"/>
    </row>
    <row r="52922" spans="4:80" x14ac:dyDescent="0.2">
      <c r="D52922" s="53"/>
      <c r="E52922" s="53"/>
      <c r="F52922" s="53"/>
      <c r="G52922" s="53"/>
      <c r="BX52922" s="17"/>
      <c r="BY52922" s="17"/>
      <c r="BZ52922" s="17"/>
      <c r="CA52922" s="17"/>
      <c r="CB52922" s="17"/>
    </row>
    <row r="52923" spans="4:80" x14ac:dyDescent="0.2">
      <c r="D52923" s="53"/>
      <c r="E52923" s="53"/>
      <c r="F52923" s="53"/>
      <c r="G52923" s="53"/>
      <c r="BX52923" s="17"/>
      <c r="BY52923" s="17"/>
      <c r="BZ52923" s="17"/>
      <c r="CA52923" s="17"/>
      <c r="CB52923" s="17"/>
    </row>
    <row r="52924" spans="4:80" x14ac:dyDescent="0.2">
      <c r="D52924" s="53"/>
      <c r="E52924" s="53"/>
      <c r="F52924" s="53"/>
      <c r="G52924" s="53"/>
      <c r="BX52924" s="17"/>
      <c r="BY52924" s="17"/>
      <c r="BZ52924" s="17"/>
      <c r="CA52924" s="17"/>
      <c r="CB52924" s="17"/>
    </row>
    <row r="52925" spans="4:80" x14ac:dyDescent="0.2">
      <c r="D52925" s="53"/>
      <c r="E52925" s="53"/>
      <c r="F52925" s="53"/>
      <c r="G52925" s="53"/>
      <c r="BX52925" s="17"/>
      <c r="BY52925" s="17"/>
      <c r="BZ52925" s="17"/>
      <c r="CA52925" s="17"/>
      <c r="CB52925" s="17"/>
    </row>
    <row r="52926" spans="4:80" x14ac:dyDescent="0.2">
      <c r="D52926" s="53"/>
      <c r="E52926" s="53"/>
      <c r="F52926" s="53"/>
      <c r="G52926" s="53"/>
      <c r="BX52926" s="17"/>
      <c r="BY52926" s="17"/>
      <c r="BZ52926" s="17"/>
      <c r="CA52926" s="17"/>
      <c r="CB52926" s="17"/>
    </row>
    <row r="52927" spans="4:80" x14ac:dyDescent="0.2">
      <c r="D52927" s="53"/>
      <c r="E52927" s="53"/>
      <c r="F52927" s="53"/>
      <c r="G52927" s="53"/>
      <c r="BX52927" s="17"/>
      <c r="BY52927" s="17"/>
      <c r="BZ52927" s="17"/>
      <c r="CA52927" s="17"/>
      <c r="CB52927" s="17"/>
    </row>
    <row r="52928" spans="4:80" x14ac:dyDescent="0.2">
      <c r="D52928" s="53"/>
      <c r="E52928" s="53"/>
      <c r="F52928" s="53"/>
      <c r="G52928" s="53"/>
      <c r="BX52928" s="17"/>
      <c r="BY52928" s="17"/>
      <c r="BZ52928" s="17"/>
      <c r="CA52928" s="17"/>
      <c r="CB52928" s="17"/>
    </row>
    <row r="52929" spans="4:80" x14ac:dyDescent="0.2">
      <c r="D52929" s="53"/>
      <c r="E52929" s="53"/>
      <c r="F52929" s="53"/>
      <c r="G52929" s="53"/>
      <c r="BX52929" s="17"/>
      <c r="BY52929" s="17"/>
      <c r="BZ52929" s="17"/>
      <c r="CA52929" s="17"/>
      <c r="CB52929" s="17"/>
    </row>
    <row r="52930" spans="4:80" x14ac:dyDescent="0.2">
      <c r="D52930" s="53"/>
      <c r="E52930" s="53"/>
      <c r="F52930" s="53"/>
      <c r="G52930" s="53"/>
      <c r="BX52930" s="17"/>
      <c r="BY52930" s="17"/>
      <c r="BZ52930" s="17"/>
      <c r="CA52930" s="17"/>
      <c r="CB52930" s="17"/>
    </row>
    <row r="52931" spans="4:80" x14ac:dyDescent="0.2">
      <c r="D52931" s="53"/>
      <c r="E52931" s="53"/>
      <c r="F52931" s="53"/>
      <c r="G52931" s="53"/>
      <c r="BX52931" s="17"/>
      <c r="BY52931" s="17"/>
      <c r="BZ52931" s="17"/>
      <c r="CA52931" s="17"/>
      <c r="CB52931" s="17"/>
    </row>
    <row r="52932" spans="4:80" x14ac:dyDescent="0.2">
      <c r="D52932" s="53"/>
      <c r="E52932" s="53"/>
      <c r="F52932" s="53"/>
      <c r="G52932" s="53"/>
      <c r="BX52932" s="17"/>
      <c r="BY52932" s="17"/>
      <c r="BZ52932" s="17"/>
      <c r="CA52932" s="17"/>
      <c r="CB52932" s="17"/>
    </row>
    <row r="52933" spans="4:80" x14ac:dyDescent="0.2">
      <c r="D52933" s="53"/>
      <c r="E52933" s="53"/>
      <c r="F52933" s="53"/>
      <c r="G52933" s="53"/>
      <c r="BX52933" s="17"/>
      <c r="BY52933" s="17"/>
      <c r="BZ52933" s="17"/>
      <c r="CA52933" s="17"/>
      <c r="CB52933" s="17"/>
    </row>
    <row r="52934" spans="4:80" x14ac:dyDescent="0.2">
      <c r="D52934" s="53"/>
      <c r="E52934" s="53"/>
      <c r="F52934" s="53"/>
      <c r="G52934" s="53"/>
      <c r="BX52934" s="17"/>
      <c r="BY52934" s="17"/>
      <c r="BZ52934" s="17"/>
      <c r="CA52934" s="17"/>
      <c r="CB52934" s="17"/>
    </row>
    <row r="52935" spans="4:80" x14ac:dyDescent="0.2">
      <c r="D52935" s="53"/>
      <c r="E52935" s="53"/>
      <c r="F52935" s="53"/>
      <c r="G52935" s="53"/>
      <c r="BX52935" s="17"/>
      <c r="BY52935" s="17"/>
      <c r="BZ52935" s="17"/>
      <c r="CA52935" s="17"/>
      <c r="CB52935" s="17"/>
    </row>
    <row r="52936" spans="4:80" x14ac:dyDescent="0.2">
      <c r="D52936" s="53"/>
      <c r="E52936" s="53"/>
      <c r="F52936" s="53"/>
      <c r="G52936" s="53"/>
      <c r="BX52936" s="17"/>
      <c r="BY52936" s="17"/>
      <c r="BZ52936" s="17"/>
      <c r="CA52936" s="17"/>
      <c r="CB52936" s="17"/>
    </row>
    <row r="52937" spans="4:80" x14ac:dyDescent="0.2">
      <c r="D52937" s="53"/>
      <c r="E52937" s="53"/>
      <c r="F52937" s="53"/>
      <c r="G52937" s="53"/>
      <c r="BX52937" s="17"/>
      <c r="BY52937" s="17"/>
      <c r="BZ52937" s="17"/>
      <c r="CA52937" s="17"/>
      <c r="CB52937" s="17"/>
    </row>
    <row r="52938" spans="4:80" x14ac:dyDescent="0.2">
      <c r="D52938" s="53"/>
      <c r="E52938" s="53"/>
      <c r="F52938" s="53"/>
      <c r="G52938" s="53"/>
      <c r="BX52938" s="17"/>
      <c r="BY52938" s="17"/>
      <c r="BZ52938" s="17"/>
      <c r="CA52938" s="17"/>
      <c r="CB52938" s="17"/>
    </row>
    <row r="52939" spans="4:80" x14ac:dyDescent="0.2">
      <c r="D52939" s="53"/>
      <c r="E52939" s="53"/>
      <c r="F52939" s="53"/>
      <c r="G52939" s="53"/>
      <c r="BX52939" s="17"/>
      <c r="BY52939" s="17"/>
      <c r="BZ52939" s="17"/>
      <c r="CA52939" s="17"/>
      <c r="CB52939" s="17"/>
    </row>
    <row r="52940" spans="4:80" x14ac:dyDescent="0.2">
      <c r="D52940" s="53"/>
      <c r="E52940" s="53"/>
      <c r="F52940" s="53"/>
      <c r="G52940" s="53"/>
      <c r="BX52940" s="17"/>
      <c r="BY52940" s="17"/>
      <c r="BZ52940" s="17"/>
      <c r="CA52940" s="17"/>
      <c r="CB52940" s="17"/>
    </row>
    <row r="52941" spans="4:80" x14ac:dyDescent="0.2">
      <c r="D52941" s="53"/>
      <c r="E52941" s="53"/>
      <c r="F52941" s="53"/>
      <c r="G52941" s="53"/>
      <c r="BX52941" s="17"/>
      <c r="BY52941" s="17"/>
      <c r="BZ52941" s="17"/>
      <c r="CA52941" s="17"/>
      <c r="CB52941" s="17"/>
    </row>
    <row r="52942" spans="4:80" x14ac:dyDescent="0.2">
      <c r="D52942" s="53"/>
      <c r="E52942" s="53"/>
      <c r="F52942" s="53"/>
      <c r="G52942" s="53"/>
      <c r="BX52942" s="17"/>
      <c r="BY52942" s="17"/>
      <c r="BZ52942" s="17"/>
      <c r="CA52942" s="17"/>
      <c r="CB52942" s="17"/>
    </row>
    <row r="52943" spans="4:80" x14ac:dyDescent="0.2">
      <c r="D52943" s="53"/>
      <c r="E52943" s="53"/>
      <c r="F52943" s="53"/>
      <c r="G52943" s="53"/>
      <c r="BX52943" s="17"/>
      <c r="BY52943" s="17"/>
      <c r="BZ52943" s="17"/>
      <c r="CA52943" s="17"/>
      <c r="CB52943" s="17"/>
    </row>
    <row r="52944" spans="4:80" x14ac:dyDescent="0.2">
      <c r="D52944" s="53"/>
      <c r="E52944" s="53"/>
      <c r="F52944" s="53"/>
      <c r="G52944" s="53"/>
      <c r="BX52944" s="17"/>
      <c r="BY52944" s="17"/>
      <c r="BZ52944" s="17"/>
      <c r="CA52944" s="17"/>
      <c r="CB52944" s="17"/>
    </row>
    <row r="52945" spans="4:80" x14ac:dyDescent="0.2">
      <c r="D52945" s="53"/>
      <c r="E52945" s="53"/>
      <c r="F52945" s="53"/>
      <c r="G52945" s="53"/>
      <c r="BX52945" s="17"/>
      <c r="BY52945" s="17"/>
      <c r="BZ52945" s="17"/>
      <c r="CA52945" s="17"/>
      <c r="CB52945" s="17"/>
    </row>
    <row r="52946" spans="4:80" x14ac:dyDescent="0.2">
      <c r="D52946" s="53"/>
      <c r="E52946" s="53"/>
      <c r="F52946" s="53"/>
      <c r="G52946" s="53"/>
      <c r="BX52946" s="17"/>
      <c r="BY52946" s="17"/>
      <c r="BZ52946" s="17"/>
      <c r="CA52946" s="17"/>
      <c r="CB52946" s="17"/>
    </row>
    <row r="52947" spans="4:80" x14ac:dyDescent="0.2">
      <c r="D52947" s="53"/>
      <c r="E52947" s="53"/>
      <c r="F52947" s="53"/>
      <c r="G52947" s="53"/>
      <c r="BX52947" s="17"/>
      <c r="BY52947" s="17"/>
      <c r="BZ52947" s="17"/>
      <c r="CA52947" s="17"/>
      <c r="CB52947" s="17"/>
    </row>
    <row r="52948" spans="4:80" x14ac:dyDescent="0.2">
      <c r="D52948" s="53"/>
      <c r="E52948" s="53"/>
      <c r="F52948" s="53"/>
      <c r="G52948" s="53"/>
      <c r="BX52948" s="17"/>
      <c r="BY52948" s="17"/>
      <c r="BZ52948" s="17"/>
      <c r="CA52948" s="17"/>
      <c r="CB52948" s="17"/>
    </row>
    <row r="52949" spans="4:80" x14ac:dyDescent="0.2">
      <c r="D52949" s="53"/>
      <c r="E52949" s="53"/>
      <c r="F52949" s="53"/>
      <c r="G52949" s="53"/>
      <c r="BX52949" s="17"/>
      <c r="BY52949" s="17"/>
      <c r="BZ52949" s="17"/>
      <c r="CA52949" s="17"/>
      <c r="CB52949" s="17"/>
    </row>
    <row r="52950" spans="4:80" x14ac:dyDescent="0.2">
      <c r="D52950" s="53"/>
      <c r="E52950" s="53"/>
      <c r="F52950" s="53"/>
      <c r="G52950" s="53"/>
      <c r="BX52950" s="17"/>
      <c r="BY52950" s="17"/>
      <c r="BZ52950" s="17"/>
      <c r="CA52950" s="17"/>
      <c r="CB52950" s="17"/>
    </row>
    <row r="52951" spans="4:80" x14ac:dyDescent="0.2">
      <c r="D52951" s="53"/>
      <c r="E52951" s="53"/>
      <c r="F52951" s="53"/>
      <c r="G52951" s="53"/>
      <c r="BX52951" s="17"/>
      <c r="BY52951" s="17"/>
      <c r="BZ52951" s="17"/>
      <c r="CA52951" s="17"/>
      <c r="CB52951" s="17"/>
    </row>
    <row r="52952" spans="4:80" x14ac:dyDescent="0.2">
      <c r="D52952" s="53"/>
      <c r="E52952" s="53"/>
      <c r="F52952" s="53"/>
      <c r="G52952" s="53"/>
      <c r="BX52952" s="17"/>
      <c r="BY52952" s="17"/>
      <c r="BZ52952" s="17"/>
      <c r="CA52952" s="17"/>
      <c r="CB52952" s="17"/>
    </row>
    <row r="52953" spans="4:80" x14ac:dyDescent="0.2">
      <c r="D52953" s="53"/>
      <c r="E52953" s="53"/>
      <c r="F52953" s="53"/>
      <c r="G52953" s="53"/>
      <c r="BX52953" s="17"/>
      <c r="BY52953" s="17"/>
      <c r="BZ52953" s="17"/>
      <c r="CA52953" s="17"/>
      <c r="CB52953" s="17"/>
    </row>
    <row r="52954" spans="4:80" x14ac:dyDescent="0.2">
      <c r="D52954" s="53"/>
      <c r="E52954" s="53"/>
      <c r="F52954" s="53"/>
      <c r="G52954" s="53"/>
      <c r="BX52954" s="17"/>
      <c r="BY52954" s="17"/>
      <c r="BZ52954" s="17"/>
      <c r="CA52954" s="17"/>
      <c r="CB52954" s="17"/>
    </row>
    <row r="52955" spans="4:80" x14ac:dyDescent="0.2">
      <c r="D52955" s="53"/>
      <c r="E52955" s="53"/>
      <c r="F52955" s="53"/>
      <c r="G52955" s="53"/>
      <c r="BX52955" s="17"/>
      <c r="BY52955" s="17"/>
      <c r="BZ52955" s="17"/>
      <c r="CA52955" s="17"/>
      <c r="CB52955" s="17"/>
    </row>
    <row r="52956" spans="4:80" x14ac:dyDescent="0.2">
      <c r="D52956" s="53"/>
      <c r="E52956" s="53"/>
      <c r="F52956" s="53"/>
      <c r="G52956" s="53"/>
      <c r="BX52956" s="17"/>
      <c r="BY52956" s="17"/>
      <c r="BZ52956" s="17"/>
      <c r="CA52956" s="17"/>
      <c r="CB52956" s="17"/>
    </row>
    <row r="52957" spans="4:80" x14ac:dyDescent="0.2">
      <c r="D52957" s="53"/>
      <c r="E52957" s="53"/>
      <c r="F52957" s="53"/>
      <c r="G52957" s="53"/>
      <c r="BX52957" s="17"/>
      <c r="BY52957" s="17"/>
      <c r="BZ52957" s="17"/>
      <c r="CA52957" s="17"/>
      <c r="CB52957" s="17"/>
    </row>
    <row r="52958" spans="4:80" x14ac:dyDescent="0.2">
      <c r="D52958" s="53"/>
      <c r="E52958" s="53"/>
      <c r="F52958" s="53"/>
      <c r="G52958" s="53"/>
      <c r="BX52958" s="17"/>
      <c r="BY52958" s="17"/>
      <c r="BZ52958" s="17"/>
      <c r="CA52958" s="17"/>
      <c r="CB52958" s="17"/>
    </row>
    <row r="52959" spans="4:80" x14ac:dyDescent="0.2">
      <c r="D52959" s="53"/>
      <c r="E52959" s="53"/>
      <c r="F52959" s="53"/>
      <c r="G52959" s="53"/>
      <c r="BX52959" s="17"/>
      <c r="BY52959" s="17"/>
      <c r="BZ52959" s="17"/>
      <c r="CA52959" s="17"/>
      <c r="CB52959" s="17"/>
    </row>
    <row r="52960" spans="4:80" x14ac:dyDescent="0.2">
      <c r="D52960" s="53"/>
      <c r="E52960" s="53"/>
      <c r="F52960" s="53"/>
      <c r="G52960" s="53"/>
      <c r="BX52960" s="17"/>
      <c r="BY52960" s="17"/>
      <c r="BZ52960" s="17"/>
      <c r="CA52960" s="17"/>
      <c r="CB52960" s="17"/>
    </row>
    <row r="52961" spans="4:80" x14ac:dyDescent="0.2">
      <c r="D52961" s="53"/>
      <c r="E52961" s="53"/>
      <c r="F52961" s="53"/>
      <c r="G52961" s="53"/>
      <c r="BX52961" s="17"/>
      <c r="BY52961" s="17"/>
      <c r="BZ52961" s="17"/>
      <c r="CA52961" s="17"/>
      <c r="CB52961" s="17"/>
    </row>
    <row r="52962" spans="4:80" x14ac:dyDescent="0.2">
      <c r="D52962" s="53"/>
      <c r="E52962" s="53"/>
      <c r="F52962" s="53"/>
      <c r="G52962" s="53"/>
      <c r="BX52962" s="17"/>
      <c r="BY52962" s="17"/>
      <c r="BZ52962" s="17"/>
      <c r="CA52962" s="17"/>
      <c r="CB52962" s="17"/>
    </row>
    <row r="52963" spans="4:80" x14ac:dyDescent="0.2">
      <c r="D52963" s="53"/>
      <c r="E52963" s="53"/>
      <c r="F52963" s="53"/>
      <c r="G52963" s="53"/>
      <c r="BX52963" s="17"/>
      <c r="BY52963" s="17"/>
      <c r="BZ52963" s="17"/>
      <c r="CA52963" s="17"/>
      <c r="CB52963" s="17"/>
    </row>
    <row r="52964" spans="4:80" x14ac:dyDescent="0.2">
      <c r="D52964" s="53"/>
      <c r="E52964" s="53"/>
      <c r="F52964" s="53"/>
      <c r="G52964" s="53"/>
      <c r="BX52964" s="17"/>
      <c r="BY52964" s="17"/>
      <c r="BZ52964" s="17"/>
      <c r="CA52964" s="17"/>
      <c r="CB52964" s="17"/>
    </row>
    <row r="52965" spans="4:80" x14ac:dyDescent="0.2">
      <c r="D52965" s="53"/>
      <c r="E52965" s="53"/>
      <c r="F52965" s="53"/>
      <c r="G52965" s="53"/>
      <c r="BX52965" s="17"/>
      <c r="BY52965" s="17"/>
      <c r="BZ52965" s="17"/>
      <c r="CA52965" s="17"/>
      <c r="CB52965" s="17"/>
    </row>
    <row r="52966" spans="4:80" x14ac:dyDescent="0.2">
      <c r="D52966" s="53"/>
      <c r="E52966" s="53"/>
      <c r="F52966" s="53"/>
      <c r="G52966" s="53"/>
      <c r="BX52966" s="17"/>
      <c r="BY52966" s="17"/>
      <c r="BZ52966" s="17"/>
      <c r="CA52966" s="17"/>
      <c r="CB52966" s="17"/>
    </row>
    <row r="52967" spans="4:80" x14ac:dyDescent="0.2">
      <c r="D52967" s="53"/>
      <c r="E52967" s="53"/>
      <c r="F52967" s="53"/>
      <c r="G52967" s="53"/>
      <c r="BX52967" s="17"/>
      <c r="BY52967" s="17"/>
      <c r="BZ52967" s="17"/>
      <c r="CA52967" s="17"/>
      <c r="CB52967" s="17"/>
    </row>
    <row r="52968" spans="4:80" x14ac:dyDescent="0.2">
      <c r="D52968" s="53"/>
      <c r="E52968" s="53"/>
      <c r="F52968" s="53"/>
      <c r="G52968" s="53"/>
      <c r="BX52968" s="17"/>
      <c r="BY52968" s="17"/>
      <c r="BZ52968" s="17"/>
      <c r="CA52968" s="17"/>
      <c r="CB52968" s="17"/>
    </row>
    <row r="52969" spans="4:80" x14ac:dyDescent="0.2">
      <c r="D52969" s="53"/>
      <c r="E52969" s="53"/>
      <c r="F52969" s="53"/>
      <c r="G52969" s="53"/>
      <c r="BX52969" s="17"/>
      <c r="BY52969" s="17"/>
      <c r="BZ52969" s="17"/>
      <c r="CA52969" s="17"/>
      <c r="CB52969" s="17"/>
    </row>
    <row r="52970" spans="4:80" x14ac:dyDescent="0.2">
      <c r="D52970" s="53"/>
      <c r="E52970" s="53"/>
      <c r="F52970" s="53"/>
      <c r="G52970" s="53"/>
      <c r="BX52970" s="17"/>
      <c r="BY52970" s="17"/>
      <c r="BZ52970" s="17"/>
      <c r="CA52970" s="17"/>
      <c r="CB52970" s="17"/>
    </row>
    <row r="52971" spans="4:80" x14ac:dyDescent="0.2">
      <c r="D52971" s="53"/>
      <c r="E52971" s="53"/>
      <c r="F52971" s="53"/>
      <c r="G52971" s="53"/>
      <c r="BX52971" s="17"/>
      <c r="BY52971" s="17"/>
      <c r="BZ52971" s="17"/>
      <c r="CA52971" s="17"/>
      <c r="CB52971" s="17"/>
    </row>
    <row r="52972" spans="4:80" x14ac:dyDescent="0.2">
      <c r="D52972" s="53"/>
      <c r="E52972" s="53"/>
      <c r="F52972" s="53"/>
      <c r="G52972" s="53"/>
      <c r="BX52972" s="17"/>
      <c r="BY52972" s="17"/>
      <c r="BZ52972" s="17"/>
      <c r="CA52972" s="17"/>
      <c r="CB52972" s="17"/>
    </row>
    <row r="52973" spans="4:80" x14ac:dyDescent="0.2">
      <c r="D52973" s="53"/>
      <c r="E52973" s="53"/>
      <c r="F52973" s="53"/>
      <c r="G52973" s="53"/>
      <c r="BX52973" s="17"/>
      <c r="BY52973" s="17"/>
      <c r="BZ52973" s="17"/>
      <c r="CA52973" s="17"/>
      <c r="CB52973" s="17"/>
    </row>
    <row r="52974" spans="4:80" x14ac:dyDescent="0.2">
      <c r="D52974" s="53"/>
      <c r="E52974" s="53"/>
      <c r="F52974" s="53"/>
      <c r="G52974" s="53"/>
      <c r="BX52974" s="17"/>
      <c r="BY52974" s="17"/>
      <c r="BZ52974" s="17"/>
      <c r="CA52974" s="17"/>
      <c r="CB52974" s="17"/>
    </row>
    <row r="52975" spans="4:80" x14ac:dyDescent="0.2">
      <c r="D52975" s="53"/>
      <c r="E52975" s="53"/>
      <c r="F52975" s="53"/>
      <c r="G52975" s="53"/>
      <c r="BX52975" s="17"/>
      <c r="BY52975" s="17"/>
      <c r="BZ52975" s="17"/>
      <c r="CA52975" s="17"/>
      <c r="CB52975" s="17"/>
    </row>
    <row r="52976" spans="4:80" x14ac:dyDescent="0.2">
      <c r="D52976" s="53"/>
      <c r="E52976" s="53"/>
      <c r="F52976" s="53"/>
      <c r="G52976" s="53"/>
      <c r="BX52976" s="17"/>
      <c r="BY52976" s="17"/>
      <c r="BZ52976" s="17"/>
      <c r="CA52976" s="17"/>
      <c r="CB52976" s="17"/>
    </row>
    <row r="52977" spans="4:80" x14ac:dyDescent="0.2">
      <c r="D52977" s="53"/>
      <c r="E52977" s="53"/>
      <c r="F52977" s="53"/>
      <c r="G52977" s="53"/>
      <c r="BX52977" s="17"/>
      <c r="BY52977" s="17"/>
      <c r="BZ52977" s="17"/>
      <c r="CA52977" s="17"/>
      <c r="CB52977" s="17"/>
    </row>
    <row r="52978" spans="4:80" x14ac:dyDescent="0.2">
      <c r="D52978" s="53"/>
      <c r="E52978" s="53"/>
      <c r="F52978" s="53"/>
      <c r="G52978" s="53"/>
      <c r="BX52978" s="17"/>
      <c r="BY52978" s="17"/>
      <c r="BZ52978" s="17"/>
      <c r="CA52978" s="17"/>
      <c r="CB52978" s="17"/>
    </row>
    <row r="52979" spans="4:80" x14ac:dyDescent="0.2">
      <c r="D52979" s="53"/>
      <c r="E52979" s="53"/>
      <c r="F52979" s="53"/>
      <c r="G52979" s="53"/>
      <c r="BX52979" s="17"/>
      <c r="BY52979" s="17"/>
      <c r="BZ52979" s="17"/>
      <c r="CA52979" s="17"/>
      <c r="CB52979" s="17"/>
    </row>
    <row r="52980" spans="4:80" x14ac:dyDescent="0.2">
      <c r="D52980" s="53"/>
      <c r="E52980" s="53"/>
      <c r="F52980" s="53"/>
      <c r="G52980" s="53"/>
      <c r="BX52980" s="17"/>
      <c r="BY52980" s="17"/>
      <c r="BZ52980" s="17"/>
      <c r="CA52980" s="17"/>
      <c r="CB52980" s="17"/>
    </row>
    <row r="52981" spans="4:80" x14ac:dyDescent="0.2">
      <c r="D52981" s="53"/>
      <c r="E52981" s="53"/>
      <c r="F52981" s="53"/>
      <c r="G52981" s="53"/>
      <c r="BX52981" s="17"/>
      <c r="BY52981" s="17"/>
      <c r="BZ52981" s="17"/>
      <c r="CA52981" s="17"/>
      <c r="CB52981" s="17"/>
    </row>
    <row r="52982" spans="4:80" x14ac:dyDescent="0.2">
      <c r="D52982" s="53"/>
      <c r="E52982" s="53"/>
      <c r="F52982" s="53"/>
      <c r="G52982" s="53"/>
      <c r="BX52982" s="17"/>
      <c r="BY52982" s="17"/>
      <c r="BZ52982" s="17"/>
      <c r="CA52982" s="17"/>
      <c r="CB52982" s="17"/>
    </row>
    <row r="52983" spans="4:80" x14ac:dyDescent="0.2">
      <c r="D52983" s="53"/>
      <c r="E52983" s="53"/>
      <c r="F52983" s="53"/>
      <c r="G52983" s="53"/>
      <c r="BX52983" s="17"/>
      <c r="BY52983" s="17"/>
      <c r="BZ52983" s="17"/>
      <c r="CA52983" s="17"/>
      <c r="CB52983" s="17"/>
    </row>
    <row r="52984" spans="4:80" x14ac:dyDescent="0.2">
      <c r="D52984" s="53"/>
      <c r="E52984" s="53"/>
      <c r="F52984" s="53"/>
      <c r="G52984" s="53"/>
      <c r="BX52984" s="17"/>
      <c r="BY52984" s="17"/>
      <c r="BZ52984" s="17"/>
      <c r="CA52984" s="17"/>
      <c r="CB52984" s="17"/>
    </row>
    <row r="52985" spans="4:80" x14ac:dyDescent="0.2">
      <c r="D52985" s="53"/>
      <c r="E52985" s="53"/>
      <c r="F52985" s="53"/>
      <c r="G52985" s="53"/>
      <c r="BX52985" s="17"/>
      <c r="BY52985" s="17"/>
      <c r="BZ52985" s="17"/>
      <c r="CA52985" s="17"/>
      <c r="CB52985" s="17"/>
    </row>
    <row r="52986" spans="4:80" x14ac:dyDescent="0.2">
      <c r="D52986" s="53"/>
      <c r="E52986" s="53"/>
      <c r="F52986" s="53"/>
      <c r="G52986" s="53"/>
      <c r="BX52986" s="17"/>
      <c r="BY52986" s="17"/>
      <c r="BZ52986" s="17"/>
      <c r="CA52986" s="17"/>
      <c r="CB52986" s="17"/>
    </row>
    <row r="52987" spans="4:80" x14ac:dyDescent="0.2">
      <c r="D52987" s="53"/>
      <c r="E52987" s="53"/>
      <c r="F52987" s="53"/>
      <c r="G52987" s="53"/>
      <c r="BX52987" s="17"/>
      <c r="BY52987" s="17"/>
      <c r="BZ52987" s="17"/>
      <c r="CA52987" s="17"/>
      <c r="CB52987" s="17"/>
    </row>
    <row r="52988" spans="4:80" x14ac:dyDescent="0.2">
      <c r="D52988" s="53"/>
      <c r="E52988" s="53"/>
      <c r="F52988" s="53"/>
      <c r="G52988" s="53"/>
      <c r="BX52988" s="17"/>
      <c r="BY52988" s="17"/>
      <c r="BZ52988" s="17"/>
      <c r="CA52988" s="17"/>
      <c r="CB52988" s="17"/>
    </row>
    <row r="52989" spans="4:80" x14ac:dyDescent="0.2">
      <c r="D52989" s="53"/>
      <c r="E52989" s="53"/>
      <c r="F52989" s="53"/>
      <c r="G52989" s="53"/>
      <c r="BX52989" s="17"/>
      <c r="BY52989" s="17"/>
      <c r="BZ52989" s="17"/>
      <c r="CA52989" s="17"/>
      <c r="CB52989" s="17"/>
    </row>
    <row r="52990" spans="4:80" x14ac:dyDescent="0.2">
      <c r="D52990" s="53"/>
      <c r="E52990" s="53"/>
      <c r="F52990" s="53"/>
      <c r="G52990" s="53"/>
      <c r="BX52990" s="17"/>
      <c r="BY52990" s="17"/>
      <c r="BZ52990" s="17"/>
      <c r="CA52990" s="17"/>
      <c r="CB52990" s="17"/>
    </row>
    <row r="52991" spans="4:80" x14ac:dyDescent="0.2">
      <c r="D52991" s="53"/>
      <c r="E52991" s="53"/>
      <c r="F52991" s="53"/>
      <c r="G52991" s="53"/>
      <c r="BX52991" s="17"/>
      <c r="BY52991" s="17"/>
      <c r="BZ52991" s="17"/>
      <c r="CA52991" s="17"/>
      <c r="CB52991" s="17"/>
    </row>
    <row r="52992" spans="4:80" x14ac:dyDescent="0.2">
      <c r="D52992" s="53"/>
      <c r="E52992" s="53"/>
      <c r="F52992" s="53"/>
      <c r="G52992" s="53"/>
      <c r="BX52992" s="17"/>
      <c r="BY52992" s="17"/>
      <c r="BZ52992" s="17"/>
      <c r="CA52992" s="17"/>
      <c r="CB52992" s="17"/>
    </row>
    <row r="52993" spans="4:80" x14ac:dyDescent="0.2">
      <c r="D52993" s="53"/>
      <c r="E52993" s="53"/>
      <c r="F52993" s="53"/>
      <c r="G52993" s="53"/>
      <c r="BX52993" s="17"/>
      <c r="BY52993" s="17"/>
      <c r="BZ52993" s="17"/>
      <c r="CA52993" s="17"/>
      <c r="CB52993" s="17"/>
    </row>
    <row r="52994" spans="4:80" x14ac:dyDescent="0.2">
      <c r="D52994" s="53"/>
      <c r="E52994" s="53"/>
      <c r="F52994" s="53"/>
      <c r="G52994" s="53"/>
      <c r="BX52994" s="17"/>
      <c r="BY52994" s="17"/>
      <c r="BZ52994" s="17"/>
      <c r="CA52994" s="17"/>
      <c r="CB52994" s="17"/>
    </row>
    <row r="52995" spans="4:80" x14ac:dyDescent="0.2">
      <c r="D52995" s="53"/>
      <c r="E52995" s="53"/>
      <c r="F52995" s="53"/>
      <c r="G52995" s="53"/>
      <c r="BX52995" s="17"/>
      <c r="BY52995" s="17"/>
      <c r="BZ52995" s="17"/>
      <c r="CA52995" s="17"/>
      <c r="CB52995" s="17"/>
    </row>
    <row r="52996" spans="4:80" x14ac:dyDescent="0.2">
      <c r="D52996" s="53"/>
      <c r="E52996" s="53"/>
      <c r="F52996" s="53"/>
      <c r="G52996" s="53"/>
      <c r="BX52996" s="17"/>
      <c r="BY52996" s="17"/>
      <c r="BZ52996" s="17"/>
      <c r="CA52996" s="17"/>
      <c r="CB52996" s="17"/>
    </row>
    <row r="52997" spans="4:80" x14ac:dyDescent="0.2">
      <c r="D52997" s="53"/>
      <c r="E52997" s="53"/>
      <c r="F52997" s="53"/>
      <c r="G52997" s="53"/>
      <c r="BX52997" s="17"/>
      <c r="BY52997" s="17"/>
      <c r="BZ52997" s="17"/>
      <c r="CA52997" s="17"/>
      <c r="CB52997" s="17"/>
    </row>
    <row r="52998" spans="4:80" x14ac:dyDescent="0.2">
      <c r="D52998" s="53"/>
      <c r="E52998" s="53"/>
      <c r="F52998" s="53"/>
      <c r="G52998" s="53"/>
      <c r="BX52998" s="17"/>
      <c r="BY52998" s="17"/>
      <c r="BZ52998" s="17"/>
      <c r="CA52998" s="17"/>
      <c r="CB52998" s="17"/>
    </row>
    <row r="52999" spans="4:80" x14ac:dyDescent="0.2">
      <c r="D52999" s="53"/>
      <c r="E52999" s="53"/>
      <c r="F52999" s="53"/>
      <c r="G52999" s="53"/>
      <c r="BX52999" s="17"/>
      <c r="BY52999" s="17"/>
      <c r="BZ52999" s="17"/>
      <c r="CA52999" s="17"/>
      <c r="CB52999" s="17"/>
    </row>
    <row r="53000" spans="4:80" x14ac:dyDescent="0.2">
      <c r="D53000" s="53"/>
      <c r="E53000" s="53"/>
      <c r="F53000" s="53"/>
      <c r="G53000" s="53"/>
      <c r="BX53000" s="17"/>
      <c r="BY53000" s="17"/>
      <c r="BZ53000" s="17"/>
      <c r="CA53000" s="17"/>
      <c r="CB53000" s="17"/>
    </row>
    <row r="53001" spans="4:80" x14ac:dyDescent="0.2">
      <c r="D53001" s="53"/>
      <c r="E53001" s="53"/>
      <c r="F53001" s="53"/>
      <c r="G53001" s="53"/>
      <c r="BX53001" s="17"/>
      <c r="BY53001" s="17"/>
      <c r="BZ53001" s="17"/>
      <c r="CA53001" s="17"/>
      <c r="CB53001" s="17"/>
    </row>
    <row r="53002" spans="4:80" x14ac:dyDescent="0.2">
      <c r="D53002" s="53"/>
      <c r="E53002" s="53"/>
      <c r="F53002" s="53"/>
      <c r="G53002" s="53"/>
      <c r="BX53002" s="17"/>
      <c r="BY53002" s="17"/>
      <c r="BZ53002" s="17"/>
      <c r="CA53002" s="17"/>
      <c r="CB53002" s="17"/>
    </row>
    <row r="53003" spans="4:80" x14ac:dyDescent="0.2">
      <c r="D53003" s="53"/>
      <c r="E53003" s="53"/>
      <c r="F53003" s="53"/>
      <c r="G53003" s="53"/>
      <c r="BX53003" s="17"/>
      <c r="BY53003" s="17"/>
      <c r="BZ53003" s="17"/>
      <c r="CA53003" s="17"/>
      <c r="CB53003" s="17"/>
    </row>
    <row r="53004" spans="4:80" x14ac:dyDescent="0.2">
      <c r="D53004" s="53"/>
      <c r="E53004" s="53"/>
      <c r="F53004" s="53"/>
      <c r="G53004" s="53"/>
      <c r="BX53004" s="17"/>
      <c r="BY53004" s="17"/>
      <c r="BZ53004" s="17"/>
      <c r="CA53004" s="17"/>
      <c r="CB53004" s="17"/>
    </row>
    <row r="53005" spans="4:80" x14ac:dyDescent="0.2">
      <c r="D53005" s="53"/>
      <c r="E53005" s="53"/>
      <c r="F53005" s="53"/>
      <c r="G53005" s="53"/>
      <c r="BX53005" s="17"/>
      <c r="BY53005" s="17"/>
      <c r="BZ53005" s="17"/>
      <c r="CA53005" s="17"/>
      <c r="CB53005" s="17"/>
    </row>
    <row r="53006" spans="4:80" x14ac:dyDescent="0.2">
      <c r="D53006" s="53"/>
      <c r="E53006" s="53"/>
      <c r="F53006" s="53"/>
      <c r="G53006" s="53"/>
      <c r="BX53006" s="17"/>
      <c r="BY53006" s="17"/>
      <c r="BZ53006" s="17"/>
      <c r="CA53006" s="17"/>
      <c r="CB53006" s="17"/>
    </row>
    <row r="53007" spans="4:80" x14ac:dyDescent="0.2">
      <c r="D53007" s="53"/>
      <c r="E53007" s="53"/>
      <c r="F53007" s="53"/>
      <c r="G53007" s="53"/>
      <c r="BX53007" s="17"/>
      <c r="BY53007" s="17"/>
      <c r="BZ53007" s="17"/>
      <c r="CA53007" s="17"/>
      <c r="CB53007" s="17"/>
    </row>
    <row r="53008" spans="4:80" x14ac:dyDescent="0.2">
      <c r="D53008" s="53"/>
      <c r="E53008" s="53"/>
      <c r="F53008" s="53"/>
      <c r="G53008" s="53"/>
      <c r="BX53008" s="17"/>
      <c r="BY53008" s="17"/>
      <c r="BZ53008" s="17"/>
      <c r="CA53008" s="17"/>
      <c r="CB53008" s="17"/>
    </row>
    <row r="53009" spans="4:80" x14ac:dyDescent="0.2">
      <c r="D53009" s="53"/>
      <c r="E53009" s="53"/>
      <c r="F53009" s="53"/>
      <c r="G53009" s="53"/>
      <c r="BX53009" s="17"/>
      <c r="BY53009" s="17"/>
      <c r="BZ53009" s="17"/>
      <c r="CA53009" s="17"/>
      <c r="CB53009" s="17"/>
    </row>
    <row r="53010" spans="4:80" x14ac:dyDescent="0.2">
      <c r="D53010" s="53"/>
      <c r="E53010" s="53"/>
      <c r="F53010" s="53"/>
      <c r="G53010" s="53"/>
      <c r="BX53010" s="17"/>
      <c r="BY53010" s="17"/>
      <c r="BZ53010" s="17"/>
      <c r="CA53010" s="17"/>
      <c r="CB53010" s="17"/>
    </row>
    <row r="53011" spans="4:80" x14ac:dyDescent="0.2">
      <c r="D53011" s="53"/>
      <c r="E53011" s="53"/>
      <c r="F53011" s="53"/>
      <c r="G53011" s="53"/>
      <c r="BX53011" s="17"/>
      <c r="BY53011" s="17"/>
      <c r="BZ53011" s="17"/>
      <c r="CA53011" s="17"/>
      <c r="CB53011" s="17"/>
    </row>
    <row r="53012" spans="4:80" x14ac:dyDescent="0.2">
      <c r="D53012" s="53"/>
      <c r="E53012" s="53"/>
      <c r="F53012" s="53"/>
      <c r="G53012" s="53"/>
      <c r="BX53012" s="17"/>
      <c r="BY53012" s="17"/>
      <c r="BZ53012" s="17"/>
      <c r="CA53012" s="17"/>
      <c r="CB53012" s="17"/>
    </row>
    <row r="53013" spans="4:80" x14ac:dyDescent="0.2">
      <c r="D53013" s="53"/>
      <c r="E53013" s="53"/>
      <c r="F53013" s="53"/>
      <c r="G53013" s="53"/>
      <c r="BX53013" s="17"/>
      <c r="BY53013" s="17"/>
      <c r="BZ53013" s="17"/>
      <c r="CA53013" s="17"/>
      <c r="CB53013" s="17"/>
    </row>
    <row r="53014" spans="4:80" x14ac:dyDescent="0.2">
      <c r="D53014" s="53"/>
      <c r="E53014" s="53"/>
      <c r="F53014" s="53"/>
      <c r="G53014" s="53"/>
      <c r="BX53014" s="17"/>
      <c r="BY53014" s="17"/>
      <c r="BZ53014" s="17"/>
      <c r="CA53014" s="17"/>
      <c r="CB53014" s="17"/>
    </row>
    <row r="53015" spans="4:80" x14ac:dyDescent="0.2">
      <c r="D53015" s="53"/>
      <c r="E53015" s="53"/>
      <c r="F53015" s="53"/>
      <c r="G53015" s="53"/>
      <c r="BX53015" s="17"/>
      <c r="BY53015" s="17"/>
      <c r="BZ53015" s="17"/>
      <c r="CA53015" s="17"/>
      <c r="CB53015" s="17"/>
    </row>
    <row r="53016" spans="4:80" x14ac:dyDescent="0.2">
      <c r="D53016" s="53"/>
      <c r="E53016" s="53"/>
      <c r="F53016" s="53"/>
      <c r="G53016" s="53"/>
      <c r="BX53016" s="17"/>
      <c r="BY53016" s="17"/>
      <c r="BZ53016" s="17"/>
      <c r="CA53016" s="17"/>
      <c r="CB53016" s="17"/>
    </row>
    <row r="53017" spans="4:80" x14ac:dyDescent="0.2">
      <c r="D53017" s="53"/>
      <c r="E53017" s="53"/>
      <c r="F53017" s="53"/>
      <c r="G53017" s="53"/>
      <c r="BX53017" s="17"/>
      <c r="BY53017" s="17"/>
      <c r="BZ53017" s="17"/>
      <c r="CA53017" s="17"/>
      <c r="CB53017" s="17"/>
    </row>
    <row r="53018" spans="4:80" x14ac:dyDescent="0.2">
      <c r="D53018" s="53"/>
      <c r="E53018" s="53"/>
      <c r="F53018" s="53"/>
      <c r="G53018" s="53"/>
      <c r="BX53018" s="17"/>
      <c r="BY53018" s="17"/>
      <c r="BZ53018" s="17"/>
      <c r="CA53018" s="17"/>
      <c r="CB53018" s="17"/>
    </row>
    <row r="53019" spans="4:80" x14ac:dyDescent="0.2">
      <c r="D53019" s="53"/>
      <c r="E53019" s="53"/>
      <c r="F53019" s="53"/>
      <c r="G53019" s="53"/>
      <c r="BX53019" s="17"/>
      <c r="BY53019" s="17"/>
      <c r="BZ53019" s="17"/>
      <c r="CA53019" s="17"/>
      <c r="CB53019" s="17"/>
    </row>
    <row r="53020" spans="4:80" x14ac:dyDescent="0.2">
      <c r="D53020" s="53"/>
      <c r="E53020" s="53"/>
      <c r="F53020" s="53"/>
      <c r="G53020" s="53"/>
      <c r="BX53020" s="17"/>
      <c r="BY53020" s="17"/>
      <c r="BZ53020" s="17"/>
      <c r="CA53020" s="17"/>
      <c r="CB53020" s="17"/>
    </row>
    <row r="53021" spans="4:80" x14ac:dyDescent="0.2">
      <c r="D53021" s="53"/>
      <c r="E53021" s="53"/>
      <c r="F53021" s="53"/>
      <c r="G53021" s="53"/>
      <c r="BX53021" s="17"/>
      <c r="BY53021" s="17"/>
      <c r="BZ53021" s="17"/>
      <c r="CA53021" s="17"/>
      <c r="CB53021" s="17"/>
    </row>
    <row r="53022" spans="4:80" x14ac:dyDescent="0.2">
      <c r="D53022" s="53"/>
      <c r="E53022" s="53"/>
      <c r="F53022" s="53"/>
      <c r="G53022" s="53"/>
      <c r="BX53022" s="17"/>
      <c r="BY53022" s="17"/>
      <c r="BZ53022" s="17"/>
      <c r="CA53022" s="17"/>
      <c r="CB53022" s="17"/>
    </row>
    <row r="53023" spans="4:80" x14ac:dyDescent="0.2">
      <c r="D53023" s="53"/>
      <c r="E53023" s="53"/>
      <c r="F53023" s="53"/>
      <c r="G53023" s="53"/>
      <c r="BX53023" s="17"/>
      <c r="BY53023" s="17"/>
      <c r="BZ53023" s="17"/>
      <c r="CA53023" s="17"/>
      <c r="CB53023" s="17"/>
    </row>
    <row r="53024" spans="4:80" x14ac:dyDescent="0.2">
      <c r="D53024" s="53"/>
      <c r="E53024" s="53"/>
      <c r="F53024" s="53"/>
      <c r="G53024" s="53"/>
      <c r="BX53024" s="17"/>
      <c r="BY53024" s="17"/>
      <c r="BZ53024" s="17"/>
      <c r="CA53024" s="17"/>
      <c r="CB53024" s="17"/>
    </row>
    <row r="53025" spans="4:80" x14ac:dyDescent="0.2">
      <c r="D53025" s="53"/>
      <c r="E53025" s="53"/>
      <c r="F53025" s="53"/>
      <c r="G53025" s="53"/>
      <c r="BX53025" s="17"/>
      <c r="BY53025" s="17"/>
      <c r="BZ53025" s="17"/>
      <c r="CA53025" s="17"/>
      <c r="CB53025" s="17"/>
    </row>
    <row r="53026" spans="4:80" x14ac:dyDescent="0.2">
      <c r="D53026" s="53"/>
      <c r="E53026" s="53"/>
      <c r="F53026" s="53"/>
      <c r="G53026" s="53"/>
      <c r="BX53026" s="17"/>
      <c r="BY53026" s="17"/>
      <c r="BZ53026" s="17"/>
      <c r="CA53026" s="17"/>
      <c r="CB53026" s="17"/>
    </row>
    <row r="53027" spans="4:80" x14ac:dyDescent="0.2">
      <c r="D53027" s="53"/>
      <c r="E53027" s="53"/>
      <c r="F53027" s="53"/>
      <c r="G53027" s="53"/>
      <c r="BX53027" s="17"/>
      <c r="BY53027" s="17"/>
      <c r="BZ53027" s="17"/>
      <c r="CA53027" s="17"/>
      <c r="CB53027" s="17"/>
    </row>
    <row r="53028" spans="4:80" x14ac:dyDescent="0.2">
      <c r="D53028" s="53"/>
      <c r="E53028" s="53"/>
      <c r="F53028" s="53"/>
      <c r="G53028" s="53"/>
      <c r="BX53028" s="17"/>
      <c r="BY53028" s="17"/>
      <c r="BZ53028" s="17"/>
      <c r="CA53028" s="17"/>
      <c r="CB53028" s="17"/>
    </row>
    <row r="53029" spans="4:80" x14ac:dyDescent="0.2">
      <c r="D53029" s="53"/>
      <c r="E53029" s="53"/>
      <c r="F53029" s="53"/>
      <c r="G53029" s="53"/>
      <c r="BX53029" s="17"/>
      <c r="BY53029" s="17"/>
      <c r="BZ53029" s="17"/>
      <c r="CA53029" s="17"/>
      <c r="CB53029" s="17"/>
    </row>
    <row r="53030" spans="4:80" x14ac:dyDescent="0.2">
      <c r="D53030" s="53"/>
      <c r="E53030" s="53"/>
      <c r="F53030" s="53"/>
      <c r="G53030" s="53"/>
      <c r="BX53030" s="17"/>
      <c r="BY53030" s="17"/>
      <c r="BZ53030" s="17"/>
      <c r="CA53030" s="17"/>
      <c r="CB53030" s="17"/>
    </row>
    <row r="53031" spans="4:80" x14ac:dyDescent="0.2">
      <c r="D53031" s="53"/>
      <c r="E53031" s="53"/>
      <c r="F53031" s="53"/>
      <c r="G53031" s="53"/>
      <c r="BX53031" s="17"/>
      <c r="BY53031" s="17"/>
      <c r="BZ53031" s="17"/>
      <c r="CA53031" s="17"/>
      <c r="CB53031" s="17"/>
    </row>
    <row r="53032" spans="4:80" x14ac:dyDescent="0.2">
      <c r="D53032" s="53"/>
      <c r="E53032" s="53"/>
      <c r="F53032" s="53"/>
      <c r="G53032" s="53"/>
      <c r="BX53032" s="17"/>
      <c r="BY53032" s="17"/>
      <c r="BZ53032" s="17"/>
      <c r="CA53032" s="17"/>
      <c r="CB53032" s="17"/>
    </row>
    <row r="53033" spans="4:80" x14ac:dyDescent="0.2">
      <c r="D53033" s="53"/>
      <c r="E53033" s="53"/>
      <c r="F53033" s="53"/>
      <c r="G53033" s="53"/>
      <c r="BX53033" s="17"/>
      <c r="BY53033" s="17"/>
      <c r="BZ53033" s="17"/>
      <c r="CA53033" s="17"/>
      <c r="CB53033" s="17"/>
    </row>
    <row r="53034" spans="4:80" x14ac:dyDescent="0.2">
      <c r="D53034" s="53"/>
      <c r="E53034" s="53"/>
      <c r="F53034" s="53"/>
      <c r="G53034" s="53"/>
      <c r="BX53034" s="17"/>
      <c r="BY53034" s="17"/>
      <c r="BZ53034" s="17"/>
      <c r="CA53034" s="17"/>
      <c r="CB53034" s="17"/>
    </row>
    <row r="53035" spans="4:80" x14ac:dyDescent="0.2">
      <c r="D53035" s="53"/>
      <c r="E53035" s="53"/>
      <c r="F53035" s="53"/>
      <c r="G53035" s="53"/>
      <c r="BX53035" s="17"/>
      <c r="BY53035" s="17"/>
      <c r="BZ53035" s="17"/>
      <c r="CA53035" s="17"/>
      <c r="CB53035" s="17"/>
    </row>
    <row r="53036" spans="4:80" x14ac:dyDescent="0.2">
      <c r="D53036" s="53"/>
      <c r="E53036" s="53"/>
      <c r="F53036" s="53"/>
      <c r="G53036" s="53"/>
      <c r="BX53036" s="17"/>
      <c r="BY53036" s="17"/>
      <c r="BZ53036" s="17"/>
      <c r="CA53036" s="17"/>
      <c r="CB53036" s="17"/>
    </row>
    <row r="53037" spans="4:80" x14ac:dyDescent="0.2">
      <c r="D53037" s="53"/>
      <c r="E53037" s="53"/>
      <c r="F53037" s="53"/>
      <c r="G53037" s="53"/>
      <c r="BX53037" s="17"/>
      <c r="BY53037" s="17"/>
      <c r="BZ53037" s="17"/>
      <c r="CA53037" s="17"/>
      <c r="CB53037" s="17"/>
    </row>
    <row r="53038" spans="4:80" x14ac:dyDescent="0.2">
      <c r="D53038" s="53"/>
      <c r="E53038" s="53"/>
      <c r="F53038" s="53"/>
      <c r="G53038" s="53"/>
      <c r="BX53038" s="17"/>
      <c r="BY53038" s="17"/>
      <c r="BZ53038" s="17"/>
      <c r="CA53038" s="17"/>
      <c r="CB53038" s="17"/>
    </row>
    <row r="53039" spans="4:80" x14ac:dyDescent="0.2">
      <c r="D53039" s="53"/>
      <c r="E53039" s="53"/>
      <c r="F53039" s="53"/>
      <c r="G53039" s="53"/>
      <c r="BX53039" s="17"/>
      <c r="BY53039" s="17"/>
      <c r="BZ53039" s="17"/>
      <c r="CA53039" s="17"/>
      <c r="CB53039" s="17"/>
    </row>
    <row r="53040" spans="4:80" x14ac:dyDescent="0.2">
      <c r="D53040" s="53"/>
      <c r="E53040" s="53"/>
      <c r="F53040" s="53"/>
      <c r="G53040" s="53"/>
      <c r="BX53040" s="17"/>
      <c r="BY53040" s="17"/>
      <c r="BZ53040" s="17"/>
      <c r="CA53040" s="17"/>
      <c r="CB53040" s="17"/>
    </row>
    <row r="53041" spans="4:80" x14ac:dyDescent="0.2">
      <c r="D53041" s="53"/>
      <c r="E53041" s="53"/>
      <c r="F53041" s="53"/>
      <c r="G53041" s="53"/>
      <c r="BX53041" s="17"/>
      <c r="BY53041" s="17"/>
      <c r="BZ53041" s="17"/>
      <c r="CA53041" s="17"/>
      <c r="CB53041" s="17"/>
    </row>
    <row r="53042" spans="4:80" x14ac:dyDescent="0.2">
      <c r="D53042" s="53"/>
      <c r="E53042" s="53"/>
      <c r="F53042" s="53"/>
      <c r="G53042" s="53"/>
      <c r="BX53042" s="17"/>
      <c r="BY53042" s="17"/>
      <c r="BZ53042" s="17"/>
      <c r="CA53042" s="17"/>
      <c r="CB53042" s="17"/>
    </row>
    <row r="53043" spans="4:80" x14ac:dyDescent="0.2">
      <c r="D53043" s="53"/>
      <c r="E53043" s="53"/>
      <c r="F53043" s="53"/>
      <c r="G53043" s="53"/>
      <c r="BX53043" s="17"/>
      <c r="BY53043" s="17"/>
      <c r="BZ53043" s="17"/>
      <c r="CA53043" s="17"/>
      <c r="CB53043" s="17"/>
    </row>
    <row r="53044" spans="4:80" x14ac:dyDescent="0.2">
      <c r="D53044" s="53"/>
      <c r="E53044" s="53"/>
      <c r="F53044" s="53"/>
      <c r="G53044" s="53"/>
      <c r="BX53044" s="17"/>
      <c r="BY53044" s="17"/>
      <c r="BZ53044" s="17"/>
      <c r="CA53044" s="17"/>
      <c r="CB53044" s="17"/>
    </row>
    <row r="53045" spans="4:80" x14ac:dyDescent="0.2">
      <c r="D53045" s="53"/>
      <c r="E53045" s="53"/>
      <c r="F53045" s="53"/>
      <c r="G53045" s="53"/>
      <c r="BX53045" s="17"/>
      <c r="BY53045" s="17"/>
      <c r="BZ53045" s="17"/>
      <c r="CA53045" s="17"/>
      <c r="CB53045" s="17"/>
    </row>
    <row r="53046" spans="4:80" x14ac:dyDescent="0.2">
      <c r="D53046" s="53"/>
      <c r="E53046" s="53"/>
      <c r="F53046" s="53"/>
      <c r="G53046" s="53"/>
      <c r="BX53046" s="17"/>
      <c r="BY53046" s="17"/>
      <c r="BZ53046" s="17"/>
      <c r="CA53046" s="17"/>
      <c r="CB53046" s="17"/>
    </row>
    <row r="53047" spans="4:80" x14ac:dyDescent="0.2">
      <c r="D53047" s="53"/>
      <c r="E53047" s="53"/>
      <c r="F53047" s="53"/>
      <c r="G53047" s="53"/>
      <c r="BX53047" s="17"/>
      <c r="BY53047" s="17"/>
      <c r="BZ53047" s="17"/>
      <c r="CA53047" s="17"/>
      <c r="CB53047" s="17"/>
    </row>
    <row r="53048" spans="4:80" x14ac:dyDescent="0.2">
      <c r="D53048" s="53"/>
      <c r="E53048" s="53"/>
      <c r="F53048" s="53"/>
      <c r="G53048" s="53"/>
      <c r="BX53048" s="17"/>
      <c r="BY53048" s="17"/>
      <c r="BZ53048" s="17"/>
      <c r="CA53048" s="17"/>
      <c r="CB53048" s="17"/>
    </row>
    <row r="53049" spans="4:80" x14ac:dyDescent="0.2">
      <c r="D53049" s="53"/>
      <c r="E53049" s="53"/>
      <c r="F53049" s="53"/>
      <c r="G53049" s="53"/>
      <c r="BX53049" s="17"/>
      <c r="BY53049" s="17"/>
      <c r="BZ53049" s="17"/>
      <c r="CA53049" s="17"/>
      <c r="CB53049" s="17"/>
    </row>
    <row r="53050" spans="4:80" x14ac:dyDescent="0.2">
      <c r="D53050" s="53"/>
      <c r="E53050" s="53"/>
      <c r="F53050" s="53"/>
      <c r="G53050" s="53"/>
      <c r="BX53050" s="17"/>
      <c r="BY53050" s="17"/>
      <c r="BZ53050" s="17"/>
      <c r="CA53050" s="17"/>
      <c r="CB53050" s="17"/>
    </row>
    <row r="53051" spans="4:80" x14ac:dyDescent="0.2">
      <c r="D53051" s="53"/>
      <c r="E53051" s="53"/>
      <c r="F53051" s="53"/>
      <c r="G53051" s="53"/>
      <c r="BX53051" s="17"/>
      <c r="BY53051" s="17"/>
      <c r="BZ53051" s="17"/>
      <c r="CA53051" s="17"/>
      <c r="CB53051" s="17"/>
    </row>
    <row r="53052" spans="4:80" x14ac:dyDescent="0.2">
      <c r="D53052" s="53"/>
      <c r="E53052" s="53"/>
      <c r="F53052" s="53"/>
      <c r="G53052" s="53"/>
      <c r="BX53052" s="17"/>
      <c r="BY53052" s="17"/>
      <c r="BZ53052" s="17"/>
      <c r="CA53052" s="17"/>
      <c r="CB53052" s="17"/>
    </row>
    <row r="53053" spans="4:80" x14ac:dyDescent="0.2">
      <c r="D53053" s="53"/>
      <c r="E53053" s="53"/>
      <c r="F53053" s="53"/>
      <c r="G53053" s="53"/>
      <c r="BX53053" s="17"/>
      <c r="BY53053" s="17"/>
      <c r="BZ53053" s="17"/>
      <c r="CA53053" s="17"/>
      <c r="CB53053" s="17"/>
    </row>
    <row r="53054" spans="4:80" x14ac:dyDescent="0.2">
      <c r="D53054" s="53"/>
      <c r="E53054" s="53"/>
      <c r="F53054" s="53"/>
      <c r="G53054" s="53"/>
      <c r="BX53054" s="17"/>
      <c r="BY53054" s="17"/>
      <c r="BZ53054" s="17"/>
      <c r="CA53054" s="17"/>
      <c r="CB53054" s="17"/>
    </row>
    <row r="53055" spans="4:80" x14ac:dyDescent="0.2">
      <c r="D53055" s="53"/>
      <c r="E53055" s="53"/>
      <c r="F53055" s="53"/>
      <c r="G53055" s="53"/>
      <c r="BX53055" s="17"/>
      <c r="BY53055" s="17"/>
      <c r="BZ53055" s="17"/>
      <c r="CA53055" s="17"/>
      <c r="CB53055" s="17"/>
    </row>
    <row r="53056" spans="4:80" x14ac:dyDescent="0.2">
      <c r="D53056" s="53"/>
      <c r="E53056" s="53"/>
      <c r="F53056" s="53"/>
      <c r="G53056" s="53"/>
      <c r="BX53056" s="17"/>
      <c r="BY53056" s="17"/>
      <c r="BZ53056" s="17"/>
      <c r="CA53056" s="17"/>
      <c r="CB53056" s="17"/>
    </row>
    <row r="53057" spans="4:80" x14ac:dyDescent="0.2">
      <c r="D53057" s="53"/>
      <c r="E53057" s="53"/>
      <c r="F53057" s="53"/>
      <c r="G53057" s="53"/>
      <c r="BX53057" s="17"/>
      <c r="BY53057" s="17"/>
      <c r="BZ53057" s="17"/>
      <c r="CA53057" s="17"/>
      <c r="CB53057" s="17"/>
    </row>
    <row r="53058" spans="4:80" x14ac:dyDescent="0.2">
      <c r="D53058" s="53"/>
      <c r="E53058" s="53"/>
      <c r="F53058" s="53"/>
      <c r="G53058" s="53"/>
      <c r="BX53058" s="17"/>
      <c r="BY53058" s="17"/>
      <c r="BZ53058" s="17"/>
      <c r="CA53058" s="17"/>
      <c r="CB53058" s="17"/>
    </row>
    <row r="53059" spans="4:80" x14ac:dyDescent="0.2">
      <c r="D53059" s="53"/>
      <c r="E53059" s="53"/>
      <c r="F53059" s="53"/>
      <c r="G53059" s="53"/>
      <c r="BX53059" s="17"/>
      <c r="BY53059" s="17"/>
      <c r="BZ53059" s="17"/>
      <c r="CA53059" s="17"/>
      <c r="CB53059" s="17"/>
    </row>
    <row r="53060" spans="4:80" x14ac:dyDescent="0.2">
      <c r="D53060" s="53"/>
      <c r="E53060" s="53"/>
      <c r="F53060" s="53"/>
      <c r="G53060" s="53"/>
      <c r="BX53060" s="17"/>
      <c r="BY53060" s="17"/>
      <c r="BZ53060" s="17"/>
      <c r="CA53060" s="17"/>
      <c r="CB53060" s="17"/>
    </row>
    <row r="53061" spans="4:80" x14ac:dyDescent="0.2">
      <c r="D53061" s="53"/>
      <c r="E53061" s="53"/>
      <c r="F53061" s="53"/>
      <c r="G53061" s="53"/>
      <c r="BX53061" s="17"/>
      <c r="BY53061" s="17"/>
      <c r="BZ53061" s="17"/>
      <c r="CA53061" s="17"/>
      <c r="CB53061" s="17"/>
    </row>
    <row r="53062" spans="4:80" x14ac:dyDescent="0.2">
      <c r="D53062" s="53"/>
      <c r="E53062" s="53"/>
      <c r="F53062" s="53"/>
      <c r="G53062" s="53"/>
      <c r="BX53062" s="17"/>
      <c r="BY53062" s="17"/>
      <c r="BZ53062" s="17"/>
      <c r="CA53062" s="17"/>
      <c r="CB53062" s="17"/>
    </row>
    <row r="53063" spans="4:80" x14ac:dyDescent="0.2">
      <c r="D53063" s="53"/>
      <c r="E53063" s="53"/>
      <c r="F53063" s="53"/>
      <c r="G53063" s="53"/>
      <c r="BX53063" s="17"/>
      <c r="BY53063" s="17"/>
      <c r="BZ53063" s="17"/>
      <c r="CA53063" s="17"/>
      <c r="CB53063" s="17"/>
    </row>
    <row r="53064" spans="4:80" x14ac:dyDescent="0.2">
      <c r="D53064" s="53"/>
      <c r="E53064" s="53"/>
      <c r="F53064" s="53"/>
      <c r="G53064" s="53"/>
      <c r="BX53064" s="17"/>
      <c r="BY53064" s="17"/>
      <c r="BZ53064" s="17"/>
      <c r="CA53064" s="17"/>
      <c r="CB53064" s="17"/>
    </row>
    <row r="53065" spans="4:80" x14ac:dyDescent="0.2">
      <c r="D53065" s="53"/>
      <c r="E53065" s="53"/>
      <c r="F53065" s="53"/>
      <c r="G53065" s="53"/>
      <c r="BX53065" s="17"/>
      <c r="BY53065" s="17"/>
      <c r="BZ53065" s="17"/>
      <c r="CA53065" s="17"/>
      <c r="CB53065" s="17"/>
    </row>
    <row r="53066" spans="4:80" x14ac:dyDescent="0.2">
      <c r="D53066" s="53"/>
      <c r="E53066" s="53"/>
      <c r="F53066" s="53"/>
      <c r="G53066" s="53"/>
      <c r="BX53066" s="17"/>
      <c r="BY53066" s="17"/>
      <c r="BZ53066" s="17"/>
      <c r="CA53066" s="17"/>
      <c r="CB53066" s="17"/>
    </row>
    <row r="53067" spans="4:80" x14ac:dyDescent="0.2">
      <c r="D53067" s="53"/>
      <c r="E53067" s="53"/>
      <c r="F53067" s="53"/>
      <c r="G53067" s="53"/>
      <c r="BX53067" s="17"/>
      <c r="BY53067" s="17"/>
      <c r="BZ53067" s="17"/>
      <c r="CA53067" s="17"/>
      <c r="CB53067" s="17"/>
    </row>
    <row r="53068" spans="4:80" x14ac:dyDescent="0.2">
      <c r="D53068" s="53"/>
      <c r="E53068" s="53"/>
      <c r="F53068" s="53"/>
      <c r="G53068" s="53"/>
      <c r="BX53068" s="17"/>
      <c r="BY53068" s="17"/>
      <c r="BZ53068" s="17"/>
      <c r="CA53068" s="17"/>
      <c r="CB53068" s="17"/>
    </row>
    <row r="53069" spans="4:80" x14ac:dyDescent="0.2">
      <c r="D53069" s="53"/>
      <c r="E53069" s="53"/>
      <c r="F53069" s="53"/>
      <c r="G53069" s="53"/>
      <c r="BX53069" s="17"/>
      <c r="BY53069" s="17"/>
      <c r="BZ53069" s="17"/>
      <c r="CA53069" s="17"/>
      <c r="CB53069" s="17"/>
    </row>
    <row r="53070" spans="4:80" x14ac:dyDescent="0.2">
      <c r="D53070" s="53"/>
      <c r="E53070" s="53"/>
      <c r="F53070" s="53"/>
      <c r="G53070" s="53"/>
      <c r="BX53070" s="17"/>
      <c r="BY53070" s="17"/>
      <c r="BZ53070" s="17"/>
      <c r="CA53070" s="17"/>
      <c r="CB53070" s="17"/>
    </row>
    <row r="53071" spans="4:80" x14ac:dyDescent="0.2">
      <c r="D53071" s="53"/>
      <c r="E53071" s="53"/>
      <c r="F53071" s="53"/>
      <c r="G53071" s="53"/>
      <c r="BX53071" s="17"/>
      <c r="BY53071" s="17"/>
      <c r="BZ53071" s="17"/>
      <c r="CA53071" s="17"/>
      <c r="CB53071" s="17"/>
    </row>
    <row r="53072" spans="4:80" x14ac:dyDescent="0.2">
      <c r="D53072" s="53"/>
      <c r="E53072" s="53"/>
      <c r="F53072" s="53"/>
      <c r="G53072" s="53"/>
      <c r="BX53072" s="17"/>
      <c r="BY53072" s="17"/>
      <c r="BZ53072" s="17"/>
      <c r="CA53072" s="17"/>
      <c r="CB53072" s="17"/>
    </row>
    <row r="53073" spans="4:80" x14ac:dyDescent="0.2">
      <c r="D53073" s="53"/>
      <c r="E53073" s="53"/>
      <c r="F53073" s="53"/>
      <c r="G53073" s="53"/>
      <c r="BX53073" s="17"/>
      <c r="BY53073" s="17"/>
      <c r="BZ53073" s="17"/>
      <c r="CA53073" s="17"/>
      <c r="CB53073" s="17"/>
    </row>
    <row r="53074" spans="4:80" x14ac:dyDescent="0.2">
      <c r="D53074" s="53"/>
      <c r="E53074" s="53"/>
      <c r="F53074" s="53"/>
      <c r="G53074" s="53"/>
      <c r="BX53074" s="17"/>
      <c r="BY53074" s="17"/>
      <c r="BZ53074" s="17"/>
      <c r="CA53074" s="17"/>
      <c r="CB53074" s="17"/>
    </row>
    <row r="53075" spans="4:80" x14ac:dyDescent="0.2">
      <c r="D53075" s="53"/>
      <c r="E53075" s="53"/>
      <c r="F53075" s="53"/>
      <c r="G53075" s="53"/>
      <c r="BX53075" s="17"/>
      <c r="BY53075" s="17"/>
      <c r="BZ53075" s="17"/>
      <c r="CA53075" s="17"/>
      <c r="CB53075" s="17"/>
    </row>
    <row r="53076" spans="4:80" x14ac:dyDescent="0.2">
      <c r="D53076" s="53"/>
      <c r="E53076" s="53"/>
      <c r="F53076" s="53"/>
      <c r="G53076" s="53"/>
      <c r="BX53076" s="17"/>
      <c r="BY53076" s="17"/>
      <c r="BZ53076" s="17"/>
      <c r="CA53076" s="17"/>
      <c r="CB53076" s="17"/>
    </row>
    <row r="53077" spans="4:80" x14ac:dyDescent="0.2">
      <c r="D53077" s="53"/>
      <c r="E53077" s="53"/>
      <c r="F53077" s="53"/>
      <c r="G53077" s="53"/>
      <c r="BX53077" s="17"/>
      <c r="BY53077" s="17"/>
      <c r="BZ53077" s="17"/>
      <c r="CA53077" s="17"/>
      <c r="CB53077" s="17"/>
    </row>
    <row r="53078" spans="4:80" x14ac:dyDescent="0.2">
      <c r="D53078" s="53"/>
      <c r="E53078" s="53"/>
      <c r="F53078" s="53"/>
      <c r="G53078" s="53"/>
      <c r="BX53078" s="17"/>
      <c r="BY53078" s="17"/>
      <c r="BZ53078" s="17"/>
      <c r="CA53078" s="17"/>
      <c r="CB53078" s="17"/>
    </row>
    <row r="53079" spans="4:80" x14ac:dyDescent="0.2">
      <c r="D53079" s="53"/>
      <c r="E53079" s="53"/>
      <c r="F53079" s="53"/>
      <c r="G53079" s="53"/>
      <c r="BX53079" s="17"/>
      <c r="BY53079" s="17"/>
      <c r="BZ53079" s="17"/>
      <c r="CA53079" s="17"/>
      <c r="CB53079" s="17"/>
    </row>
    <row r="53080" spans="4:80" x14ac:dyDescent="0.2">
      <c r="D53080" s="53"/>
      <c r="E53080" s="53"/>
      <c r="F53080" s="53"/>
      <c r="G53080" s="53"/>
      <c r="BX53080" s="17"/>
      <c r="BY53080" s="17"/>
      <c r="BZ53080" s="17"/>
      <c r="CA53080" s="17"/>
      <c r="CB53080" s="17"/>
    </row>
    <row r="53081" spans="4:80" x14ac:dyDescent="0.2">
      <c r="D53081" s="53"/>
      <c r="E53081" s="53"/>
      <c r="F53081" s="53"/>
      <c r="G53081" s="53"/>
      <c r="BX53081" s="17"/>
      <c r="BY53081" s="17"/>
      <c r="BZ53081" s="17"/>
      <c r="CA53081" s="17"/>
      <c r="CB53081" s="17"/>
    </row>
    <row r="53082" spans="4:80" x14ac:dyDescent="0.2">
      <c r="D53082" s="53"/>
      <c r="E53082" s="53"/>
      <c r="F53082" s="53"/>
      <c r="G53082" s="53"/>
      <c r="BX53082" s="17"/>
      <c r="BY53082" s="17"/>
      <c r="BZ53082" s="17"/>
      <c r="CA53082" s="17"/>
      <c r="CB53082" s="17"/>
    </row>
    <row r="53083" spans="4:80" x14ac:dyDescent="0.2">
      <c r="D53083" s="53"/>
      <c r="E53083" s="53"/>
      <c r="F53083" s="53"/>
      <c r="G53083" s="53"/>
      <c r="BX53083" s="17"/>
      <c r="BY53083" s="17"/>
      <c r="BZ53083" s="17"/>
      <c r="CA53083" s="17"/>
      <c r="CB53083" s="17"/>
    </row>
    <row r="53084" spans="4:80" x14ac:dyDescent="0.2">
      <c r="D53084" s="53"/>
      <c r="E53084" s="53"/>
      <c r="F53084" s="53"/>
      <c r="G53084" s="53"/>
      <c r="BX53084" s="17"/>
      <c r="BY53084" s="17"/>
      <c r="BZ53084" s="17"/>
      <c r="CA53084" s="17"/>
      <c r="CB53084" s="17"/>
    </row>
    <row r="53085" spans="4:80" x14ac:dyDescent="0.2">
      <c r="D53085" s="53"/>
      <c r="E53085" s="53"/>
      <c r="F53085" s="53"/>
      <c r="G53085" s="53"/>
      <c r="BX53085" s="17"/>
      <c r="BY53085" s="17"/>
      <c r="BZ53085" s="17"/>
      <c r="CA53085" s="17"/>
      <c r="CB53085" s="17"/>
    </row>
    <row r="53086" spans="4:80" x14ac:dyDescent="0.2">
      <c r="D53086" s="53"/>
      <c r="E53086" s="53"/>
      <c r="F53086" s="53"/>
      <c r="G53086" s="53"/>
      <c r="BX53086" s="17"/>
      <c r="BY53086" s="17"/>
      <c r="BZ53086" s="17"/>
      <c r="CA53086" s="17"/>
      <c r="CB53086" s="17"/>
    </row>
    <row r="53087" spans="4:80" x14ac:dyDescent="0.2">
      <c r="D53087" s="53"/>
      <c r="E53087" s="53"/>
      <c r="F53087" s="53"/>
      <c r="G53087" s="53"/>
      <c r="BX53087" s="17"/>
      <c r="BY53087" s="17"/>
      <c r="BZ53087" s="17"/>
      <c r="CA53087" s="17"/>
      <c r="CB53087" s="17"/>
    </row>
    <row r="53088" spans="4:80" x14ac:dyDescent="0.2">
      <c r="D53088" s="53"/>
      <c r="E53088" s="53"/>
      <c r="F53088" s="53"/>
      <c r="G53088" s="53"/>
      <c r="BX53088" s="17"/>
      <c r="BY53088" s="17"/>
      <c r="BZ53088" s="17"/>
      <c r="CA53088" s="17"/>
      <c r="CB53088" s="17"/>
    </row>
    <row r="53089" spans="4:80" x14ac:dyDescent="0.2">
      <c r="D53089" s="53"/>
      <c r="E53089" s="53"/>
      <c r="F53089" s="53"/>
      <c r="G53089" s="53"/>
      <c r="BX53089" s="17"/>
      <c r="BY53089" s="17"/>
      <c r="BZ53089" s="17"/>
      <c r="CA53089" s="17"/>
      <c r="CB53089" s="17"/>
    </row>
    <row r="53090" spans="4:80" x14ac:dyDescent="0.2">
      <c r="D53090" s="53"/>
      <c r="E53090" s="53"/>
      <c r="F53090" s="53"/>
      <c r="G53090" s="53"/>
      <c r="BX53090" s="17"/>
      <c r="BY53090" s="17"/>
      <c r="BZ53090" s="17"/>
      <c r="CA53090" s="17"/>
      <c r="CB53090" s="17"/>
    </row>
    <row r="53091" spans="4:80" x14ac:dyDescent="0.2">
      <c r="D53091" s="53"/>
      <c r="E53091" s="53"/>
      <c r="F53091" s="53"/>
      <c r="G53091" s="53"/>
      <c r="BX53091" s="17"/>
      <c r="BY53091" s="17"/>
      <c r="BZ53091" s="17"/>
      <c r="CA53091" s="17"/>
      <c r="CB53091" s="17"/>
    </row>
    <row r="53092" spans="4:80" x14ac:dyDescent="0.2">
      <c r="D53092" s="53"/>
      <c r="E53092" s="53"/>
      <c r="F53092" s="53"/>
      <c r="G53092" s="53"/>
      <c r="BX53092" s="17"/>
      <c r="BY53092" s="17"/>
      <c r="BZ53092" s="17"/>
      <c r="CA53092" s="17"/>
      <c r="CB53092" s="17"/>
    </row>
    <row r="53093" spans="4:80" x14ac:dyDescent="0.2">
      <c r="D53093" s="53"/>
      <c r="E53093" s="53"/>
      <c r="F53093" s="53"/>
      <c r="G53093" s="53"/>
      <c r="BX53093" s="17"/>
      <c r="BY53093" s="17"/>
      <c r="BZ53093" s="17"/>
      <c r="CA53093" s="17"/>
      <c r="CB53093" s="17"/>
    </row>
    <row r="53094" spans="4:80" x14ac:dyDescent="0.2">
      <c r="D53094" s="53"/>
      <c r="E53094" s="53"/>
      <c r="F53094" s="53"/>
      <c r="G53094" s="53"/>
      <c r="BX53094" s="17"/>
      <c r="BY53094" s="17"/>
      <c r="BZ53094" s="17"/>
      <c r="CA53094" s="17"/>
      <c r="CB53094" s="17"/>
    </row>
    <row r="53095" spans="4:80" x14ac:dyDescent="0.2">
      <c r="D53095" s="53"/>
      <c r="E53095" s="53"/>
      <c r="F53095" s="53"/>
      <c r="G53095" s="53"/>
      <c r="BX53095" s="17"/>
      <c r="BY53095" s="17"/>
      <c r="BZ53095" s="17"/>
      <c r="CA53095" s="17"/>
      <c r="CB53095" s="17"/>
    </row>
    <row r="53096" spans="4:80" x14ac:dyDescent="0.2">
      <c r="D53096" s="53"/>
      <c r="E53096" s="53"/>
      <c r="F53096" s="53"/>
      <c r="G53096" s="53"/>
      <c r="BX53096" s="17"/>
      <c r="BY53096" s="17"/>
      <c r="BZ53096" s="17"/>
      <c r="CA53096" s="17"/>
      <c r="CB53096" s="17"/>
    </row>
    <row r="53097" spans="4:80" x14ac:dyDescent="0.2">
      <c r="D53097" s="53"/>
      <c r="E53097" s="53"/>
      <c r="F53097" s="53"/>
      <c r="G53097" s="53"/>
      <c r="BX53097" s="17"/>
      <c r="BY53097" s="17"/>
      <c r="BZ53097" s="17"/>
      <c r="CA53097" s="17"/>
      <c r="CB53097" s="17"/>
    </row>
    <row r="53098" spans="4:80" x14ac:dyDescent="0.2">
      <c r="D53098" s="53"/>
      <c r="E53098" s="53"/>
      <c r="F53098" s="53"/>
      <c r="G53098" s="53"/>
      <c r="BX53098" s="17"/>
      <c r="BY53098" s="17"/>
      <c r="BZ53098" s="17"/>
      <c r="CA53098" s="17"/>
      <c r="CB53098" s="17"/>
    </row>
    <row r="53099" spans="4:80" x14ac:dyDescent="0.2">
      <c r="D53099" s="53"/>
      <c r="E53099" s="53"/>
      <c r="F53099" s="53"/>
      <c r="G53099" s="53"/>
      <c r="BX53099" s="17"/>
      <c r="BY53099" s="17"/>
      <c r="BZ53099" s="17"/>
      <c r="CA53099" s="17"/>
      <c r="CB53099" s="17"/>
    </row>
    <row r="53100" spans="4:80" x14ac:dyDescent="0.2">
      <c r="D53100" s="53"/>
      <c r="E53100" s="53"/>
      <c r="F53100" s="53"/>
      <c r="G53100" s="53"/>
      <c r="BX53100" s="17"/>
      <c r="BY53100" s="17"/>
      <c r="BZ53100" s="17"/>
      <c r="CA53100" s="17"/>
      <c r="CB53100" s="17"/>
    </row>
    <row r="53101" spans="4:80" x14ac:dyDescent="0.2">
      <c r="D53101" s="53"/>
      <c r="E53101" s="53"/>
      <c r="F53101" s="53"/>
      <c r="G53101" s="53"/>
      <c r="BX53101" s="17"/>
      <c r="BY53101" s="17"/>
      <c r="BZ53101" s="17"/>
      <c r="CA53101" s="17"/>
      <c r="CB53101" s="17"/>
    </row>
    <row r="53102" spans="4:80" x14ac:dyDescent="0.2">
      <c r="D53102" s="53"/>
      <c r="E53102" s="53"/>
      <c r="F53102" s="53"/>
      <c r="G53102" s="53"/>
      <c r="BX53102" s="17"/>
      <c r="BY53102" s="17"/>
      <c r="BZ53102" s="17"/>
      <c r="CA53102" s="17"/>
      <c r="CB53102" s="17"/>
    </row>
    <row r="53103" spans="4:80" x14ac:dyDescent="0.2">
      <c r="D53103" s="53"/>
      <c r="E53103" s="53"/>
      <c r="F53103" s="53"/>
      <c r="G53103" s="53"/>
      <c r="BX53103" s="17"/>
      <c r="BY53103" s="17"/>
      <c r="BZ53103" s="17"/>
      <c r="CA53103" s="17"/>
      <c r="CB53103" s="17"/>
    </row>
    <row r="53104" spans="4:80" x14ac:dyDescent="0.2">
      <c r="D53104" s="53"/>
      <c r="E53104" s="53"/>
      <c r="F53104" s="53"/>
      <c r="G53104" s="53"/>
      <c r="BX53104" s="17"/>
      <c r="BY53104" s="17"/>
      <c r="BZ53104" s="17"/>
      <c r="CA53104" s="17"/>
      <c r="CB53104" s="17"/>
    </row>
    <row r="53105" spans="4:80" x14ac:dyDescent="0.2">
      <c r="D53105" s="53"/>
      <c r="E53105" s="53"/>
      <c r="F53105" s="53"/>
      <c r="G53105" s="53"/>
      <c r="BX53105" s="17"/>
      <c r="BY53105" s="17"/>
      <c r="BZ53105" s="17"/>
      <c r="CA53105" s="17"/>
      <c r="CB53105" s="17"/>
    </row>
    <row r="53106" spans="4:80" x14ac:dyDescent="0.2">
      <c r="D53106" s="53"/>
      <c r="E53106" s="53"/>
      <c r="F53106" s="53"/>
      <c r="G53106" s="53"/>
      <c r="BX53106" s="17"/>
      <c r="BY53106" s="17"/>
      <c r="BZ53106" s="17"/>
      <c r="CA53106" s="17"/>
      <c r="CB53106" s="17"/>
    </row>
    <row r="53107" spans="4:80" x14ac:dyDescent="0.2">
      <c r="D53107" s="53"/>
      <c r="E53107" s="53"/>
      <c r="F53107" s="53"/>
      <c r="G53107" s="53"/>
      <c r="BX53107" s="17"/>
      <c r="BY53107" s="17"/>
      <c r="BZ53107" s="17"/>
      <c r="CA53107" s="17"/>
      <c r="CB53107" s="17"/>
    </row>
    <row r="53108" spans="4:80" x14ac:dyDescent="0.2">
      <c r="D53108" s="53"/>
      <c r="E53108" s="53"/>
      <c r="F53108" s="53"/>
      <c r="G53108" s="53"/>
      <c r="BX53108" s="17"/>
      <c r="BY53108" s="17"/>
      <c r="BZ53108" s="17"/>
      <c r="CA53108" s="17"/>
      <c r="CB53108" s="17"/>
    </row>
    <row r="53109" spans="4:80" x14ac:dyDescent="0.2">
      <c r="D53109" s="53"/>
      <c r="E53109" s="53"/>
      <c r="F53109" s="53"/>
      <c r="G53109" s="53"/>
      <c r="BX53109" s="17"/>
      <c r="BY53109" s="17"/>
      <c r="BZ53109" s="17"/>
      <c r="CA53109" s="17"/>
      <c r="CB53109" s="17"/>
    </row>
    <row r="53110" spans="4:80" x14ac:dyDescent="0.2">
      <c r="D53110" s="53"/>
      <c r="E53110" s="53"/>
      <c r="F53110" s="53"/>
      <c r="G53110" s="53"/>
      <c r="BX53110" s="17"/>
      <c r="BY53110" s="17"/>
      <c r="BZ53110" s="17"/>
      <c r="CA53110" s="17"/>
      <c r="CB53110" s="17"/>
    </row>
    <row r="53111" spans="4:80" x14ac:dyDescent="0.2">
      <c r="D53111" s="53"/>
      <c r="E53111" s="53"/>
      <c r="F53111" s="53"/>
      <c r="G53111" s="53"/>
      <c r="BX53111" s="17"/>
      <c r="BY53111" s="17"/>
      <c r="BZ53111" s="17"/>
      <c r="CA53111" s="17"/>
      <c r="CB53111" s="17"/>
    </row>
    <row r="53112" spans="4:80" x14ac:dyDescent="0.2">
      <c r="D53112" s="53"/>
      <c r="E53112" s="53"/>
      <c r="F53112" s="53"/>
      <c r="G53112" s="53"/>
      <c r="BX53112" s="17"/>
      <c r="BY53112" s="17"/>
      <c r="BZ53112" s="17"/>
      <c r="CA53112" s="17"/>
      <c r="CB53112" s="17"/>
    </row>
    <row r="53113" spans="4:80" x14ac:dyDescent="0.2">
      <c r="D53113" s="53"/>
      <c r="E53113" s="53"/>
      <c r="F53113" s="53"/>
      <c r="G53113" s="53"/>
      <c r="BX53113" s="17"/>
      <c r="BY53113" s="17"/>
      <c r="BZ53113" s="17"/>
      <c r="CA53113" s="17"/>
      <c r="CB53113" s="17"/>
    </row>
    <row r="53114" spans="4:80" x14ac:dyDescent="0.2">
      <c r="D53114" s="53"/>
      <c r="E53114" s="53"/>
      <c r="F53114" s="53"/>
      <c r="G53114" s="53"/>
      <c r="BX53114" s="17"/>
      <c r="BY53114" s="17"/>
      <c r="BZ53114" s="17"/>
      <c r="CA53114" s="17"/>
      <c r="CB53114" s="17"/>
    </row>
    <row r="53115" spans="4:80" x14ac:dyDescent="0.2">
      <c r="D53115" s="53"/>
      <c r="E53115" s="53"/>
      <c r="F53115" s="53"/>
      <c r="G53115" s="53"/>
      <c r="BX53115" s="17"/>
      <c r="BY53115" s="17"/>
      <c r="BZ53115" s="17"/>
      <c r="CA53115" s="17"/>
      <c r="CB53115" s="17"/>
    </row>
    <row r="53116" spans="4:80" x14ac:dyDescent="0.2">
      <c r="D53116" s="53"/>
      <c r="E53116" s="53"/>
      <c r="F53116" s="53"/>
      <c r="G53116" s="53"/>
      <c r="BX53116" s="17"/>
      <c r="BY53116" s="17"/>
      <c r="BZ53116" s="17"/>
      <c r="CA53116" s="17"/>
      <c r="CB53116" s="17"/>
    </row>
    <row r="53117" spans="4:80" x14ac:dyDescent="0.2">
      <c r="D53117" s="53"/>
      <c r="E53117" s="53"/>
      <c r="F53117" s="53"/>
      <c r="G53117" s="53"/>
      <c r="BX53117" s="17"/>
      <c r="BY53117" s="17"/>
      <c r="BZ53117" s="17"/>
      <c r="CA53117" s="17"/>
      <c r="CB53117" s="17"/>
    </row>
    <row r="53118" spans="4:80" x14ac:dyDescent="0.2">
      <c r="D53118" s="53"/>
      <c r="E53118" s="53"/>
      <c r="F53118" s="53"/>
      <c r="G53118" s="53"/>
      <c r="BX53118" s="17"/>
      <c r="BY53118" s="17"/>
      <c r="BZ53118" s="17"/>
      <c r="CA53118" s="17"/>
      <c r="CB53118" s="17"/>
    </row>
    <row r="53119" spans="4:80" x14ac:dyDescent="0.2">
      <c r="D53119" s="53"/>
      <c r="E53119" s="53"/>
      <c r="F53119" s="53"/>
      <c r="G53119" s="53"/>
      <c r="BX53119" s="17"/>
      <c r="BY53119" s="17"/>
      <c r="BZ53119" s="17"/>
      <c r="CA53119" s="17"/>
      <c r="CB53119" s="17"/>
    </row>
    <row r="53120" spans="4:80" x14ac:dyDescent="0.2">
      <c r="D53120" s="53"/>
      <c r="E53120" s="53"/>
      <c r="F53120" s="53"/>
      <c r="G53120" s="53"/>
      <c r="BX53120" s="17"/>
      <c r="BY53120" s="17"/>
      <c r="BZ53120" s="17"/>
      <c r="CA53120" s="17"/>
      <c r="CB53120" s="17"/>
    </row>
    <row r="53121" spans="4:80" x14ac:dyDescent="0.2">
      <c r="D53121" s="53"/>
      <c r="E53121" s="53"/>
      <c r="F53121" s="53"/>
      <c r="G53121" s="53"/>
      <c r="BX53121" s="17"/>
      <c r="BY53121" s="17"/>
      <c r="BZ53121" s="17"/>
      <c r="CA53121" s="17"/>
      <c r="CB53121" s="17"/>
    </row>
    <row r="53122" spans="4:80" x14ac:dyDescent="0.2">
      <c r="D53122" s="53"/>
      <c r="E53122" s="53"/>
      <c r="F53122" s="53"/>
      <c r="G53122" s="53"/>
      <c r="BX53122" s="17"/>
      <c r="BY53122" s="17"/>
      <c r="BZ53122" s="17"/>
      <c r="CA53122" s="17"/>
      <c r="CB53122" s="17"/>
    </row>
    <row r="53123" spans="4:80" x14ac:dyDescent="0.2">
      <c r="D53123" s="53"/>
      <c r="E53123" s="53"/>
      <c r="F53123" s="53"/>
      <c r="G53123" s="53"/>
      <c r="BX53123" s="17"/>
      <c r="BY53123" s="17"/>
      <c r="BZ53123" s="17"/>
      <c r="CA53123" s="17"/>
      <c r="CB53123" s="17"/>
    </row>
    <row r="53124" spans="4:80" x14ac:dyDescent="0.2">
      <c r="D53124" s="53"/>
      <c r="E53124" s="53"/>
      <c r="F53124" s="53"/>
      <c r="G53124" s="53"/>
      <c r="BX53124" s="17"/>
      <c r="BY53124" s="17"/>
      <c r="BZ53124" s="17"/>
      <c r="CA53124" s="17"/>
      <c r="CB53124" s="17"/>
    </row>
    <row r="53125" spans="4:80" x14ac:dyDescent="0.2">
      <c r="D53125" s="53"/>
      <c r="E53125" s="53"/>
      <c r="F53125" s="53"/>
      <c r="G53125" s="53"/>
      <c r="BX53125" s="17"/>
      <c r="BY53125" s="17"/>
      <c r="BZ53125" s="17"/>
      <c r="CA53125" s="17"/>
      <c r="CB53125" s="17"/>
    </row>
    <row r="53126" spans="4:80" x14ac:dyDescent="0.2">
      <c r="D53126" s="53"/>
      <c r="E53126" s="53"/>
      <c r="F53126" s="53"/>
      <c r="G53126" s="53"/>
      <c r="BX53126" s="17"/>
      <c r="BY53126" s="17"/>
      <c r="BZ53126" s="17"/>
      <c r="CA53126" s="17"/>
      <c r="CB53126" s="17"/>
    </row>
    <row r="53127" spans="4:80" x14ac:dyDescent="0.2">
      <c r="D53127" s="53"/>
      <c r="E53127" s="53"/>
      <c r="F53127" s="53"/>
      <c r="G53127" s="53"/>
      <c r="BX53127" s="17"/>
      <c r="BY53127" s="17"/>
      <c r="BZ53127" s="17"/>
      <c r="CA53127" s="17"/>
      <c r="CB53127" s="17"/>
    </row>
    <row r="53128" spans="4:80" x14ac:dyDescent="0.2">
      <c r="D53128" s="53"/>
      <c r="E53128" s="53"/>
      <c r="F53128" s="53"/>
      <c r="G53128" s="53"/>
      <c r="BX53128" s="17"/>
      <c r="BY53128" s="17"/>
      <c r="BZ53128" s="17"/>
      <c r="CA53128" s="17"/>
      <c r="CB53128" s="17"/>
    </row>
    <row r="53129" spans="4:80" x14ac:dyDescent="0.2">
      <c r="D53129" s="53"/>
      <c r="E53129" s="53"/>
      <c r="F53129" s="53"/>
      <c r="G53129" s="53"/>
      <c r="BX53129" s="17"/>
      <c r="BY53129" s="17"/>
      <c r="BZ53129" s="17"/>
      <c r="CA53129" s="17"/>
      <c r="CB53129" s="17"/>
    </row>
    <row r="53130" spans="4:80" x14ac:dyDescent="0.2">
      <c r="D53130" s="53"/>
      <c r="E53130" s="53"/>
      <c r="F53130" s="53"/>
      <c r="G53130" s="53"/>
      <c r="BX53130" s="17"/>
      <c r="BY53130" s="17"/>
      <c r="BZ53130" s="17"/>
      <c r="CA53130" s="17"/>
      <c r="CB53130" s="17"/>
    </row>
    <row r="53131" spans="4:80" x14ac:dyDescent="0.2">
      <c r="D53131" s="53"/>
      <c r="E53131" s="53"/>
      <c r="F53131" s="53"/>
      <c r="G53131" s="53"/>
      <c r="BX53131" s="17"/>
      <c r="BY53131" s="17"/>
      <c r="BZ53131" s="17"/>
      <c r="CA53131" s="17"/>
      <c r="CB53131" s="17"/>
    </row>
    <row r="53132" spans="4:80" x14ac:dyDescent="0.2">
      <c r="D53132" s="53"/>
      <c r="E53132" s="53"/>
      <c r="F53132" s="53"/>
      <c r="G53132" s="53"/>
      <c r="BX53132" s="17"/>
      <c r="BY53132" s="17"/>
      <c r="BZ53132" s="17"/>
      <c r="CA53132" s="17"/>
      <c r="CB53132" s="17"/>
    </row>
    <row r="53133" spans="4:80" x14ac:dyDescent="0.2">
      <c r="D53133" s="53"/>
      <c r="E53133" s="53"/>
      <c r="F53133" s="53"/>
      <c r="G53133" s="53"/>
      <c r="BX53133" s="17"/>
      <c r="BY53133" s="17"/>
      <c r="BZ53133" s="17"/>
      <c r="CA53133" s="17"/>
      <c r="CB53133" s="17"/>
    </row>
    <row r="53134" spans="4:80" x14ac:dyDescent="0.2">
      <c r="D53134" s="53"/>
      <c r="E53134" s="53"/>
      <c r="F53134" s="53"/>
      <c r="G53134" s="53"/>
      <c r="BX53134" s="17"/>
      <c r="BY53134" s="17"/>
      <c r="BZ53134" s="17"/>
      <c r="CA53134" s="17"/>
      <c r="CB53134" s="17"/>
    </row>
    <row r="53135" spans="4:80" x14ac:dyDescent="0.2">
      <c r="D53135" s="53"/>
      <c r="E53135" s="53"/>
      <c r="F53135" s="53"/>
      <c r="G53135" s="53"/>
      <c r="BX53135" s="17"/>
      <c r="BY53135" s="17"/>
      <c r="BZ53135" s="17"/>
      <c r="CA53135" s="17"/>
      <c r="CB53135" s="17"/>
    </row>
    <row r="53136" spans="4:80" x14ac:dyDescent="0.2">
      <c r="D53136" s="53"/>
      <c r="E53136" s="53"/>
      <c r="F53136" s="53"/>
      <c r="G53136" s="53"/>
      <c r="BX53136" s="17"/>
      <c r="BY53136" s="17"/>
      <c r="BZ53136" s="17"/>
      <c r="CA53136" s="17"/>
      <c r="CB53136" s="17"/>
    </row>
    <row r="53137" spans="4:80" x14ac:dyDescent="0.2">
      <c r="D53137" s="53"/>
      <c r="E53137" s="53"/>
      <c r="F53137" s="53"/>
      <c r="G53137" s="53"/>
      <c r="BX53137" s="17"/>
      <c r="BY53137" s="17"/>
      <c r="BZ53137" s="17"/>
      <c r="CA53137" s="17"/>
      <c r="CB53137" s="17"/>
    </row>
    <row r="53138" spans="4:80" x14ac:dyDescent="0.2">
      <c r="D53138" s="53"/>
      <c r="E53138" s="53"/>
      <c r="F53138" s="53"/>
      <c r="G53138" s="53"/>
      <c r="BX53138" s="17"/>
      <c r="BY53138" s="17"/>
      <c r="BZ53138" s="17"/>
      <c r="CA53138" s="17"/>
      <c r="CB53138" s="17"/>
    </row>
    <row r="53139" spans="4:80" x14ac:dyDescent="0.2">
      <c r="D53139" s="53"/>
      <c r="E53139" s="53"/>
      <c r="F53139" s="53"/>
      <c r="G53139" s="53"/>
      <c r="BX53139" s="17"/>
      <c r="BY53139" s="17"/>
      <c r="BZ53139" s="17"/>
      <c r="CA53139" s="17"/>
      <c r="CB53139" s="17"/>
    </row>
    <row r="53140" spans="4:80" x14ac:dyDescent="0.2">
      <c r="D53140" s="53"/>
      <c r="E53140" s="53"/>
      <c r="F53140" s="53"/>
      <c r="G53140" s="53"/>
      <c r="BX53140" s="17"/>
      <c r="BY53140" s="17"/>
      <c r="BZ53140" s="17"/>
      <c r="CA53140" s="17"/>
      <c r="CB53140" s="17"/>
    </row>
    <row r="53141" spans="4:80" x14ac:dyDescent="0.2">
      <c r="D53141" s="53"/>
      <c r="E53141" s="53"/>
      <c r="F53141" s="53"/>
      <c r="G53141" s="53"/>
      <c r="BX53141" s="17"/>
      <c r="BY53141" s="17"/>
      <c r="BZ53141" s="17"/>
      <c r="CA53141" s="17"/>
      <c r="CB53141" s="17"/>
    </row>
    <row r="53142" spans="4:80" x14ac:dyDescent="0.2">
      <c r="D53142" s="53"/>
      <c r="E53142" s="53"/>
      <c r="F53142" s="53"/>
      <c r="G53142" s="53"/>
      <c r="BX53142" s="17"/>
      <c r="BY53142" s="17"/>
      <c r="BZ53142" s="17"/>
      <c r="CA53142" s="17"/>
      <c r="CB53142" s="17"/>
    </row>
    <row r="53143" spans="4:80" x14ac:dyDescent="0.2">
      <c r="D53143" s="53"/>
      <c r="E53143" s="53"/>
      <c r="F53143" s="53"/>
      <c r="G53143" s="53"/>
      <c r="BX53143" s="17"/>
      <c r="BY53143" s="17"/>
      <c r="BZ53143" s="17"/>
      <c r="CA53143" s="17"/>
      <c r="CB53143" s="17"/>
    </row>
    <row r="53144" spans="4:80" x14ac:dyDescent="0.2">
      <c r="D53144" s="53"/>
      <c r="E53144" s="53"/>
      <c r="F53144" s="53"/>
      <c r="G53144" s="53"/>
      <c r="BX53144" s="17"/>
      <c r="BY53144" s="17"/>
      <c r="BZ53144" s="17"/>
      <c r="CA53144" s="17"/>
      <c r="CB53144" s="17"/>
    </row>
    <row r="53145" spans="4:80" x14ac:dyDescent="0.2">
      <c r="D53145" s="53"/>
      <c r="E53145" s="53"/>
      <c r="F53145" s="53"/>
      <c r="G53145" s="53"/>
      <c r="BX53145" s="17"/>
      <c r="BY53145" s="17"/>
      <c r="BZ53145" s="17"/>
      <c r="CA53145" s="17"/>
      <c r="CB53145" s="17"/>
    </row>
    <row r="53146" spans="4:80" x14ac:dyDescent="0.2">
      <c r="D53146" s="53"/>
      <c r="E53146" s="53"/>
      <c r="F53146" s="53"/>
      <c r="G53146" s="53"/>
      <c r="BX53146" s="17"/>
      <c r="BY53146" s="17"/>
      <c r="BZ53146" s="17"/>
      <c r="CA53146" s="17"/>
      <c r="CB53146" s="17"/>
    </row>
    <row r="53147" spans="4:80" x14ac:dyDescent="0.2">
      <c r="D53147" s="53"/>
      <c r="E53147" s="53"/>
      <c r="F53147" s="53"/>
      <c r="G53147" s="53"/>
      <c r="BX53147" s="17"/>
      <c r="BY53147" s="17"/>
      <c r="BZ53147" s="17"/>
      <c r="CA53147" s="17"/>
      <c r="CB53147" s="17"/>
    </row>
    <row r="53148" spans="4:80" x14ac:dyDescent="0.2">
      <c r="D53148" s="53"/>
      <c r="E53148" s="53"/>
      <c r="F53148" s="53"/>
      <c r="G53148" s="53"/>
      <c r="BX53148" s="17"/>
      <c r="BY53148" s="17"/>
      <c r="BZ53148" s="17"/>
      <c r="CA53148" s="17"/>
      <c r="CB53148" s="17"/>
    </row>
    <row r="53149" spans="4:80" x14ac:dyDescent="0.2">
      <c r="D53149" s="53"/>
      <c r="E53149" s="53"/>
      <c r="F53149" s="53"/>
      <c r="G53149" s="53"/>
      <c r="BX53149" s="17"/>
      <c r="BY53149" s="17"/>
      <c r="BZ53149" s="17"/>
      <c r="CA53149" s="17"/>
      <c r="CB53149" s="17"/>
    </row>
    <row r="53150" spans="4:80" x14ac:dyDescent="0.2">
      <c r="D53150" s="53"/>
      <c r="E53150" s="53"/>
      <c r="F53150" s="53"/>
      <c r="G53150" s="53"/>
      <c r="BX53150" s="17"/>
      <c r="BY53150" s="17"/>
      <c r="BZ53150" s="17"/>
      <c r="CA53150" s="17"/>
      <c r="CB53150" s="17"/>
    </row>
    <row r="53151" spans="4:80" x14ac:dyDescent="0.2">
      <c r="D53151" s="53"/>
      <c r="E53151" s="53"/>
      <c r="F53151" s="53"/>
      <c r="G53151" s="53"/>
      <c r="BX53151" s="17"/>
      <c r="BY53151" s="17"/>
      <c r="BZ53151" s="17"/>
      <c r="CA53151" s="17"/>
      <c r="CB53151" s="17"/>
    </row>
    <row r="53152" spans="4:80" x14ac:dyDescent="0.2">
      <c r="D53152" s="53"/>
      <c r="E53152" s="53"/>
      <c r="F53152" s="53"/>
      <c r="G53152" s="53"/>
      <c r="BX53152" s="17"/>
      <c r="BY53152" s="17"/>
      <c r="BZ53152" s="17"/>
      <c r="CA53152" s="17"/>
      <c r="CB53152" s="17"/>
    </row>
    <row r="53153" spans="4:80" x14ac:dyDescent="0.2">
      <c r="D53153" s="53"/>
      <c r="E53153" s="53"/>
      <c r="F53153" s="53"/>
      <c r="G53153" s="53"/>
      <c r="BX53153" s="17"/>
      <c r="BY53153" s="17"/>
      <c r="BZ53153" s="17"/>
      <c r="CA53153" s="17"/>
      <c r="CB53153" s="17"/>
    </row>
    <row r="53154" spans="4:80" x14ac:dyDescent="0.2">
      <c r="D53154" s="53"/>
      <c r="E53154" s="53"/>
      <c r="F53154" s="53"/>
      <c r="G53154" s="53"/>
      <c r="BX53154" s="17"/>
      <c r="BY53154" s="17"/>
      <c r="BZ53154" s="17"/>
      <c r="CA53154" s="17"/>
      <c r="CB53154" s="17"/>
    </row>
    <row r="53155" spans="4:80" x14ac:dyDescent="0.2">
      <c r="D53155" s="53"/>
      <c r="E53155" s="53"/>
      <c r="F53155" s="53"/>
      <c r="G53155" s="53"/>
      <c r="BX53155" s="17"/>
      <c r="BY53155" s="17"/>
      <c r="BZ53155" s="17"/>
      <c r="CA53155" s="17"/>
      <c r="CB53155" s="17"/>
    </row>
    <row r="53156" spans="4:80" x14ac:dyDescent="0.2">
      <c r="D53156" s="53"/>
      <c r="E53156" s="53"/>
      <c r="F53156" s="53"/>
      <c r="G53156" s="53"/>
      <c r="BX53156" s="17"/>
      <c r="BY53156" s="17"/>
      <c r="BZ53156" s="17"/>
      <c r="CA53156" s="17"/>
      <c r="CB53156" s="17"/>
    </row>
    <row r="53157" spans="4:80" x14ac:dyDescent="0.2">
      <c r="D53157" s="53"/>
      <c r="E53157" s="53"/>
      <c r="F53157" s="53"/>
      <c r="G53157" s="53"/>
      <c r="BX53157" s="17"/>
      <c r="BY53157" s="17"/>
      <c r="BZ53157" s="17"/>
      <c r="CA53157" s="17"/>
      <c r="CB53157" s="17"/>
    </row>
    <row r="53158" spans="4:80" x14ac:dyDescent="0.2">
      <c r="D53158" s="53"/>
      <c r="E53158" s="53"/>
      <c r="F53158" s="53"/>
      <c r="G53158" s="53"/>
      <c r="BX53158" s="17"/>
      <c r="BY53158" s="17"/>
      <c r="BZ53158" s="17"/>
      <c r="CA53158" s="17"/>
      <c r="CB53158" s="17"/>
    </row>
    <row r="53159" spans="4:80" x14ac:dyDescent="0.2">
      <c r="D53159" s="53"/>
      <c r="E53159" s="53"/>
      <c r="F53159" s="53"/>
      <c r="G53159" s="53"/>
      <c r="BX53159" s="17"/>
      <c r="BY53159" s="17"/>
      <c r="BZ53159" s="17"/>
      <c r="CA53159" s="17"/>
      <c r="CB53159" s="17"/>
    </row>
    <row r="53160" spans="4:80" x14ac:dyDescent="0.2">
      <c r="D53160" s="53"/>
      <c r="E53160" s="53"/>
      <c r="F53160" s="53"/>
      <c r="G53160" s="53"/>
      <c r="BX53160" s="17"/>
      <c r="BY53160" s="17"/>
      <c r="BZ53160" s="17"/>
      <c r="CA53160" s="17"/>
      <c r="CB53160" s="17"/>
    </row>
    <row r="53161" spans="4:80" x14ac:dyDescent="0.2">
      <c r="D53161" s="53"/>
      <c r="E53161" s="53"/>
      <c r="F53161" s="53"/>
      <c r="G53161" s="53"/>
      <c r="BX53161" s="17"/>
      <c r="BY53161" s="17"/>
      <c r="BZ53161" s="17"/>
      <c r="CA53161" s="17"/>
      <c r="CB53161" s="17"/>
    </row>
    <row r="53162" spans="4:80" x14ac:dyDescent="0.2">
      <c r="D53162" s="53"/>
      <c r="E53162" s="53"/>
      <c r="F53162" s="53"/>
      <c r="G53162" s="53"/>
      <c r="BX53162" s="17"/>
      <c r="BY53162" s="17"/>
      <c r="BZ53162" s="17"/>
      <c r="CA53162" s="17"/>
      <c r="CB53162" s="17"/>
    </row>
    <row r="53163" spans="4:80" x14ac:dyDescent="0.2">
      <c r="D53163" s="53"/>
      <c r="E53163" s="53"/>
      <c r="F53163" s="53"/>
      <c r="G53163" s="53"/>
      <c r="BX53163" s="17"/>
      <c r="BY53163" s="17"/>
      <c r="BZ53163" s="17"/>
      <c r="CA53163" s="17"/>
      <c r="CB53163" s="17"/>
    </row>
    <row r="53164" spans="4:80" x14ac:dyDescent="0.2">
      <c r="D53164" s="53"/>
      <c r="E53164" s="53"/>
      <c r="F53164" s="53"/>
      <c r="G53164" s="53"/>
      <c r="BX53164" s="17"/>
      <c r="BY53164" s="17"/>
      <c r="BZ53164" s="17"/>
      <c r="CA53164" s="17"/>
      <c r="CB53164" s="17"/>
    </row>
    <row r="53165" spans="4:80" x14ac:dyDescent="0.2">
      <c r="D53165" s="53"/>
      <c r="E53165" s="53"/>
      <c r="F53165" s="53"/>
      <c r="G53165" s="53"/>
      <c r="BX53165" s="17"/>
      <c r="BY53165" s="17"/>
      <c r="BZ53165" s="17"/>
      <c r="CA53165" s="17"/>
      <c r="CB53165" s="17"/>
    </row>
    <row r="53166" spans="4:80" x14ac:dyDescent="0.2">
      <c r="D53166" s="53"/>
      <c r="E53166" s="53"/>
      <c r="F53166" s="53"/>
      <c r="G53166" s="53"/>
      <c r="BX53166" s="17"/>
      <c r="BY53166" s="17"/>
      <c r="BZ53166" s="17"/>
      <c r="CA53166" s="17"/>
      <c r="CB53166" s="17"/>
    </row>
    <row r="53167" spans="4:80" x14ac:dyDescent="0.2">
      <c r="D53167" s="53"/>
      <c r="E53167" s="53"/>
      <c r="F53167" s="53"/>
      <c r="G53167" s="53"/>
      <c r="BX53167" s="17"/>
      <c r="BY53167" s="17"/>
      <c r="BZ53167" s="17"/>
      <c r="CA53167" s="17"/>
      <c r="CB53167" s="17"/>
    </row>
    <row r="53168" spans="4:80" x14ac:dyDescent="0.2">
      <c r="D53168" s="53"/>
      <c r="E53168" s="53"/>
      <c r="F53168" s="53"/>
      <c r="G53168" s="53"/>
      <c r="BX53168" s="17"/>
      <c r="BY53168" s="17"/>
      <c r="BZ53168" s="17"/>
      <c r="CA53168" s="17"/>
      <c r="CB53168" s="17"/>
    </row>
    <row r="53169" spans="4:80" x14ac:dyDescent="0.2">
      <c r="D53169" s="53"/>
      <c r="E53169" s="53"/>
      <c r="F53169" s="53"/>
      <c r="G53169" s="53"/>
      <c r="BX53169" s="17"/>
      <c r="BY53169" s="17"/>
      <c r="BZ53169" s="17"/>
      <c r="CA53169" s="17"/>
      <c r="CB53169" s="17"/>
    </row>
    <row r="53170" spans="4:80" x14ac:dyDescent="0.2">
      <c r="D53170" s="53"/>
      <c r="E53170" s="53"/>
      <c r="F53170" s="53"/>
      <c r="G53170" s="53"/>
      <c r="BX53170" s="17"/>
      <c r="BY53170" s="17"/>
      <c r="BZ53170" s="17"/>
      <c r="CA53170" s="17"/>
      <c r="CB53170" s="17"/>
    </row>
    <row r="53171" spans="4:80" x14ac:dyDescent="0.2">
      <c r="D53171" s="53"/>
      <c r="E53171" s="53"/>
      <c r="F53171" s="53"/>
      <c r="G53171" s="53"/>
      <c r="BX53171" s="17"/>
      <c r="BY53171" s="17"/>
      <c r="BZ53171" s="17"/>
      <c r="CA53171" s="17"/>
      <c r="CB53171" s="17"/>
    </row>
    <row r="53172" spans="4:80" x14ac:dyDescent="0.2">
      <c r="D53172" s="53"/>
      <c r="E53172" s="53"/>
      <c r="F53172" s="53"/>
      <c r="G53172" s="53"/>
      <c r="BX53172" s="17"/>
      <c r="BY53172" s="17"/>
      <c r="BZ53172" s="17"/>
      <c r="CA53172" s="17"/>
      <c r="CB53172" s="17"/>
    </row>
    <row r="53173" spans="4:80" x14ac:dyDescent="0.2">
      <c r="D53173" s="53"/>
      <c r="E53173" s="53"/>
      <c r="F53173" s="53"/>
      <c r="G53173" s="53"/>
      <c r="BX53173" s="17"/>
      <c r="BY53173" s="17"/>
      <c r="BZ53173" s="17"/>
      <c r="CA53173" s="17"/>
      <c r="CB53173" s="17"/>
    </row>
    <row r="53174" spans="4:80" x14ac:dyDescent="0.2">
      <c r="D53174" s="53"/>
      <c r="E53174" s="53"/>
      <c r="F53174" s="53"/>
      <c r="G53174" s="53"/>
      <c r="BX53174" s="17"/>
      <c r="BY53174" s="17"/>
      <c r="BZ53174" s="17"/>
      <c r="CA53174" s="17"/>
      <c r="CB53174" s="17"/>
    </row>
    <row r="53175" spans="4:80" x14ac:dyDescent="0.2">
      <c r="D53175" s="53"/>
      <c r="E53175" s="53"/>
      <c r="F53175" s="53"/>
      <c r="G53175" s="53"/>
      <c r="BX53175" s="17"/>
      <c r="BY53175" s="17"/>
      <c r="BZ53175" s="17"/>
      <c r="CA53175" s="17"/>
      <c r="CB53175" s="17"/>
    </row>
    <row r="53176" spans="4:80" x14ac:dyDescent="0.2">
      <c r="D53176" s="53"/>
      <c r="E53176" s="53"/>
      <c r="F53176" s="53"/>
      <c r="G53176" s="53"/>
      <c r="BX53176" s="17"/>
      <c r="BY53176" s="17"/>
      <c r="BZ53176" s="17"/>
      <c r="CA53176" s="17"/>
      <c r="CB53176" s="17"/>
    </row>
    <row r="53177" spans="4:80" x14ac:dyDescent="0.2">
      <c r="D53177" s="53"/>
      <c r="E53177" s="53"/>
      <c r="F53177" s="53"/>
      <c r="G53177" s="53"/>
      <c r="BX53177" s="17"/>
      <c r="BY53177" s="17"/>
      <c r="BZ53177" s="17"/>
      <c r="CA53177" s="17"/>
      <c r="CB53177" s="17"/>
    </row>
    <row r="53178" spans="4:80" x14ac:dyDescent="0.2">
      <c r="D53178" s="53"/>
      <c r="E53178" s="53"/>
      <c r="F53178" s="53"/>
      <c r="G53178" s="53"/>
      <c r="BX53178" s="17"/>
      <c r="BY53178" s="17"/>
      <c r="BZ53178" s="17"/>
      <c r="CA53178" s="17"/>
      <c r="CB53178" s="17"/>
    </row>
    <row r="53179" spans="4:80" x14ac:dyDescent="0.2">
      <c r="D53179" s="53"/>
      <c r="E53179" s="53"/>
      <c r="F53179" s="53"/>
      <c r="G53179" s="53"/>
      <c r="BX53179" s="17"/>
      <c r="BY53179" s="17"/>
      <c r="BZ53179" s="17"/>
      <c r="CA53179" s="17"/>
      <c r="CB53179" s="17"/>
    </row>
    <row r="53180" spans="4:80" x14ac:dyDescent="0.2">
      <c r="D53180" s="53"/>
      <c r="E53180" s="53"/>
      <c r="F53180" s="53"/>
      <c r="G53180" s="53"/>
      <c r="BX53180" s="17"/>
      <c r="BY53180" s="17"/>
      <c r="BZ53180" s="17"/>
      <c r="CA53180" s="17"/>
      <c r="CB53180" s="17"/>
    </row>
    <row r="53181" spans="4:80" x14ac:dyDescent="0.2">
      <c r="D53181" s="53"/>
      <c r="E53181" s="53"/>
      <c r="F53181" s="53"/>
      <c r="G53181" s="53"/>
      <c r="BX53181" s="17"/>
      <c r="BY53181" s="17"/>
      <c r="BZ53181" s="17"/>
      <c r="CA53181" s="17"/>
      <c r="CB53181" s="17"/>
    </row>
    <row r="53182" spans="4:80" x14ac:dyDescent="0.2">
      <c r="D53182" s="53"/>
      <c r="E53182" s="53"/>
      <c r="F53182" s="53"/>
      <c r="G53182" s="53"/>
      <c r="BX53182" s="17"/>
      <c r="BY53182" s="17"/>
      <c r="BZ53182" s="17"/>
      <c r="CA53182" s="17"/>
      <c r="CB53182" s="17"/>
    </row>
    <row r="53183" spans="4:80" x14ac:dyDescent="0.2">
      <c r="D53183" s="53"/>
      <c r="E53183" s="53"/>
      <c r="F53183" s="53"/>
      <c r="G53183" s="53"/>
      <c r="BX53183" s="17"/>
      <c r="BY53183" s="17"/>
      <c r="BZ53183" s="17"/>
      <c r="CA53183" s="17"/>
      <c r="CB53183" s="17"/>
    </row>
    <row r="53184" spans="4:80" x14ac:dyDescent="0.2">
      <c r="D53184" s="53"/>
      <c r="E53184" s="53"/>
      <c r="F53184" s="53"/>
      <c r="G53184" s="53"/>
      <c r="BX53184" s="17"/>
      <c r="BY53184" s="17"/>
      <c r="BZ53184" s="17"/>
      <c r="CA53184" s="17"/>
      <c r="CB53184" s="17"/>
    </row>
    <row r="53185" spans="4:80" x14ac:dyDescent="0.2">
      <c r="D53185" s="53"/>
      <c r="E53185" s="53"/>
      <c r="F53185" s="53"/>
      <c r="G53185" s="53"/>
      <c r="BX53185" s="17"/>
      <c r="BY53185" s="17"/>
      <c r="BZ53185" s="17"/>
      <c r="CA53185" s="17"/>
      <c r="CB53185" s="17"/>
    </row>
    <row r="53186" spans="4:80" x14ac:dyDescent="0.2">
      <c r="D53186" s="53"/>
      <c r="E53186" s="53"/>
      <c r="F53186" s="53"/>
      <c r="G53186" s="53"/>
      <c r="BX53186" s="17"/>
      <c r="BY53186" s="17"/>
      <c r="BZ53186" s="17"/>
      <c r="CA53186" s="17"/>
      <c r="CB53186" s="17"/>
    </row>
    <row r="53187" spans="4:80" x14ac:dyDescent="0.2">
      <c r="D53187" s="53"/>
      <c r="E53187" s="53"/>
      <c r="F53187" s="53"/>
      <c r="G53187" s="53"/>
      <c r="BX53187" s="17"/>
      <c r="BY53187" s="17"/>
      <c r="BZ53187" s="17"/>
      <c r="CA53187" s="17"/>
      <c r="CB53187" s="17"/>
    </row>
    <row r="53188" spans="4:80" x14ac:dyDescent="0.2">
      <c r="D53188" s="53"/>
      <c r="E53188" s="53"/>
      <c r="F53188" s="53"/>
      <c r="G53188" s="53"/>
      <c r="BX53188" s="17"/>
      <c r="BY53188" s="17"/>
      <c r="BZ53188" s="17"/>
      <c r="CA53188" s="17"/>
      <c r="CB53188" s="17"/>
    </row>
    <row r="53189" spans="4:80" x14ac:dyDescent="0.2">
      <c r="D53189" s="53"/>
      <c r="E53189" s="53"/>
      <c r="F53189" s="53"/>
      <c r="G53189" s="53"/>
      <c r="BX53189" s="17"/>
      <c r="BY53189" s="17"/>
      <c r="BZ53189" s="17"/>
      <c r="CA53189" s="17"/>
      <c r="CB53189" s="17"/>
    </row>
    <row r="53190" spans="4:80" x14ac:dyDescent="0.2">
      <c r="D53190" s="53"/>
      <c r="E53190" s="53"/>
      <c r="F53190" s="53"/>
      <c r="G53190" s="53"/>
      <c r="BX53190" s="17"/>
      <c r="BY53190" s="17"/>
      <c r="BZ53190" s="17"/>
      <c r="CA53190" s="17"/>
      <c r="CB53190" s="17"/>
    </row>
    <row r="53191" spans="4:80" x14ac:dyDescent="0.2">
      <c r="D53191" s="53"/>
      <c r="E53191" s="53"/>
      <c r="F53191" s="53"/>
      <c r="G53191" s="53"/>
      <c r="BX53191" s="17"/>
      <c r="BY53191" s="17"/>
      <c r="BZ53191" s="17"/>
      <c r="CA53191" s="17"/>
      <c r="CB53191" s="17"/>
    </row>
    <row r="53192" spans="4:80" x14ac:dyDescent="0.2">
      <c r="D53192" s="53"/>
      <c r="E53192" s="53"/>
      <c r="F53192" s="53"/>
      <c r="G53192" s="53"/>
      <c r="BX53192" s="17"/>
      <c r="BY53192" s="17"/>
      <c r="BZ53192" s="17"/>
      <c r="CA53192" s="17"/>
      <c r="CB53192" s="17"/>
    </row>
    <row r="53193" spans="4:80" x14ac:dyDescent="0.2">
      <c r="D53193" s="53"/>
      <c r="E53193" s="53"/>
      <c r="F53193" s="53"/>
      <c r="G53193" s="53"/>
      <c r="BX53193" s="17"/>
      <c r="BY53193" s="17"/>
      <c r="BZ53193" s="17"/>
      <c r="CA53193" s="17"/>
      <c r="CB53193" s="17"/>
    </row>
    <row r="53194" spans="4:80" x14ac:dyDescent="0.2">
      <c r="D53194" s="53"/>
      <c r="E53194" s="53"/>
      <c r="F53194" s="53"/>
      <c r="G53194" s="53"/>
      <c r="BX53194" s="17"/>
      <c r="BY53194" s="17"/>
      <c r="BZ53194" s="17"/>
      <c r="CA53194" s="17"/>
      <c r="CB53194" s="17"/>
    </row>
    <row r="53195" spans="4:80" x14ac:dyDescent="0.2">
      <c r="D53195" s="53"/>
      <c r="E53195" s="53"/>
      <c r="F53195" s="53"/>
      <c r="G53195" s="53"/>
      <c r="BX53195" s="17"/>
      <c r="BY53195" s="17"/>
      <c r="BZ53195" s="17"/>
      <c r="CA53195" s="17"/>
      <c r="CB53195" s="17"/>
    </row>
    <row r="53196" spans="4:80" x14ac:dyDescent="0.2">
      <c r="D53196" s="53"/>
      <c r="E53196" s="53"/>
      <c r="F53196" s="53"/>
      <c r="G53196" s="53"/>
      <c r="BX53196" s="17"/>
      <c r="BY53196" s="17"/>
      <c r="BZ53196" s="17"/>
      <c r="CA53196" s="17"/>
      <c r="CB53196" s="17"/>
    </row>
    <row r="53197" spans="4:80" x14ac:dyDescent="0.2">
      <c r="D53197" s="53"/>
      <c r="E53197" s="53"/>
      <c r="F53197" s="53"/>
      <c r="G53197" s="53"/>
      <c r="BX53197" s="17"/>
      <c r="BY53197" s="17"/>
      <c r="BZ53197" s="17"/>
      <c r="CA53197" s="17"/>
      <c r="CB53197" s="17"/>
    </row>
    <row r="53198" spans="4:80" x14ac:dyDescent="0.2">
      <c r="D53198" s="53"/>
      <c r="E53198" s="53"/>
      <c r="F53198" s="53"/>
      <c r="G53198" s="53"/>
      <c r="BX53198" s="17"/>
      <c r="BY53198" s="17"/>
      <c r="BZ53198" s="17"/>
      <c r="CA53198" s="17"/>
      <c r="CB53198" s="17"/>
    </row>
    <row r="53199" spans="4:80" x14ac:dyDescent="0.2">
      <c r="D53199" s="53"/>
      <c r="E53199" s="53"/>
      <c r="F53199" s="53"/>
      <c r="G53199" s="53"/>
      <c r="BX53199" s="17"/>
      <c r="BY53199" s="17"/>
      <c r="BZ53199" s="17"/>
      <c r="CA53199" s="17"/>
      <c r="CB53199" s="17"/>
    </row>
    <row r="53200" spans="4:80" x14ac:dyDescent="0.2">
      <c r="D53200" s="53"/>
      <c r="E53200" s="53"/>
      <c r="F53200" s="53"/>
      <c r="G53200" s="53"/>
      <c r="BX53200" s="17"/>
      <c r="BY53200" s="17"/>
      <c r="BZ53200" s="17"/>
      <c r="CA53200" s="17"/>
      <c r="CB53200" s="17"/>
    </row>
    <row r="53201" spans="4:80" x14ac:dyDescent="0.2">
      <c r="D53201" s="53"/>
      <c r="E53201" s="53"/>
      <c r="F53201" s="53"/>
      <c r="G53201" s="53"/>
      <c r="BX53201" s="17"/>
      <c r="BY53201" s="17"/>
      <c r="BZ53201" s="17"/>
      <c r="CA53201" s="17"/>
      <c r="CB53201" s="17"/>
    </row>
    <row r="53202" spans="4:80" x14ac:dyDescent="0.2">
      <c r="D53202" s="53"/>
      <c r="E53202" s="53"/>
      <c r="F53202" s="53"/>
      <c r="G53202" s="53"/>
      <c r="BX53202" s="17"/>
      <c r="BY53202" s="17"/>
      <c r="BZ53202" s="17"/>
      <c r="CA53202" s="17"/>
      <c r="CB53202" s="17"/>
    </row>
    <row r="53203" spans="4:80" x14ac:dyDescent="0.2">
      <c r="D53203" s="53"/>
      <c r="E53203" s="53"/>
      <c r="F53203" s="53"/>
      <c r="G53203" s="53"/>
      <c r="BX53203" s="17"/>
      <c r="BY53203" s="17"/>
      <c r="BZ53203" s="17"/>
      <c r="CA53203" s="17"/>
      <c r="CB53203" s="17"/>
    </row>
    <row r="53204" spans="4:80" x14ac:dyDescent="0.2">
      <c r="D53204" s="53"/>
      <c r="E53204" s="53"/>
      <c r="F53204" s="53"/>
      <c r="G53204" s="53"/>
      <c r="BX53204" s="17"/>
      <c r="BY53204" s="17"/>
      <c r="BZ53204" s="17"/>
      <c r="CA53204" s="17"/>
      <c r="CB53204" s="17"/>
    </row>
    <row r="53205" spans="4:80" x14ac:dyDescent="0.2">
      <c r="D53205" s="53"/>
      <c r="E53205" s="53"/>
      <c r="F53205" s="53"/>
      <c r="G53205" s="53"/>
      <c r="BX53205" s="17"/>
      <c r="BY53205" s="17"/>
      <c r="BZ53205" s="17"/>
      <c r="CA53205" s="17"/>
      <c r="CB53205" s="17"/>
    </row>
    <row r="53206" spans="4:80" x14ac:dyDescent="0.2">
      <c r="D53206" s="53"/>
      <c r="E53206" s="53"/>
      <c r="F53206" s="53"/>
      <c r="G53206" s="53"/>
      <c r="BX53206" s="17"/>
      <c r="BY53206" s="17"/>
      <c r="BZ53206" s="17"/>
      <c r="CA53206" s="17"/>
      <c r="CB53206" s="17"/>
    </row>
    <row r="53207" spans="4:80" x14ac:dyDescent="0.2">
      <c r="D53207" s="53"/>
      <c r="E53207" s="53"/>
      <c r="F53207" s="53"/>
      <c r="G53207" s="53"/>
      <c r="BX53207" s="17"/>
      <c r="BY53207" s="17"/>
      <c r="BZ53207" s="17"/>
      <c r="CA53207" s="17"/>
      <c r="CB53207" s="17"/>
    </row>
    <row r="53208" spans="4:80" x14ac:dyDescent="0.2">
      <c r="D53208" s="53"/>
      <c r="E53208" s="53"/>
      <c r="F53208" s="53"/>
      <c r="G53208" s="53"/>
      <c r="BX53208" s="17"/>
      <c r="BY53208" s="17"/>
      <c r="BZ53208" s="17"/>
      <c r="CA53208" s="17"/>
      <c r="CB53208" s="17"/>
    </row>
    <row r="53209" spans="4:80" x14ac:dyDescent="0.2">
      <c r="D53209" s="53"/>
      <c r="E53209" s="53"/>
      <c r="F53209" s="53"/>
      <c r="G53209" s="53"/>
      <c r="BX53209" s="17"/>
      <c r="BY53209" s="17"/>
      <c r="BZ53209" s="17"/>
      <c r="CA53209" s="17"/>
      <c r="CB53209" s="17"/>
    </row>
    <row r="53210" spans="4:80" x14ac:dyDescent="0.2">
      <c r="D53210" s="53"/>
      <c r="E53210" s="53"/>
      <c r="F53210" s="53"/>
      <c r="G53210" s="53"/>
      <c r="BX53210" s="17"/>
      <c r="BY53210" s="17"/>
      <c r="BZ53210" s="17"/>
      <c r="CA53210" s="17"/>
      <c r="CB53210" s="17"/>
    </row>
    <row r="53211" spans="4:80" x14ac:dyDescent="0.2">
      <c r="D53211" s="53"/>
      <c r="E53211" s="53"/>
      <c r="F53211" s="53"/>
      <c r="G53211" s="53"/>
      <c r="BX53211" s="17"/>
      <c r="BY53211" s="17"/>
      <c r="BZ53211" s="17"/>
      <c r="CA53211" s="17"/>
      <c r="CB53211" s="17"/>
    </row>
    <row r="53212" spans="4:80" x14ac:dyDescent="0.2">
      <c r="D53212" s="53"/>
      <c r="E53212" s="53"/>
      <c r="F53212" s="53"/>
      <c r="G53212" s="53"/>
      <c r="BX53212" s="17"/>
      <c r="BY53212" s="17"/>
      <c r="BZ53212" s="17"/>
      <c r="CA53212" s="17"/>
      <c r="CB53212" s="17"/>
    </row>
    <row r="53213" spans="4:80" x14ac:dyDescent="0.2">
      <c r="D53213" s="53"/>
      <c r="E53213" s="53"/>
      <c r="F53213" s="53"/>
      <c r="G53213" s="53"/>
      <c r="BX53213" s="17"/>
      <c r="BY53213" s="17"/>
      <c r="BZ53213" s="17"/>
      <c r="CA53213" s="17"/>
      <c r="CB53213" s="17"/>
    </row>
    <row r="53214" spans="4:80" x14ac:dyDescent="0.2">
      <c r="D53214" s="53"/>
      <c r="E53214" s="53"/>
      <c r="F53214" s="53"/>
      <c r="G53214" s="53"/>
      <c r="BX53214" s="17"/>
      <c r="BY53214" s="17"/>
      <c r="BZ53214" s="17"/>
      <c r="CA53214" s="17"/>
      <c r="CB53214" s="17"/>
    </row>
    <row r="53215" spans="4:80" x14ac:dyDescent="0.2">
      <c r="D53215" s="53"/>
      <c r="E53215" s="53"/>
      <c r="F53215" s="53"/>
      <c r="G53215" s="53"/>
      <c r="BX53215" s="17"/>
      <c r="BY53215" s="17"/>
      <c r="BZ53215" s="17"/>
      <c r="CA53215" s="17"/>
      <c r="CB53215" s="17"/>
    </row>
    <row r="53216" spans="4:80" x14ac:dyDescent="0.2">
      <c r="D53216" s="53"/>
      <c r="E53216" s="53"/>
      <c r="F53216" s="53"/>
      <c r="G53216" s="53"/>
      <c r="BX53216" s="17"/>
      <c r="BY53216" s="17"/>
      <c r="BZ53216" s="17"/>
      <c r="CA53216" s="17"/>
      <c r="CB53216" s="17"/>
    </row>
    <row r="53217" spans="4:80" x14ac:dyDescent="0.2">
      <c r="D53217" s="53"/>
      <c r="E53217" s="53"/>
      <c r="F53217" s="53"/>
      <c r="G53217" s="53"/>
      <c r="BX53217" s="17"/>
      <c r="BY53217" s="17"/>
      <c r="BZ53217" s="17"/>
      <c r="CA53217" s="17"/>
      <c r="CB53217" s="17"/>
    </row>
    <row r="53218" spans="4:80" x14ac:dyDescent="0.2">
      <c r="D53218" s="53"/>
      <c r="E53218" s="53"/>
      <c r="F53218" s="53"/>
      <c r="G53218" s="53"/>
      <c r="BX53218" s="17"/>
      <c r="BY53218" s="17"/>
      <c r="BZ53218" s="17"/>
      <c r="CA53218" s="17"/>
      <c r="CB53218" s="17"/>
    </row>
    <row r="53219" spans="4:80" x14ac:dyDescent="0.2">
      <c r="D53219" s="53"/>
      <c r="E53219" s="53"/>
      <c r="F53219" s="53"/>
      <c r="G53219" s="53"/>
      <c r="BX53219" s="17"/>
      <c r="BY53219" s="17"/>
      <c r="BZ53219" s="17"/>
      <c r="CA53219" s="17"/>
      <c r="CB53219" s="17"/>
    </row>
    <row r="53220" spans="4:80" x14ac:dyDescent="0.2">
      <c r="D53220" s="53"/>
      <c r="E53220" s="53"/>
      <c r="F53220" s="53"/>
      <c r="G53220" s="53"/>
      <c r="BX53220" s="17"/>
      <c r="BY53220" s="17"/>
      <c r="BZ53220" s="17"/>
      <c r="CA53220" s="17"/>
      <c r="CB53220" s="17"/>
    </row>
    <row r="53221" spans="4:80" x14ac:dyDescent="0.2">
      <c r="D53221" s="53"/>
      <c r="E53221" s="53"/>
      <c r="F53221" s="53"/>
      <c r="G53221" s="53"/>
      <c r="BX53221" s="17"/>
      <c r="BY53221" s="17"/>
      <c r="BZ53221" s="17"/>
      <c r="CA53221" s="17"/>
      <c r="CB53221" s="17"/>
    </row>
    <row r="53222" spans="4:80" x14ac:dyDescent="0.2">
      <c r="D53222" s="53"/>
      <c r="E53222" s="53"/>
      <c r="F53222" s="53"/>
      <c r="G53222" s="53"/>
      <c r="BX53222" s="17"/>
      <c r="BY53222" s="17"/>
      <c r="BZ53222" s="17"/>
      <c r="CA53222" s="17"/>
      <c r="CB53222" s="17"/>
    </row>
    <row r="53223" spans="4:80" x14ac:dyDescent="0.2">
      <c r="D53223" s="53"/>
      <c r="E53223" s="53"/>
      <c r="F53223" s="53"/>
      <c r="G53223" s="53"/>
      <c r="BX53223" s="17"/>
      <c r="BY53223" s="17"/>
      <c r="BZ53223" s="17"/>
      <c r="CA53223" s="17"/>
      <c r="CB53223" s="17"/>
    </row>
    <row r="53224" spans="4:80" x14ac:dyDescent="0.2">
      <c r="D53224" s="53"/>
      <c r="E53224" s="53"/>
      <c r="F53224" s="53"/>
      <c r="G53224" s="53"/>
      <c r="BX53224" s="17"/>
      <c r="BY53224" s="17"/>
      <c r="BZ53224" s="17"/>
      <c r="CA53224" s="17"/>
      <c r="CB53224" s="17"/>
    </row>
    <row r="53225" spans="4:80" x14ac:dyDescent="0.2">
      <c r="D53225" s="53"/>
      <c r="E53225" s="53"/>
      <c r="F53225" s="53"/>
      <c r="G53225" s="53"/>
      <c r="BX53225" s="17"/>
      <c r="BY53225" s="17"/>
      <c r="BZ53225" s="17"/>
      <c r="CA53225" s="17"/>
      <c r="CB53225" s="17"/>
    </row>
    <row r="53226" spans="4:80" x14ac:dyDescent="0.2">
      <c r="D53226" s="53"/>
      <c r="E53226" s="53"/>
      <c r="F53226" s="53"/>
      <c r="G53226" s="53"/>
      <c r="BX53226" s="17"/>
      <c r="BY53226" s="17"/>
      <c r="BZ53226" s="17"/>
      <c r="CA53226" s="17"/>
      <c r="CB53226" s="17"/>
    </row>
    <row r="53227" spans="4:80" x14ac:dyDescent="0.2">
      <c r="D53227" s="53"/>
      <c r="E53227" s="53"/>
      <c r="F53227" s="53"/>
      <c r="G53227" s="53"/>
      <c r="BX53227" s="17"/>
      <c r="BY53227" s="17"/>
      <c r="BZ53227" s="17"/>
      <c r="CA53227" s="17"/>
      <c r="CB53227" s="17"/>
    </row>
    <row r="53228" spans="4:80" x14ac:dyDescent="0.2">
      <c r="D53228" s="53"/>
      <c r="E53228" s="53"/>
      <c r="F53228" s="53"/>
      <c r="G53228" s="53"/>
      <c r="BX53228" s="17"/>
      <c r="BY53228" s="17"/>
      <c r="BZ53228" s="17"/>
      <c r="CA53228" s="17"/>
      <c r="CB53228" s="17"/>
    </row>
    <row r="53229" spans="4:80" x14ac:dyDescent="0.2">
      <c r="D53229" s="53"/>
      <c r="E53229" s="53"/>
      <c r="F53229" s="53"/>
      <c r="G53229" s="53"/>
      <c r="BX53229" s="17"/>
      <c r="BY53229" s="17"/>
      <c r="BZ53229" s="17"/>
      <c r="CA53229" s="17"/>
      <c r="CB53229" s="17"/>
    </row>
    <row r="53230" spans="4:80" x14ac:dyDescent="0.2">
      <c r="D53230" s="53"/>
      <c r="E53230" s="53"/>
      <c r="F53230" s="53"/>
      <c r="G53230" s="53"/>
      <c r="BX53230" s="17"/>
      <c r="BY53230" s="17"/>
      <c r="BZ53230" s="17"/>
      <c r="CA53230" s="17"/>
      <c r="CB53230" s="17"/>
    </row>
    <row r="53231" spans="4:80" x14ac:dyDescent="0.2">
      <c r="D53231" s="53"/>
      <c r="E53231" s="53"/>
      <c r="F53231" s="53"/>
      <c r="G53231" s="53"/>
      <c r="BX53231" s="17"/>
      <c r="BY53231" s="17"/>
      <c r="BZ53231" s="17"/>
      <c r="CA53231" s="17"/>
      <c r="CB53231" s="17"/>
    </row>
    <row r="53232" spans="4:80" x14ac:dyDescent="0.2">
      <c r="D53232" s="53"/>
      <c r="E53232" s="53"/>
      <c r="F53232" s="53"/>
      <c r="G53232" s="53"/>
      <c r="BX53232" s="17"/>
      <c r="BY53232" s="17"/>
      <c r="BZ53232" s="17"/>
      <c r="CA53232" s="17"/>
      <c r="CB53232" s="17"/>
    </row>
    <row r="53233" spans="4:80" x14ac:dyDescent="0.2">
      <c r="D53233" s="53"/>
      <c r="E53233" s="53"/>
      <c r="F53233" s="53"/>
      <c r="G53233" s="53"/>
      <c r="BX53233" s="17"/>
      <c r="BY53233" s="17"/>
      <c r="BZ53233" s="17"/>
      <c r="CA53233" s="17"/>
      <c r="CB53233" s="17"/>
    </row>
    <row r="53234" spans="4:80" x14ac:dyDescent="0.2">
      <c r="D53234" s="53"/>
      <c r="E53234" s="53"/>
      <c r="F53234" s="53"/>
      <c r="G53234" s="53"/>
      <c r="BX53234" s="17"/>
      <c r="BY53234" s="17"/>
      <c r="BZ53234" s="17"/>
      <c r="CA53234" s="17"/>
      <c r="CB53234" s="17"/>
    </row>
    <row r="53235" spans="4:80" x14ac:dyDescent="0.2">
      <c r="D53235" s="53"/>
      <c r="E53235" s="53"/>
      <c r="F53235" s="53"/>
      <c r="G53235" s="53"/>
      <c r="BX53235" s="17"/>
      <c r="BY53235" s="17"/>
      <c r="BZ53235" s="17"/>
      <c r="CA53235" s="17"/>
      <c r="CB53235" s="17"/>
    </row>
    <row r="53236" spans="4:80" x14ac:dyDescent="0.2">
      <c r="D53236" s="53"/>
      <c r="E53236" s="53"/>
      <c r="F53236" s="53"/>
      <c r="G53236" s="53"/>
      <c r="BX53236" s="17"/>
      <c r="BY53236" s="17"/>
      <c r="BZ53236" s="17"/>
      <c r="CA53236" s="17"/>
      <c r="CB53236" s="17"/>
    </row>
    <row r="53237" spans="4:80" x14ac:dyDescent="0.2">
      <c r="D53237" s="53"/>
      <c r="E53237" s="53"/>
      <c r="F53237" s="53"/>
      <c r="G53237" s="53"/>
      <c r="BX53237" s="17"/>
      <c r="BY53237" s="17"/>
      <c r="BZ53237" s="17"/>
      <c r="CA53237" s="17"/>
      <c r="CB53237" s="17"/>
    </row>
    <row r="53238" spans="4:80" x14ac:dyDescent="0.2">
      <c r="D53238" s="53"/>
      <c r="E53238" s="53"/>
      <c r="F53238" s="53"/>
      <c r="G53238" s="53"/>
      <c r="BX53238" s="17"/>
      <c r="BY53238" s="17"/>
      <c r="BZ53238" s="17"/>
      <c r="CA53238" s="17"/>
      <c r="CB53238" s="17"/>
    </row>
    <row r="53239" spans="4:80" x14ac:dyDescent="0.2">
      <c r="D53239" s="53"/>
      <c r="E53239" s="53"/>
      <c r="F53239" s="53"/>
      <c r="G53239" s="53"/>
      <c r="BX53239" s="17"/>
      <c r="BY53239" s="17"/>
      <c r="BZ53239" s="17"/>
      <c r="CA53239" s="17"/>
      <c r="CB53239" s="17"/>
    </row>
    <row r="53240" spans="4:80" x14ac:dyDescent="0.2">
      <c r="D53240" s="53"/>
      <c r="E53240" s="53"/>
      <c r="F53240" s="53"/>
      <c r="G53240" s="53"/>
      <c r="BX53240" s="17"/>
      <c r="BY53240" s="17"/>
      <c r="BZ53240" s="17"/>
      <c r="CA53240" s="17"/>
      <c r="CB53240" s="17"/>
    </row>
    <row r="53241" spans="4:80" x14ac:dyDescent="0.2">
      <c r="D53241" s="53"/>
      <c r="E53241" s="53"/>
      <c r="F53241" s="53"/>
      <c r="G53241" s="53"/>
      <c r="BX53241" s="17"/>
      <c r="BY53241" s="17"/>
      <c r="BZ53241" s="17"/>
      <c r="CA53241" s="17"/>
      <c r="CB53241" s="17"/>
    </row>
    <row r="53242" spans="4:80" x14ac:dyDescent="0.2">
      <c r="D53242" s="53"/>
      <c r="E53242" s="53"/>
      <c r="F53242" s="53"/>
      <c r="G53242" s="53"/>
      <c r="BX53242" s="17"/>
      <c r="BY53242" s="17"/>
      <c r="BZ53242" s="17"/>
      <c r="CA53242" s="17"/>
      <c r="CB53242" s="17"/>
    </row>
    <row r="53243" spans="4:80" x14ac:dyDescent="0.2">
      <c r="D53243" s="53"/>
      <c r="E53243" s="53"/>
      <c r="F53243" s="53"/>
      <c r="G53243" s="53"/>
      <c r="BX53243" s="17"/>
      <c r="BY53243" s="17"/>
      <c r="BZ53243" s="17"/>
      <c r="CA53243" s="17"/>
      <c r="CB53243" s="17"/>
    </row>
    <row r="53244" spans="4:80" x14ac:dyDescent="0.2">
      <c r="D53244" s="53"/>
      <c r="E53244" s="53"/>
      <c r="F53244" s="53"/>
      <c r="G53244" s="53"/>
      <c r="BX53244" s="17"/>
      <c r="BY53244" s="17"/>
      <c r="BZ53244" s="17"/>
      <c r="CA53244" s="17"/>
      <c r="CB53244" s="17"/>
    </row>
    <row r="53245" spans="4:80" x14ac:dyDescent="0.2">
      <c r="D53245" s="53"/>
      <c r="E53245" s="53"/>
      <c r="F53245" s="53"/>
      <c r="G53245" s="53"/>
      <c r="BX53245" s="17"/>
      <c r="BY53245" s="17"/>
      <c r="BZ53245" s="17"/>
      <c r="CA53245" s="17"/>
      <c r="CB53245" s="17"/>
    </row>
    <row r="53246" spans="4:80" x14ac:dyDescent="0.2">
      <c r="D53246" s="53"/>
      <c r="E53246" s="53"/>
      <c r="F53246" s="53"/>
      <c r="G53246" s="53"/>
      <c r="BX53246" s="17"/>
      <c r="BY53246" s="17"/>
      <c r="BZ53246" s="17"/>
      <c r="CA53246" s="17"/>
      <c r="CB53246" s="17"/>
    </row>
    <row r="53247" spans="4:80" x14ac:dyDescent="0.2">
      <c r="D53247" s="53"/>
      <c r="E53247" s="53"/>
      <c r="F53247" s="53"/>
      <c r="G53247" s="53"/>
      <c r="BX53247" s="17"/>
      <c r="BY53247" s="17"/>
      <c r="BZ53247" s="17"/>
      <c r="CA53247" s="17"/>
      <c r="CB53247" s="17"/>
    </row>
    <row r="53248" spans="4:80" x14ac:dyDescent="0.2">
      <c r="D53248" s="53"/>
      <c r="E53248" s="53"/>
      <c r="F53248" s="53"/>
      <c r="G53248" s="53"/>
      <c r="BX53248" s="17"/>
      <c r="BY53248" s="17"/>
      <c r="BZ53248" s="17"/>
      <c r="CA53248" s="17"/>
      <c r="CB53248" s="17"/>
    </row>
    <row r="53249" spans="4:80" x14ac:dyDescent="0.2">
      <c r="D53249" s="53"/>
      <c r="E53249" s="53"/>
      <c r="F53249" s="53"/>
      <c r="G53249" s="53"/>
      <c r="BX53249" s="17"/>
      <c r="BY53249" s="17"/>
      <c r="BZ53249" s="17"/>
      <c r="CA53249" s="17"/>
      <c r="CB53249" s="17"/>
    </row>
    <row r="53250" spans="4:80" x14ac:dyDescent="0.2">
      <c r="D53250" s="53"/>
      <c r="E53250" s="53"/>
      <c r="F53250" s="53"/>
      <c r="G53250" s="53"/>
      <c r="BX53250" s="17"/>
      <c r="BY53250" s="17"/>
      <c r="BZ53250" s="17"/>
      <c r="CA53250" s="17"/>
      <c r="CB53250" s="17"/>
    </row>
    <row r="53251" spans="4:80" x14ac:dyDescent="0.2">
      <c r="D53251" s="53"/>
      <c r="E53251" s="53"/>
      <c r="F53251" s="53"/>
      <c r="G53251" s="53"/>
      <c r="BX53251" s="17"/>
      <c r="BY53251" s="17"/>
      <c r="BZ53251" s="17"/>
      <c r="CA53251" s="17"/>
      <c r="CB53251" s="17"/>
    </row>
    <row r="53252" spans="4:80" x14ac:dyDescent="0.2">
      <c r="D53252" s="53"/>
      <c r="E53252" s="53"/>
      <c r="F53252" s="53"/>
      <c r="G53252" s="53"/>
      <c r="BX53252" s="17"/>
      <c r="BY53252" s="17"/>
      <c r="BZ53252" s="17"/>
      <c r="CA53252" s="17"/>
      <c r="CB53252" s="17"/>
    </row>
    <row r="53253" spans="4:80" x14ac:dyDescent="0.2">
      <c r="D53253" s="53"/>
      <c r="E53253" s="53"/>
      <c r="F53253" s="53"/>
      <c r="G53253" s="53"/>
      <c r="BX53253" s="17"/>
      <c r="BY53253" s="17"/>
      <c r="BZ53253" s="17"/>
      <c r="CA53253" s="17"/>
      <c r="CB53253" s="17"/>
    </row>
    <row r="53254" spans="4:80" x14ac:dyDescent="0.2">
      <c r="D53254" s="53"/>
      <c r="E53254" s="53"/>
      <c r="F53254" s="53"/>
      <c r="G53254" s="53"/>
      <c r="BX53254" s="17"/>
      <c r="BY53254" s="17"/>
      <c r="BZ53254" s="17"/>
      <c r="CA53254" s="17"/>
      <c r="CB53254" s="17"/>
    </row>
    <row r="53255" spans="4:80" x14ac:dyDescent="0.2">
      <c r="D53255" s="53"/>
      <c r="E53255" s="53"/>
      <c r="F53255" s="53"/>
      <c r="G53255" s="53"/>
      <c r="BX53255" s="17"/>
      <c r="BY53255" s="17"/>
      <c r="BZ53255" s="17"/>
      <c r="CA53255" s="17"/>
      <c r="CB53255" s="17"/>
    </row>
    <row r="53256" spans="4:80" x14ac:dyDescent="0.2">
      <c r="D53256" s="53"/>
      <c r="E53256" s="53"/>
      <c r="F53256" s="53"/>
      <c r="G53256" s="53"/>
      <c r="BX53256" s="17"/>
      <c r="BY53256" s="17"/>
      <c r="BZ53256" s="17"/>
      <c r="CA53256" s="17"/>
      <c r="CB53256" s="17"/>
    </row>
    <row r="53257" spans="4:80" x14ac:dyDescent="0.2">
      <c r="D53257" s="53"/>
      <c r="E53257" s="53"/>
      <c r="F53257" s="53"/>
      <c r="G53257" s="53"/>
      <c r="BX53257" s="17"/>
      <c r="BY53257" s="17"/>
      <c r="BZ53257" s="17"/>
      <c r="CA53257" s="17"/>
      <c r="CB53257" s="17"/>
    </row>
    <row r="53258" spans="4:80" x14ac:dyDescent="0.2">
      <c r="D53258" s="53"/>
      <c r="E53258" s="53"/>
      <c r="F53258" s="53"/>
      <c r="G53258" s="53"/>
      <c r="BX53258" s="17"/>
      <c r="BY53258" s="17"/>
      <c r="BZ53258" s="17"/>
      <c r="CA53258" s="17"/>
      <c r="CB53258" s="17"/>
    </row>
    <row r="53259" spans="4:80" x14ac:dyDescent="0.2">
      <c r="D53259" s="53"/>
      <c r="E53259" s="53"/>
      <c r="F53259" s="53"/>
      <c r="G53259" s="53"/>
      <c r="BX53259" s="17"/>
      <c r="BY53259" s="17"/>
      <c r="BZ53259" s="17"/>
      <c r="CA53259" s="17"/>
      <c r="CB53259" s="17"/>
    </row>
    <row r="53260" spans="4:80" x14ac:dyDescent="0.2">
      <c r="D53260" s="53"/>
      <c r="E53260" s="53"/>
      <c r="F53260" s="53"/>
      <c r="G53260" s="53"/>
      <c r="BX53260" s="17"/>
      <c r="BY53260" s="17"/>
      <c r="BZ53260" s="17"/>
      <c r="CA53260" s="17"/>
      <c r="CB53260" s="17"/>
    </row>
    <row r="53261" spans="4:80" x14ac:dyDescent="0.2">
      <c r="D53261" s="53"/>
      <c r="E53261" s="53"/>
      <c r="F53261" s="53"/>
      <c r="G53261" s="53"/>
      <c r="BX53261" s="17"/>
      <c r="BY53261" s="17"/>
      <c r="BZ53261" s="17"/>
      <c r="CA53261" s="17"/>
      <c r="CB53261" s="17"/>
    </row>
    <row r="53262" spans="4:80" x14ac:dyDescent="0.2">
      <c r="D53262" s="53"/>
      <c r="E53262" s="53"/>
      <c r="F53262" s="53"/>
      <c r="G53262" s="53"/>
      <c r="BX53262" s="17"/>
      <c r="BY53262" s="17"/>
      <c r="BZ53262" s="17"/>
      <c r="CA53262" s="17"/>
      <c r="CB53262" s="17"/>
    </row>
    <row r="53263" spans="4:80" x14ac:dyDescent="0.2">
      <c r="D53263" s="53"/>
      <c r="E53263" s="53"/>
      <c r="F53263" s="53"/>
      <c r="G53263" s="53"/>
      <c r="BX53263" s="17"/>
      <c r="BY53263" s="17"/>
      <c r="BZ53263" s="17"/>
      <c r="CA53263" s="17"/>
      <c r="CB53263" s="17"/>
    </row>
    <row r="53264" spans="4:80" x14ac:dyDescent="0.2">
      <c r="D53264" s="53"/>
      <c r="E53264" s="53"/>
      <c r="F53264" s="53"/>
      <c r="G53264" s="53"/>
      <c r="BX53264" s="17"/>
      <c r="BY53264" s="17"/>
      <c r="BZ53264" s="17"/>
      <c r="CA53264" s="17"/>
      <c r="CB53264" s="17"/>
    </row>
    <row r="53265" spans="4:80" x14ac:dyDescent="0.2">
      <c r="D53265" s="53"/>
      <c r="E53265" s="53"/>
      <c r="F53265" s="53"/>
      <c r="G53265" s="53"/>
      <c r="BX53265" s="17"/>
      <c r="BY53265" s="17"/>
      <c r="BZ53265" s="17"/>
      <c r="CA53265" s="17"/>
      <c r="CB53265" s="17"/>
    </row>
    <row r="53266" spans="4:80" x14ac:dyDescent="0.2">
      <c r="D53266" s="53"/>
      <c r="E53266" s="53"/>
      <c r="F53266" s="53"/>
      <c r="G53266" s="53"/>
      <c r="BX53266" s="17"/>
      <c r="BY53266" s="17"/>
      <c r="BZ53266" s="17"/>
      <c r="CA53266" s="17"/>
      <c r="CB53266" s="17"/>
    </row>
    <row r="53267" spans="4:80" x14ac:dyDescent="0.2">
      <c r="D53267" s="53"/>
      <c r="E53267" s="53"/>
      <c r="F53267" s="53"/>
      <c r="G53267" s="53"/>
      <c r="BX53267" s="17"/>
      <c r="BY53267" s="17"/>
      <c r="BZ53267" s="17"/>
      <c r="CA53267" s="17"/>
      <c r="CB53267" s="17"/>
    </row>
    <row r="53268" spans="4:80" x14ac:dyDescent="0.2">
      <c r="D53268" s="53"/>
      <c r="E53268" s="53"/>
      <c r="F53268" s="53"/>
      <c r="G53268" s="53"/>
      <c r="BX53268" s="17"/>
      <c r="BY53268" s="17"/>
      <c r="BZ53268" s="17"/>
      <c r="CA53268" s="17"/>
      <c r="CB53268" s="17"/>
    </row>
    <row r="53269" spans="4:80" x14ac:dyDescent="0.2">
      <c r="D53269" s="53"/>
      <c r="E53269" s="53"/>
      <c r="F53269" s="53"/>
      <c r="G53269" s="53"/>
      <c r="BX53269" s="17"/>
      <c r="BY53269" s="17"/>
      <c r="BZ53269" s="17"/>
      <c r="CA53269" s="17"/>
      <c r="CB53269" s="17"/>
    </row>
    <row r="53270" spans="4:80" x14ac:dyDescent="0.2">
      <c r="D53270" s="53"/>
      <c r="E53270" s="53"/>
      <c r="F53270" s="53"/>
      <c r="G53270" s="53"/>
      <c r="BX53270" s="17"/>
      <c r="BY53270" s="17"/>
      <c r="BZ53270" s="17"/>
      <c r="CA53270" s="17"/>
      <c r="CB53270" s="17"/>
    </row>
    <row r="53271" spans="4:80" x14ac:dyDescent="0.2">
      <c r="D53271" s="53"/>
      <c r="E53271" s="53"/>
      <c r="F53271" s="53"/>
      <c r="G53271" s="53"/>
      <c r="BX53271" s="17"/>
      <c r="BY53271" s="17"/>
      <c r="BZ53271" s="17"/>
      <c r="CA53271" s="17"/>
      <c r="CB53271" s="17"/>
    </row>
    <row r="53272" spans="4:80" x14ac:dyDescent="0.2">
      <c r="D53272" s="53"/>
      <c r="E53272" s="53"/>
      <c r="F53272" s="53"/>
      <c r="G53272" s="53"/>
      <c r="BX53272" s="17"/>
      <c r="BY53272" s="17"/>
      <c r="BZ53272" s="17"/>
      <c r="CA53272" s="17"/>
      <c r="CB53272" s="17"/>
    </row>
    <row r="53273" spans="4:80" x14ac:dyDescent="0.2">
      <c r="D53273" s="53"/>
      <c r="E53273" s="53"/>
      <c r="F53273" s="53"/>
      <c r="G53273" s="53"/>
      <c r="BX53273" s="17"/>
      <c r="BY53273" s="17"/>
      <c r="BZ53273" s="17"/>
      <c r="CA53273" s="17"/>
      <c r="CB53273" s="17"/>
    </row>
    <row r="53274" spans="4:80" x14ac:dyDescent="0.2">
      <c r="D53274" s="53"/>
      <c r="E53274" s="53"/>
      <c r="F53274" s="53"/>
      <c r="G53274" s="53"/>
      <c r="BX53274" s="17"/>
      <c r="BY53274" s="17"/>
      <c r="BZ53274" s="17"/>
      <c r="CA53274" s="17"/>
      <c r="CB53274" s="17"/>
    </row>
    <row r="53275" spans="4:80" x14ac:dyDescent="0.2">
      <c r="D53275" s="53"/>
      <c r="E53275" s="53"/>
      <c r="F53275" s="53"/>
      <c r="G53275" s="53"/>
      <c r="BX53275" s="17"/>
      <c r="BY53275" s="17"/>
      <c r="BZ53275" s="17"/>
      <c r="CA53275" s="17"/>
      <c r="CB53275" s="17"/>
    </row>
    <row r="53276" spans="4:80" x14ac:dyDescent="0.2">
      <c r="D53276" s="53"/>
      <c r="E53276" s="53"/>
      <c r="F53276" s="53"/>
      <c r="G53276" s="53"/>
      <c r="BX53276" s="17"/>
      <c r="BY53276" s="17"/>
      <c r="BZ53276" s="17"/>
      <c r="CA53276" s="17"/>
      <c r="CB53276" s="17"/>
    </row>
    <row r="53277" spans="4:80" x14ac:dyDescent="0.2">
      <c r="D53277" s="53"/>
      <c r="E53277" s="53"/>
      <c r="F53277" s="53"/>
      <c r="G53277" s="53"/>
      <c r="BX53277" s="17"/>
      <c r="BY53277" s="17"/>
      <c r="BZ53277" s="17"/>
      <c r="CA53277" s="17"/>
      <c r="CB53277" s="17"/>
    </row>
    <row r="53278" spans="4:80" x14ac:dyDescent="0.2">
      <c r="D53278" s="53"/>
      <c r="E53278" s="53"/>
      <c r="F53278" s="53"/>
      <c r="G53278" s="53"/>
      <c r="BX53278" s="17"/>
      <c r="BY53278" s="17"/>
      <c r="BZ53278" s="17"/>
      <c r="CA53278" s="17"/>
      <c r="CB53278" s="17"/>
    </row>
    <row r="53279" spans="4:80" x14ac:dyDescent="0.2">
      <c r="D53279" s="53"/>
      <c r="E53279" s="53"/>
      <c r="F53279" s="53"/>
      <c r="G53279" s="53"/>
      <c r="BX53279" s="17"/>
      <c r="BY53279" s="17"/>
      <c r="BZ53279" s="17"/>
      <c r="CA53279" s="17"/>
      <c r="CB53279" s="17"/>
    </row>
    <row r="53280" spans="4:80" x14ac:dyDescent="0.2">
      <c r="D53280" s="53"/>
      <c r="E53280" s="53"/>
      <c r="F53280" s="53"/>
      <c r="G53280" s="53"/>
      <c r="BX53280" s="17"/>
      <c r="BY53280" s="17"/>
      <c r="BZ53280" s="17"/>
      <c r="CA53280" s="17"/>
      <c r="CB53280" s="17"/>
    </row>
    <row r="53281" spans="4:80" x14ac:dyDescent="0.2">
      <c r="D53281" s="53"/>
      <c r="E53281" s="53"/>
      <c r="F53281" s="53"/>
      <c r="G53281" s="53"/>
      <c r="BX53281" s="17"/>
      <c r="BY53281" s="17"/>
      <c r="BZ53281" s="17"/>
      <c r="CA53281" s="17"/>
      <c r="CB53281" s="17"/>
    </row>
    <row r="53282" spans="4:80" x14ac:dyDescent="0.2">
      <c r="D53282" s="53"/>
      <c r="E53282" s="53"/>
      <c r="F53282" s="53"/>
      <c r="G53282" s="53"/>
      <c r="BX53282" s="17"/>
      <c r="BY53282" s="17"/>
      <c r="BZ53282" s="17"/>
      <c r="CA53282" s="17"/>
      <c r="CB53282" s="17"/>
    </row>
    <row r="53283" spans="4:80" x14ac:dyDescent="0.2">
      <c r="D53283" s="53"/>
      <c r="E53283" s="53"/>
      <c r="F53283" s="53"/>
      <c r="G53283" s="53"/>
      <c r="BX53283" s="17"/>
      <c r="BY53283" s="17"/>
      <c r="BZ53283" s="17"/>
      <c r="CA53283" s="17"/>
      <c r="CB53283" s="17"/>
    </row>
    <row r="53284" spans="4:80" x14ac:dyDescent="0.2">
      <c r="D53284" s="53"/>
      <c r="E53284" s="53"/>
      <c r="F53284" s="53"/>
      <c r="G53284" s="53"/>
      <c r="BX53284" s="17"/>
      <c r="BY53284" s="17"/>
      <c r="BZ53284" s="17"/>
      <c r="CA53284" s="17"/>
      <c r="CB53284" s="17"/>
    </row>
    <row r="53285" spans="4:80" x14ac:dyDescent="0.2">
      <c r="D53285" s="53"/>
      <c r="E53285" s="53"/>
      <c r="F53285" s="53"/>
      <c r="G53285" s="53"/>
      <c r="BX53285" s="17"/>
      <c r="BY53285" s="17"/>
      <c r="BZ53285" s="17"/>
      <c r="CA53285" s="17"/>
      <c r="CB53285" s="17"/>
    </row>
    <row r="53286" spans="4:80" x14ac:dyDescent="0.2">
      <c r="D53286" s="53"/>
      <c r="E53286" s="53"/>
      <c r="F53286" s="53"/>
      <c r="G53286" s="53"/>
      <c r="BX53286" s="17"/>
      <c r="BY53286" s="17"/>
      <c r="BZ53286" s="17"/>
      <c r="CA53286" s="17"/>
      <c r="CB53286" s="17"/>
    </row>
    <row r="53287" spans="4:80" x14ac:dyDescent="0.2">
      <c r="D53287" s="53"/>
      <c r="E53287" s="53"/>
      <c r="F53287" s="53"/>
      <c r="G53287" s="53"/>
      <c r="BX53287" s="17"/>
      <c r="BY53287" s="17"/>
      <c r="BZ53287" s="17"/>
      <c r="CA53287" s="17"/>
      <c r="CB53287" s="17"/>
    </row>
    <row r="53288" spans="4:80" x14ac:dyDescent="0.2">
      <c r="D53288" s="53"/>
      <c r="E53288" s="53"/>
      <c r="F53288" s="53"/>
      <c r="G53288" s="53"/>
      <c r="BX53288" s="17"/>
      <c r="BY53288" s="17"/>
      <c r="BZ53288" s="17"/>
      <c r="CA53288" s="17"/>
      <c r="CB53288" s="17"/>
    </row>
    <row r="53289" spans="4:80" x14ac:dyDescent="0.2">
      <c r="D53289" s="53"/>
      <c r="E53289" s="53"/>
      <c r="F53289" s="53"/>
      <c r="G53289" s="53"/>
      <c r="BX53289" s="17"/>
      <c r="BY53289" s="17"/>
      <c r="BZ53289" s="17"/>
      <c r="CA53289" s="17"/>
      <c r="CB53289" s="17"/>
    </row>
    <row r="53290" spans="4:80" x14ac:dyDescent="0.2">
      <c r="D53290" s="53"/>
      <c r="E53290" s="53"/>
      <c r="F53290" s="53"/>
      <c r="G53290" s="53"/>
      <c r="BX53290" s="17"/>
      <c r="BY53290" s="17"/>
      <c r="BZ53290" s="17"/>
      <c r="CA53290" s="17"/>
      <c r="CB53290" s="17"/>
    </row>
    <row r="53291" spans="4:80" x14ac:dyDescent="0.2">
      <c r="D53291" s="53"/>
      <c r="E53291" s="53"/>
      <c r="F53291" s="53"/>
      <c r="G53291" s="53"/>
      <c r="BX53291" s="17"/>
      <c r="BY53291" s="17"/>
      <c r="BZ53291" s="17"/>
      <c r="CA53291" s="17"/>
      <c r="CB53291" s="17"/>
    </row>
    <row r="53292" spans="4:80" x14ac:dyDescent="0.2">
      <c r="D53292" s="53"/>
      <c r="E53292" s="53"/>
      <c r="F53292" s="53"/>
      <c r="G53292" s="53"/>
      <c r="BX53292" s="17"/>
      <c r="BY53292" s="17"/>
      <c r="BZ53292" s="17"/>
      <c r="CA53292" s="17"/>
      <c r="CB53292" s="17"/>
    </row>
    <row r="53293" spans="4:80" x14ac:dyDescent="0.2">
      <c r="D53293" s="53"/>
      <c r="E53293" s="53"/>
      <c r="F53293" s="53"/>
      <c r="G53293" s="53"/>
      <c r="BX53293" s="17"/>
      <c r="BY53293" s="17"/>
      <c r="BZ53293" s="17"/>
      <c r="CA53293" s="17"/>
      <c r="CB53293" s="17"/>
    </row>
    <row r="53294" spans="4:80" x14ac:dyDescent="0.2">
      <c r="D53294" s="53"/>
      <c r="E53294" s="53"/>
      <c r="F53294" s="53"/>
      <c r="G53294" s="53"/>
      <c r="BX53294" s="17"/>
      <c r="BY53294" s="17"/>
      <c r="BZ53294" s="17"/>
      <c r="CA53294" s="17"/>
      <c r="CB53294" s="17"/>
    </row>
    <row r="53295" spans="4:80" x14ac:dyDescent="0.2">
      <c r="D53295" s="53"/>
      <c r="E53295" s="53"/>
      <c r="F53295" s="53"/>
      <c r="G53295" s="53"/>
      <c r="BX53295" s="17"/>
      <c r="BY53295" s="17"/>
      <c r="BZ53295" s="17"/>
      <c r="CA53295" s="17"/>
      <c r="CB53295" s="17"/>
    </row>
    <row r="53296" spans="4:80" x14ac:dyDescent="0.2">
      <c r="D53296" s="53"/>
      <c r="E53296" s="53"/>
      <c r="F53296" s="53"/>
      <c r="G53296" s="53"/>
      <c r="BX53296" s="17"/>
      <c r="BY53296" s="17"/>
      <c r="BZ53296" s="17"/>
      <c r="CA53296" s="17"/>
      <c r="CB53296" s="17"/>
    </row>
    <row r="53297" spans="4:80" x14ac:dyDescent="0.2">
      <c r="D53297" s="53"/>
      <c r="E53297" s="53"/>
      <c r="F53297" s="53"/>
      <c r="G53297" s="53"/>
      <c r="BX53297" s="17"/>
      <c r="BY53297" s="17"/>
      <c r="BZ53297" s="17"/>
      <c r="CA53297" s="17"/>
      <c r="CB53297" s="17"/>
    </row>
    <row r="53298" spans="4:80" x14ac:dyDescent="0.2">
      <c r="D53298" s="53"/>
      <c r="E53298" s="53"/>
      <c r="F53298" s="53"/>
      <c r="G53298" s="53"/>
      <c r="BX53298" s="17"/>
      <c r="BY53298" s="17"/>
      <c r="BZ53298" s="17"/>
      <c r="CA53298" s="17"/>
      <c r="CB53298" s="17"/>
    </row>
    <row r="53299" spans="4:80" x14ac:dyDescent="0.2">
      <c r="D53299" s="53"/>
      <c r="E53299" s="53"/>
      <c r="F53299" s="53"/>
      <c r="G53299" s="53"/>
      <c r="BX53299" s="17"/>
      <c r="BY53299" s="17"/>
      <c r="BZ53299" s="17"/>
      <c r="CA53299" s="17"/>
      <c r="CB53299" s="17"/>
    </row>
    <row r="53300" spans="4:80" x14ac:dyDescent="0.2">
      <c r="D53300" s="53"/>
      <c r="E53300" s="53"/>
      <c r="F53300" s="53"/>
      <c r="G53300" s="53"/>
      <c r="BX53300" s="17"/>
      <c r="BY53300" s="17"/>
      <c r="BZ53300" s="17"/>
      <c r="CA53300" s="17"/>
      <c r="CB53300" s="17"/>
    </row>
    <row r="53301" spans="4:80" x14ac:dyDescent="0.2">
      <c r="D53301" s="53"/>
      <c r="E53301" s="53"/>
      <c r="F53301" s="53"/>
      <c r="G53301" s="53"/>
      <c r="BX53301" s="17"/>
      <c r="BY53301" s="17"/>
      <c r="BZ53301" s="17"/>
      <c r="CA53301" s="17"/>
      <c r="CB53301" s="17"/>
    </row>
    <row r="53302" spans="4:80" x14ac:dyDescent="0.2">
      <c r="D53302" s="53"/>
      <c r="E53302" s="53"/>
      <c r="F53302" s="53"/>
      <c r="G53302" s="53"/>
      <c r="BX53302" s="17"/>
      <c r="BY53302" s="17"/>
      <c r="BZ53302" s="17"/>
      <c r="CA53302" s="17"/>
      <c r="CB53302" s="17"/>
    </row>
    <row r="53303" spans="4:80" x14ac:dyDescent="0.2">
      <c r="D53303" s="53"/>
      <c r="E53303" s="53"/>
      <c r="F53303" s="53"/>
      <c r="G53303" s="53"/>
      <c r="BX53303" s="17"/>
      <c r="BY53303" s="17"/>
      <c r="BZ53303" s="17"/>
      <c r="CA53303" s="17"/>
      <c r="CB53303" s="17"/>
    </row>
    <row r="53304" spans="4:80" x14ac:dyDescent="0.2">
      <c r="D53304" s="53"/>
      <c r="E53304" s="53"/>
      <c r="F53304" s="53"/>
      <c r="G53304" s="53"/>
      <c r="BX53304" s="17"/>
      <c r="BY53304" s="17"/>
      <c r="BZ53304" s="17"/>
      <c r="CA53304" s="17"/>
      <c r="CB53304" s="17"/>
    </row>
    <row r="53305" spans="4:80" x14ac:dyDescent="0.2">
      <c r="D53305" s="53"/>
      <c r="E53305" s="53"/>
      <c r="F53305" s="53"/>
      <c r="G53305" s="53"/>
      <c r="BX53305" s="17"/>
      <c r="BY53305" s="17"/>
      <c r="BZ53305" s="17"/>
      <c r="CA53305" s="17"/>
      <c r="CB53305" s="17"/>
    </row>
    <row r="53306" spans="4:80" x14ac:dyDescent="0.2">
      <c r="D53306" s="53"/>
      <c r="E53306" s="53"/>
      <c r="F53306" s="53"/>
      <c r="G53306" s="53"/>
      <c r="BX53306" s="17"/>
      <c r="BY53306" s="17"/>
      <c r="BZ53306" s="17"/>
      <c r="CA53306" s="17"/>
      <c r="CB53306" s="17"/>
    </row>
    <row r="53307" spans="4:80" x14ac:dyDescent="0.2">
      <c r="D53307" s="53"/>
      <c r="E53307" s="53"/>
      <c r="F53307" s="53"/>
      <c r="G53307" s="53"/>
      <c r="BX53307" s="17"/>
      <c r="BY53307" s="17"/>
      <c r="BZ53307" s="17"/>
      <c r="CA53307" s="17"/>
      <c r="CB53307" s="17"/>
    </row>
    <row r="53308" spans="4:80" x14ac:dyDescent="0.2">
      <c r="D53308" s="53"/>
      <c r="E53308" s="53"/>
      <c r="F53308" s="53"/>
      <c r="G53308" s="53"/>
      <c r="BX53308" s="17"/>
      <c r="BY53308" s="17"/>
      <c r="BZ53308" s="17"/>
      <c r="CA53308" s="17"/>
      <c r="CB53308" s="17"/>
    </row>
    <row r="53309" spans="4:80" x14ac:dyDescent="0.2">
      <c r="D53309" s="53"/>
      <c r="E53309" s="53"/>
      <c r="F53309" s="53"/>
      <c r="G53309" s="53"/>
      <c r="BX53309" s="17"/>
      <c r="BY53309" s="17"/>
      <c r="BZ53309" s="17"/>
      <c r="CA53309" s="17"/>
      <c r="CB53309" s="17"/>
    </row>
    <row r="53310" spans="4:80" x14ac:dyDescent="0.2">
      <c r="D53310" s="53"/>
      <c r="E53310" s="53"/>
      <c r="F53310" s="53"/>
      <c r="G53310" s="53"/>
      <c r="BX53310" s="17"/>
      <c r="BY53310" s="17"/>
      <c r="BZ53310" s="17"/>
      <c r="CA53310" s="17"/>
      <c r="CB53310" s="17"/>
    </row>
    <row r="53311" spans="4:80" x14ac:dyDescent="0.2">
      <c r="D53311" s="53"/>
      <c r="E53311" s="53"/>
      <c r="F53311" s="53"/>
      <c r="G53311" s="53"/>
      <c r="BX53311" s="17"/>
      <c r="BY53311" s="17"/>
      <c r="BZ53311" s="17"/>
      <c r="CA53311" s="17"/>
      <c r="CB53311" s="17"/>
    </row>
    <row r="53312" spans="4:80" x14ac:dyDescent="0.2">
      <c r="D53312" s="53"/>
      <c r="E53312" s="53"/>
      <c r="F53312" s="53"/>
      <c r="G53312" s="53"/>
      <c r="BX53312" s="17"/>
      <c r="BY53312" s="17"/>
      <c r="BZ53312" s="17"/>
      <c r="CA53312" s="17"/>
      <c r="CB53312" s="17"/>
    </row>
    <row r="53313" spans="4:80" x14ac:dyDescent="0.2">
      <c r="D53313" s="53"/>
      <c r="E53313" s="53"/>
      <c r="F53313" s="53"/>
      <c r="G53313" s="53"/>
      <c r="BX53313" s="17"/>
      <c r="BY53313" s="17"/>
      <c r="BZ53313" s="17"/>
      <c r="CA53313" s="17"/>
      <c r="CB53313" s="17"/>
    </row>
    <row r="53314" spans="4:80" x14ac:dyDescent="0.2">
      <c r="D53314" s="53"/>
      <c r="E53314" s="53"/>
      <c r="F53314" s="53"/>
      <c r="G53314" s="53"/>
      <c r="BX53314" s="17"/>
      <c r="BY53314" s="17"/>
      <c r="BZ53314" s="17"/>
      <c r="CA53314" s="17"/>
      <c r="CB53314" s="17"/>
    </row>
    <row r="53315" spans="4:80" x14ac:dyDescent="0.2">
      <c r="D53315" s="53"/>
      <c r="E53315" s="53"/>
      <c r="F53315" s="53"/>
      <c r="G53315" s="53"/>
      <c r="BX53315" s="17"/>
      <c r="BY53315" s="17"/>
      <c r="BZ53315" s="17"/>
      <c r="CA53315" s="17"/>
      <c r="CB53315" s="17"/>
    </row>
    <row r="53316" spans="4:80" x14ac:dyDescent="0.2">
      <c r="D53316" s="53"/>
      <c r="E53316" s="53"/>
      <c r="F53316" s="53"/>
      <c r="G53316" s="53"/>
      <c r="BX53316" s="17"/>
      <c r="BY53316" s="17"/>
      <c r="BZ53316" s="17"/>
      <c r="CA53316" s="17"/>
      <c r="CB53316" s="17"/>
    </row>
    <row r="53317" spans="4:80" x14ac:dyDescent="0.2">
      <c r="D53317" s="53"/>
      <c r="E53317" s="53"/>
      <c r="F53317" s="53"/>
      <c r="G53317" s="53"/>
      <c r="BX53317" s="17"/>
      <c r="BY53317" s="17"/>
      <c r="BZ53317" s="17"/>
      <c r="CA53317" s="17"/>
      <c r="CB53317" s="17"/>
    </row>
    <row r="53318" spans="4:80" x14ac:dyDescent="0.2">
      <c r="D53318" s="53"/>
      <c r="E53318" s="53"/>
      <c r="F53318" s="53"/>
      <c r="G53318" s="53"/>
      <c r="BX53318" s="17"/>
      <c r="BY53318" s="17"/>
      <c r="BZ53318" s="17"/>
      <c r="CA53318" s="17"/>
      <c r="CB53318" s="17"/>
    </row>
    <row r="53319" spans="4:80" x14ac:dyDescent="0.2">
      <c r="D53319" s="53"/>
      <c r="E53319" s="53"/>
      <c r="F53319" s="53"/>
      <c r="G53319" s="53"/>
      <c r="BX53319" s="17"/>
      <c r="BY53319" s="17"/>
      <c r="BZ53319" s="17"/>
      <c r="CA53319" s="17"/>
      <c r="CB53319" s="17"/>
    </row>
    <row r="53320" spans="4:80" x14ac:dyDescent="0.2">
      <c r="D53320" s="53"/>
      <c r="E53320" s="53"/>
      <c r="F53320" s="53"/>
      <c r="G53320" s="53"/>
      <c r="BX53320" s="17"/>
      <c r="BY53320" s="17"/>
      <c r="BZ53320" s="17"/>
      <c r="CA53320" s="17"/>
      <c r="CB53320" s="17"/>
    </row>
    <row r="53321" spans="4:80" x14ac:dyDescent="0.2">
      <c r="D53321" s="53"/>
      <c r="E53321" s="53"/>
      <c r="F53321" s="53"/>
      <c r="G53321" s="53"/>
      <c r="BX53321" s="17"/>
      <c r="BY53321" s="17"/>
      <c r="BZ53321" s="17"/>
      <c r="CA53321" s="17"/>
      <c r="CB53321" s="17"/>
    </row>
    <row r="53322" spans="4:80" x14ac:dyDescent="0.2">
      <c r="D53322" s="53"/>
      <c r="E53322" s="53"/>
      <c r="F53322" s="53"/>
      <c r="G53322" s="53"/>
      <c r="BX53322" s="17"/>
      <c r="BY53322" s="17"/>
      <c r="BZ53322" s="17"/>
      <c r="CA53322" s="17"/>
      <c r="CB53322" s="17"/>
    </row>
    <row r="53323" spans="4:80" x14ac:dyDescent="0.2">
      <c r="D53323" s="53"/>
      <c r="E53323" s="53"/>
      <c r="F53323" s="53"/>
      <c r="G53323" s="53"/>
      <c r="BX53323" s="17"/>
      <c r="BY53323" s="17"/>
      <c r="BZ53323" s="17"/>
      <c r="CA53323" s="17"/>
      <c r="CB53323" s="17"/>
    </row>
    <row r="53324" spans="4:80" x14ac:dyDescent="0.2">
      <c r="D53324" s="53"/>
      <c r="E53324" s="53"/>
      <c r="F53324" s="53"/>
      <c r="G53324" s="53"/>
      <c r="BX53324" s="17"/>
      <c r="BY53324" s="17"/>
      <c r="BZ53324" s="17"/>
      <c r="CA53324" s="17"/>
      <c r="CB53324" s="17"/>
    </row>
    <row r="53325" spans="4:80" x14ac:dyDescent="0.2">
      <c r="D53325" s="53"/>
      <c r="E53325" s="53"/>
      <c r="F53325" s="53"/>
      <c r="G53325" s="53"/>
      <c r="BX53325" s="17"/>
      <c r="BY53325" s="17"/>
      <c r="BZ53325" s="17"/>
      <c r="CA53325" s="17"/>
      <c r="CB53325" s="17"/>
    </row>
    <row r="53326" spans="4:80" x14ac:dyDescent="0.2">
      <c r="D53326" s="53"/>
      <c r="E53326" s="53"/>
      <c r="F53326" s="53"/>
      <c r="G53326" s="53"/>
      <c r="BX53326" s="17"/>
      <c r="BY53326" s="17"/>
      <c r="BZ53326" s="17"/>
      <c r="CA53326" s="17"/>
      <c r="CB53326" s="17"/>
    </row>
    <row r="53327" spans="4:80" x14ac:dyDescent="0.2">
      <c r="D53327" s="53"/>
      <c r="E53327" s="53"/>
      <c r="F53327" s="53"/>
      <c r="G53327" s="53"/>
      <c r="BX53327" s="17"/>
      <c r="BY53327" s="17"/>
      <c r="BZ53327" s="17"/>
      <c r="CA53327" s="17"/>
      <c r="CB53327" s="17"/>
    </row>
    <row r="53328" spans="4:80" x14ac:dyDescent="0.2">
      <c r="D53328" s="53"/>
      <c r="E53328" s="53"/>
      <c r="F53328" s="53"/>
      <c r="G53328" s="53"/>
      <c r="BX53328" s="17"/>
      <c r="BY53328" s="17"/>
      <c r="BZ53328" s="17"/>
      <c r="CA53328" s="17"/>
      <c r="CB53328" s="17"/>
    </row>
    <row r="53329" spans="4:80" x14ac:dyDescent="0.2">
      <c r="D53329" s="53"/>
      <c r="E53329" s="53"/>
      <c r="F53329" s="53"/>
      <c r="G53329" s="53"/>
      <c r="BX53329" s="17"/>
      <c r="BY53329" s="17"/>
      <c r="BZ53329" s="17"/>
      <c r="CA53329" s="17"/>
      <c r="CB53329" s="17"/>
    </row>
    <row r="53330" spans="4:80" x14ac:dyDescent="0.2">
      <c r="D53330" s="53"/>
      <c r="E53330" s="53"/>
      <c r="F53330" s="53"/>
      <c r="G53330" s="53"/>
      <c r="BX53330" s="17"/>
      <c r="BY53330" s="17"/>
      <c r="BZ53330" s="17"/>
      <c r="CA53330" s="17"/>
      <c r="CB53330" s="17"/>
    </row>
    <row r="53331" spans="4:80" x14ac:dyDescent="0.2">
      <c r="D53331" s="53"/>
      <c r="E53331" s="53"/>
      <c r="F53331" s="53"/>
      <c r="G53331" s="53"/>
      <c r="BX53331" s="17"/>
      <c r="BY53331" s="17"/>
      <c r="BZ53331" s="17"/>
      <c r="CA53331" s="17"/>
      <c r="CB53331" s="17"/>
    </row>
    <row r="53332" spans="4:80" x14ac:dyDescent="0.2">
      <c r="D53332" s="53"/>
      <c r="E53332" s="53"/>
      <c r="F53332" s="53"/>
      <c r="G53332" s="53"/>
      <c r="BX53332" s="17"/>
      <c r="BY53332" s="17"/>
      <c r="BZ53332" s="17"/>
      <c r="CA53332" s="17"/>
      <c r="CB53332" s="17"/>
    </row>
    <row r="53333" spans="4:80" x14ac:dyDescent="0.2">
      <c r="D53333" s="53"/>
      <c r="E53333" s="53"/>
      <c r="F53333" s="53"/>
      <c r="G53333" s="53"/>
      <c r="BX53333" s="17"/>
      <c r="BY53333" s="17"/>
      <c r="BZ53333" s="17"/>
      <c r="CA53333" s="17"/>
      <c r="CB53333" s="17"/>
    </row>
    <row r="53334" spans="4:80" x14ac:dyDescent="0.2">
      <c r="D53334" s="53"/>
      <c r="E53334" s="53"/>
      <c r="F53334" s="53"/>
      <c r="G53334" s="53"/>
      <c r="BX53334" s="17"/>
      <c r="BY53334" s="17"/>
      <c r="BZ53334" s="17"/>
      <c r="CA53334" s="17"/>
      <c r="CB53334" s="17"/>
    </row>
    <row r="53335" spans="4:80" x14ac:dyDescent="0.2">
      <c r="D53335" s="53"/>
      <c r="E53335" s="53"/>
      <c r="F53335" s="53"/>
      <c r="G53335" s="53"/>
      <c r="BX53335" s="17"/>
      <c r="BY53335" s="17"/>
      <c r="BZ53335" s="17"/>
      <c r="CA53335" s="17"/>
      <c r="CB53335" s="17"/>
    </row>
    <row r="53336" spans="4:80" x14ac:dyDescent="0.2">
      <c r="D53336" s="53"/>
      <c r="E53336" s="53"/>
      <c r="F53336" s="53"/>
      <c r="G53336" s="53"/>
      <c r="BX53336" s="17"/>
      <c r="BY53336" s="17"/>
      <c r="BZ53336" s="17"/>
      <c r="CA53336" s="17"/>
      <c r="CB53336" s="17"/>
    </row>
    <row r="53337" spans="4:80" x14ac:dyDescent="0.2">
      <c r="D53337" s="53"/>
      <c r="E53337" s="53"/>
      <c r="F53337" s="53"/>
      <c r="G53337" s="53"/>
      <c r="BX53337" s="17"/>
      <c r="BY53337" s="17"/>
      <c r="BZ53337" s="17"/>
      <c r="CA53337" s="17"/>
      <c r="CB53337" s="17"/>
    </row>
    <row r="53338" spans="4:80" x14ac:dyDescent="0.2">
      <c r="D53338" s="53"/>
      <c r="E53338" s="53"/>
      <c r="F53338" s="53"/>
      <c r="G53338" s="53"/>
      <c r="BX53338" s="17"/>
      <c r="BY53338" s="17"/>
      <c r="BZ53338" s="17"/>
      <c r="CA53338" s="17"/>
      <c r="CB53338" s="17"/>
    </row>
    <row r="53339" spans="4:80" x14ac:dyDescent="0.2">
      <c r="D53339" s="53"/>
      <c r="E53339" s="53"/>
      <c r="F53339" s="53"/>
      <c r="G53339" s="53"/>
      <c r="BX53339" s="17"/>
      <c r="BY53339" s="17"/>
      <c r="BZ53339" s="17"/>
      <c r="CA53339" s="17"/>
      <c r="CB53339" s="17"/>
    </row>
    <row r="53340" spans="4:80" x14ac:dyDescent="0.2">
      <c r="D53340" s="53"/>
      <c r="E53340" s="53"/>
      <c r="F53340" s="53"/>
      <c r="G53340" s="53"/>
      <c r="BX53340" s="17"/>
      <c r="BY53340" s="17"/>
      <c r="BZ53340" s="17"/>
      <c r="CA53340" s="17"/>
      <c r="CB53340" s="17"/>
    </row>
    <row r="53341" spans="4:80" x14ac:dyDescent="0.2">
      <c r="D53341" s="53"/>
      <c r="E53341" s="53"/>
      <c r="F53341" s="53"/>
      <c r="G53341" s="53"/>
      <c r="BX53341" s="17"/>
      <c r="BY53341" s="17"/>
      <c r="BZ53341" s="17"/>
      <c r="CA53341" s="17"/>
      <c r="CB53341" s="17"/>
    </row>
    <row r="53342" spans="4:80" x14ac:dyDescent="0.2">
      <c r="D53342" s="53"/>
      <c r="E53342" s="53"/>
      <c r="F53342" s="53"/>
      <c r="G53342" s="53"/>
      <c r="BX53342" s="17"/>
      <c r="BY53342" s="17"/>
      <c r="BZ53342" s="17"/>
      <c r="CA53342" s="17"/>
      <c r="CB53342" s="17"/>
    </row>
    <row r="53343" spans="4:80" x14ac:dyDescent="0.2">
      <c r="D53343" s="53"/>
      <c r="E53343" s="53"/>
      <c r="F53343" s="53"/>
      <c r="G53343" s="53"/>
      <c r="BX53343" s="17"/>
      <c r="BY53343" s="17"/>
      <c r="BZ53343" s="17"/>
      <c r="CA53343" s="17"/>
      <c r="CB53343" s="17"/>
    </row>
    <row r="53344" spans="4:80" x14ac:dyDescent="0.2">
      <c r="D53344" s="53"/>
      <c r="E53344" s="53"/>
      <c r="F53344" s="53"/>
      <c r="G53344" s="53"/>
      <c r="BX53344" s="17"/>
      <c r="BY53344" s="17"/>
      <c r="BZ53344" s="17"/>
      <c r="CA53344" s="17"/>
      <c r="CB53344" s="17"/>
    </row>
    <row r="53345" spans="4:80" x14ac:dyDescent="0.2">
      <c r="D53345" s="53"/>
      <c r="E53345" s="53"/>
      <c r="F53345" s="53"/>
      <c r="G53345" s="53"/>
      <c r="BX53345" s="17"/>
      <c r="BY53345" s="17"/>
      <c r="BZ53345" s="17"/>
      <c r="CA53345" s="17"/>
      <c r="CB53345" s="17"/>
    </row>
    <row r="53346" spans="4:80" x14ac:dyDescent="0.2">
      <c r="D53346" s="53"/>
      <c r="E53346" s="53"/>
      <c r="F53346" s="53"/>
      <c r="G53346" s="53"/>
      <c r="BX53346" s="17"/>
      <c r="BY53346" s="17"/>
      <c r="BZ53346" s="17"/>
      <c r="CA53346" s="17"/>
      <c r="CB53346" s="17"/>
    </row>
    <row r="53347" spans="4:80" x14ac:dyDescent="0.2">
      <c r="D53347" s="53"/>
      <c r="E53347" s="53"/>
      <c r="F53347" s="53"/>
      <c r="G53347" s="53"/>
      <c r="BX53347" s="17"/>
      <c r="BY53347" s="17"/>
      <c r="BZ53347" s="17"/>
      <c r="CA53347" s="17"/>
      <c r="CB53347" s="17"/>
    </row>
    <row r="53348" spans="4:80" x14ac:dyDescent="0.2">
      <c r="D53348" s="53"/>
      <c r="E53348" s="53"/>
      <c r="F53348" s="53"/>
      <c r="G53348" s="53"/>
      <c r="BX53348" s="17"/>
      <c r="BY53348" s="17"/>
      <c r="BZ53348" s="17"/>
      <c r="CA53348" s="17"/>
      <c r="CB53348" s="17"/>
    </row>
    <row r="53349" spans="4:80" x14ac:dyDescent="0.2">
      <c r="D53349" s="53"/>
      <c r="E53349" s="53"/>
      <c r="F53349" s="53"/>
      <c r="G53349" s="53"/>
      <c r="BX53349" s="17"/>
      <c r="BY53349" s="17"/>
      <c r="BZ53349" s="17"/>
      <c r="CA53349" s="17"/>
      <c r="CB53349" s="17"/>
    </row>
    <row r="53350" spans="4:80" x14ac:dyDescent="0.2">
      <c r="D53350" s="53"/>
      <c r="E53350" s="53"/>
      <c r="F53350" s="53"/>
      <c r="G53350" s="53"/>
      <c r="BX53350" s="17"/>
      <c r="BY53350" s="17"/>
      <c r="BZ53350" s="17"/>
      <c r="CA53350" s="17"/>
      <c r="CB53350" s="17"/>
    </row>
    <row r="53351" spans="4:80" x14ac:dyDescent="0.2">
      <c r="D53351" s="53"/>
      <c r="E53351" s="53"/>
      <c r="F53351" s="53"/>
      <c r="G53351" s="53"/>
      <c r="BX53351" s="17"/>
      <c r="BY53351" s="17"/>
      <c r="BZ53351" s="17"/>
      <c r="CA53351" s="17"/>
      <c r="CB53351" s="17"/>
    </row>
    <row r="53352" spans="4:80" x14ac:dyDescent="0.2">
      <c r="D53352" s="53"/>
      <c r="E53352" s="53"/>
      <c r="F53352" s="53"/>
      <c r="G53352" s="53"/>
      <c r="BX53352" s="17"/>
      <c r="BY53352" s="17"/>
      <c r="BZ53352" s="17"/>
      <c r="CA53352" s="17"/>
      <c r="CB53352" s="17"/>
    </row>
    <row r="53353" spans="4:80" x14ac:dyDescent="0.2">
      <c r="D53353" s="53"/>
      <c r="E53353" s="53"/>
      <c r="F53353" s="53"/>
      <c r="G53353" s="53"/>
      <c r="BX53353" s="17"/>
      <c r="BY53353" s="17"/>
      <c r="BZ53353" s="17"/>
      <c r="CA53353" s="17"/>
      <c r="CB53353" s="17"/>
    </row>
    <row r="53354" spans="4:80" x14ac:dyDescent="0.2">
      <c r="D53354" s="53"/>
      <c r="E53354" s="53"/>
      <c r="F53354" s="53"/>
      <c r="G53354" s="53"/>
      <c r="BX53354" s="17"/>
      <c r="BY53354" s="17"/>
      <c r="BZ53354" s="17"/>
      <c r="CA53354" s="17"/>
      <c r="CB53354" s="17"/>
    </row>
    <row r="53355" spans="4:80" x14ac:dyDescent="0.2">
      <c r="D53355" s="53"/>
      <c r="E53355" s="53"/>
      <c r="F53355" s="53"/>
      <c r="G53355" s="53"/>
      <c r="BX53355" s="17"/>
      <c r="BY53355" s="17"/>
      <c r="BZ53355" s="17"/>
      <c r="CA53355" s="17"/>
      <c r="CB53355" s="17"/>
    </row>
    <row r="53356" spans="4:80" x14ac:dyDescent="0.2">
      <c r="D53356" s="53"/>
      <c r="E53356" s="53"/>
      <c r="F53356" s="53"/>
      <c r="G53356" s="53"/>
      <c r="BX53356" s="17"/>
      <c r="BY53356" s="17"/>
      <c r="BZ53356" s="17"/>
      <c r="CA53356" s="17"/>
      <c r="CB53356" s="17"/>
    </row>
    <row r="53357" spans="4:80" x14ac:dyDescent="0.2">
      <c r="D53357" s="53"/>
      <c r="E53357" s="53"/>
      <c r="F53357" s="53"/>
      <c r="G53357" s="53"/>
      <c r="BX53357" s="17"/>
      <c r="BY53357" s="17"/>
      <c r="BZ53357" s="17"/>
      <c r="CA53357" s="17"/>
      <c r="CB53357" s="17"/>
    </row>
    <row r="53358" spans="4:80" x14ac:dyDescent="0.2">
      <c r="D53358" s="53"/>
      <c r="E53358" s="53"/>
      <c r="F53358" s="53"/>
      <c r="G53358" s="53"/>
      <c r="BX53358" s="17"/>
      <c r="BY53358" s="17"/>
      <c r="BZ53358" s="17"/>
      <c r="CA53358" s="17"/>
      <c r="CB53358" s="17"/>
    </row>
    <row r="53359" spans="4:80" x14ac:dyDescent="0.2">
      <c r="D53359" s="53"/>
      <c r="E53359" s="53"/>
      <c r="F53359" s="53"/>
      <c r="G53359" s="53"/>
      <c r="BX53359" s="17"/>
      <c r="BY53359" s="17"/>
      <c r="BZ53359" s="17"/>
      <c r="CA53359" s="17"/>
      <c r="CB53359" s="17"/>
    </row>
    <row r="53360" spans="4:80" x14ac:dyDescent="0.2">
      <c r="D53360" s="53"/>
      <c r="E53360" s="53"/>
      <c r="F53360" s="53"/>
      <c r="G53360" s="53"/>
      <c r="BX53360" s="17"/>
      <c r="BY53360" s="17"/>
      <c r="BZ53360" s="17"/>
      <c r="CA53360" s="17"/>
      <c r="CB53360" s="17"/>
    </row>
    <row r="53361" spans="4:80" x14ac:dyDescent="0.2">
      <c r="D53361" s="53"/>
      <c r="E53361" s="53"/>
      <c r="F53361" s="53"/>
      <c r="G53361" s="53"/>
      <c r="BX53361" s="17"/>
      <c r="BY53361" s="17"/>
      <c r="BZ53361" s="17"/>
      <c r="CA53361" s="17"/>
      <c r="CB53361" s="17"/>
    </row>
    <row r="53362" spans="4:80" x14ac:dyDescent="0.2">
      <c r="D53362" s="53"/>
      <c r="E53362" s="53"/>
      <c r="F53362" s="53"/>
      <c r="G53362" s="53"/>
      <c r="BX53362" s="17"/>
      <c r="BY53362" s="17"/>
      <c r="BZ53362" s="17"/>
      <c r="CA53362" s="17"/>
      <c r="CB53362" s="17"/>
    </row>
    <row r="53363" spans="4:80" x14ac:dyDescent="0.2">
      <c r="D53363" s="53"/>
      <c r="E53363" s="53"/>
      <c r="F53363" s="53"/>
      <c r="G53363" s="53"/>
      <c r="BX53363" s="17"/>
      <c r="BY53363" s="17"/>
      <c r="BZ53363" s="17"/>
      <c r="CA53363" s="17"/>
      <c r="CB53363" s="17"/>
    </row>
    <row r="53364" spans="4:80" x14ac:dyDescent="0.2">
      <c r="D53364" s="53"/>
      <c r="E53364" s="53"/>
      <c r="F53364" s="53"/>
      <c r="G53364" s="53"/>
      <c r="BX53364" s="17"/>
      <c r="BY53364" s="17"/>
      <c r="BZ53364" s="17"/>
      <c r="CA53364" s="17"/>
      <c r="CB53364" s="17"/>
    </row>
    <row r="53365" spans="4:80" x14ac:dyDescent="0.2">
      <c r="D53365" s="53"/>
      <c r="E53365" s="53"/>
      <c r="F53365" s="53"/>
      <c r="G53365" s="53"/>
      <c r="BX53365" s="17"/>
      <c r="BY53365" s="17"/>
      <c r="BZ53365" s="17"/>
      <c r="CA53365" s="17"/>
      <c r="CB53365" s="17"/>
    </row>
    <row r="53366" spans="4:80" x14ac:dyDescent="0.2">
      <c r="D53366" s="53"/>
      <c r="E53366" s="53"/>
      <c r="F53366" s="53"/>
      <c r="G53366" s="53"/>
      <c r="BX53366" s="17"/>
      <c r="BY53366" s="17"/>
      <c r="BZ53366" s="17"/>
      <c r="CA53366" s="17"/>
      <c r="CB53366" s="17"/>
    </row>
    <row r="53367" spans="4:80" x14ac:dyDescent="0.2">
      <c r="D53367" s="53"/>
      <c r="E53367" s="53"/>
      <c r="F53367" s="53"/>
      <c r="G53367" s="53"/>
      <c r="BX53367" s="17"/>
      <c r="BY53367" s="17"/>
      <c r="BZ53367" s="17"/>
      <c r="CA53367" s="17"/>
      <c r="CB53367" s="17"/>
    </row>
    <row r="53368" spans="4:80" x14ac:dyDescent="0.2">
      <c r="D53368" s="53"/>
      <c r="E53368" s="53"/>
      <c r="F53368" s="53"/>
      <c r="G53368" s="53"/>
      <c r="BX53368" s="17"/>
      <c r="BY53368" s="17"/>
      <c r="BZ53368" s="17"/>
      <c r="CA53368" s="17"/>
      <c r="CB53368" s="17"/>
    </row>
    <row r="53369" spans="4:80" x14ac:dyDescent="0.2">
      <c r="D53369" s="53"/>
      <c r="E53369" s="53"/>
      <c r="F53369" s="53"/>
      <c r="G53369" s="53"/>
      <c r="BX53369" s="17"/>
      <c r="BY53369" s="17"/>
      <c r="BZ53369" s="17"/>
      <c r="CA53369" s="17"/>
      <c r="CB53369" s="17"/>
    </row>
    <row r="53370" spans="4:80" x14ac:dyDescent="0.2">
      <c r="D53370" s="53"/>
      <c r="E53370" s="53"/>
      <c r="F53370" s="53"/>
      <c r="G53370" s="53"/>
      <c r="BX53370" s="17"/>
      <c r="BY53370" s="17"/>
      <c r="BZ53370" s="17"/>
      <c r="CA53370" s="17"/>
      <c r="CB53370" s="17"/>
    </row>
    <row r="53371" spans="4:80" x14ac:dyDescent="0.2">
      <c r="D53371" s="53"/>
      <c r="E53371" s="53"/>
      <c r="F53371" s="53"/>
      <c r="G53371" s="53"/>
      <c r="BX53371" s="17"/>
      <c r="BY53371" s="17"/>
      <c r="BZ53371" s="17"/>
      <c r="CA53371" s="17"/>
      <c r="CB53371" s="17"/>
    </row>
    <row r="53372" spans="4:80" x14ac:dyDescent="0.2">
      <c r="D53372" s="53"/>
      <c r="E53372" s="53"/>
      <c r="F53372" s="53"/>
      <c r="G53372" s="53"/>
      <c r="BX53372" s="17"/>
      <c r="BY53372" s="17"/>
      <c r="BZ53372" s="17"/>
      <c r="CA53372" s="17"/>
      <c r="CB53372" s="17"/>
    </row>
    <row r="53373" spans="4:80" x14ac:dyDescent="0.2">
      <c r="D53373" s="53"/>
      <c r="E53373" s="53"/>
      <c r="F53373" s="53"/>
      <c r="G53373" s="53"/>
      <c r="BX53373" s="17"/>
      <c r="BY53373" s="17"/>
      <c r="BZ53373" s="17"/>
      <c r="CA53373" s="17"/>
      <c r="CB53373" s="17"/>
    </row>
    <row r="53374" spans="4:80" x14ac:dyDescent="0.2">
      <c r="D53374" s="53"/>
      <c r="E53374" s="53"/>
      <c r="F53374" s="53"/>
      <c r="G53374" s="53"/>
      <c r="BX53374" s="17"/>
      <c r="BY53374" s="17"/>
      <c r="BZ53374" s="17"/>
      <c r="CA53374" s="17"/>
      <c r="CB53374" s="17"/>
    </row>
    <row r="53375" spans="4:80" x14ac:dyDescent="0.2">
      <c r="D53375" s="53"/>
      <c r="E53375" s="53"/>
      <c r="F53375" s="53"/>
      <c r="G53375" s="53"/>
      <c r="BX53375" s="17"/>
      <c r="BY53375" s="17"/>
      <c r="BZ53375" s="17"/>
      <c r="CA53375" s="17"/>
      <c r="CB53375" s="17"/>
    </row>
    <row r="53376" spans="4:80" x14ac:dyDescent="0.2">
      <c r="D53376" s="53"/>
      <c r="E53376" s="53"/>
      <c r="F53376" s="53"/>
      <c r="G53376" s="53"/>
      <c r="BX53376" s="17"/>
      <c r="BY53376" s="17"/>
      <c r="BZ53376" s="17"/>
      <c r="CA53376" s="17"/>
      <c r="CB53376" s="17"/>
    </row>
    <row r="53377" spans="4:80" x14ac:dyDescent="0.2">
      <c r="D53377" s="53"/>
      <c r="E53377" s="53"/>
      <c r="F53377" s="53"/>
      <c r="G53377" s="53"/>
      <c r="BX53377" s="17"/>
      <c r="BY53377" s="17"/>
      <c r="BZ53377" s="17"/>
      <c r="CA53377" s="17"/>
      <c r="CB53377" s="17"/>
    </row>
    <row r="53378" spans="4:80" x14ac:dyDescent="0.2">
      <c r="D53378" s="53"/>
      <c r="E53378" s="53"/>
      <c r="F53378" s="53"/>
      <c r="G53378" s="53"/>
      <c r="BX53378" s="17"/>
      <c r="BY53378" s="17"/>
      <c r="BZ53378" s="17"/>
      <c r="CA53378" s="17"/>
      <c r="CB53378" s="17"/>
    </row>
    <row r="53379" spans="4:80" x14ac:dyDescent="0.2">
      <c r="D53379" s="53"/>
      <c r="E53379" s="53"/>
      <c r="F53379" s="53"/>
      <c r="G53379" s="53"/>
      <c r="BX53379" s="17"/>
      <c r="BY53379" s="17"/>
      <c r="BZ53379" s="17"/>
      <c r="CA53379" s="17"/>
      <c r="CB53379" s="17"/>
    </row>
    <row r="53380" spans="4:80" x14ac:dyDescent="0.2">
      <c r="D53380" s="53"/>
      <c r="E53380" s="53"/>
      <c r="F53380" s="53"/>
      <c r="G53380" s="53"/>
      <c r="BX53380" s="17"/>
      <c r="BY53380" s="17"/>
      <c r="BZ53380" s="17"/>
      <c r="CA53380" s="17"/>
      <c r="CB53380" s="17"/>
    </row>
    <row r="53381" spans="4:80" x14ac:dyDescent="0.2">
      <c r="D53381" s="53"/>
      <c r="E53381" s="53"/>
      <c r="F53381" s="53"/>
      <c r="G53381" s="53"/>
      <c r="BX53381" s="17"/>
      <c r="BY53381" s="17"/>
      <c r="BZ53381" s="17"/>
      <c r="CA53381" s="17"/>
      <c r="CB53381" s="17"/>
    </row>
    <row r="53382" spans="4:80" x14ac:dyDescent="0.2">
      <c r="D53382" s="53"/>
      <c r="E53382" s="53"/>
      <c r="F53382" s="53"/>
      <c r="G53382" s="53"/>
      <c r="BX53382" s="17"/>
      <c r="BY53382" s="17"/>
      <c r="BZ53382" s="17"/>
      <c r="CA53382" s="17"/>
      <c r="CB53382" s="17"/>
    </row>
    <row r="53383" spans="4:80" x14ac:dyDescent="0.2">
      <c r="D53383" s="53"/>
      <c r="E53383" s="53"/>
      <c r="F53383" s="53"/>
      <c r="G53383" s="53"/>
      <c r="BX53383" s="17"/>
      <c r="BY53383" s="17"/>
      <c r="BZ53383" s="17"/>
      <c r="CA53383" s="17"/>
      <c r="CB53383" s="17"/>
    </row>
    <row r="53384" spans="4:80" x14ac:dyDescent="0.2">
      <c r="D53384" s="53"/>
      <c r="E53384" s="53"/>
      <c r="F53384" s="53"/>
      <c r="G53384" s="53"/>
      <c r="BX53384" s="17"/>
      <c r="BY53384" s="17"/>
      <c r="BZ53384" s="17"/>
      <c r="CA53384" s="17"/>
      <c r="CB53384" s="17"/>
    </row>
    <row r="53385" spans="4:80" x14ac:dyDescent="0.2">
      <c r="D53385" s="53"/>
      <c r="E53385" s="53"/>
      <c r="F53385" s="53"/>
      <c r="G53385" s="53"/>
      <c r="BX53385" s="17"/>
      <c r="BY53385" s="17"/>
      <c r="BZ53385" s="17"/>
      <c r="CA53385" s="17"/>
      <c r="CB53385" s="17"/>
    </row>
    <row r="53386" spans="4:80" x14ac:dyDescent="0.2">
      <c r="D53386" s="53"/>
      <c r="E53386" s="53"/>
      <c r="F53386" s="53"/>
      <c r="G53386" s="53"/>
      <c r="BX53386" s="17"/>
      <c r="BY53386" s="17"/>
      <c r="BZ53386" s="17"/>
      <c r="CA53386" s="17"/>
      <c r="CB53386" s="17"/>
    </row>
    <row r="53387" spans="4:80" x14ac:dyDescent="0.2">
      <c r="D53387" s="53"/>
      <c r="E53387" s="53"/>
      <c r="F53387" s="53"/>
      <c r="G53387" s="53"/>
      <c r="BX53387" s="17"/>
      <c r="BY53387" s="17"/>
      <c r="BZ53387" s="17"/>
      <c r="CA53387" s="17"/>
      <c r="CB53387" s="17"/>
    </row>
    <row r="53388" spans="4:80" x14ac:dyDescent="0.2">
      <c r="D53388" s="53"/>
      <c r="E53388" s="53"/>
      <c r="F53388" s="53"/>
      <c r="G53388" s="53"/>
      <c r="BX53388" s="17"/>
      <c r="BY53388" s="17"/>
      <c r="BZ53388" s="17"/>
      <c r="CA53388" s="17"/>
      <c r="CB53388" s="17"/>
    </row>
    <row r="53389" spans="4:80" x14ac:dyDescent="0.2">
      <c r="D53389" s="53"/>
      <c r="E53389" s="53"/>
      <c r="F53389" s="53"/>
      <c r="G53389" s="53"/>
      <c r="BX53389" s="17"/>
      <c r="BY53389" s="17"/>
      <c r="BZ53389" s="17"/>
      <c r="CA53389" s="17"/>
      <c r="CB53389" s="17"/>
    </row>
    <row r="53390" spans="4:80" x14ac:dyDescent="0.2">
      <c r="D53390" s="53"/>
      <c r="E53390" s="53"/>
      <c r="F53390" s="53"/>
      <c r="G53390" s="53"/>
      <c r="BX53390" s="17"/>
      <c r="BY53390" s="17"/>
      <c r="BZ53390" s="17"/>
      <c r="CA53390" s="17"/>
      <c r="CB53390" s="17"/>
    </row>
    <row r="53391" spans="4:80" x14ac:dyDescent="0.2">
      <c r="D53391" s="53"/>
      <c r="E53391" s="53"/>
      <c r="F53391" s="53"/>
      <c r="G53391" s="53"/>
      <c r="BX53391" s="17"/>
      <c r="BY53391" s="17"/>
      <c r="BZ53391" s="17"/>
      <c r="CA53391" s="17"/>
      <c r="CB53391" s="17"/>
    </row>
    <row r="53392" spans="4:80" x14ac:dyDescent="0.2">
      <c r="D53392" s="53"/>
      <c r="E53392" s="53"/>
      <c r="F53392" s="53"/>
      <c r="G53392" s="53"/>
      <c r="BX53392" s="17"/>
      <c r="BY53392" s="17"/>
      <c r="BZ53392" s="17"/>
      <c r="CA53392" s="17"/>
      <c r="CB53392" s="17"/>
    </row>
    <row r="53393" spans="4:80" x14ac:dyDescent="0.2">
      <c r="D53393" s="53"/>
      <c r="E53393" s="53"/>
      <c r="F53393" s="53"/>
      <c r="G53393" s="53"/>
      <c r="BX53393" s="17"/>
      <c r="BY53393" s="17"/>
      <c r="BZ53393" s="17"/>
      <c r="CA53393" s="17"/>
      <c r="CB53393" s="17"/>
    </row>
    <row r="53394" spans="4:80" x14ac:dyDescent="0.2">
      <c r="D53394" s="53"/>
      <c r="E53394" s="53"/>
      <c r="F53394" s="53"/>
      <c r="G53394" s="53"/>
      <c r="BX53394" s="17"/>
      <c r="BY53394" s="17"/>
      <c r="BZ53394" s="17"/>
      <c r="CA53394" s="17"/>
      <c r="CB53394" s="17"/>
    </row>
    <row r="53395" spans="4:80" x14ac:dyDescent="0.2">
      <c r="D53395" s="53"/>
      <c r="E53395" s="53"/>
      <c r="F53395" s="53"/>
      <c r="G53395" s="53"/>
      <c r="BX53395" s="17"/>
      <c r="BY53395" s="17"/>
      <c r="BZ53395" s="17"/>
      <c r="CA53395" s="17"/>
      <c r="CB53395" s="17"/>
    </row>
    <row r="53396" spans="4:80" x14ac:dyDescent="0.2">
      <c r="D53396" s="53"/>
      <c r="E53396" s="53"/>
      <c r="F53396" s="53"/>
      <c r="G53396" s="53"/>
      <c r="BX53396" s="17"/>
      <c r="BY53396" s="17"/>
      <c r="BZ53396" s="17"/>
      <c r="CA53396" s="17"/>
      <c r="CB53396" s="17"/>
    </row>
    <row r="53397" spans="4:80" x14ac:dyDescent="0.2">
      <c r="D53397" s="53"/>
      <c r="E53397" s="53"/>
      <c r="F53397" s="53"/>
      <c r="G53397" s="53"/>
      <c r="BX53397" s="17"/>
      <c r="BY53397" s="17"/>
      <c r="BZ53397" s="17"/>
      <c r="CA53397" s="17"/>
      <c r="CB53397" s="17"/>
    </row>
    <row r="53398" spans="4:80" x14ac:dyDescent="0.2">
      <c r="D53398" s="53"/>
      <c r="E53398" s="53"/>
      <c r="F53398" s="53"/>
      <c r="G53398" s="53"/>
      <c r="BX53398" s="17"/>
      <c r="BY53398" s="17"/>
      <c r="BZ53398" s="17"/>
      <c r="CA53398" s="17"/>
      <c r="CB53398" s="17"/>
    </row>
    <row r="53399" spans="4:80" x14ac:dyDescent="0.2">
      <c r="D53399" s="53"/>
      <c r="E53399" s="53"/>
      <c r="F53399" s="53"/>
      <c r="G53399" s="53"/>
      <c r="BX53399" s="17"/>
      <c r="BY53399" s="17"/>
      <c r="BZ53399" s="17"/>
      <c r="CA53399" s="17"/>
      <c r="CB53399" s="17"/>
    </row>
    <row r="53400" spans="4:80" x14ac:dyDescent="0.2">
      <c r="D53400" s="53"/>
      <c r="E53400" s="53"/>
      <c r="F53400" s="53"/>
      <c r="G53400" s="53"/>
      <c r="BX53400" s="17"/>
      <c r="BY53400" s="17"/>
      <c r="BZ53400" s="17"/>
      <c r="CA53400" s="17"/>
      <c r="CB53400" s="17"/>
    </row>
    <row r="53401" spans="4:80" x14ac:dyDescent="0.2">
      <c r="D53401" s="53"/>
      <c r="E53401" s="53"/>
      <c r="F53401" s="53"/>
      <c r="G53401" s="53"/>
      <c r="BX53401" s="17"/>
      <c r="BY53401" s="17"/>
      <c r="BZ53401" s="17"/>
      <c r="CA53401" s="17"/>
      <c r="CB53401" s="17"/>
    </row>
    <row r="53402" spans="4:80" x14ac:dyDescent="0.2">
      <c r="D53402" s="53"/>
      <c r="E53402" s="53"/>
      <c r="F53402" s="53"/>
      <c r="G53402" s="53"/>
      <c r="BX53402" s="17"/>
      <c r="BY53402" s="17"/>
      <c r="BZ53402" s="17"/>
      <c r="CA53402" s="17"/>
      <c r="CB53402" s="17"/>
    </row>
    <row r="53403" spans="4:80" x14ac:dyDescent="0.2">
      <c r="D53403" s="53"/>
      <c r="E53403" s="53"/>
      <c r="F53403" s="53"/>
      <c r="G53403" s="53"/>
      <c r="BX53403" s="17"/>
      <c r="BY53403" s="17"/>
      <c r="BZ53403" s="17"/>
      <c r="CA53403" s="17"/>
      <c r="CB53403" s="17"/>
    </row>
    <row r="53404" spans="4:80" x14ac:dyDescent="0.2">
      <c r="D53404" s="53"/>
      <c r="E53404" s="53"/>
      <c r="F53404" s="53"/>
      <c r="G53404" s="53"/>
      <c r="BX53404" s="17"/>
      <c r="BY53404" s="17"/>
      <c r="BZ53404" s="17"/>
      <c r="CA53404" s="17"/>
      <c r="CB53404" s="17"/>
    </row>
    <row r="53405" spans="4:80" x14ac:dyDescent="0.2">
      <c r="D53405" s="53"/>
      <c r="E53405" s="53"/>
      <c r="F53405" s="53"/>
      <c r="G53405" s="53"/>
      <c r="BX53405" s="17"/>
      <c r="BY53405" s="17"/>
      <c r="BZ53405" s="17"/>
      <c r="CA53405" s="17"/>
      <c r="CB53405" s="17"/>
    </row>
    <row r="53406" spans="4:80" x14ac:dyDescent="0.2">
      <c r="D53406" s="53"/>
      <c r="E53406" s="53"/>
      <c r="F53406" s="53"/>
      <c r="G53406" s="53"/>
      <c r="BX53406" s="17"/>
      <c r="BY53406" s="17"/>
      <c r="BZ53406" s="17"/>
      <c r="CA53406" s="17"/>
      <c r="CB53406" s="17"/>
    </row>
    <row r="53407" spans="4:80" x14ac:dyDescent="0.2">
      <c r="D53407" s="53"/>
      <c r="E53407" s="53"/>
      <c r="F53407" s="53"/>
      <c r="G53407" s="53"/>
      <c r="BX53407" s="17"/>
      <c r="BY53407" s="17"/>
      <c r="BZ53407" s="17"/>
      <c r="CA53407" s="17"/>
      <c r="CB53407" s="17"/>
    </row>
    <row r="53408" spans="4:80" x14ac:dyDescent="0.2">
      <c r="D53408" s="53"/>
      <c r="E53408" s="53"/>
      <c r="F53408" s="53"/>
      <c r="G53408" s="53"/>
      <c r="BX53408" s="17"/>
      <c r="BY53408" s="17"/>
      <c r="BZ53408" s="17"/>
      <c r="CA53408" s="17"/>
      <c r="CB53408" s="17"/>
    </row>
    <row r="53409" spans="4:80" x14ac:dyDescent="0.2">
      <c r="D53409" s="53"/>
      <c r="E53409" s="53"/>
      <c r="F53409" s="53"/>
      <c r="G53409" s="53"/>
      <c r="BX53409" s="17"/>
      <c r="BY53409" s="17"/>
      <c r="BZ53409" s="17"/>
      <c r="CA53409" s="17"/>
      <c r="CB53409" s="17"/>
    </row>
    <row r="53410" spans="4:80" x14ac:dyDescent="0.2">
      <c r="D53410" s="53"/>
      <c r="E53410" s="53"/>
      <c r="F53410" s="53"/>
      <c r="G53410" s="53"/>
      <c r="BX53410" s="17"/>
      <c r="BY53410" s="17"/>
      <c r="BZ53410" s="17"/>
      <c r="CA53410" s="17"/>
      <c r="CB53410" s="17"/>
    </row>
    <row r="53411" spans="4:80" x14ac:dyDescent="0.2">
      <c r="D53411" s="53"/>
      <c r="E53411" s="53"/>
      <c r="F53411" s="53"/>
      <c r="G53411" s="53"/>
      <c r="BX53411" s="17"/>
      <c r="BY53411" s="17"/>
      <c r="BZ53411" s="17"/>
      <c r="CA53411" s="17"/>
      <c r="CB53411" s="17"/>
    </row>
    <row r="53412" spans="4:80" x14ac:dyDescent="0.2">
      <c r="D53412" s="53"/>
      <c r="E53412" s="53"/>
      <c r="F53412" s="53"/>
      <c r="G53412" s="53"/>
      <c r="BX53412" s="17"/>
      <c r="BY53412" s="17"/>
      <c r="BZ53412" s="17"/>
      <c r="CA53412" s="17"/>
      <c r="CB53412" s="17"/>
    </row>
    <row r="53413" spans="4:80" x14ac:dyDescent="0.2">
      <c r="D53413" s="53"/>
      <c r="E53413" s="53"/>
      <c r="F53413" s="53"/>
      <c r="G53413" s="53"/>
      <c r="BX53413" s="17"/>
      <c r="BY53413" s="17"/>
      <c r="BZ53413" s="17"/>
      <c r="CA53413" s="17"/>
      <c r="CB53413" s="17"/>
    </row>
    <row r="53414" spans="4:80" x14ac:dyDescent="0.2">
      <c r="D53414" s="53"/>
      <c r="E53414" s="53"/>
      <c r="F53414" s="53"/>
      <c r="G53414" s="53"/>
      <c r="BX53414" s="17"/>
      <c r="BY53414" s="17"/>
      <c r="BZ53414" s="17"/>
      <c r="CA53414" s="17"/>
      <c r="CB53414" s="17"/>
    </row>
    <row r="53415" spans="4:80" x14ac:dyDescent="0.2">
      <c r="D53415" s="53"/>
      <c r="E53415" s="53"/>
      <c r="F53415" s="53"/>
      <c r="G53415" s="53"/>
      <c r="BX53415" s="17"/>
      <c r="BY53415" s="17"/>
      <c r="BZ53415" s="17"/>
      <c r="CA53415" s="17"/>
      <c r="CB53415" s="17"/>
    </row>
    <row r="53416" spans="4:80" x14ac:dyDescent="0.2">
      <c r="D53416" s="53"/>
      <c r="E53416" s="53"/>
      <c r="F53416" s="53"/>
      <c r="G53416" s="53"/>
      <c r="BX53416" s="17"/>
      <c r="BY53416" s="17"/>
      <c r="BZ53416" s="17"/>
      <c r="CA53416" s="17"/>
      <c r="CB53416" s="17"/>
    </row>
    <row r="53417" spans="4:80" x14ac:dyDescent="0.2">
      <c r="D53417" s="53"/>
      <c r="E53417" s="53"/>
      <c r="F53417" s="53"/>
      <c r="G53417" s="53"/>
      <c r="BX53417" s="17"/>
      <c r="BY53417" s="17"/>
      <c r="BZ53417" s="17"/>
      <c r="CA53417" s="17"/>
      <c r="CB53417" s="17"/>
    </row>
    <row r="53418" spans="4:80" x14ac:dyDescent="0.2">
      <c r="D53418" s="53"/>
      <c r="E53418" s="53"/>
      <c r="F53418" s="53"/>
      <c r="G53418" s="53"/>
      <c r="BX53418" s="17"/>
      <c r="BY53418" s="17"/>
      <c r="BZ53418" s="17"/>
      <c r="CA53418" s="17"/>
      <c r="CB53418" s="17"/>
    </row>
    <row r="53419" spans="4:80" x14ac:dyDescent="0.2">
      <c r="D53419" s="53"/>
      <c r="E53419" s="53"/>
      <c r="F53419" s="53"/>
      <c r="G53419" s="53"/>
      <c r="BX53419" s="17"/>
      <c r="BY53419" s="17"/>
      <c r="BZ53419" s="17"/>
      <c r="CA53419" s="17"/>
      <c r="CB53419" s="17"/>
    </row>
    <row r="53420" spans="4:80" x14ac:dyDescent="0.2">
      <c r="D53420" s="53"/>
      <c r="E53420" s="53"/>
      <c r="F53420" s="53"/>
      <c r="G53420" s="53"/>
      <c r="BX53420" s="17"/>
      <c r="BY53420" s="17"/>
      <c r="BZ53420" s="17"/>
      <c r="CA53420" s="17"/>
      <c r="CB53420" s="17"/>
    </row>
    <row r="53421" spans="4:80" x14ac:dyDescent="0.2">
      <c r="D53421" s="53"/>
      <c r="E53421" s="53"/>
      <c r="F53421" s="53"/>
      <c r="G53421" s="53"/>
      <c r="BX53421" s="17"/>
      <c r="BY53421" s="17"/>
      <c r="BZ53421" s="17"/>
      <c r="CA53421" s="17"/>
      <c r="CB53421" s="17"/>
    </row>
    <row r="53422" spans="4:80" x14ac:dyDescent="0.2">
      <c r="D53422" s="53"/>
      <c r="E53422" s="53"/>
      <c r="F53422" s="53"/>
      <c r="G53422" s="53"/>
      <c r="BX53422" s="17"/>
      <c r="BY53422" s="17"/>
      <c r="BZ53422" s="17"/>
      <c r="CA53422" s="17"/>
      <c r="CB53422" s="17"/>
    </row>
    <row r="53423" spans="4:80" x14ac:dyDescent="0.2">
      <c r="D53423" s="53"/>
      <c r="E53423" s="53"/>
      <c r="F53423" s="53"/>
      <c r="G53423" s="53"/>
      <c r="BX53423" s="17"/>
      <c r="BY53423" s="17"/>
      <c r="BZ53423" s="17"/>
      <c r="CA53423" s="17"/>
      <c r="CB53423" s="17"/>
    </row>
    <row r="53424" spans="4:80" x14ac:dyDescent="0.2">
      <c r="D53424" s="53"/>
      <c r="E53424" s="53"/>
      <c r="F53424" s="53"/>
      <c r="G53424" s="53"/>
      <c r="BX53424" s="17"/>
      <c r="BY53424" s="17"/>
      <c r="BZ53424" s="17"/>
      <c r="CA53424" s="17"/>
      <c r="CB53424" s="17"/>
    </row>
    <row r="53425" spans="4:80" x14ac:dyDescent="0.2">
      <c r="D53425" s="53"/>
      <c r="E53425" s="53"/>
      <c r="F53425" s="53"/>
      <c r="G53425" s="53"/>
      <c r="BX53425" s="17"/>
      <c r="BY53425" s="17"/>
      <c r="BZ53425" s="17"/>
      <c r="CA53425" s="17"/>
      <c r="CB53425" s="17"/>
    </row>
    <row r="53426" spans="4:80" x14ac:dyDescent="0.2">
      <c r="D53426" s="53"/>
      <c r="E53426" s="53"/>
      <c r="F53426" s="53"/>
      <c r="G53426" s="53"/>
      <c r="BX53426" s="17"/>
      <c r="BY53426" s="17"/>
      <c r="BZ53426" s="17"/>
      <c r="CA53426" s="17"/>
      <c r="CB53426" s="17"/>
    </row>
    <row r="53427" spans="4:80" x14ac:dyDescent="0.2">
      <c r="D53427" s="53"/>
      <c r="E53427" s="53"/>
      <c r="F53427" s="53"/>
      <c r="G53427" s="53"/>
      <c r="BX53427" s="17"/>
      <c r="BY53427" s="17"/>
      <c r="BZ53427" s="17"/>
      <c r="CA53427" s="17"/>
      <c r="CB53427" s="17"/>
    </row>
    <row r="53428" spans="4:80" x14ac:dyDescent="0.2">
      <c r="D53428" s="53"/>
      <c r="E53428" s="53"/>
      <c r="F53428" s="53"/>
      <c r="G53428" s="53"/>
      <c r="BX53428" s="17"/>
      <c r="BY53428" s="17"/>
      <c r="BZ53428" s="17"/>
      <c r="CA53428" s="17"/>
      <c r="CB53428" s="17"/>
    </row>
    <row r="53429" spans="4:80" x14ac:dyDescent="0.2">
      <c r="D53429" s="53"/>
      <c r="E53429" s="53"/>
      <c r="F53429" s="53"/>
      <c r="G53429" s="53"/>
      <c r="BX53429" s="17"/>
      <c r="BY53429" s="17"/>
      <c r="BZ53429" s="17"/>
      <c r="CA53429" s="17"/>
      <c r="CB53429" s="17"/>
    </row>
    <row r="53430" spans="4:80" x14ac:dyDescent="0.2">
      <c r="D53430" s="53"/>
      <c r="E53430" s="53"/>
      <c r="F53430" s="53"/>
      <c r="G53430" s="53"/>
      <c r="BX53430" s="17"/>
      <c r="BY53430" s="17"/>
      <c r="BZ53430" s="17"/>
      <c r="CA53430" s="17"/>
      <c r="CB53430" s="17"/>
    </row>
    <row r="53431" spans="4:80" x14ac:dyDescent="0.2">
      <c r="D53431" s="53"/>
      <c r="E53431" s="53"/>
      <c r="F53431" s="53"/>
      <c r="G53431" s="53"/>
      <c r="BX53431" s="17"/>
      <c r="BY53431" s="17"/>
      <c r="BZ53431" s="17"/>
      <c r="CA53431" s="17"/>
      <c r="CB53431" s="17"/>
    </row>
    <row r="53432" spans="4:80" x14ac:dyDescent="0.2">
      <c r="D53432" s="53"/>
      <c r="E53432" s="53"/>
      <c r="F53432" s="53"/>
      <c r="G53432" s="53"/>
      <c r="BX53432" s="17"/>
      <c r="BY53432" s="17"/>
      <c r="BZ53432" s="17"/>
      <c r="CA53432" s="17"/>
      <c r="CB53432" s="17"/>
    </row>
    <row r="53433" spans="4:80" x14ac:dyDescent="0.2">
      <c r="D53433" s="53"/>
      <c r="E53433" s="53"/>
      <c r="F53433" s="53"/>
      <c r="G53433" s="53"/>
      <c r="BX53433" s="17"/>
      <c r="BY53433" s="17"/>
      <c r="BZ53433" s="17"/>
      <c r="CA53433" s="17"/>
      <c r="CB53433" s="17"/>
    </row>
    <row r="53434" spans="4:80" x14ac:dyDescent="0.2">
      <c r="D53434" s="53"/>
      <c r="E53434" s="53"/>
      <c r="F53434" s="53"/>
      <c r="G53434" s="53"/>
      <c r="BX53434" s="17"/>
      <c r="BY53434" s="17"/>
      <c r="BZ53434" s="17"/>
      <c r="CA53434" s="17"/>
      <c r="CB53434" s="17"/>
    </row>
    <row r="53435" spans="4:80" x14ac:dyDescent="0.2">
      <c r="D53435" s="53"/>
      <c r="E53435" s="53"/>
      <c r="F53435" s="53"/>
      <c r="G53435" s="53"/>
      <c r="BX53435" s="17"/>
      <c r="BY53435" s="17"/>
      <c r="BZ53435" s="17"/>
      <c r="CA53435" s="17"/>
      <c r="CB53435" s="17"/>
    </row>
    <row r="53436" spans="4:80" x14ac:dyDescent="0.2">
      <c r="D53436" s="53"/>
      <c r="E53436" s="53"/>
      <c r="F53436" s="53"/>
      <c r="G53436" s="53"/>
      <c r="BX53436" s="17"/>
      <c r="BY53436" s="17"/>
      <c r="BZ53436" s="17"/>
      <c r="CA53436" s="17"/>
      <c r="CB53436" s="17"/>
    </row>
    <row r="53437" spans="4:80" x14ac:dyDescent="0.2">
      <c r="D53437" s="53"/>
      <c r="E53437" s="53"/>
      <c r="F53437" s="53"/>
      <c r="G53437" s="53"/>
      <c r="BX53437" s="17"/>
      <c r="BY53437" s="17"/>
      <c r="BZ53437" s="17"/>
      <c r="CA53437" s="17"/>
      <c r="CB53437" s="17"/>
    </row>
    <row r="53438" spans="4:80" x14ac:dyDescent="0.2">
      <c r="D53438" s="53"/>
      <c r="E53438" s="53"/>
      <c r="F53438" s="53"/>
      <c r="G53438" s="53"/>
      <c r="BX53438" s="17"/>
      <c r="BY53438" s="17"/>
      <c r="BZ53438" s="17"/>
      <c r="CA53438" s="17"/>
      <c r="CB53438" s="17"/>
    </row>
    <row r="53439" spans="4:80" x14ac:dyDescent="0.2">
      <c r="D53439" s="53"/>
      <c r="E53439" s="53"/>
      <c r="F53439" s="53"/>
      <c r="G53439" s="53"/>
      <c r="BX53439" s="17"/>
      <c r="BY53439" s="17"/>
      <c r="BZ53439" s="17"/>
      <c r="CA53439" s="17"/>
      <c r="CB53439" s="17"/>
    </row>
    <row r="53440" spans="4:80" x14ac:dyDescent="0.2">
      <c r="D53440" s="53"/>
      <c r="E53440" s="53"/>
      <c r="F53440" s="53"/>
      <c r="G53440" s="53"/>
      <c r="BX53440" s="17"/>
      <c r="BY53440" s="17"/>
      <c r="BZ53440" s="17"/>
      <c r="CA53440" s="17"/>
      <c r="CB53440" s="17"/>
    </row>
    <row r="53441" spans="4:80" x14ac:dyDescent="0.2">
      <c r="D53441" s="53"/>
      <c r="E53441" s="53"/>
      <c r="F53441" s="53"/>
      <c r="G53441" s="53"/>
      <c r="BX53441" s="17"/>
      <c r="BY53441" s="17"/>
      <c r="BZ53441" s="17"/>
      <c r="CA53441" s="17"/>
      <c r="CB53441" s="17"/>
    </row>
    <row r="53442" spans="4:80" x14ac:dyDescent="0.2">
      <c r="D53442" s="53"/>
      <c r="E53442" s="53"/>
      <c r="F53442" s="53"/>
      <c r="G53442" s="53"/>
      <c r="BX53442" s="17"/>
      <c r="BY53442" s="17"/>
      <c r="BZ53442" s="17"/>
      <c r="CA53442" s="17"/>
      <c r="CB53442" s="17"/>
    </row>
    <row r="53443" spans="4:80" x14ac:dyDescent="0.2">
      <c r="D53443" s="53"/>
      <c r="E53443" s="53"/>
      <c r="F53443" s="53"/>
      <c r="G53443" s="53"/>
      <c r="BX53443" s="17"/>
      <c r="BY53443" s="17"/>
      <c r="BZ53443" s="17"/>
      <c r="CA53443" s="17"/>
      <c r="CB53443" s="17"/>
    </row>
    <row r="53444" spans="4:80" x14ac:dyDescent="0.2">
      <c r="D53444" s="53"/>
      <c r="E53444" s="53"/>
      <c r="F53444" s="53"/>
      <c r="G53444" s="53"/>
      <c r="BX53444" s="17"/>
      <c r="BY53444" s="17"/>
      <c r="BZ53444" s="17"/>
      <c r="CA53444" s="17"/>
      <c r="CB53444" s="17"/>
    </row>
    <row r="53445" spans="4:80" x14ac:dyDescent="0.2">
      <c r="D53445" s="53"/>
      <c r="E53445" s="53"/>
      <c r="F53445" s="53"/>
      <c r="G53445" s="53"/>
      <c r="BX53445" s="17"/>
      <c r="BY53445" s="17"/>
      <c r="BZ53445" s="17"/>
      <c r="CA53445" s="17"/>
      <c r="CB53445" s="17"/>
    </row>
    <row r="53446" spans="4:80" x14ac:dyDescent="0.2">
      <c r="D53446" s="53"/>
      <c r="E53446" s="53"/>
      <c r="F53446" s="53"/>
      <c r="G53446" s="53"/>
      <c r="BX53446" s="17"/>
      <c r="BY53446" s="17"/>
      <c r="BZ53446" s="17"/>
      <c r="CA53446" s="17"/>
      <c r="CB53446" s="17"/>
    </row>
    <row r="53447" spans="4:80" x14ac:dyDescent="0.2">
      <c r="D53447" s="53"/>
      <c r="E53447" s="53"/>
      <c r="F53447" s="53"/>
      <c r="G53447" s="53"/>
      <c r="BX53447" s="17"/>
      <c r="BY53447" s="17"/>
      <c r="BZ53447" s="17"/>
      <c r="CA53447" s="17"/>
      <c r="CB53447" s="17"/>
    </row>
    <row r="53448" spans="4:80" x14ac:dyDescent="0.2">
      <c r="D53448" s="53"/>
      <c r="E53448" s="53"/>
      <c r="F53448" s="53"/>
      <c r="G53448" s="53"/>
      <c r="BX53448" s="17"/>
      <c r="BY53448" s="17"/>
      <c r="BZ53448" s="17"/>
      <c r="CA53448" s="17"/>
      <c r="CB53448" s="17"/>
    </row>
    <row r="53449" spans="4:80" x14ac:dyDescent="0.2">
      <c r="D53449" s="53"/>
      <c r="E53449" s="53"/>
      <c r="F53449" s="53"/>
      <c r="G53449" s="53"/>
      <c r="BX53449" s="17"/>
      <c r="BY53449" s="17"/>
      <c r="BZ53449" s="17"/>
      <c r="CA53449" s="17"/>
      <c r="CB53449" s="17"/>
    </row>
    <row r="53450" spans="4:80" x14ac:dyDescent="0.2">
      <c r="D53450" s="53"/>
      <c r="E53450" s="53"/>
      <c r="F53450" s="53"/>
      <c r="G53450" s="53"/>
      <c r="BX53450" s="17"/>
      <c r="BY53450" s="17"/>
      <c r="BZ53450" s="17"/>
      <c r="CA53450" s="17"/>
      <c r="CB53450" s="17"/>
    </row>
    <row r="53451" spans="4:80" x14ac:dyDescent="0.2">
      <c r="D53451" s="53"/>
      <c r="E53451" s="53"/>
      <c r="F53451" s="53"/>
      <c r="G53451" s="53"/>
      <c r="BX53451" s="17"/>
      <c r="BY53451" s="17"/>
      <c r="BZ53451" s="17"/>
      <c r="CA53451" s="17"/>
      <c r="CB53451" s="17"/>
    </row>
    <row r="53452" spans="4:80" x14ac:dyDescent="0.2">
      <c r="D53452" s="53"/>
      <c r="E53452" s="53"/>
      <c r="F53452" s="53"/>
      <c r="G53452" s="53"/>
      <c r="BX53452" s="17"/>
      <c r="BY53452" s="17"/>
      <c r="BZ53452" s="17"/>
      <c r="CA53452" s="17"/>
      <c r="CB53452" s="17"/>
    </row>
    <row r="53453" spans="4:80" x14ac:dyDescent="0.2">
      <c r="D53453" s="53"/>
      <c r="E53453" s="53"/>
      <c r="F53453" s="53"/>
      <c r="G53453" s="53"/>
      <c r="BX53453" s="17"/>
      <c r="BY53453" s="17"/>
      <c r="BZ53453" s="17"/>
      <c r="CA53453" s="17"/>
      <c r="CB53453" s="17"/>
    </row>
    <row r="53454" spans="4:80" x14ac:dyDescent="0.2">
      <c r="D53454" s="53"/>
      <c r="E53454" s="53"/>
      <c r="F53454" s="53"/>
      <c r="G53454" s="53"/>
      <c r="BX53454" s="17"/>
      <c r="BY53454" s="17"/>
      <c r="BZ53454" s="17"/>
      <c r="CA53454" s="17"/>
      <c r="CB53454" s="17"/>
    </row>
    <row r="53455" spans="4:80" x14ac:dyDescent="0.2">
      <c r="D53455" s="53"/>
      <c r="E53455" s="53"/>
      <c r="F53455" s="53"/>
      <c r="G53455" s="53"/>
      <c r="BX53455" s="17"/>
      <c r="BY53455" s="17"/>
      <c r="BZ53455" s="17"/>
      <c r="CA53455" s="17"/>
      <c r="CB53455" s="17"/>
    </row>
    <row r="53456" spans="4:80" x14ac:dyDescent="0.2">
      <c r="D53456" s="53"/>
      <c r="E53456" s="53"/>
      <c r="F53456" s="53"/>
      <c r="G53456" s="53"/>
      <c r="BX53456" s="17"/>
      <c r="BY53456" s="17"/>
      <c r="BZ53456" s="17"/>
      <c r="CA53456" s="17"/>
      <c r="CB53456" s="17"/>
    </row>
    <row r="53457" spans="4:80" x14ac:dyDescent="0.2">
      <c r="D53457" s="53"/>
      <c r="E53457" s="53"/>
      <c r="F53457" s="53"/>
      <c r="G53457" s="53"/>
      <c r="BX53457" s="17"/>
      <c r="BY53457" s="17"/>
      <c r="BZ53457" s="17"/>
      <c r="CA53457" s="17"/>
      <c r="CB53457" s="17"/>
    </row>
    <row r="53458" spans="4:80" x14ac:dyDescent="0.2">
      <c r="D53458" s="53"/>
      <c r="E53458" s="53"/>
      <c r="F53458" s="53"/>
      <c r="G53458" s="53"/>
      <c r="BX53458" s="17"/>
      <c r="BY53458" s="17"/>
      <c r="BZ53458" s="17"/>
      <c r="CA53458" s="17"/>
      <c r="CB53458" s="17"/>
    </row>
    <row r="53459" spans="4:80" x14ac:dyDescent="0.2">
      <c r="D53459" s="53"/>
      <c r="E53459" s="53"/>
      <c r="F53459" s="53"/>
      <c r="G53459" s="53"/>
      <c r="BX53459" s="17"/>
      <c r="BY53459" s="17"/>
      <c r="BZ53459" s="17"/>
      <c r="CA53459" s="17"/>
      <c r="CB53459" s="17"/>
    </row>
    <row r="53460" spans="4:80" x14ac:dyDescent="0.2">
      <c r="D53460" s="53"/>
      <c r="E53460" s="53"/>
      <c r="F53460" s="53"/>
      <c r="G53460" s="53"/>
      <c r="BX53460" s="17"/>
      <c r="BY53460" s="17"/>
      <c r="BZ53460" s="17"/>
      <c r="CA53460" s="17"/>
      <c r="CB53460" s="17"/>
    </row>
    <row r="53461" spans="4:80" x14ac:dyDescent="0.2">
      <c r="D53461" s="53"/>
      <c r="E53461" s="53"/>
      <c r="F53461" s="53"/>
      <c r="G53461" s="53"/>
      <c r="BX53461" s="17"/>
      <c r="BY53461" s="17"/>
      <c r="BZ53461" s="17"/>
      <c r="CA53461" s="17"/>
      <c r="CB53461" s="17"/>
    </row>
    <row r="53462" spans="4:80" x14ac:dyDescent="0.2">
      <c r="D53462" s="53"/>
      <c r="E53462" s="53"/>
      <c r="F53462" s="53"/>
      <c r="G53462" s="53"/>
      <c r="BX53462" s="17"/>
      <c r="BY53462" s="17"/>
      <c r="BZ53462" s="17"/>
      <c r="CA53462" s="17"/>
      <c r="CB53462" s="17"/>
    </row>
    <row r="53463" spans="4:80" x14ac:dyDescent="0.2">
      <c r="D53463" s="53"/>
      <c r="E53463" s="53"/>
      <c r="F53463" s="53"/>
      <c r="G53463" s="53"/>
      <c r="BX53463" s="17"/>
      <c r="BY53463" s="17"/>
      <c r="BZ53463" s="17"/>
      <c r="CA53463" s="17"/>
      <c r="CB53463" s="17"/>
    </row>
    <row r="53464" spans="4:80" x14ac:dyDescent="0.2">
      <c r="D53464" s="53"/>
      <c r="E53464" s="53"/>
      <c r="F53464" s="53"/>
      <c r="G53464" s="53"/>
      <c r="BX53464" s="17"/>
      <c r="BY53464" s="17"/>
      <c r="BZ53464" s="17"/>
      <c r="CA53464" s="17"/>
      <c r="CB53464" s="17"/>
    </row>
    <row r="53465" spans="4:80" x14ac:dyDescent="0.2">
      <c r="D53465" s="53"/>
      <c r="E53465" s="53"/>
      <c r="F53465" s="53"/>
      <c r="G53465" s="53"/>
      <c r="BX53465" s="17"/>
      <c r="BY53465" s="17"/>
      <c r="BZ53465" s="17"/>
      <c r="CA53465" s="17"/>
      <c r="CB53465" s="17"/>
    </row>
    <row r="53466" spans="4:80" x14ac:dyDescent="0.2">
      <c r="D53466" s="53"/>
      <c r="E53466" s="53"/>
      <c r="F53466" s="53"/>
      <c r="G53466" s="53"/>
      <c r="BX53466" s="17"/>
      <c r="BY53466" s="17"/>
      <c r="BZ53466" s="17"/>
      <c r="CA53466" s="17"/>
      <c r="CB53466" s="17"/>
    </row>
    <row r="53467" spans="4:80" x14ac:dyDescent="0.2">
      <c r="D53467" s="53"/>
      <c r="E53467" s="53"/>
      <c r="F53467" s="53"/>
      <c r="G53467" s="53"/>
      <c r="BX53467" s="17"/>
      <c r="BY53467" s="17"/>
      <c r="BZ53467" s="17"/>
      <c r="CA53467" s="17"/>
      <c r="CB53467" s="17"/>
    </row>
    <row r="53468" spans="4:80" x14ac:dyDescent="0.2">
      <c r="D53468" s="53"/>
      <c r="E53468" s="53"/>
      <c r="F53468" s="53"/>
      <c r="G53468" s="53"/>
      <c r="BX53468" s="17"/>
      <c r="BY53468" s="17"/>
      <c r="BZ53468" s="17"/>
      <c r="CA53468" s="17"/>
      <c r="CB53468" s="17"/>
    </row>
    <row r="53469" spans="4:80" x14ac:dyDescent="0.2">
      <c r="D53469" s="53"/>
      <c r="E53469" s="53"/>
      <c r="F53469" s="53"/>
      <c r="G53469" s="53"/>
      <c r="BX53469" s="17"/>
      <c r="BY53469" s="17"/>
      <c r="BZ53469" s="17"/>
      <c r="CA53469" s="17"/>
      <c r="CB53469" s="17"/>
    </row>
    <row r="53470" spans="4:80" x14ac:dyDescent="0.2">
      <c r="D53470" s="53"/>
      <c r="E53470" s="53"/>
      <c r="F53470" s="53"/>
      <c r="G53470" s="53"/>
      <c r="BX53470" s="17"/>
      <c r="BY53470" s="17"/>
      <c r="BZ53470" s="17"/>
      <c r="CA53470" s="17"/>
      <c r="CB53470" s="17"/>
    </row>
    <row r="53471" spans="4:80" x14ac:dyDescent="0.2">
      <c r="D53471" s="53"/>
      <c r="E53471" s="53"/>
      <c r="F53471" s="53"/>
      <c r="G53471" s="53"/>
      <c r="BX53471" s="17"/>
      <c r="BY53471" s="17"/>
      <c r="BZ53471" s="17"/>
      <c r="CA53471" s="17"/>
      <c r="CB53471" s="17"/>
    </row>
    <row r="53472" spans="4:80" x14ac:dyDescent="0.2">
      <c r="D53472" s="53"/>
      <c r="E53472" s="53"/>
      <c r="F53472" s="53"/>
      <c r="G53472" s="53"/>
      <c r="BX53472" s="17"/>
      <c r="BY53472" s="17"/>
      <c r="BZ53472" s="17"/>
      <c r="CA53472" s="17"/>
      <c r="CB53472" s="17"/>
    </row>
    <row r="53473" spans="4:80" x14ac:dyDescent="0.2">
      <c r="D53473" s="53"/>
      <c r="E53473" s="53"/>
      <c r="F53473" s="53"/>
      <c r="G53473" s="53"/>
      <c r="BX53473" s="17"/>
      <c r="BY53473" s="17"/>
      <c r="BZ53473" s="17"/>
      <c r="CA53473" s="17"/>
      <c r="CB53473" s="17"/>
    </row>
    <row r="53474" spans="4:80" x14ac:dyDescent="0.2">
      <c r="D53474" s="53"/>
      <c r="E53474" s="53"/>
      <c r="F53474" s="53"/>
      <c r="G53474" s="53"/>
      <c r="BX53474" s="17"/>
      <c r="BY53474" s="17"/>
      <c r="BZ53474" s="17"/>
      <c r="CA53474" s="17"/>
      <c r="CB53474" s="17"/>
    </row>
    <row r="53475" spans="4:80" x14ac:dyDescent="0.2">
      <c r="D53475" s="53"/>
      <c r="E53475" s="53"/>
      <c r="F53475" s="53"/>
      <c r="G53475" s="53"/>
      <c r="BX53475" s="17"/>
      <c r="BY53475" s="17"/>
      <c r="BZ53475" s="17"/>
      <c r="CA53475" s="17"/>
      <c r="CB53475" s="17"/>
    </row>
    <row r="53476" spans="4:80" x14ac:dyDescent="0.2">
      <c r="D53476" s="53"/>
      <c r="E53476" s="53"/>
      <c r="F53476" s="53"/>
      <c r="G53476" s="53"/>
      <c r="BX53476" s="17"/>
      <c r="BY53476" s="17"/>
      <c r="BZ53476" s="17"/>
      <c r="CA53476" s="17"/>
      <c r="CB53476" s="17"/>
    </row>
    <row r="53477" spans="4:80" x14ac:dyDescent="0.2">
      <c r="D53477" s="53"/>
      <c r="E53477" s="53"/>
      <c r="F53477" s="53"/>
      <c r="G53477" s="53"/>
      <c r="BX53477" s="17"/>
      <c r="BY53477" s="17"/>
      <c r="BZ53477" s="17"/>
      <c r="CA53477" s="17"/>
      <c r="CB53477" s="17"/>
    </row>
    <row r="53478" spans="4:80" x14ac:dyDescent="0.2">
      <c r="D53478" s="53"/>
      <c r="E53478" s="53"/>
      <c r="F53478" s="53"/>
      <c r="G53478" s="53"/>
      <c r="BX53478" s="17"/>
      <c r="BY53478" s="17"/>
      <c r="BZ53478" s="17"/>
      <c r="CA53478" s="17"/>
      <c r="CB53478" s="17"/>
    </row>
    <row r="53479" spans="4:80" x14ac:dyDescent="0.2">
      <c r="D53479" s="53"/>
      <c r="E53479" s="53"/>
      <c r="F53479" s="53"/>
      <c r="G53479" s="53"/>
      <c r="BX53479" s="17"/>
      <c r="BY53479" s="17"/>
      <c r="BZ53479" s="17"/>
      <c r="CA53479" s="17"/>
      <c r="CB53479" s="17"/>
    </row>
    <row r="53480" spans="4:80" x14ac:dyDescent="0.2">
      <c r="D53480" s="53"/>
      <c r="E53480" s="53"/>
      <c r="F53480" s="53"/>
      <c r="G53480" s="53"/>
      <c r="BX53480" s="17"/>
      <c r="BY53480" s="17"/>
      <c r="BZ53480" s="17"/>
      <c r="CA53480" s="17"/>
      <c r="CB53480" s="17"/>
    </row>
    <row r="53481" spans="4:80" x14ac:dyDescent="0.2">
      <c r="D53481" s="53"/>
      <c r="E53481" s="53"/>
      <c r="F53481" s="53"/>
      <c r="G53481" s="53"/>
      <c r="BX53481" s="17"/>
      <c r="BY53481" s="17"/>
      <c r="BZ53481" s="17"/>
      <c r="CA53481" s="17"/>
      <c r="CB53481" s="17"/>
    </row>
    <row r="53482" spans="4:80" x14ac:dyDescent="0.2">
      <c r="D53482" s="53"/>
      <c r="E53482" s="53"/>
      <c r="F53482" s="53"/>
      <c r="G53482" s="53"/>
      <c r="BX53482" s="17"/>
      <c r="BY53482" s="17"/>
      <c r="BZ53482" s="17"/>
      <c r="CA53482" s="17"/>
      <c r="CB53482" s="17"/>
    </row>
    <row r="53483" spans="4:80" x14ac:dyDescent="0.2">
      <c r="D53483" s="53"/>
      <c r="E53483" s="53"/>
      <c r="F53483" s="53"/>
      <c r="G53483" s="53"/>
      <c r="BX53483" s="17"/>
      <c r="BY53483" s="17"/>
      <c r="BZ53483" s="17"/>
      <c r="CA53483" s="17"/>
      <c r="CB53483" s="17"/>
    </row>
    <row r="53484" spans="4:80" x14ac:dyDescent="0.2">
      <c r="D53484" s="53"/>
      <c r="E53484" s="53"/>
      <c r="F53484" s="53"/>
      <c r="G53484" s="53"/>
      <c r="BX53484" s="17"/>
      <c r="BY53484" s="17"/>
      <c r="BZ53484" s="17"/>
      <c r="CA53484" s="17"/>
      <c r="CB53484" s="17"/>
    </row>
    <row r="53485" spans="4:80" x14ac:dyDescent="0.2">
      <c r="D53485" s="53"/>
      <c r="E53485" s="53"/>
      <c r="F53485" s="53"/>
      <c r="G53485" s="53"/>
      <c r="BX53485" s="17"/>
      <c r="BY53485" s="17"/>
      <c r="BZ53485" s="17"/>
      <c r="CA53485" s="17"/>
      <c r="CB53485" s="17"/>
    </row>
    <row r="53486" spans="4:80" x14ac:dyDescent="0.2">
      <c r="D53486" s="53"/>
      <c r="E53486" s="53"/>
      <c r="F53486" s="53"/>
      <c r="G53486" s="53"/>
      <c r="BX53486" s="17"/>
      <c r="BY53486" s="17"/>
      <c r="BZ53486" s="17"/>
      <c r="CA53486" s="17"/>
      <c r="CB53486" s="17"/>
    </row>
    <row r="53487" spans="4:80" x14ac:dyDescent="0.2">
      <c r="D53487" s="53"/>
      <c r="E53487" s="53"/>
      <c r="F53487" s="53"/>
      <c r="G53487" s="53"/>
      <c r="BX53487" s="17"/>
      <c r="BY53487" s="17"/>
      <c r="BZ53487" s="17"/>
      <c r="CA53487" s="17"/>
      <c r="CB53487" s="17"/>
    </row>
    <row r="53488" spans="4:80" x14ac:dyDescent="0.2">
      <c r="D53488" s="53"/>
      <c r="E53488" s="53"/>
      <c r="F53488" s="53"/>
      <c r="G53488" s="53"/>
      <c r="BX53488" s="17"/>
      <c r="BY53488" s="17"/>
      <c r="BZ53488" s="17"/>
      <c r="CA53488" s="17"/>
      <c r="CB53488" s="17"/>
    </row>
    <row r="53489" spans="4:80" x14ac:dyDescent="0.2">
      <c r="D53489" s="53"/>
      <c r="E53489" s="53"/>
      <c r="F53489" s="53"/>
      <c r="G53489" s="53"/>
      <c r="BX53489" s="17"/>
      <c r="BY53489" s="17"/>
      <c r="BZ53489" s="17"/>
      <c r="CA53489" s="17"/>
      <c r="CB53489" s="17"/>
    </row>
    <row r="53490" spans="4:80" x14ac:dyDescent="0.2">
      <c r="D53490" s="53"/>
      <c r="E53490" s="53"/>
      <c r="F53490" s="53"/>
      <c r="G53490" s="53"/>
      <c r="BX53490" s="17"/>
      <c r="BY53490" s="17"/>
      <c r="BZ53490" s="17"/>
      <c r="CA53490" s="17"/>
      <c r="CB53490" s="17"/>
    </row>
    <row r="53491" spans="4:80" x14ac:dyDescent="0.2">
      <c r="D53491" s="53"/>
      <c r="E53491" s="53"/>
      <c r="F53491" s="53"/>
      <c r="G53491" s="53"/>
      <c r="BX53491" s="17"/>
      <c r="BY53491" s="17"/>
      <c r="BZ53491" s="17"/>
      <c r="CA53491" s="17"/>
      <c r="CB53491" s="17"/>
    </row>
    <row r="53492" spans="4:80" x14ac:dyDescent="0.2">
      <c r="D53492" s="53"/>
      <c r="E53492" s="53"/>
      <c r="F53492" s="53"/>
      <c r="G53492" s="53"/>
      <c r="BX53492" s="17"/>
      <c r="BY53492" s="17"/>
      <c r="BZ53492" s="17"/>
      <c r="CA53492" s="17"/>
      <c r="CB53492" s="17"/>
    </row>
    <row r="53493" spans="4:80" x14ac:dyDescent="0.2">
      <c r="D53493" s="53"/>
      <c r="E53493" s="53"/>
      <c r="F53493" s="53"/>
      <c r="G53493" s="53"/>
      <c r="BX53493" s="17"/>
      <c r="BY53493" s="17"/>
      <c r="BZ53493" s="17"/>
      <c r="CA53493" s="17"/>
      <c r="CB53493" s="17"/>
    </row>
    <row r="53494" spans="4:80" x14ac:dyDescent="0.2">
      <c r="D53494" s="53"/>
      <c r="E53494" s="53"/>
      <c r="F53494" s="53"/>
      <c r="G53494" s="53"/>
      <c r="BX53494" s="17"/>
      <c r="BY53494" s="17"/>
      <c r="BZ53494" s="17"/>
      <c r="CA53494" s="17"/>
      <c r="CB53494" s="17"/>
    </row>
    <row r="53495" spans="4:80" x14ac:dyDescent="0.2">
      <c r="D53495" s="53"/>
      <c r="E53495" s="53"/>
      <c r="F53495" s="53"/>
      <c r="G53495" s="53"/>
      <c r="BX53495" s="17"/>
      <c r="BY53495" s="17"/>
      <c r="BZ53495" s="17"/>
      <c r="CA53495" s="17"/>
      <c r="CB53495" s="17"/>
    </row>
    <row r="53496" spans="4:80" x14ac:dyDescent="0.2">
      <c r="D53496" s="53"/>
      <c r="E53496" s="53"/>
      <c r="F53496" s="53"/>
      <c r="G53496" s="53"/>
      <c r="BX53496" s="17"/>
      <c r="BY53496" s="17"/>
      <c r="BZ53496" s="17"/>
      <c r="CA53496" s="17"/>
      <c r="CB53496" s="17"/>
    </row>
    <row r="53497" spans="4:80" x14ac:dyDescent="0.2">
      <c r="D53497" s="53"/>
      <c r="E53497" s="53"/>
      <c r="F53497" s="53"/>
      <c r="G53497" s="53"/>
      <c r="BX53497" s="17"/>
      <c r="BY53497" s="17"/>
      <c r="BZ53497" s="17"/>
      <c r="CA53497" s="17"/>
      <c r="CB53497" s="17"/>
    </row>
    <row r="53498" spans="4:80" x14ac:dyDescent="0.2">
      <c r="D53498" s="53"/>
      <c r="E53498" s="53"/>
      <c r="F53498" s="53"/>
      <c r="G53498" s="53"/>
      <c r="BX53498" s="17"/>
      <c r="BY53498" s="17"/>
      <c r="BZ53498" s="17"/>
      <c r="CA53498" s="17"/>
      <c r="CB53498" s="17"/>
    </row>
    <row r="53499" spans="4:80" x14ac:dyDescent="0.2">
      <c r="D53499" s="53"/>
      <c r="E53499" s="53"/>
      <c r="F53499" s="53"/>
      <c r="G53499" s="53"/>
      <c r="BX53499" s="17"/>
      <c r="BY53499" s="17"/>
      <c r="BZ53499" s="17"/>
      <c r="CA53499" s="17"/>
      <c r="CB53499" s="17"/>
    </row>
    <row r="53500" spans="4:80" x14ac:dyDescent="0.2">
      <c r="D53500" s="53"/>
      <c r="E53500" s="53"/>
      <c r="F53500" s="53"/>
      <c r="G53500" s="53"/>
      <c r="BX53500" s="17"/>
      <c r="BY53500" s="17"/>
      <c r="BZ53500" s="17"/>
      <c r="CA53500" s="17"/>
      <c r="CB53500" s="17"/>
    </row>
    <row r="53501" spans="4:80" x14ac:dyDescent="0.2">
      <c r="D53501" s="53"/>
      <c r="E53501" s="53"/>
      <c r="F53501" s="53"/>
      <c r="G53501" s="53"/>
      <c r="BX53501" s="17"/>
      <c r="BY53501" s="17"/>
      <c r="BZ53501" s="17"/>
      <c r="CA53501" s="17"/>
      <c r="CB53501" s="17"/>
    </row>
    <row r="53502" spans="4:80" x14ac:dyDescent="0.2">
      <c r="D53502" s="53"/>
      <c r="E53502" s="53"/>
      <c r="F53502" s="53"/>
      <c r="G53502" s="53"/>
      <c r="BX53502" s="17"/>
      <c r="BY53502" s="17"/>
      <c r="BZ53502" s="17"/>
      <c r="CA53502" s="17"/>
      <c r="CB53502" s="17"/>
    </row>
    <row r="53503" spans="4:80" x14ac:dyDescent="0.2">
      <c r="D53503" s="53"/>
      <c r="E53503" s="53"/>
      <c r="F53503" s="53"/>
      <c r="G53503" s="53"/>
      <c r="BX53503" s="17"/>
      <c r="BY53503" s="17"/>
      <c r="BZ53503" s="17"/>
      <c r="CA53503" s="17"/>
      <c r="CB53503" s="17"/>
    </row>
    <row r="53504" spans="4:80" x14ac:dyDescent="0.2">
      <c r="D53504" s="53"/>
      <c r="E53504" s="53"/>
      <c r="F53504" s="53"/>
      <c r="G53504" s="53"/>
      <c r="BX53504" s="17"/>
      <c r="BY53504" s="17"/>
      <c r="BZ53504" s="17"/>
      <c r="CA53504" s="17"/>
      <c r="CB53504" s="17"/>
    </row>
    <row r="53505" spans="4:80" x14ac:dyDescent="0.2">
      <c r="D53505" s="53"/>
      <c r="E53505" s="53"/>
      <c r="F53505" s="53"/>
      <c r="G53505" s="53"/>
      <c r="BX53505" s="17"/>
      <c r="BY53505" s="17"/>
      <c r="BZ53505" s="17"/>
      <c r="CA53505" s="17"/>
      <c r="CB53505" s="17"/>
    </row>
    <row r="53506" spans="4:80" x14ac:dyDescent="0.2">
      <c r="D53506" s="53"/>
      <c r="E53506" s="53"/>
      <c r="F53506" s="53"/>
      <c r="G53506" s="53"/>
      <c r="BX53506" s="17"/>
      <c r="BY53506" s="17"/>
      <c r="BZ53506" s="17"/>
      <c r="CA53506" s="17"/>
      <c r="CB53506" s="17"/>
    </row>
    <row r="53507" spans="4:80" x14ac:dyDescent="0.2">
      <c r="D53507" s="53"/>
      <c r="E53507" s="53"/>
      <c r="F53507" s="53"/>
      <c r="G53507" s="53"/>
      <c r="BX53507" s="17"/>
      <c r="BY53507" s="17"/>
      <c r="BZ53507" s="17"/>
      <c r="CA53507" s="17"/>
      <c r="CB53507" s="17"/>
    </row>
    <row r="53508" spans="4:80" x14ac:dyDescent="0.2">
      <c r="D53508" s="53"/>
      <c r="E53508" s="53"/>
      <c r="F53508" s="53"/>
      <c r="G53508" s="53"/>
      <c r="BX53508" s="17"/>
      <c r="BY53508" s="17"/>
      <c r="BZ53508" s="17"/>
      <c r="CA53508" s="17"/>
      <c r="CB53508" s="17"/>
    </row>
    <row r="53509" spans="4:80" x14ac:dyDescent="0.2">
      <c r="D53509" s="53"/>
      <c r="E53509" s="53"/>
      <c r="F53509" s="53"/>
      <c r="G53509" s="53"/>
      <c r="BX53509" s="17"/>
      <c r="BY53509" s="17"/>
      <c r="BZ53509" s="17"/>
      <c r="CA53509" s="17"/>
      <c r="CB53509" s="17"/>
    </row>
    <row r="53510" spans="4:80" x14ac:dyDescent="0.2">
      <c r="D53510" s="53"/>
      <c r="E53510" s="53"/>
      <c r="F53510" s="53"/>
      <c r="G53510" s="53"/>
      <c r="BX53510" s="17"/>
      <c r="BY53510" s="17"/>
      <c r="BZ53510" s="17"/>
      <c r="CA53510" s="17"/>
      <c r="CB53510" s="17"/>
    </row>
    <row r="53511" spans="4:80" x14ac:dyDescent="0.2">
      <c r="D53511" s="53"/>
      <c r="E53511" s="53"/>
      <c r="F53511" s="53"/>
      <c r="G53511" s="53"/>
      <c r="BX53511" s="17"/>
      <c r="BY53511" s="17"/>
      <c r="BZ53511" s="17"/>
      <c r="CA53511" s="17"/>
      <c r="CB53511" s="17"/>
    </row>
    <row r="53512" spans="4:80" x14ac:dyDescent="0.2">
      <c r="D53512" s="53"/>
      <c r="E53512" s="53"/>
      <c r="F53512" s="53"/>
      <c r="G53512" s="53"/>
      <c r="BX53512" s="17"/>
      <c r="BY53512" s="17"/>
      <c r="BZ53512" s="17"/>
      <c r="CA53512" s="17"/>
      <c r="CB53512" s="17"/>
    </row>
    <row r="53513" spans="4:80" x14ac:dyDescent="0.2">
      <c r="D53513" s="53"/>
      <c r="E53513" s="53"/>
      <c r="F53513" s="53"/>
      <c r="G53513" s="53"/>
      <c r="BX53513" s="17"/>
      <c r="BY53513" s="17"/>
      <c r="BZ53513" s="17"/>
      <c r="CA53513" s="17"/>
      <c r="CB53513" s="17"/>
    </row>
    <row r="53514" spans="4:80" x14ac:dyDescent="0.2">
      <c r="D53514" s="53"/>
      <c r="E53514" s="53"/>
      <c r="F53514" s="53"/>
      <c r="G53514" s="53"/>
      <c r="BX53514" s="17"/>
      <c r="BY53514" s="17"/>
      <c r="BZ53514" s="17"/>
      <c r="CA53514" s="17"/>
      <c r="CB53514" s="17"/>
    </row>
    <row r="53515" spans="4:80" x14ac:dyDescent="0.2">
      <c r="D53515" s="53"/>
      <c r="E53515" s="53"/>
      <c r="F53515" s="53"/>
      <c r="G53515" s="53"/>
      <c r="BX53515" s="17"/>
      <c r="BY53515" s="17"/>
      <c r="BZ53515" s="17"/>
      <c r="CA53515" s="17"/>
      <c r="CB53515" s="17"/>
    </row>
    <row r="53516" spans="4:80" x14ac:dyDescent="0.2">
      <c r="D53516" s="53"/>
      <c r="E53516" s="53"/>
      <c r="F53516" s="53"/>
      <c r="G53516" s="53"/>
      <c r="BX53516" s="17"/>
      <c r="BY53516" s="17"/>
      <c r="BZ53516" s="17"/>
      <c r="CA53516" s="17"/>
      <c r="CB53516" s="17"/>
    </row>
    <row r="53517" spans="4:80" x14ac:dyDescent="0.2">
      <c r="D53517" s="53"/>
      <c r="E53517" s="53"/>
      <c r="F53517" s="53"/>
      <c r="G53517" s="53"/>
      <c r="BX53517" s="17"/>
      <c r="BY53517" s="17"/>
      <c r="BZ53517" s="17"/>
      <c r="CA53517" s="17"/>
      <c r="CB53517" s="17"/>
    </row>
    <row r="53518" spans="4:80" x14ac:dyDescent="0.2">
      <c r="D53518" s="53"/>
      <c r="E53518" s="53"/>
      <c r="F53518" s="53"/>
      <c r="G53518" s="53"/>
      <c r="BX53518" s="17"/>
      <c r="BY53518" s="17"/>
      <c r="BZ53518" s="17"/>
      <c r="CA53518" s="17"/>
      <c r="CB53518" s="17"/>
    </row>
    <row r="53519" spans="4:80" x14ac:dyDescent="0.2">
      <c r="D53519" s="53"/>
      <c r="E53519" s="53"/>
      <c r="F53519" s="53"/>
      <c r="G53519" s="53"/>
      <c r="BX53519" s="17"/>
      <c r="BY53519" s="17"/>
      <c r="BZ53519" s="17"/>
      <c r="CA53519" s="17"/>
      <c r="CB53519" s="17"/>
    </row>
    <row r="53520" spans="4:80" x14ac:dyDescent="0.2">
      <c r="D53520" s="53"/>
      <c r="E53520" s="53"/>
      <c r="F53520" s="53"/>
      <c r="G53520" s="53"/>
      <c r="BX53520" s="17"/>
      <c r="BY53520" s="17"/>
      <c r="BZ53520" s="17"/>
      <c r="CA53520" s="17"/>
      <c r="CB53520" s="17"/>
    </row>
    <row r="53521" spans="4:80" x14ac:dyDescent="0.2">
      <c r="D53521" s="53"/>
      <c r="E53521" s="53"/>
      <c r="F53521" s="53"/>
      <c r="G53521" s="53"/>
      <c r="BX53521" s="17"/>
      <c r="BY53521" s="17"/>
      <c r="BZ53521" s="17"/>
      <c r="CA53521" s="17"/>
      <c r="CB53521" s="17"/>
    </row>
    <row r="53522" spans="4:80" x14ac:dyDescent="0.2">
      <c r="D53522" s="53"/>
      <c r="E53522" s="53"/>
      <c r="F53522" s="53"/>
      <c r="G53522" s="53"/>
      <c r="BX53522" s="17"/>
      <c r="BY53522" s="17"/>
      <c r="BZ53522" s="17"/>
      <c r="CA53522" s="17"/>
      <c r="CB53522" s="17"/>
    </row>
    <row r="53523" spans="4:80" x14ac:dyDescent="0.2">
      <c r="D53523" s="53"/>
      <c r="E53523" s="53"/>
      <c r="F53523" s="53"/>
      <c r="G53523" s="53"/>
      <c r="BX53523" s="17"/>
      <c r="BY53523" s="17"/>
      <c r="BZ53523" s="17"/>
      <c r="CA53523" s="17"/>
      <c r="CB53523" s="17"/>
    </row>
    <row r="53524" spans="4:80" x14ac:dyDescent="0.2">
      <c r="D53524" s="53"/>
      <c r="E53524" s="53"/>
      <c r="F53524" s="53"/>
      <c r="G53524" s="53"/>
      <c r="BX53524" s="17"/>
      <c r="BY53524" s="17"/>
      <c r="BZ53524" s="17"/>
      <c r="CA53524" s="17"/>
      <c r="CB53524" s="17"/>
    </row>
    <row r="53525" spans="4:80" x14ac:dyDescent="0.2">
      <c r="D53525" s="53"/>
      <c r="E53525" s="53"/>
      <c r="F53525" s="53"/>
      <c r="G53525" s="53"/>
      <c r="BX53525" s="17"/>
      <c r="BY53525" s="17"/>
      <c r="BZ53525" s="17"/>
      <c r="CA53525" s="17"/>
      <c r="CB53525" s="17"/>
    </row>
    <row r="53526" spans="4:80" x14ac:dyDescent="0.2">
      <c r="D53526" s="53"/>
      <c r="E53526" s="53"/>
      <c r="F53526" s="53"/>
      <c r="G53526" s="53"/>
      <c r="BX53526" s="17"/>
      <c r="BY53526" s="17"/>
      <c r="BZ53526" s="17"/>
      <c r="CA53526" s="17"/>
      <c r="CB53526" s="17"/>
    </row>
    <row r="53527" spans="4:80" x14ac:dyDescent="0.2">
      <c r="D53527" s="53"/>
      <c r="E53527" s="53"/>
      <c r="F53527" s="53"/>
      <c r="G53527" s="53"/>
      <c r="BX53527" s="17"/>
      <c r="BY53527" s="17"/>
      <c r="BZ53527" s="17"/>
      <c r="CA53527" s="17"/>
      <c r="CB53527" s="17"/>
    </row>
    <row r="53528" spans="4:80" x14ac:dyDescent="0.2">
      <c r="D53528" s="53"/>
      <c r="E53528" s="53"/>
      <c r="F53528" s="53"/>
      <c r="G53528" s="53"/>
      <c r="BX53528" s="17"/>
      <c r="BY53528" s="17"/>
      <c r="BZ53528" s="17"/>
      <c r="CA53528" s="17"/>
      <c r="CB53528" s="17"/>
    </row>
    <row r="53529" spans="4:80" x14ac:dyDescent="0.2">
      <c r="D53529" s="53"/>
      <c r="E53529" s="53"/>
      <c r="F53529" s="53"/>
      <c r="G53529" s="53"/>
      <c r="BX53529" s="17"/>
      <c r="BY53529" s="17"/>
      <c r="BZ53529" s="17"/>
      <c r="CA53529" s="17"/>
      <c r="CB53529" s="17"/>
    </row>
    <row r="53530" spans="4:80" x14ac:dyDescent="0.2">
      <c r="D53530" s="53"/>
      <c r="E53530" s="53"/>
      <c r="F53530" s="53"/>
      <c r="G53530" s="53"/>
      <c r="BX53530" s="17"/>
      <c r="BY53530" s="17"/>
      <c r="BZ53530" s="17"/>
      <c r="CA53530" s="17"/>
      <c r="CB53530" s="17"/>
    </row>
    <row r="53531" spans="4:80" x14ac:dyDescent="0.2">
      <c r="D53531" s="53"/>
      <c r="E53531" s="53"/>
      <c r="F53531" s="53"/>
      <c r="G53531" s="53"/>
      <c r="BX53531" s="17"/>
      <c r="BY53531" s="17"/>
      <c r="BZ53531" s="17"/>
      <c r="CA53531" s="17"/>
      <c r="CB53531" s="17"/>
    </row>
    <row r="53532" spans="4:80" x14ac:dyDescent="0.2">
      <c r="D53532" s="53"/>
      <c r="E53532" s="53"/>
      <c r="F53532" s="53"/>
      <c r="G53532" s="53"/>
      <c r="BX53532" s="17"/>
      <c r="BY53532" s="17"/>
      <c r="BZ53532" s="17"/>
      <c r="CA53532" s="17"/>
      <c r="CB53532" s="17"/>
    </row>
    <row r="53533" spans="4:80" x14ac:dyDescent="0.2">
      <c r="D53533" s="53"/>
      <c r="E53533" s="53"/>
      <c r="F53533" s="53"/>
      <c r="G53533" s="53"/>
      <c r="BX53533" s="17"/>
      <c r="BY53533" s="17"/>
      <c r="BZ53533" s="17"/>
      <c r="CA53533" s="17"/>
      <c r="CB53533" s="17"/>
    </row>
    <row r="53534" spans="4:80" x14ac:dyDescent="0.2">
      <c r="D53534" s="53"/>
      <c r="E53534" s="53"/>
      <c r="F53534" s="53"/>
      <c r="G53534" s="53"/>
      <c r="BX53534" s="17"/>
      <c r="BY53534" s="17"/>
      <c r="BZ53534" s="17"/>
      <c r="CA53534" s="17"/>
      <c r="CB53534" s="17"/>
    </row>
    <row r="53535" spans="4:80" x14ac:dyDescent="0.2">
      <c r="D53535" s="53"/>
      <c r="E53535" s="53"/>
      <c r="F53535" s="53"/>
      <c r="G53535" s="53"/>
      <c r="BX53535" s="17"/>
      <c r="BY53535" s="17"/>
      <c r="BZ53535" s="17"/>
      <c r="CA53535" s="17"/>
      <c r="CB53535" s="17"/>
    </row>
    <row r="53536" spans="4:80" x14ac:dyDescent="0.2">
      <c r="D53536" s="53"/>
      <c r="E53536" s="53"/>
      <c r="F53536" s="53"/>
      <c r="G53536" s="53"/>
      <c r="BX53536" s="17"/>
      <c r="BY53536" s="17"/>
      <c r="BZ53536" s="17"/>
      <c r="CA53536" s="17"/>
      <c r="CB53536" s="17"/>
    </row>
    <row r="53537" spans="4:80" x14ac:dyDescent="0.2">
      <c r="D53537" s="53"/>
      <c r="E53537" s="53"/>
      <c r="F53537" s="53"/>
      <c r="G53537" s="53"/>
      <c r="BX53537" s="17"/>
      <c r="BY53537" s="17"/>
      <c r="BZ53537" s="17"/>
      <c r="CA53537" s="17"/>
      <c r="CB53537" s="17"/>
    </row>
    <row r="53538" spans="4:80" x14ac:dyDescent="0.2">
      <c r="D53538" s="53"/>
      <c r="E53538" s="53"/>
      <c r="F53538" s="53"/>
      <c r="G53538" s="53"/>
      <c r="BX53538" s="17"/>
      <c r="BY53538" s="17"/>
      <c r="BZ53538" s="17"/>
      <c r="CA53538" s="17"/>
      <c r="CB53538" s="17"/>
    </row>
    <row r="53539" spans="4:80" x14ac:dyDescent="0.2">
      <c r="D53539" s="53"/>
      <c r="E53539" s="53"/>
      <c r="F53539" s="53"/>
      <c r="G53539" s="53"/>
      <c r="BX53539" s="17"/>
      <c r="BY53539" s="17"/>
      <c r="BZ53539" s="17"/>
      <c r="CA53539" s="17"/>
      <c r="CB53539" s="17"/>
    </row>
    <row r="53540" spans="4:80" x14ac:dyDescent="0.2">
      <c r="D53540" s="53"/>
      <c r="E53540" s="53"/>
      <c r="F53540" s="53"/>
      <c r="G53540" s="53"/>
      <c r="BX53540" s="17"/>
      <c r="BY53540" s="17"/>
      <c r="BZ53540" s="17"/>
      <c r="CA53540" s="17"/>
      <c r="CB53540" s="17"/>
    </row>
    <row r="53541" spans="4:80" x14ac:dyDescent="0.2">
      <c r="D53541" s="53"/>
      <c r="E53541" s="53"/>
      <c r="F53541" s="53"/>
      <c r="G53541" s="53"/>
      <c r="BX53541" s="17"/>
      <c r="BY53541" s="17"/>
      <c r="BZ53541" s="17"/>
      <c r="CA53541" s="17"/>
      <c r="CB53541" s="17"/>
    </row>
    <row r="53542" spans="4:80" x14ac:dyDescent="0.2">
      <c r="D53542" s="53"/>
      <c r="E53542" s="53"/>
      <c r="F53542" s="53"/>
      <c r="G53542" s="53"/>
      <c r="BX53542" s="17"/>
      <c r="BY53542" s="17"/>
      <c r="BZ53542" s="17"/>
      <c r="CA53542" s="17"/>
      <c r="CB53542" s="17"/>
    </row>
    <row r="53543" spans="4:80" x14ac:dyDescent="0.2">
      <c r="D53543" s="53"/>
      <c r="E53543" s="53"/>
      <c r="F53543" s="53"/>
      <c r="G53543" s="53"/>
      <c r="BX53543" s="17"/>
      <c r="BY53543" s="17"/>
      <c r="BZ53543" s="17"/>
      <c r="CA53543" s="17"/>
      <c r="CB53543" s="17"/>
    </row>
    <row r="53544" spans="4:80" x14ac:dyDescent="0.2">
      <c r="D53544" s="53"/>
      <c r="E53544" s="53"/>
      <c r="F53544" s="53"/>
      <c r="G53544" s="53"/>
      <c r="BX53544" s="17"/>
      <c r="BY53544" s="17"/>
      <c r="BZ53544" s="17"/>
      <c r="CA53544" s="17"/>
      <c r="CB53544" s="17"/>
    </row>
    <row r="53545" spans="4:80" x14ac:dyDescent="0.2">
      <c r="D53545" s="53"/>
      <c r="E53545" s="53"/>
      <c r="F53545" s="53"/>
      <c r="G53545" s="53"/>
      <c r="BX53545" s="17"/>
      <c r="BY53545" s="17"/>
      <c r="BZ53545" s="17"/>
      <c r="CA53545" s="17"/>
      <c r="CB53545" s="17"/>
    </row>
    <row r="53546" spans="4:80" x14ac:dyDescent="0.2">
      <c r="D53546" s="53"/>
      <c r="E53546" s="53"/>
      <c r="F53546" s="53"/>
      <c r="G53546" s="53"/>
      <c r="BX53546" s="17"/>
      <c r="BY53546" s="17"/>
      <c r="BZ53546" s="17"/>
      <c r="CA53546" s="17"/>
      <c r="CB53546" s="17"/>
    </row>
    <row r="53547" spans="4:80" x14ac:dyDescent="0.2">
      <c r="D53547" s="53"/>
      <c r="E53547" s="53"/>
      <c r="F53547" s="53"/>
      <c r="G53547" s="53"/>
      <c r="BX53547" s="17"/>
      <c r="BY53547" s="17"/>
      <c r="BZ53547" s="17"/>
      <c r="CA53547" s="17"/>
      <c r="CB53547" s="17"/>
    </row>
    <row r="53548" spans="4:80" x14ac:dyDescent="0.2">
      <c r="D53548" s="53"/>
      <c r="E53548" s="53"/>
      <c r="F53548" s="53"/>
      <c r="G53548" s="53"/>
      <c r="BX53548" s="17"/>
      <c r="BY53548" s="17"/>
      <c r="BZ53548" s="17"/>
      <c r="CA53548" s="17"/>
      <c r="CB53548" s="17"/>
    </row>
    <row r="53549" spans="4:80" x14ac:dyDescent="0.2">
      <c r="D53549" s="53"/>
      <c r="E53549" s="53"/>
      <c r="F53549" s="53"/>
      <c r="G53549" s="53"/>
      <c r="BX53549" s="17"/>
      <c r="BY53549" s="17"/>
      <c r="BZ53549" s="17"/>
      <c r="CA53549" s="17"/>
      <c r="CB53549" s="17"/>
    </row>
    <row r="53550" spans="4:80" x14ac:dyDescent="0.2">
      <c r="D53550" s="53"/>
      <c r="E53550" s="53"/>
      <c r="F53550" s="53"/>
      <c r="G53550" s="53"/>
      <c r="BX53550" s="17"/>
      <c r="BY53550" s="17"/>
      <c r="BZ53550" s="17"/>
      <c r="CA53550" s="17"/>
      <c r="CB53550" s="17"/>
    </row>
    <row r="53551" spans="4:80" x14ac:dyDescent="0.2">
      <c r="D53551" s="53"/>
      <c r="E53551" s="53"/>
      <c r="F53551" s="53"/>
      <c r="G53551" s="53"/>
      <c r="BX53551" s="17"/>
      <c r="BY53551" s="17"/>
      <c r="BZ53551" s="17"/>
      <c r="CA53551" s="17"/>
      <c r="CB53551" s="17"/>
    </row>
    <row r="53552" spans="4:80" x14ac:dyDescent="0.2">
      <c r="D53552" s="53"/>
      <c r="E53552" s="53"/>
      <c r="F53552" s="53"/>
      <c r="G53552" s="53"/>
      <c r="BX53552" s="17"/>
      <c r="BY53552" s="17"/>
      <c r="BZ53552" s="17"/>
      <c r="CA53552" s="17"/>
      <c r="CB53552" s="17"/>
    </row>
    <row r="53553" spans="4:80" x14ac:dyDescent="0.2">
      <c r="D53553" s="53"/>
      <c r="E53553" s="53"/>
      <c r="F53553" s="53"/>
      <c r="G53553" s="53"/>
      <c r="BX53553" s="17"/>
      <c r="BY53553" s="17"/>
      <c r="BZ53553" s="17"/>
      <c r="CA53553" s="17"/>
      <c r="CB53553" s="17"/>
    </row>
    <row r="53554" spans="4:80" x14ac:dyDescent="0.2">
      <c r="D53554" s="53"/>
      <c r="E53554" s="53"/>
      <c r="F53554" s="53"/>
      <c r="G53554" s="53"/>
      <c r="BX53554" s="17"/>
      <c r="BY53554" s="17"/>
      <c r="BZ53554" s="17"/>
      <c r="CA53554" s="17"/>
      <c r="CB53554" s="17"/>
    </row>
    <row r="53555" spans="4:80" x14ac:dyDescent="0.2">
      <c r="D53555" s="53"/>
      <c r="E53555" s="53"/>
      <c r="F53555" s="53"/>
      <c r="G53555" s="53"/>
      <c r="BX53555" s="17"/>
      <c r="BY53555" s="17"/>
      <c r="BZ53555" s="17"/>
      <c r="CA53555" s="17"/>
      <c r="CB53555" s="17"/>
    </row>
    <row r="53556" spans="4:80" x14ac:dyDescent="0.2">
      <c r="D53556" s="53"/>
      <c r="E53556" s="53"/>
      <c r="F53556" s="53"/>
      <c r="G53556" s="53"/>
      <c r="BX53556" s="17"/>
      <c r="BY53556" s="17"/>
      <c r="BZ53556" s="17"/>
      <c r="CA53556" s="17"/>
      <c r="CB53556" s="17"/>
    </row>
    <row r="53557" spans="4:80" x14ac:dyDescent="0.2">
      <c r="D53557" s="53"/>
      <c r="E53557" s="53"/>
      <c r="F53557" s="53"/>
      <c r="G53557" s="53"/>
      <c r="BX53557" s="17"/>
      <c r="BY53557" s="17"/>
      <c r="BZ53557" s="17"/>
      <c r="CA53557" s="17"/>
      <c r="CB53557" s="17"/>
    </row>
    <row r="53558" spans="4:80" x14ac:dyDescent="0.2">
      <c r="D53558" s="53"/>
      <c r="E53558" s="53"/>
      <c r="F53558" s="53"/>
      <c r="G53558" s="53"/>
      <c r="BX53558" s="17"/>
      <c r="BY53558" s="17"/>
      <c r="BZ53558" s="17"/>
      <c r="CA53558" s="17"/>
      <c r="CB53558" s="17"/>
    </row>
    <row r="53559" spans="4:80" x14ac:dyDescent="0.2">
      <c r="D53559" s="53"/>
      <c r="E53559" s="53"/>
      <c r="F53559" s="53"/>
      <c r="G53559" s="53"/>
      <c r="BX53559" s="17"/>
      <c r="BY53559" s="17"/>
      <c r="BZ53559" s="17"/>
      <c r="CA53559" s="17"/>
      <c r="CB53559" s="17"/>
    </row>
    <row r="53560" spans="4:80" x14ac:dyDescent="0.2">
      <c r="D53560" s="53"/>
      <c r="E53560" s="53"/>
      <c r="F53560" s="53"/>
      <c r="G53560" s="53"/>
      <c r="BX53560" s="17"/>
      <c r="BY53560" s="17"/>
      <c r="BZ53560" s="17"/>
      <c r="CA53560" s="17"/>
      <c r="CB53560" s="17"/>
    </row>
    <row r="53561" spans="4:80" x14ac:dyDescent="0.2">
      <c r="D53561" s="53"/>
      <c r="E53561" s="53"/>
      <c r="F53561" s="53"/>
      <c r="G53561" s="53"/>
      <c r="BX53561" s="17"/>
      <c r="BY53561" s="17"/>
      <c r="BZ53561" s="17"/>
      <c r="CA53561" s="17"/>
      <c r="CB53561" s="17"/>
    </row>
    <row r="53562" spans="4:80" x14ac:dyDescent="0.2">
      <c r="D53562" s="53"/>
      <c r="E53562" s="53"/>
      <c r="F53562" s="53"/>
      <c r="G53562" s="53"/>
      <c r="BX53562" s="17"/>
      <c r="BY53562" s="17"/>
      <c r="BZ53562" s="17"/>
      <c r="CA53562" s="17"/>
      <c r="CB53562" s="17"/>
    </row>
    <row r="53563" spans="4:80" x14ac:dyDescent="0.2">
      <c r="D53563" s="53"/>
      <c r="E53563" s="53"/>
      <c r="F53563" s="53"/>
      <c r="G53563" s="53"/>
      <c r="BX53563" s="17"/>
      <c r="BY53563" s="17"/>
      <c r="BZ53563" s="17"/>
      <c r="CA53563" s="17"/>
      <c r="CB53563" s="17"/>
    </row>
    <row r="53564" spans="4:80" x14ac:dyDescent="0.2">
      <c r="D53564" s="53"/>
      <c r="E53564" s="53"/>
      <c r="F53564" s="53"/>
      <c r="G53564" s="53"/>
      <c r="BX53564" s="17"/>
      <c r="BY53564" s="17"/>
      <c r="BZ53564" s="17"/>
      <c r="CA53564" s="17"/>
      <c r="CB53564" s="17"/>
    </row>
    <row r="53565" spans="4:80" x14ac:dyDescent="0.2">
      <c r="D53565" s="53"/>
      <c r="E53565" s="53"/>
      <c r="F53565" s="53"/>
      <c r="G53565" s="53"/>
      <c r="BX53565" s="17"/>
      <c r="BY53565" s="17"/>
      <c r="BZ53565" s="17"/>
      <c r="CA53565" s="17"/>
      <c r="CB53565" s="17"/>
    </row>
    <row r="53566" spans="4:80" x14ac:dyDescent="0.2">
      <c r="D53566" s="53"/>
      <c r="E53566" s="53"/>
      <c r="F53566" s="53"/>
      <c r="G53566" s="53"/>
      <c r="BX53566" s="17"/>
      <c r="BY53566" s="17"/>
      <c r="BZ53566" s="17"/>
      <c r="CA53566" s="17"/>
      <c r="CB53566" s="17"/>
    </row>
    <row r="53567" spans="4:80" x14ac:dyDescent="0.2">
      <c r="D53567" s="53"/>
      <c r="E53567" s="53"/>
      <c r="F53567" s="53"/>
      <c r="G53567" s="53"/>
      <c r="BX53567" s="17"/>
      <c r="BY53567" s="17"/>
      <c r="BZ53567" s="17"/>
      <c r="CA53567" s="17"/>
      <c r="CB53567" s="17"/>
    </row>
    <row r="53568" spans="4:80" x14ac:dyDescent="0.2">
      <c r="D53568" s="53"/>
      <c r="E53568" s="53"/>
      <c r="F53568" s="53"/>
      <c r="G53568" s="53"/>
      <c r="BX53568" s="17"/>
      <c r="BY53568" s="17"/>
      <c r="BZ53568" s="17"/>
      <c r="CA53568" s="17"/>
      <c r="CB53568" s="17"/>
    </row>
    <row r="53569" spans="4:80" x14ac:dyDescent="0.2">
      <c r="D53569" s="53"/>
      <c r="E53569" s="53"/>
      <c r="F53569" s="53"/>
      <c r="G53569" s="53"/>
      <c r="BX53569" s="17"/>
      <c r="BY53569" s="17"/>
      <c r="BZ53569" s="17"/>
      <c r="CA53569" s="17"/>
      <c r="CB53569" s="17"/>
    </row>
    <row r="53570" spans="4:80" x14ac:dyDescent="0.2">
      <c r="D53570" s="53"/>
      <c r="E53570" s="53"/>
      <c r="F53570" s="53"/>
      <c r="G53570" s="53"/>
      <c r="BX53570" s="17"/>
      <c r="BY53570" s="17"/>
      <c r="BZ53570" s="17"/>
      <c r="CA53570" s="17"/>
      <c r="CB53570" s="17"/>
    </row>
    <row r="53571" spans="4:80" x14ac:dyDescent="0.2">
      <c r="D53571" s="53"/>
      <c r="E53571" s="53"/>
      <c r="F53571" s="53"/>
      <c r="G53571" s="53"/>
      <c r="BX53571" s="17"/>
      <c r="BY53571" s="17"/>
      <c r="BZ53571" s="17"/>
      <c r="CA53571" s="17"/>
      <c r="CB53571" s="17"/>
    </row>
    <row r="53572" spans="4:80" x14ac:dyDescent="0.2">
      <c r="D53572" s="53"/>
      <c r="E53572" s="53"/>
      <c r="F53572" s="53"/>
      <c r="G53572" s="53"/>
      <c r="BX53572" s="17"/>
      <c r="BY53572" s="17"/>
      <c r="BZ53572" s="17"/>
      <c r="CA53572" s="17"/>
      <c r="CB53572" s="17"/>
    </row>
    <row r="53573" spans="4:80" x14ac:dyDescent="0.2">
      <c r="D53573" s="53"/>
      <c r="E53573" s="53"/>
      <c r="F53573" s="53"/>
      <c r="G53573" s="53"/>
      <c r="BX53573" s="17"/>
      <c r="BY53573" s="17"/>
      <c r="BZ53573" s="17"/>
      <c r="CA53573" s="17"/>
      <c r="CB53573" s="17"/>
    </row>
    <row r="53574" spans="4:80" x14ac:dyDescent="0.2">
      <c r="D53574" s="53"/>
      <c r="E53574" s="53"/>
      <c r="F53574" s="53"/>
      <c r="G53574" s="53"/>
      <c r="BX53574" s="17"/>
      <c r="BY53574" s="17"/>
      <c r="BZ53574" s="17"/>
      <c r="CA53574" s="17"/>
      <c r="CB53574" s="17"/>
    </row>
    <row r="53575" spans="4:80" x14ac:dyDescent="0.2">
      <c r="D53575" s="53"/>
      <c r="E53575" s="53"/>
      <c r="F53575" s="53"/>
      <c r="G53575" s="53"/>
      <c r="BX53575" s="17"/>
      <c r="BY53575" s="17"/>
      <c r="BZ53575" s="17"/>
      <c r="CA53575" s="17"/>
      <c r="CB53575" s="17"/>
    </row>
    <row r="53576" spans="4:80" x14ac:dyDescent="0.2">
      <c r="D53576" s="53"/>
      <c r="E53576" s="53"/>
      <c r="F53576" s="53"/>
      <c r="G53576" s="53"/>
      <c r="BX53576" s="17"/>
      <c r="BY53576" s="17"/>
      <c r="BZ53576" s="17"/>
      <c r="CA53576" s="17"/>
      <c r="CB53576" s="17"/>
    </row>
    <row r="53577" spans="4:80" x14ac:dyDescent="0.2">
      <c r="D53577" s="53"/>
      <c r="E53577" s="53"/>
      <c r="F53577" s="53"/>
      <c r="G53577" s="53"/>
      <c r="BX53577" s="17"/>
      <c r="BY53577" s="17"/>
      <c r="BZ53577" s="17"/>
      <c r="CA53577" s="17"/>
      <c r="CB53577" s="17"/>
    </row>
    <row r="53578" spans="4:80" x14ac:dyDescent="0.2">
      <c r="D53578" s="53"/>
      <c r="E53578" s="53"/>
      <c r="F53578" s="53"/>
      <c r="G53578" s="53"/>
      <c r="BX53578" s="17"/>
      <c r="BY53578" s="17"/>
      <c r="BZ53578" s="17"/>
      <c r="CA53578" s="17"/>
      <c r="CB53578" s="17"/>
    </row>
    <row r="53579" spans="4:80" x14ac:dyDescent="0.2">
      <c r="D53579" s="53"/>
      <c r="E53579" s="53"/>
      <c r="F53579" s="53"/>
      <c r="G53579" s="53"/>
      <c r="BX53579" s="17"/>
      <c r="BY53579" s="17"/>
      <c r="BZ53579" s="17"/>
      <c r="CA53579" s="17"/>
      <c r="CB53579" s="17"/>
    </row>
    <row r="53580" spans="4:80" x14ac:dyDescent="0.2">
      <c r="D53580" s="53"/>
      <c r="E53580" s="53"/>
      <c r="F53580" s="53"/>
      <c r="G53580" s="53"/>
      <c r="BX53580" s="17"/>
      <c r="BY53580" s="17"/>
      <c r="BZ53580" s="17"/>
      <c r="CA53580" s="17"/>
      <c r="CB53580" s="17"/>
    </row>
    <row r="53581" spans="4:80" x14ac:dyDescent="0.2">
      <c r="D53581" s="53"/>
      <c r="E53581" s="53"/>
      <c r="F53581" s="53"/>
      <c r="G53581" s="53"/>
      <c r="BX53581" s="17"/>
      <c r="BY53581" s="17"/>
      <c r="BZ53581" s="17"/>
      <c r="CA53581" s="17"/>
      <c r="CB53581" s="17"/>
    </row>
    <row r="53582" spans="4:80" x14ac:dyDescent="0.2">
      <c r="D53582" s="53"/>
      <c r="E53582" s="53"/>
      <c r="F53582" s="53"/>
      <c r="G53582" s="53"/>
      <c r="BX53582" s="17"/>
      <c r="BY53582" s="17"/>
      <c r="BZ53582" s="17"/>
      <c r="CA53582" s="17"/>
      <c r="CB53582" s="17"/>
    </row>
    <row r="53583" spans="4:80" x14ac:dyDescent="0.2">
      <c r="D53583" s="53"/>
      <c r="E53583" s="53"/>
      <c r="F53583" s="53"/>
      <c r="G53583" s="53"/>
      <c r="BX53583" s="17"/>
      <c r="BY53583" s="17"/>
      <c r="BZ53583" s="17"/>
      <c r="CA53583" s="17"/>
      <c r="CB53583" s="17"/>
    </row>
    <row r="53584" spans="4:80" x14ac:dyDescent="0.2">
      <c r="D53584" s="53"/>
      <c r="E53584" s="53"/>
      <c r="F53584" s="53"/>
      <c r="G53584" s="53"/>
      <c r="BX53584" s="17"/>
      <c r="BY53584" s="17"/>
      <c r="BZ53584" s="17"/>
      <c r="CA53584" s="17"/>
      <c r="CB53584" s="17"/>
    </row>
    <row r="53585" spans="4:80" x14ac:dyDescent="0.2">
      <c r="D53585" s="53"/>
      <c r="E53585" s="53"/>
      <c r="F53585" s="53"/>
      <c r="G53585" s="53"/>
      <c r="BX53585" s="17"/>
      <c r="BY53585" s="17"/>
      <c r="BZ53585" s="17"/>
      <c r="CA53585" s="17"/>
      <c r="CB53585" s="17"/>
    </row>
    <row r="53586" spans="4:80" x14ac:dyDescent="0.2">
      <c r="D53586" s="53"/>
      <c r="E53586" s="53"/>
      <c r="F53586" s="53"/>
      <c r="G53586" s="53"/>
      <c r="BX53586" s="17"/>
      <c r="BY53586" s="17"/>
      <c r="BZ53586" s="17"/>
      <c r="CA53586" s="17"/>
      <c r="CB53586" s="17"/>
    </row>
    <row r="53587" spans="4:80" x14ac:dyDescent="0.2">
      <c r="D53587" s="53"/>
      <c r="E53587" s="53"/>
      <c r="F53587" s="53"/>
      <c r="G53587" s="53"/>
      <c r="BX53587" s="17"/>
      <c r="BY53587" s="17"/>
      <c r="BZ53587" s="17"/>
      <c r="CA53587" s="17"/>
      <c r="CB53587" s="17"/>
    </row>
    <row r="53588" spans="4:80" x14ac:dyDescent="0.2">
      <c r="D53588" s="53"/>
      <c r="E53588" s="53"/>
      <c r="F53588" s="53"/>
      <c r="G53588" s="53"/>
      <c r="BX53588" s="17"/>
      <c r="BY53588" s="17"/>
      <c r="BZ53588" s="17"/>
      <c r="CA53588" s="17"/>
      <c r="CB53588" s="17"/>
    </row>
    <row r="53589" spans="4:80" x14ac:dyDescent="0.2">
      <c r="D53589" s="53"/>
      <c r="E53589" s="53"/>
      <c r="F53589" s="53"/>
      <c r="G53589" s="53"/>
      <c r="BX53589" s="17"/>
      <c r="BY53589" s="17"/>
      <c r="BZ53589" s="17"/>
      <c r="CA53589" s="17"/>
      <c r="CB53589" s="17"/>
    </row>
    <row r="53590" spans="4:80" x14ac:dyDescent="0.2">
      <c r="D53590" s="53"/>
      <c r="E53590" s="53"/>
      <c r="F53590" s="53"/>
      <c r="G53590" s="53"/>
      <c r="BX53590" s="17"/>
      <c r="BY53590" s="17"/>
      <c r="BZ53590" s="17"/>
      <c r="CA53590" s="17"/>
      <c r="CB53590" s="17"/>
    </row>
    <row r="53591" spans="4:80" x14ac:dyDescent="0.2">
      <c r="D53591" s="53"/>
      <c r="E53591" s="53"/>
      <c r="F53591" s="53"/>
      <c r="G53591" s="53"/>
      <c r="BX53591" s="17"/>
      <c r="BY53591" s="17"/>
      <c r="BZ53591" s="17"/>
      <c r="CA53591" s="17"/>
      <c r="CB53591" s="17"/>
    </row>
    <row r="53592" spans="4:80" x14ac:dyDescent="0.2">
      <c r="D53592" s="53"/>
      <c r="E53592" s="53"/>
      <c r="F53592" s="53"/>
      <c r="G53592" s="53"/>
      <c r="BX53592" s="17"/>
      <c r="BY53592" s="17"/>
      <c r="BZ53592" s="17"/>
      <c r="CA53592" s="17"/>
      <c r="CB53592" s="17"/>
    </row>
    <row r="53593" spans="4:80" x14ac:dyDescent="0.2">
      <c r="D53593" s="53"/>
      <c r="E53593" s="53"/>
      <c r="F53593" s="53"/>
      <c r="G53593" s="53"/>
      <c r="BX53593" s="17"/>
      <c r="BY53593" s="17"/>
      <c r="BZ53593" s="17"/>
      <c r="CA53593" s="17"/>
      <c r="CB53593" s="17"/>
    </row>
    <row r="53594" spans="4:80" x14ac:dyDescent="0.2">
      <c r="D53594" s="53"/>
      <c r="E53594" s="53"/>
      <c r="F53594" s="53"/>
      <c r="G53594" s="53"/>
      <c r="BX53594" s="17"/>
      <c r="BY53594" s="17"/>
      <c r="BZ53594" s="17"/>
      <c r="CA53594" s="17"/>
      <c r="CB53594" s="17"/>
    </row>
    <row r="53595" spans="4:80" x14ac:dyDescent="0.2">
      <c r="D53595" s="53"/>
      <c r="E53595" s="53"/>
      <c r="F53595" s="53"/>
      <c r="G53595" s="53"/>
      <c r="BX53595" s="17"/>
      <c r="BY53595" s="17"/>
      <c r="BZ53595" s="17"/>
      <c r="CA53595" s="17"/>
      <c r="CB53595" s="17"/>
    </row>
    <row r="53596" spans="4:80" x14ac:dyDescent="0.2">
      <c r="D53596" s="53"/>
      <c r="E53596" s="53"/>
      <c r="F53596" s="53"/>
      <c r="G53596" s="53"/>
      <c r="BX53596" s="17"/>
      <c r="BY53596" s="17"/>
      <c r="BZ53596" s="17"/>
      <c r="CA53596" s="17"/>
      <c r="CB53596" s="17"/>
    </row>
    <row r="53597" spans="4:80" x14ac:dyDescent="0.2">
      <c r="D53597" s="53"/>
      <c r="E53597" s="53"/>
      <c r="F53597" s="53"/>
      <c r="G53597" s="53"/>
      <c r="BX53597" s="17"/>
      <c r="BY53597" s="17"/>
      <c r="BZ53597" s="17"/>
      <c r="CA53597" s="17"/>
      <c r="CB53597" s="17"/>
    </row>
    <row r="53598" spans="4:80" x14ac:dyDescent="0.2">
      <c r="D53598" s="53"/>
      <c r="E53598" s="53"/>
      <c r="F53598" s="53"/>
      <c r="G53598" s="53"/>
      <c r="BX53598" s="17"/>
      <c r="BY53598" s="17"/>
      <c r="BZ53598" s="17"/>
      <c r="CA53598" s="17"/>
      <c r="CB53598" s="17"/>
    </row>
    <row r="53599" spans="4:80" x14ac:dyDescent="0.2">
      <c r="D53599" s="53"/>
      <c r="E53599" s="53"/>
      <c r="F53599" s="53"/>
      <c r="G53599" s="53"/>
      <c r="BX53599" s="17"/>
      <c r="BY53599" s="17"/>
      <c r="BZ53599" s="17"/>
      <c r="CA53599" s="17"/>
      <c r="CB53599" s="17"/>
    </row>
    <row r="53600" spans="4:80" x14ac:dyDescent="0.2">
      <c r="D53600" s="53"/>
      <c r="E53600" s="53"/>
      <c r="F53600" s="53"/>
      <c r="G53600" s="53"/>
      <c r="BX53600" s="17"/>
      <c r="BY53600" s="17"/>
      <c r="BZ53600" s="17"/>
      <c r="CA53600" s="17"/>
      <c r="CB53600" s="17"/>
    </row>
    <row r="53601" spans="4:80" x14ac:dyDescent="0.2">
      <c r="D53601" s="53"/>
      <c r="E53601" s="53"/>
      <c r="F53601" s="53"/>
      <c r="G53601" s="53"/>
      <c r="BX53601" s="17"/>
      <c r="BY53601" s="17"/>
      <c r="BZ53601" s="17"/>
      <c r="CA53601" s="17"/>
      <c r="CB53601" s="17"/>
    </row>
    <row r="53602" spans="4:80" x14ac:dyDescent="0.2">
      <c r="D53602" s="53"/>
      <c r="E53602" s="53"/>
      <c r="F53602" s="53"/>
      <c r="G53602" s="53"/>
      <c r="BX53602" s="17"/>
      <c r="BY53602" s="17"/>
      <c r="BZ53602" s="17"/>
      <c r="CA53602" s="17"/>
      <c r="CB53602" s="17"/>
    </row>
    <row r="53603" spans="4:80" x14ac:dyDescent="0.2">
      <c r="D53603" s="53"/>
      <c r="E53603" s="53"/>
      <c r="F53603" s="53"/>
      <c r="G53603" s="53"/>
      <c r="BX53603" s="17"/>
      <c r="BY53603" s="17"/>
      <c r="BZ53603" s="17"/>
      <c r="CA53603" s="17"/>
      <c r="CB53603" s="17"/>
    </row>
    <row r="53604" spans="4:80" x14ac:dyDescent="0.2">
      <c r="D53604" s="53"/>
      <c r="E53604" s="53"/>
      <c r="F53604" s="53"/>
      <c r="G53604" s="53"/>
      <c r="BX53604" s="17"/>
      <c r="BY53604" s="17"/>
      <c r="BZ53604" s="17"/>
      <c r="CA53604" s="17"/>
      <c r="CB53604" s="17"/>
    </row>
    <row r="53605" spans="4:80" x14ac:dyDescent="0.2">
      <c r="D53605" s="53"/>
      <c r="E53605" s="53"/>
      <c r="F53605" s="53"/>
      <c r="G53605" s="53"/>
      <c r="BX53605" s="17"/>
      <c r="BY53605" s="17"/>
      <c r="BZ53605" s="17"/>
      <c r="CA53605" s="17"/>
      <c r="CB53605" s="17"/>
    </row>
    <row r="53606" spans="4:80" x14ac:dyDescent="0.2">
      <c r="D53606" s="53"/>
      <c r="E53606" s="53"/>
      <c r="F53606" s="53"/>
      <c r="G53606" s="53"/>
      <c r="BX53606" s="17"/>
      <c r="BY53606" s="17"/>
      <c r="BZ53606" s="17"/>
      <c r="CA53606" s="17"/>
      <c r="CB53606" s="17"/>
    </row>
    <row r="53607" spans="4:80" x14ac:dyDescent="0.2">
      <c r="D53607" s="53"/>
      <c r="E53607" s="53"/>
      <c r="F53607" s="53"/>
      <c r="G53607" s="53"/>
      <c r="BX53607" s="17"/>
      <c r="BY53607" s="17"/>
      <c r="BZ53607" s="17"/>
      <c r="CA53607" s="17"/>
      <c r="CB53607" s="17"/>
    </row>
    <row r="53608" spans="4:80" x14ac:dyDescent="0.2">
      <c r="D53608" s="53"/>
      <c r="E53608" s="53"/>
      <c r="F53608" s="53"/>
      <c r="G53608" s="53"/>
      <c r="BX53608" s="17"/>
      <c r="BY53608" s="17"/>
      <c r="BZ53608" s="17"/>
      <c r="CA53608" s="17"/>
      <c r="CB53608" s="17"/>
    </row>
    <row r="53609" spans="4:80" x14ac:dyDescent="0.2">
      <c r="D53609" s="53"/>
      <c r="E53609" s="53"/>
      <c r="F53609" s="53"/>
      <c r="G53609" s="53"/>
      <c r="BX53609" s="17"/>
      <c r="BY53609" s="17"/>
      <c r="BZ53609" s="17"/>
      <c r="CA53609" s="17"/>
      <c r="CB53609" s="17"/>
    </row>
    <row r="53610" spans="4:80" x14ac:dyDescent="0.2">
      <c r="D53610" s="53"/>
      <c r="E53610" s="53"/>
      <c r="F53610" s="53"/>
      <c r="G53610" s="53"/>
      <c r="BX53610" s="17"/>
      <c r="BY53610" s="17"/>
      <c r="BZ53610" s="17"/>
      <c r="CA53610" s="17"/>
      <c r="CB53610" s="17"/>
    </row>
    <row r="53611" spans="4:80" x14ac:dyDescent="0.2">
      <c r="D53611" s="53"/>
      <c r="E53611" s="53"/>
      <c r="F53611" s="53"/>
      <c r="G53611" s="53"/>
      <c r="BX53611" s="17"/>
      <c r="BY53611" s="17"/>
      <c r="BZ53611" s="17"/>
      <c r="CA53611" s="17"/>
      <c r="CB53611" s="17"/>
    </row>
    <row r="53612" spans="4:80" x14ac:dyDescent="0.2">
      <c r="D53612" s="53"/>
      <c r="E53612" s="53"/>
      <c r="F53612" s="53"/>
      <c r="G53612" s="53"/>
      <c r="BX53612" s="17"/>
      <c r="BY53612" s="17"/>
      <c r="BZ53612" s="17"/>
      <c r="CA53612" s="17"/>
      <c r="CB53612" s="17"/>
    </row>
    <row r="53613" spans="4:80" x14ac:dyDescent="0.2">
      <c r="D53613" s="53"/>
      <c r="E53613" s="53"/>
      <c r="F53613" s="53"/>
      <c r="G53613" s="53"/>
      <c r="BX53613" s="17"/>
      <c r="BY53613" s="17"/>
      <c r="BZ53613" s="17"/>
      <c r="CA53613" s="17"/>
      <c r="CB53613" s="17"/>
    </row>
    <row r="53614" spans="4:80" x14ac:dyDescent="0.2">
      <c r="D53614" s="53"/>
      <c r="E53614" s="53"/>
      <c r="F53614" s="53"/>
      <c r="G53614" s="53"/>
      <c r="BX53614" s="17"/>
      <c r="BY53614" s="17"/>
      <c r="BZ53614" s="17"/>
      <c r="CA53614" s="17"/>
      <c r="CB53614" s="17"/>
    </row>
    <row r="53615" spans="4:80" x14ac:dyDescent="0.2">
      <c r="D53615" s="53"/>
      <c r="E53615" s="53"/>
      <c r="F53615" s="53"/>
      <c r="G53615" s="53"/>
      <c r="BX53615" s="17"/>
      <c r="BY53615" s="17"/>
      <c r="BZ53615" s="17"/>
      <c r="CA53615" s="17"/>
      <c r="CB53615" s="17"/>
    </row>
    <row r="53616" spans="4:80" x14ac:dyDescent="0.2">
      <c r="D53616" s="53"/>
      <c r="E53616" s="53"/>
      <c r="F53616" s="53"/>
      <c r="G53616" s="53"/>
      <c r="BX53616" s="17"/>
      <c r="BY53616" s="17"/>
      <c r="BZ53616" s="17"/>
      <c r="CA53616" s="17"/>
      <c r="CB53616" s="17"/>
    </row>
    <row r="53617" spans="4:80" x14ac:dyDescent="0.2">
      <c r="D53617" s="53"/>
      <c r="E53617" s="53"/>
      <c r="F53617" s="53"/>
      <c r="G53617" s="53"/>
      <c r="BX53617" s="17"/>
      <c r="BY53617" s="17"/>
      <c r="BZ53617" s="17"/>
      <c r="CA53617" s="17"/>
      <c r="CB53617" s="17"/>
    </row>
    <row r="53618" spans="4:80" x14ac:dyDescent="0.2">
      <c r="D53618" s="53"/>
      <c r="E53618" s="53"/>
      <c r="F53618" s="53"/>
      <c r="G53618" s="53"/>
      <c r="BX53618" s="17"/>
      <c r="BY53618" s="17"/>
      <c r="BZ53618" s="17"/>
      <c r="CA53618" s="17"/>
      <c r="CB53618" s="17"/>
    </row>
    <row r="53619" spans="4:80" x14ac:dyDescent="0.2">
      <c r="D53619" s="53"/>
      <c r="E53619" s="53"/>
      <c r="F53619" s="53"/>
      <c r="G53619" s="53"/>
      <c r="BX53619" s="17"/>
      <c r="BY53619" s="17"/>
      <c r="BZ53619" s="17"/>
      <c r="CA53619" s="17"/>
      <c r="CB53619" s="17"/>
    </row>
    <row r="53620" spans="4:80" x14ac:dyDescent="0.2">
      <c r="D53620" s="53"/>
      <c r="E53620" s="53"/>
      <c r="F53620" s="53"/>
      <c r="G53620" s="53"/>
      <c r="BX53620" s="17"/>
      <c r="BY53620" s="17"/>
      <c r="BZ53620" s="17"/>
      <c r="CA53620" s="17"/>
      <c r="CB53620" s="17"/>
    </row>
    <row r="53621" spans="4:80" x14ac:dyDescent="0.2">
      <c r="D53621" s="53"/>
      <c r="E53621" s="53"/>
      <c r="F53621" s="53"/>
      <c r="G53621" s="53"/>
      <c r="BX53621" s="17"/>
      <c r="BY53621" s="17"/>
      <c r="BZ53621" s="17"/>
      <c r="CA53621" s="17"/>
      <c r="CB53621" s="17"/>
    </row>
    <row r="53622" spans="4:80" x14ac:dyDescent="0.2">
      <c r="D53622" s="53"/>
      <c r="E53622" s="53"/>
      <c r="F53622" s="53"/>
      <c r="G53622" s="53"/>
      <c r="BX53622" s="17"/>
      <c r="BY53622" s="17"/>
      <c r="BZ53622" s="17"/>
      <c r="CA53622" s="17"/>
      <c r="CB53622" s="17"/>
    </row>
    <row r="53623" spans="4:80" x14ac:dyDescent="0.2">
      <c r="D53623" s="53"/>
      <c r="E53623" s="53"/>
      <c r="F53623" s="53"/>
      <c r="G53623" s="53"/>
      <c r="BX53623" s="17"/>
      <c r="BY53623" s="17"/>
      <c r="BZ53623" s="17"/>
      <c r="CA53623" s="17"/>
      <c r="CB53623" s="17"/>
    </row>
    <row r="53624" spans="4:80" x14ac:dyDescent="0.2">
      <c r="D53624" s="53"/>
      <c r="E53624" s="53"/>
      <c r="F53624" s="53"/>
      <c r="G53624" s="53"/>
      <c r="BX53624" s="17"/>
      <c r="BY53624" s="17"/>
      <c r="BZ53624" s="17"/>
      <c r="CA53624" s="17"/>
      <c r="CB53624" s="17"/>
    </row>
    <row r="53625" spans="4:80" x14ac:dyDescent="0.2">
      <c r="D53625" s="53"/>
      <c r="E53625" s="53"/>
      <c r="F53625" s="53"/>
      <c r="G53625" s="53"/>
      <c r="BX53625" s="17"/>
      <c r="BY53625" s="17"/>
      <c r="BZ53625" s="17"/>
      <c r="CA53625" s="17"/>
      <c r="CB53625" s="17"/>
    </row>
    <row r="53626" spans="4:80" x14ac:dyDescent="0.2">
      <c r="D53626" s="53"/>
      <c r="E53626" s="53"/>
      <c r="F53626" s="53"/>
      <c r="G53626" s="53"/>
      <c r="BX53626" s="17"/>
      <c r="BY53626" s="17"/>
      <c r="BZ53626" s="17"/>
      <c r="CA53626" s="17"/>
      <c r="CB53626" s="17"/>
    </row>
    <row r="53627" spans="4:80" x14ac:dyDescent="0.2">
      <c r="D53627" s="53"/>
      <c r="E53627" s="53"/>
      <c r="F53627" s="53"/>
      <c r="G53627" s="53"/>
      <c r="BX53627" s="17"/>
      <c r="BY53627" s="17"/>
      <c r="BZ53627" s="17"/>
      <c r="CA53627" s="17"/>
      <c r="CB53627" s="17"/>
    </row>
    <row r="53628" spans="4:80" x14ac:dyDescent="0.2">
      <c r="D53628" s="53"/>
      <c r="E53628" s="53"/>
      <c r="F53628" s="53"/>
      <c r="G53628" s="53"/>
      <c r="BX53628" s="17"/>
      <c r="BY53628" s="17"/>
      <c r="BZ53628" s="17"/>
      <c r="CA53628" s="17"/>
      <c r="CB53628" s="17"/>
    </row>
    <row r="53629" spans="4:80" x14ac:dyDescent="0.2">
      <c r="D53629" s="53"/>
      <c r="E53629" s="53"/>
      <c r="F53629" s="53"/>
      <c r="G53629" s="53"/>
      <c r="BX53629" s="17"/>
      <c r="BY53629" s="17"/>
      <c r="BZ53629" s="17"/>
      <c r="CA53629" s="17"/>
      <c r="CB53629" s="17"/>
    </row>
    <row r="53630" spans="4:80" x14ac:dyDescent="0.2">
      <c r="D53630" s="53"/>
      <c r="E53630" s="53"/>
      <c r="F53630" s="53"/>
      <c r="G53630" s="53"/>
      <c r="BX53630" s="17"/>
      <c r="BY53630" s="17"/>
      <c r="BZ53630" s="17"/>
      <c r="CA53630" s="17"/>
      <c r="CB53630" s="17"/>
    </row>
    <row r="53631" spans="4:80" x14ac:dyDescent="0.2">
      <c r="D53631" s="53"/>
      <c r="E53631" s="53"/>
      <c r="F53631" s="53"/>
      <c r="G53631" s="53"/>
      <c r="BX53631" s="17"/>
      <c r="BY53631" s="17"/>
      <c r="BZ53631" s="17"/>
      <c r="CA53631" s="17"/>
      <c r="CB53631" s="17"/>
    </row>
    <row r="53632" spans="4:80" x14ac:dyDescent="0.2">
      <c r="D53632" s="53"/>
      <c r="E53632" s="53"/>
      <c r="F53632" s="53"/>
      <c r="G53632" s="53"/>
      <c r="BX53632" s="17"/>
      <c r="BY53632" s="17"/>
      <c r="BZ53632" s="17"/>
      <c r="CA53632" s="17"/>
      <c r="CB53632" s="17"/>
    </row>
    <row r="53633" spans="4:80" x14ac:dyDescent="0.2">
      <c r="D53633" s="53"/>
      <c r="E53633" s="53"/>
      <c r="F53633" s="53"/>
      <c r="G53633" s="53"/>
      <c r="BX53633" s="17"/>
      <c r="BY53633" s="17"/>
      <c r="BZ53633" s="17"/>
      <c r="CA53633" s="17"/>
      <c r="CB53633" s="17"/>
    </row>
    <row r="53634" spans="4:80" x14ac:dyDescent="0.2">
      <c r="D53634" s="53"/>
      <c r="E53634" s="53"/>
      <c r="F53634" s="53"/>
      <c r="G53634" s="53"/>
      <c r="BX53634" s="17"/>
      <c r="BY53634" s="17"/>
      <c r="BZ53634" s="17"/>
      <c r="CA53634" s="17"/>
      <c r="CB53634" s="17"/>
    </row>
    <row r="53635" spans="4:80" x14ac:dyDescent="0.2">
      <c r="D53635" s="53"/>
      <c r="E53635" s="53"/>
      <c r="F53635" s="53"/>
      <c r="G53635" s="53"/>
      <c r="BX53635" s="17"/>
      <c r="BY53635" s="17"/>
      <c r="BZ53635" s="17"/>
      <c r="CA53635" s="17"/>
      <c r="CB53635" s="17"/>
    </row>
    <row r="53636" spans="4:80" x14ac:dyDescent="0.2">
      <c r="D53636" s="53"/>
      <c r="E53636" s="53"/>
      <c r="F53636" s="53"/>
      <c r="G53636" s="53"/>
      <c r="BX53636" s="17"/>
      <c r="BY53636" s="17"/>
      <c r="BZ53636" s="17"/>
      <c r="CA53636" s="17"/>
      <c r="CB53636" s="17"/>
    </row>
    <row r="53637" spans="4:80" x14ac:dyDescent="0.2">
      <c r="D53637" s="53"/>
      <c r="E53637" s="53"/>
      <c r="F53637" s="53"/>
      <c r="G53637" s="53"/>
      <c r="BX53637" s="17"/>
      <c r="BY53637" s="17"/>
      <c r="BZ53637" s="17"/>
      <c r="CA53637" s="17"/>
      <c r="CB53637" s="17"/>
    </row>
    <row r="53638" spans="4:80" x14ac:dyDescent="0.2">
      <c r="D53638" s="53"/>
      <c r="E53638" s="53"/>
      <c r="F53638" s="53"/>
      <c r="G53638" s="53"/>
      <c r="BX53638" s="17"/>
      <c r="BY53638" s="17"/>
      <c r="BZ53638" s="17"/>
      <c r="CA53638" s="17"/>
      <c r="CB53638" s="17"/>
    </row>
    <row r="53639" spans="4:80" x14ac:dyDescent="0.2">
      <c r="D53639" s="53"/>
      <c r="E53639" s="53"/>
      <c r="F53639" s="53"/>
      <c r="G53639" s="53"/>
      <c r="BX53639" s="17"/>
      <c r="BY53639" s="17"/>
      <c r="BZ53639" s="17"/>
      <c r="CA53639" s="17"/>
      <c r="CB53639" s="17"/>
    </row>
    <row r="53640" spans="4:80" x14ac:dyDescent="0.2">
      <c r="D53640" s="53"/>
      <c r="E53640" s="53"/>
      <c r="F53640" s="53"/>
      <c r="G53640" s="53"/>
      <c r="BX53640" s="17"/>
      <c r="BY53640" s="17"/>
      <c r="BZ53640" s="17"/>
      <c r="CA53640" s="17"/>
      <c r="CB53640" s="17"/>
    </row>
    <row r="53641" spans="4:80" x14ac:dyDescent="0.2">
      <c r="D53641" s="53"/>
      <c r="E53641" s="53"/>
      <c r="F53641" s="53"/>
      <c r="G53641" s="53"/>
      <c r="BX53641" s="17"/>
      <c r="BY53641" s="17"/>
      <c r="BZ53641" s="17"/>
      <c r="CA53641" s="17"/>
      <c r="CB53641" s="17"/>
    </row>
    <row r="53642" spans="4:80" x14ac:dyDescent="0.2">
      <c r="D53642" s="53"/>
      <c r="E53642" s="53"/>
      <c r="F53642" s="53"/>
      <c r="G53642" s="53"/>
      <c r="BX53642" s="17"/>
      <c r="BY53642" s="17"/>
      <c r="BZ53642" s="17"/>
      <c r="CA53642" s="17"/>
      <c r="CB53642" s="17"/>
    </row>
    <row r="53643" spans="4:80" x14ac:dyDescent="0.2">
      <c r="D53643" s="53"/>
      <c r="E53643" s="53"/>
      <c r="F53643" s="53"/>
      <c r="G53643" s="53"/>
      <c r="BX53643" s="17"/>
      <c r="BY53643" s="17"/>
      <c r="BZ53643" s="17"/>
      <c r="CA53643" s="17"/>
      <c r="CB53643" s="17"/>
    </row>
    <row r="53644" spans="4:80" x14ac:dyDescent="0.2">
      <c r="D53644" s="53"/>
      <c r="E53644" s="53"/>
      <c r="F53644" s="53"/>
      <c r="G53644" s="53"/>
      <c r="BX53644" s="17"/>
      <c r="BY53644" s="17"/>
      <c r="BZ53644" s="17"/>
      <c r="CA53644" s="17"/>
      <c r="CB53644" s="17"/>
    </row>
    <row r="53645" spans="4:80" x14ac:dyDescent="0.2">
      <c r="D53645" s="53"/>
      <c r="E53645" s="53"/>
      <c r="F53645" s="53"/>
      <c r="G53645" s="53"/>
      <c r="BX53645" s="17"/>
      <c r="BY53645" s="17"/>
      <c r="BZ53645" s="17"/>
      <c r="CA53645" s="17"/>
      <c r="CB53645" s="17"/>
    </row>
    <row r="53646" spans="4:80" x14ac:dyDescent="0.2">
      <c r="D53646" s="53"/>
      <c r="E53646" s="53"/>
      <c r="F53646" s="53"/>
      <c r="G53646" s="53"/>
      <c r="BX53646" s="17"/>
      <c r="BY53646" s="17"/>
      <c r="BZ53646" s="17"/>
      <c r="CA53646" s="17"/>
      <c r="CB53646" s="17"/>
    </row>
    <row r="53647" spans="4:80" x14ac:dyDescent="0.2">
      <c r="D53647" s="53"/>
      <c r="E53647" s="53"/>
      <c r="F53647" s="53"/>
      <c r="G53647" s="53"/>
      <c r="BX53647" s="17"/>
      <c r="BY53647" s="17"/>
      <c r="BZ53647" s="17"/>
      <c r="CA53647" s="17"/>
      <c r="CB53647" s="17"/>
    </row>
    <row r="53648" spans="4:80" x14ac:dyDescent="0.2">
      <c r="D53648" s="53"/>
      <c r="E53648" s="53"/>
      <c r="F53648" s="53"/>
      <c r="G53648" s="53"/>
      <c r="BX53648" s="17"/>
      <c r="BY53648" s="17"/>
      <c r="BZ53648" s="17"/>
      <c r="CA53648" s="17"/>
      <c r="CB53648" s="17"/>
    </row>
    <row r="53649" spans="4:80" x14ac:dyDescent="0.2">
      <c r="D53649" s="53"/>
      <c r="E53649" s="53"/>
      <c r="F53649" s="53"/>
      <c r="G53649" s="53"/>
      <c r="BX53649" s="17"/>
      <c r="BY53649" s="17"/>
      <c r="BZ53649" s="17"/>
      <c r="CA53649" s="17"/>
      <c r="CB53649" s="17"/>
    </row>
    <row r="53650" spans="4:80" x14ac:dyDescent="0.2">
      <c r="D53650" s="53"/>
      <c r="E53650" s="53"/>
      <c r="F53650" s="53"/>
      <c r="G53650" s="53"/>
      <c r="BX53650" s="17"/>
      <c r="BY53650" s="17"/>
      <c r="BZ53650" s="17"/>
      <c r="CA53650" s="17"/>
      <c r="CB53650" s="17"/>
    </row>
    <row r="53651" spans="4:80" x14ac:dyDescent="0.2">
      <c r="D53651" s="53"/>
      <c r="E53651" s="53"/>
      <c r="F53651" s="53"/>
      <c r="G53651" s="53"/>
      <c r="BX53651" s="17"/>
      <c r="BY53651" s="17"/>
      <c r="BZ53651" s="17"/>
      <c r="CA53651" s="17"/>
      <c r="CB53651" s="17"/>
    </row>
    <row r="53652" spans="4:80" x14ac:dyDescent="0.2">
      <c r="D53652" s="53"/>
      <c r="E53652" s="53"/>
      <c r="F53652" s="53"/>
      <c r="G53652" s="53"/>
      <c r="BX53652" s="17"/>
      <c r="BY53652" s="17"/>
      <c r="BZ53652" s="17"/>
      <c r="CA53652" s="17"/>
      <c r="CB53652" s="17"/>
    </row>
    <row r="53653" spans="4:80" x14ac:dyDescent="0.2">
      <c r="D53653" s="53"/>
      <c r="E53653" s="53"/>
      <c r="F53653" s="53"/>
      <c r="G53653" s="53"/>
      <c r="BX53653" s="17"/>
      <c r="BY53653" s="17"/>
      <c r="BZ53653" s="17"/>
      <c r="CA53653" s="17"/>
      <c r="CB53653" s="17"/>
    </row>
    <row r="53654" spans="4:80" x14ac:dyDescent="0.2">
      <c r="D53654" s="53"/>
      <c r="E53654" s="53"/>
      <c r="F53654" s="53"/>
      <c r="G53654" s="53"/>
      <c r="BX53654" s="17"/>
      <c r="BY53654" s="17"/>
      <c r="BZ53654" s="17"/>
      <c r="CA53654" s="17"/>
      <c r="CB53654" s="17"/>
    </row>
    <row r="53655" spans="4:80" x14ac:dyDescent="0.2">
      <c r="D53655" s="53"/>
      <c r="E53655" s="53"/>
      <c r="F53655" s="53"/>
      <c r="G53655" s="53"/>
      <c r="BX53655" s="17"/>
      <c r="BY53655" s="17"/>
      <c r="BZ53655" s="17"/>
      <c r="CA53655" s="17"/>
      <c r="CB53655" s="17"/>
    </row>
    <row r="53656" spans="4:80" x14ac:dyDescent="0.2">
      <c r="D53656" s="53"/>
      <c r="E53656" s="53"/>
      <c r="F53656" s="53"/>
      <c r="G53656" s="53"/>
      <c r="BX53656" s="17"/>
      <c r="BY53656" s="17"/>
      <c r="BZ53656" s="17"/>
      <c r="CA53656" s="17"/>
      <c r="CB53656" s="17"/>
    </row>
    <row r="53657" spans="4:80" x14ac:dyDescent="0.2">
      <c r="D53657" s="53"/>
      <c r="E53657" s="53"/>
      <c r="F53657" s="53"/>
      <c r="G53657" s="53"/>
      <c r="BX53657" s="17"/>
      <c r="BY53657" s="17"/>
      <c r="BZ53657" s="17"/>
      <c r="CA53657" s="17"/>
      <c r="CB53657" s="17"/>
    </row>
    <row r="53658" spans="4:80" x14ac:dyDescent="0.2">
      <c r="D53658" s="53"/>
      <c r="E53658" s="53"/>
      <c r="F53658" s="53"/>
      <c r="G53658" s="53"/>
      <c r="BX53658" s="17"/>
      <c r="BY53658" s="17"/>
      <c r="BZ53658" s="17"/>
      <c r="CA53658" s="17"/>
      <c r="CB53658" s="17"/>
    </row>
    <row r="53659" spans="4:80" x14ac:dyDescent="0.2">
      <c r="D53659" s="53"/>
      <c r="E53659" s="53"/>
      <c r="F53659" s="53"/>
      <c r="G53659" s="53"/>
      <c r="BX53659" s="17"/>
      <c r="BY53659" s="17"/>
      <c r="BZ53659" s="17"/>
      <c r="CA53659" s="17"/>
      <c r="CB53659" s="17"/>
    </row>
    <row r="53660" spans="4:80" x14ac:dyDescent="0.2">
      <c r="D53660" s="53"/>
      <c r="E53660" s="53"/>
      <c r="F53660" s="53"/>
      <c r="G53660" s="53"/>
      <c r="BX53660" s="17"/>
      <c r="BY53660" s="17"/>
      <c r="BZ53660" s="17"/>
      <c r="CA53660" s="17"/>
      <c r="CB53660" s="17"/>
    </row>
    <row r="53661" spans="4:80" x14ac:dyDescent="0.2">
      <c r="D53661" s="53"/>
      <c r="E53661" s="53"/>
      <c r="F53661" s="53"/>
      <c r="G53661" s="53"/>
      <c r="BX53661" s="17"/>
      <c r="BY53661" s="17"/>
      <c r="BZ53661" s="17"/>
      <c r="CA53661" s="17"/>
      <c r="CB53661" s="17"/>
    </row>
    <row r="53662" spans="4:80" x14ac:dyDescent="0.2">
      <c r="D53662" s="53"/>
      <c r="E53662" s="53"/>
      <c r="F53662" s="53"/>
      <c r="G53662" s="53"/>
      <c r="BX53662" s="17"/>
      <c r="BY53662" s="17"/>
      <c r="BZ53662" s="17"/>
      <c r="CA53662" s="17"/>
      <c r="CB53662" s="17"/>
    </row>
    <row r="53663" spans="4:80" x14ac:dyDescent="0.2">
      <c r="D53663" s="53"/>
      <c r="E53663" s="53"/>
      <c r="F53663" s="53"/>
      <c r="G53663" s="53"/>
      <c r="BX53663" s="17"/>
      <c r="BY53663" s="17"/>
      <c r="BZ53663" s="17"/>
      <c r="CA53663" s="17"/>
      <c r="CB53663" s="17"/>
    </row>
    <row r="53664" spans="4:80" x14ac:dyDescent="0.2">
      <c r="D53664" s="53"/>
      <c r="E53664" s="53"/>
      <c r="F53664" s="53"/>
      <c r="G53664" s="53"/>
      <c r="BX53664" s="17"/>
      <c r="BY53664" s="17"/>
      <c r="BZ53664" s="17"/>
      <c r="CA53664" s="17"/>
      <c r="CB53664" s="17"/>
    </row>
    <row r="53665" spans="4:80" x14ac:dyDescent="0.2">
      <c r="D53665" s="53"/>
      <c r="E53665" s="53"/>
      <c r="F53665" s="53"/>
      <c r="G53665" s="53"/>
      <c r="BX53665" s="17"/>
      <c r="BY53665" s="17"/>
      <c r="BZ53665" s="17"/>
      <c r="CA53665" s="17"/>
      <c r="CB53665" s="17"/>
    </row>
    <row r="53666" spans="4:80" x14ac:dyDescent="0.2">
      <c r="D53666" s="53"/>
      <c r="E53666" s="53"/>
      <c r="F53666" s="53"/>
      <c r="G53666" s="53"/>
      <c r="BX53666" s="17"/>
      <c r="BY53666" s="17"/>
      <c r="BZ53666" s="17"/>
      <c r="CA53666" s="17"/>
      <c r="CB53666" s="17"/>
    </row>
    <row r="53667" spans="4:80" x14ac:dyDescent="0.2">
      <c r="D53667" s="53"/>
      <c r="E53667" s="53"/>
      <c r="F53667" s="53"/>
      <c r="G53667" s="53"/>
      <c r="BX53667" s="17"/>
      <c r="BY53667" s="17"/>
      <c r="BZ53667" s="17"/>
      <c r="CA53667" s="17"/>
      <c r="CB53667" s="17"/>
    </row>
    <row r="53668" spans="4:80" x14ac:dyDescent="0.2">
      <c r="D53668" s="53"/>
      <c r="E53668" s="53"/>
      <c r="F53668" s="53"/>
      <c r="G53668" s="53"/>
      <c r="BX53668" s="17"/>
      <c r="BY53668" s="17"/>
      <c r="BZ53668" s="17"/>
      <c r="CA53668" s="17"/>
      <c r="CB53668" s="17"/>
    </row>
    <row r="53669" spans="4:80" x14ac:dyDescent="0.2">
      <c r="D53669" s="53"/>
      <c r="E53669" s="53"/>
      <c r="F53669" s="53"/>
      <c r="G53669" s="53"/>
      <c r="BX53669" s="17"/>
      <c r="BY53669" s="17"/>
      <c r="BZ53669" s="17"/>
      <c r="CA53669" s="17"/>
      <c r="CB53669" s="17"/>
    </row>
    <row r="53670" spans="4:80" x14ac:dyDescent="0.2">
      <c r="D53670" s="53"/>
      <c r="E53670" s="53"/>
      <c r="F53670" s="53"/>
      <c r="G53670" s="53"/>
      <c r="BX53670" s="17"/>
      <c r="BY53670" s="17"/>
      <c r="BZ53670" s="17"/>
      <c r="CA53670" s="17"/>
      <c r="CB53670" s="17"/>
    </row>
    <row r="53671" spans="4:80" x14ac:dyDescent="0.2">
      <c r="D53671" s="53"/>
      <c r="E53671" s="53"/>
      <c r="F53671" s="53"/>
      <c r="G53671" s="53"/>
      <c r="BX53671" s="17"/>
      <c r="BY53671" s="17"/>
      <c r="BZ53671" s="17"/>
      <c r="CA53671" s="17"/>
      <c r="CB53671" s="17"/>
    </row>
    <row r="53672" spans="4:80" x14ac:dyDescent="0.2">
      <c r="D53672" s="53"/>
      <c r="E53672" s="53"/>
      <c r="F53672" s="53"/>
      <c r="G53672" s="53"/>
      <c r="BX53672" s="17"/>
      <c r="BY53672" s="17"/>
      <c r="BZ53672" s="17"/>
      <c r="CA53672" s="17"/>
      <c r="CB53672" s="17"/>
    </row>
    <row r="53673" spans="4:80" x14ac:dyDescent="0.2">
      <c r="D53673" s="53"/>
      <c r="E53673" s="53"/>
      <c r="F53673" s="53"/>
      <c r="G53673" s="53"/>
      <c r="BX53673" s="17"/>
      <c r="BY53673" s="17"/>
      <c r="BZ53673" s="17"/>
      <c r="CA53673" s="17"/>
      <c r="CB53673" s="17"/>
    </row>
    <row r="53674" spans="4:80" x14ac:dyDescent="0.2">
      <c r="D53674" s="53"/>
      <c r="E53674" s="53"/>
      <c r="F53674" s="53"/>
      <c r="G53674" s="53"/>
      <c r="BX53674" s="17"/>
      <c r="BY53674" s="17"/>
      <c r="BZ53674" s="17"/>
      <c r="CA53674" s="17"/>
      <c r="CB53674" s="17"/>
    </row>
    <row r="53675" spans="4:80" x14ac:dyDescent="0.2">
      <c r="D53675" s="53"/>
      <c r="E53675" s="53"/>
      <c r="F53675" s="53"/>
      <c r="G53675" s="53"/>
      <c r="BX53675" s="17"/>
      <c r="BY53675" s="17"/>
      <c r="BZ53675" s="17"/>
      <c r="CA53675" s="17"/>
      <c r="CB53675" s="17"/>
    </row>
    <row r="53676" spans="4:80" x14ac:dyDescent="0.2">
      <c r="D53676" s="53"/>
      <c r="E53676" s="53"/>
      <c r="F53676" s="53"/>
      <c r="G53676" s="53"/>
      <c r="BX53676" s="17"/>
      <c r="BY53676" s="17"/>
      <c r="BZ53676" s="17"/>
      <c r="CA53676" s="17"/>
      <c r="CB53676" s="17"/>
    </row>
    <row r="53677" spans="4:80" x14ac:dyDescent="0.2">
      <c r="D53677" s="53"/>
      <c r="E53677" s="53"/>
      <c r="F53677" s="53"/>
      <c r="G53677" s="53"/>
      <c r="BX53677" s="17"/>
      <c r="BY53677" s="17"/>
      <c r="BZ53677" s="17"/>
      <c r="CA53677" s="17"/>
      <c r="CB53677" s="17"/>
    </row>
    <row r="53678" spans="4:80" x14ac:dyDescent="0.2">
      <c r="D53678" s="53"/>
      <c r="E53678" s="53"/>
      <c r="F53678" s="53"/>
      <c r="G53678" s="53"/>
      <c r="BX53678" s="17"/>
      <c r="BY53678" s="17"/>
      <c r="BZ53678" s="17"/>
      <c r="CA53678" s="17"/>
      <c r="CB53678" s="17"/>
    </row>
    <row r="53679" spans="4:80" x14ac:dyDescent="0.2">
      <c r="D53679" s="53"/>
      <c r="E53679" s="53"/>
      <c r="F53679" s="53"/>
      <c r="G53679" s="53"/>
      <c r="BX53679" s="17"/>
      <c r="BY53679" s="17"/>
      <c r="BZ53679" s="17"/>
      <c r="CA53679" s="17"/>
      <c r="CB53679" s="17"/>
    </row>
    <row r="53680" spans="4:80" x14ac:dyDescent="0.2">
      <c r="D53680" s="53"/>
      <c r="E53680" s="53"/>
      <c r="F53680" s="53"/>
      <c r="G53680" s="53"/>
      <c r="BX53680" s="17"/>
      <c r="BY53680" s="17"/>
      <c r="BZ53680" s="17"/>
      <c r="CA53680" s="17"/>
      <c r="CB53680" s="17"/>
    </row>
    <row r="53681" spans="4:80" x14ac:dyDescent="0.2">
      <c r="D53681" s="53"/>
      <c r="E53681" s="53"/>
      <c r="F53681" s="53"/>
      <c r="G53681" s="53"/>
      <c r="BX53681" s="17"/>
      <c r="BY53681" s="17"/>
      <c r="BZ53681" s="17"/>
      <c r="CA53681" s="17"/>
      <c r="CB53681" s="17"/>
    </row>
    <row r="53682" spans="4:80" x14ac:dyDescent="0.2">
      <c r="D53682" s="53"/>
      <c r="E53682" s="53"/>
      <c r="F53682" s="53"/>
      <c r="G53682" s="53"/>
      <c r="BX53682" s="17"/>
      <c r="BY53682" s="17"/>
      <c r="BZ53682" s="17"/>
      <c r="CA53682" s="17"/>
      <c r="CB53682" s="17"/>
    </row>
    <row r="53683" spans="4:80" x14ac:dyDescent="0.2">
      <c r="D53683" s="53"/>
      <c r="E53683" s="53"/>
      <c r="F53683" s="53"/>
      <c r="G53683" s="53"/>
      <c r="BX53683" s="17"/>
      <c r="BY53683" s="17"/>
      <c r="BZ53683" s="17"/>
      <c r="CA53683" s="17"/>
      <c r="CB53683" s="17"/>
    </row>
    <row r="53684" spans="4:80" x14ac:dyDescent="0.2">
      <c r="D53684" s="53"/>
      <c r="E53684" s="53"/>
      <c r="F53684" s="53"/>
      <c r="G53684" s="53"/>
      <c r="BX53684" s="17"/>
      <c r="BY53684" s="17"/>
      <c r="BZ53684" s="17"/>
      <c r="CA53684" s="17"/>
      <c r="CB53684" s="17"/>
    </row>
    <row r="53685" spans="4:80" x14ac:dyDescent="0.2">
      <c r="D53685" s="53"/>
      <c r="E53685" s="53"/>
      <c r="F53685" s="53"/>
      <c r="G53685" s="53"/>
      <c r="BX53685" s="17"/>
      <c r="BY53685" s="17"/>
      <c r="BZ53685" s="17"/>
      <c r="CA53685" s="17"/>
      <c r="CB53685" s="17"/>
    </row>
    <row r="53686" spans="4:80" x14ac:dyDescent="0.2">
      <c r="D53686" s="53"/>
      <c r="E53686" s="53"/>
      <c r="F53686" s="53"/>
      <c r="G53686" s="53"/>
      <c r="BX53686" s="17"/>
      <c r="BY53686" s="17"/>
      <c r="BZ53686" s="17"/>
      <c r="CA53686" s="17"/>
      <c r="CB53686" s="17"/>
    </row>
    <row r="53687" spans="4:80" x14ac:dyDescent="0.2">
      <c r="D53687" s="53"/>
      <c r="E53687" s="53"/>
      <c r="F53687" s="53"/>
      <c r="G53687" s="53"/>
      <c r="BX53687" s="17"/>
      <c r="BY53687" s="17"/>
      <c r="BZ53687" s="17"/>
      <c r="CA53687" s="17"/>
      <c r="CB53687" s="17"/>
    </row>
    <row r="53688" spans="4:80" x14ac:dyDescent="0.2">
      <c r="D53688" s="53"/>
      <c r="E53688" s="53"/>
      <c r="F53688" s="53"/>
      <c r="G53688" s="53"/>
      <c r="BX53688" s="17"/>
      <c r="BY53688" s="17"/>
      <c r="BZ53688" s="17"/>
      <c r="CA53688" s="17"/>
      <c r="CB53688" s="17"/>
    </row>
    <row r="53689" spans="4:80" x14ac:dyDescent="0.2">
      <c r="D53689" s="53"/>
      <c r="E53689" s="53"/>
      <c r="F53689" s="53"/>
      <c r="G53689" s="53"/>
      <c r="BX53689" s="17"/>
      <c r="BY53689" s="17"/>
      <c r="BZ53689" s="17"/>
      <c r="CA53689" s="17"/>
      <c r="CB53689" s="17"/>
    </row>
    <row r="53690" spans="4:80" x14ac:dyDescent="0.2">
      <c r="D53690" s="53"/>
      <c r="E53690" s="53"/>
      <c r="F53690" s="53"/>
      <c r="G53690" s="53"/>
      <c r="BX53690" s="17"/>
      <c r="BY53690" s="17"/>
      <c r="BZ53690" s="17"/>
      <c r="CA53690" s="17"/>
      <c r="CB53690" s="17"/>
    </row>
    <row r="53691" spans="4:80" x14ac:dyDescent="0.2">
      <c r="D53691" s="53"/>
      <c r="E53691" s="53"/>
      <c r="F53691" s="53"/>
      <c r="G53691" s="53"/>
      <c r="BX53691" s="17"/>
      <c r="BY53691" s="17"/>
      <c r="BZ53691" s="17"/>
      <c r="CA53691" s="17"/>
      <c r="CB53691" s="17"/>
    </row>
    <row r="53692" spans="4:80" x14ac:dyDescent="0.2">
      <c r="D53692" s="53"/>
      <c r="E53692" s="53"/>
      <c r="F53692" s="53"/>
      <c r="G53692" s="53"/>
      <c r="BX53692" s="17"/>
      <c r="BY53692" s="17"/>
      <c r="BZ53692" s="17"/>
      <c r="CA53692" s="17"/>
      <c r="CB53692" s="17"/>
    </row>
    <row r="53693" spans="4:80" x14ac:dyDescent="0.2">
      <c r="D53693" s="53"/>
      <c r="E53693" s="53"/>
      <c r="F53693" s="53"/>
      <c r="G53693" s="53"/>
      <c r="BX53693" s="17"/>
      <c r="BY53693" s="17"/>
      <c r="BZ53693" s="17"/>
      <c r="CA53693" s="17"/>
      <c r="CB53693" s="17"/>
    </row>
    <row r="53694" spans="4:80" x14ac:dyDescent="0.2">
      <c r="D53694" s="53"/>
      <c r="E53694" s="53"/>
      <c r="F53694" s="53"/>
      <c r="G53694" s="53"/>
      <c r="BX53694" s="17"/>
      <c r="BY53694" s="17"/>
      <c r="BZ53694" s="17"/>
      <c r="CA53694" s="17"/>
      <c r="CB53694" s="17"/>
    </row>
    <row r="53695" spans="4:80" x14ac:dyDescent="0.2">
      <c r="D53695" s="53"/>
      <c r="E53695" s="53"/>
      <c r="F53695" s="53"/>
      <c r="G53695" s="53"/>
      <c r="BX53695" s="17"/>
      <c r="BY53695" s="17"/>
      <c r="BZ53695" s="17"/>
      <c r="CA53695" s="17"/>
      <c r="CB53695" s="17"/>
    </row>
    <row r="53696" spans="4:80" x14ac:dyDescent="0.2">
      <c r="D53696" s="53"/>
      <c r="E53696" s="53"/>
      <c r="F53696" s="53"/>
      <c r="G53696" s="53"/>
      <c r="BX53696" s="17"/>
      <c r="BY53696" s="17"/>
      <c r="BZ53696" s="17"/>
      <c r="CA53696" s="17"/>
      <c r="CB53696" s="17"/>
    </row>
    <row r="53697" spans="4:80" x14ac:dyDescent="0.2">
      <c r="D53697" s="53"/>
      <c r="E53697" s="53"/>
      <c r="F53697" s="53"/>
      <c r="G53697" s="53"/>
      <c r="BX53697" s="17"/>
      <c r="BY53697" s="17"/>
      <c r="BZ53697" s="17"/>
      <c r="CA53697" s="17"/>
      <c r="CB53697" s="17"/>
    </row>
    <row r="53698" spans="4:80" x14ac:dyDescent="0.2">
      <c r="D53698" s="53"/>
      <c r="E53698" s="53"/>
      <c r="F53698" s="53"/>
      <c r="G53698" s="53"/>
      <c r="BX53698" s="17"/>
      <c r="BY53698" s="17"/>
      <c r="BZ53698" s="17"/>
      <c r="CA53698" s="17"/>
      <c r="CB53698" s="17"/>
    </row>
    <row r="53699" spans="4:80" x14ac:dyDescent="0.2">
      <c r="D53699" s="53"/>
      <c r="E53699" s="53"/>
      <c r="F53699" s="53"/>
      <c r="G53699" s="53"/>
      <c r="BX53699" s="17"/>
      <c r="BY53699" s="17"/>
      <c r="BZ53699" s="17"/>
      <c r="CA53699" s="17"/>
      <c r="CB53699" s="17"/>
    </row>
    <row r="53700" spans="4:80" x14ac:dyDescent="0.2">
      <c r="D53700" s="53"/>
      <c r="E53700" s="53"/>
      <c r="F53700" s="53"/>
      <c r="G53700" s="53"/>
      <c r="BX53700" s="17"/>
      <c r="BY53700" s="17"/>
      <c r="BZ53700" s="17"/>
      <c r="CA53700" s="17"/>
      <c r="CB53700" s="17"/>
    </row>
    <row r="53701" spans="4:80" x14ac:dyDescent="0.2">
      <c r="D53701" s="53"/>
      <c r="E53701" s="53"/>
      <c r="F53701" s="53"/>
      <c r="G53701" s="53"/>
      <c r="BX53701" s="17"/>
      <c r="BY53701" s="17"/>
      <c r="BZ53701" s="17"/>
      <c r="CA53701" s="17"/>
      <c r="CB53701" s="17"/>
    </row>
    <row r="53702" spans="4:80" x14ac:dyDescent="0.2">
      <c r="D53702" s="53"/>
      <c r="E53702" s="53"/>
      <c r="F53702" s="53"/>
      <c r="G53702" s="53"/>
      <c r="BX53702" s="17"/>
      <c r="BY53702" s="17"/>
      <c r="BZ53702" s="17"/>
      <c r="CA53702" s="17"/>
      <c r="CB53702" s="17"/>
    </row>
    <row r="53703" spans="4:80" x14ac:dyDescent="0.2">
      <c r="D53703" s="53"/>
      <c r="E53703" s="53"/>
      <c r="F53703" s="53"/>
      <c r="G53703" s="53"/>
      <c r="BX53703" s="17"/>
      <c r="BY53703" s="17"/>
      <c r="BZ53703" s="17"/>
      <c r="CA53703" s="17"/>
      <c r="CB53703" s="17"/>
    </row>
    <row r="53704" spans="4:80" x14ac:dyDescent="0.2">
      <c r="D53704" s="53"/>
      <c r="E53704" s="53"/>
      <c r="F53704" s="53"/>
      <c r="G53704" s="53"/>
      <c r="BX53704" s="17"/>
      <c r="BY53704" s="17"/>
      <c r="BZ53704" s="17"/>
      <c r="CA53704" s="17"/>
      <c r="CB53704" s="17"/>
    </row>
    <row r="53705" spans="4:80" x14ac:dyDescent="0.2">
      <c r="D53705" s="53"/>
      <c r="E53705" s="53"/>
      <c r="F53705" s="53"/>
      <c r="G53705" s="53"/>
      <c r="BX53705" s="17"/>
      <c r="BY53705" s="17"/>
      <c r="BZ53705" s="17"/>
      <c r="CA53705" s="17"/>
      <c r="CB53705" s="17"/>
    </row>
    <row r="53706" spans="4:80" x14ac:dyDescent="0.2">
      <c r="D53706" s="53"/>
      <c r="E53706" s="53"/>
      <c r="F53706" s="53"/>
      <c r="G53706" s="53"/>
      <c r="BX53706" s="17"/>
      <c r="BY53706" s="17"/>
      <c r="BZ53706" s="17"/>
      <c r="CA53706" s="17"/>
      <c r="CB53706" s="17"/>
    </row>
    <row r="53707" spans="4:80" x14ac:dyDescent="0.2">
      <c r="D53707" s="53"/>
      <c r="E53707" s="53"/>
      <c r="F53707" s="53"/>
      <c r="G53707" s="53"/>
      <c r="BX53707" s="17"/>
      <c r="BY53707" s="17"/>
      <c r="BZ53707" s="17"/>
      <c r="CA53707" s="17"/>
      <c r="CB53707" s="17"/>
    </row>
    <row r="53708" spans="4:80" x14ac:dyDescent="0.2">
      <c r="D53708" s="53"/>
      <c r="E53708" s="53"/>
      <c r="F53708" s="53"/>
      <c r="G53708" s="53"/>
      <c r="BX53708" s="17"/>
      <c r="BY53708" s="17"/>
      <c r="BZ53708" s="17"/>
      <c r="CA53708" s="17"/>
      <c r="CB53708" s="17"/>
    </row>
    <row r="53709" spans="4:80" x14ac:dyDescent="0.2">
      <c r="D53709" s="53"/>
      <c r="E53709" s="53"/>
      <c r="F53709" s="53"/>
      <c r="G53709" s="53"/>
      <c r="BX53709" s="17"/>
      <c r="BY53709" s="17"/>
      <c r="BZ53709" s="17"/>
      <c r="CA53709" s="17"/>
      <c r="CB53709" s="17"/>
    </row>
    <row r="53710" spans="4:80" x14ac:dyDescent="0.2">
      <c r="D53710" s="53"/>
      <c r="E53710" s="53"/>
      <c r="F53710" s="53"/>
      <c r="G53710" s="53"/>
      <c r="BX53710" s="17"/>
      <c r="BY53710" s="17"/>
      <c r="BZ53710" s="17"/>
      <c r="CA53710" s="17"/>
      <c r="CB53710" s="17"/>
    </row>
    <row r="53711" spans="4:80" x14ac:dyDescent="0.2">
      <c r="D53711" s="53"/>
      <c r="E53711" s="53"/>
      <c r="F53711" s="53"/>
      <c r="G53711" s="53"/>
      <c r="BX53711" s="17"/>
      <c r="BY53711" s="17"/>
      <c r="BZ53711" s="17"/>
      <c r="CA53711" s="17"/>
      <c r="CB53711" s="17"/>
    </row>
    <row r="53712" spans="4:80" x14ac:dyDescent="0.2">
      <c r="D53712" s="53"/>
      <c r="E53712" s="53"/>
      <c r="F53712" s="53"/>
      <c r="G53712" s="53"/>
      <c r="BX53712" s="17"/>
      <c r="BY53712" s="17"/>
      <c r="BZ53712" s="17"/>
      <c r="CA53712" s="17"/>
      <c r="CB53712" s="17"/>
    </row>
    <row r="53713" spans="4:80" x14ac:dyDescent="0.2">
      <c r="D53713" s="53"/>
      <c r="E53713" s="53"/>
      <c r="F53713" s="53"/>
      <c r="G53713" s="53"/>
      <c r="BX53713" s="17"/>
      <c r="BY53713" s="17"/>
      <c r="BZ53713" s="17"/>
      <c r="CA53713" s="17"/>
      <c r="CB53713" s="17"/>
    </row>
    <row r="53714" spans="4:80" x14ac:dyDescent="0.2">
      <c r="D53714" s="53"/>
      <c r="E53714" s="53"/>
      <c r="F53714" s="53"/>
      <c r="G53714" s="53"/>
      <c r="BX53714" s="17"/>
      <c r="BY53714" s="17"/>
      <c r="BZ53714" s="17"/>
      <c r="CA53714" s="17"/>
      <c r="CB53714" s="17"/>
    </row>
    <row r="53715" spans="4:80" x14ac:dyDescent="0.2">
      <c r="D53715" s="53"/>
      <c r="E53715" s="53"/>
      <c r="F53715" s="53"/>
      <c r="G53715" s="53"/>
      <c r="BX53715" s="17"/>
      <c r="BY53715" s="17"/>
      <c r="BZ53715" s="17"/>
      <c r="CA53715" s="17"/>
      <c r="CB53715" s="17"/>
    </row>
    <row r="53716" spans="4:80" x14ac:dyDescent="0.2">
      <c r="D53716" s="53"/>
      <c r="E53716" s="53"/>
      <c r="F53716" s="53"/>
      <c r="G53716" s="53"/>
      <c r="BX53716" s="17"/>
      <c r="BY53716" s="17"/>
      <c r="BZ53716" s="17"/>
      <c r="CA53716" s="17"/>
      <c r="CB53716" s="17"/>
    </row>
    <row r="53717" spans="4:80" x14ac:dyDescent="0.2">
      <c r="D53717" s="53"/>
      <c r="E53717" s="53"/>
      <c r="F53717" s="53"/>
      <c r="G53717" s="53"/>
      <c r="BX53717" s="17"/>
      <c r="BY53717" s="17"/>
      <c r="BZ53717" s="17"/>
      <c r="CA53717" s="17"/>
      <c r="CB53717" s="17"/>
    </row>
    <row r="53718" spans="4:80" x14ac:dyDescent="0.2">
      <c r="D53718" s="53"/>
      <c r="E53718" s="53"/>
      <c r="F53718" s="53"/>
      <c r="G53718" s="53"/>
      <c r="BX53718" s="17"/>
      <c r="BY53718" s="17"/>
      <c r="BZ53718" s="17"/>
      <c r="CA53718" s="17"/>
      <c r="CB53718" s="17"/>
    </row>
    <row r="53719" spans="4:80" x14ac:dyDescent="0.2">
      <c r="D53719" s="53"/>
      <c r="E53719" s="53"/>
      <c r="F53719" s="53"/>
      <c r="G53719" s="53"/>
      <c r="BX53719" s="17"/>
      <c r="BY53719" s="17"/>
      <c r="BZ53719" s="17"/>
      <c r="CA53719" s="17"/>
      <c r="CB53719" s="17"/>
    </row>
    <row r="53720" spans="4:80" x14ac:dyDescent="0.2">
      <c r="D53720" s="53"/>
      <c r="E53720" s="53"/>
      <c r="F53720" s="53"/>
      <c r="G53720" s="53"/>
      <c r="BX53720" s="17"/>
      <c r="BY53720" s="17"/>
      <c r="BZ53720" s="17"/>
      <c r="CA53720" s="17"/>
      <c r="CB53720" s="17"/>
    </row>
    <row r="53721" spans="4:80" x14ac:dyDescent="0.2">
      <c r="D53721" s="53"/>
      <c r="E53721" s="53"/>
      <c r="F53721" s="53"/>
      <c r="G53721" s="53"/>
      <c r="BX53721" s="17"/>
      <c r="BY53721" s="17"/>
      <c r="BZ53721" s="17"/>
      <c r="CA53721" s="17"/>
      <c r="CB53721" s="17"/>
    </row>
    <row r="53722" spans="4:80" x14ac:dyDescent="0.2">
      <c r="D53722" s="53"/>
      <c r="E53722" s="53"/>
      <c r="F53722" s="53"/>
      <c r="G53722" s="53"/>
      <c r="BX53722" s="17"/>
      <c r="BY53722" s="17"/>
      <c r="BZ53722" s="17"/>
      <c r="CA53722" s="17"/>
      <c r="CB53722" s="17"/>
    </row>
    <row r="53723" spans="4:80" x14ac:dyDescent="0.2">
      <c r="D53723" s="53"/>
      <c r="E53723" s="53"/>
      <c r="F53723" s="53"/>
      <c r="G53723" s="53"/>
      <c r="BX53723" s="17"/>
      <c r="BY53723" s="17"/>
      <c r="BZ53723" s="17"/>
      <c r="CA53723" s="17"/>
      <c r="CB53723" s="17"/>
    </row>
    <row r="53724" spans="4:80" x14ac:dyDescent="0.2">
      <c r="D53724" s="53"/>
      <c r="E53724" s="53"/>
      <c r="F53724" s="53"/>
      <c r="G53724" s="53"/>
      <c r="BX53724" s="17"/>
      <c r="BY53724" s="17"/>
      <c r="BZ53724" s="17"/>
      <c r="CA53724" s="17"/>
      <c r="CB53724" s="17"/>
    </row>
    <row r="53725" spans="4:80" x14ac:dyDescent="0.2">
      <c r="D53725" s="53"/>
      <c r="E53725" s="53"/>
      <c r="F53725" s="53"/>
      <c r="G53725" s="53"/>
      <c r="BX53725" s="17"/>
      <c r="BY53725" s="17"/>
      <c r="BZ53725" s="17"/>
      <c r="CA53725" s="17"/>
      <c r="CB53725" s="17"/>
    </row>
    <row r="53726" spans="4:80" x14ac:dyDescent="0.2">
      <c r="D53726" s="53"/>
      <c r="E53726" s="53"/>
      <c r="F53726" s="53"/>
      <c r="G53726" s="53"/>
      <c r="BX53726" s="17"/>
      <c r="BY53726" s="17"/>
      <c r="BZ53726" s="17"/>
      <c r="CA53726" s="17"/>
      <c r="CB53726" s="17"/>
    </row>
    <row r="53727" spans="4:80" x14ac:dyDescent="0.2">
      <c r="D53727" s="53"/>
      <c r="E53727" s="53"/>
      <c r="F53727" s="53"/>
      <c r="G53727" s="53"/>
      <c r="BX53727" s="17"/>
      <c r="BY53727" s="17"/>
      <c r="BZ53727" s="17"/>
      <c r="CA53727" s="17"/>
      <c r="CB53727" s="17"/>
    </row>
    <row r="53728" spans="4:80" x14ac:dyDescent="0.2">
      <c r="D53728" s="53"/>
      <c r="E53728" s="53"/>
      <c r="F53728" s="53"/>
      <c r="G53728" s="53"/>
      <c r="BX53728" s="17"/>
      <c r="BY53728" s="17"/>
      <c r="BZ53728" s="17"/>
      <c r="CA53728" s="17"/>
      <c r="CB53728" s="17"/>
    </row>
    <row r="53729" spans="4:80" x14ac:dyDescent="0.2">
      <c r="D53729" s="53"/>
      <c r="E53729" s="53"/>
      <c r="F53729" s="53"/>
      <c r="G53729" s="53"/>
      <c r="BX53729" s="17"/>
      <c r="BY53729" s="17"/>
      <c r="BZ53729" s="17"/>
      <c r="CA53729" s="17"/>
      <c r="CB53729" s="17"/>
    </row>
    <row r="53730" spans="4:80" x14ac:dyDescent="0.2">
      <c r="D53730" s="53"/>
      <c r="E53730" s="53"/>
      <c r="F53730" s="53"/>
      <c r="G53730" s="53"/>
      <c r="BX53730" s="17"/>
      <c r="BY53730" s="17"/>
      <c r="BZ53730" s="17"/>
      <c r="CA53730" s="17"/>
      <c r="CB53730" s="17"/>
    </row>
    <row r="53731" spans="4:80" x14ac:dyDescent="0.2">
      <c r="D53731" s="53"/>
      <c r="E53731" s="53"/>
      <c r="F53731" s="53"/>
      <c r="G53731" s="53"/>
      <c r="BX53731" s="17"/>
      <c r="BY53731" s="17"/>
      <c r="BZ53731" s="17"/>
      <c r="CA53731" s="17"/>
      <c r="CB53731" s="17"/>
    </row>
    <row r="53732" spans="4:80" x14ac:dyDescent="0.2">
      <c r="D53732" s="53"/>
      <c r="E53732" s="53"/>
      <c r="F53732" s="53"/>
      <c r="G53732" s="53"/>
      <c r="BX53732" s="17"/>
      <c r="BY53732" s="17"/>
      <c r="BZ53732" s="17"/>
      <c r="CA53732" s="17"/>
      <c r="CB53732" s="17"/>
    </row>
    <row r="53733" spans="4:80" x14ac:dyDescent="0.2">
      <c r="D53733" s="53"/>
      <c r="E53733" s="53"/>
      <c r="F53733" s="53"/>
      <c r="G53733" s="53"/>
      <c r="BX53733" s="17"/>
      <c r="BY53733" s="17"/>
      <c r="BZ53733" s="17"/>
      <c r="CA53733" s="17"/>
      <c r="CB53733" s="17"/>
    </row>
    <row r="53734" spans="4:80" x14ac:dyDescent="0.2">
      <c r="D53734" s="53"/>
      <c r="E53734" s="53"/>
      <c r="F53734" s="53"/>
      <c r="G53734" s="53"/>
      <c r="BX53734" s="17"/>
      <c r="BY53734" s="17"/>
      <c r="BZ53734" s="17"/>
      <c r="CA53734" s="17"/>
      <c r="CB53734" s="17"/>
    </row>
    <row r="53735" spans="4:80" x14ac:dyDescent="0.2">
      <c r="D53735" s="53"/>
      <c r="E53735" s="53"/>
      <c r="F53735" s="53"/>
      <c r="G53735" s="53"/>
      <c r="BX53735" s="17"/>
      <c r="BY53735" s="17"/>
      <c r="BZ53735" s="17"/>
      <c r="CA53735" s="17"/>
      <c r="CB53735" s="17"/>
    </row>
    <row r="53736" spans="4:80" x14ac:dyDescent="0.2">
      <c r="D53736" s="53"/>
      <c r="E53736" s="53"/>
      <c r="F53736" s="53"/>
      <c r="G53736" s="53"/>
      <c r="BX53736" s="17"/>
      <c r="BY53736" s="17"/>
      <c r="BZ53736" s="17"/>
      <c r="CA53736" s="17"/>
      <c r="CB53736" s="17"/>
    </row>
    <row r="53737" spans="4:80" x14ac:dyDescent="0.2">
      <c r="D53737" s="53"/>
      <c r="E53737" s="53"/>
      <c r="F53737" s="53"/>
      <c r="G53737" s="53"/>
      <c r="BX53737" s="17"/>
      <c r="BY53737" s="17"/>
      <c r="BZ53737" s="17"/>
      <c r="CA53737" s="17"/>
      <c r="CB53737" s="17"/>
    </row>
    <row r="53738" spans="4:80" x14ac:dyDescent="0.2">
      <c r="D53738" s="53"/>
      <c r="E53738" s="53"/>
      <c r="F53738" s="53"/>
      <c r="G53738" s="53"/>
      <c r="BX53738" s="17"/>
      <c r="BY53738" s="17"/>
      <c r="BZ53738" s="17"/>
      <c r="CA53738" s="17"/>
      <c r="CB53738" s="17"/>
    </row>
    <row r="53739" spans="4:80" x14ac:dyDescent="0.2">
      <c r="D53739" s="53"/>
      <c r="E53739" s="53"/>
      <c r="F53739" s="53"/>
      <c r="G53739" s="53"/>
      <c r="BX53739" s="17"/>
      <c r="BY53739" s="17"/>
      <c r="BZ53739" s="17"/>
      <c r="CA53739" s="17"/>
      <c r="CB53739" s="17"/>
    </row>
    <row r="53740" spans="4:80" x14ac:dyDescent="0.2">
      <c r="D53740" s="53"/>
      <c r="E53740" s="53"/>
      <c r="F53740" s="53"/>
      <c r="G53740" s="53"/>
      <c r="BX53740" s="17"/>
      <c r="BY53740" s="17"/>
      <c r="BZ53740" s="17"/>
      <c r="CA53740" s="17"/>
      <c r="CB53740" s="17"/>
    </row>
    <row r="53741" spans="4:80" x14ac:dyDescent="0.2">
      <c r="D53741" s="53"/>
      <c r="E53741" s="53"/>
      <c r="F53741" s="53"/>
      <c r="G53741" s="53"/>
      <c r="BX53741" s="17"/>
      <c r="BY53741" s="17"/>
      <c r="BZ53741" s="17"/>
      <c r="CA53741" s="17"/>
      <c r="CB53741" s="17"/>
    </row>
    <row r="53742" spans="4:80" x14ac:dyDescent="0.2">
      <c r="D53742" s="53"/>
      <c r="E53742" s="53"/>
      <c r="F53742" s="53"/>
      <c r="G53742" s="53"/>
      <c r="BX53742" s="17"/>
      <c r="BY53742" s="17"/>
      <c r="BZ53742" s="17"/>
      <c r="CA53742" s="17"/>
      <c r="CB53742" s="17"/>
    </row>
    <row r="53743" spans="4:80" x14ac:dyDescent="0.2">
      <c r="D53743" s="53"/>
      <c r="E53743" s="53"/>
      <c r="F53743" s="53"/>
      <c r="G53743" s="53"/>
      <c r="BX53743" s="17"/>
      <c r="BY53743" s="17"/>
      <c r="BZ53743" s="17"/>
      <c r="CA53743" s="17"/>
      <c r="CB53743" s="17"/>
    </row>
    <row r="53744" spans="4:80" x14ac:dyDescent="0.2">
      <c r="D53744" s="53"/>
      <c r="E53744" s="53"/>
      <c r="F53744" s="53"/>
      <c r="G53744" s="53"/>
      <c r="BX53744" s="17"/>
      <c r="BY53744" s="17"/>
      <c r="BZ53744" s="17"/>
      <c r="CA53744" s="17"/>
      <c r="CB53744" s="17"/>
    </row>
    <row r="53745" spans="4:80" x14ac:dyDescent="0.2">
      <c r="D53745" s="53"/>
      <c r="E53745" s="53"/>
      <c r="F53745" s="53"/>
      <c r="G53745" s="53"/>
      <c r="BX53745" s="17"/>
      <c r="BY53745" s="17"/>
      <c r="BZ53745" s="17"/>
      <c r="CA53745" s="17"/>
      <c r="CB53745" s="17"/>
    </row>
    <row r="53746" spans="4:80" x14ac:dyDescent="0.2">
      <c r="D53746" s="53"/>
      <c r="E53746" s="53"/>
      <c r="F53746" s="53"/>
      <c r="G53746" s="53"/>
      <c r="BX53746" s="17"/>
      <c r="BY53746" s="17"/>
      <c r="BZ53746" s="17"/>
      <c r="CA53746" s="17"/>
      <c r="CB53746" s="17"/>
    </row>
    <row r="53747" spans="4:80" x14ac:dyDescent="0.2">
      <c r="D53747" s="53"/>
      <c r="E53747" s="53"/>
      <c r="F53747" s="53"/>
      <c r="G53747" s="53"/>
      <c r="BX53747" s="17"/>
      <c r="BY53747" s="17"/>
      <c r="BZ53747" s="17"/>
      <c r="CA53747" s="17"/>
      <c r="CB53747" s="17"/>
    </row>
    <row r="53748" spans="4:80" x14ac:dyDescent="0.2">
      <c r="D53748" s="53"/>
      <c r="E53748" s="53"/>
      <c r="F53748" s="53"/>
      <c r="G53748" s="53"/>
      <c r="BX53748" s="17"/>
      <c r="BY53748" s="17"/>
      <c r="BZ53748" s="17"/>
      <c r="CA53748" s="17"/>
      <c r="CB53748" s="17"/>
    </row>
    <row r="53749" spans="4:80" x14ac:dyDescent="0.2">
      <c r="D53749" s="53"/>
      <c r="E53749" s="53"/>
      <c r="F53749" s="53"/>
      <c r="G53749" s="53"/>
      <c r="BX53749" s="17"/>
      <c r="BY53749" s="17"/>
      <c r="BZ53749" s="17"/>
      <c r="CA53749" s="17"/>
      <c r="CB53749" s="17"/>
    </row>
    <row r="53750" spans="4:80" x14ac:dyDescent="0.2">
      <c r="D53750" s="53"/>
      <c r="E53750" s="53"/>
      <c r="F53750" s="53"/>
      <c r="G53750" s="53"/>
      <c r="BX53750" s="17"/>
      <c r="BY53750" s="17"/>
      <c r="BZ53750" s="17"/>
      <c r="CA53750" s="17"/>
      <c r="CB53750" s="17"/>
    </row>
    <row r="53751" spans="4:80" x14ac:dyDescent="0.2">
      <c r="D53751" s="53"/>
      <c r="E53751" s="53"/>
      <c r="F53751" s="53"/>
      <c r="G53751" s="53"/>
      <c r="BX53751" s="17"/>
      <c r="BY53751" s="17"/>
      <c r="BZ53751" s="17"/>
      <c r="CA53751" s="17"/>
      <c r="CB53751" s="17"/>
    </row>
    <row r="53752" spans="4:80" x14ac:dyDescent="0.2">
      <c r="D53752" s="53"/>
      <c r="E53752" s="53"/>
      <c r="F53752" s="53"/>
      <c r="G53752" s="53"/>
      <c r="BX53752" s="17"/>
      <c r="BY53752" s="17"/>
      <c r="BZ53752" s="17"/>
      <c r="CA53752" s="17"/>
      <c r="CB53752" s="17"/>
    </row>
    <row r="53753" spans="4:80" x14ac:dyDescent="0.2">
      <c r="D53753" s="53"/>
      <c r="E53753" s="53"/>
      <c r="F53753" s="53"/>
      <c r="G53753" s="53"/>
      <c r="BX53753" s="17"/>
      <c r="BY53753" s="17"/>
      <c r="BZ53753" s="17"/>
      <c r="CA53753" s="17"/>
      <c r="CB53753" s="17"/>
    </row>
    <row r="53754" spans="4:80" x14ac:dyDescent="0.2">
      <c r="D53754" s="53"/>
      <c r="E53754" s="53"/>
      <c r="F53754" s="53"/>
      <c r="G53754" s="53"/>
      <c r="BX53754" s="17"/>
      <c r="BY53754" s="17"/>
      <c r="BZ53754" s="17"/>
      <c r="CA53754" s="17"/>
      <c r="CB53754" s="17"/>
    </row>
    <row r="53755" spans="4:80" x14ac:dyDescent="0.2">
      <c r="D53755" s="53"/>
      <c r="E53755" s="53"/>
      <c r="F53755" s="53"/>
      <c r="G53755" s="53"/>
      <c r="BX53755" s="17"/>
      <c r="BY53755" s="17"/>
      <c r="BZ53755" s="17"/>
      <c r="CA53755" s="17"/>
      <c r="CB53755" s="17"/>
    </row>
    <row r="53756" spans="4:80" x14ac:dyDescent="0.2">
      <c r="D53756" s="53"/>
      <c r="E53756" s="53"/>
      <c r="F53756" s="53"/>
      <c r="G53756" s="53"/>
      <c r="BX53756" s="17"/>
      <c r="BY53756" s="17"/>
      <c r="BZ53756" s="17"/>
      <c r="CA53756" s="17"/>
      <c r="CB53756" s="17"/>
    </row>
    <row r="53757" spans="4:80" x14ac:dyDescent="0.2">
      <c r="D53757" s="53"/>
      <c r="E53757" s="53"/>
      <c r="F53757" s="53"/>
      <c r="G53757" s="53"/>
      <c r="BX53757" s="17"/>
      <c r="BY53757" s="17"/>
      <c r="BZ53757" s="17"/>
      <c r="CA53757" s="17"/>
      <c r="CB53757" s="17"/>
    </row>
    <row r="53758" spans="4:80" x14ac:dyDescent="0.2">
      <c r="D53758" s="53"/>
      <c r="E53758" s="53"/>
      <c r="F53758" s="53"/>
      <c r="G53758" s="53"/>
      <c r="BX53758" s="17"/>
      <c r="BY53758" s="17"/>
      <c r="BZ53758" s="17"/>
      <c r="CA53758" s="17"/>
      <c r="CB53758" s="17"/>
    </row>
    <row r="53759" spans="4:80" x14ac:dyDescent="0.2">
      <c r="D53759" s="53"/>
      <c r="E53759" s="53"/>
      <c r="F53759" s="53"/>
      <c r="G53759" s="53"/>
      <c r="BX53759" s="17"/>
      <c r="BY53759" s="17"/>
      <c r="BZ53759" s="17"/>
      <c r="CA53759" s="17"/>
      <c r="CB53759" s="17"/>
    </row>
    <row r="53760" spans="4:80" x14ac:dyDescent="0.2">
      <c r="D53760" s="53"/>
      <c r="E53760" s="53"/>
      <c r="F53760" s="53"/>
      <c r="G53760" s="53"/>
      <c r="BX53760" s="17"/>
      <c r="BY53760" s="17"/>
      <c r="BZ53760" s="17"/>
      <c r="CA53760" s="17"/>
      <c r="CB53760" s="17"/>
    </row>
    <row r="53761" spans="4:80" x14ac:dyDescent="0.2">
      <c r="D53761" s="53"/>
      <c r="E53761" s="53"/>
      <c r="F53761" s="53"/>
      <c r="G53761" s="53"/>
      <c r="BX53761" s="17"/>
      <c r="BY53761" s="17"/>
      <c r="BZ53761" s="17"/>
      <c r="CA53761" s="17"/>
      <c r="CB53761" s="17"/>
    </row>
    <row r="53762" spans="4:80" x14ac:dyDescent="0.2">
      <c r="D53762" s="53"/>
      <c r="E53762" s="53"/>
      <c r="F53762" s="53"/>
      <c r="G53762" s="53"/>
      <c r="BX53762" s="17"/>
      <c r="BY53762" s="17"/>
      <c r="BZ53762" s="17"/>
      <c r="CA53762" s="17"/>
      <c r="CB53762" s="17"/>
    </row>
    <row r="53763" spans="4:80" x14ac:dyDescent="0.2">
      <c r="D53763" s="53"/>
      <c r="E53763" s="53"/>
      <c r="F53763" s="53"/>
      <c r="G53763" s="53"/>
      <c r="BX53763" s="17"/>
      <c r="BY53763" s="17"/>
      <c r="BZ53763" s="17"/>
      <c r="CA53763" s="17"/>
      <c r="CB53763" s="17"/>
    </row>
    <row r="53764" spans="4:80" x14ac:dyDescent="0.2">
      <c r="D53764" s="53"/>
      <c r="E53764" s="53"/>
      <c r="F53764" s="53"/>
      <c r="G53764" s="53"/>
      <c r="BX53764" s="17"/>
      <c r="BY53764" s="17"/>
      <c r="BZ53764" s="17"/>
      <c r="CA53764" s="17"/>
      <c r="CB53764" s="17"/>
    </row>
    <row r="53765" spans="4:80" x14ac:dyDescent="0.2">
      <c r="D53765" s="53"/>
      <c r="E53765" s="53"/>
      <c r="F53765" s="53"/>
      <c r="G53765" s="53"/>
      <c r="BX53765" s="17"/>
      <c r="BY53765" s="17"/>
      <c r="BZ53765" s="17"/>
      <c r="CA53765" s="17"/>
      <c r="CB53765" s="17"/>
    </row>
    <row r="53766" spans="4:80" x14ac:dyDescent="0.2">
      <c r="D53766" s="53"/>
      <c r="E53766" s="53"/>
      <c r="F53766" s="53"/>
      <c r="G53766" s="53"/>
      <c r="BX53766" s="17"/>
      <c r="BY53766" s="17"/>
      <c r="BZ53766" s="17"/>
      <c r="CA53766" s="17"/>
      <c r="CB53766" s="17"/>
    </row>
    <row r="53767" spans="4:80" x14ac:dyDescent="0.2">
      <c r="D53767" s="53"/>
      <c r="E53767" s="53"/>
      <c r="F53767" s="53"/>
      <c r="G53767" s="53"/>
      <c r="BX53767" s="17"/>
      <c r="BY53767" s="17"/>
      <c r="BZ53767" s="17"/>
      <c r="CA53767" s="17"/>
      <c r="CB53767" s="17"/>
    </row>
    <row r="53768" spans="4:80" x14ac:dyDescent="0.2">
      <c r="D53768" s="53"/>
      <c r="E53768" s="53"/>
      <c r="F53768" s="53"/>
      <c r="G53768" s="53"/>
      <c r="BX53768" s="17"/>
      <c r="BY53768" s="17"/>
      <c r="BZ53768" s="17"/>
      <c r="CA53768" s="17"/>
      <c r="CB53768" s="17"/>
    </row>
    <row r="53769" spans="4:80" x14ac:dyDescent="0.2">
      <c r="D53769" s="53"/>
      <c r="E53769" s="53"/>
      <c r="F53769" s="53"/>
      <c r="G53769" s="53"/>
      <c r="BX53769" s="17"/>
      <c r="BY53769" s="17"/>
      <c r="BZ53769" s="17"/>
      <c r="CA53769" s="17"/>
      <c r="CB53769" s="17"/>
    </row>
    <row r="53770" spans="4:80" x14ac:dyDescent="0.2">
      <c r="D53770" s="53"/>
      <c r="E53770" s="53"/>
      <c r="F53770" s="53"/>
      <c r="G53770" s="53"/>
      <c r="BX53770" s="17"/>
      <c r="BY53770" s="17"/>
      <c r="BZ53770" s="17"/>
      <c r="CA53770" s="17"/>
      <c r="CB53770" s="17"/>
    </row>
    <row r="53771" spans="4:80" x14ac:dyDescent="0.2">
      <c r="D53771" s="53"/>
      <c r="E53771" s="53"/>
      <c r="F53771" s="53"/>
      <c r="G53771" s="53"/>
      <c r="BX53771" s="17"/>
      <c r="BY53771" s="17"/>
      <c r="BZ53771" s="17"/>
      <c r="CA53771" s="17"/>
      <c r="CB53771" s="17"/>
    </row>
    <row r="53772" spans="4:80" x14ac:dyDescent="0.2">
      <c r="D53772" s="53"/>
      <c r="E53772" s="53"/>
      <c r="F53772" s="53"/>
      <c r="G53772" s="53"/>
      <c r="BX53772" s="17"/>
      <c r="BY53772" s="17"/>
      <c r="BZ53772" s="17"/>
      <c r="CA53772" s="17"/>
      <c r="CB53772" s="17"/>
    </row>
    <row r="53773" spans="4:80" x14ac:dyDescent="0.2">
      <c r="D53773" s="53"/>
      <c r="E53773" s="53"/>
      <c r="F53773" s="53"/>
      <c r="G53773" s="53"/>
      <c r="BX53773" s="17"/>
      <c r="BY53773" s="17"/>
      <c r="BZ53773" s="17"/>
      <c r="CA53773" s="17"/>
      <c r="CB53773" s="17"/>
    </row>
    <row r="53774" spans="4:80" x14ac:dyDescent="0.2">
      <c r="D53774" s="53"/>
      <c r="E53774" s="53"/>
      <c r="F53774" s="53"/>
      <c r="G53774" s="53"/>
      <c r="BX53774" s="17"/>
      <c r="BY53774" s="17"/>
      <c r="BZ53774" s="17"/>
      <c r="CA53774" s="17"/>
      <c r="CB53774" s="17"/>
    </row>
    <row r="53775" spans="4:80" x14ac:dyDescent="0.2">
      <c r="D53775" s="53"/>
      <c r="E53775" s="53"/>
      <c r="F53775" s="53"/>
      <c r="G53775" s="53"/>
      <c r="BX53775" s="17"/>
      <c r="BY53775" s="17"/>
      <c r="BZ53775" s="17"/>
      <c r="CA53775" s="17"/>
      <c r="CB53775" s="17"/>
    </row>
    <row r="53776" spans="4:80" x14ac:dyDescent="0.2">
      <c r="D53776" s="53"/>
      <c r="E53776" s="53"/>
      <c r="F53776" s="53"/>
      <c r="G53776" s="53"/>
      <c r="BX53776" s="17"/>
      <c r="BY53776" s="17"/>
      <c r="BZ53776" s="17"/>
      <c r="CA53776" s="17"/>
      <c r="CB53776" s="17"/>
    </row>
    <row r="53777" spans="4:80" x14ac:dyDescent="0.2">
      <c r="D53777" s="53"/>
      <c r="E53777" s="53"/>
      <c r="F53777" s="53"/>
      <c r="G53777" s="53"/>
      <c r="BX53777" s="17"/>
      <c r="BY53777" s="17"/>
      <c r="BZ53777" s="17"/>
      <c r="CA53777" s="17"/>
      <c r="CB53777" s="17"/>
    </row>
    <row r="53778" spans="4:80" x14ac:dyDescent="0.2">
      <c r="D53778" s="53"/>
      <c r="E53778" s="53"/>
      <c r="F53778" s="53"/>
      <c r="G53778" s="53"/>
      <c r="BX53778" s="17"/>
      <c r="BY53778" s="17"/>
      <c r="BZ53778" s="17"/>
      <c r="CA53778" s="17"/>
      <c r="CB53778" s="17"/>
    </row>
    <row r="53779" spans="4:80" x14ac:dyDescent="0.2">
      <c r="D53779" s="53"/>
      <c r="E53779" s="53"/>
      <c r="F53779" s="53"/>
      <c r="G53779" s="53"/>
      <c r="BX53779" s="17"/>
      <c r="BY53779" s="17"/>
      <c r="BZ53779" s="17"/>
      <c r="CA53779" s="17"/>
      <c r="CB53779" s="17"/>
    </row>
    <row r="53780" spans="4:80" x14ac:dyDescent="0.2">
      <c r="D53780" s="53"/>
      <c r="E53780" s="53"/>
      <c r="F53780" s="53"/>
      <c r="G53780" s="53"/>
      <c r="BX53780" s="17"/>
      <c r="BY53780" s="17"/>
      <c r="BZ53780" s="17"/>
      <c r="CA53780" s="17"/>
      <c r="CB53780" s="17"/>
    </row>
    <row r="53781" spans="4:80" x14ac:dyDescent="0.2">
      <c r="D53781" s="53"/>
      <c r="E53781" s="53"/>
      <c r="F53781" s="53"/>
      <c r="G53781" s="53"/>
      <c r="BX53781" s="17"/>
      <c r="BY53781" s="17"/>
      <c r="BZ53781" s="17"/>
      <c r="CA53781" s="17"/>
      <c r="CB53781" s="17"/>
    </row>
    <row r="53782" spans="4:80" x14ac:dyDescent="0.2">
      <c r="D53782" s="53"/>
      <c r="E53782" s="53"/>
      <c r="F53782" s="53"/>
      <c r="G53782" s="53"/>
      <c r="BX53782" s="17"/>
      <c r="BY53782" s="17"/>
      <c r="BZ53782" s="17"/>
      <c r="CA53782" s="17"/>
      <c r="CB53782" s="17"/>
    </row>
    <row r="53783" spans="4:80" x14ac:dyDescent="0.2">
      <c r="D53783" s="53"/>
      <c r="E53783" s="53"/>
      <c r="F53783" s="53"/>
      <c r="G53783" s="53"/>
      <c r="BX53783" s="17"/>
      <c r="BY53783" s="17"/>
      <c r="BZ53783" s="17"/>
      <c r="CA53783" s="17"/>
      <c r="CB53783" s="17"/>
    </row>
    <row r="53784" spans="4:80" x14ac:dyDescent="0.2">
      <c r="D53784" s="53"/>
      <c r="E53784" s="53"/>
      <c r="F53784" s="53"/>
      <c r="G53784" s="53"/>
      <c r="BX53784" s="17"/>
      <c r="BY53784" s="17"/>
      <c r="BZ53784" s="17"/>
      <c r="CA53784" s="17"/>
      <c r="CB53784" s="17"/>
    </row>
    <row r="53785" spans="4:80" x14ac:dyDescent="0.2">
      <c r="D53785" s="53"/>
      <c r="E53785" s="53"/>
      <c r="F53785" s="53"/>
      <c r="G53785" s="53"/>
      <c r="BX53785" s="17"/>
      <c r="BY53785" s="17"/>
      <c r="BZ53785" s="17"/>
      <c r="CA53785" s="17"/>
      <c r="CB53785" s="17"/>
    </row>
    <row r="53786" spans="4:80" x14ac:dyDescent="0.2">
      <c r="D53786" s="53"/>
      <c r="E53786" s="53"/>
      <c r="F53786" s="53"/>
      <c r="G53786" s="53"/>
      <c r="BX53786" s="17"/>
      <c r="BY53786" s="17"/>
      <c r="BZ53786" s="17"/>
      <c r="CA53786" s="17"/>
      <c r="CB53786" s="17"/>
    </row>
    <row r="53787" spans="4:80" x14ac:dyDescent="0.2">
      <c r="D53787" s="53"/>
      <c r="E53787" s="53"/>
      <c r="F53787" s="53"/>
      <c r="G53787" s="53"/>
      <c r="BX53787" s="17"/>
      <c r="BY53787" s="17"/>
      <c r="BZ53787" s="17"/>
      <c r="CA53787" s="17"/>
      <c r="CB53787" s="17"/>
    </row>
    <row r="53788" spans="4:80" x14ac:dyDescent="0.2">
      <c r="D53788" s="53"/>
      <c r="E53788" s="53"/>
      <c r="F53788" s="53"/>
      <c r="G53788" s="53"/>
      <c r="BX53788" s="17"/>
      <c r="BY53788" s="17"/>
      <c r="BZ53788" s="17"/>
      <c r="CA53788" s="17"/>
      <c r="CB53788" s="17"/>
    </row>
    <row r="53789" spans="4:80" x14ac:dyDescent="0.2">
      <c r="D53789" s="53"/>
      <c r="E53789" s="53"/>
      <c r="F53789" s="53"/>
      <c r="G53789" s="53"/>
      <c r="BX53789" s="17"/>
      <c r="BY53789" s="17"/>
      <c r="BZ53789" s="17"/>
      <c r="CA53789" s="17"/>
      <c r="CB53789" s="17"/>
    </row>
    <row r="53790" spans="4:80" x14ac:dyDescent="0.2">
      <c r="D53790" s="53"/>
      <c r="E53790" s="53"/>
      <c r="F53790" s="53"/>
      <c r="G53790" s="53"/>
      <c r="BX53790" s="17"/>
      <c r="BY53790" s="17"/>
      <c r="BZ53790" s="17"/>
      <c r="CA53790" s="17"/>
      <c r="CB53790" s="17"/>
    </row>
    <row r="53791" spans="4:80" x14ac:dyDescent="0.2">
      <c r="D53791" s="53"/>
      <c r="E53791" s="53"/>
      <c r="F53791" s="53"/>
      <c r="G53791" s="53"/>
      <c r="BX53791" s="17"/>
      <c r="BY53791" s="17"/>
      <c r="BZ53791" s="17"/>
      <c r="CA53791" s="17"/>
      <c r="CB53791" s="17"/>
    </row>
    <row r="53792" spans="4:80" x14ac:dyDescent="0.2">
      <c r="D53792" s="53"/>
      <c r="E53792" s="53"/>
      <c r="F53792" s="53"/>
      <c r="G53792" s="53"/>
      <c r="BX53792" s="17"/>
      <c r="BY53792" s="17"/>
      <c r="BZ53792" s="17"/>
      <c r="CA53792" s="17"/>
      <c r="CB53792" s="17"/>
    </row>
    <row r="53793" spans="4:80" x14ac:dyDescent="0.2">
      <c r="D53793" s="53"/>
      <c r="E53793" s="53"/>
      <c r="F53793" s="53"/>
      <c r="G53793" s="53"/>
      <c r="BX53793" s="17"/>
      <c r="BY53793" s="17"/>
      <c r="BZ53793" s="17"/>
      <c r="CA53793" s="17"/>
      <c r="CB53793" s="17"/>
    </row>
    <row r="53794" spans="4:80" x14ac:dyDescent="0.2">
      <c r="D53794" s="53"/>
      <c r="E53794" s="53"/>
      <c r="F53794" s="53"/>
      <c r="G53794" s="53"/>
      <c r="BX53794" s="17"/>
      <c r="BY53794" s="17"/>
      <c r="BZ53794" s="17"/>
      <c r="CA53794" s="17"/>
      <c r="CB53794" s="17"/>
    </row>
    <row r="53795" spans="4:80" x14ac:dyDescent="0.2">
      <c r="D53795" s="53"/>
      <c r="E53795" s="53"/>
      <c r="F53795" s="53"/>
      <c r="G53795" s="53"/>
      <c r="BX53795" s="17"/>
      <c r="BY53795" s="17"/>
      <c r="BZ53795" s="17"/>
      <c r="CA53795" s="17"/>
      <c r="CB53795" s="17"/>
    </row>
    <row r="53796" spans="4:80" x14ac:dyDescent="0.2">
      <c r="D53796" s="53"/>
      <c r="E53796" s="53"/>
      <c r="F53796" s="53"/>
      <c r="G53796" s="53"/>
      <c r="BX53796" s="17"/>
      <c r="BY53796" s="17"/>
      <c r="BZ53796" s="17"/>
      <c r="CA53796" s="17"/>
      <c r="CB53796" s="17"/>
    </row>
    <row r="53797" spans="4:80" x14ac:dyDescent="0.2">
      <c r="D53797" s="53"/>
      <c r="E53797" s="53"/>
      <c r="F53797" s="53"/>
      <c r="G53797" s="53"/>
      <c r="BX53797" s="17"/>
      <c r="BY53797" s="17"/>
      <c r="BZ53797" s="17"/>
      <c r="CA53797" s="17"/>
      <c r="CB53797" s="17"/>
    </row>
    <row r="53798" spans="4:80" x14ac:dyDescent="0.2">
      <c r="D53798" s="53"/>
      <c r="E53798" s="53"/>
      <c r="F53798" s="53"/>
      <c r="G53798" s="53"/>
      <c r="BX53798" s="17"/>
      <c r="BY53798" s="17"/>
      <c r="BZ53798" s="17"/>
      <c r="CA53798" s="17"/>
      <c r="CB53798" s="17"/>
    </row>
    <row r="53799" spans="4:80" x14ac:dyDescent="0.2">
      <c r="D53799" s="53"/>
      <c r="E53799" s="53"/>
      <c r="F53799" s="53"/>
      <c r="G53799" s="53"/>
      <c r="BX53799" s="17"/>
      <c r="BY53799" s="17"/>
      <c r="BZ53799" s="17"/>
      <c r="CA53799" s="17"/>
      <c r="CB53799" s="17"/>
    </row>
    <row r="53800" spans="4:80" x14ac:dyDescent="0.2">
      <c r="D53800" s="53"/>
      <c r="E53800" s="53"/>
      <c r="F53800" s="53"/>
      <c r="G53800" s="53"/>
      <c r="BX53800" s="17"/>
      <c r="BY53800" s="17"/>
      <c r="BZ53800" s="17"/>
      <c r="CA53800" s="17"/>
      <c r="CB53800" s="17"/>
    </row>
    <row r="53801" spans="4:80" x14ac:dyDescent="0.2">
      <c r="D53801" s="53"/>
      <c r="E53801" s="53"/>
      <c r="F53801" s="53"/>
      <c r="G53801" s="53"/>
      <c r="BX53801" s="17"/>
      <c r="BY53801" s="17"/>
      <c r="BZ53801" s="17"/>
      <c r="CA53801" s="17"/>
      <c r="CB53801" s="17"/>
    </row>
    <row r="53802" spans="4:80" x14ac:dyDescent="0.2">
      <c r="D53802" s="53"/>
      <c r="E53802" s="53"/>
      <c r="F53802" s="53"/>
      <c r="G53802" s="53"/>
      <c r="BX53802" s="17"/>
      <c r="BY53802" s="17"/>
      <c r="BZ53802" s="17"/>
      <c r="CA53802" s="17"/>
      <c r="CB53802" s="17"/>
    </row>
    <row r="53803" spans="4:80" x14ac:dyDescent="0.2">
      <c r="D53803" s="53"/>
      <c r="E53803" s="53"/>
      <c r="F53803" s="53"/>
      <c r="G53803" s="53"/>
      <c r="BX53803" s="17"/>
      <c r="BY53803" s="17"/>
      <c r="BZ53803" s="17"/>
      <c r="CA53803" s="17"/>
      <c r="CB53803" s="17"/>
    </row>
    <row r="53804" spans="4:80" x14ac:dyDescent="0.2">
      <c r="D53804" s="53"/>
      <c r="E53804" s="53"/>
      <c r="F53804" s="53"/>
      <c r="G53804" s="53"/>
      <c r="BX53804" s="17"/>
      <c r="BY53804" s="17"/>
      <c r="BZ53804" s="17"/>
      <c r="CA53804" s="17"/>
      <c r="CB53804" s="17"/>
    </row>
    <row r="53805" spans="4:80" x14ac:dyDescent="0.2">
      <c r="D53805" s="53"/>
      <c r="E53805" s="53"/>
      <c r="F53805" s="53"/>
      <c r="G53805" s="53"/>
      <c r="BX53805" s="17"/>
      <c r="BY53805" s="17"/>
      <c r="BZ53805" s="17"/>
      <c r="CA53805" s="17"/>
      <c r="CB53805" s="17"/>
    </row>
    <row r="53806" spans="4:80" x14ac:dyDescent="0.2">
      <c r="D53806" s="53"/>
      <c r="E53806" s="53"/>
      <c r="F53806" s="53"/>
      <c r="G53806" s="53"/>
      <c r="BX53806" s="17"/>
      <c r="BY53806" s="17"/>
      <c r="BZ53806" s="17"/>
      <c r="CA53806" s="17"/>
      <c r="CB53806" s="17"/>
    </row>
    <row r="53807" spans="4:80" x14ac:dyDescent="0.2">
      <c r="D53807" s="53"/>
      <c r="E53807" s="53"/>
      <c r="F53807" s="53"/>
      <c r="G53807" s="53"/>
      <c r="BX53807" s="17"/>
      <c r="BY53807" s="17"/>
      <c r="BZ53807" s="17"/>
      <c r="CA53807" s="17"/>
      <c r="CB53807" s="17"/>
    </row>
    <row r="53808" spans="4:80" x14ac:dyDescent="0.2">
      <c r="D53808" s="53"/>
      <c r="E53808" s="53"/>
      <c r="F53808" s="53"/>
      <c r="G53808" s="53"/>
      <c r="BX53808" s="17"/>
      <c r="BY53808" s="17"/>
      <c r="BZ53808" s="17"/>
      <c r="CA53808" s="17"/>
      <c r="CB53808" s="17"/>
    </row>
    <row r="53809" spans="4:80" x14ac:dyDescent="0.2">
      <c r="D53809" s="53"/>
      <c r="E53809" s="53"/>
      <c r="F53809" s="53"/>
      <c r="G53809" s="53"/>
      <c r="BX53809" s="17"/>
      <c r="BY53809" s="17"/>
      <c r="BZ53809" s="17"/>
      <c r="CA53809" s="17"/>
      <c r="CB53809" s="17"/>
    </row>
    <row r="53810" spans="4:80" x14ac:dyDescent="0.2">
      <c r="D53810" s="53"/>
      <c r="E53810" s="53"/>
      <c r="F53810" s="53"/>
      <c r="G53810" s="53"/>
      <c r="BX53810" s="17"/>
      <c r="BY53810" s="17"/>
      <c r="BZ53810" s="17"/>
      <c r="CA53810" s="17"/>
      <c r="CB53810" s="17"/>
    </row>
    <row r="53811" spans="4:80" x14ac:dyDescent="0.2">
      <c r="D53811" s="53"/>
      <c r="E53811" s="53"/>
      <c r="F53811" s="53"/>
      <c r="G53811" s="53"/>
      <c r="BX53811" s="17"/>
      <c r="BY53811" s="17"/>
      <c r="BZ53811" s="17"/>
      <c r="CA53811" s="17"/>
      <c r="CB53811" s="17"/>
    </row>
    <row r="53812" spans="4:80" x14ac:dyDescent="0.2">
      <c r="D53812" s="53"/>
      <c r="E53812" s="53"/>
      <c r="F53812" s="53"/>
      <c r="G53812" s="53"/>
      <c r="BX53812" s="17"/>
      <c r="BY53812" s="17"/>
      <c r="BZ53812" s="17"/>
      <c r="CA53812" s="17"/>
      <c r="CB53812" s="17"/>
    </row>
    <row r="53813" spans="4:80" x14ac:dyDescent="0.2">
      <c r="D53813" s="53"/>
      <c r="E53813" s="53"/>
      <c r="F53813" s="53"/>
      <c r="G53813" s="53"/>
      <c r="BX53813" s="17"/>
      <c r="BY53813" s="17"/>
      <c r="BZ53813" s="17"/>
      <c r="CA53813" s="17"/>
      <c r="CB53813" s="17"/>
    </row>
    <row r="53814" spans="4:80" x14ac:dyDescent="0.2">
      <c r="D53814" s="53"/>
      <c r="E53814" s="53"/>
      <c r="F53814" s="53"/>
      <c r="G53814" s="53"/>
      <c r="BX53814" s="17"/>
      <c r="BY53814" s="17"/>
      <c r="BZ53814" s="17"/>
      <c r="CA53814" s="17"/>
      <c r="CB53814" s="17"/>
    </row>
    <row r="53815" spans="4:80" x14ac:dyDescent="0.2">
      <c r="D53815" s="53"/>
      <c r="E53815" s="53"/>
      <c r="F53815" s="53"/>
      <c r="G53815" s="53"/>
      <c r="BX53815" s="17"/>
      <c r="BY53815" s="17"/>
      <c r="BZ53815" s="17"/>
      <c r="CA53815" s="17"/>
      <c r="CB53815" s="17"/>
    </row>
    <row r="53816" spans="4:80" x14ac:dyDescent="0.2">
      <c r="D53816" s="53"/>
      <c r="E53816" s="53"/>
      <c r="F53816" s="53"/>
      <c r="G53816" s="53"/>
      <c r="BX53816" s="17"/>
      <c r="BY53816" s="17"/>
      <c r="BZ53816" s="17"/>
      <c r="CA53816" s="17"/>
      <c r="CB53816" s="17"/>
    </row>
    <row r="53817" spans="4:80" x14ac:dyDescent="0.2">
      <c r="D53817" s="53"/>
      <c r="E53817" s="53"/>
      <c r="F53817" s="53"/>
      <c r="G53817" s="53"/>
      <c r="BX53817" s="17"/>
      <c r="BY53817" s="17"/>
      <c r="BZ53817" s="17"/>
      <c r="CA53817" s="17"/>
      <c r="CB53817" s="17"/>
    </row>
    <row r="53818" spans="4:80" x14ac:dyDescent="0.2">
      <c r="D53818" s="53"/>
      <c r="E53818" s="53"/>
      <c r="F53818" s="53"/>
      <c r="G53818" s="53"/>
      <c r="BX53818" s="17"/>
      <c r="BY53818" s="17"/>
      <c r="BZ53818" s="17"/>
      <c r="CA53818" s="17"/>
      <c r="CB53818" s="17"/>
    </row>
    <row r="53819" spans="4:80" x14ac:dyDescent="0.2">
      <c r="D53819" s="53"/>
      <c r="E53819" s="53"/>
      <c r="F53819" s="53"/>
      <c r="G53819" s="53"/>
      <c r="BX53819" s="17"/>
      <c r="BY53819" s="17"/>
      <c r="BZ53819" s="17"/>
      <c r="CA53819" s="17"/>
      <c r="CB53819" s="17"/>
    </row>
    <row r="53820" spans="4:80" x14ac:dyDescent="0.2">
      <c r="D53820" s="53"/>
      <c r="E53820" s="53"/>
      <c r="F53820" s="53"/>
      <c r="G53820" s="53"/>
      <c r="BX53820" s="17"/>
      <c r="BY53820" s="17"/>
      <c r="BZ53820" s="17"/>
      <c r="CA53820" s="17"/>
      <c r="CB53820" s="17"/>
    </row>
    <row r="53821" spans="4:80" x14ac:dyDescent="0.2">
      <c r="D53821" s="53"/>
      <c r="E53821" s="53"/>
      <c r="F53821" s="53"/>
      <c r="G53821" s="53"/>
      <c r="BX53821" s="17"/>
      <c r="BY53821" s="17"/>
      <c r="BZ53821" s="17"/>
      <c r="CA53821" s="17"/>
      <c r="CB53821" s="17"/>
    </row>
    <row r="53822" spans="4:80" x14ac:dyDescent="0.2">
      <c r="D53822" s="53"/>
      <c r="E53822" s="53"/>
      <c r="F53822" s="53"/>
      <c r="G53822" s="53"/>
      <c r="BX53822" s="17"/>
      <c r="BY53822" s="17"/>
      <c r="BZ53822" s="17"/>
      <c r="CA53822" s="17"/>
      <c r="CB53822" s="17"/>
    </row>
    <row r="53823" spans="4:80" x14ac:dyDescent="0.2">
      <c r="D53823" s="53"/>
      <c r="E53823" s="53"/>
      <c r="F53823" s="53"/>
      <c r="G53823" s="53"/>
      <c r="BX53823" s="17"/>
      <c r="BY53823" s="17"/>
      <c r="BZ53823" s="17"/>
      <c r="CA53823" s="17"/>
      <c r="CB53823" s="17"/>
    </row>
    <row r="53824" spans="4:80" x14ac:dyDescent="0.2">
      <c r="D53824" s="53"/>
      <c r="E53824" s="53"/>
      <c r="F53824" s="53"/>
      <c r="G53824" s="53"/>
      <c r="BX53824" s="17"/>
      <c r="BY53824" s="17"/>
      <c r="BZ53824" s="17"/>
      <c r="CA53824" s="17"/>
      <c r="CB53824" s="17"/>
    </row>
    <row r="53825" spans="4:80" x14ac:dyDescent="0.2">
      <c r="D53825" s="53"/>
      <c r="E53825" s="53"/>
      <c r="F53825" s="53"/>
      <c r="G53825" s="53"/>
      <c r="BX53825" s="17"/>
      <c r="BY53825" s="17"/>
      <c r="BZ53825" s="17"/>
      <c r="CA53825" s="17"/>
      <c r="CB53825" s="17"/>
    </row>
    <row r="53826" spans="4:80" x14ac:dyDescent="0.2">
      <c r="D53826" s="53"/>
      <c r="E53826" s="53"/>
      <c r="F53826" s="53"/>
      <c r="G53826" s="53"/>
      <c r="BX53826" s="17"/>
      <c r="BY53826" s="17"/>
      <c r="BZ53826" s="17"/>
      <c r="CA53826" s="17"/>
      <c r="CB53826" s="17"/>
    </row>
    <row r="53827" spans="4:80" x14ac:dyDescent="0.2">
      <c r="D53827" s="53"/>
      <c r="E53827" s="53"/>
      <c r="F53827" s="53"/>
      <c r="G53827" s="53"/>
      <c r="BX53827" s="17"/>
      <c r="BY53827" s="17"/>
      <c r="BZ53827" s="17"/>
      <c r="CA53827" s="17"/>
      <c r="CB53827" s="17"/>
    </row>
    <row r="53828" spans="4:80" x14ac:dyDescent="0.2">
      <c r="D53828" s="53"/>
      <c r="E53828" s="53"/>
      <c r="F53828" s="53"/>
      <c r="G53828" s="53"/>
      <c r="BX53828" s="17"/>
      <c r="BY53828" s="17"/>
      <c r="BZ53828" s="17"/>
      <c r="CA53828" s="17"/>
      <c r="CB53828" s="17"/>
    </row>
    <row r="53829" spans="4:80" x14ac:dyDescent="0.2">
      <c r="D53829" s="53"/>
      <c r="E53829" s="53"/>
      <c r="F53829" s="53"/>
      <c r="G53829" s="53"/>
      <c r="BX53829" s="17"/>
      <c r="BY53829" s="17"/>
      <c r="BZ53829" s="17"/>
      <c r="CA53829" s="17"/>
      <c r="CB53829" s="17"/>
    </row>
    <row r="53830" spans="4:80" x14ac:dyDescent="0.2">
      <c r="D53830" s="53"/>
      <c r="E53830" s="53"/>
      <c r="F53830" s="53"/>
      <c r="G53830" s="53"/>
      <c r="BX53830" s="17"/>
      <c r="BY53830" s="17"/>
      <c r="BZ53830" s="17"/>
      <c r="CA53830" s="17"/>
      <c r="CB53830" s="17"/>
    </row>
    <row r="53831" spans="4:80" x14ac:dyDescent="0.2">
      <c r="D53831" s="53"/>
      <c r="E53831" s="53"/>
      <c r="F53831" s="53"/>
      <c r="G53831" s="53"/>
      <c r="BX53831" s="17"/>
      <c r="BY53831" s="17"/>
      <c r="BZ53831" s="17"/>
      <c r="CA53831" s="17"/>
      <c r="CB53831" s="17"/>
    </row>
    <row r="53832" spans="4:80" x14ac:dyDescent="0.2">
      <c r="D53832" s="53"/>
      <c r="E53832" s="53"/>
      <c r="F53832" s="53"/>
      <c r="G53832" s="53"/>
      <c r="BX53832" s="17"/>
      <c r="BY53832" s="17"/>
      <c r="BZ53832" s="17"/>
      <c r="CA53832" s="17"/>
      <c r="CB53832" s="17"/>
    </row>
    <row r="53833" spans="4:80" x14ac:dyDescent="0.2">
      <c r="D53833" s="53"/>
      <c r="E53833" s="53"/>
      <c r="F53833" s="53"/>
      <c r="G53833" s="53"/>
      <c r="BX53833" s="17"/>
      <c r="BY53833" s="17"/>
      <c r="BZ53833" s="17"/>
      <c r="CA53833" s="17"/>
      <c r="CB53833" s="17"/>
    </row>
    <row r="53834" spans="4:80" x14ac:dyDescent="0.2">
      <c r="D53834" s="53"/>
      <c r="E53834" s="53"/>
      <c r="F53834" s="53"/>
      <c r="G53834" s="53"/>
      <c r="BX53834" s="17"/>
      <c r="BY53834" s="17"/>
      <c r="BZ53834" s="17"/>
      <c r="CA53834" s="17"/>
      <c r="CB53834" s="17"/>
    </row>
    <row r="53835" spans="4:80" x14ac:dyDescent="0.2">
      <c r="D53835" s="53"/>
      <c r="E53835" s="53"/>
      <c r="F53835" s="53"/>
      <c r="G53835" s="53"/>
      <c r="BX53835" s="17"/>
      <c r="BY53835" s="17"/>
      <c r="BZ53835" s="17"/>
      <c r="CA53835" s="17"/>
      <c r="CB53835" s="17"/>
    </row>
    <row r="53836" spans="4:80" x14ac:dyDescent="0.2">
      <c r="D53836" s="53"/>
      <c r="E53836" s="53"/>
      <c r="F53836" s="53"/>
      <c r="G53836" s="53"/>
      <c r="BX53836" s="17"/>
      <c r="BY53836" s="17"/>
      <c r="BZ53836" s="17"/>
      <c r="CA53836" s="17"/>
      <c r="CB53836" s="17"/>
    </row>
    <row r="53837" spans="4:80" x14ac:dyDescent="0.2">
      <c r="D53837" s="53"/>
      <c r="E53837" s="53"/>
      <c r="F53837" s="53"/>
      <c r="G53837" s="53"/>
      <c r="BX53837" s="17"/>
      <c r="BY53837" s="17"/>
      <c r="BZ53837" s="17"/>
      <c r="CA53837" s="17"/>
      <c r="CB53837" s="17"/>
    </row>
    <row r="53838" spans="4:80" x14ac:dyDescent="0.2">
      <c r="D53838" s="53"/>
      <c r="E53838" s="53"/>
      <c r="F53838" s="53"/>
      <c r="G53838" s="53"/>
      <c r="BX53838" s="17"/>
      <c r="BY53838" s="17"/>
      <c r="BZ53838" s="17"/>
      <c r="CA53838" s="17"/>
      <c r="CB53838" s="17"/>
    </row>
    <row r="53839" spans="4:80" x14ac:dyDescent="0.2">
      <c r="D53839" s="53"/>
      <c r="E53839" s="53"/>
      <c r="F53839" s="53"/>
      <c r="G53839" s="53"/>
      <c r="BX53839" s="17"/>
      <c r="BY53839" s="17"/>
      <c r="BZ53839" s="17"/>
      <c r="CA53839" s="17"/>
      <c r="CB53839" s="17"/>
    </row>
    <row r="53840" spans="4:80" x14ac:dyDescent="0.2">
      <c r="D53840" s="53"/>
      <c r="E53840" s="53"/>
      <c r="F53840" s="53"/>
      <c r="G53840" s="53"/>
      <c r="BX53840" s="17"/>
      <c r="BY53840" s="17"/>
      <c r="BZ53840" s="17"/>
      <c r="CA53840" s="17"/>
      <c r="CB53840" s="17"/>
    </row>
    <row r="53841" spans="4:80" x14ac:dyDescent="0.2">
      <c r="D53841" s="53"/>
      <c r="E53841" s="53"/>
      <c r="F53841" s="53"/>
      <c r="G53841" s="53"/>
      <c r="BX53841" s="17"/>
      <c r="BY53841" s="17"/>
      <c r="BZ53841" s="17"/>
      <c r="CA53841" s="17"/>
      <c r="CB53841" s="17"/>
    </row>
    <row r="53842" spans="4:80" x14ac:dyDescent="0.2">
      <c r="D53842" s="53"/>
      <c r="E53842" s="53"/>
      <c r="F53842" s="53"/>
      <c r="G53842" s="53"/>
      <c r="BX53842" s="17"/>
      <c r="BY53842" s="17"/>
      <c r="BZ53842" s="17"/>
      <c r="CA53842" s="17"/>
      <c r="CB53842" s="17"/>
    </row>
    <row r="53843" spans="4:80" x14ac:dyDescent="0.2">
      <c r="D53843" s="53"/>
      <c r="E53843" s="53"/>
      <c r="F53843" s="53"/>
      <c r="G53843" s="53"/>
      <c r="BX53843" s="17"/>
      <c r="BY53843" s="17"/>
      <c r="BZ53843" s="17"/>
      <c r="CA53843" s="17"/>
      <c r="CB53843" s="17"/>
    </row>
    <row r="53844" spans="4:80" x14ac:dyDescent="0.2">
      <c r="D53844" s="53"/>
      <c r="E53844" s="53"/>
      <c r="F53844" s="53"/>
      <c r="G53844" s="53"/>
      <c r="BX53844" s="17"/>
      <c r="BY53844" s="17"/>
      <c r="BZ53844" s="17"/>
      <c r="CA53844" s="17"/>
      <c r="CB53844" s="17"/>
    </row>
    <row r="53845" spans="4:80" x14ac:dyDescent="0.2">
      <c r="D53845" s="53"/>
      <c r="E53845" s="53"/>
      <c r="F53845" s="53"/>
      <c r="G53845" s="53"/>
      <c r="BX53845" s="17"/>
      <c r="BY53845" s="17"/>
      <c r="BZ53845" s="17"/>
      <c r="CA53845" s="17"/>
      <c r="CB53845" s="17"/>
    </row>
    <row r="53846" spans="4:80" x14ac:dyDescent="0.2">
      <c r="D53846" s="53"/>
      <c r="E53846" s="53"/>
      <c r="F53846" s="53"/>
      <c r="G53846" s="53"/>
      <c r="BX53846" s="17"/>
      <c r="BY53846" s="17"/>
      <c r="BZ53846" s="17"/>
      <c r="CA53846" s="17"/>
      <c r="CB53846" s="17"/>
    </row>
    <row r="53847" spans="4:80" x14ac:dyDescent="0.2">
      <c r="D53847" s="53"/>
      <c r="E53847" s="53"/>
      <c r="F53847" s="53"/>
      <c r="G53847" s="53"/>
      <c r="BX53847" s="17"/>
      <c r="BY53847" s="17"/>
      <c r="BZ53847" s="17"/>
      <c r="CA53847" s="17"/>
      <c r="CB53847" s="17"/>
    </row>
    <row r="53848" spans="4:80" x14ac:dyDescent="0.2">
      <c r="D53848" s="53"/>
      <c r="E53848" s="53"/>
      <c r="F53848" s="53"/>
      <c r="G53848" s="53"/>
      <c r="BX53848" s="17"/>
      <c r="BY53848" s="17"/>
      <c r="BZ53848" s="17"/>
      <c r="CA53848" s="17"/>
      <c r="CB53848" s="17"/>
    </row>
    <row r="53849" spans="4:80" x14ac:dyDescent="0.2">
      <c r="D53849" s="53"/>
      <c r="E53849" s="53"/>
      <c r="F53849" s="53"/>
      <c r="G53849" s="53"/>
      <c r="BX53849" s="17"/>
      <c r="BY53849" s="17"/>
      <c r="BZ53849" s="17"/>
      <c r="CA53849" s="17"/>
      <c r="CB53849" s="17"/>
    </row>
    <row r="53850" spans="4:80" x14ac:dyDescent="0.2">
      <c r="D53850" s="53"/>
      <c r="E53850" s="53"/>
      <c r="F53850" s="53"/>
      <c r="G53850" s="53"/>
      <c r="BX53850" s="17"/>
      <c r="BY53850" s="17"/>
      <c r="BZ53850" s="17"/>
      <c r="CA53850" s="17"/>
      <c r="CB53850" s="17"/>
    </row>
    <row r="53851" spans="4:80" x14ac:dyDescent="0.2">
      <c r="D53851" s="53"/>
      <c r="E53851" s="53"/>
      <c r="F53851" s="53"/>
      <c r="G53851" s="53"/>
      <c r="BX53851" s="17"/>
      <c r="BY53851" s="17"/>
      <c r="BZ53851" s="17"/>
      <c r="CA53851" s="17"/>
      <c r="CB53851" s="17"/>
    </row>
    <row r="53852" spans="4:80" x14ac:dyDescent="0.2">
      <c r="D53852" s="53"/>
      <c r="E53852" s="53"/>
      <c r="F53852" s="53"/>
      <c r="G53852" s="53"/>
      <c r="BX53852" s="17"/>
      <c r="BY53852" s="17"/>
      <c r="BZ53852" s="17"/>
      <c r="CA53852" s="17"/>
      <c r="CB53852" s="17"/>
    </row>
    <row r="53853" spans="4:80" x14ac:dyDescent="0.2">
      <c r="D53853" s="53"/>
      <c r="E53853" s="53"/>
      <c r="F53853" s="53"/>
      <c r="G53853" s="53"/>
      <c r="BX53853" s="17"/>
      <c r="BY53853" s="17"/>
      <c r="BZ53853" s="17"/>
      <c r="CA53853" s="17"/>
      <c r="CB53853" s="17"/>
    </row>
    <row r="53854" spans="4:80" x14ac:dyDescent="0.2">
      <c r="D53854" s="53"/>
      <c r="E53854" s="53"/>
      <c r="F53854" s="53"/>
      <c r="G53854" s="53"/>
      <c r="BX53854" s="17"/>
      <c r="BY53854" s="17"/>
      <c r="BZ53854" s="17"/>
      <c r="CA53854" s="17"/>
      <c r="CB53854" s="17"/>
    </row>
    <row r="53855" spans="4:80" x14ac:dyDescent="0.2">
      <c r="D53855" s="53"/>
      <c r="E53855" s="53"/>
      <c r="F53855" s="53"/>
      <c r="G53855" s="53"/>
      <c r="BX53855" s="17"/>
      <c r="BY53855" s="17"/>
      <c r="BZ53855" s="17"/>
      <c r="CA53855" s="17"/>
      <c r="CB53855" s="17"/>
    </row>
    <row r="53856" spans="4:80" x14ac:dyDescent="0.2">
      <c r="D53856" s="53"/>
      <c r="E53856" s="53"/>
      <c r="F53856" s="53"/>
      <c r="G53856" s="53"/>
      <c r="BX53856" s="17"/>
      <c r="BY53856" s="17"/>
      <c r="BZ53856" s="17"/>
      <c r="CA53856" s="17"/>
      <c r="CB53856" s="17"/>
    </row>
    <row r="53857" spans="4:80" x14ac:dyDescent="0.2">
      <c r="D53857" s="53"/>
      <c r="E53857" s="53"/>
      <c r="F53857" s="53"/>
      <c r="G53857" s="53"/>
      <c r="BX53857" s="17"/>
      <c r="BY53857" s="17"/>
      <c r="BZ53857" s="17"/>
      <c r="CA53857" s="17"/>
      <c r="CB53857" s="17"/>
    </row>
    <row r="53858" spans="4:80" x14ac:dyDescent="0.2">
      <c r="D53858" s="53"/>
      <c r="E53858" s="53"/>
      <c r="F53858" s="53"/>
      <c r="G53858" s="53"/>
      <c r="BX53858" s="17"/>
      <c r="BY53858" s="17"/>
      <c r="BZ53858" s="17"/>
      <c r="CA53858" s="17"/>
      <c r="CB53858" s="17"/>
    </row>
    <row r="53859" spans="4:80" x14ac:dyDescent="0.2">
      <c r="D53859" s="53"/>
      <c r="E53859" s="53"/>
      <c r="F53859" s="53"/>
      <c r="G53859" s="53"/>
      <c r="BX53859" s="17"/>
      <c r="BY53859" s="17"/>
      <c r="BZ53859" s="17"/>
      <c r="CA53859" s="17"/>
      <c r="CB53859" s="17"/>
    </row>
    <row r="53860" spans="4:80" x14ac:dyDescent="0.2">
      <c r="D53860" s="53"/>
      <c r="E53860" s="53"/>
      <c r="F53860" s="53"/>
      <c r="G53860" s="53"/>
      <c r="BX53860" s="17"/>
      <c r="BY53860" s="17"/>
      <c r="BZ53860" s="17"/>
      <c r="CA53860" s="17"/>
      <c r="CB53860" s="17"/>
    </row>
    <row r="53861" spans="4:80" x14ac:dyDescent="0.2">
      <c r="D53861" s="53"/>
      <c r="E53861" s="53"/>
      <c r="F53861" s="53"/>
      <c r="G53861" s="53"/>
      <c r="BX53861" s="17"/>
      <c r="BY53861" s="17"/>
      <c r="BZ53861" s="17"/>
      <c r="CA53861" s="17"/>
      <c r="CB53861" s="17"/>
    </row>
    <row r="53862" spans="4:80" x14ac:dyDescent="0.2">
      <c r="D53862" s="53"/>
      <c r="E53862" s="53"/>
      <c r="F53862" s="53"/>
      <c r="G53862" s="53"/>
      <c r="BX53862" s="17"/>
      <c r="BY53862" s="17"/>
      <c r="BZ53862" s="17"/>
      <c r="CA53862" s="17"/>
      <c r="CB53862" s="17"/>
    </row>
    <row r="53863" spans="4:80" x14ac:dyDescent="0.2">
      <c r="D53863" s="53"/>
      <c r="E53863" s="53"/>
      <c r="F53863" s="53"/>
      <c r="G53863" s="53"/>
      <c r="BX53863" s="17"/>
      <c r="BY53863" s="17"/>
      <c r="BZ53863" s="17"/>
      <c r="CA53863" s="17"/>
      <c r="CB53863" s="17"/>
    </row>
    <row r="53864" spans="4:80" x14ac:dyDescent="0.2">
      <c r="D53864" s="53"/>
      <c r="E53864" s="53"/>
      <c r="F53864" s="53"/>
      <c r="G53864" s="53"/>
      <c r="BX53864" s="17"/>
      <c r="BY53864" s="17"/>
      <c r="BZ53864" s="17"/>
      <c r="CA53864" s="17"/>
      <c r="CB53864" s="17"/>
    </row>
    <row r="53865" spans="4:80" x14ac:dyDescent="0.2">
      <c r="D53865" s="53"/>
      <c r="E53865" s="53"/>
      <c r="F53865" s="53"/>
      <c r="G53865" s="53"/>
      <c r="BX53865" s="17"/>
      <c r="BY53865" s="17"/>
      <c r="BZ53865" s="17"/>
      <c r="CA53865" s="17"/>
      <c r="CB53865" s="17"/>
    </row>
    <row r="53866" spans="4:80" x14ac:dyDescent="0.2">
      <c r="D53866" s="53"/>
      <c r="E53866" s="53"/>
      <c r="F53866" s="53"/>
      <c r="G53866" s="53"/>
      <c r="BX53866" s="17"/>
      <c r="BY53866" s="17"/>
      <c r="BZ53866" s="17"/>
      <c r="CA53866" s="17"/>
      <c r="CB53866" s="17"/>
    </row>
    <row r="53867" spans="4:80" x14ac:dyDescent="0.2">
      <c r="D53867" s="53"/>
      <c r="E53867" s="53"/>
      <c r="F53867" s="53"/>
      <c r="G53867" s="53"/>
      <c r="BX53867" s="17"/>
      <c r="BY53867" s="17"/>
      <c r="BZ53867" s="17"/>
      <c r="CA53867" s="17"/>
      <c r="CB53867" s="17"/>
    </row>
    <row r="53868" spans="4:80" x14ac:dyDescent="0.2">
      <c r="D53868" s="53"/>
      <c r="E53868" s="53"/>
      <c r="F53868" s="53"/>
      <c r="G53868" s="53"/>
      <c r="BX53868" s="17"/>
      <c r="BY53868" s="17"/>
      <c r="BZ53868" s="17"/>
      <c r="CA53868" s="17"/>
      <c r="CB53868" s="17"/>
    </row>
    <row r="53869" spans="4:80" x14ac:dyDescent="0.2">
      <c r="D53869" s="53"/>
      <c r="E53869" s="53"/>
      <c r="F53869" s="53"/>
      <c r="G53869" s="53"/>
      <c r="BX53869" s="17"/>
      <c r="BY53869" s="17"/>
      <c r="BZ53869" s="17"/>
      <c r="CA53869" s="17"/>
      <c r="CB53869" s="17"/>
    </row>
    <row r="53870" spans="4:80" x14ac:dyDescent="0.2">
      <c r="D53870" s="53"/>
      <c r="E53870" s="53"/>
      <c r="F53870" s="53"/>
      <c r="G53870" s="53"/>
      <c r="BX53870" s="17"/>
      <c r="BY53870" s="17"/>
      <c r="BZ53870" s="17"/>
      <c r="CA53870" s="17"/>
      <c r="CB53870" s="17"/>
    </row>
    <row r="53871" spans="4:80" x14ac:dyDescent="0.2">
      <c r="D53871" s="53"/>
      <c r="E53871" s="53"/>
      <c r="F53871" s="53"/>
      <c r="G53871" s="53"/>
      <c r="BX53871" s="17"/>
      <c r="BY53871" s="17"/>
      <c r="BZ53871" s="17"/>
      <c r="CA53871" s="17"/>
      <c r="CB53871" s="17"/>
    </row>
    <row r="53872" spans="4:80" x14ac:dyDescent="0.2">
      <c r="D53872" s="53"/>
      <c r="E53872" s="53"/>
      <c r="F53872" s="53"/>
      <c r="G53872" s="53"/>
      <c r="BX53872" s="17"/>
      <c r="BY53872" s="17"/>
      <c r="BZ53872" s="17"/>
      <c r="CA53872" s="17"/>
      <c r="CB53872" s="17"/>
    </row>
    <row r="53873" spans="4:80" x14ac:dyDescent="0.2">
      <c r="D53873" s="53"/>
      <c r="E53873" s="53"/>
      <c r="F53873" s="53"/>
      <c r="G53873" s="53"/>
      <c r="BX53873" s="17"/>
      <c r="BY53873" s="17"/>
      <c r="BZ53873" s="17"/>
      <c r="CA53873" s="17"/>
      <c r="CB53873" s="17"/>
    </row>
    <row r="53874" spans="4:80" x14ac:dyDescent="0.2">
      <c r="D53874" s="53"/>
      <c r="E53874" s="53"/>
      <c r="F53874" s="53"/>
      <c r="G53874" s="53"/>
      <c r="BX53874" s="17"/>
      <c r="BY53874" s="17"/>
      <c r="BZ53874" s="17"/>
      <c r="CA53874" s="17"/>
      <c r="CB53874" s="17"/>
    </row>
    <row r="53875" spans="4:80" x14ac:dyDescent="0.2">
      <c r="D53875" s="53"/>
      <c r="E53875" s="53"/>
      <c r="F53875" s="53"/>
      <c r="G53875" s="53"/>
      <c r="BX53875" s="17"/>
      <c r="BY53875" s="17"/>
      <c r="BZ53875" s="17"/>
      <c r="CA53875" s="17"/>
      <c r="CB53875" s="17"/>
    </row>
    <row r="53876" spans="4:80" x14ac:dyDescent="0.2">
      <c r="D53876" s="53"/>
      <c r="E53876" s="53"/>
      <c r="F53876" s="53"/>
      <c r="G53876" s="53"/>
      <c r="BX53876" s="17"/>
      <c r="BY53876" s="17"/>
      <c r="BZ53876" s="17"/>
      <c r="CA53876" s="17"/>
      <c r="CB53876" s="17"/>
    </row>
    <row r="53877" spans="4:80" x14ac:dyDescent="0.2">
      <c r="D53877" s="53"/>
      <c r="E53877" s="53"/>
      <c r="F53877" s="53"/>
      <c r="G53877" s="53"/>
      <c r="BX53877" s="17"/>
      <c r="BY53877" s="17"/>
      <c r="BZ53877" s="17"/>
      <c r="CA53877" s="17"/>
      <c r="CB53877" s="17"/>
    </row>
    <row r="53878" spans="4:80" x14ac:dyDescent="0.2">
      <c r="D53878" s="53"/>
      <c r="E53878" s="53"/>
      <c r="F53878" s="53"/>
      <c r="G53878" s="53"/>
      <c r="BX53878" s="17"/>
      <c r="BY53878" s="17"/>
      <c r="BZ53878" s="17"/>
      <c r="CA53878" s="17"/>
      <c r="CB53878" s="17"/>
    </row>
    <row r="53879" spans="4:80" x14ac:dyDescent="0.2">
      <c r="D53879" s="53"/>
      <c r="E53879" s="53"/>
      <c r="F53879" s="53"/>
      <c r="G53879" s="53"/>
      <c r="BX53879" s="17"/>
      <c r="BY53879" s="17"/>
      <c r="BZ53879" s="17"/>
      <c r="CA53879" s="17"/>
      <c r="CB53879" s="17"/>
    </row>
    <row r="53880" spans="4:80" x14ac:dyDescent="0.2">
      <c r="D53880" s="53"/>
      <c r="E53880" s="53"/>
      <c r="F53880" s="53"/>
      <c r="G53880" s="53"/>
      <c r="BX53880" s="17"/>
      <c r="BY53880" s="17"/>
      <c r="BZ53880" s="17"/>
      <c r="CA53880" s="17"/>
      <c r="CB53880" s="17"/>
    </row>
    <row r="53881" spans="4:80" x14ac:dyDescent="0.2">
      <c r="D53881" s="53"/>
      <c r="E53881" s="53"/>
      <c r="F53881" s="53"/>
      <c r="G53881" s="53"/>
      <c r="BX53881" s="17"/>
      <c r="BY53881" s="17"/>
      <c r="BZ53881" s="17"/>
      <c r="CA53881" s="17"/>
      <c r="CB53881" s="17"/>
    </row>
    <row r="53882" spans="4:80" x14ac:dyDescent="0.2">
      <c r="D53882" s="53"/>
      <c r="E53882" s="53"/>
      <c r="F53882" s="53"/>
      <c r="G53882" s="53"/>
      <c r="BX53882" s="17"/>
      <c r="BY53882" s="17"/>
      <c r="BZ53882" s="17"/>
      <c r="CA53882" s="17"/>
      <c r="CB53882" s="17"/>
    </row>
    <row r="53883" spans="4:80" x14ac:dyDescent="0.2">
      <c r="D53883" s="53"/>
      <c r="E53883" s="53"/>
      <c r="F53883" s="53"/>
      <c r="G53883" s="53"/>
      <c r="BX53883" s="17"/>
      <c r="BY53883" s="17"/>
      <c r="BZ53883" s="17"/>
      <c r="CA53883" s="17"/>
      <c r="CB53883" s="17"/>
    </row>
    <row r="53884" spans="4:80" x14ac:dyDescent="0.2">
      <c r="D53884" s="53"/>
      <c r="E53884" s="53"/>
      <c r="F53884" s="53"/>
      <c r="G53884" s="53"/>
      <c r="BX53884" s="17"/>
      <c r="BY53884" s="17"/>
      <c r="BZ53884" s="17"/>
      <c r="CA53884" s="17"/>
      <c r="CB53884" s="17"/>
    </row>
    <row r="53885" spans="4:80" x14ac:dyDescent="0.2">
      <c r="D53885" s="53"/>
      <c r="E53885" s="53"/>
      <c r="F53885" s="53"/>
      <c r="G53885" s="53"/>
      <c r="BX53885" s="17"/>
      <c r="BY53885" s="17"/>
      <c r="BZ53885" s="17"/>
      <c r="CA53885" s="17"/>
      <c r="CB53885" s="17"/>
    </row>
    <row r="53886" spans="4:80" x14ac:dyDescent="0.2">
      <c r="D53886" s="53"/>
      <c r="E53886" s="53"/>
      <c r="F53886" s="53"/>
      <c r="G53886" s="53"/>
      <c r="BX53886" s="17"/>
      <c r="BY53886" s="17"/>
      <c r="BZ53886" s="17"/>
      <c r="CA53886" s="17"/>
      <c r="CB53886" s="17"/>
    </row>
    <row r="53887" spans="4:80" x14ac:dyDescent="0.2">
      <c r="D53887" s="53"/>
      <c r="E53887" s="53"/>
      <c r="F53887" s="53"/>
      <c r="G53887" s="53"/>
      <c r="BX53887" s="17"/>
      <c r="BY53887" s="17"/>
      <c r="BZ53887" s="17"/>
      <c r="CA53887" s="17"/>
      <c r="CB53887" s="17"/>
    </row>
    <row r="53888" spans="4:80" x14ac:dyDescent="0.2">
      <c r="D53888" s="53"/>
      <c r="E53888" s="53"/>
      <c r="F53888" s="53"/>
      <c r="G53888" s="53"/>
      <c r="BX53888" s="17"/>
      <c r="BY53888" s="17"/>
      <c r="BZ53888" s="17"/>
      <c r="CA53888" s="17"/>
      <c r="CB53888" s="17"/>
    </row>
    <row r="53889" spans="4:80" x14ac:dyDescent="0.2">
      <c r="D53889" s="53"/>
      <c r="E53889" s="53"/>
      <c r="F53889" s="53"/>
      <c r="G53889" s="53"/>
      <c r="BX53889" s="17"/>
      <c r="BY53889" s="17"/>
      <c r="BZ53889" s="17"/>
      <c r="CA53889" s="17"/>
      <c r="CB53889" s="17"/>
    </row>
    <row r="53890" spans="4:80" x14ac:dyDescent="0.2">
      <c r="D53890" s="53"/>
      <c r="E53890" s="53"/>
      <c r="F53890" s="53"/>
      <c r="G53890" s="53"/>
      <c r="BX53890" s="17"/>
      <c r="BY53890" s="17"/>
      <c r="BZ53890" s="17"/>
      <c r="CA53890" s="17"/>
      <c r="CB53890" s="17"/>
    </row>
    <row r="53891" spans="4:80" x14ac:dyDescent="0.2">
      <c r="D53891" s="53"/>
      <c r="E53891" s="53"/>
      <c r="F53891" s="53"/>
      <c r="G53891" s="53"/>
      <c r="BX53891" s="17"/>
      <c r="BY53891" s="17"/>
      <c r="BZ53891" s="17"/>
      <c r="CA53891" s="17"/>
      <c r="CB53891" s="17"/>
    </row>
    <row r="53892" spans="4:80" x14ac:dyDescent="0.2">
      <c r="D53892" s="53"/>
      <c r="E53892" s="53"/>
      <c r="F53892" s="53"/>
      <c r="G53892" s="53"/>
      <c r="BX53892" s="17"/>
      <c r="BY53892" s="17"/>
      <c r="BZ53892" s="17"/>
      <c r="CA53892" s="17"/>
      <c r="CB53892" s="17"/>
    </row>
    <row r="53893" spans="4:80" x14ac:dyDescent="0.2">
      <c r="D53893" s="53"/>
      <c r="E53893" s="53"/>
      <c r="F53893" s="53"/>
      <c r="G53893" s="53"/>
      <c r="BX53893" s="17"/>
      <c r="BY53893" s="17"/>
      <c r="BZ53893" s="17"/>
      <c r="CA53893" s="17"/>
      <c r="CB53893" s="17"/>
    </row>
    <row r="53894" spans="4:80" x14ac:dyDescent="0.2">
      <c r="D53894" s="53"/>
      <c r="E53894" s="53"/>
      <c r="F53894" s="53"/>
      <c r="G53894" s="53"/>
      <c r="BX53894" s="17"/>
      <c r="BY53894" s="17"/>
      <c r="BZ53894" s="17"/>
      <c r="CA53894" s="17"/>
      <c r="CB53894" s="17"/>
    </row>
    <row r="53895" spans="4:80" x14ac:dyDescent="0.2">
      <c r="D53895" s="53"/>
      <c r="E53895" s="53"/>
      <c r="F53895" s="53"/>
      <c r="G53895" s="53"/>
      <c r="BX53895" s="17"/>
      <c r="BY53895" s="17"/>
      <c r="BZ53895" s="17"/>
      <c r="CA53895" s="17"/>
      <c r="CB53895" s="17"/>
    </row>
    <row r="53896" spans="4:80" x14ac:dyDescent="0.2">
      <c r="D53896" s="53"/>
      <c r="E53896" s="53"/>
      <c r="F53896" s="53"/>
      <c r="G53896" s="53"/>
      <c r="BX53896" s="17"/>
      <c r="BY53896" s="17"/>
      <c r="BZ53896" s="17"/>
      <c r="CA53896" s="17"/>
      <c r="CB53896" s="17"/>
    </row>
    <row r="53897" spans="4:80" x14ac:dyDescent="0.2">
      <c r="D53897" s="53"/>
      <c r="E53897" s="53"/>
      <c r="F53897" s="53"/>
      <c r="G53897" s="53"/>
      <c r="BX53897" s="17"/>
      <c r="BY53897" s="17"/>
      <c r="BZ53897" s="17"/>
      <c r="CA53897" s="17"/>
      <c r="CB53897" s="17"/>
    </row>
    <row r="53898" spans="4:80" x14ac:dyDescent="0.2">
      <c r="D53898" s="53"/>
      <c r="E53898" s="53"/>
      <c r="F53898" s="53"/>
      <c r="G53898" s="53"/>
      <c r="BX53898" s="17"/>
      <c r="BY53898" s="17"/>
      <c r="BZ53898" s="17"/>
      <c r="CA53898" s="17"/>
      <c r="CB53898" s="17"/>
    </row>
    <row r="53899" spans="4:80" x14ac:dyDescent="0.2">
      <c r="D53899" s="53"/>
      <c r="E53899" s="53"/>
      <c r="F53899" s="53"/>
      <c r="G53899" s="53"/>
      <c r="BX53899" s="17"/>
      <c r="BY53899" s="17"/>
      <c r="BZ53899" s="17"/>
      <c r="CA53899" s="17"/>
      <c r="CB53899" s="17"/>
    </row>
    <row r="53900" spans="4:80" x14ac:dyDescent="0.2">
      <c r="D53900" s="53"/>
      <c r="E53900" s="53"/>
      <c r="F53900" s="53"/>
      <c r="G53900" s="53"/>
      <c r="BX53900" s="17"/>
      <c r="BY53900" s="17"/>
      <c r="BZ53900" s="17"/>
      <c r="CA53900" s="17"/>
      <c r="CB53900" s="17"/>
    </row>
    <row r="53901" spans="4:80" x14ac:dyDescent="0.2">
      <c r="D53901" s="53"/>
      <c r="E53901" s="53"/>
      <c r="F53901" s="53"/>
      <c r="G53901" s="53"/>
      <c r="BX53901" s="17"/>
      <c r="BY53901" s="17"/>
      <c r="BZ53901" s="17"/>
      <c r="CA53901" s="17"/>
      <c r="CB53901" s="17"/>
    </row>
    <row r="53902" spans="4:80" x14ac:dyDescent="0.2">
      <c r="D53902" s="53"/>
      <c r="E53902" s="53"/>
      <c r="F53902" s="53"/>
      <c r="G53902" s="53"/>
      <c r="BX53902" s="17"/>
      <c r="BY53902" s="17"/>
      <c r="BZ53902" s="17"/>
      <c r="CA53902" s="17"/>
      <c r="CB53902" s="17"/>
    </row>
    <row r="53903" spans="4:80" x14ac:dyDescent="0.2">
      <c r="D53903" s="53"/>
      <c r="E53903" s="53"/>
      <c r="F53903" s="53"/>
      <c r="G53903" s="53"/>
      <c r="BX53903" s="17"/>
      <c r="BY53903" s="17"/>
      <c r="BZ53903" s="17"/>
      <c r="CA53903" s="17"/>
      <c r="CB53903" s="17"/>
    </row>
    <row r="53904" spans="4:80" x14ac:dyDescent="0.2">
      <c r="D53904" s="53"/>
      <c r="E53904" s="53"/>
      <c r="F53904" s="53"/>
      <c r="G53904" s="53"/>
      <c r="BX53904" s="17"/>
      <c r="BY53904" s="17"/>
      <c r="BZ53904" s="17"/>
      <c r="CA53904" s="17"/>
      <c r="CB53904" s="17"/>
    </row>
    <row r="53905" spans="4:80" x14ac:dyDescent="0.2">
      <c r="D53905" s="53"/>
      <c r="E53905" s="53"/>
      <c r="F53905" s="53"/>
      <c r="G53905" s="53"/>
      <c r="BX53905" s="17"/>
      <c r="BY53905" s="17"/>
      <c r="BZ53905" s="17"/>
      <c r="CA53905" s="17"/>
      <c r="CB53905" s="17"/>
    </row>
    <row r="53906" spans="4:80" x14ac:dyDescent="0.2">
      <c r="D53906" s="53"/>
      <c r="E53906" s="53"/>
      <c r="F53906" s="53"/>
      <c r="G53906" s="53"/>
      <c r="BX53906" s="17"/>
      <c r="BY53906" s="17"/>
      <c r="BZ53906" s="17"/>
      <c r="CA53906" s="17"/>
      <c r="CB53906" s="17"/>
    </row>
    <row r="53907" spans="4:80" x14ac:dyDescent="0.2">
      <c r="D53907" s="53"/>
      <c r="E53907" s="53"/>
      <c r="F53907" s="53"/>
      <c r="G53907" s="53"/>
      <c r="BX53907" s="17"/>
      <c r="BY53907" s="17"/>
      <c r="BZ53907" s="17"/>
      <c r="CA53907" s="17"/>
      <c r="CB53907" s="17"/>
    </row>
    <row r="53908" spans="4:80" x14ac:dyDescent="0.2">
      <c r="D53908" s="53"/>
      <c r="E53908" s="53"/>
      <c r="F53908" s="53"/>
      <c r="G53908" s="53"/>
      <c r="BX53908" s="17"/>
      <c r="BY53908" s="17"/>
      <c r="BZ53908" s="17"/>
      <c r="CA53908" s="17"/>
      <c r="CB53908" s="17"/>
    </row>
    <row r="53909" spans="4:80" x14ac:dyDescent="0.2">
      <c r="D53909" s="53"/>
      <c r="E53909" s="53"/>
      <c r="F53909" s="53"/>
      <c r="G53909" s="53"/>
      <c r="BX53909" s="17"/>
      <c r="BY53909" s="17"/>
      <c r="BZ53909" s="17"/>
      <c r="CA53909" s="17"/>
      <c r="CB53909" s="17"/>
    </row>
    <row r="53910" spans="4:80" x14ac:dyDescent="0.2">
      <c r="D53910" s="53"/>
      <c r="E53910" s="53"/>
      <c r="F53910" s="53"/>
      <c r="G53910" s="53"/>
      <c r="BX53910" s="17"/>
      <c r="BY53910" s="17"/>
      <c r="BZ53910" s="17"/>
      <c r="CA53910" s="17"/>
      <c r="CB53910" s="17"/>
    </row>
    <row r="53911" spans="4:80" x14ac:dyDescent="0.2">
      <c r="D53911" s="53"/>
      <c r="E53911" s="53"/>
      <c r="F53911" s="53"/>
      <c r="G53911" s="53"/>
      <c r="BX53911" s="17"/>
      <c r="BY53911" s="17"/>
      <c r="BZ53911" s="17"/>
      <c r="CA53911" s="17"/>
      <c r="CB53911" s="17"/>
    </row>
    <row r="53912" spans="4:80" x14ac:dyDescent="0.2">
      <c r="D53912" s="53"/>
      <c r="E53912" s="53"/>
      <c r="F53912" s="53"/>
      <c r="G53912" s="53"/>
      <c r="BX53912" s="17"/>
      <c r="BY53912" s="17"/>
      <c r="BZ53912" s="17"/>
      <c r="CA53912" s="17"/>
      <c r="CB53912" s="17"/>
    </row>
    <row r="53913" spans="4:80" x14ac:dyDescent="0.2">
      <c r="D53913" s="53"/>
      <c r="E53913" s="53"/>
      <c r="F53913" s="53"/>
      <c r="G53913" s="53"/>
      <c r="BX53913" s="17"/>
      <c r="BY53913" s="17"/>
      <c r="BZ53913" s="17"/>
      <c r="CA53913" s="17"/>
      <c r="CB53913" s="17"/>
    </row>
    <row r="53914" spans="4:80" x14ac:dyDescent="0.2">
      <c r="D53914" s="53"/>
      <c r="E53914" s="53"/>
      <c r="F53914" s="53"/>
      <c r="G53914" s="53"/>
      <c r="BX53914" s="17"/>
      <c r="BY53914" s="17"/>
      <c r="BZ53914" s="17"/>
      <c r="CA53914" s="17"/>
      <c r="CB53914" s="17"/>
    </row>
    <row r="53915" spans="4:80" x14ac:dyDescent="0.2">
      <c r="D53915" s="53"/>
      <c r="E53915" s="53"/>
      <c r="F53915" s="53"/>
      <c r="G53915" s="53"/>
      <c r="BX53915" s="17"/>
      <c r="BY53915" s="17"/>
      <c r="BZ53915" s="17"/>
      <c r="CA53915" s="17"/>
      <c r="CB53915" s="17"/>
    </row>
    <row r="53916" spans="4:80" x14ac:dyDescent="0.2">
      <c r="D53916" s="53"/>
      <c r="E53916" s="53"/>
      <c r="F53916" s="53"/>
      <c r="G53916" s="53"/>
      <c r="BX53916" s="17"/>
      <c r="BY53916" s="17"/>
      <c r="BZ53916" s="17"/>
      <c r="CA53916" s="17"/>
      <c r="CB53916" s="17"/>
    </row>
    <row r="53917" spans="4:80" x14ac:dyDescent="0.2">
      <c r="D53917" s="53"/>
      <c r="E53917" s="53"/>
      <c r="F53917" s="53"/>
      <c r="G53917" s="53"/>
      <c r="BX53917" s="17"/>
      <c r="BY53917" s="17"/>
      <c r="BZ53917" s="17"/>
      <c r="CA53917" s="17"/>
      <c r="CB53917" s="17"/>
    </row>
    <row r="53918" spans="4:80" x14ac:dyDescent="0.2">
      <c r="D53918" s="53"/>
      <c r="E53918" s="53"/>
      <c r="F53918" s="53"/>
      <c r="G53918" s="53"/>
      <c r="BX53918" s="17"/>
      <c r="BY53918" s="17"/>
      <c r="BZ53918" s="17"/>
      <c r="CA53918" s="17"/>
      <c r="CB53918" s="17"/>
    </row>
    <row r="53919" spans="4:80" x14ac:dyDescent="0.2">
      <c r="D53919" s="53"/>
      <c r="E53919" s="53"/>
      <c r="F53919" s="53"/>
      <c r="G53919" s="53"/>
      <c r="BX53919" s="17"/>
      <c r="BY53919" s="17"/>
      <c r="BZ53919" s="17"/>
      <c r="CA53919" s="17"/>
      <c r="CB53919" s="17"/>
    </row>
    <row r="53920" spans="4:80" x14ac:dyDescent="0.2">
      <c r="D53920" s="53"/>
      <c r="E53920" s="53"/>
      <c r="F53920" s="53"/>
      <c r="G53920" s="53"/>
      <c r="BX53920" s="17"/>
      <c r="BY53920" s="17"/>
      <c r="BZ53920" s="17"/>
      <c r="CA53920" s="17"/>
      <c r="CB53920" s="17"/>
    </row>
    <row r="53921" spans="4:80" x14ac:dyDescent="0.2">
      <c r="D53921" s="53"/>
      <c r="E53921" s="53"/>
      <c r="F53921" s="53"/>
      <c r="G53921" s="53"/>
      <c r="BX53921" s="17"/>
      <c r="BY53921" s="17"/>
      <c r="BZ53921" s="17"/>
      <c r="CA53921" s="17"/>
      <c r="CB53921" s="17"/>
    </row>
    <row r="53922" spans="4:80" x14ac:dyDescent="0.2">
      <c r="D53922" s="53"/>
      <c r="E53922" s="53"/>
      <c r="F53922" s="53"/>
      <c r="G53922" s="53"/>
      <c r="BX53922" s="17"/>
      <c r="BY53922" s="17"/>
      <c r="BZ53922" s="17"/>
      <c r="CA53922" s="17"/>
      <c r="CB53922" s="17"/>
    </row>
    <row r="53923" spans="4:80" x14ac:dyDescent="0.2">
      <c r="D53923" s="53"/>
      <c r="E53923" s="53"/>
      <c r="F53923" s="53"/>
      <c r="G53923" s="53"/>
      <c r="BX53923" s="17"/>
      <c r="BY53923" s="17"/>
      <c r="BZ53923" s="17"/>
      <c r="CA53923" s="17"/>
      <c r="CB53923" s="17"/>
    </row>
    <row r="53924" spans="4:80" x14ac:dyDescent="0.2">
      <c r="D53924" s="53"/>
      <c r="E53924" s="53"/>
      <c r="F53924" s="53"/>
      <c r="G53924" s="53"/>
      <c r="BX53924" s="17"/>
      <c r="BY53924" s="17"/>
      <c r="BZ53924" s="17"/>
      <c r="CA53924" s="17"/>
      <c r="CB53924" s="17"/>
    </row>
    <row r="53925" spans="4:80" x14ac:dyDescent="0.2">
      <c r="D53925" s="53"/>
      <c r="E53925" s="53"/>
      <c r="F53925" s="53"/>
      <c r="G53925" s="53"/>
      <c r="BX53925" s="17"/>
      <c r="BY53925" s="17"/>
      <c r="BZ53925" s="17"/>
      <c r="CA53925" s="17"/>
      <c r="CB53925" s="17"/>
    </row>
    <row r="53926" spans="4:80" x14ac:dyDescent="0.2">
      <c r="D53926" s="53"/>
      <c r="E53926" s="53"/>
      <c r="F53926" s="53"/>
      <c r="G53926" s="53"/>
      <c r="BX53926" s="17"/>
      <c r="BY53926" s="17"/>
      <c r="BZ53926" s="17"/>
      <c r="CA53926" s="17"/>
      <c r="CB53926" s="17"/>
    </row>
    <row r="53927" spans="4:80" x14ac:dyDescent="0.2">
      <c r="D53927" s="53"/>
      <c r="E53927" s="53"/>
      <c r="F53927" s="53"/>
      <c r="G53927" s="53"/>
      <c r="BX53927" s="17"/>
      <c r="BY53927" s="17"/>
      <c r="BZ53927" s="17"/>
      <c r="CA53927" s="17"/>
      <c r="CB53927" s="17"/>
    </row>
    <row r="53928" spans="4:80" x14ac:dyDescent="0.2">
      <c r="D53928" s="53"/>
      <c r="E53928" s="53"/>
      <c r="F53928" s="53"/>
      <c r="G53928" s="53"/>
      <c r="BX53928" s="17"/>
      <c r="BY53928" s="17"/>
      <c r="BZ53928" s="17"/>
      <c r="CA53928" s="17"/>
      <c r="CB53928" s="17"/>
    </row>
    <row r="53929" spans="4:80" x14ac:dyDescent="0.2">
      <c r="D53929" s="53"/>
      <c r="E53929" s="53"/>
      <c r="F53929" s="53"/>
      <c r="G53929" s="53"/>
      <c r="BX53929" s="17"/>
      <c r="BY53929" s="17"/>
      <c r="BZ53929" s="17"/>
      <c r="CA53929" s="17"/>
      <c r="CB53929" s="17"/>
    </row>
    <row r="53930" spans="4:80" x14ac:dyDescent="0.2">
      <c r="D53930" s="53"/>
      <c r="E53930" s="53"/>
      <c r="F53930" s="53"/>
      <c r="G53930" s="53"/>
      <c r="BX53930" s="17"/>
      <c r="BY53930" s="17"/>
      <c r="BZ53930" s="17"/>
      <c r="CA53930" s="17"/>
      <c r="CB53930" s="17"/>
    </row>
    <row r="53931" spans="4:80" x14ac:dyDescent="0.2">
      <c r="D53931" s="53"/>
      <c r="E53931" s="53"/>
      <c r="F53931" s="53"/>
      <c r="G53931" s="53"/>
      <c r="BX53931" s="17"/>
      <c r="BY53931" s="17"/>
      <c r="BZ53931" s="17"/>
      <c r="CA53931" s="17"/>
      <c r="CB53931" s="17"/>
    </row>
    <row r="53932" spans="4:80" x14ac:dyDescent="0.2">
      <c r="D53932" s="53"/>
      <c r="E53932" s="53"/>
      <c r="F53932" s="53"/>
      <c r="G53932" s="53"/>
      <c r="BX53932" s="17"/>
      <c r="BY53932" s="17"/>
      <c r="BZ53932" s="17"/>
      <c r="CA53932" s="17"/>
      <c r="CB53932" s="17"/>
    </row>
    <row r="53933" spans="4:80" x14ac:dyDescent="0.2">
      <c r="D53933" s="53"/>
      <c r="E53933" s="53"/>
      <c r="F53933" s="53"/>
      <c r="G53933" s="53"/>
      <c r="BX53933" s="17"/>
      <c r="BY53933" s="17"/>
      <c r="BZ53933" s="17"/>
      <c r="CA53933" s="17"/>
      <c r="CB53933" s="17"/>
    </row>
    <row r="53934" spans="4:80" x14ac:dyDescent="0.2">
      <c r="D53934" s="53"/>
      <c r="E53934" s="53"/>
      <c r="F53934" s="53"/>
      <c r="G53934" s="53"/>
      <c r="BX53934" s="17"/>
      <c r="BY53934" s="17"/>
      <c r="BZ53934" s="17"/>
      <c r="CA53934" s="17"/>
      <c r="CB53934" s="17"/>
    </row>
    <row r="53935" spans="4:80" x14ac:dyDescent="0.2">
      <c r="D53935" s="53"/>
      <c r="E53935" s="53"/>
      <c r="F53935" s="53"/>
      <c r="G53935" s="53"/>
      <c r="BX53935" s="17"/>
      <c r="BY53935" s="17"/>
      <c r="BZ53935" s="17"/>
      <c r="CA53935" s="17"/>
      <c r="CB53935" s="17"/>
    </row>
    <row r="53936" spans="4:80" x14ac:dyDescent="0.2">
      <c r="D53936" s="53"/>
      <c r="E53936" s="53"/>
      <c r="F53936" s="53"/>
      <c r="G53936" s="53"/>
      <c r="BX53936" s="17"/>
      <c r="BY53936" s="17"/>
      <c r="BZ53936" s="17"/>
      <c r="CA53936" s="17"/>
      <c r="CB53936" s="17"/>
    </row>
    <row r="53937" spans="4:80" x14ac:dyDescent="0.2">
      <c r="D53937" s="53"/>
      <c r="E53937" s="53"/>
      <c r="F53937" s="53"/>
      <c r="G53937" s="53"/>
      <c r="BX53937" s="17"/>
      <c r="BY53937" s="17"/>
      <c r="BZ53937" s="17"/>
      <c r="CA53937" s="17"/>
      <c r="CB53937" s="17"/>
    </row>
    <row r="53938" spans="4:80" x14ac:dyDescent="0.2">
      <c r="D53938" s="53"/>
      <c r="E53938" s="53"/>
      <c r="F53938" s="53"/>
      <c r="G53938" s="53"/>
      <c r="BX53938" s="17"/>
      <c r="BY53938" s="17"/>
      <c r="BZ53938" s="17"/>
      <c r="CA53938" s="17"/>
      <c r="CB53938" s="17"/>
    </row>
    <row r="53939" spans="4:80" x14ac:dyDescent="0.2">
      <c r="D53939" s="53"/>
      <c r="E53939" s="53"/>
      <c r="F53939" s="53"/>
      <c r="G53939" s="53"/>
      <c r="BX53939" s="17"/>
      <c r="BY53939" s="17"/>
      <c r="BZ53939" s="17"/>
      <c r="CA53939" s="17"/>
      <c r="CB53939" s="17"/>
    </row>
    <row r="53940" spans="4:80" x14ac:dyDescent="0.2">
      <c r="D53940" s="53"/>
      <c r="E53940" s="53"/>
      <c r="F53940" s="53"/>
      <c r="G53940" s="53"/>
      <c r="BX53940" s="17"/>
      <c r="BY53940" s="17"/>
      <c r="BZ53940" s="17"/>
      <c r="CA53940" s="17"/>
      <c r="CB53940" s="17"/>
    </row>
    <row r="53941" spans="4:80" x14ac:dyDescent="0.2">
      <c r="D53941" s="53"/>
      <c r="E53941" s="53"/>
      <c r="F53941" s="53"/>
      <c r="G53941" s="53"/>
      <c r="BX53941" s="17"/>
      <c r="BY53941" s="17"/>
      <c r="BZ53941" s="17"/>
      <c r="CA53941" s="17"/>
      <c r="CB53941" s="17"/>
    </row>
    <row r="53942" spans="4:80" x14ac:dyDescent="0.2">
      <c r="D53942" s="53"/>
      <c r="E53942" s="53"/>
      <c r="F53942" s="53"/>
      <c r="G53942" s="53"/>
      <c r="BX53942" s="17"/>
      <c r="BY53942" s="17"/>
      <c r="BZ53942" s="17"/>
      <c r="CA53942" s="17"/>
      <c r="CB53942" s="17"/>
    </row>
    <row r="53943" spans="4:80" x14ac:dyDescent="0.2">
      <c r="D53943" s="53"/>
      <c r="E53943" s="53"/>
      <c r="F53943" s="53"/>
      <c r="G53943" s="53"/>
      <c r="BX53943" s="17"/>
      <c r="BY53943" s="17"/>
      <c r="BZ53943" s="17"/>
      <c r="CA53943" s="17"/>
      <c r="CB53943" s="17"/>
    </row>
    <row r="53944" spans="4:80" x14ac:dyDescent="0.2">
      <c r="D53944" s="53"/>
      <c r="E53944" s="53"/>
      <c r="F53944" s="53"/>
      <c r="G53944" s="53"/>
      <c r="BX53944" s="17"/>
      <c r="BY53944" s="17"/>
      <c r="BZ53944" s="17"/>
      <c r="CA53944" s="17"/>
      <c r="CB53944" s="17"/>
    </row>
    <row r="53945" spans="4:80" x14ac:dyDescent="0.2">
      <c r="D53945" s="53"/>
      <c r="E53945" s="53"/>
      <c r="F53945" s="53"/>
      <c r="G53945" s="53"/>
      <c r="BX53945" s="17"/>
      <c r="BY53945" s="17"/>
      <c r="BZ53945" s="17"/>
      <c r="CA53945" s="17"/>
      <c r="CB53945" s="17"/>
    </row>
    <row r="53946" spans="4:80" x14ac:dyDescent="0.2">
      <c r="D53946" s="53"/>
      <c r="E53946" s="53"/>
      <c r="F53946" s="53"/>
      <c r="G53946" s="53"/>
      <c r="BX53946" s="17"/>
      <c r="BY53946" s="17"/>
      <c r="BZ53946" s="17"/>
      <c r="CA53946" s="17"/>
      <c r="CB53946" s="17"/>
    </row>
    <row r="53947" spans="4:80" x14ac:dyDescent="0.2">
      <c r="D53947" s="53"/>
      <c r="E53947" s="53"/>
      <c r="F53947" s="53"/>
      <c r="G53947" s="53"/>
      <c r="BX53947" s="17"/>
      <c r="BY53947" s="17"/>
      <c r="BZ53947" s="17"/>
      <c r="CA53947" s="17"/>
      <c r="CB53947" s="17"/>
    </row>
    <row r="53948" spans="4:80" x14ac:dyDescent="0.2">
      <c r="D53948" s="53"/>
      <c r="E53948" s="53"/>
      <c r="F53948" s="53"/>
      <c r="G53948" s="53"/>
      <c r="BX53948" s="17"/>
      <c r="BY53948" s="17"/>
      <c r="BZ53948" s="17"/>
      <c r="CA53948" s="17"/>
      <c r="CB53948" s="17"/>
    </row>
    <row r="53949" spans="4:80" x14ac:dyDescent="0.2">
      <c r="D53949" s="53"/>
      <c r="E53949" s="53"/>
      <c r="F53949" s="53"/>
      <c r="G53949" s="53"/>
      <c r="BX53949" s="17"/>
      <c r="BY53949" s="17"/>
      <c r="BZ53949" s="17"/>
      <c r="CA53949" s="17"/>
      <c r="CB53949" s="17"/>
    </row>
    <row r="53950" spans="4:80" x14ac:dyDescent="0.2">
      <c r="D53950" s="53"/>
      <c r="E53950" s="53"/>
      <c r="F53950" s="53"/>
      <c r="G53950" s="53"/>
      <c r="BX53950" s="17"/>
      <c r="BY53950" s="17"/>
      <c r="BZ53950" s="17"/>
      <c r="CA53950" s="17"/>
      <c r="CB53950" s="17"/>
    </row>
    <row r="53951" spans="4:80" x14ac:dyDescent="0.2">
      <c r="D53951" s="53"/>
      <c r="E53951" s="53"/>
      <c r="F53951" s="53"/>
      <c r="G53951" s="53"/>
      <c r="BX53951" s="17"/>
      <c r="BY53951" s="17"/>
      <c r="BZ53951" s="17"/>
      <c r="CA53951" s="17"/>
      <c r="CB53951" s="17"/>
    </row>
    <row r="53952" spans="4:80" x14ac:dyDescent="0.2">
      <c r="D53952" s="53"/>
      <c r="E53952" s="53"/>
      <c r="F53952" s="53"/>
      <c r="G53952" s="53"/>
      <c r="BX53952" s="17"/>
      <c r="BY53952" s="17"/>
      <c r="BZ53952" s="17"/>
      <c r="CA53952" s="17"/>
      <c r="CB53952" s="17"/>
    </row>
    <row r="53953" spans="4:80" x14ac:dyDescent="0.2">
      <c r="D53953" s="53"/>
      <c r="E53953" s="53"/>
      <c r="F53953" s="53"/>
      <c r="G53953" s="53"/>
      <c r="BX53953" s="17"/>
      <c r="BY53953" s="17"/>
      <c r="BZ53953" s="17"/>
      <c r="CA53953" s="17"/>
      <c r="CB53953" s="17"/>
    </row>
    <row r="53954" spans="4:80" x14ac:dyDescent="0.2">
      <c r="D53954" s="53"/>
      <c r="E53954" s="53"/>
      <c r="F53954" s="53"/>
      <c r="G53954" s="53"/>
      <c r="BX53954" s="17"/>
      <c r="BY53954" s="17"/>
      <c r="BZ53954" s="17"/>
      <c r="CA53954" s="17"/>
      <c r="CB53954" s="17"/>
    </row>
    <row r="53955" spans="4:80" x14ac:dyDescent="0.2">
      <c r="D53955" s="53"/>
      <c r="E53955" s="53"/>
      <c r="F53955" s="53"/>
      <c r="G53955" s="53"/>
      <c r="BX53955" s="17"/>
      <c r="BY53955" s="17"/>
      <c r="BZ53955" s="17"/>
      <c r="CA53955" s="17"/>
      <c r="CB53955" s="17"/>
    </row>
    <row r="53956" spans="4:80" x14ac:dyDescent="0.2">
      <c r="D53956" s="53"/>
      <c r="E53956" s="53"/>
      <c r="F53956" s="53"/>
      <c r="G53956" s="53"/>
      <c r="BX53956" s="17"/>
      <c r="BY53956" s="17"/>
      <c r="BZ53956" s="17"/>
      <c r="CA53956" s="17"/>
      <c r="CB53956" s="17"/>
    </row>
    <row r="53957" spans="4:80" x14ac:dyDescent="0.2">
      <c r="D53957" s="53"/>
      <c r="E53957" s="53"/>
      <c r="F53957" s="53"/>
      <c r="G53957" s="53"/>
      <c r="BX53957" s="17"/>
      <c r="BY53957" s="17"/>
      <c r="BZ53957" s="17"/>
      <c r="CA53957" s="17"/>
      <c r="CB53957" s="17"/>
    </row>
    <row r="53958" spans="4:80" x14ac:dyDescent="0.2">
      <c r="D53958" s="53"/>
      <c r="E53958" s="53"/>
      <c r="F53958" s="53"/>
      <c r="G53958" s="53"/>
      <c r="BX53958" s="17"/>
      <c r="BY53958" s="17"/>
      <c r="BZ53958" s="17"/>
      <c r="CA53958" s="17"/>
      <c r="CB53958" s="17"/>
    </row>
    <row r="53959" spans="4:80" x14ac:dyDescent="0.2">
      <c r="D53959" s="53"/>
      <c r="E53959" s="53"/>
      <c r="F53959" s="53"/>
      <c r="G53959" s="53"/>
      <c r="BX53959" s="17"/>
      <c r="BY53959" s="17"/>
      <c r="BZ53959" s="17"/>
      <c r="CA53959" s="17"/>
      <c r="CB53959" s="17"/>
    </row>
    <row r="53960" spans="4:80" x14ac:dyDescent="0.2">
      <c r="D53960" s="53"/>
      <c r="E53960" s="53"/>
      <c r="F53960" s="53"/>
      <c r="G53960" s="53"/>
      <c r="BX53960" s="17"/>
      <c r="BY53960" s="17"/>
      <c r="BZ53960" s="17"/>
      <c r="CA53960" s="17"/>
      <c r="CB53960" s="17"/>
    </row>
    <row r="53961" spans="4:80" x14ac:dyDescent="0.2">
      <c r="D53961" s="53"/>
      <c r="E53961" s="53"/>
      <c r="F53961" s="53"/>
      <c r="G53961" s="53"/>
      <c r="BX53961" s="17"/>
      <c r="BY53961" s="17"/>
      <c r="BZ53961" s="17"/>
      <c r="CA53961" s="17"/>
      <c r="CB53961" s="17"/>
    </row>
    <row r="53962" spans="4:80" x14ac:dyDescent="0.2">
      <c r="D53962" s="53"/>
      <c r="E53962" s="53"/>
      <c r="F53962" s="53"/>
      <c r="G53962" s="53"/>
      <c r="BX53962" s="17"/>
      <c r="BY53962" s="17"/>
      <c r="BZ53962" s="17"/>
      <c r="CA53962" s="17"/>
      <c r="CB53962" s="17"/>
    </row>
    <row r="53963" spans="4:80" x14ac:dyDescent="0.2">
      <c r="D53963" s="53"/>
      <c r="E53963" s="53"/>
      <c r="F53963" s="53"/>
      <c r="G53963" s="53"/>
      <c r="BX53963" s="17"/>
      <c r="BY53963" s="17"/>
      <c r="BZ53963" s="17"/>
      <c r="CA53963" s="17"/>
      <c r="CB53963" s="17"/>
    </row>
    <row r="53964" spans="4:80" x14ac:dyDescent="0.2">
      <c r="D53964" s="53"/>
      <c r="E53964" s="53"/>
      <c r="F53964" s="53"/>
      <c r="G53964" s="53"/>
      <c r="BX53964" s="17"/>
      <c r="BY53964" s="17"/>
      <c r="BZ53964" s="17"/>
      <c r="CA53964" s="17"/>
      <c r="CB53964" s="17"/>
    </row>
    <row r="53965" spans="4:80" x14ac:dyDescent="0.2">
      <c r="D53965" s="53"/>
      <c r="E53965" s="53"/>
      <c r="F53965" s="53"/>
      <c r="G53965" s="53"/>
      <c r="BX53965" s="17"/>
      <c r="BY53965" s="17"/>
      <c r="BZ53965" s="17"/>
      <c r="CA53965" s="17"/>
      <c r="CB53965" s="17"/>
    </row>
    <row r="53966" spans="4:80" x14ac:dyDescent="0.2">
      <c r="D53966" s="53"/>
      <c r="E53966" s="53"/>
      <c r="F53966" s="53"/>
      <c r="G53966" s="53"/>
      <c r="BX53966" s="17"/>
      <c r="BY53966" s="17"/>
      <c r="BZ53966" s="17"/>
      <c r="CA53966" s="17"/>
      <c r="CB53966" s="17"/>
    </row>
    <row r="53967" spans="4:80" x14ac:dyDescent="0.2">
      <c r="D53967" s="53"/>
      <c r="E53967" s="53"/>
      <c r="F53967" s="53"/>
      <c r="G53967" s="53"/>
      <c r="BX53967" s="17"/>
      <c r="BY53967" s="17"/>
      <c r="BZ53967" s="17"/>
      <c r="CA53967" s="17"/>
      <c r="CB53967" s="17"/>
    </row>
    <row r="53968" spans="4:80" x14ac:dyDescent="0.2">
      <c r="D53968" s="53"/>
      <c r="E53968" s="53"/>
      <c r="F53968" s="53"/>
      <c r="G53968" s="53"/>
      <c r="BX53968" s="17"/>
      <c r="BY53968" s="17"/>
      <c r="BZ53968" s="17"/>
      <c r="CA53968" s="17"/>
      <c r="CB53968" s="17"/>
    </row>
    <row r="53969" spans="4:80" x14ac:dyDescent="0.2">
      <c r="D53969" s="53"/>
      <c r="E53969" s="53"/>
      <c r="F53969" s="53"/>
      <c r="G53969" s="53"/>
      <c r="BX53969" s="17"/>
      <c r="BY53969" s="17"/>
      <c r="BZ53969" s="17"/>
      <c r="CA53969" s="17"/>
      <c r="CB53969" s="17"/>
    </row>
    <row r="53970" spans="4:80" x14ac:dyDescent="0.2">
      <c r="D53970" s="53"/>
      <c r="E53970" s="53"/>
      <c r="F53970" s="53"/>
      <c r="G53970" s="53"/>
      <c r="BX53970" s="17"/>
      <c r="BY53970" s="17"/>
      <c r="BZ53970" s="17"/>
      <c r="CA53970" s="17"/>
      <c r="CB53970" s="17"/>
    </row>
    <row r="53971" spans="4:80" x14ac:dyDescent="0.2">
      <c r="D53971" s="53"/>
      <c r="E53971" s="53"/>
      <c r="F53971" s="53"/>
      <c r="G53971" s="53"/>
      <c r="BX53971" s="17"/>
      <c r="BY53971" s="17"/>
      <c r="BZ53971" s="17"/>
      <c r="CA53971" s="17"/>
      <c r="CB53971" s="17"/>
    </row>
    <row r="53972" spans="4:80" x14ac:dyDescent="0.2">
      <c r="D53972" s="53"/>
      <c r="E53972" s="53"/>
      <c r="F53972" s="53"/>
      <c r="G53972" s="53"/>
      <c r="BX53972" s="17"/>
      <c r="BY53972" s="17"/>
      <c r="BZ53972" s="17"/>
      <c r="CA53972" s="17"/>
      <c r="CB53972" s="17"/>
    </row>
    <row r="53973" spans="4:80" x14ac:dyDescent="0.2">
      <c r="D53973" s="53"/>
      <c r="E53973" s="53"/>
      <c r="F53973" s="53"/>
      <c r="G53973" s="53"/>
      <c r="BX53973" s="17"/>
      <c r="BY53973" s="17"/>
      <c r="BZ53973" s="17"/>
      <c r="CA53973" s="17"/>
      <c r="CB53973" s="17"/>
    </row>
    <row r="53974" spans="4:80" x14ac:dyDescent="0.2">
      <c r="D53974" s="53"/>
      <c r="E53974" s="53"/>
      <c r="F53974" s="53"/>
      <c r="G53974" s="53"/>
      <c r="BX53974" s="17"/>
      <c r="BY53974" s="17"/>
      <c r="BZ53974" s="17"/>
      <c r="CA53974" s="17"/>
      <c r="CB53974" s="17"/>
    </row>
    <row r="53975" spans="4:80" x14ac:dyDescent="0.2">
      <c r="D53975" s="53"/>
      <c r="E53975" s="53"/>
      <c r="F53975" s="53"/>
      <c r="G53975" s="53"/>
      <c r="BX53975" s="17"/>
      <c r="BY53975" s="17"/>
      <c r="BZ53975" s="17"/>
      <c r="CA53975" s="17"/>
      <c r="CB53975" s="17"/>
    </row>
    <row r="53976" spans="4:80" x14ac:dyDescent="0.2">
      <c r="D53976" s="53"/>
      <c r="E53976" s="53"/>
      <c r="F53976" s="53"/>
      <c r="G53976" s="53"/>
      <c r="BX53976" s="17"/>
      <c r="BY53976" s="17"/>
      <c r="BZ53976" s="17"/>
      <c r="CA53976" s="17"/>
      <c r="CB53976" s="17"/>
    </row>
    <row r="53977" spans="4:80" x14ac:dyDescent="0.2">
      <c r="D53977" s="53"/>
      <c r="E53977" s="53"/>
      <c r="F53977" s="53"/>
      <c r="G53977" s="53"/>
      <c r="BX53977" s="17"/>
      <c r="BY53977" s="17"/>
      <c r="BZ53977" s="17"/>
      <c r="CA53977" s="17"/>
      <c r="CB53977" s="17"/>
    </row>
    <row r="53978" spans="4:80" x14ac:dyDescent="0.2">
      <c r="D53978" s="53"/>
      <c r="E53978" s="53"/>
      <c r="F53978" s="53"/>
      <c r="G53978" s="53"/>
      <c r="BX53978" s="17"/>
      <c r="BY53978" s="17"/>
      <c r="BZ53978" s="17"/>
      <c r="CA53978" s="17"/>
      <c r="CB53978" s="17"/>
    </row>
    <row r="53979" spans="4:80" x14ac:dyDescent="0.2">
      <c r="D53979" s="53"/>
      <c r="E53979" s="53"/>
      <c r="F53979" s="53"/>
      <c r="G53979" s="53"/>
      <c r="BX53979" s="17"/>
      <c r="BY53979" s="17"/>
      <c r="BZ53979" s="17"/>
      <c r="CA53979" s="17"/>
      <c r="CB53979" s="17"/>
    </row>
    <row r="53980" spans="4:80" x14ac:dyDescent="0.2">
      <c r="D53980" s="53"/>
      <c r="E53980" s="53"/>
      <c r="F53980" s="53"/>
      <c r="G53980" s="53"/>
      <c r="BX53980" s="17"/>
      <c r="BY53980" s="17"/>
      <c r="BZ53980" s="17"/>
      <c r="CA53980" s="17"/>
      <c r="CB53980" s="17"/>
    </row>
    <row r="53981" spans="4:80" x14ac:dyDescent="0.2">
      <c r="D53981" s="53"/>
      <c r="E53981" s="53"/>
      <c r="F53981" s="53"/>
      <c r="G53981" s="53"/>
      <c r="BX53981" s="17"/>
      <c r="BY53981" s="17"/>
      <c r="BZ53981" s="17"/>
      <c r="CA53981" s="17"/>
      <c r="CB53981" s="17"/>
    </row>
    <row r="53982" spans="4:80" x14ac:dyDescent="0.2">
      <c r="D53982" s="53"/>
      <c r="E53982" s="53"/>
      <c r="F53982" s="53"/>
      <c r="G53982" s="53"/>
      <c r="BX53982" s="17"/>
      <c r="BY53982" s="17"/>
      <c r="BZ53982" s="17"/>
      <c r="CA53982" s="17"/>
      <c r="CB53982" s="17"/>
    </row>
    <row r="53983" spans="4:80" x14ac:dyDescent="0.2">
      <c r="D53983" s="53"/>
      <c r="E53983" s="53"/>
      <c r="F53983" s="53"/>
      <c r="G53983" s="53"/>
      <c r="BX53983" s="17"/>
      <c r="BY53983" s="17"/>
      <c r="BZ53983" s="17"/>
      <c r="CA53983" s="17"/>
      <c r="CB53983" s="17"/>
    </row>
    <row r="53984" spans="4:80" x14ac:dyDescent="0.2">
      <c r="D53984" s="53"/>
      <c r="E53984" s="53"/>
      <c r="F53984" s="53"/>
      <c r="G53984" s="53"/>
      <c r="BX53984" s="17"/>
      <c r="BY53984" s="17"/>
      <c r="BZ53984" s="17"/>
      <c r="CA53984" s="17"/>
      <c r="CB53984" s="17"/>
    </row>
    <row r="53985" spans="4:80" x14ac:dyDescent="0.2">
      <c r="D53985" s="53"/>
      <c r="E53985" s="53"/>
      <c r="F53985" s="53"/>
      <c r="G53985" s="53"/>
      <c r="BX53985" s="17"/>
      <c r="BY53985" s="17"/>
      <c r="BZ53985" s="17"/>
      <c r="CA53985" s="17"/>
      <c r="CB53985" s="17"/>
    </row>
    <row r="53986" spans="4:80" x14ac:dyDescent="0.2">
      <c r="D53986" s="53"/>
      <c r="E53986" s="53"/>
      <c r="F53986" s="53"/>
      <c r="G53986" s="53"/>
      <c r="BX53986" s="17"/>
      <c r="BY53986" s="17"/>
      <c r="BZ53986" s="17"/>
      <c r="CA53986" s="17"/>
      <c r="CB53986" s="17"/>
    </row>
    <row r="53987" spans="4:80" x14ac:dyDescent="0.2">
      <c r="D53987" s="53"/>
      <c r="E53987" s="53"/>
      <c r="F53987" s="53"/>
      <c r="G53987" s="53"/>
      <c r="BX53987" s="17"/>
      <c r="BY53987" s="17"/>
      <c r="BZ53987" s="17"/>
      <c r="CA53987" s="17"/>
      <c r="CB53987" s="17"/>
    </row>
    <row r="53988" spans="4:80" x14ac:dyDescent="0.2">
      <c r="D53988" s="53"/>
      <c r="E53988" s="53"/>
      <c r="F53988" s="53"/>
      <c r="G53988" s="53"/>
      <c r="BX53988" s="17"/>
      <c r="BY53988" s="17"/>
      <c r="BZ53988" s="17"/>
      <c r="CA53988" s="17"/>
      <c r="CB53988" s="17"/>
    </row>
    <row r="53989" spans="4:80" x14ac:dyDescent="0.2">
      <c r="D53989" s="53"/>
      <c r="E53989" s="53"/>
      <c r="F53989" s="53"/>
      <c r="G53989" s="53"/>
      <c r="BX53989" s="17"/>
      <c r="BY53989" s="17"/>
      <c r="BZ53989" s="17"/>
      <c r="CA53989" s="17"/>
      <c r="CB53989" s="17"/>
    </row>
    <row r="53990" spans="4:80" x14ac:dyDescent="0.2">
      <c r="D53990" s="53"/>
      <c r="E53990" s="53"/>
      <c r="F53990" s="53"/>
      <c r="G53990" s="53"/>
      <c r="BX53990" s="17"/>
      <c r="BY53990" s="17"/>
      <c r="BZ53990" s="17"/>
      <c r="CA53990" s="17"/>
      <c r="CB53990" s="17"/>
    </row>
    <row r="53991" spans="4:80" x14ac:dyDescent="0.2">
      <c r="D53991" s="53"/>
      <c r="E53991" s="53"/>
      <c r="F53991" s="53"/>
      <c r="G53991" s="53"/>
      <c r="BX53991" s="17"/>
      <c r="BY53991" s="17"/>
      <c r="BZ53991" s="17"/>
      <c r="CA53991" s="17"/>
      <c r="CB53991" s="17"/>
    </row>
    <row r="53992" spans="4:80" x14ac:dyDescent="0.2">
      <c r="D53992" s="53"/>
      <c r="E53992" s="53"/>
      <c r="F53992" s="53"/>
      <c r="G53992" s="53"/>
      <c r="BX53992" s="17"/>
      <c r="BY53992" s="17"/>
      <c r="BZ53992" s="17"/>
      <c r="CA53992" s="17"/>
      <c r="CB53992" s="17"/>
    </row>
    <row r="53993" spans="4:80" x14ac:dyDescent="0.2">
      <c r="D53993" s="53"/>
      <c r="E53993" s="53"/>
      <c r="F53993" s="53"/>
      <c r="G53993" s="53"/>
      <c r="BX53993" s="17"/>
      <c r="BY53993" s="17"/>
      <c r="BZ53993" s="17"/>
      <c r="CA53993" s="17"/>
      <c r="CB53993" s="17"/>
    </row>
    <row r="53994" spans="4:80" x14ac:dyDescent="0.2">
      <c r="D53994" s="53"/>
      <c r="E53994" s="53"/>
      <c r="F53994" s="53"/>
      <c r="G53994" s="53"/>
      <c r="BX53994" s="17"/>
      <c r="BY53994" s="17"/>
      <c r="BZ53994" s="17"/>
      <c r="CA53994" s="17"/>
      <c r="CB53994" s="17"/>
    </row>
    <row r="53995" spans="4:80" x14ac:dyDescent="0.2">
      <c r="D53995" s="53"/>
      <c r="E53995" s="53"/>
      <c r="F53995" s="53"/>
      <c r="G53995" s="53"/>
      <c r="BX53995" s="17"/>
      <c r="BY53995" s="17"/>
      <c r="BZ53995" s="17"/>
      <c r="CA53995" s="17"/>
      <c r="CB53995" s="17"/>
    </row>
    <row r="53996" spans="4:80" x14ac:dyDescent="0.2">
      <c r="D53996" s="53"/>
      <c r="E53996" s="53"/>
      <c r="F53996" s="53"/>
      <c r="G53996" s="53"/>
      <c r="BX53996" s="17"/>
      <c r="BY53996" s="17"/>
      <c r="BZ53996" s="17"/>
      <c r="CA53996" s="17"/>
      <c r="CB53996" s="17"/>
    </row>
    <row r="53997" spans="4:80" x14ac:dyDescent="0.2">
      <c r="D53997" s="53"/>
      <c r="E53997" s="53"/>
      <c r="F53997" s="53"/>
      <c r="G53997" s="53"/>
      <c r="BX53997" s="17"/>
      <c r="BY53997" s="17"/>
      <c r="BZ53997" s="17"/>
      <c r="CA53997" s="17"/>
      <c r="CB53997" s="17"/>
    </row>
    <row r="53998" spans="4:80" x14ac:dyDescent="0.2">
      <c r="D53998" s="53"/>
      <c r="E53998" s="53"/>
      <c r="F53998" s="53"/>
      <c r="G53998" s="53"/>
      <c r="BX53998" s="17"/>
      <c r="BY53998" s="17"/>
      <c r="BZ53998" s="17"/>
      <c r="CA53998" s="17"/>
      <c r="CB53998" s="17"/>
    </row>
    <row r="53999" spans="4:80" x14ac:dyDescent="0.2">
      <c r="D53999" s="53"/>
      <c r="E53999" s="53"/>
      <c r="F53999" s="53"/>
      <c r="G53999" s="53"/>
      <c r="BX53999" s="17"/>
      <c r="BY53999" s="17"/>
      <c r="BZ53999" s="17"/>
      <c r="CA53999" s="17"/>
      <c r="CB53999" s="17"/>
    </row>
    <row r="54000" spans="4:80" x14ac:dyDescent="0.2">
      <c r="D54000" s="53"/>
      <c r="E54000" s="53"/>
      <c r="F54000" s="53"/>
      <c r="G54000" s="53"/>
      <c r="BX54000" s="17"/>
      <c r="BY54000" s="17"/>
      <c r="BZ54000" s="17"/>
      <c r="CA54000" s="17"/>
      <c r="CB54000" s="17"/>
    </row>
    <row r="54001" spans="4:80" x14ac:dyDescent="0.2">
      <c r="D54001" s="53"/>
      <c r="E54001" s="53"/>
      <c r="F54001" s="53"/>
      <c r="G54001" s="53"/>
      <c r="BX54001" s="17"/>
      <c r="BY54001" s="17"/>
      <c r="BZ54001" s="17"/>
      <c r="CA54001" s="17"/>
      <c r="CB54001" s="17"/>
    </row>
    <row r="54002" spans="4:80" x14ac:dyDescent="0.2">
      <c r="D54002" s="53"/>
      <c r="E54002" s="53"/>
      <c r="F54002" s="53"/>
      <c r="G54002" s="53"/>
      <c r="BX54002" s="17"/>
      <c r="BY54002" s="17"/>
      <c r="BZ54002" s="17"/>
      <c r="CA54002" s="17"/>
      <c r="CB54002" s="17"/>
    </row>
    <row r="54003" spans="4:80" x14ac:dyDescent="0.2">
      <c r="D54003" s="53"/>
      <c r="E54003" s="53"/>
      <c r="F54003" s="53"/>
      <c r="G54003" s="53"/>
      <c r="BX54003" s="17"/>
      <c r="BY54003" s="17"/>
      <c r="BZ54003" s="17"/>
      <c r="CA54003" s="17"/>
      <c r="CB54003" s="17"/>
    </row>
    <row r="54004" spans="4:80" x14ac:dyDescent="0.2">
      <c r="D54004" s="53"/>
      <c r="E54004" s="53"/>
      <c r="F54004" s="53"/>
      <c r="G54004" s="53"/>
      <c r="BX54004" s="17"/>
      <c r="BY54004" s="17"/>
      <c r="BZ54004" s="17"/>
      <c r="CA54004" s="17"/>
      <c r="CB54004" s="17"/>
    </row>
    <row r="54005" spans="4:80" x14ac:dyDescent="0.2">
      <c r="D54005" s="53"/>
      <c r="E54005" s="53"/>
      <c r="F54005" s="53"/>
      <c r="G54005" s="53"/>
      <c r="BX54005" s="17"/>
      <c r="BY54005" s="17"/>
      <c r="BZ54005" s="17"/>
      <c r="CA54005" s="17"/>
      <c r="CB54005" s="17"/>
    </row>
    <row r="54006" spans="4:80" x14ac:dyDescent="0.2">
      <c r="D54006" s="53"/>
      <c r="E54006" s="53"/>
      <c r="F54006" s="53"/>
      <c r="G54006" s="53"/>
      <c r="BX54006" s="17"/>
      <c r="BY54006" s="17"/>
      <c r="BZ54006" s="17"/>
      <c r="CA54006" s="17"/>
      <c r="CB54006" s="17"/>
    </row>
    <row r="54007" spans="4:80" x14ac:dyDescent="0.2">
      <c r="D54007" s="53"/>
      <c r="E54007" s="53"/>
      <c r="F54007" s="53"/>
      <c r="G54007" s="53"/>
      <c r="BX54007" s="17"/>
      <c r="BY54007" s="17"/>
      <c r="BZ54007" s="17"/>
      <c r="CA54007" s="17"/>
      <c r="CB54007" s="17"/>
    </row>
    <row r="54008" spans="4:80" x14ac:dyDescent="0.2">
      <c r="D54008" s="53"/>
      <c r="E54008" s="53"/>
      <c r="F54008" s="53"/>
      <c r="G54008" s="53"/>
      <c r="BX54008" s="17"/>
      <c r="BY54008" s="17"/>
      <c r="BZ54008" s="17"/>
      <c r="CA54008" s="17"/>
      <c r="CB54008" s="17"/>
    </row>
    <row r="54009" spans="4:80" x14ac:dyDescent="0.2">
      <c r="D54009" s="53"/>
      <c r="E54009" s="53"/>
      <c r="F54009" s="53"/>
      <c r="G54009" s="53"/>
      <c r="BX54009" s="17"/>
      <c r="BY54009" s="17"/>
      <c r="BZ54009" s="17"/>
      <c r="CA54009" s="17"/>
      <c r="CB54009" s="17"/>
    </row>
    <row r="54010" spans="4:80" x14ac:dyDescent="0.2">
      <c r="D54010" s="53"/>
      <c r="E54010" s="53"/>
      <c r="F54010" s="53"/>
      <c r="G54010" s="53"/>
      <c r="BX54010" s="17"/>
      <c r="BY54010" s="17"/>
      <c r="BZ54010" s="17"/>
      <c r="CA54010" s="17"/>
      <c r="CB54010" s="17"/>
    </row>
    <row r="54011" spans="4:80" x14ac:dyDescent="0.2">
      <c r="D54011" s="53"/>
      <c r="E54011" s="53"/>
      <c r="F54011" s="53"/>
      <c r="G54011" s="53"/>
      <c r="BX54011" s="17"/>
      <c r="BY54011" s="17"/>
      <c r="BZ54011" s="17"/>
      <c r="CA54011" s="17"/>
      <c r="CB54011" s="17"/>
    </row>
    <row r="54012" spans="4:80" x14ac:dyDescent="0.2">
      <c r="D54012" s="53"/>
      <c r="E54012" s="53"/>
      <c r="F54012" s="53"/>
      <c r="G54012" s="53"/>
      <c r="BX54012" s="17"/>
      <c r="BY54012" s="17"/>
      <c r="BZ54012" s="17"/>
      <c r="CA54012" s="17"/>
      <c r="CB54012" s="17"/>
    </row>
    <row r="54013" spans="4:80" x14ac:dyDescent="0.2">
      <c r="D54013" s="53"/>
      <c r="E54013" s="53"/>
      <c r="F54013" s="53"/>
      <c r="G54013" s="53"/>
      <c r="BX54013" s="17"/>
      <c r="BY54013" s="17"/>
      <c r="BZ54013" s="17"/>
      <c r="CA54013" s="17"/>
      <c r="CB54013" s="17"/>
    </row>
    <row r="54014" spans="4:80" x14ac:dyDescent="0.2">
      <c r="D54014" s="53"/>
      <c r="E54014" s="53"/>
      <c r="F54014" s="53"/>
      <c r="G54014" s="53"/>
      <c r="BX54014" s="17"/>
      <c r="BY54014" s="17"/>
      <c r="BZ54014" s="17"/>
      <c r="CA54014" s="17"/>
      <c r="CB54014" s="17"/>
    </row>
    <row r="54015" spans="4:80" x14ac:dyDescent="0.2">
      <c r="D54015" s="53"/>
      <c r="E54015" s="53"/>
      <c r="F54015" s="53"/>
      <c r="G54015" s="53"/>
      <c r="BX54015" s="17"/>
      <c r="BY54015" s="17"/>
      <c r="BZ54015" s="17"/>
      <c r="CA54015" s="17"/>
      <c r="CB54015" s="17"/>
    </row>
    <row r="54016" spans="4:80" x14ac:dyDescent="0.2">
      <c r="D54016" s="53"/>
      <c r="E54016" s="53"/>
      <c r="F54016" s="53"/>
      <c r="G54016" s="53"/>
      <c r="BX54016" s="17"/>
      <c r="BY54016" s="17"/>
      <c r="BZ54016" s="17"/>
      <c r="CA54016" s="17"/>
      <c r="CB54016" s="17"/>
    </row>
    <row r="54017" spans="4:80" x14ac:dyDescent="0.2">
      <c r="D54017" s="53"/>
      <c r="E54017" s="53"/>
      <c r="F54017" s="53"/>
      <c r="G54017" s="53"/>
      <c r="BX54017" s="17"/>
      <c r="BY54017" s="17"/>
      <c r="BZ54017" s="17"/>
      <c r="CA54017" s="17"/>
      <c r="CB54017" s="17"/>
    </row>
    <row r="54018" spans="4:80" x14ac:dyDescent="0.2">
      <c r="D54018" s="53"/>
      <c r="E54018" s="53"/>
      <c r="F54018" s="53"/>
      <c r="G54018" s="53"/>
      <c r="BX54018" s="17"/>
      <c r="BY54018" s="17"/>
      <c r="BZ54018" s="17"/>
      <c r="CA54018" s="17"/>
      <c r="CB54018" s="17"/>
    </row>
    <row r="54019" spans="4:80" x14ac:dyDescent="0.2">
      <c r="D54019" s="53"/>
      <c r="E54019" s="53"/>
      <c r="F54019" s="53"/>
      <c r="G54019" s="53"/>
      <c r="BX54019" s="17"/>
      <c r="BY54019" s="17"/>
      <c r="BZ54019" s="17"/>
      <c r="CA54019" s="17"/>
      <c r="CB54019" s="17"/>
    </row>
    <row r="54020" spans="4:80" x14ac:dyDescent="0.2">
      <c r="D54020" s="53"/>
      <c r="E54020" s="53"/>
      <c r="F54020" s="53"/>
      <c r="G54020" s="53"/>
      <c r="BX54020" s="17"/>
      <c r="BY54020" s="17"/>
      <c r="BZ54020" s="17"/>
      <c r="CA54020" s="17"/>
      <c r="CB54020" s="17"/>
    </row>
    <row r="54021" spans="4:80" x14ac:dyDescent="0.2">
      <c r="D54021" s="53"/>
      <c r="E54021" s="53"/>
      <c r="F54021" s="53"/>
      <c r="G54021" s="53"/>
      <c r="BX54021" s="17"/>
      <c r="BY54021" s="17"/>
      <c r="BZ54021" s="17"/>
      <c r="CA54021" s="17"/>
      <c r="CB54021" s="17"/>
    </row>
    <row r="54022" spans="4:80" x14ac:dyDescent="0.2">
      <c r="D54022" s="53"/>
      <c r="E54022" s="53"/>
      <c r="F54022" s="53"/>
      <c r="G54022" s="53"/>
      <c r="BX54022" s="17"/>
      <c r="BY54022" s="17"/>
      <c r="BZ54022" s="17"/>
      <c r="CA54022" s="17"/>
      <c r="CB54022" s="17"/>
    </row>
    <row r="54023" spans="4:80" x14ac:dyDescent="0.2">
      <c r="D54023" s="53"/>
      <c r="E54023" s="53"/>
      <c r="F54023" s="53"/>
      <c r="G54023" s="53"/>
      <c r="BX54023" s="17"/>
      <c r="BY54023" s="17"/>
      <c r="BZ54023" s="17"/>
      <c r="CA54023" s="17"/>
      <c r="CB54023" s="17"/>
    </row>
    <row r="54024" spans="4:80" x14ac:dyDescent="0.2">
      <c r="D54024" s="53"/>
      <c r="E54024" s="53"/>
      <c r="F54024" s="53"/>
      <c r="G54024" s="53"/>
      <c r="BX54024" s="17"/>
      <c r="BY54024" s="17"/>
      <c r="BZ54024" s="17"/>
      <c r="CA54024" s="17"/>
      <c r="CB54024" s="17"/>
    </row>
    <row r="54025" spans="4:80" x14ac:dyDescent="0.2">
      <c r="D54025" s="53"/>
      <c r="E54025" s="53"/>
      <c r="F54025" s="53"/>
      <c r="G54025" s="53"/>
      <c r="BX54025" s="17"/>
      <c r="BY54025" s="17"/>
      <c r="BZ54025" s="17"/>
      <c r="CA54025" s="17"/>
      <c r="CB54025" s="17"/>
    </row>
    <row r="54026" spans="4:80" x14ac:dyDescent="0.2">
      <c r="D54026" s="53"/>
      <c r="E54026" s="53"/>
      <c r="F54026" s="53"/>
      <c r="G54026" s="53"/>
      <c r="BX54026" s="17"/>
      <c r="BY54026" s="17"/>
      <c r="BZ54026" s="17"/>
      <c r="CA54026" s="17"/>
      <c r="CB54026" s="17"/>
    </row>
    <row r="54027" spans="4:80" x14ac:dyDescent="0.2">
      <c r="D54027" s="53"/>
      <c r="E54027" s="53"/>
      <c r="F54027" s="53"/>
      <c r="G54027" s="53"/>
      <c r="BX54027" s="17"/>
      <c r="BY54027" s="17"/>
      <c r="BZ54027" s="17"/>
      <c r="CA54027" s="17"/>
      <c r="CB54027" s="17"/>
    </row>
    <row r="54028" spans="4:80" x14ac:dyDescent="0.2">
      <c r="D54028" s="53"/>
      <c r="E54028" s="53"/>
      <c r="F54028" s="53"/>
      <c r="G54028" s="53"/>
      <c r="BX54028" s="17"/>
      <c r="BY54028" s="17"/>
      <c r="BZ54028" s="17"/>
      <c r="CA54028" s="17"/>
      <c r="CB54028" s="17"/>
    </row>
    <row r="54029" spans="4:80" x14ac:dyDescent="0.2">
      <c r="D54029" s="53"/>
      <c r="E54029" s="53"/>
      <c r="F54029" s="53"/>
      <c r="G54029" s="53"/>
      <c r="BX54029" s="17"/>
      <c r="BY54029" s="17"/>
      <c r="BZ54029" s="17"/>
      <c r="CA54029" s="17"/>
      <c r="CB54029" s="17"/>
    </row>
    <row r="54030" spans="4:80" x14ac:dyDescent="0.2">
      <c r="D54030" s="53"/>
      <c r="E54030" s="53"/>
      <c r="F54030" s="53"/>
      <c r="G54030" s="53"/>
      <c r="BX54030" s="17"/>
      <c r="BY54030" s="17"/>
      <c r="BZ54030" s="17"/>
      <c r="CA54030" s="17"/>
      <c r="CB54030" s="17"/>
    </row>
    <row r="54031" spans="4:80" x14ac:dyDescent="0.2">
      <c r="D54031" s="53"/>
      <c r="E54031" s="53"/>
      <c r="F54031" s="53"/>
      <c r="G54031" s="53"/>
      <c r="BX54031" s="17"/>
      <c r="BY54031" s="17"/>
      <c r="BZ54031" s="17"/>
      <c r="CA54031" s="17"/>
      <c r="CB54031" s="17"/>
    </row>
    <row r="54032" spans="4:80" x14ac:dyDescent="0.2">
      <c r="D54032" s="53"/>
      <c r="E54032" s="53"/>
      <c r="F54032" s="53"/>
      <c r="G54032" s="53"/>
      <c r="BX54032" s="17"/>
      <c r="BY54032" s="17"/>
      <c r="BZ54032" s="17"/>
      <c r="CA54032" s="17"/>
      <c r="CB54032" s="17"/>
    </row>
    <row r="54033" spans="4:80" x14ac:dyDescent="0.2">
      <c r="D54033" s="53"/>
      <c r="E54033" s="53"/>
      <c r="F54033" s="53"/>
      <c r="G54033" s="53"/>
      <c r="BX54033" s="17"/>
      <c r="BY54033" s="17"/>
      <c r="BZ54033" s="17"/>
      <c r="CA54033" s="17"/>
      <c r="CB54033" s="17"/>
    </row>
    <row r="54034" spans="4:80" x14ac:dyDescent="0.2">
      <c r="D54034" s="53"/>
      <c r="E54034" s="53"/>
      <c r="F54034" s="53"/>
      <c r="G54034" s="53"/>
      <c r="BX54034" s="17"/>
      <c r="BY54034" s="17"/>
      <c r="BZ54034" s="17"/>
      <c r="CA54034" s="17"/>
      <c r="CB54034" s="17"/>
    </row>
    <row r="54035" spans="4:80" x14ac:dyDescent="0.2">
      <c r="D54035" s="53"/>
      <c r="E54035" s="53"/>
      <c r="F54035" s="53"/>
      <c r="G54035" s="53"/>
      <c r="BX54035" s="17"/>
      <c r="BY54035" s="17"/>
      <c r="BZ54035" s="17"/>
      <c r="CA54035" s="17"/>
      <c r="CB54035" s="17"/>
    </row>
    <row r="54036" spans="4:80" x14ac:dyDescent="0.2">
      <c r="D54036" s="53"/>
      <c r="E54036" s="53"/>
      <c r="F54036" s="53"/>
      <c r="G54036" s="53"/>
      <c r="BX54036" s="17"/>
      <c r="BY54036" s="17"/>
      <c r="BZ54036" s="17"/>
      <c r="CA54036" s="17"/>
      <c r="CB54036" s="17"/>
    </row>
    <row r="54037" spans="4:80" x14ac:dyDescent="0.2">
      <c r="D54037" s="53"/>
      <c r="E54037" s="53"/>
      <c r="F54037" s="53"/>
      <c r="G54037" s="53"/>
      <c r="BX54037" s="17"/>
      <c r="BY54037" s="17"/>
      <c r="BZ54037" s="17"/>
      <c r="CA54037" s="17"/>
      <c r="CB54037" s="17"/>
    </row>
    <row r="54038" spans="4:80" x14ac:dyDescent="0.2">
      <c r="D54038" s="53"/>
      <c r="E54038" s="53"/>
      <c r="F54038" s="53"/>
      <c r="G54038" s="53"/>
      <c r="BX54038" s="17"/>
      <c r="BY54038" s="17"/>
      <c r="BZ54038" s="17"/>
      <c r="CA54038" s="17"/>
      <c r="CB54038" s="17"/>
    </row>
    <row r="54039" spans="4:80" x14ac:dyDescent="0.2">
      <c r="D54039" s="53"/>
      <c r="E54039" s="53"/>
      <c r="F54039" s="53"/>
      <c r="G54039" s="53"/>
      <c r="BX54039" s="17"/>
      <c r="BY54039" s="17"/>
      <c r="BZ54039" s="17"/>
      <c r="CA54039" s="17"/>
      <c r="CB54039" s="17"/>
    </row>
    <row r="54040" spans="4:80" x14ac:dyDescent="0.2">
      <c r="D54040" s="53"/>
      <c r="E54040" s="53"/>
      <c r="F54040" s="53"/>
      <c r="G54040" s="53"/>
      <c r="BX54040" s="17"/>
      <c r="BY54040" s="17"/>
      <c r="BZ54040" s="17"/>
      <c r="CA54040" s="17"/>
      <c r="CB54040" s="17"/>
    </row>
    <row r="54041" spans="4:80" x14ac:dyDescent="0.2">
      <c r="D54041" s="53"/>
      <c r="E54041" s="53"/>
      <c r="F54041" s="53"/>
      <c r="G54041" s="53"/>
      <c r="BX54041" s="17"/>
      <c r="BY54041" s="17"/>
      <c r="BZ54041" s="17"/>
      <c r="CA54041" s="17"/>
      <c r="CB54041" s="17"/>
    </row>
    <row r="54042" spans="4:80" x14ac:dyDescent="0.2">
      <c r="D54042" s="53"/>
      <c r="E54042" s="53"/>
      <c r="F54042" s="53"/>
      <c r="G54042" s="53"/>
      <c r="BX54042" s="17"/>
      <c r="BY54042" s="17"/>
      <c r="BZ54042" s="17"/>
      <c r="CA54042" s="17"/>
      <c r="CB54042" s="17"/>
    </row>
    <row r="54043" spans="4:80" x14ac:dyDescent="0.2">
      <c r="D54043" s="53"/>
      <c r="E54043" s="53"/>
      <c r="F54043" s="53"/>
      <c r="G54043" s="53"/>
      <c r="BX54043" s="17"/>
      <c r="BY54043" s="17"/>
      <c r="BZ54043" s="17"/>
      <c r="CA54043" s="17"/>
      <c r="CB54043" s="17"/>
    </row>
    <row r="54044" spans="4:80" x14ac:dyDescent="0.2">
      <c r="D54044" s="53"/>
      <c r="E54044" s="53"/>
      <c r="F54044" s="53"/>
      <c r="G54044" s="53"/>
      <c r="BX54044" s="17"/>
      <c r="BY54044" s="17"/>
      <c r="BZ54044" s="17"/>
      <c r="CA54044" s="17"/>
      <c r="CB54044" s="17"/>
    </row>
    <row r="54045" spans="4:80" x14ac:dyDescent="0.2">
      <c r="D54045" s="53"/>
      <c r="E54045" s="53"/>
      <c r="F54045" s="53"/>
      <c r="G54045" s="53"/>
      <c r="BX54045" s="17"/>
      <c r="BY54045" s="17"/>
      <c r="BZ54045" s="17"/>
      <c r="CA54045" s="17"/>
      <c r="CB54045" s="17"/>
    </row>
    <row r="54046" spans="4:80" x14ac:dyDescent="0.2">
      <c r="D54046" s="53"/>
      <c r="E54046" s="53"/>
      <c r="F54046" s="53"/>
      <c r="G54046" s="53"/>
      <c r="BX54046" s="17"/>
      <c r="BY54046" s="17"/>
      <c r="BZ54046" s="17"/>
      <c r="CA54046" s="17"/>
      <c r="CB54046" s="17"/>
    </row>
    <row r="54047" spans="4:80" x14ac:dyDescent="0.2">
      <c r="D54047" s="53"/>
      <c r="E54047" s="53"/>
      <c r="F54047" s="53"/>
      <c r="G54047" s="53"/>
      <c r="BX54047" s="17"/>
      <c r="BY54047" s="17"/>
      <c r="BZ54047" s="17"/>
      <c r="CA54047" s="17"/>
      <c r="CB54047" s="17"/>
    </row>
    <row r="54048" spans="4:80" x14ac:dyDescent="0.2">
      <c r="D54048" s="53"/>
      <c r="E54048" s="53"/>
      <c r="F54048" s="53"/>
      <c r="G54048" s="53"/>
      <c r="BX54048" s="17"/>
      <c r="BY54048" s="17"/>
      <c r="BZ54048" s="17"/>
      <c r="CA54048" s="17"/>
      <c r="CB54048" s="17"/>
    </row>
    <row r="54049" spans="4:80" x14ac:dyDescent="0.2">
      <c r="D54049" s="53"/>
      <c r="E54049" s="53"/>
      <c r="F54049" s="53"/>
      <c r="G54049" s="53"/>
      <c r="BX54049" s="17"/>
      <c r="BY54049" s="17"/>
      <c r="BZ54049" s="17"/>
      <c r="CA54049" s="17"/>
      <c r="CB54049" s="17"/>
    </row>
    <row r="54050" spans="4:80" x14ac:dyDescent="0.2">
      <c r="D54050" s="53"/>
      <c r="E54050" s="53"/>
      <c r="F54050" s="53"/>
      <c r="G54050" s="53"/>
      <c r="BX54050" s="17"/>
      <c r="BY54050" s="17"/>
      <c r="BZ54050" s="17"/>
      <c r="CA54050" s="17"/>
      <c r="CB54050" s="17"/>
    </row>
    <row r="54051" spans="4:80" x14ac:dyDescent="0.2">
      <c r="D54051" s="53"/>
      <c r="E54051" s="53"/>
      <c r="F54051" s="53"/>
      <c r="G54051" s="53"/>
      <c r="BX54051" s="17"/>
      <c r="BY54051" s="17"/>
      <c r="BZ54051" s="17"/>
      <c r="CA54051" s="17"/>
      <c r="CB54051" s="17"/>
    </row>
    <row r="54052" spans="4:80" x14ac:dyDescent="0.2">
      <c r="D54052" s="53"/>
      <c r="E54052" s="53"/>
      <c r="F54052" s="53"/>
      <c r="G54052" s="53"/>
      <c r="BX54052" s="17"/>
      <c r="BY54052" s="17"/>
      <c r="BZ54052" s="17"/>
      <c r="CA54052" s="17"/>
      <c r="CB54052" s="17"/>
    </row>
    <row r="54053" spans="4:80" x14ac:dyDescent="0.2">
      <c r="D54053" s="53"/>
      <c r="E54053" s="53"/>
      <c r="F54053" s="53"/>
      <c r="G54053" s="53"/>
      <c r="BX54053" s="17"/>
      <c r="BY54053" s="17"/>
      <c r="BZ54053" s="17"/>
      <c r="CA54053" s="17"/>
      <c r="CB54053" s="17"/>
    </row>
    <row r="54054" spans="4:80" x14ac:dyDescent="0.2">
      <c r="D54054" s="53"/>
      <c r="E54054" s="53"/>
      <c r="F54054" s="53"/>
      <c r="G54054" s="53"/>
      <c r="BX54054" s="17"/>
      <c r="BY54054" s="17"/>
      <c r="BZ54054" s="17"/>
      <c r="CA54054" s="17"/>
      <c r="CB54054" s="17"/>
    </row>
    <row r="54055" spans="4:80" x14ac:dyDescent="0.2">
      <c r="D54055" s="53"/>
      <c r="E54055" s="53"/>
      <c r="F54055" s="53"/>
      <c r="G54055" s="53"/>
      <c r="BX54055" s="17"/>
      <c r="BY54055" s="17"/>
      <c r="BZ54055" s="17"/>
      <c r="CA54055" s="17"/>
      <c r="CB54055" s="17"/>
    </row>
    <row r="54056" spans="4:80" x14ac:dyDescent="0.2">
      <c r="D54056" s="53"/>
      <c r="E54056" s="53"/>
      <c r="F54056" s="53"/>
      <c r="G54056" s="53"/>
      <c r="BX54056" s="17"/>
      <c r="BY54056" s="17"/>
      <c r="BZ54056" s="17"/>
      <c r="CA54056" s="17"/>
      <c r="CB54056" s="17"/>
    </row>
    <row r="54057" spans="4:80" x14ac:dyDescent="0.2">
      <c r="D54057" s="53"/>
      <c r="E54057" s="53"/>
      <c r="F54057" s="53"/>
      <c r="G54057" s="53"/>
      <c r="BX54057" s="17"/>
      <c r="BY54057" s="17"/>
      <c r="BZ54057" s="17"/>
      <c r="CA54057" s="17"/>
      <c r="CB54057" s="17"/>
    </row>
    <row r="54058" spans="4:80" x14ac:dyDescent="0.2">
      <c r="D54058" s="53"/>
      <c r="E54058" s="53"/>
      <c r="F54058" s="53"/>
      <c r="G54058" s="53"/>
      <c r="BX54058" s="17"/>
      <c r="BY54058" s="17"/>
      <c r="BZ54058" s="17"/>
      <c r="CA54058" s="17"/>
      <c r="CB54058" s="17"/>
    </row>
    <row r="54059" spans="4:80" x14ac:dyDescent="0.2">
      <c r="D54059" s="53"/>
      <c r="E54059" s="53"/>
      <c r="F54059" s="53"/>
      <c r="G54059" s="53"/>
      <c r="BX54059" s="17"/>
      <c r="BY54059" s="17"/>
      <c r="BZ54059" s="17"/>
      <c r="CA54059" s="17"/>
      <c r="CB54059" s="17"/>
    </row>
    <row r="54060" spans="4:80" x14ac:dyDescent="0.2">
      <c r="D54060" s="53"/>
      <c r="E54060" s="53"/>
      <c r="F54060" s="53"/>
      <c r="G54060" s="53"/>
      <c r="BX54060" s="17"/>
      <c r="BY54060" s="17"/>
      <c r="BZ54060" s="17"/>
      <c r="CA54060" s="17"/>
      <c r="CB54060" s="17"/>
    </row>
    <row r="54061" spans="4:80" x14ac:dyDescent="0.2">
      <c r="D54061" s="53"/>
      <c r="E54061" s="53"/>
      <c r="F54061" s="53"/>
      <c r="G54061" s="53"/>
      <c r="BX54061" s="17"/>
      <c r="BY54061" s="17"/>
      <c r="BZ54061" s="17"/>
      <c r="CA54061" s="17"/>
      <c r="CB54061" s="17"/>
    </row>
    <row r="54062" spans="4:80" x14ac:dyDescent="0.2">
      <c r="D54062" s="53"/>
      <c r="E54062" s="53"/>
      <c r="F54062" s="53"/>
      <c r="G54062" s="53"/>
      <c r="BX54062" s="17"/>
      <c r="BY54062" s="17"/>
      <c r="BZ54062" s="17"/>
      <c r="CA54062" s="17"/>
      <c r="CB54062" s="17"/>
    </row>
    <row r="54063" spans="4:80" x14ac:dyDescent="0.2">
      <c r="D54063" s="53"/>
      <c r="E54063" s="53"/>
      <c r="F54063" s="53"/>
      <c r="G54063" s="53"/>
      <c r="BX54063" s="17"/>
      <c r="BY54063" s="17"/>
      <c r="BZ54063" s="17"/>
      <c r="CA54063" s="17"/>
      <c r="CB54063" s="17"/>
    </row>
    <row r="54064" spans="4:80" x14ac:dyDescent="0.2">
      <c r="D54064" s="53"/>
      <c r="E54064" s="53"/>
      <c r="F54064" s="53"/>
      <c r="G54064" s="53"/>
      <c r="BX54064" s="17"/>
      <c r="BY54064" s="17"/>
      <c r="BZ54064" s="17"/>
      <c r="CA54064" s="17"/>
      <c r="CB54064" s="17"/>
    </row>
    <row r="54065" spans="4:80" x14ac:dyDescent="0.2">
      <c r="D54065" s="53"/>
      <c r="E54065" s="53"/>
      <c r="F54065" s="53"/>
      <c r="G54065" s="53"/>
      <c r="BX54065" s="17"/>
      <c r="BY54065" s="17"/>
      <c r="BZ54065" s="17"/>
      <c r="CA54065" s="17"/>
      <c r="CB54065" s="17"/>
    </row>
    <row r="54066" spans="4:80" x14ac:dyDescent="0.2">
      <c r="D54066" s="53"/>
      <c r="E54066" s="53"/>
      <c r="F54066" s="53"/>
      <c r="G54066" s="53"/>
      <c r="BX54066" s="17"/>
      <c r="BY54066" s="17"/>
      <c r="BZ54066" s="17"/>
      <c r="CA54066" s="17"/>
      <c r="CB54066" s="17"/>
    </row>
    <row r="54067" spans="4:80" x14ac:dyDescent="0.2">
      <c r="D54067" s="53"/>
      <c r="E54067" s="53"/>
      <c r="F54067" s="53"/>
      <c r="G54067" s="53"/>
      <c r="BX54067" s="17"/>
      <c r="BY54067" s="17"/>
      <c r="BZ54067" s="17"/>
      <c r="CA54067" s="17"/>
      <c r="CB54067" s="17"/>
    </row>
    <row r="54068" spans="4:80" x14ac:dyDescent="0.2">
      <c r="D54068" s="53"/>
      <c r="E54068" s="53"/>
      <c r="F54068" s="53"/>
      <c r="G54068" s="53"/>
      <c r="BX54068" s="17"/>
      <c r="BY54068" s="17"/>
      <c r="BZ54068" s="17"/>
      <c r="CA54068" s="17"/>
      <c r="CB54068" s="17"/>
    </row>
    <row r="54069" spans="4:80" x14ac:dyDescent="0.2">
      <c r="D54069" s="53"/>
      <c r="E54069" s="53"/>
      <c r="F54069" s="53"/>
      <c r="G54069" s="53"/>
      <c r="BX54069" s="17"/>
      <c r="BY54069" s="17"/>
      <c r="BZ54069" s="17"/>
      <c r="CA54069" s="17"/>
      <c r="CB54069" s="17"/>
    </row>
    <row r="54070" spans="4:80" x14ac:dyDescent="0.2">
      <c r="D54070" s="53"/>
      <c r="E54070" s="53"/>
      <c r="F54070" s="53"/>
      <c r="G54070" s="53"/>
      <c r="BX54070" s="17"/>
      <c r="BY54070" s="17"/>
      <c r="BZ54070" s="17"/>
      <c r="CA54070" s="17"/>
      <c r="CB54070" s="17"/>
    </row>
    <row r="54071" spans="4:80" x14ac:dyDescent="0.2">
      <c r="D54071" s="53"/>
      <c r="E54071" s="53"/>
      <c r="F54071" s="53"/>
      <c r="G54071" s="53"/>
      <c r="BX54071" s="17"/>
      <c r="BY54071" s="17"/>
      <c r="BZ54071" s="17"/>
      <c r="CA54071" s="17"/>
      <c r="CB54071" s="17"/>
    </row>
    <row r="54072" spans="4:80" x14ac:dyDescent="0.2">
      <c r="D54072" s="53"/>
      <c r="E54072" s="53"/>
      <c r="F54072" s="53"/>
      <c r="G54072" s="53"/>
      <c r="BX54072" s="17"/>
      <c r="BY54072" s="17"/>
      <c r="BZ54072" s="17"/>
      <c r="CA54072" s="17"/>
      <c r="CB54072" s="17"/>
    </row>
    <row r="54073" spans="4:80" x14ac:dyDescent="0.2">
      <c r="D54073" s="53"/>
      <c r="E54073" s="53"/>
      <c r="F54073" s="53"/>
      <c r="G54073" s="53"/>
      <c r="BX54073" s="17"/>
      <c r="BY54073" s="17"/>
      <c r="BZ54073" s="17"/>
      <c r="CA54073" s="17"/>
      <c r="CB54073" s="17"/>
    </row>
    <row r="54074" spans="4:80" x14ac:dyDescent="0.2">
      <c r="D54074" s="53"/>
      <c r="E54074" s="53"/>
      <c r="F54074" s="53"/>
      <c r="G54074" s="53"/>
      <c r="BX54074" s="17"/>
      <c r="BY54074" s="17"/>
      <c r="BZ54074" s="17"/>
      <c r="CA54074" s="17"/>
      <c r="CB54074" s="17"/>
    </row>
    <row r="54075" spans="4:80" x14ac:dyDescent="0.2">
      <c r="D54075" s="53"/>
      <c r="E54075" s="53"/>
      <c r="F54075" s="53"/>
      <c r="G54075" s="53"/>
      <c r="BX54075" s="17"/>
      <c r="BY54075" s="17"/>
      <c r="BZ54075" s="17"/>
      <c r="CA54075" s="17"/>
      <c r="CB54075" s="17"/>
    </row>
    <row r="54076" spans="4:80" x14ac:dyDescent="0.2">
      <c r="D54076" s="53"/>
      <c r="E54076" s="53"/>
      <c r="F54076" s="53"/>
      <c r="G54076" s="53"/>
      <c r="BX54076" s="17"/>
      <c r="BY54076" s="17"/>
      <c r="BZ54076" s="17"/>
      <c r="CA54076" s="17"/>
      <c r="CB54076" s="17"/>
    </row>
    <row r="54077" spans="4:80" x14ac:dyDescent="0.2">
      <c r="D54077" s="53"/>
      <c r="E54077" s="53"/>
      <c r="F54077" s="53"/>
      <c r="G54077" s="53"/>
      <c r="BX54077" s="17"/>
      <c r="BY54077" s="17"/>
      <c r="BZ54077" s="17"/>
      <c r="CA54077" s="17"/>
      <c r="CB54077" s="17"/>
    </row>
    <row r="54078" spans="4:80" x14ac:dyDescent="0.2">
      <c r="D54078" s="53"/>
      <c r="E54078" s="53"/>
      <c r="F54078" s="53"/>
      <c r="G54078" s="53"/>
      <c r="BX54078" s="17"/>
      <c r="BY54078" s="17"/>
      <c r="BZ54078" s="17"/>
      <c r="CA54078" s="17"/>
      <c r="CB54078" s="17"/>
    </row>
    <row r="54079" spans="4:80" x14ac:dyDescent="0.2">
      <c r="D54079" s="53"/>
      <c r="E54079" s="53"/>
      <c r="F54079" s="53"/>
      <c r="G54079" s="53"/>
      <c r="BX54079" s="17"/>
      <c r="BY54079" s="17"/>
      <c r="BZ54079" s="17"/>
      <c r="CA54079" s="17"/>
      <c r="CB54079" s="17"/>
    </row>
    <row r="54080" spans="4:80" x14ac:dyDescent="0.2">
      <c r="D54080" s="53"/>
      <c r="E54080" s="53"/>
      <c r="F54080" s="53"/>
      <c r="G54080" s="53"/>
      <c r="BX54080" s="17"/>
      <c r="BY54080" s="17"/>
      <c r="BZ54080" s="17"/>
      <c r="CA54080" s="17"/>
      <c r="CB54080" s="17"/>
    </row>
    <row r="54081" spans="4:80" x14ac:dyDescent="0.2">
      <c r="D54081" s="53"/>
      <c r="E54081" s="53"/>
      <c r="F54081" s="53"/>
      <c r="G54081" s="53"/>
      <c r="BX54081" s="17"/>
      <c r="BY54081" s="17"/>
      <c r="BZ54081" s="17"/>
      <c r="CA54081" s="17"/>
      <c r="CB54081" s="17"/>
    </row>
    <row r="54082" spans="4:80" x14ac:dyDescent="0.2">
      <c r="D54082" s="53"/>
      <c r="E54082" s="53"/>
      <c r="F54082" s="53"/>
      <c r="G54082" s="53"/>
      <c r="BX54082" s="17"/>
      <c r="BY54082" s="17"/>
      <c r="BZ54082" s="17"/>
      <c r="CA54082" s="17"/>
      <c r="CB54082" s="17"/>
    </row>
    <row r="54083" spans="4:80" x14ac:dyDescent="0.2">
      <c r="D54083" s="53"/>
      <c r="E54083" s="53"/>
      <c r="F54083" s="53"/>
      <c r="G54083" s="53"/>
      <c r="BX54083" s="17"/>
      <c r="BY54083" s="17"/>
      <c r="BZ54083" s="17"/>
      <c r="CA54083" s="17"/>
      <c r="CB54083" s="17"/>
    </row>
    <row r="54084" spans="4:80" x14ac:dyDescent="0.2">
      <c r="D54084" s="53"/>
      <c r="E54084" s="53"/>
      <c r="F54084" s="53"/>
      <c r="G54084" s="53"/>
      <c r="BX54084" s="17"/>
      <c r="BY54084" s="17"/>
      <c r="BZ54084" s="17"/>
      <c r="CA54084" s="17"/>
      <c r="CB54084" s="17"/>
    </row>
    <row r="54085" spans="4:80" x14ac:dyDescent="0.2">
      <c r="D54085" s="53"/>
      <c r="E54085" s="53"/>
      <c r="F54085" s="53"/>
      <c r="G54085" s="53"/>
      <c r="BX54085" s="17"/>
      <c r="BY54085" s="17"/>
      <c r="BZ54085" s="17"/>
      <c r="CA54085" s="17"/>
      <c r="CB54085" s="17"/>
    </row>
    <row r="54086" spans="4:80" x14ac:dyDescent="0.2">
      <c r="D54086" s="53"/>
      <c r="E54086" s="53"/>
      <c r="F54086" s="53"/>
      <c r="G54086" s="53"/>
      <c r="BX54086" s="17"/>
      <c r="BY54086" s="17"/>
      <c r="BZ54086" s="17"/>
      <c r="CA54086" s="17"/>
      <c r="CB54086" s="17"/>
    </row>
    <row r="54087" spans="4:80" x14ac:dyDescent="0.2">
      <c r="D54087" s="53"/>
      <c r="E54087" s="53"/>
      <c r="F54087" s="53"/>
      <c r="G54087" s="53"/>
      <c r="BX54087" s="17"/>
      <c r="BY54087" s="17"/>
      <c r="BZ54087" s="17"/>
      <c r="CA54087" s="17"/>
      <c r="CB54087" s="17"/>
    </row>
    <row r="54088" spans="4:80" x14ac:dyDescent="0.2">
      <c r="D54088" s="53"/>
      <c r="E54088" s="53"/>
      <c r="F54088" s="53"/>
      <c r="G54088" s="53"/>
      <c r="BX54088" s="17"/>
      <c r="BY54088" s="17"/>
      <c r="BZ54088" s="17"/>
      <c r="CA54088" s="17"/>
      <c r="CB54088" s="17"/>
    </row>
    <row r="54089" spans="4:80" x14ac:dyDescent="0.2">
      <c r="D54089" s="53"/>
      <c r="E54089" s="53"/>
      <c r="F54089" s="53"/>
      <c r="G54089" s="53"/>
      <c r="BX54089" s="17"/>
      <c r="BY54089" s="17"/>
      <c r="BZ54089" s="17"/>
      <c r="CA54089" s="17"/>
      <c r="CB54089" s="17"/>
    </row>
    <row r="54090" spans="4:80" x14ac:dyDescent="0.2">
      <c r="D54090" s="53"/>
      <c r="E54090" s="53"/>
      <c r="F54090" s="53"/>
      <c r="G54090" s="53"/>
      <c r="BX54090" s="17"/>
      <c r="BY54090" s="17"/>
      <c r="BZ54090" s="17"/>
      <c r="CA54090" s="17"/>
      <c r="CB54090" s="17"/>
    </row>
    <row r="54091" spans="4:80" x14ac:dyDescent="0.2">
      <c r="D54091" s="53"/>
      <c r="E54091" s="53"/>
      <c r="F54091" s="53"/>
      <c r="G54091" s="53"/>
      <c r="BX54091" s="17"/>
      <c r="BY54091" s="17"/>
      <c r="BZ54091" s="17"/>
      <c r="CA54091" s="17"/>
      <c r="CB54091" s="17"/>
    </row>
    <row r="54092" spans="4:80" x14ac:dyDescent="0.2">
      <c r="D54092" s="53"/>
      <c r="E54092" s="53"/>
      <c r="F54092" s="53"/>
      <c r="G54092" s="53"/>
      <c r="BX54092" s="17"/>
      <c r="BY54092" s="17"/>
      <c r="BZ54092" s="17"/>
      <c r="CA54092" s="17"/>
      <c r="CB54092" s="17"/>
    </row>
    <row r="54093" spans="4:80" x14ac:dyDescent="0.2">
      <c r="D54093" s="53"/>
      <c r="E54093" s="53"/>
      <c r="F54093" s="53"/>
      <c r="G54093" s="53"/>
      <c r="BX54093" s="17"/>
      <c r="BY54093" s="17"/>
      <c r="BZ54093" s="17"/>
      <c r="CA54093" s="17"/>
      <c r="CB54093" s="17"/>
    </row>
    <row r="54094" spans="4:80" x14ac:dyDescent="0.2">
      <c r="D54094" s="53"/>
      <c r="E54094" s="53"/>
      <c r="F54094" s="53"/>
      <c r="G54094" s="53"/>
      <c r="BX54094" s="17"/>
      <c r="BY54094" s="17"/>
      <c r="BZ54094" s="17"/>
      <c r="CA54094" s="17"/>
      <c r="CB54094" s="17"/>
    </row>
    <row r="54095" spans="4:80" x14ac:dyDescent="0.2">
      <c r="D54095" s="53"/>
      <c r="E54095" s="53"/>
      <c r="F54095" s="53"/>
      <c r="G54095" s="53"/>
      <c r="BX54095" s="17"/>
      <c r="BY54095" s="17"/>
      <c r="BZ54095" s="17"/>
      <c r="CA54095" s="17"/>
      <c r="CB54095" s="17"/>
    </row>
    <row r="54096" spans="4:80" x14ac:dyDescent="0.2">
      <c r="D54096" s="53"/>
      <c r="E54096" s="53"/>
      <c r="F54096" s="53"/>
      <c r="G54096" s="53"/>
      <c r="BX54096" s="17"/>
      <c r="BY54096" s="17"/>
      <c r="BZ54096" s="17"/>
      <c r="CA54096" s="17"/>
      <c r="CB54096" s="17"/>
    </row>
    <row r="54097" spans="4:80" x14ac:dyDescent="0.2">
      <c r="D54097" s="53"/>
      <c r="E54097" s="53"/>
      <c r="F54097" s="53"/>
      <c r="G54097" s="53"/>
      <c r="BX54097" s="17"/>
      <c r="BY54097" s="17"/>
      <c r="BZ54097" s="17"/>
      <c r="CA54097" s="17"/>
      <c r="CB54097" s="17"/>
    </row>
    <row r="54098" spans="4:80" x14ac:dyDescent="0.2">
      <c r="D54098" s="53"/>
      <c r="E54098" s="53"/>
      <c r="F54098" s="53"/>
      <c r="G54098" s="53"/>
      <c r="BX54098" s="17"/>
      <c r="BY54098" s="17"/>
      <c r="BZ54098" s="17"/>
      <c r="CA54098" s="17"/>
      <c r="CB54098" s="17"/>
    </row>
    <row r="54099" spans="4:80" x14ac:dyDescent="0.2">
      <c r="D54099" s="53"/>
      <c r="E54099" s="53"/>
      <c r="F54099" s="53"/>
      <c r="G54099" s="53"/>
      <c r="BX54099" s="17"/>
      <c r="BY54099" s="17"/>
      <c r="BZ54099" s="17"/>
      <c r="CA54099" s="17"/>
      <c r="CB54099" s="17"/>
    </row>
    <row r="54100" spans="4:80" x14ac:dyDescent="0.2">
      <c r="D54100" s="53"/>
      <c r="E54100" s="53"/>
      <c r="F54100" s="53"/>
      <c r="G54100" s="53"/>
      <c r="BX54100" s="17"/>
      <c r="BY54100" s="17"/>
      <c r="BZ54100" s="17"/>
      <c r="CA54100" s="17"/>
      <c r="CB54100" s="17"/>
    </row>
    <row r="54101" spans="4:80" x14ac:dyDescent="0.2">
      <c r="D54101" s="53"/>
      <c r="E54101" s="53"/>
      <c r="F54101" s="53"/>
      <c r="G54101" s="53"/>
      <c r="BX54101" s="17"/>
      <c r="BY54101" s="17"/>
      <c r="BZ54101" s="17"/>
      <c r="CA54101" s="17"/>
      <c r="CB54101" s="17"/>
    </row>
    <row r="54102" spans="4:80" x14ac:dyDescent="0.2">
      <c r="D54102" s="53"/>
      <c r="E54102" s="53"/>
      <c r="F54102" s="53"/>
      <c r="G54102" s="53"/>
      <c r="BX54102" s="17"/>
      <c r="BY54102" s="17"/>
      <c r="BZ54102" s="17"/>
      <c r="CA54102" s="17"/>
      <c r="CB54102" s="17"/>
    </row>
    <row r="54103" spans="4:80" x14ac:dyDescent="0.2">
      <c r="D54103" s="53"/>
      <c r="E54103" s="53"/>
      <c r="F54103" s="53"/>
      <c r="G54103" s="53"/>
      <c r="BX54103" s="17"/>
      <c r="BY54103" s="17"/>
      <c r="BZ54103" s="17"/>
      <c r="CA54103" s="17"/>
      <c r="CB54103" s="17"/>
    </row>
    <row r="54104" spans="4:80" x14ac:dyDescent="0.2">
      <c r="D54104" s="53"/>
      <c r="E54104" s="53"/>
      <c r="F54104" s="53"/>
      <c r="G54104" s="53"/>
      <c r="BX54104" s="17"/>
      <c r="BY54104" s="17"/>
      <c r="BZ54104" s="17"/>
      <c r="CA54104" s="17"/>
      <c r="CB54104" s="17"/>
    </row>
    <row r="54105" spans="4:80" x14ac:dyDescent="0.2">
      <c r="D54105" s="53"/>
      <c r="E54105" s="53"/>
      <c r="F54105" s="53"/>
      <c r="G54105" s="53"/>
      <c r="BX54105" s="17"/>
      <c r="BY54105" s="17"/>
      <c r="BZ54105" s="17"/>
      <c r="CA54105" s="17"/>
      <c r="CB54105" s="17"/>
    </row>
    <row r="54106" spans="4:80" x14ac:dyDescent="0.2">
      <c r="D54106" s="53"/>
      <c r="E54106" s="53"/>
      <c r="F54106" s="53"/>
      <c r="G54106" s="53"/>
      <c r="BX54106" s="17"/>
      <c r="BY54106" s="17"/>
      <c r="BZ54106" s="17"/>
      <c r="CA54106" s="17"/>
      <c r="CB54106" s="17"/>
    </row>
    <row r="54107" spans="4:80" x14ac:dyDescent="0.2">
      <c r="D54107" s="53"/>
      <c r="E54107" s="53"/>
      <c r="F54107" s="53"/>
      <c r="G54107" s="53"/>
      <c r="BX54107" s="17"/>
      <c r="BY54107" s="17"/>
      <c r="BZ54107" s="17"/>
      <c r="CA54107" s="17"/>
      <c r="CB54107" s="17"/>
    </row>
    <row r="54108" spans="4:80" x14ac:dyDescent="0.2">
      <c r="D54108" s="53"/>
      <c r="E54108" s="53"/>
      <c r="F54108" s="53"/>
      <c r="G54108" s="53"/>
      <c r="BX54108" s="17"/>
      <c r="BY54108" s="17"/>
      <c r="BZ54108" s="17"/>
      <c r="CA54108" s="17"/>
      <c r="CB54108" s="17"/>
    </row>
    <row r="54109" spans="4:80" x14ac:dyDescent="0.2">
      <c r="D54109" s="53"/>
      <c r="E54109" s="53"/>
      <c r="F54109" s="53"/>
      <c r="G54109" s="53"/>
      <c r="BX54109" s="17"/>
      <c r="BY54109" s="17"/>
      <c r="BZ54109" s="17"/>
      <c r="CA54109" s="17"/>
      <c r="CB54109" s="17"/>
    </row>
    <row r="54110" spans="4:80" x14ac:dyDescent="0.2">
      <c r="D54110" s="53"/>
      <c r="E54110" s="53"/>
      <c r="F54110" s="53"/>
      <c r="G54110" s="53"/>
      <c r="BX54110" s="17"/>
      <c r="BY54110" s="17"/>
      <c r="BZ54110" s="17"/>
      <c r="CA54110" s="17"/>
      <c r="CB54110" s="17"/>
    </row>
    <row r="54111" spans="4:80" x14ac:dyDescent="0.2">
      <c r="D54111" s="53"/>
      <c r="E54111" s="53"/>
      <c r="F54111" s="53"/>
      <c r="G54111" s="53"/>
      <c r="BX54111" s="17"/>
      <c r="BY54111" s="17"/>
      <c r="BZ54111" s="17"/>
      <c r="CA54111" s="17"/>
      <c r="CB54111" s="17"/>
    </row>
    <row r="54112" spans="4:80" x14ac:dyDescent="0.2">
      <c r="D54112" s="53"/>
      <c r="E54112" s="53"/>
      <c r="F54112" s="53"/>
      <c r="G54112" s="53"/>
      <c r="BX54112" s="17"/>
      <c r="BY54112" s="17"/>
      <c r="BZ54112" s="17"/>
      <c r="CA54112" s="17"/>
      <c r="CB54112" s="17"/>
    </row>
    <row r="54113" spans="4:80" x14ac:dyDescent="0.2">
      <c r="D54113" s="53"/>
      <c r="E54113" s="53"/>
      <c r="F54113" s="53"/>
      <c r="G54113" s="53"/>
      <c r="BX54113" s="17"/>
      <c r="BY54113" s="17"/>
      <c r="BZ54113" s="17"/>
      <c r="CA54113" s="17"/>
      <c r="CB54113" s="17"/>
    </row>
    <row r="54114" spans="4:80" x14ac:dyDescent="0.2">
      <c r="D54114" s="53"/>
      <c r="E54114" s="53"/>
      <c r="F54114" s="53"/>
      <c r="G54114" s="53"/>
      <c r="BX54114" s="17"/>
      <c r="BY54114" s="17"/>
      <c r="BZ54114" s="17"/>
      <c r="CA54114" s="17"/>
      <c r="CB54114" s="17"/>
    </row>
    <row r="54115" spans="4:80" x14ac:dyDescent="0.2">
      <c r="D54115" s="53"/>
      <c r="E54115" s="53"/>
      <c r="F54115" s="53"/>
      <c r="G54115" s="53"/>
      <c r="BX54115" s="17"/>
      <c r="BY54115" s="17"/>
      <c r="BZ54115" s="17"/>
      <c r="CA54115" s="17"/>
      <c r="CB54115" s="17"/>
    </row>
    <row r="54116" spans="4:80" x14ac:dyDescent="0.2">
      <c r="D54116" s="53"/>
      <c r="E54116" s="53"/>
      <c r="F54116" s="53"/>
      <c r="G54116" s="53"/>
      <c r="BX54116" s="17"/>
      <c r="BY54116" s="17"/>
      <c r="BZ54116" s="17"/>
      <c r="CA54116" s="17"/>
      <c r="CB54116" s="17"/>
    </row>
    <row r="54117" spans="4:80" x14ac:dyDescent="0.2">
      <c r="D54117" s="53"/>
      <c r="E54117" s="53"/>
      <c r="F54117" s="53"/>
      <c r="G54117" s="53"/>
      <c r="BX54117" s="17"/>
      <c r="BY54117" s="17"/>
      <c r="BZ54117" s="17"/>
      <c r="CA54117" s="17"/>
      <c r="CB54117" s="17"/>
    </row>
    <row r="54118" spans="4:80" x14ac:dyDescent="0.2">
      <c r="D54118" s="53"/>
      <c r="E54118" s="53"/>
      <c r="F54118" s="53"/>
      <c r="G54118" s="53"/>
      <c r="BX54118" s="17"/>
      <c r="BY54118" s="17"/>
      <c r="BZ54118" s="17"/>
      <c r="CA54118" s="17"/>
      <c r="CB54118" s="17"/>
    </row>
    <row r="54119" spans="4:80" x14ac:dyDescent="0.2">
      <c r="D54119" s="53"/>
      <c r="E54119" s="53"/>
      <c r="F54119" s="53"/>
      <c r="G54119" s="53"/>
      <c r="BX54119" s="17"/>
      <c r="BY54119" s="17"/>
      <c r="BZ54119" s="17"/>
      <c r="CA54119" s="17"/>
      <c r="CB54119" s="17"/>
    </row>
    <row r="54120" spans="4:80" x14ac:dyDescent="0.2">
      <c r="D54120" s="53"/>
      <c r="E54120" s="53"/>
      <c r="F54120" s="53"/>
      <c r="G54120" s="53"/>
      <c r="BX54120" s="17"/>
      <c r="BY54120" s="17"/>
      <c r="BZ54120" s="17"/>
      <c r="CA54120" s="17"/>
      <c r="CB54120" s="17"/>
    </row>
    <row r="54121" spans="4:80" x14ac:dyDescent="0.2">
      <c r="D54121" s="53"/>
      <c r="E54121" s="53"/>
      <c r="F54121" s="53"/>
      <c r="G54121" s="53"/>
      <c r="BX54121" s="17"/>
      <c r="BY54121" s="17"/>
      <c r="BZ54121" s="17"/>
      <c r="CA54121" s="17"/>
      <c r="CB54121" s="17"/>
    </row>
    <row r="54122" spans="4:80" x14ac:dyDescent="0.2">
      <c r="D54122" s="53"/>
      <c r="E54122" s="53"/>
      <c r="F54122" s="53"/>
      <c r="G54122" s="53"/>
      <c r="BX54122" s="17"/>
      <c r="BY54122" s="17"/>
      <c r="BZ54122" s="17"/>
      <c r="CA54122" s="17"/>
      <c r="CB54122" s="17"/>
    </row>
    <row r="54123" spans="4:80" x14ac:dyDescent="0.2">
      <c r="D54123" s="53"/>
      <c r="E54123" s="53"/>
      <c r="F54123" s="53"/>
      <c r="G54123" s="53"/>
      <c r="BX54123" s="17"/>
      <c r="BY54123" s="17"/>
      <c r="BZ54123" s="17"/>
      <c r="CA54123" s="17"/>
      <c r="CB54123" s="17"/>
    </row>
    <row r="54124" spans="4:80" x14ac:dyDescent="0.2">
      <c r="D54124" s="53"/>
      <c r="E54124" s="53"/>
      <c r="F54124" s="53"/>
      <c r="G54124" s="53"/>
      <c r="BX54124" s="17"/>
      <c r="BY54124" s="17"/>
      <c r="BZ54124" s="17"/>
      <c r="CA54124" s="17"/>
      <c r="CB54124" s="17"/>
    </row>
    <row r="54125" spans="4:80" x14ac:dyDescent="0.2">
      <c r="D54125" s="53"/>
      <c r="E54125" s="53"/>
      <c r="F54125" s="53"/>
      <c r="G54125" s="53"/>
      <c r="BX54125" s="17"/>
      <c r="BY54125" s="17"/>
      <c r="BZ54125" s="17"/>
      <c r="CA54125" s="17"/>
      <c r="CB54125" s="17"/>
    </row>
    <row r="54126" spans="4:80" x14ac:dyDescent="0.2">
      <c r="D54126" s="53"/>
      <c r="E54126" s="53"/>
      <c r="F54126" s="53"/>
      <c r="G54126" s="53"/>
      <c r="BX54126" s="17"/>
      <c r="BY54126" s="17"/>
      <c r="BZ54126" s="17"/>
      <c r="CA54126" s="17"/>
      <c r="CB54126" s="17"/>
    </row>
    <row r="54127" spans="4:80" x14ac:dyDescent="0.2">
      <c r="D54127" s="53"/>
      <c r="E54127" s="53"/>
      <c r="F54127" s="53"/>
      <c r="G54127" s="53"/>
      <c r="BX54127" s="17"/>
      <c r="BY54127" s="17"/>
      <c r="BZ54127" s="17"/>
      <c r="CA54127" s="17"/>
      <c r="CB54127" s="17"/>
    </row>
    <row r="54128" spans="4:80" x14ac:dyDescent="0.2">
      <c r="D54128" s="53"/>
      <c r="E54128" s="53"/>
      <c r="F54128" s="53"/>
      <c r="G54128" s="53"/>
      <c r="BX54128" s="17"/>
      <c r="BY54128" s="17"/>
      <c r="BZ54128" s="17"/>
      <c r="CA54128" s="17"/>
      <c r="CB54128" s="17"/>
    </row>
    <row r="54129" spans="4:80" x14ac:dyDescent="0.2">
      <c r="D54129" s="53"/>
      <c r="E54129" s="53"/>
      <c r="F54129" s="53"/>
      <c r="G54129" s="53"/>
      <c r="BX54129" s="17"/>
      <c r="BY54129" s="17"/>
      <c r="BZ54129" s="17"/>
      <c r="CA54129" s="17"/>
      <c r="CB54129" s="17"/>
    </row>
    <row r="54130" spans="4:80" x14ac:dyDescent="0.2">
      <c r="D54130" s="53"/>
      <c r="E54130" s="53"/>
      <c r="F54130" s="53"/>
      <c r="G54130" s="53"/>
      <c r="BX54130" s="17"/>
      <c r="BY54130" s="17"/>
      <c r="BZ54130" s="17"/>
      <c r="CA54130" s="17"/>
      <c r="CB54130" s="17"/>
    </row>
    <row r="54131" spans="4:80" x14ac:dyDescent="0.2">
      <c r="D54131" s="53"/>
      <c r="E54131" s="53"/>
      <c r="F54131" s="53"/>
      <c r="G54131" s="53"/>
      <c r="BX54131" s="17"/>
      <c r="BY54131" s="17"/>
      <c r="BZ54131" s="17"/>
      <c r="CA54131" s="17"/>
      <c r="CB54131" s="17"/>
    </row>
    <row r="54132" spans="4:80" x14ac:dyDescent="0.2">
      <c r="D54132" s="53"/>
      <c r="E54132" s="53"/>
      <c r="F54132" s="53"/>
      <c r="G54132" s="53"/>
      <c r="BX54132" s="17"/>
      <c r="BY54132" s="17"/>
      <c r="BZ54132" s="17"/>
      <c r="CA54132" s="17"/>
      <c r="CB54132" s="17"/>
    </row>
    <row r="54133" spans="4:80" x14ac:dyDescent="0.2">
      <c r="D54133" s="53"/>
      <c r="E54133" s="53"/>
      <c r="F54133" s="53"/>
      <c r="G54133" s="53"/>
      <c r="BX54133" s="17"/>
      <c r="BY54133" s="17"/>
      <c r="BZ54133" s="17"/>
      <c r="CA54133" s="17"/>
      <c r="CB54133" s="17"/>
    </row>
    <row r="54134" spans="4:80" x14ac:dyDescent="0.2">
      <c r="D54134" s="53"/>
      <c r="E54134" s="53"/>
      <c r="F54134" s="53"/>
      <c r="G54134" s="53"/>
      <c r="BX54134" s="17"/>
      <c r="BY54134" s="17"/>
      <c r="BZ54134" s="17"/>
      <c r="CA54134" s="17"/>
      <c r="CB54134" s="17"/>
    </row>
    <row r="54135" spans="4:80" x14ac:dyDescent="0.2">
      <c r="D54135" s="53"/>
      <c r="E54135" s="53"/>
      <c r="F54135" s="53"/>
      <c r="G54135" s="53"/>
      <c r="BX54135" s="17"/>
      <c r="BY54135" s="17"/>
      <c r="BZ54135" s="17"/>
      <c r="CA54135" s="17"/>
      <c r="CB54135" s="17"/>
    </row>
    <row r="54136" spans="4:80" x14ac:dyDescent="0.2">
      <c r="D54136" s="53"/>
      <c r="E54136" s="53"/>
      <c r="F54136" s="53"/>
      <c r="G54136" s="53"/>
      <c r="BX54136" s="17"/>
      <c r="BY54136" s="17"/>
      <c r="BZ54136" s="17"/>
      <c r="CA54136" s="17"/>
      <c r="CB54136" s="17"/>
    </row>
    <row r="54137" spans="4:80" x14ac:dyDescent="0.2">
      <c r="D54137" s="53"/>
      <c r="E54137" s="53"/>
      <c r="F54137" s="53"/>
      <c r="G54137" s="53"/>
      <c r="BX54137" s="17"/>
      <c r="BY54137" s="17"/>
      <c r="BZ54137" s="17"/>
      <c r="CA54137" s="17"/>
      <c r="CB54137" s="17"/>
    </row>
    <row r="54138" spans="4:80" x14ac:dyDescent="0.2">
      <c r="D54138" s="53"/>
      <c r="E54138" s="53"/>
      <c r="F54138" s="53"/>
      <c r="G54138" s="53"/>
      <c r="BX54138" s="17"/>
      <c r="BY54138" s="17"/>
      <c r="BZ54138" s="17"/>
      <c r="CA54138" s="17"/>
      <c r="CB54138" s="17"/>
    </row>
    <row r="54139" spans="4:80" x14ac:dyDescent="0.2">
      <c r="D54139" s="53"/>
      <c r="E54139" s="53"/>
      <c r="F54139" s="53"/>
      <c r="G54139" s="53"/>
      <c r="BX54139" s="17"/>
      <c r="BY54139" s="17"/>
      <c r="BZ54139" s="17"/>
      <c r="CA54139" s="17"/>
      <c r="CB54139" s="17"/>
    </row>
    <row r="54140" spans="4:80" x14ac:dyDescent="0.2">
      <c r="D54140" s="53"/>
      <c r="E54140" s="53"/>
      <c r="F54140" s="53"/>
      <c r="G54140" s="53"/>
      <c r="BX54140" s="17"/>
      <c r="BY54140" s="17"/>
      <c r="BZ54140" s="17"/>
      <c r="CA54140" s="17"/>
      <c r="CB54140" s="17"/>
    </row>
    <row r="54141" spans="4:80" x14ac:dyDescent="0.2">
      <c r="D54141" s="53"/>
      <c r="E54141" s="53"/>
      <c r="F54141" s="53"/>
      <c r="G54141" s="53"/>
      <c r="BX54141" s="17"/>
      <c r="BY54141" s="17"/>
      <c r="BZ54141" s="17"/>
      <c r="CA54141" s="17"/>
      <c r="CB54141" s="17"/>
    </row>
    <row r="54142" spans="4:80" x14ac:dyDescent="0.2">
      <c r="D54142" s="53"/>
      <c r="E54142" s="53"/>
      <c r="F54142" s="53"/>
      <c r="G54142" s="53"/>
      <c r="BX54142" s="17"/>
      <c r="BY54142" s="17"/>
      <c r="BZ54142" s="17"/>
      <c r="CA54142" s="17"/>
      <c r="CB54142" s="17"/>
    </row>
    <row r="54143" spans="4:80" x14ac:dyDescent="0.2">
      <c r="D54143" s="53"/>
      <c r="E54143" s="53"/>
      <c r="F54143" s="53"/>
      <c r="G54143" s="53"/>
      <c r="BX54143" s="17"/>
      <c r="BY54143" s="17"/>
      <c r="BZ54143" s="17"/>
      <c r="CA54143" s="17"/>
      <c r="CB54143" s="17"/>
    </row>
    <row r="54144" spans="4:80" x14ac:dyDescent="0.2">
      <c r="D54144" s="53"/>
      <c r="E54144" s="53"/>
      <c r="F54144" s="53"/>
      <c r="G54144" s="53"/>
      <c r="BX54144" s="17"/>
      <c r="BY54144" s="17"/>
      <c r="BZ54144" s="17"/>
      <c r="CA54144" s="17"/>
      <c r="CB54144" s="17"/>
    </row>
    <row r="54145" spans="4:80" x14ac:dyDescent="0.2">
      <c r="D54145" s="53"/>
      <c r="E54145" s="53"/>
      <c r="F54145" s="53"/>
      <c r="G54145" s="53"/>
      <c r="BX54145" s="17"/>
      <c r="BY54145" s="17"/>
      <c r="BZ54145" s="17"/>
      <c r="CA54145" s="17"/>
      <c r="CB54145" s="17"/>
    </row>
    <row r="54146" spans="4:80" x14ac:dyDescent="0.2">
      <c r="D54146" s="53"/>
      <c r="E54146" s="53"/>
      <c r="F54146" s="53"/>
      <c r="G54146" s="53"/>
      <c r="BX54146" s="17"/>
      <c r="BY54146" s="17"/>
      <c r="BZ54146" s="17"/>
      <c r="CA54146" s="17"/>
      <c r="CB54146" s="17"/>
    </row>
    <row r="54147" spans="4:80" x14ac:dyDescent="0.2">
      <c r="D54147" s="53"/>
      <c r="E54147" s="53"/>
      <c r="F54147" s="53"/>
      <c r="G54147" s="53"/>
      <c r="BX54147" s="17"/>
      <c r="BY54147" s="17"/>
      <c r="BZ54147" s="17"/>
      <c r="CA54147" s="17"/>
      <c r="CB54147" s="17"/>
    </row>
    <row r="54148" spans="4:80" x14ac:dyDescent="0.2">
      <c r="D54148" s="53"/>
      <c r="E54148" s="53"/>
      <c r="F54148" s="53"/>
      <c r="G54148" s="53"/>
      <c r="BX54148" s="17"/>
      <c r="BY54148" s="17"/>
      <c r="BZ54148" s="17"/>
      <c r="CA54148" s="17"/>
      <c r="CB54148" s="17"/>
    </row>
    <row r="54149" spans="4:80" x14ac:dyDescent="0.2">
      <c r="D54149" s="53"/>
      <c r="E54149" s="53"/>
      <c r="F54149" s="53"/>
      <c r="G54149" s="53"/>
      <c r="BX54149" s="17"/>
      <c r="BY54149" s="17"/>
      <c r="BZ54149" s="17"/>
      <c r="CA54149" s="17"/>
      <c r="CB54149" s="17"/>
    </row>
    <row r="54150" spans="4:80" x14ac:dyDescent="0.2">
      <c r="D54150" s="53"/>
      <c r="E54150" s="53"/>
      <c r="F54150" s="53"/>
      <c r="G54150" s="53"/>
      <c r="BX54150" s="17"/>
      <c r="BY54150" s="17"/>
      <c r="BZ54150" s="17"/>
      <c r="CA54150" s="17"/>
      <c r="CB54150" s="17"/>
    </row>
    <row r="54151" spans="4:80" x14ac:dyDescent="0.2">
      <c r="D54151" s="53"/>
      <c r="E54151" s="53"/>
      <c r="F54151" s="53"/>
      <c r="G54151" s="53"/>
      <c r="BX54151" s="17"/>
      <c r="BY54151" s="17"/>
      <c r="BZ54151" s="17"/>
      <c r="CA54151" s="17"/>
      <c r="CB54151" s="17"/>
    </row>
    <row r="54152" spans="4:80" x14ac:dyDescent="0.2">
      <c r="D54152" s="53"/>
      <c r="E54152" s="53"/>
      <c r="F54152" s="53"/>
      <c r="G54152" s="53"/>
      <c r="BX54152" s="17"/>
      <c r="BY54152" s="17"/>
      <c r="BZ54152" s="17"/>
      <c r="CA54152" s="17"/>
      <c r="CB54152" s="17"/>
    </row>
    <row r="54153" spans="4:80" x14ac:dyDescent="0.2">
      <c r="D54153" s="53"/>
      <c r="E54153" s="53"/>
      <c r="F54153" s="53"/>
      <c r="G54153" s="53"/>
      <c r="BX54153" s="17"/>
      <c r="BY54153" s="17"/>
      <c r="BZ54153" s="17"/>
      <c r="CA54153" s="17"/>
      <c r="CB54153" s="17"/>
    </row>
    <row r="54154" spans="4:80" x14ac:dyDescent="0.2">
      <c r="D54154" s="53"/>
      <c r="E54154" s="53"/>
      <c r="F54154" s="53"/>
      <c r="G54154" s="53"/>
      <c r="BX54154" s="17"/>
      <c r="BY54154" s="17"/>
      <c r="BZ54154" s="17"/>
      <c r="CA54154" s="17"/>
      <c r="CB54154" s="17"/>
    </row>
    <row r="54155" spans="4:80" x14ac:dyDescent="0.2">
      <c r="D54155" s="53"/>
      <c r="E54155" s="53"/>
      <c r="F54155" s="53"/>
      <c r="G54155" s="53"/>
      <c r="BX54155" s="17"/>
      <c r="BY54155" s="17"/>
      <c r="BZ54155" s="17"/>
      <c r="CA54155" s="17"/>
      <c r="CB54155" s="17"/>
    </row>
    <row r="54156" spans="4:80" x14ac:dyDescent="0.2">
      <c r="D54156" s="53"/>
      <c r="E54156" s="53"/>
      <c r="F54156" s="53"/>
      <c r="G54156" s="53"/>
      <c r="BX54156" s="17"/>
      <c r="BY54156" s="17"/>
      <c r="BZ54156" s="17"/>
      <c r="CA54156" s="17"/>
      <c r="CB54156" s="17"/>
    </row>
    <row r="54157" spans="4:80" x14ac:dyDescent="0.2">
      <c r="D54157" s="53"/>
      <c r="E54157" s="53"/>
      <c r="F54157" s="53"/>
      <c r="G54157" s="53"/>
      <c r="BX54157" s="17"/>
      <c r="BY54157" s="17"/>
      <c r="BZ54157" s="17"/>
      <c r="CA54157" s="17"/>
      <c r="CB54157" s="17"/>
    </row>
    <row r="54158" spans="4:80" x14ac:dyDescent="0.2">
      <c r="D54158" s="53"/>
      <c r="E54158" s="53"/>
      <c r="F54158" s="53"/>
      <c r="G54158" s="53"/>
      <c r="BX54158" s="17"/>
      <c r="BY54158" s="17"/>
      <c r="BZ54158" s="17"/>
      <c r="CA54158" s="17"/>
      <c r="CB54158" s="17"/>
    </row>
    <row r="54159" spans="4:80" x14ac:dyDescent="0.2">
      <c r="D54159" s="53"/>
      <c r="E54159" s="53"/>
      <c r="F54159" s="53"/>
      <c r="G54159" s="53"/>
      <c r="BX54159" s="17"/>
      <c r="BY54159" s="17"/>
      <c r="BZ54159" s="17"/>
      <c r="CA54159" s="17"/>
      <c r="CB54159" s="17"/>
    </row>
    <row r="54160" spans="4:80" x14ac:dyDescent="0.2">
      <c r="D54160" s="53"/>
      <c r="E54160" s="53"/>
      <c r="F54160" s="53"/>
      <c r="G54160" s="53"/>
      <c r="BX54160" s="17"/>
      <c r="BY54160" s="17"/>
      <c r="BZ54160" s="17"/>
      <c r="CA54160" s="17"/>
      <c r="CB54160" s="17"/>
    </row>
    <row r="54161" spans="4:80" x14ac:dyDescent="0.2">
      <c r="D54161" s="53"/>
      <c r="E54161" s="53"/>
      <c r="F54161" s="53"/>
      <c r="G54161" s="53"/>
      <c r="BX54161" s="17"/>
      <c r="BY54161" s="17"/>
      <c r="BZ54161" s="17"/>
      <c r="CA54161" s="17"/>
      <c r="CB54161" s="17"/>
    </row>
    <row r="54162" spans="4:80" x14ac:dyDescent="0.2">
      <c r="D54162" s="53"/>
      <c r="E54162" s="53"/>
      <c r="F54162" s="53"/>
      <c r="G54162" s="53"/>
      <c r="BX54162" s="17"/>
      <c r="BY54162" s="17"/>
      <c r="BZ54162" s="17"/>
      <c r="CA54162" s="17"/>
      <c r="CB54162" s="17"/>
    </row>
    <row r="54163" spans="4:80" x14ac:dyDescent="0.2">
      <c r="D54163" s="53"/>
      <c r="E54163" s="53"/>
      <c r="F54163" s="53"/>
      <c r="G54163" s="53"/>
      <c r="BX54163" s="17"/>
      <c r="BY54163" s="17"/>
      <c r="BZ54163" s="17"/>
      <c r="CA54163" s="17"/>
      <c r="CB54163" s="17"/>
    </row>
    <row r="54164" spans="4:80" x14ac:dyDescent="0.2">
      <c r="D54164" s="53"/>
      <c r="E54164" s="53"/>
      <c r="F54164" s="53"/>
      <c r="G54164" s="53"/>
      <c r="BX54164" s="17"/>
      <c r="BY54164" s="17"/>
      <c r="BZ54164" s="17"/>
      <c r="CA54164" s="17"/>
      <c r="CB54164" s="17"/>
    </row>
    <row r="54165" spans="4:80" x14ac:dyDescent="0.2">
      <c r="D54165" s="53"/>
      <c r="E54165" s="53"/>
      <c r="F54165" s="53"/>
      <c r="G54165" s="53"/>
      <c r="BX54165" s="17"/>
      <c r="BY54165" s="17"/>
      <c r="BZ54165" s="17"/>
      <c r="CA54165" s="17"/>
      <c r="CB54165" s="17"/>
    </row>
    <row r="54166" spans="4:80" x14ac:dyDescent="0.2">
      <c r="D54166" s="53"/>
      <c r="E54166" s="53"/>
      <c r="F54166" s="53"/>
      <c r="G54166" s="53"/>
      <c r="BX54166" s="17"/>
      <c r="BY54166" s="17"/>
      <c r="BZ54166" s="17"/>
      <c r="CA54166" s="17"/>
      <c r="CB54166" s="17"/>
    </row>
    <row r="54167" spans="4:80" x14ac:dyDescent="0.2">
      <c r="D54167" s="53"/>
      <c r="E54167" s="53"/>
      <c r="F54167" s="53"/>
      <c r="G54167" s="53"/>
      <c r="BX54167" s="17"/>
      <c r="BY54167" s="17"/>
      <c r="BZ54167" s="17"/>
      <c r="CA54167" s="17"/>
      <c r="CB54167" s="17"/>
    </row>
    <row r="54168" spans="4:80" x14ac:dyDescent="0.2">
      <c r="D54168" s="53"/>
      <c r="E54168" s="53"/>
      <c r="F54168" s="53"/>
      <c r="G54168" s="53"/>
      <c r="BX54168" s="17"/>
      <c r="BY54168" s="17"/>
      <c r="BZ54168" s="17"/>
      <c r="CA54168" s="17"/>
      <c r="CB54168" s="17"/>
    </row>
    <row r="54169" spans="4:80" x14ac:dyDescent="0.2">
      <c r="D54169" s="53"/>
      <c r="E54169" s="53"/>
      <c r="F54169" s="53"/>
      <c r="G54169" s="53"/>
      <c r="BX54169" s="17"/>
      <c r="BY54169" s="17"/>
      <c r="BZ54169" s="17"/>
      <c r="CA54169" s="17"/>
      <c r="CB54169" s="17"/>
    </row>
    <row r="54170" spans="4:80" x14ac:dyDescent="0.2">
      <c r="D54170" s="53"/>
      <c r="E54170" s="53"/>
      <c r="F54170" s="53"/>
      <c r="G54170" s="53"/>
      <c r="BX54170" s="17"/>
      <c r="BY54170" s="17"/>
      <c r="BZ54170" s="17"/>
      <c r="CA54170" s="17"/>
      <c r="CB54170" s="17"/>
    </row>
    <row r="54171" spans="4:80" x14ac:dyDescent="0.2">
      <c r="D54171" s="53"/>
      <c r="E54171" s="53"/>
      <c r="F54171" s="53"/>
      <c r="G54171" s="53"/>
      <c r="BX54171" s="17"/>
      <c r="BY54171" s="17"/>
      <c r="BZ54171" s="17"/>
      <c r="CA54171" s="17"/>
      <c r="CB54171" s="17"/>
    </row>
    <row r="54172" spans="4:80" x14ac:dyDescent="0.2">
      <c r="D54172" s="53"/>
      <c r="E54172" s="53"/>
      <c r="F54172" s="53"/>
      <c r="G54172" s="53"/>
      <c r="BX54172" s="17"/>
      <c r="BY54172" s="17"/>
      <c r="BZ54172" s="17"/>
      <c r="CA54172" s="17"/>
      <c r="CB54172" s="17"/>
    </row>
    <row r="54173" spans="4:80" x14ac:dyDescent="0.2">
      <c r="D54173" s="53"/>
      <c r="E54173" s="53"/>
      <c r="F54173" s="53"/>
      <c r="G54173" s="53"/>
      <c r="BX54173" s="17"/>
      <c r="BY54173" s="17"/>
      <c r="BZ54173" s="17"/>
      <c r="CA54173" s="17"/>
      <c r="CB54173" s="17"/>
    </row>
    <row r="54174" spans="4:80" x14ac:dyDescent="0.2">
      <c r="D54174" s="53"/>
      <c r="E54174" s="53"/>
      <c r="F54174" s="53"/>
      <c r="G54174" s="53"/>
      <c r="BX54174" s="17"/>
      <c r="BY54174" s="17"/>
      <c r="BZ54174" s="17"/>
      <c r="CA54174" s="17"/>
      <c r="CB54174" s="17"/>
    </row>
    <row r="54175" spans="4:80" x14ac:dyDescent="0.2">
      <c r="D54175" s="53"/>
      <c r="E54175" s="53"/>
      <c r="F54175" s="53"/>
      <c r="G54175" s="53"/>
      <c r="BX54175" s="17"/>
      <c r="BY54175" s="17"/>
      <c r="BZ54175" s="17"/>
      <c r="CA54175" s="17"/>
      <c r="CB54175" s="17"/>
    </row>
    <row r="54176" spans="4:80" x14ac:dyDescent="0.2">
      <c r="D54176" s="53"/>
      <c r="E54176" s="53"/>
      <c r="F54176" s="53"/>
      <c r="G54176" s="53"/>
      <c r="BX54176" s="17"/>
      <c r="BY54176" s="17"/>
      <c r="BZ54176" s="17"/>
      <c r="CA54176" s="17"/>
      <c r="CB54176" s="17"/>
    </row>
    <row r="54177" spans="4:80" x14ac:dyDescent="0.2">
      <c r="D54177" s="53"/>
      <c r="E54177" s="53"/>
      <c r="F54177" s="53"/>
      <c r="G54177" s="53"/>
      <c r="BX54177" s="17"/>
      <c r="BY54177" s="17"/>
      <c r="BZ54177" s="17"/>
      <c r="CA54177" s="17"/>
      <c r="CB54177" s="17"/>
    </row>
    <row r="54178" spans="4:80" x14ac:dyDescent="0.2">
      <c r="D54178" s="53"/>
      <c r="E54178" s="53"/>
      <c r="F54178" s="53"/>
      <c r="G54178" s="53"/>
      <c r="BX54178" s="17"/>
      <c r="BY54178" s="17"/>
      <c r="BZ54178" s="17"/>
      <c r="CA54178" s="17"/>
      <c r="CB54178" s="17"/>
    </row>
    <row r="54179" spans="4:80" x14ac:dyDescent="0.2">
      <c r="D54179" s="53"/>
      <c r="E54179" s="53"/>
      <c r="F54179" s="53"/>
      <c r="G54179" s="53"/>
      <c r="BX54179" s="17"/>
      <c r="BY54179" s="17"/>
      <c r="BZ54179" s="17"/>
      <c r="CA54179" s="17"/>
      <c r="CB54179" s="17"/>
    </row>
    <row r="54180" spans="4:80" x14ac:dyDescent="0.2">
      <c r="D54180" s="53"/>
      <c r="E54180" s="53"/>
      <c r="F54180" s="53"/>
      <c r="G54180" s="53"/>
      <c r="BX54180" s="17"/>
      <c r="BY54180" s="17"/>
      <c r="BZ54180" s="17"/>
      <c r="CA54180" s="17"/>
      <c r="CB54180" s="17"/>
    </row>
    <row r="54181" spans="4:80" x14ac:dyDescent="0.2">
      <c r="D54181" s="53"/>
      <c r="E54181" s="53"/>
      <c r="F54181" s="53"/>
      <c r="G54181" s="53"/>
      <c r="BX54181" s="17"/>
      <c r="BY54181" s="17"/>
      <c r="BZ54181" s="17"/>
      <c r="CA54181" s="17"/>
      <c r="CB54181" s="17"/>
    </row>
    <row r="54182" spans="4:80" x14ac:dyDescent="0.2">
      <c r="D54182" s="53"/>
      <c r="E54182" s="53"/>
      <c r="F54182" s="53"/>
      <c r="G54182" s="53"/>
      <c r="BX54182" s="17"/>
      <c r="BY54182" s="17"/>
      <c r="BZ54182" s="17"/>
      <c r="CA54182" s="17"/>
      <c r="CB54182" s="17"/>
    </row>
    <row r="54183" spans="4:80" x14ac:dyDescent="0.2">
      <c r="D54183" s="53"/>
      <c r="E54183" s="53"/>
      <c r="F54183" s="53"/>
      <c r="G54183" s="53"/>
      <c r="BX54183" s="17"/>
      <c r="BY54183" s="17"/>
      <c r="BZ54183" s="17"/>
      <c r="CA54183" s="17"/>
      <c r="CB54183" s="17"/>
    </row>
    <row r="54184" spans="4:80" x14ac:dyDescent="0.2">
      <c r="D54184" s="53"/>
      <c r="E54184" s="53"/>
      <c r="F54184" s="53"/>
      <c r="G54184" s="53"/>
      <c r="BX54184" s="17"/>
      <c r="BY54184" s="17"/>
      <c r="BZ54184" s="17"/>
      <c r="CA54184" s="17"/>
      <c r="CB54184" s="17"/>
    </row>
    <row r="54185" spans="4:80" x14ac:dyDescent="0.2">
      <c r="D54185" s="53"/>
      <c r="E54185" s="53"/>
      <c r="F54185" s="53"/>
      <c r="G54185" s="53"/>
      <c r="BX54185" s="17"/>
      <c r="BY54185" s="17"/>
      <c r="BZ54185" s="17"/>
      <c r="CA54185" s="17"/>
      <c r="CB54185" s="17"/>
    </row>
    <row r="54186" spans="4:80" x14ac:dyDescent="0.2">
      <c r="D54186" s="53"/>
      <c r="E54186" s="53"/>
      <c r="F54186" s="53"/>
      <c r="G54186" s="53"/>
      <c r="BX54186" s="17"/>
      <c r="BY54186" s="17"/>
      <c r="BZ54186" s="17"/>
      <c r="CA54186" s="17"/>
      <c r="CB54186" s="17"/>
    </row>
    <row r="54187" spans="4:80" x14ac:dyDescent="0.2">
      <c r="D54187" s="53"/>
      <c r="E54187" s="53"/>
      <c r="F54187" s="53"/>
      <c r="G54187" s="53"/>
      <c r="BX54187" s="17"/>
      <c r="BY54187" s="17"/>
      <c r="BZ54187" s="17"/>
      <c r="CA54187" s="17"/>
      <c r="CB54187" s="17"/>
    </row>
    <row r="54188" spans="4:80" x14ac:dyDescent="0.2">
      <c r="D54188" s="53"/>
      <c r="E54188" s="53"/>
      <c r="F54188" s="53"/>
      <c r="G54188" s="53"/>
      <c r="BX54188" s="17"/>
      <c r="BY54188" s="17"/>
      <c r="BZ54188" s="17"/>
      <c r="CA54188" s="17"/>
      <c r="CB54188" s="17"/>
    </row>
    <row r="54189" spans="4:80" x14ac:dyDescent="0.2">
      <c r="D54189" s="53"/>
      <c r="E54189" s="53"/>
      <c r="F54189" s="53"/>
      <c r="G54189" s="53"/>
      <c r="BX54189" s="17"/>
      <c r="BY54189" s="17"/>
      <c r="BZ54189" s="17"/>
      <c r="CA54189" s="17"/>
      <c r="CB54189" s="17"/>
    </row>
    <row r="54190" spans="4:80" x14ac:dyDescent="0.2">
      <c r="D54190" s="53"/>
      <c r="E54190" s="53"/>
      <c r="F54190" s="53"/>
      <c r="G54190" s="53"/>
      <c r="BX54190" s="17"/>
      <c r="BY54190" s="17"/>
      <c r="BZ54190" s="17"/>
      <c r="CA54190" s="17"/>
      <c r="CB54190" s="17"/>
    </row>
    <row r="54191" spans="4:80" x14ac:dyDescent="0.2">
      <c r="D54191" s="53"/>
      <c r="E54191" s="53"/>
      <c r="F54191" s="53"/>
      <c r="G54191" s="53"/>
      <c r="BX54191" s="17"/>
      <c r="BY54191" s="17"/>
      <c r="BZ54191" s="17"/>
      <c r="CA54191" s="17"/>
      <c r="CB54191" s="17"/>
    </row>
    <row r="54192" spans="4:80" x14ac:dyDescent="0.2">
      <c r="D54192" s="53"/>
      <c r="E54192" s="53"/>
      <c r="F54192" s="53"/>
      <c r="G54192" s="53"/>
      <c r="BX54192" s="17"/>
      <c r="BY54192" s="17"/>
      <c r="BZ54192" s="17"/>
      <c r="CA54192" s="17"/>
      <c r="CB54192" s="17"/>
    </row>
    <row r="54193" spans="4:80" x14ac:dyDescent="0.2">
      <c r="D54193" s="53"/>
      <c r="E54193" s="53"/>
      <c r="F54193" s="53"/>
      <c r="G54193" s="53"/>
      <c r="BX54193" s="17"/>
      <c r="BY54193" s="17"/>
      <c r="BZ54193" s="17"/>
      <c r="CA54193" s="17"/>
      <c r="CB54193" s="17"/>
    </row>
    <row r="54194" spans="4:80" x14ac:dyDescent="0.2">
      <c r="D54194" s="53"/>
      <c r="E54194" s="53"/>
      <c r="F54194" s="53"/>
      <c r="G54194" s="53"/>
      <c r="BX54194" s="17"/>
      <c r="BY54194" s="17"/>
      <c r="BZ54194" s="17"/>
      <c r="CA54194" s="17"/>
      <c r="CB54194" s="17"/>
    </row>
    <row r="54195" spans="4:80" x14ac:dyDescent="0.2">
      <c r="D54195" s="53"/>
      <c r="E54195" s="53"/>
      <c r="F54195" s="53"/>
      <c r="G54195" s="53"/>
      <c r="BX54195" s="17"/>
      <c r="BY54195" s="17"/>
      <c r="BZ54195" s="17"/>
      <c r="CA54195" s="17"/>
      <c r="CB54195" s="17"/>
    </row>
    <row r="54196" spans="4:80" x14ac:dyDescent="0.2">
      <c r="D54196" s="53"/>
      <c r="E54196" s="53"/>
      <c r="F54196" s="53"/>
      <c r="G54196" s="53"/>
      <c r="BX54196" s="17"/>
      <c r="BY54196" s="17"/>
      <c r="BZ54196" s="17"/>
      <c r="CA54196" s="17"/>
      <c r="CB54196" s="17"/>
    </row>
    <row r="54197" spans="4:80" x14ac:dyDescent="0.2">
      <c r="D54197" s="53"/>
      <c r="E54197" s="53"/>
      <c r="F54197" s="53"/>
      <c r="G54197" s="53"/>
      <c r="BX54197" s="17"/>
      <c r="BY54197" s="17"/>
      <c r="BZ54197" s="17"/>
      <c r="CA54197" s="17"/>
      <c r="CB54197" s="17"/>
    </row>
    <row r="54198" spans="4:80" x14ac:dyDescent="0.2">
      <c r="D54198" s="53"/>
      <c r="E54198" s="53"/>
      <c r="F54198" s="53"/>
      <c r="G54198" s="53"/>
      <c r="BX54198" s="17"/>
      <c r="BY54198" s="17"/>
      <c r="BZ54198" s="17"/>
      <c r="CA54198" s="17"/>
      <c r="CB54198" s="17"/>
    </row>
    <row r="54199" spans="4:80" x14ac:dyDescent="0.2">
      <c r="D54199" s="53"/>
      <c r="E54199" s="53"/>
      <c r="F54199" s="53"/>
      <c r="G54199" s="53"/>
      <c r="BX54199" s="17"/>
      <c r="BY54199" s="17"/>
      <c r="BZ54199" s="17"/>
      <c r="CA54199" s="17"/>
      <c r="CB54199" s="17"/>
    </row>
    <row r="54200" spans="4:80" x14ac:dyDescent="0.2">
      <c r="D54200" s="53"/>
      <c r="E54200" s="53"/>
      <c r="F54200" s="53"/>
      <c r="G54200" s="53"/>
      <c r="BX54200" s="17"/>
      <c r="BY54200" s="17"/>
      <c r="BZ54200" s="17"/>
      <c r="CA54200" s="17"/>
      <c r="CB54200" s="17"/>
    </row>
    <row r="54201" spans="4:80" x14ac:dyDescent="0.2">
      <c r="D54201" s="53"/>
      <c r="E54201" s="53"/>
      <c r="F54201" s="53"/>
      <c r="G54201" s="53"/>
      <c r="BX54201" s="17"/>
      <c r="BY54201" s="17"/>
      <c r="BZ54201" s="17"/>
      <c r="CA54201" s="17"/>
      <c r="CB54201" s="17"/>
    </row>
    <row r="54202" spans="4:80" x14ac:dyDescent="0.2">
      <c r="D54202" s="53"/>
      <c r="E54202" s="53"/>
      <c r="F54202" s="53"/>
      <c r="G54202" s="53"/>
      <c r="BX54202" s="17"/>
      <c r="BY54202" s="17"/>
      <c r="BZ54202" s="17"/>
      <c r="CA54202" s="17"/>
      <c r="CB54202" s="17"/>
    </row>
    <row r="54203" spans="4:80" x14ac:dyDescent="0.2">
      <c r="D54203" s="53"/>
      <c r="E54203" s="53"/>
      <c r="F54203" s="53"/>
      <c r="G54203" s="53"/>
      <c r="BX54203" s="17"/>
      <c r="BY54203" s="17"/>
      <c r="BZ54203" s="17"/>
      <c r="CA54203" s="17"/>
      <c r="CB54203" s="17"/>
    </row>
    <row r="54204" spans="4:80" x14ac:dyDescent="0.2">
      <c r="D54204" s="53"/>
      <c r="E54204" s="53"/>
      <c r="F54204" s="53"/>
      <c r="G54204" s="53"/>
      <c r="BX54204" s="17"/>
      <c r="BY54204" s="17"/>
      <c r="BZ54204" s="17"/>
      <c r="CA54204" s="17"/>
      <c r="CB54204" s="17"/>
    </row>
    <row r="54205" spans="4:80" x14ac:dyDescent="0.2">
      <c r="D54205" s="53"/>
      <c r="E54205" s="53"/>
      <c r="F54205" s="53"/>
      <c r="G54205" s="53"/>
      <c r="BX54205" s="17"/>
      <c r="BY54205" s="17"/>
      <c r="BZ54205" s="17"/>
      <c r="CA54205" s="17"/>
      <c r="CB54205" s="17"/>
    </row>
    <row r="54206" spans="4:80" x14ac:dyDescent="0.2">
      <c r="D54206" s="53"/>
      <c r="E54206" s="53"/>
      <c r="F54206" s="53"/>
      <c r="G54206" s="53"/>
      <c r="BX54206" s="17"/>
      <c r="BY54206" s="17"/>
      <c r="BZ54206" s="17"/>
      <c r="CA54206" s="17"/>
      <c r="CB54206" s="17"/>
    </row>
    <row r="54207" spans="4:80" x14ac:dyDescent="0.2">
      <c r="D54207" s="53"/>
      <c r="E54207" s="53"/>
      <c r="F54207" s="53"/>
      <c r="G54207" s="53"/>
      <c r="BX54207" s="17"/>
      <c r="BY54207" s="17"/>
      <c r="BZ54207" s="17"/>
      <c r="CA54207" s="17"/>
      <c r="CB54207" s="17"/>
    </row>
    <row r="54208" spans="4:80" x14ac:dyDescent="0.2">
      <c r="D54208" s="53"/>
      <c r="E54208" s="53"/>
      <c r="F54208" s="53"/>
      <c r="G54208" s="53"/>
      <c r="BX54208" s="17"/>
      <c r="BY54208" s="17"/>
      <c r="BZ54208" s="17"/>
      <c r="CA54208" s="17"/>
      <c r="CB54208" s="17"/>
    </row>
    <row r="54209" spans="4:80" x14ac:dyDescent="0.2">
      <c r="D54209" s="53"/>
      <c r="E54209" s="53"/>
      <c r="F54209" s="53"/>
      <c r="G54209" s="53"/>
      <c r="BX54209" s="17"/>
      <c r="BY54209" s="17"/>
      <c r="BZ54209" s="17"/>
      <c r="CA54209" s="17"/>
      <c r="CB54209" s="17"/>
    </row>
    <row r="54210" spans="4:80" x14ac:dyDescent="0.2">
      <c r="D54210" s="53"/>
      <c r="E54210" s="53"/>
      <c r="F54210" s="53"/>
      <c r="G54210" s="53"/>
      <c r="BX54210" s="17"/>
      <c r="BY54210" s="17"/>
      <c r="BZ54210" s="17"/>
      <c r="CA54210" s="17"/>
      <c r="CB54210" s="17"/>
    </row>
    <row r="54211" spans="4:80" x14ac:dyDescent="0.2">
      <c r="D54211" s="53"/>
      <c r="E54211" s="53"/>
      <c r="F54211" s="53"/>
      <c r="G54211" s="53"/>
      <c r="BX54211" s="17"/>
      <c r="BY54211" s="17"/>
      <c r="BZ54211" s="17"/>
      <c r="CA54211" s="17"/>
      <c r="CB54211" s="17"/>
    </row>
    <row r="54212" spans="4:80" x14ac:dyDescent="0.2">
      <c r="D54212" s="53"/>
      <c r="E54212" s="53"/>
      <c r="F54212" s="53"/>
      <c r="G54212" s="53"/>
      <c r="BX54212" s="17"/>
      <c r="BY54212" s="17"/>
      <c r="BZ54212" s="17"/>
      <c r="CA54212" s="17"/>
      <c r="CB54212" s="17"/>
    </row>
    <row r="54213" spans="4:80" x14ac:dyDescent="0.2">
      <c r="D54213" s="53"/>
      <c r="E54213" s="53"/>
      <c r="F54213" s="53"/>
      <c r="G54213" s="53"/>
      <c r="BX54213" s="17"/>
      <c r="BY54213" s="17"/>
      <c r="BZ54213" s="17"/>
      <c r="CA54213" s="17"/>
      <c r="CB54213" s="17"/>
    </row>
    <row r="54214" spans="4:80" x14ac:dyDescent="0.2">
      <c r="D54214" s="53"/>
      <c r="E54214" s="53"/>
      <c r="F54214" s="53"/>
      <c r="G54214" s="53"/>
      <c r="BX54214" s="17"/>
      <c r="BY54214" s="17"/>
      <c r="BZ54214" s="17"/>
      <c r="CA54214" s="17"/>
      <c r="CB54214" s="17"/>
    </row>
    <row r="54215" spans="4:80" x14ac:dyDescent="0.2">
      <c r="D54215" s="53"/>
      <c r="E54215" s="53"/>
      <c r="F54215" s="53"/>
      <c r="G54215" s="53"/>
      <c r="BX54215" s="17"/>
      <c r="BY54215" s="17"/>
      <c r="BZ54215" s="17"/>
      <c r="CA54215" s="17"/>
      <c r="CB54215" s="17"/>
    </row>
    <row r="54216" spans="4:80" x14ac:dyDescent="0.2">
      <c r="D54216" s="53"/>
      <c r="E54216" s="53"/>
      <c r="F54216" s="53"/>
      <c r="G54216" s="53"/>
      <c r="BX54216" s="17"/>
      <c r="BY54216" s="17"/>
      <c r="BZ54216" s="17"/>
      <c r="CA54216" s="17"/>
      <c r="CB54216" s="17"/>
    </row>
    <row r="54217" spans="4:80" x14ac:dyDescent="0.2">
      <c r="D54217" s="53"/>
      <c r="E54217" s="53"/>
      <c r="F54217" s="53"/>
      <c r="G54217" s="53"/>
      <c r="BX54217" s="17"/>
      <c r="BY54217" s="17"/>
      <c r="BZ54217" s="17"/>
      <c r="CA54217" s="17"/>
      <c r="CB54217" s="17"/>
    </row>
    <row r="54218" spans="4:80" x14ac:dyDescent="0.2">
      <c r="D54218" s="53"/>
      <c r="E54218" s="53"/>
      <c r="F54218" s="53"/>
      <c r="G54218" s="53"/>
      <c r="BX54218" s="17"/>
      <c r="BY54218" s="17"/>
      <c r="BZ54218" s="17"/>
      <c r="CA54218" s="17"/>
      <c r="CB54218" s="17"/>
    </row>
    <row r="54219" spans="4:80" x14ac:dyDescent="0.2">
      <c r="D54219" s="53"/>
      <c r="E54219" s="53"/>
      <c r="F54219" s="53"/>
      <c r="G54219" s="53"/>
      <c r="BX54219" s="17"/>
      <c r="BY54219" s="17"/>
      <c r="BZ54219" s="17"/>
      <c r="CA54219" s="17"/>
      <c r="CB54219" s="17"/>
    </row>
    <row r="54220" spans="4:80" x14ac:dyDescent="0.2">
      <c r="D54220" s="53"/>
      <c r="E54220" s="53"/>
      <c r="F54220" s="53"/>
      <c r="G54220" s="53"/>
      <c r="BX54220" s="17"/>
      <c r="BY54220" s="17"/>
      <c r="BZ54220" s="17"/>
      <c r="CA54220" s="17"/>
      <c r="CB54220" s="17"/>
    </row>
    <row r="54221" spans="4:80" x14ac:dyDescent="0.2">
      <c r="D54221" s="53"/>
      <c r="E54221" s="53"/>
      <c r="F54221" s="53"/>
      <c r="G54221" s="53"/>
      <c r="BX54221" s="17"/>
      <c r="BY54221" s="17"/>
      <c r="BZ54221" s="17"/>
      <c r="CA54221" s="17"/>
      <c r="CB54221" s="17"/>
    </row>
    <row r="54222" spans="4:80" x14ac:dyDescent="0.2">
      <c r="D54222" s="53"/>
      <c r="E54222" s="53"/>
      <c r="F54222" s="53"/>
      <c r="G54222" s="53"/>
      <c r="BX54222" s="17"/>
      <c r="BY54222" s="17"/>
      <c r="BZ54222" s="17"/>
      <c r="CA54222" s="17"/>
      <c r="CB54222" s="17"/>
    </row>
    <row r="54223" spans="4:80" x14ac:dyDescent="0.2">
      <c r="D54223" s="53"/>
      <c r="E54223" s="53"/>
      <c r="F54223" s="53"/>
      <c r="G54223" s="53"/>
      <c r="BX54223" s="17"/>
      <c r="BY54223" s="17"/>
      <c r="BZ54223" s="17"/>
      <c r="CA54223" s="17"/>
      <c r="CB54223" s="17"/>
    </row>
    <row r="54224" spans="4:80" x14ac:dyDescent="0.2">
      <c r="D54224" s="53"/>
      <c r="E54224" s="53"/>
      <c r="F54224" s="53"/>
      <c r="G54224" s="53"/>
      <c r="BX54224" s="17"/>
      <c r="BY54224" s="17"/>
      <c r="BZ54224" s="17"/>
      <c r="CA54224" s="17"/>
      <c r="CB54224" s="17"/>
    </row>
    <row r="54225" spans="4:80" x14ac:dyDescent="0.2">
      <c r="D54225" s="53"/>
      <c r="E54225" s="53"/>
      <c r="F54225" s="53"/>
      <c r="G54225" s="53"/>
      <c r="BX54225" s="17"/>
      <c r="BY54225" s="17"/>
      <c r="BZ54225" s="17"/>
      <c r="CA54225" s="17"/>
      <c r="CB54225" s="17"/>
    </row>
    <row r="54226" spans="4:80" x14ac:dyDescent="0.2">
      <c r="D54226" s="53"/>
      <c r="E54226" s="53"/>
      <c r="F54226" s="53"/>
      <c r="G54226" s="53"/>
      <c r="BX54226" s="17"/>
      <c r="BY54226" s="17"/>
      <c r="BZ54226" s="17"/>
      <c r="CA54226" s="17"/>
      <c r="CB54226" s="17"/>
    </row>
    <row r="54227" spans="4:80" x14ac:dyDescent="0.2">
      <c r="D54227" s="53"/>
      <c r="E54227" s="53"/>
      <c r="F54227" s="53"/>
      <c r="G54227" s="53"/>
      <c r="BX54227" s="17"/>
      <c r="BY54227" s="17"/>
      <c r="BZ54227" s="17"/>
      <c r="CA54227" s="17"/>
      <c r="CB54227" s="17"/>
    </row>
    <row r="54228" spans="4:80" x14ac:dyDescent="0.2">
      <c r="D54228" s="53"/>
      <c r="E54228" s="53"/>
      <c r="F54228" s="53"/>
      <c r="G54228" s="53"/>
      <c r="BX54228" s="17"/>
      <c r="BY54228" s="17"/>
      <c r="BZ54228" s="17"/>
      <c r="CA54228" s="17"/>
      <c r="CB54228" s="17"/>
    </row>
    <row r="54229" spans="4:80" x14ac:dyDescent="0.2">
      <c r="D54229" s="53"/>
      <c r="E54229" s="53"/>
      <c r="F54229" s="53"/>
      <c r="G54229" s="53"/>
      <c r="BX54229" s="17"/>
      <c r="BY54229" s="17"/>
      <c r="BZ54229" s="17"/>
      <c r="CA54229" s="17"/>
      <c r="CB54229" s="17"/>
    </row>
    <row r="54230" spans="4:80" x14ac:dyDescent="0.2">
      <c r="D54230" s="53"/>
      <c r="E54230" s="53"/>
      <c r="F54230" s="53"/>
      <c r="G54230" s="53"/>
      <c r="BX54230" s="17"/>
      <c r="BY54230" s="17"/>
      <c r="BZ54230" s="17"/>
      <c r="CA54230" s="17"/>
      <c r="CB54230" s="17"/>
    </row>
    <row r="54231" spans="4:80" x14ac:dyDescent="0.2">
      <c r="D54231" s="53"/>
      <c r="E54231" s="53"/>
      <c r="F54231" s="53"/>
      <c r="G54231" s="53"/>
      <c r="BX54231" s="17"/>
      <c r="BY54231" s="17"/>
      <c r="BZ54231" s="17"/>
      <c r="CA54231" s="17"/>
      <c r="CB54231" s="17"/>
    </row>
    <row r="54232" spans="4:80" x14ac:dyDescent="0.2">
      <c r="D54232" s="53"/>
      <c r="E54232" s="53"/>
      <c r="F54232" s="53"/>
      <c r="G54232" s="53"/>
      <c r="BX54232" s="17"/>
      <c r="BY54232" s="17"/>
      <c r="BZ54232" s="17"/>
      <c r="CA54232" s="17"/>
      <c r="CB54232" s="17"/>
    </row>
    <row r="54233" spans="4:80" x14ac:dyDescent="0.2">
      <c r="D54233" s="53"/>
      <c r="E54233" s="53"/>
      <c r="F54233" s="53"/>
      <c r="G54233" s="53"/>
      <c r="BX54233" s="17"/>
      <c r="BY54233" s="17"/>
      <c r="BZ54233" s="17"/>
      <c r="CA54233" s="17"/>
      <c r="CB54233" s="17"/>
    </row>
    <row r="54234" spans="4:80" x14ac:dyDescent="0.2">
      <c r="D54234" s="53"/>
      <c r="E54234" s="53"/>
      <c r="F54234" s="53"/>
      <c r="G54234" s="53"/>
      <c r="BX54234" s="17"/>
      <c r="BY54234" s="17"/>
      <c r="BZ54234" s="17"/>
      <c r="CA54234" s="17"/>
      <c r="CB54234" s="17"/>
    </row>
    <row r="54235" spans="4:80" x14ac:dyDescent="0.2">
      <c r="D54235" s="53"/>
      <c r="E54235" s="53"/>
      <c r="F54235" s="53"/>
      <c r="G54235" s="53"/>
      <c r="BX54235" s="17"/>
      <c r="BY54235" s="17"/>
      <c r="BZ54235" s="17"/>
      <c r="CA54235" s="17"/>
      <c r="CB54235" s="17"/>
    </row>
    <row r="54236" spans="4:80" x14ac:dyDescent="0.2">
      <c r="D54236" s="53"/>
      <c r="E54236" s="53"/>
      <c r="F54236" s="53"/>
      <c r="G54236" s="53"/>
      <c r="BX54236" s="17"/>
      <c r="BY54236" s="17"/>
      <c r="BZ54236" s="17"/>
      <c r="CA54236" s="17"/>
      <c r="CB54236" s="17"/>
    </row>
    <row r="54237" spans="4:80" x14ac:dyDescent="0.2">
      <c r="D54237" s="53"/>
      <c r="E54237" s="53"/>
      <c r="F54237" s="53"/>
      <c r="G54237" s="53"/>
      <c r="BX54237" s="17"/>
      <c r="BY54237" s="17"/>
      <c r="BZ54237" s="17"/>
      <c r="CA54237" s="17"/>
      <c r="CB54237" s="17"/>
    </row>
    <row r="54238" spans="4:80" x14ac:dyDescent="0.2">
      <c r="D54238" s="53"/>
      <c r="E54238" s="53"/>
      <c r="F54238" s="53"/>
      <c r="G54238" s="53"/>
      <c r="BX54238" s="17"/>
      <c r="BY54238" s="17"/>
      <c r="BZ54238" s="17"/>
      <c r="CA54238" s="17"/>
      <c r="CB54238" s="17"/>
    </row>
    <row r="54239" spans="4:80" x14ac:dyDescent="0.2">
      <c r="D54239" s="53"/>
      <c r="E54239" s="53"/>
      <c r="F54239" s="53"/>
      <c r="G54239" s="53"/>
      <c r="BX54239" s="17"/>
      <c r="BY54239" s="17"/>
      <c r="BZ54239" s="17"/>
      <c r="CA54239" s="17"/>
      <c r="CB54239" s="17"/>
    </row>
    <row r="54240" spans="4:80" x14ac:dyDescent="0.2">
      <c r="D54240" s="53"/>
      <c r="E54240" s="53"/>
      <c r="F54240" s="53"/>
      <c r="G54240" s="53"/>
      <c r="BX54240" s="17"/>
      <c r="BY54240" s="17"/>
      <c r="BZ54240" s="17"/>
      <c r="CA54240" s="17"/>
      <c r="CB54240" s="17"/>
    </row>
    <row r="54241" spans="4:80" x14ac:dyDescent="0.2">
      <c r="D54241" s="53"/>
      <c r="E54241" s="53"/>
      <c r="F54241" s="53"/>
      <c r="G54241" s="53"/>
      <c r="BX54241" s="17"/>
      <c r="BY54241" s="17"/>
      <c r="BZ54241" s="17"/>
      <c r="CA54241" s="17"/>
      <c r="CB54241" s="17"/>
    </row>
    <row r="54242" spans="4:80" x14ac:dyDescent="0.2">
      <c r="D54242" s="53"/>
      <c r="E54242" s="53"/>
      <c r="F54242" s="53"/>
      <c r="G54242" s="53"/>
      <c r="BX54242" s="17"/>
      <c r="BY54242" s="17"/>
      <c r="BZ54242" s="17"/>
      <c r="CA54242" s="17"/>
      <c r="CB54242" s="17"/>
    </row>
    <row r="54243" spans="4:80" x14ac:dyDescent="0.2">
      <c r="D54243" s="53"/>
      <c r="E54243" s="53"/>
      <c r="F54243" s="53"/>
      <c r="G54243" s="53"/>
      <c r="BX54243" s="17"/>
      <c r="BY54243" s="17"/>
      <c r="BZ54243" s="17"/>
      <c r="CA54243" s="17"/>
      <c r="CB54243" s="17"/>
    </row>
    <row r="54244" spans="4:80" x14ac:dyDescent="0.2">
      <c r="D54244" s="53"/>
      <c r="E54244" s="53"/>
      <c r="F54244" s="53"/>
      <c r="G54244" s="53"/>
      <c r="BX54244" s="17"/>
      <c r="BY54244" s="17"/>
      <c r="BZ54244" s="17"/>
      <c r="CA54244" s="17"/>
      <c r="CB54244" s="17"/>
    </row>
    <row r="54245" spans="4:80" x14ac:dyDescent="0.2">
      <c r="D54245" s="53"/>
      <c r="E54245" s="53"/>
      <c r="F54245" s="53"/>
      <c r="G54245" s="53"/>
      <c r="BX54245" s="17"/>
      <c r="BY54245" s="17"/>
      <c r="BZ54245" s="17"/>
      <c r="CA54245" s="17"/>
      <c r="CB54245" s="17"/>
    </row>
    <row r="54246" spans="4:80" x14ac:dyDescent="0.2">
      <c r="D54246" s="53"/>
      <c r="E54246" s="53"/>
      <c r="F54246" s="53"/>
      <c r="G54246" s="53"/>
      <c r="BX54246" s="17"/>
      <c r="BY54246" s="17"/>
      <c r="BZ54246" s="17"/>
      <c r="CA54246" s="17"/>
      <c r="CB54246" s="17"/>
    </row>
    <row r="54247" spans="4:80" x14ac:dyDescent="0.2">
      <c r="D54247" s="53"/>
      <c r="E54247" s="53"/>
      <c r="F54247" s="53"/>
      <c r="G54247" s="53"/>
      <c r="BX54247" s="17"/>
      <c r="BY54247" s="17"/>
      <c r="BZ54247" s="17"/>
      <c r="CA54247" s="17"/>
      <c r="CB54247" s="17"/>
    </row>
    <row r="54248" spans="4:80" x14ac:dyDescent="0.2">
      <c r="D54248" s="53"/>
      <c r="E54248" s="53"/>
      <c r="F54248" s="53"/>
      <c r="G54248" s="53"/>
      <c r="BX54248" s="17"/>
      <c r="BY54248" s="17"/>
      <c r="BZ54248" s="17"/>
      <c r="CA54248" s="17"/>
      <c r="CB54248" s="17"/>
    </row>
    <row r="54249" spans="4:80" x14ac:dyDescent="0.2">
      <c r="D54249" s="53"/>
      <c r="E54249" s="53"/>
      <c r="F54249" s="53"/>
      <c r="G54249" s="53"/>
      <c r="BX54249" s="17"/>
      <c r="BY54249" s="17"/>
      <c r="BZ54249" s="17"/>
      <c r="CA54249" s="17"/>
      <c r="CB54249" s="17"/>
    </row>
    <row r="54250" spans="4:80" x14ac:dyDescent="0.2">
      <c r="D54250" s="53"/>
      <c r="E54250" s="53"/>
      <c r="F54250" s="53"/>
      <c r="G54250" s="53"/>
      <c r="BX54250" s="17"/>
      <c r="BY54250" s="17"/>
      <c r="BZ54250" s="17"/>
      <c r="CA54250" s="17"/>
      <c r="CB54250" s="17"/>
    </row>
    <row r="54251" spans="4:80" x14ac:dyDescent="0.2">
      <c r="D54251" s="53"/>
      <c r="E54251" s="53"/>
      <c r="F54251" s="53"/>
      <c r="G54251" s="53"/>
      <c r="BX54251" s="17"/>
      <c r="BY54251" s="17"/>
      <c r="BZ54251" s="17"/>
      <c r="CA54251" s="17"/>
      <c r="CB54251" s="17"/>
    </row>
    <row r="54252" spans="4:80" x14ac:dyDescent="0.2">
      <c r="D54252" s="53"/>
      <c r="E54252" s="53"/>
      <c r="F54252" s="53"/>
      <c r="G54252" s="53"/>
      <c r="BX54252" s="17"/>
      <c r="BY54252" s="17"/>
      <c r="BZ54252" s="17"/>
      <c r="CA54252" s="17"/>
      <c r="CB54252" s="17"/>
    </row>
    <row r="54253" spans="4:80" x14ac:dyDescent="0.2">
      <c r="D54253" s="53"/>
      <c r="E54253" s="53"/>
      <c r="F54253" s="53"/>
      <c r="G54253" s="53"/>
      <c r="BX54253" s="17"/>
      <c r="BY54253" s="17"/>
      <c r="BZ54253" s="17"/>
      <c r="CA54253" s="17"/>
      <c r="CB54253" s="17"/>
    </row>
    <row r="54254" spans="4:80" x14ac:dyDescent="0.2">
      <c r="D54254" s="53"/>
      <c r="E54254" s="53"/>
      <c r="F54254" s="53"/>
      <c r="G54254" s="53"/>
      <c r="BX54254" s="17"/>
      <c r="BY54254" s="17"/>
      <c r="BZ54254" s="17"/>
      <c r="CA54254" s="17"/>
      <c r="CB54254" s="17"/>
    </row>
    <row r="54255" spans="4:80" x14ac:dyDescent="0.2">
      <c r="D54255" s="53"/>
      <c r="E54255" s="53"/>
      <c r="F54255" s="53"/>
      <c r="G54255" s="53"/>
      <c r="BX54255" s="17"/>
      <c r="BY54255" s="17"/>
      <c r="BZ54255" s="17"/>
      <c r="CA54255" s="17"/>
      <c r="CB54255" s="17"/>
    </row>
    <row r="54256" spans="4:80" x14ac:dyDescent="0.2">
      <c r="D54256" s="53"/>
      <c r="E54256" s="53"/>
      <c r="F54256" s="53"/>
      <c r="G54256" s="53"/>
      <c r="BX54256" s="17"/>
      <c r="BY54256" s="17"/>
      <c r="BZ54256" s="17"/>
      <c r="CA54256" s="17"/>
      <c r="CB54256" s="17"/>
    </row>
    <row r="54257" spans="4:80" x14ac:dyDescent="0.2">
      <c r="D54257" s="53"/>
      <c r="E54257" s="53"/>
      <c r="F54257" s="53"/>
      <c r="G54257" s="53"/>
      <c r="BX54257" s="17"/>
      <c r="BY54257" s="17"/>
      <c r="BZ54257" s="17"/>
      <c r="CA54257" s="17"/>
      <c r="CB54257" s="17"/>
    </row>
    <row r="54258" spans="4:80" x14ac:dyDescent="0.2">
      <c r="D54258" s="53"/>
      <c r="E54258" s="53"/>
      <c r="F54258" s="53"/>
      <c r="G54258" s="53"/>
      <c r="BX54258" s="17"/>
      <c r="BY54258" s="17"/>
      <c r="BZ54258" s="17"/>
      <c r="CA54258" s="17"/>
      <c r="CB54258" s="17"/>
    </row>
    <row r="54259" spans="4:80" x14ac:dyDescent="0.2">
      <c r="D54259" s="53"/>
      <c r="E54259" s="53"/>
      <c r="F54259" s="53"/>
      <c r="G54259" s="53"/>
      <c r="BX54259" s="17"/>
      <c r="BY54259" s="17"/>
      <c r="BZ54259" s="17"/>
      <c r="CA54259" s="17"/>
      <c r="CB54259" s="17"/>
    </row>
    <row r="54260" spans="4:80" x14ac:dyDescent="0.2">
      <c r="D54260" s="53"/>
      <c r="E54260" s="53"/>
      <c r="F54260" s="53"/>
      <c r="G54260" s="53"/>
      <c r="BX54260" s="17"/>
      <c r="BY54260" s="17"/>
      <c r="BZ54260" s="17"/>
      <c r="CA54260" s="17"/>
      <c r="CB54260" s="17"/>
    </row>
    <row r="54261" spans="4:80" x14ac:dyDescent="0.2">
      <c r="D54261" s="53"/>
      <c r="E54261" s="53"/>
      <c r="F54261" s="53"/>
      <c r="G54261" s="53"/>
      <c r="BX54261" s="17"/>
      <c r="BY54261" s="17"/>
      <c r="BZ54261" s="17"/>
      <c r="CA54261" s="17"/>
      <c r="CB54261" s="17"/>
    </row>
    <row r="54262" spans="4:80" x14ac:dyDescent="0.2">
      <c r="D54262" s="53"/>
      <c r="E54262" s="53"/>
      <c r="F54262" s="53"/>
      <c r="G54262" s="53"/>
      <c r="BX54262" s="17"/>
      <c r="BY54262" s="17"/>
      <c r="BZ54262" s="17"/>
      <c r="CA54262" s="17"/>
      <c r="CB54262" s="17"/>
    </row>
    <row r="54263" spans="4:80" x14ac:dyDescent="0.2">
      <c r="D54263" s="53"/>
      <c r="E54263" s="53"/>
      <c r="F54263" s="53"/>
      <c r="G54263" s="53"/>
      <c r="BX54263" s="17"/>
      <c r="BY54263" s="17"/>
      <c r="BZ54263" s="17"/>
      <c r="CA54263" s="17"/>
      <c r="CB54263" s="17"/>
    </row>
    <row r="54264" spans="4:80" x14ac:dyDescent="0.2">
      <c r="D54264" s="53"/>
      <c r="E54264" s="53"/>
      <c r="F54264" s="53"/>
      <c r="G54264" s="53"/>
      <c r="BX54264" s="17"/>
      <c r="BY54264" s="17"/>
      <c r="BZ54264" s="17"/>
      <c r="CA54264" s="17"/>
      <c r="CB54264" s="17"/>
    </row>
    <row r="54265" spans="4:80" x14ac:dyDescent="0.2">
      <c r="D54265" s="53"/>
      <c r="E54265" s="53"/>
      <c r="F54265" s="53"/>
      <c r="G54265" s="53"/>
      <c r="BX54265" s="17"/>
      <c r="BY54265" s="17"/>
      <c r="BZ54265" s="17"/>
      <c r="CA54265" s="17"/>
      <c r="CB54265" s="17"/>
    </row>
    <row r="54266" spans="4:80" x14ac:dyDescent="0.2">
      <c r="D54266" s="53"/>
      <c r="E54266" s="53"/>
      <c r="F54266" s="53"/>
      <c r="G54266" s="53"/>
      <c r="BX54266" s="17"/>
      <c r="BY54266" s="17"/>
      <c r="BZ54266" s="17"/>
      <c r="CA54266" s="17"/>
      <c r="CB54266" s="17"/>
    </row>
    <row r="54267" spans="4:80" x14ac:dyDescent="0.2">
      <c r="D54267" s="53"/>
      <c r="E54267" s="53"/>
      <c r="F54267" s="53"/>
      <c r="G54267" s="53"/>
      <c r="BX54267" s="17"/>
      <c r="BY54267" s="17"/>
      <c r="BZ54267" s="17"/>
      <c r="CA54267" s="17"/>
      <c r="CB54267" s="17"/>
    </row>
    <row r="54268" spans="4:80" x14ac:dyDescent="0.2">
      <c r="D54268" s="53"/>
      <c r="E54268" s="53"/>
      <c r="F54268" s="53"/>
      <c r="G54268" s="53"/>
      <c r="BX54268" s="17"/>
      <c r="BY54268" s="17"/>
      <c r="BZ54268" s="17"/>
      <c r="CA54268" s="17"/>
      <c r="CB54268" s="17"/>
    </row>
    <row r="54269" spans="4:80" x14ac:dyDescent="0.2">
      <c r="D54269" s="53"/>
      <c r="E54269" s="53"/>
      <c r="F54269" s="53"/>
      <c r="G54269" s="53"/>
      <c r="BX54269" s="17"/>
      <c r="BY54269" s="17"/>
      <c r="BZ54269" s="17"/>
      <c r="CA54269" s="17"/>
      <c r="CB54269" s="17"/>
    </row>
    <row r="54270" spans="4:80" x14ac:dyDescent="0.2">
      <c r="D54270" s="53"/>
      <c r="E54270" s="53"/>
      <c r="F54270" s="53"/>
      <c r="G54270" s="53"/>
      <c r="BX54270" s="17"/>
      <c r="BY54270" s="17"/>
      <c r="BZ54270" s="17"/>
      <c r="CA54270" s="17"/>
      <c r="CB54270" s="17"/>
    </row>
    <row r="54271" spans="4:80" x14ac:dyDescent="0.2">
      <c r="D54271" s="53"/>
      <c r="E54271" s="53"/>
      <c r="F54271" s="53"/>
      <c r="G54271" s="53"/>
      <c r="BX54271" s="17"/>
      <c r="BY54271" s="17"/>
      <c r="BZ54271" s="17"/>
      <c r="CA54271" s="17"/>
      <c r="CB54271" s="17"/>
    </row>
    <row r="54272" spans="4:80" x14ac:dyDescent="0.2">
      <c r="D54272" s="53"/>
      <c r="E54272" s="53"/>
      <c r="F54272" s="53"/>
      <c r="G54272" s="53"/>
      <c r="BX54272" s="17"/>
      <c r="BY54272" s="17"/>
      <c r="BZ54272" s="17"/>
      <c r="CA54272" s="17"/>
      <c r="CB54272" s="17"/>
    </row>
    <row r="54273" spans="4:80" x14ac:dyDescent="0.2">
      <c r="D54273" s="53"/>
      <c r="E54273" s="53"/>
      <c r="F54273" s="53"/>
      <c r="G54273" s="53"/>
      <c r="BX54273" s="17"/>
      <c r="BY54273" s="17"/>
      <c r="BZ54273" s="17"/>
      <c r="CA54273" s="17"/>
      <c r="CB54273" s="17"/>
    </row>
    <row r="54274" spans="4:80" x14ac:dyDescent="0.2">
      <c r="D54274" s="53"/>
      <c r="E54274" s="53"/>
      <c r="F54274" s="53"/>
      <c r="G54274" s="53"/>
      <c r="BX54274" s="17"/>
      <c r="BY54274" s="17"/>
      <c r="BZ54274" s="17"/>
      <c r="CA54274" s="17"/>
      <c r="CB54274" s="17"/>
    </row>
    <row r="54275" spans="4:80" x14ac:dyDescent="0.2">
      <c r="D54275" s="53"/>
      <c r="E54275" s="53"/>
      <c r="F54275" s="53"/>
      <c r="G54275" s="53"/>
      <c r="BX54275" s="17"/>
      <c r="BY54275" s="17"/>
      <c r="BZ54275" s="17"/>
      <c r="CA54275" s="17"/>
      <c r="CB54275" s="17"/>
    </row>
    <row r="54276" spans="4:80" x14ac:dyDescent="0.2">
      <c r="D54276" s="53"/>
      <c r="E54276" s="53"/>
      <c r="F54276" s="53"/>
      <c r="G54276" s="53"/>
      <c r="BX54276" s="17"/>
      <c r="BY54276" s="17"/>
      <c r="BZ54276" s="17"/>
      <c r="CA54276" s="17"/>
      <c r="CB54276" s="17"/>
    </row>
    <row r="54277" spans="4:80" x14ac:dyDescent="0.2">
      <c r="D54277" s="53"/>
      <c r="E54277" s="53"/>
      <c r="F54277" s="53"/>
      <c r="G54277" s="53"/>
      <c r="BX54277" s="17"/>
      <c r="BY54277" s="17"/>
      <c r="BZ54277" s="17"/>
      <c r="CA54277" s="17"/>
      <c r="CB54277" s="17"/>
    </row>
    <row r="54278" spans="4:80" x14ac:dyDescent="0.2">
      <c r="D54278" s="53"/>
      <c r="E54278" s="53"/>
      <c r="F54278" s="53"/>
      <c r="G54278" s="53"/>
      <c r="BX54278" s="17"/>
      <c r="BY54278" s="17"/>
      <c r="BZ54278" s="17"/>
      <c r="CA54278" s="17"/>
      <c r="CB54278" s="17"/>
    </row>
    <row r="54279" spans="4:80" x14ac:dyDescent="0.2">
      <c r="D54279" s="53"/>
      <c r="E54279" s="53"/>
      <c r="F54279" s="53"/>
      <c r="G54279" s="53"/>
      <c r="BX54279" s="17"/>
      <c r="BY54279" s="17"/>
      <c r="BZ54279" s="17"/>
      <c r="CA54279" s="17"/>
      <c r="CB54279" s="17"/>
    </row>
    <row r="54280" spans="4:80" x14ac:dyDescent="0.2">
      <c r="D54280" s="53"/>
      <c r="E54280" s="53"/>
      <c r="F54280" s="53"/>
      <c r="G54280" s="53"/>
      <c r="BX54280" s="17"/>
      <c r="BY54280" s="17"/>
      <c r="BZ54280" s="17"/>
      <c r="CA54280" s="17"/>
      <c r="CB54280" s="17"/>
    </row>
    <row r="54281" spans="4:80" x14ac:dyDescent="0.2">
      <c r="D54281" s="53"/>
      <c r="E54281" s="53"/>
      <c r="F54281" s="53"/>
      <c r="G54281" s="53"/>
      <c r="BX54281" s="17"/>
      <c r="BY54281" s="17"/>
      <c r="BZ54281" s="17"/>
      <c r="CA54281" s="17"/>
      <c r="CB54281" s="17"/>
    </row>
    <row r="54282" spans="4:80" x14ac:dyDescent="0.2">
      <c r="D54282" s="53"/>
      <c r="E54282" s="53"/>
      <c r="F54282" s="53"/>
      <c r="G54282" s="53"/>
      <c r="BX54282" s="17"/>
      <c r="BY54282" s="17"/>
      <c r="BZ54282" s="17"/>
      <c r="CA54282" s="17"/>
      <c r="CB54282" s="17"/>
    </row>
    <row r="54283" spans="4:80" x14ac:dyDescent="0.2">
      <c r="D54283" s="53"/>
      <c r="E54283" s="53"/>
      <c r="F54283" s="53"/>
      <c r="G54283" s="53"/>
      <c r="BX54283" s="17"/>
      <c r="BY54283" s="17"/>
      <c r="BZ54283" s="17"/>
      <c r="CA54283" s="17"/>
      <c r="CB54283" s="17"/>
    </row>
    <row r="54284" spans="4:80" x14ac:dyDescent="0.2">
      <c r="D54284" s="53"/>
      <c r="E54284" s="53"/>
      <c r="F54284" s="53"/>
      <c r="G54284" s="53"/>
      <c r="BX54284" s="17"/>
      <c r="BY54284" s="17"/>
      <c r="BZ54284" s="17"/>
      <c r="CA54284" s="17"/>
      <c r="CB54284" s="17"/>
    </row>
    <row r="54285" spans="4:80" x14ac:dyDescent="0.2">
      <c r="D54285" s="53"/>
      <c r="E54285" s="53"/>
      <c r="F54285" s="53"/>
      <c r="G54285" s="53"/>
      <c r="BX54285" s="17"/>
      <c r="BY54285" s="17"/>
      <c r="BZ54285" s="17"/>
      <c r="CA54285" s="17"/>
      <c r="CB54285" s="17"/>
    </row>
    <row r="54286" spans="4:80" x14ac:dyDescent="0.2">
      <c r="D54286" s="53"/>
      <c r="E54286" s="53"/>
      <c r="F54286" s="53"/>
      <c r="G54286" s="53"/>
      <c r="BX54286" s="17"/>
      <c r="BY54286" s="17"/>
      <c r="BZ54286" s="17"/>
      <c r="CA54286" s="17"/>
      <c r="CB54286" s="17"/>
    </row>
    <row r="54287" spans="4:80" x14ac:dyDescent="0.2">
      <c r="D54287" s="53"/>
      <c r="E54287" s="53"/>
      <c r="F54287" s="53"/>
      <c r="G54287" s="53"/>
      <c r="BX54287" s="17"/>
      <c r="BY54287" s="17"/>
      <c r="BZ54287" s="17"/>
      <c r="CA54287" s="17"/>
      <c r="CB54287" s="17"/>
    </row>
    <row r="54288" spans="4:80" x14ac:dyDescent="0.2">
      <c r="D54288" s="53"/>
      <c r="E54288" s="53"/>
      <c r="F54288" s="53"/>
      <c r="G54288" s="53"/>
      <c r="BX54288" s="17"/>
      <c r="BY54288" s="17"/>
      <c r="BZ54288" s="17"/>
      <c r="CA54288" s="17"/>
      <c r="CB54288" s="17"/>
    </row>
    <row r="54289" spans="4:80" x14ac:dyDescent="0.2">
      <c r="D54289" s="53"/>
      <c r="E54289" s="53"/>
      <c r="F54289" s="53"/>
      <c r="G54289" s="53"/>
      <c r="BX54289" s="17"/>
      <c r="BY54289" s="17"/>
      <c r="BZ54289" s="17"/>
      <c r="CA54289" s="17"/>
      <c r="CB54289" s="17"/>
    </row>
    <row r="54290" spans="4:80" x14ac:dyDescent="0.2">
      <c r="D54290" s="53"/>
      <c r="E54290" s="53"/>
      <c r="F54290" s="53"/>
      <c r="G54290" s="53"/>
      <c r="BX54290" s="17"/>
      <c r="BY54290" s="17"/>
      <c r="BZ54290" s="17"/>
      <c r="CA54290" s="17"/>
      <c r="CB54290" s="17"/>
    </row>
    <row r="54291" spans="4:80" x14ac:dyDescent="0.2">
      <c r="D54291" s="53"/>
      <c r="E54291" s="53"/>
      <c r="F54291" s="53"/>
      <c r="G54291" s="53"/>
      <c r="BX54291" s="17"/>
      <c r="BY54291" s="17"/>
      <c r="BZ54291" s="17"/>
      <c r="CA54291" s="17"/>
      <c r="CB54291" s="17"/>
    </row>
    <row r="54292" spans="4:80" x14ac:dyDescent="0.2">
      <c r="D54292" s="53"/>
      <c r="E54292" s="53"/>
      <c r="F54292" s="53"/>
      <c r="G54292" s="53"/>
      <c r="BX54292" s="17"/>
      <c r="BY54292" s="17"/>
      <c r="BZ54292" s="17"/>
      <c r="CA54292" s="17"/>
      <c r="CB54292" s="17"/>
    </row>
    <row r="54293" spans="4:80" x14ac:dyDescent="0.2">
      <c r="D54293" s="53"/>
      <c r="E54293" s="53"/>
      <c r="F54293" s="53"/>
      <c r="G54293" s="53"/>
      <c r="BX54293" s="17"/>
      <c r="BY54293" s="17"/>
      <c r="BZ54293" s="17"/>
      <c r="CA54293" s="17"/>
      <c r="CB54293" s="17"/>
    </row>
    <row r="54294" spans="4:80" x14ac:dyDescent="0.2">
      <c r="D54294" s="53"/>
      <c r="E54294" s="53"/>
      <c r="F54294" s="53"/>
      <c r="G54294" s="53"/>
      <c r="BX54294" s="17"/>
      <c r="BY54294" s="17"/>
      <c r="BZ54294" s="17"/>
      <c r="CA54294" s="17"/>
      <c r="CB54294" s="17"/>
    </row>
    <row r="54295" spans="4:80" x14ac:dyDescent="0.2">
      <c r="D54295" s="53"/>
      <c r="E54295" s="53"/>
      <c r="F54295" s="53"/>
      <c r="G54295" s="53"/>
      <c r="BX54295" s="17"/>
      <c r="BY54295" s="17"/>
      <c r="BZ54295" s="17"/>
      <c r="CA54295" s="17"/>
      <c r="CB54295" s="17"/>
    </row>
    <row r="54296" spans="4:80" x14ac:dyDescent="0.2">
      <c r="D54296" s="53"/>
      <c r="E54296" s="53"/>
      <c r="F54296" s="53"/>
      <c r="G54296" s="53"/>
      <c r="BX54296" s="17"/>
      <c r="BY54296" s="17"/>
      <c r="BZ54296" s="17"/>
      <c r="CA54296" s="17"/>
      <c r="CB54296" s="17"/>
    </row>
    <row r="54297" spans="4:80" x14ac:dyDescent="0.2">
      <c r="D54297" s="53"/>
      <c r="E54297" s="53"/>
      <c r="F54297" s="53"/>
      <c r="G54297" s="53"/>
      <c r="BX54297" s="17"/>
      <c r="BY54297" s="17"/>
      <c r="BZ54297" s="17"/>
      <c r="CA54297" s="17"/>
      <c r="CB54297" s="17"/>
    </row>
    <row r="54298" spans="4:80" x14ac:dyDescent="0.2">
      <c r="D54298" s="53"/>
      <c r="E54298" s="53"/>
      <c r="F54298" s="53"/>
      <c r="G54298" s="53"/>
      <c r="BX54298" s="17"/>
      <c r="BY54298" s="17"/>
      <c r="BZ54298" s="17"/>
      <c r="CA54298" s="17"/>
      <c r="CB54298" s="17"/>
    </row>
    <row r="54299" spans="4:80" x14ac:dyDescent="0.2">
      <c r="D54299" s="53"/>
      <c r="E54299" s="53"/>
      <c r="F54299" s="53"/>
      <c r="G54299" s="53"/>
      <c r="BX54299" s="17"/>
      <c r="BY54299" s="17"/>
      <c r="BZ54299" s="17"/>
      <c r="CA54299" s="17"/>
      <c r="CB54299" s="17"/>
    </row>
    <row r="54300" spans="4:80" x14ac:dyDescent="0.2">
      <c r="D54300" s="53"/>
      <c r="E54300" s="53"/>
      <c r="F54300" s="53"/>
      <c r="G54300" s="53"/>
      <c r="BX54300" s="17"/>
      <c r="BY54300" s="17"/>
      <c r="BZ54300" s="17"/>
      <c r="CA54300" s="17"/>
      <c r="CB54300" s="17"/>
    </row>
    <row r="54301" spans="4:80" x14ac:dyDescent="0.2">
      <c r="D54301" s="53"/>
      <c r="E54301" s="53"/>
      <c r="F54301" s="53"/>
      <c r="G54301" s="53"/>
      <c r="BX54301" s="17"/>
      <c r="BY54301" s="17"/>
      <c r="BZ54301" s="17"/>
      <c r="CA54301" s="17"/>
      <c r="CB54301" s="17"/>
    </row>
    <row r="54302" spans="4:80" x14ac:dyDescent="0.2">
      <c r="D54302" s="53"/>
      <c r="E54302" s="53"/>
      <c r="F54302" s="53"/>
      <c r="G54302" s="53"/>
      <c r="BX54302" s="17"/>
      <c r="BY54302" s="17"/>
      <c r="BZ54302" s="17"/>
      <c r="CA54302" s="17"/>
      <c r="CB54302" s="17"/>
    </row>
    <row r="54303" spans="4:80" x14ac:dyDescent="0.2">
      <c r="D54303" s="53"/>
      <c r="E54303" s="53"/>
      <c r="F54303" s="53"/>
      <c r="G54303" s="53"/>
      <c r="BX54303" s="17"/>
      <c r="BY54303" s="17"/>
      <c r="BZ54303" s="17"/>
      <c r="CA54303" s="17"/>
      <c r="CB54303" s="17"/>
    </row>
    <row r="54304" spans="4:80" x14ac:dyDescent="0.2">
      <c r="D54304" s="53"/>
      <c r="E54304" s="53"/>
      <c r="F54304" s="53"/>
      <c r="G54304" s="53"/>
      <c r="BX54304" s="17"/>
      <c r="BY54304" s="17"/>
      <c r="BZ54304" s="17"/>
      <c r="CA54304" s="17"/>
      <c r="CB54304" s="17"/>
    </row>
    <row r="54305" spans="4:80" x14ac:dyDescent="0.2">
      <c r="D54305" s="53"/>
      <c r="E54305" s="53"/>
      <c r="F54305" s="53"/>
      <c r="G54305" s="53"/>
      <c r="BX54305" s="17"/>
      <c r="BY54305" s="17"/>
      <c r="BZ54305" s="17"/>
      <c r="CA54305" s="17"/>
      <c r="CB54305" s="17"/>
    </row>
    <row r="54306" spans="4:80" x14ac:dyDescent="0.2">
      <c r="D54306" s="53"/>
      <c r="E54306" s="53"/>
      <c r="F54306" s="53"/>
      <c r="G54306" s="53"/>
      <c r="BX54306" s="17"/>
      <c r="BY54306" s="17"/>
      <c r="BZ54306" s="17"/>
      <c r="CA54306" s="17"/>
      <c r="CB54306" s="17"/>
    </row>
    <row r="54307" spans="4:80" x14ac:dyDescent="0.2">
      <c r="D54307" s="53"/>
      <c r="E54307" s="53"/>
      <c r="F54307" s="53"/>
      <c r="G54307" s="53"/>
      <c r="BX54307" s="17"/>
      <c r="BY54307" s="17"/>
      <c r="BZ54307" s="17"/>
      <c r="CA54307" s="17"/>
      <c r="CB54307" s="17"/>
    </row>
    <row r="54308" spans="4:80" x14ac:dyDescent="0.2">
      <c r="D54308" s="53"/>
      <c r="E54308" s="53"/>
      <c r="F54308" s="53"/>
      <c r="G54308" s="53"/>
      <c r="BX54308" s="17"/>
      <c r="BY54308" s="17"/>
      <c r="BZ54308" s="17"/>
      <c r="CA54308" s="17"/>
      <c r="CB54308" s="17"/>
    </row>
    <row r="54309" spans="4:80" x14ac:dyDescent="0.2">
      <c r="D54309" s="53"/>
      <c r="E54309" s="53"/>
      <c r="F54309" s="53"/>
      <c r="G54309" s="53"/>
      <c r="BX54309" s="17"/>
      <c r="BY54309" s="17"/>
      <c r="BZ54309" s="17"/>
      <c r="CA54309" s="17"/>
      <c r="CB54309" s="17"/>
    </row>
    <row r="54310" spans="4:80" x14ac:dyDescent="0.2">
      <c r="D54310" s="53"/>
      <c r="E54310" s="53"/>
      <c r="F54310" s="53"/>
      <c r="G54310" s="53"/>
      <c r="BX54310" s="17"/>
      <c r="BY54310" s="17"/>
      <c r="BZ54310" s="17"/>
      <c r="CA54310" s="17"/>
      <c r="CB54310" s="17"/>
    </row>
    <row r="54311" spans="4:80" x14ac:dyDescent="0.2">
      <c r="D54311" s="53"/>
      <c r="E54311" s="53"/>
      <c r="F54311" s="53"/>
      <c r="G54311" s="53"/>
      <c r="BX54311" s="17"/>
      <c r="BY54311" s="17"/>
      <c r="BZ54311" s="17"/>
      <c r="CA54311" s="17"/>
      <c r="CB54311" s="17"/>
    </row>
    <row r="54312" spans="4:80" x14ac:dyDescent="0.2">
      <c r="D54312" s="53"/>
      <c r="E54312" s="53"/>
      <c r="F54312" s="53"/>
      <c r="G54312" s="53"/>
      <c r="BX54312" s="17"/>
      <c r="BY54312" s="17"/>
      <c r="BZ54312" s="17"/>
      <c r="CA54312" s="17"/>
      <c r="CB54312" s="17"/>
    </row>
    <row r="54313" spans="4:80" x14ac:dyDescent="0.2">
      <c r="D54313" s="53"/>
      <c r="E54313" s="53"/>
      <c r="F54313" s="53"/>
      <c r="G54313" s="53"/>
      <c r="BX54313" s="17"/>
      <c r="BY54313" s="17"/>
      <c r="BZ54313" s="17"/>
      <c r="CA54313" s="17"/>
      <c r="CB54313" s="17"/>
    </row>
    <row r="54314" spans="4:80" x14ac:dyDescent="0.2">
      <c r="D54314" s="53"/>
      <c r="E54314" s="53"/>
      <c r="F54314" s="53"/>
      <c r="G54314" s="53"/>
      <c r="BX54314" s="17"/>
      <c r="BY54314" s="17"/>
      <c r="BZ54314" s="17"/>
      <c r="CA54314" s="17"/>
      <c r="CB54314" s="17"/>
    </row>
    <row r="54315" spans="4:80" x14ac:dyDescent="0.2">
      <c r="D54315" s="53"/>
      <c r="E54315" s="53"/>
      <c r="F54315" s="53"/>
      <c r="G54315" s="53"/>
      <c r="BX54315" s="17"/>
      <c r="BY54315" s="17"/>
      <c r="BZ54315" s="17"/>
      <c r="CA54315" s="17"/>
      <c r="CB54315" s="17"/>
    </row>
    <row r="54316" spans="4:80" x14ac:dyDescent="0.2">
      <c r="D54316" s="53"/>
      <c r="E54316" s="53"/>
      <c r="F54316" s="53"/>
      <c r="G54316" s="53"/>
      <c r="BX54316" s="17"/>
      <c r="BY54316" s="17"/>
      <c r="BZ54316" s="17"/>
      <c r="CA54316" s="17"/>
      <c r="CB54316" s="17"/>
    </row>
    <row r="54317" spans="4:80" x14ac:dyDescent="0.2">
      <c r="D54317" s="53"/>
      <c r="E54317" s="53"/>
      <c r="F54317" s="53"/>
      <c r="G54317" s="53"/>
      <c r="BX54317" s="17"/>
      <c r="BY54317" s="17"/>
      <c r="BZ54317" s="17"/>
      <c r="CA54317" s="17"/>
      <c r="CB54317" s="17"/>
    </row>
    <row r="54318" spans="4:80" x14ac:dyDescent="0.2">
      <c r="D54318" s="53"/>
      <c r="E54318" s="53"/>
      <c r="F54318" s="53"/>
      <c r="G54318" s="53"/>
      <c r="BX54318" s="17"/>
      <c r="BY54318" s="17"/>
      <c r="BZ54318" s="17"/>
      <c r="CA54318" s="17"/>
      <c r="CB54318" s="17"/>
    </row>
    <row r="54319" spans="4:80" x14ac:dyDescent="0.2">
      <c r="D54319" s="53"/>
      <c r="E54319" s="53"/>
      <c r="F54319" s="53"/>
      <c r="G54319" s="53"/>
      <c r="BX54319" s="17"/>
      <c r="BY54319" s="17"/>
      <c r="BZ54319" s="17"/>
      <c r="CA54319" s="17"/>
      <c r="CB54319" s="17"/>
    </row>
    <row r="54320" spans="4:80" x14ac:dyDescent="0.2">
      <c r="D54320" s="53"/>
      <c r="E54320" s="53"/>
      <c r="F54320" s="53"/>
      <c r="G54320" s="53"/>
      <c r="BX54320" s="17"/>
      <c r="BY54320" s="17"/>
      <c r="BZ54320" s="17"/>
      <c r="CA54320" s="17"/>
      <c r="CB54320" s="17"/>
    </row>
    <row r="54321" spans="4:80" x14ac:dyDescent="0.2">
      <c r="D54321" s="53"/>
      <c r="E54321" s="53"/>
      <c r="F54321" s="53"/>
      <c r="G54321" s="53"/>
      <c r="BX54321" s="17"/>
      <c r="BY54321" s="17"/>
      <c r="BZ54321" s="17"/>
      <c r="CA54321" s="17"/>
      <c r="CB54321" s="17"/>
    </row>
    <row r="54322" spans="4:80" x14ac:dyDescent="0.2">
      <c r="D54322" s="53"/>
      <c r="E54322" s="53"/>
      <c r="F54322" s="53"/>
      <c r="G54322" s="53"/>
      <c r="BX54322" s="17"/>
      <c r="BY54322" s="17"/>
      <c r="BZ54322" s="17"/>
      <c r="CA54322" s="17"/>
      <c r="CB54322" s="17"/>
    </row>
    <row r="54323" spans="4:80" x14ac:dyDescent="0.2">
      <c r="D54323" s="53"/>
      <c r="E54323" s="53"/>
      <c r="F54323" s="53"/>
      <c r="G54323" s="53"/>
      <c r="BX54323" s="17"/>
      <c r="BY54323" s="17"/>
      <c r="BZ54323" s="17"/>
      <c r="CA54323" s="17"/>
      <c r="CB54323" s="17"/>
    </row>
    <row r="54324" spans="4:80" x14ac:dyDescent="0.2">
      <c r="D54324" s="53"/>
      <c r="E54324" s="53"/>
      <c r="F54324" s="53"/>
      <c r="G54324" s="53"/>
      <c r="BX54324" s="17"/>
      <c r="BY54324" s="17"/>
      <c r="BZ54324" s="17"/>
      <c r="CA54324" s="17"/>
      <c r="CB54324" s="17"/>
    </row>
    <row r="54325" spans="4:80" x14ac:dyDescent="0.2">
      <c r="D54325" s="53"/>
      <c r="E54325" s="53"/>
      <c r="F54325" s="53"/>
      <c r="G54325" s="53"/>
      <c r="BX54325" s="17"/>
      <c r="BY54325" s="17"/>
      <c r="BZ54325" s="17"/>
      <c r="CA54325" s="17"/>
      <c r="CB54325" s="17"/>
    </row>
    <row r="54326" spans="4:80" x14ac:dyDescent="0.2">
      <c r="D54326" s="53"/>
      <c r="E54326" s="53"/>
      <c r="F54326" s="53"/>
      <c r="G54326" s="53"/>
      <c r="BX54326" s="17"/>
      <c r="BY54326" s="17"/>
      <c r="BZ54326" s="17"/>
      <c r="CA54326" s="17"/>
      <c r="CB54326" s="17"/>
    </row>
    <row r="54327" spans="4:80" x14ac:dyDescent="0.2">
      <c r="D54327" s="53"/>
      <c r="E54327" s="53"/>
      <c r="F54327" s="53"/>
      <c r="G54327" s="53"/>
      <c r="BX54327" s="17"/>
      <c r="BY54327" s="17"/>
      <c r="BZ54327" s="17"/>
      <c r="CA54327" s="17"/>
      <c r="CB54327" s="17"/>
    </row>
    <row r="54328" spans="4:80" x14ac:dyDescent="0.2">
      <c r="D54328" s="53"/>
      <c r="E54328" s="53"/>
      <c r="F54328" s="53"/>
      <c r="G54328" s="53"/>
      <c r="BX54328" s="17"/>
      <c r="BY54328" s="17"/>
      <c r="BZ54328" s="17"/>
      <c r="CA54328" s="17"/>
      <c r="CB54328" s="17"/>
    </row>
    <row r="54329" spans="4:80" x14ac:dyDescent="0.2">
      <c r="D54329" s="53"/>
      <c r="E54329" s="53"/>
      <c r="F54329" s="53"/>
      <c r="G54329" s="53"/>
      <c r="BX54329" s="17"/>
      <c r="BY54329" s="17"/>
      <c r="BZ54329" s="17"/>
      <c r="CA54329" s="17"/>
      <c r="CB54329" s="17"/>
    </row>
    <row r="54330" spans="4:80" x14ac:dyDescent="0.2">
      <c r="D54330" s="53"/>
      <c r="E54330" s="53"/>
      <c r="F54330" s="53"/>
      <c r="G54330" s="53"/>
      <c r="BX54330" s="17"/>
      <c r="BY54330" s="17"/>
      <c r="BZ54330" s="17"/>
      <c r="CA54330" s="17"/>
      <c r="CB54330" s="17"/>
    </row>
    <row r="54331" spans="4:80" x14ac:dyDescent="0.2">
      <c r="D54331" s="53"/>
      <c r="E54331" s="53"/>
      <c r="F54331" s="53"/>
      <c r="G54331" s="53"/>
      <c r="BX54331" s="17"/>
      <c r="BY54331" s="17"/>
      <c r="BZ54331" s="17"/>
      <c r="CA54331" s="17"/>
      <c r="CB54331" s="17"/>
    </row>
    <row r="54332" spans="4:80" x14ac:dyDescent="0.2">
      <c r="D54332" s="53"/>
      <c r="E54332" s="53"/>
      <c r="F54332" s="53"/>
      <c r="G54332" s="53"/>
      <c r="BX54332" s="17"/>
      <c r="BY54332" s="17"/>
      <c r="BZ54332" s="17"/>
      <c r="CA54332" s="17"/>
      <c r="CB54332" s="17"/>
    </row>
    <row r="54333" spans="4:80" x14ac:dyDescent="0.2">
      <c r="D54333" s="53"/>
      <c r="E54333" s="53"/>
      <c r="F54333" s="53"/>
      <c r="G54333" s="53"/>
      <c r="BX54333" s="17"/>
      <c r="BY54333" s="17"/>
      <c r="BZ54333" s="17"/>
      <c r="CA54333" s="17"/>
      <c r="CB54333" s="17"/>
    </row>
    <row r="54334" spans="4:80" x14ac:dyDescent="0.2">
      <c r="D54334" s="53"/>
      <c r="E54334" s="53"/>
      <c r="F54334" s="53"/>
      <c r="G54334" s="53"/>
      <c r="BX54334" s="17"/>
      <c r="BY54334" s="17"/>
      <c r="BZ54334" s="17"/>
      <c r="CA54334" s="17"/>
      <c r="CB54334" s="17"/>
    </row>
    <row r="54335" spans="4:80" x14ac:dyDescent="0.2">
      <c r="D54335" s="53"/>
      <c r="E54335" s="53"/>
      <c r="F54335" s="53"/>
      <c r="G54335" s="53"/>
      <c r="BX54335" s="17"/>
      <c r="BY54335" s="17"/>
      <c r="BZ54335" s="17"/>
      <c r="CA54335" s="17"/>
      <c r="CB54335" s="17"/>
    </row>
    <row r="54336" spans="4:80" x14ac:dyDescent="0.2">
      <c r="D54336" s="53"/>
      <c r="E54336" s="53"/>
      <c r="F54336" s="53"/>
      <c r="G54336" s="53"/>
      <c r="BX54336" s="17"/>
      <c r="BY54336" s="17"/>
      <c r="BZ54336" s="17"/>
      <c r="CA54336" s="17"/>
      <c r="CB54336" s="17"/>
    </row>
    <row r="54337" spans="4:80" x14ac:dyDescent="0.2">
      <c r="D54337" s="53"/>
      <c r="E54337" s="53"/>
      <c r="F54337" s="53"/>
      <c r="G54337" s="53"/>
      <c r="BX54337" s="17"/>
      <c r="BY54337" s="17"/>
      <c r="BZ54337" s="17"/>
      <c r="CA54337" s="17"/>
      <c r="CB54337" s="17"/>
    </row>
    <row r="54338" spans="4:80" x14ac:dyDescent="0.2">
      <c r="D54338" s="53"/>
      <c r="E54338" s="53"/>
      <c r="F54338" s="53"/>
      <c r="G54338" s="53"/>
      <c r="BX54338" s="17"/>
      <c r="BY54338" s="17"/>
      <c r="BZ54338" s="17"/>
      <c r="CA54338" s="17"/>
      <c r="CB54338" s="17"/>
    </row>
    <row r="54339" spans="4:80" x14ac:dyDescent="0.2">
      <c r="D54339" s="53"/>
      <c r="E54339" s="53"/>
      <c r="F54339" s="53"/>
      <c r="G54339" s="53"/>
      <c r="BX54339" s="17"/>
      <c r="BY54339" s="17"/>
      <c r="BZ54339" s="17"/>
      <c r="CA54339" s="17"/>
      <c r="CB54339" s="17"/>
    </row>
    <row r="54340" spans="4:80" x14ac:dyDescent="0.2">
      <c r="D54340" s="53"/>
      <c r="E54340" s="53"/>
      <c r="F54340" s="53"/>
      <c r="G54340" s="53"/>
      <c r="BX54340" s="17"/>
      <c r="BY54340" s="17"/>
      <c r="BZ54340" s="17"/>
      <c r="CA54340" s="17"/>
      <c r="CB54340" s="17"/>
    </row>
    <row r="54341" spans="4:80" x14ac:dyDescent="0.2">
      <c r="D54341" s="53"/>
      <c r="E54341" s="53"/>
      <c r="F54341" s="53"/>
      <c r="G54341" s="53"/>
      <c r="BX54341" s="17"/>
      <c r="BY54341" s="17"/>
      <c r="BZ54341" s="17"/>
      <c r="CA54341" s="17"/>
      <c r="CB54341" s="17"/>
    </row>
    <row r="54342" spans="4:80" x14ac:dyDescent="0.2">
      <c r="D54342" s="53"/>
      <c r="E54342" s="53"/>
      <c r="F54342" s="53"/>
      <c r="G54342" s="53"/>
      <c r="BX54342" s="17"/>
      <c r="BY54342" s="17"/>
      <c r="BZ54342" s="17"/>
      <c r="CA54342" s="17"/>
      <c r="CB54342" s="17"/>
    </row>
    <row r="54343" spans="4:80" x14ac:dyDescent="0.2">
      <c r="D54343" s="53"/>
      <c r="E54343" s="53"/>
      <c r="F54343" s="53"/>
      <c r="G54343" s="53"/>
      <c r="BX54343" s="17"/>
      <c r="BY54343" s="17"/>
      <c r="BZ54343" s="17"/>
      <c r="CA54343" s="17"/>
      <c r="CB54343" s="17"/>
    </row>
    <row r="54344" spans="4:80" x14ac:dyDescent="0.2">
      <c r="D54344" s="53"/>
      <c r="E54344" s="53"/>
      <c r="F54344" s="53"/>
      <c r="G54344" s="53"/>
      <c r="BX54344" s="17"/>
      <c r="BY54344" s="17"/>
      <c r="BZ54344" s="17"/>
      <c r="CA54344" s="17"/>
      <c r="CB54344" s="17"/>
    </row>
    <row r="54345" spans="4:80" x14ac:dyDescent="0.2">
      <c r="D54345" s="53"/>
      <c r="E54345" s="53"/>
      <c r="F54345" s="53"/>
      <c r="G54345" s="53"/>
      <c r="BX54345" s="17"/>
      <c r="BY54345" s="17"/>
      <c r="BZ54345" s="17"/>
      <c r="CA54345" s="17"/>
      <c r="CB54345" s="17"/>
    </row>
    <row r="54346" spans="4:80" x14ac:dyDescent="0.2">
      <c r="D54346" s="53"/>
      <c r="E54346" s="53"/>
      <c r="F54346" s="53"/>
      <c r="G54346" s="53"/>
      <c r="BX54346" s="17"/>
      <c r="BY54346" s="17"/>
      <c r="BZ54346" s="17"/>
      <c r="CA54346" s="17"/>
      <c r="CB54346" s="17"/>
    </row>
    <row r="54347" spans="4:80" x14ac:dyDescent="0.2">
      <c r="D54347" s="53"/>
      <c r="E54347" s="53"/>
      <c r="F54347" s="53"/>
      <c r="G54347" s="53"/>
      <c r="BX54347" s="17"/>
      <c r="BY54347" s="17"/>
      <c r="BZ54347" s="17"/>
      <c r="CA54347" s="17"/>
      <c r="CB54347" s="17"/>
    </row>
    <row r="54348" spans="4:80" x14ac:dyDescent="0.2">
      <c r="D54348" s="53"/>
      <c r="E54348" s="53"/>
      <c r="F54348" s="53"/>
      <c r="G54348" s="53"/>
      <c r="BX54348" s="17"/>
      <c r="BY54348" s="17"/>
      <c r="BZ54348" s="17"/>
      <c r="CA54348" s="17"/>
      <c r="CB54348" s="17"/>
    </row>
    <row r="54349" spans="4:80" x14ac:dyDescent="0.2">
      <c r="D54349" s="53"/>
      <c r="E54349" s="53"/>
      <c r="F54349" s="53"/>
      <c r="G54349" s="53"/>
      <c r="BX54349" s="17"/>
      <c r="BY54349" s="17"/>
      <c r="BZ54349" s="17"/>
      <c r="CA54349" s="17"/>
      <c r="CB54349" s="17"/>
    </row>
    <row r="54350" spans="4:80" x14ac:dyDescent="0.2">
      <c r="D54350" s="53"/>
      <c r="E54350" s="53"/>
      <c r="F54350" s="53"/>
      <c r="G54350" s="53"/>
      <c r="BX54350" s="17"/>
      <c r="BY54350" s="17"/>
      <c r="BZ54350" s="17"/>
      <c r="CA54350" s="17"/>
      <c r="CB54350" s="17"/>
    </row>
    <row r="54351" spans="4:80" x14ac:dyDescent="0.2">
      <c r="D54351" s="53"/>
      <c r="E54351" s="53"/>
      <c r="F54351" s="53"/>
      <c r="G54351" s="53"/>
      <c r="BX54351" s="17"/>
      <c r="BY54351" s="17"/>
      <c r="BZ54351" s="17"/>
      <c r="CA54351" s="17"/>
      <c r="CB54351" s="17"/>
    </row>
    <row r="54352" spans="4:80" x14ac:dyDescent="0.2">
      <c r="D54352" s="53"/>
      <c r="E54352" s="53"/>
      <c r="F54352" s="53"/>
      <c r="G54352" s="53"/>
      <c r="BX54352" s="17"/>
      <c r="BY54352" s="17"/>
      <c r="BZ54352" s="17"/>
      <c r="CA54352" s="17"/>
      <c r="CB54352" s="17"/>
    </row>
    <row r="54353" spans="4:80" x14ac:dyDescent="0.2">
      <c r="D54353" s="53"/>
      <c r="E54353" s="53"/>
      <c r="F54353" s="53"/>
      <c r="G54353" s="53"/>
      <c r="BX54353" s="17"/>
      <c r="BY54353" s="17"/>
      <c r="BZ54353" s="17"/>
      <c r="CA54353" s="17"/>
      <c r="CB54353" s="17"/>
    </row>
    <row r="54354" spans="4:80" x14ac:dyDescent="0.2">
      <c r="D54354" s="53"/>
      <c r="E54354" s="53"/>
      <c r="F54354" s="53"/>
      <c r="G54354" s="53"/>
      <c r="BX54354" s="17"/>
      <c r="BY54354" s="17"/>
      <c r="BZ54354" s="17"/>
      <c r="CA54354" s="17"/>
      <c r="CB54354" s="17"/>
    </row>
    <row r="54355" spans="4:80" x14ac:dyDescent="0.2">
      <c r="D54355" s="53"/>
      <c r="E54355" s="53"/>
      <c r="F54355" s="53"/>
      <c r="G54355" s="53"/>
      <c r="BX54355" s="17"/>
      <c r="BY54355" s="17"/>
      <c r="BZ54355" s="17"/>
      <c r="CA54355" s="17"/>
      <c r="CB54355" s="17"/>
    </row>
    <row r="54356" spans="4:80" x14ac:dyDescent="0.2">
      <c r="D54356" s="53"/>
      <c r="E54356" s="53"/>
      <c r="F54356" s="53"/>
      <c r="G54356" s="53"/>
      <c r="BX54356" s="17"/>
      <c r="BY54356" s="17"/>
      <c r="BZ54356" s="17"/>
      <c r="CA54356" s="17"/>
      <c r="CB54356" s="17"/>
    </row>
    <row r="54357" spans="4:80" x14ac:dyDescent="0.2">
      <c r="D54357" s="53"/>
      <c r="E54357" s="53"/>
      <c r="F54357" s="53"/>
      <c r="G54357" s="53"/>
      <c r="BX54357" s="17"/>
      <c r="BY54357" s="17"/>
      <c r="BZ54357" s="17"/>
      <c r="CA54357" s="17"/>
      <c r="CB54357" s="17"/>
    </row>
    <row r="54358" spans="4:80" x14ac:dyDescent="0.2">
      <c r="D54358" s="53"/>
      <c r="E54358" s="53"/>
      <c r="F54358" s="53"/>
      <c r="G54358" s="53"/>
      <c r="BX54358" s="17"/>
      <c r="BY54358" s="17"/>
      <c r="BZ54358" s="17"/>
      <c r="CA54358" s="17"/>
      <c r="CB54358" s="17"/>
    </row>
    <row r="54359" spans="4:80" x14ac:dyDescent="0.2">
      <c r="D54359" s="53"/>
      <c r="E54359" s="53"/>
      <c r="F54359" s="53"/>
      <c r="G54359" s="53"/>
      <c r="BX54359" s="17"/>
      <c r="BY54359" s="17"/>
      <c r="BZ54359" s="17"/>
      <c r="CA54359" s="17"/>
      <c r="CB54359" s="17"/>
    </row>
    <row r="54360" spans="4:80" x14ac:dyDescent="0.2">
      <c r="D54360" s="53"/>
      <c r="E54360" s="53"/>
      <c r="F54360" s="53"/>
      <c r="G54360" s="53"/>
      <c r="BX54360" s="17"/>
      <c r="BY54360" s="17"/>
      <c r="BZ54360" s="17"/>
      <c r="CA54360" s="17"/>
      <c r="CB54360" s="17"/>
    </row>
    <row r="54361" spans="4:80" x14ac:dyDescent="0.2">
      <c r="D54361" s="53"/>
      <c r="E54361" s="53"/>
      <c r="F54361" s="53"/>
      <c r="G54361" s="53"/>
      <c r="BX54361" s="17"/>
      <c r="BY54361" s="17"/>
      <c r="BZ54361" s="17"/>
      <c r="CA54361" s="17"/>
      <c r="CB54361" s="17"/>
    </row>
    <row r="54362" spans="4:80" x14ac:dyDescent="0.2">
      <c r="D54362" s="53"/>
      <c r="E54362" s="53"/>
      <c r="F54362" s="53"/>
      <c r="G54362" s="53"/>
      <c r="BX54362" s="17"/>
      <c r="BY54362" s="17"/>
      <c r="BZ54362" s="17"/>
      <c r="CA54362" s="17"/>
      <c r="CB54362" s="17"/>
    </row>
    <row r="54363" spans="4:80" x14ac:dyDescent="0.2">
      <c r="D54363" s="53"/>
      <c r="E54363" s="53"/>
      <c r="F54363" s="53"/>
      <c r="G54363" s="53"/>
      <c r="BX54363" s="17"/>
      <c r="BY54363" s="17"/>
      <c r="BZ54363" s="17"/>
      <c r="CA54363" s="17"/>
      <c r="CB54363" s="17"/>
    </row>
    <row r="54364" spans="4:80" x14ac:dyDescent="0.2">
      <c r="D54364" s="53"/>
      <c r="E54364" s="53"/>
      <c r="F54364" s="53"/>
      <c r="G54364" s="53"/>
      <c r="BX54364" s="17"/>
      <c r="BY54364" s="17"/>
      <c r="BZ54364" s="17"/>
      <c r="CA54364" s="17"/>
      <c r="CB54364" s="17"/>
    </row>
    <row r="54365" spans="4:80" x14ac:dyDescent="0.2">
      <c r="D54365" s="53"/>
      <c r="E54365" s="53"/>
      <c r="F54365" s="53"/>
      <c r="G54365" s="53"/>
      <c r="BX54365" s="17"/>
      <c r="BY54365" s="17"/>
      <c r="BZ54365" s="17"/>
      <c r="CA54365" s="17"/>
      <c r="CB54365" s="17"/>
    </row>
    <row r="54366" spans="4:80" x14ac:dyDescent="0.2">
      <c r="D54366" s="53"/>
      <c r="E54366" s="53"/>
      <c r="F54366" s="53"/>
      <c r="G54366" s="53"/>
      <c r="BX54366" s="17"/>
      <c r="BY54366" s="17"/>
      <c r="BZ54366" s="17"/>
      <c r="CA54366" s="17"/>
      <c r="CB54366" s="17"/>
    </row>
    <row r="54367" spans="4:80" x14ac:dyDescent="0.2">
      <c r="D54367" s="53"/>
      <c r="E54367" s="53"/>
      <c r="F54367" s="53"/>
      <c r="G54367" s="53"/>
      <c r="BX54367" s="17"/>
      <c r="BY54367" s="17"/>
      <c r="BZ54367" s="17"/>
      <c r="CA54367" s="17"/>
      <c r="CB54367" s="17"/>
    </row>
    <row r="54368" spans="4:80" x14ac:dyDescent="0.2">
      <c r="D54368" s="53"/>
      <c r="E54368" s="53"/>
      <c r="F54368" s="53"/>
      <c r="G54368" s="53"/>
      <c r="BX54368" s="17"/>
      <c r="BY54368" s="17"/>
      <c r="BZ54368" s="17"/>
      <c r="CA54368" s="17"/>
      <c r="CB54368" s="17"/>
    </row>
    <row r="54369" spans="4:80" x14ac:dyDescent="0.2">
      <c r="D54369" s="53"/>
      <c r="E54369" s="53"/>
      <c r="F54369" s="53"/>
      <c r="G54369" s="53"/>
      <c r="BX54369" s="17"/>
      <c r="BY54369" s="17"/>
      <c r="BZ54369" s="17"/>
      <c r="CA54369" s="17"/>
      <c r="CB54369" s="17"/>
    </row>
    <row r="54370" spans="4:80" x14ac:dyDescent="0.2">
      <c r="D54370" s="53"/>
      <c r="E54370" s="53"/>
      <c r="F54370" s="53"/>
      <c r="G54370" s="53"/>
      <c r="BX54370" s="17"/>
      <c r="BY54370" s="17"/>
      <c r="BZ54370" s="17"/>
      <c r="CA54370" s="17"/>
      <c r="CB54370" s="17"/>
    </row>
    <row r="54371" spans="4:80" x14ac:dyDescent="0.2">
      <c r="D54371" s="53"/>
      <c r="E54371" s="53"/>
      <c r="F54371" s="53"/>
      <c r="G54371" s="53"/>
      <c r="BX54371" s="17"/>
      <c r="BY54371" s="17"/>
      <c r="BZ54371" s="17"/>
      <c r="CA54371" s="17"/>
      <c r="CB54371" s="17"/>
    </row>
    <row r="54372" spans="4:80" x14ac:dyDescent="0.2">
      <c r="D54372" s="53"/>
      <c r="E54372" s="53"/>
      <c r="F54372" s="53"/>
      <c r="G54372" s="53"/>
      <c r="BX54372" s="17"/>
      <c r="BY54372" s="17"/>
      <c r="BZ54372" s="17"/>
      <c r="CA54372" s="17"/>
      <c r="CB54372" s="17"/>
    </row>
    <row r="54373" spans="4:80" x14ac:dyDescent="0.2">
      <c r="D54373" s="53"/>
      <c r="E54373" s="53"/>
      <c r="F54373" s="53"/>
      <c r="G54373" s="53"/>
      <c r="BX54373" s="17"/>
      <c r="BY54373" s="17"/>
      <c r="BZ54373" s="17"/>
      <c r="CA54373" s="17"/>
      <c r="CB54373" s="17"/>
    </row>
    <row r="54374" spans="4:80" x14ac:dyDescent="0.2">
      <c r="D54374" s="53"/>
      <c r="E54374" s="53"/>
      <c r="F54374" s="53"/>
      <c r="G54374" s="53"/>
      <c r="BX54374" s="17"/>
      <c r="BY54374" s="17"/>
      <c r="BZ54374" s="17"/>
      <c r="CA54374" s="17"/>
      <c r="CB54374" s="17"/>
    </row>
    <row r="54375" spans="4:80" x14ac:dyDescent="0.2">
      <c r="D54375" s="53"/>
      <c r="E54375" s="53"/>
      <c r="F54375" s="53"/>
      <c r="G54375" s="53"/>
      <c r="BX54375" s="17"/>
      <c r="BY54375" s="17"/>
      <c r="BZ54375" s="17"/>
      <c r="CA54375" s="17"/>
      <c r="CB54375" s="17"/>
    </row>
    <row r="54376" spans="4:80" x14ac:dyDescent="0.2">
      <c r="D54376" s="53"/>
      <c r="E54376" s="53"/>
      <c r="F54376" s="53"/>
      <c r="G54376" s="53"/>
      <c r="BX54376" s="17"/>
      <c r="BY54376" s="17"/>
      <c r="BZ54376" s="17"/>
      <c r="CA54376" s="17"/>
      <c r="CB54376" s="17"/>
    </row>
    <row r="54377" spans="4:80" x14ac:dyDescent="0.2">
      <c r="D54377" s="53"/>
      <c r="E54377" s="53"/>
      <c r="F54377" s="53"/>
      <c r="G54377" s="53"/>
      <c r="BX54377" s="17"/>
      <c r="BY54377" s="17"/>
      <c r="BZ54377" s="17"/>
      <c r="CA54377" s="17"/>
      <c r="CB54377" s="17"/>
    </row>
    <row r="54378" spans="4:80" x14ac:dyDescent="0.2">
      <c r="D54378" s="53"/>
      <c r="E54378" s="53"/>
      <c r="F54378" s="53"/>
      <c r="G54378" s="53"/>
      <c r="BX54378" s="17"/>
      <c r="BY54378" s="17"/>
      <c r="BZ54378" s="17"/>
      <c r="CA54378" s="17"/>
      <c r="CB54378" s="17"/>
    </row>
    <row r="54379" spans="4:80" x14ac:dyDescent="0.2">
      <c r="D54379" s="53"/>
      <c r="E54379" s="53"/>
      <c r="F54379" s="53"/>
      <c r="G54379" s="53"/>
      <c r="BX54379" s="17"/>
      <c r="BY54379" s="17"/>
      <c r="BZ54379" s="17"/>
      <c r="CA54379" s="17"/>
      <c r="CB54379" s="17"/>
    </row>
    <row r="54380" spans="4:80" x14ac:dyDescent="0.2">
      <c r="D54380" s="53"/>
      <c r="E54380" s="53"/>
      <c r="F54380" s="53"/>
      <c r="G54380" s="53"/>
      <c r="BX54380" s="17"/>
      <c r="BY54380" s="17"/>
      <c r="BZ54380" s="17"/>
      <c r="CA54380" s="17"/>
      <c r="CB54380" s="17"/>
    </row>
    <row r="54381" spans="4:80" x14ac:dyDescent="0.2">
      <c r="D54381" s="53"/>
      <c r="E54381" s="53"/>
      <c r="F54381" s="53"/>
      <c r="G54381" s="53"/>
      <c r="BX54381" s="17"/>
      <c r="BY54381" s="17"/>
      <c r="BZ54381" s="17"/>
      <c r="CA54381" s="17"/>
      <c r="CB54381" s="17"/>
    </row>
    <row r="54382" spans="4:80" x14ac:dyDescent="0.2">
      <c r="D54382" s="53"/>
      <c r="E54382" s="53"/>
      <c r="F54382" s="53"/>
      <c r="G54382" s="53"/>
      <c r="BX54382" s="17"/>
      <c r="BY54382" s="17"/>
      <c r="BZ54382" s="17"/>
      <c r="CA54382" s="17"/>
      <c r="CB54382" s="17"/>
    </row>
    <row r="54383" spans="4:80" x14ac:dyDescent="0.2">
      <c r="D54383" s="53"/>
      <c r="E54383" s="53"/>
      <c r="F54383" s="53"/>
      <c r="G54383" s="53"/>
      <c r="BX54383" s="17"/>
      <c r="BY54383" s="17"/>
      <c r="BZ54383" s="17"/>
      <c r="CA54383" s="17"/>
      <c r="CB54383" s="17"/>
    </row>
    <row r="54384" spans="4:80" x14ac:dyDescent="0.2">
      <c r="D54384" s="53"/>
      <c r="E54384" s="53"/>
      <c r="F54384" s="53"/>
      <c r="G54384" s="53"/>
      <c r="BX54384" s="17"/>
      <c r="BY54384" s="17"/>
      <c r="BZ54384" s="17"/>
      <c r="CA54384" s="17"/>
      <c r="CB54384" s="17"/>
    </row>
    <row r="54385" spans="4:80" x14ac:dyDescent="0.2">
      <c r="D54385" s="53"/>
      <c r="E54385" s="53"/>
      <c r="F54385" s="53"/>
      <c r="G54385" s="53"/>
      <c r="BX54385" s="17"/>
      <c r="BY54385" s="17"/>
      <c r="BZ54385" s="17"/>
      <c r="CA54385" s="17"/>
      <c r="CB54385" s="17"/>
    </row>
    <row r="54386" spans="4:80" x14ac:dyDescent="0.2">
      <c r="D54386" s="53"/>
      <c r="E54386" s="53"/>
      <c r="F54386" s="53"/>
      <c r="G54386" s="53"/>
      <c r="BX54386" s="17"/>
      <c r="BY54386" s="17"/>
      <c r="BZ54386" s="17"/>
      <c r="CA54386" s="17"/>
      <c r="CB54386" s="17"/>
    </row>
    <row r="54387" spans="4:80" x14ac:dyDescent="0.2">
      <c r="D54387" s="53"/>
      <c r="E54387" s="53"/>
      <c r="F54387" s="53"/>
      <c r="G54387" s="53"/>
      <c r="BX54387" s="17"/>
      <c r="BY54387" s="17"/>
      <c r="BZ54387" s="17"/>
      <c r="CA54387" s="17"/>
      <c r="CB54387" s="17"/>
    </row>
    <row r="54388" spans="4:80" x14ac:dyDescent="0.2">
      <c r="D54388" s="53"/>
      <c r="E54388" s="53"/>
      <c r="F54388" s="53"/>
      <c r="G54388" s="53"/>
      <c r="BX54388" s="17"/>
      <c r="BY54388" s="17"/>
      <c r="BZ54388" s="17"/>
      <c r="CA54388" s="17"/>
      <c r="CB54388" s="17"/>
    </row>
    <row r="54389" spans="4:80" x14ac:dyDescent="0.2">
      <c r="D54389" s="53"/>
      <c r="E54389" s="53"/>
      <c r="F54389" s="53"/>
      <c r="G54389" s="53"/>
      <c r="BX54389" s="17"/>
      <c r="BY54389" s="17"/>
      <c r="BZ54389" s="17"/>
      <c r="CA54389" s="17"/>
      <c r="CB54389" s="17"/>
    </row>
    <row r="54390" spans="4:80" x14ac:dyDescent="0.2">
      <c r="D54390" s="53"/>
      <c r="E54390" s="53"/>
      <c r="F54390" s="53"/>
      <c r="G54390" s="53"/>
      <c r="BX54390" s="17"/>
      <c r="BY54390" s="17"/>
      <c r="BZ54390" s="17"/>
      <c r="CA54390" s="17"/>
      <c r="CB54390" s="17"/>
    </row>
    <row r="54391" spans="4:80" x14ac:dyDescent="0.2">
      <c r="D54391" s="53"/>
      <c r="E54391" s="53"/>
      <c r="F54391" s="53"/>
      <c r="G54391" s="53"/>
      <c r="BX54391" s="17"/>
      <c r="BY54391" s="17"/>
      <c r="BZ54391" s="17"/>
      <c r="CA54391" s="17"/>
      <c r="CB54391" s="17"/>
    </row>
    <row r="54392" spans="4:80" x14ac:dyDescent="0.2">
      <c r="D54392" s="53"/>
      <c r="E54392" s="53"/>
      <c r="F54392" s="53"/>
      <c r="G54392" s="53"/>
      <c r="BX54392" s="17"/>
      <c r="BY54392" s="17"/>
      <c r="BZ54392" s="17"/>
      <c r="CA54392" s="17"/>
      <c r="CB54392" s="17"/>
    </row>
    <row r="54393" spans="4:80" x14ac:dyDescent="0.2">
      <c r="D54393" s="53"/>
      <c r="E54393" s="53"/>
      <c r="F54393" s="53"/>
      <c r="G54393" s="53"/>
      <c r="BX54393" s="17"/>
      <c r="BY54393" s="17"/>
      <c r="BZ54393" s="17"/>
      <c r="CA54393" s="17"/>
      <c r="CB54393" s="17"/>
    </row>
    <row r="54394" spans="4:80" x14ac:dyDescent="0.2">
      <c r="D54394" s="53"/>
      <c r="E54394" s="53"/>
      <c r="F54394" s="53"/>
      <c r="G54394" s="53"/>
      <c r="BX54394" s="17"/>
      <c r="BY54394" s="17"/>
      <c r="BZ54394" s="17"/>
      <c r="CA54394" s="17"/>
      <c r="CB54394" s="17"/>
    </row>
    <row r="54395" spans="4:80" x14ac:dyDescent="0.2">
      <c r="D54395" s="53"/>
      <c r="E54395" s="53"/>
      <c r="F54395" s="53"/>
      <c r="G54395" s="53"/>
      <c r="BX54395" s="17"/>
      <c r="BY54395" s="17"/>
      <c r="BZ54395" s="17"/>
      <c r="CA54395" s="17"/>
      <c r="CB54395" s="17"/>
    </row>
    <row r="54396" spans="4:80" x14ac:dyDescent="0.2">
      <c r="D54396" s="53"/>
      <c r="E54396" s="53"/>
      <c r="F54396" s="53"/>
      <c r="G54396" s="53"/>
      <c r="BX54396" s="17"/>
      <c r="BY54396" s="17"/>
      <c r="BZ54396" s="17"/>
      <c r="CA54396" s="17"/>
      <c r="CB54396" s="17"/>
    </row>
    <row r="54397" spans="4:80" x14ac:dyDescent="0.2">
      <c r="D54397" s="53"/>
      <c r="E54397" s="53"/>
      <c r="F54397" s="53"/>
      <c r="G54397" s="53"/>
      <c r="BX54397" s="17"/>
      <c r="BY54397" s="17"/>
      <c r="BZ54397" s="17"/>
      <c r="CA54397" s="17"/>
      <c r="CB54397" s="17"/>
    </row>
    <row r="54398" spans="4:80" x14ac:dyDescent="0.2">
      <c r="D54398" s="53"/>
      <c r="E54398" s="53"/>
      <c r="F54398" s="53"/>
      <c r="G54398" s="53"/>
      <c r="BX54398" s="17"/>
      <c r="BY54398" s="17"/>
      <c r="BZ54398" s="17"/>
      <c r="CA54398" s="17"/>
      <c r="CB54398" s="17"/>
    </row>
    <row r="54399" spans="4:80" x14ac:dyDescent="0.2">
      <c r="D54399" s="53"/>
      <c r="E54399" s="53"/>
      <c r="F54399" s="53"/>
      <c r="G54399" s="53"/>
      <c r="BX54399" s="17"/>
      <c r="BY54399" s="17"/>
      <c r="BZ54399" s="17"/>
      <c r="CA54399" s="17"/>
      <c r="CB54399" s="17"/>
    </row>
    <row r="54400" spans="4:80" x14ac:dyDescent="0.2">
      <c r="D54400" s="53"/>
      <c r="E54400" s="53"/>
      <c r="F54400" s="53"/>
      <c r="G54400" s="53"/>
      <c r="BX54400" s="17"/>
      <c r="BY54400" s="17"/>
      <c r="BZ54400" s="17"/>
      <c r="CA54400" s="17"/>
      <c r="CB54400" s="17"/>
    </row>
    <row r="54401" spans="4:80" x14ac:dyDescent="0.2">
      <c r="D54401" s="53"/>
      <c r="E54401" s="53"/>
      <c r="F54401" s="53"/>
      <c r="G54401" s="53"/>
      <c r="BX54401" s="17"/>
      <c r="BY54401" s="17"/>
      <c r="BZ54401" s="17"/>
      <c r="CA54401" s="17"/>
      <c r="CB54401" s="17"/>
    </row>
    <row r="54402" spans="4:80" x14ac:dyDescent="0.2">
      <c r="D54402" s="53"/>
      <c r="E54402" s="53"/>
      <c r="F54402" s="53"/>
      <c r="G54402" s="53"/>
      <c r="BX54402" s="17"/>
      <c r="BY54402" s="17"/>
      <c r="BZ54402" s="17"/>
      <c r="CA54402" s="17"/>
      <c r="CB54402" s="17"/>
    </row>
    <row r="54403" spans="4:80" x14ac:dyDescent="0.2">
      <c r="D54403" s="53"/>
      <c r="E54403" s="53"/>
      <c r="F54403" s="53"/>
      <c r="G54403" s="53"/>
      <c r="BX54403" s="17"/>
      <c r="BY54403" s="17"/>
      <c r="BZ54403" s="17"/>
      <c r="CA54403" s="17"/>
      <c r="CB54403" s="17"/>
    </row>
    <row r="54404" spans="4:80" x14ac:dyDescent="0.2">
      <c r="D54404" s="53"/>
      <c r="E54404" s="53"/>
      <c r="F54404" s="53"/>
      <c r="G54404" s="53"/>
      <c r="BX54404" s="17"/>
      <c r="BY54404" s="17"/>
      <c r="BZ54404" s="17"/>
      <c r="CA54404" s="17"/>
      <c r="CB54404" s="17"/>
    </row>
    <row r="54405" spans="4:80" x14ac:dyDescent="0.2">
      <c r="D54405" s="53"/>
      <c r="E54405" s="53"/>
      <c r="F54405" s="53"/>
      <c r="G54405" s="53"/>
      <c r="BX54405" s="17"/>
      <c r="BY54405" s="17"/>
      <c r="BZ54405" s="17"/>
      <c r="CA54405" s="17"/>
      <c r="CB54405" s="17"/>
    </row>
    <row r="54406" spans="4:80" x14ac:dyDescent="0.2">
      <c r="D54406" s="53"/>
      <c r="E54406" s="53"/>
      <c r="F54406" s="53"/>
      <c r="G54406" s="53"/>
      <c r="BX54406" s="17"/>
      <c r="BY54406" s="17"/>
      <c r="BZ54406" s="17"/>
      <c r="CA54406" s="17"/>
      <c r="CB54406" s="17"/>
    </row>
    <row r="54407" spans="4:80" x14ac:dyDescent="0.2">
      <c r="D54407" s="53"/>
      <c r="E54407" s="53"/>
      <c r="F54407" s="53"/>
      <c r="G54407" s="53"/>
      <c r="BX54407" s="17"/>
      <c r="BY54407" s="17"/>
      <c r="BZ54407" s="17"/>
      <c r="CA54407" s="17"/>
      <c r="CB54407" s="17"/>
    </row>
    <row r="54408" spans="4:80" x14ac:dyDescent="0.2">
      <c r="D54408" s="53"/>
      <c r="E54408" s="53"/>
      <c r="F54408" s="53"/>
      <c r="G54408" s="53"/>
      <c r="BX54408" s="17"/>
      <c r="BY54408" s="17"/>
      <c r="BZ54408" s="17"/>
      <c r="CA54408" s="17"/>
      <c r="CB54408" s="17"/>
    </row>
    <row r="54409" spans="4:80" x14ac:dyDescent="0.2">
      <c r="D54409" s="53"/>
      <c r="E54409" s="53"/>
      <c r="F54409" s="53"/>
      <c r="G54409" s="53"/>
      <c r="BX54409" s="17"/>
      <c r="BY54409" s="17"/>
      <c r="BZ54409" s="17"/>
      <c r="CA54409" s="17"/>
      <c r="CB54409" s="17"/>
    </row>
    <row r="54410" spans="4:80" x14ac:dyDescent="0.2">
      <c r="D54410" s="53"/>
      <c r="E54410" s="53"/>
      <c r="F54410" s="53"/>
      <c r="G54410" s="53"/>
      <c r="BX54410" s="17"/>
      <c r="BY54410" s="17"/>
      <c r="BZ54410" s="17"/>
      <c r="CA54410" s="17"/>
      <c r="CB54410" s="17"/>
    </row>
    <row r="54411" spans="4:80" x14ac:dyDescent="0.2">
      <c r="D54411" s="53"/>
      <c r="E54411" s="53"/>
      <c r="F54411" s="53"/>
      <c r="G54411" s="53"/>
      <c r="BX54411" s="17"/>
      <c r="BY54411" s="17"/>
      <c r="BZ54411" s="17"/>
      <c r="CA54411" s="17"/>
      <c r="CB54411" s="17"/>
    </row>
    <row r="54412" spans="4:80" x14ac:dyDescent="0.2">
      <c r="D54412" s="53"/>
      <c r="E54412" s="53"/>
      <c r="F54412" s="53"/>
      <c r="G54412" s="53"/>
      <c r="BX54412" s="17"/>
      <c r="BY54412" s="17"/>
      <c r="BZ54412" s="17"/>
      <c r="CA54412" s="17"/>
      <c r="CB54412" s="17"/>
    </row>
    <row r="54413" spans="4:80" x14ac:dyDescent="0.2">
      <c r="D54413" s="53"/>
      <c r="E54413" s="53"/>
      <c r="F54413" s="53"/>
      <c r="G54413" s="53"/>
      <c r="BX54413" s="17"/>
      <c r="BY54413" s="17"/>
      <c r="BZ54413" s="17"/>
      <c r="CA54413" s="17"/>
      <c r="CB54413" s="17"/>
    </row>
    <row r="54414" spans="4:80" x14ac:dyDescent="0.2">
      <c r="D54414" s="53"/>
      <c r="E54414" s="53"/>
      <c r="F54414" s="53"/>
      <c r="G54414" s="53"/>
      <c r="BX54414" s="17"/>
      <c r="BY54414" s="17"/>
      <c r="BZ54414" s="17"/>
      <c r="CA54414" s="17"/>
      <c r="CB54414" s="17"/>
    </row>
    <row r="54415" spans="4:80" x14ac:dyDescent="0.2">
      <c r="D54415" s="53"/>
      <c r="E54415" s="53"/>
      <c r="F54415" s="53"/>
      <c r="G54415" s="53"/>
      <c r="BX54415" s="17"/>
      <c r="BY54415" s="17"/>
      <c r="BZ54415" s="17"/>
      <c r="CA54415" s="17"/>
      <c r="CB54415" s="17"/>
    </row>
    <row r="54416" spans="4:80" x14ac:dyDescent="0.2">
      <c r="D54416" s="53"/>
      <c r="E54416" s="53"/>
      <c r="F54416" s="53"/>
      <c r="G54416" s="53"/>
      <c r="BX54416" s="17"/>
      <c r="BY54416" s="17"/>
      <c r="BZ54416" s="17"/>
      <c r="CA54416" s="17"/>
      <c r="CB54416" s="17"/>
    </row>
    <row r="54417" spans="4:80" x14ac:dyDescent="0.2">
      <c r="D54417" s="53"/>
      <c r="E54417" s="53"/>
      <c r="F54417" s="53"/>
      <c r="G54417" s="53"/>
      <c r="BX54417" s="17"/>
      <c r="BY54417" s="17"/>
      <c r="BZ54417" s="17"/>
      <c r="CA54417" s="17"/>
      <c r="CB54417" s="17"/>
    </row>
    <row r="54418" spans="4:80" x14ac:dyDescent="0.2">
      <c r="D54418" s="53"/>
      <c r="E54418" s="53"/>
      <c r="F54418" s="53"/>
      <c r="G54418" s="53"/>
      <c r="BX54418" s="17"/>
      <c r="BY54418" s="17"/>
      <c r="BZ54418" s="17"/>
      <c r="CA54418" s="17"/>
      <c r="CB54418" s="17"/>
    </row>
    <row r="54419" spans="4:80" x14ac:dyDescent="0.2">
      <c r="D54419" s="53"/>
      <c r="E54419" s="53"/>
      <c r="F54419" s="53"/>
      <c r="G54419" s="53"/>
      <c r="BX54419" s="17"/>
      <c r="BY54419" s="17"/>
      <c r="BZ54419" s="17"/>
      <c r="CA54419" s="17"/>
      <c r="CB54419" s="17"/>
    </row>
    <row r="54420" spans="4:80" x14ac:dyDescent="0.2">
      <c r="D54420" s="53"/>
      <c r="E54420" s="53"/>
      <c r="F54420" s="53"/>
      <c r="G54420" s="53"/>
      <c r="BX54420" s="17"/>
      <c r="BY54420" s="17"/>
      <c r="BZ54420" s="17"/>
      <c r="CA54420" s="17"/>
      <c r="CB54420" s="17"/>
    </row>
    <row r="54421" spans="4:80" x14ac:dyDescent="0.2">
      <c r="D54421" s="53"/>
      <c r="E54421" s="53"/>
      <c r="F54421" s="53"/>
      <c r="G54421" s="53"/>
      <c r="BX54421" s="17"/>
      <c r="BY54421" s="17"/>
      <c r="BZ54421" s="17"/>
      <c r="CA54421" s="17"/>
      <c r="CB54421" s="17"/>
    </row>
    <row r="54422" spans="4:80" x14ac:dyDescent="0.2">
      <c r="D54422" s="53"/>
      <c r="E54422" s="53"/>
      <c r="F54422" s="53"/>
      <c r="G54422" s="53"/>
      <c r="BX54422" s="17"/>
      <c r="BY54422" s="17"/>
      <c r="BZ54422" s="17"/>
      <c r="CA54422" s="17"/>
      <c r="CB54422" s="17"/>
    </row>
    <row r="54423" spans="4:80" x14ac:dyDescent="0.2">
      <c r="D54423" s="53"/>
      <c r="E54423" s="53"/>
      <c r="F54423" s="53"/>
      <c r="G54423" s="53"/>
      <c r="BX54423" s="17"/>
      <c r="BY54423" s="17"/>
      <c r="BZ54423" s="17"/>
      <c r="CA54423" s="17"/>
      <c r="CB54423" s="17"/>
    </row>
    <row r="54424" spans="4:80" x14ac:dyDescent="0.2">
      <c r="D54424" s="53"/>
      <c r="E54424" s="53"/>
      <c r="F54424" s="53"/>
      <c r="G54424" s="53"/>
      <c r="BX54424" s="17"/>
      <c r="BY54424" s="17"/>
      <c r="BZ54424" s="17"/>
      <c r="CA54424" s="17"/>
      <c r="CB54424" s="17"/>
    </row>
    <row r="54425" spans="4:80" x14ac:dyDescent="0.2">
      <c r="D54425" s="53"/>
      <c r="E54425" s="53"/>
      <c r="F54425" s="53"/>
      <c r="G54425" s="53"/>
      <c r="BX54425" s="17"/>
      <c r="BY54425" s="17"/>
      <c r="BZ54425" s="17"/>
      <c r="CA54425" s="17"/>
      <c r="CB54425" s="17"/>
    </row>
    <row r="54426" spans="4:80" x14ac:dyDescent="0.2">
      <c r="D54426" s="53"/>
      <c r="E54426" s="53"/>
      <c r="F54426" s="53"/>
      <c r="G54426" s="53"/>
      <c r="BX54426" s="17"/>
      <c r="BY54426" s="17"/>
      <c r="BZ54426" s="17"/>
      <c r="CA54426" s="17"/>
      <c r="CB54426" s="17"/>
    </row>
    <row r="54427" spans="4:80" x14ac:dyDescent="0.2">
      <c r="D54427" s="53"/>
      <c r="E54427" s="53"/>
      <c r="F54427" s="53"/>
      <c r="G54427" s="53"/>
      <c r="BX54427" s="17"/>
      <c r="BY54427" s="17"/>
      <c r="BZ54427" s="17"/>
      <c r="CA54427" s="17"/>
      <c r="CB54427" s="17"/>
    </row>
    <row r="54428" spans="4:80" x14ac:dyDescent="0.2">
      <c r="D54428" s="53"/>
      <c r="E54428" s="53"/>
      <c r="F54428" s="53"/>
      <c r="G54428" s="53"/>
      <c r="BX54428" s="17"/>
      <c r="BY54428" s="17"/>
      <c r="BZ54428" s="17"/>
      <c r="CA54428" s="17"/>
      <c r="CB54428" s="17"/>
    </row>
    <row r="54429" spans="4:80" x14ac:dyDescent="0.2">
      <c r="D54429" s="53"/>
      <c r="E54429" s="53"/>
      <c r="F54429" s="53"/>
      <c r="G54429" s="53"/>
      <c r="BX54429" s="17"/>
      <c r="BY54429" s="17"/>
      <c r="BZ54429" s="17"/>
      <c r="CA54429" s="17"/>
      <c r="CB54429" s="17"/>
    </row>
    <row r="54430" spans="4:80" x14ac:dyDescent="0.2">
      <c r="D54430" s="53"/>
      <c r="E54430" s="53"/>
      <c r="F54430" s="53"/>
      <c r="G54430" s="53"/>
      <c r="BX54430" s="17"/>
      <c r="BY54430" s="17"/>
      <c r="BZ54430" s="17"/>
      <c r="CA54430" s="17"/>
      <c r="CB54430" s="17"/>
    </row>
    <row r="54431" spans="4:80" x14ac:dyDescent="0.2">
      <c r="D54431" s="53"/>
      <c r="E54431" s="53"/>
      <c r="F54431" s="53"/>
      <c r="G54431" s="53"/>
      <c r="BX54431" s="17"/>
      <c r="BY54431" s="17"/>
      <c r="BZ54431" s="17"/>
      <c r="CA54431" s="17"/>
      <c r="CB54431" s="17"/>
    </row>
    <row r="54432" spans="4:80" x14ac:dyDescent="0.2">
      <c r="D54432" s="53"/>
      <c r="E54432" s="53"/>
      <c r="F54432" s="53"/>
      <c r="G54432" s="53"/>
      <c r="BX54432" s="17"/>
      <c r="BY54432" s="17"/>
      <c r="BZ54432" s="17"/>
      <c r="CA54432" s="17"/>
      <c r="CB54432" s="17"/>
    </row>
    <row r="54433" spans="4:80" x14ac:dyDescent="0.2">
      <c r="D54433" s="53"/>
      <c r="E54433" s="53"/>
      <c r="F54433" s="53"/>
      <c r="G54433" s="53"/>
      <c r="BX54433" s="17"/>
      <c r="BY54433" s="17"/>
      <c r="BZ54433" s="17"/>
      <c r="CA54433" s="17"/>
      <c r="CB54433" s="17"/>
    </row>
    <row r="54434" spans="4:80" x14ac:dyDescent="0.2">
      <c r="D54434" s="53"/>
      <c r="E54434" s="53"/>
      <c r="F54434" s="53"/>
      <c r="G54434" s="53"/>
      <c r="BX54434" s="17"/>
      <c r="BY54434" s="17"/>
      <c r="BZ54434" s="17"/>
      <c r="CA54434" s="17"/>
      <c r="CB54434" s="17"/>
    </row>
    <row r="54435" spans="4:80" x14ac:dyDescent="0.2">
      <c r="D54435" s="53"/>
      <c r="E54435" s="53"/>
      <c r="F54435" s="53"/>
      <c r="G54435" s="53"/>
      <c r="BX54435" s="17"/>
      <c r="BY54435" s="17"/>
      <c r="BZ54435" s="17"/>
      <c r="CA54435" s="17"/>
      <c r="CB54435" s="17"/>
    </row>
    <row r="54436" spans="4:80" x14ac:dyDescent="0.2">
      <c r="D54436" s="53"/>
      <c r="E54436" s="53"/>
      <c r="F54436" s="53"/>
      <c r="G54436" s="53"/>
      <c r="BX54436" s="17"/>
      <c r="BY54436" s="17"/>
      <c r="BZ54436" s="17"/>
      <c r="CA54436" s="17"/>
      <c r="CB54436" s="17"/>
    </row>
    <row r="54437" spans="4:80" x14ac:dyDescent="0.2">
      <c r="D54437" s="53"/>
      <c r="E54437" s="53"/>
      <c r="F54437" s="53"/>
      <c r="G54437" s="53"/>
      <c r="BX54437" s="17"/>
      <c r="BY54437" s="17"/>
      <c r="BZ54437" s="17"/>
      <c r="CA54437" s="17"/>
      <c r="CB54437" s="17"/>
    </row>
    <row r="54438" spans="4:80" x14ac:dyDescent="0.2">
      <c r="D54438" s="53"/>
      <c r="E54438" s="53"/>
      <c r="F54438" s="53"/>
      <c r="G54438" s="53"/>
      <c r="BX54438" s="17"/>
      <c r="BY54438" s="17"/>
      <c r="BZ54438" s="17"/>
      <c r="CA54438" s="17"/>
      <c r="CB54438" s="17"/>
    </row>
    <row r="54439" spans="4:80" x14ac:dyDescent="0.2">
      <c r="D54439" s="53"/>
      <c r="E54439" s="53"/>
      <c r="F54439" s="53"/>
      <c r="G54439" s="53"/>
      <c r="BX54439" s="17"/>
      <c r="BY54439" s="17"/>
      <c r="BZ54439" s="17"/>
      <c r="CA54439" s="17"/>
      <c r="CB54439" s="17"/>
    </row>
    <row r="54440" spans="4:80" x14ac:dyDescent="0.2">
      <c r="D54440" s="53"/>
      <c r="E54440" s="53"/>
      <c r="F54440" s="53"/>
      <c r="G54440" s="53"/>
      <c r="BX54440" s="17"/>
      <c r="BY54440" s="17"/>
      <c r="BZ54440" s="17"/>
      <c r="CA54440" s="17"/>
      <c r="CB54440" s="17"/>
    </row>
    <row r="54441" spans="4:80" x14ac:dyDescent="0.2">
      <c r="D54441" s="53"/>
      <c r="E54441" s="53"/>
      <c r="F54441" s="53"/>
      <c r="G54441" s="53"/>
      <c r="BX54441" s="17"/>
      <c r="BY54441" s="17"/>
      <c r="BZ54441" s="17"/>
      <c r="CA54441" s="17"/>
      <c r="CB54441" s="17"/>
    </row>
    <row r="54442" spans="4:80" x14ac:dyDescent="0.2">
      <c r="D54442" s="53"/>
      <c r="E54442" s="53"/>
      <c r="F54442" s="53"/>
      <c r="G54442" s="53"/>
      <c r="BX54442" s="17"/>
      <c r="BY54442" s="17"/>
      <c r="BZ54442" s="17"/>
      <c r="CA54442" s="17"/>
      <c r="CB54442" s="17"/>
    </row>
    <row r="54443" spans="4:80" x14ac:dyDescent="0.2">
      <c r="D54443" s="53"/>
      <c r="E54443" s="53"/>
      <c r="F54443" s="53"/>
      <c r="G54443" s="53"/>
      <c r="BX54443" s="17"/>
      <c r="BY54443" s="17"/>
      <c r="BZ54443" s="17"/>
      <c r="CA54443" s="17"/>
      <c r="CB54443" s="17"/>
    </row>
    <row r="54444" spans="4:80" x14ac:dyDescent="0.2">
      <c r="D54444" s="53"/>
      <c r="E54444" s="53"/>
      <c r="F54444" s="53"/>
      <c r="G54444" s="53"/>
      <c r="BX54444" s="17"/>
      <c r="BY54444" s="17"/>
      <c r="BZ54444" s="17"/>
      <c r="CA54444" s="17"/>
      <c r="CB54444" s="17"/>
    </row>
    <row r="54445" spans="4:80" x14ac:dyDescent="0.2">
      <c r="D54445" s="53"/>
      <c r="E54445" s="53"/>
      <c r="F54445" s="53"/>
      <c r="G54445" s="53"/>
      <c r="BX54445" s="17"/>
      <c r="BY54445" s="17"/>
      <c r="BZ54445" s="17"/>
      <c r="CA54445" s="17"/>
      <c r="CB54445" s="17"/>
    </row>
    <row r="54446" spans="4:80" x14ac:dyDescent="0.2">
      <c r="D54446" s="53"/>
      <c r="E54446" s="53"/>
      <c r="F54446" s="53"/>
      <c r="G54446" s="53"/>
      <c r="BX54446" s="17"/>
      <c r="BY54446" s="17"/>
      <c r="BZ54446" s="17"/>
      <c r="CA54446" s="17"/>
      <c r="CB54446" s="17"/>
    </row>
    <row r="54447" spans="4:80" x14ac:dyDescent="0.2">
      <c r="D54447" s="53"/>
      <c r="E54447" s="53"/>
      <c r="F54447" s="53"/>
      <c r="G54447" s="53"/>
      <c r="BX54447" s="17"/>
      <c r="BY54447" s="17"/>
      <c r="BZ54447" s="17"/>
      <c r="CA54447" s="17"/>
      <c r="CB54447" s="17"/>
    </row>
    <row r="54448" spans="4:80" x14ac:dyDescent="0.2">
      <c r="D54448" s="53"/>
      <c r="E54448" s="53"/>
      <c r="F54448" s="53"/>
      <c r="G54448" s="53"/>
      <c r="BX54448" s="17"/>
      <c r="BY54448" s="17"/>
      <c r="BZ54448" s="17"/>
      <c r="CA54448" s="17"/>
      <c r="CB54448" s="17"/>
    </row>
    <row r="54449" spans="4:80" x14ac:dyDescent="0.2">
      <c r="D54449" s="53"/>
      <c r="E54449" s="53"/>
      <c r="F54449" s="53"/>
      <c r="G54449" s="53"/>
      <c r="BX54449" s="17"/>
      <c r="BY54449" s="17"/>
      <c r="BZ54449" s="17"/>
      <c r="CA54449" s="17"/>
      <c r="CB54449" s="17"/>
    </row>
    <row r="54450" spans="4:80" x14ac:dyDescent="0.2">
      <c r="D54450" s="53"/>
      <c r="E54450" s="53"/>
      <c r="F54450" s="53"/>
      <c r="G54450" s="53"/>
      <c r="BX54450" s="17"/>
      <c r="BY54450" s="17"/>
      <c r="BZ54450" s="17"/>
      <c r="CA54450" s="17"/>
      <c r="CB54450" s="17"/>
    </row>
    <row r="54451" spans="4:80" x14ac:dyDescent="0.2">
      <c r="D54451" s="53"/>
      <c r="E54451" s="53"/>
      <c r="F54451" s="53"/>
      <c r="G54451" s="53"/>
      <c r="BX54451" s="17"/>
      <c r="BY54451" s="17"/>
      <c r="BZ54451" s="17"/>
      <c r="CA54451" s="17"/>
      <c r="CB54451" s="17"/>
    </row>
    <row r="54452" spans="4:80" x14ac:dyDescent="0.2">
      <c r="D54452" s="53"/>
      <c r="E54452" s="53"/>
      <c r="F54452" s="53"/>
      <c r="G54452" s="53"/>
      <c r="BX54452" s="17"/>
      <c r="BY54452" s="17"/>
      <c r="BZ54452" s="17"/>
      <c r="CA54452" s="17"/>
      <c r="CB54452" s="17"/>
    </row>
    <row r="54453" spans="4:80" x14ac:dyDescent="0.2">
      <c r="D54453" s="53"/>
      <c r="E54453" s="53"/>
      <c r="F54453" s="53"/>
      <c r="G54453" s="53"/>
      <c r="BX54453" s="17"/>
      <c r="BY54453" s="17"/>
      <c r="BZ54453" s="17"/>
      <c r="CA54453" s="17"/>
      <c r="CB54453" s="17"/>
    </row>
    <row r="54454" spans="4:80" x14ac:dyDescent="0.2">
      <c r="D54454" s="53"/>
      <c r="E54454" s="53"/>
      <c r="F54454" s="53"/>
      <c r="G54454" s="53"/>
      <c r="BX54454" s="17"/>
      <c r="BY54454" s="17"/>
      <c r="BZ54454" s="17"/>
      <c r="CA54454" s="17"/>
      <c r="CB54454" s="17"/>
    </row>
    <row r="54455" spans="4:80" x14ac:dyDescent="0.2">
      <c r="D54455" s="53"/>
      <c r="E54455" s="53"/>
      <c r="F54455" s="53"/>
      <c r="G54455" s="53"/>
      <c r="BX54455" s="17"/>
      <c r="BY54455" s="17"/>
      <c r="BZ54455" s="17"/>
      <c r="CA54455" s="17"/>
      <c r="CB54455" s="17"/>
    </row>
    <row r="54456" spans="4:80" x14ac:dyDescent="0.2">
      <c r="D54456" s="53"/>
      <c r="E54456" s="53"/>
      <c r="F54456" s="53"/>
      <c r="G54456" s="53"/>
      <c r="BX54456" s="17"/>
      <c r="BY54456" s="17"/>
      <c r="BZ54456" s="17"/>
      <c r="CA54456" s="17"/>
      <c r="CB54456" s="17"/>
    </row>
    <row r="54457" spans="4:80" x14ac:dyDescent="0.2">
      <c r="D54457" s="53"/>
      <c r="E54457" s="53"/>
      <c r="F54457" s="53"/>
      <c r="G54457" s="53"/>
      <c r="BX54457" s="17"/>
      <c r="BY54457" s="17"/>
      <c r="BZ54457" s="17"/>
      <c r="CA54457" s="17"/>
      <c r="CB54457" s="17"/>
    </row>
    <row r="54458" spans="4:80" x14ac:dyDescent="0.2">
      <c r="D54458" s="53"/>
      <c r="E54458" s="53"/>
      <c r="F54458" s="53"/>
      <c r="G54458" s="53"/>
      <c r="BX54458" s="17"/>
      <c r="BY54458" s="17"/>
      <c r="BZ54458" s="17"/>
      <c r="CA54458" s="17"/>
      <c r="CB54458" s="17"/>
    </row>
    <row r="54459" spans="4:80" x14ac:dyDescent="0.2">
      <c r="D54459" s="53"/>
      <c r="E54459" s="53"/>
      <c r="F54459" s="53"/>
      <c r="G54459" s="53"/>
      <c r="BX54459" s="17"/>
      <c r="BY54459" s="17"/>
      <c r="BZ54459" s="17"/>
      <c r="CA54459" s="17"/>
      <c r="CB54459" s="17"/>
    </row>
    <row r="54460" spans="4:80" x14ac:dyDescent="0.2">
      <c r="D54460" s="53"/>
      <c r="E54460" s="53"/>
      <c r="F54460" s="53"/>
      <c r="G54460" s="53"/>
      <c r="BX54460" s="17"/>
      <c r="BY54460" s="17"/>
      <c r="BZ54460" s="17"/>
      <c r="CA54460" s="17"/>
      <c r="CB54460" s="17"/>
    </row>
    <row r="54461" spans="4:80" x14ac:dyDescent="0.2">
      <c r="D54461" s="53"/>
      <c r="E54461" s="53"/>
      <c r="F54461" s="53"/>
      <c r="G54461" s="53"/>
      <c r="BX54461" s="17"/>
      <c r="BY54461" s="17"/>
      <c r="BZ54461" s="17"/>
      <c r="CA54461" s="17"/>
      <c r="CB54461" s="17"/>
    </row>
    <row r="54462" spans="4:80" x14ac:dyDescent="0.2">
      <c r="D54462" s="53"/>
      <c r="E54462" s="53"/>
      <c r="F54462" s="53"/>
      <c r="G54462" s="53"/>
      <c r="BX54462" s="17"/>
      <c r="BY54462" s="17"/>
      <c r="BZ54462" s="17"/>
      <c r="CA54462" s="17"/>
      <c r="CB54462" s="17"/>
    </row>
    <row r="54463" spans="4:80" x14ac:dyDescent="0.2">
      <c r="D54463" s="53"/>
      <c r="E54463" s="53"/>
      <c r="F54463" s="53"/>
      <c r="G54463" s="53"/>
      <c r="BX54463" s="17"/>
      <c r="BY54463" s="17"/>
      <c r="BZ54463" s="17"/>
      <c r="CA54463" s="17"/>
      <c r="CB54463" s="17"/>
    </row>
    <row r="54464" spans="4:80" x14ac:dyDescent="0.2">
      <c r="D54464" s="53"/>
      <c r="E54464" s="53"/>
      <c r="F54464" s="53"/>
      <c r="G54464" s="53"/>
      <c r="BX54464" s="17"/>
      <c r="BY54464" s="17"/>
      <c r="BZ54464" s="17"/>
      <c r="CA54464" s="17"/>
      <c r="CB54464" s="17"/>
    </row>
    <row r="54465" spans="4:80" x14ac:dyDescent="0.2">
      <c r="D54465" s="53"/>
      <c r="E54465" s="53"/>
      <c r="F54465" s="53"/>
      <c r="G54465" s="53"/>
      <c r="BX54465" s="17"/>
      <c r="BY54465" s="17"/>
      <c r="BZ54465" s="17"/>
      <c r="CA54465" s="17"/>
      <c r="CB54465" s="17"/>
    </row>
    <row r="54466" spans="4:80" x14ac:dyDescent="0.2">
      <c r="D54466" s="53"/>
      <c r="E54466" s="53"/>
      <c r="F54466" s="53"/>
      <c r="G54466" s="53"/>
      <c r="BX54466" s="17"/>
      <c r="BY54466" s="17"/>
      <c r="BZ54466" s="17"/>
      <c r="CA54466" s="17"/>
      <c r="CB54466" s="17"/>
    </row>
    <row r="54467" spans="4:80" x14ac:dyDescent="0.2">
      <c r="D54467" s="53"/>
      <c r="E54467" s="53"/>
      <c r="F54467" s="53"/>
      <c r="G54467" s="53"/>
      <c r="BX54467" s="17"/>
      <c r="BY54467" s="17"/>
      <c r="BZ54467" s="17"/>
      <c r="CA54467" s="17"/>
      <c r="CB54467" s="17"/>
    </row>
    <row r="54468" spans="4:80" x14ac:dyDescent="0.2">
      <c r="D54468" s="53"/>
      <c r="E54468" s="53"/>
      <c r="F54468" s="53"/>
      <c r="G54468" s="53"/>
      <c r="BX54468" s="17"/>
      <c r="BY54468" s="17"/>
      <c r="BZ54468" s="17"/>
      <c r="CA54468" s="17"/>
      <c r="CB54468" s="17"/>
    </row>
    <row r="54469" spans="4:80" x14ac:dyDescent="0.2">
      <c r="D54469" s="53"/>
      <c r="E54469" s="53"/>
      <c r="F54469" s="53"/>
      <c r="G54469" s="53"/>
      <c r="BX54469" s="17"/>
      <c r="BY54469" s="17"/>
      <c r="BZ54469" s="17"/>
      <c r="CA54469" s="17"/>
      <c r="CB54469" s="17"/>
    </row>
    <row r="54470" spans="4:80" x14ac:dyDescent="0.2">
      <c r="D54470" s="53"/>
      <c r="E54470" s="53"/>
      <c r="F54470" s="53"/>
      <c r="G54470" s="53"/>
      <c r="BX54470" s="17"/>
      <c r="BY54470" s="17"/>
      <c r="BZ54470" s="17"/>
      <c r="CA54470" s="17"/>
      <c r="CB54470" s="17"/>
    </row>
    <row r="54471" spans="4:80" x14ac:dyDescent="0.2">
      <c r="D54471" s="53"/>
      <c r="E54471" s="53"/>
      <c r="F54471" s="53"/>
      <c r="G54471" s="53"/>
      <c r="BX54471" s="17"/>
      <c r="BY54471" s="17"/>
      <c r="BZ54471" s="17"/>
      <c r="CA54471" s="17"/>
      <c r="CB54471" s="17"/>
    </row>
    <row r="54472" spans="4:80" x14ac:dyDescent="0.2">
      <c r="D54472" s="53"/>
      <c r="E54472" s="53"/>
      <c r="F54472" s="53"/>
      <c r="G54472" s="53"/>
      <c r="BX54472" s="17"/>
      <c r="BY54472" s="17"/>
      <c r="BZ54472" s="17"/>
      <c r="CA54472" s="17"/>
      <c r="CB54472" s="17"/>
    </row>
    <row r="54473" spans="4:80" x14ac:dyDescent="0.2">
      <c r="D54473" s="53"/>
      <c r="E54473" s="53"/>
      <c r="F54473" s="53"/>
      <c r="G54473" s="53"/>
      <c r="BX54473" s="17"/>
      <c r="BY54473" s="17"/>
      <c r="BZ54473" s="17"/>
      <c r="CA54473" s="17"/>
      <c r="CB54473" s="17"/>
    </row>
    <row r="54474" spans="4:80" x14ac:dyDescent="0.2">
      <c r="D54474" s="53"/>
      <c r="E54474" s="53"/>
      <c r="F54474" s="53"/>
      <c r="G54474" s="53"/>
      <c r="BX54474" s="17"/>
      <c r="BY54474" s="17"/>
      <c r="BZ54474" s="17"/>
      <c r="CA54474" s="17"/>
      <c r="CB54474" s="17"/>
    </row>
    <row r="54475" spans="4:80" x14ac:dyDescent="0.2">
      <c r="D54475" s="53"/>
      <c r="E54475" s="53"/>
      <c r="F54475" s="53"/>
      <c r="G54475" s="53"/>
      <c r="BX54475" s="17"/>
      <c r="BY54475" s="17"/>
      <c r="BZ54475" s="17"/>
      <c r="CA54475" s="17"/>
      <c r="CB54475" s="17"/>
    </row>
    <row r="54476" spans="4:80" x14ac:dyDescent="0.2">
      <c r="D54476" s="53"/>
      <c r="E54476" s="53"/>
      <c r="F54476" s="53"/>
      <c r="G54476" s="53"/>
      <c r="BX54476" s="17"/>
      <c r="BY54476" s="17"/>
      <c r="BZ54476" s="17"/>
      <c r="CA54476" s="17"/>
      <c r="CB54476" s="17"/>
    </row>
    <row r="54477" spans="4:80" x14ac:dyDescent="0.2">
      <c r="D54477" s="53"/>
      <c r="E54477" s="53"/>
      <c r="F54477" s="53"/>
      <c r="G54477" s="53"/>
      <c r="BX54477" s="17"/>
      <c r="BY54477" s="17"/>
      <c r="BZ54477" s="17"/>
      <c r="CA54477" s="17"/>
      <c r="CB54477" s="17"/>
    </row>
    <row r="54478" spans="4:80" x14ac:dyDescent="0.2">
      <c r="D54478" s="53"/>
      <c r="E54478" s="53"/>
      <c r="F54478" s="53"/>
      <c r="G54478" s="53"/>
      <c r="BX54478" s="17"/>
      <c r="BY54478" s="17"/>
      <c r="BZ54478" s="17"/>
      <c r="CA54478" s="17"/>
      <c r="CB54478" s="17"/>
    </row>
    <row r="54479" spans="4:80" x14ac:dyDescent="0.2">
      <c r="D54479" s="53"/>
      <c r="E54479" s="53"/>
      <c r="F54479" s="53"/>
      <c r="G54479" s="53"/>
      <c r="BX54479" s="17"/>
      <c r="BY54479" s="17"/>
      <c r="BZ54479" s="17"/>
      <c r="CA54479" s="17"/>
      <c r="CB54479" s="17"/>
    </row>
    <row r="54480" spans="4:80" x14ac:dyDescent="0.2">
      <c r="D54480" s="53"/>
      <c r="E54480" s="53"/>
      <c r="F54480" s="53"/>
      <c r="G54480" s="53"/>
      <c r="BX54480" s="17"/>
      <c r="BY54480" s="17"/>
      <c r="BZ54480" s="17"/>
      <c r="CA54480" s="17"/>
      <c r="CB54480" s="17"/>
    </row>
    <row r="54481" spans="4:80" x14ac:dyDescent="0.2">
      <c r="D54481" s="53"/>
      <c r="E54481" s="53"/>
      <c r="F54481" s="53"/>
      <c r="G54481" s="53"/>
      <c r="BX54481" s="17"/>
      <c r="BY54481" s="17"/>
      <c r="BZ54481" s="17"/>
      <c r="CA54481" s="17"/>
      <c r="CB54481" s="17"/>
    </row>
    <row r="54482" spans="4:80" x14ac:dyDescent="0.2">
      <c r="D54482" s="53"/>
      <c r="E54482" s="53"/>
      <c r="F54482" s="53"/>
      <c r="G54482" s="53"/>
      <c r="BX54482" s="17"/>
      <c r="BY54482" s="17"/>
      <c r="BZ54482" s="17"/>
      <c r="CA54482" s="17"/>
      <c r="CB54482" s="17"/>
    </row>
    <row r="54483" spans="4:80" x14ac:dyDescent="0.2">
      <c r="D54483" s="53"/>
      <c r="E54483" s="53"/>
      <c r="F54483" s="53"/>
      <c r="G54483" s="53"/>
      <c r="BX54483" s="17"/>
      <c r="BY54483" s="17"/>
      <c r="BZ54483" s="17"/>
      <c r="CA54483" s="17"/>
      <c r="CB54483" s="17"/>
    </row>
    <row r="54484" spans="4:80" x14ac:dyDescent="0.2">
      <c r="D54484" s="53"/>
      <c r="E54484" s="53"/>
      <c r="F54484" s="53"/>
      <c r="G54484" s="53"/>
      <c r="BX54484" s="17"/>
      <c r="BY54484" s="17"/>
      <c r="BZ54484" s="17"/>
      <c r="CA54484" s="17"/>
      <c r="CB54484" s="17"/>
    </row>
    <row r="54485" spans="4:80" x14ac:dyDescent="0.2">
      <c r="D54485" s="53"/>
      <c r="E54485" s="53"/>
      <c r="F54485" s="53"/>
      <c r="G54485" s="53"/>
      <c r="BX54485" s="17"/>
      <c r="BY54485" s="17"/>
      <c r="BZ54485" s="17"/>
      <c r="CA54485" s="17"/>
      <c r="CB54485" s="17"/>
    </row>
    <row r="54486" spans="4:80" x14ac:dyDescent="0.2">
      <c r="D54486" s="53"/>
      <c r="E54486" s="53"/>
      <c r="F54486" s="53"/>
      <c r="G54486" s="53"/>
      <c r="BX54486" s="17"/>
      <c r="BY54486" s="17"/>
      <c r="BZ54486" s="17"/>
      <c r="CA54486" s="17"/>
      <c r="CB54486" s="17"/>
    </row>
    <row r="54487" spans="4:80" x14ac:dyDescent="0.2">
      <c r="D54487" s="53"/>
      <c r="E54487" s="53"/>
      <c r="F54487" s="53"/>
      <c r="G54487" s="53"/>
      <c r="BX54487" s="17"/>
      <c r="BY54487" s="17"/>
      <c r="BZ54487" s="17"/>
      <c r="CA54487" s="17"/>
      <c r="CB54487" s="17"/>
    </row>
    <row r="54488" spans="4:80" x14ac:dyDescent="0.2">
      <c r="D54488" s="53"/>
      <c r="E54488" s="53"/>
      <c r="F54488" s="53"/>
      <c r="G54488" s="53"/>
      <c r="BX54488" s="17"/>
      <c r="BY54488" s="17"/>
      <c r="BZ54488" s="17"/>
      <c r="CA54488" s="17"/>
      <c r="CB54488" s="17"/>
    </row>
    <row r="54489" spans="4:80" x14ac:dyDescent="0.2">
      <c r="D54489" s="53"/>
      <c r="E54489" s="53"/>
      <c r="F54489" s="53"/>
      <c r="G54489" s="53"/>
      <c r="BX54489" s="17"/>
      <c r="BY54489" s="17"/>
      <c r="BZ54489" s="17"/>
      <c r="CA54489" s="17"/>
      <c r="CB54489" s="17"/>
    </row>
    <row r="54490" spans="4:80" x14ac:dyDescent="0.2">
      <c r="D54490" s="53"/>
      <c r="E54490" s="53"/>
      <c r="F54490" s="53"/>
      <c r="G54490" s="53"/>
      <c r="BX54490" s="17"/>
      <c r="BY54490" s="17"/>
      <c r="BZ54490" s="17"/>
      <c r="CA54490" s="17"/>
      <c r="CB54490" s="17"/>
    </row>
    <row r="54491" spans="4:80" x14ac:dyDescent="0.2">
      <c r="D54491" s="53"/>
      <c r="E54491" s="53"/>
      <c r="F54491" s="53"/>
      <c r="G54491" s="53"/>
      <c r="BX54491" s="17"/>
      <c r="BY54491" s="17"/>
      <c r="BZ54491" s="17"/>
      <c r="CA54491" s="17"/>
      <c r="CB54491" s="17"/>
    </row>
    <row r="54492" spans="4:80" x14ac:dyDescent="0.2">
      <c r="D54492" s="53"/>
      <c r="E54492" s="53"/>
      <c r="F54492" s="53"/>
      <c r="G54492" s="53"/>
      <c r="BX54492" s="17"/>
      <c r="BY54492" s="17"/>
      <c r="BZ54492" s="17"/>
      <c r="CA54492" s="17"/>
      <c r="CB54492" s="17"/>
    </row>
    <row r="54493" spans="4:80" x14ac:dyDescent="0.2">
      <c r="D54493" s="53"/>
      <c r="E54493" s="53"/>
      <c r="F54493" s="53"/>
      <c r="G54493" s="53"/>
      <c r="BX54493" s="17"/>
      <c r="BY54493" s="17"/>
      <c r="BZ54493" s="17"/>
      <c r="CA54493" s="17"/>
      <c r="CB54493" s="17"/>
    </row>
    <row r="54494" spans="4:80" x14ac:dyDescent="0.2">
      <c r="D54494" s="53"/>
      <c r="E54494" s="53"/>
      <c r="F54494" s="53"/>
      <c r="G54494" s="53"/>
      <c r="BX54494" s="17"/>
      <c r="BY54494" s="17"/>
      <c r="BZ54494" s="17"/>
      <c r="CA54494" s="17"/>
      <c r="CB54494" s="17"/>
    </row>
    <row r="54495" spans="4:80" x14ac:dyDescent="0.2">
      <c r="D54495" s="53"/>
      <c r="E54495" s="53"/>
      <c r="F54495" s="53"/>
      <c r="G54495" s="53"/>
      <c r="BX54495" s="17"/>
      <c r="BY54495" s="17"/>
      <c r="BZ54495" s="17"/>
      <c r="CA54495" s="17"/>
      <c r="CB54495" s="17"/>
    </row>
    <row r="54496" spans="4:80" x14ac:dyDescent="0.2">
      <c r="D54496" s="53"/>
      <c r="E54496" s="53"/>
      <c r="F54496" s="53"/>
      <c r="G54496" s="53"/>
      <c r="BX54496" s="17"/>
      <c r="BY54496" s="17"/>
      <c r="BZ54496" s="17"/>
      <c r="CA54496" s="17"/>
      <c r="CB54496" s="17"/>
    </row>
    <row r="54497" spans="4:80" x14ac:dyDescent="0.2">
      <c r="D54497" s="53"/>
      <c r="E54497" s="53"/>
      <c r="F54497" s="53"/>
      <c r="G54497" s="53"/>
      <c r="BX54497" s="17"/>
      <c r="BY54497" s="17"/>
      <c r="BZ54497" s="17"/>
      <c r="CA54497" s="17"/>
      <c r="CB54497" s="17"/>
    </row>
    <row r="54498" spans="4:80" x14ac:dyDescent="0.2">
      <c r="D54498" s="53"/>
      <c r="E54498" s="53"/>
      <c r="F54498" s="53"/>
      <c r="G54498" s="53"/>
      <c r="BX54498" s="17"/>
      <c r="BY54498" s="17"/>
      <c r="BZ54498" s="17"/>
      <c r="CA54498" s="17"/>
      <c r="CB54498" s="17"/>
    </row>
    <row r="54499" spans="4:80" x14ac:dyDescent="0.2">
      <c r="D54499" s="53"/>
      <c r="E54499" s="53"/>
      <c r="F54499" s="53"/>
      <c r="G54499" s="53"/>
      <c r="BX54499" s="17"/>
      <c r="BY54499" s="17"/>
      <c r="BZ54499" s="17"/>
      <c r="CA54499" s="17"/>
      <c r="CB54499" s="17"/>
    </row>
    <row r="54500" spans="4:80" x14ac:dyDescent="0.2">
      <c r="D54500" s="53"/>
      <c r="E54500" s="53"/>
      <c r="F54500" s="53"/>
      <c r="G54500" s="53"/>
      <c r="BX54500" s="17"/>
      <c r="BY54500" s="17"/>
      <c r="BZ54500" s="17"/>
      <c r="CA54500" s="17"/>
      <c r="CB54500" s="17"/>
    </row>
    <row r="54501" spans="4:80" x14ac:dyDescent="0.2">
      <c r="D54501" s="53"/>
      <c r="E54501" s="53"/>
      <c r="F54501" s="53"/>
      <c r="G54501" s="53"/>
      <c r="BX54501" s="17"/>
      <c r="BY54501" s="17"/>
      <c r="BZ54501" s="17"/>
      <c r="CA54501" s="17"/>
      <c r="CB54501" s="17"/>
    </row>
    <row r="54502" spans="4:80" x14ac:dyDescent="0.2">
      <c r="D54502" s="53"/>
      <c r="E54502" s="53"/>
      <c r="F54502" s="53"/>
      <c r="G54502" s="53"/>
      <c r="BX54502" s="17"/>
      <c r="BY54502" s="17"/>
      <c r="BZ54502" s="17"/>
      <c r="CA54502" s="17"/>
      <c r="CB54502" s="17"/>
    </row>
    <row r="54503" spans="4:80" x14ac:dyDescent="0.2">
      <c r="D54503" s="53"/>
      <c r="E54503" s="53"/>
      <c r="F54503" s="53"/>
      <c r="G54503" s="53"/>
      <c r="BX54503" s="17"/>
      <c r="BY54503" s="17"/>
      <c r="BZ54503" s="17"/>
      <c r="CA54503" s="17"/>
      <c r="CB54503" s="17"/>
    </row>
    <row r="54504" spans="4:80" x14ac:dyDescent="0.2">
      <c r="D54504" s="53"/>
      <c r="E54504" s="53"/>
      <c r="F54504" s="53"/>
      <c r="G54504" s="53"/>
      <c r="BX54504" s="17"/>
      <c r="BY54504" s="17"/>
      <c r="BZ54504" s="17"/>
      <c r="CA54504" s="17"/>
      <c r="CB54504" s="17"/>
    </row>
    <row r="54505" spans="4:80" x14ac:dyDescent="0.2">
      <c r="D54505" s="53"/>
      <c r="E54505" s="53"/>
      <c r="F54505" s="53"/>
      <c r="G54505" s="53"/>
      <c r="BX54505" s="17"/>
      <c r="BY54505" s="17"/>
      <c r="BZ54505" s="17"/>
      <c r="CA54505" s="17"/>
      <c r="CB54505" s="17"/>
    </row>
    <row r="54506" spans="4:80" x14ac:dyDescent="0.2">
      <c r="D54506" s="53"/>
      <c r="E54506" s="53"/>
      <c r="F54506" s="53"/>
      <c r="G54506" s="53"/>
      <c r="BX54506" s="17"/>
      <c r="BY54506" s="17"/>
      <c r="BZ54506" s="17"/>
      <c r="CA54506" s="17"/>
      <c r="CB54506" s="17"/>
    </row>
    <row r="54507" spans="4:80" x14ac:dyDescent="0.2">
      <c r="D54507" s="53"/>
      <c r="E54507" s="53"/>
      <c r="F54507" s="53"/>
      <c r="G54507" s="53"/>
      <c r="BX54507" s="17"/>
      <c r="BY54507" s="17"/>
      <c r="BZ54507" s="17"/>
      <c r="CA54507" s="17"/>
      <c r="CB54507" s="17"/>
    </row>
    <row r="54508" spans="4:80" x14ac:dyDescent="0.2">
      <c r="D54508" s="53"/>
      <c r="E54508" s="53"/>
      <c r="F54508" s="53"/>
      <c r="G54508" s="53"/>
      <c r="BX54508" s="17"/>
      <c r="BY54508" s="17"/>
      <c r="BZ54508" s="17"/>
      <c r="CA54508" s="17"/>
      <c r="CB54508" s="17"/>
    </row>
    <row r="54509" spans="4:80" x14ac:dyDescent="0.2">
      <c r="D54509" s="53"/>
      <c r="E54509" s="53"/>
      <c r="F54509" s="53"/>
      <c r="G54509" s="53"/>
      <c r="BX54509" s="17"/>
      <c r="BY54509" s="17"/>
      <c r="BZ54509" s="17"/>
      <c r="CA54509" s="17"/>
      <c r="CB54509" s="17"/>
    </row>
    <row r="54510" spans="4:80" x14ac:dyDescent="0.2">
      <c r="D54510" s="53"/>
      <c r="E54510" s="53"/>
      <c r="F54510" s="53"/>
      <c r="G54510" s="53"/>
      <c r="BX54510" s="17"/>
      <c r="BY54510" s="17"/>
      <c r="BZ54510" s="17"/>
      <c r="CA54510" s="17"/>
      <c r="CB54510" s="17"/>
    </row>
    <row r="54511" spans="4:80" x14ac:dyDescent="0.2">
      <c r="D54511" s="53"/>
      <c r="E54511" s="53"/>
      <c r="F54511" s="53"/>
      <c r="G54511" s="53"/>
      <c r="BX54511" s="17"/>
      <c r="BY54511" s="17"/>
      <c r="BZ54511" s="17"/>
      <c r="CA54511" s="17"/>
      <c r="CB54511" s="17"/>
    </row>
    <row r="54512" spans="4:80" x14ac:dyDescent="0.2">
      <c r="D54512" s="53"/>
      <c r="E54512" s="53"/>
      <c r="F54512" s="53"/>
      <c r="G54512" s="53"/>
      <c r="BX54512" s="17"/>
      <c r="BY54512" s="17"/>
      <c r="BZ54512" s="17"/>
      <c r="CA54512" s="17"/>
      <c r="CB54512" s="17"/>
    </row>
    <row r="54513" spans="4:80" x14ac:dyDescent="0.2">
      <c r="D54513" s="53"/>
      <c r="E54513" s="53"/>
      <c r="F54513" s="53"/>
      <c r="G54513" s="53"/>
      <c r="BX54513" s="17"/>
      <c r="BY54513" s="17"/>
      <c r="BZ54513" s="17"/>
      <c r="CA54513" s="17"/>
      <c r="CB54513" s="17"/>
    </row>
    <row r="54514" spans="4:80" x14ac:dyDescent="0.2">
      <c r="D54514" s="53"/>
      <c r="E54514" s="53"/>
      <c r="F54514" s="53"/>
      <c r="G54514" s="53"/>
      <c r="BX54514" s="17"/>
      <c r="BY54514" s="17"/>
      <c r="BZ54514" s="17"/>
      <c r="CA54514" s="17"/>
      <c r="CB54514" s="17"/>
    </row>
    <row r="54515" spans="4:80" x14ac:dyDescent="0.2">
      <c r="D54515" s="53"/>
      <c r="E54515" s="53"/>
      <c r="F54515" s="53"/>
      <c r="G54515" s="53"/>
      <c r="BX54515" s="17"/>
      <c r="BY54515" s="17"/>
      <c r="BZ54515" s="17"/>
      <c r="CA54515" s="17"/>
      <c r="CB54515" s="17"/>
    </row>
    <row r="54516" spans="4:80" x14ac:dyDescent="0.2">
      <c r="D54516" s="53"/>
      <c r="E54516" s="53"/>
      <c r="F54516" s="53"/>
      <c r="G54516" s="53"/>
      <c r="BX54516" s="17"/>
      <c r="BY54516" s="17"/>
      <c r="BZ54516" s="17"/>
      <c r="CA54516" s="17"/>
      <c r="CB54516" s="17"/>
    </row>
    <row r="54517" spans="4:80" x14ac:dyDescent="0.2">
      <c r="D54517" s="53"/>
      <c r="E54517" s="53"/>
      <c r="F54517" s="53"/>
      <c r="G54517" s="53"/>
      <c r="BX54517" s="17"/>
      <c r="BY54517" s="17"/>
      <c r="BZ54517" s="17"/>
      <c r="CA54517" s="17"/>
      <c r="CB54517" s="17"/>
    </row>
    <row r="54518" spans="4:80" x14ac:dyDescent="0.2">
      <c r="D54518" s="53"/>
      <c r="E54518" s="53"/>
      <c r="F54518" s="53"/>
      <c r="G54518" s="53"/>
      <c r="BX54518" s="17"/>
      <c r="BY54518" s="17"/>
      <c r="BZ54518" s="17"/>
      <c r="CA54518" s="17"/>
      <c r="CB54518" s="17"/>
    </row>
    <row r="54519" spans="4:80" x14ac:dyDescent="0.2">
      <c r="D54519" s="53"/>
      <c r="E54519" s="53"/>
      <c r="F54519" s="53"/>
      <c r="G54519" s="53"/>
      <c r="BX54519" s="17"/>
      <c r="BY54519" s="17"/>
      <c r="BZ54519" s="17"/>
      <c r="CA54519" s="17"/>
      <c r="CB54519" s="17"/>
    </row>
    <row r="54520" spans="4:80" x14ac:dyDescent="0.2">
      <c r="D54520" s="53"/>
      <c r="E54520" s="53"/>
      <c r="F54520" s="53"/>
      <c r="G54520" s="53"/>
      <c r="BX54520" s="17"/>
      <c r="BY54520" s="17"/>
      <c r="BZ54520" s="17"/>
      <c r="CA54520" s="17"/>
      <c r="CB54520" s="17"/>
    </row>
    <row r="54521" spans="4:80" x14ac:dyDescent="0.2">
      <c r="D54521" s="53"/>
      <c r="E54521" s="53"/>
      <c r="F54521" s="53"/>
      <c r="G54521" s="53"/>
      <c r="BX54521" s="17"/>
      <c r="BY54521" s="17"/>
      <c r="BZ54521" s="17"/>
      <c r="CA54521" s="17"/>
      <c r="CB54521" s="17"/>
    </row>
    <row r="54522" spans="4:80" x14ac:dyDescent="0.2">
      <c r="D54522" s="53"/>
      <c r="E54522" s="53"/>
      <c r="F54522" s="53"/>
      <c r="G54522" s="53"/>
      <c r="BX54522" s="17"/>
      <c r="BY54522" s="17"/>
      <c r="BZ54522" s="17"/>
      <c r="CA54522" s="17"/>
      <c r="CB54522" s="17"/>
    </row>
    <row r="54523" spans="4:80" x14ac:dyDescent="0.2">
      <c r="D54523" s="53"/>
      <c r="E54523" s="53"/>
      <c r="F54523" s="53"/>
      <c r="G54523" s="53"/>
      <c r="BX54523" s="17"/>
      <c r="BY54523" s="17"/>
      <c r="BZ54523" s="17"/>
      <c r="CA54523" s="17"/>
      <c r="CB54523" s="17"/>
    </row>
    <row r="54524" spans="4:80" x14ac:dyDescent="0.2">
      <c r="D54524" s="53"/>
      <c r="E54524" s="53"/>
      <c r="F54524" s="53"/>
      <c r="G54524" s="53"/>
      <c r="BX54524" s="17"/>
      <c r="BY54524" s="17"/>
      <c r="BZ54524" s="17"/>
      <c r="CA54524" s="17"/>
      <c r="CB54524" s="17"/>
    </row>
    <row r="54525" spans="4:80" x14ac:dyDescent="0.2">
      <c r="D54525" s="53"/>
      <c r="E54525" s="53"/>
      <c r="F54525" s="53"/>
      <c r="G54525" s="53"/>
      <c r="BX54525" s="17"/>
      <c r="BY54525" s="17"/>
      <c r="BZ54525" s="17"/>
      <c r="CA54525" s="17"/>
      <c r="CB54525" s="17"/>
    </row>
    <row r="54526" spans="4:80" x14ac:dyDescent="0.2">
      <c r="D54526" s="53"/>
      <c r="E54526" s="53"/>
      <c r="F54526" s="53"/>
      <c r="G54526" s="53"/>
      <c r="BX54526" s="17"/>
      <c r="BY54526" s="17"/>
      <c r="BZ54526" s="17"/>
      <c r="CA54526" s="17"/>
      <c r="CB54526" s="17"/>
    </row>
    <row r="54527" spans="4:80" x14ac:dyDescent="0.2">
      <c r="D54527" s="53"/>
      <c r="E54527" s="53"/>
      <c r="F54527" s="53"/>
      <c r="G54527" s="53"/>
      <c r="BX54527" s="17"/>
      <c r="BY54527" s="17"/>
      <c r="BZ54527" s="17"/>
      <c r="CA54527" s="17"/>
      <c r="CB54527" s="17"/>
    </row>
    <row r="54528" spans="4:80" x14ac:dyDescent="0.2">
      <c r="D54528" s="53"/>
      <c r="E54528" s="53"/>
      <c r="F54528" s="53"/>
      <c r="G54528" s="53"/>
      <c r="BX54528" s="17"/>
      <c r="BY54528" s="17"/>
      <c r="BZ54528" s="17"/>
      <c r="CA54528" s="17"/>
      <c r="CB54528" s="17"/>
    </row>
    <row r="54529" spans="4:80" x14ac:dyDescent="0.2">
      <c r="D54529" s="53"/>
      <c r="E54529" s="53"/>
      <c r="F54529" s="53"/>
      <c r="G54529" s="53"/>
      <c r="BX54529" s="17"/>
      <c r="BY54529" s="17"/>
      <c r="BZ54529" s="17"/>
      <c r="CA54529" s="17"/>
      <c r="CB54529" s="17"/>
    </row>
    <row r="54530" spans="4:80" x14ac:dyDescent="0.2">
      <c r="D54530" s="53"/>
      <c r="E54530" s="53"/>
      <c r="F54530" s="53"/>
      <c r="G54530" s="53"/>
      <c r="BX54530" s="17"/>
      <c r="BY54530" s="17"/>
      <c r="BZ54530" s="17"/>
      <c r="CA54530" s="17"/>
      <c r="CB54530" s="17"/>
    </row>
    <row r="54531" spans="4:80" x14ac:dyDescent="0.2">
      <c r="D54531" s="53"/>
      <c r="E54531" s="53"/>
      <c r="F54531" s="53"/>
      <c r="G54531" s="53"/>
      <c r="BX54531" s="17"/>
      <c r="BY54531" s="17"/>
      <c r="BZ54531" s="17"/>
      <c r="CA54531" s="17"/>
      <c r="CB54531" s="17"/>
    </row>
    <row r="54532" spans="4:80" x14ac:dyDescent="0.2">
      <c r="D54532" s="53"/>
      <c r="E54532" s="53"/>
      <c r="F54532" s="53"/>
      <c r="G54532" s="53"/>
      <c r="BX54532" s="17"/>
      <c r="BY54532" s="17"/>
      <c r="BZ54532" s="17"/>
      <c r="CA54532" s="17"/>
      <c r="CB54532" s="17"/>
    </row>
    <row r="54533" spans="4:80" x14ac:dyDescent="0.2">
      <c r="D54533" s="53"/>
      <c r="E54533" s="53"/>
      <c r="F54533" s="53"/>
      <c r="G54533" s="53"/>
      <c r="BX54533" s="17"/>
      <c r="BY54533" s="17"/>
      <c r="BZ54533" s="17"/>
      <c r="CA54533" s="17"/>
      <c r="CB54533" s="17"/>
    </row>
    <row r="54534" spans="4:80" x14ac:dyDescent="0.2">
      <c r="D54534" s="53"/>
      <c r="E54534" s="53"/>
      <c r="F54534" s="53"/>
      <c r="G54534" s="53"/>
      <c r="BX54534" s="17"/>
      <c r="BY54534" s="17"/>
      <c r="BZ54534" s="17"/>
      <c r="CA54534" s="17"/>
      <c r="CB54534" s="17"/>
    </row>
    <row r="54535" spans="4:80" x14ac:dyDescent="0.2">
      <c r="D54535" s="53"/>
      <c r="E54535" s="53"/>
      <c r="F54535" s="53"/>
      <c r="G54535" s="53"/>
      <c r="BX54535" s="17"/>
      <c r="BY54535" s="17"/>
      <c r="BZ54535" s="17"/>
      <c r="CA54535" s="17"/>
      <c r="CB54535" s="17"/>
    </row>
    <row r="54536" spans="4:80" x14ac:dyDescent="0.2">
      <c r="D54536" s="53"/>
      <c r="E54536" s="53"/>
      <c r="F54536" s="53"/>
      <c r="G54536" s="53"/>
      <c r="BX54536" s="17"/>
      <c r="BY54536" s="17"/>
      <c r="BZ54536" s="17"/>
      <c r="CA54536" s="17"/>
      <c r="CB54536" s="17"/>
    </row>
    <row r="54537" spans="4:80" x14ac:dyDescent="0.2">
      <c r="D54537" s="53"/>
      <c r="E54537" s="53"/>
      <c r="F54537" s="53"/>
      <c r="G54537" s="53"/>
      <c r="BX54537" s="17"/>
      <c r="BY54537" s="17"/>
      <c r="BZ54537" s="17"/>
      <c r="CA54537" s="17"/>
      <c r="CB54537" s="17"/>
    </row>
    <row r="54538" spans="4:80" x14ac:dyDescent="0.2">
      <c r="D54538" s="53"/>
      <c r="E54538" s="53"/>
      <c r="F54538" s="53"/>
      <c r="G54538" s="53"/>
      <c r="BX54538" s="17"/>
      <c r="BY54538" s="17"/>
      <c r="BZ54538" s="17"/>
      <c r="CA54538" s="17"/>
      <c r="CB54538" s="17"/>
    </row>
    <row r="54539" spans="4:80" x14ac:dyDescent="0.2">
      <c r="D54539" s="53"/>
      <c r="E54539" s="53"/>
      <c r="F54539" s="53"/>
      <c r="G54539" s="53"/>
      <c r="BX54539" s="17"/>
      <c r="BY54539" s="17"/>
      <c r="BZ54539" s="17"/>
      <c r="CA54539" s="17"/>
      <c r="CB54539" s="17"/>
    </row>
    <row r="54540" spans="4:80" x14ac:dyDescent="0.2">
      <c r="D54540" s="53"/>
      <c r="E54540" s="53"/>
      <c r="F54540" s="53"/>
      <c r="G54540" s="53"/>
      <c r="BX54540" s="17"/>
      <c r="BY54540" s="17"/>
      <c r="BZ54540" s="17"/>
      <c r="CA54540" s="17"/>
      <c r="CB54540" s="17"/>
    </row>
    <row r="54541" spans="4:80" x14ac:dyDescent="0.2">
      <c r="D54541" s="53"/>
      <c r="E54541" s="53"/>
      <c r="F54541" s="53"/>
      <c r="G54541" s="53"/>
      <c r="BX54541" s="17"/>
      <c r="BY54541" s="17"/>
      <c r="BZ54541" s="17"/>
      <c r="CA54541" s="17"/>
      <c r="CB54541" s="17"/>
    </row>
    <row r="54542" spans="4:80" x14ac:dyDescent="0.2">
      <c r="D54542" s="53"/>
      <c r="E54542" s="53"/>
      <c r="F54542" s="53"/>
      <c r="G54542" s="53"/>
      <c r="BX54542" s="17"/>
      <c r="BY54542" s="17"/>
      <c r="BZ54542" s="17"/>
      <c r="CA54542" s="17"/>
      <c r="CB54542" s="17"/>
    </row>
    <row r="54543" spans="4:80" x14ac:dyDescent="0.2">
      <c r="D54543" s="53"/>
      <c r="E54543" s="53"/>
      <c r="F54543" s="53"/>
      <c r="G54543" s="53"/>
      <c r="BX54543" s="17"/>
      <c r="BY54543" s="17"/>
      <c r="BZ54543" s="17"/>
      <c r="CA54543" s="17"/>
      <c r="CB54543" s="17"/>
    </row>
    <row r="54544" spans="4:80" x14ac:dyDescent="0.2">
      <c r="D54544" s="53"/>
      <c r="E54544" s="53"/>
      <c r="F54544" s="53"/>
      <c r="G54544" s="53"/>
      <c r="BX54544" s="17"/>
      <c r="BY54544" s="17"/>
      <c r="BZ54544" s="17"/>
      <c r="CA54544" s="17"/>
      <c r="CB54544" s="17"/>
    </row>
    <row r="54545" spans="4:80" x14ac:dyDescent="0.2">
      <c r="D54545" s="53"/>
      <c r="E54545" s="53"/>
      <c r="F54545" s="53"/>
      <c r="G54545" s="53"/>
      <c r="BX54545" s="17"/>
      <c r="BY54545" s="17"/>
      <c r="BZ54545" s="17"/>
      <c r="CA54545" s="17"/>
      <c r="CB54545" s="17"/>
    </row>
    <row r="54546" spans="4:80" x14ac:dyDescent="0.2">
      <c r="D54546" s="53"/>
      <c r="E54546" s="53"/>
      <c r="F54546" s="53"/>
      <c r="G54546" s="53"/>
      <c r="BX54546" s="17"/>
      <c r="BY54546" s="17"/>
      <c r="BZ54546" s="17"/>
      <c r="CA54546" s="17"/>
      <c r="CB54546" s="17"/>
    </row>
    <row r="54547" spans="4:80" x14ac:dyDescent="0.2">
      <c r="D54547" s="53"/>
      <c r="E54547" s="53"/>
      <c r="F54547" s="53"/>
      <c r="G54547" s="53"/>
      <c r="BX54547" s="17"/>
      <c r="BY54547" s="17"/>
      <c r="BZ54547" s="17"/>
      <c r="CA54547" s="17"/>
      <c r="CB54547" s="17"/>
    </row>
    <row r="54548" spans="4:80" x14ac:dyDescent="0.2">
      <c r="D54548" s="53"/>
      <c r="E54548" s="53"/>
      <c r="F54548" s="53"/>
      <c r="G54548" s="53"/>
      <c r="BX54548" s="17"/>
      <c r="BY54548" s="17"/>
      <c r="BZ54548" s="17"/>
      <c r="CA54548" s="17"/>
      <c r="CB54548" s="17"/>
    </row>
    <row r="54549" spans="4:80" x14ac:dyDescent="0.2">
      <c r="D54549" s="53"/>
      <c r="E54549" s="53"/>
      <c r="F54549" s="53"/>
      <c r="G54549" s="53"/>
      <c r="BX54549" s="17"/>
      <c r="BY54549" s="17"/>
      <c r="BZ54549" s="17"/>
      <c r="CA54549" s="17"/>
      <c r="CB54549" s="17"/>
    </row>
    <row r="54550" spans="4:80" x14ac:dyDescent="0.2">
      <c r="D54550" s="53"/>
      <c r="E54550" s="53"/>
      <c r="F54550" s="53"/>
      <c r="G54550" s="53"/>
      <c r="BX54550" s="17"/>
      <c r="BY54550" s="17"/>
      <c r="BZ54550" s="17"/>
      <c r="CA54550" s="17"/>
      <c r="CB54550" s="17"/>
    </row>
    <row r="54551" spans="4:80" x14ac:dyDescent="0.2">
      <c r="D54551" s="53"/>
      <c r="E54551" s="53"/>
      <c r="F54551" s="53"/>
      <c r="G54551" s="53"/>
      <c r="BX54551" s="17"/>
      <c r="BY54551" s="17"/>
      <c r="BZ54551" s="17"/>
      <c r="CA54551" s="17"/>
      <c r="CB54551" s="17"/>
    </row>
    <row r="54552" spans="4:80" x14ac:dyDescent="0.2">
      <c r="D54552" s="53"/>
      <c r="E54552" s="53"/>
      <c r="F54552" s="53"/>
      <c r="G54552" s="53"/>
      <c r="BX54552" s="17"/>
      <c r="BY54552" s="17"/>
      <c r="BZ54552" s="17"/>
      <c r="CA54552" s="17"/>
      <c r="CB54552" s="17"/>
    </row>
    <row r="54553" spans="4:80" x14ac:dyDescent="0.2">
      <c r="D54553" s="53"/>
      <c r="E54553" s="53"/>
      <c r="F54553" s="53"/>
      <c r="G54553" s="53"/>
      <c r="BX54553" s="17"/>
      <c r="BY54553" s="17"/>
      <c r="BZ54553" s="17"/>
      <c r="CA54553" s="17"/>
      <c r="CB54553" s="17"/>
    </row>
    <row r="54554" spans="4:80" x14ac:dyDescent="0.2">
      <c r="D54554" s="53"/>
      <c r="E54554" s="53"/>
      <c r="F54554" s="53"/>
      <c r="G54554" s="53"/>
      <c r="BX54554" s="17"/>
      <c r="BY54554" s="17"/>
      <c r="BZ54554" s="17"/>
      <c r="CA54554" s="17"/>
      <c r="CB54554" s="17"/>
    </row>
    <row r="54555" spans="4:80" x14ac:dyDescent="0.2">
      <c r="D54555" s="53"/>
      <c r="E54555" s="53"/>
      <c r="F54555" s="53"/>
      <c r="G54555" s="53"/>
      <c r="BX54555" s="17"/>
      <c r="BY54555" s="17"/>
      <c r="BZ54555" s="17"/>
      <c r="CA54555" s="17"/>
      <c r="CB54555" s="17"/>
    </row>
    <row r="54556" spans="4:80" x14ac:dyDescent="0.2">
      <c r="D54556" s="53"/>
      <c r="E54556" s="53"/>
      <c r="F54556" s="53"/>
      <c r="G54556" s="53"/>
      <c r="BX54556" s="17"/>
      <c r="BY54556" s="17"/>
      <c r="BZ54556" s="17"/>
      <c r="CA54556" s="17"/>
      <c r="CB54556" s="17"/>
    </row>
    <row r="54557" spans="4:80" x14ac:dyDescent="0.2">
      <c r="D54557" s="53"/>
      <c r="E54557" s="53"/>
      <c r="F54557" s="53"/>
      <c r="G54557" s="53"/>
      <c r="BX54557" s="17"/>
      <c r="BY54557" s="17"/>
      <c r="BZ54557" s="17"/>
      <c r="CA54557" s="17"/>
      <c r="CB54557" s="17"/>
    </row>
    <row r="54558" spans="4:80" x14ac:dyDescent="0.2">
      <c r="D54558" s="53"/>
      <c r="E54558" s="53"/>
      <c r="F54558" s="53"/>
      <c r="G54558" s="53"/>
      <c r="BX54558" s="17"/>
      <c r="BY54558" s="17"/>
      <c r="BZ54558" s="17"/>
      <c r="CA54558" s="17"/>
      <c r="CB54558" s="17"/>
    </row>
    <row r="54559" spans="4:80" x14ac:dyDescent="0.2">
      <c r="D54559" s="53"/>
      <c r="E54559" s="53"/>
      <c r="F54559" s="53"/>
      <c r="G54559" s="53"/>
      <c r="BX54559" s="17"/>
      <c r="BY54559" s="17"/>
      <c r="BZ54559" s="17"/>
      <c r="CA54559" s="17"/>
      <c r="CB54559" s="17"/>
    </row>
    <row r="54560" spans="4:80" x14ac:dyDescent="0.2">
      <c r="D54560" s="53"/>
      <c r="E54560" s="53"/>
      <c r="F54560" s="53"/>
      <c r="G54560" s="53"/>
      <c r="BX54560" s="17"/>
      <c r="BY54560" s="17"/>
      <c r="BZ54560" s="17"/>
      <c r="CA54560" s="17"/>
      <c r="CB54560" s="17"/>
    </row>
    <row r="54561" spans="4:80" x14ac:dyDescent="0.2">
      <c r="D54561" s="53"/>
      <c r="E54561" s="53"/>
      <c r="F54561" s="53"/>
      <c r="G54561" s="53"/>
      <c r="BX54561" s="17"/>
      <c r="BY54561" s="17"/>
      <c r="BZ54561" s="17"/>
      <c r="CA54561" s="17"/>
      <c r="CB54561" s="17"/>
    </row>
    <row r="54562" spans="4:80" x14ac:dyDescent="0.2">
      <c r="D54562" s="53"/>
      <c r="E54562" s="53"/>
      <c r="F54562" s="53"/>
      <c r="G54562" s="53"/>
      <c r="BX54562" s="17"/>
      <c r="BY54562" s="17"/>
      <c r="BZ54562" s="17"/>
      <c r="CA54562" s="17"/>
      <c r="CB54562" s="17"/>
    </row>
    <row r="54563" spans="4:80" x14ac:dyDescent="0.2">
      <c r="D54563" s="53"/>
      <c r="E54563" s="53"/>
      <c r="F54563" s="53"/>
      <c r="G54563" s="53"/>
      <c r="BX54563" s="17"/>
      <c r="BY54563" s="17"/>
      <c r="BZ54563" s="17"/>
      <c r="CA54563" s="17"/>
      <c r="CB54563" s="17"/>
    </row>
    <row r="54564" spans="4:80" x14ac:dyDescent="0.2">
      <c r="D54564" s="53"/>
      <c r="E54564" s="53"/>
      <c r="F54564" s="53"/>
      <c r="G54564" s="53"/>
      <c r="BX54564" s="17"/>
      <c r="BY54564" s="17"/>
      <c r="BZ54564" s="17"/>
      <c r="CA54564" s="17"/>
      <c r="CB54564" s="17"/>
    </row>
    <row r="54565" spans="4:80" x14ac:dyDescent="0.2">
      <c r="D54565" s="53"/>
      <c r="E54565" s="53"/>
      <c r="F54565" s="53"/>
      <c r="G54565" s="53"/>
      <c r="BX54565" s="17"/>
      <c r="BY54565" s="17"/>
      <c r="BZ54565" s="17"/>
      <c r="CA54565" s="17"/>
      <c r="CB54565" s="17"/>
    </row>
    <row r="54566" spans="4:80" x14ac:dyDescent="0.2">
      <c r="D54566" s="53"/>
      <c r="E54566" s="53"/>
      <c r="F54566" s="53"/>
      <c r="G54566" s="53"/>
      <c r="BX54566" s="17"/>
      <c r="BY54566" s="17"/>
      <c r="BZ54566" s="17"/>
      <c r="CA54566" s="17"/>
      <c r="CB54566" s="17"/>
    </row>
    <row r="54567" spans="4:80" x14ac:dyDescent="0.2">
      <c r="D54567" s="53"/>
      <c r="E54567" s="53"/>
      <c r="F54567" s="53"/>
      <c r="G54567" s="53"/>
      <c r="BX54567" s="17"/>
      <c r="BY54567" s="17"/>
      <c r="BZ54567" s="17"/>
      <c r="CA54567" s="17"/>
      <c r="CB54567" s="17"/>
    </row>
    <row r="54568" spans="4:80" x14ac:dyDescent="0.2">
      <c r="D54568" s="53"/>
      <c r="E54568" s="53"/>
      <c r="F54568" s="53"/>
      <c r="G54568" s="53"/>
      <c r="BX54568" s="17"/>
      <c r="BY54568" s="17"/>
      <c r="BZ54568" s="17"/>
      <c r="CA54568" s="17"/>
      <c r="CB54568" s="17"/>
    </row>
    <row r="54569" spans="4:80" x14ac:dyDescent="0.2">
      <c r="D54569" s="53"/>
      <c r="E54569" s="53"/>
      <c r="F54569" s="53"/>
      <c r="G54569" s="53"/>
      <c r="BX54569" s="17"/>
      <c r="BY54569" s="17"/>
      <c r="BZ54569" s="17"/>
      <c r="CA54569" s="17"/>
      <c r="CB54569" s="17"/>
    </row>
    <row r="54570" spans="4:80" x14ac:dyDescent="0.2">
      <c r="D54570" s="53"/>
      <c r="E54570" s="53"/>
      <c r="F54570" s="53"/>
      <c r="G54570" s="53"/>
      <c r="BX54570" s="17"/>
      <c r="BY54570" s="17"/>
      <c r="BZ54570" s="17"/>
      <c r="CA54570" s="17"/>
      <c r="CB54570" s="17"/>
    </row>
    <row r="54571" spans="4:80" x14ac:dyDescent="0.2">
      <c r="D54571" s="53"/>
      <c r="E54571" s="53"/>
      <c r="F54571" s="53"/>
      <c r="G54571" s="53"/>
      <c r="BX54571" s="17"/>
      <c r="BY54571" s="17"/>
      <c r="BZ54571" s="17"/>
      <c r="CA54571" s="17"/>
      <c r="CB54571" s="17"/>
    </row>
    <row r="54572" spans="4:80" x14ac:dyDescent="0.2">
      <c r="D54572" s="53"/>
      <c r="E54572" s="53"/>
      <c r="F54572" s="53"/>
      <c r="G54572" s="53"/>
      <c r="BX54572" s="17"/>
      <c r="BY54572" s="17"/>
      <c r="BZ54572" s="17"/>
      <c r="CA54572" s="17"/>
      <c r="CB54572" s="17"/>
    </row>
    <row r="54573" spans="4:80" x14ac:dyDescent="0.2">
      <c r="D54573" s="53"/>
      <c r="E54573" s="53"/>
      <c r="F54573" s="53"/>
      <c r="G54573" s="53"/>
      <c r="BX54573" s="17"/>
      <c r="BY54573" s="17"/>
      <c r="BZ54573" s="17"/>
      <c r="CA54573" s="17"/>
      <c r="CB54573" s="17"/>
    </row>
    <row r="54574" spans="4:80" x14ac:dyDescent="0.2">
      <c r="D54574" s="53"/>
      <c r="E54574" s="53"/>
      <c r="F54574" s="53"/>
      <c r="G54574" s="53"/>
      <c r="BX54574" s="17"/>
      <c r="BY54574" s="17"/>
      <c r="BZ54574" s="17"/>
      <c r="CA54574" s="17"/>
      <c r="CB54574" s="17"/>
    </row>
    <row r="54575" spans="4:80" x14ac:dyDescent="0.2">
      <c r="D54575" s="53"/>
      <c r="E54575" s="53"/>
      <c r="F54575" s="53"/>
      <c r="G54575" s="53"/>
      <c r="BX54575" s="17"/>
      <c r="BY54575" s="17"/>
      <c r="BZ54575" s="17"/>
      <c r="CA54575" s="17"/>
      <c r="CB54575" s="17"/>
    </row>
    <row r="54576" spans="4:80" x14ac:dyDescent="0.2">
      <c r="D54576" s="53"/>
      <c r="E54576" s="53"/>
      <c r="F54576" s="53"/>
      <c r="G54576" s="53"/>
      <c r="BX54576" s="17"/>
      <c r="BY54576" s="17"/>
      <c r="BZ54576" s="17"/>
      <c r="CA54576" s="17"/>
      <c r="CB54576" s="17"/>
    </row>
    <row r="54577" spans="4:80" x14ac:dyDescent="0.2">
      <c r="D54577" s="53"/>
      <c r="E54577" s="53"/>
      <c r="F54577" s="53"/>
      <c r="G54577" s="53"/>
      <c r="BX54577" s="17"/>
      <c r="BY54577" s="17"/>
      <c r="BZ54577" s="17"/>
      <c r="CA54577" s="17"/>
      <c r="CB54577" s="17"/>
    </row>
    <row r="54578" spans="4:80" x14ac:dyDescent="0.2">
      <c r="D54578" s="53"/>
      <c r="E54578" s="53"/>
      <c r="F54578" s="53"/>
      <c r="G54578" s="53"/>
      <c r="BX54578" s="17"/>
      <c r="BY54578" s="17"/>
      <c r="BZ54578" s="17"/>
      <c r="CA54578" s="17"/>
      <c r="CB54578" s="17"/>
    </row>
    <row r="54579" spans="4:80" x14ac:dyDescent="0.2">
      <c r="D54579" s="53"/>
      <c r="E54579" s="53"/>
      <c r="F54579" s="53"/>
      <c r="G54579" s="53"/>
      <c r="BX54579" s="17"/>
      <c r="BY54579" s="17"/>
      <c r="BZ54579" s="17"/>
      <c r="CA54579" s="17"/>
      <c r="CB54579" s="17"/>
    </row>
    <row r="54580" spans="4:80" x14ac:dyDescent="0.2">
      <c r="D54580" s="53"/>
      <c r="E54580" s="53"/>
      <c r="F54580" s="53"/>
      <c r="G54580" s="53"/>
      <c r="BX54580" s="17"/>
      <c r="BY54580" s="17"/>
      <c r="BZ54580" s="17"/>
      <c r="CA54580" s="17"/>
      <c r="CB54580" s="17"/>
    </row>
    <row r="54581" spans="4:80" x14ac:dyDescent="0.2">
      <c r="D54581" s="53"/>
      <c r="E54581" s="53"/>
      <c r="F54581" s="53"/>
      <c r="G54581" s="53"/>
      <c r="BX54581" s="17"/>
      <c r="BY54581" s="17"/>
      <c r="BZ54581" s="17"/>
      <c r="CA54581" s="17"/>
      <c r="CB54581" s="17"/>
    </row>
    <row r="54582" spans="4:80" x14ac:dyDescent="0.2">
      <c r="D54582" s="53"/>
      <c r="E54582" s="53"/>
      <c r="F54582" s="53"/>
      <c r="G54582" s="53"/>
      <c r="BX54582" s="17"/>
      <c r="BY54582" s="17"/>
      <c r="BZ54582" s="17"/>
      <c r="CA54582" s="17"/>
      <c r="CB54582" s="17"/>
    </row>
    <row r="54583" spans="4:80" x14ac:dyDescent="0.2">
      <c r="D54583" s="53"/>
      <c r="E54583" s="53"/>
      <c r="F54583" s="53"/>
      <c r="G54583" s="53"/>
      <c r="BX54583" s="17"/>
      <c r="BY54583" s="17"/>
      <c r="BZ54583" s="17"/>
      <c r="CA54583" s="17"/>
      <c r="CB54583" s="17"/>
    </row>
    <row r="54584" spans="4:80" x14ac:dyDescent="0.2">
      <c r="D54584" s="53"/>
      <c r="E54584" s="53"/>
      <c r="F54584" s="53"/>
      <c r="G54584" s="53"/>
      <c r="BX54584" s="17"/>
      <c r="BY54584" s="17"/>
      <c r="BZ54584" s="17"/>
      <c r="CA54584" s="17"/>
      <c r="CB54584" s="17"/>
    </row>
    <row r="54585" spans="4:80" x14ac:dyDescent="0.2">
      <c r="D54585" s="53"/>
      <c r="E54585" s="53"/>
      <c r="F54585" s="53"/>
      <c r="G54585" s="53"/>
      <c r="BX54585" s="17"/>
      <c r="BY54585" s="17"/>
      <c r="BZ54585" s="17"/>
      <c r="CA54585" s="17"/>
      <c r="CB54585" s="17"/>
    </row>
    <row r="54586" spans="4:80" x14ac:dyDescent="0.2">
      <c r="D54586" s="53"/>
      <c r="E54586" s="53"/>
      <c r="F54586" s="53"/>
      <c r="G54586" s="53"/>
      <c r="BX54586" s="17"/>
      <c r="BY54586" s="17"/>
      <c r="BZ54586" s="17"/>
      <c r="CA54586" s="17"/>
      <c r="CB54586" s="17"/>
    </row>
    <row r="54587" spans="4:80" x14ac:dyDescent="0.2">
      <c r="D54587" s="53"/>
      <c r="E54587" s="53"/>
      <c r="F54587" s="53"/>
      <c r="G54587" s="53"/>
      <c r="BX54587" s="17"/>
      <c r="BY54587" s="17"/>
      <c r="BZ54587" s="17"/>
      <c r="CA54587" s="17"/>
      <c r="CB54587" s="17"/>
    </row>
    <row r="54588" spans="4:80" x14ac:dyDescent="0.2">
      <c r="D54588" s="53"/>
      <c r="E54588" s="53"/>
      <c r="F54588" s="53"/>
      <c r="G54588" s="53"/>
      <c r="BX54588" s="17"/>
      <c r="BY54588" s="17"/>
      <c r="BZ54588" s="17"/>
      <c r="CA54588" s="17"/>
      <c r="CB54588" s="17"/>
    </row>
    <row r="54589" spans="4:80" x14ac:dyDescent="0.2">
      <c r="D54589" s="53"/>
      <c r="E54589" s="53"/>
      <c r="F54589" s="53"/>
      <c r="G54589" s="53"/>
      <c r="BX54589" s="17"/>
      <c r="BY54589" s="17"/>
      <c r="BZ54589" s="17"/>
      <c r="CA54589" s="17"/>
      <c r="CB54589" s="17"/>
    </row>
    <row r="54590" spans="4:80" x14ac:dyDescent="0.2">
      <c r="D54590" s="53"/>
      <c r="E54590" s="53"/>
      <c r="F54590" s="53"/>
      <c r="G54590" s="53"/>
      <c r="BX54590" s="17"/>
      <c r="BY54590" s="17"/>
      <c r="BZ54590" s="17"/>
      <c r="CA54590" s="17"/>
      <c r="CB54590" s="17"/>
    </row>
    <row r="54591" spans="4:80" x14ac:dyDescent="0.2">
      <c r="D54591" s="53"/>
      <c r="E54591" s="53"/>
      <c r="F54591" s="53"/>
      <c r="G54591" s="53"/>
      <c r="BX54591" s="17"/>
      <c r="BY54591" s="17"/>
      <c r="BZ54591" s="17"/>
      <c r="CA54591" s="17"/>
      <c r="CB54591" s="17"/>
    </row>
    <row r="54592" spans="4:80" x14ac:dyDescent="0.2">
      <c r="D54592" s="53"/>
      <c r="E54592" s="53"/>
      <c r="F54592" s="53"/>
      <c r="G54592" s="53"/>
      <c r="BX54592" s="17"/>
      <c r="BY54592" s="17"/>
      <c r="BZ54592" s="17"/>
      <c r="CA54592" s="17"/>
      <c r="CB54592" s="17"/>
    </row>
    <row r="54593" spans="4:80" x14ac:dyDescent="0.2">
      <c r="D54593" s="53"/>
      <c r="E54593" s="53"/>
      <c r="F54593" s="53"/>
      <c r="G54593" s="53"/>
      <c r="BX54593" s="17"/>
      <c r="BY54593" s="17"/>
      <c r="BZ54593" s="17"/>
      <c r="CA54593" s="17"/>
      <c r="CB54593" s="17"/>
    </row>
    <row r="54594" spans="4:80" x14ac:dyDescent="0.2">
      <c r="D54594" s="53"/>
      <c r="E54594" s="53"/>
      <c r="F54594" s="53"/>
      <c r="G54594" s="53"/>
      <c r="BX54594" s="17"/>
      <c r="BY54594" s="17"/>
      <c r="BZ54594" s="17"/>
      <c r="CA54594" s="17"/>
      <c r="CB54594" s="17"/>
    </row>
    <row r="54595" spans="4:80" x14ac:dyDescent="0.2">
      <c r="D54595" s="53"/>
      <c r="E54595" s="53"/>
      <c r="F54595" s="53"/>
      <c r="G54595" s="53"/>
      <c r="BX54595" s="17"/>
      <c r="BY54595" s="17"/>
      <c r="BZ54595" s="17"/>
      <c r="CA54595" s="17"/>
      <c r="CB54595" s="17"/>
    </row>
    <row r="54596" spans="4:80" x14ac:dyDescent="0.2">
      <c r="D54596" s="53"/>
      <c r="E54596" s="53"/>
      <c r="F54596" s="53"/>
      <c r="G54596" s="53"/>
      <c r="BX54596" s="17"/>
      <c r="BY54596" s="17"/>
      <c r="BZ54596" s="17"/>
      <c r="CA54596" s="17"/>
      <c r="CB54596" s="17"/>
    </row>
    <row r="54597" spans="4:80" x14ac:dyDescent="0.2">
      <c r="D54597" s="53"/>
      <c r="E54597" s="53"/>
      <c r="F54597" s="53"/>
      <c r="G54597" s="53"/>
      <c r="BX54597" s="17"/>
      <c r="BY54597" s="17"/>
      <c r="BZ54597" s="17"/>
      <c r="CA54597" s="17"/>
      <c r="CB54597" s="17"/>
    </row>
    <row r="54598" spans="4:80" x14ac:dyDescent="0.2">
      <c r="D54598" s="53"/>
      <c r="E54598" s="53"/>
      <c r="F54598" s="53"/>
      <c r="G54598" s="53"/>
      <c r="BX54598" s="17"/>
      <c r="BY54598" s="17"/>
      <c r="BZ54598" s="17"/>
      <c r="CA54598" s="17"/>
      <c r="CB54598" s="17"/>
    </row>
    <row r="54599" spans="4:80" x14ac:dyDescent="0.2">
      <c r="D54599" s="53"/>
      <c r="E54599" s="53"/>
      <c r="F54599" s="53"/>
      <c r="G54599" s="53"/>
      <c r="BX54599" s="17"/>
      <c r="BY54599" s="17"/>
      <c r="BZ54599" s="17"/>
      <c r="CA54599" s="17"/>
      <c r="CB54599" s="17"/>
    </row>
    <row r="54600" spans="4:80" x14ac:dyDescent="0.2">
      <c r="D54600" s="53"/>
      <c r="E54600" s="53"/>
      <c r="F54600" s="53"/>
      <c r="G54600" s="53"/>
      <c r="BX54600" s="17"/>
      <c r="BY54600" s="17"/>
      <c r="BZ54600" s="17"/>
      <c r="CA54600" s="17"/>
      <c r="CB54600" s="17"/>
    </row>
    <row r="54601" spans="4:80" x14ac:dyDescent="0.2">
      <c r="D54601" s="53"/>
      <c r="E54601" s="53"/>
      <c r="F54601" s="53"/>
      <c r="G54601" s="53"/>
      <c r="BX54601" s="17"/>
      <c r="BY54601" s="17"/>
      <c r="BZ54601" s="17"/>
      <c r="CA54601" s="17"/>
      <c r="CB54601" s="17"/>
    </row>
    <row r="54602" spans="4:80" x14ac:dyDescent="0.2">
      <c r="D54602" s="53"/>
      <c r="E54602" s="53"/>
      <c r="F54602" s="53"/>
      <c r="G54602" s="53"/>
      <c r="BX54602" s="17"/>
      <c r="BY54602" s="17"/>
      <c r="BZ54602" s="17"/>
      <c r="CA54602" s="17"/>
      <c r="CB54602" s="17"/>
    </row>
    <row r="54603" spans="4:80" x14ac:dyDescent="0.2">
      <c r="D54603" s="53"/>
      <c r="E54603" s="53"/>
      <c r="F54603" s="53"/>
      <c r="G54603" s="53"/>
      <c r="BX54603" s="17"/>
      <c r="BY54603" s="17"/>
      <c r="BZ54603" s="17"/>
      <c r="CA54603" s="17"/>
      <c r="CB54603" s="17"/>
    </row>
    <row r="54604" spans="4:80" x14ac:dyDescent="0.2">
      <c r="D54604" s="53"/>
      <c r="E54604" s="53"/>
      <c r="F54604" s="53"/>
      <c r="G54604" s="53"/>
      <c r="BX54604" s="17"/>
      <c r="BY54604" s="17"/>
      <c r="BZ54604" s="17"/>
      <c r="CA54604" s="17"/>
      <c r="CB54604" s="17"/>
    </row>
    <row r="54605" spans="4:80" x14ac:dyDescent="0.2">
      <c r="D54605" s="53"/>
      <c r="E54605" s="53"/>
      <c r="F54605" s="53"/>
      <c r="G54605" s="53"/>
      <c r="BX54605" s="17"/>
      <c r="BY54605" s="17"/>
      <c r="BZ54605" s="17"/>
      <c r="CA54605" s="17"/>
      <c r="CB54605" s="17"/>
    </row>
    <row r="54606" spans="4:80" x14ac:dyDescent="0.2">
      <c r="D54606" s="53"/>
      <c r="E54606" s="53"/>
      <c r="F54606" s="53"/>
      <c r="G54606" s="53"/>
      <c r="BX54606" s="17"/>
      <c r="BY54606" s="17"/>
      <c r="BZ54606" s="17"/>
      <c r="CA54606" s="17"/>
      <c r="CB54606" s="17"/>
    </row>
    <row r="54607" spans="4:80" x14ac:dyDescent="0.2">
      <c r="D54607" s="53"/>
      <c r="E54607" s="53"/>
      <c r="F54607" s="53"/>
      <c r="G54607" s="53"/>
      <c r="BX54607" s="17"/>
      <c r="BY54607" s="17"/>
      <c r="BZ54607" s="17"/>
      <c r="CA54607" s="17"/>
      <c r="CB54607" s="17"/>
    </row>
    <row r="54608" spans="4:80" x14ac:dyDescent="0.2">
      <c r="D54608" s="53"/>
      <c r="E54608" s="53"/>
      <c r="F54608" s="53"/>
      <c r="G54608" s="53"/>
      <c r="BX54608" s="17"/>
      <c r="BY54608" s="17"/>
      <c r="BZ54608" s="17"/>
      <c r="CA54608" s="17"/>
      <c r="CB54608" s="17"/>
    </row>
    <row r="54609" spans="4:80" x14ac:dyDescent="0.2">
      <c r="D54609" s="53"/>
      <c r="E54609" s="53"/>
      <c r="F54609" s="53"/>
      <c r="G54609" s="53"/>
      <c r="BX54609" s="17"/>
      <c r="BY54609" s="17"/>
      <c r="BZ54609" s="17"/>
      <c r="CA54609" s="17"/>
      <c r="CB54609" s="17"/>
    </row>
    <row r="54610" spans="4:80" x14ac:dyDescent="0.2">
      <c r="D54610" s="53"/>
      <c r="E54610" s="53"/>
      <c r="F54610" s="53"/>
      <c r="G54610" s="53"/>
      <c r="BX54610" s="17"/>
      <c r="BY54610" s="17"/>
      <c r="BZ54610" s="17"/>
      <c r="CA54610" s="17"/>
      <c r="CB54610" s="17"/>
    </row>
    <row r="54611" spans="4:80" x14ac:dyDescent="0.2">
      <c r="D54611" s="53"/>
      <c r="E54611" s="53"/>
      <c r="F54611" s="53"/>
      <c r="G54611" s="53"/>
      <c r="BX54611" s="17"/>
      <c r="BY54611" s="17"/>
      <c r="BZ54611" s="17"/>
      <c r="CA54611" s="17"/>
      <c r="CB54611" s="17"/>
    </row>
    <row r="54612" spans="4:80" x14ac:dyDescent="0.2">
      <c r="D54612" s="53"/>
      <c r="E54612" s="53"/>
      <c r="F54612" s="53"/>
      <c r="G54612" s="53"/>
      <c r="BX54612" s="17"/>
      <c r="BY54612" s="17"/>
      <c r="BZ54612" s="17"/>
      <c r="CA54612" s="17"/>
      <c r="CB54612" s="17"/>
    </row>
    <row r="54613" spans="4:80" x14ac:dyDescent="0.2">
      <c r="D54613" s="53"/>
      <c r="E54613" s="53"/>
      <c r="F54613" s="53"/>
      <c r="G54613" s="53"/>
      <c r="BX54613" s="17"/>
      <c r="BY54613" s="17"/>
      <c r="BZ54613" s="17"/>
      <c r="CA54613" s="17"/>
      <c r="CB54613" s="17"/>
    </row>
    <row r="54614" spans="4:80" x14ac:dyDescent="0.2">
      <c r="D54614" s="53"/>
      <c r="E54614" s="53"/>
      <c r="F54614" s="53"/>
      <c r="G54614" s="53"/>
      <c r="BX54614" s="17"/>
      <c r="BY54614" s="17"/>
      <c r="BZ54614" s="17"/>
      <c r="CA54614" s="17"/>
      <c r="CB54614" s="17"/>
    </row>
    <row r="54615" spans="4:80" x14ac:dyDescent="0.2">
      <c r="D54615" s="53"/>
      <c r="E54615" s="53"/>
      <c r="F54615" s="53"/>
      <c r="G54615" s="53"/>
      <c r="BX54615" s="17"/>
      <c r="BY54615" s="17"/>
      <c r="BZ54615" s="17"/>
      <c r="CA54615" s="17"/>
      <c r="CB54615" s="17"/>
    </row>
    <row r="54616" spans="4:80" x14ac:dyDescent="0.2">
      <c r="D54616" s="53"/>
      <c r="E54616" s="53"/>
      <c r="F54616" s="53"/>
      <c r="G54616" s="53"/>
      <c r="BX54616" s="17"/>
      <c r="BY54616" s="17"/>
      <c r="BZ54616" s="17"/>
      <c r="CA54616" s="17"/>
      <c r="CB54616" s="17"/>
    </row>
    <row r="54617" spans="4:80" x14ac:dyDescent="0.2">
      <c r="D54617" s="53"/>
      <c r="E54617" s="53"/>
      <c r="F54617" s="53"/>
      <c r="G54617" s="53"/>
      <c r="BX54617" s="17"/>
      <c r="BY54617" s="17"/>
      <c r="BZ54617" s="17"/>
      <c r="CA54617" s="17"/>
      <c r="CB54617" s="17"/>
    </row>
    <row r="54618" spans="4:80" x14ac:dyDescent="0.2">
      <c r="D54618" s="53"/>
      <c r="E54618" s="53"/>
      <c r="F54618" s="53"/>
      <c r="G54618" s="53"/>
      <c r="BX54618" s="17"/>
      <c r="BY54618" s="17"/>
      <c r="BZ54618" s="17"/>
      <c r="CA54618" s="17"/>
      <c r="CB54618" s="17"/>
    </row>
    <row r="54619" spans="4:80" x14ac:dyDescent="0.2">
      <c r="D54619" s="53"/>
      <c r="E54619" s="53"/>
      <c r="F54619" s="53"/>
      <c r="G54619" s="53"/>
      <c r="BX54619" s="17"/>
      <c r="BY54619" s="17"/>
      <c r="BZ54619" s="17"/>
      <c r="CA54619" s="17"/>
      <c r="CB54619" s="17"/>
    </row>
    <row r="54620" spans="4:80" x14ac:dyDescent="0.2">
      <c r="D54620" s="53"/>
      <c r="E54620" s="53"/>
      <c r="F54620" s="53"/>
      <c r="G54620" s="53"/>
      <c r="BX54620" s="17"/>
      <c r="BY54620" s="17"/>
      <c r="BZ54620" s="17"/>
      <c r="CA54620" s="17"/>
      <c r="CB54620" s="17"/>
    </row>
    <row r="54621" spans="4:80" x14ac:dyDescent="0.2">
      <c r="D54621" s="53"/>
      <c r="E54621" s="53"/>
      <c r="F54621" s="53"/>
      <c r="G54621" s="53"/>
      <c r="BX54621" s="17"/>
      <c r="BY54621" s="17"/>
      <c r="BZ54621" s="17"/>
      <c r="CA54621" s="17"/>
      <c r="CB54621" s="17"/>
    </row>
    <row r="54622" spans="4:80" x14ac:dyDescent="0.2">
      <c r="D54622" s="53"/>
      <c r="E54622" s="53"/>
      <c r="F54622" s="53"/>
      <c r="G54622" s="53"/>
      <c r="BX54622" s="17"/>
      <c r="BY54622" s="17"/>
      <c r="BZ54622" s="17"/>
      <c r="CA54622" s="17"/>
      <c r="CB54622" s="17"/>
    </row>
    <row r="54623" spans="4:80" x14ac:dyDescent="0.2">
      <c r="D54623" s="53"/>
      <c r="E54623" s="53"/>
      <c r="F54623" s="53"/>
      <c r="G54623" s="53"/>
      <c r="BX54623" s="17"/>
      <c r="BY54623" s="17"/>
      <c r="BZ54623" s="17"/>
      <c r="CA54623" s="17"/>
      <c r="CB54623" s="17"/>
    </row>
    <row r="54624" spans="4:80" x14ac:dyDescent="0.2">
      <c r="D54624" s="53"/>
      <c r="E54624" s="53"/>
      <c r="F54624" s="53"/>
      <c r="G54624" s="53"/>
      <c r="BX54624" s="17"/>
      <c r="BY54624" s="17"/>
      <c r="BZ54624" s="17"/>
      <c r="CA54624" s="17"/>
      <c r="CB54624" s="17"/>
    </row>
    <row r="54625" spans="4:80" x14ac:dyDescent="0.2">
      <c r="D54625" s="53"/>
      <c r="E54625" s="53"/>
      <c r="F54625" s="53"/>
      <c r="G54625" s="53"/>
      <c r="BX54625" s="17"/>
      <c r="BY54625" s="17"/>
      <c r="BZ54625" s="17"/>
      <c r="CA54625" s="17"/>
      <c r="CB54625" s="17"/>
    </row>
    <row r="54626" spans="4:80" x14ac:dyDescent="0.2">
      <c r="D54626" s="53"/>
      <c r="E54626" s="53"/>
      <c r="F54626" s="53"/>
      <c r="G54626" s="53"/>
      <c r="BX54626" s="17"/>
      <c r="BY54626" s="17"/>
      <c r="BZ54626" s="17"/>
      <c r="CA54626" s="17"/>
      <c r="CB54626" s="17"/>
    </row>
    <row r="54627" spans="4:80" x14ac:dyDescent="0.2">
      <c r="D54627" s="53"/>
      <c r="E54627" s="53"/>
      <c r="F54627" s="53"/>
      <c r="G54627" s="53"/>
      <c r="BX54627" s="17"/>
      <c r="BY54627" s="17"/>
      <c r="BZ54627" s="17"/>
      <c r="CA54627" s="17"/>
      <c r="CB54627" s="17"/>
    </row>
    <row r="54628" spans="4:80" x14ac:dyDescent="0.2">
      <c r="D54628" s="53"/>
      <c r="E54628" s="53"/>
      <c r="F54628" s="53"/>
      <c r="G54628" s="53"/>
      <c r="BX54628" s="17"/>
      <c r="BY54628" s="17"/>
      <c r="BZ54628" s="17"/>
      <c r="CA54628" s="17"/>
      <c r="CB54628" s="17"/>
    </row>
    <row r="54629" spans="4:80" x14ac:dyDescent="0.2">
      <c r="D54629" s="53"/>
      <c r="E54629" s="53"/>
      <c r="F54629" s="53"/>
      <c r="G54629" s="53"/>
      <c r="BX54629" s="17"/>
      <c r="BY54629" s="17"/>
      <c r="BZ54629" s="17"/>
      <c r="CA54629" s="17"/>
      <c r="CB54629" s="17"/>
    </row>
    <row r="54630" spans="4:80" x14ac:dyDescent="0.2">
      <c r="D54630" s="53"/>
      <c r="E54630" s="53"/>
      <c r="F54630" s="53"/>
      <c r="G54630" s="53"/>
      <c r="BX54630" s="17"/>
      <c r="BY54630" s="17"/>
      <c r="BZ54630" s="17"/>
      <c r="CA54630" s="17"/>
      <c r="CB54630" s="17"/>
    </row>
    <row r="54631" spans="4:80" x14ac:dyDescent="0.2">
      <c r="D54631" s="53"/>
      <c r="E54631" s="53"/>
      <c r="F54631" s="53"/>
      <c r="G54631" s="53"/>
      <c r="BX54631" s="17"/>
      <c r="BY54631" s="17"/>
      <c r="BZ54631" s="17"/>
      <c r="CA54631" s="17"/>
      <c r="CB54631" s="17"/>
    </row>
    <row r="54632" spans="4:80" x14ac:dyDescent="0.2">
      <c r="D54632" s="53"/>
      <c r="E54632" s="53"/>
      <c r="F54632" s="53"/>
      <c r="G54632" s="53"/>
      <c r="BX54632" s="17"/>
      <c r="BY54632" s="17"/>
      <c r="BZ54632" s="17"/>
      <c r="CA54632" s="17"/>
      <c r="CB54632" s="17"/>
    </row>
    <row r="54633" spans="4:80" x14ac:dyDescent="0.2">
      <c r="D54633" s="53"/>
      <c r="E54633" s="53"/>
      <c r="F54633" s="53"/>
      <c r="G54633" s="53"/>
      <c r="BX54633" s="17"/>
      <c r="BY54633" s="17"/>
      <c r="BZ54633" s="17"/>
      <c r="CA54633" s="17"/>
      <c r="CB54633" s="17"/>
    </row>
    <row r="54634" spans="4:80" x14ac:dyDescent="0.2">
      <c r="D54634" s="53"/>
      <c r="E54634" s="53"/>
      <c r="F54634" s="53"/>
      <c r="G54634" s="53"/>
      <c r="BX54634" s="17"/>
      <c r="BY54634" s="17"/>
      <c r="BZ54634" s="17"/>
      <c r="CA54634" s="17"/>
      <c r="CB54634" s="17"/>
    </row>
    <row r="54635" spans="4:80" x14ac:dyDescent="0.2">
      <c r="D54635" s="53"/>
      <c r="E54635" s="53"/>
      <c r="F54635" s="53"/>
      <c r="G54635" s="53"/>
      <c r="BX54635" s="17"/>
      <c r="BY54635" s="17"/>
      <c r="BZ54635" s="17"/>
      <c r="CA54635" s="17"/>
      <c r="CB54635" s="17"/>
    </row>
    <row r="54636" spans="4:80" x14ac:dyDescent="0.2">
      <c r="D54636" s="53"/>
      <c r="E54636" s="53"/>
      <c r="F54636" s="53"/>
      <c r="G54636" s="53"/>
      <c r="BX54636" s="17"/>
      <c r="BY54636" s="17"/>
      <c r="BZ54636" s="17"/>
      <c r="CA54636" s="17"/>
      <c r="CB54636" s="17"/>
    </row>
    <row r="54637" spans="4:80" x14ac:dyDescent="0.2">
      <c r="D54637" s="53"/>
      <c r="E54637" s="53"/>
      <c r="F54637" s="53"/>
      <c r="G54637" s="53"/>
      <c r="BX54637" s="17"/>
      <c r="BY54637" s="17"/>
      <c r="BZ54637" s="17"/>
      <c r="CA54637" s="17"/>
      <c r="CB54637" s="17"/>
    </row>
    <row r="54638" spans="4:80" x14ac:dyDescent="0.2">
      <c r="D54638" s="53"/>
      <c r="E54638" s="53"/>
      <c r="F54638" s="53"/>
      <c r="G54638" s="53"/>
      <c r="BX54638" s="17"/>
      <c r="BY54638" s="17"/>
      <c r="BZ54638" s="17"/>
      <c r="CA54638" s="17"/>
      <c r="CB54638" s="17"/>
    </row>
    <row r="54639" spans="4:80" x14ac:dyDescent="0.2">
      <c r="D54639" s="53"/>
      <c r="E54639" s="53"/>
      <c r="F54639" s="53"/>
      <c r="G54639" s="53"/>
      <c r="BX54639" s="17"/>
      <c r="BY54639" s="17"/>
      <c r="BZ54639" s="17"/>
      <c r="CA54639" s="17"/>
      <c r="CB54639" s="17"/>
    </row>
    <row r="54640" spans="4:80" x14ac:dyDescent="0.2">
      <c r="D54640" s="53"/>
      <c r="E54640" s="53"/>
      <c r="F54640" s="53"/>
      <c r="G54640" s="53"/>
      <c r="BX54640" s="17"/>
      <c r="BY54640" s="17"/>
      <c r="BZ54640" s="17"/>
      <c r="CA54640" s="17"/>
      <c r="CB54640" s="17"/>
    </row>
    <row r="54641" spans="4:80" x14ac:dyDescent="0.2">
      <c r="D54641" s="53"/>
      <c r="E54641" s="53"/>
      <c r="F54641" s="53"/>
      <c r="G54641" s="53"/>
      <c r="BX54641" s="17"/>
      <c r="BY54641" s="17"/>
      <c r="BZ54641" s="17"/>
      <c r="CA54641" s="17"/>
      <c r="CB54641" s="17"/>
    </row>
    <row r="54642" spans="4:80" x14ac:dyDescent="0.2">
      <c r="D54642" s="53"/>
      <c r="E54642" s="53"/>
      <c r="F54642" s="53"/>
      <c r="G54642" s="53"/>
      <c r="BX54642" s="17"/>
      <c r="BY54642" s="17"/>
      <c r="BZ54642" s="17"/>
      <c r="CA54642" s="17"/>
      <c r="CB54642" s="17"/>
    </row>
    <row r="54643" spans="4:80" x14ac:dyDescent="0.2">
      <c r="D54643" s="53"/>
      <c r="E54643" s="53"/>
      <c r="F54643" s="53"/>
      <c r="G54643" s="53"/>
      <c r="BX54643" s="17"/>
      <c r="BY54643" s="17"/>
      <c r="BZ54643" s="17"/>
      <c r="CA54643" s="17"/>
      <c r="CB54643" s="17"/>
    </row>
    <row r="54644" spans="4:80" x14ac:dyDescent="0.2">
      <c r="D54644" s="53"/>
      <c r="E54644" s="53"/>
      <c r="F54644" s="53"/>
      <c r="G54644" s="53"/>
      <c r="BX54644" s="17"/>
      <c r="BY54644" s="17"/>
      <c r="BZ54644" s="17"/>
      <c r="CA54644" s="17"/>
      <c r="CB54644" s="17"/>
    </row>
    <row r="54645" spans="4:80" x14ac:dyDescent="0.2">
      <c r="D54645" s="53"/>
      <c r="E54645" s="53"/>
      <c r="F54645" s="53"/>
      <c r="G54645" s="53"/>
      <c r="BX54645" s="17"/>
      <c r="BY54645" s="17"/>
      <c r="BZ54645" s="17"/>
      <c r="CA54645" s="17"/>
      <c r="CB54645" s="17"/>
    </row>
    <row r="54646" spans="4:80" x14ac:dyDescent="0.2">
      <c r="D54646" s="53"/>
      <c r="E54646" s="53"/>
      <c r="F54646" s="53"/>
      <c r="G54646" s="53"/>
      <c r="BX54646" s="17"/>
      <c r="BY54646" s="17"/>
      <c r="BZ54646" s="17"/>
      <c r="CA54646" s="17"/>
      <c r="CB54646" s="17"/>
    </row>
    <row r="54647" spans="4:80" x14ac:dyDescent="0.2">
      <c r="D54647" s="53"/>
      <c r="E54647" s="53"/>
      <c r="F54647" s="53"/>
      <c r="G54647" s="53"/>
      <c r="BX54647" s="17"/>
      <c r="BY54647" s="17"/>
      <c r="BZ54647" s="17"/>
      <c r="CA54647" s="17"/>
      <c r="CB54647" s="17"/>
    </row>
    <row r="54648" spans="4:80" x14ac:dyDescent="0.2">
      <c r="D54648" s="53"/>
      <c r="E54648" s="53"/>
      <c r="F54648" s="53"/>
      <c r="G54648" s="53"/>
      <c r="BX54648" s="17"/>
      <c r="BY54648" s="17"/>
      <c r="BZ54648" s="17"/>
      <c r="CA54648" s="17"/>
      <c r="CB54648" s="17"/>
    </row>
    <row r="54649" spans="4:80" x14ac:dyDescent="0.2">
      <c r="D54649" s="53"/>
      <c r="E54649" s="53"/>
      <c r="F54649" s="53"/>
      <c r="G54649" s="53"/>
      <c r="BX54649" s="17"/>
      <c r="BY54649" s="17"/>
      <c r="BZ54649" s="17"/>
      <c r="CA54649" s="17"/>
      <c r="CB54649" s="17"/>
    </row>
    <row r="54650" spans="4:80" x14ac:dyDescent="0.2">
      <c r="D54650" s="53"/>
      <c r="E54650" s="53"/>
      <c r="F54650" s="53"/>
      <c r="G54650" s="53"/>
      <c r="BX54650" s="17"/>
      <c r="BY54650" s="17"/>
      <c r="BZ54650" s="17"/>
      <c r="CA54650" s="17"/>
      <c r="CB54650" s="17"/>
    </row>
    <row r="54651" spans="4:80" x14ac:dyDescent="0.2">
      <c r="D54651" s="53"/>
      <c r="E54651" s="53"/>
      <c r="F54651" s="53"/>
      <c r="G54651" s="53"/>
      <c r="BX54651" s="17"/>
      <c r="BY54651" s="17"/>
      <c r="BZ54651" s="17"/>
      <c r="CA54651" s="17"/>
      <c r="CB54651" s="17"/>
    </row>
    <row r="54652" spans="4:80" x14ac:dyDescent="0.2">
      <c r="D54652" s="53"/>
      <c r="E54652" s="53"/>
      <c r="F54652" s="53"/>
      <c r="G54652" s="53"/>
      <c r="BX54652" s="17"/>
      <c r="BY54652" s="17"/>
      <c r="BZ54652" s="17"/>
      <c r="CA54652" s="17"/>
      <c r="CB54652" s="17"/>
    </row>
    <row r="54653" spans="4:80" x14ac:dyDescent="0.2">
      <c r="D54653" s="53"/>
      <c r="E54653" s="53"/>
      <c r="F54653" s="53"/>
      <c r="G54653" s="53"/>
      <c r="BX54653" s="17"/>
      <c r="BY54653" s="17"/>
      <c r="BZ54653" s="17"/>
      <c r="CA54653" s="17"/>
      <c r="CB54653" s="17"/>
    </row>
    <row r="54654" spans="4:80" x14ac:dyDescent="0.2">
      <c r="D54654" s="53"/>
      <c r="E54654" s="53"/>
      <c r="F54654" s="53"/>
      <c r="G54654" s="53"/>
      <c r="BX54654" s="17"/>
      <c r="BY54654" s="17"/>
      <c r="BZ54654" s="17"/>
      <c r="CA54654" s="17"/>
      <c r="CB54654" s="17"/>
    </row>
    <row r="54655" spans="4:80" x14ac:dyDescent="0.2">
      <c r="D54655" s="53"/>
      <c r="E54655" s="53"/>
      <c r="F54655" s="53"/>
      <c r="G54655" s="53"/>
      <c r="BX54655" s="17"/>
      <c r="BY54655" s="17"/>
      <c r="BZ54655" s="17"/>
      <c r="CA54655" s="17"/>
      <c r="CB54655" s="17"/>
    </row>
    <row r="54656" spans="4:80" x14ac:dyDescent="0.2">
      <c r="D54656" s="53"/>
      <c r="E54656" s="53"/>
      <c r="F54656" s="53"/>
      <c r="G54656" s="53"/>
      <c r="BX54656" s="17"/>
      <c r="BY54656" s="17"/>
      <c r="BZ54656" s="17"/>
      <c r="CA54656" s="17"/>
      <c r="CB54656" s="17"/>
    </row>
    <row r="54657" spans="4:80" x14ac:dyDescent="0.2">
      <c r="D54657" s="53"/>
      <c r="E54657" s="53"/>
      <c r="F54657" s="53"/>
      <c r="G54657" s="53"/>
      <c r="BX54657" s="17"/>
      <c r="BY54657" s="17"/>
      <c r="BZ54657" s="17"/>
      <c r="CA54657" s="17"/>
      <c r="CB54657" s="17"/>
    </row>
    <row r="54658" spans="4:80" x14ac:dyDescent="0.2">
      <c r="D54658" s="53"/>
      <c r="E54658" s="53"/>
      <c r="F54658" s="53"/>
      <c r="G54658" s="53"/>
      <c r="BX54658" s="17"/>
      <c r="BY54658" s="17"/>
      <c r="BZ54658" s="17"/>
      <c r="CA54658" s="17"/>
      <c r="CB54658" s="17"/>
    </row>
    <row r="54659" spans="4:80" x14ac:dyDescent="0.2">
      <c r="D54659" s="53"/>
      <c r="E54659" s="53"/>
      <c r="F54659" s="53"/>
      <c r="G54659" s="53"/>
      <c r="BX54659" s="17"/>
      <c r="BY54659" s="17"/>
      <c r="BZ54659" s="17"/>
      <c r="CA54659" s="17"/>
      <c r="CB54659" s="17"/>
    </row>
    <row r="54660" spans="4:80" x14ac:dyDescent="0.2">
      <c r="D54660" s="53"/>
      <c r="E54660" s="53"/>
      <c r="F54660" s="53"/>
      <c r="G54660" s="53"/>
      <c r="BX54660" s="17"/>
      <c r="BY54660" s="17"/>
      <c r="BZ54660" s="17"/>
      <c r="CA54660" s="17"/>
      <c r="CB54660" s="17"/>
    </row>
    <row r="54661" spans="4:80" x14ac:dyDescent="0.2">
      <c r="D54661" s="53"/>
      <c r="E54661" s="53"/>
      <c r="F54661" s="53"/>
      <c r="G54661" s="53"/>
      <c r="BX54661" s="17"/>
      <c r="BY54661" s="17"/>
      <c r="BZ54661" s="17"/>
      <c r="CA54661" s="17"/>
      <c r="CB54661" s="17"/>
    </row>
    <row r="54662" spans="4:80" x14ac:dyDescent="0.2">
      <c r="D54662" s="53"/>
      <c r="E54662" s="53"/>
      <c r="F54662" s="53"/>
      <c r="G54662" s="53"/>
      <c r="BX54662" s="17"/>
      <c r="BY54662" s="17"/>
      <c r="BZ54662" s="17"/>
      <c r="CA54662" s="17"/>
      <c r="CB54662" s="17"/>
    </row>
    <row r="54663" spans="4:80" x14ac:dyDescent="0.2">
      <c r="D54663" s="53"/>
      <c r="E54663" s="53"/>
      <c r="F54663" s="53"/>
      <c r="G54663" s="53"/>
      <c r="BX54663" s="17"/>
      <c r="BY54663" s="17"/>
      <c r="BZ54663" s="17"/>
      <c r="CA54663" s="17"/>
      <c r="CB54663" s="17"/>
    </row>
    <row r="54664" spans="4:80" x14ac:dyDescent="0.2">
      <c r="D54664" s="53"/>
      <c r="E54664" s="53"/>
      <c r="F54664" s="53"/>
      <c r="G54664" s="53"/>
      <c r="BX54664" s="17"/>
      <c r="BY54664" s="17"/>
      <c r="BZ54664" s="17"/>
      <c r="CA54664" s="17"/>
      <c r="CB54664" s="17"/>
    </row>
    <row r="54665" spans="4:80" x14ac:dyDescent="0.2">
      <c r="D54665" s="53"/>
      <c r="E54665" s="53"/>
      <c r="F54665" s="53"/>
      <c r="G54665" s="53"/>
      <c r="BX54665" s="17"/>
      <c r="BY54665" s="17"/>
      <c r="BZ54665" s="17"/>
      <c r="CA54665" s="17"/>
      <c r="CB54665" s="17"/>
    </row>
    <row r="54666" spans="4:80" x14ac:dyDescent="0.2">
      <c r="D54666" s="53"/>
      <c r="E54666" s="53"/>
      <c r="F54666" s="53"/>
      <c r="G54666" s="53"/>
      <c r="BX54666" s="17"/>
      <c r="BY54666" s="17"/>
      <c r="BZ54666" s="17"/>
      <c r="CA54666" s="17"/>
      <c r="CB54666" s="17"/>
    </row>
    <row r="54667" spans="4:80" x14ac:dyDescent="0.2">
      <c r="D54667" s="53"/>
      <c r="E54667" s="53"/>
      <c r="F54667" s="53"/>
      <c r="G54667" s="53"/>
      <c r="BX54667" s="17"/>
      <c r="BY54667" s="17"/>
      <c r="BZ54667" s="17"/>
      <c r="CA54667" s="17"/>
      <c r="CB54667" s="17"/>
    </row>
    <row r="54668" spans="4:80" x14ac:dyDescent="0.2">
      <c r="D54668" s="53"/>
      <c r="E54668" s="53"/>
      <c r="F54668" s="53"/>
      <c r="G54668" s="53"/>
      <c r="BX54668" s="17"/>
      <c r="BY54668" s="17"/>
      <c r="BZ54668" s="17"/>
      <c r="CA54668" s="17"/>
      <c r="CB54668" s="17"/>
    </row>
    <row r="54669" spans="4:80" x14ac:dyDescent="0.2">
      <c r="D54669" s="53"/>
      <c r="E54669" s="53"/>
      <c r="F54669" s="53"/>
      <c r="G54669" s="53"/>
      <c r="BX54669" s="17"/>
      <c r="BY54669" s="17"/>
      <c r="BZ54669" s="17"/>
      <c r="CA54669" s="17"/>
      <c r="CB54669" s="17"/>
    </row>
    <row r="54670" spans="4:80" x14ac:dyDescent="0.2">
      <c r="D54670" s="53"/>
      <c r="E54670" s="53"/>
      <c r="F54670" s="53"/>
      <c r="G54670" s="53"/>
      <c r="BX54670" s="17"/>
      <c r="BY54670" s="17"/>
      <c r="BZ54670" s="17"/>
      <c r="CA54670" s="17"/>
      <c r="CB54670" s="17"/>
    </row>
    <row r="54671" spans="4:80" x14ac:dyDescent="0.2">
      <c r="D54671" s="53"/>
      <c r="E54671" s="53"/>
      <c r="F54671" s="53"/>
      <c r="G54671" s="53"/>
      <c r="BX54671" s="17"/>
      <c r="BY54671" s="17"/>
      <c r="BZ54671" s="17"/>
      <c r="CA54671" s="17"/>
      <c r="CB54671" s="17"/>
    </row>
    <row r="54672" spans="4:80" x14ac:dyDescent="0.2">
      <c r="D54672" s="53"/>
      <c r="E54672" s="53"/>
      <c r="F54672" s="53"/>
      <c r="G54672" s="53"/>
      <c r="BX54672" s="17"/>
      <c r="BY54672" s="17"/>
      <c r="BZ54672" s="17"/>
      <c r="CA54672" s="17"/>
      <c r="CB54672" s="17"/>
    </row>
    <row r="54673" spans="4:80" x14ac:dyDescent="0.2">
      <c r="D54673" s="53"/>
      <c r="E54673" s="53"/>
      <c r="F54673" s="53"/>
      <c r="G54673" s="53"/>
      <c r="BX54673" s="17"/>
      <c r="BY54673" s="17"/>
      <c r="BZ54673" s="17"/>
      <c r="CA54673" s="17"/>
      <c r="CB54673" s="17"/>
    </row>
    <row r="54674" spans="4:80" x14ac:dyDescent="0.2">
      <c r="D54674" s="53"/>
      <c r="E54674" s="53"/>
      <c r="F54674" s="53"/>
      <c r="G54674" s="53"/>
      <c r="BX54674" s="17"/>
      <c r="BY54674" s="17"/>
      <c r="BZ54674" s="17"/>
      <c r="CA54674" s="17"/>
      <c r="CB54674" s="17"/>
    </row>
    <row r="54675" spans="4:80" x14ac:dyDescent="0.2">
      <c r="D54675" s="53"/>
      <c r="E54675" s="53"/>
      <c r="F54675" s="53"/>
      <c r="G54675" s="53"/>
      <c r="BX54675" s="17"/>
      <c r="BY54675" s="17"/>
      <c r="BZ54675" s="17"/>
      <c r="CA54675" s="17"/>
      <c r="CB54675" s="17"/>
    </row>
    <row r="54676" spans="4:80" x14ac:dyDescent="0.2">
      <c r="D54676" s="53"/>
      <c r="E54676" s="53"/>
      <c r="F54676" s="53"/>
      <c r="G54676" s="53"/>
      <c r="BX54676" s="17"/>
      <c r="BY54676" s="17"/>
      <c r="BZ54676" s="17"/>
      <c r="CA54676" s="17"/>
      <c r="CB54676" s="17"/>
    </row>
    <row r="54677" spans="4:80" x14ac:dyDescent="0.2">
      <c r="D54677" s="53"/>
      <c r="E54677" s="53"/>
      <c r="F54677" s="53"/>
      <c r="G54677" s="53"/>
      <c r="BX54677" s="17"/>
      <c r="BY54677" s="17"/>
      <c r="BZ54677" s="17"/>
      <c r="CA54677" s="17"/>
      <c r="CB54677" s="17"/>
    </row>
    <row r="54678" spans="4:80" x14ac:dyDescent="0.2">
      <c r="D54678" s="53"/>
      <c r="E54678" s="53"/>
      <c r="F54678" s="53"/>
      <c r="G54678" s="53"/>
      <c r="BX54678" s="17"/>
      <c r="BY54678" s="17"/>
      <c r="BZ54678" s="17"/>
      <c r="CA54678" s="17"/>
      <c r="CB54678" s="17"/>
    </row>
    <row r="54679" spans="4:80" x14ac:dyDescent="0.2">
      <c r="D54679" s="53"/>
      <c r="E54679" s="53"/>
      <c r="F54679" s="53"/>
      <c r="G54679" s="53"/>
      <c r="BX54679" s="17"/>
      <c r="BY54679" s="17"/>
      <c r="BZ54679" s="17"/>
      <c r="CA54679" s="17"/>
      <c r="CB54679" s="17"/>
    </row>
    <row r="54680" spans="4:80" x14ac:dyDescent="0.2">
      <c r="D54680" s="53"/>
      <c r="E54680" s="53"/>
      <c r="F54680" s="53"/>
      <c r="G54680" s="53"/>
      <c r="BX54680" s="17"/>
      <c r="BY54680" s="17"/>
      <c r="BZ54680" s="17"/>
      <c r="CA54680" s="17"/>
      <c r="CB54680" s="17"/>
    </row>
    <row r="54681" spans="4:80" x14ac:dyDescent="0.2">
      <c r="D54681" s="53"/>
      <c r="E54681" s="53"/>
      <c r="F54681" s="53"/>
      <c r="G54681" s="53"/>
      <c r="BX54681" s="17"/>
      <c r="BY54681" s="17"/>
      <c r="BZ54681" s="17"/>
      <c r="CA54681" s="17"/>
      <c r="CB54681" s="17"/>
    </row>
    <row r="54682" spans="4:80" x14ac:dyDescent="0.2">
      <c r="D54682" s="53"/>
      <c r="E54682" s="53"/>
      <c r="F54682" s="53"/>
      <c r="G54682" s="53"/>
      <c r="BX54682" s="17"/>
      <c r="BY54682" s="17"/>
      <c r="BZ54682" s="17"/>
      <c r="CA54682" s="17"/>
      <c r="CB54682" s="17"/>
    </row>
    <row r="54683" spans="4:80" x14ac:dyDescent="0.2">
      <c r="D54683" s="53"/>
      <c r="E54683" s="53"/>
      <c r="F54683" s="53"/>
      <c r="G54683" s="53"/>
      <c r="BX54683" s="17"/>
      <c r="BY54683" s="17"/>
      <c r="BZ54683" s="17"/>
      <c r="CA54683" s="17"/>
      <c r="CB54683" s="17"/>
    </row>
    <row r="54684" spans="4:80" x14ac:dyDescent="0.2">
      <c r="D54684" s="53"/>
      <c r="E54684" s="53"/>
      <c r="F54684" s="53"/>
      <c r="G54684" s="53"/>
      <c r="BX54684" s="17"/>
      <c r="BY54684" s="17"/>
      <c r="BZ54684" s="17"/>
      <c r="CA54684" s="17"/>
      <c r="CB54684" s="17"/>
    </row>
    <row r="54685" spans="4:80" x14ac:dyDescent="0.2">
      <c r="D54685" s="53"/>
      <c r="E54685" s="53"/>
      <c r="F54685" s="53"/>
      <c r="G54685" s="53"/>
      <c r="BX54685" s="17"/>
      <c r="BY54685" s="17"/>
      <c r="BZ54685" s="17"/>
      <c r="CA54685" s="17"/>
      <c r="CB54685" s="17"/>
    </row>
    <row r="54686" spans="4:80" x14ac:dyDescent="0.2">
      <c r="D54686" s="53"/>
      <c r="E54686" s="53"/>
      <c r="F54686" s="53"/>
      <c r="G54686" s="53"/>
      <c r="BX54686" s="17"/>
      <c r="BY54686" s="17"/>
      <c r="BZ54686" s="17"/>
      <c r="CA54686" s="17"/>
      <c r="CB54686" s="17"/>
    </row>
    <row r="54687" spans="4:80" x14ac:dyDescent="0.2">
      <c r="D54687" s="53"/>
      <c r="E54687" s="53"/>
      <c r="F54687" s="53"/>
      <c r="G54687" s="53"/>
      <c r="BX54687" s="17"/>
      <c r="BY54687" s="17"/>
      <c r="BZ54687" s="17"/>
      <c r="CA54687" s="17"/>
      <c r="CB54687" s="17"/>
    </row>
    <row r="54688" spans="4:80" x14ac:dyDescent="0.2">
      <c r="D54688" s="53"/>
      <c r="E54688" s="53"/>
      <c r="F54688" s="53"/>
      <c r="G54688" s="53"/>
      <c r="BX54688" s="17"/>
      <c r="BY54688" s="17"/>
      <c r="BZ54688" s="17"/>
      <c r="CA54688" s="17"/>
      <c r="CB54688" s="17"/>
    </row>
    <row r="54689" spans="4:80" x14ac:dyDescent="0.2">
      <c r="D54689" s="53"/>
      <c r="E54689" s="53"/>
      <c r="F54689" s="53"/>
      <c r="G54689" s="53"/>
      <c r="BX54689" s="17"/>
      <c r="BY54689" s="17"/>
      <c r="BZ54689" s="17"/>
      <c r="CA54689" s="17"/>
      <c r="CB54689" s="17"/>
    </row>
    <row r="54690" spans="4:80" x14ac:dyDescent="0.2">
      <c r="D54690" s="53"/>
      <c r="E54690" s="53"/>
      <c r="F54690" s="53"/>
      <c r="G54690" s="53"/>
      <c r="BX54690" s="17"/>
      <c r="BY54690" s="17"/>
      <c r="BZ54690" s="17"/>
      <c r="CA54690" s="17"/>
      <c r="CB54690" s="17"/>
    </row>
    <row r="54691" spans="4:80" x14ac:dyDescent="0.2">
      <c r="D54691" s="53"/>
      <c r="E54691" s="53"/>
      <c r="F54691" s="53"/>
      <c r="G54691" s="53"/>
      <c r="BX54691" s="17"/>
      <c r="BY54691" s="17"/>
      <c r="BZ54691" s="17"/>
      <c r="CA54691" s="17"/>
      <c r="CB54691" s="17"/>
    </row>
    <row r="54692" spans="4:80" x14ac:dyDescent="0.2">
      <c r="D54692" s="53"/>
      <c r="E54692" s="53"/>
      <c r="F54692" s="53"/>
      <c r="G54692" s="53"/>
      <c r="BX54692" s="17"/>
      <c r="BY54692" s="17"/>
      <c r="BZ54692" s="17"/>
      <c r="CA54692" s="17"/>
      <c r="CB54692" s="17"/>
    </row>
    <row r="54693" spans="4:80" x14ac:dyDescent="0.2">
      <c r="D54693" s="53"/>
      <c r="E54693" s="53"/>
      <c r="F54693" s="53"/>
      <c r="G54693" s="53"/>
      <c r="BX54693" s="17"/>
      <c r="BY54693" s="17"/>
      <c r="BZ54693" s="17"/>
      <c r="CA54693" s="17"/>
      <c r="CB54693" s="17"/>
    </row>
    <row r="54694" spans="4:80" x14ac:dyDescent="0.2">
      <c r="D54694" s="53"/>
      <c r="E54694" s="53"/>
      <c r="F54694" s="53"/>
      <c r="G54694" s="53"/>
      <c r="BX54694" s="17"/>
      <c r="BY54694" s="17"/>
      <c r="BZ54694" s="17"/>
      <c r="CA54694" s="17"/>
      <c r="CB54694" s="17"/>
    </row>
    <row r="54695" spans="4:80" x14ac:dyDescent="0.2">
      <c r="D54695" s="53"/>
      <c r="E54695" s="53"/>
      <c r="F54695" s="53"/>
      <c r="G54695" s="53"/>
      <c r="BX54695" s="17"/>
      <c r="BY54695" s="17"/>
      <c r="BZ54695" s="17"/>
      <c r="CA54695" s="17"/>
      <c r="CB54695" s="17"/>
    </row>
    <row r="54696" spans="4:80" x14ac:dyDescent="0.2">
      <c r="D54696" s="53"/>
      <c r="E54696" s="53"/>
      <c r="F54696" s="53"/>
      <c r="G54696" s="53"/>
      <c r="BX54696" s="17"/>
      <c r="BY54696" s="17"/>
      <c r="BZ54696" s="17"/>
      <c r="CA54696" s="17"/>
      <c r="CB54696" s="17"/>
    </row>
    <row r="54697" spans="4:80" x14ac:dyDescent="0.2">
      <c r="D54697" s="53"/>
      <c r="E54697" s="53"/>
      <c r="F54697" s="53"/>
      <c r="G54697" s="53"/>
      <c r="BX54697" s="17"/>
      <c r="BY54697" s="17"/>
      <c r="BZ54697" s="17"/>
      <c r="CA54697" s="17"/>
      <c r="CB54697" s="17"/>
    </row>
    <row r="54698" spans="4:80" x14ac:dyDescent="0.2">
      <c r="D54698" s="53"/>
      <c r="E54698" s="53"/>
      <c r="F54698" s="53"/>
      <c r="G54698" s="53"/>
      <c r="BX54698" s="17"/>
      <c r="BY54698" s="17"/>
      <c r="BZ54698" s="17"/>
      <c r="CA54698" s="17"/>
      <c r="CB54698" s="17"/>
    </row>
    <row r="54699" spans="4:80" x14ac:dyDescent="0.2">
      <c r="D54699" s="53"/>
      <c r="E54699" s="53"/>
      <c r="F54699" s="53"/>
      <c r="G54699" s="53"/>
      <c r="BX54699" s="17"/>
      <c r="BY54699" s="17"/>
      <c r="BZ54699" s="17"/>
      <c r="CA54699" s="17"/>
      <c r="CB54699" s="17"/>
    </row>
    <row r="54700" spans="4:80" x14ac:dyDescent="0.2">
      <c r="D54700" s="53"/>
      <c r="E54700" s="53"/>
      <c r="F54700" s="53"/>
      <c r="G54700" s="53"/>
      <c r="BX54700" s="17"/>
      <c r="BY54700" s="17"/>
      <c r="BZ54700" s="17"/>
      <c r="CA54700" s="17"/>
      <c r="CB54700" s="17"/>
    </row>
    <row r="54701" spans="4:80" x14ac:dyDescent="0.2">
      <c r="D54701" s="53"/>
      <c r="E54701" s="53"/>
      <c r="F54701" s="53"/>
      <c r="G54701" s="53"/>
      <c r="BX54701" s="17"/>
      <c r="BY54701" s="17"/>
      <c r="BZ54701" s="17"/>
      <c r="CA54701" s="17"/>
      <c r="CB54701" s="17"/>
    </row>
    <row r="54702" spans="4:80" x14ac:dyDescent="0.2">
      <c r="D54702" s="53"/>
      <c r="E54702" s="53"/>
      <c r="F54702" s="53"/>
      <c r="G54702" s="53"/>
      <c r="BX54702" s="17"/>
      <c r="BY54702" s="17"/>
      <c r="BZ54702" s="17"/>
      <c r="CA54702" s="17"/>
      <c r="CB54702" s="17"/>
    </row>
    <row r="54703" spans="4:80" x14ac:dyDescent="0.2">
      <c r="D54703" s="53"/>
      <c r="E54703" s="53"/>
      <c r="F54703" s="53"/>
      <c r="G54703" s="53"/>
      <c r="BX54703" s="17"/>
      <c r="BY54703" s="17"/>
      <c r="BZ54703" s="17"/>
      <c r="CA54703" s="17"/>
      <c r="CB54703" s="17"/>
    </row>
    <row r="54704" spans="4:80" x14ac:dyDescent="0.2">
      <c r="D54704" s="53"/>
      <c r="E54704" s="53"/>
      <c r="F54704" s="53"/>
      <c r="G54704" s="53"/>
      <c r="BX54704" s="17"/>
      <c r="BY54704" s="17"/>
      <c r="BZ54704" s="17"/>
      <c r="CA54704" s="17"/>
      <c r="CB54704" s="17"/>
    </row>
    <row r="54705" spans="4:80" x14ac:dyDescent="0.2">
      <c r="D54705" s="53"/>
      <c r="E54705" s="53"/>
      <c r="F54705" s="53"/>
      <c r="G54705" s="53"/>
      <c r="BX54705" s="17"/>
      <c r="BY54705" s="17"/>
      <c r="BZ54705" s="17"/>
      <c r="CA54705" s="17"/>
      <c r="CB54705" s="17"/>
    </row>
    <row r="54706" spans="4:80" x14ac:dyDescent="0.2">
      <c r="D54706" s="53"/>
      <c r="E54706" s="53"/>
      <c r="F54706" s="53"/>
      <c r="G54706" s="53"/>
      <c r="BX54706" s="17"/>
      <c r="BY54706" s="17"/>
      <c r="BZ54706" s="17"/>
      <c r="CA54706" s="17"/>
      <c r="CB54706" s="17"/>
    </row>
    <row r="54707" spans="4:80" x14ac:dyDescent="0.2">
      <c r="D54707" s="53"/>
      <c r="E54707" s="53"/>
      <c r="F54707" s="53"/>
      <c r="G54707" s="53"/>
      <c r="BX54707" s="17"/>
      <c r="BY54707" s="17"/>
      <c r="BZ54707" s="17"/>
      <c r="CA54707" s="17"/>
      <c r="CB54707" s="17"/>
    </row>
    <row r="54708" spans="4:80" x14ac:dyDescent="0.2">
      <c r="D54708" s="53"/>
      <c r="E54708" s="53"/>
      <c r="F54708" s="53"/>
      <c r="G54708" s="53"/>
      <c r="BX54708" s="17"/>
      <c r="BY54708" s="17"/>
      <c r="BZ54708" s="17"/>
      <c r="CA54708" s="17"/>
      <c r="CB54708" s="17"/>
    </row>
    <row r="54709" spans="4:80" x14ac:dyDescent="0.2">
      <c r="D54709" s="53"/>
      <c r="E54709" s="53"/>
      <c r="F54709" s="53"/>
      <c r="G54709" s="53"/>
      <c r="BX54709" s="17"/>
      <c r="BY54709" s="17"/>
      <c r="BZ54709" s="17"/>
      <c r="CA54709" s="17"/>
      <c r="CB54709" s="17"/>
    </row>
    <row r="54710" spans="4:80" x14ac:dyDescent="0.2">
      <c r="D54710" s="53"/>
      <c r="E54710" s="53"/>
      <c r="F54710" s="53"/>
      <c r="G54710" s="53"/>
      <c r="BX54710" s="17"/>
      <c r="BY54710" s="17"/>
      <c r="BZ54710" s="17"/>
      <c r="CA54710" s="17"/>
      <c r="CB54710" s="17"/>
    </row>
    <row r="54711" spans="4:80" x14ac:dyDescent="0.2">
      <c r="D54711" s="53"/>
      <c r="E54711" s="53"/>
      <c r="F54711" s="53"/>
      <c r="G54711" s="53"/>
      <c r="BX54711" s="17"/>
      <c r="BY54711" s="17"/>
      <c r="BZ54711" s="17"/>
      <c r="CA54711" s="17"/>
      <c r="CB54711" s="17"/>
    </row>
    <row r="54712" spans="4:80" x14ac:dyDescent="0.2">
      <c r="D54712" s="53"/>
      <c r="E54712" s="53"/>
      <c r="F54712" s="53"/>
      <c r="G54712" s="53"/>
      <c r="BX54712" s="17"/>
      <c r="BY54712" s="17"/>
      <c r="BZ54712" s="17"/>
      <c r="CA54712" s="17"/>
      <c r="CB54712" s="17"/>
    </row>
    <row r="54713" spans="4:80" x14ac:dyDescent="0.2">
      <c r="D54713" s="53"/>
      <c r="E54713" s="53"/>
      <c r="F54713" s="53"/>
      <c r="G54713" s="53"/>
      <c r="BX54713" s="17"/>
      <c r="BY54713" s="17"/>
      <c r="BZ54713" s="17"/>
      <c r="CA54713" s="17"/>
      <c r="CB54713" s="17"/>
    </row>
    <row r="54714" spans="4:80" x14ac:dyDescent="0.2">
      <c r="D54714" s="53"/>
      <c r="E54714" s="53"/>
      <c r="F54714" s="53"/>
      <c r="G54714" s="53"/>
      <c r="BX54714" s="17"/>
      <c r="BY54714" s="17"/>
      <c r="BZ54714" s="17"/>
      <c r="CA54714" s="17"/>
      <c r="CB54714" s="17"/>
    </row>
    <row r="54715" spans="4:80" x14ac:dyDescent="0.2">
      <c r="D54715" s="53"/>
      <c r="E54715" s="53"/>
      <c r="F54715" s="53"/>
      <c r="G54715" s="53"/>
      <c r="BX54715" s="17"/>
      <c r="BY54715" s="17"/>
      <c r="BZ54715" s="17"/>
      <c r="CA54715" s="17"/>
      <c r="CB54715" s="17"/>
    </row>
    <row r="54716" spans="4:80" x14ac:dyDescent="0.2">
      <c r="D54716" s="53"/>
      <c r="E54716" s="53"/>
      <c r="F54716" s="53"/>
      <c r="G54716" s="53"/>
      <c r="BX54716" s="17"/>
      <c r="BY54716" s="17"/>
      <c r="BZ54716" s="17"/>
      <c r="CA54716" s="17"/>
      <c r="CB54716" s="17"/>
    </row>
    <row r="54717" spans="4:80" x14ac:dyDescent="0.2">
      <c r="D54717" s="53"/>
      <c r="E54717" s="53"/>
      <c r="F54717" s="53"/>
      <c r="G54717" s="53"/>
      <c r="BX54717" s="17"/>
      <c r="BY54717" s="17"/>
      <c r="BZ54717" s="17"/>
      <c r="CA54717" s="17"/>
      <c r="CB54717" s="17"/>
    </row>
    <row r="54718" spans="4:80" x14ac:dyDescent="0.2">
      <c r="D54718" s="53"/>
      <c r="E54718" s="53"/>
      <c r="F54718" s="53"/>
      <c r="G54718" s="53"/>
      <c r="BX54718" s="17"/>
      <c r="BY54718" s="17"/>
      <c r="BZ54718" s="17"/>
      <c r="CA54718" s="17"/>
      <c r="CB54718" s="17"/>
    </row>
    <row r="54719" spans="4:80" x14ac:dyDescent="0.2">
      <c r="D54719" s="53"/>
      <c r="E54719" s="53"/>
      <c r="F54719" s="53"/>
      <c r="G54719" s="53"/>
      <c r="BX54719" s="17"/>
      <c r="BY54719" s="17"/>
      <c r="BZ54719" s="17"/>
      <c r="CA54719" s="17"/>
      <c r="CB54719" s="17"/>
    </row>
    <row r="54720" spans="4:80" x14ac:dyDescent="0.2">
      <c r="D54720" s="53"/>
      <c r="E54720" s="53"/>
      <c r="F54720" s="53"/>
      <c r="G54720" s="53"/>
      <c r="BX54720" s="17"/>
      <c r="BY54720" s="17"/>
      <c r="BZ54720" s="17"/>
      <c r="CA54720" s="17"/>
      <c r="CB54720" s="17"/>
    </row>
    <row r="54721" spans="4:80" x14ac:dyDescent="0.2">
      <c r="D54721" s="53"/>
      <c r="E54721" s="53"/>
      <c r="F54721" s="53"/>
      <c r="G54721" s="53"/>
      <c r="BX54721" s="17"/>
      <c r="BY54721" s="17"/>
      <c r="BZ54721" s="17"/>
      <c r="CA54721" s="17"/>
      <c r="CB54721" s="17"/>
    </row>
    <row r="54722" spans="4:80" x14ac:dyDescent="0.2">
      <c r="D54722" s="53"/>
      <c r="E54722" s="53"/>
      <c r="F54722" s="53"/>
      <c r="G54722" s="53"/>
      <c r="BX54722" s="17"/>
      <c r="BY54722" s="17"/>
      <c r="BZ54722" s="17"/>
      <c r="CA54722" s="17"/>
      <c r="CB54722" s="17"/>
    </row>
    <row r="54723" spans="4:80" x14ac:dyDescent="0.2">
      <c r="D54723" s="53"/>
      <c r="E54723" s="53"/>
      <c r="F54723" s="53"/>
      <c r="G54723" s="53"/>
      <c r="BX54723" s="17"/>
      <c r="BY54723" s="17"/>
      <c r="BZ54723" s="17"/>
      <c r="CA54723" s="17"/>
      <c r="CB54723" s="17"/>
    </row>
    <row r="54724" spans="4:80" x14ac:dyDescent="0.2">
      <c r="D54724" s="53"/>
      <c r="E54724" s="53"/>
      <c r="F54724" s="53"/>
      <c r="G54724" s="53"/>
      <c r="BX54724" s="17"/>
      <c r="BY54724" s="17"/>
      <c r="BZ54724" s="17"/>
      <c r="CA54724" s="17"/>
      <c r="CB54724" s="17"/>
    </row>
    <row r="54725" spans="4:80" x14ac:dyDescent="0.2">
      <c r="D54725" s="53"/>
      <c r="E54725" s="53"/>
      <c r="F54725" s="53"/>
      <c r="G54725" s="53"/>
      <c r="BX54725" s="17"/>
      <c r="BY54725" s="17"/>
      <c r="BZ54725" s="17"/>
      <c r="CA54725" s="17"/>
      <c r="CB54725" s="17"/>
    </row>
    <row r="54726" spans="4:80" x14ac:dyDescent="0.2">
      <c r="D54726" s="53"/>
      <c r="E54726" s="53"/>
      <c r="F54726" s="53"/>
      <c r="G54726" s="53"/>
      <c r="BX54726" s="17"/>
      <c r="BY54726" s="17"/>
      <c r="BZ54726" s="17"/>
      <c r="CA54726" s="17"/>
      <c r="CB54726" s="17"/>
    </row>
    <row r="54727" spans="4:80" x14ac:dyDescent="0.2">
      <c r="D54727" s="53"/>
      <c r="E54727" s="53"/>
      <c r="F54727" s="53"/>
      <c r="G54727" s="53"/>
      <c r="BX54727" s="17"/>
      <c r="BY54727" s="17"/>
      <c r="BZ54727" s="17"/>
      <c r="CA54727" s="17"/>
      <c r="CB54727" s="17"/>
    </row>
    <row r="54728" spans="4:80" x14ac:dyDescent="0.2">
      <c r="D54728" s="53"/>
      <c r="E54728" s="53"/>
      <c r="F54728" s="53"/>
      <c r="G54728" s="53"/>
      <c r="BX54728" s="17"/>
      <c r="BY54728" s="17"/>
      <c r="BZ54728" s="17"/>
      <c r="CA54728" s="17"/>
      <c r="CB54728" s="17"/>
    </row>
    <row r="54729" spans="4:80" x14ac:dyDescent="0.2">
      <c r="D54729" s="53"/>
      <c r="E54729" s="53"/>
      <c r="F54729" s="53"/>
      <c r="G54729" s="53"/>
      <c r="BX54729" s="17"/>
      <c r="BY54729" s="17"/>
      <c r="BZ54729" s="17"/>
      <c r="CA54729" s="17"/>
      <c r="CB54729" s="17"/>
    </row>
    <row r="54730" spans="4:80" x14ac:dyDescent="0.2">
      <c r="D54730" s="53"/>
      <c r="E54730" s="53"/>
      <c r="F54730" s="53"/>
      <c r="G54730" s="53"/>
      <c r="BX54730" s="17"/>
      <c r="BY54730" s="17"/>
      <c r="BZ54730" s="17"/>
      <c r="CA54730" s="17"/>
      <c r="CB54730" s="17"/>
    </row>
    <row r="54731" spans="4:80" x14ac:dyDescent="0.2">
      <c r="D54731" s="53"/>
      <c r="E54731" s="53"/>
      <c r="F54731" s="53"/>
      <c r="G54731" s="53"/>
      <c r="BX54731" s="17"/>
      <c r="BY54731" s="17"/>
      <c r="BZ54731" s="17"/>
      <c r="CA54731" s="17"/>
      <c r="CB54731" s="17"/>
    </row>
    <row r="54732" spans="4:80" x14ac:dyDescent="0.2">
      <c r="D54732" s="53"/>
      <c r="E54732" s="53"/>
      <c r="F54732" s="53"/>
      <c r="G54732" s="53"/>
      <c r="BX54732" s="17"/>
      <c r="BY54732" s="17"/>
      <c r="BZ54732" s="17"/>
      <c r="CA54732" s="17"/>
      <c r="CB54732" s="17"/>
    </row>
    <row r="54733" spans="4:80" x14ac:dyDescent="0.2">
      <c r="D54733" s="53"/>
      <c r="E54733" s="53"/>
      <c r="F54733" s="53"/>
      <c r="G54733" s="53"/>
      <c r="BX54733" s="17"/>
      <c r="BY54733" s="17"/>
      <c r="BZ54733" s="17"/>
      <c r="CA54733" s="17"/>
      <c r="CB54733" s="17"/>
    </row>
    <row r="54734" spans="4:80" x14ac:dyDescent="0.2">
      <c r="D54734" s="53"/>
      <c r="E54734" s="53"/>
      <c r="F54734" s="53"/>
      <c r="G54734" s="53"/>
      <c r="BX54734" s="17"/>
      <c r="BY54734" s="17"/>
      <c r="BZ54734" s="17"/>
      <c r="CA54734" s="17"/>
      <c r="CB54734" s="17"/>
    </row>
    <row r="54735" spans="4:80" x14ac:dyDescent="0.2">
      <c r="D54735" s="53"/>
      <c r="E54735" s="53"/>
      <c r="F54735" s="53"/>
      <c r="G54735" s="53"/>
      <c r="BX54735" s="17"/>
      <c r="BY54735" s="17"/>
      <c r="BZ54735" s="17"/>
      <c r="CA54735" s="17"/>
      <c r="CB54735" s="17"/>
    </row>
    <row r="54736" spans="4:80" x14ac:dyDescent="0.2">
      <c r="D54736" s="53"/>
      <c r="E54736" s="53"/>
      <c r="F54736" s="53"/>
      <c r="G54736" s="53"/>
      <c r="BX54736" s="17"/>
      <c r="BY54736" s="17"/>
      <c r="BZ54736" s="17"/>
      <c r="CA54736" s="17"/>
      <c r="CB54736" s="17"/>
    </row>
    <row r="54737" spans="4:80" x14ac:dyDescent="0.2">
      <c r="D54737" s="53"/>
      <c r="E54737" s="53"/>
      <c r="F54737" s="53"/>
      <c r="G54737" s="53"/>
      <c r="BX54737" s="17"/>
      <c r="BY54737" s="17"/>
      <c r="BZ54737" s="17"/>
      <c r="CA54737" s="17"/>
      <c r="CB54737" s="17"/>
    </row>
    <row r="54738" spans="4:80" x14ac:dyDescent="0.2">
      <c r="D54738" s="53"/>
      <c r="E54738" s="53"/>
      <c r="F54738" s="53"/>
      <c r="G54738" s="53"/>
      <c r="BX54738" s="17"/>
      <c r="BY54738" s="17"/>
      <c r="BZ54738" s="17"/>
      <c r="CA54738" s="17"/>
      <c r="CB54738" s="17"/>
    </row>
    <row r="54739" spans="4:80" x14ac:dyDescent="0.2">
      <c r="D54739" s="53"/>
      <c r="E54739" s="53"/>
      <c r="F54739" s="53"/>
      <c r="G54739" s="53"/>
      <c r="BX54739" s="17"/>
      <c r="BY54739" s="17"/>
      <c r="BZ54739" s="17"/>
      <c r="CA54739" s="17"/>
      <c r="CB54739" s="17"/>
    </row>
    <row r="54740" spans="4:80" x14ac:dyDescent="0.2">
      <c r="D54740" s="53"/>
      <c r="E54740" s="53"/>
      <c r="F54740" s="53"/>
      <c r="G54740" s="53"/>
      <c r="BX54740" s="17"/>
      <c r="BY54740" s="17"/>
      <c r="BZ54740" s="17"/>
      <c r="CA54740" s="17"/>
      <c r="CB54740" s="17"/>
    </row>
    <row r="54741" spans="4:80" x14ac:dyDescent="0.2">
      <c r="D54741" s="53"/>
      <c r="E54741" s="53"/>
      <c r="F54741" s="53"/>
      <c r="G54741" s="53"/>
      <c r="BX54741" s="17"/>
      <c r="BY54741" s="17"/>
      <c r="BZ54741" s="17"/>
      <c r="CA54741" s="17"/>
      <c r="CB54741" s="17"/>
    </row>
    <row r="54742" spans="4:80" x14ac:dyDescent="0.2">
      <c r="D54742" s="53"/>
      <c r="E54742" s="53"/>
      <c r="F54742" s="53"/>
      <c r="G54742" s="53"/>
      <c r="BX54742" s="17"/>
      <c r="BY54742" s="17"/>
      <c r="BZ54742" s="17"/>
      <c r="CA54742" s="17"/>
      <c r="CB54742" s="17"/>
    </row>
    <row r="54743" spans="4:80" x14ac:dyDescent="0.2">
      <c r="D54743" s="53"/>
      <c r="E54743" s="53"/>
      <c r="F54743" s="53"/>
      <c r="G54743" s="53"/>
      <c r="BX54743" s="17"/>
      <c r="BY54743" s="17"/>
      <c r="BZ54743" s="17"/>
      <c r="CA54743" s="17"/>
      <c r="CB54743" s="17"/>
    </row>
    <row r="54744" spans="4:80" x14ac:dyDescent="0.2">
      <c r="D54744" s="53"/>
      <c r="E54744" s="53"/>
      <c r="F54744" s="53"/>
      <c r="G54744" s="53"/>
      <c r="BX54744" s="17"/>
      <c r="BY54744" s="17"/>
      <c r="BZ54744" s="17"/>
      <c r="CA54744" s="17"/>
      <c r="CB54744" s="17"/>
    </row>
    <row r="54745" spans="4:80" x14ac:dyDescent="0.2">
      <c r="D54745" s="53"/>
      <c r="E54745" s="53"/>
      <c r="F54745" s="53"/>
      <c r="G54745" s="53"/>
      <c r="BX54745" s="17"/>
      <c r="BY54745" s="17"/>
      <c r="BZ54745" s="17"/>
      <c r="CA54745" s="17"/>
      <c r="CB54745" s="17"/>
    </row>
    <row r="54746" spans="4:80" x14ac:dyDescent="0.2">
      <c r="D54746" s="53"/>
      <c r="E54746" s="53"/>
      <c r="F54746" s="53"/>
      <c r="G54746" s="53"/>
      <c r="BX54746" s="17"/>
      <c r="BY54746" s="17"/>
      <c r="BZ54746" s="17"/>
      <c r="CA54746" s="17"/>
      <c r="CB54746" s="17"/>
    </row>
    <row r="54747" spans="4:80" x14ac:dyDescent="0.2">
      <c r="D54747" s="53"/>
      <c r="E54747" s="53"/>
      <c r="F54747" s="53"/>
      <c r="G54747" s="53"/>
      <c r="BX54747" s="17"/>
      <c r="BY54747" s="17"/>
      <c r="BZ54747" s="17"/>
      <c r="CA54747" s="17"/>
      <c r="CB54747" s="17"/>
    </row>
    <row r="54748" spans="4:80" x14ac:dyDescent="0.2">
      <c r="D54748" s="53"/>
      <c r="E54748" s="53"/>
      <c r="F54748" s="53"/>
      <c r="G54748" s="53"/>
      <c r="BX54748" s="17"/>
      <c r="BY54748" s="17"/>
      <c r="BZ54748" s="17"/>
      <c r="CA54748" s="17"/>
      <c r="CB54748" s="17"/>
    </row>
    <row r="54749" spans="4:80" x14ac:dyDescent="0.2">
      <c r="D54749" s="53"/>
      <c r="E54749" s="53"/>
      <c r="F54749" s="53"/>
      <c r="G54749" s="53"/>
      <c r="BX54749" s="17"/>
      <c r="BY54749" s="17"/>
      <c r="BZ54749" s="17"/>
      <c r="CA54749" s="17"/>
      <c r="CB54749" s="17"/>
    </row>
    <row r="54750" spans="4:80" x14ac:dyDescent="0.2">
      <c r="D54750" s="53"/>
      <c r="E54750" s="53"/>
      <c r="F54750" s="53"/>
      <c r="G54750" s="53"/>
      <c r="BX54750" s="17"/>
      <c r="BY54750" s="17"/>
      <c r="BZ54750" s="17"/>
      <c r="CA54750" s="17"/>
      <c r="CB54750" s="17"/>
    </row>
    <row r="54751" spans="4:80" x14ac:dyDescent="0.2">
      <c r="D54751" s="53"/>
      <c r="E54751" s="53"/>
      <c r="F54751" s="53"/>
      <c r="G54751" s="53"/>
      <c r="BX54751" s="17"/>
      <c r="BY54751" s="17"/>
      <c r="BZ54751" s="17"/>
      <c r="CA54751" s="17"/>
      <c r="CB54751" s="17"/>
    </row>
    <row r="54752" spans="4:80" x14ac:dyDescent="0.2">
      <c r="D54752" s="53"/>
      <c r="E54752" s="53"/>
      <c r="F54752" s="53"/>
      <c r="G54752" s="53"/>
      <c r="BX54752" s="17"/>
      <c r="BY54752" s="17"/>
      <c r="BZ54752" s="17"/>
      <c r="CA54752" s="17"/>
      <c r="CB54752" s="17"/>
    </row>
    <row r="54753" spans="4:80" x14ac:dyDescent="0.2">
      <c r="D54753" s="53"/>
      <c r="E54753" s="53"/>
      <c r="F54753" s="53"/>
      <c r="G54753" s="53"/>
      <c r="BX54753" s="17"/>
      <c r="BY54753" s="17"/>
      <c r="BZ54753" s="17"/>
      <c r="CA54753" s="17"/>
      <c r="CB54753" s="17"/>
    </row>
    <row r="54754" spans="4:80" x14ac:dyDescent="0.2">
      <c r="D54754" s="53"/>
      <c r="E54754" s="53"/>
      <c r="F54754" s="53"/>
      <c r="G54754" s="53"/>
      <c r="BX54754" s="17"/>
      <c r="BY54754" s="17"/>
      <c r="BZ54754" s="17"/>
      <c r="CA54754" s="17"/>
      <c r="CB54754" s="17"/>
    </row>
    <row r="54755" spans="4:80" x14ac:dyDescent="0.2">
      <c r="D54755" s="53"/>
      <c r="E54755" s="53"/>
      <c r="F54755" s="53"/>
      <c r="G54755" s="53"/>
      <c r="BX54755" s="17"/>
      <c r="BY54755" s="17"/>
      <c r="BZ54755" s="17"/>
      <c r="CA54755" s="17"/>
      <c r="CB54755" s="17"/>
    </row>
    <row r="54756" spans="4:80" x14ac:dyDescent="0.2">
      <c r="D54756" s="53"/>
      <c r="E54756" s="53"/>
      <c r="F54756" s="53"/>
      <c r="G54756" s="53"/>
      <c r="BX54756" s="17"/>
      <c r="BY54756" s="17"/>
      <c r="BZ54756" s="17"/>
      <c r="CA54756" s="17"/>
      <c r="CB54756" s="17"/>
    </row>
    <row r="54757" spans="4:80" x14ac:dyDescent="0.2">
      <c r="D54757" s="53"/>
      <c r="E54757" s="53"/>
      <c r="F54757" s="53"/>
      <c r="G54757" s="53"/>
      <c r="BX54757" s="17"/>
      <c r="BY54757" s="17"/>
      <c r="BZ54757" s="17"/>
      <c r="CA54757" s="17"/>
      <c r="CB54757" s="17"/>
    </row>
    <row r="54758" spans="4:80" x14ac:dyDescent="0.2">
      <c r="D54758" s="53"/>
      <c r="E54758" s="53"/>
      <c r="F54758" s="53"/>
      <c r="G54758" s="53"/>
      <c r="BX54758" s="17"/>
      <c r="BY54758" s="17"/>
      <c r="BZ54758" s="17"/>
      <c r="CA54758" s="17"/>
      <c r="CB54758" s="17"/>
    </row>
    <row r="54759" spans="4:80" x14ac:dyDescent="0.2">
      <c r="D54759" s="53"/>
      <c r="E54759" s="53"/>
      <c r="F54759" s="53"/>
      <c r="G54759" s="53"/>
      <c r="BX54759" s="17"/>
      <c r="BY54759" s="17"/>
      <c r="BZ54759" s="17"/>
      <c r="CA54759" s="17"/>
      <c r="CB54759" s="17"/>
    </row>
    <row r="54760" spans="4:80" x14ac:dyDescent="0.2">
      <c r="D54760" s="53"/>
      <c r="E54760" s="53"/>
      <c r="F54760" s="53"/>
      <c r="G54760" s="53"/>
      <c r="BX54760" s="17"/>
      <c r="BY54760" s="17"/>
      <c r="BZ54760" s="17"/>
      <c r="CA54760" s="17"/>
      <c r="CB54760" s="17"/>
    </row>
    <row r="54761" spans="4:80" x14ac:dyDescent="0.2">
      <c r="D54761" s="53"/>
      <c r="E54761" s="53"/>
      <c r="F54761" s="53"/>
      <c r="G54761" s="53"/>
      <c r="BX54761" s="17"/>
      <c r="BY54761" s="17"/>
      <c r="BZ54761" s="17"/>
      <c r="CA54761" s="17"/>
      <c r="CB54761" s="17"/>
    </row>
    <row r="54762" spans="4:80" x14ac:dyDescent="0.2">
      <c r="D54762" s="53"/>
      <c r="E54762" s="53"/>
      <c r="F54762" s="53"/>
      <c r="G54762" s="53"/>
      <c r="BX54762" s="17"/>
      <c r="BY54762" s="17"/>
      <c r="BZ54762" s="17"/>
      <c r="CA54762" s="17"/>
      <c r="CB54762" s="17"/>
    </row>
    <row r="54763" spans="4:80" x14ac:dyDescent="0.2">
      <c r="D54763" s="53"/>
      <c r="E54763" s="53"/>
      <c r="F54763" s="53"/>
      <c r="G54763" s="53"/>
      <c r="BX54763" s="17"/>
      <c r="BY54763" s="17"/>
      <c r="BZ54763" s="17"/>
      <c r="CA54763" s="17"/>
      <c r="CB54763" s="17"/>
    </row>
    <row r="54764" spans="4:80" x14ac:dyDescent="0.2">
      <c r="D54764" s="53"/>
      <c r="E54764" s="53"/>
      <c r="F54764" s="53"/>
      <c r="G54764" s="53"/>
      <c r="BX54764" s="17"/>
      <c r="BY54764" s="17"/>
      <c r="BZ54764" s="17"/>
      <c r="CA54764" s="17"/>
      <c r="CB54764" s="17"/>
    </row>
    <row r="54765" spans="4:80" x14ac:dyDescent="0.2">
      <c r="D54765" s="53"/>
      <c r="E54765" s="53"/>
      <c r="F54765" s="53"/>
      <c r="G54765" s="53"/>
      <c r="BX54765" s="17"/>
      <c r="BY54765" s="17"/>
      <c r="BZ54765" s="17"/>
      <c r="CA54765" s="17"/>
      <c r="CB54765" s="17"/>
    </row>
    <row r="54766" spans="4:80" x14ac:dyDescent="0.2">
      <c r="D54766" s="53"/>
      <c r="E54766" s="53"/>
      <c r="F54766" s="53"/>
      <c r="G54766" s="53"/>
      <c r="BX54766" s="17"/>
      <c r="BY54766" s="17"/>
      <c r="BZ54766" s="17"/>
      <c r="CA54766" s="17"/>
      <c r="CB54766" s="17"/>
    </row>
    <row r="54767" spans="4:80" x14ac:dyDescent="0.2">
      <c r="D54767" s="53"/>
      <c r="E54767" s="53"/>
      <c r="F54767" s="53"/>
      <c r="G54767" s="53"/>
      <c r="BX54767" s="17"/>
      <c r="BY54767" s="17"/>
      <c r="BZ54767" s="17"/>
      <c r="CA54767" s="17"/>
      <c r="CB54767" s="17"/>
    </row>
    <row r="54768" spans="4:80" x14ac:dyDescent="0.2">
      <c r="D54768" s="53"/>
      <c r="E54768" s="53"/>
      <c r="F54768" s="53"/>
      <c r="G54768" s="53"/>
      <c r="BX54768" s="17"/>
      <c r="BY54768" s="17"/>
      <c r="BZ54768" s="17"/>
      <c r="CA54768" s="17"/>
      <c r="CB54768" s="17"/>
    </row>
    <row r="54769" spans="4:80" x14ac:dyDescent="0.2">
      <c r="D54769" s="53"/>
      <c r="E54769" s="53"/>
      <c r="F54769" s="53"/>
      <c r="G54769" s="53"/>
      <c r="BX54769" s="17"/>
      <c r="BY54769" s="17"/>
      <c r="BZ54769" s="17"/>
      <c r="CA54769" s="17"/>
      <c r="CB54769" s="17"/>
    </row>
    <row r="54770" spans="4:80" x14ac:dyDescent="0.2">
      <c r="D54770" s="53"/>
      <c r="E54770" s="53"/>
      <c r="F54770" s="53"/>
      <c r="G54770" s="53"/>
      <c r="BX54770" s="17"/>
      <c r="BY54770" s="17"/>
      <c r="BZ54770" s="17"/>
      <c r="CA54770" s="17"/>
      <c r="CB54770" s="17"/>
    </row>
    <row r="54771" spans="4:80" x14ac:dyDescent="0.2">
      <c r="D54771" s="53"/>
      <c r="E54771" s="53"/>
      <c r="F54771" s="53"/>
      <c r="G54771" s="53"/>
      <c r="BX54771" s="17"/>
      <c r="BY54771" s="17"/>
      <c r="BZ54771" s="17"/>
      <c r="CA54771" s="17"/>
      <c r="CB54771" s="17"/>
    </row>
    <row r="54772" spans="4:80" x14ac:dyDescent="0.2">
      <c r="D54772" s="53"/>
      <c r="E54772" s="53"/>
      <c r="F54772" s="53"/>
      <c r="G54772" s="53"/>
      <c r="BX54772" s="17"/>
      <c r="BY54772" s="17"/>
      <c r="BZ54772" s="17"/>
      <c r="CA54772" s="17"/>
      <c r="CB54772" s="17"/>
    </row>
    <row r="54773" spans="4:80" x14ac:dyDescent="0.2">
      <c r="D54773" s="53"/>
      <c r="E54773" s="53"/>
      <c r="F54773" s="53"/>
      <c r="G54773" s="53"/>
      <c r="BX54773" s="17"/>
      <c r="BY54773" s="17"/>
      <c r="BZ54773" s="17"/>
      <c r="CA54773" s="17"/>
      <c r="CB54773" s="17"/>
    </row>
    <row r="54774" spans="4:80" x14ac:dyDescent="0.2">
      <c r="D54774" s="53"/>
      <c r="E54774" s="53"/>
      <c r="F54774" s="53"/>
      <c r="G54774" s="53"/>
      <c r="BX54774" s="17"/>
      <c r="BY54774" s="17"/>
      <c r="BZ54774" s="17"/>
      <c r="CA54774" s="17"/>
      <c r="CB54774" s="17"/>
    </row>
    <row r="54775" spans="4:80" x14ac:dyDescent="0.2">
      <c r="D54775" s="53"/>
      <c r="E54775" s="53"/>
      <c r="F54775" s="53"/>
      <c r="G54775" s="53"/>
      <c r="BX54775" s="17"/>
      <c r="BY54775" s="17"/>
      <c r="BZ54775" s="17"/>
      <c r="CA54775" s="17"/>
      <c r="CB54775" s="17"/>
    </row>
    <row r="54776" spans="4:80" x14ac:dyDescent="0.2">
      <c r="D54776" s="53"/>
      <c r="E54776" s="53"/>
      <c r="F54776" s="53"/>
      <c r="G54776" s="53"/>
      <c r="BX54776" s="17"/>
      <c r="BY54776" s="17"/>
      <c r="BZ54776" s="17"/>
      <c r="CA54776" s="17"/>
      <c r="CB54776" s="17"/>
    </row>
    <row r="54777" spans="4:80" x14ac:dyDescent="0.2">
      <c r="D54777" s="53"/>
      <c r="E54777" s="53"/>
      <c r="F54777" s="53"/>
      <c r="G54777" s="53"/>
      <c r="BX54777" s="17"/>
      <c r="BY54777" s="17"/>
      <c r="BZ54777" s="17"/>
      <c r="CA54777" s="17"/>
      <c r="CB54777" s="17"/>
    </row>
    <row r="54778" spans="4:80" x14ac:dyDescent="0.2">
      <c r="D54778" s="53"/>
      <c r="E54778" s="53"/>
      <c r="F54778" s="53"/>
      <c r="G54778" s="53"/>
      <c r="BX54778" s="17"/>
      <c r="BY54778" s="17"/>
      <c r="BZ54778" s="17"/>
      <c r="CA54778" s="17"/>
      <c r="CB54778" s="17"/>
    </row>
    <row r="54779" spans="4:80" x14ac:dyDescent="0.2">
      <c r="D54779" s="53"/>
      <c r="E54779" s="53"/>
      <c r="F54779" s="53"/>
      <c r="G54779" s="53"/>
      <c r="BX54779" s="17"/>
      <c r="BY54779" s="17"/>
      <c r="BZ54779" s="17"/>
      <c r="CA54779" s="17"/>
      <c r="CB54779" s="17"/>
    </row>
    <row r="54780" spans="4:80" x14ac:dyDescent="0.2">
      <c r="D54780" s="53"/>
      <c r="E54780" s="53"/>
      <c r="F54780" s="53"/>
      <c r="G54780" s="53"/>
      <c r="BX54780" s="17"/>
      <c r="BY54780" s="17"/>
      <c r="BZ54780" s="17"/>
      <c r="CA54780" s="17"/>
      <c r="CB54780" s="17"/>
    </row>
    <row r="54781" spans="4:80" x14ac:dyDescent="0.2">
      <c r="D54781" s="53"/>
      <c r="E54781" s="53"/>
      <c r="F54781" s="53"/>
      <c r="G54781" s="53"/>
      <c r="BX54781" s="17"/>
      <c r="BY54781" s="17"/>
      <c r="BZ54781" s="17"/>
      <c r="CA54781" s="17"/>
      <c r="CB54781" s="17"/>
    </row>
    <row r="54782" spans="4:80" x14ac:dyDescent="0.2">
      <c r="D54782" s="53"/>
      <c r="E54782" s="53"/>
      <c r="F54782" s="53"/>
      <c r="G54782" s="53"/>
      <c r="BX54782" s="17"/>
      <c r="BY54782" s="17"/>
      <c r="BZ54782" s="17"/>
      <c r="CA54782" s="17"/>
      <c r="CB54782" s="17"/>
    </row>
    <row r="54783" spans="4:80" x14ac:dyDescent="0.2">
      <c r="D54783" s="53"/>
      <c r="E54783" s="53"/>
      <c r="F54783" s="53"/>
      <c r="G54783" s="53"/>
      <c r="BX54783" s="17"/>
      <c r="BY54783" s="17"/>
      <c r="BZ54783" s="17"/>
      <c r="CA54783" s="17"/>
      <c r="CB54783" s="17"/>
    </row>
    <row r="54784" spans="4:80" x14ac:dyDescent="0.2">
      <c r="D54784" s="53"/>
      <c r="E54784" s="53"/>
      <c r="F54784" s="53"/>
      <c r="G54784" s="53"/>
      <c r="BX54784" s="17"/>
      <c r="BY54784" s="17"/>
      <c r="BZ54784" s="17"/>
      <c r="CA54784" s="17"/>
      <c r="CB54784" s="17"/>
    </row>
    <row r="54785" spans="4:80" x14ac:dyDescent="0.2">
      <c r="D54785" s="53"/>
      <c r="E54785" s="53"/>
      <c r="F54785" s="53"/>
      <c r="G54785" s="53"/>
      <c r="BX54785" s="17"/>
      <c r="BY54785" s="17"/>
      <c r="BZ54785" s="17"/>
      <c r="CA54785" s="17"/>
      <c r="CB54785" s="17"/>
    </row>
    <row r="54786" spans="4:80" x14ac:dyDescent="0.2">
      <c r="D54786" s="53"/>
      <c r="E54786" s="53"/>
      <c r="F54786" s="53"/>
      <c r="G54786" s="53"/>
      <c r="BX54786" s="17"/>
      <c r="BY54786" s="17"/>
      <c r="BZ54786" s="17"/>
      <c r="CA54786" s="17"/>
      <c r="CB54786" s="17"/>
    </row>
    <row r="54787" spans="4:80" x14ac:dyDescent="0.2">
      <c r="D54787" s="53"/>
      <c r="E54787" s="53"/>
      <c r="F54787" s="53"/>
      <c r="G54787" s="53"/>
      <c r="BX54787" s="17"/>
      <c r="BY54787" s="17"/>
      <c r="BZ54787" s="17"/>
      <c r="CA54787" s="17"/>
      <c r="CB54787" s="17"/>
    </row>
    <row r="54788" spans="4:80" x14ac:dyDescent="0.2">
      <c r="D54788" s="53"/>
      <c r="E54788" s="53"/>
      <c r="F54788" s="53"/>
      <c r="G54788" s="53"/>
      <c r="BX54788" s="17"/>
      <c r="BY54788" s="17"/>
      <c r="BZ54788" s="17"/>
      <c r="CA54788" s="17"/>
      <c r="CB54788" s="17"/>
    </row>
    <row r="54789" spans="4:80" x14ac:dyDescent="0.2">
      <c r="D54789" s="53"/>
      <c r="E54789" s="53"/>
      <c r="F54789" s="53"/>
      <c r="G54789" s="53"/>
      <c r="BX54789" s="17"/>
      <c r="BY54789" s="17"/>
      <c r="BZ54789" s="17"/>
      <c r="CA54789" s="17"/>
      <c r="CB54789" s="17"/>
    </row>
    <row r="54790" spans="4:80" x14ac:dyDescent="0.2">
      <c r="D54790" s="53"/>
      <c r="E54790" s="53"/>
      <c r="F54790" s="53"/>
      <c r="G54790" s="53"/>
      <c r="BX54790" s="17"/>
      <c r="BY54790" s="17"/>
      <c r="BZ54790" s="17"/>
      <c r="CA54790" s="17"/>
      <c r="CB54790" s="17"/>
    </row>
    <row r="54791" spans="4:80" x14ac:dyDescent="0.2">
      <c r="D54791" s="53"/>
      <c r="E54791" s="53"/>
      <c r="F54791" s="53"/>
      <c r="G54791" s="53"/>
      <c r="BX54791" s="17"/>
      <c r="BY54791" s="17"/>
      <c r="BZ54791" s="17"/>
      <c r="CA54791" s="17"/>
      <c r="CB54791" s="17"/>
    </row>
    <row r="54792" spans="4:80" x14ac:dyDescent="0.2">
      <c r="D54792" s="53"/>
      <c r="E54792" s="53"/>
      <c r="F54792" s="53"/>
      <c r="G54792" s="53"/>
      <c r="BX54792" s="17"/>
      <c r="BY54792" s="17"/>
      <c r="BZ54792" s="17"/>
      <c r="CA54792" s="17"/>
      <c r="CB54792" s="17"/>
    </row>
    <row r="54793" spans="4:80" x14ac:dyDescent="0.2">
      <c r="D54793" s="53"/>
      <c r="E54793" s="53"/>
      <c r="F54793" s="53"/>
      <c r="G54793" s="53"/>
      <c r="BX54793" s="17"/>
      <c r="BY54793" s="17"/>
      <c r="BZ54793" s="17"/>
      <c r="CA54793" s="17"/>
      <c r="CB54793" s="17"/>
    </row>
    <row r="54794" spans="4:80" x14ac:dyDescent="0.2">
      <c r="D54794" s="53"/>
      <c r="E54794" s="53"/>
      <c r="F54794" s="53"/>
      <c r="G54794" s="53"/>
      <c r="BX54794" s="17"/>
      <c r="BY54794" s="17"/>
      <c r="BZ54794" s="17"/>
      <c r="CA54794" s="17"/>
      <c r="CB54794" s="17"/>
    </row>
    <row r="54795" spans="4:80" x14ac:dyDescent="0.2">
      <c r="D54795" s="53"/>
      <c r="E54795" s="53"/>
      <c r="F54795" s="53"/>
      <c r="G54795" s="53"/>
      <c r="BX54795" s="17"/>
      <c r="BY54795" s="17"/>
      <c r="BZ54795" s="17"/>
      <c r="CA54795" s="17"/>
      <c r="CB54795" s="17"/>
    </row>
    <row r="54796" spans="4:80" x14ac:dyDescent="0.2">
      <c r="D54796" s="53"/>
      <c r="E54796" s="53"/>
      <c r="F54796" s="53"/>
      <c r="G54796" s="53"/>
      <c r="BX54796" s="17"/>
      <c r="BY54796" s="17"/>
      <c r="BZ54796" s="17"/>
      <c r="CA54796" s="17"/>
      <c r="CB54796" s="17"/>
    </row>
    <row r="54797" spans="4:80" x14ac:dyDescent="0.2">
      <c r="D54797" s="53"/>
      <c r="E54797" s="53"/>
      <c r="F54797" s="53"/>
      <c r="G54797" s="53"/>
      <c r="BX54797" s="17"/>
      <c r="BY54797" s="17"/>
      <c r="BZ54797" s="17"/>
      <c r="CA54797" s="17"/>
      <c r="CB54797" s="17"/>
    </row>
    <row r="54798" spans="4:80" x14ac:dyDescent="0.2">
      <c r="D54798" s="53"/>
      <c r="E54798" s="53"/>
      <c r="F54798" s="53"/>
      <c r="G54798" s="53"/>
      <c r="BX54798" s="17"/>
      <c r="BY54798" s="17"/>
      <c r="BZ54798" s="17"/>
      <c r="CA54798" s="17"/>
      <c r="CB54798" s="17"/>
    </row>
    <row r="54799" spans="4:80" x14ac:dyDescent="0.2">
      <c r="D54799" s="53"/>
      <c r="E54799" s="53"/>
      <c r="F54799" s="53"/>
      <c r="G54799" s="53"/>
      <c r="BX54799" s="17"/>
      <c r="BY54799" s="17"/>
      <c r="BZ54799" s="17"/>
      <c r="CA54799" s="17"/>
      <c r="CB54799" s="17"/>
    </row>
    <row r="54800" spans="4:80" x14ac:dyDescent="0.2">
      <c r="D54800" s="53"/>
      <c r="E54800" s="53"/>
      <c r="F54800" s="53"/>
      <c r="G54800" s="53"/>
      <c r="BX54800" s="17"/>
      <c r="BY54800" s="17"/>
      <c r="BZ54800" s="17"/>
      <c r="CA54800" s="17"/>
      <c r="CB54800" s="17"/>
    </row>
    <row r="54801" spans="4:80" x14ac:dyDescent="0.2">
      <c r="D54801" s="53"/>
      <c r="E54801" s="53"/>
      <c r="F54801" s="53"/>
      <c r="G54801" s="53"/>
      <c r="BX54801" s="17"/>
      <c r="BY54801" s="17"/>
      <c r="BZ54801" s="17"/>
      <c r="CA54801" s="17"/>
      <c r="CB54801" s="17"/>
    </row>
    <row r="54802" spans="4:80" x14ac:dyDescent="0.2">
      <c r="D54802" s="53"/>
      <c r="E54802" s="53"/>
      <c r="F54802" s="53"/>
      <c r="G54802" s="53"/>
      <c r="BX54802" s="17"/>
      <c r="BY54802" s="17"/>
      <c r="BZ54802" s="17"/>
      <c r="CA54802" s="17"/>
      <c r="CB54802" s="17"/>
    </row>
    <row r="54803" spans="4:80" x14ac:dyDescent="0.2">
      <c r="D54803" s="53"/>
      <c r="E54803" s="53"/>
      <c r="F54803" s="53"/>
      <c r="G54803" s="53"/>
      <c r="BX54803" s="17"/>
      <c r="BY54803" s="17"/>
      <c r="BZ54803" s="17"/>
      <c r="CA54803" s="17"/>
      <c r="CB54803" s="17"/>
    </row>
    <row r="54804" spans="4:80" x14ac:dyDescent="0.2">
      <c r="D54804" s="53"/>
      <c r="E54804" s="53"/>
      <c r="F54804" s="53"/>
      <c r="G54804" s="53"/>
      <c r="BX54804" s="17"/>
      <c r="BY54804" s="17"/>
      <c r="BZ54804" s="17"/>
      <c r="CA54804" s="17"/>
      <c r="CB54804" s="17"/>
    </row>
    <row r="54805" spans="4:80" x14ac:dyDescent="0.2">
      <c r="D54805" s="53"/>
      <c r="E54805" s="53"/>
      <c r="F54805" s="53"/>
      <c r="G54805" s="53"/>
      <c r="BX54805" s="17"/>
      <c r="BY54805" s="17"/>
      <c r="BZ54805" s="17"/>
      <c r="CA54805" s="17"/>
      <c r="CB54805" s="17"/>
    </row>
    <row r="54806" spans="4:80" x14ac:dyDescent="0.2">
      <c r="D54806" s="53"/>
      <c r="E54806" s="53"/>
      <c r="F54806" s="53"/>
      <c r="G54806" s="53"/>
      <c r="BX54806" s="17"/>
      <c r="BY54806" s="17"/>
      <c r="BZ54806" s="17"/>
      <c r="CA54806" s="17"/>
      <c r="CB54806" s="17"/>
    </row>
    <row r="54807" spans="4:80" x14ac:dyDescent="0.2">
      <c r="D54807" s="53"/>
      <c r="E54807" s="53"/>
      <c r="F54807" s="53"/>
      <c r="G54807" s="53"/>
      <c r="BX54807" s="17"/>
      <c r="BY54807" s="17"/>
      <c r="BZ54807" s="17"/>
      <c r="CA54807" s="17"/>
      <c r="CB54807" s="17"/>
    </row>
    <row r="54808" spans="4:80" x14ac:dyDescent="0.2">
      <c r="D54808" s="53"/>
      <c r="E54808" s="53"/>
      <c r="F54808" s="53"/>
      <c r="G54808" s="53"/>
      <c r="BX54808" s="17"/>
      <c r="BY54808" s="17"/>
      <c r="BZ54808" s="17"/>
      <c r="CA54808" s="17"/>
      <c r="CB54808" s="17"/>
    </row>
    <row r="54809" spans="4:80" x14ac:dyDescent="0.2">
      <c r="D54809" s="53"/>
      <c r="E54809" s="53"/>
      <c r="F54809" s="53"/>
      <c r="G54809" s="53"/>
      <c r="BX54809" s="17"/>
      <c r="BY54809" s="17"/>
      <c r="BZ54809" s="17"/>
      <c r="CA54809" s="17"/>
      <c r="CB54809" s="17"/>
    </row>
    <row r="54810" spans="4:80" x14ac:dyDescent="0.2">
      <c r="D54810" s="53"/>
      <c r="E54810" s="53"/>
      <c r="F54810" s="53"/>
      <c r="G54810" s="53"/>
      <c r="BX54810" s="17"/>
      <c r="BY54810" s="17"/>
      <c r="BZ54810" s="17"/>
      <c r="CA54810" s="17"/>
      <c r="CB54810" s="17"/>
    </row>
    <row r="54811" spans="4:80" x14ac:dyDescent="0.2">
      <c r="D54811" s="53"/>
      <c r="E54811" s="53"/>
      <c r="F54811" s="53"/>
      <c r="G54811" s="53"/>
      <c r="BX54811" s="17"/>
      <c r="BY54811" s="17"/>
      <c r="BZ54811" s="17"/>
      <c r="CA54811" s="17"/>
      <c r="CB54811" s="17"/>
    </row>
    <row r="54812" spans="4:80" x14ac:dyDescent="0.2">
      <c r="D54812" s="53"/>
      <c r="E54812" s="53"/>
      <c r="F54812" s="53"/>
      <c r="G54812" s="53"/>
      <c r="BX54812" s="17"/>
      <c r="BY54812" s="17"/>
      <c r="BZ54812" s="17"/>
      <c r="CA54812" s="17"/>
      <c r="CB54812" s="17"/>
    </row>
    <row r="54813" spans="4:80" x14ac:dyDescent="0.2">
      <c r="D54813" s="53"/>
      <c r="E54813" s="53"/>
      <c r="F54813" s="53"/>
      <c r="G54813" s="53"/>
      <c r="BX54813" s="17"/>
      <c r="BY54813" s="17"/>
      <c r="BZ54813" s="17"/>
      <c r="CA54813" s="17"/>
      <c r="CB54813" s="17"/>
    </row>
    <row r="54814" spans="4:80" x14ac:dyDescent="0.2">
      <c r="D54814" s="53"/>
      <c r="E54814" s="53"/>
      <c r="F54814" s="53"/>
      <c r="G54814" s="53"/>
      <c r="BX54814" s="17"/>
      <c r="BY54814" s="17"/>
      <c r="BZ54814" s="17"/>
      <c r="CA54814" s="17"/>
      <c r="CB54814" s="17"/>
    </row>
    <row r="54815" spans="4:80" x14ac:dyDescent="0.2">
      <c r="D54815" s="53"/>
      <c r="E54815" s="53"/>
      <c r="F54815" s="53"/>
      <c r="G54815" s="53"/>
      <c r="BX54815" s="17"/>
      <c r="BY54815" s="17"/>
      <c r="BZ54815" s="17"/>
      <c r="CA54815" s="17"/>
      <c r="CB54815" s="17"/>
    </row>
    <row r="54816" spans="4:80" x14ac:dyDescent="0.2">
      <c r="D54816" s="53"/>
      <c r="E54816" s="53"/>
      <c r="F54816" s="53"/>
      <c r="G54816" s="53"/>
      <c r="BX54816" s="17"/>
      <c r="BY54816" s="17"/>
      <c r="BZ54816" s="17"/>
      <c r="CA54816" s="17"/>
      <c r="CB54816" s="17"/>
    </row>
    <row r="54817" spans="4:80" x14ac:dyDescent="0.2">
      <c r="D54817" s="53"/>
      <c r="E54817" s="53"/>
      <c r="F54817" s="53"/>
      <c r="G54817" s="53"/>
      <c r="BX54817" s="17"/>
      <c r="BY54817" s="17"/>
      <c r="BZ54817" s="17"/>
      <c r="CA54817" s="17"/>
      <c r="CB54817" s="17"/>
    </row>
    <row r="54818" spans="4:80" x14ac:dyDescent="0.2">
      <c r="D54818" s="53"/>
      <c r="E54818" s="53"/>
      <c r="F54818" s="53"/>
      <c r="G54818" s="53"/>
      <c r="BX54818" s="17"/>
      <c r="BY54818" s="17"/>
      <c r="BZ54818" s="17"/>
      <c r="CA54818" s="17"/>
      <c r="CB54818" s="17"/>
    </row>
    <row r="54819" spans="4:80" x14ac:dyDescent="0.2">
      <c r="D54819" s="53"/>
      <c r="E54819" s="53"/>
      <c r="F54819" s="53"/>
      <c r="G54819" s="53"/>
      <c r="BX54819" s="17"/>
      <c r="BY54819" s="17"/>
      <c r="BZ54819" s="17"/>
      <c r="CA54819" s="17"/>
      <c r="CB54819" s="17"/>
    </row>
    <row r="54820" spans="4:80" x14ac:dyDescent="0.2">
      <c r="D54820" s="53"/>
      <c r="E54820" s="53"/>
      <c r="F54820" s="53"/>
      <c r="G54820" s="53"/>
      <c r="BX54820" s="17"/>
      <c r="BY54820" s="17"/>
      <c r="BZ54820" s="17"/>
      <c r="CA54820" s="17"/>
      <c r="CB54820" s="17"/>
    </row>
    <row r="54821" spans="4:80" x14ac:dyDescent="0.2">
      <c r="D54821" s="53"/>
      <c r="E54821" s="53"/>
      <c r="F54821" s="53"/>
      <c r="G54821" s="53"/>
      <c r="BX54821" s="17"/>
      <c r="BY54821" s="17"/>
      <c r="BZ54821" s="17"/>
      <c r="CA54821" s="17"/>
      <c r="CB54821" s="17"/>
    </row>
    <row r="54822" spans="4:80" x14ac:dyDescent="0.2">
      <c r="D54822" s="53"/>
      <c r="E54822" s="53"/>
      <c r="F54822" s="53"/>
      <c r="G54822" s="53"/>
      <c r="BX54822" s="17"/>
      <c r="BY54822" s="17"/>
      <c r="BZ54822" s="17"/>
      <c r="CA54822" s="17"/>
      <c r="CB54822" s="17"/>
    </row>
    <row r="54823" spans="4:80" x14ac:dyDescent="0.2">
      <c r="D54823" s="53"/>
      <c r="E54823" s="53"/>
      <c r="F54823" s="53"/>
      <c r="G54823" s="53"/>
      <c r="BX54823" s="17"/>
      <c r="BY54823" s="17"/>
      <c r="BZ54823" s="17"/>
      <c r="CA54823" s="17"/>
      <c r="CB54823" s="17"/>
    </row>
    <row r="54824" spans="4:80" x14ac:dyDescent="0.2">
      <c r="D54824" s="53"/>
      <c r="E54824" s="53"/>
      <c r="F54824" s="53"/>
      <c r="G54824" s="53"/>
      <c r="BX54824" s="17"/>
      <c r="BY54824" s="17"/>
      <c r="BZ54824" s="17"/>
      <c r="CA54824" s="17"/>
      <c r="CB54824" s="17"/>
    </row>
    <row r="54825" spans="4:80" x14ac:dyDescent="0.2">
      <c r="D54825" s="53"/>
      <c r="E54825" s="53"/>
      <c r="F54825" s="53"/>
      <c r="G54825" s="53"/>
      <c r="BX54825" s="17"/>
      <c r="BY54825" s="17"/>
      <c r="BZ54825" s="17"/>
      <c r="CA54825" s="17"/>
      <c r="CB54825" s="17"/>
    </row>
    <row r="54826" spans="4:80" x14ac:dyDescent="0.2">
      <c r="D54826" s="53"/>
      <c r="E54826" s="53"/>
      <c r="F54826" s="53"/>
      <c r="G54826" s="53"/>
      <c r="BX54826" s="17"/>
      <c r="BY54826" s="17"/>
      <c r="BZ54826" s="17"/>
      <c r="CA54826" s="17"/>
      <c r="CB54826" s="17"/>
    </row>
    <row r="54827" spans="4:80" x14ac:dyDescent="0.2">
      <c r="D54827" s="53"/>
      <c r="E54827" s="53"/>
      <c r="F54827" s="53"/>
      <c r="G54827" s="53"/>
      <c r="BX54827" s="17"/>
      <c r="BY54827" s="17"/>
      <c r="BZ54827" s="17"/>
      <c r="CA54827" s="17"/>
      <c r="CB54827" s="17"/>
    </row>
    <row r="54828" spans="4:80" x14ac:dyDescent="0.2">
      <c r="D54828" s="53"/>
      <c r="E54828" s="53"/>
      <c r="F54828" s="53"/>
      <c r="G54828" s="53"/>
      <c r="BX54828" s="17"/>
      <c r="BY54828" s="17"/>
      <c r="BZ54828" s="17"/>
      <c r="CA54828" s="17"/>
      <c r="CB54828" s="17"/>
    </row>
    <row r="54829" spans="4:80" x14ac:dyDescent="0.2">
      <c r="D54829" s="53"/>
      <c r="E54829" s="53"/>
      <c r="F54829" s="53"/>
      <c r="G54829" s="53"/>
      <c r="BX54829" s="17"/>
      <c r="BY54829" s="17"/>
      <c r="BZ54829" s="17"/>
      <c r="CA54829" s="17"/>
      <c r="CB54829" s="17"/>
    </row>
    <row r="54830" spans="4:80" x14ac:dyDescent="0.2">
      <c r="D54830" s="53"/>
      <c r="E54830" s="53"/>
      <c r="F54830" s="53"/>
      <c r="G54830" s="53"/>
      <c r="BX54830" s="17"/>
      <c r="BY54830" s="17"/>
      <c r="BZ54830" s="17"/>
      <c r="CA54830" s="17"/>
      <c r="CB54830" s="17"/>
    </row>
    <row r="54831" spans="4:80" x14ac:dyDescent="0.2">
      <c r="D54831" s="53"/>
      <c r="E54831" s="53"/>
      <c r="F54831" s="53"/>
      <c r="G54831" s="53"/>
      <c r="BX54831" s="17"/>
      <c r="BY54831" s="17"/>
      <c r="BZ54831" s="17"/>
      <c r="CA54831" s="17"/>
      <c r="CB54831" s="17"/>
    </row>
    <row r="54832" spans="4:80" x14ac:dyDescent="0.2">
      <c r="D54832" s="53"/>
      <c r="E54832" s="53"/>
      <c r="F54832" s="53"/>
      <c r="G54832" s="53"/>
      <c r="BX54832" s="17"/>
      <c r="BY54832" s="17"/>
      <c r="BZ54832" s="17"/>
      <c r="CA54832" s="17"/>
      <c r="CB54832" s="17"/>
    </row>
    <row r="54833" spans="4:80" x14ac:dyDescent="0.2">
      <c r="D54833" s="53"/>
      <c r="E54833" s="53"/>
      <c r="F54833" s="53"/>
      <c r="G54833" s="53"/>
      <c r="BX54833" s="17"/>
      <c r="BY54833" s="17"/>
      <c r="BZ54833" s="17"/>
      <c r="CA54833" s="17"/>
      <c r="CB54833" s="17"/>
    </row>
    <row r="54834" spans="4:80" x14ac:dyDescent="0.2">
      <c r="D54834" s="53"/>
      <c r="E54834" s="53"/>
      <c r="F54834" s="53"/>
      <c r="G54834" s="53"/>
      <c r="BX54834" s="17"/>
      <c r="BY54834" s="17"/>
      <c r="BZ54834" s="17"/>
      <c r="CA54834" s="17"/>
      <c r="CB54834" s="17"/>
    </row>
    <row r="54835" spans="4:80" x14ac:dyDescent="0.2">
      <c r="D54835" s="53"/>
      <c r="E54835" s="53"/>
      <c r="F54835" s="53"/>
      <c r="G54835" s="53"/>
      <c r="BX54835" s="17"/>
      <c r="BY54835" s="17"/>
      <c r="BZ54835" s="17"/>
      <c r="CA54835" s="17"/>
      <c r="CB54835" s="17"/>
    </row>
    <row r="54836" spans="4:80" x14ac:dyDescent="0.2">
      <c r="D54836" s="53"/>
      <c r="E54836" s="53"/>
      <c r="F54836" s="53"/>
      <c r="G54836" s="53"/>
      <c r="BX54836" s="17"/>
      <c r="BY54836" s="17"/>
      <c r="BZ54836" s="17"/>
      <c r="CA54836" s="17"/>
      <c r="CB54836" s="17"/>
    </row>
    <row r="54837" spans="4:80" x14ac:dyDescent="0.2">
      <c r="D54837" s="53"/>
      <c r="E54837" s="53"/>
      <c r="F54837" s="53"/>
      <c r="G54837" s="53"/>
      <c r="BX54837" s="17"/>
      <c r="BY54837" s="17"/>
      <c r="BZ54837" s="17"/>
      <c r="CA54837" s="17"/>
      <c r="CB54837" s="17"/>
    </row>
    <row r="54838" spans="4:80" x14ac:dyDescent="0.2">
      <c r="D54838" s="53"/>
      <c r="E54838" s="53"/>
      <c r="F54838" s="53"/>
      <c r="G54838" s="53"/>
      <c r="BX54838" s="17"/>
      <c r="BY54838" s="17"/>
      <c r="BZ54838" s="17"/>
      <c r="CA54838" s="17"/>
      <c r="CB54838" s="17"/>
    </row>
    <row r="54839" spans="4:80" x14ac:dyDescent="0.2">
      <c r="D54839" s="53"/>
      <c r="E54839" s="53"/>
      <c r="F54839" s="53"/>
      <c r="G54839" s="53"/>
      <c r="BX54839" s="17"/>
      <c r="BY54839" s="17"/>
      <c r="BZ54839" s="17"/>
      <c r="CA54839" s="17"/>
      <c r="CB54839" s="17"/>
    </row>
    <row r="54840" spans="4:80" x14ac:dyDescent="0.2">
      <c r="D54840" s="53"/>
      <c r="E54840" s="53"/>
      <c r="F54840" s="53"/>
      <c r="G54840" s="53"/>
      <c r="BX54840" s="17"/>
      <c r="BY54840" s="17"/>
      <c r="BZ54840" s="17"/>
      <c r="CA54840" s="17"/>
      <c r="CB54840" s="17"/>
    </row>
    <row r="54841" spans="4:80" x14ac:dyDescent="0.2">
      <c r="D54841" s="53"/>
      <c r="E54841" s="53"/>
      <c r="F54841" s="53"/>
      <c r="G54841" s="53"/>
      <c r="BX54841" s="17"/>
      <c r="BY54841" s="17"/>
      <c r="BZ54841" s="17"/>
      <c r="CA54841" s="17"/>
      <c r="CB54841" s="17"/>
    </row>
    <row r="54842" spans="4:80" x14ac:dyDescent="0.2">
      <c r="D54842" s="53"/>
      <c r="E54842" s="53"/>
      <c r="F54842" s="53"/>
      <c r="G54842" s="53"/>
      <c r="BX54842" s="17"/>
      <c r="BY54842" s="17"/>
      <c r="BZ54842" s="17"/>
      <c r="CA54842" s="17"/>
      <c r="CB54842" s="17"/>
    </row>
    <row r="54843" spans="4:80" x14ac:dyDescent="0.2">
      <c r="D54843" s="53"/>
      <c r="E54843" s="53"/>
      <c r="F54843" s="53"/>
      <c r="G54843" s="53"/>
      <c r="BX54843" s="17"/>
      <c r="BY54843" s="17"/>
      <c r="BZ54843" s="17"/>
      <c r="CA54843" s="17"/>
      <c r="CB54843" s="17"/>
    </row>
    <row r="54844" spans="4:80" x14ac:dyDescent="0.2">
      <c r="D54844" s="53"/>
      <c r="E54844" s="53"/>
      <c r="F54844" s="53"/>
      <c r="G54844" s="53"/>
      <c r="BX54844" s="17"/>
      <c r="BY54844" s="17"/>
      <c r="BZ54844" s="17"/>
      <c r="CA54844" s="17"/>
      <c r="CB54844" s="17"/>
    </row>
    <row r="54845" spans="4:80" x14ac:dyDescent="0.2">
      <c r="D54845" s="53"/>
      <c r="E54845" s="53"/>
      <c r="F54845" s="53"/>
      <c r="G54845" s="53"/>
      <c r="BX54845" s="17"/>
      <c r="BY54845" s="17"/>
      <c r="BZ54845" s="17"/>
      <c r="CA54845" s="17"/>
      <c r="CB54845" s="17"/>
    </row>
    <row r="54846" spans="4:80" x14ac:dyDescent="0.2">
      <c r="D54846" s="53"/>
      <c r="E54846" s="53"/>
      <c r="F54846" s="53"/>
      <c r="G54846" s="53"/>
      <c r="BX54846" s="17"/>
      <c r="BY54846" s="17"/>
      <c r="BZ54846" s="17"/>
      <c r="CA54846" s="17"/>
      <c r="CB54846" s="17"/>
    </row>
    <row r="54847" spans="4:80" x14ac:dyDescent="0.2">
      <c r="D54847" s="53"/>
      <c r="E54847" s="53"/>
      <c r="F54847" s="53"/>
      <c r="G54847" s="53"/>
      <c r="BX54847" s="17"/>
      <c r="BY54847" s="17"/>
      <c r="BZ54847" s="17"/>
      <c r="CA54847" s="17"/>
      <c r="CB54847" s="17"/>
    </row>
    <row r="54848" spans="4:80" x14ac:dyDescent="0.2">
      <c r="D54848" s="53"/>
      <c r="E54848" s="53"/>
      <c r="F54848" s="53"/>
      <c r="G54848" s="53"/>
      <c r="BX54848" s="17"/>
      <c r="BY54848" s="17"/>
      <c r="BZ54848" s="17"/>
      <c r="CA54848" s="17"/>
      <c r="CB54848" s="17"/>
    </row>
    <row r="54849" spans="4:80" x14ac:dyDescent="0.2">
      <c r="D54849" s="53"/>
      <c r="E54849" s="53"/>
      <c r="F54849" s="53"/>
      <c r="G54849" s="53"/>
      <c r="BX54849" s="17"/>
      <c r="BY54849" s="17"/>
      <c r="BZ54849" s="17"/>
      <c r="CA54849" s="17"/>
      <c r="CB54849" s="17"/>
    </row>
    <row r="54850" spans="4:80" x14ac:dyDescent="0.2">
      <c r="D54850" s="53"/>
      <c r="E54850" s="53"/>
      <c r="F54850" s="53"/>
      <c r="G54850" s="53"/>
      <c r="BX54850" s="17"/>
      <c r="BY54850" s="17"/>
      <c r="BZ54850" s="17"/>
      <c r="CA54850" s="17"/>
      <c r="CB54850" s="17"/>
    </row>
    <row r="54851" spans="4:80" x14ac:dyDescent="0.2">
      <c r="D54851" s="53"/>
      <c r="E54851" s="53"/>
      <c r="F54851" s="53"/>
      <c r="G54851" s="53"/>
      <c r="BX54851" s="17"/>
      <c r="BY54851" s="17"/>
      <c r="BZ54851" s="17"/>
      <c r="CA54851" s="17"/>
      <c r="CB54851" s="17"/>
    </row>
    <row r="54852" spans="4:80" x14ac:dyDescent="0.2">
      <c r="D54852" s="53"/>
      <c r="E54852" s="53"/>
      <c r="F54852" s="53"/>
      <c r="G54852" s="53"/>
      <c r="BX54852" s="17"/>
      <c r="BY54852" s="17"/>
      <c r="BZ54852" s="17"/>
      <c r="CA54852" s="17"/>
      <c r="CB54852" s="17"/>
    </row>
    <row r="54853" spans="4:80" x14ac:dyDescent="0.2">
      <c r="D54853" s="53"/>
      <c r="E54853" s="53"/>
      <c r="F54853" s="53"/>
      <c r="G54853" s="53"/>
      <c r="BX54853" s="17"/>
      <c r="BY54853" s="17"/>
      <c r="BZ54853" s="17"/>
      <c r="CA54853" s="17"/>
      <c r="CB54853" s="17"/>
    </row>
    <row r="54854" spans="4:80" x14ac:dyDescent="0.2">
      <c r="D54854" s="53"/>
      <c r="E54854" s="53"/>
      <c r="F54854" s="53"/>
      <c r="G54854" s="53"/>
      <c r="BX54854" s="17"/>
      <c r="BY54854" s="17"/>
      <c r="BZ54854" s="17"/>
      <c r="CA54854" s="17"/>
      <c r="CB54854" s="17"/>
    </row>
    <row r="54855" spans="4:80" x14ac:dyDescent="0.2">
      <c r="D54855" s="53"/>
      <c r="E54855" s="53"/>
      <c r="F54855" s="53"/>
      <c r="G54855" s="53"/>
      <c r="BX54855" s="17"/>
      <c r="BY54855" s="17"/>
      <c r="BZ54855" s="17"/>
      <c r="CA54855" s="17"/>
      <c r="CB54855" s="17"/>
    </row>
    <row r="54856" spans="4:80" x14ac:dyDescent="0.2">
      <c r="D54856" s="53"/>
      <c r="E54856" s="53"/>
      <c r="F54856" s="53"/>
      <c r="G54856" s="53"/>
      <c r="BX54856" s="17"/>
      <c r="BY54856" s="17"/>
      <c r="BZ54856" s="17"/>
      <c r="CA54856" s="17"/>
      <c r="CB54856" s="17"/>
    </row>
    <row r="54857" spans="4:80" x14ac:dyDescent="0.2">
      <c r="D54857" s="53"/>
      <c r="E54857" s="53"/>
      <c r="F54857" s="53"/>
      <c r="G54857" s="53"/>
      <c r="BX54857" s="17"/>
      <c r="BY54857" s="17"/>
      <c r="BZ54857" s="17"/>
      <c r="CA54857" s="17"/>
      <c r="CB54857" s="17"/>
    </row>
    <row r="54858" spans="4:80" x14ac:dyDescent="0.2">
      <c r="D54858" s="53"/>
      <c r="E54858" s="53"/>
      <c r="F54858" s="53"/>
      <c r="G54858" s="53"/>
      <c r="BX54858" s="17"/>
      <c r="BY54858" s="17"/>
      <c r="BZ54858" s="17"/>
      <c r="CA54858" s="17"/>
      <c r="CB54858" s="17"/>
    </row>
    <row r="54859" spans="4:80" x14ac:dyDescent="0.2">
      <c r="D54859" s="53"/>
      <c r="E54859" s="53"/>
      <c r="F54859" s="53"/>
      <c r="G54859" s="53"/>
      <c r="BX54859" s="17"/>
      <c r="BY54859" s="17"/>
      <c r="BZ54859" s="17"/>
      <c r="CA54859" s="17"/>
      <c r="CB54859" s="17"/>
    </row>
    <row r="54860" spans="4:80" x14ac:dyDescent="0.2">
      <c r="D54860" s="53"/>
      <c r="E54860" s="53"/>
      <c r="F54860" s="53"/>
      <c r="G54860" s="53"/>
      <c r="BX54860" s="17"/>
      <c r="BY54860" s="17"/>
      <c r="BZ54860" s="17"/>
      <c r="CA54860" s="17"/>
      <c r="CB54860" s="17"/>
    </row>
    <row r="54861" spans="4:80" x14ac:dyDescent="0.2">
      <c r="D54861" s="53"/>
      <c r="E54861" s="53"/>
      <c r="F54861" s="53"/>
      <c r="G54861" s="53"/>
      <c r="BX54861" s="17"/>
      <c r="BY54861" s="17"/>
      <c r="BZ54861" s="17"/>
      <c r="CA54861" s="17"/>
      <c r="CB54861" s="17"/>
    </row>
    <row r="54862" spans="4:80" x14ac:dyDescent="0.2">
      <c r="D54862" s="53"/>
      <c r="E54862" s="53"/>
      <c r="F54862" s="53"/>
      <c r="G54862" s="53"/>
      <c r="BX54862" s="17"/>
      <c r="BY54862" s="17"/>
      <c r="BZ54862" s="17"/>
      <c r="CA54862" s="17"/>
      <c r="CB54862" s="17"/>
    </row>
    <row r="54863" spans="4:80" x14ac:dyDescent="0.2">
      <c r="D54863" s="53"/>
      <c r="E54863" s="53"/>
      <c r="F54863" s="53"/>
      <c r="G54863" s="53"/>
      <c r="BX54863" s="17"/>
      <c r="BY54863" s="17"/>
      <c r="BZ54863" s="17"/>
      <c r="CA54863" s="17"/>
      <c r="CB54863" s="17"/>
    </row>
    <row r="54864" spans="4:80" x14ac:dyDescent="0.2">
      <c r="D54864" s="53"/>
      <c r="E54864" s="53"/>
      <c r="F54864" s="53"/>
      <c r="G54864" s="53"/>
      <c r="BX54864" s="17"/>
      <c r="BY54864" s="17"/>
      <c r="BZ54864" s="17"/>
      <c r="CA54864" s="17"/>
      <c r="CB54864" s="17"/>
    </row>
    <row r="54865" spans="4:80" x14ac:dyDescent="0.2">
      <c r="D54865" s="53"/>
      <c r="E54865" s="53"/>
      <c r="F54865" s="53"/>
      <c r="G54865" s="53"/>
      <c r="BX54865" s="17"/>
      <c r="BY54865" s="17"/>
      <c r="BZ54865" s="17"/>
      <c r="CA54865" s="17"/>
      <c r="CB54865" s="17"/>
    </row>
    <row r="54866" spans="4:80" x14ac:dyDescent="0.2">
      <c r="D54866" s="53"/>
      <c r="E54866" s="53"/>
      <c r="F54866" s="53"/>
      <c r="G54866" s="53"/>
      <c r="BX54866" s="17"/>
      <c r="BY54866" s="17"/>
      <c r="BZ54866" s="17"/>
      <c r="CA54866" s="17"/>
      <c r="CB54866" s="17"/>
    </row>
    <row r="54867" spans="4:80" x14ac:dyDescent="0.2">
      <c r="D54867" s="53"/>
      <c r="E54867" s="53"/>
      <c r="F54867" s="53"/>
      <c r="G54867" s="53"/>
      <c r="BX54867" s="17"/>
      <c r="BY54867" s="17"/>
      <c r="BZ54867" s="17"/>
      <c r="CA54867" s="17"/>
      <c r="CB54867" s="17"/>
    </row>
    <row r="54868" spans="4:80" x14ac:dyDescent="0.2">
      <c r="D54868" s="53"/>
      <c r="E54868" s="53"/>
      <c r="F54868" s="53"/>
      <c r="G54868" s="53"/>
      <c r="BX54868" s="17"/>
      <c r="BY54868" s="17"/>
      <c r="BZ54868" s="17"/>
      <c r="CA54868" s="17"/>
      <c r="CB54868" s="17"/>
    </row>
    <row r="54869" spans="4:80" x14ac:dyDescent="0.2">
      <c r="D54869" s="53"/>
      <c r="E54869" s="53"/>
      <c r="F54869" s="53"/>
      <c r="G54869" s="53"/>
      <c r="BX54869" s="17"/>
      <c r="BY54869" s="17"/>
      <c r="BZ54869" s="17"/>
      <c r="CA54869" s="17"/>
      <c r="CB54869" s="17"/>
    </row>
    <row r="54870" spans="4:80" x14ac:dyDescent="0.2">
      <c r="D54870" s="53"/>
      <c r="E54870" s="53"/>
      <c r="F54870" s="53"/>
      <c r="G54870" s="53"/>
      <c r="BX54870" s="17"/>
      <c r="BY54870" s="17"/>
      <c r="BZ54870" s="17"/>
      <c r="CA54870" s="17"/>
      <c r="CB54870" s="17"/>
    </row>
    <row r="54871" spans="4:80" x14ac:dyDescent="0.2">
      <c r="D54871" s="53"/>
      <c r="E54871" s="53"/>
      <c r="F54871" s="53"/>
      <c r="G54871" s="53"/>
      <c r="BX54871" s="17"/>
      <c r="BY54871" s="17"/>
      <c r="BZ54871" s="17"/>
      <c r="CA54871" s="17"/>
      <c r="CB54871" s="17"/>
    </row>
    <row r="54872" spans="4:80" x14ac:dyDescent="0.2">
      <c r="D54872" s="53"/>
      <c r="E54872" s="53"/>
      <c r="F54872" s="53"/>
      <c r="G54872" s="53"/>
      <c r="BX54872" s="17"/>
      <c r="BY54872" s="17"/>
      <c r="BZ54872" s="17"/>
      <c r="CA54872" s="17"/>
      <c r="CB54872" s="17"/>
    </row>
    <row r="54873" spans="4:80" x14ac:dyDescent="0.2">
      <c r="D54873" s="53"/>
      <c r="E54873" s="53"/>
      <c r="F54873" s="53"/>
      <c r="G54873" s="53"/>
      <c r="BX54873" s="17"/>
      <c r="BY54873" s="17"/>
      <c r="BZ54873" s="17"/>
      <c r="CA54873" s="17"/>
      <c r="CB54873" s="17"/>
    </row>
    <row r="54874" spans="4:80" x14ac:dyDescent="0.2">
      <c r="D54874" s="53"/>
      <c r="E54874" s="53"/>
      <c r="F54874" s="53"/>
      <c r="G54874" s="53"/>
      <c r="BX54874" s="17"/>
      <c r="BY54874" s="17"/>
      <c r="BZ54874" s="17"/>
      <c r="CA54874" s="17"/>
      <c r="CB54874" s="17"/>
    </row>
    <row r="54875" spans="4:80" x14ac:dyDescent="0.2">
      <c r="D54875" s="53"/>
      <c r="E54875" s="53"/>
      <c r="F54875" s="53"/>
      <c r="G54875" s="53"/>
      <c r="BX54875" s="17"/>
      <c r="BY54875" s="17"/>
      <c r="BZ54875" s="17"/>
      <c r="CA54875" s="17"/>
      <c r="CB54875" s="17"/>
    </row>
    <row r="54876" spans="4:80" x14ac:dyDescent="0.2">
      <c r="D54876" s="53"/>
      <c r="E54876" s="53"/>
      <c r="F54876" s="53"/>
      <c r="G54876" s="53"/>
      <c r="BX54876" s="17"/>
      <c r="BY54876" s="17"/>
      <c r="BZ54876" s="17"/>
      <c r="CA54876" s="17"/>
      <c r="CB54876" s="17"/>
    </row>
    <row r="54877" spans="4:80" x14ac:dyDescent="0.2">
      <c r="D54877" s="53"/>
      <c r="E54877" s="53"/>
      <c r="F54877" s="53"/>
      <c r="G54877" s="53"/>
      <c r="BX54877" s="17"/>
      <c r="BY54877" s="17"/>
      <c r="BZ54877" s="17"/>
      <c r="CA54877" s="17"/>
      <c r="CB54877" s="17"/>
    </row>
    <row r="54878" spans="4:80" x14ac:dyDescent="0.2">
      <c r="D54878" s="53"/>
      <c r="E54878" s="53"/>
      <c r="F54878" s="53"/>
      <c r="G54878" s="53"/>
      <c r="BX54878" s="17"/>
      <c r="BY54878" s="17"/>
      <c r="BZ54878" s="17"/>
      <c r="CA54878" s="17"/>
      <c r="CB54878" s="17"/>
    </row>
    <row r="54879" spans="4:80" x14ac:dyDescent="0.2">
      <c r="D54879" s="53"/>
      <c r="E54879" s="53"/>
      <c r="F54879" s="53"/>
      <c r="G54879" s="53"/>
      <c r="BX54879" s="17"/>
      <c r="BY54879" s="17"/>
      <c r="BZ54879" s="17"/>
      <c r="CA54879" s="17"/>
      <c r="CB54879" s="17"/>
    </row>
    <row r="54880" spans="4:80" x14ac:dyDescent="0.2">
      <c r="D54880" s="53"/>
      <c r="E54880" s="53"/>
      <c r="F54880" s="53"/>
      <c r="G54880" s="53"/>
      <c r="BX54880" s="17"/>
      <c r="BY54880" s="17"/>
      <c r="BZ54880" s="17"/>
      <c r="CA54880" s="17"/>
      <c r="CB54880" s="17"/>
    </row>
    <row r="54881" spans="4:80" x14ac:dyDescent="0.2">
      <c r="D54881" s="53"/>
      <c r="E54881" s="53"/>
      <c r="F54881" s="53"/>
      <c r="G54881" s="53"/>
      <c r="BX54881" s="17"/>
      <c r="BY54881" s="17"/>
      <c r="BZ54881" s="17"/>
      <c r="CA54881" s="17"/>
      <c r="CB54881" s="17"/>
    </row>
    <row r="54882" spans="4:80" x14ac:dyDescent="0.2">
      <c r="D54882" s="53"/>
      <c r="E54882" s="53"/>
      <c r="F54882" s="53"/>
      <c r="G54882" s="53"/>
      <c r="BX54882" s="17"/>
      <c r="BY54882" s="17"/>
      <c r="BZ54882" s="17"/>
      <c r="CA54882" s="17"/>
      <c r="CB54882" s="17"/>
    </row>
    <row r="54883" spans="4:80" x14ac:dyDescent="0.2">
      <c r="D54883" s="53"/>
      <c r="E54883" s="53"/>
      <c r="F54883" s="53"/>
      <c r="G54883" s="53"/>
      <c r="BX54883" s="17"/>
      <c r="BY54883" s="17"/>
      <c r="BZ54883" s="17"/>
      <c r="CA54883" s="17"/>
      <c r="CB54883" s="17"/>
    </row>
    <row r="54884" spans="4:80" x14ac:dyDescent="0.2">
      <c r="D54884" s="53"/>
      <c r="E54884" s="53"/>
      <c r="F54884" s="53"/>
      <c r="G54884" s="53"/>
      <c r="BX54884" s="17"/>
      <c r="BY54884" s="17"/>
      <c r="BZ54884" s="17"/>
      <c r="CA54884" s="17"/>
      <c r="CB54884" s="17"/>
    </row>
    <row r="54885" spans="4:80" x14ac:dyDescent="0.2">
      <c r="D54885" s="53"/>
      <c r="E54885" s="53"/>
      <c r="F54885" s="53"/>
      <c r="G54885" s="53"/>
      <c r="BX54885" s="17"/>
      <c r="BY54885" s="17"/>
      <c r="BZ54885" s="17"/>
      <c r="CA54885" s="17"/>
      <c r="CB54885" s="17"/>
    </row>
    <row r="54886" spans="4:80" x14ac:dyDescent="0.2">
      <c r="D54886" s="53"/>
      <c r="E54886" s="53"/>
      <c r="F54886" s="53"/>
      <c r="G54886" s="53"/>
      <c r="BX54886" s="17"/>
      <c r="BY54886" s="17"/>
      <c r="BZ54886" s="17"/>
      <c r="CA54886" s="17"/>
      <c r="CB54886" s="17"/>
    </row>
    <row r="54887" spans="4:80" x14ac:dyDescent="0.2">
      <c r="D54887" s="53"/>
      <c r="E54887" s="53"/>
      <c r="F54887" s="53"/>
      <c r="G54887" s="53"/>
      <c r="BX54887" s="17"/>
      <c r="BY54887" s="17"/>
      <c r="BZ54887" s="17"/>
      <c r="CA54887" s="17"/>
      <c r="CB54887" s="17"/>
    </row>
    <row r="54888" spans="4:80" x14ac:dyDescent="0.2">
      <c r="D54888" s="53"/>
      <c r="E54888" s="53"/>
      <c r="F54888" s="53"/>
      <c r="G54888" s="53"/>
      <c r="BX54888" s="17"/>
      <c r="BY54888" s="17"/>
      <c r="BZ54888" s="17"/>
      <c r="CA54888" s="17"/>
      <c r="CB54888" s="17"/>
    </row>
    <row r="54889" spans="4:80" x14ac:dyDescent="0.2">
      <c r="D54889" s="53"/>
      <c r="E54889" s="53"/>
      <c r="F54889" s="53"/>
      <c r="G54889" s="53"/>
      <c r="BX54889" s="17"/>
      <c r="BY54889" s="17"/>
      <c r="BZ54889" s="17"/>
      <c r="CA54889" s="17"/>
      <c r="CB54889" s="17"/>
    </row>
    <row r="54890" spans="4:80" x14ac:dyDescent="0.2">
      <c r="D54890" s="53"/>
      <c r="E54890" s="53"/>
      <c r="F54890" s="53"/>
      <c r="G54890" s="53"/>
      <c r="BX54890" s="17"/>
      <c r="BY54890" s="17"/>
      <c r="BZ54890" s="17"/>
      <c r="CA54890" s="17"/>
      <c r="CB54890" s="17"/>
    </row>
    <row r="54891" spans="4:80" x14ac:dyDescent="0.2">
      <c r="D54891" s="53"/>
      <c r="E54891" s="53"/>
      <c r="F54891" s="53"/>
      <c r="G54891" s="53"/>
      <c r="BX54891" s="17"/>
      <c r="BY54891" s="17"/>
      <c r="BZ54891" s="17"/>
      <c r="CA54891" s="17"/>
      <c r="CB54891" s="17"/>
    </row>
    <row r="54892" spans="4:80" x14ac:dyDescent="0.2">
      <c r="D54892" s="53"/>
      <c r="E54892" s="53"/>
      <c r="F54892" s="53"/>
      <c r="G54892" s="53"/>
      <c r="BX54892" s="17"/>
      <c r="BY54892" s="17"/>
      <c r="BZ54892" s="17"/>
      <c r="CA54892" s="17"/>
      <c r="CB54892" s="17"/>
    </row>
    <row r="54893" spans="4:80" x14ac:dyDescent="0.2">
      <c r="D54893" s="53"/>
      <c r="E54893" s="53"/>
      <c r="F54893" s="53"/>
      <c r="G54893" s="53"/>
      <c r="BX54893" s="17"/>
      <c r="BY54893" s="17"/>
      <c r="BZ54893" s="17"/>
      <c r="CA54893" s="17"/>
      <c r="CB54893" s="17"/>
    </row>
    <row r="54894" spans="4:80" x14ac:dyDescent="0.2">
      <c r="D54894" s="53"/>
      <c r="E54894" s="53"/>
      <c r="F54894" s="53"/>
      <c r="G54894" s="53"/>
      <c r="BX54894" s="17"/>
      <c r="BY54894" s="17"/>
      <c r="BZ54894" s="17"/>
      <c r="CA54894" s="17"/>
      <c r="CB54894" s="17"/>
    </row>
    <row r="54895" spans="4:80" x14ac:dyDescent="0.2">
      <c r="D54895" s="53"/>
      <c r="E54895" s="53"/>
      <c r="F54895" s="53"/>
      <c r="G54895" s="53"/>
      <c r="BX54895" s="17"/>
      <c r="BY54895" s="17"/>
      <c r="BZ54895" s="17"/>
      <c r="CA54895" s="17"/>
      <c r="CB54895" s="17"/>
    </row>
    <row r="54896" spans="4:80" x14ac:dyDescent="0.2">
      <c r="D54896" s="53"/>
      <c r="E54896" s="53"/>
      <c r="F54896" s="53"/>
      <c r="G54896" s="53"/>
      <c r="BX54896" s="17"/>
      <c r="BY54896" s="17"/>
      <c r="BZ54896" s="17"/>
      <c r="CA54896" s="17"/>
      <c r="CB54896" s="17"/>
    </row>
    <row r="54897" spans="4:80" x14ac:dyDescent="0.2">
      <c r="D54897" s="53"/>
      <c r="E54897" s="53"/>
      <c r="F54897" s="53"/>
      <c r="G54897" s="53"/>
      <c r="BX54897" s="17"/>
      <c r="BY54897" s="17"/>
      <c r="BZ54897" s="17"/>
      <c r="CA54897" s="17"/>
      <c r="CB54897" s="17"/>
    </row>
    <row r="54898" spans="4:80" x14ac:dyDescent="0.2">
      <c r="D54898" s="53"/>
      <c r="E54898" s="53"/>
      <c r="F54898" s="53"/>
      <c r="G54898" s="53"/>
      <c r="BX54898" s="17"/>
      <c r="BY54898" s="17"/>
      <c r="BZ54898" s="17"/>
      <c r="CA54898" s="17"/>
      <c r="CB54898" s="17"/>
    </row>
    <row r="54899" spans="4:80" x14ac:dyDescent="0.2">
      <c r="D54899" s="53"/>
      <c r="E54899" s="53"/>
      <c r="F54899" s="53"/>
      <c r="G54899" s="53"/>
      <c r="BX54899" s="17"/>
      <c r="BY54899" s="17"/>
      <c r="BZ54899" s="17"/>
      <c r="CA54899" s="17"/>
      <c r="CB54899" s="17"/>
    </row>
    <row r="54900" spans="4:80" x14ac:dyDescent="0.2">
      <c r="D54900" s="53"/>
      <c r="E54900" s="53"/>
      <c r="F54900" s="53"/>
      <c r="G54900" s="53"/>
      <c r="BX54900" s="17"/>
      <c r="BY54900" s="17"/>
      <c r="BZ54900" s="17"/>
      <c r="CA54900" s="17"/>
      <c r="CB54900" s="17"/>
    </row>
    <row r="54901" spans="4:80" x14ac:dyDescent="0.2">
      <c r="D54901" s="53"/>
      <c r="E54901" s="53"/>
      <c r="F54901" s="53"/>
      <c r="G54901" s="53"/>
      <c r="BX54901" s="17"/>
      <c r="BY54901" s="17"/>
      <c r="BZ54901" s="17"/>
      <c r="CA54901" s="17"/>
      <c r="CB54901" s="17"/>
    </row>
    <row r="54902" spans="4:80" x14ac:dyDescent="0.2">
      <c r="D54902" s="53"/>
      <c r="E54902" s="53"/>
      <c r="F54902" s="53"/>
      <c r="G54902" s="53"/>
      <c r="BX54902" s="17"/>
      <c r="BY54902" s="17"/>
      <c r="BZ54902" s="17"/>
      <c r="CA54902" s="17"/>
      <c r="CB54902" s="17"/>
    </row>
    <row r="54903" spans="4:80" x14ac:dyDescent="0.2">
      <c r="D54903" s="53"/>
      <c r="E54903" s="53"/>
      <c r="F54903" s="53"/>
      <c r="G54903" s="53"/>
      <c r="BX54903" s="17"/>
      <c r="BY54903" s="17"/>
      <c r="BZ54903" s="17"/>
      <c r="CA54903" s="17"/>
      <c r="CB54903" s="17"/>
    </row>
    <row r="54904" spans="4:80" x14ac:dyDescent="0.2">
      <c r="D54904" s="53"/>
      <c r="E54904" s="53"/>
      <c r="F54904" s="53"/>
      <c r="G54904" s="53"/>
      <c r="BX54904" s="17"/>
      <c r="BY54904" s="17"/>
      <c r="BZ54904" s="17"/>
      <c r="CA54904" s="17"/>
      <c r="CB54904" s="17"/>
    </row>
    <row r="54905" spans="4:80" x14ac:dyDescent="0.2">
      <c r="D54905" s="53"/>
      <c r="E54905" s="53"/>
      <c r="F54905" s="53"/>
      <c r="G54905" s="53"/>
      <c r="BX54905" s="17"/>
      <c r="BY54905" s="17"/>
      <c r="BZ54905" s="17"/>
      <c r="CA54905" s="17"/>
      <c r="CB54905" s="17"/>
    </row>
    <row r="54906" spans="4:80" x14ac:dyDescent="0.2">
      <c r="D54906" s="53"/>
      <c r="E54906" s="53"/>
      <c r="F54906" s="53"/>
      <c r="G54906" s="53"/>
      <c r="BX54906" s="17"/>
      <c r="BY54906" s="17"/>
      <c r="BZ54906" s="17"/>
      <c r="CA54906" s="17"/>
      <c r="CB54906" s="17"/>
    </row>
    <row r="54907" spans="4:80" x14ac:dyDescent="0.2">
      <c r="D54907" s="53"/>
      <c r="E54907" s="53"/>
      <c r="F54907" s="53"/>
      <c r="G54907" s="53"/>
      <c r="BX54907" s="17"/>
      <c r="BY54907" s="17"/>
      <c r="BZ54907" s="17"/>
      <c r="CA54907" s="17"/>
      <c r="CB54907" s="17"/>
    </row>
    <row r="54908" spans="4:80" x14ac:dyDescent="0.2">
      <c r="D54908" s="53"/>
      <c r="E54908" s="53"/>
      <c r="F54908" s="53"/>
      <c r="G54908" s="53"/>
      <c r="BX54908" s="17"/>
      <c r="BY54908" s="17"/>
      <c r="BZ54908" s="17"/>
      <c r="CA54908" s="17"/>
      <c r="CB54908" s="17"/>
    </row>
    <row r="54909" spans="4:80" x14ac:dyDescent="0.2">
      <c r="D54909" s="53"/>
      <c r="E54909" s="53"/>
      <c r="F54909" s="53"/>
      <c r="G54909" s="53"/>
      <c r="BX54909" s="17"/>
      <c r="BY54909" s="17"/>
      <c r="BZ54909" s="17"/>
      <c r="CA54909" s="17"/>
      <c r="CB54909" s="17"/>
    </row>
    <row r="54910" spans="4:80" x14ac:dyDescent="0.2">
      <c r="D54910" s="53"/>
      <c r="E54910" s="53"/>
      <c r="F54910" s="53"/>
      <c r="G54910" s="53"/>
      <c r="BX54910" s="17"/>
      <c r="BY54910" s="17"/>
      <c r="BZ54910" s="17"/>
      <c r="CA54910" s="17"/>
      <c r="CB54910" s="17"/>
    </row>
    <row r="54911" spans="4:80" x14ac:dyDescent="0.2">
      <c r="D54911" s="53"/>
      <c r="E54911" s="53"/>
      <c r="F54911" s="53"/>
      <c r="G54911" s="53"/>
      <c r="BX54911" s="17"/>
      <c r="BY54911" s="17"/>
      <c r="BZ54911" s="17"/>
      <c r="CA54911" s="17"/>
      <c r="CB54911" s="17"/>
    </row>
    <row r="54912" spans="4:80" x14ac:dyDescent="0.2">
      <c r="D54912" s="53"/>
      <c r="E54912" s="53"/>
      <c r="F54912" s="53"/>
      <c r="G54912" s="53"/>
      <c r="BX54912" s="17"/>
      <c r="BY54912" s="17"/>
      <c r="BZ54912" s="17"/>
      <c r="CA54912" s="17"/>
      <c r="CB54912" s="17"/>
    </row>
    <row r="54913" spans="4:80" x14ac:dyDescent="0.2">
      <c r="D54913" s="53"/>
      <c r="E54913" s="53"/>
      <c r="F54913" s="53"/>
      <c r="G54913" s="53"/>
      <c r="BX54913" s="17"/>
      <c r="BY54913" s="17"/>
      <c r="BZ54913" s="17"/>
      <c r="CA54913" s="17"/>
      <c r="CB54913" s="17"/>
    </row>
    <row r="54914" spans="4:80" x14ac:dyDescent="0.2">
      <c r="D54914" s="53"/>
      <c r="E54914" s="53"/>
      <c r="F54914" s="53"/>
      <c r="G54914" s="53"/>
      <c r="BX54914" s="17"/>
      <c r="BY54914" s="17"/>
      <c r="BZ54914" s="17"/>
      <c r="CA54914" s="17"/>
      <c r="CB54914" s="17"/>
    </row>
    <row r="54915" spans="4:80" x14ac:dyDescent="0.2">
      <c r="D54915" s="53"/>
      <c r="E54915" s="53"/>
      <c r="F54915" s="53"/>
      <c r="G54915" s="53"/>
      <c r="BX54915" s="17"/>
      <c r="BY54915" s="17"/>
      <c r="BZ54915" s="17"/>
      <c r="CA54915" s="17"/>
      <c r="CB54915" s="17"/>
    </row>
    <row r="54916" spans="4:80" x14ac:dyDescent="0.2">
      <c r="D54916" s="53"/>
      <c r="E54916" s="53"/>
      <c r="F54916" s="53"/>
      <c r="G54916" s="53"/>
      <c r="BX54916" s="17"/>
      <c r="BY54916" s="17"/>
      <c r="BZ54916" s="17"/>
      <c r="CA54916" s="17"/>
      <c r="CB54916" s="17"/>
    </row>
    <row r="54917" spans="4:80" x14ac:dyDescent="0.2">
      <c r="D54917" s="53"/>
      <c r="E54917" s="53"/>
      <c r="F54917" s="53"/>
      <c r="G54917" s="53"/>
      <c r="BX54917" s="17"/>
      <c r="BY54917" s="17"/>
      <c r="BZ54917" s="17"/>
      <c r="CA54917" s="17"/>
      <c r="CB54917" s="17"/>
    </row>
    <row r="54918" spans="4:80" x14ac:dyDescent="0.2">
      <c r="D54918" s="53"/>
      <c r="E54918" s="53"/>
      <c r="F54918" s="53"/>
      <c r="G54918" s="53"/>
      <c r="BX54918" s="17"/>
      <c r="BY54918" s="17"/>
      <c r="BZ54918" s="17"/>
      <c r="CA54918" s="17"/>
      <c r="CB54918" s="17"/>
    </row>
    <row r="54919" spans="4:80" x14ac:dyDescent="0.2">
      <c r="D54919" s="53"/>
      <c r="E54919" s="53"/>
      <c r="F54919" s="53"/>
      <c r="G54919" s="53"/>
      <c r="BX54919" s="17"/>
      <c r="BY54919" s="17"/>
      <c r="BZ54919" s="17"/>
      <c r="CA54919" s="17"/>
      <c r="CB54919" s="17"/>
    </row>
    <row r="54920" spans="4:80" x14ac:dyDescent="0.2">
      <c r="D54920" s="53"/>
      <c r="E54920" s="53"/>
      <c r="F54920" s="53"/>
      <c r="G54920" s="53"/>
      <c r="BX54920" s="17"/>
      <c r="BY54920" s="17"/>
      <c r="BZ54920" s="17"/>
      <c r="CA54920" s="17"/>
      <c r="CB54920" s="17"/>
    </row>
    <row r="54921" spans="4:80" x14ac:dyDescent="0.2">
      <c r="D54921" s="53"/>
      <c r="E54921" s="53"/>
      <c r="F54921" s="53"/>
      <c r="G54921" s="53"/>
      <c r="BX54921" s="17"/>
      <c r="BY54921" s="17"/>
      <c r="BZ54921" s="17"/>
      <c r="CA54921" s="17"/>
      <c r="CB54921" s="17"/>
    </row>
    <row r="54922" spans="4:80" x14ac:dyDescent="0.2">
      <c r="D54922" s="53"/>
      <c r="E54922" s="53"/>
      <c r="F54922" s="53"/>
      <c r="G54922" s="53"/>
      <c r="BX54922" s="17"/>
      <c r="BY54922" s="17"/>
      <c r="BZ54922" s="17"/>
      <c r="CA54922" s="17"/>
      <c r="CB54922" s="17"/>
    </row>
    <row r="54923" spans="4:80" x14ac:dyDescent="0.2">
      <c r="D54923" s="53"/>
      <c r="E54923" s="53"/>
      <c r="F54923" s="53"/>
      <c r="G54923" s="53"/>
      <c r="BX54923" s="17"/>
      <c r="BY54923" s="17"/>
      <c r="BZ54923" s="17"/>
      <c r="CA54923" s="17"/>
      <c r="CB54923" s="17"/>
    </row>
    <row r="54924" spans="4:80" x14ac:dyDescent="0.2">
      <c r="D54924" s="53"/>
      <c r="E54924" s="53"/>
      <c r="F54924" s="53"/>
      <c r="G54924" s="53"/>
      <c r="BX54924" s="17"/>
      <c r="BY54924" s="17"/>
      <c r="BZ54924" s="17"/>
      <c r="CA54924" s="17"/>
      <c r="CB54924" s="17"/>
    </row>
    <row r="54925" spans="4:80" x14ac:dyDescent="0.2">
      <c r="D54925" s="53"/>
      <c r="E54925" s="53"/>
      <c r="F54925" s="53"/>
      <c r="G54925" s="53"/>
      <c r="BX54925" s="17"/>
      <c r="BY54925" s="17"/>
      <c r="BZ54925" s="17"/>
      <c r="CA54925" s="17"/>
      <c r="CB54925" s="17"/>
    </row>
    <row r="54926" spans="4:80" x14ac:dyDescent="0.2">
      <c r="D54926" s="53"/>
      <c r="E54926" s="53"/>
      <c r="F54926" s="53"/>
      <c r="G54926" s="53"/>
      <c r="BX54926" s="17"/>
      <c r="BY54926" s="17"/>
      <c r="BZ54926" s="17"/>
      <c r="CA54926" s="17"/>
      <c r="CB54926" s="17"/>
    </row>
    <row r="54927" spans="4:80" x14ac:dyDescent="0.2">
      <c r="D54927" s="53"/>
      <c r="E54927" s="53"/>
      <c r="F54927" s="53"/>
      <c r="G54927" s="53"/>
      <c r="BX54927" s="17"/>
      <c r="BY54927" s="17"/>
      <c r="BZ54927" s="17"/>
      <c r="CA54927" s="17"/>
      <c r="CB54927" s="17"/>
    </row>
    <row r="54928" spans="4:80" x14ac:dyDescent="0.2">
      <c r="D54928" s="53"/>
      <c r="E54928" s="53"/>
      <c r="F54928" s="53"/>
      <c r="G54928" s="53"/>
      <c r="BX54928" s="17"/>
      <c r="BY54928" s="17"/>
      <c r="BZ54928" s="17"/>
      <c r="CA54928" s="17"/>
      <c r="CB54928" s="17"/>
    </row>
    <row r="54929" spans="4:80" x14ac:dyDescent="0.2">
      <c r="D54929" s="53"/>
      <c r="E54929" s="53"/>
      <c r="F54929" s="53"/>
      <c r="G54929" s="53"/>
      <c r="BX54929" s="17"/>
      <c r="BY54929" s="17"/>
      <c r="BZ54929" s="17"/>
      <c r="CA54929" s="17"/>
      <c r="CB54929" s="17"/>
    </row>
    <row r="54930" spans="4:80" x14ac:dyDescent="0.2">
      <c r="D54930" s="53"/>
      <c r="E54930" s="53"/>
      <c r="F54930" s="53"/>
      <c r="G54930" s="53"/>
      <c r="BX54930" s="17"/>
      <c r="BY54930" s="17"/>
      <c r="BZ54930" s="17"/>
      <c r="CA54930" s="17"/>
      <c r="CB54930" s="17"/>
    </row>
    <row r="54931" spans="4:80" x14ac:dyDescent="0.2">
      <c r="D54931" s="53"/>
      <c r="E54931" s="53"/>
      <c r="F54931" s="53"/>
      <c r="G54931" s="53"/>
      <c r="BX54931" s="17"/>
      <c r="BY54931" s="17"/>
      <c r="BZ54931" s="17"/>
      <c r="CA54931" s="17"/>
      <c r="CB54931" s="17"/>
    </row>
    <row r="54932" spans="4:80" x14ac:dyDescent="0.2">
      <c r="D54932" s="53"/>
      <c r="E54932" s="53"/>
      <c r="F54932" s="53"/>
      <c r="G54932" s="53"/>
      <c r="BX54932" s="17"/>
      <c r="BY54932" s="17"/>
      <c r="BZ54932" s="17"/>
      <c r="CA54932" s="17"/>
      <c r="CB54932" s="17"/>
    </row>
    <row r="54933" spans="4:80" x14ac:dyDescent="0.2">
      <c r="D54933" s="53"/>
      <c r="E54933" s="53"/>
      <c r="F54933" s="53"/>
      <c r="G54933" s="53"/>
      <c r="BX54933" s="17"/>
      <c r="BY54933" s="17"/>
      <c r="BZ54933" s="17"/>
      <c r="CA54933" s="17"/>
      <c r="CB54933" s="17"/>
    </row>
    <row r="54934" spans="4:80" x14ac:dyDescent="0.2">
      <c r="D54934" s="53"/>
      <c r="E54934" s="53"/>
      <c r="F54934" s="53"/>
      <c r="G54934" s="53"/>
      <c r="BX54934" s="17"/>
      <c r="BY54934" s="17"/>
      <c r="BZ54934" s="17"/>
      <c r="CA54934" s="17"/>
      <c r="CB54934" s="17"/>
    </row>
    <row r="54935" spans="4:80" x14ac:dyDescent="0.2">
      <c r="D54935" s="53"/>
      <c r="E54935" s="53"/>
      <c r="F54935" s="53"/>
      <c r="G54935" s="53"/>
      <c r="BX54935" s="17"/>
      <c r="BY54935" s="17"/>
      <c r="BZ54935" s="17"/>
      <c r="CA54935" s="17"/>
      <c r="CB54935" s="17"/>
    </row>
    <row r="54936" spans="4:80" x14ac:dyDescent="0.2">
      <c r="D54936" s="53"/>
      <c r="E54936" s="53"/>
      <c r="F54936" s="53"/>
      <c r="G54936" s="53"/>
      <c r="BX54936" s="17"/>
      <c r="BY54936" s="17"/>
      <c r="BZ54936" s="17"/>
      <c r="CA54936" s="17"/>
      <c r="CB54936" s="17"/>
    </row>
    <row r="54937" spans="4:80" x14ac:dyDescent="0.2">
      <c r="D54937" s="53"/>
      <c r="E54937" s="53"/>
      <c r="F54937" s="53"/>
      <c r="G54937" s="53"/>
      <c r="BX54937" s="17"/>
      <c r="BY54937" s="17"/>
      <c r="BZ54937" s="17"/>
      <c r="CA54937" s="17"/>
      <c r="CB54937" s="17"/>
    </row>
    <row r="54938" spans="4:80" x14ac:dyDescent="0.2">
      <c r="D54938" s="53"/>
      <c r="E54938" s="53"/>
      <c r="F54938" s="53"/>
      <c r="G54938" s="53"/>
      <c r="BX54938" s="17"/>
      <c r="BY54938" s="17"/>
      <c r="BZ54938" s="17"/>
      <c r="CA54938" s="17"/>
      <c r="CB54938" s="17"/>
    </row>
    <row r="54939" spans="4:80" x14ac:dyDescent="0.2">
      <c r="D54939" s="53"/>
      <c r="E54939" s="53"/>
      <c r="F54939" s="53"/>
      <c r="G54939" s="53"/>
      <c r="BX54939" s="17"/>
      <c r="BY54939" s="17"/>
      <c r="BZ54939" s="17"/>
      <c r="CA54939" s="17"/>
      <c r="CB54939" s="17"/>
    </row>
    <row r="54940" spans="4:80" x14ac:dyDescent="0.2">
      <c r="D54940" s="53"/>
      <c r="E54940" s="53"/>
      <c r="F54940" s="53"/>
      <c r="G54940" s="53"/>
      <c r="BX54940" s="17"/>
      <c r="BY54940" s="17"/>
      <c r="BZ54940" s="17"/>
      <c r="CA54940" s="17"/>
      <c r="CB54940" s="17"/>
    </row>
    <row r="54941" spans="4:80" x14ac:dyDescent="0.2">
      <c r="D54941" s="53"/>
      <c r="E54941" s="53"/>
      <c r="F54941" s="53"/>
      <c r="G54941" s="53"/>
      <c r="BX54941" s="17"/>
      <c r="BY54941" s="17"/>
      <c r="BZ54941" s="17"/>
      <c r="CA54941" s="17"/>
      <c r="CB54941" s="17"/>
    </row>
    <row r="54942" spans="4:80" x14ac:dyDescent="0.2">
      <c r="D54942" s="53"/>
      <c r="E54942" s="53"/>
      <c r="F54942" s="53"/>
      <c r="G54942" s="53"/>
      <c r="BX54942" s="17"/>
      <c r="BY54942" s="17"/>
      <c r="BZ54942" s="17"/>
      <c r="CA54942" s="17"/>
      <c r="CB54942" s="17"/>
    </row>
    <row r="54943" spans="4:80" x14ac:dyDescent="0.2">
      <c r="D54943" s="53"/>
      <c r="E54943" s="53"/>
      <c r="F54943" s="53"/>
      <c r="G54943" s="53"/>
      <c r="BX54943" s="17"/>
      <c r="BY54943" s="17"/>
      <c r="BZ54943" s="17"/>
      <c r="CA54943" s="17"/>
      <c r="CB54943" s="17"/>
    </row>
    <row r="54944" spans="4:80" x14ac:dyDescent="0.2">
      <c r="D54944" s="53"/>
      <c r="E54944" s="53"/>
      <c r="F54944" s="53"/>
      <c r="G54944" s="53"/>
      <c r="BX54944" s="17"/>
      <c r="BY54944" s="17"/>
      <c r="BZ54944" s="17"/>
      <c r="CA54944" s="17"/>
      <c r="CB54944" s="17"/>
    </row>
    <row r="54945" spans="4:80" x14ac:dyDescent="0.2">
      <c r="D54945" s="53"/>
      <c r="E54945" s="53"/>
      <c r="F54945" s="53"/>
      <c r="G54945" s="53"/>
      <c r="BX54945" s="17"/>
      <c r="BY54945" s="17"/>
      <c r="BZ54945" s="17"/>
      <c r="CA54945" s="17"/>
      <c r="CB54945" s="17"/>
    </row>
    <row r="54946" spans="4:80" x14ac:dyDescent="0.2">
      <c r="D54946" s="53"/>
      <c r="E54946" s="53"/>
      <c r="F54946" s="53"/>
      <c r="G54946" s="53"/>
      <c r="BX54946" s="17"/>
      <c r="BY54946" s="17"/>
      <c r="BZ54946" s="17"/>
      <c r="CA54946" s="17"/>
      <c r="CB54946" s="17"/>
    </row>
    <row r="54947" spans="4:80" x14ac:dyDescent="0.2">
      <c r="D54947" s="53"/>
      <c r="E54947" s="53"/>
      <c r="F54947" s="53"/>
      <c r="G54947" s="53"/>
      <c r="BX54947" s="17"/>
      <c r="BY54947" s="17"/>
      <c r="BZ54947" s="17"/>
      <c r="CA54947" s="17"/>
      <c r="CB54947" s="17"/>
    </row>
    <row r="54948" spans="4:80" x14ac:dyDescent="0.2">
      <c r="D54948" s="53"/>
      <c r="E54948" s="53"/>
      <c r="F54948" s="53"/>
      <c r="G54948" s="53"/>
      <c r="BX54948" s="17"/>
      <c r="BY54948" s="17"/>
      <c r="BZ54948" s="17"/>
      <c r="CA54948" s="17"/>
      <c r="CB54948" s="17"/>
    </row>
    <row r="54949" spans="4:80" x14ac:dyDescent="0.2">
      <c r="D54949" s="53"/>
      <c r="E54949" s="53"/>
      <c r="F54949" s="53"/>
      <c r="G54949" s="53"/>
      <c r="BX54949" s="17"/>
      <c r="BY54949" s="17"/>
      <c r="BZ54949" s="17"/>
      <c r="CA54949" s="17"/>
      <c r="CB54949" s="17"/>
    </row>
    <row r="54950" spans="4:80" x14ac:dyDescent="0.2">
      <c r="D54950" s="53"/>
      <c r="E54950" s="53"/>
      <c r="F54950" s="53"/>
      <c r="G54950" s="53"/>
      <c r="BX54950" s="17"/>
      <c r="BY54950" s="17"/>
      <c r="BZ54950" s="17"/>
      <c r="CA54950" s="17"/>
      <c r="CB54950" s="17"/>
    </row>
    <row r="54951" spans="4:80" x14ac:dyDescent="0.2">
      <c r="D54951" s="53"/>
      <c r="E54951" s="53"/>
      <c r="F54951" s="53"/>
      <c r="G54951" s="53"/>
      <c r="BX54951" s="17"/>
      <c r="BY54951" s="17"/>
      <c r="BZ54951" s="17"/>
      <c r="CA54951" s="17"/>
      <c r="CB54951" s="17"/>
    </row>
    <row r="54952" spans="4:80" x14ac:dyDescent="0.2">
      <c r="D54952" s="53"/>
      <c r="E54952" s="53"/>
      <c r="F54952" s="53"/>
      <c r="G54952" s="53"/>
      <c r="BX54952" s="17"/>
      <c r="BY54952" s="17"/>
      <c r="BZ54952" s="17"/>
      <c r="CA54952" s="17"/>
      <c r="CB54952" s="17"/>
    </row>
    <row r="54953" spans="4:80" x14ac:dyDescent="0.2">
      <c r="D54953" s="53"/>
      <c r="E54953" s="53"/>
      <c r="F54953" s="53"/>
      <c r="G54953" s="53"/>
      <c r="BX54953" s="17"/>
      <c r="BY54953" s="17"/>
      <c r="BZ54953" s="17"/>
      <c r="CA54953" s="17"/>
      <c r="CB54953" s="17"/>
    </row>
    <row r="54954" spans="4:80" x14ac:dyDescent="0.2">
      <c r="D54954" s="53"/>
      <c r="E54954" s="53"/>
      <c r="F54954" s="53"/>
      <c r="G54954" s="53"/>
      <c r="BX54954" s="17"/>
      <c r="BY54954" s="17"/>
      <c r="BZ54954" s="17"/>
      <c r="CA54954" s="17"/>
      <c r="CB54954" s="17"/>
    </row>
    <row r="54955" spans="4:80" x14ac:dyDescent="0.2">
      <c r="D54955" s="53"/>
      <c r="E54955" s="53"/>
      <c r="F54955" s="53"/>
      <c r="G54955" s="53"/>
      <c r="BX54955" s="17"/>
      <c r="BY54955" s="17"/>
      <c r="BZ54955" s="17"/>
      <c r="CA54955" s="17"/>
      <c r="CB54955" s="17"/>
    </row>
    <row r="54956" spans="4:80" x14ac:dyDescent="0.2">
      <c r="D54956" s="53"/>
      <c r="E54956" s="53"/>
      <c r="F54956" s="53"/>
      <c r="G54956" s="53"/>
      <c r="BX54956" s="17"/>
      <c r="BY54956" s="17"/>
      <c r="BZ54956" s="17"/>
      <c r="CA54956" s="17"/>
      <c r="CB54956" s="17"/>
    </row>
    <row r="54957" spans="4:80" x14ac:dyDescent="0.2">
      <c r="D54957" s="53"/>
      <c r="E54957" s="53"/>
      <c r="F54957" s="53"/>
      <c r="G54957" s="53"/>
      <c r="BX54957" s="17"/>
      <c r="BY54957" s="17"/>
      <c r="BZ54957" s="17"/>
      <c r="CA54957" s="17"/>
      <c r="CB54957" s="17"/>
    </row>
    <row r="54958" spans="4:80" x14ac:dyDescent="0.2">
      <c r="D54958" s="53"/>
      <c r="E54958" s="53"/>
      <c r="F54958" s="53"/>
      <c r="G54958" s="53"/>
      <c r="BX54958" s="17"/>
      <c r="BY54958" s="17"/>
      <c r="BZ54958" s="17"/>
      <c r="CA54958" s="17"/>
      <c r="CB54958" s="17"/>
    </row>
    <row r="54959" spans="4:80" x14ac:dyDescent="0.2">
      <c r="D54959" s="53"/>
      <c r="E54959" s="53"/>
      <c r="F54959" s="53"/>
      <c r="G54959" s="53"/>
      <c r="BX54959" s="17"/>
      <c r="BY54959" s="17"/>
      <c r="BZ54959" s="17"/>
      <c r="CA54959" s="17"/>
      <c r="CB54959" s="17"/>
    </row>
    <row r="54960" spans="4:80" x14ac:dyDescent="0.2">
      <c r="D54960" s="53"/>
      <c r="E54960" s="53"/>
      <c r="F54960" s="53"/>
      <c r="G54960" s="53"/>
      <c r="BX54960" s="17"/>
      <c r="BY54960" s="17"/>
      <c r="BZ54960" s="17"/>
      <c r="CA54960" s="17"/>
      <c r="CB54960" s="17"/>
    </row>
    <row r="54961" spans="4:80" x14ac:dyDescent="0.2">
      <c r="D54961" s="53"/>
      <c r="E54961" s="53"/>
      <c r="F54961" s="53"/>
      <c r="G54961" s="53"/>
      <c r="BX54961" s="17"/>
      <c r="BY54961" s="17"/>
      <c r="BZ54961" s="17"/>
      <c r="CA54961" s="17"/>
      <c r="CB54961" s="17"/>
    </row>
    <row r="54962" spans="4:80" x14ac:dyDescent="0.2">
      <c r="D54962" s="53"/>
      <c r="E54962" s="53"/>
      <c r="F54962" s="53"/>
      <c r="G54962" s="53"/>
      <c r="BX54962" s="17"/>
      <c r="BY54962" s="17"/>
      <c r="BZ54962" s="17"/>
      <c r="CA54962" s="17"/>
      <c r="CB54962" s="17"/>
    </row>
    <row r="54963" spans="4:80" x14ac:dyDescent="0.2">
      <c r="D54963" s="53"/>
      <c r="E54963" s="53"/>
      <c r="F54963" s="53"/>
      <c r="G54963" s="53"/>
      <c r="BX54963" s="17"/>
      <c r="BY54963" s="17"/>
      <c r="BZ54963" s="17"/>
      <c r="CA54963" s="17"/>
      <c r="CB54963" s="17"/>
    </row>
    <row r="54964" spans="4:80" x14ac:dyDescent="0.2">
      <c r="D54964" s="53"/>
      <c r="E54964" s="53"/>
      <c r="F54964" s="53"/>
      <c r="G54964" s="53"/>
      <c r="BX54964" s="17"/>
      <c r="BY54964" s="17"/>
      <c r="BZ54964" s="17"/>
      <c r="CA54964" s="17"/>
      <c r="CB54964" s="17"/>
    </row>
    <row r="54965" spans="4:80" x14ac:dyDescent="0.2">
      <c r="D54965" s="53"/>
      <c r="E54965" s="53"/>
      <c r="F54965" s="53"/>
      <c r="G54965" s="53"/>
      <c r="BX54965" s="17"/>
      <c r="BY54965" s="17"/>
      <c r="BZ54965" s="17"/>
      <c r="CA54965" s="17"/>
      <c r="CB54965" s="17"/>
    </row>
    <row r="54966" spans="4:80" x14ac:dyDescent="0.2">
      <c r="D54966" s="53"/>
      <c r="E54966" s="53"/>
      <c r="F54966" s="53"/>
      <c r="G54966" s="53"/>
      <c r="BX54966" s="17"/>
      <c r="BY54966" s="17"/>
      <c r="BZ54966" s="17"/>
      <c r="CA54966" s="17"/>
      <c r="CB54966" s="17"/>
    </row>
    <row r="54967" spans="4:80" x14ac:dyDescent="0.2">
      <c r="D54967" s="53"/>
      <c r="E54967" s="53"/>
      <c r="F54967" s="53"/>
      <c r="G54967" s="53"/>
      <c r="BX54967" s="17"/>
      <c r="BY54967" s="17"/>
      <c r="BZ54967" s="17"/>
      <c r="CA54967" s="17"/>
      <c r="CB54967" s="17"/>
    </row>
    <row r="54968" spans="4:80" x14ac:dyDescent="0.2">
      <c r="D54968" s="53"/>
      <c r="E54968" s="53"/>
      <c r="F54968" s="53"/>
      <c r="G54968" s="53"/>
      <c r="BX54968" s="17"/>
      <c r="BY54968" s="17"/>
      <c r="BZ54968" s="17"/>
      <c r="CA54968" s="17"/>
      <c r="CB54968" s="17"/>
    </row>
    <row r="54969" spans="4:80" x14ac:dyDescent="0.2">
      <c r="D54969" s="53"/>
      <c r="E54969" s="53"/>
      <c r="F54969" s="53"/>
      <c r="G54969" s="53"/>
      <c r="BX54969" s="17"/>
      <c r="BY54969" s="17"/>
      <c r="BZ54969" s="17"/>
      <c r="CA54969" s="17"/>
      <c r="CB54969" s="17"/>
    </row>
    <row r="54970" spans="4:80" x14ac:dyDescent="0.2">
      <c r="D54970" s="53"/>
      <c r="E54970" s="53"/>
      <c r="F54970" s="53"/>
      <c r="G54970" s="53"/>
      <c r="BX54970" s="17"/>
      <c r="BY54970" s="17"/>
      <c r="BZ54970" s="17"/>
      <c r="CA54970" s="17"/>
      <c r="CB54970" s="17"/>
    </row>
    <row r="54971" spans="4:80" x14ac:dyDescent="0.2">
      <c r="D54971" s="53"/>
      <c r="E54971" s="53"/>
      <c r="F54971" s="53"/>
      <c r="G54971" s="53"/>
      <c r="BX54971" s="17"/>
      <c r="BY54971" s="17"/>
      <c r="BZ54971" s="17"/>
      <c r="CA54971" s="17"/>
      <c r="CB54971" s="17"/>
    </row>
    <row r="54972" spans="4:80" x14ac:dyDescent="0.2">
      <c r="D54972" s="53"/>
      <c r="E54972" s="53"/>
      <c r="F54972" s="53"/>
      <c r="G54972" s="53"/>
      <c r="BX54972" s="17"/>
      <c r="BY54972" s="17"/>
      <c r="BZ54972" s="17"/>
      <c r="CA54972" s="17"/>
      <c r="CB54972" s="17"/>
    </row>
    <row r="54973" spans="4:80" x14ac:dyDescent="0.2">
      <c r="D54973" s="53"/>
      <c r="E54973" s="53"/>
      <c r="F54973" s="53"/>
      <c r="G54973" s="53"/>
      <c r="BX54973" s="17"/>
      <c r="BY54973" s="17"/>
      <c r="BZ54973" s="17"/>
      <c r="CA54973" s="17"/>
      <c r="CB54973" s="17"/>
    </row>
    <row r="54974" spans="4:80" x14ac:dyDescent="0.2">
      <c r="D54974" s="53"/>
      <c r="E54974" s="53"/>
      <c r="F54974" s="53"/>
      <c r="G54974" s="53"/>
      <c r="BX54974" s="17"/>
      <c r="BY54974" s="17"/>
      <c r="BZ54974" s="17"/>
      <c r="CA54974" s="17"/>
      <c r="CB54974" s="17"/>
    </row>
    <row r="54975" spans="4:80" x14ac:dyDescent="0.2">
      <c r="D54975" s="53"/>
      <c r="E54975" s="53"/>
      <c r="F54975" s="53"/>
      <c r="G54975" s="53"/>
      <c r="BX54975" s="17"/>
      <c r="BY54975" s="17"/>
      <c r="BZ54975" s="17"/>
      <c r="CA54975" s="17"/>
      <c r="CB54975" s="17"/>
    </row>
    <row r="54976" spans="4:80" x14ac:dyDescent="0.2">
      <c r="D54976" s="53"/>
      <c r="E54976" s="53"/>
      <c r="F54976" s="53"/>
      <c r="G54976" s="53"/>
      <c r="BX54976" s="17"/>
      <c r="BY54976" s="17"/>
      <c r="BZ54976" s="17"/>
      <c r="CA54976" s="17"/>
      <c r="CB54976" s="17"/>
    </row>
    <row r="54977" spans="4:80" x14ac:dyDescent="0.2">
      <c r="D54977" s="53"/>
      <c r="E54977" s="53"/>
      <c r="F54977" s="53"/>
      <c r="G54977" s="53"/>
      <c r="BX54977" s="17"/>
      <c r="BY54977" s="17"/>
      <c r="BZ54977" s="17"/>
      <c r="CA54977" s="17"/>
      <c r="CB54977" s="17"/>
    </row>
    <row r="54978" spans="4:80" x14ac:dyDescent="0.2">
      <c r="D54978" s="53"/>
      <c r="E54978" s="53"/>
      <c r="F54978" s="53"/>
      <c r="G54978" s="53"/>
      <c r="BX54978" s="17"/>
      <c r="BY54978" s="17"/>
      <c r="BZ54978" s="17"/>
      <c r="CA54978" s="17"/>
      <c r="CB54978" s="17"/>
    </row>
    <row r="54979" spans="4:80" x14ac:dyDescent="0.2">
      <c r="D54979" s="53"/>
      <c r="E54979" s="53"/>
      <c r="F54979" s="53"/>
      <c r="G54979" s="53"/>
      <c r="BX54979" s="17"/>
      <c r="BY54979" s="17"/>
      <c r="BZ54979" s="17"/>
      <c r="CA54979" s="17"/>
      <c r="CB54979" s="17"/>
    </row>
    <row r="54980" spans="4:80" x14ac:dyDescent="0.2">
      <c r="D54980" s="53"/>
      <c r="E54980" s="53"/>
      <c r="F54980" s="53"/>
      <c r="G54980" s="53"/>
      <c r="BX54980" s="17"/>
      <c r="BY54980" s="17"/>
      <c r="BZ54980" s="17"/>
      <c r="CA54980" s="17"/>
      <c r="CB54980" s="17"/>
    </row>
    <row r="54981" spans="4:80" x14ac:dyDescent="0.2">
      <c r="D54981" s="53"/>
      <c r="E54981" s="53"/>
      <c r="F54981" s="53"/>
      <c r="G54981" s="53"/>
      <c r="BX54981" s="17"/>
      <c r="BY54981" s="17"/>
      <c r="BZ54981" s="17"/>
      <c r="CA54981" s="17"/>
      <c r="CB54981" s="17"/>
    </row>
    <row r="54982" spans="4:80" x14ac:dyDescent="0.2">
      <c r="D54982" s="53"/>
      <c r="E54982" s="53"/>
      <c r="F54982" s="53"/>
      <c r="G54982" s="53"/>
      <c r="BX54982" s="17"/>
      <c r="BY54982" s="17"/>
      <c r="BZ54982" s="17"/>
      <c r="CA54982" s="17"/>
      <c r="CB54982" s="17"/>
    </row>
    <row r="54983" spans="4:80" x14ac:dyDescent="0.2">
      <c r="D54983" s="53"/>
      <c r="E54983" s="53"/>
      <c r="F54983" s="53"/>
      <c r="G54983" s="53"/>
      <c r="BX54983" s="17"/>
      <c r="BY54983" s="17"/>
      <c r="BZ54983" s="17"/>
      <c r="CA54983" s="17"/>
      <c r="CB54983" s="17"/>
    </row>
    <row r="54984" spans="4:80" x14ac:dyDescent="0.2">
      <c r="D54984" s="53"/>
      <c r="E54984" s="53"/>
      <c r="F54984" s="53"/>
      <c r="G54984" s="53"/>
      <c r="BX54984" s="17"/>
      <c r="BY54984" s="17"/>
      <c r="BZ54984" s="17"/>
      <c r="CA54984" s="17"/>
      <c r="CB54984" s="17"/>
    </row>
    <row r="54985" spans="4:80" x14ac:dyDescent="0.2">
      <c r="D54985" s="53"/>
      <c r="E54985" s="53"/>
      <c r="F54985" s="53"/>
      <c r="G54985" s="53"/>
      <c r="BX54985" s="17"/>
      <c r="BY54985" s="17"/>
      <c r="BZ54985" s="17"/>
      <c r="CA54985" s="17"/>
      <c r="CB54985" s="17"/>
    </row>
    <row r="54986" spans="4:80" x14ac:dyDescent="0.2">
      <c r="D54986" s="53"/>
      <c r="E54986" s="53"/>
      <c r="F54986" s="53"/>
      <c r="G54986" s="53"/>
      <c r="BX54986" s="17"/>
      <c r="BY54986" s="17"/>
      <c r="BZ54986" s="17"/>
      <c r="CA54986" s="17"/>
      <c r="CB54986" s="17"/>
    </row>
    <row r="54987" spans="4:80" x14ac:dyDescent="0.2">
      <c r="D54987" s="53"/>
      <c r="E54987" s="53"/>
      <c r="F54987" s="53"/>
      <c r="G54987" s="53"/>
      <c r="BX54987" s="17"/>
      <c r="BY54987" s="17"/>
      <c r="BZ54987" s="17"/>
      <c r="CA54987" s="17"/>
      <c r="CB54987" s="17"/>
    </row>
    <row r="54988" spans="4:80" x14ac:dyDescent="0.2">
      <c r="D54988" s="53"/>
      <c r="E54988" s="53"/>
      <c r="F54988" s="53"/>
      <c r="G54988" s="53"/>
      <c r="BX54988" s="17"/>
      <c r="BY54988" s="17"/>
      <c r="BZ54988" s="17"/>
      <c r="CA54988" s="17"/>
      <c r="CB54988" s="17"/>
    </row>
    <row r="54989" spans="4:80" x14ac:dyDescent="0.2">
      <c r="D54989" s="53"/>
      <c r="E54989" s="53"/>
      <c r="F54989" s="53"/>
      <c r="G54989" s="53"/>
      <c r="BX54989" s="17"/>
      <c r="BY54989" s="17"/>
      <c r="BZ54989" s="17"/>
      <c r="CA54989" s="17"/>
      <c r="CB54989" s="17"/>
    </row>
    <row r="54990" spans="4:80" x14ac:dyDescent="0.2">
      <c r="D54990" s="53"/>
      <c r="E54990" s="53"/>
      <c r="F54990" s="53"/>
      <c r="G54990" s="53"/>
      <c r="BX54990" s="17"/>
      <c r="BY54990" s="17"/>
      <c r="BZ54990" s="17"/>
      <c r="CA54990" s="17"/>
      <c r="CB54990" s="17"/>
    </row>
    <row r="54991" spans="4:80" x14ac:dyDescent="0.2">
      <c r="D54991" s="53"/>
      <c r="E54991" s="53"/>
      <c r="F54991" s="53"/>
      <c r="G54991" s="53"/>
      <c r="BX54991" s="17"/>
      <c r="BY54991" s="17"/>
      <c r="BZ54991" s="17"/>
      <c r="CA54991" s="17"/>
      <c r="CB54991" s="17"/>
    </row>
    <row r="54992" spans="4:80" x14ac:dyDescent="0.2">
      <c r="D54992" s="53"/>
      <c r="E54992" s="53"/>
      <c r="F54992" s="53"/>
      <c r="G54992" s="53"/>
      <c r="BX54992" s="17"/>
      <c r="BY54992" s="17"/>
      <c r="BZ54992" s="17"/>
      <c r="CA54992" s="17"/>
      <c r="CB54992" s="17"/>
    </row>
    <row r="54993" spans="4:80" x14ac:dyDescent="0.2">
      <c r="D54993" s="53"/>
      <c r="E54993" s="53"/>
      <c r="F54993" s="53"/>
      <c r="G54993" s="53"/>
      <c r="BX54993" s="17"/>
      <c r="BY54993" s="17"/>
      <c r="BZ54993" s="17"/>
      <c r="CA54993" s="17"/>
      <c r="CB54993" s="17"/>
    </row>
    <row r="54994" spans="4:80" x14ac:dyDescent="0.2">
      <c r="D54994" s="53"/>
      <c r="E54994" s="53"/>
      <c r="F54994" s="53"/>
      <c r="G54994" s="53"/>
      <c r="BX54994" s="17"/>
      <c r="BY54994" s="17"/>
      <c r="BZ54994" s="17"/>
      <c r="CA54994" s="17"/>
      <c r="CB54994" s="17"/>
    </row>
    <row r="54995" spans="4:80" x14ac:dyDescent="0.2">
      <c r="D54995" s="53"/>
      <c r="E54995" s="53"/>
      <c r="F54995" s="53"/>
      <c r="G54995" s="53"/>
      <c r="BX54995" s="17"/>
      <c r="BY54995" s="17"/>
      <c r="BZ54995" s="17"/>
      <c r="CA54995" s="17"/>
      <c r="CB54995" s="17"/>
    </row>
    <row r="54996" spans="4:80" x14ac:dyDescent="0.2">
      <c r="D54996" s="53"/>
      <c r="E54996" s="53"/>
      <c r="F54996" s="53"/>
      <c r="G54996" s="53"/>
      <c r="BX54996" s="17"/>
      <c r="BY54996" s="17"/>
      <c r="BZ54996" s="17"/>
      <c r="CA54996" s="17"/>
      <c r="CB54996" s="17"/>
    </row>
    <row r="54997" spans="4:80" x14ac:dyDescent="0.2">
      <c r="D54997" s="53"/>
      <c r="E54997" s="53"/>
      <c r="F54997" s="53"/>
      <c r="G54997" s="53"/>
      <c r="BX54997" s="17"/>
      <c r="BY54997" s="17"/>
      <c r="BZ54997" s="17"/>
      <c r="CA54997" s="17"/>
      <c r="CB54997" s="17"/>
    </row>
    <row r="54998" spans="4:80" x14ac:dyDescent="0.2">
      <c r="D54998" s="53"/>
      <c r="E54998" s="53"/>
      <c r="F54998" s="53"/>
      <c r="G54998" s="53"/>
      <c r="BX54998" s="17"/>
      <c r="BY54998" s="17"/>
      <c r="BZ54998" s="17"/>
      <c r="CA54998" s="17"/>
      <c r="CB54998" s="17"/>
    </row>
    <row r="54999" spans="4:80" x14ac:dyDescent="0.2">
      <c r="D54999" s="53"/>
      <c r="E54999" s="53"/>
      <c r="F54999" s="53"/>
      <c r="G54999" s="53"/>
      <c r="BX54999" s="17"/>
      <c r="BY54999" s="17"/>
      <c r="BZ54999" s="17"/>
      <c r="CA54999" s="17"/>
      <c r="CB54999" s="17"/>
    </row>
    <row r="55000" spans="4:80" x14ac:dyDescent="0.2">
      <c r="D55000" s="53"/>
      <c r="E55000" s="53"/>
      <c r="F55000" s="53"/>
      <c r="G55000" s="53"/>
      <c r="BX55000" s="17"/>
      <c r="BY55000" s="17"/>
      <c r="BZ55000" s="17"/>
      <c r="CA55000" s="17"/>
      <c r="CB55000" s="17"/>
    </row>
    <row r="55001" spans="4:80" x14ac:dyDescent="0.2">
      <c r="D55001" s="53"/>
      <c r="E55001" s="53"/>
      <c r="F55001" s="53"/>
      <c r="G55001" s="53"/>
      <c r="BX55001" s="17"/>
      <c r="BY55001" s="17"/>
      <c r="BZ55001" s="17"/>
      <c r="CA55001" s="17"/>
      <c r="CB55001" s="17"/>
    </row>
    <row r="55002" spans="4:80" x14ac:dyDescent="0.2">
      <c r="D55002" s="53"/>
      <c r="E55002" s="53"/>
      <c r="F55002" s="53"/>
      <c r="G55002" s="53"/>
      <c r="BX55002" s="17"/>
      <c r="BY55002" s="17"/>
      <c r="BZ55002" s="17"/>
      <c r="CA55002" s="17"/>
      <c r="CB55002" s="17"/>
    </row>
    <row r="55003" spans="4:80" x14ac:dyDescent="0.2">
      <c r="D55003" s="53"/>
      <c r="E55003" s="53"/>
      <c r="F55003" s="53"/>
      <c r="G55003" s="53"/>
      <c r="BX55003" s="17"/>
      <c r="BY55003" s="17"/>
      <c r="BZ55003" s="17"/>
      <c r="CA55003" s="17"/>
      <c r="CB55003" s="17"/>
    </row>
    <row r="55004" spans="4:80" x14ac:dyDescent="0.2">
      <c r="D55004" s="53"/>
      <c r="E55004" s="53"/>
      <c r="F55004" s="53"/>
      <c r="G55004" s="53"/>
      <c r="BX55004" s="17"/>
      <c r="BY55004" s="17"/>
      <c r="BZ55004" s="17"/>
      <c r="CA55004" s="17"/>
      <c r="CB55004" s="17"/>
    </row>
    <row r="55005" spans="4:80" x14ac:dyDescent="0.2">
      <c r="D55005" s="53"/>
      <c r="E55005" s="53"/>
      <c r="F55005" s="53"/>
      <c r="G55005" s="53"/>
      <c r="BX55005" s="17"/>
      <c r="BY55005" s="17"/>
      <c r="BZ55005" s="17"/>
      <c r="CA55005" s="17"/>
      <c r="CB55005" s="17"/>
    </row>
    <row r="55006" spans="4:80" x14ac:dyDescent="0.2">
      <c r="D55006" s="53"/>
      <c r="E55006" s="53"/>
      <c r="F55006" s="53"/>
      <c r="G55006" s="53"/>
      <c r="BX55006" s="17"/>
      <c r="BY55006" s="17"/>
      <c r="BZ55006" s="17"/>
      <c r="CA55006" s="17"/>
      <c r="CB55006" s="17"/>
    </row>
    <row r="55007" spans="4:80" x14ac:dyDescent="0.2">
      <c r="D55007" s="53"/>
      <c r="E55007" s="53"/>
      <c r="F55007" s="53"/>
      <c r="G55007" s="53"/>
      <c r="BX55007" s="17"/>
      <c r="BY55007" s="17"/>
      <c r="BZ55007" s="17"/>
      <c r="CA55007" s="17"/>
      <c r="CB55007" s="17"/>
    </row>
    <row r="55008" spans="4:80" x14ac:dyDescent="0.2">
      <c r="D55008" s="53"/>
      <c r="E55008" s="53"/>
      <c r="F55008" s="53"/>
      <c r="G55008" s="53"/>
      <c r="BX55008" s="17"/>
      <c r="BY55008" s="17"/>
      <c r="BZ55008" s="17"/>
      <c r="CA55008" s="17"/>
      <c r="CB55008" s="17"/>
    </row>
    <row r="55009" spans="4:80" x14ac:dyDescent="0.2">
      <c r="D55009" s="53"/>
      <c r="E55009" s="53"/>
      <c r="F55009" s="53"/>
      <c r="G55009" s="53"/>
      <c r="BX55009" s="17"/>
      <c r="BY55009" s="17"/>
      <c r="BZ55009" s="17"/>
      <c r="CA55009" s="17"/>
      <c r="CB55009" s="17"/>
    </row>
    <row r="55010" spans="4:80" x14ac:dyDescent="0.2">
      <c r="D55010" s="53"/>
      <c r="E55010" s="53"/>
      <c r="F55010" s="53"/>
      <c r="G55010" s="53"/>
      <c r="BX55010" s="17"/>
      <c r="BY55010" s="17"/>
      <c r="BZ55010" s="17"/>
      <c r="CA55010" s="17"/>
      <c r="CB55010" s="17"/>
    </row>
    <row r="55011" spans="4:80" x14ac:dyDescent="0.2">
      <c r="D55011" s="53"/>
      <c r="E55011" s="53"/>
      <c r="F55011" s="53"/>
      <c r="G55011" s="53"/>
      <c r="BX55011" s="17"/>
      <c r="BY55011" s="17"/>
      <c r="BZ55011" s="17"/>
      <c r="CA55011" s="17"/>
      <c r="CB55011" s="17"/>
    </row>
    <row r="55012" spans="4:80" x14ac:dyDescent="0.2">
      <c r="D55012" s="53"/>
      <c r="E55012" s="53"/>
      <c r="F55012" s="53"/>
      <c r="G55012" s="53"/>
      <c r="BX55012" s="17"/>
      <c r="BY55012" s="17"/>
      <c r="BZ55012" s="17"/>
      <c r="CA55012" s="17"/>
      <c r="CB55012" s="17"/>
    </row>
    <row r="55013" spans="4:80" x14ac:dyDescent="0.2">
      <c r="D55013" s="53"/>
      <c r="E55013" s="53"/>
      <c r="F55013" s="53"/>
      <c r="G55013" s="53"/>
      <c r="BX55013" s="17"/>
      <c r="BY55013" s="17"/>
      <c r="BZ55013" s="17"/>
      <c r="CA55013" s="17"/>
      <c r="CB55013" s="17"/>
    </row>
    <row r="55014" spans="4:80" x14ac:dyDescent="0.2">
      <c r="D55014" s="53"/>
      <c r="E55014" s="53"/>
      <c r="F55014" s="53"/>
      <c r="G55014" s="53"/>
      <c r="BX55014" s="17"/>
      <c r="BY55014" s="17"/>
      <c r="BZ55014" s="17"/>
      <c r="CA55014" s="17"/>
      <c r="CB55014" s="17"/>
    </row>
    <row r="55015" spans="4:80" x14ac:dyDescent="0.2">
      <c r="D55015" s="53"/>
      <c r="E55015" s="53"/>
      <c r="F55015" s="53"/>
      <c r="G55015" s="53"/>
      <c r="BX55015" s="17"/>
      <c r="BY55015" s="17"/>
      <c r="BZ55015" s="17"/>
      <c r="CA55015" s="17"/>
      <c r="CB55015" s="17"/>
    </row>
    <row r="55016" spans="4:80" x14ac:dyDescent="0.2">
      <c r="D55016" s="53"/>
      <c r="E55016" s="53"/>
      <c r="F55016" s="53"/>
      <c r="G55016" s="53"/>
      <c r="BX55016" s="17"/>
      <c r="BY55016" s="17"/>
      <c r="BZ55016" s="17"/>
      <c r="CA55016" s="17"/>
      <c r="CB55016" s="17"/>
    </row>
    <row r="55017" spans="4:80" x14ac:dyDescent="0.2">
      <c r="D55017" s="53"/>
      <c r="E55017" s="53"/>
      <c r="F55017" s="53"/>
      <c r="G55017" s="53"/>
      <c r="BX55017" s="17"/>
      <c r="BY55017" s="17"/>
      <c r="BZ55017" s="17"/>
      <c r="CA55017" s="17"/>
      <c r="CB55017" s="17"/>
    </row>
    <row r="55018" spans="4:80" x14ac:dyDescent="0.2">
      <c r="D55018" s="53"/>
      <c r="E55018" s="53"/>
      <c r="F55018" s="53"/>
      <c r="G55018" s="53"/>
      <c r="BX55018" s="17"/>
      <c r="BY55018" s="17"/>
      <c r="BZ55018" s="17"/>
      <c r="CA55018" s="17"/>
      <c r="CB55018" s="17"/>
    </row>
    <row r="55019" spans="4:80" x14ac:dyDescent="0.2">
      <c r="D55019" s="53"/>
      <c r="E55019" s="53"/>
      <c r="F55019" s="53"/>
      <c r="G55019" s="53"/>
      <c r="BX55019" s="17"/>
      <c r="BY55019" s="17"/>
      <c r="BZ55019" s="17"/>
      <c r="CA55019" s="17"/>
      <c r="CB55019" s="17"/>
    </row>
    <row r="55020" spans="4:80" x14ac:dyDescent="0.2">
      <c r="D55020" s="53"/>
      <c r="E55020" s="53"/>
      <c r="F55020" s="53"/>
      <c r="G55020" s="53"/>
      <c r="BX55020" s="17"/>
      <c r="BY55020" s="17"/>
      <c r="BZ55020" s="17"/>
      <c r="CA55020" s="17"/>
      <c r="CB55020" s="17"/>
    </row>
    <row r="55021" spans="4:80" x14ac:dyDescent="0.2">
      <c r="D55021" s="53"/>
      <c r="E55021" s="53"/>
      <c r="F55021" s="53"/>
      <c r="G55021" s="53"/>
      <c r="BX55021" s="17"/>
      <c r="BY55021" s="17"/>
      <c r="BZ55021" s="17"/>
      <c r="CA55021" s="17"/>
      <c r="CB55021" s="17"/>
    </row>
    <row r="55022" spans="4:80" x14ac:dyDescent="0.2">
      <c r="D55022" s="53"/>
      <c r="E55022" s="53"/>
      <c r="F55022" s="53"/>
      <c r="G55022" s="53"/>
      <c r="BX55022" s="17"/>
      <c r="BY55022" s="17"/>
      <c r="BZ55022" s="17"/>
      <c r="CA55022" s="17"/>
      <c r="CB55022" s="17"/>
    </row>
    <row r="55023" spans="4:80" x14ac:dyDescent="0.2">
      <c r="D55023" s="53"/>
      <c r="E55023" s="53"/>
      <c r="F55023" s="53"/>
      <c r="G55023" s="53"/>
      <c r="BX55023" s="17"/>
      <c r="BY55023" s="17"/>
      <c r="BZ55023" s="17"/>
      <c r="CA55023" s="17"/>
      <c r="CB55023" s="17"/>
    </row>
    <row r="55024" spans="4:80" x14ac:dyDescent="0.2">
      <c r="D55024" s="53"/>
      <c r="E55024" s="53"/>
      <c r="F55024" s="53"/>
      <c r="G55024" s="53"/>
      <c r="BX55024" s="17"/>
      <c r="BY55024" s="17"/>
      <c r="BZ55024" s="17"/>
      <c r="CA55024" s="17"/>
      <c r="CB55024" s="17"/>
    </row>
    <row r="55025" spans="4:80" x14ac:dyDescent="0.2">
      <c r="D55025" s="53"/>
      <c r="E55025" s="53"/>
      <c r="F55025" s="53"/>
      <c r="G55025" s="53"/>
      <c r="BX55025" s="17"/>
      <c r="BY55025" s="17"/>
      <c r="BZ55025" s="17"/>
      <c r="CA55025" s="17"/>
      <c r="CB55025" s="17"/>
    </row>
    <row r="55026" spans="4:80" x14ac:dyDescent="0.2">
      <c r="D55026" s="53"/>
      <c r="E55026" s="53"/>
      <c r="F55026" s="53"/>
      <c r="G55026" s="53"/>
      <c r="BX55026" s="17"/>
      <c r="BY55026" s="17"/>
      <c r="BZ55026" s="17"/>
      <c r="CA55026" s="17"/>
      <c r="CB55026" s="17"/>
    </row>
    <row r="55027" spans="4:80" x14ac:dyDescent="0.2">
      <c r="D55027" s="53"/>
      <c r="E55027" s="53"/>
      <c r="F55027" s="53"/>
      <c r="G55027" s="53"/>
      <c r="BX55027" s="17"/>
      <c r="BY55027" s="17"/>
      <c r="BZ55027" s="17"/>
      <c r="CA55027" s="17"/>
      <c r="CB55027" s="17"/>
    </row>
    <row r="55028" spans="4:80" x14ac:dyDescent="0.2">
      <c r="D55028" s="53"/>
      <c r="E55028" s="53"/>
      <c r="F55028" s="53"/>
      <c r="G55028" s="53"/>
      <c r="BX55028" s="17"/>
      <c r="BY55028" s="17"/>
      <c r="BZ55028" s="17"/>
      <c r="CA55028" s="17"/>
      <c r="CB55028" s="17"/>
    </row>
    <row r="55029" spans="4:80" x14ac:dyDescent="0.2">
      <c r="D55029" s="53"/>
      <c r="E55029" s="53"/>
      <c r="F55029" s="53"/>
      <c r="G55029" s="53"/>
      <c r="BX55029" s="17"/>
      <c r="BY55029" s="17"/>
      <c r="BZ55029" s="17"/>
      <c r="CA55029" s="17"/>
      <c r="CB55029" s="17"/>
    </row>
    <row r="55030" spans="4:80" x14ac:dyDescent="0.2">
      <c r="D55030" s="53"/>
      <c r="E55030" s="53"/>
      <c r="F55030" s="53"/>
      <c r="G55030" s="53"/>
      <c r="BX55030" s="17"/>
      <c r="BY55030" s="17"/>
      <c r="BZ55030" s="17"/>
      <c r="CA55030" s="17"/>
      <c r="CB55030" s="17"/>
    </row>
    <row r="55031" spans="4:80" x14ac:dyDescent="0.2">
      <c r="D55031" s="53"/>
      <c r="E55031" s="53"/>
      <c r="F55031" s="53"/>
      <c r="G55031" s="53"/>
      <c r="BX55031" s="17"/>
      <c r="BY55031" s="17"/>
      <c r="BZ55031" s="17"/>
      <c r="CA55031" s="17"/>
      <c r="CB55031" s="17"/>
    </row>
    <row r="55032" spans="4:80" x14ac:dyDescent="0.2">
      <c r="D55032" s="53"/>
      <c r="E55032" s="53"/>
      <c r="F55032" s="53"/>
      <c r="G55032" s="53"/>
      <c r="BX55032" s="17"/>
      <c r="BY55032" s="17"/>
      <c r="BZ55032" s="17"/>
      <c r="CA55032" s="17"/>
      <c r="CB55032" s="17"/>
    </row>
    <row r="55033" spans="4:80" x14ac:dyDescent="0.2">
      <c r="D55033" s="53"/>
      <c r="E55033" s="53"/>
      <c r="F55033" s="53"/>
      <c r="G55033" s="53"/>
      <c r="BX55033" s="17"/>
      <c r="BY55033" s="17"/>
      <c r="BZ55033" s="17"/>
      <c r="CA55033" s="17"/>
      <c r="CB55033" s="17"/>
    </row>
    <row r="55034" spans="4:80" x14ac:dyDescent="0.2">
      <c r="D55034" s="53"/>
      <c r="E55034" s="53"/>
      <c r="F55034" s="53"/>
      <c r="G55034" s="53"/>
      <c r="BX55034" s="17"/>
      <c r="BY55034" s="17"/>
      <c r="BZ55034" s="17"/>
      <c r="CA55034" s="17"/>
      <c r="CB55034" s="17"/>
    </row>
    <row r="55035" spans="4:80" x14ac:dyDescent="0.2">
      <c r="D55035" s="53"/>
      <c r="E55035" s="53"/>
      <c r="F55035" s="53"/>
      <c r="G55035" s="53"/>
      <c r="BX55035" s="17"/>
      <c r="BY55035" s="17"/>
      <c r="BZ55035" s="17"/>
      <c r="CA55035" s="17"/>
      <c r="CB55035" s="17"/>
    </row>
    <row r="55036" spans="4:80" x14ac:dyDescent="0.2">
      <c r="D55036" s="53"/>
      <c r="E55036" s="53"/>
      <c r="F55036" s="53"/>
      <c r="G55036" s="53"/>
      <c r="BX55036" s="17"/>
      <c r="BY55036" s="17"/>
      <c r="BZ55036" s="17"/>
      <c r="CA55036" s="17"/>
      <c r="CB55036" s="17"/>
    </row>
    <row r="55037" spans="4:80" x14ac:dyDescent="0.2">
      <c r="D55037" s="53"/>
      <c r="E55037" s="53"/>
      <c r="F55037" s="53"/>
      <c r="G55037" s="53"/>
      <c r="BX55037" s="17"/>
      <c r="BY55037" s="17"/>
      <c r="BZ55037" s="17"/>
      <c r="CA55037" s="17"/>
      <c r="CB55037" s="17"/>
    </row>
    <row r="55038" spans="4:80" x14ac:dyDescent="0.2">
      <c r="D55038" s="53"/>
      <c r="E55038" s="53"/>
      <c r="F55038" s="53"/>
      <c r="G55038" s="53"/>
      <c r="BX55038" s="17"/>
      <c r="BY55038" s="17"/>
      <c r="BZ55038" s="17"/>
      <c r="CA55038" s="17"/>
      <c r="CB55038" s="17"/>
    </row>
    <row r="55039" spans="4:80" x14ac:dyDescent="0.2">
      <c r="D55039" s="53"/>
      <c r="E55039" s="53"/>
      <c r="F55039" s="53"/>
      <c r="G55039" s="53"/>
      <c r="BX55039" s="17"/>
      <c r="BY55039" s="17"/>
      <c r="BZ55039" s="17"/>
      <c r="CA55039" s="17"/>
      <c r="CB55039" s="17"/>
    </row>
    <row r="55040" spans="4:80" x14ac:dyDescent="0.2">
      <c r="D55040" s="53"/>
      <c r="E55040" s="53"/>
      <c r="F55040" s="53"/>
      <c r="G55040" s="53"/>
      <c r="BX55040" s="17"/>
      <c r="BY55040" s="17"/>
      <c r="BZ55040" s="17"/>
      <c r="CA55040" s="17"/>
      <c r="CB55040" s="17"/>
    </row>
    <row r="55041" spans="4:80" x14ac:dyDescent="0.2">
      <c r="D55041" s="53"/>
      <c r="E55041" s="53"/>
      <c r="F55041" s="53"/>
      <c r="G55041" s="53"/>
      <c r="BX55041" s="17"/>
      <c r="BY55041" s="17"/>
      <c r="BZ55041" s="17"/>
      <c r="CA55041" s="17"/>
      <c r="CB55041" s="17"/>
    </row>
    <row r="55042" spans="4:80" x14ac:dyDescent="0.2">
      <c r="D55042" s="53"/>
      <c r="E55042" s="53"/>
      <c r="F55042" s="53"/>
      <c r="G55042" s="53"/>
      <c r="BX55042" s="17"/>
      <c r="BY55042" s="17"/>
      <c r="BZ55042" s="17"/>
      <c r="CA55042" s="17"/>
      <c r="CB55042" s="17"/>
    </row>
    <row r="55043" spans="4:80" x14ac:dyDescent="0.2">
      <c r="D55043" s="53"/>
      <c r="E55043" s="53"/>
      <c r="F55043" s="53"/>
      <c r="G55043" s="53"/>
      <c r="BX55043" s="17"/>
      <c r="BY55043" s="17"/>
      <c r="BZ55043" s="17"/>
      <c r="CA55043" s="17"/>
      <c r="CB55043" s="17"/>
    </row>
    <row r="55044" spans="4:80" x14ac:dyDescent="0.2">
      <c r="D55044" s="53"/>
      <c r="E55044" s="53"/>
      <c r="F55044" s="53"/>
      <c r="G55044" s="53"/>
      <c r="BX55044" s="17"/>
      <c r="BY55044" s="17"/>
      <c r="BZ55044" s="17"/>
      <c r="CA55044" s="17"/>
      <c r="CB55044" s="17"/>
    </row>
    <row r="55045" spans="4:80" x14ac:dyDescent="0.2">
      <c r="D55045" s="53"/>
      <c r="E55045" s="53"/>
      <c r="F55045" s="53"/>
      <c r="G55045" s="53"/>
      <c r="BX55045" s="17"/>
      <c r="BY55045" s="17"/>
      <c r="BZ55045" s="17"/>
      <c r="CA55045" s="17"/>
      <c r="CB55045" s="17"/>
    </row>
    <row r="55046" spans="4:80" x14ac:dyDescent="0.2">
      <c r="D55046" s="53"/>
      <c r="E55046" s="53"/>
      <c r="F55046" s="53"/>
      <c r="G55046" s="53"/>
      <c r="BX55046" s="17"/>
      <c r="BY55046" s="17"/>
      <c r="BZ55046" s="17"/>
      <c r="CA55046" s="17"/>
      <c r="CB55046" s="17"/>
    </row>
    <row r="55047" spans="4:80" x14ac:dyDescent="0.2">
      <c r="D55047" s="53"/>
      <c r="E55047" s="53"/>
      <c r="F55047" s="53"/>
      <c r="G55047" s="53"/>
      <c r="BX55047" s="17"/>
      <c r="BY55047" s="17"/>
      <c r="BZ55047" s="17"/>
      <c r="CA55047" s="17"/>
      <c r="CB55047" s="17"/>
    </row>
    <row r="55048" spans="4:80" x14ac:dyDescent="0.2">
      <c r="D55048" s="53"/>
      <c r="E55048" s="53"/>
      <c r="F55048" s="53"/>
      <c r="G55048" s="53"/>
      <c r="BX55048" s="17"/>
      <c r="BY55048" s="17"/>
      <c r="BZ55048" s="17"/>
      <c r="CA55048" s="17"/>
      <c r="CB55048" s="17"/>
    </row>
    <row r="55049" spans="4:80" x14ac:dyDescent="0.2">
      <c r="D55049" s="53"/>
      <c r="E55049" s="53"/>
      <c r="F55049" s="53"/>
      <c r="G55049" s="53"/>
      <c r="BX55049" s="17"/>
      <c r="BY55049" s="17"/>
      <c r="BZ55049" s="17"/>
      <c r="CA55049" s="17"/>
      <c r="CB55049" s="17"/>
    </row>
    <row r="55050" spans="4:80" x14ac:dyDescent="0.2">
      <c r="D55050" s="53"/>
      <c r="E55050" s="53"/>
      <c r="F55050" s="53"/>
      <c r="G55050" s="53"/>
      <c r="BX55050" s="17"/>
      <c r="BY55050" s="17"/>
      <c r="BZ55050" s="17"/>
      <c r="CA55050" s="17"/>
      <c r="CB55050" s="17"/>
    </row>
    <row r="55051" spans="4:80" x14ac:dyDescent="0.2">
      <c r="D55051" s="53"/>
      <c r="E55051" s="53"/>
      <c r="F55051" s="53"/>
      <c r="G55051" s="53"/>
      <c r="BX55051" s="17"/>
      <c r="BY55051" s="17"/>
      <c r="BZ55051" s="17"/>
      <c r="CA55051" s="17"/>
      <c r="CB55051" s="17"/>
    </row>
    <row r="55052" spans="4:80" x14ac:dyDescent="0.2">
      <c r="D55052" s="53"/>
      <c r="E55052" s="53"/>
      <c r="F55052" s="53"/>
      <c r="G55052" s="53"/>
      <c r="BX55052" s="17"/>
      <c r="BY55052" s="17"/>
      <c r="BZ55052" s="17"/>
      <c r="CA55052" s="17"/>
      <c r="CB55052" s="17"/>
    </row>
    <row r="55053" spans="4:80" x14ac:dyDescent="0.2">
      <c r="D55053" s="53"/>
      <c r="E55053" s="53"/>
      <c r="F55053" s="53"/>
      <c r="G55053" s="53"/>
      <c r="BX55053" s="17"/>
      <c r="BY55053" s="17"/>
      <c r="BZ55053" s="17"/>
      <c r="CA55053" s="17"/>
      <c r="CB55053" s="17"/>
    </row>
    <row r="55054" spans="4:80" x14ac:dyDescent="0.2">
      <c r="D55054" s="53"/>
      <c r="E55054" s="53"/>
      <c r="F55054" s="53"/>
      <c r="G55054" s="53"/>
      <c r="BX55054" s="17"/>
      <c r="BY55054" s="17"/>
      <c r="BZ55054" s="17"/>
      <c r="CA55054" s="17"/>
      <c r="CB55054" s="17"/>
    </row>
    <row r="55055" spans="4:80" x14ac:dyDescent="0.2">
      <c r="D55055" s="53"/>
      <c r="E55055" s="53"/>
      <c r="F55055" s="53"/>
      <c r="G55055" s="53"/>
      <c r="BX55055" s="17"/>
      <c r="BY55055" s="17"/>
      <c r="BZ55055" s="17"/>
      <c r="CA55055" s="17"/>
      <c r="CB55055" s="17"/>
    </row>
    <row r="55056" spans="4:80" x14ac:dyDescent="0.2">
      <c r="D55056" s="53"/>
      <c r="E55056" s="53"/>
      <c r="F55056" s="53"/>
      <c r="G55056" s="53"/>
      <c r="BX55056" s="17"/>
      <c r="BY55056" s="17"/>
      <c r="BZ55056" s="17"/>
      <c r="CA55056" s="17"/>
      <c r="CB55056" s="17"/>
    </row>
    <row r="55057" spans="4:80" x14ac:dyDescent="0.2">
      <c r="D55057" s="53"/>
      <c r="E55057" s="53"/>
      <c r="F55057" s="53"/>
      <c r="G55057" s="53"/>
      <c r="BX55057" s="17"/>
      <c r="BY55057" s="17"/>
      <c r="BZ55057" s="17"/>
      <c r="CA55057" s="17"/>
      <c r="CB55057" s="17"/>
    </row>
    <row r="55058" spans="4:80" x14ac:dyDescent="0.2">
      <c r="D55058" s="53"/>
      <c r="E55058" s="53"/>
      <c r="F55058" s="53"/>
      <c r="G55058" s="53"/>
      <c r="BX55058" s="17"/>
      <c r="BY55058" s="17"/>
      <c r="BZ55058" s="17"/>
      <c r="CA55058" s="17"/>
      <c r="CB55058" s="17"/>
    </row>
    <row r="55059" spans="4:80" x14ac:dyDescent="0.2">
      <c r="D55059" s="53"/>
      <c r="E55059" s="53"/>
      <c r="F55059" s="53"/>
      <c r="G55059" s="53"/>
      <c r="BX55059" s="17"/>
      <c r="BY55059" s="17"/>
      <c r="BZ55059" s="17"/>
      <c r="CA55059" s="17"/>
      <c r="CB55059" s="17"/>
    </row>
    <row r="55060" spans="4:80" x14ac:dyDescent="0.2">
      <c r="D55060" s="53"/>
      <c r="E55060" s="53"/>
      <c r="F55060" s="53"/>
      <c r="G55060" s="53"/>
      <c r="BX55060" s="17"/>
      <c r="BY55060" s="17"/>
      <c r="BZ55060" s="17"/>
      <c r="CA55060" s="17"/>
      <c r="CB55060" s="17"/>
    </row>
    <row r="55061" spans="4:80" x14ac:dyDescent="0.2">
      <c r="D55061" s="53"/>
      <c r="E55061" s="53"/>
      <c r="F55061" s="53"/>
      <c r="G55061" s="53"/>
      <c r="BX55061" s="17"/>
      <c r="BY55061" s="17"/>
      <c r="BZ55061" s="17"/>
      <c r="CA55061" s="17"/>
      <c r="CB55061" s="17"/>
    </row>
    <row r="55062" spans="4:80" x14ac:dyDescent="0.2">
      <c r="D55062" s="53"/>
      <c r="E55062" s="53"/>
      <c r="F55062" s="53"/>
      <c r="G55062" s="53"/>
      <c r="BX55062" s="17"/>
      <c r="BY55062" s="17"/>
      <c r="BZ55062" s="17"/>
      <c r="CA55062" s="17"/>
      <c r="CB55062" s="17"/>
    </row>
    <row r="55063" spans="4:80" x14ac:dyDescent="0.2">
      <c r="D55063" s="53"/>
      <c r="E55063" s="53"/>
      <c r="F55063" s="53"/>
      <c r="G55063" s="53"/>
      <c r="BX55063" s="17"/>
      <c r="BY55063" s="17"/>
      <c r="BZ55063" s="17"/>
      <c r="CA55063" s="17"/>
      <c r="CB55063" s="17"/>
    </row>
    <row r="55064" spans="4:80" x14ac:dyDescent="0.2">
      <c r="D55064" s="53"/>
      <c r="E55064" s="53"/>
      <c r="F55064" s="53"/>
      <c r="G55064" s="53"/>
      <c r="BX55064" s="17"/>
      <c r="BY55064" s="17"/>
      <c r="BZ55064" s="17"/>
      <c r="CA55064" s="17"/>
      <c r="CB55064" s="17"/>
    </row>
    <row r="55065" spans="4:80" x14ac:dyDescent="0.2">
      <c r="D55065" s="53"/>
      <c r="E55065" s="53"/>
      <c r="F55065" s="53"/>
      <c r="G55065" s="53"/>
      <c r="BX55065" s="17"/>
      <c r="BY55065" s="17"/>
      <c r="BZ55065" s="17"/>
      <c r="CA55065" s="17"/>
      <c r="CB55065" s="17"/>
    </row>
    <row r="55066" spans="4:80" x14ac:dyDescent="0.2">
      <c r="D55066" s="53"/>
      <c r="E55066" s="53"/>
      <c r="F55066" s="53"/>
      <c r="G55066" s="53"/>
      <c r="BX55066" s="17"/>
      <c r="BY55066" s="17"/>
      <c r="BZ55066" s="17"/>
      <c r="CA55066" s="17"/>
      <c r="CB55066" s="17"/>
    </row>
    <row r="55067" spans="4:80" x14ac:dyDescent="0.2">
      <c r="D55067" s="53"/>
      <c r="E55067" s="53"/>
      <c r="F55067" s="53"/>
      <c r="G55067" s="53"/>
      <c r="BX55067" s="17"/>
      <c r="BY55067" s="17"/>
      <c r="BZ55067" s="17"/>
      <c r="CA55067" s="17"/>
      <c r="CB55067" s="17"/>
    </row>
    <row r="55068" spans="4:80" x14ac:dyDescent="0.2">
      <c r="D55068" s="53"/>
      <c r="E55068" s="53"/>
      <c r="F55068" s="53"/>
      <c r="G55068" s="53"/>
      <c r="BX55068" s="17"/>
      <c r="BY55068" s="17"/>
      <c r="BZ55068" s="17"/>
      <c r="CA55068" s="17"/>
      <c r="CB55068" s="17"/>
    </row>
    <row r="55069" spans="4:80" x14ac:dyDescent="0.2">
      <c r="D55069" s="53"/>
      <c r="E55069" s="53"/>
      <c r="F55069" s="53"/>
      <c r="G55069" s="53"/>
      <c r="BX55069" s="17"/>
      <c r="BY55069" s="17"/>
      <c r="BZ55069" s="17"/>
      <c r="CA55069" s="17"/>
      <c r="CB55069" s="17"/>
    </row>
    <row r="55070" spans="4:80" x14ac:dyDescent="0.2">
      <c r="D55070" s="53"/>
      <c r="E55070" s="53"/>
      <c r="F55070" s="53"/>
      <c r="G55070" s="53"/>
      <c r="BX55070" s="17"/>
      <c r="BY55070" s="17"/>
      <c r="BZ55070" s="17"/>
      <c r="CA55070" s="17"/>
      <c r="CB55070" s="17"/>
    </row>
    <row r="55071" spans="4:80" x14ac:dyDescent="0.2">
      <c r="D55071" s="53"/>
      <c r="E55071" s="53"/>
      <c r="F55071" s="53"/>
      <c r="G55071" s="53"/>
      <c r="BX55071" s="17"/>
      <c r="BY55071" s="17"/>
      <c r="BZ55071" s="17"/>
      <c r="CA55071" s="17"/>
      <c r="CB55071" s="17"/>
    </row>
    <row r="55072" spans="4:80" x14ac:dyDescent="0.2">
      <c r="D55072" s="53"/>
      <c r="E55072" s="53"/>
      <c r="F55072" s="53"/>
      <c r="G55072" s="53"/>
      <c r="BX55072" s="17"/>
      <c r="BY55072" s="17"/>
      <c r="BZ55072" s="17"/>
      <c r="CA55072" s="17"/>
      <c r="CB55072" s="17"/>
    </row>
    <row r="55073" spans="4:80" x14ac:dyDescent="0.2">
      <c r="D55073" s="53"/>
      <c r="E55073" s="53"/>
      <c r="F55073" s="53"/>
      <c r="G55073" s="53"/>
      <c r="BX55073" s="17"/>
      <c r="BY55073" s="17"/>
      <c r="BZ55073" s="17"/>
      <c r="CA55073" s="17"/>
      <c r="CB55073" s="17"/>
    </row>
    <row r="55074" spans="4:80" x14ac:dyDescent="0.2">
      <c r="D55074" s="53"/>
      <c r="E55074" s="53"/>
      <c r="F55074" s="53"/>
      <c r="G55074" s="53"/>
      <c r="BX55074" s="17"/>
      <c r="BY55074" s="17"/>
      <c r="BZ55074" s="17"/>
      <c r="CA55074" s="17"/>
      <c r="CB55074" s="17"/>
    </row>
    <row r="55075" spans="4:80" x14ac:dyDescent="0.2">
      <c r="D55075" s="53"/>
      <c r="E55075" s="53"/>
      <c r="F55075" s="53"/>
      <c r="G55075" s="53"/>
      <c r="BX55075" s="17"/>
      <c r="BY55075" s="17"/>
      <c r="BZ55075" s="17"/>
      <c r="CA55075" s="17"/>
      <c r="CB55075" s="17"/>
    </row>
    <row r="55076" spans="4:80" x14ac:dyDescent="0.2">
      <c r="D55076" s="53"/>
      <c r="E55076" s="53"/>
      <c r="F55076" s="53"/>
      <c r="G55076" s="53"/>
      <c r="BX55076" s="17"/>
      <c r="BY55076" s="17"/>
      <c r="BZ55076" s="17"/>
      <c r="CA55076" s="17"/>
      <c r="CB55076" s="17"/>
    </row>
    <row r="55077" spans="4:80" x14ac:dyDescent="0.2">
      <c r="D55077" s="53"/>
      <c r="E55077" s="53"/>
      <c r="F55077" s="53"/>
      <c r="G55077" s="53"/>
      <c r="BX55077" s="17"/>
      <c r="BY55077" s="17"/>
      <c r="BZ55077" s="17"/>
      <c r="CA55077" s="17"/>
      <c r="CB55077" s="17"/>
    </row>
    <row r="55078" spans="4:80" x14ac:dyDescent="0.2">
      <c r="D55078" s="53"/>
      <c r="E55078" s="53"/>
      <c r="F55078" s="53"/>
      <c r="G55078" s="53"/>
      <c r="BX55078" s="17"/>
      <c r="BY55078" s="17"/>
      <c r="BZ55078" s="17"/>
      <c r="CA55078" s="17"/>
      <c r="CB55078" s="17"/>
    </row>
    <row r="55079" spans="4:80" x14ac:dyDescent="0.2">
      <c r="D55079" s="53"/>
      <c r="E55079" s="53"/>
      <c r="F55079" s="53"/>
      <c r="G55079" s="53"/>
      <c r="BX55079" s="17"/>
      <c r="BY55079" s="17"/>
      <c r="BZ55079" s="17"/>
      <c r="CA55079" s="17"/>
      <c r="CB55079" s="17"/>
    </row>
    <row r="55080" spans="4:80" x14ac:dyDescent="0.2">
      <c r="D55080" s="53"/>
      <c r="E55080" s="53"/>
      <c r="F55080" s="53"/>
      <c r="G55080" s="53"/>
      <c r="BX55080" s="17"/>
      <c r="BY55080" s="17"/>
      <c r="BZ55080" s="17"/>
      <c r="CA55080" s="17"/>
      <c r="CB55080" s="17"/>
    </row>
    <row r="55081" spans="4:80" x14ac:dyDescent="0.2">
      <c r="D55081" s="53"/>
      <c r="E55081" s="53"/>
      <c r="F55081" s="53"/>
      <c r="G55081" s="53"/>
      <c r="BX55081" s="17"/>
      <c r="BY55081" s="17"/>
      <c r="BZ55081" s="17"/>
      <c r="CA55081" s="17"/>
      <c r="CB55081" s="17"/>
    </row>
    <row r="55082" spans="4:80" x14ac:dyDescent="0.2">
      <c r="D55082" s="53"/>
      <c r="E55082" s="53"/>
      <c r="F55082" s="53"/>
      <c r="G55082" s="53"/>
      <c r="BX55082" s="17"/>
      <c r="BY55082" s="17"/>
      <c r="BZ55082" s="17"/>
      <c r="CA55082" s="17"/>
      <c r="CB55082" s="17"/>
    </row>
    <row r="55083" spans="4:80" x14ac:dyDescent="0.2">
      <c r="D55083" s="53"/>
      <c r="E55083" s="53"/>
      <c r="F55083" s="53"/>
      <c r="G55083" s="53"/>
      <c r="BX55083" s="17"/>
      <c r="BY55083" s="17"/>
      <c r="BZ55083" s="17"/>
      <c r="CA55083" s="17"/>
      <c r="CB55083" s="17"/>
    </row>
    <row r="55084" spans="4:80" x14ac:dyDescent="0.2">
      <c r="D55084" s="53"/>
      <c r="E55084" s="53"/>
      <c r="F55084" s="53"/>
      <c r="G55084" s="53"/>
      <c r="BX55084" s="17"/>
      <c r="BY55084" s="17"/>
      <c r="BZ55084" s="17"/>
      <c r="CA55084" s="17"/>
      <c r="CB55084" s="17"/>
    </row>
    <row r="55085" spans="4:80" x14ac:dyDescent="0.2">
      <c r="D55085" s="53"/>
      <c r="E55085" s="53"/>
      <c r="F55085" s="53"/>
      <c r="G55085" s="53"/>
      <c r="BX55085" s="17"/>
      <c r="BY55085" s="17"/>
      <c r="BZ55085" s="17"/>
      <c r="CA55085" s="17"/>
      <c r="CB55085" s="17"/>
    </row>
    <row r="55086" spans="4:80" x14ac:dyDescent="0.2">
      <c r="D55086" s="53"/>
      <c r="E55086" s="53"/>
      <c r="F55086" s="53"/>
      <c r="G55086" s="53"/>
      <c r="BX55086" s="17"/>
      <c r="BY55086" s="17"/>
      <c r="BZ55086" s="17"/>
      <c r="CA55086" s="17"/>
      <c r="CB55086" s="17"/>
    </row>
    <row r="55087" spans="4:80" x14ac:dyDescent="0.2">
      <c r="D55087" s="53"/>
      <c r="E55087" s="53"/>
      <c r="F55087" s="53"/>
      <c r="G55087" s="53"/>
      <c r="BX55087" s="17"/>
      <c r="BY55087" s="17"/>
      <c r="BZ55087" s="17"/>
      <c r="CA55087" s="17"/>
      <c r="CB55087" s="17"/>
    </row>
    <row r="55088" spans="4:80" x14ac:dyDescent="0.2">
      <c r="D55088" s="53"/>
      <c r="E55088" s="53"/>
      <c r="F55088" s="53"/>
      <c r="G55088" s="53"/>
      <c r="BX55088" s="17"/>
      <c r="BY55088" s="17"/>
      <c r="BZ55088" s="17"/>
      <c r="CA55088" s="17"/>
      <c r="CB55088" s="17"/>
    </row>
    <row r="55089" spans="4:80" x14ac:dyDescent="0.2">
      <c r="D55089" s="53"/>
      <c r="E55089" s="53"/>
      <c r="F55089" s="53"/>
      <c r="G55089" s="53"/>
      <c r="BX55089" s="17"/>
      <c r="BY55089" s="17"/>
      <c r="BZ55089" s="17"/>
      <c r="CA55089" s="17"/>
      <c r="CB55089" s="17"/>
    </row>
    <row r="55090" spans="4:80" x14ac:dyDescent="0.2">
      <c r="D55090" s="53"/>
      <c r="E55090" s="53"/>
      <c r="F55090" s="53"/>
      <c r="G55090" s="53"/>
      <c r="BX55090" s="17"/>
      <c r="BY55090" s="17"/>
      <c r="BZ55090" s="17"/>
      <c r="CA55090" s="17"/>
      <c r="CB55090" s="17"/>
    </row>
    <row r="55091" spans="4:80" x14ac:dyDescent="0.2">
      <c r="D55091" s="53"/>
      <c r="E55091" s="53"/>
      <c r="F55091" s="53"/>
      <c r="G55091" s="53"/>
      <c r="BX55091" s="17"/>
      <c r="BY55091" s="17"/>
      <c r="BZ55091" s="17"/>
      <c r="CA55091" s="17"/>
      <c r="CB55091" s="17"/>
    </row>
    <row r="55092" spans="4:80" x14ac:dyDescent="0.2">
      <c r="D55092" s="53"/>
      <c r="E55092" s="53"/>
      <c r="F55092" s="53"/>
      <c r="G55092" s="53"/>
      <c r="BX55092" s="17"/>
      <c r="BY55092" s="17"/>
      <c r="BZ55092" s="17"/>
      <c r="CA55092" s="17"/>
      <c r="CB55092" s="17"/>
    </row>
    <row r="55093" spans="4:80" x14ac:dyDescent="0.2">
      <c r="D55093" s="53"/>
      <c r="E55093" s="53"/>
      <c r="F55093" s="53"/>
      <c r="G55093" s="53"/>
      <c r="BX55093" s="17"/>
      <c r="BY55093" s="17"/>
      <c r="BZ55093" s="17"/>
      <c r="CA55093" s="17"/>
      <c r="CB55093" s="17"/>
    </row>
    <row r="55094" spans="4:80" x14ac:dyDescent="0.2">
      <c r="D55094" s="53"/>
      <c r="E55094" s="53"/>
      <c r="F55094" s="53"/>
      <c r="G55094" s="53"/>
      <c r="BX55094" s="17"/>
      <c r="BY55094" s="17"/>
      <c r="BZ55094" s="17"/>
      <c r="CA55094" s="17"/>
      <c r="CB55094" s="17"/>
    </row>
    <row r="55095" spans="4:80" x14ac:dyDescent="0.2">
      <c r="D55095" s="53"/>
      <c r="E55095" s="53"/>
      <c r="F55095" s="53"/>
      <c r="G55095" s="53"/>
      <c r="BX55095" s="17"/>
      <c r="BY55095" s="17"/>
      <c r="BZ55095" s="17"/>
      <c r="CA55095" s="17"/>
      <c r="CB55095" s="17"/>
    </row>
    <row r="55096" spans="4:80" x14ac:dyDescent="0.2">
      <c r="D55096" s="53"/>
      <c r="E55096" s="53"/>
      <c r="F55096" s="53"/>
      <c r="G55096" s="53"/>
      <c r="BX55096" s="17"/>
      <c r="BY55096" s="17"/>
      <c r="BZ55096" s="17"/>
      <c r="CA55096" s="17"/>
      <c r="CB55096" s="17"/>
    </row>
    <row r="55097" spans="4:80" x14ac:dyDescent="0.2">
      <c r="D55097" s="53"/>
      <c r="E55097" s="53"/>
      <c r="F55097" s="53"/>
      <c r="G55097" s="53"/>
      <c r="BX55097" s="17"/>
      <c r="BY55097" s="17"/>
      <c r="BZ55097" s="17"/>
      <c r="CA55097" s="17"/>
      <c r="CB55097" s="17"/>
    </row>
    <row r="55098" spans="4:80" x14ac:dyDescent="0.2">
      <c r="D55098" s="53"/>
      <c r="E55098" s="53"/>
      <c r="F55098" s="53"/>
      <c r="G55098" s="53"/>
      <c r="BX55098" s="17"/>
      <c r="BY55098" s="17"/>
      <c r="BZ55098" s="17"/>
      <c r="CA55098" s="17"/>
      <c r="CB55098" s="17"/>
    </row>
    <row r="55099" spans="4:80" x14ac:dyDescent="0.2">
      <c r="D55099" s="53"/>
      <c r="E55099" s="53"/>
      <c r="F55099" s="53"/>
      <c r="G55099" s="53"/>
      <c r="BX55099" s="17"/>
      <c r="BY55099" s="17"/>
      <c r="BZ55099" s="17"/>
      <c r="CA55099" s="17"/>
      <c r="CB55099" s="17"/>
    </row>
    <row r="55100" spans="4:80" x14ac:dyDescent="0.2">
      <c r="D55100" s="53"/>
      <c r="E55100" s="53"/>
      <c r="F55100" s="53"/>
      <c r="G55100" s="53"/>
      <c r="BX55100" s="17"/>
      <c r="BY55100" s="17"/>
      <c r="BZ55100" s="17"/>
      <c r="CA55100" s="17"/>
      <c r="CB55100" s="17"/>
    </row>
    <row r="55101" spans="4:80" x14ac:dyDescent="0.2">
      <c r="D55101" s="53"/>
      <c r="E55101" s="53"/>
      <c r="F55101" s="53"/>
      <c r="G55101" s="53"/>
      <c r="BX55101" s="17"/>
      <c r="BY55101" s="17"/>
      <c r="BZ55101" s="17"/>
      <c r="CA55101" s="17"/>
      <c r="CB55101" s="17"/>
    </row>
    <row r="55102" spans="4:80" x14ac:dyDescent="0.2">
      <c r="D55102" s="53"/>
      <c r="E55102" s="53"/>
      <c r="F55102" s="53"/>
      <c r="G55102" s="53"/>
      <c r="BX55102" s="17"/>
      <c r="BY55102" s="17"/>
      <c r="BZ55102" s="17"/>
      <c r="CA55102" s="17"/>
      <c r="CB55102" s="17"/>
    </row>
    <row r="55103" spans="4:80" x14ac:dyDescent="0.2">
      <c r="D55103" s="53"/>
      <c r="E55103" s="53"/>
      <c r="F55103" s="53"/>
      <c r="G55103" s="53"/>
      <c r="BX55103" s="17"/>
      <c r="BY55103" s="17"/>
      <c r="BZ55103" s="17"/>
      <c r="CA55103" s="17"/>
      <c r="CB55103" s="17"/>
    </row>
    <row r="55104" spans="4:80" x14ac:dyDescent="0.2">
      <c r="D55104" s="53"/>
      <c r="E55104" s="53"/>
      <c r="F55104" s="53"/>
      <c r="G55104" s="53"/>
      <c r="BX55104" s="17"/>
      <c r="BY55104" s="17"/>
      <c r="BZ55104" s="17"/>
      <c r="CA55104" s="17"/>
      <c r="CB55104" s="17"/>
    </row>
    <row r="55105" spans="4:80" x14ac:dyDescent="0.2">
      <c r="D55105" s="53"/>
      <c r="E55105" s="53"/>
      <c r="F55105" s="53"/>
      <c r="G55105" s="53"/>
      <c r="BX55105" s="17"/>
      <c r="BY55105" s="17"/>
      <c r="BZ55105" s="17"/>
      <c r="CA55105" s="17"/>
      <c r="CB55105" s="17"/>
    </row>
    <row r="55106" spans="4:80" x14ac:dyDescent="0.2">
      <c r="D55106" s="53"/>
      <c r="E55106" s="53"/>
      <c r="F55106" s="53"/>
      <c r="G55106" s="53"/>
      <c r="BX55106" s="17"/>
      <c r="BY55106" s="17"/>
      <c r="BZ55106" s="17"/>
      <c r="CA55106" s="17"/>
      <c r="CB55106" s="17"/>
    </row>
    <row r="55107" spans="4:80" x14ac:dyDescent="0.2">
      <c r="D55107" s="53"/>
      <c r="E55107" s="53"/>
      <c r="F55107" s="53"/>
      <c r="G55107" s="53"/>
      <c r="BX55107" s="17"/>
      <c r="BY55107" s="17"/>
      <c r="BZ55107" s="17"/>
      <c r="CA55107" s="17"/>
      <c r="CB55107" s="17"/>
    </row>
    <row r="55108" spans="4:80" x14ac:dyDescent="0.2">
      <c r="D55108" s="53"/>
      <c r="E55108" s="53"/>
      <c r="F55108" s="53"/>
      <c r="G55108" s="53"/>
      <c r="BX55108" s="17"/>
      <c r="BY55108" s="17"/>
      <c r="BZ55108" s="17"/>
      <c r="CA55108" s="17"/>
      <c r="CB55108" s="17"/>
    </row>
    <row r="55109" spans="4:80" x14ac:dyDescent="0.2">
      <c r="D55109" s="53"/>
      <c r="E55109" s="53"/>
      <c r="F55109" s="53"/>
      <c r="G55109" s="53"/>
      <c r="BX55109" s="17"/>
      <c r="BY55109" s="17"/>
      <c r="BZ55109" s="17"/>
      <c r="CA55109" s="17"/>
      <c r="CB55109" s="17"/>
    </row>
    <row r="55110" spans="4:80" x14ac:dyDescent="0.2">
      <c r="D55110" s="53"/>
      <c r="E55110" s="53"/>
      <c r="F55110" s="53"/>
      <c r="G55110" s="53"/>
      <c r="BX55110" s="17"/>
      <c r="BY55110" s="17"/>
      <c r="BZ55110" s="17"/>
      <c r="CA55110" s="17"/>
      <c r="CB55110" s="17"/>
    </row>
    <row r="55111" spans="4:80" x14ac:dyDescent="0.2">
      <c r="D55111" s="53"/>
      <c r="E55111" s="53"/>
      <c r="F55111" s="53"/>
      <c r="G55111" s="53"/>
      <c r="BX55111" s="17"/>
      <c r="BY55111" s="17"/>
      <c r="BZ55111" s="17"/>
      <c r="CA55111" s="17"/>
      <c r="CB55111" s="17"/>
    </row>
    <row r="55112" spans="4:80" x14ac:dyDescent="0.2">
      <c r="D55112" s="53"/>
      <c r="E55112" s="53"/>
      <c r="F55112" s="53"/>
      <c r="G55112" s="53"/>
      <c r="BX55112" s="17"/>
      <c r="BY55112" s="17"/>
      <c r="BZ55112" s="17"/>
      <c r="CA55112" s="17"/>
      <c r="CB55112" s="17"/>
    </row>
    <row r="55113" spans="4:80" x14ac:dyDescent="0.2">
      <c r="D55113" s="53"/>
      <c r="E55113" s="53"/>
      <c r="F55113" s="53"/>
      <c r="G55113" s="53"/>
      <c r="BX55113" s="17"/>
      <c r="BY55113" s="17"/>
      <c r="BZ55113" s="17"/>
      <c r="CA55113" s="17"/>
      <c r="CB55113" s="17"/>
    </row>
    <row r="55114" spans="4:80" x14ac:dyDescent="0.2">
      <c r="D55114" s="53"/>
      <c r="E55114" s="53"/>
      <c r="F55114" s="53"/>
      <c r="G55114" s="53"/>
      <c r="BX55114" s="17"/>
      <c r="BY55114" s="17"/>
      <c r="BZ55114" s="17"/>
      <c r="CA55114" s="17"/>
      <c r="CB55114" s="17"/>
    </row>
    <row r="55115" spans="4:80" x14ac:dyDescent="0.2">
      <c r="D55115" s="53"/>
      <c r="E55115" s="53"/>
      <c r="F55115" s="53"/>
      <c r="G55115" s="53"/>
      <c r="BX55115" s="17"/>
      <c r="BY55115" s="17"/>
      <c r="BZ55115" s="17"/>
      <c r="CA55115" s="17"/>
      <c r="CB55115" s="17"/>
    </row>
    <row r="55116" spans="4:80" x14ac:dyDescent="0.2">
      <c r="D55116" s="53"/>
      <c r="E55116" s="53"/>
      <c r="F55116" s="53"/>
      <c r="G55116" s="53"/>
      <c r="BX55116" s="17"/>
      <c r="BY55116" s="17"/>
      <c r="BZ55116" s="17"/>
      <c r="CA55116" s="17"/>
      <c r="CB55116" s="17"/>
    </row>
    <row r="55117" spans="4:80" x14ac:dyDescent="0.2">
      <c r="D55117" s="53"/>
      <c r="E55117" s="53"/>
      <c r="F55117" s="53"/>
      <c r="G55117" s="53"/>
      <c r="BX55117" s="17"/>
      <c r="BY55117" s="17"/>
      <c r="BZ55117" s="17"/>
      <c r="CA55117" s="17"/>
      <c r="CB55117" s="17"/>
    </row>
    <row r="55118" spans="4:80" x14ac:dyDescent="0.2">
      <c r="D55118" s="53"/>
      <c r="E55118" s="53"/>
      <c r="F55118" s="53"/>
      <c r="G55118" s="53"/>
      <c r="BX55118" s="17"/>
      <c r="BY55118" s="17"/>
      <c r="BZ55118" s="17"/>
      <c r="CA55118" s="17"/>
      <c r="CB55118" s="17"/>
    </row>
    <row r="55119" spans="4:80" x14ac:dyDescent="0.2">
      <c r="D55119" s="53"/>
      <c r="E55119" s="53"/>
      <c r="F55119" s="53"/>
      <c r="G55119" s="53"/>
      <c r="BX55119" s="17"/>
      <c r="BY55119" s="17"/>
      <c r="BZ55119" s="17"/>
      <c r="CA55119" s="17"/>
      <c r="CB55119" s="17"/>
    </row>
    <row r="55120" spans="4:80" x14ac:dyDescent="0.2">
      <c r="D55120" s="53"/>
      <c r="E55120" s="53"/>
      <c r="F55120" s="53"/>
      <c r="G55120" s="53"/>
      <c r="BX55120" s="17"/>
      <c r="BY55120" s="17"/>
      <c r="BZ55120" s="17"/>
      <c r="CA55120" s="17"/>
      <c r="CB55120" s="17"/>
    </row>
    <row r="55121" spans="4:80" x14ac:dyDescent="0.2">
      <c r="D55121" s="53"/>
      <c r="E55121" s="53"/>
      <c r="F55121" s="53"/>
      <c r="G55121" s="53"/>
      <c r="BX55121" s="17"/>
      <c r="BY55121" s="17"/>
      <c r="BZ55121" s="17"/>
      <c r="CA55121" s="17"/>
      <c r="CB55121" s="17"/>
    </row>
    <row r="55122" spans="4:80" x14ac:dyDescent="0.2">
      <c r="D55122" s="53"/>
      <c r="E55122" s="53"/>
      <c r="F55122" s="53"/>
      <c r="G55122" s="53"/>
      <c r="BX55122" s="17"/>
      <c r="BY55122" s="17"/>
      <c r="BZ55122" s="17"/>
      <c r="CA55122" s="17"/>
      <c r="CB55122" s="17"/>
    </row>
    <row r="55123" spans="4:80" x14ac:dyDescent="0.2">
      <c r="D55123" s="53"/>
      <c r="E55123" s="53"/>
      <c r="F55123" s="53"/>
      <c r="G55123" s="53"/>
      <c r="BX55123" s="17"/>
      <c r="BY55123" s="17"/>
      <c r="BZ55123" s="17"/>
      <c r="CA55123" s="17"/>
      <c r="CB55123" s="17"/>
    </row>
    <row r="55124" spans="4:80" x14ac:dyDescent="0.2">
      <c r="D55124" s="53"/>
      <c r="E55124" s="53"/>
      <c r="F55124" s="53"/>
      <c r="G55124" s="53"/>
      <c r="BX55124" s="17"/>
      <c r="BY55124" s="17"/>
      <c r="BZ55124" s="17"/>
      <c r="CA55124" s="17"/>
      <c r="CB55124" s="17"/>
    </row>
    <row r="55125" spans="4:80" x14ac:dyDescent="0.2">
      <c r="D55125" s="53"/>
      <c r="E55125" s="53"/>
      <c r="F55125" s="53"/>
      <c r="G55125" s="53"/>
      <c r="BX55125" s="17"/>
      <c r="BY55125" s="17"/>
      <c r="BZ55125" s="17"/>
      <c r="CA55125" s="17"/>
      <c r="CB55125" s="17"/>
    </row>
    <row r="55126" spans="4:80" x14ac:dyDescent="0.2">
      <c r="D55126" s="53"/>
      <c r="E55126" s="53"/>
      <c r="F55126" s="53"/>
      <c r="G55126" s="53"/>
      <c r="BX55126" s="17"/>
      <c r="BY55126" s="17"/>
      <c r="BZ55126" s="17"/>
      <c r="CA55126" s="17"/>
      <c r="CB55126" s="17"/>
    </row>
    <row r="55127" spans="4:80" x14ac:dyDescent="0.2">
      <c r="D55127" s="53"/>
      <c r="E55127" s="53"/>
      <c r="F55127" s="53"/>
      <c r="G55127" s="53"/>
      <c r="BX55127" s="17"/>
      <c r="BY55127" s="17"/>
      <c r="BZ55127" s="17"/>
      <c r="CA55127" s="17"/>
      <c r="CB55127" s="17"/>
    </row>
    <row r="55128" spans="4:80" x14ac:dyDescent="0.2">
      <c r="D55128" s="53"/>
      <c r="E55128" s="53"/>
      <c r="F55128" s="53"/>
      <c r="G55128" s="53"/>
      <c r="BX55128" s="17"/>
      <c r="BY55128" s="17"/>
      <c r="BZ55128" s="17"/>
      <c r="CA55128" s="17"/>
      <c r="CB55128" s="17"/>
    </row>
    <row r="55129" spans="4:80" x14ac:dyDescent="0.2">
      <c r="D55129" s="53"/>
      <c r="E55129" s="53"/>
      <c r="F55129" s="53"/>
      <c r="G55129" s="53"/>
      <c r="BX55129" s="17"/>
      <c r="BY55129" s="17"/>
      <c r="BZ55129" s="17"/>
      <c r="CA55129" s="17"/>
      <c r="CB55129" s="17"/>
    </row>
    <row r="55130" spans="4:80" x14ac:dyDescent="0.2">
      <c r="D55130" s="53"/>
      <c r="E55130" s="53"/>
      <c r="F55130" s="53"/>
      <c r="G55130" s="53"/>
      <c r="BX55130" s="17"/>
      <c r="BY55130" s="17"/>
      <c r="BZ55130" s="17"/>
      <c r="CA55130" s="17"/>
      <c r="CB55130" s="17"/>
    </row>
    <row r="55131" spans="4:80" x14ac:dyDescent="0.2">
      <c r="D55131" s="53"/>
      <c r="E55131" s="53"/>
      <c r="F55131" s="53"/>
      <c r="G55131" s="53"/>
      <c r="BX55131" s="17"/>
      <c r="BY55131" s="17"/>
      <c r="BZ55131" s="17"/>
      <c r="CA55131" s="17"/>
      <c r="CB55131" s="17"/>
    </row>
    <row r="55132" spans="4:80" x14ac:dyDescent="0.2">
      <c r="D55132" s="53"/>
      <c r="E55132" s="53"/>
      <c r="F55132" s="53"/>
      <c r="G55132" s="53"/>
      <c r="BX55132" s="17"/>
      <c r="BY55132" s="17"/>
      <c r="BZ55132" s="17"/>
      <c r="CA55132" s="17"/>
      <c r="CB55132" s="17"/>
    </row>
    <row r="55133" spans="4:80" x14ac:dyDescent="0.2">
      <c r="D55133" s="53"/>
      <c r="E55133" s="53"/>
      <c r="F55133" s="53"/>
      <c r="G55133" s="53"/>
      <c r="BX55133" s="17"/>
      <c r="BY55133" s="17"/>
      <c r="BZ55133" s="17"/>
      <c r="CA55133" s="17"/>
      <c r="CB55133" s="17"/>
    </row>
    <row r="55134" spans="4:80" x14ac:dyDescent="0.2">
      <c r="D55134" s="53"/>
      <c r="E55134" s="53"/>
      <c r="F55134" s="53"/>
      <c r="G55134" s="53"/>
      <c r="BX55134" s="17"/>
      <c r="BY55134" s="17"/>
      <c r="BZ55134" s="17"/>
      <c r="CA55134" s="17"/>
      <c r="CB55134" s="17"/>
    </row>
    <row r="55135" spans="4:80" x14ac:dyDescent="0.2">
      <c r="D55135" s="53"/>
      <c r="E55135" s="53"/>
      <c r="F55135" s="53"/>
      <c r="G55135" s="53"/>
      <c r="BX55135" s="17"/>
      <c r="BY55135" s="17"/>
      <c r="BZ55135" s="17"/>
      <c r="CA55135" s="17"/>
      <c r="CB55135" s="17"/>
    </row>
    <row r="55136" spans="4:80" x14ac:dyDescent="0.2">
      <c r="D55136" s="53"/>
      <c r="E55136" s="53"/>
      <c r="F55136" s="53"/>
      <c r="G55136" s="53"/>
      <c r="BX55136" s="17"/>
      <c r="BY55136" s="17"/>
      <c r="BZ55136" s="17"/>
      <c r="CA55136" s="17"/>
      <c r="CB55136" s="17"/>
    </row>
    <row r="55137" spans="4:80" x14ac:dyDescent="0.2">
      <c r="D55137" s="53"/>
      <c r="E55137" s="53"/>
      <c r="F55137" s="53"/>
      <c r="G55137" s="53"/>
      <c r="BX55137" s="17"/>
      <c r="BY55137" s="17"/>
      <c r="BZ55137" s="17"/>
      <c r="CA55137" s="17"/>
      <c r="CB55137" s="17"/>
    </row>
    <row r="55138" spans="4:80" x14ac:dyDescent="0.2">
      <c r="D55138" s="53"/>
      <c r="E55138" s="53"/>
      <c r="F55138" s="53"/>
      <c r="G55138" s="53"/>
      <c r="BX55138" s="17"/>
      <c r="BY55138" s="17"/>
      <c r="BZ55138" s="17"/>
      <c r="CA55138" s="17"/>
      <c r="CB55138" s="17"/>
    </row>
    <row r="55139" spans="4:80" x14ac:dyDescent="0.2">
      <c r="D55139" s="53"/>
      <c r="E55139" s="53"/>
      <c r="F55139" s="53"/>
      <c r="G55139" s="53"/>
      <c r="BX55139" s="17"/>
      <c r="BY55139" s="17"/>
      <c r="BZ55139" s="17"/>
      <c r="CA55139" s="17"/>
      <c r="CB55139" s="17"/>
    </row>
    <row r="55140" spans="4:80" x14ac:dyDescent="0.2">
      <c r="D55140" s="53"/>
      <c r="E55140" s="53"/>
      <c r="F55140" s="53"/>
      <c r="G55140" s="53"/>
      <c r="BX55140" s="17"/>
      <c r="BY55140" s="17"/>
      <c r="BZ55140" s="17"/>
      <c r="CA55140" s="17"/>
      <c r="CB55140" s="17"/>
    </row>
    <row r="55141" spans="4:80" x14ac:dyDescent="0.2">
      <c r="D55141" s="53"/>
      <c r="E55141" s="53"/>
      <c r="F55141" s="53"/>
      <c r="G55141" s="53"/>
      <c r="BX55141" s="17"/>
      <c r="BY55141" s="17"/>
      <c r="BZ55141" s="17"/>
      <c r="CA55141" s="17"/>
      <c r="CB55141" s="17"/>
    </row>
    <row r="55142" spans="4:80" x14ac:dyDescent="0.2">
      <c r="D55142" s="53"/>
      <c r="E55142" s="53"/>
      <c r="F55142" s="53"/>
      <c r="G55142" s="53"/>
      <c r="BX55142" s="17"/>
      <c r="BY55142" s="17"/>
      <c r="BZ55142" s="17"/>
      <c r="CA55142" s="17"/>
      <c r="CB55142" s="17"/>
    </row>
    <row r="55143" spans="4:80" x14ac:dyDescent="0.2">
      <c r="D55143" s="53"/>
      <c r="E55143" s="53"/>
      <c r="F55143" s="53"/>
      <c r="G55143" s="53"/>
      <c r="BX55143" s="17"/>
      <c r="BY55143" s="17"/>
      <c r="BZ55143" s="17"/>
      <c r="CA55143" s="17"/>
      <c r="CB55143" s="17"/>
    </row>
    <row r="55144" spans="4:80" x14ac:dyDescent="0.2">
      <c r="D55144" s="53"/>
      <c r="E55144" s="53"/>
      <c r="F55144" s="53"/>
      <c r="G55144" s="53"/>
      <c r="BX55144" s="17"/>
      <c r="BY55144" s="17"/>
      <c r="BZ55144" s="17"/>
      <c r="CA55144" s="17"/>
      <c r="CB55144" s="17"/>
    </row>
    <row r="55145" spans="4:80" x14ac:dyDescent="0.2">
      <c r="D55145" s="53"/>
      <c r="E55145" s="53"/>
      <c r="F55145" s="53"/>
      <c r="G55145" s="53"/>
      <c r="BX55145" s="17"/>
      <c r="BY55145" s="17"/>
      <c r="BZ55145" s="17"/>
      <c r="CA55145" s="17"/>
      <c r="CB55145" s="17"/>
    </row>
    <row r="55146" spans="4:80" x14ac:dyDescent="0.2">
      <c r="D55146" s="53"/>
      <c r="E55146" s="53"/>
      <c r="F55146" s="53"/>
      <c r="G55146" s="53"/>
      <c r="BX55146" s="17"/>
      <c r="BY55146" s="17"/>
      <c r="BZ55146" s="17"/>
      <c r="CA55146" s="17"/>
      <c r="CB55146" s="17"/>
    </row>
    <row r="55147" spans="4:80" x14ac:dyDescent="0.2">
      <c r="D55147" s="53"/>
      <c r="E55147" s="53"/>
      <c r="F55147" s="53"/>
      <c r="G55147" s="53"/>
      <c r="BX55147" s="17"/>
      <c r="BY55147" s="17"/>
      <c r="BZ55147" s="17"/>
      <c r="CA55147" s="17"/>
      <c r="CB55147" s="17"/>
    </row>
    <row r="55148" spans="4:80" x14ac:dyDescent="0.2">
      <c r="D55148" s="53"/>
      <c r="E55148" s="53"/>
      <c r="F55148" s="53"/>
      <c r="G55148" s="53"/>
      <c r="BX55148" s="17"/>
      <c r="BY55148" s="17"/>
      <c r="BZ55148" s="17"/>
      <c r="CA55148" s="17"/>
      <c r="CB55148" s="17"/>
    </row>
    <row r="55149" spans="4:80" x14ac:dyDescent="0.2">
      <c r="D55149" s="53"/>
      <c r="E55149" s="53"/>
      <c r="F55149" s="53"/>
      <c r="G55149" s="53"/>
      <c r="BX55149" s="17"/>
      <c r="BY55149" s="17"/>
      <c r="BZ55149" s="17"/>
      <c r="CA55149" s="17"/>
      <c r="CB55149" s="17"/>
    </row>
    <row r="55150" spans="4:80" x14ac:dyDescent="0.2">
      <c r="D55150" s="53"/>
      <c r="E55150" s="53"/>
      <c r="F55150" s="53"/>
      <c r="G55150" s="53"/>
      <c r="BX55150" s="17"/>
      <c r="BY55150" s="17"/>
      <c r="BZ55150" s="17"/>
      <c r="CA55150" s="17"/>
      <c r="CB55150" s="17"/>
    </row>
    <row r="55151" spans="4:80" x14ac:dyDescent="0.2">
      <c r="D55151" s="53"/>
      <c r="E55151" s="53"/>
      <c r="F55151" s="53"/>
      <c r="G55151" s="53"/>
      <c r="BX55151" s="17"/>
      <c r="BY55151" s="17"/>
      <c r="BZ55151" s="17"/>
      <c r="CA55151" s="17"/>
      <c r="CB55151" s="17"/>
    </row>
    <row r="55152" spans="4:80" x14ac:dyDescent="0.2">
      <c r="D55152" s="53"/>
      <c r="E55152" s="53"/>
      <c r="F55152" s="53"/>
      <c r="G55152" s="53"/>
      <c r="BX55152" s="17"/>
      <c r="BY55152" s="17"/>
      <c r="BZ55152" s="17"/>
      <c r="CA55152" s="17"/>
      <c r="CB55152" s="17"/>
    </row>
    <row r="55153" spans="4:80" x14ac:dyDescent="0.2">
      <c r="D55153" s="53"/>
      <c r="E55153" s="53"/>
      <c r="F55153" s="53"/>
      <c r="G55153" s="53"/>
      <c r="BX55153" s="17"/>
      <c r="BY55153" s="17"/>
      <c r="BZ55153" s="17"/>
      <c r="CA55153" s="17"/>
      <c r="CB55153" s="17"/>
    </row>
    <row r="55154" spans="4:80" x14ac:dyDescent="0.2">
      <c r="D55154" s="53"/>
      <c r="E55154" s="53"/>
      <c r="F55154" s="53"/>
      <c r="G55154" s="53"/>
      <c r="BX55154" s="17"/>
      <c r="BY55154" s="17"/>
      <c r="BZ55154" s="17"/>
      <c r="CA55154" s="17"/>
      <c r="CB55154" s="17"/>
    </row>
    <row r="55155" spans="4:80" x14ac:dyDescent="0.2">
      <c r="D55155" s="53"/>
      <c r="E55155" s="53"/>
      <c r="F55155" s="53"/>
      <c r="G55155" s="53"/>
      <c r="BX55155" s="17"/>
      <c r="BY55155" s="17"/>
      <c r="BZ55155" s="17"/>
      <c r="CA55155" s="17"/>
      <c r="CB55155" s="17"/>
    </row>
    <row r="55156" spans="4:80" x14ac:dyDescent="0.2">
      <c r="D55156" s="53"/>
      <c r="E55156" s="53"/>
      <c r="F55156" s="53"/>
      <c r="G55156" s="53"/>
      <c r="BX55156" s="17"/>
      <c r="BY55156" s="17"/>
      <c r="BZ55156" s="17"/>
      <c r="CA55156" s="17"/>
      <c r="CB55156" s="17"/>
    </row>
    <row r="55157" spans="4:80" x14ac:dyDescent="0.2">
      <c r="D55157" s="53"/>
      <c r="E55157" s="53"/>
      <c r="F55157" s="53"/>
      <c r="G55157" s="53"/>
      <c r="BX55157" s="17"/>
      <c r="BY55157" s="17"/>
      <c r="BZ55157" s="17"/>
      <c r="CA55157" s="17"/>
      <c r="CB55157" s="17"/>
    </row>
    <row r="55158" spans="4:80" x14ac:dyDescent="0.2">
      <c r="D55158" s="53"/>
      <c r="E55158" s="53"/>
      <c r="F55158" s="53"/>
      <c r="G55158" s="53"/>
      <c r="BX55158" s="17"/>
      <c r="BY55158" s="17"/>
      <c r="BZ55158" s="17"/>
      <c r="CA55158" s="17"/>
      <c r="CB55158" s="17"/>
    </row>
    <row r="55159" spans="4:80" x14ac:dyDescent="0.2">
      <c r="D55159" s="53"/>
      <c r="E55159" s="53"/>
      <c r="F55159" s="53"/>
      <c r="G55159" s="53"/>
      <c r="BX55159" s="17"/>
      <c r="BY55159" s="17"/>
      <c r="BZ55159" s="17"/>
      <c r="CA55159" s="17"/>
      <c r="CB55159" s="17"/>
    </row>
    <row r="55160" spans="4:80" x14ac:dyDescent="0.2">
      <c r="D55160" s="53"/>
      <c r="E55160" s="53"/>
      <c r="F55160" s="53"/>
      <c r="G55160" s="53"/>
      <c r="BX55160" s="17"/>
      <c r="BY55160" s="17"/>
      <c r="BZ55160" s="17"/>
      <c r="CA55160" s="17"/>
      <c r="CB55160" s="17"/>
    </row>
    <row r="55161" spans="4:80" x14ac:dyDescent="0.2">
      <c r="D55161" s="53"/>
      <c r="E55161" s="53"/>
      <c r="F55161" s="53"/>
      <c r="G55161" s="53"/>
      <c r="BX55161" s="17"/>
      <c r="BY55161" s="17"/>
      <c r="BZ55161" s="17"/>
      <c r="CA55161" s="17"/>
      <c r="CB55161" s="17"/>
    </row>
    <row r="55162" spans="4:80" x14ac:dyDescent="0.2">
      <c r="D55162" s="53"/>
      <c r="E55162" s="53"/>
      <c r="F55162" s="53"/>
      <c r="G55162" s="53"/>
      <c r="BX55162" s="17"/>
      <c r="BY55162" s="17"/>
      <c r="BZ55162" s="17"/>
      <c r="CA55162" s="17"/>
      <c r="CB55162" s="17"/>
    </row>
    <row r="55163" spans="4:80" x14ac:dyDescent="0.2">
      <c r="D55163" s="53"/>
      <c r="E55163" s="53"/>
      <c r="F55163" s="53"/>
      <c r="G55163" s="53"/>
      <c r="BX55163" s="17"/>
      <c r="BY55163" s="17"/>
      <c r="BZ55163" s="17"/>
      <c r="CA55163" s="17"/>
      <c r="CB55163" s="17"/>
    </row>
    <row r="55164" spans="4:80" x14ac:dyDescent="0.2">
      <c r="D55164" s="53"/>
      <c r="E55164" s="53"/>
      <c r="F55164" s="53"/>
      <c r="G55164" s="53"/>
      <c r="BX55164" s="17"/>
      <c r="BY55164" s="17"/>
      <c r="BZ55164" s="17"/>
      <c r="CA55164" s="17"/>
      <c r="CB55164" s="17"/>
    </row>
    <row r="55165" spans="4:80" x14ac:dyDescent="0.2">
      <c r="D55165" s="53"/>
      <c r="E55165" s="53"/>
      <c r="F55165" s="53"/>
      <c r="G55165" s="53"/>
      <c r="BX55165" s="17"/>
      <c r="BY55165" s="17"/>
      <c r="BZ55165" s="17"/>
      <c r="CA55165" s="17"/>
      <c r="CB55165" s="17"/>
    </row>
    <row r="55166" spans="4:80" x14ac:dyDescent="0.2">
      <c r="D55166" s="53"/>
      <c r="E55166" s="53"/>
      <c r="F55166" s="53"/>
      <c r="G55166" s="53"/>
      <c r="BX55166" s="17"/>
      <c r="BY55166" s="17"/>
      <c r="BZ55166" s="17"/>
      <c r="CA55166" s="17"/>
      <c r="CB55166" s="17"/>
    </row>
    <row r="55167" spans="4:80" x14ac:dyDescent="0.2">
      <c r="D55167" s="53"/>
      <c r="E55167" s="53"/>
      <c r="F55167" s="53"/>
      <c r="G55167" s="53"/>
      <c r="BX55167" s="17"/>
      <c r="BY55167" s="17"/>
      <c r="BZ55167" s="17"/>
      <c r="CA55167" s="17"/>
      <c r="CB55167" s="17"/>
    </row>
    <row r="55168" spans="4:80" x14ac:dyDescent="0.2">
      <c r="D55168" s="53"/>
      <c r="E55168" s="53"/>
      <c r="F55168" s="53"/>
      <c r="G55168" s="53"/>
      <c r="BX55168" s="17"/>
      <c r="BY55168" s="17"/>
      <c r="BZ55168" s="17"/>
      <c r="CA55168" s="17"/>
      <c r="CB55168" s="17"/>
    </row>
    <row r="55169" spans="4:80" x14ac:dyDescent="0.2">
      <c r="D55169" s="53"/>
      <c r="E55169" s="53"/>
      <c r="F55169" s="53"/>
      <c r="G55169" s="53"/>
      <c r="BX55169" s="17"/>
      <c r="BY55169" s="17"/>
      <c r="BZ55169" s="17"/>
      <c r="CA55169" s="17"/>
      <c r="CB55169" s="17"/>
    </row>
    <row r="55170" spans="4:80" x14ac:dyDescent="0.2">
      <c r="D55170" s="53"/>
      <c r="E55170" s="53"/>
      <c r="F55170" s="53"/>
      <c r="G55170" s="53"/>
      <c r="BX55170" s="17"/>
      <c r="BY55170" s="17"/>
      <c r="BZ55170" s="17"/>
      <c r="CA55170" s="17"/>
      <c r="CB55170" s="17"/>
    </row>
    <row r="55171" spans="4:80" x14ac:dyDescent="0.2">
      <c r="D55171" s="53"/>
      <c r="E55171" s="53"/>
      <c r="F55171" s="53"/>
      <c r="G55171" s="53"/>
      <c r="BX55171" s="17"/>
      <c r="BY55171" s="17"/>
      <c r="BZ55171" s="17"/>
      <c r="CA55171" s="17"/>
      <c r="CB55171" s="17"/>
    </row>
    <row r="55172" spans="4:80" x14ac:dyDescent="0.2">
      <c r="D55172" s="53"/>
      <c r="E55172" s="53"/>
      <c r="F55172" s="53"/>
      <c r="G55172" s="53"/>
      <c r="BX55172" s="17"/>
      <c r="BY55172" s="17"/>
      <c r="BZ55172" s="17"/>
      <c r="CA55172" s="17"/>
      <c r="CB55172" s="17"/>
    </row>
    <row r="55173" spans="4:80" x14ac:dyDescent="0.2">
      <c r="D55173" s="53"/>
      <c r="E55173" s="53"/>
      <c r="F55173" s="53"/>
      <c r="G55173" s="53"/>
      <c r="BX55173" s="17"/>
      <c r="BY55173" s="17"/>
      <c r="BZ55173" s="17"/>
      <c r="CA55173" s="17"/>
      <c r="CB55173" s="17"/>
    </row>
    <row r="55174" spans="4:80" x14ac:dyDescent="0.2">
      <c r="D55174" s="53"/>
      <c r="E55174" s="53"/>
      <c r="F55174" s="53"/>
      <c r="G55174" s="53"/>
      <c r="BX55174" s="17"/>
      <c r="BY55174" s="17"/>
      <c r="BZ55174" s="17"/>
      <c r="CA55174" s="17"/>
      <c r="CB55174" s="17"/>
    </row>
    <row r="55175" spans="4:80" x14ac:dyDescent="0.2">
      <c r="D55175" s="53"/>
      <c r="E55175" s="53"/>
      <c r="F55175" s="53"/>
      <c r="G55175" s="53"/>
      <c r="BX55175" s="17"/>
      <c r="BY55175" s="17"/>
      <c r="BZ55175" s="17"/>
      <c r="CA55175" s="17"/>
      <c r="CB55175" s="17"/>
    </row>
    <row r="55176" spans="4:80" x14ac:dyDescent="0.2">
      <c r="D55176" s="53"/>
      <c r="E55176" s="53"/>
      <c r="F55176" s="53"/>
      <c r="G55176" s="53"/>
      <c r="BX55176" s="17"/>
      <c r="BY55176" s="17"/>
      <c r="BZ55176" s="17"/>
      <c r="CA55176" s="17"/>
      <c r="CB55176" s="17"/>
    </row>
    <row r="55177" spans="4:80" x14ac:dyDescent="0.2">
      <c r="D55177" s="53"/>
      <c r="E55177" s="53"/>
      <c r="F55177" s="53"/>
      <c r="G55177" s="53"/>
      <c r="BX55177" s="17"/>
      <c r="BY55177" s="17"/>
      <c r="BZ55177" s="17"/>
      <c r="CA55177" s="17"/>
      <c r="CB55177" s="17"/>
    </row>
    <row r="55178" spans="4:80" x14ac:dyDescent="0.2">
      <c r="D55178" s="53"/>
      <c r="E55178" s="53"/>
      <c r="F55178" s="53"/>
      <c r="G55178" s="53"/>
      <c r="BX55178" s="17"/>
      <c r="BY55178" s="17"/>
      <c r="BZ55178" s="17"/>
      <c r="CA55178" s="17"/>
      <c r="CB55178" s="17"/>
    </row>
    <row r="55179" spans="4:80" x14ac:dyDescent="0.2">
      <c r="D55179" s="53"/>
      <c r="E55179" s="53"/>
      <c r="F55179" s="53"/>
      <c r="G55179" s="53"/>
      <c r="BX55179" s="17"/>
      <c r="BY55179" s="17"/>
      <c r="BZ55179" s="17"/>
      <c r="CA55179" s="17"/>
      <c r="CB55179" s="17"/>
    </row>
    <row r="55180" spans="4:80" x14ac:dyDescent="0.2">
      <c r="D55180" s="53"/>
      <c r="E55180" s="53"/>
      <c r="F55180" s="53"/>
      <c r="G55180" s="53"/>
      <c r="BX55180" s="17"/>
      <c r="BY55180" s="17"/>
      <c r="BZ55180" s="17"/>
      <c r="CA55180" s="17"/>
      <c r="CB55180" s="17"/>
    </row>
    <row r="55181" spans="4:80" x14ac:dyDescent="0.2">
      <c r="D55181" s="53"/>
      <c r="E55181" s="53"/>
      <c r="F55181" s="53"/>
      <c r="G55181" s="53"/>
      <c r="BX55181" s="17"/>
      <c r="BY55181" s="17"/>
      <c r="BZ55181" s="17"/>
      <c r="CA55181" s="17"/>
      <c r="CB55181" s="17"/>
    </row>
    <row r="55182" spans="4:80" x14ac:dyDescent="0.2">
      <c r="D55182" s="53"/>
      <c r="E55182" s="53"/>
      <c r="F55182" s="53"/>
      <c r="G55182" s="53"/>
      <c r="BX55182" s="17"/>
      <c r="BY55182" s="17"/>
      <c r="BZ55182" s="17"/>
      <c r="CA55182" s="17"/>
      <c r="CB55182" s="17"/>
    </row>
    <row r="55183" spans="4:80" x14ac:dyDescent="0.2">
      <c r="D55183" s="53"/>
      <c r="E55183" s="53"/>
      <c r="F55183" s="53"/>
      <c r="G55183" s="53"/>
      <c r="BX55183" s="17"/>
      <c r="BY55183" s="17"/>
      <c r="BZ55183" s="17"/>
      <c r="CA55183" s="17"/>
      <c r="CB55183" s="17"/>
    </row>
    <row r="55184" spans="4:80" x14ac:dyDescent="0.2">
      <c r="D55184" s="53"/>
      <c r="E55184" s="53"/>
      <c r="F55184" s="53"/>
      <c r="G55184" s="53"/>
      <c r="BX55184" s="17"/>
      <c r="BY55184" s="17"/>
      <c r="BZ55184" s="17"/>
      <c r="CA55184" s="17"/>
      <c r="CB55184" s="17"/>
    </row>
    <row r="55185" spans="4:80" x14ac:dyDescent="0.2">
      <c r="D55185" s="53"/>
      <c r="E55185" s="53"/>
      <c r="F55185" s="53"/>
      <c r="G55185" s="53"/>
      <c r="BX55185" s="17"/>
      <c r="BY55185" s="17"/>
      <c r="BZ55185" s="17"/>
      <c r="CA55185" s="17"/>
      <c r="CB55185" s="17"/>
    </row>
    <row r="55186" spans="4:80" x14ac:dyDescent="0.2">
      <c r="D55186" s="53"/>
      <c r="E55186" s="53"/>
      <c r="F55186" s="53"/>
      <c r="G55186" s="53"/>
      <c r="BX55186" s="17"/>
      <c r="BY55186" s="17"/>
      <c r="BZ55186" s="17"/>
      <c r="CA55186" s="17"/>
      <c r="CB55186" s="17"/>
    </row>
    <row r="55187" spans="4:80" x14ac:dyDescent="0.2">
      <c r="D55187" s="53"/>
      <c r="E55187" s="53"/>
      <c r="F55187" s="53"/>
      <c r="G55187" s="53"/>
      <c r="BX55187" s="17"/>
      <c r="BY55187" s="17"/>
      <c r="BZ55187" s="17"/>
      <c r="CA55187" s="17"/>
      <c r="CB55187" s="17"/>
    </row>
    <row r="55188" spans="4:80" x14ac:dyDescent="0.2">
      <c r="D55188" s="53"/>
      <c r="E55188" s="53"/>
      <c r="F55188" s="53"/>
      <c r="G55188" s="53"/>
      <c r="BX55188" s="17"/>
      <c r="BY55188" s="17"/>
      <c r="BZ55188" s="17"/>
      <c r="CA55188" s="17"/>
      <c r="CB55188" s="17"/>
    </row>
    <row r="55189" spans="4:80" x14ac:dyDescent="0.2">
      <c r="D55189" s="53"/>
      <c r="E55189" s="53"/>
      <c r="F55189" s="53"/>
      <c r="G55189" s="53"/>
      <c r="BX55189" s="17"/>
      <c r="BY55189" s="17"/>
      <c r="BZ55189" s="17"/>
      <c r="CA55189" s="17"/>
      <c r="CB55189" s="17"/>
    </row>
    <row r="55190" spans="4:80" x14ac:dyDescent="0.2">
      <c r="D55190" s="53"/>
      <c r="E55190" s="53"/>
      <c r="F55190" s="53"/>
      <c r="G55190" s="53"/>
      <c r="BX55190" s="17"/>
      <c r="BY55190" s="17"/>
      <c r="BZ55190" s="17"/>
      <c r="CA55190" s="17"/>
      <c r="CB55190" s="17"/>
    </row>
    <row r="55191" spans="4:80" x14ac:dyDescent="0.2">
      <c r="D55191" s="53"/>
      <c r="E55191" s="53"/>
      <c r="F55191" s="53"/>
      <c r="G55191" s="53"/>
      <c r="BX55191" s="17"/>
      <c r="BY55191" s="17"/>
      <c r="BZ55191" s="17"/>
      <c r="CA55191" s="17"/>
      <c r="CB55191" s="17"/>
    </row>
    <row r="55192" spans="4:80" x14ac:dyDescent="0.2">
      <c r="D55192" s="53"/>
      <c r="E55192" s="53"/>
      <c r="F55192" s="53"/>
      <c r="G55192" s="53"/>
      <c r="BX55192" s="17"/>
      <c r="BY55192" s="17"/>
      <c r="BZ55192" s="17"/>
      <c r="CA55192" s="17"/>
      <c r="CB55192" s="17"/>
    </row>
    <row r="55193" spans="4:80" x14ac:dyDescent="0.2">
      <c r="D55193" s="53"/>
      <c r="E55193" s="53"/>
      <c r="F55193" s="53"/>
      <c r="G55193" s="53"/>
      <c r="BX55193" s="17"/>
      <c r="BY55193" s="17"/>
      <c r="BZ55193" s="17"/>
      <c r="CA55193" s="17"/>
      <c r="CB55193" s="17"/>
    </row>
    <row r="55194" spans="4:80" x14ac:dyDescent="0.2">
      <c r="D55194" s="53"/>
      <c r="E55194" s="53"/>
      <c r="F55194" s="53"/>
      <c r="G55194" s="53"/>
      <c r="BX55194" s="17"/>
      <c r="BY55194" s="17"/>
      <c r="BZ55194" s="17"/>
      <c r="CA55194" s="17"/>
      <c r="CB55194" s="17"/>
    </row>
    <row r="55195" spans="4:80" x14ac:dyDescent="0.2">
      <c r="D55195" s="53"/>
      <c r="E55195" s="53"/>
      <c r="F55195" s="53"/>
      <c r="G55195" s="53"/>
      <c r="BX55195" s="17"/>
      <c r="BY55195" s="17"/>
      <c r="BZ55195" s="17"/>
      <c r="CA55195" s="17"/>
      <c r="CB55195" s="17"/>
    </row>
    <row r="55196" spans="4:80" x14ac:dyDescent="0.2">
      <c r="D55196" s="53"/>
      <c r="E55196" s="53"/>
      <c r="F55196" s="53"/>
      <c r="G55196" s="53"/>
      <c r="BX55196" s="17"/>
      <c r="BY55196" s="17"/>
      <c r="BZ55196" s="17"/>
      <c r="CA55196" s="17"/>
      <c r="CB55196" s="17"/>
    </row>
    <row r="55197" spans="4:80" x14ac:dyDescent="0.2">
      <c r="D55197" s="53"/>
      <c r="E55197" s="53"/>
      <c r="F55197" s="53"/>
      <c r="G55197" s="53"/>
      <c r="BX55197" s="17"/>
      <c r="BY55197" s="17"/>
      <c r="BZ55197" s="17"/>
      <c r="CA55197" s="17"/>
      <c r="CB55197" s="17"/>
    </row>
    <row r="55198" spans="4:80" x14ac:dyDescent="0.2">
      <c r="D55198" s="53"/>
      <c r="E55198" s="53"/>
      <c r="F55198" s="53"/>
      <c r="G55198" s="53"/>
      <c r="BX55198" s="17"/>
      <c r="BY55198" s="17"/>
      <c r="BZ55198" s="17"/>
      <c r="CA55198" s="17"/>
      <c r="CB55198" s="17"/>
    </row>
    <row r="55199" spans="4:80" x14ac:dyDescent="0.2">
      <c r="D55199" s="53"/>
      <c r="E55199" s="53"/>
      <c r="F55199" s="53"/>
      <c r="G55199" s="53"/>
      <c r="BX55199" s="17"/>
      <c r="BY55199" s="17"/>
      <c r="BZ55199" s="17"/>
      <c r="CA55199" s="17"/>
      <c r="CB55199" s="17"/>
    </row>
    <row r="55200" spans="4:80" x14ac:dyDescent="0.2">
      <c r="D55200" s="53"/>
      <c r="E55200" s="53"/>
      <c r="F55200" s="53"/>
      <c r="G55200" s="53"/>
      <c r="BX55200" s="17"/>
      <c r="BY55200" s="17"/>
      <c r="BZ55200" s="17"/>
      <c r="CA55200" s="17"/>
      <c r="CB55200" s="17"/>
    </row>
    <row r="55201" spans="4:80" x14ac:dyDescent="0.2">
      <c r="D55201" s="53"/>
      <c r="E55201" s="53"/>
      <c r="F55201" s="53"/>
      <c r="G55201" s="53"/>
      <c r="BX55201" s="17"/>
      <c r="BY55201" s="17"/>
      <c r="BZ55201" s="17"/>
      <c r="CA55201" s="17"/>
      <c r="CB55201" s="17"/>
    </row>
    <row r="55202" spans="4:80" x14ac:dyDescent="0.2">
      <c r="D55202" s="53"/>
      <c r="E55202" s="53"/>
      <c r="F55202" s="53"/>
      <c r="G55202" s="53"/>
      <c r="BX55202" s="17"/>
      <c r="BY55202" s="17"/>
      <c r="BZ55202" s="17"/>
      <c r="CA55202" s="17"/>
      <c r="CB55202" s="17"/>
    </row>
    <row r="55203" spans="4:80" x14ac:dyDescent="0.2">
      <c r="D55203" s="53"/>
      <c r="E55203" s="53"/>
      <c r="F55203" s="53"/>
      <c r="G55203" s="53"/>
      <c r="BX55203" s="17"/>
      <c r="BY55203" s="17"/>
      <c r="BZ55203" s="17"/>
      <c r="CA55203" s="17"/>
      <c r="CB55203" s="17"/>
    </row>
    <row r="55204" spans="4:80" x14ac:dyDescent="0.2">
      <c r="D55204" s="53"/>
      <c r="E55204" s="53"/>
      <c r="F55204" s="53"/>
      <c r="G55204" s="53"/>
      <c r="BX55204" s="17"/>
      <c r="BY55204" s="17"/>
      <c r="BZ55204" s="17"/>
      <c r="CA55204" s="17"/>
      <c r="CB55204" s="17"/>
    </row>
    <row r="55205" spans="4:80" x14ac:dyDescent="0.2">
      <c r="D55205" s="53"/>
      <c r="E55205" s="53"/>
      <c r="F55205" s="53"/>
      <c r="G55205" s="53"/>
      <c r="BX55205" s="17"/>
      <c r="BY55205" s="17"/>
      <c r="BZ55205" s="17"/>
      <c r="CA55205" s="17"/>
      <c r="CB55205" s="17"/>
    </row>
    <row r="55206" spans="4:80" x14ac:dyDescent="0.2">
      <c r="D55206" s="53"/>
      <c r="E55206" s="53"/>
      <c r="F55206" s="53"/>
      <c r="G55206" s="53"/>
      <c r="BX55206" s="17"/>
      <c r="BY55206" s="17"/>
      <c r="BZ55206" s="17"/>
      <c r="CA55206" s="17"/>
      <c r="CB55206" s="17"/>
    </row>
    <row r="55207" spans="4:80" x14ac:dyDescent="0.2">
      <c r="D55207" s="53"/>
      <c r="E55207" s="53"/>
      <c r="F55207" s="53"/>
      <c r="G55207" s="53"/>
      <c r="BX55207" s="17"/>
      <c r="BY55207" s="17"/>
      <c r="BZ55207" s="17"/>
      <c r="CA55207" s="17"/>
      <c r="CB55207" s="17"/>
    </row>
    <row r="55208" spans="4:80" x14ac:dyDescent="0.2">
      <c r="D55208" s="53"/>
      <c r="E55208" s="53"/>
      <c r="F55208" s="53"/>
      <c r="G55208" s="53"/>
      <c r="BX55208" s="17"/>
      <c r="BY55208" s="17"/>
      <c r="BZ55208" s="17"/>
      <c r="CA55208" s="17"/>
      <c r="CB55208" s="17"/>
    </row>
    <row r="55209" spans="4:80" x14ac:dyDescent="0.2">
      <c r="D55209" s="53"/>
      <c r="E55209" s="53"/>
      <c r="F55209" s="53"/>
      <c r="G55209" s="53"/>
      <c r="BX55209" s="17"/>
      <c r="BY55209" s="17"/>
      <c r="BZ55209" s="17"/>
      <c r="CA55209" s="17"/>
      <c r="CB55209" s="17"/>
    </row>
    <row r="55210" spans="4:80" x14ac:dyDescent="0.2">
      <c r="D55210" s="53"/>
      <c r="E55210" s="53"/>
      <c r="F55210" s="53"/>
      <c r="G55210" s="53"/>
      <c r="BX55210" s="17"/>
      <c r="BY55210" s="17"/>
      <c r="BZ55210" s="17"/>
      <c r="CA55210" s="17"/>
      <c r="CB55210" s="17"/>
    </row>
    <row r="55211" spans="4:80" x14ac:dyDescent="0.2">
      <c r="D55211" s="53"/>
      <c r="E55211" s="53"/>
      <c r="F55211" s="53"/>
      <c r="G55211" s="53"/>
      <c r="BX55211" s="17"/>
      <c r="BY55211" s="17"/>
      <c r="BZ55211" s="17"/>
      <c r="CA55211" s="17"/>
      <c r="CB55211" s="17"/>
    </row>
    <row r="55212" spans="4:80" x14ac:dyDescent="0.2">
      <c r="D55212" s="53"/>
      <c r="E55212" s="53"/>
      <c r="F55212" s="53"/>
      <c r="G55212" s="53"/>
      <c r="BX55212" s="17"/>
      <c r="BY55212" s="17"/>
      <c r="BZ55212" s="17"/>
      <c r="CA55212" s="17"/>
      <c r="CB55212" s="17"/>
    </row>
    <row r="55213" spans="4:80" x14ac:dyDescent="0.2">
      <c r="D55213" s="53"/>
      <c r="E55213" s="53"/>
      <c r="F55213" s="53"/>
      <c r="G55213" s="53"/>
      <c r="BX55213" s="17"/>
      <c r="BY55213" s="17"/>
      <c r="BZ55213" s="17"/>
      <c r="CA55213" s="17"/>
      <c r="CB55213" s="17"/>
    </row>
    <row r="55214" spans="4:80" x14ac:dyDescent="0.2">
      <c r="D55214" s="53"/>
      <c r="E55214" s="53"/>
      <c r="F55214" s="53"/>
      <c r="G55214" s="53"/>
      <c r="BX55214" s="17"/>
      <c r="BY55214" s="17"/>
      <c r="BZ55214" s="17"/>
      <c r="CA55214" s="17"/>
      <c r="CB55214" s="17"/>
    </row>
    <row r="55215" spans="4:80" x14ac:dyDescent="0.2">
      <c r="D55215" s="53"/>
      <c r="E55215" s="53"/>
      <c r="F55215" s="53"/>
      <c r="G55215" s="53"/>
      <c r="BX55215" s="17"/>
      <c r="BY55215" s="17"/>
      <c r="BZ55215" s="17"/>
      <c r="CA55215" s="17"/>
      <c r="CB55215" s="17"/>
    </row>
    <row r="55216" spans="4:80" x14ac:dyDescent="0.2">
      <c r="D55216" s="53"/>
      <c r="E55216" s="53"/>
      <c r="F55216" s="53"/>
      <c r="G55216" s="53"/>
      <c r="BX55216" s="17"/>
      <c r="BY55216" s="17"/>
      <c r="BZ55216" s="17"/>
      <c r="CA55216" s="17"/>
      <c r="CB55216" s="17"/>
    </row>
    <row r="55217" spans="4:80" x14ac:dyDescent="0.2">
      <c r="D55217" s="53"/>
      <c r="E55217" s="53"/>
      <c r="F55217" s="53"/>
      <c r="G55217" s="53"/>
      <c r="BX55217" s="17"/>
      <c r="BY55217" s="17"/>
      <c r="BZ55217" s="17"/>
      <c r="CA55217" s="17"/>
      <c r="CB55217" s="17"/>
    </row>
    <row r="55218" spans="4:80" x14ac:dyDescent="0.2">
      <c r="D55218" s="53"/>
      <c r="E55218" s="53"/>
      <c r="F55218" s="53"/>
      <c r="G55218" s="53"/>
      <c r="BX55218" s="17"/>
      <c r="BY55218" s="17"/>
      <c r="BZ55218" s="17"/>
      <c r="CA55218" s="17"/>
      <c r="CB55218" s="17"/>
    </row>
    <row r="55219" spans="4:80" x14ac:dyDescent="0.2">
      <c r="D55219" s="53"/>
      <c r="E55219" s="53"/>
      <c r="F55219" s="53"/>
      <c r="G55219" s="53"/>
      <c r="BX55219" s="17"/>
      <c r="BY55219" s="17"/>
      <c r="BZ55219" s="17"/>
      <c r="CA55219" s="17"/>
      <c r="CB55219" s="17"/>
    </row>
    <row r="55220" spans="4:80" x14ac:dyDescent="0.2">
      <c r="D55220" s="53"/>
      <c r="E55220" s="53"/>
      <c r="F55220" s="53"/>
      <c r="G55220" s="53"/>
      <c r="BX55220" s="17"/>
      <c r="BY55220" s="17"/>
      <c r="BZ55220" s="17"/>
      <c r="CA55220" s="17"/>
      <c r="CB55220" s="17"/>
    </row>
    <row r="55221" spans="4:80" x14ac:dyDescent="0.2">
      <c r="D55221" s="53"/>
      <c r="E55221" s="53"/>
      <c r="F55221" s="53"/>
      <c r="G55221" s="53"/>
      <c r="BX55221" s="17"/>
      <c r="BY55221" s="17"/>
      <c r="BZ55221" s="17"/>
      <c r="CA55221" s="17"/>
      <c r="CB55221" s="17"/>
    </row>
    <row r="55222" spans="4:80" x14ac:dyDescent="0.2">
      <c r="D55222" s="53"/>
      <c r="E55222" s="53"/>
      <c r="F55222" s="53"/>
      <c r="G55222" s="53"/>
      <c r="BX55222" s="17"/>
      <c r="BY55222" s="17"/>
      <c r="BZ55222" s="17"/>
      <c r="CA55222" s="17"/>
      <c r="CB55222" s="17"/>
    </row>
    <row r="55223" spans="4:80" x14ac:dyDescent="0.2">
      <c r="D55223" s="53"/>
      <c r="E55223" s="53"/>
      <c r="F55223" s="53"/>
      <c r="G55223" s="53"/>
      <c r="BX55223" s="17"/>
      <c r="BY55223" s="17"/>
      <c r="BZ55223" s="17"/>
      <c r="CA55223" s="17"/>
      <c r="CB55223" s="17"/>
    </row>
    <row r="55224" spans="4:80" x14ac:dyDescent="0.2">
      <c r="D55224" s="53"/>
      <c r="E55224" s="53"/>
      <c r="F55224" s="53"/>
      <c r="G55224" s="53"/>
      <c r="BX55224" s="17"/>
      <c r="BY55224" s="17"/>
      <c r="BZ55224" s="17"/>
      <c r="CA55224" s="17"/>
      <c r="CB55224" s="17"/>
    </row>
    <row r="55225" spans="4:80" x14ac:dyDescent="0.2">
      <c r="D55225" s="53"/>
      <c r="E55225" s="53"/>
      <c r="F55225" s="53"/>
      <c r="G55225" s="53"/>
      <c r="BX55225" s="17"/>
      <c r="BY55225" s="17"/>
      <c r="BZ55225" s="17"/>
      <c r="CA55225" s="17"/>
      <c r="CB55225" s="17"/>
    </row>
    <row r="55226" spans="4:80" x14ac:dyDescent="0.2">
      <c r="D55226" s="53"/>
      <c r="E55226" s="53"/>
      <c r="F55226" s="53"/>
      <c r="G55226" s="53"/>
      <c r="BX55226" s="17"/>
      <c r="BY55226" s="17"/>
      <c r="BZ55226" s="17"/>
      <c r="CA55226" s="17"/>
      <c r="CB55226" s="17"/>
    </row>
    <row r="55227" spans="4:80" x14ac:dyDescent="0.2">
      <c r="D55227" s="53"/>
      <c r="E55227" s="53"/>
      <c r="F55227" s="53"/>
      <c r="G55227" s="53"/>
      <c r="BX55227" s="17"/>
      <c r="BY55227" s="17"/>
      <c r="BZ55227" s="17"/>
      <c r="CA55227" s="17"/>
      <c r="CB55227" s="17"/>
    </row>
    <row r="55228" spans="4:80" x14ac:dyDescent="0.2">
      <c r="D55228" s="53"/>
      <c r="E55228" s="53"/>
      <c r="F55228" s="53"/>
      <c r="G55228" s="53"/>
      <c r="BX55228" s="17"/>
      <c r="BY55228" s="17"/>
      <c r="BZ55228" s="17"/>
      <c r="CA55228" s="17"/>
      <c r="CB55228" s="17"/>
    </row>
    <row r="55229" spans="4:80" x14ac:dyDescent="0.2">
      <c r="D55229" s="53"/>
      <c r="E55229" s="53"/>
      <c r="F55229" s="53"/>
      <c r="G55229" s="53"/>
      <c r="BX55229" s="17"/>
      <c r="BY55229" s="17"/>
      <c r="BZ55229" s="17"/>
      <c r="CA55229" s="17"/>
      <c r="CB55229" s="17"/>
    </row>
    <row r="55230" spans="4:80" x14ac:dyDescent="0.2">
      <c r="D55230" s="53"/>
      <c r="E55230" s="53"/>
      <c r="F55230" s="53"/>
      <c r="G55230" s="53"/>
      <c r="BX55230" s="17"/>
      <c r="BY55230" s="17"/>
      <c r="BZ55230" s="17"/>
      <c r="CA55230" s="17"/>
      <c r="CB55230" s="17"/>
    </row>
    <row r="55231" spans="4:80" x14ac:dyDescent="0.2">
      <c r="D55231" s="53"/>
      <c r="E55231" s="53"/>
      <c r="F55231" s="53"/>
      <c r="G55231" s="53"/>
      <c r="BX55231" s="17"/>
      <c r="BY55231" s="17"/>
      <c r="BZ55231" s="17"/>
      <c r="CA55231" s="17"/>
      <c r="CB55231" s="17"/>
    </row>
    <row r="55232" spans="4:80" x14ac:dyDescent="0.2">
      <c r="D55232" s="53"/>
      <c r="E55232" s="53"/>
      <c r="F55232" s="53"/>
      <c r="G55232" s="53"/>
      <c r="BX55232" s="17"/>
      <c r="BY55232" s="17"/>
      <c r="BZ55232" s="17"/>
      <c r="CA55232" s="17"/>
      <c r="CB55232" s="17"/>
    </row>
    <row r="55233" spans="4:80" x14ac:dyDescent="0.2">
      <c r="D55233" s="53"/>
      <c r="E55233" s="53"/>
      <c r="F55233" s="53"/>
      <c r="G55233" s="53"/>
      <c r="BX55233" s="17"/>
      <c r="BY55233" s="17"/>
      <c r="BZ55233" s="17"/>
      <c r="CA55233" s="17"/>
      <c r="CB55233" s="17"/>
    </row>
    <row r="55234" spans="4:80" x14ac:dyDescent="0.2">
      <c r="D55234" s="53"/>
      <c r="E55234" s="53"/>
      <c r="F55234" s="53"/>
      <c r="G55234" s="53"/>
      <c r="BX55234" s="17"/>
      <c r="BY55234" s="17"/>
      <c r="BZ55234" s="17"/>
      <c r="CA55234" s="17"/>
      <c r="CB55234" s="17"/>
    </row>
    <row r="55235" spans="4:80" x14ac:dyDescent="0.2">
      <c r="D55235" s="53"/>
      <c r="E55235" s="53"/>
      <c r="F55235" s="53"/>
      <c r="G55235" s="53"/>
      <c r="BX55235" s="17"/>
      <c r="BY55235" s="17"/>
      <c r="BZ55235" s="17"/>
      <c r="CA55235" s="17"/>
      <c r="CB55235" s="17"/>
    </row>
    <row r="55236" spans="4:80" x14ac:dyDescent="0.2">
      <c r="D55236" s="53"/>
      <c r="E55236" s="53"/>
      <c r="F55236" s="53"/>
      <c r="G55236" s="53"/>
      <c r="BX55236" s="17"/>
      <c r="BY55236" s="17"/>
      <c r="BZ55236" s="17"/>
      <c r="CA55236" s="17"/>
      <c r="CB55236" s="17"/>
    </row>
    <row r="55237" spans="4:80" x14ac:dyDescent="0.2">
      <c r="D55237" s="53"/>
      <c r="E55237" s="53"/>
      <c r="F55237" s="53"/>
      <c r="G55237" s="53"/>
      <c r="BX55237" s="17"/>
      <c r="BY55237" s="17"/>
      <c r="BZ55237" s="17"/>
      <c r="CA55237" s="17"/>
      <c r="CB55237" s="17"/>
    </row>
    <row r="55238" spans="4:80" x14ac:dyDescent="0.2">
      <c r="D55238" s="53"/>
      <c r="E55238" s="53"/>
      <c r="F55238" s="53"/>
      <c r="G55238" s="53"/>
      <c r="BX55238" s="17"/>
      <c r="BY55238" s="17"/>
      <c r="BZ55238" s="17"/>
      <c r="CA55238" s="17"/>
      <c r="CB55238" s="17"/>
    </row>
    <row r="55239" spans="4:80" x14ac:dyDescent="0.2">
      <c r="D55239" s="53"/>
      <c r="E55239" s="53"/>
      <c r="F55239" s="53"/>
      <c r="G55239" s="53"/>
      <c r="BX55239" s="17"/>
      <c r="BY55239" s="17"/>
      <c r="BZ55239" s="17"/>
      <c r="CA55239" s="17"/>
      <c r="CB55239" s="17"/>
    </row>
    <row r="55240" spans="4:80" x14ac:dyDescent="0.2">
      <c r="D55240" s="53"/>
      <c r="E55240" s="53"/>
      <c r="F55240" s="53"/>
      <c r="G55240" s="53"/>
      <c r="BX55240" s="17"/>
      <c r="BY55240" s="17"/>
      <c r="BZ55240" s="17"/>
      <c r="CA55240" s="17"/>
      <c r="CB55240" s="17"/>
    </row>
    <row r="55241" spans="4:80" x14ac:dyDescent="0.2">
      <c r="D55241" s="53"/>
      <c r="E55241" s="53"/>
      <c r="F55241" s="53"/>
      <c r="G55241" s="53"/>
      <c r="BX55241" s="17"/>
      <c r="BY55241" s="17"/>
      <c r="BZ55241" s="17"/>
      <c r="CA55241" s="17"/>
      <c r="CB55241" s="17"/>
    </row>
    <row r="55242" spans="4:80" x14ac:dyDescent="0.2">
      <c r="D55242" s="53"/>
      <c r="E55242" s="53"/>
      <c r="F55242" s="53"/>
      <c r="G55242" s="53"/>
      <c r="BX55242" s="17"/>
      <c r="BY55242" s="17"/>
      <c r="BZ55242" s="17"/>
      <c r="CA55242" s="17"/>
      <c r="CB55242" s="17"/>
    </row>
    <row r="55243" spans="4:80" x14ac:dyDescent="0.2">
      <c r="D55243" s="53"/>
      <c r="E55243" s="53"/>
      <c r="F55243" s="53"/>
      <c r="G55243" s="53"/>
      <c r="BX55243" s="17"/>
      <c r="BY55243" s="17"/>
      <c r="BZ55243" s="17"/>
      <c r="CA55243" s="17"/>
      <c r="CB55243" s="17"/>
    </row>
    <row r="55244" spans="4:80" x14ac:dyDescent="0.2">
      <c r="D55244" s="53"/>
      <c r="E55244" s="53"/>
      <c r="F55244" s="53"/>
      <c r="G55244" s="53"/>
      <c r="BX55244" s="17"/>
      <c r="BY55244" s="17"/>
      <c r="BZ55244" s="17"/>
      <c r="CA55244" s="17"/>
      <c r="CB55244" s="17"/>
    </row>
    <row r="55245" spans="4:80" x14ac:dyDescent="0.2">
      <c r="D55245" s="53"/>
      <c r="E55245" s="53"/>
      <c r="F55245" s="53"/>
      <c r="G55245" s="53"/>
      <c r="BX55245" s="17"/>
      <c r="BY55245" s="17"/>
      <c r="BZ55245" s="17"/>
      <c r="CA55245" s="17"/>
      <c r="CB55245" s="17"/>
    </row>
    <row r="55246" spans="4:80" x14ac:dyDescent="0.2">
      <c r="D55246" s="53"/>
      <c r="E55246" s="53"/>
      <c r="F55246" s="53"/>
      <c r="G55246" s="53"/>
      <c r="BX55246" s="17"/>
      <c r="BY55246" s="17"/>
      <c r="BZ55246" s="17"/>
      <c r="CA55246" s="17"/>
      <c r="CB55246" s="17"/>
    </row>
    <row r="55247" spans="4:80" x14ac:dyDescent="0.2">
      <c r="D55247" s="53"/>
      <c r="E55247" s="53"/>
      <c r="F55247" s="53"/>
      <c r="G55247" s="53"/>
      <c r="BX55247" s="17"/>
      <c r="BY55247" s="17"/>
      <c r="BZ55247" s="17"/>
      <c r="CA55247" s="17"/>
      <c r="CB55247" s="17"/>
    </row>
    <row r="55248" spans="4:80" x14ac:dyDescent="0.2">
      <c r="D55248" s="53"/>
      <c r="E55248" s="53"/>
      <c r="F55248" s="53"/>
      <c r="G55248" s="53"/>
      <c r="BX55248" s="17"/>
      <c r="BY55248" s="17"/>
      <c r="BZ55248" s="17"/>
      <c r="CA55248" s="17"/>
      <c r="CB55248" s="17"/>
    </row>
    <row r="55249" spans="4:80" x14ac:dyDescent="0.2">
      <c r="D55249" s="53"/>
      <c r="E55249" s="53"/>
      <c r="F55249" s="53"/>
      <c r="G55249" s="53"/>
      <c r="BX55249" s="17"/>
      <c r="BY55249" s="17"/>
      <c r="BZ55249" s="17"/>
      <c r="CA55249" s="17"/>
      <c r="CB55249" s="17"/>
    </row>
    <row r="55250" spans="4:80" x14ac:dyDescent="0.2">
      <c r="D55250" s="53"/>
      <c r="E55250" s="53"/>
      <c r="F55250" s="53"/>
      <c r="G55250" s="53"/>
      <c r="BX55250" s="17"/>
      <c r="BY55250" s="17"/>
      <c r="BZ55250" s="17"/>
      <c r="CA55250" s="17"/>
      <c r="CB55250" s="17"/>
    </row>
    <row r="55251" spans="4:80" x14ac:dyDescent="0.2">
      <c r="D55251" s="53"/>
      <c r="E55251" s="53"/>
      <c r="F55251" s="53"/>
      <c r="G55251" s="53"/>
      <c r="BX55251" s="17"/>
      <c r="BY55251" s="17"/>
      <c r="BZ55251" s="17"/>
      <c r="CA55251" s="17"/>
      <c r="CB55251" s="17"/>
    </row>
    <row r="55252" spans="4:80" x14ac:dyDescent="0.2">
      <c r="D55252" s="53"/>
      <c r="E55252" s="53"/>
      <c r="F55252" s="53"/>
      <c r="G55252" s="53"/>
      <c r="BX55252" s="17"/>
      <c r="BY55252" s="17"/>
      <c r="BZ55252" s="17"/>
      <c r="CA55252" s="17"/>
      <c r="CB55252" s="17"/>
    </row>
    <row r="55253" spans="4:80" x14ac:dyDescent="0.2">
      <c r="D55253" s="53"/>
      <c r="E55253" s="53"/>
      <c r="F55253" s="53"/>
      <c r="G55253" s="53"/>
      <c r="BX55253" s="17"/>
      <c r="BY55253" s="17"/>
      <c r="BZ55253" s="17"/>
      <c r="CA55253" s="17"/>
      <c r="CB55253" s="17"/>
    </row>
    <row r="55254" spans="4:80" x14ac:dyDescent="0.2">
      <c r="D55254" s="53"/>
      <c r="E55254" s="53"/>
      <c r="F55254" s="53"/>
      <c r="G55254" s="53"/>
      <c r="BX55254" s="17"/>
      <c r="BY55254" s="17"/>
      <c r="BZ55254" s="17"/>
      <c r="CA55254" s="17"/>
      <c r="CB55254" s="17"/>
    </row>
    <row r="55255" spans="4:80" x14ac:dyDescent="0.2">
      <c r="D55255" s="53"/>
      <c r="E55255" s="53"/>
      <c r="F55255" s="53"/>
      <c r="G55255" s="53"/>
      <c r="BX55255" s="17"/>
      <c r="BY55255" s="17"/>
      <c r="BZ55255" s="17"/>
      <c r="CA55255" s="17"/>
      <c r="CB55255" s="17"/>
    </row>
    <row r="55256" spans="4:80" x14ac:dyDescent="0.2">
      <c r="D55256" s="53"/>
      <c r="E55256" s="53"/>
      <c r="F55256" s="53"/>
      <c r="G55256" s="53"/>
      <c r="BX55256" s="17"/>
      <c r="BY55256" s="17"/>
      <c r="BZ55256" s="17"/>
      <c r="CA55256" s="17"/>
      <c r="CB55256" s="17"/>
    </row>
    <row r="55257" spans="4:80" x14ac:dyDescent="0.2">
      <c r="D55257" s="53"/>
      <c r="E55257" s="53"/>
      <c r="F55257" s="53"/>
      <c r="G55257" s="53"/>
      <c r="BX55257" s="17"/>
      <c r="BY55257" s="17"/>
      <c r="BZ55257" s="17"/>
      <c r="CA55257" s="17"/>
      <c r="CB55257" s="17"/>
    </row>
    <row r="55258" spans="4:80" x14ac:dyDescent="0.2">
      <c r="D55258" s="53"/>
      <c r="E55258" s="53"/>
      <c r="F55258" s="53"/>
      <c r="G55258" s="53"/>
      <c r="BX55258" s="17"/>
      <c r="BY55258" s="17"/>
      <c r="BZ55258" s="17"/>
      <c r="CA55258" s="17"/>
      <c r="CB55258" s="17"/>
    </row>
    <row r="55259" spans="4:80" x14ac:dyDescent="0.2">
      <c r="D55259" s="53"/>
      <c r="E55259" s="53"/>
      <c r="F55259" s="53"/>
      <c r="G55259" s="53"/>
      <c r="BX55259" s="17"/>
      <c r="BY55259" s="17"/>
      <c r="BZ55259" s="17"/>
      <c r="CA55259" s="17"/>
      <c r="CB55259" s="17"/>
    </row>
    <row r="55260" spans="4:80" x14ac:dyDescent="0.2">
      <c r="D55260" s="53"/>
      <c r="E55260" s="53"/>
      <c r="F55260" s="53"/>
      <c r="G55260" s="53"/>
      <c r="BX55260" s="17"/>
      <c r="BY55260" s="17"/>
      <c r="BZ55260" s="17"/>
      <c r="CA55260" s="17"/>
      <c r="CB55260" s="17"/>
    </row>
    <row r="55261" spans="4:80" x14ac:dyDescent="0.2">
      <c r="D55261" s="53"/>
      <c r="E55261" s="53"/>
      <c r="F55261" s="53"/>
      <c r="G55261" s="53"/>
      <c r="BX55261" s="17"/>
      <c r="BY55261" s="17"/>
      <c r="BZ55261" s="17"/>
      <c r="CA55261" s="17"/>
      <c r="CB55261" s="17"/>
    </row>
    <row r="55262" spans="4:80" x14ac:dyDescent="0.2">
      <c r="D55262" s="53"/>
      <c r="E55262" s="53"/>
      <c r="F55262" s="53"/>
      <c r="G55262" s="53"/>
      <c r="BX55262" s="17"/>
      <c r="BY55262" s="17"/>
      <c r="BZ55262" s="17"/>
      <c r="CA55262" s="17"/>
      <c r="CB55262" s="17"/>
    </row>
    <row r="55263" spans="4:80" x14ac:dyDescent="0.2">
      <c r="D55263" s="53"/>
      <c r="E55263" s="53"/>
      <c r="F55263" s="53"/>
      <c r="G55263" s="53"/>
      <c r="BX55263" s="17"/>
      <c r="BY55263" s="17"/>
      <c r="BZ55263" s="17"/>
      <c r="CA55263" s="17"/>
      <c r="CB55263" s="17"/>
    </row>
    <row r="55264" spans="4:80" x14ac:dyDescent="0.2">
      <c r="D55264" s="53"/>
      <c r="E55264" s="53"/>
      <c r="F55264" s="53"/>
      <c r="G55264" s="53"/>
      <c r="BX55264" s="17"/>
      <c r="BY55264" s="17"/>
      <c r="BZ55264" s="17"/>
      <c r="CA55264" s="17"/>
      <c r="CB55264" s="17"/>
    </row>
    <row r="55265" spans="4:80" x14ac:dyDescent="0.2">
      <c r="D55265" s="53"/>
      <c r="E55265" s="53"/>
      <c r="F55265" s="53"/>
      <c r="G55265" s="53"/>
      <c r="BX55265" s="17"/>
      <c r="BY55265" s="17"/>
      <c r="BZ55265" s="17"/>
      <c r="CA55265" s="17"/>
      <c r="CB55265" s="17"/>
    </row>
    <row r="55266" spans="4:80" x14ac:dyDescent="0.2">
      <c r="D55266" s="53"/>
      <c r="E55266" s="53"/>
      <c r="F55266" s="53"/>
      <c r="G55266" s="53"/>
      <c r="BX55266" s="17"/>
      <c r="BY55266" s="17"/>
      <c r="BZ55266" s="17"/>
      <c r="CA55266" s="17"/>
      <c r="CB55266" s="17"/>
    </row>
    <row r="55267" spans="4:80" x14ac:dyDescent="0.2">
      <c r="D55267" s="53"/>
      <c r="E55267" s="53"/>
      <c r="F55267" s="53"/>
      <c r="G55267" s="53"/>
      <c r="BX55267" s="17"/>
      <c r="BY55267" s="17"/>
      <c r="BZ55267" s="17"/>
      <c r="CA55267" s="17"/>
      <c r="CB55267" s="17"/>
    </row>
    <row r="55268" spans="4:80" x14ac:dyDescent="0.2">
      <c r="D55268" s="53"/>
      <c r="E55268" s="53"/>
      <c r="F55268" s="53"/>
      <c r="G55268" s="53"/>
      <c r="BX55268" s="17"/>
      <c r="BY55268" s="17"/>
      <c r="BZ55268" s="17"/>
      <c r="CA55268" s="17"/>
      <c r="CB55268" s="17"/>
    </row>
    <row r="55269" spans="4:80" x14ac:dyDescent="0.2">
      <c r="D55269" s="53"/>
      <c r="E55269" s="53"/>
      <c r="F55269" s="53"/>
      <c r="G55269" s="53"/>
      <c r="BX55269" s="17"/>
      <c r="BY55269" s="17"/>
      <c r="BZ55269" s="17"/>
      <c r="CA55269" s="17"/>
      <c r="CB55269" s="17"/>
    </row>
    <row r="55270" spans="4:80" x14ac:dyDescent="0.2">
      <c r="D55270" s="53"/>
      <c r="E55270" s="53"/>
      <c r="F55270" s="53"/>
      <c r="G55270" s="53"/>
      <c r="BX55270" s="17"/>
      <c r="BY55270" s="17"/>
      <c r="BZ55270" s="17"/>
      <c r="CA55270" s="17"/>
      <c r="CB55270" s="17"/>
    </row>
    <row r="55271" spans="4:80" x14ac:dyDescent="0.2">
      <c r="D55271" s="53"/>
      <c r="E55271" s="53"/>
      <c r="F55271" s="53"/>
      <c r="G55271" s="53"/>
      <c r="BX55271" s="17"/>
      <c r="BY55271" s="17"/>
      <c r="BZ55271" s="17"/>
      <c r="CA55271" s="17"/>
      <c r="CB55271" s="17"/>
    </row>
    <row r="55272" spans="4:80" x14ac:dyDescent="0.2">
      <c r="D55272" s="53"/>
      <c r="E55272" s="53"/>
      <c r="F55272" s="53"/>
      <c r="G55272" s="53"/>
      <c r="BX55272" s="17"/>
      <c r="BY55272" s="17"/>
      <c r="BZ55272" s="17"/>
      <c r="CA55272" s="17"/>
      <c r="CB55272" s="17"/>
    </row>
    <row r="55273" spans="4:80" x14ac:dyDescent="0.2">
      <c r="D55273" s="53"/>
      <c r="E55273" s="53"/>
      <c r="F55273" s="53"/>
      <c r="G55273" s="53"/>
      <c r="BX55273" s="17"/>
      <c r="BY55273" s="17"/>
      <c r="BZ55273" s="17"/>
      <c r="CA55273" s="17"/>
      <c r="CB55273" s="17"/>
    </row>
    <row r="55274" spans="4:80" x14ac:dyDescent="0.2">
      <c r="D55274" s="53"/>
      <c r="E55274" s="53"/>
      <c r="F55274" s="53"/>
      <c r="G55274" s="53"/>
      <c r="BX55274" s="17"/>
      <c r="BY55274" s="17"/>
      <c r="BZ55274" s="17"/>
      <c r="CA55274" s="17"/>
      <c r="CB55274" s="17"/>
    </row>
    <row r="55275" spans="4:80" x14ac:dyDescent="0.2">
      <c r="D55275" s="53"/>
      <c r="E55275" s="53"/>
      <c r="F55275" s="53"/>
      <c r="G55275" s="53"/>
      <c r="BX55275" s="17"/>
      <c r="BY55275" s="17"/>
      <c r="BZ55275" s="17"/>
      <c r="CA55275" s="17"/>
      <c r="CB55275" s="17"/>
    </row>
    <row r="55276" spans="4:80" x14ac:dyDescent="0.2">
      <c r="D55276" s="53"/>
      <c r="E55276" s="53"/>
      <c r="F55276" s="53"/>
      <c r="G55276" s="53"/>
      <c r="BX55276" s="17"/>
      <c r="BY55276" s="17"/>
      <c r="BZ55276" s="17"/>
      <c r="CA55276" s="17"/>
      <c r="CB55276" s="17"/>
    </row>
    <row r="55277" spans="4:80" x14ac:dyDescent="0.2">
      <c r="D55277" s="53"/>
      <c r="E55277" s="53"/>
      <c r="F55277" s="53"/>
      <c r="G55277" s="53"/>
      <c r="BX55277" s="17"/>
      <c r="BY55277" s="17"/>
      <c r="BZ55277" s="17"/>
      <c r="CA55277" s="17"/>
      <c r="CB55277" s="17"/>
    </row>
    <row r="55278" spans="4:80" x14ac:dyDescent="0.2">
      <c r="D55278" s="53"/>
      <c r="E55278" s="53"/>
      <c r="F55278" s="53"/>
      <c r="G55278" s="53"/>
      <c r="BX55278" s="17"/>
      <c r="BY55278" s="17"/>
      <c r="BZ55278" s="17"/>
      <c r="CA55278" s="17"/>
      <c r="CB55278" s="17"/>
    </row>
    <row r="55279" spans="4:80" x14ac:dyDescent="0.2">
      <c r="D55279" s="53"/>
      <c r="E55279" s="53"/>
      <c r="F55279" s="53"/>
      <c r="G55279" s="53"/>
      <c r="BX55279" s="17"/>
      <c r="BY55279" s="17"/>
      <c r="BZ55279" s="17"/>
      <c r="CA55279" s="17"/>
      <c r="CB55279" s="17"/>
    </row>
    <row r="55280" spans="4:80" x14ac:dyDescent="0.2">
      <c r="D55280" s="53"/>
      <c r="E55280" s="53"/>
      <c r="F55280" s="53"/>
      <c r="G55280" s="53"/>
      <c r="BX55280" s="17"/>
      <c r="BY55280" s="17"/>
      <c r="BZ55280" s="17"/>
      <c r="CA55280" s="17"/>
      <c r="CB55280" s="17"/>
    </row>
    <row r="55281" spans="4:80" x14ac:dyDescent="0.2">
      <c r="D55281" s="53"/>
      <c r="E55281" s="53"/>
      <c r="F55281" s="53"/>
      <c r="G55281" s="53"/>
      <c r="BX55281" s="17"/>
      <c r="BY55281" s="17"/>
      <c r="BZ55281" s="17"/>
      <c r="CA55281" s="17"/>
      <c r="CB55281" s="17"/>
    </row>
    <row r="55282" spans="4:80" x14ac:dyDescent="0.2">
      <c r="D55282" s="53"/>
      <c r="E55282" s="53"/>
      <c r="F55282" s="53"/>
      <c r="G55282" s="53"/>
      <c r="BX55282" s="17"/>
      <c r="BY55282" s="17"/>
      <c r="BZ55282" s="17"/>
      <c r="CA55282" s="17"/>
      <c r="CB55282" s="17"/>
    </row>
    <row r="55283" spans="4:80" x14ac:dyDescent="0.2">
      <c r="D55283" s="53"/>
      <c r="E55283" s="53"/>
      <c r="F55283" s="53"/>
      <c r="G55283" s="53"/>
      <c r="BX55283" s="17"/>
      <c r="BY55283" s="17"/>
      <c r="BZ55283" s="17"/>
      <c r="CA55283" s="17"/>
      <c r="CB55283" s="17"/>
    </row>
    <row r="55284" spans="4:80" x14ac:dyDescent="0.2">
      <c r="D55284" s="53"/>
      <c r="E55284" s="53"/>
      <c r="F55284" s="53"/>
      <c r="G55284" s="53"/>
      <c r="BX55284" s="17"/>
      <c r="BY55284" s="17"/>
      <c r="BZ55284" s="17"/>
      <c r="CA55284" s="17"/>
      <c r="CB55284" s="17"/>
    </row>
    <row r="55285" spans="4:80" x14ac:dyDescent="0.2">
      <c r="D55285" s="53"/>
      <c r="E55285" s="53"/>
      <c r="F55285" s="53"/>
      <c r="G55285" s="53"/>
      <c r="BX55285" s="17"/>
      <c r="BY55285" s="17"/>
      <c r="BZ55285" s="17"/>
      <c r="CA55285" s="17"/>
      <c r="CB55285" s="17"/>
    </row>
    <row r="55286" spans="4:80" x14ac:dyDescent="0.2">
      <c r="D55286" s="53"/>
      <c r="E55286" s="53"/>
      <c r="F55286" s="53"/>
      <c r="G55286" s="53"/>
      <c r="BX55286" s="17"/>
      <c r="BY55286" s="17"/>
      <c r="BZ55286" s="17"/>
      <c r="CA55286" s="17"/>
      <c r="CB55286" s="17"/>
    </row>
    <row r="55287" spans="4:80" x14ac:dyDescent="0.2">
      <c r="D55287" s="53"/>
      <c r="E55287" s="53"/>
      <c r="F55287" s="53"/>
      <c r="G55287" s="53"/>
      <c r="BX55287" s="17"/>
      <c r="BY55287" s="17"/>
      <c r="BZ55287" s="17"/>
      <c r="CA55287" s="17"/>
      <c r="CB55287" s="17"/>
    </row>
    <row r="55288" spans="4:80" x14ac:dyDescent="0.2">
      <c r="D55288" s="53"/>
      <c r="E55288" s="53"/>
      <c r="F55288" s="53"/>
      <c r="G55288" s="53"/>
      <c r="BX55288" s="17"/>
      <c r="BY55288" s="17"/>
      <c r="BZ55288" s="17"/>
      <c r="CA55288" s="17"/>
      <c r="CB55288" s="17"/>
    </row>
    <row r="55289" spans="4:80" x14ac:dyDescent="0.2">
      <c r="D55289" s="53"/>
      <c r="E55289" s="53"/>
      <c r="F55289" s="53"/>
      <c r="G55289" s="53"/>
      <c r="BX55289" s="17"/>
      <c r="BY55289" s="17"/>
      <c r="BZ55289" s="17"/>
      <c r="CA55289" s="17"/>
      <c r="CB55289" s="17"/>
    </row>
    <row r="55290" spans="4:80" x14ac:dyDescent="0.2">
      <c r="D55290" s="53"/>
      <c r="E55290" s="53"/>
      <c r="F55290" s="53"/>
      <c r="G55290" s="53"/>
      <c r="BX55290" s="17"/>
      <c r="BY55290" s="17"/>
      <c r="BZ55290" s="17"/>
      <c r="CA55290" s="17"/>
      <c r="CB55290" s="17"/>
    </row>
    <row r="55291" spans="4:80" x14ac:dyDescent="0.2">
      <c r="D55291" s="53"/>
      <c r="E55291" s="53"/>
      <c r="F55291" s="53"/>
      <c r="G55291" s="53"/>
      <c r="BX55291" s="17"/>
      <c r="BY55291" s="17"/>
      <c r="BZ55291" s="17"/>
      <c r="CA55291" s="17"/>
      <c r="CB55291" s="17"/>
    </row>
    <row r="55292" spans="4:80" x14ac:dyDescent="0.2">
      <c r="D55292" s="53"/>
      <c r="E55292" s="53"/>
      <c r="F55292" s="53"/>
      <c r="G55292" s="53"/>
      <c r="BX55292" s="17"/>
      <c r="BY55292" s="17"/>
      <c r="BZ55292" s="17"/>
      <c r="CA55292" s="17"/>
      <c r="CB55292" s="17"/>
    </row>
    <row r="55293" spans="4:80" x14ac:dyDescent="0.2">
      <c r="D55293" s="53"/>
      <c r="E55293" s="53"/>
      <c r="F55293" s="53"/>
      <c r="G55293" s="53"/>
      <c r="BX55293" s="17"/>
      <c r="BY55293" s="17"/>
      <c r="BZ55293" s="17"/>
      <c r="CA55293" s="17"/>
      <c r="CB55293" s="17"/>
    </row>
    <row r="55294" spans="4:80" x14ac:dyDescent="0.2">
      <c r="D55294" s="53"/>
      <c r="E55294" s="53"/>
      <c r="F55294" s="53"/>
      <c r="G55294" s="53"/>
      <c r="BX55294" s="17"/>
      <c r="BY55294" s="17"/>
      <c r="BZ55294" s="17"/>
      <c r="CA55294" s="17"/>
      <c r="CB55294" s="17"/>
    </row>
    <row r="55295" spans="4:80" x14ac:dyDescent="0.2">
      <c r="D55295" s="53"/>
      <c r="E55295" s="53"/>
      <c r="F55295" s="53"/>
      <c r="G55295" s="53"/>
      <c r="BX55295" s="17"/>
      <c r="BY55295" s="17"/>
      <c r="BZ55295" s="17"/>
      <c r="CA55295" s="17"/>
      <c r="CB55295" s="17"/>
    </row>
    <row r="55296" spans="4:80" x14ac:dyDescent="0.2">
      <c r="D55296" s="53"/>
      <c r="E55296" s="53"/>
      <c r="F55296" s="53"/>
      <c r="G55296" s="53"/>
      <c r="BX55296" s="17"/>
      <c r="BY55296" s="17"/>
      <c r="BZ55296" s="17"/>
      <c r="CA55296" s="17"/>
      <c r="CB55296" s="17"/>
    </row>
    <row r="55297" spans="4:80" x14ac:dyDescent="0.2">
      <c r="D55297" s="53"/>
      <c r="E55297" s="53"/>
      <c r="F55297" s="53"/>
      <c r="G55297" s="53"/>
      <c r="BX55297" s="17"/>
      <c r="BY55297" s="17"/>
      <c r="BZ55297" s="17"/>
      <c r="CA55297" s="17"/>
      <c r="CB55297" s="17"/>
    </row>
    <row r="55298" spans="4:80" x14ac:dyDescent="0.2">
      <c r="D55298" s="53"/>
      <c r="E55298" s="53"/>
      <c r="F55298" s="53"/>
      <c r="G55298" s="53"/>
      <c r="BX55298" s="17"/>
      <c r="BY55298" s="17"/>
      <c r="BZ55298" s="17"/>
      <c r="CA55298" s="17"/>
      <c r="CB55298" s="17"/>
    </row>
    <row r="55299" spans="4:80" x14ac:dyDescent="0.2">
      <c r="D55299" s="53"/>
      <c r="E55299" s="53"/>
      <c r="F55299" s="53"/>
      <c r="G55299" s="53"/>
      <c r="BX55299" s="17"/>
      <c r="BY55299" s="17"/>
      <c r="BZ55299" s="17"/>
      <c r="CA55299" s="17"/>
      <c r="CB55299" s="17"/>
    </row>
    <row r="55300" spans="4:80" x14ac:dyDescent="0.2">
      <c r="D55300" s="53"/>
      <c r="E55300" s="53"/>
      <c r="F55300" s="53"/>
      <c r="G55300" s="53"/>
      <c r="BX55300" s="17"/>
      <c r="BY55300" s="17"/>
      <c r="BZ55300" s="17"/>
      <c r="CA55300" s="17"/>
      <c r="CB55300" s="17"/>
    </row>
    <row r="55301" spans="4:80" x14ac:dyDescent="0.2">
      <c r="D55301" s="53"/>
      <c r="E55301" s="53"/>
      <c r="F55301" s="53"/>
      <c r="G55301" s="53"/>
      <c r="BX55301" s="17"/>
      <c r="BY55301" s="17"/>
      <c r="BZ55301" s="17"/>
      <c r="CA55301" s="17"/>
      <c r="CB55301" s="17"/>
    </row>
    <row r="55302" spans="4:80" x14ac:dyDescent="0.2">
      <c r="D55302" s="53"/>
      <c r="E55302" s="53"/>
      <c r="F55302" s="53"/>
      <c r="G55302" s="53"/>
      <c r="BX55302" s="17"/>
      <c r="BY55302" s="17"/>
      <c r="BZ55302" s="17"/>
      <c r="CA55302" s="17"/>
      <c r="CB55302" s="17"/>
    </row>
    <row r="55303" spans="4:80" x14ac:dyDescent="0.2">
      <c r="D55303" s="53"/>
      <c r="E55303" s="53"/>
      <c r="F55303" s="53"/>
      <c r="G55303" s="53"/>
      <c r="BX55303" s="17"/>
      <c r="BY55303" s="17"/>
      <c r="BZ55303" s="17"/>
      <c r="CA55303" s="17"/>
      <c r="CB55303" s="17"/>
    </row>
    <row r="55304" spans="4:80" x14ac:dyDescent="0.2">
      <c r="D55304" s="53"/>
      <c r="E55304" s="53"/>
      <c r="F55304" s="53"/>
      <c r="G55304" s="53"/>
      <c r="BX55304" s="17"/>
      <c r="BY55304" s="17"/>
      <c r="BZ55304" s="17"/>
      <c r="CA55304" s="17"/>
      <c r="CB55304" s="17"/>
    </row>
    <row r="55305" spans="4:80" x14ac:dyDescent="0.2">
      <c r="D55305" s="53"/>
      <c r="E55305" s="53"/>
      <c r="F55305" s="53"/>
      <c r="G55305" s="53"/>
      <c r="BX55305" s="17"/>
      <c r="BY55305" s="17"/>
      <c r="BZ55305" s="17"/>
      <c r="CA55305" s="17"/>
      <c r="CB55305" s="17"/>
    </row>
    <row r="55306" spans="4:80" x14ac:dyDescent="0.2">
      <c r="D55306" s="53"/>
      <c r="E55306" s="53"/>
      <c r="F55306" s="53"/>
      <c r="G55306" s="53"/>
      <c r="BX55306" s="17"/>
      <c r="BY55306" s="17"/>
      <c r="BZ55306" s="17"/>
      <c r="CA55306" s="17"/>
      <c r="CB55306" s="17"/>
    </row>
    <row r="55307" spans="4:80" x14ac:dyDescent="0.2">
      <c r="D55307" s="53"/>
      <c r="E55307" s="53"/>
      <c r="F55307" s="53"/>
      <c r="G55307" s="53"/>
      <c r="BX55307" s="17"/>
      <c r="BY55307" s="17"/>
      <c r="BZ55307" s="17"/>
      <c r="CA55307" s="17"/>
      <c r="CB55307" s="17"/>
    </row>
    <row r="55308" spans="4:80" x14ac:dyDescent="0.2">
      <c r="D55308" s="53"/>
      <c r="E55308" s="53"/>
      <c r="F55308" s="53"/>
      <c r="G55308" s="53"/>
      <c r="BX55308" s="17"/>
      <c r="BY55308" s="17"/>
      <c r="BZ55308" s="17"/>
      <c r="CA55308" s="17"/>
      <c r="CB55308" s="17"/>
    </row>
    <row r="55309" spans="4:80" x14ac:dyDescent="0.2">
      <c r="D55309" s="53"/>
      <c r="E55309" s="53"/>
      <c r="F55309" s="53"/>
      <c r="G55309" s="53"/>
      <c r="BX55309" s="17"/>
      <c r="BY55309" s="17"/>
      <c r="BZ55309" s="17"/>
      <c r="CA55309" s="17"/>
      <c r="CB55309" s="17"/>
    </row>
    <row r="55310" spans="4:80" x14ac:dyDescent="0.2">
      <c r="D55310" s="53"/>
      <c r="E55310" s="53"/>
      <c r="F55310" s="53"/>
      <c r="G55310" s="53"/>
      <c r="BX55310" s="17"/>
      <c r="BY55310" s="17"/>
      <c r="BZ55310" s="17"/>
      <c r="CA55310" s="17"/>
      <c r="CB55310" s="17"/>
    </row>
    <row r="55311" spans="4:80" x14ac:dyDescent="0.2">
      <c r="D55311" s="53"/>
      <c r="E55311" s="53"/>
      <c r="F55311" s="53"/>
      <c r="G55311" s="53"/>
      <c r="BX55311" s="17"/>
      <c r="BY55311" s="17"/>
      <c r="BZ55311" s="17"/>
      <c r="CA55311" s="17"/>
      <c r="CB55311" s="17"/>
    </row>
    <row r="55312" spans="4:80" x14ac:dyDescent="0.2">
      <c r="D55312" s="53"/>
      <c r="E55312" s="53"/>
      <c r="F55312" s="53"/>
      <c r="G55312" s="53"/>
      <c r="BX55312" s="17"/>
      <c r="BY55312" s="17"/>
      <c r="BZ55312" s="17"/>
      <c r="CA55312" s="17"/>
      <c r="CB55312" s="17"/>
    </row>
    <row r="55313" spans="4:80" x14ac:dyDescent="0.2">
      <c r="D55313" s="53"/>
      <c r="E55313" s="53"/>
      <c r="F55313" s="53"/>
      <c r="G55313" s="53"/>
      <c r="BX55313" s="17"/>
      <c r="BY55313" s="17"/>
      <c r="BZ55313" s="17"/>
      <c r="CA55313" s="17"/>
      <c r="CB55313" s="17"/>
    </row>
    <row r="55314" spans="4:80" x14ac:dyDescent="0.2">
      <c r="D55314" s="53"/>
      <c r="E55314" s="53"/>
      <c r="F55314" s="53"/>
      <c r="G55314" s="53"/>
      <c r="BX55314" s="17"/>
      <c r="BY55314" s="17"/>
      <c r="BZ55314" s="17"/>
      <c r="CA55314" s="17"/>
      <c r="CB55314" s="17"/>
    </row>
    <row r="55315" spans="4:80" x14ac:dyDescent="0.2">
      <c r="D55315" s="53"/>
      <c r="E55315" s="53"/>
      <c r="F55315" s="53"/>
      <c r="G55315" s="53"/>
      <c r="BX55315" s="17"/>
      <c r="BY55315" s="17"/>
      <c r="BZ55315" s="17"/>
      <c r="CA55315" s="17"/>
      <c r="CB55315" s="17"/>
    </row>
    <row r="55316" spans="4:80" x14ac:dyDescent="0.2">
      <c r="D55316" s="53"/>
      <c r="E55316" s="53"/>
      <c r="F55316" s="53"/>
      <c r="G55316" s="53"/>
      <c r="BX55316" s="17"/>
      <c r="BY55316" s="17"/>
      <c r="BZ55316" s="17"/>
      <c r="CA55316" s="17"/>
      <c r="CB55316" s="17"/>
    </row>
    <row r="55317" spans="4:80" x14ac:dyDescent="0.2">
      <c r="D55317" s="53"/>
      <c r="E55317" s="53"/>
      <c r="F55317" s="53"/>
      <c r="G55317" s="53"/>
      <c r="BX55317" s="17"/>
      <c r="BY55317" s="17"/>
      <c r="BZ55317" s="17"/>
      <c r="CA55317" s="17"/>
      <c r="CB55317" s="17"/>
    </row>
    <row r="55318" spans="4:80" x14ac:dyDescent="0.2">
      <c r="D55318" s="53"/>
      <c r="E55318" s="53"/>
      <c r="F55318" s="53"/>
      <c r="G55318" s="53"/>
      <c r="BX55318" s="17"/>
      <c r="BY55318" s="17"/>
      <c r="BZ55318" s="17"/>
      <c r="CA55318" s="17"/>
      <c r="CB55318" s="17"/>
    </row>
    <row r="55319" spans="4:80" x14ac:dyDescent="0.2">
      <c r="D55319" s="53"/>
      <c r="E55319" s="53"/>
      <c r="F55319" s="53"/>
      <c r="G55319" s="53"/>
      <c r="BX55319" s="17"/>
      <c r="BY55319" s="17"/>
      <c r="BZ55319" s="17"/>
      <c r="CA55319" s="17"/>
      <c r="CB55319" s="17"/>
    </row>
    <row r="55320" spans="4:80" x14ac:dyDescent="0.2">
      <c r="D55320" s="53"/>
      <c r="E55320" s="53"/>
      <c r="F55320" s="53"/>
      <c r="G55320" s="53"/>
      <c r="BX55320" s="17"/>
      <c r="BY55320" s="17"/>
      <c r="BZ55320" s="17"/>
      <c r="CA55320" s="17"/>
      <c r="CB55320" s="17"/>
    </row>
    <row r="55321" spans="4:80" x14ac:dyDescent="0.2">
      <c r="D55321" s="53"/>
      <c r="E55321" s="53"/>
      <c r="F55321" s="53"/>
      <c r="G55321" s="53"/>
      <c r="BX55321" s="17"/>
      <c r="BY55321" s="17"/>
      <c r="BZ55321" s="17"/>
      <c r="CA55321" s="17"/>
      <c r="CB55321" s="17"/>
    </row>
    <row r="55322" spans="4:80" x14ac:dyDescent="0.2">
      <c r="D55322" s="53"/>
      <c r="E55322" s="53"/>
      <c r="F55322" s="53"/>
      <c r="G55322" s="53"/>
      <c r="BX55322" s="17"/>
      <c r="BY55322" s="17"/>
      <c r="BZ55322" s="17"/>
      <c r="CA55322" s="17"/>
      <c r="CB55322" s="17"/>
    </row>
    <row r="55323" spans="4:80" x14ac:dyDescent="0.2">
      <c r="D55323" s="53"/>
      <c r="E55323" s="53"/>
      <c r="F55323" s="53"/>
      <c r="G55323" s="53"/>
      <c r="BX55323" s="17"/>
      <c r="BY55323" s="17"/>
      <c r="BZ55323" s="17"/>
      <c r="CA55323" s="17"/>
      <c r="CB55323" s="17"/>
    </row>
    <row r="55324" spans="4:80" x14ac:dyDescent="0.2">
      <c r="D55324" s="53"/>
      <c r="E55324" s="53"/>
      <c r="F55324" s="53"/>
      <c r="G55324" s="53"/>
      <c r="BX55324" s="17"/>
      <c r="BY55324" s="17"/>
      <c r="BZ55324" s="17"/>
      <c r="CA55324" s="17"/>
      <c r="CB55324" s="17"/>
    </row>
    <row r="55325" spans="4:80" x14ac:dyDescent="0.2">
      <c r="D55325" s="53"/>
      <c r="E55325" s="53"/>
      <c r="F55325" s="53"/>
      <c r="G55325" s="53"/>
      <c r="BX55325" s="17"/>
      <c r="BY55325" s="17"/>
      <c r="BZ55325" s="17"/>
      <c r="CA55325" s="17"/>
      <c r="CB55325" s="17"/>
    </row>
    <row r="55326" spans="4:80" x14ac:dyDescent="0.2">
      <c r="D55326" s="53"/>
      <c r="E55326" s="53"/>
      <c r="F55326" s="53"/>
      <c r="G55326" s="53"/>
      <c r="BX55326" s="17"/>
      <c r="BY55326" s="17"/>
      <c r="BZ55326" s="17"/>
      <c r="CA55326" s="17"/>
      <c r="CB55326" s="17"/>
    </row>
    <row r="55327" spans="4:80" x14ac:dyDescent="0.2">
      <c r="D55327" s="53"/>
      <c r="E55327" s="53"/>
      <c r="F55327" s="53"/>
      <c r="G55327" s="53"/>
      <c r="BX55327" s="17"/>
      <c r="BY55327" s="17"/>
      <c r="BZ55327" s="17"/>
      <c r="CA55327" s="17"/>
      <c r="CB55327" s="17"/>
    </row>
    <row r="55328" spans="4:80" x14ac:dyDescent="0.2">
      <c r="D55328" s="53"/>
      <c r="E55328" s="53"/>
      <c r="F55328" s="53"/>
      <c r="G55328" s="53"/>
      <c r="BX55328" s="17"/>
      <c r="BY55328" s="17"/>
      <c r="BZ55328" s="17"/>
      <c r="CA55328" s="17"/>
      <c r="CB55328" s="17"/>
    </row>
    <row r="55329" spans="4:80" x14ac:dyDescent="0.2">
      <c r="D55329" s="53"/>
      <c r="E55329" s="53"/>
      <c r="F55329" s="53"/>
      <c r="G55329" s="53"/>
      <c r="BX55329" s="17"/>
      <c r="BY55329" s="17"/>
      <c r="BZ55329" s="17"/>
      <c r="CA55329" s="17"/>
      <c r="CB55329" s="17"/>
    </row>
    <row r="55330" spans="4:80" x14ac:dyDescent="0.2">
      <c r="D55330" s="53"/>
      <c r="E55330" s="53"/>
      <c r="F55330" s="53"/>
      <c r="G55330" s="53"/>
      <c r="BX55330" s="17"/>
      <c r="BY55330" s="17"/>
      <c r="BZ55330" s="17"/>
      <c r="CA55330" s="17"/>
      <c r="CB55330" s="17"/>
    </row>
    <row r="55331" spans="4:80" x14ac:dyDescent="0.2">
      <c r="D55331" s="53"/>
      <c r="E55331" s="53"/>
      <c r="F55331" s="53"/>
      <c r="G55331" s="53"/>
      <c r="BX55331" s="17"/>
      <c r="BY55331" s="17"/>
      <c r="BZ55331" s="17"/>
      <c r="CA55331" s="17"/>
      <c r="CB55331" s="17"/>
    </row>
    <row r="55332" spans="4:80" x14ac:dyDescent="0.2">
      <c r="D55332" s="53"/>
      <c r="E55332" s="53"/>
      <c r="F55332" s="53"/>
      <c r="G55332" s="53"/>
      <c r="BX55332" s="17"/>
      <c r="BY55332" s="17"/>
      <c r="BZ55332" s="17"/>
      <c r="CA55332" s="17"/>
      <c r="CB55332" s="17"/>
    </row>
    <row r="55333" spans="4:80" x14ac:dyDescent="0.2">
      <c r="D55333" s="53"/>
      <c r="E55333" s="53"/>
      <c r="F55333" s="53"/>
      <c r="G55333" s="53"/>
      <c r="BX55333" s="17"/>
      <c r="BY55333" s="17"/>
      <c r="BZ55333" s="17"/>
      <c r="CA55333" s="17"/>
      <c r="CB55333" s="17"/>
    </row>
    <row r="55334" spans="4:80" x14ac:dyDescent="0.2">
      <c r="D55334" s="53"/>
      <c r="E55334" s="53"/>
      <c r="F55334" s="53"/>
      <c r="G55334" s="53"/>
      <c r="BX55334" s="17"/>
      <c r="BY55334" s="17"/>
      <c r="BZ55334" s="17"/>
      <c r="CA55334" s="17"/>
      <c r="CB55334" s="17"/>
    </row>
    <row r="55335" spans="4:80" x14ac:dyDescent="0.2">
      <c r="D55335" s="53"/>
      <c r="E55335" s="53"/>
      <c r="F55335" s="53"/>
      <c r="G55335" s="53"/>
      <c r="BX55335" s="17"/>
      <c r="BY55335" s="17"/>
      <c r="BZ55335" s="17"/>
      <c r="CA55335" s="17"/>
      <c r="CB55335" s="17"/>
    </row>
    <row r="55336" spans="4:80" x14ac:dyDescent="0.2">
      <c r="D55336" s="53"/>
      <c r="E55336" s="53"/>
      <c r="F55336" s="53"/>
      <c r="G55336" s="53"/>
      <c r="BX55336" s="17"/>
      <c r="BY55336" s="17"/>
      <c r="BZ55336" s="17"/>
      <c r="CA55336" s="17"/>
      <c r="CB55336" s="17"/>
    </row>
    <row r="55337" spans="4:80" x14ac:dyDescent="0.2">
      <c r="D55337" s="53"/>
      <c r="E55337" s="53"/>
      <c r="F55337" s="53"/>
      <c r="G55337" s="53"/>
      <c r="BX55337" s="17"/>
      <c r="BY55337" s="17"/>
      <c r="BZ55337" s="17"/>
      <c r="CA55337" s="17"/>
      <c r="CB55337" s="17"/>
    </row>
    <row r="55338" spans="4:80" x14ac:dyDescent="0.2">
      <c r="D55338" s="53"/>
      <c r="E55338" s="53"/>
      <c r="F55338" s="53"/>
      <c r="G55338" s="53"/>
      <c r="BX55338" s="17"/>
      <c r="BY55338" s="17"/>
      <c r="BZ55338" s="17"/>
      <c r="CA55338" s="17"/>
      <c r="CB55338" s="17"/>
    </row>
    <row r="55339" spans="4:80" x14ac:dyDescent="0.2">
      <c r="D55339" s="53"/>
      <c r="E55339" s="53"/>
      <c r="F55339" s="53"/>
      <c r="G55339" s="53"/>
      <c r="BX55339" s="17"/>
      <c r="BY55339" s="17"/>
      <c r="BZ55339" s="17"/>
      <c r="CA55339" s="17"/>
      <c r="CB55339" s="17"/>
    </row>
    <row r="55340" spans="4:80" x14ac:dyDescent="0.2">
      <c r="D55340" s="53"/>
      <c r="E55340" s="53"/>
      <c r="F55340" s="53"/>
      <c r="G55340" s="53"/>
      <c r="BX55340" s="17"/>
      <c r="BY55340" s="17"/>
      <c r="BZ55340" s="17"/>
      <c r="CA55340" s="17"/>
      <c r="CB55340" s="17"/>
    </row>
    <row r="55341" spans="4:80" x14ac:dyDescent="0.2">
      <c r="D55341" s="53"/>
      <c r="E55341" s="53"/>
      <c r="F55341" s="53"/>
      <c r="G55341" s="53"/>
      <c r="BX55341" s="17"/>
      <c r="BY55341" s="17"/>
      <c r="BZ55341" s="17"/>
      <c r="CA55341" s="17"/>
      <c r="CB55341" s="17"/>
    </row>
    <row r="55342" spans="4:80" x14ac:dyDescent="0.2">
      <c r="D55342" s="53"/>
      <c r="E55342" s="53"/>
      <c r="F55342" s="53"/>
      <c r="G55342" s="53"/>
      <c r="BX55342" s="17"/>
      <c r="BY55342" s="17"/>
      <c r="BZ55342" s="17"/>
      <c r="CA55342" s="17"/>
      <c r="CB55342" s="17"/>
    </row>
    <row r="55343" spans="4:80" x14ac:dyDescent="0.2">
      <c r="D55343" s="53"/>
      <c r="E55343" s="53"/>
      <c r="F55343" s="53"/>
      <c r="G55343" s="53"/>
      <c r="BX55343" s="17"/>
      <c r="BY55343" s="17"/>
      <c r="BZ55343" s="17"/>
      <c r="CA55343" s="17"/>
      <c r="CB55343" s="17"/>
    </row>
    <row r="55344" spans="4:80" x14ac:dyDescent="0.2">
      <c r="D55344" s="53"/>
      <c r="E55344" s="53"/>
      <c r="F55344" s="53"/>
      <c r="G55344" s="53"/>
      <c r="BX55344" s="17"/>
      <c r="BY55344" s="17"/>
      <c r="BZ55344" s="17"/>
      <c r="CA55344" s="17"/>
      <c r="CB55344" s="17"/>
    </row>
    <row r="55345" spans="4:80" x14ac:dyDescent="0.2">
      <c r="D55345" s="53"/>
      <c r="E55345" s="53"/>
      <c r="F55345" s="53"/>
      <c r="G55345" s="53"/>
      <c r="BX55345" s="17"/>
      <c r="BY55345" s="17"/>
      <c r="BZ55345" s="17"/>
      <c r="CA55345" s="17"/>
      <c r="CB55345" s="17"/>
    </row>
    <row r="55346" spans="4:80" x14ac:dyDescent="0.2">
      <c r="D55346" s="53"/>
      <c r="E55346" s="53"/>
      <c r="F55346" s="53"/>
      <c r="G55346" s="53"/>
      <c r="BX55346" s="17"/>
      <c r="BY55346" s="17"/>
      <c r="BZ55346" s="17"/>
      <c r="CA55346" s="17"/>
      <c r="CB55346" s="17"/>
    </row>
    <row r="55347" spans="4:80" x14ac:dyDescent="0.2">
      <c r="D55347" s="53"/>
      <c r="E55347" s="53"/>
      <c r="F55347" s="53"/>
      <c r="G55347" s="53"/>
      <c r="BX55347" s="17"/>
      <c r="BY55347" s="17"/>
      <c r="BZ55347" s="17"/>
      <c r="CA55347" s="17"/>
      <c r="CB55347" s="17"/>
    </row>
    <row r="55348" spans="4:80" x14ac:dyDescent="0.2">
      <c r="D55348" s="53"/>
      <c r="E55348" s="53"/>
      <c r="F55348" s="53"/>
      <c r="G55348" s="53"/>
      <c r="BX55348" s="17"/>
      <c r="BY55348" s="17"/>
      <c r="BZ55348" s="17"/>
      <c r="CA55348" s="17"/>
      <c r="CB55348" s="17"/>
    </row>
    <row r="55349" spans="4:80" x14ac:dyDescent="0.2">
      <c r="D55349" s="53"/>
      <c r="E55349" s="53"/>
      <c r="F55349" s="53"/>
      <c r="G55349" s="53"/>
      <c r="BX55349" s="17"/>
      <c r="BY55349" s="17"/>
      <c r="BZ55349" s="17"/>
      <c r="CA55349" s="17"/>
      <c r="CB55349" s="17"/>
    </row>
    <row r="55350" spans="4:80" x14ac:dyDescent="0.2">
      <c r="D55350" s="53"/>
      <c r="E55350" s="53"/>
      <c r="F55350" s="53"/>
      <c r="G55350" s="53"/>
      <c r="BX55350" s="17"/>
      <c r="BY55350" s="17"/>
      <c r="BZ55350" s="17"/>
      <c r="CA55350" s="17"/>
      <c r="CB55350" s="17"/>
    </row>
    <row r="55351" spans="4:80" x14ac:dyDescent="0.2">
      <c r="D55351" s="53"/>
      <c r="E55351" s="53"/>
      <c r="F55351" s="53"/>
      <c r="G55351" s="53"/>
      <c r="BX55351" s="17"/>
      <c r="BY55351" s="17"/>
      <c r="BZ55351" s="17"/>
      <c r="CA55351" s="17"/>
      <c r="CB55351" s="17"/>
    </row>
    <row r="55352" spans="4:80" x14ac:dyDescent="0.2">
      <c r="D55352" s="53"/>
      <c r="E55352" s="53"/>
      <c r="F55352" s="53"/>
      <c r="G55352" s="53"/>
      <c r="BX55352" s="17"/>
      <c r="BY55352" s="17"/>
      <c r="BZ55352" s="17"/>
      <c r="CA55352" s="17"/>
      <c r="CB55352" s="17"/>
    </row>
    <row r="55353" spans="4:80" x14ac:dyDescent="0.2">
      <c r="D55353" s="53"/>
      <c r="E55353" s="53"/>
      <c r="F55353" s="53"/>
      <c r="G55353" s="53"/>
      <c r="BX55353" s="17"/>
      <c r="BY55353" s="17"/>
      <c r="BZ55353" s="17"/>
      <c r="CA55353" s="17"/>
      <c r="CB55353" s="17"/>
    </row>
    <row r="55354" spans="4:80" x14ac:dyDescent="0.2">
      <c r="D55354" s="53"/>
      <c r="E55354" s="53"/>
      <c r="F55354" s="53"/>
      <c r="G55354" s="53"/>
      <c r="BX55354" s="17"/>
      <c r="BY55354" s="17"/>
      <c r="BZ55354" s="17"/>
      <c r="CA55354" s="17"/>
      <c r="CB55354" s="17"/>
    </row>
    <row r="55355" spans="4:80" x14ac:dyDescent="0.2">
      <c r="D55355" s="53"/>
      <c r="E55355" s="53"/>
      <c r="F55355" s="53"/>
      <c r="G55355" s="53"/>
      <c r="BX55355" s="17"/>
      <c r="BY55355" s="17"/>
      <c r="BZ55355" s="17"/>
      <c r="CA55355" s="17"/>
      <c r="CB55355" s="17"/>
    </row>
    <row r="55356" spans="4:80" x14ac:dyDescent="0.2">
      <c r="D55356" s="53"/>
      <c r="E55356" s="53"/>
      <c r="F55356" s="53"/>
      <c r="G55356" s="53"/>
      <c r="BX55356" s="17"/>
      <c r="BY55356" s="17"/>
      <c r="BZ55356" s="17"/>
      <c r="CA55356" s="17"/>
      <c r="CB55356" s="17"/>
    </row>
    <row r="55357" spans="4:80" x14ac:dyDescent="0.2">
      <c r="D55357" s="53"/>
      <c r="E55357" s="53"/>
      <c r="F55357" s="53"/>
      <c r="G55357" s="53"/>
      <c r="BX55357" s="17"/>
      <c r="BY55357" s="17"/>
      <c r="BZ55357" s="17"/>
      <c r="CA55357" s="17"/>
      <c r="CB55357" s="17"/>
    </row>
    <row r="55358" spans="4:80" x14ac:dyDescent="0.2">
      <c r="D55358" s="53"/>
      <c r="E55358" s="53"/>
      <c r="F55358" s="53"/>
      <c r="G55358" s="53"/>
      <c r="BX55358" s="17"/>
      <c r="BY55358" s="17"/>
      <c r="BZ55358" s="17"/>
      <c r="CA55358" s="17"/>
      <c r="CB55358" s="17"/>
    </row>
    <row r="55359" spans="4:80" x14ac:dyDescent="0.2">
      <c r="D55359" s="53"/>
      <c r="E55359" s="53"/>
      <c r="F55359" s="53"/>
      <c r="G55359" s="53"/>
      <c r="BX55359" s="17"/>
      <c r="BY55359" s="17"/>
      <c r="BZ55359" s="17"/>
      <c r="CA55359" s="17"/>
      <c r="CB55359" s="17"/>
    </row>
    <row r="55360" spans="4:80" x14ac:dyDescent="0.2">
      <c r="D55360" s="53"/>
      <c r="E55360" s="53"/>
      <c r="F55360" s="53"/>
      <c r="G55360" s="53"/>
      <c r="BX55360" s="17"/>
      <c r="BY55360" s="17"/>
      <c r="BZ55360" s="17"/>
      <c r="CA55360" s="17"/>
      <c r="CB55360" s="17"/>
    </row>
    <row r="55361" spans="4:80" x14ac:dyDescent="0.2">
      <c r="D55361" s="53"/>
      <c r="E55361" s="53"/>
      <c r="F55361" s="53"/>
      <c r="G55361" s="53"/>
      <c r="BX55361" s="17"/>
      <c r="BY55361" s="17"/>
      <c r="BZ55361" s="17"/>
      <c r="CA55361" s="17"/>
      <c r="CB55361" s="17"/>
    </row>
    <row r="55362" spans="4:80" x14ac:dyDescent="0.2">
      <c r="D55362" s="53"/>
      <c r="E55362" s="53"/>
      <c r="F55362" s="53"/>
      <c r="G55362" s="53"/>
      <c r="BX55362" s="17"/>
      <c r="BY55362" s="17"/>
      <c r="BZ55362" s="17"/>
      <c r="CA55362" s="17"/>
      <c r="CB55362" s="17"/>
    </row>
    <row r="55363" spans="4:80" x14ac:dyDescent="0.2">
      <c r="D55363" s="53"/>
      <c r="E55363" s="53"/>
      <c r="F55363" s="53"/>
      <c r="G55363" s="53"/>
      <c r="BX55363" s="17"/>
      <c r="BY55363" s="17"/>
      <c r="BZ55363" s="17"/>
      <c r="CA55363" s="17"/>
      <c r="CB55363" s="17"/>
    </row>
    <row r="55364" spans="4:80" x14ac:dyDescent="0.2">
      <c r="D55364" s="53"/>
      <c r="E55364" s="53"/>
      <c r="F55364" s="53"/>
      <c r="G55364" s="53"/>
      <c r="BX55364" s="17"/>
      <c r="BY55364" s="17"/>
      <c r="BZ55364" s="17"/>
      <c r="CA55364" s="17"/>
      <c r="CB55364" s="17"/>
    </row>
    <row r="55365" spans="4:80" x14ac:dyDescent="0.2">
      <c r="D55365" s="53"/>
      <c r="E55365" s="53"/>
      <c r="F55365" s="53"/>
      <c r="G55365" s="53"/>
      <c r="BX55365" s="17"/>
      <c r="BY55365" s="17"/>
      <c r="BZ55365" s="17"/>
      <c r="CA55365" s="17"/>
      <c r="CB55365" s="17"/>
    </row>
    <row r="55366" spans="4:80" x14ac:dyDescent="0.2">
      <c r="D55366" s="53"/>
      <c r="E55366" s="53"/>
      <c r="F55366" s="53"/>
      <c r="G55366" s="53"/>
      <c r="BX55366" s="17"/>
      <c r="BY55366" s="17"/>
      <c r="BZ55366" s="17"/>
      <c r="CA55366" s="17"/>
      <c r="CB55366" s="17"/>
    </row>
    <row r="55367" spans="4:80" x14ac:dyDescent="0.2">
      <c r="D55367" s="53"/>
      <c r="E55367" s="53"/>
      <c r="F55367" s="53"/>
      <c r="G55367" s="53"/>
      <c r="BX55367" s="17"/>
      <c r="BY55367" s="17"/>
      <c r="BZ55367" s="17"/>
      <c r="CA55367" s="17"/>
      <c r="CB55367" s="17"/>
    </row>
    <row r="55368" spans="4:80" x14ac:dyDescent="0.2">
      <c r="D55368" s="53"/>
      <c r="E55368" s="53"/>
      <c r="F55368" s="53"/>
      <c r="G55368" s="53"/>
      <c r="BX55368" s="17"/>
      <c r="BY55368" s="17"/>
      <c r="BZ55368" s="17"/>
      <c r="CA55368" s="17"/>
      <c r="CB55368" s="17"/>
    </row>
    <row r="55369" spans="4:80" x14ac:dyDescent="0.2">
      <c r="D55369" s="53"/>
      <c r="E55369" s="53"/>
      <c r="F55369" s="53"/>
      <c r="G55369" s="53"/>
      <c r="BX55369" s="17"/>
      <c r="BY55369" s="17"/>
      <c r="BZ55369" s="17"/>
      <c r="CA55369" s="17"/>
      <c r="CB55369" s="17"/>
    </row>
    <row r="55370" spans="4:80" x14ac:dyDescent="0.2">
      <c r="D55370" s="53"/>
      <c r="E55370" s="53"/>
      <c r="F55370" s="53"/>
      <c r="G55370" s="53"/>
      <c r="BX55370" s="17"/>
      <c r="BY55370" s="17"/>
      <c r="BZ55370" s="17"/>
      <c r="CA55370" s="17"/>
      <c r="CB55370" s="17"/>
    </row>
    <row r="55371" spans="4:80" x14ac:dyDescent="0.2">
      <c r="D55371" s="53"/>
      <c r="E55371" s="53"/>
      <c r="F55371" s="53"/>
      <c r="G55371" s="53"/>
      <c r="BX55371" s="17"/>
      <c r="BY55371" s="17"/>
      <c r="BZ55371" s="17"/>
      <c r="CA55371" s="17"/>
      <c r="CB55371" s="17"/>
    </row>
    <row r="55372" spans="4:80" x14ac:dyDescent="0.2">
      <c r="D55372" s="53"/>
      <c r="E55372" s="53"/>
      <c r="F55372" s="53"/>
      <c r="G55372" s="53"/>
      <c r="BX55372" s="17"/>
      <c r="BY55372" s="17"/>
      <c r="BZ55372" s="17"/>
      <c r="CA55372" s="17"/>
      <c r="CB55372" s="17"/>
    </row>
    <row r="55373" spans="4:80" x14ac:dyDescent="0.2">
      <c r="D55373" s="53"/>
      <c r="E55373" s="53"/>
      <c r="F55373" s="53"/>
      <c r="G55373" s="53"/>
      <c r="BX55373" s="17"/>
      <c r="BY55373" s="17"/>
      <c r="BZ55373" s="17"/>
      <c r="CA55373" s="17"/>
      <c r="CB55373" s="17"/>
    </row>
    <row r="55374" spans="4:80" x14ac:dyDescent="0.2">
      <c r="D55374" s="53"/>
      <c r="E55374" s="53"/>
      <c r="F55374" s="53"/>
      <c r="G55374" s="53"/>
      <c r="BX55374" s="17"/>
      <c r="BY55374" s="17"/>
      <c r="BZ55374" s="17"/>
      <c r="CA55374" s="17"/>
      <c r="CB55374" s="17"/>
    </row>
    <row r="55375" spans="4:80" x14ac:dyDescent="0.2">
      <c r="D55375" s="53"/>
      <c r="E55375" s="53"/>
      <c r="F55375" s="53"/>
      <c r="G55375" s="53"/>
      <c r="BX55375" s="17"/>
      <c r="BY55375" s="17"/>
      <c r="BZ55375" s="17"/>
      <c r="CA55375" s="17"/>
      <c r="CB55375" s="17"/>
    </row>
    <row r="55376" spans="4:80" x14ac:dyDescent="0.2">
      <c r="D55376" s="53"/>
      <c r="E55376" s="53"/>
      <c r="F55376" s="53"/>
      <c r="G55376" s="53"/>
      <c r="BX55376" s="17"/>
      <c r="BY55376" s="17"/>
      <c r="BZ55376" s="17"/>
      <c r="CA55376" s="17"/>
      <c r="CB55376" s="17"/>
    </row>
    <row r="55377" spans="4:80" x14ac:dyDescent="0.2">
      <c r="D55377" s="53"/>
      <c r="E55377" s="53"/>
      <c r="F55377" s="53"/>
      <c r="G55377" s="53"/>
      <c r="BX55377" s="17"/>
      <c r="BY55377" s="17"/>
      <c r="BZ55377" s="17"/>
      <c r="CA55377" s="17"/>
      <c r="CB55377" s="17"/>
    </row>
    <row r="55378" spans="4:80" x14ac:dyDescent="0.2">
      <c r="D55378" s="53"/>
      <c r="E55378" s="53"/>
      <c r="F55378" s="53"/>
      <c r="G55378" s="53"/>
      <c r="BX55378" s="17"/>
      <c r="BY55378" s="17"/>
      <c r="BZ55378" s="17"/>
      <c r="CA55378" s="17"/>
      <c r="CB55378" s="17"/>
    </row>
    <row r="55379" spans="4:80" x14ac:dyDescent="0.2">
      <c r="D55379" s="53"/>
      <c r="E55379" s="53"/>
      <c r="F55379" s="53"/>
      <c r="G55379" s="53"/>
      <c r="BX55379" s="17"/>
      <c r="BY55379" s="17"/>
      <c r="BZ55379" s="17"/>
      <c r="CA55379" s="17"/>
      <c r="CB55379" s="17"/>
    </row>
    <row r="55380" spans="4:80" x14ac:dyDescent="0.2">
      <c r="D55380" s="53"/>
      <c r="E55380" s="53"/>
      <c r="F55380" s="53"/>
      <c r="G55380" s="53"/>
      <c r="BX55380" s="17"/>
      <c r="BY55380" s="17"/>
      <c r="BZ55380" s="17"/>
      <c r="CA55380" s="17"/>
      <c r="CB55380" s="17"/>
    </row>
    <row r="55381" spans="4:80" x14ac:dyDescent="0.2">
      <c r="D55381" s="53"/>
      <c r="E55381" s="53"/>
      <c r="F55381" s="53"/>
      <c r="G55381" s="53"/>
      <c r="BX55381" s="17"/>
      <c r="BY55381" s="17"/>
      <c r="BZ55381" s="17"/>
      <c r="CA55381" s="17"/>
      <c r="CB55381" s="17"/>
    </row>
    <row r="55382" spans="4:80" x14ac:dyDescent="0.2">
      <c r="D55382" s="53"/>
      <c r="E55382" s="53"/>
      <c r="F55382" s="53"/>
      <c r="G55382" s="53"/>
      <c r="BX55382" s="17"/>
      <c r="BY55382" s="17"/>
      <c r="BZ55382" s="17"/>
      <c r="CA55382" s="17"/>
      <c r="CB55382" s="17"/>
    </row>
    <row r="55383" spans="4:80" x14ac:dyDescent="0.2">
      <c r="D55383" s="53"/>
      <c r="E55383" s="53"/>
      <c r="F55383" s="53"/>
      <c r="G55383" s="53"/>
      <c r="BX55383" s="17"/>
      <c r="BY55383" s="17"/>
      <c r="BZ55383" s="17"/>
      <c r="CA55383" s="17"/>
      <c r="CB55383" s="17"/>
    </row>
    <row r="55384" spans="4:80" x14ac:dyDescent="0.2">
      <c r="D55384" s="53"/>
      <c r="E55384" s="53"/>
      <c r="F55384" s="53"/>
      <c r="G55384" s="53"/>
      <c r="BX55384" s="17"/>
      <c r="BY55384" s="17"/>
      <c r="BZ55384" s="17"/>
      <c r="CA55384" s="17"/>
      <c r="CB55384" s="17"/>
    </row>
    <row r="55385" spans="4:80" x14ac:dyDescent="0.2">
      <c r="D55385" s="53"/>
      <c r="E55385" s="53"/>
      <c r="F55385" s="53"/>
      <c r="G55385" s="53"/>
      <c r="BX55385" s="17"/>
      <c r="BY55385" s="17"/>
      <c r="BZ55385" s="17"/>
      <c r="CA55385" s="17"/>
      <c r="CB55385" s="17"/>
    </row>
    <row r="55386" spans="4:80" x14ac:dyDescent="0.2">
      <c r="D55386" s="53"/>
      <c r="E55386" s="53"/>
      <c r="F55386" s="53"/>
      <c r="G55386" s="53"/>
      <c r="BX55386" s="17"/>
      <c r="BY55386" s="17"/>
      <c r="BZ55386" s="17"/>
      <c r="CA55386" s="17"/>
      <c r="CB55386" s="17"/>
    </row>
    <row r="55387" spans="4:80" x14ac:dyDescent="0.2">
      <c r="D55387" s="53"/>
      <c r="E55387" s="53"/>
      <c r="F55387" s="53"/>
      <c r="G55387" s="53"/>
      <c r="BX55387" s="17"/>
      <c r="BY55387" s="17"/>
      <c r="BZ55387" s="17"/>
      <c r="CA55387" s="17"/>
      <c r="CB55387" s="17"/>
    </row>
    <row r="55388" spans="4:80" x14ac:dyDescent="0.2">
      <c r="D55388" s="53"/>
      <c r="E55388" s="53"/>
      <c r="F55388" s="53"/>
      <c r="G55388" s="53"/>
      <c r="BX55388" s="17"/>
      <c r="BY55388" s="17"/>
      <c r="BZ55388" s="17"/>
      <c r="CA55388" s="17"/>
      <c r="CB55388" s="17"/>
    </row>
    <row r="55389" spans="4:80" x14ac:dyDescent="0.2">
      <c r="D55389" s="53"/>
      <c r="E55389" s="53"/>
      <c r="F55389" s="53"/>
      <c r="G55389" s="53"/>
      <c r="BX55389" s="17"/>
      <c r="BY55389" s="17"/>
      <c r="BZ55389" s="17"/>
      <c r="CA55389" s="17"/>
      <c r="CB55389" s="17"/>
    </row>
    <row r="55390" spans="4:80" x14ac:dyDescent="0.2">
      <c r="D55390" s="53"/>
      <c r="E55390" s="53"/>
      <c r="F55390" s="53"/>
      <c r="G55390" s="53"/>
      <c r="BX55390" s="17"/>
      <c r="BY55390" s="17"/>
      <c r="BZ55390" s="17"/>
      <c r="CA55390" s="17"/>
      <c r="CB55390" s="17"/>
    </row>
    <row r="55391" spans="4:80" x14ac:dyDescent="0.2">
      <c r="D55391" s="53"/>
      <c r="E55391" s="53"/>
      <c r="F55391" s="53"/>
      <c r="G55391" s="53"/>
      <c r="BX55391" s="17"/>
      <c r="BY55391" s="17"/>
      <c r="BZ55391" s="17"/>
      <c r="CA55391" s="17"/>
      <c r="CB55391" s="17"/>
    </row>
    <row r="55392" spans="4:80" x14ac:dyDescent="0.2">
      <c r="D55392" s="53"/>
      <c r="E55392" s="53"/>
      <c r="F55392" s="53"/>
      <c r="G55392" s="53"/>
      <c r="BX55392" s="17"/>
      <c r="BY55392" s="17"/>
      <c r="BZ55392" s="17"/>
      <c r="CA55392" s="17"/>
      <c r="CB55392" s="17"/>
    </row>
    <row r="55393" spans="4:80" x14ac:dyDescent="0.2">
      <c r="D55393" s="53"/>
      <c r="E55393" s="53"/>
      <c r="F55393" s="53"/>
      <c r="G55393" s="53"/>
      <c r="BX55393" s="17"/>
      <c r="BY55393" s="17"/>
      <c r="BZ55393" s="17"/>
      <c r="CA55393" s="17"/>
      <c r="CB55393" s="17"/>
    </row>
    <row r="55394" spans="4:80" x14ac:dyDescent="0.2">
      <c r="D55394" s="53"/>
      <c r="E55394" s="53"/>
      <c r="F55394" s="53"/>
      <c r="G55394" s="53"/>
      <c r="BX55394" s="17"/>
      <c r="BY55394" s="17"/>
      <c r="BZ55394" s="17"/>
      <c r="CA55394" s="17"/>
      <c r="CB55394" s="17"/>
    </row>
    <row r="55395" spans="4:80" x14ac:dyDescent="0.2">
      <c r="D55395" s="53"/>
      <c r="E55395" s="53"/>
      <c r="F55395" s="53"/>
      <c r="G55395" s="53"/>
      <c r="BX55395" s="17"/>
      <c r="BY55395" s="17"/>
      <c r="BZ55395" s="17"/>
      <c r="CA55395" s="17"/>
      <c r="CB55395" s="17"/>
    </row>
    <row r="55396" spans="4:80" x14ac:dyDescent="0.2">
      <c r="D55396" s="53"/>
      <c r="E55396" s="53"/>
      <c r="F55396" s="53"/>
      <c r="G55396" s="53"/>
      <c r="BX55396" s="17"/>
      <c r="BY55396" s="17"/>
      <c r="BZ55396" s="17"/>
      <c r="CA55396" s="17"/>
      <c r="CB55396" s="17"/>
    </row>
    <row r="55397" spans="4:80" x14ac:dyDescent="0.2">
      <c r="D55397" s="53"/>
      <c r="E55397" s="53"/>
      <c r="F55397" s="53"/>
      <c r="G55397" s="53"/>
      <c r="BX55397" s="17"/>
      <c r="BY55397" s="17"/>
      <c r="BZ55397" s="17"/>
      <c r="CA55397" s="17"/>
      <c r="CB55397" s="17"/>
    </row>
    <row r="55398" spans="4:80" x14ac:dyDescent="0.2">
      <c r="D55398" s="53"/>
      <c r="E55398" s="53"/>
      <c r="F55398" s="53"/>
      <c r="G55398" s="53"/>
      <c r="BX55398" s="17"/>
      <c r="BY55398" s="17"/>
      <c r="BZ55398" s="17"/>
      <c r="CA55398" s="17"/>
      <c r="CB55398" s="17"/>
    </row>
    <row r="55399" spans="4:80" x14ac:dyDescent="0.2">
      <c r="D55399" s="53"/>
      <c r="E55399" s="53"/>
      <c r="F55399" s="53"/>
      <c r="G55399" s="53"/>
      <c r="BX55399" s="17"/>
      <c r="BY55399" s="17"/>
      <c r="BZ55399" s="17"/>
      <c r="CA55399" s="17"/>
      <c r="CB55399" s="17"/>
    </row>
    <row r="55400" spans="4:80" x14ac:dyDescent="0.2">
      <c r="D55400" s="53"/>
      <c r="E55400" s="53"/>
      <c r="F55400" s="53"/>
      <c r="G55400" s="53"/>
      <c r="BX55400" s="17"/>
      <c r="BY55400" s="17"/>
      <c r="BZ55400" s="17"/>
      <c r="CA55400" s="17"/>
      <c r="CB55400" s="17"/>
    </row>
    <row r="55401" spans="4:80" x14ac:dyDescent="0.2">
      <c r="D55401" s="53"/>
      <c r="E55401" s="53"/>
      <c r="F55401" s="53"/>
      <c r="G55401" s="53"/>
      <c r="BX55401" s="17"/>
      <c r="BY55401" s="17"/>
      <c r="BZ55401" s="17"/>
      <c r="CA55401" s="17"/>
      <c r="CB55401" s="17"/>
    </row>
    <row r="55402" spans="4:80" x14ac:dyDescent="0.2">
      <c r="D55402" s="53"/>
      <c r="E55402" s="53"/>
      <c r="F55402" s="53"/>
      <c r="G55402" s="53"/>
      <c r="BX55402" s="17"/>
      <c r="BY55402" s="17"/>
      <c r="BZ55402" s="17"/>
      <c r="CA55402" s="17"/>
      <c r="CB55402" s="17"/>
    </row>
    <row r="55403" spans="4:80" x14ac:dyDescent="0.2">
      <c r="D55403" s="53"/>
      <c r="E55403" s="53"/>
      <c r="F55403" s="53"/>
      <c r="G55403" s="53"/>
      <c r="BX55403" s="17"/>
      <c r="BY55403" s="17"/>
      <c r="BZ55403" s="17"/>
      <c r="CA55403" s="17"/>
      <c r="CB55403" s="17"/>
    </row>
    <row r="55404" spans="4:80" x14ac:dyDescent="0.2">
      <c r="D55404" s="53"/>
      <c r="E55404" s="53"/>
      <c r="F55404" s="53"/>
      <c r="G55404" s="53"/>
      <c r="BX55404" s="17"/>
      <c r="BY55404" s="17"/>
      <c r="BZ55404" s="17"/>
      <c r="CA55404" s="17"/>
      <c r="CB55404" s="17"/>
    </row>
    <row r="55405" spans="4:80" x14ac:dyDescent="0.2">
      <c r="D55405" s="53"/>
      <c r="E55405" s="53"/>
      <c r="F55405" s="53"/>
      <c r="G55405" s="53"/>
      <c r="BX55405" s="17"/>
      <c r="BY55405" s="17"/>
      <c r="BZ55405" s="17"/>
      <c r="CA55405" s="17"/>
      <c r="CB55405" s="17"/>
    </row>
    <row r="55406" spans="4:80" x14ac:dyDescent="0.2">
      <c r="D55406" s="53"/>
      <c r="E55406" s="53"/>
      <c r="F55406" s="53"/>
      <c r="G55406" s="53"/>
      <c r="BX55406" s="17"/>
      <c r="BY55406" s="17"/>
      <c r="BZ55406" s="17"/>
      <c r="CA55406" s="17"/>
      <c r="CB55406" s="17"/>
    </row>
    <row r="55407" spans="4:80" x14ac:dyDescent="0.2">
      <c r="D55407" s="53"/>
      <c r="E55407" s="53"/>
      <c r="F55407" s="53"/>
      <c r="G55407" s="53"/>
      <c r="BX55407" s="17"/>
      <c r="BY55407" s="17"/>
      <c r="BZ55407" s="17"/>
      <c r="CA55407" s="17"/>
      <c r="CB55407" s="17"/>
    </row>
    <row r="55408" spans="4:80" x14ac:dyDescent="0.2">
      <c r="D55408" s="53"/>
      <c r="E55408" s="53"/>
      <c r="F55408" s="53"/>
      <c r="G55408" s="53"/>
      <c r="BX55408" s="17"/>
      <c r="BY55408" s="17"/>
      <c r="BZ55408" s="17"/>
      <c r="CA55408" s="17"/>
      <c r="CB55408" s="17"/>
    </row>
    <row r="55409" spans="4:80" x14ac:dyDescent="0.2">
      <c r="D55409" s="53"/>
      <c r="E55409" s="53"/>
      <c r="F55409" s="53"/>
      <c r="G55409" s="53"/>
      <c r="BX55409" s="17"/>
      <c r="BY55409" s="17"/>
      <c r="BZ55409" s="17"/>
      <c r="CA55409" s="17"/>
      <c r="CB55409" s="17"/>
    </row>
    <row r="55410" spans="4:80" x14ac:dyDescent="0.2">
      <c r="D55410" s="53"/>
      <c r="E55410" s="53"/>
      <c r="F55410" s="53"/>
      <c r="G55410" s="53"/>
      <c r="BX55410" s="17"/>
      <c r="BY55410" s="17"/>
      <c r="BZ55410" s="17"/>
      <c r="CA55410" s="17"/>
      <c r="CB55410" s="17"/>
    </row>
    <row r="55411" spans="4:80" x14ac:dyDescent="0.2">
      <c r="D55411" s="53"/>
      <c r="E55411" s="53"/>
      <c r="F55411" s="53"/>
      <c r="G55411" s="53"/>
      <c r="BX55411" s="17"/>
      <c r="BY55411" s="17"/>
      <c r="BZ55411" s="17"/>
      <c r="CA55411" s="17"/>
      <c r="CB55411" s="17"/>
    </row>
    <row r="55412" spans="4:80" x14ac:dyDescent="0.2">
      <c r="D55412" s="53"/>
      <c r="E55412" s="53"/>
      <c r="F55412" s="53"/>
      <c r="G55412" s="53"/>
      <c r="BX55412" s="17"/>
      <c r="BY55412" s="17"/>
      <c r="BZ55412" s="17"/>
      <c r="CA55412" s="17"/>
      <c r="CB55412" s="17"/>
    </row>
    <row r="55413" spans="4:80" x14ac:dyDescent="0.2">
      <c r="D55413" s="53"/>
      <c r="E55413" s="53"/>
      <c r="F55413" s="53"/>
      <c r="G55413" s="53"/>
      <c r="BX55413" s="17"/>
      <c r="BY55413" s="17"/>
      <c r="BZ55413" s="17"/>
      <c r="CA55413" s="17"/>
      <c r="CB55413" s="17"/>
    </row>
    <row r="55414" spans="4:80" x14ac:dyDescent="0.2">
      <c r="D55414" s="53"/>
      <c r="E55414" s="53"/>
      <c r="F55414" s="53"/>
      <c r="G55414" s="53"/>
      <c r="BX55414" s="17"/>
      <c r="BY55414" s="17"/>
      <c r="BZ55414" s="17"/>
      <c r="CA55414" s="17"/>
      <c r="CB55414" s="17"/>
    </row>
    <row r="55415" spans="4:80" x14ac:dyDescent="0.2">
      <c r="D55415" s="53"/>
      <c r="E55415" s="53"/>
      <c r="F55415" s="53"/>
      <c r="G55415" s="53"/>
      <c r="BX55415" s="17"/>
      <c r="BY55415" s="17"/>
      <c r="BZ55415" s="17"/>
      <c r="CA55415" s="17"/>
      <c r="CB55415" s="17"/>
    </row>
    <row r="55416" spans="4:80" x14ac:dyDescent="0.2">
      <c r="D55416" s="53"/>
      <c r="E55416" s="53"/>
      <c r="F55416" s="53"/>
      <c r="G55416" s="53"/>
      <c r="BX55416" s="17"/>
      <c r="BY55416" s="17"/>
      <c r="BZ55416" s="17"/>
      <c r="CA55416" s="17"/>
      <c r="CB55416" s="17"/>
    </row>
    <row r="55417" spans="4:80" x14ac:dyDescent="0.2">
      <c r="D55417" s="53"/>
      <c r="E55417" s="53"/>
      <c r="F55417" s="53"/>
      <c r="G55417" s="53"/>
      <c r="BX55417" s="17"/>
      <c r="BY55417" s="17"/>
      <c r="BZ55417" s="17"/>
      <c r="CA55417" s="17"/>
      <c r="CB55417" s="17"/>
    </row>
    <row r="55418" spans="4:80" x14ac:dyDescent="0.2">
      <c r="D55418" s="53"/>
      <c r="E55418" s="53"/>
      <c r="F55418" s="53"/>
      <c r="G55418" s="53"/>
      <c r="BX55418" s="17"/>
      <c r="BY55418" s="17"/>
      <c r="BZ55418" s="17"/>
      <c r="CA55418" s="17"/>
      <c r="CB55418" s="17"/>
    </row>
    <row r="55419" spans="4:80" x14ac:dyDescent="0.2">
      <c r="D55419" s="53"/>
      <c r="E55419" s="53"/>
      <c r="F55419" s="53"/>
      <c r="G55419" s="53"/>
      <c r="BX55419" s="17"/>
      <c r="BY55419" s="17"/>
      <c r="BZ55419" s="17"/>
      <c r="CA55419" s="17"/>
      <c r="CB55419" s="17"/>
    </row>
    <row r="55420" spans="4:80" x14ac:dyDescent="0.2">
      <c r="D55420" s="53"/>
      <c r="E55420" s="53"/>
      <c r="F55420" s="53"/>
      <c r="G55420" s="53"/>
      <c r="BX55420" s="17"/>
      <c r="BY55420" s="17"/>
      <c r="BZ55420" s="17"/>
      <c r="CA55420" s="17"/>
      <c r="CB55420" s="17"/>
    </row>
    <row r="55421" spans="4:80" x14ac:dyDescent="0.2">
      <c r="D55421" s="53"/>
      <c r="E55421" s="53"/>
      <c r="F55421" s="53"/>
      <c r="G55421" s="53"/>
      <c r="BX55421" s="17"/>
      <c r="BY55421" s="17"/>
      <c r="BZ55421" s="17"/>
      <c r="CA55421" s="17"/>
      <c r="CB55421" s="17"/>
    </row>
    <row r="55422" spans="4:80" x14ac:dyDescent="0.2">
      <c r="D55422" s="53"/>
      <c r="E55422" s="53"/>
      <c r="F55422" s="53"/>
      <c r="G55422" s="53"/>
      <c r="BX55422" s="17"/>
      <c r="BY55422" s="17"/>
      <c r="BZ55422" s="17"/>
      <c r="CA55422" s="17"/>
      <c r="CB55422" s="17"/>
    </row>
    <row r="55423" spans="4:80" x14ac:dyDescent="0.2">
      <c r="D55423" s="53"/>
      <c r="E55423" s="53"/>
      <c r="F55423" s="53"/>
      <c r="G55423" s="53"/>
      <c r="BX55423" s="17"/>
      <c r="BY55423" s="17"/>
      <c r="BZ55423" s="17"/>
      <c r="CA55423" s="17"/>
      <c r="CB55423" s="17"/>
    </row>
    <row r="55424" spans="4:80" x14ac:dyDescent="0.2">
      <c r="D55424" s="53"/>
      <c r="E55424" s="53"/>
      <c r="F55424" s="53"/>
      <c r="G55424" s="53"/>
      <c r="BX55424" s="17"/>
      <c r="BY55424" s="17"/>
      <c r="BZ55424" s="17"/>
      <c r="CA55424" s="17"/>
      <c r="CB55424" s="17"/>
    </row>
    <row r="55425" spans="4:80" x14ac:dyDescent="0.2">
      <c r="D55425" s="53"/>
      <c r="E55425" s="53"/>
      <c r="F55425" s="53"/>
      <c r="G55425" s="53"/>
      <c r="BX55425" s="17"/>
      <c r="BY55425" s="17"/>
      <c r="BZ55425" s="17"/>
      <c r="CA55425" s="17"/>
      <c r="CB55425" s="17"/>
    </row>
    <row r="55426" spans="4:80" x14ac:dyDescent="0.2">
      <c r="D55426" s="53"/>
      <c r="E55426" s="53"/>
      <c r="F55426" s="53"/>
      <c r="G55426" s="53"/>
      <c r="BX55426" s="17"/>
      <c r="BY55426" s="17"/>
      <c r="BZ55426" s="17"/>
      <c r="CA55426" s="17"/>
      <c r="CB55426" s="17"/>
    </row>
    <row r="55427" spans="4:80" x14ac:dyDescent="0.2">
      <c r="D55427" s="53"/>
      <c r="E55427" s="53"/>
      <c r="F55427" s="53"/>
      <c r="G55427" s="53"/>
      <c r="BX55427" s="17"/>
      <c r="BY55427" s="17"/>
      <c r="BZ55427" s="17"/>
      <c r="CA55427" s="17"/>
      <c r="CB55427" s="17"/>
    </row>
    <row r="55428" spans="4:80" x14ac:dyDescent="0.2">
      <c r="D55428" s="53"/>
      <c r="E55428" s="53"/>
      <c r="F55428" s="53"/>
      <c r="G55428" s="53"/>
      <c r="BX55428" s="17"/>
      <c r="BY55428" s="17"/>
      <c r="BZ55428" s="17"/>
      <c r="CA55428" s="17"/>
      <c r="CB55428" s="17"/>
    </row>
    <row r="55429" spans="4:80" x14ac:dyDescent="0.2">
      <c r="D55429" s="53"/>
      <c r="E55429" s="53"/>
      <c r="F55429" s="53"/>
      <c r="G55429" s="53"/>
      <c r="BX55429" s="17"/>
      <c r="BY55429" s="17"/>
      <c r="BZ55429" s="17"/>
      <c r="CA55429" s="17"/>
      <c r="CB55429" s="17"/>
    </row>
    <row r="55430" spans="4:80" x14ac:dyDescent="0.2">
      <c r="D55430" s="53"/>
      <c r="E55430" s="53"/>
      <c r="F55430" s="53"/>
      <c r="G55430" s="53"/>
      <c r="BX55430" s="17"/>
      <c r="BY55430" s="17"/>
      <c r="BZ55430" s="17"/>
      <c r="CA55430" s="17"/>
      <c r="CB55430" s="17"/>
    </row>
    <row r="55431" spans="4:80" x14ac:dyDescent="0.2">
      <c r="D55431" s="53"/>
      <c r="E55431" s="53"/>
      <c r="F55431" s="53"/>
      <c r="G55431" s="53"/>
      <c r="BX55431" s="17"/>
      <c r="BY55431" s="17"/>
      <c r="BZ55431" s="17"/>
      <c r="CA55431" s="17"/>
      <c r="CB55431" s="17"/>
    </row>
    <row r="55432" spans="4:80" x14ac:dyDescent="0.2">
      <c r="D55432" s="53"/>
      <c r="E55432" s="53"/>
      <c r="F55432" s="53"/>
      <c r="G55432" s="53"/>
      <c r="BX55432" s="17"/>
      <c r="BY55432" s="17"/>
      <c r="BZ55432" s="17"/>
      <c r="CA55432" s="17"/>
      <c r="CB55432" s="17"/>
    </row>
    <row r="55433" spans="4:80" x14ac:dyDescent="0.2">
      <c r="D55433" s="53"/>
      <c r="E55433" s="53"/>
      <c r="F55433" s="53"/>
      <c r="G55433" s="53"/>
      <c r="BX55433" s="17"/>
      <c r="BY55433" s="17"/>
      <c r="BZ55433" s="17"/>
      <c r="CA55433" s="17"/>
      <c r="CB55433" s="17"/>
    </row>
    <row r="55434" spans="4:80" x14ac:dyDescent="0.2">
      <c r="D55434" s="53"/>
      <c r="E55434" s="53"/>
      <c r="F55434" s="53"/>
      <c r="G55434" s="53"/>
      <c r="BX55434" s="17"/>
      <c r="BY55434" s="17"/>
      <c r="BZ55434" s="17"/>
      <c r="CA55434" s="17"/>
      <c r="CB55434" s="17"/>
    </row>
    <row r="55435" spans="4:80" x14ac:dyDescent="0.2">
      <c r="D55435" s="53"/>
      <c r="E55435" s="53"/>
      <c r="F55435" s="53"/>
      <c r="G55435" s="53"/>
      <c r="BX55435" s="17"/>
      <c r="BY55435" s="17"/>
      <c r="BZ55435" s="17"/>
      <c r="CA55435" s="17"/>
      <c r="CB55435" s="17"/>
    </row>
    <row r="55436" spans="4:80" x14ac:dyDescent="0.2">
      <c r="D55436" s="53"/>
      <c r="E55436" s="53"/>
      <c r="F55436" s="53"/>
      <c r="G55436" s="53"/>
      <c r="BX55436" s="17"/>
      <c r="BY55436" s="17"/>
      <c r="BZ55436" s="17"/>
      <c r="CA55436" s="17"/>
      <c r="CB55436" s="17"/>
    </row>
    <row r="55437" spans="4:80" x14ac:dyDescent="0.2">
      <c r="D55437" s="53"/>
      <c r="E55437" s="53"/>
      <c r="F55437" s="53"/>
      <c r="G55437" s="53"/>
      <c r="BX55437" s="17"/>
      <c r="BY55437" s="17"/>
      <c r="BZ55437" s="17"/>
      <c r="CA55437" s="17"/>
      <c r="CB55437" s="17"/>
    </row>
    <row r="55438" spans="4:80" x14ac:dyDescent="0.2">
      <c r="D55438" s="53"/>
      <c r="E55438" s="53"/>
      <c r="F55438" s="53"/>
      <c r="G55438" s="53"/>
      <c r="BX55438" s="17"/>
      <c r="BY55438" s="17"/>
      <c r="BZ55438" s="17"/>
      <c r="CA55438" s="17"/>
      <c r="CB55438" s="17"/>
    </row>
    <row r="55439" spans="4:80" x14ac:dyDescent="0.2">
      <c r="D55439" s="53"/>
      <c r="E55439" s="53"/>
      <c r="F55439" s="53"/>
      <c r="G55439" s="53"/>
      <c r="BX55439" s="17"/>
      <c r="BY55439" s="17"/>
      <c r="BZ55439" s="17"/>
      <c r="CA55439" s="17"/>
      <c r="CB55439" s="17"/>
    </row>
    <row r="55440" spans="4:80" x14ac:dyDescent="0.2">
      <c r="D55440" s="53"/>
      <c r="E55440" s="53"/>
      <c r="F55440" s="53"/>
      <c r="G55440" s="53"/>
      <c r="BX55440" s="17"/>
      <c r="BY55440" s="17"/>
      <c r="BZ55440" s="17"/>
      <c r="CA55440" s="17"/>
      <c r="CB55440" s="17"/>
    </row>
    <row r="55441" spans="4:80" x14ac:dyDescent="0.2">
      <c r="D55441" s="53"/>
      <c r="E55441" s="53"/>
      <c r="F55441" s="53"/>
      <c r="G55441" s="53"/>
      <c r="BX55441" s="17"/>
      <c r="BY55441" s="17"/>
      <c r="BZ55441" s="17"/>
      <c r="CA55441" s="17"/>
      <c r="CB55441" s="17"/>
    </row>
    <row r="55442" spans="4:80" x14ac:dyDescent="0.2">
      <c r="D55442" s="53"/>
      <c r="E55442" s="53"/>
      <c r="F55442" s="53"/>
      <c r="G55442" s="53"/>
      <c r="BX55442" s="17"/>
      <c r="BY55442" s="17"/>
      <c r="BZ55442" s="17"/>
      <c r="CA55442" s="17"/>
      <c r="CB55442" s="17"/>
    </row>
    <row r="55443" spans="4:80" x14ac:dyDescent="0.2">
      <c r="D55443" s="53"/>
      <c r="E55443" s="53"/>
      <c r="F55443" s="53"/>
      <c r="G55443" s="53"/>
      <c r="BX55443" s="17"/>
      <c r="BY55443" s="17"/>
      <c r="BZ55443" s="17"/>
      <c r="CA55443" s="17"/>
      <c r="CB55443" s="17"/>
    </row>
    <row r="55444" spans="4:80" x14ac:dyDescent="0.2">
      <c r="D55444" s="53"/>
      <c r="E55444" s="53"/>
      <c r="F55444" s="53"/>
      <c r="G55444" s="53"/>
      <c r="BX55444" s="17"/>
      <c r="BY55444" s="17"/>
      <c r="BZ55444" s="17"/>
      <c r="CA55444" s="17"/>
      <c r="CB55444" s="17"/>
    </row>
    <row r="55445" spans="4:80" x14ac:dyDescent="0.2">
      <c r="D55445" s="53"/>
      <c r="E55445" s="53"/>
      <c r="F55445" s="53"/>
      <c r="G55445" s="53"/>
      <c r="BX55445" s="17"/>
      <c r="BY55445" s="17"/>
      <c r="BZ55445" s="17"/>
      <c r="CA55445" s="17"/>
      <c r="CB55445" s="17"/>
    </row>
    <row r="55446" spans="4:80" x14ac:dyDescent="0.2">
      <c r="D55446" s="53"/>
      <c r="E55446" s="53"/>
      <c r="F55446" s="53"/>
      <c r="G55446" s="53"/>
      <c r="BX55446" s="17"/>
      <c r="BY55446" s="17"/>
      <c r="BZ55446" s="17"/>
      <c r="CA55446" s="17"/>
      <c r="CB55446" s="17"/>
    </row>
    <row r="55447" spans="4:80" x14ac:dyDescent="0.2">
      <c r="D55447" s="53"/>
      <c r="E55447" s="53"/>
      <c r="F55447" s="53"/>
      <c r="G55447" s="53"/>
      <c r="BX55447" s="17"/>
      <c r="BY55447" s="17"/>
      <c r="BZ55447" s="17"/>
      <c r="CA55447" s="17"/>
      <c r="CB55447" s="17"/>
    </row>
    <row r="55448" spans="4:80" x14ac:dyDescent="0.2">
      <c r="D55448" s="53"/>
      <c r="E55448" s="53"/>
      <c r="F55448" s="53"/>
      <c r="G55448" s="53"/>
      <c r="BX55448" s="17"/>
      <c r="BY55448" s="17"/>
      <c r="BZ55448" s="17"/>
      <c r="CA55448" s="17"/>
      <c r="CB55448" s="17"/>
    </row>
    <row r="55449" spans="4:80" x14ac:dyDescent="0.2">
      <c r="D55449" s="53"/>
      <c r="E55449" s="53"/>
      <c r="F55449" s="53"/>
      <c r="G55449" s="53"/>
      <c r="BX55449" s="17"/>
      <c r="BY55449" s="17"/>
      <c r="BZ55449" s="17"/>
      <c r="CA55449" s="17"/>
      <c r="CB55449" s="17"/>
    </row>
    <row r="55450" spans="4:80" x14ac:dyDescent="0.2">
      <c r="D55450" s="53"/>
      <c r="E55450" s="53"/>
      <c r="F55450" s="53"/>
      <c r="G55450" s="53"/>
      <c r="BX55450" s="17"/>
      <c r="BY55450" s="17"/>
      <c r="BZ55450" s="17"/>
      <c r="CA55450" s="17"/>
      <c r="CB55450" s="17"/>
    </row>
    <row r="55451" spans="4:80" x14ac:dyDescent="0.2">
      <c r="D55451" s="53"/>
      <c r="E55451" s="53"/>
      <c r="F55451" s="53"/>
      <c r="G55451" s="53"/>
      <c r="BX55451" s="17"/>
      <c r="BY55451" s="17"/>
      <c r="BZ55451" s="17"/>
      <c r="CA55451" s="17"/>
      <c r="CB55451" s="17"/>
    </row>
    <row r="55452" spans="4:80" x14ac:dyDescent="0.2">
      <c r="D55452" s="53"/>
      <c r="E55452" s="53"/>
      <c r="F55452" s="53"/>
      <c r="G55452" s="53"/>
      <c r="BX55452" s="17"/>
      <c r="BY55452" s="17"/>
      <c r="BZ55452" s="17"/>
      <c r="CA55452" s="17"/>
      <c r="CB55452" s="17"/>
    </row>
    <row r="55453" spans="4:80" x14ac:dyDescent="0.2">
      <c r="D55453" s="53"/>
      <c r="E55453" s="53"/>
      <c r="F55453" s="53"/>
      <c r="G55453" s="53"/>
      <c r="BX55453" s="17"/>
      <c r="BY55453" s="17"/>
      <c r="BZ55453" s="17"/>
      <c r="CA55453" s="17"/>
      <c r="CB55453" s="17"/>
    </row>
    <row r="55454" spans="4:80" x14ac:dyDescent="0.2">
      <c r="D55454" s="53"/>
      <c r="E55454" s="53"/>
      <c r="F55454" s="53"/>
      <c r="G55454" s="53"/>
      <c r="BX55454" s="17"/>
      <c r="BY55454" s="17"/>
      <c r="BZ55454" s="17"/>
      <c r="CA55454" s="17"/>
      <c r="CB55454" s="17"/>
    </row>
    <row r="55455" spans="4:80" x14ac:dyDescent="0.2">
      <c r="D55455" s="53"/>
      <c r="E55455" s="53"/>
      <c r="F55455" s="53"/>
      <c r="G55455" s="53"/>
      <c r="BX55455" s="17"/>
      <c r="BY55455" s="17"/>
      <c r="BZ55455" s="17"/>
      <c r="CA55455" s="17"/>
      <c r="CB55455" s="17"/>
    </row>
    <row r="55456" spans="4:80" x14ac:dyDescent="0.2">
      <c r="D55456" s="53"/>
      <c r="E55456" s="53"/>
      <c r="F55456" s="53"/>
      <c r="G55456" s="53"/>
      <c r="BX55456" s="17"/>
      <c r="BY55456" s="17"/>
      <c r="BZ55456" s="17"/>
      <c r="CA55456" s="17"/>
      <c r="CB55456" s="17"/>
    </row>
    <row r="55457" spans="4:80" x14ac:dyDescent="0.2">
      <c r="D55457" s="53"/>
      <c r="E55457" s="53"/>
      <c r="F55457" s="53"/>
      <c r="G55457" s="53"/>
      <c r="BX55457" s="17"/>
      <c r="BY55457" s="17"/>
      <c r="BZ55457" s="17"/>
      <c r="CA55457" s="17"/>
      <c r="CB55457" s="17"/>
    </row>
    <row r="55458" spans="4:80" x14ac:dyDescent="0.2">
      <c r="D55458" s="53"/>
      <c r="E55458" s="53"/>
      <c r="F55458" s="53"/>
      <c r="G55458" s="53"/>
      <c r="BX55458" s="17"/>
      <c r="BY55458" s="17"/>
      <c r="BZ55458" s="17"/>
      <c r="CA55458" s="17"/>
      <c r="CB55458" s="17"/>
    </row>
    <row r="55459" spans="4:80" x14ac:dyDescent="0.2">
      <c r="D55459" s="53"/>
      <c r="E55459" s="53"/>
      <c r="F55459" s="53"/>
      <c r="G55459" s="53"/>
      <c r="BX55459" s="17"/>
      <c r="BY55459" s="17"/>
      <c r="BZ55459" s="17"/>
      <c r="CA55459" s="17"/>
      <c r="CB55459" s="17"/>
    </row>
    <row r="55460" spans="4:80" x14ac:dyDescent="0.2">
      <c r="D55460" s="53"/>
      <c r="E55460" s="53"/>
      <c r="F55460" s="53"/>
      <c r="G55460" s="53"/>
      <c r="BX55460" s="17"/>
      <c r="BY55460" s="17"/>
      <c r="BZ55460" s="17"/>
      <c r="CA55460" s="17"/>
      <c r="CB55460" s="17"/>
    </row>
    <row r="55461" spans="4:80" x14ac:dyDescent="0.2">
      <c r="D55461" s="53"/>
      <c r="E55461" s="53"/>
      <c r="F55461" s="53"/>
      <c r="G55461" s="53"/>
      <c r="BX55461" s="17"/>
      <c r="BY55461" s="17"/>
      <c r="BZ55461" s="17"/>
      <c r="CA55461" s="17"/>
      <c r="CB55461" s="17"/>
    </row>
    <row r="55462" spans="4:80" x14ac:dyDescent="0.2">
      <c r="D55462" s="53"/>
      <c r="E55462" s="53"/>
      <c r="F55462" s="53"/>
      <c r="G55462" s="53"/>
      <c r="BX55462" s="17"/>
      <c r="BY55462" s="17"/>
      <c r="BZ55462" s="17"/>
      <c r="CA55462" s="17"/>
      <c r="CB55462" s="17"/>
    </row>
    <row r="55463" spans="4:80" x14ac:dyDescent="0.2">
      <c r="D55463" s="53"/>
      <c r="E55463" s="53"/>
      <c r="F55463" s="53"/>
      <c r="G55463" s="53"/>
      <c r="BX55463" s="17"/>
      <c r="BY55463" s="17"/>
      <c r="BZ55463" s="17"/>
      <c r="CA55463" s="17"/>
      <c r="CB55463" s="17"/>
    </row>
    <row r="55464" spans="4:80" x14ac:dyDescent="0.2">
      <c r="D55464" s="53"/>
      <c r="E55464" s="53"/>
      <c r="F55464" s="53"/>
      <c r="G55464" s="53"/>
      <c r="BX55464" s="17"/>
      <c r="BY55464" s="17"/>
      <c r="BZ55464" s="17"/>
      <c r="CA55464" s="17"/>
      <c r="CB55464" s="17"/>
    </row>
    <row r="55465" spans="4:80" x14ac:dyDescent="0.2">
      <c r="D55465" s="53"/>
      <c r="E55465" s="53"/>
      <c r="F55465" s="53"/>
      <c r="G55465" s="53"/>
      <c r="BX55465" s="17"/>
      <c r="BY55465" s="17"/>
      <c r="BZ55465" s="17"/>
      <c r="CA55465" s="17"/>
      <c r="CB55465" s="17"/>
    </row>
    <row r="55466" spans="4:80" x14ac:dyDescent="0.2">
      <c r="D55466" s="53"/>
      <c r="E55466" s="53"/>
      <c r="F55466" s="53"/>
      <c r="G55466" s="53"/>
      <c r="BX55466" s="17"/>
      <c r="BY55466" s="17"/>
      <c r="BZ55466" s="17"/>
      <c r="CA55466" s="17"/>
      <c r="CB55466" s="17"/>
    </row>
    <row r="55467" spans="4:80" x14ac:dyDescent="0.2">
      <c r="D55467" s="53"/>
      <c r="E55467" s="53"/>
      <c r="F55467" s="53"/>
      <c r="G55467" s="53"/>
      <c r="BX55467" s="17"/>
      <c r="BY55467" s="17"/>
      <c r="BZ55467" s="17"/>
      <c r="CA55467" s="17"/>
      <c r="CB55467" s="17"/>
    </row>
    <row r="55468" spans="4:80" x14ac:dyDescent="0.2">
      <c r="D55468" s="53"/>
      <c r="E55468" s="53"/>
      <c r="F55468" s="53"/>
      <c r="G55468" s="53"/>
      <c r="BX55468" s="17"/>
      <c r="BY55468" s="17"/>
      <c r="BZ55468" s="17"/>
      <c r="CA55468" s="17"/>
      <c r="CB55468" s="17"/>
    </row>
    <row r="55469" spans="4:80" x14ac:dyDescent="0.2">
      <c r="D55469" s="53"/>
      <c r="E55469" s="53"/>
      <c r="F55469" s="53"/>
      <c r="G55469" s="53"/>
      <c r="BX55469" s="17"/>
      <c r="BY55469" s="17"/>
      <c r="BZ55469" s="17"/>
      <c r="CA55469" s="17"/>
      <c r="CB55469" s="17"/>
    </row>
    <row r="55470" spans="4:80" x14ac:dyDescent="0.2">
      <c r="D55470" s="53"/>
      <c r="E55470" s="53"/>
      <c r="F55470" s="53"/>
      <c r="G55470" s="53"/>
      <c r="BX55470" s="17"/>
      <c r="BY55470" s="17"/>
      <c r="BZ55470" s="17"/>
      <c r="CA55470" s="17"/>
      <c r="CB55470" s="17"/>
    </row>
    <row r="55471" spans="4:80" x14ac:dyDescent="0.2">
      <c r="D55471" s="53"/>
      <c r="E55471" s="53"/>
      <c r="F55471" s="53"/>
      <c r="G55471" s="53"/>
      <c r="BX55471" s="17"/>
      <c r="BY55471" s="17"/>
      <c r="BZ55471" s="17"/>
      <c r="CA55471" s="17"/>
      <c r="CB55471" s="17"/>
    </row>
    <row r="55472" spans="4:80" x14ac:dyDescent="0.2">
      <c r="D55472" s="53"/>
      <c r="E55472" s="53"/>
      <c r="F55472" s="53"/>
      <c r="G55472" s="53"/>
      <c r="BX55472" s="17"/>
      <c r="BY55472" s="17"/>
      <c r="BZ55472" s="17"/>
      <c r="CA55472" s="17"/>
      <c r="CB55472" s="17"/>
    </row>
    <row r="55473" spans="4:80" x14ac:dyDescent="0.2">
      <c r="D55473" s="53"/>
      <c r="E55473" s="53"/>
      <c r="F55473" s="53"/>
      <c r="G55473" s="53"/>
      <c r="BX55473" s="17"/>
      <c r="BY55473" s="17"/>
      <c r="BZ55473" s="17"/>
      <c r="CA55473" s="17"/>
      <c r="CB55473" s="17"/>
    </row>
    <row r="55474" spans="4:80" x14ac:dyDescent="0.2">
      <c r="D55474" s="53"/>
      <c r="E55474" s="53"/>
      <c r="F55474" s="53"/>
      <c r="G55474" s="53"/>
      <c r="BX55474" s="17"/>
      <c r="BY55474" s="17"/>
      <c r="BZ55474" s="17"/>
      <c r="CA55474" s="17"/>
      <c r="CB55474" s="17"/>
    </row>
    <row r="55475" spans="4:80" x14ac:dyDescent="0.2">
      <c r="D55475" s="53"/>
      <c r="E55475" s="53"/>
      <c r="F55475" s="53"/>
      <c r="G55475" s="53"/>
      <c r="BX55475" s="17"/>
      <c r="BY55475" s="17"/>
      <c r="BZ55475" s="17"/>
      <c r="CA55475" s="17"/>
      <c r="CB55475" s="17"/>
    </row>
    <row r="55476" spans="4:80" x14ac:dyDescent="0.2">
      <c r="D55476" s="53"/>
      <c r="E55476" s="53"/>
      <c r="F55476" s="53"/>
      <c r="G55476" s="53"/>
      <c r="BX55476" s="17"/>
      <c r="BY55476" s="17"/>
      <c r="BZ55476" s="17"/>
      <c r="CA55476" s="17"/>
      <c r="CB55476" s="17"/>
    </row>
    <row r="55477" spans="4:80" x14ac:dyDescent="0.2">
      <c r="D55477" s="53"/>
      <c r="E55477" s="53"/>
      <c r="F55477" s="53"/>
      <c r="G55477" s="53"/>
      <c r="BX55477" s="17"/>
      <c r="BY55477" s="17"/>
      <c r="BZ55477" s="17"/>
      <c r="CA55477" s="17"/>
      <c r="CB55477" s="17"/>
    </row>
    <row r="55478" spans="4:80" x14ac:dyDescent="0.2">
      <c r="D55478" s="53"/>
      <c r="E55478" s="53"/>
      <c r="F55478" s="53"/>
      <c r="G55478" s="53"/>
      <c r="BX55478" s="17"/>
      <c r="BY55478" s="17"/>
      <c r="BZ55478" s="17"/>
      <c r="CA55478" s="17"/>
      <c r="CB55478" s="17"/>
    </row>
    <row r="55479" spans="4:80" x14ac:dyDescent="0.2">
      <c r="D55479" s="53"/>
      <c r="E55479" s="53"/>
      <c r="F55479" s="53"/>
      <c r="G55479" s="53"/>
      <c r="BX55479" s="17"/>
      <c r="BY55479" s="17"/>
      <c r="BZ55479" s="17"/>
      <c r="CA55479" s="17"/>
      <c r="CB55479" s="17"/>
    </row>
    <row r="55480" spans="4:80" x14ac:dyDescent="0.2">
      <c r="D55480" s="53"/>
      <c r="E55480" s="53"/>
      <c r="F55480" s="53"/>
      <c r="G55480" s="53"/>
      <c r="BX55480" s="17"/>
      <c r="BY55480" s="17"/>
      <c r="BZ55480" s="17"/>
      <c r="CA55480" s="17"/>
      <c r="CB55480" s="17"/>
    </row>
    <row r="55481" spans="4:80" x14ac:dyDescent="0.2">
      <c r="D55481" s="53"/>
      <c r="E55481" s="53"/>
      <c r="F55481" s="53"/>
      <c r="G55481" s="53"/>
      <c r="BX55481" s="17"/>
      <c r="BY55481" s="17"/>
      <c r="BZ55481" s="17"/>
      <c r="CA55481" s="17"/>
      <c r="CB55481" s="17"/>
    </row>
    <row r="55482" spans="4:80" x14ac:dyDescent="0.2">
      <c r="D55482" s="53"/>
      <c r="E55482" s="53"/>
      <c r="F55482" s="53"/>
      <c r="G55482" s="53"/>
      <c r="BX55482" s="17"/>
      <c r="BY55482" s="17"/>
      <c r="BZ55482" s="17"/>
      <c r="CA55482" s="17"/>
      <c r="CB55482" s="17"/>
    </row>
    <row r="55483" spans="4:80" x14ac:dyDescent="0.2">
      <c r="D55483" s="53"/>
      <c r="E55483" s="53"/>
      <c r="F55483" s="53"/>
      <c r="G55483" s="53"/>
      <c r="BX55483" s="17"/>
      <c r="BY55483" s="17"/>
      <c r="BZ55483" s="17"/>
      <c r="CA55483" s="17"/>
      <c r="CB55483" s="17"/>
    </row>
    <row r="55484" spans="4:80" x14ac:dyDescent="0.2">
      <c r="D55484" s="53"/>
      <c r="E55484" s="53"/>
      <c r="F55484" s="53"/>
      <c r="G55484" s="53"/>
      <c r="BX55484" s="17"/>
      <c r="BY55484" s="17"/>
      <c r="BZ55484" s="17"/>
      <c r="CA55484" s="17"/>
      <c r="CB55484" s="17"/>
    </row>
    <row r="55485" spans="4:80" x14ac:dyDescent="0.2">
      <c r="D55485" s="53"/>
      <c r="E55485" s="53"/>
      <c r="F55485" s="53"/>
      <c r="G55485" s="53"/>
      <c r="BX55485" s="17"/>
      <c r="BY55485" s="17"/>
      <c r="BZ55485" s="17"/>
      <c r="CA55485" s="17"/>
      <c r="CB55485" s="17"/>
    </row>
    <row r="55486" spans="4:80" x14ac:dyDescent="0.2">
      <c r="D55486" s="53"/>
      <c r="E55486" s="53"/>
      <c r="F55486" s="53"/>
      <c r="G55486" s="53"/>
      <c r="BX55486" s="17"/>
      <c r="BY55486" s="17"/>
      <c r="BZ55486" s="17"/>
      <c r="CA55486" s="17"/>
      <c r="CB55486" s="17"/>
    </row>
    <row r="55487" spans="4:80" x14ac:dyDescent="0.2">
      <c r="D55487" s="53"/>
      <c r="E55487" s="53"/>
      <c r="F55487" s="53"/>
      <c r="G55487" s="53"/>
      <c r="BX55487" s="17"/>
      <c r="BY55487" s="17"/>
      <c r="BZ55487" s="17"/>
      <c r="CA55487" s="17"/>
      <c r="CB55487" s="17"/>
    </row>
    <row r="55488" spans="4:80" x14ac:dyDescent="0.2">
      <c r="D55488" s="53"/>
      <c r="E55488" s="53"/>
      <c r="F55488" s="53"/>
      <c r="G55488" s="53"/>
      <c r="BX55488" s="17"/>
      <c r="BY55488" s="17"/>
      <c r="BZ55488" s="17"/>
      <c r="CA55488" s="17"/>
      <c r="CB55488" s="17"/>
    </row>
    <row r="55489" spans="4:80" x14ac:dyDescent="0.2">
      <c r="D55489" s="53"/>
      <c r="E55489" s="53"/>
      <c r="F55489" s="53"/>
      <c r="G55489" s="53"/>
      <c r="BX55489" s="17"/>
      <c r="BY55489" s="17"/>
      <c r="BZ55489" s="17"/>
      <c r="CA55489" s="17"/>
      <c r="CB55489" s="17"/>
    </row>
    <row r="55490" spans="4:80" x14ac:dyDescent="0.2">
      <c r="D55490" s="53"/>
      <c r="E55490" s="53"/>
      <c r="F55490" s="53"/>
      <c r="G55490" s="53"/>
      <c r="BX55490" s="17"/>
      <c r="BY55490" s="17"/>
      <c r="BZ55490" s="17"/>
      <c r="CA55490" s="17"/>
      <c r="CB55490" s="17"/>
    </row>
    <row r="55491" spans="4:80" x14ac:dyDescent="0.2">
      <c r="D55491" s="53"/>
      <c r="E55491" s="53"/>
      <c r="F55491" s="53"/>
      <c r="G55491" s="53"/>
      <c r="BX55491" s="17"/>
      <c r="BY55491" s="17"/>
      <c r="BZ55491" s="17"/>
      <c r="CA55491" s="17"/>
      <c r="CB55491" s="17"/>
    </row>
    <row r="55492" spans="4:80" x14ac:dyDescent="0.2">
      <c r="D55492" s="53"/>
      <c r="E55492" s="53"/>
      <c r="F55492" s="53"/>
      <c r="G55492" s="53"/>
      <c r="BX55492" s="17"/>
      <c r="BY55492" s="17"/>
      <c r="BZ55492" s="17"/>
      <c r="CA55492" s="17"/>
      <c r="CB55492" s="17"/>
    </row>
    <row r="55493" spans="4:80" x14ac:dyDescent="0.2">
      <c r="D55493" s="53"/>
      <c r="E55493" s="53"/>
      <c r="F55493" s="53"/>
      <c r="G55493" s="53"/>
      <c r="BX55493" s="17"/>
      <c r="BY55493" s="17"/>
      <c r="BZ55493" s="17"/>
      <c r="CA55493" s="17"/>
      <c r="CB55493" s="17"/>
    </row>
    <row r="55494" spans="4:80" x14ac:dyDescent="0.2">
      <c r="D55494" s="53"/>
      <c r="E55494" s="53"/>
      <c r="F55494" s="53"/>
      <c r="G55494" s="53"/>
      <c r="BX55494" s="17"/>
      <c r="BY55494" s="17"/>
      <c r="BZ55494" s="17"/>
      <c r="CA55494" s="17"/>
      <c r="CB55494" s="17"/>
    </row>
    <row r="55495" spans="4:80" x14ac:dyDescent="0.2">
      <c r="D55495" s="53"/>
      <c r="E55495" s="53"/>
      <c r="F55495" s="53"/>
      <c r="G55495" s="53"/>
      <c r="BX55495" s="17"/>
      <c r="BY55495" s="17"/>
      <c r="BZ55495" s="17"/>
      <c r="CA55495" s="17"/>
      <c r="CB55495" s="17"/>
    </row>
    <row r="55496" spans="4:80" x14ac:dyDescent="0.2">
      <c r="D55496" s="53"/>
      <c r="E55496" s="53"/>
      <c r="F55496" s="53"/>
      <c r="G55496" s="53"/>
      <c r="BX55496" s="17"/>
      <c r="BY55496" s="17"/>
      <c r="BZ55496" s="17"/>
      <c r="CA55496" s="17"/>
      <c r="CB55496" s="17"/>
    </row>
    <row r="55497" spans="4:80" x14ac:dyDescent="0.2">
      <c r="D55497" s="53"/>
      <c r="E55497" s="53"/>
      <c r="F55497" s="53"/>
      <c r="G55497" s="53"/>
      <c r="BX55497" s="17"/>
      <c r="BY55497" s="17"/>
      <c r="BZ55497" s="17"/>
      <c r="CA55497" s="17"/>
      <c r="CB55497" s="17"/>
    </row>
    <row r="55498" spans="4:80" x14ac:dyDescent="0.2">
      <c r="D55498" s="53"/>
      <c r="E55498" s="53"/>
      <c r="F55498" s="53"/>
      <c r="G55498" s="53"/>
      <c r="BX55498" s="17"/>
      <c r="BY55498" s="17"/>
      <c r="BZ55498" s="17"/>
      <c r="CA55498" s="17"/>
      <c r="CB55498" s="17"/>
    </row>
    <row r="55499" spans="4:80" x14ac:dyDescent="0.2">
      <c r="D55499" s="53"/>
      <c r="E55499" s="53"/>
      <c r="F55499" s="53"/>
      <c r="G55499" s="53"/>
      <c r="BX55499" s="17"/>
      <c r="BY55499" s="17"/>
      <c r="BZ55499" s="17"/>
      <c r="CA55499" s="17"/>
      <c r="CB55499" s="17"/>
    </row>
    <row r="55500" spans="4:80" x14ac:dyDescent="0.2">
      <c r="D55500" s="53"/>
      <c r="E55500" s="53"/>
      <c r="F55500" s="53"/>
      <c r="G55500" s="53"/>
      <c r="BX55500" s="17"/>
      <c r="BY55500" s="17"/>
      <c r="BZ55500" s="17"/>
      <c r="CA55500" s="17"/>
      <c r="CB55500" s="17"/>
    </row>
    <row r="55501" spans="4:80" x14ac:dyDescent="0.2">
      <c r="D55501" s="53"/>
      <c r="E55501" s="53"/>
      <c r="F55501" s="53"/>
      <c r="G55501" s="53"/>
      <c r="BX55501" s="17"/>
      <c r="BY55501" s="17"/>
      <c r="BZ55501" s="17"/>
      <c r="CA55501" s="17"/>
      <c r="CB55501" s="17"/>
    </row>
    <row r="55502" spans="4:80" x14ac:dyDescent="0.2">
      <c r="D55502" s="53"/>
      <c r="E55502" s="53"/>
      <c r="F55502" s="53"/>
      <c r="G55502" s="53"/>
      <c r="BX55502" s="17"/>
      <c r="BY55502" s="17"/>
      <c r="BZ55502" s="17"/>
      <c r="CA55502" s="17"/>
      <c r="CB55502" s="17"/>
    </row>
    <row r="55503" spans="4:80" x14ac:dyDescent="0.2">
      <c r="D55503" s="53"/>
      <c r="E55503" s="53"/>
      <c r="F55503" s="53"/>
      <c r="G55503" s="53"/>
      <c r="BX55503" s="17"/>
      <c r="BY55503" s="17"/>
      <c r="BZ55503" s="17"/>
      <c r="CA55503" s="17"/>
      <c r="CB55503" s="17"/>
    </row>
    <row r="55504" spans="4:80" x14ac:dyDescent="0.2">
      <c r="D55504" s="53"/>
      <c r="E55504" s="53"/>
      <c r="F55504" s="53"/>
      <c r="G55504" s="53"/>
      <c r="BX55504" s="17"/>
      <c r="BY55504" s="17"/>
      <c r="BZ55504" s="17"/>
      <c r="CA55504" s="17"/>
      <c r="CB55504" s="17"/>
    </row>
    <row r="55505" spans="4:80" x14ac:dyDescent="0.2">
      <c r="D55505" s="53"/>
      <c r="E55505" s="53"/>
      <c r="F55505" s="53"/>
      <c r="G55505" s="53"/>
      <c r="BX55505" s="17"/>
      <c r="BY55505" s="17"/>
      <c r="BZ55505" s="17"/>
      <c r="CA55505" s="17"/>
      <c r="CB55505" s="17"/>
    </row>
    <row r="55506" spans="4:80" x14ac:dyDescent="0.2">
      <c r="D55506" s="53"/>
      <c r="E55506" s="53"/>
      <c r="F55506" s="53"/>
      <c r="G55506" s="53"/>
      <c r="BX55506" s="17"/>
      <c r="BY55506" s="17"/>
      <c r="BZ55506" s="17"/>
      <c r="CA55506" s="17"/>
      <c r="CB55506" s="17"/>
    </row>
    <row r="55507" spans="4:80" x14ac:dyDescent="0.2">
      <c r="D55507" s="53"/>
      <c r="E55507" s="53"/>
      <c r="F55507" s="53"/>
      <c r="G55507" s="53"/>
      <c r="BX55507" s="17"/>
      <c r="BY55507" s="17"/>
      <c r="BZ55507" s="17"/>
      <c r="CA55507" s="17"/>
      <c r="CB55507" s="17"/>
    </row>
    <row r="55508" spans="4:80" x14ac:dyDescent="0.2">
      <c r="D55508" s="53"/>
      <c r="E55508" s="53"/>
      <c r="F55508" s="53"/>
      <c r="G55508" s="53"/>
      <c r="BX55508" s="17"/>
      <c r="BY55508" s="17"/>
      <c r="BZ55508" s="17"/>
      <c r="CA55508" s="17"/>
      <c r="CB55508" s="17"/>
    </row>
    <row r="55509" spans="4:80" x14ac:dyDescent="0.2">
      <c r="D55509" s="53"/>
      <c r="E55509" s="53"/>
      <c r="F55509" s="53"/>
      <c r="G55509" s="53"/>
      <c r="BX55509" s="17"/>
      <c r="BY55509" s="17"/>
      <c r="BZ55509" s="17"/>
      <c r="CA55509" s="17"/>
      <c r="CB55509" s="17"/>
    </row>
    <row r="55510" spans="4:80" x14ac:dyDescent="0.2">
      <c r="D55510" s="53"/>
      <c r="E55510" s="53"/>
      <c r="F55510" s="53"/>
      <c r="G55510" s="53"/>
      <c r="BX55510" s="17"/>
      <c r="BY55510" s="17"/>
      <c r="BZ55510" s="17"/>
      <c r="CA55510" s="17"/>
      <c r="CB55510" s="17"/>
    </row>
    <row r="55511" spans="4:80" x14ac:dyDescent="0.2">
      <c r="D55511" s="53"/>
      <c r="E55511" s="53"/>
      <c r="F55511" s="53"/>
      <c r="G55511" s="53"/>
      <c r="BX55511" s="17"/>
      <c r="BY55511" s="17"/>
      <c r="BZ55511" s="17"/>
      <c r="CA55511" s="17"/>
      <c r="CB55511" s="17"/>
    </row>
    <row r="55512" spans="4:80" x14ac:dyDescent="0.2">
      <c r="D55512" s="53"/>
      <c r="E55512" s="53"/>
      <c r="F55512" s="53"/>
      <c r="G55512" s="53"/>
      <c r="BX55512" s="17"/>
      <c r="BY55512" s="17"/>
      <c r="BZ55512" s="17"/>
      <c r="CA55512" s="17"/>
      <c r="CB55512" s="17"/>
    </row>
    <row r="55513" spans="4:80" x14ac:dyDescent="0.2">
      <c r="D55513" s="53"/>
      <c r="E55513" s="53"/>
      <c r="F55513" s="53"/>
      <c r="G55513" s="53"/>
      <c r="BX55513" s="17"/>
      <c r="BY55513" s="17"/>
      <c r="BZ55513" s="17"/>
      <c r="CA55513" s="17"/>
      <c r="CB55513" s="17"/>
    </row>
    <row r="55514" spans="4:80" x14ac:dyDescent="0.2">
      <c r="D55514" s="53"/>
      <c r="E55514" s="53"/>
      <c r="F55514" s="53"/>
      <c r="G55514" s="53"/>
      <c r="BX55514" s="17"/>
      <c r="BY55514" s="17"/>
      <c r="BZ55514" s="17"/>
      <c r="CA55514" s="17"/>
      <c r="CB55514" s="17"/>
    </row>
    <row r="55515" spans="4:80" x14ac:dyDescent="0.2">
      <c r="D55515" s="53"/>
      <c r="E55515" s="53"/>
      <c r="F55515" s="53"/>
      <c r="G55515" s="53"/>
      <c r="BX55515" s="17"/>
      <c r="BY55515" s="17"/>
      <c r="BZ55515" s="17"/>
      <c r="CA55515" s="17"/>
      <c r="CB55515" s="17"/>
    </row>
    <row r="55516" spans="4:80" x14ac:dyDescent="0.2">
      <c r="D55516" s="53"/>
      <c r="E55516" s="53"/>
      <c r="F55516" s="53"/>
      <c r="G55516" s="53"/>
      <c r="BX55516" s="17"/>
      <c r="BY55516" s="17"/>
      <c r="BZ55516" s="17"/>
      <c r="CA55516" s="17"/>
      <c r="CB55516" s="17"/>
    </row>
    <row r="55517" spans="4:80" x14ac:dyDescent="0.2">
      <c r="D55517" s="53"/>
      <c r="E55517" s="53"/>
      <c r="F55517" s="53"/>
      <c r="G55517" s="53"/>
      <c r="BX55517" s="17"/>
      <c r="BY55517" s="17"/>
      <c r="BZ55517" s="17"/>
      <c r="CA55517" s="17"/>
      <c r="CB55517" s="17"/>
    </row>
    <row r="55518" spans="4:80" x14ac:dyDescent="0.2">
      <c r="D55518" s="53"/>
      <c r="E55518" s="53"/>
      <c r="F55518" s="53"/>
      <c r="G55518" s="53"/>
      <c r="BX55518" s="17"/>
      <c r="BY55518" s="17"/>
      <c r="BZ55518" s="17"/>
      <c r="CA55518" s="17"/>
      <c r="CB55518" s="17"/>
    </row>
    <row r="55519" spans="4:80" x14ac:dyDescent="0.2">
      <c r="D55519" s="53"/>
      <c r="E55519" s="53"/>
      <c r="F55519" s="53"/>
      <c r="G55519" s="53"/>
      <c r="BX55519" s="17"/>
      <c r="BY55519" s="17"/>
      <c r="BZ55519" s="17"/>
      <c r="CA55519" s="17"/>
      <c r="CB55519" s="17"/>
    </row>
    <row r="55520" spans="4:80" x14ac:dyDescent="0.2">
      <c r="D55520" s="53"/>
      <c r="E55520" s="53"/>
      <c r="F55520" s="53"/>
      <c r="G55520" s="53"/>
      <c r="BX55520" s="17"/>
      <c r="BY55520" s="17"/>
      <c r="BZ55520" s="17"/>
      <c r="CA55520" s="17"/>
      <c r="CB55520" s="17"/>
    </row>
    <row r="55521" spans="4:80" x14ac:dyDescent="0.2">
      <c r="D55521" s="53"/>
      <c r="E55521" s="53"/>
      <c r="F55521" s="53"/>
      <c r="G55521" s="53"/>
      <c r="BX55521" s="17"/>
      <c r="BY55521" s="17"/>
      <c r="BZ55521" s="17"/>
      <c r="CA55521" s="17"/>
      <c r="CB55521" s="17"/>
    </row>
    <row r="55522" spans="4:80" x14ac:dyDescent="0.2">
      <c r="D55522" s="53"/>
      <c r="E55522" s="53"/>
      <c r="F55522" s="53"/>
      <c r="G55522" s="53"/>
      <c r="BX55522" s="17"/>
      <c r="BY55522" s="17"/>
      <c r="BZ55522" s="17"/>
      <c r="CA55522" s="17"/>
      <c r="CB55522" s="17"/>
    </row>
    <row r="55523" spans="4:80" x14ac:dyDescent="0.2">
      <c r="D55523" s="53"/>
      <c r="E55523" s="53"/>
      <c r="F55523" s="53"/>
      <c r="G55523" s="53"/>
      <c r="BX55523" s="17"/>
      <c r="BY55523" s="17"/>
      <c r="BZ55523" s="17"/>
      <c r="CA55523" s="17"/>
      <c r="CB55523" s="17"/>
    </row>
    <row r="55524" spans="4:80" x14ac:dyDescent="0.2">
      <c r="D55524" s="53"/>
      <c r="E55524" s="53"/>
      <c r="F55524" s="53"/>
      <c r="G55524" s="53"/>
      <c r="BX55524" s="17"/>
      <c r="BY55524" s="17"/>
      <c r="BZ55524" s="17"/>
      <c r="CA55524" s="17"/>
      <c r="CB55524" s="17"/>
    </row>
    <row r="55525" spans="4:80" x14ac:dyDescent="0.2">
      <c r="D55525" s="53"/>
      <c r="E55525" s="53"/>
      <c r="F55525" s="53"/>
      <c r="G55525" s="53"/>
      <c r="BX55525" s="17"/>
      <c r="BY55525" s="17"/>
      <c r="BZ55525" s="17"/>
      <c r="CA55525" s="17"/>
      <c r="CB55525" s="17"/>
    </row>
    <row r="55526" spans="4:80" x14ac:dyDescent="0.2">
      <c r="D55526" s="53"/>
      <c r="E55526" s="53"/>
      <c r="F55526" s="53"/>
      <c r="G55526" s="53"/>
      <c r="BX55526" s="17"/>
      <c r="BY55526" s="17"/>
      <c r="BZ55526" s="17"/>
      <c r="CA55526" s="17"/>
      <c r="CB55526" s="17"/>
    </row>
    <row r="55527" spans="4:80" x14ac:dyDescent="0.2">
      <c r="D55527" s="53"/>
      <c r="E55527" s="53"/>
      <c r="F55527" s="53"/>
      <c r="G55527" s="53"/>
      <c r="BX55527" s="17"/>
      <c r="BY55527" s="17"/>
      <c r="BZ55527" s="17"/>
      <c r="CA55527" s="17"/>
      <c r="CB55527" s="17"/>
    </row>
    <row r="55528" spans="4:80" x14ac:dyDescent="0.2">
      <c r="D55528" s="53"/>
      <c r="E55528" s="53"/>
      <c r="F55528" s="53"/>
      <c r="G55528" s="53"/>
      <c r="BX55528" s="17"/>
      <c r="BY55528" s="17"/>
      <c r="BZ55528" s="17"/>
      <c r="CA55528" s="17"/>
      <c r="CB55528" s="17"/>
    </row>
    <row r="55529" spans="4:80" x14ac:dyDescent="0.2">
      <c r="D55529" s="53"/>
      <c r="E55529" s="53"/>
      <c r="F55529" s="53"/>
      <c r="G55529" s="53"/>
      <c r="BX55529" s="17"/>
      <c r="BY55529" s="17"/>
      <c r="BZ55529" s="17"/>
      <c r="CA55529" s="17"/>
      <c r="CB55529" s="17"/>
    </row>
    <row r="55530" spans="4:80" x14ac:dyDescent="0.2">
      <c r="D55530" s="53"/>
      <c r="E55530" s="53"/>
      <c r="F55530" s="53"/>
      <c r="G55530" s="53"/>
      <c r="BX55530" s="17"/>
      <c r="BY55530" s="17"/>
      <c r="BZ55530" s="17"/>
      <c r="CA55530" s="17"/>
      <c r="CB55530" s="17"/>
    </row>
    <row r="55531" spans="4:80" x14ac:dyDescent="0.2">
      <c r="D55531" s="53"/>
      <c r="E55531" s="53"/>
      <c r="F55531" s="53"/>
      <c r="G55531" s="53"/>
      <c r="BX55531" s="17"/>
      <c r="BY55531" s="17"/>
      <c r="BZ55531" s="17"/>
      <c r="CA55531" s="17"/>
      <c r="CB55531" s="17"/>
    </row>
    <row r="55532" spans="4:80" x14ac:dyDescent="0.2">
      <c r="D55532" s="53"/>
      <c r="E55532" s="53"/>
      <c r="F55532" s="53"/>
      <c r="G55532" s="53"/>
      <c r="BX55532" s="17"/>
      <c r="BY55532" s="17"/>
      <c r="BZ55532" s="17"/>
      <c r="CA55532" s="17"/>
      <c r="CB55532" s="17"/>
    </row>
    <row r="55533" spans="4:80" x14ac:dyDescent="0.2">
      <c r="D55533" s="53"/>
      <c r="E55533" s="53"/>
      <c r="F55533" s="53"/>
      <c r="G55533" s="53"/>
      <c r="BX55533" s="17"/>
      <c r="BY55533" s="17"/>
      <c r="BZ55533" s="17"/>
      <c r="CA55533" s="17"/>
      <c r="CB55533" s="17"/>
    </row>
    <row r="55534" spans="4:80" x14ac:dyDescent="0.2">
      <c r="D55534" s="53"/>
      <c r="E55534" s="53"/>
      <c r="F55534" s="53"/>
      <c r="G55534" s="53"/>
      <c r="BX55534" s="17"/>
      <c r="BY55534" s="17"/>
      <c r="BZ55534" s="17"/>
      <c r="CA55534" s="17"/>
      <c r="CB55534" s="17"/>
    </row>
    <row r="55535" spans="4:80" x14ac:dyDescent="0.2">
      <c r="D55535" s="53"/>
      <c r="E55535" s="53"/>
      <c r="F55535" s="53"/>
      <c r="G55535" s="53"/>
      <c r="BX55535" s="17"/>
      <c r="BY55535" s="17"/>
      <c r="BZ55535" s="17"/>
      <c r="CA55535" s="17"/>
      <c r="CB55535" s="17"/>
    </row>
    <row r="55536" spans="4:80" x14ac:dyDescent="0.2">
      <c r="D55536" s="53"/>
      <c r="E55536" s="53"/>
      <c r="F55536" s="53"/>
      <c r="G55536" s="53"/>
      <c r="BX55536" s="17"/>
      <c r="BY55536" s="17"/>
      <c r="BZ55536" s="17"/>
      <c r="CA55536" s="17"/>
      <c r="CB55536" s="17"/>
    </row>
    <row r="55537" spans="4:80" x14ac:dyDescent="0.2">
      <c r="D55537" s="53"/>
      <c r="E55537" s="53"/>
      <c r="F55537" s="53"/>
      <c r="G55537" s="53"/>
      <c r="BX55537" s="17"/>
      <c r="BY55537" s="17"/>
      <c r="BZ55537" s="17"/>
      <c r="CA55537" s="17"/>
      <c r="CB55537" s="17"/>
    </row>
    <row r="55538" spans="4:80" x14ac:dyDescent="0.2">
      <c r="D55538" s="53"/>
      <c r="E55538" s="53"/>
      <c r="F55538" s="53"/>
      <c r="G55538" s="53"/>
      <c r="BX55538" s="17"/>
      <c r="BY55538" s="17"/>
      <c r="BZ55538" s="17"/>
      <c r="CA55538" s="17"/>
      <c r="CB55538" s="17"/>
    </row>
    <row r="55539" spans="4:80" x14ac:dyDescent="0.2">
      <c r="D55539" s="53"/>
      <c r="E55539" s="53"/>
      <c r="F55539" s="53"/>
      <c r="G55539" s="53"/>
      <c r="BX55539" s="17"/>
      <c r="BY55539" s="17"/>
      <c r="BZ55539" s="17"/>
      <c r="CA55539" s="17"/>
      <c r="CB55539" s="17"/>
    </row>
    <row r="55540" spans="4:80" x14ac:dyDescent="0.2">
      <c r="D55540" s="53"/>
      <c r="E55540" s="53"/>
      <c r="F55540" s="53"/>
      <c r="G55540" s="53"/>
      <c r="BX55540" s="17"/>
      <c r="BY55540" s="17"/>
      <c r="BZ55540" s="17"/>
      <c r="CA55540" s="17"/>
      <c r="CB55540" s="17"/>
    </row>
    <row r="55541" spans="4:80" x14ac:dyDescent="0.2">
      <c r="D55541" s="53"/>
      <c r="E55541" s="53"/>
      <c r="F55541" s="53"/>
      <c r="G55541" s="53"/>
      <c r="BX55541" s="17"/>
      <c r="BY55541" s="17"/>
      <c r="BZ55541" s="17"/>
      <c r="CA55541" s="17"/>
      <c r="CB55541" s="17"/>
    </row>
    <row r="55542" spans="4:80" x14ac:dyDescent="0.2">
      <c r="D55542" s="53"/>
      <c r="E55542" s="53"/>
      <c r="F55542" s="53"/>
      <c r="G55542" s="53"/>
      <c r="BX55542" s="17"/>
      <c r="BY55542" s="17"/>
      <c r="BZ55542" s="17"/>
      <c r="CA55542" s="17"/>
      <c r="CB55542" s="17"/>
    </row>
    <row r="55543" spans="4:80" x14ac:dyDescent="0.2">
      <c r="D55543" s="53"/>
      <c r="E55543" s="53"/>
      <c r="F55543" s="53"/>
      <c r="G55543" s="53"/>
      <c r="BX55543" s="17"/>
      <c r="BY55543" s="17"/>
      <c r="BZ55543" s="17"/>
      <c r="CA55543" s="17"/>
      <c r="CB55543" s="17"/>
    </row>
    <row r="55544" spans="4:80" x14ac:dyDescent="0.2">
      <c r="D55544" s="53"/>
      <c r="E55544" s="53"/>
      <c r="F55544" s="53"/>
      <c r="G55544" s="53"/>
      <c r="BX55544" s="17"/>
      <c r="BY55544" s="17"/>
      <c r="BZ55544" s="17"/>
      <c r="CA55544" s="17"/>
      <c r="CB55544" s="17"/>
    </row>
    <row r="55545" spans="4:80" x14ac:dyDescent="0.2">
      <c r="D55545" s="53"/>
      <c r="E55545" s="53"/>
      <c r="F55545" s="53"/>
      <c r="G55545" s="53"/>
      <c r="BX55545" s="17"/>
      <c r="BY55545" s="17"/>
      <c r="BZ55545" s="17"/>
      <c r="CA55545" s="17"/>
      <c r="CB55545" s="17"/>
    </row>
    <row r="55546" spans="4:80" x14ac:dyDescent="0.2">
      <c r="D55546" s="53"/>
      <c r="E55546" s="53"/>
      <c r="F55546" s="53"/>
      <c r="G55546" s="53"/>
      <c r="BX55546" s="17"/>
      <c r="BY55546" s="17"/>
      <c r="BZ55546" s="17"/>
      <c r="CA55546" s="17"/>
      <c r="CB55546" s="17"/>
    </row>
    <row r="55547" spans="4:80" x14ac:dyDescent="0.2">
      <c r="D55547" s="53"/>
      <c r="E55547" s="53"/>
      <c r="F55547" s="53"/>
      <c r="G55547" s="53"/>
      <c r="BX55547" s="17"/>
      <c r="BY55547" s="17"/>
      <c r="BZ55547" s="17"/>
      <c r="CA55547" s="17"/>
      <c r="CB55547" s="17"/>
    </row>
    <row r="55548" spans="4:80" x14ac:dyDescent="0.2">
      <c r="D55548" s="53"/>
      <c r="E55548" s="53"/>
      <c r="F55548" s="53"/>
      <c r="G55548" s="53"/>
      <c r="BX55548" s="17"/>
      <c r="BY55548" s="17"/>
      <c r="BZ55548" s="17"/>
      <c r="CA55548" s="17"/>
      <c r="CB55548" s="17"/>
    </row>
    <row r="55549" spans="4:80" x14ac:dyDescent="0.2">
      <c r="D55549" s="53"/>
      <c r="E55549" s="53"/>
      <c r="F55549" s="53"/>
      <c r="G55549" s="53"/>
      <c r="BX55549" s="17"/>
      <c r="BY55549" s="17"/>
      <c r="BZ55549" s="17"/>
      <c r="CA55549" s="17"/>
      <c r="CB55549" s="17"/>
    </row>
    <row r="55550" spans="4:80" x14ac:dyDescent="0.2">
      <c r="D55550" s="53"/>
      <c r="E55550" s="53"/>
      <c r="F55550" s="53"/>
      <c r="G55550" s="53"/>
      <c r="BX55550" s="17"/>
      <c r="BY55550" s="17"/>
      <c r="BZ55550" s="17"/>
      <c r="CA55550" s="17"/>
      <c r="CB55550" s="17"/>
    </row>
    <row r="55551" spans="4:80" x14ac:dyDescent="0.2">
      <c r="D55551" s="53"/>
      <c r="E55551" s="53"/>
      <c r="F55551" s="53"/>
      <c r="G55551" s="53"/>
      <c r="BX55551" s="17"/>
      <c r="BY55551" s="17"/>
      <c r="BZ55551" s="17"/>
      <c r="CA55551" s="17"/>
      <c r="CB55551" s="17"/>
    </row>
    <row r="55552" spans="4:80" x14ac:dyDescent="0.2">
      <c r="D55552" s="53"/>
      <c r="E55552" s="53"/>
      <c r="F55552" s="53"/>
      <c r="G55552" s="53"/>
      <c r="BX55552" s="17"/>
      <c r="BY55552" s="17"/>
      <c r="BZ55552" s="17"/>
      <c r="CA55552" s="17"/>
      <c r="CB55552" s="17"/>
    </row>
    <row r="55553" spans="4:80" x14ac:dyDescent="0.2">
      <c r="D55553" s="53"/>
      <c r="E55553" s="53"/>
      <c r="F55553" s="53"/>
      <c r="G55553" s="53"/>
      <c r="BX55553" s="17"/>
      <c r="BY55553" s="17"/>
      <c r="BZ55553" s="17"/>
      <c r="CA55553" s="17"/>
      <c r="CB55553" s="17"/>
    </row>
    <row r="55554" spans="4:80" x14ac:dyDescent="0.2">
      <c r="D55554" s="53"/>
      <c r="E55554" s="53"/>
      <c r="F55554" s="53"/>
      <c r="G55554" s="53"/>
      <c r="BX55554" s="17"/>
      <c r="BY55554" s="17"/>
      <c r="BZ55554" s="17"/>
      <c r="CA55554" s="17"/>
      <c r="CB55554" s="17"/>
    </row>
    <row r="55555" spans="4:80" x14ac:dyDescent="0.2">
      <c r="D55555" s="53"/>
      <c r="E55555" s="53"/>
      <c r="F55555" s="53"/>
      <c r="G55555" s="53"/>
      <c r="BX55555" s="17"/>
      <c r="BY55555" s="17"/>
      <c r="BZ55555" s="17"/>
      <c r="CA55555" s="17"/>
      <c r="CB55555" s="17"/>
    </row>
    <row r="55556" spans="4:80" x14ac:dyDescent="0.2">
      <c r="D55556" s="53"/>
      <c r="E55556" s="53"/>
      <c r="F55556" s="53"/>
      <c r="G55556" s="53"/>
      <c r="BX55556" s="17"/>
      <c r="BY55556" s="17"/>
      <c r="BZ55556" s="17"/>
      <c r="CA55556" s="17"/>
      <c r="CB55556" s="17"/>
    </row>
    <row r="55557" spans="4:80" x14ac:dyDescent="0.2">
      <c r="D55557" s="53"/>
      <c r="E55557" s="53"/>
      <c r="F55557" s="53"/>
      <c r="G55557" s="53"/>
      <c r="BX55557" s="17"/>
      <c r="BY55557" s="17"/>
      <c r="BZ55557" s="17"/>
      <c r="CA55557" s="17"/>
      <c r="CB55557" s="17"/>
    </row>
    <row r="55558" spans="4:80" x14ac:dyDescent="0.2">
      <c r="D55558" s="53"/>
      <c r="E55558" s="53"/>
      <c r="F55558" s="53"/>
      <c r="G55558" s="53"/>
      <c r="BX55558" s="17"/>
      <c r="BY55558" s="17"/>
      <c r="BZ55558" s="17"/>
      <c r="CA55558" s="17"/>
      <c r="CB55558" s="17"/>
    </row>
    <row r="55559" spans="4:80" x14ac:dyDescent="0.2">
      <c r="D55559" s="53"/>
      <c r="E55559" s="53"/>
      <c r="F55559" s="53"/>
      <c r="G55559" s="53"/>
      <c r="BX55559" s="17"/>
      <c r="BY55559" s="17"/>
      <c r="BZ55559" s="17"/>
      <c r="CA55559" s="17"/>
      <c r="CB55559" s="17"/>
    </row>
    <row r="55560" spans="4:80" x14ac:dyDescent="0.2">
      <c r="D55560" s="53"/>
      <c r="E55560" s="53"/>
      <c r="F55560" s="53"/>
      <c r="G55560" s="53"/>
      <c r="BX55560" s="17"/>
      <c r="BY55560" s="17"/>
      <c r="BZ55560" s="17"/>
      <c r="CA55560" s="17"/>
      <c r="CB55560" s="17"/>
    </row>
    <row r="55561" spans="4:80" x14ac:dyDescent="0.2">
      <c r="D55561" s="53"/>
      <c r="E55561" s="53"/>
      <c r="F55561" s="53"/>
      <c r="G55561" s="53"/>
      <c r="BX55561" s="17"/>
      <c r="BY55561" s="17"/>
      <c r="BZ55561" s="17"/>
      <c r="CA55561" s="17"/>
      <c r="CB55561" s="17"/>
    </row>
    <row r="55562" spans="4:80" x14ac:dyDescent="0.2">
      <c r="D55562" s="53"/>
      <c r="E55562" s="53"/>
      <c r="F55562" s="53"/>
      <c r="G55562" s="53"/>
      <c r="BX55562" s="17"/>
      <c r="BY55562" s="17"/>
      <c r="BZ55562" s="17"/>
      <c r="CA55562" s="17"/>
      <c r="CB55562" s="17"/>
    </row>
    <row r="55563" spans="4:80" x14ac:dyDescent="0.2">
      <c r="D55563" s="53"/>
      <c r="E55563" s="53"/>
      <c r="F55563" s="53"/>
      <c r="G55563" s="53"/>
      <c r="BX55563" s="17"/>
      <c r="BY55563" s="17"/>
      <c r="BZ55563" s="17"/>
      <c r="CA55563" s="17"/>
      <c r="CB55563" s="17"/>
    </row>
    <row r="55564" spans="4:80" x14ac:dyDescent="0.2">
      <c r="D55564" s="53"/>
      <c r="E55564" s="53"/>
      <c r="F55564" s="53"/>
      <c r="G55564" s="53"/>
      <c r="BX55564" s="17"/>
      <c r="BY55564" s="17"/>
      <c r="BZ55564" s="17"/>
      <c r="CA55564" s="17"/>
      <c r="CB55564" s="17"/>
    </row>
    <row r="55565" spans="4:80" x14ac:dyDescent="0.2">
      <c r="D55565" s="53"/>
      <c r="E55565" s="53"/>
      <c r="F55565" s="53"/>
      <c r="G55565" s="53"/>
      <c r="BX55565" s="17"/>
      <c r="BY55565" s="17"/>
      <c r="BZ55565" s="17"/>
      <c r="CA55565" s="17"/>
      <c r="CB55565" s="17"/>
    </row>
    <row r="55566" spans="4:80" x14ac:dyDescent="0.2">
      <c r="D55566" s="53"/>
      <c r="E55566" s="53"/>
      <c r="F55566" s="53"/>
      <c r="G55566" s="53"/>
      <c r="BX55566" s="17"/>
      <c r="BY55566" s="17"/>
      <c r="BZ55566" s="17"/>
      <c r="CA55566" s="17"/>
      <c r="CB55566" s="17"/>
    </row>
    <row r="55567" spans="4:80" x14ac:dyDescent="0.2">
      <c r="D55567" s="53"/>
      <c r="E55567" s="53"/>
      <c r="F55567" s="53"/>
      <c r="G55567" s="53"/>
      <c r="BX55567" s="17"/>
      <c r="BY55567" s="17"/>
      <c r="BZ55567" s="17"/>
      <c r="CA55567" s="17"/>
      <c r="CB55567" s="17"/>
    </row>
    <row r="55568" spans="4:80" x14ac:dyDescent="0.2">
      <c r="D55568" s="53"/>
      <c r="E55568" s="53"/>
      <c r="F55568" s="53"/>
      <c r="G55568" s="53"/>
      <c r="BX55568" s="17"/>
      <c r="BY55568" s="17"/>
      <c r="BZ55568" s="17"/>
      <c r="CA55568" s="17"/>
      <c r="CB55568" s="17"/>
    </row>
    <row r="55569" spans="4:80" x14ac:dyDescent="0.2">
      <c r="D55569" s="53"/>
      <c r="E55569" s="53"/>
      <c r="F55569" s="53"/>
      <c r="G55569" s="53"/>
      <c r="BX55569" s="17"/>
      <c r="BY55569" s="17"/>
      <c r="BZ55569" s="17"/>
      <c r="CA55569" s="17"/>
      <c r="CB55569" s="17"/>
    </row>
    <row r="55570" spans="4:80" x14ac:dyDescent="0.2">
      <c r="D55570" s="53"/>
      <c r="E55570" s="53"/>
      <c r="F55570" s="53"/>
      <c r="G55570" s="53"/>
      <c r="BX55570" s="17"/>
      <c r="BY55570" s="17"/>
      <c r="BZ55570" s="17"/>
      <c r="CA55570" s="17"/>
      <c r="CB55570" s="17"/>
    </row>
    <row r="55571" spans="4:80" x14ac:dyDescent="0.2">
      <c r="D55571" s="53"/>
      <c r="E55571" s="53"/>
      <c r="F55571" s="53"/>
      <c r="G55571" s="53"/>
      <c r="BX55571" s="17"/>
      <c r="BY55571" s="17"/>
      <c r="BZ55571" s="17"/>
      <c r="CA55571" s="17"/>
      <c r="CB55571" s="17"/>
    </row>
    <row r="55572" spans="4:80" x14ac:dyDescent="0.2">
      <c r="D55572" s="53"/>
      <c r="E55572" s="53"/>
      <c r="F55572" s="53"/>
      <c r="G55572" s="53"/>
      <c r="BX55572" s="17"/>
      <c r="BY55572" s="17"/>
      <c r="BZ55572" s="17"/>
      <c r="CA55572" s="17"/>
      <c r="CB55572" s="17"/>
    </row>
    <row r="55573" spans="4:80" x14ac:dyDescent="0.2">
      <c r="D55573" s="53"/>
      <c r="E55573" s="53"/>
      <c r="F55573" s="53"/>
      <c r="G55573" s="53"/>
      <c r="BX55573" s="17"/>
      <c r="BY55573" s="17"/>
      <c r="BZ55573" s="17"/>
      <c r="CA55573" s="17"/>
      <c r="CB55573" s="17"/>
    </row>
    <row r="55574" spans="4:80" x14ac:dyDescent="0.2">
      <c r="D55574" s="53"/>
      <c r="E55574" s="53"/>
      <c r="F55574" s="53"/>
      <c r="G55574" s="53"/>
      <c r="BX55574" s="17"/>
      <c r="BY55574" s="17"/>
      <c r="BZ55574" s="17"/>
      <c r="CA55574" s="17"/>
      <c r="CB55574" s="17"/>
    </row>
    <row r="55575" spans="4:80" x14ac:dyDescent="0.2">
      <c r="D55575" s="53"/>
      <c r="E55575" s="53"/>
      <c r="F55575" s="53"/>
      <c r="G55575" s="53"/>
      <c r="BX55575" s="17"/>
      <c r="BY55575" s="17"/>
      <c r="BZ55575" s="17"/>
      <c r="CA55575" s="17"/>
      <c r="CB55575" s="17"/>
    </row>
    <row r="55576" spans="4:80" x14ac:dyDescent="0.2">
      <c r="D55576" s="53"/>
      <c r="E55576" s="53"/>
      <c r="F55576" s="53"/>
      <c r="G55576" s="53"/>
      <c r="BX55576" s="17"/>
      <c r="BY55576" s="17"/>
      <c r="BZ55576" s="17"/>
      <c r="CA55576" s="17"/>
      <c r="CB55576" s="17"/>
    </row>
    <row r="55577" spans="4:80" x14ac:dyDescent="0.2">
      <c r="D55577" s="53"/>
      <c r="E55577" s="53"/>
      <c r="F55577" s="53"/>
      <c r="G55577" s="53"/>
      <c r="BX55577" s="17"/>
      <c r="BY55577" s="17"/>
      <c r="BZ55577" s="17"/>
      <c r="CA55577" s="17"/>
      <c r="CB55577" s="17"/>
    </row>
    <row r="55578" spans="4:80" x14ac:dyDescent="0.2">
      <c r="D55578" s="53"/>
      <c r="E55578" s="53"/>
      <c r="F55578" s="53"/>
      <c r="G55578" s="53"/>
      <c r="BX55578" s="17"/>
      <c r="BY55578" s="17"/>
      <c r="BZ55578" s="17"/>
      <c r="CA55578" s="17"/>
      <c r="CB55578" s="17"/>
    </row>
    <row r="55579" spans="4:80" x14ac:dyDescent="0.2">
      <c r="D55579" s="53"/>
      <c r="E55579" s="53"/>
      <c r="F55579" s="53"/>
      <c r="G55579" s="53"/>
      <c r="BX55579" s="17"/>
      <c r="BY55579" s="17"/>
      <c r="BZ55579" s="17"/>
      <c r="CA55579" s="17"/>
      <c r="CB55579" s="17"/>
    </row>
    <row r="55580" spans="4:80" x14ac:dyDescent="0.2">
      <c r="D55580" s="53"/>
      <c r="E55580" s="53"/>
      <c r="F55580" s="53"/>
      <c r="G55580" s="53"/>
      <c r="BX55580" s="17"/>
      <c r="BY55580" s="17"/>
      <c r="BZ55580" s="17"/>
      <c r="CA55580" s="17"/>
      <c r="CB55580" s="17"/>
    </row>
    <row r="55581" spans="4:80" x14ac:dyDescent="0.2">
      <c r="D55581" s="53"/>
      <c r="E55581" s="53"/>
      <c r="F55581" s="53"/>
      <c r="G55581" s="53"/>
      <c r="BX55581" s="17"/>
      <c r="BY55581" s="17"/>
      <c r="BZ55581" s="17"/>
      <c r="CA55581" s="17"/>
      <c r="CB55581" s="17"/>
    </row>
    <row r="55582" spans="4:80" x14ac:dyDescent="0.2">
      <c r="D55582" s="53"/>
      <c r="E55582" s="53"/>
      <c r="F55582" s="53"/>
      <c r="G55582" s="53"/>
      <c r="BX55582" s="17"/>
      <c r="BY55582" s="17"/>
      <c r="BZ55582" s="17"/>
      <c r="CA55582" s="17"/>
      <c r="CB55582" s="17"/>
    </row>
    <row r="55583" spans="4:80" x14ac:dyDescent="0.2">
      <c r="D55583" s="53"/>
      <c r="E55583" s="53"/>
      <c r="F55583" s="53"/>
      <c r="G55583" s="53"/>
      <c r="BX55583" s="17"/>
      <c r="BY55583" s="17"/>
      <c r="BZ55583" s="17"/>
      <c r="CA55583" s="17"/>
      <c r="CB55583" s="17"/>
    </row>
    <row r="55584" spans="4:80" x14ac:dyDescent="0.2">
      <c r="D55584" s="53"/>
      <c r="E55584" s="53"/>
      <c r="F55584" s="53"/>
      <c r="G55584" s="53"/>
      <c r="BX55584" s="17"/>
      <c r="BY55584" s="17"/>
      <c r="BZ55584" s="17"/>
      <c r="CA55584" s="17"/>
      <c r="CB55584" s="17"/>
    </row>
    <row r="55585" spans="4:80" x14ac:dyDescent="0.2">
      <c r="D55585" s="53"/>
      <c r="E55585" s="53"/>
      <c r="F55585" s="53"/>
      <c r="G55585" s="53"/>
      <c r="BX55585" s="17"/>
      <c r="BY55585" s="17"/>
      <c r="BZ55585" s="17"/>
      <c r="CA55585" s="17"/>
      <c r="CB55585" s="17"/>
    </row>
    <row r="55586" spans="4:80" x14ac:dyDescent="0.2">
      <c r="D55586" s="53"/>
      <c r="E55586" s="53"/>
      <c r="F55586" s="53"/>
      <c r="G55586" s="53"/>
      <c r="BX55586" s="17"/>
      <c r="BY55586" s="17"/>
      <c r="BZ55586" s="17"/>
      <c r="CA55586" s="17"/>
      <c r="CB55586" s="17"/>
    </row>
    <row r="55587" spans="4:80" x14ac:dyDescent="0.2">
      <c r="D55587" s="53"/>
      <c r="E55587" s="53"/>
      <c r="F55587" s="53"/>
      <c r="G55587" s="53"/>
      <c r="BX55587" s="17"/>
      <c r="BY55587" s="17"/>
      <c r="BZ55587" s="17"/>
      <c r="CA55587" s="17"/>
      <c r="CB55587" s="17"/>
    </row>
    <row r="55588" spans="4:80" x14ac:dyDescent="0.2">
      <c r="D55588" s="53"/>
      <c r="E55588" s="53"/>
      <c r="F55588" s="53"/>
      <c r="G55588" s="53"/>
      <c r="BX55588" s="17"/>
      <c r="BY55588" s="17"/>
      <c r="BZ55588" s="17"/>
      <c r="CA55588" s="17"/>
      <c r="CB55588" s="17"/>
    </row>
    <row r="55589" spans="4:80" x14ac:dyDescent="0.2">
      <c r="D55589" s="53"/>
      <c r="E55589" s="53"/>
      <c r="F55589" s="53"/>
      <c r="G55589" s="53"/>
      <c r="BX55589" s="17"/>
      <c r="BY55589" s="17"/>
      <c r="BZ55589" s="17"/>
      <c r="CA55589" s="17"/>
      <c r="CB55589" s="17"/>
    </row>
    <row r="55590" spans="4:80" x14ac:dyDescent="0.2">
      <c r="D55590" s="53"/>
      <c r="E55590" s="53"/>
      <c r="F55590" s="53"/>
      <c r="G55590" s="53"/>
      <c r="BX55590" s="17"/>
      <c r="BY55590" s="17"/>
      <c r="BZ55590" s="17"/>
      <c r="CA55590" s="17"/>
      <c r="CB55590" s="17"/>
    </row>
    <row r="55591" spans="4:80" x14ac:dyDescent="0.2">
      <c r="D55591" s="53"/>
      <c r="E55591" s="53"/>
      <c r="F55591" s="53"/>
      <c r="G55591" s="53"/>
      <c r="BX55591" s="17"/>
      <c r="BY55591" s="17"/>
      <c r="BZ55591" s="17"/>
      <c r="CA55591" s="17"/>
      <c r="CB55591" s="17"/>
    </row>
    <row r="55592" spans="4:80" x14ac:dyDescent="0.2">
      <c r="D55592" s="53"/>
      <c r="E55592" s="53"/>
      <c r="F55592" s="53"/>
      <c r="G55592" s="53"/>
      <c r="BX55592" s="17"/>
      <c r="BY55592" s="17"/>
      <c r="BZ55592" s="17"/>
      <c r="CA55592" s="17"/>
      <c r="CB55592" s="17"/>
    </row>
    <row r="55593" spans="4:80" x14ac:dyDescent="0.2">
      <c r="D55593" s="53"/>
      <c r="E55593" s="53"/>
      <c r="F55593" s="53"/>
      <c r="G55593" s="53"/>
      <c r="BX55593" s="17"/>
      <c r="BY55593" s="17"/>
      <c r="BZ55593" s="17"/>
      <c r="CA55593" s="17"/>
      <c r="CB55593" s="17"/>
    </row>
    <row r="55594" spans="4:80" x14ac:dyDescent="0.2">
      <c r="D55594" s="53"/>
      <c r="E55594" s="53"/>
      <c r="F55594" s="53"/>
      <c r="G55594" s="53"/>
      <c r="BX55594" s="17"/>
      <c r="BY55594" s="17"/>
      <c r="BZ55594" s="17"/>
      <c r="CA55594" s="17"/>
      <c r="CB55594" s="17"/>
    </row>
    <row r="55595" spans="4:80" x14ac:dyDescent="0.2">
      <c r="D55595" s="53"/>
      <c r="E55595" s="53"/>
      <c r="F55595" s="53"/>
      <c r="G55595" s="53"/>
      <c r="BX55595" s="17"/>
      <c r="BY55595" s="17"/>
      <c r="BZ55595" s="17"/>
      <c r="CA55595" s="17"/>
      <c r="CB55595" s="17"/>
    </row>
    <row r="55596" spans="4:80" x14ac:dyDescent="0.2">
      <c r="D55596" s="53"/>
      <c r="E55596" s="53"/>
      <c r="F55596" s="53"/>
      <c r="G55596" s="53"/>
      <c r="BX55596" s="17"/>
      <c r="BY55596" s="17"/>
      <c r="BZ55596" s="17"/>
      <c r="CA55596" s="17"/>
      <c r="CB55596" s="17"/>
    </row>
    <row r="55597" spans="4:80" x14ac:dyDescent="0.2">
      <c r="D55597" s="53"/>
      <c r="E55597" s="53"/>
      <c r="F55597" s="53"/>
      <c r="G55597" s="53"/>
      <c r="BX55597" s="17"/>
      <c r="BY55597" s="17"/>
      <c r="BZ55597" s="17"/>
      <c r="CA55597" s="17"/>
      <c r="CB55597" s="17"/>
    </row>
    <row r="55598" spans="4:80" x14ac:dyDescent="0.2">
      <c r="D55598" s="53"/>
      <c r="E55598" s="53"/>
      <c r="F55598" s="53"/>
      <c r="G55598" s="53"/>
      <c r="BX55598" s="17"/>
      <c r="BY55598" s="17"/>
      <c r="BZ55598" s="17"/>
      <c r="CA55598" s="17"/>
      <c r="CB55598" s="17"/>
    </row>
    <row r="55599" spans="4:80" x14ac:dyDescent="0.2">
      <c r="D55599" s="53"/>
      <c r="E55599" s="53"/>
      <c r="F55599" s="53"/>
      <c r="G55599" s="53"/>
      <c r="BX55599" s="17"/>
      <c r="BY55599" s="17"/>
      <c r="BZ55599" s="17"/>
      <c r="CA55599" s="17"/>
      <c r="CB55599" s="17"/>
    </row>
    <row r="55600" spans="4:80" x14ac:dyDescent="0.2">
      <c r="D55600" s="53"/>
      <c r="E55600" s="53"/>
      <c r="F55600" s="53"/>
      <c r="G55600" s="53"/>
      <c r="BX55600" s="17"/>
      <c r="BY55600" s="17"/>
      <c r="BZ55600" s="17"/>
      <c r="CA55600" s="17"/>
      <c r="CB55600" s="17"/>
    </row>
    <row r="55601" spans="4:80" x14ac:dyDescent="0.2">
      <c r="D55601" s="53"/>
      <c r="E55601" s="53"/>
      <c r="F55601" s="53"/>
      <c r="G55601" s="53"/>
      <c r="BX55601" s="17"/>
      <c r="BY55601" s="17"/>
      <c r="BZ55601" s="17"/>
      <c r="CA55601" s="17"/>
      <c r="CB55601" s="17"/>
    </row>
    <row r="55602" spans="4:80" x14ac:dyDescent="0.2">
      <c r="D55602" s="53"/>
      <c r="E55602" s="53"/>
      <c r="F55602" s="53"/>
      <c r="G55602" s="53"/>
      <c r="BX55602" s="17"/>
      <c r="BY55602" s="17"/>
      <c r="BZ55602" s="17"/>
      <c r="CA55602" s="17"/>
      <c r="CB55602" s="17"/>
    </row>
    <row r="55603" spans="4:80" x14ac:dyDescent="0.2">
      <c r="D55603" s="53"/>
      <c r="E55603" s="53"/>
      <c r="F55603" s="53"/>
      <c r="G55603" s="53"/>
      <c r="BX55603" s="17"/>
      <c r="BY55603" s="17"/>
      <c r="BZ55603" s="17"/>
      <c r="CA55603" s="17"/>
      <c r="CB55603" s="17"/>
    </row>
    <row r="55604" spans="4:80" x14ac:dyDescent="0.2">
      <c r="D55604" s="53"/>
      <c r="E55604" s="53"/>
      <c r="F55604" s="53"/>
      <c r="G55604" s="53"/>
      <c r="BX55604" s="17"/>
      <c r="BY55604" s="17"/>
      <c r="BZ55604" s="17"/>
      <c r="CA55604" s="17"/>
      <c r="CB55604" s="17"/>
    </row>
    <row r="55605" spans="4:80" x14ac:dyDescent="0.2">
      <c r="D55605" s="53"/>
      <c r="E55605" s="53"/>
      <c r="F55605" s="53"/>
      <c r="G55605" s="53"/>
      <c r="BX55605" s="17"/>
      <c r="BY55605" s="17"/>
      <c r="BZ55605" s="17"/>
      <c r="CA55605" s="17"/>
      <c r="CB55605" s="17"/>
    </row>
    <row r="55606" spans="4:80" x14ac:dyDescent="0.2">
      <c r="D55606" s="53"/>
      <c r="E55606" s="53"/>
      <c r="F55606" s="53"/>
      <c r="G55606" s="53"/>
      <c r="BX55606" s="17"/>
      <c r="BY55606" s="17"/>
      <c r="BZ55606" s="17"/>
      <c r="CA55606" s="17"/>
      <c r="CB55606" s="17"/>
    </row>
    <row r="55607" spans="4:80" x14ac:dyDescent="0.2">
      <c r="D55607" s="53"/>
      <c r="E55607" s="53"/>
      <c r="F55607" s="53"/>
      <c r="G55607" s="53"/>
      <c r="BX55607" s="17"/>
      <c r="BY55607" s="17"/>
      <c r="BZ55607" s="17"/>
      <c r="CA55607" s="17"/>
      <c r="CB55607" s="17"/>
    </row>
    <row r="55608" spans="4:80" x14ac:dyDescent="0.2">
      <c r="D55608" s="53"/>
      <c r="E55608" s="53"/>
      <c r="F55608" s="53"/>
      <c r="G55608" s="53"/>
      <c r="BX55608" s="17"/>
      <c r="BY55608" s="17"/>
      <c r="BZ55608" s="17"/>
      <c r="CA55608" s="17"/>
      <c r="CB55608" s="17"/>
    </row>
    <row r="55609" spans="4:80" x14ac:dyDescent="0.2">
      <c r="D55609" s="53"/>
      <c r="E55609" s="53"/>
      <c r="F55609" s="53"/>
      <c r="G55609" s="53"/>
      <c r="BX55609" s="17"/>
      <c r="BY55609" s="17"/>
      <c r="BZ55609" s="17"/>
      <c r="CA55609" s="17"/>
      <c r="CB55609" s="17"/>
    </row>
    <row r="55610" spans="4:80" x14ac:dyDescent="0.2">
      <c r="D55610" s="53"/>
      <c r="E55610" s="53"/>
      <c r="F55610" s="53"/>
      <c r="G55610" s="53"/>
      <c r="BX55610" s="17"/>
      <c r="BY55610" s="17"/>
      <c r="BZ55610" s="17"/>
      <c r="CA55610" s="17"/>
      <c r="CB55610" s="17"/>
    </row>
    <row r="55611" spans="4:80" x14ac:dyDescent="0.2">
      <c r="D55611" s="53"/>
      <c r="E55611" s="53"/>
      <c r="F55611" s="53"/>
      <c r="G55611" s="53"/>
      <c r="BX55611" s="17"/>
      <c r="BY55611" s="17"/>
      <c r="BZ55611" s="17"/>
      <c r="CA55611" s="17"/>
      <c r="CB55611" s="17"/>
    </row>
    <row r="55612" spans="4:80" x14ac:dyDescent="0.2">
      <c r="D55612" s="53"/>
      <c r="E55612" s="53"/>
      <c r="F55612" s="53"/>
      <c r="G55612" s="53"/>
      <c r="BX55612" s="17"/>
      <c r="BY55612" s="17"/>
      <c r="BZ55612" s="17"/>
      <c r="CA55612" s="17"/>
      <c r="CB55612" s="17"/>
    </row>
    <row r="55613" spans="4:80" x14ac:dyDescent="0.2">
      <c r="D55613" s="53"/>
      <c r="E55613" s="53"/>
      <c r="F55613" s="53"/>
      <c r="G55613" s="53"/>
      <c r="BX55613" s="17"/>
      <c r="BY55613" s="17"/>
      <c r="BZ55613" s="17"/>
      <c r="CA55613" s="17"/>
      <c r="CB55613" s="17"/>
    </row>
    <row r="55614" spans="4:80" x14ac:dyDescent="0.2">
      <c r="D55614" s="53"/>
      <c r="E55614" s="53"/>
      <c r="F55614" s="53"/>
      <c r="G55614" s="53"/>
      <c r="BX55614" s="17"/>
      <c r="BY55614" s="17"/>
      <c r="BZ55614" s="17"/>
      <c r="CA55614" s="17"/>
      <c r="CB55614" s="17"/>
    </row>
    <row r="55615" spans="4:80" x14ac:dyDescent="0.2">
      <c r="D55615" s="53"/>
      <c r="E55615" s="53"/>
      <c r="F55615" s="53"/>
      <c r="G55615" s="53"/>
      <c r="BX55615" s="17"/>
      <c r="BY55615" s="17"/>
      <c r="BZ55615" s="17"/>
      <c r="CA55615" s="17"/>
      <c r="CB55615" s="17"/>
    </row>
    <row r="55616" spans="4:80" x14ac:dyDescent="0.2">
      <c r="D55616" s="53"/>
      <c r="E55616" s="53"/>
      <c r="F55616" s="53"/>
      <c r="G55616" s="53"/>
      <c r="BX55616" s="17"/>
      <c r="BY55616" s="17"/>
      <c r="BZ55616" s="17"/>
      <c r="CA55616" s="17"/>
      <c r="CB55616" s="17"/>
    </row>
    <row r="55617" spans="4:80" x14ac:dyDescent="0.2">
      <c r="D55617" s="53"/>
      <c r="E55617" s="53"/>
      <c r="F55617" s="53"/>
      <c r="G55617" s="53"/>
      <c r="BX55617" s="17"/>
      <c r="BY55617" s="17"/>
      <c r="BZ55617" s="17"/>
      <c r="CA55617" s="17"/>
      <c r="CB55617" s="17"/>
    </row>
    <row r="55618" spans="4:80" x14ac:dyDescent="0.2">
      <c r="D55618" s="53"/>
      <c r="E55618" s="53"/>
      <c r="F55618" s="53"/>
      <c r="G55618" s="53"/>
      <c r="BX55618" s="17"/>
      <c r="BY55618" s="17"/>
      <c r="BZ55618" s="17"/>
      <c r="CA55618" s="17"/>
      <c r="CB55618" s="17"/>
    </row>
    <row r="55619" spans="4:80" x14ac:dyDescent="0.2">
      <c r="D55619" s="53"/>
      <c r="E55619" s="53"/>
      <c r="F55619" s="53"/>
      <c r="G55619" s="53"/>
      <c r="BX55619" s="17"/>
      <c r="BY55619" s="17"/>
      <c r="BZ55619" s="17"/>
      <c r="CA55619" s="17"/>
      <c r="CB55619" s="17"/>
    </row>
    <row r="55620" spans="4:80" x14ac:dyDescent="0.2">
      <c r="D55620" s="53"/>
      <c r="E55620" s="53"/>
      <c r="F55620" s="53"/>
      <c r="G55620" s="53"/>
      <c r="BX55620" s="17"/>
      <c r="BY55620" s="17"/>
      <c r="BZ55620" s="17"/>
      <c r="CA55620" s="17"/>
      <c r="CB55620" s="17"/>
    </row>
    <row r="55621" spans="4:80" x14ac:dyDescent="0.2">
      <c r="D55621" s="53"/>
      <c r="E55621" s="53"/>
      <c r="F55621" s="53"/>
      <c r="G55621" s="53"/>
      <c r="BX55621" s="17"/>
      <c r="BY55621" s="17"/>
      <c r="BZ55621" s="17"/>
      <c r="CA55621" s="17"/>
      <c r="CB55621" s="17"/>
    </row>
    <row r="55622" spans="4:80" x14ac:dyDescent="0.2">
      <c r="D55622" s="53"/>
      <c r="E55622" s="53"/>
      <c r="F55622" s="53"/>
      <c r="G55622" s="53"/>
      <c r="BX55622" s="17"/>
      <c r="BY55622" s="17"/>
      <c r="BZ55622" s="17"/>
      <c r="CA55622" s="17"/>
      <c r="CB55622" s="17"/>
    </row>
    <row r="55623" spans="4:80" x14ac:dyDescent="0.2">
      <c r="D55623" s="53"/>
      <c r="E55623" s="53"/>
      <c r="F55623" s="53"/>
      <c r="G55623" s="53"/>
      <c r="BX55623" s="17"/>
      <c r="BY55623" s="17"/>
      <c r="BZ55623" s="17"/>
      <c r="CA55623" s="17"/>
      <c r="CB55623" s="17"/>
    </row>
    <row r="55624" spans="4:80" x14ac:dyDescent="0.2">
      <c r="D55624" s="53"/>
      <c r="E55624" s="53"/>
      <c r="F55624" s="53"/>
      <c r="G55624" s="53"/>
      <c r="BX55624" s="17"/>
      <c r="BY55624" s="17"/>
      <c r="BZ55624" s="17"/>
      <c r="CA55624" s="17"/>
      <c r="CB55624" s="17"/>
    </row>
    <row r="55625" spans="4:80" x14ac:dyDescent="0.2">
      <c r="D55625" s="53"/>
      <c r="E55625" s="53"/>
      <c r="F55625" s="53"/>
      <c r="G55625" s="53"/>
      <c r="BX55625" s="17"/>
      <c r="BY55625" s="17"/>
      <c r="BZ55625" s="17"/>
      <c r="CA55625" s="17"/>
      <c r="CB55625" s="17"/>
    </row>
    <row r="55626" spans="4:80" x14ac:dyDescent="0.2">
      <c r="D55626" s="53"/>
      <c r="E55626" s="53"/>
      <c r="F55626" s="53"/>
      <c r="G55626" s="53"/>
      <c r="BX55626" s="17"/>
      <c r="BY55626" s="17"/>
      <c r="BZ55626" s="17"/>
      <c r="CA55626" s="17"/>
      <c r="CB55626" s="17"/>
    </row>
    <row r="55627" spans="4:80" x14ac:dyDescent="0.2">
      <c r="D55627" s="53"/>
      <c r="E55627" s="53"/>
      <c r="F55627" s="53"/>
      <c r="G55627" s="53"/>
      <c r="BX55627" s="17"/>
      <c r="BY55627" s="17"/>
      <c r="BZ55627" s="17"/>
      <c r="CA55627" s="17"/>
      <c r="CB55627" s="17"/>
    </row>
    <row r="55628" spans="4:80" x14ac:dyDescent="0.2">
      <c r="D55628" s="53"/>
      <c r="E55628" s="53"/>
      <c r="F55628" s="53"/>
      <c r="G55628" s="53"/>
      <c r="BX55628" s="17"/>
      <c r="BY55628" s="17"/>
      <c r="BZ55628" s="17"/>
      <c r="CA55628" s="17"/>
      <c r="CB55628" s="17"/>
    </row>
    <row r="55629" spans="4:80" x14ac:dyDescent="0.2">
      <c r="D55629" s="53"/>
      <c r="E55629" s="53"/>
      <c r="F55629" s="53"/>
      <c r="G55629" s="53"/>
      <c r="BX55629" s="17"/>
      <c r="BY55629" s="17"/>
      <c r="BZ55629" s="17"/>
      <c r="CA55629" s="17"/>
      <c r="CB55629" s="17"/>
    </row>
    <row r="55630" spans="4:80" x14ac:dyDescent="0.2">
      <c r="D55630" s="53"/>
      <c r="E55630" s="53"/>
      <c r="F55630" s="53"/>
      <c r="G55630" s="53"/>
      <c r="BX55630" s="17"/>
      <c r="BY55630" s="17"/>
      <c r="BZ55630" s="17"/>
      <c r="CA55630" s="17"/>
      <c r="CB55630" s="17"/>
    </row>
    <row r="55631" spans="4:80" x14ac:dyDescent="0.2">
      <c r="D55631" s="53"/>
      <c r="E55631" s="53"/>
      <c r="F55631" s="53"/>
      <c r="G55631" s="53"/>
      <c r="BX55631" s="17"/>
      <c r="BY55631" s="17"/>
      <c r="BZ55631" s="17"/>
      <c r="CA55631" s="17"/>
      <c r="CB55631" s="17"/>
    </row>
    <row r="55632" spans="4:80" x14ac:dyDescent="0.2">
      <c r="D55632" s="53"/>
      <c r="E55632" s="53"/>
      <c r="F55632" s="53"/>
      <c r="G55632" s="53"/>
      <c r="BX55632" s="17"/>
      <c r="BY55632" s="17"/>
      <c r="BZ55632" s="17"/>
      <c r="CA55632" s="17"/>
      <c r="CB55632" s="17"/>
    </row>
    <row r="55633" spans="4:80" x14ac:dyDescent="0.2">
      <c r="D55633" s="53"/>
      <c r="E55633" s="53"/>
      <c r="F55633" s="53"/>
      <c r="G55633" s="53"/>
      <c r="BX55633" s="17"/>
      <c r="BY55633" s="17"/>
      <c r="BZ55633" s="17"/>
      <c r="CA55633" s="17"/>
      <c r="CB55633" s="17"/>
    </row>
    <row r="55634" spans="4:80" x14ac:dyDescent="0.2">
      <c r="D55634" s="53"/>
      <c r="E55634" s="53"/>
      <c r="F55634" s="53"/>
      <c r="G55634" s="53"/>
      <c r="BX55634" s="17"/>
      <c r="BY55634" s="17"/>
      <c r="BZ55634" s="17"/>
      <c r="CA55634" s="17"/>
      <c r="CB55634" s="17"/>
    </row>
    <row r="55635" spans="4:80" x14ac:dyDescent="0.2">
      <c r="D55635" s="53"/>
      <c r="E55635" s="53"/>
      <c r="F55635" s="53"/>
      <c r="G55635" s="53"/>
      <c r="BX55635" s="17"/>
      <c r="BY55635" s="17"/>
      <c r="BZ55635" s="17"/>
      <c r="CA55635" s="17"/>
      <c r="CB55635" s="17"/>
    </row>
    <row r="55636" spans="4:80" x14ac:dyDescent="0.2">
      <c r="D55636" s="53"/>
      <c r="E55636" s="53"/>
      <c r="F55636" s="53"/>
      <c r="G55636" s="53"/>
      <c r="BX55636" s="17"/>
      <c r="BY55636" s="17"/>
      <c r="BZ55636" s="17"/>
      <c r="CA55636" s="17"/>
      <c r="CB55636" s="17"/>
    </row>
    <row r="55637" spans="4:80" x14ac:dyDescent="0.2">
      <c r="D55637" s="53"/>
      <c r="E55637" s="53"/>
      <c r="F55637" s="53"/>
      <c r="G55637" s="53"/>
      <c r="BX55637" s="17"/>
      <c r="BY55637" s="17"/>
      <c r="BZ55637" s="17"/>
      <c r="CA55637" s="17"/>
      <c r="CB55637" s="17"/>
    </row>
    <row r="55638" spans="4:80" x14ac:dyDescent="0.2">
      <c r="D55638" s="53"/>
      <c r="E55638" s="53"/>
      <c r="F55638" s="53"/>
      <c r="G55638" s="53"/>
      <c r="BX55638" s="17"/>
      <c r="BY55638" s="17"/>
      <c r="BZ55638" s="17"/>
      <c r="CA55638" s="17"/>
      <c r="CB55638" s="17"/>
    </row>
    <row r="55639" spans="4:80" x14ac:dyDescent="0.2">
      <c r="D55639" s="53"/>
      <c r="E55639" s="53"/>
      <c r="F55639" s="53"/>
      <c r="G55639" s="53"/>
      <c r="BX55639" s="17"/>
      <c r="BY55639" s="17"/>
      <c r="BZ55639" s="17"/>
      <c r="CA55639" s="17"/>
      <c r="CB55639" s="17"/>
    </row>
    <row r="55640" spans="4:80" x14ac:dyDescent="0.2">
      <c r="D55640" s="53"/>
      <c r="E55640" s="53"/>
      <c r="F55640" s="53"/>
      <c r="G55640" s="53"/>
      <c r="BX55640" s="17"/>
      <c r="BY55640" s="17"/>
      <c r="BZ55640" s="17"/>
      <c r="CA55640" s="17"/>
      <c r="CB55640" s="17"/>
    </row>
    <row r="55641" spans="4:80" x14ac:dyDescent="0.2">
      <c r="D55641" s="53"/>
      <c r="E55641" s="53"/>
      <c r="F55641" s="53"/>
      <c r="G55641" s="53"/>
      <c r="BX55641" s="17"/>
      <c r="BY55641" s="17"/>
      <c r="BZ55641" s="17"/>
      <c r="CA55641" s="17"/>
      <c r="CB55641" s="17"/>
    </row>
    <row r="55642" spans="4:80" x14ac:dyDescent="0.2">
      <c r="D55642" s="53"/>
      <c r="E55642" s="53"/>
      <c r="F55642" s="53"/>
      <c r="G55642" s="53"/>
      <c r="BX55642" s="17"/>
      <c r="BY55642" s="17"/>
      <c r="BZ55642" s="17"/>
      <c r="CA55642" s="17"/>
      <c r="CB55642" s="17"/>
    </row>
    <row r="55643" spans="4:80" x14ac:dyDescent="0.2">
      <c r="D55643" s="53"/>
      <c r="E55643" s="53"/>
      <c r="F55643" s="53"/>
      <c r="G55643" s="53"/>
      <c r="BX55643" s="17"/>
      <c r="BY55643" s="17"/>
      <c r="BZ55643" s="17"/>
      <c r="CA55643" s="17"/>
      <c r="CB55643" s="17"/>
    </row>
    <row r="55644" spans="4:80" x14ac:dyDescent="0.2">
      <c r="D55644" s="53"/>
      <c r="E55644" s="53"/>
      <c r="F55644" s="53"/>
      <c r="G55644" s="53"/>
      <c r="BX55644" s="17"/>
      <c r="BY55644" s="17"/>
      <c r="BZ55644" s="17"/>
      <c r="CA55644" s="17"/>
      <c r="CB55644" s="17"/>
    </row>
    <row r="55645" spans="4:80" x14ac:dyDescent="0.2">
      <c r="D55645" s="53"/>
      <c r="E55645" s="53"/>
      <c r="F55645" s="53"/>
      <c r="G55645" s="53"/>
      <c r="BX55645" s="17"/>
      <c r="BY55645" s="17"/>
      <c r="BZ55645" s="17"/>
      <c r="CA55645" s="17"/>
      <c r="CB55645" s="17"/>
    </row>
    <row r="55646" spans="4:80" x14ac:dyDescent="0.2">
      <c r="D55646" s="53"/>
      <c r="E55646" s="53"/>
      <c r="F55646" s="53"/>
      <c r="G55646" s="53"/>
      <c r="BX55646" s="17"/>
      <c r="BY55646" s="17"/>
      <c r="BZ55646" s="17"/>
      <c r="CA55646" s="17"/>
      <c r="CB55646" s="17"/>
    </row>
    <row r="55647" spans="4:80" x14ac:dyDescent="0.2">
      <c r="D55647" s="53"/>
      <c r="E55647" s="53"/>
      <c r="F55647" s="53"/>
      <c r="G55647" s="53"/>
      <c r="BX55647" s="17"/>
      <c r="BY55647" s="17"/>
      <c r="BZ55647" s="17"/>
      <c r="CA55647" s="17"/>
      <c r="CB55647" s="17"/>
    </row>
    <row r="55648" spans="4:80" x14ac:dyDescent="0.2">
      <c r="D55648" s="53"/>
      <c r="E55648" s="53"/>
      <c r="F55648" s="53"/>
      <c r="G55648" s="53"/>
      <c r="BX55648" s="17"/>
      <c r="BY55648" s="17"/>
      <c r="BZ55648" s="17"/>
      <c r="CA55648" s="17"/>
      <c r="CB55648" s="17"/>
    </row>
    <row r="55649" spans="4:80" x14ac:dyDescent="0.2">
      <c r="D55649" s="53"/>
      <c r="E55649" s="53"/>
      <c r="F55649" s="53"/>
      <c r="G55649" s="53"/>
      <c r="BX55649" s="17"/>
      <c r="BY55649" s="17"/>
      <c r="BZ55649" s="17"/>
      <c r="CA55649" s="17"/>
      <c r="CB55649" s="17"/>
    </row>
    <row r="55650" spans="4:80" x14ac:dyDescent="0.2">
      <c r="D55650" s="53"/>
      <c r="E55650" s="53"/>
      <c r="F55650" s="53"/>
      <c r="G55650" s="53"/>
      <c r="BX55650" s="17"/>
      <c r="BY55650" s="17"/>
      <c r="BZ55650" s="17"/>
      <c r="CA55650" s="17"/>
      <c r="CB55650" s="17"/>
    </row>
    <row r="55651" spans="4:80" x14ac:dyDescent="0.2">
      <c r="D55651" s="53"/>
      <c r="E55651" s="53"/>
      <c r="F55651" s="53"/>
      <c r="G55651" s="53"/>
      <c r="BX55651" s="17"/>
      <c r="BY55651" s="17"/>
      <c r="BZ55651" s="17"/>
      <c r="CA55651" s="17"/>
      <c r="CB55651" s="17"/>
    </row>
    <row r="55652" spans="4:80" x14ac:dyDescent="0.2">
      <c r="D55652" s="53"/>
      <c r="E55652" s="53"/>
      <c r="F55652" s="53"/>
      <c r="G55652" s="53"/>
      <c r="BX55652" s="17"/>
      <c r="BY55652" s="17"/>
      <c r="BZ55652" s="17"/>
      <c r="CA55652" s="17"/>
      <c r="CB55652" s="17"/>
    </row>
    <row r="55653" spans="4:80" x14ac:dyDescent="0.2">
      <c r="D55653" s="53"/>
      <c r="E55653" s="53"/>
      <c r="F55653" s="53"/>
      <c r="G55653" s="53"/>
      <c r="BX55653" s="17"/>
      <c r="BY55653" s="17"/>
      <c r="BZ55653" s="17"/>
      <c r="CA55653" s="17"/>
      <c r="CB55653" s="17"/>
    </row>
    <row r="55654" spans="4:80" x14ac:dyDescent="0.2">
      <c r="D55654" s="53"/>
      <c r="E55654" s="53"/>
      <c r="F55654" s="53"/>
      <c r="G55654" s="53"/>
      <c r="BX55654" s="17"/>
      <c r="BY55654" s="17"/>
      <c r="BZ55654" s="17"/>
      <c r="CA55654" s="17"/>
      <c r="CB55654" s="17"/>
    </row>
    <row r="55655" spans="4:80" x14ac:dyDescent="0.2">
      <c r="D55655" s="53"/>
      <c r="E55655" s="53"/>
      <c r="F55655" s="53"/>
      <c r="G55655" s="53"/>
      <c r="BX55655" s="17"/>
      <c r="BY55655" s="17"/>
      <c r="BZ55655" s="17"/>
      <c r="CA55655" s="17"/>
      <c r="CB55655" s="17"/>
    </row>
    <row r="55656" spans="4:80" x14ac:dyDescent="0.2">
      <c r="D55656" s="53"/>
      <c r="E55656" s="53"/>
      <c r="F55656" s="53"/>
      <c r="G55656" s="53"/>
      <c r="BX55656" s="17"/>
      <c r="BY55656" s="17"/>
      <c r="BZ55656" s="17"/>
      <c r="CA55656" s="17"/>
      <c r="CB55656" s="17"/>
    </row>
    <row r="55657" spans="4:80" x14ac:dyDescent="0.2">
      <c r="D55657" s="53"/>
      <c r="E55657" s="53"/>
      <c r="F55657" s="53"/>
      <c r="G55657" s="53"/>
      <c r="BX55657" s="17"/>
      <c r="BY55657" s="17"/>
      <c r="BZ55657" s="17"/>
      <c r="CA55657" s="17"/>
      <c r="CB55657" s="17"/>
    </row>
    <row r="55658" spans="4:80" x14ac:dyDescent="0.2">
      <c r="D55658" s="53"/>
      <c r="E55658" s="53"/>
      <c r="F55658" s="53"/>
      <c r="G55658" s="53"/>
      <c r="BX55658" s="17"/>
      <c r="BY55658" s="17"/>
      <c r="BZ55658" s="17"/>
      <c r="CA55658" s="17"/>
      <c r="CB55658" s="17"/>
    </row>
    <row r="55659" spans="4:80" x14ac:dyDescent="0.2">
      <c r="D55659" s="53"/>
      <c r="E55659" s="53"/>
      <c r="F55659" s="53"/>
      <c r="G55659" s="53"/>
      <c r="BX55659" s="17"/>
      <c r="BY55659" s="17"/>
      <c r="BZ55659" s="17"/>
      <c r="CA55659" s="17"/>
      <c r="CB55659" s="17"/>
    </row>
    <row r="55660" spans="4:80" x14ac:dyDescent="0.2">
      <c r="D55660" s="53"/>
      <c r="E55660" s="53"/>
      <c r="F55660" s="53"/>
      <c r="G55660" s="53"/>
      <c r="BX55660" s="17"/>
      <c r="BY55660" s="17"/>
      <c r="BZ55660" s="17"/>
      <c r="CA55660" s="17"/>
      <c r="CB55660" s="17"/>
    </row>
    <row r="55661" spans="4:80" x14ac:dyDescent="0.2">
      <c r="D55661" s="53"/>
      <c r="E55661" s="53"/>
      <c r="F55661" s="53"/>
      <c r="G55661" s="53"/>
      <c r="BX55661" s="17"/>
      <c r="BY55661" s="17"/>
      <c r="BZ55661" s="17"/>
      <c r="CA55661" s="17"/>
      <c r="CB55661" s="17"/>
    </row>
    <row r="55662" spans="4:80" x14ac:dyDescent="0.2">
      <c r="D55662" s="53"/>
      <c r="E55662" s="53"/>
      <c r="F55662" s="53"/>
      <c r="G55662" s="53"/>
      <c r="BX55662" s="17"/>
      <c r="BY55662" s="17"/>
      <c r="BZ55662" s="17"/>
      <c r="CA55662" s="17"/>
      <c r="CB55662" s="17"/>
    </row>
    <row r="55663" spans="4:80" x14ac:dyDescent="0.2">
      <c r="D55663" s="53"/>
      <c r="E55663" s="53"/>
      <c r="F55663" s="53"/>
      <c r="G55663" s="53"/>
      <c r="BX55663" s="17"/>
      <c r="BY55663" s="17"/>
      <c r="BZ55663" s="17"/>
      <c r="CA55663" s="17"/>
      <c r="CB55663" s="17"/>
    </row>
    <row r="55664" spans="4:80" x14ac:dyDescent="0.2">
      <c r="D55664" s="53"/>
      <c r="E55664" s="53"/>
      <c r="F55664" s="53"/>
      <c r="G55664" s="53"/>
      <c r="BX55664" s="17"/>
      <c r="BY55664" s="17"/>
      <c r="BZ55664" s="17"/>
      <c r="CA55664" s="17"/>
      <c r="CB55664" s="17"/>
    </row>
    <row r="55665" spans="4:80" x14ac:dyDescent="0.2">
      <c r="D55665" s="53"/>
      <c r="E55665" s="53"/>
      <c r="F55665" s="53"/>
      <c r="G55665" s="53"/>
      <c r="BX55665" s="17"/>
      <c r="BY55665" s="17"/>
      <c r="BZ55665" s="17"/>
      <c r="CA55665" s="17"/>
      <c r="CB55665" s="17"/>
    </row>
    <row r="55666" spans="4:80" x14ac:dyDescent="0.2">
      <c r="D55666" s="53"/>
      <c r="E55666" s="53"/>
      <c r="F55666" s="53"/>
      <c r="G55666" s="53"/>
      <c r="BX55666" s="17"/>
      <c r="BY55666" s="17"/>
      <c r="BZ55666" s="17"/>
      <c r="CA55666" s="17"/>
      <c r="CB55666" s="17"/>
    </row>
    <row r="55667" spans="4:80" x14ac:dyDescent="0.2">
      <c r="D55667" s="53"/>
      <c r="E55667" s="53"/>
      <c r="F55667" s="53"/>
      <c r="G55667" s="53"/>
      <c r="BX55667" s="17"/>
      <c r="BY55667" s="17"/>
      <c r="BZ55667" s="17"/>
      <c r="CA55667" s="17"/>
      <c r="CB55667" s="17"/>
    </row>
    <row r="55668" spans="4:80" x14ac:dyDescent="0.2">
      <c r="D55668" s="53"/>
      <c r="E55668" s="53"/>
      <c r="F55668" s="53"/>
      <c r="G55668" s="53"/>
      <c r="BX55668" s="17"/>
      <c r="BY55668" s="17"/>
      <c r="BZ55668" s="17"/>
      <c r="CA55668" s="17"/>
      <c r="CB55668" s="17"/>
    </row>
    <row r="55669" spans="4:80" x14ac:dyDescent="0.2">
      <c r="D55669" s="53"/>
      <c r="E55669" s="53"/>
      <c r="F55669" s="53"/>
      <c r="G55669" s="53"/>
      <c r="BX55669" s="17"/>
      <c r="BY55669" s="17"/>
      <c r="BZ55669" s="17"/>
      <c r="CA55669" s="17"/>
      <c r="CB55669" s="17"/>
    </row>
    <row r="55670" spans="4:80" x14ac:dyDescent="0.2">
      <c r="D55670" s="53"/>
      <c r="E55670" s="53"/>
      <c r="F55670" s="53"/>
      <c r="G55670" s="53"/>
      <c r="BX55670" s="17"/>
      <c r="BY55670" s="17"/>
      <c r="BZ55670" s="17"/>
      <c r="CA55670" s="17"/>
      <c r="CB55670" s="17"/>
    </row>
    <row r="55671" spans="4:80" x14ac:dyDescent="0.2">
      <c r="D55671" s="53"/>
      <c r="E55671" s="53"/>
      <c r="F55671" s="53"/>
      <c r="G55671" s="53"/>
      <c r="BX55671" s="17"/>
      <c r="BY55671" s="17"/>
      <c r="BZ55671" s="17"/>
      <c r="CA55671" s="17"/>
      <c r="CB55671" s="17"/>
    </row>
    <row r="55672" spans="4:80" x14ac:dyDescent="0.2">
      <c r="D55672" s="53"/>
      <c r="E55672" s="53"/>
      <c r="F55672" s="53"/>
      <c r="G55672" s="53"/>
      <c r="BX55672" s="17"/>
      <c r="BY55672" s="17"/>
      <c r="BZ55672" s="17"/>
      <c r="CA55672" s="17"/>
      <c r="CB55672" s="17"/>
    </row>
    <row r="55673" spans="4:80" x14ac:dyDescent="0.2">
      <c r="D55673" s="53"/>
      <c r="E55673" s="53"/>
      <c r="F55673" s="53"/>
      <c r="G55673" s="53"/>
      <c r="BX55673" s="17"/>
      <c r="BY55673" s="17"/>
      <c r="BZ55673" s="17"/>
      <c r="CA55673" s="17"/>
      <c r="CB55673" s="17"/>
    </row>
    <row r="55674" spans="4:80" x14ac:dyDescent="0.2">
      <c r="D55674" s="53"/>
      <c r="E55674" s="53"/>
      <c r="F55674" s="53"/>
      <c r="G55674" s="53"/>
      <c r="BX55674" s="17"/>
      <c r="BY55674" s="17"/>
      <c r="BZ55674" s="17"/>
      <c r="CA55674" s="17"/>
      <c r="CB55674" s="17"/>
    </row>
    <row r="55675" spans="4:80" x14ac:dyDescent="0.2">
      <c r="D55675" s="53"/>
      <c r="E55675" s="53"/>
      <c r="F55675" s="53"/>
      <c r="G55675" s="53"/>
      <c r="BX55675" s="17"/>
      <c r="BY55675" s="17"/>
      <c r="BZ55675" s="17"/>
      <c r="CA55675" s="17"/>
      <c r="CB55675" s="17"/>
    </row>
    <row r="55676" spans="4:80" x14ac:dyDescent="0.2">
      <c r="D55676" s="53"/>
      <c r="E55676" s="53"/>
      <c r="F55676" s="53"/>
      <c r="G55676" s="53"/>
      <c r="BX55676" s="17"/>
      <c r="BY55676" s="17"/>
      <c r="BZ55676" s="17"/>
      <c r="CA55676" s="17"/>
      <c r="CB55676" s="17"/>
    </row>
    <row r="55677" spans="4:80" x14ac:dyDescent="0.2">
      <c r="D55677" s="53"/>
      <c r="E55677" s="53"/>
      <c r="F55677" s="53"/>
      <c r="G55677" s="53"/>
      <c r="BX55677" s="17"/>
      <c r="BY55677" s="17"/>
      <c r="BZ55677" s="17"/>
      <c r="CA55677" s="17"/>
      <c r="CB55677" s="17"/>
    </row>
    <row r="55678" spans="4:80" x14ac:dyDescent="0.2">
      <c r="D55678" s="53"/>
      <c r="E55678" s="53"/>
      <c r="F55678" s="53"/>
      <c r="G55678" s="53"/>
      <c r="BX55678" s="17"/>
      <c r="BY55678" s="17"/>
      <c r="BZ55678" s="17"/>
      <c r="CA55678" s="17"/>
      <c r="CB55678" s="17"/>
    </row>
    <row r="55679" spans="4:80" x14ac:dyDescent="0.2">
      <c r="D55679" s="53"/>
      <c r="E55679" s="53"/>
      <c r="F55679" s="53"/>
      <c r="G55679" s="53"/>
      <c r="BX55679" s="17"/>
      <c r="BY55679" s="17"/>
      <c r="BZ55679" s="17"/>
      <c r="CA55679" s="17"/>
      <c r="CB55679" s="17"/>
    </row>
    <row r="55680" spans="4:80" x14ac:dyDescent="0.2">
      <c r="D55680" s="53"/>
      <c r="E55680" s="53"/>
      <c r="F55680" s="53"/>
      <c r="G55680" s="53"/>
      <c r="BX55680" s="17"/>
      <c r="BY55680" s="17"/>
      <c r="BZ55680" s="17"/>
      <c r="CA55680" s="17"/>
      <c r="CB55680" s="17"/>
    </row>
    <row r="55681" spans="4:80" x14ac:dyDescent="0.2">
      <c r="D55681" s="53"/>
      <c r="E55681" s="53"/>
      <c r="F55681" s="53"/>
      <c r="G55681" s="53"/>
      <c r="BX55681" s="17"/>
      <c r="BY55681" s="17"/>
      <c r="BZ55681" s="17"/>
      <c r="CA55681" s="17"/>
      <c r="CB55681" s="17"/>
    </row>
    <row r="55682" spans="4:80" x14ac:dyDescent="0.2">
      <c r="D55682" s="53"/>
      <c r="E55682" s="53"/>
      <c r="F55682" s="53"/>
      <c r="G55682" s="53"/>
      <c r="BX55682" s="17"/>
      <c r="BY55682" s="17"/>
      <c r="BZ55682" s="17"/>
      <c r="CA55682" s="17"/>
      <c r="CB55682" s="17"/>
    </row>
    <row r="55683" spans="4:80" x14ac:dyDescent="0.2">
      <c r="D55683" s="53"/>
      <c r="E55683" s="53"/>
      <c r="F55683" s="53"/>
      <c r="G55683" s="53"/>
      <c r="BX55683" s="17"/>
      <c r="BY55683" s="17"/>
      <c r="BZ55683" s="17"/>
      <c r="CA55683" s="17"/>
      <c r="CB55683" s="17"/>
    </row>
    <row r="55684" spans="4:80" x14ac:dyDescent="0.2">
      <c r="D55684" s="53"/>
      <c r="E55684" s="53"/>
      <c r="F55684" s="53"/>
      <c r="G55684" s="53"/>
      <c r="BX55684" s="17"/>
      <c r="BY55684" s="17"/>
      <c r="BZ55684" s="17"/>
      <c r="CA55684" s="17"/>
      <c r="CB55684" s="17"/>
    </row>
    <row r="55685" spans="4:80" x14ac:dyDescent="0.2">
      <c r="D55685" s="53"/>
      <c r="E55685" s="53"/>
      <c r="F55685" s="53"/>
      <c r="G55685" s="53"/>
      <c r="BX55685" s="17"/>
      <c r="BY55685" s="17"/>
      <c r="BZ55685" s="17"/>
      <c r="CA55685" s="17"/>
      <c r="CB55685" s="17"/>
    </row>
    <row r="55686" spans="4:80" x14ac:dyDescent="0.2">
      <c r="D55686" s="53"/>
      <c r="E55686" s="53"/>
      <c r="F55686" s="53"/>
      <c r="G55686" s="53"/>
      <c r="BX55686" s="17"/>
      <c r="BY55686" s="17"/>
      <c r="BZ55686" s="17"/>
      <c r="CA55686" s="17"/>
      <c r="CB55686" s="17"/>
    </row>
    <row r="55687" spans="4:80" x14ac:dyDescent="0.2">
      <c r="D55687" s="53"/>
      <c r="E55687" s="53"/>
      <c r="F55687" s="53"/>
      <c r="G55687" s="53"/>
      <c r="BX55687" s="17"/>
      <c r="BY55687" s="17"/>
      <c r="BZ55687" s="17"/>
      <c r="CA55687" s="17"/>
      <c r="CB55687" s="17"/>
    </row>
    <row r="55688" spans="4:80" x14ac:dyDescent="0.2">
      <c r="D55688" s="53"/>
      <c r="E55688" s="53"/>
      <c r="F55688" s="53"/>
      <c r="G55688" s="53"/>
      <c r="BX55688" s="17"/>
      <c r="BY55688" s="17"/>
      <c r="BZ55688" s="17"/>
      <c r="CA55688" s="17"/>
      <c r="CB55688" s="17"/>
    </row>
    <row r="55689" spans="4:80" x14ac:dyDescent="0.2">
      <c r="D55689" s="53"/>
      <c r="E55689" s="53"/>
      <c r="F55689" s="53"/>
      <c r="G55689" s="53"/>
      <c r="BX55689" s="17"/>
      <c r="BY55689" s="17"/>
      <c r="BZ55689" s="17"/>
      <c r="CA55689" s="17"/>
      <c r="CB55689" s="17"/>
    </row>
    <row r="55690" spans="4:80" x14ac:dyDescent="0.2">
      <c r="D55690" s="53"/>
      <c r="E55690" s="53"/>
      <c r="F55690" s="53"/>
      <c r="G55690" s="53"/>
      <c r="BX55690" s="17"/>
      <c r="BY55690" s="17"/>
      <c r="BZ55690" s="17"/>
      <c r="CA55690" s="17"/>
      <c r="CB55690" s="17"/>
    </row>
    <row r="55691" spans="4:80" x14ac:dyDescent="0.2">
      <c r="D55691" s="53"/>
      <c r="E55691" s="53"/>
      <c r="F55691" s="53"/>
      <c r="G55691" s="53"/>
      <c r="BX55691" s="17"/>
      <c r="BY55691" s="17"/>
      <c r="BZ55691" s="17"/>
      <c r="CA55691" s="17"/>
      <c r="CB55691" s="17"/>
    </row>
    <row r="55692" spans="4:80" x14ac:dyDescent="0.2">
      <c r="D55692" s="53"/>
      <c r="E55692" s="53"/>
      <c r="F55692" s="53"/>
      <c r="G55692" s="53"/>
      <c r="BX55692" s="17"/>
      <c r="BY55692" s="17"/>
      <c r="BZ55692" s="17"/>
      <c r="CA55692" s="17"/>
      <c r="CB55692" s="17"/>
    </row>
    <row r="55693" spans="4:80" x14ac:dyDescent="0.2">
      <c r="D55693" s="53"/>
      <c r="E55693" s="53"/>
      <c r="F55693" s="53"/>
      <c r="G55693" s="53"/>
      <c r="BX55693" s="17"/>
      <c r="BY55693" s="17"/>
      <c r="BZ55693" s="17"/>
      <c r="CA55693" s="17"/>
      <c r="CB55693" s="17"/>
    </row>
    <row r="55694" spans="4:80" x14ac:dyDescent="0.2">
      <c r="D55694" s="53"/>
      <c r="E55694" s="53"/>
      <c r="F55694" s="53"/>
      <c r="G55694" s="53"/>
      <c r="BX55694" s="17"/>
      <c r="BY55694" s="17"/>
      <c r="BZ55694" s="17"/>
      <c r="CA55694" s="17"/>
      <c r="CB55694" s="17"/>
    </row>
    <row r="55695" spans="4:80" x14ac:dyDescent="0.2">
      <c r="D55695" s="53"/>
      <c r="E55695" s="53"/>
      <c r="F55695" s="53"/>
      <c r="G55695" s="53"/>
      <c r="BX55695" s="17"/>
      <c r="BY55695" s="17"/>
      <c r="BZ55695" s="17"/>
      <c r="CA55695" s="17"/>
      <c r="CB55695" s="17"/>
    </row>
    <row r="55696" spans="4:80" x14ac:dyDescent="0.2">
      <c r="D55696" s="53"/>
      <c r="E55696" s="53"/>
      <c r="F55696" s="53"/>
      <c r="G55696" s="53"/>
      <c r="BX55696" s="17"/>
      <c r="BY55696" s="17"/>
      <c r="BZ55696" s="17"/>
      <c r="CA55696" s="17"/>
      <c r="CB55696" s="17"/>
    </row>
    <row r="55697" spans="4:80" x14ac:dyDescent="0.2">
      <c r="D55697" s="53"/>
      <c r="E55697" s="53"/>
      <c r="F55697" s="53"/>
      <c r="G55697" s="53"/>
      <c r="BX55697" s="17"/>
      <c r="BY55697" s="17"/>
      <c r="BZ55697" s="17"/>
      <c r="CA55697" s="17"/>
      <c r="CB55697" s="17"/>
    </row>
    <row r="55698" spans="4:80" x14ac:dyDescent="0.2">
      <c r="D55698" s="53"/>
      <c r="E55698" s="53"/>
      <c r="F55698" s="53"/>
      <c r="G55698" s="53"/>
      <c r="BX55698" s="17"/>
      <c r="BY55698" s="17"/>
      <c r="BZ55698" s="17"/>
      <c r="CA55698" s="17"/>
      <c r="CB55698" s="17"/>
    </row>
    <row r="55699" spans="4:80" x14ac:dyDescent="0.2">
      <c r="D55699" s="53"/>
      <c r="E55699" s="53"/>
      <c r="F55699" s="53"/>
      <c r="G55699" s="53"/>
      <c r="BX55699" s="17"/>
      <c r="BY55699" s="17"/>
      <c r="BZ55699" s="17"/>
      <c r="CA55699" s="17"/>
      <c r="CB55699" s="17"/>
    </row>
    <row r="55700" spans="4:80" x14ac:dyDescent="0.2">
      <c r="D55700" s="53"/>
      <c r="E55700" s="53"/>
      <c r="F55700" s="53"/>
      <c r="G55700" s="53"/>
      <c r="BX55700" s="17"/>
      <c r="BY55700" s="17"/>
      <c r="BZ55700" s="17"/>
      <c r="CA55700" s="17"/>
      <c r="CB55700" s="17"/>
    </row>
    <row r="55701" spans="4:80" x14ac:dyDescent="0.2">
      <c r="D55701" s="53"/>
      <c r="E55701" s="53"/>
      <c r="F55701" s="53"/>
      <c r="G55701" s="53"/>
      <c r="BX55701" s="17"/>
      <c r="BY55701" s="17"/>
      <c r="BZ55701" s="17"/>
      <c r="CA55701" s="17"/>
      <c r="CB55701" s="17"/>
    </row>
    <row r="55702" spans="4:80" x14ac:dyDescent="0.2">
      <c r="D55702" s="53"/>
      <c r="E55702" s="53"/>
      <c r="F55702" s="53"/>
      <c r="G55702" s="53"/>
      <c r="BX55702" s="17"/>
      <c r="BY55702" s="17"/>
      <c r="BZ55702" s="17"/>
      <c r="CA55702" s="17"/>
      <c r="CB55702" s="17"/>
    </row>
    <row r="55703" spans="4:80" x14ac:dyDescent="0.2">
      <c r="D55703" s="53"/>
      <c r="E55703" s="53"/>
      <c r="F55703" s="53"/>
      <c r="G55703" s="53"/>
      <c r="BX55703" s="17"/>
      <c r="BY55703" s="17"/>
      <c r="BZ55703" s="17"/>
      <c r="CA55703" s="17"/>
      <c r="CB55703" s="17"/>
    </row>
    <row r="55704" spans="4:80" x14ac:dyDescent="0.2">
      <c r="D55704" s="53"/>
      <c r="E55704" s="53"/>
      <c r="F55704" s="53"/>
      <c r="G55704" s="53"/>
      <c r="BX55704" s="17"/>
      <c r="BY55704" s="17"/>
      <c r="BZ55704" s="17"/>
      <c r="CA55704" s="17"/>
      <c r="CB55704" s="17"/>
    </row>
    <row r="55705" spans="4:80" x14ac:dyDescent="0.2">
      <c r="D55705" s="53"/>
      <c r="E55705" s="53"/>
      <c r="F55705" s="53"/>
      <c r="G55705" s="53"/>
      <c r="BX55705" s="17"/>
      <c r="BY55705" s="17"/>
      <c r="BZ55705" s="17"/>
      <c r="CA55705" s="17"/>
      <c r="CB55705" s="17"/>
    </row>
    <row r="55706" spans="4:80" x14ac:dyDescent="0.2">
      <c r="D55706" s="53"/>
      <c r="E55706" s="53"/>
      <c r="F55706" s="53"/>
      <c r="G55706" s="53"/>
      <c r="BX55706" s="17"/>
      <c r="BY55706" s="17"/>
      <c r="BZ55706" s="17"/>
      <c r="CA55706" s="17"/>
      <c r="CB55706" s="17"/>
    </row>
    <row r="55707" spans="4:80" x14ac:dyDescent="0.2">
      <c r="D55707" s="53"/>
      <c r="E55707" s="53"/>
      <c r="F55707" s="53"/>
      <c r="G55707" s="53"/>
      <c r="BX55707" s="17"/>
      <c r="BY55707" s="17"/>
      <c r="BZ55707" s="17"/>
      <c r="CA55707" s="17"/>
      <c r="CB55707" s="17"/>
    </row>
    <row r="55708" spans="4:80" x14ac:dyDescent="0.2">
      <c r="D55708" s="53"/>
      <c r="E55708" s="53"/>
      <c r="F55708" s="53"/>
      <c r="G55708" s="53"/>
      <c r="BX55708" s="17"/>
      <c r="BY55708" s="17"/>
      <c r="BZ55708" s="17"/>
      <c r="CA55708" s="17"/>
      <c r="CB55708" s="17"/>
    </row>
    <row r="55709" spans="4:80" x14ac:dyDescent="0.2">
      <c r="D55709" s="53"/>
      <c r="E55709" s="53"/>
      <c r="F55709" s="53"/>
      <c r="G55709" s="53"/>
      <c r="BX55709" s="17"/>
      <c r="BY55709" s="17"/>
      <c r="BZ55709" s="17"/>
      <c r="CA55709" s="17"/>
      <c r="CB55709" s="17"/>
    </row>
    <row r="55710" spans="4:80" x14ac:dyDescent="0.2">
      <c r="D55710" s="53"/>
      <c r="E55710" s="53"/>
      <c r="F55710" s="53"/>
      <c r="G55710" s="53"/>
      <c r="BX55710" s="17"/>
      <c r="BY55710" s="17"/>
      <c r="BZ55710" s="17"/>
      <c r="CA55710" s="17"/>
      <c r="CB55710" s="17"/>
    </row>
    <row r="55711" spans="4:80" x14ac:dyDescent="0.2">
      <c r="D55711" s="53"/>
      <c r="E55711" s="53"/>
      <c r="F55711" s="53"/>
      <c r="G55711" s="53"/>
      <c r="BX55711" s="17"/>
      <c r="BY55711" s="17"/>
      <c r="BZ55711" s="17"/>
      <c r="CA55711" s="17"/>
      <c r="CB55711" s="17"/>
    </row>
    <row r="55712" spans="4:80" x14ac:dyDescent="0.2">
      <c r="D55712" s="53"/>
      <c r="E55712" s="53"/>
      <c r="F55712" s="53"/>
      <c r="G55712" s="53"/>
      <c r="BX55712" s="17"/>
      <c r="BY55712" s="17"/>
      <c r="BZ55712" s="17"/>
      <c r="CA55712" s="17"/>
      <c r="CB55712" s="17"/>
    </row>
    <row r="55713" spans="4:80" x14ac:dyDescent="0.2">
      <c r="D55713" s="53"/>
      <c r="E55713" s="53"/>
      <c r="F55713" s="53"/>
      <c r="G55713" s="53"/>
      <c r="BX55713" s="17"/>
      <c r="BY55713" s="17"/>
      <c r="BZ55713" s="17"/>
      <c r="CA55713" s="17"/>
      <c r="CB55713" s="17"/>
    </row>
    <row r="55714" spans="4:80" x14ac:dyDescent="0.2">
      <c r="D55714" s="53"/>
      <c r="E55714" s="53"/>
      <c r="F55714" s="53"/>
      <c r="G55714" s="53"/>
      <c r="BX55714" s="17"/>
      <c r="BY55714" s="17"/>
      <c r="BZ55714" s="17"/>
      <c r="CA55714" s="17"/>
      <c r="CB55714" s="17"/>
    </row>
    <row r="55715" spans="4:80" x14ac:dyDescent="0.2">
      <c r="D55715" s="53"/>
      <c r="E55715" s="53"/>
      <c r="F55715" s="53"/>
      <c r="G55715" s="53"/>
      <c r="BX55715" s="17"/>
      <c r="BY55715" s="17"/>
      <c r="BZ55715" s="17"/>
      <c r="CA55715" s="17"/>
      <c r="CB55715" s="17"/>
    </row>
    <row r="55716" spans="4:80" x14ac:dyDescent="0.2">
      <c r="D55716" s="53"/>
      <c r="E55716" s="53"/>
      <c r="F55716" s="53"/>
      <c r="G55716" s="53"/>
      <c r="BX55716" s="17"/>
      <c r="BY55716" s="17"/>
      <c r="BZ55716" s="17"/>
      <c r="CA55716" s="17"/>
      <c r="CB55716" s="17"/>
    </row>
    <row r="55717" spans="4:80" x14ac:dyDescent="0.2">
      <c r="D55717" s="53"/>
      <c r="E55717" s="53"/>
      <c r="F55717" s="53"/>
      <c r="G55717" s="53"/>
      <c r="BX55717" s="17"/>
      <c r="BY55717" s="17"/>
      <c r="BZ55717" s="17"/>
      <c r="CA55717" s="17"/>
      <c r="CB55717" s="17"/>
    </row>
    <row r="55718" spans="4:80" x14ac:dyDescent="0.2">
      <c r="D55718" s="53"/>
      <c r="E55718" s="53"/>
      <c r="F55718" s="53"/>
      <c r="G55718" s="53"/>
      <c r="BX55718" s="17"/>
      <c r="BY55718" s="17"/>
      <c r="BZ55718" s="17"/>
      <c r="CA55718" s="17"/>
      <c r="CB55718" s="17"/>
    </row>
    <row r="55719" spans="4:80" x14ac:dyDescent="0.2">
      <c r="D55719" s="53"/>
      <c r="E55719" s="53"/>
      <c r="F55719" s="53"/>
      <c r="G55719" s="53"/>
      <c r="BX55719" s="17"/>
      <c r="BY55719" s="17"/>
      <c r="BZ55719" s="17"/>
      <c r="CA55719" s="17"/>
      <c r="CB55719" s="17"/>
    </row>
    <row r="55720" spans="4:80" x14ac:dyDescent="0.2">
      <c r="D55720" s="53"/>
      <c r="E55720" s="53"/>
      <c r="F55720" s="53"/>
      <c r="G55720" s="53"/>
      <c r="BX55720" s="17"/>
      <c r="BY55720" s="17"/>
      <c r="BZ55720" s="17"/>
      <c r="CA55720" s="17"/>
      <c r="CB55720" s="17"/>
    </row>
    <row r="55721" spans="4:80" x14ac:dyDescent="0.2">
      <c r="D55721" s="53"/>
      <c r="E55721" s="53"/>
      <c r="F55721" s="53"/>
      <c r="G55721" s="53"/>
      <c r="BX55721" s="17"/>
      <c r="BY55721" s="17"/>
      <c r="BZ55721" s="17"/>
      <c r="CA55721" s="17"/>
      <c r="CB55721" s="17"/>
    </row>
    <row r="55722" spans="4:80" x14ac:dyDescent="0.2">
      <c r="D55722" s="53"/>
      <c r="E55722" s="53"/>
      <c r="F55722" s="53"/>
      <c r="G55722" s="53"/>
      <c r="BX55722" s="17"/>
      <c r="BY55722" s="17"/>
      <c r="BZ55722" s="17"/>
      <c r="CA55722" s="17"/>
      <c r="CB55722" s="17"/>
    </row>
    <row r="55723" spans="4:80" x14ac:dyDescent="0.2">
      <c r="D55723" s="53"/>
      <c r="E55723" s="53"/>
      <c r="F55723" s="53"/>
      <c r="G55723" s="53"/>
      <c r="BX55723" s="17"/>
      <c r="BY55723" s="17"/>
      <c r="BZ55723" s="17"/>
      <c r="CA55723" s="17"/>
      <c r="CB55723" s="17"/>
    </row>
    <row r="55724" spans="4:80" x14ac:dyDescent="0.2">
      <c r="D55724" s="53"/>
      <c r="E55724" s="53"/>
      <c r="F55724" s="53"/>
      <c r="G55724" s="53"/>
      <c r="BX55724" s="17"/>
      <c r="BY55724" s="17"/>
      <c r="BZ55724" s="17"/>
      <c r="CA55724" s="17"/>
      <c r="CB55724" s="17"/>
    </row>
    <row r="55725" spans="4:80" x14ac:dyDescent="0.2">
      <c r="D55725" s="53"/>
      <c r="E55725" s="53"/>
      <c r="F55725" s="53"/>
      <c r="G55725" s="53"/>
      <c r="BX55725" s="17"/>
      <c r="BY55725" s="17"/>
      <c r="BZ55725" s="17"/>
      <c r="CA55725" s="17"/>
      <c r="CB55725" s="17"/>
    </row>
    <row r="55726" spans="4:80" x14ac:dyDescent="0.2">
      <c r="D55726" s="53"/>
      <c r="E55726" s="53"/>
      <c r="F55726" s="53"/>
      <c r="G55726" s="53"/>
      <c r="BX55726" s="17"/>
      <c r="BY55726" s="17"/>
      <c r="BZ55726" s="17"/>
      <c r="CA55726" s="17"/>
      <c r="CB55726" s="17"/>
    </row>
    <row r="55727" spans="4:80" x14ac:dyDescent="0.2">
      <c r="D55727" s="53"/>
      <c r="E55727" s="53"/>
      <c r="F55727" s="53"/>
      <c r="G55727" s="53"/>
      <c r="BX55727" s="17"/>
      <c r="BY55727" s="17"/>
      <c r="BZ55727" s="17"/>
      <c r="CA55727" s="17"/>
      <c r="CB55727" s="17"/>
    </row>
    <row r="55728" spans="4:80" x14ac:dyDescent="0.2">
      <c r="D55728" s="53"/>
      <c r="E55728" s="53"/>
      <c r="F55728" s="53"/>
      <c r="G55728" s="53"/>
      <c r="BX55728" s="17"/>
      <c r="BY55728" s="17"/>
      <c r="BZ55728" s="17"/>
      <c r="CA55728" s="17"/>
      <c r="CB55728" s="17"/>
    </row>
    <row r="55729" spans="4:80" x14ac:dyDescent="0.2">
      <c r="D55729" s="53"/>
      <c r="E55729" s="53"/>
      <c r="F55729" s="53"/>
      <c r="G55729" s="53"/>
      <c r="BX55729" s="17"/>
      <c r="BY55729" s="17"/>
      <c r="BZ55729" s="17"/>
      <c r="CA55729" s="17"/>
      <c r="CB55729" s="17"/>
    </row>
    <row r="55730" spans="4:80" x14ac:dyDescent="0.2">
      <c r="D55730" s="53"/>
      <c r="E55730" s="53"/>
      <c r="F55730" s="53"/>
      <c r="G55730" s="53"/>
      <c r="BX55730" s="17"/>
      <c r="BY55730" s="17"/>
      <c r="BZ55730" s="17"/>
      <c r="CA55730" s="17"/>
      <c r="CB55730" s="17"/>
    </row>
    <row r="55731" spans="4:80" x14ac:dyDescent="0.2">
      <c r="D55731" s="53"/>
      <c r="E55731" s="53"/>
      <c r="F55731" s="53"/>
      <c r="G55731" s="53"/>
      <c r="BX55731" s="17"/>
      <c r="BY55731" s="17"/>
      <c r="BZ55731" s="17"/>
      <c r="CA55731" s="17"/>
      <c r="CB55731" s="17"/>
    </row>
    <row r="55732" spans="4:80" x14ac:dyDescent="0.2">
      <c r="D55732" s="53"/>
      <c r="E55732" s="53"/>
      <c r="F55732" s="53"/>
      <c r="G55732" s="53"/>
      <c r="BX55732" s="17"/>
      <c r="BY55732" s="17"/>
      <c r="BZ55732" s="17"/>
      <c r="CA55732" s="17"/>
      <c r="CB55732" s="17"/>
    </row>
    <row r="55733" spans="4:80" x14ac:dyDescent="0.2">
      <c r="D55733" s="53"/>
      <c r="E55733" s="53"/>
      <c r="F55733" s="53"/>
      <c r="G55733" s="53"/>
      <c r="BX55733" s="17"/>
      <c r="BY55733" s="17"/>
      <c r="BZ55733" s="17"/>
      <c r="CA55733" s="17"/>
      <c r="CB55733" s="17"/>
    </row>
    <row r="55734" spans="4:80" x14ac:dyDescent="0.2">
      <c r="D55734" s="53"/>
      <c r="E55734" s="53"/>
      <c r="F55734" s="53"/>
      <c r="G55734" s="53"/>
      <c r="BX55734" s="17"/>
      <c r="BY55734" s="17"/>
      <c r="BZ55734" s="17"/>
      <c r="CA55734" s="17"/>
      <c r="CB55734" s="17"/>
    </row>
    <row r="55735" spans="4:80" x14ac:dyDescent="0.2">
      <c r="D55735" s="53"/>
      <c r="E55735" s="53"/>
      <c r="F55735" s="53"/>
      <c r="G55735" s="53"/>
      <c r="BX55735" s="17"/>
      <c r="BY55735" s="17"/>
      <c r="BZ55735" s="17"/>
      <c r="CA55735" s="17"/>
      <c r="CB55735" s="17"/>
    </row>
    <row r="55736" spans="4:80" x14ac:dyDescent="0.2">
      <c r="D55736" s="53"/>
      <c r="E55736" s="53"/>
      <c r="F55736" s="53"/>
      <c r="G55736" s="53"/>
      <c r="BX55736" s="17"/>
      <c r="BY55736" s="17"/>
      <c r="BZ55736" s="17"/>
      <c r="CA55736" s="17"/>
      <c r="CB55736" s="17"/>
    </row>
    <row r="55737" spans="4:80" x14ac:dyDescent="0.2">
      <c r="D55737" s="53"/>
      <c r="E55737" s="53"/>
      <c r="F55737" s="53"/>
      <c r="G55737" s="53"/>
      <c r="BX55737" s="17"/>
      <c r="BY55737" s="17"/>
      <c r="BZ55737" s="17"/>
      <c r="CA55737" s="17"/>
      <c r="CB55737" s="17"/>
    </row>
    <row r="55738" spans="4:80" x14ac:dyDescent="0.2">
      <c r="D55738" s="53"/>
      <c r="E55738" s="53"/>
      <c r="F55738" s="53"/>
      <c r="G55738" s="53"/>
      <c r="BX55738" s="17"/>
      <c r="BY55738" s="17"/>
      <c r="BZ55738" s="17"/>
      <c r="CA55738" s="17"/>
      <c r="CB55738" s="17"/>
    </row>
    <row r="55739" spans="4:80" x14ac:dyDescent="0.2">
      <c r="D55739" s="53"/>
      <c r="E55739" s="53"/>
      <c r="F55739" s="53"/>
      <c r="G55739" s="53"/>
      <c r="BX55739" s="17"/>
      <c r="BY55739" s="17"/>
      <c r="BZ55739" s="17"/>
      <c r="CA55739" s="17"/>
      <c r="CB55739" s="17"/>
    </row>
    <row r="55740" spans="4:80" x14ac:dyDescent="0.2">
      <c r="D55740" s="53"/>
      <c r="E55740" s="53"/>
      <c r="F55740" s="53"/>
      <c r="G55740" s="53"/>
      <c r="BX55740" s="17"/>
      <c r="BY55740" s="17"/>
      <c r="BZ55740" s="17"/>
      <c r="CA55740" s="17"/>
      <c r="CB55740" s="17"/>
    </row>
    <row r="55741" spans="4:80" x14ac:dyDescent="0.2">
      <c r="D55741" s="53"/>
      <c r="E55741" s="53"/>
      <c r="F55741" s="53"/>
      <c r="G55741" s="53"/>
      <c r="BX55741" s="17"/>
      <c r="BY55741" s="17"/>
      <c r="BZ55741" s="17"/>
      <c r="CA55741" s="17"/>
      <c r="CB55741" s="17"/>
    </row>
    <row r="55742" spans="4:80" x14ac:dyDescent="0.2">
      <c r="D55742" s="53"/>
      <c r="E55742" s="53"/>
      <c r="F55742" s="53"/>
      <c r="G55742" s="53"/>
      <c r="BX55742" s="17"/>
      <c r="BY55742" s="17"/>
      <c r="BZ55742" s="17"/>
      <c r="CA55742" s="17"/>
      <c r="CB55742" s="17"/>
    </row>
    <row r="55743" spans="4:80" x14ac:dyDescent="0.2">
      <c r="D55743" s="53"/>
      <c r="E55743" s="53"/>
      <c r="F55743" s="53"/>
      <c r="G55743" s="53"/>
      <c r="BX55743" s="17"/>
      <c r="BY55743" s="17"/>
      <c r="BZ55743" s="17"/>
      <c r="CA55743" s="17"/>
      <c r="CB55743" s="17"/>
    </row>
    <row r="55744" spans="4:80" x14ac:dyDescent="0.2">
      <c r="D55744" s="53"/>
      <c r="E55744" s="53"/>
      <c r="F55744" s="53"/>
      <c r="G55744" s="53"/>
      <c r="BX55744" s="17"/>
      <c r="BY55744" s="17"/>
      <c r="BZ55744" s="17"/>
      <c r="CA55744" s="17"/>
      <c r="CB55744" s="17"/>
    </row>
    <row r="55745" spans="4:80" x14ac:dyDescent="0.2">
      <c r="D55745" s="53"/>
      <c r="E55745" s="53"/>
      <c r="F55745" s="53"/>
      <c r="G55745" s="53"/>
      <c r="BX55745" s="17"/>
      <c r="BY55745" s="17"/>
      <c r="BZ55745" s="17"/>
      <c r="CA55745" s="17"/>
      <c r="CB55745" s="17"/>
    </row>
    <row r="55746" spans="4:80" x14ac:dyDescent="0.2">
      <c r="D55746" s="53"/>
      <c r="E55746" s="53"/>
      <c r="F55746" s="53"/>
      <c r="G55746" s="53"/>
      <c r="BX55746" s="17"/>
      <c r="BY55746" s="17"/>
      <c r="BZ55746" s="17"/>
      <c r="CA55746" s="17"/>
      <c r="CB55746" s="17"/>
    </row>
    <row r="55747" spans="4:80" x14ac:dyDescent="0.2">
      <c r="D55747" s="53"/>
      <c r="E55747" s="53"/>
      <c r="F55747" s="53"/>
      <c r="G55747" s="53"/>
      <c r="BX55747" s="17"/>
      <c r="BY55747" s="17"/>
      <c r="BZ55747" s="17"/>
      <c r="CA55747" s="17"/>
      <c r="CB55747" s="17"/>
    </row>
    <row r="55748" spans="4:80" x14ac:dyDescent="0.2">
      <c r="D55748" s="53"/>
      <c r="E55748" s="53"/>
      <c r="F55748" s="53"/>
      <c r="G55748" s="53"/>
      <c r="BX55748" s="17"/>
      <c r="BY55748" s="17"/>
      <c r="BZ55748" s="17"/>
      <c r="CA55748" s="17"/>
      <c r="CB55748" s="17"/>
    </row>
    <row r="55749" spans="4:80" x14ac:dyDescent="0.2">
      <c r="D55749" s="53"/>
      <c r="E55749" s="53"/>
      <c r="F55749" s="53"/>
      <c r="G55749" s="53"/>
      <c r="BX55749" s="17"/>
      <c r="BY55749" s="17"/>
      <c r="BZ55749" s="17"/>
      <c r="CA55749" s="17"/>
      <c r="CB55749" s="17"/>
    </row>
    <row r="55750" spans="4:80" x14ac:dyDescent="0.2">
      <c r="D55750" s="53"/>
      <c r="E55750" s="53"/>
      <c r="F55750" s="53"/>
      <c r="G55750" s="53"/>
      <c r="BX55750" s="17"/>
      <c r="BY55750" s="17"/>
      <c r="BZ55750" s="17"/>
      <c r="CA55750" s="17"/>
      <c r="CB55750" s="17"/>
    </row>
    <row r="55751" spans="4:80" x14ac:dyDescent="0.2">
      <c r="D55751" s="53"/>
      <c r="E55751" s="53"/>
      <c r="F55751" s="53"/>
      <c r="G55751" s="53"/>
      <c r="BX55751" s="17"/>
      <c r="BY55751" s="17"/>
      <c r="BZ55751" s="17"/>
      <c r="CA55751" s="17"/>
      <c r="CB55751" s="17"/>
    </row>
    <row r="55752" spans="4:80" x14ac:dyDescent="0.2">
      <c r="D55752" s="53"/>
      <c r="E55752" s="53"/>
      <c r="F55752" s="53"/>
      <c r="G55752" s="53"/>
      <c r="BX55752" s="17"/>
      <c r="BY55752" s="17"/>
      <c r="BZ55752" s="17"/>
      <c r="CA55752" s="17"/>
      <c r="CB55752" s="17"/>
    </row>
    <row r="55753" spans="4:80" x14ac:dyDescent="0.2">
      <c r="D55753" s="53"/>
      <c r="E55753" s="53"/>
      <c r="F55753" s="53"/>
      <c r="G55753" s="53"/>
      <c r="BX55753" s="17"/>
      <c r="BY55753" s="17"/>
      <c r="BZ55753" s="17"/>
      <c r="CA55753" s="17"/>
      <c r="CB55753" s="17"/>
    </row>
    <row r="55754" spans="4:80" x14ac:dyDescent="0.2">
      <c r="D55754" s="53"/>
      <c r="E55754" s="53"/>
      <c r="F55754" s="53"/>
      <c r="G55754" s="53"/>
      <c r="BX55754" s="17"/>
      <c r="BY55754" s="17"/>
      <c r="BZ55754" s="17"/>
      <c r="CA55754" s="17"/>
      <c r="CB55754" s="17"/>
    </row>
    <row r="55755" spans="4:80" x14ac:dyDescent="0.2">
      <c r="D55755" s="53"/>
      <c r="E55755" s="53"/>
      <c r="F55755" s="53"/>
      <c r="G55755" s="53"/>
      <c r="BX55755" s="17"/>
      <c r="BY55755" s="17"/>
      <c r="BZ55755" s="17"/>
      <c r="CA55755" s="17"/>
      <c r="CB55755" s="17"/>
    </row>
    <row r="55756" spans="4:80" x14ac:dyDescent="0.2">
      <c r="D55756" s="53"/>
      <c r="E55756" s="53"/>
      <c r="F55756" s="53"/>
      <c r="G55756" s="53"/>
      <c r="BX55756" s="17"/>
      <c r="BY55756" s="17"/>
      <c r="BZ55756" s="17"/>
      <c r="CA55756" s="17"/>
      <c r="CB55756" s="17"/>
    </row>
    <row r="55757" spans="4:80" x14ac:dyDescent="0.2">
      <c r="D55757" s="53"/>
      <c r="E55757" s="53"/>
      <c r="F55757" s="53"/>
      <c r="G55757" s="53"/>
      <c r="BX55757" s="17"/>
      <c r="BY55757" s="17"/>
      <c r="BZ55757" s="17"/>
      <c r="CA55757" s="17"/>
      <c r="CB55757" s="17"/>
    </row>
    <row r="55758" spans="4:80" x14ac:dyDescent="0.2">
      <c r="D55758" s="53"/>
      <c r="E55758" s="53"/>
      <c r="F55758" s="53"/>
      <c r="G55758" s="53"/>
      <c r="BX55758" s="17"/>
      <c r="BY55758" s="17"/>
      <c r="BZ55758" s="17"/>
      <c r="CA55758" s="17"/>
      <c r="CB55758" s="17"/>
    </row>
    <row r="55759" spans="4:80" x14ac:dyDescent="0.2">
      <c r="D55759" s="53"/>
      <c r="E55759" s="53"/>
      <c r="F55759" s="53"/>
      <c r="G55759" s="53"/>
      <c r="BX55759" s="17"/>
      <c r="BY55759" s="17"/>
      <c r="BZ55759" s="17"/>
      <c r="CA55759" s="17"/>
      <c r="CB55759" s="17"/>
    </row>
    <row r="55760" spans="4:80" x14ac:dyDescent="0.2">
      <c r="D55760" s="53"/>
      <c r="E55760" s="53"/>
      <c r="F55760" s="53"/>
      <c r="G55760" s="53"/>
      <c r="BX55760" s="17"/>
      <c r="BY55760" s="17"/>
      <c r="BZ55760" s="17"/>
      <c r="CA55760" s="17"/>
      <c r="CB55760" s="17"/>
    </row>
    <row r="55761" spans="4:80" x14ac:dyDescent="0.2">
      <c r="D55761" s="53"/>
      <c r="E55761" s="53"/>
      <c r="F55761" s="53"/>
      <c r="G55761" s="53"/>
      <c r="BX55761" s="17"/>
      <c r="BY55761" s="17"/>
      <c r="BZ55761" s="17"/>
      <c r="CA55761" s="17"/>
      <c r="CB55761" s="17"/>
    </row>
    <row r="55762" spans="4:80" x14ac:dyDescent="0.2">
      <c r="D55762" s="53"/>
      <c r="E55762" s="53"/>
      <c r="F55762" s="53"/>
      <c r="G55762" s="53"/>
      <c r="BX55762" s="17"/>
      <c r="BY55762" s="17"/>
      <c r="BZ55762" s="17"/>
      <c r="CA55762" s="17"/>
      <c r="CB55762" s="17"/>
    </row>
    <row r="55763" spans="4:80" x14ac:dyDescent="0.2">
      <c r="D55763" s="53"/>
      <c r="E55763" s="53"/>
      <c r="F55763" s="53"/>
      <c r="G55763" s="53"/>
      <c r="BX55763" s="17"/>
      <c r="BY55763" s="17"/>
      <c r="BZ55763" s="17"/>
      <c r="CA55763" s="17"/>
      <c r="CB55763" s="17"/>
    </row>
    <row r="55764" spans="4:80" x14ac:dyDescent="0.2">
      <c r="D55764" s="53"/>
      <c r="E55764" s="53"/>
      <c r="F55764" s="53"/>
      <c r="G55764" s="53"/>
      <c r="BX55764" s="17"/>
      <c r="BY55764" s="17"/>
      <c r="BZ55764" s="17"/>
      <c r="CA55764" s="17"/>
      <c r="CB55764" s="17"/>
    </row>
    <row r="55765" spans="4:80" x14ac:dyDescent="0.2">
      <c r="D55765" s="53"/>
      <c r="E55765" s="53"/>
      <c r="F55765" s="53"/>
      <c r="G55765" s="53"/>
      <c r="BX55765" s="17"/>
      <c r="BY55765" s="17"/>
      <c r="BZ55765" s="17"/>
      <c r="CA55765" s="17"/>
      <c r="CB55765" s="17"/>
    </row>
    <row r="55766" spans="4:80" x14ac:dyDescent="0.2">
      <c r="D55766" s="53"/>
      <c r="E55766" s="53"/>
      <c r="F55766" s="53"/>
      <c r="G55766" s="53"/>
      <c r="BX55766" s="17"/>
      <c r="BY55766" s="17"/>
      <c r="BZ55766" s="17"/>
      <c r="CA55766" s="17"/>
      <c r="CB55766" s="17"/>
    </row>
    <row r="55767" spans="4:80" x14ac:dyDescent="0.2">
      <c r="D55767" s="53"/>
      <c r="E55767" s="53"/>
      <c r="F55767" s="53"/>
      <c r="G55767" s="53"/>
      <c r="BX55767" s="17"/>
      <c r="BY55767" s="17"/>
      <c r="BZ55767" s="17"/>
      <c r="CA55767" s="17"/>
      <c r="CB55767" s="17"/>
    </row>
    <row r="55768" spans="4:80" x14ac:dyDescent="0.2">
      <c r="D55768" s="53"/>
      <c r="E55768" s="53"/>
      <c r="F55768" s="53"/>
      <c r="G55768" s="53"/>
      <c r="BX55768" s="17"/>
      <c r="BY55768" s="17"/>
      <c r="BZ55768" s="17"/>
      <c r="CA55768" s="17"/>
      <c r="CB55768" s="17"/>
    </row>
    <row r="55769" spans="4:80" x14ac:dyDescent="0.2">
      <c r="D55769" s="53"/>
      <c r="E55769" s="53"/>
      <c r="F55769" s="53"/>
      <c r="G55769" s="53"/>
      <c r="BX55769" s="17"/>
      <c r="BY55769" s="17"/>
      <c r="BZ55769" s="17"/>
      <c r="CA55769" s="17"/>
      <c r="CB55769" s="17"/>
    </row>
    <row r="55770" spans="4:80" x14ac:dyDescent="0.2">
      <c r="D55770" s="53"/>
      <c r="E55770" s="53"/>
      <c r="F55770" s="53"/>
      <c r="G55770" s="53"/>
      <c r="BX55770" s="17"/>
      <c r="BY55770" s="17"/>
      <c r="BZ55770" s="17"/>
      <c r="CA55770" s="17"/>
      <c r="CB55770" s="17"/>
    </row>
    <row r="55771" spans="4:80" x14ac:dyDescent="0.2">
      <c r="D55771" s="53"/>
      <c r="E55771" s="53"/>
      <c r="F55771" s="53"/>
      <c r="G55771" s="53"/>
      <c r="BX55771" s="17"/>
      <c r="BY55771" s="17"/>
      <c r="BZ55771" s="17"/>
      <c r="CA55771" s="17"/>
      <c r="CB55771" s="17"/>
    </row>
    <row r="55772" spans="4:80" x14ac:dyDescent="0.2">
      <c r="D55772" s="53"/>
      <c r="E55772" s="53"/>
      <c r="F55772" s="53"/>
      <c r="G55772" s="53"/>
      <c r="BX55772" s="17"/>
      <c r="BY55772" s="17"/>
      <c r="BZ55772" s="17"/>
      <c r="CA55772" s="17"/>
      <c r="CB55772" s="17"/>
    </row>
    <row r="55773" spans="4:80" x14ac:dyDescent="0.2">
      <c r="D55773" s="53"/>
      <c r="E55773" s="53"/>
      <c r="F55773" s="53"/>
      <c r="G55773" s="53"/>
      <c r="BX55773" s="17"/>
      <c r="BY55773" s="17"/>
      <c r="BZ55773" s="17"/>
      <c r="CA55773" s="17"/>
      <c r="CB55773" s="17"/>
    </row>
    <row r="55774" spans="4:80" x14ac:dyDescent="0.2">
      <c r="D55774" s="53"/>
      <c r="E55774" s="53"/>
      <c r="F55774" s="53"/>
      <c r="G55774" s="53"/>
      <c r="BX55774" s="17"/>
      <c r="BY55774" s="17"/>
      <c r="BZ55774" s="17"/>
      <c r="CA55774" s="17"/>
      <c r="CB55774" s="17"/>
    </row>
    <row r="55775" spans="4:80" x14ac:dyDescent="0.2">
      <c r="D55775" s="53"/>
      <c r="E55775" s="53"/>
      <c r="F55775" s="53"/>
      <c r="G55775" s="53"/>
      <c r="BX55775" s="17"/>
      <c r="BY55775" s="17"/>
      <c r="BZ55775" s="17"/>
      <c r="CA55775" s="17"/>
      <c r="CB55775" s="17"/>
    </row>
    <row r="55776" spans="4:80" x14ac:dyDescent="0.2">
      <c r="D55776" s="53"/>
      <c r="E55776" s="53"/>
      <c r="F55776" s="53"/>
      <c r="G55776" s="53"/>
      <c r="BX55776" s="17"/>
      <c r="BY55776" s="17"/>
      <c r="BZ55776" s="17"/>
      <c r="CA55776" s="17"/>
      <c r="CB55776" s="17"/>
    </row>
    <row r="55777" spans="4:80" x14ac:dyDescent="0.2">
      <c r="D55777" s="53"/>
      <c r="E55777" s="53"/>
      <c r="F55777" s="53"/>
      <c r="G55777" s="53"/>
      <c r="BX55777" s="17"/>
      <c r="BY55777" s="17"/>
      <c r="BZ55777" s="17"/>
      <c r="CA55777" s="17"/>
      <c r="CB55777" s="17"/>
    </row>
    <row r="55778" spans="4:80" x14ac:dyDescent="0.2">
      <c r="D55778" s="53"/>
      <c r="E55778" s="53"/>
      <c r="F55778" s="53"/>
      <c r="G55778" s="53"/>
      <c r="BX55778" s="17"/>
      <c r="BY55778" s="17"/>
      <c r="BZ55778" s="17"/>
      <c r="CA55778" s="17"/>
      <c r="CB55778" s="17"/>
    </row>
    <row r="55779" spans="4:80" x14ac:dyDescent="0.2">
      <c r="D55779" s="53"/>
      <c r="E55779" s="53"/>
      <c r="F55779" s="53"/>
      <c r="G55779" s="53"/>
      <c r="BX55779" s="17"/>
      <c r="BY55779" s="17"/>
      <c r="BZ55779" s="17"/>
      <c r="CA55779" s="17"/>
      <c r="CB55779" s="17"/>
    </row>
    <row r="55780" spans="4:80" x14ac:dyDescent="0.2">
      <c r="D55780" s="53"/>
      <c r="E55780" s="53"/>
      <c r="F55780" s="53"/>
      <c r="G55780" s="53"/>
      <c r="BX55780" s="17"/>
      <c r="BY55780" s="17"/>
      <c r="BZ55780" s="17"/>
      <c r="CA55780" s="17"/>
      <c r="CB55780" s="17"/>
    </row>
    <row r="55781" spans="4:80" x14ac:dyDescent="0.2">
      <c r="D55781" s="53"/>
      <c r="E55781" s="53"/>
      <c r="F55781" s="53"/>
      <c r="G55781" s="53"/>
      <c r="BX55781" s="17"/>
      <c r="BY55781" s="17"/>
      <c r="BZ55781" s="17"/>
      <c r="CA55781" s="17"/>
      <c r="CB55781" s="17"/>
    </row>
    <row r="55782" spans="4:80" x14ac:dyDescent="0.2">
      <c r="D55782" s="53"/>
      <c r="E55782" s="53"/>
      <c r="F55782" s="53"/>
      <c r="G55782" s="53"/>
      <c r="BX55782" s="17"/>
      <c r="BY55782" s="17"/>
      <c r="BZ55782" s="17"/>
      <c r="CA55782" s="17"/>
      <c r="CB55782" s="17"/>
    </row>
    <row r="55783" spans="4:80" x14ac:dyDescent="0.2">
      <c r="D55783" s="53"/>
      <c r="E55783" s="53"/>
      <c r="F55783" s="53"/>
      <c r="G55783" s="53"/>
      <c r="BX55783" s="17"/>
      <c r="BY55783" s="17"/>
      <c r="BZ55783" s="17"/>
      <c r="CA55783" s="17"/>
      <c r="CB55783" s="17"/>
    </row>
    <row r="55784" spans="4:80" x14ac:dyDescent="0.2">
      <c r="D55784" s="53"/>
      <c r="E55784" s="53"/>
      <c r="F55784" s="53"/>
      <c r="G55784" s="53"/>
      <c r="BX55784" s="17"/>
      <c r="BY55784" s="17"/>
      <c r="BZ55784" s="17"/>
      <c r="CA55784" s="17"/>
      <c r="CB55784" s="17"/>
    </row>
    <row r="55785" spans="4:80" x14ac:dyDescent="0.2">
      <c r="D55785" s="53"/>
      <c r="E55785" s="53"/>
      <c r="F55785" s="53"/>
      <c r="G55785" s="53"/>
      <c r="BX55785" s="17"/>
      <c r="BY55785" s="17"/>
      <c r="BZ55785" s="17"/>
      <c r="CA55785" s="17"/>
      <c r="CB55785" s="17"/>
    </row>
    <row r="55786" spans="4:80" x14ac:dyDescent="0.2">
      <c r="D55786" s="53"/>
      <c r="E55786" s="53"/>
      <c r="F55786" s="53"/>
      <c r="G55786" s="53"/>
      <c r="BX55786" s="17"/>
      <c r="BY55786" s="17"/>
      <c r="BZ55786" s="17"/>
      <c r="CA55786" s="17"/>
      <c r="CB55786" s="17"/>
    </row>
    <row r="55787" spans="4:80" x14ac:dyDescent="0.2">
      <c r="D55787" s="53"/>
      <c r="E55787" s="53"/>
      <c r="F55787" s="53"/>
      <c r="G55787" s="53"/>
      <c r="BX55787" s="17"/>
      <c r="BY55787" s="17"/>
      <c r="BZ55787" s="17"/>
      <c r="CA55787" s="17"/>
      <c r="CB55787" s="17"/>
    </row>
    <row r="55788" spans="4:80" x14ac:dyDescent="0.2">
      <c r="D55788" s="53"/>
      <c r="E55788" s="53"/>
      <c r="F55788" s="53"/>
      <c r="G55788" s="53"/>
      <c r="BX55788" s="17"/>
      <c r="BY55788" s="17"/>
      <c r="BZ55788" s="17"/>
      <c r="CA55788" s="17"/>
      <c r="CB55788" s="17"/>
    </row>
    <row r="55789" spans="4:80" x14ac:dyDescent="0.2">
      <c r="D55789" s="53"/>
      <c r="E55789" s="53"/>
      <c r="F55789" s="53"/>
      <c r="G55789" s="53"/>
      <c r="BX55789" s="17"/>
      <c r="BY55789" s="17"/>
      <c r="BZ55789" s="17"/>
      <c r="CA55789" s="17"/>
      <c r="CB55789" s="17"/>
    </row>
    <row r="55790" spans="4:80" x14ac:dyDescent="0.2">
      <c r="D55790" s="53"/>
      <c r="E55790" s="53"/>
      <c r="F55790" s="53"/>
      <c r="G55790" s="53"/>
      <c r="BX55790" s="17"/>
      <c r="BY55790" s="17"/>
      <c r="BZ55790" s="17"/>
      <c r="CA55790" s="17"/>
      <c r="CB55790" s="17"/>
    </row>
    <row r="55791" spans="4:80" x14ac:dyDescent="0.2">
      <c r="D55791" s="53"/>
      <c r="E55791" s="53"/>
      <c r="F55791" s="53"/>
      <c r="G55791" s="53"/>
      <c r="BX55791" s="17"/>
      <c r="BY55791" s="17"/>
      <c r="BZ55791" s="17"/>
      <c r="CA55791" s="17"/>
      <c r="CB55791" s="17"/>
    </row>
    <row r="55792" spans="4:80" x14ac:dyDescent="0.2">
      <c r="D55792" s="53"/>
      <c r="E55792" s="53"/>
      <c r="F55792" s="53"/>
      <c r="G55792" s="53"/>
      <c r="BX55792" s="17"/>
      <c r="BY55792" s="17"/>
      <c r="BZ55792" s="17"/>
      <c r="CA55792" s="17"/>
      <c r="CB55792" s="17"/>
    </row>
    <row r="55793" spans="4:80" x14ac:dyDescent="0.2">
      <c r="D55793" s="53"/>
      <c r="E55793" s="53"/>
      <c r="F55793" s="53"/>
      <c r="G55793" s="53"/>
      <c r="BX55793" s="17"/>
      <c r="BY55793" s="17"/>
      <c r="BZ55793" s="17"/>
      <c r="CA55793" s="17"/>
      <c r="CB55793" s="17"/>
    </row>
    <row r="55794" spans="4:80" x14ac:dyDescent="0.2">
      <c r="D55794" s="53"/>
      <c r="E55794" s="53"/>
      <c r="F55794" s="53"/>
      <c r="G55794" s="53"/>
      <c r="BX55794" s="17"/>
      <c r="BY55794" s="17"/>
      <c r="BZ55794" s="17"/>
      <c r="CA55794" s="17"/>
      <c r="CB55794" s="17"/>
    </row>
    <row r="55795" spans="4:80" x14ac:dyDescent="0.2">
      <c r="D55795" s="53"/>
      <c r="E55795" s="53"/>
      <c r="F55795" s="53"/>
      <c r="G55795" s="53"/>
      <c r="BX55795" s="17"/>
      <c r="BY55795" s="17"/>
      <c r="BZ55795" s="17"/>
      <c r="CA55795" s="17"/>
      <c r="CB55795" s="17"/>
    </row>
    <row r="55796" spans="4:80" x14ac:dyDescent="0.2">
      <c r="D55796" s="53"/>
      <c r="E55796" s="53"/>
      <c r="F55796" s="53"/>
      <c r="G55796" s="53"/>
      <c r="BX55796" s="17"/>
      <c r="BY55796" s="17"/>
      <c r="BZ55796" s="17"/>
      <c r="CA55796" s="17"/>
      <c r="CB55796" s="17"/>
    </row>
    <row r="55797" spans="4:80" x14ac:dyDescent="0.2">
      <c r="D55797" s="53"/>
      <c r="E55797" s="53"/>
      <c r="F55797" s="53"/>
      <c r="G55797" s="53"/>
      <c r="BX55797" s="17"/>
      <c r="BY55797" s="17"/>
      <c r="BZ55797" s="17"/>
      <c r="CA55797" s="17"/>
      <c r="CB55797" s="17"/>
    </row>
    <row r="55798" spans="4:80" x14ac:dyDescent="0.2">
      <c r="D55798" s="53"/>
      <c r="E55798" s="53"/>
      <c r="F55798" s="53"/>
      <c r="G55798" s="53"/>
      <c r="BX55798" s="17"/>
      <c r="BY55798" s="17"/>
      <c r="BZ55798" s="17"/>
      <c r="CA55798" s="17"/>
      <c r="CB55798" s="17"/>
    </row>
    <row r="55799" spans="4:80" x14ac:dyDescent="0.2">
      <c r="D55799" s="53"/>
      <c r="E55799" s="53"/>
      <c r="F55799" s="53"/>
      <c r="G55799" s="53"/>
      <c r="BX55799" s="17"/>
      <c r="BY55799" s="17"/>
      <c r="BZ55799" s="17"/>
      <c r="CA55799" s="17"/>
      <c r="CB55799" s="17"/>
    </row>
    <row r="55800" spans="4:80" x14ac:dyDescent="0.2">
      <c r="D55800" s="53"/>
      <c r="E55800" s="53"/>
      <c r="F55800" s="53"/>
      <c r="G55800" s="53"/>
      <c r="BX55800" s="17"/>
      <c r="BY55800" s="17"/>
      <c r="BZ55800" s="17"/>
      <c r="CA55800" s="17"/>
      <c r="CB55800" s="17"/>
    </row>
    <row r="55801" spans="4:80" x14ac:dyDescent="0.2">
      <c r="D55801" s="53"/>
      <c r="E55801" s="53"/>
      <c r="F55801" s="53"/>
      <c r="G55801" s="53"/>
      <c r="BX55801" s="17"/>
      <c r="BY55801" s="17"/>
      <c r="BZ55801" s="17"/>
      <c r="CA55801" s="17"/>
      <c r="CB55801" s="17"/>
    </row>
    <row r="55802" spans="4:80" x14ac:dyDescent="0.2">
      <c r="D55802" s="53"/>
      <c r="E55802" s="53"/>
      <c r="F55802" s="53"/>
      <c r="G55802" s="53"/>
      <c r="BX55802" s="17"/>
      <c r="BY55802" s="17"/>
      <c r="BZ55802" s="17"/>
      <c r="CA55802" s="17"/>
      <c r="CB55802" s="17"/>
    </row>
    <row r="55803" spans="4:80" x14ac:dyDescent="0.2">
      <c r="D55803" s="53"/>
      <c r="E55803" s="53"/>
      <c r="F55803" s="53"/>
      <c r="G55803" s="53"/>
      <c r="BX55803" s="17"/>
      <c r="BY55803" s="17"/>
      <c r="BZ55803" s="17"/>
      <c r="CA55803" s="17"/>
      <c r="CB55803" s="17"/>
    </row>
    <row r="55804" spans="4:80" x14ac:dyDescent="0.2">
      <c r="D55804" s="53"/>
      <c r="E55804" s="53"/>
      <c r="F55804" s="53"/>
      <c r="G55804" s="53"/>
      <c r="BX55804" s="17"/>
      <c r="BY55804" s="17"/>
      <c r="BZ55804" s="17"/>
      <c r="CA55804" s="17"/>
      <c r="CB55804" s="17"/>
    </row>
    <row r="55805" spans="4:80" x14ac:dyDescent="0.2">
      <c r="D55805" s="53"/>
      <c r="E55805" s="53"/>
      <c r="F55805" s="53"/>
      <c r="G55805" s="53"/>
      <c r="BX55805" s="17"/>
      <c r="BY55805" s="17"/>
      <c r="BZ55805" s="17"/>
      <c r="CA55805" s="17"/>
      <c r="CB55805" s="17"/>
    </row>
    <row r="55806" spans="4:80" x14ac:dyDescent="0.2">
      <c r="D55806" s="53"/>
      <c r="E55806" s="53"/>
      <c r="F55806" s="53"/>
      <c r="G55806" s="53"/>
      <c r="BX55806" s="17"/>
      <c r="BY55806" s="17"/>
      <c r="BZ55806" s="17"/>
      <c r="CA55806" s="17"/>
      <c r="CB55806" s="17"/>
    </row>
    <row r="55807" spans="4:80" x14ac:dyDescent="0.2">
      <c r="D55807" s="53"/>
      <c r="E55807" s="53"/>
      <c r="F55807" s="53"/>
      <c r="G55807" s="53"/>
      <c r="BX55807" s="17"/>
      <c r="BY55807" s="17"/>
      <c r="BZ55807" s="17"/>
      <c r="CA55807" s="17"/>
      <c r="CB55807" s="17"/>
    </row>
    <row r="55808" spans="4:80" x14ac:dyDescent="0.2">
      <c r="D55808" s="53"/>
      <c r="E55808" s="53"/>
      <c r="F55808" s="53"/>
      <c r="G55808" s="53"/>
      <c r="BX55808" s="17"/>
      <c r="BY55808" s="17"/>
      <c r="BZ55808" s="17"/>
      <c r="CA55808" s="17"/>
      <c r="CB55808" s="17"/>
    </row>
    <row r="55809" spans="4:80" x14ac:dyDescent="0.2">
      <c r="D55809" s="53"/>
      <c r="E55809" s="53"/>
      <c r="F55809" s="53"/>
      <c r="G55809" s="53"/>
      <c r="BX55809" s="17"/>
      <c r="BY55809" s="17"/>
      <c r="BZ55809" s="17"/>
      <c r="CA55809" s="17"/>
      <c r="CB55809" s="17"/>
    </row>
    <row r="55810" spans="4:80" x14ac:dyDescent="0.2">
      <c r="D55810" s="53"/>
      <c r="E55810" s="53"/>
      <c r="F55810" s="53"/>
      <c r="G55810" s="53"/>
      <c r="BX55810" s="17"/>
      <c r="BY55810" s="17"/>
      <c r="BZ55810" s="17"/>
      <c r="CA55810" s="17"/>
      <c r="CB55810" s="17"/>
    </row>
    <row r="55811" spans="4:80" x14ac:dyDescent="0.2">
      <c r="D55811" s="53"/>
      <c r="E55811" s="53"/>
      <c r="F55811" s="53"/>
      <c r="G55811" s="53"/>
      <c r="BX55811" s="17"/>
      <c r="BY55811" s="17"/>
      <c r="BZ55811" s="17"/>
      <c r="CA55811" s="17"/>
      <c r="CB55811" s="17"/>
    </row>
    <row r="55812" spans="4:80" x14ac:dyDescent="0.2">
      <c r="D55812" s="53"/>
      <c r="E55812" s="53"/>
      <c r="F55812" s="53"/>
      <c r="G55812" s="53"/>
      <c r="BX55812" s="17"/>
      <c r="BY55812" s="17"/>
      <c r="BZ55812" s="17"/>
      <c r="CA55812" s="17"/>
      <c r="CB55812" s="17"/>
    </row>
    <row r="55813" spans="4:80" x14ac:dyDescent="0.2">
      <c r="D55813" s="53"/>
      <c r="E55813" s="53"/>
      <c r="F55813" s="53"/>
      <c r="G55813" s="53"/>
      <c r="BX55813" s="17"/>
      <c r="BY55813" s="17"/>
      <c r="BZ55813" s="17"/>
      <c r="CA55813" s="17"/>
      <c r="CB55813" s="17"/>
    </row>
    <row r="55814" spans="4:80" x14ac:dyDescent="0.2">
      <c r="D55814" s="53"/>
      <c r="E55814" s="53"/>
      <c r="F55814" s="53"/>
      <c r="G55814" s="53"/>
      <c r="BX55814" s="17"/>
      <c r="BY55814" s="17"/>
      <c r="BZ55814" s="17"/>
      <c r="CA55814" s="17"/>
      <c r="CB55814" s="17"/>
    </row>
    <row r="55815" spans="4:80" x14ac:dyDescent="0.2">
      <c r="D55815" s="53"/>
      <c r="E55815" s="53"/>
      <c r="F55815" s="53"/>
      <c r="G55815" s="53"/>
      <c r="BX55815" s="17"/>
      <c r="BY55815" s="17"/>
      <c r="BZ55815" s="17"/>
      <c r="CA55815" s="17"/>
      <c r="CB55815" s="17"/>
    </row>
    <row r="55816" spans="4:80" x14ac:dyDescent="0.2">
      <c r="D55816" s="53"/>
      <c r="E55816" s="53"/>
      <c r="F55816" s="53"/>
      <c r="G55816" s="53"/>
      <c r="BX55816" s="17"/>
      <c r="BY55816" s="17"/>
      <c r="BZ55816" s="17"/>
      <c r="CA55816" s="17"/>
      <c r="CB55816" s="17"/>
    </row>
    <row r="55817" spans="4:80" x14ac:dyDescent="0.2">
      <c r="D55817" s="53"/>
      <c r="E55817" s="53"/>
      <c r="F55817" s="53"/>
      <c r="G55817" s="53"/>
      <c r="BX55817" s="17"/>
      <c r="BY55817" s="17"/>
      <c r="BZ55817" s="17"/>
      <c r="CA55817" s="17"/>
      <c r="CB55817" s="17"/>
    </row>
    <row r="55818" spans="4:80" x14ac:dyDescent="0.2">
      <c r="D55818" s="53"/>
      <c r="E55818" s="53"/>
      <c r="F55818" s="53"/>
      <c r="G55818" s="53"/>
      <c r="BX55818" s="17"/>
      <c r="BY55818" s="17"/>
      <c r="BZ55818" s="17"/>
      <c r="CA55818" s="17"/>
      <c r="CB55818" s="17"/>
    </row>
    <row r="55819" spans="4:80" x14ac:dyDescent="0.2">
      <c r="D55819" s="53"/>
      <c r="E55819" s="53"/>
      <c r="F55819" s="53"/>
      <c r="G55819" s="53"/>
      <c r="BX55819" s="17"/>
      <c r="BY55819" s="17"/>
      <c r="BZ55819" s="17"/>
      <c r="CA55819" s="17"/>
      <c r="CB55819" s="17"/>
    </row>
    <row r="55820" spans="4:80" x14ac:dyDescent="0.2">
      <c r="D55820" s="53"/>
      <c r="E55820" s="53"/>
      <c r="F55820" s="53"/>
      <c r="G55820" s="53"/>
      <c r="BX55820" s="17"/>
      <c r="BY55820" s="17"/>
      <c r="BZ55820" s="17"/>
      <c r="CA55820" s="17"/>
      <c r="CB55820" s="17"/>
    </row>
    <row r="55821" spans="4:80" x14ac:dyDescent="0.2">
      <c r="D55821" s="53"/>
      <c r="E55821" s="53"/>
      <c r="F55821" s="53"/>
      <c r="G55821" s="53"/>
      <c r="BX55821" s="17"/>
      <c r="BY55821" s="17"/>
      <c r="BZ55821" s="17"/>
      <c r="CA55821" s="17"/>
      <c r="CB55821" s="17"/>
    </row>
    <row r="55822" spans="4:80" x14ac:dyDescent="0.2">
      <c r="D55822" s="53"/>
      <c r="E55822" s="53"/>
      <c r="F55822" s="53"/>
      <c r="G55822" s="53"/>
      <c r="BX55822" s="17"/>
      <c r="BY55822" s="17"/>
      <c r="BZ55822" s="17"/>
      <c r="CA55822" s="17"/>
      <c r="CB55822" s="17"/>
    </row>
    <row r="55823" spans="4:80" x14ac:dyDescent="0.2">
      <c r="D55823" s="53"/>
      <c r="E55823" s="53"/>
      <c r="F55823" s="53"/>
      <c r="G55823" s="53"/>
      <c r="BX55823" s="17"/>
      <c r="BY55823" s="17"/>
      <c r="BZ55823" s="17"/>
      <c r="CA55823" s="17"/>
      <c r="CB55823" s="17"/>
    </row>
    <row r="55824" spans="4:80" x14ac:dyDescent="0.2">
      <c r="D55824" s="53"/>
      <c r="E55824" s="53"/>
      <c r="F55824" s="53"/>
      <c r="G55824" s="53"/>
      <c r="BX55824" s="17"/>
      <c r="BY55824" s="17"/>
      <c r="BZ55824" s="17"/>
      <c r="CA55824" s="17"/>
      <c r="CB55824" s="17"/>
    </row>
    <row r="55825" spans="4:80" x14ac:dyDescent="0.2">
      <c r="D55825" s="53"/>
      <c r="E55825" s="53"/>
      <c r="F55825" s="53"/>
      <c r="G55825" s="53"/>
      <c r="BX55825" s="17"/>
      <c r="BY55825" s="17"/>
      <c r="BZ55825" s="17"/>
      <c r="CA55825" s="17"/>
      <c r="CB55825" s="17"/>
    </row>
    <row r="55826" spans="4:80" x14ac:dyDescent="0.2">
      <c r="D55826" s="53"/>
      <c r="E55826" s="53"/>
      <c r="F55826" s="53"/>
      <c r="G55826" s="53"/>
      <c r="BX55826" s="17"/>
      <c r="BY55826" s="17"/>
      <c r="BZ55826" s="17"/>
      <c r="CA55826" s="17"/>
      <c r="CB55826" s="17"/>
    </row>
    <row r="55827" spans="4:80" x14ac:dyDescent="0.2">
      <c r="D55827" s="53"/>
      <c r="E55827" s="53"/>
      <c r="F55827" s="53"/>
      <c r="G55827" s="53"/>
      <c r="BX55827" s="17"/>
      <c r="BY55827" s="17"/>
      <c r="BZ55827" s="17"/>
      <c r="CA55827" s="17"/>
      <c r="CB55827" s="17"/>
    </row>
    <row r="55828" spans="4:80" x14ac:dyDescent="0.2">
      <c r="D55828" s="53"/>
      <c r="E55828" s="53"/>
      <c r="F55828" s="53"/>
      <c r="G55828" s="53"/>
      <c r="BX55828" s="17"/>
      <c r="BY55828" s="17"/>
      <c r="BZ55828" s="17"/>
      <c r="CA55828" s="17"/>
      <c r="CB55828" s="17"/>
    </row>
    <row r="55829" spans="4:80" x14ac:dyDescent="0.2">
      <c r="D55829" s="53"/>
      <c r="E55829" s="53"/>
      <c r="F55829" s="53"/>
      <c r="G55829" s="53"/>
      <c r="BX55829" s="17"/>
      <c r="BY55829" s="17"/>
      <c r="BZ55829" s="17"/>
      <c r="CA55829" s="17"/>
      <c r="CB55829" s="17"/>
    </row>
    <row r="55830" spans="4:80" x14ac:dyDescent="0.2">
      <c r="D55830" s="53"/>
      <c r="E55830" s="53"/>
      <c r="F55830" s="53"/>
      <c r="G55830" s="53"/>
      <c r="BX55830" s="17"/>
      <c r="BY55830" s="17"/>
      <c r="BZ55830" s="17"/>
      <c r="CA55830" s="17"/>
      <c r="CB55830" s="17"/>
    </row>
    <row r="55831" spans="4:80" x14ac:dyDescent="0.2">
      <c r="D55831" s="53"/>
      <c r="E55831" s="53"/>
      <c r="F55831" s="53"/>
      <c r="G55831" s="53"/>
      <c r="BX55831" s="17"/>
      <c r="BY55831" s="17"/>
      <c r="BZ55831" s="17"/>
      <c r="CA55831" s="17"/>
      <c r="CB55831" s="17"/>
    </row>
    <row r="55832" spans="4:80" x14ac:dyDescent="0.2">
      <c r="D55832" s="53"/>
      <c r="E55832" s="53"/>
      <c r="F55832" s="53"/>
      <c r="G55832" s="53"/>
      <c r="BX55832" s="17"/>
      <c r="BY55832" s="17"/>
      <c r="BZ55832" s="17"/>
      <c r="CA55832" s="17"/>
      <c r="CB55832" s="17"/>
    </row>
    <row r="55833" spans="4:80" x14ac:dyDescent="0.2">
      <c r="D55833" s="53"/>
      <c r="E55833" s="53"/>
      <c r="F55833" s="53"/>
      <c r="G55833" s="53"/>
      <c r="BX55833" s="17"/>
      <c r="BY55833" s="17"/>
      <c r="BZ55833" s="17"/>
      <c r="CA55833" s="17"/>
      <c r="CB55833" s="17"/>
    </row>
    <row r="55834" spans="4:80" x14ac:dyDescent="0.2">
      <c r="D55834" s="53"/>
      <c r="E55834" s="53"/>
      <c r="F55834" s="53"/>
      <c r="G55834" s="53"/>
      <c r="BX55834" s="17"/>
      <c r="BY55834" s="17"/>
      <c r="BZ55834" s="17"/>
      <c r="CA55834" s="17"/>
      <c r="CB55834" s="17"/>
    </row>
    <row r="55835" spans="4:80" x14ac:dyDescent="0.2">
      <c r="D55835" s="53"/>
      <c r="E55835" s="53"/>
      <c r="F55835" s="53"/>
      <c r="G55835" s="53"/>
      <c r="BX55835" s="17"/>
      <c r="BY55835" s="17"/>
      <c r="BZ55835" s="17"/>
      <c r="CA55835" s="17"/>
      <c r="CB55835" s="17"/>
    </row>
    <row r="55836" spans="4:80" x14ac:dyDescent="0.2">
      <c r="D55836" s="53"/>
      <c r="E55836" s="53"/>
      <c r="F55836" s="53"/>
      <c r="G55836" s="53"/>
      <c r="BX55836" s="17"/>
      <c r="BY55836" s="17"/>
      <c r="BZ55836" s="17"/>
      <c r="CA55836" s="17"/>
      <c r="CB55836" s="17"/>
    </row>
    <row r="55837" spans="4:80" x14ac:dyDescent="0.2">
      <c r="D55837" s="53"/>
      <c r="E55837" s="53"/>
      <c r="F55837" s="53"/>
      <c r="G55837" s="53"/>
      <c r="BX55837" s="17"/>
      <c r="BY55837" s="17"/>
      <c r="BZ55837" s="17"/>
      <c r="CA55837" s="17"/>
      <c r="CB55837" s="17"/>
    </row>
    <row r="55838" spans="4:80" x14ac:dyDescent="0.2">
      <c r="D55838" s="53"/>
      <c r="E55838" s="53"/>
      <c r="F55838" s="53"/>
      <c r="G55838" s="53"/>
      <c r="BX55838" s="17"/>
      <c r="BY55838" s="17"/>
      <c r="BZ55838" s="17"/>
      <c r="CA55838" s="17"/>
      <c r="CB55838" s="17"/>
    </row>
    <row r="55839" spans="4:80" x14ac:dyDescent="0.2">
      <c r="D55839" s="53"/>
      <c r="E55839" s="53"/>
      <c r="F55839" s="53"/>
      <c r="G55839" s="53"/>
      <c r="BX55839" s="17"/>
      <c r="BY55839" s="17"/>
      <c r="BZ55839" s="17"/>
      <c r="CA55839" s="17"/>
      <c r="CB55839" s="17"/>
    </row>
    <row r="55840" spans="4:80" x14ac:dyDescent="0.2">
      <c r="D55840" s="53"/>
      <c r="E55840" s="53"/>
      <c r="F55840" s="53"/>
      <c r="G55840" s="53"/>
      <c r="BX55840" s="17"/>
      <c r="BY55840" s="17"/>
      <c r="BZ55840" s="17"/>
      <c r="CA55840" s="17"/>
      <c r="CB55840" s="17"/>
    </row>
    <row r="55841" spans="4:80" x14ac:dyDescent="0.2">
      <c r="D55841" s="53"/>
      <c r="E55841" s="53"/>
      <c r="F55841" s="53"/>
      <c r="G55841" s="53"/>
      <c r="BX55841" s="17"/>
      <c r="BY55841" s="17"/>
      <c r="BZ55841" s="17"/>
      <c r="CA55841" s="17"/>
      <c r="CB55841" s="17"/>
    </row>
    <row r="55842" spans="4:80" x14ac:dyDescent="0.2">
      <c r="D55842" s="53"/>
      <c r="E55842" s="53"/>
      <c r="F55842" s="53"/>
      <c r="G55842" s="53"/>
      <c r="BX55842" s="17"/>
      <c r="BY55842" s="17"/>
      <c r="BZ55842" s="17"/>
      <c r="CA55842" s="17"/>
      <c r="CB55842" s="17"/>
    </row>
    <row r="55843" spans="4:80" x14ac:dyDescent="0.2">
      <c r="D55843" s="53"/>
      <c r="E55843" s="53"/>
      <c r="F55843" s="53"/>
      <c r="G55843" s="53"/>
      <c r="BX55843" s="17"/>
      <c r="BY55843" s="17"/>
      <c r="BZ55843" s="17"/>
      <c r="CA55843" s="17"/>
      <c r="CB55843" s="17"/>
    </row>
    <row r="55844" spans="4:80" x14ac:dyDescent="0.2">
      <c r="D55844" s="53"/>
      <c r="E55844" s="53"/>
      <c r="F55844" s="53"/>
      <c r="G55844" s="53"/>
      <c r="BX55844" s="17"/>
      <c r="BY55844" s="17"/>
      <c r="BZ55844" s="17"/>
      <c r="CA55844" s="17"/>
      <c r="CB55844" s="17"/>
    </row>
    <row r="55845" spans="4:80" x14ac:dyDescent="0.2">
      <c r="D55845" s="53"/>
      <c r="E55845" s="53"/>
      <c r="F55845" s="53"/>
      <c r="G55845" s="53"/>
      <c r="BX55845" s="17"/>
      <c r="BY55845" s="17"/>
      <c r="BZ55845" s="17"/>
      <c r="CA55845" s="17"/>
      <c r="CB55845" s="17"/>
    </row>
    <row r="55846" spans="4:80" x14ac:dyDescent="0.2">
      <c r="D55846" s="53"/>
      <c r="E55846" s="53"/>
      <c r="F55846" s="53"/>
      <c r="G55846" s="53"/>
      <c r="BX55846" s="17"/>
      <c r="BY55846" s="17"/>
      <c r="BZ55846" s="17"/>
      <c r="CA55846" s="17"/>
      <c r="CB55846" s="17"/>
    </row>
    <row r="55847" spans="4:80" x14ac:dyDescent="0.2">
      <c r="D55847" s="53"/>
      <c r="E55847" s="53"/>
      <c r="F55847" s="53"/>
      <c r="G55847" s="53"/>
      <c r="BX55847" s="17"/>
      <c r="BY55847" s="17"/>
      <c r="BZ55847" s="17"/>
      <c r="CA55847" s="17"/>
      <c r="CB55847" s="17"/>
    </row>
    <row r="55848" spans="4:80" x14ac:dyDescent="0.2">
      <c r="D55848" s="53"/>
      <c r="E55848" s="53"/>
      <c r="F55848" s="53"/>
      <c r="G55848" s="53"/>
      <c r="BX55848" s="17"/>
      <c r="BY55848" s="17"/>
      <c r="BZ55848" s="17"/>
      <c r="CA55848" s="17"/>
      <c r="CB55848" s="17"/>
    </row>
    <row r="55849" spans="4:80" x14ac:dyDescent="0.2">
      <c r="D55849" s="53"/>
      <c r="E55849" s="53"/>
      <c r="F55849" s="53"/>
      <c r="G55849" s="53"/>
      <c r="BX55849" s="17"/>
      <c r="BY55849" s="17"/>
      <c r="BZ55849" s="17"/>
      <c r="CA55849" s="17"/>
      <c r="CB55849" s="17"/>
    </row>
    <row r="55850" spans="4:80" x14ac:dyDescent="0.2">
      <c r="D55850" s="53"/>
      <c r="E55850" s="53"/>
      <c r="F55850" s="53"/>
      <c r="G55850" s="53"/>
      <c r="BX55850" s="17"/>
      <c r="BY55850" s="17"/>
      <c r="BZ55850" s="17"/>
      <c r="CA55850" s="17"/>
      <c r="CB55850" s="17"/>
    </row>
    <row r="55851" spans="4:80" x14ac:dyDescent="0.2">
      <c r="D55851" s="53"/>
      <c r="E55851" s="53"/>
      <c r="F55851" s="53"/>
      <c r="G55851" s="53"/>
      <c r="BX55851" s="17"/>
      <c r="BY55851" s="17"/>
      <c r="BZ55851" s="17"/>
      <c r="CA55851" s="17"/>
      <c r="CB55851" s="17"/>
    </row>
    <row r="55852" spans="4:80" x14ac:dyDescent="0.2">
      <c r="D55852" s="53"/>
      <c r="E55852" s="53"/>
      <c r="F55852" s="53"/>
      <c r="G55852" s="53"/>
      <c r="BX55852" s="17"/>
      <c r="BY55852" s="17"/>
      <c r="BZ55852" s="17"/>
      <c r="CA55852" s="17"/>
      <c r="CB55852" s="17"/>
    </row>
    <row r="55853" spans="4:80" x14ac:dyDescent="0.2">
      <c r="D55853" s="53"/>
      <c r="E55853" s="53"/>
      <c r="F55853" s="53"/>
      <c r="G55853" s="53"/>
      <c r="BX55853" s="17"/>
      <c r="BY55853" s="17"/>
      <c r="BZ55853" s="17"/>
      <c r="CA55853" s="17"/>
      <c r="CB55853" s="17"/>
    </row>
    <row r="55854" spans="4:80" x14ac:dyDescent="0.2">
      <c r="D55854" s="53"/>
      <c r="E55854" s="53"/>
      <c r="F55854" s="53"/>
      <c r="G55854" s="53"/>
      <c r="BX55854" s="17"/>
      <c r="BY55854" s="17"/>
      <c r="BZ55854" s="17"/>
      <c r="CA55854" s="17"/>
      <c r="CB55854" s="17"/>
    </row>
    <row r="55855" spans="4:80" x14ac:dyDescent="0.2">
      <c r="D55855" s="53"/>
      <c r="E55855" s="53"/>
      <c r="F55855" s="53"/>
      <c r="G55855" s="53"/>
      <c r="BX55855" s="17"/>
      <c r="BY55855" s="17"/>
      <c r="BZ55855" s="17"/>
      <c r="CA55855" s="17"/>
      <c r="CB55855" s="17"/>
    </row>
    <row r="55856" spans="4:80" x14ac:dyDescent="0.2">
      <c r="D55856" s="53"/>
      <c r="E55856" s="53"/>
      <c r="F55856" s="53"/>
      <c r="G55856" s="53"/>
      <c r="BX55856" s="17"/>
      <c r="BY55856" s="17"/>
      <c r="BZ55856" s="17"/>
      <c r="CA55856" s="17"/>
      <c r="CB55856" s="17"/>
    </row>
    <row r="55857" spans="4:80" x14ac:dyDescent="0.2">
      <c r="D55857" s="53"/>
      <c r="E55857" s="53"/>
      <c r="F55857" s="53"/>
      <c r="G55857" s="53"/>
      <c r="BX55857" s="17"/>
      <c r="BY55857" s="17"/>
      <c r="BZ55857" s="17"/>
      <c r="CA55857" s="17"/>
      <c r="CB55857" s="17"/>
    </row>
    <row r="55858" spans="4:80" x14ac:dyDescent="0.2">
      <c r="D55858" s="53"/>
      <c r="E55858" s="53"/>
      <c r="F55858" s="53"/>
      <c r="G55858" s="53"/>
      <c r="BX55858" s="17"/>
      <c r="BY55858" s="17"/>
      <c r="BZ55858" s="17"/>
      <c r="CA55858" s="17"/>
      <c r="CB55858" s="17"/>
    </row>
    <row r="55859" spans="4:80" x14ac:dyDescent="0.2">
      <c r="D55859" s="53"/>
      <c r="E55859" s="53"/>
      <c r="F55859" s="53"/>
      <c r="G55859" s="53"/>
      <c r="BX55859" s="17"/>
      <c r="BY55859" s="17"/>
      <c r="BZ55859" s="17"/>
      <c r="CA55859" s="17"/>
      <c r="CB55859" s="17"/>
    </row>
    <row r="55860" spans="4:80" x14ac:dyDescent="0.2">
      <c r="D55860" s="53"/>
      <c r="E55860" s="53"/>
      <c r="F55860" s="53"/>
      <c r="G55860" s="53"/>
      <c r="BX55860" s="17"/>
      <c r="BY55860" s="17"/>
      <c r="BZ55860" s="17"/>
      <c r="CA55860" s="17"/>
      <c r="CB55860" s="17"/>
    </row>
    <row r="55861" spans="4:80" x14ac:dyDescent="0.2">
      <c r="D55861" s="53"/>
      <c r="E55861" s="53"/>
      <c r="F55861" s="53"/>
      <c r="G55861" s="53"/>
      <c r="BX55861" s="17"/>
      <c r="BY55861" s="17"/>
      <c r="BZ55861" s="17"/>
      <c r="CA55861" s="17"/>
      <c r="CB55861" s="17"/>
    </row>
    <row r="55862" spans="4:80" x14ac:dyDescent="0.2">
      <c r="D55862" s="53"/>
      <c r="E55862" s="53"/>
      <c r="F55862" s="53"/>
      <c r="G55862" s="53"/>
      <c r="BX55862" s="17"/>
      <c r="BY55862" s="17"/>
      <c r="BZ55862" s="17"/>
      <c r="CA55862" s="17"/>
      <c r="CB55862" s="17"/>
    </row>
    <row r="55863" spans="4:80" x14ac:dyDescent="0.2">
      <c r="D55863" s="53"/>
      <c r="E55863" s="53"/>
      <c r="F55863" s="53"/>
      <c r="G55863" s="53"/>
      <c r="BX55863" s="17"/>
      <c r="BY55863" s="17"/>
      <c r="BZ55863" s="17"/>
      <c r="CA55863" s="17"/>
      <c r="CB55863" s="17"/>
    </row>
    <row r="55864" spans="4:80" x14ac:dyDescent="0.2">
      <c r="D55864" s="53"/>
      <c r="E55864" s="53"/>
      <c r="F55864" s="53"/>
      <c r="G55864" s="53"/>
      <c r="BX55864" s="17"/>
      <c r="BY55864" s="17"/>
      <c r="BZ55864" s="17"/>
      <c r="CA55864" s="17"/>
      <c r="CB55864" s="17"/>
    </row>
    <row r="55865" spans="4:80" x14ac:dyDescent="0.2">
      <c r="D55865" s="53"/>
      <c r="E55865" s="53"/>
      <c r="F55865" s="53"/>
      <c r="G55865" s="53"/>
      <c r="BX55865" s="17"/>
      <c r="BY55865" s="17"/>
      <c r="BZ55865" s="17"/>
      <c r="CA55865" s="17"/>
      <c r="CB55865" s="17"/>
    </row>
    <row r="55866" spans="4:80" x14ac:dyDescent="0.2">
      <c r="D55866" s="53"/>
      <c r="E55866" s="53"/>
      <c r="F55866" s="53"/>
      <c r="G55866" s="53"/>
      <c r="BX55866" s="17"/>
      <c r="BY55866" s="17"/>
      <c r="BZ55866" s="17"/>
      <c r="CA55866" s="17"/>
      <c r="CB55866" s="17"/>
    </row>
    <row r="55867" spans="4:80" x14ac:dyDescent="0.2">
      <c r="D55867" s="53"/>
      <c r="E55867" s="53"/>
      <c r="F55867" s="53"/>
      <c r="G55867" s="53"/>
      <c r="BX55867" s="17"/>
      <c r="BY55867" s="17"/>
      <c r="BZ55867" s="17"/>
      <c r="CA55867" s="17"/>
      <c r="CB55867" s="17"/>
    </row>
    <row r="55868" spans="4:80" x14ac:dyDescent="0.2">
      <c r="D55868" s="53"/>
      <c r="E55868" s="53"/>
      <c r="F55868" s="53"/>
      <c r="G55868" s="53"/>
      <c r="BX55868" s="17"/>
      <c r="BY55868" s="17"/>
      <c r="BZ55868" s="17"/>
      <c r="CA55868" s="17"/>
      <c r="CB55868" s="17"/>
    </row>
    <row r="55869" spans="4:80" x14ac:dyDescent="0.2">
      <c r="D55869" s="53"/>
      <c r="E55869" s="53"/>
      <c r="F55869" s="53"/>
      <c r="G55869" s="53"/>
      <c r="BX55869" s="17"/>
      <c r="BY55869" s="17"/>
      <c r="BZ55869" s="17"/>
      <c r="CA55869" s="17"/>
      <c r="CB55869" s="17"/>
    </row>
    <row r="55870" spans="4:80" x14ac:dyDescent="0.2">
      <c r="D55870" s="53"/>
      <c r="E55870" s="53"/>
      <c r="F55870" s="53"/>
      <c r="G55870" s="53"/>
      <c r="BX55870" s="17"/>
      <c r="BY55870" s="17"/>
      <c r="BZ55870" s="17"/>
      <c r="CA55870" s="17"/>
      <c r="CB55870" s="17"/>
    </row>
    <row r="55871" spans="4:80" x14ac:dyDescent="0.2">
      <c r="D55871" s="53"/>
      <c r="E55871" s="53"/>
      <c r="F55871" s="53"/>
      <c r="G55871" s="53"/>
      <c r="BX55871" s="17"/>
      <c r="BY55871" s="17"/>
      <c r="BZ55871" s="17"/>
      <c r="CA55871" s="17"/>
      <c r="CB55871" s="17"/>
    </row>
    <row r="55872" spans="4:80" x14ac:dyDescent="0.2">
      <c r="D55872" s="53"/>
      <c r="E55872" s="53"/>
      <c r="F55872" s="53"/>
      <c r="G55872" s="53"/>
      <c r="BX55872" s="17"/>
      <c r="BY55872" s="17"/>
      <c r="BZ55872" s="17"/>
      <c r="CA55872" s="17"/>
      <c r="CB55872" s="17"/>
    </row>
    <row r="55873" spans="4:80" x14ac:dyDescent="0.2">
      <c r="D55873" s="53"/>
      <c r="E55873" s="53"/>
      <c r="F55873" s="53"/>
      <c r="G55873" s="53"/>
      <c r="BX55873" s="17"/>
      <c r="BY55873" s="17"/>
      <c r="BZ55873" s="17"/>
      <c r="CA55873" s="17"/>
      <c r="CB55873" s="17"/>
    </row>
    <row r="55874" spans="4:80" x14ac:dyDescent="0.2">
      <c r="D55874" s="53"/>
      <c r="E55874" s="53"/>
      <c r="F55874" s="53"/>
      <c r="G55874" s="53"/>
      <c r="BX55874" s="17"/>
      <c r="BY55874" s="17"/>
      <c r="BZ55874" s="17"/>
      <c r="CA55874" s="17"/>
      <c r="CB55874" s="17"/>
    </row>
    <row r="55875" spans="4:80" x14ac:dyDescent="0.2">
      <c r="D55875" s="53"/>
      <c r="E55875" s="53"/>
      <c r="F55875" s="53"/>
      <c r="G55875" s="53"/>
      <c r="BX55875" s="17"/>
      <c r="BY55875" s="17"/>
      <c r="BZ55875" s="17"/>
      <c r="CA55875" s="17"/>
      <c r="CB55875" s="17"/>
    </row>
    <row r="55876" spans="4:80" x14ac:dyDescent="0.2">
      <c r="D55876" s="53"/>
      <c r="E55876" s="53"/>
      <c r="F55876" s="53"/>
      <c r="G55876" s="53"/>
      <c r="BX55876" s="17"/>
      <c r="BY55876" s="17"/>
      <c r="BZ55876" s="17"/>
      <c r="CA55876" s="17"/>
      <c r="CB55876" s="17"/>
    </row>
    <row r="55877" spans="4:80" x14ac:dyDescent="0.2">
      <c r="D55877" s="53"/>
      <c r="E55877" s="53"/>
      <c r="F55877" s="53"/>
      <c r="G55877" s="53"/>
      <c r="BX55877" s="17"/>
      <c r="BY55877" s="17"/>
      <c r="BZ55877" s="17"/>
      <c r="CA55877" s="17"/>
      <c r="CB55877" s="17"/>
    </row>
    <row r="55878" spans="4:80" x14ac:dyDescent="0.2">
      <c r="D55878" s="53"/>
      <c r="E55878" s="53"/>
      <c r="F55878" s="53"/>
      <c r="G55878" s="53"/>
      <c r="BX55878" s="17"/>
      <c r="BY55878" s="17"/>
      <c r="BZ55878" s="17"/>
      <c r="CA55878" s="17"/>
      <c r="CB55878" s="17"/>
    </row>
    <row r="55879" spans="4:80" x14ac:dyDescent="0.2">
      <c r="D55879" s="53"/>
      <c r="E55879" s="53"/>
      <c r="F55879" s="53"/>
      <c r="G55879" s="53"/>
      <c r="BX55879" s="17"/>
      <c r="BY55879" s="17"/>
      <c r="BZ55879" s="17"/>
      <c r="CA55879" s="17"/>
      <c r="CB55879" s="17"/>
    </row>
    <row r="55880" spans="4:80" x14ac:dyDescent="0.2">
      <c r="D55880" s="53"/>
      <c r="E55880" s="53"/>
      <c r="F55880" s="53"/>
      <c r="G55880" s="53"/>
      <c r="BX55880" s="17"/>
      <c r="BY55880" s="17"/>
      <c r="BZ55880" s="17"/>
      <c r="CA55880" s="17"/>
      <c r="CB55880" s="17"/>
    </row>
    <row r="55881" spans="4:80" x14ac:dyDescent="0.2">
      <c r="D55881" s="53"/>
      <c r="E55881" s="53"/>
      <c r="F55881" s="53"/>
      <c r="G55881" s="53"/>
      <c r="BX55881" s="17"/>
      <c r="BY55881" s="17"/>
      <c r="BZ55881" s="17"/>
      <c r="CA55881" s="17"/>
      <c r="CB55881" s="17"/>
    </row>
    <row r="55882" spans="4:80" x14ac:dyDescent="0.2">
      <c r="D55882" s="53"/>
      <c r="E55882" s="53"/>
      <c r="F55882" s="53"/>
      <c r="G55882" s="53"/>
      <c r="BX55882" s="17"/>
      <c r="BY55882" s="17"/>
      <c r="BZ55882" s="17"/>
      <c r="CA55882" s="17"/>
      <c r="CB55882" s="17"/>
    </row>
    <row r="55883" spans="4:80" x14ac:dyDescent="0.2">
      <c r="D55883" s="53"/>
      <c r="E55883" s="53"/>
      <c r="F55883" s="53"/>
      <c r="G55883" s="53"/>
      <c r="BX55883" s="17"/>
      <c r="BY55883" s="17"/>
      <c r="BZ55883" s="17"/>
      <c r="CA55883" s="17"/>
      <c r="CB55883" s="17"/>
    </row>
    <row r="55884" spans="4:80" x14ac:dyDescent="0.2">
      <c r="D55884" s="53"/>
      <c r="E55884" s="53"/>
      <c r="F55884" s="53"/>
      <c r="G55884" s="53"/>
      <c r="BX55884" s="17"/>
      <c r="BY55884" s="17"/>
      <c r="BZ55884" s="17"/>
      <c r="CA55884" s="17"/>
      <c r="CB55884" s="17"/>
    </row>
    <row r="55885" spans="4:80" x14ac:dyDescent="0.2">
      <c r="D55885" s="53"/>
      <c r="E55885" s="53"/>
      <c r="F55885" s="53"/>
      <c r="G55885" s="53"/>
      <c r="BX55885" s="17"/>
      <c r="BY55885" s="17"/>
      <c r="BZ55885" s="17"/>
      <c r="CA55885" s="17"/>
      <c r="CB55885" s="17"/>
    </row>
    <row r="55886" spans="4:80" x14ac:dyDescent="0.2">
      <c r="D55886" s="53"/>
      <c r="E55886" s="53"/>
      <c r="F55886" s="53"/>
      <c r="G55886" s="53"/>
      <c r="BX55886" s="17"/>
      <c r="BY55886" s="17"/>
      <c r="BZ55886" s="17"/>
      <c r="CA55886" s="17"/>
      <c r="CB55886" s="17"/>
    </row>
    <row r="55887" spans="4:80" x14ac:dyDescent="0.2">
      <c r="D55887" s="53"/>
      <c r="E55887" s="53"/>
      <c r="F55887" s="53"/>
      <c r="G55887" s="53"/>
      <c r="BX55887" s="17"/>
      <c r="BY55887" s="17"/>
      <c r="BZ55887" s="17"/>
      <c r="CA55887" s="17"/>
      <c r="CB55887" s="17"/>
    </row>
    <row r="55888" spans="4:80" x14ac:dyDescent="0.2">
      <c r="D55888" s="53"/>
      <c r="E55888" s="53"/>
      <c r="F55888" s="53"/>
      <c r="G55888" s="53"/>
      <c r="BX55888" s="17"/>
      <c r="BY55888" s="17"/>
      <c r="BZ55888" s="17"/>
      <c r="CA55888" s="17"/>
      <c r="CB55888" s="17"/>
    </row>
    <row r="55889" spans="4:80" x14ac:dyDescent="0.2">
      <c r="D55889" s="53"/>
      <c r="E55889" s="53"/>
      <c r="F55889" s="53"/>
      <c r="G55889" s="53"/>
      <c r="BX55889" s="17"/>
      <c r="BY55889" s="17"/>
      <c r="BZ55889" s="17"/>
      <c r="CA55889" s="17"/>
      <c r="CB55889" s="17"/>
    </row>
    <row r="55890" spans="4:80" x14ac:dyDescent="0.2">
      <c r="D55890" s="53"/>
      <c r="E55890" s="53"/>
      <c r="F55890" s="53"/>
      <c r="G55890" s="53"/>
      <c r="BX55890" s="17"/>
      <c r="BY55890" s="17"/>
      <c r="BZ55890" s="17"/>
      <c r="CA55890" s="17"/>
      <c r="CB55890" s="17"/>
    </row>
    <row r="55891" spans="4:80" x14ac:dyDescent="0.2">
      <c r="D55891" s="53"/>
      <c r="E55891" s="53"/>
      <c r="F55891" s="53"/>
      <c r="G55891" s="53"/>
      <c r="BX55891" s="17"/>
      <c r="BY55891" s="17"/>
      <c r="BZ55891" s="17"/>
      <c r="CA55891" s="17"/>
      <c r="CB55891" s="17"/>
    </row>
    <row r="55892" spans="4:80" x14ac:dyDescent="0.2">
      <c r="D55892" s="53"/>
      <c r="E55892" s="53"/>
      <c r="F55892" s="53"/>
      <c r="G55892" s="53"/>
      <c r="BX55892" s="17"/>
      <c r="BY55892" s="17"/>
      <c r="BZ55892" s="17"/>
      <c r="CA55892" s="17"/>
      <c r="CB55892" s="17"/>
    </row>
    <row r="55893" spans="4:80" x14ac:dyDescent="0.2">
      <c r="D55893" s="53"/>
      <c r="E55893" s="53"/>
      <c r="F55893" s="53"/>
      <c r="G55893" s="53"/>
      <c r="BX55893" s="17"/>
      <c r="BY55893" s="17"/>
      <c r="BZ55893" s="17"/>
      <c r="CA55893" s="17"/>
      <c r="CB55893" s="17"/>
    </row>
    <row r="55894" spans="4:80" x14ac:dyDescent="0.2">
      <c r="D55894" s="53"/>
      <c r="E55894" s="53"/>
      <c r="F55894" s="53"/>
      <c r="G55894" s="53"/>
      <c r="BX55894" s="17"/>
      <c r="BY55894" s="17"/>
      <c r="BZ55894" s="17"/>
      <c r="CA55894" s="17"/>
      <c r="CB55894" s="17"/>
    </row>
    <row r="55895" spans="4:80" x14ac:dyDescent="0.2">
      <c r="D55895" s="53"/>
      <c r="E55895" s="53"/>
      <c r="F55895" s="53"/>
      <c r="G55895" s="53"/>
      <c r="BX55895" s="17"/>
      <c r="BY55895" s="17"/>
      <c r="BZ55895" s="17"/>
      <c r="CA55895" s="17"/>
      <c r="CB55895" s="17"/>
    </row>
    <row r="55896" spans="4:80" x14ac:dyDescent="0.2">
      <c r="D55896" s="53"/>
      <c r="E55896" s="53"/>
      <c r="F55896" s="53"/>
      <c r="G55896" s="53"/>
      <c r="BX55896" s="17"/>
      <c r="BY55896" s="17"/>
      <c r="BZ55896" s="17"/>
      <c r="CA55896" s="17"/>
      <c r="CB55896" s="17"/>
    </row>
    <row r="55897" spans="4:80" x14ac:dyDescent="0.2">
      <c r="D55897" s="53"/>
      <c r="E55897" s="53"/>
      <c r="F55897" s="53"/>
      <c r="G55897" s="53"/>
      <c r="BX55897" s="17"/>
      <c r="BY55897" s="17"/>
      <c r="BZ55897" s="17"/>
      <c r="CA55897" s="17"/>
      <c r="CB55897" s="17"/>
    </row>
    <row r="55898" spans="4:80" x14ac:dyDescent="0.2">
      <c r="D55898" s="53"/>
      <c r="E55898" s="53"/>
      <c r="F55898" s="53"/>
      <c r="G55898" s="53"/>
      <c r="BX55898" s="17"/>
      <c r="BY55898" s="17"/>
      <c r="BZ55898" s="17"/>
      <c r="CA55898" s="17"/>
      <c r="CB55898" s="17"/>
    </row>
    <row r="55899" spans="4:80" x14ac:dyDescent="0.2">
      <c r="D55899" s="53"/>
      <c r="E55899" s="53"/>
      <c r="F55899" s="53"/>
      <c r="G55899" s="53"/>
      <c r="BX55899" s="17"/>
      <c r="BY55899" s="17"/>
      <c r="BZ55899" s="17"/>
      <c r="CA55899" s="17"/>
      <c r="CB55899" s="17"/>
    </row>
    <row r="55900" spans="4:80" x14ac:dyDescent="0.2">
      <c r="D55900" s="53"/>
      <c r="E55900" s="53"/>
      <c r="F55900" s="53"/>
      <c r="G55900" s="53"/>
      <c r="BX55900" s="17"/>
      <c r="BY55900" s="17"/>
      <c r="BZ55900" s="17"/>
      <c r="CA55900" s="17"/>
      <c r="CB55900" s="17"/>
    </row>
    <row r="55901" spans="4:80" x14ac:dyDescent="0.2">
      <c r="D55901" s="53"/>
      <c r="E55901" s="53"/>
      <c r="F55901" s="53"/>
      <c r="G55901" s="53"/>
      <c r="BX55901" s="17"/>
      <c r="BY55901" s="17"/>
      <c r="BZ55901" s="17"/>
      <c r="CA55901" s="17"/>
      <c r="CB55901" s="17"/>
    </row>
    <row r="55902" spans="4:80" x14ac:dyDescent="0.2">
      <c r="D55902" s="53"/>
      <c r="E55902" s="53"/>
      <c r="F55902" s="53"/>
      <c r="G55902" s="53"/>
      <c r="BX55902" s="17"/>
      <c r="BY55902" s="17"/>
      <c r="BZ55902" s="17"/>
      <c r="CA55902" s="17"/>
      <c r="CB55902" s="17"/>
    </row>
    <row r="55903" spans="4:80" x14ac:dyDescent="0.2">
      <c r="D55903" s="53"/>
      <c r="E55903" s="53"/>
      <c r="F55903" s="53"/>
      <c r="G55903" s="53"/>
      <c r="BX55903" s="17"/>
      <c r="BY55903" s="17"/>
      <c r="BZ55903" s="17"/>
      <c r="CA55903" s="17"/>
      <c r="CB55903" s="17"/>
    </row>
    <row r="55904" spans="4:80" x14ac:dyDescent="0.2">
      <c r="D55904" s="53"/>
      <c r="E55904" s="53"/>
      <c r="F55904" s="53"/>
      <c r="G55904" s="53"/>
      <c r="BX55904" s="17"/>
      <c r="BY55904" s="17"/>
      <c r="BZ55904" s="17"/>
      <c r="CA55904" s="17"/>
      <c r="CB55904" s="17"/>
    </row>
    <row r="55905" spans="4:80" x14ac:dyDescent="0.2">
      <c r="D55905" s="53"/>
      <c r="E55905" s="53"/>
      <c r="F55905" s="53"/>
      <c r="G55905" s="53"/>
      <c r="BX55905" s="17"/>
      <c r="BY55905" s="17"/>
      <c r="BZ55905" s="17"/>
      <c r="CA55905" s="17"/>
      <c r="CB55905" s="17"/>
    </row>
    <row r="55906" spans="4:80" x14ac:dyDescent="0.2">
      <c r="D55906" s="53"/>
      <c r="E55906" s="53"/>
      <c r="F55906" s="53"/>
      <c r="G55906" s="53"/>
      <c r="BX55906" s="17"/>
      <c r="BY55906" s="17"/>
      <c r="BZ55906" s="17"/>
      <c r="CA55906" s="17"/>
      <c r="CB55906" s="17"/>
    </row>
    <row r="55907" spans="4:80" x14ac:dyDescent="0.2">
      <c r="D55907" s="53"/>
      <c r="E55907" s="53"/>
      <c r="F55907" s="53"/>
      <c r="G55907" s="53"/>
      <c r="BX55907" s="17"/>
      <c r="BY55907" s="17"/>
      <c r="BZ55907" s="17"/>
      <c r="CA55907" s="17"/>
      <c r="CB55907" s="17"/>
    </row>
    <row r="55908" spans="4:80" x14ac:dyDescent="0.2">
      <c r="D55908" s="53"/>
      <c r="E55908" s="53"/>
      <c r="F55908" s="53"/>
      <c r="G55908" s="53"/>
      <c r="BX55908" s="17"/>
      <c r="BY55908" s="17"/>
      <c r="BZ55908" s="17"/>
      <c r="CA55908" s="17"/>
      <c r="CB55908" s="17"/>
    </row>
    <row r="55909" spans="4:80" x14ac:dyDescent="0.2">
      <c r="D55909" s="53"/>
      <c r="E55909" s="53"/>
      <c r="F55909" s="53"/>
      <c r="G55909" s="53"/>
      <c r="BX55909" s="17"/>
      <c r="BY55909" s="17"/>
      <c r="BZ55909" s="17"/>
      <c r="CA55909" s="17"/>
      <c r="CB55909" s="17"/>
    </row>
    <row r="55910" spans="4:80" x14ac:dyDescent="0.2">
      <c r="D55910" s="53"/>
      <c r="E55910" s="53"/>
      <c r="F55910" s="53"/>
      <c r="G55910" s="53"/>
      <c r="BX55910" s="17"/>
      <c r="BY55910" s="17"/>
      <c r="BZ55910" s="17"/>
      <c r="CA55910" s="17"/>
      <c r="CB55910" s="17"/>
    </row>
    <row r="55911" spans="4:80" x14ac:dyDescent="0.2">
      <c r="D55911" s="53"/>
      <c r="E55911" s="53"/>
      <c r="F55911" s="53"/>
      <c r="G55911" s="53"/>
      <c r="BX55911" s="17"/>
      <c r="BY55911" s="17"/>
      <c r="BZ55911" s="17"/>
      <c r="CA55911" s="17"/>
      <c r="CB55911" s="17"/>
    </row>
    <row r="55912" spans="4:80" x14ac:dyDescent="0.2">
      <c r="D55912" s="53"/>
      <c r="E55912" s="53"/>
      <c r="F55912" s="53"/>
      <c r="G55912" s="53"/>
      <c r="BX55912" s="17"/>
      <c r="BY55912" s="17"/>
      <c r="BZ55912" s="17"/>
      <c r="CA55912" s="17"/>
      <c r="CB55912" s="17"/>
    </row>
    <row r="55913" spans="4:80" x14ac:dyDescent="0.2">
      <c r="D55913" s="53"/>
      <c r="E55913" s="53"/>
      <c r="F55913" s="53"/>
      <c r="G55913" s="53"/>
      <c r="BX55913" s="17"/>
      <c r="BY55913" s="17"/>
      <c r="BZ55913" s="17"/>
      <c r="CA55913" s="17"/>
      <c r="CB55913" s="17"/>
    </row>
    <row r="55914" spans="4:80" x14ac:dyDescent="0.2">
      <c r="D55914" s="53"/>
      <c r="E55914" s="53"/>
      <c r="F55914" s="53"/>
      <c r="G55914" s="53"/>
      <c r="BX55914" s="17"/>
      <c r="BY55914" s="17"/>
      <c r="BZ55914" s="17"/>
      <c r="CA55914" s="17"/>
      <c r="CB55914" s="17"/>
    </row>
    <row r="55915" spans="4:80" x14ac:dyDescent="0.2">
      <c r="D55915" s="53"/>
      <c r="E55915" s="53"/>
      <c r="F55915" s="53"/>
      <c r="G55915" s="53"/>
      <c r="BX55915" s="17"/>
      <c r="BY55915" s="17"/>
      <c r="BZ55915" s="17"/>
      <c r="CA55915" s="17"/>
      <c r="CB55915" s="17"/>
    </row>
    <row r="55916" spans="4:80" x14ac:dyDescent="0.2">
      <c r="D55916" s="53"/>
      <c r="E55916" s="53"/>
      <c r="F55916" s="53"/>
      <c r="G55916" s="53"/>
      <c r="BX55916" s="17"/>
      <c r="BY55916" s="17"/>
      <c r="BZ55916" s="17"/>
      <c r="CA55916" s="17"/>
      <c r="CB55916" s="17"/>
    </row>
    <row r="55917" spans="4:80" x14ac:dyDescent="0.2">
      <c r="D55917" s="53"/>
      <c r="E55917" s="53"/>
      <c r="F55917" s="53"/>
      <c r="G55917" s="53"/>
      <c r="BX55917" s="17"/>
      <c r="BY55917" s="17"/>
      <c r="BZ55917" s="17"/>
      <c r="CA55917" s="17"/>
      <c r="CB55917" s="17"/>
    </row>
    <row r="55918" spans="4:80" x14ac:dyDescent="0.2">
      <c r="D55918" s="53"/>
      <c r="E55918" s="53"/>
      <c r="F55918" s="53"/>
      <c r="G55918" s="53"/>
      <c r="BX55918" s="17"/>
      <c r="BY55918" s="17"/>
      <c r="BZ55918" s="17"/>
      <c r="CA55918" s="17"/>
      <c r="CB55918" s="17"/>
    </row>
    <row r="55919" spans="4:80" x14ac:dyDescent="0.2">
      <c r="D55919" s="53"/>
      <c r="E55919" s="53"/>
      <c r="F55919" s="53"/>
      <c r="G55919" s="53"/>
      <c r="BX55919" s="17"/>
      <c r="BY55919" s="17"/>
      <c r="BZ55919" s="17"/>
      <c r="CA55919" s="17"/>
      <c r="CB55919" s="17"/>
    </row>
    <row r="55920" spans="4:80" x14ac:dyDescent="0.2">
      <c r="D55920" s="53"/>
      <c r="E55920" s="53"/>
      <c r="F55920" s="53"/>
      <c r="G55920" s="53"/>
      <c r="BX55920" s="17"/>
      <c r="BY55920" s="17"/>
      <c r="BZ55920" s="17"/>
      <c r="CA55920" s="17"/>
      <c r="CB55920" s="17"/>
    </row>
    <row r="55921" spans="4:80" x14ac:dyDescent="0.2">
      <c r="D55921" s="53"/>
      <c r="E55921" s="53"/>
      <c r="F55921" s="53"/>
      <c r="G55921" s="53"/>
      <c r="BX55921" s="17"/>
      <c r="BY55921" s="17"/>
      <c r="BZ55921" s="17"/>
      <c r="CA55921" s="17"/>
      <c r="CB55921" s="17"/>
    </row>
    <row r="55922" spans="4:80" x14ac:dyDescent="0.2">
      <c r="D55922" s="53"/>
      <c r="E55922" s="53"/>
      <c r="F55922" s="53"/>
      <c r="G55922" s="53"/>
      <c r="BX55922" s="17"/>
      <c r="BY55922" s="17"/>
      <c r="BZ55922" s="17"/>
      <c r="CA55922" s="17"/>
      <c r="CB55922" s="17"/>
    </row>
    <row r="55923" spans="4:80" x14ac:dyDescent="0.2">
      <c r="D55923" s="53"/>
      <c r="E55923" s="53"/>
      <c r="F55923" s="53"/>
      <c r="G55923" s="53"/>
      <c r="BX55923" s="17"/>
      <c r="BY55923" s="17"/>
      <c r="BZ55923" s="17"/>
      <c r="CA55923" s="17"/>
      <c r="CB55923" s="17"/>
    </row>
    <row r="55924" spans="4:80" x14ac:dyDescent="0.2">
      <c r="D55924" s="53"/>
      <c r="E55924" s="53"/>
      <c r="F55924" s="53"/>
      <c r="G55924" s="53"/>
      <c r="BX55924" s="17"/>
      <c r="BY55924" s="17"/>
      <c r="BZ55924" s="17"/>
      <c r="CA55924" s="17"/>
      <c r="CB55924" s="17"/>
    </row>
    <row r="55925" spans="4:80" x14ac:dyDescent="0.2">
      <c r="D55925" s="53"/>
      <c r="E55925" s="53"/>
      <c r="F55925" s="53"/>
      <c r="G55925" s="53"/>
      <c r="BX55925" s="17"/>
      <c r="BY55925" s="17"/>
      <c r="BZ55925" s="17"/>
      <c r="CA55925" s="17"/>
      <c r="CB55925" s="17"/>
    </row>
    <row r="55926" spans="4:80" x14ac:dyDescent="0.2">
      <c r="D55926" s="53"/>
      <c r="E55926" s="53"/>
      <c r="F55926" s="53"/>
      <c r="G55926" s="53"/>
      <c r="BX55926" s="17"/>
      <c r="BY55926" s="17"/>
      <c r="BZ55926" s="17"/>
      <c r="CA55926" s="17"/>
      <c r="CB55926" s="17"/>
    </row>
    <row r="55927" spans="4:80" x14ac:dyDescent="0.2">
      <c r="D55927" s="53"/>
      <c r="E55927" s="53"/>
      <c r="F55927" s="53"/>
      <c r="G55927" s="53"/>
      <c r="BX55927" s="17"/>
      <c r="BY55927" s="17"/>
      <c r="BZ55927" s="17"/>
      <c r="CA55927" s="17"/>
      <c r="CB55927" s="17"/>
    </row>
    <row r="55928" spans="4:80" x14ac:dyDescent="0.2">
      <c r="D55928" s="53"/>
      <c r="E55928" s="53"/>
      <c r="F55928" s="53"/>
      <c r="G55928" s="53"/>
      <c r="BX55928" s="17"/>
      <c r="BY55928" s="17"/>
      <c r="BZ55928" s="17"/>
      <c r="CA55928" s="17"/>
      <c r="CB55928" s="17"/>
    </row>
    <row r="55929" spans="4:80" x14ac:dyDescent="0.2">
      <c r="D55929" s="53"/>
      <c r="E55929" s="53"/>
      <c r="F55929" s="53"/>
      <c r="G55929" s="53"/>
      <c r="BX55929" s="17"/>
      <c r="BY55929" s="17"/>
      <c r="BZ55929" s="17"/>
      <c r="CA55929" s="17"/>
      <c r="CB55929" s="17"/>
    </row>
    <row r="55930" spans="4:80" x14ac:dyDescent="0.2">
      <c r="D55930" s="53"/>
      <c r="E55930" s="53"/>
      <c r="F55930" s="53"/>
      <c r="G55930" s="53"/>
      <c r="BX55930" s="17"/>
      <c r="BY55930" s="17"/>
      <c r="BZ55930" s="17"/>
      <c r="CA55930" s="17"/>
      <c r="CB55930" s="17"/>
    </row>
    <row r="55931" spans="4:80" x14ac:dyDescent="0.2">
      <c r="D55931" s="53"/>
      <c r="E55931" s="53"/>
      <c r="F55931" s="53"/>
      <c r="G55931" s="53"/>
      <c r="BX55931" s="17"/>
      <c r="BY55931" s="17"/>
      <c r="BZ55931" s="17"/>
      <c r="CA55931" s="17"/>
      <c r="CB55931" s="17"/>
    </row>
    <row r="55932" spans="4:80" x14ac:dyDescent="0.2">
      <c r="D55932" s="53"/>
      <c r="E55932" s="53"/>
      <c r="F55932" s="53"/>
      <c r="G55932" s="53"/>
      <c r="BX55932" s="17"/>
      <c r="BY55932" s="17"/>
      <c r="BZ55932" s="17"/>
      <c r="CA55932" s="17"/>
      <c r="CB55932" s="17"/>
    </row>
    <row r="55933" spans="4:80" x14ac:dyDescent="0.2">
      <c r="D55933" s="53"/>
      <c r="E55933" s="53"/>
      <c r="F55933" s="53"/>
      <c r="G55933" s="53"/>
      <c r="BX55933" s="17"/>
      <c r="BY55933" s="17"/>
      <c r="BZ55933" s="17"/>
      <c r="CA55933" s="17"/>
      <c r="CB55933" s="17"/>
    </row>
    <row r="55934" spans="4:80" x14ac:dyDescent="0.2">
      <c r="D55934" s="53"/>
      <c r="E55934" s="53"/>
      <c r="F55934" s="53"/>
      <c r="G55934" s="53"/>
      <c r="BX55934" s="17"/>
      <c r="BY55934" s="17"/>
      <c r="BZ55934" s="17"/>
      <c r="CA55934" s="17"/>
      <c r="CB55934" s="17"/>
    </row>
    <row r="55935" spans="4:80" x14ac:dyDescent="0.2">
      <c r="D55935" s="53"/>
      <c r="E55935" s="53"/>
      <c r="F55935" s="53"/>
      <c r="G55935" s="53"/>
      <c r="BX55935" s="17"/>
      <c r="BY55935" s="17"/>
      <c r="BZ55935" s="17"/>
      <c r="CA55935" s="17"/>
      <c r="CB55935" s="17"/>
    </row>
    <row r="55936" spans="4:80" x14ac:dyDescent="0.2">
      <c r="D55936" s="53"/>
      <c r="E55936" s="53"/>
      <c r="F55936" s="53"/>
      <c r="G55936" s="53"/>
      <c r="BX55936" s="17"/>
      <c r="BY55936" s="17"/>
      <c r="BZ55936" s="17"/>
      <c r="CA55936" s="17"/>
      <c r="CB55936" s="17"/>
    </row>
    <row r="55937" spans="4:80" x14ac:dyDescent="0.2">
      <c r="D55937" s="53"/>
      <c r="E55937" s="53"/>
      <c r="F55937" s="53"/>
      <c r="G55937" s="53"/>
      <c r="BX55937" s="17"/>
      <c r="BY55937" s="17"/>
      <c r="BZ55937" s="17"/>
      <c r="CA55937" s="17"/>
      <c r="CB55937" s="17"/>
    </row>
    <row r="55938" spans="4:80" x14ac:dyDescent="0.2">
      <c r="D55938" s="53"/>
      <c r="E55938" s="53"/>
      <c r="F55938" s="53"/>
      <c r="G55938" s="53"/>
      <c r="BX55938" s="17"/>
      <c r="BY55938" s="17"/>
      <c r="BZ55938" s="17"/>
      <c r="CA55938" s="17"/>
      <c r="CB55938" s="17"/>
    </row>
    <row r="55939" spans="4:80" x14ac:dyDescent="0.2">
      <c r="D55939" s="53"/>
      <c r="E55939" s="53"/>
      <c r="F55939" s="53"/>
      <c r="G55939" s="53"/>
      <c r="BX55939" s="17"/>
      <c r="BY55939" s="17"/>
      <c r="BZ55939" s="17"/>
      <c r="CA55939" s="17"/>
      <c r="CB55939" s="17"/>
    </row>
    <row r="55940" spans="4:80" x14ac:dyDescent="0.2">
      <c r="D55940" s="53"/>
      <c r="E55940" s="53"/>
      <c r="F55940" s="53"/>
      <c r="G55940" s="53"/>
      <c r="BX55940" s="17"/>
      <c r="BY55940" s="17"/>
      <c r="BZ55940" s="17"/>
      <c r="CA55940" s="17"/>
      <c r="CB55940" s="17"/>
    </row>
    <row r="55941" spans="4:80" x14ac:dyDescent="0.2">
      <c r="D55941" s="53"/>
      <c r="E55941" s="53"/>
      <c r="F55941" s="53"/>
      <c r="G55941" s="53"/>
      <c r="BX55941" s="17"/>
      <c r="BY55941" s="17"/>
      <c r="BZ55941" s="17"/>
      <c r="CA55941" s="17"/>
      <c r="CB55941" s="17"/>
    </row>
    <row r="55942" spans="4:80" x14ac:dyDescent="0.2">
      <c r="D55942" s="53"/>
      <c r="E55942" s="53"/>
      <c r="F55942" s="53"/>
      <c r="G55942" s="53"/>
      <c r="BX55942" s="17"/>
      <c r="BY55942" s="17"/>
      <c r="BZ55942" s="17"/>
      <c r="CA55942" s="17"/>
      <c r="CB55942" s="17"/>
    </row>
    <row r="55943" spans="4:80" x14ac:dyDescent="0.2">
      <c r="D55943" s="53"/>
      <c r="E55943" s="53"/>
      <c r="F55943" s="53"/>
      <c r="G55943" s="53"/>
      <c r="BX55943" s="17"/>
      <c r="BY55943" s="17"/>
      <c r="BZ55943" s="17"/>
      <c r="CA55943" s="17"/>
      <c r="CB55943" s="17"/>
    </row>
    <row r="55944" spans="4:80" x14ac:dyDescent="0.2">
      <c r="D55944" s="53"/>
      <c r="E55944" s="53"/>
      <c r="F55944" s="53"/>
      <c r="G55944" s="53"/>
      <c r="BX55944" s="17"/>
      <c r="BY55944" s="17"/>
      <c r="BZ55944" s="17"/>
      <c r="CA55944" s="17"/>
      <c r="CB55944" s="17"/>
    </row>
    <row r="55945" spans="4:80" x14ac:dyDescent="0.2">
      <c r="D55945" s="53"/>
      <c r="E55945" s="53"/>
      <c r="F55945" s="53"/>
      <c r="G55945" s="53"/>
      <c r="BX55945" s="17"/>
      <c r="BY55945" s="17"/>
      <c r="BZ55945" s="17"/>
      <c r="CA55945" s="17"/>
      <c r="CB55945" s="17"/>
    </row>
    <row r="55946" spans="4:80" x14ac:dyDescent="0.2">
      <c r="D55946" s="53"/>
      <c r="E55946" s="53"/>
      <c r="F55946" s="53"/>
      <c r="G55946" s="53"/>
      <c r="BX55946" s="17"/>
      <c r="BY55946" s="17"/>
      <c r="BZ55946" s="17"/>
      <c r="CA55946" s="17"/>
      <c r="CB55946" s="17"/>
    </row>
    <row r="55947" spans="4:80" x14ac:dyDescent="0.2">
      <c r="D55947" s="53"/>
      <c r="E55947" s="53"/>
      <c r="F55947" s="53"/>
      <c r="G55947" s="53"/>
      <c r="BX55947" s="17"/>
      <c r="BY55947" s="17"/>
      <c r="BZ55947" s="17"/>
      <c r="CA55947" s="17"/>
      <c r="CB55947" s="17"/>
    </row>
    <row r="55948" spans="4:80" x14ac:dyDescent="0.2">
      <c r="D55948" s="53"/>
      <c r="E55948" s="53"/>
      <c r="F55948" s="53"/>
      <c r="G55948" s="53"/>
      <c r="BX55948" s="17"/>
      <c r="BY55948" s="17"/>
      <c r="BZ55948" s="17"/>
      <c r="CA55948" s="17"/>
      <c r="CB55948" s="17"/>
    </row>
    <row r="55949" spans="4:80" x14ac:dyDescent="0.2">
      <c r="D55949" s="53"/>
      <c r="E55949" s="53"/>
      <c r="F55949" s="53"/>
      <c r="G55949" s="53"/>
      <c r="BX55949" s="17"/>
      <c r="BY55949" s="17"/>
      <c r="BZ55949" s="17"/>
      <c r="CA55949" s="17"/>
      <c r="CB55949" s="17"/>
    </row>
    <row r="55950" spans="4:80" x14ac:dyDescent="0.2">
      <c r="D55950" s="53"/>
      <c r="E55950" s="53"/>
      <c r="F55950" s="53"/>
      <c r="G55950" s="53"/>
      <c r="BX55950" s="17"/>
      <c r="BY55950" s="17"/>
      <c r="BZ55950" s="17"/>
      <c r="CA55950" s="17"/>
      <c r="CB55950" s="17"/>
    </row>
    <row r="55951" spans="4:80" x14ac:dyDescent="0.2">
      <c r="D55951" s="53"/>
      <c r="E55951" s="53"/>
      <c r="F55951" s="53"/>
      <c r="G55951" s="53"/>
      <c r="BX55951" s="17"/>
      <c r="BY55951" s="17"/>
      <c r="BZ55951" s="17"/>
      <c r="CA55951" s="17"/>
      <c r="CB55951" s="17"/>
    </row>
    <row r="55952" spans="4:80" x14ac:dyDescent="0.2">
      <c r="D55952" s="53"/>
      <c r="E55952" s="53"/>
      <c r="F55952" s="53"/>
      <c r="G55952" s="53"/>
      <c r="BX55952" s="17"/>
      <c r="BY55952" s="17"/>
      <c r="BZ55952" s="17"/>
      <c r="CA55952" s="17"/>
      <c r="CB55952" s="17"/>
    </row>
    <row r="55953" spans="4:80" x14ac:dyDescent="0.2">
      <c r="D55953" s="53"/>
      <c r="E55953" s="53"/>
      <c r="F55953" s="53"/>
      <c r="G55953" s="53"/>
      <c r="BX55953" s="17"/>
      <c r="BY55953" s="17"/>
      <c r="BZ55953" s="17"/>
      <c r="CA55953" s="17"/>
      <c r="CB55953" s="17"/>
    </row>
    <row r="55954" spans="4:80" x14ac:dyDescent="0.2">
      <c r="D55954" s="53"/>
      <c r="E55954" s="53"/>
      <c r="F55954" s="53"/>
      <c r="G55954" s="53"/>
      <c r="BX55954" s="17"/>
      <c r="BY55954" s="17"/>
      <c r="BZ55954" s="17"/>
      <c r="CA55954" s="17"/>
      <c r="CB55954" s="17"/>
    </row>
    <row r="55955" spans="4:80" x14ac:dyDescent="0.2">
      <c r="D55955" s="53"/>
      <c r="E55955" s="53"/>
      <c r="F55955" s="53"/>
      <c r="G55955" s="53"/>
      <c r="BX55955" s="17"/>
      <c r="BY55955" s="17"/>
      <c r="BZ55955" s="17"/>
      <c r="CA55955" s="17"/>
      <c r="CB55955" s="17"/>
    </row>
    <row r="55956" spans="4:80" x14ac:dyDescent="0.2">
      <c r="D55956" s="53"/>
      <c r="E55956" s="53"/>
      <c r="F55956" s="53"/>
      <c r="G55956" s="53"/>
      <c r="BX55956" s="17"/>
      <c r="BY55956" s="17"/>
      <c r="BZ55956" s="17"/>
      <c r="CA55956" s="17"/>
      <c r="CB55956" s="17"/>
    </row>
    <row r="55957" spans="4:80" x14ac:dyDescent="0.2">
      <c r="D55957" s="53"/>
      <c r="E55957" s="53"/>
      <c r="F55957" s="53"/>
      <c r="G55957" s="53"/>
      <c r="BX55957" s="17"/>
      <c r="BY55957" s="17"/>
      <c r="BZ55957" s="17"/>
      <c r="CA55957" s="17"/>
      <c r="CB55957" s="17"/>
    </row>
    <row r="55958" spans="4:80" x14ac:dyDescent="0.2">
      <c r="D55958" s="53"/>
      <c r="E55958" s="53"/>
      <c r="F55958" s="53"/>
      <c r="G55958" s="53"/>
      <c r="BX55958" s="17"/>
      <c r="BY55958" s="17"/>
      <c r="BZ55958" s="17"/>
      <c r="CA55958" s="17"/>
      <c r="CB55958" s="17"/>
    </row>
    <row r="55959" spans="4:80" x14ac:dyDescent="0.2">
      <c r="D55959" s="53"/>
      <c r="E55959" s="53"/>
      <c r="F55959" s="53"/>
      <c r="G55959" s="53"/>
      <c r="BX55959" s="17"/>
      <c r="BY55959" s="17"/>
      <c r="BZ55959" s="17"/>
      <c r="CA55959" s="17"/>
      <c r="CB55959" s="17"/>
    </row>
    <row r="55960" spans="4:80" x14ac:dyDescent="0.2">
      <c r="D55960" s="53"/>
      <c r="E55960" s="53"/>
      <c r="F55960" s="53"/>
      <c r="G55960" s="53"/>
      <c r="BX55960" s="17"/>
      <c r="BY55960" s="17"/>
      <c r="BZ55960" s="17"/>
      <c r="CA55960" s="17"/>
      <c r="CB55960" s="17"/>
    </row>
    <row r="55961" spans="4:80" x14ac:dyDescent="0.2">
      <c r="D55961" s="53"/>
      <c r="E55961" s="53"/>
      <c r="F55961" s="53"/>
      <c r="G55961" s="53"/>
      <c r="BX55961" s="17"/>
      <c r="BY55961" s="17"/>
      <c r="BZ55961" s="17"/>
      <c r="CA55961" s="17"/>
      <c r="CB55961" s="17"/>
    </row>
    <row r="55962" spans="4:80" x14ac:dyDescent="0.2">
      <c r="D55962" s="53"/>
      <c r="E55962" s="53"/>
      <c r="F55962" s="53"/>
      <c r="G55962" s="53"/>
      <c r="BX55962" s="17"/>
      <c r="BY55962" s="17"/>
      <c r="BZ55962" s="17"/>
      <c r="CA55962" s="17"/>
      <c r="CB55962" s="17"/>
    </row>
    <row r="55963" spans="4:80" x14ac:dyDescent="0.2">
      <c r="D55963" s="53"/>
      <c r="E55963" s="53"/>
      <c r="F55963" s="53"/>
      <c r="G55963" s="53"/>
      <c r="BX55963" s="17"/>
      <c r="BY55963" s="17"/>
      <c r="BZ55963" s="17"/>
      <c r="CA55963" s="17"/>
      <c r="CB55963" s="17"/>
    </row>
    <row r="55964" spans="4:80" x14ac:dyDescent="0.2">
      <c r="D55964" s="53"/>
      <c r="E55964" s="53"/>
      <c r="F55964" s="53"/>
      <c r="G55964" s="53"/>
      <c r="BX55964" s="17"/>
      <c r="BY55964" s="17"/>
      <c r="BZ55964" s="17"/>
      <c r="CA55964" s="17"/>
      <c r="CB55964" s="17"/>
    </row>
    <row r="55965" spans="4:80" x14ac:dyDescent="0.2">
      <c r="D55965" s="53"/>
      <c r="E55965" s="53"/>
      <c r="F55965" s="53"/>
      <c r="G55965" s="53"/>
      <c r="BX55965" s="17"/>
      <c r="BY55965" s="17"/>
      <c r="BZ55965" s="17"/>
      <c r="CA55965" s="17"/>
      <c r="CB55965" s="17"/>
    </row>
    <row r="55966" spans="4:80" x14ac:dyDescent="0.2">
      <c r="D55966" s="53"/>
      <c r="E55966" s="53"/>
      <c r="F55966" s="53"/>
      <c r="G55966" s="53"/>
      <c r="BX55966" s="17"/>
      <c r="BY55966" s="17"/>
      <c r="BZ55966" s="17"/>
      <c r="CA55966" s="17"/>
      <c r="CB55966" s="17"/>
    </row>
    <row r="55967" spans="4:80" x14ac:dyDescent="0.2">
      <c r="D55967" s="53"/>
      <c r="E55967" s="53"/>
      <c r="F55967" s="53"/>
      <c r="G55967" s="53"/>
      <c r="BX55967" s="17"/>
      <c r="BY55967" s="17"/>
      <c r="BZ55967" s="17"/>
      <c r="CA55967" s="17"/>
      <c r="CB55967" s="17"/>
    </row>
    <row r="55968" spans="4:80" x14ac:dyDescent="0.2">
      <c r="D55968" s="53"/>
      <c r="E55968" s="53"/>
      <c r="F55968" s="53"/>
      <c r="G55968" s="53"/>
      <c r="BX55968" s="17"/>
      <c r="BY55968" s="17"/>
      <c r="BZ55968" s="17"/>
      <c r="CA55968" s="17"/>
      <c r="CB55968" s="17"/>
    </row>
    <row r="55969" spans="4:80" x14ac:dyDescent="0.2">
      <c r="D55969" s="53"/>
      <c r="E55969" s="53"/>
      <c r="F55969" s="53"/>
      <c r="G55969" s="53"/>
      <c r="BX55969" s="17"/>
      <c r="BY55969" s="17"/>
      <c r="BZ55969" s="17"/>
      <c r="CA55969" s="17"/>
      <c r="CB55969" s="17"/>
    </row>
    <row r="55970" spans="4:80" x14ac:dyDescent="0.2">
      <c r="D55970" s="53"/>
      <c r="E55970" s="53"/>
      <c r="F55970" s="53"/>
      <c r="G55970" s="53"/>
      <c r="BX55970" s="17"/>
      <c r="BY55970" s="17"/>
      <c r="BZ55970" s="17"/>
      <c r="CA55970" s="17"/>
      <c r="CB55970" s="17"/>
    </row>
    <row r="55971" spans="4:80" x14ac:dyDescent="0.2">
      <c r="D55971" s="53"/>
      <c r="E55971" s="53"/>
      <c r="F55971" s="53"/>
      <c r="G55971" s="53"/>
      <c r="BX55971" s="17"/>
      <c r="BY55971" s="17"/>
      <c r="BZ55971" s="17"/>
      <c r="CA55971" s="17"/>
      <c r="CB55971" s="17"/>
    </row>
    <row r="55972" spans="4:80" x14ac:dyDescent="0.2">
      <c r="D55972" s="53"/>
      <c r="E55972" s="53"/>
      <c r="F55972" s="53"/>
      <c r="G55972" s="53"/>
      <c r="BX55972" s="17"/>
      <c r="BY55972" s="17"/>
      <c r="BZ55972" s="17"/>
      <c r="CA55972" s="17"/>
      <c r="CB55972" s="17"/>
    </row>
    <row r="55973" spans="4:80" x14ac:dyDescent="0.2">
      <c r="D55973" s="53"/>
      <c r="E55973" s="53"/>
      <c r="F55973" s="53"/>
      <c r="G55973" s="53"/>
      <c r="BX55973" s="17"/>
      <c r="BY55973" s="17"/>
      <c r="BZ55973" s="17"/>
      <c r="CA55973" s="17"/>
      <c r="CB55973" s="17"/>
    </row>
    <row r="55974" spans="4:80" x14ac:dyDescent="0.2">
      <c r="D55974" s="53"/>
      <c r="E55974" s="53"/>
      <c r="F55974" s="53"/>
      <c r="G55974" s="53"/>
      <c r="BX55974" s="17"/>
      <c r="BY55974" s="17"/>
      <c r="BZ55974" s="17"/>
      <c r="CA55974" s="17"/>
      <c r="CB55974" s="17"/>
    </row>
    <row r="55975" spans="4:80" x14ac:dyDescent="0.2">
      <c r="D55975" s="53"/>
      <c r="E55975" s="53"/>
      <c r="F55975" s="53"/>
      <c r="G55975" s="53"/>
      <c r="BX55975" s="17"/>
      <c r="BY55975" s="17"/>
      <c r="BZ55975" s="17"/>
      <c r="CA55975" s="17"/>
      <c r="CB55975" s="17"/>
    </row>
    <row r="55976" spans="4:80" x14ac:dyDescent="0.2">
      <c r="D55976" s="53"/>
      <c r="E55976" s="53"/>
      <c r="F55976" s="53"/>
      <c r="G55976" s="53"/>
      <c r="BX55976" s="17"/>
      <c r="BY55976" s="17"/>
      <c r="BZ55976" s="17"/>
      <c r="CA55976" s="17"/>
      <c r="CB55976" s="17"/>
    </row>
    <row r="55977" spans="4:80" x14ac:dyDescent="0.2">
      <c r="D55977" s="53"/>
      <c r="E55977" s="53"/>
      <c r="F55977" s="53"/>
      <c r="G55977" s="53"/>
      <c r="BX55977" s="17"/>
      <c r="BY55977" s="17"/>
      <c r="BZ55977" s="17"/>
      <c r="CA55977" s="17"/>
      <c r="CB55977" s="17"/>
    </row>
    <row r="55978" spans="4:80" x14ac:dyDescent="0.2">
      <c r="D55978" s="53"/>
      <c r="E55978" s="53"/>
      <c r="F55978" s="53"/>
      <c r="G55978" s="53"/>
      <c r="BX55978" s="17"/>
      <c r="BY55978" s="17"/>
      <c r="BZ55978" s="17"/>
      <c r="CA55978" s="17"/>
      <c r="CB55978" s="17"/>
    </row>
    <row r="55979" spans="4:80" x14ac:dyDescent="0.2">
      <c r="D55979" s="53"/>
      <c r="E55979" s="53"/>
      <c r="F55979" s="53"/>
      <c r="G55979" s="53"/>
      <c r="BX55979" s="17"/>
      <c r="BY55979" s="17"/>
      <c r="BZ55979" s="17"/>
      <c r="CA55979" s="17"/>
      <c r="CB55979" s="17"/>
    </row>
    <row r="55980" spans="4:80" x14ac:dyDescent="0.2">
      <c r="D55980" s="53"/>
      <c r="E55980" s="53"/>
      <c r="F55980" s="53"/>
      <c r="G55980" s="53"/>
      <c r="BX55980" s="17"/>
      <c r="BY55980" s="17"/>
      <c r="BZ55980" s="17"/>
      <c r="CA55980" s="17"/>
      <c r="CB55980" s="17"/>
    </row>
    <row r="55981" spans="4:80" x14ac:dyDescent="0.2">
      <c r="D55981" s="53"/>
      <c r="E55981" s="53"/>
      <c r="F55981" s="53"/>
      <c r="G55981" s="53"/>
      <c r="BX55981" s="17"/>
      <c r="BY55981" s="17"/>
      <c r="BZ55981" s="17"/>
      <c r="CA55981" s="17"/>
      <c r="CB55981" s="17"/>
    </row>
    <row r="55982" spans="4:80" x14ac:dyDescent="0.2">
      <c r="D55982" s="53"/>
      <c r="E55982" s="53"/>
      <c r="F55982" s="53"/>
      <c r="G55982" s="53"/>
      <c r="BX55982" s="17"/>
      <c r="BY55982" s="17"/>
      <c r="BZ55982" s="17"/>
      <c r="CA55982" s="17"/>
      <c r="CB55982" s="17"/>
    </row>
    <row r="55983" spans="4:80" x14ac:dyDescent="0.2">
      <c r="D55983" s="53"/>
      <c r="E55983" s="53"/>
      <c r="F55983" s="53"/>
      <c r="G55983" s="53"/>
      <c r="BX55983" s="17"/>
      <c r="BY55983" s="17"/>
      <c r="BZ55983" s="17"/>
      <c r="CA55983" s="17"/>
      <c r="CB55983" s="17"/>
    </row>
    <row r="55984" spans="4:80" x14ac:dyDescent="0.2">
      <c r="D55984" s="53"/>
      <c r="E55984" s="53"/>
      <c r="F55984" s="53"/>
      <c r="G55984" s="53"/>
      <c r="BX55984" s="17"/>
      <c r="BY55984" s="17"/>
      <c r="BZ55984" s="17"/>
      <c r="CA55984" s="17"/>
      <c r="CB55984" s="17"/>
    </row>
    <row r="55985" spans="4:80" x14ac:dyDescent="0.2">
      <c r="D55985" s="53"/>
      <c r="E55985" s="53"/>
      <c r="F55985" s="53"/>
      <c r="G55985" s="53"/>
      <c r="BX55985" s="17"/>
      <c r="BY55985" s="17"/>
      <c r="BZ55985" s="17"/>
      <c r="CA55985" s="17"/>
      <c r="CB55985" s="17"/>
    </row>
    <row r="55986" spans="4:80" x14ac:dyDescent="0.2">
      <c r="D55986" s="53"/>
      <c r="E55986" s="53"/>
      <c r="F55986" s="53"/>
      <c r="G55986" s="53"/>
      <c r="BX55986" s="17"/>
      <c r="BY55986" s="17"/>
      <c r="BZ55986" s="17"/>
      <c r="CA55986" s="17"/>
      <c r="CB55986" s="17"/>
    </row>
    <row r="55987" spans="4:80" x14ac:dyDescent="0.2">
      <c r="D55987" s="53"/>
      <c r="E55987" s="53"/>
      <c r="F55987" s="53"/>
      <c r="G55987" s="53"/>
      <c r="BX55987" s="17"/>
      <c r="BY55987" s="17"/>
      <c r="BZ55987" s="17"/>
      <c r="CA55987" s="17"/>
      <c r="CB55987" s="17"/>
    </row>
    <row r="55988" spans="4:80" x14ac:dyDescent="0.2">
      <c r="D55988" s="53"/>
      <c r="E55988" s="53"/>
      <c r="F55988" s="53"/>
      <c r="G55988" s="53"/>
      <c r="BX55988" s="17"/>
      <c r="BY55988" s="17"/>
      <c r="BZ55988" s="17"/>
      <c r="CA55988" s="17"/>
      <c r="CB55988" s="17"/>
    </row>
    <row r="55989" spans="4:80" x14ac:dyDescent="0.2">
      <c r="D55989" s="53"/>
      <c r="E55989" s="53"/>
      <c r="F55989" s="53"/>
      <c r="G55989" s="53"/>
      <c r="BX55989" s="17"/>
      <c r="BY55989" s="17"/>
      <c r="BZ55989" s="17"/>
      <c r="CA55989" s="17"/>
      <c r="CB55989" s="17"/>
    </row>
    <row r="55990" spans="4:80" x14ac:dyDescent="0.2">
      <c r="D55990" s="53"/>
      <c r="E55990" s="53"/>
      <c r="F55990" s="53"/>
      <c r="G55990" s="53"/>
      <c r="BX55990" s="17"/>
      <c r="BY55990" s="17"/>
      <c r="BZ55990" s="17"/>
      <c r="CA55990" s="17"/>
      <c r="CB55990" s="17"/>
    </row>
    <row r="55991" spans="4:80" x14ac:dyDescent="0.2">
      <c r="D55991" s="53"/>
      <c r="E55991" s="53"/>
      <c r="F55991" s="53"/>
      <c r="G55991" s="53"/>
      <c r="BX55991" s="17"/>
      <c r="BY55991" s="17"/>
      <c r="BZ55991" s="17"/>
      <c r="CA55991" s="17"/>
      <c r="CB55991" s="17"/>
    </row>
    <row r="55992" spans="4:80" x14ac:dyDescent="0.2">
      <c r="D55992" s="53"/>
      <c r="E55992" s="53"/>
      <c r="F55992" s="53"/>
      <c r="G55992" s="53"/>
      <c r="BX55992" s="17"/>
      <c r="BY55992" s="17"/>
      <c r="BZ55992" s="17"/>
      <c r="CA55992" s="17"/>
      <c r="CB55992" s="17"/>
    </row>
    <row r="55993" spans="4:80" x14ac:dyDescent="0.2">
      <c r="D55993" s="53"/>
      <c r="E55993" s="53"/>
      <c r="F55993" s="53"/>
      <c r="G55993" s="53"/>
      <c r="BX55993" s="17"/>
      <c r="BY55993" s="17"/>
      <c r="BZ55993" s="17"/>
      <c r="CA55993" s="17"/>
      <c r="CB55993" s="17"/>
    </row>
    <row r="55994" spans="4:80" x14ac:dyDescent="0.2">
      <c r="D55994" s="53"/>
      <c r="E55994" s="53"/>
      <c r="F55994" s="53"/>
      <c r="G55994" s="53"/>
      <c r="BX55994" s="17"/>
      <c r="BY55994" s="17"/>
      <c r="BZ55994" s="17"/>
      <c r="CA55994" s="17"/>
      <c r="CB55994" s="17"/>
    </row>
    <row r="55995" spans="4:80" x14ac:dyDescent="0.2">
      <c r="D55995" s="53"/>
      <c r="E55995" s="53"/>
      <c r="F55995" s="53"/>
      <c r="G55995" s="53"/>
      <c r="BX55995" s="17"/>
      <c r="BY55995" s="17"/>
      <c r="BZ55995" s="17"/>
      <c r="CA55995" s="17"/>
      <c r="CB55995" s="17"/>
    </row>
    <row r="55996" spans="4:80" x14ac:dyDescent="0.2">
      <c r="D55996" s="53"/>
      <c r="E55996" s="53"/>
      <c r="F55996" s="53"/>
      <c r="G55996" s="53"/>
      <c r="BX55996" s="17"/>
      <c r="BY55996" s="17"/>
      <c r="BZ55996" s="17"/>
      <c r="CA55996" s="17"/>
      <c r="CB55996" s="17"/>
    </row>
    <row r="55997" spans="4:80" x14ac:dyDescent="0.2">
      <c r="D55997" s="53"/>
      <c r="E55997" s="53"/>
      <c r="F55997" s="53"/>
      <c r="G55997" s="53"/>
      <c r="BX55997" s="17"/>
      <c r="BY55997" s="17"/>
      <c r="BZ55997" s="17"/>
      <c r="CA55997" s="17"/>
      <c r="CB55997" s="17"/>
    </row>
    <row r="55998" spans="4:80" x14ac:dyDescent="0.2">
      <c r="D55998" s="53"/>
      <c r="E55998" s="53"/>
      <c r="F55998" s="53"/>
      <c r="G55998" s="53"/>
      <c r="BX55998" s="17"/>
      <c r="BY55998" s="17"/>
      <c r="BZ55998" s="17"/>
      <c r="CA55998" s="17"/>
      <c r="CB55998" s="17"/>
    </row>
    <row r="55999" spans="4:80" x14ac:dyDescent="0.2">
      <c r="D55999" s="53"/>
      <c r="E55999" s="53"/>
      <c r="F55999" s="53"/>
      <c r="G55999" s="53"/>
      <c r="BX55999" s="17"/>
      <c r="BY55999" s="17"/>
      <c r="BZ55999" s="17"/>
      <c r="CA55999" s="17"/>
      <c r="CB55999" s="17"/>
    </row>
    <row r="56000" spans="4:80" x14ac:dyDescent="0.2">
      <c r="D56000" s="53"/>
      <c r="E56000" s="53"/>
      <c r="F56000" s="53"/>
      <c r="G56000" s="53"/>
      <c r="BX56000" s="17"/>
      <c r="BY56000" s="17"/>
      <c r="BZ56000" s="17"/>
      <c r="CA56000" s="17"/>
      <c r="CB56000" s="17"/>
    </row>
    <row r="56001" spans="4:80" x14ac:dyDescent="0.2">
      <c r="D56001" s="53"/>
      <c r="E56001" s="53"/>
      <c r="F56001" s="53"/>
      <c r="G56001" s="53"/>
      <c r="BX56001" s="17"/>
      <c r="BY56001" s="17"/>
      <c r="BZ56001" s="17"/>
      <c r="CA56001" s="17"/>
      <c r="CB56001" s="17"/>
    </row>
    <row r="56002" spans="4:80" x14ac:dyDescent="0.2">
      <c r="D56002" s="53"/>
      <c r="E56002" s="53"/>
      <c r="F56002" s="53"/>
      <c r="G56002" s="53"/>
      <c r="BX56002" s="17"/>
      <c r="BY56002" s="17"/>
      <c r="BZ56002" s="17"/>
      <c r="CA56002" s="17"/>
      <c r="CB56002" s="17"/>
    </row>
    <row r="56003" spans="4:80" x14ac:dyDescent="0.2">
      <c r="D56003" s="53"/>
      <c r="E56003" s="53"/>
      <c r="F56003" s="53"/>
      <c r="G56003" s="53"/>
      <c r="BX56003" s="17"/>
      <c r="BY56003" s="17"/>
      <c r="BZ56003" s="17"/>
      <c r="CA56003" s="17"/>
      <c r="CB56003" s="17"/>
    </row>
    <row r="56004" spans="4:80" x14ac:dyDescent="0.2">
      <c r="D56004" s="53"/>
      <c r="E56004" s="53"/>
      <c r="F56004" s="53"/>
      <c r="G56004" s="53"/>
      <c r="BX56004" s="17"/>
      <c r="BY56004" s="17"/>
      <c r="BZ56004" s="17"/>
      <c r="CA56004" s="17"/>
      <c r="CB56004" s="17"/>
    </row>
    <row r="56005" spans="4:80" x14ac:dyDescent="0.2">
      <c r="D56005" s="53"/>
      <c r="E56005" s="53"/>
      <c r="F56005" s="53"/>
      <c r="G56005" s="53"/>
      <c r="BX56005" s="17"/>
      <c r="BY56005" s="17"/>
      <c r="BZ56005" s="17"/>
      <c r="CA56005" s="17"/>
      <c r="CB56005" s="17"/>
    </row>
    <row r="56006" spans="4:80" x14ac:dyDescent="0.2">
      <c r="D56006" s="53"/>
      <c r="E56006" s="53"/>
      <c r="F56006" s="53"/>
      <c r="G56006" s="53"/>
      <c r="BX56006" s="17"/>
      <c r="BY56006" s="17"/>
      <c r="BZ56006" s="17"/>
      <c r="CA56006" s="17"/>
      <c r="CB56006" s="17"/>
    </row>
    <row r="56007" spans="4:80" x14ac:dyDescent="0.2">
      <c r="D56007" s="53"/>
      <c r="E56007" s="53"/>
      <c r="F56007" s="53"/>
      <c r="G56007" s="53"/>
      <c r="BX56007" s="17"/>
      <c r="BY56007" s="17"/>
      <c r="BZ56007" s="17"/>
      <c r="CA56007" s="17"/>
      <c r="CB56007" s="17"/>
    </row>
    <row r="56008" spans="4:80" x14ac:dyDescent="0.2">
      <c r="D56008" s="53"/>
      <c r="E56008" s="53"/>
      <c r="F56008" s="53"/>
      <c r="G56008" s="53"/>
      <c r="BX56008" s="17"/>
      <c r="BY56008" s="17"/>
      <c r="BZ56008" s="17"/>
      <c r="CA56008" s="17"/>
      <c r="CB56008" s="17"/>
    </row>
    <row r="56009" spans="4:80" x14ac:dyDescent="0.2">
      <c r="D56009" s="53"/>
      <c r="E56009" s="53"/>
      <c r="F56009" s="53"/>
      <c r="G56009" s="53"/>
      <c r="BX56009" s="17"/>
      <c r="BY56009" s="17"/>
      <c r="BZ56009" s="17"/>
      <c r="CA56009" s="17"/>
      <c r="CB56009" s="17"/>
    </row>
    <row r="56010" spans="4:80" x14ac:dyDescent="0.2">
      <c r="D56010" s="53"/>
      <c r="E56010" s="53"/>
      <c r="F56010" s="53"/>
      <c r="G56010" s="53"/>
      <c r="BX56010" s="17"/>
      <c r="BY56010" s="17"/>
      <c r="BZ56010" s="17"/>
      <c r="CA56010" s="17"/>
      <c r="CB56010" s="17"/>
    </row>
    <row r="56011" spans="4:80" x14ac:dyDescent="0.2">
      <c r="D56011" s="53"/>
      <c r="E56011" s="53"/>
      <c r="F56011" s="53"/>
      <c r="G56011" s="53"/>
      <c r="BX56011" s="17"/>
      <c r="BY56011" s="17"/>
      <c r="BZ56011" s="17"/>
      <c r="CA56011" s="17"/>
      <c r="CB56011" s="17"/>
    </row>
    <row r="56012" spans="4:80" x14ac:dyDescent="0.2">
      <c r="D56012" s="53"/>
      <c r="E56012" s="53"/>
      <c r="F56012" s="53"/>
      <c r="G56012" s="53"/>
      <c r="BX56012" s="17"/>
      <c r="BY56012" s="17"/>
      <c r="BZ56012" s="17"/>
      <c r="CA56012" s="17"/>
      <c r="CB56012" s="17"/>
    </row>
    <row r="56013" spans="4:80" x14ac:dyDescent="0.2">
      <c r="D56013" s="53"/>
      <c r="E56013" s="53"/>
      <c r="F56013" s="53"/>
      <c r="G56013" s="53"/>
      <c r="BX56013" s="17"/>
      <c r="BY56013" s="17"/>
      <c r="BZ56013" s="17"/>
      <c r="CA56013" s="17"/>
      <c r="CB56013" s="17"/>
    </row>
    <row r="56014" spans="4:80" x14ac:dyDescent="0.2">
      <c r="D56014" s="53"/>
      <c r="E56014" s="53"/>
      <c r="F56014" s="53"/>
      <c r="G56014" s="53"/>
      <c r="BX56014" s="17"/>
      <c r="BY56014" s="17"/>
      <c r="BZ56014" s="17"/>
      <c r="CA56014" s="17"/>
      <c r="CB56014" s="17"/>
    </row>
    <row r="56015" spans="4:80" x14ac:dyDescent="0.2">
      <c r="D56015" s="53"/>
      <c r="E56015" s="53"/>
      <c r="F56015" s="53"/>
      <c r="G56015" s="53"/>
      <c r="BX56015" s="17"/>
      <c r="BY56015" s="17"/>
      <c r="BZ56015" s="17"/>
      <c r="CA56015" s="17"/>
      <c r="CB56015" s="17"/>
    </row>
    <row r="56016" spans="4:80" x14ac:dyDescent="0.2">
      <c r="D56016" s="53"/>
      <c r="E56016" s="53"/>
      <c r="F56016" s="53"/>
      <c r="G56016" s="53"/>
      <c r="BX56016" s="17"/>
      <c r="BY56016" s="17"/>
      <c r="BZ56016" s="17"/>
      <c r="CA56016" s="17"/>
      <c r="CB56016" s="17"/>
    </row>
    <row r="56017" spans="4:80" x14ac:dyDescent="0.2">
      <c r="D56017" s="53"/>
      <c r="E56017" s="53"/>
      <c r="F56017" s="53"/>
      <c r="G56017" s="53"/>
      <c r="BX56017" s="17"/>
      <c r="BY56017" s="17"/>
      <c r="BZ56017" s="17"/>
      <c r="CA56017" s="17"/>
      <c r="CB56017" s="17"/>
    </row>
    <row r="56018" spans="4:80" x14ac:dyDescent="0.2">
      <c r="D56018" s="53"/>
      <c r="E56018" s="53"/>
      <c r="F56018" s="53"/>
      <c r="G56018" s="53"/>
      <c r="BX56018" s="17"/>
      <c r="BY56018" s="17"/>
      <c r="BZ56018" s="17"/>
      <c r="CA56018" s="17"/>
      <c r="CB56018" s="17"/>
    </row>
    <row r="56019" spans="4:80" x14ac:dyDescent="0.2">
      <c r="D56019" s="53"/>
      <c r="E56019" s="53"/>
      <c r="F56019" s="53"/>
      <c r="G56019" s="53"/>
      <c r="BX56019" s="17"/>
      <c r="BY56019" s="17"/>
      <c r="BZ56019" s="17"/>
      <c r="CA56019" s="17"/>
      <c r="CB56019" s="17"/>
    </row>
    <row r="56020" spans="4:80" x14ac:dyDescent="0.2">
      <c r="D56020" s="53"/>
      <c r="E56020" s="53"/>
      <c r="F56020" s="53"/>
      <c r="G56020" s="53"/>
      <c r="BX56020" s="17"/>
      <c r="BY56020" s="17"/>
      <c r="BZ56020" s="17"/>
      <c r="CA56020" s="17"/>
      <c r="CB56020" s="17"/>
    </row>
    <row r="56021" spans="4:80" x14ac:dyDescent="0.2">
      <c r="D56021" s="53"/>
      <c r="E56021" s="53"/>
      <c r="F56021" s="53"/>
      <c r="G56021" s="53"/>
      <c r="BX56021" s="17"/>
      <c r="BY56021" s="17"/>
      <c r="BZ56021" s="17"/>
      <c r="CA56021" s="17"/>
      <c r="CB56021" s="17"/>
    </row>
    <row r="56022" spans="4:80" x14ac:dyDescent="0.2">
      <c r="D56022" s="53"/>
      <c r="E56022" s="53"/>
      <c r="F56022" s="53"/>
      <c r="G56022" s="53"/>
      <c r="BX56022" s="17"/>
      <c r="BY56022" s="17"/>
      <c r="BZ56022" s="17"/>
      <c r="CA56022" s="17"/>
      <c r="CB56022" s="17"/>
    </row>
    <row r="56023" spans="4:80" x14ac:dyDescent="0.2">
      <c r="D56023" s="53"/>
      <c r="E56023" s="53"/>
      <c r="F56023" s="53"/>
      <c r="G56023" s="53"/>
      <c r="BX56023" s="17"/>
      <c r="BY56023" s="17"/>
      <c r="BZ56023" s="17"/>
      <c r="CA56023" s="17"/>
      <c r="CB56023" s="17"/>
    </row>
    <row r="56024" spans="4:80" x14ac:dyDescent="0.2">
      <c r="D56024" s="53"/>
      <c r="E56024" s="53"/>
      <c r="F56024" s="53"/>
      <c r="G56024" s="53"/>
      <c r="BX56024" s="17"/>
      <c r="BY56024" s="17"/>
      <c r="BZ56024" s="17"/>
      <c r="CA56024" s="17"/>
      <c r="CB56024" s="17"/>
    </row>
    <row r="56025" spans="4:80" x14ac:dyDescent="0.2">
      <c r="D56025" s="53"/>
      <c r="E56025" s="53"/>
      <c r="F56025" s="53"/>
      <c r="G56025" s="53"/>
      <c r="BX56025" s="17"/>
      <c r="BY56025" s="17"/>
      <c r="BZ56025" s="17"/>
      <c r="CA56025" s="17"/>
      <c r="CB56025" s="17"/>
    </row>
    <row r="56026" spans="4:80" x14ac:dyDescent="0.2">
      <c r="D56026" s="53"/>
      <c r="E56026" s="53"/>
      <c r="F56026" s="53"/>
      <c r="G56026" s="53"/>
      <c r="BX56026" s="17"/>
      <c r="BY56026" s="17"/>
      <c r="BZ56026" s="17"/>
      <c r="CA56026" s="17"/>
      <c r="CB56026" s="17"/>
    </row>
    <row r="56027" spans="4:80" x14ac:dyDescent="0.2">
      <c r="D56027" s="53"/>
      <c r="E56027" s="53"/>
      <c r="F56027" s="53"/>
      <c r="G56027" s="53"/>
      <c r="BX56027" s="17"/>
      <c r="BY56027" s="17"/>
      <c r="BZ56027" s="17"/>
      <c r="CA56027" s="17"/>
      <c r="CB56027" s="17"/>
    </row>
    <row r="56028" spans="4:80" x14ac:dyDescent="0.2">
      <c r="D56028" s="53"/>
      <c r="E56028" s="53"/>
      <c r="F56028" s="53"/>
      <c r="G56028" s="53"/>
      <c r="BX56028" s="17"/>
      <c r="BY56028" s="17"/>
      <c r="BZ56028" s="17"/>
      <c r="CA56028" s="17"/>
      <c r="CB56028" s="17"/>
    </row>
    <row r="56029" spans="4:80" x14ac:dyDescent="0.2">
      <c r="D56029" s="53"/>
      <c r="E56029" s="53"/>
      <c r="F56029" s="53"/>
      <c r="G56029" s="53"/>
      <c r="BX56029" s="17"/>
      <c r="BY56029" s="17"/>
      <c r="BZ56029" s="17"/>
      <c r="CA56029" s="17"/>
      <c r="CB56029" s="17"/>
    </row>
    <row r="56030" spans="4:80" x14ac:dyDescent="0.2">
      <c r="D56030" s="53"/>
      <c r="E56030" s="53"/>
      <c r="F56030" s="53"/>
      <c r="G56030" s="53"/>
      <c r="BX56030" s="17"/>
      <c r="BY56030" s="17"/>
      <c r="BZ56030" s="17"/>
      <c r="CA56030" s="17"/>
      <c r="CB56030" s="17"/>
    </row>
    <row r="56031" spans="4:80" x14ac:dyDescent="0.2">
      <c r="D56031" s="53"/>
      <c r="E56031" s="53"/>
      <c r="F56031" s="53"/>
      <c r="G56031" s="53"/>
      <c r="BX56031" s="17"/>
      <c r="BY56031" s="17"/>
      <c r="BZ56031" s="17"/>
      <c r="CA56031" s="17"/>
      <c r="CB56031" s="17"/>
    </row>
    <row r="56032" spans="4:80" x14ac:dyDescent="0.2">
      <c r="D56032" s="53"/>
      <c r="E56032" s="53"/>
      <c r="F56032" s="53"/>
      <c r="G56032" s="53"/>
      <c r="BX56032" s="17"/>
      <c r="BY56032" s="17"/>
      <c r="BZ56032" s="17"/>
      <c r="CA56032" s="17"/>
      <c r="CB56032" s="17"/>
    </row>
    <row r="56033" spans="4:80" x14ac:dyDescent="0.2">
      <c r="D56033" s="53"/>
      <c r="E56033" s="53"/>
      <c r="F56033" s="53"/>
      <c r="G56033" s="53"/>
      <c r="BX56033" s="17"/>
      <c r="BY56033" s="17"/>
      <c r="BZ56033" s="17"/>
      <c r="CA56033" s="17"/>
      <c r="CB56033" s="17"/>
    </row>
    <row r="56034" spans="4:80" x14ac:dyDescent="0.2">
      <c r="D56034" s="53"/>
      <c r="E56034" s="53"/>
      <c r="F56034" s="53"/>
      <c r="G56034" s="53"/>
      <c r="BX56034" s="17"/>
      <c r="BY56034" s="17"/>
      <c r="BZ56034" s="17"/>
      <c r="CA56034" s="17"/>
      <c r="CB56034" s="17"/>
    </row>
    <row r="56035" spans="4:80" x14ac:dyDescent="0.2">
      <c r="D56035" s="53"/>
      <c r="E56035" s="53"/>
      <c r="F56035" s="53"/>
      <c r="G56035" s="53"/>
      <c r="BX56035" s="17"/>
      <c r="BY56035" s="17"/>
      <c r="BZ56035" s="17"/>
      <c r="CA56035" s="17"/>
      <c r="CB56035" s="17"/>
    </row>
    <row r="56036" spans="4:80" x14ac:dyDescent="0.2">
      <c r="D56036" s="53"/>
      <c r="E56036" s="53"/>
      <c r="F56036" s="53"/>
      <c r="G56036" s="53"/>
      <c r="BX56036" s="17"/>
      <c r="BY56036" s="17"/>
      <c r="BZ56036" s="17"/>
      <c r="CA56036" s="17"/>
      <c r="CB56036" s="17"/>
    </row>
    <row r="56037" spans="4:80" x14ac:dyDescent="0.2">
      <c r="D56037" s="53"/>
      <c r="E56037" s="53"/>
      <c r="F56037" s="53"/>
      <c r="G56037" s="53"/>
      <c r="BX56037" s="17"/>
      <c r="BY56037" s="17"/>
      <c r="BZ56037" s="17"/>
      <c r="CA56037" s="17"/>
      <c r="CB56037" s="17"/>
    </row>
    <row r="56038" spans="4:80" x14ac:dyDescent="0.2">
      <c r="D56038" s="53"/>
      <c r="E56038" s="53"/>
      <c r="F56038" s="53"/>
      <c r="G56038" s="53"/>
      <c r="BX56038" s="17"/>
      <c r="BY56038" s="17"/>
      <c r="BZ56038" s="17"/>
      <c r="CA56038" s="17"/>
      <c r="CB56038" s="17"/>
    </row>
    <row r="56039" spans="4:80" x14ac:dyDescent="0.2">
      <c r="D56039" s="53"/>
      <c r="E56039" s="53"/>
      <c r="F56039" s="53"/>
      <c r="G56039" s="53"/>
      <c r="BX56039" s="17"/>
      <c r="BY56039" s="17"/>
      <c r="BZ56039" s="17"/>
      <c r="CA56039" s="17"/>
      <c r="CB56039" s="17"/>
    </row>
    <row r="56040" spans="4:80" x14ac:dyDescent="0.2">
      <c r="D56040" s="53"/>
      <c r="E56040" s="53"/>
      <c r="F56040" s="53"/>
      <c r="G56040" s="53"/>
      <c r="BX56040" s="17"/>
      <c r="BY56040" s="17"/>
      <c r="BZ56040" s="17"/>
      <c r="CA56040" s="17"/>
      <c r="CB56040" s="17"/>
    </row>
    <row r="56041" spans="4:80" x14ac:dyDescent="0.2">
      <c r="D56041" s="53"/>
      <c r="E56041" s="53"/>
      <c r="F56041" s="53"/>
      <c r="G56041" s="53"/>
      <c r="BX56041" s="17"/>
      <c r="BY56041" s="17"/>
      <c r="BZ56041" s="17"/>
      <c r="CA56041" s="17"/>
      <c r="CB56041" s="17"/>
    </row>
    <row r="56042" spans="4:80" x14ac:dyDescent="0.2">
      <c r="D56042" s="53"/>
      <c r="E56042" s="53"/>
      <c r="F56042" s="53"/>
      <c r="G56042" s="53"/>
      <c r="BX56042" s="17"/>
      <c r="BY56042" s="17"/>
      <c r="BZ56042" s="17"/>
      <c r="CA56042" s="17"/>
      <c r="CB56042" s="17"/>
    </row>
    <row r="56043" spans="4:80" x14ac:dyDescent="0.2">
      <c r="D56043" s="53"/>
      <c r="E56043" s="53"/>
      <c r="F56043" s="53"/>
      <c r="G56043" s="53"/>
      <c r="BX56043" s="17"/>
      <c r="BY56043" s="17"/>
      <c r="BZ56043" s="17"/>
      <c r="CA56043" s="17"/>
      <c r="CB56043" s="17"/>
    </row>
    <row r="56044" spans="4:80" x14ac:dyDescent="0.2">
      <c r="D56044" s="53"/>
      <c r="E56044" s="53"/>
      <c r="F56044" s="53"/>
      <c r="G56044" s="53"/>
      <c r="BX56044" s="17"/>
      <c r="BY56044" s="17"/>
      <c r="BZ56044" s="17"/>
      <c r="CA56044" s="17"/>
      <c r="CB56044" s="17"/>
    </row>
    <row r="56045" spans="4:80" x14ac:dyDescent="0.2">
      <c r="D56045" s="53"/>
      <c r="E56045" s="53"/>
      <c r="F56045" s="53"/>
      <c r="G56045" s="53"/>
      <c r="BX56045" s="17"/>
      <c r="BY56045" s="17"/>
      <c r="BZ56045" s="17"/>
      <c r="CA56045" s="17"/>
      <c r="CB56045" s="17"/>
    </row>
    <row r="56046" spans="4:80" x14ac:dyDescent="0.2">
      <c r="D56046" s="53"/>
      <c r="E56046" s="53"/>
      <c r="F56046" s="53"/>
      <c r="G56046" s="53"/>
      <c r="BX56046" s="17"/>
      <c r="BY56046" s="17"/>
      <c r="BZ56046" s="17"/>
      <c r="CA56046" s="17"/>
      <c r="CB56046" s="17"/>
    </row>
    <row r="56047" spans="4:80" x14ac:dyDescent="0.2">
      <c r="D56047" s="53"/>
      <c r="E56047" s="53"/>
      <c r="F56047" s="53"/>
      <c r="G56047" s="53"/>
      <c r="BX56047" s="17"/>
      <c r="BY56047" s="17"/>
      <c r="BZ56047" s="17"/>
      <c r="CA56047" s="17"/>
      <c r="CB56047" s="17"/>
    </row>
    <row r="56048" spans="4:80" x14ac:dyDescent="0.2">
      <c r="D56048" s="53"/>
      <c r="E56048" s="53"/>
      <c r="F56048" s="53"/>
      <c r="G56048" s="53"/>
      <c r="BX56048" s="17"/>
      <c r="BY56048" s="17"/>
      <c r="BZ56048" s="17"/>
      <c r="CA56048" s="17"/>
      <c r="CB56048" s="17"/>
    </row>
    <row r="56049" spans="4:80" x14ac:dyDescent="0.2">
      <c r="D56049" s="53"/>
      <c r="E56049" s="53"/>
      <c r="F56049" s="53"/>
      <c r="G56049" s="53"/>
      <c r="BX56049" s="17"/>
      <c r="BY56049" s="17"/>
      <c r="BZ56049" s="17"/>
      <c r="CA56049" s="17"/>
      <c r="CB56049" s="17"/>
    </row>
    <row r="56050" spans="4:80" x14ac:dyDescent="0.2">
      <c r="D56050" s="53"/>
      <c r="E56050" s="53"/>
      <c r="F56050" s="53"/>
      <c r="G56050" s="53"/>
      <c r="BX56050" s="17"/>
      <c r="BY56050" s="17"/>
      <c r="BZ56050" s="17"/>
      <c r="CA56050" s="17"/>
      <c r="CB56050" s="17"/>
    </row>
    <row r="56051" spans="4:80" x14ac:dyDescent="0.2">
      <c r="D56051" s="53"/>
      <c r="E56051" s="53"/>
      <c r="F56051" s="53"/>
      <c r="G56051" s="53"/>
      <c r="BX56051" s="17"/>
      <c r="BY56051" s="17"/>
      <c r="BZ56051" s="17"/>
      <c r="CA56051" s="17"/>
      <c r="CB56051" s="17"/>
    </row>
    <row r="56052" spans="4:80" x14ac:dyDescent="0.2">
      <c r="D56052" s="53"/>
      <c r="E56052" s="53"/>
      <c r="F56052" s="53"/>
      <c r="G56052" s="53"/>
      <c r="BX56052" s="17"/>
      <c r="BY56052" s="17"/>
      <c r="BZ56052" s="17"/>
      <c r="CA56052" s="17"/>
      <c r="CB56052" s="17"/>
    </row>
    <row r="56053" spans="4:80" x14ac:dyDescent="0.2">
      <c r="D56053" s="53"/>
      <c r="E56053" s="53"/>
      <c r="F56053" s="53"/>
      <c r="G56053" s="53"/>
      <c r="BX56053" s="17"/>
      <c r="BY56053" s="17"/>
      <c r="BZ56053" s="17"/>
      <c r="CA56053" s="17"/>
      <c r="CB56053" s="17"/>
    </row>
    <row r="56054" spans="4:80" x14ac:dyDescent="0.2">
      <c r="D56054" s="53"/>
      <c r="E56054" s="53"/>
      <c r="F56054" s="53"/>
      <c r="G56054" s="53"/>
      <c r="BX56054" s="17"/>
      <c r="BY56054" s="17"/>
      <c r="BZ56054" s="17"/>
      <c r="CA56054" s="17"/>
      <c r="CB56054" s="17"/>
    </row>
    <row r="56055" spans="4:80" x14ac:dyDescent="0.2">
      <c r="D56055" s="53"/>
      <c r="E56055" s="53"/>
      <c r="F56055" s="53"/>
      <c r="G56055" s="53"/>
      <c r="BX56055" s="17"/>
      <c r="BY56055" s="17"/>
      <c r="BZ56055" s="17"/>
      <c r="CA56055" s="17"/>
      <c r="CB56055" s="17"/>
    </row>
    <row r="56056" spans="4:80" x14ac:dyDescent="0.2">
      <c r="D56056" s="53"/>
      <c r="E56056" s="53"/>
      <c r="F56056" s="53"/>
      <c r="G56056" s="53"/>
      <c r="BX56056" s="17"/>
      <c r="BY56056" s="17"/>
      <c r="BZ56056" s="17"/>
      <c r="CA56056" s="17"/>
      <c r="CB56056" s="17"/>
    </row>
    <row r="56057" spans="4:80" x14ac:dyDescent="0.2">
      <c r="D56057" s="53"/>
      <c r="E56057" s="53"/>
      <c r="F56057" s="53"/>
      <c r="G56057" s="53"/>
      <c r="BX56057" s="17"/>
      <c r="BY56057" s="17"/>
      <c r="BZ56057" s="17"/>
      <c r="CA56057" s="17"/>
      <c r="CB56057" s="17"/>
    </row>
    <row r="56058" spans="4:80" x14ac:dyDescent="0.2">
      <c r="D56058" s="53"/>
      <c r="E56058" s="53"/>
      <c r="F56058" s="53"/>
      <c r="G56058" s="53"/>
      <c r="BX56058" s="17"/>
      <c r="BY56058" s="17"/>
      <c r="BZ56058" s="17"/>
      <c r="CA56058" s="17"/>
      <c r="CB56058" s="17"/>
    </row>
    <row r="56059" spans="4:80" x14ac:dyDescent="0.2">
      <c r="D56059" s="53"/>
      <c r="E56059" s="53"/>
      <c r="F56059" s="53"/>
      <c r="G56059" s="53"/>
      <c r="BX56059" s="17"/>
      <c r="BY56059" s="17"/>
      <c r="BZ56059" s="17"/>
      <c r="CA56059" s="17"/>
      <c r="CB56059" s="17"/>
    </row>
    <row r="56060" spans="4:80" x14ac:dyDescent="0.2">
      <c r="D56060" s="53"/>
      <c r="E56060" s="53"/>
      <c r="F56060" s="53"/>
      <c r="G56060" s="53"/>
      <c r="BX56060" s="17"/>
      <c r="BY56060" s="17"/>
      <c r="BZ56060" s="17"/>
      <c r="CA56060" s="17"/>
      <c r="CB56060" s="17"/>
    </row>
    <row r="56061" spans="4:80" x14ac:dyDescent="0.2">
      <c r="D56061" s="53"/>
      <c r="E56061" s="53"/>
      <c r="F56061" s="53"/>
      <c r="G56061" s="53"/>
      <c r="BX56061" s="17"/>
      <c r="BY56061" s="17"/>
      <c r="BZ56061" s="17"/>
      <c r="CA56061" s="17"/>
      <c r="CB56061" s="17"/>
    </row>
    <row r="56062" spans="4:80" x14ac:dyDescent="0.2">
      <c r="D56062" s="53"/>
      <c r="E56062" s="53"/>
      <c r="F56062" s="53"/>
      <c r="G56062" s="53"/>
      <c r="BX56062" s="17"/>
      <c r="BY56062" s="17"/>
      <c r="BZ56062" s="17"/>
      <c r="CA56062" s="17"/>
      <c r="CB56062" s="17"/>
    </row>
    <row r="56063" spans="4:80" x14ac:dyDescent="0.2">
      <c r="D56063" s="53"/>
      <c r="E56063" s="53"/>
      <c r="F56063" s="53"/>
      <c r="G56063" s="53"/>
      <c r="BX56063" s="17"/>
      <c r="BY56063" s="17"/>
      <c r="BZ56063" s="17"/>
      <c r="CA56063" s="17"/>
      <c r="CB56063" s="17"/>
    </row>
    <row r="56064" spans="4:80" x14ac:dyDescent="0.2">
      <c r="D56064" s="53"/>
      <c r="E56064" s="53"/>
      <c r="F56064" s="53"/>
      <c r="G56064" s="53"/>
      <c r="BX56064" s="17"/>
      <c r="BY56064" s="17"/>
      <c r="BZ56064" s="17"/>
      <c r="CA56064" s="17"/>
      <c r="CB56064" s="17"/>
    </row>
    <row r="56065" spans="4:80" x14ac:dyDescent="0.2">
      <c r="D56065" s="53"/>
      <c r="E56065" s="53"/>
      <c r="F56065" s="53"/>
      <c r="G56065" s="53"/>
      <c r="BX56065" s="17"/>
      <c r="BY56065" s="17"/>
      <c r="BZ56065" s="17"/>
      <c r="CA56065" s="17"/>
      <c r="CB56065" s="17"/>
    </row>
    <row r="56066" spans="4:80" x14ac:dyDescent="0.2">
      <c r="D56066" s="53"/>
      <c r="E56066" s="53"/>
      <c r="F56066" s="53"/>
      <c r="G56066" s="53"/>
      <c r="BX56066" s="17"/>
      <c r="BY56066" s="17"/>
      <c r="BZ56066" s="17"/>
      <c r="CA56066" s="17"/>
      <c r="CB56066" s="17"/>
    </row>
    <row r="56067" spans="4:80" x14ac:dyDescent="0.2">
      <c r="D56067" s="53"/>
      <c r="E56067" s="53"/>
      <c r="F56067" s="53"/>
      <c r="G56067" s="53"/>
      <c r="BX56067" s="17"/>
      <c r="BY56067" s="17"/>
      <c r="BZ56067" s="17"/>
      <c r="CA56067" s="17"/>
      <c r="CB56067" s="17"/>
    </row>
    <row r="56068" spans="4:80" x14ac:dyDescent="0.2">
      <c r="D56068" s="53"/>
      <c r="E56068" s="53"/>
      <c r="F56068" s="53"/>
      <c r="G56068" s="53"/>
      <c r="BX56068" s="17"/>
      <c r="BY56068" s="17"/>
      <c r="BZ56068" s="17"/>
      <c r="CA56068" s="17"/>
      <c r="CB56068" s="17"/>
    </row>
    <row r="56069" spans="4:80" x14ac:dyDescent="0.2">
      <c r="D56069" s="53"/>
      <c r="E56069" s="53"/>
      <c r="F56069" s="53"/>
      <c r="G56069" s="53"/>
      <c r="BX56069" s="17"/>
      <c r="BY56069" s="17"/>
      <c r="BZ56069" s="17"/>
      <c r="CA56069" s="17"/>
      <c r="CB56069" s="17"/>
    </row>
    <row r="56070" spans="4:80" x14ac:dyDescent="0.2">
      <c r="D56070" s="53"/>
      <c r="E56070" s="53"/>
      <c r="F56070" s="53"/>
      <c r="G56070" s="53"/>
      <c r="BX56070" s="17"/>
      <c r="BY56070" s="17"/>
      <c r="BZ56070" s="17"/>
      <c r="CA56070" s="17"/>
      <c r="CB56070" s="17"/>
    </row>
    <row r="56071" spans="4:80" x14ac:dyDescent="0.2">
      <c r="D56071" s="53"/>
      <c r="E56071" s="53"/>
      <c r="F56071" s="53"/>
      <c r="G56071" s="53"/>
      <c r="BX56071" s="17"/>
      <c r="BY56071" s="17"/>
      <c r="BZ56071" s="17"/>
      <c r="CA56071" s="17"/>
      <c r="CB56071" s="17"/>
    </row>
    <row r="56072" spans="4:80" x14ac:dyDescent="0.2">
      <c r="D56072" s="53"/>
      <c r="E56072" s="53"/>
      <c r="F56072" s="53"/>
      <c r="G56072" s="53"/>
      <c r="BX56072" s="17"/>
      <c r="BY56072" s="17"/>
      <c r="BZ56072" s="17"/>
      <c r="CA56072" s="17"/>
      <c r="CB56072" s="17"/>
    </row>
    <row r="56073" spans="4:80" x14ac:dyDescent="0.2">
      <c r="D56073" s="53"/>
      <c r="E56073" s="53"/>
      <c r="F56073" s="53"/>
      <c r="G56073" s="53"/>
      <c r="BX56073" s="17"/>
      <c r="BY56073" s="17"/>
      <c r="BZ56073" s="17"/>
      <c r="CA56073" s="17"/>
      <c r="CB56073" s="17"/>
    </row>
    <row r="56074" spans="4:80" x14ac:dyDescent="0.2">
      <c r="D56074" s="53"/>
      <c r="E56074" s="53"/>
      <c r="F56074" s="53"/>
      <c r="G56074" s="53"/>
      <c r="BX56074" s="17"/>
      <c r="BY56074" s="17"/>
      <c r="BZ56074" s="17"/>
      <c r="CA56074" s="17"/>
      <c r="CB56074" s="17"/>
    </row>
    <row r="56075" spans="4:80" x14ac:dyDescent="0.2">
      <c r="D56075" s="53"/>
      <c r="E56075" s="53"/>
      <c r="F56075" s="53"/>
      <c r="G56075" s="53"/>
      <c r="BX56075" s="17"/>
      <c r="BY56075" s="17"/>
      <c r="BZ56075" s="17"/>
      <c r="CA56075" s="17"/>
      <c r="CB56075" s="17"/>
    </row>
    <row r="56076" spans="4:80" x14ac:dyDescent="0.2">
      <c r="D56076" s="53"/>
      <c r="E56076" s="53"/>
      <c r="F56076" s="53"/>
      <c r="G56076" s="53"/>
      <c r="BX56076" s="17"/>
      <c r="BY56076" s="17"/>
      <c r="BZ56076" s="17"/>
      <c r="CA56076" s="17"/>
      <c r="CB56076" s="17"/>
    </row>
    <row r="56077" spans="4:80" x14ac:dyDescent="0.2">
      <c r="D56077" s="53"/>
      <c r="E56077" s="53"/>
      <c r="F56077" s="53"/>
      <c r="G56077" s="53"/>
      <c r="BX56077" s="17"/>
      <c r="BY56077" s="17"/>
      <c r="BZ56077" s="17"/>
      <c r="CA56077" s="17"/>
      <c r="CB56077" s="17"/>
    </row>
    <row r="56078" spans="4:80" x14ac:dyDescent="0.2">
      <c r="D56078" s="53"/>
      <c r="E56078" s="53"/>
      <c r="F56078" s="53"/>
      <c r="G56078" s="53"/>
      <c r="BX56078" s="17"/>
      <c r="BY56078" s="17"/>
      <c r="BZ56078" s="17"/>
      <c r="CA56078" s="17"/>
      <c r="CB56078" s="17"/>
    </row>
    <row r="56079" spans="4:80" x14ac:dyDescent="0.2">
      <c r="D56079" s="53"/>
      <c r="E56079" s="53"/>
      <c r="F56079" s="53"/>
      <c r="G56079" s="53"/>
      <c r="BX56079" s="17"/>
      <c r="BY56079" s="17"/>
      <c r="BZ56079" s="17"/>
      <c r="CA56079" s="17"/>
      <c r="CB56079" s="17"/>
    </row>
    <row r="56080" spans="4:80" x14ac:dyDescent="0.2">
      <c r="D56080" s="53"/>
      <c r="E56080" s="53"/>
      <c r="F56080" s="53"/>
      <c r="G56080" s="53"/>
      <c r="BX56080" s="17"/>
      <c r="BY56080" s="17"/>
      <c r="BZ56080" s="17"/>
      <c r="CA56080" s="17"/>
      <c r="CB56080" s="17"/>
    </row>
    <row r="56081" spans="4:80" x14ac:dyDescent="0.2">
      <c r="D56081" s="53"/>
      <c r="E56081" s="53"/>
      <c r="F56081" s="53"/>
      <c r="G56081" s="53"/>
      <c r="BX56081" s="17"/>
      <c r="BY56081" s="17"/>
      <c r="BZ56081" s="17"/>
      <c r="CA56081" s="17"/>
      <c r="CB56081" s="17"/>
    </row>
    <row r="56082" spans="4:80" x14ac:dyDescent="0.2">
      <c r="D56082" s="53"/>
      <c r="E56082" s="53"/>
      <c r="F56082" s="53"/>
      <c r="G56082" s="53"/>
      <c r="BX56082" s="17"/>
      <c r="BY56082" s="17"/>
      <c r="BZ56082" s="17"/>
      <c r="CA56082" s="17"/>
      <c r="CB56082" s="17"/>
    </row>
    <row r="56083" spans="4:80" x14ac:dyDescent="0.2">
      <c r="D56083" s="53"/>
      <c r="E56083" s="53"/>
      <c r="F56083" s="53"/>
      <c r="G56083" s="53"/>
      <c r="BX56083" s="17"/>
      <c r="BY56083" s="17"/>
      <c r="BZ56083" s="17"/>
      <c r="CA56083" s="17"/>
      <c r="CB56083" s="17"/>
    </row>
    <row r="56084" spans="4:80" x14ac:dyDescent="0.2">
      <c r="D56084" s="53"/>
      <c r="E56084" s="53"/>
      <c r="F56084" s="53"/>
      <c r="G56084" s="53"/>
      <c r="BX56084" s="17"/>
      <c r="BY56084" s="17"/>
      <c r="BZ56084" s="17"/>
      <c r="CA56084" s="17"/>
      <c r="CB56084" s="17"/>
    </row>
    <row r="56085" spans="4:80" x14ac:dyDescent="0.2">
      <c r="D56085" s="53"/>
      <c r="E56085" s="53"/>
      <c r="F56085" s="53"/>
      <c r="G56085" s="53"/>
      <c r="BX56085" s="17"/>
      <c r="BY56085" s="17"/>
      <c r="BZ56085" s="17"/>
      <c r="CA56085" s="17"/>
      <c r="CB56085" s="17"/>
    </row>
    <row r="56086" spans="4:80" x14ac:dyDescent="0.2">
      <c r="D56086" s="53"/>
      <c r="E56086" s="53"/>
      <c r="F56086" s="53"/>
      <c r="G56086" s="53"/>
      <c r="BX56086" s="17"/>
      <c r="BY56086" s="17"/>
      <c r="BZ56086" s="17"/>
      <c r="CA56086" s="17"/>
      <c r="CB56086" s="17"/>
    </row>
    <row r="56087" spans="4:80" x14ac:dyDescent="0.2">
      <c r="D56087" s="53"/>
      <c r="E56087" s="53"/>
      <c r="F56087" s="53"/>
      <c r="G56087" s="53"/>
      <c r="BX56087" s="17"/>
      <c r="BY56087" s="17"/>
      <c r="BZ56087" s="17"/>
      <c r="CA56087" s="17"/>
      <c r="CB56087" s="17"/>
    </row>
    <row r="56088" spans="4:80" x14ac:dyDescent="0.2">
      <c r="D56088" s="53"/>
      <c r="E56088" s="53"/>
      <c r="F56088" s="53"/>
      <c r="G56088" s="53"/>
      <c r="BX56088" s="17"/>
      <c r="BY56088" s="17"/>
      <c r="BZ56088" s="17"/>
      <c r="CA56088" s="17"/>
      <c r="CB56088" s="17"/>
    </row>
    <row r="56089" spans="4:80" x14ac:dyDescent="0.2">
      <c r="D56089" s="53"/>
      <c r="E56089" s="53"/>
      <c r="F56089" s="53"/>
      <c r="G56089" s="53"/>
      <c r="BX56089" s="17"/>
      <c r="BY56089" s="17"/>
      <c r="BZ56089" s="17"/>
      <c r="CA56089" s="17"/>
      <c r="CB56089" s="17"/>
    </row>
    <row r="56090" spans="4:80" x14ac:dyDescent="0.2">
      <c r="D56090" s="53"/>
      <c r="E56090" s="53"/>
      <c r="F56090" s="53"/>
      <c r="G56090" s="53"/>
      <c r="BX56090" s="17"/>
      <c r="BY56090" s="17"/>
      <c r="BZ56090" s="17"/>
      <c r="CA56090" s="17"/>
      <c r="CB56090" s="17"/>
    </row>
    <row r="56091" spans="4:80" x14ac:dyDescent="0.2">
      <c r="D56091" s="53"/>
      <c r="E56091" s="53"/>
      <c r="F56091" s="53"/>
      <c r="G56091" s="53"/>
      <c r="BX56091" s="17"/>
      <c r="BY56091" s="17"/>
      <c r="BZ56091" s="17"/>
      <c r="CA56091" s="17"/>
      <c r="CB56091" s="17"/>
    </row>
    <row r="56092" spans="4:80" x14ac:dyDescent="0.2">
      <c r="D56092" s="53"/>
      <c r="E56092" s="53"/>
      <c r="F56092" s="53"/>
      <c r="G56092" s="53"/>
      <c r="BX56092" s="17"/>
      <c r="BY56092" s="17"/>
      <c r="BZ56092" s="17"/>
      <c r="CA56092" s="17"/>
      <c r="CB56092" s="17"/>
    </row>
    <row r="56093" spans="4:80" x14ac:dyDescent="0.2">
      <c r="D56093" s="53"/>
      <c r="E56093" s="53"/>
      <c r="F56093" s="53"/>
      <c r="G56093" s="53"/>
      <c r="BX56093" s="17"/>
      <c r="BY56093" s="17"/>
      <c r="BZ56093" s="17"/>
      <c r="CA56093" s="17"/>
      <c r="CB56093" s="17"/>
    </row>
    <row r="56094" spans="4:80" x14ac:dyDescent="0.2">
      <c r="D56094" s="53"/>
      <c r="E56094" s="53"/>
      <c r="F56094" s="53"/>
      <c r="G56094" s="53"/>
      <c r="BX56094" s="17"/>
      <c r="BY56094" s="17"/>
      <c r="BZ56094" s="17"/>
      <c r="CA56094" s="17"/>
      <c r="CB56094" s="17"/>
    </row>
    <row r="56095" spans="4:80" x14ac:dyDescent="0.2">
      <c r="D56095" s="53"/>
      <c r="E56095" s="53"/>
      <c r="F56095" s="53"/>
      <c r="G56095" s="53"/>
      <c r="BX56095" s="17"/>
      <c r="BY56095" s="17"/>
      <c r="BZ56095" s="17"/>
      <c r="CA56095" s="17"/>
      <c r="CB56095" s="17"/>
    </row>
    <row r="56096" spans="4:80" x14ac:dyDescent="0.2">
      <c r="D56096" s="53"/>
      <c r="E56096" s="53"/>
      <c r="F56096" s="53"/>
      <c r="G56096" s="53"/>
      <c r="BX56096" s="17"/>
      <c r="BY56096" s="17"/>
      <c r="BZ56096" s="17"/>
      <c r="CA56096" s="17"/>
      <c r="CB56096" s="17"/>
    </row>
    <row r="56097" spans="4:80" x14ac:dyDescent="0.2">
      <c r="D56097" s="53"/>
      <c r="E56097" s="53"/>
      <c r="F56097" s="53"/>
      <c r="G56097" s="53"/>
      <c r="BX56097" s="17"/>
      <c r="BY56097" s="17"/>
      <c r="BZ56097" s="17"/>
      <c r="CA56097" s="17"/>
      <c r="CB56097" s="17"/>
    </row>
    <row r="56098" spans="4:80" x14ac:dyDescent="0.2">
      <c r="D56098" s="53"/>
      <c r="E56098" s="53"/>
      <c r="F56098" s="53"/>
      <c r="G56098" s="53"/>
      <c r="BX56098" s="17"/>
      <c r="BY56098" s="17"/>
      <c r="BZ56098" s="17"/>
      <c r="CA56098" s="17"/>
      <c r="CB56098" s="17"/>
    </row>
    <row r="56099" spans="4:80" x14ac:dyDescent="0.2">
      <c r="D56099" s="53"/>
      <c r="E56099" s="53"/>
      <c r="F56099" s="53"/>
      <c r="G56099" s="53"/>
      <c r="BX56099" s="17"/>
      <c r="BY56099" s="17"/>
      <c r="BZ56099" s="17"/>
      <c r="CA56099" s="17"/>
      <c r="CB56099" s="17"/>
    </row>
    <row r="56100" spans="4:80" x14ac:dyDescent="0.2">
      <c r="D56100" s="53"/>
      <c r="E56100" s="53"/>
      <c r="F56100" s="53"/>
      <c r="G56100" s="53"/>
      <c r="BX56100" s="17"/>
      <c r="BY56100" s="17"/>
      <c r="BZ56100" s="17"/>
      <c r="CA56100" s="17"/>
      <c r="CB56100" s="17"/>
    </row>
    <row r="56101" spans="4:80" x14ac:dyDescent="0.2">
      <c r="D56101" s="53"/>
      <c r="E56101" s="53"/>
      <c r="F56101" s="53"/>
      <c r="G56101" s="53"/>
      <c r="BX56101" s="17"/>
      <c r="BY56101" s="17"/>
      <c r="BZ56101" s="17"/>
      <c r="CA56101" s="17"/>
      <c r="CB56101" s="17"/>
    </row>
    <row r="56102" spans="4:80" x14ac:dyDescent="0.2">
      <c r="D56102" s="53"/>
      <c r="E56102" s="53"/>
      <c r="F56102" s="53"/>
      <c r="G56102" s="53"/>
      <c r="BX56102" s="17"/>
      <c r="BY56102" s="17"/>
      <c r="BZ56102" s="17"/>
      <c r="CA56102" s="17"/>
      <c r="CB56102" s="17"/>
    </row>
    <row r="56103" spans="4:80" x14ac:dyDescent="0.2">
      <c r="D56103" s="53"/>
      <c r="E56103" s="53"/>
      <c r="F56103" s="53"/>
      <c r="G56103" s="53"/>
      <c r="BX56103" s="17"/>
      <c r="BY56103" s="17"/>
      <c r="BZ56103" s="17"/>
      <c r="CA56103" s="17"/>
      <c r="CB56103" s="17"/>
    </row>
    <row r="56104" spans="4:80" x14ac:dyDescent="0.2">
      <c r="D56104" s="53"/>
      <c r="E56104" s="53"/>
      <c r="F56104" s="53"/>
      <c r="G56104" s="53"/>
      <c r="BX56104" s="17"/>
      <c r="BY56104" s="17"/>
      <c r="BZ56104" s="17"/>
      <c r="CA56104" s="17"/>
      <c r="CB56104" s="17"/>
    </row>
    <row r="56105" spans="4:80" x14ac:dyDescent="0.2">
      <c r="D56105" s="53"/>
      <c r="E56105" s="53"/>
      <c r="F56105" s="53"/>
      <c r="G56105" s="53"/>
      <c r="BX56105" s="17"/>
      <c r="BY56105" s="17"/>
      <c r="BZ56105" s="17"/>
      <c r="CA56105" s="17"/>
      <c r="CB56105" s="17"/>
    </row>
    <row r="56106" spans="4:80" x14ac:dyDescent="0.2">
      <c r="D56106" s="53"/>
      <c r="E56106" s="53"/>
      <c r="F56106" s="53"/>
      <c r="G56106" s="53"/>
      <c r="BX56106" s="17"/>
      <c r="BY56106" s="17"/>
      <c r="BZ56106" s="17"/>
      <c r="CA56106" s="17"/>
      <c r="CB56106" s="17"/>
    </row>
    <row r="56107" spans="4:80" x14ac:dyDescent="0.2">
      <c r="D56107" s="53"/>
      <c r="E56107" s="53"/>
      <c r="F56107" s="53"/>
      <c r="G56107" s="53"/>
      <c r="BX56107" s="17"/>
      <c r="BY56107" s="17"/>
      <c r="BZ56107" s="17"/>
      <c r="CA56107" s="17"/>
      <c r="CB56107" s="17"/>
    </row>
    <row r="56108" spans="4:80" x14ac:dyDescent="0.2">
      <c r="D56108" s="53"/>
      <c r="E56108" s="53"/>
      <c r="F56108" s="53"/>
      <c r="G56108" s="53"/>
      <c r="BX56108" s="17"/>
      <c r="BY56108" s="17"/>
      <c r="BZ56108" s="17"/>
      <c r="CA56108" s="17"/>
      <c r="CB56108" s="17"/>
    </row>
    <row r="56109" spans="4:80" x14ac:dyDescent="0.2">
      <c r="D56109" s="53"/>
      <c r="E56109" s="53"/>
      <c r="F56109" s="53"/>
      <c r="G56109" s="53"/>
      <c r="BX56109" s="17"/>
      <c r="BY56109" s="17"/>
      <c r="BZ56109" s="17"/>
      <c r="CA56109" s="17"/>
      <c r="CB56109" s="17"/>
    </row>
    <row r="56110" spans="4:80" x14ac:dyDescent="0.2">
      <c r="D56110" s="53"/>
      <c r="E56110" s="53"/>
      <c r="F56110" s="53"/>
      <c r="G56110" s="53"/>
      <c r="BX56110" s="17"/>
      <c r="BY56110" s="17"/>
      <c r="BZ56110" s="17"/>
      <c r="CA56110" s="17"/>
      <c r="CB56110" s="17"/>
    </row>
    <row r="56111" spans="4:80" x14ac:dyDescent="0.2">
      <c r="D56111" s="53"/>
      <c r="E56111" s="53"/>
      <c r="F56111" s="53"/>
      <c r="G56111" s="53"/>
      <c r="BX56111" s="17"/>
      <c r="BY56111" s="17"/>
      <c r="BZ56111" s="17"/>
      <c r="CA56111" s="17"/>
      <c r="CB56111" s="17"/>
    </row>
    <row r="56112" spans="4:80" x14ac:dyDescent="0.2">
      <c r="D56112" s="53"/>
      <c r="E56112" s="53"/>
      <c r="F56112" s="53"/>
      <c r="G56112" s="53"/>
      <c r="BX56112" s="17"/>
      <c r="BY56112" s="17"/>
      <c r="BZ56112" s="17"/>
      <c r="CA56112" s="17"/>
      <c r="CB56112" s="17"/>
    </row>
    <row r="56113" spans="4:80" x14ac:dyDescent="0.2">
      <c r="D56113" s="53"/>
      <c r="E56113" s="53"/>
      <c r="F56113" s="53"/>
      <c r="G56113" s="53"/>
      <c r="BX56113" s="17"/>
      <c r="BY56113" s="17"/>
      <c r="BZ56113" s="17"/>
      <c r="CA56113" s="17"/>
      <c r="CB56113" s="17"/>
    </row>
    <row r="56114" spans="4:80" x14ac:dyDescent="0.2">
      <c r="D56114" s="53"/>
      <c r="E56114" s="53"/>
      <c r="F56114" s="53"/>
      <c r="G56114" s="53"/>
      <c r="BX56114" s="17"/>
      <c r="BY56114" s="17"/>
      <c r="BZ56114" s="17"/>
      <c r="CA56114" s="17"/>
      <c r="CB56114" s="17"/>
    </row>
    <row r="56115" spans="4:80" x14ac:dyDescent="0.2">
      <c r="D56115" s="53"/>
      <c r="E56115" s="53"/>
      <c r="F56115" s="53"/>
      <c r="G56115" s="53"/>
      <c r="BX56115" s="17"/>
      <c r="BY56115" s="17"/>
      <c r="BZ56115" s="17"/>
      <c r="CA56115" s="17"/>
      <c r="CB56115" s="17"/>
    </row>
    <row r="56116" spans="4:80" x14ac:dyDescent="0.2">
      <c r="D56116" s="53"/>
      <c r="E56116" s="53"/>
      <c r="F56116" s="53"/>
      <c r="G56116" s="53"/>
      <c r="BX56116" s="17"/>
      <c r="BY56116" s="17"/>
      <c r="BZ56116" s="17"/>
      <c r="CA56116" s="17"/>
      <c r="CB56116" s="17"/>
    </row>
    <row r="56117" spans="4:80" x14ac:dyDescent="0.2">
      <c r="D56117" s="53"/>
      <c r="E56117" s="53"/>
      <c r="F56117" s="53"/>
      <c r="G56117" s="53"/>
      <c r="BX56117" s="17"/>
      <c r="BY56117" s="17"/>
      <c r="BZ56117" s="17"/>
      <c r="CA56117" s="17"/>
      <c r="CB56117" s="17"/>
    </row>
    <row r="56118" spans="4:80" x14ac:dyDescent="0.2">
      <c r="D56118" s="53"/>
      <c r="E56118" s="53"/>
      <c r="F56118" s="53"/>
      <c r="G56118" s="53"/>
      <c r="BX56118" s="17"/>
      <c r="BY56118" s="17"/>
      <c r="BZ56118" s="17"/>
      <c r="CA56118" s="17"/>
      <c r="CB56118" s="17"/>
    </row>
    <row r="56119" spans="4:80" x14ac:dyDescent="0.2">
      <c r="D56119" s="53"/>
      <c r="E56119" s="53"/>
      <c r="F56119" s="53"/>
      <c r="G56119" s="53"/>
      <c r="BX56119" s="17"/>
      <c r="BY56119" s="17"/>
      <c r="BZ56119" s="17"/>
      <c r="CA56119" s="17"/>
      <c r="CB56119" s="17"/>
    </row>
    <row r="56120" spans="4:80" x14ac:dyDescent="0.2">
      <c r="D56120" s="53"/>
      <c r="E56120" s="53"/>
      <c r="F56120" s="53"/>
      <c r="G56120" s="53"/>
      <c r="BX56120" s="17"/>
      <c r="BY56120" s="17"/>
      <c r="BZ56120" s="17"/>
      <c r="CA56120" s="17"/>
      <c r="CB56120" s="17"/>
    </row>
    <row r="56121" spans="4:80" x14ac:dyDescent="0.2">
      <c r="D56121" s="53"/>
      <c r="E56121" s="53"/>
      <c r="F56121" s="53"/>
      <c r="G56121" s="53"/>
      <c r="BX56121" s="17"/>
      <c r="BY56121" s="17"/>
      <c r="BZ56121" s="17"/>
      <c r="CA56121" s="17"/>
      <c r="CB56121" s="17"/>
    </row>
    <row r="56122" spans="4:80" x14ac:dyDescent="0.2">
      <c r="D56122" s="53"/>
      <c r="E56122" s="53"/>
      <c r="F56122" s="53"/>
      <c r="G56122" s="53"/>
      <c r="BX56122" s="17"/>
      <c r="BY56122" s="17"/>
      <c r="BZ56122" s="17"/>
      <c r="CA56122" s="17"/>
      <c r="CB56122" s="17"/>
    </row>
    <row r="56123" spans="4:80" x14ac:dyDescent="0.2">
      <c r="D56123" s="53"/>
      <c r="E56123" s="53"/>
      <c r="F56123" s="53"/>
      <c r="G56123" s="53"/>
      <c r="BX56123" s="17"/>
      <c r="BY56123" s="17"/>
      <c r="BZ56123" s="17"/>
      <c r="CA56123" s="17"/>
      <c r="CB56123" s="17"/>
    </row>
    <row r="56124" spans="4:80" x14ac:dyDescent="0.2">
      <c r="D56124" s="53"/>
      <c r="E56124" s="53"/>
      <c r="F56124" s="53"/>
      <c r="G56124" s="53"/>
      <c r="BX56124" s="17"/>
      <c r="BY56124" s="17"/>
      <c r="BZ56124" s="17"/>
      <c r="CA56124" s="17"/>
      <c r="CB56124" s="17"/>
    </row>
    <row r="56125" spans="4:80" x14ac:dyDescent="0.2">
      <c r="D56125" s="53"/>
      <c r="E56125" s="53"/>
      <c r="F56125" s="53"/>
      <c r="G56125" s="53"/>
      <c r="BX56125" s="17"/>
      <c r="BY56125" s="17"/>
      <c r="BZ56125" s="17"/>
      <c r="CA56125" s="17"/>
      <c r="CB56125" s="17"/>
    </row>
    <row r="56126" spans="4:80" x14ac:dyDescent="0.2">
      <c r="D56126" s="53"/>
      <c r="E56126" s="53"/>
      <c r="F56126" s="53"/>
      <c r="G56126" s="53"/>
      <c r="BX56126" s="17"/>
      <c r="BY56126" s="17"/>
      <c r="BZ56126" s="17"/>
      <c r="CA56126" s="17"/>
      <c r="CB56126" s="17"/>
    </row>
    <row r="56127" spans="4:80" x14ac:dyDescent="0.2">
      <c r="D56127" s="53"/>
      <c r="E56127" s="53"/>
      <c r="F56127" s="53"/>
      <c r="G56127" s="53"/>
      <c r="BX56127" s="17"/>
      <c r="BY56127" s="17"/>
      <c r="BZ56127" s="17"/>
      <c r="CA56127" s="17"/>
      <c r="CB56127" s="17"/>
    </row>
    <row r="56128" spans="4:80" x14ac:dyDescent="0.2">
      <c r="D56128" s="53"/>
      <c r="E56128" s="53"/>
      <c r="F56128" s="53"/>
      <c r="G56128" s="53"/>
      <c r="BX56128" s="17"/>
      <c r="BY56128" s="17"/>
      <c r="BZ56128" s="17"/>
      <c r="CA56128" s="17"/>
      <c r="CB56128" s="17"/>
    </row>
    <row r="56129" spans="4:80" x14ac:dyDescent="0.2">
      <c r="D56129" s="53"/>
      <c r="E56129" s="53"/>
      <c r="F56129" s="53"/>
      <c r="G56129" s="53"/>
      <c r="BX56129" s="17"/>
      <c r="BY56129" s="17"/>
      <c r="BZ56129" s="17"/>
      <c r="CA56129" s="17"/>
      <c r="CB56129" s="17"/>
    </row>
    <row r="56130" spans="4:80" x14ac:dyDescent="0.2">
      <c r="D56130" s="53"/>
      <c r="E56130" s="53"/>
      <c r="F56130" s="53"/>
      <c r="G56130" s="53"/>
      <c r="BX56130" s="17"/>
      <c r="BY56130" s="17"/>
      <c r="BZ56130" s="17"/>
      <c r="CA56130" s="17"/>
      <c r="CB56130" s="17"/>
    </row>
    <row r="56131" spans="4:80" x14ac:dyDescent="0.2">
      <c r="D56131" s="53"/>
      <c r="E56131" s="53"/>
      <c r="F56131" s="53"/>
      <c r="G56131" s="53"/>
      <c r="BX56131" s="17"/>
      <c r="BY56131" s="17"/>
      <c r="BZ56131" s="17"/>
      <c r="CA56131" s="17"/>
      <c r="CB56131" s="17"/>
    </row>
    <row r="56132" spans="4:80" x14ac:dyDescent="0.2">
      <c r="D56132" s="53"/>
      <c r="E56132" s="53"/>
      <c r="F56132" s="53"/>
      <c r="G56132" s="53"/>
      <c r="BX56132" s="17"/>
      <c r="BY56132" s="17"/>
      <c r="BZ56132" s="17"/>
      <c r="CA56132" s="17"/>
      <c r="CB56132" s="17"/>
    </row>
    <row r="56133" spans="4:80" x14ac:dyDescent="0.2">
      <c r="D56133" s="53"/>
      <c r="E56133" s="53"/>
      <c r="F56133" s="53"/>
      <c r="G56133" s="53"/>
      <c r="BX56133" s="17"/>
      <c r="BY56133" s="17"/>
      <c r="BZ56133" s="17"/>
      <c r="CA56133" s="17"/>
      <c r="CB56133" s="17"/>
    </row>
    <row r="56134" spans="4:80" x14ac:dyDescent="0.2">
      <c r="D56134" s="53"/>
      <c r="E56134" s="53"/>
      <c r="F56134" s="53"/>
      <c r="G56134" s="53"/>
      <c r="BX56134" s="17"/>
      <c r="BY56134" s="17"/>
      <c r="BZ56134" s="17"/>
      <c r="CA56134" s="17"/>
      <c r="CB56134" s="17"/>
    </row>
    <row r="56135" spans="4:80" x14ac:dyDescent="0.2">
      <c r="D56135" s="53"/>
      <c r="E56135" s="53"/>
      <c r="F56135" s="53"/>
      <c r="G56135" s="53"/>
      <c r="BX56135" s="17"/>
      <c r="BY56135" s="17"/>
      <c r="BZ56135" s="17"/>
      <c r="CA56135" s="17"/>
      <c r="CB56135" s="17"/>
    </row>
    <row r="56136" spans="4:80" x14ac:dyDescent="0.2">
      <c r="D56136" s="53"/>
      <c r="E56136" s="53"/>
      <c r="F56136" s="53"/>
      <c r="G56136" s="53"/>
      <c r="BX56136" s="17"/>
      <c r="BY56136" s="17"/>
      <c r="BZ56136" s="17"/>
      <c r="CA56136" s="17"/>
      <c r="CB56136" s="17"/>
    </row>
    <row r="56137" spans="4:80" x14ac:dyDescent="0.2">
      <c r="D56137" s="53"/>
      <c r="E56137" s="53"/>
      <c r="F56137" s="53"/>
      <c r="G56137" s="53"/>
      <c r="BX56137" s="17"/>
      <c r="BY56137" s="17"/>
      <c r="BZ56137" s="17"/>
      <c r="CA56137" s="17"/>
      <c r="CB56137" s="17"/>
    </row>
    <row r="56138" spans="4:80" x14ac:dyDescent="0.2">
      <c r="D56138" s="53"/>
      <c r="E56138" s="53"/>
      <c r="F56138" s="53"/>
      <c r="G56138" s="53"/>
      <c r="BX56138" s="17"/>
      <c r="BY56138" s="17"/>
      <c r="BZ56138" s="17"/>
      <c r="CA56138" s="17"/>
      <c r="CB56138" s="17"/>
    </row>
    <row r="56139" spans="4:80" x14ac:dyDescent="0.2">
      <c r="D56139" s="53"/>
      <c r="E56139" s="53"/>
      <c r="F56139" s="53"/>
      <c r="G56139" s="53"/>
      <c r="BX56139" s="17"/>
      <c r="BY56139" s="17"/>
      <c r="BZ56139" s="17"/>
      <c r="CA56139" s="17"/>
      <c r="CB56139" s="17"/>
    </row>
    <row r="56140" spans="4:80" x14ac:dyDescent="0.2">
      <c r="D56140" s="53"/>
      <c r="E56140" s="53"/>
      <c r="F56140" s="53"/>
      <c r="G56140" s="53"/>
      <c r="BX56140" s="17"/>
      <c r="BY56140" s="17"/>
      <c r="BZ56140" s="17"/>
      <c r="CA56140" s="17"/>
      <c r="CB56140" s="17"/>
    </row>
    <row r="56141" spans="4:80" x14ac:dyDescent="0.2">
      <c r="D56141" s="53"/>
      <c r="E56141" s="53"/>
      <c r="F56141" s="53"/>
      <c r="G56141" s="53"/>
      <c r="BX56141" s="17"/>
      <c r="BY56141" s="17"/>
      <c r="BZ56141" s="17"/>
      <c r="CA56141" s="17"/>
      <c r="CB56141" s="17"/>
    </row>
    <row r="56142" spans="4:80" x14ac:dyDescent="0.2">
      <c r="D56142" s="53"/>
      <c r="E56142" s="53"/>
      <c r="F56142" s="53"/>
      <c r="G56142" s="53"/>
      <c r="BX56142" s="17"/>
      <c r="BY56142" s="17"/>
      <c r="BZ56142" s="17"/>
      <c r="CA56142" s="17"/>
      <c r="CB56142" s="17"/>
    </row>
    <row r="56143" spans="4:80" x14ac:dyDescent="0.2">
      <c r="D56143" s="53"/>
      <c r="E56143" s="53"/>
      <c r="F56143" s="53"/>
      <c r="G56143" s="53"/>
      <c r="BX56143" s="17"/>
      <c r="BY56143" s="17"/>
      <c r="BZ56143" s="17"/>
      <c r="CA56143" s="17"/>
      <c r="CB56143" s="17"/>
    </row>
    <row r="56144" spans="4:80" x14ac:dyDescent="0.2">
      <c r="D56144" s="53"/>
      <c r="E56144" s="53"/>
      <c r="F56144" s="53"/>
      <c r="G56144" s="53"/>
      <c r="BX56144" s="17"/>
      <c r="BY56144" s="17"/>
      <c r="BZ56144" s="17"/>
      <c r="CA56144" s="17"/>
      <c r="CB56144" s="17"/>
    </row>
    <row r="56145" spans="4:80" x14ac:dyDescent="0.2">
      <c r="D56145" s="53"/>
      <c r="E56145" s="53"/>
      <c r="F56145" s="53"/>
      <c r="G56145" s="53"/>
      <c r="BX56145" s="17"/>
      <c r="BY56145" s="17"/>
      <c r="BZ56145" s="17"/>
      <c r="CA56145" s="17"/>
      <c r="CB56145" s="17"/>
    </row>
    <row r="56146" spans="4:80" x14ac:dyDescent="0.2">
      <c r="D56146" s="53"/>
      <c r="E56146" s="53"/>
      <c r="F56146" s="53"/>
      <c r="G56146" s="53"/>
      <c r="BX56146" s="17"/>
      <c r="BY56146" s="17"/>
      <c r="BZ56146" s="17"/>
      <c r="CA56146" s="17"/>
      <c r="CB56146" s="17"/>
    </row>
    <row r="56147" spans="4:80" x14ac:dyDescent="0.2">
      <c r="D56147" s="53"/>
      <c r="E56147" s="53"/>
      <c r="F56147" s="53"/>
      <c r="G56147" s="53"/>
      <c r="BX56147" s="17"/>
      <c r="BY56147" s="17"/>
      <c r="BZ56147" s="17"/>
      <c r="CA56147" s="17"/>
      <c r="CB56147" s="17"/>
    </row>
    <row r="56148" spans="4:80" x14ac:dyDescent="0.2">
      <c r="D56148" s="53"/>
      <c r="E56148" s="53"/>
      <c r="F56148" s="53"/>
      <c r="G56148" s="53"/>
      <c r="BX56148" s="17"/>
      <c r="BY56148" s="17"/>
      <c r="BZ56148" s="17"/>
      <c r="CA56148" s="17"/>
      <c r="CB56148" s="17"/>
    </row>
    <row r="56149" spans="4:80" x14ac:dyDescent="0.2">
      <c r="D56149" s="53"/>
      <c r="E56149" s="53"/>
      <c r="F56149" s="53"/>
      <c r="G56149" s="53"/>
      <c r="BX56149" s="17"/>
      <c r="BY56149" s="17"/>
      <c r="BZ56149" s="17"/>
      <c r="CA56149" s="17"/>
      <c r="CB56149" s="17"/>
    </row>
    <row r="56150" spans="4:80" x14ac:dyDescent="0.2">
      <c r="D56150" s="53"/>
      <c r="E56150" s="53"/>
      <c r="F56150" s="53"/>
      <c r="G56150" s="53"/>
      <c r="BX56150" s="17"/>
      <c r="BY56150" s="17"/>
      <c r="BZ56150" s="17"/>
      <c r="CA56150" s="17"/>
      <c r="CB56150" s="17"/>
    </row>
    <row r="56151" spans="4:80" x14ac:dyDescent="0.2">
      <c r="D56151" s="53"/>
      <c r="E56151" s="53"/>
      <c r="F56151" s="53"/>
      <c r="G56151" s="53"/>
      <c r="BX56151" s="17"/>
      <c r="BY56151" s="17"/>
      <c r="BZ56151" s="17"/>
      <c r="CA56151" s="17"/>
      <c r="CB56151" s="17"/>
    </row>
    <row r="56152" spans="4:80" x14ac:dyDescent="0.2">
      <c r="D56152" s="53"/>
      <c r="E56152" s="53"/>
      <c r="F56152" s="53"/>
      <c r="G56152" s="53"/>
      <c r="BX56152" s="17"/>
      <c r="BY56152" s="17"/>
      <c r="BZ56152" s="17"/>
      <c r="CA56152" s="17"/>
      <c r="CB56152" s="17"/>
    </row>
    <row r="56153" spans="4:80" x14ac:dyDescent="0.2">
      <c r="D56153" s="53"/>
      <c r="E56153" s="53"/>
      <c r="F56153" s="53"/>
      <c r="G56153" s="53"/>
      <c r="BX56153" s="17"/>
      <c r="BY56153" s="17"/>
      <c r="BZ56153" s="17"/>
      <c r="CA56153" s="17"/>
      <c r="CB56153" s="17"/>
    </row>
    <row r="56154" spans="4:80" x14ac:dyDescent="0.2">
      <c r="D56154" s="53"/>
      <c r="E56154" s="53"/>
      <c r="F56154" s="53"/>
      <c r="G56154" s="53"/>
      <c r="BX56154" s="17"/>
      <c r="BY56154" s="17"/>
      <c r="BZ56154" s="17"/>
      <c r="CA56154" s="17"/>
      <c r="CB56154" s="17"/>
    </row>
    <row r="56155" spans="4:80" x14ac:dyDescent="0.2">
      <c r="D56155" s="53"/>
      <c r="E56155" s="53"/>
      <c r="F56155" s="53"/>
      <c r="G56155" s="53"/>
      <c r="BX56155" s="17"/>
      <c r="BY56155" s="17"/>
      <c r="BZ56155" s="17"/>
      <c r="CA56155" s="17"/>
      <c r="CB56155" s="17"/>
    </row>
    <row r="56156" spans="4:80" x14ac:dyDescent="0.2">
      <c r="D56156" s="53"/>
      <c r="E56156" s="53"/>
      <c r="F56156" s="53"/>
      <c r="G56156" s="53"/>
      <c r="BX56156" s="17"/>
      <c r="BY56156" s="17"/>
      <c r="BZ56156" s="17"/>
      <c r="CA56156" s="17"/>
      <c r="CB56156" s="17"/>
    </row>
    <row r="56157" spans="4:80" x14ac:dyDescent="0.2">
      <c r="D56157" s="53"/>
      <c r="E56157" s="53"/>
      <c r="F56157" s="53"/>
      <c r="G56157" s="53"/>
      <c r="BX56157" s="17"/>
      <c r="BY56157" s="17"/>
      <c r="BZ56157" s="17"/>
      <c r="CA56157" s="17"/>
      <c r="CB56157" s="17"/>
    </row>
    <row r="56158" spans="4:80" x14ac:dyDescent="0.2">
      <c r="D56158" s="53"/>
      <c r="E56158" s="53"/>
      <c r="F56158" s="53"/>
      <c r="G56158" s="53"/>
      <c r="BX56158" s="17"/>
      <c r="BY56158" s="17"/>
      <c r="BZ56158" s="17"/>
      <c r="CA56158" s="17"/>
      <c r="CB56158" s="17"/>
    </row>
    <row r="56159" spans="4:80" x14ac:dyDescent="0.2">
      <c r="D56159" s="53"/>
      <c r="E56159" s="53"/>
      <c r="F56159" s="53"/>
      <c r="G56159" s="53"/>
      <c r="BX56159" s="17"/>
      <c r="BY56159" s="17"/>
      <c r="BZ56159" s="17"/>
      <c r="CA56159" s="17"/>
      <c r="CB56159" s="17"/>
    </row>
    <row r="56160" spans="4:80" x14ac:dyDescent="0.2">
      <c r="D56160" s="53"/>
      <c r="E56160" s="53"/>
      <c r="F56160" s="53"/>
      <c r="G56160" s="53"/>
      <c r="BX56160" s="17"/>
      <c r="BY56160" s="17"/>
      <c r="BZ56160" s="17"/>
      <c r="CA56160" s="17"/>
      <c r="CB56160" s="17"/>
    </row>
    <row r="56161" spans="4:80" x14ac:dyDescent="0.2">
      <c r="D56161" s="53"/>
      <c r="E56161" s="53"/>
      <c r="F56161" s="53"/>
      <c r="G56161" s="53"/>
      <c r="BX56161" s="17"/>
      <c r="BY56161" s="17"/>
      <c r="BZ56161" s="17"/>
      <c r="CA56161" s="17"/>
      <c r="CB56161" s="17"/>
    </row>
    <row r="56162" spans="4:80" x14ac:dyDescent="0.2">
      <c r="D56162" s="53"/>
      <c r="E56162" s="53"/>
      <c r="F56162" s="53"/>
      <c r="G56162" s="53"/>
      <c r="BX56162" s="17"/>
      <c r="BY56162" s="17"/>
      <c r="BZ56162" s="17"/>
      <c r="CA56162" s="17"/>
      <c r="CB56162" s="17"/>
    </row>
    <row r="56163" spans="4:80" x14ac:dyDescent="0.2">
      <c r="D56163" s="53"/>
      <c r="E56163" s="53"/>
      <c r="F56163" s="53"/>
      <c r="G56163" s="53"/>
      <c r="BX56163" s="17"/>
      <c r="BY56163" s="17"/>
      <c r="BZ56163" s="17"/>
      <c r="CA56163" s="17"/>
      <c r="CB56163" s="17"/>
    </row>
    <row r="56164" spans="4:80" x14ac:dyDescent="0.2">
      <c r="D56164" s="53"/>
      <c r="E56164" s="53"/>
      <c r="F56164" s="53"/>
      <c r="G56164" s="53"/>
      <c r="BX56164" s="17"/>
      <c r="BY56164" s="17"/>
      <c r="BZ56164" s="17"/>
      <c r="CA56164" s="17"/>
      <c r="CB56164" s="17"/>
    </row>
    <row r="56165" spans="4:80" x14ac:dyDescent="0.2">
      <c r="D56165" s="53"/>
      <c r="E56165" s="53"/>
      <c r="F56165" s="53"/>
      <c r="G56165" s="53"/>
      <c r="BX56165" s="17"/>
      <c r="BY56165" s="17"/>
      <c r="BZ56165" s="17"/>
      <c r="CA56165" s="17"/>
      <c r="CB56165" s="17"/>
    </row>
    <row r="56166" spans="4:80" x14ac:dyDescent="0.2">
      <c r="D56166" s="53"/>
      <c r="E56166" s="53"/>
      <c r="F56166" s="53"/>
      <c r="G56166" s="53"/>
      <c r="BX56166" s="17"/>
      <c r="BY56166" s="17"/>
      <c r="BZ56166" s="17"/>
      <c r="CA56166" s="17"/>
      <c r="CB56166" s="17"/>
    </row>
    <row r="56167" spans="4:80" x14ac:dyDescent="0.2">
      <c r="D56167" s="53"/>
      <c r="E56167" s="53"/>
      <c r="F56167" s="53"/>
      <c r="G56167" s="53"/>
      <c r="BX56167" s="17"/>
      <c r="BY56167" s="17"/>
      <c r="BZ56167" s="17"/>
      <c r="CA56167" s="17"/>
      <c r="CB56167" s="17"/>
    </row>
    <row r="56168" spans="4:80" x14ac:dyDescent="0.2">
      <c r="D56168" s="53"/>
      <c r="E56168" s="53"/>
      <c r="F56168" s="53"/>
      <c r="G56168" s="53"/>
      <c r="BX56168" s="17"/>
      <c r="BY56168" s="17"/>
      <c r="BZ56168" s="17"/>
      <c r="CA56168" s="17"/>
      <c r="CB56168" s="17"/>
    </row>
    <row r="56169" spans="4:80" x14ac:dyDescent="0.2">
      <c r="D56169" s="53"/>
      <c r="E56169" s="53"/>
      <c r="F56169" s="53"/>
      <c r="G56169" s="53"/>
      <c r="BX56169" s="17"/>
      <c r="BY56169" s="17"/>
      <c r="BZ56169" s="17"/>
      <c r="CA56169" s="17"/>
      <c r="CB56169" s="17"/>
    </row>
    <row r="56170" spans="4:80" x14ac:dyDescent="0.2">
      <c r="D56170" s="53"/>
      <c r="E56170" s="53"/>
      <c r="F56170" s="53"/>
      <c r="G56170" s="53"/>
      <c r="BX56170" s="17"/>
      <c r="BY56170" s="17"/>
      <c r="BZ56170" s="17"/>
      <c r="CA56170" s="17"/>
      <c r="CB56170" s="17"/>
    </row>
    <row r="56171" spans="4:80" x14ac:dyDescent="0.2">
      <c r="D56171" s="53"/>
      <c r="E56171" s="53"/>
      <c r="F56171" s="53"/>
      <c r="G56171" s="53"/>
      <c r="BX56171" s="17"/>
      <c r="BY56171" s="17"/>
      <c r="BZ56171" s="17"/>
      <c r="CA56171" s="17"/>
      <c r="CB56171" s="17"/>
    </row>
    <row r="56172" spans="4:80" x14ac:dyDescent="0.2">
      <c r="D56172" s="53"/>
      <c r="E56172" s="53"/>
      <c r="F56172" s="53"/>
      <c r="G56172" s="53"/>
      <c r="BX56172" s="17"/>
      <c r="BY56172" s="17"/>
      <c r="BZ56172" s="17"/>
      <c r="CA56172" s="17"/>
      <c r="CB56172" s="17"/>
    </row>
    <row r="56173" spans="4:80" x14ac:dyDescent="0.2">
      <c r="D56173" s="53"/>
      <c r="E56173" s="53"/>
      <c r="F56173" s="53"/>
      <c r="G56173" s="53"/>
      <c r="BX56173" s="17"/>
      <c r="BY56173" s="17"/>
      <c r="BZ56173" s="17"/>
      <c r="CA56173" s="17"/>
      <c r="CB56173" s="17"/>
    </row>
    <row r="56174" spans="4:80" x14ac:dyDescent="0.2">
      <c r="D56174" s="53"/>
      <c r="E56174" s="53"/>
      <c r="F56174" s="53"/>
      <c r="G56174" s="53"/>
      <c r="BX56174" s="17"/>
      <c r="BY56174" s="17"/>
      <c r="BZ56174" s="17"/>
      <c r="CA56174" s="17"/>
      <c r="CB56174" s="17"/>
    </row>
    <row r="56175" spans="4:80" x14ac:dyDescent="0.2">
      <c r="D56175" s="53"/>
      <c r="E56175" s="53"/>
      <c r="F56175" s="53"/>
      <c r="G56175" s="53"/>
      <c r="BX56175" s="17"/>
      <c r="BY56175" s="17"/>
      <c r="BZ56175" s="17"/>
      <c r="CA56175" s="17"/>
      <c r="CB56175" s="17"/>
    </row>
    <row r="56176" spans="4:80" x14ac:dyDescent="0.2">
      <c r="D56176" s="53"/>
      <c r="E56176" s="53"/>
      <c r="F56176" s="53"/>
      <c r="G56176" s="53"/>
      <c r="BX56176" s="17"/>
      <c r="BY56176" s="17"/>
      <c r="BZ56176" s="17"/>
      <c r="CA56176" s="17"/>
      <c r="CB56176" s="17"/>
    </row>
    <row r="56177" spans="4:80" x14ac:dyDescent="0.2">
      <c r="D56177" s="53"/>
      <c r="E56177" s="53"/>
      <c r="F56177" s="53"/>
      <c r="G56177" s="53"/>
      <c r="BX56177" s="17"/>
      <c r="BY56177" s="17"/>
      <c r="BZ56177" s="17"/>
      <c r="CA56177" s="17"/>
      <c r="CB56177" s="17"/>
    </row>
    <row r="56178" spans="4:80" x14ac:dyDescent="0.2">
      <c r="D56178" s="53"/>
      <c r="E56178" s="53"/>
      <c r="F56178" s="53"/>
      <c r="G56178" s="53"/>
      <c r="BX56178" s="17"/>
      <c r="BY56178" s="17"/>
      <c r="BZ56178" s="17"/>
      <c r="CA56178" s="17"/>
      <c r="CB56178" s="17"/>
    </row>
    <row r="56179" spans="4:80" x14ac:dyDescent="0.2">
      <c r="D56179" s="53"/>
      <c r="E56179" s="53"/>
      <c r="F56179" s="53"/>
      <c r="G56179" s="53"/>
      <c r="BX56179" s="17"/>
      <c r="BY56179" s="17"/>
      <c r="BZ56179" s="17"/>
      <c r="CA56179" s="17"/>
      <c r="CB56179" s="17"/>
    </row>
    <row r="56180" spans="4:80" x14ac:dyDescent="0.2">
      <c r="D56180" s="53"/>
      <c r="E56180" s="53"/>
      <c r="F56180" s="53"/>
      <c r="G56180" s="53"/>
      <c r="BX56180" s="17"/>
      <c r="BY56180" s="17"/>
      <c r="BZ56180" s="17"/>
      <c r="CA56180" s="17"/>
      <c r="CB56180" s="17"/>
    </row>
    <row r="56181" spans="4:80" x14ac:dyDescent="0.2">
      <c r="D56181" s="53"/>
      <c r="E56181" s="53"/>
      <c r="F56181" s="53"/>
      <c r="G56181" s="53"/>
      <c r="BX56181" s="17"/>
      <c r="BY56181" s="17"/>
      <c r="BZ56181" s="17"/>
      <c r="CA56181" s="17"/>
      <c r="CB56181" s="17"/>
    </row>
    <row r="56182" spans="4:80" x14ac:dyDescent="0.2">
      <c r="D56182" s="53"/>
      <c r="E56182" s="53"/>
      <c r="F56182" s="53"/>
      <c r="G56182" s="53"/>
      <c r="BX56182" s="17"/>
      <c r="BY56182" s="17"/>
      <c r="BZ56182" s="17"/>
      <c r="CA56182" s="17"/>
      <c r="CB56182" s="17"/>
    </row>
    <row r="56183" spans="4:80" x14ac:dyDescent="0.2">
      <c r="D56183" s="53"/>
      <c r="E56183" s="53"/>
      <c r="F56183" s="53"/>
      <c r="G56183" s="53"/>
      <c r="BX56183" s="17"/>
      <c r="BY56183" s="17"/>
      <c r="BZ56183" s="17"/>
      <c r="CA56183" s="17"/>
      <c r="CB56183" s="17"/>
    </row>
    <row r="56184" spans="4:80" x14ac:dyDescent="0.2">
      <c r="D56184" s="53"/>
      <c r="E56184" s="53"/>
      <c r="F56184" s="53"/>
      <c r="G56184" s="53"/>
      <c r="BX56184" s="17"/>
      <c r="BY56184" s="17"/>
      <c r="BZ56184" s="17"/>
      <c r="CA56184" s="17"/>
      <c r="CB56184" s="17"/>
    </row>
    <row r="56185" spans="4:80" x14ac:dyDescent="0.2">
      <c r="D56185" s="53"/>
      <c r="E56185" s="53"/>
      <c r="F56185" s="53"/>
      <c r="G56185" s="53"/>
      <c r="BX56185" s="17"/>
      <c r="BY56185" s="17"/>
      <c r="BZ56185" s="17"/>
      <c r="CA56185" s="17"/>
      <c r="CB56185" s="17"/>
    </row>
    <row r="56186" spans="4:80" x14ac:dyDescent="0.2">
      <c r="D56186" s="53"/>
      <c r="E56186" s="53"/>
      <c r="F56186" s="53"/>
      <c r="G56186" s="53"/>
      <c r="BX56186" s="17"/>
      <c r="BY56186" s="17"/>
      <c r="BZ56186" s="17"/>
      <c r="CA56186" s="17"/>
      <c r="CB56186" s="17"/>
    </row>
    <row r="56187" spans="4:80" x14ac:dyDescent="0.2">
      <c r="D56187" s="53"/>
      <c r="E56187" s="53"/>
      <c r="F56187" s="53"/>
      <c r="G56187" s="53"/>
      <c r="BX56187" s="17"/>
      <c r="BY56187" s="17"/>
      <c r="BZ56187" s="17"/>
      <c r="CA56187" s="17"/>
      <c r="CB56187" s="17"/>
    </row>
    <row r="56188" spans="4:80" x14ac:dyDescent="0.2">
      <c r="D56188" s="53"/>
      <c r="E56188" s="53"/>
      <c r="F56188" s="53"/>
      <c r="G56188" s="53"/>
      <c r="BX56188" s="17"/>
      <c r="BY56188" s="17"/>
      <c r="BZ56188" s="17"/>
      <c r="CA56188" s="17"/>
      <c r="CB56188" s="17"/>
    </row>
    <row r="56189" spans="4:80" x14ac:dyDescent="0.2">
      <c r="D56189" s="53"/>
      <c r="E56189" s="53"/>
      <c r="F56189" s="53"/>
      <c r="G56189" s="53"/>
      <c r="BX56189" s="17"/>
      <c r="BY56189" s="17"/>
      <c r="BZ56189" s="17"/>
      <c r="CA56189" s="17"/>
      <c r="CB56189" s="17"/>
    </row>
    <row r="56190" spans="4:80" x14ac:dyDescent="0.2">
      <c r="D56190" s="53"/>
      <c r="E56190" s="53"/>
      <c r="F56190" s="53"/>
      <c r="G56190" s="53"/>
      <c r="BX56190" s="17"/>
      <c r="BY56190" s="17"/>
      <c r="BZ56190" s="17"/>
      <c r="CA56190" s="17"/>
      <c r="CB56190" s="17"/>
    </row>
    <row r="56191" spans="4:80" x14ac:dyDescent="0.2">
      <c r="D56191" s="53"/>
      <c r="E56191" s="53"/>
      <c r="F56191" s="53"/>
      <c r="G56191" s="53"/>
      <c r="BX56191" s="17"/>
      <c r="BY56191" s="17"/>
      <c r="BZ56191" s="17"/>
      <c r="CA56191" s="17"/>
      <c r="CB56191" s="17"/>
    </row>
    <row r="56192" spans="4:80" x14ac:dyDescent="0.2">
      <c r="D56192" s="53"/>
      <c r="E56192" s="53"/>
      <c r="F56192" s="53"/>
      <c r="G56192" s="53"/>
      <c r="BX56192" s="17"/>
      <c r="BY56192" s="17"/>
      <c r="BZ56192" s="17"/>
      <c r="CA56192" s="17"/>
      <c r="CB56192" s="17"/>
    </row>
    <row r="56193" spans="4:80" x14ac:dyDescent="0.2">
      <c r="D56193" s="53"/>
      <c r="E56193" s="53"/>
      <c r="F56193" s="53"/>
      <c r="G56193" s="53"/>
      <c r="BX56193" s="17"/>
      <c r="BY56193" s="17"/>
      <c r="BZ56193" s="17"/>
      <c r="CA56193" s="17"/>
      <c r="CB56193" s="17"/>
    </row>
    <row r="56194" spans="4:80" x14ac:dyDescent="0.2">
      <c r="D56194" s="53"/>
      <c r="E56194" s="53"/>
      <c r="F56194" s="53"/>
      <c r="G56194" s="53"/>
      <c r="BX56194" s="17"/>
      <c r="BY56194" s="17"/>
      <c r="BZ56194" s="17"/>
      <c r="CA56194" s="17"/>
      <c r="CB56194" s="17"/>
    </row>
    <row r="56195" spans="4:80" x14ac:dyDescent="0.2">
      <c r="D56195" s="53"/>
      <c r="E56195" s="53"/>
      <c r="F56195" s="53"/>
      <c r="G56195" s="53"/>
      <c r="BX56195" s="17"/>
      <c r="BY56195" s="17"/>
      <c r="BZ56195" s="17"/>
      <c r="CA56195" s="17"/>
      <c r="CB56195" s="17"/>
    </row>
    <row r="56196" spans="4:80" x14ac:dyDescent="0.2">
      <c r="D56196" s="53"/>
      <c r="E56196" s="53"/>
      <c r="F56196" s="53"/>
      <c r="G56196" s="53"/>
      <c r="BX56196" s="17"/>
      <c r="BY56196" s="17"/>
      <c r="BZ56196" s="17"/>
      <c r="CA56196" s="17"/>
      <c r="CB56196" s="17"/>
    </row>
    <row r="56197" spans="4:80" x14ac:dyDescent="0.2">
      <c r="D56197" s="53"/>
      <c r="E56197" s="53"/>
      <c r="F56197" s="53"/>
      <c r="G56197" s="53"/>
      <c r="BX56197" s="17"/>
      <c r="BY56197" s="17"/>
      <c r="BZ56197" s="17"/>
      <c r="CA56197" s="17"/>
      <c r="CB56197" s="17"/>
    </row>
    <row r="56198" spans="4:80" x14ac:dyDescent="0.2">
      <c r="D56198" s="53"/>
      <c r="E56198" s="53"/>
      <c r="F56198" s="53"/>
      <c r="G56198" s="53"/>
      <c r="BX56198" s="17"/>
      <c r="BY56198" s="17"/>
      <c r="BZ56198" s="17"/>
      <c r="CA56198" s="17"/>
      <c r="CB56198" s="17"/>
    </row>
    <row r="56199" spans="4:80" x14ac:dyDescent="0.2">
      <c r="D56199" s="53"/>
      <c r="E56199" s="53"/>
      <c r="F56199" s="53"/>
      <c r="G56199" s="53"/>
      <c r="BX56199" s="17"/>
      <c r="BY56199" s="17"/>
      <c r="BZ56199" s="17"/>
      <c r="CA56199" s="17"/>
      <c r="CB56199" s="17"/>
    </row>
    <row r="56200" spans="4:80" x14ac:dyDescent="0.2">
      <c r="D56200" s="53"/>
      <c r="E56200" s="53"/>
      <c r="F56200" s="53"/>
      <c r="G56200" s="53"/>
      <c r="BX56200" s="17"/>
      <c r="BY56200" s="17"/>
      <c r="BZ56200" s="17"/>
      <c r="CA56200" s="17"/>
      <c r="CB56200" s="17"/>
    </row>
    <row r="56201" spans="4:80" x14ac:dyDescent="0.2">
      <c r="D56201" s="53"/>
      <c r="E56201" s="53"/>
      <c r="F56201" s="53"/>
      <c r="G56201" s="53"/>
      <c r="BX56201" s="17"/>
      <c r="BY56201" s="17"/>
      <c r="BZ56201" s="17"/>
      <c r="CA56201" s="17"/>
      <c r="CB56201" s="17"/>
    </row>
    <row r="56202" spans="4:80" x14ac:dyDescent="0.2">
      <c r="D56202" s="53"/>
      <c r="E56202" s="53"/>
      <c r="F56202" s="53"/>
      <c r="G56202" s="53"/>
      <c r="BX56202" s="17"/>
      <c r="BY56202" s="17"/>
      <c r="BZ56202" s="17"/>
      <c r="CA56202" s="17"/>
      <c r="CB56202" s="17"/>
    </row>
    <row r="56203" spans="4:80" x14ac:dyDescent="0.2">
      <c r="D56203" s="53"/>
      <c r="E56203" s="53"/>
      <c r="F56203" s="53"/>
      <c r="G56203" s="53"/>
      <c r="BX56203" s="17"/>
      <c r="BY56203" s="17"/>
      <c r="BZ56203" s="17"/>
      <c r="CA56203" s="17"/>
      <c r="CB56203" s="17"/>
    </row>
    <row r="56204" spans="4:80" x14ac:dyDescent="0.2">
      <c r="D56204" s="53"/>
      <c r="E56204" s="53"/>
      <c r="F56204" s="53"/>
      <c r="G56204" s="53"/>
      <c r="BX56204" s="17"/>
      <c r="BY56204" s="17"/>
      <c r="BZ56204" s="17"/>
      <c r="CA56204" s="17"/>
      <c r="CB56204" s="17"/>
    </row>
    <row r="56205" spans="4:80" x14ac:dyDescent="0.2">
      <c r="D56205" s="53"/>
      <c r="E56205" s="53"/>
      <c r="F56205" s="53"/>
      <c r="G56205" s="53"/>
      <c r="BX56205" s="17"/>
      <c r="BY56205" s="17"/>
      <c r="BZ56205" s="17"/>
      <c r="CA56205" s="17"/>
      <c r="CB56205" s="17"/>
    </row>
    <row r="56206" spans="4:80" x14ac:dyDescent="0.2">
      <c r="D56206" s="53"/>
      <c r="E56206" s="53"/>
      <c r="F56206" s="53"/>
      <c r="G56206" s="53"/>
      <c r="BX56206" s="17"/>
      <c r="BY56206" s="17"/>
      <c r="BZ56206" s="17"/>
      <c r="CA56206" s="17"/>
      <c r="CB56206" s="17"/>
    </row>
    <row r="56207" spans="4:80" x14ac:dyDescent="0.2">
      <c r="D56207" s="53"/>
      <c r="E56207" s="53"/>
      <c r="F56207" s="53"/>
      <c r="G56207" s="53"/>
      <c r="BX56207" s="17"/>
      <c r="BY56207" s="17"/>
      <c r="BZ56207" s="17"/>
      <c r="CA56207" s="17"/>
      <c r="CB56207" s="17"/>
    </row>
    <row r="56208" spans="4:80" x14ac:dyDescent="0.2">
      <c r="D56208" s="53"/>
      <c r="E56208" s="53"/>
      <c r="F56208" s="53"/>
      <c r="G56208" s="53"/>
      <c r="BX56208" s="17"/>
      <c r="BY56208" s="17"/>
      <c r="BZ56208" s="17"/>
      <c r="CA56208" s="17"/>
      <c r="CB56208" s="17"/>
    </row>
    <row r="56209" spans="4:80" x14ac:dyDescent="0.2">
      <c r="D56209" s="53"/>
      <c r="E56209" s="53"/>
      <c r="F56209" s="53"/>
      <c r="G56209" s="53"/>
      <c r="BX56209" s="17"/>
      <c r="BY56209" s="17"/>
      <c r="BZ56209" s="17"/>
      <c r="CA56209" s="17"/>
      <c r="CB56209" s="17"/>
    </row>
    <row r="56210" spans="4:80" x14ac:dyDescent="0.2">
      <c r="D56210" s="53"/>
      <c r="E56210" s="53"/>
      <c r="F56210" s="53"/>
      <c r="G56210" s="53"/>
      <c r="BX56210" s="17"/>
      <c r="BY56210" s="17"/>
      <c r="BZ56210" s="17"/>
      <c r="CA56210" s="17"/>
      <c r="CB56210" s="17"/>
    </row>
    <row r="56211" spans="4:80" x14ac:dyDescent="0.2">
      <c r="D56211" s="53"/>
      <c r="E56211" s="53"/>
      <c r="F56211" s="53"/>
      <c r="G56211" s="53"/>
      <c r="BX56211" s="17"/>
      <c r="BY56211" s="17"/>
      <c r="BZ56211" s="17"/>
      <c r="CA56211" s="17"/>
      <c r="CB56211" s="17"/>
    </row>
    <row r="56212" spans="4:80" x14ac:dyDescent="0.2">
      <c r="D56212" s="53"/>
      <c r="E56212" s="53"/>
      <c r="F56212" s="53"/>
      <c r="G56212" s="53"/>
      <c r="BX56212" s="17"/>
      <c r="BY56212" s="17"/>
      <c r="BZ56212" s="17"/>
      <c r="CA56212" s="17"/>
      <c r="CB56212" s="17"/>
    </row>
    <row r="56213" spans="4:80" x14ac:dyDescent="0.2">
      <c r="D56213" s="53"/>
      <c r="E56213" s="53"/>
      <c r="F56213" s="53"/>
      <c r="G56213" s="53"/>
      <c r="BX56213" s="17"/>
      <c r="BY56213" s="17"/>
      <c r="BZ56213" s="17"/>
      <c r="CA56213" s="17"/>
      <c r="CB56213" s="17"/>
    </row>
    <row r="56214" spans="4:80" x14ac:dyDescent="0.2">
      <c r="D56214" s="53"/>
      <c r="E56214" s="53"/>
      <c r="F56214" s="53"/>
      <c r="G56214" s="53"/>
      <c r="BX56214" s="17"/>
      <c r="BY56214" s="17"/>
      <c r="BZ56214" s="17"/>
      <c r="CA56214" s="17"/>
      <c r="CB56214" s="17"/>
    </row>
    <row r="56215" spans="4:80" x14ac:dyDescent="0.2">
      <c r="D56215" s="53"/>
      <c r="E56215" s="53"/>
      <c r="F56215" s="53"/>
      <c r="G56215" s="53"/>
      <c r="BX56215" s="17"/>
      <c r="BY56215" s="17"/>
      <c r="BZ56215" s="17"/>
      <c r="CA56215" s="17"/>
      <c r="CB56215" s="17"/>
    </row>
    <row r="56216" spans="4:80" x14ac:dyDescent="0.2">
      <c r="D56216" s="53"/>
      <c r="E56216" s="53"/>
      <c r="F56216" s="53"/>
      <c r="G56216" s="53"/>
      <c r="BX56216" s="17"/>
      <c r="BY56216" s="17"/>
      <c r="BZ56216" s="17"/>
      <c r="CA56216" s="17"/>
      <c r="CB56216" s="17"/>
    </row>
    <row r="56217" spans="4:80" x14ac:dyDescent="0.2">
      <c r="D56217" s="53"/>
      <c r="E56217" s="53"/>
      <c r="F56217" s="53"/>
      <c r="G56217" s="53"/>
      <c r="BX56217" s="17"/>
      <c r="BY56217" s="17"/>
      <c r="BZ56217" s="17"/>
      <c r="CA56217" s="17"/>
      <c r="CB56217" s="17"/>
    </row>
    <row r="56218" spans="4:80" x14ac:dyDescent="0.2">
      <c r="D56218" s="53"/>
      <c r="E56218" s="53"/>
      <c r="F56218" s="53"/>
      <c r="G56218" s="53"/>
      <c r="BX56218" s="17"/>
      <c r="BY56218" s="17"/>
      <c r="BZ56218" s="17"/>
      <c r="CA56218" s="17"/>
      <c r="CB56218" s="17"/>
    </row>
    <row r="56219" spans="4:80" x14ac:dyDescent="0.2">
      <c r="D56219" s="53"/>
      <c r="E56219" s="53"/>
      <c r="F56219" s="53"/>
      <c r="G56219" s="53"/>
      <c r="BX56219" s="17"/>
      <c r="BY56219" s="17"/>
      <c r="BZ56219" s="17"/>
      <c r="CA56219" s="17"/>
      <c r="CB56219" s="17"/>
    </row>
    <row r="56220" spans="4:80" x14ac:dyDescent="0.2">
      <c r="D56220" s="53"/>
      <c r="E56220" s="53"/>
      <c r="F56220" s="53"/>
      <c r="G56220" s="53"/>
      <c r="BX56220" s="17"/>
      <c r="BY56220" s="17"/>
      <c r="BZ56220" s="17"/>
      <c r="CA56220" s="17"/>
      <c r="CB56220" s="17"/>
    </row>
    <row r="56221" spans="4:80" x14ac:dyDescent="0.2">
      <c r="D56221" s="53"/>
      <c r="E56221" s="53"/>
      <c r="F56221" s="53"/>
      <c r="G56221" s="53"/>
      <c r="BX56221" s="17"/>
      <c r="BY56221" s="17"/>
      <c r="BZ56221" s="17"/>
      <c r="CA56221" s="17"/>
      <c r="CB56221" s="17"/>
    </row>
    <row r="56222" spans="4:80" x14ac:dyDescent="0.2">
      <c r="D56222" s="53"/>
      <c r="E56222" s="53"/>
      <c r="F56222" s="53"/>
      <c r="G56222" s="53"/>
      <c r="BX56222" s="17"/>
      <c r="BY56222" s="17"/>
      <c r="BZ56222" s="17"/>
      <c r="CA56222" s="17"/>
      <c r="CB56222" s="17"/>
    </row>
    <row r="56223" spans="4:80" x14ac:dyDescent="0.2">
      <c r="D56223" s="53"/>
      <c r="E56223" s="53"/>
      <c r="F56223" s="53"/>
      <c r="G56223" s="53"/>
      <c r="BX56223" s="17"/>
      <c r="BY56223" s="17"/>
      <c r="BZ56223" s="17"/>
      <c r="CA56223" s="17"/>
      <c r="CB56223" s="17"/>
    </row>
    <row r="56224" spans="4:80" x14ac:dyDescent="0.2">
      <c r="D56224" s="53"/>
      <c r="E56224" s="53"/>
      <c r="F56224" s="53"/>
      <c r="G56224" s="53"/>
      <c r="BX56224" s="17"/>
      <c r="BY56224" s="17"/>
      <c r="BZ56224" s="17"/>
      <c r="CA56224" s="17"/>
      <c r="CB56224" s="17"/>
    </row>
    <row r="56225" spans="4:80" x14ac:dyDescent="0.2">
      <c r="D56225" s="53"/>
      <c r="E56225" s="53"/>
      <c r="F56225" s="53"/>
      <c r="G56225" s="53"/>
      <c r="BX56225" s="17"/>
      <c r="BY56225" s="17"/>
      <c r="BZ56225" s="17"/>
      <c r="CA56225" s="17"/>
      <c r="CB56225" s="17"/>
    </row>
    <row r="56226" spans="4:80" x14ac:dyDescent="0.2">
      <c r="D56226" s="53"/>
      <c r="E56226" s="53"/>
      <c r="F56226" s="53"/>
      <c r="G56226" s="53"/>
      <c r="BX56226" s="17"/>
      <c r="BY56226" s="17"/>
      <c r="BZ56226" s="17"/>
      <c r="CA56226" s="17"/>
      <c r="CB56226" s="17"/>
    </row>
    <row r="56227" spans="4:80" x14ac:dyDescent="0.2">
      <c r="D56227" s="53"/>
      <c r="E56227" s="53"/>
      <c r="F56227" s="53"/>
      <c r="G56227" s="53"/>
      <c r="BX56227" s="17"/>
      <c r="BY56227" s="17"/>
      <c r="BZ56227" s="17"/>
      <c r="CA56227" s="17"/>
      <c r="CB56227" s="17"/>
    </row>
    <row r="56228" spans="4:80" x14ac:dyDescent="0.2">
      <c r="D56228" s="53"/>
      <c r="E56228" s="53"/>
      <c r="F56228" s="53"/>
      <c r="G56228" s="53"/>
      <c r="BX56228" s="17"/>
      <c r="BY56228" s="17"/>
      <c r="BZ56228" s="17"/>
      <c r="CA56228" s="17"/>
      <c r="CB56228" s="17"/>
    </row>
    <row r="56229" spans="4:80" x14ac:dyDescent="0.2">
      <c r="D56229" s="53"/>
      <c r="E56229" s="53"/>
      <c r="F56229" s="53"/>
      <c r="G56229" s="53"/>
      <c r="BX56229" s="17"/>
      <c r="BY56229" s="17"/>
      <c r="BZ56229" s="17"/>
      <c r="CA56229" s="17"/>
      <c r="CB56229" s="17"/>
    </row>
    <row r="56230" spans="4:80" x14ac:dyDescent="0.2">
      <c r="D56230" s="53"/>
      <c r="E56230" s="53"/>
      <c r="F56230" s="53"/>
      <c r="G56230" s="53"/>
      <c r="BX56230" s="17"/>
      <c r="BY56230" s="17"/>
      <c r="BZ56230" s="17"/>
      <c r="CA56230" s="17"/>
      <c r="CB56230" s="17"/>
    </row>
    <row r="56231" spans="4:80" x14ac:dyDescent="0.2">
      <c r="D56231" s="53"/>
      <c r="E56231" s="53"/>
      <c r="F56231" s="53"/>
      <c r="G56231" s="53"/>
      <c r="BX56231" s="17"/>
      <c r="BY56231" s="17"/>
      <c r="BZ56231" s="17"/>
      <c r="CA56231" s="17"/>
      <c r="CB56231" s="17"/>
    </row>
    <row r="56232" spans="4:80" x14ac:dyDescent="0.2">
      <c r="D56232" s="53"/>
      <c r="E56232" s="53"/>
      <c r="F56232" s="53"/>
      <c r="G56232" s="53"/>
      <c r="BX56232" s="17"/>
      <c r="BY56232" s="17"/>
      <c r="BZ56232" s="17"/>
      <c r="CA56232" s="17"/>
      <c r="CB56232" s="17"/>
    </row>
    <row r="56233" spans="4:80" x14ac:dyDescent="0.2">
      <c r="D56233" s="53"/>
      <c r="E56233" s="53"/>
      <c r="F56233" s="53"/>
      <c r="G56233" s="53"/>
      <c r="BX56233" s="17"/>
      <c r="BY56233" s="17"/>
      <c r="BZ56233" s="17"/>
      <c r="CA56233" s="17"/>
      <c r="CB56233" s="17"/>
    </row>
    <row r="56234" spans="4:80" x14ac:dyDescent="0.2">
      <c r="D56234" s="53"/>
      <c r="E56234" s="53"/>
      <c r="F56234" s="53"/>
      <c r="G56234" s="53"/>
      <c r="BX56234" s="17"/>
      <c r="BY56234" s="17"/>
      <c r="BZ56234" s="17"/>
      <c r="CA56234" s="17"/>
      <c r="CB56234" s="17"/>
    </row>
    <row r="56235" spans="4:80" x14ac:dyDescent="0.2">
      <c r="D56235" s="53"/>
      <c r="E56235" s="53"/>
      <c r="F56235" s="53"/>
      <c r="G56235" s="53"/>
      <c r="BX56235" s="17"/>
      <c r="BY56235" s="17"/>
      <c r="BZ56235" s="17"/>
      <c r="CA56235" s="17"/>
      <c r="CB56235" s="17"/>
    </row>
    <row r="56236" spans="4:80" x14ac:dyDescent="0.2">
      <c r="D56236" s="53"/>
      <c r="E56236" s="53"/>
      <c r="F56236" s="53"/>
      <c r="G56236" s="53"/>
      <c r="BX56236" s="17"/>
      <c r="BY56236" s="17"/>
      <c r="BZ56236" s="17"/>
      <c r="CA56236" s="17"/>
      <c r="CB56236" s="17"/>
    </row>
    <row r="56237" spans="4:80" x14ac:dyDescent="0.2">
      <c r="D56237" s="53"/>
      <c r="E56237" s="53"/>
      <c r="F56237" s="53"/>
      <c r="G56237" s="53"/>
      <c r="BX56237" s="17"/>
      <c r="BY56237" s="17"/>
      <c r="BZ56237" s="17"/>
      <c r="CA56237" s="17"/>
      <c r="CB56237" s="17"/>
    </row>
    <row r="56238" spans="4:80" x14ac:dyDescent="0.2">
      <c r="D56238" s="53"/>
      <c r="E56238" s="53"/>
      <c r="F56238" s="53"/>
      <c r="G56238" s="53"/>
      <c r="BX56238" s="17"/>
      <c r="BY56238" s="17"/>
      <c r="BZ56238" s="17"/>
      <c r="CA56238" s="17"/>
      <c r="CB56238" s="17"/>
    </row>
    <row r="56239" spans="4:80" x14ac:dyDescent="0.2">
      <c r="D56239" s="53"/>
      <c r="E56239" s="53"/>
      <c r="F56239" s="53"/>
      <c r="G56239" s="53"/>
      <c r="BX56239" s="17"/>
      <c r="BY56239" s="17"/>
      <c r="BZ56239" s="17"/>
      <c r="CA56239" s="17"/>
      <c r="CB56239" s="17"/>
    </row>
    <row r="56240" spans="4:80" x14ac:dyDescent="0.2">
      <c r="D56240" s="53"/>
      <c r="E56240" s="53"/>
      <c r="F56240" s="53"/>
      <c r="G56240" s="53"/>
      <c r="BX56240" s="17"/>
      <c r="BY56240" s="17"/>
      <c r="BZ56240" s="17"/>
      <c r="CA56240" s="17"/>
      <c r="CB56240" s="17"/>
    </row>
    <row r="56241" spans="4:80" x14ac:dyDescent="0.2">
      <c r="D56241" s="53"/>
      <c r="E56241" s="53"/>
      <c r="F56241" s="53"/>
      <c r="G56241" s="53"/>
      <c r="BX56241" s="17"/>
      <c r="BY56241" s="17"/>
      <c r="BZ56241" s="17"/>
      <c r="CA56241" s="17"/>
      <c r="CB56241" s="17"/>
    </row>
    <row r="56242" spans="4:80" x14ac:dyDescent="0.2">
      <c r="D56242" s="53"/>
      <c r="E56242" s="53"/>
      <c r="F56242" s="53"/>
      <c r="G56242" s="53"/>
      <c r="BX56242" s="17"/>
      <c r="BY56242" s="17"/>
      <c r="BZ56242" s="17"/>
      <c r="CA56242" s="17"/>
      <c r="CB56242" s="17"/>
    </row>
    <row r="56243" spans="4:80" x14ac:dyDescent="0.2">
      <c r="D56243" s="53"/>
      <c r="E56243" s="53"/>
      <c r="F56243" s="53"/>
      <c r="G56243" s="53"/>
      <c r="BX56243" s="17"/>
      <c r="BY56243" s="17"/>
      <c r="BZ56243" s="17"/>
      <c r="CA56243" s="17"/>
      <c r="CB56243" s="17"/>
    </row>
    <row r="56244" spans="4:80" x14ac:dyDescent="0.2">
      <c r="D56244" s="53"/>
      <c r="E56244" s="53"/>
      <c r="F56244" s="53"/>
      <c r="G56244" s="53"/>
      <c r="BX56244" s="17"/>
      <c r="BY56244" s="17"/>
      <c r="BZ56244" s="17"/>
      <c r="CA56244" s="17"/>
      <c r="CB56244" s="17"/>
    </row>
    <row r="56245" spans="4:80" x14ac:dyDescent="0.2">
      <c r="D56245" s="53"/>
      <c r="E56245" s="53"/>
      <c r="F56245" s="53"/>
      <c r="G56245" s="53"/>
      <c r="BX56245" s="17"/>
      <c r="BY56245" s="17"/>
      <c r="BZ56245" s="17"/>
      <c r="CA56245" s="17"/>
      <c r="CB56245" s="17"/>
    </row>
    <row r="56246" spans="4:80" x14ac:dyDescent="0.2">
      <c r="D56246" s="53"/>
      <c r="E56246" s="53"/>
      <c r="F56246" s="53"/>
      <c r="G56246" s="53"/>
      <c r="BX56246" s="17"/>
      <c r="BY56246" s="17"/>
      <c r="BZ56246" s="17"/>
      <c r="CA56246" s="17"/>
      <c r="CB56246" s="17"/>
    </row>
    <row r="56247" spans="4:80" x14ac:dyDescent="0.2">
      <c r="D56247" s="53"/>
      <c r="E56247" s="53"/>
      <c r="F56247" s="53"/>
      <c r="G56247" s="53"/>
      <c r="BX56247" s="17"/>
      <c r="BY56247" s="17"/>
      <c r="BZ56247" s="17"/>
      <c r="CA56247" s="17"/>
      <c r="CB56247" s="17"/>
    </row>
    <row r="56248" spans="4:80" x14ac:dyDescent="0.2">
      <c r="D56248" s="53"/>
      <c r="E56248" s="53"/>
      <c r="F56248" s="53"/>
      <c r="G56248" s="53"/>
      <c r="BX56248" s="17"/>
      <c r="BY56248" s="17"/>
      <c r="BZ56248" s="17"/>
      <c r="CA56248" s="17"/>
      <c r="CB56248" s="17"/>
    </row>
    <row r="56249" spans="4:80" x14ac:dyDescent="0.2">
      <c r="D56249" s="53"/>
      <c r="E56249" s="53"/>
      <c r="F56249" s="53"/>
      <c r="G56249" s="53"/>
      <c r="BX56249" s="17"/>
      <c r="BY56249" s="17"/>
      <c r="BZ56249" s="17"/>
      <c r="CA56249" s="17"/>
      <c r="CB56249" s="17"/>
    </row>
    <row r="56250" spans="4:80" x14ac:dyDescent="0.2">
      <c r="D56250" s="53"/>
      <c r="E56250" s="53"/>
      <c r="F56250" s="53"/>
      <c r="G56250" s="53"/>
      <c r="BX56250" s="17"/>
      <c r="BY56250" s="17"/>
      <c r="BZ56250" s="17"/>
      <c r="CA56250" s="17"/>
      <c r="CB56250" s="17"/>
    </row>
    <row r="56251" spans="4:80" x14ac:dyDescent="0.2">
      <c r="D56251" s="53"/>
      <c r="E56251" s="53"/>
      <c r="F56251" s="53"/>
      <c r="G56251" s="53"/>
      <c r="BX56251" s="17"/>
      <c r="BY56251" s="17"/>
      <c r="BZ56251" s="17"/>
      <c r="CA56251" s="17"/>
      <c r="CB56251" s="17"/>
    </row>
    <row r="56252" spans="4:80" x14ac:dyDescent="0.2">
      <c r="D56252" s="53"/>
      <c r="E56252" s="53"/>
      <c r="F56252" s="53"/>
      <c r="G56252" s="53"/>
      <c r="BX56252" s="17"/>
      <c r="BY56252" s="17"/>
      <c r="BZ56252" s="17"/>
      <c r="CA56252" s="17"/>
      <c r="CB56252" s="17"/>
    </row>
    <row r="56253" spans="4:80" x14ac:dyDescent="0.2">
      <c r="D56253" s="53"/>
      <c r="E56253" s="53"/>
      <c r="F56253" s="53"/>
      <c r="G56253" s="53"/>
      <c r="BX56253" s="17"/>
      <c r="BY56253" s="17"/>
      <c r="BZ56253" s="17"/>
      <c r="CA56253" s="17"/>
      <c r="CB56253" s="17"/>
    </row>
    <row r="56254" spans="4:80" x14ac:dyDescent="0.2">
      <c r="D56254" s="53"/>
      <c r="E56254" s="53"/>
      <c r="F56254" s="53"/>
      <c r="G56254" s="53"/>
      <c r="BX56254" s="17"/>
      <c r="BY56254" s="17"/>
      <c r="BZ56254" s="17"/>
      <c r="CA56254" s="17"/>
      <c r="CB56254" s="17"/>
    </row>
    <row r="56255" spans="4:80" x14ac:dyDescent="0.2">
      <c r="D56255" s="53"/>
      <c r="E56255" s="53"/>
      <c r="F56255" s="53"/>
      <c r="G56255" s="53"/>
      <c r="BX56255" s="17"/>
      <c r="BY56255" s="17"/>
      <c r="BZ56255" s="17"/>
      <c r="CA56255" s="17"/>
      <c r="CB56255" s="17"/>
    </row>
    <row r="56256" spans="4:80" x14ac:dyDescent="0.2">
      <c r="D56256" s="53"/>
      <c r="E56256" s="53"/>
      <c r="F56256" s="53"/>
      <c r="G56256" s="53"/>
      <c r="BX56256" s="17"/>
      <c r="BY56256" s="17"/>
      <c r="BZ56256" s="17"/>
      <c r="CA56256" s="17"/>
      <c r="CB56256" s="17"/>
    </row>
    <row r="56257" spans="4:80" x14ac:dyDescent="0.2">
      <c r="D56257" s="53"/>
      <c r="E56257" s="53"/>
      <c r="F56257" s="53"/>
      <c r="G56257" s="53"/>
      <c r="BX56257" s="17"/>
      <c r="BY56257" s="17"/>
      <c r="BZ56257" s="17"/>
      <c r="CA56257" s="17"/>
      <c r="CB56257" s="17"/>
    </row>
    <row r="56258" spans="4:80" x14ac:dyDescent="0.2">
      <c r="D56258" s="53"/>
      <c r="E56258" s="53"/>
      <c r="F56258" s="53"/>
      <c r="G56258" s="53"/>
      <c r="BX56258" s="17"/>
      <c r="BY56258" s="17"/>
      <c r="BZ56258" s="17"/>
      <c r="CA56258" s="17"/>
      <c r="CB56258" s="17"/>
    </row>
    <row r="56259" spans="4:80" x14ac:dyDescent="0.2">
      <c r="D56259" s="53"/>
      <c r="E56259" s="53"/>
      <c r="F56259" s="53"/>
      <c r="G56259" s="53"/>
      <c r="BX56259" s="17"/>
      <c r="BY56259" s="17"/>
      <c r="BZ56259" s="17"/>
      <c r="CA56259" s="17"/>
      <c r="CB56259" s="17"/>
    </row>
    <row r="56260" spans="4:80" x14ac:dyDescent="0.2">
      <c r="D56260" s="53"/>
      <c r="E56260" s="53"/>
      <c r="F56260" s="53"/>
      <c r="G56260" s="53"/>
      <c r="BX56260" s="17"/>
      <c r="BY56260" s="17"/>
      <c r="BZ56260" s="17"/>
      <c r="CA56260" s="17"/>
      <c r="CB56260" s="17"/>
    </row>
    <row r="56261" spans="4:80" x14ac:dyDescent="0.2">
      <c r="D56261" s="53"/>
      <c r="E56261" s="53"/>
      <c r="F56261" s="53"/>
      <c r="G56261" s="53"/>
      <c r="BX56261" s="17"/>
      <c r="BY56261" s="17"/>
      <c r="BZ56261" s="17"/>
      <c r="CA56261" s="17"/>
      <c r="CB56261" s="17"/>
    </row>
    <row r="56262" spans="4:80" x14ac:dyDescent="0.2">
      <c r="D56262" s="53"/>
      <c r="E56262" s="53"/>
      <c r="F56262" s="53"/>
      <c r="G56262" s="53"/>
      <c r="BX56262" s="17"/>
      <c r="BY56262" s="17"/>
      <c r="BZ56262" s="17"/>
      <c r="CA56262" s="17"/>
      <c r="CB56262" s="17"/>
    </row>
    <row r="56263" spans="4:80" x14ac:dyDescent="0.2">
      <c r="D56263" s="53"/>
      <c r="E56263" s="53"/>
      <c r="F56263" s="53"/>
      <c r="G56263" s="53"/>
      <c r="BX56263" s="17"/>
      <c r="BY56263" s="17"/>
      <c r="BZ56263" s="17"/>
      <c r="CA56263" s="17"/>
      <c r="CB56263" s="17"/>
    </row>
    <row r="56264" spans="4:80" x14ac:dyDescent="0.2">
      <c r="D56264" s="53"/>
      <c r="E56264" s="53"/>
      <c r="F56264" s="53"/>
      <c r="G56264" s="53"/>
      <c r="BX56264" s="17"/>
      <c r="BY56264" s="17"/>
      <c r="BZ56264" s="17"/>
      <c r="CA56264" s="17"/>
      <c r="CB56264" s="17"/>
    </row>
    <row r="56265" spans="4:80" x14ac:dyDescent="0.2">
      <c r="D56265" s="53"/>
      <c r="E56265" s="53"/>
      <c r="F56265" s="53"/>
      <c r="G56265" s="53"/>
      <c r="BX56265" s="17"/>
      <c r="BY56265" s="17"/>
      <c r="BZ56265" s="17"/>
      <c r="CA56265" s="17"/>
      <c r="CB56265" s="17"/>
    </row>
    <row r="56266" spans="4:80" x14ac:dyDescent="0.2">
      <c r="D56266" s="53"/>
      <c r="E56266" s="53"/>
      <c r="F56266" s="53"/>
      <c r="G56266" s="53"/>
      <c r="BX56266" s="17"/>
      <c r="BY56266" s="17"/>
      <c r="BZ56266" s="17"/>
      <c r="CA56266" s="17"/>
      <c r="CB56266" s="17"/>
    </row>
    <row r="56267" spans="4:80" x14ac:dyDescent="0.2">
      <c r="D56267" s="53"/>
      <c r="E56267" s="53"/>
      <c r="F56267" s="53"/>
      <c r="G56267" s="53"/>
      <c r="BX56267" s="17"/>
      <c r="BY56267" s="17"/>
      <c r="BZ56267" s="17"/>
      <c r="CA56267" s="17"/>
      <c r="CB56267" s="17"/>
    </row>
    <row r="56268" spans="4:80" x14ac:dyDescent="0.2">
      <c r="D56268" s="53"/>
      <c r="E56268" s="53"/>
      <c r="F56268" s="53"/>
      <c r="G56268" s="53"/>
      <c r="BX56268" s="17"/>
      <c r="BY56268" s="17"/>
      <c r="BZ56268" s="17"/>
      <c r="CA56268" s="17"/>
      <c r="CB56268" s="17"/>
    </row>
    <row r="56269" spans="4:80" x14ac:dyDescent="0.2">
      <c r="D56269" s="53"/>
      <c r="E56269" s="53"/>
      <c r="F56269" s="53"/>
      <c r="G56269" s="53"/>
      <c r="BX56269" s="17"/>
      <c r="BY56269" s="17"/>
      <c r="BZ56269" s="17"/>
      <c r="CA56269" s="17"/>
      <c r="CB56269" s="17"/>
    </row>
    <row r="56270" spans="4:80" x14ac:dyDescent="0.2">
      <c r="D56270" s="53"/>
      <c r="E56270" s="53"/>
      <c r="F56270" s="53"/>
      <c r="G56270" s="53"/>
      <c r="BX56270" s="17"/>
      <c r="BY56270" s="17"/>
      <c r="BZ56270" s="17"/>
      <c r="CA56270" s="17"/>
      <c r="CB56270" s="17"/>
    </row>
    <row r="56271" spans="4:80" x14ac:dyDescent="0.2">
      <c r="D56271" s="53"/>
      <c r="E56271" s="53"/>
      <c r="F56271" s="53"/>
      <c r="G56271" s="53"/>
      <c r="BX56271" s="17"/>
      <c r="BY56271" s="17"/>
      <c r="BZ56271" s="17"/>
      <c r="CA56271" s="17"/>
      <c r="CB56271" s="17"/>
    </row>
    <row r="56272" spans="4:80" x14ac:dyDescent="0.2">
      <c r="D56272" s="53"/>
      <c r="E56272" s="53"/>
      <c r="F56272" s="53"/>
      <c r="G56272" s="53"/>
      <c r="BX56272" s="17"/>
      <c r="BY56272" s="17"/>
      <c r="BZ56272" s="17"/>
      <c r="CA56272" s="17"/>
      <c r="CB56272" s="17"/>
    </row>
    <row r="56273" spans="4:80" x14ac:dyDescent="0.2">
      <c r="D56273" s="53"/>
      <c r="E56273" s="53"/>
      <c r="F56273" s="53"/>
      <c r="G56273" s="53"/>
      <c r="BX56273" s="17"/>
      <c r="BY56273" s="17"/>
      <c r="BZ56273" s="17"/>
      <c r="CA56273" s="17"/>
      <c r="CB56273" s="17"/>
    </row>
    <row r="56274" spans="4:80" x14ac:dyDescent="0.2">
      <c r="D56274" s="53"/>
      <c r="E56274" s="53"/>
      <c r="F56274" s="53"/>
      <c r="G56274" s="53"/>
      <c r="BX56274" s="17"/>
      <c r="BY56274" s="17"/>
      <c r="BZ56274" s="17"/>
      <c r="CA56274" s="17"/>
      <c r="CB56274" s="17"/>
    </row>
    <row r="56275" spans="4:80" x14ac:dyDescent="0.2">
      <c r="D56275" s="53"/>
      <c r="E56275" s="53"/>
      <c r="F56275" s="53"/>
      <c r="G56275" s="53"/>
      <c r="BX56275" s="17"/>
      <c r="BY56275" s="17"/>
      <c r="BZ56275" s="17"/>
      <c r="CA56275" s="17"/>
      <c r="CB56275" s="17"/>
    </row>
    <row r="56276" spans="4:80" x14ac:dyDescent="0.2">
      <c r="D56276" s="53"/>
      <c r="E56276" s="53"/>
      <c r="F56276" s="53"/>
      <c r="G56276" s="53"/>
      <c r="BX56276" s="17"/>
      <c r="BY56276" s="17"/>
      <c r="BZ56276" s="17"/>
      <c r="CA56276" s="17"/>
      <c r="CB56276" s="17"/>
    </row>
    <row r="56277" spans="4:80" x14ac:dyDescent="0.2">
      <c r="D56277" s="53"/>
      <c r="E56277" s="53"/>
      <c r="F56277" s="53"/>
      <c r="G56277" s="53"/>
      <c r="BX56277" s="17"/>
      <c r="BY56277" s="17"/>
      <c r="BZ56277" s="17"/>
      <c r="CA56277" s="17"/>
      <c r="CB56277" s="17"/>
    </row>
    <row r="56278" spans="4:80" x14ac:dyDescent="0.2">
      <c r="D56278" s="53"/>
      <c r="E56278" s="53"/>
      <c r="F56278" s="53"/>
      <c r="G56278" s="53"/>
      <c r="BX56278" s="17"/>
      <c r="BY56278" s="17"/>
      <c r="BZ56278" s="17"/>
      <c r="CA56278" s="17"/>
      <c r="CB56278" s="17"/>
    </row>
    <row r="56279" spans="4:80" x14ac:dyDescent="0.2">
      <c r="D56279" s="53"/>
      <c r="E56279" s="53"/>
      <c r="F56279" s="53"/>
      <c r="G56279" s="53"/>
      <c r="BX56279" s="17"/>
      <c r="BY56279" s="17"/>
      <c r="BZ56279" s="17"/>
      <c r="CA56279" s="17"/>
      <c r="CB56279" s="17"/>
    </row>
    <row r="56280" spans="4:80" x14ac:dyDescent="0.2">
      <c r="D56280" s="53"/>
      <c r="E56280" s="53"/>
      <c r="F56280" s="53"/>
      <c r="G56280" s="53"/>
      <c r="BX56280" s="17"/>
      <c r="BY56280" s="17"/>
      <c r="BZ56280" s="17"/>
      <c r="CA56280" s="17"/>
      <c r="CB56280" s="17"/>
    </row>
    <row r="56281" spans="4:80" x14ac:dyDescent="0.2">
      <c r="D56281" s="53"/>
      <c r="E56281" s="53"/>
      <c r="F56281" s="53"/>
      <c r="G56281" s="53"/>
      <c r="BX56281" s="17"/>
      <c r="BY56281" s="17"/>
      <c r="BZ56281" s="17"/>
      <c r="CA56281" s="17"/>
      <c r="CB56281" s="17"/>
    </row>
    <row r="56282" spans="4:80" x14ac:dyDescent="0.2">
      <c r="D56282" s="53"/>
      <c r="E56282" s="53"/>
      <c r="F56282" s="53"/>
      <c r="G56282" s="53"/>
      <c r="BX56282" s="17"/>
      <c r="BY56282" s="17"/>
      <c r="BZ56282" s="17"/>
      <c r="CA56282" s="17"/>
      <c r="CB56282" s="17"/>
    </row>
    <row r="56283" spans="4:80" x14ac:dyDescent="0.2">
      <c r="D56283" s="53"/>
      <c r="E56283" s="53"/>
      <c r="F56283" s="53"/>
      <c r="G56283" s="53"/>
      <c r="BX56283" s="17"/>
      <c r="BY56283" s="17"/>
      <c r="BZ56283" s="17"/>
      <c r="CA56283" s="17"/>
      <c r="CB56283" s="17"/>
    </row>
    <row r="56284" spans="4:80" x14ac:dyDescent="0.2">
      <c r="D56284" s="53"/>
      <c r="E56284" s="53"/>
      <c r="F56284" s="53"/>
      <c r="G56284" s="53"/>
      <c r="BX56284" s="17"/>
      <c r="BY56284" s="17"/>
      <c r="BZ56284" s="17"/>
      <c r="CA56284" s="17"/>
      <c r="CB56284" s="17"/>
    </row>
    <row r="56285" spans="4:80" x14ac:dyDescent="0.2">
      <c r="D56285" s="53"/>
      <c r="E56285" s="53"/>
      <c r="F56285" s="53"/>
      <c r="G56285" s="53"/>
      <c r="BX56285" s="17"/>
      <c r="BY56285" s="17"/>
      <c r="BZ56285" s="17"/>
      <c r="CA56285" s="17"/>
      <c r="CB56285" s="17"/>
    </row>
    <row r="56286" spans="4:80" x14ac:dyDescent="0.2">
      <c r="D56286" s="53"/>
      <c r="E56286" s="53"/>
      <c r="F56286" s="53"/>
      <c r="G56286" s="53"/>
      <c r="BX56286" s="17"/>
      <c r="BY56286" s="17"/>
      <c r="BZ56286" s="17"/>
      <c r="CA56286" s="17"/>
      <c r="CB56286" s="17"/>
    </row>
    <row r="56287" spans="4:80" x14ac:dyDescent="0.2">
      <c r="D56287" s="53"/>
      <c r="E56287" s="53"/>
      <c r="F56287" s="53"/>
      <c r="G56287" s="53"/>
      <c r="BX56287" s="17"/>
      <c r="BY56287" s="17"/>
      <c r="BZ56287" s="17"/>
      <c r="CA56287" s="17"/>
      <c r="CB56287" s="17"/>
    </row>
    <row r="56288" spans="4:80" x14ac:dyDescent="0.2">
      <c r="D56288" s="53"/>
      <c r="E56288" s="53"/>
      <c r="F56288" s="53"/>
      <c r="G56288" s="53"/>
      <c r="BX56288" s="17"/>
      <c r="BY56288" s="17"/>
      <c r="BZ56288" s="17"/>
      <c r="CA56288" s="17"/>
      <c r="CB56288" s="17"/>
    </row>
    <row r="56289" spans="4:80" x14ac:dyDescent="0.2">
      <c r="D56289" s="53"/>
      <c r="E56289" s="53"/>
      <c r="F56289" s="53"/>
      <c r="G56289" s="53"/>
      <c r="BX56289" s="17"/>
      <c r="BY56289" s="17"/>
      <c r="BZ56289" s="17"/>
      <c r="CA56289" s="17"/>
      <c r="CB56289" s="17"/>
    </row>
    <row r="56290" spans="4:80" x14ac:dyDescent="0.2">
      <c r="D56290" s="53"/>
      <c r="E56290" s="53"/>
      <c r="F56290" s="53"/>
      <c r="G56290" s="53"/>
      <c r="BX56290" s="17"/>
      <c r="BY56290" s="17"/>
      <c r="BZ56290" s="17"/>
      <c r="CA56290" s="17"/>
      <c r="CB56290" s="17"/>
    </row>
    <row r="56291" spans="4:80" x14ac:dyDescent="0.2">
      <c r="D56291" s="53"/>
      <c r="E56291" s="53"/>
      <c r="F56291" s="53"/>
      <c r="G56291" s="53"/>
      <c r="BX56291" s="17"/>
      <c r="BY56291" s="17"/>
      <c r="BZ56291" s="17"/>
      <c r="CA56291" s="17"/>
      <c r="CB56291" s="17"/>
    </row>
    <row r="56292" spans="4:80" x14ac:dyDescent="0.2">
      <c r="D56292" s="53"/>
      <c r="E56292" s="53"/>
      <c r="F56292" s="53"/>
      <c r="G56292" s="53"/>
      <c r="BX56292" s="17"/>
      <c r="BY56292" s="17"/>
      <c r="BZ56292" s="17"/>
      <c r="CA56292" s="17"/>
      <c r="CB56292" s="17"/>
    </row>
    <row r="56293" spans="4:80" x14ac:dyDescent="0.2">
      <c r="D56293" s="53"/>
      <c r="E56293" s="53"/>
      <c r="F56293" s="53"/>
      <c r="G56293" s="53"/>
      <c r="BX56293" s="17"/>
      <c r="BY56293" s="17"/>
      <c r="BZ56293" s="17"/>
      <c r="CA56293" s="17"/>
      <c r="CB56293" s="17"/>
    </row>
    <row r="56294" spans="4:80" x14ac:dyDescent="0.2">
      <c r="D56294" s="53"/>
      <c r="E56294" s="53"/>
      <c r="F56294" s="53"/>
      <c r="G56294" s="53"/>
      <c r="BX56294" s="17"/>
      <c r="BY56294" s="17"/>
      <c r="BZ56294" s="17"/>
      <c r="CA56294" s="17"/>
      <c r="CB56294" s="17"/>
    </row>
    <row r="56295" spans="4:80" x14ac:dyDescent="0.2">
      <c r="D56295" s="53"/>
      <c r="E56295" s="53"/>
      <c r="F56295" s="53"/>
      <c r="G56295" s="53"/>
      <c r="BX56295" s="17"/>
      <c r="BY56295" s="17"/>
      <c r="BZ56295" s="17"/>
      <c r="CA56295" s="17"/>
      <c r="CB56295" s="17"/>
    </row>
    <row r="56296" spans="4:80" x14ac:dyDescent="0.2">
      <c r="D56296" s="53"/>
      <c r="E56296" s="53"/>
      <c r="F56296" s="53"/>
      <c r="G56296" s="53"/>
      <c r="BX56296" s="17"/>
      <c r="BY56296" s="17"/>
      <c r="BZ56296" s="17"/>
      <c r="CA56296" s="17"/>
      <c r="CB56296" s="17"/>
    </row>
    <row r="56297" spans="4:80" x14ac:dyDescent="0.2">
      <c r="D56297" s="53"/>
      <c r="E56297" s="53"/>
      <c r="F56297" s="53"/>
      <c r="G56297" s="53"/>
      <c r="BX56297" s="17"/>
      <c r="BY56297" s="17"/>
      <c r="BZ56297" s="17"/>
      <c r="CA56297" s="17"/>
      <c r="CB56297" s="17"/>
    </row>
    <row r="56298" spans="4:80" x14ac:dyDescent="0.2">
      <c r="D56298" s="53"/>
      <c r="E56298" s="53"/>
      <c r="F56298" s="53"/>
      <c r="G56298" s="53"/>
      <c r="BX56298" s="17"/>
      <c r="BY56298" s="17"/>
      <c r="BZ56298" s="17"/>
      <c r="CA56298" s="17"/>
      <c r="CB56298" s="17"/>
    </row>
    <row r="56299" spans="4:80" x14ac:dyDescent="0.2">
      <c r="D56299" s="53"/>
      <c r="E56299" s="53"/>
      <c r="F56299" s="53"/>
      <c r="G56299" s="53"/>
      <c r="BX56299" s="17"/>
      <c r="BY56299" s="17"/>
      <c r="BZ56299" s="17"/>
      <c r="CA56299" s="17"/>
      <c r="CB56299" s="17"/>
    </row>
    <row r="56300" spans="4:80" x14ac:dyDescent="0.2">
      <c r="D56300" s="53"/>
      <c r="E56300" s="53"/>
      <c r="F56300" s="53"/>
      <c r="G56300" s="53"/>
      <c r="BX56300" s="17"/>
      <c r="BY56300" s="17"/>
      <c r="BZ56300" s="17"/>
      <c r="CA56300" s="17"/>
      <c r="CB56300" s="17"/>
    </row>
    <row r="56301" spans="4:80" x14ac:dyDescent="0.2">
      <c r="D56301" s="53"/>
      <c r="E56301" s="53"/>
      <c r="F56301" s="53"/>
      <c r="G56301" s="53"/>
      <c r="BX56301" s="17"/>
      <c r="BY56301" s="17"/>
      <c r="BZ56301" s="17"/>
      <c r="CA56301" s="17"/>
      <c r="CB56301" s="17"/>
    </row>
    <row r="56302" spans="4:80" x14ac:dyDescent="0.2">
      <c r="D56302" s="53"/>
      <c r="E56302" s="53"/>
      <c r="F56302" s="53"/>
      <c r="G56302" s="53"/>
      <c r="BX56302" s="17"/>
      <c r="BY56302" s="17"/>
      <c r="BZ56302" s="17"/>
      <c r="CA56302" s="17"/>
      <c r="CB56302" s="17"/>
    </row>
    <row r="56303" spans="4:80" x14ac:dyDescent="0.2">
      <c r="D56303" s="53"/>
      <c r="E56303" s="53"/>
      <c r="F56303" s="53"/>
      <c r="G56303" s="53"/>
      <c r="BX56303" s="17"/>
      <c r="BY56303" s="17"/>
      <c r="BZ56303" s="17"/>
      <c r="CA56303" s="17"/>
      <c r="CB56303" s="17"/>
    </row>
    <row r="56304" spans="4:80" x14ac:dyDescent="0.2">
      <c r="D56304" s="53"/>
      <c r="E56304" s="53"/>
      <c r="F56304" s="53"/>
      <c r="G56304" s="53"/>
      <c r="BX56304" s="17"/>
      <c r="BY56304" s="17"/>
      <c r="BZ56304" s="17"/>
      <c r="CA56304" s="17"/>
      <c r="CB56304" s="17"/>
    </row>
    <row r="56305" spans="4:80" x14ac:dyDescent="0.2">
      <c r="D56305" s="53"/>
      <c r="E56305" s="53"/>
      <c r="F56305" s="53"/>
      <c r="G56305" s="53"/>
      <c r="BX56305" s="17"/>
      <c r="BY56305" s="17"/>
      <c r="BZ56305" s="17"/>
      <c r="CA56305" s="17"/>
      <c r="CB56305" s="17"/>
    </row>
    <row r="56306" spans="4:80" x14ac:dyDescent="0.2">
      <c r="D56306" s="53"/>
      <c r="E56306" s="53"/>
      <c r="F56306" s="53"/>
      <c r="G56306" s="53"/>
      <c r="BX56306" s="17"/>
      <c r="BY56306" s="17"/>
      <c r="BZ56306" s="17"/>
      <c r="CA56306" s="17"/>
      <c r="CB56306" s="17"/>
    </row>
    <row r="56307" spans="4:80" x14ac:dyDescent="0.2">
      <c r="D56307" s="53"/>
      <c r="E56307" s="53"/>
      <c r="F56307" s="53"/>
      <c r="G56307" s="53"/>
      <c r="BX56307" s="17"/>
      <c r="BY56307" s="17"/>
      <c r="BZ56307" s="17"/>
      <c r="CA56307" s="17"/>
      <c r="CB56307" s="17"/>
    </row>
    <row r="56308" spans="4:80" x14ac:dyDescent="0.2">
      <c r="D56308" s="53"/>
      <c r="E56308" s="53"/>
      <c r="F56308" s="53"/>
      <c r="G56308" s="53"/>
      <c r="BX56308" s="17"/>
      <c r="BY56308" s="17"/>
      <c r="BZ56308" s="17"/>
      <c r="CA56308" s="17"/>
      <c r="CB56308" s="17"/>
    </row>
    <row r="56309" spans="4:80" x14ac:dyDescent="0.2">
      <c r="D56309" s="53"/>
      <c r="E56309" s="53"/>
      <c r="F56309" s="53"/>
      <c r="G56309" s="53"/>
      <c r="BX56309" s="17"/>
      <c r="BY56309" s="17"/>
      <c r="BZ56309" s="17"/>
      <c r="CA56309" s="17"/>
      <c r="CB56309" s="17"/>
    </row>
    <row r="56310" spans="4:80" x14ac:dyDescent="0.2">
      <c r="D56310" s="53"/>
      <c r="E56310" s="53"/>
      <c r="F56310" s="53"/>
      <c r="G56310" s="53"/>
      <c r="BX56310" s="17"/>
      <c r="BY56310" s="17"/>
      <c r="BZ56310" s="17"/>
      <c r="CA56310" s="17"/>
      <c r="CB56310" s="17"/>
    </row>
    <row r="56311" spans="4:80" x14ac:dyDescent="0.2">
      <c r="D56311" s="53"/>
      <c r="E56311" s="53"/>
      <c r="F56311" s="53"/>
      <c r="G56311" s="53"/>
      <c r="BX56311" s="17"/>
      <c r="BY56311" s="17"/>
      <c r="BZ56311" s="17"/>
      <c r="CA56311" s="17"/>
      <c r="CB56311" s="17"/>
    </row>
    <row r="56312" spans="4:80" x14ac:dyDescent="0.2">
      <c r="D56312" s="53"/>
      <c r="E56312" s="53"/>
      <c r="F56312" s="53"/>
      <c r="G56312" s="53"/>
      <c r="BX56312" s="17"/>
      <c r="BY56312" s="17"/>
      <c r="BZ56312" s="17"/>
      <c r="CA56312" s="17"/>
      <c r="CB56312" s="17"/>
    </row>
    <row r="56313" spans="4:80" x14ac:dyDescent="0.2">
      <c r="D56313" s="53"/>
      <c r="E56313" s="53"/>
      <c r="F56313" s="53"/>
      <c r="G56313" s="53"/>
      <c r="BX56313" s="17"/>
      <c r="BY56313" s="17"/>
      <c r="BZ56313" s="17"/>
      <c r="CA56313" s="17"/>
      <c r="CB56313" s="17"/>
    </row>
    <row r="56314" spans="4:80" x14ac:dyDescent="0.2">
      <c r="D56314" s="53"/>
      <c r="E56314" s="53"/>
      <c r="F56314" s="53"/>
      <c r="G56314" s="53"/>
      <c r="BX56314" s="17"/>
      <c r="BY56314" s="17"/>
      <c r="BZ56314" s="17"/>
      <c r="CA56314" s="17"/>
      <c r="CB56314" s="17"/>
    </row>
    <row r="56315" spans="4:80" x14ac:dyDescent="0.2">
      <c r="D56315" s="53"/>
      <c r="E56315" s="53"/>
      <c r="F56315" s="53"/>
      <c r="G56315" s="53"/>
      <c r="BX56315" s="17"/>
      <c r="BY56315" s="17"/>
      <c r="BZ56315" s="17"/>
      <c r="CA56315" s="17"/>
      <c r="CB56315" s="17"/>
    </row>
    <row r="56316" spans="4:80" x14ac:dyDescent="0.2">
      <c r="D56316" s="53"/>
      <c r="E56316" s="53"/>
      <c r="F56316" s="53"/>
      <c r="G56316" s="53"/>
      <c r="BX56316" s="17"/>
      <c r="BY56316" s="17"/>
      <c r="BZ56316" s="17"/>
      <c r="CA56316" s="17"/>
      <c r="CB56316" s="17"/>
    </row>
    <row r="56317" spans="4:80" x14ac:dyDescent="0.2">
      <c r="D56317" s="53"/>
      <c r="E56317" s="53"/>
      <c r="F56317" s="53"/>
      <c r="G56317" s="53"/>
      <c r="BX56317" s="17"/>
      <c r="BY56317" s="17"/>
      <c r="BZ56317" s="17"/>
      <c r="CA56317" s="17"/>
      <c r="CB56317" s="17"/>
    </row>
    <row r="56318" spans="4:80" x14ac:dyDescent="0.2">
      <c r="D56318" s="53"/>
      <c r="E56318" s="53"/>
      <c r="F56318" s="53"/>
      <c r="G56318" s="53"/>
      <c r="BX56318" s="17"/>
      <c r="BY56318" s="17"/>
      <c r="BZ56318" s="17"/>
      <c r="CA56318" s="17"/>
      <c r="CB56318" s="17"/>
    </row>
    <row r="56319" spans="4:80" x14ac:dyDescent="0.2">
      <c r="D56319" s="53"/>
      <c r="E56319" s="53"/>
      <c r="F56319" s="53"/>
      <c r="G56319" s="53"/>
      <c r="BX56319" s="17"/>
      <c r="BY56319" s="17"/>
      <c r="BZ56319" s="17"/>
      <c r="CA56319" s="17"/>
      <c r="CB56319" s="17"/>
    </row>
    <row r="56320" spans="4:80" x14ac:dyDescent="0.2">
      <c r="D56320" s="53"/>
      <c r="E56320" s="53"/>
      <c r="F56320" s="53"/>
      <c r="G56320" s="53"/>
      <c r="BX56320" s="17"/>
      <c r="BY56320" s="17"/>
      <c r="BZ56320" s="17"/>
      <c r="CA56320" s="17"/>
      <c r="CB56320" s="17"/>
    </row>
    <row r="56321" spans="4:80" x14ac:dyDescent="0.2">
      <c r="D56321" s="53"/>
      <c r="E56321" s="53"/>
      <c r="F56321" s="53"/>
      <c r="G56321" s="53"/>
      <c r="BX56321" s="17"/>
      <c r="BY56321" s="17"/>
      <c r="BZ56321" s="17"/>
      <c r="CA56321" s="17"/>
      <c r="CB56321" s="17"/>
    </row>
    <row r="56322" spans="4:80" x14ac:dyDescent="0.2">
      <c r="D56322" s="53"/>
      <c r="E56322" s="53"/>
      <c r="F56322" s="53"/>
      <c r="G56322" s="53"/>
      <c r="BX56322" s="17"/>
      <c r="BY56322" s="17"/>
      <c r="BZ56322" s="17"/>
      <c r="CA56322" s="17"/>
      <c r="CB56322" s="17"/>
    </row>
    <row r="56323" spans="4:80" x14ac:dyDescent="0.2">
      <c r="D56323" s="53"/>
      <c r="E56323" s="53"/>
      <c r="F56323" s="53"/>
      <c r="G56323" s="53"/>
      <c r="BX56323" s="17"/>
      <c r="BY56323" s="17"/>
      <c r="BZ56323" s="17"/>
      <c r="CA56323" s="17"/>
      <c r="CB56323" s="17"/>
    </row>
    <row r="56324" spans="4:80" x14ac:dyDescent="0.2">
      <c r="D56324" s="53"/>
      <c r="E56324" s="53"/>
      <c r="F56324" s="53"/>
      <c r="G56324" s="53"/>
      <c r="BX56324" s="17"/>
      <c r="BY56324" s="17"/>
      <c r="BZ56324" s="17"/>
      <c r="CA56324" s="17"/>
      <c r="CB56324" s="17"/>
    </row>
    <row r="56325" spans="4:80" x14ac:dyDescent="0.2">
      <c r="D56325" s="53"/>
      <c r="E56325" s="53"/>
      <c r="F56325" s="53"/>
      <c r="G56325" s="53"/>
      <c r="BX56325" s="17"/>
      <c r="BY56325" s="17"/>
      <c r="BZ56325" s="17"/>
      <c r="CA56325" s="17"/>
      <c r="CB56325" s="17"/>
    </row>
    <row r="56326" spans="4:80" x14ac:dyDescent="0.2">
      <c r="D56326" s="53"/>
      <c r="E56326" s="53"/>
      <c r="F56326" s="53"/>
      <c r="G56326" s="53"/>
      <c r="BX56326" s="17"/>
      <c r="BY56326" s="17"/>
      <c r="BZ56326" s="17"/>
      <c r="CA56326" s="17"/>
      <c r="CB56326" s="17"/>
    </row>
    <row r="56327" spans="4:80" x14ac:dyDescent="0.2">
      <c r="D56327" s="53"/>
      <c r="E56327" s="53"/>
      <c r="F56327" s="53"/>
      <c r="G56327" s="53"/>
      <c r="BX56327" s="17"/>
      <c r="BY56327" s="17"/>
      <c r="BZ56327" s="17"/>
      <c r="CA56327" s="17"/>
      <c r="CB56327" s="17"/>
    </row>
    <row r="56328" spans="4:80" x14ac:dyDescent="0.2">
      <c r="D56328" s="53"/>
      <c r="E56328" s="53"/>
      <c r="F56328" s="53"/>
      <c r="G56328" s="53"/>
      <c r="BX56328" s="17"/>
      <c r="BY56328" s="17"/>
      <c r="BZ56328" s="17"/>
      <c r="CA56328" s="17"/>
      <c r="CB56328" s="17"/>
    </row>
    <row r="56329" spans="4:80" x14ac:dyDescent="0.2">
      <c r="D56329" s="53"/>
      <c r="E56329" s="53"/>
      <c r="F56329" s="53"/>
      <c r="G56329" s="53"/>
      <c r="BX56329" s="17"/>
      <c r="BY56329" s="17"/>
      <c r="BZ56329" s="17"/>
      <c r="CA56329" s="17"/>
      <c r="CB56329" s="17"/>
    </row>
    <row r="56330" spans="4:80" x14ac:dyDescent="0.2">
      <c r="D56330" s="53"/>
      <c r="E56330" s="53"/>
      <c r="F56330" s="53"/>
      <c r="G56330" s="53"/>
      <c r="BX56330" s="17"/>
      <c r="BY56330" s="17"/>
      <c r="BZ56330" s="17"/>
      <c r="CA56330" s="17"/>
      <c r="CB56330" s="17"/>
    </row>
    <row r="56331" spans="4:80" x14ac:dyDescent="0.2">
      <c r="D56331" s="53"/>
      <c r="E56331" s="53"/>
      <c r="F56331" s="53"/>
      <c r="G56331" s="53"/>
      <c r="BX56331" s="17"/>
      <c r="BY56331" s="17"/>
      <c r="BZ56331" s="17"/>
      <c r="CA56331" s="17"/>
      <c r="CB56331" s="17"/>
    </row>
    <row r="56332" spans="4:80" x14ac:dyDescent="0.2">
      <c r="D56332" s="53"/>
      <c r="E56332" s="53"/>
      <c r="F56332" s="53"/>
      <c r="G56332" s="53"/>
      <c r="BX56332" s="17"/>
      <c r="BY56332" s="17"/>
      <c r="BZ56332" s="17"/>
      <c r="CA56332" s="17"/>
      <c r="CB56332" s="17"/>
    </row>
    <row r="56333" spans="4:80" x14ac:dyDescent="0.2">
      <c r="D56333" s="53"/>
      <c r="E56333" s="53"/>
      <c r="F56333" s="53"/>
      <c r="G56333" s="53"/>
      <c r="BX56333" s="17"/>
      <c r="BY56333" s="17"/>
      <c r="BZ56333" s="17"/>
      <c r="CA56333" s="17"/>
      <c r="CB56333" s="17"/>
    </row>
    <row r="56334" spans="4:80" x14ac:dyDescent="0.2">
      <c r="D56334" s="53"/>
      <c r="E56334" s="53"/>
      <c r="F56334" s="53"/>
      <c r="G56334" s="53"/>
      <c r="BX56334" s="17"/>
      <c r="BY56334" s="17"/>
      <c r="BZ56334" s="17"/>
      <c r="CA56334" s="17"/>
      <c r="CB56334" s="17"/>
    </row>
    <row r="56335" spans="4:80" x14ac:dyDescent="0.2">
      <c r="D56335" s="53"/>
      <c r="E56335" s="53"/>
      <c r="F56335" s="53"/>
      <c r="G56335" s="53"/>
      <c r="BX56335" s="17"/>
      <c r="BY56335" s="17"/>
      <c r="BZ56335" s="17"/>
      <c r="CA56335" s="17"/>
      <c r="CB56335" s="17"/>
    </row>
    <row r="56336" spans="4:80" x14ac:dyDescent="0.2">
      <c r="D56336" s="53"/>
      <c r="E56336" s="53"/>
      <c r="F56336" s="53"/>
      <c r="G56336" s="53"/>
      <c r="BX56336" s="17"/>
      <c r="BY56336" s="17"/>
      <c r="BZ56336" s="17"/>
      <c r="CA56336" s="17"/>
      <c r="CB56336" s="17"/>
    </row>
    <row r="56337" spans="4:80" x14ac:dyDescent="0.2">
      <c r="D56337" s="53"/>
      <c r="E56337" s="53"/>
      <c r="F56337" s="53"/>
      <c r="G56337" s="53"/>
      <c r="BX56337" s="17"/>
      <c r="BY56337" s="17"/>
      <c r="BZ56337" s="17"/>
      <c r="CA56337" s="17"/>
      <c r="CB56337" s="17"/>
    </row>
    <row r="56338" spans="4:80" x14ac:dyDescent="0.2">
      <c r="D56338" s="53"/>
      <c r="E56338" s="53"/>
      <c r="F56338" s="53"/>
      <c r="G56338" s="53"/>
      <c r="BX56338" s="17"/>
      <c r="BY56338" s="17"/>
      <c r="BZ56338" s="17"/>
      <c r="CA56338" s="17"/>
      <c r="CB56338" s="17"/>
    </row>
    <row r="56339" spans="4:80" x14ac:dyDescent="0.2">
      <c r="D56339" s="53"/>
      <c r="E56339" s="53"/>
      <c r="F56339" s="53"/>
      <c r="G56339" s="53"/>
      <c r="BX56339" s="17"/>
      <c r="BY56339" s="17"/>
      <c r="BZ56339" s="17"/>
      <c r="CA56339" s="17"/>
      <c r="CB56339" s="17"/>
    </row>
    <row r="56340" spans="4:80" x14ac:dyDescent="0.2">
      <c r="D56340" s="53"/>
      <c r="E56340" s="53"/>
      <c r="F56340" s="53"/>
      <c r="G56340" s="53"/>
      <c r="BX56340" s="17"/>
      <c r="BY56340" s="17"/>
      <c r="BZ56340" s="17"/>
      <c r="CA56340" s="17"/>
      <c r="CB56340" s="17"/>
    </row>
    <row r="56341" spans="4:80" x14ac:dyDescent="0.2">
      <c r="D56341" s="53"/>
      <c r="E56341" s="53"/>
      <c r="F56341" s="53"/>
      <c r="G56341" s="53"/>
      <c r="BX56341" s="17"/>
      <c r="BY56341" s="17"/>
      <c r="BZ56341" s="17"/>
      <c r="CA56341" s="17"/>
      <c r="CB56341" s="17"/>
    </row>
    <row r="56342" spans="4:80" x14ac:dyDescent="0.2">
      <c r="D56342" s="53"/>
      <c r="E56342" s="53"/>
      <c r="F56342" s="53"/>
      <c r="G56342" s="53"/>
      <c r="BX56342" s="17"/>
      <c r="BY56342" s="17"/>
      <c r="BZ56342" s="17"/>
      <c r="CA56342" s="17"/>
      <c r="CB56342" s="17"/>
    </row>
    <row r="56343" spans="4:80" x14ac:dyDescent="0.2">
      <c r="D56343" s="53"/>
      <c r="E56343" s="53"/>
      <c r="F56343" s="53"/>
      <c r="G56343" s="53"/>
      <c r="BX56343" s="17"/>
      <c r="BY56343" s="17"/>
      <c r="BZ56343" s="17"/>
      <c r="CA56343" s="17"/>
      <c r="CB56343" s="17"/>
    </row>
    <row r="56344" spans="4:80" x14ac:dyDescent="0.2">
      <c r="D56344" s="53"/>
      <c r="E56344" s="53"/>
      <c r="F56344" s="53"/>
      <c r="G56344" s="53"/>
      <c r="BX56344" s="17"/>
      <c r="BY56344" s="17"/>
      <c r="BZ56344" s="17"/>
      <c r="CA56344" s="17"/>
      <c r="CB56344" s="17"/>
    </row>
    <row r="56345" spans="4:80" x14ac:dyDescent="0.2">
      <c r="D56345" s="53"/>
      <c r="E56345" s="53"/>
      <c r="F56345" s="53"/>
      <c r="G56345" s="53"/>
      <c r="BX56345" s="17"/>
      <c r="BY56345" s="17"/>
      <c r="BZ56345" s="17"/>
      <c r="CA56345" s="17"/>
      <c r="CB56345" s="17"/>
    </row>
    <row r="56346" spans="4:80" x14ac:dyDescent="0.2">
      <c r="D56346" s="53"/>
      <c r="E56346" s="53"/>
      <c r="F56346" s="53"/>
      <c r="G56346" s="53"/>
      <c r="BX56346" s="17"/>
      <c r="BY56346" s="17"/>
      <c r="BZ56346" s="17"/>
      <c r="CA56346" s="17"/>
      <c r="CB56346" s="17"/>
    </row>
    <row r="56347" spans="4:80" x14ac:dyDescent="0.2">
      <c r="D56347" s="53"/>
      <c r="E56347" s="53"/>
      <c r="F56347" s="53"/>
      <c r="G56347" s="53"/>
      <c r="BX56347" s="17"/>
      <c r="BY56347" s="17"/>
      <c r="BZ56347" s="17"/>
      <c r="CA56347" s="17"/>
      <c r="CB56347" s="17"/>
    </row>
    <row r="56348" spans="4:80" x14ac:dyDescent="0.2">
      <c r="D56348" s="53"/>
      <c r="E56348" s="53"/>
      <c r="F56348" s="53"/>
      <c r="G56348" s="53"/>
      <c r="BX56348" s="17"/>
      <c r="BY56348" s="17"/>
      <c r="BZ56348" s="17"/>
      <c r="CA56348" s="17"/>
      <c r="CB56348" s="17"/>
    </row>
    <row r="56349" spans="4:80" x14ac:dyDescent="0.2">
      <c r="D56349" s="53"/>
      <c r="E56349" s="53"/>
      <c r="F56349" s="53"/>
      <c r="G56349" s="53"/>
      <c r="BX56349" s="17"/>
      <c r="BY56349" s="17"/>
      <c r="BZ56349" s="17"/>
      <c r="CA56349" s="17"/>
      <c r="CB56349" s="17"/>
    </row>
    <row r="56350" spans="4:80" x14ac:dyDescent="0.2">
      <c r="D56350" s="53"/>
      <c r="E56350" s="53"/>
      <c r="F56350" s="53"/>
      <c r="G56350" s="53"/>
      <c r="BX56350" s="17"/>
      <c r="BY56350" s="17"/>
      <c r="BZ56350" s="17"/>
      <c r="CA56350" s="17"/>
      <c r="CB56350" s="17"/>
    </row>
    <row r="56351" spans="4:80" x14ac:dyDescent="0.2">
      <c r="D56351" s="53"/>
      <c r="E56351" s="53"/>
      <c r="F56351" s="53"/>
      <c r="G56351" s="53"/>
      <c r="BX56351" s="17"/>
      <c r="BY56351" s="17"/>
      <c r="BZ56351" s="17"/>
      <c r="CA56351" s="17"/>
      <c r="CB56351" s="17"/>
    </row>
    <row r="56352" spans="4:80" x14ac:dyDescent="0.2">
      <c r="D56352" s="53"/>
      <c r="E56352" s="53"/>
      <c r="F56352" s="53"/>
      <c r="G56352" s="53"/>
      <c r="BX56352" s="17"/>
      <c r="BY56352" s="17"/>
      <c r="BZ56352" s="17"/>
      <c r="CA56352" s="17"/>
      <c r="CB56352" s="17"/>
    </row>
    <row r="56353" spans="4:80" x14ac:dyDescent="0.2">
      <c r="D56353" s="53"/>
      <c r="E56353" s="53"/>
      <c r="F56353" s="53"/>
      <c r="G56353" s="53"/>
      <c r="BX56353" s="17"/>
      <c r="BY56353" s="17"/>
      <c r="BZ56353" s="17"/>
      <c r="CA56353" s="17"/>
      <c r="CB56353" s="17"/>
    </row>
    <row r="56354" spans="4:80" x14ac:dyDescent="0.2">
      <c r="D56354" s="53"/>
      <c r="E56354" s="53"/>
      <c r="F56354" s="53"/>
      <c r="G56354" s="53"/>
      <c r="BX56354" s="17"/>
      <c r="BY56354" s="17"/>
      <c r="BZ56354" s="17"/>
      <c r="CA56354" s="17"/>
      <c r="CB56354" s="17"/>
    </row>
    <row r="56355" spans="4:80" x14ac:dyDescent="0.2">
      <c r="D56355" s="53"/>
      <c r="E56355" s="53"/>
      <c r="F56355" s="53"/>
      <c r="G56355" s="53"/>
      <c r="BX56355" s="17"/>
      <c r="BY56355" s="17"/>
      <c r="BZ56355" s="17"/>
      <c r="CA56355" s="17"/>
      <c r="CB56355" s="17"/>
    </row>
    <row r="56356" spans="4:80" x14ac:dyDescent="0.2">
      <c r="D56356" s="53"/>
      <c r="E56356" s="53"/>
      <c r="F56356" s="53"/>
      <c r="G56356" s="53"/>
      <c r="BX56356" s="17"/>
      <c r="BY56356" s="17"/>
      <c r="BZ56356" s="17"/>
      <c r="CA56356" s="17"/>
      <c r="CB56356" s="17"/>
    </row>
    <row r="56357" spans="4:80" x14ac:dyDescent="0.2">
      <c r="D56357" s="53"/>
      <c r="E56357" s="53"/>
      <c r="F56357" s="53"/>
      <c r="G56357" s="53"/>
      <c r="BX56357" s="17"/>
      <c r="BY56357" s="17"/>
      <c r="BZ56357" s="17"/>
      <c r="CA56357" s="17"/>
      <c r="CB56357" s="17"/>
    </row>
    <row r="56358" spans="4:80" x14ac:dyDescent="0.2">
      <c r="D56358" s="53"/>
      <c r="E56358" s="53"/>
      <c r="F56358" s="53"/>
      <c r="G56358" s="53"/>
      <c r="BX56358" s="17"/>
      <c r="BY56358" s="17"/>
      <c r="BZ56358" s="17"/>
      <c r="CA56358" s="17"/>
      <c r="CB56358" s="17"/>
    </row>
    <row r="56359" spans="4:80" x14ac:dyDescent="0.2">
      <c r="D56359" s="53"/>
      <c r="E56359" s="53"/>
      <c r="F56359" s="53"/>
      <c r="G56359" s="53"/>
      <c r="BX56359" s="17"/>
      <c r="BY56359" s="17"/>
      <c r="BZ56359" s="17"/>
      <c r="CA56359" s="17"/>
      <c r="CB56359" s="17"/>
    </row>
    <row r="56360" spans="4:80" x14ac:dyDescent="0.2">
      <c r="D56360" s="53"/>
      <c r="E56360" s="53"/>
      <c r="F56360" s="53"/>
      <c r="G56360" s="53"/>
      <c r="BX56360" s="17"/>
      <c r="BY56360" s="17"/>
      <c r="BZ56360" s="17"/>
      <c r="CA56360" s="17"/>
      <c r="CB56360" s="17"/>
    </row>
    <row r="56361" spans="4:80" x14ac:dyDescent="0.2">
      <c r="D56361" s="53"/>
      <c r="E56361" s="53"/>
      <c r="F56361" s="53"/>
      <c r="G56361" s="53"/>
      <c r="BX56361" s="17"/>
      <c r="BY56361" s="17"/>
      <c r="BZ56361" s="17"/>
      <c r="CA56361" s="17"/>
      <c r="CB56361" s="17"/>
    </row>
    <row r="56362" spans="4:80" x14ac:dyDescent="0.2">
      <c r="D56362" s="53"/>
      <c r="E56362" s="53"/>
      <c r="F56362" s="53"/>
      <c r="G56362" s="53"/>
      <c r="BX56362" s="17"/>
      <c r="BY56362" s="17"/>
      <c r="BZ56362" s="17"/>
      <c r="CA56362" s="17"/>
      <c r="CB56362" s="17"/>
    </row>
    <row r="56363" spans="4:80" x14ac:dyDescent="0.2">
      <c r="D56363" s="53"/>
      <c r="E56363" s="53"/>
      <c r="F56363" s="53"/>
      <c r="G56363" s="53"/>
      <c r="BX56363" s="17"/>
      <c r="BY56363" s="17"/>
      <c r="BZ56363" s="17"/>
      <c r="CA56363" s="17"/>
      <c r="CB56363" s="17"/>
    </row>
    <row r="56364" spans="4:80" x14ac:dyDescent="0.2">
      <c r="D56364" s="53"/>
      <c r="E56364" s="53"/>
      <c r="F56364" s="53"/>
      <c r="G56364" s="53"/>
      <c r="BX56364" s="17"/>
      <c r="BY56364" s="17"/>
      <c r="BZ56364" s="17"/>
      <c r="CA56364" s="17"/>
      <c r="CB56364" s="17"/>
    </row>
    <row r="56365" spans="4:80" x14ac:dyDescent="0.2">
      <c r="D56365" s="53"/>
      <c r="E56365" s="53"/>
      <c r="F56365" s="53"/>
      <c r="G56365" s="53"/>
      <c r="BX56365" s="17"/>
      <c r="BY56365" s="17"/>
      <c r="BZ56365" s="17"/>
      <c r="CA56365" s="17"/>
      <c r="CB56365" s="17"/>
    </row>
    <row r="56366" spans="4:80" x14ac:dyDescent="0.2">
      <c r="D56366" s="53"/>
      <c r="E56366" s="53"/>
      <c r="F56366" s="53"/>
      <c r="G56366" s="53"/>
      <c r="BX56366" s="17"/>
      <c r="BY56366" s="17"/>
      <c r="BZ56366" s="17"/>
      <c r="CA56366" s="17"/>
      <c r="CB56366" s="17"/>
    </row>
    <row r="56367" spans="4:80" x14ac:dyDescent="0.2">
      <c r="D56367" s="53"/>
      <c r="E56367" s="53"/>
      <c r="F56367" s="53"/>
      <c r="G56367" s="53"/>
      <c r="BX56367" s="17"/>
      <c r="BY56367" s="17"/>
      <c r="BZ56367" s="17"/>
      <c r="CA56367" s="17"/>
      <c r="CB56367" s="17"/>
    </row>
    <row r="56368" spans="4:80" x14ac:dyDescent="0.2">
      <c r="D56368" s="53"/>
      <c r="E56368" s="53"/>
      <c r="F56368" s="53"/>
      <c r="G56368" s="53"/>
      <c r="BX56368" s="17"/>
      <c r="BY56368" s="17"/>
      <c r="BZ56368" s="17"/>
      <c r="CA56368" s="17"/>
      <c r="CB56368" s="17"/>
    </row>
    <row r="56369" spans="4:80" x14ac:dyDescent="0.2">
      <c r="D56369" s="53"/>
      <c r="E56369" s="53"/>
      <c r="F56369" s="53"/>
      <c r="G56369" s="53"/>
      <c r="BX56369" s="17"/>
      <c r="BY56369" s="17"/>
      <c r="BZ56369" s="17"/>
      <c r="CA56369" s="17"/>
      <c r="CB56369" s="17"/>
    </row>
    <row r="56370" spans="4:80" x14ac:dyDescent="0.2">
      <c r="D56370" s="53"/>
      <c r="E56370" s="53"/>
      <c r="F56370" s="53"/>
      <c r="G56370" s="53"/>
      <c r="BX56370" s="17"/>
      <c r="BY56370" s="17"/>
      <c r="BZ56370" s="17"/>
      <c r="CA56370" s="17"/>
      <c r="CB56370" s="17"/>
    </row>
    <row r="56371" spans="4:80" x14ac:dyDescent="0.2">
      <c r="D56371" s="53"/>
      <c r="E56371" s="53"/>
      <c r="F56371" s="53"/>
      <c r="G56371" s="53"/>
      <c r="BX56371" s="17"/>
      <c r="BY56371" s="17"/>
      <c r="BZ56371" s="17"/>
      <c r="CA56371" s="17"/>
      <c r="CB56371" s="17"/>
    </row>
    <row r="56372" spans="4:80" x14ac:dyDescent="0.2">
      <c r="D56372" s="53"/>
      <c r="E56372" s="53"/>
      <c r="F56372" s="53"/>
      <c r="G56372" s="53"/>
      <c r="BX56372" s="17"/>
      <c r="BY56372" s="17"/>
      <c r="BZ56372" s="17"/>
      <c r="CA56372" s="17"/>
      <c r="CB56372" s="17"/>
    </row>
    <row r="56373" spans="4:80" x14ac:dyDescent="0.2">
      <c r="D56373" s="53"/>
      <c r="E56373" s="53"/>
      <c r="F56373" s="53"/>
      <c r="G56373" s="53"/>
      <c r="BX56373" s="17"/>
      <c r="BY56373" s="17"/>
      <c r="BZ56373" s="17"/>
      <c r="CA56373" s="17"/>
      <c r="CB56373" s="17"/>
    </row>
    <row r="56374" spans="4:80" x14ac:dyDescent="0.2">
      <c r="D56374" s="53"/>
      <c r="E56374" s="53"/>
      <c r="F56374" s="53"/>
      <c r="G56374" s="53"/>
      <c r="BX56374" s="17"/>
      <c r="BY56374" s="17"/>
      <c r="BZ56374" s="17"/>
      <c r="CA56374" s="17"/>
      <c r="CB56374" s="17"/>
    </row>
    <row r="56375" spans="4:80" x14ac:dyDescent="0.2">
      <c r="D56375" s="53"/>
      <c r="E56375" s="53"/>
      <c r="F56375" s="53"/>
      <c r="G56375" s="53"/>
      <c r="BX56375" s="17"/>
      <c r="BY56375" s="17"/>
      <c r="BZ56375" s="17"/>
      <c r="CA56375" s="17"/>
      <c r="CB56375" s="17"/>
    </row>
    <row r="56376" spans="4:80" x14ac:dyDescent="0.2">
      <c r="D56376" s="53"/>
      <c r="E56376" s="53"/>
      <c r="F56376" s="53"/>
      <c r="G56376" s="53"/>
      <c r="BX56376" s="17"/>
      <c r="BY56376" s="17"/>
      <c r="BZ56376" s="17"/>
      <c r="CA56376" s="17"/>
      <c r="CB56376" s="17"/>
    </row>
    <row r="56377" spans="4:80" x14ac:dyDescent="0.2">
      <c r="D56377" s="53"/>
      <c r="E56377" s="53"/>
      <c r="F56377" s="53"/>
      <c r="G56377" s="53"/>
      <c r="BX56377" s="17"/>
      <c r="BY56377" s="17"/>
      <c r="BZ56377" s="17"/>
      <c r="CA56377" s="17"/>
      <c r="CB56377" s="17"/>
    </row>
    <row r="56378" spans="4:80" x14ac:dyDescent="0.2">
      <c r="D56378" s="53"/>
      <c r="E56378" s="53"/>
      <c r="F56378" s="53"/>
      <c r="G56378" s="53"/>
      <c r="BX56378" s="17"/>
      <c r="BY56378" s="17"/>
      <c r="BZ56378" s="17"/>
      <c r="CA56378" s="17"/>
      <c r="CB56378" s="17"/>
    </row>
    <row r="56379" spans="4:80" x14ac:dyDescent="0.2">
      <c r="D56379" s="53"/>
      <c r="E56379" s="53"/>
      <c r="F56379" s="53"/>
      <c r="G56379" s="53"/>
      <c r="BX56379" s="17"/>
      <c r="BY56379" s="17"/>
      <c r="BZ56379" s="17"/>
      <c r="CA56379" s="17"/>
      <c r="CB56379" s="17"/>
    </row>
    <row r="56380" spans="4:80" x14ac:dyDescent="0.2">
      <c r="D56380" s="53"/>
      <c r="E56380" s="53"/>
      <c r="F56380" s="53"/>
      <c r="G56380" s="53"/>
      <c r="BX56380" s="17"/>
      <c r="BY56380" s="17"/>
      <c r="BZ56380" s="17"/>
      <c r="CA56380" s="17"/>
      <c r="CB56380" s="17"/>
    </row>
    <row r="56381" spans="4:80" x14ac:dyDescent="0.2">
      <c r="D56381" s="53"/>
      <c r="E56381" s="53"/>
      <c r="F56381" s="53"/>
      <c r="G56381" s="53"/>
      <c r="BX56381" s="17"/>
      <c r="BY56381" s="17"/>
      <c r="BZ56381" s="17"/>
      <c r="CA56381" s="17"/>
      <c r="CB56381" s="17"/>
    </row>
    <row r="56382" spans="4:80" x14ac:dyDescent="0.2">
      <c r="D56382" s="53"/>
      <c r="E56382" s="53"/>
      <c r="F56382" s="53"/>
      <c r="G56382" s="53"/>
      <c r="BX56382" s="17"/>
      <c r="BY56382" s="17"/>
      <c r="BZ56382" s="17"/>
      <c r="CA56382" s="17"/>
      <c r="CB56382" s="17"/>
    </row>
    <row r="56383" spans="4:80" x14ac:dyDescent="0.2">
      <c r="D56383" s="53"/>
      <c r="E56383" s="53"/>
      <c r="F56383" s="53"/>
      <c r="G56383" s="53"/>
      <c r="BX56383" s="17"/>
      <c r="BY56383" s="17"/>
      <c r="BZ56383" s="17"/>
      <c r="CA56383" s="17"/>
      <c r="CB56383" s="17"/>
    </row>
    <row r="56384" spans="4:80" x14ac:dyDescent="0.2">
      <c r="D56384" s="53"/>
      <c r="E56384" s="53"/>
      <c r="F56384" s="53"/>
      <c r="G56384" s="53"/>
      <c r="BX56384" s="17"/>
      <c r="BY56384" s="17"/>
      <c r="BZ56384" s="17"/>
      <c r="CA56384" s="17"/>
      <c r="CB56384" s="17"/>
    </row>
    <row r="56385" spans="4:80" x14ac:dyDescent="0.2">
      <c r="D56385" s="53"/>
      <c r="E56385" s="53"/>
      <c r="F56385" s="53"/>
      <c r="G56385" s="53"/>
      <c r="BX56385" s="17"/>
      <c r="BY56385" s="17"/>
      <c r="BZ56385" s="17"/>
      <c r="CA56385" s="17"/>
      <c r="CB56385" s="17"/>
    </row>
    <row r="56386" spans="4:80" x14ac:dyDescent="0.2">
      <c r="D56386" s="53"/>
      <c r="E56386" s="53"/>
      <c r="F56386" s="53"/>
      <c r="G56386" s="53"/>
      <c r="BX56386" s="17"/>
      <c r="BY56386" s="17"/>
      <c r="BZ56386" s="17"/>
      <c r="CA56386" s="17"/>
      <c r="CB56386" s="17"/>
    </row>
    <row r="56387" spans="4:80" x14ac:dyDescent="0.2">
      <c r="D56387" s="53"/>
      <c r="E56387" s="53"/>
      <c r="F56387" s="53"/>
      <c r="G56387" s="53"/>
      <c r="BX56387" s="17"/>
      <c r="BY56387" s="17"/>
      <c r="BZ56387" s="17"/>
      <c r="CA56387" s="17"/>
      <c r="CB56387" s="17"/>
    </row>
    <row r="56388" spans="4:80" x14ac:dyDescent="0.2">
      <c r="D56388" s="53"/>
      <c r="E56388" s="53"/>
      <c r="F56388" s="53"/>
      <c r="G56388" s="53"/>
      <c r="BX56388" s="17"/>
      <c r="BY56388" s="17"/>
      <c r="BZ56388" s="17"/>
      <c r="CA56388" s="17"/>
      <c r="CB56388" s="17"/>
    </row>
    <row r="56389" spans="4:80" x14ac:dyDescent="0.2">
      <c r="D56389" s="53"/>
      <c r="E56389" s="53"/>
      <c r="F56389" s="53"/>
      <c r="G56389" s="53"/>
      <c r="BX56389" s="17"/>
      <c r="BY56389" s="17"/>
      <c r="BZ56389" s="17"/>
      <c r="CA56389" s="17"/>
      <c r="CB56389" s="17"/>
    </row>
    <row r="56390" spans="4:80" x14ac:dyDescent="0.2">
      <c r="D56390" s="53"/>
      <c r="E56390" s="53"/>
      <c r="F56390" s="53"/>
      <c r="G56390" s="53"/>
      <c r="BX56390" s="17"/>
      <c r="BY56390" s="17"/>
      <c r="BZ56390" s="17"/>
      <c r="CA56390" s="17"/>
      <c r="CB56390" s="17"/>
    </row>
    <row r="56391" spans="4:80" x14ac:dyDescent="0.2">
      <c r="D56391" s="53"/>
      <c r="E56391" s="53"/>
      <c r="F56391" s="53"/>
      <c r="G56391" s="53"/>
      <c r="BX56391" s="17"/>
      <c r="BY56391" s="17"/>
      <c r="BZ56391" s="17"/>
      <c r="CA56391" s="17"/>
      <c r="CB56391" s="17"/>
    </row>
    <row r="56392" spans="4:80" x14ac:dyDescent="0.2">
      <c r="D56392" s="53"/>
      <c r="E56392" s="53"/>
      <c r="F56392" s="53"/>
      <c r="G56392" s="53"/>
      <c r="BX56392" s="17"/>
      <c r="BY56392" s="17"/>
      <c r="BZ56392" s="17"/>
      <c r="CA56392" s="17"/>
      <c r="CB56392" s="17"/>
    </row>
    <row r="56393" spans="4:80" x14ac:dyDescent="0.2">
      <c r="D56393" s="53"/>
      <c r="E56393" s="53"/>
      <c r="F56393" s="53"/>
      <c r="G56393" s="53"/>
      <c r="BX56393" s="17"/>
      <c r="BY56393" s="17"/>
      <c r="BZ56393" s="17"/>
      <c r="CA56393" s="17"/>
      <c r="CB56393" s="17"/>
    </row>
    <row r="56394" spans="4:80" x14ac:dyDescent="0.2">
      <c r="D56394" s="53"/>
      <c r="E56394" s="53"/>
      <c r="F56394" s="53"/>
      <c r="G56394" s="53"/>
      <c r="BX56394" s="17"/>
      <c r="BY56394" s="17"/>
      <c r="BZ56394" s="17"/>
      <c r="CA56394" s="17"/>
      <c r="CB56394" s="17"/>
    </row>
    <row r="56395" spans="4:80" x14ac:dyDescent="0.2">
      <c r="D56395" s="53"/>
      <c r="E56395" s="53"/>
      <c r="F56395" s="53"/>
      <c r="G56395" s="53"/>
      <c r="BX56395" s="17"/>
      <c r="BY56395" s="17"/>
      <c r="BZ56395" s="17"/>
      <c r="CA56395" s="17"/>
      <c r="CB56395" s="17"/>
    </row>
    <row r="56396" spans="4:80" x14ac:dyDescent="0.2">
      <c r="D56396" s="53"/>
      <c r="E56396" s="53"/>
      <c r="F56396" s="53"/>
      <c r="G56396" s="53"/>
      <c r="BX56396" s="17"/>
      <c r="BY56396" s="17"/>
      <c r="BZ56396" s="17"/>
      <c r="CA56396" s="17"/>
      <c r="CB56396" s="17"/>
    </row>
    <row r="56397" spans="4:80" x14ac:dyDescent="0.2">
      <c r="D56397" s="53"/>
      <c r="E56397" s="53"/>
      <c r="F56397" s="53"/>
      <c r="G56397" s="53"/>
      <c r="BX56397" s="17"/>
      <c r="BY56397" s="17"/>
      <c r="BZ56397" s="17"/>
      <c r="CA56397" s="17"/>
      <c r="CB56397" s="17"/>
    </row>
    <row r="56398" spans="4:80" x14ac:dyDescent="0.2">
      <c r="D56398" s="53"/>
      <c r="E56398" s="53"/>
      <c r="F56398" s="53"/>
      <c r="G56398" s="53"/>
      <c r="BX56398" s="17"/>
      <c r="BY56398" s="17"/>
      <c r="BZ56398" s="17"/>
      <c r="CA56398" s="17"/>
      <c r="CB56398" s="17"/>
    </row>
    <row r="56399" spans="4:80" x14ac:dyDescent="0.2">
      <c r="D56399" s="53"/>
      <c r="E56399" s="53"/>
      <c r="F56399" s="53"/>
      <c r="G56399" s="53"/>
      <c r="BX56399" s="17"/>
      <c r="BY56399" s="17"/>
      <c r="BZ56399" s="17"/>
      <c r="CA56399" s="17"/>
      <c r="CB56399" s="17"/>
    </row>
    <row r="56400" spans="4:80" x14ac:dyDescent="0.2">
      <c r="D56400" s="53"/>
      <c r="E56400" s="53"/>
      <c r="F56400" s="53"/>
      <c r="G56400" s="53"/>
      <c r="BX56400" s="17"/>
      <c r="BY56400" s="17"/>
      <c r="BZ56400" s="17"/>
      <c r="CA56400" s="17"/>
      <c r="CB56400" s="17"/>
    </row>
    <row r="56401" spans="4:80" x14ac:dyDescent="0.2">
      <c r="D56401" s="53"/>
      <c r="E56401" s="53"/>
      <c r="F56401" s="53"/>
      <c r="G56401" s="53"/>
      <c r="BX56401" s="17"/>
      <c r="BY56401" s="17"/>
      <c r="BZ56401" s="17"/>
      <c r="CA56401" s="17"/>
      <c r="CB56401" s="17"/>
    </row>
    <row r="56402" spans="4:80" x14ac:dyDescent="0.2">
      <c r="D56402" s="53"/>
      <c r="E56402" s="53"/>
      <c r="F56402" s="53"/>
      <c r="G56402" s="53"/>
      <c r="BX56402" s="17"/>
      <c r="BY56402" s="17"/>
      <c r="BZ56402" s="17"/>
      <c r="CA56402" s="17"/>
      <c r="CB56402" s="17"/>
    </row>
    <row r="56403" spans="4:80" x14ac:dyDescent="0.2">
      <c r="D56403" s="53"/>
      <c r="E56403" s="53"/>
      <c r="F56403" s="53"/>
      <c r="G56403" s="53"/>
      <c r="BX56403" s="17"/>
      <c r="BY56403" s="17"/>
      <c r="BZ56403" s="17"/>
      <c r="CA56403" s="17"/>
      <c r="CB56403" s="17"/>
    </row>
    <row r="56404" spans="4:80" x14ac:dyDescent="0.2">
      <c r="D56404" s="53"/>
      <c r="E56404" s="53"/>
      <c r="F56404" s="53"/>
      <c r="G56404" s="53"/>
      <c r="BX56404" s="17"/>
      <c r="BY56404" s="17"/>
      <c r="BZ56404" s="17"/>
      <c r="CA56404" s="17"/>
      <c r="CB56404" s="17"/>
    </row>
    <row r="56405" spans="4:80" x14ac:dyDescent="0.2">
      <c r="D56405" s="53"/>
      <c r="E56405" s="53"/>
      <c r="F56405" s="53"/>
      <c r="G56405" s="53"/>
      <c r="BX56405" s="17"/>
      <c r="BY56405" s="17"/>
      <c r="BZ56405" s="17"/>
      <c r="CA56405" s="17"/>
      <c r="CB56405" s="17"/>
    </row>
    <row r="56406" spans="4:80" x14ac:dyDescent="0.2">
      <c r="D56406" s="53"/>
      <c r="E56406" s="53"/>
      <c r="F56406" s="53"/>
      <c r="G56406" s="53"/>
      <c r="BX56406" s="17"/>
      <c r="BY56406" s="17"/>
      <c r="BZ56406" s="17"/>
      <c r="CA56406" s="17"/>
      <c r="CB56406" s="17"/>
    </row>
    <row r="56407" spans="4:80" x14ac:dyDescent="0.2">
      <c r="D56407" s="53"/>
      <c r="E56407" s="53"/>
      <c r="F56407" s="53"/>
      <c r="G56407" s="53"/>
      <c r="BX56407" s="17"/>
      <c r="BY56407" s="17"/>
      <c r="BZ56407" s="17"/>
      <c r="CA56407" s="17"/>
      <c r="CB56407" s="17"/>
    </row>
    <row r="56408" spans="4:80" x14ac:dyDescent="0.2">
      <c r="D56408" s="53"/>
      <c r="E56408" s="53"/>
      <c r="F56408" s="53"/>
      <c r="G56408" s="53"/>
      <c r="BX56408" s="17"/>
      <c r="BY56408" s="17"/>
      <c r="BZ56408" s="17"/>
      <c r="CA56408" s="17"/>
      <c r="CB56408" s="17"/>
    </row>
    <row r="56409" spans="4:80" x14ac:dyDescent="0.2">
      <c r="D56409" s="53"/>
      <c r="E56409" s="53"/>
      <c r="F56409" s="53"/>
      <c r="G56409" s="53"/>
      <c r="BX56409" s="17"/>
      <c r="BY56409" s="17"/>
      <c r="BZ56409" s="17"/>
      <c r="CA56409" s="17"/>
      <c r="CB56409" s="17"/>
    </row>
    <row r="56410" spans="4:80" x14ac:dyDescent="0.2">
      <c r="D56410" s="53"/>
      <c r="E56410" s="53"/>
      <c r="F56410" s="53"/>
      <c r="G56410" s="53"/>
      <c r="BX56410" s="17"/>
      <c r="BY56410" s="17"/>
      <c r="BZ56410" s="17"/>
      <c r="CA56410" s="17"/>
      <c r="CB56410" s="17"/>
    </row>
    <row r="56411" spans="4:80" x14ac:dyDescent="0.2">
      <c r="D56411" s="53"/>
      <c r="E56411" s="53"/>
      <c r="F56411" s="53"/>
      <c r="G56411" s="53"/>
      <c r="BX56411" s="17"/>
      <c r="BY56411" s="17"/>
      <c r="BZ56411" s="17"/>
      <c r="CA56411" s="17"/>
      <c r="CB56411" s="17"/>
    </row>
    <row r="56412" spans="4:80" x14ac:dyDescent="0.2">
      <c r="D56412" s="53"/>
      <c r="E56412" s="53"/>
      <c r="F56412" s="53"/>
      <c r="G56412" s="53"/>
      <c r="BX56412" s="17"/>
      <c r="BY56412" s="17"/>
      <c r="BZ56412" s="17"/>
      <c r="CA56412" s="17"/>
      <c r="CB56412" s="17"/>
    </row>
    <row r="56413" spans="4:80" x14ac:dyDescent="0.2">
      <c r="D56413" s="53"/>
      <c r="E56413" s="53"/>
      <c r="F56413" s="53"/>
      <c r="G56413" s="53"/>
      <c r="BX56413" s="17"/>
      <c r="BY56413" s="17"/>
      <c r="BZ56413" s="17"/>
      <c r="CA56413" s="17"/>
      <c r="CB56413" s="17"/>
    </row>
    <row r="56414" spans="4:80" x14ac:dyDescent="0.2">
      <c r="D56414" s="53"/>
      <c r="E56414" s="53"/>
      <c r="F56414" s="53"/>
      <c r="G56414" s="53"/>
      <c r="BX56414" s="17"/>
      <c r="BY56414" s="17"/>
      <c r="BZ56414" s="17"/>
      <c r="CA56414" s="17"/>
      <c r="CB56414" s="17"/>
    </row>
    <row r="56415" spans="4:80" x14ac:dyDescent="0.2">
      <c r="D56415" s="53"/>
      <c r="E56415" s="53"/>
      <c r="F56415" s="53"/>
      <c r="G56415" s="53"/>
      <c r="BX56415" s="17"/>
      <c r="BY56415" s="17"/>
      <c r="BZ56415" s="17"/>
      <c r="CA56415" s="17"/>
      <c r="CB56415" s="17"/>
    </row>
    <row r="56416" spans="4:80" x14ac:dyDescent="0.2">
      <c r="D56416" s="53"/>
      <c r="E56416" s="53"/>
      <c r="F56416" s="53"/>
      <c r="G56416" s="53"/>
      <c r="BX56416" s="17"/>
      <c r="BY56416" s="17"/>
      <c r="BZ56416" s="17"/>
      <c r="CA56416" s="17"/>
      <c r="CB56416" s="17"/>
    </row>
    <row r="56417" spans="4:80" x14ac:dyDescent="0.2">
      <c r="D56417" s="53"/>
      <c r="E56417" s="53"/>
      <c r="F56417" s="53"/>
      <c r="G56417" s="53"/>
      <c r="BX56417" s="17"/>
      <c r="BY56417" s="17"/>
      <c r="BZ56417" s="17"/>
      <c r="CA56417" s="17"/>
      <c r="CB56417" s="17"/>
    </row>
    <row r="56418" spans="4:80" x14ac:dyDescent="0.2">
      <c r="D56418" s="53"/>
      <c r="E56418" s="53"/>
      <c r="F56418" s="53"/>
      <c r="G56418" s="53"/>
      <c r="BX56418" s="17"/>
      <c r="BY56418" s="17"/>
      <c r="BZ56418" s="17"/>
      <c r="CA56418" s="17"/>
      <c r="CB56418" s="17"/>
    </row>
    <row r="56419" spans="4:80" x14ac:dyDescent="0.2">
      <c r="D56419" s="53"/>
      <c r="E56419" s="53"/>
      <c r="F56419" s="53"/>
      <c r="G56419" s="53"/>
      <c r="BX56419" s="17"/>
      <c r="BY56419" s="17"/>
      <c r="BZ56419" s="17"/>
      <c r="CA56419" s="17"/>
      <c r="CB56419" s="17"/>
    </row>
    <row r="56420" spans="4:80" x14ac:dyDescent="0.2">
      <c r="D56420" s="53"/>
      <c r="E56420" s="53"/>
      <c r="F56420" s="53"/>
      <c r="G56420" s="53"/>
      <c r="BX56420" s="17"/>
      <c r="BY56420" s="17"/>
      <c r="BZ56420" s="17"/>
      <c r="CA56420" s="17"/>
      <c r="CB56420" s="17"/>
    </row>
    <row r="56421" spans="4:80" x14ac:dyDescent="0.2">
      <c r="D56421" s="53"/>
      <c r="E56421" s="53"/>
      <c r="F56421" s="53"/>
      <c r="G56421" s="53"/>
      <c r="BX56421" s="17"/>
      <c r="BY56421" s="17"/>
      <c r="BZ56421" s="17"/>
      <c r="CA56421" s="17"/>
      <c r="CB56421" s="17"/>
    </row>
    <row r="56422" spans="4:80" x14ac:dyDescent="0.2">
      <c r="D56422" s="53"/>
      <c r="E56422" s="53"/>
      <c r="F56422" s="53"/>
      <c r="G56422" s="53"/>
      <c r="BX56422" s="17"/>
      <c r="BY56422" s="17"/>
      <c r="BZ56422" s="17"/>
      <c r="CA56422" s="17"/>
      <c r="CB56422" s="17"/>
    </row>
    <row r="56423" spans="4:80" x14ac:dyDescent="0.2">
      <c r="D56423" s="53"/>
      <c r="E56423" s="53"/>
      <c r="F56423" s="53"/>
      <c r="G56423" s="53"/>
      <c r="BX56423" s="17"/>
      <c r="BY56423" s="17"/>
      <c r="BZ56423" s="17"/>
      <c r="CA56423" s="17"/>
      <c r="CB56423" s="17"/>
    </row>
    <row r="56424" spans="4:80" x14ac:dyDescent="0.2">
      <c r="D56424" s="53"/>
      <c r="E56424" s="53"/>
      <c r="F56424" s="53"/>
      <c r="G56424" s="53"/>
      <c r="BX56424" s="17"/>
      <c r="BY56424" s="17"/>
      <c r="BZ56424" s="17"/>
      <c r="CA56424" s="17"/>
      <c r="CB56424" s="17"/>
    </row>
    <row r="56425" spans="4:80" x14ac:dyDescent="0.2">
      <c r="D56425" s="53"/>
      <c r="E56425" s="53"/>
      <c r="F56425" s="53"/>
      <c r="G56425" s="53"/>
      <c r="BX56425" s="17"/>
      <c r="BY56425" s="17"/>
      <c r="BZ56425" s="17"/>
      <c r="CA56425" s="17"/>
      <c r="CB56425" s="17"/>
    </row>
    <row r="56426" spans="4:80" x14ac:dyDescent="0.2">
      <c r="D56426" s="53"/>
      <c r="E56426" s="53"/>
      <c r="F56426" s="53"/>
      <c r="G56426" s="53"/>
      <c r="BX56426" s="17"/>
      <c r="BY56426" s="17"/>
      <c r="BZ56426" s="17"/>
      <c r="CA56426" s="17"/>
      <c r="CB56426" s="17"/>
    </row>
    <row r="56427" spans="4:80" x14ac:dyDescent="0.2">
      <c r="D56427" s="53"/>
      <c r="E56427" s="53"/>
      <c r="F56427" s="53"/>
      <c r="G56427" s="53"/>
      <c r="BX56427" s="17"/>
      <c r="BY56427" s="17"/>
      <c r="BZ56427" s="17"/>
      <c r="CA56427" s="17"/>
      <c r="CB56427" s="17"/>
    </row>
    <row r="56428" spans="4:80" x14ac:dyDescent="0.2">
      <c r="D56428" s="53"/>
      <c r="E56428" s="53"/>
      <c r="F56428" s="53"/>
      <c r="G56428" s="53"/>
      <c r="BX56428" s="17"/>
      <c r="BY56428" s="17"/>
      <c r="BZ56428" s="17"/>
      <c r="CA56428" s="17"/>
      <c r="CB56428" s="17"/>
    </row>
    <row r="56429" spans="4:80" x14ac:dyDescent="0.2">
      <c r="D56429" s="53"/>
      <c r="E56429" s="53"/>
      <c r="F56429" s="53"/>
      <c r="G56429" s="53"/>
      <c r="BX56429" s="17"/>
      <c r="BY56429" s="17"/>
      <c r="BZ56429" s="17"/>
      <c r="CA56429" s="17"/>
      <c r="CB56429" s="17"/>
    </row>
    <row r="56430" spans="4:80" x14ac:dyDescent="0.2">
      <c r="D56430" s="53"/>
      <c r="E56430" s="53"/>
      <c r="F56430" s="53"/>
      <c r="G56430" s="53"/>
      <c r="BX56430" s="17"/>
      <c r="BY56430" s="17"/>
      <c r="BZ56430" s="17"/>
      <c r="CA56430" s="17"/>
      <c r="CB56430" s="17"/>
    </row>
    <row r="56431" spans="4:80" x14ac:dyDescent="0.2">
      <c r="D56431" s="53"/>
      <c r="E56431" s="53"/>
      <c r="F56431" s="53"/>
      <c r="G56431" s="53"/>
      <c r="BX56431" s="17"/>
      <c r="BY56431" s="17"/>
      <c r="BZ56431" s="17"/>
      <c r="CA56431" s="17"/>
      <c r="CB56431" s="17"/>
    </row>
    <row r="56432" spans="4:80" x14ac:dyDescent="0.2">
      <c r="D56432" s="53"/>
      <c r="E56432" s="53"/>
      <c r="F56432" s="53"/>
      <c r="G56432" s="53"/>
      <c r="BX56432" s="17"/>
      <c r="BY56432" s="17"/>
      <c r="BZ56432" s="17"/>
      <c r="CA56432" s="17"/>
      <c r="CB56432" s="17"/>
    </row>
    <row r="56433" spans="4:80" x14ac:dyDescent="0.2">
      <c r="D56433" s="53"/>
      <c r="E56433" s="53"/>
      <c r="F56433" s="53"/>
      <c r="G56433" s="53"/>
      <c r="BX56433" s="17"/>
      <c r="BY56433" s="17"/>
      <c r="BZ56433" s="17"/>
      <c r="CA56433" s="17"/>
      <c r="CB56433" s="17"/>
    </row>
    <row r="56434" spans="4:80" x14ac:dyDescent="0.2">
      <c r="D56434" s="53"/>
      <c r="E56434" s="53"/>
      <c r="F56434" s="53"/>
      <c r="G56434" s="53"/>
      <c r="BX56434" s="17"/>
      <c r="BY56434" s="17"/>
      <c r="BZ56434" s="17"/>
      <c r="CA56434" s="17"/>
      <c r="CB56434" s="17"/>
    </row>
    <row r="56435" spans="4:80" x14ac:dyDescent="0.2">
      <c r="D56435" s="53"/>
      <c r="E56435" s="53"/>
      <c r="F56435" s="53"/>
      <c r="G56435" s="53"/>
      <c r="BX56435" s="17"/>
      <c r="BY56435" s="17"/>
      <c r="BZ56435" s="17"/>
      <c r="CA56435" s="17"/>
      <c r="CB56435" s="17"/>
    </row>
    <row r="56436" spans="4:80" x14ac:dyDescent="0.2">
      <c r="D56436" s="53"/>
      <c r="E56436" s="53"/>
      <c r="F56436" s="53"/>
      <c r="G56436" s="53"/>
      <c r="BX56436" s="17"/>
      <c r="BY56436" s="17"/>
      <c r="BZ56436" s="17"/>
      <c r="CA56436" s="17"/>
      <c r="CB56436" s="17"/>
    </row>
    <row r="56437" spans="4:80" x14ac:dyDescent="0.2">
      <c r="D56437" s="53"/>
      <c r="E56437" s="53"/>
      <c r="F56437" s="53"/>
      <c r="G56437" s="53"/>
      <c r="BX56437" s="17"/>
      <c r="BY56437" s="17"/>
      <c r="BZ56437" s="17"/>
      <c r="CA56437" s="17"/>
      <c r="CB56437" s="17"/>
    </row>
    <row r="56438" spans="4:80" x14ac:dyDescent="0.2">
      <c r="D56438" s="53"/>
      <c r="E56438" s="53"/>
      <c r="F56438" s="53"/>
      <c r="G56438" s="53"/>
      <c r="BX56438" s="17"/>
      <c r="BY56438" s="17"/>
      <c r="BZ56438" s="17"/>
      <c r="CA56438" s="17"/>
      <c r="CB56438" s="17"/>
    </row>
    <row r="56439" spans="4:80" x14ac:dyDescent="0.2">
      <c r="D56439" s="53"/>
      <c r="E56439" s="53"/>
      <c r="F56439" s="53"/>
      <c r="G56439" s="53"/>
      <c r="BX56439" s="17"/>
      <c r="BY56439" s="17"/>
      <c r="BZ56439" s="17"/>
      <c r="CA56439" s="17"/>
      <c r="CB56439" s="17"/>
    </row>
    <row r="56440" spans="4:80" x14ac:dyDescent="0.2">
      <c r="D56440" s="53"/>
      <c r="E56440" s="53"/>
      <c r="F56440" s="53"/>
      <c r="G56440" s="53"/>
      <c r="BX56440" s="17"/>
      <c r="BY56440" s="17"/>
      <c r="BZ56440" s="17"/>
      <c r="CA56440" s="17"/>
      <c r="CB56440" s="17"/>
    </row>
    <row r="56441" spans="4:80" x14ac:dyDescent="0.2">
      <c r="D56441" s="53"/>
      <c r="E56441" s="53"/>
      <c r="F56441" s="53"/>
      <c r="G56441" s="53"/>
      <c r="BX56441" s="17"/>
      <c r="BY56441" s="17"/>
      <c r="BZ56441" s="17"/>
      <c r="CA56441" s="17"/>
      <c r="CB56441" s="17"/>
    </row>
    <row r="56442" spans="4:80" x14ac:dyDescent="0.2">
      <c r="D56442" s="53"/>
      <c r="E56442" s="53"/>
      <c r="F56442" s="53"/>
      <c r="G56442" s="53"/>
      <c r="BX56442" s="17"/>
      <c r="BY56442" s="17"/>
      <c r="BZ56442" s="17"/>
      <c r="CA56442" s="17"/>
      <c r="CB56442" s="17"/>
    </row>
    <row r="56443" spans="4:80" x14ac:dyDescent="0.2">
      <c r="D56443" s="53"/>
      <c r="E56443" s="53"/>
      <c r="F56443" s="53"/>
      <c r="G56443" s="53"/>
      <c r="BX56443" s="17"/>
      <c r="BY56443" s="17"/>
      <c r="BZ56443" s="17"/>
      <c r="CA56443" s="17"/>
      <c r="CB56443" s="17"/>
    </row>
    <row r="56444" spans="4:80" x14ac:dyDescent="0.2">
      <c r="D56444" s="53"/>
      <c r="E56444" s="53"/>
      <c r="F56444" s="53"/>
      <c r="G56444" s="53"/>
      <c r="BX56444" s="17"/>
      <c r="BY56444" s="17"/>
      <c r="BZ56444" s="17"/>
      <c r="CA56444" s="17"/>
      <c r="CB56444" s="17"/>
    </row>
    <row r="56445" spans="4:80" x14ac:dyDescent="0.2">
      <c r="D56445" s="53"/>
      <c r="E56445" s="53"/>
      <c r="F56445" s="53"/>
      <c r="G56445" s="53"/>
      <c r="BX56445" s="17"/>
      <c r="BY56445" s="17"/>
      <c r="BZ56445" s="17"/>
      <c r="CA56445" s="17"/>
      <c r="CB56445" s="17"/>
    </row>
    <row r="56446" spans="4:80" x14ac:dyDescent="0.2">
      <c r="D56446" s="53"/>
      <c r="E56446" s="53"/>
      <c r="F56446" s="53"/>
      <c r="G56446" s="53"/>
      <c r="BX56446" s="17"/>
      <c r="BY56446" s="17"/>
      <c r="BZ56446" s="17"/>
      <c r="CA56446" s="17"/>
      <c r="CB56446" s="17"/>
    </row>
    <row r="56447" spans="4:80" x14ac:dyDescent="0.2">
      <c r="D56447" s="53"/>
      <c r="E56447" s="53"/>
      <c r="F56447" s="53"/>
      <c r="G56447" s="53"/>
      <c r="BX56447" s="17"/>
      <c r="BY56447" s="17"/>
      <c r="BZ56447" s="17"/>
      <c r="CA56447" s="17"/>
      <c r="CB56447" s="17"/>
    </row>
    <row r="56448" spans="4:80" x14ac:dyDescent="0.2">
      <c r="D56448" s="53"/>
      <c r="E56448" s="53"/>
      <c r="F56448" s="53"/>
      <c r="G56448" s="53"/>
      <c r="BX56448" s="17"/>
      <c r="BY56448" s="17"/>
      <c r="BZ56448" s="17"/>
      <c r="CA56448" s="17"/>
      <c r="CB56448" s="17"/>
    </row>
    <row r="56449" spans="4:80" x14ac:dyDescent="0.2">
      <c r="D56449" s="53"/>
      <c r="E56449" s="53"/>
      <c r="F56449" s="53"/>
      <c r="G56449" s="53"/>
      <c r="BX56449" s="17"/>
      <c r="BY56449" s="17"/>
      <c r="BZ56449" s="17"/>
      <c r="CA56449" s="17"/>
      <c r="CB56449" s="17"/>
    </row>
    <row r="56450" spans="4:80" x14ac:dyDescent="0.2">
      <c r="D56450" s="53"/>
      <c r="E56450" s="53"/>
      <c r="F56450" s="53"/>
      <c r="G56450" s="53"/>
      <c r="BX56450" s="17"/>
      <c r="BY56450" s="17"/>
      <c r="BZ56450" s="17"/>
      <c r="CA56450" s="17"/>
      <c r="CB56450" s="17"/>
    </row>
    <row r="56451" spans="4:80" x14ac:dyDescent="0.2">
      <c r="D56451" s="53"/>
      <c r="E56451" s="53"/>
      <c r="F56451" s="53"/>
      <c r="G56451" s="53"/>
      <c r="BX56451" s="17"/>
      <c r="BY56451" s="17"/>
      <c r="BZ56451" s="17"/>
      <c r="CA56451" s="17"/>
      <c r="CB56451" s="17"/>
    </row>
    <row r="56452" spans="4:80" x14ac:dyDescent="0.2">
      <c r="D56452" s="53"/>
      <c r="E56452" s="53"/>
      <c r="F56452" s="53"/>
      <c r="G56452" s="53"/>
      <c r="BX56452" s="17"/>
      <c r="BY56452" s="17"/>
      <c r="BZ56452" s="17"/>
      <c r="CA56452" s="17"/>
      <c r="CB56452" s="17"/>
    </row>
    <row r="56453" spans="4:80" x14ac:dyDescent="0.2">
      <c r="D56453" s="53"/>
      <c r="E56453" s="53"/>
      <c r="F56453" s="53"/>
      <c r="G56453" s="53"/>
      <c r="BX56453" s="17"/>
      <c r="BY56453" s="17"/>
      <c r="BZ56453" s="17"/>
      <c r="CA56453" s="17"/>
      <c r="CB56453" s="17"/>
    </row>
    <row r="56454" spans="4:80" x14ac:dyDescent="0.2">
      <c r="D56454" s="53"/>
      <c r="E56454" s="53"/>
      <c r="F56454" s="53"/>
      <c r="G56454" s="53"/>
      <c r="BX56454" s="17"/>
      <c r="BY56454" s="17"/>
      <c r="BZ56454" s="17"/>
      <c r="CA56454" s="17"/>
      <c r="CB56454" s="17"/>
    </row>
    <row r="56455" spans="4:80" x14ac:dyDescent="0.2">
      <c r="D56455" s="53"/>
      <c r="E56455" s="53"/>
      <c r="F56455" s="53"/>
      <c r="G56455" s="53"/>
      <c r="BX56455" s="17"/>
      <c r="BY56455" s="17"/>
      <c r="BZ56455" s="17"/>
      <c r="CA56455" s="17"/>
      <c r="CB56455" s="17"/>
    </row>
    <row r="56456" spans="4:80" x14ac:dyDescent="0.2">
      <c r="D56456" s="53"/>
      <c r="E56456" s="53"/>
      <c r="F56456" s="53"/>
      <c r="G56456" s="53"/>
      <c r="BX56456" s="17"/>
      <c r="BY56456" s="17"/>
      <c r="BZ56456" s="17"/>
      <c r="CA56456" s="17"/>
      <c r="CB56456" s="17"/>
    </row>
    <row r="56457" spans="4:80" x14ac:dyDescent="0.2">
      <c r="D56457" s="53"/>
      <c r="E56457" s="53"/>
      <c r="F56457" s="53"/>
      <c r="G56457" s="53"/>
      <c r="BX56457" s="17"/>
      <c r="BY56457" s="17"/>
      <c r="BZ56457" s="17"/>
      <c r="CA56457" s="17"/>
      <c r="CB56457" s="17"/>
    </row>
    <row r="56458" spans="4:80" x14ac:dyDescent="0.2">
      <c r="D56458" s="53"/>
      <c r="E56458" s="53"/>
      <c r="F56458" s="53"/>
      <c r="G56458" s="53"/>
      <c r="BX56458" s="17"/>
      <c r="BY56458" s="17"/>
      <c r="BZ56458" s="17"/>
      <c r="CA56458" s="17"/>
      <c r="CB56458" s="17"/>
    </row>
    <row r="56459" spans="4:80" x14ac:dyDescent="0.2">
      <c r="D56459" s="53"/>
      <c r="E56459" s="53"/>
      <c r="F56459" s="53"/>
      <c r="G56459" s="53"/>
      <c r="BX56459" s="17"/>
      <c r="BY56459" s="17"/>
      <c r="BZ56459" s="17"/>
      <c r="CA56459" s="17"/>
      <c r="CB56459" s="17"/>
    </row>
    <row r="56460" spans="4:80" x14ac:dyDescent="0.2">
      <c r="D56460" s="53"/>
      <c r="E56460" s="53"/>
      <c r="F56460" s="53"/>
      <c r="G56460" s="53"/>
      <c r="BX56460" s="17"/>
      <c r="BY56460" s="17"/>
      <c r="BZ56460" s="17"/>
      <c r="CA56460" s="17"/>
      <c r="CB56460" s="17"/>
    </row>
    <row r="56461" spans="4:80" x14ac:dyDescent="0.2">
      <c r="D56461" s="53"/>
      <c r="E56461" s="53"/>
      <c r="F56461" s="53"/>
      <c r="G56461" s="53"/>
      <c r="BX56461" s="17"/>
      <c r="BY56461" s="17"/>
      <c r="BZ56461" s="17"/>
      <c r="CA56461" s="17"/>
      <c r="CB56461" s="17"/>
    </row>
    <row r="56462" spans="4:80" x14ac:dyDescent="0.2">
      <c r="D56462" s="53"/>
      <c r="E56462" s="53"/>
      <c r="F56462" s="53"/>
      <c r="G56462" s="53"/>
      <c r="BX56462" s="17"/>
      <c r="BY56462" s="17"/>
      <c r="BZ56462" s="17"/>
      <c r="CA56462" s="17"/>
      <c r="CB56462" s="17"/>
    </row>
    <row r="56463" spans="4:80" x14ac:dyDescent="0.2">
      <c r="D56463" s="53"/>
      <c r="E56463" s="53"/>
      <c r="F56463" s="53"/>
      <c r="G56463" s="53"/>
      <c r="BX56463" s="17"/>
      <c r="BY56463" s="17"/>
      <c r="BZ56463" s="17"/>
      <c r="CA56463" s="17"/>
      <c r="CB56463" s="17"/>
    </row>
    <row r="56464" spans="4:80" x14ac:dyDescent="0.2">
      <c r="D56464" s="53"/>
      <c r="E56464" s="53"/>
      <c r="F56464" s="53"/>
      <c r="G56464" s="53"/>
      <c r="BX56464" s="17"/>
      <c r="BY56464" s="17"/>
      <c r="BZ56464" s="17"/>
      <c r="CA56464" s="17"/>
      <c r="CB56464" s="17"/>
    </row>
    <row r="56465" spans="4:80" x14ac:dyDescent="0.2">
      <c r="D56465" s="53"/>
      <c r="E56465" s="53"/>
      <c r="F56465" s="53"/>
      <c r="G56465" s="53"/>
      <c r="BX56465" s="17"/>
      <c r="BY56465" s="17"/>
      <c r="BZ56465" s="17"/>
      <c r="CA56465" s="17"/>
      <c r="CB56465" s="17"/>
    </row>
    <row r="56466" spans="4:80" x14ac:dyDescent="0.2">
      <c r="D56466" s="53"/>
      <c r="E56466" s="53"/>
      <c r="F56466" s="53"/>
      <c r="G56466" s="53"/>
      <c r="BX56466" s="17"/>
      <c r="BY56466" s="17"/>
      <c r="BZ56466" s="17"/>
      <c r="CA56466" s="17"/>
      <c r="CB56466" s="17"/>
    </row>
    <row r="56467" spans="4:80" x14ac:dyDescent="0.2">
      <c r="D56467" s="53"/>
      <c r="E56467" s="53"/>
      <c r="F56467" s="53"/>
      <c r="G56467" s="53"/>
      <c r="BX56467" s="17"/>
      <c r="BY56467" s="17"/>
      <c r="BZ56467" s="17"/>
      <c r="CA56467" s="17"/>
      <c r="CB56467" s="17"/>
    </row>
    <row r="56468" spans="4:80" x14ac:dyDescent="0.2">
      <c r="D56468" s="53"/>
      <c r="E56468" s="53"/>
      <c r="F56468" s="53"/>
      <c r="G56468" s="53"/>
      <c r="BX56468" s="17"/>
      <c r="BY56468" s="17"/>
      <c r="BZ56468" s="17"/>
      <c r="CA56468" s="17"/>
      <c r="CB56468" s="17"/>
    </row>
    <row r="56469" spans="4:80" x14ac:dyDescent="0.2">
      <c r="D56469" s="53"/>
      <c r="E56469" s="53"/>
      <c r="F56469" s="53"/>
      <c r="G56469" s="53"/>
      <c r="BX56469" s="17"/>
      <c r="BY56469" s="17"/>
      <c r="BZ56469" s="17"/>
      <c r="CA56469" s="17"/>
      <c r="CB56469" s="17"/>
    </row>
    <row r="56470" spans="4:80" x14ac:dyDescent="0.2">
      <c r="D56470" s="53"/>
      <c r="E56470" s="53"/>
      <c r="F56470" s="53"/>
      <c r="G56470" s="53"/>
      <c r="BX56470" s="17"/>
      <c r="BY56470" s="17"/>
      <c r="BZ56470" s="17"/>
      <c r="CA56470" s="17"/>
      <c r="CB56470" s="17"/>
    </row>
    <row r="56471" spans="4:80" x14ac:dyDescent="0.2">
      <c r="D56471" s="53"/>
      <c r="E56471" s="53"/>
      <c r="F56471" s="53"/>
      <c r="G56471" s="53"/>
      <c r="BX56471" s="17"/>
      <c r="BY56471" s="17"/>
      <c r="BZ56471" s="17"/>
      <c r="CA56471" s="17"/>
      <c r="CB56471" s="17"/>
    </row>
    <row r="56472" spans="4:80" x14ac:dyDescent="0.2">
      <c r="D56472" s="53"/>
      <c r="E56472" s="53"/>
      <c r="F56472" s="53"/>
      <c r="G56472" s="53"/>
      <c r="BX56472" s="17"/>
      <c r="BY56472" s="17"/>
      <c r="BZ56472" s="17"/>
      <c r="CA56472" s="17"/>
      <c r="CB56472" s="17"/>
    </row>
    <row r="56473" spans="4:80" x14ac:dyDescent="0.2">
      <c r="D56473" s="53"/>
      <c r="E56473" s="53"/>
      <c r="F56473" s="53"/>
      <c r="G56473" s="53"/>
      <c r="BX56473" s="17"/>
      <c r="BY56473" s="17"/>
      <c r="BZ56473" s="17"/>
      <c r="CA56473" s="17"/>
      <c r="CB56473" s="17"/>
    </row>
    <row r="56474" spans="4:80" x14ac:dyDescent="0.2">
      <c r="D56474" s="53"/>
      <c r="E56474" s="53"/>
      <c r="F56474" s="53"/>
      <c r="G56474" s="53"/>
      <c r="BX56474" s="17"/>
      <c r="BY56474" s="17"/>
      <c r="BZ56474" s="17"/>
      <c r="CA56474" s="17"/>
      <c r="CB56474" s="17"/>
    </row>
    <row r="56475" spans="4:80" x14ac:dyDescent="0.2">
      <c r="D56475" s="53"/>
      <c r="E56475" s="53"/>
      <c r="F56475" s="53"/>
      <c r="G56475" s="53"/>
      <c r="BX56475" s="17"/>
      <c r="BY56475" s="17"/>
      <c r="BZ56475" s="17"/>
      <c r="CA56475" s="17"/>
      <c r="CB56475" s="17"/>
    </row>
    <row r="56476" spans="4:80" x14ac:dyDescent="0.2">
      <c r="D56476" s="53"/>
      <c r="E56476" s="53"/>
      <c r="F56476" s="53"/>
      <c r="G56476" s="53"/>
      <c r="BX56476" s="17"/>
      <c r="BY56476" s="17"/>
      <c r="BZ56476" s="17"/>
      <c r="CA56476" s="17"/>
      <c r="CB56476" s="17"/>
    </row>
    <row r="56477" spans="4:80" x14ac:dyDescent="0.2">
      <c r="D56477" s="53"/>
      <c r="E56477" s="53"/>
      <c r="F56477" s="53"/>
      <c r="G56477" s="53"/>
      <c r="BX56477" s="17"/>
      <c r="BY56477" s="17"/>
      <c r="BZ56477" s="17"/>
      <c r="CA56477" s="17"/>
      <c r="CB56477" s="17"/>
    </row>
    <row r="56478" spans="4:80" x14ac:dyDescent="0.2">
      <c r="D56478" s="53"/>
      <c r="E56478" s="53"/>
      <c r="F56478" s="53"/>
      <c r="G56478" s="53"/>
      <c r="BX56478" s="17"/>
      <c r="BY56478" s="17"/>
      <c r="BZ56478" s="17"/>
      <c r="CA56478" s="17"/>
      <c r="CB56478" s="17"/>
    </row>
    <row r="56479" spans="4:80" x14ac:dyDescent="0.2">
      <c r="D56479" s="53"/>
      <c r="E56479" s="53"/>
      <c r="F56479" s="53"/>
      <c r="G56479" s="53"/>
      <c r="BX56479" s="17"/>
      <c r="BY56479" s="17"/>
      <c r="BZ56479" s="17"/>
      <c r="CA56479" s="17"/>
      <c r="CB56479" s="17"/>
    </row>
    <row r="56480" spans="4:80" x14ac:dyDescent="0.2">
      <c r="D56480" s="53"/>
      <c r="E56480" s="53"/>
      <c r="F56480" s="53"/>
      <c r="G56480" s="53"/>
      <c r="BX56480" s="17"/>
      <c r="BY56480" s="17"/>
      <c r="BZ56480" s="17"/>
      <c r="CA56480" s="17"/>
      <c r="CB56480" s="17"/>
    </row>
    <row r="56481" spans="4:80" x14ac:dyDescent="0.2">
      <c r="D56481" s="53"/>
      <c r="E56481" s="53"/>
      <c r="F56481" s="53"/>
      <c r="G56481" s="53"/>
      <c r="BX56481" s="17"/>
      <c r="BY56481" s="17"/>
      <c r="BZ56481" s="17"/>
      <c r="CA56481" s="17"/>
      <c r="CB56481" s="17"/>
    </row>
    <row r="56482" spans="4:80" x14ac:dyDescent="0.2">
      <c r="D56482" s="53"/>
      <c r="E56482" s="53"/>
      <c r="F56482" s="53"/>
      <c r="G56482" s="53"/>
      <c r="BX56482" s="17"/>
      <c r="BY56482" s="17"/>
      <c r="BZ56482" s="17"/>
      <c r="CA56482" s="17"/>
      <c r="CB56482" s="17"/>
    </row>
    <row r="56483" spans="4:80" x14ac:dyDescent="0.2">
      <c r="D56483" s="53"/>
      <c r="E56483" s="53"/>
      <c r="F56483" s="53"/>
      <c r="G56483" s="53"/>
      <c r="BX56483" s="17"/>
      <c r="BY56483" s="17"/>
      <c r="BZ56483" s="17"/>
      <c r="CA56483" s="17"/>
      <c r="CB56483" s="17"/>
    </row>
    <row r="56484" spans="4:80" x14ac:dyDescent="0.2">
      <c r="D56484" s="53"/>
      <c r="E56484" s="53"/>
      <c r="F56484" s="53"/>
      <c r="G56484" s="53"/>
      <c r="BX56484" s="17"/>
      <c r="BY56484" s="17"/>
      <c r="BZ56484" s="17"/>
      <c r="CA56484" s="17"/>
      <c r="CB56484" s="17"/>
    </row>
    <row r="56485" spans="4:80" x14ac:dyDescent="0.2">
      <c r="D56485" s="53"/>
      <c r="E56485" s="53"/>
      <c r="F56485" s="53"/>
      <c r="G56485" s="53"/>
      <c r="BX56485" s="17"/>
      <c r="BY56485" s="17"/>
      <c r="BZ56485" s="17"/>
      <c r="CA56485" s="17"/>
      <c r="CB56485" s="17"/>
    </row>
    <row r="56486" spans="4:80" x14ac:dyDescent="0.2">
      <c r="D56486" s="53"/>
      <c r="E56486" s="53"/>
      <c r="F56486" s="53"/>
      <c r="G56486" s="53"/>
      <c r="BX56486" s="17"/>
      <c r="BY56486" s="17"/>
      <c r="BZ56486" s="17"/>
      <c r="CA56486" s="17"/>
      <c r="CB56486" s="17"/>
    </row>
    <row r="56487" spans="4:80" x14ac:dyDescent="0.2">
      <c r="D56487" s="53"/>
      <c r="E56487" s="53"/>
      <c r="F56487" s="53"/>
      <c r="G56487" s="53"/>
      <c r="BX56487" s="17"/>
      <c r="BY56487" s="17"/>
      <c r="BZ56487" s="17"/>
      <c r="CA56487" s="17"/>
      <c r="CB56487" s="17"/>
    </row>
    <row r="56488" spans="4:80" x14ac:dyDescent="0.2">
      <c r="D56488" s="53"/>
      <c r="E56488" s="53"/>
      <c r="F56488" s="53"/>
      <c r="G56488" s="53"/>
      <c r="BX56488" s="17"/>
      <c r="BY56488" s="17"/>
      <c r="BZ56488" s="17"/>
      <c r="CA56488" s="17"/>
      <c r="CB56488" s="17"/>
    </row>
    <row r="56489" spans="4:80" x14ac:dyDescent="0.2">
      <c r="D56489" s="53"/>
      <c r="E56489" s="53"/>
      <c r="F56489" s="53"/>
      <c r="G56489" s="53"/>
      <c r="BX56489" s="17"/>
      <c r="BY56489" s="17"/>
      <c r="BZ56489" s="17"/>
      <c r="CA56489" s="17"/>
      <c r="CB56489" s="17"/>
    </row>
    <row r="56490" spans="4:80" x14ac:dyDescent="0.2">
      <c r="D56490" s="53"/>
      <c r="E56490" s="53"/>
      <c r="F56490" s="53"/>
      <c r="G56490" s="53"/>
      <c r="BX56490" s="17"/>
      <c r="BY56490" s="17"/>
      <c r="BZ56490" s="17"/>
      <c r="CA56490" s="17"/>
      <c r="CB56490" s="17"/>
    </row>
    <row r="56491" spans="4:80" x14ac:dyDescent="0.2">
      <c r="D56491" s="53"/>
      <c r="E56491" s="53"/>
      <c r="F56491" s="53"/>
      <c r="G56491" s="53"/>
      <c r="BX56491" s="17"/>
      <c r="BY56491" s="17"/>
      <c r="BZ56491" s="17"/>
      <c r="CA56491" s="17"/>
      <c r="CB56491" s="17"/>
    </row>
    <row r="56492" spans="4:80" x14ac:dyDescent="0.2">
      <c r="D56492" s="53"/>
      <c r="E56492" s="53"/>
      <c r="F56492" s="53"/>
      <c r="G56492" s="53"/>
      <c r="BX56492" s="17"/>
      <c r="BY56492" s="17"/>
      <c r="BZ56492" s="17"/>
      <c r="CA56492" s="17"/>
      <c r="CB56492" s="17"/>
    </row>
    <row r="56493" spans="4:80" x14ac:dyDescent="0.2">
      <c r="D56493" s="53"/>
      <c r="E56493" s="53"/>
      <c r="F56493" s="53"/>
      <c r="G56493" s="53"/>
      <c r="BX56493" s="17"/>
      <c r="BY56493" s="17"/>
      <c r="BZ56493" s="17"/>
      <c r="CA56493" s="17"/>
      <c r="CB56493" s="17"/>
    </row>
    <row r="56494" spans="4:80" x14ac:dyDescent="0.2">
      <c r="D56494" s="53"/>
      <c r="E56494" s="53"/>
      <c r="F56494" s="53"/>
      <c r="G56494" s="53"/>
      <c r="BX56494" s="17"/>
      <c r="BY56494" s="17"/>
      <c r="BZ56494" s="17"/>
      <c r="CA56494" s="17"/>
      <c r="CB56494" s="17"/>
    </row>
    <row r="56495" spans="4:80" x14ac:dyDescent="0.2">
      <c r="D56495" s="53"/>
      <c r="E56495" s="53"/>
      <c r="F56495" s="53"/>
      <c r="G56495" s="53"/>
      <c r="BX56495" s="17"/>
      <c r="BY56495" s="17"/>
      <c r="BZ56495" s="17"/>
      <c r="CA56495" s="17"/>
      <c r="CB56495" s="17"/>
    </row>
    <row r="56496" spans="4:80" x14ac:dyDescent="0.2">
      <c r="D56496" s="53"/>
      <c r="E56496" s="53"/>
      <c r="F56496" s="53"/>
      <c r="G56496" s="53"/>
      <c r="BX56496" s="17"/>
      <c r="BY56496" s="17"/>
      <c r="BZ56496" s="17"/>
      <c r="CA56496" s="17"/>
      <c r="CB56496" s="17"/>
    </row>
    <row r="56497" spans="4:80" x14ac:dyDescent="0.2">
      <c r="D56497" s="53"/>
      <c r="E56497" s="53"/>
      <c r="F56497" s="53"/>
      <c r="G56497" s="53"/>
      <c r="BX56497" s="17"/>
      <c r="BY56497" s="17"/>
      <c r="BZ56497" s="17"/>
      <c r="CA56497" s="17"/>
      <c r="CB56497" s="17"/>
    </row>
    <row r="56498" spans="4:80" x14ac:dyDescent="0.2">
      <c r="D56498" s="53"/>
      <c r="E56498" s="53"/>
      <c r="F56498" s="53"/>
      <c r="G56498" s="53"/>
      <c r="BX56498" s="17"/>
      <c r="BY56498" s="17"/>
      <c r="BZ56498" s="17"/>
      <c r="CA56498" s="17"/>
      <c r="CB56498" s="17"/>
    </row>
    <row r="56499" spans="4:80" x14ac:dyDescent="0.2">
      <c r="D56499" s="53"/>
      <c r="E56499" s="53"/>
      <c r="F56499" s="53"/>
      <c r="G56499" s="53"/>
      <c r="BX56499" s="17"/>
      <c r="BY56499" s="17"/>
      <c r="BZ56499" s="17"/>
      <c r="CA56499" s="17"/>
      <c r="CB56499" s="17"/>
    </row>
    <row r="56500" spans="4:80" x14ac:dyDescent="0.2">
      <c r="D56500" s="53"/>
      <c r="E56500" s="53"/>
      <c r="F56500" s="53"/>
      <c r="G56500" s="53"/>
      <c r="BX56500" s="17"/>
      <c r="BY56500" s="17"/>
      <c r="BZ56500" s="17"/>
      <c r="CA56500" s="17"/>
      <c r="CB56500" s="17"/>
    </row>
    <row r="56501" spans="4:80" x14ac:dyDescent="0.2">
      <c r="D56501" s="53"/>
      <c r="E56501" s="53"/>
      <c r="F56501" s="53"/>
      <c r="G56501" s="53"/>
      <c r="BX56501" s="17"/>
      <c r="BY56501" s="17"/>
      <c r="BZ56501" s="17"/>
      <c r="CA56501" s="17"/>
      <c r="CB56501" s="17"/>
    </row>
    <row r="56502" spans="4:80" x14ac:dyDescent="0.2">
      <c r="D56502" s="53"/>
      <c r="E56502" s="53"/>
      <c r="F56502" s="53"/>
      <c r="G56502" s="53"/>
      <c r="BX56502" s="17"/>
      <c r="BY56502" s="17"/>
      <c r="BZ56502" s="17"/>
      <c r="CA56502" s="17"/>
      <c r="CB56502" s="17"/>
    </row>
    <row r="56503" spans="4:80" x14ac:dyDescent="0.2">
      <c r="D56503" s="53"/>
      <c r="E56503" s="53"/>
      <c r="F56503" s="53"/>
      <c r="G56503" s="53"/>
      <c r="BX56503" s="17"/>
      <c r="BY56503" s="17"/>
      <c r="BZ56503" s="17"/>
      <c r="CA56503" s="17"/>
      <c r="CB56503" s="17"/>
    </row>
    <row r="56504" spans="4:80" x14ac:dyDescent="0.2">
      <c r="D56504" s="53"/>
      <c r="E56504" s="53"/>
      <c r="F56504" s="53"/>
      <c r="G56504" s="53"/>
      <c r="BX56504" s="17"/>
      <c r="BY56504" s="17"/>
      <c r="BZ56504" s="17"/>
      <c r="CA56504" s="17"/>
      <c r="CB56504" s="17"/>
    </row>
    <row r="56505" spans="4:80" x14ac:dyDescent="0.2">
      <c r="D56505" s="53"/>
      <c r="E56505" s="53"/>
      <c r="F56505" s="53"/>
      <c r="G56505" s="53"/>
      <c r="BX56505" s="17"/>
      <c r="BY56505" s="17"/>
      <c r="BZ56505" s="17"/>
      <c r="CA56505" s="17"/>
      <c r="CB56505" s="17"/>
    </row>
    <row r="56506" spans="4:80" x14ac:dyDescent="0.2">
      <c r="D56506" s="53"/>
      <c r="E56506" s="53"/>
      <c r="F56506" s="53"/>
      <c r="G56506" s="53"/>
      <c r="BX56506" s="17"/>
      <c r="BY56506" s="17"/>
      <c r="BZ56506" s="17"/>
      <c r="CA56506" s="17"/>
      <c r="CB56506" s="17"/>
    </row>
    <row r="56507" spans="4:80" x14ac:dyDescent="0.2">
      <c r="D56507" s="53"/>
      <c r="E56507" s="53"/>
      <c r="F56507" s="53"/>
      <c r="G56507" s="53"/>
      <c r="BX56507" s="17"/>
      <c r="BY56507" s="17"/>
      <c r="BZ56507" s="17"/>
      <c r="CA56507" s="17"/>
      <c r="CB56507" s="17"/>
    </row>
    <row r="56508" spans="4:80" x14ac:dyDescent="0.2">
      <c r="D56508" s="53"/>
      <c r="E56508" s="53"/>
      <c r="F56508" s="53"/>
      <c r="G56508" s="53"/>
      <c r="BX56508" s="17"/>
      <c r="BY56508" s="17"/>
      <c r="BZ56508" s="17"/>
      <c r="CA56508" s="17"/>
      <c r="CB56508" s="17"/>
    </row>
    <row r="56509" spans="4:80" x14ac:dyDescent="0.2">
      <c r="D56509" s="53"/>
      <c r="E56509" s="53"/>
      <c r="F56509" s="53"/>
      <c r="G56509" s="53"/>
      <c r="BX56509" s="17"/>
      <c r="BY56509" s="17"/>
      <c r="BZ56509" s="17"/>
      <c r="CA56509" s="17"/>
      <c r="CB56509" s="17"/>
    </row>
    <row r="56510" spans="4:80" x14ac:dyDescent="0.2">
      <c r="D56510" s="53"/>
      <c r="E56510" s="53"/>
      <c r="F56510" s="53"/>
      <c r="G56510" s="53"/>
      <c r="BX56510" s="17"/>
      <c r="BY56510" s="17"/>
      <c r="BZ56510" s="17"/>
      <c r="CA56510" s="17"/>
      <c r="CB56510" s="17"/>
    </row>
    <row r="56511" spans="4:80" x14ac:dyDescent="0.2">
      <c r="D56511" s="53"/>
      <c r="E56511" s="53"/>
      <c r="F56511" s="53"/>
      <c r="G56511" s="53"/>
      <c r="BX56511" s="17"/>
      <c r="BY56511" s="17"/>
      <c r="BZ56511" s="17"/>
      <c r="CA56511" s="17"/>
      <c r="CB56511" s="17"/>
    </row>
    <row r="56512" spans="4:80" x14ac:dyDescent="0.2">
      <c r="D56512" s="53"/>
      <c r="E56512" s="53"/>
      <c r="F56512" s="53"/>
      <c r="G56512" s="53"/>
      <c r="BX56512" s="17"/>
      <c r="BY56512" s="17"/>
      <c r="BZ56512" s="17"/>
      <c r="CA56512" s="17"/>
      <c r="CB56512" s="17"/>
    </row>
    <row r="56513" spans="4:80" x14ac:dyDescent="0.2">
      <c r="D56513" s="53"/>
      <c r="E56513" s="53"/>
      <c r="F56513" s="53"/>
      <c r="G56513" s="53"/>
      <c r="BX56513" s="17"/>
      <c r="BY56513" s="17"/>
      <c r="BZ56513" s="17"/>
      <c r="CA56513" s="17"/>
      <c r="CB56513" s="17"/>
    </row>
    <row r="56514" spans="4:80" x14ac:dyDescent="0.2">
      <c r="D56514" s="53"/>
      <c r="E56514" s="53"/>
      <c r="F56514" s="53"/>
      <c r="G56514" s="53"/>
      <c r="BX56514" s="17"/>
      <c r="BY56514" s="17"/>
      <c r="BZ56514" s="17"/>
      <c r="CA56514" s="17"/>
      <c r="CB56514" s="17"/>
    </row>
    <row r="56515" spans="4:80" x14ac:dyDescent="0.2">
      <c r="D56515" s="53"/>
      <c r="E56515" s="53"/>
      <c r="F56515" s="53"/>
      <c r="G56515" s="53"/>
      <c r="BX56515" s="17"/>
      <c r="BY56515" s="17"/>
      <c r="BZ56515" s="17"/>
      <c r="CA56515" s="17"/>
      <c r="CB56515" s="17"/>
    </row>
    <row r="56516" spans="4:80" x14ac:dyDescent="0.2">
      <c r="D56516" s="53"/>
      <c r="E56516" s="53"/>
      <c r="F56516" s="53"/>
      <c r="G56516" s="53"/>
      <c r="BX56516" s="17"/>
      <c r="BY56516" s="17"/>
      <c r="BZ56516" s="17"/>
      <c r="CA56516" s="17"/>
      <c r="CB56516" s="17"/>
    </row>
    <row r="56517" spans="4:80" x14ac:dyDescent="0.2">
      <c r="D56517" s="53"/>
      <c r="E56517" s="53"/>
      <c r="F56517" s="53"/>
      <c r="G56517" s="53"/>
      <c r="BX56517" s="17"/>
      <c r="BY56517" s="17"/>
      <c r="BZ56517" s="17"/>
      <c r="CA56517" s="17"/>
      <c r="CB56517" s="17"/>
    </row>
    <row r="56518" spans="4:80" x14ac:dyDescent="0.2">
      <c r="D56518" s="53"/>
      <c r="E56518" s="53"/>
      <c r="F56518" s="53"/>
      <c r="G56518" s="53"/>
      <c r="BX56518" s="17"/>
      <c r="BY56518" s="17"/>
      <c r="BZ56518" s="17"/>
      <c r="CA56518" s="17"/>
      <c r="CB56518" s="17"/>
    </row>
    <row r="56519" spans="4:80" x14ac:dyDescent="0.2">
      <c r="D56519" s="53"/>
      <c r="E56519" s="53"/>
      <c r="F56519" s="53"/>
      <c r="G56519" s="53"/>
      <c r="BX56519" s="17"/>
      <c r="BY56519" s="17"/>
      <c r="BZ56519" s="17"/>
      <c r="CA56519" s="17"/>
      <c r="CB56519" s="17"/>
    </row>
    <row r="56520" spans="4:80" x14ac:dyDescent="0.2">
      <c r="D56520" s="53"/>
      <c r="E56520" s="53"/>
      <c r="F56520" s="53"/>
      <c r="G56520" s="53"/>
      <c r="BX56520" s="17"/>
      <c r="BY56520" s="17"/>
      <c r="BZ56520" s="17"/>
      <c r="CA56520" s="17"/>
      <c r="CB56520" s="17"/>
    </row>
    <row r="56521" spans="4:80" x14ac:dyDescent="0.2">
      <c r="D56521" s="53"/>
      <c r="E56521" s="53"/>
      <c r="F56521" s="53"/>
      <c r="G56521" s="53"/>
      <c r="BX56521" s="17"/>
      <c r="BY56521" s="17"/>
      <c r="BZ56521" s="17"/>
      <c r="CA56521" s="17"/>
      <c r="CB56521" s="17"/>
    </row>
    <row r="56522" spans="4:80" x14ac:dyDescent="0.2">
      <c r="D56522" s="53"/>
      <c r="E56522" s="53"/>
      <c r="F56522" s="53"/>
      <c r="G56522" s="53"/>
      <c r="BX56522" s="17"/>
      <c r="BY56522" s="17"/>
      <c r="BZ56522" s="17"/>
      <c r="CA56522" s="17"/>
      <c r="CB56522" s="17"/>
    </row>
    <row r="56523" spans="4:80" x14ac:dyDescent="0.2">
      <c r="D56523" s="53"/>
      <c r="E56523" s="53"/>
      <c r="F56523" s="53"/>
      <c r="G56523" s="53"/>
      <c r="BX56523" s="17"/>
      <c r="BY56523" s="17"/>
      <c r="BZ56523" s="17"/>
      <c r="CA56523" s="17"/>
      <c r="CB56523" s="17"/>
    </row>
    <row r="56524" spans="4:80" x14ac:dyDescent="0.2">
      <c r="D56524" s="53"/>
      <c r="E56524" s="53"/>
      <c r="F56524" s="53"/>
      <c r="G56524" s="53"/>
      <c r="BX56524" s="17"/>
      <c r="BY56524" s="17"/>
      <c r="BZ56524" s="17"/>
      <c r="CA56524" s="17"/>
      <c r="CB56524" s="17"/>
    </row>
    <row r="56525" spans="4:80" x14ac:dyDescent="0.2">
      <c r="D56525" s="53"/>
      <c r="E56525" s="53"/>
      <c r="F56525" s="53"/>
      <c r="G56525" s="53"/>
      <c r="BX56525" s="17"/>
      <c r="BY56525" s="17"/>
      <c r="BZ56525" s="17"/>
      <c r="CA56525" s="17"/>
      <c r="CB56525" s="17"/>
    </row>
    <row r="56526" spans="4:80" x14ac:dyDescent="0.2">
      <c r="D56526" s="53"/>
      <c r="E56526" s="53"/>
      <c r="F56526" s="53"/>
      <c r="G56526" s="53"/>
      <c r="BX56526" s="17"/>
      <c r="BY56526" s="17"/>
      <c r="BZ56526" s="17"/>
      <c r="CA56526" s="17"/>
      <c r="CB56526" s="17"/>
    </row>
    <row r="56527" spans="4:80" x14ac:dyDescent="0.2">
      <c r="D56527" s="53"/>
      <c r="E56527" s="53"/>
      <c r="F56527" s="53"/>
      <c r="G56527" s="53"/>
      <c r="BX56527" s="17"/>
      <c r="BY56527" s="17"/>
      <c r="BZ56527" s="17"/>
      <c r="CA56527" s="17"/>
      <c r="CB56527" s="17"/>
    </row>
    <row r="56528" spans="4:80" x14ac:dyDescent="0.2">
      <c r="D56528" s="53"/>
      <c r="E56528" s="53"/>
      <c r="F56528" s="53"/>
      <c r="G56528" s="53"/>
      <c r="BX56528" s="17"/>
      <c r="BY56528" s="17"/>
      <c r="BZ56528" s="17"/>
      <c r="CA56528" s="17"/>
      <c r="CB56528" s="17"/>
    </row>
    <row r="56529" spans="4:80" x14ac:dyDescent="0.2">
      <c r="D56529" s="53"/>
      <c r="E56529" s="53"/>
      <c r="F56529" s="53"/>
      <c r="G56529" s="53"/>
      <c r="BX56529" s="17"/>
      <c r="BY56529" s="17"/>
      <c r="BZ56529" s="17"/>
      <c r="CA56529" s="17"/>
      <c r="CB56529" s="17"/>
    </row>
    <row r="56530" spans="4:80" x14ac:dyDescent="0.2">
      <c r="D56530" s="53"/>
      <c r="E56530" s="53"/>
      <c r="F56530" s="53"/>
      <c r="G56530" s="53"/>
      <c r="BX56530" s="17"/>
      <c r="BY56530" s="17"/>
      <c r="BZ56530" s="17"/>
      <c r="CA56530" s="17"/>
      <c r="CB56530" s="17"/>
    </row>
    <row r="56531" spans="4:80" x14ac:dyDescent="0.2">
      <c r="D56531" s="53"/>
      <c r="E56531" s="53"/>
      <c r="F56531" s="53"/>
      <c r="G56531" s="53"/>
      <c r="BX56531" s="17"/>
      <c r="BY56531" s="17"/>
      <c r="BZ56531" s="17"/>
      <c r="CA56531" s="17"/>
      <c r="CB56531" s="17"/>
    </row>
    <row r="56532" spans="4:80" x14ac:dyDescent="0.2">
      <c r="D56532" s="53"/>
      <c r="E56532" s="53"/>
      <c r="F56532" s="53"/>
      <c r="G56532" s="53"/>
      <c r="BX56532" s="17"/>
      <c r="BY56532" s="17"/>
      <c r="BZ56532" s="17"/>
      <c r="CA56532" s="17"/>
      <c r="CB56532" s="17"/>
    </row>
    <row r="56533" spans="4:80" x14ac:dyDescent="0.2">
      <c r="D56533" s="53"/>
      <c r="E56533" s="53"/>
      <c r="F56533" s="53"/>
      <c r="G56533" s="53"/>
      <c r="BX56533" s="17"/>
      <c r="BY56533" s="17"/>
      <c r="BZ56533" s="17"/>
      <c r="CA56533" s="17"/>
      <c r="CB56533" s="17"/>
    </row>
    <row r="56534" spans="4:80" x14ac:dyDescent="0.2">
      <c r="D56534" s="53"/>
      <c r="E56534" s="53"/>
      <c r="F56534" s="53"/>
      <c r="G56534" s="53"/>
      <c r="BX56534" s="17"/>
      <c r="BY56534" s="17"/>
      <c r="BZ56534" s="17"/>
      <c r="CA56534" s="17"/>
      <c r="CB56534" s="17"/>
    </row>
    <row r="56535" spans="4:80" x14ac:dyDescent="0.2">
      <c r="D56535" s="53"/>
      <c r="E56535" s="53"/>
      <c r="F56535" s="53"/>
      <c r="G56535" s="53"/>
      <c r="BX56535" s="17"/>
      <c r="BY56535" s="17"/>
      <c r="BZ56535" s="17"/>
      <c r="CA56535" s="17"/>
      <c r="CB56535" s="17"/>
    </row>
    <row r="56536" spans="4:80" x14ac:dyDescent="0.2">
      <c r="D56536" s="53"/>
      <c r="E56536" s="53"/>
      <c r="F56536" s="53"/>
      <c r="G56536" s="53"/>
      <c r="BX56536" s="17"/>
      <c r="BY56536" s="17"/>
      <c r="BZ56536" s="17"/>
      <c r="CA56536" s="17"/>
      <c r="CB56536" s="17"/>
    </row>
    <row r="56537" spans="4:80" x14ac:dyDescent="0.2">
      <c r="D56537" s="53"/>
      <c r="E56537" s="53"/>
      <c r="F56537" s="53"/>
      <c r="G56537" s="53"/>
      <c r="BX56537" s="17"/>
      <c r="BY56537" s="17"/>
      <c r="BZ56537" s="17"/>
      <c r="CA56537" s="17"/>
      <c r="CB56537" s="17"/>
    </row>
    <row r="56538" spans="4:80" x14ac:dyDescent="0.2">
      <c r="D56538" s="53"/>
      <c r="E56538" s="53"/>
      <c r="F56538" s="53"/>
      <c r="G56538" s="53"/>
      <c r="BX56538" s="17"/>
      <c r="BY56538" s="17"/>
      <c r="BZ56538" s="17"/>
      <c r="CA56538" s="17"/>
      <c r="CB56538" s="17"/>
    </row>
    <row r="56539" spans="4:80" x14ac:dyDescent="0.2">
      <c r="D56539" s="53"/>
      <c r="E56539" s="53"/>
      <c r="F56539" s="53"/>
      <c r="G56539" s="53"/>
      <c r="BX56539" s="17"/>
      <c r="BY56539" s="17"/>
      <c r="BZ56539" s="17"/>
      <c r="CA56539" s="17"/>
      <c r="CB56539" s="17"/>
    </row>
    <row r="56540" spans="4:80" x14ac:dyDescent="0.2">
      <c r="D56540" s="53"/>
      <c r="E56540" s="53"/>
      <c r="F56540" s="53"/>
      <c r="G56540" s="53"/>
      <c r="BX56540" s="17"/>
      <c r="BY56540" s="17"/>
      <c r="BZ56540" s="17"/>
      <c r="CA56540" s="17"/>
      <c r="CB56540" s="17"/>
    </row>
    <row r="56541" spans="4:80" x14ac:dyDescent="0.2">
      <c r="D56541" s="53"/>
      <c r="E56541" s="53"/>
      <c r="F56541" s="53"/>
      <c r="G56541" s="53"/>
      <c r="BX56541" s="17"/>
      <c r="BY56541" s="17"/>
      <c r="BZ56541" s="17"/>
      <c r="CA56541" s="17"/>
      <c r="CB56541" s="17"/>
    </row>
    <row r="56542" spans="4:80" x14ac:dyDescent="0.2">
      <c r="D56542" s="53"/>
      <c r="E56542" s="53"/>
      <c r="F56542" s="53"/>
      <c r="G56542" s="53"/>
      <c r="BX56542" s="17"/>
      <c r="BY56542" s="17"/>
      <c r="BZ56542" s="17"/>
      <c r="CA56542" s="17"/>
      <c r="CB56542" s="17"/>
    </row>
    <row r="56543" spans="4:80" x14ac:dyDescent="0.2">
      <c r="D56543" s="53"/>
      <c r="E56543" s="53"/>
      <c r="F56543" s="53"/>
      <c r="G56543" s="53"/>
      <c r="BX56543" s="17"/>
      <c r="BY56543" s="17"/>
      <c r="BZ56543" s="17"/>
      <c r="CA56543" s="17"/>
      <c r="CB56543" s="17"/>
    </row>
    <row r="56544" spans="4:80" x14ac:dyDescent="0.2">
      <c r="D56544" s="53"/>
      <c r="E56544" s="53"/>
      <c r="F56544" s="53"/>
      <c r="G56544" s="53"/>
      <c r="BX56544" s="17"/>
      <c r="BY56544" s="17"/>
      <c r="BZ56544" s="17"/>
      <c r="CA56544" s="17"/>
      <c r="CB56544" s="17"/>
    </row>
    <row r="56545" spans="4:80" x14ac:dyDescent="0.2">
      <c r="D56545" s="53"/>
      <c r="E56545" s="53"/>
      <c r="F56545" s="53"/>
      <c r="G56545" s="53"/>
      <c r="BX56545" s="17"/>
      <c r="BY56545" s="17"/>
      <c r="BZ56545" s="17"/>
      <c r="CA56545" s="17"/>
      <c r="CB56545" s="17"/>
    </row>
    <row r="56546" spans="4:80" x14ac:dyDescent="0.2">
      <c r="D56546" s="53"/>
      <c r="E56546" s="53"/>
      <c r="F56546" s="53"/>
      <c r="G56546" s="53"/>
      <c r="BX56546" s="17"/>
      <c r="BY56546" s="17"/>
      <c r="BZ56546" s="17"/>
      <c r="CA56546" s="17"/>
      <c r="CB56546" s="17"/>
    </row>
    <row r="56547" spans="4:80" x14ac:dyDescent="0.2">
      <c r="D56547" s="53"/>
      <c r="E56547" s="53"/>
      <c r="F56547" s="53"/>
      <c r="G56547" s="53"/>
      <c r="BX56547" s="17"/>
      <c r="BY56547" s="17"/>
      <c r="BZ56547" s="17"/>
      <c r="CA56547" s="17"/>
      <c r="CB56547" s="17"/>
    </row>
    <row r="56548" spans="4:80" x14ac:dyDescent="0.2">
      <c r="D56548" s="53"/>
      <c r="E56548" s="53"/>
      <c r="F56548" s="53"/>
      <c r="G56548" s="53"/>
      <c r="BX56548" s="17"/>
      <c r="BY56548" s="17"/>
      <c r="BZ56548" s="17"/>
      <c r="CA56548" s="17"/>
      <c r="CB56548" s="17"/>
    </row>
    <row r="56549" spans="4:80" x14ac:dyDescent="0.2">
      <c r="D56549" s="53"/>
      <c r="E56549" s="53"/>
      <c r="F56549" s="53"/>
      <c r="G56549" s="53"/>
      <c r="BX56549" s="17"/>
      <c r="BY56549" s="17"/>
      <c r="BZ56549" s="17"/>
      <c r="CA56549" s="17"/>
      <c r="CB56549" s="17"/>
    </row>
    <row r="56550" spans="4:80" x14ac:dyDescent="0.2">
      <c r="D56550" s="53"/>
      <c r="E56550" s="53"/>
      <c r="F56550" s="53"/>
      <c r="G56550" s="53"/>
      <c r="BX56550" s="17"/>
      <c r="BY56550" s="17"/>
      <c r="BZ56550" s="17"/>
      <c r="CA56550" s="17"/>
      <c r="CB56550" s="17"/>
    </row>
    <row r="56551" spans="4:80" x14ac:dyDescent="0.2">
      <c r="D56551" s="53"/>
      <c r="E56551" s="53"/>
      <c r="F56551" s="53"/>
      <c r="G56551" s="53"/>
      <c r="BX56551" s="17"/>
      <c r="BY56551" s="17"/>
      <c r="BZ56551" s="17"/>
      <c r="CA56551" s="17"/>
      <c r="CB56551" s="17"/>
    </row>
    <row r="56552" spans="4:80" x14ac:dyDescent="0.2">
      <c r="D56552" s="53"/>
      <c r="E56552" s="53"/>
      <c r="F56552" s="53"/>
      <c r="G56552" s="53"/>
      <c r="BX56552" s="17"/>
      <c r="BY56552" s="17"/>
      <c r="BZ56552" s="17"/>
      <c r="CA56552" s="17"/>
      <c r="CB56552" s="17"/>
    </row>
    <row r="56553" spans="4:80" x14ac:dyDescent="0.2">
      <c r="D56553" s="53"/>
      <c r="E56553" s="53"/>
      <c r="F56553" s="53"/>
      <c r="G56553" s="53"/>
      <c r="BX56553" s="17"/>
      <c r="BY56553" s="17"/>
      <c r="BZ56553" s="17"/>
      <c r="CA56553" s="17"/>
      <c r="CB56553" s="17"/>
    </row>
    <row r="56554" spans="4:80" x14ac:dyDescent="0.2">
      <c r="D56554" s="53"/>
      <c r="E56554" s="53"/>
      <c r="F56554" s="53"/>
      <c r="G56554" s="53"/>
      <c r="BX56554" s="17"/>
      <c r="BY56554" s="17"/>
      <c r="BZ56554" s="17"/>
      <c r="CA56554" s="17"/>
      <c r="CB56554" s="17"/>
    </row>
    <row r="56555" spans="4:80" x14ac:dyDescent="0.2">
      <c r="D56555" s="53"/>
      <c r="E56555" s="53"/>
      <c r="F56555" s="53"/>
      <c r="G56555" s="53"/>
      <c r="BX56555" s="17"/>
      <c r="BY56555" s="17"/>
      <c r="BZ56555" s="17"/>
      <c r="CA56555" s="17"/>
      <c r="CB56555" s="17"/>
    </row>
    <row r="56556" spans="4:80" x14ac:dyDescent="0.2">
      <c r="D56556" s="53"/>
      <c r="E56556" s="53"/>
      <c r="F56556" s="53"/>
      <c r="G56556" s="53"/>
      <c r="BX56556" s="17"/>
      <c r="BY56556" s="17"/>
      <c r="BZ56556" s="17"/>
      <c r="CA56556" s="17"/>
      <c r="CB56556" s="17"/>
    </row>
    <row r="56557" spans="4:80" x14ac:dyDescent="0.2">
      <c r="D56557" s="53"/>
      <c r="E56557" s="53"/>
      <c r="F56557" s="53"/>
      <c r="G56557" s="53"/>
      <c r="BX56557" s="17"/>
      <c r="BY56557" s="17"/>
      <c r="BZ56557" s="17"/>
      <c r="CA56557" s="17"/>
      <c r="CB56557" s="17"/>
    </row>
    <row r="56558" spans="4:80" x14ac:dyDescent="0.2">
      <c r="D56558" s="53"/>
      <c r="E56558" s="53"/>
      <c r="F56558" s="53"/>
      <c r="G56558" s="53"/>
      <c r="BX56558" s="17"/>
      <c r="BY56558" s="17"/>
      <c r="BZ56558" s="17"/>
      <c r="CA56558" s="17"/>
      <c r="CB56558" s="17"/>
    </row>
    <row r="56559" spans="4:80" x14ac:dyDescent="0.2">
      <c r="D56559" s="53"/>
      <c r="E56559" s="53"/>
      <c r="F56559" s="53"/>
      <c r="G56559" s="53"/>
      <c r="BX56559" s="17"/>
      <c r="BY56559" s="17"/>
      <c r="BZ56559" s="17"/>
      <c r="CA56559" s="17"/>
      <c r="CB56559" s="17"/>
    </row>
    <row r="56560" spans="4:80" x14ac:dyDescent="0.2">
      <c r="D56560" s="53"/>
      <c r="E56560" s="53"/>
      <c r="F56560" s="53"/>
      <c r="G56560" s="53"/>
      <c r="BX56560" s="17"/>
      <c r="BY56560" s="17"/>
      <c r="BZ56560" s="17"/>
      <c r="CA56560" s="17"/>
      <c r="CB56560" s="17"/>
    </row>
    <row r="56561" spans="4:80" x14ac:dyDescent="0.2">
      <c r="D56561" s="53"/>
      <c r="E56561" s="53"/>
      <c r="F56561" s="53"/>
      <c r="G56561" s="53"/>
      <c r="BX56561" s="17"/>
      <c r="BY56561" s="17"/>
      <c r="BZ56561" s="17"/>
      <c r="CA56561" s="17"/>
      <c r="CB56561" s="17"/>
    </row>
    <row r="56562" spans="4:80" x14ac:dyDescent="0.2">
      <c r="D56562" s="53"/>
      <c r="E56562" s="53"/>
      <c r="F56562" s="53"/>
      <c r="G56562" s="53"/>
      <c r="BX56562" s="17"/>
      <c r="BY56562" s="17"/>
      <c r="BZ56562" s="17"/>
      <c r="CA56562" s="17"/>
      <c r="CB56562" s="17"/>
    </row>
    <row r="56563" spans="4:80" x14ac:dyDescent="0.2">
      <c r="D56563" s="53"/>
      <c r="E56563" s="53"/>
      <c r="F56563" s="53"/>
      <c r="G56563" s="53"/>
      <c r="BX56563" s="17"/>
      <c r="BY56563" s="17"/>
      <c r="BZ56563" s="17"/>
      <c r="CA56563" s="17"/>
      <c r="CB56563" s="17"/>
    </row>
    <row r="56564" spans="4:80" x14ac:dyDescent="0.2">
      <c r="D56564" s="53"/>
      <c r="E56564" s="53"/>
      <c r="F56564" s="53"/>
      <c r="G56564" s="53"/>
      <c r="BX56564" s="17"/>
      <c r="BY56564" s="17"/>
      <c r="BZ56564" s="17"/>
      <c r="CA56564" s="17"/>
      <c r="CB56564" s="17"/>
    </row>
    <row r="56565" spans="4:80" x14ac:dyDescent="0.2">
      <c r="D56565" s="53"/>
      <c r="E56565" s="53"/>
      <c r="F56565" s="53"/>
      <c r="G56565" s="53"/>
      <c r="BX56565" s="17"/>
      <c r="BY56565" s="17"/>
      <c r="BZ56565" s="17"/>
      <c r="CA56565" s="17"/>
      <c r="CB56565" s="17"/>
    </row>
    <row r="56566" spans="4:80" x14ac:dyDescent="0.2">
      <c r="D56566" s="53"/>
      <c r="E56566" s="53"/>
      <c r="F56566" s="53"/>
      <c r="G56566" s="53"/>
      <c r="BX56566" s="17"/>
      <c r="BY56566" s="17"/>
      <c r="BZ56566" s="17"/>
      <c r="CA56566" s="17"/>
      <c r="CB56566" s="17"/>
    </row>
    <row r="56567" spans="4:80" x14ac:dyDescent="0.2">
      <c r="D56567" s="53"/>
      <c r="E56567" s="53"/>
      <c r="F56567" s="53"/>
      <c r="G56567" s="53"/>
      <c r="BX56567" s="17"/>
      <c r="BY56567" s="17"/>
      <c r="BZ56567" s="17"/>
      <c r="CA56567" s="17"/>
      <c r="CB56567" s="17"/>
    </row>
    <row r="56568" spans="4:80" x14ac:dyDescent="0.2">
      <c r="D56568" s="53"/>
      <c r="E56568" s="53"/>
      <c r="F56568" s="53"/>
      <c r="G56568" s="53"/>
      <c r="BX56568" s="17"/>
      <c r="BY56568" s="17"/>
      <c r="BZ56568" s="17"/>
      <c r="CA56568" s="17"/>
      <c r="CB56568" s="17"/>
    </row>
    <row r="56569" spans="4:80" x14ac:dyDescent="0.2">
      <c r="D56569" s="53"/>
      <c r="E56569" s="53"/>
      <c r="F56569" s="53"/>
      <c r="G56569" s="53"/>
      <c r="BX56569" s="17"/>
      <c r="BY56569" s="17"/>
      <c r="BZ56569" s="17"/>
      <c r="CA56569" s="17"/>
      <c r="CB56569" s="17"/>
    </row>
    <row r="56570" spans="4:80" x14ac:dyDescent="0.2">
      <c r="D56570" s="53"/>
      <c r="E56570" s="53"/>
      <c r="F56570" s="53"/>
      <c r="G56570" s="53"/>
      <c r="BX56570" s="17"/>
      <c r="BY56570" s="17"/>
      <c r="BZ56570" s="17"/>
      <c r="CA56570" s="17"/>
      <c r="CB56570" s="17"/>
    </row>
    <row r="56571" spans="4:80" x14ac:dyDescent="0.2">
      <c r="D56571" s="53"/>
      <c r="E56571" s="53"/>
      <c r="F56571" s="53"/>
      <c r="G56571" s="53"/>
      <c r="BX56571" s="17"/>
      <c r="BY56571" s="17"/>
      <c r="BZ56571" s="17"/>
      <c r="CA56571" s="17"/>
      <c r="CB56571" s="17"/>
    </row>
    <row r="56572" spans="4:80" x14ac:dyDescent="0.2">
      <c r="D56572" s="53"/>
      <c r="E56572" s="53"/>
      <c r="F56572" s="53"/>
      <c r="G56572" s="53"/>
      <c r="BX56572" s="17"/>
      <c r="BY56572" s="17"/>
      <c r="BZ56572" s="17"/>
      <c r="CA56572" s="17"/>
      <c r="CB56572" s="17"/>
    </row>
    <row r="56573" spans="4:80" x14ac:dyDescent="0.2">
      <c r="D56573" s="53"/>
      <c r="E56573" s="53"/>
      <c r="F56573" s="53"/>
      <c r="G56573" s="53"/>
      <c r="BX56573" s="17"/>
      <c r="BY56573" s="17"/>
      <c r="BZ56573" s="17"/>
      <c r="CA56573" s="17"/>
      <c r="CB56573" s="17"/>
    </row>
    <row r="56574" spans="4:80" x14ac:dyDescent="0.2">
      <c r="D56574" s="53"/>
      <c r="E56574" s="53"/>
      <c r="F56574" s="53"/>
      <c r="G56574" s="53"/>
      <c r="BX56574" s="17"/>
      <c r="BY56574" s="17"/>
      <c r="BZ56574" s="17"/>
      <c r="CA56574" s="17"/>
      <c r="CB56574" s="17"/>
    </row>
    <row r="56575" spans="4:80" x14ac:dyDescent="0.2">
      <c r="D56575" s="53"/>
      <c r="E56575" s="53"/>
      <c r="F56575" s="53"/>
      <c r="G56575" s="53"/>
      <c r="BX56575" s="17"/>
      <c r="BY56575" s="17"/>
      <c r="BZ56575" s="17"/>
      <c r="CA56575" s="17"/>
      <c r="CB56575" s="17"/>
    </row>
    <row r="56576" spans="4:80" x14ac:dyDescent="0.2">
      <c r="D56576" s="53"/>
      <c r="E56576" s="53"/>
      <c r="F56576" s="53"/>
      <c r="G56576" s="53"/>
      <c r="BX56576" s="17"/>
      <c r="BY56576" s="17"/>
      <c r="BZ56576" s="17"/>
      <c r="CA56576" s="17"/>
      <c r="CB56576" s="17"/>
    </row>
    <row r="56577" spans="4:80" x14ac:dyDescent="0.2">
      <c r="D56577" s="53"/>
      <c r="E56577" s="53"/>
      <c r="F56577" s="53"/>
      <c r="G56577" s="53"/>
      <c r="BX56577" s="17"/>
      <c r="BY56577" s="17"/>
      <c r="BZ56577" s="17"/>
      <c r="CA56577" s="17"/>
      <c r="CB56577" s="17"/>
    </row>
    <row r="56578" spans="4:80" x14ac:dyDescent="0.2">
      <c r="D56578" s="53"/>
      <c r="E56578" s="53"/>
      <c r="F56578" s="53"/>
      <c r="G56578" s="53"/>
      <c r="BX56578" s="17"/>
      <c r="BY56578" s="17"/>
      <c r="BZ56578" s="17"/>
      <c r="CA56578" s="17"/>
      <c r="CB56578" s="17"/>
    </row>
    <row r="56579" spans="4:80" x14ac:dyDescent="0.2">
      <c r="D56579" s="53"/>
      <c r="E56579" s="53"/>
      <c r="F56579" s="53"/>
      <c r="G56579" s="53"/>
      <c r="BX56579" s="17"/>
      <c r="BY56579" s="17"/>
      <c r="BZ56579" s="17"/>
      <c r="CA56579" s="17"/>
      <c r="CB56579" s="17"/>
    </row>
    <row r="56580" spans="4:80" x14ac:dyDescent="0.2">
      <c r="D56580" s="53"/>
      <c r="E56580" s="53"/>
      <c r="F56580" s="53"/>
      <c r="G56580" s="53"/>
      <c r="BX56580" s="17"/>
      <c r="BY56580" s="17"/>
      <c r="BZ56580" s="17"/>
      <c r="CA56580" s="17"/>
      <c r="CB56580" s="17"/>
    </row>
    <row r="56581" spans="4:80" x14ac:dyDescent="0.2">
      <c r="D56581" s="53"/>
      <c r="E56581" s="53"/>
      <c r="F56581" s="53"/>
      <c r="G56581" s="53"/>
      <c r="BX56581" s="17"/>
      <c r="BY56581" s="17"/>
      <c r="BZ56581" s="17"/>
      <c r="CA56581" s="17"/>
      <c r="CB56581" s="17"/>
    </row>
    <row r="56582" spans="4:80" x14ac:dyDescent="0.2">
      <c r="D56582" s="53"/>
      <c r="E56582" s="53"/>
      <c r="F56582" s="53"/>
      <c r="G56582" s="53"/>
      <c r="BX56582" s="17"/>
      <c r="BY56582" s="17"/>
      <c r="BZ56582" s="17"/>
      <c r="CA56582" s="17"/>
      <c r="CB56582" s="17"/>
    </row>
    <row r="56583" spans="4:80" x14ac:dyDescent="0.2">
      <c r="D56583" s="53"/>
      <c r="E56583" s="53"/>
      <c r="F56583" s="53"/>
      <c r="G56583" s="53"/>
      <c r="BX56583" s="17"/>
      <c r="BY56583" s="17"/>
      <c r="BZ56583" s="17"/>
      <c r="CA56583" s="17"/>
      <c r="CB56583" s="17"/>
    </row>
    <row r="56584" spans="4:80" x14ac:dyDescent="0.2">
      <c r="D56584" s="53"/>
      <c r="E56584" s="53"/>
      <c r="F56584" s="53"/>
      <c r="G56584" s="53"/>
      <c r="BX56584" s="17"/>
      <c r="BY56584" s="17"/>
      <c r="BZ56584" s="17"/>
      <c r="CA56584" s="17"/>
      <c r="CB56584" s="17"/>
    </row>
    <row r="56585" spans="4:80" x14ac:dyDescent="0.2">
      <c r="D56585" s="53"/>
      <c r="E56585" s="53"/>
      <c r="F56585" s="53"/>
      <c r="G56585" s="53"/>
      <c r="BX56585" s="17"/>
      <c r="BY56585" s="17"/>
      <c r="BZ56585" s="17"/>
      <c r="CA56585" s="17"/>
      <c r="CB56585" s="17"/>
    </row>
    <row r="56586" spans="4:80" x14ac:dyDescent="0.2">
      <c r="D56586" s="53"/>
      <c r="E56586" s="53"/>
      <c r="F56586" s="53"/>
      <c r="G56586" s="53"/>
      <c r="BX56586" s="17"/>
      <c r="BY56586" s="17"/>
      <c r="BZ56586" s="17"/>
      <c r="CA56586" s="17"/>
      <c r="CB56586" s="17"/>
    </row>
    <row r="56587" spans="4:80" x14ac:dyDescent="0.2">
      <c r="D56587" s="53"/>
      <c r="E56587" s="53"/>
      <c r="F56587" s="53"/>
      <c r="G56587" s="53"/>
      <c r="BX56587" s="17"/>
      <c r="BY56587" s="17"/>
      <c r="BZ56587" s="17"/>
      <c r="CA56587" s="17"/>
      <c r="CB56587" s="17"/>
    </row>
    <row r="56588" spans="4:80" x14ac:dyDescent="0.2">
      <c r="D56588" s="53"/>
      <c r="E56588" s="53"/>
      <c r="F56588" s="53"/>
      <c r="G56588" s="53"/>
      <c r="BX56588" s="17"/>
      <c r="BY56588" s="17"/>
      <c r="BZ56588" s="17"/>
      <c r="CA56588" s="17"/>
      <c r="CB56588" s="17"/>
    </row>
    <row r="56589" spans="4:80" x14ac:dyDescent="0.2">
      <c r="D56589" s="53"/>
      <c r="E56589" s="53"/>
      <c r="F56589" s="53"/>
      <c r="G56589" s="53"/>
      <c r="BX56589" s="17"/>
      <c r="BY56589" s="17"/>
      <c r="BZ56589" s="17"/>
      <c r="CA56589" s="17"/>
      <c r="CB56589" s="17"/>
    </row>
    <row r="56590" spans="4:80" x14ac:dyDescent="0.2">
      <c r="D56590" s="53"/>
      <c r="E56590" s="53"/>
      <c r="F56590" s="53"/>
      <c r="G56590" s="53"/>
      <c r="BX56590" s="17"/>
      <c r="BY56590" s="17"/>
      <c r="BZ56590" s="17"/>
      <c r="CA56590" s="17"/>
      <c r="CB56590" s="17"/>
    </row>
    <row r="56591" spans="4:80" x14ac:dyDescent="0.2">
      <c r="D56591" s="53"/>
      <c r="E56591" s="53"/>
      <c r="F56591" s="53"/>
      <c r="G56591" s="53"/>
      <c r="BX56591" s="17"/>
      <c r="BY56591" s="17"/>
      <c r="BZ56591" s="17"/>
      <c r="CA56591" s="17"/>
      <c r="CB56591" s="17"/>
    </row>
    <row r="56592" spans="4:80" x14ac:dyDescent="0.2">
      <c r="D56592" s="53"/>
      <c r="E56592" s="53"/>
      <c r="F56592" s="53"/>
      <c r="G56592" s="53"/>
      <c r="BX56592" s="17"/>
      <c r="BY56592" s="17"/>
      <c r="BZ56592" s="17"/>
      <c r="CA56592" s="17"/>
      <c r="CB56592" s="17"/>
    </row>
    <row r="56593" spans="4:80" x14ac:dyDescent="0.2">
      <c r="D56593" s="53"/>
      <c r="E56593" s="53"/>
      <c r="F56593" s="53"/>
      <c r="G56593" s="53"/>
      <c r="BX56593" s="17"/>
      <c r="BY56593" s="17"/>
      <c r="BZ56593" s="17"/>
      <c r="CA56593" s="17"/>
      <c r="CB56593" s="17"/>
    </row>
    <row r="56594" spans="4:80" x14ac:dyDescent="0.2">
      <c r="D56594" s="53"/>
      <c r="E56594" s="53"/>
      <c r="F56594" s="53"/>
      <c r="G56594" s="53"/>
      <c r="BX56594" s="17"/>
      <c r="BY56594" s="17"/>
      <c r="BZ56594" s="17"/>
      <c r="CA56594" s="17"/>
      <c r="CB56594" s="17"/>
    </row>
    <row r="56595" spans="4:80" x14ac:dyDescent="0.2">
      <c r="D56595" s="53"/>
      <c r="E56595" s="53"/>
      <c r="F56595" s="53"/>
      <c r="G56595" s="53"/>
      <c r="BX56595" s="17"/>
      <c r="BY56595" s="17"/>
      <c r="BZ56595" s="17"/>
      <c r="CA56595" s="17"/>
      <c r="CB56595" s="17"/>
    </row>
    <row r="56596" spans="4:80" x14ac:dyDescent="0.2">
      <c r="D56596" s="53"/>
      <c r="E56596" s="53"/>
      <c r="F56596" s="53"/>
      <c r="G56596" s="53"/>
      <c r="BX56596" s="17"/>
      <c r="BY56596" s="17"/>
      <c r="BZ56596" s="17"/>
      <c r="CA56596" s="17"/>
      <c r="CB56596" s="17"/>
    </row>
    <row r="56597" spans="4:80" x14ac:dyDescent="0.2">
      <c r="D56597" s="53"/>
      <c r="E56597" s="53"/>
      <c r="F56597" s="53"/>
      <c r="G56597" s="53"/>
      <c r="BX56597" s="17"/>
      <c r="BY56597" s="17"/>
      <c r="BZ56597" s="17"/>
      <c r="CA56597" s="17"/>
      <c r="CB56597" s="17"/>
    </row>
    <row r="56598" spans="4:80" x14ac:dyDescent="0.2">
      <c r="D56598" s="53"/>
      <c r="E56598" s="53"/>
      <c r="F56598" s="53"/>
      <c r="G56598" s="53"/>
      <c r="BX56598" s="17"/>
      <c r="BY56598" s="17"/>
      <c r="BZ56598" s="17"/>
      <c r="CA56598" s="17"/>
      <c r="CB56598" s="17"/>
    </row>
    <row r="56599" spans="4:80" x14ac:dyDescent="0.2">
      <c r="D56599" s="53"/>
      <c r="E56599" s="53"/>
      <c r="F56599" s="53"/>
      <c r="G56599" s="53"/>
      <c r="BX56599" s="17"/>
      <c r="BY56599" s="17"/>
      <c r="BZ56599" s="17"/>
      <c r="CA56599" s="17"/>
      <c r="CB56599" s="17"/>
    </row>
    <row r="56600" spans="4:80" x14ac:dyDescent="0.2">
      <c r="D56600" s="53"/>
      <c r="E56600" s="53"/>
      <c r="F56600" s="53"/>
      <c r="G56600" s="53"/>
      <c r="BX56600" s="17"/>
      <c r="BY56600" s="17"/>
      <c r="BZ56600" s="17"/>
      <c r="CA56600" s="17"/>
      <c r="CB56600" s="17"/>
    </row>
    <row r="56601" spans="4:80" x14ac:dyDescent="0.2">
      <c r="D56601" s="53"/>
      <c r="E56601" s="53"/>
      <c r="F56601" s="53"/>
      <c r="G56601" s="53"/>
      <c r="BX56601" s="17"/>
      <c r="BY56601" s="17"/>
      <c r="BZ56601" s="17"/>
      <c r="CA56601" s="17"/>
      <c r="CB56601" s="17"/>
    </row>
    <row r="56602" spans="4:80" x14ac:dyDescent="0.2">
      <c r="D56602" s="53"/>
      <c r="E56602" s="53"/>
      <c r="F56602" s="53"/>
      <c r="G56602" s="53"/>
      <c r="BX56602" s="17"/>
      <c r="BY56602" s="17"/>
      <c r="BZ56602" s="17"/>
      <c r="CA56602" s="17"/>
      <c r="CB56602" s="17"/>
    </row>
    <row r="56603" spans="4:80" x14ac:dyDescent="0.2">
      <c r="D56603" s="53"/>
      <c r="E56603" s="53"/>
      <c r="F56603" s="53"/>
      <c r="G56603" s="53"/>
      <c r="BX56603" s="17"/>
      <c r="BY56603" s="17"/>
      <c r="BZ56603" s="17"/>
      <c r="CA56603" s="17"/>
      <c r="CB56603" s="17"/>
    </row>
    <row r="56604" spans="4:80" x14ac:dyDescent="0.2">
      <c r="D56604" s="53"/>
      <c r="E56604" s="53"/>
      <c r="F56604" s="53"/>
      <c r="G56604" s="53"/>
      <c r="BX56604" s="17"/>
      <c r="BY56604" s="17"/>
      <c r="BZ56604" s="17"/>
      <c r="CA56604" s="17"/>
      <c r="CB56604" s="17"/>
    </row>
    <row r="56605" spans="4:80" x14ac:dyDescent="0.2">
      <c r="D56605" s="53"/>
      <c r="E56605" s="53"/>
      <c r="F56605" s="53"/>
      <c r="G56605" s="53"/>
      <c r="BX56605" s="17"/>
      <c r="BY56605" s="17"/>
      <c r="BZ56605" s="17"/>
      <c r="CA56605" s="17"/>
      <c r="CB56605" s="17"/>
    </row>
    <row r="56606" spans="4:80" x14ac:dyDescent="0.2">
      <c r="D56606" s="53"/>
      <c r="E56606" s="53"/>
      <c r="F56606" s="53"/>
      <c r="G56606" s="53"/>
      <c r="BX56606" s="17"/>
      <c r="BY56606" s="17"/>
      <c r="BZ56606" s="17"/>
      <c r="CA56606" s="17"/>
      <c r="CB56606" s="17"/>
    </row>
    <row r="56607" spans="4:80" x14ac:dyDescent="0.2">
      <c r="D56607" s="53"/>
      <c r="E56607" s="53"/>
      <c r="F56607" s="53"/>
      <c r="G56607" s="53"/>
      <c r="BX56607" s="17"/>
      <c r="BY56607" s="17"/>
      <c r="BZ56607" s="17"/>
      <c r="CA56607" s="17"/>
      <c r="CB56607" s="17"/>
    </row>
    <row r="56608" spans="4:80" x14ac:dyDescent="0.2">
      <c r="D56608" s="53"/>
      <c r="E56608" s="53"/>
      <c r="F56608" s="53"/>
      <c r="G56608" s="53"/>
      <c r="BX56608" s="17"/>
      <c r="BY56608" s="17"/>
      <c r="BZ56608" s="17"/>
      <c r="CA56608" s="17"/>
      <c r="CB56608" s="17"/>
    </row>
    <row r="56609" spans="4:80" x14ac:dyDescent="0.2">
      <c r="D56609" s="53"/>
      <c r="E56609" s="53"/>
      <c r="F56609" s="53"/>
      <c r="G56609" s="53"/>
      <c r="BX56609" s="17"/>
      <c r="BY56609" s="17"/>
      <c r="BZ56609" s="17"/>
      <c r="CA56609" s="17"/>
      <c r="CB56609" s="17"/>
    </row>
    <row r="56610" spans="4:80" x14ac:dyDescent="0.2">
      <c r="D56610" s="53"/>
      <c r="E56610" s="53"/>
      <c r="F56610" s="53"/>
      <c r="G56610" s="53"/>
      <c r="BX56610" s="17"/>
      <c r="BY56610" s="17"/>
      <c r="BZ56610" s="17"/>
      <c r="CA56610" s="17"/>
      <c r="CB56610" s="17"/>
    </row>
    <row r="56611" spans="4:80" x14ac:dyDescent="0.2">
      <c r="D56611" s="53"/>
      <c r="E56611" s="53"/>
      <c r="F56611" s="53"/>
      <c r="G56611" s="53"/>
      <c r="BX56611" s="17"/>
      <c r="BY56611" s="17"/>
      <c r="BZ56611" s="17"/>
      <c r="CA56611" s="17"/>
      <c r="CB56611" s="17"/>
    </row>
    <row r="56612" spans="4:80" x14ac:dyDescent="0.2">
      <c r="D56612" s="53"/>
      <c r="E56612" s="53"/>
      <c r="F56612" s="53"/>
      <c r="G56612" s="53"/>
      <c r="BX56612" s="17"/>
      <c r="BY56612" s="17"/>
      <c r="BZ56612" s="17"/>
      <c r="CA56612" s="17"/>
      <c r="CB56612" s="17"/>
    </row>
    <row r="56613" spans="4:80" x14ac:dyDescent="0.2">
      <c r="D56613" s="53"/>
      <c r="E56613" s="53"/>
      <c r="F56613" s="53"/>
      <c r="G56613" s="53"/>
      <c r="BX56613" s="17"/>
      <c r="BY56613" s="17"/>
      <c r="BZ56613" s="17"/>
      <c r="CA56613" s="17"/>
      <c r="CB56613" s="17"/>
    </row>
    <row r="56614" spans="4:80" x14ac:dyDescent="0.2">
      <c r="D56614" s="53"/>
      <c r="E56614" s="53"/>
      <c r="F56614" s="53"/>
      <c r="G56614" s="53"/>
      <c r="BX56614" s="17"/>
      <c r="BY56614" s="17"/>
      <c r="BZ56614" s="17"/>
      <c r="CA56614" s="17"/>
      <c r="CB56614" s="17"/>
    </row>
    <row r="56615" spans="4:80" x14ac:dyDescent="0.2">
      <c r="D56615" s="53"/>
      <c r="E56615" s="53"/>
      <c r="F56615" s="53"/>
      <c r="G56615" s="53"/>
      <c r="BX56615" s="17"/>
      <c r="BY56615" s="17"/>
      <c r="BZ56615" s="17"/>
      <c r="CA56615" s="17"/>
      <c r="CB56615" s="17"/>
    </row>
    <row r="56616" spans="4:80" x14ac:dyDescent="0.2">
      <c r="D56616" s="53"/>
      <c r="E56616" s="53"/>
      <c r="F56616" s="53"/>
      <c r="G56616" s="53"/>
      <c r="BX56616" s="17"/>
      <c r="BY56616" s="17"/>
      <c r="BZ56616" s="17"/>
      <c r="CA56616" s="17"/>
      <c r="CB56616" s="17"/>
    </row>
    <row r="56617" spans="4:80" x14ac:dyDescent="0.2">
      <c r="D56617" s="53"/>
      <c r="E56617" s="53"/>
      <c r="F56617" s="53"/>
      <c r="G56617" s="53"/>
      <c r="BX56617" s="17"/>
      <c r="BY56617" s="17"/>
      <c r="BZ56617" s="17"/>
      <c r="CA56617" s="17"/>
      <c r="CB56617" s="17"/>
    </row>
    <row r="56618" spans="4:80" x14ac:dyDescent="0.2">
      <c r="D56618" s="53"/>
      <c r="E56618" s="53"/>
      <c r="F56618" s="53"/>
      <c r="G56618" s="53"/>
      <c r="BX56618" s="17"/>
      <c r="BY56618" s="17"/>
      <c r="BZ56618" s="17"/>
      <c r="CA56618" s="17"/>
      <c r="CB56618" s="17"/>
    </row>
    <row r="56619" spans="4:80" x14ac:dyDescent="0.2">
      <c r="D56619" s="53"/>
      <c r="E56619" s="53"/>
      <c r="F56619" s="53"/>
      <c r="G56619" s="53"/>
      <c r="BX56619" s="17"/>
      <c r="BY56619" s="17"/>
      <c r="BZ56619" s="17"/>
      <c r="CA56619" s="17"/>
      <c r="CB56619" s="17"/>
    </row>
    <row r="56620" spans="4:80" x14ac:dyDescent="0.2">
      <c r="D56620" s="53"/>
      <c r="E56620" s="53"/>
      <c r="F56620" s="53"/>
      <c r="G56620" s="53"/>
      <c r="BX56620" s="17"/>
      <c r="BY56620" s="17"/>
      <c r="BZ56620" s="17"/>
      <c r="CA56620" s="17"/>
      <c r="CB56620" s="17"/>
    </row>
    <row r="56621" spans="4:80" x14ac:dyDescent="0.2">
      <c r="D56621" s="53"/>
      <c r="E56621" s="53"/>
      <c r="F56621" s="53"/>
      <c r="G56621" s="53"/>
      <c r="BX56621" s="17"/>
      <c r="BY56621" s="17"/>
      <c r="BZ56621" s="17"/>
      <c r="CA56621" s="17"/>
      <c r="CB56621" s="17"/>
    </row>
    <row r="56622" spans="4:80" x14ac:dyDescent="0.2">
      <c r="D56622" s="53"/>
      <c r="E56622" s="53"/>
      <c r="F56622" s="53"/>
      <c r="G56622" s="53"/>
      <c r="BX56622" s="17"/>
      <c r="BY56622" s="17"/>
      <c r="BZ56622" s="17"/>
      <c r="CA56622" s="17"/>
      <c r="CB56622" s="17"/>
    </row>
    <row r="56623" spans="4:80" x14ac:dyDescent="0.2">
      <c r="D56623" s="53"/>
      <c r="E56623" s="53"/>
      <c r="F56623" s="53"/>
      <c r="G56623" s="53"/>
      <c r="BX56623" s="17"/>
      <c r="BY56623" s="17"/>
      <c r="BZ56623" s="17"/>
      <c r="CA56623" s="17"/>
      <c r="CB56623" s="17"/>
    </row>
    <row r="56624" spans="4:80" x14ac:dyDescent="0.2">
      <c r="D56624" s="53"/>
      <c r="E56624" s="53"/>
      <c r="F56624" s="53"/>
      <c r="G56624" s="53"/>
      <c r="BX56624" s="17"/>
      <c r="BY56624" s="17"/>
      <c r="BZ56624" s="17"/>
      <c r="CA56624" s="17"/>
      <c r="CB56624" s="17"/>
    </row>
    <row r="56625" spans="4:80" x14ac:dyDescent="0.2">
      <c r="D56625" s="53"/>
      <c r="E56625" s="53"/>
      <c r="F56625" s="53"/>
      <c r="G56625" s="53"/>
      <c r="BX56625" s="17"/>
      <c r="BY56625" s="17"/>
      <c r="BZ56625" s="17"/>
      <c r="CA56625" s="17"/>
      <c r="CB56625" s="17"/>
    </row>
    <row r="56626" spans="4:80" x14ac:dyDescent="0.2">
      <c r="D56626" s="53"/>
      <c r="E56626" s="53"/>
      <c r="F56626" s="53"/>
      <c r="G56626" s="53"/>
      <c r="BX56626" s="17"/>
      <c r="BY56626" s="17"/>
      <c r="BZ56626" s="17"/>
      <c r="CA56626" s="17"/>
      <c r="CB56626" s="17"/>
    </row>
    <row r="56627" spans="4:80" x14ac:dyDescent="0.2">
      <c r="D56627" s="53"/>
      <c r="E56627" s="53"/>
      <c r="F56627" s="53"/>
      <c r="G56627" s="53"/>
      <c r="BX56627" s="17"/>
      <c r="BY56627" s="17"/>
      <c r="BZ56627" s="17"/>
      <c r="CA56627" s="17"/>
      <c r="CB56627" s="17"/>
    </row>
    <row r="56628" spans="4:80" x14ac:dyDescent="0.2">
      <c r="D56628" s="53"/>
      <c r="E56628" s="53"/>
      <c r="F56628" s="53"/>
      <c r="G56628" s="53"/>
      <c r="BX56628" s="17"/>
      <c r="BY56628" s="17"/>
      <c r="BZ56628" s="17"/>
      <c r="CA56628" s="17"/>
      <c r="CB56628" s="17"/>
    </row>
    <row r="56629" spans="4:80" x14ac:dyDescent="0.2">
      <c r="D56629" s="53"/>
      <c r="E56629" s="53"/>
      <c r="F56629" s="53"/>
      <c r="G56629" s="53"/>
      <c r="BX56629" s="17"/>
      <c r="BY56629" s="17"/>
      <c r="BZ56629" s="17"/>
      <c r="CA56629" s="17"/>
      <c r="CB56629" s="17"/>
    </row>
    <row r="56630" spans="4:80" x14ac:dyDescent="0.2">
      <c r="D56630" s="53"/>
      <c r="E56630" s="53"/>
      <c r="F56630" s="53"/>
      <c r="G56630" s="53"/>
      <c r="BX56630" s="17"/>
      <c r="BY56630" s="17"/>
      <c r="BZ56630" s="17"/>
      <c r="CA56630" s="17"/>
      <c r="CB56630" s="17"/>
    </row>
    <row r="56631" spans="4:80" x14ac:dyDescent="0.2">
      <c r="D56631" s="53"/>
      <c r="E56631" s="53"/>
      <c r="F56631" s="53"/>
      <c r="G56631" s="53"/>
      <c r="BX56631" s="17"/>
      <c r="BY56631" s="17"/>
      <c r="BZ56631" s="17"/>
      <c r="CA56631" s="17"/>
      <c r="CB56631" s="17"/>
    </row>
    <row r="56632" spans="4:80" x14ac:dyDescent="0.2">
      <c r="D56632" s="53"/>
      <c r="E56632" s="53"/>
      <c r="F56632" s="53"/>
      <c r="G56632" s="53"/>
      <c r="BX56632" s="17"/>
      <c r="BY56632" s="17"/>
      <c r="BZ56632" s="17"/>
      <c r="CA56632" s="17"/>
      <c r="CB56632" s="17"/>
    </row>
    <row r="56633" spans="4:80" x14ac:dyDescent="0.2">
      <c r="D56633" s="53"/>
      <c r="E56633" s="53"/>
      <c r="F56633" s="53"/>
      <c r="G56633" s="53"/>
      <c r="BX56633" s="17"/>
      <c r="BY56633" s="17"/>
      <c r="BZ56633" s="17"/>
      <c r="CA56633" s="17"/>
      <c r="CB56633" s="17"/>
    </row>
    <row r="56634" spans="4:80" x14ac:dyDescent="0.2">
      <c r="D56634" s="53"/>
      <c r="E56634" s="53"/>
      <c r="F56634" s="53"/>
      <c r="G56634" s="53"/>
      <c r="BX56634" s="17"/>
      <c r="BY56634" s="17"/>
      <c r="BZ56634" s="17"/>
      <c r="CA56634" s="17"/>
      <c r="CB56634" s="17"/>
    </row>
    <row r="56635" spans="4:80" x14ac:dyDescent="0.2">
      <c r="D56635" s="53"/>
      <c r="E56635" s="53"/>
      <c r="F56635" s="53"/>
      <c r="G56635" s="53"/>
      <c r="BX56635" s="17"/>
      <c r="BY56635" s="17"/>
      <c r="BZ56635" s="17"/>
      <c r="CA56635" s="17"/>
      <c r="CB56635" s="17"/>
    </row>
    <row r="56636" spans="4:80" x14ac:dyDescent="0.2">
      <c r="D56636" s="53"/>
      <c r="E56636" s="53"/>
      <c r="F56636" s="53"/>
      <c r="G56636" s="53"/>
      <c r="BX56636" s="17"/>
      <c r="BY56636" s="17"/>
      <c r="BZ56636" s="17"/>
      <c r="CA56636" s="17"/>
      <c r="CB56636" s="17"/>
    </row>
    <row r="56637" spans="4:80" x14ac:dyDescent="0.2">
      <c r="D56637" s="53"/>
      <c r="E56637" s="53"/>
      <c r="F56637" s="53"/>
      <c r="G56637" s="53"/>
      <c r="BX56637" s="17"/>
      <c r="BY56637" s="17"/>
      <c r="BZ56637" s="17"/>
      <c r="CA56637" s="17"/>
      <c r="CB56637" s="17"/>
    </row>
    <row r="56638" spans="4:80" x14ac:dyDescent="0.2">
      <c r="D56638" s="53"/>
      <c r="E56638" s="53"/>
      <c r="F56638" s="53"/>
      <c r="G56638" s="53"/>
      <c r="BX56638" s="17"/>
      <c r="BY56638" s="17"/>
      <c r="BZ56638" s="17"/>
      <c r="CA56638" s="17"/>
      <c r="CB56638" s="17"/>
    </row>
    <row r="56639" spans="4:80" x14ac:dyDescent="0.2">
      <c r="D56639" s="53"/>
      <c r="E56639" s="53"/>
      <c r="F56639" s="53"/>
      <c r="G56639" s="53"/>
      <c r="BX56639" s="17"/>
      <c r="BY56639" s="17"/>
      <c r="BZ56639" s="17"/>
      <c r="CA56639" s="17"/>
      <c r="CB56639" s="17"/>
    </row>
    <row r="56640" spans="4:80" x14ac:dyDescent="0.2">
      <c r="D56640" s="53"/>
      <c r="E56640" s="53"/>
      <c r="F56640" s="53"/>
      <c r="G56640" s="53"/>
      <c r="BX56640" s="17"/>
      <c r="BY56640" s="17"/>
      <c r="BZ56640" s="17"/>
      <c r="CA56640" s="17"/>
      <c r="CB56640" s="17"/>
    </row>
    <row r="56641" spans="4:80" x14ac:dyDescent="0.2">
      <c r="D56641" s="53"/>
      <c r="E56641" s="53"/>
      <c r="F56641" s="53"/>
      <c r="G56641" s="53"/>
      <c r="BX56641" s="17"/>
      <c r="BY56641" s="17"/>
      <c r="BZ56641" s="17"/>
      <c r="CA56641" s="17"/>
      <c r="CB56641" s="17"/>
    </row>
    <row r="56642" spans="4:80" x14ac:dyDescent="0.2">
      <c r="D56642" s="53"/>
      <c r="E56642" s="53"/>
      <c r="F56642" s="53"/>
      <c r="G56642" s="53"/>
      <c r="BX56642" s="17"/>
      <c r="BY56642" s="17"/>
      <c r="BZ56642" s="17"/>
      <c r="CA56642" s="17"/>
      <c r="CB56642" s="17"/>
    </row>
    <row r="56643" spans="4:80" x14ac:dyDescent="0.2">
      <c r="D56643" s="53"/>
      <c r="E56643" s="53"/>
      <c r="F56643" s="53"/>
      <c r="G56643" s="53"/>
      <c r="BX56643" s="17"/>
      <c r="BY56643" s="17"/>
      <c r="BZ56643" s="17"/>
      <c r="CA56643" s="17"/>
      <c r="CB56643" s="17"/>
    </row>
    <row r="56644" spans="4:80" x14ac:dyDescent="0.2">
      <c r="D56644" s="53"/>
      <c r="E56644" s="53"/>
      <c r="F56644" s="53"/>
      <c r="G56644" s="53"/>
      <c r="BX56644" s="17"/>
      <c r="BY56644" s="17"/>
      <c r="BZ56644" s="17"/>
      <c r="CA56644" s="17"/>
      <c r="CB56644" s="17"/>
    </row>
    <row r="56645" spans="4:80" x14ac:dyDescent="0.2">
      <c r="D56645" s="53"/>
      <c r="E56645" s="53"/>
      <c r="F56645" s="53"/>
      <c r="G56645" s="53"/>
      <c r="BX56645" s="17"/>
      <c r="BY56645" s="17"/>
      <c r="BZ56645" s="17"/>
      <c r="CA56645" s="17"/>
      <c r="CB56645" s="17"/>
    </row>
    <row r="56646" spans="4:80" x14ac:dyDescent="0.2">
      <c r="D56646" s="53"/>
      <c r="E56646" s="53"/>
      <c r="F56646" s="53"/>
      <c r="G56646" s="53"/>
      <c r="BX56646" s="17"/>
      <c r="BY56646" s="17"/>
      <c r="BZ56646" s="17"/>
      <c r="CA56646" s="17"/>
      <c r="CB56646" s="17"/>
    </row>
    <row r="56647" spans="4:80" x14ac:dyDescent="0.2">
      <c r="D56647" s="53"/>
      <c r="E56647" s="53"/>
      <c r="F56647" s="53"/>
      <c r="G56647" s="53"/>
      <c r="BX56647" s="17"/>
      <c r="BY56647" s="17"/>
      <c r="BZ56647" s="17"/>
      <c r="CA56647" s="17"/>
      <c r="CB56647" s="17"/>
    </row>
    <row r="56648" spans="4:80" x14ac:dyDescent="0.2">
      <c r="D56648" s="53"/>
      <c r="E56648" s="53"/>
      <c r="F56648" s="53"/>
      <c r="G56648" s="53"/>
      <c r="BX56648" s="17"/>
      <c r="BY56648" s="17"/>
      <c r="BZ56648" s="17"/>
      <c r="CA56648" s="17"/>
      <c r="CB56648" s="17"/>
    </row>
    <row r="56649" spans="4:80" x14ac:dyDescent="0.2">
      <c r="D56649" s="53"/>
      <c r="E56649" s="53"/>
      <c r="F56649" s="53"/>
      <c r="G56649" s="53"/>
      <c r="BX56649" s="17"/>
      <c r="BY56649" s="17"/>
      <c r="BZ56649" s="17"/>
      <c r="CA56649" s="17"/>
      <c r="CB56649" s="17"/>
    </row>
    <row r="56650" spans="4:80" x14ac:dyDescent="0.2">
      <c r="D56650" s="53"/>
      <c r="E56650" s="53"/>
      <c r="F56650" s="53"/>
      <c r="G56650" s="53"/>
      <c r="BX56650" s="17"/>
      <c r="BY56650" s="17"/>
      <c r="BZ56650" s="17"/>
      <c r="CA56650" s="17"/>
      <c r="CB56650" s="17"/>
    </row>
    <row r="56651" spans="4:80" x14ac:dyDescent="0.2">
      <c r="D56651" s="53"/>
      <c r="E56651" s="53"/>
      <c r="F56651" s="53"/>
      <c r="G56651" s="53"/>
      <c r="BX56651" s="17"/>
      <c r="BY56651" s="17"/>
      <c r="BZ56651" s="17"/>
      <c r="CA56651" s="17"/>
      <c r="CB56651" s="17"/>
    </row>
    <row r="56652" spans="4:80" x14ac:dyDescent="0.2">
      <c r="D56652" s="53"/>
      <c r="E56652" s="53"/>
      <c r="F56652" s="53"/>
      <c r="G56652" s="53"/>
      <c r="BX56652" s="17"/>
      <c r="BY56652" s="17"/>
      <c r="BZ56652" s="17"/>
      <c r="CA56652" s="17"/>
      <c r="CB56652" s="17"/>
    </row>
    <row r="56653" spans="4:80" x14ac:dyDescent="0.2">
      <c r="D56653" s="53"/>
      <c r="E56653" s="53"/>
      <c r="F56653" s="53"/>
      <c r="G56653" s="53"/>
      <c r="BX56653" s="17"/>
      <c r="BY56653" s="17"/>
      <c r="BZ56653" s="17"/>
      <c r="CA56653" s="17"/>
      <c r="CB56653" s="17"/>
    </row>
    <row r="56654" spans="4:80" x14ac:dyDescent="0.2">
      <c r="D56654" s="53"/>
      <c r="E56654" s="53"/>
      <c r="F56654" s="53"/>
      <c r="G56654" s="53"/>
      <c r="BX56654" s="17"/>
      <c r="BY56654" s="17"/>
      <c r="BZ56654" s="17"/>
      <c r="CA56654" s="17"/>
      <c r="CB56654" s="17"/>
    </row>
    <row r="56655" spans="4:80" x14ac:dyDescent="0.2">
      <c r="D56655" s="53"/>
      <c r="E56655" s="53"/>
      <c r="F56655" s="53"/>
      <c r="G56655" s="53"/>
      <c r="BX56655" s="17"/>
      <c r="BY56655" s="17"/>
      <c r="BZ56655" s="17"/>
      <c r="CA56655" s="17"/>
      <c r="CB56655" s="17"/>
    </row>
    <row r="56656" spans="4:80" x14ac:dyDescent="0.2">
      <c r="D56656" s="53"/>
      <c r="E56656" s="53"/>
      <c r="F56656" s="53"/>
      <c r="G56656" s="53"/>
      <c r="BX56656" s="17"/>
      <c r="BY56656" s="17"/>
      <c r="BZ56656" s="17"/>
      <c r="CA56656" s="17"/>
      <c r="CB56656" s="17"/>
    </row>
    <row r="56657" spans="4:80" x14ac:dyDescent="0.2">
      <c r="D56657" s="53"/>
      <c r="E56657" s="53"/>
      <c r="F56657" s="53"/>
      <c r="G56657" s="53"/>
      <c r="BX56657" s="17"/>
      <c r="BY56657" s="17"/>
      <c r="BZ56657" s="17"/>
      <c r="CA56657" s="17"/>
      <c r="CB56657" s="17"/>
    </row>
    <row r="56658" spans="4:80" x14ac:dyDescent="0.2">
      <c r="D56658" s="53"/>
      <c r="E56658" s="53"/>
      <c r="F56658" s="53"/>
      <c r="G56658" s="53"/>
      <c r="BX56658" s="17"/>
      <c r="BY56658" s="17"/>
      <c r="BZ56658" s="17"/>
      <c r="CA56658" s="17"/>
      <c r="CB56658" s="17"/>
    </row>
    <row r="56659" spans="4:80" x14ac:dyDescent="0.2">
      <c r="D56659" s="53"/>
      <c r="E56659" s="53"/>
      <c r="F56659" s="53"/>
      <c r="G56659" s="53"/>
      <c r="BX56659" s="17"/>
      <c r="BY56659" s="17"/>
      <c r="BZ56659" s="17"/>
      <c r="CA56659" s="17"/>
      <c r="CB56659" s="17"/>
    </row>
    <row r="56660" spans="4:80" x14ac:dyDescent="0.2">
      <c r="D56660" s="53"/>
      <c r="E56660" s="53"/>
      <c r="F56660" s="53"/>
      <c r="G56660" s="53"/>
      <c r="BX56660" s="17"/>
      <c r="BY56660" s="17"/>
      <c r="BZ56660" s="17"/>
      <c r="CA56660" s="17"/>
      <c r="CB56660" s="17"/>
    </row>
    <row r="56661" spans="4:80" x14ac:dyDescent="0.2">
      <c r="D56661" s="53"/>
      <c r="E56661" s="53"/>
      <c r="F56661" s="53"/>
      <c r="G56661" s="53"/>
      <c r="BX56661" s="17"/>
      <c r="BY56661" s="17"/>
      <c r="BZ56661" s="17"/>
      <c r="CA56661" s="17"/>
      <c r="CB56661" s="17"/>
    </row>
    <row r="56662" spans="4:80" x14ac:dyDescent="0.2">
      <c r="D56662" s="53"/>
      <c r="E56662" s="53"/>
      <c r="F56662" s="53"/>
      <c r="G56662" s="53"/>
      <c r="BX56662" s="17"/>
      <c r="BY56662" s="17"/>
      <c r="BZ56662" s="17"/>
      <c r="CA56662" s="17"/>
      <c r="CB56662" s="17"/>
    </row>
    <row r="56663" spans="4:80" x14ac:dyDescent="0.2">
      <c r="D56663" s="53"/>
      <c r="E56663" s="53"/>
      <c r="F56663" s="53"/>
      <c r="G56663" s="53"/>
      <c r="BX56663" s="17"/>
      <c r="BY56663" s="17"/>
      <c r="BZ56663" s="17"/>
      <c r="CA56663" s="17"/>
      <c r="CB56663" s="17"/>
    </row>
    <row r="56664" spans="4:80" x14ac:dyDescent="0.2">
      <c r="D56664" s="53"/>
      <c r="E56664" s="53"/>
      <c r="F56664" s="53"/>
      <c r="G56664" s="53"/>
      <c r="BX56664" s="17"/>
      <c r="BY56664" s="17"/>
      <c r="BZ56664" s="17"/>
      <c r="CA56664" s="17"/>
      <c r="CB56664" s="17"/>
    </row>
    <row r="56665" spans="4:80" x14ac:dyDescent="0.2">
      <c r="D56665" s="53"/>
      <c r="E56665" s="53"/>
      <c r="F56665" s="53"/>
      <c r="G56665" s="53"/>
      <c r="BX56665" s="17"/>
      <c r="BY56665" s="17"/>
      <c r="BZ56665" s="17"/>
      <c r="CA56665" s="17"/>
      <c r="CB56665" s="17"/>
    </row>
    <row r="56666" spans="4:80" x14ac:dyDescent="0.2">
      <c r="D56666" s="53"/>
      <c r="E56666" s="53"/>
      <c r="F56666" s="53"/>
      <c r="G56666" s="53"/>
      <c r="BX56666" s="17"/>
      <c r="BY56666" s="17"/>
      <c r="BZ56666" s="17"/>
      <c r="CA56666" s="17"/>
      <c r="CB56666" s="17"/>
    </row>
    <row r="56667" spans="4:80" x14ac:dyDescent="0.2">
      <c r="D56667" s="53"/>
      <c r="E56667" s="53"/>
      <c r="F56667" s="53"/>
      <c r="G56667" s="53"/>
      <c r="BX56667" s="17"/>
      <c r="BY56667" s="17"/>
      <c r="BZ56667" s="17"/>
      <c r="CA56667" s="17"/>
      <c r="CB56667" s="17"/>
    </row>
    <row r="56668" spans="4:80" x14ac:dyDescent="0.2">
      <c r="D56668" s="53"/>
      <c r="E56668" s="53"/>
      <c r="F56668" s="53"/>
      <c r="G56668" s="53"/>
      <c r="BX56668" s="17"/>
      <c r="BY56668" s="17"/>
      <c r="BZ56668" s="17"/>
      <c r="CA56668" s="17"/>
      <c r="CB56668" s="17"/>
    </row>
    <row r="56669" spans="4:80" x14ac:dyDescent="0.2">
      <c r="D56669" s="53"/>
      <c r="E56669" s="53"/>
      <c r="F56669" s="53"/>
      <c r="G56669" s="53"/>
      <c r="BX56669" s="17"/>
      <c r="BY56669" s="17"/>
      <c r="BZ56669" s="17"/>
      <c r="CA56669" s="17"/>
      <c r="CB56669" s="17"/>
    </row>
    <row r="56670" spans="4:80" x14ac:dyDescent="0.2">
      <c r="D56670" s="53"/>
      <c r="E56670" s="53"/>
      <c r="F56670" s="53"/>
      <c r="G56670" s="53"/>
      <c r="BX56670" s="17"/>
      <c r="BY56670" s="17"/>
      <c r="BZ56670" s="17"/>
      <c r="CA56670" s="17"/>
      <c r="CB56670" s="17"/>
    </row>
    <row r="56671" spans="4:80" x14ac:dyDescent="0.2">
      <c r="D56671" s="53"/>
      <c r="E56671" s="53"/>
      <c r="F56671" s="53"/>
      <c r="G56671" s="53"/>
      <c r="BX56671" s="17"/>
      <c r="BY56671" s="17"/>
      <c r="BZ56671" s="17"/>
      <c r="CA56671" s="17"/>
      <c r="CB56671" s="17"/>
    </row>
    <row r="56672" spans="4:80" x14ac:dyDescent="0.2">
      <c r="D56672" s="53"/>
      <c r="E56672" s="53"/>
      <c r="F56672" s="53"/>
      <c r="G56672" s="53"/>
      <c r="BX56672" s="17"/>
      <c r="BY56672" s="17"/>
      <c r="BZ56672" s="17"/>
      <c r="CA56672" s="17"/>
      <c r="CB56672" s="17"/>
    </row>
    <row r="56673" spans="4:80" x14ac:dyDescent="0.2">
      <c r="D56673" s="53"/>
      <c r="E56673" s="53"/>
      <c r="F56673" s="53"/>
      <c r="G56673" s="53"/>
      <c r="BX56673" s="17"/>
      <c r="BY56673" s="17"/>
      <c r="BZ56673" s="17"/>
      <c r="CA56673" s="17"/>
      <c r="CB56673" s="17"/>
    </row>
    <row r="56674" spans="4:80" x14ac:dyDescent="0.2">
      <c r="D56674" s="53"/>
      <c r="E56674" s="53"/>
      <c r="F56674" s="53"/>
      <c r="G56674" s="53"/>
      <c r="BX56674" s="17"/>
      <c r="BY56674" s="17"/>
      <c r="BZ56674" s="17"/>
      <c r="CA56674" s="17"/>
      <c r="CB56674" s="17"/>
    </row>
    <row r="56675" spans="4:80" x14ac:dyDescent="0.2">
      <c r="D56675" s="53"/>
      <c r="E56675" s="53"/>
      <c r="F56675" s="53"/>
      <c r="G56675" s="53"/>
      <c r="BX56675" s="17"/>
      <c r="BY56675" s="17"/>
      <c r="BZ56675" s="17"/>
      <c r="CA56675" s="17"/>
      <c r="CB56675" s="17"/>
    </row>
    <row r="56676" spans="4:80" x14ac:dyDescent="0.2">
      <c r="D56676" s="53"/>
      <c r="E56676" s="53"/>
      <c r="F56676" s="53"/>
      <c r="G56676" s="53"/>
      <c r="BX56676" s="17"/>
      <c r="BY56676" s="17"/>
      <c r="BZ56676" s="17"/>
      <c r="CA56676" s="17"/>
      <c r="CB56676" s="17"/>
    </row>
    <row r="56677" spans="4:80" x14ac:dyDescent="0.2">
      <c r="D56677" s="53"/>
      <c r="E56677" s="53"/>
      <c r="F56677" s="53"/>
      <c r="G56677" s="53"/>
      <c r="BX56677" s="17"/>
      <c r="BY56677" s="17"/>
      <c r="BZ56677" s="17"/>
      <c r="CA56677" s="17"/>
      <c r="CB56677" s="17"/>
    </row>
    <row r="56678" spans="4:80" x14ac:dyDescent="0.2">
      <c r="D56678" s="53"/>
      <c r="E56678" s="53"/>
      <c r="F56678" s="53"/>
      <c r="G56678" s="53"/>
      <c r="BX56678" s="17"/>
      <c r="BY56678" s="17"/>
      <c r="BZ56678" s="17"/>
      <c r="CA56678" s="17"/>
      <c r="CB56678" s="17"/>
    </row>
    <row r="56679" spans="4:80" x14ac:dyDescent="0.2">
      <c r="D56679" s="53"/>
      <c r="E56679" s="53"/>
      <c r="F56679" s="53"/>
      <c r="G56679" s="53"/>
      <c r="BX56679" s="17"/>
      <c r="BY56679" s="17"/>
      <c r="BZ56679" s="17"/>
      <c r="CA56679" s="17"/>
      <c r="CB56679" s="17"/>
    </row>
    <row r="56680" spans="4:80" x14ac:dyDescent="0.2">
      <c r="D56680" s="53"/>
      <c r="E56680" s="53"/>
      <c r="F56680" s="53"/>
      <c r="G56680" s="53"/>
      <c r="BX56680" s="17"/>
      <c r="BY56680" s="17"/>
      <c r="BZ56680" s="17"/>
      <c r="CA56680" s="17"/>
      <c r="CB56680" s="17"/>
    </row>
    <row r="56681" spans="4:80" x14ac:dyDescent="0.2">
      <c r="D56681" s="53"/>
      <c r="E56681" s="53"/>
      <c r="F56681" s="53"/>
      <c r="G56681" s="53"/>
      <c r="BX56681" s="17"/>
      <c r="BY56681" s="17"/>
      <c r="BZ56681" s="17"/>
      <c r="CA56681" s="17"/>
      <c r="CB56681" s="17"/>
    </row>
    <row r="56682" spans="4:80" x14ac:dyDescent="0.2">
      <c r="D56682" s="53"/>
      <c r="E56682" s="53"/>
      <c r="F56682" s="53"/>
      <c r="G56682" s="53"/>
      <c r="BX56682" s="17"/>
      <c r="BY56682" s="17"/>
      <c r="BZ56682" s="17"/>
      <c r="CA56682" s="17"/>
      <c r="CB56682" s="17"/>
    </row>
    <row r="56683" spans="4:80" x14ac:dyDescent="0.2">
      <c r="D56683" s="53"/>
      <c r="E56683" s="53"/>
      <c r="F56683" s="53"/>
      <c r="G56683" s="53"/>
      <c r="BX56683" s="17"/>
      <c r="BY56683" s="17"/>
      <c r="BZ56683" s="17"/>
      <c r="CA56683" s="17"/>
      <c r="CB56683" s="17"/>
    </row>
    <row r="56684" spans="4:80" x14ac:dyDescent="0.2">
      <c r="D56684" s="53"/>
      <c r="E56684" s="53"/>
      <c r="F56684" s="53"/>
      <c r="G56684" s="53"/>
      <c r="BX56684" s="17"/>
      <c r="BY56684" s="17"/>
      <c r="BZ56684" s="17"/>
      <c r="CA56684" s="17"/>
      <c r="CB56684" s="17"/>
    </row>
    <row r="56685" spans="4:80" x14ac:dyDescent="0.2">
      <c r="D56685" s="53"/>
      <c r="E56685" s="53"/>
      <c r="F56685" s="53"/>
      <c r="G56685" s="53"/>
      <c r="BX56685" s="17"/>
      <c r="BY56685" s="17"/>
      <c r="BZ56685" s="17"/>
      <c r="CA56685" s="17"/>
      <c r="CB56685" s="17"/>
    </row>
    <row r="56686" spans="4:80" x14ac:dyDescent="0.2">
      <c r="D56686" s="53"/>
      <c r="E56686" s="53"/>
      <c r="F56686" s="53"/>
      <c r="G56686" s="53"/>
      <c r="BX56686" s="17"/>
      <c r="BY56686" s="17"/>
      <c r="BZ56686" s="17"/>
      <c r="CA56686" s="17"/>
      <c r="CB56686" s="17"/>
    </row>
    <row r="56687" spans="4:80" x14ac:dyDescent="0.2">
      <c r="D56687" s="53"/>
      <c r="E56687" s="53"/>
      <c r="F56687" s="53"/>
      <c r="G56687" s="53"/>
      <c r="BX56687" s="17"/>
      <c r="BY56687" s="17"/>
      <c r="BZ56687" s="17"/>
      <c r="CA56687" s="17"/>
      <c r="CB56687" s="17"/>
    </row>
    <row r="56688" spans="4:80" x14ac:dyDescent="0.2">
      <c r="D56688" s="53"/>
      <c r="E56688" s="53"/>
      <c r="F56688" s="53"/>
      <c r="G56688" s="53"/>
      <c r="BX56688" s="17"/>
      <c r="BY56688" s="17"/>
      <c r="BZ56688" s="17"/>
      <c r="CA56688" s="17"/>
      <c r="CB56688" s="17"/>
    </row>
    <row r="56689" spans="4:80" x14ac:dyDescent="0.2">
      <c r="D56689" s="53"/>
      <c r="E56689" s="53"/>
      <c r="F56689" s="53"/>
      <c r="G56689" s="53"/>
      <c r="BX56689" s="17"/>
      <c r="BY56689" s="17"/>
      <c r="BZ56689" s="17"/>
      <c r="CA56689" s="17"/>
      <c r="CB56689" s="17"/>
    </row>
    <row r="56690" spans="4:80" x14ac:dyDescent="0.2">
      <c r="D56690" s="53"/>
      <c r="E56690" s="53"/>
      <c r="F56690" s="53"/>
      <c r="G56690" s="53"/>
      <c r="BX56690" s="17"/>
      <c r="BY56690" s="17"/>
      <c r="BZ56690" s="17"/>
      <c r="CA56690" s="17"/>
      <c r="CB56690" s="17"/>
    </row>
    <row r="56691" spans="4:80" x14ac:dyDescent="0.2">
      <c r="D56691" s="53"/>
      <c r="E56691" s="53"/>
      <c r="F56691" s="53"/>
      <c r="G56691" s="53"/>
      <c r="BX56691" s="17"/>
      <c r="BY56691" s="17"/>
      <c r="BZ56691" s="17"/>
      <c r="CA56691" s="17"/>
      <c r="CB56691" s="17"/>
    </row>
    <row r="56692" spans="4:80" x14ac:dyDescent="0.2">
      <c r="D56692" s="53"/>
      <c r="E56692" s="53"/>
      <c r="F56692" s="53"/>
      <c r="G56692" s="53"/>
      <c r="BX56692" s="17"/>
      <c r="BY56692" s="17"/>
      <c r="BZ56692" s="17"/>
      <c r="CA56692" s="17"/>
      <c r="CB56692" s="17"/>
    </row>
    <row r="56693" spans="4:80" x14ac:dyDescent="0.2">
      <c r="D56693" s="53"/>
      <c r="E56693" s="53"/>
      <c r="F56693" s="53"/>
      <c r="G56693" s="53"/>
      <c r="BX56693" s="17"/>
      <c r="BY56693" s="17"/>
      <c r="BZ56693" s="17"/>
      <c r="CA56693" s="17"/>
      <c r="CB56693" s="17"/>
    </row>
    <row r="56694" spans="4:80" x14ac:dyDescent="0.2">
      <c r="D56694" s="53"/>
      <c r="E56694" s="53"/>
      <c r="F56694" s="53"/>
      <c r="G56694" s="53"/>
      <c r="BX56694" s="17"/>
      <c r="BY56694" s="17"/>
      <c r="BZ56694" s="17"/>
      <c r="CA56694" s="17"/>
      <c r="CB56694" s="17"/>
    </row>
    <row r="56695" spans="4:80" x14ac:dyDescent="0.2">
      <c r="D56695" s="53"/>
      <c r="E56695" s="53"/>
      <c r="F56695" s="53"/>
      <c r="G56695" s="53"/>
      <c r="BX56695" s="17"/>
      <c r="BY56695" s="17"/>
      <c r="BZ56695" s="17"/>
      <c r="CA56695" s="17"/>
      <c r="CB56695" s="17"/>
    </row>
    <row r="56696" spans="4:80" x14ac:dyDescent="0.2">
      <c r="D56696" s="53"/>
      <c r="E56696" s="53"/>
      <c r="F56696" s="53"/>
      <c r="G56696" s="53"/>
      <c r="BX56696" s="17"/>
      <c r="BY56696" s="17"/>
      <c r="BZ56696" s="17"/>
      <c r="CA56696" s="17"/>
      <c r="CB56696" s="17"/>
    </row>
    <row r="56697" spans="4:80" x14ac:dyDescent="0.2">
      <c r="D56697" s="53"/>
      <c r="E56697" s="53"/>
      <c r="F56697" s="53"/>
      <c r="G56697" s="53"/>
      <c r="BX56697" s="17"/>
      <c r="BY56697" s="17"/>
      <c r="BZ56697" s="17"/>
      <c r="CA56697" s="17"/>
      <c r="CB56697" s="17"/>
    </row>
    <row r="56698" spans="4:80" x14ac:dyDescent="0.2">
      <c r="D56698" s="53"/>
      <c r="E56698" s="53"/>
      <c r="F56698" s="53"/>
      <c r="G56698" s="53"/>
      <c r="BX56698" s="17"/>
      <c r="BY56698" s="17"/>
      <c r="BZ56698" s="17"/>
      <c r="CA56698" s="17"/>
      <c r="CB56698" s="17"/>
    </row>
    <row r="56699" spans="4:80" x14ac:dyDescent="0.2">
      <c r="D56699" s="53"/>
      <c r="E56699" s="53"/>
      <c r="F56699" s="53"/>
      <c r="G56699" s="53"/>
      <c r="BX56699" s="17"/>
      <c r="BY56699" s="17"/>
      <c r="BZ56699" s="17"/>
      <c r="CA56699" s="17"/>
      <c r="CB56699" s="17"/>
    </row>
    <row r="56700" spans="4:80" x14ac:dyDescent="0.2">
      <c r="D56700" s="53"/>
      <c r="E56700" s="53"/>
      <c r="F56700" s="53"/>
      <c r="G56700" s="53"/>
      <c r="BX56700" s="17"/>
      <c r="BY56700" s="17"/>
      <c r="BZ56700" s="17"/>
      <c r="CA56700" s="17"/>
      <c r="CB56700" s="17"/>
    </row>
    <row r="56701" spans="4:80" x14ac:dyDescent="0.2">
      <c r="D56701" s="53"/>
      <c r="E56701" s="53"/>
      <c r="F56701" s="53"/>
      <c r="G56701" s="53"/>
      <c r="BX56701" s="17"/>
      <c r="BY56701" s="17"/>
      <c r="BZ56701" s="17"/>
      <c r="CA56701" s="17"/>
      <c r="CB56701" s="17"/>
    </row>
    <row r="56702" spans="4:80" x14ac:dyDescent="0.2">
      <c r="D56702" s="53"/>
      <c r="E56702" s="53"/>
      <c r="F56702" s="53"/>
      <c r="G56702" s="53"/>
      <c r="BX56702" s="17"/>
      <c r="BY56702" s="17"/>
      <c r="BZ56702" s="17"/>
      <c r="CA56702" s="17"/>
      <c r="CB56702" s="17"/>
    </row>
    <row r="56703" spans="4:80" x14ac:dyDescent="0.2">
      <c r="D56703" s="53"/>
      <c r="E56703" s="53"/>
      <c r="F56703" s="53"/>
      <c r="G56703" s="53"/>
      <c r="BX56703" s="17"/>
      <c r="BY56703" s="17"/>
      <c r="BZ56703" s="17"/>
      <c r="CA56703" s="17"/>
      <c r="CB56703" s="17"/>
    </row>
    <row r="56704" spans="4:80" x14ac:dyDescent="0.2">
      <c r="D56704" s="53"/>
      <c r="E56704" s="53"/>
      <c r="F56704" s="53"/>
      <c r="G56704" s="53"/>
      <c r="BX56704" s="17"/>
      <c r="BY56704" s="17"/>
      <c r="BZ56704" s="17"/>
      <c r="CA56704" s="17"/>
      <c r="CB56704" s="17"/>
    </row>
    <row r="56705" spans="4:80" x14ac:dyDescent="0.2">
      <c r="D56705" s="53"/>
      <c r="E56705" s="53"/>
      <c r="F56705" s="53"/>
      <c r="G56705" s="53"/>
      <c r="BX56705" s="17"/>
      <c r="BY56705" s="17"/>
      <c r="BZ56705" s="17"/>
      <c r="CA56705" s="17"/>
      <c r="CB56705" s="17"/>
    </row>
    <row r="56706" spans="4:80" x14ac:dyDescent="0.2">
      <c r="D56706" s="53"/>
      <c r="E56706" s="53"/>
      <c r="F56706" s="53"/>
      <c r="G56706" s="53"/>
      <c r="BX56706" s="17"/>
      <c r="BY56706" s="17"/>
      <c r="BZ56706" s="17"/>
      <c r="CA56706" s="17"/>
      <c r="CB56706" s="17"/>
    </row>
    <row r="56707" spans="4:80" x14ac:dyDescent="0.2">
      <c r="D56707" s="53"/>
      <c r="E56707" s="53"/>
      <c r="F56707" s="53"/>
      <c r="G56707" s="53"/>
      <c r="BX56707" s="17"/>
      <c r="BY56707" s="17"/>
      <c r="BZ56707" s="17"/>
      <c r="CA56707" s="17"/>
      <c r="CB56707" s="17"/>
    </row>
    <row r="56708" spans="4:80" x14ac:dyDescent="0.2">
      <c r="D56708" s="53"/>
      <c r="E56708" s="53"/>
      <c r="F56708" s="53"/>
      <c r="G56708" s="53"/>
      <c r="BX56708" s="17"/>
      <c r="BY56708" s="17"/>
      <c r="BZ56708" s="17"/>
      <c r="CA56708" s="17"/>
      <c r="CB56708" s="17"/>
    </row>
    <row r="56709" spans="4:80" x14ac:dyDescent="0.2">
      <c r="D56709" s="53"/>
      <c r="E56709" s="53"/>
      <c r="F56709" s="53"/>
      <c r="G56709" s="53"/>
      <c r="BX56709" s="17"/>
      <c r="BY56709" s="17"/>
      <c r="BZ56709" s="17"/>
      <c r="CA56709" s="17"/>
      <c r="CB56709" s="17"/>
    </row>
    <row r="56710" spans="4:80" x14ac:dyDescent="0.2">
      <c r="D56710" s="53"/>
      <c r="E56710" s="53"/>
      <c r="F56710" s="53"/>
      <c r="G56710" s="53"/>
      <c r="BX56710" s="17"/>
      <c r="BY56710" s="17"/>
      <c r="BZ56710" s="17"/>
      <c r="CA56710" s="17"/>
      <c r="CB56710" s="17"/>
    </row>
    <row r="56711" spans="4:80" x14ac:dyDescent="0.2">
      <c r="D56711" s="53"/>
      <c r="E56711" s="53"/>
      <c r="F56711" s="53"/>
      <c r="G56711" s="53"/>
      <c r="BX56711" s="17"/>
      <c r="BY56711" s="17"/>
      <c r="BZ56711" s="17"/>
      <c r="CA56711" s="17"/>
      <c r="CB56711" s="17"/>
    </row>
    <row r="56712" spans="4:80" x14ac:dyDescent="0.2">
      <c r="D56712" s="53"/>
      <c r="E56712" s="53"/>
      <c r="F56712" s="53"/>
      <c r="G56712" s="53"/>
      <c r="BX56712" s="17"/>
      <c r="BY56712" s="17"/>
      <c r="BZ56712" s="17"/>
      <c r="CA56712" s="17"/>
      <c r="CB56712" s="17"/>
    </row>
    <row r="56713" spans="4:80" x14ac:dyDescent="0.2">
      <c r="D56713" s="53"/>
      <c r="E56713" s="53"/>
      <c r="F56713" s="53"/>
      <c r="G56713" s="53"/>
      <c r="BX56713" s="17"/>
      <c r="BY56713" s="17"/>
      <c r="BZ56713" s="17"/>
      <c r="CA56713" s="17"/>
      <c r="CB56713" s="17"/>
    </row>
    <row r="56714" spans="4:80" x14ac:dyDescent="0.2">
      <c r="D56714" s="53"/>
      <c r="E56714" s="53"/>
      <c r="F56714" s="53"/>
      <c r="G56714" s="53"/>
      <c r="BX56714" s="17"/>
      <c r="BY56714" s="17"/>
      <c r="BZ56714" s="17"/>
      <c r="CA56714" s="17"/>
      <c r="CB56714" s="17"/>
    </row>
    <row r="56715" spans="4:80" x14ac:dyDescent="0.2">
      <c r="D56715" s="53"/>
      <c r="E56715" s="53"/>
      <c r="F56715" s="53"/>
      <c r="G56715" s="53"/>
      <c r="BX56715" s="17"/>
      <c r="BY56715" s="17"/>
      <c r="BZ56715" s="17"/>
      <c r="CA56715" s="17"/>
      <c r="CB56715" s="17"/>
    </row>
    <row r="56716" spans="4:80" x14ac:dyDescent="0.2">
      <c r="D56716" s="53"/>
      <c r="E56716" s="53"/>
      <c r="F56716" s="53"/>
      <c r="G56716" s="53"/>
      <c r="BX56716" s="17"/>
      <c r="BY56716" s="17"/>
      <c r="BZ56716" s="17"/>
      <c r="CA56716" s="17"/>
      <c r="CB56716" s="17"/>
    </row>
    <row r="56717" spans="4:80" x14ac:dyDescent="0.2">
      <c r="D56717" s="53"/>
      <c r="E56717" s="53"/>
      <c r="F56717" s="53"/>
      <c r="G56717" s="53"/>
      <c r="BX56717" s="17"/>
      <c r="BY56717" s="17"/>
      <c r="BZ56717" s="17"/>
      <c r="CA56717" s="17"/>
      <c r="CB56717" s="17"/>
    </row>
    <row r="56718" spans="4:80" x14ac:dyDescent="0.2">
      <c r="D56718" s="53"/>
      <c r="E56718" s="53"/>
      <c r="F56718" s="53"/>
      <c r="G56718" s="53"/>
      <c r="BX56718" s="17"/>
      <c r="BY56718" s="17"/>
      <c r="BZ56718" s="17"/>
      <c r="CA56718" s="17"/>
      <c r="CB56718" s="17"/>
    </row>
    <row r="56719" spans="4:80" x14ac:dyDescent="0.2">
      <c r="D56719" s="53"/>
      <c r="E56719" s="53"/>
      <c r="F56719" s="53"/>
      <c r="G56719" s="53"/>
      <c r="BX56719" s="17"/>
      <c r="BY56719" s="17"/>
      <c r="BZ56719" s="17"/>
      <c r="CA56719" s="17"/>
      <c r="CB56719" s="17"/>
    </row>
    <row r="56720" spans="4:80" x14ac:dyDescent="0.2">
      <c r="D56720" s="53"/>
      <c r="E56720" s="53"/>
      <c r="F56720" s="53"/>
      <c r="G56720" s="53"/>
      <c r="BX56720" s="17"/>
      <c r="BY56720" s="17"/>
      <c r="BZ56720" s="17"/>
      <c r="CA56720" s="17"/>
      <c r="CB56720" s="17"/>
    </row>
    <row r="56721" spans="4:80" x14ac:dyDescent="0.2">
      <c r="D56721" s="53"/>
      <c r="E56721" s="53"/>
      <c r="F56721" s="53"/>
      <c r="G56721" s="53"/>
      <c r="BX56721" s="17"/>
      <c r="BY56721" s="17"/>
      <c r="BZ56721" s="17"/>
      <c r="CA56721" s="17"/>
      <c r="CB56721" s="17"/>
    </row>
    <row r="56722" spans="4:80" x14ac:dyDescent="0.2">
      <c r="D56722" s="53"/>
      <c r="E56722" s="53"/>
      <c r="F56722" s="53"/>
      <c r="G56722" s="53"/>
      <c r="BX56722" s="17"/>
      <c r="BY56722" s="17"/>
      <c r="BZ56722" s="17"/>
      <c r="CA56722" s="17"/>
      <c r="CB56722" s="17"/>
    </row>
    <row r="56723" spans="4:80" x14ac:dyDescent="0.2">
      <c r="D56723" s="53"/>
      <c r="E56723" s="53"/>
      <c r="F56723" s="53"/>
      <c r="G56723" s="53"/>
      <c r="BX56723" s="17"/>
      <c r="BY56723" s="17"/>
      <c r="BZ56723" s="17"/>
      <c r="CA56723" s="17"/>
      <c r="CB56723" s="17"/>
    </row>
    <row r="56724" spans="4:80" x14ac:dyDescent="0.2">
      <c r="D56724" s="53"/>
      <c r="E56724" s="53"/>
      <c r="F56724" s="53"/>
      <c r="G56724" s="53"/>
      <c r="BX56724" s="17"/>
      <c r="BY56724" s="17"/>
      <c r="BZ56724" s="17"/>
      <c r="CA56724" s="17"/>
      <c r="CB56724" s="17"/>
    </row>
    <row r="56725" spans="4:80" x14ac:dyDescent="0.2">
      <c r="D56725" s="53"/>
      <c r="E56725" s="53"/>
      <c r="F56725" s="53"/>
      <c r="G56725" s="53"/>
      <c r="BX56725" s="17"/>
      <c r="BY56725" s="17"/>
      <c r="BZ56725" s="17"/>
      <c r="CA56725" s="17"/>
      <c r="CB56725" s="17"/>
    </row>
    <row r="56726" spans="4:80" x14ac:dyDescent="0.2">
      <c r="D56726" s="53"/>
      <c r="E56726" s="53"/>
      <c r="F56726" s="53"/>
      <c r="G56726" s="53"/>
      <c r="BX56726" s="17"/>
      <c r="BY56726" s="17"/>
      <c r="BZ56726" s="17"/>
      <c r="CA56726" s="17"/>
      <c r="CB56726" s="17"/>
    </row>
    <row r="56727" spans="4:80" x14ac:dyDescent="0.2">
      <c r="D56727" s="53"/>
      <c r="E56727" s="53"/>
      <c r="F56727" s="53"/>
      <c r="G56727" s="53"/>
      <c r="BX56727" s="17"/>
      <c r="BY56727" s="17"/>
      <c r="BZ56727" s="17"/>
      <c r="CA56727" s="17"/>
      <c r="CB56727" s="17"/>
    </row>
    <row r="56728" spans="4:80" x14ac:dyDescent="0.2">
      <c r="D56728" s="53"/>
      <c r="E56728" s="53"/>
      <c r="F56728" s="53"/>
      <c r="G56728" s="53"/>
      <c r="BX56728" s="17"/>
      <c r="BY56728" s="17"/>
      <c r="BZ56728" s="17"/>
      <c r="CA56728" s="17"/>
      <c r="CB56728" s="17"/>
    </row>
    <row r="56729" spans="4:80" x14ac:dyDescent="0.2">
      <c r="D56729" s="53"/>
      <c r="E56729" s="53"/>
      <c r="F56729" s="53"/>
      <c r="G56729" s="53"/>
      <c r="BX56729" s="17"/>
      <c r="BY56729" s="17"/>
      <c r="BZ56729" s="17"/>
      <c r="CA56729" s="17"/>
      <c r="CB56729" s="17"/>
    </row>
    <row r="56730" spans="4:80" x14ac:dyDescent="0.2">
      <c r="D56730" s="53"/>
      <c r="E56730" s="53"/>
      <c r="F56730" s="53"/>
      <c r="G56730" s="53"/>
      <c r="BX56730" s="17"/>
      <c r="BY56730" s="17"/>
      <c r="BZ56730" s="17"/>
      <c r="CA56730" s="17"/>
      <c r="CB56730" s="17"/>
    </row>
    <row r="56731" spans="4:80" x14ac:dyDescent="0.2">
      <c r="D56731" s="53"/>
      <c r="E56731" s="53"/>
      <c r="F56731" s="53"/>
      <c r="G56731" s="53"/>
      <c r="BX56731" s="17"/>
      <c r="BY56731" s="17"/>
      <c r="BZ56731" s="17"/>
      <c r="CA56731" s="17"/>
      <c r="CB56731" s="17"/>
    </row>
    <row r="56732" spans="4:80" x14ac:dyDescent="0.2">
      <c r="D56732" s="53"/>
      <c r="E56732" s="53"/>
      <c r="F56732" s="53"/>
      <c r="G56732" s="53"/>
      <c r="BX56732" s="17"/>
      <c r="BY56732" s="17"/>
      <c r="BZ56732" s="17"/>
      <c r="CA56732" s="17"/>
      <c r="CB56732" s="17"/>
    </row>
    <row r="56733" spans="4:80" x14ac:dyDescent="0.2">
      <c r="D56733" s="53"/>
      <c r="E56733" s="53"/>
      <c r="F56733" s="53"/>
      <c r="G56733" s="53"/>
      <c r="BX56733" s="17"/>
      <c r="BY56733" s="17"/>
      <c r="BZ56733" s="17"/>
      <c r="CA56733" s="17"/>
      <c r="CB56733" s="17"/>
    </row>
    <row r="56734" spans="4:80" x14ac:dyDescent="0.2">
      <c r="D56734" s="53"/>
      <c r="E56734" s="53"/>
      <c r="F56734" s="53"/>
      <c r="G56734" s="53"/>
      <c r="BX56734" s="17"/>
      <c r="BY56734" s="17"/>
      <c r="BZ56734" s="17"/>
      <c r="CA56734" s="17"/>
      <c r="CB56734" s="17"/>
    </row>
    <row r="56735" spans="4:80" x14ac:dyDescent="0.2">
      <c r="D56735" s="53"/>
      <c r="E56735" s="53"/>
      <c r="F56735" s="53"/>
      <c r="G56735" s="53"/>
      <c r="BX56735" s="17"/>
      <c r="BY56735" s="17"/>
      <c r="BZ56735" s="17"/>
      <c r="CA56735" s="17"/>
      <c r="CB56735" s="17"/>
    </row>
    <row r="56736" spans="4:80" x14ac:dyDescent="0.2">
      <c r="D56736" s="53"/>
      <c r="E56736" s="53"/>
      <c r="F56736" s="53"/>
      <c r="G56736" s="53"/>
      <c r="BX56736" s="17"/>
      <c r="BY56736" s="17"/>
      <c r="BZ56736" s="17"/>
      <c r="CA56736" s="17"/>
      <c r="CB56736" s="17"/>
    </row>
    <row r="56737" spans="4:80" x14ac:dyDescent="0.2">
      <c r="D56737" s="53"/>
      <c r="E56737" s="53"/>
      <c r="F56737" s="53"/>
      <c r="G56737" s="53"/>
      <c r="BX56737" s="17"/>
      <c r="BY56737" s="17"/>
      <c r="BZ56737" s="17"/>
      <c r="CA56737" s="17"/>
      <c r="CB56737" s="17"/>
    </row>
    <row r="56738" spans="4:80" x14ac:dyDescent="0.2">
      <c r="D56738" s="53"/>
      <c r="E56738" s="53"/>
      <c r="F56738" s="53"/>
      <c r="G56738" s="53"/>
      <c r="BX56738" s="17"/>
      <c r="BY56738" s="17"/>
      <c r="BZ56738" s="17"/>
      <c r="CA56738" s="17"/>
      <c r="CB56738" s="17"/>
    </row>
    <row r="56739" spans="4:80" x14ac:dyDescent="0.2">
      <c r="D56739" s="53"/>
      <c r="E56739" s="53"/>
      <c r="F56739" s="53"/>
      <c r="G56739" s="53"/>
      <c r="BX56739" s="17"/>
      <c r="BY56739" s="17"/>
      <c r="BZ56739" s="17"/>
      <c r="CA56739" s="17"/>
      <c r="CB56739" s="17"/>
    </row>
    <row r="56740" spans="4:80" x14ac:dyDescent="0.2">
      <c r="D56740" s="53"/>
      <c r="E56740" s="53"/>
      <c r="F56740" s="53"/>
      <c r="G56740" s="53"/>
      <c r="BX56740" s="17"/>
      <c r="BY56740" s="17"/>
      <c r="BZ56740" s="17"/>
      <c r="CA56740" s="17"/>
      <c r="CB56740" s="17"/>
    </row>
    <row r="56741" spans="4:80" x14ac:dyDescent="0.2">
      <c r="D56741" s="53"/>
      <c r="E56741" s="53"/>
      <c r="F56741" s="53"/>
      <c r="G56741" s="53"/>
      <c r="BX56741" s="17"/>
      <c r="BY56741" s="17"/>
      <c r="BZ56741" s="17"/>
      <c r="CA56741" s="17"/>
      <c r="CB56741" s="17"/>
    </row>
    <row r="56742" spans="4:80" x14ac:dyDescent="0.2">
      <c r="D56742" s="53"/>
      <c r="E56742" s="53"/>
      <c r="F56742" s="53"/>
      <c r="G56742" s="53"/>
      <c r="BX56742" s="17"/>
      <c r="BY56742" s="17"/>
      <c r="BZ56742" s="17"/>
      <c r="CA56742" s="17"/>
      <c r="CB56742" s="17"/>
    </row>
    <row r="56743" spans="4:80" x14ac:dyDescent="0.2">
      <c r="D56743" s="53"/>
      <c r="E56743" s="53"/>
      <c r="F56743" s="53"/>
      <c r="G56743" s="53"/>
      <c r="BX56743" s="17"/>
      <c r="BY56743" s="17"/>
      <c r="BZ56743" s="17"/>
      <c r="CA56743" s="17"/>
      <c r="CB56743" s="17"/>
    </row>
    <row r="56744" spans="4:80" x14ac:dyDescent="0.2">
      <c r="D56744" s="53"/>
      <c r="E56744" s="53"/>
      <c r="F56744" s="53"/>
      <c r="G56744" s="53"/>
      <c r="BX56744" s="17"/>
      <c r="BY56744" s="17"/>
      <c r="BZ56744" s="17"/>
      <c r="CA56744" s="17"/>
      <c r="CB56744" s="17"/>
    </row>
    <row r="56745" spans="4:80" x14ac:dyDescent="0.2">
      <c r="D56745" s="53"/>
      <c r="E56745" s="53"/>
      <c r="F56745" s="53"/>
      <c r="G56745" s="53"/>
      <c r="BX56745" s="17"/>
      <c r="BY56745" s="17"/>
      <c r="BZ56745" s="17"/>
      <c r="CA56745" s="17"/>
      <c r="CB56745" s="17"/>
    </row>
    <row r="56746" spans="4:80" x14ac:dyDescent="0.2">
      <c r="D56746" s="53"/>
      <c r="E56746" s="53"/>
      <c r="F56746" s="53"/>
      <c r="G56746" s="53"/>
      <c r="BX56746" s="17"/>
      <c r="BY56746" s="17"/>
      <c r="BZ56746" s="17"/>
      <c r="CA56746" s="17"/>
      <c r="CB56746" s="17"/>
    </row>
    <row r="56747" spans="4:80" x14ac:dyDescent="0.2">
      <c r="D56747" s="53"/>
      <c r="E56747" s="53"/>
      <c r="F56747" s="53"/>
      <c r="G56747" s="53"/>
      <c r="BX56747" s="17"/>
      <c r="BY56747" s="17"/>
      <c r="BZ56747" s="17"/>
      <c r="CA56747" s="17"/>
      <c r="CB56747" s="17"/>
    </row>
    <row r="56748" spans="4:80" x14ac:dyDescent="0.2">
      <c r="D56748" s="53"/>
      <c r="E56748" s="53"/>
      <c r="F56748" s="53"/>
      <c r="G56748" s="53"/>
      <c r="BX56748" s="17"/>
      <c r="BY56748" s="17"/>
      <c r="BZ56748" s="17"/>
      <c r="CA56748" s="17"/>
      <c r="CB56748" s="17"/>
    </row>
    <row r="56749" spans="4:80" x14ac:dyDescent="0.2">
      <c r="D56749" s="53"/>
      <c r="E56749" s="53"/>
      <c r="F56749" s="53"/>
      <c r="G56749" s="53"/>
      <c r="BX56749" s="17"/>
      <c r="BY56749" s="17"/>
      <c r="BZ56749" s="17"/>
      <c r="CA56749" s="17"/>
      <c r="CB56749" s="17"/>
    </row>
    <row r="56750" spans="4:80" x14ac:dyDescent="0.2">
      <c r="D56750" s="53"/>
      <c r="E56750" s="53"/>
      <c r="F56750" s="53"/>
      <c r="G56750" s="53"/>
      <c r="BX56750" s="17"/>
      <c r="BY56750" s="17"/>
      <c r="BZ56750" s="17"/>
      <c r="CA56750" s="17"/>
      <c r="CB56750" s="17"/>
    </row>
    <row r="56751" spans="4:80" x14ac:dyDescent="0.2">
      <c r="D56751" s="53"/>
      <c r="E56751" s="53"/>
      <c r="F56751" s="53"/>
      <c r="G56751" s="53"/>
      <c r="BX56751" s="17"/>
      <c r="BY56751" s="17"/>
      <c r="BZ56751" s="17"/>
      <c r="CA56751" s="17"/>
      <c r="CB56751" s="17"/>
    </row>
    <row r="56752" spans="4:80" x14ac:dyDescent="0.2">
      <c r="D56752" s="53"/>
      <c r="E56752" s="53"/>
      <c r="F56752" s="53"/>
      <c r="G56752" s="53"/>
      <c r="BX56752" s="17"/>
      <c r="BY56752" s="17"/>
      <c r="BZ56752" s="17"/>
      <c r="CA56752" s="17"/>
      <c r="CB56752" s="17"/>
    </row>
    <row r="56753" spans="4:80" x14ac:dyDescent="0.2">
      <c r="D56753" s="53"/>
      <c r="E56753" s="53"/>
      <c r="F56753" s="53"/>
      <c r="G56753" s="53"/>
      <c r="BX56753" s="17"/>
      <c r="BY56753" s="17"/>
      <c r="BZ56753" s="17"/>
      <c r="CA56753" s="17"/>
      <c r="CB56753" s="17"/>
    </row>
    <row r="56754" spans="4:80" x14ac:dyDescent="0.2">
      <c r="D56754" s="53"/>
      <c r="E56754" s="53"/>
      <c r="F56754" s="53"/>
      <c r="G56754" s="53"/>
      <c r="BX56754" s="17"/>
      <c r="BY56754" s="17"/>
      <c r="BZ56754" s="17"/>
      <c r="CA56754" s="17"/>
      <c r="CB56754" s="17"/>
    </row>
    <row r="56755" spans="4:80" x14ac:dyDescent="0.2">
      <c r="D56755" s="53"/>
      <c r="E56755" s="53"/>
      <c r="F56755" s="53"/>
      <c r="G56755" s="53"/>
      <c r="BX56755" s="17"/>
      <c r="BY56755" s="17"/>
      <c r="BZ56755" s="17"/>
      <c r="CA56755" s="17"/>
      <c r="CB56755" s="17"/>
    </row>
    <row r="56756" spans="4:80" x14ac:dyDescent="0.2">
      <c r="D56756" s="53"/>
      <c r="E56756" s="53"/>
      <c r="F56756" s="53"/>
      <c r="G56756" s="53"/>
      <c r="BX56756" s="17"/>
      <c r="BY56756" s="17"/>
      <c r="BZ56756" s="17"/>
      <c r="CA56756" s="17"/>
      <c r="CB56756" s="17"/>
    </row>
    <row r="56757" spans="4:80" x14ac:dyDescent="0.2">
      <c r="D56757" s="53"/>
      <c r="E56757" s="53"/>
      <c r="F56757" s="53"/>
      <c r="G56757" s="53"/>
      <c r="BX56757" s="17"/>
      <c r="BY56757" s="17"/>
      <c r="BZ56757" s="17"/>
      <c r="CA56757" s="17"/>
      <c r="CB56757" s="17"/>
    </row>
    <row r="56758" spans="4:80" x14ac:dyDescent="0.2">
      <c r="D56758" s="53"/>
      <c r="E56758" s="53"/>
      <c r="F56758" s="53"/>
      <c r="G56758" s="53"/>
      <c r="BX56758" s="17"/>
      <c r="BY56758" s="17"/>
      <c r="BZ56758" s="17"/>
      <c r="CA56758" s="17"/>
      <c r="CB56758" s="17"/>
    </row>
    <row r="56759" spans="4:80" x14ac:dyDescent="0.2">
      <c r="D56759" s="53"/>
      <c r="E56759" s="53"/>
      <c r="F56759" s="53"/>
      <c r="G56759" s="53"/>
      <c r="BX56759" s="17"/>
      <c r="BY56759" s="17"/>
      <c r="BZ56759" s="17"/>
      <c r="CA56759" s="17"/>
      <c r="CB56759" s="17"/>
    </row>
    <row r="56760" spans="4:80" x14ac:dyDescent="0.2">
      <c r="D56760" s="53"/>
      <c r="E56760" s="53"/>
      <c r="F56760" s="53"/>
      <c r="G56760" s="53"/>
      <c r="BX56760" s="17"/>
      <c r="BY56760" s="17"/>
      <c r="BZ56760" s="17"/>
      <c r="CA56760" s="17"/>
      <c r="CB56760" s="17"/>
    </row>
    <row r="56761" spans="4:80" x14ac:dyDescent="0.2">
      <c r="D56761" s="53"/>
      <c r="E56761" s="53"/>
      <c r="F56761" s="53"/>
      <c r="G56761" s="53"/>
      <c r="BX56761" s="17"/>
      <c r="BY56761" s="17"/>
      <c r="BZ56761" s="17"/>
      <c r="CA56761" s="17"/>
      <c r="CB56761" s="17"/>
    </row>
    <row r="56762" spans="4:80" x14ac:dyDescent="0.2">
      <c r="D56762" s="53"/>
      <c r="E56762" s="53"/>
      <c r="F56762" s="53"/>
      <c r="G56762" s="53"/>
      <c r="BX56762" s="17"/>
      <c r="BY56762" s="17"/>
      <c r="BZ56762" s="17"/>
      <c r="CA56762" s="17"/>
      <c r="CB56762" s="17"/>
    </row>
    <row r="56763" spans="4:80" x14ac:dyDescent="0.2">
      <c r="D56763" s="53"/>
      <c r="E56763" s="53"/>
      <c r="F56763" s="53"/>
      <c r="G56763" s="53"/>
      <c r="BX56763" s="17"/>
      <c r="BY56763" s="17"/>
      <c r="BZ56763" s="17"/>
      <c r="CA56763" s="17"/>
      <c r="CB56763" s="17"/>
    </row>
    <row r="56764" spans="4:80" x14ac:dyDescent="0.2">
      <c r="D56764" s="53"/>
      <c r="E56764" s="53"/>
      <c r="F56764" s="53"/>
      <c r="G56764" s="53"/>
      <c r="BX56764" s="17"/>
      <c r="BY56764" s="17"/>
      <c r="BZ56764" s="17"/>
      <c r="CA56764" s="17"/>
      <c r="CB56764" s="17"/>
    </row>
    <row r="56765" spans="4:80" x14ac:dyDescent="0.2">
      <c r="D56765" s="53"/>
      <c r="E56765" s="53"/>
      <c r="F56765" s="53"/>
      <c r="G56765" s="53"/>
      <c r="BX56765" s="17"/>
      <c r="BY56765" s="17"/>
      <c r="BZ56765" s="17"/>
      <c r="CA56765" s="17"/>
      <c r="CB56765" s="17"/>
    </row>
    <row r="56766" spans="4:80" x14ac:dyDescent="0.2">
      <c r="D56766" s="53"/>
      <c r="E56766" s="53"/>
      <c r="F56766" s="53"/>
      <c r="G56766" s="53"/>
      <c r="BX56766" s="17"/>
      <c r="BY56766" s="17"/>
      <c r="BZ56766" s="17"/>
      <c r="CA56766" s="17"/>
      <c r="CB56766" s="17"/>
    </row>
    <row r="56767" spans="4:80" x14ac:dyDescent="0.2">
      <c r="D56767" s="53"/>
      <c r="E56767" s="53"/>
      <c r="F56767" s="53"/>
      <c r="G56767" s="53"/>
      <c r="BX56767" s="17"/>
      <c r="BY56767" s="17"/>
      <c r="BZ56767" s="17"/>
      <c r="CA56767" s="17"/>
      <c r="CB56767" s="17"/>
    </row>
    <row r="56768" spans="4:80" x14ac:dyDescent="0.2">
      <c r="D56768" s="53"/>
      <c r="E56768" s="53"/>
      <c r="F56768" s="53"/>
      <c r="G56768" s="53"/>
      <c r="BX56768" s="17"/>
      <c r="BY56768" s="17"/>
      <c r="BZ56768" s="17"/>
      <c r="CA56768" s="17"/>
      <c r="CB56768" s="17"/>
    </row>
    <row r="56769" spans="4:80" x14ac:dyDescent="0.2">
      <c r="D56769" s="53"/>
      <c r="E56769" s="53"/>
      <c r="F56769" s="53"/>
      <c r="G56769" s="53"/>
      <c r="BX56769" s="17"/>
      <c r="BY56769" s="17"/>
      <c r="BZ56769" s="17"/>
      <c r="CA56769" s="17"/>
      <c r="CB56769" s="17"/>
    </row>
    <row r="56770" spans="4:80" x14ac:dyDescent="0.2">
      <c r="D56770" s="53"/>
      <c r="E56770" s="53"/>
      <c r="F56770" s="53"/>
      <c r="G56770" s="53"/>
      <c r="BX56770" s="17"/>
      <c r="BY56770" s="17"/>
      <c r="BZ56770" s="17"/>
      <c r="CA56770" s="17"/>
      <c r="CB56770" s="17"/>
    </row>
    <row r="56771" spans="4:80" x14ac:dyDescent="0.2">
      <c r="D56771" s="53"/>
      <c r="E56771" s="53"/>
      <c r="F56771" s="53"/>
      <c r="G56771" s="53"/>
      <c r="BX56771" s="17"/>
      <c r="BY56771" s="17"/>
      <c r="BZ56771" s="17"/>
      <c r="CA56771" s="17"/>
      <c r="CB56771" s="17"/>
    </row>
    <row r="56772" spans="4:80" x14ac:dyDescent="0.2">
      <c r="D56772" s="53"/>
      <c r="E56772" s="53"/>
      <c r="F56772" s="53"/>
      <c r="G56772" s="53"/>
      <c r="BX56772" s="17"/>
      <c r="BY56772" s="17"/>
      <c r="BZ56772" s="17"/>
      <c r="CA56772" s="17"/>
      <c r="CB56772" s="17"/>
    </row>
    <row r="56773" spans="4:80" x14ac:dyDescent="0.2">
      <c r="D56773" s="53"/>
      <c r="E56773" s="53"/>
      <c r="F56773" s="53"/>
      <c r="G56773" s="53"/>
      <c r="BX56773" s="17"/>
      <c r="BY56773" s="17"/>
      <c r="BZ56773" s="17"/>
      <c r="CA56773" s="17"/>
      <c r="CB56773" s="17"/>
    </row>
    <row r="56774" spans="4:80" x14ac:dyDescent="0.2">
      <c r="D56774" s="53"/>
      <c r="E56774" s="53"/>
      <c r="F56774" s="53"/>
      <c r="G56774" s="53"/>
      <c r="BX56774" s="17"/>
      <c r="BY56774" s="17"/>
      <c r="BZ56774" s="17"/>
      <c r="CA56774" s="17"/>
      <c r="CB56774" s="17"/>
    </row>
    <row r="56775" spans="4:80" x14ac:dyDescent="0.2">
      <c r="D56775" s="53"/>
      <c r="E56775" s="53"/>
      <c r="F56775" s="53"/>
      <c r="G56775" s="53"/>
      <c r="BX56775" s="17"/>
      <c r="BY56775" s="17"/>
      <c r="BZ56775" s="17"/>
      <c r="CA56775" s="17"/>
      <c r="CB56775" s="17"/>
    </row>
    <row r="56776" spans="4:80" x14ac:dyDescent="0.2">
      <c r="D56776" s="53"/>
      <c r="E56776" s="53"/>
      <c r="F56776" s="53"/>
      <c r="G56776" s="53"/>
      <c r="BX56776" s="17"/>
      <c r="BY56776" s="17"/>
      <c r="BZ56776" s="17"/>
      <c r="CA56776" s="17"/>
      <c r="CB56776" s="17"/>
    </row>
    <row r="56777" spans="4:80" x14ac:dyDescent="0.2">
      <c r="D56777" s="53"/>
      <c r="E56777" s="53"/>
      <c r="F56777" s="53"/>
      <c r="G56777" s="53"/>
      <c r="BX56777" s="17"/>
      <c r="BY56777" s="17"/>
      <c r="BZ56777" s="17"/>
      <c r="CA56777" s="17"/>
      <c r="CB56777" s="17"/>
    </row>
    <row r="56778" spans="4:80" x14ac:dyDescent="0.2">
      <c r="D56778" s="53"/>
      <c r="E56778" s="53"/>
      <c r="F56778" s="53"/>
      <c r="G56778" s="53"/>
      <c r="BX56778" s="17"/>
      <c r="BY56778" s="17"/>
      <c r="BZ56778" s="17"/>
      <c r="CA56778" s="17"/>
      <c r="CB56778" s="17"/>
    </row>
    <row r="56779" spans="4:80" x14ac:dyDescent="0.2">
      <c r="D56779" s="53"/>
      <c r="E56779" s="53"/>
      <c r="F56779" s="53"/>
      <c r="G56779" s="53"/>
      <c r="BX56779" s="17"/>
      <c r="BY56779" s="17"/>
      <c r="BZ56779" s="17"/>
      <c r="CA56779" s="17"/>
      <c r="CB56779" s="17"/>
    </row>
    <row r="56780" spans="4:80" x14ac:dyDescent="0.2">
      <c r="D56780" s="53"/>
      <c r="E56780" s="53"/>
      <c r="F56780" s="53"/>
      <c r="G56780" s="53"/>
      <c r="BX56780" s="17"/>
      <c r="BY56780" s="17"/>
      <c r="BZ56780" s="17"/>
      <c r="CA56780" s="17"/>
      <c r="CB56780" s="17"/>
    </row>
    <row r="56781" spans="4:80" x14ac:dyDescent="0.2">
      <c r="D56781" s="53"/>
      <c r="E56781" s="53"/>
      <c r="F56781" s="53"/>
      <c r="G56781" s="53"/>
      <c r="BX56781" s="17"/>
      <c r="BY56781" s="17"/>
      <c r="BZ56781" s="17"/>
      <c r="CA56781" s="17"/>
      <c r="CB56781" s="17"/>
    </row>
    <row r="56782" spans="4:80" x14ac:dyDescent="0.2">
      <c r="D56782" s="53"/>
      <c r="E56782" s="53"/>
      <c r="F56782" s="53"/>
      <c r="G56782" s="53"/>
      <c r="BX56782" s="17"/>
      <c r="BY56782" s="17"/>
      <c r="BZ56782" s="17"/>
      <c r="CA56782" s="17"/>
      <c r="CB56782" s="17"/>
    </row>
    <row r="56783" spans="4:80" x14ac:dyDescent="0.2">
      <c r="D56783" s="53"/>
      <c r="E56783" s="53"/>
      <c r="F56783" s="53"/>
      <c r="G56783" s="53"/>
      <c r="BX56783" s="17"/>
      <c r="BY56783" s="17"/>
      <c r="BZ56783" s="17"/>
      <c r="CA56783" s="17"/>
      <c r="CB56783" s="17"/>
    </row>
    <row r="56784" spans="4:80" x14ac:dyDescent="0.2">
      <c r="D56784" s="53"/>
      <c r="E56784" s="53"/>
      <c r="F56784" s="53"/>
      <c r="G56784" s="53"/>
      <c r="BX56784" s="17"/>
      <c r="BY56784" s="17"/>
      <c r="BZ56784" s="17"/>
      <c r="CA56784" s="17"/>
      <c r="CB56784" s="17"/>
    </row>
    <row r="56785" spans="4:80" x14ac:dyDescent="0.2">
      <c r="D56785" s="53"/>
      <c r="E56785" s="53"/>
      <c r="F56785" s="53"/>
      <c r="G56785" s="53"/>
      <c r="BX56785" s="17"/>
      <c r="BY56785" s="17"/>
      <c r="BZ56785" s="17"/>
      <c r="CA56785" s="17"/>
      <c r="CB56785" s="17"/>
    </row>
    <row r="56786" spans="4:80" x14ac:dyDescent="0.2">
      <c r="D56786" s="53"/>
      <c r="E56786" s="53"/>
      <c r="F56786" s="53"/>
      <c r="G56786" s="53"/>
      <c r="BX56786" s="17"/>
      <c r="BY56786" s="17"/>
      <c r="BZ56786" s="17"/>
      <c r="CA56786" s="17"/>
      <c r="CB56786" s="17"/>
    </row>
    <row r="56787" spans="4:80" x14ac:dyDescent="0.2">
      <c r="D56787" s="53"/>
      <c r="E56787" s="53"/>
      <c r="F56787" s="53"/>
      <c r="G56787" s="53"/>
      <c r="BX56787" s="17"/>
      <c r="BY56787" s="17"/>
      <c r="BZ56787" s="17"/>
      <c r="CA56787" s="17"/>
      <c r="CB56787" s="17"/>
    </row>
    <row r="56788" spans="4:80" x14ac:dyDescent="0.2">
      <c r="D56788" s="53"/>
      <c r="E56788" s="53"/>
      <c r="F56788" s="53"/>
      <c r="G56788" s="53"/>
      <c r="BX56788" s="17"/>
      <c r="BY56788" s="17"/>
      <c r="BZ56788" s="17"/>
      <c r="CA56788" s="17"/>
      <c r="CB56788" s="17"/>
    </row>
    <row r="56789" spans="4:80" x14ac:dyDescent="0.2">
      <c r="D56789" s="53"/>
      <c r="E56789" s="53"/>
      <c r="F56789" s="53"/>
      <c r="G56789" s="53"/>
      <c r="BX56789" s="17"/>
      <c r="BY56789" s="17"/>
      <c r="BZ56789" s="17"/>
      <c r="CA56789" s="17"/>
      <c r="CB56789" s="17"/>
    </row>
    <row r="56790" spans="4:80" x14ac:dyDescent="0.2">
      <c r="D56790" s="53"/>
      <c r="E56790" s="53"/>
      <c r="F56790" s="53"/>
      <c r="G56790" s="53"/>
      <c r="BX56790" s="17"/>
      <c r="BY56790" s="17"/>
      <c r="BZ56790" s="17"/>
      <c r="CA56790" s="17"/>
      <c r="CB56790" s="17"/>
    </row>
    <row r="56791" spans="4:80" x14ac:dyDescent="0.2">
      <c r="D56791" s="53"/>
      <c r="E56791" s="53"/>
      <c r="F56791" s="53"/>
      <c r="G56791" s="53"/>
      <c r="BX56791" s="17"/>
      <c r="BY56791" s="17"/>
      <c r="BZ56791" s="17"/>
      <c r="CA56791" s="17"/>
      <c r="CB56791" s="17"/>
    </row>
    <row r="56792" spans="4:80" x14ac:dyDescent="0.2">
      <c r="D56792" s="53"/>
      <c r="E56792" s="53"/>
      <c r="F56792" s="53"/>
      <c r="G56792" s="53"/>
      <c r="BX56792" s="17"/>
      <c r="BY56792" s="17"/>
      <c r="BZ56792" s="17"/>
      <c r="CA56792" s="17"/>
      <c r="CB56792" s="17"/>
    </row>
    <row r="56793" spans="4:80" x14ac:dyDescent="0.2">
      <c r="D56793" s="53"/>
      <c r="E56793" s="53"/>
      <c r="F56793" s="53"/>
      <c r="G56793" s="53"/>
      <c r="BX56793" s="17"/>
      <c r="BY56793" s="17"/>
      <c r="BZ56793" s="17"/>
      <c r="CA56793" s="17"/>
      <c r="CB56793" s="17"/>
    </row>
    <row r="56794" spans="4:80" x14ac:dyDescent="0.2">
      <c r="D56794" s="53"/>
      <c r="E56794" s="53"/>
      <c r="F56794" s="53"/>
      <c r="G56794" s="53"/>
      <c r="BX56794" s="17"/>
      <c r="BY56794" s="17"/>
      <c r="BZ56794" s="17"/>
      <c r="CA56794" s="17"/>
      <c r="CB56794" s="17"/>
    </row>
    <row r="56795" spans="4:80" x14ac:dyDescent="0.2">
      <c r="D56795" s="53"/>
      <c r="E56795" s="53"/>
      <c r="F56795" s="53"/>
      <c r="G56795" s="53"/>
      <c r="BX56795" s="17"/>
      <c r="BY56795" s="17"/>
      <c r="BZ56795" s="17"/>
      <c r="CA56795" s="17"/>
      <c r="CB56795" s="17"/>
    </row>
    <row r="56796" spans="4:80" x14ac:dyDescent="0.2">
      <c r="D56796" s="53"/>
      <c r="E56796" s="53"/>
      <c r="F56796" s="53"/>
      <c r="G56796" s="53"/>
      <c r="BX56796" s="17"/>
      <c r="BY56796" s="17"/>
      <c r="BZ56796" s="17"/>
      <c r="CA56796" s="17"/>
      <c r="CB56796" s="17"/>
    </row>
    <row r="56797" spans="4:80" x14ac:dyDescent="0.2">
      <c r="D56797" s="53"/>
      <c r="E56797" s="53"/>
      <c r="F56797" s="53"/>
      <c r="G56797" s="53"/>
      <c r="BX56797" s="17"/>
      <c r="BY56797" s="17"/>
      <c r="BZ56797" s="17"/>
      <c r="CA56797" s="17"/>
      <c r="CB56797" s="17"/>
    </row>
    <row r="56798" spans="4:80" x14ac:dyDescent="0.2">
      <c r="D56798" s="53"/>
      <c r="E56798" s="53"/>
      <c r="F56798" s="53"/>
      <c r="G56798" s="53"/>
      <c r="BX56798" s="17"/>
      <c r="BY56798" s="17"/>
      <c r="BZ56798" s="17"/>
      <c r="CA56798" s="17"/>
      <c r="CB56798" s="17"/>
    </row>
    <row r="56799" spans="4:80" x14ac:dyDescent="0.2">
      <c r="D56799" s="53"/>
      <c r="E56799" s="53"/>
      <c r="F56799" s="53"/>
      <c r="G56799" s="53"/>
      <c r="BX56799" s="17"/>
      <c r="BY56799" s="17"/>
      <c r="BZ56799" s="17"/>
      <c r="CA56799" s="17"/>
      <c r="CB56799" s="17"/>
    </row>
    <row r="56800" spans="4:80" x14ac:dyDescent="0.2">
      <c r="D56800" s="53"/>
      <c r="E56800" s="53"/>
      <c r="F56800" s="53"/>
      <c r="G56800" s="53"/>
      <c r="BX56800" s="17"/>
      <c r="BY56800" s="17"/>
      <c r="BZ56800" s="17"/>
      <c r="CA56800" s="17"/>
      <c r="CB56800" s="17"/>
    </row>
    <row r="56801" spans="4:80" x14ac:dyDescent="0.2">
      <c r="D56801" s="53"/>
      <c r="E56801" s="53"/>
      <c r="F56801" s="53"/>
      <c r="G56801" s="53"/>
      <c r="BX56801" s="17"/>
      <c r="BY56801" s="17"/>
      <c r="BZ56801" s="17"/>
      <c r="CA56801" s="17"/>
      <c r="CB56801" s="17"/>
    </row>
    <row r="56802" spans="4:80" x14ac:dyDescent="0.2">
      <c r="D56802" s="53"/>
      <c r="E56802" s="53"/>
      <c r="F56802" s="53"/>
      <c r="G56802" s="53"/>
      <c r="BX56802" s="17"/>
      <c r="BY56802" s="17"/>
      <c r="BZ56802" s="17"/>
      <c r="CA56802" s="17"/>
      <c r="CB56802" s="17"/>
    </row>
    <row r="56803" spans="4:80" x14ac:dyDescent="0.2">
      <c r="D56803" s="53"/>
      <c r="E56803" s="53"/>
      <c r="F56803" s="53"/>
      <c r="G56803" s="53"/>
      <c r="BX56803" s="17"/>
      <c r="BY56803" s="17"/>
      <c r="BZ56803" s="17"/>
      <c r="CA56803" s="17"/>
      <c r="CB56803" s="17"/>
    </row>
    <row r="56804" spans="4:80" x14ac:dyDescent="0.2">
      <c r="D56804" s="53"/>
      <c r="E56804" s="53"/>
      <c r="F56804" s="53"/>
      <c r="G56804" s="53"/>
      <c r="BX56804" s="17"/>
      <c r="BY56804" s="17"/>
      <c r="BZ56804" s="17"/>
      <c r="CA56804" s="17"/>
      <c r="CB56804" s="17"/>
    </row>
    <row r="56805" spans="4:80" x14ac:dyDescent="0.2">
      <c r="D56805" s="53"/>
      <c r="E56805" s="53"/>
      <c r="F56805" s="53"/>
      <c r="G56805" s="53"/>
      <c r="BX56805" s="17"/>
      <c r="BY56805" s="17"/>
      <c r="BZ56805" s="17"/>
      <c r="CA56805" s="17"/>
      <c r="CB56805" s="17"/>
    </row>
    <row r="56806" spans="4:80" x14ac:dyDescent="0.2">
      <c r="D56806" s="53"/>
      <c r="E56806" s="53"/>
      <c r="F56806" s="53"/>
      <c r="G56806" s="53"/>
      <c r="BX56806" s="17"/>
      <c r="BY56806" s="17"/>
      <c r="BZ56806" s="17"/>
      <c r="CA56806" s="17"/>
      <c r="CB56806" s="17"/>
    </row>
    <row r="56807" spans="4:80" x14ac:dyDescent="0.2">
      <c r="D56807" s="53"/>
      <c r="E56807" s="53"/>
      <c r="F56807" s="53"/>
      <c r="G56807" s="53"/>
      <c r="BX56807" s="17"/>
      <c r="BY56807" s="17"/>
      <c r="BZ56807" s="17"/>
      <c r="CA56807" s="17"/>
      <c r="CB56807" s="17"/>
    </row>
    <row r="56808" spans="4:80" x14ac:dyDescent="0.2">
      <c r="D56808" s="53"/>
      <c r="E56808" s="53"/>
      <c r="F56808" s="53"/>
      <c r="G56808" s="53"/>
      <c r="BX56808" s="17"/>
      <c r="BY56808" s="17"/>
      <c r="BZ56808" s="17"/>
      <c r="CA56808" s="17"/>
      <c r="CB56808" s="17"/>
    </row>
    <row r="56809" spans="4:80" x14ac:dyDescent="0.2">
      <c r="D56809" s="53"/>
      <c r="E56809" s="53"/>
      <c r="F56809" s="53"/>
      <c r="G56809" s="53"/>
      <c r="BX56809" s="17"/>
      <c r="BY56809" s="17"/>
      <c r="BZ56809" s="17"/>
      <c r="CA56809" s="17"/>
      <c r="CB56809" s="17"/>
    </row>
    <row r="56810" spans="4:80" x14ac:dyDescent="0.2">
      <c r="D56810" s="53"/>
      <c r="E56810" s="53"/>
      <c r="F56810" s="53"/>
      <c r="G56810" s="53"/>
      <c r="BX56810" s="17"/>
      <c r="BY56810" s="17"/>
      <c r="BZ56810" s="17"/>
      <c r="CA56810" s="17"/>
      <c r="CB56810" s="17"/>
    </row>
    <row r="56811" spans="4:80" x14ac:dyDescent="0.2">
      <c r="D56811" s="53"/>
      <c r="E56811" s="53"/>
      <c r="F56811" s="53"/>
      <c r="G56811" s="53"/>
      <c r="BX56811" s="17"/>
      <c r="BY56811" s="17"/>
      <c r="BZ56811" s="17"/>
      <c r="CA56811" s="17"/>
      <c r="CB56811" s="17"/>
    </row>
    <row r="56812" spans="4:80" x14ac:dyDescent="0.2">
      <c r="D56812" s="53"/>
      <c r="E56812" s="53"/>
      <c r="F56812" s="53"/>
      <c r="G56812" s="53"/>
      <c r="BX56812" s="17"/>
      <c r="BY56812" s="17"/>
      <c r="BZ56812" s="17"/>
      <c r="CA56812" s="17"/>
      <c r="CB56812" s="17"/>
    </row>
    <row r="56813" spans="4:80" x14ac:dyDescent="0.2">
      <c r="D56813" s="53"/>
      <c r="E56813" s="53"/>
      <c r="F56813" s="53"/>
      <c r="G56813" s="53"/>
      <c r="BX56813" s="17"/>
      <c r="BY56813" s="17"/>
      <c r="BZ56813" s="17"/>
      <c r="CA56813" s="17"/>
      <c r="CB56813" s="17"/>
    </row>
    <row r="56814" spans="4:80" x14ac:dyDescent="0.2">
      <c r="D56814" s="53"/>
      <c r="E56814" s="53"/>
      <c r="F56814" s="53"/>
      <c r="G56814" s="53"/>
      <c r="BX56814" s="17"/>
      <c r="BY56814" s="17"/>
      <c r="BZ56814" s="17"/>
      <c r="CA56814" s="17"/>
      <c r="CB56814" s="17"/>
    </row>
    <row r="56815" spans="4:80" x14ac:dyDescent="0.2">
      <c r="D56815" s="53"/>
      <c r="E56815" s="53"/>
      <c r="F56815" s="53"/>
      <c r="G56815" s="53"/>
      <c r="BX56815" s="17"/>
      <c r="BY56815" s="17"/>
      <c r="BZ56815" s="17"/>
      <c r="CA56815" s="17"/>
      <c r="CB56815" s="17"/>
    </row>
    <row r="56816" spans="4:80" x14ac:dyDescent="0.2">
      <c r="D56816" s="53"/>
      <c r="E56816" s="53"/>
      <c r="F56816" s="53"/>
      <c r="G56816" s="53"/>
      <c r="BX56816" s="17"/>
      <c r="BY56816" s="17"/>
      <c r="BZ56816" s="17"/>
      <c r="CA56816" s="17"/>
      <c r="CB56816" s="17"/>
    </row>
    <row r="56817" spans="4:80" x14ac:dyDescent="0.2">
      <c r="D56817" s="53"/>
      <c r="E56817" s="53"/>
      <c r="F56817" s="53"/>
      <c r="G56817" s="53"/>
      <c r="BX56817" s="17"/>
      <c r="BY56817" s="17"/>
      <c r="BZ56817" s="17"/>
      <c r="CA56817" s="17"/>
      <c r="CB56817" s="17"/>
    </row>
    <row r="56818" spans="4:80" x14ac:dyDescent="0.2">
      <c r="D56818" s="53"/>
      <c r="E56818" s="53"/>
      <c r="F56818" s="53"/>
      <c r="G56818" s="53"/>
      <c r="BX56818" s="17"/>
      <c r="BY56818" s="17"/>
      <c r="BZ56818" s="17"/>
      <c r="CA56818" s="17"/>
      <c r="CB56818" s="17"/>
    </row>
    <row r="56819" spans="4:80" x14ac:dyDescent="0.2">
      <c r="D56819" s="53"/>
      <c r="E56819" s="53"/>
      <c r="F56819" s="53"/>
      <c r="G56819" s="53"/>
      <c r="BX56819" s="17"/>
      <c r="BY56819" s="17"/>
      <c r="BZ56819" s="17"/>
      <c r="CA56819" s="17"/>
      <c r="CB56819" s="17"/>
    </row>
    <row r="56820" spans="4:80" x14ac:dyDescent="0.2">
      <c r="D56820" s="53"/>
      <c r="E56820" s="53"/>
      <c r="F56820" s="53"/>
      <c r="G56820" s="53"/>
      <c r="BX56820" s="17"/>
      <c r="BY56820" s="17"/>
      <c r="BZ56820" s="17"/>
      <c r="CA56820" s="17"/>
      <c r="CB56820" s="17"/>
    </row>
    <row r="56821" spans="4:80" x14ac:dyDescent="0.2">
      <c r="D56821" s="53"/>
      <c r="E56821" s="53"/>
      <c r="F56821" s="53"/>
      <c r="G56821" s="53"/>
      <c r="BX56821" s="17"/>
      <c r="BY56821" s="17"/>
      <c r="BZ56821" s="17"/>
      <c r="CA56821" s="17"/>
      <c r="CB56821" s="17"/>
    </row>
    <row r="56822" spans="4:80" x14ac:dyDescent="0.2">
      <c r="D56822" s="53"/>
      <c r="E56822" s="53"/>
      <c r="F56822" s="53"/>
      <c r="G56822" s="53"/>
      <c r="BX56822" s="17"/>
      <c r="BY56822" s="17"/>
      <c r="BZ56822" s="17"/>
      <c r="CA56822" s="17"/>
      <c r="CB56822" s="17"/>
    </row>
    <row r="56823" spans="4:80" x14ac:dyDescent="0.2">
      <c r="D56823" s="53"/>
      <c r="E56823" s="53"/>
      <c r="F56823" s="53"/>
      <c r="G56823" s="53"/>
      <c r="BX56823" s="17"/>
      <c r="BY56823" s="17"/>
      <c r="BZ56823" s="17"/>
      <c r="CA56823" s="17"/>
      <c r="CB56823" s="17"/>
    </row>
    <row r="56824" spans="4:80" x14ac:dyDescent="0.2">
      <c r="D56824" s="53"/>
      <c r="E56824" s="53"/>
      <c r="F56824" s="53"/>
      <c r="G56824" s="53"/>
      <c r="BX56824" s="17"/>
      <c r="BY56824" s="17"/>
      <c r="BZ56824" s="17"/>
      <c r="CA56824" s="17"/>
      <c r="CB56824" s="17"/>
    </row>
    <row r="56825" spans="4:80" x14ac:dyDescent="0.2">
      <c r="D56825" s="53"/>
      <c r="E56825" s="53"/>
      <c r="F56825" s="53"/>
      <c r="G56825" s="53"/>
      <c r="BX56825" s="17"/>
      <c r="BY56825" s="17"/>
      <c r="BZ56825" s="17"/>
      <c r="CA56825" s="17"/>
      <c r="CB56825" s="17"/>
    </row>
    <row r="56826" spans="4:80" x14ac:dyDescent="0.2">
      <c r="D56826" s="53"/>
      <c r="E56826" s="53"/>
      <c r="F56826" s="53"/>
      <c r="G56826" s="53"/>
      <c r="BX56826" s="17"/>
      <c r="BY56826" s="17"/>
      <c r="BZ56826" s="17"/>
      <c r="CA56826" s="17"/>
      <c r="CB56826" s="17"/>
    </row>
    <row r="56827" spans="4:80" x14ac:dyDescent="0.2">
      <c r="D56827" s="53"/>
      <c r="E56827" s="53"/>
      <c r="F56827" s="53"/>
      <c r="G56827" s="53"/>
      <c r="BX56827" s="17"/>
      <c r="BY56827" s="17"/>
      <c r="BZ56827" s="17"/>
      <c r="CA56827" s="17"/>
      <c r="CB56827" s="17"/>
    </row>
    <row r="56828" spans="4:80" x14ac:dyDescent="0.2">
      <c r="D56828" s="53"/>
      <c r="E56828" s="53"/>
      <c r="F56828" s="53"/>
      <c r="G56828" s="53"/>
      <c r="BX56828" s="17"/>
      <c r="BY56828" s="17"/>
      <c r="BZ56828" s="17"/>
      <c r="CA56828" s="17"/>
      <c r="CB56828" s="17"/>
    </row>
    <row r="56829" spans="4:80" x14ac:dyDescent="0.2">
      <c r="D56829" s="53"/>
      <c r="E56829" s="53"/>
      <c r="F56829" s="53"/>
      <c r="G56829" s="53"/>
      <c r="BX56829" s="17"/>
      <c r="BY56829" s="17"/>
      <c r="BZ56829" s="17"/>
      <c r="CA56829" s="17"/>
      <c r="CB56829" s="17"/>
    </row>
    <row r="56830" spans="4:80" x14ac:dyDescent="0.2">
      <c r="D56830" s="53"/>
      <c r="E56830" s="53"/>
      <c r="F56830" s="53"/>
      <c r="G56830" s="53"/>
      <c r="BX56830" s="17"/>
      <c r="BY56830" s="17"/>
      <c r="BZ56830" s="17"/>
      <c r="CA56830" s="17"/>
      <c r="CB56830" s="17"/>
    </row>
    <row r="56831" spans="4:80" x14ac:dyDescent="0.2">
      <c r="D56831" s="53"/>
      <c r="E56831" s="53"/>
      <c r="F56831" s="53"/>
      <c r="G56831" s="53"/>
      <c r="BX56831" s="17"/>
      <c r="BY56831" s="17"/>
      <c r="BZ56831" s="17"/>
      <c r="CA56831" s="17"/>
      <c r="CB56831" s="17"/>
    </row>
    <row r="56832" spans="4:80" x14ac:dyDescent="0.2">
      <c r="D56832" s="53"/>
      <c r="E56832" s="53"/>
      <c r="F56832" s="53"/>
      <c r="G56832" s="53"/>
      <c r="BX56832" s="17"/>
      <c r="BY56832" s="17"/>
      <c r="BZ56832" s="17"/>
      <c r="CA56832" s="17"/>
      <c r="CB56832" s="17"/>
    </row>
    <row r="56833" spans="4:80" x14ac:dyDescent="0.2">
      <c r="D56833" s="53"/>
      <c r="E56833" s="53"/>
      <c r="F56833" s="53"/>
      <c r="G56833" s="53"/>
      <c r="BX56833" s="17"/>
      <c r="BY56833" s="17"/>
      <c r="BZ56833" s="17"/>
      <c r="CA56833" s="17"/>
      <c r="CB56833" s="17"/>
    </row>
    <row r="56834" spans="4:80" x14ac:dyDescent="0.2">
      <c r="D56834" s="53"/>
      <c r="E56834" s="53"/>
      <c r="F56834" s="53"/>
      <c r="G56834" s="53"/>
      <c r="BX56834" s="17"/>
      <c r="BY56834" s="17"/>
      <c r="BZ56834" s="17"/>
      <c r="CA56834" s="17"/>
      <c r="CB56834" s="17"/>
    </row>
    <row r="56835" spans="4:80" x14ac:dyDescent="0.2">
      <c r="D56835" s="53"/>
      <c r="E56835" s="53"/>
      <c r="F56835" s="53"/>
      <c r="G56835" s="53"/>
      <c r="BX56835" s="17"/>
      <c r="BY56835" s="17"/>
      <c r="BZ56835" s="17"/>
      <c r="CA56835" s="17"/>
      <c r="CB56835" s="17"/>
    </row>
    <row r="56836" spans="4:80" x14ac:dyDescent="0.2">
      <c r="D56836" s="53"/>
      <c r="E56836" s="53"/>
      <c r="F56836" s="53"/>
      <c r="G56836" s="53"/>
      <c r="BX56836" s="17"/>
      <c r="BY56836" s="17"/>
      <c r="BZ56836" s="17"/>
      <c r="CA56836" s="17"/>
      <c r="CB56836" s="17"/>
    </row>
    <row r="56837" spans="4:80" x14ac:dyDescent="0.2">
      <c r="D56837" s="53"/>
      <c r="E56837" s="53"/>
      <c r="F56837" s="53"/>
      <c r="G56837" s="53"/>
      <c r="BX56837" s="17"/>
      <c r="BY56837" s="17"/>
      <c r="BZ56837" s="17"/>
      <c r="CA56837" s="17"/>
      <c r="CB56837" s="17"/>
    </row>
    <row r="56838" spans="4:80" x14ac:dyDescent="0.2">
      <c r="D56838" s="53"/>
      <c r="E56838" s="53"/>
      <c r="F56838" s="53"/>
      <c r="G56838" s="53"/>
      <c r="BX56838" s="17"/>
      <c r="BY56838" s="17"/>
      <c r="BZ56838" s="17"/>
      <c r="CA56838" s="17"/>
      <c r="CB56838" s="17"/>
    </row>
    <row r="56839" spans="4:80" x14ac:dyDescent="0.2">
      <c r="D56839" s="53"/>
      <c r="E56839" s="53"/>
      <c r="F56839" s="53"/>
      <c r="G56839" s="53"/>
      <c r="BX56839" s="17"/>
      <c r="BY56839" s="17"/>
      <c r="BZ56839" s="17"/>
      <c r="CA56839" s="17"/>
      <c r="CB56839" s="17"/>
    </row>
    <row r="56840" spans="4:80" x14ac:dyDescent="0.2">
      <c r="D56840" s="53"/>
      <c r="E56840" s="53"/>
      <c r="F56840" s="53"/>
      <c r="G56840" s="53"/>
      <c r="BX56840" s="17"/>
      <c r="BY56840" s="17"/>
      <c r="BZ56840" s="17"/>
      <c r="CA56840" s="17"/>
      <c r="CB56840" s="17"/>
    </row>
    <row r="56841" spans="4:80" x14ac:dyDescent="0.2">
      <c r="D56841" s="53"/>
      <c r="E56841" s="53"/>
      <c r="F56841" s="53"/>
      <c r="G56841" s="53"/>
      <c r="BX56841" s="17"/>
      <c r="BY56841" s="17"/>
      <c r="BZ56841" s="17"/>
      <c r="CA56841" s="17"/>
      <c r="CB56841" s="17"/>
    </row>
    <row r="56842" spans="4:80" x14ac:dyDescent="0.2">
      <c r="D56842" s="53"/>
      <c r="E56842" s="53"/>
      <c r="F56842" s="53"/>
      <c r="G56842" s="53"/>
      <c r="BX56842" s="17"/>
      <c r="BY56842" s="17"/>
      <c r="BZ56842" s="17"/>
      <c r="CA56842" s="17"/>
      <c r="CB56842" s="17"/>
    </row>
    <row r="56843" spans="4:80" x14ac:dyDescent="0.2">
      <c r="D56843" s="53"/>
      <c r="E56843" s="53"/>
      <c r="F56843" s="53"/>
      <c r="G56843" s="53"/>
      <c r="BX56843" s="17"/>
      <c r="BY56843" s="17"/>
      <c r="BZ56843" s="17"/>
      <c r="CA56843" s="17"/>
      <c r="CB56843" s="17"/>
    </row>
    <row r="56844" spans="4:80" x14ac:dyDescent="0.2">
      <c r="D56844" s="53"/>
      <c r="E56844" s="53"/>
      <c r="F56844" s="53"/>
      <c r="G56844" s="53"/>
      <c r="BX56844" s="17"/>
      <c r="BY56844" s="17"/>
      <c r="BZ56844" s="17"/>
      <c r="CA56844" s="17"/>
      <c r="CB56844" s="17"/>
    </row>
    <row r="56845" spans="4:80" x14ac:dyDescent="0.2">
      <c r="D56845" s="53"/>
      <c r="E56845" s="53"/>
      <c r="F56845" s="53"/>
      <c r="G56845" s="53"/>
      <c r="BX56845" s="17"/>
      <c r="BY56845" s="17"/>
      <c r="BZ56845" s="17"/>
      <c r="CA56845" s="17"/>
      <c r="CB56845" s="17"/>
    </row>
    <row r="56846" spans="4:80" x14ac:dyDescent="0.2">
      <c r="D56846" s="53"/>
      <c r="E56846" s="53"/>
      <c r="F56846" s="53"/>
      <c r="G56846" s="53"/>
      <c r="BX56846" s="17"/>
      <c r="BY56846" s="17"/>
      <c r="BZ56846" s="17"/>
      <c r="CA56846" s="17"/>
      <c r="CB56846" s="17"/>
    </row>
    <row r="56847" spans="4:80" x14ac:dyDescent="0.2">
      <c r="D56847" s="53"/>
      <c r="E56847" s="53"/>
      <c r="F56847" s="53"/>
      <c r="G56847" s="53"/>
      <c r="BX56847" s="17"/>
      <c r="BY56847" s="17"/>
      <c r="BZ56847" s="17"/>
      <c r="CA56847" s="17"/>
      <c r="CB56847" s="17"/>
    </row>
    <row r="56848" spans="4:80" x14ac:dyDescent="0.2">
      <c r="D56848" s="53"/>
      <c r="E56848" s="53"/>
      <c r="F56848" s="53"/>
      <c r="G56848" s="53"/>
      <c r="BX56848" s="17"/>
      <c r="BY56848" s="17"/>
      <c r="BZ56848" s="17"/>
      <c r="CA56848" s="17"/>
      <c r="CB56848" s="17"/>
    </row>
    <row r="56849" spans="4:80" x14ac:dyDescent="0.2">
      <c r="D56849" s="53"/>
      <c r="E56849" s="53"/>
      <c r="F56849" s="53"/>
      <c r="G56849" s="53"/>
      <c r="BX56849" s="17"/>
      <c r="BY56849" s="17"/>
      <c r="BZ56849" s="17"/>
      <c r="CA56849" s="17"/>
      <c r="CB56849" s="17"/>
    </row>
    <row r="56850" spans="4:80" x14ac:dyDescent="0.2">
      <c r="D56850" s="53"/>
      <c r="E56850" s="53"/>
      <c r="F56850" s="53"/>
      <c r="G56850" s="53"/>
      <c r="BX56850" s="17"/>
      <c r="BY56850" s="17"/>
      <c r="BZ56850" s="17"/>
      <c r="CA56850" s="17"/>
      <c r="CB56850" s="17"/>
    </row>
    <row r="56851" spans="4:80" x14ac:dyDescent="0.2">
      <c r="D56851" s="53"/>
      <c r="E56851" s="53"/>
      <c r="F56851" s="53"/>
      <c r="G56851" s="53"/>
      <c r="BX56851" s="17"/>
      <c r="BY56851" s="17"/>
      <c r="BZ56851" s="17"/>
      <c r="CA56851" s="17"/>
      <c r="CB56851" s="17"/>
    </row>
    <row r="56852" spans="4:80" x14ac:dyDescent="0.2">
      <c r="D56852" s="53"/>
      <c r="E56852" s="53"/>
      <c r="F56852" s="53"/>
      <c r="G56852" s="53"/>
      <c r="BX56852" s="17"/>
      <c r="BY56852" s="17"/>
      <c r="BZ56852" s="17"/>
      <c r="CA56852" s="17"/>
      <c r="CB56852" s="17"/>
    </row>
    <row r="56853" spans="4:80" x14ac:dyDescent="0.2">
      <c r="D56853" s="53"/>
      <c r="E56853" s="53"/>
      <c r="F56853" s="53"/>
      <c r="G56853" s="53"/>
      <c r="BX56853" s="17"/>
      <c r="BY56853" s="17"/>
      <c r="BZ56853" s="17"/>
      <c r="CA56853" s="17"/>
      <c r="CB56853" s="17"/>
    </row>
    <row r="56854" spans="4:80" x14ac:dyDescent="0.2">
      <c r="D56854" s="53"/>
      <c r="E56854" s="53"/>
      <c r="F56854" s="53"/>
      <c r="G56854" s="53"/>
      <c r="BX56854" s="17"/>
      <c r="BY56854" s="17"/>
      <c r="BZ56854" s="17"/>
      <c r="CA56854" s="17"/>
      <c r="CB56854" s="17"/>
    </row>
    <row r="56855" spans="4:80" x14ac:dyDescent="0.2">
      <c r="D56855" s="53"/>
      <c r="E56855" s="53"/>
      <c r="F56855" s="53"/>
      <c r="G56855" s="53"/>
      <c r="BX56855" s="17"/>
      <c r="BY56855" s="17"/>
      <c r="BZ56855" s="17"/>
      <c r="CA56855" s="17"/>
      <c r="CB56855" s="17"/>
    </row>
    <row r="56856" spans="4:80" x14ac:dyDescent="0.2">
      <c r="D56856" s="53"/>
      <c r="E56856" s="53"/>
      <c r="F56856" s="53"/>
      <c r="G56856" s="53"/>
      <c r="BX56856" s="17"/>
      <c r="BY56856" s="17"/>
      <c r="BZ56856" s="17"/>
      <c r="CA56856" s="17"/>
      <c r="CB56856" s="17"/>
    </row>
    <row r="56857" spans="4:80" x14ac:dyDescent="0.2">
      <c r="D56857" s="53"/>
      <c r="E56857" s="53"/>
      <c r="F56857" s="53"/>
      <c r="G56857" s="53"/>
      <c r="BX56857" s="17"/>
      <c r="BY56857" s="17"/>
      <c r="BZ56857" s="17"/>
      <c r="CA56857" s="17"/>
      <c r="CB56857" s="17"/>
    </row>
    <row r="56858" spans="4:80" x14ac:dyDescent="0.2">
      <c r="D56858" s="53"/>
      <c r="E56858" s="53"/>
      <c r="F56858" s="53"/>
      <c r="G56858" s="53"/>
      <c r="BX56858" s="17"/>
      <c r="BY56858" s="17"/>
      <c r="BZ56858" s="17"/>
      <c r="CA56858" s="17"/>
      <c r="CB56858" s="17"/>
    </row>
    <row r="56859" spans="4:80" x14ac:dyDescent="0.2">
      <c r="D56859" s="53"/>
      <c r="E56859" s="53"/>
      <c r="F56859" s="53"/>
      <c r="G56859" s="53"/>
      <c r="BX56859" s="17"/>
      <c r="BY56859" s="17"/>
      <c r="BZ56859" s="17"/>
      <c r="CA56859" s="17"/>
      <c r="CB56859" s="17"/>
    </row>
    <row r="56860" spans="4:80" x14ac:dyDescent="0.2">
      <c r="D56860" s="53"/>
      <c r="E56860" s="53"/>
      <c r="F56860" s="53"/>
      <c r="G56860" s="53"/>
      <c r="BX56860" s="17"/>
      <c r="BY56860" s="17"/>
      <c r="BZ56860" s="17"/>
      <c r="CA56860" s="17"/>
      <c r="CB56860" s="17"/>
    </row>
    <row r="56861" spans="4:80" x14ac:dyDescent="0.2">
      <c r="D56861" s="53"/>
      <c r="E56861" s="53"/>
      <c r="F56861" s="53"/>
      <c r="G56861" s="53"/>
      <c r="BX56861" s="17"/>
      <c r="BY56861" s="17"/>
      <c r="BZ56861" s="17"/>
      <c r="CA56861" s="17"/>
      <c r="CB56861" s="17"/>
    </row>
    <row r="56862" spans="4:80" x14ac:dyDescent="0.2">
      <c r="D56862" s="53"/>
      <c r="E56862" s="53"/>
      <c r="F56862" s="53"/>
      <c r="G56862" s="53"/>
      <c r="BX56862" s="17"/>
      <c r="BY56862" s="17"/>
      <c r="BZ56862" s="17"/>
      <c r="CA56862" s="17"/>
      <c r="CB56862" s="17"/>
    </row>
    <row r="56863" spans="4:80" x14ac:dyDescent="0.2">
      <c r="D56863" s="53"/>
      <c r="E56863" s="53"/>
      <c r="F56863" s="53"/>
      <c r="G56863" s="53"/>
      <c r="BX56863" s="17"/>
      <c r="BY56863" s="17"/>
      <c r="BZ56863" s="17"/>
      <c r="CA56863" s="17"/>
      <c r="CB56863" s="17"/>
    </row>
    <row r="56864" spans="4:80" x14ac:dyDescent="0.2">
      <c r="D56864" s="53"/>
      <c r="E56864" s="53"/>
      <c r="F56864" s="53"/>
      <c r="G56864" s="53"/>
      <c r="BX56864" s="17"/>
      <c r="BY56864" s="17"/>
      <c r="BZ56864" s="17"/>
      <c r="CA56864" s="17"/>
      <c r="CB56864" s="17"/>
    </row>
    <row r="56865" spans="4:80" x14ac:dyDescent="0.2">
      <c r="D56865" s="53"/>
      <c r="E56865" s="53"/>
      <c r="F56865" s="53"/>
      <c r="G56865" s="53"/>
      <c r="BX56865" s="17"/>
      <c r="BY56865" s="17"/>
      <c r="BZ56865" s="17"/>
      <c r="CA56865" s="17"/>
      <c r="CB56865" s="17"/>
    </row>
    <row r="56866" spans="4:80" x14ac:dyDescent="0.2">
      <c r="D56866" s="53"/>
      <c r="E56866" s="53"/>
      <c r="F56866" s="53"/>
      <c r="G56866" s="53"/>
      <c r="BX56866" s="17"/>
      <c r="BY56866" s="17"/>
      <c r="BZ56866" s="17"/>
      <c r="CA56866" s="17"/>
      <c r="CB56866" s="17"/>
    </row>
    <row r="56867" spans="4:80" x14ac:dyDescent="0.2">
      <c r="D56867" s="53"/>
      <c r="E56867" s="53"/>
      <c r="F56867" s="53"/>
      <c r="G56867" s="53"/>
      <c r="BX56867" s="17"/>
      <c r="BY56867" s="17"/>
      <c r="BZ56867" s="17"/>
      <c r="CA56867" s="17"/>
      <c r="CB56867" s="17"/>
    </row>
    <row r="56868" spans="4:80" x14ac:dyDescent="0.2">
      <c r="D56868" s="53"/>
      <c r="E56868" s="53"/>
      <c r="F56868" s="53"/>
      <c r="G56868" s="53"/>
      <c r="BX56868" s="17"/>
      <c r="BY56868" s="17"/>
      <c r="BZ56868" s="17"/>
      <c r="CA56868" s="17"/>
      <c r="CB56868" s="17"/>
    </row>
    <row r="56869" spans="4:80" x14ac:dyDescent="0.2">
      <c r="D56869" s="53"/>
      <c r="E56869" s="53"/>
      <c r="F56869" s="53"/>
      <c r="G56869" s="53"/>
      <c r="BX56869" s="17"/>
      <c r="BY56869" s="17"/>
      <c r="BZ56869" s="17"/>
      <c r="CA56869" s="17"/>
      <c r="CB56869" s="17"/>
    </row>
    <row r="56870" spans="4:80" x14ac:dyDescent="0.2">
      <c r="D56870" s="53"/>
      <c r="E56870" s="53"/>
      <c r="F56870" s="53"/>
      <c r="G56870" s="53"/>
      <c r="BX56870" s="17"/>
      <c r="BY56870" s="17"/>
      <c r="BZ56870" s="17"/>
      <c r="CA56870" s="17"/>
      <c r="CB56870" s="17"/>
    </row>
    <row r="56871" spans="4:80" x14ac:dyDescent="0.2">
      <c r="D56871" s="53"/>
      <c r="E56871" s="53"/>
      <c r="F56871" s="53"/>
      <c r="G56871" s="53"/>
      <c r="BX56871" s="17"/>
      <c r="BY56871" s="17"/>
      <c r="BZ56871" s="17"/>
      <c r="CA56871" s="17"/>
      <c r="CB56871" s="17"/>
    </row>
    <row r="56872" spans="4:80" x14ac:dyDescent="0.2">
      <c r="D56872" s="53"/>
      <c r="E56872" s="53"/>
      <c r="F56872" s="53"/>
      <c r="G56872" s="53"/>
      <c r="BX56872" s="17"/>
      <c r="BY56872" s="17"/>
      <c r="BZ56872" s="17"/>
      <c r="CA56872" s="17"/>
      <c r="CB56872" s="17"/>
    </row>
    <row r="56873" spans="4:80" x14ac:dyDescent="0.2">
      <c r="D56873" s="53"/>
      <c r="E56873" s="53"/>
      <c r="F56873" s="53"/>
      <c r="G56873" s="53"/>
      <c r="BX56873" s="17"/>
      <c r="BY56873" s="17"/>
      <c r="BZ56873" s="17"/>
      <c r="CA56873" s="17"/>
      <c r="CB56873" s="17"/>
    </row>
    <row r="56874" spans="4:80" x14ac:dyDescent="0.2">
      <c r="D56874" s="53"/>
      <c r="E56874" s="53"/>
      <c r="F56874" s="53"/>
      <c r="G56874" s="53"/>
      <c r="BX56874" s="17"/>
      <c r="BY56874" s="17"/>
      <c r="BZ56874" s="17"/>
      <c r="CA56874" s="17"/>
      <c r="CB56874" s="17"/>
    </row>
    <row r="56875" spans="4:80" x14ac:dyDescent="0.2">
      <c r="D56875" s="53"/>
      <c r="E56875" s="53"/>
      <c r="F56875" s="53"/>
      <c r="G56875" s="53"/>
      <c r="BX56875" s="17"/>
      <c r="BY56875" s="17"/>
      <c r="BZ56875" s="17"/>
      <c r="CA56875" s="17"/>
      <c r="CB56875" s="17"/>
    </row>
    <row r="56876" spans="4:80" x14ac:dyDescent="0.2">
      <c r="D56876" s="53"/>
      <c r="E56876" s="53"/>
      <c r="F56876" s="53"/>
      <c r="G56876" s="53"/>
      <c r="BX56876" s="17"/>
      <c r="BY56876" s="17"/>
      <c r="BZ56876" s="17"/>
      <c r="CA56876" s="17"/>
      <c r="CB56876" s="17"/>
    </row>
    <row r="56877" spans="4:80" x14ac:dyDescent="0.2">
      <c r="D56877" s="53"/>
      <c r="E56877" s="53"/>
      <c r="F56877" s="53"/>
      <c r="G56877" s="53"/>
      <c r="BX56877" s="17"/>
      <c r="BY56877" s="17"/>
      <c r="BZ56877" s="17"/>
      <c r="CA56877" s="17"/>
      <c r="CB56877" s="17"/>
    </row>
    <row r="56878" spans="4:80" x14ac:dyDescent="0.2">
      <c r="D56878" s="53"/>
      <c r="E56878" s="53"/>
      <c r="F56878" s="53"/>
      <c r="G56878" s="53"/>
      <c r="BX56878" s="17"/>
      <c r="BY56878" s="17"/>
      <c r="BZ56878" s="17"/>
      <c r="CA56878" s="17"/>
      <c r="CB56878" s="17"/>
    </row>
    <row r="56879" spans="4:80" x14ac:dyDescent="0.2">
      <c r="D56879" s="53"/>
      <c r="E56879" s="53"/>
      <c r="F56879" s="53"/>
      <c r="G56879" s="53"/>
      <c r="BX56879" s="17"/>
      <c r="BY56879" s="17"/>
      <c r="BZ56879" s="17"/>
      <c r="CA56879" s="17"/>
      <c r="CB56879" s="17"/>
    </row>
    <row r="56880" spans="4:80" x14ac:dyDescent="0.2">
      <c r="D56880" s="53"/>
      <c r="E56880" s="53"/>
      <c r="F56880" s="53"/>
      <c r="G56880" s="53"/>
      <c r="BX56880" s="17"/>
      <c r="BY56880" s="17"/>
      <c r="BZ56880" s="17"/>
      <c r="CA56880" s="17"/>
      <c r="CB56880" s="17"/>
    </row>
    <row r="56881" spans="4:80" x14ac:dyDescent="0.2">
      <c r="D56881" s="53"/>
      <c r="E56881" s="53"/>
      <c r="F56881" s="53"/>
      <c r="G56881" s="53"/>
      <c r="BX56881" s="17"/>
      <c r="BY56881" s="17"/>
      <c r="BZ56881" s="17"/>
      <c r="CA56881" s="17"/>
      <c r="CB56881" s="17"/>
    </row>
    <row r="56882" spans="4:80" x14ac:dyDescent="0.2">
      <c r="D56882" s="53"/>
      <c r="E56882" s="53"/>
      <c r="F56882" s="53"/>
      <c r="G56882" s="53"/>
      <c r="BX56882" s="17"/>
      <c r="BY56882" s="17"/>
      <c r="BZ56882" s="17"/>
      <c r="CA56882" s="17"/>
      <c r="CB56882" s="17"/>
    </row>
    <row r="56883" spans="4:80" x14ac:dyDescent="0.2">
      <c r="D56883" s="53"/>
      <c r="E56883" s="53"/>
      <c r="F56883" s="53"/>
      <c r="G56883" s="53"/>
      <c r="BX56883" s="17"/>
      <c r="BY56883" s="17"/>
      <c r="BZ56883" s="17"/>
      <c r="CA56883" s="17"/>
      <c r="CB56883" s="17"/>
    </row>
    <row r="56884" spans="4:80" x14ac:dyDescent="0.2">
      <c r="D56884" s="53"/>
      <c r="E56884" s="53"/>
      <c r="F56884" s="53"/>
      <c r="G56884" s="53"/>
      <c r="BX56884" s="17"/>
      <c r="BY56884" s="17"/>
      <c r="BZ56884" s="17"/>
      <c r="CA56884" s="17"/>
      <c r="CB56884" s="17"/>
    </row>
    <row r="56885" spans="4:80" x14ac:dyDescent="0.2">
      <c r="D56885" s="53"/>
      <c r="E56885" s="53"/>
      <c r="F56885" s="53"/>
      <c r="G56885" s="53"/>
      <c r="BX56885" s="17"/>
      <c r="BY56885" s="17"/>
      <c r="BZ56885" s="17"/>
      <c r="CA56885" s="17"/>
      <c r="CB56885" s="17"/>
    </row>
    <row r="56886" spans="4:80" x14ac:dyDescent="0.2">
      <c r="D56886" s="53"/>
      <c r="E56886" s="53"/>
      <c r="F56886" s="53"/>
      <c r="G56886" s="53"/>
      <c r="BX56886" s="17"/>
      <c r="BY56886" s="17"/>
      <c r="BZ56886" s="17"/>
      <c r="CA56886" s="17"/>
      <c r="CB56886" s="17"/>
    </row>
    <row r="56887" spans="4:80" x14ac:dyDescent="0.2">
      <c r="D56887" s="53"/>
      <c r="E56887" s="53"/>
      <c r="F56887" s="53"/>
      <c r="G56887" s="53"/>
      <c r="BX56887" s="17"/>
      <c r="BY56887" s="17"/>
      <c r="BZ56887" s="17"/>
      <c r="CA56887" s="17"/>
      <c r="CB56887" s="17"/>
    </row>
    <row r="56888" spans="4:80" x14ac:dyDescent="0.2">
      <c r="D56888" s="53"/>
      <c r="E56888" s="53"/>
      <c r="F56888" s="53"/>
      <c r="G56888" s="53"/>
      <c r="BX56888" s="17"/>
      <c r="BY56888" s="17"/>
      <c r="BZ56888" s="17"/>
      <c r="CA56888" s="17"/>
      <c r="CB56888" s="17"/>
    </row>
    <row r="56889" spans="4:80" x14ac:dyDescent="0.2">
      <c r="D56889" s="53"/>
      <c r="E56889" s="53"/>
      <c r="F56889" s="53"/>
      <c r="G56889" s="53"/>
      <c r="BX56889" s="17"/>
      <c r="BY56889" s="17"/>
      <c r="BZ56889" s="17"/>
      <c r="CA56889" s="17"/>
      <c r="CB56889" s="17"/>
    </row>
    <row r="56890" spans="4:80" x14ac:dyDescent="0.2">
      <c r="D56890" s="53"/>
      <c r="E56890" s="53"/>
      <c r="F56890" s="53"/>
      <c r="G56890" s="53"/>
      <c r="BX56890" s="17"/>
      <c r="BY56890" s="17"/>
      <c r="BZ56890" s="17"/>
      <c r="CA56890" s="17"/>
      <c r="CB56890" s="17"/>
    </row>
    <row r="56891" spans="4:80" x14ac:dyDescent="0.2">
      <c r="D56891" s="53"/>
      <c r="E56891" s="53"/>
      <c r="F56891" s="53"/>
      <c r="G56891" s="53"/>
      <c r="BX56891" s="17"/>
      <c r="BY56891" s="17"/>
      <c r="BZ56891" s="17"/>
      <c r="CA56891" s="17"/>
      <c r="CB56891" s="17"/>
    </row>
    <row r="56892" spans="4:80" x14ac:dyDescent="0.2">
      <c r="D56892" s="53"/>
      <c r="E56892" s="53"/>
      <c r="F56892" s="53"/>
      <c r="G56892" s="53"/>
      <c r="BX56892" s="17"/>
      <c r="BY56892" s="17"/>
      <c r="BZ56892" s="17"/>
      <c r="CA56892" s="17"/>
      <c r="CB56892" s="17"/>
    </row>
    <row r="56893" spans="4:80" x14ac:dyDescent="0.2">
      <c r="D56893" s="53"/>
      <c r="E56893" s="53"/>
      <c r="F56893" s="53"/>
      <c r="G56893" s="53"/>
      <c r="BX56893" s="17"/>
      <c r="BY56893" s="17"/>
      <c r="BZ56893" s="17"/>
      <c r="CA56893" s="17"/>
      <c r="CB56893" s="17"/>
    </row>
    <row r="56894" spans="4:80" x14ac:dyDescent="0.2">
      <c r="D56894" s="53"/>
      <c r="E56894" s="53"/>
      <c r="F56894" s="53"/>
      <c r="G56894" s="53"/>
      <c r="BX56894" s="17"/>
      <c r="BY56894" s="17"/>
      <c r="BZ56894" s="17"/>
      <c r="CA56894" s="17"/>
      <c r="CB56894" s="17"/>
    </row>
    <row r="56895" spans="4:80" x14ac:dyDescent="0.2">
      <c r="D56895" s="53"/>
      <c r="E56895" s="53"/>
      <c r="F56895" s="53"/>
      <c r="G56895" s="53"/>
      <c r="BX56895" s="17"/>
      <c r="BY56895" s="17"/>
      <c r="BZ56895" s="17"/>
      <c r="CA56895" s="17"/>
      <c r="CB56895" s="17"/>
    </row>
    <row r="56896" spans="4:80" x14ac:dyDescent="0.2">
      <c r="D56896" s="53"/>
      <c r="E56896" s="53"/>
      <c r="F56896" s="53"/>
      <c r="G56896" s="53"/>
      <c r="BX56896" s="17"/>
      <c r="BY56896" s="17"/>
      <c r="BZ56896" s="17"/>
      <c r="CA56896" s="17"/>
      <c r="CB56896" s="17"/>
    </row>
    <row r="56897" spans="4:80" x14ac:dyDescent="0.2">
      <c r="D56897" s="53"/>
      <c r="E56897" s="53"/>
      <c r="F56897" s="53"/>
      <c r="G56897" s="53"/>
      <c r="BX56897" s="17"/>
      <c r="BY56897" s="17"/>
      <c r="BZ56897" s="17"/>
      <c r="CA56897" s="17"/>
      <c r="CB56897" s="17"/>
    </row>
    <row r="56898" spans="4:80" x14ac:dyDescent="0.2">
      <c r="D56898" s="53"/>
      <c r="E56898" s="53"/>
      <c r="F56898" s="53"/>
      <c r="G56898" s="53"/>
      <c r="BX56898" s="17"/>
      <c r="BY56898" s="17"/>
      <c r="BZ56898" s="17"/>
      <c r="CA56898" s="17"/>
      <c r="CB56898" s="17"/>
    </row>
    <row r="56899" spans="4:80" x14ac:dyDescent="0.2">
      <c r="D56899" s="53"/>
      <c r="E56899" s="53"/>
      <c r="F56899" s="53"/>
      <c r="G56899" s="53"/>
      <c r="BX56899" s="17"/>
      <c r="BY56899" s="17"/>
      <c r="BZ56899" s="17"/>
      <c r="CA56899" s="17"/>
      <c r="CB56899" s="17"/>
    </row>
    <row r="56900" spans="4:80" x14ac:dyDescent="0.2">
      <c r="D56900" s="53"/>
      <c r="E56900" s="53"/>
      <c r="F56900" s="53"/>
      <c r="G56900" s="53"/>
      <c r="BX56900" s="17"/>
      <c r="BY56900" s="17"/>
      <c r="BZ56900" s="17"/>
      <c r="CA56900" s="17"/>
      <c r="CB56900" s="17"/>
    </row>
    <row r="56901" spans="4:80" x14ac:dyDescent="0.2">
      <c r="D56901" s="53"/>
      <c r="E56901" s="53"/>
      <c r="F56901" s="53"/>
      <c r="G56901" s="53"/>
      <c r="BX56901" s="17"/>
      <c r="BY56901" s="17"/>
      <c r="BZ56901" s="17"/>
      <c r="CA56901" s="17"/>
      <c r="CB56901" s="17"/>
    </row>
    <row r="56902" spans="4:80" x14ac:dyDescent="0.2">
      <c r="D56902" s="53"/>
      <c r="E56902" s="53"/>
      <c r="F56902" s="53"/>
      <c r="G56902" s="53"/>
      <c r="BX56902" s="17"/>
      <c r="BY56902" s="17"/>
      <c r="BZ56902" s="17"/>
      <c r="CA56902" s="17"/>
      <c r="CB56902" s="17"/>
    </row>
    <row r="56903" spans="4:80" x14ac:dyDescent="0.2">
      <c r="D56903" s="53"/>
      <c r="E56903" s="53"/>
      <c r="F56903" s="53"/>
      <c r="G56903" s="53"/>
      <c r="BX56903" s="17"/>
      <c r="BY56903" s="17"/>
      <c r="BZ56903" s="17"/>
      <c r="CA56903" s="17"/>
      <c r="CB56903" s="17"/>
    </row>
    <row r="56904" spans="4:80" x14ac:dyDescent="0.2">
      <c r="D56904" s="53"/>
      <c r="E56904" s="53"/>
      <c r="F56904" s="53"/>
      <c r="G56904" s="53"/>
      <c r="BX56904" s="17"/>
      <c r="BY56904" s="17"/>
      <c r="BZ56904" s="17"/>
      <c r="CA56904" s="17"/>
      <c r="CB56904" s="17"/>
    </row>
    <row r="56905" spans="4:80" x14ac:dyDescent="0.2">
      <c r="D56905" s="53"/>
      <c r="E56905" s="53"/>
      <c r="F56905" s="53"/>
      <c r="G56905" s="53"/>
      <c r="BX56905" s="17"/>
      <c r="BY56905" s="17"/>
      <c r="BZ56905" s="17"/>
      <c r="CA56905" s="17"/>
      <c r="CB56905" s="17"/>
    </row>
    <row r="56906" spans="4:80" x14ac:dyDescent="0.2">
      <c r="D56906" s="53"/>
      <c r="E56906" s="53"/>
      <c r="F56906" s="53"/>
      <c r="G56906" s="53"/>
      <c r="BX56906" s="17"/>
      <c r="BY56906" s="17"/>
      <c r="BZ56906" s="17"/>
      <c r="CA56906" s="17"/>
      <c r="CB56906" s="17"/>
    </row>
    <row r="56907" spans="4:80" x14ac:dyDescent="0.2">
      <c r="D56907" s="53"/>
      <c r="E56907" s="53"/>
      <c r="F56907" s="53"/>
      <c r="G56907" s="53"/>
      <c r="BX56907" s="17"/>
      <c r="BY56907" s="17"/>
      <c r="BZ56907" s="17"/>
      <c r="CA56907" s="17"/>
      <c r="CB56907" s="17"/>
    </row>
    <row r="56908" spans="4:80" x14ac:dyDescent="0.2">
      <c r="D56908" s="53"/>
      <c r="E56908" s="53"/>
      <c r="F56908" s="53"/>
      <c r="G56908" s="53"/>
      <c r="BX56908" s="17"/>
      <c r="BY56908" s="17"/>
      <c r="BZ56908" s="17"/>
      <c r="CA56908" s="17"/>
      <c r="CB56908" s="17"/>
    </row>
    <row r="56909" spans="4:80" x14ac:dyDescent="0.2">
      <c r="D56909" s="53"/>
      <c r="E56909" s="53"/>
      <c r="F56909" s="53"/>
      <c r="G56909" s="53"/>
      <c r="BX56909" s="17"/>
      <c r="BY56909" s="17"/>
      <c r="BZ56909" s="17"/>
      <c r="CA56909" s="17"/>
      <c r="CB56909" s="17"/>
    </row>
    <row r="56910" spans="4:80" x14ac:dyDescent="0.2">
      <c r="D56910" s="53"/>
      <c r="E56910" s="53"/>
      <c r="F56910" s="53"/>
      <c r="G56910" s="53"/>
      <c r="BX56910" s="17"/>
      <c r="BY56910" s="17"/>
      <c r="BZ56910" s="17"/>
      <c r="CA56910" s="17"/>
      <c r="CB56910" s="17"/>
    </row>
    <row r="56911" spans="4:80" x14ac:dyDescent="0.2">
      <c r="D56911" s="53"/>
      <c r="E56911" s="53"/>
      <c r="F56911" s="53"/>
      <c r="G56911" s="53"/>
      <c r="BX56911" s="17"/>
      <c r="BY56911" s="17"/>
      <c r="BZ56911" s="17"/>
      <c r="CA56911" s="17"/>
      <c r="CB56911" s="17"/>
    </row>
    <row r="56912" spans="4:80" x14ac:dyDescent="0.2">
      <c r="D56912" s="53"/>
      <c r="E56912" s="53"/>
      <c r="F56912" s="53"/>
      <c r="G56912" s="53"/>
      <c r="BX56912" s="17"/>
      <c r="BY56912" s="17"/>
      <c r="BZ56912" s="17"/>
      <c r="CA56912" s="17"/>
      <c r="CB56912" s="17"/>
    </row>
    <row r="56913" spans="4:80" x14ac:dyDescent="0.2">
      <c r="D56913" s="53"/>
      <c r="E56913" s="53"/>
      <c r="F56913" s="53"/>
      <c r="G56913" s="53"/>
      <c r="BX56913" s="17"/>
      <c r="BY56913" s="17"/>
      <c r="BZ56913" s="17"/>
      <c r="CA56913" s="17"/>
      <c r="CB56913" s="17"/>
    </row>
    <row r="56914" spans="4:80" x14ac:dyDescent="0.2">
      <c r="D56914" s="53"/>
      <c r="E56914" s="53"/>
      <c r="F56914" s="53"/>
      <c r="G56914" s="53"/>
      <c r="BX56914" s="17"/>
      <c r="BY56914" s="17"/>
      <c r="BZ56914" s="17"/>
      <c r="CA56914" s="17"/>
      <c r="CB56914" s="17"/>
    </row>
    <row r="56915" spans="4:80" x14ac:dyDescent="0.2">
      <c r="D56915" s="53"/>
      <c r="E56915" s="53"/>
      <c r="F56915" s="53"/>
      <c r="G56915" s="53"/>
      <c r="BX56915" s="17"/>
      <c r="BY56915" s="17"/>
      <c r="BZ56915" s="17"/>
      <c r="CA56915" s="17"/>
      <c r="CB56915" s="17"/>
    </row>
    <row r="56916" spans="4:80" x14ac:dyDescent="0.2">
      <c r="D56916" s="53"/>
      <c r="E56916" s="53"/>
      <c r="F56916" s="53"/>
      <c r="G56916" s="53"/>
      <c r="BX56916" s="17"/>
      <c r="BY56916" s="17"/>
      <c r="BZ56916" s="17"/>
      <c r="CA56916" s="17"/>
      <c r="CB56916" s="17"/>
    </row>
    <row r="56917" spans="4:80" x14ac:dyDescent="0.2">
      <c r="D56917" s="53"/>
      <c r="E56917" s="53"/>
      <c r="F56917" s="53"/>
      <c r="G56917" s="53"/>
      <c r="BX56917" s="17"/>
      <c r="BY56917" s="17"/>
      <c r="BZ56917" s="17"/>
      <c r="CA56917" s="17"/>
      <c r="CB56917" s="17"/>
    </row>
    <row r="56918" spans="4:80" x14ac:dyDescent="0.2">
      <c r="D56918" s="53"/>
      <c r="E56918" s="53"/>
      <c r="F56918" s="53"/>
      <c r="G56918" s="53"/>
      <c r="BX56918" s="17"/>
      <c r="BY56918" s="17"/>
      <c r="BZ56918" s="17"/>
      <c r="CA56918" s="17"/>
      <c r="CB56918" s="17"/>
    </row>
    <row r="56919" spans="4:80" x14ac:dyDescent="0.2">
      <c r="D56919" s="53"/>
      <c r="E56919" s="53"/>
      <c r="F56919" s="53"/>
      <c r="G56919" s="53"/>
      <c r="BX56919" s="17"/>
      <c r="BY56919" s="17"/>
      <c r="BZ56919" s="17"/>
      <c r="CA56919" s="17"/>
      <c r="CB56919" s="17"/>
    </row>
    <row r="56920" spans="4:80" x14ac:dyDescent="0.2">
      <c r="D56920" s="53"/>
      <c r="E56920" s="53"/>
      <c r="F56920" s="53"/>
      <c r="G56920" s="53"/>
      <c r="BX56920" s="17"/>
      <c r="BY56920" s="17"/>
      <c r="BZ56920" s="17"/>
      <c r="CA56920" s="17"/>
      <c r="CB56920" s="17"/>
    </row>
    <row r="56921" spans="4:80" x14ac:dyDescent="0.2">
      <c r="D56921" s="53"/>
      <c r="E56921" s="53"/>
      <c r="F56921" s="53"/>
      <c r="G56921" s="53"/>
      <c r="BX56921" s="17"/>
      <c r="BY56921" s="17"/>
      <c r="BZ56921" s="17"/>
      <c r="CA56921" s="17"/>
      <c r="CB56921" s="17"/>
    </row>
    <row r="56922" spans="4:80" x14ac:dyDescent="0.2">
      <c r="D56922" s="53"/>
      <c r="E56922" s="53"/>
      <c r="F56922" s="53"/>
      <c r="G56922" s="53"/>
      <c r="BX56922" s="17"/>
      <c r="BY56922" s="17"/>
      <c r="BZ56922" s="17"/>
      <c r="CA56922" s="17"/>
      <c r="CB56922" s="17"/>
    </row>
    <row r="56923" spans="4:80" x14ac:dyDescent="0.2">
      <c r="D56923" s="53"/>
      <c r="E56923" s="53"/>
      <c r="F56923" s="53"/>
      <c r="G56923" s="53"/>
      <c r="BX56923" s="17"/>
      <c r="BY56923" s="17"/>
      <c r="BZ56923" s="17"/>
      <c r="CA56923" s="17"/>
      <c r="CB56923" s="17"/>
    </row>
    <row r="56924" spans="4:80" x14ac:dyDescent="0.2">
      <c r="D56924" s="53"/>
      <c r="E56924" s="53"/>
      <c r="F56924" s="53"/>
      <c r="G56924" s="53"/>
      <c r="BX56924" s="17"/>
      <c r="BY56924" s="17"/>
      <c r="BZ56924" s="17"/>
      <c r="CA56924" s="17"/>
      <c r="CB56924" s="17"/>
    </row>
    <row r="56925" spans="4:80" x14ac:dyDescent="0.2">
      <c r="D56925" s="53"/>
      <c r="E56925" s="53"/>
      <c r="F56925" s="53"/>
      <c r="G56925" s="53"/>
      <c r="BX56925" s="17"/>
      <c r="BY56925" s="17"/>
      <c r="BZ56925" s="17"/>
      <c r="CA56925" s="17"/>
      <c r="CB56925" s="17"/>
    </row>
    <row r="56926" spans="4:80" x14ac:dyDescent="0.2">
      <c r="D56926" s="53"/>
      <c r="E56926" s="53"/>
      <c r="F56926" s="53"/>
      <c r="G56926" s="53"/>
      <c r="BX56926" s="17"/>
      <c r="BY56926" s="17"/>
      <c r="BZ56926" s="17"/>
      <c r="CA56926" s="17"/>
      <c r="CB56926" s="17"/>
    </row>
    <row r="56927" spans="4:80" x14ac:dyDescent="0.2">
      <c r="D56927" s="53"/>
      <c r="E56927" s="53"/>
      <c r="F56927" s="53"/>
      <c r="G56927" s="53"/>
      <c r="BX56927" s="17"/>
      <c r="BY56927" s="17"/>
      <c r="BZ56927" s="17"/>
      <c r="CA56927" s="17"/>
      <c r="CB56927" s="17"/>
    </row>
    <row r="56928" spans="4:80" x14ac:dyDescent="0.2">
      <c r="D56928" s="53"/>
      <c r="E56928" s="53"/>
      <c r="F56928" s="53"/>
      <c r="G56928" s="53"/>
      <c r="BX56928" s="17"/>
      <c r="BY56928" s="17"/>
      <c r="BZ56928" s="17"/>
      <c r="CA56928" s="17"/>
      <c r="CB56928" s="17"/>
    </row>
    <row r="56929" spans="4:80" x14ac:dyDescent="0.2">
      <c r="D56929" s="53"/>
      <c r="E56929" s="53"/>
      <c r="F56929" s="53"/>
      <c r="G56929" s="53"/>
      <c r="BX56929" s="17"/>
      <c r="BY56929" s="17"/>
      <c r="BZ56929" s="17"/>
      <c r="CA56929" s="17"/>
      <c r="CB56929" s="17"/>
    </row>
    <row r="56930" spans="4:80" x14ac:dyDescent="0.2">
      <c r="D56930" s="53"/>
      <c r="E56930" s="53"/>
      <c r="F56930" s="53"/>
      <c r="G56930" s="53"/>
      <c r="BX56930" s="17"/>
      <c r="BY56930" s="17"/>
      <c r="BZ56930" s="17"/>
      <c r="CA56930" s="17"/>
      <c r="CB56930" s="17"/>
    </row>
    <row r="56931" spans="4:80" x14ac:dyDescent="0.2">
      <c r="D56931" s="53"/>
      <c r="E56931" s="53"/>
      <c r="F56931" s="53"/>
      <c r="G56931" s="53"/>
      <c r="BX56931" s="17"/>
      <c r="BY56931" s="17"/>
      <c r="BZ56931" s="17"/>
      <c r="CA56931" s="17"/>
      <c r="CB56931" s="17"/>
    </row>
    <row r="56932" spans="4:80" x14ac:dyDescent="0.2">
      <c r="D56932" s="53"/>
      <c r="E56932" s="53"/>
      <c r="F56932" s="53"/>
      <c r="G56932" s="53"/>
      <c r="BX56932" s="17"/>
      <c r="BY56932" s="17"/>
      <c r="BZ56932" s="17"/>
      <c r="CA56932" s="17"/>
      <c r="CB56932" s="17"/>
    </row>
    <row r="56933" spans="4:80" x14ac:dyDescent="0.2">
      <c r="D56933" s="53"/>
      <c r="E56933" s="53"/>
      <c r="F56933" s="53"/>
      <c r="G56933" s="53"/>
      <c r="BX56933" s="17"/>
      <c r="BY56933" s="17"/>
      <c r="BZ56933" s="17"/>
      <c r="CA56933" s="17"/>
      <c r="CB56933" s="17"/>
    </row>
    <row r="56934" spans="4:80" x14ac:dyDescent="0.2">
      <c r="D56934" s="53"/>
      <c r="E56934" s="53"/>
      <c r="F56934" s="53"/>
      <c r="G56934" s="53"/>
      <c r="BX56934" s="17"/>
      <c r="BY56934" s="17"/>
      <c r="BZ56934" s="17"/>
      <c r="CA56934" s="17"/>
      <c r="CB56934" s="17"/>
    </row>
    <row r="56935" spans="4:80" x14ac:dyDescent="0.2">
      <c r="D56935" s="53"/>
      <c r="E56935" s="53"/>
      <c r="F56935" s="53"/>
      <c r="G56935" s="53"/>
      <c r="BX56935" s="17"/>
      <c r="BY56935" s="17"/>
      <c r="BZ56935" s="17"/>
      <c r="CA56935" s="17"/>
      <c r="CB56935" s="17"/>
    </row>
    <row r="56936" spans="4:80" x14ac:dyDescent="0.2">
      <c r="D56936" s="53"/>
      <c r="E56936" s="53"/>
      <c r="F56936" s="53"/>
      <c r="G56936" s="53"/>
      <c r="BX56936" s="17"/>
      <c r="BY56936" s="17"/>
      <c r="BZ56936" s="17"/>
      <c r="CA56936" s="17"/>
      <c r="CB56936" s="17"/>
    </row>
    <row r="56937" spans="4:80" x14ac:dyDescent="0.2">
      <c r="D56937" s="53"/>
      <c r="E56937" s="53"/>
      <c r="F56937" s="53"/>
      <c r="G56937" s="53"/>
      <c r="BX56937" s="17"/>
      <c r="BY56937" s="17"/>
      <c r="BZ56937" s="17"/>
      <c r="CA56937" s="17"/>
      <c r="CB56937" s="17"/>
    </row>
    <row r="56938" spans="4:80" x14ac:dyDescent="0.2">
      <c r="D56938" s="53"/>
      <c r="E56938" s="53"/>
      <c r="F56938" s="53"/>
      <c r="G56938" s="53"/>
      <c r="BX56938" s="17"/>
      <c r="BY56938" s="17"/>
      <c r="BZ56938" s="17"/>
      <c r="CA56938" s="17"/>
      <c r="CB56938" s="17"/>
    </row>
    <row r="56939" spans="4:80" x14ac:dyDescent="0.2">
      <c r="D56939" s="53"/>
      <c r="E56939" s="53"/>
      <c r="F56939" s="53"/>
      <c r="G56939" s="53"/>
      <c r="BX56939" s="17"/>
      <c r="BY56939" s="17"/>
      <c r="BZ56939" s="17"/>
      <c r="CA56939" s="17"/>
      <c r="CB56939" s="17"/>
    </row>
    <row r="56940" spans="4:80" x14ac:dyDescent="0.2">
      <c r="D56940" s="53"/>
      <c r="E56940" s="53"/>
      <c r="F56940" s="53"/>
      <c r="G56940" s="53"/>
      <c r="BX56940" s="17"/>
      <c r="BY56940" s="17"/>
      <c r="BZ56940" s="17"/>
      <c r="CA56940" s="17"/>
      <c r="CB56940" s="17"/>
    </row>
    <row r="56941" spans="4:80" x14ac:dyDescent="0.2">
      <c r="D56941" s="53"/>
      <c r="E56941" s="53"/>
      <c r="F56941" s="53"/>
      <c r="G56941" s="53"/>
      <c r="BX56941" s="17"/>
      <c r="BY56941" s="17"/>
      <c r="BZ56941" s="17"/>
      <c r="CA56941" s="17"/>
      <c r="CB56941" s="17"/>
    </row>
    <row r="56942" spans="4:80" x14ac:dyDescent="0.2">
      <c r="D56942" s="53"/>
      <c r="E56942" s="53"/>
      <c r="F56942" s="53"/>
      <c r="G56942" s="53"/>
      <c r="BX56942" s="17"/>
      <c r="BY56942" s="17"/>
      <c r="BZ56942" s="17"/>
      <c r="CA56942" s="17"/>
      <c r="CB56942" s="17"/>
    </row>
    <row r="56943" spans="4:80" x14ac:dyDescent="0.2">
      <c r="D56943" s="53"/>
      <c r="E56943" s="53"/>
      <c r="F56943" s="53"/>
      <c r="G56943" s="53"/>
      <c r="BX56943" s="17"/>
      <c r="BY56943" s="17"/>
      <c r="BZ56943" s="17"/>
      <c r="CA56943" s="17"/>
      <c r="CB56943" s="17"/>
    </row>
    <row r="56944" spans="4:80" x14ac:dyDescent="0.2">
      <c r="D56944" s="53"/>
      <c r="E56944" s="53"/>
      <c r="F56944" s="53"/>
      <c r="G56944" s="53"/>
      <c r="BX56944" s="17"/>
      <c r="BY56944" s="17"/>
      <c r="BZ56944" s="17"/>
      <c r="CA56944" s="17"/>
      <c r="CB56944" s="17"/>
    </row>
    <row r="56945" spans="4:80" x14ac:dyDescent="0.2">
      <c r="D56945" s="53"/>
      <c r="E56945" s="53"/>
      <c r="F56945" s="53"/>
      <c r="G56945" s="53"/>
      <c r="BX56945" s="17"/>
      <c r="BY56945" s="17"/>
      <c r="BZ56945" s="17"/>
      <c r="CA56945" s="17"/>
      <c r="CB56945" s="17"/>
    </row>
    <row r="56946" spans="4:80" x14ac:dyDescent="0.2">
      <c r="D56946" s="53"/>
      <c r="E56946" s="53"/>
      <c r="F56946" s="53"/>
      <c r="G56946" s="53"/>
      <c r="BX56946" s="17"/>
      <c r="BY56946" s="17"/>
      <c r="BZ56946" s="17"/>
      <c r="CA56946" s="17"/>
      <c r="CB56946" s="17"/>
    </row>
    <row r="56947" spans="4:80" x14ac:dyDescent="0.2">
      <c r="D56947" s="53"/>
      <c r="E56947" s="53"/>
      <c r="F56947" s="53"/>
      <c r="G56947" s="53"/>
      <c r="BX56947" s="17"/>
      <c r="BY56947" s="17"/>
      <c r="BZ56947" s="17"/>
      <c r="CA56947" s="17"/>
      <c r="CB56947" s="17"/>
    </row>
    <row r="56948" spans="4:80" x14ac:dyDescent="0.2">
      <c r="D56948" s="53"/>
      <c r="E56948" s="53"/>
      <c r="F56948" s="53"/>
      <c r="G56948" s="53"/>
      <c r="BX56948" s="17"/>
      <c r="BY56948" s="17"/>
      <c r="BZ56948" s="17"/>
      <c r="CA56948" s="17"/>
      <c r="CB56948" s="17"/>
    </row>
    <row r="56949" spans="4:80" x14ac:dyDescent="0.2">
      <c r="D56949" s="53"/>
      <c r="E56949" s="53"/>
      <c r="F56949" s="53"/>
      <c r="G56949" s="53"/>
      <c r="BX56949" s="17"/>
      <c r="BY56949" s="17"/>
      <c r="BZ56949" s="17"/>
      <c r="CA56949" s="17"/>
      <c r="CB56949" s="17"/>
    </row>
    <row r="56950" spans="4:80" x14ac:dyDescent="0.2">
      <c r="D56950" s="53"/>
      <c r="E56950" s="53"/>
      <c r="F56950" s="53"/>
      <c r="G56950" s="53"/>
      <c r="BX56950" s="17"/>
      <c r="BY56950" s="17"/>
      <c r="BZ56950" s="17"/>
      <c r="CA56950" s="17"/>
      <c r="CB56950" s="17"/>
    </row>
    <row r="56951" spans="4:80" x14ac:dyDescent="0.2">
      <c r="D56951" s="53"/>
      <c r="E56951" s="53"/>
      <c r="F56951" s="53"/>
      <c r="G56951" s="53"/>
      <c r="BX56951" s="17"/>
      <c r="BY56951" s="17"/>
      <c r="BZ56951" s="17"/>
      <c r="CA56951" s="17"/>
      <c r="CB56951" s="17"/>
    </row>
    <row r="56952" spans="4:80" x14ac:dyDescent="0.2">
      <c r="D56952" s="53"/>
      <c r="E56952" s="53"/>
      <c r="F56952" s="53"/>
      <c r="G56952" s="53"/>
      <c r="BX56952" s="17"/>
      <c r="BY56952" s="17"/>
      <c r="BZ56952" s="17"/>
      <c r="CA56952" s="17"/>
      <c r="CB56952" s="17"/>
    </row>
    <row r="56953" spans="4:80" x14ac:dyDescent="0.2">
      <c r="D56953" s="53"/>
      <c r="E56953" s="53"/>
      <c r="F56953" s="53"/>
      <c r="G56953" s="53"/>
      <c r="BX56953" s="17"/>
      <c r="BY56953" s="17"/>
      <c r="BZ56953" s="17"/>
      <c r="CA56953" s="17"/>
      <c r="CB56953" s="17"/>
    </row>
    <row r="56954" spans="4:80" x14ac:dyDescent="0.2">
      <c r="D56954" s="53"/>
      <c r="E56954" s="53"/>
      <c r="F56954" s="53"/>
      <c r="G56954" s="53"/>
      <c r="BX56954" s="17"/>
      <c r="BY56954" s="17"/>
      <c r="BZ56954" s="17"/>
      <c r="CA56954" s="17"/>
      <c r="CB56954" s="17"/>
    </row>
    <row r="56955" spans="4:80" x14ac:dyDescent="0.2">
      <c r="D56955" s="53"/>
      <c r="E56955" s="53"/>
      <c r="F56955" s="53"/>
      <c r="G56955" s="53"/>
      <c r="BX56955" s="17"/>
      <c r="BY56955" s="17"/>
      <c r="BZ56955" s="17"/>
      <c r="CA56955" s="17"/>
      <c r="CB56955" s="17"/>
    </row>
    <row r="56956" spans="4:80" x14ac:dyDescent="0.2">
      <c r="D56956" s="53"/>
      <c r="E56956" s="53"/>
      <c r="F56956" s="53"/>
      <c r="G56956" s="53"/>
      <c r="BX56956" s="17"/>
      <c r="BY56956" s="17"/>
      <c r="BZ56956" s="17"/>
      <c r="CA56956" s="17"/>
      <c r="CB56956" s="17"/>
    </row>
    <row r="56957" spans="4:80" x14ac:dyDescent="0.2">
      <c r="D56957" s="53"/>
      <c r="E56957" s="53"/>
      <c r="F56957" s="53"/>
      <c r="G56957" s="53"/>
      <c r="BX56957" s="17"/>
      <c r="BY56957" s="17"/>
      <c r="BZ56957" s="17"/>
      <c r="CA56957" s="17"/>
      <c r="CB56957" s="17"/>
    </row>
    <row r="56958" spans="4:80" x14ac:dyDescent="0.2">
      <c r="D56958" s="53"/>
      <c r="E56958" s="53"/>
      <c r="F56958" s="53"/>
      <c r="G56958" s="53"/>
      <c r="BX56958" s="17"/>
      <c r="BY56958" s="17"/>
      <c r="BZ56958" s="17"/>
      <c r="CA56958" s="17"/>
      <c r="CB56958" s="17"/>
    </row>
    <row r="56959" spans="4:80" x14ac:dyDescent="0.2">
      <c r="D56959" s="53"/>
      <c r="E56959" s="53"/>
      <c r="F56959" s="53"/>
      <c r="G56959" s="53"/>
      <c r="BX56959" s="17"/>
      <c r="BY56959" s="17"/>
      <c r="BZ56959" s="17"/>
      <c r="CA56959" s="17"/>
      <c r="CB56959" s="17"/>
    </row>
    <row r="56960" spans="4:80" x14ac:dyDescent="0.2">
      <c r="D56960" s="53"/>
      <c r="E56960" s="53"/>
      <c r="F56960" s="53"/>
      <c r="G56960" s="53"/>
      <c r="BX56960" s="17"/>
      <c r="BY56960" s="17"/>
      <c r="BZ56960" s="17"/>
      <c r="CA56960" s="17"/>
      <c r="CB56960" s="17"/>
    </row>
    <row r="56961" spans="4:80" x14ac:dyDescent="0.2">
      <c r="D56961" s="53"/>
      <c r="E56961" s="53"/>
      <c r="F56961" s="53"/>
      <c r="G56961" s="53"/>
      <c r="BX56961" s="17"/>
      <c r="BY56961" s="17"/>
      <c r="BZ56961" s="17"/>
      <c r="CA56961" s="17"/>
      <c r="CB56961" s="17"/>
    </row>
    <row r="56962" spans="4:80" x14ac:dyDescent="0.2">
      <c r="D56962" s="53"/>
      <c r="E56962" s="53"/>
      <c r="F56962" s="53"/>
      <c r="G56962" s="53"/>
      <c r="BX56962" s="17"/>
      <c r="BY56962" s="17"/>
      <c r="BZ56962" s="17"/>
      <c r="CA56962" s="17"/>
      <c r="CB56962" s="17"/>
    </row>
    <row r="56963" spans="4:80" x14ac:dyDescent="0.2">
      <c r="D56963" s="53"/>
      <c r="E56963" s="53"/>
      <c r="F56963" s="53"/>
      <c r="G56963" s="53"/>
      <c r="BX56963" s="17"/>
      <c r="BY56963" s="17"/>
      <c r="BZ56963" s="17"/>
      <c r="CA56963" s="17"/>
      <c r="CB56963" s="17"/>
    </row>
    <row r="56964" spans="4:80" x14ac:dyDescent="0.2">
      <c r="D56964" s="53"/>
      <c r="E56964" s="53"/>
      <c r="F56964" s="53"/>
      <c r="G56964" s="53"/>
      <c r="BX56964" s="17"/>
      <c r="BY56964" s="17"/>
      <c r="BZ56964" s="17"/>
      <c r="CA56964" s="17"/>
      <c r="CB56964" s="17"/>
    </row>
    <row r="56965" spans="4:80" x14ac:dyDescent="0.2">
      <c r="D56965" s="53"/>
      <c r="E56965" s="53"/>
      <c r="F56965" s="53"/>
      <c r="G56965" s="53"/>
      <c r="BX56965" s="17"/>
      <c r="BY56965" s="17"/>
      <c r="BZ56965" s="17"/>
      <c r="CA56965" s="17"/>
      <c r="CB56965" s="17"/>
    </row>
    <row r="56966" spans="4:80" x14ac:dyDescent="0.2">
      <c r="D56966" s="53"/>
      <c r="E56966" s="53"/>
      <c r="F56966" s="53"/>
      <c r="G56966" s="53"/>
      <c r="BX56966" s="17"/>
      <c r="BY56966" s="17"/>
      <c r="BZ56966" s="17"/>
      <c r="CA56966" s="17"/>
      <c r="CB56966" s="17"/>
    </row>
    <row r="56967" spans="4:80" x14ac:dyDescent="0.2">
      <c r="D56967" s="53"/>
      <c r="E56967" s="53"/>
      <c r="F56967" s="53"/>
      <c r="G56967" s="53"/>
      <c r="BX56967" s="17"/>
      <c r="BY56967" s="17"/>
      <c r="BZ56967" s="17"/>
      <c r="CA56967" s="17"/>
      <c r="CB56967" s="17"/>
    </row>
    <row r="56968" spans="4:80" x14ac:dyDescent="0.2">
      <c r="D56968" s="53"/>
      <c r="E56968" s="53"/>
      <c r="F56968" s="53"/>
      <c r="G56968" s="53"/>
      <c r="BX56968" s="17"/>
      <c r="BY56968" s="17"/>
      <c r="BZ56968" s="17"/>
      <c r="CA56968" s="17"/>
      <c r="CB56968" s="17"/>
    </row>
    <row r="56969" spans="4:80" x14ac:dyDescent="0.2">
      <c r="D56969" s="53"/>
      <c r="E56969" s="53"/>
      <c r="F56969" s="53"/>
      <c r="G56969" s="53"/>
      <c r="BX56969" s="17"/>
      <c r="BY56969" s="17"/>
      <c r="BZ56969" s="17"/>
      <c r="CA56969" s="17"/>
      <c r="CB56969" s="17"/>
    </row>
    <row r="56970" spans="4:80" x14ac:dyDescent="0.2">
      <c r="D56970" s="53"/>
      <c r="E56970" s="53"/>
      <c r="F56970" s="53"/>
      <c r="G56970" s="53"/>
      <c r="BX56970" s="17"/>
      <c r="BY56970" s="17"/>
      <c r="BZ56970" s="17"/>
      <c r="CA56970" s="17"/>
      <c r="CB56970" s="17"/>
    </row>
    <row r="56971" spans="4:80" x14ac:dyDescent="0.2">
      <c r="D56971" s="53"/>
      <c r="E56971" s="53"/>
      <c r="F56971" s="53"/>
      <c r="G56971" s="53"/>
      <c r="BX56971" s="17"/>
      <c r="BY56971" s="17"/>
      <c r="BZ56971" s="17"/>
      <c r="CA56971" s="17"/>
      <c r="CB56971" s="17"/>
    </row>
    <row r="56972" spans="4:80" x14ac:dyDescent="0.2">
      <c r="D56972" s="53"/>
      <c r="E56972" s="53"/>
      <c r="F56972" s="53"/>
      <c r="G56972" s="53"/>
      <c r="BX56972" s="17"/>
      <c r="BY56972" s="17"/>
      <c r="BZ56972" s="17"/>
      <c r="CA56972" s="17"/>
      <c r="CB56972" s="17"/>
    </row>
    <row r="56973" spans="4:80" x14ac:dyDescent="0.2">
      <c r="D56973" s="53"/>
      <c r="E56973" s="53"/>
      <c r="F56973" s="53"/>
      <c r="G56973" s="53"/>
      <c r="BX56973" s="17"/>
      <c r="BY56973" s="17"/>
      <c r="BZ56973" s="17"/>
      <c r="CA56973" s="17"/>
      <c r="CB56973" s="17"/>
    </row>
    <row r="56974" spans="4:80" x14ac:dyDescent="0.2">
      <c r="D56974" s="53"/>
      <c r="E56974" s="53"/>
      <c r="F56974" s="53"/>
      <c r="G56974" s="53"/>
      <c r="BX56974" s="17"/>
      <c r="BY56974" s="17"/>
      <c r="BZ56974" s="17"/>
      <c r="CA56974" s="17"/>
      <c r="CB56974" s="17"/>
    </row>
    <row r="56975" spans="4:80" x14ac:dyDescent="0.2">
      <c r="D56975" s="53"/>
      <c r="E56975" s="53"/>
      <c r="F56975" s="53"/>
      <c r="G56975" s="53"/>
      <c r="BX56975" s="17"/>
      <c r="BY56975" s="17"/>
      <c r="BZ56975" s="17"/>
      <c r="CA56975" s="17"/>
      <c r="CB56975" s="17"/>
    </row>
    <row r="56976" spans="4:80" x14ac:dyDescent="0.2">
      <c r="D56976" s="53"/>
      <c r="E56976" s="53"/>
      <c r="F56976" s="53"/>
      <c r="G56976" s="53"/>
      <c r="BX56976" s="17"/>
      <c r="BY56976" s="17"/>
      <c r="BZ56976" s="17"/>
      <c r="CA56976" s="17"/>
      <c r="CB56976" s="17"/>
    </row>
    <row r="56977" spans="4:80" x14ac:dyDescent="0.2">
      <c r="D56977" s="53"/>
      <c r="E56977" s="53"/>
      <c r="F56977" s="53"/>
      <c r="G56977" s="53"/>
      <c r="BX56977" s="17"/>
      <c r="BY56977" s="17"/>
      <c r="BZ56977" s="17"/>
      <c r="CA56977" s="17"/>
      <c r="CB56977" s="17"/>
    </row>
    <row r="56978" spans="4:80" x14ac:dyDescent="0.2">
      <c r="D56978" s="53"/>
      <c r="E56978" s="53"/>
      <c r="F56978" s="53"/>
      <c r="G56978" s="53"/>
      <c r="BX56978" s="17"/>
      <c r="BY56978" s="17"/>
      <c r="BZ56978" s="17"/>
      <c r="CA56978" s="17"/>
      <c r="CB56978" s="17"/>
    </row>
    <row r="56979" spans="4:80" x14ac:dyDescent="0.2">
      <c r="D56979" s="53"/>
      <c r="E56979" s="53"/>
      <c r="F56979" s="53"/>
      <c r="G56979" s="53"/>
      <c r="BX56979" s="17"/>
      <c r="BY56979" s="17"/>
      <c r="BZ56979" s="17"/>
      <c r="CA56979" s="17"/>
      <c r="CB56979" s="17"/>
    </row>
    <row r="56980" spans="4:80" x14ac:dyDescent="0.2">
      <c r="D56980" s="53"/>
      <c r="E56980" s="53"/>
      <c r="F56980" s="53"/>
      <c r="G56980" s="53"/>
      <c r="BX56980" s="17"/>
      <c r="BY56980" s="17"/>
      <c r="BZ56980" s="17"/>
      <c r="CA56980" s="17"/>
      <c r="CB56980" s="17"/>
    </row>
    <row r="56981" spans="4:80" x14ac:dyDescent="0.2">
      <c r="D56981" s="53"/>
      <c r="E56981" s="53"/>
      <c r="F56981" s="53"/>
      <c r="G56981" s="53"/>
      <c r="BX56981" s="17"/>
      <c r="BY56981" s="17"/>
      <c r="BZ56981" s="17"/>
      <c r="CA56981" s="17"/>
      <c r="CB56981" s="17"/>
    </row>
    <row r="56982" spans="4:80" x14ac:dyDescent="0.2">
      <c r="D56982" s="53"/>
      <c r="E56982" s="53"/>
      <c r="F56982" s="53"/>
      <c r="G56982" s="53"/>
      <c r="BX56982" s="17"/>
      <c r="BY56982" s="17"/>
      <c r="BZ56982" s="17"/>
      <c r="CA56982" s="17"/>
      <c r="CB56982" s="17"/>
    </row>
    <row r="56983" spans="4:80" x14ac:dyDescent="0.2">
      <c r="D56983" s="53"/>
      <c r="E56983" s="53"/>
      <c r="F56983" s="53"/>
      <c r="G56983" s="53"/>
      <c r="BX56983" s="17"/>
      <c r="BY56983" s="17"/>
      <c r="BZ56983" s="17"/>
      <c r="CA56983" s="17"/>
      <c r="CB56983" s="17"/>
    </row>
    <row r="56984" spans="4:80" x14ac:dyDescent="0.2">
      <c r="D56984" s="53"/>
      <c r="E56984" s="53"/>
      <c r="F56984" s="53"/>
      <c r="G56984" s="53"/>
      <c r="BX56984" s="17"/>
      <c r="BY56984" s="17"/>
      <c r="BZ56984" s="17"/>
      <c r="CA56984" s="17"/>
      <c r="CB56984" s="17"/>
    </row>
    <row r="56985" spans="4:80" x14ac:dyDescent="0.2">
      <c r="D56985" s="53"/>
      <c r="E56985" s="53"/>
      <c r="F56985" s="53"/>
      <c r="G56985" s="53"/>
      <c r="BX56985" s="17"/>
      <c r="BY56985" s="17"/>
      <c r="BZ56985" s="17"/>
      <c r="CA56985" s="17"/>
      <c r="CB56985" s="17"/>
    </row>
    <row r="56986" spans="4:80" x14ac:dyDescent="0.2">
      <c r="D56986" s="53"/>
      <c r="E56986" s="53"/>
      <c r="F56986" s="53"/>
      <c r="G56986" s="53"/>
      <c r="BX56986" s="17"/>
      <c r="BY56986" s="17"/>
      <c r="BZ56986" s="17"/>
      <c r="CA56986" s="17"/>
      <c r="CB56986" s="17"/>
    </row>
    <row r="56987" spans="4:80" x14ac:dyDescent="0.2">
      <c r="D56987" s="53"/>
      <c r="E56987" s="53"/>
      <c r="F56987" s="53"/>
      <c r="G56987" s="53"/>
      <c r="BX56987" s="17"/>
      <c r="BY56987" s="17"/>
      <c r="BZ56987" s="17"/>
      <c r="CA56987" s="17"/>
      <c r="CB56987" s="17"/>
    </row>
    <row r="56988" spans="4:80" x14ac:dyDescent="0.2">
      <c r="D56988" s="53"/>
      <c r="E56988" s="53"/>
      <c r="F56988" s="53"/>
      <c r="G56988" s="53"/>
      <c r="BX56988" s="17"/>
      <c r="BY56988" s="17"/>
      <c r="BZ56988" s="17"/>
      <c r="CA56988" s="17"/>
      <c r="CB56988" s="17"/>
    </row>
    <row r="56989" spans="4:80" x14ac:dyDescent="0.2">
      <c r="D56989" s="53"/>
      <c r="E56989" s="53"/>
      <c r="F56989" s="53"/>
      <c r="G56989" s="53"/>
      <c r="BX56989" s="17"/>
      <c r="BY56989" s="17"/>
      <c r="BZ56989" s="17"/>
      <c r="CA56989" s="17"/>
      <c r="CB56989" s="17"/>
    </row>
    <row r="56990" spans="4:80" x14ac:dyDescent="0.2">
      <c r="D56990" s="53"/>
      <c r="E56990" s="53"/>
      <c r="F56990" s="53"/>
      <c r="G56990" s="53"/>
      <c r="BX56990" s="17"/>
      <c r="BY56990" s="17"/>
      <c r="BZ56990" s="17"/>
      <c r="CA56990" s="17"/>
      <c r="CB56990" s="17"/>
    </row>
    <row r="56991" spans="4:80" x14ac:dyDescent="0.2">
      <c r="D56991" s="53"/>
      <c r="E56991" s="53"/>
      <c r="F56991" s="53"/>
      <c r="G56991" s="53"/>
      <c r="BX56991" s="17"/>
      <c r="BY56991" s="17"/>
      <c r="BZ56991" s="17"/>
      <c r="CA56991" s="17"/>
      <c r="CB56991" s="17"/>
    </row>
    <row r="56992" spans="4:80" x14ac:dyDescent="0.2">
      <c r="D56992" s="53"/>
      <c r="E56992" s="53"/>
      <c r="F56992" s="53"/>
      <c r="G56992" s="53"/>
      <c r="BX56992" s="17"/>
      <c r="BY56992" s="17"/>
      <c r="BZ56992" s="17"/>
      <c r="CA56992" s="17"/>
      <c r="CB56992" s="17"/>
    </row>
    <row r="56993" spans="4:80" x14ac:dyDescent="0.2">
      <c r="D56993" s="53"/>
      <c r="E56993" s="53"/>
      <c r="F56993" s="53"/>
      <c r="G56993" s="53"/>
      <c r="BX56993" s="17"/>
      <c r="BY56993" s="17"/>
      <c r="BZ56993" s="17"/>
      <c r="CA56993" s="17"/>
      <c r="CB56993" s="17"/>
    </row>
    <row r="56994" spans="4:80" x14ac:dyDescent="0.2">
      <c r="D56994" s="53"/>
      <c r="E56994" s="53"/>
      <c r="F56994" s="53"/>
      <c r="G56994" s="53"/>
      <c r="BX56994" s="17"/>
      <c r="BY56994" s="17"/>
      <c r="BZ56994" s="17"/>
      <c r="CA56994" s="17"/>
      <c r="CB56994" s="17"/>
    </row>
    <row r="56995" spans="4:80" x14ac:dyDescent="0.2">
      <c r="D56995" s="53"/>
      <c r="E56995" s="53"/>
      <c r="F56995" s="53"/>
      <c r="G56995" s="53"/>
      <c r="BX56995" s="17"/>
      <c r="BY56995" s="17"/>
      <c r="BZ56995" s="17"/>
      <c r="CA56995" s="17"/>
      <c r="CB56995" s="17"/>
    </row>
    <row r="56996" spans="4:80" x14ac:dyDescent="0.2">
      <c r="D56996" s="53"/>
      <c r="E56996" s="53"/>
      <c r="F56996" s="53"/>
      <c r="G56996" s="53"/>
      <c r="BX56996" s="17"/>
      <c r="BY56996" s="17"/>
      <c r="BZ56996" s="17"/>
      <c r="CA56996" s="17"/>
      <c r="CB56996" s="17"/>
    </row>
    <row r="56997" spans="4:80" x14ac:dyDescent="0.2">
      <c r="D56997" s="53"/>
      <c r="E56997" s="53"/>
      <c r="F56997" s="53"/>
      <c r="G56997" s="53"/>
      <c r="BX56997" s="17"/>
      <c r="BY56997" s="17"/>
      <c r="BZ56997" s="17"/>
      <c r="CA56997" s="17"/>
      <c r="CB56997" s="17"/>
    </row>
    <row r="56998" spans="4:80" x14ac:dyDescent="0.2">
      <c r="D56998" s="53"/>
      <c r="E56998" s="53"/>
      <c r="F56998" s="53"/>
      <c r="G56998" s="53"/>
      <c r="BX56998" s="17"/>
      <c r="BY56998" s="17"/>
      <c r="BZ56998" s="17"/>
      <c r="CA56998" s="17"/>
      <c r="CB56998" s="17"/>
    </row>
    <row r="56999" spans="4:80" x14ac:dyDescent="0.2">
      <c r="D56999" s="53"/>
      <c r="E56999" s="53"/>
      <c r="F56999" s="53"/>
      <c r="G56999" s="53"/>
      <c r="BX56999" s="17"/>
      <c r="BY56999" s="17"/>
      <c r="BZ56999" s="17"/>
      <c r="CA56999" s="17"/>
      <c r="CB56999" s="17"/>
    </row>
    <row r="57000" spans="4:80" x14ac:dyDescent="0.2">
      <c r="D57000" s="53"/>
      <c r="E57000" s="53"/>
      <c r="F57000" s="53"/>
      <c r="G57000" s="53"/>
      <c r="BX57000" s="17"/>
      <c r="BY57000" s="17"/>
      <c r="BZ57000" s="17"/>
      <c r="CA57000" s="17"/>
      <c r="CB57000" s="17"/>
    </row>
    <row r="57001" spans="4:80" x14ac:dyDescent="0.2">
      <c r="D57001" s="53"/>
      <c r="E57001" s="53"/>
      <c r="F57001" s="53"/>
      <c r="G57001" s="53"/>
      <c r="BX57001" s="17"/>
      <c r="BY57001" s="17"/>
      <c r="BZ57001" s="17"/>
      <c r="CA57001" s="17"/>
      <c r="CB57001" s="17"/>
    </row>
    <row r="57002" spans="4:80" x14ac:dyDescent="0.2">
      <c r="D57002" s="53"/>
      <c r="E57002" s="53"/>
      <c r="F57002" s="53"/>
      <c r="G57002" s="53"/>
      <c r="BX57002" s="17"/>
      <c r="BY57002" s="17"/>
      <c r="BZ57002" s="17"/>
      <c r="CA57002" s="17"/>
      <c r="CB57002" s="17"/>
    </row>
    <row r="57003" spans="4:80" x14ac:dyDescent="0.2">
      <c r="D57003" s="53"/>
      <c r="E57003" s="53"/>
      <c r="F57003" s="53"/>
      <c r="G57003" s="53"/>
      <c r="BX57003" s="17"/>
      <c r="BY57003" s="17"/>
      <c r="BZ57003" s="17"/>
      <c r="CA57003" s="17"/>
      <c r="CB57003" s="17"/>
    </row>
    <row r="57004" spans="4:80" x14ac:dyDescent="0.2">
      <c r="D57004" s="53"/>
      <c r="E57004" s="53"/>
      <c r="F57004" s="53"/>
      <c r="G57004" s="53"/>
      <c r="BX57004" s="17"/>
      <c r="BY57004" s="17"/>
      <c r="BZ57004" s="17"/>
      <c r="CA57004" s="17"/>
      <c r="CB57004" s="17"/>
    </row>
    <row r="57005" spans="4:80" x14ac:dyDescent="0.2">
      <c r="D57005" s="53"/>
      <c r="E57005" s="53"/>
      <c r="F57005" s="53"/>
      <c r="G57005" s="53"/>
      <c r="BX57005" s="17"/>
      <c r="BY57005" s="17"/>
      <c r="BZ57005" s="17"/>
      <c r="CA57005" s="17"/>
      <c r="CB57005" s="17"/>
    </row>
    <row r="57006" spans="4:80" x14ac:dyDescent="0.2">
      <c r="D57006" s="53"/>
      <c r="E57006" s="53"/>
      <c r="F57006" s="53"/>
      <c r="G57006" s="53"/>
      <c r="BX57006" s="17"/>
      <c r="BY57006" s="17"/>
      <c r="BZ57006" s="17"/>
      <c r="CA57006" s="17"/>
      <c r="CB57006" s="17"/>
    </row>
    <row r="57007" spans="4:80" x14ac:dyDescent="0.2">
      <c r="D57007" s="53"/>
      <c r="E57007" s="53"/>
      <c r="F57007" s="53"/>
      <c r="G57007" s="53"/>
      <c r="BX57007" s="17"/>
      <c r="BY57007" s="17"/>
      <c r="BZ57007" s="17"/>
      <c r="CA57007" s="17"/>
      <c r="CB57007" s="17"/>
    </row>
    <row r="57008" spans="4:80" x14ac:dyDescent="0.2">
      <c r="D57008" s="53"/>
      <c r="E57008" s="53"/>
      <c r="F57008" s="53"/>
      <c r="G57008" s="53"/>
      <c r="BX57008" s="17"/>
      <c r="BY57008" s="17"/>
      <c r="BZ57008" s="17"/>
      <c r="CA57008" s="17"/>
      <c r="CB57008" s="17"/>
    </row>
    <row r="57009" spans="4:80" x14ac:dyDescent="0.2">
      <c r="D57009" s="53"/>
      <c r="E57009" s="53"/>
      <c r="F57009" s="53"/>
      <c r="G57009" s="53"/>
      <c r="BX57009" s="17"/>
      <c r="BY57009" s="17"/>
      <c r="BZ57009" s="17"/>
      <c r="CA57009" s="17"/>
      <c r="CB57009" s="17"/>
    </row>
    <row r="57010" spans="4:80" x14ac:dyDescent="0.2">
      <c r="D57010" s="53"/>
      <c r="E57010" s="53"/>
      <c r="F57010" s="53"/>
      <c r="G57010" s="53"/>
      <c r="BX57010" s="17"/>
      <c r="BY57010" s="17"/>
      <c r="BZ57010" s="17"/>
      <c r="CA57010" s="17"/>
      <c r="CB57010" s="17"/>
    </row>
    <row r="57011" spans="4:80" x14ac:dyDescent="0.2">
      <c r="D57011" s="53"/>
      <c r="E57011" s="53"/>
      <c r="F57011" s="53"/>
      <c r="G57011" s="53"/>
      <c r="BX57011" s="17"/>
      <c r="BY57011" s="17"/>
      <c r="BZ57011" s="17"/>
      <c r="CA57011" s="17"/>
      <c r="CB57011" s="17"/>
    </row>
    <row r="57012" spans="4:80" x14ac:dyDescent="0.2">
      <c r="D57012" s="53"/>
      <c r="E57012" s="53"/>
      <c r="F57012" s="53"/>
      <c r="G57012" s="53"/>
      <c r="BX57012" s="17"/>
      <c r="BY57012" s="17"/>
      <c r="BZ57012" s="17"/>
      <c r="CA57012" s="17"/>
      <c r="CB57012" s="17"/>
    </row>
    <row r="57013" spans="4:80" x14ac:dyDescent="0.2">
      <c r="D57013" s="53"/>
      <c r="E57013" s="53"/>
      <c r="F57013" s="53"/>
      <c r="G57013" s="53"/>
      <c r="BX57013" s="17"/>
      <c r="BY57013" s="17"/>
      <c r="BZ57013" s="17"/>
      <c r="CA57013" s="17"/>
      <c r="CB57013" s="17"/>
    </row>
    <row r="57014" spans="4:80" x14ac:dyDescent="0.2">
      <c r="D57014" s="53"/>
      <c r="E57014" s="53"/>
      <c r="F57014" s="53"/>
      <c r="G57014" s="53"/>
      <c r="BX57014" s="17"/>
      <c r="BY57014" s="17"/>
      <c r="BZ57014" s="17"/>
      <c r="CA57014" s="17"/>
      <c r="CB57014" s="17"/>
    </row>
    <row r="57015" spans="4:80" x14ac:dyDescent="0.2">
      <c r="D57015" s="53"/>
      <c r="E57015" s="53"/>
      <c r="F57015" s="53"/>
      <c r="G57015" s="53"/>
      <c r="BX57015" s="17"/>
      <c r="BY57015" s="17"/>
      <c r="BZ57015" s="17"/>
      <c r="CA57015" s="17"/>
      <c r="CB57015" s="17"/>
    </row>
    <row r="57016" spans="4:80" x14ac:dyDescent="0.2">
      <c r="D57016" s="53"/>
      <c r="E57016" s="53"/>
      <c r="F57016" s="53"/>
      <c r="G57016" s="53"/>
      <c r="BX57016" s="17"/>
      <c r="BY57016" s="17"/>
      <c r="BZ57016" s="17"/>
      <c r="CA57016" s="17"/>
      <c r="CB57016" s="17"/>
    </row>
    <row r="57017" spans="4:80" x14ac:dyDescent="0.2">
      <c r="D57017" s="53"/>
      <c r="E57017" s="53"/>
      <c r="F57017" s="53"/>
      <c r="G57017" s="53"/>
      <c r="BX57017" s="17"/>
      <c r="BY57017" s="17"/>
      <c r="BZ57017" s="17"/>
      <c r="CA57017" s="17"/>
      <c r="CB57017" s="17"/>
    </row>
    <row r="57018" spans="4:80" x14ac:dyDescent="0.2">
      <c r="D57018" s="53"/>
      <c r="E57018" s="53"/>
      <c r="F57018" s="53"/>
      <c r="G57018" s="53"/>
      <c r="BX57018" s="17"/>
      <c r="BY57018" s="17"/>
      <c r="BZ57018" s="17"/>
      <c r="CA57018" s="17"/>
      <c r="CB57018" s="17"/>
    </row>
    <row r="57019" spans="4:80" x14ac:dyDescent="0.2">
      <c r="D57019" s="53"/>
      <c r="E57019" s="53"/>
      <c r="F57019" s="53"/>
      <c r="G57019" s="53"/>
      <c r="BX57019" s="17"/>
      <c r="BY57019" s="17"/>
      <c r="BZ57019" s="17"/>
      <c r="CA57019" s="17"/>
      <c r="CB57019" s="17"/>
    </row>
    <row r="57020" spans="4:80" x14ac:dyDescent="0.2">
      <c r="D57020" s="53"/>
      <c r="E57020" s="53"/>
      <c r="F57020" s="53"/>
      <c r="G57020" s="53"/>
      <c r="BX57020" s="17"/>
      <c r="BY57020" s="17"/>
      <c r="BZ57020" s="17"/>
      <c r="CA57020" s="17"/>
      <c r="CB57020" s="17"/>
    </row>
    <row r="57021" spans="4:80" x14ac:dyDescent="0.2">
      <c r="D57021" s="53"/>
      <c r="E57021" s="53"/>
      <c r="F57021" s="53"/>
      <c r="G57021" s="53"/>
      <c r="BX57021" s="17"/>
      <c r="BY57021" s="17"/>
      <c r="BZ57021" s="17"/>
      <c r="CA57021" s="17"/>
      <c r="CB57021" s="17"/>
    </row>
    <row r="57022" spans="4:80" x14ac:dyDescent="0.2">
      <c r="D57022" s="53"/>
      <c r="E57022" s="53"/>
      <c r="F57022" s="53"/>
      <c r="G57022" s="53"/>
      <c r="BX57022" s="17"/>
      <c r="BY57022" s="17"/>
      <c r="BZ57022" s="17"/>
      <c r="CA57022" s="17"/>
      <c r="CB57022" s="17"/>
    </row>
    <row r="57023" spans="4:80" x14ac:dyDescent="0.2">
      <c r="D57023" s="53"/>
      <c r="E57023" s="53"/>
      <c r="F57023" s="53"/>
      <c r="G57023" s="53"/>
      <c r="BX57023" s="17"/>
      <c r="BY57023" s="17"/>
      <c r="BZ57023" s="17"/>
      <c r="CA57023" s="17"/>
      <c r="CB57023" s="17"/>
    </row>
    <row r="57024" spans="4:80" x14ac:dyDescent="0.2">
      <c r="D57024" s="53"/>
      <c r="E57024" s="53"/>
      <c r="F57024" s="53"/>
      <c r="G57024" s="53"/>
      <c r="BX57024" s="17"/>
      <c r="BY57024" s="17"/>
      <c r="BZ57024" s="17"/>
      <c r="CA57024" s="17"/>
      <c r="CB57024" s="17"/>
    </row>
    <row r="57025" spans="4:80" x14ac:dyDescent="0.2">
      <c r="D57025" s="53"/>
      <c r="E57025" s="53"/>
      <c r="F57025" s="53"/>
      <c r="G57025" s="53"/>
      <c r="BX57025" s="17"/>
      <c r="BY57025" s="17"/>
      <c r="BZ57025" s="17"/>
      <c r="CA57025" s="17"/>
      <c r="CB57025" s="17"/>
    </row>
    <row r="57026" spans="4:80" x14ac:dyDescent="0.2">
      <c r="D57026" s="53"/>
      <c r="E57026" s="53"/>
      <c r="F57026" s="53"/>
      <c r="G57026" s="53"/>
      <c r="BX57026" s="17"/>
      <c r="BY57026" s="17"/>
      <c r="BZ57026" s="17"/>
      <c r="CA57026" s="17"/>
      <c r="CB57026" s="17"/>
    </row>
    <row r="57027" spans="4:80" x14ac:dyDescent="0.2">
      <c r="D57027" s="53"/>
      <c r="E57027" s="53"/>
      <c r="F57027" s="53"/>
      <c r="G57027" s="53"/>
      <c r="BX57027" s="17"/>
      <c r="BY57027" s="17"/>
      <c r="BZ57027" s="17"/>
      <c r="CA57027" s="17"/>
      <c r="CB57027" s="17"/>
    </row>
    <row r="57028" spans="4:80" x14ac:dyDescent="0.2">
      <c r="D57028" s="53"/>
      <c r="E57028" s="53"/>
      <c r="F57028" s="53"/>
      <c r="G57028" s="53"/>
      <c r="BX57028" s="17"/>
      <c r="BY57028" s="17"/>
      <c r="BZ57028" s="17"/>
      <c r="CA57028" s="17"/>
      <c r="CB57028" s="17"/>
    </row>
    <row r="57029" spans="4:80" x14ac:dyDescent="0.2">
      <c r="D57029" s="53"/>
      <c r="E57029" s="53"/>
      <c r="F57029" s="53"/>
      <c r="G57029" s="53"/>
      <c r="BX57029" s="17"/>
      <c r="BY57029" s="17"/>
      <c r="BZ57029" s="17"/>
      <c r="CA57029" s="17"/>
      <c r="CB57029" s="17"/>
    </row>
    <row r="57030" spans="4:80" x14ac:dyDescent="0.2">
      <c r="D57030" s="53"/>
      <c r="E57030" s="53"/>
      <c r="F57030" s="53"/>
      <c r="G57030" s="53"/>
      <c r="BX57030" s="17"/>
      <c r="BY57030" s="17"/>
      <c r="BZ57030" s="17"/>
      <c r="CA57030" s="17"/>
      <c r="CB57030" s="17"/>
    </row>
    <row r="57031" spans="4:80" x14ac:dyDescent="0.2">
      <c r="D57031" s="53"/>
      <c r="E57031" s="53"/>
      <c r="F57031" s="53"/>
      <c r="G57031" s="53"/>
      <c r="BX57031" s="17"/>
      <c r="BY57031" s="17"/>
      <c r="BZ57031" s="17"/>
      <c r="CA57031" s="17"/>
      <c r="CB57031" s="17"/>
    </row>
    <row r="57032" spans="4:80" x14ac:dyDescent="0.2">
      <c r="D57032" s="53"/>
      <c r="E57032" s="53"/>
      <c r="F57032" s="53"/>
      <c r="G57032" s="53"/>
      <c r="BX57032" s="17"/>
      <c r="BY57032" s="17"/>
      <c r="BZ57032" s="17"/>
      <c r="CA57032" s="17"/>
      <c r="CB57032" s="17"/>
    </row>
    <row r="57033" spans="4:80" x14ac:dyDescent="0.2">
      <c r="D57033" s="53"/>
      <c r="E57033" s="53"/>
      <c r="F57033" s="53"/>
      <c r="G57033" s="53"/>
      <c r="BX57033" s="17"/>
      <c r="BY57033" s="17"/>
      <c r="BZ57033" s="17"/>
      <c r="CA57033" s="17"/>
      <c r="CB57033" s="17"/>
    </row>
    <row r="57034" spans="4:80" x14ac:dyDescent="0.2">
      <c r="D57034" s="53"/>
      <c r="E57034" s="53"/>
      <c r="F57034" s="53"/>
      <c r="G57034" s="53"/>
      <c r="BX57034" s="17"/>
      <c r="BY57034" s="17"/>
      <c r="BZ57034" s="17"/>
      <c r="CA57034" s="17"/>
      <c r="CB57034" s="17"/>
    </row>
    <row r="57035" spans="4:80" x14ac:dyDescent="0.2">
      <c r="D57035" s="53"/>
      <c r="E57035" s="53"/>
      <c r="F57035" s="53"/>
      <c r="G57035" s="53"/>
      <c r="BX57035" s="17"/>
      <c r="BY57035" s="17"/>
      <c r="BZ57035" s="17"/>
      <c r="CA57035" s="17"/>
      <c r="CB57035" s="17"/>
    </row>
    <row r="57036" spans="4:80" x14ac:dyDescent="0.2">
      <c r="D57036" s="53"/>
      <c r="E57036" s="53"/>
      <c r="F57036" s="53"/>
      <c r="G57036" s="53"/>
      <c r="BX57036" s="17"/>
      <c r="BY57036" s="17"/>
      <c r="BZ57036" s="17"/>
      <c r="CA57036" s="17"/>
      <c r="CB57036" s="17"/>
    </row>
    <row r="57037" spans="4:80" x14ac:dyDescent="0.2">
      <c r="D57037" s="53"/>
      <c r="E57037" s="53"/>
      <c r="F57037" s="53"/>
      <c r="G57037" s="53"/>
      <c r="BX57037" s="17"/>
      <c r="BY57037" s="17"/>
      <c r="BZ57037" s="17"/>
      <c r="CA57037" s="17"/>
      <c r="CB57037" s="17"/>
    </row>
    <row r="57038" spans="4:80" x14ac:dyDescent="0.2">
      <c r="D57038" s="53"/>
      <c r="E57038" s="53"/>
      <c r="F57038" s="53"/>
      <c r="G57038" s="53"/>
      <c r="BX57038" s="17"/>
      <c r="BY57038" s="17"/>
      <c r="BZ57038" s="17"/>
      <c r="CA57038" s="17"/>
      <c r="CB57038" s="17"/>
    </row>
    <row r="57039" spans="4:80" x14ac:dyDescent="0.2">
      <c r="D57039" s="53"/>
      <c r="E57039" s="53"/>
      <c r="F57039" s="53"/>
      <c r="G57039" s="53"/>
      <c r="BX57039" s="17"/>
      <c r="BY57039" s="17"/>
      <c r="BZ57039" s="17"/>
      <c r="CA57039" s="17"/>
      <c r="CB57039" s="17"/>
    </row>
    <row r="57040" spans="4:80" x14ac:dyDescent="0.2">
      <c r="D57040" s="53"/>
      <c r="E57040" s="53"/>
      <c r="F57040" s="53"/>
      <c r="G57040" s="53"/>
      <c r="BX57040" s="17"/>
      <c r="BY57040" s="17"/>
      <c r="BZ57040" s="17"/>
      <c r="CA57040" s="17"/>
      <c r="CB57040" s="17"/>
    </row>
    <row r="57041" spans="4:80" x14ac:dyDescent="0.2">
      <c r="D57041" s="53"/>
      <c r="E57041" s="53"/>
      <c r="F57041" s="53"/>
      <c r="G57041" s="53"/>
      <c r="BX57041" s="17"/>
      <c r="BY57041" s="17"/>
      <c r="BZ57041" s="17"/>
      <c r="CA57041" s="17"/>
      <c r="CB57041" s="17"/>
    </row>
    <row r="57042" spans="4:80" x14ac:dyDescent="0.2">
      <c r="D57042" s="53"/>
      <c r="E57042" s="53"/>
      <c r="F57042" s="53"/>
      <c r="G57042" s="53"/>
      <c r="BX57042" s="17"/>
      <c r="BY57042" s="17"/>
      <c r="BZ57042" s="17"/>
      <c r="CA57042" s="17"/>
      <c r="CB57042" s="17"/>
    </row>
    <row r="57043" spans="4:80" x14ac:dyDescent="0.2">
      <c r="D57043" s="53"/>
      <c r="E57043" s="53"/>
      <c r="F57043" s="53"/>
      <c r="G57043" s="53"/>
      <c r="BX57043" s="17"/>
      <c r="BY57043" s="17"/>
      <c r="BZ57043" s="17"/>
      <c r="CA57043" s="17"/>
      <c r="CB57043" s="17"/>
    </row>
    <row r="57044" spans="4:80" x14ac:dyDescent="0.2">
      <c r="D57044" s="53"/>
      <c r="E57044" s="53"/>
      <c r="F57044" s="53"/>
      <c r="G57044" s="53"/>
      <c r="BX57044" s="17"/>
      <c r="BY57044" s="17"/>
      <c r="BZ57044" s="17"/>
      <c r="CA57044" s="17"/>
      <c r="CB57044" s="17"/>
    </row>
    <row r="57045" spans="4:80" x14ac:dyDescent="0.2">
      <c r="D57045" s="53"/>
      <c r="E57045" s="53"/>
      <c r="F57045" s="53"/>
      <c r="G57045" s="53"/>
      <c r="BX57045" s="17"/>
      <c r="BY57045" s="17"/>
      <c r="BZ57045" s="17"/>
      <c r="CA57045" s="17"/>
      <c r="CB57045" s="17"/>
    </row>
    <row r="57046" spans="4:80" x14ac:dyDescent="0.2">
      <c r="D57046" s="53"/>
      <c r="E57046" s="53"/>
      <c r="F57046" s="53"/>
      <c r="G57046" s="53"/>
      <c r="BX57046" s="17"/>
      <c r="BY57046" s="17"/>
      <c r="BZ57046" s="17"/>
      <c r="CA57046" s="17"/>
      <c r="CB57046" s="17"/>
    </row>
    <row r="57047" spans="4:80" x14ac:dyDescent="0.2">
      <c r="D57047" s="53"/>
      <c r="E57047" s="53"/>
      <c r="F57047" s="53"/>
      <c r="G57047" s="53"/>
      <c r="BX57047" s="17"/>
      <c r="BY57047" s="17"/>
      <c r="BZ57047" s="17"/>
      <c r="CA57047" s="17"/>
      <c r="CB57047" s="17"/>
    </row>
    <row r="57048" spans="4:80" x14ac:dyDescent="0.2">
      <c r="D57048" s="53"/>
      <c r="E57048" s="53"/>
      <c r="F57048" s="53"/>
      <c r="G57048" s="53"/>
      <c r="BX57048" s="17"/>
      <c r="BY57048" s="17"/>
      <c r="BZ57048" s="17"/>
      <c r="CA57048" s="17"/>
      <c r="CB57048" s="17"/>
    </row>
    <row r="57049" spans="4:80" x14ac:dyDescent="0.2">
      <c r="D57049" s="53"/>
      <c r="E57049" s="53"/>
      <c r="F57049" s="53"/>
      <c r="G57049" s="53"/>
      <c r="BX57049" s="17"/>
      <c r="BY57049" s="17"/>
      <c r="BZ57049" s="17"/>
      <c r="CA57049" s="17"/>
      <c r="CB57049" s="17"/>
    </row>
    <row r="57050" spans="4:80" x14ac:dyDescent="0.2">
      <c r="D57050" s="53"/>
      <c r="E57050" s="53"/>
      <c r="F57050" s="53"/>
      <c r="G57050" s="53"/>
      <c r="BX57050" s="17"/>
      <c r="BY57050" s="17"/>
      <c r="BZ57050" s="17"/>
      <c r="CA57050" s="17"/>
      <c r="CB57050" s="17"/>
    </row>
    <row r="57051" spans="4:80" x14ac:dyDescent="0.2">
      <c r="D57051" s="53"/>
      <c r="E57051" s="53"/>
      <c r="F57051" s="53"/>
      <c r="G57051" s="53"/>
      <c r="BX57051" s="17"/>
      <c r="BY57051" s="17"/>
      <c r="BZ57051" s="17"/>
      <c r="CA57051" s="17"/>
      <c r="CB57051" s="17"/>
    </row>
    <row r="57052" spans="4:80" x14ac:dyDescent="0.2">
      <c r="D57052" s="53"/>
      <c r="E57052" s="53"/>
      <c r="F57052" s="53"/>
      <c r="G57052" s="53"/>
      <c r="BX57052" s="17"/>
      <c r="BY57052" s="17"/>
      <c r="BZ57052" s="17"/>
      <c r="CA57052" s="17"/>
      <c r="CB57052" s="17"/>
    </row>
    <row r="57053" spans="4:80" x14ac:dyDescent="0.2">
      <c r="D57053" s="53"/>
      <c r="E57053" s="53"/>
      <c r="F57053" s="53"/>
      <c r="G57053" s="53"/>
      <c r="BX57053" s="17"/>
      <c r="BY57053" s="17"/>
      <c r="BZ57053" s="17"/>
      <c r="CA57053" s="17"/>
      <c r="CB57053" s="17"/>
    </row>
    <row r="57054" spans="4:80" x14ac:dyDescent="0.2">
      <c r="D57054" s="53"/>
      <c r="E57054" s="53"/>
      <c r="F57054" s="53"/>
      <c r="G57054" s="53"/>
      <c r="BX57054" s="17"/>
      <c r="BY57054" s="17"/>
      <c r="BZ57054" s="17"/>
      <c r="CA57054" s="17"/>
      <c r="CB57054" s="17"/>
    </row>
    <row r="57055" spans="4:80" x14ac:dyDescent="0.2">
      <c r="D57055" s="53"/>
      <c r="E57055" s="53"/>
      <c r="F57055" s="53"/>
      <c r="G57055" s="53"/>
      <c r="BX57055" s="17"/>
      <c r="BY57055" s="17"/>
      <c r="BZ57055" s="17"/>
      <c r="CA57055" s="17"/>
      <c r="CB57055" s="17"/>
    </row>
    <row r="57056" spans="4:80" x14ac:dyDescent="0.2">
      <c r="D57056" s="53"/>
      <c r="E57056" s="53"/>
      <c r="F57056" s="53"/>
      <c r="G57056" s="53"/>
      <c r="BX57056" s="17"/>
      <c r="BY57056" s="17"/>
      <c r="BZ57056" s="17"/>
      <c r="CA57056" s="17"/>
      <c r="CB57056" s="17"/>
    </row>
    <row r="57057" spans="4:80" x14ac:dyDescent="0.2">
      <c r="D57057" s="53"/>
      <c r="E57057" s="53"/>
      <c r="F57057" s="53"/>
      <c r="G57057" s="53"/>
      <c r="BX57057" s="17"/>
      <c r="BY57057" s="17"/>
      <c r="BZ57057" s="17"/>
      <c r="CA57057" s="17"/>
      <c r="CB57057" s="17"/>
    </row>
    <row r="57058" spans="4:80" x14ac:dyDescent="0.2">
      <c r="D57058" s="53"/>
      <c r="E57058" s="53"/>
      <c r="F57058" s="53"/>
      <c r="G57058" s="53"/>
      <c r="BX57058" s="17"/>
      <c r="BY57058" s="17"/>
      <c r="BZ57058" s="17"/>
      <c r="CA57058" s="17"/>
      <c r="CB57058" s="17"/>
    </row>
    <row r="57059" spans="4:80" x14ac:dyDescent="0.2">
      <c r="D57059" s="53"/>
      <c r="E57059" s="53"/>
      <c r="F57059" s="53"/>
      <c r="G57059" s="53"/>
      <c r="BX57059" s="17"/>
      <c r="BY57059" s="17"/>
      <c r="BZ57059" s="17"/>
      <c r="CA57059" s="17"/>
      <c r="CB57059" s="17"/>
    </row>
    <row r="57060" spans="4:80" x14ac:dyDescent="0.2">
      <c r="D57060" s="53"/>
      <c r="E57060" s="53"/>
      <c r="F57060" s="53"/>
      <c r="G57060" s="53"/>
      <c r="BX57060" s="17"/>
      <c r="BY57060" s="17"/>
      <c r="BZ57060" s="17"/>
      <c r="CA57060" s="17"/>
      <c r="CB57060" s="17"/>
    </row>
    <row r="57061" spans="4:80" x14ac:dyDescent="0.2">
      <c r="D57061" s="53"/>
      <c r="E57061" s="53"/>
      <c r="F57061" s="53"/>
      <c r="G57061" s="53"/>
      <c r="BX57061" s="17"/>
      <c r="BY57061" s="17"/>
      <c r="BZ57061" s="17"/>
      <c r="CA57061" s="17"/>
      <c r="CB57061" s="17"/>
    </row>
    <row r="57062" spans="4:80" x14ac:dyDescent="0.2">
      <c r="D57062" s="53"/>
      <c r="E57062" s="53"/>
      <c r="F57062" s="53"/>
      <c r="G57062" s="53"/>
      <c r="BX57062" s="17"/>
      <c r="BY57062" s="17"/>
      <c r="BZ57062" s="17"/>
      <c r="CA57062" s="17"/>
      <c r="CB57062" s="17"/>
    </row>
    <row r="57063" spans="4:80" x14ac:dyDescent="0.2">
      <c r="D57063" s="53"/>
      <c r="E57063" s="53"/>
      <c r="F57063" s="53"/>
      <c r="G57063" s="53"/>
      <c r="BX57063" s="17"/>
      <c r="BY57063" s="17"/>
      <c r="BZ57063" s="17"/>
      <c r="CA57063" s="17"/>
      <c r="CB57063" s="17"/>
    </row>
    <row r="57064" spans="4:80" x14ac:dyDescent="0.2">
      <c r="D57064" s="53"/>
      <c r="E57064" s="53"/>
      <c r="F57064" s="53"/>
      <c r="G57064" s="53"/>
      <c r="BX57064" s="17"/>
      <c r="BY57064" s="17"/>
      <c r="BZ57064" s="17"/>
      <c r="CA57064" s="17"/>
      <c r="CB57064" s="17"/>
    </row>
    <row r="57065" spans="4:80" x14ac:dyDescent="0.2">
      <c r="D57065" s="53"/>
      <c r="E57065" s="53"/>
      <c r="F57065" s="53"/>
      <c r="G57065" s="53"/>
      <c r="BX57065" s="17"/>
      <c r="BY57065" s="17"/>
      <c r="BZ57065" s="17"/>
      <c r="CA57065" s="17"/>
      <c r="CB57065" s="17"/>
    </row>
    <row r="57066" spans="4:80" x14ac:dyDescent="0.2">
      <c r="D57066" s="53"/>
      <c r="E57066" s="53"/>
      <c r="F57066" s="53"/>
      <c r="G57066" s="53"/>
      <c r="BX57066" s="17"/>
      <c r="BY57066" s="17"/>
      <c r="BZ57066" s="17"/>
      <c r="CA57066" s="17"/>
      <c r="CB57066" s="17"/>
    </row>
    <row r="57067" spans="4:80" x14ac:dyDescent="0.2">
      <c r="D57067" s="53"/>
      <c r="E57067" s="53"/>
      <c r="F57067" s="53"/>
      <c r="G57067" s="53"/>
      <c r="BX57067" s="17"/>
      <c r="BY57067" s="17"/>
      <c r="BZ57067" s="17"/>
      <c r="CA57067" s="17"/>
      <c r="CB57067" s="17"/>
    </row>
    <row r="57068" spans="4:80" x14ac:dyDescent="0.2">
      <c r="D57068" s="53"/>
      <c r="E57068" s="53"/>
      <c r="F57068" s="53"/>
      <c r="G57068" s="53"/>
      <c r="BX57068" s="17"/>
      <c r="BY57068" s="17"/>
      <c r="BZ57068" s="17"/>
      <c r="CA57068" s="17"/>
      <c r="CB57068" s="17"/>
    </row>
    <row r="57069" spans="4:80" x14ac:dyDescent="0.2">
      <c r="D57069" s="53"/>
      <c r="E57069" s="53"/>
      <c r="F57069" s="53"/>
      <c r="G57069" s="53"/>
      <c r="BX57069" s="17"/>
      <c r="BY57069" s="17"/>
      <c r="BZ57069" s="17"/>
      <c r="CA57069" s="17"/>
      <c r="CB57069" s="17"/>
    </row>
    <row r="57070" spans="4:80" x14ac:dyDescent="0.2">
      <c r="D57070" s="53"/>
      <c r="E57070" s="53"/>
      <c r="F57070" s="53"/>
      <c r="G57070" s="53"/>
      <c r="BX57070" s="17"/>
      <c r="BY57070" s="17"/>
      <c r="BZ57070" s="17"/>
      <c r="CA57070" s="17"/>
      <c r="CB57070" s="17"/>
    </row>
    <row r="57071" spans="4:80" x14ac:dyDescent="0.2">
      <c r="D57071" s="53"/>
      <c r="E57071" s="53"/>
      <c r="F57071" s="53"/>
      <c r="G57071" s="53"/>
      <c r="BX57071" s="17"/>
      <c r="BY57071" s="17"/>
      <c r="BZ57071" s="17"/>
      <c r="CA57071" s="17"/>
      <c r="CB57071" s="17"/>
    </row>
    <row r="57072" spans="4:80" x14ac:dyDescent="0.2">
      <c r="D57072" s="53"/>
      <c r="E57072" s="53"/>
      <c r="F57072" s="53"/>
      <c r="G57072" s="53"/>
      <c r="BX57072" s="17"/>
      <c r="BY57072" s="17"/>
      <c r="BZ57072" s="17"/>
      <c r="CA57072" s="17"/>
      <c r="CB57072" s="17"/>
    </row>
    <row r="57073" spans="4:80" x14ac:dyDescent="0.2">
      <c r="D57073" s="53"/>
      <c r="E57073" s="53"/>
      <c r="F57073" s="53"/>
      <c r="G57073" s="53"/>
      <c r="BX57073" s="17"/>
      <c r="BY57073" s="17"/>
      <c r="BZ57073" s="17"/>
      <c r="CA57073" s="17"/>
      <c r="CB57073" s="17"/>
    </row>
    <row r="57074" spans="4:80" x14ac:dyDescent="0.2">
      <c r="D57074" s="53"/>
      <c r="E57074" s="53"/>
      <c r="F57074" s="53"/>
      <c r="G57074" s="53"/>
      <c r="BX57074" s="17"/>
      <c r="BY57074" s="17"/>
      <c r="BZ57074" s="17"/>
      <c r="CA57074" s="17"/>
      <c r="CB57074" s="17"/>
    </row>
    <row r="57075" spans="4:80" x14ac:dyDescent="0.2">
      <c r="D57075" s="53"/>
      <c r="E57075" s="53"/>
      <c r="F57075" s="53"/>
      <c r="G57075" s="53"/>
      <c r="BX57075" s="17"/>
      <c r="BY57075" s="17"/>
      <c r="BZ57075" s="17"/>
      <c r="CA57075" s="17"/>
      <c r="CB57075" s="17"/>
    </row>
    <row r="57076" spans="4:80" x14ac:dyDescent="0.2">
      <c r="D57076" s="53"/>
      <c r="E57076" s="53"/>
      <c r="F57076" s="53"/>
      <c r="G57076" s="53"/>
      <c r="BX57076" s="17"/>
      <c r="BY57076" s="17"/>
      <c r="BZ57076" s="17"/>
      <c r="CA57076" s="17"/>
      <c r="CB57076" s="17"/>
    </row>
    <row r="57077" spans="4:80" x14ac:dyDescent="0.2">
      <c r="D57077" s="53"/>
      <c r="E57077" s="53"/>
      <c r="F57077" s="53"/>
      <c r="G57077" s="53"/>
      <c r="BX57077" s="17"/>
      <c r="BY57077" s="17"/>
      <c r="BZ57077" s="17"/>
      <c r="CA57077" s="17"/>
      <c r="CB57077" s="17"/>
    </row>
    <row r="57078" spans="4:80" x14ac:dyDescent="0.2">
      <c r="D57078" s="53"/>
      <c r="E57078" s="53"/>
      <c r="F57078" s="53"/>
      <c r="G57078" s="53"/>
      <c r="BX57078" s="17"/>
      <c r="BY57078" s="17"/>
      <c r="BZ57078" s="17"/>
      <c r="CA57078" s="17"/>
      <c r="CB57078" s="17"/>
    </row>
    <row r="57079" spans="4:80" x14ac:dyDescent="0.2">
      <c r="D57079" s="53"/>
      <c r="E57079" s="53"/>
      <c r="F57079" s="53"/>
      <c r="G57079" s="53"/>
      <c r="BX57079" s="17"/>
      <c r="BY57079" s="17"/>
      <c r="BZ57079" s="17"/>
      <c r="CA57079" s="17"/>
      <c r="CB57079" s="17"/>
    </row>
    <row r="57080" spans="4:80" x14ac:dyDescent="0.2">
      <c r="D57080" s="53"/>
      <c r="E57080" s="53"/>
      <c r="F57080" s="53"/>
      <c r="G57080" s="53"/>
      <c r="BX57080" s="17"/>
      <c r="BY57080" s="17"/>
      <c r="BZ57080" s="17"/>
      <c r="CA57080" s="17"/>
      <c r="CB57080" s="17"/>
    </row>
    <row r="57081" spans="4:80" x14ac:dyDescent="0.2">
      <c r="D57081" s="53"/>
      <c r="E57081" s="53"/>
      <c r="F57081" s="53"/>
      <c r="G57081" s="53"/>
      <c r="BX57081" s="17"/>
      <c r="BY57081" s="17"/>
      <c r="BZ57081" s="17"/>
      <c r="CA57081" s="17"/>
      <c r="CB57081" s="17"/>
    </row>
    <row r="57082" spans="4:80" x14ac:dyDescent="0.2">
      <c r="D57082" s="53"/>
      <c r="E57082" s="53"/>
      <c r="F57082" s="53"/>
      <c r="G57082" s="53"/>
      <c r="BX57082" s="17"/>
      <c r="BY57082" s="17"/>
      <c r="BZ57082" s="17"/>
      <c r="CA57082" s="17"/>
      <c r="CB57082" s="17"/>
    </row>
    <row r="57083" spans="4:80" x14ac:dyDescent="0.2">
      <c r="D57083" s="53"/>
      <c r="E57083" s="53"/>
      <c r="F57083" s="53"/>
      <c r="G57083" s="53"/>
      <c r="BX57083" s="17"/>
      <c r="BY57083" s="17"/>
      <c r="BZ57083" s="17"/>
      <c r="CA57083" s="17"/>
      <c r="CB57083" s="17"/>
    </row>
    <row r="57084" spans="4:80" x14ac:dyDescent="0.2">
      <c r="D57084" s="53"/>
      <c r="E57084" s="53"/>
      <c r="F57084" s="53"/>
      <c r="G57084" s="53"/>
      <c r="BX57084" s="17"/>
      <c r="BY57084" s="17"/>
      <c r="BZ57084" s="17"/>
      <c r="CA57084" s="17"/>
      <c r="CB57084" s="17"/>
    </row>
    <row r="57085" spans="4:80" x14ac:dyDescent="0.2">
      <c r="D57085" s="53"/>
      <c r="E57085" s="53"/>
      <c r="F57085" s="53"/>
      <c r="G57085" s="53"/>
      <c r="BX57085" s="17"/>
      <c r="BY57085" s="17"/>
      <c r="BZ57085" s="17"/>
      <c r="CA57085" s="17"/>
      <c r="CB57085" s="17"/>
    </row>
    <row r="57086" spans="4:80" x14ac:dyDescent="0.2">
      <c r="D57086" s="53"/>
      <c r="E57086" s="53"/>
      <c r="F57086" s="53"/>
      <c r="G57086" s="53"/>
      <c r="BX57086" s="17"/>
      <c r="BY57086" s="17"/>
      <c r="BZ57086" s="17"/>
      <c r="CA57086" s="17"/>
      <c r="CB57086" s="17"/>
    </row>
    <row r="57087" spans="4:80" x14ac:dyDescent="0.2">
      <c r="D57087" s="53"/>
      <c r="E57087" s="53"/>
      <c r="F57087" s="53"/>
      <c r="G57087" s="53"/>
      <c r="BX57087" s="17"/>
      <c r="BY57087" s="17"/>
      <c r="BZ57087" s="17"/>
      <c r="CA57087" s="17"/>
      <c r="CB57087" s="17"/>
    </row>
    <row r="57088" spans="4:80" x14ac:dyDescent="0.2">
      <c r="D57088" s="53"/>
      <c r="E57088" s="53"/>
      <c r="F57088" s="53"/>
      <c r="G57088" s="53"/>
      <c r="BX57088" s="17"/>
      <c r="BY57088" s="17"/>
      <c r="BZ57088" s="17"/>
      <c r="CA57088" s="17"/>
      <c r="CB57088" s="17"/>
    </row>
    <row r="57089" spans="4:80" x14ac:dyDescent="0.2">
      <c r="D57089" s="53"/>
      <c r="E57089" s="53"/>
      <c r="F57089" s="53"/>
      <c r="G57089" s="53"/>
      <c r="BX57089" s="17"/>
      <c r="BY57089" s="17"/>
      <c r="BZ57089" s="17"/>
      <c r="CA57089" s="17"/>
      <c r="CB57089" s="17"/>
    </row>
    <row r="57090" spans="4:80" x14ac:dyDescent="0.2">
      <c r="D57090" s="53"/>
      <c r="E57090" s="53"/>
      <c r="F57090" s="53"/>
      <c r="G57090" s="53"/>
      <c r="BX57090" s="17"/>
      <c r="BY57090" s="17"/>
      <c r="BZ57090" s="17"/>
      <c r="CA57090" s="17"/>
      <c r="CB57090" s="17"/>
    </row>
    <row r="57091" spans="4:80" x14ac:dyDescent="0.2">
      <c r="D57091" s="53"/>
      <c r="E57091" s="53"/>
      <c r="F57091" s="53"/>
      <c r="G57091" s="53"/>
      <c r="BX57091" s="17"/>
      <c r="BY57091" s="17"/>
      <c r="BZ57091" s="17"/>
      <c r="CA57091" s="17"/>
      <c r="CB57091" s="17"/>
    </row>
    <row r="57092" spans="4:80" x14ac:dyDescent="0.2">
      <c r="D57092" s="53"/>
      <c r="E57092" s="53"/>
      <c r="F57092" s="53"/>
      <c r="G57092" s="53"/>
      <c r="BX57092" s="17"/>
      <c r="BY57092" s="17"/>
      <c r="BZ57092" s="17"/>
      <c r="CA57092" s="17"/>
      <c r="CB57092" s="17"/>
    </row>
    <row r="57093" spans="4:80" x14ac:dyDescent="0.2">
      <c r="D57093" s="53"/>
      <c r="E57093" s="53"/>
      <c r="F57093" s="53"/>
      <c r="G57093" s="53"/>
      <c r="BX57093" s="17"/>
      <c r="BY57093" s="17"/>
      <c r="BZ57093" s="17"/>
      <c r="CA57093" s="17"/>
      <c r="CB57093" s="17"/>
    </row>
    <row r="57094" spans="4:80" x14ac:dyDescent="0.2">
      <c r="D57094" s="53"/>
      <c r="E57094" s="53"/>
      <c r="F57094" s="53"/>
      <c r="G57094" s="53"/>
      <c r="BX57094" s="17"/>
      <c r="BY57094" s="17"/>
      <c r="BZ57094" s="17"/>
      <c r="CA57094" s="17"/>
      <c r="CB57094" s="17"/>
    </row>
    <row r="57095" spans="4:80" x14ac:dyDescent="0.2">
      <c r="D57095" s="53"/>
      <c r="E57095" s="53"/>
      <c r="F57095" s="53"/>
      <c r="G57095" s="53"/>
      <c r="BX57095" s="17"/>
      <c r="BY57095" s="17"/>
      <c r="BZ57095" s="17"/>
      <c r="CA57095" s="17"/>
      <c r="CB57095" s="17"/>
    </row>
    <row r="57096" spans="4:80" x14ac:dyDescent="0.2">
      <c r="D57096" s="53"/>
      <c r="E57096" s="53"/>
      <c r="F57096" s="53"/>
      <c r="G57096" s="53"/>
      <c r="BX57096" s="17"/>
      <c r="BY57096" s="17"/>
      <c r="BZ57096" s="17"/>
      <c r="CA57096" s="17"/>
      <c r="CB57096" s="17"/>
    </row>
    <row r="57097" spans="4:80" x14ac:dyDescent="0.2">
      <c r="D57097" s="53"/>
      <c r="E57097" s="53"/>
      <c r="F57097" s="53"/>
      <c r="G57097" s="53"/>
      <c r="BX57097" s="17"/>
      <c r="BY57097" s="17"/>
      <c r="BZ57097" s="17"/>
      <c r="CA57097" s="17"/>
      <c r="CB57097" s="17"/>
    </row>
    <row r="57098" spans="4:80" x14ac:dyDescent="0.2">
      <c r="D57098" s="53"/>
      <c r="E57098" s="53"/>
      <c r="F57098" s="53"/>
      <c r="G57098" s="53"/>
      <c r="BX57098" s="17"/>
      <c r="BY57098" s="17"/>
      <c r="BZ57098" s="17"/>
      <c r="CA57098" s="17"/>
      <c r="CB57098" s="17"/>
    </row>
    <row r="57099" spans="4:80" x14ac:dyDescent="0.2">
      <c r="D57099" s="53"/>
      <c r="E57099" s="53"/>
      <c r="F57099" s="53"/>
      <c r="G57099" s="53"/>
      <c r="BX57099" s="17"/>
      <c r="BY57099" s="17"/>
      <c r="BZ57099" s="17"/>
      <c r="CA57099" s="17"/>
      <c r="CB57099" s="17"/>
    </row>
    <row r="57100" spans="4:80" x14ac:dyDescent="0.2">
      <c r="D57100" s="53"/>
      <c r="E57100" s="53"/>
      <c r="F57100" s="53"/>
      <c r="G57100" s="53"/>
      <c r="BX57100" s="17"/>
      <c r="BY57100" s="17"/>
      <c r="BZ57100" s="17"/>
      <c r="CA57100" s="17"/>
      <c r="CB57100" s="17"/>
    </row>
    <row r="57101" spans="4:80" x14ac:dyDescent="0.2">
      <c r="D57101" s="53"/>
      <c r="E57101" s="53"/>
      <c r="F57101" s="53"/>
      <c r="G57101" s="53"/>
      <c r="BX57101" s="17"/>
      <c r="BY57101" s="17"/>
      <c r="BZ57101" s="17"/>
      <c r="CA57101" s="17"/>
      <c r="CB57101" s="17"/>
    </row>
    <row r="57102" spans="4:80" x14ac:dyDescent="0.2">
      <c r="D57102" s="53"/>
      <c r="E57102" s="53"/>
      <c r="F57102" s="53"/>
      <c r="G57102" s="53"/>
      <c r="BX57102" s="17"/>
      <c r="BY57102" s="17"/>
      <c r="BZ57102" s="17"/>
      <c r="CA57102" s="17"/>
      <c r="CB57102" s="17"/>
    </row>
    <row r="57103" spans="4:80" x14ac:dyDescent="0.2">
      <c r="D57103" s="53"/>
      <c r="E57103" s="53"/>
      <c r="F57103" s="53"/>
      <c r="G57103" s="53"/>
      <c r="BX57103" s="17"/>
      <c r="BY57103" s="17"/>
      <c r="BZ57103" s="17"/>
      <c r="CA57103" s="17"/>
      <c r="CB57103" s="17"/>
    </row>
    <row r="57104" spans="4:80" x14ac:dyDescent="0.2">
      <c r="D57104" s="53"/>
      <c r="E57104" s="53"/>
      <c r="F57104" s="53"/>
      <c r="G57104" s="53"/>
      <c r="BX57104" s="17"/>
      <c r="BY57104" s="17"/>
      <c r="BZ57104" s="17"/>
      <c r="CA57104" s="17"/>
      <c r="CB57104" s="17"/>
    </row>
    <row r="57105" spans="4:80" x14ac:dyDescent="0.2">
      <c r="D57105" s="53"/>
      <c r="E57105" s="53"/>
      <c r="F57105" s="53"/>
      <c r="G57105" s="53"/>
      <c r="BX57105" s="17"/>
      <c r="BY57105" s="17"/>
      <c r="BZ57105" s="17"/>
      <c r="CA57105" s="17"/>
      <c r="CB57105" s="17"/>
    </row>
    <row r="57106" spans="4:80" x14ac:dyDescent="0.2">
      <c r="D57106" s="53"/>
      <c r="E57106" s="53"/>
      <c r="F57106" s="53"/>
      <c r="G57106" s="53"/>
      <c r="BX57106" s="17"/>
      <c r="BY57106" s="17"/>
      <c r="BZ57106" s="17"/>
      <c r="CA57106" s="17"/>
      <c r="CB57106" s="17"/>
    </row>
    <row r="57107" spans="4:80" x14ac:dyDescent="0.2">
      <c r="D57107" s="53"/>
      <c r="E57107" s="53"/>
      <c r="F57107" s="53"/>
      <c r="G57107" s="53"/>
      <c r="BX57107" s="17"/>
      <c r="BY57107" s="17"/>
      <c r="BZ57107" s="17"/>
      <c r="CA57107" s="17"/>
      <c r="CB57107" s="17"/>
    </row>
    <row r="57108" spans="4:80" x14ac:dyDescent="0.2">
      <c r="D57108" s="53"/>
      <c r="E57108" s="53"/>
      <c r="F57108" s="53"/>
      <c r="G57108" s="53"/>
      <c r="BX57108" s="17"/>
      <c r="BY57108" s="17"/>
      <c r="BZ57108" s="17"/>
      <c r="CA57108" s="17"/>
      <c r="CB57108" s="17"/>
    </row>
    <row r="57109" spans="4:80" x14ac:dyDescent="0.2">
      <c r="D57109" s="53"/>
      <c r="E57109" s="53"/>
      <c r="F57109" s="53"/>
      <c r="G57109" s="53"/>
      <c r="BX57109" s="17"/>
      <c r="BY57109" s="17"/>
      <c r="BZ57109" s="17"/>
      <c r="CA57109" s="17"/>
      <c r="CB57109" s="17"/>
    </row>
    <row r="57110" spans="4:80" x14ac:dyDescent="0.2">
      <c r="D57110" s="53"/>
      <c r="E57110" s="53"/>
      <c r="F57110" s="53"/>
      <c r="G57110" s="53"/>
      <c r="BX57110" s="17"/>
      <c r="BY57110" s="17"/>
      <c r="BZ57110" s="17"/>
      <c r="CA57110" s="17"/>
      <c r="CB57110" s="17"/>
    </row>
    <row r="57111" spans="4:80" x14ac:dyDescent="0.2">
      <c r="D57111" s="53"/>
      <c r="E57111" s="53"/>
      <c r="F57111" s="53"/>
      <c r="G57111" s="53"/>
      <c r="BX57111" s="17"/>
      <c r="BY57111" s="17"/>
      <c r="BZ57111" s="17"/>
      <c r="CA57111" s="17"/>
      <c r="CB57111" s="17"/>
    </row>
    <row r="57112" spans="4:80" x14ac:dyDescent="0.2">
      <c r="D57112" s="53"/>
      <c r="E57112" s="53"/>
      <c r="F57112" s="53"/>
      <c r="G57112" s="53"/>
      <c r="BX57112" s="17"/>
      <c r="BY57112" s="17"/>
      <c r="BZ57112" s="17"/>
      <c r="CA57112" s="17"/>
      <c r="CB57112" s="17"/>
    </row>
    <row r="57113" spans="4:80" x14ac:dyDescent="0.2">
      <c r="D57113" s="53"/>
      <c r="E57113" s="53"/>
      <c r="F57113" s="53"/>
      <c r="G57113" s="53"/>
      <c r="BX57113" s="17"/>
      <c r="BY57113" s="17"/>
      <c r="BZ57113" s="17"/>
      <c r="CA57113" s="17"/>
      <c r="CB57113" s="17"/>
    </row>
    <row r="57114" spans="4:80" x14ac:dyDescent="0.2">
      <c r="D57114" s="53"/>
      <c r="E57114" s="53"/>
      <c r="F57114" s="53"/>
      <c r="G57114" s="53"/>
      <c r="BX57114" s="17"/>
      <c r="BY57114" s="17"/>
      <c r="BZ57114" s="17"/>
      <c r="CA57114" s="17"/>
      <c r="CB57114" s="17"/>
    </row>
    <row r="57115" spans="4:80" x14ac:dyDescent="0.2">
      <c r="D57115" s="53"/>
      <c r="E57115" s="53"/>
      <c r="F57115" s="53"/>
      <c r="G57115" s="53"/>
      <c r="BX57115" s="17"/>
      <c r="BY57115" s="17"/>
      <c r="BZ57115" s="17"/>
      <c r="CA57115" s="17"/>
      <c r="CB57115" s="17"/>
    </row>
    <row r="57116" spans="4:80" x14ac:dyDescent="0.2">
      <c r="D57116" s="53"/>
      <c r="E57116" s="53"/>
      <c r="F57116" s="53"/>
      <c r="G57116" s="53"/>
      <c r="BX57116" s="17"/>
      <c r="BY57116" s="17"/>
      <c r="BZ57116" s="17"/>
      <c r="CA57116" s="17"/>
      <c r="CB57116" s="17"/>
    </row>
    <row r="57117" spans="4:80" x14ac:dyDescent="0.2">
      <c r="D57117" s="53"/>
      <c r="E57117" s="53"/>
      <c r="F57117" s="53"/>
      <c r="G57117" s="53"/>
      <c r="BX57117" s="17"/>
      <c r="BY57117" s="17"/>
      <c r="BZ57117" s="17"/>
      <c r="CA57117" s="17"/>
      <c r="CB57117" s="17"/>
    </row>
    <row r="57118" spans="4:80" x14ac:dyDescent="0.2">
      <c r="D57118" s="53"/>
      <c r="E57118" s="53"/>
      <c r="F57118" s="53"/>
      <c r="G57118" s="53"/>
      <c r="BX57118" s="17"/>
      <c r="BY57118" s="17"/>
      <c r="BZ57118" s="17"/>
      <c r="CA57118" s="17"/>
      <c r="CB57118" s="17"/>
    </row>
    <row r="57119" spans="4:80" x14ac:dyDescent="0.2">
      <c r="D57119" s="53"/>
      <c r="E57119" s="53"/>
      <c r="F57119" s="53"/>
      <c r="G57119" s="53"/>
      <c r="BX57119" s="17"/>
      <c r="BY57119" s="17"/>
      <c r="BZ57119" s="17"/>
      <c r="CA57119" s="17"/>
      <c r="CB57119" s="17"/>
    </row>
    <row r="57120" spans="4:80" x14ac:dyDescent="0.2">
      <c r="D57120" s="53"/>
      <c r="E57120" s="53"/>
      <c r="F57120" s="53"/>
      <c r="G57120" s="53"/>
      <c r="BX57120" s="17"/>
      <c r="BY57120" s="17"/>
      <c r="BZ57120" s="17"/>
      <c r="CA57120" s="17"/>
      <c r="CB57120" s="17"/>
    </row>
    <row r="57121" spans="4:80" x14ac:dyDescent="0.2">
      <c r="D57121" s="53"/>
      <c r="E57121" s="53"/>
      <c r="F57121" s="53"/>
      <c r="G57121" s="53"/>
      <c r="BX57121" s="17"/>
      <c r="BY57121" s="17"/>
      <c r="BZ57121" s="17"/>
      <c r="CA57121" s="17"/>
      <c r="CB57121" s="17"/>
    </row>
    <row r="57122" spans="4:80" x14ac:dyDescent="0.2">
      <c r="D57122" s="53"/>
      <c r="E57122" s="53"/>
      <c r="F57122" s="53"/>
      <c r="G57122" s="53"/>
      <c r="BX57122" s="17"/>
      <c r="BY57122" s="17"/>
      <c r="BZ57122" s="17"/>
      <c r="CA57122" s="17"/>
      <c r="CB57122" s="17"/>
    </row>
    <row r="57123" spans="4:80" x14ac:dyDescent="0.2">
      <c r="D57123" s="53"/>
      <c r="E57123" s="53"/>
      <c r="F57123" s="53"/>
      <c r="G57123" s="53"/>
      <c r="BX57123" s="17"/>
      <c r="BY57123" s="17"/>
      <c r="BZ57123" s="17"/>
      <c r="CA57123" s="17"/>
      <c r="CB57123" s="17"/>
    </row>
    <row r="57124" spans="4:80" x14ac:dyDescent="0.2">
      <c r="D57124" s="53"/>
      <c r="E57124" s="53"/>
      <c r="F57124" s="53"/>
      <c r="G57124" s="53"/>
      <c r="BX57124" s="17"/>
      <c r="BY57124" s="17"/>
      <c r="BZ57124" s="17"/>
      <c r="CA57124" s="17"/>
      <c r="CB57124" s="17"/>
    </row>
    <row r="57125" spans="4:80" x14ac:dyDescent="0.2">
      <c r="D57125" s="53"/>
      <c r="E57125" s="53"/>
      <c r="F57125" s="53"/>
      <c r="G57125" s="53"/>
      <c r="BX57125" s="17"/>
      <c r="BY57125" s="17"/>
      <c r="BZ57125" s="17"/>
      <c r="CA57125" s="17"/>
      <c r="CB57125" s="17"/>
    </row>
    <row r="57126" spans="4:80" x14ac:dyDescent="0.2">
      <c r="D57126" s="53"/>
      <c r="E57126" s="53"/>
      <c r="F57126" s="53"/>
      <c r="G57126" s="53"/>
      <c r="BX57126" s="17"/>
      <c r="BY57126" s="17"/>
      <c r="BZ57126" s="17"/>
      <c r="CA57126" s="17"/>
      <c r="CB57126" s="17"/>
    </row>
    <row r="57127" spans="4:80" x14ac:dyDescent="0.2">
      <c r="D57127" s="53"/>
      <c r="E57127" s="53"/>
      <c r="F57127" s="53"/>
      <c r="G57127" s="53"/>
      <c r="BX57127" s="17"/>
      <c r="BY57127" s="17"/>
      <c r="BZ57127" s="17"/>
      <c r="CA57127" s="17"/>
      <c r="CB57127" s="17"/>
    </row>
    <row r="57128" spans="4:80" x14ac:dyDescent="0.2">
      <c r="D57128" s="53"/>
      <c r="E57128" s="53"/>
      <c r="F57128" s="53"/>
      <c r="G57128" s="53"/>
      <c r="BX57128" s="17"/>
      <c r="BY57128" s="17"/>
      <c r="BZ57128" s="17"/>
      <c r="CA57128" s="17"/>
      <c r="CB57128" s="17"/>
    </row>
    <row r="57129" spans="4:80" x14ac:dyDescent="0.2">
      <c r="D57129" s="53"/>
      <c r="E57129" s="53"/>
      <c r="F57129" s="53"/>
      <c r="G57129" s="53"/>
      <c r="BX57129" s="17"/>
      <c r="BY57129" s="17"/>
      <c r="BZ57129" s="17"/>
      <c r="CA57129" s="17"/>
      <c r="CB57129" s="17"/>
    </row>
    <row r="57130" spans="4:80" x14ac:dyDescent="0.2">
      <c r="D57130" s="53"/>
      <c r="E57130" s="53"/>
      <c r="F57130" s="53"/>
      <c r="G57130" s="53"/>
      <c r="BX57130" s="17"/>
      <c r="BY57130" s="17"/>
      <c r="BZ57130" s="17"/>
      <c r="CA57130" s="17"/>
      <c r="CB57130" s="17"/>
    </row>
    <row r="57131" spans="4:80" x14ac:dyDescent="0.2">
      <c r="D57131" s="53"/>
      <c r="E57131" s="53"/>
      <c r="F57131" s="53"/>
      <c r="G57131" s="53"/>
      <c r="BX57131" s="17"/>
      <c r="BY57131" s="17"/>
      <c r="BZ57131" s="17"/>
      <c r="CA57131" s="17"/>
      <c r="CB57131" s="17"/>
    </row>
    <row r="57132" spans="4:80" x14ac:dyDescent="0.2">
      <c r="D57132" s="53"/>
      <c r="E57132" s="53"/>
      <c r="F57132" s="53"/>
      <c r="G57132" s="53"/>
      <c r="BX57132" s="17"/>
      <c r="BY57132" s="17"/>
      <c r="BZ57132" s="17"/>
      <c r="CA57132" s="17"/>
      <c r="CB57132" s="17"/>
    </row>
    <row r="57133" spans="4:80" x14ac:dyDescent="0.2">
      <c r="D57133" s="53"/>
      <c r="E57133" s="53"/>
      <c r="F57133" s="53"/>
      <c r="G57133" s="53"/>
      <c r="BX57133" s="17"/>
      <c r="BY57133" s="17"/>
      <c r="BZ57133" s="17"/>
      <c r="CA57133" s="17"/>
      <c r="CB57133" s="17"/>
    </row>
    <row r="57134" spans="4:80" x14ac:dyDescent="0.2">
      <c r="D57134" s="53"/>
      <c r="E57134" s="53"/>
      <c r="F57134" s="53"/>
      <c r="G57134" s="53"/>
      <c r="BX57134" s="17"/>
      <c r="BY57134" s="17"/>
      <c r="BZ57134" s="17"/>
      <c r="CA57134" s="17"/>
      <c r="CB57134" s="17"/>
    </row>
    <row r="57135" spans="4:80" x14ac:dyDescent="0.2">
      <c r="D57135" s="53"/>
      <c r="E57135" s="53"/>
      <c r="F57135" s="53"/>
      <c r="G57135" s="53"/>
      <c r="BX57135" s="17"/>
      <c r="BY57135" s="17"/>
      <c r="BZ57135" s="17"/>
      <c r="CA57135" s="17"/>
      <c r="CB57135" s="17"/>
    </row>
    <row r="57136" spans="4:80" x14ac:dyDescent="0.2">
      <c r="D57136" s="53"/>
      <c r="E57136" s="53"/>
      <c r="F57136" s="53"/>
      <c r="G57136" s="53"/>
      <c r="BX57136" s="17"/>
      <c r="BY57136" s="17"/>
      <c r="BZ57136" s="17"/>
      <c r="CA57136" s="17"/>
      <c r="CB57136" s="17"/>
    </row>
    <row r="57137" spans="4:80" x14ac:dyDescent="0.2">
      <c r="D57137" s="53"/>
      <c r="E57137" s="53"/>
      <c r="F57137" s="53"/>
      <c r="G57137" s="53"/>
      <c r="BX57137" s="17"/>
      <c r="BY57137" s="17"/>
      <c r="BZ57137" s="17"/>
      <c r="CA57137" s="17"/>
      <c r="CB57137" s="17"/>
    </row>
    <row r="57138" spans="4:80" x14ac:dyDescent="0.2">
      <c r="D57138" s="53"/>
      <c r="E57138" s="53"/>
      <c r="F57138" s="53"/>
      <c r="G57138" s="53"/>
      <c r="BX57138" s="17"/>
      <c r="BY57138" s="17"/>
      <c r="BZ57138" s="17"/>
      <c r="CA57138" s="17"/>
      <c r="CB57138" s="17"/>
    </row>
    <row r="57139" spans="4:80" x14ac:dyDescent="0.2">
      <c r="D57139" s="53"/>
      <c r="E57139" s="53"/>
      <c r="F57139" s="53"/>
      <c r="G57139" s="53"/>
      <c r="BX57139" s="17"/>
      <c r="BY57139" s="17"/>
      <c r="BZ57139" s="17"/>
      <c r="CA57139" s="17"/>
      <c r="CB57139" s="17"/>
    </row>
    <row r="57140" spans="4:80" x14ac:dyDescent="0.2">
      <c r="D57140" s="53"/>
      <c r="E57140" s="53"/>
      <c r="F57140" s="53"/>
      <c r="G57140" s="53"/>
      <c r="BX57140" s="17"/>
      <c r="BY57140" s="17"/>
      <c r="BZ57140" s="17"/>
      <c r="CA57140" s="17"/>
      <c r="CB57140" s="17"/>
    </row>
    <row r="57141" spans="4:80" x14ac:dyDescent="0.2">
      <c r="D57141" s="53"/>
      <c r="E57141" s="53"/>
      <c r="F57141" s="53"/>
      <c r="G57141" s="53"/>
      <c r="BX57141" s="17"/>
      <c r="BY57141" s="17"/>
      <c r="BZ57141" s="17"/>
      <c r="CA57141" s="17"/>
      <c r="CB57141" s="17"/>
    </row>
    <row r="57142" spans="4:80" x14ac:dyDescent="0.2">
      <c r="D57142" s="53"/>
      <c r="E57142" s="53"/>
      <c r="F57142" s="53"/>
      <c r="G57142" s="53"/>
      <c r="BX57142" s="17"/>
      <c r="BY57142" s="17"/>
      <c r="BZ57142" s="17"/>
      <c r="CA57142" s="17"/>
      <c r="CB57142" s="17"/>
    </row>
    <row r="57143" spans="4:80" x14ac:dyDescent="0.2">
      <c r="D57143" s="53"/>
      <c r="E57143" s="53"/>
      <c r="F57143" s="53"/>
      <c r="G57143" s="53"/>
      <c r="BX57143" s="17"/>
      <c r="BY57143" s="17"/>
      <c r="BZ57143" s="17"/>
      <c r="CA57143" s="17"/>
      <c r="CB57143" s="17"/>
    </row>
    <row r="57144" spans="4:80" x14ac:dyDescent="0.2">
      <c r="D57144" s="53"/>
      <c r="E57144" s="53"/>
      <c r="F57144" s="53"/>
      <c r="G57144" s="53"/>
      <c r="BX57144" s="17"/>
      <c r="BY57144" s="17"/>
      <c r="BZ57144" s="17"/>
      <c r="CA57144" s="17"/>
      <c r="CB57144" s="17"/>
    </row>
    <row r="57145" spans="4:80" x14ac:dyDescent="0.2">
      <c r="D57145" s="53"/>
      <c r="E57145" s="53"/>
      <c r="F57145" s="53"/>
      <c r="G57145" s="53"/>
      <c r="BX57145" s="17"/>
      <c r="BY57145" s="17"/>
      <c r="BZ57145" s="17"/>
      <c r="CA57145" s="17"/>
      <c r="CB57145" s="17"/>
    </row>
    <row r="57146" spans="4:80" x14ac:dyDescent="0.2">
      <c r="D57146" s="53"/>
      <c r="E57146" s="53"/>
      <c r="F57146" s="53"/>
      <c r="G57146" s="53"/>
      <c r="BX57146" s="17"/>
      <c r="BY57146" s="17"/>
      <c r="BZ57146" s="17"/>
      <c r="CA57146" s="17"/>
      <c r="CB57146" s="17"/>
    </row>
    <row r="57147" spans="4:80" x14ac:dyDescent="0.2">
      <c r="D57147" s="53"/>
      <c r="E57147" s="53"/>
      <c r="F57147" s="53"/>
      <c r="G57147" s="53"/>
      <c r="BX57147" s="17"/>
      <c r="BY57147" s="17"/>
      <c r="BZ57147" s="17"/>
      <c r="CA57147" s="17"/>
      <c r="CB57147" s="17"/>
    </row>
    <row r="57148" spans="4:80" x14ac:dyDescent="0.2">
      <c r="D57148" s="53"/>
      <c r="E57148" s="53"/>
      <c r="F57148" s="53"/>
      <c r="G57148" s="53"/>
      <c r="BX57148" s="17"/>
      <c r="BY57148" s="17"/>
      <c r="BZ57148" s="17"/>
      <c r="CA57148" s="17"/>
      <c r="CB57148" s="17"/>
    </row>
    <row r="57149" spans="4:80" x14ac:dyDescent="0.2">
      <c r="D57149" s="53"/>
      <c r="E57149" s="53"/>
      <c r="F57149" s="53"/>
      <c r="G57149" s="53"/>
      <c r="BX57149" s="17"/>
      <c r="BY57149" s="17"/>
      <c r="BZ57149" s="17"/>
      <c r="CA57149" s="17"/>
      <c r="CB57149" s="17"/>
    </row>
    <row r="57150" spans="4:80" x14ac:dyDescent="0.2">
      <c r="D57150" s="53"/>
      <c r="E57150" s="53"/>
      <c r="F57150" s="53"/>
      <c r="G57150" s="53"/>
      <c r="BX57150" s="17"/>
      <c r="BY57150" s="17"/>
      <c r="BZ57150" s="17"/>
      <c r="CA57150" s="17"/>
      <c r="CB57150" s="17"/>
    </row>
    <row r="57151" spans="4:80" x14ac:dyDescent="0.2">
      <c r="D57151" s="53"/>
      <c r="E57151" s="53"/>
      <c r="F57151" s="53"/>
      <c r="G57151" s="53"/>
      <c r="BX57151" s="17"/>
      <c r="BY57151" s="17"/>
      <c r="BZ57151" s="17"/>
      <c r="CA57151" s="17"/>
      <c r="CB57151" s="17"/>
    </row>
    <row r="57152" spans="4:80" x14ac:dyDescent="0.2">
      <c r="D57152" s="53"/>
      <c r="E57152" s="53"/>
      <c r="F57152" s="53"/>
      <c r="G57152" s="53"/>
      <c r="BX57152" s="17"/>
      <c r="BY57152" s="17"/>
      <c r="BZ57152" s="17"/>
      <c r="CA57152" s="17"/>
      <c r="CB57152" s="17"/>
    </row>
    <row r="57153" spans="4:80" x14ac:dyDescent="0.2">
      <c r="D57153" s="53"/>
      <c r="E57153" s="53"/>
      <c r="F57153" s="53"/>
      <c r="G57153" s="53"/>
      <c r="BX57153" s="17"/>
      <c r="BY57153" s="17"/>
      <c r="BZ57153" s="17"/>
      <c r="CA57153" s="17"/>
      <c r="CB57153" s="17"/>
    </row>
    <row r="57154" spans="4:80" x14ac:dyDescent="0.2">
      <c r="D57154" s="53"/>
      <c r="E57154" s="53"/>
      <c r="F57154" s="53"/>
      <c r="G57154" s="53"/>
      <c r="BX57154" s="17"/>
      <c r="BY57154" s="17"/>
      <c r="BZ57154" s="17"/>
      <c r="CA57154" s="17"/>
      <c r="CB57154" s="17"/>
    </row>
    <row r="57155" spans="4:80" x14ac:dyDescent="0.2">
      <c r="D57155" s="53"/>
      <c r="E57155" s="53"/>
      <c r="F57155" s="53"/>
      <c r="G57155" s="53"/>
      <c r="BX57155" s="17"/>
      <c r="BY57155" s="17"/>
      <c r="BZ57155" s="17"/>
      <c r="CA57155" s="17"/>
      <c r="CB57155" s="17"/>
    </row>
    <row r="57156" spans="4:80" x14ac:dyDescent="0.2">
      <c r="D57156" s="53"/>
      <c r="E57156" s="53"/>
      <c r="F57156" s="53"/>
      <c r="G57156" s="53"/>
      <c r="BX57156" s="17"/>
      <c r="BY57156" s="17"/>
      <c r="BZ57156" s="17"/>
      <c r="CA57156" s="17"/>
      <c r="CB57156" s="17"/>
    </row>
    <row r="57157" spans="4:80" x14ac:dyDescent="0.2">
      <c r="D57157" s="53"/>
      <c r="E57157" s="53"/>
      <c r="F57157" s="53"/>
      <c r="G57157" s="53"/>
      <c r="BX57157" s="17"/>
      <c r="BY57157" s="17"/>
      <c r="BZ57157" s="17"/>
      <c r="CA57157" s="17"/>
      <c r="CB57157" s="17"/>
    </row>
    <row r="57158" spans="4:80" x14ac:dyDescent="0.2">
      <c r="D57158" s="53"/>
      <c r="E57158" s="53"/>
      <c r="F57158" s="53"/>
      <c r="G57158" s="53"/>
      <c r="BX57158" s="17"/>
      <c r="BY57158" s="17"/>
      <c r="BZ57158" s="17"/>
      <c r="CA57158" s="17"/>
      <c r="CB57158" s="17"/>
    </row>
    <row r="57159" spans="4:80" x14ac:dyDescent="0.2">
      <c r="D57159" s="53"/>
      <c r="E57159" s="53"/>
      <c r="F57159" s="53"/>
      <c r="G57159" s="53"/>
      <c r="BX57159" s="17"/>
      <c r="BY57159" s="17"/>
      <c r="BZ57159" s="17"/>
      <c r="CA57159" s="17"/>
      <c r="CB57159" s="17"/>
    </row>
    <row r="57160" spans="4:80" x14ac:dyDescent="0.2">
      <c r="D57160" s="53"/>
      <c r="E57160" s="53"/>
      <c r="F57160" s="53"/>
      <c r="G57160" s="53"/>
      <c r="BX57160" s="17"/>
      <c r="BY57160" s="17"/>
      <c r="BZ57160" s="17"/>
      <c r="CA57160" s="17"/>
      <c r="CB57160" s="17"/>
    </row>
    <row r="57161" spans="4:80" x14ac:dyDescent="0.2">
      <c r="D57161" s="53"/>
      <c r="E57161" s="53"/>
      <c r="F57161" s="53"/>
      <c r="G57161" s="53"/>
      <c r="BX57161" s="17"/>
      <c r="BY57161" s="17"/>
      <c r="BZ57161" s="17"/>
      <c r="CA57161" s="17"/>
      <c r="CB57161" s="17"/>
    </row>
    <row r="57162" spans="4:80" x14ac:dyDescent="0.2">
      <c r="D57162" s="53"/>
      <c r="E57162" s="53"/>
      <c r="F57162" s="53"/>
      <c r="G57162" s="53"/>
      <c r="BX57162" s="17"/>
      <c r="BY57162" s="17"/>
      <c r="BZ57162" s="17"/>
      <c r="CA57162" s="17"/>
      <c r="CB57162" s="17"/>
    </row>
    <row r="57163" spans="4:80" x14ac:dyDescent="0.2">
      <c r="D57163" s="53"/>
      <c r="E57163" s="53"/>
      <c r="F57163" s="53"/>
      <c r="G57163" s="53"/>
      <c r="BX57163" s="17"/>
      <c r="BY57163" s="17"/>
      <c r="BZ57163" s="17"/>
      <c r="CA57163" s="17"/>
      <c r="CB57163" s="17"/>
    </row>
    <row r="57164" spans="4:80" x14ac:dyDescent="0.2">
      <c r="D57164" s="53"/>
      <c r="E57164" s="53"/>
      <c r="F57164" s="53"/>
      <c r="G57164" s="53"/>
      <c r="BX57164" s="17"/>
      <c r="BY57164" s="17"/>
      <c r="BZ57164" s="17"/>
      <c r="CA57164" s="17"/>
      <c r="CB57164" s="17"/>
    </row>
    <row r="57165" spans="4:80" x14ac:dyDescent="0.2">
      <c r="D57165" s="53"/>
      <c r="E57165" s="53"/>
      <c r="F57165" s="53"/>
      <c r="G57165" s="53"/>
      <c r="BX57165" s="17"/>
      <c r="BY57165" s="17"/>
      <c r="BZ57165" s="17"/>
      <c r="CA57165" s="17"/>
      <c r="CB57165" s="17"/>
    </row>
    <row r="57166" spans="4:80" x14ac:dyDescent="0.2">
      <c r="D57166" s="53"/>
      <c r="E57166" s="53"/>
      <c r="F57166" s="53"/>
      <c r="G57166" s="53"/>
      <c r="BX57166" s="17"/>
      <c r="BY57166" s="17"/>
      <c r="BZ57166" s="17"/>
      <c r="CA57166" s="17"/>
      <c r="CB57166" s="17"/>
    </row>
    <row r="57167" spans="4:80" x14ac:dyDescent="0.2">
      <c r="D57167" s="53"/>
      <c r="E57167" s="53"/>
      <c r="F57167" s="53"/>
      <c r="G57167" s="53"/>
      <c r="BX57167" s="17"/>
      <c r="BY57167" s="17"/>
      <c r="BZ57167" s="17"/>
      <c r="CA57167" s="17"/>
      <c r="CB57167" s="17"/>
    </row>
    <row r="57168" spans="4:80" x14ac:dyDescent="0.2">
      <c r="D57168" s="53"/>
      <c r="E57168" s="53"/>
      <c r="F57168" s="53"/>
      <c r="G57168" s="53"/>
      <c r="BX57168" s="17"/>
      <c r="BY57168" s="17"/>
      <c r="BZ57168" s="17"/>
      <c r="CA57168" s="17"/>
      <c r="CB57168" s="17"/>
    </row>
    <row r="57169" spans="4:80" x14ac:dyDescent="0.2">
      <c r="D57169" s="53"/>
      <c r="E57169" s="53"/>
      <c r="F57169" s="53"/>
      <c r="G57169" s="53"/>
      <c r="BX57169" s="17"/>
      <c r="BY57169" s="17"/>
      <c r="BZ57169" s="17"/>
      <c r="CA57169" s="17"/>
      <c r="CB57169" s="17"/>
    </row>
    <row r="57170" spans="4:80" x14ac:dyDescent="0.2">
      <c r="D57170" s="53"/>
      <c r="E57170" s="53"/>
      <c r="F57170" s="53"/>
      <c r="G57170" s="53"/>
      <c r="BX57170" s="17"/>
      <c r="BY57170" s="17"/>
      <c r="BZ57170" s="17"/>
      <c r="CA57170" s="17"/>
      <c r="CB57170" s="17"/>
    </row>
    <row r="57171" spans="4:80" x14ac:dyDescent="0.2">
      <c r="D57171" s="53"/>
      <c r="E57171" s="53"/>
      <c r="F57171" s="53"/>
      <c r="G57171" s="53"/>
      <c r="BX57171" s="17"/>
      <c r="BY57171" s="17"/>
      <c r="BZ57171" s="17"/>
      <c r="CA57171" s="17"/>
      <c r="CB57171" s="17"/>
    </row>
    <row r="57172" spans="4:80" x14ac:dyDescent="0.2">
      <c r="D57172" s="53"/>
      <c r="E57172" s="53"/>
      <c r="F57172" s="53"/>
      <c r="G57172" s="53"/>
      <c r="BX57172" s="17"/>
      <c r="BY57172" s="17"/>
      <c r="BZ57172" s="17"/>
      <c r="CA57172" s="17"/>
      <c r="CB57172" s="17"/>
    </row>
    <row r="57173" spans="4:80" x14ac:dyDescent="0.2">
      <c r="D57173" s="53"/>
      <c r="E57173" s="53"/>
      <c r="F57173" s="53"/>
      <c r="G57173" s="53"/>
      <c r="BX57173" s="17"/>
      <c r="BY57173" s="17"/>
      <c r="BZ57173" s="17"/>
      <c r="CA57173" s="17"/>
      <c r="CB57173" s="17"/>
    </row>
    <row r="57174" spans="4:80" x14ac:dyDescent="0.2">
      <c r="D57174" s="53"/>
      <c r="E57174" s="53"/>
      <c r="F57174" s="53"/>
      <c r="G57174" s="53"/>
      <c r="BX57174" s="17"/>
      <c r="BY57174" s="17"/>
      <c r="BZ57174" s="17"/>
      <c r="CA57174" s="17"/>
      <c r="CB57174" s="17"/>
    </row>
    <row r="57175" spans="4:80" x14ac:dyDescent="0.2">
      <c r="D57175" s="53"/>
      <c r="E57175" s="53"/>
      <c r="F57175" s="53"/>
      <c r="G57175" s="53"/>
      <c r="BX57175" s="17"/>
      <c r="BY57175" s="17"/>
      <c r="BZ57175" s="17"/>
      <c r="CA57175" s="17"/>
      <c r="CB57175" s="17"/>
    </row>
    <row r="57176" spans="4:80" x14ac:dyDescent="0.2">
      <c r="D57176" s="53"/>
      <c r="E57176" s="53"/>
      <c r="F57176" s="53"/>
      <c r="G57176" s="53"/>
      <c r="BX57176" s="17"/>
      <c r="BY57176" s="17"/>
      <c r="BZ57176" s="17"/>
      <c r="CA57176" s="17"/>
      <c r="CB57176" s="17"/>
    </row>
    <row r="57177" spans="4:80" x14ac:dyDescent="0.2">
      <c r="D57177" s="53"/>
      <c r="E57177" s="53"/>
      <c r="F57177" s="53"/>
      <c r="G57177" s="53"/>
      <c r="BX57177" s="17"/>
      <c r="BY57177" s="17"/>
      <c r="BZ57177" s="17"/>
      <c r="CA57177" s="17"/>
      <c r="CB57177" s="17"/>
    </row>
    <row r="57178" spans="4:80" x14ac:dyDescent="0.2">
      <c r="D57178" s="53"/>
      <c r="E57178" s="53"/>
      <c r="F57178" s="53"/>
      <c r="G57178" s="53"/>
      <c r="BX57178" s="17"/>
      <c r="BY57178" s="17"/>
      <c r="BZ57178" s="17"/>
      <c r="CA57178" s="17"/>
      <c r="CB57178" s="17"/>
    </row>
    <row r="57179" spans="4:80" x14ac:dyDescent="0.2">
      <c r="D57179" s="53"/>
      <c r="E57179" s="53"/>
      <c r="F57179" s="53"/>
      <c r="G57179" s="53"/>
      <c r="BX57179" s="17"/>
      <c r="BY57179" s="17"/>
      <c r="BZ57179" s="17"/>
      <c r="CA57179" s="17"/>
      <c r="CB57179" s="17"/>
    </row>
    <row r="57180" spans="4:80" x14ac:dyDescent="0.2">
      <c r="D57180" s="53"/>
      <c r="E57180" s="53"/>
      <c r="F57180" s="53"/>
      <c r="G57180" s="53"/>
      <c r="BX57180" s="17"/>
      <c r="BY57180" s="17"/>
      <c r="BZ57180" s="17"/>
      <c r="CA57180" s="17"/>
      <c r="CB57180" s="17"/>
    </row>
    <row r="57181" spans="4:80" x14ac:dyDescent="0.2">
      <c r="D57181" s="53"/>
      <c r="E57181" s="53"/>
      <c r="F57181" s="53"/>
      <c r="G57181" s="53"/>
      <c r="BX57181" s="17"/>
      <c r="BY57181" s="17"/>
      <c r="BZ57181" s="17"/>
      <c r="CA57181" s="17"/>
      <c r="CB57181" s="17"/>
    </row>
    <row r="57182" spans="4:80" x14ac:dyDescent="0.2">
      <c r="D57182" s="53"/>
      <c r="E57182" s="53"/>
      <c r="F57182" s="53"/>
      <c r="G57182" s="53"/>
      <c r="BX57182" s="17"/>
      <c r="BY57182" s="17"/>
      <c r="BZ57182" s="17"/>
      <c r="CA57182" s="17"/>
      <c r="CB57182" s="17"/>
    </row>
    <row r="57183" spans="4:80" x14ac:dyDescent="0.2">
      <c r="D57183" s="53"/>
      <c r="E57183" s="53"/>
      <c r="F57183" s="53"/>
      <c r="G57183" s="53"/>
      <c r="BX57183" s="17"/>
      <c r="BY57183" s="17"/>
      <c r="BZ57183" s="17"/>
      <c r="CA57183" s="17"/>
      <c r="CB57183" s="17"/>
    </row>
    <row r="57184" spans="4:80" x14ac:dyDescent="0.2">
      <c r="D57184" s="53"/>
      <c r="E57184" s="53"/>
      <c r="F57184" s="53"/>
      <c r="G57184" s="53"/>
      <c r="BX57184" s="17"/>
      <c r="BY57184" s="17"/>
      <c r="BZ57184" s="17"/>
      <c r="CA57184" s="17"/>
      <c r="CB57184" s="17"/>
    </row>
    <row r="57185" spans="4:80" x14ac:dyDescent="0.2">
      <c r="D57185" s="53"/>
      <c r="E57185" s="53"/>
      <c r="F57185" s="53"/>
      <c r="G57185" s="53"/>
      <c r="BX57185" s="17"/>
      <c r="BY57185" s="17"/>
      <c r="BZ57185" s="17"/>
      <c r="CA57185" s="17"/>
      <c r="CB57185" s="17"/>
    </row>
    <row r="57186" spans="4:80" x14ac:dyDescent="0.2">
      <c r="D57186" s="53"/>
      <c r="E57186" s="53"/>
      <c r="F57186" s="53"/>
      <c r="G57186" s="53"/>
      <c r="BX57186" s="17"/>
      <c r="BY57186" s="17"/>
      <c r="BZ57186" s="17"/>
      <c r="CA57186" s="17"/>
      <c r="CB57186" s="17"/>
    </row>
    <row r="57187" spans="4:80" x14ac:dyDescent="0.2">
      <c r="D57187" s="53"/>
      <c r="E57187" s="53"/>
      <c r="F57187" s="53"/>
      <c r="G57187" s="53"/>
      <c r="BX57187" s="17"/>
      <c r="BY57187" s="17"/>
      <c r="BZ57187" s="17"/>
      <c r="CA57187" s="17"/>
      <c r="CB57187" s="17"/>
    </row>
    <row r="57188" spans="4:80" x14ac:dyDescent="0.2">
      <c r="D57188" s="53"/>
      <c r="E57188" s="53"/>
      <c r="F57188" s="53"/>
      <c r="G57188" s="53"/>
      <c r="BX57188" s="17"/>
      <c r="BY57188" s="17"/>
      <c r="BZ57188" s="17"/>
      <c r="CA57188" s="17"/>
      <c r="CB57188" s="17"/>
    </row>
    <row r="57189" spans="4:80" x14ac:dyDescent="0.2">
      <c r="D57189" s="53"/>
      <c r="E57189" s="53"/>
      <c r="F57189" s="53"/>
      <c r="G57189" s="53"/>
      <c r="BX57189" s="17"/>
      <c r="BY57189" s="17"/>
      <c r="BZ57189" s="17"/>
      <c r="CA57189" s="17"/>
      <c r="CB57189" s="17"/>
    </row>
    <row r="57190" spans="4:80" x14ac:dyDescent="0.2">
      <c r="D57190" s="53"/>
      <c r="E57190" s="53"/>
      <c r="F57190" s="53"/>
      <c r="G57190" s="53"/>
      <c r="BX57190" s="17"/>
      <c r="BY57190" s="17"/>
      <c r="BZ57190" s="17"/>
      <c r="CA57190" s="17"/>
      <c r="CB57190" s="17"/>
    </row>
    <row r="57191" spans="4:80" x14ac:dyDescent="0.2">
      <c r="D57191" s="53"/>
      <c r="E57191" s="53"/>
      <c r="F57191" s="53"/>
      <c r="G57191" s="53"/>
      <c r="BX57191" s="17"/>
      <c r="BY57191" s="17"/>
      <c r="BZ57191" s="17"/>
      <c r="CA57191" s="17"/>
      <c r="CB57191" s="17"/>
    </row>
    <row r="57192" spans="4:80" x14ac:dyDescent="0.2">
      <c r="D57192" s="53"/>
      <c r="E57192" s="53"/>
      <c r="F57192" s="53"/>
      <c r="G57192" s="53"/>
      <c r="BX57192" s="17"/>
      <c r="BY57192" s="17"/>
      <c r="BZ57192" s="17"/>
      <c r="CA57192" s="17"/>
      <c r="CB57192" s="17"/>
    </row>
    <row r="57193" spans="4:80" x14ac:dyDescent="0.2">
      <c r="D57193" s="53"/>
      <c r="E57193" s="53"/>
      <c r="F57193" s="53"/>
      <c r="G57193" s="53"/>
      <c r="BX57193" s="17"/>
      <c r="BY57193" s="17"/>
      <c r="BZ57193" s="17"/>
      <c r="CA57193" s="17"/>
      <c r="CB57193" s="17"/>
    </row>
    <row r="57194" spans="4:80" x14ac:dyDescent="0.2">
      <c r="D57194" s="53"/>
      <c r="E57194" s="53"/>
      <c r="F57194" s="53"/>
      <c r="G57194" s="53"/>
      <c r="BX57194" s="17"/>
      <c r="BY57194" s="17"/>
      <c r="BZ57194" s="17"/>
      <c r="CA57194" s="17"/>
      <c r="CB57194" s="17"/>
    </row>
    <row r="57195" spans="4:80" x14ac:dyDescent="0.2">
      <c r="D57195" s="53"/>
      <c r="E57195" s="53"/>
      <c r="F57195" s="53"/>
      <c r="G57195" s="53"/>
      <c r="BX57195" s="17"/>
      <c r="BY57195" s="17"/>
      <c r="BZ57195" s="17"/>
      <c r="CA57195" s="17"/>
      <c r="CB57195" s="17"/>
    </row>
    <row r="57196" spans="4:80" x14ac:dyDescent="0.2">
      <c r="D57196" s="53"/>
      <c r="E57196" s="53"/>
      <c r="F57196" s="53"/>
      <c r="G57196" s="53"/>
      <c r="BX57196" s="17"/>
      <c r="BY57196" s="17"/>
      <c r="BZ57196" s="17"/>
      <c r="CA57196" s="17"/>
      <c r="CB57196" s="17"/>
    </row>
    <row r="57197" spans="4:80" x14ac:dyDescent="0.2">
      <c r="D57197" s="53"/>
      <c r="E57197" s="53"/>
      <c r="F57197" s="53"/>
      <c r="G57197" s="53"/>
      <c r="BX57197" s="17"/>
      <c r="BY57197" s="17"/>
      <c r="BZ57197" s="17"/>
      <c r="CA57197" s="17"/>
      <c r="CB57197" s="17"/>
    </row>
    <row r="57198" spans="4:80" x14ac:dyDescent="0.2">
      <c r="D57198" s="53"/>
      <c r="E57198" s="53"/>
      <c r="F57198" s="53"/>
      <c r="G57198" s="53"/>
      <c r="BX57198" s="17"/>
      <c r="BY57198" s="17"/>
      <c r="BZ57198" s="17"/>
      <c r="CA57198" s="17"/>
      <c r="CB57198" s="17"/>
    </row>
    <row r="57199" spans="4:80" x14ac:dyDescent="0.2">
      <c r="D57199" s="53"/>
      <c r="E57199" s="53"/>
      <c r="F57199" s="53"/>
      <c r="G57199" s="53"/>
      <c r="BX57199" s="17"/>
      <c r="BY57199" s="17"/>
      <c r="BZ57199" s="17"/>
      <c r="CA57199" s="17"/>
      <c r="CB57199" s="17"/>
    </row>
    <row r="57200" spans="4:80" x14ac:dyDescent="0.2">
      <c r="D57200" s="53"/>
      <c r="E57200" s="53"/>
      <c r="F57200" s="53"/>
      <c r="G57200" s="53"/>
      <c r="BX57200" s="17"/>
      <c r="BY57200" s="17"/>
      <c r="BZ57200" s="17"/>
      <c r="CA57200" s="17"/>
      <c r="CB57200" s="17"/>
    </row>
    <row r="57201" spans="4:80" x14ac:dyDescent="0.2">
      <c r="D57201" s="53"/>
      <c r="E57201" s="53"/>
      <c r="F57201" s="53"/>
      <c r="G57201" s="53"/>
      <c r="BX57201" s="17"/>
      <c r="BY57201" s="17"/>
      <c r="BZ57201" s="17"/>
      <c r="CA57201" s="17"/>
      <c r="CB57201" s="17"/>
    </row>
    <row r="57202" spans="4:80" x14ac:dyDescent="0.2">
      <c r="D57202" s="53"/>
      <c r="E57202" s="53"/>
      <c r="F57202" s="53"/>
      <c r="G57202" s="53"/>
      <c r="BX57202" s="17"/>
      <c r="BY57202" s="17"/>
      <c r="BZ57202" s="17"/>
      <c r="CA57202" s="17"/>
      <c r="CB57202" s="17"/>
    </row>
    <row r="57203" spans="4:80" x14ac:dyDescent="0.2">
      <c r="D57203" s="53"/>
      <c r="E57203" s="53"/>
      <c r="F57203" s="53"/>
      <c r="G57203" s="53"/>
      <c r="BX57203" s="17"/>
      <c r="BY57203" s="17"/>
      <c r="BZ57203" s="17"/>
      <c r="CA57203" s="17"/>
      <c r="CB57203" s="17"/>
    </row>
    <row r="57204" spans="4:80" x14ac:dyDescent="0.2">
      <c r="D57204" s="53"/>
      <c r="E57204" s="53"/>
      <c r="F57204" s="53"/>
      <c r="G57204" s="53"/>
      <c r="BX57204" s="17"/>
      <c r="BY57204" s="17"/>
      <c r="BZ57204" s="17"/>
      <c r="CA57204" s="17"/>
      <c r="CB57204" s="17"/>
    </row>
    <row r="57205" spans="4:80" x14ac:dyDescent="0.2">
      <c r="D57205" s="53"/>
      <c r="E57205" s="53"/>
      <c r="F57205" s="53"/>
      <c r="G57205" s="53"/>
      <c r="BX57205" s="17"/>
      <c r="BY57205" s="17"/>
      <c r="BZ57205" s="17"/>
      <c r="CA57205" s="17"/>
      <c r="CB57205" s="17"/>
    </row>
    <row r="57206" spans="4:80" x14ac:dyDescent="0.2">
      <c r="D57206" s="53"/>
      <c r="E57206" s="53"/>
      <c r="F57206" s="53"/>
      <c r="G57206" s="53"/>
      <c r="BX57206" s="17"/>
      <c r="BY57206" s="17"/>
      <c r="BZ57206" s="17"/>
      <c r="CA57206" s="17"/>
      <c r="CB57206" s="17"/>
    </row>
    <row r="57207" spans="4:80" x14ac:dyDescent="0.2">
      <c r="D57207" s="53"/>
      <c r="E57207" s="53"/>
      <c r="F57207" s="53"/>
      <c r="G57207" s="53"/>
      <c r="BX57207" s="17"/>
      <c r="BY57207" s="17"/>
      <c r="BZ57207" s="17"/>
      <c r="CA57207" s="17"/>
      <c r="CB57207" s="17"/>
    </row>
    <row r="57208" spans="4:80" x14ac:dyDescent="0.2">
      <c r="D57208" s="53"/>
      <c r="E57208" s="53"/>
      <c r="F57208" s="53"/>
      <c r="G57208" s="53"/>
      <c r="BX57208" s="17"/>
      <c r="BY57208" s="17"/>
      <c r="BZ57208" s="17"/>
      <c r="CA57208" s="17"/>
      <c r="CB57208" s="17"/>
    </row>
    <row r="57209" spans="4:80" x14ac:dyDescent="0.2">
      <c r="D57209" s="53"/>
      <c r="E57209" s="53"/>
      <c r="F57209" s="53"/>
      <c r="G57209" s="53"/>
      <c r="BX57209" s="17"/>
      <c r="BY57209" s="17"/>
      <c r="BZ57209" s="17"/>
      <c r="CA57209" s="17"/>
      <c r="CB57209" s="17"/>
    </row>
    <row r="57210" spans="4:80" x14ac:dyDescent="0.2">
      <c r="D57210" s="53"/>
      <c r="E57210" s="53"/>
      <c r="F57210" s="53"/>
      <c r="G57210" s="53"/>
      <c r="BX57210" s="17"/>
      <c r="BY57210" s="17"/>
      <c r="BZ57210" s="17"/>
      <c r="CA57210" s="17"/>
      <c r="CB57210" s="17"/>
    </row>
    <row r="57211" spans="4:80" x14ac:dyDescent="0.2">
      <c r="D57211" s="53"/>
      <c r="E57211" s="53"/>
      <c r="F57211" s="53"/>
      <c r="G57211" s="53"/>
      <c r="BX57211" s="17"/>
      <c r="BY57211" s="17"/>
      <c r="BZ57211" s="17"/>
      <c r="CA57211" s="17"/>
      <c r="CB57211" s="17"/>
    </row>
    <row r="57212" spans="4:80" x14ac:dyDescent="0.2">
      <c r="D57212" s="53"/>
      <c r="E57212" s="53"/>
      <c r="F57212" s="53"/>
      <c r="G57212" s="53"/>
      <c r="BX57212" s="17"/>
      <c r="BY57212" s="17"/>
      <c r="BZ57212" s="17"/>
      <c r="CA57212" s="17"/>
      <c r="CB57212" s="17"/>
    </row>
    <row r="57213" spans="4:80" x14ac:dyDescent="0.2">
      <c r="D57213" s="53"/>
      <c r="E57213" s="53"/>
      <c r="F57213" s="53"/>
      <c r="G57213" s="53"/>
      <c r="BX57213" s="17"/>
      <c r="BY57213" s="17"/>
      <c r="BZ57213" s="17"/>
      <c r="CA57213" s="17"/>
      <c r="CB57213" s="17"/>
    </row>
    <row r="57214" spans="4:80" x14ac:dyDescent="0.2">
      <c r="D57214" s="53"/>
      <c r="E57214" s="53"/>
      <c r="F57214" s="53"/>
      <c r="G57214" s="53"/>
      <c r="BX57214" s="17"/>
      <c r="BY57214" s="17"/>
      <c r="BZ57214" s="17"/>
      <c r="CA57214" s="17"/>
      <c r="CB57214" s="17"/>
    </row>
    <row r="57215" spans="4:80" x14ac:dyDescent="0.2">
      <c r="D57215" s="53"/>
      <c r="E57215" s="53"/>
      <c r="F57215" s="53"/>
      <c r="G57215" s="53"/>
      <c r="BX57215" s="17"/>
      <c r="BY57215" s="17"/>
      <c r="BZ57215" s="17"/>
      <c r="CA57215" s="17"/>
      <c r="CB57215" s="17"/>
    </row>
    <row r="57216" spans="4:80" x14ac:dyDescent="0.2">
      <c r="D57216" s="53"/>
      <c r="E57216" s="53"/>
      <c r="F57216" s="53"/>
      <c r="G57216" s="53"/>
      <c r="BX57216" s="17"/>
      <c r="BY57216" s="17"/>
      <c r="BZ57216" s="17"/>
      <c r="CA57216" s="17"/>
      <c r="CB57216" s="17"/>
    </row>
    <row r="57217" spans="4:80" x14ac:dyDescent="0.2">
      <c r="D57217" s="53"/>
      <c r="E57217" s="53"/>
      <c r="F57217" s="53"/>
      <c r="G57217" s="53"/>
      <c r="BX57217" s="17"/>
      <c r="BY57217" s="17"/>
      <c r="BZ57217" s="17"/>
      <c r="CA57217" s="17"/>
      <c r="CB57217" s="17"/>
    </row>
    <row r="57218" spans="4:80" x14ac:dyDescent="0.2">
      <c r="D57218" s="53"/>
      <c r="E57218" s="53"/>
      <c r="F57218" s="53"/>
      <c r="G57218" s="53"/>
      <c r="BX57218" s="17"/>
      <c r="BY57218" s="17"/>
      <c r="BZ57218" s="17"/>
      <c r="CA57218" s="17"/>
      <c r="CB57218" s="17"/>
    </row>
    <row r="57219" spans="4:80" x14ac:dyDescent="0.2">
      <c r="D57219" s="53"/>
      <c r="E57219" s="53"/>
      <c r="F57219" s="53"/>
      <c r="G57219" s="53"/>
      <c r="BX57219" s="17"/>
      <c r="BY57219" s="17"/>
      <c r="BZ57219" s="17"/>
      <c r="CA57219" s="17"/>
      <c r="CB57219" s="17"/>
    </row>
    <row r="57220" spans="4:80" x14ac:dyDescent="0.2">
      <c r="D57220" s="53"/>
      <c r="E57220" s="53"/>
      <c r="F57220" s="53"/>
      <c r="G57220" s="53"/>
      <c r="BX57220" s="17"/>
      <c r="BY57220" s="17"/>
      <c r="BZ57220" s="17"/>
      <c r="CA57220" s="17"/>
      <c r="CB57220" s="17"/>
    </row>
    <row r="57221" spans="4:80" x14ac:dyDescent="0.2">
      <c r="D57221" s="53"/>
      <c r="E57221" s="53"/>
      <c r="F57221" s="53"/>
      <c r="G57221" s="53"/>
      <c r="BX57221" s="17"/>
      <c r="BY57221" s="17"/>
      <c r="BZ57221" s="17"/>
      <c r="CA57221" s="17"/>
      <c r="CB57221" s="17"/>
    </row>
    <row r="57222" spans="4:80" x14ac:dyDescent="0.2">
      <c r="D57222" s="53"/>
      <c r="E57222" s="53"/>
      <c r="F57222" s="53"/>
      <c r="G57222" s="53"/>
      <c r="BX57222" s="17"/>
      <c r="BY57222" s="17"/>
      <c r="BZ57222" s="17"/>
      <c r="CA57222" s="17"/>
      <c r="CB57222" s="17"/>
    </row>
    <row r="57223" spans="4:80" x14ac:dyDescent="0.2">
      <c r="D57223" s="53"/>
      <c r="E57223" s="53"/>
      <c r="F57223" s="53"/>
      <c r="G57223" s="53"/>
      <c r="BX57223" s="17"/>
      <c r="BY57223" s="17"/>
      <c r="BZ57223" s="17"/>
      <c r="CA57223" s="17"/>
      <c r="CB57223" s="17"/>
    </row>
    <row r="57224" spans="4:80" x14ac:dyDescent="0.2">
      <c r="D57224" s="53"/>
      <c r="E57224" s="53"/>
      <c r="F57224" s="53"/>
      <c r="G57224" s="53"/>
      <c r="BX57224" s="17"/>
      <c r="BY57224" s="17"/>
      <c r="BZ57224" s="17"/>
      <c r="CA57224" s="17"/>
      <c r="CB57224" s="17"/>
    </row>
    <row r="57225" spans="4:80" x14ac:dyDescent="0.2">
      <c r="D57225" s="53"/>
      <c r="E57225" s="53"/>
      <c r="F57225" s="53"/>
      <c r="G57225" s="53"/>
      <c r="BX57225" s="17"/>
      <c r="BY57225" s="17"/>
      <c r="BZ57225" s="17"/>
      <c r="CA57225" s="17"/>
      <c r="CB57225" s="17"/>
    </row>
    <row r="57226" spans="4:80" x14ac:dyDescent="0.2">
      <c r="D57226" s="53"/>
      <c r="E57226" s="53"/>
      <c r="F57226" s="53"/>
      <c r="G57226" s="53"/>
      <c r="BX57226" s="17"/>
      <c r="BY57226" s="17"/>
      <c r="BZ57226" s="17"/>
      <c r="CA57226" s="17"/>
      <c r="CB57226" s="17"/>
    </row>
    <row r="57227" spans="4:80" x14ac:dyDescent="0.2">
      <c r="D57227" s="53"/>
      <c r="E57227" s="53"/>
      <c r="F57227" s="53"/>
      <c r="G57227" s="53"/>
      <c r="BX57227" s="17"/>
      <c r="BY57227" s="17"/>
      <c r="BZ57227" s="17"/>
      <c r="CA57227" s="17"/>
      <c r="CB57227" s="17"/>
    </row>
    <row r="57228" spans="4:80" x14ac:dyDescent="0.2">
      <c r="D57228" s="53"/>
      <c r="E57228" s="53"/>
      <c r="F57228" s="53"/>
      <c r="G57228" s="53"/>
      <c r="BX57228" s="17"/>
      <c r="BY57228" s="17"/>
      <c r="BZ57228" s="17"/>
      <c r="CA57228" s="17"/>
      <c r="CB57228" s="17"/>
    </row>
    <row r="57229" spans="4:80" x14ac:dyDescent="0.2">
      <c r="D57229" s="53"/>
      <c r="E57229" s="53"/>
      <c r="F57229" s="53"/>
      <c r="G57229" s="53"/>
      <c r="BX57229" s="17"/>
      <c r="BY57229" s="17"/>
      <c r="BZ57229" s="17"/>
      <c r="CA57229" s="17"/>
      <c r="CB57229" s="17"/>
    </row>
    <row r="57230" spans="4:80" x14ac:dyDescent="0.2">
      <c r="D57230" s="53"/>
      <c r="E57230" s="53"/>
      <c r="F57230" s="53"/>
      <c r="G57230" s="53"/>
      <c r="BX57230" s="17"/>
      <c r="BY57230" s="17"/>
      <c r="BZ57230" s="17"/>
      <c r="CA57230" s="17"/>
      <c r="CB57230" s="17"/>
    </row>
    <row r="57231" spans="4:80" x14ac:dyDescent="0.2">
      <c r="D57231" s="53"/>
      <c r="E57231" s="53"/>
      <c r="F57231" s="53"/>
      <c r="G57231" s="53"/>
      <c r="BX57231" s="17"/>
      <c r="BY57231" s="17"/>
      <c r="BZ57231" s="17"/>
      <c r="CA57231" s="17"/>
      <c r="CB57231" s="17"/>
    </row>
    <row r="57232" spans="4:80" x14ac:dyDescent="0.2">
      <c r="D57232" s="53"/>
      <c r="E57232" s="53"/>
      <c r="F57232" s="53"/>
      <c r="G57232" s="53"/>
      <c r="BX57232" s="17"/>
      <c r="BY57232" s="17"/>
      <c r="BZ57232" s="17"/>
      <c r="CA57232" s="17"/>
      <c r="CB57232" s="17"/>
    </row>
    <row r="57233" spans="4:80" x14ac:dyDescent="0.2">
      <c r="D57233" s="53"/>
      <c r="E57233" s="53"/>
      <c r="F57233" s="53"/>
      <c r="G57233" s="53"/>
      <c r="BX57233" s="17"/>
      <c r="BY57233" s="17"/>
      <c r="BZ57233" s="17"/>
      <c r="CA57233" s="17"/>
      <c r="CB57233" s="17"/>
    </row>
    <row r="57234" spans="4:80" x14ac:dyDescent="0.2">
      <c r="D57234" s="53"/>
      <c r="E57234" s="53"/>
      <c r="F57234" s="53"/>
      <c r="G57234" s="53"/>
      <c r="BX57234" s="17"/>
      <c r="BY57234" s="17"/>
      <c r="BZ57234" s="17"/>
      <c r="CA57234" s="17"/>
      <c r="CB57234" s="17"/>
    </row>
    <row r="57235" spans="4:80" x14ac:dyDescent="0.2">
      <c r="D57235" s="53"/>
      <c r="E57235" s="53"/>
      <c r="F57235" s="53"/>
      <c r="G57235" s="53"/>
      <c r="BX57235" s="17"/>
      <c r="BY57235" s="17"/>
      <c r="BZ57235" s="17"/>
      <c r="CA57235" s="17"/>
      <c r="CB57235" s="17"/>
    </row>
    <row r="57236" spans="4:80" x14ac:dyDescent="0.2">
      <c r="D57236" s="53"/>
      <c r="E57236" s="53"/>
      <c r="F57236" s="53"/>
      <c r="G57236" s="53"/>
      <c r="BX57236" s="17"/>
      <c r="BY57236" s="17"/>
      <c r="BZ57236" s="17"/>
      <c r="CA57236" s="17"/>
      <c r="CB57236" s="17"/>
    </row>
    <row r="57237" spans="4:80" x14ac:dyDescent="0.2">
      <c r="D57237" s="53"/>
      <c r="E57237" s="53"/>
      <c r="F57237" s="53"/>
      <c r="G57237" s="53"/>
      <c r="BX57237" s="17"/>
      <c r="BY57237" s="17"/>
      <c r="BZ57237" s="17"/>
      <c r="CA57237" s="17"/>
      <c r="CB57237" s="17"/>
    </row>
    <row r="57238" spans="4:80" x14ac:dyDescent="0.2">
      <c r="D57238" s="53"/>
      <c r="E57238" s="53"/>
      <c r="F57238" s="53"/>
      <c r="G57238" s="53"/>
      <c r="BX57238" s="17"/>
      <c r="BY57238" s="17"/>
      <c r="BZ57238" s="17"/>
      <c r="CA57238" s="17"/>
      <c r="CB57238" s="17"/>
    </row>
    <row r="57239" spans="4:80" x14ac:dyDescent="0.2">
      <c r="D57239" s="53"/>
      <c r="E57239" s="53"/>
      <c r="F57239" s="53"/>
      <c r="G57239" s="53"/>
      <c r="BX57239" s="17"/>
      <c r="BY57239" s="17"/>
      <c r="BZ57239" s="17"/>
      <c r="CA57239" s="17"/>
      <c r="CB57239" s="17"/>
    </row>
    <row r="57240" spans="4:80" x14ac:dyDescent="0.2">
      <c r="D57240" s="53"/>
      <c r="E57240" s="53"/>
      <c r="F57240" s="53"/>
      <c r="G57240" s="53"/>
      <c r="BX57240" s="17"/>
      <c r="BY57240" s="17"/>
      <c r="BZ57240" s="17"/>
      <c r="CA57240" s="17"/>
      <c r="CB57240" s="17"/>
    </row>
    <row r="57241" spans="4:80" x14ac:dyDescent="0.2">
      <c r="D57241" s="53"/>
      <c r="E57241" s="53"/>
      <c r="F57241" s="53"/>
      <c r="G57241" s="53"/>
      <c r="BX57241" s="17"/>
      <c r="BY57241" s="17"/>
      <c r="BZ57241" s="17"/>
      <c r="CA57241" s="17"/>
      <c r="CB57241" s="17"/>
    </row>
    <row r="57242" spans="4:80" x14ac:dyDescent="0.2">
      <c r="D57242" s="53"/>
      <c r="E57242" s="53"/>
      <c r="F57242" s="53"/>
      <c r="G57242" s="53"/>
      <c r="BX57242" s="17"/>
      <c r="BY57242" s="17"/>
      <c r="BZ57242" s="17"/>
      <c r="CA57242" s="17"/>
      <c r="CB57242" s="17"/>
    </row>
    <row r="57243" spans="4:80" x14ac:dyDescent="0.2">
      <c r="D57243" s="53"/>
      <c r="E57243" s="53"/>
      <c r="F57243" s="53"/>
      <c r="G57243" s="53"/>
      <c r="BX57243" s="17"/>
      <c r="BY57243" s="17"/>
      <c r="BZ57243" s="17"/>
      <c r="CA57243" s="17"/>
      <c r="CB57243" s="17"/>
    </row>
    <row r="57244" spans="4:80" x14ac:dyDescent="0.2">
      <c r="D57244" s="53"/>
      <c r="E57244" s="53"/>
      <c r="F57244" s="53"/>
      <c r="G57244" s="53"/>
      <c r="BX57244" s="17"/>
      <c r="BY57244" s="17"/>
      <c r="BZ57244" s="17"/>
      <c r="CA57244" s="17"/>
      <c r="CB57244" s="17"/>
    </row>
    <row r="57245" spans="4:80" x14ac:dyDescent="0.2">
      <c r="D57245" s="53"/>
      <c r="E57245" s="53"/>
      <c r="F57245" s="53"/>
      <c r="G57245" s="53"/>
      <c r="BX57245" s="17"/>
      <c r="BY57245" s="17"/>
      <c r="BZ57245" s="17"/>
      <c r="CA57245" s="17"/>
      <c r="CB57245" s="17"/>
    </row>
    <row r="57246" spans="4:80" x14ac:dyDescent="0.2">
      <c r="D57246" s="53"/>
      <c r="E57246" s="53"/>
      <c r="F57246" s="53"/>
      <c r="G57246" s="53"/>
      <c r="BX57246" s="17"/>
      <c r="BY57246" s="17"/>
      <c r="BZ57246" s="17"/>
      <c r="CA57246" s="17"/>
      <c r="CB57246" s="17"/>
    </row>
    <row r="57247" spans="4:80" x14ac:dyDescent="0.2">
      <c r="D57247" s="53"/>
      <c r="E57247" s="53"/>
      <c r="F57247" s="53"/>
      <c r="G57247" s="53"/>
      <c r="BX57247" s="17"/>
      <c r="BY57247" s="17"/>
      <c r="BZ57247" s="17"/>
      <c r="CA57247" s="17"/>
      <c r="CB57247" s="17"/>
    </row>
    <row r="57248" spans="4:80" x14ac:dyDescent="0.2">
      <c r="D57248" s="53"/>
      <c r="E57248" s="53"/>
      <c r="F57248" s="53"/>
      <c r="G57248" s="53"/>
      <c r="BX57248" s="17"/>
      <c r="BY57248" s="17"/>
      <c r="BZ57248" s="17"/>
      <c r="CA57248" s="17"/>
      <c r="CB57248" s="17"/>
    </row>
    <row r="57249" spans="4:80" x14ac:dyDescent="0.2">
      <c r="D57249" s="53"/>
      <c r="E57249" s="53"/>
      <c r="F57249" s="53"/>
      <c r="G57249" s="53"/>
      <c r="BX57249" s="17"/>
      <c r="BY57249" s="17"/>
      <c r="BZ57249" s="17"/>
      <c r="CA57249" s="17"/>
      <c r="CB57249" s="17"/>
    </row>
    <row r="57250" spans="4:80" x14ac:dyDescent="0.2">
      <c r="D57250" s="53"/>
      <c r="E57250" s="53"/>
      <c r="F57250" s="53"/>
      <c r="G57250" s="53"/>
      <c r="BX57250" s="17"/>
      <c r="BY57250" s="17"/>
      <c r="BZ57250" s="17"/>
      <c r="CA57250" s="17"/>
      <c r="CB57250" s="17"/>
    </row>
    <row r="57251" spans="4:80" x14ac:dyDescent="0.2">
      <c r="D57251" s="53"/>
      <c r="E57251" s="53"/>
      <c r="F57251" s="53"/>
      <c r="G57251" s="53"/>
      <c r="BX57251" s="17"/>
      <c r="BY57251" s="17"/>
      <c r="BZ57251" s="17"/>
      <c r="CA57251" s="17"/>
      <c r="CB57251" s="17"/>
    </row>
    <row r="57252" spans="4:80" x14ac:dyDescent="0.2">
      <c r="D57252" s="53"/>
      <c r="E57252" s="53"/>
      <c r="F57252" s="53"/>
      <c r="G57252" s="53"/>
      <c r="BX57252" s="17"/>
      <c r="BY57252" s="17"/>
      <c r="BZ57252" s="17"/>
      <c r="CA57252" s="17"/>
      <c r="CB57252" s="17"/>
    </row>
    <row r="57253" spans="4:80" x14ac:dyDescent="0.2">
      <c r="D57253" s="53"/>
      <c r="E57253" s="53"/>
      <c r="F57253" s="53"/>
      <c r="G57253" s="53"/>
      <c r="BX57253" s="17"/>
      <c r="BY57253" s="17"/>
      <c r="BZ57253" s="17"/>
      <c r="CA57253" s="17"/>
      <c r="CB57253" s="17"/>
    </row>
    <row r="57254" spans="4:80" x14ac:dyDescent="0.2">
      <c r="D57254" s="53"/>
      <c r="E57254" s="53"/>
      <c r="F57254" s="53"/>
      <c r="G57254" s="53"/>
      <c r="BX57254" s="17"/>
      <c r="BY57254" s="17"/>
      <c r="BZ57254" s="17"/>
      <c r="CA57254" s="17"/>
      <c r="CB57254" s="17"/>
    </row>
    <row r="57255" spans="4:80" x14ac:dyDescent="0.2">
      <c r="D57255" s="53"/>
      <c r="E57255" s="53"/>
      <c r="F57255" s="53"/>
      <c r="G57255" s="53"/>
      <c r="BX57255" s="17"/>
      <c r="BY57255" s="17"/>
      <c r="BZ57255" s="17"/>
      <c r="CA57255" s="17"/>
      <c r="CB57255" s="17"/>
    </row>
    <row r="57256" spans="4:80" x14ac:dyDescent="0.2">
      <c r="D57256" s="53"/>
      <c r="E57256" s="53"/>
      <c r="F57256" s="53"/>
      <c r="G57256" s="53"/>
      <c r="BX57256" s="17"/>
      <c r="BY57256" s="17"/>
      <c r="BZ57256" s="17"/>
      <c r="CA57256" s="17"/>
      <c r="CB57256" s="17"/>
    </row>
    <row r="57257" spans="4:80" x14ac:dyDescent="0.2">
      <c r="D57257" s="53"/>
      <c r="E57257" s="53"/>
      <c r="F57257" s="53"/>
      <c r="G57257" s="53"/>
      <c r="BX57257" s="17"/>
      <c r="BY57257" s="17"/>
      <c r="BZ57257" s="17"/>
      <c r="CA57257" s="17"/>
      <c r="CB57257" s="17"/>
    </row>
    <row r="57258" spans="4:80" x14ac:dyDescent="0.2">
      <c r="D57258" s="53"/>
      <c r="E57258" s="53"/>
      <c r="F57258" s="53"/>
      <c r="G57258" s="53"/>
      <c r="BX57258" s="17"/>
      <c r="BY57258" s="17"/>
      <c r="BZ57258" s="17"/>
      <c r="CA57258" s="17"/>
      <c r="CB57258" s="17"/>
    </row>
    <row r="57259" spans="4:80" x14ac:dyDescent="0.2">
      <c r="D57259" s="53"/>
      <c r="E57259" s="53"/>
      <c r="F57259" s="53"/>
      <c r="G57259" s="53"/>
      <c r="BX57259" s="17"/>
      <c r="BY57259" s="17"/>
      <c r="BZ57259" s="17"/>
      <c r="CA57259" s="17"/>
      <c r="CB57259" s="17"/>
    </row>
    <row r="57260" spans="4:80" x14ac:dyDescent="0.2">
      <c r="D57260" s="53"/>
      <c r="E57260" s="53"/>
      <c r="F57260" s="53"/>
      <c r="G57260" s="53"/>
      <c r="BX57260" s="17"/>
      <c r="BY57260" s="17"/>
      <c r="BZ57260" s="17"/>
      <c r="CA57260" s="17"/>
      <c r="CB57260" s="17"/>
    </row>
    <row r="57261" spans="4:80" x14ac:dyDescent="0.2">
      <c r="D57261" s="53"/>
      <c r="E57261" s="53"/>
      <c r="F57261" s="53"/>
      <c r="G57261" s="53"/>
      <c r="BX57261" s="17"/>
      <c r="BY57261" s="17"/>
      <c r="BZ57261" s="17"/>
      <c r="CA57261" s="17"/>
      <c r="CB57261" s="17"/>
    </row>
    <row r="57262" spans="4:80" x14ac:dyDescent="0.2">
      <c r="D57262" s="53"/>
      <c r="E57262" s="53"/>
      <c r="F57262" s="53"/>
      <c r="G57262" s="53"/>
      <c r="BX57262" s="17"/>
      <c r="BY57262" s="17"/>
      <c r="BZ57262" s="17"/>
      <c r="CA57262" s="17"/>
      <c r="CB57262" s="17"/>
    </row>
    <row r="57263" spans="4:80" x14ac:dyDescent="0.2">
      <c r="D57263" s="53"/>
      <c r="E57263" s="53"/>
      <c r="F57263" s="53"/>
      <c r="G57263" s="53"/>
      <c r="BX57263" s="17"/>
      <c r="BY57263" s="17"/>
      <c r="BZ57263" s="17"/>
      <c r="CA57263" s="17"/>
      <c r="CB57263" s="17"/>
    </row>
    <row r="57264" spans="4:80" x14ac:dyDescent="0.2">
      <c r="D57264" s="53"/>
      <c r="E57264" s="53"/>
      <c r="F57264" s="53"/>
      <c r="G57264" s="53"/>
      <c r="BX57264" s="17"/>
      <c r="BY57264" s="17"/>
      <c r="BZ57264" s="17"/>
      <c r="CA57264" s="17"/>
      <c r="CB57264" s="17"/>
    </row>
    <row r="57265" spans="4:80" x14ac:dyDescent="0.2">
      <c r="D57265" s="53"/>
      <c r="E57265" s="53"/>
      <c r="F57265" s="53"/>
      <c r="G57265" s="53"/>
      <c r="BX57265" s="17"/>
      <c r="BY57265" s="17"/>
      <c r="BZ57265" s="17"/>
      <c r="CA57265" s="17"/>
      <c r="CB57265" s="17"/>
    </row>
    <row r="57266" spans="4:80" x14ac:dyDescent="0.2">
      <c r="D57266" s="53"/>
      <c r="E57266" s="53"/>
      <c r="F57266" s="53"/>
      <c r="G57266" s="53"/>
      <c r="BX57266" s="17"/>
      <c r="BY57266" s="17"/>
      <c r="BZ57266" s="17"/>
      <c r="CA57266" s="17"/>
      <c r="CB57266" s="17"/>
    </row>
    <row r="57267" spans="4:80" x14ac:dyDescent="0.2">
      <c r="D57267" s="53"/>
      <c r="E57267" s="53"/>
      <c r="F57267" s="53"/>
      <c r="G57267" s="53"/>
      <c r="BX57267" s="17"/>
      <c r="BY57267" s="17"/>
      <c r="BZ57267" s="17"/>
      <c r="CA57267" s="17"/>
      <c r="CB57267" s="17"/>
    </row>
    <row r="57268" spans="4:80" x14ac:dyDescent="0.2">
      <c r="D57268" s="53"/>
      <c r="E57268" s="53"/>
      <c r="F57268" s="53"/>
      <c r="G57268" s="53"/>
      <c r="BX57268" s="17"/>
      <c r="BY57268" s="17"/>
      <c r="BZ57268" s="17"/>
      <c r="CA57268" s="17"/>
      <c r="CB57268" s="17"/>
    </row>
    <row r="57269" spans="4:80" x14ac:dyDescent="0.2">
      <c r="D57269" s="53"/>
      <c r="E57269" s="53"/>
      <c r="F57269" s="53"/>
      <c r="G57269" s="53"/>
      <c r="BX57269" s="17"/>
      <c r="BY57269" s="17"/>
      <c r="BZ57269" s="17"/>
      <c r="CA57269" s="17"/>
      <c r="CB57269" s="17"/>
    </row>
    <row r="57270" spans="4:80" x14ac:dyDescent="0.2">
      <c r="D57270" s="53"/>
      <c r="E57270" s="53"/>
      <c r="F57270" s="53"/>
      <c r="G57270" s="53"/>
      <c r="BX57270" s="17"/>
      <c r="BY57270" s="17"/>
      <c r="BZ57270" s="17"/>
      <c r="CA57270" s="17"/>
      <c r="CB57270" s="17"/>
    </row>
    <row r="57271" spans="4:80" x14ac:dyDescent="0.2">
      <c r="D57271" s="53"/>
      <c r="E57271" s="53"/>
      <c r="F57271" s="53"/>
      <c r="G57271" s="53"/>
      <c r="BX57271" s="17"/>
      <c r="BY57271" s="17"/>
      <c r="BZ57271" s="17"/>
      <c r="CA57271" s="17"/>
      <c r="CB57271" s="17"/>
    </row>
    <row r="57272" spans="4:80" x14ac:dyDescent="0.2">
      <c r="D57272" s="53"/>
      <c r="E57272" s="53"/>
      <c r="F57272" s="53"/>
      <c r="G57272" s="53"/>
      <c r="BX57272" s="17"/>
      <c r="BY57272" s="17"/>
      <c r="BZ57272" s="17"/>
      <c r="CA57272" s="17"/>
      <c r="CB57272" s="17"/>
    </row>
    <row r="57273" spans="4:80" x14ac:dyDescent="0.2">
      <c r="D57273" s="53"/>
      <c r="E57273" s="53"/>
      <c r="F57273" s="53"/>
      <c r="G57273" s="53"/>
      <c r="BX57273" s="17"/>
      <c r="BY57273" s="17"/>
      <c r="BZ57273" s="17"/>
      <c r="CA57273" s="17"/>
      <c r="CB57273" s="17"/>
    </row>
    <row r="57274" spans="4:80" x14ac:dyDescent="0.2">
      <c r="D57274" s="53"/>
      <c r="E57274" s="53"/>
      <c r="F57274" s="53"/>
      <c r="G57274" s="53"/>
      <c r="BX57274" s="17"/>
      <c r="BY57274" s="17"/>
      <c r="BZ57274" s="17"/>
      <c r="CA57274" s="17"/>
      <c r="CB57274" s="17"/>
    </row>
    <row r="57275" spans="4:80" x14ac:dyDescent="0.2">
      <c r="D57275" s="53"/>
      <c r="E57275" s="53"/>
      <c r="F57275" s="53"/>
      <c r="G57275" s="53"/>
      <c r="BX57275" s="17"/>
      <c r="BY57275" s="17"/>
      <c r="BZ57275" s="17"/>
      <c r="CA57275" s="17"/>
      <c r="CB57275" s="17"/>
    </row>
    <row r="57276" spans="4:80" x14ac:dyDescent="0.2">
      <c r="D57276" s="53"/>
      <c r="E57276" s="53"/>
      <c r="F57276" s="53"/>
      <c r="G57276" s="53"/>
      <c r="BX57276" s="17"/>
      <c r="BY57276" s="17"/>
      <c r="BZ57276" s="17"/>
      <c r="CA57276" s="17"/>
      <c r="CB57276" s="17"/>
    </row>
    <row r="57277" spans="4:80" x14ac:dyDescent="0.2">
      <c r="D57277" s="53"/>
      <c r="E57277" s="53"/>
      <c r="F57277" s="53"/>
      <c r="G57277" s="53"/>
      <c r="BX57277" s="17"/>
      <c r="BY57277" s="17"/>
      <c r="BZ57277" s="17"/>
      <c r="CA57277" s="17"/>
      <c r="CB57277" s="17"/>
    </row>
    <row r="57278" spans="4:80" x14ac:dyDescent="0.2">
      <c r="D57278" s="53"/>
      <c r="E57278" s="53"/>
      <c r="F57278" s="53"/>
      <c r="G57278" s="53"/>
      <c r="BX57278" s="17"/>
      <c r="BY57278" s="17"/>
      <c r="BZ57278" s="17"/>
      <c r="CA57278" s="17"/>
      <c r="CB57278" s="17"/>
    </row>
    <row r="57279" spans="4:80" x14ac:dyDescent="0.2">
      <c r="D57279" s="53"/>
      <c r="E57279" s="53"/>
      <c r="F57279" s="53"/>
      <c r="G57279" s="53"/>
      <c r="BX57279" s="17"/>
      <c r="BY57279" s="17"/>
      <c r="BZ57279" s="17"/>
      <c r="CA57279" s="17"/>
      <c r="CB57279" s="17"/>
    </row>
    <row r="57280" spans="4:80" x14ac:dyDescent="0.2">
      <c r="D57280" s="53"/>
      <c r="E57280" s="53"/>
      <c r="F57280" s="53"/>
      <c r="G57280" s="53"/>
      <c r="BX57280" s="17"/>
      <c r="BY57280" s="17"/>
      <c r="BZ57280" s="17"/>
      <c r="CA57280" s="17"/>
      <c r="CB57280" s="17"/>
    </row>
    <row r="57281" spans="4:80" x14ac:dyDescent="0.2">
      <c r="D57281" s="53"/>
      <c r="E57281" s="53"/>
      <c r="F57281" s="53"/>
      <c r="G57281" s="53"/>
      <c r="BX57281" s="17"/>
      <c r="BY57281" s="17"/>
      <c r="BZ57281" s="17"/>
      <c r="CA57281" s="17"/>
      <c r="CB57281" s="17"/>
    </row>
    <row r="57282" spans="4:80" x14ac:dyDescent="0.2">
      <c r="D57282" s="53"/>
      <c r="E57282" s="53"/>
      <c r="F57282" s="53"/>
      <c r="G57282" s="53"/>
      <c r="BX57282" s="17"/>
      <c r="BY57282" s="17"/>
      <c r="BZ57282" s="17"/>
      <c r="CA57282" s="17"/>
      <c r="CB57282" s="17"/>
    </row>
    <row r="57283" spans="4:80" x14ac:dyDescent="0.2">
      <c r="D57283" s="53"/>
      <c r="E57283" s="53"/>
      <c r="F57283" s="53"/>
      <c r="G57283" s="53"/>
      <c r="BX57283" s="17"/>
      <c r="BY57283" s="17"/>
      <c r="BZ57283" s="17"/>
      <c r="CA57283" s="17"/>
      <c r="CB57283" s="17"/>
    </row>
    <row r="57284" spans="4:80" x14ac:dyDescent="0.2">
      <c r="D57284" s="53"/>
      <c r="E57284" s="53"/>
      <c r="F57284" s="53"/>
      <c r="G57284" s="53"/>
      <c r="BX57284" s="17"/>
      <c r="BY57284" s="17"/>
      <c r="BZ57284" s="17"/>
      <c r="CA57284" s="17"/>
      <c r="CB57284" s="17"/>
    </row>
    <row r="57285" spans="4:80" x14ac:dyDescent="0.2">
      <c r="D57285" s="53"/>
      <c r="E57285" s="53"/>
      <c r="F57285" s="53"/>
      <c r="G57285" s="53"/>
      <c r="BX57285" s="17"/>
      <c r="BY57285" s="17"/>
      <c r="BZ57285" s="17"/>
      <c r="CA57285" s="17"/>
      <c r="CB57285" s="17"/>
    </row>
    <row r="57286" spans="4:80" x14ac:dyDescent="0.2">
      <c r="D57286" s="53"/>
      <c r="E57286" s="53"/>
      <c r="F57286" s="53"/>
      <c r="G57286" s="53"/>
      <c r="BX57286" s="17"/>
      <c r="BY57286" s="17"/>
      <c r="BZ57286" s="17"/>
      <c r="CA57286" s="17"/>
      <c r="CB57286" s="17"/>
    </row>
    <row r="57287" spans="4:80" x14ac:dyDescent="0.2">
      <c r="D57287" s="53"/>
      <c r="E57287" s="53"/>
      <c r="F57287" s="53"/>
      <c r="G57287" s="53"/>
      <c r="BX57287" s="17"/>
      <c r="BY57287" s="17"/>
      <c r="BZ57287" s="17"/>
      <c r="CA57287" s="17"/>
      <c r="CB57287" s="17"/>
    </row>
    <row r="57288" spans="4:80" x14ac:dyDescent="0.2">
      <c r="D57288" s="53"/>
      <c r="E57288" s="53"/>
      <c r="F57288" s="53"/>
      <c r="G57288" s="53"/>
      <c r="BX57288" s="17"/>
      <c r="BY57288" s="17"/>
      <c r="BZ57288" s="17"/>
      <c r="CA57288" s="17"/>
      <c r="CB57288" s="17"/>
    </row>
    <row r="57289" spans="4:80" x14ac:dyDescent="0.2">
      <c r="D57289" s="53"/>
      <c r="E57289" s="53"/>
      <c r="F57289" s="53"/>
      <c r="G57289" s="53"/>
      <c r="BX57289" s="17"/>
      <c r="BY57289" s="17"/>
      <c r="BZ57289" s="17"/>
      <c r="CA57289" s="17"/>
      <c r="CB57289" s="17"/>
    </row>
    <row r="57290" spans="4:80" x14ac:dyDescent="0.2">
      <c r="D57290" s="53"/>
      <c r="E57290" s="53"/>
      <c r="F57290" s="53"/>
      <c r="G57290" s="53"/>
      <c r="BX57290" s="17"/>
      <c r="BY57290" s="17"/>
      <c r="BZ57290" s="17"/>
      <c r="CA57290" s="17"/>
      <c r="CB57290" s="17"/>
    </row>
    <row r="57291" spans="4:80" x14ac:dyDescent="0.2">
      <c r="D57291" s="53"/>
      <c r="E57291" s="53"/>
      <c r="F57291" s="53"/>
      <c r="G57291" s="53"/>
      <c r="BX57291" s="17"/>
      <c r="BY57291" s="17"/>
      <c r="BZ57291" s="17"/>
      <c r="CA57291" s="17"/>
      <c r="CB57291" s="17"/>
    </row>
    <row r="57292" spans="4:80" x14ac:dyDescent="0.2">
      <c r="D57292" s="53"/>
      <c r="E57292" s="53"/>
      <c r="F57292" s="53"/>
      <c r="G57292" s="53"/>
      <c r="BX57292" s="17"/>
      <c r="BY57292" s="17"/>
      <c r="BZ57292" s="17"/>
      <c r="CA57292" s="17"/>
      <c r="CB57292" s="17"/>
    </row>
    <row r="57293" spans="4:80" x14ac:dyDescent="0.2">
      <c r="D57293" s="53"/>
      <c r="E57293" s="53"/>
      <c r="F57293" s="53"/>
      <c r="G57293" s="53"/>
      <c r="BX57293" s="17"/>
      <c r="BY57293" s="17"/>
      <c r="BZ57293" s="17"/>
      <c r="CA57293" s="17"/>
      <c r="CB57293" s="17"/>
    </row>
    <row r="57294" spans="4:80" x14ac:dyDescent="0.2">
      <c r="D57294" s="53"/>
      <c r="E57294" s="53"/>
      <c r="F57294" s="53"/>
      <c r="G57294" s="53"/>
      <c r="BX57294" s="17"/>
      <c r="BY57294" s="17"/>
      <c r="BZ57294" s="17"/>
      <c r="CA57294" s="17"/>
      <c r="CB57294" s="17"/>
    </row>
    <row r="57295" spans="4:80" x14ac:dyDescent="0.2">
      <c r="D57295" s="53"/>
      <c r="E57295" s="53"/>
      <c r="F57295" s="53"/>
      <c r="G57295" s="53"/>
      <c r="BX57295" s="17"/>
      <c r="BY57295" s="17"/>
      <c r="BZ57295" s="17"/>
      <c r="CA57295" s="17"/>
      <c r="CB57295" s="17"/>
    </row>
    <row r="57296" spans="4:80" x14ac:dyDescent="0.2">
      <c r="D57296" s="53"/>
      <c r="E57296" s="53"/>
      <c r="F57296" s="53"/>
      <c r="G57296" s="53"/>
      <c r="BX57296" s="17"/>
      <c r="BY57296" s="17"/>
      <c r="BZ57296" s="17"/>
      <c r="CA57296" s="17"/>
      <c r="CB57296" s="17"/>
    </row>
    <row r="57297" spans="4:80" x14ac:dyDescent="0.2">
      <c r="D57297" s="53"/>
      <c r="E57297" s="53"/>
      <c r="F57297" s="53"/>
      <c r="G57297" s="53"/>
      <c r="BX57297" s="17"/>
      <c r="BY57297" s="17"/>
      <c r="BZ57297" s="17"/>
      <c r="CA57297" s="17"/>
      <c r="CB57297" s="17"/>
    </row>
    <row r="57298" spans="4:80" x14ac:dyDescent="0.2">
      <c r="D57298" s="53"/>
      <c r="E57298" s="53"/>
      <c r="F57298" s="53"/>
      <c r="G57298" s="53"/>
      <c r="BX57298" s="17"/>
      <c r="BY57298" s="17"/>
      <c r="BZ57298" s="17"/>
      <c r="CA57298" s="17"/>
      <c r="CB57298" s="17"/>
    </row>
    <row r="57299" spans="4:80" x14ac:dyDescent="0.2">
      <c r="D57299" s="53"/>
      <c r="E57299" s="53"/>
      <c r="F57299" s="53"/>
      <c r="G57299" s="53"/>
      <c r="BX57299" s="17"/>
      <c r="BY57299" s="17"/>
      <c r="BZ57299" s="17"/>
      <c r="CA57299" s="17"/>
      <c r="CB57299" s="17"/>
    </row>
    <row r="57300" spans="4:80" x14ac:dyDescent="0.2">
      <c r="D57300" s="53"/>
      <c r="E57300" s="53"/>
      <c r="F57300" s="53"/>
      <c r="G57300" s="53"/>
      <c r="BX57300" s="17"/>
      <c r="BY57300" s="17"/>
      <c r="BZ57300" s="17"/>
      <c r="CA57300" s="17"/>
      <c r="CB57300" s="17"/>
    </row>
    <row r="57301" spans="4:80" x14ac:dyDescent="0.2">
      <c r="D57301" s="53"/>
      <c r="E57301" s="53"/>
      <c r="F57301" s="53"/>
      <c r="G57301" s="53"/>
      <c r="BX57301" s="17"/>
      <c r="BY57301" s="17"/>
      <c r="BZ57301" s="17"/>
      <c r="CA57301" s="17"/>
      <c r="CB57301" s="17"/>
    </row>
    <row r="57302" spans="4:80" x14ac:dyDescent="0.2">
      <c r="D57302" s="53"/>
      <c r="E57302" s="53"/>
      <c r="F57302" s="53"/>
      <c r="G57302" s="53"/>
      <c r="BX57302" s="17"/>
      <c r="BY57302" s="17"/>
      <c r="BZ57302" s="17"/>
      <c r="CA57302" s="17"/>
      <c r="CB57302" s="17"/>
    </row>
    <row r="57303" spans="4:80" x14ac:dyDescent="0.2">
      <c r="D57303" s="53"/>
      <c r="E57303" s="53"/>
      <c r="F57303" s="53"/>
      <c r="G57303" s="53"/>
      <c r="BX57303" s="17"/>
      <c r="BY57303" s="17"/>
      <c r="BZ57303" s="17"/>
      <c r="CA57303" s="17"/>
      <c r="CB57303" s="17"/>
    </row>
    <row r="57304" spans="4:80" x14ac:dyDescent="0.2">
      <c r="D57304" s="53"/>
      <c r="E57304" s="53"/>
      <c r="F57304" s="53"/>
      <c r="G57304" s="53"/>
      <c r="BX57304" s="17"/>
      <c r="BY57304" s="17"/>
      <c r="BZ57304" s="17"/>
      <c r="CA57304" s="17"/>
      <c r="CB57304" s="17"/>
    </row>
    <row r="57305" spans="4:80" x14ac:dyDescent="0.2">
      <c r="D57305" s="53"/>
      <c r="E57305" s="53"/>
      <c r="F57305" s="53"/>
      <c r="G57305" s="53"/>
      <c r="BX57305" s="17"/>
      <c r="BY57305" s="17"/>
      <c r="BZ57305" s="17"/>
      <c r="CA57305" s="17"/>
      <c r="CB57305" s="17"/>
    </row>
    <row r="57306" spans="4:80" x14ac:dyDescent="0.2">
      <c r="D57306" s="53"/>
      <c r="E57306" s="53"/>
      <c r="F57306" s="53"/>
      <c r="G57306" s="53"/>
      <c r="BX57306" s="17"/>
      <c r="BY57306" s="17"/>
      <c r="BZ57306" s="17"/>
      <c r="CA57306" s="17"/>
      <c r="CB57306" s="17"/>
    </row>
    <row r="57307" spans="4:80" x14ac:dyDescent="0.2">
      <c r="D57307" s="53"/>
      <c r="E57307" s="53"/>
      <c r="F57307" s="53"/>
      <c r="G57307" s="53"/>
      <c r="BX57307" s="17"/>
      <c r="BY57307" s="17"/>
      <c r="BZ57307" s="17"/>
      <c r="CA57307" s="17"/>
      <c r="CB57307" s="17"/>
    </row>
    <row r="57308" spans="4:80" x14ac:dyDescent="0.2">
      <c r="D57308" s="53"/>
      <c r="E57308" s="53"/>
      <c r="F57308" s="53"/>
      <c r="G57308" s="53"/>
      <c r="BX57308" s="17"/>
      <c r="BY57308" s="17"/>
      <c r="BZ57308" s="17"/>
      <c r="CA57308" s="17"/>
      <c r="CB57308" s="17"/>
    </row>
    <row r="57309" spans="4:80" x14ac:dyDescent="0.2">
      <c r="D57309" s="53"/>
      <c r="E57309" s="53"/>
      <c r="F57309" s="53"/>
      <c r="G57309" s="53"/>
      <c r="BX57309" s="17"/>
      <c r="BY57309" s="17"/>
      <c r="BZ57309" s="17"/>
      <c r="CA57309" s="17"/>
      <c r="CB57309" s="17"/>
    </row>
    <row r="57310" spans="4:80" x14ac:dyDescent="0.2">
      <c r="D57310" s="53"/>
      <c r="E57310" s="53"/>
      <c r="F57310" s="53"/>
      <c r="G57310" s="53"/>
      <c r="BX57310" s="17"/>
      <c r="BY57310" s="17"/>
      <c r="BZ57310" s="17"/>
      <c r="CA57310" s="17"/>
      <c r="CB57310" s="17"/>
    </row>
    <row r="57311" spans="4:80" x14ac:dyDescent="0.2">
      <c r="D57311" s="53"/>
      <c r="E57311" s="53"/>
      <c r="F57311" s="53"/>
      <c r="G57311" s="53"/>
      <c r="BX57311" s="17"/>
      <c r="BY57311" s="17"/>
      <c r="BZ57311" s="17"/>
      <c r="CA57311" s="17"/>
      <c r="CB57311" s="17"/>
    </row>
    <row r="57312" spans="4:80" x14ac:dyDescent="0.2">
      <c r="D57312" s="53"/>
      <c r="E57312" s="53"/>
      <c r="F57312" s="53"/>
      <c r="G57312" s="53"/>
      <c r="BX57312" s="17"/>
      <c r="BY57312" s="17"/>
      <c r="BZ57312" s="17"/>
      <c r="CA57312" s="17"/>
      <c r="CB57312" s="17"/>
    </row>
    <row r="57313" spans="4:80" x14ac:dyDescent="0.2">
      <c r="D57313" s="53"/>
      <c r="E57313" s="53"/>
      <c r="F57313" s="53"/>
      <c r="G57313" s="53"/>
      <c r="BX57313" s="17"/>
      <c r="BY57313" s="17"/>
      <c r="BZ57313" s="17"/>
      <c r="CA57313" s="17"/>
      <c r="CB57313" s="17"/>
    </row>
    <row r="57314" spans="4:80" x14ac:dyDescent="0.2">
      <c r="D57314" s="53"/>
      <c r="E57314" s="53"/>
      <c r="F57314" s="53"/>
      <c r="G57314" s="53"/>
      <c r="BX57314" s="17"/>
      <c r="BY57314" s="17"/>
      <c r="BZ57314" s="17"/>
      <c r="CA57314" s="17"/>
      <c r="CB57314" s="17"/>
    </row>
    <row r="57315" spans="4:80" x14ac:dyDescent="0.2">
      <c r="D57315" s="53"/>
      <c r="E57315" s="53"/>
      <c r="F57315" s="53"/>
      <c r="G57315" s="53"/>
      <c r="BX57315" s="17"/>
      <c r="BY57315" s="17"/>
      <c r="BZ57315" s="17"/>
      <c r="CA57315" s="17"/>
      <c r="CB57315" s="17"/>
    </row>
    <row r="57316" spans="4:80" x14ac:dyDescent="0.2">
      <c r="D57316" s="53"/>
      <c r="E57316" s="53"/>
      <c r="F57316" s="53"/>
      <c r="G57316" s="53"/>
      <c r="BX57316" s="17"/>
      <c r="BY57316" s="17"/>
      <c r="BZ57316" s="17"/>
      <c r="CA57316" s="17"/>
      <c r="CB57316" s="17"/>
    </row>
    <row r="57317" spans="4:80" x14ac:dyDescent="0.2">
      <c r="D57317" s="53"/>
      <c r="E57317" s="53"/>
      <c r="F57317" s="53"/>
      <c r="G57317" s="53"/>
      <c r="BX57317" s="17"/>
      <c r="BY57317" s="17"/>
      <c r="BZ57317" s="17"/>
      <c r="CA57317" s="17"/>
      <c r="CB57317" s="17"/>
    </row>
    <row r="57318" spans="4:80" x14ac:dyDescent="0.2">
      <c r="D57318" s="53"/>
      <c r="E57318" s="53"/>
      <c r="F57318" s="53"/>
      <c r="G57318" s="53"/>
      <c r="BX57318" s="17"/>
      <c r="BY57318" s="17"/>
      <c r="BZ57318" s="17"/>
      <c r="CA57318" s="17"/>
      <c r="CB57318" s="17"/>
    </row>
    <row r="57319" spans="4:80" x14ac:dyDescent="0.2">
      <c r="D57319" s="53"/>
      <c r="E57319" s="53"/>
      <c r="F57319" s="53"/>
      <c r="G57319" s="53"/>
      <c r="BX57319" s="17"/>
      <c r="BY57319" s="17"/>
      <c r="BZ57319" s="17"/>
      <c r="CA57319" s="17"/>
      <c r="CB57319" s="17"/>
    </row>
    <row r="57320" spans="4:80" x14ac:dyDescent="0.2">
      <c r="D57320" s="53"/>
      <c r="E57320" s="53"/>
      <c r="F57320" s="53"/>
      <c r="G57320" s="53"/>
      <c r="BX57320" s="17"/>
      <c r="BY57320" s="17"/>
      <c r="BZ57320" s="17"/>
      <c r="CA57320" s="17"/>
      <c r="CB57320" s="17"/>
    </row>
    <row r="57321" spans="4:80" x14ac:dyDescent="0.2">
      <c r="D57321" s="53"/>
      <c r="E57321" s="53"/>
      <c r="F57321" s="53"/>
      <c r="G57321" s="53"/>
      <c r="BX57321" s="17"/>
      <c r="BY57321" s="17"/>
      <c r="BZ57321" s="17"/>
      <c r="CA57321" s="17"/>
      <c r="CB57321" s="17"/>
    </row>
    <row r="57322" spans="4:80" x14ac:dyDescent="0.2">
      <c r="D57322" s="53"/>
      <c r="E57322" s="53"/>
      <c r="F57322" s="53"/>
      <c r="G57322" s="53"/>
      <c r="BX57322" s="17"/>
      <c r="BY57322" s="17"/>
      <c r="BZ57322" s="17"/>
      <c r="CA57322" s="17"/>
      <c r="CB57322" s="17"/>
    </row>
    <row r="57323" spans="4:80" x14ac:dyDescent="0.2">
      <c r="D57323" s="53"/>
      <c r="E57323" s="53"/>
      <c r="F57323" s="53"/>
      <c r="G57323" s="53"/>
      <c r="BX57323" s="17"/>
      <c r="BY57323" s="17"/>
      <c r="BZ57323" s="17"/>
      <c r="CA57323" s="17"/>
      <c r="CB57323" s="17"/>
    </row>
    <row r="57324" spans="4:80" x14ac:dyDescent="0.2">
      <c r="D57324" s="53"/>
      <c r="E57324" s="53"/>
      <c r="F57324" s="53"/>
      <c r="G57324" s="53"/>
      <c r="BX57324" s="17"/>
      <c r="BY57324" s="17"/>
      <c r="BZ57324" s="17"/>
      <c r="CA57324" s="17"/>
      <c r="CB57324" s="17"/>
    </row>
    <row r="57325" spans="4:80" x14ac:dyDescent="0.2">
      <c r="D57325" s="53"/>
      <c r="E57325" s="53"/>
      <c r="F57325" s="53"/>
      <c r="G57325" s="53"/>
      <c r="BX57325" s="17"/>
      <c r="BY57325" s="17"/>
      <c r="BZ57325" s="17"/>
      <c r="CA57325" s="17"/>
      <c r="CB57325" s="17"/>
    </row>
    <row r="57326" spans="4:80" x14ac:dyDescent="0.2">
      <c r="D57326" s="53"/>
      <c r="E57326" s="53"/>
      <c r="F57326" s="53"/>
      <c r="G57326" s="53"/>
      <c r="BX57326" s="17"/>
      <c r="BY57326" s="17"/>
      <c r="BZ57326" s="17"/>
      <c r="CA57326" s="17"/>
      <c r="CB57326" s="17"/>
    </row>
    <row r="57327" spans="4:80" x14ac:dyDescent="0.2">
      <c r="D57327" s="53"/>
      <c r="E57327" s="53"/>
      <c r="F57327" s="53"/>
      <c r="G57327" s="53"/>
      <c r="BX57327" s="17"/>
      <c r="BY57327" s="17"/>
      <c r="BZ57327" s="17"/>
      <c r="CA57327" s="17"/>
      <c r="CB57327" s="17"/>
    </row>
    <row r="57328" spans="4:80" x14ac:dyDescent="0.2">
      <c r="D57328" s="53"/>
      <c r="E57328" s="53"/>
      <c r="F57328" s="53"/>
      <c r="G57328" s="53"/>
      <c r="BX57328" s="17"/>
      <c r="BY57328" s="17"/>
      <c r="BZ57328" s="17"/>
      <c r="CA57328" s="17"/>
      <c r="CB57328" s="17"/>
    </row>
    <row r="57329" spans="4:80" x14ac:dyDescent="0.2">
      <c r="D57329" s="53"/>
      <c r="E57329" s="53"/>
      <c r="F57329" s="53"/>
      <c r="G57329" s="53"/>
      <c r="BX57329" s="17"/>
      <c r="BY57329" s="17"/>
      <c r="BZ57329" s="17"/>
      <c r="CA57329" s="17"/>
      <c r="CB57329" s="17"/>
    </row>
    <row r="57330" spans="4:80" x14ac:dyDescent="0.2">
      <c r="D57330" s="53"/>
      <c r="E57330" s="53"/>
      <c r="F57330" s="53"/>
      <c r="G57330" s="53"/>
      <c r="BX57330" s="17"/>
      <c r="BY57330" s="17"/>
      <c r="BZ57330" s="17"/>
      <c r="CA57330" s="17"/>
      <c r="CB57330" s="17"/>
    </row>
    <row r="57331" spans="4:80" x14ac:dyDescent="0.2">
      <c r="D57331" s="53"/>
      <c r="E57331" s="53"/>
      <c r="F57331" s="53"/>
      <c r="G57331" s="53"/>
      <c r="BX57331" s="17"/>
      <c r="BY57331" s="17"/>
      <c r="BZ57331" s="17"/>
      <c r="CA57331" s="17"/>
      <c r="CB57331" s="17"/>
    </row>
    <row r="57332" spans="4:80" x14ac:dyDescent="0.2">
      <c r="D57332" s="53"/>
      <c r="E57332" s="53"/>
      <c r="F57332" s="53"/>
      <c r="G57332" s="53"/>
      <c r="BX57332" s="17"/>
      <c r="BY57332" s="17"/>
      <c r="BZ57332" s="17"/>
      <c r="CA57332" s="17"/>
      <c r="CB57332" s="17"/>
    </row>
    <row r="57333" spans="4:80" x14ac:dyDescent="0.2">
      <c r="D57333" s="53"/>
      <c r="E57333" s="53"/>
      <c r="F57333" s="53"/>
      <c r="G57333" s="53"/>
      <c r="BX57333" s="17"/>
      <c r="BY57333" s="17"/>
      <c r="BZ57333" s="17"/>
      <c r="CA57333" s="17"/>
      <c r="CB57333" s="17"/>
    </row>
    <row r="57334" spans="4:80" x14ac:dyDescent="0.2">
      <c r="D57334" s="53"/>
      <c r="E57334" s="53"/>
      <c r="F57334" s="53"/>
      <c r="G57334" s="53"/>
      <c r="BX57334" s="17"/>
      <c r="BY57334" s="17"/>
      <c r="BZ57334" s="17"/>
      <c r="CA57334" s="17"/>
      <c r="CB57334" s="17"/>
    </row>
    <row r="57335" spans="4:80" x14ac:dyDescent="0.2">
      <c r="D57335" s="53"/>
      <c r="E57335" s="53"/>
      <c r="F57335" s="53"/>
      <c r="G57335" s="53"/>
      <c r="BX57335" s="17"/>
      <c r="BY57335" s="17"/>
      <c r="BZ57335" s="17"/>
      <c r="CA57335" s="17"/>
      <c r="CB57335" s="17"/>
    </row>
    <row r="57336" spans="4:80" x14ac:dyDescent="0.2">
      <c r="D57336" s="53"/>
      <c r="E57336" s="53"/>
      <c r="F57336" s="53"/>
      <c r="G57336" s="53"/>
      <c r="BX57336" s="17"/>
      <c r="BY57336" s="17"/>
      <c r="BZ57336" s="17"/>
      <c r="CA57336" s="17"/>
      <c r="CB57336" s="17"/>
    </row>
    <row r="57337" spans="4:80" x14ac:dyDescent="0.2">
      <c r="D57337" s="53"/>
      <c r="E57337" s="53"/>
      <c r="F57337" s="53"/>
      <c r="G57337" s="53"/>
      <c r="BX57337" s="17"/>
      <c r="BY57337" s="17"/>
      <c r="BZ57337" s="17"/>
      <c r="CA57337" s="17"/>
      <c r="CB57337" s="17"/>
    </row>
    <row r="57338" spans="4:80" x14ac:dyDescent="0.2">
      <c r="D57338" s="53"/>
      <c r="E57338" s="53"/>
      <c r="F57338" s="53"/>
      <c r="G57338" s="53"/>
      <c r="BX57338" s="17"/>
      <c r="BY57338" s="17"/>
      <c r="BZ57338" s="17"/>
      <c r="CA57338" s="17"/>
      <c r="CB57338" s="17"/>
    </row>
    <row r="57339" spans="4:80" x14ac:dyDescent="0.2">
      <c r="D57339" s="53"/>
      <c r="E57339" s="53"/>
      <c r="F57339" s="53"/>
      <c r="G57339" s="53"/>
      <c r="BX57339" s="17"/>
      <c r="BY57339" s="17"/>
      <c r="BZ57339" s="17"/>
      <c r="CA57339" s="17"/>
      <c r="CB57339" s="17"/>
    </row>
    <row r="57340" spans="4:80" x14ac:dyDescent="0.2">
      <c r="D57340" s="53"/>
      <c r="E57340" s="53"/>
      <c r="F57340" s="53"/>
      <c r="G57340" s="53"/>
      <c r="BX57340" s="17"/>
      <c r="BY57340" s="17"/>
      <c r="BZ57340" s="17"/>
      <c r="CA57340" s="17"/>
      <c r="CB57340" s="17"/>
    </row>
    <row r="57341" spans="4:80" x14ac:dyDescent="0.2">
      <c r="D57341" s="53"/>
      <c r="E57341" s="53"/>
      <c r="F57341" s="53"/>
      <c r="G57341" s="53"/>
      <c r="BX57341" s="17"/>
      <c r="BY57341" s="17"/>
      <c r="BZ57341" s="17"/>
      <c r="CA57341" s="17"/>
      <c r="CB57341" s="17"/>
    </row>
    <row r="57342" spans="4:80" x14ac:dyDescent="0.2">
      <c r="D57342" s="53"/>
      <c r="E57342" s="53"/>
      <c r="F57342" s="53"/>
      <c r="G57342" s="53"/>
      <c r="BX57342" s="17"/>
      <c r="BY57342" s="17"/>
      <c r="BZ57342" s="17"/>
      <c r="CA57342" s="17"/>
      <c r="CB57342" s="17"/>
    </row>
    <row r="57343" spans="4:80" x14ac:dyDescent="0.2">
      <c r="D57343" s="53"/>
      <c r="E57343" s="53"/>
      <c r="F57343" s="53"/>
      <c r="G57343" s="53"/>
      <c r="BX57343" s="17"/>
      <c r="BY57343" s="17"/>
      <c r="BZ57343" s="17"/>
      <c r="CA57343" s="17"/>
      <c r="CB57343" s="17"/>
    </row>
    <row r="57344" spans="4:80" x14ac:dyDescent="0.2">
      <c r="D57344" s="53"/>
      <c r="E57344" s="53"/>
      <c r="F57344" s="53"/>
      <c r="G57344" s="53"/>
      <c r="BX57344" s="17"/>
      <c r="BY57344" s="17"/>
      <c r="BZ57344" s="17"/>
      <c r="CA57344" s="17"/>
      <c r="CB57344" s="17"/>
    </row>
    <row r="57345" spans="4:80" x14ac:dyDescent="0.2">
      <c r="D57345" s="53"/>
      <c r="E57345" s="53"/>
      <c r="F57345" s="53"/>
      <c r="G57345" s="53"/>
      <c r="BX57345" s="17"/>
      <c r="BY57345" s="17"/>
      <c r="BZ57345" s="17"/>
      <c r="CA57345" s="17"/>
      <c r="CB57345" s="17"/>
    </row>
    <row r="57346" spans="4:80" x14ac:dyDescent="0.2">
      <c r="D57346" s="53"/>
      <c r="E57346" s="53"/>
      <c r="F57346" s="53"/>
      <c r="G57346" s="53"/>
      <c r="BX57346" s="17"/>
      <c r="BY57346" s="17"/>
      <c r="BZ57346" s="17"/>
      <c r="CA57346" s="17"/>
      <c r="CB57346" s="17"/>
    </row>
    <row r="57347" spans="4:80" x14ac:dyDescent="0.2">
      <c r="D57347" s="53"/>
      <c r="E57347" s="53"/>
      <c r="F57347" s="53"/>
      <c r="G57347" s="53"/>
      <c r="BX57347" s="17"/>
      <c r="BY57347" s="17"/>
      <c r="BZ57347" s="17"/>
      <c r="CA57347" s="17"/>
      <c r="CB57347" s="17"/>
    </row>
    <row r="57348" spans="4:80" x14ac:dyDescent="0.2">
      <c r="D57348" s="53"/>
      <c r="E57348" s="53"/>
      <c r="F57348" s="53"/>
      <c r="G57348" s="53"/>
      <c r="BX57348" s="17"/>
      <c r="BY57348" s="17"/>
      <c r="BZ57348" s="17"/>
      <c r="CA57348" s="17"/>
      <c r="CB57348" s="17"/>
    </row>
    <row r="57349" spans="4:80" x14ac:dyDescent="0.2">
      <c r="D57349" s="53"/>
      <c r="E57349" s="53"/>
      <c r="F57349" s="53"/>
      <c r="G57349" s="53"/>
      <c r="BX57349" s="17"/>
      <c r="BY57349" s="17"/>
      <c r="BZ57349" s="17"/>
      <c r="CA57349" s="17"/>
      <c r="CB57349" s="17"/>
    </row>
    <row r="57350" spans="4:80" x14ac:dyDescent="0.2">
      <c r="D57350" s="53"/>
      <c r="E57350" s="53"/>
      <c r="F57350" s="53"/>
      <c r="G57350" s="53"/>
      <c r="BX57350" s="17"/>
      <c r="BY57350" s="17"/>
      <c r="BZ57350" s="17"/>
      <c r="CA57350" s="17"/>
      <c r="CB57350" s="17"/>
    </row>
    <row r="57351" spans="4:80" x14ac:dyDescent="0.2">
      <c r="D57351" s="53"/>
      <c r="E57351" s="53"/>
      <c r="F57351" s="53"/>
      <c r="G57351" s="53"/>
      <c r="BX57351" s="17"/>
      <c r="BY57351" s="17"/>
      <c r="BZ57351" s="17"/>
      <c r="CA57351" s="17"/>
      <c r="CB57351" s="17"/>
    </row>
    <row r="57352" spans="4:80" x14ac:dyDescent="0.2">
      <c r="D57352" s="53"/>
      <c r="E57352" s="53"/>
      <c r="F57352" s="53"/>
      <c r="G57352" s="53"/>
      <c r="BX57352" s="17"/>
      <c r="BY57352" s="17"/>
      <c r="BZ57352" s="17"/>
      <c r="CA57352" s="17"/>
      <c r="CB57352" s="17"/>
    </row>
    <row r="57353" spans="4:80" x14ac:dyDescent="0.2">
      <c r="D57353" s="53"/>
      <c r="E57353" s="53"/>
      <c r="F57353" s="53"/>
      <c r="G57353" s="53"/>
      <c r="BX57353" s="17"/>
      <c r="BY57353" s="17"/>
      <c r="BZ57353" s="17"/>
      <c r="CA57353" s="17"/>
      <c r="CB57353" s="17"/>
    </row>
    <row r="57354" spans="4:80" x14ac:dyDescent="0.2">
      <c r="D57354" s="53"/>
      <c r="E57354" s="53"/>
      <c r="F57354" s="53"/>
      <c r="G57354" s="53"/>
      <c r="BX57354" s="17"/>
      <c r="BY57354" s="17"/>
      <c r="BZ57354" s="17"/>
      <c r="CA57354" s="17"/>
      <c r="CB57354" s="17"/>
    </row>
    <row r="57355" spans="4:80" x14ac:dyDescent="0.2">
      <c r="D57355" s="53"/>
      <c r="E57355" s="53"/>
      <c r="F57355" s="53"/>
      <c r="G57355" s="53"/>
      <c r="BX57355" s="17"/>
      <c r="BY57355" s="17"/>
      <c r="BZ57355" s="17"/>
      <c r="CA57355" s="17"/>
      <c r="CB57355" s="17"/>
    </row>
    <row r="57356" spans="4:80" x14ac:dyDescent="0.2">
      <c r="D57356" s="53"/>
      <c r="E57356" s="53"/>
      <c r="F57356" s="53"/>
      <c r="G57356" s="53"/>
      <c r="BX57356" s="17"/>
      <c r="BY57356" s="17"/>
      <c r="BZ57356" s="17"/>
      <c r="CA57356" s="17"/>
      <c r="CB57356" s="17"/>
    </row>
    <row r="57357" spans="4:80" x14ac:dyDescent="0.2">
      <c r="D57357" s="53"/>
      <c r="E57357" s="53"/>
      <c r="F57357" s="53"/>
      <c r="G57357" s="53"/>
      <c r="BX57357" s="17"/>
      <c r="BY57357" s="17"/>
      <c r="BZ57357" s="17"/>
      <c r="CA57357" s="17"/>
      <c r="CB57357" s="17"/>
    </row>
    <row r="57358" spans="4:80" x14ac:dyDescent="0.2">
      <c r="D57358" s="53"/>
      <c r="E57358" s="53"/>
      <c r="F57358" s="53"/>
      <c r="G57358" s="53"/>
      <c r="BX57358" s="17"/>
      <c r="BY57358" s="17"/>
      <c r="BZ57358" s="17"/>
      <c r="CA57358" s="17"/>
      <c r="CB57358" s="17"/>
    </row>
    <row r="57359" spans="4:80" x14ac:dyDescent="0.2">
      <c r="D57359" s="53"/>
      <c r="E57359" s="53"/>
      <c r="F57359" s="53"/>
      <c r="G57359" s="53"/>
      <c r="BX57359" s="17"/>
      <c r="BY57359" s="17"/>
      <c r="BZ57359" s="17"/>
      <c r="CA57359" s="17"/>
      <c r="CB57359" s="17"/>
    </row>
    <row r="57360" spans="4:80" x14ac:dyDescent="0.2">
      <c r="D57360" s="53"/>
      <c r="E57360" s="53"/>
      <c r="F57360" s="53"/>
      <c r="G57360" s="53"/>
      <c r="BX57360" s="17"/>
      <c r="BY57360" s="17"/>
      <c r="BZ57360" s="17"/>
      <c r="CA57360" s="17"/>
      <c r="CB57360" s="17"/>
    </row>
    <row r="57361" spans="4:80" x14ac:dyDescent="0.2">
      <c r="D57361" s="53"/>
      <c r="E57361" s="53"/>
      <c r="F57361" s="53"/>
      <c r="G57361" s="53"/>
      <c r="BX57361" s="17"/>
      <c r="BY57361" s="17"/>
      <c r="BZ57361" s="17"/>
      <c r="CA57361" s="17"/>
      <c r="CB57361" s="17"/>
    </row>
    <row r="57362" spans="4:80" x14ac:dyDescent="0.2">
      <c r="D57362" s="53"/>
      <c r="E57362" s="53"/>
      <c r="F57362" s="53"/>
      <c r="G57362" s="53"/>
      <c r="BX57362" s="17"/>
      <c r="BY57362" s="17"/>
      <c r="BZ57362" s="17"/>
      <c r="CA57362" s="17"/>
      <c r="CB57362" s="17"/>
    </row>
    <row r="57363" spans="4:80" x14ac:dyDescent="0.2">
      <c r="D57363" s="53"/>
      <c r="E57363" s="53"/>
      <c r="F57363" s="53"/>
      <c r="G57363" s="53"/>
      <c r="BX57363" s="17"/>
      <c r="BY57363" s="17"/>
      <c r="BZ57363" s="17"/>
      <c r="CA57363" s="17"/>
      <c r="CB57363" s="17"/>
    </row>
    <row r="57364" spans="4:80" x14ac:dyDescent="0.2">
      <c r="D57364" s="53"/>
      <c r="E57364" s="53"/>
      <c r="F57364" s="53"/>
      <c r="G57364" s="53"/>
      <c r="BX57364" s="17"/>
      <c r="BY57364" s="17"/>
      <c r="BZ57364" s="17"/>
      <c r="CA57364" s="17"/>
      <c r="CB57364" s="17"/>
    </row>
    <row r="57365" spans="4:80" x14ac:dyDescent="0.2">
      <c r="D57365" s="53"/>
      <c r="E57365" s="53"/>
      <c r="F57365" s="53"/>
      <c r="G57365" s="53"/>
      <c r="BX57365" s="17"/>
      <c r="BY57365" s="17"/>
      <c r="BZ57365" s="17"/>
      <c r="CA57365" s="17"/>
      <c r="CB57365" s="17"/>
    </row>
    <row r="57366" spans="4:80" x14ac:dyDescent="0.2">
      <c r="D57366" s="53"/>
      <c r="E57366" s="53"/>
      <c r="F57366" s="53"/>
      <c r="G57366" s="53"/>
      <c r="BX57366" s="17"/>
      <c r="BY57366" s="17"/>
      <c r="BZ57366" s="17"/>
      <c r="CA57366" s="17"/>
      <c r="CB57366" s="17"/>
    </row>
    <row r="57367" spans="4:80" x14ac:dyDescent="0.2">
      <c r="D57367" s="53"/>
      <c r="E57367" s="53"/>
      <c r="F57367" s="53"/>
      <c r="G57367" s="53"/>
      <c r="BX57367" s="17"/>
      <c r="BY57367" s="17"/>
      <c r="BZ57367" s="17"/>
      <c r="CA57367" s="17"/>
      <c r="CB57367" s="17"/>
    </row>
    <row r="57368" spans="4:80" x14ac:dyDescent="0.2">
      <c r="D57368" s="53"/>
      <c r="E57368" s="53"/>
      <c r="F57368" s="53"/>
      <c r="G57368" s="53"/>
      <c r="BX57368" s="17"/>
      <c r="BY57368" s="17"/>
      <c r="BZ57368" s="17"/>
      <c r="CA57368" s="17"/>
      <c r="CB57368" s="17"/>
    </row>
    <row r="57369" spans="4:80" x14ac:dyDescent="0.2">
      <c r="D57369" s="53"/>
      <c r="E57369" s="53"/>
      <c r="F57369" s="53"/>
      <c r="G57369" s="53"/>
      <c r="BX57369" s="17"/>
      <c r="BY57369" s="17"/>
      <c r="BZ57369" s="17"/>
      <c r="CA57369" s="17"/>
      <c r="CB57369" s="17"/>
    </row>
    <row r="57370" spans="4:80" x14ac:dyDescent="0.2">
      <c r="D57370" s="53"/>
      <c r="E57370" s="53"/>
      <c r="F57370" s="53"/>
      <c r="G57370" s="53"/>
      <c r="BX57370" s="17"/>
      <c r="BY57370" s="17"/>
      <c r="BZ57370" s="17"/>
      <c r="CA57370" s="17"/>
      <c r="CB57370" s="17"/>
    </row>
    <row r="57371" spans="4:80" x14ac:dyDescent="0.2">
      <c r="D57371" s="53"/>
      <c r="E57371" s="53"/>
      <c r="F57371" s="53"/>
      <c r="G57371" s="53"/>
      <c r="BX57371" s="17"/>
      <c r="BY57371" s="17"/>
      <c r="BZ57371" s="17"/>
      <c r="CA57371" s="17"/>
      <c r="CB57371" s="17"/>
    </row>
    <row r="57372" spans="4:80" x14ac:dyDescent="0.2">
      <c r="D57372" s="53"/>
      <c r="E57372" s="53"/>
      <c r="F57372" s="53"/>
      <c r="G57372" s="53"/>
      <c r="BX57372" s="17"/>
      <c r="BY57372" s="17"/>
      <c r="BZ57372" s="17"/>
      <c r="CA57372" s="17"/>
      <c r="CB57372" s="17"/>
    </row>
    <row r="57373" spans="4:80" x14ac:dyDescent="0.2">
      <c r="D57373" s="53"/>
      <c r="E57373" s="53"/>
      <c r="F57373" s="53"/>
      <c r="G57373" s="53"/>
      <c r="BX57373" s="17"/>
      <c r="BY57373" s="17"/>
      <c r="BZ57373" s="17"/>
      <c r="CA57373" s="17"/>
      <c r="CB57373" s="17"/>
    </row>
    <row r="57374" spans="4:80" x14ac:dyDescent="0.2">
      <c r="D57374" s="53"/>
      <c r="E57374" s="53"/>
      <c r="F57374" s="53"/>
      <c r="G57374" s="53"/>
      <c r="BX57374" s="17"/>
      <c r="BY57374" s="17"/>
      <c r="BZ57374" s="17"/>
      <c r="CA57374" s="17"/>
      <c r="CB57374" s="17"/>
    </row>
    <row r="57375" spans="4:80" x14ac:dyDescent="0.2">
      <c r="D57375" s="53"/>
      <c r="E57375" s="53"/>
      <c r="F57375" s="53"/>
      <c r="G57375" s="53"/>
      <c r="BX57375" s="17"/>
      <c r="BY57375" s="17"/>
      <c r="BZ57375" s="17"/>
      <c r="CA57375" s="17"/>
      <c r="CB57375" s="17"/>
    </row>
    <row r="57376" spans="4:80" x14ac:dyDescent="0.2">
      <c r="D57376" s="53"/>
      <c r="E57376" s="53"/>
      <c r="F57376" s="53"/>
      <c r="G57376" s="53"/>
      <c r="BX57376" s="17"/>
      <c r="BY57376" s="17"/>
      <c r="BZ57376" s="17"/>
      <c r="CA57376" s="17"/>
      <c r="CB57376" s="17"/>
    </row>
    <row r="57377" spans="4:80" x14ac:dyDescent="0.2">
      <c r="D57377" s="53"/>
      <c r="E57377" s="53"/>
      <c r="F57377" s="53"/>
      <c r="G57377" s="53"/>
      <c r="BX57377" s="17"/>
      <c r="BY57377" s="17"/>
      <c r="BZ57377" s="17"/>
      <c r="CA57377" s="17"/>
      <c r="CB57377" s="17"/>
    </row>
    <row r="57378" spans="4:80" x14ac:dyDescent="0.2">
      <c r="D57378" s="53"/>
      <c r="E57378" s="53"/>
      <c r="F57378" s="53"/>
      <c r="G57378" s="53"/>
      <c r="BX57378" s="17"/>
      <c r="BY57378" s="17"/>
      <c r="BZ57378" s="17"/>
      <c r="CA57378" s="17"/>
      <c r="CB57378" s="17"/>
    </row>
    <row r="57379" spans="4:80" x14ac:dyDescent="0.2">
      <c r="D57379" s="53"/>
      <c r="E57379" s="53"/>
      <c r="F57379" s="53"/>
      <c r="G57379" s="53"/>
      <c r="BX57379" s="17"/>
      <c r="BY57379" s="17"/>
      <c r="BZ57379" s="17"/>
      <c r="CA57379" s="17"/>
      <c r="CB57379" s="17"/>
    </row>
    <row r="57380" spans="4:80" x14ac:dyDescent="0.2">
      <c r="D57380" s="53"/>
      <c r="E57380" s="53"/>
      <c r="F57380" s="53"/>
      <c r="G57380" s="53"/>
      <c r="BX57380" s="17"/>
      <c r="BY57380" s="17"/>
      <c r="BZ57380" s="17"/>
      <c r="CA57380" s="17"/>
      <c r="CB57380" s="17"/>
    </row>
    <row r="57381" spans="4:80" x14ac:dyDescent="0.2">
      <c r="D57381" s="53"/>
      <c r="E57381" s="53"/>
      <c r="F57381" s="53"/>
      <c r="G57381" s="53"/>
      <c r="BX57381" s="17"/>
      <c r="BY57381" s="17"/>
      <c r="BZ57381" s="17"/>
      <c r="CA57381" s="17"/>
      <c r="CB57381" s="17"/>
    </row>
    <row r="57382" spans="4:80" x14ac:dyDescent="0.2">
      <c r="D57382" s="53"/>
      <c r="E57382" s="53"/>
      <c r="F57382" s="53"/>
      <c r="G57382" s="53"/>
      <c r="BX57382" s="17"/>
      <c r="BY57382" s="17"/>
      <c r="BZ57382" s="17"/>
      <c r="CA57382" s="17"/>
      <c r="CB57382" s="17"/>
    </row>
    <row r="57383" spans="4:80" x14ac:dyDescent="0.2">
      <c r="D57383" s="53"/>
      <c r="E57383" s="53"/>
      <c r="F57383" s="53"/>
      <c r="G57383" s="53"/>
      <c r="BX57383" s="17"/>
      <c r="BY57383" s="17"/>
      <c r="BZ57383" s="17"/>
      <c r="CA57383" s="17"/>
      <c r="CB57383" s="17"/>
    </row>
    <row r="57384" spans="4:80" x14ac:dyDescent="0.2">
      <c r="D57384" s="53"/>
      <c r="E57384" s="53"/>
      <c r="F57384" s="53"/>
      <c r="G57384" s="53"/>
      <c r="BX57384" s="17"/>
      <c r="BY57384" s="17"/>
      <c r="BZ57384" s="17"/>
      <c r="CA57384" s="17"/>
      <c r="CB57384" s="17"/>
    </row>
    <row r="57385" spans="4:80" x14ac:dyDescent="0.2">
      <c r="D57385" s="53"/>
      <c r="E57385" s="53"/>
      <c r="F57385" s="53"/>
      <c r="G57385" s="53"/>
      <c r="BX57385" s="17"/>
      <c r="BY57385" s="17"/>
      <c r="BZ57385" s="17"/>
      <c r="CA57385" s="17"/>
      <c r="CB57385" s="17"/>
    </row>
    <row r="57386" spans="4:80" x14ac:dyDescent="0.2">
      <c r="D57386" s="53"/>
      <c r="E57386" s="53"/>
      <c r="F57386" s="53"/>
      <c r="G57386" s="53"/>
      <c r="BX57386" s="17"/>
      <c r="BY57386" s="17"/>
      <c r="BZ57386" s="17"/>
      <c r="CA57386" s="17"/>
      <c r="CB57386" s="17"/>
    </row>
    <row r="57387" spans="4:80" x14ac:dyDescent="0.2">
      <c r="D57387" s="53"/>
      <c r="E57387" s="53"/>
      <c r="F57387" s="53"/>
      <c r="G57387" s="53"/>
      <c r="BX57387" s="17"/>
      <c r="BY57387" s="17"/>
      <c r="BZ57387" s="17"/>
      <c r="CA57387" s="17"/>
      <c r="CB57387" s="17"/>
    </row>
    <row r="57388" spans="4:80" x14ac:dyDescent="0.2">
      <c r="D57388" s="53"/>
      <c r="E57388" s="53"/>
      <c r="F57388" s="53"/>
      <c r="G57388" s="53"/>
      <c r="BX57388" s="17"/>
      <c r="BY57388" s="17"/>
      <c r="BZ57388" s="17"/>
      <c r="CA57388" s="17"/>
      <c r="CB57388" s="17"/>
    </row>
    <row r="57389" spans="4:80" x14ac:dyDescent="0.2">
      <c r="D57389" s="53"/>
      <c r="E57389" s="53"/>
      <c r="F57389" s="53"/>
      <c r="G57389" s="53"/>
      <c r="BX57389" s="17"/>
      <c r="BY57389" s="17"/>
      <c r="BZ57389" s="17"/>
      <c r="CA57389" s="17"/>
      <c r="CB57389" s="17"/>
    </row>
    <row r="57390" spans="4:80" x14ac:dyDescent="0.2">
      <c r="D57390" s="53"/>
      <c r="E57390" s="53"/>
      <c r="F57390" s="53"/>
      <c r="G57390" s="53"/>
      <c r="BX57390" s="17"/>
      <c r="BY57390" s="17"/>
      <c r="BZ57390" s="17"/>
      <c r="CA57390" s="17"/>
      <c r="CB57390" s="17"/>
    </row>
    <row r="57391" spans="4:80" x14ac:dyDescent="0.2">
      <c r="D57391" s="53"/>
      <c r="E57391" s="53"/>
      <c r="F57391" s="53"/>
      <c r="G57391" s="53"/>
      <c r="BX57391" s="17"/>
      <c r="BY57391" s="17"/>
      <c r="BZ57391" s="17"/>
      <c r="CA57391" s="17"/>
      <c r="CB57391" s="17"/>
    </row>
    <row r="57392" spans="4:80" x14ac:dyDescent="0.2">
      <c r="D57392" s="53"/>
      <c r="E57392" s="53"/>
      <c r="F57392" s="53"/>
      <c r="G57392" s="53"/>
      <c r="BX57392" s="17"/>
      <c r="BY57392" s="17"/>
      <c r="BZ57392" s="17"/>
      <c r="CA57392" s="17"/>
      <c r="CB57392" s="17"/>
    </row>
    <row r="57393" spans="4:80" x14ac:dyDescent="0.2">
      <c r="D57393" s="53"/>
      <c r="E57393" s="53"/>
      <c r="F57393" s="53"/>
      <c r="G57393" s="53"/>
      <c r="BX57393" s="17"/>
      <c r="BY57393" s="17"/>
      <c r="BZ57393" s="17"/>
      <c r="CA57393" s="17"/>
      <c r="CB57393" s="17"/>
    </row>
    <row r="57394" spans="4:80" x14ac:dyDescent="0.2">
      <c r="D57394" s="53"/>
      <c r="E57394" s="53"/>
      <c r="F57394" s="53"/>
      <c r="G57394" s="53"/>
      <c r="BX57394" s="17"/>
      <c r="BY57394" s="17"/>
      <c r="BZ57394" s="17"/>
      <c r="CA57394" s="17"/>
      <c r="CB57394" s="17"/>
    </row>
    <row r="57395" spans="4:80" x14ac:dyDescent="0.2">
      <c r="D57395" s="53"/>
      <c r="E57395" s="53"/>
      <c r="F57395" s="53"/>
      <c r="G57395" s="53"/>
      <c r="BX57395" s="17"/>
      <c r="BY57395" s="17"/>
      <c r="BZ57395" s="17"/>
      <c r="CA57395" s="17"/>
      <c r="CB57395" s="17"/>
    </row>
    <row r="57396" spans="4:80" x14ac:dyDescent="0.2">
      <c r="D57396" s="53"/>
      <c r="E57396" s="53"/>
      <c r="F57396" s="53"/>
      <c r="G57396" s="53"/>
      <c r="BX57396" s="17"/>
      <c r="BY57396" s="17"/>
      <c r="BZ57396" s="17"/>
      <c r="CA57396" s="17"/>
      <c r="CB57396" s="17"/>
    </row>
    <row r="57397" spans="4:80" x14ac:dyDescent="0.2">
      <c r="D57397" s="53"/>
      <c r="E57397" s="53"/>
      <c r="F57397" s="53"/>
      <c r="G57397" s="53"/>
      <c r="BX57397" s="17"/>
      <c r="BY57397" s="17"/>
      <c r="BZ57397" s="17"/>
      <c r="CA57397" s="17"/>
      <c r="CB57397" s="17"/>
    </row>
    <row r="57398" spans="4:80" x14ac:dyDescent="0.2">
      <c r="D57398" s="53"/>
      <c r="E57398" s="53"/>
      <c r="F57398" s="53"/>
      <c r="G57398" s="53"/>
      <c r="BX57398" s="17"/>
      <c r="BY57398" s="17"/>
      <c r="BZ57398" s="17"/>
      <c r="CA57398" s="17"/>
      <c r="CB57398" s="17"/>
    </row>
    <row r="57399" spans="4:80" x14ac:dyDescent="0.2">
      <c r="D57399" s="53"/>
      <c r="E57399" s="53"/>
      <c r="F57399" s="53"/>
      <c r="G57399" s="53"/>
      <c r="BX57399" s="17"/>
      <c r="BY57399" s="17"/>
      <c r="BZ57399" s="17"/>
      <c r="CA57399" s="17"/>
      <c r="CB57399" s="17"/>
    </row>
    <row r="57400" spans="4:80" x14ac:dyDescent="0.2">
      <c r="D57400" s="53"/>
      <c r="E57400" s="53"/>
      <c r="F57400" s="53"/>
      <c r="G57400" s="53"/>
      <c r="BX57400" s="17"/>
      <c r="BY57400" s="17"/>
      <c r="BZ57400" s="17"/>
      <c r="CA57400" s="17"/>
      <c r="CB57400" s="17"/>
    </row>
    <row r="57401" spans="4:80" x14ac:dyDescent="0.2">
      <c r="D57401" s="53"/>
      <c r="E57401" s="53"/>
      <c r="F57401" s="53"/>
      <c r="G57401" s="53"/>
      <c r="BX57401" s="17"/>
      <c r="BY57401" s="17"/>
      <c r="BZ57401" s="17"/>
      <c r="CA57401" s="17"/>
      <c r="CB57401" s="17"/>
    </row>
    <row r="57402" spans="4:80" x14ac:dyDescent="0.2">
      <c r="D57402" s="53"/>
      <c r="E57402" s="53"/>
      <c r="F57402" s="53"/>
      <c r="G57402" s="53"/>
      <c r="BX57402" s="17"/>
      <c r="BY57402" s="17"/>
      <c r="BZ57402" s="17"/>
      <c r="CA57402" s="17"/>
      <c r="CB57402" s="17"/>
    </row>
    <row r="57403" spans="4:80" x14ac:dyDescent="0.2">
      <c r="D57403" s="53"/>
      <c r="E57403" s="53"/>
      <c r="F57403" s="53"/>
      <c r="G57403" s="53"/>
      <c r="BX57403" s="17"/>
      <c r="BY57403" s="17"/>
      <c r="BZ57403" s="17"/>
      <c r="CA57403" s="17"/>
      <c r="CB57403" s="17"/>
    </row>
    <row r="57404" spans="4:80" x14ac:dyDescent="0.2">
      <c r="D57404" s="53"/>
      <c r="E57404" s="53"/>
      <c r="F57404" s="53"/>
      <c r="G57404" s="53"/>
      <c r="BX57404" s="17"/>
      <c r="BY57404" s="17"/>
      <c r="BZ57404" s="17"/>
      <c r="CA57404" s="17"/>
      <c r="CB57404" s="17"/>
    </row>
    <row r="57405" spans="4:80" x14ac:dyDescent="0.2">
      <c r="D57405" s="53"/>
      <c r="E57405" s="53"/>
      <c r="F57405" s="53"/>
      <c r="G57405" s="53"/>
      <c r="BX57405" s="17"/>
      <c r="BY57405" s="17"/>
      <c r="BZ57405" s="17"/>
      <c r="CA57405" s="17"/>
      <c r="CB57405" s="17"/>
    </row>
    <row r="57406" spans="4:80" x14ac:dyDescent="0.2">
      <c r="D57406" s="53"/>
      <c r="E57406" s="53"/>
      <c r="F57406" s="53"/>
      <c r="G57406" s="53"/>
      <c r="BX57406" s="17"/>
      <c r="BY57406" s="17"/>
      <c r="BZ57406" s="17"/>
      <c r="CA57406" s="17"/>
      <c r="CB57406" s="17"/>
    </row>
    <row r="57407" spans="4:80" x14ac:dyDescent="0.2">
      <c r="D57407" s="53"/>
      <c r="E57407" s="53"/>
      <c r="F57407" s="53"/>
      <c r="G57407" s="53"/>
      <c r="BX57407" s="17"/>
      <c r="BY57407" s="17"/>
      <c r="BZ57407" s="17"/>
      <c r="CA57407" s="17"/>
      <c r="CB57407" s="17"/>
    </row>
    <row r="57408" spans="4:80" x14ac:dyDescent="0.2">
      <c r="D57408" s="53"/>
      <c r="E57408" s="53"/>
      <c r="F57408" s="53"/>
      <c r="G57408" s="53"/>
      <c r="BX57408" s="17"/>
      <c r="BY57408" s="17"/>
      <c r="BZ57408" s="17"/>
      <c r="CA57408" s="17"/>
      <c r="CB57408" s="17"/>
    </row>
    <row r="57409" spans="4:80" x14ac:dyDescent="0.2">
      <c r="D57409" s="53"/>
      <c r="E57409" s="53"/>
      <c r="F57409" s="53"/>
      <c r="G57409" s="53"/>
      <c r="BX57409" s="17"/>
      <c r="BY57409" s="17"/>
      <c r="BZ57409" s="17"/>
      <c r="CA57409" s="17"/>
      <c r="CB57409" s="17"/>
    </row>
    <row r="57410" spans="4:80" x14ac:dyDescent="0.2">
      <c r="D57410" s="53"/>
      <c r="E57410" s="53"/>
      <c r="F57410" s="53"/>
      <c r="G57410" s="53"/>
      <c r="BX57410" s="17"/>
      <c r="BY57410" s="17"/>
      <c r="BZ57410" s="17"/>
      <c r="CA57410" s="17"/>
      <c r="CB57410" s="17"/>
    </row>
    <row r="57411" spans="4:80" x14ac:dyDescent="0.2">
      <c r="D57411" s="53"/>
      <c r="E57411" s="53"/>
      <c r="F57411" s="53"/>
      <c r="G57411" s="53"/>
      <c r="BX57411" s="17"/>
      <c r="BY57411" s="17"/>
      <c r="BZ57411" s="17"/>
      <c r="CA57411" s="17"/>
      <c r="CB57411" s="17"/>
    </row>
    <row r="57412" spans="4:80" x14ac:dyDescent="0.2">
      <c r="D57412" s="53"/>
      <c r="E57412" s="53"/>
      <c r="F57412" s="53"/>
      <c r="G57412" s="53"/>
      <c r="BX57412" s="17"/>
      <c r="BY57412" s="17"/>
      <c r="BZ57412" s="17"/>
      <c r="CA57412" s="17"/>
      <c r="CB57412" s="17"/>
    </row>
    <row r="57413" spans="4:80" x14ac:dyDescent="0.2">
      <c r="D57413" s="53"/>
      <c r="E57413" s="53"/>
      <c r="F57413" s="53"/>
      <c r="G57413" s="53"/>
      <c r="BX57413" s="17"/>
      <c r="BY57413" s="17"/>
      <c r="BZ57413" s="17"/>
      <c r="CA57413" s="17"/>
      <c r="CB57413" s="17"/>
    </row>
    <row r="57414" spans="4:80" x14ac:dyDescent="0.2">
      <c r="D57414" s="53"/>
      <c r="E57414" s="53"/>
      <c r="F57414" s="53"/>
      <c r="G57414" s="53"/>
      <c r="BX57414" s="17"/>
      <c r="BY57414" s="17"/>
      <c r="BZ57414" s="17"/>
      <c r="CA57414" s="17"/>
      <c r="CB57414" s="17"/>
    </row>
    <row r="57415" spans="4:80" x14ac:dyDescent="0.2">
      <c r="D57415" s="53"/>
      <c r="E57415" s="53"/>
      <c r="F57415" s="53"/>
      <c r="G57415" s="53"/>
      <c r="BX57415" s="17"/>
      <c r="BY57415" s="17"/>
      <c r="BZ57415" s="17"/>
      <c r="CA57415" s="17"/>
      <c r="CB57415" s="17"/>
    </row>
    <row r="57416" spans="4:80" x14ac:dyDescent="0.2">
      <c r="D57416" s="53"/>
      <c r="E57416" s="53"/>
      <c r="F57416" s="53"/>
      <c r="G57416" s="53"/>
      <c r="BX57416" s="17"/>
      <c r="BY57416" s="17"/>
      <c r="BZ57416" s="17"/>
      <c r="CA57416" s="17"/>
      <c r="CB57416" s="17"/>
    </row>
    <row r="57417" spans="4:80" x14ac:dyDescent="0.2">
      <c r="D57417" s="53"/>
      <c r="E57417" s="53"/>
      <c r="F57417" s="53"/>
      <c r="G57417" s="53"/>
      <c r="BX57417" s="17"/>
      <c r="BY57417" s="17"/>
      <c r="BZ57417" s="17"/>
      <c r="CA57417" s="17"/>
      <c r="CB57417" s="17"/>
    </row>
    <row r="57418" spans="4:80" x14ac:dyDescent="0.2">
      <c r="D57418" s="53"/>
      <c r="E57418" s="53"/>
      <c r="F57418" s="53"/>
      <c r="G57418" s="53"/>
      <c r="BX57418" s="17"/>
      <c r="BY57418" s="17"/>
      <c r="BZ57418" s="17"/>
      <c r="CA57418" s="17"/>
      <c r="CB57418" s="17"/>
    </row>
    <row r="57419" spans="4:80" x14ac:dyDescent="0.2">
      <c r="D57419" s="53"/>
      <c r="E57419" s="53"/>
      <c r="F57419" s="53"/>
      <c r="G57419" s="53"/>
      <c r="BX57419" s="17"/>
      <c r="BY57419" s="17"/>
      <c r="BZ57419" s="17"/>
      <c r="CA57419" s="17"/>
      <c r="CB57419" s="17"/>
    </row>
    <row r="57420" spans="4:80" x14ac:dyDescent="0.2">
      <c r="D57420" s="53"/>
      <c r="E57420" s="53"/>
      <c r="F57420" s="53"/>
      <c r="G57420" s="53"/>
      <c r="BX57420" s="17"/>
      <c r="BY57420" s="17"/>
      <c r="BZ57420" s="17"/>
      <c r="CA57420" s="17"/>
      <c r="CB57420" s="17"/>
    </row>
    <row r="57421" spans="4:80" x14ac:dyDescent="0.2">
      <c r="D57421" s="53"/>
      <c r="E57421" s="53"/>
      <c r="F57421" s="53"/>
      <c r="G57421" s="53"/>
      <c r="BX57421" s="17"/>
      <c r="BY57421" s="17"/>
      <c r="BZ57421" s="17"/>
      <c r="CA57421" s="17"/>
      <c r="CB57421" s="17"/>
    </row>
    <row r="57422" spans="4:80" x14ac:dyDescent="0.2">
      <c r="D57422" s="53"/>
      <c r="E57422" s="53"/>
      <c r="F57422" s="53"/>
      <c r="G57422" s="53"/>
      <c r="BX57422" s="17"/>
      <c r="BY57422" s="17"/>
      <c r="BZ57422" s="17"/>
      <c r="CA57422" s="17"/>
      <c r="CB57422" s="17"/>
    </row>
    <row r="57423" spans="4:80" x14ac:dyDescent="0.2">
      <c r="D57423" s="53"/>
      <c r="E57423" s="53"/>
      <c r="F57423" s="53"/>
      <c r="G57423" s="53"/>
      <c r="BX57423" s="17"/>
      <c r="BY57423" s="17"/>
      <c r="BZ57423" s="17"/>
      <c r="CA57423" s="17"/>
      <c r="CB57423" s="17"/>
    </row>
    <row r="57424" spans="4:80" x14ac:dyDescent="0.2">
      <c r="D57424" s="53"/>
      <c r="E57424" s="53"/>
      <c r="F57424" s="53"/>
      <c r="G57424" s="53"/>
      <c r="BX57424" s="17"/>
      <c r="BY57424" s="17"/>
      <c r="BZ57424" s="17"/>
      <c r="CA57424" s="17"/>
      <c r="CB57424" s="17"/>
    </row>
    <row r="57425" spans="4:80" x14ac:dyDescent="0.2">
      <c r="D57425" s="53"/>
      <c r="E57425" s="53"/>
      <c r="F57425" s="53"/>
      <c r="G57425" s="53"/>
      <c r="BX57425" s="17"/>
      <c r="BY57425" s="17"/>
      <c r="BZ57425" s="17"/>
      <c r="CA57425" s="17"/>
      <c r="CB57425" s="17"/>
    </row>
    <row r="57426" spans="4:80" x14ac:dyDescent="0.2">
      <c r="D57426" s="53"/>
      <c r="E57426" s="53"/>
      <c r="F57426" s="53"/>
      <c r="G57426" s="53"/>
      <c r="BX57426" s="17"/>
      <c r="BY57426" s="17"/>
      <c r="BZ57426" s="17"/>
      <c r="CA57426" s="17"/>
      <c r="CB57426" s="17"/>
    </row>
    <row r="57427" spans="4:80" x14ac:dyDescent="0.2">
      <c r="D57427" s="53"/>
      <c r="E57427" s="53"/>
      <c r="F57427" s="53"/>
      <c r="G57427" s="53"/>
      <c r="BX57427" s="17"/>
      <c r="BY57427" s="17"/>
      <c r="BZ57427" s="17"/>
      <c r="CA57427" s="17"/>
      <c r="CB57427" s="17"/>
    </row>
    <row r="57428" spans="4:80" x14ac:dyDescent="0.2">
      <c r="D57428" s="53"/>
      <c r="E57428" s="53"/>
      <c r="F57428" s="53"/>
      <c r="G57428" s="53"/>
      <c r="BX57428" s="17"/>
      <c r="BY57428" s="17"/>
      <c r="BZ57428" s="17"/>
      <c r="CA57428" s="17"/>
      <c r="CB57428" s="17"/>
    </row>
    <row r="57429" spans="4:80" x14ac:dyDescent="0.2">
      <c r="D57429" s="53"/>
      <c r="E57429" s="53"/>
      <c r="F57429" s="53"/>
      <c r="G57429" s="53"/>
      <c r="BX57429" s="17"/>
      <c r="BY57429" s="17"/>
      <c r="BZ57429" s="17"/>
      <c r="CA57429" s="17"/>
      <c r="CB57429" s="17"/>
    </row>
    <row r="57430" spans="4:80" x14ac:dyDescent="0.2">
      <c r="D57430" s="53"/>
      <c r="E57430" s="53"/>
      <c r="F57430" s="53"/>
      <c r="G57430" s="53"/>
      <c r="BX57430" s="17"/>
      <c r="BY57430" s="17"/>
      <c r="BZ57430" s="17"/>
      <c r="CA57430" s="17"/>
      <c r="CB57430" s="17"/>
    </row>
    <row r="57431" spans="4:80" x14ac:dyDescent="0.2">
      <c r="D57431" s="53"/>
      <c r="E57431" s="53"/>
      <c r="F57431" s="53"/>
      <c r="G57431" s="53"/>
      <c r="BX57431" s="17"/>
      <c r="BY57431" s="17"/>
      <c r="BZ57431" s="17"/>
      <c r="CA57431" s="17"/>
      <c r="CB57431" s="17"/>
    </row>
    <row r="57432" spans="4:80" x14ac:dyDescent="0.2">
      <c r="D57432" s="53"/>
      <c r="E57432" s="53"/>
      <c r="F57432" s="53"/>
      <c r="G57432" s="53"/>
      <c r="BX57432" s="17"/>
      <c r="BY57432" s="17"/>
      <c r="BZ57432" s="17"/>
      <c r="CA57432" s="17"/>
      <c r="CB57432" s="17"/>
    </row>
    <row r="57433" spans="4:80" x14ac:dyDescent="0.2">
      <c r="D57433" s="53"/>
      <c r="E57433" s="53"/>
      <c r="F57433" s="53"/>
      <c r="G57433" s="53"/>
      <c r="BX57433" s="17"/>
      <c r="BY57433" s="17"/>
      <c r="BZ57433" s="17"/>
      <c r="CA57433" s="17"/>
      <c r="CB57433" s="17"/>
    </row>
    <row r="57434" spans="4:80" x14ac:dyDescent="0.2">
      <c r="D57434" s="53"/>
      <c r="E57434" s="53"/>
      <c r="F57434" s="53"/>
      <c r="G57434" s="53"/>
      <c r="BX57434" s="17"/>
      <c r="BY57434" s="17"/>
      <c r="BZ57434" s="17"/>
      <c r="CA57434" s="17"/>
      <c r="CB57434" s="17"/>
    </row>
    <row r="57435" spans="4:80" x14ac:dyDescent="0.2">
      <c r="D57435" s="53"/>
      <c r="E57435" s="53"/>
      <c r="F57435" s="53"/>
      <c r="G57435" s="53"/>
      <c r="BX57435" s="17"/>
      <c r="BY57435" s="17"/>
      <c r="BZ57435" s="17"/>
      <c r="CA57435" s="17"/>
      <c r="CB57435" s="17"/>
    </row>
    <row r="57436" spans="4:80" x14ac:dyDescent="0.2">
      <c r="D57436" s="53"/>
      <c r="E57436" s="53"/>
      <c r="F57436" s="53"/>
      <c r="G57436" s="53"/>
      <c r="BX57436" s="17"/>
      <c r="BY57436" s="17"/>
      <c r="BZ57436" s="17"/>
      <c r="CA57436" s="17"/>
      <c r="CB57436" s="17"/>
    </row>
    <row r="57437" spans="4:80" x14ac:dyDescent="0.2">
      <c r="D57437" s="53"/>
      <c r="E57437" s="53"/>
      <c r="F57437" s="53"/>
      <c r="G57437" s="53"/>
      <c r="BX57437" s="17"/>
      <c r="BY57437" s="17"/>
      <c r="BZ57437" s="17"/>
      <c r="CA57437" s="17"/>
      <c r="CB57437" s="17"/>
    </row>
    <row r="57438" spans="4:80" x14ac:dyDescent="0.2">
      <c r="D57438" s="53"/>
      <c r="E57438" s="53"/>
      <c r="F57438" s="53"/>
      <c r="G57438" s="53"/>
      <c r="BX57438" s="17"/>
      <c r="BY57438" s="17"/>
      <c r="BZ57438" s="17"/>
      <c r="CA57438" s="17"/>
      <c r="CB57438" s="17"/>
    </row>
    <row r="57439" spans="4:80" x14ac:dyDescent="0.2">
      <c r="D57439" s="53"/>
      <c r="E57439" s="53"/>
      <c r="F57439" s="53"/>
      <c r="G57439" s="53"/>
      <c r="BX57439" s="17"/>
      <c r="BY57439" s="17"/>
      <c r="BZ57439" s="17"/>
      <c r="CA57439" s="17"/>
      <c r="CB57439" s="17"/>
    </row>
    <row r="57440" spans="4:80" x14ac:dyDescent="0.2">
      <c r="D57440" s="53"/>
      <c r="E57440" s="53"/>
      <c r="F57440" s="53"/>
      <c r="G57440" s="53"/>
      <c r="BX57440" s="17"/>
      <c r="BY57440" s="17"/>
      <c r="BZ57440" s="17"/>
      <c r="CA57440" s="17"/>
      <c r="CB57440" s="17"/>
    </row>
    <row r="57441" spans="4:80" x14ac:dyDescent="0.2">
      <c r="D57441" s="53"/>
      <c r="E57441" s="53"/>
      <c r="F57441" s="53"/>
      <c r="G57441" s="53"/>
      <c r="BX57441" s="17"/>
      <c r="BY57441" s="17"/>
      <c r="BZ57441" s="17"/>
      <c r="CA57441" s="17"/>
      <c r="CB57441" s="17"/>
    </row>
    <row r="57442" spans="4:80" x14ac:dyDescent="0.2">
      <c r="D57442" s="53"/>
      <c r="E57442" s="53"/>
      <c r="F57442" s="53"/>
      <c r="G57442" s="53"/>
      <c r="BX57442" s="17"/>
      <c r="BY57442" s="17"/>
      <c r="BZ57442" s="17"/>
      <c r="CA57442" s="17"/>
      <c r="CB57442" s="17"/>
    </row>
    <row r="57443" spans="4:80" x14ac:dyDescent="0.2">
      <c r="D57443" s="53"/>
      <c r="E57443" s="53"/>
      <c r="F57443" s="53"/>
      <c r="G57443" s="53"/>
      <c r="BX57443" s="17"/>
      <c r="BY57443" s="17"/>
      <c r="BZ57443" s="17"/>
      <c r="CA57443" s="17"/>
      <c r="CB57443" s="17"/>
    </row>
    <row r="57444" spans="4:80" x14ac:dyDescent="0.2">
      <c r="D57444" s="53"/>
      <c r="E57444" s="53"/>
      <c r="F57444" s="53"/>
      <c r="G57444" s="53"/>
      <c r="BX57444" s="17"/>
      <c r="BY57444" s="17"/>
      <c r="BZ57444" s="17"/>
      <c r="CA57444" s="17"/>
      <c r="CB57444" s="17"/>
    </row>
    <row r="57445" spans="4:80" x14ac:dyDescent="0.2">
      <c r="D57445" s="53"/>
      <c r="E57445" s="53"/>
      <c r="F57445" s="53"/>
      <c r="G57445" s="53"/>
      <c r="BX57445" s="17"/>
      <c r="BY57445" s="17"/>
      <c r="BZ57445" s="17"/>
      <c r="CA57445" s="17"/>
      <c r="CB57445" s="17"/>
    </row>
    <row r="57446" spans="4:80" x14ac:dyDescent="0.2">
      <c r="D57446" s="53"/>
      <c r="E57446" s="53"/>
      <c r="F57446" s="53"/>
      <c r="G57446" s="53"/>
      <c r="BX57446" s="17"/>
      <c r="BY57446" s="17"/>
      <c r="BZ57446" s="17"/>
      <c r="CA57446" s="17"/>
      <c r="CB57446" s="17"/>
    </row>
    <row r="57447" spans="4:80" x14ac:dyDescent="0.2">
      <c r="D57447" s="53"/>
      <c r="E57447" s="53"/>
      <c r="F57447" s="53"/>
      <c r="G57447" s="53"/>
      <c r="BX57447" s="17"/>
      <c r="BY57447" s="17"/>
      <c r="BZ57447" s="17"/>
      <c r="CA57447" s="17"/>
      <c r="CB57447" s="17"/>
    </row>
    <row r="57448" spans="4:80" x14ac:dyDescent="0.2">
      <c r="D57448" s="53"/>
      <c r="E57448" s="53"/>
      <c r="F57448" s="53"/>
      <c r="G57448" s="53"/>
      <c r="BX57448" s="17"/>
      <c r="BY57448" s="17"/>
      <c r="BZ57448" s="17"/>
      <c r="CA57448" s="17"/>
      <c r="CB57448" s="17"/>
    </row>
    <row r="57449" spans="4:80" x14ac:dyDescent="0.2">
      <c r="D57449" s="53"/>
      <c r="E57449" s="53"/>
      <c r="F57449" s="53"/>
      <c r="G57449" s="53"/>
      <c r="BX57449" s="17"/>
      <c r="BY57449" s="17"/>
      <c r="BZ57449" s="17"/>
      <c r="CA57449" s="17"/>
      <c r="CB57449" s="17"/>
    </row>
    <row r="57450" spans="4:80" x14ac:dyDescent="0.2">
      <c r="D57450" s="53"/>
      <c r="E57450" s="53"/>
      <c r="F57450" s="53"/>
      <c r="G57450" s="53"/>
      <c r="BX57450" s="17"/>
      <c r="BY57450" s="17"/>
      <c r="BZ57450" s="17"/>
      <c r="CA57450" s="17"/>
      <c r="CB57450" s="17"/>
    </row>
    <row r="57451" spans="4:80" x14ac:dyDescent="0.2">
      <c r="D57451" s="53"/>
      <c r="E57451" s="53"/>
      <c r="F57451" s="53"/>
      <c r="G57451" s="53"/>
      <c r="BX57451" s="17"/>
      <c r="BY57451" s="17"/>
      <c r="BZ57451" s="17"/>
      <c r="CA57451" s="17"/>
      <c r="CB57451" s="17"/>
    </row>
    <row r="57452" spans="4:80" x14ac:dyDescent="0.2">
      <c r="D57452" s="53"/>
      <c r="E57452" s="53"/>
      <c r="F57452" s="53"/>
      <c r="G57452" s="53"/>
      <c r="BX57452" s="17"/>
      <c r="BY57452" s="17"/>
      <c r="BZ57452" s="17"/>
      <c r="CA57452" s="17"/>
      <c r="CB57452" s="17"/>
    </row>
    <row r="57453" spans="4:80" x14ac:dyDescent="0.2">
      <c r="D57453" s="53"/>
      <c r="E57453" s="53"/>
      <c r="F57453" s="53"/>
      <c r="G57453" s="53"/>
      <c r="BX57453" s="17"/>
      <c r="BY57453" s="17"/>
      <c r="BZ57453" s="17"/>
      <c r="CA57453" s="17"/>
      <c r="CB57453" s="17"/>
    </row>
    <row r="57454" spans="4:80" x14ac:dyDescent="0.2">
      <c r="D57454" s="53"/>
      <c r="E57454" s="53"/>
      <c r="F57454" s="53"/>
      <c r="G57454" s="53"/>
      <c r="BX57454" s="17"/>
      <c r="BY57454" s="17"/>
      <c r="BZ57454" s="17"/>
      <c r="CA57454" s="17"/>
      <c r="CB57454" s="17"/>
    </row>
    <row r="57455" spans="4:80" x14ac:dyDescent="0.2">
      <c r="D57455" s="53"/>
      <c r="E57455" s="53"/>
      <c r="F57455" s="53"/>
      <c r="G57455" s="53"/>
      <c r="BX57455" s="17"/>
      <c r="BY57455" s="17"/>
      <c r="BZ57455" s="17"/>
      <c r="CA57455" s="17"/>
      <c r="CB57455" s="17"/>
    </row>
    <row r="57456" spans="4:80" x14ac:dyDescent="0.2">
      <c r="D57456" s="53"/>
      <c r="E57456" s="53"/>
      <c r="F57456" s="53"/>
      <c r="G57456" s="53"/>
      <c r="BX57456" s="17"/>
      <c r="BY57456" s="17"/>
      <c r="BZ57456" s="17"/>
      <c r="CA57456" s="17"/>
      <c r="CB57456" s="17"/>
    </row>
    <row r="57457" spans="4:80" x14ac:dyDescent="0.2">
      <c r="D57457" s="53"/>
      <c r="E57457" s="53"/>
      <c r="F57457" s="53"/>
      <c r="G57457" s="53"/>
      <c r="BX57457" s="17"/>
      <c r="BY57457" s="17"/>
      <c r="BZ57457" s="17"/>
      <c r="CA57457" s="17"/>
      <c r="CB57457" s="17"/>
    </row>
    <row r="57458" spans="4:80" x14ac:dyDescent="0.2">
      <c r="D57458" s="53"/>
      <c r="E57458" s="53"/>
      <c r="F57458" s="53"/>
      <c r="G57458" s="53"/>
      <c r="BX57458" s="17"/>
      <c r="BY57458" s="17"/>
      <c r="BZ57458" s="17"/>
      <c r="CA57458" s="17"/>
      <c r="CB57458" s="17"/>
    </row>
    <row r="57459" spans="4:80" x14ac:dyDescent="0.2">
      <c r="D57459" s="53"/>
      <c r="E57459" s="53"/>
      <c r="F57459" s="53"/>
      <c r="G57459" s="53"/>
      <c r="BX57459" s="17"/>
      <c r="BY57459" s="17"/>
      <c r="BZ57459" s="17"/>
      <c r="CA57459" s="17"/>
      <c r="CB57459" s="17"/>
    </row>
    <row r="57460" spans="4:80" x14ac:dyDescent="0.2">
      <c r="D57460" s="53"/>
      <c r="E57460" s="53"/>
      <c r="F57460" s="53"/>
      <c r="G57460" s="53"/>
      <c r="BX57460" s="17"/>
      <c r="BY57460" s="17"/>
      <c r="BZ57460" s="17"/>
      <c r="CA57460" s="17"/>
      <c r="CB57460" s="17"/>
    </row>
    <row r="57461" spans="4:80" x14ac:dyDescent="0.2">
      <c r="D57461" s="53"/>
      <c r="E57461" s="53"/>
      <c r="F57461" s="53"/>
      <c r="G57461" s="53"/>
      <c r="BX57461" s="17"/>
      <c r="BY57461" s="17"/>
      <c r="BZ57461" s="17"/>
      <c r="CA57461" s="17"/>
      <c r="CB57461" s="17"/>
    </row>
    <row r="57462" spans="4:80" x14ac:dyDescent="0.2">
      <c r="D57462" s="53"/>
      <c r="E57462" s="53"/>
      <c r="F57462" s="53"/>
      <c r="G57462" s="53"/>
      <c r="BX57462" s="17"/>
      <c r="BY57462" s="17"/>
      <c r="BZ57462" s="17"/>
      <c r="CA57462" s="17"/>
      <c r="CB57462" s="17"/>
    </row>
    <row r="57463" spans="4:80" x14ac:dyDescent="0.2">
      <c r="D57463" s="53"/>
      <c r="E57463" s="53"/>
      <c r="F57463" s="53"/>
      <c r="G57463" s="53"/>
      <c r="BX57463" s="17"/>
      <c r="BY57463" s="17"/>
      <c r="BZ57463" s="17"/>
      <c r="CA57463" s="17"/>
      <c r="CB57463" s="17"/>
    </row>
    <row r="57464" spans="4:80" x14ac:dyDescent="0.2">
      <c r="D57464" s="53"/>
      <c r="E57464" s="53"/>
      <c r="F57464" s="53"/>
      <c r="G57464" s="53"/>
      <c r="BX57464" s="17"/>
      <c r="BY57464" s="17"/>
      <c r="BZ57464" s="17"/>
      <c r="CA57464" s="17"/>
      <c r="CB57464" s="17"/>
    </row>
    <row r="57465" spans="4:80" x14ac:dyDescent="0.2">
      <c r="D57465" s="53"/>
      <c r="E57465" s="53"/>
      <c r="F57465" s="53"/>
      <c r="G57465" s="53"/>
      <c r="BX57465" s="17"/>
      <c r="BY57465" s="17"/>
      <c r="BZ57465" s="17"/>
      <c r="CA57465" s="17"/>
      <c r="CB57465" s="17"/>
    </row>
    <row r="57466" spans="4:80" x14ac:dyDescent="0.2">
      <c r="D57466" s="53"/>
      <c r="E57466" s="53"/>
      <c r="F57466" s="53"/>
      <c r="G57466" s="53"/>
      <c r="BX57466" s="17"/>
      <c r="BY57466" s="17"/>
      <c r="BZ57466" s="17"/>
      <c r="CA57466" s="17"/>
      <c r="CB57466" s="17"/>
    </row>
    <row r="57467" spans="4:80" x14ac:dyDescent="0.2">
      <c r="D57467" s="53"/>
      <c r="E57467" s="53"/>
      <c r="F57467" s="53"/>
      <c r="G57467" s="53"/>
      <c r="BX57467" s="17"/>
      <c r="BY57467" s="17"/>
      <c r="BZ57467" s="17"/>
      <c r="CA57467" s="17"/>
      <c r="CB57467" s="17"/>
    </row>
    <row r="57468" spans="4:80" x14ac:dyDescent="0.2">
      <c r="D57468" s="53"/>
      <c r="E57468" s="53"/>
      <c r="F57468" s="53"/>
      <c r="G57468" s="53"/>
      <c r="BX57468" s="17"/>
      <c r="BY57468" s="17"/>
      <c r="BZ57468" s="17"/>
      <c r="CA57468" s="17"/>
      <c r="CB57468" s="17"/>
    </row>
    <row r="57469" spans="4:80" x14ac:dyDescent="0.2">
      <c r="D57469" s="53"/>
      <c r="E57469" s="53"/>
      <c r="F57469" s="53"/>
      <c r="G57469" s="53"/>
      <c r="BX57469" s="17"/>
      <c r="BY57469" s="17"/>
      <c r="BZ57469" s="17"/>
      <c r="CA57469" s="17"/>
      <c r="CB57469" s="17"/>
    </row>
    <row r="57470" spans="4:80" x14ac:dyDescent="0.2">
      <c r="D57470" s="53"/>
      <c r="E57470" s="53"/>
      <c r="F57470" s="53"/>
      <c r="G57470" s="53"/>
      <c r="BX57470" s="17"/>
      <c r="BY57470" s="17"/>
      <c r="BZ57470" s="17"/>
      <c r="CA57470" s="17"/>
      <c r="CB57470" s="17"/>
    </row>
    <row r="57471" spans="4:80" x14ac:dyDescent="0.2">
      <c r="D57471" s="53"/>
      <c r="E57471" s="53"/>
      <c r="F57471" s="53"/>
      <c r="G57471" s="53"/>
      <c r="BX57471" s="17"/>
      <c r="BY57471" s="17"/>
      <c r="BZ57471" s="17"/>
      <c r="CA57471" s="17"/>
      <c r="CB57471" s="17"/>
    </row>
    <row r="57472" spans="4:80" x14ac:dyDescent="0.2">
      <c r="D57472" s="53"/>
      <c r="E57472" s="53"/>
      <c r="F57472" s="53"/>
      <c r="G57472" s="53"/>
      <c r="BX57472" s="17"/>
      <c r="BY57472" s="17"/>
      <c r="BZ57472" s="17"/>
      <c r="CA57472" s="17"/>
      <c r="CB57472" s="17"/>
    </row>
    <row r="57473" spans="4:80" x14ac:dyDescent="0.2">
      <c r="D57473" s="53"/>
      <c r="E57473" s="53"/>
      <c r="F57473" s="53"/>
      <c r="G57473" s="53"/>
      <c r="BX57473" s="17"/>
      <c r="BY57473" s="17"/>
      <c r="BZ57473" s="17"/>
      <c r="CA57473" s="17"/>
      <c r="CB57473" s="17"/>
    </row>
    <row r="57474" spans="4:80" x14ac:dyDescent="0.2">
      <c r="D57474" s="53"/>
      <c r="E57474" s="53"/>
      <c r="F57474" s="53"/>
      <c r="G57474" s="53"/>
      <c r="BX57474" s="17"/>
      <c r="BY57474" s="17"/>
      <c r="BZ57474" s="17"/>
      <c r="CA57474" s="17"/>
      <c r="CB57474" s="17"/>
    </row>
    <row r="57475" spans="4:80" x14ac:dyDescent="0.2">
      <c r="D57475" s="53"/>
      <c r="E57475" s="53"/>
      <c r="F57475" s="53"/>
      <c r="G57475" s="53"/>
      <c r="BX57475" s="17"/>
      <c r="BY57475" s="17"/>
      <c r="BZ57475" s="17"/>
      <c r="CA57475" s="17"/>
      <c r="CB57475" s="17"/>
    </row>
    <row r="57476" spans="4:80" x14ac:dyDescent="0.2">
      <c r="D57476" s="53"/>
      <c r="E57476" s="53"/>
      <c r="F57476" s="53"/>
      <c r="G57476" s="53"/>
      <c r="BX57476" s="17"/>
      <c r="BY57476" s="17"/>
      <c r="BZ57476" s="17"/>
      <c r="CA57476" s="17"/>
      <c r="CB57476" s="17"/>
    </row>
    <row r="57477" spans="4:80" x14ac:dyDescent="0.2">
      <c r="D57477" s="53"/>
      <c r="E57477" s="53"/>
      <c r="F57477" s="53"/>
      <c r="G57477" s="53"/>
      <c r="BX57477" s="17"/>
      <c r="BY57477" s="17"/>
      <c r="BZ57477" s="17"/>
      <c r="CA57477" s="17"/>
      <c r="CB57477" s="17"/>
    </row>
    <row r="57478" spans="4:80" x14ac:dyDescent="0.2">
      <c r="D57478" s="53"/>
      <c r="E57478" s="53"/>
      <c r="F57478" s="53"/>
      <c r="G57478" s="53"/>
      <c r="BX57478" s="17"/>
      <c r="BY57478" s="17"/>
      <c r="BZ57478" s="17"/>
      <c r="CA57478" s="17"/>
      <c r="CB57478" s="17"/>
    </row>
    <row r="57479" spans="4:80" x14ac:dyDescent="0.2">
      <c r="D57479" s="53"/>
      <c r="E57479" s="53"/>
      <c r="F57479" s="53"/>
      <c r="G57479" s="53"/>
      <c r="BX57479" s="17"/>
      <c r="BY57479" s="17"/>
      <c r="BZ57479" s="17"/>
      <c r="CA57479" s="17"/>
      <c r="CB57479" s="17"/>
    </row>
    <row r="57480" spans="4:80" x14ac:dyDescent="0.2">
      <c r="D57480" s="53"/>
      <c r="E57480" s="53"/>
      <c r="F57480" s="53"/>
      <c r="G57480" s="53"/>
      <c r="BX57480" s="17"/>
      <c r="BY57480" s="17"/>
      <c r="BZ57480" s="17"/>
      <c r="CA57480" s="17"/>
      <c r="CB57480" s="17"/>
    </row>
    <row r="57481" spans="4:80" x14ac:dyDescent="0.2">
      <c r="D57481" s="53"/>
      <c r="E57481" s="53"/>
      <c r="F57481" s="53"/>
      <c r="G57481" s="53"/>
      <c r="BX57481" s="17"/>
      <c r="BY57481" s="17"/>
      <c r="BZ57481" s="17"/>
      <c r="CA57481" s="17"/>
      <c r="CB57481" s="17"/>
    </row>
    <row r="57482" spans="4:80" x14ac:dyDescent="0.2">
      <c r="D57482" s="53"/>
      <c r="E57482" s="53"/>
      <c r="F57482" s="53"/>
      <c r="G57482" s="53"/>
      <c r="BX57482" s="17"/>
      <c r="BY57482" s="17"/>
      <c r="BZ57482" s="17"/>
      <c r="CA57482" s="17"/>
      <c r="CB57482" s="17"/>
    </row>
    <row r="57483" spans="4:80" x14ac:dyDescent="0.2">
      <c r="D57483" s="53"/>
      <c r="E57483" s="53"/>
      <c r="F57483" s="53"/>
      <c r="G57483" s="53"/>
      <c r="BX57483" s="17"/>
      <c r="BY57483" s="17"/>
      <c r="BZ57483" s="17"/>
      <c r="CA57483" s="17"/>
      <c r="CB57483" s="17"/>
    </row>
    <row r="57484" spans="4:80" x14ac:dyDescent="0.2">
      <c r="D57484" s="53"/>
      <c r="E57484" s="53"/>
      <c r="F57484" s="53"/>
      <c r="G57484" s="53"/>
      <c r="BX57484" s="17"/>
      <c r="BY57484" s="17"/>
      <c r="BZ57484" s="17"/>
      <c r="CA57484" s="17"/>
      <c r="CB57484" s="17"/>
    </row>
    <row r="57485" spans="4:80" x14ac:dyDescent="0.2">
      <c r="D57485" s="53"/>
      <c r="E57485" s="53"/>
      <c r="F57485" s="53"/>
      <c r="G57485" s="53"/>
      <c r="BX57485" s="17"/>
      <c r="BY57485" s="17"/>
      <c r="BZ57485" s="17"/>
      <c r="CA57485" s="17"/>
      <c r="CB57485" s="17"/>
    </row>
    <row r="57486" spans="4:80" x14ac:dyDescent="0.2">
      <c r="D57486" s="53"/>
      <c r="E57486" s="53"/>
      <c r="F57486" s="53"/>
      <c r="G57486" s="53"/>
      <c r="BX57486" s="17"/>
      <c r="BY57486" s="17"/>
      <c r="BZ57486" s="17"/>
      <c r="CA57486" s="17"/>
      <c r="CB57486" s="17"/>
    </row>
    <row r="57487" spans="4:80" x14ac:dyDescent="0.2">
      <c r="D57487" s="53"/>
      <c r="E57487" s="53"/>
      <c r="F57487" s="53"/>
      <c r="G57487" s="53"/>
      <c r="BX57487" s="17"/>
      <c r="BY57487" s="17"/>
      <c r="BZ57487" s="17"/>
      <c r="CA57487" s="17"/>
      <c r="CB57487" s="17"/>
    </row>
    <row r="57488" spans="4:80" x14ac:dyDescent="0.2">
      <c r="D57488" s="53"/>
      <c r="E57488" s="53"/>
      <c r="F57488" s="53"/>
      <c r="G57488" s="53"/>
      <c r="BX57488" s="17"/>
      <c r="BY57488" s="17"/>
      <c r="BZ57488" s="17"/>
      <c r="CA57488" s="17"/>
      <c r="CB57488" s="17"/>
    </row>
    <row r="57489" spans="4:80" x14ac:dyDescent="0.2">
      <c r="D57489" s="53"/>
      <c r="E57489" s="53"/>
      <c r="F57489" s="53"/>
      <c r="G57489" s="53"/>
      <c r="BX57489" s="17"/>
      <c r="BY57489" s="17"/>
      <c r="BZ57489" s="17"/>
      <c r="CA57489" s="17"/>
      <c r="CB57489" s="17"/>
    </row>
    <row r="57490" spans="4:80" x14ac:dyDescent="0.2">
      <c r="D57490" s="53"/>
      <c r="E57490" s="53"/>
      <c r="F57490" s="53"/>
      <c r="G57490" s="53"/>
      <c r="BX57490" s="17"/>
      <c r="BY57490" s="17"/>
      <c r="BZ57490" s="17"/>
      <c r="CA57490" s="17"/>
      <c r="CB57490" s="17"/>
    </row>
    <row r="57491" spans="4:80" x14ac:dyDescent="0.2">
      <c r="D57491" s="53"/>
      <c r="E57491" s="53"/>
      <c r="F57491" s="53"/>
      <c r="G57491" s="53"/>
      <c r="BX57491" s="17"/>
      <c r="BY57491" s="17"/>
      <c r="BZ57491" s="17"/>
      <c r="CA57491" s="17"/>
      <c r="CB57491" s="17"/>
    </row>
    <row r="57492" spans="4:80" x14ac:dyDescent="0.2">
      <c r="D57492" s="53"/>
      <c r="E57492" s="53"/>
      <c r="F57492" s="53"/>
      <c r="G57492" s="53"/>
      <c r="BX57492" s="17"/>
      <c r="BY57492" s="17"/>
      <c r="BZ57492" s="17"/>
      <c r="CA57492" s="17"/>
      <c r="CB57492" s="17"/>
    </row>
    <row r="57493" spans="4:80" x14ac:dyDescent="0.2">
      <c r="D57493" s="53"/>
      <c r="E57493" s="53"/>
      <c r="F57493" s="53"/>
      <c r="G57493" s="53"/>
      <c r="BX57493" s="17"/>
      <c r="BY57493" s="17"/>
      <c r="BZ57493" s="17"/>
      <c r="CA57493" s="17"/>
      <c r="CB57493" s="17"/>
    </row>
    <row r="57494" spans="4:80" x14ac:dyDescent="0.2">
      <c r="D57494" s="53"/>
      <c r="E57494" s="53"/>
      <c r="F57494" s="53"/>
      <c r="G57494" s="53"/>
      <c r="BX57494" s="17"/>
      <c r="BY57494" s="17"/>
      <c r="BZ57494" s="17"/>
      <c r="CA57494" s="17"/>
      <c r="CB57494" s="17"/>
    </row>
    <row r="57495" spans="4:80" x14ac:dyDescent="0.2">
      <c r="D57495" s="53"/>
      <c r="E57495" s="53"/>
      <c r="F57495" s="53"/>
      <c r="G57495" s="53"/>
      <c r="BX57495" s="17"/>
      <c r="BY57495" s="17"/>
      <c r="BZ57495" s="17"/>
      <c r="CA57495" s="17"/>
      <c r="CB57495" s="17"/>
    </row>
    <row r="57496" spans="4:80" x14ac:dyDescent="0.2">
      <c r="D57496" s="53"/>
      <c r="E57496" s="53"/>
      <c r="F57496" s="53"/>
      <c r="G57496" s="53"/>
      <c r="BX57496" s="17"/>
      <c r="BY57496" s="17"/>
      <c r="BZ57496" s="17"/>
      <c r="CA57496" s="17"/>
      <c r="CB57496" s="17"/>
    </row>
    <row r="57497" spans="4:80" x14ac:dyDescent="0.2">
      <c r="D57497" s="53"/>
      <c r="E57497" s="53"/>
      <c r="F57497" s="53"/>
      <c r="G57497" s="53"/>
      <c r="BX57497" s="17"/>
      <c r="BY57497" s="17"/>
      <c r="BZ57497" s="17"/>
      <c r="CA57497" s="17"/>
      <c r="CB57497" s="17"/>
    </row>
    <row r="57498" spans="4:80" x14ac:dyDescent="0.2">
      <c r="D57498" s="53"/>
      <c r="E57498" s="53"/>
      <c r="F57498" s="53"/>
      <c r="G57498" s="53"/>
      <c r="BX57498" s="17"/>
      <c r="BY57498" s="17"/>
      <c r="BZ57498" s="17"/>
      <c r="CA57498" s="17"/>
      <c r="CB57498" s="17"/>
    </row>
    <row r="57499" spans="4:80" x14ac:dyDescent="0.2">
      <c r="D57499" s="53"/>
      <c r="E57499" s="53"/>
      <c r="F57499" s="53"/>
      <c r="G57499" s="53"/>
      <c r="BX57499" s="17"/>
      <c r="BY57499" s="17"/>
      <c r="BZ57499" s="17"/>
      <c r="CA57499" s="17"/>
      <c r="CB57499" s="17"/>
    </row>
    <row r="57500" spans="4:80" x14ac:dyDescent="0.2">
      <c r="D57500" s="53"/>
      <c r="E57500" s="53"/>
      <c r="F57500" s="53"/>
      <c r="G57500" s="53"/>
      <c r="BX57500" s="17"/>
      <c r="BY57500" s="17"/>
      <c r="BZ57500" s="17"/>
      <c r="CA57500" s="17"/>
      <c r="CB57500" s="17"/>
    </row>
    <row r="57501" spans="4:80" x14ac:dyDescent="0.2">
      <c r="D57501" s="53"/>
      <c r="E57501" s="53"/>
      <c r="F57501" s="53"/>
      <c r="G57501" s="53"/>
      <c r="BX57501" s="17"/>
      <c r="BY57501" s="17"/>
      <c r="BZ57501" s="17"/>
      <c r="CA57501" s="17"/>
      <c r="CB57501" s="17"/>
    </row>
    <row r="57502" spans="4:80" x14ac:dyDescent="0.2">
      <c r="D57502" s="53"/>
      <c r="E57502" s="53"/>
      <c r="F57502" s="53"/>
      <c r="G57502" s="53"/>
      <c r="BX57502" s="17"/>
      <c r="BY57502" s="17"/>
      <c r="BZ57502" s="17"/>
      <c r="CA57502" s="17"/>
      <c r="CB57502" s="17"/>
    </row>
    <row r="57503" spans="4:80" x14ac:dyDescent="0.2">
      <c r="D57503" s="53"/>
      <c r="E57503" s="53"/>
      <c r="F57503" s="53"/>
      <c r="G57503" s="53"/>
      <c r="BX57503" s="17"/>
      <c r="BY57503" s="17"/>
      <c r="BZ57503" s="17"/>
      <c r="CA57503" s="17"/>
      <c r="CB57503" s="17"/>
    </row>
    <row r="57504" spans="4:80" x14ac:dyDescent="0.2">
      <c r="D57504" s="53"/>
      <c r="E57504" s="53"/>
      <c r="F57504" s="53"/>
      <c r="G57504" s="53"/>
      <c r="BX57504" s="17"/>
      <c r="BY57504" s="17"/>
      <c r="BZ57504" s="17"/>
      <c r="CA57504" s="17"/>
      <c r="CB57504" s="17"/>
    </row>
    <row r="57505" spans="4:80" x14ac:dyDescent="0.2">
      <c r="D57505" s="53"/>
      <c r="E57505" s="53"/>
      <c r="F57505" s="53"/>
      <c r="G57505" s="53"/>
      <c r="BX57505" s="17"/>
      <c r="BY57505" s="17"/>
      <c r="BZ57505" s="17"/>
      <c r="CA57505" s="17"/>
      <c r="CB57505" s="17"/>
    </row>
    <row r="57506" spans="4:80" x14ac:dyDescent="0.2">
      <c r="D57506" s="53"/>
      <c r="E57506" s="53"/>
      <c r="F57506" s="53"/>
      <c r="G57506" s="53"/>
      <c r="BX57506" s="17"/>
      <c r="BY57506" s="17"/>
      <c r="BZ57506" s="17"/>
      <c r="CA57506" s="17"/>
      <c r="CB57506" s="17"/>
    </row>
    <row r="57507" spans="4:80" x14ac:dyDescent="0.2">
      <c r="D57507" s="53"/>
      <c r="E57507" s="53"/>
      <c r="F57507" s="53"/>
      <c r="G57507" s="53"/>
      <c r="BX57507" s="17"/>
      <c r="BY57507" s="17"/>
      <c r="BZ57507" s="17"/>
      <c r="CA57507" s="17"/>
      <c r="CB57507" s="17"/>
    </row>
    <row r="57508" spans="4:80" x14ac:dyDescent="0.2">
      <c r="D57508" s="53"/>
      <c r="E57508" s="53"/>
      <c r="F57508" s="53"/>
      <c r="G57508" s="53"/>
      <c r="BX57508" s="17"/>
      <c r="BY57508" s="17"/>
      <c r="BZ57508" s="17"/>
      <c r="CA57508" s="17"/>
      <c r="CB57508" s="17"/>
    </row>
    <row r="57509" spans="4:80" x14ac:dyDescent="0.2">
      <c r="D57509" s="53"/>
      <c r="E57509" s="53"/>
      <c r="F57509" s="53"/>
      <c r="G57509" s="53"/>
      <c r="BX57509" s="17"/>
      <c r="BY57509" s="17"/>
      <c r="BZ57509" s="17"/>
      <c r="CA57509" s="17"/>
      <c r="CB57509" s="17"/>
    </row>
    <row r="57510" spans="4:80" x14ac:dyDescent="0.2">
      <c r="D57510" s="53"/>
      <c r="E57510" s="53"/>
      <c r="F57510" s="53"/>
      <c r="G57510" s="53"/>
      <c r="BX57510" s="17"/>
      <c r="BY57510" s="17"/>
      <c r="BZ57510" s="17"/>
      <c r="CA57510" s="17"/>
      <c r="CB57510" s="17"/>
    </row>
    <row r="57511" spans="4:80" x14ac:dyDescent="0.2">
      <c r="D57511" s="53"/>
      <c r="E57511" s="53"/>
      <c r="F57511" s="53"/>
      <c r="G57511" s="53"/>
      <c r="BX57511" s="17"/>
      <c r="BY57511" s="17"/>
      <c r="BZ57511" s="17"/>
      <c r="CA57511" s="17"/>
      <c r="CB57511" s="17"/>
    </row>
    <row r="57512" spans="4:80" x14ac:dyDescent="0.2">
      <c r="D57512" s="53"/>
      <c r="E57512" s="53"/>
      <c r="F57512" s="53"/>
      <c r="G57512" s="53"/>
      <c r="BX57512" s="17"/>
      <c r="BY57512" s="17"/>
      <c r="BZ57512" s="17"/>
      <c r="CA57512" s="17"/>
      <c r="CB57512" s="17"/>
    </row>
    <row r="57513" spans="4:80" x14ac:dyDescent="0.2">
      <c r="D57513" s="53"/>
      <c r="E57513" s="53"/>
      <c r="F57513" s="53"/>
      <c r="G57513" s="53"/>
      <c r="BX57513" s="17"/>
      <c r="BY57513" s="17"/>
      <c r="BZ57513" s="17"/>
      <c r="CA57513" s="17"/>
      <c r="CB57513" s="17"/>
    </row>
    <row r="57514" spans="4:80" x14ac:dyDescent="0.2">
      <c r="D57514" s="53"/>
      <c r="E57514" s="53"/>
      <c r="F57514" s="53"/>
      <c r="G57514" s="53"/>
      <c r="BX57514" s="17"/>
      <c r="BY57514" s="17"/>
      <c r="BZ57514" s="17"/>
      <c r="CA57514" s="17"/>
      <c r="CB57514" s="17"/>
    </row>
    <row r="57515" spans="4:80" x14ac:dyDescent="0.2">
      <c r="D57515" s="53"/>
      <c r="E57515" s="53"/>
      <c r="F57515" s="53"/>
      <c r="G57515" s="53"/>
      <c r="BX57515" s="17"/>
      <c r="BY57515" s="17"/>
      <c r="BZ57515" s="17"/>
      <c r="CA57515" s="17"/>
      <c r="CB57515" s="17"/>
    </row>
    <row r="57516" spans="4:80" x14ac:dyDescent="0.2">
      <c r="D57516" s="53"/>
      <c r="E57516" s="53"/>
      <c r="F57516" s="53"/>
      <c r="G57516" s="53"/>
      <c r="BX57516" s="17"/>
      <c r="BY57516" s="17"/>
      <c r="BZ57516" s="17"/>
      <c r="CA57516" s="17"/>
      <c r="CB57516" s="17"/>
    </row>
    <row r="57517" spans="4:80" x14ac:dyDescent="0.2">
      <c r="D57517" s="53"/>
      <c r="E57517" s="53"/>
      <c r="F57517" s="53"/>
      <c r="G57517" s="53"/>
      <c r="BX57517" s="17"/>
      <c r="BY57517" s="17"/>
      <c r="BZ57517" s="17"/>
      <c r="CA57517" s="17"/>
      <c r="CB57517" s="17"/>
    </row>
    <row r="57518" spans="4:80" x14ac:dyDescent="0.2">
      <c r="D57518" s="53"/>
      <c r="E57518" s="53"/>
      <c r="F57518" s="53"/>
      <c r="G57518" s="53"/>
      <c r="BX57518" s="17"/>
      <c r="BY57518" s="17"/>
      <c r="BZ57518" s="17"/>
      <c r="CA57518" s="17"/>
      <c r="CB57518" s="17"/>
    </row>
    <row r="57519" spans="4:80" x14ac:dyDescent="0.2">
      <c r="D57519" s="53"/>
      <c r="E57519" s="53"/>
      <c r="F57519" s="53"/>
      <c r="G57519" s="53"/>
      <c r="BX57519" s="17"/>
      <c r="BY57519" s="17"/>
      <c r="BZ57519" s="17"/>
      <c r="CA57519" s="17"/>
      <c r="CB57519" s="17"/>
    </row>
    <row r="57520" spans="4:80" x14ac:dyDescent="0.2">
      <c r="D57520" s="53"/>
      <c r="E57520" s="53"/>
      <c r="F57520" s="53"/>
      <c r="G57520" s="53"/>
      <c r="BX57520" s="17"/>
      <c r="BY57520" s="17"/>
      <c r="BZ57520" s="17"/>
      <c r="CA57520" s="17"/>
      <c r="CB57520" s="17"/>
    </row>
    <row r="57521" spans="4:80" x14ac:dyDescent="0.2">
      <c r="D57521" s="53"/>
      <c r="E57521" s="53"/>
      <c r="F57521" s="53"/>
      <c r="G57521" s="53"/>
      <c r="BX57521" s="17"/>
      <c r="BY57521" s="17"/>
      <c r="BZ57521" s="17"/>
      <c r="CA57521" s="17"/>
      <c r="CB57521" s="17"/>
    </row>
    <row r="57522" spans="4:80" x14ac:dyDescent="0.2">
      <c r="D57522" s="53"/>
      <c r="E57522" s="53"/>
      <c r="F57522" s="53"/>
      <c r="G57522" s="53"/>
      <c r="BX57522" s="17"/>
      <c r="BY57522" s="17"/>
      <c r="BZ57522" s="17"/>
      <c r="CA57522" s="17"/>
      <c r="CB57522" s="17"/>
    </row>
    <row r="57523" spans="4:80" x14ac:dyDescent="0.2">
      <c r="D57523" s="53"/>
      <c r="E57523" s="53"/>
      <c r="F57523" s="53"/>
      <c r="G57523" s="53"/>
      <c r="BX57523" s="17"/>
      <c r="BY57523" s="17"/>
      <c r="BZ57523" s="17"/>
      <c r="CA57523" s="17"/>
      <c r="CB57523" s="17"/>
    </row>
    <row r="57524" spans="4:80" x14ac:dyDescent="0.2">
      <c r="D57524" s="53"/>
      <c r="E57524" s="53"/>
      <c r="F57524" s="53"/>
      <c r="G57524" s="53"/>
      <c r="BX57524" s="17"/>
      <c r="BY57524" s="17"/>
      <c r="BZ57524" s="17"/>
      <c r="CA57524" s="17"/>
      <c r="CB57524" s="17"/>
    </row>
    <row r="57525" spans="4:80" x14ac:dyDescent="0.2">
      <c r="D57525" s="53"/>
      <c r="E57525" s="53"/>
      <c r="F57525" s="53"/>
      <c r="G57525" s="53"/>
      <c r="BX57525" s="17"/>
      <c r="BY57525" s="17"/>
      <c r="BZ57525" s="17"/>
      <c r="CA57525" s="17"/>
      <c r="CB57525" s="17"/>
    </row>
    <row r="57526" spans="4:80" x14ac:dyDescent="0.2">
      <c r="D57526" s="53"/>
      <c r="E57526" s="53"/>
      <c r="F57526" s="53"/>
      <c r="G57526" s="53"/>
      <c r="BX57526" s="17"/>
      <c r="BY57526" s="17"/>
      <c r="BZ57526" s="17"/>
      <c r="CA57526" s="17"/>
      <c r="CB57526" s="17"/>
    </row>
    <row r="57527" spans="4:80" x14ac:dyDescent="0.2">
      <c r="D57527" s="53"/>
      <c r="E57527" s="53"/>
      <c r="F57527" s="53"/>
      <c r="G57527" s="53"/>
      <c r="BX57527" s="17"/>
      <c r="BY57527" s="17"/>
      <c r="BZ57527" s="17"/>
      <c r="CA57527" s="17"/>
      <c r="CB57527" s="17"/>
    </row>
    <row r="57528" spans="4:80" x14ac:dyDescent="0.2">
      <c r="D57528" s="53"/>
      <c r="E57528" s="53"/>
      <c r="F57528" s="53"/>
      <c r="G57528" s="53"/>
      <c r="BX57528" s="17"/>
      <c r="BY57528" s="17"/>
      <c r="BZ57528" s="17"/>
      <c r="CA57528" s="17"/>
      <c r="CB57528" s="17"/>
    </row>
    <row r="57529" spans="4:80" x14ac:dyDescent="0.2">
      <c r="D57529" s="53"/>
      <c r="E57529" s="53"/>
      <c r="F57529" s="53"/>
      <c r="G57529" s="53"/>
      <c r="BX57529" s="17"/>
      <c r="BY57529" s="17"/>
      <c r="BZ57529" s="17"/>
      <c r="CA57529" s="17"/>
      <c r="CB57529" s="17"/>
    </row>
    <row r="57530" spans="4:80" x14ac:dyDescent="0.2">
      <c r="D57530" s="53"/>
      <c r="E57530" s="53"/>
      <c r="F57530" s="53"/>
      <c r="G57530" s="53"/>
      <c r="BX57530" s="17"/>
      <c r="BY57530" s="17"/>
      <c r="BZ57530" s="17"/>
      <c r="CA57530" s="17"/>
      <c r="CB57530" s="17"/>
    </row>
    <row r="57531" spans="4:80" x14ac:dyDescent="0.2">
      <c r="D57531" s="53"/>
      <c r="E57531" s="53"/>
      <c r="F57531" s="53"/>
      <c r="G57531" s="53"/>
      <c r="BX57531" s="17"/>
      <c r="BY57531" s="17"/>
      <c r="BZ57531" s="17"/>
      <c r="CA57531" s="17"/>
      <c r="CB57531" s="17"/>
    </row>
    <row r="57532" spans="4:80" x14ac:dyDescent="0.2">
      <c r="D57532" s="53"/>
      <c r="E57532" s="53"/>
      <c r="F57532" s="53"/>
      <c r="G57532" s="53"/>
      <c r="BX57532" s="17"/>
      <c r="BY57532" s="17"/>
      <c r="BZ57532" s="17"/>
      <c r="CA57532" s="17"/>
      <c r="CB57532" s="17"/>
    </row>
    <row r="57533" spans="4:80" x14ac:dyDescent="0.2">
      <c r="D57533" s="53"/>
      <c r="E57533" s="53"/>
      <c r="F57533" s="53"/>
      <c r="G57533" s="53"/>
      <c r="BX57533" s="17"/>
      <c r="BY57533" s="17"/>
      <c r="BZ57533" s="17"/>
      <c r="CA57533" s="17"/>
      <c r="CB57533" s="17"/>
    </row>
    <row r="57534" spans="4:80" x14ac:dyDescent="0.2">
      <c r="D57534" s="53"/>
      <c r="E57534" s="53"/>
      <c r="F57534" s="53"/>
      <c r="G57534" s="53"/>
      <c r="BX57534" s="17"/>
      <c r="BY57534" s="17"/>
      <c r="BZ57534" s="17"/>
      <c r="CA57534" s="17"/>
      <c r="CB57534" s="17"/>
    </row>
    <row r="57535" spans="4:80" x14ac:dyDescent="0.2">
      <c r="D57535" s="53"/>
      <c r="E57535" s="53"/>
      <c r="F57535" s="53"/>
      <c r="G57535" s="53"/>
      <c r="BX57535" s="17"/>
      <c r="BY57535" s="17"/>
      <c r="BZ57535" s="17"/>
      <c r="CA57535" s="17"/>
      <c r="CB57535" s="17"/>
    </row>
    <row r="57536" spans="4:80" x14ac:dyDescent="0.2">
      <c r="D57536" s="53"/>
      <c r="E57536" s="53"/>
      <c r="F57536" s="53"/>
      <c r="G57536" s="53"/>
      <c r="BX57536" s="17"/>
      <c r="BY57536" s="17"/>
      <c r="BZ57536" s="17"/>
      <c r="CA57536" s="17"/>
      <c r="CB57536" s="17"/>
    </row>
    <row r="57537" spans="4:80" x14ac:dyDescent="0.2">
      <c r="D57537" s="53"/>
      <c r="E57537" s="53"/>
      <c r="F57537" s="53"/>
      <c r="G57537" s="53"/>
      <c r="BX57537" s="17"/>
      <c r="BY57537" s="17"/>
      <c r="BZ57537" s="17"/>
      <c r="CA57537" s="17"/>
      <c r="CB57537" s="17"/>
    </row>
    <row r="57538" spans="4:80" x14ac:dyDescent="0.2">
      <c r="D57538" s="53"/>
      <c r="E57538" s="53"/>
      <c r="F57538" s="53"/>
      <c r="G57538" s="53"/>
      <c r="BX57538" s="17"/>
      <c r="BY57538" s="17"/>
      <c r="BZ57538" s="17"/>
      <c r="CA57538" s="17"/>
      <c r="CB57538" s="17"/>
    </row>
    <row r="57539" spans="4:80" x14ac:dyDescent="0.2">
      <c r="D57539" s="53"/>
      <c r="E57539" s="53"/>
      <c r="F57539" s="53"/>
      <c r="G57539" s="53"/>
      <c r="BX57539" s="17"/>
      <c r="BY57539" s="17"/>
      <c r="BZ57539" s="17"/>
      <c r="CA57539" s="17"/>
      <c r="CB57539" s="17"/>
    </row>
    <row r="57540" spans="4:80" x14ac:dyDescent="0.2">
      <c r="D57540" s="53"/>
      <c r="E57540" s="53"/>
      <c r="F57540" s="53"/>
      <c r="G57540" s="53"/>
      <c r="BX57540" s="17"/>
      <c r="BY57540" s="17"/>
      <c r="BZ57540" s="17"/>
      <c r="CA57540" s="17"/>
      <c r="CB57540" s="17"/>
    </row>
    <row r="57541" spans="4:80" x14ac:dyDescent="0.2">
      <c r="D57541" s="53"/>
      <c r="E57541" s="53"/>
      <c r="F57541" s="53"/>
      <c r="G57541" s="53"/>
      <c r="BX57541" s="17"/>
      <c r="BY57541" s="17"/>
      <c r="BZ57541" s="17"/>
      <c r="CA57541" s="17"/>
      <c r="CB57541" s="17"/>
    </row>
    <row r="57542" spans="4:80" x14ac:dyDescent="0.2">
      <c r="D57542" s="53"/>
      <c r="E57542" s="53"/>
      <c r="F57542" s="53"/>
      <c r="G57542" s="53"/>
      <c r="BX57542" s="17"/>
      <c r="BY57542" s="17"/>
      <c r="BZ57542" s="17"/>
      <c r="CA57542" s="17"/>
      <c r="CB57542" s="17"/>
    </row>
    <row r="57543" spans="4:80" x14ac:dyDescent="0.2">
      <c r="D57543" s="53"/>
      <c r="E57543" s="53"/>
      <c r="F57543" s="53"/>
      <c r="G57543" s="53"/>
      <c r="BX57543" s="17"/>
      <c r="BY57543" s="17"/>
      <c r="BZ57543" s="17"/>
      <c r="CA57543" s="17"/>
      <c r="CB57543" s="17"/>
    </row>
    <row r="57544" spans="4:80" x14ac:dyDescent="0.2">
      <c r="D57544" s="53"/>
      <c r="E57544" s="53"/>
      <c r="F57544" s="53"/>
      <c r="G57544" s="53"/>
      <c r="BX57544" s="17"/>
      <c r="BY57544" s="17"/>
      <c r="BZ57544" s="17"/>
      <c r="CA57544" s="17"/>
      <c r="CB57544" s="17"/>
    </row>
    <row r="57545" spans="4:80" x14ac:dyDescent="0.2">
      <c r="D57545" s="53"/>
      <c r="E57545" s="53"/>
      <c r="F57545" s="53"/>
      <c r="G57545" s="53"/>
      <c r="BX57545" s="17"/>
      <c r="BY57545" s="17"/>
      <c r="BZ57545" s="17"/>
      <c r="CA57545" s="17"/>
      <c r="CB57545" s="17"/>
    </row>
    <row r="57546" spans="4:80" x14ac:dyDescent="0.2">
      <c r="D57546" s="53"/>
      <c r="E57546" s="53"/>
      <c r="F57546" s="53"/>
      <c r="G57546" s="53"/>
      <c r="BX57546" s="17"/>
      <c r="BY57546" s="17"/>
      <c r="BZ57546" s="17"/>
      <c r="CA57546" s="17"/>
      <c r="CB57546" s="17"/>
    </row>
    <row r="57547" spans="4:80" x14ac:dyDescent="0.2">
      <c r="D57547" s="53"/>
      <c r="E57547" s="53"/>
      <c r="F57547" s="53"/>
      <c r="G57547" s="53"/>
      <c r="BX57547" s="17"/>
      <c r="BY57547" s="17"/>
      <c r="BZ57547" s="17"/>
      <c r="CA57547" s="17"/>
      <c r="CB57547" s="17"/>
    </row>
    <row r="57548" spans="4:80" x14ac:dyDescent="0.2">
      <c r="D57548" s="53"/>
      <c r="E57548" s="53"/>
      <c r="F57548" s="53"/>
      <c r="G57548" s="53"/>
      <c r="BX57548" s="17"/>
      <c r="BY57548" s="17"/>
      <c r="BZ57548" s="17"/>
      <c r="CA57548" s="17"/>
      <c r="CB57548" s="17"/>
    </row>
    <row r="57549" spans="4:80" x14ac:dyDescent="0.2">
      <c r="D57549" s="53"/>
      <c r="E57549" s="53"/>
      <c r="F57549" s="53"/>
      <c r="G57549" s="53"/>
      <c r="BX57549" s="17"/>
      <c r="BY57549" s="17"/>
      <c r="BZ57549" s="17"/>
      <c r="CA57549" s="17"/>
      <c r="CB57549" s="17"/>
    </row>
    <row r="57550" spans="4:80" x14ac:dyDescent="0.2">
      <c r="D57550" s="53"/>
      <c r="E57550" s="53"/>
      <c r="F57550" s="53"/>
      <c r="G57550" s="53"/>
      <c r="BX57550" s="17"/>
      <c r="BY57550" s="17"/>
      <c r="BZ57550" s="17"/>
      <c r="CA57550" s="17"/>
      <c r="CB57550" s="17"/>
    </row>
    <row r="57551" spans="4:80" x14ac:dyDescent="0.2">
      <c r="D57551" s="53"/>
      <c r="E57551" s="53"/>
      <c r="F57551" s="53"/>
      <c r="G57551" s="53"/>
      <c r="BX57551" s="17"/>
      <c r="BY57551" s="17"/>
      <c r="BZ57551" s="17"/>
      <c r="CA57551" s="17"/>
      <c r="CB57551" s="17"/>
    </row>
    <row r="57552" spans="4:80" x14ac:dyDescent="0.2">
      <c r="D57552" s="53"/>
      <c r="E57552" s="53"/>
      <c r="F57552" s="53"/>
      <c r="G57552" s="53"/>
      <c r="BX57552" s="17"/>
      <c r="BY57552" s="17"/>
      <c r="BZ57552" s="17"/>
      <c r="CA57552" s="17"/>
      <c r="CB57552" s="17"/>
    </row>
    <row r="57553" spans="4:80" x14ac:dyDescent="0.2">
      <c r="D57553" s="53"/>
      <c r="E57553" s="53"/>
      <c r="F57553" s="53"/>
      <c r="G57553" s="53"/>
      <c r="BX57553" s="17"/>
      <c r="BY57553" s="17"/>
      <c r="BZ57553" s="17"/>
      <c r="CA57553" s="17"/>
      <c r="CB57553" s="17"/>
    </row>
    <row r="57554" spans="4:80" x14ac:dyDescent="0.2">
      <c r="D57554" s="53"/>
      <c r="E57554" s="53"/>
      <c r="F57554" s="53"/>
      <c r="G57554" s="53"/>
      <c r="BX57554" s="17"/>
      <c r="BY57554" s="17"/>
      <c r="BZ57554" s="17"/>
      <c r="CA57554" s="17"/>
      <c r="CB57554" s="17"/>
    </row>
    <row r="57555" spans="4:80" x14ac:dyDescent="0.2">
      <c r="D57555" s="53"/>
      <c r="E57555" s="53"/>
      <c r="F57555" s="53"/>
      <c r="G57555" s="53"/>
      <c r="BX57555" s="17"/>
      <c r="BY57555" s="17"/>
      <c r="BZ57555" s="17"/>
      <c r="CA57555" s="17"/>
      <c r="CB57555" s="17"/>
    </row>
    <row r="57556" spans="4:80" x14ac:dyDescent="0.2">
      <c r="D57556" s="53"/>
      <c r="E57556" s="53"/>
      <c r="F57556" s="53"/>
      <c r="G57556" s="53"/>
      <c r="BX57556" s="17"/>
      <c r="BY57556" s="17"/>
      <c r="BZ57556" s="17"/>
      <c r="CA57556" s="17"/>
      <c r="CB57556" s="17"/>
    </row>
    <row r="57557" spans="4:80" x14ac:dyDescent="0.2">
      <c r="D57557" s="53"/>
      <c r="E57557" s="53"/>
      <c r="F57557" s="53"/>
      <c r="G57557" s="53"/>
      <c r="BX57557" s="17"/>
      <c r="BY57557" s="17"/>
      <c r="BZ57557" s="17"/>
      <c r="CA57557" s="17"/>
      <c r="CB57557" s="17"/>
    </row>
    <row r="57558" spans="4:80" x14ac:dyDescent="0.2">
      <c r="D57558" s="53"/>
      <c r="E57558" s="53"/>
      <c r="F57558" s="53"/>
      <c r="G57558" s="53"/>
      <c r="BX57558" s="17"/>
      <c r="BY57558" s="17"/>
      <c r="BZ57558" s="17"/>
      <c r="CA57558" s="17"/>
      <c r="CB57558" s="17"/>
    </row>
    <row r="57559" spans="4:80" x14ac:dyDescent="0.2">
      <c r="D57559" s="53"/>
      <c r="E57559" s="53"/>
      <c r="F57559" s="53"/>
      <c r="G57559" s="53"/>
      <c r="BX57559" s="17"/>
      <c r="BY57559" s="17"/>
      <c r="BZ57559" s="17"/>
      <c r="CA57559" s="17"/>
      <c r="CB57559" s="17"/>
    </row>
    <row r="57560" spans="4:80" x14ac:dyDescent="0.2">
      <c r="D57560" s="53"/>
      <c r="E57560" s="53"/>
      <c r="F57560" s="53"/>
      <c r="G57560" s="53"/>
      <c r="BX57560" s="17"/>
      <c r="BY57560" s="17"/>
      <c r="BZ57560" s="17"/>
      <c r="CA57560" s="17"/>
      <c r="CB57560" s="17"/>
    </row>
    <row r="57561" spans="4:80" x14ac:dyDescent="0.2">
      <c r="D57561" s="53"/>
      <c r="E57561" s="53"/>
      <c r="F57561" s="53"/>
      <c r="G57561" s="53"/>
      <c r="BX57561" s="17"/>
      <c r="BY57561" s="17"/>
      <c r="BZ57561" s="17"/>
      <c r="CA57561" s="17"/>
      <c r="CB57561" s="17"/>
    </row>
    <row r="57562" spans="4:80" x14ac:dyDescent="0.2">
      <c r="D57562" s="53"/>
      <c r="E57562" s="53"/>
      <c r="F57562" s="53"/>
      <c r="G57562" s="53"/>
      <c r="BX57562" s="17"/>
      <c r="BY57562" s="17"/>
      <c r="BZ57562" s="17"/>
      <c r="CA57562" s="17"/>
      <c r="CB57562" s="17"/>
    </row>
    <row r="57563" spans="4:80" x14ac:dyDescent="0.2">
      <c r="D57563" s="53"/>
      <c r="E57563" s="53"/>
      <c r="F57563" s="53"/>
      <c r="G57563" s="53"/>
      <c r="BX57563" s="17"/>
      <c r="BY57563" s="17"/>
      <c r="BZ57563" s="17"/>
      <c r="CA57563" s="17"/>
      <c r="CB57563" s="17"/>
    </row>
    <row r="57564" spans="4:80" x14ac:dyDescent="0.2">
      <c r="D57564" s="53"/>
      <c r="E57564" s="53"/>
      <c r="F57564" s="53"/>
      <c r="G57564" s="53"/>
      <c r="BX57564" s="17"/>
      <c r="BY57564" s="17"/>
      <c r="BZ57564" s="17"/>
      <c r="CA57564" s="17"/>
      <c r="CB57564" s="17"/>
    </row>
    <row r="57565" spans="4:80" x14ac:dyDescent="0.2">
      <c r="D57565" s="53"/>
      <c r="E57565" s="53"/>
      <c r="F57565" s="53"/>
      <c r="G57565" s="53"/>
      <c r="BX57565" s="17"/>
      <c r="BY57565" s="17"/>
      <c r="BZ57565" s="17"/>
      <c r="CA57565" s="17"/>
      <c r="CB57565" s="17"/>
    </row>
    <row r="57566" spans="4:80" x14ac:dyDescent="0.2">
      <c r="D57566" s="53"/>
      <c r="E57566" s="53"/>
      <c r="F57566" s="53"/>
      <c r="G57566" s="53"/>
      <c r="BX57566" s="17"/>
      <c r="BY57566" s="17"/>
      <c r="BZ57566" s="17"/>
      <c r="CA57566" s="17"/>
      <c r="CB57566" s="17"/>
    </row>
    <row r="57567" spans="4:80" x14ac:dyDescent="0.2">
      <c r="D57567" s="53"/>
      <c r="E57567" s="53"/>
      <c r="F57567" s="53"/>
      <c r="G57567" s="53"/>
      <c r="BX57567" s="17"/>
      <c r="BY57567" s="17"/>
      <c r="BZ57567" s="17"/>
      <c r="CA57567" s="17"/>
      <c r="CB57567" s="17"/>
    </row>
    <row r="57568" spans="4:80" x14ac:dyDescent="0.2">
      <c r="D57568" s="53"/>
      <c r="E57568" s="53"/>
      <c r="F57568" s="53"/>
      <c r="G57568" s="53"/>
      <c r="BX57568" s="17"/>
      <c r="BY57568" s="17"/>
      <c r="BZ57568" s="17"/>
      <c r="CA57568" s="17"/>
      <c r="CB57568" s="17"/>
    </row>
    <row r="57569" spans="4:80" x14ac:dyDescent="0.2">
      <c r="D57569" s="53"/>
      <c r="E57569" s="53"/>
      <c r="F57569" s="53"/>
      <c r="G57569" s="53"/>
      <c r="BX57569" s="17"/>
      <c r="BY57569" s="17"/>
      <c r="BZ57569" s="17"/>
      <c r="CA57569" s="17"/>
      <c r="CB57569" s="17"/>
    </row>
    <row r="57570" spans="4:80" x14ac:dyDescent="0.2">
      <c r="D57570" s="53"/>
      <c r="E57570" s="53"/>
      <c r="F57570" s="53"/>
      <c r="G57570" s="53"/>
      <c r="BX57570" s="17"/>
      <c r="BY57570" s="17"/>
      <c r="BZ57570" s="17"/>
      <c r="CA57570" s="17"/>
      <c r="CB57570" s="17"/>
    </row>
    <row r="57571" spans="4:80" x14ac:dyDescent="0.2">
      <c r="D57571" s="53"/>
      <c r="E57571" s="53"/>
      <c r="F57571" s="53"/>
      <c r="G57571" s="53"/>
      <c r="BX57571" s="17"/>
      <c r="BY57571" s="17"/>
      <c r="BZ57571" s="17"/>
      <c r="CA57571" s="17"/>
      <c r="CB57571" s="17"/>
    </row>
    <row r="57572" spans="4:80" x14ac:dyDescent="0.2">
      <c r="D57572" s="53"/>
      <c r="E57572" s="53"/>
      <c r="F57572" s="53"/>
      <c r="G57572" s="53"/>
      <c r="BX57572" s="17"/>
      <c r="BY57572" s="17"/>
      <c r="BZ57572" s="17"/>
      <c r="CA57572" s="17"/>
      <c r="CB57572" s="17"/>
    </row>
    <row r="57573" spans="4:80" x14ac:dyDescent="0.2">
      <c r="D57573" s="53"/>
      <c r="E57573" s="53"/>
      <c r="F57573" s="53"/>
      <c r="G57573" s="53"/>
      <c r="BX57573" s="17"/>
      <c r="BY57573" s="17"/>
      <c r="BZ57573" s="17"/>
      <c r="CA57573" s="17"/>
      <c r="CB57573" s="17"/>
    </row>
    <row r="57574" spans="4:80" x14ac:dyDescent="0.2">
      <c r="D57574" s="53"/>
      <c r="E57574" s="53"/>
      <c r="F57574" s="53"/>
      <c r="G57574" s="53"/>
      <c r="BX57574" s="17"/>
      <c r="BY57574" s="17"/>
      <c r="BZ57574" s="17"/>
      <c r="CA57574" s="17"/>
      <c r="CB57574" s="17"/>
    </row>
    <row r="57575" spans="4:80" x14ac:dyDescent="0.2">
      <c r="D57575" s="53"/>
      <c r="E57575" s="53"/>
      <c r="F57575" s="53"/>
      <c r="G57575" s="53"/>
      <c r="BX57575" s="17"/>
      <c r="BY57575" s="17"/>
      <c r="BZ57575" s="17"/>
      <c r="CA57575" s="17"/>
      <c r="CB57575" s="17"/>
    </row>
    <row r="57576" spans="4:80" x14ac:dyDescent="0.2">
      <c r="D57576" s="53"/>
      <c r="E57576" s="53"/>
      <c r="F57576" s="53"/>
      <c r="G57576" s="53"/>
      <c r="BX57576" s="17"/>
      <c r="BY57576" s="17"/>
      <c r="BZ57576" s="17"/>
      <c r="CA57576" s="17"/>
      <c r="CB57576" s="17"/>
    </row>
    <row r="57577" spans="4:80" x14ac:dyDescent="0.2">
      <c r="D57577" s="53"/>
      <c r="E57577" s="53"/>
      <c r="F57577" s="53"/>
      <c r="G57577" s="53"/>
      <c r="BX57577" s="17"/>
      <c r="BY57577" s="17"/>
      <c r="BZ57577" s="17"/>
      <c r="CA57577" s="17"/>
      <c r="CB57577" s="17"/>
    </row>
    <row r="57578" spans="4:80" x14ac:dyDescent="0.2">
      <c r="D57578" s="53"/>
      <c r="E57578" s="53"/>
      <c r="F57578" s="53"/>
      <c r="G57578" s="53"/>
      <c r="BX57578" s="17"/>
      <c r="BY57578" s="17"/>
      <c r="BZ57578" s="17"/>
      <c r="CA57578" s="17"/>
      <c r="CB57578" s="17"/>
    </row>
    <row r="57579" spans="4:80" x14ac:dyDescent="0.2">
      <c r="D57579" s="53"/>
      <c r="E57579" s="53"/>
      <c r="F57579" s="53"/>
      <c r="G57579" s="53"/>
      <c r="BX57579" s="17"/>
      <c r="BY57579" s="17"/>
      <c r="BZ57579" s="17"/>
      <c r="CA57579" s="17"/>
      <c r="CB57579" s="17"/>
    </row>
    <row r="57580" spans="4:80" x14ac:dyDescent="0.2">
      <c r="D57580" s="53"/>
      <c r="E57580" s="53"/>
      <c r="F57580" s="53"/>
      <c r="G57580" s="53"/>
      <c r="BX57580" s="17"/>
      <c r="BY57580" s="17"/>
      <c r="BZ57580" s="17"/>
      <c r="CA57580" s="17"/>
      <c r="CB57580" s="17"/>
    </row>
    <row r="57581" spans="4:80" x14ac:dyDescent="0.2">
      <c r="D57581" s="53"/>
      <c r="E57581" s="53"/>
      <c r="F57581" s="53"/>
      <c r="G57581" s="53"/>
      <c r="BX57581" s="17"/>
      <c r="BY57581" s="17"/>
      <c r="BZ57581" s="17"/>
      <c r="CA57581" s="17"/>
      <c r="CB57581" s="17"/>
    </row>
    <row r="57582" spans="4:80" x14ac:dyDescent="0.2">
      <c r="D57582" s="53"/>
      <c r="E57582" s="53"/>
      <c r="F57582" s="53"/>
      <c r="G57582" s="53"/>
      <c r="BX57582" s="17"/>
      <c r="BY57582" s="17"/>
      <c r="BZ57582" s="17"/>
      <c r="CA57582" s="17"/>
      <c r="CB57582" s="17"/>
    </row>
    <row r="57583" spans="4:80" x14ac:dyDescent="0.2">
      <c r="D57583" s="53"/>
      <c r="E57583" s="53"/>
      <c r="F57583" s="53"/>
      <c r="G57583" s="53"/>
      <c r="BX57583" s="17"/>
      <c r="BY57583" s="17"/>
      <c r="BZ57583" s="17"/>
      <c r="CA57583" s="17"/>
      <c r="CB57583" s="17"/>
    </row>
    <row r="57584" spans="4:80" x14ac:dyDescent="0.2">
      <c r="D57584" s="53"/>
      <c r="E57584" s="53"/>
      <c r="F57584" s="53"/>
      <c r="G57584" s="53"/>
      <c r="BX57584" s="17"/>
      <c r="BY57584" s="17"/>
      <c r="BZ57584" s="17"/>
      <c r="CA57584" s="17"/>
      <c r="CB57584" s="17"/>
    </row>
    <row r="57585" spans="4:80" x14ac:dyDescent="0.2">
      <c r="D57585" s="53"/>
      <c r="E57585" s="53"/>
      <c r="F57585" s="53"/>
      <c r="G57585" s="53"/>
      <c r="BX57585" s="17"/>
      <c r="BY57585" s="17"/>
      <c r="BZ57585" s="17"/>
      <c r="CA57585" s="17"/>
      <c r="CB57585" s="17"/>
    </row>
    <row r="57586" spans="4:80" x14ac:dyDescent="0.2">
      <c r="D57586" s="53"/>
      <c r="E57586" s="53"/>
      <c r="F57586" s="53"/>
      <c r="G57586" s="53"/>
      <c r="BX57586" s="17"/>
      <c r="BY57586" s="17"/>
      <c r="BZ57586" s="17"/>
      <c r="CA57586" s="17"/>
      <c r="CB57586" s="17"/>
    </row>
    <row r="57587" spans="4:80" x14ac:dyDescent="0.2">
      <c r="D57587" s="53"/>
      <c r="E57587" s="53"/>
      <c r="F57587" s="53"/>
      <c r="G57587" s="53"/>
      <c r="BX57587" s="17"/>
      <c r="BY57587" s="17"/>
      <c r="BZ57587" s="17"/>
      <c r="CA57587" s="17"/>
      <c r="CB57587" s="17"/>
    </row>
    <row r="57588" spans="4:80" x14ac:dyDescent="0.2">
      <c r="D57588" s="53"/>
      <c r="E57588" s="53"/>
      <c r="F57588" s="53"/>
      <c r="G57588" s="53"/>
      <c r="BX57588" s="17"/>
      <c r="BY57588" s="17"/>
      <c r="BZ57588" s="17"/>
      <c r="CA57588" s="17"/>
      <c r="CB57588" s="17"/>
    </row>
    <row r="57589" spans="4:80" x14ac:dyDescent="0.2">
      <c r="D57589" s="53"/>
      <c r="E57589" s="53"/>
      <c r="F57589" s="53"/>
      <c r="G57589" s="53"/>
      <c r="BX57589" s="17"/>
      <c r="BY57589" s="17"/>
      <c r="BZ57589" s="17"/>
      <c r="CA57589" s="17"/>
      <c r="CB57589" s="17"/>
    </row>
    <row r="57590" spans="4:80" x14ac:dyDescent="0.2">
      <c r="D57590" s="53"/>
      <c r="E57590" s="53"/>
      <c r="F57590" s="53"/>
      <c r="G57590" s="53"/>
      <c r="BX57590" s="17"/>
      <c r="BY57590" s="17"/>
      <c r="BZ57590" s="17"/>
      <c r="CA57590" s="17"/>
      <c r="CB57590" s="17"/>
    </row>
    <row r="57591" spans="4:80" x14ac:dyDescent="0.2">
      <c r="D57591" s="53"/>
      <c r="E57591" s="53"/>
      <c r="F57591" s="53"/>
      <c r="G57591" s="53"/>
      <c r="BX57591" s="17"/>
      <c r="BY57591" s="17"/>
      <c r="BZ57591" s="17"/>
      <c r="CA57591" s="17"/>
      <c r="CB57591" s="17"/>
    </row>
    <row r="57592" spans="4:80" x14ac:dyDescent="0.2">
      <c r="D57592" s="53"/>
      <c r="E57592" s="53"/>
      <c r="F57592" s="53"/>
      <c r="G57592" s="53"/>
      <c r="BX57592" s="17"/>
      <c r="BY57592" s="17"/>
      <c r="BZ57592" s="17"/>
      <c r="CA57592" s="17"/>
      <c r="CB57592" s="17"/>
    </row>
    <row r="57593" spans="4:80" x14ac:dyDescent="0.2">
      <c r="D57593" s="53"/>
      <c r="E57593" s="53"/>
      <c r="F57593" s="53"/>
      <c r="G57593" s="53"/>
      <c r="BX57593" s="17"/>
      <c r="BY57593" s="17"/>
      <c r="BZ57593" s="17"/>
      <c r="CA57593" s="17"/>
      <c r="CB57593" s="17"/>
    </row>
    <row r="57594" spans="4:80" x14ac:dyDescent="0.2">
      <c r="D57594" s="53"/>
      <c r="E57594" s="53"/>
      <c r="F57594" s="53"/>
      <c r="G57594" s="53"/>
      <c r="BX57594" s="17"/>
      <c r="BY57594" s="17"/>
      <c r="BZ57594" s="17"/>
      <c r="CA57594" s="17"/>
      <c r="CB57594" s="17"/>
    </row>
    <row r="57595" spans="4:80" x14ac:dyDescent="0.2">
      <c r="D57595" s="53"/>
      <c r="E57595" s="53"/>
      <c r="F57595" s="53"/>
      <c r="G57595" s="53"/>
      <c r="BX57595" s="17"/>
      <c r="BY57595" s="17"/>
      <c r="BZ57595" s="17"/>
      <c r="CA57595" s="17"/>
      <c r="CB57595" s="17"/>
    </row>
    <row r="57596" spans="4:80" x14ac:dyDescent="0.2">
      <c r="D57596" s="53"/>
      <c r="E57596" s="53"/>
      <c r="F57596" s="53"/>
      <c r="G57596" s="53"/>
      <c r="BX57596" s="17"/>
      <c r="BY57596" s="17"/>
      <c r="BZ57596" s="17"/>
      <c r="CA57596" s="17"/>
      <c r="CB57596" s="17"/>
    </row>
    <row r="57597" spans="4:80" x14ac:dyDescent="0.2">
      <c r="D57597" s="53"/>
      <c r="E57597" s="53"/>
      <c r="F57597" s="53"/>
      <c r="G57597" s="53"/>
      <c r="BX57597" s="17"/>
      <c r="BY57597" s="17"/>
      <c r="BZ57597" s="17"/>
      <c r="CA57597" s="17"/>
      <c r="CB57597" s="17"/>
    </row>
    <row r="57598" spans="4:80" x14ac:dyDescent="0.2">
      <c r="D57598" s="53"/>
      <c r="E57598" s="53"/>
      <c r="F57598" s="53"/>
      <c r="G57598" s="53"/>
      <c r="BX57598" s="17"/>
      <c r="BY57598" s="17"/>
      <c r="BZ57598" s="17"/>
      <c r="CA57598" s="17"/>
      <c r="CB57598" s="17"/>
    </row>
    <row r="57599" spans="4:80" x14ac:dyDescent="0.2">
      <c r="D57599" s="53"/>
      <c r="E57599" s="53"/>
      <c r="F57599" s="53"/>
      <c r="G57599" s="53"/>
      <c r="BX57599" s="17"/>
      <c r="BY57599" s="17"/>
      <c r="BZ57599" s="17"/>
      <c r="CA57599" s="17"/>
      <c r="CB57599" s="17"/>
    </row>
    <row r="57600" spans="4:80" x14ac:dyDescent="0.2">
      <c r="D57600" s="53"/>
      <c r="E57600" s="53"/>
      <c r="F57600" s="53"/>
      <c r="G57600" s="53"/>
      <c r="BX57600" s="17"/>
      <c r="BY57600" s="17"/>
      <c r="BZ57600" s="17"/>
      <c r="CA57600" s="17"/>
      <c r="CB57600" s="17"/>
    </row>
    <row r="57601" spans="4:80" x14ac:dyDescent="0.2">
      <c r="D57601" s="53"/>
      <c r="E57601" s="53"/>
      <c r="F57601" s="53"/>
      <c r="G57601" s="53"/>
      <c r="BX57601" s="17"/>
      <c r="BY57601" s="17"/>
      <c r="BZ57601" s="17"/>
      <c r="CA57601" s="17"/>
      <c r="CB57601" s="17"/>
    </row>
    <row r="57602" spans="4:80" x14ac:dyDescent="0.2">
      <c r="D57602" s="53"/>
      <c r="E57602" s="53"/>
      <c r="F57602" s="53"/>
      <c r="G57602" s="53"/>
      <c r="BX57602" s="17"/>
      <c r="BY57602" s="17"/>
      <c r="BZ57602" s="17"/>
      <c r="CA57602" s="17"/>
      <c r="CB57602" s="17"/>
    </row>
    <row r="57603" spans="4:80" x14ac:dyDescent="0.2">
      <c r="D57603" s="53"/>
      <c r="E57603" s="53"/>
      <c r="F57603" s="53"/>
      <c r="G57603" s="53"/>
      <c r="BX57603" s="17"/>
      <c r="BY57603" s="17"/>
      <c r="BZ57603" s="17"/>
      <c r="CA57603" s="17"/>
      <c r="CB57603" s="17"/>
    </row>
    <row r="57604" spans="4:80" x14ac:dyDescent="0.2">
      <c r="D57604" s="53"/>
      <c r="E57604" s="53"/>
      <c r="F57604" s="53"/>
      <c r="G57604" s="53"/>
      <c r="BX57604" s="17"/>
      <c r="BY57604" s="17"/>
      <c r="BZ57604" s="17"/>
      <c r="CA57604" s="17"/>
      <c r="CB57604" s="17"/>
    </row>
    <row r="57605" spans="4:80" x14ac:dyDescent="0.2">
      <c r="D57605" s="53"/>
      <c r="E57605" s="53"/>
      <c r="F57605" s="53"/>
      <c r="G57605" s="53"/>
      <c r="BX57605" s="17"/>
      <c r="BY57605" s="17"/>
      <c r="BZ57605" s="17"/>
      <c r="CA57605" s="17"/>
      <c r="CB57605" s="17"/>
    </row>
    <row r="57606" spans="4:80" x14ac:dyDescent="0.2">
      <c r="D57606" s="53"/>
      <c r="E57606" s="53"/>
      <c r="F57606" s="53"/>
      <c r="G57606" s="53"/>
      <c r="BX57606" s="17"/>
      <c r="BY57606" s="17"/>
      <c r="BZ57606" s="17"/>
      <c r="CA57606" s="17"/>
      <c r="CB57606" s="17"/>
    </row>
    <row r="57607" spans="4:80" x14ac:dyDescent="0.2">
      <c r="D57607" s="53"/>
      <c r="E57607" s="53"/>
      <c r="F57607" s="53"/>
      <c r="G57607" s="53"/>
      <c r="BX57607" s="17"/>
      <c r="BY57607" s="17"/>
      <c r="BZ57607" s="17"/>
      <c r="CA57607" s="17"/>
      <c r="CB57607" s="17"/>
    </row>
    <row r="57608" spans="4:80" x14ac:dyDescent="0.2">
      <c r="D57608" s="53"/>
      <c r="E57608" s="53"/>
      <c r="F57608" s="53"/>
      <c r="G57608" s="53"/>
      <c r="BX57608" s="17"/>
      <c r="BY57608" s="17"/>
      <c r="BZ57608" s="17"/>
      <c r="CA57608" s="17"/>
      <c r="CB57608" s="17"/>
    </row>
    <row r="57609" spans="4:80" x14ac:dyDescent="0.2">
      <c r="D57609" s="53"/>
      <c r="E57609" s="53"/>
      <c r="F57609" s="53"/>
      <c r="G57609" s="53"/>
      <c r="BX57609" s="17"/>
      <c r="BY57609" s="17"/>
      <c r="BZ57609" s="17"/>
      <c r="CA57609" s="17"/>
      <c r="CB57609" s="17"/>
    </row>
    <row r="57610" spans="4:80" x14ac:dyDescent="0.2">
      <c r="D57610" s="53"/>
      <c r="E57610" s="53"/>
      <c r="F57610" s="53"/>
      <c r="G57610" s="53"/>
      <c r="BX57610" s="17"/>
      <c r="BY57610" s="17"/>
      <c r="BZ57610" s="17"/>
      <c r="CA57610" s="17"/>
      <c r="CB57610" s="17"/>
    </row>
    <row r="57611" spans="4:80" x14ac:dyDescent="0.2">
      <c r="D57611" s="53"/>
      <c r="E57611" s="53"/>
      <c r="F57611" s="53"/>
      <c r="G57611" s="53"/>
      <c r="BX57611" s="17"/>
      <c r="BY57611" s="17"/>
      <c r="BZ57611" s="17"/>
      <c r="CA57611" s="17"/>
      <c r="CB57611" s="17"/>
    </row>
    <row r="57612" spans="4:80" x14ac:dyDescent="0.2">
      <c r="D57612" s="53"/>
      <c r="E57612" s="53"/>
      <c r="F57612" s="53"/>
      <c r="G57612" s="53"/>
      <c r="BX57612" s="17"/>
      <c r="BY57612" s="17"/>
      <c r="BZ57612" s="17"/>
      <c r="CA57612" s="17"/>
      <c r="CB57612" s="17"/>
    </row>
    <row r="57613" spans="4:80" x14ac:dyDescent="0.2">
      <c r="D57613" s="53"/>
      <c r="E57613" s="53"/>
      <c r="F57613" s="53"/>
      <c r="G57613" s="53"/>
      <c r="BX57613" s="17"/>
      <c r="BY57613" s="17"/>
      <c r="BZ57613" s="17"/>
      <c r="CA57613" s="17"/>
      <c r="CB57613" s="17"/>
    </row>
    <row r="57614" spans="4:80" x14ac:dyDescent="0.2">
      <c r="D57614" s="53"/>
      <c r="E57614" s="53"/>
      <c r="F57614" s="53"/>
      <c r="G57614" s="53"/>
      <c r="BX57614" s="17"/>
      <c r="BY57614" s="17"/>
      <c r="BZ57614" s="17"/>
      <c r="CA57614" s="17"/>
      <c r="CB57614" s="17"/>
    </row>
    <row r="57615" spans="4:80" x14ac:dyDescent="0.2">
      <c r="D57615" s="53"/>
      <c r="E57615" s="53"/>
      <c r="F57615" s="53"/>
      <c r="G57615" s="53"/>
      <c r="BX57615" s="17"/>
      <c r="BY57615" s="17"/>
      <c r="BZ57615" s="17"/>
      <c r="CA57615" s="17"/>
      <c r="CB57615" s="17"/>
    </row>
    <row r="57616" spans="4:80" x14ac:dyDescent="0.2">
      <c r="D57616" s="53"/>
      <c r="E57616" s="53"/>
      <c r="F57616" s="53"/>
      <c r="G57616" s="53"/>
      <c r="BX57616" s="17"/>
      <c r="BY57616" s="17"/>
      <c r="BZ57616" s="17"/>
      <c r="CA57616" s="17"/>
      <c r="CB57616" s="17"/>
    </row>
    <row r="57617" spans="4:80" x14ac:dyDescent="0.2">
      <c r="D57617" s="53"/>
      <c r="E57617" s="53"/>
      <c r="F57617" s="53"/>
      <c r="G57617" s="53"/>
      <c r="BX57617" s="17"/>
      <c r="BY57617" s="17"/>
      <c r="BZ57617" s="17"/>
      <c r="CA57617" s="17"/>
      <c r="CB57617" s="17"/>
    </row>
    <row r="57618" spans="4:80" x14ac:dyDescent="0.2">
      <c r="D57618" s="53"/>
      <c r="E57618" s="53"/>
      <c r="F57618" s="53"/>
      <c r="G57618" s="53"/>
      <c r="BX57618" s="17"/>
      <c r="BY57618" s="17"/>
      <c r="BZ57618" s="17"/>
      <c r="CA57618" s="17"/>
      <c r="CB57618" s="17"/>
    </row>
    <row r="57619" spans="4:80" x14ac:dyDescent="0.2">
      <c r="D57619" s="53"/>
      <c r="E57619" s="53"/>
      <c r="F57619" s="53"/>
      <c r="G57619" s="53"/>
      <c r="BX57619" s="17"/>
      <c r="BY57619" s="17"/>
      <c r="BZ57619" s="17"/>
      <c r="CA57619" s="17"/>
      <c r="CB57619" s="17"/>
    </row>
    <row r="57620" spans="4:80" x14ac:dyDescent="0.2">
      <c r="D57620" s="53"/>
      <c r="E57620" s="53"/>
      <c r="F57620" s="53"/>
      <c r="G57620" s="53"/>
      <c r="BX57620" s="17"/>
      <c r="BY57620" s="17"/>
      <c r="BZ57620" s="17"/>
      <c r="CA57620" s="17"/>
      <c r="CB57620" s="17"/>
    </row>
    <row r="57621" spans="4:80" x14ac:dyDescent="0.2">
      <c r="D57621" s="53"/>
      <c r="E57621" s="53"/>
      <c r="F57621" s="53"/>
      <c r="G57621" s="53"/>
      <c r="BX57621" s="17"/>
      <c r="BY57621" s="17"/>
      <c r="BZ57621" s="17"/>
      <c r="CA57621" s="17"/>
      <c r="CB57621" s="17"/>
    </row>
    <row r="57622" spans="4:80" x14ac:dyDescent="0.2">
      <c r="D57622" s="53"/>
      <c r="E57622" s="53"/>
      <c r="F57622" s="53"/>
      <c r="G57622" s="53"/>
      <c r="BX57622" s="17"/>
      <c r="BY57622" s="17"/>
      <c r="BZ57622" s="17"/>
      <c r="CA57622" s="17"/>
      <c r="CB57622" s="17"/>
    </row>
    <row r="57623" spans="4:80" x14ac:dyDescent="0.2">
      <c r="D57623" s="53"/>
      <c r="E57623" s="53"/>
      <c r="F57623" s="53"/>
      <c r="G57623" s="53"/>
      <c r="BX57623" s="17"/>
      <c r="BY57623" s="17"/>
      <c r="BZ57623" s="17"/>
      <c r="CA57623" s="17"/>
      <c r="CB57623" s="17"/>
    </row>
    <row r="57624" spans="4:80" x14ac:dyDescent="0.2">
      <c r="D57624" s="53"/>
      <c r="E57624" s="53"/>
      <c r="F57624" s="53"/>
      <c r="G57624" s="53"/>
      <c r="BX57624" s="17"/>
      <c r="BY57624" s="17"/>
      <c r="BZ57624" s="17"/>
      <c r="CA57624" s="17"/>
      <c r="CB57624" s="17"/>
    </row>
    <row r="57625" spans="4:80" x14ac:dyDescent="0.2">
      <c r="D57625" s="53"/>
      <c r="E57625" s="53"/>
      <c r="F57625" s="53"/>
      <c r="G57625" s="53"/>
      <c r="BX57625" s="17"/>
      <c r="BY57625" s="17"/>
      <c r="BZ57625" s="17"/>
      <c r="CA57625" s="17"/>
      <c r="CB57625" s="17"/>
    </row>
    <row r="57626" spans="4:80" x14ac:dyDescent="0.2">
      <c r="D57626" s="53"/>
      <c r="E57626" s="53"/>
      <c r="F57626" s="53"/>
      <c r="G57626" s="53"/>
      <c r="BX57626" s="17"/>
      <c r="BY57626" s="17"/>
      <c r="BZ57626" s="17"/>
      <c r="CA57626" s="17"/>
      <c r="CB57626" s="17"/>
    </row>
    <row r="57627" spans="4:80" x14ac:dyDescent="0.2">
      <c r="D57627" s="53"/>
      <c r="E57627" s="53"/>
      <c r="F57627" s="53"/>
      <c r="G57627" s="53"/>
      <c r="BX57627" s="17"/>
      <c r="BY57627" s="17"/>
      <c r="BZ57627" s="17"/>
      <c r="CA57627" s="17"/>
      <c r="CB57627" s="17"/>
    </row>
    <row r="57628" spans="4:80" x14ac:dyDescent="0.2">
      <c r="D57628" s="53"/>
      <c r="E57628" s="53"/>
      <c r="F57628" s="53"/>
      <c r="G57628" s="53"/>
      <c r="BX57628" s="17"/>
      <c r="BY57628" s="17"/>
      <c r="BZ57628" s="17"/>
      <c r="CA57628" s="17"/>
      <c r="CB57628" s="17"/>
    </row>
    <row r="57629" spans="4:80" x14ac:dyDescent="0.2">
      <c r="D57629" s="53"/>
      <c r="E57629" s="53"/>
      <c r="F57629" s="53"/>
      <c r="G57629" s="53"/>
      <c r="BX57629" s="17"/>
      <c r="BY57629" s="17"/>
      <c r="BZ57629" s="17"/>
      <c r="CA57629" s="17"/>
      <c r="CB57629" s="17"/>
    </row>
    <row r="57630" spans="4:80" x14ac:dyDescent="0.2">
      <c r="D57630" s="53"/>
      <c r="E57630" s="53"/>
      <c r="F57630" s="53"/>
      <c r="G57630" s="53"/>
      <c r="BX57630" s="17"/>
      <c r="BY57630" s="17"/>
      <c r="BZ57630" s="17"/>
      <c r="CA57630" s="17"/>
      <c r="CB57630" s="17"/>
    </row>
    <row r="57631" spans="4:80" x14ac:dyDescent="0.2">
      <c r="D57631" s="53"/>
      <c r="E57631" s="53"/>
      <c r="F57631" s="53"/>
      <c r="G57631" s="53"/>
      <c r="BX57631" s="17"/>
      <c r="BY57631" s="17"/>
      <c r="BZ57631" s="17"/>
      <c r="CA57631" s="17"/>
      <c r="CB57631" s="17"/>
    </row>
    <row r="57632" spans="4:80" x14ac:dyDescent="0.2">
      <c r="D57632" s="53"/>
      <c r="E57632" s="53"/>
      <c r="F57632" s="53"/>
      <c r="G57632" s="53"/>
      <c r="BX57632" s="17"/>
      <c r="BY57632" s="17"/>
      <c r="BZ57632" s="17"/>
      <c r="CA57632" s="17"/>
      <c r="CB57632" s="17"/>
    </row>
    <row r="57633" spans="4:80" x14ac:dyDescent="0.2">
      <c r="D57633" s="53"/>
      <c r="E57633" s="53"/>
      <c r="F57633" s="53"/>
      <c r="G57633" s="53"/>
      <c r="BX57633" s="17"/>
      <c r="BY57633" s="17"/>
      <c r="BZ57633" s="17"/>
      <c r="CA57633" s="17"/>
      <c r="CB57633" s="17"/>
    </row>
    <row r="57634" spans="4:80" x14ac:dyDescent="0.2">
      <c r="D57634" s="53"/>
      <c r="E57634" s="53"/>
      <c r="F57634" s="53"/>
      <c r="G57634" s="53"/>
      <c r="BX57634" s="17"/>
      <c r="BY57634" s="17"/>
      <c r="BZ57634" s="17"/>
      <c r="CA57634" s="17"/>
      <c r="CB57634" s="17"/>
    </row>
    <row r="57635" spans="4:80" x14ac:dyDescent="0.2">
      <c r="D57635" s="53"/>
      <c r="E57635" s="53"/>
      <c r="F57635" s="53"/>
      <c r="G57635" s="53"/>
      <c r="BX57635" s="17"/>
      <c r="BY57635" s="17"/>
      <c r="BZ57635" s="17"/>
      <c r="CA57635" s="17"/>
      <c r="CB57635" s="17"/>
    </row>
    <row r="57636" spans="4:80" x14ac:dyDescent="0.2">
      <c r="D57636" s="53"/>
      <c r="E57636" s="53"/>
      <c r="F57636" s="53"/>
      <c r="G57636" s="53"/>
      <c r="BX57636" s="17"/>
      <c r="BY57636" s="17"/>
      <c r="BZ57636" s="17"/>
      <c r="CA57636" s="17"/>
      <c r="CB57636" s="17"/>
    </row>
    <row r="57637" spans="4:80" x14ac:dyDescent="0.2">
      <c r="D57637" s="53"/>
      <c r="E57637" s="53"/>
      <c r="F57637" s="53"/>
      <c r="G57637" s="53"/>
      <c r="BX57637" s="17"/>
      <c r="BY57637" s="17"/>
      <c r="BZ57637" s="17"/>
      <c r="CA57637" s="17"/>
      <c r="CB57637" s="17"/>
    </row>
    <row r="57638" spans="4:80" x14ac:dyDescent="0.2">
      <c r="D57638" s="53"/>
      <c r="E57638" s="53"/>
      <c r="F57638" s="53"/>
      <c r="G57638" s="53"/>
      <c r="BX57638" s="17"/>
      <c r="BY57638" s="17"/>
      <c r="BZ57638" s="17"/>
      <c r="CA57638" s="17"/>
      <c r="CB57638" s="17"/>
    </row>
    <row r="57639" spans="4:80" x14ac:dyDescent="0.2">
      <c r="D57639" s="53"/>
      <c r="E57639" s="53"/>
      <c r="F57639" s="53"/>
      <c r="G57639" s="53"/>
      <c r="BX57639" s="17"/>
      <c r="BY57639" s="17"/>
      <c r="BZ57639" s="17"/>
      <c r="CA57639" s="17"/>
      <c r="CB57639" s="17"/>
    </row>
    <row r="57640" spans="4:80" x14ac:dyDescent="0.2">
      <c r="D57640" s="53"/>
      <c r="E57640" s="53"/>
      <c r="F57640" s="53"/>
      <c r="G57640" s="53"/>
      <c r="BX57640" s="17"/>
      <c r="BY57640" s="17"/>
      <c r="BZ57640" s="17"/>
      <c r="CA57640" s="17"/>
      <c r="CB57640" s="17"/>
    </row>
    <row r="57641" spans="4:80" x14ac:dyDescent="0.2">
      <c r="D57641" s="53"/>
      <c r="E57641" s="53"/>
      <c r="F57641" s="53"/>
      <c r="G57641" s="53"/>
      <c r="BX57641" s="17"/>
      <c r="BY57641" s="17"/>
      <c r="BZ57641" s="17"/>
      <c r="CA57641" s="17"/>
      <c r="CB57641" s="17"/>
    </row>
    <row r="57642" spans="4:80" x14ac:dyDescent="0.2">
      <c r="D57642" s="53"/>
      <c r="E57642" s="53"/>
      <c r="F57642" s="53"/>
      <c r="G57642" s="53"/>
      <c r="BX57642" s="17"/>
      <c r="BY57642" s="17"/>
      <c r="BZ57642" s="17"/>
      <c r="CA57642" s="17"/>
      <c r="CB57642" s="17"/>
    </row>
    <row r="57643" spans="4:80" x14ac:dyDescent="0.2">
      <c r="D57643" s="53"/>
      <c r="E57643" s="53"/>
      <c r="F57643" s="53"/>
      <c r="G57643" s="53"/>
      <c r="BX57643" s="17"/>
      <c r="BY57643" s="17"/>
      <c r="BZ57643" s="17"/>
      <c r="CA57643" s="17"/>
      <c r="CB57643" s="17"/>
    </row>
    <row r="57644" spans="4:80" x14ac:dyDescent="0.2">
      <c r="D57644" s="53"/>
      <c r="E57644" s="53"/>
      <c r="F57644" s="53"/>
      <c r="G57644" s="53"/>
      <c r="BX57644" s="17"/>
      <c r="BY57644" s="17"/>
      <c r="BZ57644" s="17"/>
      <c r="CA57644" s="17"/>
      <c r="CB57644" s="17"/>
    </row>
    <row r="57645" spans="4:80" x14ac:dyDescent="0.2">
      <c r="D57645" s="53"/>
      <c r="E57645" s="53"/>
      <c r="F57645" s="53"/>
      <c r="G57645" s="53"/>
      <c r="BX57645" s="17"/>
      <c r="BY57645" s="17"/>
      <c r="BZ57645" s="17"/>
      <c r="CA57645" s="17"/>
      <c r="CB57645" s="17"/>
    </row>
    <row r="57646" spans="4:80" x14ac:dyDescent="0.2">
      <c r="D57646" s="53"/>
      <c r="E57646" s="53"/>
      <c r="F57646" s="53"/>
      <c r="G57646" s="53"/>
      <c r="BX57646" s="17"/>
      <c r="BY57646" s="17"/>
      <c r="BZ57646" s="17"/>
      <c r="CA57646" s="17"/>
      <c r="CB57646" s="17"/>
    </row>
    <row r="57647" spans="4:80" x14ac:dyDescent="0.2">
      <c r="D57647" s="53"/>
      <c r="E57647" s="53"/>
      <c r="F57647" s="53"/>
      <c r="G57647" s="53"/>
      <c r="BX57647" s="17"/>
      <c r="BY57647" s="17"/>
      <c r="BZ57647" s="17"/>
      <c r="CA57647" s="17"/>
      <c r="CB57647" s="17"/>
    </row>
    <row r="57648" spans="4:80" x14ac:dyDescent="0.2">
      <c r="D57648" s="53"/>
      <c r="E57648" s="53"/>
      <c r="F57648" s="53"/>
      <c r="G57648" s="53"/>
      <c r="BX57648" s="17"/>
      <c r="BY57648" s="17"/>
      <c r="BZ57648" s="17"/>
      <c r="CA57648" s="17"/>
      <c r="CB57648" s="17"/>
    </row>
    <row r="57649" spans="4:80" x14ac:dyDescent="0.2">
      <c r="D57649" s="53"/>
      <c r="E57649" s="53"/>
      <c r="F57649" s="53"/>
      <c r="G57649" s="53"/>
      <c r="BX57649" s="17"/>
      <c r="BY57649" s="17"/>
      <c r="BZ57649" s="17"/>
      <c r="CA57649" s="17"/>
      <c r="CB57649" s="17"/>
    </row>
    <row r="57650" spans="4:80" x14ac:dyDescent="0.2">
      <c r="D57650" s="53"/>
      <c r="E57650" s="53"/>
      <c r="F57650" s="53"/>
      <c r="G57650" s="53"/>
      <c r="BX57650" s="17"/>
      <c r="BY57650" s="17"/>
      <c r="BZ57650" s="17"/>
      <c r="CA57650" s="17"/>
      <c r="CB57650" s="17"/>
    </row>
    <row r="57651" spans="4:80" x14ac:dyDescent="0.2">
      <c r="D57651" s="53"/>
      <c r="E57651" s="53"/>
      <c r="F57651" s="53"/>
      <c r="G57651" s="53"/>
      <c r="BX57651" s="17"/>
      <c r="BY57651" s="17"/>
      <c r="BZ57651" s="17"/>
      <c r="CA57651" s="17"/>
      <c r="CB57651" s="17"/>
    </row>
    <row r="57652" spans="4:80" x14ac:dyDescent="0.2">
      <c r="D57652" s="53"/>
      <c r="E57652" s="53"/>
      <c r="F57652" s="53"/>
      <c r="G57652" s="53"/>
      <c r="BX57652" s="17"/>
      <c r="BY57652" s="17"/>
      <c r="BZ57652" s="17"/>
      <c r="CA57652" s="17"/>
      <c r="CB57652" s="17"/>
    </row>
    <row r="57653" spans="4:80" x14ac:dyDescent="0.2">
      <c r="D57653" s="53"/>
      <c r="E57653" s="53"/>
      <c r="F57653" s="53"/>
      <c r="G57653" s="53"/>
      <c r="BX57653" s="17"/>
      <c r="BY57653" s="17"/>
      <c r="BZ57653" s="17"/>
      <c r="CA57653" s="17"/>
      <c r="CB57653" s="17"/>
    </row>
    <row r="57654" spans="4:80" x14ac:dyDescent="0.2">
      <c r="D57654" s="53"/>
      <c r="E57654" s="53"/>
      <c r="F57654" s="53"/>
      <c r="G57654" s="53"/>
      <c r="BX57654" s="17"/>
      <c r="BY57654" s="17"/>
      <c r="BZ57654" s="17"/>
      <c r="CA57654" s="17"/>
      <c r="CB57654" s="17"/>
    </row>
    <row r="57655" spans="4:80" x14ac:dyDescent="0.2">
      <c r="D57655" s="53"/>
      <c r="E57655" s="53"/>
      <c r="F57655" s="53"/>
      <c r="G57655" s="53"/>
      <c r="BX57655" s="17"/>
      <c r="BY57655" s="17"/>
      <c r="BZ57655" s="17"/>
      <c r="CA57655" s="17"/>
      <c r="CB57655" s="17"/>
    </row>
    <row r="57656" spans="4:80" x14ac:dyDescent="0.2">
      <c r="D57656" s="53"/>
      <c r="E57656" s="53"/>
      <c r="F57656" s="53"/>
      <c r="G57656" s="53"/>
      <c r="BX57656" s="17"/>
      <c r="BY57656" s="17"/>
      <c r="BZ57656" s="17"/>
      <c r="CA57656" s="17"/>
      <c r="CB57656" s="17"/>
    </row>
    <row r="57657" spans="4:80" x14ac:dyDescent="0.2">
      <c r="D57657" s="53"/>
      <c r="E57657" s="53"/>
      <c r="F57657" s="53"/>
      <c r="G57657" s="53"/>
      <c r="BX57657" s="17"/>
      <c r="BY57657" s="17"/>
      <c r="BZ57657" s="17"/>
      <c r="CA57657" s="17"/>
      <c r="CB57657" s="17"/>
    </row>
    <row r="57658" spans="4:80" x14ac:dyDescent="0.2">
      <c r="D57658" s="53"/>
      <c r="E57658" s="53"/>
      <c r="F57658" s="53"/>
      <c r="G57658" s="53"/>
      <c r="BX57658" s="17"/>
      <c r="BY57658" s="17"/>
      <c r="BZ57658" s="17"/>
      <c r="CA57658" s="17"/>
      <c r="CB57658" s="17"/>
    </row>
    <row r="57659" spans="4:80" x14ac:dyDescent="0.2">
      <c r="D57659" s="53"/>
      <c r="E57659" s="53"/>
      <c r="F57659" s="53"/>
      <c r="G57659" s="53"/>
      <c r="BX57659" s="17"/>
      <c r="BY57659" s="17"/>
      <c r="BZ57659" s="17"/>
      <c r="CA57659" s="17"/>
      <c r="CB57659" s="17"/>
    </row>
    <row r="57660" spans="4:80" x14ac:dyDescent="0.2">
      <c r="D57660" s="53"/>
      <c r="E57660" s="53"/>
      <c r="F57660" s="53"/>
      <c r="G57660" s="53"/>
      <c r="BX57660" s="17"/>
      <c r="BY57660" s="17"/>
      <c r="BZ57660" s="17"/>
      <c r="CA57660" s="17"/>
      <c r="CB57660" s="17"/>
    </row>
    <row r="57661" spans="4:80" x14ac:dyDescent="0.2">
      <c r="D57661" s="53"/>
      <c r="E57661" s="53"/>
      <c r="F57661" s="53"/>
      <c r="G57661" s="53"/>
      <c r="BX57661" s="17"/>
      <c r="BY57661" s="17"/>
      <c r="BZ57661" s="17"/>
      <c r="CA57661" s="17"/>
      <c r="CB57661" s="17"/>
    </row>
    <row r="57662" spans="4:80" x14ac:dyDescent="0.2">
      <c r="D57662" s="53"/>
      <c r="E57662" s="53"/>
      <c r="F57662" s="53"/>
      <c r="G57662" s="53"/>
      <c r="BX57662" s="17"/>
      <c r="BY57662" s="17"/>
      <c r="BZ57662" s="17"/>
      <c r="CA57662" s="17"/>
      <c r="CB57662" s="17"/>
    </row>
    <row r="57663" spans="4:80" x14ac:dyDescent="0.2">
      <c r="D57663" s="53"/>
      <c r="E57663" s="53"/>
      <c r="F57663" s="53"/>
      <c r="G57663" s="53"/>
      <c r="BX57663" s="17"/>
      <c r="BY57663" s="17"/>
      <c r="BZ57663" s="17"/>
      <c r="CA57663" s="17"/>
      <c r="CB57663" s="17"/>
    </row>
    <row r="57664" spans="4:80" x14ac:dyDescent="0.2">
      <c r="D57664" s="53"/>
      <c r="E57664" s="53"/>
      <c r="F57664" s="53"/>
      <c r="G57664" s="53"/>
      <c r="BX57664" s="17"/>
      <c r="BY57664" s="17"/>
      <c r="BZ57664" s="17"/>
      <c r="CA57664" s="17"/>
      <c r="CB57664" s="17"/>
    </row>
    <row r="57665" spans="4:80" x14ac:dyDescent="0.2">
      <c r="D57665" s="53"/>
      <c r="E57665" s="53"/>
      <c r="F57665" s="53"/>
      <c r="G57665" s="53"/>
      <c r="BX57665" s="17"/>
      <c r="BY57665" s="17"/>
      <c r="BZ57665" s="17"/>
      <c r="CA57665" s="17"/>
      <c r="CB57665" s="17"/>
    </row>
    <row r="57666" spans="4:80" x14ac:dyDescent="0.2">
      <c r="D57666" s="53"/>
      <c r="E57666" s="53"/>
      <c r="F57666" s="53"/>
      <c r="G57666" s="53"/>
      <c r="BX57666" s="17"/>
      <c r="BY57666" s="17"/>
      <c r="BZ57666" s="17"/>
      <c r="CA57666" s="17"/>
      <c r="CB57666" s="17"/>
    </row>
    <row r="57667" spans="4:80" x14ac:dyDescent="0.2">
      <c r="D57667" s="53"/>
      <c r="E57667" s="53"/>
      <c r="F57667" s="53"/>
      <c r="G57667" s="53"/>
      <c r="BX57667" s="17"/>
      <c r="BY57667" s="17"/>
      <c r="BZ57667" s="17"/>
      <c r="CA57667" s="17"/>
      <c r="CB57667" s="17"/>
    </row>
    <row r="57668" spans="4:80" x14ac:dyDescent="0.2">
      <c r="D57668" s="53"/>
      <c r="E57668" s="53"/>
      <c r="F57668" s="53"/>
      <c r="G57668" s="53"/>
      <c r="BX57668" s="17"/>
      <c r="BY57668" s="17"/>
      <c r="BZ57668" s="17"/>
      <c r="CA57668" s="17"/>
      <c r="CB57668" s="17"/>
    </row>
    <row r="57669" spans="4:80" x14ac:dyDescent="0.2">
      <c r="D57669" s="53"/>
      <c r="E57669" s="53"/>
      <c r="F57669" s="53"/>
      <c r="G57669" s="53"/>
      <c r="BX57669" s="17"/>
      <c r="BY57669" s="17"/>
      <c r="BZ57669" s="17"/>
      <c r="CA57669" s="17"/>
      <c r="CB57669" s="17"/>
    </row>
    <row r="57670" spans="4:80" x14ac:dyDescent="0.2">
      <c r="D57670" s="53"/>
      <c r="E57670" s="53"/>
      <c r="F57670" s="53"/>
      <c r="G57670" s="53"/>
      <c r="BX57670" s="17"/>
      <c r="BY57670" s="17"/>
      <c r="BZ57670" s="17"/>
      <c r="CA57670" s="17"/>
      <c r="CB57670" s="17"/>
    </row>
    <row r="57671" spans="4:80" x14ac:dyDescent="0.2">
      <c r="D57671" s="53"/>
      <c r="E57671" s="53"/>
      <c r="F57671" s="53"/>
      <c r="G57671" s="53"/>
      <c r="BX57671" s="17"/>
      <c r="BY57671" s="17"/>
      <c r="BZ57671" s="17"/>
      <c r="CA57671" s="17"/>
      <c r="CB57671" s="17"/>
    </row>
    <row r="57672" spans="4:80" x14ac:dyDescent="0.2">
      <c r="D57672" s="53"/>
      <c r="E57672" s="53"/>
      <c r="F57672" s="53"/>
      <c r="G57672" s="53"/>
      <c r="BX57672" s="17"/>
      <c r="BY57672" s="17"/>
      <c r="BZ57672" s="17"/>
      <c r="CA57672" s="17"/>
      <c r="CB57672" s="17"/>
    </row>
    <row r="57673" spans="4:80" x14ac:dyDescent="0.2">
      <c r="D57673" s="53"/>
      <c r="E57673" s="53"/>
      <c r="F57673" s="53"/>
      <c r="G57673" s="53"/>
      <c r="BX57673" s="17"/>
      <c r="BY57673" s="17"/>
      <c r="BZ57673" s="17"/>
      <c r="CA57673" s="17"/>
      <c r="CB57673" s="17"/>
    </row>
    <row r="57674" spans="4:80" x14ac:dyDescent="0.2">
      <c r="D57674" s="53"/>
      <c r="E57674" s="53"/>
      <c r="F57674" s="53"/>
      <c r="G57674" s="53"/>
      <c r="BX57674" s="17"/>
      <c r="BY57674" s="17"/>
      <c r="BZ57674" s="17"/>
      <c r="CA57674" s="17"/>
      <c r="CB57674" s="17"/>
    </row>
    <row r="57675" spans="4:80" x14ac:dyDescent="0.2">
      <c r="D57675" s="53"/>
      <c r="E57675" s="53"/>
      <c r="F57675" s="53"/>
      <c r="G57675" s="53"/>
      <c r="BX57675" s="17"/>
      <c r="BY57675" s="17"/>
      <c r="BZ57675" s="17"/>
      <c r="CA57675" s="17"/>
      <c r="CB57675" s="17"/>
    </row>
    <row r="57676" spans="4:80" x14ac:dyDescent="0.2">
      <c r="D57676" s="53"/>
      <c r="E57676" s="53"/>
      <c r="F57676" s="53"/>
      <c r="G57676" s="53"/>
      <c r="BX57676" s="17"/>
      <c r="BY57676" s="17"/>
      <c r="BZ57676" s="17"/>
      <c r="CA57676" s="17"/>
      <c r="CB57676" s="17"/>
    </row>
    <row r="57677" spans="4:80" x14ac:dyDescent="0.2">
      <c r="D57677" s="53"/>
      <c r="E57677" s="53"/>
      <c r="F57677" s="53"/>
      <c r="G57677" s="53"/>
      <c r="BX57677" s="17"/>
      <c r="BY57677" s="17"/>
      <c r="BZ57677" s="17"/>
      <c r="CA57677" s="17"/>
      <c r="CB57677" s="17"/>
    </row>
    <row r="57678" spans="4:80" x14ac:dyDescent="0.2">
      <c r="D57678" s="53"/>
      <c r="E57678" s="53"/>
      <c r="F57678" s="53"/>
      <c r="G57678" s="53"/>
      <c r="BX57678" s="17"/>
      <c r="BY57678" s="17"/>
      <c r="BZ57678" s="17"/>
      <c r="CA57678" s="17"/>
      <c r="CB57678" s="17"/>
    </row>
    <row r="57679" spans="4:80" x14ac:dyDescent="0.2">
      <c r="D57679" s="53"/>
      <c r="E57679" s="53"/>
      <c r="F57679" s="53"/>
      <c r="G57679" s="53"/>
      <c r="BX57679" s="17"/>
      <c r="BY57679" s="17"/>
      <c r="BZ57679" s="17"/>
      <c r="CA57679" s="17"/>
      <c r="CB57679" s="17"/>
    </row>
    <row r="57680" spans="4:80" x14ac:dyDescent="0.2">
      <c r="D57680" s="53"/>
      <c r="E57680" s="53"/>
      <c r="F57680" s="53"/>
      <c r="G57680" s="53"/>
      <c r="BX57680" s="17"/>
      <c r="BY57680" s="17"/>
      <c r="BZ57680" s="17"/>
      <c r="CA57680" s="17"/>
      <c r="CB57680" s="17"/>
    </row>
    <row r="57681" spans="4:80" x14ac:dyDescent="0.2">
      <c r="D57681" s="53"/>
      <c r="E57681" s="53"/>
      <c r="F57681" s="53"/>
      <c r="G57681" s="53"/>
      <c r="BX57681" s="17"/>
      <c r="BY57681" s="17"/>
      <c r="BZ57681" s="17"/>
      <c r="CA57681" s="17"/>
      <c r="CB57681" s="17"/>
    </row>
    <row r="57682" spans="4:80" x14ac:dyDescent="0.2">
      <c r="D57682" s="53"/>
      <c r="E57682" s="53"/>
      <c r="F57682" s="53"/>
      <c r="G57682" s="53"/>
      <c r="BX57682" s="17"/>
      <c r="BY57682" s="17"/>
      <c r="BZ57682" s="17"/>
      <c r="CA57682" s="17"/>
      <c r="CB57682" s="17"/>
    </row>
    <row r="57683" spans="4:80" x14ac:dyDescent="0.2">
      <c r="D57683" s="53"/>
      <c r="E57683" s="53"/>
      <c r="F57683" s="53"/>
      <c r="G57683" s="53"/>
      <c r="BX57683" s="17"/>
      <c r="BY57683" s="17"/>
      <c r="BZ57683" s="17"/>
      <c r="CA57683" s="17"/>
      <c r="CB57683" s="17"/>
    </row>
    <row r="57684" spans="4:80" x14ac:dyDescent="0.2">
      <c r="D57684" s="53"/>
      <c r="E57684" s="53"/>
      <c r="F57684" s="53"/>
      <c r="G57684" s="53"/>
      <c r="BX57684" s="17"/>
      <c r="BY57684" s="17"/>
      <c r="BZ57684" s="17"/>
      <c r="CA57684" s="17"/>
      <c r="CB57684" s="17"/>
    </row>
    <row r="57685" spans="4:80" x14ac:dyDescent="0.2">
      <c r="D57685" s="53"/>
      <c r="E57685" s="53"/>
      <c r="F57685" s="53"/>
      <c r="G57685" s="53"/>
      <c r="BX57685" s="17"/>
      <c r="BY57685" s="17"/>
      <c r="BZ57685" s="17"/>
      <c r="CA57685" s="17"/>
      <c r="CB57685" s="17"/>
    </row>
    <row r="57686" spans="4:80" x14ac:dyDescent="0.2">
      <c r="D57686" s="53"/>
      <c r="E57686" s="53"/>
      <c r="F57686" s="53"/>
      <c r="G57686" s="53"/>
      <c r="BX57686" s="17"/>
      <c r="BY57686" s="17"/>
      <c r="BZ57686" s="17"/>
      <c r="CA57686" s="17"/>
      <c r="CB57686" s="17"/>
    </row>
    <row r="57687" spans="4:80" x14ac:dyDescent="0.2">
      <c r="D57687" s="53"/>
      <c r="E57687" s="53"/>
      <c r="F57687" s="53"/>
      <c r="G57687" s="53"/>
      <c r="BX57687" s="17"/>
      <c r="BY57687" s="17"/>
      <c r="BZ57687" s="17"/>
      <c r="CA57687" s="17"/>
      <c r="CB57687" s="17"/>
    </row>
    <row r="57688" spans="4:80" x14ac:dyDescent="0.2">
      <c r="D57688" s="53"/>
      <c r="E57688" s="53"/>
      <c r="F57688" s="53"/>
      <c r="G57688" s="53"/>
      <c r="BX57688" s="17"/>
      <c r="BY57688" s="17"/>
      <c r="BZ57688" s="17"/>
      <c r="CA57688" s="17"/>
      <c r="CB57688" s="17"/>
    </row>
    <row r="57689" spans="4:80" x14ac:dyDescent="0.2">
      <c r="D57689" s="53"/>
      <c r="E57689" s="53"/>
      <c r="F57689" s="53"/>
      <c r="G57689" s="53"/>
      <c r="BX57689" s="17"/>
      <c r="BY57689" s="17"/>
      <c r="BZ57689" s="17"/>
      <c r="CA57689" s="17"/>
      <c r="CB57689" s="17"/>
    </row>
    <row r="57690" spans="4:80" x14ac:dyDescent="0.2">
      <c r="D57690" s="53"/>
      <c r="E57690" s="53"/>
      <c r="F57690" s="53"/>
      <c r="G57690" s="53"/>
      <c r="BX57690" s="17"/>
      <c r="BY57690" s="17"/>
      <c r="BZ57690" s="17"/>
      <c r="CA57690" s="17"/>
      <c r="CB57690" s="17"/>
    </row>
    <row r="57691" spans="4:80" x14ac:dyDescent="0.2">
      <c r="D57691" s="53"/>
      <c r="E57691" s="53"/>
      <c r="F57691" s="53"/>
      <c r="G57691" s="53"/>
      <c r="BX57691" s="17"/>
      <c r="BY57691" s="17"/>
      <c r="BZ57691" s="17"/>
      <c r="CA57691" s="17"/>
      <c r="CB57691" s="17"/>
    </row>
    <row r="57692" spans="4:80" x14ac:dyDescent="0.2">
      <c r="D57692" s="53"/>
      <c r="E57692" s="53"/>
      <c r="F57692" s="53"/>
      <c r="G57692" s="53"/>
      <c r="BX57692" s="17"/>
      <c r="BY57692" s="17"/>
      <c r="BZ57692" s="17"/>
      <c r="CA57692" s="17"/>
      <c r="CB57692" s="17"/>
    </row>
    <row r="57693" spans="4:80" x14ac:dyDescent="0.2">
      <c r="D57693" s="53"/>
      <c r="E57693" s="53"/>
      <c r="F57693" s="53"/>
      <c r="G57693" s="53"/>
      <c r="BX57693" s="17"/>
      <c r="BY57693" s="17"/>
      <c r="BZ57693" s="17"/>
      <c r="CA57693" s="17"/>
      <c r="CB57693" s="17"/>
    </row>
    <row r="57694" spans="4:80" x14ac:dyDescent="0.2">
      <c r="D57694" s="53"/>
      <c r="E57694" s="53"/>
      <c r="F57694" s="53"/>
      <c r="G57694" s="53"/>
      <c r="BX57694" s="17"/>
      <c r="BY57694" s="17"/>
      <c r="BZ57694" s="17"/>
      <c r="CA57694" s="17"/>
      <c r="CB57694" s="17"/>
    </row>
    <row r="57695" spans="4:80" x14ac:dyDescent="0.2">
      <c r="D57695" s="53"/>
      <c r="E57695" s="53"/>
      <c r="F57695" s="53"/>
      <c r="G57695" s="53"/>
      <c r="BX57695" s="17"/>
      <c r="BY57695" s="17"/>
      <c r="BZ57695" s="17"/>
      <c r="CA57695" s="17"/>
      <c r="CB57695" s="17"/>
    </row>
    <row r="57696" spans="4:80" x14ac:dyDescent="0.2">
      <c r="D57696" s="53"/>
      <c r="E57696" s="53"/>
      <c r="F57696" s="53"/>
      <c r="G57696" s="53"/>
      <c r="BX57696" s="17"/>
      <c r="BY57696" s="17"/>
      <c r="BZ57696" s="17"/>
      <c r="CA57696" s="17"/>
      <c r="CB57696" s="17"/>
    </row>
    <row r="57697" spans="4:80" x14ac:dyDescent="0.2">
      <c r="D57697" s="53"/>
      <c r="E57697" s="53"/>
      <c r="F57697" s="53"/>
      <c r="G57697" s="53"/>
      <c r="BX57697" s="17"/>
      <c r="BY57697" s="17"/>
      <c r="BZ57697" s="17"/>
      <c r="CA57697" s="17"/>
      <c r="CB57697" s="17"/>
    </row>
    <row r="57698" spans="4:80" x14ac:dyDescent="0.2">
      <c r="D57698" s="53"/>
      <c r="E57698" s="53"/>
      <c r="F57698" s="53"/>
      <c r="G57698" s="53"/>
      <c r="BX57698" s="17"/>
      <c r="BY57698" s="17"/>
      <c r="BZ57698" s="17"/>
      <c r="CA57698" s="17"/>
      <c r="CB57698" s="17"/>
    </row>
    <row r="57699" spans="4:80" x14ac:dyDescent="0.2">
      <c r="D57699" s="53"/>
      <c r="E57699" s="53"/>
      <c r="F57699" s="53"/>
      <c r="G57699" s="53"/>
      <c r="BX57699" s="17"/>
      <c r="BY57699" s="17"/>
      <c r="BZ57699" s="17"/>
      <c r="CA57699" s="17"/>
      <c r="CB57699" s="17"/>
    </row>
    <row r="57700" spans="4:80" x14ac:dyDescent="0.2">
      <c r="D57700" s="53"/>
      <c r="E57700" s="53"/>
      <c r="F57700" s="53"/>
      <c r="G57700" s="53"/>
      <c r="BX57700" s="17"/>
      <c r="BY57700" s="17"/>
      <c r="BZ57700" s="17"/>
      <c r="CA57700" s="17"/>
      <c r="CB57700" s="17"/>
    </row>
    <row r="57701" spans="4:80" x14ac:dyDescent="0.2">
      <c r="D57701" s="53"/>
      <c r="E57701" s="53"/>
      <c r="F57701" s="53"/>
      <c r="G57701" s="53"/>
      <c r="BX57701" s="17"/>
      <c r="BY57701" s="17"/>
      <c r="BZ57701" s="17"/>
      <c r="CA57701" s="17"/>
      <c r="CB57701" s="17"/>
    </row>
    <row r="57702" spans="4:80" x14ac:dyDescent="0.2">
      <c r="D57702" s="53"/>
      <c r="E57702" s="53"/>
      <c r="F57702" s="53"/>
      <c r="G57702" s="53"/>
      <c r="BX57702" s="17"/>
      <c r="BY57702" s="17"/>
      <c r="BZ57702" s="17"/>
      <c r="CA57702" s="17"/>
      <c r="CB57702" s="17"/>
    </row>
    <row r="57703" spans="4:80" x14ac:dyDescent="0.2">
      <c r="D57703" s="53"/>
      <c r="E57703" s="53"/>
      <c r="F57703" s="53"/>
      <c r="G57703" s="53"/>
      <c r="BX57703" s="17"/>
      <c r="BY57703" s="17"/>
      <c r="BZ57703" s="17"/>
      <c r="CA57703" s="17"/>
      <c r="CB57703" s="17"/>
    </row>
    <row r="57704" spans="4:80" x14ac:dyDescent="0.2">
      <c r="D57704" s="53"/>
      <c r="E57704" s="53"/>
      <c r="F57704" s="53"/>
      <c r="G57704" s="53"/>
      <c r="BX57704" s="17"/>
      <c r="BY57704" s="17"/>
      <c r="BZ57704" s="17"/>
      <c r="CA57704" s="17"/>
      <c r="CB57704" s="17"/>
    </row>
    <row r="57705" spans="4:80" x14ac:dyDescent="0.2">
      <c r="D57705" s="53"/>
      <c r="E57705" s="53"/>
      <c r="F57705" s="53"/>
      <c r="G57705" s="53"/>
      <c r="BX57705" s="17"/>
      <c r="BY57705" s="17"/>
      <c r="BZ57705" s="17"/>
      <c r="CA57705" s="17"/>
      <c r="CB57705" s="17"/>
    </row>
    <row r="57706" spans="4:80" x14ac:dyDescent="0.2">
      <c r="D57706" s="53"/>
      <c r="E57706" s="53"/>
      <c r="F57706" s="53"/>
      <c r="G57706" s="53"/>
      <c r="BX57706" s="17"/>
      <c r="BY57706" s="17"/>
      <c r="BZ57706" s="17"/>
      <c r="CA57706" s="17"/>
      <c r="CB57706" s="17"/>
    </row>
    <row r="57707" spans="4:80" x14ac:dyDescent="0.2">
      <c r="D57707" s="53"/>
      <c r="E57707" s="53"/>
      <c r="F57707" s="53"/>
      <c r="G57707" s="53"/>
      <c r="BX57707" s="17"/>
      <c r="BY57707" s="17"/>
      <c r="BZ57707" s="17"/>
      <c r="CA57707" s="17"/>
      <c r="CB57707" s="17"/>
    </row>
    <row r="57708" spans="4:80" x14ac:dyDescent="0.2">
      <c r="D57708" s="53"/>
      <c r="E57708" s="53"/>
      <c r="F57708" s="53"/>
      <c r="G57708" s="53"/>
      <c r="BX57708" s="17"/>
      <c r="BY57708" s="17"/>
      <c r="BZ57708" s="17"/>
      <c r="CA57708" s="17"/>
      <c r="CB57708" s="17"/>
    </row>
    <row r="57709" spans="4:80" x14ac:dyDescent="0.2">
      <c r="D57709" s="53"/>
      <c r="E57709" s="53"/>
      <c r="F57709" s="53"/>
      <c r="G57709" s="53"/>
      <c r="BX57709" s="17"/>
      <c r="BY57709" s="17"/>
      <c r="BZ57709" s="17"/>
      <c r="CA57709" s="17"/>
      <c r="CB57709" s="17"/>
    </row>
    <row r="57710" spans="4:80" x14ac:dyDescent="0.2">
      <c r="D57710" s="53"/>
      <c r="E57710" s="53"/>
      <c r="F57710" s="53"/>
      <c r="G57710" s="53"/>
      <c r="BX57710" s="17"/>
      <c r="BY57710" s="17"/>
      <c r="BZ57710" s="17"/>
      <c r="CA57710" s="17"/>
      <c r="CB57710" s="17"/>
    </row>
    <row r="57711" spans="4:80" x14ac:dyDescent="0.2">
      <c r="D57711" s="53"/>
      <c r="E57711" s="53"/>
      <c r="F57711" s="53"/>
      <c r="G57711" s="53"/>
      <c r="BX57711" s="17"/>
      <c r="BY57711" s="17"/>
      <c r="BZ57711" s="17"/>
      <c r="CA57711" s="17"/>
      <c r="CB57711" s="17"/>
    </row>
    <row r="57712" spans="4:80" x14ac:dyDescent="0.2">
      <c r="D57712" s="53"/>
      <c r="E57712" s="53"/>
      <c r="F57712" s="53"/>
      <c r="G57712" s="53"/>
      <c r="BX57712" s="17"/>
      <c r="BY57712" s="17"/>
      <c r="BZ57712" s="17"/>
      <c r="CA57712" s="17"/>
      <c r="CB57712" s="17"/>
    </row>
    <row r="57713" spans="4:80" x14ac:dyDescent="0.2">
      <c r="D57713" s="53"/>
      <c r="E57713" s="53"/>
      <c r="F57713" s="53"/>
      <c r="G57713" s="53"/>
      <c r="BX57713" s="17"/>
      <c r="BY57713" s="17"/>
      <c r="BZ57713" s="17"/>
      <c r="CA57713" s="17"/>
      <c r="CB57713" s="17"/>
    </row>
    <row r="57714" spans="4:80" x14ac:dyDescent="0.2">
      <c r="D57714" s="53"/>
      <c r="E57714" s="53"/>
      <c r="F57714" s="53"/>
      <c r="G57714" s="53"/>
      <c r="BX57714" s="17"/>
      <c r="BY57714" s="17"/>
      <c r="BZ57714" s="17"/>
      <c r="CA57714" s="17"/>
      <c r="CB57714" s="17"/>
    </row>
    <row r="57715" spans="4:80" x14ac:dyDescent="0.2">
      <c r="D57715" s="53"/>
      <c r="E57715" s="53"/>
      <c r="F57715" s="53"/>
      <c r="G57715" s="53"/>
      <c r="BX57715" s="17"/>
      <c r="BY57715" s="17"/>
      <c r="BZ57715" s="17"/>
      <c r="CA57715" s="17"/>
      <c r="CB57715" s="17"/>
    </row>
    <row r="57716" spans="4:80" x14ac:dyDescent="0.2">
      <c r="D57716" s="53"/>
      <c r="E57716" s="53"/>
      <c r="F57716" s="53"/>
      <c r="G57716" s="53"/>
      <c r="BX57716" s="17"/>
      <c r="BY57716" s="17"/>
      <c r="BZ57716" s="17"/>
      <c r="CA57716" s="17"/>
      <c r="CB57716" s="17"/>
    </row>
    <row r="57717" spans="4:80" x14ac:dyDescent="0.2">
      <c r="D57717" s="53"/>
      <c r="E57717" s="53"/>
      <c r="F57717" s="53"/>
      <c r="G57717" s="53"/>
      <c r="BX57717" s="17"/>
      <c r="BY57717" s="17"/>
      <c r="BZ57717" s="17"/>
      <c r="CA57717" s="17"/>
      <c r="CB57717" s="17"/>
    </row>
    <row r="57718" spans="4:80" x14ac:dyDescent="0.2">
      <c r="D57718" s="53"/>
      <c r="E57718" s="53"/>
      <c r="F57718" s="53"/>
      <c r="G57718" s="53"/>
      <c r="BX57718" s="17"/>
      <c r="BY57718" s="17"/>
      <c r="BZ57718" s="17"/>
      <c r="CA57718" s="17"/>
      <c r="CB57718" s="17"/>
    </row>
    <row r="57719" spans="4:80" x14ac:dyDescent="0.2">
      <c r="D57719" s="53"/>
      <c r="E57719" s="53"/>
      <c r="F57719" s="53"/>
      <c r="G57719" s="53"/>
      <c r="BX57719" s="17"/>
      <c r="BY57719" s="17"/>
      <c r="BZ57719" s="17"/>
      <c r="CA57719" s="17"/>
      <c r="CB57719" s="17"/>
    </row>
    <row r="57720" spans="4:80" x14ac:dyDescent="0.2">
      <c r="D57720" s="53"/>
      <c r="E57720" s="53"/>
      <c r="F57720" s="53"/>
      <c r="G57720" s="53"/>
      <c r="BX57720" s="17"/>
      <c r="BY57720" s="17"/>
      <c r="BZ57720" s="17"/>
      <c r="CA57720" s="17"/>
      <c r="CB57720" s="17"/>
    </row>
    <row r="57721" spans="4:80" x14ac:dyDescent="0.2">
      <c r="D57721" s="53"/>
      <c r="E57721" s="53"/>
      <c r="F57721" s="53"/>
      <c r="G57721" s="53"/>
      <c r="BX57721" s="17"/>
      <c r="BY57721" s="17"/>
      <c r="BZ57721" s="17"/>
      <c r="CA57721" s="17"/>
      <c r="CB57721" s="17"/>
    </row>
    <row r="57722" spans="4:80" x14ac:dyDescent="0.2">
      <c r="D57722" s="53"/>
      <c r="E57722" s="53"/>
      <c r="F57722" s="53"/>
      <c r="G57722" s="53"/>
      <c r="BX57722" s="17"/>
      <c r="BY57722" s="17"/>
      <c r="BZ57722" s="17"/>
      <c r="CA57722" s="17"/>
      <c r="CB57722" s="17"/>
    </row>
    <row r="57723" spans="4:80" x14ac:dyDescent="0.2">
      <c r="D57723" s="53"/>
      <c r="E57723" s="53"/>
      <c r="F57723" s="53"/>
      <c r="G57723" s="53"/>
      <c r="BX57723" s="17"/>
      <c r="BY57723" s="17"/>
      <c r="BZ57723" s="17"/>
      <c r="CA57723" s="17"/>
      <c r="CB57723" s="17"/>
    </row>
    <row r="57724" spans="4:80" x14ac:dyDescent="0.2">
      <c r="D57724" s="53"/>
      <c r="E57724" s="53"/>
      <c r="F57724" s="53"/>
      <c r="G57724" s="53"/>
      <c r="BX57724" s="17"/>
      <c r="BY57724" s="17"/>
      <c r="BZ57724" s="17"/>
      <c r="CA57724" s="17"/>
      <c r="CB57724" s="17"/>
    </row>
    <row r="57725" spans="4:80" x14ac:dyDescent="0.2">
      <c r="D57725" s="53"/>
      <c r="E57725" s="53"/>
      <c r="F57725" s="53"/>
      <c r="G57725" s="53"/>
      <c r="BX57725" s="17"/>
      <c r="BY57725" s="17"/>
      <c r="BZ57725" s="17"/>
      <c r="CA57725" s="17"/>
      <c r="CB57725" s="17"/>
    </row>
    <row r="57726" spans="4:80" x14ac:dyDescent="0.2">
      <c r="D57726" s="53"/>
      <c r="E57726" s="53"/>
      <c r="F57726" s="53"/>
      <c r="G57726" s="53"/>
      <c r="BX57726" s="17"/>
      <c r="BY57726" s="17"/>
      <c r="BZ57726" s="17"/>
      <c r="CA57726" s="17"/>
      <c r="CB57726" s="17"/>
    </row>
    <row r="57727" spans="4:80" x14ac:dyDescent="0.2">
      <c r="D57727" s="53"/>
      <c r="E57727" s="53"/>
      <c r="F57727" s="53"/>
      <c r="G57727" s="53"/>
      <c r="BX57727" s="17"/>
      <c r="BY57727" s="17"/>
      <c r="BZ57727" s="17"/>
      <c r="CA57727" s="17"/>
      <c r="CB57727" s="17"/>
    </row>
    <row r="57728" spans="4:80" x14ac:dyDescent="0.2">
      <c r="D57728" s="53"/>
      <c r="E57728" s="53"/>
      <c r="F57728" s="53"/>
      <c r="G57728" s="53"/>
      <c r="BX57728" s="17"/>
      <c r="BY57728" s="17"/>
      <c r="BZ57728" s="17"/>
      <c r="CA57728" s="17"/>
      <c r="CB57728" s="17"/>
    </row>
    <row r="57729" spans="4:80" x14ac:dyDescent="0.2">
      <c r="D57729" s="53"/>
      <c r="E57729" s="53"/>
      <c r="F57729" s="53"/>
      <c r="G57729" s="53"/>
      <c r="BX57729" s="17"/>
      <c r="BY57729" s="17"/>
      <c r="BZ57729" s="17"/>
      <c r="CA57729" s="17"/>
      <c r="CB57729" s="17"/>
    </row>
    <row r="57730" spans="4:80" x14ac:dyDescent="0.2">
      <c r="D57730" s="53"/>
      <c r="E57730" s="53"/>
      <c r="F57730" s="53"/>
      <c r="G57730" s="53"/>
      <c r="BX57730" s="17"/>
      <c r="BY57730" s="17"/>
      <c r="BZ57730" s="17"/>
      <c r="CA57730" s="17"/>
      <c r="CB57730" s="17"/>
    </row>
    <row r="57731" spans="4:80" x14ac:dyDescent="0.2">
      <c r="D57731" s="53"/>
      <c r="E57731" s="53"/>
      <c r="F57731" s="53"/>
      <c r="G57731" s="53"/>
      <c r="BX57731" s="17"/>
      <c r="BY57731" s="17"/>
      <c r="BZ57731" s="17"/>
      <c r="CA57731" s="17"/>
      <c r="CB57731" s="17"/>
    </row>
    <row r="57732" spans="4:80" x14ac:dyDescent="0.2">
      <c r="D57732" s="53"/>
      <c r="E57732" s="53"/>
      <c r="F57732" s="53"/>
      <c r="G57732" s="53"/>
      <c r="BX57732" s="17"/>
      <c r="BY57732" s="17"/>
      <c r="BZ57732" s="17"/>
      <c r="CA57732" s="17"/>
      <c r="CB57732" s="17"/>
    </row>
    <row r="57733" spans="4:80" x14ac:dyDescent="0.2">
      <c r="D57733" s="53"/>
      <c r="E57733" s="53"/>
      <c r="F57733" s="53"/>
      <c r="G57733" s="53"/>
      <c r="BX57733" s="17"/>
      <c r="BY57733" s="17"/>
      <c r="BZ57733" s="17"/>
      <c r="CA57733" s="17"/>
      <c r="CB57733" s="17"/>
    </row>
    <row r="57734" spans="4:80" x14ac:dyDescent="0.2">
      <c r="D57734" s="53"/>
      <c r="E57734" s="53"/>
      <c r="F57734" s="53"/>
      <c r="G57734" s="53"/>
      <c r="BX57734" s="17"/>
      <c r="BY57734" s="17"/>
      <c r="BZ57734" s="17"/>
      <c r="CA57734" s="17"/>
      <c r="CB57734" s="17"/>
    </row>
    <row r="57735" spans="4:80" x14ac:dyDescent="0.2">
      <c r="D57735" s="53"/>
      <c r="E57735" s="53"/>
      <c r="F57735" s="53"/>
      <c r="G57735" s="53"/>
      <c r="BX57735" s="17"/>
      <c r="BY57735" s="17"/>
      <c r="BZ57735" s="17"/>
      <c r="CA57735" s="17"/>
      <c r="CB57735" s="17"/>
    </row>
    <row r="57736" spans="4:80" x14ac:dyDescent="0.2">
      <c r="D57736" s="53"/>
      <c r="E57736" s="53"/>
      <c r="F57736" s="53"/>
      <c r="G57736" s="53"/>
      <c r="BX57736" s="17"/>
      <c r="BY57736" s="17"/>
      <c r="BZ57736" s="17"/>
      <c r="CA57736" s="17"/>
      <c r="CB57736" s="17"/>
    </row>
    <row r="57737" spans="4:80" x14ac:dyDescent="0.2">
      <c r="D57737" s="53"/>
      <c r="E57737" s="53"/>
      <c r="F57737" s="53"/>
      <c r="G57737" s="53"/>
      <c r="BX57737" s="17"/>
      <c r="BY57737" s="17"/>
      <c r="BZ57737" s="17"/>
      <c r="CA57737" s="17"/>
      <c r="CB57737" s="17"/>
    </row>
    <row r="57738" spans="4:80" x14ac:dyDescent="0.2">
      <c r="D57738" s="53"/>
      <c r="E57738" s="53"/>
      <c r="F57738" s="53"/>
      <c r="G57738" s="53"/>
      <c r="BX57738" s="17"/>
      <c r="BY57738" s="17"/>
      <c r="BZ57738" s="17"/>
      <c r="CA57738" s="17"/>
      <c r="CB57738" s="17"/>
    </row>
    <row r="57739" spans="4:80" x14ac:dyDescent="0.2">
      <c r="D57739" s="53"/>
      <c r="E57739" s="53"/>
      <c r="F57739" s="53"/>
      <c r="G57739" s="53"/>
      <c r="BX57739" s="17"/>
      <c r="BY57739" s="17"/>
      <c r="BZ57739" s="17"/>
      <c r="CA57739" s="17"/>
      <c r="CB57739" s="17"/>
    </row>
    <row r="57740" spans="4:80" x14ac:dyDescent="0.2">
      <c r="D57740" s="53"/>
      <c r="E57740" s="53"/>
      <c r="F57740" s="53"/>
      <c r="G57740" s="53"/>
      <c r="BX57740" s="17"/>
      <c r="BY57740" s="17"/>
      <c r="BZ57740" s="17"/>
      <c r="CA57740" s="17"/>
      <c r="CB57740" s="17"/>
    </row>
    <row r="57741" spans="4:80" x14ac:dyDescent="0.2">
      <c r="D57741" s="53"/>
      <c r="E57741" s="53"/>
      <c r="F57741" s="53"/>
      <c r="G57741" s="53"/>
      <c r="BX57741" s="17"/>
      <c r="BY57741" s="17"/>
      <c r="BZ57741" s="17"/>
      <c r="CA57741" s="17"/>
      <c r="CB57741" s="17"/>
    </row>
    <row r="57742" spans="4:80" x14ac:dyDescent="0.2">
      <c r="D57742" s="53"/>
      <c r="E57742" s="53"/>
      <c r="F57742" s="53"/>
      <c r="G57742" s="53"/>
      <c r="BX57742" s="17"/>
      <c r="BY57742" s="17"/>
      <c r="BZ57742" s="17"/>
      <c r="CA57742" s="17"/>
      <c r="CB57742" s="17"/>
    </row>
    <row r="57743" spans="4:80" x14ac:dyDescent="0.2">
      <c r="D57743" s="53"/>
      <c r="E57743" s="53"/>
      <c r="F57743" s="53"/>
      <c r="G57743" s="53"/>
      <c r="BX57743" s="17"/>
      <c r="BY57743" s="17"/>
      <c r="BZ57743" s="17"/>
      <c r="CA57743" s="17"/>
      <c r="CB57743" s="17"/>
    </row>
    <row r="57744" spans="4:80" x14ac:dyDescent="0.2">
      <c r="D57744" s="53"/>
      <c r="E57744" s="53"/>
      <c r="F57744" s="53"/>
      <c r="G57744" s="53"/>
      <c r="BX57744" s="17"/>
      <c r="BY57744" s="17"/>
      <c r="BZ57744" s="17"/>
      <c r="CA57744" s="17"/>
      <c r="CB57744" s="17"/>
    </row>
    <row r="57745" spans="4:80" x14ac:dyDescent="0.2">
      <c r="D57745" s="53"/>
      <c r="E57745" s="53"/>
      <c r="F57745" s="53"/>
      <c r="G57745" s="53"/>
      <c r="BX57745" s="17"/>
      <c r="BY57745" s="17"/>
      <c r="BZ57745" s="17"/>
      <c r="CA57745" s="17"/>
      <c r="CB57745" s="17"/>
    </row>
    <row r="57746" spans="4:80" x14ac:dyDescent="0.2">
      <c r="D57746" s="53"/>
      <c r="E57746" s="53"/>
      <c r="F57746" s="53"/>
      <c r="G57746" s="53"/>
      <c r="BX57746" s="17"/>
      <c r="BY57746" s="17"/>
      <c r="BZ57746" s="17"/>
      <c r="CA57746" s="17"/>
      <c r="CB57746" s="17"/>
    </row>
    <row r="57747" spans="4:80" x14ac:dyDescent="0.2">
      <c r="D57747" s="53"/>
      <c r="E57747" s="53"/>
      <c r="F57747" s="53"/>
      <c r="G57747" s="53"/>
      <c r="BX57747" s="17"/>
      <c r="BY57747" s="17"/>
      <c r="BZ57747" s="17"/>
      <c r="CA57747" s="17"/>
      <c r="CB57747" s="17"/>
    </row>
    <row r="57748" spans="4:80" x14ac:dyDescent="0.2">
      <c r="D57748" s="53"/>
      <c r="E57748" s="53"/>
      <c r="F57748" s="53"/>
      <c r="G57748" s="53"/>
      <c r="BX57748" s="17"/>
      <c r="BY57748" s="17"/>
      <c r="BZ57748" s="17"/>
      <c r="CA57748" s="17"/>
      <c r="CB57748" s="17"/>
    </row>
    <row r="57749" spans="4:80" x14ac:dyDescent="0.2">
      <c r="D57749" s="53"/>
      <c r="E57749" s="53"/>
      <c r="F57749" s="53"/>
      <c r="G57749" s="53"/>
      <c r="BX57749" s="17"/>
      <c r="BY57749" s="17"/>
      <c r="BZ57749" s="17"/>
      <c r="CA57749" s="17"/>
      <c r="CB57749" s="17"/>
    </row>
    <row r="57750" spans="4:80" x14ac:dyDescent="0.2">
      <c r="D57750" s="53"/>
      <c r="E57750" s="53"/>
      <c r="F57750" s="53"/>
      <c r="G57750" s="53"/>
      <c r="BX57750" s="17"/>
      <c r="BY57750" s="17"/>
      <c r="BZ57750" s="17"/>
      <c r="CA57750" s="17"/>
      <c r="CB57750" s="17"/>
    </row>
    <row r="57751" spans="4:80" x14ac:dyDescent="0.2">
      <c r="D57751" s="53"/>
      <c r="E57751" s="53"/>
      <c r="F57751" s="53"/>
      <c r="G57751" s="53"/>
      <c r="BX57751" s="17"/>
      <c r="BY57751" s="17"/>
      <c r="BZ57751" s="17"/>
      <c r="CA57751" s="17"/>
      <c r="CB57751" s="17"/>
    </row>
    <row r="57752" spans="4:80" x14ac:dyDescent="0.2">
      <c r="D57752" s="53"/>
      <c r="E57752" s="53"/>
      <c r="F57752" s="53"/>
      <c r="G57752" s="53"/>
      <c r="BX57752" s="17"/>
      <c r="BY57752" s="17"/>
      <c r="BZ57752" s="17"/>
      <c r="CA57752" s="17"/>
      <c r="CB57752" s="17"/>
    </row>
    <row r="57753" spans="4:80" x14ac:dyDescent="0.2">
      <c r="D57753" s="53"/>
      <c r="E57753" s="53"/>
      <c r="F57753" s="53"/>
      <c r="G57753" s="53"/>
      <c r="BX57753" s="17"/>
      <c r="BY57753" s="17"/>
      <c r="BZ57753" s="17"/>
      <c r="CA57753" s="17"/>
      <c r="CB57753" s="17"/>
    </row>
    <row r="57754" spans="4:80" x14ac:dyDescent="0.2">
      <c r="D57754" s="53"/>
      <c r="E57754" s="53"/>
      <c r="F57754" s="53"/>
      <c r="G57754" s="53"/>
      <c r="BX57754" s="17"/>
      <c r="BY57754" s="17"/>
      <c r="BZ57754" s="17"/>
      <c r="CA57754" s="17"/>
      <c r="CB57754" s="17"/>
    </row>
    <row r="57755" spans="4:80" x14ac:dyDescent="0.2">
      <c r="D57755" s="53"/>
      <c r="E57755" s="53"/>
      <c r="F57755" s="53"/>
      <c r="G57755" s="53"/>
      <c r="BX57755" s="17"/>
      <c r="BY57755" s="17"/>
      <c r="BZ57755" s="17"/>
      <c r="CA57755" s="17"/>
      <c r="CB57755" s="17"/>
    </row>
    <row r="57756" spans="4:80" x14ac:dyDescent="0.2">
      <c r="D57756" s="53"/>
      <c r="E57756" s="53"/>
      <c r="F57756" s="53"/>
      <c r="G57756" s="53"/>
      <c r="BX57756" s="17"/>
      <c r="BY57756" s="17"/>
      <c r="BZ57756" s="17"/>
      <c r="CA57756" s="17"/>
      <c r="CB57756" s="17"/>
    </row>
    <row r="57757" spans="4:80" x14ac:dyDescent="0.2">
      <c r="D57757" s="53"/>
      <c r="E57757" s="53"/>
      <c r="F57757" s="53"/>
      <c r="G57757" s="53"/>
      <c r="BX57757" s="17"/>
      <c r="BY57757" s="17"/>
      <c r="BZ57757" s="17"/>
      <c r="CA57757" s="17"/>
      <c r="CB57757" s="17"/>
    </row>
    <row r="57758" spans="4:80" x14ac:dyDescent="0.2">
      <c r="D57758" s="53"/>
      <c r="E57758" s="53"/>
      <c r="F57758" s="53"/>
      <c r="G57758" s="53"/>
      <c r="BX57758" s="17"/>
      <c r="BY57758" s="17"/>
      <c r="BZ57758" s="17"/>
      <c r="CA57758" s="17"/>
      <c r="CB57758" s="17"/>
    </row>
    <row r="57759" spans="4:80" x14ac:dyDescent="0.2">
      <c r="D57759" s="53"/>
      <c r="E57759" s="53"/>
      <c r="F57759" s="53"/>
      <c r="G57759" s="53"/>
      <c r="BX57759" s="17"/>
      <c r="BY57759" s="17"/>
      <c r="BZ57759" s="17"/>
      <c r="CA57759" s="17"/>
      <c r="CB57759" s="17"/>
    </row>
    <row r="57760" spans="4:80" x14ac:dyDescent="0.2">
      <c r="D57760" s="53"/>
      <c r="E57760" s="53"/>
      <c r="F57760" s="53"/>
      <c r="G57760" s="53"/>
      <c r="BX57760" s="17"/>
      <c r="BY57760" s="17"/>
      <c r="BZ57760" s="17"/>
      <c r="CA57760" s="17"/>
      <c r="CB57760" s="17"/>
    </row>
    <row r="57761" spans="4:80" x14ac:dyDescent="0.2">
      <c r="D57761" s="53"/>
      <c r="E57761" s="53"/>
      <c r="F57761" s="53"/>
      <c r="G57761" s="53"/>
      <c r="BX57761" s="17"/>
      <c r="BY57761" s="17"/>
      <c r="BZ57761" s="17"/>
      <c r="CA57761" s="17"/>
      <c r="CB57761" s="17"/>
    </row>
    <row r="57762" spans="4:80" x14ac:dyDescent="0.2">
      <c r="D57762" s="53"/>
      <c r="E57762" s="53"/>
      <c r="F57762" s="53"/>
      <c r="G57762" s="53"/>
      <c r="BX57762" s="17"/>
      <c r="BY57762" s="17"/>
      <c r="BZ57762" s="17"/>
      <c r="CA57762" s="17"/>
      <c r="CB57762" s="17"/>
    </row>
    <row r="57763" spans="4:80" x14ac:dyDescent="0.2">
      <c r="D57763" s="53"/>
      <c r="E57763" s="53"/>
      <c r="F57763" s="53"/>
      <c r="G57763" s="53"/>
      <c r="BX57763" s="17"/>
      <c r="BY57763" s="17"/>
      <c r="BZ57763" s="17"/>
      <c r="CA57763" s="17"/>
      <c r="CB57763" s="17"/>
    </row>
    <row r="57764" spans="4:80" x14ac:dyDescent="0.2">
      <c r="D57764" s="53"/>
      <c r="E57764" s="53"/>
      <c r="F57764" s="53"/>
      <c r="G57764" s="53"/>
      <c r="BX57764" s="17"/>
      <c r="BY57764" s="17"/>
      <c r="BZ57764" s="17"/>
      <c r="CA57764" s="17"/>
      <c r="CB57764" s="17"/>
    </row>
    <row r="57765" spans="4:80" x14ac:dyDescent="0.2">
      <c r="D57765" s="53"/>
      <c r="E57765" s="53"/>
      <c r="F57765" s="53"/>
      <c r="G57765" s="53"/>
      <c r="BX57765" s="17"/>
      <c r="BY57765" s="17"/>
      <c r="BZ57765" s="17"/>
      <c r="CA57765" s="17"/>
      <c r="CB57765" s="17"/>
    </row>
    <row r="57766" spans="4:80" x14ac:dyDescent="0.2">
      <c r="D57766" s="53"/>
      <c r="E57766" s="53"/>
      <c r="F57766" s="53"/>
      <c r="G57766" s="53"/>
      <c r="BX57766" s="17"/>
      <c r="BY57766" s="17"/>
      <c r="BZ57766" s="17"/>
      <c r="CA57766" s="17"/>
      <c r="CB57766" s="17"/>
    </row>
    <row r="57767" spans="4:80" x14ac:dyDescent="0.2">
      <c r="D57767" s="53"/>
      <c r="E57767" s="53"/>
      <c r="F57767" s="53"/>
      <c r="G57767" s="53"/>
      <c r="BX57767" s="17"/>
      <c r="BY57767" s="17"/>
      <c r="BZ57767" s="17"/>
      <c r="CA57767" s="17"/>
      <c r="CB57767" s="17"/>
    </row>
    <row r="57768" spans="4:80" x14ac:dyDescent="0.2">
      <c r="D57768" s="53"/>
      <c r="E57768" s="53"/>
      <c r="F57768" s="53"/>
      <c r="G57768" s="53"/>
      <c r="BX57768" s="17"/>
      <c r="BY57768" s="17"/>
      <c r="BZ57768" s="17"/>
      <c r="CA57768" s="17"/>
      <c r="CB57768" s="17"/>
    </row>
    <row r="57769" spans="4:80" x14ac:dyDescent="0.2">
      <c r="D57769" s="53"/>
      <c r="E57769" s="53"/>
      <c r="F57769" s="53"/>
      <c r="G57769" s="53"/>
      <c r="BX57769" s="17"/>
      <c r="BY57769" s="17"/>
      <c r="BZ57769" s="17"/>
      <c r="CA57769" s="17"/>
      <c r="CB57769" s="17"/>
    </row>
    <row r="57770" spans="4:80" x14ac:dyDescent="0.2">
      <c r="D57770" s="53"/>
      <c r="E57770" s="53"/>
      <c r="F57770" s="53"/>
      <c r="G57770" s="53"/>
      <c r="BX57770" s="17"/>
      <c r="BY57770" s="17"/>
      <c r="BZ57770" s="17"/>
      <c r="CA57770" s="17"/>
      <c r="CB57770" s="17"/>
    </row>
    <row r="57771" spans="4:80" x14ac:dyDescent="0.2">
      <c r="D57771" s="53"/>
      <c r="E57771" s="53"/>
      <c r="F57771" s="53"/>
      <c r="G57771" s="53"/>
      <c r="BX57771" s="17"/>
      <c r="BY57771" s="17"/>
      <c r="BZ57771" s="17"/>
      <c r="CA57771" s="17"/>
      <c r="CB57771" s="17"/>
    </row>
    <row r="57772" spans="4:80" x14ac:dyDescent="0.2">
      <c r="D57772" s="53"/>
      <c r="E57772" s="53"/>
      <c r="F57772" s="53"/>
      <c r="G57772" s="53"/>
      <c r="BX57772" s="17"/>
      <c r="BY57772" s="17"/>
      <c r="BZ57772" s="17"/>
      <c r="CA57772" s="17"/>
      <c r="CB57772" s="17"/>
    </row>
    <row r="57773" spans="4:80" x14ac:dyDescent="0.2">
      <c r="D57773" s="53"/>
      <c r="E57773" s="53"/>
      <c r="F57773" s="53"/>
      <c r="G57773" s="53"/>
      <c r="BX57773" s="17"/>
      <c r="BY57773" s="17"/>
      <c r="BZ57773" s="17"/>
      <c r="CA57773" s="17"/>
      <c r="CB57773" s="17"/>
    </row>
    <row r="57774" spans="4:80" x14ac:dyDescent="0.2">
      <c r="D57774" s="53"/>
      <c r="E57774" s="53"/>
      <c r="F57774" s="53"/>
      <c r="G57774" s="53"/>
      <c r="BX57774" s="17"/>
      <c r="BY57774" s="17"/>
      <c r="BZ57774" s="17"/>
      <c r="CA57774" s="17"/>
      <c r="CB57774" s="17"/>
    </row>
    <row r="57775" spans="4:80" x14ac:dyDescent="0.2">
      <c r="D57775" s="53"/>
      <c r="E57775" s="53"/>
      <c r="F57775" s="53"/>
      <c r="G57775" s="53"/>
      <c r="BX57775" s="17"/>
      <c r="BY57775" s="17"/>
      <c r="BZ57775" s="17"/>
      <c r="CA57775" s="17"/>
      <c r="CB57775" s="17"/>
    </row>
    <row r="57776" spans="4:80" x14ac:dyDescent="0.2">
      <c r="D57776" s="53"/>
      <c r="E57776" s="53"/>
      <c r="F57776" s="53"/>
      <c r="G57776" s="53"/>
      <c r="BX57776" s="17"/>
      <c r="BY57776" s="17"/>
      <c r="BZ57776" s="17"/>
      <c r="CA57776" s="17"/>
      <c r="CB57776" s="17"/>
    </row>
    <row r="57777" spans="4:80" x14ac:dyDescent="0.2">
      <c r="D57777" s="53"/>
      <c r="E57777" s="53"/>
      <c r="F57777" s="53"/>
      <c r="G57777" s="53"/>
      <c r="BX57777" s="17"/>
      <c r="BY57777" s="17"/>
      <c r="BZ57777" s="17"/>
      <c r="CA57777" s="17"/>
      <c r="CB57777" s="17"/>
    </row>
    <row r="57778" spans="4:80" x14ac:dyDescent="0.2">
      <c r="D57778" s="53"/>
      <c r="E57778" s="53"/>
      <c r="F57778" s="53"/>
      <c r="G57778" s="53"/>
      <c r="BX57778" s="17"/>
      <c r="BY57778" s="17"/>
      <c r="BZ57778" s="17"/>
      <c r="CA57778" s="17"/>
      <c r="CB57778" s="17"/>
    </row>
    <row r="57779" spans="4:80" x14ac:dyDescent="0.2">
      <c r="D57779" s="53"/>
      <c r="E57779" s="53"/>
      <c r="F57779" s="53"/>
      <c r="G57779" s="53"/>
      <c r="BX57779" s="17"/>
      <c r="BY57779" s="17"/>
      <c r="BZ57779" s="17"/>
      <c r="CA57779" s="17"/>
      <c r="CB57779" s="17"/>
    </row>
    <row r="57780" spans="4:80" x14ac:dyDescent="0.2">
      <c r="D57780" s="53"/>
      <c r="E57780" s="53"/>
      <c r="F57780" s="53"/>
      <c r="G57780" s="53"/>
      <c r="BX57780" s="17"/>
      <c r="BY57780" s="17"/>
      <c r="BZ57780" s="17"/>
      <c r="CA57780" s="17"/>
      <c r="CB57780" s="17"/>
    </row>
    <row r="57781" spans="4:80" x14ac:dyDescent="0.2">
      <c r="D57781" s="53"/>
      <c r="E57781" s="53"/>
      <c r="F57781" s="53"/>
      <c r="G57781" s="53"/>
      <c r="BX57781" s="17"/>
      <c r="BY57781" s="17"/>
      <c r="BZ57781" s="17"/>
      <c r="CA57781" s="17"/>
      <c r="CB57781" s="17"/>
    </row>
    <row r="57782" spans="4:80" x14ac:dyDescent="0.2">
      <c r="D57782" s="53"/>
      <c r="E57782" s="53"/>
      <c r="F57782" s="53"/>
      <c r="G57782" s="53"/>
      <c r="BX57782" s="17"/>
      <c r="BY57782" s="17"/>
      <c r="BZ57782" s="17"/>
      <c r="CA57782" s="17"/>
      <c r="CB57782" s="17"/>
    </row>
    <row r="57783" spans="4:80" x14ac:dyDescent="0.2">
      <c r="D57783" s="53"/>
      <c r="E57783" s="53"/>
      <c r="F57783" s="53"/>
      <c r="G57783" s="53"/>
      <c r="BX57783" s="17"/>
      <c r="BY57783" s="17"/>
      <c r="BZ57783" s="17"/>
      <c r="CA57783" s="17"/>
      <c r="CB57783" s="17"/>
    </row>
    <row r="57784" spans="4:80" x14ac:dyDescent="0.2">
      <c r="D57784" s="53"/>
      <c r="E57784" s="53"/>
      <c r="F57784" s="53"/>
      <c r="G57784" s="53"/>
      <c r="BX57784" s="17"/>
      <c r="BY57784" s="17"/>
      <c r="BZ57784" s="17"/>
      <c r="CA57784" s="17"/>
      <c r="CB57784" s="17"/>
    </row>
    <row r="57785" spans="4:80" x14ac:dyDescent="0.2">
      <c r="D57785" s="53"/>
      <c r="E57785" s="53"/>
      <c r="F57785" s="53"/>
      <c r="G57785" s="53"/>
      <c r="BX57785" s="17"/>
      <c r="BY57785" s="17"/>
      <c r="BZ57785" s="17"/>
      <c r="CA57785" s="17"/>
      <c r="CB57785" s="17"/>
    </row>
    <row r="57786" spans="4:80" x14ac:dyDescent="0.2">
      <c r="D57786" s="53"/>
      <c r="E57786" s="53"/>
      <c r="F57786" s="53"/>
      <c r="G57786" s="53"/>
      <c r="BX57786" s="17"/>
      <c r="BY57786" s="17"/>
      <c r="BZ57786" s="17"/>
      <c r="CA57786" s="17"/>
      <c r="CB57786" s="17"/>
    </row>
    <row r="57787" spans="4:80" x14ac:dyDescent="0.2">
      <c r="D57787" s="53"/>
      <c r="E57787" s="53"/>
      <c r="F57787" s="53"/>
      <c r="G57787" s="53"/>
      <c r="BX57787" s="17"/>
      <c r="BY57787" s="17"/>
      <c r="BZ57787" s="17"/>
      <c r="CA57787" s="17"/>
      <c r="CB57787" s="17"/>
    </row>
    <row r="57788" spans="4:80" x14ac:dyDescent="0.2">
      <c r="D57788" s="53"/>
      <c r="E57788" s="53"/>
      <c r="F57788" s="53"/>
      <c r="G57788" s="53"/>
      <c r="BX57788" s="17"/>
      <c r="BY57788" s="17"/>
      <c r="BZ57788" s="17"/>
      <c r="CA57788" s="17"/>
      <c r="CB57788" s="17"/>
    </row>
    <row r="57789" spans="4:80" x14ac:dyDescent="0.2">
      <c r="D57789" s="53"/>
      <c r="E57789" s="53"/>
      <c r="F57789" s="53"/>
      <c r="G57789" s="53"/>
      <c r="BX57789" s="17"/>
      <c r="BY57789" s="17"/>
      <c r="BZ57789" s="17"/>
      <c r="CA57789" s="17"/>
      <c r="CB57789" s="17"/>
    </row>
    <row r="57790" spans="4:80" x14ac:dyDescent="0.2">
      <c r="D57790" s="53"/>
      <c r="E57790" s="53"/>
      <c r="F57790" s="53"/>
      <c r="G57790" s="53"/>
      <c r="BX57790" s="17"/>
      <c r="BY57790" s="17"/>
      <c r="BZ57790" s="17"/>
      <c r="CA57790" s="17"/>
      <c r="CB57790" s="17"/>
    </row>
    <row r="57791" spans="4:80" x14ac:dyDescent="0.2">
      <c r="D57791" s="53"/>
      <c r="E57791" s="53"/>
      <c r="F57791" s="53"/>
      <c r="G57791" s="53"/>
      <c r="BX57791" s="17"/>
      <c r="BY57791" s="17"/>
      <c r="BZ57791" s="17"/>
      <c r="CA57791" s="17"/>
      <c r="CB57791" s="17"/>
    </row>
    <row r="57792" spans="4:80" x14ac:dyDescent="0.2">
      <c r="D57792" s="53"/>
      <c r="E57792" s="53"/>
      <c r="F57792" s="53"/>
      <c r="G57792" s="53"/>
      <c r="BX57792" s="17"/>
      <c r="BY57792" s="17"/>
      <c r="BZ57792" s="17"/>
      <c r="CA57792" s="17"/>
      <c r="CB57792" s="17"/>
    </row>
    <row r="57793" spans="4:80" x14ac:dyDescent="0.2">
      <c r="D57793" s="53"/>
      <c r="E57793" s="53"/>
      <c r="F57793" s="53"/>
      <c r="G57793" s="53"/>
      <c r="BX57793" s="17"/>
      <c r="BY57793" s="17"/>
      <c r="BZ57793" s="17"/>
      <c r="CA57793" s="17"/>
      <c r="CB57793" s="17"/>
    </row>
    <row r="57794" spans="4:80" x14ac:dyDescent="0.2">
      <c r="D57794" s="53"/>
      <c r="E57794" s="53"/>
      <c r="F57794" s="53"/>
      <c r="G57794" s="53"/>
      <c r="BX57794" s="17"/>
      <c r="BY57794" s="17"/>
      <c r="BZ57794" s="17"/>
      <c r="CA57794" s="17"/>
      <c r="CB57794" s="17"/>
    </row>
    <row r="57795" spans="4:80" x14ac:dyDescent="0.2">
      <c r="D57795" s="53"/>
      <c r="E57795" s="53"/>
      <c r="F57795" s="53"/>
      <c r="G57795" s="53"/>
      <c r="BX57795" s="17"/>
      <c r="BY57795" s="17"/>
      <c r="BZ57795" s="17"/>
      <c r="CA57795" s="17"/>
      <c r="CB57795" s="17"/>
    </row>
    <row r="57796" spans="4:80" x14ac:dyDescent="0.2">
      <c r="D57796" s="53"/>
      <c r="E57796" s="53"/>
      <c r="F57796" s="53"/>
      <c r="G57796" s="53"/>
      <c r="BX57796" s="17"/>
      <c r="BY57796" s="17"/>
      <c r="BZ57796" s="17"/>
      <c r="CA57796" s="17"/>
      <c r="CB57796" s="17"/>
    </row>
    <row r="57797" spans="4:80" x14ac:dyDescent="0.2">
      <c r="D57797" s="53"/>
      <c r="E57797" s="53"/>
      <c r="F57797" s="53"/>
      <c r="G57797" s="53"/>
      <c r="BX57797" s="17"/>
      <c r="BY57797" s="17"/>
      <c r="BZ57797" s="17"/>
      <c r="CA57797" s="17"/>
      <c r="CB57797" s="17"/>
    </row>
    <row r="57798" spans="4:80" x14ac:dyDescent="0.2">
      <c r="D57798" s="53"/>
      <c r="E57798" s="53"/>
      <c r="F57798" s="53"/>
      <c r="G57798" s="53"/>
      <c r="BX57798" s="17"/>
      <c r="BY57798" s="17"/>
      <c r="BZ57798" s="17"/>
      <c r="CA57798" s="17"/>
      <c r="CB57798" s="17"/>
    </row>
    <row r="57799" spans="4:80" x14ac:dyDescent="0.2">
      <c r="D57799" s="53"/>
      <c r="E57799" s="53"/>
      <c r="F57799" s="53"/>
      <c r="G57799" s="53"/>
      <c r="BX57799" s="17"/>
      <c r="BY57799" s="17"/>
      <c r="BZ57799" s="17"/>
      <c r="CA57799" s="17"/>
      <c r="CB57799" s="17"/>
    </row>
    <row r="57800" spans="4:80" x14ac:dyDescent="0.2">
      <c r="D57800" s="53"/>
      <c r="E57800" s="53"/>
      <c r="F57800" s="53"/>
      <c r="G57800" s="53"/>
      <c r="BX57800" s="17"/>
      <c r="BY57800" s="17"/>
      <c r="BZ57800" s="17"/>
      <c r="CA57800" s="17"/>
      <c r="CB57800" s="17"/>
    </row>
    <row r="57801" spans="4:80" x14ac:dyDescent="0.2">
      <c r="D57801" s="53"/>
      <c r="E57801" s="53"/>
      <c r="F57801" s="53"/>
      <c r="G57801" s="53"/>
      <c r="BX57801" s="17"/>
      <c r="BY57801" s="17"/>
      <c r="BZ57801" s="17"/>
      <c r="CA57801" s="17"/>
      <c r="CB57801" s="17"/>
    </row>
    <row r="57802" spans="4:80" x14ac:dyDescent="0.2">
      <c r="D57802" s="53"/>
      <c r="E57802" s="53"/>
      <c r="F57802" s="53"/>
      <c r="G57802" s="53"/>
      <c r="BX57802" s="17"/>
      <c r="BY57802" s="17"/>
      <c r="BZ57802" s="17"/>
      <c r="CA57802" s="17"/>
      <c r="CB57802" s="17"/>
    </row>
    <row r="57803" spans="4:80" x14ac:dyDescent="0.2">
      <c r="D57803" s="53"/>
      <c r="E57803" s="53"/>
      <c r="F57803" s="53"/>
      <c r="G57803" s="53"/>
      <c r="BX57803" s="17"/>
      <c r="BY57803" s="17"/>
      <c r="BZ57803" s="17"/>
      <c r="CA57803" s="17"/>
      <c r="CB57803" s="17"/>
    </row>
    <row r="57804" spans="4:80" x14ac:dyDescent="0.2">
      <c r="D57804" s="53"/>
      <c r="E57804" s="53"/>
      <c r="F57804" s="53"/>
      <c r="G57804" s="53"/>
      <c r="BX57804" s="17"/>
      <c r="BY57804" s="17"/>
      <c r="BZ57804" s="17"/>
      <c r="CA57804" s="17"/>
      <c r="CB57804" s="17"/>
    </row>
    <row r="57805" spans="4:80" x14ac:dyDescent="0.2">
      <c r="D57805" s="53"/>
      <c r="E57805" s="53"/>
      <c r="F57805" s="53"/>
      <c r="G57805" s="53"/>
      <c r="BX57805" s="17"/>
      <c r="BY57805" s="17"/>
      <c r="BZ57805" s="17"/>
      <c r="CA57805" s="17"/>
      <c r="CB57805" s="17"/>
    </row>
    <row r="57806" spans="4:80" x14ac:dyDescent="0.2">
      <c r="D57806" s="53"/>
      <c r="E57806" s="53"/>
      <c r="F57806" s="53"/>
      <c r="G57806" s="53"/>
      <c r="BX57806" s="17"/>
      <c r="BY57806" s="17"/>
      <c r="BZ57806" s="17"/>
      <c r="CA57806" s="17"/>
      <c r="CB57806" s="17"/>
    </row>
    <row r="57807" spans="4:80" x14ac:dyDescent="0.2">
      <c r="D57807" s="53"/>
      <c r="E57807" s="53"/>
      <c r="F57807" s="53"/>
      <c r="G57807" s="53"/>
      <c r="BX57807" s="17"/>
      <c r="BY57807" s="17"/>
      <c r="BZ57807" s="17"/>
      <c r="CA57807" s="17"/>
      <c r="CB57807" s="17"/>
    </row>
    <row r="57808" spans="4:80" x14ac:dyDescent="0.2">
      <c r="D57808" s="53"/>
      <c r="E57808" s="53"/>
      <c r="F57808" s="53"/>
      <c r="G57808" s="53"/>
      <c r="BX57808" s="17"/>
      <c r="BY57808" s="17"/>
      <c r="BZ57808" s="17"/>
      <c r="CA57808" s="17"/>
      <c r="CB57808" s="17"/>
    </row>
    <row r="57809" spans="4:80" x14ac:dyDescent="0.2">
      <c r="D57809" s="53"/>
      <c r="E57809" s="53"/>
      <c r="F57809" s="53"/>
      <c r="G57809" s="53"/>
      <c r="BX57809" s="17"/>
      <c r="BY57809" s="17"/>
      <c r="BZ57809" s="17"/>
      <c r="CA57809" s="17"/>
      <c r="CB57809" s="17"/>
    </row>
    <row r="57810" spans="4:80" x14ac:dyDescent="0.2">
      <c r="D57810" s="53"/>
      <c r="E57810" s="53"/>
      <c r="F57810" s="53"/>
      <c r="G57810" s="53"/>
      <c r="BX57810" s="17"/>
      <c r="BY57810" s="17"/>
      <c r="BZ57810" s="17"/>
      <c r="CA57810" s="17"/>
      <c r="CB57810" s="17"/>
    </row>
    <row r="57811" spans="4:80" x14ac:dyDescent="0.2">
      <c r="D57811" s="53"/>
      <c r="E57811" s="53"/>
      <c r="F57811" s="53"/>
      <c r="G57811" s="53"/>
      <c r="BX57811" s="17"/>
      <c r="BY57811" s="17"/>
      <c r="BZ57811" s="17"/>
      <c r="CA57811" s="17"/>
      <c r="CB57811" s="17"/>
    </row>
    <row r="57812" spans="4:80" x14ac:dyDescent="0.2">
      <c r="D57812" s="53"/>
      <c r="E57812" s="53"/>
      <c r="F57812" s="53"/>
      <c r="G57812" s="53"/>
      <c r="BX57812" s="17"/>
      <c r="BY57812" s="17"/>
      <c r="BZ57812" s="17"/>
      <c r="CA57812" s="17"/>
      <c r="CB57812" s="17"/>
    </row>
    <row r="57813" spans="4:80" x14ac:dyDescent="0.2">
      <c r="D57813" s="53"/>
      <c r="E57813" s="53"/>
      <c r="F57813" s="53"/>
      <c r="G57813" s="53"/>
      <c r="BX57813" s="17"/>
      <c r="BY57813" s="17"/>
      <c r="BZ57813" s="17"/>
      <c r="CA57813" s="17"/>
      <c r="CB57813" s="17"/>
    </row>
    <row r="57814" spans="4:80" x14ac:dyDescent="0.2">
      <c r="D57814" s="53"/>
      <c r="E57814" s="53"/>
      <c r="F57814" s="53"/>
      <c r="G57814" s="53"/>
      <c r="BX57814" s="17"/>
      <c r="BY57814" s="17"/>
      <c r="BZ57814" s="17"/>
      <c r="CA57814" s="17"/>
      <c r="CB57814" s="17"/>
    </row>
    <row r="57815" spans="4:80" x14ac:dyDescent="0.2">
      <c r="D57815" s="53"/>
      <c r="E57815" s="53"/>
      <c r="F57815" s="53"/>
      <c r="G57815" s="53"/>
      <c r="BX57815" s="17"/>
      <c r="BY57815" s="17"/>
      <c r="BZ57815" s="17"/>
      <c r="CA57815" s="17"/>
      <c r="CB57815" s="17"/>
    </row>
    <row r="57816" spans="4:80" x14ac:dyDescent="0.2">
      <c r="D57816" s="53"/>
      <c r="E57816" s="53"/>
      <c r="F57816" s="53"/>
      <c r="G57816" s="53"/>
      <c r="BX57816" s="17"/>
      <c r="BY57816" s="17"/>
      <c r="BZ57816" s="17"/>
      <c r="CA57816" s="17"/>
      <c r="CB57816" s="17"/>
    </row>
    <row r="57817" spans="4:80" x14ac:dyDescent="0.2">
      <c r="D57817" s="53"/>
      <c r="E57817" s="53"/>
      <c r="F57817" s="53"/>
      <c r="G57817" s="53"/>
      <c r="BX57817" s="17"/>
      <c r="BY57817" s="17"/>
      <c r="BZ57817" s="17"/>
      <c r="CA57817" s="17"/>
      <c r="CB57817" s="17"/>
    </row>
    <row r="57818" spans="4:80" x14ac:dyDescent="0.2">
      <c r="D57818" s="53"/>
      <c r="E57818" s="53"/>
      <c r="F57818" s="53"/>
      <c r="G57818" s="53"/>
      <c r="BX57818" s="17"/>
      <c r="BY57818" s="17"/>
      <c r="BZ57818" s="17"/>
      <c r="CA57818" s="17"/>
      <c r="CB57818" s="17"/>
    </row>
    <row r="57819" spans="4:80" x14ac:dyDescent="0.2">
      <c r="D57819" s="53"/>
      <c r="E57819" s="53"/>
      <c r="F57819" s="53"/>
      <c r="G57819" s="53"/>
      <c r="BX57819" s="17"/>
      <c r="BY57819" s="17"/>
      <c r="BZ57819" s="17"/>
      <c r="CA57819" s="17"/>
      <c r="CB57819" s="17"/>
    </row>
    <row r="57820" spans="4:80" x14ac:dyDescent="0.2">
      <c r="D57820" s="53"/>
      <c r="E57820" s="53"/>
      <c r="F57820" s="53"/>
      <c r="G57820" s="53"/>
      <c r="BX57820" s="17"/>
      <c r="BY57820" s="17"/>
      <c r="BZ57820" s="17"/>
      <c r="CA57820" s="17"/>
      <c r="CB57820" s="17"/>
    </row>
    <row r="57821" spans="4:80" x14ac:dyDescent="0.2">
      <c r="D57821" s="53"/>
      <c r="E57821" s="53"/>
      <c r="F57821" s="53"/>
      <c r="G57821" s="53"/>
      <c r="BX57821" s="17"/>
      <c r="BY57821" s="17"/>
      <c r="BZ57821" s="17"/>
      <c r="CA57821" s="17"/>
      <c r="CB57821" s="17"/>
    </row>
    <row r="57822" spans="4:80" x14ac:dyDescent="0.2">
      <c r="D57822" s="53"/>
      <c r="E57822" s="53"/>
      <c r="F57822" s="53"/>
      <c r="G57822" s="53"/>
      <c r="BX57822" s="17"/>
      <c r="BY57822" s="17"/>
      <c r="BZ57822" s="17"/>
      <c r="CA57822" s="17"/>
      <c r="CB57822" s="17"/>
    </row>
    <row r="57823" spans="4:80" x14ac:dyDescent="0.2">
      <c r="D57823" s="53"/>
      <c r="E57823" s="53"/>
      <c r="F57823" s="53"/>
      <c r="G57823" s="53"/>
      <c r="BX57823" s="17"/>
      <c r="BY57823" s="17"/>
      <c r="BZ57823" s="17"/>
      <c r="CA57823" s="17"/>
      <c r="CB57823" s="17"/>
    </row>
    <row r="57824" spans="4:80" x14ac:dyDescent="0.2">
      <c r="D57824" s="53"/>
      <c r="E57824" s="53"/>
      <c r="F57824" s="53"/>
      <c r="G57824" s="53"/>
      <c r="BX57824" s="17"/>
      <c r="BY57824" s="17"/>
      <c r="BZ57824" s="17"/>
      <c r="CA57824" s="17"/>
      <c r="CB57824" s="17"/>
    </row>
    <row r="57825" spans="4:80" x14ac:dyDescent="0.2">
      <c r="D57825" s="53"/>
      <c r="E57825" s="53"/>
      <c r="F57825" s="53"/>
      <c r="G57825" s="53"/>
      <c r="BX57825" s="17"/>
      <c r="BY57825" s="17"/>
      <c r="BZ57825" s="17"/>
      <c r="CA57825" s="17"/>
      <c r="CB57825" s="17"/>
    </row>
    <row r="57826" spans="4:80" x14ac:dyDescent="0.2">
      <c r="D57826" s="53"/>
      <c r="E57826" s="53"/>
      <c r="F57826" s="53"/>
      <c r="G57826" s="53"/>
      <c r="BX57826" s="17"/>
      <c r="BY57826" s="17"/>
      <c r="BZ57826" s="17"/>
      <c r="CA57826" s="17"/>
      <c r="CB57826" s="17"/>
    </row>
    <row r="57827" spans="4:80" x14ac:dyDescent="0.2">
      <c r="D57827" s="53"/>
      <c r="E57827" s="53"/>
      <c r="F57827" s="53"/>
      <c r="G57827" s="53"/>
      <c r="BX57827" s="17"/>
      <c r="BY57827" s="17"/>
      <c r="BZ57827" s="17"/>
      <c r="CA57827" s="17"/>
      <c r="CB57827" s="17"/>
    </row>
    <row r="57828" spans="4:80" x14ac:dyDescent="0.2">
      <c r="D57828" s="53"/>
      <c r="E57828" s="53"/>
      <c r="F57828" s="53"/>
      <c r="G57828" s="53"/>
      <c r="BX57828" s="17"/>
      <c r="BY57828" s="17"/>
      <c r="BZ57828" s="17"/>
      <c r="CA57828" s="17"/>
      <c r="CB57828" s="17"/>
    </row>
    <row r="57829" spans="4:80" x14ac:dyDescent="0.2">
      <c r="D57829" s="53"/>
      <c r="E57829" s="53"/>
      <c r="F57829" s="53"/>
      <c r="G57829" s="53"/>
      <c r="BX57829" s="17"/>
      <c r="BY57829" s="17"/>
      <c r="BZ57829" s="17"/>
      <c r="CA57829" s="17"/>
      <c r="CB57829" s="17"/>
    </row>
    <row r="57830" spans="4:80" x14ac:dyDescent="0.2">
      <c r="D57830" s="53"/>
      <c r="E57830" s="53"/>
      <c r="F57830" s="53"/>
      <c r="G57830" s="53"/>
      <c r="BX57830" s="17"/>
      <c r="BY57830" s="17"/>
      <c r="BZ57830" s="17"/>
      <c r="CA57830" s="17"/>
      <c r="CB57830" s="17"/>
    </row>
    <row r="57831" spans="4:80" x14ac:dyDescent="0.2">
      <c r="D57831" s="53"/>
      <c r="E57831" s="53"/>
      <c r="F57831" s="53"/>
      <c r="G57831" s="53"/>
      <c r="BX57831" s="17"/>
      <c r="BY57831" s="17"/>
      <c r="BZ57831" s="17"/>
      <c r="CA57831" s="17"/>
      <c r="CB57831" s="17"/>
    </row>
    <row r="57832" spans="4:80" x14ac:dyDescent="0.2">
      <c r="D57832" s="53"/>
      <c r="E57832" s="53"/>
      <c r="F57832" s="53"/>
      <c r="G57832" s="53"/>
      <c r="BX57832" s="17"/>
      <c r="BY57832" s="17"/>
      <c r="BZ57832" s="17"/>
      <c r="CA57832" s="17"/>
      <c r="CB57832" s="17"/>
    </row>
    <row r="57833" spans="4:80" x14ac:dyDescent="0.2">
      <c r="D57833" s="53"/>
      <c r="E57833" s="53"/>
      <c r="F57833" s="53"/>
      <c r="G57833" s="53"/>
      <c r="BX57833" s="17"/>
      <c r="BY57833" s="17"/>
      <c r="BZ57833" s="17"/>
      <c r="CA57833" s="17"/>
      <c r="CB57833" s="17"/>
    </row>
    <row r="57834" spans="4:80" x14ac:dyDescent="0.2">
      <c r="D57834" s="53"/>
      <c r="E57834" s="53"/>
      <c r="F57834" s="53"/>
      <c r="G57834" s="53"/>
      <c r="BX57834" s="17"/>
      <c r="BY57834" s="17"/>
      <c r="BZ57834" s="17"/>
      <c r="CA57834" s="17"/>
      <c r="CB57834" s="17"/>
    </row>
    <row r="57835" spans="4:80" x14ac:dyDescent="0.2">
      <c r="D57835" s="53"/>
      <c r="E57835" s="53"/>
      <c r="F57835" s="53"/>
      <c r="G57835" s="53"/>
      <c r="BX57835" s="17"/>
      <c r="BY57835" s="17"/>
      <c r="BZ57835" s="17"/>
      <c r="CA57835" s="17"/>
      <c r="CB57835" s="17"/>
    </row>
    <row r="57836" spans="4:80" x14ac:dyDescent="0.2">
      <c r="D57836" s="53"/>
      <c r="E57836" s="53"/>
      <c r="F57836" s="53"/>
      <c r="G57836" s="53"/>
      <c r="BX57836" s="17"/>
      <c r="BY57836" s="17"/>
      <c r="BZ57836" s="17"/>
      <c r="CA57836" s="17"/>
      <c r="CB57836" s="17"/>
    </row>
    <row r="57837" spans="4:80" x14ac:dyDescent="0.2">
      <c r="D57837" s="53"/>
      <c r="E57837" s="53"/>
      <c r="F57837" s="53"/>
      <c r="G57837" s="53"/>
      <c r="BX57837" s="17"/>
      <c r="BY57837" s="17"/>
      <c r="BZ57837" s="17"/>
      <c r="CA57837" s="17"/>
      <c r="CB57837" s="17"/>
    </row>
    <row r="57838" spans="4:80" x14ac:dyDescent="0.2">
      <c r="D57838" s="53"/>
      <c r="E57838" s="53"/>
      <c r="F57838" s="53"/>
      <c r="G57838" s="53"/>
      <c r="BX57838" s="17"/>
      <c r="BY57838" s="17"/>
      <c r="BZ57838" s="17"/>
      <c r="CA57838" s="17"/>
      <c r="CB57838" s="17"/>
    </row>
    <row r="57839" spans="4:80" x14ac:dyDescent="0.2">
      <c r="D57839" s="53"/>
      <c r="E57839" s="53"/>
      <c r="F57839" s="53"/>
      <c r="G57839" s="53"/>
      <c r="BX57839" s="17"/>
      <c r="BY57839" s="17"/>
      <c r="BZ57839" s="17"/>
      <c r="CA57839" s="17"/>
      <c r="CB57839" s="17"/>
    </row>
    <row r="57840" spans="4:80" x14ac:dyDescent="0.2">
      <c r="D57840" s="53"/>
      <c r="E57840" s="53"/>
      <c r="F57840" s="53"/>
      <c r="G57840" s="53"/>
      <c r="BX57840" s="17"/>
      <c r="BY57840" s="17"/>
      <c r="BZ57840" s="17"/>
      <c r="CA57840" s="17"/>
      <c r="CB57840" s="17"/>
    </row>
    <row r="57841" spans="4:80" x14ac:dyDescent="0.2">
      <c r="D57841" s="53"/>
      <c r="E57841" s="53"/>
      <c r="F57841" s="53"/>
      <c r="G57841" s="53"/>
      <c r="BX57841" s="17"/>
      <c r="BY57841" s="17"/>
      <c r="BZ57841" s="17"/>
      <c r="CA57841" s="17"/>
      <c r="CB57841" s="17"/>
    </row>
    <row r="57842" spans="4:80" x14ac:dyDescent="0.2">
      <c r="D57842" s="53"/>
      <c r="E57842" s="53"/>
      <c r="F57842" s="53"/>
      <c r="G57842" s="53"/>
      <c r="BX57842" s="17"/>
      <c r="BY57842" s="17"/>
      <c r="BZ57842" s="17"/>
      <c r="CA57842" s="17"/>
      <c r="CB57842" s="17"/>
    </row>
    <row r="57843" spans="4:80" x14ac:dyDescent="0.2">
      <c r="D57843" s="53"/>
      <c r="E57843" s="53"/>
      <c r="F57843" s="53"/>
      <c r="G57843" s="53"/>
      <c r="BX57843" s="17"/>
      <c r="BY57843" s="17"/>
      <c r="BZ57843" s="17"/>
      <c r="CA57843" s="17"/>
      <c r="CB57843" s="17"/>
    </row>
    <row r="57844" spans="4:80" x14ac:dyDescent="0.2">
      <c r="D57844" s="53"/>
      <c r="E57844" s="53"/>
      <c r="F57844" s="53"/>
      <c r="G57844" s="53"/>
      <c r="BX57844" s="17"/>
      <c r="BY57844" s="17"/>
      <c r="BZ57844" s="17"/>
      <c r="CA57844" s="17"/>
      <c r="CB57844" s="17"/>
    </row>
    <row r="57845" spans="4:80" x14ac:dyDescent="0.2">
      <c r="D57845" s="53"/>
      <c r="E57845" s="53"/>
      <c r="F57845" s="53"/>
      <c r="G57845" s="53"/>
      <c r="BX57845" s="17"/>
      <c r="BY57845" s="17"/>
      <c r="BZ57845" s="17"/>
      <c r="CA57845" s="17"/>
      <c r="CB57845" s="17"/>
    </row>
    <row r="57846" spans="4:80" x14ac:dyDescent="0.2">
      <c r="D57846" s="53"/>
      <c r="E57846" s="53"/>
      <c r="F57846" s="53"/>
      <c r="G57846" s="53"/>
      <c r="BX57846" s="17"/>
      <c r="BY57846" s="17"/>
      <c r="BZ57846" s="17"/>
      <c r="CA57846" s="17"/>
      <c r="CB57846" s="17"/>
    </row>
    <row r="57847" spans="4:80" x14ac:dyDescent="0.2">
      <c r="D57847" s="53"/>
      <c r="E57847" s="53"/>
      <c r="F57847" s="53"/>
      <c r="G57847" s="53"/>
      <c r="BX57847" s="17"/>
      <c r="BY57847" s="17"/>
      <c r="BZ57847" s="17"/>
      <c r="CA57847" s="17"/>
      <c r="CB57847" s="17"/>
    </row>
    <row r="57848" spans="4:80" x14ac:dyDescent="0.2">
      <c r="D57848" s="53"/>
      <c r="E57848" s="53"/>
      <c r="F57848" s="53"/>
      <c r="G57848" s="53"/>
      <c r="BX57848" s="17"/>
      <c r="BY57848" s="17"/>
      <c r="BZ57848" s="17"/>
      <c r="CA57848" s="17"/>
      <c r="CB57848" s="17"/>
    </row>
    <row r="57849" spans="4:80" x14ac:dyDescent="0.2">
      <c r="D57849" s="53"/>
      <c r="E57849" s="53"/>
      <c r="F57849" s="53"/>
      <c r="G57849" s="53"/>
      <c r="BX57849" s="17"/>
      <c r="BY57849" s="17"/>
      <c r="BZ57849" s="17"/>
      <c r="CA57849" s="17"/>
      <c r="CB57849" s="17"/>
    </row>
    <row r="57850" spans="4:80" x14ac:dyDescent="0.2">
      <c r="D57850" s="53"/>
      <c r="E57850" s="53"/>
      <c r="F57850" s="53"/>
      <c r="G57850" s="53"/>
      <c r="BX57850" s="17"/>
      <c r="BY57850" s="17"/>
      <c r="BZ57850" s="17"/>
      <c r="CA57850" s="17"/>
      <c r="CB57850" s="17"/>
    </row>
    <row r="57851" spans="4:80" x14ac:dyDescent="0.2">
      <c r="D57851" s="53"/>
      <c r="E57851" s="53"/>
      <c r="F57851" s="53"/>
      <c r="G57851" s="53"/>
      <c r="BX57851" s="17"/>
      <c r="BY57851" s="17"/>
      <c r="BZ57851" s="17"/>
      <c r="CA57851" s="17"/>
      <c r="CB57851" s="17"/>
    </row>
    <row r="57852" spans="4:80" x14ac:dyDescent="0.2">
      <c r="D57852" s="53"/>
      <c r="E57852" s="53"/>
      <c r="F57852" s="53"/>
      <c r="G57852" s="53"/>
      <c r="BX57852" s="17"/>
      <c r="BY57852" s="17"/>
      <c r="BZ57852" s="17"/>
      <c r="CA57852" s="17"/>
      <c r="CB57852" s="17"/>
    </row>
    <row r="57853" spans="4:80" x14ac:dyDescent="0.2">
      <c r="D57853" s="53"/>
      <c r="E57853" s="53"/>
      <c r="F57853" s="53"/>
      <c r="G57853" s="53"/>
      <c r="BX57853" s="17"/>
      <c r="BY57853" s="17"/>
      <c r="BZ57853" s="17"/>
      <c r="CA57853" s="17"/>
      <c r="CB57853" s="17"/>
    </row>
    <row r="57854" spans="4:80" x14ac:dyDescent="0.2">
      <c r="D57854" s="53"/>
      <c r="E57854" s="53"/>
      <c r="F57854" s="53"/>
      <c r="G57854" s="53"/>
      <c r="BX57854" s="17"/>
      <c r="BY57854" s="17"/>
      <c r="BZ57854" s="17"/>
      <c r="CA57854" s="17"/>
      <c r="CB57854" s="17"/>
    </row>
    <row r="57855" spans="4:80" x14ac:dyDescent="0.2">
      <c r="D57855" s="53"/>
      <c r="E57855" s="53"/>
      <c r="F57855" s="53"/>
      <c r="G57855" s="53"/>
      <c r="BX57855" s="17"/>
      <c r="BY57855" s="17"/>
      <c r="BZ57855" s="17"/>
      <c r="CA57855" s="17"/>
      <c r="CB57855" s="17"/>
    </row>
    <row r="57856" spans="4:80" x14ac:dyDescent="0.2">
      <c r="D57856" s="53"/>
      <c r="E57856" s="53"/>
      <c r="F57856" s="53"/>
      <c r="G57856" s="53"/>
      <c r="BX57856" s="17"/>
      <c r="BY57856" s="17"/>
      <c r="BZ57856" s="17"/>
      <c r="CA57856" s="17"/>
      <c r="CB57856" s="17"/>
    </row>
    <row r="57857" spans="4:80" x14ac:dyDescent="0.2">
      <c r="D57857" s="53"/>
      <c r="E57857" s="53"/>
      <c r="F57857" s="53"/>
      <c r="G57857" s="53"/>
      <c r="BX57857" s="17"/>
      <c r="BY57857" s="17"/>
      <c r="BZ57857" s="17"/>
      <c r="CA57857" s="17"/>
      <c r="CB57857" s="17"/>
    </row>
    <row r="57858" spans="4:80" x14ac:dyDescent="0.2">
      <c r="D57858" s="53"/>
      <c r="E57858" s="53"/>
      <c r="F57858" s="53"/>
      <c r="G57858" s="53"/>
      <c r="BX57858" s="17"/>
      <c r="BY57858" s="17"/>
      <c r="BZ57858" s="17"/>
      <c r="CA57858" s="17"/>
      <c r="CB57858" s="17"/>
    </row>
    <row r="57859" spans="4:80" x14ac:dyDescent="0.2">
      <c r="D57859" s="53"/>
      <c r="E57859" s="53"/>
      <c r="F57859" s="53"/>
      <c r="G57859" s="53"/>
      <c r="BX57859" s="17"/>
      <c r="BY57859" s="17"/>
      <c r="BZ57859" s="17"/>
      <c r="CA57859" s="17"/>
      <c r="CB57859" s="17"/>
    </row>
    <row r="57860" spans="4:80" x14ac:dyDescent="0.2">
      <c r="D57860" s="53"/>
      <c r="E57860" s="53"/>
      <c r="F57860" s="53"/>
      <c r="G57860" s="53"/>
      <c r="BX57860" s="17"/>
      <c r="BY57860" s="17"/>
      <c r="BZ57860" s="17"/>
      <c r="CA57860" s="17"/>
      <c r="CB57860" s="17"/>
    </row>
    <row r="57861" spans="4:80" x14ac:dyDescent="0.2">
      <c r="D57861" s="53"/>
      <c r="E57861" s="53"/>
      <c r="F57861" s="53"/>
      <c r="G57861" s="53"/>
      <c r="BX57861" s="17"/>
      <c r="BY57861" s="17"/>
      <c r="BZ57861" s="17"/>
      <c r="CA57861" s="17"/>
      <c r="CB57861" s="17"/>
    </row>
    <row r="57862" spans="4:80" x14ac:dyDescent="0.2">
      <c r="D57862" s="53"/>
      <c r="E57862" s="53"/>
      <c r="F57862" s="53"/>
      <c r="G57862" s="53"/>
      <c r="BX57862" s="17"/>
      <c r="BY57862" s="17"/>
      <c r="BZ57862" s="17"/>
      <c r="CA57862" s="17"/>
      <c r="CB57862" s="17"/>
    </row>
    <row r="57863" spans="4:80" x14ac:dyDescent="0.2">
      <c r="D57863" s="53"/>
      <c r="E57863" s="53"/>
      <c r="F57863" s="53"/>
      <c r="G57863" s="53"/>
      <c r="BX57863" s="17"/>
      <c r="BY57863" s="17"/>
      <c r="BZ57863" s="17"/>
      <c r="CA57863" s="17"/>
      <c r="CB57863" s="17"/>
    </row>
    <row r="57864" spans="4:80" x14ac:dyDescent="0.2">
      <c r="D57864" s="53"/>
      <c r="E57864" s="53"/>
      <c r="F57864" s="53"/>
      <c r="G57864" s="53"/>
      <c r="BX57864" s="17"/>
      <c r="BY57864" s="17"/>
      <c r="BZ57864" s="17"/>
      <c r="CA57864" s="17"/>
      <c r="CB57864" s="17"/>
    </row>
    <row r="57865" spans="4:80" x14ac:dyDescent="0.2">
      <c r="D57865" s="53"/>
      <c r="E57865" s="53"/>
      <c r="F57865" s="53"/>
      <c r="G57865" s="53"/>
      <c r="BX57865" s="17"/>
      <c r="BY57865" s="17"/>
      <c r="BZ57865" s="17"/>
      <c r="CA57865" s="17"/>
      <c r="CB57865" s="17"/>
    </row>
    <row r="57866" spans="4:80" x14ac:dyDescent="0.2">
      <c r="D57866" s="53"/>
      <c r="E57866" s="53"/>
      <c r="F57866" s="53"/>
      <c r="G57866" s="53"/>
      <c r="BX57866" s="17"/>
      <c r="BY57866" s="17"/>
      <c r="BZ57866" s="17"/>
      <c r="CA57866" s="17"/>
      <c r="CB57866" s="17"/>
    </row>
    <row r="57867" spans="4:80" x14ac:dyDescent="0.2">
      <c r="D57867" s="53"/>
      <c r="E57867" s="53"/>
      <c r="F57867" s="53"/>
      <c r="G57867" s="53"/>
      <c r="BX57867" s="17"/>
      <c r="BY57867" s="17"/>
      <c r="BZ57867" s="17"/>
      <c r="CA57867" s="17"/>
      <c r="CB57867" s="17"/>
    </row>
    <row r="57868" spans="4:80" x14ac:dyDescent="0.2">
      <c r="D57868" s="53"/>
      <c r="E57868" s="53"/>
      <c r="F57868" s="53"/>
      <c r="G57868" s="53"/>
      <c r="BX57868" s="17"/>
      <c r="BY57868" s="17"/>
      <c r="BZ57868" s="17"/>
      <c r="CA57868" s="17"/>
      <c r="CB57868" s="17"/>
    </row>
    <row r="57869" spans="4:80" x14ac:dyDescent="0.2">
      <c r="D57869" s="53"/>
      <c r="E57869" s="53"/>
      <c r="F57869" s="53"/>
      <c r="G57869" s="53"/>
      <c r="BX57869" s="17"/>
      <c r="BY57869" s="17"/>
      <c r="BZ57869" s="17"/>
      <c r="CA57869" s="17"/>
      <c r="CB57869" s="17"/>
    </row>
    <row r="57870" spans="4:80" x14ac:dyDescent="0.2">
      <c r="D57870" s="53"/>
      <c r="E57870" s="53"/>
      <c r="F57870" s="53"/>
      <c r="G57870" s="53"/>
      <c r="BX57870" s="17"/>
      <c r="BY57870" s="17"/>
      <c r="BZ57870" s="17"/>
      <c r="CA57870" s="17"/>
      <c r="CB57870" s="17"/>
    </row>
    <row r="57871" spans="4:80" x14ac:dyDescent="0.2">
      <c r="D57871" s="53"/>
      <c r="E57871" s="53"/>
      <c r="F57871" s="53"/>
      <c r="G57871" s="53"/>
      <c r="BX57871" s="17"/>
      <c r="BY57871" s="17"/>
      <c r="BZ57871" s="17"/>
      <c r="CA57871" s="17"/>
      <c r="CB57871" s="17"/>
    </row>
    <row r="57872" spans="4:80" x14ac:dyDescent="0.2">
      <c r="D57872" s="53"/>
      <c r="E57872" s="53"/>
      <c r="F57872" s="53"/>
      <c r="G57872" s="53"/>
      <c r="BX57872" s="17"/>
      <c r="BY57872" s="17"/>
      <c r="BZ57872" s="17"/>
      <c r="CA57872" s="17"/>
      <c r="CB57872" s="17"/>
    </row>
    <row r="57873" spans="4:80" x14ac:dyDescent="0.2">
      <c r="D57873" s="53"/>
      <c r="E57873" s="53"/>
      <c r="F57873" s="53"/>
      <c r="G57873" s="53"/>
      <c r="BX57873" s="17"/>
      <c r="BY57873" s="17"/>
      <c r="BZ57873" s="17"/>
      <c r="CA57873" s="17"/>
      <c r="CB57873" s="17"/>
    </row>
    <row r="57874" spans="4:80" x14ac:dyDescent="0.2">
      <c r="D57874" s="53"/>
      <c r="E57874" s="53"/>
      <c r="F57874" s="53"/>
      <c r="G57874" s="53"/>
      <c r="BX57874" s="17"/>
      <c r="BY57874" s="17"/>
      <c r="BZ57874" s="17"/>
      <c r="CA57874" s="17"/>
      <c r="CB57874" s="17"/>
    </row>
    <row r="57875" spans="4:80" x14ac:dyDescent="0.2">
      <c r="D57875" s="53"/>
      <c r="E57875" s="53"/>
      <c r="F57875" s="53"/>
      <c r="G57875" s="53"/>
      <c r="BX57875" s="17"/>
      <c r="BY57875" s="17"/>
      <c r="BZ57875" s="17"/>
      <c r="CA57875" s="17"/>
      <c r="CB57875" s="17"/>
    </row>
    <row r="57876" spans="4:80" x14ac:dyDescent="0.2">
      <c r="D57876" s="53"/>
      <c r="E57876" s="53"/>
      <c r="F57876" s="53"/>
      <c r="G57876" s="53"/>
      <c r="BX57876" s="17"/>
      <c r="BY57876" s="17"/>
      <c r="BZ57876" s="17"/>
      <c r="CA57876" s="17"/>
      <c r="CB57876" s="17"/>
    </row>
    <row r="57877" spans="4:80" x14ac:dyDescent="0.2">
      <c r="D57877" s="53"/>
      <c r="E57877" s="53"/>
      <c r="F57877" s="53"/>
      <c r="G57877" s="53"/>
      <c r="BX57877" s="17"/>
      <c r="BY57877" s="17"/>
      <c r="BZ57877" s="17"/>
      <c r="CA57877" s="17"/>
      <c r="CB57877" s="17"/>
    </row>
    <row r="57878" spans="4:80" x14ac:dyDescent="0.2">
      <c r="D57878" s="53"/>
      <c r="E57878" s="53"/>
      <c r="F57878" s="53"/>
      <c r="G57878" s="53"/>
      <c r="BX57878" s="17"/>
      <c r="BY57878" s="17"/>
      <c r="BZ57878" s="17"/>
      <c r="CA57878" s="17"/>
      <c r="CB57878" s="17"/>
    </row>
    <row r="57879" spans="4:80" x14ac:dyDescent="0.2">
      <c r="D57879" s="53"/>
      <c r="E57879" s="53"/>
      <c r="F57879" s="53"/>
      <c r="G57879" s="53"/>
      <c r="BX57879" s="17"/>
      <c r="BY57879" s="17"/>
      <c r="BZ57879" s="17"/>
      <c r="CA57879" s="17"/>
      <c r="CB57879" s="17"/>
    </row>
    <row r="57880" spans="4:80" x14ac:dyDescent="0.2">
      <c r="D57880" s="53"/>
      <c r="E57880" s="53"/>
      <c r="F57880" s="53"/>
      <c r="G57880" s="53"/>
      <c r="BX57880" s="17"/>
      <c r="BY57880" s="17"/>
      <c r="BZ57880" s="17"/>
      <c r="CA57880" s="17"/>
      <c r="CB57880" s="17"/>
    </row>
    <row r="57881" spans="4:80" x14ac:dyDescent="0.2">
      <c r="D57881" s="53"/>
      <c r="E57881" s="53"/>
      <c r="F57881" s="53"/>
      <c r="G57881" s="53"/>
      <c r="BX57881" s="17"/>
      <c r="BY57881" s="17"/>
      <c r="BZ57881" s="17"/>
      <c r="CA57881" s="17"/>
      <c r="CB57881" s="17"/>
    </row>
    <row r="57882" spans="4:80" x14ac:dyDescent="0.2">
      <c r="D57882" s="53"/>
      <c r="E57882" s="53"/>
      <c r="F57882" s="53"/>
      <c r="G57882" s="53"/>
      <c r="BX57882" s="17"/>
      <c r="BY57882" s="17"/>
      <c r="BZ57882" s="17"/>
      <c r="CA57882" s="17"/>
      <c r="CB57882" s="17"/>
    </row>
    <row r="57883" spans="4:80" x14ac:dyDescent="0.2">
      <c r="D57883" s="53"/>
      <c r="E57883" s="53"/>
      <c r="F57883" s="53"/>
      <c r="G57883" s="53"/>
      <c r="BX57883" s="17"/>
      <c r="BY57883" s="17"/>
      <c r="BZ57883" s="17"/>
      <c r="CA57883" s="17"/>
      <c r="CB57883" s="17"/>
    </row>
    <row r="57884" spans="4:80" x14ac:dyDescent="0.2">
      <c r="D57884" s="53"/>
      <c r="E57884" s="53"/>
      <c r="F57884" s="53"/>
      <c r="G57884" s="53"/>
      <c r="BX57884" s="17"/>
      <c r="BY57884" s="17"/>
      <c r="BZ57884" s="17"/>
      <c r="CA57884" s="17"/>
      <c r="CB57884" s="17"/>
    </row>
    <row r="57885" spans="4:80" x14ac:dyDescent="0.2">
      <c r="D57885" s="53"/>
      <c r="E57885" s="53"/>
      <c r="F57885" s="53"/>
      <c r="G57885" s="53"/>
      <c r="BX57885" s="17"/>
      <c r="BY57885" s="17"/>
      <c r="BZ57885" s="17"/>
      <c r="CA57885" s="17"/>
      <c r="CB57885" s="17"/>
    </row>
    <row r="57886" spans="4:80" x14ac:dyDescent="0.2">
      <c r="D57886" s="53"/>
      <c r="E57886" s="53"/>
      <c r="F57886" s="53"/>
      <c r="G57886" s="53"/>
      <c r="BX57886" s="17"/>
      <c r="BY57886" s="17"/>
      <c r="BZ57886" s="17"/>
      <c r="CA57886" s="17"/>
      <c r="CB57886" s="17"/>
    </row>
    <row r="57887" spans="4:80" x14ac:dyDescent="0.2">
      <c r="D57887" s="53"/>
      <c r="E57887" s="53"/>
      <c r="F57887" s="53"/>
      <c r="G57887" s="53"/>
      <c r="BX57887" s="17"/>
      <c r="BY57887" s="17"/>
      <c r="BZ57887" s="17"/>
      <c r="CA57887" s="17"/>
      <c r="CB57887" s="17"/>
    </row>
    <row r="57888" spans="4:80" x14ac:dyDescent="0.2">
      <c r="D57888" s="53"/>
      <c r="E57888" s="53"/>
      <c r="F57888" s="53"/>
      <c r="G57888" s="53"/>
      <c r="BX57888" s="17"/>
      <c r="BY57888" s="17"/>
      <c r="BZ57888" s="17"/>
      <c r="CA57888" s="17"/>
      <c r="CB57888" s="17"/>
    </row>
    <row r="57889" spans="4:80" x14ac:dyDescent="0.2">
      <c r="D57889" s="53"/>
      <c r="E57889" s="53"/>
      <c r="F57889" s="53"/>
      <c r="G57889" s="53"/>
      <c r="BX57889" s="17"/>
      <c r="BY57889" s="17"/>
      <c r="BZ57889" s="17"/>
      <c r="CA57889" s="17"/>
      <c r="CB57889" s="17"/>
    </row>
    <row r="57890" spans="4:80" x14ac:dyDescent="0.2">
      <c r="D57890" s="53"/>
      <c r="E57890" s="53"/>
      <c r="F57890" s="53"/>
      <c r="G57890" s="53"/>
      <c r="BX57890" s="17"/>
      <c r="BY57890" s="17"/>
      <c r="BZ57890" s="17"/>
      <c r="CA57890" s="17"/>
      <c r="CB57890" s="17"/>
    </row>
    <row r="57891" spans="4:80" x14ac:dyDescent="0.2">
      <c r="D57891" s="53"/>
      <c r="E57891" s="53"/>
      <c r="F57891" s="53"/>
      <c r="G57891" s="53"/>
      <c r="BX57891" s="17"/>
      <c r="BY57891" s="17"/>
      <c r="BZ57891" s="17"/>
      <c r="CA57891" s="17"/>
      <c r="CB57891" s="17"/>
    </row>
    <row r="57892" spans="4:80" x14ac:dyDescent="0.2">
      <c r="D57892" s="53"/>
      <c r="E57892" s="53"/>
      <c r="F57892" s="53"/>
      <c r="G57892" s="53"/>
      <c r="BX57892" s="17"/>
      <c r="BY57892" s="17"/>
      <c r="BZ57892" s="17"/>
      <c r="CA57892" s="17"/>
      <c r="CB57892" s="17"/>
    </row>
    <row r="57893" spans="4:80" x14ac:dyDescent="0.2">
      <c r="D57893" s="53"/>
      <c r="E57893" s="53"/>
      <c r="F57893" s="53"/>
      <c r="G57893" s="53"/>
      <c r="BX57893" s="17"/>
      <c r="BY57893" s="17"/>
      <c r="BZ57893" s="17"/>
      <c r="CA57893" s="17"/>
      <c r="CB57893" s="17"/>
    </row>
    <row r="57894" spans="4:80" x14ac:dyDescent="0.2">
      <c r="D57894" s="53"/>
      <c r="E57894" s="53"/>
      <c r="F57894" s="53"/>
      <c r="G57894" s="53"/>
      <c r="BX57894" s="17"/>
      <c r="BY57894" s="17"/>
      <c r="BZ57894" s="17"/>
      <c r="CA57894" s="17"/>
      <c r="CB57894" s="17"/>
    </row>
    <row r="57895" spans="4:80" x14ac:dyDescent="0.2">
      <c r="D57895" s="53"/>
      <c r="E57895" s="53"/>
      <c r="F57895" s="53"/>
      <c r="G57895" s="53"/>
      <c r="BX57895" s="17"/>
      <c r="BY57895" s="17"/>
      <c r="BZ57895" s="17"/>
      <c r="CA57895" s="17"/>
      <c r="CB57895" s="17"/>
    </row>
    <row r="57896" spans="4:80" x14ac:dyDescent="0.2">
      <c r="D57896" s="53"/>
      <c r="E57896" s="53"/>
      <c r="F57896" s="53"/>
      <c r="G57896" s="53"/>
      <c r="BX57896" s="17"/>
      <c r="BY57896" s="17"/>
      <c r="BZ57896" s="17"/>
      <c r="CA57896" s="17"/>
      <c r="CB57896" s="17"/>
    </row>
    <row r="57897" spans="4:80" x14ac:dyDescent="0.2">
      <c r="D57897" s="53"/>
      <c r="E57897" s="53"/>
      <c r="F57897" s="53"/>
      <c r="G57897" s="53"/>
      <c r="BX57897" s="17"/>
      <c r="BY57897" s="17"/>
      <c r="BZ57897" s="17"/>
      <c r="CA57897" s="17"/>
      <c r="CB57897" s="17"/>
    </row>
    <row r="57898" spans="4:80" x14ac:dyDescent="0.2">
      <c r="D57898" s="53"/>
      <c r="E57898" s="53"/>
      <c r="F57898" s="53"/>
      <c r="G57898" s="53"/>
      <c r="BX57898" s="17"/>
      <c r="BY57898" s="17"/>
      <c r="BZ57898" s="17"/>
      <c r="CA57898" s="17"/>
      <c r="CB57898" s="17"/>
    </row>
    <row r="57899" spans="4:80" x14ac:dyDescent="0.2">
      <c r="D57899" s="53"/>
      <c r="E57899" s="53"/>
      <c r="F57899" s="53"/>
      <c r="G57899" s="53"/>
      <c r="BX57899" s="17"/>
      <c r="BY57899" s="17"/>
      <c r="BZ57899" s="17"/>
      <c r="CA57899" s="17"/>
      <c r="CB57899" s="17"/>
    </row>
    <row r="57900" spans="4:80" x14ac:dyDescent="0.2">
      <c r="D57900" s="53"/>
      <c r="E57900" s="53"/>
      <c r="F57900" s="53"/>
      <c r="G57900" s="53"/>
      <c r="BX57900" s="17"/>
      <c r="BY57900" s="17"/>
      <c r="BZ57900" s="17"/>
      <c r="CA57900" s="17"/>
      <c r="CB57900" s="17"/>
    </row>
    <row r="57901" spans="4:80" x14ac:dyDescent="0.2">
      <c r="D57901" s="53"/>
      <c r="E57901" s="53"/>
      <c r="F57901" s="53"/>
      <c r="G57901" s="53"/>
      <c r="BX57901" s="17"/>
      <c r="BY57901" s="17"/>
      <c r="BZ57901" s="17"/>
      <c r="CA57901" s="17"/>
      <c r="CB57901" s="17"/>
    </row>
    <row r="57902" spans="4:80" x14ac:dyDescent="0.2">
      <c r="D57902" s="53"/>
      <c r="E57902" s="53"/>
      <c r="F57902" s="53"/>
      <c r="G57902" s="53"/>
      <c r="BX57902" s="17"/>
      <c r="BY57902" s="17"/>
      <c r="BZ57902" s="17"/>
      <c r="CA57902" s="17"/>
      <c r="CB57902" s="17"/>
    </row>
    <row r="57903" spans="4:80" x14ac:dyDescent="0.2">
      <c r="D57903" s="53"/>
      <c r="E57903" s="53"/>
      <c r="F57903" s="53"/>
      <c r="G57903" s="53"/>
      <c r="BX57903" s="17"/>
      <c r="BY57903" s="17"/>
      <c r="BZ57903" s="17"/>
      <c r="CA57903" s="17"/>
      <c r="CB57903" s="17"/>
    </row>
    <row r="57904" spans="4:80" x14ac:dyDescent="0.2">
      <c r="D57904" s="53"/>
      <c r="E57904" s="53"/>
      <c r="F57904" s="53"/>
      <c r="G57904" s="53"/>
      <c r="BX57904" s="17"/>
      <c r="BY57904" s="17"/>
      <c r="BZ57904" s="17"/>
      <c r="CA57904" s="17"/>
      <c r="CB57904" s="17"/>
    </row>
    <row r="57905" spans="4:80" x14ac:dyDescent="0.2">
      <c r="D57905" s="53"/>
      <c r="E57905" s="53"/>
      <c r="F57905" s="53"/>
      <c r="G57905" s="53"/>
      <c r="BX57905" s="17"/>
      <c r="BY57905" s="17"/>
      <c r="BZ57905" s="17"/>
      <c r="CA57905" s="17"/>
      <c r="CB57905" s="17"/>
    </row>
    <row r="57906" spans="4:80" x14ac:dyDescent="0.2">
      <c r="D57906" s="53"/>
      <c r="E57906" s="53"/>
      <c r="F57906" s="53"/>
      <c r="G57906" s="53"/>
      <c r="BX57906" s="17"/>
      <c r="BY57906" s="17"/>
      <c r="BZ57906" s="17"/>
      <c r="CA57906" s="17"/>
      <c r="CB57906" s="17"/>
    </row>
    <row r="57907" spans="4:80" x14ac:dyDescent="0.2">
      <c r="D57907" s="53"/>
      <c r="E57907" s="53"/>
      <c r="F57907" s="53"/>
      <c r="G57907" s="53"/>
      <c r="BX57907" s="17"/>
      <c r="BY57907" s="17"/>
      <c r="BZ57907" s="17"/>
      <c r="CA57907" s="17"/>
      <c r="CB57907" s="17"/>
    </row>
    <row r="57908" spans="4:80" x14ac:dyDescent="0.2">
      <c r="D57908" s="53"/>
      <c r="E57908" s="53"/>
      <c r="F57908" s="53"/>
      <c r="G57908" s="53"/>
      <c r="BX57908" s="17"/>
      <c r="BY57908" s="17"/>
      <c r="BZ57908" s="17"/>
      <c r="CA57908" s="17"/>
      <c r="CB57908" s="17"/>
    </row>
    <row r="57909" spans="4:80" x14ac:dyDescent="0.2">
      <c r="D57909" s="53"/>
      <c r="E57909" s="53"/>
      <c r="F57909" s="53"/>
      <c r="G57909" s="53"/>
      <c r="BX57909" s="17"/>
      <c r="BY57909" s="17"/>
      <c r="BZ57909" s="17"/>
      <c r="CA57909" s="17"/>
      <c r="CB57909" s="17"/>
    </row>
    <row r="57910" spans="4:80" x14ac:dyDescent="0.2">
      <c r="D57910" s="53"/>
      <c r="E57910" s="53"/>
      <c r="F57910" s="53"/>
      <c r="G57910" s="53"/>
      <c r="BX57910" s="17"/>
      <c r="BY57910" s="17"/>
      <c r="BZ57910" s="17"/>
      <c r="CA57910" s="17"/>
      <c r="CB57910" s="17"/>
    </row>
    <row r="57911" spans="4:80" x14ac:dyDescent="0.2">
      <c r="D57911" s="53"/>
      <c r="E57911" s="53"/>
      <c r="F57911" s="53"/>
      <c r="G57911" s="53"/>
      <c r="BX57911" s="17"/>
      <c r="BY57911" s="17"/>
      <c r="BZ57911" s="17"/>
      <c r="CA57911" s="17"/>
      <c r="CB57911" s="17"/>
    </row>
    <row r="57912" spans="4:80" x14ac:dyDescent="0.2">
      <c r="D57912" s="53"/>
      <c r="E57912" s="53"/>
      <c r="F57912" s="53"/>
      <c r="G57912" s="53"/>
      <c r="BX57912" s="17"/>
      <c r="BY57912" s="17"/>
      <c r="BZ57912" s="17"/>
      <c r="CA57912" s="17"/>
      <c r="CB57912" s="17"/>
    </row>
    <row r="57913" spans="4:80" x14ac:dyDescent="0.2">
      <c r="D57913" s="53"/>
      <c r="E57913" s="53"/>
      <c r="F57913" s="53"/>
      <c r="G57913" s="53"/>
      <c r="BX57913" s="17"/>
      <c r="BY57913" s="17"/>
      <c r="BZ57913" s="17"/>
      <c r="CA57913" s="17"/>
      <c r="CB57913" s="17"/>
    </row>
    <row r="57914" spans="4:80" x14ac:dyDescent="0.2">
      <c r="D57914" s="53"/>
      <c r="E57914" s="53"/>
      <c r="F57914" s="53"/>
      <c r="G57914" s="53"/>
      <c r="BX57914" s="17"/>
      <c r="BY57914" s="17"/>
      <c r="BZ57914" s="17"/>
      <c r="CA57914" s="17"/>
      <c r="CB57914" s="17"/>
    </row>
    <row r="57915" spans="4:80" x14ac:dyDescent="0.2">
      <c r="D57915" s="53"/>
      <c r="E57915" s="53"/>
      <c r="F57915" s="53"/>
      <c r="G57915" s="53"/>
      <c r="BX57915" s="17"/>
      <c r="BY57915" s="17"/>
      <c r="BZ57915" s="17"/>
      <c r="CA57915" s="17"/>
      <c r="CB57915" s="17"/>
    </row>
    <row r="57916" spans="4:80" x14ac:dyDescent="0.2">
      <c r="D57916" s="53"/>
      <c r="E57916" s="53"/>
      <c r="F57916" s="53"/>
      <c r="G57916" s="53"/>
      <c r="BX57916" s="17"/>
      <c r="BY57916" s="17"/>
      <c r="BZ57916" s="17"/>
      <c r="CA57916" s="17"/>
      <c r="CB57916" s="17"/>
    </row>
    <row r="57917" spans="4:80" x14ac:dyDescent="0.2">
      <c r="D57917" s="53"/>
      <c r="E57917" s="53"/>
      <c r="F57917" s="53"/>
      <c r="G57917" s="53"/>
      <c r="BX57917" s="17"/>
      <c r="BY57917" s="17"/>
      <c r="BZ57917" s="17"/>
      <c r="CA57917" s="17"/>
      <c r="CB57917" s="17"/>
    </row>
    <row r="57918" spans="4:80" x14ac:dyDescent="0.2">
      <c r="D57918" s="53"/>
      <c r="E57918" s="53"/>
      <c r="F57918" s="53"/>
      <c r="G57918" s="53"/>
      <c r="BX57918" s="17"/>
      <c r="BY57918" s="17"/>
      <c r="BZ57918" s="17"/>
      <c r="CA57918" s="17"/>
      <c r="CB57918" s="17"/>
    </row>
    <row r="57919" spans="4:80" x14ac:dyDescent="0.2">
      <c r="D57919" s="53"/>
      <c r="E57919" s="53"/>
      <c r="F57919" s="53"/>
      <c r="G57919" s="53"/>
      <c r="BX57919" s="17"/>
      <c r="BY57919" s="17"/>
      <c r="BZ57919" s="17"/>
      <c r="CA57919" s="17"/>
      <c r="CB57919" s="17"/>
    </row>
    <row r="57920" spans="4:80" x14ac:dyDescent="0.2">
      <c r="D57920" s="53"/>
      <c r="E57920" s="53"/>
      <c r="F57920" s="53"/>
      <c r="G57920" s="53"/>
      <c r="BX57920" s="17"/>
      <c r="BY57920" s="17"/>
      <c r="BZ57920" s="17"/>
      <c r="CA57920" s="17"/>
      <c r="CB57920" s="17"/>
    </row>
    <row r="57921" spans="4:80" x14ac:dyDescent="0.2">
      <c r="D57921" s="53"/>
      <c r="E57921" s="53"/>
      <c r="F57921" s="53"/>
      <c r="G57921" s="53"/>
      <c r="BX57921" s="17"/>
      <c r="BY57921" s="17"/>
      <c r="BZ57921" s="17"/>
      <c r="CA57921" s="17"/>
      <c r="CB57921" s="17"/>
    </row>
    <row r="57922" spans="4:80" x14ac:dyDescent="0.2">
      <c r="D57922" s="53"/>
      <c r="E57922" s="53"/>
      <c r="F57922" s="53"/>
      <c r="G57922" s="53"/>
      <c r="BX57922" s="17"/>
      <c r="BY57922" s="17"/>
      <c r="BZ57922" s="17"/>
      <c r="CA57922" s="17"/>
      <c r="CB57922" s="17"/>
    </row>
    <row r="57923" spans="4:80" x14ac:dyDescent="0.2">
      <c r="D57923" s="53"/>
      <c r="E57923" s="53"/>
      <c r="F57923" s="53"/>
      <c r="G57923" s="53"/>
      <c r="BX57923" s="17"/>
      <c r="BY57923" s="17"/>
      <c r="BZ57923" s="17"/>
      <c r="CA57923" s="17"/>
      <c r="CB57923" s="17"/>
    </row>
    <row r="57924" spans="4:80" x14ac:dyDescent="0.2">
      <c r="D57924" s="53"/>
      <c r="E57924" s="53"/>
      <c r="F57924" s="53"/>
      <c r="G57924" s="53"/>
      <c r="BX57924" s="17"/>
      <c r="BY57924" s="17"/>
      <c r="BZ57924" s="17"/>
      <c r="CA57924" s="17"/>
      <c r="CB57924" s="17"/>
    </row>
    <row r="57925" spans="4:80" x14ac:dyDescent="0.2">
      <c r="D57925" s="53"/>
      <c r="E57925" s="53"/>
      <c r="F57925" s="53"/>
      <c r="G57925" s="53"/>
      <c r="BX57925" s="17"/>
      <c r="BY57925" s="17"/>
      <c r="BZ57925" s="17"/>
      <c r="CA57925" s="17"/>
      <c r="CB57925" s="17"/>
    </row>
    <row r="57926" spans="4:80" x14ac:dyDescent="0.2">
      <c r="D57926" s="53"/>
      <c r="E57926" s="53"/>
      <c r="F57926" s="53"/>
      <c r="G57926" s="53"/>
      <c r="BX57926" s="17"/>
      <c r="BY57926" s="17"/>
      <c r="BZ57926" s="17"/>
      <c r="CA57926" s="17"/>
      <c r="CB57926" s="17"/>
    </row>
    <row r="57927" spans="4:80" x14ac:dyDescent="0.2">
      <c r="D57927" s="53"/>
      <c r="E57927" s="53"/>
      <c r="F57927" s="53"/>
      <c r="G57927" s="53"/>
      <c r="BX57927" s="17"/>
      <c r="BY57927" s="17"/>
      <c r="BZ57927" s="17"/>
      <c r="CA57927" s="17"/>
      <c r="CB57927" s="17"/>
    </row>
    <row r="57928" spans="4:80" x14ac:dyDescent="0.2">
      <c r="D57928" s="53"/>
      <c r="E57928" s="53"/>
      <c r="F57928" s="53"/>
      <c r="G57928" s="53"/>
      <c r="BX57928" s="17"/>
      <c r="BY57928" s="17"/>
      <c r="BZ57928" s="17"/>
      <c r="CA57928" s="17"/>
      <c r="CB57928" s="17"/>
    </row>
    <row r="57929" spans="4:80" x14ac:dyDescent="0.2">
      <c r="D57929" s="53"/>
      <c r="E57929" s="53"/>
      <c r="F57929" s="53"/>
      <c r="G57929" s="53"/>
      <c r="BX57929" s="17"/>
      <c r="BY57929" s="17"/>
      <c r="BZ57929" s="17"/>
      <c r="CA57929" s="17"/>
      <c r="CB57929" s="17"/>
    </row>
    <row r="57930" spans="4:80" x14ac:dyDescent="0.2">
      <c r="D57930" s="53"/>
      <c r="E57930" s="53"/>
      <c r="F57930" s="53"/>
      <c r="G57930" s="53"/>
      <c r="BX57930" s="17"/>
      <c r="BY57930" s="17"/>
      <c r="BZ57930" s="17"/>
      <c r="CA57930" s="17"/>
      <c r="CB57930" s="17"/>
    </row>
    <row r="57931" spans="4:80" x14ac:dyDescent="0.2">
      <c r="D57931" s="53"/>
      <c r="E57931" s="53"/>
      <c r="F57931" s="53"/>
      <c r="G57931" s="53"/>
      <c r="BX57931" s="17"/>
      <c r="BY57931" s="17"/>
      <c r="BZ57931" s="17"/>
      <c r="CA57931" s="17"/>
      <c r="CB57931" s="17"/>
    </row>
    <row r="57932" spans="4:80" x14ac:dyDescent="0.2">
      <c r="D57932" s="53"/>
      <c r="E57932" s="53"/>
      <c r="F57932" s="53"/>
      <c r="G57932" s="53"/>
      <c r="BX57932" s="17"/>
      <c r="BY57932" s="17"/>
      <c r="BZ57932" s="17"/>
      <c r="CA57932" s="17"/>
      <c r="CB57932" s="17"/>
    </row>
    <row r="57933" spans="4:80" x14ac:dyDescent="0.2">
      <c r="D57933" s="53"/>
      <c r="E57933" s="53"/>
      <c r="F57933" s="53"/>
      <c r="G57933" s="53"/>
      <c r="BX57933" s="17"/>
      <c r="BY57933" s="17"/>
      <c r="BZ57933" s="17"/>
      <c r="CA57933" s="17"/>
      <c r="CB57933" s="17"/>
    </row>
    <row r="57934" spans="4:80" x14ac:dyDescent="0.2">
      <c r="D57934" s="53"/>
      <c r="E57934" s="53"/>
      <c r="F57934" s="53"/>
      <c r="G57934" s="53"/>
      <c r="BX57934" s="17"/>
      <c r="BY57934" s="17"/>
      <c r="BZ57934" s="17"/>
      <c r="CA57934" s="17"/>
      <c r="CB57934" s="17"/>
    </row>
    <row r="57935" spans="4:80" x14ac:dyDescent="0.2">
      <c r="D57935" s="53"/>
      <c r="E57935" s="53"/>
      <c r="F57935" s="53"/>
      <c r="G57935" s="53"/>
      <c r="BX57935" s="17"/>
      <c r="BY57935" s="17"/>
      <c r="BZ57935" s="17"/>
      <c r="CA57935" s="17"/>
      <c r="CB57935" s="17"/>
    </row>
    <row r="57936" spans="4:80" x14ac:dyDescent="0.2">
      <c r="D57936" s="53"/>
      <c r="E57936" s="53"/>
      <c r="F57936" s="53"/>
      <c r="G57936" s="53"/>
      <c r="BX57936" s="17"/>
      <c r="BY57936" s="17"/>
      <c r="BZ57936" s="17"/>
      <c r="CA57936" s="17"/>
      <c r="CB57936" s="17"/>
    </row>
    <row r="57937" spans="4:80" x14ac:dyDescent="0.2">
      <c r="D57937" s="53"/>
      <c r="E57937" s="53"/>
      <c r="F57937" s="53"/>
      <c r="G57937" s="53"/>
      <c r="BX57937" s="17"/>
      <c r="BY57937" s="17"/>
      <c r="BZ57937" s="17"/>
      <c r="CA57937" s="17"/>
      <c r="CB57937" s="17"/>
    </row>
    <row r="57938" spans="4:80" x14ac:dyDescent="0.2">
      <c r="D57938" s="53"/>
      <c r="E57938" s="53"/>
      <c r="F57938" s="53"/>
      <c r="G57938" s="53"/>
      <c r="BX57938" s="17"/>
      <c r="BY57938" s="17"/>
      <c r="BZ57938" s="17"/>
      <c r="CA57938" s="17"/>
      <c r="CB57938" s="17"/>
    </row>
    <row r="57939" spans="4:80" x14ac:dyDescent="0.2">
      <c r="D57939" s="53"/>
      <c r="E57939" s="53"/>
      <c r="F57939" s="53"/>
      <c r="G57939" s="53"/>
      <c r="BX57939" s="17"/>
      <c r="BY57939" s="17"/>
      <c r="BZ57939" s="17"/>
      <c r="CA57939" s="17"/>
      <c r="CB57939" s="17"/>
    </row>
    <row r="57940" spans="4:80" x14ac:dyDescent="0.2">
      <c r="D57940" s="53"/>
      <c r="E57940" s="53"/>
      <c r="F57940" s="53"/>
      <c r="G57940" s="53"/>
      <c r="BX57940" s="17"/>
      <c r="BY57940" s="17"/>
      <c r="BZ57940" s="17"/>
      <c r="CA57940" s="17"/>
      <c r="CB57940" s="17"/>
    </row>
    <row r="57941" spans="4:80" x14ac:dyDescent="0.2">
      <c r="D57941" s="53"/>
      <c r="E57941" s="53"/>
      <c r="F57941" s="53"/>
      <c r="G57941" s="53"/>
      <c r="BX57941" s="17"/>
      <c r="BY57941" s="17"/>
      <c r="BZ57941" s="17"/>
      <c r="CA57941" s="17"/>
      <c r="CB57941" s="17"/>
    </row>
    <row r="57942" spans="4:80" x14ac:dyDescent="0.2">
      <c r="D57942" s="53"/>
      <c r="E57942" s="53"/>
      <c r="F57942" s="53"/>
      <c r="G57942" s="53"/>
      <c r="BX57942" s="17"/>
      <c r="BY57942" s="17"/>
      <c r="BZ57942" s="17"/>
      <c r="CA57942" s="17"/>
      <c r="CB57942" s="17"/>
    </row>
    <row r="57943" spans="4:80" x14ac:dyDescent="0.2">
      <c r="D57943" s="53"/>
      <c r="E57943" s="53"/>
      <c r="F57943" s="53"/>
      <c r="G57943" s="53"/>
      <c r="BX57943" s="17"/>
      <c r="BY57943" s="17"/>
      <c r="BZ57943" s="17"/>
      <c r="CA57943" s="17"/>
      <c r="CB57943" s="17"/>
    </row>
    <row r="57944" spans="4:80" x14ac:dyDescent="0.2">
      <c r="D57944" s="53"/>
      <c r="E57944" s="53"/>
      <c r="F57944" s="53"/>
      <c r="G57944" s="53"/>
      <c r="BX57944" s="17"/>
      <c r="BY57944" s="17"/>
      <c r="BZ57944" s="17"/>
      <c r="CA57944" s="17"/>
      <c r="CB57944" s="17"/>
    </row>
    <row r="57945" spans="4:80" x14ac:dyDescent="0.2">
      <c r="D57945" s="53"/>
      <c r="E57945" s="53"/>
      <c r="F57945" s="53"/>
      <c r="G57945" s="53"/>
      <c r="BX57945" s="17"/>
      <c r="BY57945" s="17"/>
      <c r="BZ57945" s="17"/>
      <c r="CA57945" s="17"/>
      <c r="CB57945" s="17"/>
    </row>
    <row r="57946" spans="4:80" x14ac:dyDescent="0.2">
      <c r="D57946" s="53"/>
      <c r="E57946" s="53"/>
      <c r="F57946" s="53"/>
      <c r="G57946" s="53"/>
      <c r="BX57946" s="17"/>
      <c r="BY57946" s="17"/>
      <c r="BZ57946" s="17"/>
      <c r="CA57946" s="17"/>
      <c r="CB57946" s="17"/>
    </row>
    <row r="57947" spans="4:80" x14ac:dyDescent="0.2">
      <c r="D57947" s="53"/>
      <c r="E57947" s="53"/>
      <c r="F57947" s="53"/>
      <c r="G57947" s="53"/>
      <c r="BX57947" s="17"/>
      <c r="BY57947" s="17"/>
      <c r="BZ57947" s="17"/>
      <c r="CA57947" s="17"/>
      <c r="CB57947" s="17"/>
    </row>
    <row r="57948" spans="4:80" x14ac:dyDescent="0.2">
      <c r="D57948" s="53"/>
      <c r="E57948" s="53"/>
      <c r="F57948" s="53"/>
      <c r="G57948" s="53"/>
      <c r="BX57948" s="17"/>
      <c r="BY57948" s="17"/>
      <c r="BZ57948" s="17"/>
      <c r="CA57948" s="17"/>
      <c r="CB57948" s="17"/>
    </row>
    <row r="57949" spans="4:80" x14ac:dyDescent="0.2">
      <c r="D57949" s="53"/>
      <c r="E57949" s="53"/>
      <c r="F57949" s="53"/>
      <c r="G57949" s="53"/>
      <c r="BX57949" s="17"/>
      <c r="BY57949" s="17"/>
      <c r="BZ57949" s="17"/>
      <c r="CA57949" s="17"/>
      <c r="CB57949" s="17"/>
    </row>
    <row r="57950" spans="4:80" x14ac:dyDescent="0.2">
      <c r="D57950" s="53"/>
      <c r="E57950" s="53"/>
      <c r="F57950" s="53"/>
      <c r="G57950" s="53"/>
      <c r="BX57950" s="17"/>
      <c r="BY57950" s="17"/>
      <c r="BZ57950" s="17"/>
      <c r="CA57950" s="17"/>
      <c r="CB57950" s="17"/>
    </row>
    <row r="57951" spans="4:80" x14ac:dyDescent="0.2">
      <c r="D57951" s="53"/>
      <c r="E57951" s="53"/>
      <c r="F57951" s="53"/>
      <c r="G57951" s="53"/>
      <c r="BX57951" s="17"/>
      <c r="BY57951" s="17"/>
      <c r="BZ57951" s="17"/>
      <c r="CA57951" s="17"/>
      <c r="CB57951" s="17"/>
    </row>
    <row r="57952" spans="4:80" x14ac:dyDescent="0.2">
      <c r="D57952" s="53"/>
      <c r="E57952" s="53"/>
      <c r="F57952" s="53"/>
      <c r="G57952" s="53"/>
      <c r="BX57952" s="17"/>
      <c r="BY57952" s="17"/>
      <c r="BZ57952" s="17"/>
      <c r="CA57952" s="17"/>
      <c r="CB57952" s="17"/>
    </row>
    <row r="57953" spans="4:80" x14ac:dyDescent="0.2">
      <c r="D57953" s="53"/>
      <c r="E57953" s="53"/>
      <c r="F57953" s="53"/>
      <c r="G57953" s="53"/>
      <c r="BX57953" s="17"/>
      <c r="BY57953" s="17"/>
      <c r="BZ57953" s="17"/>
      <c r="CA57953" s="17"/>
      <c r="CB57953" s="17"/>
    </row>
    <row r="57954" spans="4:80" x14ac:dyDescent="0.2">
      <c r="D57954" s="53"/>
      <c r="E57954" s="53"/>
      <c r="F57954" s="53"/>
      <c r="G57954" s="53"/>
      <c r="BX57954" s="17"/>
      <c r="BY57954" s="17"/>
      <c r="BZ57954" s="17"/>
      <c r="CA57954" s="17"/>
      <c r="CB57954" s="17"/>
    </row>
    <row r="57955" spans="4:80" x14ac:dyDescent="0.2">
      <c r="D57955" s="53"/>
      <c r="E57955" s="53"/>
      <c r="F57955" s="53"/>
      <c r="G57955" s="53"/>
      <c r="BX57955" s="17"/>
      <c r="BY57955" s="17"/>
      <c r="BZ57955" s="17"/>
      <c r="CA57955" s="17"/>
      <c r="CB57955" s="17"/>
    </row>
    <row r="57956" spans="4:80" x14ac:dyDescent="0.2">
      <c r="D57956" s="53"/>
      <c r="E57956" s="53"/>
      <c r="F57956" s="53"/>
      <c r="G57956" s="53"/>
      <c r="BX57956" s="17"/>
      <c r="BY57956" s="17"/>
      <c r="BZ57956" s="17"/>
      <c r="CA57956" s="17"/>
      <c r="CB57956" s="17"/>
    </row>
    <row r="57957" spans="4:80" x14ac:dyDescent="0.2">
      <c r="D57957" s="53"/>
      <c r="E57957" s="53"/>
      <c r="F57957" s="53"/>
      <c r="G57957" s="53"/>
      <c r="BX57957" s="17"/>
      <c r="BY57957" s="17"/>
      <c r="BZ57957" s="17"/>
      <c r="CA57957" s="17"/>
      <c r="CB57957" s="17"/>
    </row>
    <row r="57958" spans="4:80" x14ac:dyDescent="0.2">
      <c r="D57958" s="53"/>
      <c r="E57958" s="53"/>
      <c r="F57958" s="53"/>
      <c r="G57958" s="53"/>
      <c r="BX57958" s="17"/>
      <c r="BY57958" s="17"/>
      <c r="BZ57958" s="17"/>
      <c r="CA57958" s="17"/>
      <c r="CB57958" s="17"/>
    </row>
    <row r="57959" spans="4:80" x14ac:dyDescent="0.2">
      <c r="D57959" s="53"/>
      <c r="E57959" s="53"/>
      <c r="F57959" s="53"/>
      <c r="G57959" s="53"/>
      <c r="BX57959" s="17"/>
      <c r="BY57959" s="17"/>
      <c r="BZ57959" s="17"/>
      <c r="CA57959" s="17"/>
      <c r="CB57959" s="17"/>
    </row>
    <row r="57960" spans="4:80" x14ac:dyDescent="0.2">
      <c r="D57960" s="53"/>
      <c r="E57960" s="53"/>
      <c r="F57960" s="53"/>
      <c r="G57960" s="53"/>
      <c r="BX57960" s="17"/>
      <c r="BY57960" s="17"/>
      <c r="BZ57960" s="17"/>
      <c r="CA57960" s="17"/>
      <c r="CB57960" s="17"/>
    </row>
    <row r="57961" spans="4:80" x14ac:dyDescent="0.2">
      <c r="D57961" s="53"/>
      <c r="E57961" s="53"/>
      <c r="F57961" s="53"/>
      <c r="G57961" s="53"/>
      <c r="BX57961" s="17"/>
      <c r="BY57961" s="17"/>
      <c r="BZ57961" s="17"/>
      <c r="CA57961" s="17"/>
      <c r="CB57961" s="17"/>
    </row>
    <row r="57962" spans="4:80" x14ac:dyDescent="0.2">
      <c r="D57962" s="53"/>
      <c r="E57962" s="53"/>
      <c r="F57962" s="53"/>
      <c r="G57962" s="53"/>
      <c r="BX57962" s="17"/>
      <c r="BY57962" s="17"/>
      <c r="BZ57962" s="17"/>
      <c r="CA57962" s="17"/>
      <c r="CB57962" s="17"/>
    </row>
    <row r="57963" spans="4:80" x14ac:dyDescent="0.2">
      <c r="D57963" s="53"/>
      <c r="E57963" s="53"/>
      <c r="F57963" s="53"/>
      <c r="G57963" s="53"/>
      <c r="BX57963" s="17"/>
      <c r="BY57963" s="17"/>
      <c r="BZ57963" s="17"/>
      <c r="CA57963" s="17"/>
      <c r="CB57963" s="17"/>
    </row>
    <row r="57964" spans="4:80" x14ac:dyDescent="0.2">
      <c r="D57964" s="53"/>
      <c r="E57964" s="53"/>
      <c r="F57964" s="53"/>
      <c r="G57964" s="53"/>
      <c r="BX57964" s="17"/>
      <c r="BY57964" s="17"/>
      <c r="BZ57964" s="17"/>
      <c r="CA57964" s="17"/>
      <c r="CB57964" s="17"/>
    </row>
    <row r="57965" spans="4:80" x14ac:dyDescent="0.2">
      <c r="D57965" s="53"/>
      <c r="E57965" s="53"/>
      <c r="F57965" s="53"/>
      <c r="G57965" s="53"/>
      <c r="BX57965" s="17"/>
      <c r="BY57965" s="17"/>
      <c r="BZ57965" s="17"/>
      <c r="CA57965" s="17"/>
      <c r="CB57965" s="17"/>
    </row>
    <row r="57966" spans="4:80" x14ac:dyDescent="0.2">
      <c r="D57966" s="53"/>
      <c r="E57966" s="53"/>
      <c r="F57966" s="53"/>
      <c r="G57966" s="53"/>
      <c r="BX57966" s="17"/>
      <c r="BY57966" s="17"/>
      <c r="BZ57966" s="17"/>
      <c r="CA57966" s="17"/>
      <c r="CB57966" s="17"/>
    </row>
    <row r="57967" spans="4:80" x14ac:dyDescent="0.2">
      <c r="D57967" s="53"/>
      <c r="E57967" s="53"/>
      <c r="F57967" s="53"/>
      <c r="G57967" s="53"/>
      <c r="BX57967" s="17"/>
      <c r="BY57967" s="17"/>
      <c r="BZ57967" s="17"/>
      <c r="CA57967" s="17"/>
      <c r="CB57967" s="17"/>
    </row>
    <row r="57968" spans="4:80" x14ac:dyDescent="0.2">
      <c r="D57968" s="53"/>
      <c r="E57968" s="53"/>
      <c r="F57968" s="53"/>
      <c r="G57968" s="53"/>
      <c r="BX57968" s="17"/>
      <c r="BY57968" s="17"/>
      <c r="BZ57968" s="17"/>
      <c r="CA57968" s="17"/>
      <c r="CB57968" s="17"/>
    </row>
    <row r="57969" spans="4:80" x14ac:dyDescent="0.2">
      <c r="D57969" s="53"/>
      <c r="E57969" s="53"/>
      <c r="F57969" s="53"/>
      <c r="G57969" s="53"/>
      <c r="BX57969" s="17"/>
      <c r="BY57969" s="17"/>
      <c r="BZ57969" s="17"/>
      <c r="CA57969" s="17"/>
      <c r="CB57969" s="17"/>
    </row>
    <row r="57970" spans="4:80" x14ac:dyDescent="0.2">
      <c r="D57970" s="53"/>
      <c r="E57970" s="53"/>
      <c r="F57970" s="53"/>
      <c r="G57970" s="53"/>
      <c r="BX57970" s="17"/>
      <c r="BY57970" s="17"/>
      <c r="BZ57970" s="17"/>
      <c r="CA57970" s="17"/>
      <c r="CB57970" s="17"/>
    </row>
    <row r="57971" spans="4:80" x14ac:dyDescent="0.2">
      <c r="D57971" s="53"/>
      <c r="E57971" s="53"/>
      <c r="F57971" s="53"/>
      <c r="G57971" s="53"/>
      <c r="BX57971" s="17"/>
      <c r="BY57971" s="17"/>
      <c r="BZ57971" s="17"/>
      <c r="CA57971" s="17"/>
      <c r="CB57971" s="17"/>
    </row>
    <row r="57972" spans="4:80" x14ac:dyDescent="0.2">
      <c r="D57972" s="53"/>
      <c r="E57972" s="53"/>
      <c r="F57972" s="53"/>
      <c r="G57972" s="53"/>
      <c r="BX57972" s="17"/>
      <c r="BY57972" s="17"/>
      <c r="BZ57972" s="17"/>
      <c r="CA57972" s="17"/>
      <c r="CB57972" s="17"/>
    </row>
    <row r="57973" spans="4:80" x14ac:dyDescent="0.2">
      <c r="D57973" s="53"/>
      <c r="E57973" s="53"/>
      <c r="F57973" s="53"/>
      <c r="G57973" s="53"/>
      <c r="BX57973" s="17"/>
      <c r="BY57973" s="17"/>
      <c r="BZ57973" s="17"/>
      <c r="CA57973" s="17"/>
      <c r="CB57973" s="17"/>
    </row>
    <row r="57974" spans="4:80" x14ac:dyDescent="0.2">
      <c r="D57974" s="53"/>
      <c r="E57974" s="53"/>
      <c r="F57974" s="53"/>
      <c r="G57974" s="53"/>
      <c r="BX57974" s="17"/>
      <c r="BY57974" s="17"/>
      <c r="BZ57974" s="17"/>
      <c r="CA57974" s="17"/>
      <c r="CB57974" s="17"/>
    </row>
    <row r="57975" spans="4:80" x14ac:dyDescent="0.2">
      <c r="D57975" s="53"/>
      <c r="E57975" s="53"/>
      <c r="F57975" s="53"/>
      <c r="G57975" s="53"/>
      <c r="BX57975" s="17"/>
      <c r="BY57975" s="17"/>
      <c r="BZ57975" s="17"/>
      <c r="CA57975" s="17"/>
      <c r="CB57975" s="17"/>
    </row>
    <row r="57976" spans="4:80" x14ac:dyDescent="0.2">
      <c r="D57976" s="53"/>
      <c r="E57976" s="53"/>
      <c r="F57976" s="53"/>
      <c r="G57976" s="53"/>
      <c r="BX57976" s="17"/>
      <c r="BY57976" s="17"/>
      <c r="BZ57976" s="17"/>
      <c r="CA57976" s="17"/>
      <c r="CB57976" s="17"/>
    </row>
    <row r="57977" spans="4:80" x14ac:dyDescent="0.2">
      <c r="D57977" s="53"/>
      <c r="E57977" s="53"/>
      <c r="F57977" s="53"/>
      <c r="G57977" s="53"/>
      <c r="BX57977" s="17"/>
      <c r="BY57977" s="17"/>
      <c r="BZ57977" s="17"/>
      <c r="CA57977" s="17"/>
      <c r="CB57977" s="17"/>
    </row>
    <row r="57978" spans="4:80" x14ac:dyDescent="0.2">
      <c r="D57978" s="53"/>
      <c r="E57978" s="53"/>
      <c r="F57978" s="53"/>
      <c r="G57978" s="53"/>
      <c r="BX57978" s="17"/>
      <c r="BY57978" s="17"/>
      <c r="BZ57978" s="17"/>
      <c r="CA57978" s="17"/>
      <c r="CB57978" s="17"/>
    </row>
    <row r="57979" spans="4:80" x14ac:dyDescent="0.2">
      <c r="D57979" s="53"/>
      <c r="E57979" s="53"/>
      <c r="F57979" s="53"/>
      <c r="G57979" s="53"/>
      <c r="BX57979" s="17"/>
      <c r="BY57979" s="17"/>
      <c r="BZ57979" s="17"/>
      <c r="CA57979" s="17"/>
      <c r="CB57979" s="17"/>
    </row>
    <row r="57980" spans="4:80" x14ac:dyDescent="0.2">
      <c r="D57980" s="53"/>
      <c r="E57980" s="53"/>
      <c r="F57980" s="53"/>
      <c r="G57980" s="53"/>
      <c r="BX57980" s="17"/>
      <c r="BY57980" s="17"/>
      <c r="BZ57980" s="17"/>
      <c r="CA57980" s="17"/>
      <c r="CB57980" s="17"/>
    </row>
    <row r="57981" spans="4:80" x14ac:dyDescent="0.2">
      <c r="D57981" s="53"/>
      <c r="E57981" s="53"/>
      <c r="F57981" s="53"/>
      <c r="G57981" s="53"/>
      <c r="BX57981" s="17"/>
      <c r="BY57981" s="17"/>
      <c r="BZ57981" s="17"/>
      <c r="CA57981" s="17"/>
      <c r="CB57981" s="17"/>
    </row>
    <row r="57982" spans="4:80" x14ac:dyDescent="0.2">
      <c r="D57982" s="53"/>
      <c r="E57982" s="53"/>
      <c r="F57982" s="53"/>
      <c r="G57982" s="53"/>
      <c r="BX57982" s="17"/>
      <c r="BY57982" s="17"/>
      <c r="BZ57982" s="17"/>
      <c r="CA57982" s="17"/>
      <c r="CB57982" s="17"/>
    </row>
    <row r="57983" spans="4:80" x14ac:dyDescent="0.2">
      <c r="D57983" s="53"/>
      <c r="E57983" s="53"/>
      <c r="F57983" s="53"/>
      <c r="G57983" s="53"/>
      <c r="BX57983" s="17"/>
      <c r="BY57983" s="17"/>
      <c r="BZ57983" s="17"/>
      <c r="CA57983" s="17"/>
      <c r="CB57983" s="17"/>
    </row>
    <row r="57984" spans="4:80" x14ac:dyDescent="0.2">
      <c r="D57984" s="53"/>
      <c r="E57984" s="53"/>
      <c r="F57984" s="53"/>
      <c r="G57984" s="53"/>
      <c r="BX57984" s="17"/>
      <c r="BY57984" s="17"/>
      <c r="BZ57984" s="17"/>
      <c r="CA57984" s="17"/>
      <c r="CB57984" s="17"/>
    </row>
    <row r="57985" spans="4:80" x14ac:dyDescent="0.2">
      <c r="D57985" s="53"/>
      <c r="E57985" s="53"/>
      <c r="F57985" s="53"/>
      <c r="G57985" s="53"/>
      <c r="BX57985" s="17"/>
      <c r="BY57985" s="17"/>
      <c r="BZ57985" s="17"/>
      <c r="CA57985" s="17"/>
      <c r="CB57985" s="17"/>
    </row>
    <row r="57986" spans="4:80" x14ac:dyDescent="0.2">
      <c r="D57986" s="53"/>
      <c r="E57986" s="53"/>
      <c r="F57986" s="53"/>
      <c r="G57986" s="53"/>
      <c r="BX57986" s="17"/>
      <c r="BY57986" s="17"/>
      <c r="BZ57986" s="17"/>
      <c r="CA57986" s="17"/>
      <c r="CB57986" s="17"/>
    </row>
    <row r="57987" spans="4:80" x14ac:dyDescent="0.2">
      <c r="D57987" s="53"/>
      <c r="E57987" s="53"/>
      <c r="F57987" s="53"/>
      <c r="G57987" s="53"/>
      <c r="BX57987" s="17"/>
      <c r="BY57987" s="17"/>
      <c r="BZ57987" s="17"/>
      <c r="CA57987" s="17"/>
      <c r="CB57987" s="17"/>
    </row>
    <row r="57988" spans="4:80" x14ac:dyDescent="0.2">
      <c r="D57988" s="53"/>
      <c r="E57988" s="53"/>
      <c r="F57988" s="53"/>
      <c r="G57988" s="53"/>
      <c r="BX57988" s="17"/>
      <c r="BY57988" s="17"/>
      <c r="BZ57988" s="17"/>
      <c r="CA57988" s="17"/>
      <c r="CB57988" s="17"/>
    </row>
    <row r="57989" spans="4:80" x14ac:dyDescent="0.2">
      <c r="D57989" s="53"/>
      <c r="E57989" s="53"/>
      <c r="F57989" s="53"/>
      <c r="G57989" s="53"/>
      <c r="BX57989" s="17"/>
      <c r="BY57989" s="17"/>
      <c r="BZ57989" s="17"/>
      <c r="CA57989" s="17"/>
      <c r="CB57989" s="17"/>
    </row>
    <row r="57990" spans="4:80" x14ac:dyDescent="0.2">
      <c r="D57990" s="53"/>
      <c r="E57990" s="53"/>
      <c r="F57990" s="53"/>
      <c r="G57990" s="53"/>
      <c r="BX57990" s="17"/>
      <c r="BY57990" s="17"/>
      <c r="BZ57990" s="17"/>
      <c r="CA57990" s="17"/>
      <c r="CB57990" s="17"/>
    </row>
    <row r="57991" spans="4:80" x14ac:dyDescent="0.2">
      <c r="D57991" s="53"/>
      <c r="E57991" s="53"/>
      <c r="F57991" s="53"/>
      <c r="G57991" s="53"/>
      <c r="BX57991" s="17"/>
      <c r="BY57991" s="17"/>
      <c r="BZ57991" s="17"/>
      <c r="CA57991" s="17"/>
      <c r="CB57991" s="17"/>
    </row>
    <row r="57992" spans="4:80" x14ac:dyDescent="0.2">
      <c r="D57992" s="53"/>
      <c r="E57992" s="53"/>
      <c r="F57992" s="53"/>
      <c r="G57992" s="53"/>
      <c r="BX57992" s="17"/>
      <c r="BY57992" s="17"/>
      <c r="BZ57992" s="17"/>
      <c r="CA57992" s="17"/>
      <c r="CB57992" s="17"/>
    </row>
    <row r="57993" spans="4:80" x14ac:dyDescent="0.2">
      <c r="D57993" s="53"/>
      <c r="E57993" s="53"/>
      <c r="F57993" s="53"/>
      <c r="G57993" s="53"/>
      <c r="BX57993" s="17"/>
      <c r="BY57993" s="17"/>
      <c r="BZ57993" s="17"/>
      <c r="CA57993" s="17"/>
      <c r="CB57993" s="17"/>
    </row>
    <row r="57994" spans="4:80" x14ac:dyDescent="0.2">
      <c r="D57994" s="53"/>
      <c r="E57994" s="53"/>
      <c r="F57994" s="53"/>
      <c r="G57994" s="53"/>
      <c r="BX57994" s="17"/>
      <c r="BY57994" s="17"/>
      <c r="BZ57994" s="17"/>
      <c r="CA57994" s="17"/>
      <c r="CB57994" s="17"/>
    </row>
    <row r="57995" spans="4:80" x14ac:dyDescent="0.2">
      <c r="D57995" s="53"/>
      <c r="E57995" s="53"/>
      <c r="F57995" s="53"/>
      <c r="G57995" s="53"/>
      <c r="BX57995" s="17"/>
      <c r="BY57995" s="17"/>
      <c r="BZ57995" s="17"/>
      <c r="CA57995" s="17"/>
      <c r="CB57995" s="17"/>
    </row>
    <row r="57996" spans="4:80" x14ac:dyDescent="0.2">
      <c r="D57996" s="53"/>
      <c r="E57996" s="53"/>
      <c r="F57996" s="53"/>
      <c r="G57996" s="53"/>
      <c r="BX57996" s="17"/>
      <c r="BY57996" s="17"/>
      <c r="BZ57996" s="17"/>
      <c r="CA57996" s="17"/>
      <c r="CB57996" s="17"/>
    </row>
    <row r="57997" spans="4:80" x14ac:dyDescent="0.2">
      <c r="D57997" s="53"/>
      <c r="E57997" s="53"/>
      <c r="F57997" s="53"/>
      <c r="G57997" s="53"/>
      <c r="BX57997" s="17"/>
      <c r="BY57997" s="17"/>
      <c r="BZ57997" s="17"/>
      <c r="CA57997" s="17"/>
      <c r="CB57997" s="17"/>
    </row>
    <row r="57998" spans="4:80" x14ac:dyDescent="0.2">
      <c r="D57998" s="53"/>
      <c r="E57998" s="53"/>
      <c r="F57998" s="53"/>
      <c r="G57998" s="53"/>
      <c r="BX57998" s="17"/>
      <c r="BY57998" s="17"/>
      <c r="BZ57998" s="17"/>
      <c r="CA57998" s="17"/>
      <c r="CB57998" s="17"/>
    </row>
    <row r="57999" spans="4:80" x14ac:dyDescent="0.2">
      <c r="D57999" s="53"/>
      <c r="E57999" s="53"/>
      <c r="F57999" s="53"/>
      <c r="G57999" s="53"/>
      <c r="BX57999" s="17"/>
      <c r="BY57999" s="17"/>
      <c r="BZ57999" s="17"/>
      <c r="CA57999" s="17"/>
      <c r="CB57999" s="17"/>
    </row>
    <row r="58000" spans="4:80" x14ac:dyDescent="0.2">
      <c r="D58000" s="53"/>
      <c r="E58000" s="53"/>
      <c r="F58000" s="53"/>
      <c r="G58000" s="53"/>
      <c r="BX58000" s="17"/>
      <c r="BY58000" s="17"/>
      <c r="BZ58000" s="17"/>
      <c r="CA58000" s="17"/>
      <c r="CB58000" s="17"/>
    </row>
    <row r="58001" spans="4:80" x14ac:dyDescent="0.2">
      <c r="D58001" s="53"/>
      <c r="E58001" s="53"/>
      <c r="F58001" s="53"/>
      <c r="G58001" s="53"/>
      <c r="BX58001" s="17"/>
      <c r="BY58001" s="17"/>
      <c r="BZ58001" s="17"/>
      <c r="CA58001" s="17"/>
      <c r="CB58001" s="17"/>
    </row>
    <row r="58002" spans="4:80" x14ac:dyDescent="0.2">
      <c r="D58002" s="53"/>
      <c r="E58002" s="53"/>
      <c r="F58002" s="53"/>
      <c r="G58002" s="53"/>
      <c r="BX58002" s="17"/>
      <c r="BY58002" s="17"/>
      <c r="BZ58002" s="17"/>
      <c r="CA58002" s="17"/>
      <c r="CB58002" s="17"/>
    </row>
    <row r="58003" spans="4:80" x14ac:dyDescent="0.2">
      <c r="D58003" s="53"/>
      <c r="E58003" s="53"/>
      <c r="F58003" s="53"/>
      <c r="G58003" s="53"/>
      <c r="BX58003" s="17"/>
      <c r="BY58003" s="17"/>
      <c r="BZ58003" s="17"/>
      <c r="CA58003" s="17"/>
      <c r="CB58003" s="17"/>
    </row>
    <row r="58004" spans="4:80" x14ac:dyDescent="0.2">
      <c r="D58004" s="53"/>
      <c r="E58004" s="53"/>
      <c r="F58004" s="53"/>
      <c r="G58004" s="53"/>
      <c r="BX58004" s="17"/>
      <c r="BY58004" s="17"/>
      <c r="BZ58004" s="17"/>
      <c r="CA58004" s="17"/>
      <c r="CB58004" s="17"/>
    </row>
    <row r="58005" spans="4:80" x14ac:dyDescent="0.2">
      <c r="D58005" s="53"/>
      <c r="E58005" s="53"/>
      <c r="F58005" s="53"/>
      <c r="G58005" s="53"/>
      <c r="BX58005" s="17"/>
      <c r="BY58005" s="17"/>
      <c r="BZ58005" s="17"/>
      <c r="CA58005" s="17"/>
      <c r="CB58005" s="17"/>
    </row>
    <row r="58006" spans="4:80" x14ac:dyDescent="0.2">
      <c r="D58006" s="53"/>
      <c r="E58006" s="53"/>
      <c r="F58006" s="53"/>
      <c r="G58006" s="53"/>
      <c r="BX58006" s="17"/>
      <c r="BY58006" s="17"/>
      <c r="BZ58006" s="17"/>
      <c r="CA58006" s="17"/>
      <c r="CB58006" s="17"/>
    </row>
    <row r="58007" spans="4:80" x14ac:dyDescent="0.2">
      <c r="D58007" s="53"/>
      <c r="E58007" s="53"/>
      <c r="F58007" s="53"/>
      <c r="G58007" s="53"/>
      <c r="BX58007" s="17"/>
      <c r="BY58007" s="17"/>
      <c r="BZ58007" s="17"/>
      <c r="CA58007" s="17"/>
      <c r="CB58007" s="17"/>
    </row>
    <row r="58008" spans="4:80" x14ac:dyDescent="0.2">
      <c r="D58008" s="53"/>
      <c r="E58008" s="53"/>
      <c r="F58008" s="53"/>
      <c r="G58008" s="53"/>
      <c r="BX58008" s="17"/>
      <c r="BY58008" s="17"/>
      <c r="BZ58008" s="17"/>
      <c r="CA58008" s="17"/>
      <c r="CB58008" s="17"/>
    </row>
    <row r="58009" spans="4:80" x14ac:dyDescent="0.2">
      <c r="D58009" s="53"/>
      <c r="E58009" s="53"/>
      <c r="F58009" s="53"/>
      <c r="G58009" s="53"/>
      <c r="BX58009" s="17"/>
      <c r="BY58009" s="17"/>
      <c r="BZ58009" s="17"/>
      <c r="CA58009" s="17"/>
      <c r="CB58009" s="17"/>
    </row>
    <row r="58010" spans="4:80" x14ac:dyDescent="0.2">
      <c r="D58010" s="53"/>
      <c r="E58010" s="53"/>
      <c r="F58010" s="53"/>
      <c r="G58010" s="53"/>
      <c r="BX58010" s="17"/>
      <c r="BY58010" s="17"/>
      <c r="BZ58010" s="17"/>
      <c r="CA58010" s="17"/>
      <c r="CB58010" s="17"/>
    </row>
    <row r="58011" spans="4:80" x14ac:dyDescent="0.2">
      <c r="D58011" s="53"/>
      <c r="E58011" s="53"/>
      <c r="F58011" s="53"/>
      <c r="G58011" s="53"/>
      <c r="BX58011" s="17"/>
      <c r="BY58011" s="17"/>
      <c r="BZ58011" s="17"/>
      <c r="CA58011" s="17"/>
      <c r="CB58011" s="17"/>
    </row>
    <row r="58012" spans="4:80" x14ac:dyDescent="0.2">
      <c r="D58012" s="53"/>
      <c r="E58012" s="53"/>
      <c r="F58012" s="53"/>
      <c r="G58012" s="53"/>
      <c r="BX58012" s="17"/>
      <c r="BY58012" s="17"/>
      <c r="BZ58012" s="17"/>
      <c r="CA58012" s="17"/>
      <c r="CB58012" s="17"/>
    </row>
    <row r="58013" spans="4:80" x14ac:dyDescent="0.2">
      <c r="D58013" s="53"/>
      <c r="E58013" s="53"/>
      <c r="F58013" s="53"/>
      <c r="G58013" s="53"/>
      <c r="BX58013" s="17"/>
      <c r="BY58013" s="17"/>
      <c r="BZ58013" s="17"/>
      <c r="CA58013" s="17"/>
      <c r="CB58013" s="17"/>
    </row>
    <row r="58014" spans="4:80" x14ac:dyDescent="0.2">
      <c r="D58014" s="53"/>
      <c r="E58014" s="53"/>
      <c r="F58014" s="53"/>
      <c r="G58014" s="53"/>
      <c r="BX58014" s="17"/>
      <c r="BY58014" s="17"/>
      <c r="BZ58014" s="17"/>
      <c r="CA58014" s="17"/>
      <c r="CB58014" s="17"/>
    </row>
    <row r="58015" spans="4:80" x14ac:dyDescent="0.2">
      <c r="D58015" s="53"/>
      <c r="E58015" s="53"/>
      <c r="F58015" s="53"/>
      <c r="G58015" s="53"/>
      <c r="BX58015" s="17"/>
      <c r="BY58015" s="17"/>
      <c r="BZ58015" s="17"/>
      <c r="CA58015" s="17"/>
      <c r="CB58015" s="17"/>
    </row>
    <row r="58016" spans="4:80" x14ac:dyDescent="0.2">
      <c r="D58016" s="53"/>
      <c r="E58016" s="53"/>
      <c r="F58016" s="53"/>
      <c r="G58016" s="53"/>
      <c r="BX58016" s="17"/>
      <c r="BY58016" s="17"/>
      <c r="BZ58016" s="17"/>
      <c r="CA58016" s="17"/>
      <c r="CB58016" s="17"/>
    </row>
    <row r="58017" spans="4:80" x14ac:dyDescent="0.2">
      <c r="D58017" s="53"/>
      <c r="E58017" s="53"/>
      <c r="F58017" s="53"/>
      <c r="G58017" s="53"/>
      <c r="BX58017" s="17"/>
      <c r="BY58017" s="17"/>
      <c r="BZ58017" s="17"/>
      <c r="CA58017" s="17"/>
      <c r="CB58017" s="17"/>
    </row>
    <row r="58018" spans="4:80" x14ac:dyDescent="0.2">
      <c r="D58018" s="53"/>
      <c r="E58018" s="53"/>
      <c r="F58018" s="53"/>
      <c r="G58018" s="53"/>
      <c r="BX58018" s="17"/>
      <c r="BY58018" s="17"/>
      <c r="BZ58018" s="17"/>
      <c r="CA58018" s="17"/>
      <c r="CB58018" s="17"/>
    </row>
    <row r="58019" spans="4:80" x14ac:dyDescent="0.2">
      <c r="D58019" s="53"/>
      <c r="E58019" s="53"/>
      <c r="F58019" s="53"/>
      <c r="G58019" s="53"/>
      <c r="BX58019" s="17"/>
      <c r="BY58019" s="17"/>
      <c r="BZ58019" s="17"/>
      <c r="CA58019" s="17"/>
      <c r="CB58019" s="17"/>
    </row>
    <row r="58020" spans="4:80" x14ac:dyDescent="0.2">
      <c r="D58020" s="53"/>
      <c r="E58020" s="53"/>
      <c r="F58020" s="53"/>
      <c r="G58020" s="53"/>
      <c r="BX58020" s="17"/>
      <c r="BY58020" s="17"/>
      <c r="BZ58020" s="17"/>
      <c r="CA58020" s="17"/>
      <c r="CB58020" s="17"/>
    </row>
    <row r="58021" spans="4:80" x14ac:dyDescent="0.2">
      <c r="D58021" s="53"/>
      <c r="E58021" s="53"/>
      <c r="F58021" s="53"/>
      <c r="G58021" s="53"/>
      <c r="BX58021" s="17"/>
      <c r="BY58021" s="17"/>
      <c r="BZ58021" s="17"/>
      <c r="CA58021" s="17"/>
      <c r="CB58021" s="17"/>
    </row>
    <row r="58022" spans="4:80" x14ac:dyDescent="0.2">
      <c r="D58022" s="53"/>
      <c r="E58022" s="53"/>
      <c r="F58022" s="53"/>
      <c r="G58022" s="53"/>
      <c r="BX58022" s="17"/>
      <c r="BY58022" s="17"/>
      <c r="BZ58022" s="17"/>
      <c r="CA58022" s="17"/>
      <c r="CB58022" s="17"/>
    </row>
    <row r="58023" spans="4:80" x14ac:dyDescent="0.2">
      <c r="D58023" s="53"/>
      <c r="E58023" s="53"/>
      <c r="F58023" s="53"/>
      <c r="G58023" s="53"/>
      <c r="BX58023" s="17"/>
      <c r="BY58023" s="17"/>
      <c r="BZ58023" s="17"/>
      <c r="CA58023" s="17"/>
      <c r="CB58023" s="17"/>
    </row>
    <row r="58024" spans="4:80" x14ac:dyDescent="0.2">
      <c r="D58024" s="53"/>
      <c r="E58024" s="53"/>
      <c r="F58024" s="53"/>
      <c r="G58024" s="53"/>
      <c r="BX58024" s="17"/>
      <c r="BY58024" s="17"/>
      <c r="BZ58024" s="17"/>
      <c r="CA58024" s="17"/>
      <c r="CB58024" s="17"/>
    </row>
    <row r="58025" spans="4:80" x14ac:dyDescent="0.2">
      <c r="D58025" s="53"/>
      <c r="E58025" s="53"/>
      <c r="F58025" s="53"/>
      <c r="G58025" s="53"/>
      <c r="BX58025" s="17"/>
      <c r="BY58025" s="17"/>
      <c r="BZ58025" s="17"/>
      <c r="CA58025" s="17"/>
      <c r="CB58025" s="17"/>
    </row>
    <row r="58026" spans="4:80" x14ac:dyDescent="0.2">
      <c r="D58026" s="53"/>
      <c r="E58026" s="53"/>
      <c r="F58026" s="53"/>
      <c r="G58026" s="53"/>
      <c r="BX58026" s="17"/>
      <c r="BY58026" s="17"/>
      <c r="BZ58026" s="17"/>
      <c r="CA58026" s="17"/>
      <c r="CB58026" s="17"/>
    </row>
    <row r="58027" spans="4:80" x14ac:dyDescent="0.2">
      <c r="D58027" s="53"/>
      <c r="E58027" s="53"/>
      <c r="F58027" s="53"/>
      <c r="G58027" s="53"/>
      <c r="BX58027" s="17"/>
      <c r="BY58027" s="17"/>
      <c r="BZ58027" s="17"/>
      <c r="CA58027" s="17"/>
      <c r="CB58027" s="17"/>
    </row>
    <row r="58028" spans="4:80" x14ac:dyDescent="0.2">
      <c r="D58028" s="53"/>
      <c r="E58028" s="53"/>
      <c r="F58028" s="53"/>
      <c r="G58028" s="53"/>
      <c r="BX58028" s="17"/>
      <c r="BY58028" s="17"/>
      <c r="BZ58028" s="17"/>
      <c r="CA58028" s="17"/>
      <c r="CB58028" s="17"/>
    </row>
    <row r="58029" spans="4:80" x14ac:dyDescent="0.2">
      <c r="D58029" s="53"/>
      <c r="E58029" s="53"/>
      <c r="F58029" s="53"/>
      <c r="G58029" s="53"/>
      <c r="BX58029" s="17"/>
      <c r="BY58029" s="17"/>
      <c r="BZ58029" s="17"/>
      <c r="CA58029" s="17"/>
      <c r="CB58029" s="17"/>
    </row>
    <row r="58030" spans="4:80" x14ac:dyDescent="0.2">
      <c r="D58030" s="53"/>
      <c r="E58030" s="53"/>
      <c r="F58030" s="53"/>
      <c r="G58030" s="53"/>
      <c r="BX58030" s="17"/>
      <c r="BY58030" s="17"/>
      <c r="BZ58030" s="17"/>
      <c r="CA58030" s="17"/>
      <c r="CB58030" s="17"/>
    </row>
    <row r="58031" spans="4:80" x14ac:dyDescent="0.2">
      <c r="D58031" s="53"/>
      <c r="E58031" s="53"/>
      <c r="F58031" s="53"/>
      <c r="G58031" s="53"/>
      <c r="BX58031" s="17"/>
      <c r="BY58031" s="17"/>
      <c r="BZ58031" s="17"/>
      <c r="CA58031" s="17"/>
      <c r="CB58031" s="17"/>
    </row>
    <row r="58032" spans="4:80" x14ac:dyDescent="0.2">
      <c r="D58032" s="53"/>
      <c r="E58032" s="53"/>
      <c r="F58032" s="53"/>
      <c r="G58032" s="53"/>
      <c r="BX58032" s="17"/>
      <c r="BY58032" s="17"/>
      <c r="BZ58032" s="17"/>
      <c r="CA58032" s="17"/>
      <c r="CB58032" s="17"/>
    </row>
    <row r="58033" spans="4:80" x14ac:dyDescent="0.2">
      <c r="D58033" s="53"/>
      <c r="E58033" s="53"/>
      <c r="F58033" s="53"/>
      <c r="G58033" s="53"/>
      <c r="BX58033" s="17"/>
      <c r="BY58033" s="17"/>
      <c r="BZ58033" s="17"/>
      <c r="CA58033" s="17"/>
      <c r="CB58033" s="17"/>
    </row>
    <row r="58034" spans="4:80" x14ac:dyDescent="0.2">
      <c r="D58034" s="53"/>
      <c r="E58034" s="53"/>
      <c r="F58034" s="53"/>
      <c r="G58034" s="53"/>
      <c r="BX58034" s="17"/>
      <c r="BY58034" s="17"/>
      <c r="BZ58034" s="17"/>
      <c r="CA58034" s="17"/>
      <c r="CB58034" s="17"/>
    </row>
    <row r="58035" spans="4:80" x14ac:dyDescent="0.2">
      <c r="D58035" s="53"/>
      <c r="E58035" s="53"/>
      <c r="F58035" s="53"/>
      <c r="G58035" s="53"/>
      <c r="BX58035" s="17"/>
      <c r="BY58035" s="17"/>
      <c r="BZ58035" s="17"/>
      <c r="CA58035" s="17"/>
      <c r="CB58035" s="17"/>
    </row>
    <row r="58036" spans="4:80" x14ac:dyDescent="0.2">
      <c r="D58036" s="53"/>
      <c r="E58036" s="53"/>
      <c r="F58036" s="53"/>
      <c r="G58036" s="53"/>
      <c r="BX58036" s="17"/>
      <c r="BY58036" s="17"/>
      <c r="BZ58036" s="17"/>
      <c r="CA58036" s="17"/>
      <c r="CB58036" s="17"/>
    </row>
    <row r="58037" spans="4:80" x14ac:dyDescent="0.2">
      <c r="D58037" s="53"/>
      <c r="E58037" s="53"/>
      <c r="F58037" s="53"/>
      <c r="G58037" s="53"/>
      <c r="BX58037" s="17"/>
      <c r="BY58037" s="17"/>
      <c r="BZ58037" s="17"/>
      <c r="CA58037" s="17"/>
      <c r="CB58037" s="17"/>
    </row>
    <row r="58038" spans="4:80" x14ac:dyDescent="0.2">
      <c r="D58038" s="53"/>
      <c r="E58038" s="53"/>
      <c r="F58038" s="53"/>
      <c r="G58038" s="53"/>
      <c r="BX58038" s="17"/>
      <c r="BY58038" s="17"/>
      <c r="BZ58038" s="17"/>
      <c r="CA58038" s="17"/>
      <c r="CB58038" s="17"/>
    </row>
    <row r="58039" spans="4:80" x14ac:dyDescent="0.2">
      <c r="D58039" s="53"/>
      <c r="E58039" s="53"/>
      <c r="F58039" s="53"/>
      <c r="G58039" s="53"/>
      <c r="BX58039" s="17"/>
      <c r="BY58039" s="17"/>
      <c r="BZ58039" s="17"/>
      <c r="CA58039" s="17"/>
      <c r="CB58039" s="17"/>
    </row>
    <row r="58040" spans="4:80" x14ac:dyDescent="0.2">
      <c r="D58040" s="53"/>
      <c r="E58040" s="53"/>
      <c r="F58040" s="53"/>
      <c r="G58040" s="53"/>
      <c r="BX58040" s="17"/>
      <c r="BY58040" s="17"/>
      <c r="BZ58040" s="17"/>
      <c r="CA58040" s="17"/>
      <c r="CB58040" s="17"/>
    </row>
    <row r="58041" spans="4:80" x14ac:dyDescent="0.2">
      <c r="D58041" s="53"/>
      <c r="E58041" s="53"/>
      <c r="F58041" s="53"/>
      <c r="G58041" s="53"/>
      <c r="BX58041" s="17"/>
      <c r="BY58041" s="17"/>
      <c r="BZ58041" s="17"/>
      <c r="CA58041" s="17"/>
      <c r="CB58041" s="17"/>
    </row>
    <row r="58042" spans="4:80" x14ac:dyDescent="0.2">
      <c r="D58042" s="53"/>
      <c r="E58042" s="53"/>
      <c r="F58042" s="53"/>
      <c r="G58042" s="53"/>
      <c r="BX58042" s="17"/>
      <c r="BY58042" s="17"/>
      <c r="BZ58042" s="17"/>
      <c r="CA58042" s="17"/>
      <c r="CB58042" s="17"/>
    </row>
    <row r="58043" spans="4:80" x14ac:dyDescent="0.2">
      <c r="D58043" s="53"/>
      <c r="E58043" s="53"/>
      <c r="F58043" s="53"/>
      <c r="G58043" s="53"/>
      <c r="BX58043" s="17"/>
      <c r="BY58043" s="17"/>
      <c r="BZ58043" s="17"/>
      <c r="CA58043" s="17"/>
      <c r="CB58043" s="17"/>
    </row>
    <row r="58044" spans="4:80" x14ac:dyDescent="0.2">
      <c r="D58044" s="53"/>
      <c r="E58044" s="53"/>
      <c r="F58044" s="53"/>
      <c r="G58044" s="53"/>
      <c r="BX58044" s="17"/>
      <c r="BY58044" s="17"/>
      <c r="BZ58044" s="17"/>
      <c r="CA58044" s="17"/>
      <c r="CB58044" s="17"/>
    </row>
    <row r="58045" spans="4:80" x14ac:dyDescent="0.2">
      <c r="D58045" s="53"/>
      <c r="E58045" s="53"/>
      <c r="F58045" s="53"/>
      <c r="G58045" s="53"/>
      <c r="BX58045" s="17"/>
      <c r="BY58045" s="17"/>
      <c r="BZ58045" s="17"/>
      <c r="CA58045" s="17"/>
      <c r="CB58045" s="17"/>
    </row>
    <row r="58046" spans="4:80" x14ac:dyDescent="0.2">
      <c r="D58046" s="53"/>
      <c r="E58046" s="53"/>
      <c r="F58046" s="53"/>
      <c r="G58046" s="53"/>
      <c r="BX58046" s="17"/>
      <c r="BY58046" s="17"/>
      <c r="BZ58046" s="17"/>
      <c r="CA58046" s="17"/>
      <c r="CB58046" s="17"/>
    </row>
    <row r="58047" spans="4:80" x14ac:dyDescent="0.2">
      <c r="D58047" s="53"/>
      <c r="E58047" s="53"/>
      <c r="F58047" s="53"/>
      <c r="G58047" s="53"/>
      <c r="BX58047" s="17"/>
      <c r="BY58047" s="17"/>
      <c r="BZ58047" s="17"/>
      <c r="CA58047" s="17"/>
      <c r="CB58047" s="17"/>
    </row>
    <row r="58048" spans="4:80" x14ac:dyDescent="0.2">
      <c r="D58048" s="53"/>
      <c r="E58048" s="53"/>
      <c r="F58048" s="53"/>
      <c r="G58048" s="53"/>
      <c r="BX58048" s="17"/>
      <c r="BY58048" s="17"/>
      <c r="BZ58048" s="17"/>
      <c r="CA58048" s="17"/>
      <c r="CB58048" s="17"/>
    </row>
    <row r="58049" spans="4:80" x14ac:dyDescent="0.2">
      <c r="D58049" s="53"/>
      <c r="E58049" s="53"/>
      <c r="F58049" s="53"/>
      <c r="G58049" s="53"/>
      <c r="BX58049" s="17"/>
      <c r="BY58049" s="17"/>
      <c r="BZ58049" s="17"/>
      <c r="CA58049" s="17"/>
      <c r="CB58049" s="17"/>
    </row>
    <row r="58050" spans="4:80" x14ac:dyDescent="0.2">
      <c r="D58050" s="53"/>
      <c r="E58050" s="53"/>
      <c r="F58050" s="53"/>
      <c r="G58050" s="53"/>
      <c r="BX58050" s="17"/>
      <c r="BY58050" s="17"/>
      <c r="BZ58050" s="17"/>
      <c r="CA58050" s="17"/>
      <c r="CB58050" s="17"/>
    </row>
    <row r="58051" spans="4:80" x14ac:dyDescent="0.2">
      <c r="D58051" s="53"/>
      <c r="E58051" s="53"/>
      <c r="F58051" s="53"/>
      <c r="G58051" s="53"/>
      <c r="BX58051" s="17"/>
      <c r="BY58051" s="17"/>
      <c r="BZ58051" s="17"/>
      <c r="CA58051" s="17"/>
      <c r="CB58051" s="17"/>
    </row>
    <row r="58052" spans="4:80" x14ac:dyDescent="0.2">
      <c r="D58052" s="53"/>
      <c r="E58052" s="53"/>
      <c r="F58052" s="53"/>
      <c r="G58052" s="53"/>
      <c r="BX58052" s="17"/>
      <c r="BY58052" s="17"/>
      <c r="BZ58052" s="17"/>
      <c r="CA58052" s="17"/>
      <c r="CB58052" s="17"/>
    </row>
    <row r="58053" spans="4:80" x14ac:dyDescent="0.2">
      <c r="D58053" s="53"/>
      <c r="E58053" s="53"/>
      <c r="F58053" s="53"/>
      <c r="G58053" s="53"/>
      <c r="BX58053" s="17"/>
      <c r="BY58053" s="17"/>
      <c r="BZ58053" s="17"/>
      <c r="CA58053" s="17"/>
      <c r="CB58053" s="17"/>
    </row>
    <row r="58054" spans="4:80" x14ac:dyDescent="0.2">
      <c r="D58054" s="53"/>
      <c r="E58054" s="53"/>
      <c r="F58054" s="53"/>
      <c r="G58054" s="53"/>
      <c r="BX58054" s="17"/>
      <c r="BY58054" s="17"/>
      <c r="BZ58054" s="17"/>
      <c r="CA58054" s="17"/>
      <c r="CB58054" s="17"/>
    </row>
    <row r="58055" spans="4:80" x14ac:dyDescent="0.2">
      <c r="D58055" s="53"/>
      <c r="E58055" s="53"/>
      <c r="F58055" s="53"/>
      <c r="G58055" s="53"/>
      <c r="BX58055" s="17"/>
      <c r="BY58055" s="17"/>
      <c r="BZ58055" s="17"/>
      <c r="CA58055" s="17"/>
      <c r="CB58055" s="17"/>
    </row>
    <row r="58056" spans="4:80" x14ac:dyDescent="0.2">
      <c r="D58056" s="53"/>
      <c r="E58056" s="53"/>
      <c r="F58056" s="53"/>
      <c r="G58056" s="53"/>
      <c r="BX58056" s="17"/>
      <c r="BY58056" s="17"/>
      <c r="BZ58056" s="17"/>
      <c r="CA58056" s="17"/>
      <c r="CB58056" s="17"/>
    </row>
    <row r="58057" spans="4:80" x14ac:dyDescent="0.2">
      <c r="D58057" s="53"/>
      <c r="E58057" s="53"/>
      <c r="F58057" s="53"/>
      <c r="G58057" s="53"/>
      <c r="BX58057" s="17"/>
      <c r="BY58057" s="17"/>
      <c r="BZ58057" s="17"/>
      <c r="CA58057" s="17"/>
      <c r="CB58057" s="17"/>
    </row>
    <row r="58058" spans="4:80" x14ac:dyDescent="0.2">
      <c r="D58058" s="53"/>
      <c r="E58058" s="53"/>
      <c r="F58058" s="53"/>
      <c r="G58058" s="53"/>
      <c r="BX58058" s="17"/>
      <c r="BY58058" s="17"/>
      <c r="BZ58058" s="17"/>
      <c r="CA58058" s="17"/>
      <c r="CB58058" s="17"/>
    </row>
    <row r="58059" spans="4:80" x14ac:dyDescent="0.2">
      <c r="D58059" s="53"/>
      <c r="E58059" s="53"/>
      <c r="F58059" s="53"/>
      <c r="G58059" s="53"/>
      <c r="BX58059" s="17"/>
      <c r="BY58059" s="17"/>
      <c r="BZ58059" s="17"/>
      <c r="CA58059" s="17"/>
      <c r="CB58059" s="17"/>
    </row>
    <row r="58060" spans="4:80" x14ac:dyDescent="0.2">
      <c r="D58060" s="53"/>
      <c r="E58060" s="53"/>
      <c r="F58060" s="53"/>
      <c r="G58060" s="53"/>
      <c r="BX58060" s="17"/>
      <c r="BY58060" s="17"/>
      <c r="BZ58060" s="17"/>
      <c r="CA58060" s="17"/>
      <c r="CB58060" s="17"/>
    </row>
    <row r="58061" spans="4:80" x14ac:dyDescent="0.2">
      <c r="D58061" s="53"/>
      <c r="E58061" s="53"/>
      <c r="F58061" s="53"/>
      <c r="G58061" s="53"/>
      <c r="BX58061" s="17"/>
      <c r="BY58061" s="17"/>
      <c r="BZ58061" s="17"/>
      <c r="CA58061" s="17"/>
      <c r="CB58061" s="17"/>
    </row>
    <row r="58062" spans="4:80" x14ac:dyDescent="0.2">
      <c r="D58062" s="53"/>
      <c r="E58062" s="53"/>
      <c r="F58062" s="53"/>
      <c r="G58062" s="53"/>
      <c r="BX58062" s="17"/>
      <c r="BY58062" s="17"/>
      <c r="BZ58062" s="17"/>
      <c r="CA58062" s="17"/>
      <c r="CB58062" s="17"/>
    </row>
    <row r="58063" spans="4:80" x14ac:dyDescent="0.2">
      <c r="D58063" s="53"/>
      <c r="E58063" s="53"/>
      <c r="F58063" s="53"/>
      <c r="G58063" s="53"/>
      <c r="BX58063" s="17"/>
      <c r="BY58063" s="17"/>
      <c r="BZ58063" s="17"/>
      <c r="CA58063" s="17"/>
      <c r="CB58063" s="17"/>
    </row>
    <row r="58064" spans="4:80" x14ac:dyDescent="0.2">
      <c r="D58064" s="53"/>
      <c r="E58064" s="53"/>
      <c r="F58064" s="53"/>
      <c r="G58064" s="53"/>
      <c r="BX58064" s="17"/>
      <c r="BY58064" s="17"/>
      <c r="BZ58064" s="17"/>
      <c r="CA58064" s="17"/>
      <c r="CB58064" s="17"/>
    </row>
    <row r="58065" spans="4:80" x14ac:dyDescent="0.2">
      <c r="D58065" s="53"/>
      <c r="E58065" s="53"/>
      <c r="F58065" s="53"/>
      <c r="G58065" s="53"/>
      <c r="BX58065" s="17"/>
      <c r="BY58065" s="17"/>
      <c r="BZ58065" s="17"/>
      <c r="CA58065" s="17"/>
      <c r="CB58065" s="17"/>
    </row>
    <row r="58066" spans="4:80" x14ac:dyDescent="0.2">
      <c r="D58066" s="53"/>
      <c r="E58066" s="53"/>
      <c r="F58066" s="53"/>
      <c r="G58066" s="53"/>
      <c r="BX58066" s="17"/>
      <c r="BY58066" s="17"/>
      <c r="BZ58066" s="17"/>
      <c r="CA58066" s="17"/>
      <c r="CB58066" s="17"/>
    </row>
    <row r="58067" spans="4:80" x14ac:dyDescent="0.2">
      <c r="D58067" s="53"/>
      <c r="E58067" s="53"/>
      <c r="F58067" s="53"/>
      <c r="G58067" s="53"/>
      <c r="BX58067" s="17"/>
      <c r="BY58067" s="17"/>
      <c r="BZ58067" s="17"/>
      <c r="CA58067" s="17"/>
      <c r="CB58067" s="17"/>
    </row>
    <row r="58068" spans="4:80" x14ac:dyDescent="0.2">
      <c r="D58068" s="53"/>
      <c r="E58068" s="53"/>
      <c r="F58068" s="53"/>
      <c r="G58068" s="53"/>
      <c r="BX58068" s="17"/>
      <c r="BY58068" s="17"/>
      <c r="BZ58068" s="17"/>
      <c r="CA58068" s="17"/>
      <c r="CB58068" s="17"/>
    </row>
    <row r="58069" spans="4:80" x14ac:dyDescent="0.2">
      <c r="D58069" s="53"/>
      <c r="E58069" s="53"/>
      <c r="F58069" s="53"/>
      <c r="G58069" s="53"/>
      <c r="BX58069" s="17"/>
      <c r="BY58069" s="17"/>
      <c r="BZ58069" s="17"/>
      <c r="CA58069" s="17"/>
      <c r="CB58069" s="17"/>
    </row>
    <row r="58070" spans="4:80" x14ac:dyDescent="0.2">
      <c r="D58070" s="53"/>
      <c r="E58070" s="53"/>
      <c r="F58070" s="53"/>
      <c r="G58070" s="53"/>
      <c r="BX58070" s="17"/>
      <c r="BY58070" s="17"/>
      <c r="BZ58070" s="17"/>
      <c r="CA58070" s="17"/>
      <c r="CB58070" s="17"/>
    </row>
    <row r="58071" spans="4:80" x14ac:dyDescent="0.2">
      <c r="D58071" s="53"/>
      <c r="E58071" s="53"/>
      <c r="F58071" s="53"/>
      <c r="G58071" s="53"/>
      <c r="BX58071" s="17"/>
      <c r="BY58071" s="17"/>
      <c r="BZ58071" s="17"/>
      <c r="CA58071" s="17"/>
      <c r="CB58071" s="17"/>
    </row>
    <row r="58072" spans="4:80" x14ac:dyDescent="0.2">
      <c r="D58072" s="53"/>
      <c r="E58072" s="53"/>
      <c r="F58072" s="53"/>
      <c r="G58072" s="53"/>
      <c r="BX58072" s="17"/>
      <c r="BY58072" s="17"/>
      <c r="BZ58072" s="17"/>
      <c r="CA58072" s="17"/>
      <c r="CB58072" s="17"/>
    </row>
    <row r="58073" spans="4:80" x14ac:dyDescent="0.2">
      <c r="D58073" s="53"/>
      <c r="E58073" s="53"/>
      <c r="F58073" s="53"/>
      <c r="G58073" s="53"/>
      <c r="BX58073" s="17"/>
      <c r="BY58073" s="17"/>
      <c r="BZ58073" s="17"/>
      <c r="CA58073" s="17"/>
      <c r="CB58073" s="17"/>
    </row>
    <row r="58074" spans="4:80" x14ac:dyDescent="0.2">
      <c r="D58074" s="53"/>
      <c r="E58074" s="53"/>
      <c r="F58074" s="53"/>
      <c r="G58074" s="53"/>
      <c r="BX58074" s="17"/>
      <c r="BY58074" s="17"/>
      <c r="BZ58074" s="17"/>
      <c r="CA58074" s="17"/>
      <c r="CB58074" s="17"/>
    </row>
    <row r="58075" spans="4:80" x14ac:dyDescent="0.2">
      <c r="D58075" s="53"/>
      <c r="E58075" s="53"/>
      <c r="F58075" s="53"/>
      <c r="G58075" s="53"/>
      <c r="BX58075" s="17"/>
      <c r="BY58075" s="17"/>
      <c r="BZ58075" s="17"/>
      <c r="CA58075" s="17"/>
      <c r="CB58075" s="17"/>
    </row>
    <row r="58076" spans="4:80" x14ac:dyDescent="0.2">
      <c r="D58076" s="53"/>
      <c r="E58076" s="53"/>
      <c r="F58076" s="53"/>
      <c r="G58076" s="53"/>
      <c r="BX58076" s="17"/>
      <c r="BY58076" s="17"/>
      <c r="BZ58076" s="17"/>
      <c r="CA58076" s="17"/>
      <c r="CB58076" s="17"/>
    </row>
    <row r="58077" spans="4:80" x14ac:dyDescent="0.2">
      <c r="D58077" s="53"/>
      <c r="E58077" s="53"/>
      <c r="F58077" s="53"/>
      <c r="G58077" s="53"/>
      <c r="BX58077" s="17"/>
      <c r="BY58077" s="17"/>
      <c r="BZ58077" s="17"/>
      <c r="CA58077" s="17"/>
      <c r="CB58077" s="17"/>
    </row>
    <row r="58078" spans="4:80" x14ac:dyDescent="0.2">
      <c r="D58078" s="53"/>
      <c r="E58078" s="53"/>
      <c r="F58078" s="53"/>
      <c r="G58078" s="53"/>
      <c r="BX58078" s="17"/>
      <c r="BY58078" s="17"/>
      <c r="BZ58078" s="17"/>
      <c r="CA58078" s="17"/>
      <c r="CB58078" s="17"/>
    </row>
    <row r="58079" spans="4:80" x14ac:dyDescent="0.2">
      <c r="D58079" s="53"/>
      <c r="E58079" s="53"/>
      <c r="F58079" s="53"/>
      <c r="G58079" s="53"/>
      <c r="BX58079" s="17"/>
      <c r="BY58079" s="17"/>
      <c r="BZ58079" s="17"/>
      <c r="CA58079" s="17"/>
      <c r="CB58079" s="17"/>
    </row>
    <row r="58080" spans="4:80" x14ac:dyDescent="0.2">
      <c r="D58080" s="53"/>
      <c r="E58080" s="53"/>
      <c r="F58080" s="53"/>
      <c r="G58080" s="53"/>
      <c r="BX58080" s="17"/>
      <c r="BY58080" s="17"/>
      <c r="BZ58080" s="17"/>
      <c r="CA58080" s="17"/>
      <c r="CB58080" s="17"/>
    </row>
    <row r="58081" spans="4:80" x14ac:dyDescent="0.2">
      <c r="D58081" s="53"/>
      <c r="E58081" s="53"/>
      <c r="F58081" s="53"/>
      <c r="G58081" s="53"/>
      <c r="BX58081" s="17"/>
      <c r="BY58081" s="17"/>
      <c r="BZ58081" s="17"/>
      <c r="CA58081" s="17"/>
      <c r="CB58081" s="17"/>
    </row>
    <row r="58082" spans="4:80" x14ac:dyDescent="0.2">
      <c r="D58082" s="53"/>
      <c r="E58082" s="53"/>
      <c r="F58082" s="53"/>
      <c r="G58082" s="53"/>
      <c r="BX58082" s="17"/>
      <c r="BY58082" s="17"/>
      <c r="BZ58082" s="17"/>
      <c r="CA58082" s="17"/>
      <c r="CB58082" s="17"/>
    </row>
    <row r="58083" spans="4:80" x14ac:dyDescent="0.2">
      <c r="D58083" s="53"/>
      <c r="E58083" s="53"/>
      <c r="F58083" s="53"/>
      <c r="G58083" s="53"/>
      <c r="BX58083" s="17"/>
      <c r="BY58083" s="17"/>
      <c r="BZ58083" s="17"/>
      <c r="CA58083" s="17"/>
      <c r="CB58083" s="17"/>
    </row>
    <row r="58084" spans="4:80" x14ac:dyDescent="0.2">
      <c r="D58084" s="53"/>
      <c r="E58084" s="53"/>
      <c r="F58084" s="53"/>
      <c r="G58084" s="53"/>
      <c r="BX58084" s="17"/>
      <c r="BY58084" s="17"/>
      <c r="BZ58084" s="17"/>
      <c r="CA58084" s="17"/>
      <c r="CB58084" s="17"/>
    </row>
    <row r="58085" spans="4:80" x14ac:dyDescent="0.2">
      <c r="D58085" s="53"/>
      <c r="E58085" s="53"/>
      <c r="F58085" s="53"/>
      <c r="G58085" s="53"/>
      <c r="BX58085" s="17"/>
      <c r="BY58085" s="17"/>
      <c r="BZ58085" s="17"/>
      <c r="CA58085" s="17"/>
      <c r="CB58085" s="17"/>
    </row>
    <row r="58086" spans="4:80" x14ac:dyDescent="0.2">
      <c r="D58086" s="53"/>
      <c r="E58086" s="53"/>
      <c r="F58086" s="53"/>
      <c r="G58086" s="53"/>
      <c r="BX58086" s="17"/>
      <c r="BY58086" s="17"/>
      <c r="BZ58086" s="17"/>
      <c r="CA58086" s="17"/>
      <c r="CB58086" s="17"/>
    </row>
    <row r="58087" spans="4:80" x14ac:dyDescent="0.2">
      <c r="D58087" s="53"/>
      <c r="E58087" s="53"/>
      <c r="F58087" s="53"/>
      <c r="G58087" s="53"/>
      <c r="BX58087" s="17"/>
      <c r="BY58087" s="17"/>
      <c r="BZ58087" s="17"/>
      <c r="CA58087" s="17"/>
      <c r="CB58087" s="17"/>
    </row>
    <row r="58088" spans="4:80" x14ac:dyDescent="0.2">
      <c r="D58088" s="53"/>
      <c r="E58088" s="53"/>
      <c r="F58088" s="53"/>
      <c r="G58088" s="53"/>
      <c r="BX58088" s="17"/>
      <c r="BY58088" s="17"/>
      <c r="BZ58088" s="17"/>
      <c r="CA58088" s="17"/>
      <c r="CB58088" s="17"/>
    </row>
    <row r="58089" spans="4:80" x14ac:dyDescent="0.2">
      <c r="D58089" s="53"/>
      <c r="E58089" s="53"/>
      <c r="F58089" s="53"/>
      <c r="G58089" s="53"/>
      <c r="BX58089" s="17"/>
      <c r="BY58089" s="17"/>
      <c r="BZ58089" s="17"/>
      <c r="CA58089" s="17"/>
      <c r="CB58089" s="17"/>
    </row>
    <row r="58090" spans="4:80" x14ac:dyDescent="0.2">
      <c r="D58090" s="53"/>
      <c r="E58090" s="53"/>
      <c r="F58090" s="53"/>
      <c r="G58090" s="53"/>
      <c r="BX58090" s="17"/>
      <c r="BY58090" s="17"/>
      <c r="BZ58090" s="17"/>
      <c r="CA58090" s="17"/>
      <c r="CB58090" s="17"/>
    </row>
    <row r="58091" spans="4:80" x14ac:dyDescent="0.2">
      <c r="D58091" s="53"/>
      <c r="E58091" s="53"/>
      <c r="F58091" s="53"/>
      <c r="G58091" s="53"/>
      <c r="BX58091" s="17"/>
      <c r="BY58091" s="17"/>
      <c r="BZ58091" s="17"/>
      <c r="CA58091" s="17"/>
      <c r="CB58091" s="17"/>
    </row>
    <row r="58092" spans="4:80" x14ac:dyDescent="0.2">
      <c r="D58092" s="53"/>
      <c r="E58092" s="53"/>
      <c r="F58092" s="53"/>
      <c r="G58092" s="53"/>
      <c r="BX58092" s="17"/>
      <c r="BY58092" s="17"/>
      <c r="BZ58092" s="17"/>
      <c r="CA58092" s="17"/>
      <c r="CB58092" s="17"/>
    </row>
    <row r="58093" spans="4:80" x14ac:dyDescent="0.2">
      <c r="D58093" s="53"/>
      <c r="E58093" s="53"/>
      <c r="F58093" s="53"/>
      <c r="G58093" s="53"/>
      <c r="BX58093" s="17"/>
      <c r="BY58093" s="17"/>
      <c r="BZ58093" s="17"/>
      <c r="CA58093" s="17"/>
      <c r="CB58093" s="17"/>
    </row>
    <row r="58094" spans="4:80" x14ac:dyDescent="0.2">
      <c r="D58094" s="53"/>
      <c r="E58094" s="53"/>
      <c r="F58094" s="53"/>
      <c r="G58094" s="53"/>
      <c r="BX58094" s="17"/>
      <c r="BY58094" s="17"/>
      <c r="BZ58094" s="17"/>
      <c r="CA58094" s="17"/>
      <c r="CB58094" s="17"/>
    </row>
    <row r="58095" spans="4:80" x14ac:dyDescent="0.2">
      <c r="D58095" s="53"/>
      <c r="E58095" s="53"/>
      <c r="F58095" s="53"/>
      <c r="G58095" s="53"/>
      <c r="BX58095" s="17"/>
      <c r="BY58095" s="17"/>
      <c r="BZ58095" s="17"/>
      <c r="CA58095" s="17"/>
      <c r="CB58095" s="17"/>
    </row>
    <row r="58096" spans="4:80" x14ac:dyDescent="0.2">
      <c r="D58096" s="53"/>
      <c r="E58096" s="53"/>
      <c r="F58096" s="53"/>
      <c r="G58096" s="53"/>
      <c r="BX58096" s="17"/>
      <c r="BY58096" s="17"/>
      <c r="BZ58096" s="17"/>
      <c r="CA58096" s="17"/>
      <c r="CB58096" s="17"/>
    </row>
    <row r="58097" spans="4:80" x14ac:dyDescent="0.2">
      <c r="D58097" s="53"/>
      <c r="E58097" s="53"/>
      <c r="F58097" s="53"/>
      <c r="G58097" s="53"/>
      <c r="BX58097" s="17"/>
      <c r="BY58097" s="17"/>
      <c r="BZ58097" s="17"/>
      <c r="CA58097" s="17"/>
      <c r="CB58097" s="17"/>
    </row>
    <row r="58098" spans="4:80" x14ac:dyDescent="0.2">
      <c r="D58098" s="53"/>
      <c r="E58098" s="53"/>
      <c r="F58098" s="53"/>
      <c r="G58098" s="53"/>
      <c r="BX58098" s="17"/>
      <c r="BY58098" s="17"/>
      <c r="BZ58098" s="17"/>
      <c r="CA58098" s="17"/>
      <c r="CB58098" s="17"/>
    </row>
    <row r="58099" spans="4:80" x14ac:dyDescent="0.2">
      <c r="D58099" s="53"/>
      <c r="E58099" s="53"/>
      <c r="F58099" s="53"/>
      <c r="G58099" s="53"/>
      <c r="BX58099" s="17"/>
      <c r="BY58099" s="17"/>
      <c r="BZ58099" s="17"/>
      <c r="CA58099" s="17"/>
      <c r="CB58099" s="17"/>
    </row>
    <row r="58100" spans="4:80" x14ac:dyDescent="0.2">
      <c r="D58100" s="53"/>
      <c r="E58100" s="53"/>
      <c r="F58100" s="53"/>
      <c r="G58100" s="53"/>
      <c r="BX58100" s="17"/>
      <c r="BY58100" s="17"/>
      <c r="BZ58100" s="17"/>
      <c r="CA58100" s="17"/>
      <c r="CB58100" s="17"/>
    </row>
    <row r="58101" spans="4:80" x14ac:dyDescent="0.2">
      <c r="D58101" s="53"/>
      <c r="E58101" s="53"/>
      <c r="F58101" s="53"/>
      <c r="G58101" s="53"/>
      <c r="BX58101" s="17"/>
      <c r="BY58101" s="17"/>
      <c r="BZ58101" s="17"/>
      <c r="CA58101" s="17"/>
      <c r="CB58101" s="17"/>
    </row>
    <row r="58102" spans="4:80" x14ac:dyDescent="0.2">
      <c r="D58102" s="53"/>
      <c r="E58102" s="53"/>
      <c r="F58102" s="53"/>
      <c r="G58102" s="53"/>
      <c r="BX58102" s="17"/>
      <c r="BY58102" s="17"/>
      <c r="BZ58102" s="17"/>
      <c r="CA58102" s="17"/>
      <c r="CB58102" s="17"/>
    </row>
    <row r="58103" spans="4:80" x14ac:dyDescent="0.2">
      <c r="D58103" s="53"/>
      <c r="E58103" s="53"/>
      <c r="F58103" s="53"/>
      <c r="G58103" s="53"/>
      <c r="BX58103" s="17"/>
      <c r="BY58103" s="17"/>
      <c r="BZ58103" s="17"/>
      <c r="CA58103" s="17"/>
      <c r="CB58103" s="17"/>
    </row>
    <row r="58104" spans="4:80" x14ac:dyDescent="0.2">
      <c r="D58104" s="53"/>
      <c r="E58104" s="53"/>
      <c r="F58104" s="53"/>
      <c r="G58104" s="53"/>
      <c r="BX58104" s="17"/>
      <c r="BY58104" s="17"/>
      <c r="BZ58104" s="17"/>
      <c r="CA58104" s="17"/>
      <c r="CB58104" s="17"/>
    </row>
    <row r="58105" spans="4:80" x14ac:dyDescent="0.2">
      <c r="D58105" s="53"/>
      <c r="E58105" s="53"/>
      <c r="F58105" s="53"/>
      <c r="G58105" s="53"/>
      <c r="BX58105" s="17"/>
      <c r="BY58105" s="17"/>
      <c r="BZ58105" s="17"/>
      <c r="CA58105" s="17"/>
      <c r="CB58105" s="17"/>
    </row>
    <row r="58106" spans="4:80" x14ac:dyDescent="0.2">
      <c r="D58106" s="53"/>
      <c r="E58106" s="53"/>
      <c r="F58106" s="53"/>
      <c r="G58106" s="53"/>
      <c r="BX58106" s="17"/>
      <c r="BY58106" s="17"/>
      <c r="BZ58106" s="17"/>
      <c r="CA58106" s="17"/>
      <c r="CB58106" s="17"/>
    </row>
    <row r="58107" spans="4:80" x14ac:dyDescent="0.2">
      <c r="D58107" s="53"/>
      <c r="E58107" s="53"/>
      <c r="F58107" s="53"/>
      <c r="G58107" s="53"/>
      <c r="BX58107" s="17"/>
      <c r="BY58107" s="17"/>
      <c r="BZ58107" s="17"/>
      <c r="CA58107" s="17"/>
      <c r="CB58107" s="17"/>
    </row>
    <row r="58108" spans="4:80" x14ac:dyDescent="0.2">
      <c r="D58108" s="53"/>
      <c r="E58108" s="53"/>
      <c r="F58108" s="53"/>
      <c r="G58108" s="53"/>
      <c r="BX58108" s="17"/>
      <c r="BY58108" s="17"/>
      <c r="BZ58108" s="17"/>
      <c r="CA58108" s="17"/>
      <c r="CB58108" s="17"/>
    </row>
    <row r="58109" spans="4:80" x14ac:dyDescent="0.2">
      <c r="D58109" s="53"/>
      <c r="E58109" s="53"/>
      <c r="F58109" s="53"/>
      <c r="G58109" s="53"/>
      <c r="BX58109" s="17"/>
      <c r="BY58109" s="17"/>
      <c r="BZ58109" s="17"/>
      <c r="CA58109" s="17"/>
      <c r="CB58109" s="17"/>
    </row>
    <row r="58110" spans="4:80" x14ac:dyDescent="0.2">
      <c r="D58110" s="53"/>
      <c r="E58110" s="53"/>
      <c r="F58110" s="53"/>
      <c r="G58110" s="53"/>
      <c r="BX58110" s="17"/>
      <c r="BY58110" s="17"/>
      <c r="BZ58110" s="17"/>
      <c r="CA58110" s="17"/>
      <c r="CB58110" s="17"/>
    </row>
    <row r="58111" spans="4:80" x14ac:dyDescent="0.2">
      <c r="D58111" s="53"/>
      <c r="E58111" s="53"/>
      <c r="F58111" s="53"/>
      <c r="G58111" s="53"/>
      <c r="BX58111" s="17"/>
      <c r="BY58111" s="17"/>
      <c r="BZ58111" s="17"/>
      <c r="CA58111" s="17"/>
      <c r="CB58111" s="17"/>
    </row>
    <row r="58112" spans="4:80" x14ac:dyDescent="0.2">
      <c r="D58112" s="53"/>
      <c r="E58112" s="53"/>
      <c r="F58112" s="53"/>
      <c r="G58112" s="53"/>
      <c r="BX58112" s="17"/>
      <c r="BY58112" s="17"/>
      <c r="BZ58112" s="17"/>
      <c r="CA58112" s="17"/>
      <c r="CB58112" s="17"/>
    </row>
    <row r="58113" spans="4:80" x14ac:dyDescent="0.2">
      <c r="D58113" s="53"/>
      <c r="E58113" s="53"/>
      <c r="F58113" s="53"/>
      <c r="G58113" s="53"/>
      <c r="BX58113" s="17"/>
      <c r="BY58113" s="17"/>
      <c r="BZ58113" s="17"/>
      <c r="CA58113" s="17"/>
      <c r="CB58113" s="17"/>
    </row>
    <row r="58114" spans="4:80" x14ac:dyDescent="0.2">
      <c r="D58114" s="53"/>
      <c r="E58114" s="53"/>
      <c r="F58114" s="53"/>
      <c r="G58114" s="53"/>
      <c r="BX58114" s="17"/>
      <c r="BY58114" s="17"/>
      <c r="BZ58114" s="17"/>
      <c r="CA58114" s="17"/>
      <c r="CB58114" s="17"/>
    </row>
    <row r="58115" spans="4:80" x14ac:dyDescent="0.2">
      <c r="D58115" s="53"/>
      <c r="E58115" s="53"/>
      <c r="F58115" s="53"/>
      <c r="G58115" s="53"/>
      <c r="BX58115" s="17"/>
      <c r="BY58115" s="17"/>
      <c r="BZ58115" s="17"/>
      <c r="CA58115" s="17"/>
      <c r="CB58115" s="17"/>
    </row>
    <row r="58116" spans="4:80" x14ac:dyDescent="0.2">
      <c r="D58116" s="53"/>
      <c r="E58116" s="53"/>
      <c r="F58116" s="53"/>
      <c r="G58116" s="53"/>
      <c r="BX58116" s="17"/>
      <c r="BY58116" s="17"/>
      <c r="BZ58116" s="17"/>
      <c r="CA58116" s="17"/>
      <c r="CB58116" s="17"/>
    </row>
    <row r="58117" spans="4:80" x14ac:dyDescent="0.2">
      <c r="D58117" s="53"/>
      <c r="E58117" s="53"/>
      <c r="F58117" s="53"/>
      <c r="G58117" s="53"/>
      <c r="BX58117" s="17"/>
      <c r="BY58117" s="17"/>
      <c r="BZ58117" s="17"/>
      <c r="CA58117" s="17"/>
      <c r="CB58117" s="17"/>
    </row>
    <row r="58118" spans="4:80" x14ac:dyDescent="0.2">
      <c r="D58118" s="53"/>
      <c r="E58118" s="53"/>
      <c r="F58118" s="53"/>
      <c r="G58118" s="53"/>
      <c r="BX58118" s="17"/>
      <c r="BY58118" s="17"/>
      <c r="BZ58118" s="17"/>
      <c r="CA58118" s="17"/>
      <c r="CB58118" s="17"/>
    </row>
    <row r="58119" spans="4:80" x14ac:dyDescent="0.2">
      <c r="D58119" s="53"/>
      <c r="E58119" s="53"/>
      <c r="F58119" s="53"/>
      <c r="G58119" s="53"/>
      <c r="BX58119" s="17"/>
      <c r="BY58119" s="17"/>
      <c r="BZ58119" s="17"/>
      <c r="CA58119" s="17"/>
      <c r="CB58119" s="17"/>
    </row>
    <row r="58120" spans="4:80" x14ac:dyDescent="0.2">
      <c r="D58120" s="53"/>
      <c r="E58120" s="53"/>
      <c r="F58120" s="53"/>
      <c r="G58120" s="53"/>
      <c r="BX58120" s="17"/>
      <c r="BY58120" s="17"/>
      <c r="BZ58120" s="17"/>
      <c r="CA58120" s="17"/>
      <c r="CB58120" s="17"/>
    </row>
    <row r="58121" spans="4:80" x14ac:dyDescent="0.2">
      <c r="D58121" s="53"/>
      <c r="E58121" s="53"/>
      <c r="F58121" s="53"/>
      <c r="G58121" s="53"/>
      <c r="BX58121" s="17"/>
      <c r="BY58121" s="17"/>
      <c r="BZ58121" s="17"/>
      <c r="CA58121" s="17"/>
      <c r="CB58121" s="17"/>
    </row>
    <row r="58122" spans="4:80" x14ac:dyDescent="0.2">
      <c r="D58122" s="53"/>
      <c r="E58122" s="53"/>
      <c r="F58122" s="53"/>
      <c r="G58122" s="53"/>
      <c r="BX58122" s="17"/>
      <c r="BY58122" s="17"/>
      <c r="BZ58122" s="17"/>
      <c r="CA58122" s="17"/>
      <c r="CB58122" s="17"/>
    </row>
    <row r="58123" spans="4:80" x14ac:dyDescent="0.2">
      <c r="D58123" s="53"/>
      <c r="E58123" s="53"/>
      <c r="F58123" s="53"/>
      <c r="G58123" s="53"/>
      <c r="BX58123" s="17"/>
      <c r="BY58123" s="17"/>
      <c r="BZ58123" s="17"/>
      <c r="CA58123" s="17"/>
      <c r="CB58123" s="17"/>
    </row>
    <row r="58124" spans="4:80" x14ac:dyDescent="0.2">
      <c r="D58124" s="53"/>
      <c r="E58124" s="53"/>
      <c r="F58124" s="53"/>
      <c r="G58124" s="53"/>
      <c r="BX58124" s="17"/>
      <c r="BY58124" s="17"/>
      <c r="BZ58124" s="17"/>
      <c r="CA58124" s="17"/>
      <c r="CB58124" s="17"/>
    </row>
    <row r="58125" spans="4:80" x14ac:dyDescent="0.2">
      <c r="D58125" s="53"/>
      <c r="E58125" s="53"/>
      <c r="F58125" s="53"/>
      <c r="G58125" s="53"/>
      <c r="BX58125" s="17"/>
      <c r="BY58125" s="17"/>
      <c r="BZ58125" s="17"/>
      <c r="CA58125" s="17"/>
      <c r="CB58125" s="17"/>
    </row>
    <row r="58126" spans="4:80" x14ac:dyDescent="0.2">
      <c r="D58126" s="53"/>
      <c r="E58126" s="53"/>
      <c r="F58126" s="53"/>
      <c r="G58126" s="53"/>
      <c r="BX58126" s="17"/>
      <c r="BY58126" s="17"/>
      <c r="BZ58126" s="17"/>
      <c r="CA58126" s="17"/>
      <c r="CB58126" s="17"/>
    </row>
    <row r="58127" spans="4:80" x14ac:dyDescent="0.2">
      <c r="D58127" s="53"/>
      <c r="E58127" s="53"/>
      <c r="F58127" s="53"/>
      <c r="G58127" s="53"/>
      <c r="BX58127" s="17"/>
      <c r="BY58127" s="17"/>
      <c r="BZ58127" s="17"/>
      <c r="CA58127" s="17"/>
      <c r="CB58127" s="17"/>
    </row>
    <row r="58128" spans="4:80" x14ac:dyDescent="0.2">
      <c r="D58128" s="53"/>
      <c r="E58128" s="53"/>
      <c r="F58128" s="53"/>
      <c r="G58128" s="53"/>
      <c r="BX58128" s="17"/>
      <c r="BY58128" s="17"/>
      <c r="BZ58128" s="17"/>
      <c r="CA58128" s="17"/>
      <c r="CB58128" s="17"/>
    </row>
    <row r="58129" spans="4:80" x14ac:dyDescent="0.2">
      <c r="D58129" s="53"/>
      <c r="E58129" s="53"/>
      <c r="F58129" s="53"/>
      <c r="G58129" s="53"/>
      <c r="BX58129" s="17"/>
      <c r="BY58129" s="17"/>
      <c r="BZ58129" s="17"/>
      <c r="CA58129" s="17"/>
      <c r="CB58129" s="17"/>
    </row>
    <row r="58130" spans="4:80" x14ac:dyDescent="0.2">
      <c r="D58130" s="53"/>
      <c r="E58130" s="53"/>
      <c r="F58130" s="53"/>
      <c r="G58130" s="53"/>
      <c r="BX58130" s="17"/>
      <c r="BY58130" s="17"/>
      <c r="BZ58130" s="17"/>
      <c r="CA58130" s="17"/>
      <c r="CB58130" s="17"/>
    </row>
    <row r="58131" spans="4:80" x14ac:dyDescent="0.2">
      <c r="D58131" s="53"/>
      <c r="E58131" s="53"/>
      <c r="F58131" s="53"/>
      <c r="G58131" s="53"/>
      <c r="BX58131" s="17"/>
      <c r="BY58131" s="17"/>
      <c r="BZ58131" s="17"/>
      <c r="CA58131" s="17"/>
      <c r="CB58131" s="17"/>
    </row>
    <row r="58132" spans="4:80" x14ac:dyDescent="0.2">
      <c r="D58132" s="53"/>
      <c r="E58132" s="53"/>
      <c r="F58132" s="53"/>
      <c r="G58132" s="53"/>
      <c r="BX58132" s="17"/>
      <c r="BY58132" s="17"/>
      <c r="BZ58132" s="17"/>
      <c r="CA58132" s="17"/>
      <c r="CB58132" s="17"/>
    </row>
    <row r="58133" spans="4:80" x14ac:dyDescent="0.2">
      <c r="D58133" s="53"/>
      <c r="E58133" s="53"/>
      <c r="F58133" s="53"/>
      <c r="G58133" s="53"/>
      <c r="BX58133" s="17"/>
      <c r="BY58133" s="17"/>
      <c r="BZ58133" s="17"/>
      <c r="CA58133" s="17"/>
      <c r="CB58133" s="17"/>
    </row>
    <row r="58134" spans="4:80" x14ac:dyDescent="0.2">
      <c r="D58134" s="53"/>
      <c r="E58134" s="53"/>
      <c r="F58134" s="53"/>
      <c r="G58134" s="53"/>
      <c r="BX58134" s="17"/>
      <c r="BY58134" s="17"/>
      <c r="BZ58134" s="17"/>
      <c r="CA58134" s="17"/>
      <c r="CB58134" s="17"/>
    </row>
    <row r="58135" spans="4:80" x14ac:dyDescent="0.2">
      <c r="D58135" s="53"/>
      <c r="E58135" s="53"/>
      <c r="F58135" s="53"/>
      <c r="G58135" s="53"/>
      <c r="BX58135" s="17"/>
      <c r="BY58135" s="17"/>
      <c r="BZ58135" s="17"/>
      <c r="CA58135" s="17"/>
      <c r="CB58135" s="17"/>
    </row>
    <row r="58136" spans="4:80" x14ac:dyDescent="0.2">
      <c r="D58136" s="53"/>
      <c r="E58136" s="53"/>
      <c r="F58136" s="53"/>
      <c r="G58136" s="53"/>
      <c r="BX58136" s="17"/>
      <c r="BY58136" s="17"/>
      <c r="BZ58136" s="17"/>
      <c r="CA58136" s="17"/>
      <c r="CB58136" s="17"/>
    </row>
    <row r="58137" spans="4:80" x14ac:dyDescent="0.2">
      <c r="D58137" s="53"/>
      <c r="E58137" s="53"/>
      <c r="F58137" s="53"/>
      <c r="G58137" s="53"/>
      <c r="BX58137" s="17"/>
      <c r="BY58137" s="17"/>
      <c r="BZ58137" s="17"/>
      <c r="CA58137" s="17"/>
      <c r="CB58137" s="17"/>
    </row>
    <row r="58138" spans="4:80" x14ac:dyDescent="0.2">
      <c r="D58138" s="53"/>
      <c r="E58138" s="53"/>
      <c r="F58138" s="53"/>
      <c r="G58138" s="53"/>
      <c r="BX58138" s="17"/>
      <c r="BY58138" s="17"/>
      <c r="BZ58138" s="17"/>
      <c r="CA58138" s="17"/>
      <c r="CB58138" s="17"/>
    </row>
    <row r="58139" spans="4:80" x14ac:dyDescent="0.2">
      <c r="D58139" s="53"/>
      <c r="E58139" s="53"/>
      <c r="F58139" s="53"/>
      <c r="G58139" s="53"/>
      <c r="BX58139" s="17"/>
      <c r="BY58139" s="17"/>
      <c r="BZ58139" s="17"/>
      <c r="CA58139" s="17"/>
      <c r="CB58139" s="17"/>
    </row>
    <row r="58140" spans="4:80" x14ac:dyDescent="0.2">
      <c r="D58140" s="53"/>
      <c r="E58140" s="53"/>
      <c r="F58140" s="53"/>
      <c r="G58140" s="53"/>
      <c r="BX58140" s="17"/>
      <c r="BY58140" s="17"/>
      <c r="BZ58140" s="17"/>
      <c r="CA58140" s="17"/>
      <c r="CB58140" s="17"/>
    </row>
    <row r="58141" spans="4:80" x14ac:dyDescent="0.2">
      <c r="D58141" s="53"/>
      <c r="E58141" s="53"/>
      <c r="F58141" s="53"/>
      <c r="G58141" s="53"/>
      <c r="BX58141" s="17"/>
      <c r="BY58141" s="17"/>
      <c r="BZ58141" s="17"/>
      <c r="CA58141" s="17"/>
      <c r="CB58141" s="17"/>
    </row>
    <row r="58142" spans="4:80" x14ac:dyDescent="0.2">
      <c r="D58142" s="53"/>
      <c r="E58142" s="53"/>
      <c r="F58142" s="53"/>
      <c r="G58142" s="53"/>
      <c r="BX58142" s="17"/>
      <c r="BY58142" s="17"/>
      <c r="BZ58142" s="17"/>
      <c r="CA58142" s="17"/>
      <c r="CB58142" s="17"/>
    </row>
    <row r="58143" spans="4:80" x14ac:dyDescent="0.2">
      <c r="D58143" s="53"/>
      <c r="E58143" s="53"/>
      <c r="F58143" s="53"/>
      <c r="G58143" s="53"/>
      <c r="BX58143" s="17"/>
      <c r="BY58143" s="17"/>
      <c r="BZ58143" s="17"/>
      <c r="CA58143" s="17"/>
      <c r="CB58143" s="17"/>
    </row>
    <row r="58144" spans="4:80" x14ac:dyDescent="0.2">
      <c r="D58144" s="53"/>
      <c r="E58144" s="53"/>
      <c r="F58144" s="53"/>
      <c r="G58144" s="53"/>
      <c r="BX58144" s="17"/>
      <c r="BY58144" s="17"/>
      <c r="BZ58144" s="17"/>
      <c r="CA58144" s="17"/>
      <c r="CB58144" s="17"/>
    </row>
    <row r="58145" spans="4:80" x14ac:dyDescent="0.2">
      <c r="D58145" s="53"/>
      <c r="E58145" s="53"/>
      <c r="F58145" s="53"/>
      <c r="G58145" s="53"/>
      <c r="BX58145" s="17"/>
      <c r="BY58145" s="17"/>
      <c r="BZ58145" s="17"/>
      <c r="CA58145" s="17"/>
      <c r="CB58145" s="17"/>
    </row>
    <row r="58146" spans="4:80" x14ac:dyDescent="0.2">
      <c r="D58146" s="53"/>
      <c r="E58146" s="53"/>
      <c r="F58146" s="53"/>
      <c r="G58146" s="53"/>
      <c r="BX58146" s="17"/>
      <c r="BY58146" s="17"/>
      <c r="BZ58146" s="17"/>
      <c r="CA58146" s="17"/>
      <c r="CB58146" s="17"/>
    </row>
    <row r="58147" spans="4:80" x14ac:dyDescent="0.2">
      <c r="D58147" s="53"/>
      <c r="E58147" s="53"/>
      <c r="F58147" s="53"/>
      <c r="G58147" s="53"/>
      <c r="BX58147" s="17"/>
      <c r="BY58147" s="17"/>
      <c r="BZ58147" s="17"/>
      <c r="CA58147" s="17"/>
      <c r="CB58147" s="17"/>
    </row>
    <row r="58148" spans="4:80" x14ac:dyDescent="0.2">
      <c r="D58148" s="53"/>
      <c r="E58148" s="53"/>
      <c r="F58148" s="53"/>
      <c r="G58148" s="53"/>
      <c r="BX58148" s="17"/>
      <c r="BY58148" s="17"/>
      <c r="BZ58148" s="17"/>
      <c r="CA58148" s="17"/>
      <c r="CB58148" s="17"/>
    </row>
    <row r="58149" spans="4:80" x14ac:dyDescent="0.2">
      <c r="D58149" s="53"/>
      <c r="E58149" s="53"/>
      <c r="F58149" s="53"/>
      <c r="G58149" s="53"/>
      <c r="BX58149" s="17"/>
      <c r="BY58149" s="17"/>
      <c r="BZ58149" s="17"/>
      <c r="CA58149" s="17"/>
      <c r="CB58149" s="17"/>
    </row>
    <row r="58150" spans="4:80" x14ac:dyDescent="0.2">
      <c r="D58150" s="53"/>
      <c r="E58150" s="53"/>
      <c r="F58150" s="53"/>
      <c r="G58150" s="53"/>
      <c r="BX58150" s="17"/>
      <c r="BY58150" s="17"/>
      <c r="BZ58150" s="17"/>
      <c r="CA58150" s="17"/>
      <c r="CB58150" s="17"/>
    </row>
    <row r="58151" spans="4:80" x14ac:dyDescent="0.2">
      <c r="D58151" s="53"/>
      <c r="E58151" s="53"/>
      <c r="F58151" s="53"/>
      <c r="G58151" s="53"/>
      <c r="BX58151" s="17"/>
      <c r="BY58151" s="17"/>
      <c r="BZ58151" s="17"/>
      <c r="CA58151" s="17"/>
      <c r="CB58151" s="17"/>
    </row>
    <row r="58152" spans="4:80" x14ac:dyDescent="0.2">
      <c r="D58152" s="53"/>
      <c r="E58152" s="53"/>
      <c r="F58152" s="53"/>
      <c r="G58152" s="53"/>
      <c r="BX58152" s="17"/>
      <c r="BY58152" s="17"/>
      <c r="BZ58152" s="17"/>
      <c r="CA58152" s="17"/>
      <c r="CB58152" s="17"/>
    </row>
    <row r="58153" spans="4:80" x14ac:dyDescent="0.2">
      <c r="D58153" s="53"/>
      <c r="E58153" s="53"/>
      <c r="F58153" s="53"/>
      <c r="G58153" s="53"/>
      <c r="BX58153" s="17"/>
      <c r="BY58153" s="17"/>
      <c r="BZ58153" s="17"/>
      <c r="CA58153" s="17"/>
      <c r="CB58153" s="17"/>
    </row>
    <row r="58154" spans="4:80" x14ac:dyDescent="0.2">
      <c r="D58154" s="53"/>
      <c r="E58154" s="53"/>
      <c r="F58154" s="53"/>
      <c r="G58154" s="53"/>
      <c r="BX58154" s="17"/>
      <c r="BY58154" s="17"/>
      <c r="BZ58154" s="17"/>
      <c r="CA58154" s="17"/>
      <c r="CB58154" s="17"/>
    </row>
    <row r="58155" spans="4:80" x14ac:dyDescent="0.2">
      <c r="D58155" s="53"/>
      <c r="E58155" s="53"/>
      <c r="F58155" s="53"/>
      <c r="G58155" s="53"/>
      <c r="BX58155" s="17"/>
      <c r="BY58155" s="17"/>
      <c r="BZ58155" s="17"/>
      <c r="CA58155" s="17"/>
      <c r="CB58155" s="17"/>
    </row>
    <row r="58156" spans="4:80" x14ac:dyDescent="0.2">
      <c r="D58156" s="53"/>
      <c r="E58156" s="53"/>
      <c r="F58156" s="53"/>
      <c r="G58156" s="53"/>
      <c r="BX58156" s="17"/>
      <c r="BY58156" s="17"/>
      <c r="BZ58156" s="17"/>
      <c r="CA58156" s="17"/>
      <c r="CB58156" s="17"/>
    </row>
    <row r="58157" spans="4:80" x14ac:dyDescent="0.2">
      <c r="D58157" s="53"/>
      <c r="E58157" s="53"/>
      <c r="F58157" s="53"/>
      <c r="G58157" s="53"/>
      <c r="BX58157" s="17"/>
      <c r="BY58157" s="17"/>
      <c r="BZ58157" s="17"/>
      <c r="CA58157" s="17"/>
      <c r="CB58157" s="17"/>
    </row>
    <row r="58158" spans="4:80" x14ac:dyDescent="0.2">
      <c r="D58158" s="53"/>
      <c r="E58158" s="53"/>
      <c r="F58158" s="53"/>
      <c r="G58158" s="53"/>
      <c r="BX58158" s="17"/>
      <c r="BY58158" s="17"/>
      <c r="BZ58158" s="17"/>
      <c r="CA58158" s="17"/>
      <c r="CB58158" s="17"/>
    </row>
    <row r="58159" spans="4:80" x14ac:dyDescent="0.2">
      <c r="D58159" s="53"/>
      <c r="E58159" s="53"/>
      <c r="F58159" s="53"/>
      <c r="G58159" s="53"/>
      <c r="BX58159" s="17"/>
      <c r="BY58159" s="17"/>
      <c r="BZ58159" s="17"/>
      <c r="CA58159" s="17"/>
      <c r="CB58159" s="17"/>
    </row>
    <row r="58160" spans="4:80" x14ac:dyDescent="0.2">
      <c r="D58160" s="53"/>
      <c r="E58160" s="53"/>
      <c r="F58160" s="53"/>
      <c r="G58160" s="53"/>
      <c r="BX58160" s="17"/>
      <c r="BY58160" s="17"/>
      <c r="BZ58160" s="17"/>
      <c r="CA58160" s="17"/>
      <c r="CB58160" s="17"/>
    </row>
    <row r="58161" spans="4:80" x14ac:dyDescent="0.2">
      <c r="D58161" s="53"/>
      <c r="E58161" s="53"/>
      <c r="F58161" s="53"/>
      <c r="G58161" s="53"/>
      <c r="BX58161" s="17"/>
      <c r="BY58161" s="17"/>
      <c r="BZ58161" s="17"/>
      <c r="CA58161" s="17"/>
      <c r="CB58161" s="17"/>
    </row>
    <row r="58162" spans="4:80" x14ac:dyDescent="0.2">
      <c r="D58162" s="53"/>
      <c r="E58162" s="53"/>
      <c r="F58162" s="53"/>
      <c r="G58162" s="53"/>
      <c r="BX58162" s="17"/>
      <c r="BY58162" s="17"/>
      <c r="BZ58162" s="17"/>
      <c r="CA58162" s="17"/>
      <c r="CB58162" s="17"/>
    </row>
    <row r="58163" spans="4:80" x14ac:dyDescent="0.2">
      <c r="D58163" s="53"/>
      <c r="E58163" s="53"/>
      <c r="F58163" s="53"/>
      <c r="G58163" s="53"/>
      <c r="BX58163" s="17"/>
      <c r="BY58163" s="17"/>
      <c r="BZ58163" s="17"/>
      <c r="CA58163" s="17"/>
      <c r="CB58163" s="17"/>
    </row>
    <row r="58164" spans="4:80" x14ac:dyDescent="0.2">
      <c r="D58164" s="53"/>
      <c r="E58164" s="53"/>
      <c r="F58164" s="53"/>
      <c r="G58164" s="53"/>
      <c r="BX58164" s="17"/>
      <c r="BY58164" s="17"/>
      <c r="BZ58164" s="17"/>
      <c r="CA58164" s="17"/>
      <c r="CB58164" s="17"/>
    </row>
    <row r="58165" spans="4:80" x14ac:dyDescent="0.2">
      <c r="D58165" s="53"/>
      <c r="E58165" s="53"/>
      <c r="F58165" s="53"/>
      <c r="G58165" s="53"/>
      <c r="BX58165" s="17"/>
      <c r="BY58165" s="17"/>
      <c r="BZ58165" s="17"/>
      <c r="CA58165" s="17"/>
      <c r="CB58165" s="17"/>
    </row>
    <row r="58166" spans="4:80" x14ac:dyDescent="0.2">
      <c r="D58166" s="53"/>
      <c r="E58166" s="53"/>
      <c r="F58166" s="53"/>
      <c r="G58166" s="53"/>
      <c r="BX58166" s="17"/>
      <c r="BY58166" s="17"/>
      <c r="BZ58166" s="17"/>
      <c r="CA58166" s="17"/>
      <c r="CB58166" s="17"/>
    </row>
    <row r="58167" spans="4:80" x14ac:dyDescent="0.2">
      <c r="D58167" s="53"/>
      <c r="E58167" s="53"/>
      <c r="F58167" s="53"/>
      <c r="G58167" s="53"/>
      <c r="BX58167" s="17"/>
      <c r="BY58167" s="17"/>
      <c r="BZ58167" s="17"/>
      <c r="CA58167" s="17"/>
      <c r="CB58167" s="17"/>
    </row>
    <row r="58168" spans="4:80" x14ac:dyDescent="0.2">
      <c r="D58168" s="53"/>
      <c r="E58168" s="53"/>
      <c r="F58168" s="53"/>
      <c r="G58168" s="53"/>
      <c r="BX58168" s="17"/>
      <c r="BY58168" s="17"/>
      <c r="BZ58168" s="17"/>
      <c r="CA58168" s="17"/>
      <c r="CB58168" s="17"/>
    </row>
    <row r="58169" spans="4:80" x14ac:dyDescent="0.2">
      <c r="D58169" s="53"/>
      <c r="E58169" s="53"/>
      <c r="F58169" s="53"/>
      <c r="G58169" s="53"/>
      <c r="BX58169" s="17"/>
      <c r="BY58169" s="17"/>
      <c r="BZ58169" s="17"/>
      <c r="CA58169" s="17"/>
      <c r="CB58169" s="17"/>
    </row>
    <row r="58170" spans="4:80" x14ac:dyDescent="0.2">
      <c r="D58170" s="53"/>
      <c r="E58170" s="53"/>
      <c r="F58170" s="53"/>
      <c r="G58170" s="53"/>
      <c r="BX58170" s="17"/>
      <c r="BY58170" s="17"/>
      <c r="BZ58170" s="17"/>
      <c r="CA58170" s="17"/>
      <c r="CB58170" s="17"/>
    </row>
    <row r="58171" spans="4:80" x14ac:dyDescent="0.2">
      <c r="D58171" s="53"/>
      <c r="E58171" s="53"/>
      <c r="F58171" s="53"/>
      <c r="G58171" s="53"/>
      <c r="BX58171" s="17"/>
      <c r="BY58171" s="17"/>
      <c r="BZ58171" s="17"/>
      <c r="CA58171" s="17"/>
      <c r="CB58171" s="17"/>
    </row>
    <row r="58172" spans="4:80" x14ac:dyDescent="0.2">
      <c r="D58172" s="53"/>
      <c r="E58172" s="53"/>
      <c r="F58172" s="53"/>
      <c r="G58172" s="53"/>
      <c r="BX58172" s="17"/>
      <c r="BY58172" s="17"/>
      <c r="BZ58172" s="17"/>
      <c r="CA58172" s="17"/>
      <c r="CB58172" s="17"/>
    </row>
    <row r="58173" spans="4:80" x14ac:dyDescent="0.2">
      <c r="D58173" s="53"/>
      <c r="E58173" s="53"/>
      <c r="F58173" s="53"/>
      <c r="G58173" s="53"/>
      <c r="BX58173" s="17"/>
      <c r="BY58173" s="17"/>
      <c r="BZ58173" s="17"/>
      <c r="CA58173" s="17"/>
      <c r="CB58173" s="17"/>
    </row>
    <row r="58174" spans="4:80" x14ac:dyDescent="0.2">
      <c r="D58174" s="53"/>
      <c r="E58174" s="53"/>
      <c r="F58174" s="53"/>
      <c r="G58174" s="53"/>
      <c r="BX58174" s="17"/>
      <c r="BY58174" s="17"/>
      <c r="BZ58174" s="17"/>
      <c r="CA58174" s="17"/>
      <c r="CB58174" s="17"/>
    </row>
    <row r="58175" spans="4:80" x14ac:dyDescent="0.2">
      <c r="D58175" s="53"/>
      <c r="E58175" s="53"/>
      <c r="F58175" s="53"/>
      <c r="G58175" s="53"/>
      <c r="BX58175" s="17"/>
      <c r="BY58175" s="17"/>
      <c r="BZ58175" s="17"/>
      <c r="CA58175" s="17"/>
      <c r="CB58175" s="17"/>
    </row>
    <row r="58176" spans="4:80" x14ac:dyDescent="0.2">
      <c r="D58176" s="53"/>
      <c r="E58176" s="53"/>
      <c r="F58176" s="53"/>
      <c r="G58176" s="53"/>
      <c r="BX58176" s="17"/>
      <c r="BY58176" s="17"/>
      <c r="BZ58176" s="17"/>
      <c r="CA58176" s="17"/>
      <c r="CB58176" s="17"/>
    </row>
    <row r="58177" spans="4:80" x14ac:dyDescent="0.2">
      <c r="D58177" s="53"/>
      <c r="E58177" s="53"/>
      <c r="F58177" s="53"/>
      <c r="G58177" s="53"/>
      <c r="BX58177" s="17"/>
      <c r="BY58177" s="17"/>
      <c r="BZ58177" s="17"/>
      <c r="CA58177" s="17"/>
      <c r="CB58177" s="17"/>
    </row>
    <row r="58178" spans="4:80" x14ac:dyDescent="0.2">
      <c r="D58178" s="53"/>
      <c r="E58178" s="53"/>
      <c r="F58178" s="53"/>
      <c r="G58178" s="53"/>
      <c r="BX58178" s="17"/>
      <c r="BY58178" s="17"/>
      <c r="BZ58178" s="17"/>
      <c r="CA58178" s="17"/>
      <c r="CB58178" s="17"/>
    </row>
    <row r="58179" spans="4:80" x14ac:dyDescent="0.2">
      <c r="D58179" s="53"/>
      <c r="E58179" s="53"/>
      <c r="F58179" s="53"/>
      <c r="G58179" s="53"/>
      <c r="BX58179" s="17"/>
      <c r="BY58179" s="17"/>
      <c r="BZ58179" s="17"/>
      <c r="CA58179" s="17"/>
      <c r="CB58179" s="17"/>
    </row>
    <row r="58180" spans="4:80" x14ac:dyDescent="0.2">
      <c r="D58180" s="53"/>
      <c r="E58180" s="53"/>
      <c r="F58180" s="53"/>
      <c r="G58180" s="53"/>
      <c r="BX58180" s="17"/>
      <c r="BY58180" s="17"/>
      <c r="BZ58180" s="17"/>
      <c r="CA58180" s="17"/>
      <c r="CB58180" s="17"/>
    </row>
    <row r="58181" spans="4:80" x14ac:dyDescent="0.2">
      <c r="D58181" s="53"/>
      <c r="E58181" s="53"/>
      <c r="F58181" s="53"/>
      <c r="G58181" s="53"/>
      <c r="BX58181" s="17"/>
      <c r="BY58181" s="17"/>
      <c r="BZ58181" s="17"/>
      <c r="CA58181" s="17"/>
      <c r="CB58181" s="17"/>
    </row>
    <row r="58182" spans="4:80" x14ac:dyDescent="0.2">
      <c r="D58182" s="53"/>
      <c r="E58182" s="53"/>
      <c r="F58182" s="53"/>
      <c r="G58182" s="53"/>
      <c r="BX58182" s="17"/>
      <c r="BY58182" s="17"/>
      <c r="BZ58182" s="17"/>
      <c r="CA58182" s="17"/>
      <c r="CB58182" s="17"/>
    </row>
    <row r="58183" spans="4:80" x14ac:dyDescent="0.2">
      <c r="D58183" s="53"/>
      <c r="E58183" s="53"/>
      <c r="F58183" s="53"/>
      <c r="G58183" s="53"/>
      <c r="BX58183" s="17"/>
      <c r="BY58183" s="17"/>
      <c r="BZ58183" s="17"/>
      <c r="CA58183" s="17"/>
      <c r="CB58183" s="17"/>
    </row>
    <row r="58184" spans="4:80" x14ac:dyDescent="0.2">
      <c r="D58184" s="53"/>
      <c r="E58184" s="53"/>
      <c r="F58184" s="53"/>
      <c r="G58184" s="53"/>
      <c r="BX58184" s="17"/>
      <c r="BY58184" s="17"/>
      <c r="BZ58184" s="17"/>
      <c r="CA58184" s="17"/>
      <c r="CB58184" s="17"/>
    </row>
    <row r="58185" spans="4:80" x14ac:dyDescent="0.2">
      <c r="D58185" s="53"/>
      <c r="E58185" s="53"/>
      <c r="F58185" s="53"/>
      <c r="G58185" s="53"/>
      <c r="BX58185" s="17"/>
      <c r="BY58185" s="17"/>
      <c r="BZ58185" s="17"/>
      <c r="CA58185" s="17"/>
      <c r="CB58185" s="17"/>
    </row>
    <row r="58186" spans="4:80" x14ac:dyDescent="0.2">
      <c r="D58186" s="53"/>
      <c r="E58186" s="53"/>
      <c r="F58186" s="53"/>
      <c r="G58186" s="53"/>
      <c r="BX58186" s="17"/>
      <c r="BY58186" s="17"/>
      <c r="BZ58186" s="17"/>
      <c r="CA58186" s="17"/>
      <c r="CB58186" s="17"/>
    </row>
    <row r="58187" spans="4:80" x14ac:dyDescent="0.2">
      <c r="D58187" s="53"/>
      <c r="E58187" s="53"/>
      <c r="F58187" s="53"/>
      <c r="G58187" s="53"/>
      <c r="BX58187" s="17"/>
      <c r="BY58187" s="17"/>
      <c r="BZ58187" s="17"/>
      <c r="CA58187" s="17"/>
      <c r="CB58187" s="17"/>
    </row>
    <row r="58188" spans="4:80" x14ac:dyDescent="0.2">
      <c r="D58188" s="53"/>
      <c r="E58188" s="53"/>
      <c r="F58188" s="53"/>
      <c r="G58188" s="53"/>
      <c r="BX58188" s="17"/>
      <c r="BY58188" s="17"/>
      <c r="BZ58188" s="17"/>
      <c r="CA58188" s="17"/>
      <c r="CB58188" s="17"/>
    </row>
    <row r="58189" spans="4:80" x14ac:dyDescent="0.2">
      <c r="D58189" s="53"/>
      <c r="E58189" s="53"/>
      <c r="F58189" s="53"/>
      <c r="G58189" s="53"/>
      <c r="BX58189" s="17"/>
      <c r="BY58189" s="17"/>
      <c r="BZ58189" s="17"/>
      <c r="CA58189" s="17"/>
      <c r="CB58189" s="17"/>
    </row>
    <row r="58190" spans="4:80" x14ac:dyDescent="0.2">
      <c r="D58190" s="53"/>
      <c r="E58190" s="53"/>
      <c r="F58190" s="53"/>
      <c r="G58190" s="53"/>
      <c r="BX58190" s="17"/>
      <c r="BY58190" s="17"/>
      <c r="BZ58190" s="17"/>
      <c r="CA58190" s="17"/>
      <c r="CB58190" s="17"/>
    </row>
    <row r="58191" spans="4:80" x14ac:dyDescent="0.2">
      <c r="D58191" s="53"/>
      <c r="E58191" s="53"/>
      <c r="F58191" s="53"/>
      <c r="G58191" s="53"/>
      <c r="BX58191" s="17"/>
      <c r="BY58191" s="17"/>
      <c r="BZ58191" s="17"/>
      <c r="CA58191" s="17"/>
      <c r="CB58191" s="17"/>
    </row>
    <row r="58192" spans="4:80" x14ac:dyDescent="0.2">
      <c r="D58192" s="53"/>
      <c r="E58192" s="53"/>
      <c r="F58192" s="53"/>
      <c r="G58192" s="53"/>
      <c r="BX58192" s="17"/>
      <c r="BY58192" s="17"/>
      <c r="BZ58192" s="17"/>
      <c r="CA58192" s="17"/>
      <c r="CB58192" s="17"/>
    </row>
    <row r="58193" spans="4:80" x14ac:dyDescent="0.2">
      <c r="D58193" s="53"/>
      <c r="E58193" s="53"/>
      <c r="F58193" s="53"/>
      <c r="G58193" s="53"/>
      <c r="BX58193" s="17"/>
      <c r="BY58193" s="17"/>
      <c r="BZ58193" s="17"/>
      <c r="CA58193" s="17"/>
      <c r="CB58193" s="17"/>
    </row>
    <row r="58194" spans="4:80" x14ac:dyDescent="0.2">
      <c r="D58194" s="53"/>
      <c r="E58194" s="53"/>
      <c r="F58194" s="53"/>
      <c r="G58194" s="53"/>
      <c r="BX58194" s="17"/>
      <c r="BY58194" s="17"/>
      <c r="BZ58194" s="17"/>
      <c r="CA58194" s="17"/>
      <c r="CB58194" s="17"/>
    </row>
    <row r="58195" spans="4:80" x14ac:dyDescent="0.2">
      <c r="D58195" s="53"/>
      <c r="E58195" s="53"/>
      <c r="F58195" s="53"/>
      <c r="G58195" s="53"/>
      <c r="BX58195" s="17"/>
      <c r="BY58195" s="17"/>
      <c r="BZ58195" s="17"/>
      <c r="CA58195" s="17"/>
      <c r="CB58195" s="17"/>
    </row>
    <row r="58196" spans="4:80" x14ac:dyDescent="0.2">
      <c r="D58196" s="53"/>
      <c r="E58196" s="53"/>
      <c r="F58196" s="53"/>
      <c r="G58196" s="53"/>
      <c r="BX58196" s="17"/>
      <c r="BY58196" s="17"/>
      <c r="BZ58196" s="17"/>
      <c r="CA58196" s="17"/>
      <c r="CB58196" s="17"/>
    </row>
    <row r="58197" spans="4:80" x14ac:dyDescent="0.2">
      <c r="D58197" s="53"/>
      <c r="E58197" s="53"/>
      <c r="F58197" s="53"/>
      <c r="G58197" s="53"/>
      <c r="BX58197" s="17"/>
      <c r="BY58197" s="17"/>
      <c r="BZ58197" s="17"/>
      <c r="CA58197" s="17"/>
      <c r="CB58197" s="17"/>
    </row>
    <row r="58198" spans="4:80" x14ac:dyDescent="0.2">
      <c r="D58198" s="53"/>
      <c r="E58198" s="53"/>
      <c r="F58198" s="53"/>
      <c r="G58198" s="53"/>
      <c r="BX58198" s="17"/>
      <c r="BY58198" s="17"/>
      <c r="BZ58198" s="17"/>
      <c r="CA58198" s="17"/>
      <c r="CB58198" s="17"/>
    </row>
    <row r="58199" spans="4:80" x14ac:dyDescent="0.2">
      <c r="D58199" s="53"/>
      <c r="E58199" s="53"/>
      <c r="F58199" s="53"/>
      <c r="G58199" s="53"/>
      <c r="BX58199" s="17"/>
      <c r="BY58199" s="17"/>
      <c r="BZ58199" s="17"/>
      <c r="CA58199" s="17"/>
      <c r="CB58199" s="17"/>
    </row>
    <row r="58200" spans="4:80" x14ac:dyDescent="0.2">
      <c r="D58200" s="53"/>
      <c r="E58200" s="53"/>
      <c r="F58200" s="53"/>
      <c r="G58200" s="53"/>
      <c r="BX58200" s="17"/>
      <c r="BY58200" s="17"/>
      <c r="BZ58200" s="17"/>
      <c r="CA58200" s="17"/>
      <c r="CB58200" s="17"/>
    </row>
    <row r="58201" spans="4:80" x14ac:dyDescent="0.2">
      <c r="D58201" s="53"/>
      <c r="E58201" s="53"/>
      <c r="F58201" s="53"/>
      <c r="G58201" s="53"/>
      <c r="BX58201" s="17"/>
      <c r="BY58201" s="17"/>
      <c r="BZ58201" s="17"/>
      <c r="CA58201" s="17"/>
      <c r="CB58201" s="17"/>
    </row>
    <row r="58202" spans="4:80" x14ac:dyDescent="0.2">
      <c r="D58202" s="53"/>
      <c r="E58202" s="53"/>
      <c r="F58202" s="53"/>
      <c r="G58202" s="53"/>
      <c r="BX58202" s="17"/>
      <c r="BY58202" s="17"/>
      <c r="BZ58202" s="17"/>
      <c r="CA58202" s="17"/>
      <c r="CB58202" s="17"/>
    </row>
    <row r="58203" spans="4:80" x14ac:dyDescent="0.2">
      <c r="D58203" s="53"/>
      <c r="E58203" s="53"/>
      <c r="F58203" s="53"/>
      <c r="G58203" s="53"/>
      <c r="BX58203" s="17"/>
      <c r="BY58203" s="17"/>
      <c r="BZ58203" s="17"/>
      <c r="CA58203" s="17"/>
      <c r="CB58203" s="17"/>
    </row>
    <row r="58204" spans="4:80" x14ac:dyDescent="0.2">
      <c r="D58204" s="53"/>
      <c r="E58204" s="53"/>
      <c r="F58204" s="53"/>
      <c r="G58204" s="53"/>
      <c r="BX58204" s="17"/>
      <c r="BY58204" s="17"/>
      <c r="BZ58204" s="17"/>
      <c r="CA58204" s="17"/>
      <c r="CB58204" s="17"/>
    </row>
    <row r="58205" spans="4:80" x14ac:dyDescent="0.2">
      <c r="D58205" s="53"/>
      <c r="E58205" s="53"/>
      <c r="F58205" s="53"/>
      <c r="G58205" s="53"/>
      <c r="BX58205" s="17"/>
      <c r="BY58205" s="17"/>
      <c r="BZ58205" s="17"/>
      <c r="CA58205" s="17"/>
      <c r="CB58205" s="17"/>
    </row>
    <row r="58206" spans="4:80" x14ac:dyDescent="0.2">
      <c r="D58206" s="53"/>
      <c r="E58206" s="53"/>
      <c r="F58206" s="53"/>
      <c r="G58206" s="53"/>
      <c r="BX58206" s="17"/>
      <c r="BY58206" s="17"/>
      <c r="BZ58206" s="17"/>
      <c r="CA58206" s="17"/>
      <c r="CB58206" s="17"/>
    </row>
    <row r="58207" spans="4:80" x14ac:dyDescent="0.2">
      <c r="D58207" s="53"/>
      <c r="E58207" s="53"/>
      <c r="F58207" s="53"/>
      <c r="G58207" s="53"/>
      <c r="BX58207" s="17"/>
      <c r="BY58207" s="17"/>
      <c r="BZ58207" s="17"/>
      <c r="CA58207" s="17"/>
      <c r="CB58207" s="17"/>
    </row>
    <row r="58208" spans="4:80" x14ac:dyDescent="0.2">
      <c r="D58208" s="53"/>
      <c r="E58208" s="53"/>
      <c r="F58208" s="53"/>
      <c r="G58208" s="53"/>
      <c r="BX58208" s="17"/>
      <c r="BY58208" s="17"/>
      <c r="BZ58208" s="17"/>
      <c r="CA58208" s="17"/>
      <c r="CB58208" s="17"/>
    </row>
    <row r="58209" spans="4:80" x14ac:dyDescent="0.2">
      <c r="D58209" s="53"/>
      <c r="E58209" s="53"/>
      <c r="F58209" s="53"/>
      <c r="G58209" s="53"/>
      <c r="BX58209" s="17"/>
      <c r="BY58209" s="17"/>
      <c r="BZ58209" s="17"/>
      <c r="CA58209" s="17"/>
      <c r="CB58209" s="17"/>
    </row>
    <row r="58210" spans="4:80" x14ac:dyDescent="0.2">
      <c r="D58210" s="53"/>
      <c r="E58210" s="53"/>
      <c r="F58210" s="53"/>
      <c r="G58210" s="53"/>
      <c r="BX58210" s="17"/>
      <c r="BY58210" s="17"/>
      <c r="BZ58210" s="17"/>
      <c r="CA58210" s="17"/>
      <c r="CB58210" s="17"/>
    </row>
    <row r="58211" spans="4:80" x14ac:dyDescent="0.2">
      <c r="D58211" s="53"/>
      <c r="E58211" s="53"/>
      <c r="F58211" s="53"/>
      <c r="G58211" s="53"/>
      <c r="BX58211" s="17"/>
      <c r="BY58211" s="17"/>
      <c r="BZ58211" s="17"/>
      <c r="CA58211" s="17"/>
      <c r="CB58211" s="17"/>
    </row>
    <row r="58212" spans="4:80" x14ac:dyDescent="0.2">
      <c r="D58212" s="53"/>
      <c r="E58212" s="53"/>
      <c r="F58212" s="53"/>
      <c r="G58212" s="53"/>
      <c r="BX58212" s="17"/>
      <c r="BY58212" s="17"/>
      <c r="BZ58212" s="17"/>
      <c r="CA58212" s="17"/>
      <c r="CB58212" s="17"/>
    </row>
    <row r="58213" spans="4:80" x14ac:dyDescent="0.2">
      <c r="D58213" s="53"/>
      <c r="E58213" s="53"/>
      <c r="F58213" s="53"/>
      <c r="G58213" s="53"/>
      <c r="BX58213" s="17"/>
      <c r="BY58213" s="17"/>
      <c r="BZ58213" s="17"/>
      <c r="CA58213" s="17"/>
      <c r="CB58213" s="17"/>
    </row>
    <row r="58214" spans="4:80" x14ac:dyDescent="0.2">
      <c r="D58214" s="53"/>
      <c r="E58214" s="53"/>
      <c r="F58214" s="53"/>
      <c r="G58214" s="53"/>
      <c r="BX58214" s="17"/>
      <c r="BY58214" s="17"/>
      <c r="BZ58214" s="17"/>
      <c r="CA58214" s="17"/>
      <c r="CB58214" s="17"/>
    </row>
    <row r="58215" spans="4:80" x14ac:dyDescent="0.2">
      <c r="D58215" s="53"/>
      <c r="E58215" s="53"/>
      <c r="F58215" s="53"/>
      <c r="G58215" s="53"/>
      <c r="BX58215" s="17"/>
      <c r="BY58215" s="17"/>
      <c r="BZ58215" s="17"/>
      <c r="CA58215" s="17"/>
      <c r="CB58215" s="17"/>
    </row>
    <row r="58216" spans="4:80" x14ac:dyDescent="0.2">
      <c r="D58216" s="53"/>
      <c r="E58216" s="53"/>
      <c r="F58216" s="53"/>
      <c r="G58216" s="53"/>
      <c r="BX58216" s="17"/>
      <c r="BY58216" s="17"/>
      <c r="BZ58216" s="17"/>
      <c r="CA58216" s="17"/>
      <c r="CB58216" s="17"/>
    </row>
    <row r="58217" spans="4:80" x14ac:dyDescent="0.2">
      <c r="D58217" s="53"/>
      <c r="E58217" s="53"/>
      <c r="F58217" s="53"/>
      <c r="G58217" s="53"/>
      <c r="BX58217" s="17"/>
      <c r="BY58217" s="17"/>
      <c r="BZ58217" s="17"/>
      <c r="CA58217" s="17"/>
      <c r="CB58217" s="17"/>
    </row>
    <row r="58218" spans="4:80" x14ac:dyDescent="0.2">
      <c r="D58218" s="53"/>
      <c r="E58218" s="53"/>
      <c r="F58218" s="53"/>
      <c r="G58218" s="53"/>
      <c r="BX58218" s="17"/>
      <c r="BY58218" s="17"/>
      <c r="BZ58218" s="17"/>
      <c r="CA58218" s="17"/>
      <c r="CB58218" s="17"/>
    </row>
    <row r="58219" spans="4:80" x14ac:dyDescent="0.2">
      <c r="D58219" s="53"/>
      <c r="E58219" s="53"/>
      <c r="F58219" s="53"/>
      <c r="G58219" s="53"/>
      <c r="BX58219" s="17"/>
      <c r="BY58219" s="17"/>
      <c r="BZ58219" s="17"/>
      <c r="CA58219" s="17"/>
      <c r="CB58219" s="17"/>
    </row>
    <row r="58220" spans="4:80" x14ac:dyDescent="0.2">
      <c r="D58220" s="53"/>
      <c r="E58220" s="53"/>
      <c r="F58220" s="53"/>
      <c r="G58220" s="53"/>
      <c r="BX58220" s="17"/>
      <c r="BY58220" s="17"/>
      <c r="BZ58220" s="17"/>
      <c r="CA58220" s="17"/>
      <c r="CB58220" s="17"/>
    </row>
    <row r="58221" spans="4:80" x14ac:dyDescent="0.2">
      <c r="D58221" s="53"/>
      <c r="E58221" s="53"/>
      <c r="F58221" s="53"/>
      <c r="G58221" s="53"/>
      <c r="BX58221" s="17"/>
      <c r="BY58221" s="17"/>
      <c r="BZ58221" s="17"/>
      <c r="CA58221" s="17"/>
      <c r="CB58221" s="17"/>
    </row>
    <row r="58222" spans="4:80" x14ac:dyDescent="0.2">
      <c r="D58222" s="53"/>
      <c r="E58222" s="53"/>
      <c r="F58222" s="53"/>
      <c r="G58222" s="53"/>
      <c r="BX58222" s="17"/>
      <c r="BY58222" s="17"/>
      <c r="BZ58222" s="17"/>
      <c r="CA58222" s="17"/>
      <c r="CB58222" s="17"/>
    </row>
    <row r="58223" spans="4:80" x14ac:dyDescent="0.2">
      <c r="D58223" s="53"/>
      <c r="E58223" s="53"/>
      <c r="F58223" s="53"/>
      <c r="G58223" s="53"/>
      <c r="BX58223" s="17"/>
      <c r="BY58223" s="17"/>
      <c r="BZ58223" s="17"/>
      <c r="CA58223" s="17"/>
      <c r="CB58223" s="17"/>
    </row>
    <row r="58224" spans="4:80" x14ac:dyDescent="0.2">
      <c r="D58224" s="53"/>
      <c r="E58224" s="53"/>
      <c r="F58224" s="53"/>
      <c r="G58224" s="53"/>
      <c r="BX58224" s="17"/>
      <c r="BY58224" s="17"/>
      <c r="BZ58224" s="17"/>
      <c r="CA58224" s="17"/>
      <c r="CB58224" s="17"/>
    </row>
    <row r="58225" spans="4:80" x14ac:dyDescent="0.2">
      <c r="D58225" s="53"/>
      <c r="E58225" s="53"/>
      <c r="F58225" s="53"/>
      <c r="G58225" s="53"/>
      <c r="BX58225" s="17"/>
      <c r="BY58225" s="17"/>
      <c r="BZ58225" s="17"/>
      <c r="CA58225" s="17"/>
      <c r="CB58225" s="17"/>
    </row>
    <row r="58226" spans="4:80" x14ac:dyDescent="0.2">
      <c r="D58226" s="53"/>
      <c r="E58226" s="53"/>
      <c r="F58226" s="53"/>
      <c r="G58226" s="53"/>
      <c r="BX58226" s="17"/>
      <c r="BY58226" s="17"/>
      <c r="BZ58226" s="17"/>
      <c r="CA58226" s="17"/>
      <c r="CB58226" s="17"/>
    </row>
    <row r="58227" spans="4:80" x14ac:dyDescent="0.2">
      <c r="D58227" s="53"/>
      <c r="E58227" s="53"/>
      <c r="F58227" s="53"/>
      <c r="G58227" s="53"/>
      <c r="BX58227" s="17"/>
      <c r="BY58227" s="17"/>
      <c r="BZ58227" s="17"/>
      <c r="CA58227" s="17"/>
      <c r="CB58227" s="17"/>
    </row>
    <row r="58228" spans="4:80" x14ac:dyDescent="0.2">
      <c r="D58228" s="53"/>
      <c r="E58228" s="53"/>
      <c r="F58228" s="53"/>
      <c r="G58228" s="53"/>
      <c r="BX58228" s="17"/>
      <c r="BY58228" s="17"/>
      <c r="BZ58228" s="17"/>
      <c r="CA58228" s="17"/>
      <c r="CB58228" s="17"/>
    </row>
    <row r="58229" spans="4:80" x14ac:dyDescent="0.2">
      <c r="D58229" s="53"/>
      <c r="E58229" s="53"/>
      <c r="F58229" s="53"/>
      <c r="G58229" s="53"/>
      <c r="BX58229" s="17"/>
      <c r="BY58229" s="17"/>
      <c r="BZ58229" s="17"/>
      <c r="CA58229" s="17"/>
      <c r="CB58229" s="17"/>
    </row>
    <row r="58230" spans="4:80" x14ac:dyDescent="0.2">
      <c r="D58230" s="53"/>
      <c r="E58230" s="53"/>
      <c r="F58230" s="53"/>
      <c r="G58230" s="53"/>
      <c r="BX58230" s="17"/>
      <c r="BY58230" s="17"/>
      <c r="BZ58230" s="17"/>
      <c r="CA58230" s="17"/>
      <c r="CB58230" s="17"/>
    </row>
    <row r="58231" spans="4:80" x14ac:dyDescent="0.2">
      <c r="D58231" s="53"/>
      <c r="E58231" s="53"/>
      <c r="F58231" s="53"/>
      <c r="G58231" s="53"/>
      <c r="BX58231" s="17"/>
      <c r="BY58231" s="17"/>
      <c r="BZ58231" s="17"/>
      <c r="CA58231" s="17"/>
      <c r="CB58231" s="17"/>
    </row>
    <row r="58232" spans="4:80" x14ac:dyDescent="0.2">
      <c r="D58232" s="53"/>
      <c r="E58232" s="53"/>
      <c r="F58232" s="53"/>
      <c r="G58232" s="53"/>
      <c r="BX58232" s="17"/>
      <c r="BY58232" s="17"/>
      <c r="BZ58232" s="17"/>
      <c r="CA58232" s="17"/>
      <c r="CB58232" s="17"/>
    </row>
    <row r="58233" spans="4:80" x14ac:dyDescent="0.2">
      <c r="D58233" s="53"/>
      <c r="E58233" s="53"/>
      <c r="F58233" s="53"/>
      <c r="G58233" s="53"/>
      <c r="BX58233" s="17"/>
      <c r="BY58233" s="17"/>
      <c r="BZ58233" s="17"/>
      <c r="CA58233" s="17"/>
      <c r="CB58233" s="17"/>
    </row>
    <row r="58234" spans="4:80" x14ac:dyDescent="0.2">
      <c r="D58234" s="53"/>
      <c r="E58234" s="53"/>
      <c r="F58234" s="53"/>
      <c r="G58234" s="53"/>
      <c r="BX58234" s="17"/>
      <c r="BY58234" s="17"/>
      <c r="BZ58234" s="17"/>
      <c r="CA58234" s="17"/>
      <c r="CB58234" s="17"/>
    </row>
    <row r="58235" spans="4:80" x14ac:dyDescent="0.2">
      <c r="D58235" s="53"/>
      <c r="E58235" s="53"/>
      <c r="F58235" s="53"/>
      <c r="G58235" s="53"/>
      <c r="BX58235" s="17"/>
      <c r="BY58235" s="17"/>
      <c r="BZ58235" s="17"/>
      <c r="CA58235" s="17"/>
      <c r="CB58235" s="17"/>
    </row>
    <row r="58236" spans="4:80" x14ac:dyDescent="0.2">
      <c r="D58236" s="53"/>
      <c r="E58236" s="53"/>
      <c r="F58236" s="53"/>
      <c r="G58236" s="53"/>
      <c r="BX58236" s="17"/>
      <c r="BY58236" s="17"/>
      <c r="BZ58236" s="17"/>
      <c r="CA58236" s="17"/>
      <c r="CB58236" s="17"/>
    </row>
    <row r="58237" spans="4:80" x14ac:dyDescent="0.2">
      <c r="D58237" s="53"/>
      <c r="E58237" s="53"/>
      <c r="F58237" s="53"/>
      <c r="G58237" s="53"/>
      <c r="BX58237" s="17"/>
      <c r="BY58237" s="17"/>
      <c r="BZ58237" s="17"/>
      <c r="CA58237" s="17"/>
      <c r="CB58237" s="17"/>
    </row>
    <row r="58238" spans="4:80" x14ac:dyDescent="0.2">
      <c r="D58238" s="53"/>
      <c r="E58238" s="53"/>
      <c r="F58238" s="53"/>
      <c r="G58238" s="53"/>
      <c r="BX58238" s="17"/>
      <c r="BY58238" s="17"/>
      <c r="BZ58238" s="17"/>
      <c r="CA58238" s="17"/>
      <c r="CB58238" s="17"/>
    </row>
    <row r="58239" spans="4:80" x14ac:dyDescent="0.2">
      <c r="D58239" s="53"/>
      <c r="E58239" s="53"/>
      <c r="F58239" s="53"/>
      <c r="G58239" s="53"/>
      <c r="BX58239" s="17"/>
      <c r="BY58239" s="17"/>
      <c r="BZ58239" s="17"/>
      <c r="CA58239" s="17"/>
      <c r="CB58239" s="17"/>
    </row>
    <row r="58240" spans="4:80" x14ac:dyDescent="0.2">
      <c r="D58240" s="53"/>
      <c r="E58240" s="53"/>
      <c r="F58240" s="53"/>
      <c r="G58240" s="53"/>
      <c r="BX58240" s="17"/>
      <c r="BY58240" s="17"/>
      <c r="BZ58240" s="17"/>
      <c r="CA58240" s="17"/>
      <c r="CB58240" s="17"/>
    </row>
    <row r="58241" spans="4:80" x14ac:dyDescent="0.2">
      <c r="D58241" s="53"/>
      <c r="E58241" s="53"/>
      <c r="F58241" s="53"/>
      <c r="G58241" s="53"/>
      <c r="BX58241" s="17"/>
      <c r="BY58241" s="17"/>
      <c r="BZ58241" s="17"/>
      <c r="CA58241" s="17"/>
      <c r="CB58241" s="17"/>
    </row>
    <row r="58242" spans="4:80" x14ac:dyDescent="0.2">
      <c r="D58242" s="53"/>
      <c r="E58242" s="53"/>
      <c r="F58242" s="53"/>
      <c r="G58242" s="53"/>
      <c r="BX58242" s="17"/>
      <c r="BY58242" s="17"/>
      <c r="BZ58242" s="17"/>
      <c r="CA58242" s="17"/>
      <c r="CB58242" s="17"/>
    </row>
    <row r="58243" spans="4:80" x14ac:dyDescent="0.2">
      <c r="D58243" s="53"/>
      <c r="E58243" s="53"/>
      <c r="F58243" s="53"/>
      <c r="G58243" s="53"/>
      <c r="BX58243" s="17"/>
      <c r="BY58243" s="17"/>
      <c r="BZ58243" s="17"/>
      <c r="CA58243" s="17"/>
      <c r="CB58243" s="17"/>
    </row>
    <row r="58244" spans="4:80" x14ac:dyDescent="0.2">
      <c r="D58244" s="53"/>
      <c r="E58244" s="53"/>
      <c r="F58244" s="53"/>
      <c r="G58244" s="53"/>
      <c r="BX58244" s="17"/>
      <c r="BY58244" s="17"/>
      <c r="BZ58244" s="17"/>
      <c r="CA58244" s="17"/>
      <c r="CB58244" s="17"/>
    </row>
    <row r="58245" spans="4:80" x14ac:dyDescent="0.2">
      <c r="D58245" s="53"/>
      <c r="E58245" s="53"/>
      <c r="F58245" s="53"/>
      <c r="G58245" s="53"/>
      <c r="BX58245" s="17"/>
      <c r="BY58245" s="17"/>
      <c r="BZ58245" s="17"/>
      <c r="CA58245" s="17"/>
      <c r="CB58245" s="17"/>
    </row>
    <row r="58246" spans="4:80" x14ac:dyDescent="0.2">
      <c r="D58246" s="53"/>
      <c r="E58246" s="53"/>
      <c r="F58246" s="53"/>
      <c r="G58246" s="53"/>
      <c r="BX58246" s="17"/>
      <c r="BY58246" s="17"/>
      <c r="BZ58246" s="17"/>
      <c r="CA58246" s="17"/>
      <c r="CB58246" s="17"/>
    </row>
    <row r="58247" spans="4:80" x14ac:dyDescent="0.2">
      <c r="D58247" s="53"/>
      <c r="E58247" s="53"/>
      <c r="F58247" s="53"/>
      <c r="G58247" s="53"/>
      <c r="BX58247" s="17"/>
      <c r="BY58247" s="17"/>
      <c r="BZ58247" s="17"/>
      <c r="CA58247" s="17"/>
      <c r="CB58247" s="17"/>
    </row>
    <row r="58248" spans="4:80" x14ac:dyDescent="0.2">
      <c r="D58248" s="53"/>
      <c r="E58248" s="53"/>
      <c r="F58248" s="53"/>
      <c r="G58248" s="53"/>
      <c r="BX58248" s="17"/>
      <c r="BY58248" s="17"/>
      <c r="BZ58248" s="17"/>
      <c r="CA58248" s="17"/>
      <c r="CB58248" s="17"/>
    </row>
    <row r="58249" spans="4:80" x14ac:dyDescent="0.2">
      <c r="D58249" s="53"/>
      <c r="E58249" s="53"/>
      <c r="F58249" s="53"/>
      <c r="G58249" s="53"/>
      <c r="BX58249" s="17"/>
      <c r="BY58249" s="17"/>
      <c r="BZ58249" s="17"/>
      <c r="CA58249" s="17"/>
      <c r="CB58249" s="17"/>
    </row>
    <row r="58250" spans="4:80" x14ac:dyDescent="0.2">
      <c r="D58250" s="53"/>
      <c r="E58250" s="53"/>
      <c r="F58250" s="53"/>
      <c r="G58250" s="53"/>
      <c r="BX58250" s="17"/>
      <c r="BY58250" s="17"/>
      <c r="BZ58250" s="17"/>
      <c r="CA58250" s="17"/>
      <c r="CB58250" s="17"/>
    </row>
    <row r="58251" spans="4:80" x14ac:dyDescent="0.2">
      <c r="D58251" s="53"/>
      <c r="E58251" s="53"/>
      <c r="F58251" s="53"/>
      <c r="G58251" s="53"/>
      <c r="BX58251" s="17"/>
      <c r="BY58251" s="17"/>
      <c r="BZ58251" s="17"/>
      <c r="CA58251" s="17"/>
      <c r="CB58251" s="17"/>
    </row>
    <row r="58252" spans="4:80" x14ac:dyDescent="0.2">
      <c r="D58252" s="53"/>
      <c r="E58252" s="53"/>
      <c r="F58252" s="53"/>
      <c r="G58252" s="53"/>
      <c r="BX58252" s="17"/>
      <c r="BY58252" s="17"/>
      <c r="BZ58252" s="17"/>
      <c r="CA58252" s="17"/>
      <c r="CB58252" s="17"/>
    </row>
    <row r="58253" spans="4:80" x14ac:dyDescent="0.2">
      <c r="D58253" s="53"/>
      <c r="E58253" s="53"/>
      <c r="F58253" s="53"/>
      <c r="G58253" s="53"/>
      <c r="BX58253" s="17"/>
      <c r="BY58253" s="17"/>
      <c r="BZ58253" s="17"/>
      <c r="CA58253" s="17"/>
      <c r="CB58253" s="17"/>
    </row>
    <row r="58254" spans="4:80" x14ac:dyDescent="0.2">
      <c r="D58254" s="53"/>
      <c r="E58254" s="53"/>
      <c r="F58254" s="53"/>
      <c r="G58254" s="53"/>
      <c r="BX58254" s="17"/>
      <c r="BY58254" s="17"/>
      <c r="BZ58254" s="17"/>
      <c r="CA58254" s="17"/>
      <c r="CB58254" s="17"/>
    </row>
    <row r="58255" spans="4:80" x14ac:dyDescent="0.2">
      <c r="D58255" s="53"/>
      <c r="E58255" s="53"/>
      <c r="F58255" s="53"/>
      <c r="G58255" s="53"/>
      <c r="BX58255" s="17"/>
      <c r="BY58255" s="17"/>
      <c r="BZ58255" s="17"/>
      <c r="CA58255" s="17"/>
      <c r="CB58255" s="17"/>
    </row>
    <row r="58256" spans="4:80" x14ac:dyDescent="0.2">
      <c r="D58256" s="53"/>
      <c r="E58256" s="53"/>
      <c r="F58256" s="53"/>
      <c r="G58256" s="53"/>
      <c r="BX58256" s="17"/>
      <c r="BY58256" s="17"/>
      <c r="BZ58256" s="17"/>
      <c r="CA58256" s="17"/>
      <c r="CB58256" s="17"/>
    </row>
    <row r="58257" spans="4:80" x14ac:dyDescent="0.2">
      <c r="D58257" s="53"/>
      <c r="E58257" s="53"/>
      <c r="F58257" s="53"/>
      <c r="G58257" s="53"/>
      <c r="BX58257" s="17"/>
      <c r="BY58257" s="17"/>
      <c r="BZ58257" s="17"/>
      <c r="CA58257" s="17"/>
      <c r="CB58257" s="17"/>
    </row>
    <row r="58258" spans="4:80" x14ac:dyDescent="0.2">
      <c r="D58258" s="53"/>
      <c r="E58258" s="53"/>
      <c r="F58258" s="53"/>
      <c r="G58258" s="53"/>
      <c r="BX58258" s="17"/>
      <c r="BY58258" s="17"/>
      <c r="BZ58258" s="17"/>
      <c r="CA58258" s="17"/>
      <c r="CB58258" s="17"/>
    </row>
    <row r="58259" spans="4:80" x14ac:dyDescent="0.2">
      <c r="D58259" s="53"/>
      <c r="E58259" s="53"/>
      <c r="F58259" s="53"/>
      <c r="G58259" s="53"/>
      <c r="BX58259" s="17"/>
      <c r="BY58259" s="17"/>
      <c r="BZ58259" s="17"/>
      <c r="CA58259" s="17"/>
      <c r="CB58259" s="17"/>
    </row>
    <row r="58260" spans="4:80" x14ac:dyDescent="0.2">
      <c r="D58260" s="53"/>
      <c r="E58260" s="53"/>
      <c r="F58260" s="53"/>
      <c r="G58260" s="53"/>
      <c r="BX58260" s="17"/>
      <c r="BY58260" s="17"/>
      <c r="BZ58260" s="17"/>
      <c r="CA58260" s="17"/>
      <c r="CB58260" s="17"/>
    </row>
    <row r="58261" spans="4:80" x14ac:dyDescent="0.2">
      <c r="D58261" s="53"/>
      <c r="E58261" s="53"/>
      <c r="F58261" s="53"/>
      <c r="G58261" s="53"/>
      <c r="BX58261" s="17"/>
      <c r="BY58261" s="17"/>
      <c r="BZ58261" s="17"/>
      <c r="CA58261" s="17"/>
      <c r="CB58261" s="17"/>
    </row>
    <row r="58262" spans="4:80" x14ac:dyDescent="0.2">
      <c r="D58262" s="53"/>
      <c r="E58262" s="53"/>
      <c r="F58262" s="53"/>
      <c r="G58262" s="53"/>
      <c r="BX58262" s="17"/>
      <c r="BY58262" s="17"/>
      <c r="BZ58262" s="17"/>
      <c r="CA58262" s="17"/>
      <c r="CB58262" s="17"/>
    </row>
    <row r="58263" spans="4:80" x14ac:dyDescent="0.2">
      <c r="D58263" s="53"/>
      <c r="E58263" s="53"/>
      <c r="F58263" s="53"/>
      <c r="G58263" s="53"/>
      <c r="BX58263" s="17"/>
      <c r="BY58263" s="17"/>
      <c r="BZ58263" s="17"/>
      <c r="CA58263" s="17"/>
      <c r="CB58263" s="17"/>
    </row>
    <row r="58264" spans="4:80" x14ac:dyDescent="0.2">
      <c r="D58264" s="53"/>
      <c r="E58264" s="53"/>
      <c r="F58264" s="53"/>
      <c r="G58264" s="53"/>
      <c r="BX58264" s="17"/>
      <c r="BY58264" s="17"/>
      <c r="BZ58264" s="17"/>
      <c r="CA58264" s="17"/>
      <c r="CB58264" s="17"/>
    </row>
    <row r="58265" spans="4:80" x14ac:dyDescent="0.2">
      <c r="D58265" s="53"/>
      <c r="E58265" s="53"/>
      <c r="F58265" s="53"/>
      <c r="G58265" s="53"/>
      <c r="BX58265" s="17"/>
      <c r="BY58265" s="17"/>
      <c r="BZ58265" s="17"/>
      <c r="CA58265" s="17"/>
      <c r="CB58265" s="17"/>
    </row>
    <row r="58266" spans="4:80" x14ac:dyDescent="0.2">
      <c r="D58266" s="53"/>
      <c r="E58266" s="53"/>
      <c r="F58266" s="53"/>
      <c r="G58266" s="53"/>
      <c r="BX58266" s="17"/>
      <c r="BY58266" s="17"/>
      <c r="BZ58266" s="17"/>
      <c r="CA58266" s="17"/>
      <c r="CB58266" s="17"/>
    </row>
    <row r="58267" spans="4:80" x14ac:dyDescent="0.2">
      <c r="D58267" s="53"/>
      <c r="E58267" s="53"/>
      <c r="F58267" s="53"/>
      <c r="G58267" s="53"/>
      <c r="BX58267" s="17"/>
      <c r="BY58267" s="17"/>
      <c r="BZ58267" s="17"/>
      <c r="CA58267" s="17"/>
      <c r="CB58267" s="17"/>
    </row>
    <row r="58268" spans="4:80" x14ac:dyDescent="0.2">
      <c r="D58268" s="53"/>
      <c r="E58268" s="53"/>
      <c r="F58268" s="53"/>
      <c r="G58268" s="53"/>
      <c r="BX58268" s="17"/>
      <c r="BY58268" s="17"/>
      <c r="BZ58268" s="17"/>
      <c r="CA58268" s="17"/>
      <c r="CB58268" s="17"/>
    </row>
    <row r="58269" spans="4:80" x14ac:dyDescent="0.2">
      <c r="D58269" s="53"/>
      <c r="E58269" s="53"/>
      <c r="F58269" s="53"/>
      <c r="G58269" s="53"/>
      <c r="BX58269" s="17"/>
      <c r="BY58269" s="17"/>
      <c r="BZ58269" s="17"/>
      <c r="CA58269" s="17"/>
      <c r="CB58269" s="17"/>
    </row>
    <row r="58270" spans="4:80" x14ac:dyDescent="0.2">
      <c r="D58270" s="53"/>
      <c r="E58270" s="53"/>
      <c r="F58270" s="53"/>
      <c r="G58270" s="53"/>
      <c r="BX58270" s="17"/>
      <c r="BY58270" s="17"/>
      <c r="BZ58270" s="17"/>
      <c r="CA58270" s="17"/>
      <c r="CB58270" s="17"/>
    </row>
    <row r="58271" spans="4:80" x14ac:dyDescent="0.2">
      <c r="D58271" s="53"/>
      <c r="E58271" s="53"/>
      <c r="F58271" s="53"/>
      <c r="G58271" s="53"/>
      <c r="BX58271" s="17"/>
      <c r="BY58271" s="17"/>
      <c r="BZ58271" s="17"/>
      <c r="CA58271" s="17"/>
      <c r="CB58271" s="17"/>
    </row>
    <row r="58272" spans="4:80" x14ac:dyDescent="0.2">
      <c r="D58272" s="53"/>
      <c r="E58272" s="53"/>
      <c r="F58272" s="53"/>
      <c r="G58272" s="53"/>
      <c r="BX58272" s="17"/>
      <c r="BY58272" s="17"/>
      <c r="BZ58272" s="17"/>
      <c r="CA58272" s="17"/>
      <c r="CB58272" s="17"/>
    </row>
    <row r="58273" spans="4:80" x14ac:dyDescent="0.2">
      <c r="D58273" s="53"/>
      <c r="E58273" s="53"/>
      <c r="F58273" s="53"/>
      <c r="G58273" s="53"/>
      <c r="BX58273" s="17"/>
      <c r="BY58273" s="17"/>
      <c r="BZ58273" s="17"/>
      <c r="CA58273" s="17"/>
      <c r="CB58273" s="17"/>
    </row>
    <row r="58274" spans="4:80" x14ac:dyDescent="0.2">
      <c r="D58274" s="53"/>
      <c r="E58274" s="53"/>
      <c r="F58274" s="53"/>
      <c r="G58274" s="53"/>
      <c r="BX58274" s="17"/>
      <c r="BY58274" s="17"/>
      <c r="BZ58274" s="17"/>
      <c r="CA58274" s="17"/>
      <c r="CB58274" s="17"/>
    </row>
    <row r="58275" spans="4:80" x14ac:dyDescent="0.2">
      <c r="D58275" s="53"/>
      <c r="E58275" s="53"/>
      <c r="F58275" s="53"/>
      <c r="G58275" s="53"/>
      <c r="BX58275" s="17"/>
      <c r="BY58275" s="17"/>
      <c r="BZ58275" s="17"/>
      <c r="CA58275" s="17"/>
      <c r="CB58275" s="17"/>
    </row>
    <row r="58276" spans="4:80" x14ac:dyDescent="0.2">
      <c r="D58276" s="53"/>
      <c r="E58276" s="53"/>
      <c r="F58276" s="53"/>
      <c r="G58276" s="53"/>
      <c r="BX58276" s="17"/>
      <c r="BY58276" s="17"/>
      <c r="BZ58276" s="17"/>
      <c r="CA58276" s="17"/>
      <c r="CB58276" s="17"/>
    </row>
    <row r="58277" spans="4:80" x14ac:dyDescent="0.2">
      <c r="D58277" s="53"/>
      <c r="E58277" s="53"/>
      <c r="F58277" s="53"/>
      <c r="G58277" s="53"/>
      <c r="BX58277" s="17"/>
      <c r="BY58277" s="17"/>
      <c r="BZ58277" s="17"/>
      <c r="CA58277" s="17"/>
      <c r="CB58277" s="17"/>
    </row>
    <row r="58278" spans="4:80" x14ac:dyDescent="0.2">
      <c r="D58278" s="53"/>
      <c r="E58278" s="53"/>
      <c r="F58278" s="53"/>
      <c r="G58278" s="53"/>
      <c r="BX58278" s="17"/>
      <c r="BY58278" s="17"/>
      <c r="BZ58278" s="17"/>
      <c r="CA58278" s="17"/>
      <c r="CB58278" s="17"/>
    </row>
    <row r="58279" spans="4:80" x14ac:dyDescent="0.2">
      <c r="D58279" s="53"/>
      <c r="E58279" s="53"/>
      <c r="F58279" s="53"/>
      <c r="G58279" s="53"/>
      <c r="BX58279" s="17"/>
      <c r="BY58279" s="17"/>
      <c r="BZ58279" s="17"/>
      <c r="CA58279" s="17"/>
      <c r="CB58279" s="17"/>
    </row>
    <row r="58280" spans="4:80" x14ac:dyDescent="0.2">
      <c r="D58280" s="53"/>
      <c r="E58280" s="53"/>
      <c r="F58280" s="53"/>
      <c r="G58280" s="53"/>
      <c r="BX58280" s="17"/>
      <c r="BY58280" s="17"/>
      <c r="BZ58280" s="17"/>
      <c r="CA58280" s="17"/>
      <c r="CB58280" s="17"/>
    </row>
    <row r="58281" spans="4:80" x14ac:dyDescent="0.2">
      <c r="D58281" s="53"/>
      <c r="E58281" s="53"/>
      <c r="F58281" s="53"/>
      <c r="G58281" s="53"/>
      <c r="BX58281" s="17"/>
      <c r="BY58281" s="17"/>
      <c r="BZ58281" s="17"/>
      <c r="CA58281" s="17"/>
      <c r="CB58281" s="17"/>
    </row>
    <row r="58282" spans="4:80" x14ac:dyDescent="0.2">
      <c r="D58282" s="53"/>
      <c r="E58282" s="53"/>
      <c r="F58282" s="53"/>
      <c r="G58282" s="53"/>
      <c r="BX58282" s="17"/>
      <c r="BY58282" s="17"/>
      <c r="BZ58282" s="17"/>
      <c r="CA58282" s="17"/>
      <c r="CB58282" s="17"/>
    </row>
    <row r="58283" spans="4:80" x14ac:dyDescent="0.2">
      <c r="D58283" s="53"/>
      <c r="E58283" s="53"/>
      <c r="F58283" s="53"/>
      <c r="G58283" s="53"/>
      <c r="BX58283" s="17"/>
      <c r="BY58283" s="17"/>
      <c r="BZ58283" s="17"/>
      <c r="CA58283" s="17"/>
      <c r="CB58283" s="17"/>
    </row>
    <row r="58284" spans="4:80" x14ac:dyDescent="0.2">
      <c r="D58284" s="53"/>
      <c r="E58284" s="53"/>
      <c r="F58284" s="53"/>
      <c r="G58284" s="53"/>
      <c r="BX58284" s="17"/>
      <c r="BY58284" s="17"/>
      <c r="BZ58284" s="17"/>
      <c r="CA58284" s="17"/>
      <c r="CB58284" s="17"/>
    </row>
    <row r="58285" spans="4:80" x14ac:dyDescent="0.2">
      <c r="D58285" s="53"/>
      <c r="E58285" s="53"/>
      <c r="F58285" s="53"/>
      <c r="G58285" s="53"/>
      <c r="BX58285" s="17"/>
      <c r="BY58285" s="17"/>
      <c r="BZ58285" s="17"/>
      <c r="CA58285" s="17"/>
      <c r="CB58285" s="17"/>
    </row>
    <row r="58286" spans="4:80" x14ac:dyDescent="0.2">
      <c r="D58286" s="53"/>
      <c r="E58286" s="53"/>
      <c r="F58286" s="53"/>
      <c r="G58286" s="53"/>
      <c r="BX58286" s="17"/>
      <c r="BY58286" s="17"/>
      <c r="BZ58286" s="17"/>
      <c r="CA58286" s="17"/>
      <c r="CB58286" s="17"/>
    </row>
    <row r="58287" spans="4:80" x14ac:dyDescent="0.2">
      <c r="D58287" s="53"/>
      <c r="E58287" s="53"/>
      <c r="F58287" s="53"/>
      <c r="G58287" s="53"/>
      <c r="BX58287" s="17"/>
      <c r="BY58287" s="17"/>
      <c r="BZ58287" s="17"/>
      <c r="CA58287" s="17"/>
      <c r="CB58287" s="17"/>
    </row>
    <row r="58288" spans="4:80" x14ac:dyDescent="0.2">
      <c r="D58288" s="53"/>
      <c r="E58288" s="53"/>
      <c r="F58288" s="53"/>
      <c r="G58288" s="53"/>
      <c r="BX58288" s="17"/>
      <c r="BY58288" s="17"/>
      <c r="BZ58288" s="17"/>
      <c r="CA58288" s="17"/>
      <c r="CB58288" s="17"/>
    </row>
    <row r="58289" spans="4:80" x14ac:dyDescent="0.2">
      <c r="D58289" s="53"/>
      <c r="E58289" s="53"/>
      <c r="F58289" s="53"/>
      <c r="G58289" s="53"/>
      <c r="BX58289" s="17"/>
      <c r="BY58289" s="17"/>
      <c r="BZ58289" s="17"/>
      <c r="CA58289" s="17"/>
      <c r="CB58289" s="17"/>
    </row>
    <row r="58290" spans="4:80" x14ac:dyDescent="0.2">
      <c r="D58290" s="53"/>
      <c r="E58290" s="53"/>
      <c r="F58290" s="53"/>
      <c r="G58290" s="53"/>
      <c r="BX58290" s="17"/>
      <c r="BY58290" s="17"/>
      <c r="BZ58290" s="17"/>
      <c r="CA58290" s="17"/>
      <c r="CB58290" s="17"/>
    </row>
    <row r="58291" spans="4:80" x14ac:dyDescent="0.2">
      <c r="D58291" s="53"/>
      <c r="E58291" s="53"/>
      <c r="F58291" s="53"/>
      <c r="G58291" s="53"/>
      <c r="BX58291" s="17"/>
      <c r="BY58291" s="17"/>
      <c r="BZ58291" s="17"/>
      <c r="CA58291" s="17"/>
      <c r="CB58291" s="17"/>
    </row>
    <row r="58292" spans="4:80" x14ac:dyDescent="0.2">
      <c r="D58292" s="53"/>
      <c r="E58292" s="53"/>
      <c r="F58292" s="53"/>
      <c r="G58292" s="53"/>
      <c r="BX58292" s="17"/>
      <c r="BY58292" s="17"/>
      <c r="BZ58292" s="17"/>
      <c r="CA58292" s="17"/>
      <c r="CB58292" s="17"/>
    </row>
    <row r="58293" spans="4:80" x14ac:dyDescent="0.2">
      <c r="D58293" s="53"/>
      <c r="E58293" s="53"/>
      <c r="F58293" s="53"/>
      <c r="G58293" s="53"/>
      <c r="BX58293" s="17"/>
      <c r="BY58293" s="17"/>
      <c r="BZ58293" s="17"/>
      <c r="CA58293" s="17"/>
      <c r="CB58293" s="17"/>
    </row>
    <row r="58294" spans="4:80" x14ac:dyDescent="0.2">
      <c r="D58294" s="53"/>
      <c r="E58294" s="53"/>
      <c r="F58294" s="53"/>
      <c r="G58294" s="53"/>
      <c r="BX58294" s="17"/>
      <c r="BY58294" s="17"/>
      <c r="BZ58294" s="17"/>
      <c r="CA58294" s="17"/>
      <c r="CB58294" s="17"/>
    </row>
    <row r="58295" spans="4:80" x14ac:dyDescent="0.2">
      <c r="D58295" s="53"/>
      <c r="E58295" s="53"/>
      <c r="F58295" s="53"/>
      <c r="G58295" s="53"/>
      <c r="BX58295" s="17"/>
      <c r="BY58295" s="17"/>
      <c r="BZ58295" s="17"/>
      <c r="CA58295" s="17"/>
      <c r="CB58295" s="17"/>
    </row>
    <row r="58296" spans="4:80" x14ac:dyDescent="0.2">
      <c r="D58296" s="53"/>
      <c r="E58296" s="53"/>
      <c r="F58296" s="53"/>
      <c r="G58296" s="53"/>
      <c r="BX58296" s="17"/>
      <c r="BY58296" s="17"/>
      <c r="BZ58296" s="17"/>
      <c r="CA58296" s="17"/>
      <c r="CB58296" s="17"/>
    </row>
    <row r="58297" spans="4:80" x14ac:dyDescent="0.2">
      <c r="D58297" s="53"/>
      <c r="E58297" s="53"/>
      <c r="F58297" s="53"/>
      <c r="G58297" s="53"/>
      <c r="BX58297" s="17"/>
      <c r="BY58297" s="17"/>
      <c r="BZ58297" s="17"/>
      <c r="CA58297" s="17"/>
      <c r="CB58297" s="17"/>
    </row>
    <row r="58298" spans="4:80" x14ac:dyDescent="0.2">
      <c r="D58298" s="53"/>
      <c r="E58298" s="53"/>
      <c r="F58298" s="53"/>
      <c r="G58298" s="53"/>
      <c r="BX58298" s="17"/>
      <c r="BY58298" s="17"/>
      <c r="BZ58298" s="17"/>
      <c r="CA58298" s="17"/>
      <c r="CB58298" s="17"/>
    </row>
    <row r="58299" spans="4:80" x14ac:dyDescent="0.2">
      <c r="D58299" s="53"/>
      <c r="E58299" s="53"/>
      <c r="F58299" s="53"/>
      <c r="G58299" s="53"/>
      <c r="BX58299" s="17"/>
      <c r="BY58299" s="17"/>
      <c r="BZ58299" s="17"/>
      <c r="CA58299" s="17"/>
      <c r="CB58299" s="17"/>
    </row>
    <row r="58300" spans="4:80" x14ac:dyDescent="0.2">
      <c r="D58300" s="53"/>
      <c r="E58300" s="53"/>
      <c r="F58300" s="53"/>
      <c r="G58300" s="53"/>
      <c r="BX58300" s="17"/>
      <c r="BY58300" s="17"/>
      <c r="BZ58300" s="17"/>
      <c r="CA58300" s="17"/>
      <c r="CB58300" s="17"/>
    </row>
    <row r="58301" spans="4:80" x14ac:dyDescent="0.2">
      <c r="D58301" s="53"/>
      <c r="E58301" s="53"/>
      <c r="F58301" s="53"/>
      <c r="G58301" s="53"/>
      <c r="BX58301" s="17"/>
      <c r="BY58301" s="17"/>
      <c r="BZ58301" s="17"/>
      <c r="CA58301" s="17"/>
      <c r="CB58301" s="17"/>
    </row>
    <row r="58302" spans="4:80" x14ac:dyDescent="0.2">
      <c r="D58302" s="53"/>
      <c r="E58302" s="53"/>
      <c r="F58302" s="53"/>
      <c r="G58302" s="53"/>
      <c r="BX58302" s="17"/>
      <c r="BY58302" s="17"/>
      <c r="BZ58302" s="17"/>
      <c r="CA58302" s="17"/>
      <c r="CB58302" s="17"/>
    </row>
    <row r="58303" spans="4:80" x14ac:dyDescent="0.2">
      <c r="D58303" s="53"/>
      <c r="E58303" s="53"/>
      <c r="F58303" s="53"/>
      <c r="G58303" s="53"/>
      <c r="BX58303" s="17"/>
      <c r="BY58303" s="17"/>
      <c r="BZ58303" s="17"/>
      <c r="CA58303" s="17"/>
      <c r="CB58303" s="17"/>
    </row>
    <row r="58304" spans="4:80" x14ac:dyDescent="0.2">
      <c r="D58304" s="53"/>
      <c r="E58304" s="53"/>
      <c r="F58304" s="53"/>
      <c r="G58304" s="53"/>
      <c r="BX58304" s="17"/>
      <c r="BY58304" s="17"/>
      <c r="BZ58304" s="17"/>
      <c r="CA58304" s="17"/>
      <c r="CB58304" s="17"/>
    </row>
    <row r="58305" spans="4:80" x14ac:dyDescent="0.2">
      <c r="D58305" s="53"/>
      <c r="E58305" s="53"/>
      <c r="F58305" s="53"/>
      <c r="G58305" s="53"/>
      <c r="BX58305" s="17"/>
      <c r="BY58305" s="17"/>
      <c r="BZ58305" s="17"/>
      <c r="CA58305" s="17"/>
      <c r="CB58305" s="17"/>
    </row>
    <row r="58306" spans="4:80" x14ac:dyDescent="0.2">
      <c r="D58306" s="53"/>
      <c r="E58306" s="53"/>
      <c r="F58306" s="53"/>
      <c r="G58306" s="53"/>
      <c r="BX58306" s="17"/>
      <c r="BY58306" s="17"/>
      <c r="BZ58306" s="17"/>
      <c r="CA58306" s="17"/>
      <c r="CB58306" s="17"/>
    </row>
    <row r="58307" spans="4:80" x14ac:dyDescent="0.2">
      <c r="D58307" s="53"/>
      <c r="E58307" s="53"/>
      <c r="F58307" s="53"/>
      <c r="G58307" s="53"/>
      <c r="BX58307" s="17"/>
      <c r="BY58307" s="17"/>
      <c r="BZ58307" s="17"/>
      <c r="CA58307" s="17"/>
      <c r="CB58307" s="17"/>
    </row>
    <row r="58308" spans="4:80" x14ac:dyDescent="0.2">
      <c r="D58308" s="53"/>
      <c r="E58308" s="53"/>
      <c r="F58308" s="53"/>
      <c r="G58308" s="53"/>
      <c r="BX58308" s="17"/>
      <c r="BY58308" s="17"/>
      <c r="BZ58308" s="17"/>
      <c r="CA58308" s="17"/>
      <c r="CB58308" s="17"/>
    </row>
    <row r="58309" spans="4:80" x14ac:dyDescent="0.2">
      <c r="D58309" s="53"/>
      <c r="E58309" s="53"/>
      <c r="F58309" s="53"/>
      <c r="G58309" s="53"/>
      <c r="BX58309" s="17"/>
      <c r="BY58309" s="17"/>
      <c r="BZ58309" s="17"/>
      <c r="CA58309" s="17"/>
      <c r="CB58309" s="17"/>
    </row>
    <row r="58310" spans="4:80" x14ac:dyDescent="0.2">
      <c r="D58310" s="53"/>
      <c r="E58310" s="53"/>
      <c r="F58310" s="53"/>
      <c r="G58310" s="53"/>
      <c r="BX58310" s="17"/>
      <c r="BY58310" s="17"/>
      <c r="BZ58310" s="17"/>
      <c r="CA58310" s="17"/>
      <c r="CB58310" s="17"/>
    </row>
    <row r="58311" spans="4:80" x14ac:dyDescent="0.2">
      <c r="D58311" s="53"/>
      <c r="E58311" s="53"/>
      <c r="F58311" s="53"/>
      <c r="G58311" s="53"/>
      <c r="BX58311" s="17"/>
      <c r="BY58311" s="17"/>
      <c r="BZ58311" s="17"/>
      <c r="CA58311" s="17"/>
      <c r="CB58311" s="17"/>
    </row>
    <row r="58312" spans="4:80" x14ac:dyDescent="0.2">
      <c r="D58312" s="53"/>
      <c r="E58312" s="53"/>
      <c r="F58312" s="53"/>
      <c r="G58312" s="53"/>
      <c r="BX58312" s="17"/>
      <c r="BY58312" s="17"/>
      <c r="BZ58312" s="17"/>
      <c r="CA58312" s="17"/>
      <c r="CB58312" s="17"/>
    </row>
    <row r="58313" spans="4:80" x14ac:dyDescent="0.2">
      <c r="D58313" s="53"/>
      <c r="E58313" s="53"/>
      <c r="F58313" s="53"/>
      <c r="G58313" s="53"/>
      <c r="BX58313" s="17"/>
      <c r="BY58313" s="17"/>
      <c r="BZ58313" s="17"/>
      <c r="CA58313" s="17"/>
      <c r="CB58313" s="17"/>
    </row>
    <row r="58314" spans="4:80" x14ac:dyDescent="0.2">
      <c r="D58314" s="53"/>
      <c r="E58314" s="53"/>
      <c r="F58314" s="53"/>
      <c r="G58314" s="53"/>
      <c r="BX58314" s="17"/>
      <c r="BY58314" s="17"/>
      <c r="BZ58314" s="17"/>
      <c r="CA58314" s="17"/>
      <c r="CB58314" s="17"/>
    </row>
    <row r="58315" spans="4:80" x14ac:dyDescent="0.2">
      <c r="D58315" s="53"/>
      <c r="E58315" s="53"/>
      <c r="F58315" s="53"/>
      <c r="G58315" s="53"/>
      <c r="BX58315" s="17"/>
      <c r="BY58315" s="17"/>
      <c r="BZ58315" s="17"/>
      <c r="CA58315" s="17"/>
      <c r="CB58315" s="17"/>
    </row>
    <row r="58316" spans="4:80" x14ac:dyDescent="0.2">
      <c r="D58316" s="53"/>
      <c r="E58316" s="53"/>
      <c r="F58316" s="53"/>
      <c r="G58316" s="53"/>
      <c r="BX58316" s="17"/>
      <c r="BY58316" s="17"/>
      <c r="BZ58316" s="17"/>
      <c r="CA58316" s="17"/>
      <c r="CB58316" s="17"/>
    </row>
    <row r="58317" spans="4:80" x14ac:dyDescent="0.2">
      <c r="D58317" s="53"/>
      <c r="E58317" s="53"/>
      <c r="F58317" s="53"/>
      <c r="G58317" s="53"/>
      <c r="BX58317" s="17"/>
      <c r="BY58317" s="17"/>
      <c r="BZ58317" s="17"/>
      <c r="CA58317" s="17"/>
      <c r="CB58317" s="17"/>
    </row>
    <row r="58318" spans="4:80" x14ac:dyDescent="0.2">
      <c r="D58318" s="53"/>
      <c r="E58318" s="53"/>
      <c r="F58318" s="53"/>
      <c r="G58318" s="53"/>
      <c r="BX58318" s="17"/>
      <c r="BY58318" s="17"/>
      <c r="BZ58318" s="17"/>
      <c r="CA58318" s="17"/>
      <c r="CB58318" s="17"/>
    </row>
    <row r="58319" spans="4:80" x14ac:dyDescent="0.2">
      <c r="D58319" s="53"/>
      <c r="E58319" s="53"/>
      <c r="F58319" s="53"/>
      <c r="G58319" s="53"/>
      <c r="BX58319" s="17"/>
      <c r="BY58319" s="17"/>
      <c r="BZ58319" s="17"/>
      <c r="CA58319" s="17"/>
      <c r="CB58319" s="17"/>
    </row>
    <row r="58320" spans="4:80" x14ac:dyDescent="0.2">
      <c r="D58320" s="53"/>
      <c r="E58320" s="53"/>
      <c r="F58320" s="53"/>
      <c r="G58320" s="53"/>
      <c r="BX58320" s="17"/>
      <c r="BY58320" s="17"/>
      <c r="BZ58320" s="17"/>
      <c r="CA58320" s="17"/>
      <c r="CB58320" s="17"/>
    </row>
    <row r="58321" spans="4:80" x14ac:dyDescent="0.2">
      <c r="D58321" s="53"/>
      <c r="E58321" s="53"/>
      <c r="F58321" s="53"/>
      <c r="G58321" s="53"/>
      <c r="BX58321" s="17"/>
      <c r="BY58321" s="17"/>
      <c r="BZ58321" s="17"/>
      <c r="CA58321" s="17"/>
      <c r="CB58321" s="17"/>
    </row>
    <row r="58322" spans="4:80" x14ac:dyDescent="0.2">
      <c r="D58322" s="53"/>
      <c r="E58322" s="53"/>
      <c r="F58322" s="53"/>
      <c r="G58322" s="53"/>
      <c r="BX58322" s="17"/>
      <c r="BY58322" s="17"/>
      <c r="BZ58322" s="17"/>
      <c r="CA58322" s="17"/>
      <c r="CB58322" s="17"/>
    </row>
    <row r="58323" spans="4:80" x14ac:dyDescent="0.2">
      <c r="D58323" s="53"/>
      <c r="E58323" s="53"/>
      <c r="F58323" s="53"/>
      <c r="G58323" s="53"/>
      <c r="BX58323" s="17"/>
      <c r="BY58323" s="17"/>
      <c r="BZ58323" s="17"/>
      <c r="CA58323" s="17"/>
      <c r="CB58323" s="17"/>
    </row>
    <row r="58324" spans="4:80" x14ac:dyDescent="0.2">
      <c r="D58324" s="53"/>
      <c r="E58324" s="53"/>
      <c r="F58324" s="53"/>
      <c r="G58324" s="53"/>
      <c r="BX58324" s="17"/>
      <c r="BY58324" s="17"/>
      <c r="BZ58324" s="17"/>
      <c r="CA58324" s="17"/>
      <c r="CB58324" s="17"/>
    </row>
    <row r="58325" spans="4:80" x14ac:dyDescent="0.2">
      <c r="D58325" s="53"/>
      <c r="E58325" s="53"/>
      <c r="F58325" s="53"/>
      <c r="G58325" s="53"/>
      <c r="BX58325" s="17"/>
      <c r="BY58325" s="17"/>
      <c r="BZ58325" s="17"/>
      <c r="CA58325" s="17"/>
      <c r="CB58325" s="17"/>
    </row>
    <row r="58326" spans="4:80" x14ac:dyDescent="0.2">
      <c r="D58326" s="53"/>
      <c r="E58326" s="53"/>
      <c r="F58326" s="53"/>
      <c r="G58326" s="53"/>
      <c r="BX58326" s="17"/>
      <c r="BY58326" s="17"/>
      <c r="BZ58326" s="17"/>
      <c r="CA58326" s="17"/>
      <c r="CB58326" s="17"/>
    </row>
    <row r="58327" spans="4:80" x14ac:dyDescent="0.2">
      <c r="D58327" s="53"/>
      <c r="E58327" s="53"/>
      <c r="F58327" s="53"/>
      <c r="G58327" s="53"/>
      <c r="BX58327" s="17"/>
      <c r="BY58327" s="17"/>
      <c r="BZ58327" s="17"/>
      <c r="CA58327" s="17"/>
      <c r="CB58327" s="17"/>
    </row>
    <row r="58328" spans="4:80" x14ac:dyDescent="0.2">
      <c r="D58328" s="53"/>
      <c r="E58328" s="53"/>
      <c r="F58328" s="53"/>
      <c r="G58328" s="53"/>
      <c r="BX58328" s="17"/>
      <c r="BY58328" s="17"/>
      <c r="BZ58328" s="17"/>
      <c r="CA58328" s="17"/>
      <c r="CB58328" s="17"/>
    </row>
    <row r="58329" spans="4:80" x14ac:dyDescent="0.2">
      <c r="D58329" s="53"/>
      <c r="E58329" s="53"/>
      <c r="F58329" s="53"/>
      <c r="G58329" s="53"/>
      <c r="BX58329" s="17"/>
      <c r="BY58329" s="17"/>
      <c r="BZ58329" s="17"/>
      <c r="CA58329" s="17"/>
      <c r="CB58329" s="17"/>
    </row>
    <row r="58330" spans="4:80" x14ac:dyDescent="0.2">
      <c r="D58330" s="53"/>
      <c r="E58330" s="53"/>
      <c r="F58330" s="53"/>
      <c r="G58330" s="53"/>
      <c r="BX58330" s="17"/>
      <c r="BY58330" s="17"/>
      <c r="BZ58330" s="17"/>
      <c r="CA58330" s="17"/>
      <c r="CB58330" s="17"/>
    </row>
    <row r="58331" spans="4:80" x14ac:dyDescent="0.2">
      <c r="D58331" s="53"/>
      <c r="E58331" s="53"/>
      <c r="F58331" s="53"/>
      <c r="G58331" s="53"/>
      <c r="BX58331" s="17"/>
      <c r="BY58331" s="17"/>
      <c r="BZ58331" s="17"/>
      <c r="CA58331" s="17"/>
      <c r="CB58331" s="17"/>
    </row>
    <row r="58332" spans="4:80" x14ac:dyDescent="0.2">
      <c r="D58332" s="53"/>
      <c r="E58332" s="53"/>
      <c r="F58332" s="53"/>
      <c r="G58332" s="53"/>
      <c r="BX58332" s="17"/>
      <c r="BY58332" s="17"/>
      <c r="BZ58332" s="17"/>
      <c r="CA58332" s="17"/>
      <c r="CB58332" s="17"/>
    </row>
    <row r="58333" spans="4:80" x14ac:dyDescent="0.2">
      <c r="D58333" s="53"/>
      <c r="E58333" s="53"/>
      <c r="F58333" s="53"/>
      <c r="G58333" s="53"/>
      <c r="BX58333" s="17"/>
      <c r="BY58333" s="17"/>
      <c r="BZ58333" s="17"/>
      <c r="CA58333" s="17"/>
      <c r="CB58333" s="17"/>
    </row>
    <row r="58334" spans="4:80" x14ac:dyDescent="0.2">
      <c r="D58334" s="53"/>
      <c r="E58334" s="53"/>
      <c r="F58334" s="53"/>
      <c r="G58334" s="53"/>
      <c r="BX58334" s="17"/>
      <c r="BY58334" s="17"/>
      <c r="BZ58334" s="17"/>
      <c r="CA58334" s="17"/>
      <c r="CB58334" s="17"/>
    </row>
    <row r="58335" spans="4:80" x14ac:dyDescent="0.2">
      <c r="D58335" s="53"/>
      <c r="E58335" s="53"/>
      <c r="F58335" s="53"/>
      <c r="G58335" s="53"/>
      <c r="BX58335" s="17"/>
      <c r="BY58335" s="17"/>
      <c r="BZ58335" s="17"/>
      <c r="CA58335" s="17"/>
      <c r="CB58335" s="17"/>
    </row>
    <row r="58336" spans="4:80" x14ac:dyDescent="0.2">
      <c r="D58336" s="53"/>
      <c r="E58336" s="53"/>
      <c r="F58336" s="53"/>
      <c r="G58336" s="53"/>
      <c r="BX58336" s="17"/>
      <c r="BY58336" s="17"/>
      <c r="BZ58336" s="17"/>
      <c r="CA58336" s="17"/>
      <c r="CB58336" s="17"/>
    </row>
    <row r="58337" spans="4:80" x14ac:dyDescent="0.2">
      <c r="D58337" s="53"/>
      <c r="E58337" s="53"/>
      <c r="F58337" s="53"/>
      <c r="G58337" s="53"/>
      <c r="BX58337" s="17"/>
      <c r="BY58337" s="17"/>
      <c r="BZ58337" s="17"/>
      <c r="CA58337" s="17"/>
      <c r="CB58337" s="17"/>
    </row>
    <row r="58338" spans="4:80" x14ac:dyDescent="0.2">
      <c r="D58338" s="53"/>
      <c r="E58338" s="53"/>
      <c r="F58338" s="53"/>
      <c r="G58338" s="53"/>
      <c r="BX58338" s="17"/>
      <c r="BY58338" s="17"/>
      <c r="BZ58338" s="17"/>
      <c r="CA58338" s="17"/>
      <c r="CB58338" s="17"/>
    </row>
    <row r="58339" spans="4:80" x14ac:dyDescent="0.2">
      <c r="D58339" s="53"/>
      <c r="E58339" s="53"/>
      <c r="F58339" s="53"/>
      <c r="G58339" s="53"/>
      <c r="BX58339" s="17"/>
      <c r="BY58339" s="17"/>
      <c r="BZ58339" s="17"/>
      <c r="CA58339" s="17"/>
      <c r="CB58339" s="17"/>
    </row>
    <row r="58340" spans="4:80" x14ac:dyDescent="0.2">
      <c r="D58340" s="53"/>
      <c r="E58340" s="53"/>
      <c r="F58340" s="53"/>
      <c r="G58340" s="53"/>
      <c r="BX58340" s="17"/>
      <c r="BY58340" s="17"/>
      <c r="BZ58340" s="17"/>
      <c r="CA58340" s="17"/>
      <c r="CB58340" s="17"/>
    </row>
    <row r="58341" spans="4:80" x14ac:dyDescent="0.2">
      <c r="D58341" s="53"/>
      <c r="E58341" s="53"/>
      <c r="F58341" s="53"/>
      <c r="G58341" s="53"/>
      <c r="BX58341" s="17"/>
      <c r="BY58341" s="17"/>
      <c r="BZ58341" s="17"/>
      <c r="CA58341" s="17"/>
      <c r="CB58341" s="17"/>
    </row>
    <row r="58342" spans="4:80" x14ac:dyDescent="0.2">
      <c r="D58342" s="53"/>
      <c r="E58342" s="53"/>
      <c r="F58342" s="53"/>
      <c r="G58342" s="53"/>
      <c r="BX58342" s="17"/>
      <c r="BY58342" s="17"/>
      <c r="BZ58342" s="17"/>
      <c r="CA58342" s="17"/>
      <c r="CB58342" s="17"/>
    </row>
    <row r="58343" spans="4:80" x14ac:dyDescent="0.2">
      <c r="D58343" s="53"/>
      <c r="E58343" s="53"/>
      <c r="F58343" s="53"/>
      <c r="G58343" s="53"/>
      <c r="BX58343" s="17"/>
      <c r="BY58343" s="17"/>
      <c r="BZ58343" s="17"/>
      <c r="CA58343" s="17"/>
      <c r="CB58343" s="17"/>
    </row>
    <row r="58344" spans="4:80" x14ac:dyDescent="0.2">
      <c r="D58344" s="53"/>
      <c r="E58344" s="53"/>
      <c r="F58344" s="53"/>
      <c r="G58344" s="53"/>
      <c r="BX58344" s="17"/>
      <c r="BY58344" s="17"/>
      <c r="BZ58344" s="17"/>
      <c r="CA58344" s="17"/>
      <c r="CB58344" s="17"/>
    </row>
    <row r="58345" spans="4:80" x14ac:dyDescent="0.2">
      <c r="D58345" s="53"/>
      <c r="E58345" s="53"/>
      <c r="F58345" s="53"/>
      <c r="G58345" s="53"/>
      <c r="BX58345" s="17"/>
      <c r="BY58345" s="17"/>
      <c r="BZ58345" s="17"/>
      <c r="CA58345" s="17"/>
      <c r="CB58345" s="17"/>
    </row>
    <row r="58346" spans="4:80" x14ac:dyDescent="0.2">
      <c r="D58346" s="53"/>
      <c r="E58346" s="53"/>
      <c r="F58346" s="53"/>
      <c r="G58346" s="53"/>
      <c r="BX58346" s="17"/>
      <c r="BY58346" s="17"/>
      <c r="BZ58346" s="17"/>
      <c r="CA58346" s="17"/>
      <c r="CB58346" s="17"/>
    </row>
    <row r="58347" spans="4:80" x14ac:dyDescent="0.2">
      <c r="D58347" s="53"/>
      <c r="E58347" s="53"/>
      <c r="F58347" s="53"/>
      <c r="G58347" s="53"/>
      <c r="BX58347" s="17"/>
      <c r="BY58347" s="17"/>
      <c r="BZ58347" s="17"/>
      <c r="CA58347" s="17"/>
      <c r="CB58347" s="17"/>
    </row>
    <row r="58348" spans="4:80" x14ac:dyDescent="0.2">
      <c r="D58348" s="53"/>
      <c r="E58348" s="53"/>
      <c r="F58348" s="53"/>
      <c r="G58348" s="53"/>
      <c r="BX58348" s="17"/>
      <c r="BY58348" s="17"/>
      <c r="BZ58348" s="17"/>
      <c r="CA58348" s="17"/>
      <c r="CB58348" s="17"/>
    </row>
    <row r="58349" spans="4:80" x14ac:dyDescent="0.2">
      <c r="D58349" s="53"/>
      <c r="E58349" s="53"/>
      <c r="F58349" s="53"/>
      <c r="G58349" s="53"/>
      <c r="BX58349" s="17"/>
      <c r="BY58349" s="17"/>
      <c r="BZ58349" s="17"/>
      <c r="CA58349" s="17"/>
      <c r="CB58349" s="17"/>
    </row>
    <row r="58350" spans="4:80" x14ac:dyDescent="0.2">
      <c r="D58350" s="53"/>
      <c r="E58350" s="53"/>
      <c r="F58350" s="53"/>
      <c r="G58350" s="53"/>
      <c r="BX58350" s="17"/>
      <c r="BY58350" s="17"/>
      <c r="BZ58350" s="17"/>
      <c r="CA58350" s="17"/>
      <c r="CB58350" s="17"/>
    </row>
    <row r="58351" spans="4:80" x14ac:dyDescent="0.2">
      <c r="D58351" s="53"/>
      <c r="E58351" s="53"/>
      <c r="F58351" s="53"/>
      <c r="G58351" s="53"/>
      <c r="BX58351" s="17"/>
      <c r="BY58351" s="17"/>
      <c r="BZ58351" s="17"/>
      <c r="CA58351" s="17"/>
      <c r="CB58351" s="17"/>
    </row>
    <row r="58352" spans="4:80" x14ac:dyDescent="0.2">
      <c r="D58352" s="53"/>
      <c r="E58352" s="53"/>
      <c r="F58352" s="53"/>
      <c r="G58352" s="53"/>
      <c r="BX58352" s="17"/>
      <c r="BY58352" s="17"/>
      <c r="BZ58352" s="17"/>
      <c r="CA58352" s="17"/>
      <c r="CB58352" s="17"/>
    </row>
    <row r="58353" spans="4:80" x14ac:dyDescent="0.2">
      <c r="D58353" s="53"/>
      <c r="E58353" s="53"/>
      <c r="F58353" s="53"/>
      <c r="G58353" s="53"/>
      <c r="BX58353" s="17"/>
      <c r="BY58353" s="17"/>
      <c r="BZ58353" s="17"/>
      <c r="CA58353" s="17"/>
      <c r="CB58353" s="17"/>
    </row>
    <row r="58354" spans="4:80" x14ac:dyDescent="0.2">
      <c r="D58354" s="53"/>
      <c r="E58354" s="53"/>
      <c r="F58354" s="53"/>
      <c r="G58354" s="53"/>
      <c r="BX58354" s="17"/>
      <c r="BY58354" s="17"/>
      <c r="BZ58354" s="17"/>
      <c r="CA58354" s="17"/>
      <c r="CB58354" s="17"/>
    </row>
    <row r="58355" spans="4:80" x14ac:dyDescent="0.2">
      <c r="D58355" s="53"/>
      <c r="E58355" s="53"/>
      <c r="F58355" s="53"/>
      <c r="G58355" s="53"/>
      <c r="BX58355" s="17"/>
      <c r="BY58355" s="17"/>
      <c r="BZ58355" s="17"/>
      <c r="CA58355" s="17"/>
      <c r="CB58355" s="17"/>
    </row>
    <row r="58356" spans="4:80" x14ac:dyDescent="0.2">
      <c r="D58356" s="53"/>
      <c r="E58356" s="53"/>
      <c r="F58356" s="53"/>
      <c r="G58356" s="53"/>
      <c r="BX58356" s="17"/>
      <c r="BY58356" s="17"/>
      <c r="BZ58356" s="17"/>
      <c r="CA58356" s="17"/>
      <c r="CB58356" s="17"/>
    </row>
    <row r="58357" spans="4:80" x14ac:dyDescent="0.2">
      <c r="D58357" s="53"/>
      <c r="E58357" s="53"/>
      <c r="F58357" s="53"/>
      <c r="G58357" s="53"/>
      <c r="BX58357" s="17"/>
      <c r="BY58357" s="17"/>
      <c r="BZ58357" s="17"/>
      <c r="CA58357" s="17"/>
      <c r="CB58357" s="17"/>
    </row>
    <row r="58358" spans="4:80" x14ac:dyDescent="0.2">
      <c r="D58358" s="53"/>
      <c r="E58358" s="53"/>
      <c r="F58358" s="53"/>
      <c r="G58358" s="53"/>
      <c r="BX58358" s="17"/>
      <c r="BY58358" s="17"/>
      <c r="BZ58358" s="17"/>
      <c r="CA58358" s="17"/>
      <c r="CB58358" s="17"/>
    </row>
    <row r="58359" spans="4:80" x14ac:dyDescent="0.2">
      <c r="D58359" s="53"/>
      <c r="E58359" s="53"/>
      <c r="F58359" s="53"/>
      <c r="G58359" s="53"/>
      <c r="BX58359" s="17"/>
      <c r="BY58359" s="17"/>
      <c r="BZ58359" s="17"/>
      <c r="CA58359" s="17"/>
      <c r="CB58359" s="17"/>
    </row>
    <row r="58360" spans="4:80" x14ac:dyDescent="0.2">
      <c r="D58360" s="53"/>
      <c r="E58360" s="53"/>
      <c r="F58360" s="53"/>
      <c r="G58360" s="53"/>
      <c r="BX58360" s="17"/>
      <c r="BY58360" s="17"/>
      <c r="BZ58360" s="17"/>
      <c r="CA58360" s="17"/>
      <c r="CB58360" s="17"/>
    </row>
    <row r="58361" spans="4:80" x14ac:dyDescent="0.2">
      <c r="D58361" s="53"/>
      <c r="E58361" s="53"/>
      <c r="F58361" s="53"/>
      <c r="G58361" s="53"/>
      <c r="BX58361" s="17"/>
      <c r="BY58361" s="17"/>
      <c r="BZ58361" s="17"/>
      <c r="CA58361" s="17"/>
      <c r="CB58361" s="17"/>
    </row>
    <row r="58362" spans="4:80" x14ac:dyDescent="0.2">
      <c r="D58362" s="53"/>
      <c r="E58362" s="53"/>
      <c r="F58362" s="53"/>
      <c r="G58362" s="53"/>
      <c r="BX58362" s="17"/>
      <c r="BY58362" s="17"/>
      <c r="BZ58362" s="17"/>
      <c r="CA58362" s="17"/>
      <c r="CB58362" s="17"/>
    </row>
    <row r="58363" spans="4:80" x14ac:dyDescent="0.2">
      <c r="D58363" s="53"/>
      <c r="E58363" s="53"/>
      <c r="F58363" s="53"/>
      <c r="G58363" s="53"/>
      <c r="BX58363" s="17"/>
      <c r="BY58363" s="17"/>
      <c r="BZ58363" s="17"/>
      <c r="CA58363" s="17"/>
      <c r="CB58363" s="17"/>
    </row>
    <row r="58364" spans="4:80" x14ac:dyDescent="0.2">
      <c r="D58364" s="53"/>
      <c r="E58364" s="53"/>
      <c r="F58364" s="53"/>
      <c r="G58364" s="53"/>
      <c r="BX58364" s="17"/>
      <c r="BY58364" s="17"/>
      <c r="BZ58364" s="17"/>
      <c r="CA58364" s="17"/>
      <c r="CB58364" s="17"/>
    </row>
    <row r="58365" spans="4:80" x14ac:dyDescent="0.2">
      <c r="D58365" s="53"/>
      <c r="E58365" s="53"/>
      <c r="F58365" s="53"/>
      <c r="G58365" s="53"/>
      <c r="BX58365" s="17"/>
      <c r="BY58365" s="17"/>
      <c r="BZ58365" s="17"/>
      <c r="CA58365" s="17"/>
      <c r="CB58365" s="17"/>
    </row>
    <row r="58366" spans="4:80" x14ac:dyDescent="0.2">
      <c r="D58366" s="53"/>
      <c r="E58366" s="53"/>
      <c r="F58366" s="53"/>
      <c r="G58366" s="53"/>
      <c r="BX58366" s="17"/>
      <c r="BY58366" s="17"/>
      <c r="BZ58366" s="17"/>
      <c r="CA58366" s="17"/>
      <c r="CB58366" s="17"/>
    </row>
    <row r="58367" spans="4:80" x14ac:dyDescent="0.2">
      <c r="D58367" s="53"/>
      <c r="E58367" s="53"/>
      <c r="F58367" s="53"/>
      <c r="G58367" s="53"/>
      <c r="BX58367" s="17"/>
      <c r="BY58367" s="17"/>
      <c r="BZ58367" s="17"/>
      <c r="CA58367" s="17"/>
      <c r="CB58367" s="17"/>
    </row>
    <row r="58368" spans="4:80" x14ac:dyDescent="0.2">
      <c r="D58368" s="53"/>
      <c r="E58368" s="53"/>
      <c r="F58368" s="53"/>
      <c r="G58368" s="53"/>
      <c r="BX58368" s="17"/>
      <c r="BY58368" s="17"/>
      <c r="BZ58368" s="17"/>
      <c r="CA58368" s="17"/>
      <c r="CB58368" s="17"/>
    </row>
    <row r="58369" spans="4:80" x14ac:dyDescent="0.2">
      <c r="D58369" s="53"/>
      <c r="E58369" s="53"/>
      <c r="F58369" s="53"/>
      <c r="G58369" s="53"/>
      <c r="BX58369" s="17"/>
      <c r="BY58369" s="17"/>
      <c r="BZ58369" s="17"/>
      <c r="CA58369" s="17"/>
      <c r="CB58369" s="17"/>
    </row>
    <row r="58370" spans="4:80" x14ac:dyDescent="0.2">
      <c r="D58370" s="53"/>
      <c r="E58370" s="53"/>
      <c r="F58370" s="53"/>
      <c r="G58370" s="53"/>
      <c r="BX58370" s="17"/>
      <c r="BY58370" s="17"/>
      <c r="BZ58370" s="17"/>
      <c r="CA58370" s="17"/>
      <c r="CB58370" s="17"/>
    </row>
    <row r="58371" spans="4:80" x14ac:dyDescent="0.2">
      <c r="D58371" s="53"/>
      <c r="E58371" s="53"/>
      <c r="F58371" s="53"/>
      <c r="G58371" s="53"/>
      <c r="BX58371" s="17"/>
      <c r="BY58371" s="17"/>
      <c r="BZ58371" s="17"/>
      <c r="CA58371" s="17"/>
      <c r="CB58371" s="17"/>
    </row>
    <row r="58372" spans="4:80" x14ac:dyDescent="0.2">
      <c r="D58372" s="53"/>
      <c r="E58372" s="53"/>
      <c r="F58372" s="53"/>
      <c r="G58372" s="53"/>
      <c r="BX58372" s="17"/>
      <c r="BY58372" s="17"/>
      <c r="BZ58372" s="17"/>
      <c r="CA58372" s="17"/>
      <c r="CB58372" s="17"/>
    </row>
    <row r="58373" spans="4:80" x14ac:dyDescent="0.2">
      <c r="D58373" s="53"/>
      <c r="E58373" s="53"/>
      <c r="F58373" s="53"/>
      <c r="G58373" s="53"/>
      <c r="BX58373" s="17"/>
      <c r="BY58373" s="17"/>
      <c r="BZ58373" s="17"/>
      <c r="CA58373" s="17"/>
      <c r="CB58373" s="17"/>
    </row>
    <row r="58374" spans="4:80" x14ac:dyDescent="0.2">
      <c r="D58374" s="53"/>
      <c r="E58374" s="53"/>
      <c r="F58374" s="53"/>
      <c r="G58374" s="53"/>
      <c r="BX58374" s="17"/>
      <c r="BY58374" s="17"/>
      <c r="BZ58374" s="17"/>
      <c r="CA58374" s="17"/>
      <c r="CB58374" s="17"/>
    </row>
    <row r="58375" spans="4:80" x14ac:dyDescent="0.2">
      <c r="D58375" s="53"/>
      <c r="E58375" s="53"/>
      <c r="F58375" s="53"/>
      <c r="G58375" s="53"/>
      <c r="BX58375" s="17"/>
      <c r="BY58375" s="17"/>
      <c r="BZ58375" s="17"/>
      <c r="CA58375" s="17"/>
      <c r="CB58375" s="17"/>
    </row>
    <row r="58376" spans="4:80" x14ac:dyDescent="0.2">
      <c r="D58376" s="53"/>
      <c r="E58376" s="53"/>
      <c r="F58376" s="53"/>
      <c r="G58376" s="53"/>
      <c r="BX58376" s="17"/>
      <c r="BY58376" s="17"/>
      <c r="BZ58376" s="17"/>
      <c r="CA58376" s="17"/>
      <c r="CB58376" s="17"/>
    </row>
    <row r="58377" spans="4:80" x14ac:dyDescent="0.2">
      <c r="D58377" s="53"/>
      <c r="E58377" s="53"/>
      <c r="F58377" s="53"/>
      <c r="G58377" s="53"/>
      <c r="BX58377" s="17"/>
      <c r="BY58377" s="17"/>
      <c r="BZ58377" s="17"/>
      <c r="CA58377" s="17"/>
      <c r="CB58377" s="17"/>
    </row>
    <row r="58378" spans="4:80" x14ac:dyDescent="0.2">
      <c r="D58378" s="53"/>
      <c r="E58378" s="53"/>
      <c r="F58378" s="53"/>
      <c r="G58378" s="53"/>
      <c r="BX58378" s="17"/>
      <c r="BY58378" s="17"/>
      <c r="BZ58378" s="17"/>
      <c r="CA58378" s="17"/>
      <c r="CB58378" s="17"/>
    </row>
    <row r="58379" spans="4:80" x14ac:dyDescent="0.2">
      <c r="D58379" s="53"/>
      <c r="E58379" s="53"/>
      <c r="F58379" s="53"/>
      <c r="G58379" s="53"/>
      <c r="BX58379" s="17"/>
      <c r="BY58379" s="17"/>
      <c r="BZ58379" s="17"/>
      <c r="CA58379" s="17"/>
      <c r="CB58379" s="17"/>
    </row>
    <row r="58380" spans="4:80" x14ac:dyDescent="0.2">
      <c r="D58380" s="53"/>
      <c r="E58380" s="53"/>
      <c r="F58380" s="53"/>
      <c r="G58380" s="53"/>
      <c r="BX58380" s="17"/>
      <c r="BY58380" s="17"/>
      <c r="BZ58380" s="17"/>
      <c r="CA58380" s="17"/>
      <c r="CB58380" s="17"/>
    </row>
    <row r="58381" spans="4:80" x14ac:dyDescent="0.2">
      <c r="D58381" s="53"/>
      <c r="E58381" s="53"/>
      <c r="F58381" s="53"/>
      <c r="G58381" s="53"/>
      <c r="BX58381" s="17"/>
      <c r="BY58381" s="17"/>
      <c r="BZ58381" s="17"/>
      <c r="CA58381" s="17"/>
      <c r="CB58381" s="17"/>
    </row>
    <row r="58382" spans="4:80" x14ac:dyDescent="0.2">
      <c r="D58382" s="53"/>
      <c r="E58382" s="53"/>
      <c r="F58382" s="53"/>
      <c r="G58382" s="53"/>
      <c r="BX58382" s="17"/>
      <c r="BY58382" s="17"/>
      <c r="BZ58382" s="17"/>
      <c r="CA58382" s="17"/>
      <c r="CB58382" s="17"/>
    </row>
    <row r="58383" spans="4:80" x14ac:dyDescent="0.2">
      <c r="D58383" s="53"/>
      <c r="E58383" s="53"/>
      <c r="F58383" s="53"/>
      <c r="G58383" s="53"/>
      <c r="BX58383" s="17"/>
      <c r="BY58383" s="17"/>
      <c r="BZ58383" s="17"/>
      <c r="CA58383" s="17"/>
      <c r="CB58383" s="17"/>
    </row>
    <row r="58384" spans="4:80" x14ac:dyDescent="0.2">
      <c r="D58384" s="53"/>
      <c r="E58384" s="53"/>
      <c r="F58384" s="53"/>
      <c r="G58384" s="53"/>
      <c r="BX58384" s="17"/>
      <c r="BY58384" s="17"/>
      <c r="BZ58384" s="17"/>
      <c r="CA58384" s="17"/>
      <c r="CB58384" s="17"/>
    </row>
    <row r="58385" spans="4:80" x14ac:dyDescent="0.2">
      <c r="D58385" s="53"/>
      <c r="E58385" s="53"/>
      <c r="F58385" s="53"/>
      <c r="G58385" s="53"/>
      <c r="BX58385" s="17"/>
      <c r="BY58385" s="17"/>
      <c r="BZ58385" s="17"/>
      <c r="CA58385" s="17"/>
      <c r="CB58385" s="17"/>
    </row>
    <row r="58386" spans="4:80" x14ac:dyDescent="0.2">
      <c r="D58386" s="53"/>
      <c r="E58386" s="53"/>
      <c r="F58386" s="53"/>
      <c r="G58386" s="53"/>
      <c r="BX58386" s="17"/>
      <c r="BY58386" s="17"/>
      <c r="BZ58386" s="17"/>
      <c r="CA58386" s="17"/>
      <c r="CB58386" s="17"/>
    </row>
    <row r="58387" spans="4:80" x14ac:dyDescent="0.2">
      <c r="D58387" s="53"/>
      <c r="E58387" s="53"/>
      <c r="F58387" s="53"/>
      <c r="G58387" s="53"/>
      <c r="BX58387" s="17"/>
      <c r="BY58387" s="17"/>
      <c r="BZ58387" s="17"/>
      <c r="CA58387" s="17"/>
      <c r="CB58387" s="17"/>
    </row>
    <row r="58388" spans="4:80" x14ac:dyDescent="0.2">
      <c r="D58388" s="53"/>
      <c r="E58388" s="53"/>
      <c r="F58388" s="53"/>
      <c r="G58388" s="53"/>
      <c r="BX58388" s="17"/>
      <c r="BY58388" s="17"/>
      <c r="BZ58388" s="17"/>
      <c r="CA58388" s="17"/>
      <c r="CB58388" s="17"/>
    </row>
    <row r="58389" spans="4:80" x14ac:dyDescent="0.2">
      <c r="D58389" s="53"/>
      <c r="E58389" s="53"/>
      <c r="F58389" s="53"/>
      <c r="G58389" s="53"/>
      <c r="BX58389" s="17"/>
      <c r="BY58389" s="17"/>
      <c r="BZ58389" s="17"/>
      <c r="CA58389" s="17"/>
      <c r="CB58389" s="17"/>
    </row>
    <row r="58390" spans="4:80" x14ac:dyDescent="0.2">
      <c r="D58390" s="53"/>
      <c r="E58390" s="53"/>
      <c r="F58390" s="53"/>
      <c r="G58390" s="53"/>
      <c r="BX58390" s="17"/>
      <c r="BY58390" s="17"/>
      <c r="BZ58390" s="17"/>
      <c r="CA58390" s="17"/>
      <c r="CB58390" s="17"/>
    </row>
    <row r="58391" spans="4:80" x14ac:dyDescent="0.2">
      <c r="D58391" s="53"/>
      <c r="E58391" s="53"/>
      <c r="F58391" s="53"/>
      <c r="G58391" s="53"/>
      <c r="BX58391" s="17"/>
      <c r="BY58391" s="17"/>
      <c r="BZ58391" s="17"/>
      <c r="CA58391" s="17"/>
      <c r="CB58391" s="17"/>
    </row>
    <row r="58392" spans="4:80" x14ac:dyDescent="0.2">
      <c r="D58392" s="53"/>
      <c r="E58392" s="53"/>
      <c r="F58392" s="53"/>
      <c r="G58392" s="53"/>
      <c r="BX58392" s="17"/>
      <c r="BY58392" s="17"/>
      <c r="BZ58392" s="17"/>
      <c r="CA58392" s="17"/>
      <c r="CB58392" s="17"/>
    </row>
    <row r="58393" spans="4:80" x14ac:dyDescent="0.2">
      <c r="D58393" s="53"/>
      <c r="E58393" s="53"/>
      <c r="F58393" s="53"/>
      <c r="G58393" s="53"/>
      <c r="BX58393" s="17"/>
      <c r="BY58393" s="17"/>
      <c r="BZ58393" s="17"/>
      <c r="CA58393" s="17"/>
      <c r="CB58393" s="17"/>
    </row>
    <row r="58394" spans="4:80" x14ac:dyDescent="0.2">
      <c r="D58394" s="53"/>
      <c r="E58394" s="53"/>
      <c r="F58394" s="53"/>
      <c r="G58394" s="53"/>
      <c r="BX58394" s="17"/>
      <c r="BY58394" s="17"/>
      <c r="BZ58394" s="17"/>
      <c r="CA58394" s="17"/>
      <c r="CB58394" s="17"/>
    </row>
    <row r="58395" spans="4:80" x14ac:dyDescent="0.2">
      <c r="D58395" s="53"/>
      <c r="E58395" s="53"/>
      <c r="F58395" s="53"/>
      <c r="G58395" s="53"/>
      <c r="BX58395" s="17"/>
      <c r="BY58395" s="17"/>
      <c r="BZ58395" s="17"/>
      <c r="CA58395" s="17"/>
      <c r="CB58395" s="17"/>
    </row>
    <row r="58396" spans="4:80" x14ac:dyDescent="0.2">
      <c r="D58396" s="53"/>
      <c r="E58396" s="53"/>
      <c r="F58396" s="53"/>
      <c r="G58396" s="53"/>
      <c r="BX58396" s="17"/>
      <c r="BY58396" s="17"/>
      <c r="BZ58396" s="17"/>
      <c r="CA58396" s="17"/>
      <c r="CB58396" s="17"/>
    </row>
    <row r="58397" spans="4:80" x14ac:dyDescent="0.2">
      <c r="D58397" s="53"/>
      <c r="E58397" s="53"/>
      <c r="F58397" s="53"/>
      <c r="G58397" s="53"/>
      <c r="BX58397" s="17"/>
      <c r="BY58397" s="17"/>
      <c r="BZ58397" s="17"/>
      <c r="CA58397" s="17"/>
      <c r="CB58397" s="17"/>
    </row>
    <row r="58398" spans="4:80" x14ac:dyDescent="0.2">
      <c r="D58398" s="53"/>
      <c r="E58398" s="53"/>
      <c r="F58398" s="53"/>
      <c r="G58398" s="53"/>
      <c r="BX58398" s="17"/>
      <c r="BY58398" s="17"/>
      <c r="BZ58398" s="17"/>
      <c r="CA58398" s="17"/>
      <c r="CB58398" s="17"/>
    </row>
    <row r="58399" spans="4:80" x14ac:dyDescent="0.2">
      <c r="D58399" s="53"/>
      <c r="E58399" s="53"/>
      <c r="F58399" s="53"/>
      <c r="G58399" s="53"/>
      <c r="BX58399" s="17"/>
      <c r="BY58399" s="17"/>
      <c r="BZ58399" s="17"/>
      <c r="CA58399" s="17"/>
      <c r="CB58399" s="17"/>
    </row>
    <row r="58400" spans="4:80" x14ac:dyDescent="0.2">
      <c r="D58400" s="53"/>
      <c r="E58400" s="53"/>
      <c r="F58400" s="53"/>
      <c r="G58400" s="53"/>
      <c r="BX58400" s="17"/>
      <c r="BY58400" s="17"/>
      <c r="BZ58400" s="17"/>
      <c r="CA58400" s="17"/>
      <c r="CB58400" s="17"/>
    </row>
    <row r="58401" spans="4:80" x14ac:dyDescent="0.2">
      <c r="D58401" s="53"/>
      <c r="E58401" s="53"/>
      <c r="F58401" s="53"/>
      <c r="G58401" s="53"/>
      <c r="BX58401" s="17"/>
      <c r="BY58401" s="17"/>
      <c r="BZ58401" s="17"/>
      <c r="CA58401" s="17"/>
      <c r="CB58401" s="17"/>
    </row>
    <row r="58402" spans="4:80" x14ac:dyDescent="0.2">
      <c r="D58402" s="53"/>
      <c r="E58402" s="53"/>
      <c r="F58402" s="53"/>
      <c r="G58402" s="53"/>
      <c r="BX58402" s="17"/>
      <c r="BY58402" s="17"/>
      <c r="BZ58402" s="17"/>
      <c r="CA58402" s="17"/>
      <c r="CB58402" s="17"/>
    </row>
    <row r="58403" spans="4:80" x14ac:dyDescent="0.2">
      <c r="D58403" s="53"/>
      <c r="E58403" s="53"/>
      <c r="F58403" s="53"/>
      <c r="G58403" s="53"/>
      <c r="BX58403" s="17"/>
      <c r="BY58403" s="17"/>
      <c r="BZ58403" s="17"/>
      <c r="CA58403" s="17"/>
      <c r="CB58403" s="17"/>
    </row>
    <row r="58404" spans="4:80" x14ac:dyDescent="0.2">
      <c r="D58404" s="53"/>
      <c r="E58404" s="53"/>
      <c r="F58404" s="53"/>
      <c r="G58404" s="53"/>
      <c r="BX58404" s="17"/>
      <c r="BY58404" s="17"/>
      <c r="BZ58404" s="17"/>
      <c r="CA58404" s="17"/>
      <c r="CB58404" s="17"/>
    </row>
    <row r="58405" spans="4:80" x14ac:dyDescent="0.2">
      <c r="D58405" s="53"/>
      <c r="E58405" s="53"/>
      <c r="F58405" s="53"/>
      <c r="G58405" s="53"/>
      <c r="BX58405" s="17"/>
      <c r="BY58405" s="17"/>
      <c r="BZ58405" s="17"/>
      <c r="CA58405" s="17"/>
      <c r="CB58405" s="17"/>
    </row>
    <row r="58406" spans="4:80" x14ac:dyDescent="0.2">
      <c r="D58406" s="53"/>
      <c r="E58406" s="53"/>
      <c r="F58406" s="53"/>
      <c r="G58406" s="53"/>
      <c r="BX58406" s="17"/>
      <c r="BY58406" s="17"/>
      <c r="BZ58406" s="17"/>
      <c r="CA58406" s="17"/>
      <c r="CB58406" s="17"/>
    </row>
    <row r="58407" spans="4:80" x14ac:dyDescent="0.2">
      <c r="D58407" s="53"/>
      <c r="E58407" s="53"/>
      <c r="F58407" s="53"/>
      <c r="G58407" s="53"/>
      <c r="BX58407" s="17"/>
      <c r="BY58407" s="17"/>
      <c r="BZ58407" s="17"/>
      <c r="CA58407" s="17"/>
      <c r="CB58407" s="17"/>
    </row>
    <row r="58408" spans="4:80" x14ac:dyDescent="0.2">
      <c r="D58408" s="53"/>
      <c r="E58408" s="53"/>
      <c r="F58408" s="53"/>
      <c r="G58408" s="53"/>
      <c r="BX58408" s="17"/>
      <c r="BY58408" s="17"/>
      <c r="BZ58408" s="17"/>
      <c r="CA58408" s="17"/>
      <c r="CB58408" s="17"/>
    </row>
    <row r="58409" spans="4:80" x14ac:dyDescent="0.2">
      <c r="D58409" s="53"/>
      <c r="E58409" s="53"/>
      <c r="F58409" s="53"/>
      <c r="G58409" s="53"/>
      <c r="BX58409" s="17"/>
      <c r="BY58409" s="17"/>
      <c r="BZ58409" s="17"/>
      <c r="CA58409" s="17"/>
      <c r="CB58409" s="17"/>
    </row>
    <row r="58410" spans="4:80" x14ac:dyDescent="0.2">
      <c r="D58410" s="53"/>
      <c r="E58410" s="53"/>
      <c r="F58410" s="53"/>
      <c r="G58410" s="53"/>
      <c r="BX58410" s="17"/>
      <c r="BY58410" s="17"/>
      <c r="BZ58410" s="17"/>
      <c r="CA58410" s="17"/>
      <c r="CB58410" s="17"/>
    </row>
    <row r="58411" spans="4:80" x14ac:dyDescent="0.2">
      <c r="D58411" s="53"/>
      <c r="E58411" s="53"/>
      <c r="F58411" s="53"/>
      <c r="G58411" s="53"/>
      <c r="BX58411" s="17"/>
      <c r="BY58411" s="17"/>
      <c r="BZ58411" s="17"/>
      <c r="CA58411" s="17"/>
      <c r="CB58411" s="17"/>
    </row>
    <row r="58412" spans="4:80" x14ac:dyDescent="0.2">
      <c r="D58412" s="53"/>
      <c r="E58412" s="53"/>
      <c r="F58412" s="53"/>
      <c r="G58412" s="53"/>
      <c r="BX58412" s="17"/>
      <c r="BY58412" s="17"/>
      <c r="BZ58412" s="17"/>
      <c r="CA58412" s="17"/>
      <c r="CB58412" s="17"/>
    </row>
    <row r="58413" spans="4:80" x14ac:dyDescent="0.2">
      <c r="D58413" s="53"/>
      <c r="E58413" s="53"/>
      <c r="F58413" s="53"/>
      <c r="G58413" s="53"/>
      <c r="BX58413" s="17"/>
      <c r="BY58413" s="17"/>
      <c r="BZ58413" s="17"/>
      <c r="CA58413" s="17"/>
      <c r="CB58413" s="17"/>
    </row>
    <row r="58414" spans="4:80" x14ac:dyDescent="0.2">
      <c r="D58414" s="53"/>
      <c r="E58414" s="53"/>
      <c r="F58414" s="53"/>
      <c r="G58414" s="53"/>
      <c r="BX58414" s="17"/>
      <c r="BY58414" s="17"/>
      <c r="BZ58414" s="17"/>
      <c r="CA58414" s="17"/>
      <c r="CB58414" s="17"/>
    </row>
    <row r="58415" spans="4:80" x14ac:dyDescent="0.2">
      <c r="D58415" s="53"/>
      <c r="E58415" s="53"/>
      <c r="F58415" s="53"/>
      <c r="G58415" s="53"/>
      <c r="BX58415" s="17"/>
      <c r="BY58415" s="17"/>
      <c r="BZ58415" s="17"/>
      <c r="CA58415" s="17"/>
      <c r="CB58415" s="17"/>
    </row>
    <row r="58416" spans="4:80" x14ac:dyDescent="0.2">
      <c r="D58416" s="53"/>
      <c r="E58416" s="53"/>
      <c r="F58416" s="53"/>
      <c r="G58416" s="53"/>
      <c r="BX58416" s="17"/>
      <c r="BY58416" s="17"/>
      <c r="BZ58416" s="17"/>
      <c r="CA58416" s="17"/>
      <c r="CB58416" s="17"/>
    </row>
    <row r="58417" spans="4:80" x14ac:dyDescent="0.2">
      <c r="D58417" s="53"/>
      <c r="E58417" s="53"/>
      <c r="F58417" s="53"/>
      <c r="G58417" s="53"/>
      <c r="BX58417" s="17"/>
      <c r="BY58417" s="17"/>
      <c r="BZ58417" s="17"/>
      <c r="CA58417" s="17"/>
      <c r="CB58417" s="17"/>
    </row>
    <row r="58418" spans="4:80" x14ac:dyDescent="0.2">
      <c r="D58418" s="53"/>
      <c r="E58418" s="53"/>
      <c r="F58418" s="53"/>
      <c r="G58418" s="53"/>
      <c r="BX58418" s="17"/>
      <c r="BY58418" s="17"/>
      <c r="BZ58418" s="17"/>
      <c r="CA58418" s="17"/>
      <c r="CB58418" s="17"/>
    </row>
    <row r="58419" spans="4:80" x14ac:dyDescent="0.2">
      <c r="D58419" s="53"/>
      <c r="E58419" s="53"/>
      <c r="F58419" s="53"/>
      <c r="G58419" s="53"/>
      <c r="BX58419" s="17"/>
      <c r="BY58419" s="17"/>
      <c r="BZ58419" s="17"/>
      <c r="CA58419" s="17"/>
      <c r="CB58419" s="17"/>
    </row>
    <row r="58420" spans="4:80" x14ac:dyDescent="0.2">
      <c r="D58420" s="53"/>
      <c r="E58420" s="53"/>
      <c r="F58420" s="53"/>
      <c r="G58420" s="53"/>
      <c r="BX58420" s="17"/>
      <c r="BY58420" s="17"/>
      <c r="BZ58420" s="17"/>
      <c r="CA58420" s="17"/>
      <c r="CB58420" s="17"/>
    </row>
    <row r="58421" spans="4:80" x14ac:dyDescent="0.2">
      <c r="D58421" s="53"/>
      <c r="E58421" s="53"/>
      <c r="F58421" s="53"/>
      <c r="G58421" s="53"/>
      <c r="BX58421" s="17"/>
      <c r="BY58421" s="17"/>
      <c r="BZ58421" s="17"/>
      <c r="CA58421" s="17"/>
      <c r="CB58421" s="17"/>
    </row>
    <row r="58422" spans="4:80" x14ac:dyDescent="0.2">
      <c r="D58422" s="53"/>
      <c r="E58422" s="53"/>
      <c r="F58422" s="53"/>
      <c r="G58422" s="53"/>
      <c r="BX58422" s="17"/>
      <c r="BY58422" s="17"/>
      <c r="BZ58422" s="17"/>
      <c r="CA58422" s="17"/>
      <c r="CB58422" s="17"/>
    </row>
    <row r="58423" spans="4:80" x14ac:dyDescent="0.2">
      <c r="D58423" s="53"/>
      <c r="E58423" s="53"/>
      <c r="F58423" s="53"/>
      <c r="G58423" s="53"/>
      <c r="BX58423" s="17"/>
      <c r="BY58423" s="17"/>
      <c r="BZ58423" s="17"/>
      <c r="CA58423" s="17"/>
      <c r="CB58423" s="17"/>
    </row>
    <row r="58424" spans="4:80" x14ac:dyDescent="0.2">
      <c r="D58424" s="53"/>
      <c r="E58424" s="53"/>
      <c r="F58424" s="53"/>
      <c r="G58424" s="53"/>
      <c r="BX58424" s="17"/>
      <c r="BY58424" s="17"/>
      <c r="BZ58424" s="17"/>
      <c r="CA58424" s="17"/>
      <c r="CB58424" s="17"/>
    </row>
    <row r="58425" spans="4:80" x14ac:dyDescent="0.2">
      <c r="D58425" s="53"/>
      <c r="E58425" s="53"/>
      <c r="F58425" s="53"/>
      <c r="G58425" s="53"/>
      <c r="BX58425" s="17"/>
      <c r="BY58425" s="17"/>
      <c r="BZ58425" s="17"/>
      <c r="CA58425" s="17"/>
      <c r="CB58425" s="17"/>
    </row>
    <row r="58426" spans="4:80" x14ac:dyDescent="0.2">
      <c r="D58426" s="53"/>
      <c r="E58426" s="53"/>
      <c r="F58426" s="53"/>
      <c r="G58426" s="53"/>
      <c r="BX58426" s="17"/>
      <c r="BY58426" s="17"/>
      <c r="BZ58426" s="17"/>
      <c r="CA58426" s="17"/>
      <c r="CB58426" s="17"/>
    </row>
    <row r="58427" spans="4:80" x14ac:dyDescent="0.2">
      <c r="D58427" s="53"/>
      <c r="E58427" s="53"/>
      <c r="F58427" s="53"/>
      <c r="G58427" s="53"/>
      <c r="BX58427" s="17"/>
      <c r="BY58427" s="17"/>
      <c r="BZ58427" s="17"/>
      <c r="CA58427" s="17"/>
      <c r="CB58427" s="17"/>
    </row>
    <row r="58428" spans="4:80" x14ac:dyDescent="0.2">
      <c r="D58428" s="53"/>
      <c r="E58428" s="53"/>
      <c r="F58428" s="53"/>
      <c r="G58428" s="53"/>
      <c r="BX58428" s="17"/>
      <c r="BY58428" s="17"/>
      <c r="BZ58428" s="17"/>
      <c r="CA58428" s="17"/>
      <c r="CB58428" s="17"/>
    </row>
    <row r="58429" spans="4:80" x14ac:dyDescent="0.2">
      <c r="D58429" s="53"/>
      <c r="E58429" s="53"/>
      <c r="F58429" s="53"/>
      <c r="G58429" s="53"/>
      <c r="BX58429" s="17"/>
      <c r="BY58429" s="17"/>
      <c r="BZ58429" s="17"/>
      <c r="CA58429" s="17"/>
      <c r="CB58429" s="17"/>
    </row>
    <row r="58430" spans="4:80" x14ac:dyDescent="0.2">
      <c r="D58430" s="53"/>
      <c r="E58430" s="53"/>
      <c r="F58430" s="53"/>
      <c r="G58430" s="53"/>
      <c r="BX58430" s="17"/>
      <c r="BY58430" s="17"/>
      <c r="BZ58430" s="17"/>
      <c r="CA58430" s="17"/>
      <c r="CB58430" s="17"/>
    </row>
    <row r="58431" spans="4:80" x14ac:dyDescent="0.2">
      <c r="D58431" s="53"/>
      <c r="E58431" s="53"/>
      <c r="F58431" s="53"/>
      <c r="G58431" s="53"/>
      <c r="BX58431" s="17"/>
      <c r="BY58431" s="17"/>
      <c r="BZ58431" s="17"/>
      <c r="CA58431" s="17"/>
      <c r="CB58431" s="17"/>
    </row>
    <row r="58432" spans="4:80" x14ac:dyDescent="0.2">
      <c r="D58432" s="53"/>
      <c r="E58432" s="53"/>
      <c r="F58432" s="53"/>
      <c r="G58432" s="53"/>
      <c r="BX58432" s="17"/>
      <c r="BY58432" s="17"/>
      <c r="BZ58432" s="17"/>
      <c r="CA58432" s="17"/>
      <c r="CB58432" s="17"/>
    </row>
    <row r="58433" spans="4:80" x14ac:dyDescent="0.2">
      <c r="D58433" s="53"/>
      <c r="E58433" s="53"/>
      <c r="F58433" s="53"/>
      <c r="G58433" s="53"/>
      <c r="BX58433" s="17"/>
      <c r="BY58433" s="17"/>
      <c r="BZ58433" s="17"/>
      <c r="CA58433" s="17"/>
      <c r="CB58433" s="17"/>
    </row>
    <row r="58434" spans="4:80" x14ac:dyDescent="0.2">
      <c r="D58434" s="53"/>
      <c r="E58434" s="53"/>
      <c r="F58434" s="53"/>
      <c r="G58434" s="53"/>
      <c r="BX58434" s="17"/>
      <c r="BY58434" s="17"/>
      <c r="BZ58434" s="17"/>
      <c r="CA58434" s="17"/>
      <c r="CB58434" s="17"/>
    </row>
    <row r="58435" spans="4:80" x14ac:dyDescent="0.2">
      <c r="D58435" s="53"/>
      <c r="E58435" s="53"/>
      <c r="F58435" s="53"/>
      <c r="G58435" s="53"/>
      <c r="BX58435" s="17"/>
      <c r="BY58435" s="17"/>
      <c r="BZ58435" s="17"/>
      <c r="CA58435" s="17"/>
      <c r="CB58435" s="17"/>
    </row>
    <row r="58436" spans="4:80" x14ac:dyDescent="0.2">
      <c r="D58436" s="53"/>
      <c r="E58436" s="53"/>
      <c r="F58436" s="53"/>
      <c r="G58436" s="53"/>
      <c r="BX58436" s="17"/>
      <c r="BY58436" s="17"/>
      <c r="BZ58436" s="17"/>
      <c r="CA58436" s="17"/>
      <c r="CB58436" s="17"/>
    </row>
    <row r="58437" spans="4:80" x14ac:dyDescent="0.2">
      <c r="D58437" s="53"/>
      <c r="E58437" s="53"/>
      <c r="F58437" s="53"/>
      <c r="G58437" s="53"/>
      <c r="BX58437" s="17"/>
      <c r="BY58437" s="17"/>
      <c r="BZ58437" s="17"/>
      <c r="CA58437" s="17"/>
      <c r="CB58437" s="17"/>
    </row>
    <row r="58438" spans="4:80" x14ac:dyDescent="0.2">
      <c r="D58438" s="53"/>
      <c r="E58438" s="53"/>
      <c r="F58438" s="53"/>
      <c r="G58438" s="53"/>
      <c r="BX58438" s="17"/>
      <c r="BY58438" s="17"/>
      <c r="BZ58438" s="17"/>
      <c r="CA58438" s="17"/>
      <c r="CB58438" s="17"/>
    </row>
    <row r="58439" spans="4:80" x14ac:dyDescent="0.2">
      <c r="D58439" s="53"/>
      <c r="E58439" s="53"/>
      <c r="F58439" s="53"/>
      <c r="G58439" s="53"/>
      <c r="BX58439" s="17"/>
      <c r="BY58439" s="17"/>
      <c r="BZ58439" s="17"/>
      <c r="CA58439" s="17"/>
      <c r="CB58439" s="17"/>
    </row>
    <row r="58440" spans="4:80" x14ac:dyDescent="0.2">
      <c r="D58440" s="53"/>
      <c r="E58440" s="53"/>
      <c r="F58440" s="53"/>
      <c r="G58440" s="53"/>
      <c r="BX58440" s="17"/>
      <c r="BY58440" s="17"/>
      <c r="BZ58440" s="17"/>
      <c r="CA58440" s="17"/>
      <c r="CB58440" s="17"/>
    </row>
    <row r="58441" spans="4:80" x14ac:dyDescent="0.2">
      <c r="D58441" s="53"/>
      <c r="E58441" s="53"/>
      <c r="F58441" s="53"/>
      <c r="G58441" s="53"/>
      <c r="BX58441" s="17"/>
      <c r="BY58441" s="17"/>
      <c r="BZ58441" s="17"/>
      <c r="CA58441" s="17"/>
      <c r="CB58441" s="17"/>
    </row>
    <row r="58442" spans="4:80" x14ac:dyDescent="0.2">
      <c r="D58442" s="53"/>
      <c r="E58442" s="53"/>
      <c r="F58442" s="53"/>
      <c r="G58442" s="53"/>
      <c r="BX58442" s="17"/>
      <c r="BY58442" s="17"/>
      <c r="BZ58442" s="17"/>
      <c r="CA58442" s="17"/>
      <c r="CB58442" s="17"/>
    </row>
    <row r="58443" spans="4:80" x14ac:dyDescent="0.2">
      <c r="D58443" s="53"/>
      <c r="E58443" s="53"/>
      <c r="F58443" s="53"/>
      <c r="G58443" s="53"/>
      <c r="BX58443" s="17"/>
      <c r="BY58443" s="17"/>
      <c r="BZ58443" s="17"/>
      <c r="CA58443" s="17"/>
      <c r="CB58443" s="17"/>
    </row>
    <row r="58444" spans="4:80" x14ac:dyDescent="0.2">
      <c r="D58444" s="53"/>
      <c r="E58444" s="53"/>
      <c r="F58444" s="53"/>
      <c r="G58444" s="53"/>
      <c r="BX58444" s="17"/>
      <c r="BY58444" s="17"/>
      <c r="BZ58444" s="17"/>
      <c r="CA58444" s="17"/>
      <c r="CB58444" s="17"/>
    </row>
    <row r="58445" spans="4:80" x14ac:dyDescent="0.2">
      <c r="D58445" s="53"/>
      <c r="E58445" s="53"/>
      <c r="F58445" s="53"/>
      <c r="G58445" s="53"/>
      <c r="BX58445" s="17"/>
      <c r="BY58445" s="17"/>
      <c r="BZ58445" s="17"/>
      <c r="CA58445" s="17"/>
      <c r="CB58445" s="17"/>
    </row>
    <row r="58446" spans="4:80" x14ac:dyDescent="0.2">
      <c r="D58446" s="53"/>
      <c r="E58446" s="53"/>
      <c r="F58446" s="53"/>
      <c r="G58446" s="53"/>
      <c r="BX58446" s="17"/>
      <c r="BY58446" s="17"/>
      <c r="BZ58446" s="17"/>
      <c r="CA58446" s="17"/>
      <c r="CB58446" s="17"/>
    </row>
    <row r="58447" spans="4:80" x14ac:dyDescent="0.2">
      <c r="D58447" s="53"/>
      <c r="E58447" s="53"/>
      <c r="F58447" s="53"/>
      <c r="G58447" s="53"/>
      <c r="BX58447" s="17"/>
      <c r="BY58447" s="17"/>
      <c r="BZ58447" s="17"/>
      <c r="CA58447" s="17"/>
      <c r="CB58447" s="17"/>
    </row>
    <row r="58448" spans="4:80" x14ac:dyDescent="0.2">
      <c r="D58448" s="53"/>
      <c r="E58448" s="53"/>
      <c r="F58448" s="53"/>
      <c r="G58448" s="53"/>
      <c r="BX58448" s="17"/>
      <c r="BY58448" s="17"/>
      <c r="BZ58448" s="17"/>
      <c r="CA58448" s="17"/>
      <c r="CB58448" s="17"/>
    </row>
    <row r="58449" spans="4:80" x14ac:dyDescent="0.2">
      <c r="D58449" s="53"/>
      <c r="E58449" s="53"/>
      <c r="F58449" s="53"/>
      <c r="G58449" s="53"/>
      <c r="BX58449" s="17"/>
      <c r="BY58449" s="17"/>
      <c r="BZ58449" s="17"/>
      <c r="CA58449" s="17"/>
      <c r="CB58449" s="17"/>
    </row>
    <row r="58450" spans="4:80" x14ac:dyDescent="0.2">
      <c r="D58450" s="53"/>
      <c r="E58450" s="53"/>
      <c r="F58450" s="53"/>
      <c r="G58450" s="53"/>
      <c r="BX58450" s="17"/>
      <c r="BY58450" s="17"/>
      <c r="BZ58450" s="17"/>
      <c r="CA58450" s="17"/>
      <c r="CB58450" s="17"/>
    </row>
    <row r="58451" spans="4:80" x14ac:dyDescent="0.2">
      <c r="D58451" s="53"/>
      <c r="E58451" s="53"/>
      <c r="F58451" s="53"/>
      <c r="G58451" s="53"/>
      <c r="BX58451" s="17"/>
      <c r="BY58451" s="17"/>
      <c r="BZ58451" s="17"/>
      <c r="CA58451" s="17"/>
      <c r="CB58451" s="17"/>
    </row>
    <row r="58452" spans="4:80" x14ac:dyDescent="0.2">
      <c r="D58452" s="53"/>
      <c r="E58452" s="53"/>
      <c r="F58452" s="53"/>
      <c r="G58452" s="53"/>
      <c r="BX58452" s="17"/>
      <c r="BY58452" s="17"/>
      <c r="BZ58452" s="17"/>
      <c r="CA58452" s="17"/>
      <c r="CB58452" s="17"/>
    </row>
    <row r="58453" spans="4:80" x14ac:dyDescent="0.2">
      <c r="D58453" s="53"/>
      <c r="E58453" s="53"/>
      <c r="F58453" s="53"/>
      <c r="G58453" s="53"/>
      <c r="BX58453" s="17"/>
      <c r="BY58453" s="17"/>
      <c r="BZ58453" s="17"/>
      <c r="CA58453" s="17"/>
      <c r="CB58453" s="17"/>
    </row>
    <row r="58454" spans="4:80" x14ac:dyDescent="0.2">
      <c r="D58454" s="53"/>
      <c r="E58454" s="53"/>
      <c r="F58454" s="53"/>
      <c r="G58454" s="53"/>
      <c r="BX58454" s="17"/>
      <c r="BY58454" s="17"/>
      <c r="BZ58454" s="17"/>
      <c r="CA58454" s="17"/>
      <c r="CB58454" s="17"/>
    </row>
    <row r="58455" spans="4:80" x14ac:dyDescent="0.2">
      <c r="D58455" s="53"/>
      <c r="E58455" s="53"/>
      <c r="F58455" s="53"/>
      <c r="G58455" s="53"/>
      <c r="BX58455" s="17"/>
      <c r="BY58455" s="17"/>
      <c r="BZ58455" s="17"/>
      <c r="CA58455" s="17"/>
      <c r="CB58455" s="17"/>
    </row>
    <row r="58456" spans="4:80" x14ac:dyDescent="0.2">
      <c r="D58456" s="53"/>
      <c r="E58456" s="53"/>
      <c r="F58456" s="53"/>
      <c r="G58456" s="53"/>
      <c r="BX58456" s="17"/>
      <c r="BY58456" s="17"/>
      <c r="BZ58456" s="17"/>
      <c r="CA58456" s="17"/>
      <c r="CB58456" s="17"/>
    </row>
    <row r="58457" spans="4:80" x14ac:dyDescent="0.2">
      <c r="D58457" s="53"/>
      <c r="E58457" s="53"/>
      <c r="F58457" s="53"/>
      <c r="G58457" s="53"/>
      <c r="BX58457" s="17"/>
      <c r="BY58457" s="17"/>
      <c r="BZ58457" s="17"/>
      <c r="CA58457" s="17"/>
      <c r="CB58457" s="17"/>
    </row>
    <row r="58458" spans="4:80" x14ac:dyDescent="0.2">
      <c r="D58458" s="53"/>
      <c r="E58458" s="53"/>
      <c r="F58458" s="53"/>
      <c r="G58458" s="53"/>
      <c r="BX58458" s="17"/>
      <c r="BY58458" s="17"/>
      <c r="BZ58458" s="17"/>
      <c r="CA58458" s="17"/>
      <c r="CB58458" s="17"/>
    </row>
    <row r="58459" spans="4:80" x14ac:dyDescent="0.2">
      <c r="D58459" s="53"/>
      <c r="E58459" s="53"/>
      <c r="F58459" s="53"/>
      <c r="G58459" s="53"/>
      <c r="BX58459" s="17"/>
      <c r="BY58459" s="17"/>
      <c r="BZ58459" s="17"/>
      <c r="CA58459" s="17"/>
      <c r="CB58459" s="17"/>
    </row>
    <row r="58460" spans="4:80" x14ac:dyDescent="0.2">
      <c r="D58460" s="53"/>
      <c r="E58460" s="53"/>
      <c r="F58460" s="53"/>
      <c r="G58460" s="53"/>
      <c r="BX58460" s="17"/>
      <c r="BY58460" s="17"/>
      <c r="BZ58460" s="17"/>
      <c r="CA58460" s="17"/>
      <c r="CB58460" s="17"/>
    </row>
    <row r="58461" spans="4:80" x14ac:dyDescent="0.2">
      <c r="D58461" s="53"/>
      <c r="E58461" s="53"/>
      <c r="F58461" s="53"/>
      <c r="G58461" s="53"/>
      <c r="BX58461" s="17"/>
      <c r="BY58461" s="17"/>
      <c r="BZ58461" s="17"/>
      <c r="CA58461" s="17"/>
      <c r="CB58461" s="17"/>
    </row>
    <row r="58462" spans="4:80" x14ac:dyDescent="0.2">
      <c r="D58462" s="53"/>
      <c r="E58462" s="53"/>
      <c r="F58462" s="53"/>
      <c r="G58462" s="53"/>
      <c r="BX58462" s="17"/>
      <c r="BY58462" s="17"/>
      <c r="BZ58462" s="17"/>
      <c r="CA58462" s="17"/>
      <c r="CB58462" s="17"/>
    </row>
    <row r="58463" spans="4:80" x14ac:dyDescent="0.2">
      <c r="D58463" s="53"/>
      <c r="E58463" s="53"/>
      <c r="F58463" s="53"/>
      <c r="G58463" s="53"/>
      <c r="BX58463" s="17"/>
      <c r="BY58463" s="17"/>
      <c r="BZ58463" s="17"/>
      <c r="CA58463" s="17"/>
      <c r="CB58463" s="17"/>
    </row>
    <row r="58464" spans="4:80" x14ac:dyDescent="0.2">
      <c r="D58464" s="53"/>
      <c r="E58464" s="53"/>
      <c r="F58464" s="53"/>
      <c r="G58464" s="53"/>
      <c r="BX58464" s="17"/>
      <c r="BY58464" s="17"/>
      <c r="BZ58464" s="17"/>
      <c r="CA58464" s="17"/>
      <c r="CB58464" s="17"/>
    </row>
    <row r="58465" spans="4:80" x14ac:dyDescent="0.2">
      <c r="D58465" s="53"/>
      <c r="E58465" s="53"/>
      <c r="F58465" s="53"/>
      <c r="G58465" s="53"/>
      <c r="BX58465" s="17"/>
      <c r="BY58465" s="17"/>
      <c r="BZ58465" s="17"/>
      <c r="CA58465" s="17"/>
      <c r="CB58465" s="17"/>
    </row>
    <row r="58466" spans="4:80" x14ac:dyDescent="0.2">
      <c r="D58466" s="53"/>
      <c r="E58466" s="53"/>
      <c r="F58466" s="53"/>
      <c r="G58466" s="53"/>
      <c r="BX58466" s="17"/>
      <c r="BY58466" s="17"/>
      <c r="BZ58466" s="17"/>
      <c r="CA58466" s="17"/>
      <c r="CB58466" s="17"/>
    </row>
    <row r="58467" spans="4:80" x14ac:dyDescent="0.2">
      <c r="D58467" s="53"/>
      <c r="E58467" s="53"/>
      <c r="F58467" s="53"/>
      <c r="G58467" s="53"/>
      <c r="BX58467" s="17"/>
      <c r="BY58467" s="17"/>
      <c r="BZ58467" s="17"/>
      <c r="CA58467" s="17"/>
      <c r="CB58467" s="17"/>
    </row>
    <row r="58468" spans="4:80" x14ac:dyDescent="0.2">
      <c r="D58468" s="53"/>
      <c r="E58468" s="53"/>
      <c r="F58468" s="53"/>
      <c r="G58468" s="53"/>
      <c r="BX58468" s="17"/>
      <c r="BY58468" s="17"/>
      <c r="BZ58468" s="17"/>
      <c r="CA58468" s="17"/>
      <c r="CB58468" s="17"/>
    </row>
    <row r="58469" spans="4:80" x14ac:dyDescent="0.2">
      <c r="D58469" s="53"/>
      <c r="E58469" s="53"/>
      <c r="F58469" s="53"/>
      <c r="G58469" s="53"/>
      <c r="BX58469" s="17"/>
      <c r="BY58469" s="17"/>
      <c r="BZ58469" s="17"/>
      <c r="CA58469" s="17"/>
      <c r="CB58469" s="17"/>
    </row>
    <row r="58470" spans="4:80" x14ac:dyDescent="0.2">
      <c r="D58470" s="53"/>
      <c r="E58470" s="53"/>
      <c r="F58470" s="53"/>
      <c r="G58470" s="53"/>
      <c r="BX58470" s="17"/>
      <c r="BY58470" s="17"/>
      <c r="BZ58470" s="17"/>
      <c r="CA58470" s="17"/>
      <c r="CB58470" s="17"/>
    </row>
    <row r="58471" spans="4:80" x14ac:dyDescent="0.2">
      <c r="D58471" s="53"/>
      <c r="E58471" s="53"/>
      <c r="F58471" s="53"/>
      <c r="G58471" s="53"/>
      <c r="BX58471" s="17"/>
      <c r="BY58471" s="17"/>
      <c r="BZ58471" s="17"/>
      <c r="CA58471" s="17"/>
      <c r="CB58471" s="17"/>
    </row>
    <row r="58472" spans="4:80" x14ac:dyDescent="0.2">
      <c r="D58472" s="53"/>
      <c r="E58472" s="53"/>
      <c r="F58472" s="53"/>
      <c r="G58472" s="53"/>
      <c r="BX58472" s="17"/>
      <c r="BY58472" s="17"/>
      <c r="BZ58472" s="17"/>
      <c r="CA58472" s="17"/>
      <c r="CB58472" s="17"/>
    </row>
    <row r="58473" spans="4:80" x14ac:dyDescent="0.2">
      <c r="D58473" s="53"/>
      <c r="E58473" s="53"/>
      <c r="F58473" s="53"/>
      <c r="G58473" s="53"/>
      <c r="BX58473" s="17"/>
      <c r="BY58473" s="17"/>
      <c r="BZ58473" s="17"/>
      <c r="CA58473" s="17"/>
      <c r="CB58473" s="17"/>
    </row>
    <row r="58474" spans="4:80" x14ac:dyDescent="0.2">
      <c r="D58474" s="53"/>
      <c r="E58474" s="53"/>
      <c r="F58474" s="53"/>
      <c r="G58474" s="53"/>
      <c r="BX58474" s="17"/>
      <c r="BY58474" s="17"/>
      <c r="BZ58474" s="17"/>
      <c r="CA58474" s="17"/>
      <c r="CB58474" s="17"/>
    </row>
    <row r="58475" spans="4:80" x14ac:dyDescent="0.2">
      <c r="D58475" s="53"/>
      <c r="E58475" s="53"/>
      <c r="F58475" s="53"/>
      <c r="G58475" s="53"/>
      <c r="BX58475" s="17"/>
      <c r="BY58475" s="17"/>
      <c r="BZ58475" s="17"/>
      <c r="CA58475" s="17"/>
      <c r="CB58475" s="17"/>
    </row>
    <row r="58476" spans="4:80" x14ac:dyDescent="0.2">
      <c r="D58476" s="53"/>
      <c r="E58476" s="53"/>
      <c r="F58476" s="53"/>
      <c r="G58476" s="53"/>
      <c r="BX58476" s="17"/>
      <c r="BY58476" s="17"/>
      <c r="BZ58476" s="17"/>
      <c r="CA58476" s="17"/>
      <c r="CB58476" s="17"/>
    </row>
    <row r="58477" spans="4:80" x14ac:dyDescent="0.2">
      <c r="D58477" s="53"/>
      <c r="E58477" s="53"/>
      <c r="F58477" s="53"/>
      <c r="G58477" s="53"/>
      <c r="BX58477" s="17"/>
      <c r="BY58477" s="17"/>
      <c r="BZ58477" s="17"/>
      <c r="CA58477" s="17"/>
      <c r="CB58477" s="17"/>
    </row>
    <row r="58478" spans="4:80" x14ac:dyDescent="0.2">
      <c r="D58478" s="53"/>
      <c r="E58478" s="53"/>
      <c r="F58478" s="53"/>
      <c r="G58478" s="53"/>
      <c r="BX58478" s="17"/>
      <c r="BY58478" s="17"/>
      <c r="BZ58478" s="17"/>
      <c r="CA58478" s="17"/>
      <c r="CB58478" s="17"/>
    </row>
    <row r="58479" spans="4:80" x14ac:dyDescent="0.2">
      <c r="D58479" s="53"/>
      <c r="E58479" s="53"/>
      <c r="F58479" s="53"/>
      <c r="G58479" s="53"/>
      <c r="BX58479" s="17"/>
      <c r="BY58479" s="17"/>
      <c r="BZ58479" s="17"/>
      <c r="CA58479" s="17"/>
      <c r="CB58479" s="17"/>
    </row>
    <row r="58480" spans="4:80" x14ac:dyDescent="0.2">
      <c r="D58480" s="53"/>
      <c r="E58480" s="53"/>
      <c r="F58480" s="53"/>
      <c r="G58480" s="53"/>
      <c r="BX58480" s="17"/>
      <c r="BY58480" s="17"/>
      <c r="BZ58480" s="17"/>
      <c r="CA58480" s="17"/>
      <c r="CB58480" s="17"/>
    </row>
    <row r="58481" spans="4:80" x14ac:dyDescent="0.2">
      <c r="D58481" s="53"/>
      <c r="E58481" s="53"/>
      <c r="F58481" s="53"/>
      <c r="G58481" s="53"/>
      <c r="BX58481" s="17"/>
      <c r="BY58481" s="17"/>
      <c r="BZ58481" s="17"/>
      <c r="CA58481" s="17"/>
      <c r="CB58481" s="17"/>
    </row>
    <row r="58482" spans="4:80" x14ac:dyDescent="0.2">
      <c r="D58482" s="53"/>
      <c r="E58482" s="53"/>
      <c r="F58482" s="53"/>
      <c r="G58482" s="53"/>
      <c r="BX58482" s="17"/>
      <c r="BY58482" s="17"/>
      <c r="BZ58482" s="17"/>
      <c r="CA58482" s="17"/>
      <c r="CB58482" s="17"/>
    </row>
    <row r="58483" spans="4:80" x14ac:dyDescent="0.2">
      <c r="D58483" s="53"/>
      <c r="E58483" s="53"/>
      <c r="F58483" s="53"/>
      <c r="G58483" s="53"/>
      <c r="BX58483" s="17"/>
      <c r="BY58483" s="17"/>
      <c r="BZ58483" s="17"/>
      <c r="CA58483" s="17"/>
      <c r="CB58483" s="17"/>
    </row>
    <row r="58484" spans="4:80" x14ac:dyDescent="0.2">
      <c r="D58484" s="53"/>
      <c r="E58484" s="53"/>
      <c r="F58484" s="53"/>
      <c r="G58484" s="53"/>
      <c r="BX58484" s="17"/>
      <c r="BY58484" s="17"/>
      <c r="BZ58484" s="17"/>
      <c r="CA58484" s="17"/>
      <c r="CB58484" s="17"/>
    </row>
    <row r="58485" spans="4:80" x14ac:dyDescent="0.2">
      <c r="D58485" s="53"/>
      <c r="E58485" s="53"/>
      <c r="F58485" s="53"/>
      <c r="G58485" s="53"/>
      <c r="BX58485" s="17"/>
      <c r="BY58485" s="17"/>
      <c r="BZ58485" s="17"/>
      <c r="CA58485" s="17"/>
      <c r="CB58485" s="17"/>
    </row>
    <row r="58486" spans="4:80" x14ac:dyDescent="0.2">
      <c r="D58486" s="53"/>
      <c r="E58486" s="53"/>
      <c r="F58486" s="53"/>
      <c r="G58486" s="53"/>
      <c r="BX58486" s="17"/>
      <c r="BY58486" s="17"/>
      <c r="BZ58486" s="17"/>
      <c r="CA58486" s="17"/>
      <c r="CB58486" s="17"/>
    </row>
    <row r="58487" spans="4:80" x14ac:dyDescent="0.2">
      <c r="D58487" s="53"/>
      <c r="E58487" s="53"/>
      <c r="F58487" s="53"/>
      <c r="G58487" s="53"/>
      <c r="BX58487" s="17"/>
      <c r="BY58487" s="17"/>
      <c r="BZ58487" s="17"/>
      <c r="CA58487" s="17"/>
      <c r="CB58487" s="17"/>
    </row>
    <row r="58488" spans="4:80" x14ac:dyDescent="0.2">
      <c r="D58488" s="53"/>
      <c r="E58488" s="53"/>
      <c r="F58488" s="53"/>
      <c r="G58488" s="53"/>
      <c r="BX58488" s="17"/>
      <c r="BY58488" s="17"/>
      <c r="BZ58488" s="17"/>
      <c r="CA58488" s="17"/>
      <c r="CB58488" s="17"/>
    </row>
    <row r="58489" spans="4:80" x14ac:dyDescent="0.2">
      <c r="D58489" s="53"/>
      <c r="E58489" s="53"/>
      <c r="F58489" s="53"/>
      <c r="G58489" s="53"/>
      <c r="BX58489" s="17"/>
      <c r="BY58489" s="17"/>
      <c r="BZ58489" s="17"/>
      <c r="CA58489" s="17"/>
      <c r="CB58489" s="17"/>
    </row>
    <row r="58490" spans="4:80" x14ac:dyDescent="0.2">
      <c r="D58490" s="53"/>
      <c r="E58490" s="53"/>
      <c r="F58490" s="53"/>
      <c r="G58490" s="53"/>
      <c r="BX58490" s="17"/>
      <c r="BY58490" s="17"/>
      <c r="BZ58490" s="17"/>
      <c r="CA58490" s="17"/>
      <c r="CB58490" s="17"/>
    </row>
    <row r="58491" spans="4:80" x14ac:dyDescent="0.2">
      <c r="D58491" s="53"/>
      <c r="E58491" s="53"/>
      <c r="F58491" s="53"/>
      <c r="G58491" s="53"/>
      <c r="BX58491" s="17"/>
      <c r="BY58491" s="17"/>
      <c r="BZ58491" s="17"/>
      <c r="CA58491" s="17"/>
      <c r="CB58491" s="17"/>
    </row>
    <row r="58492" spans="4:80" x14ac:dyDescent="0.2">
      <c r="D58492" s="53"/>
      <c r="E58492" s="53"/>
      <c r="F58492" s="53"/>
      <c r="G58492" s="53"/>
      <c r="BX58492" s="17"/>
      <c r="BY58492" s="17"/>
      <c r="BZ58492" s="17"/>
      <c r="CA58492" s="17"/>
      <c r="CB58492" s="17"/>
    </row>
    <row r="58493" spans="4:80" x14ac:dyDescent="0.2">
      <c r="D58493" s="53"/>
      <c r="E58493" s="53"/>
      <c r="F58493" s="53"/>
      <c r="G58493" s="53"/>
      <c r="BX58493" s="17"/>
      <c r="BY58493" s="17"/>
      <c r="BZ58493" s="17"/>
      <c r="CA58493" s="17"/>
      <c r="CB58493" s="17"/>
    </row>
    <row r="58494" spans="4:80" x14ac:dyDescent="0.2">
      <c r="D58494" s="53"/>
      <c r="E58494" s="53"/>
      <c r="F58494" s="53"/>
      <c r="G58494" s="53"/>
      <c r="BX58494" s="17"/>
      <c r="BY58494" s="17"/>
      <c r="BZ58494" s="17"/>
      <c r="CA58494" s="17"/>
      <c r="CB58494" s="17"/>
    </row>
    <row r="58495" spans="4:80" x14ac:dyDescent="0.2">
      <c r="D58495" s="53"/>
      <c r="E58495" s="53"/>
      <c r="F58495" s="53"/>
      <c r="G58495" s="53"/>
      <c r="BX58495" s="17"/>
      <c r="BY58495" s="17"/>
      <c r="BZ58495" s="17"/>
      <c r="CA58495" s="17"/>
      <c r="CB58495" s="17"/>
    </row>
    <row r="58496" spans="4:80" x14ac:dyDescent="0.2">
      <c r="D58496" s="53"/>
      <c r="E58496" s="53"/>
      <c r="F58496" s="53"/>
      <c r="G58496" s="53"/>
      <c r="BX58496" s="17"/>
      <c r="BY58496" s="17"/>
      <c r="BZ58496" s="17"/>
      <c r="CA58496" s="17"/>
      <c r="CB58496" s="17"/>
    </row>
    <row r="58497" spans="4:80" x14ac:dyDescent="0.2">
      <c r="D58497" s="53"/>
      <c r="E58497" s="53"/>
      <c r="F58497" s="53"/>
      <c r="G58497" s="53"/>
      <c r="BX58497" s="17"/>
      <c r="BY58497" s="17"/>
      <c r="BZ58497" s="17"/>
      <c r="CA58497" s="17"/>
      <c r="CB58497" s="17"/>
    </row>
    <row r="58498" spans="4:80" x14ac:dyDescent="0.2">
      <c r="D58498" s="53"/>
      <c r="E58498" s="53"/>
      <c r="F58498" s="53"/>
      <c r="G58498" s="53"/>
      <c r="BX58498" s="17"/>
      <c r="BY58498" s="17"/>
      <c r="BZ58498" s="17"/>
      <c r="CA58498" s="17"/>
      <c r="CB58498" s="17"/>
    </row>
    <row r="58499" spans="4:80" x14ac:dyDescent="0.2">
      <c r="D58499" s="53"/>
      <c r="E58499" s="53"/>
      <c r="F58499" s="53"/>
      <c r="G58499" s="53"/>
      <c r="BX58499" s="17"/>
      <c r="BY58499" s="17"/>
      <c r="BZ58499" s="17"/>
      <c r="CA58499" s="17"/>
      <c r="CB58499" s="17"/>
    </row>
    <row r="58500" spans="4:80" x14ac:dyDescent="0.2">
      <c r="D58500" s="53"/>
      <c r="E58500" s="53"/>
      <c r="F58500" s="53"/>
      <c r="G58500" s="53"/>
      <c r="BX58500" s="17"/>
      <c r="BY58500" s="17"/>
      <c r="BZ58500" s="17"/>
      <c r="CA58500" s="17"/>
      <c r="CB58500" s="17"/>
    </row>
    <row r="58501" spans="4:80" x14ac:dyDescent="0.2">
      <c r="D58501" s="53"/>
      <c r="E58501" s="53"/>
      <c r="F58501" s="53"/>
      <c r="G58501" s="53"/>
      <c r="BX58501" s="17"/>
      <c r="BY58501" s="17"/>
      <c r="BZ58501" s="17"/>
      <c r="CA58501" s="17"/>
      <c r="CB58501" s="17"/>
    </row>
    <row r="58502" spans="4:80" x14ac:dyDescent="0.2">
      <c r="D58502" s="53"/>
      <c r="E58502" s="53"/>
      <c r="F58502" s="53"/>
      <c r="G58502" s="53"/>
      <c r="BX58502" s="17"/>
      <c r="BY58502" s="17"/>
      <c r="BZ58502" s="17"/>
      <c r="CA58502" s="17"/>
      <c r="CB58502" s="17"/>
    </row>
    <row r="58503" spans="4:80" x14ac:dyDescent="0.2">
      <c r="D58503" s="53"/>
      <c r="E58503" s="53"/>
      <c r="F58503" s="53"/>
      <c r="G58503" s="53"/>
      <c r="BX58503" s="17"/>
      <c r="BY58503" s="17"/>
      <c r="BZ58503" s="17"/>
      <c r="CA58503" s="17"/>
      <c r="CB58503" s="17"/>
    </row>
    <row r="58504" spans="4:80" x14ac:dyDescent="0.2">
      <c r="D58504" s="53"/>
      <c r="E58504" s="53"/>
      <c r="F58504" s="53"/>
      <c r="G58504" s="53"/>
      <c r="BX58504" s="17"/>
      <c r="BY58504" s="17"/>
      <c r="BZ58504" s="17"/>
      <c r="CA58504" s="17"/>
      <c r="CB58504" s="17"/>
    </row>
    <row r="58505" spans="4:80" x14ac:dyDescent="0.2">
      <c r="D58505" s="53"/>
      <c r="E58505" s="53"/>
      <c r="F58505" s="53"/>
      <c r="G58505" s="53"/>
      <c r="BX58505" s="17"/>
      <c r="BY58505" s="17"/>
      <c r="BZ58505" s="17"/>
      <c r="CA58505" s="17"/>
      <c r="CB58505" s="17"/>
    </row>
    <row r="58506" spans="4:80" x14ac:dyDescent="0.2">
      <c r="D58506" s="53"/>
      <c r="E58506" s="53"/>
      <c r="F58506" s="53"/>
      <c r="G58506" s="53"/>
      <c r="BX58506" s="17"/>
      <c r="BY58506" s="17"/>
      <c r="BZ58506" s="17"/>
      <c r="CA58506" s="17"/>
      <c r="CB58506" s="17"/>
    </row>
    <row r="58507" spans="4:80" x14ac:dyDescent="0.2">
      <c r="D58507" s="53"/>
      <c r="E58507" s="53"/>
      <c r="F58507" s="53"/>
      <c r="G58507" s="53"/>
      <c r="BX58507" s="17"/>
      <c r="BY58507" s="17"/>
      <c r="BZ58507" s="17"/>
      <c r="CA58507" s="17"/>
      <c r="CB58507" s="17"/>
    </row>
    <row r="58508" spans="4:80" x14ac:dyDescent="0.2">
      <c r="D58508" s="53"/>
      <c r="E58508" s="53"/>
      <c r="F58508" s="53"/>
      <c r="G58508" s="53"/>
      <c r="BX58508" s="17"/>
      <c r="BY58508" s="17"/>
      <c r="BZ58508" s="17"/>
      <c r="CA58508" s="17"/>
      <c r="CB58508" s="17"/>
    </row>
    <row r="58509" spans="4:80" x14ac:dyDescent="0.2">
      <c r="D58509" s="53"/>
      <c r="E58509" s="53"/>
      <c r="F58509" s="53"/>
      <c r="G58509" s="53"/>
      <c r="BX58509" s="17"/>
      <c r="BY58509" s="17"/>
      <c r="BZ58509" s="17"/>
      <c r="CA58509" s="17"/>
      <c r="CB58509" s="17"/>
    </row>
    <row r="58510" spans="4:80" x14ac:dyDescent="0.2">
      <c r="D58510" s="53"/>
      <c r="E58510" s="53"/>
      <c r="F58510" s="53"/>
      <c r="G58510" s="53"/>
      <c r="BX58510" s="17"/>
      <c r="BY58510" s="17"/>
      <c r="BZ58510" s="17"/>
      <c r="CA58510" s="17"/>
      <c r="CB58510" s="17"/>
    </row>
    <row r="58511" spans="4:80" x14ac:dyDescent="0.2">
      <c r="D58511" s="53"/>
      <c r="E58511" s="53"/>
      <c r="F58511" s="53"/>
      <c r="G58511" s="53"/>
      <c r="BX58511" s="17"/>
      <c r="BY58511" s="17"/>
      <c r="BZ58511" s="17"/>
      <c r="CA58511" s="17"/>
      <c r="CB58511" s="17"/>
    </row>
    <row r="58512" spans="4:80" x14ac:dyDescent="0.2">
      <c r="D58512" s="53"/>
      <c r="E58512" s="53"/>
      <c r="F58512" s="53"/>
      <c r="G58512" s="53"/>
      <c r="BX58512" s="17"/>
      <c r="BY58512" s="17"/>
      <c r="BZ58512" s="17"/>
      <c r="CA58512" s="17"/>
      <c r="CB58512" s="17"/>
    </row>
    <row r="58513" spans="4:80" x14ac:dyDescent="0.2">
      <c r="D58513" s="53"/>
      <c r="E58513" s="53"/>
      <c r="F58513" s="53"/>
      <c r="G58513" s="53"/>
      <c r="BX58513" s="17"/>
      <c r="BY58513" s="17"/>
      <c r="BZ58513" s="17"/>
      <c r="CA58513" s="17"/>
      <c r="CB58513" s="17"/>
    </row>
    <row r="58514" spans="4:80" x14ac:dyDescent="0.2">
      <c r="D58514" s="53"/>
      <c r="E58514" s="53"/>
      <c r="F58514" s="53"/>
      <c r="G58514" s="53"/>
      <c r="BX58514" s="17"/>
      <c r="BY58514" s="17"/>
      <c r="BZ58514" s="17"/>
      <c r="CA58514" s="17"/>
      <c r="CB58514" s="17"/>
    </row>
    <row r="58515" spans="4:80" x14ac:dyDescent="0.2">
      <c r="D58515" s="53"/>
      <c r="E58515" s="53"/>
      <c r="F58515" s="53"/>
      <c r="G58515" s="53"/>
      <c r="BX58515" s="17"/>
      <c r="BY58515" s="17"/>
      <c r="BZ58515" s="17"/>
      <c r="CA58515" s="17"/>
      <c r="CB58515" s="17"/>
    </row>
    <row r="58516" spans="4:80" x14ac:dyDescent="0.2">
      <c r="D58516" s="53"/>
      <c r="E58516" s="53"/>
      <c r="F58516" s="53"/>
      <c r="G58516" s="53"/>
      <c r="BX58516" s="17"/>
      <c r="BY58516" s="17"/>
      <c r="BZ58516" s="17"/>
      <c r="CA58516" s="17"/>
      <c r="CB58516" s="17"/>
    </row>
    <row r="58517" spans="4:80" x14ac:dyDescent="0.2">
      <c r="D58517" s="53"/>
      <c r="E58517" s="53"/>
      <c r="F58517" s="53"/>
      <c r="G58517" s="53"/>
      <c r="BX58517" s="17"/>
      <c r="BY58517" s="17"/>
      <c r="BZ58517" s="17"/>
      <c r="CA58517" s="17"/>
      <c r="CB58517" s="17"/>
    </row>
    <row r="58518" spans="4:80" x14ac:dyDescent="0.2">
      <c r="D58518" s="53"/>
      <c r="E58518" s="53"/>
      <c r="F58518" s="53"/>
      <c r="G58518" s="53"/>
      <c r="BX58518" s="17"/>
      <c r="BY58518" s="17"/>
      <c r="BZ58518" s="17"/>
      <c r="CA58518" s="17"/>
      <c r="CB58518" s="17"/>
    </row>
    <row r="58519" spans="4:80" x14ac:dyDescent="0.2">
      <c r="D58519" s="53"/>
      <c r="E58519" s="53"/>
      <c r="F58519" s="53"/>
      <c r="G58519" s="53"/>
      <c r="BX58519" s="17"/>
      <c r="BY58519" s="17"/>
      <c r="BZ58519" s="17"/>
      <c r="CA58519" s="17"/>
      <c r="CB58519" s="17"/>
    </row>
    <row r="58520" spans="4:80" x14ac:dyDescent="0.2">
      <c r="D58520" s="53"/>
      <c r="E58520" s="53"/>
      <c r="F58520" s="53"/>
      <c r="G58520" s="53"/>
      <c r="BX58520" s="17"/>
      <c r="BY58520" s="17"/>
      <c r="BZ58520" s="17"/>
      <c r="CA58520" s="17"/>
      <c r="CB58520" s="17"/>
    </row>
    <row r="58521" spans="4:80" x14ac:dyDescent="0.2">
      <c r="D58521" s="53"/>
      <c r="E58521" s="53"/>
      <c r="F58521" s="53"/>
      <c r="G58521" s="53"/>
      <c r="BX58521" s="17"/>
      <c r="BY58521" s="17"/>
      <c r="BZ58521" s="17"/>
      <c r="CA58521" s="17"/>
      <c r="CB58521" s="17"/>
    </row>
    <row r="58522" spans="4:80" x14ac:dyDescent="0.2">
      <c r="D58522" s="53"/>
      <c r="E58522" s="53"/>
      <c r="F58522" s="53"/>
      <c r="G58522" s="53"/>
      <c r="BX58522" s="17"/>
      <c r="BY58522" s="17"/>
      <c r="BZ58522" s="17"/>
      <c r="CA58522" s="17"/>
      <c r="CB58522" s="17"/>
    </row>
    <row r="58523" spans="4:80" x14ac:dyDescent="0.2">
      <c r="D58523" s="53"/>
      <c r="E58523" s="53"/>
      <c r="F58523" s="53"/>
      <c r="G58523" s="53"/>
      <c r="BX58523" s="17"/>
      <c r="BY58523" s="17"/>
      <c r="BZ58523" s="17"/>
      <c r="CA58523" s="17"/>
      <c r="CB58523" s="17"/>
    </row>
    <row r="58524" spans="4:80" x14ac:dyDescent="0.2">
      <c r="D58524" s="53"/>
      <c r="E58524" s="53"/>
      <c r="F58524" s="53"/>
      <c r="G58524" s="53"/>
      <c r="BX58524" s="17"/>
      <c r="BY58524" s="17"/>
      <c r="BZ58524" s="17"/>
      <c r="CA58524" s="17"/>
      <c r="CB58524" s="17"/>
    </row>
    <row r="58525" spans="4:80" x14ac:dyDescent="0.2">
      <c r="D58525" s="53"/>
      <c r="E58525" s="53"/>
      <c r="F58525" s="53"/>
      <c r="G58525" s="53"/>
      <c r="BX58525" s="17"/>
      <c r="BY58525" s="17"/>
      <c r="BZ58525" s="17"/>
      <c r="CA58525" s="17"/>
      <c r="CB58525" s="17"/>
    </row>
    <row r="58526" spans="4:80" x14ac:dyDescent="0.2">
      <c r="D58526" s="53"/>
      <c r="E58526" s="53"/>
      <c r="F58526" s="53"/>
      <c r="G58526" s="53"/>
      <c r="BX58526" s="17"/>
      <c r="BY58526" s="17"/>
      <c r="BZ58526" s="17"/>
      <c r="CA58526" s="17"/>
      <c r="CB58526" s="17"/>
    </row>
    <row r="58527" spans="4:80" x14ac:dyDescent="0.2">
      <c r="D58527" s="53"/>
      <c r="E58527" s="53"/>
      <c r="F58527" s="53"/>
      <c r="G58527" s="53"/>
      <c r="BX58527" s="17"/>
      <c r="BY58527" s="17"/>
      <c r="BZ58527" s="17"/>
      <c r="CA58527" s="17"/>
      <c r="CB58527" s="17"/>
    </row>
    <row r="58528" spans="4:80" x14ac:dyDescent="0.2">
      <c r="D58528" s="53"/>
      <c r="E58528" s="53"/>
      <c r="F58528" s="53"/>
      <c r="G58528" s="53"/>
      <c r="BX58528" s="17"/>
      <c r="BY58528" s="17"/>
      <c r="BZ58528" s="17"/>
      <c r="CA58528" s="17"/>
      <c r="CB58528" s="17"/>
    </row>
    <row r="58529" spans="4:80" x14ac:dyDescent="0.2">
      <c r="D58529" s="53"/>
      <c r="E58529" s="53"/>
      <c r="F58529" s="53"/>
      <c r="G58529" s="53"/>
      <c r="BX58529" s="17"/>
      <c r="BY58529" s="17"/>
      <c r="BZ58529" s="17"/>
      <c r="CA58529" s="17"/>
      <c r="CB58529" s="17"/>
    </row>
    <row r="58530" spans="4:80" x14ac:dyDescent="0.2">
      <c r="D58530" s="53"/>
      <c r="E58530" s="53"/>
      <c r="F58530" s="53"/>
      <c r="G58530" s="53"/>
      <c r="BX58530" s="17"/>
      <c r="BY58530" s="17"/>
      <c r="BZ58530" s="17"/>
      <c r="CA58530" s="17"/>
      <c r="CB58530" s="17"/>
    </row>
    <row r="58531" spans="4:80" x14ac:dyDescent="0.2">
      <c r="D58531" s="53"/>
      <c r="E58531" s="53"/>
      <c r="F58531" s="53"/>
      <c r="G58531" s="53"/>
      <c r="BX58531" s="17"/>
      <c r="BY58531" s="17"/>
      <c r="BZ58531" s="17"/>
      <c r="CA58531" s="17"/>
      <c r="CB58531" s="17"/>
    </row>
    <row r="58532" spans="4:80" x14ac:dyDescent="0.2">
      <c r="D58532" s="53"/>
      <c r="E58532" s="53"/>
      <c r="F58532" s="53"/>
      <c r="G58532" s="53"/>
      <c r="BX58532" s="17"/>
      <c r="BY58532" s="17"/>
      <c r="BZ58532" s="17"/>
      <c r="CA58532" s="17"/>
      <c r="CB58532" s="17"/>
    </row>
    <row r="58533" spans="4:80" x14ac:dyDescent="0.2">
      <c r="D58533" s="53"/>
      <c r="E58533" s="53"/>
      <c r="F58533" s="53"/>
      <c r="G58533" s="53"/>
      <c r="BX58533" s="17"/>
      <c r="BY58533" s="17"/>
      <c r="BZ58533" s="17"/>
      <c r="CA58533" s="17"/>
      <c r="CB58533" s="17"/>
    </row>
    <row r="58534" spans="4:80" x14ac:dyDescent="0.2">
      <c r="D58534" s="53"/>
      <c r="E58534" s="53"/>
      <c r="F58534" s="53"/>
      <c r="G58534" s="53"/>
      <c r="BX58534" s="17"/>
      <c r="BY58534" s="17"/>
      <c r="BZ58534" s="17"/>
      <c r="CA58534" s="17"/>
      <c r="CB58534" s="17"/>
    </row>
    <row r="58535" spans="4:80" x14ac:dyDescent="0.2">
      <c r="D58535" s="53"/>
      <c r="E58535" s="53"/>
      <c r="F58535" s="53"/>
      <c r="G58535" s="53"/>
      <c r="BX58535" s="17"/>
      <c r="BY58535" s="17"/>
      <c r="BZ58535" s="17"/>
      <c r="CA58535" s="17"/>
      <c r="CB58535" s="17"/>
    </row>
    <row r="58536" spans="4:80" x14ac:dyDescent="0.2">
      <c r="D58536" s="53"/>
      <c r="E58536" s="53"/>
      <c r="F58536" s="53"/>
      <c r="G58536" s="53"/>
      <c r="BX58536" s="17"/>
      <c r="BY58536" s="17"/>
      <c r="BZ58536" s="17"/>
      <c r="CA58536" s="17"/>
      <c r="CB58536" s="17"/>
    </row>
    <row r="58537" spans="4:80" x14ac:dyDescent="0.2">
      <c r="D58537" s="53"/>
      <c r="E58537" s="53"/>
      <c r="F58537" s="53"/>
      <c r="G58537" s="53"/>
      <c r="BX58537" s="17"/>
      <c r="BY58537" s="17"/>
      <c r="BZ58537" s="17"/>
      <c r="CA58537" s="17"/>
      <c r="CB58537" s="17"/>
    </row>
    <row r="58538" spans="4:80" x14ac:dyDescent="0.2">
      <c r="D58538" s="53"/>
      <c r="E58538" s="53"/>
      <c r="F58538" s="53"/>
      <c r="G58538" s="53"/>
      <c r="BX58538" s="17"/>
      <c r="BY58538" s="17"/>
      <c r="BZ58538" s="17"/>
      <c r="CA58538" s="17"/>
      <c r="CB58538" s="17"/>
    </row>
    <row r="58539" spans="4:80" x14ac:dyDescent="0.2">
      <c r="D58539" s="53"/>
      <c r="E58539" s="53"/>
      <c r="F58539" s="53"/>
      <c r="G58539" s="53"/>
      <c r="BX58539" s="17"/>
      <c r="BY58539" s="17"/>
      <c r="BZ58539" s="17"/>
      <c r="CA58539" s="17"/>
      <c r="CB58539" s="17"/>
    </row>
    <row r="58540" spans="4:80" x14ac:dyDescent="0.2">
      <c r="D58540" s="53"/>
      <c r="E58540" s="53"/>
      <c r="F58540" s="53"/>
      <c r="G58540" s="53"/>
      <c r="BX58540" s="17"/>
      <c r="BY58540" s="17"/>
      <c r="BZ58540" s="17"/>
      <c r="CA58540" s="17"/>
      <c r="CB58540" s="17"/>
    </row>
    <row r="58541" spans="4:80" x14ac:dyDescent="0.2">
      <c r="D58541" s="53"/>
      <c r="E58541" s="53"/>
      <c r="F58541" s="53"/>
      <c r="G58541" s="53"/>
      <c r="BX58541" s="17"/>
      <c r="BY58541" s="17"/>
      <c r="BZ58541" s="17"/>
      <c r="CA58541" s="17"/>
      <c r="CB58541" s="17"/>
    </row>
    <row r="58542" spans="4:80" x14ac:dyDescent="0.2">
      <c r="D58542" s="53"/>
      <c r="E58542" s="53"/>
      <c r="F58542" s="53"/>
      <c r="G58542" s="53"/>
      <c r="BX58542" s="17"/>
      <c r="BY58542" s="17"/>
      <c r="BZ58542" s="17"/>
      <c r="CA58542" s="17"/>
      <c r="CB58542" s="17"/>
    </row>
    <row r="58543" spans="4:80" x14ac:dyDescent="0.2">
      <c r="D58543" s="53"/>
      <c r="E58543" s="53"/>
      <c r="F58543" s="53"/>
      <c r="G58543" s="53"/>
      <c r="BX58543" s="17"/>
      <c r="BY58543" s="17"/>
      <c r="BZ58543" s="17"/>
      <c r="CA58543" s="17"/>
      <c r="CB58543" s="17"/>
    </row>
    <row r="58544" spans="4:80" x14ac:dyDescent="0.2">
      <c r="D58544" s="53"/>
      <c r="E58544" s="53"/>
      <c r="F58544" s="53"/>
      <c r="G58544" s="53"/>
      <c r="BX58544" s="17"/>
      <c r="BY58544" s="17"/>
      <c r="BZ58544" s="17"/>
      <c r="CA58544" s="17"/>
      <c r="CB58544" s="17"/>
    </row>
    <row r="58545" spans="4:80" x14ac:dyDescent="0.2">
      <c r="D58545" s="53"/>
      <c r="E58545" s="53"/>
      <c r="F58545" s="53"/>
      <c r="G58545" s="53"/>
      <c r="BX58545" s="17"/>
      <c r="BY58545" s="17"/>
      <c r="BZ58545" s="17"/>
      <c r="CA58545" s="17"/>
      <c r="CB58545" s="17"/>
    </row>
    <row r="58546" spans="4:80" x14ac:dyDescent="0.2">
      <c r="D58546" s="53"/>
      <c r="E58546" s="53"/>
      <c r="F58546" s="53"/>
      <c r="G58546" s="53"/>
      <c r="BX58546" s="17"/>
      <c r="BY58546" s="17"/>
      <c r="BZ58546" s="17"/>
      <c r="CA58546" s="17"/>
      <c r="CB58546" s="17"/>
    </row>
    <row r="58547" spans="4:80" x14ac:dyDescent="0.2">
      <c r="D58547" s="53"/>
      <c r="E58547" s="53"/>
      <c r="F58547" s="53"/>
      <c r="G58547" s="53"/>
      <c r="BX58547" s="17"/>
      <c r="BY58547" s="17"/>
      <c r="BZ58547" s="17"/>
      <c r="CA58547" s="17"/>
      <c r="CB58547" s="17"/>
    </row>
    <row r="58548" spans="4:80" x14ac:dyDescent="0.2">
      <c r="D58548" s="53"/>
      <c r="E58548" s="53"/>
      <c r="F58548" s="53"/>
      <c r="G58548" s="53"/>
      <c r="BX58548" s="17"/>
      <c r="BY58548" s="17"/>
      <c r="BZ58548" s="17"/>
      <c r="CA58548" s="17"/>
      <c r="CB58548" s="17"/>
    </row>
    <row r="58549" spans="4:80" x14ac:dyDescent="0.2">
      <c r="D58549" s="53"/>
      <c r="E58549" s="53"/>
      <c r="F58549" s="53"/>
      <c r="G58549" s="53"/>
      <c r="BX58549" s="17"/>
      <c r="BY58549" s="17"/>
      <c r="BZ58549" s="17"/>
      <c r="CA58549" s="17"/>
      <c r="CB58549" s="17"/>
    </row>
    <row r="58550" spans="4:80" x14ac:dyDescent="0.2">
      <c r="D58550" s="53"/>
      <c r="E58550" s="53"/>
      <c r="F58550" s="53"/>
      <c r="G58550" s="53"/>
      <c r="BX58550" s="17"/>
      <c r="BY58550" s="17"/>
      <c r="BZ58550" s="17"/>
      <c r="CA58550" s="17"/>
      <c r="CB58550" s="17"/>
    </row>
    <row r="58551" spans="4:80" x14ac:dyDescent="0.2">
      <c r="D58551" s="53"/>
      <c r="E58551" s="53"/>
      <c r="F58551" s="53"/>
      <c r="G58551" s="53"/>
      <c r="BX58551" s="17"/>
      <c r="BY58551" s="17"/>
      <c r="BZ58551" s="17"/>
      <c r="CA58551" s="17"/>
      <c r="CB58551" s="17"/>
    </row>
    <row r="58552" spans="4:80" x14ac:dyDescent="0.2">
      <c r="D58552" s="53"/>
      <c r="E58552" s="53"/>
      <c r="F58552" s="53"/>
      <c r="G58552" s="53"/>
      <c r="BX58552" s="17"/>
      <c r="BY58552" s="17"/>
      <c r="BZ58552" s="17"/>
      <c r="CA58552" s="17"/>
      <c r="CB58552" s="17"/>
    </row>
    <row r="58553" spans="4:80" x14ac:dyDescent="0.2">
      <c r="D58553" s="53"/>
      <c r="E58553" s="53"/>
      <c r="F58553" s="53"/>
      <c r="G58553" s="53"/>
      <c r="BX58553" s="17"/>
      <c r="BY58553" s="17"/>
      <c r="BZ58553" s="17"/>
      <c r="CA58553" s="17"/>
      <c r="CB58553" s="17"/>
    </row>
    <row r="58554" spans="4:80" x14ac:dyDescent="0.2">
      <c r="D58554" s="53"/>
      <c r="E58554" s="53"/>
      <c r="F58554" s="53"/>
      <c r="G58554" s="53"/>
      <c r="BX58554" s="17"/>
      <c r="BY58554" s="17"/>
      <c r="BZ58554" s="17"/>
      <c r="CA58554" s="17"/>
      <c r="CB58554" s="17"/>
    </row>
    <row r="58555" spans="4:80" x14ac:dyDescent="0.2">
      <c r="D58555" s="53"/>
      <c r="E58555" s="53"/>
      <c r="F58555" s="53"/>
      <c r="G58555" s="53"/>
      <c r="BX58555" s="17"/>
      <c r="BY58555" s="17"/>
      <c r="BZ58555" s="17"/>
      <c r="CA58555" s="17"/>
      <c r="CB58555" s="17"/>
    </row>
    <row r="58556" spans="4:80" x14ac:dyDescent="0.2">
      <c r="D58556" s="53"/>
      <c r="E58556" s="53"/>
      <c r="F58556" s="53"/>
      <c r="G58556" s="53"/>
      <c r="BX58556" s="17"/>
      <c r="BY58556" s="17"/>
      <c r="BZ58556" s="17"/>
      <c r="CA58556" s="17"/>
      <c r="CB58556" s="17"/>
    </row>
    <row r="58557" spans="4:80" x14ac:dyDescent="0.2">
      <c r="D58557" s="53"/>
      <c r="E58557" s="53"/>
      <c r="F58557" s="53"/>
      <c r="G58557" s="53"/>
      <c r="BX58557" s="17"/>
      <c r="BY58557" s="17"/>
      <c r="BZ58557" s="17"/>
      <c r="CA58557" s="17"/>
      <c r="CB58557" s="17"/>
    </row>
    <row r="58558" spans="4:80" x14ac:dyDescent="0.2">
      <c r="D58558" s="53"/>
      <c r="E58558" s="53"/>
      <c r="F58558" s="53"/>
      <c r="G58558" s="53"/>
      <c r="BX58558" s="17"/>
      <c r="BY58558" s="17"/>
      <c r="BZ58558" s="17"/>
      <c r="CA58558" s="17"/>
      <c r="CB58558" s="17"/>
    </row>
    <row r="58559" spans="4:80" x14ac:dyDescent="0.2">
      <c r="D58559" s="53"/>
      <c r="E58559" s="53"/>
      <c r="F58559" s="53"/>
      <c r="G58559" s="53"/>
      <c r="BX58559" s="17"/>
      <c r="BY58559" s="17"/>
      <c r="BZ58559" s="17"/>
      <c r="CA58559" s="17"/>
      <c r="CB58559" s="17"/>
    </row>
    <row r="58560" spans="4:80" x14ac:dyDescent="0.2">
      <c r="D58560" s="53"/>
      <c r="E58560" s="53"/>
      <c r="F58560" s="53"/>
      <c r="G58560" s="53"/>
      <c r="BX58560" s="17"/>
      <c r="BY58560" s="17"/>
      <c r="BZ58560" s="17"/>
      <c r="CA58560" s="17"/>
      <c r="CB58560" s="17"/>
    </row>
    <row r="58561" spans="4:80" x14ac:dyDescent="0.2">
      <c r="D58561" s="53"/>
      <c r="E58561" s="53"/>
      <c r="F58561" s="53"/>
      <c r="G58561" s="53"/>
      <c r="BX58561" s="17"/>
      <c r="BY58561" s="17"/>
      <c r="BZ58561" s="17"/>
      <c r="CA58561" s="17"/>
      <c r="CB58561" s="17"/>
    </row>
    <row r="58562" spans="4:80" x14ac:dyDescent="0.2">
      <c r="D58562" s="53"/>
      <c r="E58562" s="53"/>
      <c r="F58562" s="53"/>
      <c r="G58562" s="53"/>
      <c r="BX58562" s="17"/>
      <c r="BY58562" s="17"/>
      <c r="BZ58562" s="17"/>
      <c r="CA58562" s="17"/>
      <c r="CB58562" s="17"/>
    </row>
    <row r="58563" spans="4:80" x14ac:dyDescent="0.2">
      <c r="D58563" s="53"/>
      <c r="E58563" s="53"/>
      <c r="F58563" s="53"/>
      <c r="G58563" s="53"/>
      <c r="BX58563" s="17"/>
      <c r="BY58563" s="17"/>
      <c r="BZ58563" s="17"/>
      <c r="CA58563" s="17"/>
      <c r="CB58563" s="17"/>
    </row>
    <row r="58564" spans="4:80" x14ac:dyDescent="0.2">
      <c r="D58564" s="53"/>
      <c r="E58564" s="53"/>
      <c r="F58564" s="53"/>
      <c r="G58564" s="53"/>
      <c r="BX58564" s="17"/>
      <c r="BY58564" s="17"/>
      <c r="BZ58564" s="17"/>
      <c r="CA58564" s="17"/>
      <c r="CB58564" s="17"/>
    </row>
    <row r="58565" spans="4:80" x14ac:dyDescent="0.2">
      <c r="D58565" s="53"/>
      <c r="E58565" s="53"/>
      <c r="F58565" s="53"/>
      <c r="G58565" s="53"/>
      <c r="BX58565" s="17"/>
      <c r="BY58565" s="17"/>
      <c r="BZ58565" s="17"/>
      <c r="CA58565" s="17"/>
      <c r="CB58565" s="17"/>
    </row>
    <row r="58566" spans="4:80" x14ac:dyDescent="0.2">
      <c r="D58566" s="53"/>
      <c r="E58566" s="53"/>
      <c r="F58566" s="53"/>
      <c r="G58566" s="53"/>
      <c r="BX58566" s="17"/>
      <c r="BY58566" s="17"/>
      <c r="BZ58566" s="17"/>
      <c r="CA58566" s="17"/>
      <c r="CB58566" s="17"/>
    </row>
    <row r="58567" spans="4:80" x14ac:dyDescent="0.2">
      <c r="D58567" s="53"/>
      <c r="E58567" s="53"/>
      <c r="F58567" s="53"/>
      <c r="G58567" s="53"/>
      <c r="BX58567" s="17"/>
      <c r="BY58567" s="17"/>
      <c r="BZ58567" s="17"/>
      <c r="CA58567" s="17"/>
      <c r="CB58567" s="17"/>
    </row>
    <row r="58568" spans="4:80" x14ac:dyDescent="0.2">
      <c r="D58568" s="53"/>
      <c r="E58568" s="53"/>
      <c r="F58568" s="53"/>
      <c r="G58568" s="53"/>
      <c r="BX58568" s="17"/>
      <c r="BY58568" s="17"/>
      <c r="BZ58568" s="17"/>
      <c r="CA58568" s="17"/>
      <c r="CB58568" s="17"/>
    </row>
    <row r="58569" spans="4:80" x14ac:dyDescent="0.2">
      <c r="D58569" s="53"/>
      <c r="E58569" s="53"/>
      <c r="F58569" s="53"/>
      <c r="G58569" s="53"/>
      <c r="BX58569" s="17"/>
      <c r="BY58569" s="17"/>
      <c r="BZ58569" s="17"/>
      <c r="CA58569" s="17"/>
      <c r="CB58569" s="17"/>
    </row>
    <row r="58570" spans="4:80" x14ac:dyDescent="0.2">
      <c r="D58570" s="53"/>
      <c r="E58570" s="53"/>
      <c r="F58570" s="53"/>
      <c r="G58570" s="53"/>
      <c r="BX58570" s="17"/>
      <c r="BY58570" s="17"/>
      <c r="BZ58570" s="17"/>
      <c r="CA58570" s="17"/>
      <c r="CB58570" s="17"/>
    </row>
    <row r="58571" spans="4:80" x14ac:dyDescent="0.2">
      <c r="D58571" s="53"/>
      <c r="E58571" s="53"/>
      <c r="F58571" s="53"/>
      <c r="G58571" s="53"/>
      <c r="BX58571" s="17"/>
      <c r="BY58571" s="17"/>
      <c r="BZ58571" s="17"/>
      <c r="CA58571" s="17"/>
      <c r="CB58571" s="17"/>
    </row>
    <row r="58572" spans="4:80" x14ac:dyDescent="0.2">
      <c r="D58572" s="53"/>
      <c r="E58572" s="53"/>
      <c r="F58572" s="53"/>
      <c r="G58572" s="53"/>
      <c r="BX58572" s="17"/>
      <c r="BY58572" s="17"/>
      <c r="BZ58572" s="17"/>
      <c r="CA58572" s="17"/>
      <c r="CB58572" s="17"/>
    </row>
    <row r="58573" spans="4:80" x14ac:dyDescent="0.2">
      <c r="D58573" s="53"/>
      <c r="E58573" s="53"/>
      <c r="F58573" s="53"/>
      <c r="G58573" s="53"/>
      <c r="BX58573" s="17"/>
      <c r="BY58573" s="17"/>
      <c r="BZ58573" s="17"/>
      <c r="CA58573" s="17"/>
      <c r="CB58573" s="17"/>
    </row>
    <row r="58574" spans="4:80" x14ac:dyDescent="0.2">
      <c r="D58574" s="53"/>
      <c r="E58574" s="53"/>
      <c r="F58574" s="53"/>
      <c r="G58574" s="53"/>
      <c r="BX58574" s="17"/>
      <c r="BY58574" s="17"/>
      <c r="BZ58574" s="17"/>
      <c r="CA58574" s="17"/>
      <c r="CB58574" s="17"/>
    </row>
    <row r="58575" spans="4:80" x14ac:dyDescent="0.2">
      <c r="D58575" s="53"/>
      <c r="E58575" s="53"/>
      <c r="F58575" s="53"/>
      <c r="G58575" s="53"/>
      <c r="BX58575" s="17"/>
      <c r="BY58575" s="17"/>
      <c r="BZ58575" s="17"/>
      <c r="CA58575" s="17"/>
      <c r="CB58575" s="17"/>
    </row>
    <row r="58576" spans="4:80" x14ac:dyDescent="0.2">
      <c r="D58576" s="53"/>
      <c r="E58576" s="53"/>
      <c r="F58576" s="53"/>
      <c r="G58576" s="53"/>
      <c r="BX58576" s="17"/>
      <c r="BY58576" s="17"/>
      <c r="BZ58576" s="17"/>
      <c r="CA58576" s="17"/>
      <c r="CB58576" s="17"/>
    </row>
    <row r="58577" spans="4:80" x14ac:dyDescent="0.2">
      <c r="D58577" s="53"/>
      <c r="E58577" s="53"/>
      <c r="F58577" s="53"/>
      <c r="G58577" s="53"/>
      <c r="BX58577" s="17"/>
      <c r="BY58577" s="17"/>
      <c r="BZ58577" s="17"/>
      <c r="CA58577" s="17"/>
      <c r="CB58577" s="17"/>
    </row>
    <row r="58578" spans="4:80" x14ac:dyDescent="0.2">
      <c r="D58578" s="53"/>
      <c r="E58578" s="53"/>
      <c r="F58578" s="53"/>
      <c r="G58578" s="53"/>
      <c r="BX58578" s="17"/>
      <c r="BY58578" s="17"/>
      <c r="BZ58578" s="17"/>
      <c r="CA58578" s="17"/>
      <c r="CB58578" s="17"/>
    </row>
    <row r="58579" spans="4:80" x14ac:dyDescent="0.2">
      <c r="D58579" s="53"/>
      <c r="E58579" s="53"/>
      <c r="F58579" s="53"/>
      <c r="G58579" s="53"/>
      <c r="BX58579" s="17"/>
      <c r="BY58579" s="17"/>
      <c r="BZ58579" s="17"/>
      <c r="CA58579" s="17"/>
      <c r="CB58579" s="17"/>
    </row>
    <row r="58580" spans="4:80" x14ac:dyDescent="0.2">
      <c r="D58580" s="53"/>
      <c r="E58580" s="53"/>
      <c r="F58580" s="53"/>
      <c r="G58580" s="53"/>
      <c r="BX58580" s="17"/>
      <c r="BY58580" s="17"/>
      <c r="BZ58580" s="17"/>
      <c r="CA58580" s="17"/>
      <c r="CB58580" s="17"/>
    </row>
    <row r="58581" spans="4:80" x14ac:dyDescent="0.2">
      <c r="D58581" s="53"/>
      <c r="E58581" s="53"/>
      <c r="F58581" s="53"/>
      <c r="G58581" s="53"/>
      <c r="BX58581" s="17"/>
      <c r="BY58581" s="17"/>
      <c r="BZ58581" s="17"/>
      <c r="CA58581" s="17"/>
      <c r="CB58581" s="17"/>
    </row>
    <row r="58582" spans="4:80" x14ac:dyDescent="0.2">
      <c r="D58582" s="53"/>
      <c r="E58582" s="53"/>
      <c r="F58582" s="53"/>
      <c r="G58582" s="53"/>
      <c r="BX58582" s="17"/>
      <c r="BY58582" s="17"/>
      <c r="BZ58582" s="17"/>
      <c r="CA58582" s="17"/>
      <c r="CB58582" s="17"/>
    </row>
    <row r="58583" spans="4:80" x14ac:dyDescent="0.2">
      <c r="D58583" s="53"/>
      <c r="E58583" s="53"/>
      <c r="F58583" s="53"/>
      <c r="G58583" s="53"/>
      <c r="BX58583" s="17"/>
      <c r="BY58583" s="17"/>
      <c r="BZ58583" s="17"/>
      <c r="CA58583" s="17"/>
      <c r="CB58583" s="17"/>
    </row>
    <row r="58584" spans="4:80" x14ac:dyDescent="0.2">
      <c r="D58584" s="53"/>
      <c r="E58584" s="53"/>
      <c r="F58584" s="53"/>
      <c r="G58584" s="53"/>
      <c r="BX58584" s="17"/>
      <c r="BY58584" s="17"/>
      <c r="BZ58584" s="17"/>
      <c r="CA58584" s="17"/>
      <c r="CB58584" s="17"/>
    </row>
    <row r="58585" spans="4:80" x14ac:dyDescent="0.2">
      <c r="D58585" s="53"/>
      <c r="E58585" s="53"/>
      <c r="F58585" s="53"/>
      <c r="G58585" s="53"/>
      <c r="BX58585" s="17"/>
      <c r="BY58585" s="17"/>
      <c r="BZ58585" s="17"/>
      <c r="CA58585" s="17"/>
      <c r="CB58585" s="17"/>
    </row>
    <row r="58586" spans="4:80" x14ac:dyDescent="0.2">
      <c r="D58586" s="53"/>
      <c r="E58586" s="53"/>
      <c r="F58586" s="53"/>
      <c r="G58586" s="53"/>
      <c r="BX58586" s="17"/>
      <c r="BY58586" s="17"/>
      <c r="BZ58586" s="17"/>
      <c r="CA58586" s="17"/>
      <c r="CB58586" s="17"/>
    </row>
    <row r="58587" spans="4:80" x14ac:dyDescent="0.2">
      <c r="D58587" s="53"/>
      <c r="E58587" s="53"/>
      <c r="F58587" s="53"/>
      <c r="G58587" s="53"/>
      <c r="BX58587" s="17"/>
      <c r="BY58587" s="17"/>
      <c r="BZ58587" s="17"/>
      <c r="CA58587" s="17"/>
      <c r="CB58587" s="17"/>
    </row>
    <row r="58588" spans="4:80" x14ac:dyDescent="0.2">
      <c r="D58588" s="53"/>
      <c r="E58588" s="53"/>
      <c r="F58588" s="53"/>
      <c r="G58588" s="53"/>
      <c r="BX58588" s="17"/>
      <c r="BY58588" s="17"/>
      <c r="BZ58588" s="17"/>
      <c r="CA58588" s="17"/>
      <c r="CB58588" s="17"/>
    </row>
    <row r="58589" spans="4:80" x14ac:dyDescent="0.2">
      <c r="D58589" s="53"/>
      <c r="E58589" s="53"/>
      <c r="F58589" s="53"/>
      <c r="G58589" s="53"/>
      <c r="BX58589" s="17"/>
      <c r="BY58589" s="17"/>
      <c r="BZ58589" s="17"/>
      <c r="CA58589" s="17"/>
      <c r="CB58589" s="17"/>
    </row>
    <row r="58590" spans="4:80" x14ac:dyDescent="0.2">
      <c r="D58590" s="53"/>
      <c r="E58590" s="53"/>
      <c r="F58590" s="53"/>
      <c r="G58590" s="53"/>
      <c r="BX58590" s="17"/>
      <c r="BY58590" s="17"/>
      <c r="BZ58590" s="17"/>
      <c r="CA58590" s="17"/>
      <c r="CB58590" s="17"/>
    </row>
    <row r="58591" spans="4:80" x14ac:dyDescent="0.2">
      <c r="D58591" s="53"/>
      <c r="E58591" s="53"/>
      <c r="F58591" s="53"/>
      <c r="G58591" s="53"/>
      <c r="BX58591" s="17"/>
      <c r="BY58591" s="17"/>
      <c r="BZ58591" s="17"/>
      <c r="CA58591" s="17"/>
      <c r="CB58591" s="17"/>
    </row>
    <row r="58592" spans="4:80" x14ac:dyDescent="0.2">
      <c r="D58592" s="53"/>
      <c r="E58592" s="53"/>
      <c r="F58592" s="53"/>
      <c r="G58592" s="53"/>
      <c r="BX58592" s="17"/>
      <c r="BY58592" s="17"/>
      <c r="BZ58592" s="17"/>
      <c r="CA58592" s="17"/>
      <c r="CB58592" s="17"/>
    </row>
    <row r="58593" spans="4:80" x14ac:dyDescent="0.2">
      <c r="D58593" s="53"/>
      <c r="E58593" s="53"/>
      <c r="F58593" s="53"/>
      <c r="G58593" s="53"/>
      <c r="BX58593" s="17"/>
      <c r="BY58593" s="17"/>
      <c r="BZ58593" s="17"/>
      <c r="CA58593" s="17"/>
      <c r="CB58593" s="17"/>
    </row>
    <row r="58594" spans="4:80" x14ac:dyDescent="0.2">
      <c r="D58594" s="53"/>
      <c r="E58594" s="53"/>
      <c r="F58594" s="53"/>
      <c r="G58594" s="53"/>
      <c r="BX58594" s="17"/>
      <c r="BY58594" s="17"/>
      <c r="BZ58594" s="17"/>
      <c r="CA58594" s="17"/>
      <c r="CB58594" s="17"/>
    </row>
    <row r="58595" spans="4:80" x14ac:dyDescent="0.2">
      <c r="D58595" s="53"/>
      <c r="E58595" s="53"/>
      <c r="F58595" s="53"/>
      <c r="G58595" s="53"/>
      <c r="BX58595" s="17"/>
      <c r="BY58595" s="17"/>
      <c r="BZ58595" s="17"/>
      <c r="CA58595" s="17"/>
      <c r="CB58595" s="17"/>
    </row>
    <row r="58596" spans="4:80" x14ac:dyDescent="0.2">
      <c r="D58596" s="53"/>
      <c r="E58596" s="53"/>
      <c r="F58596" s="53"/>
      <c r="G58596" s="53"/>
      <c r="BX58596" s="17"/>
      <c r="BY58596" s="17"/>
      <c r="BZ58596" s="17"/>
      <c r="CA58596" s="17"/>
      <c r="CB58596" s="17"/>
    </row>
    <row r="58597" spans="4:80" x14ac:dyDescent="0.2">
      <c r="D58597" s="53"/>
      <c r="E58597" s="53"/>
      <c r="F58597" s="53"/>
      <c r="G58597" s="53"/>
      <c r="BX58597" s="17"/>
      <c r="BY58597" s="17"/>
      <c r="BZ58597" s="17"/>
      <c r="CA58597" s="17"/>
      <c r="CB58597" s="17"/>
    </row>
    <row r="58598" spans="4:80" x14ac:dyDescent="0.2">
      <c r="D58598" s="53"/>
      <c r="E58598" s="53"/>
      <c r="F58598" s="53"/>
      <c r="G58598" s="53"/>
      <c r="BX58598" s="17"/>
      <c r="BY58598" s="17"/>
      <c r="BZ58598" s="17"/>
      <c r="CA58598" s="17"/>
      <c r="CB58598" s="17"/>
    </row>
    <row r="58599" spans="4:80" x14ac:dyDescent="0.2">
      <c r="D58599" s="53"/>
      <c r="E58599" s="53"/>
      <c r="F58599" s="53"/>
      <c r="G58599" s="53"/>
      <c r="BX58599" s="17"/>
      <c r="BY58599" s="17"/>
      <c r="BZ58599" s="17"/>
      <c r="CA58599" s="17"/>
      <c r="CB58599" s="17"/>
    </row>
    <row r="58600" spans="4:80" x14ac:dyDescent="0.2">
      <c r="D58600" s="53"/>
      <c r="E58600" s="53"/>
      <c r="F58600" s="53"/>
      <c r="G58600" s="53"/>
      <c r="BX58600" s="17"/>
      <c r="BY58600" s="17"/>
      <c r="BZ58600" s="17"/>
      <c r="CA58600" s="17"/>
      <c r="CB58600" s="17"/>
    </row>
    <row r="58601" spans="4:80" x14ac:dyDescent="0.2">
      <c r="D58601" s="53"/>
      <c r="E58601" s="53"/>
      <c r="F58601" s="53"/>
      <c r="G58601" s="53"/>
      <c r="BX58601" s="17"/>
      <c r="BY58601" s="17"/>
      <c r="BZ58601" s="17"/>
      <c r="CA58601" s="17"/>
      <c r="CB58601" s="17"/>
    </row>
    <row r="58602" spans="4:80" x14ac:dyDescent="0.2">
      <c r="D58602" s="53"/>
      <c r="E58602" s="53"/>
      <c r="F58602" s="53"/>
      <c r="G58602" s="53"/>
      <c r="BX58602" s="17"/>
      <c r="BY58602" s="17"/>
      <c r="BZ58602" s="17"/>
      <c r="CA58602" s="17"/>
      <c r="CB58602" s="17"/>
    </row>
    <row r="58603" spans="4:80" x14ac:dyDescent="0.2">
      <c r="D58603" s="53"/>
      <c r="E58603" s="53"/>
      <c r="F58603" s="53"/>
      <c r="G58603" s="53"/>
      <c r="BX58603" s="17"/>
      <c r="BY58603" s="17"/>
      <c r="BZ58603" s="17"/>
      <c r="CA58603" s="17"/>
      <c r="CB58603" s="17"/>
    </row>
    <row r="58604" spans="4:80" x14ac:dyDescent="0.2">
      <c r="D58604" s="53"/>
      <c r="E58604" s="53"/>
      <c r="F58604" s="53"/>
      <c r="G58604" s="53"/>
      <c r="BX58604" s="17"/>
      <c r="BY58604" s="17"/>
      <c r="BZ58604" s="17"/>
      <c r="CA58604" s="17"/>
      <c r="CB58604" s="17"/>
    </row>
    <row r="58605" spans="4:80" x14ac:dyDescent="0.2">
      <c r="D58605" s="53"/>
      <c r="E58605" s="53"/>
      <c r="F58605" s="53"/>
      <c r="G58605" s="53"/>
      <c r="BX58605" s="17"/>
      <c r="BY58605" s="17"/>
      <c r="BZ58605" s="17"/>
      <c r="CA58605" s="17"/>
      <c r="CB58605" s="17"/>
    </row>
    <row r="58606" spans="4:80" x14ac:dyDescent="0.2">
      <c r="D58606" s="53"/>
      <c r="E58606" s="53"/>
      <c r="F58606" s="53"/>
      <c r="G58606" s="53"/>
      <c r="BX58606" s="17"/>
      <c r="BY58606" s="17"/>
      <c r="BZ58606" s="17"/>
      <c r="CA58606" s="17"/>
      <c r="CB58606" s="17"/>
    </row>
    <row r="58607" spans="4:80" x14ac:dyDescent="0.2">
      <c r="D58607" s="53"/>
      <c r="E58607" s="53"/>
      <c r="F58607" s="53"/>
      <c r="G58607" s="53"/>
      <c r="BX58607" s="17"/>
      <c r="BY58607" s="17"/>
      <c r="BZ58607" s="17"/>
      <c r="CA58607" s="17"/>
      <c r="CB58607" s="17"/>
    </row>
    <row r="58608" spans="4:80" x14ac:dyDescent="0.2">
      <c r="D58608" s="53"/>
      <c r="E58608" s="53"/>
      <c r="F58608" s="53"/>
      <c r="G58608" s="53"/>
      <c r="BX58608" s="17"/>
      <c r="BY58608" s="17"/>
      <c r="BZ58608" s="17"/>
      <c r="CA58608" s="17"/>
      <c r="CB58608" s="17"/>
    </row>
    <row r="58609" spans="4:80" x14ac:dyDescent="0.2">
      <c r="D58609" s="53"/>
      <c r="E58609" s="53"/>
      <c r="F58609" s="53"/>
      <c r="G58609" s="53"/>
      <c r="BX58609" s="17"/>
      <c r="BY58609" s="17"/>
      <c r="BZ58609" s="17"/>
      <c r="CA58609" s="17"/>
      <c r="CB58609" s="17"/>
    </row>
    <row r="58610" spans="4:80" x14ac:dyDescent="0.2">
      <c r="D58610" s="53"/>
      <c r="E58610" s="53"/>
      <c r="F58610" s="53"/>
      <c r="G58610" s="53"/>
      <c r="BX58610" s="17"/>
      <c r="BY58610" s="17"/>
      <c r="BZ58610" s="17"/>
      <c r="CA58610" s="17"/>
      <c r="CB58610" s="17"/>
    </row>
    <row r="58611" spans="4:80" x14ac:dyDescent="0.2">
      <c r="D58611" s="53"/>
      <c r="E58611" s="53"/>
      <c r="F58611" s="53"/>
      <c r="G58611" s="53"/>
      <c r="BX58611" s="17"/>
      <c r="BY58611" s="17"/>
      <c r="BZ58611" s="17"/>
      <c r="CA58611" s="17"/>
      <c r="CB58611" s="17"/>
    </row>
    <row r="58612" spans="4:80" x14ac:dyDescent="0.2">
      <c r="D58612" s="53"/>
      <c r="E58612" s="53"/>
      <c r="F58612" s="53"/>
      <c r="G58612" s="53"/>
      <c r="BX58612" s="17"/>
      <c r="BY58612" s="17"/>
      <c r="BZ58612" s="17"/>
      <c r="CA58612" s="17"/>
      <c r="CB58612" s="17"/>
    </row>
    <row r="58613" spans="4:80" x14ac:dyDescent="0.2">
      <c r="D58613" s="53"/>
      <c r="E58613" s="53"/>
      <c r="F58613" s="53"/>
      <c r="G58613" s="53"/>
      <c r="BX58613" s="17"/>
      <c r="BY58613" s="17"/>
      <c r="BZ58613" s="17"/>
      <c r="CA58613" s="17"/>
      <c r="CB58613" s="17"/>
    </row>
    <row r="58614" spans="4:80" x14ac:dyDescent="0.2">
      <c r="D58614" s="53"/>
      <c r="E58614" s="53"/>
      <c r="F58614" s="53"/>
      <c r="G58614" s="53"/>
      <c r="BX58614" s="17"/>
      <c r="BY58614" s="17"/>
      <c r="BZ58614" s="17"/>
      <c r="CA58614" s="17"/>
      <c r="CB58614" s="17"/>
    </row>
    <row r="58615" spans="4:80" x14ac:dyDescent="0.2">
      <c r="D58615" s="53"/>
      <c r="E58615" s="53"/>
      <c r="F58615" s="53"/>
      <c r="G58615" s="53"/>
      <c r="BX58615" s="17"/>
      <c r="BY58615" s="17"/>
      <c r="BZ58615" s="17"/>
      <c r="CA58615" s="17"/>
      <c r="CB58615" s="17"/>
    </row>
    <row r="58616" spans="4:80" x14ac:dyDescent="0.2">
      <c r="D58616" s="53"/>
      <c r="E58616" s="53"/>
      <c r="F58616" s="53"/>
      <c r="G58616" s="53"/>
      <c r="BX58616" s="17"/>
      <c r="BY58616" s="17"/>
      <c r="BZ58616" s="17"/>
      <c r="CA58616" s="17"/>
      <c r="CB58616" s="17"/>
    </row>
    <row r="58617" spans="4:80" x14ac:dyDescent="0.2">
      <c r="D58617" s="53"/>
      <c r="E58617" s="53"/>
      <c r="F58617" s="53"/>
      <c r="G58617" s="53"/>
      <c r="BX58617" s="17"/>
      <c r="BY58617" s="17"/>
      <c r="BZ58617" s="17"/>
      <c r="CA58617" s="17"/>
      <c r="CB58617" s="17"/>
    </row>
    <row r="58618" spans="4:80" x14ac:dyDescent="0.2">
      <c r="D58618" s="53"/>
      <c r="E58618" s="53"/>
      <c r="F58618" s="53"/>
      <c r="G58618" s="53"/>
      <c r="BX58618" s="17"/>
      <c r="BY58618" s="17"/>
      <c r="BZ58618" s="17"/>
      <c r="CA58618" s="17"/>
      <c r="CB58618" s="17"/>
    </row>
    <row r="58619" spans="4:80" x14ac:dyDescent="0.2">
      <c r="D58619" s="53"/>
      <c r="E58619" s="53"/>
      <c r="F58619" s="53"/>
      <c r="G58619" s="53"/>
      <c r="BX58619" s="17"/>
      <c r="BY58619" s="17"/>
      <c r="BZ58619" s="17"/>
      <c r="CA58619" s="17"/>
      <c r="CB58619" s="17"/>
    </row>
    <row r="58620" spans="4:80" x14ac:dyDescent="0.2">
      <c r="D58620" s="53"/>
      <c r="E58620" s="53"/>
      <c r="F58620" s="53"/>
      <c r="G58620" s="53"/>
      <c r="BX58620" s="17"/>
      <c r="BY58620" s="17"/>
      <c r="BZ58620" s="17"/>
      <c r="CA58620" s="17"/>
      <c r="CB58620" s="17"/>
    </row>
    <row r="58621" spans="4:80" x14ac:dyDescent="0.2">
      <c r="D58621" s="53"/>
      <c r="E58621" s="53"/>
      <c r="F58621" s="53"/>
      <c r="G58621" s="53"/>
      <c r="BX58621" s="17"/>
      <c r="BY58621" s="17"/>
      <c r="BZ58621" s="17"/>
      <c r="CA58621" s="17"/>
      <c r="CB58621" s="17"/>
    </row>
    <row r="58622" spans="4:80" x14ac:dyDescent="0.2">
      <c r="D58622" s="53"/>
      <c r="E58622" s="53"/>
      <c r="F58622" s="53"/>
      <c r="G58622" s="53"/>
      <c r="BX58622" s="17"/>
      <c r="BY58622" s="17"/>
      <c r="BZ58622" s="17"/>
      <c r="CA58622" s="17"/>
      <c r="CB58622" s="17"/>
    </row>
    <row r="58623" spans="4:80" x14ac:dyDescent="0.2">
      <c r="D58623" s="53"/>
      <c r="E58623" s="53"/>
      <c r="F58623" s="53"/>
      <c r="G58623" s="53"/>
      <c r="BX58623" s="17"/>
      <c r="BY58623" s="17"/>
      <c r="BZ58623" s="17"/>
      <c r="CA58623" s="17"/>
      <c r="CB58623" s="17"/>
    </row>
    <row r="58624" spans="4:80" x14ac:dyDescent="0.2">
      <c r="D58624" s="53"/>
      <c r="E58624" s="53"/>
      <c r="F58624" s="53"/>
      <c r="G58624" s="53"/>
      <c r="BX58624" s="17"/>
      <c r="BY58624" s="17"/>
      <c r="BZ58624" s="17"/>
      <c r="CA58624" s="17"/>
      <c r="CB58624" s="17"/>
    </row>
    <row r="58625" spans="4:80" x14ac:dyDescent="0.2">
      <c r="D58625" s="53"/>
      <c r="E58625" s="53"/>
      <c r="F58625" s="53"/>
      <c r="G58625" s="53"/>
      <c r="BX58625" s="17"/>
      <c r="BY58625" s="17"/>
      <c r="BZ58625" s="17"/>
      <c r="CA58625" s="17"/>
      <c r="CB58625" s="17"/>
    </row>
    <row r="58626" spans="4:80" x14ac:dyDescent="0.2">
      <c r="D58626" s="53"/>
      <c r="E58626" s="53"/>
      <c r="F58626" s="53"/>
      <c r="G58626" s="53"/>
      <c r="BX58626" s="17"/>
      <c r="BY58626" s="17"/>
      <c r="BZ58626" s="17"/>
      <c r="CA58626" s="17"/>
      <c r="CB58626" s="17"/>
    </row>
    <row r="58627" spans="4:80" x14ac:dyDescent="0.2">
      <c r="D58627" s="53"/>
      <c r="E58627" s="53"/>
      <c r="F58627" s="53"/>
      <c r="G58627" s="53"/>
      <c r="BX58627" s="17"/>
      <c r="BY58627" s="17"/>
      <c r="BZ58627" s="17"/>
      <c r="CA58627" s="17"/>
      <c r="CB58627" s="17"/>
    </row>
    <row r="58628" spans="4:80" x14ac:dyDescent="0.2">
      <c r="D58628" s="53"/>
      <c r="E58628" s="53"/>
      <c r="F58628" s="53"/>
      <c r="G58628" s="53"/>
      <c r="BX58628" s="17"/>
      <c r="BY58628" s="17"/>
      <c r="BZ58628" s="17"/>
      <c r="CA58628" s="17"/>
      <c r="CB58628" s="17"/>
    </row>
    <row r="58629" spans="4:80" x14ac:dyDescent="0.2">
      <c r="D58629" s="53"/>
      <c r="E58629" s="53"/>
      <c r="F58629" s="53"/>
      <c r="G58629" s="53"/>
      <c r="BX58629" s="17"/>
      <c r="BY58629" s="17"/>
      <c r="BZ58629" s="17"/>
      <c r="CA58629" s="17"/>
      <c r="CB58629" s="17"/>
    </row>
    <row r="58630" spans="4:80" x14ac:dyDescent="0.2">
      <c r="D58630" s="53"/>
      <c r="E58630" s="53"/>
      <c r="F58630" s="53"/>
      <c r="G58630" s="53"/>
      <c r="BX58630" s="17"/>
      <c r="BY58630" s="17"/>
      <c r="BZ58630" s="17"/>
      <c r="CA58630" s="17"/>
      <c r="CB58630" s="17"/>
    </row>
    <row r="58631" spans="4:80" x14ac:dyDescent="0.2">
      <c r="D58631" s="53"/>
      <c r="E58631" s="53"/>
      <c r="F58631" s="53"/>
      <c r="G58631" s="53"/>
      <c r="BX58631" s="17"/>
      <c r="BY58631" s="17"/>
      <c r="BZ58631" s="17"/>
      <c r="CA58631" s="17"/>
      <c r="CB58631" s="17"/>
    </row>
    <row r="58632" spans="4:80" x14ac:dyDescent="0.2">
      <c r="D58632" s="53"/>
      <c r="E58632" s="53"/>
      <c r="F58632" s="53"/>
      <c r="G58632" s="53"/>
      <c r="BX58632" s="17"/>
      <c r="BY58632" s="17"/>
      <c r="BZ58632" s="17"/>
      <c r="CA58632" s="17"/>
      <c r="CB58632" s="17"/>
    </row>
    <row r="58633" spans="4:80" x14ac:dyDescent="0.2">
      <c r="D58633" s="53"/>
      <c r="E58633" s="53"/>
      <c r="F58633" s="53"/>
      <c r="G58633" s="53"/>
      <c r="BX58633" s="17"/>
      <c r="BY58633" s="17"/>
      <c r="BZ58633" s="17"/>
      <c r="CA58633" s="17"/>
      <c r="CB58633" s="17"/>
    </row>
    <row r="58634" spans="4:80" x14ac:dyDescent="0.2">
      <c r="D58634" s="53"/>
      <c r="E58634" s="53"/>
      <c r="F58634" s="53"/>
      <c r="G58634" s="53"/>
      <c r="BX58634" s="17"/>
      <c r="BY58634" s="17"/>
      <c r="BZ58634" s="17"/>
      <c r="CA58634" s="17"/>
      <c r="CB58634" s="17"/>
    </row>
    <row r="58635" spans="4:80" x14ac:dyDescent="0.2">
      <c r="D58635" s="53"/>
      <c r="E58635" s="53"/>
      <c r="F58635" s="53"/>
      <c r="G58635" s="53"/>
      <c r="BX58635" s="17"/>
      <c r="BY58635" s="17"/>
      <c r="BZ58635" s="17"/>
      <c r="CA58635" s="17"/>
      <c r="CB58635" s="17"/>
    </row>
    <row r="58636" spans="4:80" x14ac:dyDescent="0.2">
      <c r="D58636" s="53"/>
      <c r="E58636" s="53"/>
      <c r="F58636" s="53"/>
      <c r="G58636" s="53"/>
      <c r="BX58636" s="17"/>
      <c r="BY58636" s="17"/>
      <c r="BZ58636" s="17"/>
      <c r="CA58636" s="17"/>
      <c r="CB58636" s="17"/>
    </row>
    <row r="58637" spans="4:80" x14ac:dyDescent="0.2">
      <c r="D58637" s="53"/>
      <c r="E58637" s="53"/>
      <c r="F58637" s="53"/>
      <c r="G58637" s="53"/>
      <c r="BX58637" s="17"/>
      <c r="BY58637" s="17"/>
      <c r="BZ58637" s="17"/>
      <c r="CA58637" s="17"/>
      <c r="CB58637" s="17"/>
    </row>
    <row r="58638" spans="4:80" x14ac:dyDescent="0.2">
      <c r="D58638" s="53"/>
      <c r="E58638" s="53"/>
      <c r="F58638" s="53"/>
      <c r="G58638" s="53"/>
      <c r="BX58638" s="17"/>
      <c r="BY58638" s="17"/>
      <c r="BZ58638" s="17"/>
      <c r="CA58638" s="17"/>
      <c r="CB58638" s="17"/>
    </row>
    <row r="58639" spans="4:80" x14ac:dyDescent="0.2">
      <c r="D58639" s="53"/>
      <c r="E58639" s="53"/>
      <c r="F58639" s="53"/>
      <c r="G58639" s="53"/>
      <c r="BX58639" s="17"/>
      <c r="BY58639" s="17"/>
      <c r="BZ58639" s="17"/>
      <c r="CA58639" s="17"/>
      <c r="CB58639" s="17"/>
    </row>
    <row r="58640" spans="4:80" x14ac:dyDescent="0.2">
      <c r="D58640" s="53"/>
      <c r="E58640" s="53"/>
      <c r="F58640" s="53"/>
      <c r="G58640" s="53"/>
      <c r="BX58640" s="17"/>
      <c r="BY58640" s="17"/>
      <c r="BZ58640" s="17"/>
      <c r="CA58640" s="17"/>
      <c r="CB58640" s="17"/>
    </row>
    <row r="58641" spans="4:80" x14ac:dyDescent="0.2">
      <c r="D58641" s="53"/>
      <c r="E58641" s="53"/>
      <c r="F58641" s="53"/>
      <c r="G58641" s="53"/>
      <c r="BX58641" s="17"/>
      <c r="BY58641" s="17"/>
      <c r="BZ58641" s="17"/>
      <c r="CA58641" s="17"/>
      <c r="CB58641" s="17"/>
    </row>
    <row r="58642" spans="4:80" x14ac:dyDescent="0.2">
      <c r="D58642" s="53"/>
      <c r="E58642" s="53"/>
      <c r="F58642" s="53"/>
      <c r="G58642" s="53"/>
      <c r="BX58642" s="17"/>
      <c r="BY58642" s="17"/>
      <c r="BZ58642" s="17"/>
      <c r="CA58642" s="17"/>
      <c r="CB58642" s="17"/>
    </row>
    <row r="58643" spans="4:80" x14ac:dyDescent="0.2">
      <c r="D58643" s="53"/>
      <c r="E58643" s="53"/>
      <c r="F58643" s="53"/>
      <c r="G58643" s="53"/>
      <c r="BX58643" s="17"/>
      <c r="BY58643" s="17"/>
      <c r="BZ58643" s="17"/>
      <c r="CA58643" s="17"/>
      <c r="CB58643" s="17"/>
    </row>
    <row r="58644" spans="4:80" x14ac:dyDescent="0.2">
      <c r="D58644" s="53"/>
      <c r="E58644" s="53"/>
      <c r="F58644" s="53"/>
      <c r="G58644" s="53"/>
      <c r="BX58644" s="17"/>
      <c r="BY58644" s="17"/>
      <c r="BZ58644" s="17"/>
      <c r="CA58644" s="17"/>
      <c r="CB58644" s="17"/>
    </row>
    <row r="58645" spans="4:80" x14ac:dyDescent="0.2">
      <c r="D58645" s="53"/>
      <c r="E58645" s="53"/>
      <c r="F58645" s="53"/>
      <c r="G58645" s="53"/>
      <c r="BX58645" s="17"/>
      <c r="BY58645" s="17"/>
      <c r="BZ58645" s="17"/>
      <c r="CA58645" s="17"/>
      <c r="CB58645" s="17"/>
    </row>
    <row r="58646" spans="4:80" x14ac:dyDescent="0.2">
      <c r="D58646" s="53"/>
      <c r="E58646" s="53"/>
      <c r="F58646" s="53"/>
      <c r="G58646" s="53"/>
      <c r="BX58646" s="17"/>
      <c r="BY58646" s="17"/>
      <c r="BZ58646" s="17"/>
      <c r="CA58646" s="17"/>
      <c r="CB58646" s="17"/>
    </row>
    <row r="58647" spans="4:80" x14ac:dyDescent="0.2">
      <c r="D58647" s="53"/>
      <c r="E58647" s="53"/>
      <c r="F58647" s="53"/>
      <c r="G58647" s="53"/>
      <c r="BX58647" s="17"/>
      <c r="BY58647" s="17"/>
      <c r="BZ58647" s="17"/>
      <c r="CA58647" s="17"/>
      <c r="CB58647" s="17"/>
    </row>
    <row r="58648" spans="4:80" x14ac:dyDescent="0.2">
      <c r="D58648" s="53"/>
      <c r="E58648" s="53"/>
      <c r="F58648" s="53"/>
      <c r="G58648" s="53"/>
      <c r="BX58648" s="17"/>
      <c r="BY58648" s="17"/>
      <c r="BZ58648" s="17"/>
      <c r="CA58648" s="17"/>
      <c r="CB58648" s="17"/>
    </row>
    <row r="58649" spans="4:80" x14ac:dyDescent="0.2">
      <c r="D58649" s="53"/>
      <c r="E58649" s="53"/>
      <c r="F58649" s="53"/>
      <c r="G58649" s="53"/>
      <c r="BX58649" s="17"/>
      <c r="BY58649" s="17"/>
      <c r="BZ58649" s="17"/>
      <c r="CA58649" s="17"/>
      <c r="CB58649" s="17"/>
    </row>
    <row r="58650" spans="4:80" x14ac:dyDescent="0.2">
      <c r="D58650" s="53"/>
      <c r="E58650" s="53"/>
      <c r="F58650" s="53"/>
      <c r="G58650" s="53"/>
      <c r="BX58650" s="17"/>
      <c r="BY58650" s="17"/>
      <c r="BZ58650" s="17"/>
      <c r="CA58650" s="17"/>
      <c r="CB58650" s="17"/>
    </row>
    <row r="58651" spans="4:80" x14ac:dyDescent="0.2">
      <c r="D58651" s="53"/>
      <c r="E58651" s="53"/>
      <c r="F58651" s="53"/>
      <c r="G58651" s="53"/>
      <c r="BX58651" s="17"/>
      <c r="BY58651" s="17"/>
      <c r="BZ58651" s="17"/>
      <c r="CA58651" s="17"/>
      <c r="CB58651" s="17"/>
    </row>
    <row r="58652" spans="4:80" x14ac:dyDescent="0.2">
      <c r="D58652" s="53"/>
      <c r="E58652" s="53"/>
      <c r="F58652" s="53"/>
      <c r="G58652" s="53"/>
      <c r="BX58652" s="17"/>
      <c r="BY58652" s="17"/>
      <c r="BZ58652" s="17"/>
      <c r="CA58652" s="17"/>
      <c r="CB58652" s="17"/>
    </row>
    <row r="58653" spans="4:80" x14ac:dyDescent="0.2">
      <c r="D58653" s="53"/>
      <c r="E58653" s="53"/>
      <c r="F58653" s="53"/>
      <c r="G58653" s="53"/>
      <c r="BX58653" s="17"/>
      <c r="BY58653" s="17"/>
      <c r="BZ58653" s="17"/>
      <c r="CA58653" s="17"/>
      <c r="CB58653" s="17"/>
    </row>
    <row r="58654" spans="4:80" x14ac:dyDescent="0.2">
      <c r="D58654" s="53"/>
      <c r="E58654" s="53"/>
      <c r="F58654" s="53"/>
      <c r="G58654" s="53"/>
      <c r="BX58654" s="17"/>
      <c r="BY58654" s="17"/>
      <c r="BZ58654" s="17"/>
      <c r="CA58654" s="17"/>
      <c r="CB58654" s="17"/>
    </row>
    <row r="58655" spans="4:80" x14ac:dyDescent="0.2">
      <c r="D58655" s="53"/>
      <c r="E58655" s="53"/>
      <c r="F58655" s="53"/>
      <c r="G58655" s="53"/>
      <c r="BX58655" s="17"/>
      <c r="BY58655" s="17"/>
      <c r="BZ58655" s="17"/>
      <c r="CA58655" s="17"/>
      <c r="CB58655" s="17"/>
    </row>
    <row r="58656" spans="4:80" x14ac:dyDescent="0.2">
      <c r="D58656" s="53"/>
      <c r="E58656" s="53"/>
      <c r="F58656" s="53"/>
      <c r="G58656" s="53"/>
      <c r="BX58656" s="17"/>
      <c r="BY58656" s="17"/>
      <c r="BZ58656" s="17"/>
      <c r="CA58656" s="17"/>
      <c r="CB58656" s="17"/>
    </row>
    <row r="58657" spans="4:80" x14ac:dyDescent="0.2">
      <c r="D58657" s="53"/>
      <c r="E58657" s="53"/>
      <c r="F58657" s="53"/>
      <c r="G58657" s="53"/>
      <c r="BX58657" s="17"/>
      <c r="BY58657" s="17"/>
      <c r="BZ58657" s="17"/>
      <c r="CA58657" s="17"/>
      <c r="CB58657" s="17"/>
    </row>
    <row r="58658" spans="4:80" x14ac:dyDescent="0.2">
      <c r="D58658" s="53"/>
      <c r="E58658" s="53"/>
      <c r="F58658" s="53"/>
      <c r="G58658" s="53"/>
      <c r="BX58658" s="17"/>
      <c r="BY58658" s="17"/>
      <c r="BZ58658" s="17"/>
      <c r="CA58658" s="17"/>
      <c r="CB58658" s="17"/>
    </row>
    <row r="58659" spans="4:80" x14ac:dyDescent="0.2">
      <c r="D58659" s="53"/>
      <c r="E58659" s="53"/>
      <c r="F58659" s="53"/>
      <c r="G58659" s="53"/>
      <c r="BX58659" s="17"/>
      <c r="BY58659" s="17"/>
      <c r="BZ58659" s="17"/>
      <c r="CA58659" s="17"/>
      <c r="CB58659" s="17"/>
    </row>
    <row r="58660" spans="4:80" x14ac:dyDescent="0.2">
      <c r="D58660" s="53"/>
      <c r="E58660" s="53"/>
      <c r="F58660" s="53"/>
      <c r="G58660" s="53"/>
      <c r="BX58660" s="17"/>
      <c r="BY58660" s="17"/>
      <c r="BZ58660" s="17"/>
      <c r="CA58660" s="17"/>
      <c r="CB58660" s="17"/>
    </row>
    <row r="58661" spans="4:80" x14ac:dyDescent="0.2">
      <c r="D58661" s="53"/>
      <c r="E58661" s="53"/>
      <c r="F58661" s="53"/>
      <c r="G58661" s="53"/>
      <c r="BX58661" s="17"/>
      <c r="BY58661" s="17"/>
      <c r="BZ58661" s="17"/>
      <c r="CA58661" s="17"/>
      <c r="CB58661" s="17"/>
    </row>
    <row r="58662" spans="4:80" x14ac:dyDescent="0.2">
      <c r="D58662" s="53"/>
      <c r="E58662" s="53"/>
      <c r="F58662" s="53"/>
      <c r="G58662" s="53"/>
      <c r="BX58662" s="17"/>
      <c r="BY58662" s="17"/>
      <c r="BZ58662" s="17"/>
      <c r="CA58662" s="17"/>
      <c r="CB58662" s="17"/>
    </row>
    <row r="58663" spans="4:80" x14ac:dyDescent="0.2">
      <c r="D58663" s="53"/>
      <c r="E58663" s="53"/>
      <c r="F58663" s="53"/>
      <c r="G58663" s="53"/>
      <c r="BX58663" s="17"/>
      <c r="BY58663" s="17"/>
      <c r="BZ58663" s="17"/>
      <c r="CA58663" s="17"/>
      <c r="CB58663" s="17"/>
    </row>
    <row r="58664" spans="4:80" x14ac:dyDescent="0.2">
      <c r="D58664" s="53"/>
      <c r="E58664" s="53"/>
      <c r="F58664" s="53"/>
      <c r="G58664" s="53"/>
      <c r="BX58664" s="17"/>
      <c r="BY58664" s="17"/>
      <c r="BZ58664" s="17"/>
      <c r="CA58664" s="17"/>
      <c r="CB58664" s="17"/>
    </row>
    <row r="58665" spans="4:80" x14ac:dyDescent="0.2">
      <c r="D58665" s="53"/>
      <c r="E58665" s="53"/>
      <c r="F58665" s="53"/>
      <c r="G58665" s="53"/>
      <c r="BX58665" s="17"/>
      <c r="BY58665" s="17"/>
      <c r="BZ58665" s="17"/>
      <c r="CA58665" s="17"/>
      <c r="CB58665" s="17"/>
    </row>
    <row r="58666" spans="4:80" x14ac:dyDescent="0.2">
      <c r="D58666" s="53"/>
      <c r="E58666" s="53"/>
      <c r="F58666" s="53"/>
      <c r="G58666" s="53"/>
      <c r="BX58666" s="17"/>
      <c r="BY58666" s="17"/>
      <c r="BZ58666" s="17"/>
      <c r="CA58666" s="17"/>
      <c r="CB58666" s="17"/>
    </row>
    <row r="58667" spans="4:80" x14ac:dyDescent="0.2">
      <c r="D58667" s="53"/>
      <c r="E58667" s="53"/>
      <c r="F58667" s="53"/>
      <c r="G58667" s="53"/>
      <c r="BX58667" s="17"/>
      <c r="BY58667" s="17"/>
      <c r="BZ58667" s="17"/>
      <c r="CA58667" s="17"/>
      <c r="CB58667" s="17"/>
    </row>
    <row r="58668" spans="4:80" x14ac:dyDescent="0.2">
      <c r="D58668" s="53"/>
      <c r="E58668" s="53"/>
      <c r="F58668" s="53"/>
      <c r="G58668" s="53"/>
      <c r="BX58668" s="17"/>
      <c r="BY58668" s="17"/>
      <c r="BZ58668" s="17"/>
      <c r="CA58668" s="17"/>
      <c r="CB58668" s="17"/>
    </row>
    <row r="58669" spans="4:80" x14ac:dyDescent="0.2">
      <c r="D58669" s="53"/>
      <c r="E58669" s="53"/>
      <c r="F58669" s="53"/>
      <c r="G58669" s="53"/>
      <c r="BX58669" s="17"/>
      <c r="BY58669" s="17"/>
      <c r="BZ58669" s="17"/>
      <c r="CA58669" s="17"/>
      <c r="CB58669" s="17"/>
    </row>
    <row r="58670" spans="4:80" x14ac:dyDescent="0.2">
      <c r="D58670" s="53"/>
      <c r="E58670" s="53"/>
      <c r="F58670" s="53"/>
      <c r="G58670" s="53"/>
      <c r="BX58670" s="17"/>
      <c r="BY58670" s="17"/>
      <c r="BZ58670" s="17"/>
      <c r="CA58670" s="17"/>
      <c r="CB58670" s="17"/>
    </row>
    <row r="58671" spans="4:80" x14ac:dyDescent="0.2">
      <c r="D58671" s="53"/>
      <c r="E58671" s="53"/>
      <c r="F58671" s="53"/>
      <c r="G58671" s="53"/>
      <c r="BX58671" s="17"/>
      <c r="BY58671" s="17"/>
      <c r="BZ58671" s="17"/>
      <c r="CA58671" s="17"/>
      <c r="CB58671" s="17"/>
    </row>
    <row r="58672" spans="4:80" x14ac:dyDescent="0.2">
      <c r="D58672" s="53"/>
      <c r="E58672" s="53"/>
      <c r="F58672" s="53"/>
      <c r="G58672" s="53"/>
      <c r="BX58672" s="17"/>
      <c r="BY58672" s="17"/>
      <c r="BZ58672" s="17"/>
      <c r="CA58672" s="17"/>
      <c r="CB58672" s="17"/>
    </row>
    <row r="58673" spans="4:80" x14ac:dyDescent="0.2">
      <c r="D58673" s="53"/>
      <c r="E58673" s="53"/>
      <c r="F58673" s="53"/>
      <c r="G58673" s="53"/>
      <c r="BX58673" s="17"/>
      <c r="BY58673" s="17"/>
      <c r="BZ58673" s="17"/>
      <c r="CA58673" s="17"/>
      <c r="CB58673" s="17"/>
    </row>
    <row r="58674" spans="4:80" x14ac:dyDescent="0.2">
      <c r="D58674" s="53"/>
      <c r="E58674" s="53"/>
      <c r="F58674" s="53"/>
      <c r="G58674" s="53"/>
      <c r="BX58674" s="17"/>
      <c r="BY58674" s="17"/>
      <c r="BZ58674" s="17"/>
      <c r="CA58674" s="17"/>
      <c r="CB58674" s="17"/>
    </row>
    <row r="58675" spans="4:80" x14ac:dyDescent="0.2">
      <c r="D58675" s="53"/>
      <c r="E58675" s="53"/>
      <c r="F58675" s="53"/>
      <c r="G58675" s="53"/>
      <c r="BX58675" s="17"/>
      <c r="BY58675" s="17"/>
      <c r="BZ58675" s="17"/>
      <c r="CA58675" s="17"/>
      <c r="CB58675" s="17"/>
    </row>
    <row r="58676" spans="4:80" x14ac:dyDescent="0.2">
      <c r="D58676" s="53"/>
      <c r="E58676" s="53"/>
      <c r="F58676" s="53"/>
      <c r="G58676" s="53"/>
      <c r="BX58676" s="17"/>
      <c r="BY58676" s="17"/>
      <c r="BZ58676" s="17"/>
      <c r="CA58676" s="17"/>
      <c r="CB58676" s="17"/>
    </row>
    <row r="58677" spans="4:80" x14ac:dyDescent="0.2">
      <c r="D58677" s="53"/>
      <c r="E58677" s="53"/>
      <c r="F58677" s="53"/>
      <c r="G58677" s="53"/>
      <c r="BX58677" s="17"/>
      <c r="BY58677" s="17"/>
      <c r="BZ58677" s="17"/>
      <c r="CA58677" s="17"/>
      <c r="CB58677" s="17"/>
    </row>
    <row r="58678" spans="4:80" x14ac:dyDescent="0.2">
      <c r="D58678" s="53"/>
      <c r="E58678" s="53"/>
      <c r="F58678" s="53"/>
      <c r="G58678" s="53"/>
      <c r="BX58678" s="17"/>
      <c r="BY58678" s="17"/>
      <c r="BZ58678" s="17"/>
      <c r="CA58678" s="17"/>
      <c r="CB58678" s="17"/>
    </row>
    <row r="58679" spans="4:80" x14ac:dyDescent="0.2">
      <c r="D58679" s="53"/>
      <c r="E58679" s="53"/>
      <c r="F58679" s="53"/>
      <c r="G58679" s="53"/>
      <c r="BX58679" s="17"/>
      <c r="BY58679" s="17"/>
      <c r="BZ58679" s="17"/>
      <c r="CA58679" s="17"/>
      <c r="CB58679" s="17"/>
    </row>
    <row r="58680" spans="4:80" x14ac:dyDescent="0.2">
      <c r="D58680" s="53"/>
      <c r="E58680" s="53"/>
      <c r="F58680" s="53"/>
      <c r="G58680" s="53"/>
      <c r="BX58680" s="17"/>
      <c r="BY58680" s="17"/>
      <c r="BZ58680" s="17"/>
      <c r="CA58680" s="17"/>
      <c r="CB58680" s="17"/>
    </row>
    <row r="58681" spans="4:80" x14ac:dyDescent="0.2">
      <c r="D58681" s="53"/>
      <c r="E58681" s="53"/>
      <c r="F58681" s="53"/>
      <c r="G58681" s="53"/>
      <c r="BX58681" s="17"/>
      <c r="BY58681" s="17"/>
      <c r="BZ58681" s="17"/>
      <c r="CA58681" s="17"/>
      <c r="CB58681" s="17"/>
    </row>
    <row r="58682" spans="4:80" x14ac:dyDescent="0.2">
      <c r="D58682" s="53"/>
      <c r="E58682" s="53"/>
      <c r="F58682" s="53"/>
      <c r="G58682" s="53"/>
      <c r="BX58682" s="17"/>
      <c r="BY58682" s="17"/>
      <c r="BZ58682" s="17"/>
      <c r="CA58682" s="17"/>
      <c r="CB58682" s="17"/>
    </row>
    <row r="58683" spans="4:80" x14ac:dyDescent="0.2">
      <c r="D58683" s="53"/>
      <c r="E58683" s="53"/>
      <c r="F58683" s="53"/>
      <c r="G58683" s="53"/>
      <c r="BX58683" s="17"/>
      <c r="BY58683" s="17"/>
      <c r="BZ58683" s="17"/>
      <c r="CA58683" s="17"/>
      <c r="CB58683" s="17"/>
    </row>
    <row r="58684" spans="4:80" x14ac:dyDescent="0.2">
      <c r="D58684" s="53"/>
      <c r="E58684" s="53"/>
      <c r="F58684" s="53"/>
      <c r="G58684" s="53"/>
      <c r="BX58684" s="17"/>
      <c r="BY58684" s="17"/>
      <c r="BZ58684" s="17"/>
      <c r="CA58684" s="17"/>
      <c r="CB58684" s="17"/>
    </row>
    <row r="58685" spans="4:80" x14ac:dyDescent="0.2">
      <c r="D58685" s="53"/>
      <c r="E58685" s="53"/>
      <c r="F58685" s="53"/>
      <c r="G58685" s="53"/>
      <c r="BX58685" s="17"/>
      <c r="BY58685" s="17"/>
      <c r="BZ58685" s="17"/>
      <c r="CA58685" s="17"/>
      <c r="CB58685" s="17"/>
    </row>
    <row r="58686" spans="4:80" x14ac:dyDescent="0.2">
      <c r="D58686" s="53"/>
      <c r="E58686" s="53"/>
      <c r="F58686" s="53"/>
      <c r="G58686" s="53"/>
      <c r="BX58686" s="17"/>
      <c r="BY58686" s="17"/>
      <c r="BZ58686" s="17"/>
      <c r="CA58686" s="17"/>
      <c r="CB58686" s="17"/>
    </row>
    <row r="58687" spans="4:80" x14ac:dyDescent="0.2">
      <c r="D58687" s="53"/>
      <c r="E58687" s="53"/>
      <c r="F58687" s="53"/>
      <c r="G58687" s="53"/>
      <c r="BX58687" s="17"/>
      <c r="BY58687" s="17"/>
      <c r="BZ58687" s="17"/>
      <c r="CA58687" s="17"/>
      <c r="CB58687" s="17"/>
    </row>
    <row r="58688" spans="4:80" x14ac:dyDescent="0.2">
      <c r="D58688" s="53"/>
      <c r="E58688" s="53"/>
      <c r="F58688" s="53"/>
      <c r="G58688" s="53"/>
      <c r="BX58688" s="17"/>
      <c r="BY58688" s="17"/>
      <c r="BZ58688" s="17"/>
      <c r="CA58688" s="17"/>
      <c r="CB58688" s="17"/>
    </row>
    <row r="58689" spans="4:80" x14ac:dyDescent="0.2">
      <c r="D58689" s="53"/>
      <c r="E58689" s="53"/>
      <c r="F58689" s="53"/>
      <c r="G58689" s="53"/>
      <c r="BX58689" s="17"/>
      <c r="BY58689" s="17"/>
      <c r="BZ58689" s="17"/>
      <c r="CA58689" s="17"/>
      <c r="CB58689" s="17"/>
    </row>
    <row r="58690" spans="4:80" x14ac:dyDescent="0.2">
      <c r="D58690" s="53"/>
      <c r="E58690" s="53"/>
      <c r="F58690" s="53"/>
      <c r="G58690" s="53"/>
      <c r="BX58690" s="17"/>
      <c r="BY58690" s="17"/>
      <c r="BZ58690" s="17"/>
      <c r="CA58690" s="17"/>
      <c r="CB58690" s="17"/>
    </row>
    <row r="58691" spans="4:80" x14ac:dyDescent="0.2">
      <c r="D58691" s="53"/>
      <c r="E58691" s="53"/>
      <c r="F58691" s="53"/>
      <c r="G58691" s="53"/>
      <c r="BX58691" s="17"/>
      <c r="BY58691" s="17"/>
      <c r="BZ58691" s="17"/>
      <c r="CA58691" s="17"/>
      <c r="CB58691" s="17"/>
    </row>
    <row r="58692" spans="4:80" x14ac:dyDescent="0.2">
      <c r="D58692" s="53"/>
      <c r="E58692" s="53"/>
      <c r="F58692" s="53"/>
      <c r="G58692" s="53"/>
      <c r="BX58692" s="17"/>
      <c r="BY58692" s="17"/>
      <c r="BZ58692" s="17"/>
      <c r="CA58692" s="17"/>
      <c r="CB58692" s="17"/>
    </row>
    <row r="58693" spans="4:80" x14ac:dyDescent="0.2">
      <c r="D58693" s="53"/>
      <c r="E58693" s="53"/>
      <c r="F58693" s="53"/>
      <c r="G58693" s="53"/>
      <c r="BX58693" s="17"/>
      <c r="BY58693" s="17"/>
      <c r="BZ58693" s="17"/>
      <c r="CA58693" s="17"/>
      <c r="CB58693" s="17"/>
    </row>
    <row r="58694" spans="4:80" x14ac:dyDescent="0.2">
      <c r="D58694" s="53"/>
      <c r="E58694" s="53"/>
      <c r="F58694" s="53"/>
      <c r="G58694" s="53"/>
      <c r="BX58694" s="17"/>
      <c r="BY58694" s="17"/>
      <c r="BZ58694" s="17"/>
      <c r="CA58694" s="17"/>
      <c r="CB58694" s="17"/>
    </row>
    <row r="58695" spans="4:80" x14ac:dyDescent="0.2">
      <c r="D58695" s="53"/>
      <c r="E58695" s="53"/>
      <c r="F58695" s="53"/>
      <c r="G58695" s="53"/>
      <c r="BX58695" s="17"/>
      <c r="BY58695" s="17"/>
      <c r="BZ58695" s="17"/>
      <c r="CA58695" s="17"/>
      <c r="CB58695" s="17"/>
    </row>
    <row r="58696" spans="4:80" x14ac:dyDescent="0.2">
      <c r="D58696" s="53"/>
      <c r="E58696" s="53"/>
      <c r="F58696" s="53"/>
      <c r="G58696" s="53"/>
      <c r="BX58696" s="17"/>
      <c r="BY58696" s="17"/>
      <c r="BZ58696" s="17"/>
      <c r="CA58696" s="17"/>
      <c r="CB58696" s="17"/>
    </row>
    <row r="58697" spans="4:80" x14ac:dyDescent="0.2">
      <c r="D58697" s="53"/>
      <c r="E58697" s="53"/>
      <c r="F58697" s="53"/>
      <c r="G58697" s="53"/>
      <c r="BX58697" s="17"/>
      <c r="BY58697" s="17"/>
      <c r="BZ58697" s="17"/>
      <c r="CA58697" s="17"/>
      <c r="CB58697" s="17"/>
    </row>
    <row r="58698" spans="4:80" x14ac:dyDescent="0.2">
      <c r="D58698" s="53"/>
      <c r="E58698" s="53"/>
      <c r="F58698" s="53"/>
      <c r="G58698" s="53"/>
      <c r="BX58698" s="17"/>
      <c r="BY58698" s="17"/>
      <c r="BZ58698" s="17"/>
      <c r="CA58698" s="17"/>
      <c r="CB58698" s="17"/>
    </row>
    <row r="58699" spans="4:80" x14ac:dyDescent="0.2">
      <c r="D58699" s="53"/>
      <c r="E58699" s="53"/>
      <c r="F58699" s="53"/>
      <c r="G58699" s="53"/>
      <c r="BX58699" s="17"/>
      <c r="BY58699" s="17"/>
      <c r="BZ58699" s="17"/>
      <c r="CA58699" s="17"/>
      <c r="CB58699" s="17"/>
    </row>
    <row r="58700" spans="4:80" x14ac:dyDescent="0.2">
      <c r="D58700" s="53"/>
      <c r="E58700" s="53"/>
      <c r="F58700" s="53"/>
      <c r="G58700" s="53"/>
      <c r="BX58700" s="17"/>
      <c r="BY58700" s="17"/>
      <c r="BZ58700" s="17"/>
      <c r="CA58700" s="17"/>
      <c r="CB58700" s="17"/>
    </row>
    <row r="58701" spans="4:80" x14ac:dyDescent="0.2">
      <c r="D58701" s="53"/>
      <c r="E58701" s="53"/>
      <c r="F58701" s="53"/>
      <c r="G58701" s="53"/>
      <c r="BX58701" s="17"/>
      <c r="BY58701" s="17"/>
      <c r="BZ58701" s="17"/>
      <c r="CA58701" s="17"/>
      <c r="CB58701" s="17"/>
    </row>
    <row r="58702" spans="4:80" x14ac:dyDescent="0.2">
      <c r="D58702" s="53"/>
      <c r="E58702" s="53"/>
      <c r="F58702" s="53"/>
      <c r="G58702" s="53"/>
      <c r="BX58702" s="17"/>
      <c r="BY58702" s="17"/>
      <c r="BZ58702" s="17"/>
      <c r="CA58702" s="17"/>
      <c r="CB58702" s="17"/>
    </row>
    <row r="58703" spans="4:80" x14ac:dyDescent="0.2">
      <c r="D58703" s="53"/>
      <c r="E58703" s="53"/>
      <c r="F58703" s="53"/>
      <c r="G58703" s="53"/>
      <c r="BX58703" s="17"/>
      <c r="BY58703" s="17"/>
      <c r="BZ58703" s="17"/>
      <c r="CA58703" s="17"/>
      <c r="CB58703" s="17"/>
    </row>
    <row r="58704" spans="4:80" x14ac:dyDescent="0.2">
      <c r="D58704" s="53"/>
      <c r="E58704" s="53"/>
      <c r="F58704" s="53"/>
      <c r="G58704" s="53"/>
      <c r="BX58704" s="17"/>
      <c r="BY58704" s="17"/>
      <c r="BZ58704" s="17"/>
      <c r="CA58704" s="17"/>
      <c r="CB58704" s="17"/>
    </row>
    <row r="58705" spans="4:80" x14ac:dyDescent="0.2">
      <c r="D58705" s="53"/>
      <c r="E58705" s="53"/>
      <c r="F58705" s="53"/>
      <c r="G58705" s="53"/>
      <c r="BX58705" s="17"/>
      <c r="BY58705" s="17"/>
      <c r="BZ58705" s="17"/>
      <c r="CA58705" s="17"/>
      <c r="CB58705" s="17"/>
    </row>
    <row r="58706" spans="4:80" x14ac:dyDescent="0.2">
      <c r="D58706" s="53"/>
      <c r="E58706" s="53"/>
      <c r="F58706" s="53"/>
      <c r="G58706" s="53"/>
      <c r="BX58706" s="17"/>
      <c r="BY58706" s="17"/>
      <c r="BZ58706" s="17"/>
      <c r="CA58706" s="17"/>
      <c r="CB58706" s="17"/>
    </row>
    <row r="58707" spans="4:80" x14ac:dyDescent="0.2">
      <c r="D58707" s="53"/>
      <c r="E58707" s="53"/>
      <c r="F58707" s="53"/>
      <c r="G58707" s="53"/>
      <c r="BX58707" s="17"/>
      <c r="BY58707" s="17"/>
      <c r="BZ58707" s="17"/>
      <c r="CA58707" s="17"/>
      <c r="CB58707" s="17"/>
    </row>
    <row r="58708" spans="4:80" x14ac:dyDescent="0.2">
      <c r="D58708" s="53"/>
      <c r="E58708" s="53"/>
      <c r="F58708" s="53"/>
      <c r="G58708" s="53"/>
      <c r="BX58708" s="17"/>
      <c r="BY58708" s="17"/>
      <c r="BZ58708" s="17"/>
      <c r="CA58708" s="17"/>
      <c r="CB58708" s="17"/>
    </row>
    <row r="58709" spans="4:80" x14ac:dyDescent="0.2">
      <c r="D58709" s="53"/>
      <c r="E58709" s="53"/>
      <c r="F58709" s="53"/>
      <c r="G58709" s="53"/>
      <c r="BX58709" s="17"/>
      <c r="BY58709" s="17"/>
      <c r="BZ58709" s="17"/>
      <c r="CA58709" s="17"/>
      <c r="CB58709" s="17"/>
    </row>
    <row r="58710" spans="4:80" x14ac:dyDescent="0.2">
      <c r="D58710" s="53"/>
      <c r="E58710" s="53"/>
      <c r="F58710" s="53"/>
      <c r="G58710" s="53"/>
      <c r="BX58710" s="17"/>
      <c r="BY58710" s="17"/>
      <c r="BZ58710" s="17"/>
      <c r="CA58710" s="17"/>
      <c r="CB58710" s="17"/>
    </row>
    <row r="58711" spans="4:80" x14ac:dyDescent="0.2">
      <c r="D58711" s="53"/>
      <c r="E58711" s="53"/>
      <c r="F58711" s="53"/>
      <c r="G58711" s="53"/>
      <c r="BX58711" s="17"/>
      <c r="BY58711" s="17"/>
      <c r="BZ58711" s="17"/>
      <c r="CA58711" s="17"/>
      <c r="CB58711" s="17"/>
    </row>
    <row r="58712" spans="4:80" x14ac:dyDescent="0.2">
      <c r="D58712" s="53"/>
      <c r="E58712" s="53"/>
      <c r="F58712" s="53"/>
      <c r="G58712" s="53"/>
      <c r="BX58712" s="17"/>
      <c r="BY58712" s="17"/>
      <c r="BZ58712" s="17"/>
      <c r="CA58712" s="17"/>
      <c r="CB58712" s="17"/>
    </row>
    <row r="58713" spans="4:80" x14ac:dyDescent="0.2">
      <c r="D58713" s="53"/>
      <c r="E58713" s="53"/>
      <c r="F58713" s="53"/>
      <c r="G58713" s="53"/>
      <c r="BX58713" s="17"/>
      <c r="BY58713" s="17"/>
      <c r="BZ58713" s="17"/>
      <c r="CA58713" s="17"/>
      <c r="CB58713" s="17"/>
    </row>
    <row r="58714" spans="4:80" x14ac:dyDescent="0.2">
      <c r="D58714" s="53"/>
      <c r="E58714" s="53"/>
      <c r="F58714" s="53"/>
      <c r="G58714" s="53"/>
      <c r="BX58714" s="17"/>
      <c r="BY58714" s="17"/>
      <c r="BZ58714" s="17"/>
      <c r="CA58714" s="17"/>
      <c r="CB58714" s="17"/>
    </row>
    <row r="58715" spans="4:80" x14ac:dyDescent="0.2">
      <c r="D58715" s="53"/>
      <c r="E58715" s="53"/>
      <c r="F58715" s="53"/>
      <c r="G58715" s="53"/>
      <c r="BX58715" s="17"/>
      <c r="BY58715" s="17"/>
      <c r="BZ58715" s="17"/>
      <c r="CA58715" s="17"/>
      <c r="CB58715" s="17"/>
    </row>
    <row r="58716" spans="4:80" x14ac:dyDescent="0.2">
      <c r="D58716" s="53"/>
      <c r="E58716" s="53"/>
      <c r="F58716" s="53"/>
      <c r="G58716" s="53"/>
      <c r="BX58716" s="17"/>
      <c r="BY58716" s="17"/>
      <c r="BZ58716" s="17"/>
      <c r="CA58716" s="17"/>
      <c r="CB58716" s="17"/>
    </row>
    <row r="58717" spans="4:80" x14ac:dyDescent="0.2">
      <c r="D58717" s="53"/>
      <c r="E58717" s="53"/>
      <c r="F58717" s="53"/>
      <c r="G58717" s="53"/>
      <c r="BX58717" s="17"/>
      <c r="BY58717" s="17"/>
      <c r="BZ58717" s="17"/>
      <c r="CA58717" s="17"/>
      <c r="CB58717" s="17"/>
    </row>
    <row r="58718" spans="4:80" x14ac:dyDescent="0.2">
      <c r="D58718" s="53"/>
      <c r="E58718" s="53"/>
      <c r="F58718" s="53"/>
      <c r="G58718" s="53"/>
      <c r="BX58718" s="17"/>
      <c r="BY58718" s="17"/>
      <c r="BZ58718" s="17"/>
      <c r="CA58718" s="17"/>
      <c r="CB58718" s="17"/>
    </row>
    <row r="58719" spans="4:80" x14ac:dyDescent="0.2">
      <c r="D58719" s="53"/>
      <c r="E58719" s="53"/>
      <c r="F58719" s="53"/>
      <c r="G58719" s="53"/>
      <c r="BX58719" s="17"/>
      <c r="BY58719" s="17"/>
      <c r="BZ58719" s="17"/>
      <c r="CA58719" s="17"/>
      <c r="CB58719" s="17"/>
    </row>
    <row r="58720" spans="4:80" x14ac:dyDescent="0.2">
      <c r="D58720" s="53"/>
      <c r="E58720" s="53"/>
      <c r="F58720" s="53"/>
      <c r="G58720" s="53"/>
      <c r="BX58720" s="17"/>
      <c r="BY58720" s="17"/>
      <c r="BZ58720" s="17"/>
      <c r="CA58720" s="17"/>
      <c r="CB58720" s="17"/>
    </row>
    <row r="58721" spans="4:80" x14ac:dyDescent="0.2">
      <c r="D58721" s="53"/>
      <c r="E58721" s="53"/>
      <c r="F58721" s="53"/>
      <c r="G58721" s="53"/>
      <c r="BX58721" s="17"/>
      <c r="BY58721" s="17"/>
      <c r="BZ58721" s="17"/>
      <c r="CA58721" s="17"/>
      <c r="CB58721" s="17"/>
    </row>
    <row r="58722" spans="4:80" x14ac:dyDescent="0.2">
      <c r="D58722" s="53"/>
      <c r="E58722" s="53"/>
      <c r="F58722" s="53"/>
      <c r="G58722" s="53"/>
      <c r="BX58722" s="17"/>
      <c r="BY58722" s="17"/>
      <c r="BZ58722" s="17"/>
      <c r="CA58722" s="17"/>
      <c r="CB58722" s="17"/>
    </row>
    <row r="58723" spans="4:80" x14ac:dyDescent="0.2">
      <c r="D58723" s="53"/>
      <c r="E58723" s="53"/>
      <c r="F58723" s="53"/>
      <c r="G58723" s="53"/>
      <c r="BX58723" s="17"/>
      <c r="BY58723" s="17"/>
      <c r="BZ58723" s="17"/>
      <c r="CA58723" s="17"/>
      <c r="CB58723" s="17"/>
    </row>
    <row r="58724" spans="4:80" x14ac:dyDescent="0.2">
      <c r="D58724" s="53"/>
      <c r="E58724" s="53"/>
      <c r="F58724" s="53"/>
      <c r="G58724" s="53"/>
      <c r="BX58724" s="17"/>
      <c r="BY58724" s="17"/>
      <c r="BZ58724" s="17"/>
      <c r="CA58724" s="17"/>
      <c r="CB58724" s="17"/>
    </row>
    <row r="58725" spans="4:80" x14ac:dyDescent="0.2">
      <c r="D58725" s="53"/>
      <c r="E58725" s="53"/>
      <c r="F58725" s="53"/>
      <c r="G58725" s="53"/>
      <c r="BX58725" s="17"/>
      <c r="BY58725" s="17"/>
      <c r="BZ58725" s="17"/>
      <c r="CA58725" s="17"/>
      <c r="CB58725" s="17"/>
    </row>
    <row r="58726" spans="4:80" x14ac:dyDescent="0.2">
      <c r="D58726" s="53"/>
      <c r="E58726" s="53"/>
      <c r="F58726" s="53"/>
      <c r="G58726" s="53"/>
      <c r="BX58726" s="17"/>
      <c r="BY58726" s="17"/>
      <c r="BZ58726" s="17"/>
      <c r="CA58726" s="17"/>
      <c r="CB58726" s="17"/>
    </row>
    <row r="58727" spans="4:80" x14ac:dyDescent="0.2">
      <c r="D58727" s="53"/>
      <c r="E58727" s="53"/>
      <c r="F58727" s="53"/>
      <c r="G58727" s="53"/>
      <c r="BX58727" s="17"/>
      <c r="BY58727" s="17"/>
      <c r="BZ58727" s="17"/>
      <c r="CA58727" s="17"/>
      <c r="CB58727" s="17"/>
    </row>
    <row r="58728" spans="4:80" x14ac:dyDescent="0.2">
      <c r="D58728" s="53"/>
      <c r="E58728" s="53"/>
      <c r="F58728" s="53"/>
      <c r="G58728" s="53"/>
      <c r="BX58728" s="17"/>
      <c r="BY58728" s="17"/>
      <c r="BZ58728" s="17"/>
      <c r="CA58728" s="17"/>
      <c r="CB58728" s="17"/>
    </row>
    <row r="58729" spans="4:80" x14ac:dyDescent="0.2">
      <c r="D58729" s="53"/>
      <c r="E58729" s="53"/>
      <c r="F58729" s="53"/>
      <c r="G58729" s="53"/>
      <c r="BX58729" s="17"/>
      <c r="BY58729" s="17"/>
      <c r="BZ58729" s="17"/>
      <c r="CA58729" s="17"/>
      <c r="CB58729" s="17"/>
    </row>
    <row r="58730" spans="4:80" x14ac:dyDescent="0.2">
      <c r="D58730" s="53"/>
      <c r="E58730" s="53"/>
      <c r="F58730" s="53"/>
      <c r="G58730" s="53"/>
      <c r="BX58730" s="17"/>
      <c r="BY58730" s="17"/>
      <c r="BZ58730" s="17"/>
      <c r="CA58730" s="17"/>
      <c r="CB58730" s="17"/>
    </row>
    <row r="58731" spans="4:80" x14ac:dyDescent="0.2">
      <c r="D58731" s="53"/>
      <c r="E58731" s="53"/>
      <c r="F58731" s="53"/>
      <c r="G58731" s="53"/>
      <c r="BX58731" s="17"/>
      <c r="BY58731" s="17"/>
      <c r="BZ58731" s="17"/>
      <c r="CA58731" s="17"/>
      <c r="CB58731" s="17"/>
    </row>
    <row r="58732" spans="4:80" x14ac:dyDescent="0.2">
      <c r="D58732" s="53"/>
      <c r="E58732" s="53"/>
      <c r="F58732" s="53"/>
      <c r="G58732" s="53"/>
      <c r="BX58732" s="17"/>
      <c r="BY58732" s="17"/>
      <c r="BZ58732" s="17"/>
      <c r="CA58732" s="17"/>
      <c r="CB58732" s="17"/>
    </row>
    <row r="58733" spans="4:80" x14ac:dyDescent="0.2">
      <c r="D58733" s="53"/>
      <c r="E58733" s="53"/>
      <c r="F58733" s="53"/>
      <c r="G58733" s="53"/>
      <c r="BX58733" s="17"/>
      <c r="BY58733" s="17"/>
      <c r="BZ58733" s="17"/>
      <c r="CA58733" s="17"/>
      <c r="CB58733" s="17"/>
    </row>
    <row r="58734" spans="4:80" x14ac:dyDescent="0.2">
      <c r="D58734" s="53"/>
      <c r="E58734" s="53"/>
      <c r="F58734" s="53"/>
      <c r="G58734" s="53"/>
      <c r="BX58734" s="17"/>
      <c r="BY58734" s="17"/>
      <c r="BZ58734" s="17"/>
      <c r="CA58734" s="17"/>
      <c r="CB58734" s="17"/>
    </row>
    <row r="58735" spans="4:80" x14ac:dyDescent="0.2">
      <c r="D58735" s="53"/>
      <c r="E58735" s="53"/>
      <c r="F58735" s="53"/>
      <c r="G58735" s="53"/>
      <c r="BX58735" s="17"/>
      <c r="BY58735" s="17"/>
      <c r="BZ58735" s="17"/>
      <c r="CA58735" s="17"/>
      <c r="CB58735" s="17"/>
    </row>
    <row r="58736" spans="4:80" x14ac:dyDescent="0.2">
      <c r="D58736" s="53"/>
      <c r="E58736" s="53"/>
      <c r="F58736" s="53"/>
      <c r="G58736" s="53"/>
      <c r="BX58736" s="17"/>
      <c r="BY58736" s="17"/>
      <c r="BZ58736" s="17"/>
      <c r="CA58736" s="17"/>
      <c r="CB58736" s="17"/>
    </row>
    <row r="58737" spans="4:80" x14ac:dyDescent="0.2">
      <c r="D58737" s="53"/>
      <c r="E58737" s="53"/>
      <c r="F58737" s="53"/>
      <c r="G58737" s="53"/>
      <c r="BX58737" s="17"/>
      <c r="BY58737" s="17"/>
      <c r="BZ58737" s="17"/>
      <c r="CA58737" s="17"/>
      <c r="CB58737" s="17"/>
    </row>
    <row r="58738" spans="4:80" x14ac:dyDescent="0.2">
      <c r="D58738" s="53"/>
      <c r="E58738" s="53"/>
      <c r="F58738" s="53"/>
      <c r="G58738" s="53"/>
      <c r="BX58738" s="17"/>
      <c r="BY58738" s="17"/>
      <c r="BZ58738" s="17"/>
      <c r="CA58738" s="17"/>
      <c r="CB58738" s="17"/>
    </row>
    <row r="58739" spans="4:80" x14ac:dyDescent="0.2">
      <c r="D58739" s="53"/>
      <c r="E58739" s="53"/>
      <c r="F58739" s="53"/>
      <c r="G58739" s="53"/>
      <c r="BX58739" s="17"/>
      <c r="BY58739" s="17"/>
      <c r="BZ58739" s="17"/>
      <c r="CA58739" s="17"/>
      <c r="CB58739" s="17"/>
    </row>
    <row r="58740" spans="4:80" x14ac:dyDescent="0.2">
      <c r="D58740" s="53"/>
      <c r="E58740" s="53"/>
      <c r="F58740" s="53"/>
      <c r="G58740" s="53"/>
      <c r="BX58740" s="17"/>
      <c r="BY58740" s="17"/>
      <c r="BZ58740" s="17"/>
      <c r="CA58740" s="17"/>
      <c r="CB58740" s="17"/>
    </row>
    <row r="58741" spans="4:80" x14ac:dyDescent="0.2">
      <c r="D58741" s="53"/>
      <c r="E58741" s="53"/>
      <c r="F58741" s="53"/>
      <c r="G58741" s="53"/>
      <c r="BX58741" s="17"/>
      <c r="BY58741" s="17"/>
      <c r="BZ58741" s="17"/>
      <c r="CA58741" s="17"/>
      <c r="CB58741" s="17"/>
    </row>
    <row r="58742" spans="4:80" x14ac:dyDescent="0.2">
      <c r="D58742" s="53"/>
      <c r="E58742" s="53"/>
      <c r="F58742" s="53"/>
      <c r="G58742" s="53"/>
      <c r="BX58742" s="17"/>
      <c r="BY58742" s="17"/>
      <c r="BZ58742" s="17"/>
      <c r="CA58742" s="17"/>
      <c r="CB58742" s="17"/>
    </row>
    <row r="58743" spans="4:80" x14ac:dyDescent="0.2">
      <c r="D58743" s="53"/>
      <c r="E58743" s="53"/>
      <c r="F58743" s="53"/>
      <c r="G58743" s="53"/>
      <c r="BX58743" s="17"/>
      <c r="BY58743" s="17"/>
      <c r="BZ58743" s="17"/>
      <c r="CA58743" s="17"/>
      <c r="CB58743" s="17"/>
    </row>
    <row r="58744" spans="4:80" x14ac:dyDescent="0.2">
      <c r="D58744" s="53"/>
      <c r="E58744" s="53"/>
      <c r="F58744" s="53"/>
      <c r="G58744" s="53"/>
      <c r="BX58744" s="17"/>
      <c r="BY58744" s="17"/>
      <c r="BZ58744" s="17"/>
      <c r="CA58744" s="17"/>
      <c r="CB58744" s="17"/>
    </row>
    <row r="58745" spans="4:80" x14ac:dyDescent="0.2">
      <c r="D58745" s="53"/>
      <c r="E58745" s="53"/>
      <c r="F58745" s="53"/>
      <c r="G58745" s="53"/>
      <c r="BX58745" s="17"/>
      <c r="BY58745" s="17"/>
      <c r="BZ58745" s="17"/>
      <c r="CA58745" s="17"/>
      <c r="CB58745" s="17"/>
    </row>
    <row r="58746" spans="4:80" x14ac:dyDescent="0.2">
      <c r="D58746" s="53"/>
      <c r="E58746" s="53"/>
      <c r="F58746" s="53"/>
      <c r="G58746" s="53"/>
      <c r="BX58746" s="17"/>
      <c r="BY58746" s="17"/>
      <c r="BZ58746" s="17"/>
      <c r="CA58746" s="17"/>
      <c r="CB58746" s="17"/>
    </row>
    <row r="58747" spans="4:80" x14ac:dyDescent="0.2">
      <c r="D58747" s="53"/>
      <c r="E58747" s="53"/>
      <c r="F58747" s="53"/>
      <c r="G58747" s="53"/>
      <c r="BX58747" s="17"/>
      <c r="BY58747" s="17"/>
      <c r="BZ58747" s="17"/>
      <c r="CA58747" s="17"/>
      <c r="CB58747" s="17"/>
    </row>
    <row r="58748" spans="4:80" x14ac:dyDescent="0.2">
      <c r="D58748" s="53"/>
      <c r="E58748" s="53"/>
      <c r="F58748" s="53"/>
      <c r="G58748" s="53"/>
      <c r="BX58748" s="17"/>
      <c r="BY58748" s="17"/>
      <c r="BZ58748" s="17"/>
      <c r="CA58748" s="17"/>
      <c r="CB58748" s="17"/>
    </row>
    <row r="58749" spans="4:80" x14ac:dyDescent="0.2">
      <c r="D58749" s="53"/>
      <c r="E58749" s="53"/>
      <c r="F58749" s="53"/>
      <c r="G58749" s="53"/>
      <c r="BX58749" s="17"/>
      <c r="BY58749" s="17"/>
      <c r="BZ58749" s="17"/>
      <c r="CA58749" s="17"/>
      <c r="CB58749" s="17"/>
    </row>
    <row r="58750" spans="4:80" x14ac:dyDescent="0.2">
      <c r="D58750" s="53"/>
      <c r="E58750" s="53"/>
      <c r="F58750" s="53"/>
      <c r="G58750" s="53"/>
      <c r="BX58750" s="17"/>
      <c r="BY58750" s="17"/>
      <c r="BZ58750" s="17"/>
      <c r="CA58750" s="17"/>
      <c r="CB58750" s="17"/>
    </row>
    <row r="58751" spans="4:80" x14ac:dyDescent="0.2">
      <c r="D58751" s="53"/>
      <c r="E58751" s="53"/>
      <c r="F58751" s="53"/>
      <c r="G58751" s="53"/>
      <c r="BX58751" s="17"/>
      <c r="BY58751" s="17"/>
      <c r="BZ58751" s="17"/>
      <c r="CA58751" s="17"/>
      <c r="CB58751" s="17"/>
    </row>
    <row r="58752" spans="4:80" x14ac:dyDescent="0.2">
      <c r="D58752" s="53"/>
      <c r="E58752" s="53"/>
      <c r="F58752" s="53"/>
      <c r="G58752" s="53"/>
      <c r="BX58752" s="17"/>
      <c r="BY58752" s="17"/>
      <c r="BZ58752" s="17"/>
      <c r="CA58752" s="17"/>
      <c r="CB58752" s="17"/>
    </row>
    <row r="58753" spans="4:80" x14ac:dyDescent="0.2">
      <c r="D58753" s="53"/>
      <c r="E58753" s="53"/>
      <c r="F58753" s="53"/>
      <c r="G58753" s="53"/>
      <c r="BX58753" s="17"/>
      <c r="BY58753" s="17"/>
      <c r="BZ58753" s="17"/>
      <c r="CA58753" s="17"/>
      <c r="CB58753" s="17"/>
    </row>
    <row r="58754" spans="4:80" x14ac:dyDescent="0.2">
      <c r="D58754" s="53"/>
      <c r="E58754" s="53"/>
      <c r="F58754" s="53"/>
      <c r="G58754" s="53"/>
      <c r="BX58754" s="17"/>
      <c r="BY58754" s="17"/>
      <c r="BZ58754" s="17"/>
      <c r="CA58754" s="17"/>
      <c r="CB58754" s="17"/>
    </row>
    <row r="58755" spans="4:80" x14ac:dyDescent="0.2">
      <c r="D58755" s="53"/>
      <c r="E58755" s="53"/>
      <c r="F58755" s="53"/>
      <c r="G58755" s="53"/>
      <c r="BX58755" s="17"/>
      <c r="BY58755" s="17"/>
      <c r="BZ58755" s="17"/>
      <c r="CA58755" s="17"/>
      <c r="CB58755" s="17"/>
    </row>
    <row r="58756" spans="4:80" x14ac:dyDescent="0.2">
      <c r="D58756" s="53"/>
      <c r="E58756" s="53"/>
      <c r="F58756" s="53"/>
      <c r="G58756" s="53"/>
      <c r="BX58756" s="17"/>
      <c r="BY58756" s="17"/>
      <c r="BZ58756" s="17"/>
      <c r="CA58756" s="17"/>
      <c r="CB58756" s="17"/>
    </row>
    <row r="58757" spans="4:80" x14ac:dyDescent="0.2">
      <c r="D58757" s="53"/>
      <c r="E58757" s="53"/>
      <c r="F58757" s="53"/>
      <c r="G58757" s="53"/>
      <c r="BX58757" s="17"/>
      <c r="BY58757" s="17"/>
      <c r="BZ58757" s="17"/>
      <c r="CA58757" s="17"/>
      <c r="CB58757" s="17"/>
    </row>
    <row r="58758" spans="4:80" x14ac:dyDescent="0.2">
      <c r="D58758" s="53"/>
      <c r="E58758" s="53"/>
      <c r="F58758" s="53"/>
      <c r="G58758" s="53"/>
      <c r="BX58758" s="17"/>
      <c r="BY58758" s="17"/>
      <c r="BZ58758" s="17"/>
      <c r="CA58758" s="17"/>
      <c r="CB58758" s="17"/>
    </row>
    <row r="58759" spans="4:80" x14ac:dyDescent="0.2">
      <c r="D58759" s="53"/>
      <c r="E58759" s="53"/>
      <c r="F58759" s="53"/>
      <c r="G58759" s="53"/>
      <c r="BX58759" s="17"/>
      <c r="BY58759" s="17"/>
      <c r="BZ58759" s="17"/>
      <c r="CA58759" s="17"/>
      <c r="CB58759" s="17"/>
    </row>
    <row r="58760" spans="4:80" x14ac:dyDescent="0.2">
      <c r="D58760" s="53"/>
      <c r="E58760" s="53"/>
      <c r="F58760" s="53"/>
      <c r="G58760" s="53"/>
      <c r="BX58760" s="17"/>
      <c r="BY58760" s="17"/>
      <c r="BZ58760" s="17"/>
      <c r="CA58760" s="17"/>
      <c r="CB58760" s="17"/>
    </row>
    <row r="58761" spans="4:80" x14ac:dyDescent="0.2">
      <c r="D58761" s="53"/>
      <c r="E58761" s="53"/>
      <c r="F58761" s="53"/>
      <c r="G58761" s="53"/>
      <c r="BX58761" s="17"/>
      <c r="BY58761" s="17"/>
      <c r="BZ58761" s="17"/>
      <c r="CA58761" s="17"/>
      <c r="CB58761" s="17"/>
    </row>
    <row r="58762" spans="4:80" x14ac:dyDescent="0.2">
      <c r="D58762" s="53"/>
      <c r="E58762" s="53"/>
      <c r="F58762" s="53"/>
      <c r="G58762" s="53"/>
      <c r="BX58762" s="17"/>
      <c r="BY58762" s="17"/>
      <c r="BZ58762" s="17"/>
      <c r="CA58762" s="17"/>
      <c r="CB58762" s="17"/>
    </row>
    <row r="58763" spans="4:80" x14ac:dyDescent="0.2">
      <c r="D58763" s="53"/>
      <c r="E58763" s="53"/>
      <c r="F58763" s="53"/>
      <c r="G58763" s="53"/>
      <c r="BX58763" s="17"/>
      <c r="BY58763" s="17"/>
      <c r="BZ58763" s="17"/>
      <c r="CA58763" s="17"/>
      <c r="CB58763" s="17"/>
    </row>
    <row r="58764" spans="4:80" x14ac:dyDescent="0.2">
      <c r="D58764" s="53"/>
      <c r="E58764" s="53"/>
      <c r="F58764" s="53"/>
      <c r="G58764" s="53"/>
      <c r="BX58764" s="17"/>
      <c r="BY58764" s="17"/>
      <c r="BZ58764" s="17"/>
      <c r="CA58764" s="17"/>
      <c r="CB58764" s="17"/>
    </row>
    <row r="58765" spans="4:80" x14ac:dyDescent="0.2">
      <c r="D58765" s="53"/>
      <c r="E58765" s="53"/>
      <c r="F58765" s="53"/>
      <c r="G58765" s="53"/>
      <c r="BX58765" s="17"/>
      <c r="BY58765" s="17"/>
      <c r="BZ58765" s="17"/>
      <c r="CA58765" s="17"/>
      <c r="CB58765" s="17"/>
    </row>
    <row r="58766" spans="4:80" x14ac:dyDescent="0.2">
      <c r="D58766" s="53"/>
      <c r="E58766" s="53"/>
      <c r="F58766" s="53"/>
      <c r="G58766" s="53"/>
      <c r="BX58766" s="17"/>
      <c r="BY58766" s="17"/>
      <c r="BZ58766" s="17"/>
      <c r="CA58766" s="17"/>
      <c r="CB58766" s="17"/>
    </row>
    <row r="58767" spans="4:80" x14ac:dyDescent="0.2">
      <c r="D58767" s="53"/>
      <c r="E58767" s="53"/>
      <c r="F58767" s="53"/>
      <c r="G58767" s="53"/>
      <c r="BX58767" s="17"/>
      <c r="BY58767" s="17"/>
      <c r="BZ58767" s="17"/>
      <c r="CA58767" s="17"/>
      <c r="CB58767" s="17"/>
    </row>
    <row r="58768" spans="4:80" x14ac:dyDescent="0.2">
      <c r="D58768" s="53"/>
      <c r="E58768" s="53"/>
      <c r="F58768" s="53"/>
      <c r="G58768" s="53"/>
      <c r="BX58768" s="17"/>
      <c r="BY58768" s="17"/>
      <c r="BZ58768" s="17"/>
      <c r="CA58768" s="17"/>
      <c r="CB58768" s="17"/>
    </row>
    <row r="58769" spans="4:80" x14ac:dyDescent="0.2">
      <c r="D58769" s="53"/>
      <c r="E58769" s="53"/>
      <c r="F58769" s="53"/>
      <c r="G58769" s="53"/>
      <c r="BX58769" s="17"/>
      <c r="BY58769" s="17"/>
      <c r="BZ58769" s="17"/>
      <c r="CA58769" s="17"/>
      <c r="CB58769" s="17"/>
    </row>
    <row r="58770" spans="4:80" x14ac:dyDescent="0.2">
      <c r="D58770" s="53"/>
      <c r="E58770" s="53"/>
      <c r="F58770" s="53"/>
      <c r="G58770" s="53"/>
      <c r="BX58770" s="17"/>
      <c r="BY58770" s="17"/>
      <c r="BZ58770" s="17"/>
      <c r="CA58770" s="17"/>
      <c r="CB58770" s="17"/>
    </row>
    <row r="58771" spans="4:80" x14ac:dyDescent="0.2">
      <c r="D58771" s="53"/>
      <c r="E58771" s="53"/>
      <c r="F58771" s="53"/>
      <c r="G58771" s="53"/>
      <c r="BX58771" s="17"/>
      <c r="BY58771" s="17"/>
      <c r="BZ58771" s="17"/>
      <c r="CA58771" s="17"/>
      <c r="CB58771" s="17"/>
    </row>
    <row r="58772" spans="4:80" x14ac:dyDescent="0.2">
      <c r="D58772" s="53"/>
      <c r="E58772" s="53"/>
      <c r="F58772" s="53"/>
      <c r="G58772" s="53"/>
      <c r="BX58772" s="17"/>
      <c r="BY58772" s="17"/>
      <c r="BZ58772" s="17"/>
      <c r="CA58772" s="17"/>
      <c r="CB58772" s="17"/>
    </row>
    <row r="58773" spans="4:80" x14ac:dyDescent="0.2">
      <c r="D58773" s="53"/>
      <c r="E58773" s="53"/>
      <c r="F58773" s="53"/>
      <c r="G58773" s="53"/>
      <c r="BX58773" s="17"/>
      <c r="BY58773" s="17"/>
      <c r="BZ58773" s="17"/>
      <c r="CA58773" s="17"/>
      <c r="CB58773" s="17"/>
    </row>
    <row r="58774" spans="4:80" x14ac:dyDescent="0.2">
      <c r="D58774" s="53"/>
      <c r="E58774" s="53"/>
      <c r="F58774" s="53"/>
      <c r="G58774" s="53"/>
      <c r="BX58774" s="17"/>
      <c r="BY58774" s="17"/>
      <c r="BZ58774" s="17"/>
      <c r="CA58774" s="17"/>
      <c r="CB58774" s="17"/>
    </row>
    <row r="58775" spans="4:80" x14ac:dyDescent="0.2">
      <c r="D58775" s="53"/>
      <c r="E58775" s="53"/>
      <c r="F58775" s="53"/>
      <c r="G58775" s="53"/>
      <c r="BX58775" s="17"/>
      <c r="BY58775" s="17"/>
      <c r="BZ58775" s="17"/>
      <c r="CA58775" s="17"/>
      <c r="CB58775" s="17"/>
    </row>
    <row r="58776" spans="4:80" x14ac:dyDescent="0.2">
      <c r="D58776" s="53"/>
      <c r="E58776" s="53"/>
      <c r="F58776" s="53"/>
      <c r="G58776" s="53"/>
      <c r="BX58776" s="17"/>
      <c r="BY58776" s="17"/>
      <c r="BZ58776" s="17"/>
      <c r="CA58776" s="17"/>
      <c r="CB58776" s="17"/>
    </row>
    <row r="58777" spans="4:80" x14ac:dyDescent="0.2">
      <c r="D58777" s="53"/>
      <c r="E58777" s="53"/>
      <c r="F58777" s="53"/>
      <c r="G58777" s="53"/>
      <c r="BX58777" s="17"/>
      <c r="BY58777" s="17"/>
      <c r="BZ58777" s="17"/>
      <c r="CA58777" s="17"/>
      <c r="CB58777" s="17"/>
    </row>
    <row r="58778" spans="4:80" x14ac:dyDescent="0.2">
      <c r="D58778" s="53"/>
      <c r="E58778" s="53"/>
      <c r="F58778" s="53"/>
      <c r="G58778" s="53"/>
      <c r="BX58778" s="17"/>
      <c r="BY58778" s="17"/>
      <c r="BZ58778" s="17"/>
      <c r="CA58778" s="17"/>
      <c r="CB58778" s="17"/>
    </row>
    <row r="58779" spans="4:80" x14ac:dyDescent="0.2">
      <c r="D58779" s="53"/>
      <c r="E58779" s="53"/>
      <c r="F58779" s="53"/>
      <c r="G58779" s="53"/>
      <c r="BX58779" s="17"/>
      <c r="BY58779" s="17"/>
      <c r="BZ58779" s="17"/>
      <c r="CA58779" s="17"/>
      <c r="CB58779" s="17"/>
    </row>
    <row r="58780" spans="4:80" x14ac:dyDescent="0.2">
      <c r="D58780" s="53"/>
      <c r="E58780" s="53"/>
      <c r="F58780" s="53"/>
      <c r="G58780" s="53"/>
      <c r="BX58780" s="17"/>
      <c r="BY58780" s="17"/>
      <c r="BZ58780" s="17"/>
      <c r="CA58780" s="17"/>
      <c r="CB58780" s="17"/>
    </row>
    <row r="58781" spans="4:80" x14ac:dyDescent="0.2">
      <c r="D58781" s="53"/>
      <c r="E58781" s="53"/>
      <c r="F58781" s="53"/>
      <c r="G58781" s="53"/>
      <c r="BX58781" s="17"/>
      <c r="BY58781" s="17"/>
      <c r="BZ58781" s="17"/>
      <c r="CA58781" s="17"/>
      <c r="CB58781" s="17"/>
    </row>
    <row r="58782" spans="4:80" x14ac:dyDescent="0.2">
      <c r="D58782" s="53"/>
      <c r="E58782" s="53"/>
      <c r="F58782" s="53"/>
      <c r="G58782" s="53"/>
      <c r="BX58782" s="17"/>
      <c r="BY58782" s="17"/>
      <c r="BZ58782" s="17"/>
      <c r="CA58782" s="17"/>
      <c r="CB58782" s="17"/>
    </row>
    <row r="58783" spans="4:80" x14ac:dyDescent="0.2">
      <c r="D58783" s="53"/>
      <c r="E58783" s="53"/>
      <c r="F58783" s="53"/>
      <c r="G58783" s="53"/>
      <c r="BX58783" s="17"/>
      <c r="BY58783" s="17"/>
      <c r="BZ58783" s="17"/>
      <c r="CA58783" s="17"/>
      <c r="CB58783" s="17"/>
    </row>
    <row r="58784" spans="4:80" x14ac:dyDescent="0.2">
      <c r="D58784" s="53"/>
      <c r="E58784" s="53"/>
      <c r="F58784" s="53"/>
      <c r="G58784" s="53"/>
      <c r="BX58784" s="17"/>
      <c r="BY58784" s="17"/>
      <c r="BZ58784" s="17"/>
      <c r="CA58784" s="17"/>
      <c r="CB58784" s="17"/>
    </row>
    <row r="58785" spans="4:80" x14ac:dyDescent="0.2">
      <c r="D58785" s="53"/>
      <c r="E58785" s="53"/>
      <c r="F58785" s="53"/>
      <c r="G58785" s="53"/>
      <c r="BX58785" s="17"/>
      <c r="BY58785" s="17"/>
      <c r="BZ58785" s="17"/>
      <c r="CA58785" s="17"/>
      <c r="CB58785" s="17"/>
    </row>
    <row r="58786" spans="4:80" x14ac:dyDescent="0.2">
      <c r="D58786" s="53"/>
      <c r="E58786" s="53"/>
      <c r="F58786" s="53"/>
      <c r="G58786" s="53"/>
      <c r="BX58786" s="17"/>
      <c r="BY58786" s="17"/>
      <c r="BZ58786" s="17"/>
      <c r="CA58786" s="17"/>
      <c r="CB58786" s="17"/>
    </row>
    <row r="58787" spans="4:80" x14ac:dyDescent="0.2">
      <c r="D58787" s="53"/>
      <c r="E58787" s="53"/>
      <c r="F58787" s="53"/>
      <c r="G58787" s="53"/>
      <c r="BX58787" s="17"/>
      <c r="BY58787" s="17"/>
      <c r="BZ58787" s="17"/>
      <c r="CA58787" s="17"/>
      <c r="CB58787" s="17"/>
    </row>
    <row r="58788" spans="4:80" x14ac:dyDescent="0.2">
      <c r="D58788" s="53"/>
      <c r="E58788" s="53"/>
      <c r="F58788" s="53"/>
      <c r="G58788" s="53"/>
      <c r="BX58788" s="17"/>
      <c r="BY58788" s="17"/>
      <c r="BZ58788" s="17"/>
      <c r="CA58788" s="17"/>
      <c r="CB58788" s="17"/>
    </row>
    <row r="58789" spans="4:80" x14ac:dyDescent="0.2">
      <c r="D58789" s="53"/>
      <c r="E58789" s="53"/>
      <c r="F58789" s="53"/>
      <c r="G58789" s="53"/>
      <c r="BX58789" s="17"/>
      <c r="BY58789" s="17"/>
      <c r="BZ58789" s="17"/>
      <c r="CA58789" s="17"/>
      <c r="CB58789" s="17"/>
    </row>
    <row r="58790" spans="4:80" x14ac:dyDescent="0.2">
      <c r="D58790" s="53"/>
      <c r="E58790" s="53"/>
      <c r="F58790" s="53"/>
      <c r="G58790" s="53"/>
      <c r="BX58790" s="17"/>
      <c r="BY58790" s="17"/>
      <c r="BZ58790" s="17"/>
      <c r="CA58790" s="17"/>
      <c r="CB58790" s="17"/>
    </row>
    <row r="58791" spans="4:80" x14ac:dyDescent="0.2">
      <c r="D58791" s="53"/>
      <c r="E58791" s="53"/>
      <c r="F58791" s="53"/>
      <c r="G58791" s="53"/>
      <c r="BX58791" s="17"/>
      <c r="BY58791" s="17"/>
      <c r="BZ58791" s="17"/>
      <c r="CA58791" s="17"/>
      <c r="CB58791" s="17"/>
    </row>
    <row r="58792" spans="4:80" x14ac:dyDescent="0.2">
      <c r="D58792" s="53"/>
      <c r="E58792" s="53"/>
      <c r="F58792" s="53"/>
      <c r="G58792" s="53"/>
      <c r="BX58792" s="17"/>
      <c r="BY58792" s="17"/>
      <c r="BZ58792" s="17"/>
      <c r="CA58792" s="17"/>
      <c r="CB58792" s="17"/>
    </row>
    <row r="58793" spans="4:80" x14ac:dyDescent="0.2">
      <c r="D58793" s="53"/>
      <c r="E58793" s="53"/>
      <c r="F58793" s="53"/>
      <c r="G58793" s="53"/>
      <c r="BX58793" s="17"/>
      <c r="BY58793" s="17"/>
      <c r="BZ58793" s="17"/>
      <c r="CA58793" s="17"/>
      <c r="CB58793" s="17"/>
    </row>
    <row r="58794" spans="4:80" x14ac:dyDescent="0.2">
      <c r="D58794" s="53"/>
      <c r="E58794" s="53"/>
      <c r="F58794" s="53"/>
      <c r="G58794" s="53"/>
      <c r="BX58794" s="17"/>
      <c r="BY58794" s="17"/>
      <c r="BZ58794" s="17"/>
      <c r="CA58794" s="17"/>
      <c r="CB58794" s="17"/>
    </row>
    <row r="58795" spans="4:80" x14ac:dyDescent="0.2">
      <c r="D58795" s="53"/>
      <c r="E58795" s="53"/>
      <c r="F58795" s="53"/>
      <c r="G58795" s="53"/>
      <c r="BX58795" s="17"/>
      <c r="BY58795" s="17"/>
      <c r="BZ58795" s="17"/>
      <c r="CA58795" s="17"/>
      <c r="CB58795" s="17"/>
    </row>
    <row r="58796" spans="4:80" x14ac:dyDescent="0.2">
      <c r="D58796" s="53"/>
      <c r="E58796" s="53"/>
      <c r="F58796" s="53"/>
      <c r="G58796" s="53"/>
      <c r="BX58796" s="17"/>
      <c r="BY58796" s="17"/>
      <c r="BZ58796" s="17"/>
      <c r="CA58796" s="17"/>
      <c r="CB58796" s="17"/>
    </row>
    <row r="58797" spans="4:80" x14ac:dyDescent="0.2">
      <c r="D58797" s="53"/>
      <c r="E58797" s="53"/>
      <c r="F58797" s="53"/>
      <c r="G58797" s="53"/>
      <c r="BX58797" s="17"/>
      <c r="BY58797" s="17"/>
      <c r="BZ58797" s="17"/>
      <c r="CA58797" s="17"/>
      <c r="CB58797" s="17"/>
    </row>
    <row r="58798" spans="4:80" x14ac:dyDescent="0.2">
      <c r="D58798" s="53"/>
      <c r="E58798" s="53"/>
      <c r="F58798" s="53"/>
      <c r="G58798" s="53"/>
      <c r="BX58798" s="17"/>
      <c r="BY58798" s="17"/>
      <c r="BZ58798" s="17"/>
      <c r="CA58798" s="17"/>
      <c r="CB58798" s="17"/>
    </row>
    <row r="58799" spans="4:80" x14ac:dyDescent="0.2">
      <c r="D58799" s="53"/>
      <c r="E58799" s="53"/>
      <c r="F58799" s="53"/>
      <c r="G58799" s="53"/>
      <c r="BX58799" s="17"/>
      <c r="BY58799" s="17"/>
      <c r="BZ58799" s="17"/>
      <c r="CA58799" s="17"/>
      <c r="CB58799" s="17"/>
    </row>
    <row r="58800" spans="4:80" x14ac:dyDescent="0.2">
      <c r="D58800" s="53"/>
      <c r="E58800" s="53"/>
      <c r="F58800" s="53"/>
      <c r="G58800" s="53"/>
      <c r="BX58800" s="17"/>
      <c r="BY58800" s="17"/>
      <c r="BZ58800" s="17"/>
      <c r="CA58800" s="17"/>
      <c r="CB58800" s="17"/>
    </row>
    <row r="58801" spans="4:80" x14ac:dyDescent="0.2">
      <c r="D58801" s="53"/>
      <c r="E58801" s="53"/>
      <c r="F58801" s="53"/>
      <c r="G58801" s="53"/>
      <c r="BX58801" s="17"/>
      <c r="BY58801" s="17"/>
      <c r="BZ58801" s="17"/>
      <c r="CA58801" s="17"/>
      <c r="CB58801" s="17"/>
    </row>
    <row r="58802" spans="4:80" x14ac:dyDescent="0.2">
      <c r="D58802" s="53"/>
      <c r="E58802" s="53"/>
      <c r="F58802" s="53"/>
      <c r="G58802" s="53"/>
      <c r="BX58802" s="17"/>
      <c r="BY58802" s="17"/>
      <c r="BZ58802" s="17"/>
      <c r="CA58802" s="17"/>
      <c r="CB58802" s="17"/>
    </row>
    <row r="58803" spans="4:80" x14ac:dyDescent="0.2">
      <c r="D58803" s="53"/>
      <c r="E58803" s="53"/>
      <c r="F58803" s="53"/>
      <c r="G58803" s="53"/>
      <c r="BX58803" s="17"/>
      <c r="BY58803" s="17"/>
      <c r="BZ58803" s="17"/>
      <c r="CA58803" s="17"/>
      <c r="CB58803" s="17"/>
    </row>
    <row r="58804" spans="4:80" x14ac:dyDescent="0.2">
      <c r="D58804" s="53"/>
      <c r="E58804" s="53"/>
      <c r="F58804" s="53"/>
      <c r="G58804" s="53"/>
      <c r="BX58804" s="17"/>
      <c r="BY58804" s="17"/>
      <c r="BZ58804" s="17"/>
      <c r="CA58804" s="17"/>
      <c r="CB58804" s="17"/>
    </row>
    <row r="58805" spans="4:80" x14ac:dyDescent="0.2">
      <c r="D58805" s="53"/>
      <c r="E58805" s="53"/>
      <c r="F58805" s="53"/>
      <c r="G58805" s="53"/>
      <c r="BX58805" s="17"/>
      <c r="BY58805" s="17"/>
      <c r="BZ58805" s="17"/>
      <c r="CA58805" s="17"/>
      <c r="CB58805" s="17"/>
    </row>
    <row r="58806" spans="4:80" x14ac:dyDescent="0.2">
      <c r="D58806" s="53"/>
      <c r="E58806" s="53"/>
      <c r="F58806" s="53"/>
      <c r="G58806" s="53"/>
      <c r="BX58806" s="17"/>
      <c r="BY58806" s="17"/>
      <c r="BZ58806" s="17"/>
      <c r="CA58806" s="17"/>
      <c r="CB58806" s="17"/>
    </row>
    <row r="58807" spans="4:80" x14ac:dyDescent="0.2">
      <c r="D58807" s="53"/>
      <c r="E58807" s="53"/>
      <c r="F58807" s="53"/>
      <c r="G58807" s="53"/>
      <c r="BX58807" s="17"/>
      <c r="BY58807" s="17"/>
      <c r="BZ58807" s="17"/>
      <c r="CA58807" s="17"/>
      <c r="CB58807" s="17"/>
    </row>
    <row r="58808" spans="4:80" x14ac:dyDescent="0.2">
      <c r="D58808" s="53"/>
      <c r="E58808" s="53"/>
      <c r="F58808" s="53"/>
      <c r="G58808" s="53"/>
      <c r="BX58808" s="17"/>
      <c r="BY58808" s="17"/>
      <c r="BZ58808" s="17"/>
      <c r="CA58808" s="17"/>
      <c r="CB58808" s="17"/>
    </row>
    <row r="58809" spans="4:80" x14ac:dyDescent="0.2">
      <c r="D58809" s="53"/>
      <c r="E58809" s="53"/>
      <c r="F58809" s="53"/>
      <c r="G58809" s="53"/>
      <c r="BX58809" s="17"/>
      <c r="BY58809" s="17"/>
      <c r="BZ58809" s="17"/>
      <c r="CA58809" s="17"/>
      <c r="CB58809" s="17"/>
    </row>
    <row r="58810" spans="4:80" x14ac:dyDescent="0.2">
      <c r="D58810" s="53"/>
      <c r="E58810" s="53"/>
      <c r="F58810" s="53"/>
      <c r="G58810" s="53"/>
      <c r="BX58810" s="17"/>
      <c r="BY58810" s="17"/>
      <c r="BZ58810" s="17"/>
      <c r="CA58810" s="17"/>
      <c r="CB58810" s="17"/>
    </row>
    <row r="58811" spans="4:80" x14ac:dyDescent="0.2">
      <c r="D58811" s="53"/>
      <c r="E58811" s="53"/>
      <c r="F58811" s="53"/>
      <c r="G58811" s="53"/>
      <c r="BX58811" s="17"/>
      <c r="BY58811" s="17"/>
      <c r="BZ58811" s="17"/>
      <c r="CA58811" s="17"/>
      <c r="CB58811" s="17"/>
    </row>
    <row r="58812" spans="4:80" x14ac:dyDescent="0.2">
      <c r="D58812" s="53"/>
      <c r="E58812" s="53"/>
      <c r="F58812" s="53"/>
      <c r="G58812" s="53"/>
      <c r="BX58812" s="17"/>
      <c r="BY58812" s="17"/>
      <c r="BZ58812" s="17"/>
      <c r="CA58812" s="17"/>
      <c r="CB58812" s="17"/>
    </row>
    <row r="58813" spans="4:80" x14ac:dyDescent="0.2">
      <c r="D58813" s="53"/>
      <c r="E58813" s="53"/>
      <c r="F58813" s="53"/>
      <c r="G58813" s="53"/>
      <c r="BX58813" s="17"/>
      <c r="BY58813" s="17"/>
      <c r="BZ58813" s="17"/>
      <c r="CA58813" s="17"/>
      <c r="CB58813" s="17"/>
    </row>
    <row r="58814" spans="4:80" x14ac:dyDescent="0.2">
      <c r="D58814" s="53"/>
      <c r="E58814" s="53"/>
      <c r="F58814" s="53"/>
      <c r="G58814" s="53"/>
      <c r="BX58814" s="17"/>
      <c r="BY58814" s="17"/>
      <c r="BZ58814" s="17"/>
      <c r="CA58814" s="17"/>
      <c r="CB58814" s="17"/>
    </row>
    <row r="58815" spans="4:80" x14ac:dyDescent="0.2">
      <c r="D58815" s="53"/>
      <c r="E58815" s="53"/>
      <c r="F58815" s="53"/>
      <c r="G58815" s="53"/>
      <c r="BX58815" s="17"/>
      <c r="BY58815" s="17"/>
      <c r="BZ58815" s="17"/>
      <c r="CA58815" s="17"/>
      <c r="CB58815" s="17"/>
    </row>
    <row r="58816" spans="4:80" x14ac:dyDescent="0.2">
      <c r="D58816" s="53"/>
      <c r="E58816" s="53"/>
      <c r="F58816" s="53"/>
      <c r="G58816" s="53"/>
      <c r="BX58816" s="17"/>
      <c r="BY58816" s="17"/>
      <c r="BZ58816" s="17"/>
      <c r="CA58816" s="17"/>
      <c r="CB58816" s="17"/>
    </row>
    <row r="58817" spans="4:80" x14ac:dyDescent="0.2">
      <c r="D58817" s="53"/>
      <c r="E58817" s="53"/>
      <c r="F58817" s="53"/>
      <c r="G58817" s="53"/>
      <c r="BX58817" s="17"/>
      <c r="BY58817" s="17"/>
      <c r="BZ58817" s="17"/>
      <c r="CA58817" s="17"/>
      <c r="CB58817" s="17"/>
    </row>
    <row r="58818" spans="4:80" x14ac:dyDescent="0.2">
      <c r="D58818" s="53"/>
      <c r="E58818" s="53"/>
      <c r="F58818" s="53"/>
      <c r="G58818" s="53"/>
      <c r="BX58818" s="17"/>
      <c r="BY58818" s="17"/>
      <c r="BZ58818" s="17"/>
      <c r="CA58818" s="17"/>
      <c r="CB58818" s="17"/>
    </row>
    <row r="58819" spans="4:80" x14ac:dyDescent="0.2">
      <c r="D58819" s="53"/>
      <c r="E58819" s="53"/>
      <c r="F58819" s="53"/>
      <c r="G58819" s="53"/>
      <c r="BX58819" s="17"/>
      <c r="BY58819" s="17"/>
      <c r="BZ58819" s="17"/>
      <c r="CA58819" s="17"/>
      <c r="CB58819" s="17"/>
    </row>
    <row r="58820" spans="4:80" x14ac:dyDescent="0.2">
      <c r="D58820" s="53"/>
      <c r="E58820" s="53"/>
      <c r="F58820" s="53"/>
      <c r="G58820" s="53"/>
      <c r="BX58820" s="17"/>
      <c r="BY58820" s="17"/>
      <c r="BZ58820" s="17"/>
      <c r="CA58820" s="17"/>
      <c r="CB58820" s="17"/>
    </row>
    <row r="58821" spans="4:80" x14ac:dyDescent="0.2">
      <c r="D58821" s="53"/>
      <c r="E58821" s="53"/>
      <c r="F58821" s="53"/>
      <c r="G58821" s="53"/>
      <c r="BX58821" s="17"/>
      <c r="BY58821" s="17"/>
      <c r="BZ58821" s="17"/>
      <c r="CA58821" s="17"/>
      <c r="CB58821" s="17"/>
    </row>
    <row r="58822" spans="4:80" x14ac:dyDescent="0.2">
      <c r="D58822" s="53"/>
      <c r="E58822" s="53"/>
      <c r="F58822" s="53"/>
      <c r="G58822" s="53"/>
      <c r="BX58822" s="17"/>
      <c r="BY58822" s="17"/>
      <c r="BZ58822" s="17"/>
      <c r="CA58822" s="17"/>
      <c r="CB58822" s="17"/>
    </row>
    <row r="58823" spans="4:80" x14ac:dyDescent="0.2">
      <c r="D58823" s="53"/>
      <c r="E58823" s="53"/>
      <c r="F58823" s="53"/>
      <c r="G58823" s="53"/>
      <c r="BX58823" s="17"/>
      <c r="BY58823" s="17"/>
      <c r="BZ58823" s="17"/>
      <c r="CA58823" s="17"/>
      <c r="CB58823" s="17"/>
    </row>
    <row r="58824" spans="4:80" x14ac:dyDescent="0.2">
      <c r="D58824" s="53"/>
      <c r="E58824" s="53"/>
      <c r="F58824" s="53"/>
      <c r="G58824" s="53"/>
      <c r="BX58824" s="17"/>
      <c r="BY58824" s="17"/>
      <c r="BZ58824" s="17"/>
      <c r="CA58824" s="17"/>
      <c r="CB58824" s="17"/>
    </row>
    <row r="58825" spans="4:80" x14ac:dyDescent="0.2">
      <c r="D58825" s="53"/>
      <c r="E58825" s="53"/>
      <c r="F58825" s="53"/>
      <c r="G58825" s="53"/>
      <c r="BX58825" s="17"/>
      <c r="BY58825" s="17"/>
      <c r="BZ58825" s="17"/>
      <c r="CA58825" s="17"/>
      <c r="CB58825" s="17"/>
    </row>
    <row r="58826" spans="4:80" x14ac:dyDescent="0.2">
      <c r="D58826" s="53"/>
      <c r="E58826" s="53"/>
      <c r="F58826" s="53"/>
      <c r="G58826" s="53"/>
      <c r="BX58826" s="17"/>
      <c r="BY58826" s="17"/>
      <c r="BZ58826" s="17"/>
      <c r="CA58826" s="17"/>
      <c r="CB58826" s="17"/>
    </row>
    <row r="58827" spans="4:80" x14ac:dyDescent="0.2">
      <c r="D58827" s="53"/>
      <c r="E58827" s="53"/>
      <c r="F58827" s="53"/>
      <c r="G58827" s="53"/>
      <c r="BX58827" s="17"/>
      <c r="BY58827" s="17"/>
      <c r="BZ58827" s="17"/>
      <c r="CA58827" s="17"/>
      <c r="CB58827" s="17"/>
    </row>
    <row r="58828" spans="4:80" x14ac:dyDescent="0.2">
      <c r="D58828" s="53"/>
      <c r="E58828" s="53"/>
      <c r="F58828" s="53"/>
      <c r="G58828" s="53"/>
      <c r="BX58828" s="17"/>
      <c r="BY58828" s="17"/>
      <c r="BZ58828" s="17"/>
      <c r="CA58828" s="17"/>
      <c r="CB58828" s="17"/>
    </row>
    <row r="58829" spans="4:80" x14ac:dyDescent="0.2">
      <c r="D58829" s="53"/>
      <c r="E58829" s="53"/>
      <c r="F58829" s="53"/>
      <c r="G58829" s="53"/>
      <c r="BX58829" s="17"/>
      <c r="BY58829" s="17"/>
      <c r="BZ58829" s="17"/>
      <c r="CA58829" s="17"/>
      <c r="CB58829" s="17"/>
    </row>
    <row r="58830" spans="4:80" x14ac:dyDescent="0.2">
      <c r="D58830" s="53"/>
      <c r="E58830" s="53"/>
      <c r="F58830" s="53"/>
      <c r="G58830" s="53"/>
      <c r="BX58830" s="17"/>
      <c r="BY58830" s="17"/>
      <c r="BZ58830" s="17"/>
      <c r="CA58830" s="17"/>
      <c r="CB58830" s="17"/>
    </row>
    <row r="58831" spans="4:80" x14ac:dyDescent="0.2">
      <c r="D58831" s="53"/>
      <c r="E58831" s="53"/>
      <c r="F58831" s="53"/>
      <c r="G58831" s="53"/>
      <c r="BX58831" s="17"/>
      <c r="BY58831" s="17"/>
      <c r="BZ58831" s="17"/>
      <c r="CA58831" s="17"/>
      <c r="CB58831" s="17"/>
    </row>
    <row r="58832" spans="4:80" x14ac:dyDescent="0.2">
      <c r="D58832" s="53"/>
      <c r="E58832" s="53"/>
      <c r="F58832" s="53"/>
      <c r="G58832" s="53"/>
      <c r="BX58832" s="17"/>
      <c r="BY58832" s="17"/>
      <c r="BZ58832" s="17"/>
      <c r="CA58832" s="17"/>
      <c r="CB58832" s="17"/>
    </row>
    <row r="58833" spans="4:80" x14ac:dyDescent="0.2">
      <c r="D58833" s="53"/>
      <c r="E58833" s="53"/>
      <c r="F58833" s="53"/>
      <c r="G58833" s="53"/>
      <c r="BX58833" s="17"/>
      <c r="BY58833" s="17"/>
      <c r="BZ58833" s="17"/>
      <c r="CA58833" s="17"/>
      <c r="CB58833" s="17"/>
    </row>
    <row r="58834" spans="4:80" x14ac:dyDescent="0.2">
      <c r="D58834" s="53"/>
      <c r="E58834" s="53"/>
      <c r="F58834" s="53"/>
      <c r="G58834" s="53"/>
      <c r="BX58834" s="17"/>
      <c r="BY58834" s="17"/>
      <c r="BZ58834" s="17"/>
      <c r="CA58834" s="17"/>
      <c r="CB58834" s="17"/>
    </row>
    <row r="58835" spans="4:80" x14ac:dyDescent="0.2">
      <c r="D58835" s="53"/>
      <c r="E58835" s="53"/>
      <c r="F58835" s="53"/>
      <c r="G58835" s="53"/>
      <c r="BX58835" s="17"/>
      <c r="BY58835" s="17"/>
      <c r="BZ58835" s="17"/>
      <c r="CA58835" s="17"/>
      <c r="CB58835" s="17"/>
    </row>
    <row r="58836" spans="4:80" x14ac:dyDescent="0.2">
      <c r="D58836" s="53"/>
      <c r="E58836" s="53"/>
      <c r="F58836" s="53"/>
      <c r="G58836" s="53"/>
      <c r="BX58836" s="17"/>
      <c r="BY58836" s="17"/>
      <c r="BZ58836" s="17"/>
      <c r="CA58836" s="17"/>
      <c r="CB58836" s="17"/>
    </row>
    <row r="58837" spans="4:80" x14ac:dyDescent="0.2">
      <c r="D58837" s="53"/>
      <c r="E58837" s="53"/>
      <c r="F58837" s="53"/>
      <c r="G58837" s="53"/>
      <c r="BX58837" s="17"/>
      <c r="BY58837" s="17"/>
      <c r="BZ58837" s="17"/>
      <c r="CA58837" s="17"/>
      <c r="CB58837" s="17"/>
    </row>
    <row r="58838" spans="4:80" x14ac:dyDescent="0.2">
      <c r="D58838" s="53"/>
      <c r="E58838" s="53"/>
      <c r="F58838" s="53"/>
      <c r="G58838" s="53"/>
      <c r="BX58838" s="17"/>
      <c r="BY58838" s="17"/>
      <c r="BZ58838" s="17"/>
      <c r="CA58838" s="17"/>
      <c r="CB58838" s="17"/>
    </row>
    <row r="58839" spans="4:80" x14ac:dyDescent="0.2">
      <c r="D58839" s="53"/>
      <c r="E58839" s="53"/>
      <c r="F58839" s="53"/>
      <c r="G58839" s="53"/>
      <c r="BX58839" s="17"/>
      <c r="BY58839" s="17"/>
      <c r="BZ58839" s="17"/>
      <c r="CA58839" s="17"/>
      <c r="CB58839" s="17"/>
    </row>
    <row r="58840" spans="4:80" x14ac:dyDescent="0.2">
      <c r="D58840" s="53"/>
      <c r="E58840" s="53"/>
      <c r="F58840" s="53"/>
      <c r="G58840" s="53"/>
      <c r="BX58840" s="17"/>
      <c r="BY58840" s="17"/>
      <c r="BZ58840" s="17"/>
      <c r="CA58840" s="17"/>
      <c r="CB58840" s="17"/>
    </row>
    <row r="58841" spans="4:80" x14ac:dyDescent="0.2">
      <c r="D58841" s="53"/>
      <c r="E58841" s="53"/>
      <c r="F58841" s="53"/>
      <c r="G58841" s="53"/>
      <c r="BX58841" s="17"/>
      <c r="BY58841" s="17"/>
      <c r="BZ58841" s="17"/>
      <c r="CA58841" s="17"/>
      <c r="CB58841" s="17"/>
    </row>
    <row r="58842" spans="4:80" x14ac:dyDescent="0.2">
      <c r="D58842" s="53"/>
      <c r="E58842" s="53"/>
      <c r="F58842" s="53"/>
      <c r="G58842" s="53"/>
      <c r="BX58842" s="17"/>
      <c r="BY58842" s="17"/>
      <c r="BZ58842" s="17"/>
      <c r="CA58842" s="17"/>
      <c r="CB58842" s="17"/>
    </row>
    <row r="58843" spans="4:80" x14ac:dyDescent="0.2">
      <c r="D58843" s="53"/>
      <c r="E58843" s="53"/>
      <c r="F58843" s="53"/>
      <c r="G58843" s="53"/>
      <c r="BX58843" s="17"/>
      <c r="BY58843" s="17"/>
      <c r="BZ58843" s="17"/>
      <c r="CA58843" s="17"/>
      <c r="CB58843" s="17"/>
    </row>
    <row r="58844" spans="4:80" x14ac:dyDescent="0.2">
      <c r="D58844" s="53"/>
      <c r="E58844" s="53"/>
      <c r="F58844" s="53"/>
      <c r="G58844" s="53"/>
      <c r="BX58844" s="17"/>
      <c r="BY58844" s="17"/>
      <c r="BZ58844" s="17"/>
      <c r="CA58844" s="17"/>
      <c r="CB58844" s="17"/>
    </row>
    <row r="58845" spans="4:80" x14ac:dyDescent="0.2">
      <c r="D58845" s="53"/>
      <c r="E58845" s="53"/>
      <c r="F58845" s="53"/>
      <c r="G58845" s="53"/>
      <c r="BX58845" s="17"/>
      <c r="BY58845" s="17"/>
      <c r="BZ58845" s="17"/>
      <c r="CA58845" s="17"/>
      <c r="CB58845" s="17"/>
    </row>
    <row r="58846" spans="4:80" x14ac:dyDescent="0.2">
      <c r="D58846" s="53"/>
      <c r="E58846" s="53"/>
      <c r="F58846" s="53"/>
      <c r="G58846" s="53"/>
      <c r="BX58846" s="17"/>
      <c r="BY58846" s="17"/>
      <c r="BZ58846" s="17"/>
      <c r="CA58846" s="17"/>
      <c r="CB58846" s="17"/>
    </row>
    <row r="58847" spans="4:80" x14ac:dyDescent="0.2">
      <c r="D58847" s="53"/>
      <c r="E58847" s="53"/>
      <c r="F58847" s="53"/>
      <c r="G58847" s="53"/>
      <c r="BX58847" s="17"/>
      <c r="BY58847" s="17"/>
      <c r="BZ58847" s="17"/>
      <c r="CA58847" s="17"/>
      <c r="CB58847" s="17"/>
    </row>
    <row r="58848" spans="4:80" x14ac:dyDescent="0.2">
      <c r="D58848" s="53"/>
      <c r="E58848" s="53"/>
      <c r="F58848" s="53"/>
      <c r="G58848" s="53"/>
      <c r="BX58848" s="17"/>
      <c r="BY58848" s="17"/>
      <c r="BZ58848" s="17"/>
      <c r="CA58848" s="17"/>
      <c r="CB58848" s="17"/>
    </row>
    <row r="58849" spans="4:80" x14ac:dyDescent="0.2">
      <c r="D58849" s="53"/>
      <c r="E58849" s="53"/>
      <c r="F58849" s="53"/>
      <c r="G58849" s="53"/>
      <c r="BX58849" s="17"/>
      <c r="BY58849" s="17"/>
      <c r="BZ58849" s="17"/>
      <c r="CA58849" s="17"/>
      <c r="CB58849" s="17"/>
    </row>
    <row r="58850" spans="4:80" x14ac:dyDescent="0.2">
      <c r="D58850" s="53"/>
      <c r="E58850" s="53"/>
      <c r="F58850" s="53"/>
      <c r="G58850" s="53"/>
      <c r="BX58850" s="17"/>
      <c r="BY58850" s="17"/>
      <c r="BZ58850" s="17"/>
      <c r="CA58850" s="17"/>
      <c r="CB58850" s="17"/>
    </row>
    <row r="58851" spans="4:80" x14ac:dyDescent="0.2">
      <c r="D58851" s="53"/>
      <c r="E58851" s="53"/>
      <c r="F58851" s="53"/>
      <c r="G58851" s="53"/>
      <c r="BX58851" s="17"/>
      <c r="BY58851" s="17"/>
      <c r="BZ58851" s="17"/>
      <c r="CA58851" s="17"/>
      <c r="CB58851" s="17"/>
    </row>
    <row r="58852" spans="4:80" x14ac:dyDescent="0.2">
      <c r="D58852" s="53"/>
      <c r="E58852" s="53"/>
      <c r="F58852" s="53"/>
      <c r="G58852" s="53"/>
      <c r="BX58852" s="17"/>
      <c r="BY58852" s="17"/>
      <c r="BZ58852" s="17"/>
      <c r="CA58852" s="17"/>
      <c r="CB58852" s="17"/>
    </row>
    <row r="58853" spans="4:80" x14ac:dyDescent="0.2">
      <c r="D58853" s="53"/>
      <c r="E58853" s="53"/>
      <c r="F58853" s="53"/>
      <c r="G58853" s="53"/>
      <c r="BX58853" s="17"/>
      <c r="BY58853" s="17"/>
      <c r="BZ58853" s="17"/>
      <c r="CA58853" s="17"/>
      <c r="CB58853" s="17"/>
    </row>
    <row r="58854" spans="4:80" x14ac:dyDescent="0.2">
      <c r="D58854" s="53"/>
      <c r="E58854" s="53"/>
      <c r="F58854" s="53"/>
      <c r="G58854" s="53"/>
      <c r="BX58854" s="17"/>
      <c r="BY58854" s="17"/>
      <c r="BZ58854" s="17"/>
      <c r="CA58854" s="17"/>
      <c r="CB58854" s="17"/>
    </row>
    <row r="58855" spans="4:80" x14ac:dyDescent="0.2">
      <c r="D58855" s="53"/>
      <c r="E58855" s="53"/>
      <c r="F58855" s="53"/>
      <c r="G58855" s="53"/>
      <c r="BX58855" s="17"/>
      <c r="BY58855" s="17"/>
      <c r="BZ58855" s="17"/>
      <c r="CA58855" s="17"/>
      <c r="CB58855" s="17"/>
    </row>
    <row r="58856" spans="4:80" x14ac:dyDescent="0.2">
      <c r="D58856" s="53"/>
      <c r="E58856" s="53"/>
      <c r="F58856" s="53"/>
      <c r="G58856" s="53"/>
      <c r="BX58856" s="17"/>
      <c r="BY58856" s="17"/>
      <c r="BZ58856" s="17"/>
      <c r="CA58856" s="17"/>
      <c r="CB58856" s="17"/>
    </row>
    <row r="58857" spans="4:80" x14ac:dyDescent="0.2">
      <c r="D58857" s="53"/>
      <c r="E58857" s="53"/>
      <c r="F58857" s="53"/>
      <c r="G58857" s="53"/>
      <c r="BX58857" s="17"/>
      <c r="BY58857" s="17"/>
      <c r="BZ58857" s="17"/>
      <c r="CA58857" s="17"/>
      <c r="CB58857" s="17"/>
    </row>
    <row r="58858" spans="4:80" x14ac:dyDescent="0.2">
      <c r="D58858" s="53"/>
      <c r="E58858" s="53"/>
      <c r="F58858" s="53"/>
      <c r="G58858" s="53"/>
      <c r="BX58858" s="17"/>
      <c r="BY58858" s="17"/>
      <c r="BZ58858" s="17"/>
      <c r="CA58858" s="17"/>
      <c r="CB58858" s="17"/>
    </row>
    <row r="58859" spans="4:80" x14ac:dyDescent="0.2">
      <c r="D58859" s="53"/>
      <c r="E58859" s="53"/>
      <c r="F58859" s="53"/>
      <c r="G58859" s="53"/>
      <c r="BX58859" s="17"/>
      <c r="BY58859" s="17"/>
      <c r="BZ58859" s="17"/>
      <c r="CA58859" s="17"/>
      <c r="CB58859" s="17"/>
    </row>
    <row r="58860" spans="4:80" x14ac:dyDescent="0.2">
      <c r="D58860" s="53"/>
      <c r="E58860" s="53"/>
      <c r="F58860" s="53"/>
      <c r="G58860" s="53"/>
      <c r="BX58860" s="17"/>
      <c r="BY58860" s="17"/>
      <c r="BZ58860" s="17"/>
      <c r="CA58860" s="17"/>
      <c r="CB58860" s="17"/>
    </row>
    <row r="58861" spans="4:80" x14ac:dyDescent="0.2">
      <c r="D58861" s="53"/>
      <c r="E58861" s="53"/>
      <c r="F58861" s="53"/>
      <c r="G58861" s="53"/>
      <c r="BX58861" s="17"/>
      <c r="BY58861" s="17"/>
      <c r="BZ58861" s="17"/>
      <c r="CA58861" s="17"/>
      <c r="CB58861" s="17"/>
    </row>
    <row r="58862" spans="4:80" x14ac:dyDescent="0.2">
      <c r="D58862" s="53"/>
      <c r="E58862" s="53"/>
      <c r="F58862" s="53"/>
      <c r="G58862" s="53"/>
      <c r="BX58862" s="17"/>
      <c r="BY58862" s="17"/>
      <c r="BZ58862" s="17"/>
      <c r="CA58862" s="17"/>
      <c r="CB58862" s="17"/>
    </row>
    <row r="58863" spans="4:80" x14ac:dyDescent="0.2">
      <c r="D58863" s="53"/>
      <c r="E58863" s="53"/>
      <c r="F58863" s="53"/>
      <c r="G58863" s="53"/>
      <c r="BX58863" s="17"/>
      <c r="BY58863" s="17"/>
      <c r="BZ58863" s="17"/>
      <c r="CA58863" s="17"/>
      <c r="CB58863" s="17"/>
    </row>
    <row r="58864" spans="4:80" x14ac:dyDescent="0.2">
      <c r="D58864" s="53"/>
      <c r="E58864" s="53"/>
      <c r="F58864" s="53"/>
      <c r="G58864" s="53"/>
      <c r="BX58864" s="17"/>
      <c r="BY58864" s="17"/>
      <c r="BZ58864" s="17"/>
      <c r="CA58864" s="17"/>
      <c r="CB58864" s="17"/>
    </row>
    <row r="58865" spans="4:80" x14ac:dyDescent="0.2">
      <c r="D58865" s="53"/>
      <c r="E58865" s="53"/>
      <c r="F58865" s="53"/>
      <c r="G58865" s="53"/>
      <c r="BX58865" s="17"/>
      <c r="BY58865" s="17"/>
      <c r="BZ58865" s="17"/>
      <c r="CA58865" s="17"/>
      <c r="CB58865" s="17"/>
    </row>
    <row r="58866" spans="4:80" x14ac:dyDescent="0.2">
      <c r="D58866" s="53"/>
      <c r="E58866" s="53"/>
      <c r="F58866" s="53"/>
      <c r="G58866" s="53"/>
      <c r="BX58866" s="17"/>
      <c r="BY58866" s="17"/>
      <c r="BZ58866" s="17"/>
      <c r="CA58866" s="17"/>
      <c r="CB58866" s="17"/>
    </row>
    <row r="58867" spans="4:80" x14ac:dyDescent="0.2">
      <c r="D58867" s="53"/>
      <c r="E58867" s="53"/>
      <c r="F58867" s="53"/>
      <c r="G58867" s="53"/>
      <c r="BX58867" s="17"/>
      <c r="BY58867" s="17"/>
      <c r="BZ58867" s="17"/>
      <c r="CA58867" s="17"/>
      <c r="CB58867" s="17"/>
    </row>
    <row r="58868" spans="4:80" x14ac:dyDescent="0.2">
      <c r="D58868" s="53"/>
      <c r="E58868" s="53"/>
      <c r="F58868" s="53"/>
      <c r="G58868" s="53"/>
      <c r="BX58868" s="17"/>
      <c r="BY58868" s="17"/>
      <c r="BZ58868" s="17"/>
      <c r="CA58868" s="17"/>
      <c r="CB58868" s="17"/>
    </row>
    <row r="58869" spans="4:80" x14ac:dyDescent="0.2">
      <c r="D58869" s="53"/>
      <c r="E58869" s="53"/>
      <c r="F58869" s="53"/>
      <c r="G58869" s="53"/>
      <c r="BX58869" s="17"/>
      <c r="BY58869" s="17"/>
      <c r="BZ58869" s="17"/>
      <c r="CA58869" s="17"/>
      <c r="CB58869" s="17"/>
    </row>
    <row r="58870" spans="4:80" x14ac:dyDescent="0.2">
      <c r="D58870" s="53"/>
      <c r="E58870" s="53"/>
      <c r="F58870" s="53"/>
      <c r="G58870" s="53"/>
      <c r="BX58870" s="17"/>
      <c r="BY58870" s="17"/>
      <c r="BZ58870" s="17"/>
      <c r="CA58870" s="17"/>
      <c r="CB58870" s="17"/>
    </row>
    <row r="58871" spans="4:80" x14ac:dyDescent="0.2">
      <c r="D58871" s="53"/>
      <c r="E58871" s="53"/>
      <c r="F58871" s="53"/>
      <c r="G58871" s="53"/>
      <c r="BX58871" s="17"/>
      <c r="BY58871" s="17"/>
      <c r="BZ58871" s="17"/>
      <c r="CA58871" s="17"/>
      <c r="CB58871" s="17"/>
    </row>
    <row r="58872" spans="4:80" x14ac:dyDescent="0.2">
      <c r="D58872" s="53"/>
      <c r="E58872" s="53"/>
      <c r="F58872" s="53"/>
      <c r="G58872" s="53"/>
      <c r="BX58872" s="17"/>
      <c r="BY58872" s="17"/>
      <c r="BZ58872" s="17"/>
      <c r="CA58872" s="17"/>
      <c r="CB58872" s="17"/>
    </row>
    <row r="58873" spans="4:80" x14ac:dyDescent="0.2">
      <c r="D58873" s="53"/>
      <c r="E58873" s="53"/>
      <c r="F58873" s="53"/>
      <c r="G58873" s="53"/>
      <c r="BX58873" s="17"/>
      <c r="BY58873" s="17"/>
      <c r="BZ58873" s="17"/>
      <c r="CA58873" s="17"/>
      <c r="CB58873" s="17"/>
    </row>
    <row r="58874" spans="4:80" x14ac:dyDescent="0.2">
      <c r="D58874" s="53"/>
      <c r="E58874" s="53"/>
      <c r="F58874" s="53"/>
      <c r="G58874" s="53"/>
      <c r="BX58874" s="17"/>
      <c r="BY58874" s="17"/>
      <c r="BZ58874" s="17"/>
      <c r="CA58874" s="17"/>
      <c r="CB58874" s="17"/>
    </row>
    <row r="58875" spans="4:80" x14ac:dyDescent="0.2">
      <c r="D58875" s="53"/>
      <c r="E58875" s="53"/>
      <c r="F58875" s="53"/>
      <c r="G58875" s="53"/>
      <c r="BX58875" s="17"/>
      <c r="BY58875" s="17"/>
      <c r="BZ58875" s="17"/>
      <c r="CA58875" s="17"/>
      <c r="CB58875" s="17"/>
    </row>
    <row r="58876" spans="4:80" x14ac:dyDescent="0.2">
      <c r="D58876" s="53"/>
      <c r="E58876" s="53"/>
      <c r="F58876" s="53"/>
      <c r="G58876" s="53"/>
      <c r="BX58876" s="17"/>
      <c r="BY58876" s="17"/>
      <c r="BZ58876" s="17"/>
      <c r="CA58876" s="17"/>
      <c r="CB58876" s="17"/>
    </row>
    <row r="58877" spans="4:80" x14ac:dyDescent="0.2">
      <c r="D58877" s="53"/>
      <c r="E58877" s="53"/>
      <c r="F58877" s="53"/>
      <c r="G58877" s="53"/>
      <c r="BX58877" s="17"/>
      <c r="BY58877" s="17"/>
      <c r="BZ58877" s="17"/>
      <c r="CA58877" s="17"/>
      <c r="CB58877" s="17"/>
    </row>
    <row r="58878" spans="4:80" x14ac:dyDescent="0.2">
      <c r="D58878" s="53"/>
      <c r="E58878" s="53"/>
      <c r="F58878" s="53"/>
      <c r="G58878" s="53"/>
      <c r="BX58878" s="17"/>
      <c r="BY58878" s="17"/>
      <c r="BZ58878" s="17"/>
      <c r="CA58878" s="17"/>
      <c r="CB58878" s="17"/>
    </row>
    <row r="58879" spans="4:80" x14ac:dyDescent="0.2">
      <c r="D58879" s="53"/>
      <c r="E58879" s="53"/>
      <c r="F58879" s="53"/>
      <c r="G58879" s="53"/>
      <c r="BX58879" s="17"/>
      <c r="BY58879" s="17"/>
      <c r="BZ58879" s="17"/>
      <c r="CA58879" s="17"/>
      <c r="CB58879" s="17"/>
    </row>
    <row r="58880" spans="4:80" x14ac:dyDescent="0.2">
      <c r="D58880" s="53"/>
      <c r="E58880" s="53"/>
      <c r="F58880" s="53"/>
      <c r="G58880" s="53"/>
      <c r="BX58880" s="17"/>
      <c r="BY58880" s="17"/>
      <c r="BZ58880" s="17"/>
      <c r="CA58880" s="17"/>
      <c r="CB58880" s="17"/>
    </row>
    <row r="58881" spans="4:80" x14ac:dyDescent="0.2">
      <c r="D58881" s="53"/>
      <c r="E58881" s="53"/>
      <c r="F58881" s="53"/>
      <c r="G58881" s="53"/>
      <c r="BX58881" s="17"/>
      <c r="BY58881" s="17"/>
      <c r="BZ58881" s="17"/>
      <c r="CA58881" s="17"/>
      <c r="CB58881" s="17"/>
    </row>
    <row r="58882" spans="4:80" x14ac:dyDescent="0.2">
      <c r="D58882" s="53"/>
      <c r="E58882" s="53"/>
      <c r="F58882" s="53"/>
      <c r="G58882" s="53"/>
      <c r="BX58882" s="17"/>
      <c r="BY58882" s="17"/>
      <c r="BZ58882" s="17"/>
      <c r="CA58882" s="17"/>
      <c r="CB58882" s="17"/>
    </row>
    <row r="58883" spans="4:80" x14ac:dyDescent="0.2">
      <c r="D58883" s="53"/>
      <c r="E58883" s="53"/>
      <c r="F58883" s="53"/>
      <c r="G58883" s="53"/>
      <c r="BX58883" s="17"/>
      <c r="BY58883" s="17"/>
      <c r="BZ58883" s="17"/>
      <c r="CA58883" s="17"/>
      <c r="CB58883" s="17"/>
    </row>
    <row r="58884" spans="4:80" x14ac:dyDescent="0.2">
      <c r="D58884" s="53"/>
      <c r="E58884" s="53"/>
      <c r="F58884" s="53"/>
      <c r="G58884" s="53"/>
      <c r="BX58884" s="17"/>
      <c r="BY58884" s="17"/>
      <c r="BZ58884" s="17"/>
      <c r="CA58884" s="17"/>
      <c r="CB58884" s="17"/>
    </row>
    <row r="58885" spans="4:80" x14ac:dyDescent="0.2">
      <c r="D58885" s="53"/>
      <c r="E58885" s="53"/>
      <c r="F58885" s="53"/>
      <c r="G58885" s="53"/>
      <c r="BX58885" s="17"/>
      <c r="BY58885" s="17"/>
      <c r="BZ58885" s="17"/>
      <c r="CA58885" s="17"/>
      <c r="CB58885" s="17"/>
    </row>
    <row r="58886" spans="4:80" x14ac:dyDescent="0.2">
      <c r="D58886" s="53"/>
      <c r="E58886" s="53"/>
      <c r="F58886" s="53"/>
      <c r="G58886" s="53"/>
      <c r="BX58886" s="17"/>
      <c r="BY58886" s="17"/>
      <c r="BZ58886" s="17"/>
      <c r="CA58886" s="17"/>
      <c r="CB58886" s="17"/>
    </row>
    <row r="58887" spans="4:80" x14ac:dyDescent="0.2">
      <c r="D58887" s="53"/>
      <c r="E58887" s="53"/>
      <c r="F58887" s="53"/>
      <c r="G58887" s="53"/>
      <c r="BX58887" s="17"/>
      <c r="BY58887" s="17"/>
      <c r="BZ58887" s="17"/>
      <c r="CA58887" s="17"/>
      <c r="CB58887" s="17"/>
    </row>
    <row r="58888" spans="4:80" x14ac:dyDescent="0.2">
      <c r="D58888" s="53"/>
      <c r="E58888" s="53"/>
      <c r="F58888" s="53"/>
      <c r="G58888" s="53"/>
      <c r="BX58888" s="17"/>
      <c r="BY58888" s="17"/>
      <c r="BZ58888" s="17"/>
      <c r="CA58888" s="17"/>
      <c r="CB58888" s="17"/>
    </row>
    <row r="58889" spans="4:80" x14ac:dyDescent="0.2">
      <c r="D58889" s="53"/>
      <c r="E58889" s="53"/>
      <c r="F58889" s="53"/>
      <c r="G58889" s="53"/>
      <c r="BX58889" s="17"/>
      <c r="BY58889" s="17"/>
      <c r="BZ58889" s="17"/>
      <c r="CA58889" s="17"/>
      <c r="CB58889" s="17"/>
    </row>
    <row r="58890" spans="4:80" x14ac:dyDescent="0.2">
      <c r="D58890" s="53"/>
      <c r="E58890" s="53"/>
      <c r="F58890" s="53"/>
      <c r="G58890" s="53"/>
      <c r="BX58890" s="17"/>
      <c r="BY58890" s="17"/>
      <c r="BZ58890" s="17"/>
      <c r="CA58890" s="17"/>
      <c r="CB58890" s="17"/>
    </row>
    <row r="58891" spans="4:80" x14ac:dyDescent="0.2">
      <c r="D58891" s="53"/>
      <c r="E58891" s="53"/>
      <c r="F58891" s="53"/>
      <c r="G58891" s="53"/>
      <c r="BX58891" s="17"/>
      <c r="BY58891" s="17"/>
      <c r="BZ58891" s="17"/>
      <c r="CA58891" s="17"/>
      <c r="CB58891" s="17"/>
    </row>
    <row r="58892" spans="4:80" x14ac:dyDescent="0.2">
      <c r="D58892" s="53"/>
      <c r="E58892" s="53"/>
      <c r="F58892" s="53"/>
      <c r="G58892" s="53"/>
      <c r="BX58892" s="17"/>
      <c r="BY58892" s="17"/>
      <c r="BZ58892" s="17"/>
      <c r="CA58892" s="17"/>
      <c r="CB58892" s="17"/>
    </row>
    <row r="58893" spans="4:80" x14ac:dyDescent="0.2">
      <c r="D58893" s="53"/>
      <c r="E58893" s="53"/>
      <c r="F58893" s="53"/>
      <c r="G58893" s="53"/>
      <c r="BX58893" s="17"/>
      <c r="BY58893" s="17"/>
      <c r="BZ58893" s="17"/>
      <c r="CA58893" s="17"/>
      <c r="CB58893" s="17"/>
    </row>
    <row r="58894" spans="4:80" x14ac:dyDescent="0.2">
      <c r="D58894" s="53"/>
      <c r="E58894" s="53"/>
      <c r="F58894" s="53"/>
      <c r="G58894" s="53"/>
      <c r="BX58894" s="17"/>
      <c r="BY58894" s="17"/>
      <c r="BZ58894" s="17"/>
      <c r="CA58894" s="17"/>
      <c r="CB58894" s="17"/>
    </row>
    <row r="58895" spans="4:80" x14ac:dyDescent="0.2">
      <c r="D58895" s="53"/>
      <c r="E58895" s="53"/>
      <c r="F58895" s="53"/>
      <c r="G58895" s="53"/>
      <c r="BX58895" s="17"/>
      <c r="BY58895" s="17"/>
      <c r="BZ58895" s="17"/>
      <c r="CA58895" s="17"/>
      <c r="CB58895" s="17"/>
    </row>
    <row r="58896" spans="4:80" x14ac:dyDescent="0.2">
      <c r="D58896" s="53"/>
      <c r="E58896" s="53"/>
      <c r="F58896" s="53"/>
      <c r="G58896" s="53"/>
      <c r="BX58896" s="17"/>
      <c r="BY58896" s="17"/>
      <c r="BZ58896" s="17"/>
      <c r="CA58896" s="17"/>
      <c r="CB58896" s="17"/>
    </row>
    <row r="58897" spans="4:80" x14ac:dyDescent="0.2">
      <c r="D58897" s="53"/>
      <c r="E58897" s="53"/>
      <c r="F58897" s="53"/>
      <c r="G58897" s="53"/>
      <c r="BX58897" s="17"/>
      <c r="BY58897" s="17"/>
      <c r="BZ58897" s="17"/>
      <c r="CA58897" s="17"/>
      <c r="CB58897" s="17"/>
    </row>
    <row r="58898" spans="4:80" x14ac:dyDescent="0.2">
      <c r="D58898" s="53"/>
      <c r="E58898" s="53"/>
      <c r="F58898" s="53"/>
      <c r="G58898" s="53"/>
      <c r="BX58898" s="17"/>
      <c r="BY58898" s="17"/>
      <c r="BZ58898" s="17"/>
      <c r="CA58898" s="17"/>
      <c r="CB58898" s="17"/>
    </row>
    <row r="58899" spans="4:80" x14ac:dyDescent="0.2">
      <c r="D58899" s="53"/>
      <c r="E58899" s="53"/>
      <c r="F58899" s="53"/>
      <c r="G58899" s="53"/>
      <c r="BX58899" s="17"/>
      <c r="BY58899" s="17"/>
      <c r="BZ58899" s="17"/>
      <c r="CA58899" s="17"/>
      <c r="CB58899" s="17"/>
    </row>
    <row r="58900" spans="4:80" x14ac:dyDescent="0.2">
      <c r="D58900" s="53"/>
      <c r="E58900" s="53"/>
      <c r="F58900" s="53"/>
      <c r="G58900" s="53"/>
      <c r="BX58900" s="17"/>
      <c r="BY58900" s="17"/>
      <c r="BZ58900" s="17"/>
      <c r="CA58900" s="17"/>
      <c r="CB58900" s="17"/>
    </row>
    <row r="58901" spans="4:80" x14ac:dyDescent="0.2">
      <c r="D58901" s="53"/>
      <c r="E58901" s="53"/>
      <c r="F58901" s="53"/>
      <c r="G58901" s="53"/>
      <c r="BX58901" s="17"/>
      <c r="BY58901" s="17"/>
      <c r="BZ58901" s="17"/>
      <c r="CA58901" s="17"/>
      <c r="CB58901" s="17"/>
    </row>
    <row r="58902" spans="4:80" x14ac:dyDescent="0.2">
      <c r="D58902" s="53"/>
      <c r="E58902" s="53"/>
      <c r="F58902" s="53"/>
      <c r="G58902" s="53"/>
      <c r="BX58902" s="17"/>
      <c r="BY58902" s="17"/>
      <c r="BZ58902" s="17"/>
      <c r="CA58902" s="17"/>
      <c r="CB58902" s="17"/>
    </row>
    <row r="58903" spans="4:80" x14ac:dyDescent="0.2">
      <c r="D58903" s="53"/>
      <c r="E58903" s="53"/>
      <c r="F58903" s="53"/>
      <c r="G58903" s="53"/>
      <c r="BX58903" s="17"/>
      <c r="BY58903" s="17"/>
      <c r="BZ58903" s="17"/>
      <c r="CA58903" s="17"/>
      <c r="CB58903" s="17"/>
    </row>
    <row r="58904" spans="4:80" x14ac:dyDescent="0.2">
      <c r="D58904" s="53"/>
      <c r="E58904" s="53"/>
      <c r="F58904" s="53"/>
      <c r="G58904" s="53"/>
      <c r="BX58904" s="17"/>
      <c r="BY58904" s="17"/>
      <c r="BZ58904" s="17"/>
      <c r="CA58904" s="17"/>
      <c r="CB58904" s="17"/>
    </row>
    <row r="58905" spans="4:80" x14ac:dyDescent="0.2">
      <c r="D58905" s="53"/>
      <c r="E58905" s="53"/>
      <c r="F58905" s="53"/>
      <c r="G58905" s="53"/>
      <c r="BX58905" s="17"/>
      <c r="BY58905" s="17"/>
      <c r="BZ58905" s="17"/>
      <c r="CA58905" s="17"/>
      <c r="CB58905" s="17"/>
    </row>
    <row r="58906" spans="4:80" x14ac:dyDescent="0.2">
      <c r="D58906" s="53"/>
      <c r="E58906" s="53"/>
      <c r="F58906" s="53"/>
      <c r="G58906" s="53"/>
      <c r="BX58906" s="17"/>
      <c r="BY58906" s="17"/>
      <c r="BZ58906" s="17"/>
      <c r="CA58906" s="17"/>
      <c r="CB58906" s="17"/>
    </row>
    <row r="58907" spans="4:80" x14ac:dyDescent="0.2">
      <c r="D58907" s="53"/>
      <c r="E58907" s="53"/>
      <c r="F58907" s="53"/>
      <c r="G58907" s="53"/>
      <c r="BX58907" s="17"/>
      <c r="BY58907" s="17"/>
      <c r="BZ58907" s="17"/>
      <c r="CA58907" s="17"/>
      <c r="CB58907" s="17"/>
    </row>
    <row r="58908" spans="4:80" x14ac:dyDescent="0.2">
      <c r="D58908" s="53"/>
      <c r="E58908" s="53"/>
      <c r="F58908" s="53"/>
      <c r="G58908" s="53"/>
      <c r="BX58908" s="17"/>
      <c r="BY58908" s="17"/>
      <c r="BZ58908" s="17"/>
      <c r="CA58908" s="17"/>
      <c r="CB58908" s="17"/>
    </row>
    <row r="58909" spans="4:80" x14ac:dyDescent="0.2">
      <c r="D58909" s="53"/>
      <c r="E58909" s="53"/>
      <c r="F58909" s="53"/>
      <c r="G58909" s="53"/>
      <c r="BX58909" s="17"/>
      <c r="BY58909" s="17"/>
      <c r="BZ58909" s="17"/>
      <c r="CA58909" s="17"/>
      <c r="CB58909" s="17"/>
    </row>
    <row r="58910" spans="4:80" x14ac:dyDescent="0.2">
      <c r="D58910" s="53"/>
      <c r="E58910" s="53"/>
      <c r="F58910" s="53"/>
      <c r="G58910" s="53"/>
      <c r="BX58910" s="17"/>
      <c r="BY58910" s="17"/>
      <c r="BZ58910" s="17"/>
      <c r="CA58910" s="17"/>
      <c r="CB58910" s="17"/>
    </row>
    <row r="58911" spans="4:80" x14ac:dyDescent="0.2">
      <c r="D58911" s="53"/>
      <c r="E58911" s="53"/>
      <c r="F58911" s="53"/>
      <c r="G58911" s="53"/>
      <c r="BX58911" s="17"/>
      <c r="BY58911" s="17"/>
      <c r="BZ58911" s="17"/>
      <c r="CA58911" s="17"/>
      <c r="CB58911" s="17"/>
    </row>
    <row r="58912" spans="4:80" x14ac:dyDescent="0.2">
      <c r="D58912" s="53"/>
      <c r="E58912" s="53"/>
      <c r="F58912" s="53"/>
      <c r="G58912" s="53"/>
      <c r="BX58912" s="17"/>
      <c r="BY58912" s="17"/>
      <c r="BZ58912" s="17"/>
      <c r="CA58912" s="17"/>
      <c r="CB58912" s="17"/>
    </row>
    <row r="58913" spans="4:80" x14ac:dyDescent="0.2">
      <c r="D58913" s="53"/>
      <c r="E58913" s="53"/>
      <c r="F58913" s="53"/>
      <c r="G58913" s="53"/>
      <c r="BX58913" s="17"/>
      <c r="BY58913" s="17"/>
      <c r="BZ58913" s="17"/>
      <c r="CA58913" s="17"/>
      <c r="CB58913" s="17"/>
    </row>
    <row r="58914" spans="4:80" x14ac:dyDescent="0.2">
      <c r="D58914" s="53"/>
      <c r="E58914" s="53"/>
      <c r="F58914" s="53"/>
      <c r="G58914" s="53"/>
      <c r="BX58914" s="17"/>
      <c r="BY58914" s="17"/>
      <c r="BZ58914" s="17"/>
      <c r="CA58914" s="17"/>
      <c r="CB58914" s="17"/>
    </row>
    <row r="58915" spans="4:80" x14ac:dyDescent="0.2">
      <c r="D58915" s="53"/>
      <c r="E58915" s="53"/>
      <c r="F58915" s="53"/>
      <c r="G58915" s="53"/>
      <c r="BX58915" s="17"/>
      <c r="BY58915" s="17"/>
      <c r="BZ58915" s="17"/>
      <c r="CA58915" s="17"/>
      <c r="CB58915" s="17"/>
    </row>
    <row r="58916" spans="4:80" x14ac:dyDescent="0.2">
      <c r="D58916" s="53"/>
      <c r="E58916" s="53"/>
      <c r="F58916" s="53"/>
      <c r="G58916" s="53"/>
      <c r="BX58916" s="17"/>
      <c r="BY58916" s="17"/>
      <c r="BZ58916" s="17"/>
      <c r="CA58916" s="17"/>
      <c r="CB58916" s="17"/>
    </row>
    <row r="58917" spans="4:80" x14ac:dyDescent="0.2">
      <c r="D58917" s="53"/>
      <c r="E58917" s="53"/>
      <c r="F58917" s="53"/>
      <c r="G58917" s="53"/>
      <c r="BX58917" s="17"/>
      <c r="BY58917" s="17"/>
      <c r="BZ58917" s="17"/>
      <c r="CA58917" s="17"/>
      <c r="CB58917" s="17"/>
    </row>
    <row r="58918" spans="4:80" x14ac:dyDescent="0.2">
      <c r="D58918" s="53"/>
      <c r="E58918" s="53"/>
      <c r="F58918" s="53"/>
      <c r="G58918" s="53"/>
      <c r="BX58918" s="17"/>
      <c r="BY58918" s="17"/>
      <c r="BZ58918" s="17"/>
      <c r="CA58918" s="17"/>
      <c r="CB58918" s="17"/>
    </row>
    <row r="58919" spans="4:80" x14ac:dyDescent="0.2">
      <c r="D58919" s="53"/>
      <c r="E58919" s="53"/>
      <c r="F58919" s="53"/>
      <c r="G58919" s="53"/>
      <c r="BX58919" s="17"/>
      <c r="BY58919" s="17"/>
      <c r="BZ58919" s="17"/>
      <c r="CA58919" s="17"/>
      <c r="CB58919" s="17"/>
    </row>
    <row r="58920" spans="4:80" x14ac:dyDescent="0.2">
      <c r="D58920" s="53"/>
      <c r="E58920" s="53"/>
      <c r="F58920" s="53"/>
      <c r="G58920" s="53"/>
      <c r="BX58920" s="17"/>
      <c r="BY58920" s="17"/>
      <c r="BZ58920" s="17"/>
      <c r="CA58920" s="17"/>
      <c r="CB58920" s="17"/>
    </row>
    <row r="58921" spans="4:80" x14ac:dyDescent="0.2">
      <c r="D58921" s="53"/>
      <c r="E58921" s="53"/>
      <c r="F58921" s="53"/>
      <c r="G58921" s="53"/>
      <c r="BX58921" s="17"/>
      <c r="BY58921" s="17"/>
      <c r="BZ58921" s="17"/>
      <c r="CA58921" s="17"/>
      <c r="CB58921" s="17"/>
    </row>
    <row r="58922" spans="4:80" x14ac:dyDescent="0.2">
      <c r="D58922" s="53"/>
      <c r="E58922" s="53"/>
      <c r="F58922" s="53"/>
      <c r="G58922" s="53"/>
      <c r="BX58922" s="17"/>
      <c r="BY58922" s="17"/>
      <c r="BZ58922" s="17"/>
      <c r="CA58922" s="17"/>
      <c r="CB58922" s="17"/>
    </row>
    <row r="58923" spans="4:80" x14ac:dyDescent="0.2">
      <c r="D58923" s="53"/>
      <c r="E58923" s="53"/>
      <c r="F58923" s="53"/>
      <c r="G58923" s="53"/>
      <c r="BX58923" s="17"/>
      <c r="BY58923" s="17"/>
      <c r="BZ58923" s="17"/>
      <c r="CA58923" s="17"/>
      <c r="CB58923" s="17"/>
    </row>
    <row r="58924" spans="4:80" x14ac:dyDescent="0.2">
      <c r="D58924" s="53"/>
      <c r="E58924" s="53"/>
      <c r="F58924" s="53"/>
      <c r="G58924" s="53"/>
      <c r="BX58924" s="17"/>
      <c r="BY58924" s="17"/>
      <c r="BZ58924" s="17"/>
      <c r="CA58924" s="17"/>
      <c r="CB58924" s="17"/>
    </row>
    <row r="58925" spans="4:80" x14ac:dyDescent="0.2">
      <c r="D58925" s="53"/>
      <c r="E58925" s="53"/>
      <c r="F58925" s="53"/>
      <c r="G58925" s="53"/>
      <c r="BX58925" s="17"/>
      <c r="BY58925" s="17"/>
      <c r="BZ58925" s="17"/>
      <c r="CA58925" s="17"/>
      <c r="CB58925" s="17"/>
    </row>
    <row r="58926" spans="4:80" x14ac:dyDescent="0.2">
      <c r="D58926" s="53"/>
      <c r="E58926" s="53"/>
      <c r="F58926" s="53"/>
      <c r="G58926" s="53"/>
      <c r="BX58926" s="17"/>
      <c r="BY58926" s="17"/>
      <c r="BZ58926" s="17"/>
      <c r="CA58926" s="17"/>
      <c r="CB58926" s="17"/>
    </row>
    <row r="58927" spans="4:80" x14ac:dyDescent="0.2">
      <c r="D58927" s="53"/>
      <c r="E58927" s="53"/>
      <c r="F58927" s="53"/>
      <c r="G58927" s="53"/>
      <c r="BX58927" s="17"/>
      <c r="BY58927" s="17"/>
      <c r="BZ58927" s="17"/>
      <c r="CA58927" s="17"/>
      <c r="CB58927" s="17"/>
    </row>
    <row r="58928" spans="4:80" x14ac:dyDescent="0.2">
      <c r="D58928" s="53"/>
      <c r="E58928" s="53"/>
      <c r="F58928" s="53"/>
      <c r="G58928" s="53"/>
      <c r="BX58928" s="17"/>
      <c r="BY58928" s="17"/>
      <c r="BZ58928" s="17"/>
      <c r="CA58928" s="17"/>
      <c r="CB58928" s="17"/>
    </row>
    <row r="58929" spans="4:80" x14ac:dyDescent="0.2">
      <c r="D58929" s="53"/>
      <c r="E58929" s="53"/>
      <c r="F58929" s="53"/>
      <c r="G58929" s="53"/>
      <c r="BX58929" s="17"/>
      <c r="BY58929" s="17"/>
      <c r="BZ58929" s="17"/>
      <c r="CA58929" s="17"/>
      <c r="CB58929" s="17"/>
    </row>
    <row r="58930" spans="4:80" x14ac:dyDescent="0.2">
      <c r="D58930" s="53"/>
      <c r="E58930" s="53"/>
      <c r="F58930" s="53"/>
      <c r="G58930" s="53"/>
      <c r="BX58930" s="17"/>
      <c r="BY58930" s="17"/>
      <c r="BZ58930" s="17"/>
      <c r="CA58930" s="17"/>
      <c r="CB58930" s="17"/>
    </row>
    <row r="58931" spans="4:80" x14ac:dyDescent="0.2">
      <c r="D58931" s="53"/>
      <c r="E58931" s="53"/>
      <c r="F58931" s="53"/>
      <c r="G58931" s="53"/>
      <c r="BX58931" s="17"/>
      <c r="BY58931" s="17"/>
      <c r="BZ58931" s="17"/>
      <c r="CA58931" s="17"/>
      <c r="CB58931" s="17"/>
    </row>
    <row r="58932" spans="4:80" x14ac:dyDescent="0.2">
      <c r="D58932" s="53"/>
      <c r="E58932" s="53"/>
      <c r="F58932" s="53"/>
      <c r="G58932" s="53"/>
      <c r="BX58932" s="17"/>
      <c r="BY58932" s="17"/>
      <c r="BZ58932" s="17"/>
      <c r="CA58932" s="17"/>
      <c r="CB58932" s="17"/>
    </row>
    <row r="58933" spans="4:80" x14ac:dyDescent="0.2">
      <c r="D58933" s="53"/>
      <c r="E58933" s="53"/>
      <c r="F58933" s="53"/>
      <c r="G58933" s="53"/>
      <c r="BX58933" s="17"/>
      <c r="BY58933" s="17"/>
      <c r="BZ58933" s="17"/>
      <c r="CA58933" s="17"/>
      <c r="CB58933" s="17"/>
    </row>
    <row r="58934" spans="4:80" x14ac:dyDescent="0.2">
      <c r="D58934" s="53"/>
      <c r="E58934" s="53"/>
      <c r="F58934" s="53"/>
      <c r="G58934" s="53"/>
      <c r="BX58934" s="17"/>
      <c r="BY58934" s="17"/>
      <c r="BZ58934" s="17"/>
      <c r="CA58934" s="17"/>
      <c r="CB58934" s="17"/>
    </row>
    <row r="58935" spans="4:80" x14ac:dyDescent="0.2">
      <c r="D58935" s="53"/>
      <c r="E58935" s="53"/>
      <c r="F58935" s="53"/>
      <c r="G58935" s="53"/>
      <c r="BX58935" s="17"/>
      <c r="BY58935" s="17"/>
      <c r="BZ58935" s="17"/>
      <c r="CA58935" s="17"/>
      <c r="CB58935" s="17"/>
    </row>
    <row r="58936" spans="4:80" x14ac:dyDescent="0.2">
      <c r="D58936" s="53"/>
      <c r="E58936" s="53"/>
      <c r="F58936" s="53"/>
      <c r="G58936" s="53"/>
      <c r="BX58936" s="17"/>
      <c r="BY58936" s="17"/>
      <c r="BZ58936" s="17"/>
      <c r="CA58936" s="17"/>
      <c r="CB58936" s="17"/>
    </row>
    <row r="58937" spans="4:80" x14ac:dyDescent="0.2">
      <c r="D58937" s="53"/>
      <c r="E58937" s="53"/>
      <c r="F58937" s="53"/>
      <c r="G58937" s="53"/>
      <c r="BX58937" s="17"/>
      <c r="BY58937" s="17"/>
      <c r="BZ58937" s="17"/>
      <c r="CA58937" s="17"/>
      <c r="CB58937" s="17"/>
    </row>
    <row r="58938" spans="4:80" x14ac:dyDescent="0.2">
      <c r="D58938" s="53"/>
      <c r="E58938" s="53"/>
      <c r="F58938" s="53"/>
      <c r="G58938" s="53"/>
      <c r="BX58938" s="17"/>
      <c r="BY58938" s="17"/>
      <c r="BZ58938" s="17"/>
      <c r="CA58938" s="17"/>
      <c r="CB58938" s="17"/>
    </row>
    <row r="58939" spans="4:80" x14ac:dyDescent="0.2">
      <c r="D58939" s="53"/>
      <c r="E58939" s="53"/>
      <c r="F58939" s="53"/>
      <c r="G58939" s="53"/>
      <c r="BX58939" s="17"/>
      <c r="BY58939" s="17"/>
      <c r="BZ58939" s="17"/>
      <c r="CA58939" s="17"/>
      <c r="CB58939" s="17"/>
    </row>
    <row r="58940" spans="4:80" x14ac:dyDescent="0.2">
      <c r="D58940" s="53"/>
      <c r="E58940" s="53"/>
      <c r="F58940" s="53"/>
      <c r="G58940" s="53"/>
      <c r="BX58940" s="17"/>
      <c r="BY58940" s="17"/>
      <c r="BZ58940" s="17"/>
      <c r="CA58940" s="17"/>
      <c r="CB58940" s="17"/>
    </row>
    <row r="58941" spans="4:80" x14ac:dyDescent="0.2">
      <c r="D58941" s="53"/>
      <c r="E58941" s="53"/>
      <c r="F58941" s="53"/>
      <c r="G58941" s="53"/>
      <c r="BX58941" s="17"/>
      <c r="BY58941" s="17"/>
      <c r="BZ58941" s="17"/>
      <c r="CA58941" s="17"/>
      <c r="CB58941" s="17"/>
    </row>
    <row r="58942" spans="4:80" x14ac:dyDescent="0.2">
      <c r="D58942" s="53"/>
      <c r="E58942" s="53"/>
      <c r="F58942" s="53"/>
      <c r="G58942" s="53"/>
      <c r="BX58942" s="17"/>
      <c r="BY58942" s="17"/>
      <c r="BZ58942" s="17"/>
      <c r="CA58942" s="17"/>
      <c r="CB58942" s="17"/>
    </row>
    <row r="58943" spans="4:80" x14ac:dyDescent="0.2">
      <c r="D58943" s="53"/>
      <c r="E58943" s="53"/>
      <c r="F58943" s="53"/>
      <c r="G58943" s="53"/>
      <c r="BX58943" s="17"/>
      <c r="BY58943" s="17"/>
      <c r="BZ58943" s="17"/>
      <c r="CA58943" s="17"/>
      <c r="CB58943" s="17"/>
    </row>
    <row r="58944" spans="4:80" x14ac:dyDescent="0.2">
      <c r="D58944" s="53"/>
      <c r="E58944" s="53"/>
      <c r="F58944" s="53"/>
      <c r="G58944" s="53"/>
      <c r="BX58944" s="17"/>
      <c r="BY58944" s="17"/>
      <c r="BZ58944" s="17"/>
      <c r="CA58944" s="17"/>
      <c r="CB58944" s="17"/>
    </row>
    <row r="58945" spans="4:80" x14ac:dyDescent="0.2">
      <c r="D58945" s="53"/>
      <c r="E58945" s="53"/>
      <c r="F58945" s="53"/>
      <c r="G58945" s="53"/>
      <c r="BX58945" s="17"/>
      <c r="BY58945" s="17"/>
      <c r="BZ58945" s="17"/>
      <c r="CA58945" s="17"/>
      <c r="CB58945" s="17"/>
    </row>
    <row r="58946" spans="4:80" x14ac:dyDescent="0.2">
      <c r="D58946" s="53"/>
      <c r="E58946" s="53"/>
      <c r="F58946" s="53"/>
      <c r="G58946" s="53"/>
      <c r="BX58946" s="17"/>
      <c r="BY58946" s="17"/>
      <c r="BZ58946" s="17"/>
      <c r="CA58946" s="17"/>
      <c r="CB58946" s="17"/>
    </row>
    <row r="58947" spans="4:80" x14ac:dyDescent="0.2">
      <c r="D58947" s="53"/>
      <c r="E58947" s="53"/>
      <c r="F58947" s="53"/>
      <c r="G58947" s="53"/>
      <c r="BX58947" s="17"/>
      <c r="BY58947" s="17"/>
      <c r="BZ58947" s="17"/>
      <c r="CA58947" s="17"/>
      <c r="CB58947" s="17"/>
    </row>
    <row r="58948" spans="4:80" x14ac:dyDescent="0.2">
      <c r="D58948" s="53"/>
      <c r="E58948" s="53"/>
      <c r="F58948" s="53"/>
      <c r="G58948" s="53"/>
      <c r="BX58948" s="17"/>
      <c r="BY58948" s="17"/>
      <c r="BZ58948" s="17"/>
      <c r="CA58948" s="17"/>
      <c r="CB58948" s="17"/>
    </row>
    <row r="58949" spans="4:80" x14ac:dyDescent="0.2">
      <c r="D58949" s="53"/>
      <c r="E58949" s="53"/>
      <c r="F58949" s="53"/>
      <c r="G58949" s="53"/>
      <c r="BX58949" s="17"/>
      <c r="BY58949" s="17"/>
      <c r="BZ58949" s="17"/>
      <c r="CA58949" s="17"/>
      <c r="CB58949" s="17"/>
    </row>
    <row r="58950" spans="4:80" x14ac:dyDescent="0.2">
      <c r="D58950" s="53"/>
      <c r="E58950" s="53"/>
      <c r="F58950" s="53"/>
      <c r="G58950" s="53"/>
      <c r="BX58950" s="17"/>
      <c r="BY58950" s="17"/>
      <c r="BZ58950" s="17"/>
      <c r="CA58950" s="17"/>
      <c r="CB58950" s="17"/>
    </row>
    <row r="58951" spans="4:80" x14ac:dyDescent="0.2">
      <c r="D58951" s="53"/>
      <c r="E58951" s="53"/>
      <c r="F58951" s="53"/>
      <c r="G58951" s="53"/>
      <c r="BX58951" s="17"/>
      <c r="BY58951" s="17"/>
      <c r="BZ58951" s="17"/>
      <c r="CA58951" s="17"/>
      <c r="CB58951" s="17"/>
    </row>
    <row r="58952" spans="4:80" x14ac:dyDescent="0.2">
      <c r="D58952" s="53"/>
      <c r="E58952" s="53"/>
      <c r="F58952" s="53"/>
      <c r="G58952" s="53"/>
      <c r="BX58952" s="17"/>
      <c r="BY58952" s="17"/>
      <c r="BZ58952" s="17"/>
      <c r="CA58952" s="17"/>
      <c r="CB58952" s="17"/>
    </row>
    <row r="58953" spans="4:80" x14ac:dyDescent="0.2">
      <c r="D58953" s="53"/>
      <c r="E58953" s="53"/>
      <c r="F58953" s="53"/>
      <c r="G58953" s="53"/>
      <c r="BX58953" s="17"/>
      <c r="BY58953" s="17"/>
      <c r="BZ58953" s="17"/>
      <c r="CA58953" s="17"/>
      <c r="CB58953" s="17"/>
    </row>
    <row r="58954" spans="4:80" x14ac:dyDescent="0.2">
      <c r="D58954" s="53"/>
      <c r="E58954" s="53"/>
      <c r="F58954" s="53"/>
      <c r="G58954" s="53"/>
      <c r="BX58954" s="17"/>
      <c r="BY58954" s="17"/>
      <c r="BZ58954" s="17"/>
      <c r="CA58954" s="17"/>
      <c r="CB58954" s="17"/>
    </row>
    <row r="58955" spans="4:80" x14ac:dyDescent="0.2">
      <c r="D58955" s="53"/>
      <c r="E58955" s="53"/>
      <c r="F58955" s="53"/>
      <c r="G58955" s="53"/>
      <c r="BX58955" s="17"/>
      <c r="BY58955" s="17"/>
      <c r="BZ58955" s="17"/>
      <c r="CA58955" s="17"/>
      <c r="CB58955" s="17"/>
    </row>
    <row r="58956" spans="4:80" x14ac:dyDescent="0.2">
      <c r="D58956" s="53"/>
      <c r="E58956" s="53"/>
      <c r="F58956" s="53"/>
      <c r="G58956" s="53"/>
      <c r="BX58956" s="17"/>
      <c r="BY58956" s="17"/>
      <c r="BZ58956" s="17"/>
      <c r="CA58956" s="17"/>
      <c r="CB58956" s="17"/>
    </row>
    <row r="58957" spans="4:80" x14ac:dyDescent="0.2">
      <c r="D58957" s="53"/>
      <c r="E58957" s="53"/>
      <c r="F58957" s="53"/>
      <c r="G58957" s="53"/>
      <c r="BX58957" s="17"/>
      <c r="BY58957" s="17"/>
      <c r="BZ58957" s="17"/>
      <c r="CA58957" s="17"/>
      <c r="CB58957" s="17"/>
    </row>
    <row r="58958" spans="4:80" x14ac:dyDescent="0.2">
      <c r="D58958" s="53"/>
      <c r="E58958" s="53"/>
      <c r="F58958" s="53"/>
      <c r="G58958" s="53"/>
      <c r="BX58958" s="17"/>
      <c r="BY58958" s="17"/>
      <c r="BZ58958" s="17"/>
      <c r="CA58958" s="17"/>
      <c r="CB58958" s="17"/>
    </row>
    <row r="58959" spans="4:80" x14ac:dyDescent="0.2">
      <c r="D58959" s="53"/>
      <c r="E58959" s="53"/>
      <c r="F58959" s="53"/>
      <c r="G58959" s="53"/>
      <c r="BX58959" s="17"/>
      <c r="BY58959" s="17"/>
      <c r="BZ58959" s="17"/>
      <c r="CA58959" s="17"/>
      <c r="CB58959" s="17"/>
    </row>
    <row r="58960" spans="4:80" x14ac:dyDescent="0.2">
      <c r="D58960" s="53"/>
      <c r="E58960" s="53"/>
      <c r="F58960" s="53"/>
      <c r="G58960" s="53"/>
      <c r="BX58960" s="17"/>
      <c r="BY58960" s="17"/>
      <c r="BZ58960" s="17"/>
      <c r="CA58960" s="17"/>
      <c r="CB58960" s="17"/>
    </row>
    <row r="58961" spans="4:80" x14ac:dyDescent="0.2">
      <c r="D58961" s="53"/>
      <c r="E58961" s="53"/>
      <c r="F58961" s="53"/>
      <c r="G58961" s="53"/>
      <c r="BX58961" s="17"/>
      <c r="BY58961" s="17"/>
      <c r="BZ58961" s="17"/>
      <c r="CA58961" s="17"/>
      <c r="CB58961" s="17"/>
    </row>
    <row r="58962" spans="4:80" x14ac:dyDescent="0.2">
      <c r="D58962" s="53"/>
      <c r="E58962" s="53"/>
      <c r="F58962" s="53"/>
      <c r="G58962" s="53"/>
      <c r="BX58962" s="17"/>
      <c r="BY58962" s="17"/>
      <c r="BZ58962" s="17"/>
      <c r="CA58962" s="17"/>
      <c r="CB58962" s="17"/>
    </row>
    <row r="58963" spans="4:80" x14ac:dyDescent="0.2">
      <c r="D58963" s="53"/>
      <c r="E58963" s="53"/>
      <c r="F58963" s="53"/>
      <c r="G58963" s="53"/>
      <c r="BX58963" s="17"/>
      <c r="BY58963" s="17"/>
      <c r="BZ58963" s="17"/>
      <c r="CA58963" s="17"/>
      <c r="CB58963" s="17"/>
    </row>
    <row r="58964" spans="4:80" x14ac:dyDescent="0.2">
      <c r="D58964" s="53"/>
      <c r="E58964" s="53"/>
      <c r="F58964" s="53"/>
      <c r="G58964" s="53"/>
      <c r="BX58964" s="17"/>
      <c r="BY58964" s="17"/>
      <c r="BZ58964" s="17"/>
      <c r="CA58964" s="17"/>
      <c r="CB58964" s="17"/>
    </row>
    <row r="58965" spans="4:80" x14ac:dyDescent="0.2">
      <c r="D58965" s="53"/>
      <c r="E58965" s="53"/>
      <c r="F58965" s="53"/>
      <c r="G58965" s="53"/>
      <c r="BX58965" s="17"/>
      <c r="BY58965" s="17"/>
      <c r="BZ58965" s="17"/>
      <c r="CA58965" s="17"/>
      <c r="CB58965" s="17"/>
    </row>
    <row r="58966" spans="4:80" x14ac:dyDescent="0.2">
      <c r="D58966" s="53"/>
      <c r="E58966" s="53"/>
      <c r="F58966" s="53"/>
      <c r="G58966" s="53"/>
      <c r="BX58966" s="17"/>
      <c r="BY58966" s="17"/>
      <c r="BZ58966" s="17"/>
      <c r="CA58966" s="17"/>
      <c r="CB58966" s="17"/>
    </row>
    <row r="58967" spans="4:80" x14ac:dyDescent="0.2">
      <c r="D58967" s="53"/>
      <c r="E58967" s="53"/>
      <c r="F58967" s="53"/>
      <c r="G58967" s="53"/>
      <c r="BX58967" s="17"/>
      <c r="BY58967" s="17"/>
      <c r="BZ58967" s="17"/>
      <c r="CA58967" s="17"/>
      <c r="CB58967" s="17"/>
    </row>
    <row r="58968" spans="4:80" x14ac:dyDescent="0.2">
      <c r="D58968" s="53"/>
      <c r="E58968" s="53"/>
      <c r="F58968" s="53"/>
      <c r="G58968" s="53"/>
      <c r="BX58968" s="17"/>
      <c r="BY58968" s="17"/>
      <c r="BZ58968" s="17"/>
      <c r="CA58968" s="17"/>
      <c r="CB58968" s="17"/>
    </row>
    <row r="58969" spans="4:80" x14ac:dyDescent="0.2">
      <c r="D58969" s="53"/>
      <c r="E58969" s="53"/>
      <c r="F58969" s="53"/>
      <c r="G58969" s="53"/>
      <c r="BX58969" s="17"/>
      <c r="BY58969" s="17"/>
      <c r="BZ58969" s="17"/>
      <c r="CA58969" s="17"/>
      <c r="CB58969" s="17"/>
    </row>
    <row r="58970" spans="4:80" x14ac:dyDescent="0.2">
      <c r="D58970" s="53"/>
      <c r="E58970" s="53"/>
      <c r="F58970" s="53"/>
      <c r="G58970" s="53"/>
      <c r="BX58970" s="17"/>
      <c r="BY58970" s="17"/>
      <c r="BZ58970" s="17"/>
      <c r="CA58970" s="17"/>
      <c r="CB58970" s="17"/>
    </row>
    <row r="58971" spans="4:80" x14ac:dyDescent="0.2">
      <c r="D58971" s="53"/>
      <c r="E58971" s="53"/>
      <c r="F58971" s="53"/>
      <c r="G58971" s="53"/>
      <c r="BX58971" s="17"/>
      <c r="BY58971" s="17"/>
      <c r="BZ58971" s="17"/>
      <c r="CA58971" s="17"/>
      <c r="CB58971" s="17"/>
    </row>
    <row r="58972" spans="4:80" x14ac:dyDescent="0.2">
      <c r="D58972" s="53"/>
      <c r="E58972" s="53"/>
      <c r="F58972" s="53"/>
      <c r="G58972" s="53"/>
      <c r="BX58972" s="17"/>
      <c r="BY58972" s="17"/>
      <c r="BZ58972" s="17"/>
      <c r="CA58972" s="17"/>
      <c r="CB58972" s="17"/>
    </row>
    <row r="58973" spans="4:80" x14ac:dyDescent="0.2">
      <c r="D58973" s="53"/>
      <c r="E58973" s="53"/>
      <c r="F58973" s="53"/>
      <c r="G58973" s="53"/>
      <c r="BX58973" s="17"/>
      <c r="BY58973" s="17"/>
      <c r="BZ58973" s="17"/>
      <c r="CA58973" s="17"/>
      <c r="CB58973" s="17"/>
    </row>
    <row r="58974" spans="4:80" x14ac:dyDescent="0.2">
      <c r="D58974" s="53"/>
      <c r="E58974" s="53"/>
      <c r="F58974" s="53"/>
      <c r="G58974" s="53"/>
      <c r="BX58974" s="17"/>
      <c r="BY58974" s="17"/>
      <c r="BZ58974" s="17"/>
      <c r="CA58974" s="17"/>
      <c r="CB58974" s="17"/>
    </row>
    <row r="58975" spans="4:80" x14ac:dyDescent="0.2">
      <c r="D58975" s="53"/>
      <c r="E58975" s="53"/>
      <c r="F58975" s="53"/>
      <c r="G58975" s="53"/>
      <c r="BX58975" s="17"/>
      <c r="BY58975" s="17"/>
      <c r="BZ58975" s="17"/>
      <c r="CA58975" s="17"/>
      <c r="CB58975" s="17"/>
    </row>
    <row r="58976" spans="4:80" x14ac:dyDescent="0.2">
      <c r="D58976" s="53"/>
      <c r="E58976" s="53"/>
      <c r="F58976" s="53"/>
      <c r="G58976" s="53"/>
      <c r="BX58976" s="17"/>
      <c r="BY58976" s="17"/>
      <c r="BZ58976" s="17"/>
      <c r="CA58976" s="17"/>
      <c r="CB58976" s="17"/>
    </row>
    <row r="58977" spans="4:80" x14ac:dyDescent="0.2">
      <c r="D58977" s="53"/>
      <c r="E58977" s="53"/>
      <c r="F58977" s="53"/>
      <c r="G58977" s="53"/>
      <c r="BX58977" s="17"/>
      <c r="BY58977" s="17"/>
      <c r="BZ58977" s="17"/>
      <c r="CA58977" s="17"/>
      <c r="CB58977" s="17"/>
    </row>
    <row r="58978" spans="4:80" x14ac:dyDescent="0.2">
      <c r="D58978" s="53"/>
      <c r="E58978" s="53"/>
      <c r="F58978" s="53"/>
      <c r="G58978" s="53"/>
      <c r="BX58978" s="17"/>
      <c r="BY58978" s="17"/>
      <c r="BZ58978" s="17"/>
      <c r="CA58978" s="17"/>
      <c r="CB58978" s="17"/>
    </row>
    <row r="58979" spans="4:80" x14ac:dyDescent="0.2">
      <c r="D58979" s="53"/>
      <c r="E58979" s="53"/>
      <c r="F58979" s="53"/>
      <c r="G58979" s="53"/>
      <c r="BX58979" s="17"/>
      <c r="BY58979" s="17"/>
      <c r="BZ58979" s="17"/>
      <c r="CA58979" s="17"/>
      <c r="CB58979" s="17"/>
    </row>
    <row r="58980" spans="4:80" x14ac:dyDescent="0.2">
      <c r="D58980" s="53"/>
      <c r="E58980" s="53"/>
      <c r="F58980" s="53"/>
      <c r="G58980" s="53"/>
      <c r="BX58980" s="17"/>
      <c r="BY58980" s="17"/>
      <c r="BZ58980" s="17"/>
      <c r="CA58980" s="17"/>
      <c r="CB58980" s="17"/>
    </row>
    <row r="58981" spans="4:80" x14ac:dyDescent="0.2">
      <c r="D58981" s="53"/>
      <c r="E58981" s="53"/>
      <c r="F58981" s="53"/>
      <c r="G58981" s="53"/>
      <c r="BX58981" s="17"/>
      <c r="BY58981" s="17"/>
      <c r="BZ58981" s="17"/>
      <c r="CA58981" s="17"/>
      <c r="CB58981" s="17"/>
    </row>
    <row r="58982" spans="4:80" x14ac:dyDescent="0.2">
      <c r="D58982" s="53"/>
      <c r="E58982" s="53"/>
      <c r="F58982" s="53"/>
      <c r="G58982" s="53"/>
      <c r="BX58982" s="17"/>
      <c r="BY58982" s="17"/>
      <c r="BZ58982" s="17"/>
      <c r="CA58982" s="17"/>
      <c r="CB58982" s="17"/>
    </row>
    <row r="58983" spans="4:80" x14ac:dyDescent="0.2">
      <c r="D58983" s="53"/>
      <c r="E58983" s="53"/>
      <c r="F58983" s="53"/>
      <c r="G58983" s="53"/>
      <c r="BX58983" s="17"/>
      <c r="BY58983" s="17"/>
      <c r="BZ58983" s="17"/>
      <c r="CA58983" s="17"/>
      <c r="CB58983" s="17"/>
    </row>
    <row r="58984" spans="4:80" x14ac:dyDescent="0.2">
      <c r="D58984" s="53"/>
      <c r="E58984" s="53"/>
      <c r="F58984" s="53"/>
      <c r="G58984" s="53"/>
      <c r="BX58984" s="17"/>
      <c r="BY58984" s="17"/>
      <c r="BZ58984" s="17"/>
      <c r="CA58984" s="17"/>
      <c r="CB58984" s="17"/>
    </row>
    <row r="58985" spans="4:80" x14ac:dyDescent="0.2">
      <c r="D58985" s="53"/>
      <c r="E58985" s="53"/>
      <c r="F58985" s="53"/>
      <c r="G58985" s="53"/>
      <c r="BX58985" s="17"/>
      <c r="BY58985" s="17"/>
      <c r="BZ58985" s="17"/>
      <c r="CA58985" s="17"/>
      <c r="CB58985" s="17"/>
    </row>
    <row r="58986" spans="4:80" x14ac:dyDescent="0.2">
      <c r="D58986" s="53"/>
      <c r="E58986" s="53"/>
      <c r="F58986" s="53"/>
      <c r="G58986" s="53"/>
      <c r="BX58986" s="17"/>
      <c r="BY58986" s="17"/>
      <c r="BZ58986" s="17"/>
      <c r="CA58986" s="17"/>
      <c r="CB58986" s="17"/>
    </row>
    <row r="58987" spans="4:80" x14ac:dyDescent="0.2">
      <c r="D58987" s="53"/>
      <c r="E58987" s="53"/>
      <c r="F58987" s="53"/>
      <c r="G58987" s="53"/>
      <c r="BX58987" s="17"/>
      <c r="BY58987" s="17"/>
      <c r="BZ58987" s="17"/>
      <c r="CA58987" s="17"/>
      <c r="CB58987" s="17"/>
    </row>
    <row r="58988" spans="4:80" x14ac:dyDescent="0.2">
      <c r="D58988" s="53"/>
      <c r="E58988" s="53"/>
      <c r="F58988" s="53"/>
      <c r="G58988" s="53"/>
      <c r="BX58988" s="17"/>
      <c r="BY58988" s="17"/>
      <c r="BZ58988" s="17"/>
      <c r="CA58988" s="17"/>
      <c r="CB58988" s="17"/>
    </row>
    <row r="58989" spans="4:80" x14ac:dyDescent="0.2">
      <c r="D58989" s="53"/>
      <c r="E58989" s="53"/>
      <c r="F58989" s="53"/>
      <c r="G58989" s="53"/>
      <c r="BX58989" s="17"/>
      <c r="BY58989" s="17"/>
      <c r="BZ58989" s="17"/>
      <c r="CA58989" s="17"/>
      <c r="CB58989" s="17"/>
    </row>
    <row r="58990" spans="4:80" x14ac:dyDescent="0.2">
      <c r="D58990" s="53"/>
      <c r="E58990" s="53"/>
      <c r="F58990" s="53"/>
      <c r="G58990" s="53"/>
      <c r="BX58990" s="17"/>
      <c r="BY58990" s="17"/>
      <c r="BZ58990" s="17"/>
      <c r="CA58990" s="17"/>
      <c r="CB58990" s="17"/>
    </row>
    <row r="58991" spans="4:80" x14ac:dyDescent="0.2">
      <c r="D58991" s="53"/>
      <c r="E58991" s="53"/>
      <c r="F58991" s="53"/>
      <c r="G58991" s="53"/>
      <c r="BX58991" s="17"/>
      <c r="BY58991" s="17"/>
      <c r="BZ58991" s="17"/>
      <c r="CA58991" s="17"/>
      <c r="CB58991" s="17"/>
    </row>
    <row r="58992" spans="4:80" x14ac:dyDescent="0.2">
      <c r="D58992" s="53"/>
      <c r="E58992" s="53"/>
      <c r="F58992" s="53"/>
      <c r="G58992" s="53"/>
      <c r="BX58992" s="17"/>
      <c r="BY58992" s="17"/>
      <c r="BZ58992" s="17"/>
      <c r="CA58992" s="17"/>
      <c r="CB58992" s="17"/>
    </row>
    <row r="58993" spans="4:80" x14ac:dyDescent="0.2">
      <c r="D58993" s="53"/>
      <c r="E58993" s="53"/>
      <c r="F58993" s="53"/>
      <c r="G58993" s="53"/>
      <c r="BX58993" s="17"/>
      <c r="BY58993" s="17"/>
      <c r="BZ58993" s="17"/>
      <c r="CA58993" s="17"/>
      <c r="CB58993" s="17"/>
    </row>
    <row r="58994" spans="4:80" x14ac:dyDescent="0.2">
      <c r="D58994" s="53"/>
      <c r="E58994" s="53"/>
      <c r="F58994" s="53"/>
      <c r="G58994" s="53"/>
      <c r="BX58994" s="17"/>
      <c r="BY58994" s="17"/>
      <c r="BZ58994" s="17"/>
      <c r="CA58994" s="17"/>
      <c r="CB58994" s="17"/>
    </row>
    <row r="58995" spans="4:80" x14ac:dyDescent="0.2">
      <c r="D58995" s="53"/>
      <c r="E58995" s="53"/>
      <c r="F58995" s="53"/>
      <c r="G58995" s="53"/>
      <c r="BX58995" s="17"/>
      <c r="BY58995" s="17"/>
      <c r="BZ58995" s="17"/>
      <c r="CA58995" s="17"/>
      <c r="CB58995" s="17"/>
    </row>
    <row r="58996" spans="4:80" x14ac:dyDescent="0.2">
      <c r="D58996" s="53"/>
      <c r="E58996" s="53"/>
      <c r="F58996" s="53"/>
      <c r="G58996" s="53"/>
      <c r="BX58996" s="17"/>
      <c r="BY58996" s="17"/>
      <c r="BZ58996" s="17"/>
      <c r="CA58996" s="17"/>
      <c r="CB58996" s="17"/>
    </row>
    <row r="58997" spans="4:80" x14ac:dyDescent="0.2">
      <c r="D58997" s="53"/>
      <c r="E58997" s="53"/>
      <c r="F58997" s="53"/>
      <c r="G58997" s="53"/>
      <c r="BX58997" s="17"/>
      <c r="BY58997" s="17"/>
      <c r="BZ58997" s="17"/>
      <c r="CA58997" s="17"/>
      <c r="CB58997" s="17"/>
    </row>
    <row r="58998" spans="4:80" x14ac:dyDescent="0.2">
      <c r="D58998" s="53"/>
      <c r="E58998" s="53"/>
      <c r="F58998" s="53"/>
      <c r="G58998" s="53"/>
      <c r="BX58998" s="17"/>
      <c r="BY58998" s="17"/>
      <c r="BZ58998" s="17"/>
      <c r="CA58998" s="17"/>
      <c r="CB58998" s="17"/>
    </row>
    <row r="58999" spans="4:80" x14ac:dyDescent="0.2">
      <c r="D58999" s="53"/>
      <c r="E58999" s="53"/>
      <c r="F58999" s="53"/>
      <c r="G58999" s="53"/>
      <c r="BX58999" s="17"/>
      <c r="BY58999" s="17"/>
      <c r="BZ58999" s="17"/>
      <c r="CA58999" s="17"/>
      <c r="CB58999" s="17"/>
    </row>
    <row r="59000" spans="4:80" x14ac:dyDescent="0.2">
      <c r="D59000" s="53"/>
      <c r="E59000" s="53"/>
      <c r="F59000" s="53"/>
      <c r="G59000" s="53"/>
      <c r="BX59000" s="17"/>
      <c r="BY59000" s="17"/>
      <c r="BZ59000" s="17"/>
      <c r="CA59000" s="17"/>
      <c r="CB59000" s="17"/>
    </row>
    <row r="59001" spans="4:80" x14ac:dyDescent="0.2">
      <c r="D59001" s="53"/>
      <c r="E59001" s="53"/>
      <c r="F59001" s="53"/>
      <c r="G59001" s="53"/>
      <c r="BX59001" s="17"/>
      <c r="BY59001" s="17"/>
      <c r="BZ59001" s="17"/>
      <c r="CA59001" s="17"/>
      <c r="CB59001" s="17"/>
    </row>
    <row r="59002" spans="4:80" x14ac:dyDescent="0.2">
      <c r="D59002" s="53"/>
      <c r="E59002" s="53"/>
      <c r="F59002" s="53"/>
      <c r="G59002" s="53"/>
      <c r="BX59002" s="17"/>
      <c r="BY59002" s="17"/>
      <c r="BZ59002" s="17"/>
      <c r="CA59002" s="17"/>
      <c r="CB59002" s="17"/>
    </row>
    <row r="59003" spans="4:80" x14ac:dyDescent="0.2">
      <c r="D59003" s="53"/>
      <c r="E59003" s="53"/>
      <c r="F59003" s="53"/>
      <c r="G59003" s="53"/>
      <c r="BX59003" s="17"/>
      <c r="BY59003" s="17"/>
      <c r="BZ59003" s="17"/>
      <c r="CA59003" s="17"/>
      <c r="CB59003" s="17"/>
    </row>
    <row r="59004" spans="4:80" x14ac:dyDescent="0.2">
      <c r="D59004" s="53"/>
      <c r="E59004" s="53"/>
      <c r="F59004" s="53"/>
      <c r="G59004" s="53"/>
      <c r="BX59004" s="17"/>
      <c r="BY59004" s="17"/>
      <c r="BZ59004" s="17"/>
      <c r="CA59004" s="17"/>
      <c r="CB59004" s="17"/>
    </row>
    <row r="59005" spans="4:80" x14ac:dyDescent="0.2">
      <c r="D59005" s="53"/>
      <c r="E59005" s="53"/>
      <c r="F59005" s="53"/>
      <c r="G59005" s="53"/>
      <c r="BX59005" s="17"/>
      <c r="BY59005" s="17"/>
      <c r="BZ59005" s="17"/>
      <c r="CA59005" s="17"/>
      <c r="CB59005" s="17"/>
    </row>
    <row r="59006" spans="4:80" x14ac:dyDescent="0.2">
      <c r="D59006" s="53"/>
      <c r="E59006" s="53"/>
      <c r="F59006" s="53"/>
      <c r="G59006" s="53"/>
      <c r="BX59006" s="17"/>
      <c r="BY59006" s="17"/>
      <c r="BZ59006" s="17"/>
      <c r="CA59006" s="17"/>
      <c r="CB59006" s="17"/>
    </row>
    <row r="59007" spans="4:80" x14ac:dyDescent="0.2">
      <c r="D59007" s="53"/>
      <c r="E59007" s="53"/>
      <c r="F59007" s="53"/>
      <c r="G59007" s="53"/>
      <c r="BX59007" s="17"/>
      <c r="BY59007" s="17"/>
      <c r="BZ59007" s="17"/>
      <c r="CA59007" s="17"/>
      <c r="CB59007" s="17"/>
    </row>
    <row r="59008" spans="4:80" x14ac:dyDescent="0.2">
      <c r="D59008" s="53"/>
      <c r="E59008" s="53"/>
      <c r="F59008" s="53"/>
      <c r="G59008" s="53"/>
      <c r="BX59008" s="17"/>
      <c r="BY59008" s="17"/>
      <c r="BZ59008" s="17"/>
      <c r="CA59008" s="17"/>
      <c r="CB59008" s="17"/>
    </row>
    <row r="59009" spans="4:80" x14ac:dyDescent="0.2">
      <c r="D59009" s="53"/>
      <c r="E59009" s="53"/>
      <c r="F59009" s="53"/>
      <c r="G59009" s="53"/>
      <c r="BX59009" s="17"/>
      <c r="BY59009" s="17"/>
      <c r="BZ59009" s="17"/>
      <c r="CA59009" s="17"/>
      <c r="CB59009" s="17"/>
    </row>
    <row r="59010" spans="4:80" x14ac:dyDescent="0.2">
      <c r="D59010" s="53"/>
      <c r="E59010" s="53"/>
      <c r="F59010" s="53"/>
      <c r="G59010" s="53"/>
      <c r="BX59010" s="17"/>
      <c r="BY59010" s="17"/>
      <c r="BZ59010" s="17"/>
      <c r="CA59010" s="17"/>
      <c r="CB59010" s="17"/>
    </row>
    <row r="59011" spans="4:80" x14ac:dyDescent="0.2">
      <c r="D59011" s="53"/>
      <c r="E59011" s="53"/>
      <c r="F59011" s="53"/>
      <c r="G59011" s="53"/>
      <c r="BX59011" s="17"/>
      <c r="BY59011" s="17"/>
      <c r="BZ59011" s="17"/>
      <c r="CA59011" s="17"/>
      <c r="CB59011" s="17"/>
    </row>
    <row r="59012" spans="4:80" x14ac:dyDescent="0.2">
      <c r="D59012" s="53"/>
      <c r="E59012" s="53"/>
      <c r="F59012" s="53"/>
      <c r="G59012" s="53"/>
      <c r="BX59012" s="17"/>
      <c r="BY59012" s="17"/>
      <c r="BZ59012" s="17"/>
      <c r="CA59012" s="17"/>
      <c r="CB59012" s="17"/>
    </row>
    <row r="59013" spans="4:80" x14ac:dyDescent="0.2">
      <c r="D59013" s="53"/>
      <c r="E59013" s="53"/>
      <c r="F59013" s="53"/>
      <c r="G59013" s="53"/>
      <c r="BX59013" s="17"/>
      <c r="BY59013" s="17"/>
      <c r="BZ59013" s="17"/>
      <c r="CA59013" s="17"/>
      <c r="CB59013" s="17"/>
    </row>
    <row r="59014" spans="4:80" x14ac:dyDescent="0.2">
      <c r="D59014" s="53"/>
      <c r="E59014" s="53"/>
      <c r="F59014" s="53"/>
      <c r="G59014" s="53"/>
      <c r="BX59014" s="17"/>
      <c r="BY59014" s="17"/>
      <c r="BZ59014" s="17"/>
      <c r="CA59014" s="17"/>
      <c r="CB59014" s="17"/>
    </row>
    <row r="59015" spans="4:80" x14ac:dyDescent="0.2">
      <c r="D59015" s="53"/>
      <c r="E59015" s="53"/>
      <c r="F59015" s="53"/>
      <c r="G59015" s="53"/>
      <c r="BX59015" s="17"/>
      <c r="BY59015" s="17"/>
      <c r="BZ59015" s="17"/>
      <c r="CA59015" s="17"/>
      <c r="CB59015" s="17"/>
    </row>
    <row r="59016" spans="4:80" x14ac:dyDescent="0.2">
      <c r="D59016" s="53"/>
      <c r="E59016" s="53"/>
      <c r="F59016" s="53"/>
      <c r="G59016" s="53"/>
      <c r="BX59016" s="17"/>
      <c r="BY59016" s="17"/>
      <c r="BZ59016" s="17"/>
      <c r="CA59016" s="17"/>
      <c r="CB59016" s="17"/>
    </row>
    <row r="59017" spans="4:80" x14ac:dyDescent="0.2">
      <c r="D59017" s="53"/>
      <c r="E59017" s="53"/>
      <c r="F59017" s="53"/>
      <c r="G59017" s="53"/>
      <c r="BX59017" s="17"/>
      <c r="BY59017" s="17"/>
      <c r="BZ59017" s="17"/>
      <c r="CA59017" s="17"/>
      <c r="CB59017" s="17"/>
    </row>
    <row r="59018" spans="4:80" x14ac:dyDescent="0.2">
      <c r="D59018" s="53"/>
      <c r="E59018" s="53"/>
      <c r="F59018" s="53"/>
      <c r="G59018" s="53"/>
      <c r="BX59018" s="17"/>
      <c r="BY59018" s="17"/>
      <c r="BZ59018" s="17"/>
      <c r="CA59018" s="17"/>
      <c r="CB59018" s="17"/>
    </row>
    <row r="59019" spans="4:80" x14ac:dyDescent="0.2">
      <c r="D59019" s="53"/>
      <c r="E59019" s="53"/>
      <c r="F59019" s="53"/>
      <c r="G59019" s="53"/>
      <c r="BX59019" s="17"/>
      <c r="BY59019" s="17"/>
      <c r="BZ59019" s="17"/>
      <c r="CA59019" s="17"/>
      <c r="CB59019" s="17"/>
    </row>
    <row r="59020" spans="4:80" x14ac:dyDescent="0.2">
      <c r="D59020" s="53"/>
      <c r="E59020" s="53"/>
      <c r="F59020" s="53"/>
      <c r="G59020" s="53"/>
      <c r="BX59020" s="17"/>
      <c r="BY59020" s="17"/>
      <c r="BZ59020" s="17"/>
      <c r="CA59020" s="17"/>
      <c r="CB59020" s="17"/>
    </row>
    <row r="59021" spans="4:80" x14ac:dyDescent="0.2">
      <c r="D59021" s="53"/>
      <c r="E59021" s="53"/>
      <c r="F59021" s="53"/>
      <c r="G59021" s="53"/>
      <c r="BX59021" s="17"/>
      <c r="BY59021" s="17"/>
      <c r="BZ59021" s="17"/>
      <c r="CA59021" s="17"/>
      <c r="CB59021" s="17"/>
    </row>
    <row r="59022" spans="4:80" x14ac:dyDescent="0.2">
      <c r="D59022" s="53"/>
      <c r="E59022" s="53"/>
      <c r="F59022" s="53"/>
      <c r="G59022" s="53"/>
      <c r="BX59022" s="17"/>
      <c r="BY59022" s="17"/>
      <c r="BZ59022" s="17"/>
      <c r="CA59022" s="17"/>
      <c r="CB59022" s="17"/>
    </row>
    <row r="59023" spans="4:80" x14ac:dyDescent="0.2">
      <c r="D59023" s="53"/>
      <c r="E59023" s="53"/>
      <c r="F59023" s="53"/>
      <c r="G59023" s="53"/>
      <c r="BX59023" s="17"/>
      <c r="BY59023" s="17"/>
      <c r="BZ59023" s="17"/>
      <c r="CA59023" s="17"/>
      <c r="CB59023" s="17"/>
    </row>
    <row r="59024" spans="4:80" x14ac:dyDescent="0.2">
      <c r="D59024" s="53"/>
      <c r="E59024" s="53"/>
      <c r="F59024" s="53"/>
      <c r="G59024" s="53"/>
      <c r="BX59024" s="17"/>
      <c r="BY59024" s="17"/>
      <c r="BZ59024" s="17"/>
      <c r="CA59024" s="17"/>
      <c r="CB59024" s="17"/>
    </row>
    <row r="59025" spans="4:80" x14ac:dyDescent="0.2">
      <c r="D59025" s="53"/>
      <c r="E59025" s="53"/>
      <c r="F59025" s="53"/>
      <c r="G59025" s="53"/>
      <c r="BX59025" s="17"/>
      <c r="BY59025" s="17"/>
      <c r="BZ59025" s="17"/>
      <c r="CA59025" s="17"/>
      <c r="CB59025" s="17"/>
    </row>
    <row r="59026" spans="4:80" x14ac:dyDescent="0.2">
      <c r="D59026" s="53"/>
      <c r="E59026" s="53"/>
      <c r="F59026" s="53"/>
      <c r="G59026" s="53"/>
      <c r="BX59026" s="17"/>
      <c r="BY59026" s="17"/>
      <c r="BZ59026" s="17"/>
      <c r="CA59026" s="17"/>
      <c r="CB59026" s="17"/>
    </row>
    <row r="59027" spans="4:80" x14ac:dyDescent="0.2">
      <c r="D59027" s="53"/>
      <c r="E59027" s="53"/>
      <c r="F59027" s="53"/>
      <c r="G59027" s="53"/>
      <c r="BX59027" s="17"/>
      <c r="BY59027" s="17"/>
      <c r="BZ59027" s="17"/>
      <c r="CA59027" s="17"/>
      <c r="CB59027" s="17"/>
    </row>
    <row r="59028" spans="4:80" x14ac:dyDescent="0.2">
      <c r="D59028" s="53"/>
      <c r="E59028" s="53"/>
      <c r="F59028" s="53"/>
      <c r="G59028" s="53"/>
      <c r="BX59028" s="17"/>
      <c r="BY59028" s="17"/>
      <c r="BZ59028" s="17"/>
      <c r="CA59028" s="17"/>
      <c r="CB59028" s="17"/>
    </row>
    <row r="59029" spans="4:80" x14ac:dyDescent="0.2">
      <c r="D59029" s="53"/>
      <c r="E59029" s="53"/>
      <c r="F59029" s="53"/>
      <c r="G59029" s="53"/>
      <c r="BX59029" s="17"/>
      <c r="BY59029" s="17"/>
      <c r="BZ59029" s="17"/>
      <c r="CA59029" s="17"/>
      <c r="CB59029" s="17"/>
    </row>
    <row r="59030" spans="4:80" x14ac:dyDescent="0.2">
      <c r="D59030" s="53"/>
      <c r="E59030" s="53"/>
      <c r="F59030" s="53"/>
      <c r="G59030" s="53"/>
      <c r="BX59030" s="17"/>
      <c r="BY59030" s="17"/>
      <c r="BZ59030" s="17"/>
      <c r="CA59030" s="17"/>
      <c r="CB59030" s="17"/>
    </row>
    <row r="59031" spans="4:80" x14ac:dyDescent="0.2">
      <c r="D59031" s="53"/>
      <c r="E59031" s="53"/>
      <c r="F59031" s="53"/>
      <c r="G59031" s="53"/>
      <c r="BX59031" s="17"/>
      <c r="BY59031" s="17"/>
      <c r="BZ59031" s="17"/>
      <c r="CA59031" s="17"/>
      <c r="CB59031" s="17"/>
    </row>
    <row r="59032" spans="4:80" x14ac:dyDescent="0.2">
      <c r="D59032" s="53"/>
      <c r="E59032" s="53"/>
      <c r="F59032" s="53"/>
      <c r="G59032" s="53"/>
      <c r="BX59032" s="17"/>
      <c r="BY59032" s="17"/>
      <c r="BZ59032" s="17"/>
      <c r="CA59032" s="17"/>
      <c r="CB59032" s="17"/>
    </row>
    <row r="59033" spans="4:80" x14ac:dyDescent="0.2">
      <c r="D59033" s="53"/>
      <c r="E59033" s="53"/>
      <c r="F59033" s="53"/>
      <c r="G59033" s="53"/>
      <c r="BX59033" s="17"/>
      <c r="BY59033" s="17"/>
      <c r="BZ59033" s="17"/>
      <c r="CA59033" s="17"/>
      <c r="CB59033" s="17"/>
    </row>
    <row r="59034" spans="4:80" x14ac:dyDescent="0.2">
      <c r="D59034" s="53"/>
      <c r="E59034" s="53"/>
      <c r="F59034" s="53"/>
      <c r="G59034" s="53"/>
      <c r="BX59034" s="17"/>
      <c r="BY59034" s="17"/>
      <c r="BZ59034" s="17"/>
      <c r="CA59034" s="17"/>
      <c r="CB59034" s="17"/>
    </row>
    <row r="59035" spans="4:80" x14ac:dyDescent="0.2">
      <c r="D59035" s="53"/>
      <c r="E59035" s="53"/>
      <c r="F59035" s="53"/>
      <c r="G59035" s="53"/>
      <c r="BX59035" s="17"/>
      <c r="BY59035" s="17"/>
      <c r="BZ59035" s="17"/>
      <c r="CA59035" s="17"/>
      <c r="CB59035" s="17"/>
    </row>
    <row r="59036" spans="4:80" x14ac:dyDescent="0.2">
      <c r="D59036" s="53"/>
      <c r="E59036" s="53"/>
      <c r="F59036" s="53"/>
      <c r="G59036" s="53"/>
      <c r="BX59036" s="17"/>
      <c r="BY59036" s="17"/>
      <c r="BZ59036" s="17"/>
      <c r="CA59036" s="17"/>
      <c r="CB59036" s="17"/>
    </row>
    <row r="59037" spans="4:80" x14ac:dyDescent="0.2">
      <c r="D59037" s="53"/>
      <c r="E59037" s="53"/>
      <c r="F59037" s="53"/>
      <c r="G59037" s="53"/>
      <c r="BX59037" s="17"/>
      <c r="BY59037" s="17"/>
      <c r="BZ59037" s="17"/>
      <c r="CA59037" s="17"/>
      <c r="CB59037" s="17"/>
    </row>
    <row r="59038" spans="4:80" x14ac:dyDescent="0.2">
      <c r="D59038" s="53"/>
      <c r="E59038" s="53"/>
      <c r="F59038" s="53"/>
      <c r="G59038" s="53"/>
      <c r="BX59038" s="17"/>
      <c r="BY59038" s="17"/>
      <c r="BZ59038" s="17"/>
      <c r="CA59038" s="17"/>
      <c r="CB59038" s="17"/>
    </row>
    <row r="59039" spans="4:80" x14ac:dyDescent="0.2">
      <c r="D59039" s="53"/>
      <c r="E59039" s="53"/>
      <c r="F59039" s="53"/>
      <c r="G59039" s="53"/>
      <c r="BX59039" s="17"/>
      <c r="BY59039" s="17"/>
      <c r="BZ59039" s="17"/>
      <c r="CA59039" s="17"/>
      <c r="CB59039" s="17"/>
    </row>
    <row r="59040" spans="4:80" x14ac:dyDescent="0.2">
      <c r="D59040" s="53"/>
      <c r="E59040" s="53"/>
      <c r="F59040" s="53"/>
      <c r="G59040" s="53"/>
      <c r="BX59040" s="17"/>
      <c r="BY59040" s="17"/>
      <c r="BZ59040" s="17"/>
      <c r="CA59040" s="17"/>
      <c r="CB59040" s="17"/>
    </row>
    <row r="59041" spans="4:80" x14ac:dyDescent="0.2">
      <c r="D59041" s="53"/>
      <c r="E59041" s="53"/>
      <c r="F59041" s="53"/>
      <c r="G59041" s="53"/>
      <c r="BX59041" s="17"/>
      <c r="BY59041" s="17"/>
      <c r="BZ59041" s="17"/>
      <c r="CA59041" s="17"/>
      <c r="CB59041" s="17"/>
    </row>
    <row r="59042" spans="4:80" x14ac:dyDescent="0.2">
      <c r="D59042" s="53"/>
      <c r="E59042" s="53"/>
      <c r="F59042" s="53"/>
      <c r="G59042" s="53"/>
      <c r="BX59042" s="17"/>
      <c r="BY59042" s="17"/>
      <c r="BZ59042" s="17"/>
      <c r="CA59042" s="17"/>
      <c r="CB59042" s="17"/>
    </row>
    <row r="59043" spans="4:80" x14ac:dyDescent="0.2">
      <c r="D59043" s="53"/>
      <c r="E59043" s="53"/>
      <c r="F59043" s="53"/>
      <c r="G59043" s="53"/>
      <c r="BX59043" s="17"/>
      <c r="BY59043" s="17"/>
      <c r="BZ59043" s="17"/>
      <c r="CA59043" s="17"/>
      <c r="CB59043" s="17"/>
    </row>
    <row r="59044" spans="4:80" x14ac:dyDescent="0.2">
      <c r="D59044" s="53"/>
      <c r="E59044" s="53"/>
      <c r="F59044" s="53"/>
      <c r="G59044" s="53"/>
      <c r="BX59044" s="17"/>
      <c r="BY59044" s="17"/>
      <c r="BZ59044" s="17"/>
      <c r="CA59044" s="17"/>
      <c r="CB59044" s="17"/>
    </row>
    <row r="59045" spans="4:80" x14ac:dyDescent="0.2">
      <c r="D59045" s="53"/>
      <c r="E59045" s="53"/>
      <c r="F59045" s="53"/>
      <c r="G59045" s="53"/>
      <c r="BX59045" s="17"/>
      <c r="BY59045" s="17"/>
      <c r="BZ59045" s="17"/>
      <c r="CA59045" s="17"/>
      <c r="CB59045" s="17"/>
    </row>
    <row r="59046" spans="4:80" x14ac:dyDescent="0.2">
      <c r="D59046" s="53"/>
      <c r="E59046" s="53"/>
      <c r="F59046" s="53"/>
      <c r="G59046" s="53"/>
      <c r="BX59046" s="17"/>
      <c r="BY59046" s="17"/>
      <c r="BZ59046" s="17"/>
      <c r="CA59046" s="17"/>
      <c r="CB59046" s="17"/>
    </row>
    <row r="59047" spans="4:80" x14ac:dyDescent="0.2">
      <c r="D59047" s="53"/>
      <c r="E59047" s="53"/>
      <c r="F59047" s="53"/>
      <c r="G59047" s="53"/>
      <c r="BX59047" s="17"/>
      <c r="BY59047" s="17"/>
      <c r="BZ59047" s="17"/>
      <c r="CA59047" s="17"/>
      <c r="CB59047" s="17"/>
    </row>
    <row r="59048" spans="4:80" x14ac:dyDescent="0.2">
      <c r="D59048" s="53"/>
      <c r="E59048" s="53"/>
      <c r="F59048" s="53"/>
      <c r="G59048" s="53"/>
      <c r="BX59048" s="17"/>
      <c r="BY59048" s="17"/>
      <c r="BZ59048" s="17"/>
      <c r="CA59048" s="17"/>
      <c r="CB59048" s="17"/>
    </row>
    <row r="59049" spans="4:80" x14ac:dyDescent="0.2">
      <c r="D59049" s="53"/>
      <c r="E59049" s="53"/>
      <c r="F59049" s="53"/>
      <c r="G59049" s="53"/>
      <c r="BX59049" s="17"/>
      <c r="BY59049" s="17"/>
      <c r="BZ59049" s="17"/>
      <c r="CA59049" s="17"/>
      <c r="CB59049" s="17"/>
    </row>
    <row r="59050" spans="4:80" x14ac:dyDescent="0.2">
      <c r="D59050" s="53"/>
      <c r="E59050" s="53"/>
      <c r="F59050" s="53"/>
      <c r="G59050" s="53"/>
      <c r="BX59050" s="17"/>
      <c r="BY59050" s="17"/>
      <c r="BZ59050" s="17"/>
      <c r="CA59050" s="17"/>
      <c r="CB59050" s="17"/>
    </row>
    <row r="59051" spans="4:80" x14ac:dyDescent="0.2">
      <c r="D59051" s="53"/>
      <c r="E59051" s="53"/>
      <c r="F59051" s="53"/>
      <c r="G59051" s="53"/>
      <c r="BX59051" s="17"/>
      <c r="BY59051" s="17"/>
      <c r="BZ59051" s="17"/>
      <c r="CA59051" s="17"/>
      <c r="CB59051" s="17"/>
    </row>
    <row r="59052" spans="4:80" x14ac:dyDescent="0.2">
      <c r="D59052" s="53"/>
      <c r="E59052" s="53"/>
      <c r="F59052" s="53"/>
      <c r="G59052" s="53"/>
      <c r="BX59052" s="17"/>
      <c r="BY59052" s="17"/>
      <c r="BZ59052" s="17"/>
      <c r="CA59052" s="17"/>
      <c r="CB59052" s="17"/>
    </row>
    <row r="59053" spans="4:80" x14ac:dyDescent="0.2">
      <c r="D59053" s="53"/>
      <c r="E59053" s="53"/>
      <c r="F59053" s="53"/>
      <c r="G59053" s="53"/>
      <c r="BX59053" s="17"/>
      <c r="BY59053" s="17"/>
      <c r="BZ59053" s="17"/>
      <c r="CA59053" s="17"/>
      <c r="CB59053" s="17"/>
    </row>
    <row r="59054" spans="4:80" x14ac:dyDescent="0.2">
      <c r="D59054" s="53"/>
      <c r="E59054" s="53"/>
      <c r="F59054" s="53"/>
      <c r="G59054" s="53"/>
      <c r="BX59054" s="17"/>
      <c r="BY59054" s="17"/>
      <c r="BZ59054" s="17"/>
      <c r="CA59054" s="17"/>
      <c r="CB59054" s="17"/>
    </row>
    <row r="59055" spans="4:80" x14ac:dyDescent="0.2">
      <c r="D59055" s="53"/>
      <c r="E59055" s="53"/>
      <c r="F59055" s="53"/>
      <c r="G59055" s="53"/>
      <c r="BX59055" s="17"/>
      <c r="BY59055" s="17"/>
      <c r="BZ59055" s="17"/>
      <c r="CA59055" s="17"/>
      <c r="CB59055" s="17"/>
    </row>
    <row r="59056" spans="4:80" x14ac:dyDescent="0.2">
      <c r="D59056" s="53"/>
      <c r="E59056" s="53"/>
      <c r="F59056" s="53"/>
      <c r="G59056" s="53"/>
      <c r="BX59056" s="17"/>
      <c r="BY59056" s="17"/>
      <c r="BZ59056" s="17"/>
      <c r="CA59056" s="17"/>
      <c r="CB59056" s="17"/>
    </row>
    <row r="59057" spans="4:80" x14ac:dyDescent="0.2">
      <c r="D59057" s="53"/>
      <c r="E59057" s="53"/>
      <c r="F59057" s="53"/>
      <c r="G59057" s="53"/>
      <c r="BX59057" s="17"/>
      <c r="BY59057" s="17"/>
      <c r="BZ59057" s="17"/>
      <c r="CA59057" s="17"/>
      <c r="CB59057" s="17"/>
    </row>
    <row r="59058" spans="4:80" x14ac:dyDescent="0.2">
      <c r="D59058" s="53"/>
      <c r="E59058" s="53"/>
      <c r="F59058" s="53"/>
      <c r="G59058" s="53"/>
      <c r="BX59058" s="17"/>
      <c r="BY59058" s="17"/>
      <c r="BZ59058" s="17"/>
      <c r="CA59058" s="17"/>
      <c r="CB59058" s="17"/>
    </row>
    <row r="59059" spans="4:80" x14ac:dyDescent="0.2">
      <c r="D59059" s="53"/>
      <c r="E59059" s="53"/>
      <c r="F59059" s="53"/>
      <c r="G59059" s="53"/>
      <c r="BX59059" s="17"/>
      <c r="BY59059" s="17"/>
      <c r="BZ59059" s="17"/>
      <c r="CA59059" s="17"/>
      <c r="CB59059" s="17"/>
    </row>
    <row r="59060" spans="4:80" x14ac:dyDescent="0.2">
      <c r="D59060" s="53"/>
      <c r="E59060" s="53"/>
      <c r="F59060" s="53"/>
      <c r="G59060" s="53"/>
      <c r="BX59060" s="17"/>
      <c r="BY59060" s="17"/>
      <c r="BZ59060" s="17"/>
      <c r="CA59060" s="17"/>
      <c r="CB59060" s="17"/>
    </row>
    <row r="59061" spans="4:80" x14ac:dyDescent="0.2">
      <c r="D59061" s="53"/>
      <c r="E59061" s="53"/>
      <c r="F59061" s="53"/>
      <c r="G59061" s="53"/>
      <c r="BX59061" s="17"/>
      <c r="BY59061" s="17"/>
      <c r="BZ59061" s="17"/>
      <c r="CA59061" s="17"/>
      <c r="CB59061" s="17"/>
    </row>
    <row r="59062" spans="4:80" x14ac:dyDescent="0.2">
      <c r="D59062" s="53"/>
      <c r="E59062" s="53"/>
      <c r="F59062" s="53"/>
      <c r="G59062" s="53"/>
      <c r="BX59062" s="17"/>
      <c r="BY59062" s="17"/>
      <c r="BZ59062" s="17"/>
      <c r="CA59062" s="17"/>
      <c r="CB59062" s="17"/>
    </row>
    <row r="59063" spans="4:80" x14ac:dyDescent="0.2">
      <c r="D59063" s="53"/>
      <c r="E59063" s="53"/>
      <c r="F59063" s="53"/>
      <c r="G59063" s="53"/>
      <c r="BX59063" s="17"/>
      <c r="BY59063" s="17"/>
      <c r="BZ59063" s="17"/>
      <c r="CA59063" s="17"/>
      <c r="CB59063" s="17"/>
    </row>
    <row r="59064" spans="4:80" x14ac:dyDescent="0.2">
      <c r="D59064" s="53"/>
      <c r="E59064" s="53"/>
      <c r="F59064" s="53"/>
      <c r="G59064" s="53"/>
      <c r="BX59064" s="17"/>
      <c r="BY59064" s="17"/>
      <c r="BZ59064" s="17"/>
      <c r="CA59064" s="17"/>
      <c r="CB59064" s="17"/>
    </row>
    <row r="59065" spans="4:80" x14ac:dyDescent="0.2">
      <c r="D59065" s="53"/>
      <c r="E59065" s="53"/>
      <c r="F59065" s="53"/>
      <c r="G59065" s="53"/>
      <c r="BX59065" s="17"/>
      <c r="BY59065" s="17"/>
      <c r="BZ59065" s="17"/>
      <c r="CA59065" s="17"/>
      <c r="CB59065" s="17"/>
    </row>
    <row r="59066" spans="4:80" x14ac:dyDescent="0.2">
      <c r="D59066" s="53"/>
      <c r="E59066" s="53"/>
      <c r="F59066" s="53"/>
      <c r="G59066" s="53"/>
      <c r="BX59066" s="17"/>
      <c r="BY59066" s="17"/>
      <c r="BZ59066" s="17"/>
      <c r="CA59066" s="17"/>
      <c r="CB59066" s="17"/>
    </row>
    <row r="59067" spans="4:80" x14ac:dyDescent="0.2">
      <c r="D59067" s="53"/>
      <c r="E59067" s="53"/>
      <c r="F59067" s="53"/>
      <c r="G59067" s="53"/>
      <c r="BX59067" s="17"/>
      <c r="BY59067" s="17"/>
      <c r="BZ59067" s="17"/>
      <c r="CA59067" s="17"/>
      <c r="CB59067" s="17"/>
    </row>
    <row r="59068" spans="4:80" x14ac:dyDescent="0.2">
      <c r="D59068" s="53"/>
      <c r="E59068" s="53"/>
      <c r="F59068" s="53"/>
      <c r="G59068" s="53"/>
      <c r="BX59068" s="17"/>
      <c r="BY59068" s="17"/>
      <c r="BZ59068" s="17"/>
      <c r="CA59068" s="17"/>
      <c r="CB59068" s="17"/>
    </row>
    <row r="59069" spans="4:80" x14ac:dyDescent="0.2">
      <c r="D59069" s="53"/>
      <c r="E59069" s="53"/>
      <c r="F59069" s="53"/>
      <c r="G59069" s="53"/>
      <c r="BX59069" s="17"/>
      <c r="BY59069" s="17"/>
      <c r="BZ59069" s="17"/>
      <c r="CA59069" s="17"/>
      <c r="CB59069" s="17"/>
    </row>
    <row r="59070" spans="4:80" x14ac:dyDescent="0.2">
      <c r="D59070" s="53"/>
      <c r="E59070" s="53"/>
      <c r="F59070" s="53"/>
      <c r="G59070" s="53"/>
      <c r="BX59070" s="17"/>
      <c r="BY59070" s="17"/>
      <c r="BZ59070" s="17"/>
      <c r="CA59070" s="17"/>
      <c r="CB59070" s="17"/>
    </row>
    <row r="59071" spans="4:80" x14ac:dyDescent="0.2">
      <c r="D59071" s="53"/>
      <c r="E59071" s="53"/>
      <c r="F59071" s="53"/>
      <c r="G59071" s="53"/>
      <c r="BX59071" s="17"/>
      <c r="BY59071" s="17"/>
      <c r="BZ59071" s="17"/>
      <c r="CA59071" s="17"/>
      <c r="CB59071" s="17"/>
    </row>
    <row r="59072" spans="4:80" x14ac:dyDescent="0.2">
      <c r="D59072" s="53"/>
      <c r="E59072" s="53"/>
      <c r="F59072" s="53"/>
      <c r="G59072" s="53"/>
      <c r="BX59072" s="17"/>
      <c r="BY59072" s="17"/>
      <c r="BZ59072" s="17"/>
      <c r="CA59072" s="17"/>
      <c r="CB59072" s="17"/>
    </row>
    <row r="59073" spans="4:80" x14ac:dyDescent="0.2">
      <c r="D59073" s="53"/>
      <c r="E59073" s="53"/>
      <c r="F59073" s="53"/>
      <c r="G59073" s="53"/>
      <c r="BX59073" s="17"/>
      <c r="BY59073" s="17"/>
      <c r="BZ59073" s="17"/>
      <c r="CA59073" s="17"/>
      <c r="CB59073" s="17"/>
    </row>
    <row r="59074" spans="4:80" x14ac:dyDescent="0.2">
      <c r="D59074" s="53"/>
      <c r="E59074" s="53"/>
      <c r="F59074" s="53"/>
      <c r="G59074" s="53"/>
      <c r="BX59074" s="17"/>
      <c r="BY59074" s="17"/>
      <c r="BZ59074" s="17"/>
      <c r="CA59074" s="17"/>
      <c r="CB59074" s="17"/>
    </row>
    <row r="59075" spans="4:80" x14ac:dyDescent="0.2">
      <c r="D59075" s="53"/>
      <c r="E59075" s="53"/>
      <c r="F59075" s="53"/>
      <c r="G59075" s="53"/>
      <c r="BX59075" s="17"/>
      <c r="BY59075" s="17"/>
      <c r="BZ59075" s="17"/>
      <c r="CA59075" s="17"/>
      <c r="CB59075" s="17"/>
    </row>
    <row r="59076" spans="4:80" x14ac:dyDescent="0.2">
      <c r="D59076" s="53"/>
      <c r="E59076" s="53"/>
      <c r="F59076" s="53"/>
      <c r="G59076" s="53"/>
      <c r="BX59076" s="17"/>
      <c r="BY59076" s="17"/>
      <c r="BZ59076" s="17"/>
      <c r="CA59076" s="17"/>
      <c r="CB59076" s="17"/>
    </row>
    <row r="59077" spans="4:80" x14ac:dyDescent="0.2">
      <c r="D59077" s="53"/>
      <c r="E59077" s="53"/>
      <c r="F59077" s="53"/>
      <c r="G59077" s="53"/>
      <c r="BX59077" s="17"/>
      <c r="BY59077" s="17"/>
      <c r="BZ59077" s="17"/>
      <c r="CA59077" s="17"/>
      <c r="CB59077" s="17"/>
    </row>
    <row r="59078" spans="4:80" x14ac:dyDescent="0.2">
      <c r="D59078" s="53"/>
      <c r="E59078" s="53"/>
      <c r="F59078" s="53"/>
      <c r="G59078" s="53"/>
      <c r="BX59078" s="17"/>
      <c r="BY59078" s="17"/>
      <c r="BZ59078" s="17"/>
      <c r="CA59078" s="17"/>
      <c r="CB59078" s="17"/>
    </row>
    <row r="59079" spans="4:80" x14ac:dyDescent="0.2">
      <c r="D59079" s="53"/>
      <c r="E59079" s="53"/>
      <c r="F59079" s="53"/>
      <c r="G59079" s="53"/>
      <c r="BX59079" s="17"/>
      <c r="BY59079" s="17"/>
      <c r="BZ59079" s="17"/>
      <c r="CA59079" s="17"/>
      <c r="CB59079" s="17"/>
    </row>
    <row r="59080" spans="4:80" x14ac:dyDescent="0.2">
      <c r="D59080" s="53"/>
      <c r="E59080" s="53"/>
      <c r="F59080" s="53"/>
      <c r="G59080" s="53"/>
      <c r="BX59080" s="17"/>
      <c r="BY59080" s="17"/>
      <c r="BZ59080" s="17"/>
      <c r="CA59080" s="17"/>
      <c r="CB59080" s="17"/>
    </row>
    <row r="59081" spans="4:80" x14ac:dyDescent="0.2">
      <c r="D59081" s="53"/>
      <c r="E59081" s="53"/>
      <c r="F59081" s="53"/>
      <c r="G59081" s="53"/>
      <c r="BX59081" s="17"/>
      <c r="BY59081" s="17"/>
      <c r="BZ59081" s="17"/>
      <c r="CA59081" s="17"/>
      <c r="CB59081" s="17"/>
    </row>
    <row r="59082" spans="4:80" x14ac:dyDescent="0.2">
      <c r="D59082" s="53"/>
      <c r="E59082" s="53"/>
      <c r="F59082" s="53"/>
      <c r="G59082" s="53"/>
      <c r="BX59082" s="17"/>
      <c r="BY59082" s="17"/>
      <c r="BZ59082" s="17"/>
      <c r="CA59082" s="17"/>
      <c r="CB59082" s="17"/>
    </row>
    <row r="59083" spans="4:80" x14ac:dyDescent="0.2">
      <c r="D59083" s="53"/>
      <c r="E59083" s="53"/>
      <c r="F59083" s="53"/>
      <c r="G59083" s="53"/>
      <c r="BX59083" s="17"/>
      <c r="BY59083" s="17"/>
      <c r="BZ59083" s="17"/>
      <c r="CA59083" s="17"/>
      <c r="CB59083" s="17"/>
    </row>
    <row r="59084" spans="4:80" x14ac:dyDescent="0.2">
      <c r="D59084" s="53"/>
      <c r="E59084" s="53"/>
      <c r="F59084" s="53"/>
      <c r="G59084" s="53"/>
      <c r="BX59084" s="17"/>
      <c r="BY59084" s="17"/>
      <c r="BZ59084" s="17"/>
      <c r="CA59084" s="17"/>
      <c r="CB59084" s="17"/>
    </row>
    <row r="59085" spans="4:80" x14ac:dyDescent="0.2">
      <c r="D59085" s="53"/>
      <c r="E59085" s="53"/>
      <c r="F59085" s="53"/>
      <c r="G59085" s="53"/>
      <c r="BX59085" s="17"/>
      <c r="BY59085" s="17"/>
      <c r="BZ59085" s="17"/>
      <c r="CA59085" s="17"/>
      <c r="CB59085" s="17"/>
    </row>
    <row r="59086" spans="4:80" x14ac:dyDescent="0.2">
      <c r="D59086" s="53"/>
      <c r="E59086" s="53"/>
      <c r="F59086" s="53"/>
      <c r="G59086" s="53"/>
      <c r="BX59086" s="17"/>
      <c r="BY59086" s="17"/>
      <c r="BZ59086" s="17"/>
      <c r="CA59086" s="17"/>
      <c r="CB59086" s="17"/>
    </row>
    <row r="59087" spans="4:80" x14ac:dyDescent="0.2">
      <c r="D59087" s="53"/>
      <c r="E59087" s="53"/>
      <c r="F59087" s="53"/>
      <c r="G59087" s="53"/>
      <c r="BX59087" s="17"/>
      <c r="BY59087" s="17"/>
      <c r="BZ59087" s="17"/>
      <c r="CA59087" s="17"/>
      <c r="CB59087" s="17"/>
    </row>
    <row r="59088" spans="4:80" x14ac:dyDescent="0.2">
      <c r="D59088" s="53"/>
      <c r="E59088" s="53"/>
      <c r="F59088" s="53"/>
      <c r="G59088" s="53"/>
      <c r="BX59088" s="17"/>
      <c r="BY59088" s="17"/>
      <c r="BZ59088" s="17"/>
      <c r="CA59088" s="17"/>
      <c r="CB59088" s="17"/>
    </row>
    <row r="59089" spans="4:80" x14ac:dyDescent="0.2">
      <c r="D59089" s="53"/>
      <c r="E59089" s="53"/>
      <c r="F59089" s="53"/>
      <c r="G59089" s="53"/>
      <c r="BX59089" s="17"/>
      <c r="BY59089" s="17"/>
      <c r="BZ59089" s="17"/>
      <c r="CA59089" s="17"/>
      <c r="CB59089" s="17"/>
    </row>
    <row r="59090" spans="4:80" x14ac:dyDescent="0.2">
      <c r="D59090" s="53"/>
      <c r="E59090" s="53"/>
      <c r="F59090" s="53"/>
      <c r="G59090" s="53"/>
      <c r="BX59090" s="17"/>
      <c r="BY59090" s="17"/>
      <c r="BZ59090" s="17"/>
      <c r="CA59090" s="17"/>
      <c r="CB59090" s="17"/>
    </row>
    <row r="59091" spans="4:80" x14ac:dyDescent="0.2">
      <c r="D59091" s="53"/>
      <c r="E59091" s="53"/>
      <c r="F59091" s="53"/>
      <c r="G59091" s="53"/>
      <c r="BX59091" s="17"/>
      <c r="BY59091" s="17"/>
      <c r="BZ59091" s="17"/>
      <c r="CA59091" s="17"/>
      <c r="CB59091" s="17"/>
    </row>
    <row r="59092" spans="4:80" x14ac:dyDescent="0.2">
      <c r="D59092" s="53"/>
      <c r="E59092" s="53"/>
      <c r="F59092" s="53"/>
      <c r="G59092" s="53"/>
      <c r="BX59092" s="17"/>
      <c r="BY59092" s="17"/>
      <c r="BZ59092" s="17"/>
      <c r="CA59092" s="17"/>
      <c r="CB59092" s="17"/>
    </row>
    <row r="59093" spans="4:80" x14ac:dyDescent="0.2">
      <c r="D59093" s="53"/>
      <c r="E59093" s="53"/>
      <c r="F59093" s="53"/>
      <c r="G59093" s="53"/>
      <c r="BX59093" s="17"/>
      <c r="BY59093" s="17"/>
      <c r="BZ59093" s="17"/>
      <c r="CA59093" s="17"/>
      <c r="CB59093" s="17"/>
    </row>
    <row r="59094" spans="4:80" x14ac:dyDescent="0.2">
      <c r="D59094" s="53"/>
      <c r="E59094" s="53"/>
      <c r="F59094" s="53"/>
      <c r="G59094" s="53"/>
      <c r="BX59094" s="17"/>
      <c r="BY59094" s="17"/>
      <c r="BZ59094" s="17"/>
      <c r="CA59094" s="17"/>
      <c r="CB59094" s="17"/>
    </row>
    <row r="59095" spans="4:80" x14ac:dyDescent="0.2">
      <c r="D59095" s="53"/>
      <c r="E59095" s="53"/>
      <c r="F59095" s="53"/>
      <c r="G59095" s="53"/>
      <c r="BX59095" s="17"/>
      <c r="BY59095" s="17"/>
      <c r="BZ59095" s="17"/>
      <c r="CA59095" s="17"/>
      <c r="CB59095" s="17"/>
    </row>
    <row r="59096" spans="4:80" x14ac:dyDescent="0.2">
      <c r="D59096" s="53"/>
      <c r="E59096" s="53"/>
      <c r="F59096" s="53"/>
      <c r="G59096" s="53"/>
      <c r="BX59096" s="17"/>
      <c r="BY59096" s="17"/>
      <c r="BZ59096" s="17"/>
      <c r="CA59096" s="17"/>
      <c r="CB59096" s="17"/>
    </row>
    <row r="59097" spans="4:80" x14ac:dyDescent="0.2">
      <c r="D59097" s="53"/>
      <c r="E59097" s="53"/>
      <c r="F59097" s="53"/>
      <c r="G59097" s="53"/>
      <c r="BX59097" s="17"/>
      <c r="BY59097" s="17"/>
      <c r="BZ59097" s="17"/>
      <c r="CA59097" s="17"/>
      <c r="CB59097" s="17"/>
    </row>
    <row r="59098" spans="4:80" x14ac:dyDescent="0.2">
      <c r="D59098" s="53"/>
      <c r="E59098" s="53"/>
      <c r="F59098" s="53"/>
      <c r="G59098" s="53"/>
      <c r="BX59098" s="17"/>
      <c r="BY59098" s="17"/>
      <c r="BZ59098" s="17"/>
      <c r="CA59098" s="17"/>
      <c r="CB59098" s="17"/>
    </row>
    <row r="59099" spans="4:80" x14ac:dyDescent="0.2">
      <c r="D59099" s="53"/>
      <c r="E59099" s="53"/>
      <c r="F59099" s="53"/>
      <c r="G59099" s="53"/>
      <c r="BX59099" s="17"/>
      <c r="BY59099" s="17"/>
      <c r="BZ59099" s="17"/>
      <c r="CA59099" s="17"/>
      <c r="CB59099" s="17"/>
    </row>
    <row r="59100" spans="4:80" x14ac:dyDescent="0.2">
      <c r="D59100" s="53"/>
      <c r="E59100" s="53"/>
      <c r="F59100" s="53"/>
      <c r="G59100" s="53"/>
      <c r="BX59100" s="17"/>
      <c r="BY59100" s="17"/>
      <c r="BZ59100" s="17"/>
      <c r="CA59100" s="17"/>
      <c r="CB59100" s="17"/>
    </row>
    <row r="59101" spans="4:80" x14ac:dyDescent="0.2">
      <c r="D59101" s="53"/>
      <c r="E59101" s="53"/>
      <c r="F59101" s="53"/>
      <c r="G59101" s="53"/>
      <c r="BX59101" s="17"/>
      <c r="BY59101" s="17"/>
      <c r="BZ59101" s="17"/>
      <c r="CA59101" s="17"/>
      <c r="CB59101" s="17"/>
    </row>
    <row r="59102" spans="4:80" x14ac:dyDescent="0.2">
      <c r="D59102" s="53"/>
      <c r="E59102" s="53"/>
      <c r="F59102" s="53"/>
      <c r="G59102" s="53"/>
      <c r="BX59102" s="17"/>
      <c r="BY59102" s="17"/>
      <c r="BZ59102" s="17"/>
      <c r="CA59102" s="17"/>
      <c r="CB59102" s="17"/>
    </row>
    <row r="59103" spans="4:80" x14ac:dyDescent="0.2">
      <c r="D59103" s="53"/>
      <c r="E59103" s="53"/>
      <c r="F59103" s="53"/>
      <c r="G59103" s="53"/>
      <c r="BX59103" s="17"/>
      <c r="BY59103" s="17"/>
      <c r="BZ59103" s="17"/>
      <c r="CA59103" s="17"/>
      <c r="CB59103" s="17"/>
    </row>
    <row r="59104" spans="4:80" x14ac:dyDescent="0.2">
      <c r="D59104" s="53"/>
      <c r="E59104" s="53"/>
      <c r="F59104" s="53"/>
      <c r="G59104" s="53"/>
      <c r="BX59104" s="17"/>
      <c r="BY59104" s="17"/>
      <c r="BZ59104" s="17"/>
      <c r="CA59104" s="17"/>
      <c r="CB59104" s="17"/>
    </row>
    <row r="59105" spans="4:80" x14ac:dyDescent="0.2">
      <c r="D59105" s="53"/>
      <c r="E59105" s="53"/>
      <c r="F59105" s="53"/>
      <c r="G59105" s="53"/>
      <c r="BX59105" s="17"/>
      <c r="BY59105" s="17"/>
      <c r="BZ59105" s="17"/>
      <c r="CA59105" s="17"/>
      <c r="CB59105" s="17"/>
    </row>
    <row r="59106" spans="4:80" x14ac:dyDescent="0.2">
      <c r="D59106" s="53"/>
      <c r="E59106" s="53"/>
      <c r="F59106" s="53"/>
      <c r="G59106" s="53"/>
      <c r="BX59106" s="17"/>
      <c r="BY59106" s="17"/>
      <c r="BZ59106" s="17"/>
      <c r="CA59106" s="17"/>
      <c r="CB59106" s="17"/>
    </row>
    <row r="59107" spans="4:80" x14ac:dyDescent="0.2">
      <c r="D59107" s="53"/>
      <c r="E59107" s="53"/>
      <c r="F59107" s="53"/>
      <c r="G59107" s="53"/>
      <c r="BX59107" s="17"/>
      <c r="BY59107" s="17"/>
      <c r="BZ59107" s="17"/>
      <c r="CA59107" s="17"/>
      <c r="CB59107" s="17"/>
    </row>
    <row r="59108" spans="4:80" x14ac:dyDescent="0.2">
      <c r="D59108" s="53"/>
      <c r="E59108" s="53"/>
      <c r="F59108" s="53"/>
      <c r="G59108" s="53"/>
      <c r="BX59108" s="17"/>
      <c r="BY59108" s="17"/>
      <c r="BZ59108" s="17"/>
      <c r="CA59108" s="17"/>
      <c r="CB59108" s="17"/>
    </row>
    <row r="59109" spans="4:80" x14ac:dyDescent="0.2">
      <c r="D59109" s="53"/>
      <c r="E59109" s="53"/>
      <c r="F59109" s="53"/>
      <c r="G59109" s="53"/>
      <c r="BX59109" s="17"/>
      <c r="BY59109" s="17"/>
      <c r="BZ59109" s="17"/>
      <c r="CA59109" s="17"/>
      <c r="CB59109" s="17"/>
    </row>
    <row r="59110" spans="4:80" x14ac:dyDescent="0.2">
      <c r="D59110" s="53"/>
      <c r="E59110" s="53"/>
      <c r="F59110" s="53"/>
      <c r="G59110" s="53"/>
      <c r="BX59110" s="17"/>
      <c r="BY59110" s="17"/>
      <c r="BZ59110" s="17"/>
      <c r="CA59110" s="17"/>
      <c r="CB59110" s="17"/>
    </row>
    <row r="59111" spans="4:80" x14ac:dyDescent="0.2">
      <c r="D59111" s="53"/>
      <c r="E59111" s="53"/>
      <c r="F59111" s="53"/>
      <c r="G59111" s="53"/>
      <c r="BX59111" s="17"/>
      <c r="BY59111" s="17"/>
      <c r="BZ59111" s="17"/>
      <c r="CA59111" s="17"/>
      <c r="CB59111" s="17"/>
    </row>
    <row r="59112" spans="4:80" x14ac:dyDescent="0.2">
      <c r="D59112" s="53"/>
      <c r="E59112" s="53"/>
      <c r="F59112" s="53"/>
      <c r="G59112" s="53"/>
      <c r="BX59112" s="17"/>
      <c r="BY59112" s="17"/>
      <c r="BZ59112" s="17"/>
      <c r="CA59112" s="17"/>
      <c r="CB59112" s="17"/>
    </row>
    <row r="59113" spans="4:80" x14ac:dyDescent="0.2">
      <c r="D59113" s="53"/>
      <c r="E59113" s="53"/>
      <c r="F59113" s="53"/>
      <c r="G59113" s="53"/>
      <c r="BX59113" s="17"/>
      <c r="BY59113" s="17"/>
      <c r="BZ59113" s="17"/>
      <c r="CA59113" s="17"/>
      <c r="CB59113" s="17"/>
    </row>
    <row r="59114" spans="4:80" x14ac:dyDescent="0.2">
      <c r="D59114" s="53"/>
      <c r="E59114" s="53"/>
      <c r="F59114" s="53"/>
      <c r="G59114" s="53"/>
      <c r="BX59114" s="17"/>
      <c r="BY59114" s="17"/>
      <c r="BZ59114" s="17"/>
      <c r="CA59114" s="17"/>
      <c r="CB59114" s="17"/>
    </row>
    <row r="59115" spans="4:80" x14ac:dyDescent="0.2">
      <c r="D59115" s="53"/>
      <c r="E59115" s="53"/>
      <c r="F59115" s="53"/>
      <c r="G59115" s="53"/>
      <c r="BX59115" s="17"/>
      <c r="BY59115" s="17"/>
      <c r="BZ59115" s="17"/>
      <c r="CA59115" s="17"/>
      <c r="CB59115" s="17"/>
    </row>
    <row r="59116" spans="4:80" x14ac:dyDescent="0.2">
      <c r="D59116" s="53"/>
      <c r="E59116" s="53"/>
      <c r="F59116" s="53"/>
      <c r="G59116" s="53"/>
      <c r="BX59116" s="17"/>
      <c r="BY59116" s="17"/>
      <c r="BZ59116" s="17"/>
      <c r="CA59116" s="17"/>
      <c r="CB59116" s="17"/>
    </row>
    <row r="59117" spans="4:80" x14ac:dyDescent="0.2">
      <c r="D59117" s="53"/>
      <c r="E59117" s="53"/>
      <c r="F59117" s="53"/>
      <c r="G59117" s="53"/>
      <c r="BX59117" s="17"/>
      <c r="BY59117" s="17"/>
      <c r="BZ59117" s="17"/>
      <c r="CA59117" s="17"/>
      <c r="CB59117" s="17"/>
    </row>
    <row r="59118" spans="4:80" x14ac:dyDescent="0.2">
      <c r="D59118" s="53"/>
      <c r="E59118" s="53"/>
      <c r="F59118" s="53"/>
      <c r="G59118" s="53"/>
      <c r="BX59118" s="17"/>
      <c r="BY59118" s="17"/>
      <c r="BZ59118" s="17"/>
      <c r="CA59118" s="17"/>
      <c r="CB59118" s="17"/>
    </row>
    <row r="59119" spans="4:80" x14ac:dyDescent="0.2">
      <c r="D59119" s="53"/>
      <c r="E59119" s="53"/>
      <c r="F59119" s="53"/>
      <c r="G59119" s="53"/>
      <c r="BX59119" s="17"/>
      <c r="BY59119" s="17"/>
      <c r="BZ59119" s="17"/>
      <c r="CA59119" s="17"/>
      <c r="CB59119" s="17"/>
    </row>
    <row r="59120" spans="4:80" x14ac:dyDescent="0.2">
      <c r="D59120" s="53"/>
      <c r="E59120" s="53"/>
      <c r="F59120" s="53"/>
      <c r="G59120" s="53"/>
      <c r="BX59120" s="17"/>
      <c r="BY59120" s="17"/>
      <c r="BZ59120" s="17"/>
      <c r="CA59120" s="17"/>
      <c r="CB59120" s="17"/>
    </row>
    <row r="59121" spans="4:80" x14ac:dyDescent="0.2">
      <c r="D59121" s="53"/>
      <c r="E59121" s="53"/>
      <c r="F59121" s="53"/>
      <c r="G59121" s="53"/>
      <c r="BX59121" s="17"/>
      <c r="BY59121" s="17"/>
      <c r="BZ59121" s="17"/>
      <c r="CA59121" s="17"/>
      <c r="CB59121" s="17"/>
    </row>
    <row r="59122" spans="4:80" x14ac:dyDescent="0.2">
      <c r="D59122" s="53"/>
      <c r="E59122" s="53"/>
      <c r="F59122" s="53"/>
      <c r="G59122" s="53"/>
      <c r="BX59122" s="17"/>
      <c r="BY59122" s="17"/>
      <c r="BZ59122" s="17"/>
      <c r="CA59122" s="17"/>
      <c r="CB59122" s="17"/>
    </row>
    <row r="59123" spans="4:80" x14ac:dyDescent="0.2">
      <c r="D59123" s="53"/>
      <c r="E59123" s="53"/>
      <c r="F59123" s="53"/>
      <c r="G59123" s="53"/>
      <c r="BX59123" s="17"/>
      <c r="BY59123" s="17"/>
      <c r="BZ59123" s="17"/>
      <c r="CA59123" s="17"/>
      <c r="CB59123" s="17"/>
    </row>
    <row r="59124" spans="4:80" x14ac:dyDescent="0.2">
      <c r="D59124" s="53"/>
      <c r="E59124" s="53"/>
      <c r="F59124" s="53"/>
      <c r="G59124" s="53"/>
      <c r="BX59124" s="17"/>
      <c r="BY59124" s="17"/>
      <c r="BZ59124" s="17"/>
      <c r="CA59124" s="17"/>
      <c r="CB59124" s="17"/>
    </row>
    <row r="59125" spans="4:80" x14ac:dyDescent="0.2">
      <c r="D59125" s="53"/>
      <c r="E59125" s="53"/>
      <c r="F59125" s="53"/>
      <c r="G59125" s="53"/>
      <c r="BX59125" s="17"/>
      <c r="BY59125" s="17"/>
      <c r="BZ59125" s="17"/>
      <c r="CA59125" s="17"/>
      <c r="CB59125" s="17"/>
    </row>
    <row r="59126" spans="4:80" x14ac:dyDescent="0.2">
      <c r="D59126" s="53"/>
      <c r="E59126" s="53"/>
      <c r="F59126" s="53"/>
      <c r="G59126" s="53"/>
      <c r="BX59126" s="17"/>
      <c r="BY59126" s="17"/>
      <c r="BZ59126" s="17"/>
      <c r="CA59126" s="17"/>
      <c r="CB59126" s="17"/>
    </row>
    <row r="59127" spans="4:80" x14ac:dyDescent="0.2">
      <c r="D59127" s="53"/>
      <c r="E59127" s="53"/>
      <c r="F59127" s="53"/>
      <c r="G59127" s="53"/>
      <c r="BX59127" s="17"/>
      <c r="BY59127" s="17"/>
      <c r="BZ59127" s="17"/>
      <c r="CA59127" s="17"/>
      <c r="CB59127" s="17"/>
    </row>
    <row r="59128" spans="4:80" x14ac:dyDescent="0.2">
      <c r="D59128" s="53"/>
      <c r="E59128" s="53"/>
      <c r="F59128" s="53"/>
      <c r="G59128" s="53"/>
      <c r="BX59128" s="17"/>
      <c r="BY59128" s="17"/>
      <c r="BZ59128" s="17"/>
      <c r="CA59128" s="17"/>
      <c r="CB59128" s="17"/>
    </row>
    <row r="59129" spans="4:80" x14ac:dyDescent="0.2">
      <c r="D59129" s="53"/>
      <c r="E59129" s="53"/>
      <c r="F59129" s="53"/>
      <c r="G59129" s="53"/>
      <c r="BX59129" s="17"/>
      <c r="BY59129" s="17"/>
      <c r="BZ59129" s="17"/>
      <c r="CA59129" s="17"/>
      <c r="CB59129" s="17"/>
    </row>
    <row r="59130" spans="4:80" x14ac:dyDescent="0.2">
      <c r="D59130" s="53"/>
      <c r="E59130" s="53"/>
      <c r="F59130" s="53"/>
      <c r="G59130" s="53"/>
      <c r="BX59130" s="17"/>
      <c r="BY59130" s="17"/>
      <c r="BZ59130" s="17"/>
      <c r="CA59130" s="17"/>
      <c r="CB59130" s="17"/>
    </row>
    <row r="59131" spans="4:80" x14ac:dyDescent="0.2">
      <c r="D59131" s="53"/>
      <c r="E59131" s="53"/>
      <c r="F59131" s="53"/>
      <c r="G59131" s="53"/>
      <c r="BX59131" s="17"/>
      <c r="BY59131" s="17"/>
      <c r="BZ59131" s="17"/>
      <c r="CA59131" s="17"/>
      <c r="CB59131" s="17"/>
    </row>
    <row r="59132" spans="4:80" x14ac:dyDescent="0.2">
      <c r="D59132" s="53"/>
      <c r="E59132" s="53"/>
      <c r="F59132" s="53"/>
      <c r="G59132" s="53"/>
      <c r="BX59132" s="17"/>
      <c r="BY59132" s="17"/>
      <c r="BZ59132" s="17"/>
      <c r="CA59132" s="17"/>
      <c r="CB59132" s="17"/>
    </row>
    <row r="59133" spans="4:80" x14ac:dyDescent="0.2">
      <c r="D59133" s="53"/>
      <c r="E59133" s="53"/>
      <c r="F59133" s="53"/>
      <c r="G59133" s="53"/>
      <c r="BX59133" s="17"/>
      <c r="BY59133" s="17"/>
      <c r="BZ59133" s="17"/>
      <c r="CA59133" s="17"/>
      <c r="CB59133" s="17"/>
    </row>
    <row r="59134" spans="4:80" x14ac:dyDescent="0.2">
      <c r="D59134" s="53"/>
      <c r="E59134" s="53"/>
      <c r="F59134" s="53"/>
      <c r="G59134" s="53"/>
      <c r="BX59134" s="17"/>
      <c r="BY59134" s="17"/>
      <c r="BZ59134" s="17"/>
      <c r="CA59134" s="17"/>
      <c r="CB59134" s="17"/>
    </row>
    <row r="59135" spans="4:80" x14ac:dyDescent="0.2">
      <c r="D59135" s="53"/>
      <c r="E59135" s="53"/>
      <c r="F59135" s="53"/>
      <c r="G59135" s="53"/>
      <c r="BX59135" s="17"/>
      <c r="BY59135" s="17"/>
      <c r="BZ59135" s="17"/>
      <c r="CA59135" s="17"/>
      <c r="CB59135" s="17"/>
    </row>
    <row r="59136" spans="4:80" x14ac:dyDescent="0.2">
      <c r="D59136" s="53"/>
      <c r="E59136" s="53"/>
      <c r="F59136" s="53"/>
      <c r="G59136" s="53"/>
      <c r="BX59136" s="17"/>
      <c r="BY59136" s="17"/>
      <c r="BZ59136" s="17"/>
      <c r="CA59136" s="17"/>
      <c r="CB59136" s="17"/>
    </row>
    <row r="59137" spans="4:80" x14ac:dyDescent="0.2">
      <c r="D59137" s="53"/>
      <c r="E59137" s="53"/>
      <c r="F59137" s="53"/>
      <c r="G59137" s="53"/>
      <c r="BX59137" s="17"/>
      <c r="BY59137" s="17"/>
      <c r="BZ59137" s="17"/>
      <c r="CA59137" s="17"/>
      <c r="CB59137" s="17"/>
    </row>
    <row r="59138" spans="4:80" x14ac:dyDescent="0.2">
      <c r="D59138" s="53"/>
      <c r="E59138" s="53"/>
      <c r="F59138" s="53"/>
      <c r="G59138" s="53"/>
      <c r="BX59138" s="17"/>
      <c r="BY59138" s="17"/>
      <c r="BZ59138" s="17"/>
      <c r="CA59138" s="17"/>
      <c r="CB59138" s="17"/>
    </row>
    <row r="59139" spans="4:80" x14ac:dyDescent="0.2">
      <c r="D59139" s="53"/>
      <c r="E59139" s="53"/>
      <c r="F59139" s="53"/>
      <c r="G59139" s="53"/>
      <c r="BX59139" s="17"/>
      <c r="BY59139" s="17"/>
      <c r="BZ59139" s="17"/>
      <c r="CA59139" s="17"/>
      <c r="CB59139" s="17"/>
    </row>
    <row r="59140" spans="4:80" x14ac:dyDescent="0.2">
      <c r="D59140" s="53"/>
      <c r="E59140" s="53"/>
      <c r="F59140" s="53"/>
      <c r="G59140" s="53"/>
      <c r="BX59140" s="17"/>
      <c r="BY59140" s="17"/>
      <c r="BZ59140" s="17"/>
      <c r="CA59140" s="17"/>
      <c r="CB59140" s="17"/>
    </row>
    <row r="59141" spans="4:80" x14ac:dyDescent="0.2">
      <c r="D59141" s="53"/>
      <c r="E59141" s="53"/>
      <c r="F59141" s="53"/>
      <c r="G59141" s="53"/>
      <c r="BX59141" s="17"/>
      <c r="BY59141" s="17"/>
      <c r="BZ59141" s="17"/>
      <c r="CA59141" s="17"/>
      <c r="CB59141" s="17"/>
    </row>
    <row r="59142" spans="4:80" x14ac:dyDescent="0.2">
      <c r="D59142" s="53"/>
      <c r="E59142" s="53"/>
      <c r="F59142" s="53"/>
      <c r="G59142" s="53"/>
      <c r="BX59142" s="17"/>
      <c r="BY59142" s="17"/>
      <c r="BZ59142" s="17"/>
      <c r="CA59142" s="17"/>
      <c r="CB59142" s="17"/>
    </row>
    <row r="59143" spans="4:80" x14ac:dyDescent="0.2">
      <c r="D59143" s="53"/>
      <c r="E59143" s="53"/>
      <c r="F59143" s="53"/>
      <c r="G59143" s="53"/>
      <c r="BX59143" s="17"/>
      <c r="BY59143" s="17"/>
      <c r="BZ59143" s="17"/>
      <c r="CA59143" s="17"/>
      <c r="CB59143" s="17"/>
    </row>
    <row r="59144" spans="4:80" x14ac:dyDescent="0.2">
      <c r="D59144" s="53"/>
      <c r="E59144" s="53"/>
      <c r="F59144" s="53"/>
      <c r="G59144" s="53"/>
      <c r="BX59144" s="17"/>
      <c r="BY59144" s="17"/>
      <c r="BZ59144" s="17"/>
      <c r="CA59144" s="17"/>
      <c r="CB59144" s="17"/>
    </row>
    <row r="59145" spans="4:80" x14ac:dyDescent="0.2">
      <c r="D59145" s="53"/>
      <c r="E59145" s="53"/>
      <c r="F59145" s="53"/>
      <c r="G59145" s="53"/>
      <c r="BX59145" s="17"/>
      <c r="BY59145" s="17"/>
      <c r="BZ59145" s="17"/>
      <c r="CA59145" s="17"/>
      <c r="CB59145" s="17"/>
    </row>
    <row r="59146" spans="4:80" x14ac:dyDescent="0.2">
      <c r="D59146" s="53"/>
      <c r="E59146" s="53"/>
      <c r="F59146" s="53"/>
      <c r="G59146" s="53"/>
      <c r="BX59146" s="17"/>
      <c r="BY59146" s="17"/>
      <c r="BZ59146" s="17"/>
      <c r="CA59146" s="17"/>
      <c r="CB59146" s="17"/>
    </row>
    <row r="59147" spans="4:80" x14ac:dyDescent="0.2">
      <c r="D59147" s="53"/>
      <c r="E59147" s="53"/>
      <c r="F59147" s="53"/>
      <c r="G59147" s="53"/>
      <c r="BX59147" s="17"/>
      <c r="BY59147" s="17"/>
      <c r="BZ59147" s="17"/>
      <c r="CA59147" s="17"/>
      <c r="CB59147" s="17"/>
    </row>
    <row r="59148" spans="4:80" x14ac:dyDescent="0.2">
      <c r="D59148" s="53"/>
      <c r="E59148" s="53"/>
      <c r="F59148" s="53"/>
      <c r="G59148" s="53"/>
      <c r="BX59148" s="17"/>
      <c r="BY59148" s="17"/>
      <c r="BZ59148" s="17"/>
      <c r="CA59148" s="17"/>
      <c r="CB59148" s="17"/>
    </row>
    <row r="59149" spans="4:80" x14ac:dyDescent="0.2">
      <c r="D59149" s="53"/>
      <c r="E59149" s="53"/>
      <c r="F59149" s="53"/>
      <c r="G59149" s="53"/>
      <c r="BX59149" s="17"/>
      <c r="BY59149" s="17"/>
      <c r="BZ59149" s="17"/>
      <c r="CA59149" s="17"/>
      <c r="CB59149" s="17"/>
    </row>
    <row r="59150" spans="4:80" x14ac:dyDescent="0.2">
      <c r="D59150" s="53"/>
      <c r="E59150" s="53"/>
      <c r="F59150" s="53"/>
      <c r="G59150" s="53"/>
      <c r="BX59150" s="17"/>
      <c r="BY59150" s="17"/>
      <c r="BZ59150" s="17"/>
      <c r="CA59150" s="17"/>
      <c r="CB59150" s="17"/>
    </row>
    <row r="59151" spans="4:80" x14ac:dyDescent="0.2">
      <c r="D59151" s="53"/>
      <c r="E59151" s="53"/>
      <c r="F59151" s="53"/>
      <c r="G59151" s="53"/>
      <c r="BX59151" s="17"/>
      <c r="BY59151" s="17"/>
      <c r="BZ59151" s="17"/>
      <c r="CA59151" s="17"/>
      <c r="CB59151" s="17"/>
    </row>
    <row r="59152" spans="4:80" x14ac:dyDescent="0.2">
      <c r="D59152" s="53"/>
      <c r="E59152" s="53"/>
      <c r="F59152" s="53"/>
      <c r="G59152" s="53"/>
      <c r="BX59152" s="17"/>
      <c r="BY59152" s="17"/>
      <c r="BZ59152" s="17"/>
      <c r="CA59152" s="17"/>
      <c r="CB59152" s="17"/>
    </row>
    <row r="59153" spans="4:80" x14ac:dyDescent="0.2">
      <c r="D59153" s="53"/>
      <c r="E59153" s="53"/>
      <c r="F59153" s="53"/>
      <c r="G59153" s="53"/>
      <c r="BX59153" s="17"/>
      <c r="BY59153" s="17"/>
      <c r="BZ59153" s="17"/>
      <c r="CA59153" s="17"/>
      <c r="CB59153" s="17"/>
    </row>
    <row r="59154" spans="4:80" x14ac:dyDescent="0.2">
      <c r="D59154" s="53"/>
      <c r="E59154" s="53"/>
      <c r="F59154" s="53"/>
      <c r="G59154" s="53"/>
      <c r="BX59154" s="17"/>
      <c r="BY59154" s="17"/>
      <c r="BZ59154" s="17"/>
      <c r="CA59154" s="17"/>
      <c r="CB59154" s="17"/>
    </row>
    <row r="59155" spans="4:80" x14ac:dyDescent="0.2">
      <c r="D59155" s="53"/>
      <c r="E59155" s="53"/>
      <c r="F59155" s="53"/>
      <c r="G59155" s="53"/>
      <c r="BX59155" s="17"/>
      <c r="BY59155" s="17"/>
      <c r="BZ59155" s="17"/>
      <c r="CA59155" s="17"/>
      <c r="CB59155" s="17"/>
    </row>
    <row r="59156" spans="4:80" x14ac:dyDescent="0.2">
      <c r="D59156" s="53"/>
      <c r="E59156" s="53"/>
      <c r="F59156" s="53"/>
      <c r="G59156" s="53"/>
      <c r="BX59156" s="17"/>
      <c r="BY59156" s="17"/>
      <c r="BZ59156" s="17"/>
      <c r="CA59156" s="17"/>
      <c r="CB59156" s="17"/>
    </row>
    <row r="59157" spans="4:80" x14ac:dyDescent="0.2">
      <c r="D59157" s="53"/>
      <c r="E59157" s="53"/>
      <c r="F59157" s="53"/>
      <c r="G59157" s="53"/>
      <c r="BX59157" s="17"/>
      <c r="BY59157" s="17"/>
      <c r="BZ59157" s="17"/>
      <c r="CA59157" s="17"/>
      <c r="CB59157" s="17"/>
    </row>
    <row r="59158" spans="4:80" x14ac:dyDescent="0.2">
      <c r="D59158" s="53"/>
      <c r="E59158" s="53"/>
      <c r="F59158" s="53"/>
      <c r="G59158" s="53"/>
      <c r="BX59158" s="17"/>
      <c r="BY59158" s="17"/>
      <c r="BZ59158" s="17"/>
      <c r="CA59158" s="17"/>
      <c r="CB59158" s="17"/>
    </row>
    <row r="59159" spans="4:80" x14ac:dyDescent="0.2">
      <c r="D59159" s="53"/>
      <c r="E59159" s="53"/>
      <c r="F59159" s="53"/>
      <c r="G59159" s="53"/>
      <c r="BX59159" s="17"/>
      <c r="BY59159" s="17"/>
      <c r="BZ59159" s="17"/>
      <c r="CA59159" s="17"/>
      <c r="CB59159" s="17"/>
    </row>
    <row r="59160" spans="4:80" x14ac:dyDescent="0.2">
      <c r="D59160" s="53"/>
      <c r="E59160" s="53"/>
      <c r="F59160" s="53"/>
      <c r="G59160" s="53"/>
      <c r="BX59160" s="17"/>
      <c r="BY59160" s="17"/>
      <c r="BZ59160" s="17"/>
      <c r="CA59160" s="17"/>
      <c r="CB59160" s="17"/>
    </row>
    <row r="59161" spans="4:80" x14ac:dyDescent="0.2">
      <c r="D59161" s="53"/>
      <c r="E59161" s="53"/>
      <c r="F59161" s="53"/>
      <c r="G59161" s="53"/>
      <c r="BX59161" s="17"/>
      <c r="BY59161" s="17"/>
      <c r="BZ59161" s="17"/>
      <c r="CA59161" s="17"/>
      <c r="CB59161" s="17"/>
    </row>
    <row r="59162" spans="4:80" x14ac:dyDescent="0.2">
      <c r="D59162" s="53"/>
      <c r="E59162" s="53"/>
      <c r="F59162" s="53"/>
      <c r="G59162" s="53"/>
      <c r="BX59162" s="17"/>
      <c r="BY59162" s="17"/>
      <c r="BZ59162" s="17"/>
      <c r="CA59162" s="17"/>
      <c r="CB59162" s="17"/>
    </row>
    <row r="59163" spans="4:80" x14ac:dyDescent="0.2">
      <c r="D59163" s="53"/>
      <c r="E59163" s="53"/>
      <c r="F59163" s="53"/>
      <c r="G59163" s="53"/>
      <c r="BX59163" s="17"/>
      <c r="BY59163" s="17"/>
      <c r="BZ59163" s="17"/>
      <c r="CA59163" s="17"/>
      <c r="CB59163" s="17"/>
    </row>
    <row r="59164" spans="4:80" x14ac:dyDescent="0.2">
      <c r="D59164" s="53"/>
      <c r="E59164" s="53"/>
      <c r="F59164" s="53"/>
      <c r="G59164" s="53"/>
      <c r="BX59164" s="17"/>
      <c r="BY59164" s="17"/>
      <c r="BZ59164" s="17"/>
      <c r="CA59164" s="17"/>
      <c r="CB59164" s="17"/>
    </row>
    <row r="59165" spans="4:80" x14ac:dyDescent="0.2">
      <c r="D59165" s="53"/>
      <c r="E59165" s="53"/>
      <c r="F59165" s="53"/>
      <c r="G59165" s="53"/>
      <c r="BX59165" s="17"/>
      <c r="BY59165" s="17"/>
      <c r="BZ59165" s="17"/>
      <c r="CA59165" s="17"/>
      <c r="CB59165" s="17"/>
    </row>
    <row r="59166" spans="4:80" x14ac:dyDescent="0.2">
      <c r="D59166" s="53"/>
      <c r="E59166" s="53"/>
      <c r="F59166" s="53"/>
      <c r="G59166" s="53"/>
      <c r="BX59166" s="17"/>
      <c r="BY59166" s="17"/>
      <c r="BZ59166" s="17"/>
      <c r="CA59166" s="17"/>
      <c r="CB59166" s="17"/>
    </row>
    <row r="59167" spans="4:80" x14ac:dyDescent="0.2">
      <c r="D59167" s="53"/>
      <c r="E59167" s="53"/>
      <c r="F59167" s="53"/>
      <c r="G59167" s="53"/>
      <c r="BX59167" s="17"/>
      <c r="BY59167" s="17"/>
      <c r="BZ59167" s="17"/>
      <c r="CA59167" s="17"/>
      <c r="CB59167" s="17"/>
    </row>
    <row r="59168" spans="4:80" x14ac:dyDescent="0.2">
      <c r="D59168" s="53"/>
      <c r="E59168" s="53"/>
      <c r="F59168" s="53"/>
      <c r="G59168" s="53"/>
      <c r="BX59168" s="17"/>
      <c r="BY59168" s="17"/>
      <c r="BZ59168" s="17"/>
      <c r="CA59168" s="17"/>
      <c r="CB59168" s="17"/>
    </row>
    <row r="59169" spans="4:80" x14ac:dyDescent="0.2">
      <c r="D59169" s="53"/>
      <c r="E59169" s="53"/>
      <c r="F59169" s="53"/>
      <c r="G59169" s="53"/>
      <c r="BX59169" s="17"/>
      <c r="BY59169" s="17"/>
      <c r="BZ59169" s="17"/>
      <c r="CA59169" s="17"/>
      <c r="CB59169" s="17"/>
    </row>
    <row r="59170" spans="4:80" x14ac:dyDescent="0.2">
      <c r="D59170" s="53"/>
      <c r="E59170" s="53"/>
      <c r="F59170" s="53"/>
      <c r="G59170" s="53"/>
      <c r="BX59170" s="17"/>
      <c r="BY59170" s="17"/>
      <c r="BZ59170" s="17"/>
      <c r="CA59170" s="17"/>
      <c r="CB59170" s="17"/>
    </row>
    <row r="59171" spans="4:80" x14ac:dyDescent="0.2">
      <c r="D59171" s="53"/>
      <c r="E59171" s="53"/>
      <c r="F59171" s="53"/>
      <c r="G59171" s="53"/>
      <c r="BX59171" s="17"/>
      <c r="BY59171" s="17"/>
      <c r="BZ59171" s="17"/>
      <c r="CA59171" s="17"/>
      <c r="CB59171" s="17"/>
    </row>
    <row r="59172" spans="4:80" x14ac:dyDescent="0.2">
      <c r="D59172" s="53"/>
      <c r="E59172" s="53"/>
      <c r="F59172" s="53"/>
      <c r="G59172" s="53"/>
      <c r="BX59172" s="17"/>
      <c r="BY59172" s="17"/>
      <c r="BZ59172" s="17"/>
      <c r="CA59172" s="17"/>
      <c r="CB59172" s="17"/>
    </row>
    <row r="59173" spans="4:80" x14ac:dyDescent="0.2">
      <c r="D59173" s="53"/>
      <c r="E59173" s="53"/>
      <c r="F59173" s="53"/>
      <c r="G59173" s="53"/>
      <c r="BX59173" s="17"/>
      <c r="BY59173" s="17"/>
      <c r="BZ59173" s="17"/>
      <c r="CA59173" s="17"/>
      <c r="CB59173" s="17"/>
    </row>
    <row r="59174" spans="4:80" x14ac:dyDescent="0.2">
      <c r="D59174" s="53"/>
      <c r="E59174" s="53"/>
      <c r="F59174" s="53"/>
      <c r="G59174" s="53"/>
      <c r="BX59174" s="17"/>
      <c r="BY59174" s="17"/>
      <c r="BZ59174" s="17"/>
      <c r="CA59174" s="17"/>
      <c r="CB59174" s="17"/>
    </row>
    <row r="59175" spans="4:80" x14ac:dyDescent="0.2">
      <c r="D59175" s="53"/>
      <c r="E59175" s="53"/>
      <c r="F59175" s="53"/>
      <c r="G59175" s="53"/>
      <c r="BX59175" s="17"/>
      <c r="BY59175" s="17"/>
      <c r="BZ59175" s="17"/>
      <c r="CA59175" s="17"/>
      <c r="CB59175" s="17"/>
    </row>
    <row r="59176" spans="4:80" x14ac:dyDescent="0.2">
      <c r="D59176" s="53"/>
      <c r="E59176" s="53"/>
      <c r="F59176" s="53"/>
      <c r="G59176" s="53"/>
      <c r="BX59176" s="17"/>
      <c r="BY59176" s="17"/>
      <c r="BZ59176" s="17"/>
      <c r="CA59176" s="17"/>
      <c r="CB59176" s="17"/>
    </row>
    <row r="59177" spans="4:80" x14ac:dyDescent="0.2">
      <c r="D59177" s="53"/>
      <c r="E59177" s="53"/>
      <c r="F59177" s="53"/>
      <c r="G59177" s="53"/>
      <c r="BX59177" s="17"/>
      <c r="BY59177" s="17"/>
      <c r="BZ59177" s="17"/>
      <c r="CA59177" s="17"/>
      <c r="CB59177" s="17"/>
    </row>
    <row r="59178" spans="4:80" x14ac:dyDescent="0.2">
      <c r="D59178" s="53"/>
      <c r="E59178" s="53"/>
      <c r="F59178" s="53"/>
      <c r="G59178" s="53"/>
      <c r="BX59178" s="17"/>
      <c r="BY59178" s="17"/>
      <c r="BZ59178" s="17"/>
      <c r="CA59178" s="17"/>
      <c r="CB59178" s="17"/>
    </row>
    <row r="59179" spans="4:80" x14ac:dyDescent="0.2">
      <c r="D59179" s="53"/>
      <c r="E59179" s="53"/>
      <c r="F59179" s="53"/>
      <c r="G59179" s="53"/>
      <c r="BX59179" s="17"/>
      <c r="BY59179" s="17"/>
      <c r="BZ59179" s="17"/>
      <c r="CA59179" s="17"/>
      <c r="CB59179" s="17"/>
    </row>
    <row r="59180" spans="4:80" x14ac:dyDescent="0.2">
      <c r="D59180" s="53"/>
      <c r="E59180" s="53"/>
      <c r="F59180" s="53"/>
      <c r="G59180" s="53"/>
      <c r="BX59180" s="17"/>
      <c r="BY59180" s="17"/>
      <c r="BZ59180" s="17"/>
      <c r="CA59180" s="17"/>
      <c r="CB59180" s="17"/>
    </row>
    <row r="59181" spans="4:80" x14ac:dyDescent="0.2">
      <c r="D59181" s="53"/>
      <c r="E59181" s="53"/>
      <c r="F59181" s="53"/>
      <c r="G59181" s="53"/>
      <c r="BX59181" s="17"/>
      <c r="BY59181" s="17"/>
      <c r="BZ59181" s="17"/>
      <c r="CA59181" s="17"/>
      <c r="CB59181" s="17"/>
    </row>
    <row r="59182" spans="4:80" x14ac:dyDescent="0.2">
      <c r="D59182" s="53"/>
      <c r="E59182" s="53"/>
      <c r="F59182" s="53"/>
      <c r="G59182" s="53"/>
      <c r="BX59182" s="17"/>
      <c r="BY59182" s="17"/>
      <c r="BZ59182" s="17"/>
      <c r="CA59182" s="17"/>
      <c r="CB59182" s="17"/>
    </row>
    <row r="59183" spans="4:80" x14ac:dyDescent="0.2">
      <c r="D59183" s="53"/>
      <c r="E59183" s="53"/>
      <c r="F59183" s="53"/>
      <c r="G59183" s="53"/>
      <c r="BX59183" s="17"/>
      <c r="BY59183" s="17"/>
      <c r="BZ59183" s="17"/>
      <c r="CA59183" s="17"/>
      <c r="CB59183" s="17"/>
    </row>
    <row r="59184" spans="4:80" x14ac:dyDescent="0.2">
      <c r="D59184" s="53"/>
      <c r="E59184" s="53"/>
      <c r="F59184" s="53"/>
      <c r="G59184" s="53"/>
      <c r="BX59184" s="17"/>
      <c r="BY59184" s="17"/>
      <c r="BZ59184" s="17"/>
      <c r="CA59184" s="17"/>
      <c r="CB59184" s="17"/>
    </row>
    <row r="59185" spans="4:80" x14ac:dyDescent="0.2">
      <c r="D59185" s="53"/>
      <c r="E59185" s="53"/>
      <c r="F59185" s="53"/>
      <c r="G59185" s="53"/>
      <c r="BX59185" s="17"/>
      <c r="BY59185" s="17"/>
      <c r="BZ59185" s="17"/>
      <c r="CA59185" s="17"/>
      <c r="CB59185" s="17"/>
    </row>
    <row r="59186" spans="4:80" x14ac:dyDescent="0.2">
      <c r="D59186" s="53"/>
      <c r="E59186" s="53"/>
      <c r="F59186" s="53"/>
      <c r="G59186" s="53"/>
      <c r="BX59186" s="17"/>
      <c r="BY59186" s="17"/>
      <c r="BZ59186" s="17"/>
      <c r="CA59186" s="17"/>
      <c r="CB59186" s="17"/>
    </row>
    <row r="59187" spans="4:80" x14ac:dyDescent="0.2">
      <c r="D59187" s="53"/>
      <c r="E59187" s="53"/>
      <c r="F59187" s="53"/>
      <c r="G59187" s="53"/>
      <c r="BX59187" s="17"/>
      <c r="BY59187" s="17"/>
      <c r="BZ59187" s="17"/>
      <c r="CA59187" s="17"/>
      <c r="CB59187" s="17"/>
    </row>
    <row r="59188" spans="4:80" x14ac:dyDescent="0.2">
      <c r="D59188" s="53"/>
      <c r="E59188" s="53"/>
      <c r="F59188" s="53"/>
      <c r="G59188" s="53"/>
      <c r="BX59188" s="17"/>
      <c r="BY59188" s="17"/>
      <c r="BZ59188" s="17"/>
      <c r="CA59188" s="17"/>
      <c r="CB59188" s="17"/>
    </row>
    <row r="59189" spans="4:80" x14ac:dyDescent="0.2">
      <c r="D59189" s="53"/>
      <c r="E59189" s="53"/>
      <c r="F59189" s="53"/>
      <c r="G59189" s="53"/>
      <c r="BX59189" s="17"/>
      <c r="BY59189" s="17"/>
      <c r="BZ59189" s="17"/>
      <c r="CA59189" s="17"/>
      <c r="CB59189" s="17"/>
    </row>
    <row r="59190" spans="4:80" x14ac:dyDescent="0.2">
      <c r="D59190" s="53"/>
      <c r="E59190" s="53"/>
      <c r="F59190" s="53"/>
      <c r="G59190" s="53"/>
      <c r="BX59190" s="17"/>
      <c r="BY59190" s="17"/>
      <c r="BZ59190" s="17"/>
      <c r="CA59190" s="17"/>
      <c r="CB59190" s="17"/>
    </row>
    <row r="59191" spans="4:80" x14ac:dyDescent="0.2">
      <c r="D59191" s="53"/>
      <c r="E59191" s="53"/>
      <c r="F59191" s="53"/>
      <c r="G59191" s="53"/>
      <c r="BX59191" s="17"/>
      <c r="BY59191" s="17"/>
      <c r="BZ59191" s="17"/>
      <c r="CA59191" s="17"/>
      <c r="CB59191" s="17"/>
    </row>
    <row r="59192" spans="4:80" x14ac:dyDescent="0.2">
      <c r="D59192" s="53"/>
      <c r="E59192" s="53"/>
      <c r="F59192" s="53"/>
      <c r="G59192" s="53"/>
      <c r="BX59192" s="17"/>
      <c r="BY59192" s="17"/>
      <c r="BZ59192" s="17"/>
      <c r="CA59192" s="17"/>
      <c r="CB59192" s="17"/>
    </row>
    <row r="59193" spans="4:80" x14ac:dyDescent="0.2">
      <c r="D59193" s="53"/>
      <c r="E59193" s="53"/>
      <c r="F59193" s="53"/>
      <c r="G59193" s="53"/>
      <c r="BX59193" s="17"/>
      <c r="BY59193" s="17"/>
      <c r="BZ59193" s="17"/>
      <c r="CA59193" s="17"/>
      <c r="CB59193" s="17"/>
    </row>
    <row r="59194" spans="4:80" x14ac:dyDescent="0.2">
      <c r="D59194" s="53"/>
      <c r="E59194" s="53"/>
      <c r="F59194" s="53"/>
      <c r="G59194" s="53"/>
      <c r="BX59194" s="17"/>
      <c r="BY59194" s="17"/>
      <c r="BZ59194" s="17"/>
      <c r="CA59194" s="17"/>
      <c r="CB59194" s="17"/>
    </row>
    <row r="59195" spans="4:80" x14ac:dyDescent="0.2">
      <c r="D59195" s="53"/>
      <c r="E59195" s="53"/>
      <c r="F59195" s="53"/>
      <c r="G59195" s="53"/>
      <c r="BX59195" s="17"/>
      <c r="BY59195" s="17"/>
      <c r="BZ59195" s="17"/>
      <c r="CA59195" s="17"/>
      <c r="CB59195" s="17"/>
    </row>
    <row r="59196" spans="4:80" x14ac:dyDescent="0.2">
      <c r="D59196" s="53"/>
      <c r="E59196" s="53"/>
      <c r="F59196" s="53"/>
      <c r="G59196" s="53"/>
      <c r="BX59196" s="17"/>
      <c r="BY59196" s="17"/>
      <c r="BZ59196" s="17"/>
      <c r="CA59196" s="17"/>
      <c r="CB59196" s="17"/>
    </row>
    <row r="59197" spans="4:80" x14ac:dyDescent="0.2">
      <c r="D59197" s="53"/>
      <c r="E59197" s="53"/>
      <c r="F59197" s="53"/>
      <c r="G59197" s="53"/>
      <c r="BX59197" s="17"/>
      <c r="BY59197" s="17"/>
      <c r="BZ59197" s="17"/>
      <c r="CA59197" s="17"/>
      <c r="CB59197" s="17"/>
    </row>
    <row r="59198" spans="4:80" x14ac:dyDescent="0.2">
      <c r="D59198" s="53"/>
      <c r="E59198" s="53"/>
      <c r="F59198" s="53"/>
      <c r="G59198" s="53"/>
      <c r="BX59198" s="17"/>
      <c r="BY59198" s="17"/>
      <c r="BZ59198" s="17"/>
      <c r="CA59198" s="17"/>
      <c r="CB59198" s="17"/>
    </row>
    <row r="59199" spans="4:80" x14ac:dyDescent="0.2">
      <c r="D59199" s="53"/>
      <c r="E59199" s="53"/>
      <c r="F59199" s="53"/>
      <c r="G59199" s="53"/>
      <c r="BX59199" s="17"/>
      <c r="BY59199" s="17"/>
      <c r="BZ59199" s="17"/>
      <c r="CA59199" s="17"/>
      <c r="CB59199" s="17"/>
    </row>
    <row r="59200" spans="4:80" x14ac:dyDescent="0.2">
      <c r="D59200" s="53"/>
      <c r="E59200" s="53"/>
      <c r="F59200" s="53"/>
      <c r="G59200" s="53"/>
      <c r="BX59200" s="17"/>
      <c r="BY59200" s="17"/>
      <c r="BZ59200" s="17"/>
      <c r="CA59200" s="17"/>
      <c r="CB59200" s="17"/>
    </row>
    <row r="59201" spans="4:80" x14ac:dyDescent="0.2">
      <c r="D59201" s="53"/>
      <c r="E59201" s="53"/>
      <c r="F59201" s="53"/>
      <c r="G59201" s="53"/>
      <c r="BX59201" s="17"/>
      <c r="BY59201" s="17"/>
      <c r="BZ59201" s="17"/>
      <c r="CA59201" s="17"/>
      <c r="CB59201" s="17"/>
    </row>
    <row r="59202" spans="4:80" x14ac:dyDescent="0.2">
      <c r="D59202" s="53"/>
      <c r="E59202" s="53"/>
      <c r="F59202" s="53"/>
      <c r="G59202" s="53"/>
      <c r="BX59202" s="17"/>
      <c r="BY59202" s="17"/>
      <c r="BZ59202" s="17"/>
      <c r="CA59202" s="17"/>
      <c r="CB59202" s="17"/>
    </row>
    <row r="59203" spans="4:80" x14ac:dyDescent="0.2">
      <c r="D59203" s="53"/>
      <c r="E59203" s="53"/>
      <c r="F59203" s="53"/>
      <c r="G59203" s="53"/>
      <c r="BX59203" s="17"/>
      <c r="BY59203" s="17"/>
      <c r="BZ59203" s="17"/>
      <c r="CA59203" s="17"/>
      <c r="CB59203" s="17"/>
    </row>
    <row r="59204" spans="4:80" x14ac:dyDescent="0.2">
      <c r="D59204" s="53"/>
      <c r="E59204" s="53"/>
      <c r="F59204" s="53"/>
      <c r="G59204" s="53"/>
      <c r="BX59204" s="17"/>
      <c r="BY59204" s="17"/>
      <c r="BZ59204" s="17"/>
      <c r="CA59204" s="17"/>
      <c r="CB59204" s="17"/>
    </row>
    <row r="59205" spans="4:80" x14ac:dyDescent="0.2">
      <c r="D59205" s="53"/>
      <c r="E59205" s="53"/>
      <c r="F59205" s="53"/>
      <c r="G59205" s="53"/>
      <c r="BX59205" s="17"/>
      <c r="BY59205" s="17"/>
      <c r="BZ59205" s="17"/>
      <c r="CA59205" s="17"/>
      <c r="CB59205" s="17"/>
    </row>
    <row r="59206" spans="4:80" x14ac:dyDescent="0.2">
      <c r="D59206" s="53"/>
      <c r="E59206" s="53"/>
      <c r="F59206" s="53"/>
      <c r="G59206" s="53"/>
      <c r="BX59206" s="17"/>
      <c r="BY59206" s="17"/>
      <c r="BZ59206" s="17"/>
      <c r="CA59206" s="17"/>
      <c r="CB59206" s="17"/>
    </row>
    <row r="59207" spans="4:80" x14ac:dyDescent="0.2">
      <c r="D59207" s="53"/>
      <c r="E59207" s="53"/>
      <c r="F59207" s="53"/>
      <c r="G59207" s="53"/>
      <c r="BX59207" s="17"/>
      <c r="BY59207" s="17"/>
      <c r="BZ59207" s="17"/>
      <c r="CA59207" s="17"/>
      <c r="CB59207" s="17"/>
    </row>
    <row r="59208" spans="4:80" x14ac:dyDescent="0.2">
      <c r="D59208" s="53"/>
      <c r="E59208" s="53"/>
      <c r="F59208" s="53"/>
      <c r="G59208" s="53"/>
      <c r="BX59208" s="17"/>
      <c r="BY59208" s="17"/>
      <c r="BZ59208" s="17"/>
      <c r="CA59208" s="17"/>
      <c r="CB59208" s="17"/>
    </row>
    <row r="59209" spans="4:80" x14ac:dyDescent="0.2">
      <c r="D59209" s="53"/>
      <c r="E59209" s="53"/>
      <c r="F59209" s="53"/>
      <c r="G59209" s="53"/>
      <c r="BX59209" s="17"/>
      <c r="BY59209" s="17"/>
      <c r="BZ59209" s="17"/>
      <c r="CA59209" s="17"/>
      <c r="CB59209" s="17"/>
    </row>
    <row r="59210" spans="4:80" x14ac:dyDescent="0.2">
      <c r="D59210" s="53"/>
      <c r="E59210" s="53"/>
      <c r="F59210" s="53"/>
      <c r="G59210" s="53"/>
      <c r="BX59210" s="17"/>
      <c r="BY59210" s="17"/>
      <c r="BZ59210" s="17"/>
      <c r="CA59210" s="17"/>
      <c r="CB59210" s="17"/>
    </row>
    <row r="59211" spans="4:80" x14ac:dyDescent="0.2">
      <c r="D59211" s="53"/>
      <c r="E59211" s="53"/>
      <c r="F59211" s="53"/>
      <c r="G59211" s="53"/>
      <c r="BX59211" s="17"/>
      <c r="BY59211" s="17"/>
      <c r="BZ59211" s="17"/>
      <c r="CA59211" s="17"/>
      <c r="CB59211" s="17"/>
    </row>
    <row r="59212" spans="4:80" x14ac:dyDescent="0.2">
      <c r="D59212" s="53"/>
      <c r="E59212" s="53"/>
      <c r="F59212" s="53"/>
      <c r="G59212" s="53"/>
      <c r="BX59212" s="17"/>
      <c r="BY59212" s="17"/>
      <c r="BZ59212" s="17"/>
      <c r="CA59212" s="17"/>
      <c r="CB59212" s="17"/>
    </row>
    <row r="59213" spans="4:80" x14ac:dyDescent="0.2">
      <c r="D59213" s="53"/>
      <c r="E59213" s="53"/>
      <c r="F59213" s="53"/>
      <c r="G59213" s="53"/>
      <c r="BX59213" s="17"/>
      <c r="BY59213" s="17"/>
      <c r="BZ59213" s="17"/>
      <c r="CA59213" s="17"/>
      <c r="CB59213" s="17"/>
    </row>
    <row r="59214" spans="4:80" x14ac:dyDescent="0.2">
      <c r="D59214" s="53"/>
      <c r="E59214" s="53"/>
      <c r="F59214" s="53"/>
      <c r="G59214" s="53"/>
      <c r="BX59214" s="17"/>
      <c r="BY59214" s="17"/>
      <c r="BZ59214" s="17"/>
      <c r="CA59214" s="17"/>
      <c r="CB59214" s="17"/>
    </row>
    <row r="59215" spans="4:80" x14ac:dyDescent="0.2">
      <c r="D59215" s="53"/>
      <c r="E59215" s="53"/>
      <c r="F59215" s="53"/>
      <c r="G59215" s="53"/>
      <c r="BX59215" s="17"/>
      <c r="BY59215" s="17"/>
      <c r="BZ59215" s="17"/>
      <c r="CA59215" s="17"/>
      <c r="CB59215" s="17"/>
    </row>
    <row r="59216" spans="4:80" x14ac:dyDescent="0.2">
      <c r="D59216" s="53"/>
      <c r="E59216" s="53"/>
      <c r="F59216" s="53"/>
      <c r="G59216" s="53"/>
      <c r="BX59216" s="17"/>
      <c r="BY59216" s="17"/>
      <c r="BZ59216" s="17"/>
      <c r="CA59216" s="17"/>
      <c r="CB59216" s="17"/>
    </row>
    <row r="59217" spans="4:80" x14ac:dyDescent="0.2">
      <c r="D59217" s="53"/>
      <c r="E59217" s="53"/>
      <c r="F59217" s="53"/>
      <c r="G59217" s="53"/>
      <c r="BX59217" s="17"/>
      <c r="BY59217" s="17"/>
      <c r="BZ59217" s="17"/>
      <c r="CA59217" s="17"/>
      <c r="CB59217" s="17"/>
    </row>
    <row r="59218" spans="4:80" x14ac:dyDescent="0.2">
      <c r="D59218" s="53"/>
      <c r="E59218" s="53"/>
      <c r="F59218" s="53"/>
      <c r="G59218" s="53"/>
      <c r="BX59218" s="17"/>
      <c r="BY59218" s="17"/>
      <c r="BZ59218" s="17"/>
      <c r="CA59218" s="17"/>
      <c r="CB59218" s="17"/>
    </row>
    <row r="59219" spans="4:80" x14ac:dyDescent="0.2">
      <c r="D59219" s="53"/>
      <c r="E59219" s="53"/>
      <c r="F59219" s="53"/>
      <c r="G59219" s="53"/>
      <c r="BX59219" s="17"/>
      <c r="BY59219" s="17"/>
      <c r="BZ59219" s="17"/>
      <c r="CA59219" s="17"/>
      <c r="CB59219" s="17"/>
    </row>
    <row r="59220" spans="4:80" x14ac:dyDescent="0.2">
      <c r="D59220" s="53"/>
      <c r="E59220" s="53"/>
      <c r="F59220" s="53"/>
      <c r="G59220" s="53"/>
      <c r="BX59220" s="17"/>
      <c r="BY59220" s="17"/>
      <c r="BZ59220" s="17"/>
      <c r="CA59220" s="17"/>
      <c r="CB59220" s="17"/>
    </row>
    <row r="59221" spans="4:80" x14ac:dyDescent="0.2">
      <c r="D59221" s="53"/>
      <c r="E59221" s="53"/>
      <c r="F59221" s="53"/>
      <c r="G59221" s="53"/>
      <c r="BX59221" s="17"/>
      <c r="BY59221" s="17"/>
      <c r="BZ59221" s="17"/>
      <c r="CA59221" s="17"/>
      <c r="CB59221" s="17"/>
    </row>
    <row r="59222" spans="4:80" x14ac:dyDescent="0.2">
      <c r="D59222" s="53"/>
      <c r="E59222" s="53"/>
      <c r="F59222" s="53"/>
      <c r="G59222" s="53"/>
      <c r="BX59222" s="17"/>
      <c r="BY59222" s="17"/>
      <c r="BZ59222" s="17"/>
      <c r="CA59222" s="17"/>
      <c r="CB59222" s="17"/>
    </row>
    <row r="59223" spans="4:80" x14ac:dyDescent="0.2">
      <c r="D59223" s="53"/>
      <c r="E59223" s="53"/>
      <c r="F59223" s="53"/>
      <c r="G59223" s="53"/>
      <c r="BX59223" s="17"/>
      <c r="BY59223" s="17"/>
      <c r="BZ59223" s="17"/>
      <c r="CA59223" s="17"/>
      <c r="CB59223" s="17"/>
    </row>
    <row r="59224" spans="4:80" x14ac:dyDescent="0.2">
      <c r="D59224" s="53"/>
      <c r="E59224" s="53"/>
      <c r="F59224" s="53"/>
      <c r="G59224" s="53"/>
      <c r="BX59224" s="17"/>
      <c r="BY59224" s="17"/>
      <c r="BZ59224" s="17"/>
      <c r="CA59224" s="17"/>
      <c r="CB59224" s="17"/>
    </row>
    <row r="59225" spans="4:80" x14ac:dyDescent="0.2">
      <c r="D59225" s="53"/>
      <c r="E59225" s="53"/>
      <c r="F59225" s="53"/>
      <c r="G59225" s="53"/>
      <c r="BX59225" s="17"/>
      <c r="BY59225" s="17"/>
      <c r="BZ59225" s="17"/>
      <c r="CA59225" s="17"/>
      <c r="CB59225" s="17"/>
    </row>
    <row r="59226" spans="4:80" x14ac:dyDescent="0.2">
      <c r="D59226" s="53"/>
      <c r="E59226" s="53"/>
      <c r="F59226" s="53"/>
      <c r="G59226" s="53"/>
      <c r="BX59226" s="17"/>
      <c r="BY59226" s="17"/>
      <c r="BZ59226" s="17"/>
      <c r="CA59226" s="17"/>
      <c r="CB59226" s="17"/>
    </row>
    <row r="59227" spans="4:80" x14ac:dyDescent="0.2">
      <c r="D59227" s="53"/>
      <c r="E59227" s="53"/>
      <c r="F59227" s="53"/>
      <c r="G59227" s="53"/>
      <c r="BX59227" s="17"/>
      <c r="BY59227" s="17"/>
      <c r="BZ59227" s="17"/>
      <c r="CA59227" s="17"/>
      <c r="CB59227" s="17"/>
    </row>
    <row r="59228" spans="4:80" x14ac:dyDescent="0.2">
      <c r="D59228" s="53"/>
      <c r="E59228" s="53"/>
      <c r="F59228" s="53"/>
      <c r="G59228" s="53"/>
      <c r="BX59228" s="17"/>
      <c r="BY59228" s="17"/>
      <c r="BZ59228" s="17"/>
      <c r="CA59228" s="17"/>
      <c r="CB59228" s="17"/>
    </row>
    <row r="59229" spans="4:80" x14ac:dyDescent="0.2">
      <c r="D59229" s="53"/>
      <c r="E59229" s="53"/>
      <c r="F59229" s="53"/>
      <c r="G59229" s="53"/>
      <c r="BX59229" s="17"/>
      <c r="BY59229" s="17"/>
      <c r="BZ59229" s="17"/>
      <c r="CA59229" s="17"/>
      <c r="CB59229" s="17"/>
    </row>
    <row r="59230" spans="4:80" x14ac:dyDescent="0.2">
      <c r="D59230" s="53"/>
      <c r="E59230" s="53"/>
      <c r="F59230" s="53"/>
      <c r="G59230" s="53"/>
      <c r="BX59230" s="17"/>
      <c r="BY59230" s="17"/>
      <c r="BZ59230" s="17"/>
      <c r="CA59230" s="17"/>
      <c r="CB59230" s="17"/>
    </row>
    <row r="59231" spans="4:80" x14ac:dyDescent="0.2">
      <c r="D59231" s="53"/>
      <c r="E59231" s="53"/>
      <c r="F59231" s="53"/>
      <c r="G59231" s="53"/>
      <c r="BX59231" s="17"/>
      <c r="BY59231" s="17"/>
      <c r="BZ59231" s="17"/>
      <c r="CA59231" s="17"/>
      <c r="CB59231" s="17"/>
    </row>
    <row r="59232" spans="4:80" x14ac:dyDescent="0.2">
      <c r="D59232" s="53"/>
      <c r="E59232" s="53"/>
      <c r="F59232" s="53"/>
      <c r="G59232" s="53"/>
      <c r="BX59232" s="17"/>
      <c r="BY59232" s="17"/>
      <c r="BZ59232" s="17"/>
      <c r="CA59232" s="17"/>
      <c r="CB59232" s="17"/>
    </row>
    <row r="59233" spans="4:80" x14ac:dyDescent="0.2">
      <c r="D59233" s="53"/>
      <c r="E59233" s="53"/>
      <c r="F59233" s="53"/>
      <c r="G59233" s="53"/>
      <c r="BX59233" s="17"/>
      <c r="BY59233" s="17"/>
      <c r="BZ59233" s="17"/>
      <c r="CA59233" s="17"/>
      <c r="CB59233" s="17"/>
    </row>
    <row r="59234" spans="4:80" x14ac:dyDescent="0.2">
      <c r="D59234" s="53"/>
      <c r="E59234" s="53"/>
      <c r="F59234" s="53"/>
      <c r="G59234" s="53"/>
      <c r="BX59234" s="17"/>
      <c r="BY59234" s="17"/>
      <c r="BZ59234" s="17"/>
      <c r="CA59234" s="17"/>
      <c r="CB59234" s="17"/>
    </row>
    <row r="59235" spans="4:80" x14ac:dyDescent="0.2">
      <c r="D59235" s="53"/>
      <c r="E59235" s="53"/>
      <c r="F59235" s="53"/>
      <c r="G59235" s="53"/>
      <c r="BX59235" s="17"/>
      <c r="BY59235" s="17"/>
      <c r="BZ59235" s="17"/>
      <c r="CA59235" s="17"/>
      <c r="CB59235" s="17"/>
    </row>
    <row r="59236" spans="4:80" x14ac:dyDescent="0.2">
      <c r="D59236" s="53"/>
      <c r="E59236" s="53"/>
      <c r="F59236" s="53"/>
      <c r="G59236" s="53"/>
      <c r="BX59236" s="17"/>
      <c r="BY59236" s="17"/>
      <c r="BZ59236" s="17"/>
      <c r="CA59236" s="17"/>
      <c r="CB59236" s="17"/>
    </row>
    <row r="59237" spans="4:80" x14ac:dyDescent="0.2">
      <c r="D59237" s="53"/>
      <c r="E59237" s="53"/>
      <c r="F59237" s="53"/>
      <c r="G59237" s="53"/>
      <c r="BX59237" s="17"/>
      <c r="BY59237" s="17"/>
      <c r="BZ59237" s="17"/>
      <c r="CA59237" s="17"/>
      <c r="CB59237" s="17"/>
    </row>
    <row r="59238" spans="4:80" x14ac:dyDescent="0.2">
      <c r="D59238" s="53"/>
      <c r="E59238" s="53"/>
      <c r="F59238" s="53"/>
      <c r="G59238" s="53"/>
      <c r="BX59238" s="17"/>
      <c r="BY59238" s="17"/>
      <c r="BZ59238" s="17"/>
      <c r="CA59238" s="17"/>
      <c r="CB59238" s="17"/>
    </row>
    <row r="59239" spans="4:80" x14ac:dyDescent="0.2">
      <c r="D59239" s="53"/>
      <c r="E59239" s="53"/>
      <c r="F59239" s="53"/>
      <c r="G59239" s="53"/>
      <c r="BX59239" s="17"/>
      <c r="BY59239" s="17"/>
      <c r="BZ59239" s="17"/>
      <c r="CA59239" s="17"/>
      <c r="CB59239" s="17"/>
    </row>
    <row r="59240" spans="4:80" x14ac:dyDescent="0.2">
      <c r="D59240" s="53"/>
      <c r="E59240" s="53"/>
      <c r="F59240" s="53"/>
      <c r="G59240" s="53"/>
      <c r="BX59240" s="17"/>
      <c r="BY59240" s="17"/>
      <c r="BZ59240" s="17"/>
      <c r="CA59240" s="17"/>
      <c r="CB59240" s="17"/>
    </row>
    <row r="59241" spans="4:80" x14ac:dyDescent="0.2">
      <c r="D59241" s="53"/>
      <c r="E59241" s="53"/>
      <c r="F59241" s="53"/>
      <c r="G59241" s="53"/>
      <c r="BX59241" s="17"/>
      <c r="BY59241" s="17"/>
      <c r="BZ59241" s="17"/>
      <c r="CA59241" s="17"/>
      <c r="CB59241" s="17"/>
    </row>
    <row r="59242" spans="4:80" x14ac:dyDescent="0.2">
      <c r="D59242" s="53"/>
      <c r="E59242" s="53"/>
      <c r="F59242" s="53"/>
      <c r="G59242" s="53"/>
      <c r="BX59242" s="17"/>
      <c r="BY59242" s="17"/>
      <c r="BZ59242" s="17"/>
      <c r="CA59242" s="17"/>
      <c r="CB59242" s="17"/>
    </row>
    <row r="59243" spans="4:80" x14ac:dyDescent="0.2">
      <c r="D59243" s="53"/>
      <c r="E59243" s="53"/>
      <c r="F59243" s="53"/>
      <c r="G59243" s="53"/>
      <c r="BX59243" s="17"/>
      <c r="BY59243" s="17"/>
      <c r="BZ59243" s="17"/>
      <c r="CA59243" s="17"/>
      <c r="CB59243" s="17"/>
    </row>
    <row r="59244" spans="4:80" x14ac:dyDescent="0.2">
      <c r="D59244" s="53"/>
      <c r="E59244" s="53"/>
      <c r="F59244" s="53"/>
      <c r="G59244" s="53"/>
      <c r="BX59244" s="17"/>
      <c r="BY59244" s="17"/>
      <c r="BZ59244" s="17"/>
      <c r="CA59244" s="17"/>
      <c r="CB59244" s="17"/>
    </row>
    <row r="59245" spans="4:80" x14ac:dyDescent="0.2">
      <c r="D59245" s="53"/>
      <c r="E59245" s="53"/>
      <c r="F59245" s="53"/>
      <c r="G59245" s="53"/>
      <c r="BX59245" s="17"/>
      <c r="BY59245" s="17"/>
      <c r="BZ59245" s="17"/>
      <c r="CA59245" s="17"/>
      <c r="CB59245" s="17"/>
    </row>
    <row r="59246" spans="4:80" x14ac:dyDescent="0.2">
      <c r="D59246" s="53"/>
      <c r="E59246" s="53"/>
      <c r="F59246" s="53"/>
      <c r="G59246" s="53"/>
      <c r="BX59246" s="17"/>
      <c r="BY59246" s="17"/>
      <c r="BZ59246" s="17"/>
      <c r="CA59246" s="17"/>
      <c r="CB59246" s="17"/>
    </row>
    <row r="59247" spans="4:80" x14ac:dyDescent="0.2">
      <c r="D59247" s="53"/>
      <c r="E59247" s="53"/>
      <c r="F59247" s="53"/>
      <c r="G59247" s="53"/>
      <c r="BX59247" s="17"/>
      <c r="BY59247" s="17"/>
      <c r="BZ59247" s="17"/>
      <c r="CA59247" s="17"/>
      <c r="CB59247" s="17"/>
    </row>
    <row r="59248" spans="4:80" x14ac:dyDescent="0.2">
      <c r="D59248" s="53"/>
      <c r="E59248" s="53"/>
      <c r="F59248" s="53"/>
      <c r="G59248" s="53"/>
      <c r="BX59248" s="17"/>
      <c r="BY59248" s="17"/>
      <c r="BZ59248" s="17"/>
      <c r="CA59248" s="17"/>
      <c r="CB59248" s="17"/>
    </row>
    <row r="59249" spans="4:80" x14ac:dyDescent="0.2">
      <c r="D59249" s="53"/>
      <c r="E59249" s="53"/>
      <c r="F59249" s="53"/>
      <c r="G59249" s="53"/>
      <c r="BX59249" s="17"/>
      <c r="BY59249" s="17"/>
      <c r="BZ59249" s="17"/>
      <c r="CA59249" s="17"/>
      <c r="CB59249" s="17"/>
    </row>
    <row r="59250" spans="4:80" x14ac:dyDescent="0.2">
      <c r="D59250" s="53"/>
      <c r="E59250" s="53"/>
      <c r="F59250" s="53"/>
      <c r="G59250" s="53"/>
      <c r="BX59250" s="17"/>
      <c r="BY59250" s="17"/>
      <c r="BZ59250" s="17"/>
      <c r="CA59250" s="17"/>
      <c r="CB59250" s="17"/>
    </row>
    <row r="59251" spans="4:80" x14ac:dyDescent="0.2">
      <c r="D59251" s="53"/>
      <c r="E59251" s="53"/>
      <c r="F59251" s="53"/>
      <c r="G59251" s="53"/>
      <c r="BX59251" s="17"/>
      <c r="BY59251" s="17"/>
      <c r="BZ59251" s="17"/>
      <c r="CA59251" s="17"/>
      <c r="CB59251" s="17"/>
    </row>
    <row r="59252" spans="4:80" x14ac:dyDescent="0.2">
      <c r="D59252" s="53"/>
      <c r="E59252" s="53"/>
      <c r="F59252" s="53"/>
      <c r="G59252" s="53"/>
      <c r="BX59252" s="17"/>
      <c r="BY59252" s="17"/>
      <c r="BZ59252" s="17"/>
      <c r="CA59252" s="17"/>
      <c r="CB59252" s="17"/>
    </row>
    <row r="59253" spans="4:80" x14ac:dyDescent="0.2">
      <c r="D59253" s="53"/>
      <c r="E59253" s="53"/>
      <c r="F59253" s="53"/>
      <c r="G59253" s="53"/>
      <c r="BX59253" s="17"/>
      <c r="BY59253" s="17"/>
      <c r="BZ59253" s="17"/>
      <c r="CA59253" s="17"/>
      <c r="CB59253" s="17"/>
    </row>
    <row r="59254" spans="4:80" x14ac:dyDescent="0.2">
      <c r="D59254" s="53"/>
      <c r="E59254" s="53"/>
      <c r="F59254" s="53"/>
      <c r="G59254" s="53"/>
      <c r="BX59254" s="17"/>
      <c r="BY59254" s="17"/>
      <c r="BZ59254" s="17"/>
      <c r="CA59254" s="17"/>
      <c r="CB59254" s="17"/>
    </row>
    <row r="59255" spans="4:80" x14ac:dyDescent="0.2">
      <c r="D59255" s="53"/>
      <c r="E59255" s="53"/>
      <c r="F59255" s="53"/>
      <c r="G59255" s="53"/>
      <c r="BX59255" s="17"/>
      <c r="BY59255" s="17"/>
      <c r="BZ59255" s="17"/>
      <c r="CA59255" s="17"/>
      <c r="CB59255" s="17"/>
    </row>
    <row r="59256" spans="4:80" x14ac:dyDescent="0.2">
      <c r="D59256" s="53"/>
      <c r="E59256" s="53"/>
      <c r="F59256" s="53"/>
      <c r="G59256" s="53"/>
      <c r="BX59256" s="17"/>
      <c r="BY59256" s="17"/>
      <c r="BZ59256" s="17"/>
      <c r="CA59256" s="17"/>
      <c r="CB59256" s="17"/>
    </row>
    <row r="59257" spans="4:80" x14ac:dyDescent="0.2">
      <c r="D59257" s="53"/>
      <c r="E59257" s="53"/>
      <c r="F59257" s="53"/>
      <c r="G59257" s="53"/>
      <c r="BX59257" s="17"/>
      <c r="BY59257" s="17"/>
      <c r="BZ59257" s="17"/>
      <c r="CA59257" s="17"/>
      <c r="CB59257" s="17"/>
    </row>
    <row r="59258" spans="4:80" x14ac:dyDescent="0.2">
      <c r="D59258" s="53"/>
      <c r="E59258" s="53"/>
      <c r="F59258" s="53"/>
      <c r="G59258" s="53"/>
      <c r="BX59258" s="17"/>
      <c r="BY59258" s="17"/>
      <c r="BZ59258" s="17"/>
      <c r="CA59258" s="17"/>
      <c r="CB59258" s="17"/>
    </row>
    <row r="59259" spans="4:80" x14ac:dyDescent="0.2">
      <c r="D59259" s="53"/>
      <c r="E59259" s="53"/>
      <c r="F59259" s="53"/>
      <c r="G59259" s="53"/>
      <c r="BX59259" s="17"/>
      <c r="BY59259" s="17"/>
      <c r="BZ59259" s="17"/>
      <c r="CA59259" s="17"/>
      <c r="CB59259" s="17"/>
    </row>
    <row r="59260" spans="4:80" x14ac:dyDescent="0.2">
      <c r="D59260" s="53"/>
      <c r="E59260" s="53"/>
      <c r="F59260" s="53"/>
      <c r="G59260" s="53"/>
      <c r="BX59260" s="17"/>
      <c r="BY59260" s="17"/>
      <c r="BZ59260" s="17"/>
      <c r="CA59260" s="17"/>
      <c r="CB59260" s="17"/>
    </row>
    <row r="59261" spans="4:80" x14ac:dyDescent="0.2">
      <c r="D59261" s="53"/>
      <c r="E59261" s="53"/>
      <c r="F59261" s="53"/>
      <c r="G59261" s="53"/>
      <c r="BX59261" s="17"/>
      <c r="BY59261" s="17"/>
      <c r="BZ59261" s="17"/>
      <c r="CA59261" s="17"/>
      <c r="CB59261" s="17"/>
    </row>
    <row r="59262" spans="4:80" x14ac:dyDescent="0.2">
      <c r="D59262" s="53"/>
      <c r="E59262" s="53"/>
      <c r="F59262" s="53"/>
      <c r="G59262" s="53"/>
      <c r="BX59262" s="17"/>
      <c r="BY59262" s="17"/>
      <c r="BZ59262" s="17"/>
      <c r="CA59262" s="17"/>
      <c r="CB59262" s="17"/>
    </row>
    <row r="59263" spans="4:80" x14ac:dyDescent="0.2">
      <c r="D59263" s="53"/>
      <c r="E59263" s="53"/>
      <c r="F59263" s="53"/>
      <c r="G59263" s="53"/>
      <c r="BX59263" s="17"/>
      <c r="BY59263" s="17"/>
      <c r="BZ59263" s="17"/>
      <c r="CA59263" s="17"/>
      <c r="CB59263" s="17"/>
    </row>
    <row r="59264" spans="4:80" x14ac:dyDescent="0.2">
      <c r="D59264" s="53"/>
      <c r="E59264" s="53"/>
      <c r="F59264" s="53"/>
      <c r="G59264" s="53"/>
      <c r="BX59264" s="17"/>
      <c r="BY59264" s="17"/>
      <c r="BZ59264" s="17"/>
      <c r="CA59264" s="17"/>
      <c r="CB59264" s="17"/>
    </row>
    <row r="59265" spans="4:80" x14ac:dyDescent="0.2">
      <c r="D59265" s="53"/>
      <c r="E59265" s="53"/>
      <c r="F59265" s="53"/>
      <c r="G59265" s="53"/>
      <c r="BX59265" s="17"/>
      <c r="BY59265" s="17"/>
      <c r="BZ59265" s="17"/>
      <c r="CA59265" s="17"/>
      <c r="CB59265" s="17"/>
    </row>
    <row r="59266" spans="4:80" x14ac:dyDescent="0.2">
      <c r="D59266" s="53"/>
      <c r="E59266" s="53"/>
      <c r="F59266" s="53"/>
      <c r="G59266" s="53"/>
      <c r="BX59266" s="17"/>
      <c r="BY59266" s="17"/>
      <c r="BZ59266" s="17"/>
      <c r="CA59266" s="17"/>
      <c r="CB59266" s="17"/>
    </row>
    <row r="59267" spans="4:80" x14ac:dyDescent="0.2">
      <c r="D59267" s="53"/>
      <c r="E59267" s="53"/>
      <c r="F59267" s="53"/>
      <c r="G59267" s="53"/>
      <c r="BX59267" s="17"/>
      <c r="BY59267" s="17"/>
      <c r="BZ59267" s="17"/>
      <c r="CA59267" s="17"/>
      <c r="CB59267" s="17"/>
    </row>
    <row r="59268" spans="4:80" x14ac:dyDescent="0.2">
      <c r="D59268" s="53"/>
      <c r="E59268" s="53"/>
      <c r="F59268" s="53"/>
      <c r="G59268" s="53"/>
      <c r="BX59268" s="17"/>
      <c r="BY59268" s="17"/>
      <c r="BZ59268" s="17"/>
      <c r="CA59268" s="17"/>
      <c r="CB59268" s="17"/>
    </row>
    <row r="59269" spans="4:80" x14ac:dyDescent="0.2">
      <c r="D59269" s="53"/>
      <c r="E59269" s="53"/>
      <c r="F59269" s="53"/>
      <c r="G59269" s="53"/>
      <c r="BX59269" s="17"/>
      <c r="BY59269" s="17"/>
      <c r="BZ59269" s="17"/>
      <c r="CA59269" s="17"/>
      <c r="CB59269" s="17"/>
    </row>
    <row r="59270" spans="4:80" x14ac:dyDescent="0.2">
      <c r="D59270" s="53"/>
      <c r="E59270" s="53"/>
      <c r="F59270" s="53"/>
      <c r="G59270" s="53"/>
      <c r="BX59270" s="17"/>
      <c r="BY59270" s="17"/>
      <c r="BZ59270" s="17"/>
      <c r="CA59270" s="17"/>
      <c r="CB59270" s="17"/>
    </row>
    <row r="59271" spans="4:80" x14ac:dyDescent="0.2">
      <c r="D59271" s="53"/>
      <c r="E59271" s="53"/>
      <c r="F59271" s="53"/>
      <c r="G59271" s="53"/>
      <c r="BX59271" s="17"/>
      <c r="BY59271" s="17"/>
      <c r="BZ59271" s="17"/>
      <c r="CA59271" s="17"/>
      <c r="CB59271" s="17"/>
    </row>
    <row r="59272" spans="4:80" x14ac:dyDescent="0.2">
      <c r="D59272" s="53"/>
      <c r="E59272" s="53"/>
      <c r="F59272" s="53"/>
      <c r="G59272" s="53"/>
      <c r="BX59272" s="17"/>
      <c r="BY59272" s="17"/>
      <c r="BZ59272" s="17"/>
      <c r="CA59272" s="17"/>
      <c r="CB59272" s="17"/>
    </row>
    <row r="59273" spans="4:80" x14ac:dyDescent="0.2">
      <c r="D59273" s="53"/>
      <c r="E59273" s="53"/>
      <c r="F59273" s="53"/>
      <c r="G59273" s="53"/>
      <c r="BX59273" s="17"/>
      <c r="BY59273" s="17"/>
      <c r="BZ59273" s="17"/>
      <c r="CA59273" s="17"/>
      <c r="CB59273" s="17"/>
    </row>
    <row r="59274" spans="4:80" x14ac:dyDescent="0.2">
      <c r="D59274" s="53"/>
      <c r="E59274" s="53"/>
      <c r="F59274" s="53"/>
      <c r="G59274" s="53"/>
      <c r="BX59274" s="17"/>
      <c r="BY59274" s="17"/>
      <c r="BZ59274" s="17"/>
      <c r="CA59274" s="17"/>
      <c r="CB59274" s="17"/>
    </row>
    <row r="59275" spans="4:80" x14ac:dyDescent="0.2">
      <c r="D59275" s="53"/>
      <c r="E59275" s="53"/>
      <c r="F59275" s="53"/>
      <c r="G59275" s="53"/>
      <c r="BX59275" s="17"/>
      <c r="BY59275" s="17"/>
      <c r="BZ59275" s="17"/>
      <c r="CA59275" s="17"/>
      <c r="CB59275" s="17"/>
    </row>
    <row r="59276" spans="4:80" x14ac:dyDescent="0.2">
      <c r="D59276" s="53"/>
      <c r="E59276" s="53"/>
      <c r="F59276" s="53"/>
      <c r="G59276" s="53"/>
      <c r="BX59276" s="17"/>
      <c r="BY59276" s="17"/>
      <c r="BZ59276" s="17"/>
      <c r="CA59276" s="17"/>
      <c r="CB59276" s="17"/>
    </row>
    <row r="59277" spans="4:80" x14ac:dyDescent="0.2">
      <c r="D59277" s="53"/>
      <c r="E59277" s="53"/>
      <c r="F59277" s="53"/>
      <c r="G59277" s="53"/>
      <c r="BX59277" s="17"/>
      <c r="BY59277" s="17"/>
      <c r="BZ59277" s="17"/>
      <c r="CA59277" s="17"/>
      <c r="CB59277" s="17"/>
    </row>
    <row r="59278" spans="4:80" x14ac:dyDescent="0.2">
      <c r="D59278" s="53"/>
      <c r="E59278" s="53"/>
      <c r="F59278" s="53"/>
      <c r="G59278" s="53"/>
      <c r="BX59278" s="17"/>
      <c r="BY59278" s="17"/>
      <c r="BZ59278" s="17"/>
      <c r="CA59278" s="17"/>
      <c r="CB59278" s="17"/>
    </row>
    <row r="59279" spans="4:80" x14ac:dyDescent="0.2">
      <c r="D59279" s="53"/>
      <c r="E59279" s="53"/>
      <c r="F59279" s="53"/>
      <c r="G59279" s="53"/>
      <c r="BX59279" s="17"/>
      <c r="BY59279" s="17"/>
      <c r="BZ59279" s="17"/>
      <c r="CA59279" s="17"/>
      <c r="CB59279" s="17"/>
    </row>
    <row r="59280" spans="4:80" x14ac:dyDescent="0.2">
      <c r="D59280" s="53"/>
      <c r="E59280" s="53"/>
      <c r="F59280" s="53"/>
      <c r="G59280" s="53"/>
      <c r="BX59280" s="17"/>
      <c r="BY59280" s="17"/>
      <c r="BZ59280" s="17"/>
      <c r="CA59280" s="17"/>
      <c r="CB59280" s="17"/>
    </row>
    <row r="59281" spans="4:80" x14ac:dyDescent="0.2">
      <c r="D59281" s="53"/>
      <c r="E59281" s="53"/>
      <c r="F59281" s="53"/>
      <c r="G59281" s="53"/>
      <c r="BX59281" s="17"/>
      <c r="BY59281" s="17"/>
      <c r="BZ59281" s="17"/>
      <c r="CA59281" s="17"/>
      <c r="CB59281" s="17"/>
    </row>
    <row r="59282" spans="4:80" x14ac:dyDescent="0.2">
      <c r="D59282" s="53"/>
      <c r="E59282" s="53"/>
      <c r="F59282" s="53"/>
      <c r="G59282" s="53"/>
      <c r="BX59282" s="17"/>
      <c r="BY59282" s="17"/>
      <c r="BZ59282" s="17"/>
      <c r="CA59282" s="17"/>
      <c r="CB59282" s="17"/>
    </row>
    <row r="59283" spans="4:80" x14ac:dyDescent="0.2">
      <c r="D59283" s="53"/>
      <c r="E59283" s="53"/>
      <c r="F59283" s="53"/>
      <c r="G59283" s="53"/>
      <c r="BX59283" s="17"/>
      <c r="BY59283" s="17"/>
      <c r="BZ59283" s="17"/>
      <c r="CA59283" s="17"/>
      <c r="CB59283" s="17"/>
    </row>
    <row r="59284" spans="4:80" x14ac:dyDescent="0.2">
      <c r="D59284" s="53"/>
      <c r="E59284" s="53"/>
      <c r="F59284" s="53"/>
      <c r="G59284" s="53"/>
      <c r="BX59284" s="17"/>
      <c r="BY59284" s="17"/>
      <c r="BZ59284" s="17"/>
      <c r="CA59284" s="17"/>
      <c r="CB59284" s="17"/>
    </row>
    <row r="59285" spans="4:80" x14ac:dyDescent="0.2">
      <c r="D59285" s="53"/>
      <c r="E59285" s="53"/>
      <c r="F59285" s="53"/>
      <c r="G59285" s="53"/>
      <c r="BX59285" s="17"/>
      <c r="BY59285" s="17"/>
      <c r="BZ59285" s="17"/>
      <c r="CA59285" s="17"/>
      <c r="CB59285" s="17"/>
    </row>
    <row r="59286" spans="4:80" x14ac:dyDescent="0.2">
      <c r="D59286" s="53"/>
      <c r="E59286" s="53"/>
      <c r="F59286" s="53"/>
      <c r="G59286" s="53"/>
      <c r="BX59286" s="17"/>
      <c r="BY59286" s="17"/>
      <c r="BZ59286" s="17"/>
      <c r="CA59286" s="17"/>
      <c r="CB59286" s="17"/>
    </row>
    <row r="59287" spans="4:80" x14ac:dyDescent="0.2">
      <c r="D59287" s="53"/>
      <c r="E59287" s="53"/>
      <c r="F59287" s="53"/>
      <c r="G59287" s="53"/>
      <c r="BX59287" s="17"/>
      <c r="BY59287" s="17"/>
      <c r="BZ59287" s="17"/>
      <c r="CA59287" s="17"/>
      <c r="CB59287" s="17"/>
    </row>
    <row r="59288" spans="4:80" x14ac:dyDescent="0.2">
      <c r="D59288" s="53"/>
      <c r="E59288" s="53"/>
      <c r="F59288" s="53"/>
      <c r="G59288" s="53"/>
      <c r="BX59288" s="17"/>
      <c r="BY59288" s="17"/>
      <c r="BZ59288" s="17"/>
      <c r="CA59288" s="17"/>
      <c r="CB59288" s="17"/>
    </row>
    <row r="59289" spans="4:80" x14ac:dyDescent="0.2">
      <c r="D59289" s="53"/>
      <c r="E59289" s="53"/>
      <c r="F59289" s="53"/>
      <c r="G59289" s="53"/>
      <c r="BX59289" s="17"/>
      <c r="BY59289" s="17"/>
      <c r="BZ59289" s="17"/>
      <c r="CA59289" s="17"/>
      <c r="CB59289" s="17"/>
    </row>
    <row r="59290" spans="4:80" x14ac:dyDescent="0.2">
      <c r="D59290" s="53"/>
      <c r="E59290" s="53"/>
      <c r="F59290" s="53"/>
      <c r="G59290" s="53"/>
      <c r="BX59290" s="17"/>
      <c r="BY59290" s="17"/>
      <c r="BZ59290" s="17"/>
      <c r="CA59290" s="17"/>
      <c r="CB59290" s="17"/>
    </row>
    <row r="59291" spans="4:80" x14ac:dyDescent="0.2">
      <c r="D59291" s="53"/>
      <c r="E59291" s="53"/>
      <c r="F59291" s="53"/>
      <c r="G59291" s="53"/>
      <c r="BX59291" s="17"/>
      <c r="BY59291" s="17"/>
      <c r="BZ59291" s="17"/>
      <c r="CA59291" s="17"/>
      <c r="CB59291" s="17"/>
    </row>
    <row r="59292" spans="4:80" x14ac:dyDescent="0.2">
      <c r="D59292" s="53"/>
      <c r="E59292" s="53"/>
      <c r="F59292" s="53"/>
      <c r="G59292" s="53"/>
      <c r="BX59292" s="17"/>
      <c r="BY59292" s="17"/>
      <c r="BZ59292" s="17"/>
      <c r="CA59292" s="17"/>
      <c r="CB59292" s="17"/>
    </row>
    <row r="59293" spans="4:80" x14ac:dyDescent="0.2">
      <c r="D59293" s="53"/>
      <c r="E59293" s="53"/>
      <c r="F59293" s="53"/>
      <c r="G59293" s="53"/>
      <c r="BX59293" s="17"/>
      <c r="BY59293" s="17"/>
      <c r="BZ59293" s="17"/>
      <c r="CA59293" s="17"/>
      <c r="CB59293" s="17"/>
    </row>
    <row r="59294" spans="4:80" x14ac:dyDescent="0.2">
      <c r="D59294" s="53"/>
      <c r="E59294" s="53"/>
      <c r="F59294" s="53"/>
      <c r="G59294" s="53"/>
      <c r="BX59294" s="17"/>
      <c r="BY59294" s="17"/>
      <c r="BZ59294" s="17"/>
      <c r="CA59294" s="17"/>
      <c r="CB59294" s="17"/>
    </row>
    <row r="59295" spans="4:80" x14ac:dyDescent="0.2">
      <c r="D59295" s="53"/>
      <c r="E59295" s="53"/>
      <c r="F59295" s="53"/>
      <c r="G59295" s="53"/>
      <c r="BX59295" s="17"/>
      <c r="BY59295" s="17"/>
      <c r="BZ59295" s="17"/>
      <c r="CA59295" s="17"/>
      <c r="CB59295" s="17"/>
    </row>
    <row r="59296" spans="4:80" x14ac:dyDescent="0.2">
      <c r="D59296" s="53"/>
      <c r="E59296" s="53"/>
      <c r="F59296" s="53"/>
      <c r="G59296" s="53"/>
      <c r="BX59296" s="17"/>
      <c r="BY59296" s="17"/>
      <c r="BZ59296" s="17"/>
      <c r="CA59296" s="17"/>
      <c r="CB59296" s="17"/>
    </row>
    <row r="59297" spans="4:80" x14ac:dyDescent="0.2">
      <c r="D59297" s="53"/>
      <c r="E59297" s="53"/>
      <c r="F59297" s="53"/>
      <c r="G59297" s="53"/>
      <c r="BX59297" s="17"/>
      <c r="BY59297" s="17"/>
      <c r="BZ59297" s="17"/>
      <c r="CA59297" s="17"/>
      <c r="CB59297" s="17"/>
    </row>
    <row r="59298" spans="4:80" x14ac:dyDescent="0.2">
      <c r="D59298" s="53"/>
      <c r="E59298" s="53"/>
      <c r="F59298" s="53"/>
      <c r="G59298" s="53"/>
      <c r="BX59298" s="17"/>
      <c r="BY59298" s="17"/>
      <c r="BZ59298" s="17"/>
      <c r="CA59298" s="17"/>
      <c r="CB59298" s="17"/>
    </row>
    <row r="59299" spans="4:80" x14ac:dyDescent="0.2">
      <c r="D59299" s="53"/>
      <c r="E59299" s="53"/>
      <c r="F59299" s="53"/>
      <c r="G59299" s="53"/>
      <c r="BX59299" s="17"/>
      <c r="BY59299" s="17"/>
      <c r="BZ59299" s="17"/>
      <c r="CA59299" s="17"/>
      <c r="CB59299" s="17"/>
    </row>
    <row r="59300" spans="4:80" x14ac:dyDescent="0.2">
      <c r="D59300" s="53"/>
      <c r="E59300" s="53"/>
      <c r="F59300" s="53"/>
      <c r="G59300" s="53"/>
      <c r="BX59300" s="17"/>
      <c r="BY59300" s="17"/>
      <c r="BZ59300" s="17"/>
      <c r="CA59300" s="17"/>
      <c r="CB59300" s="17"/>
    </row>
    <row r="59301" spans="4:80" x14ac:dyDescent="0.2">
      <c r="D59301" s="53"/>
      <c r="E59301" s="53"/>
      <c r="F59301" s="53"/>
      <c r="G59301" s="53"/>
      <c r="BX59301" s="17"/>
      <c r="BY59301" s="17"/>
      <c r="BZ59301" s="17"/>
      <c r="CA59301" s="17"/>
      <c r="CB59301" s="17"/>
    </row>
    <row r="59302" spans="4:80" x14ac:dyDescent="0.2">
      <c r="D59302" s="53"/>
      <c r="E59302" s="53"/>
      <c r="F59302" s="53"/>
      <c r="G59302" s="53"/>
      <c r="BX59302" s="17"/>
      <c r="BY59302" s="17"/>
      <c r="BZ59302" s="17"/>
      <c r="CA59302" s="17"/>
      <c r="CB59302" s="17"/>
    </row>
    <row r="59303" spans="4:80" x14ac:dyDescent="0.2">
      <c r="D59303" s="53"/>
      <c r="E59303" s="53"/>
      <c r="F59303" s="53"/>
      <c r="G59303" s="53"/>
      <c r="BX59303" s="17"/>
      <c r="BY59303" s="17"/>
      <c r="BZ59303" s="17"/>
      <c r="CA59303" s="17"/>
      <c r="CB59303" s="17"/>
    </row>
    <row r="59304" spans="4:80" x14ac:dyDescent="0.2">
      <c r="D59304" s="53"/>
      <c r="E59304" s="53"/>
      <c r="F59304" s="53"/>
      <c r="G59304" s="53"/>
      <c r="BX59304" s="17"/>
      <c r="BY59304" s="17"/>
      <c r="BZ59304" s="17"/>
      <c r="CA59304" s="17"/>
      <c r="CB59304" s="17"/>
    </row>
    <row r="59305" spans="4:80" x14ac:dyDescent="0.2">
      <c r="D59305" s="53"/>
      <c r="E59305" s="53"/>
      <c r="F59305" s="53"/>
      <c r="G59305" s="53"/>
      <c r="BX59305" s="17"/>
      <c r="BY59305" s="17"/>
      <c r="BZ59305" s="17"/>
      <c r="CA59305" s="17"/>
      <c r="CB59305" s="17"/>
    </row>
    <row r="59306" spans="4:80" x14ac:dyDescent="0.2">
      <c r="D59306" s="53"/>
      <c r="E59306" s="53"/>
      <c r="F59306" s="53"/>
      <c r="G59306" s="53"/>
      <c r="BX59306" s="17"/>
      <c r="BY59306" s="17"/>
      <c r="BZ59306" s="17"/>
      <c r="CA59306" s="17"/>
      <c r="CB59306" s="17"/>
    </row>
    <row r="59307" spans="4:80" x14ac:dyDescent="0.2">
      <c r="D59307" s="53"/>
      <c r="E59307" s="53"/>
      <c r="F59307" s="53"/>
      <c r="G59307" s="53"/>
      <c r="BX59307" s="17"/>
      <c r="BY59307" s="17"/>
      <c r="BZ59307" s="17"/>
      <c r="CA59307" s="17"/>
      <c r="CB59307" s="17"/>
    </row>
    <row r="59308" spans="4:80" x14ac:dyDescent="0.2">
      <c r="D59308" s="53"/>
      <c r="E59308" s="53"/>
      <c r="F59308" s="53"/>
      <c r="G59308" s="53"/>
      <c r="BX59308" s="17"/>
      <c r="BY59308" s="17"/>
      <c r="BZ59308" s="17"/>
      <c r="CA59308" s="17"/>
      <c r="CB59308" s="17"/>
    </row>
    <row r="59309" spans="4:80" x14ac:dyDescent="0.2">
      <c r="D59309" s="53"/>
      <c r="E59309" s="53"/>
      <c r="F59309" s="53"/>
      <c r="G59309" s="53"/>
      <c r="BX59309" s="17"/>
      <c r="BY59309" s="17"/>
      <c r="BZ59309" s="17"/>
      <c r="CA59309" s="17"/>
      <c r="CB59309" s="17"/>
    </row>
    <row r="59310" spans="4:80" x14ac:dyDescent="0.2">
      <c r="D59310" s="53"/>
      <c r="E59310" s="53"/>
      <c r="F59310" s="53"/>
      <c r="G59310" s="53"/>
      <c r="BX59310" s="17"/>
      <c r="BY59310" s="17"/>
      <c r="BZ59310" s="17"/>
      <c r="CA59310" s="17"/>
      <c r="CB59310" s="17"/>
    </row>
    <row r="59311" spans="4:80" x14ac:dyDescent="0.2">
      <c r="D59311" s="53"/>
      <c r="E59311" s="53"/>
      <c r="F59311" s="53"/>
      <c r="G59311" s="53"/>
      <c r="BX59311" s="17"/>
      <c r="BY59311" s="17"/>
      <c r="BZ59311" s="17"/>
      <c r="CA59311" s="17"/>
      <c r="CB59311" s="17"/>
    </row>
    <row r="59312" spans="4:80" x14ac:dyDescent="0.2">
      <c r="D59312" s="53"/>
      <c r="E59312" s="53"/>
      <c r="F59312" s="53"/>
      <c r="G59312" s="53"/>
      <c r="BX59312" s="17"/>
      <c r="BY59312" s="17"/>
      <c r="BZ59312" s="17"/>
      <c r="CA59312" s="17"/>
      <c r="CB59312" s="17"/>
    </row>
    <row r="59313" spans="4:80" x14ac:dyDescent="0.2">
      <c r="D59313" s="53"/>
      <c r="E59313" s="53"/>
      <c r="F59313" s="53"/>
      <c r="G59313" s="53"/>
      <c r="BX59313" s="17"/>
      <c r="BY59313" s="17"/>
      <c r="BZ59313" s="17"/>
      <c r="CA59313" s="17"/>
      <c r="CB59313" s="17"/>
    </row>
    <row r="59314" spans="4:80" x14ac:dyDescent="0.2">
      <c r="D59314" s="53"/>
      <c r="E59314" s="53"/>
      <c r="F59314" s="53"/>
      <c r="G59314" s="53"/>
      <c r="BX59314" s="17"/>
      <c r="BY59314" s="17"/>
      <c r="BZ59314" s="17"/>
      <c r="CA59314" s="17"/>
      <c r="CB59314" s="17"/>
    </row>
    <row r="59315" spans="4:80" x14ac:dyDescent="0.2">
      <c r="D59315" s="53"/>
      <c r="E59315" s="53"/>
      <c r="F59315" s="53"/>
      <c r="G59315" s="53"/>
      <c r="BX59315" s="17"/>
      <c r="BY59315" s="17"/>
      <c r="BZ59315" s="17"/>
      <c r="CA59315" s="17"/>
      <c r="CB59315" s="17"/>
    </row>
    <row r="59316" spans="4:80" x14ac:dyDescent="0.2">
      <c r="D59316" s="53"/>
      <c r="E59316" s="53"/>
      <c r="F59316" s="53"/>
      <c r="G59316" s="53"/>
      <c r="BX59316" s="17"/>
      <c r="BY59316" s="17"/>
      <c r="BZ59316" s="17"/>
      <c r="CA59316" s="17"/>
      <c r="CB59316" s="17"/>
    </row>
    <row r="59317" spans="4:80" x14ac:dyDescent="0.2">
      <c r="D59317" s="53"/>
      <c r="E59317" s="53"/>
      <c r="F59317" s="53"/>
      <c r="G59317" s="53"/>
      <c r="BX59317" s="17"/>
      <c r="BY59317" s="17"/>
      <c r="BZ59317" s="17"/>
      <c r="CA59317" s="17"/>
      <c r="CB59317" s="17"/>
    </row>
    <row r="59318" spans="4:80" x14ac:dyDescent="0.2">
      <c r="D59318" s="53"/>
      <c r="E59318" s="53"/>
      <c r="F59318" s="53"/>
      <c r="G59318" s="53"/>
      <c r="BX59318" s="17"/>
      <c r="BY59318" s="17"/>
      <c r="BZ59318" s="17"/>
      <c r="CA59318" s="17"/>
      <c r="CB59318" s="17"/>
    </row>
    <row r="59319" spans="4:80" x14ac:dyDescent="0.2">
      <c r="D59319" s="53"/>
      <c r="E59319" s="53"/>
      <c r="F59319" s="53"/>
      <c r="G59319" s="53"/>
      <c r="BX59319" s="17"/>
      <c r="BY59319" s="17"/>
      <c r="BZ59319" s="17"/>
      <c r="CA59319" s="17"/>
      <c r="CB59319" s="17"/>
    </row>
    <row r="59320" spans="4:80" x14ac:dyDescent="0.2">
      <c r="D59320" s="53"/>
      <c r="E59320" s="53"/>
      <c r="F59320" s="53"/>
      <c r="G59320" s="53"/>
      <c r="BX59320" s="17"/>
      <c r="BY59320" s="17"/>
      <c r="BZ59320" s="17"/>
      <c r="CA59320" s="17"/>
      <c r="CB59320" s="17"/>
    </row>
    <row r="59321" spans="4:80" x14ac:dyDescent="0.2">
      <c r="D59321" s="53"/>
      <c r="E59321" s="53"/>
      <c r="F59321" s="53"/>
      <c r="G59321" s="53"/>
      <c r="BX59321" s="17"/>
      <c r="BY59321" s="17"/>
      <c r="BZ59321" s="17"/>
      <c r="CA59321" s="17"/>
      <c r="CB59321" s="17"/>
    </row>
    <row r="59322" spans="4:80" x14ac:dyDescent="0.2">
      <c r="D59322" s="53"/>
      <c r="E59322" s="53"/>
      <c r="F59322" s="53"/>
      <c r="G59322" s="53"/>
      <c r="BX59322" s="17"/>
      <c r="BY59322" s="17"/>
      <c r="BZ59322" s="17"/>
      <c r="CA59322" s="17"/>
      <c r="CB59322" s="17"/>
    </row>
    <row r="59323" spans="4:80" x14ac:dyDescent="0.2">
      <c r="D59323" s="53"/>
      <c r="E59323" s="53"/>
      <c r="F59323" s="53"/>
      <c r="G59323" s="53"/>
      <c r="BX59323" s="17"/>
      <c r="BY59323" s="17"/>
      <c r="BZ59323" s="17"/>
      <c r="CA59323" s="17"/>
      <c r="CB59323" s="17"/>
    </row>
    <row r="59324" spans="4:80" x14ac:dyDescent="0.2">
      <c r="D59324" s="53"/>
      <c r="E59324" s="53"/>
      <c r="F59324" s="53"/>
      <c r="G59324" s="53"/>
      <c r="BX59324" s="17"/>
      <c r="BY59324" s="17"/>
      <c r="BZ59324" s="17"/>
      <c r="CA59324" s="17"/>
      <c r="CB59324" s="17"/>
    </row>
    <row r="59325" spans="4:80" x14ac:dyDescent="0.2">
      <c r="D59325" s="53"/>
      <c r="E59325" s="53"/>
      <c r="F59325" s="53"/>
      <c r="G59325" s="53"/>
      <c r="BX59325" s="17"/>
      <c r="BY59325" s="17"/>
      <c r="BZ59325" s="17"/>
      <c r="CA59325" s="17"/>
      <c r="CB59325" s="17"/>
    </row>
    <row r="59326" spans="4:80" x14ac:dyDescent="0.2">
      <c r="D59326" s="53"/>
      <c r="E59326" s="53"/>
      <c r="F59326" s="53"/>
      <c r="G59326" s="53"/>
      <c r="BX59326" s="17"/>
      <c r="BY59326" s="17"/>
      <c r="BZ59326" s="17"/>
      <c r="CA59326" s="17"/>
      <c r="CB59326" s="17"/>
    </row>
    <row r="59327" spans="4:80" x14ac:dyDescent="0.2">
      <c r="D59327" s="53"/>
      <c r="E59327" s="53"/>
      <c r="F59327" s="53"/>
      <c r="G59327" s="53"/>
      <c r="BX59327" s="17"/>
      <c r="BY59327" s="17"/>
      <c r="BZ59327" s="17"/>
      <c r="CA59327" s="17"/>
      <c r="CB59327" s="17"/>
    </row>
    <row r="59328" spans="4:80" x14ac:dyDescent="0.2">
      <c r="D59328" s="53"/>
      <c r="E59328" s="53"/>
      <c r="F59328" s="53"/>
      <c r="G59328" s="53"/>
      <c r="BX59328" s="17"/>
      <c r="BY59328" s="17"/>
      <c r="BZ59328" s="17"/>
      <c r="CA59328" s="17"/>
      <c r="CB59328" s="17"/>
    </row>
    <row r="59329" spans="4:80" x14ac:dyDescent="0.2">
      <c r="D59329" s="53"/>
      <c r="E59329" s="53"/>
      <c r="F59329" s="53"/>
      <c r="G59329" s="53"/>
      <c r="BX59329" s="17"/>
      <c r="BY59329" s="17"/>
      <c r="BZ59329" s="17"/>
      <c r="CA59329" s="17"/>
      <c r="CB59329" s="17"/>
    </row>
    <row r="59330" spans="4:80" x14ac:dyDescent="0.2">
      <c r="D59330" s="53"/>
      <c r="E59330" s="53"/>
      <c r="F59330" s="53"/>
      <c r="G59330" s="53"/>
      <c r="BX59330" s="17"/>
      <c r="BY59330" s="17"/>
      <c r="BZ59330" s="17"/>
      <c r="CA59330" s="17"/>
      <c r="CB59330" s="17"/>
    </row>
    <row r="59331" spans="4:80" x14ac:dyDescent="0.2">
      <c r="D59331" s="53"/>
      <c r="E59331" s="53"/>
      <c r="F59331" s="53"/>
      <c r="G59331" s="53"/>
      <c r="BX59331" s="17"/>
      <c r="BY59331" s="17"/>
      <c r="BZ59331" s="17"/>
      <c r="CA59331" s="17"/>
      <c r="CB59331" s="17"/>
    </row>
    <row r="59332" spans="4:80" x14ac:dyDescent="0.2">
      <c r="D59332" s="53"/>
      <c r="E59332" s="53"/>
      <c r="F59332" s="53"/>
      <c r="G59332" s="53"/>
      <c r="BX59332" s="17"/>
      <c r="BY59332" s="17"/>
      <c r="BZ59332" s="17"/>
      <c r="CA59332" s="17"/>
      <c r="CB59332" s="17"/>
    </row>
    <row r="59333" spans="4:80" x14ac:dyDescent="0.2">
      <c r="D59333" s="53"/>
      <c r="E59333" s="53"/>
      <c r="F59333" s="53"/>
      <c r="G59333" s="53"/>
      <c r="BX59333" s="17"/>
      <c r="BY59333" s="17"/>
      <c r="BZ59333" s="17"/>
      <c r="CA59333" s="17"/>
      <c r="CB59333" s="17"/>
    </row>
    <row r="59334" spans="4:80" x14ac:dyDescent="0.2">
      <c r="D59334" s="53"/>
      <c r="E59334" s="53"/>
      <c r="F59334" s="53"/>
      <c r="G59334" s="53"/>
      <c r="BX59334" s="17"/>
      <c r="BY59334" s="17"/>
      <c r="BZ59334" s="17"/>
      <c r="CA59334" s="17"/>
      <c r="CB59334" s="17"/>
    </row>
    <row r="59335" spans="4:80" x14ac:dyDescent="0.2">
      <c r="D59335" s="53"/>
      <c r="E59335" s="53"/>
      <c r="F59335" s="53"/>
      <c r="G59335" s="53"/>
      <c r="BX59335" s="17"/>
      <c r="BY59335" s="17"/>
      <c r="BZ59335" s="17"/>
      <c r="CA59335" s="17"/>
      <c r="CB59335" s="17"/>
    </row>
    <row r="59336" spans="4:80" x14ac:dyDescent="0.2">
      <c r="D59336" s="53"/>
      <c r="E59336" s="53"/>
      <c r="F59336" s="53"/>
      <c r="G59336" s="53"/>
      <c r="BX59336" s="17"/>
      <c r="BY59336" s="17"/>
      <c r="BZ59336" s="17"/>
      <c r="CA59336" s="17"/>
      <c r="CB59336" s="17"/>
    </row>
    <row r="59337" spans="4:80" x14ac:dyDescent="0.2">
      <c r="D59337" s="53"/>
      <c r="E59337" s="53"/>
      <c r="F59337" s="53"/>
      <c r="G59337" s="53"/>
      <c r="BX59337" s="17"/>
      <c r="BY59337" s="17"/>
      <c r="BZ59337" s="17"/>
      <c r="CA59337" s="17"/>
      <c r="CB59337" s="17"/>
    </row>
    <row r="59338" spans="4:80" x14ac:dyDescent="0.2">
      <c r="D59338" s="53"/>
      <c r="E59338" s="53"/>
      <c r="F59338" s="53"/>
      <c r="G59338" s="53"/>
      <c r="BX59338" s="17"/>
      <c r="BY59338" s="17"/>
      <c r="BZ59338" s="17"/>
      <c r="CA59338" s="17"/>
      <c r="CB59338" s="17"/>
    </row>
    <row r="59339" spans="4:80" x14ac:dyDescent="0.2">
      <c r="D59339" s="53"/>
      <c r="E59339" s="53"/>
      <c r="F59339" s="53"/>
      <c r="G59339" s="53"/>
      <c r="BX59339" s="17"/>
      <c r="BY59339" s="17"/>
      <c r="BZ59339" s="17"/>
      <c r="CA59339" s="17"/>
      <c r="CB59339" s="17"/>
    </row>
    <row r="59340" spans="4:80" x14ac:dyDescent="0.2">
      <c r="D59340" s="53"/>
      <c r="E59340" s="53"/>
      <c r="F59340" s="53"/>
      <c r="G59340" s="53"/>
      <c r="BX59340" s="17"/>
      <c r="BY59340" s="17"/>
      <c r="BZ59340" s="17"/>
      <c r="CA59340" s="17"/>
      <c r="CB59340" s="17"/>
    </row>
    <row r="59341" spans="4:80" x14ac:dyDescent="0.2">
      <c r="D59341" s="53"/>
      <c r="E59341" s="53"/>
      <c r="F59341" s="53"/>
      <c r="G59341" s="53"/>
      <c r="BX59341" s="17"/>
      <c r="BY59341" s="17"/>
      <c r="BZ59341" s="17"/>
      <c r="CA59341" s="17"/>
      <c r="CB59341" s="17"/>
    </row>
    <row r="59342" spans="4:80" x14ac:dyDescent="0.2">
      <c r="D59342" s="53"/>
      <c r="E59342" s="53"/>
      <c r="F59342" s="53"/>
      <c r="G59342" s="53"/>
      <c r="BX59342" s="17"/>
      <c r="BY59342" s="17"/>
      <c r="BZ59342" s="17"/>
      <c r="CA59342" s="17"/>
      <c r="CB59342" s="17"/>
    </row>
    <row r="59343" spans="4:80" x14ac:dyDescent="0.2">
      <c r="D59343" s="53"/>
      <c r="E59343" s="53"/>
      <c r="F59343" s="53"/>
      <c r="G59343" s="53"/>
      <c r="BX59343" s="17"/>
      <c r="BY59343" s="17"/>
      <c r="BZ59343" s="17"/>
      <c r="CA59343" s="17"/>
      <c r="CB59343" s="17"/>
    </row>
    <row r="59344" spans="4:80" x14ac:dyDescent="0.2">
      <c r="D59344" s="53"/>
      <c r="E59344" s="53"/>
      <c r="F59344" s="53"/>
      <c r="G59344" s="53"/>
      <c r="BX59344" s="17"/>
      <c r="BY59344" s="17"/>
      <c r="BZ59344" s="17"/>
      <c r="CA59344" s="17"/>
      <c r="CB59344" s="17"/>
    </row>
    <row r="59345" spans="4:80" x14ac:dyDescent="0.2">
      <c r="D59345" s="53"/>
      <c r="E59345" s="53"/>
      <c r="F59345" s="53"/>
      <c r="G59345" s="53"/>
      <c r="BX59345" s="17"/>
      <c r="BY59345" s="17"/>
      <c r="BZ59345" s="17"/>
      <c r="CA59345" s="17"/>
      <c r="CB59345" s="17"/>
    </row>
    <row r="59346" spans="4:80" x14ac:dyDescent="0.2">
      <c r="D59346" s="53"/>
      <c r="E59346" s="53"/>
      <c r="F59346" s="53"/>
      <c r="G59346" s="53"/>
      <c r="BX59346" s="17"/>
      <c r="BY59346" s="17"/>
      <c r="BZ59346" s="17"/>
      <c r="CA59346" s="17"/>
      <c r="CB59346" s="17"/>
    </row>
    <row r="59347" spans="4:80" x14ac:dyDescent="0.2">
      <c r="D59347" s="53"/>
      <c r="E59347" s="53"/>
      <c r="F59347" s="53"/>
      <c r="G59347" s="53"/>
      <c r="BX59347" s="17"/>
      <c r="BY59347" s="17"/>
      <c r="BZ59347" s="17"/>
      <c r="CA59347" s="17"/>
      <c r="CB59347" s="17"/>
    </row>
    <row r="59348" spans="4:80" x14ac:dyDescent="0.2">
      <c r="D59348" s="53"/>
      <c r="E59348" s="53"/>
      <c r="F59348" s="53"/>
      <c r="G59348" s="53"/>
      <c r="BX59348" s="17"/>
      <c r="BY59348" s="17"/>
      <c r="BZ59348" s="17"/>
      <c r="CA59348" s="17"/>
      <c r="CB59348" s="17"/>
    </row>
    <row r="59349" spans="4:80" x14ac:dyDescent="0.2">
      <c r="D59349" s="53"/>
      <c r="E59349" s="53"/>
      <c r="F59349" s="53"/>
      <c r="G59349" s="53"/>
      <c r="BX59349" s="17"/>
      <c r="BY59349" s="17"/>
      <c r="BZ59349" s="17"/>
      <c r="CA59349" s="17"/>
      <c r="CB59349" s="17"/>
    </row>
    <row r="59350" spans="4:80" x14ac:dyDescent="0.2">
      <c r="D59350" s="53"/>
      <c r="E59350" s="53"/>
      <c r="F59350" s="53"/>
      <c r="G59350" s="53"/>
      <c r="BX59350" s="17"/>
      <c r="BY59350" s="17"/>
      <c r="BZ59350" s="17"/>
      <c r="CA59350" s="17"/>
      <c r="CB59350" s="17"/>
    </row>
    <row r="59351" spans="4:80" x14ac:dyDescent="0.2">
      <c r="D59351" s="53"/>
      <c r="E59351" s="53"/>
      <c r="F59351" s="53"/>
      <c r="G59351" s="53"/>
      <c r="BX59351" s="17"/>
      <c r="BY59351" s="17"/>
      <c r="BZ59351" s="17"/>
      <c r="CA59351" s="17"/>
      <c r="CB59351" s="17"/>
    </row>
    <row r="59352" spans="4:80" x14ac:dyDescent="0.2">
      <c r="D59352" s="53"/>
      <c r="E59352" s="53"/>
      <c r="F59352" s="53"/>
      <c r="G59352" s="53"/>
      <c r="BX59352" s="17"/>
      <c r="BY59352" s="17"/>
      <c r="BZ59352" s="17"/>
      <c r="CA59352" s="17"/>
      <c r="CB59352" s="17"/>
    </row>
    <row r="59353" spans="4:80" x14ac:dyDescent="0.2">
      <c r="D59353" s="53"/>
      <c r="E59353" s="53"/>
      <c r="F59353" s="53"/>
      <c r="G59353" s="53"/>
      <c r="BX59353" s="17"/>
      <c r="BY59353" s="17"/>
      <c r="BZ59353" s="17"/>
      <c r="CA59353" s="17"/>
      <c r="CB59353" s="17"/>
    </row>
    <row r="59354" spans="4:80" x14ac:dyDescent="0.2">
      <c r="D59354" s="53"/>
      <c r="E59354" s="53"/>
      <c r="F59354" s="53"/>
      <c r="G59354" s="53"/>
      <c r="BX59354" s="17"/>
      <c r="BY59354" s="17"/>
      <c r="BZ59354" s="17"/>
      <c r="CA59354" s="17"/>
      <c r="CB59354" s="17"/>
    </row>
    <row r="59355" spans="4:80" x14ac:dyDescent="0.2">
      <c r="D59355" s="53"/>
      <c r="E59355" s="53"/>
      <c r="F59355" s="53"/>
      <c r="G59355" s="53"/>
      <c r="BX59355" s="17"/>
      <c r="BY59355" s="17"/>
      <c r="BZ59355" s="17"/>
      <c r="CA59355" s="17"/>
      <c r="CB59355" s="17"/>
    </row>
    <row r="59356" spans="4:80" x14ac:dyDescent="0.2">
      <c r="D59356" s="53"/>
      <c r="E59356" s="53"/>
      <c r="F59356" s="53"/>
      <c r="G59356" s="53"/>
      <c r="BX59356" s="17"/>
      <c r="BY59356" s="17"/>
      <c r="BZ59356" s="17"/>
      <c r="CA59356" s="17"/>
      <c r="CB59356" s="17"/>
    </row>
    <row r="59357" spans="4:80" x14ac:dyDescent="0.2">
      <c r="D59357" s="53"/>
      <c r="E59357" s="53"/>
      <c r="F59357" s="53"/>
      <c r="G59357" s="53"/>
      <c r="BX59357" s="17"/>
      <c r="BY59357" s="17"/>
      <c r="BZ59357" s="17"/>
      <c r="CA59357" s="17"/>
      <c r="CB59357" s="17"/>
    </row>
    <row r="59358" spans="4:80" x14ac:dyDescent="0.2">
      <c r="D59358" s="53"/>
      <c r="E59358" s="53"/>
      <c r="F59358" s="53"/>
      <c r="G59358" s="53"/>
      <c r="BX59358" s="17"/>
      <c r="BY59358" s="17"/>
      <c r="BZ59358" s="17"/>
      <c r="CA59358" s="17"/>
      <c r="CB59358" s="17"/>
    </row>
    <row r="59359" spans="4:80" x14ac:dyDescent="0.2">
      <c r="D59359" s="53"/>
      <c r="E59359" s="53"/>
      <c r="F59359" s="53"/>
      <c r="G59359" s="53"/>
      <c r="BX59359" s="17"/>
      <c r="BY59359" s="17"/>
      <c r="BZ59359" s="17"/>
      <c r="CA59359" s="17"/>
      <c r="CB59359" s="17"/>
    </row>
    <row r="59360" spans="4:80" x14ac:dyDescent="0.2">
      <c r="D59360" s="53"/>
      <c r="E59360" s="53"/>
      <c r="F59360" s="53"/>
      <c r="G59360" s="53"/>
      <c r="BX59360" s="17"/>
      <c r="BY59360" s="17"/>
      <c r="BZ59360" s="17"/>
      <c r="CA59360" s="17"/>
      <c r="CB59360" s="17"/>
    </row>
    <row r="59361" spans="4:80" x14ac:dyDescent="0.2">
      <c r="D59361" s="53"/>
      <c r="E59361" s="53"/>
      <c r="F59361" s="53"/>
      <c r="G59361" s="53"/>
      <c r="BX59361" s="17"/>
      <c r="BY59361" s="17"/>
      <c r="BZ59361" s="17"/>
      <c r="CA59361" s="17"/>
      <c r="CB59361" s="17"/>
    </row>
    <row r="59362" spans="4:80" x14ac:dyDescent="0.2">
      <c r="D59362" s="53"/>
      <c r="E59362" s="53"/>
      <c r="F59362" s="53"/>
      <c r="G59362" s="53"/>
      <c r="BX59362" s="17"/>
      <c r="BY59362" s="17"/>
      <c r="BZ59362" s="17"/>
      <c r="CA59362" s="17"/>
      <c r="CB59362" s="17"/>
    </row>
    <row r="59363" spans="4:80" x14ac:dyDescent="0.2">
      <c r="D59363" s="53"/>
      <c r="E59363" s="53"/>
      <c r="F59363" s="53"/>
      <c r="G59363" s="53"/>
      <c r="BX59363" s="17"/>
      <c r="BY59363" s="17"/>
      <c r="BZ59363" s="17"/>
      <c r="CA59363" s="17"/>
      <c r="CB59363" s="17"/>
    </row>
    <row r="59364" spans="4:80" x14ac:dyDescent="0.2">
      <c r="D59364" s="53"/>
      <c r="E59364" s="53"/>
      <c r="F59364" s="53"/>
      <c r="G59364" s="53"/>
      <c r="BX59364" s="17"/>
      <c r="BY59364" s="17"/>
      <c r="BZ59364" s="17"/>
      <c r="CA59364" s="17"/>
      <c r="CB59364" s="17"/>
    </row>
    <row r="59365" spans="4:80" x14ac:dyDescent="0.2">
      <c r="D59365" s="53"/>
      <c r="E59365" s="53"/>
      <c r="F59365" s="53"/>
      <c r="G59365" s="53"/>
      <c r="BX59365" s="17"/>
      <c r="BY59365" s="17"/>
      <c r="BZ59365" s="17"/>
      <c r="CA59365" s="17"/>
      <c r="CB59365" s="17"/>
    </row>
    <row r="59366" spans="4:80" x14ac:dyDescent="0.2">
      <c r="D59366" s="53"/>
      <c r="E59366" s="53"/>
      <c r="F59366" s="53"/>
      <c r="G59366" s="53"/>
      <c r="BX59366" s="17"/>
      <c r="BY59366" s="17"/>
      <c r="BZ59366" s="17"/>
      <c r="CA59366" s="17"/>
      <c r="CB59366" s="17"/>
    </row>
    <row r="59367" spans="4:80" x14ac:dyDescent="0.2">
      <c r="D59367" s="53"/>
      <c r="E59367" s="53"/>
      <c r="F59367" s="53"/>
      <c r="G59367" s="53"/>
      <c r="BX59367" s="17"/>
      <c r="BY59367" s="17"/>
      <c r="BZ59367" s="17"/>
      <c r="CA59367" s="17"/>
      <c r="CB59367" s="17"/>
    </row>
    <row r="59368" spans="4:80" x14ac:dyDescent="0.2">
      <c r="D59368" s="53"/>
      <c r="E59368" s="53"/>
      <c r="F59368" s="53"/>
      <c r="G59368" s="53"/>
      <c r="BX59368" s="17"/>
      <c r="BY59368" s="17"/>
      <c r="BZ59368" s="17"/>
      <c r="CA59368" s="17"/>
      <c r="CB59368" s="17"/>
    </row>
    <row r="59369" spans="4:80" x14ac:dyDescent="0.2">
      <c r="D59369" s="53"/>
      <c r="E59369" s="53"/>
      <c r="F59369" s="53"/>
      <c r="G59369" s="53"/>
      <c r="BX59369" s="17"/>
      <c r="BY59369" s="17"/>
      <c r="BZ59369" s="17"/>
      <c r="CA59369" s="17"/>
      <c r="CB59369" s="17"/>
    </row>
    <row r="59370" spans="4:80" x14ac:dyDescent="0.2">
      <c r="D59370" s="53"/>
      <c r="E59370" s="53"/>
      <c r="F59370" s="53"/>
      <c r="G59370" s="53"/>
      <c r="BX59370" s="17"/>
      <c r="BY59370" s="17"/>
      <c r="BZ59370" s="17"/>
      <c r="CA59370" s="17"/>
      <c r="CB59370" s="17"/>
    </row>
    <row r="59371" spans="4:80" x14ac:dyDescent="0.2">
      <c r="D59371" s="53"/>
      <c r="E59371" s="53"/>
      <c r="F59371" s="53"/>
      <c r="G59371" s="53"/>
      <c r="BX59371" s="17"/>
      <c r="BY59371" s="17"/>
      <c r="BZ59371" s="17"/>
      <c r="CA59371" s="17"/>
      <c r="CB59371" s="17"/>
    </row>
    <row r="59372" spans="4:80" x14ac:dyDescent="0.2">
      <c r="D59372" s="53"/>
      <c r="E59372" s="53"/>
      <c r="F59372" s="53"/>
      <c r="G59372" s="53"/>
      <c r="BX59372" s="17"/>
      <c r="BY59372" s="17"/>
      <c r="BZ59372" s="17"/>
      <c r="CA59372" s="17"/>
      <c r="CB59372" s="17"/>
    </row>
    <row r="59373" spans="4:80" x14ac:dyDescent="0.2">
      <c r="D59373" s="53"/>
      <c r="E59373" s="53"/>
      <c r="F59373" s="53"/>
      <c r="G59373" s="53"/>
      <c r="BX59373" s="17"/>
      <c r="BY59373" s="17"/>
      <c r="BZ59373" s="17"/>
      <c r="CA59373" s="17"/>
      <c r="CB59373" s="17"/>
    </row>
    <row r="59374" spans="4:80" x14ac:dyDescent="0.2">
      <c r="D59374" s="53"/>
      <c r="E59374" s="53"/>
      <c r="F59374" s="53"/>
      <c r="G59374" s="53"/>
      <c r="BX59374" s="17"/>
      <c r="BY59374" s="17"/>
      <c r="BZ59374" s="17"/>
      <c r="CA59374" s="17"/>
      <c r="CB59374" s="17"/>
    </row>
    <row r="59375" spans="4:80" x14ac:dyDescent="0.2">
      <c r="D59375" s="53"/>
      <c r="E59375" s="53"/>
      <c r="F59375" s="53"/>
      <c r="G59375" s="53"/>
      <c r="BX59375" s="17"/>
      <c r="BY59375" s="17"/>
      <c r="BZ59375" s="17"/>
      <c r="CA59375" s="17"/>
      <c r="CB59375" s="17"/>
    </row>
    <row r="59376" spans="4:80" x14ac:dyDescent="0.2">
      <c r="D59376" s="53"/>
      <c r="E59376" s="53"/>
      <c r="F59376" s="53"/>
      <c r="G59376" s="53"/>
      <c r="BX59376" s="17"/>
      <c r="BY59376" s="17"/>
      <c r="BZ59376" s="17"/>
      <c r="CA59376" s="17"/>
      <c r="CB59376" s="17"/>
    </row>
    <row r="59377" spans="4:80" x14ac:dyDescent="0.2">
      <c r="D59377" s="53"/>
      <c r="E59377" s="53"/>
      <c r="F59377" s="53"/>
      <c r="G59377" s="53"/>
      <c r="BX59377" s="17"/>
      <c r="BY59377" s="17"/>
      <c r="BZ59377" s="17"/>
      <c r="CA59377" s="17"/>
      <c r="CB59377" s="17"/>
    </row>
    <row r="59378" spans="4:80" x14ac:dyDescent="0.2">
      <c r="D59378" s="53"/>
      <c r="E59378" s="53"/>
      <c r="F59378" s="53"/>
      <c r="G59378" s="53"/>
      <c r="BX59378" s="17"/>
      <c r="BY59378" s="17"/>
      <c r="BZ59378" s="17"/>
      <c r="CA59378" s="17"/>
      <c r="CB59378" s="17"/>
    </row>
    <row r="59379" spans="4:80" x14ac:dyDescent="0.2">
      <c r="D59379" s="53"/>
      <c r="E59379" s="53"/>
      <c r="F59379" s="53"/>
      <c r="G59379" s="53"/>
      <c r="BX59379" s="17"/>
      <c r="BY59379" s="17"/>
      <c r="BZ59379" s="17"/>
      <c r="CA59379" s="17"/>
      <c r="CB59379" s="17"/>
    </row>
    <row r="59380" spans="4:80" x14ac:dyDescent="0.2">
      <c r="D59380" s="53"/>
      <c r="E59380" s="53"/>
      <c r="F59380" s="53"/>
      <c r="G59380" s="53"/>
      <c r="BX59380" s="17"/>
      <c r="BY59380" s="17"/>
      <c r="BZ59380" s="17"/>
      <c r="CA59380" s="17"/>
      <c r="CB59380" s="17"/>
    </row>
    <row r="59381" spans="4:80" x14ac:dyDescent="0.2">
      <c r="D59381" s="53"/>
      <c r="E59381" s="53"/>
      <c r="F59381" s="53"/>
      <c r="G59381" s="53"/>
      <c r="BX59381" s="17"/>
      <c r="BY59381" s="17"/>
      <c r="BZ59381" s="17"/>
      <c r="CA59381" s="17"/>
      <c r="CB59381" s="17"/>
    </row>
    <row r="59382" spans="4:80" x14ac:dyDescent="0.2">
      <c r="D59382" s="53"/>
      <c r="E59382" s="53"/>
      <c r="F59382" s="53"/>
      <c r="G59382" s="53"/>
      <c r="BX59382" s="17"/>
      <c r="BY59382" s="17"/>
      <c r="BZ59382" s="17"/>
      <c r="CA59382" s="17"/>
      <c r="CB59382" s="17"/>
    </row>
    <row r="59383" spans="4:80" x14ac:dyDescent="0.2">
      <c r="D59383" s="53"/>
      <c r="E59383" s="53"/>
      <c r="F59383" s="53"/>
      <c r="G59383" s="53"/>
      <c r="BX59383" s="17"/>
      <c r="BY59383" s="17"/>
      <c r="BZ59383" s="17"/>
      <c r="CA59383" s="17"/>
      <c r="CB59383" s="17"/>
    </row>
    <row r="59384" spans="4:80" x14ac:dyDescent="0.2">
      <c r="D59384" s="53"/>
      <c r="E59384" s="53"/>
      <c r="F59384" s="53"/>
      <c r="G59384" s="53"/>
      <c r="BX59384" s="17"/>
      <c r="BY59384" s="17"/>
      <c r="BZ59384" s="17"/>
      <c r="CA59384" s="17"/>
      <c r="CB59384" s="17"/>
    </row>
    <row r="59385" spans="4:80" x14ac:dyDescent="0.2">
      <c r="D59385" s="53"/>
      <c r="E59385" s="53"/>
      <c r="F59385" s="53"/>
      <c r="G59385" s="53"/>
      <c r="BX59385" s="17"/>
      <c r="BY59385" s="17"/>
      <c r="BZ59385" s="17"/>
      <c r="CA59385" s="17"/>
      <c r="CB59385" s="17"/>
    </row>
    <row r="59386" spans="4:80" x14ac:dyDescent="0.2">
      <c r="D59386" s="53"/>
      <c r="E59386" s="53"/>
      <c r="F59386" s="53"/>
      <c r="G59386" s="53"/>
      <c r="BX59386" s="17"/>
      <c r="BY59386" s="17"/>
      <c r="BZ59386" s="17"/>
      <c r="CA59386" s="17"/>
      <c r="CB59386" s="17"/>
    </row>
    <row r="59387" spans="4:80" x14ac:dyDescent="0.2">
      <c r="D59387" s="53"/>
      <c r="E59387" s="53"/>
      <c r="F59387" s="53"/>
      <c r="G59387" s="53"/>
      <c r="BX59387" s="17"/>
      <c r="BY59387" s="17"/>
      <c r="BZ59387" s="17"/>
      <c r="CA59387" s="17"/>
      <c r="CB59387" s="17"/>
    </row>
    <row r="59388" spans="4:80" x14ac:dyDescent="0.2">
      <c r="D59388" s="53"/>
      <c r="E59388" s="53"/>
      <c r="F59388" s="53"/>
      <c r="G59388" s="53"/>
      <c r="BX59388" s="17"/>
      <c r="BY59388" s="17"/>
      <c r="BZ59388" s="17"/>
      <c r="CA59388" s="17"/>
      <c r="CB59388" s="17"/>
    </row>
    <row r="59389" spans="4:80" x14ac:dyDescent="0.2">
      <c r="D59389" s="53"/>
      <c r="E59389" s="53"/>
      <c r="F59389" s="53"/>
      <c r="G59389" s="53"/>
      <c r="BX59389" s="17"/>
      <c r="BY59389" s="17"/>
      <c r="BZ59389" s="17"/>
      <c r="CA59389" s="17"/>
      <c r="CB59389" s="17"/>
    </row>
    <row r="59390" spans="4:80" x14ac:dyDescent="0.2">
      <c r="D59390" s="53"/>
      <c r="E59390" s="53"/>
      <c r="F59390" s="53"/>
      <c r="G59390" s="53"/>
      <c r="BX59390" s="17"/>
      <c r="BY59390" s="17"/>
      <c r="BZ59390" s="17"/>
      <c r="CA59390" s="17"/>
      <c r="CB59390" s="17"/>
    </row>
    <row r="59391" spans="4:80" x14ac:dyDescent="0.2">
      <c r="D59391" s="53"/>
      <c r="E59391" s="53"/>
      <c r="F59391" s="53"/>
      <c r="G59391" s="53"/>
      <c r="BX59391" s="17"/>
      <c r="BY59391" s="17"/>
      <c r="BZ59391" s="17"/>
      <c r="CA59391" s="17"/>
      <c r="CB59391" s="17"/>
    </row>
    <row r="59392" spans="4:80" x14ac:dyDescent="0.2">
      <c r="D59392" s="53"/>
      <c r="E59392" s="53"/>
      <c r="F59392" s="53"/>
      <c r="G59392" s="53"/>
      <c r="BX59392" s="17"/>
      <c r="BY59392" s="17"/>
      <c r="BZ59392" s="17"/>
      <c r="CA59392" s="17"/>
      <c r="CB59392" s="17"/>
    </row>
    <row r="59393" spans="4:80" x14ac:dyDescent="0.2">
      <c r="D59393" s="53"/>
      <c r="E59393" s="53"/>
      <c r="F59393" s="53"/>
      <c r="G59393" s="53"/>
      <c r="BX59393" s="17"/>
      <c r="BY59393" s="17"/>
      <c r="BZ59393" s="17"/>
      <c r="CA59393" s="17"/>
      <c r="CB59393" s="17"/>
    </row>
    <row r="59394" spans="4:80" x14ac:dyDescent="0.2">
      <c r="D59394" s="53"/>
      <c r="E59394" s="53"/>
      <c r="F59394" s="53"/>
      <c r="G59394" s="53"/>
      <c r="BX59394" s="17"/>
      <c r="BY59394" s="17"/>
      <c r="BZ59394" s="17"/>
      <c r="CA59394" s="17"/>
      <c r="CB59394" s="17"/>
    </row>
    <row r="59395" spans="4:80" x14ac:dyDescent="0.2">
      <c r="D59395" s="53"/>
      <c r="E59395" s="53"/>
      <c r="F59395" s="53"/>
      <c r="G59395" s="53"/>
      <c r="BX59395" s="17"/>
      <c r="BY59395" s="17"/>
      <c r="BZ59395" s="17"/>
      <c r="CA59395" s="17"/>
      <c r="CB59395" s="17"/>
    </row>
    <row r="59396" spans="4:80" x14ac:dyDescent="0.2">
      <c r="D59396" s="53"/>
      <c r="E59396" s="53"/>
      <c r="F59396" s="53"/>
      <c r="G59396" s="53"/>
      <c r="BX59396" s="17"/>
      <c r="BY59396" s="17"/>
      <c r="BZ59396" s="17"/>
      <c r="CA59396" s="17"/>
      <c r="CB59396" s="17"/>
    </row>
    <row r="59397" spans="4:80" x14ac:dyDescent="0.2">
      <c r="D59397" s="53"/>
      <c r="E59397" s="53"/>
      <c r="F59397" s="53"/>
      <c r="G59397" s="53"/>
      <c r="BX59397" s="17"/>
      <c r="BY59397" s="17"/>
      <c r="BZ59397" s="17"/>
      <c r="CA59397" s="17"/>
      <c r="CB59397" s="17"/>
    </row>
    <row r="59398" spans="4:80" x14ac:dyDescent="0.2">
      <c r="D59398" s="53"/>
      <c r="E59398" s="53"/>
      <c r="F59398" s="53"/>
      <c r="G59398" s="53"/>
      <c r="BX59398" s="17"/>
      <c r="BY59398" s="17"/>
      <c r="BZ59398" s="17"/>
      <c r="CA59398" s="17"/>
      <c r="CB59398" s="17"/>
    </row>
    <row r="59399" spans="4:80" x14ac:dyDescent="0.2">
      <c r="D59399" s="53"/>
      <c r="E59399" s="53"/>
      <c r="F59399" s="53"/>
      <c r="G59399" s="53"/>
      <c r="BX59399" s="17"/>
      <c r="BY59399" s="17"/>
      <c r="BZ59399" s="17"/>
      <c r="CA59399" s="17"/>
      <c r="CB59399" s="17"/>
    </row>
    <row r="59400" spans="4:80" x14ac:dyDescent="0.2">
      <c r="D59400" s="53"/>
      <c r="E59400" s="53"/>
      <c r="F59400" s="53"/>
      <c r="G59400" s="53"/>
      <c r="BX59400" s="17"/>
      <c r="BY59400" s="17"/>
      <c r="BZ59400" s="17"/>
      <c r="CA59400" s="17"/>
      <c r="CB59400" s="17"/>
    </row>
    <row r="59401" spans="4:80" x14ac:dyDescent="0.2">
      <c r="D59401" s="53"/>
      <c r="E59401" s="53"/>
      <c r="F59401" s="53"/>
      <c r="G59401" s="53"/>
      <c r="BX59401" s="17"/>
      <c r="BY59401" s="17"/>
      <c r="BZ59401" s="17"/>
      <c r="CA59401" s="17"/>
      <c r="CB59401" s="17"/>
    </row>
    <row r="59402" spans="4:80" x14ac:dyDescent="0.2">
      <c r="D59402" s="53"/>
      <c r="E59402" s="53"/>
      <c r="F59402" s="53"/>
      <c r="G59402" s="53"/>
      <c r="BX59402" s="17"/>
      <c r="BY59402" s="17"/>
      <c r="BZ59402" s="17"/>
      <c r="CA59402" s="17"/>
      <c r="CB59402" s="17"/>
    </row>
    <row r="59403" spans="4:80" x14ac:dyDescent="0.2">
      <c r="D59403" s="53"/>
      <c r="E59403" s="53"/>
      <c r="F59403" s="53"/>
      <c r="G59403" s="53"/>
      <c r="BX59403" s="17"/>
      <c r="BY59403" s="17"/>
      <c r="BZ59403" s="17"/>
      <c r="CA59403" s="17"/>
      <c r="CB59403" s="17"/>
    </row>
    <row r="59404" spans="4:80" x14ac:dyDescent="0.2">
      <c r="D59404" s="53"/>
      <c r="E59404" s="53"/>
      <c r="F59404" s="53"/>
      <c r="G59404" s="53"/>
      <c r="BX59404" s="17"/>
      <c r="BY59404" s="17"/>
      <c r="BZ59404" s="17"/>
      <c r="CA59404" s="17"/>
      <c r="CB59404" s="17"/>
    </row>
    <row r="59405" spans="4:80" x14ac:dyDescent="0.2">
      <c r="D59405" s="53"/>
      <c r="E59405" s="53"/>
      <c r="F59405" s="53"/>
      <c r="G59405" s="53"/>
      <c r="BX59405" s="17"/>
      <c r="BY59405" s="17"/>
      <c r="BZ59405" s="17"/>
      <c r="CA59405" s="17"/>
      <c r="CB59405" s="17"/>
    </row>
    <row r="59406" spans="4:80" x14ac:dyDescent="0.2">
      <c r="D59406" s="53"/>
      <c r="E59406" s="53"/>
      <c r="F59406" s="53"/>
      <c r="G59406" s="53"/>
      <c r="BX59406" s="17"/>
      <c r="BY59406" s="17"/>
      <c r="BZ59406" s="17"/>
      <c r="CA59406" s="17"/>
      <c r="CB59406" s="17"/>
    </row>
    <row r="59407" spans="4:80" x14ac:dyDescent="0.2">
      <c r="D59407" s="53"/>
      <c r="E59407" s="53"/>
      <c r="F59407" s="53"/>
      <c r="G59407" s="53"/>
      <c r="BX59407" s="17"/>
      <c r="BY59407" s="17"/>
      <c r="BZ59407" s="17"/>
      <c r="CA59407" s="17"/>
      <c r="CB59407" s="17"/>
    </row>
    <row r="59408" spans="4:80" x14ac:dyDescent="0.2">
      <c r="D59408" s="53"/>
      <c r="E59408" s="53"/>
      <c r="F59408" s="53"/>
      <c r="G59408" s="53"/>
      <c r="BX59408" s="17"/>
      <c r="BY59408" s="17"/>
      <c r="BZ59408" s="17"/>
      <c r="CA59408" s="17"/>
      <c r="CB59408" s="17"/>
    </row>
    <row r="59409" spans="4:80" x14ac:dyDescent="0.2">
      <c r="D59409" s="53"/>
      <c r="E59409" s="53"/>
      <c r="F59409" s="53"/>
      <c r="G59409" s="53"/>
      <c r="BX59409" s="17"/>
      <c r="BY59409" s="17"/>
      <c r="BZ59409" s="17"/>
      <c r="CA59409" s="17"/>
      <c r="CB59409" s="17"/>
    </row>
    <row r="59410" spans="4:80" x14ac:dyDescent="0.2">
      <c r="D59410" s="53"/>
      <c r="E59410" s="53"/>
      <c r="F59410" s="53"/>
      <c r="G59410" s="53"/>
      <c r="BX59410" s="17"/>
      <c r="BY59410" s="17"/>
      <c r="BZ59410" s="17"/>
      <c r="CA59410" s="17"/>
      <c r="CB59410" s="17"/>
    </row>
    <row r="59411" spans="4:80" x14ac:dyDescent="0.2">
      <c r="D59411" s="53"/>
      <c r="E59411" s="53"/>
      <c r="F59411" s="53"/>
      <c r="G59411" s="53"/>
      <c r="BX59411" s="17"/>
      <c r="BY59411" s="17"/>
      <c r="BZ59411" s="17"/>
      <c r="CA59411" s="17"/>
      <c r="CB59411" s="17"/>
    </row>
    <row r="59412" spans="4:80" x14ac:dyDescent="0.2">
      <c r="D59412" s="53"/>
      <c r="E59412" s="53"/>
      <c r="F59412" s="53"/>
      <c r="G59412" s="53"/>
      <c r="BX59412" s="17"/>
      <c r="BY59412" s="17"/>
      <c r="BZ59412" s="17"/>
      <c r="CA59412" s="17"/>
      <c r="CB59412" s="17"/>
    </row>
    <row r="59413" spans="4:80" x14ac:dyDescent="0.2">
      <c r="D59413" s="53"/>
      <c r="E59413" s="53"/>
      <c r="F59413" s="53"/>
      <c r="G59413" s="53"/>
      <c r="BX59413" s="17"/>
      <c r="BY59413" s="17"/>
      <c r="BZ59413" s="17"/>
      <c r="CA59413" s="17"/>
      <c r="CB59413" s="17"/>
    </row>
    <row r="59414" spans="4:80" x14ac:dyDescent="0.2">
      <c r="D59414" s="53"/>
      <c r="E59414" s="53"/>
      <c r="F59414" s="53"/>
      <c r="G59414" s="53"/>
      <c r="BX59414" s="17"/>
      <c r="BY59414" s="17"/>
      <c r="BZ59414" s="17"/>
      <c r="CA59414" s="17"/>
      <c r="CB59414" s="17"/>
    </row>
    <row r="59415" spans="4:80" x14ac:dyDescent="0.2">
      <c r="D59415" s="53"/>
      <c r="E59415" s="53"/>
      <c r="F59415" s="53"/>
      <c r="G59415" s="53"/>
      <c r="BX59415" s="17"/>
      <c r="BY59415" s="17"/>
      <c r="BZ59415" s="17"/>
      <c r="CA59415" s="17"/>
      <c r="CB59415" s="17"/>
    </row>
    <row r="59416" spans="4:80" x14ac:dyDescent="0.2">
      <c r="D59416" s="53"/>
      <c r="E59416" s="53"/>
      <c r="F59416" s="53"/>
      <c r="G59416" s="53"/>
      <c r="BX59416" s="17"/>
      <c r="BY59416" s="17"/>
      <c r="BZ59416" s="17"/>
      <c r="CA59416" s="17"/>
      <c r="CB59416" s="17"/>
    </row>
    <row r="59417" spans="4:80" x14ac:dyDescent="0.2">
      <c r="D59417" s="53"/>
      <c r="E59417" s="53"/>
      <c r="F59417" s="53"/>
      <c r="G59417" s="53"/>
      <c r="BX59417" s="17"/>
      <c r="BY59417" s="17"/>
      <c r="BZ59417" s="17"/>
      <c r="CA59417" s="17"/>
      <c r="CB59417" s="17"/>
    </row>
    <row r="59418" spans="4:80" x14ac:dyDescent="0.2">
      <c r="D59418" s="53"/>
      <c r="E59418" s="53"/>
      <c r="F59418" s="53"/>
      <c r="G59418" s="53"/>
      <c r="BX59418" s="17"/>
      <c r="BY59418" s="17"/>
      <c r="BZ59418" s="17"/>
      <c r="CA59418" s="17"/>
      <c r="CB59418" s="17"/>
    </row>
    <row r="59419" spans="4:80" x14ac:dyDescent="0.2">
      <c r="D59419" s="53"/>
      <c r="E59419" s="53"/>
      <c r="F59419" s="53"/>
      <c r="G59419" s="53"/>
      <c r="BX59419" s="17"/>
      <c r="BY59419" s="17"/>
      <c r="BZ59419" s="17"/>
      <c r="CA59419" s="17"/>
      <c r="CB59419" s="17"/>
    </row>
    <row r="59420" spans="4:80" x14ac:dyDescent="0.2">
      <c r="D59420" s="53"/>
      <c r="E59420" s="53"/>
      <c r="F59420" s="53"/>
      <c r="G59420" s="53"/>
      <c r="BX59420" s="17"/>
      <c r="BY59420" s="17"/>
      <c r="BZ59420" s="17"/>
      <c r="CA59420" s="17"/>
      <c r="CB59420" s="17"/>
    </row>
    <row r="59421" spans="4:80" x14ac:dyDescent="0.2">
      <c r="D59421" s="53"/>
      <c r="E59421" s="53"/>
      <c r="F59421" s="53"/>
      <c r="G59421" s="53"/>
      <c r="BX59421" s="17"/>
      <c r="BY59421" s="17"/>
      <c r="BZ59421" s="17"/>
      <c r="CA59421" s="17"/>
      <c r="CB59421" s="17"/>
    </row>
    <row r="59422" spans="4:80" x14ac:dyDescent="0.2">
      <c r="D59422" s="53"/>
      <c r="E59422" s="53"/>
      <c r="F59422" s="53"/>
      <c r="G59422" s="53"/>
      <c r="BX59422" s="17"/>
      <c r="BY59422" s="17"/>
      <c r="BZ59422" s="17"/>
      <c r="CA59422" s="17"/>
      <c r="CB59422" s="17"/>
    </row>
    <row r="59423" spans="4:80" x14ac:dyDescent="0.2">
      <c r="D59423" s="53"/>
      <c r="E59423" s="53"/>
      <c r="F59423" s="53"/>
      <c r="G59423" s="53"/>
      <c r="BX59423" s="17"/>
      <c r="BY59423" s="17"/>
      <c r="BZ59423" s="17"/>
      <c r="CA59423" s="17"/>
      <c r="CB59423" s="17"/>
    </row>
    <row r="59424" spans="4:80" x14ac:dyDescent="0.2">
      <c r="D59424" s="53"/>
      <c r="E59424" s="53"/>
      <c r="F59424" s="53"/>
      <c r="G59424" s="53"/>
      <c r="BX59424" s="17"/>
      <c r="BY59424" s="17"/>
      <c r="BZ59424" s="17"/>
      <c r="CA59424" s="17"/>
      <c r="CB59424" s="17"/>
    </row>
    <row r="59425" spans="4:80" x14ac:dyDescent="0.2">
      <c r="D59425" s="53"/>
      <c r="E59425" s="53"/>
      <c r="F59425" s="53"/>
      <c r="G59425" s="53"/>
      <c r="BX59425" s="17"/>
      <c r="BY59425" s="17"/>
      <c r="BZ59425" s="17"/>
      <c r="CA59425" s="17"/>
      <c r="CB59425" s="17"/>
    </row>
    <row r="59426" spans="4:80" x14ac:dyDescent="0.2">
      <c r="D59426" s="53"/>
      <c r="E59426" s="53"/>
      <c r="F59426" s="53"/>
      <c r="G59426" s="53"/>
      <c r="BX59426" s="17"/>
      <c r="BY59426" s="17"/>
      <c r="BZ59426" s="17"/>
      <c r="CA59426" s="17"/>
      <c r="CB59426" s="17"/>
    </row>
    <row r="59427" spans="4:80" x14ac:dyDescent="0.2">
      <c r="D59427" s="53"/>
      <c r="E59427" s="53"/>
      <c r="F59427" s="53"/>
      <c r="G59427" s="53"/>
      <c r="BX59427" s="17"/>
      <c r="BY59427" s="17"/>
      <c r="BZ59427" s="17"/>
      <c r="CA59427" s="17"/>
      <c r="CB59427" s="17"/>
    </row>
    <row r="59428" spans="4:80" x14ac:dyDescent="0.2">
      <c r="D59428" s="53"/>
      <c r="E59428" s="53"/>
      <c r="F59428" s="53"/>
      <c r="G59428" s="53"/>
      <c r="BX59428" s="17"/>
      <c r="BY59428" s="17"/>
      <c r="BZ59428" s="17"/>
      <c r="CA59428" s="17"/>
      <c r="CB59428" s="17"/>
    </row>
    <row r="59429" spans="4:80" x14ac:dyDescent="0.2">
      <c r="D59429" s="53"/>
      <c r="E59429" s="53"/>
      <c r="F59429" s="53"/>
      <c r="G59429" s="53"/>
      <c r="BX59429" s="17"/>
      <c r="BY59429" s="17"/>
      <c r="BZ59429" s="17"/>
      <c r="CA59429" s="17"/>
      <c r="CB59429" s="17"/>
    </row>
    <row r="59430" spans="4:80" x14ac:dyDescent="0.2">
      <c r="D59430" s="53"/>
      <c r="E59430" s="53"/>
      <c r="F59430" s="53"/>
      <c r="G59430" s="53"/>
      <c r="BX59430" s="17"/>
      <c r="BY59430" s="17"/>
      <c r="BZ59430" s="17"/>
      <c r="CA59430" s="17"/>
      <c r="CB59430" s="17"/>
    </row>
    <row r="59431" spans="4:80" x14ac:dyDescent="0.2">
      <c r="D59431" s="53"/>
      <c r="E59431" s="53"/>
      <c r="F59431" s="53"/>
      <c r="G59431" s="53"/>
      <c r="BX59431" s="17"/>
      <c r="BY59431" s="17"/>
      <c r="BZ59431" s="17"/>
      <c r="CA59431" s="17"/>
      <c r="CB59431" s="17"/>
    </row>
    <row r="59432" spans="4:80" x14ac:dyDescent="0.2">
      <c r="D59432" s="53"/>
      <c r="E59432" s="53"/>
      <c r="F59432" s="53"/>
      <c r="G59432" s="53"/>
      <c r="BX59432" s="17"/>
      <c r="BY59432" s="17"/>
      <c r="BZ59432" s="17"/>
      <c r="CA59432" s="17"/>
      <c r="CB59432" s="17"/>
    </row>
    <row r="59433" spans="4:80" x14ac:dyDescent="0.2">
      <c r="D59433" s="53"/>
      <c r="E59433" s="53"/>
      <c r="F59433" s="53"/>
      <c r="G59433" s="53"/>
      <c r="BX59433" s="17"/>
      <c r="BY59433" s="17"/>
      <c r="BZ59433" s="17"/>
      <c r="CA59433" s="17"/>
      <c r="CB59433" s="17"/>
    </row>
    <row r="59434" spans="4:80" x14ac:dyDescent="0.2">
      <c r="D59434" s="53"/>
      <c r="E59434" s="53"/>
      <c r="F59434" s="53"/>
      <c r="G59434" s="53"/>
      <c r="BX59434" s="17"/>
      <c r="BY59434" s="17"/>
      <c r="BZ59434" s="17"/>
      <c r="CA59434" s="17"/>
      <c r="CB59434" s="17"/>
    </row>
    <row r="59435" spans="4:80" x14ac:dyDescent="0.2">
      <c r="D59435" s="53"/>
      <c r="E59435" s="53"/>
      <c r="F59435" s="53"/>
      <c r="G59435" s="53"/>
      <c r="BX59435" s="17"/>
      <c r="BY59435" s="17"/>
      <c r="BZ59435" s="17"/>
      <c r="CA59435" s="17"/>
      <c r="CB59435" s="17"/>
    </row>
    <row r="59436" spans="4:80" x14ac:dyDescent="0.2">
      <c r="D59436" s="53"/>
      <c r="E59436" s="53"/>
      <c r="F59436" s="53"/>
      <c r="G59436" s="53"/>
      <c r="BX59436" s="17"/>
      <c r="BY59436" s="17"/>
      <c r="BZ59436" s="17"/>
      <c r="CA59436" s="17"/>
      <c r="CB59436" s="17"/>
    </row>
    <row r="59437" spans="4:80" x14ac:dyDescent="0.2">
      <c r="D59437" s="53"/>
      <c r="E59437" s="53"/>
      <c r="F59437" s="53"/>
      <c r="G59437" s="53"/>
      <c r="BX59437" s="17"/>
      <c r="BY59437" s="17"/>
      <c r="BZ59437" s="17"/>
      <c r="CA59437" s="17"/>
      <c r="CB59437" s="17"/>
    </row>
    <row r="59438" spans="4:80" x14ac:dyDescent="0.2">
      <c r="D59438" s="53"/>
      <c r="E59438" s="53"/>
      <c r="F59438" s="53"/>
      <c r="G59438" s="53"/>
      <c r="BX59438" s="17"/>
      <c r="BY59438" s="17"/>
      <c r="BZ59438" s="17"/>
      <c r="CA59438" s="17"/>
      <c r="CB59438" s="17"/>
    </row>
    <row r="59439" spans="4:80" x14ac:dyDescent="0.2">
      <c r="D59439" s="53"/>
      <c r="E59439" s="53"/>
      <c r="F59439" s="53"/>
      <c r="G59439" s="53"/>
      <c r="BX59439" s="17"/>
      <c r="BY59439" s="17"/>
      <c r="BZ59439" s="17"/>
      <c r="CA59439" s="17"/>
      <c r="CB59439" s="17"/>
    </row>
    <row r="59440" spans="4:80" x14ac:dyDescent="0.2">
      <c r="D59440" s="53"/>
      <c r="E59440" s="53"/>
      <c r="F59440" s="53"/>
      <c r="G59440" s="53"/>
      <c r="BX59440" s="17"/>
      <c r="BY59440" s="17"/>
      <c r="BZ59440" s="17"/>
      <c r="CA59440" s="17"/>
      <c r="CB59440" s="17"/>
    </row>
    <row r="59441" spans="4:80" x14ac:dyDescent="0.2">
      <c r="D59441" s="53"/>
      <c r="E59441" s="53"/>
      <c r="F59441" s="53"/>
      <c r="G59441" s="53"/>
      <c r="BX59441" s="17"/>
      <c r="BY59441" s="17"/>
      <c r="BZ59441" s="17"/>
      <c r="CA59441" s="17"/>
      <c r="CB59441" s="17"/>
    </row>
    <row r="59442" spans="4:80" x14ac:dyDescent="0.2">
      <c r="D59442" s="53"/>
      <c r="E59442" s="53"/>
      <c r="F59442" s="53"/>
      <c r="G59442" s="53"/>
      <c r="BX59442" s="17"/>
      <c r="BY59442" s="17"/>
      <c r="BZ59442" s="17"/>
      <c r="CA59442" s="17"/>
      <c r="CB59442" s="17"/>
    </row>
    <row r="59443" spans="4:80" x14ac:dyDescent="0.2">
      <c r="D59443" s="53"/>
      <c r="E59443" s="53"/>
      <c r="F59443" s="53"/>
      <c r="G59443" s="53"/>
      <c r="BX59443" s="17"/>
      <c r="BY59443" s="17"/>
      <c r="BZ59443" s="17"/>
      <c r="CA59443" s="17"/>
      <c r="CB59443" s="17"/>
    </row>
    <row r="59444" spans="4:80" x14ac:dyDescent="0.2">
      <c r="D59444" s="53"/>
      <c r="E59444" s="53"/>
      <c r="F59444" s="53"/>
      <c r="G59444" s="53"/>
      <c r="BX59444" s="17"/>
      <c r="BY59444" s="17"/>
      <c r="BZ59444" s="17"/>
      <c r="CA59444" s="17"/>
      <c r="CB59444" s="17"/>
    </row>
    <row r="59445" spans="4:80" x14ac:dyDescent="0.2">
      <c r="D59445" s="53"/>
      <c r="E59445" s="53"/>
      <c r="F59445" s="53"/>
      <c r="G59445" s="53"/>
      <c r="BX59445" s="17"/>
      <c r="BY59445" s="17"/>
      <c r="BZ59445" s="17"/>
      <c r="CA59445" s="17"/>
      <c r="CB59445" s="17"/>
    </row>
    <row r="59446" spans="4:80" x14ac:dyDescent="0.2">
      <c r="D59446" s="53"/>
      <c r="E59446" s="53"/>
      <c r="F59446" s="53"/>
      <c r="G59446" s="53"/>
      <c r="BX59446" s="17"/>
      <c r="BY59446" s="17"/>
      <c r="BZ59446" s="17"/>
      <c r="CA59446" s="17"/>
      <c r="CB59446" s="17"/>
    </row>
    <row r="59447" spans="4:80" x14ac:dyDescent="0.2">
      <c r="D59447" s="53"/>
      <c r="E59447" s="53"/>
      <c r="F59447" s="53"/>
      <c r="G59447" s="53"/>
      <c r="BX59447" s="17"/>
      <c r="BY59447" s="17"/>
      <c r="BZ59447" s="17"/>
      <c r="CA59447" s="17"/>
      <c r="CB59447" s="17"/>
    </row>
    <row r="59448" spans="4:80" x14ac:dyDescent="0.2">
      <c r="D59448" s="53"/>
      <c r="E59448" s="53"/>
      <c r="F59448" s="53"/>
      <c r="G59448" s="53"/>
      <c r="BX59448" s="17"/>
      <c r="BY59448" s="17"/>
      <c r="BZ59448" s="17"/>
      <c r="CA59448" s="17"/>
      <c r="CB59448" s="17"/>
    </row>
    <row r="59449" spans="4:80" x14ac:dyDescent="0.2">
      <c r="D59449" s="53"/>
      <c r="E59449" s="53"/>
      <c r="F59449" s="53"/>
      <c r="G59449" s="53"/>
      <c r="BX59449" s="17"/>
      <c r="BY59449" s="17"/>
      <c r="BZ59449" s="17"/>
      <c r="CA59449" s="17"/>
      <c r="CB59449" s="17"/>
    </row>
    <row r="59450" spans="4:80" x14ac:dyDescent="0.2">
      <c r="D59450" s="53"/>
      <c r="E59450" s="53"/>
      <c r="F59450" s="53"/>
      <c r="G59450" s="53"/>
      <c r="BX59450" s="17"/>
      <c r="BY59450" s="17"/>
      <c r="BZ59450" s="17"/>
      <c r="CA59450" s="17"/>
      <c r="CB59450" s="17"/>
    </row>
    <row r="59451" spans="4:80" x14ac:dyDescent="0.2">
      <c r="D59451" s="53"/>
      <c r="E59451" s="53"/>
      <c r="F59451" s="53"/>
      <c r="G59451" s="53"/>
      <c r="BX59451" s="17"/>
      <c r="BY59451" s="17"/>
      <c r="BZ59451" s="17"/>
      <c r="CA59451" s="17"/>
      <c r="CB59451" s="17"/>
    </row>
    <row r="59452" spans="4:80" x14ac:dyDescent="0.2">
      <c r="D59452" s="53"/>
      <c r="E59452" s="53"/>
      <c r="F59452" s="53"/>
      <c r="G59452" s="53"/>
      <c r="BX59452" s="17"/>
      <c r="BY59452" s="17"/>
      <c r="BZ59452" s="17"/>
      <c r="CA59452" s="17"/>
      <c r="CB59452" s="17"/>
    </row>
    <row r="59453" spans="4:80" x14ac:dyDescent="0.2">
      <c r="D59453" s="53"/>
      <c r="E59453" s="53"/>
      <c r="F59453" s="53"/>
      <c r="G59453" s="53"/>
      <c r="BX59453" s="17"/>
      <c r="BY59453" s="17"/>
      <c r="BZ59453" s="17"/>
      <c r="CA59453" s="17"/>
      <c r="CB59453" s="17"/>
    </row>
    <row r="59454" spans="4:80" x14ac:dyDescent="0.2">
      <c r="D59454" s="53"/>
      <c r="E59454" s="53"/>
      <c r="F59454" s="53"/>
      <c r="G59454" s="53"/>
      <c r="BX59454" s="17"/>
      <c r="BY59454" s="17"/>
      <c r="BZ59454" s="17"/>
      <c r="CA59454" s="17"/>
      <c r="CB59454" s="17"/>
    </row>
    <row r="59455" spans="4:80" x14ac:dyDescent="0.2">
      <c r="D59455" s="53"/>
      <c r="E59455" s="53"/>
      <c r="F59455" s="53"/>
      <c r="G59455" s="53"/>
      <c r="BX59455" s="17"/>
      <c r="BY59455" s="17"/>
      <c r="BZ59455" s="17"/>
      <c r="CA59455" s="17"/>
      <c r="CB59455" s="17"/>
    </row>
    <row r="59456" spans="4:80" x14ac:dyDescent="0.2">
      <c r="D59456" s="53"/>
      <c r="E59456" s="53"/>
      <c r="F59456" s="53"/>
      <c r="G59456" s="53"/>
      <c r="BX59456" s="17"/>
      <c r="BY59456" s="17"/>
      <c r="BZ59456" s="17"/>
      <c r="CA59456" s="17"/>
      <c r="CB59456" s="17"/>
    </row>
    <row r="59457" spans="4:80" x14ac:dyDescent="0.2">
      <c r="D59457" s="53"/>
      <c r="E59457" s="53"/>
      <c r="F59457" s="53"/>
      <c r="G59457" s="53"/>
      <c r="BX59457" s="17"/>
      <c r="BY59457" s="17"/>
      <c r="BZ59457" s="17"/>
      <c r="CA59457" s="17"/>
      <c r="CB59457" s="17"/>
    </row>
    <row r="59458" spans="4:80" x14ac:dyDescent="0.2">
      <c r="D59458" s="53"/>
      <c r="E59458" s="53"/>
      <c r="F59458" s="53"/>
      <c r="G59458" s="53"/>
      <c r="BX59458" s="17"/>
      <c r="BY59458" s="17"/>
      <c r="BZ59458" s="17"/>
      <c r="CA59458" s="17"/>
      <c r="CB59458" s="17"/>
    </row>
    <row r="59459" spans="4:80" x14ac:dyDescent="0.2">
      <c r="D59459" s="53"/>
      <c r="E59459" s="53"/>
      <c r="F59459" s="53"/>
      <c r="G59459" s="53"/>
      <c r="BX59459" s="17"/>
      <c r="BY59459" s="17"/>
      <c r="BZ59459" s="17"/>
      <c r="CA59459" s="17"/>
      <c r="CB59459" s="17"/>
    </row>
    <row r="59460" spans="4:80" x14ac:dyDescent="0.2">
      <c r="D59460" s="53"/>
      <c r="E59460" s="53"/>
      <c r="F59460" s="53"/>
      <c r="G59460" s="53"/>
      <c r="BX59460" s="17"/>
      <c r="BY59460" s="17"/>
      <c r="BZ59460" s="17"/>
      <c r="CA59460" s="17"/>
      <c r="CB59460" s="17"/>
    </row>
    <row r="59461" spans="4:80" x14ac:dyDescent="0.2">
      <c r="D59461" s="53"/>
      <c r="E59461" s="53"/>
      <c r="F59461" s="53"/>
      <c r="G59461" s="53"/>
      <c r="BX59461" s="17"/>
      <c r="BY59461" s="17"/>
      <c r="BZ59461" s="17"/>
      <c r="CA59461" s="17"/>
      <c r="CB59461" s="17"/>
    </row>
    <row r="59462" spans="4:80" x14ac:dyDescent="0.2">
      <c r="D59462" s="53"/>
      <c r="E59462" s="53"/>
      <c r="F59462" s="53"/>
      <c r="G59462" s="53"/>
      <c r="BX59462" s="17"/>
      <c r="BY59462" s="17"/>
      <c r="BZ59462" s="17"/>
      <c r="CA59462" s="17"/>
      <c r="CB59462" s="17"/>
    </row>
    <row r="59463" spans="4:80" x14ac:dyDescent="0.2">
      <c r="D59463" s="53"/>
      <c r="E59463" s="53"/>
      <c r="F59463" s="53"/>
      <c r="G59463" s="53"/>
      <c r="BX59463" s="17"/>
      <c r="BY59463" s="17"/>
      <c r="BZ59463" s="17"/>
      <c r="CA59463" s="17"/>
      <c r="CB59463" s="17"/>
    </row>
    <row r="59464" spans="4:80" x14ac:dyDescent="0.2">
      <c r="D59464" s="53"/>
      <c r="E59464" s="53"/>
      <c r="F59464" s="53"/>
      <c r="G59464" s="53"/>
      <c r="BX59464" s="17"/>
      <c r="BY59464" s="17"/>
      <c r="BZ59464" s="17"/>
      <c r="CA59464" s="17"/>
      <c r="CB59464" s="17"/>
    </row>
    <row r="59465" spans="4:80" x14ac:dyDescent="0.2">
      <c r="D59465" s="53"/>
      <c r="E59465" s="53"/>
      <c r="F59465" s="53"/>
      <c r="G59465" s="53"/>
      <c r="BX59465" s="17"/>
      <c r="BY59465" s="17"/>
      <c r="BZ59465" s="17"/>
      <c r="CA59465" s="17"/>
      <c r="CB59465" s="17"/>
    </row>
    <row r="59466" spans="4:80" x14ac:dyDescent="0.2">
      <c r="D59466" s="53"/>
      <c r="E59466" s="53"/>
      <c r="F59466" s="53"/>
      <c r="G59466" s="53"/>
      <c r="BX59466" s="17"/>
      <c r="BY59466" s="17"/>
      <c r="BZ59466" s="17"/>
      <c r="CA59466" s="17"/>
      <c r="CB59466" s="17"/>
    </row>
    <row r="59467" spans="4:80" x14ac:dyDescent="0.2">
      <c r="D59467" s="53"/>
      <c r="E59467" s="53"/>
      <c r="F59467" s="53"/>
      <c r="G59467" s="53"/>
      <c r="BX59467" s="17"/>
      <c r="BY59467" s="17"/>
      <c r="BZ59467" s="17"/>
      <c r="CA59467" s="17"/>
      <c r="CB59467" s="17"/>
    </row>
    <row r="59468" spans="4:80" x14ac:dyDescent="0.2">
      <c r="D59468" s="53"/>
      <c r="E59468" s="53"/>
      <c r="F59468" s="53"/>
      <c r="G59468" s="53"/>
      <c r="BX59468" s="17"/>
      <c r="BY59468" s="17"/>
      <c r="BZ59468" s="17"/>
      <c r="CA59468" s="17"/>
      <c r="CB59468" s="17"/>
    </row>
    <row r="59469" spans="4:80" x14ac:dyDescent="0.2">
      <c r="D59469" s="53"/>
      <c r="E59469" s="53"/>
      <c r="F59469" s="53"/>
      <c r="G59469" s="53"/>
      <c r="BX59469" s="17"/>
      <c r="BY59469" s="17"/>
      <c r="BZ59469" s="17"/>
      <c r="CA59469" s="17"/>
      <c r="CB59469" s="17"/>
    </row>
    <row r="59470" spans="4:80" x14ac:dyDescent="0.2">
      <c r="D59470" s="53"/>
      <c r="E59470" s="53"/>
      <c r="F59470" s="53"/>
      <c r="G59470" s="53"/>
      <c r="BX59470" s="17"/>
      <c r="BY59470" s="17"/>
      <c r="BZ59470" s="17"/>
      <c r="CA59470" s="17"/>
      <c r="CB59470" s="17"/>
    </row>
    <row r="59471" spans="4:80" x14ac:dyDescent="0.2">
      <c r="D59471" s="53"/>
      <c r="E59471" s="53"/>
      <c r="F59471" s="53"/>
      <c r="G59471" s="53"/>
      <c r="BX59471" s="17"/>
      <c r="BY59471" s="17"/>
      <c r="BZ59471" s="17"/>
      <c r="CA59471" s="17"/>
      <c r="CB59471" s="17"/>
    </row>
    <row r="59472" spans="4:80" x14ac:dyDescent="0.2">
      <c r="D59472" s="53"/>
      <c r="E59472" s="53"/>
      <c r="F59472" s="53"/>
      <c r="G59472" s="53"/>
      <c r="BX59472" s="17"/>
      <c r="BY59472" s="17"/>
      <c r="BZ59472" s="17"/>
      <c r="CA59472" s="17"/>
      <c r="CB59472" s="17"/>
    </row>
    <row r="59473" spans="4:80" x14ac:dyDescent="0.2">
      <c r="D59473" s="53"/>
      <c r="E59473" s="53"/>
      <c r="F59473" s="53"/>
      <c r="G59473" s="53"/>
      <c r="BX59473" s="17"/>
      <c r="BY59473" s="17"/>
      <c r="BZ59473" s="17"/>
      <c r="CA59473" s="17"/>
      <c r="CB59473" s="17"/>
    </row>
    <row r="59474" spans="4:80" x14ac:dyDescent="0.2">
      <c r="D59474" s="53"/>
      <c r="E59474" s="53"/>
      <c r="F59474" s="53"/>
      <c r="G59474" s="53"/>
      <c r="BX59474" s="17"/>
      <c r="BY59474" s="17"/>
      <c r="BZ59474" s="17"/>
      <c r="CA59474" s="17"/>
      <c r="CB59474" s="17"/>
    </row>
    <row r="59475" spans="4:80" x14ac:dyDescent="0.2">
      <c r="D59475" s="53"/>
      <c r="E59475" s="53"/>
      <c r="F59475" s="53"/>
      <c r="G59475" s="53"/>
      <c r="BX59475" s="17"/>
      <c r="BY59475" s="17"/>
      <c r="BZ59475" s="17"/>
      <c r="CA59475" s="17"/>
      <c r="CB59475" s="17"/>
    </row>
    <row r="59476" spans="4:80" x14ac:dyDescent="0.2">
      <c r="D59476" s="53"/>
      <c r="E59476" s="53"/>
      <c r="F59476" s="53"/>
      <c r="G59476" s="53"/>
      <c r="BX59476" s="17"/>
      <c r="BY59476" s="17"/>
      <c r="BZ59476" s="17"/>
      <c r="CA59476" s="17"/>
      <c r="CB59476" s="17"/>
    </row>
    <row r="59477" spans="4:80" x14ac:dyDescent="0.2">
      <c r="D59477" s="53"/>
      <c r="E59477" s="53"/>
      <c r="F59477" s="53"/>
      <c r="G59477" s="53"/>
      <c r="BX59477" s="17"/>
      <c r="BY59477" s="17"/>
      <c r="BZ59477" s="17"/>
      <c r="CA59477" s="17"/>
      <c r="CB59477" s="17"/>
    </row>
    <row r="59478" spans="4:80" x14ac:dyDescent="0.2">
      <c r="D59478" s="53"/>
      <c r="E59478" s="53"/>
      <c r="F59478" s="53"/>
      <c r="G59478" s="53"/>
      <c r="BX59478" s="17"/>
      <c r="BY59478" s="17"/>
      <c r="BZ59478" s="17"/>
      <c r="CA59478" s="17"/>
      <c r="CB59478" s="17"/>
    </row>
    <row r="59479" spans="4:80" x14ac:dyDescent="0.2">
      <c r="D59479" s="53"/>
      <c r="E59479" s="53"/>
      <c r="F59479" s="53"/>
      <c r="G59479" s="53"/>
      <c r="BX59479" s="17"/>
      <c r="BY59479" s="17"/>
      <c r="BZ59479" s="17"/>
      <c r="CA59479" s="17"/>
      <c r="CB59479" s="17"/>
    </row>
    <row r="59480" spans="4:80" x14ac:dyDescent="0.2">
      <c r="D59480" s="53"/>
      <c r="E59480" s="53"/>
      <c r="F59480" s="53"/>
      <c r="G59480" s="53"/>
      <c r="BX59480" s="17"/>
      <c r="BY59480" s="17"/>
      <c r="BZ59480" s="17"/>
      <c r="CA59480" s="17"/>
      <c r="CB59480" s="17"/>
    </row>
    <row r="59481" spans="4:80" x14ac:dyDescent="0.2">
      <c r="D59481" s="53"/>
      <c r="E59481" s="53"/>
      <c r="F59481" s="53"/>
      <c r="G59481" s="53"/>
      <c r="BX59481" s="17"/>
      <c r="BY59481" s="17"/>
      <c r="BZ59481" s="17"/>
      <c r="CA59481" s="17"/>
      <c r="CB59481" s="17"/>
    </row>
    <row r="59482" spans="4:80" x14ac:dyDescent="0.2">
      <c r="D59482" s="53"/>
      <c r="E59482" s="53"/>
      <c r="F59482" s="53"/>
      <c r="G59482" s="53"/>
      <c r="BX59482" s="17"/>
      <c r="BY59482" s="17"/>
      <c r="BZ59482" s="17"/>
      <c r="CA59482" s="17"/>
      <c r="CB59482" s="17"/>
    </row>
    <row r="59483" spans="4:80" x14ac:dyDescent="0.2">
      <c r="D59483" s="53"/>
      <c r="E59483" s="53"/>
      <c r="F59483" s="53"/>
      <c r="G59483" s="53"/>
      <c r="BX59483" s="17"/>
      <c r="BY59483" s="17"/>
      <c r="BZ59483" s="17"/>
      <c r="CA59483" s="17"/>
      <c r="CB59483" s="17"/>
    </row>
    <row r="59484" spans="4:80" x14ac:dyDescent="0.2">
      <c r="D59484" s="53"/>
      <c r="E59484" s="53"/>
      <c r="F59484" s="53"/>
      <c r="G59484" s="53"/>
      <c r="BX59484" s="17"/>
      <c r="BY59484" s="17"/>
      <c r="BZ59484" s="17"/>
      <c r="CA59484" s="17"/>
      <c r="CB59484" s="17"/>
    </row>
    <row r="59485" spans="4:80" x14ac:dyDescent="0.2">
      <c r="D59485" s="53"/>
      <c r="E59485" s="53"/>
      <c r="F59485" s="53"/>
      <c r="G59485" s="53"/>
      <c r="BX59485" s="17"/>
      <c r="BY59485" s="17"/>
      <c r="BZ59485" s="17"/>
      <c r="CA59485" s="17"/>
      <c r="CB59485" s="17"/>
    </row>
    <row r="59486" spans="4:80" x14ac:dyDescent="0.2">
      <c r="D59486" s="53"/>
      <c r="E59486" s="53"/>
      <c r="F59486" s="53"/>
      <c r="G59486" s="53"/>
      <c r="BX59486" s="17"/>
      <c r="BY59486" s="17"/>
      <c r="BZ59486" s="17"/>
      <c r="CA59486" s="17"/>
      <c r="CB59486" s="17"/>
    </row>
    <row r="59487" spans="4:80" x14ac:dyDescent="0.2">
      <c r="D59487" s="53"/>
      <c r="E59487" s="53"/>
      <c r="F59487" s="53"/>
      <c r="G59487" s="53"/>
      <c r="BX59487" s="17"/>
      <c r="BY59487" s="17"/>
      <c r="BZ59487" s="17"/>
      <c r="CA59487" s="17"/>
      <c r="CB59487" s="17"/>
    </row>
    <row r="59488" spans="4:80" x14ac:dyDescent="0.2">
      <c r="D59488" s="53"/>
      <c r="E59488" s="53"/>
      <c r="F59488" s="53"/>
      <c r="G59488" s="53"/>
      <c r="BX59488" s="17"/>
      <c r="BY59488" s="17"/>
      <c r="BZ59488" s="17"/>
      <c r="CA59488" s="17"/>
      <c r="CB59488" s="17"/>
    </row>
    <row r="59489" spans="4:80" x14ac:dyDescent="0.2">
      <c r="D59489" s="53"/>
      <c r="E59489" s="53"/>
      <c r="F59489" s="53"/>
      <c r="G59489" s="53"/>
      <c r="BX59489" s="17"/>
      <c r="BY59489" s="17"/>
      <c r="BZ59489" s="17"/>
      <c r="CA59489" s="17"/>
      <c r="CB59489" s="17"/>
    </row>
    <row r="59490" spans="4:80" x14ac:dyDescent="0.2">
      <c r="D59490" s="53"/>
      <c r="E59490" s="53"/>
      <c r="F59490" s="53"/>
      <c r="G59490" s="53"/>
      <c r="BX59490" s="17"/>
      <c r="BY59490" s="17"/>
      <c r="BZ59490" s="17"/>
      <c r="CA59490" s="17"/>
      <c r="CB59490" s="17"/>
    </row>
    <row r="59491" spans="4:80" x14ac:dyDescent="0.2">
      <c r="D59491" s="53"/>
      <c r="E59491" s="53"/>
      <c r="F59491" s="53"/>
      <c r="G59491" s="53"/>
      <c r="BX59491" s="17"/>
      <c r="BY59491" s="17"/>
      <c r="BZ59491" s="17"/>
      <c r="CA59491" s="17"/>
      <c r="CB59491" s="17"/>
    </row>
    <row r="59492" spans="4:80" x14ac:dyDescent="0.2">
      <c r="D59492" s="53"/>
      <c r="E59492" s="53"/>
      <c r="F59492" s="53"/>
      <c r="G59492" s="53"/>
      <c r="BX59492" s="17"/>
      <c r="BY59492" s="17"/>
      <c r="BZ59492" s="17"/>
      <c r="CA59492" s="17"/>
      <c r="CB59492" s="17"/>
    </row>
    <row r="59493" spans="4:80" x14ac:dyDescent="0.2">
      <c r="D59493" s="53"/>
      <c r="E59493" s="53"/>
      <c r="F59493" s="53"/>
      <c r="G59493" s="53"/>
      <c r="BX59493" s="17"/>
      <c r="BY59493" s="17"/>
      <c r="BZ59493" s="17"/>
      <c r="CA59493" s="17"/>
      <c r="CB59493" s="17"/>
    </row>
    <row r="59494" spans="4:80" x14ac:dyDescent="0.2">
      <c r="D59494" s="53"/>
      <c r="E59494" s="53"/>
      <c r="F59494" s="53"/>
      <c r="G59494" s="53"/>
      <c r="BX59494" s="17"/>
      <c r="BY59494" s="17"/>
      <c r="BZ59494" s="17"/>
      <c r="CA59494" s="17"/>
      <c r="CB59494" s="17"/>
    </row>
    <row r="59495" spans="4:80" x14ac:dyDescent="0.2">
      <c r="D59495" s="53"/>
      <c r="E59495" s="53"/>
      <c r="F59495" s="53"/>
      <c r="G59495" s="53"/>
      <c r="BX59495" s="17"/>
      <c r="BY59495" s="17"/>
      <c r="BZ59495" s="17"/>
      <c r="CA59495" s="17"/>
      <c r="CB59495" s="17"/>
    </row>
    <row r="59496" spans="4:80" x14ac:dyDescent="0.2">
      <c r="D59496" s="53"/>
      <c r="E59496" s="53"/>
      <c r="F59496" s="53"/>
      <c r="G59496" s="53"/>
      <c r="BX59496" s="17"/>
      <c r="BY59496" s="17"/>
      <c r="BZ59496" s="17"/>
      <c r="CA59496" s="17"/>
      <c r="CB59496" s="17"/>
    </row>
    <row r="59497" spans="4:80" x14ac:dyDescent="0.2">
      <c r="D59497" s="53"/>
      <c r="E59497" s="53"/>
      <c r="F59497" s="53"/>
      <c r="G59497" s="53"/>
      <c r="BX59497" s="17"/>
      <c r="BY59497" s="17"/>
      <c r="BZ59497" s="17"/>
      <c r="CA59497" s="17"/>
      <c r="CB59497" s="17"/>
    </row>
    <row r="59498" spans="4:80" x14ac:dyDescent="0.2">
      <c r="D59498" s="53"/>
      <c r="E59498" s="53"/>
      <c r="F59498" s="53"/>
      <c r="G59498" s="53"/>
      <c r="BX59498" s="17"/>
      <c r="BY59498" s="17"/>
      <c r="BZ59498" s="17"/>
      <c r="CA59498" s="17"/>
      <c r="CB59498" s="17"/>
    </row>
    <row r="59499" spans="4:80" x14ac:dyDescent="0.2">
      <c r="D59499" s="53"/>
      <c r="E59499" s="53"/>
      <c r="F59499" s="53"/>
      <c r="G59499" s="53"/>
      <c r="BX59499" s="17"/>
      <c r="BY59499" s="17"/>
      <c r="BZ59499" s="17"/>
      <c r="CA59499" s="17"/>
      <c r="CB59499" s="17"/>
    </row>
    <row r="59500" spans="4:80" x14ac:dyDescent="0.2">
      <c r="D59500" s="53"/>
      <c r="E59500" s="53"/>
      <c r="F59500" s="53"/>
      <c r="G59500" s="53"/>
      <c r="BX59500" s="17"/>
      <c r="BY59500" s="17"/>
      <c r="BZ59500" s="17"/>
      <c r="CA59500" s="17"/>
      <c r="CB59500" s="17"/>
    </row>
    <row r="59501" spans="4:80" x14ac:dyDescent="0.2">
      <c r="D59501" s="53"/>
      <c r="E59501" s="53"/>
      <c r="F59501" s="53"/>
      <c r="G59501" s="53"/>
      <c r="BX59501" s="17"/>
      <c r="BY59501" s="17"/>
      <c r="BZ59501" s="17"/>
      <c r="CA59501" s="17"/>
      <c r="CB59501" s="17"/>
    </row>
    <row r="59502" spans="4:80" x14ac:dyDescent="0.2">
      <c r="D59502" s="53"/>
      <c r="E59502" s="53"/>
      <c r="F59502" s="53"/>
      <c r="G59502" s="53"/>
      <c r="BX59502" s="17"/>
      <c r="BY59502" s="17"/>
      <c r="BZ59502" s="17"/>
      <c r="CA59502" s="17"/>
      <c r="CB59502" s="17"/>
    </row>
    <row r="59503" spans="4:80" x14ac:dyDescent="0.2">
      <c r="D59503" s="53"/>
      <c r="E59503" s="53"/>
      <c r="F59503" s="53"/>
      <c r="G59503" s="53"/>
      <c r="BX59503" s="17"/>
      <c r="BY59503" s="17"/>
      <c r="BZ59503" s="17"/>
      <c r="CA59503" s="17"/>
      <c r="CB59503" s="17"/>
    </row>
    <row r="59504" spans="4:80" x14ac:dyDescent="0.2">
      <c r="D59504" s="53"/>
      <c r="E59504" s="53"/>
      <c r="F59504" s="53"/>
      <c r="G59504" s="53"/>
      <c r="BX59504" s="17"/>
      <c r="BY59504" s="17"/>
      <c r="BZ59504" s="17"/>
      <c r="CA59504" s="17"/>
      <c r="CB59504" s="17"/>
    </row>
    <row r="59505" spans="4:80" x14ac:dyDescent="0.2">
      <c r="D59505" s="53"/>
      <c r="E59505" s="53"/>
      <c r="F59505" s="53"/>
      <c r="G59505" s="53"/>
      <c r="BX59505" s="17"/>
      <c r="BY59505" s="17"/>
      <c r="BZ59505" s="17"/>
      <c r="CA59505" s="17"/>
      <c r="CB59505" s="17"/>
    </row>
    <row r="59506" spans="4:80" x14ac:dyDescent="0.2">
      <c r="D59506" s="53"/>
      <c r="E59506" s="53"/>
      <c r="F59506" s="53"/>
      <c r="G59506" s="53"/>
      <c r="BX59506" s="17"/>
      <c r="BY59506" s="17"/>
      <c r="BZ59506" s="17"/>
      <c r="CA59506" s="17"/>
      <c r="CB59506" s="17"/>
    </row>
    <row r="59507" spans="4:80" x14ac:dyDescent="0.2">
      <c r="D59507" s="53"/>
      <c r="E59507" s="53"/>
      <c r="F59507" s="53"/>
      <c r="G59507" s="53"/>
      <c r="BX59507" s="17"/>
      <c r="BY59507" s="17"/>
      <c r="BZ59507" s="17"/>
      <c r="CA59507" s="17"/>
      <c r="CB59507" s="17"/>
    </row>
    <row r="59508" spans="4:80" x14ac:dyDescent="0.2">
      <c r="D59508" s="53"/>
      <c r="E59508" s="53"/>
      <c r="F59508" s="53"/>
      <c r="G59508" s="53"/>
      <c r="BX59508" s="17"/>
      <c r="BY59508" s="17"/>
      <c r="BZ59508" s="17"/>
      <c r="CA59508" s="17"/>
      <c r="CB59508" s="17"/>
    </row>
    <row r="59509" spans="4:80" x14ac:dyDescent="0.2">
      <c r="D59509" s="53"/>
      <c r="E59509" s="53"/>
      <c r="F59509" s="53"/>
      <c r="G59509" s="53"/>
      <c r="BX59509" s="17"/>
      <c r="BY59509" s="17"/>
      <c r="BZ59509" s="17"/>
      <c r="CA59509" s="17"/>
      <c r="CB59509" s="17"/>
    </row>
    <row r="59510" spans="4:80" x14ac:dyDescent="0.2">
      <c r="D59510" s="53"/>
      <c r="E59510" s="53"/>
      <c r="F59510" s="53"/>
      <c r="G59510" s="53"/>
      <c r="BX59510" s="17"/>
      <c r="BY59510" s="17"/>
      <c r="BZ59510" s="17"/>
      <c r="CA59510" s="17"/>
      <c r="CB59510" s="17"/>
    </row>
    <row r="59511" spans="4:80" x14ac:dyDescent="0.2">
      <c r="D59511" s="53"/>
      <c r="E59511" s="53"/>
      <c r="F59511" s="53"/>
      <c r="G59511" s="53"/>
      <c r="BX59511" s="17"/>
      <c r="BY59511" s="17"/>
      <c r="BZ59511" s="17"/>
      <c r="CA59511" s="17"/>
      <c r="CB59511" s="17"/>
    </row>
    <row r="59512" spans="4:80" x14ac:dyDescent="0.2">
      <c r="D59512" s="53"/>
      <c r="E59512" s="53"/>
      <c r="F59512" s="53"/>
      <c r="G59512" s="53"/>
      <c r="BX59512" s="17"/>
      <c r="BY59512" s="17"/>
      <c r="BZ59512" s="17"/>
      <c r="CA59512" s="17"/>
      <c r="CB59512" s="17"/>
    </row>
    <row r="59513" spans="4:80" x14ac:dyDescent="0.2">
      <c r="D59513" s="53"/>
      <c r="E59513" s="53"/>
      <c r="F59513" s="53"/>
      <c r="G59513" s="53"/>
      <c r="BX59513" s="17"/>
      <c r="BY59513" s="17"/>
      <c r="BZ59513" s="17"/>
      <c r="CA59513" s="17"/>
      <c r="CB59513" s="17"/>
    </row>
    <row r="59514" spans="4:80" x14ac:dyDescent="0.2">
      <c r="D59514" s="53"/>
      <c r="E59514" s="53"/>
      <c r="F59514" s="53"/>
      <c r="G59514" s="53"/>
      <c r="BX59514" s="17"/>
      <c r="BY59514" s="17"/>
      <c r="BZ59514" s="17"/>
      <c r="CA59514" s="17"/>
      <c r="CB59514" s="17"/>
    </row>
    <row r="59515" spans="4:80" x14ac:dyDescent="0.2">
      <c r="D59515" s="53"/>
      <c r="E59515" s="53"/>
      <c r="F59515" s="53"/>
      <c r="G59515" s="53"/>
      <c r="BX59515" s="17"/>
      <c r="BY59515" s="17"/>
      <c r="BZ59515" s="17"/>
      <c r="CA59515" s="17"/>
      <c r="CB59515" s="17"/>
    </row>
    <row r="59516" spans="4:80" x14ac:dyDescent="0.2">
      <c r="D59516" s="53"/>
      <c r="E59516" s="53"/>
      <c r="F59516" s="53"/>
      <c r="G59516" s="53"/>
      <c r="BX59516" s="17"/>
      <c r="BY59516" s="17"/>
      <c r="BZ59516" s="17"/>
      <c r="CA59516" s="17"/>
      <c r="CB59516" s="17"/>
    </row>
    <row r="59517" spans="4:80" x14ac:dyDescent="0.2">
      <c r="D59517" s="53"/>
      <c r="E59517" s="53"/>
      <c r="F59517" s="53"/>
      <c r="G59517" s="53"/>
      <c r="BX59517" s="17"/>
      <c r="BY59517" s="17"/>
      <c r="BZ59517" s="17"/>
      <c r="CA59517" s="17"/>
      <c r="CB59517" s="17"/>
    </row>
    <row r="59518" spans="4:80" x14ac:dyDescent="0.2">
      <c r="D59518" s="53"/>
      <c r="E59518" s="53"/>
      <c r="F59518" s="53"/>
      <c r="G59518" s="53"/>
      <c r="BX59518" s="17"/>
      <c r="BY59518" s="17"/>
      <c r="BZ59518" s="17"/>
      <c r="CA59518" s="17"/>
      <c r="CB59518" s="17"/>
    </row>
    <row r="59519" spans="4:80" x14ac:dyDescent="0.2">
      <c r="D59519" s="53"/>
      <c r="E59519" s="53"/>
      <c r="F59519" s="53"/>
      <c r="G59519" s="53"/>
      <c r="BX59519" s="17"/>
      <c r="BY59519" s="17"/>
      <c r="BZ59519" s="17"/>
      <c r="CA59519" s="17"/>
      <c r="CB59519" s="17"/>
    </row>
    <row r="59520" spans="4:80" x14ac:dyDescent="0.2">
      <c r="D59520" s="53"/>
      <c r="E59520" s="53"/>
      <c r="F59520" s="53"/>
      <c r="G59520" s="53"/>
      <c r="BX59520" s="17"/>
      <c r="BY59520" s="17"/>
      <c r="BZ59520" s="17"/>
      <c r="CA59520" s="17"/>
      <c r="CB59520" s="17"/>
    </row>
    <row r="59521" spans="4:80" x14ac:dyDescent="0.2">
      <c r="D59521" s="53"/>
      <c r="E59521" s="53"/>
      <c r="F59521" s="53"/>
      <c r="G59521" s="53"/>
      <c r="BX59521" s="17"/>
      <c r="BY59521" s="17"/>
      <c r="BZ59521" s="17"/>
      <c r="CA59521" s="17"/>
      <c r="CB59521" s="17"/>
    </row>
    <row r="59522" spans="4:80" x14ac:dyDescent="0.2">
      <c r="D59522" s="53"/>
      <c r="E59522" s="53"/>
      <c r="F59522" s="53"/>
      <c r="G59522" s="53"/>
      <c r="BX59522" s="17"/>
      <c r="BY59522" s="17"/>
      <c r="BZ59522" s="17"/>
      <c r="CA59522" s="17"/>
      <c r="CB59522" s="17"/>
    </row>
    <row r="59523" spans="4:80" x14ac:dyDescent="0.2">
      <c r="D59523" s="53"/>
      <c r="E59523" s="53"/>
      <c r="F59523" s="53"/>
      <c r="G59523" s="53"/>
      <c r="BX59523" s="17"/>
      <c r="BY59523" s="17"/>
      <c r="BZ59523" s="17"/>
      <c r="CA59523" s="17"/>
      <c r="CB59523" s="17"/>
    </row>
    <row r="59524" spans="4:80" x14ac:dyDescent="0.2">
      <c r="D59524" s="53"/>
      <c r="E59524" s="53"/>
      <c r="F59524" s="53"/>
      <c r="G59524" s="53"/>
      <c r="BX59524" s="17"/>
      <c r="BY59524" s="17"/>
      <c r="BZ59524" s="17"/>
      <c r="CA59524" s="17"/>
      <c r="CB59524" s="17"/>
    </row>
    <row r="59525" spans="4:80" x14ac:dyDescent="0.2">
      <c r="D59525" s="53"/>
      <c r="E59525" s="53"/>
      <c r="F59525" s="53"/>
      <c r="G59525" s="53"/>
      <c r="BX59525" s="17"/>
      <c r="BY59525" s="17"/>
      <c r="BZ59525" s="17"/>
      <c r="CA59525" s="17"/>
      <c r="CB59525" s="17"/>
    </row>
    <row r="59526" spans="4:80" x14ac:dyDescent="0.2">
      <c r="D59526" s="53"/>
      <c r="E59526" s="53"/>
      <c r="F59526" s="53"/>
      <c r="G59526" s="53"/>
      <c r="BX59526" s="17"/>
      <c r="BY59526" s="17"/>
      <c r="BZ59526" s="17"/>
      <c r="CA59526" s="17"/>
      <c r="CB59526" s="17"/>
    </row>
    <row r="59527" spans="4:80" x14ac:dyDescent="0.2">
      <c r="D59527" s="53"/>
      <c r="E59527" s="53"/>
      <c r="F59527" s="53"/>
      <c r="G59527" s="53"/>
      <c r="BX59527" s="17"/>
      <c r="BY59527" s="17"/>
      <c r="BZ59527" s="17"/>
      <c r="CA59527" s="17"/>
      <c r="CB59527" s="17"/>
    </row>
    <row r="59528" spans="4:80" x14ac:dyDescent="0.2">
      <c r="D59528" s="53"/>
      <c r="E59528" s="53"/>
      <c r="F59528" s="53"/>
      <c r="G59528" s="53"/>
      <c r="BX59528" s="17"/>
      <c r="BY59528" s="17"/>
      <c r="BZ59528" s="17"/>
      <c r="CA59528" s="17"/>
      <c r="CB59528" s="17"/>
    </row>
    <row r="59529" spans="4:80" x14ac:dyDescent="0.2">
      <c r="D59529" s="53"/>
      <c r="E59529" s="53"/>
      <c r="F59529" s="53"/>
      <c r="G59529" s="53"/>
      <c r="BX59529" s="17"/>
      <c r="BY59529" s="17"/>
      <c r="BZ59529" s="17"/>
      <c r="CA59529" s="17"/>
      <c r="CB59529" s="17"/>
    </row>
    <row r="59530" spans="4:80" x14ac:dyDescent="0.2">
      <c r="D59530" s="53"/>
      <c r="E59530" s="53"/>
      <c r="F59530" s="53"/>
      <c r="G59530" s="53"/>
      <c r="BX59530" s="17"/>
      <c r="BY59530" s="17"/>
      <c r="BZ59530" s="17"/>
      <c r="CA59530" s="17"/>
      <c r="CB59530" s="17"/>
    </row>
    <row r="59531" spans="4:80" x14ac:dyDescent="0.2">
      <c r="D59531" s="53"/>
      <c r="E59531" s="53"/>
      <c r="F59531" s="53"/>
      <c r="G59531" s="53"/>
      <c r="BX59531" s="17"/>
      <c r="BY59531" s="17"/>
      <c r="BZ59531" s="17"/>
      <c r="CA59531" s="17"/>
      <c r="CB59531" s="17"/>
    </row>
    <row r="59532" spans="4:80" x14ac:dyDescent="0.2">
      <c r="D59532" s="53"/>
      <c r="E59532" s="53"/>
      <c r="F59532" s="53"/>
      <c r="G59532" s="53"/>
      <c r="BX59532" s="17"/>
      <c r="BY59532" s="17"/>
      <c r="BZ59532" s="17"/>
      <c r="CA59532" s="17"/>
      <c r="CB59532" s="17"/>
    </row>
    <row r="59533" spans="4:80" x14ac:dyDescent="0.2">
      <c r="D59533" s="53"/>
      <c r="E59533" s="53"/>
      <c r="F59533" s="53"/>
      <c r="G59533" s="53"/>
      <c r="BX59533" s="17"/>
      <c r="BY59533" s="17"/>
      <c r="BZ59533" s="17"/>
      <c r="CA59533" s="17"/>
      <c r="CB59533" s="17"/>
    </row>
    <row r="59534" spans="4:80" x14ac:dyDescent="0.2">
      <c r="D59534" s="53"/>
      <c r="E59534" s="53"/>
      <c r="F59534" s="53"/>
      <c r="G59534" s="53"/>
      <c r="BX59534" s="17"/>
      <c r="BY59534" s="17"/>
      <c r="BZ59534" s="17"/>
      <c r="CA59534" s="17"/>
      <c r="CB59534" s="17"/>
    </row>
    <row r="59535" spans="4:80" x14ac:dyDescent="0.2">
      <c r="D59535" s="53"/>
      <c r="E59535" s="53"/>
      <c r="F59535" s="53"/>
      <c r="G59535" s="53"/>
      <c r="BX59535" s="17"/>
      <c r="BY59535" s="17"/>
      <c r="BZ59535" s="17"/>
      <c r="CA59535" s="17"/>
      <c r="CB59535" s="17"/>
    </row>
    <row r="59536" spans="4:80" x14ac:dyDescent="0.2">
      <c r="D59536" s="53"/>
      <c r="E59536" s="53"/>
      <c r="F59536" s="53"/>
      <c r="G59536" s="53"/>
      <c r="BX59536" s="17"/>
      <c r="BY59536" s="17"/>
      <c r="BZ59536" s="17"/>
      <c r="CA59536" s="17"/>
      <c r="CB59536" s="17"/>
    </row>
    <row r="59537" spans="4:80" x14ac:dyDescent="0.2">
      <c r="D59537" s="53"/>
      <c r="E59537" s="53"/>
      <c r="F59537" s="53"/>
      <c r="G59537" s="53"/>
      <c r="BX59537" s="17"/>
      <c r="BY59537" s="17"/>
      <c r="BZ59537" s="17"/>
      <c r="CA59537" s="17"/>
      <c r="CB59537" s="17"/>
    </row>
    <row r="59538" spans="4:80" x14ac:dyDescent="0.2">
      <c r="D59538" s="53"/>
      <c r="E59538" s="53"/>
      <c r="F59538" s="53"/>
      <c r="G59538" s="53"/>
      <c r="BX59538" s="17"/>
      <c r="BY59538" s="17"/>
      <c r="BZ59538" s="17"/>
      <c r="CA59538" s="17"/>
      <c r="CB59538" s="17"/>
    </row>
    <row r="59539" spans="4:80" x14ac:dyDescent="0.2">
      <c r="D59539" s="53"/>
      <c r="E59539" s="53"/>
      <c r="F59539" s="53"/>
      <c r="G59539" s="53"/>
      <c r="BX59539" s="17"/>
      <c r="BY59539" s="17"/>
      <c r="BZ59539" s="17"/>
      <c r="CA59539" s="17"/>
      <c r="CB59539" s="17"/>
    </row>
    <row r="59540" spans="4:80" x14ac:dyDescent="0.2">
      <c r="D59540" s="53"/>
      <c r="E59540" s="53"/>
      <c r="F59540" s="53"/>
      <c r="G59540" s="53"/>
      <c r="BX59540" s="17"/>
      <c r="BY59540" s="17"/>
      <c r="BZ59540" s="17"/>
      <c r="CA59540" s="17"/>
      <c r="CB59540" s="17"/>
    </row>
    <row r="59541" spans="4:80" x14ac:dyDescent="0.2">
      <c r="D59541" s="53"/>
      <c r="E59541" s="53"/>
      <c r="F59541" s="53"/>
      <c r="G59541" s="53"/>
      <c r="BX59541" s="17"/>
      <c r="BY59541" s="17"/>
      <c r="BZ59541" s="17"/>
      <c r="CA59541" s="17"/>
      <c r="CB59541" s="17"/>
    </row>
    <row r="59542" spans="4:80" x14ac:dyDescent="0.2">
      <c r="D59542" s="53"/>
      <c r="E59542" s="53"/>
      <c r="F59542" s="53"/>
      <c r="G59542" s="53"/>
      <c r="BX59542" s="17"/>
      <c r="BY59542" s="17"/>
      <c r="BZ59542" s="17"/>
      <c r="CA59542" s="17"/>
      <c r="CB59542" s="17"/>
    </row>
    <row r="59543" spans="4:80" x14ac:dyDescent="0.2">
      <c r="D59543" s="53"/>
      <c r="E59543" s="53"/>
      <c r="F59543" s="53"/>
      <c r="G59543" s="53"/>
      <c r="BX59543" s="17"/>
      <c r="BY59543" s="17"/>
      <c r="BZ59543" s="17"/>
      <c r="CA59543" s="17"/>
      <c r="CB59543" s="17"/>
    </row>
    <row r="59544" spans="4:80" x14ac:dyDescent="0.2">
      <c r="D59544" s="53"/>
      <c r="E59544" s="53"/>
      <c r="F59544" s="53"/>
      <c r="G59544" s="53"/>
      <c r="BX59544" s="17"/>
      <c r="BY59544" s="17"/>
      <c r="BZ59544" s="17"/>
      <c r="CA59544" s="17"/>
      <c r="CB59544" s="17"/>
    </row>
    <row r="59545" spans="4:80" x14ac:dyDescent="0.2">
      <c r="D59545" s="53"/>
      <c r="E59545" s="53"/>
      <c r="F59545" s="53"/>
      <c r="G59545" s="53"/>
      <c r="BX59545" s="17"/>
      <c r="BY59545" s="17"/>
      <c r="BZ59545" s="17"/>
      <c r="CA59545" s="17"/>
      <c r="CB59545" s="17"/>
    </row>
    <row r="59546" spans="4:80" x14ac:dyDescent="0.2">
      <c r="D59546" s="53"/>
      <c r="E59546" s="53"/>
      <c r="F59546" s="53"/>
      <c r="G59546" s="53"/>
      <c r="BX59546" s="17"/>
      <c r="BY59546" s="17"/>
      <c r="BZ59546" s="17"/>
      <c r="CA59546" s="17"/>
      <c r="CB59546" s="17"/>
    </row>
    <row r="59547" spans="4:80" x14ac:dyDescent="0.2">
      <c r="D59547" s="53"/>
      <c r="E59547" s="53"/>
      <c r="F59547" s="53"/>
      <c r="G59547" s="53"/>
      <c r="BX59547" s="17"/>
      <c r="BY59547" s="17"/>
      <c r="BZ59547" s="17"/>
      <c r="CA59547" s="17"/>
      <c r="CB59547" s="17"/>
    </row>
    <row r="59548" spans="4:80" x14ac:dyDescent="0.2">
      <c r="D59548" s="53"/>
      <c r="E59548" s="53"/>
      <c r="F59548" s="53"/>
      <c r="G59548" s="53"/>
      <c r="BX59548" s="17"/>
      <c r="BY59548" s="17"/>
      <c r="BZ59548" s="17"/>
      <c r="CA59548" s="17"/>
      <c r="CB59548" s="17"/>
    </row>
    <row r="59549" spans="4:80" x14ac:dyDescent="0.2">
      <c r="D59549" s="53"/>
      <c r="E59549" s="53"/>
      <c r="F59549" s="53"/>
      <c r="G59549" s="53"/>
      <c r="BX59549" s="17"/>
      <c r="BY59549" s="17"/>
      <c r="BZ59549" s="17"/>
      <c r="CA59549" s="17"/>
      <c r="CB59549" s="17"/>
    </row>
    <row r="59550" spans="4:80" x14ac:dyDescent="0.2">
      <c r="D59550" s="53"/>
      <c r="E59550" s="53"/>
      <c r="F59550" s="53"/>
      <c r="G59550" s="53"/>
      <c r="BX59550" s="17"/>
      <c r="BY59550" s="17"/>
      <c r="BZ59550" s="17"/>
      <c r="CA59550" s="17"/>
      <c r="CB59550" s="17"/>
    </row>
    <row r="59551" spans="4:80" x14ac:dyDescent="0.2">
      <c r="D59551" s="53"/>
      <c r="E59551" s="53"/>
      <c r="F59551" s="53"/>
      <c r="G59551" s="53"/>
      <c r="BX59551" s="17"/>
      <c r="BY59551" s="17"/>
      <c r="BZ59551" s="17"/>
      <c r="CA59551" s="17"/>
      <c r="CB59551" s="17"/>
    </row>
    <row r="59552" spans="4:80" x14ac:dyDescent="0.2">
      <c r="D59552" s="53"/>
      <c r="E59552" s="53"/>
      <c r="F59552" s="53"/>
      <c r="G59552" s="53"/>
      <c r="BX59552" s="17"/>
      <c r="BY59552" s="17"/>
      <c r="BZ59552" s="17"/>
      <c r="CA59552" s="17"/>
      <c r="CB59552" s="17"/>
    </row>
    <row r="59553" spans="4:80" x14ac:dyDescent="0.2">
      <c r="D59553" s="53"/>
      <c r="E59553" s="53"/>
      <c r="F59553" s="53"/>
      <c r="G59553" s="53"/>
      <c r="BX59553" s="17"/>
      <c r="BY59553" s="17"/>
      <c r="BZ59553" s="17"/>
      <c r="CA59553" s="17"/>
      <c r="CB59553" s="17"/>
    </row>
    <row r="59554" spans="4:80" x14ac:dyDescent="0.2">
      <c r="D59554" s="53"/>
      <c r="E59554" s="53"/>
      <c r="F59554" s="53"/>
      <c r="G59554" s="53"/>
      <c r="BX59554" s="17"/>
      <c r="BY59554" s="17"/>
      <c r="BZ59554" s="17"/>
      <c r="CA59554" s="17"/>
      <c r="CB59554" s="17"/>
    </row>
    <row r="59555" spans="4:80" x14ac:dyDescent="0.2">
      <c r="D59555" s="53"/>
      <c r="E59555" s="53"/>
      <c r="F59555" s="53"/>
      <c r="G59555" s="53"/>
      <c r="BX59555" s="17"/>
      <c r="BY59555" s="17"/>
      <c r="BZ59555" s="17"/>
      <c r="CA59555" s="17"/>
      <c r="CB59555" s="17"/>
    </row>
    <row r="59556" spans="4:80" x14ac:dyDescent="0.2">
      <c r="D59556" s="53"/>
      <c r="E59556" s="53"/>
      <c r="F59556" s="53"/>
      <c r="G59556" s="53"/>
      <c r="BX59556" s="17"/>
      <c r="BY59556" s="17"/>
      <c r="BZ59556" s="17"/>
      <c r="CA59556" s="17"/>
      <c r="CB59556" s="17"/>
    </row>
    <row r="59557" spans="4:80" x14ac:dyDescent="0.2">
      <c r="D59557" s="53"/>
      <c r="E59557" s="53"/>
      <c r="F59557" s="53"/>
      <c r="G59557" s="53"/>
      <c r="BX59557" s="17"/>
      <c r="BY59557" s="17"/>
      <c r="BZ59557" s="17"/>
      <c r="CA59557" s="17"/>
      <c r="CB59557" s="17"/>
    </row>
    <row r="59558" spans="4:80" x14ac:dyDescent="0.2">
      <c r="D59558" s="53"/>
      <c r="E59558" s="53"/>
      <c r="F59558" s="53"/>
      <c r="G59558" s="53"/>
      <c r="BX59558" s="17"/>
      <c r="BY59558" s="17"/>
      <c r="BZ59558" s="17"/>
      <c r="CA59558" s="17"/>
      <c r="CB59558" s="17"/>
    </row>
    <row r="59559" spans="4:80" x14ac:dyDescent="0.2">
      <c r="D59559" s="53"/>
      <c r="E59559" s="53"/>
      <c r="F59559" s="53"/>
      <c r="G59559" s="53"/>
      <c r="BX59559" s="17"/>
      <c r="BY59559" s="17"/>
      <c r="BZ59559" s="17"/>
      <c r="CA59559" s="17"/>
      <c r="CB59559" s="17"/>
    </row>
    <row r="59560" spans="4:80" x14ac:dyDescent="0.2">
      <c r="D59560" s="53"/>
      <c r="E59560" s="53"/>
      <c r="F59560" s="53"/>
      <c r="G59560" s="53"/>
      <c r="BX59560" s="17"/>
      <c r="BY59560" s="17"/>
      <c r="BZ59560" s="17"/>
      <c r="CA59560" s="17"/>
      <c r="CB59560" s="17"/>
    </row>
    <row r="59561" spans="4:80" x14ac:dyDescent="0.2">
      <c r="D59561" s="53"/>
      <c r="E59561" s="53"/>
      <c r="F59561" s="53"/>
      <c r="G59561" s="53"/>
      <c r="BX59561" s="17"/>
      <c r="BY59561" s="17"/>
      <c r="BZ59561" s="17"/>
      <c r="CA59561" s="17"/>
      <c r="CB59561" s="17"/>
    </row>
    <row r="59562" spans="4:80" x14ac:dyDescent="0.2">
      <c r="D59562" s="53"/>
      <c r="E59562" s="53"/>
      <c r="F59562" s="53"/>
      <c r="G59562" s="53"/>
      <c r="BX59562" s="17"/>
      <c r="BY59562" s="17"/>
      <c r="BZ59562" s="17"/>
      <c r="CA59562" s="17"/>
      <c r="CB59562" s="17"/>
    </row>
    <row r="59563" spans="4:80" x14ac:dyDescent="0.2">
      <c r="D59563" s="53"/>
      <c r="E59563" s="53"/>
      <c r="F59563" s="53"/>
      <c r="G59563" s="53"/>
      <c r="BX59563" s="17"/>
      <c r="BY59563" s="17"/>
      <c r="BZ59563" s="17"/>
      <c r="CA59563" s="17"/>
      <c r="CB59563" s="17"/>
    </row>
    <row r="59564" spans="4:80" x14ac:dyDescent="0.2">
      <c r="D59564" s="53"/>
      <c r="E59564" s="53"/>
      <c r="F59564" s="53"/>
      <c r="G59564" s="53"/>
      <c r="BX59564" s="17"/>
      <c r="BY59564" s="17"/>
      <c r="BZ59564" s="17"/>
      <c r="CA59564" s="17"/>
      <c r="CB59564" s="17"/>
    </row>
    <row r="59565" spans="4:80" x14ac:dyDescent="0.2">
      <c r="D59565" s="53"/>
      <c r="E59565" s="53"/>
      <c r="F59565" s="53"/>
      <c r="G59565" s="53"/>
      <c r="BX59565" s="17"/>
      <c r="BY59565" s="17"/>
      <c r="BZ59565" s="17"/>
      <c r="CA59565" s="17"/>
      <c r="CB59565" s="17"/>
    </row>
    <row r="59566" spans="4:80" x14ac:dyDescent="0.2">
      <c r="D59566" s="53"/>
      <c r="E59566" s="53"/>
      <c r="F59566" s="53"/>
      <c r="G59566" s="53"/>
      <c r="BX59566" s="17"/>
      <c r="BY59566" s="17"/>
      <c r="BZ59566" s="17"/>
      <c r="CA59566" s="17"/>
      <c r="CB59566" s="17"/>
    </row>
    <row r="59567" spans="4:80" x14ac:dyDescent="0.2">
      <c r="D59567" s="53"/>
      <c r="E59567" s="53"/>
      <c r="F59567" s="53"/>
      <c r="G59567" s="53"/>
      <c r="BX59567" s="17"/>
      <c r="BY59567" s="17"/>
      <c r="BZ59567" s="17"/>
      <c r="CA59567" s="17"/>
      <c r="CB59567" s="17"/>
    </row>
    <row r="59568" spans="4:80" x14ac:dyDescent="0.2">
      <c r="D59568" s="53"/>
      <c r="E59568" s="53"/>
      <c r="F59568" s="53"/>
      <c r="G59568" s="53"/>
      <c r="BX59568" s="17"/>
      <c r="BY59568" s="17"/>
      <c r="BZ59568" s="17"/>
      <c r="CA59568" s="17"/>
      <c r="CB59568" s="17"/>
    </row>
    <row r="59569" spans="4:80" x14ac:dyDescent="0.2">
      <c r="D59569" s="53"/>
      <c r="E59569" s="53"/>
      <c r="F59569" s="53"/>
      <c r="G59569" s="53"/>
      <c r="BX59569" s="17"/>
      <c r="BY59569" s="17"/>
      <c r="BZ59569" s="17"/>
      <c r="CA59569" s="17"/>
      <c r="CB59569" s="17"/>
    </row>
    <row r="59570" spans="4:80" x14ac:dyDescent="0.2">
      <c r="D59570" s="53"/>
      <c r="E59570" s="53"/>
      <c r="F59570" s="53"/>
      <c r="G59570" s="53"/>
      <c r="BX59570" s="17"/>
      <c r="BY59570" s="17"/>
      <c r="BZ59570" s="17"/>
      <c r="CA59570" s="17"/>
      <c r="CB59570" s="17"/>
    </row>
    <row r="59571" spans="4:80" x14ac:dyDescent="0.2">
      <c r="D59571" s="53"/>
      <c r="E59571" s="53"/>
      <c r="F59571" s="53"/>
      <c r="G59571" s="53"/>
      <c r="BX59571" s="17"/>
      <c r="BY59571" s="17"/>
      <c r="BZ59571" s="17"/>
      <c r="CA59571" s="17"/>
      <c r="CB59571" s="17"/>
    </row>
    <row r="59572" spans="4:80" x14ac:dyDescent="0.2">
      <c r="D59572" s="53"/>
      <c r="E59572" s="53"/>
      <c r="F59572" s="53"/>
      <c r="G59572" s="53"/>
      <c r="BX59572" s="17"/>
      <c r="BY59572" s="17"/>
      <c r="BZ59572" s="17"/>
      <c r="CA59572" s="17"/>
      <c r="CB59572" s="17"/>
    </row>
    <row r="59573" spans="4:80" x14ac:dyDescent="0.2">
      <c r="D59573" s="53"/>
      <c r="E59573" s="53"/>
      <c r="F59573" s="53"/>
      <c r="G59573" s="53"/>
      <c r="BX59573" s="17"/>
      <c r="BY59573" s="17"/>
      <c r="BZ59573" s="17"/>
      <c r="CA59573" s="17"/>
      <c r="CB59573" s="17"/>
    </row>
    <row r="59574" spans="4:80" x14ac:dyDescent="0.2">
      <c r="D59574" s="53"/>
      <c r="E59574" s="53"/>
      <c r="F59574" s="53"/>
      <c r="G59574" s="53"/>
      <c r="BX59574" s="17"/>
      <c r="BY59574" s="17"/>
      <c r="BZ59574" s="17"/>
      <c r="CA59574" s="17"/>
      <c r="CB59574" s="17"/>
    </row>
    <row r="59575" spans="4:80" x14ac:dyDescent="0.2">
      <c r="D59575" s="53"/>
      <c r="E59575" s="53"/>
      <c r="F59575" s="53"/>
      <c r="G59575" s="53"/>
      <c r="BX59575" s="17"/>
      <c r="BY59575" s="17"/>
      <c r="BZ59575" s="17"/>
      <c r="CA59575" s="17"/>
      <c r="CB59575" s="17"/>
    </row>
    <row r="59576" spans="4:80" x14ac:dyDescent="0.2">
      <c r="D59576" s="53"/>
      <c r="E59576" s="53"/>
      <c r="F59576" s="53"/>
      <c r="G59576" s="53"/>
      <c r="BX59576" s="17"/>
      <c r="BY59576" s="17"/>
      <c r="BZ59576" s="17"/>
      <c r="CA59576" s="17"/>
      <c r="CB59576" s="17"/>
    </row>
    <row r="59577" spans="4:80" x14ac:dyDescent="0.2">
      <c r="D59577" s="53"/>
      <c r="E59577" s="53"/>
      <c r="F59577" s="53"/>
      <c r="G59577" s="53"/>
      <c r="BX59577" s="17"/>
      <c r="BY59577" s="17"/>
      <c r="BZ59577" s="17"/>
      <c r="CA59577" s="17"/>
      <c r="CB59577" s="17"/>
    </row>
    <row r="59578" spans="4:80" x14ac:dyDescent="0.2">
      <c r="D59578" s="53"/>
      <c r="E59578" s="53"/>
      <c r="F59578" s="53"/>
      <c r="G59578" s="53"/>
      <c r="BX59578" s="17"/>
      <c r="BY59578" s="17"/>
      <c r="BZ59578" s="17"/>
      <c r="CA59578" s="17"/>
      <c r="CB59578" s="17"/>
    </row>
    <row r="59579" spans="4:80" x14ac:dyDescent="0.2">
      <c r="D59579" s="53"/>
      <c r="E59579" s="53"/>
      <c r="F59579" s="53"/>
      <c r="G59579" s="53"/>
      <c r="BX59579" s="17"/>
      <c r="BY59579" s="17"/>
      <c r="BZ59579" s="17"/>
      <c r="CA59579" s="17"/>
      <c r="CB59579" s="17"/>
    </row>
    <row r="59580" spans="4:80" x14ac:dyDescent="0.2">
      <c r="D59580" s="53"/>
      <c r="E59580" s="53"/>
      <c r="F59580" s="53"/>
      <c r="G59580" s="53"/>
      <c r="BX59580" s="17"/>
      <c r="BY59580" s="17"/>
      <c r="BZ59580" s="17"/>
      <c r="CA59580" s="17"/>
      <c r="CB59580" s="17"/>
    </row>
    <row r="59581" spans="4:80" x14ac:dyDescent="0.2">
      <c r="D59581" s="53"/>
      <c r="E59581" s="53"/>
      <c r="F59581" s="53"/>
      <c r="G59581" s="53"/>
      <c r="BX59581" s="17"/>
      <c r="BY59581" s="17"/>
      <c r="BZ59581" s="17"/>
      <c r="CA59581" s="17"/>
      <c r="CB59581" s="17"/>
    </row>
    <row r="59582" spans="4:80" x14ac:dyDescent="0.2">
      <c r="D59582" s="53"/>
      <c r="E59582" s="53"/>
      <c r="F59582" s="53"/>
      <c r="G59582" s="53"/>
      <c r="BX59582" s="17"/>
      <c r="BY59582" s="17"/>
      <c r="BZ59582" s="17"/>
      <c r="CA59582" s="17"/>
      <c r="CB59582" s="17"/>
    </row>
    <row r="59583" spans="4:80" x14ac:dyDescent="0.2">
      <c r="D59583" s="53"/>
      <c r="E59583" s="53"/>
      <c r="F59583" s="53"/>
      <c r="G59583" s="53"/>
      <c r="BX59583" s="17"/>
      <c r="BY59583" s="17"/>
      <c r="BZ59583" s="17"/>
      <c r="CA59583" s="17"/>
      <c r="CB59583" s="17"/>
    </row>
    <row r="59584" spans="4:80" x14ac:dyDescent="0.2">
      <c r="D59584" s="53"/>
      <c r="E59584" s="53"/>
      <c r="F59584" s="53"/>
      <c r="G59584" s="53"/>
      <c r="BX59584" s="17"/>
      <c r="BY59584" s="17"/>
      <c r="BZ59584" s="17"/>
      <c r="CA59584" s="17"/>
      <c r="CB59584" s="17"/>
    </row>
    <row r="59585" spans="4:80" x14ac:dyDescent="0.2">
      <c r="D59585" s="53"/>
      <c r="E59585" s="53"/>
      <c r="F59585" s="53"/>
      <c r="G59585" s="53"/>
      <c r="BX59585" s="17"/>
      <c r="BY59585" s="17"/>
      <c r="BZ59585" s="17"/>
      <c r="CA59585" s="17"/>
      <c r="CB59585" s="17"/>
    </row>
    <row r="59586" spans="4:80" x14ac:dyDescent="0.2">
      <c r="D59586" s="53"/>
      <c r="E59586" s="53"/>
      <c r="F59586" s="53"/>
      <c r="G59586" s="53"/>
      <c r="BX59586" s="17"/>
      <c r="BY59586" s="17"/>
      <c r="BZ59586" s="17"/>
      <c r="CA59586" s="17"/>
      <c r="CB59586" s="17"/>
    </row>
    <row r="59587" spans="4:80" x14ac:dyDescent="0.2">
      <c r="D59587" s="53"/>
      <c r="E59587" s="53"/>
      <c r="F59587" s="53"/>
      <c r="G59587" s="53"/>
      <c r="BX59587" s="17"/>
      <c r="BY59587" s="17"/>
      <c r="BZ59587" s="17"/>
      <c r="CA59587" s="17"/>
      <c r="CB59587" s="17"/>
    </row>
    <row r="59588" spans="4:80" x14ac:dyDescent="0.2">
      <c r="D59588" s="53"/>
      <c r="E59588" s="53"/>
      <c r="F59588" s="53"/>
      <c r="G59588" s="53"/>
      <c r="BX59588" s="17"/>
      <c r="BY59588" s="17"/>
      <c r="BZ59588" s="17"/>
      <c r="CA59588" s="17"/>
      <c r="CB59588" s="17"/>
    </row>
    <row r="59589" spans="4:80" x14ac:dyDescent="0.2">
      <c r="D59589" s="53"/>
      <c r="E59589" s="53"/>
      <c r="F59589" s="53"/>
      <c r="G59589" s="53"/>
      <c r="BX59589" s="17"/>
      <c r="BY59589" s="17"/>
      <c r="BZ59589" s="17"/>
      <c r="CA59589" s="17"/>
      <c r="CB59589" s="17"/>
    </row>
    <row r="59590" spans="4:80" x14ac:dyDescent="0.2">
      <c r="D59590" s="53"/>
      <c r="E59590" s="53"/>
      <c r="F59590" s="53"/>
      <c r="G59590" s="53"/>
      <c r="BX59590" s="17"/>
      <c r="BY59590" s="17"/>
      <c r="BZ59590" s="17"/>
      <c r="CA59590" s="17"/>
      <c r="CB59590" s="17"/>
    </row>
    <row r="59591" spans="4:80" x14ac:dyDescent="0.2">
      <c r="D59591" s="53"/>
      <c r="E59591" s="53"/>
      <c r="F59591" s="53"/>
      <c r="G59591" s="53"/>
      <c r="BX59591" s="17"/>
      <c r="BY59591" s="17"/>
      <c r="BZ59591" s="17"/>
      <c r="CA59591" s="17"/>
      <c r="CB59591" s="17"/>
    </row>
    <row r="59592" spans="4:80" x14ac:dyDescent="0.2">
      <c r="D59592" s="53"/>
      <c r="E59592" s="53"/>
      <c r="F59592" s="53"/>
      <c r="G59592" s="53"/>
      <c r="BX59592" s="17"/>
      <c r="BY59592" s="17"/>
      <c r="BZ59592" s="17"/>
      <c r="CA59592" s="17"/>
      <c r="CB59592" s="17"/>
    </row>
    <row r="59593" spans="4:80" x14ac:dyDescent="0.2">
      <c r="D59593" s="53"/>
      <c r="E59593" s="53"/>
      <c r="F59593" s="53"/>
      <c r="G59593" s="53"/>
      <c r="BX59593" s="17"/>
      <c r="BY59593" s="17"/>
      <c r="BZ59593" s="17"/>
      <c r="CA59593" s="17"/>
      <c r="CB59593" s="17"/>
    </row>
    <row r="59594" spans="4:80" x14ac:dyDescent="0.2">
      <c r="D59594" s="53"/>
      <c r="E59594" s="53"/>
      <c r="F59594" s="53"/>
      <c r="G59594" s="53"/>
      <c r="BX59594" s="17"/>
      <c r="BY59594" s="17"/>
      <c r="BZ59594" s="17"/>
      <c r="CA59594" s="17"/>
      <c r="CB59594" s="17"/>
    </row>
    <row r="59595" spans="4:80" x14ac:dyDescent="0.2">
      <c r="D59595" s="53"/>
      <c r="E59595" s="53"/>
      <c r="F59595" s="53"/>
      <c r="G59595" s="53"/>
      <c r="BX59595" s="17"/>
      <c r="BY59595" s="17"/>
      <c r="BZ59595" s="17"/>
      <c r="CA59595" s="17"/>
      <c r="CB59595" s="17"/>
    </row>
    <row r="59596" spans="4:80" x14ac:dyDescent="0.2">
      <c r="D59596" s="53"/>
      <c r="E59596" s="53"/>
      <c r="F59596" s="53"/>
      <c r="G59596" s="53"/>
      <c r="BX59596" s="17"/>
      <c r="BY59596" s="17"/>
      <c r="BZ59596" s="17"/>
      <c r="CA59596" s="17"/>
      <c r="CB59596" s="17"/>
    </row>
    <row r="59597" spans="4:80" x14ac:dyDescent="0.2">
      <c r="D59597" s="53"/>
      <c r="E59597" s="53"/>
      <c r="F59597" s="53"/>
      <c r="G59597" s="53"/>
      <c r="BX59597" s="17"/>
      <c r="BY59597" s="17"/>
      <c r="BZ59597" s="17"/>
      <c r="CA59597" s="17"/>
      <c r="CB59597" s="17"/>
    </row>
    <row r="59598" spans="4:80" x14ac:dyDescent="0.2">
      <c r="D59598" s="53"/>
      <c r="E59598" s="53"/>
      <c r="F59598" s="53"/>
      <c r="G59598" s="53"/>
      <c r="BX59598" s="17"/>
      <c r="BY59598" s="17"/>
      <c r="BZ59598" s="17"/>
      <c r="CA59598" s="17"/>
      <c r="CB59598" s="17"/>
    </row>
    <row r="59599" spans="4:80" x14ac:dyDescent="0.2">
      <c r="D59599" s="53"/>
      <c r="E59599" s="53"/>
      <c r="F59599" s="53"/>
      <c r="G59599" s="53"/>
      <c r="BX59599" s="17"/>
      <c r="BY59599" s="17"/>
      <c r="BZ59599" s="17"/>
      <c r="CA59599" s="17"/>
      <c r="CB59599" s="17"/>
    </row>
    <row r="59600" spans="4:80" x14ac:dyDescent="0.2">
      <c r="D59600" s="53"/>
      <c r="E59600" s="53"/>
      <c r="F59600" s="53"/>
      <c r="G59600" s="53"/>
      <c r="BX59600" s="17"/>
      <c r="BY59600" s="17"/>
      <c r="BZ59600" s="17"/>
      <c r="CA59600" s="17"/>
      <c r="CB59600" s="17"/>
    </row>
    <row r="59601" spans="4:80" x14ac:dyDescent="0.2">
      <c r="D59601" s="53"/>
      <c r="E59601" s="53"/>
      <c r="F59601" s="53"/>
      <c r="G59601" s="53"/>
      <c r="BX59601" s="17"/>
      <c r="BY59601" s="17"/>
      <c r="BZ59601" s="17"/>
      <c r="CA59601" s="17"/>
      <c r="CB59601" s="17"/>
    </row>
    <row r="59602" spans="4:80" x14ac:dyDescent="0.2">
      <c r="D59602" s="53"/>
      <c r="E59602" s="53"/>
      <c r="F59602" s="53"/>
      <c r="G59602" s="53"/>
      <c r="BX59602" s="17"/>
      <c r="BY59602" s="17"/>
      <c r="BZ59602" s="17"/>
      <c r="CA59602" s="17"/>
      <c r="CB59602" s="17"/>
    </row>
    <row r="59603" spans="4:80" x14ac:dyDescent="0.2">
      <c r="D59603" s="53"/>
      <c r="E59603" s="53"/>
      <c r="F59603" s="53"/>
      <c r="G59603" s="53"/>
      <c r="BX59603" s="17"/>
      <c r="BY59603" s="17"/>
      <c r="BZ59603" s="17"/>
      <c r="CA59603" s="17"/>
      <c r="CB59603" s="17"/>
    </row>
    <row r="59604" spans="4:80" x14ac:dyDescent="0.2">
      <c r="D59604" s="53"/>
      <c r="E59604" s="53"/>
      <c r="F59604" s="53"/>
      <c r="G59604" s="53"/>
      <c r="BX59604" s="17"/>
      <c r="BY59604" s="17"/>
      <c r="BZ59604" s="17"/>
      <c r="CA59604" s="17"/>
      <c r="CB59604" s="17"/>
    </row>
    <row r="59605" spans="4:80" x14ac:dyDescent="0.2">
      <c r="D59605" s="53"/>
      <c r="E59605" s="53"/>
      <c r="F59605" s="53"/>
      <c r="G59605" s="53"/>
      <c r="BX59605" s="17"/>
      <c r="BY59605" s="17"/>
      <c r="BZ59605" s="17"/>
      <c r="CA59605" s="17"/>
      <c r="CB59605" s="17"/>
    </row>
    <row r="59606" spans="4:80" x14ac:dyDescent="0.2">
      <c r="D59606" s="53"/>
      <c r="E59606" s="53"/>
      <c r="F59606" s="53"/>
      <c r="G59606" s="53"/>
      <c r="BX59606" s="17"/>
      <c r="BY59606" s="17"/>
      <c r="BZ59606" s="17"/>
      <c r="CA59606" s="17"/>
      <c r="CB59606" s="17"/>
    </row>
    <row r="59607" spans="4:80" x14ac:dyDescent="0.2">
      <c r="D59607" s="53"/>
      <c r="E59607" s="53"/>
      <c r="F59607" s="53"/>
      <c r="G59607" s="53"/>
      <c r="BX59607" s="17"/>
      <c r="BY59607" s="17"/>
      <c r="BZ59607" s="17"/>
      <c r="CA59607" s="17"/>
      <c r="CB59607" s="17"/>
    </row>
    <row r="59608" spans="4:80" x14ac:dyDescent="0.2">
      <c r="D59608" s="53"/>
      <c r="E59608" s="53"/>
      <c r="F59608" s="53"/>
      <c r="G59608" s="53"/>
      <c r="BX59608" s="17"/>
      <c r="BY59608" s="17"/>
      <c r="BZ59608" s="17"/>
      <c r="CA59608" s="17"/>
      <c r="CB59608" s="17"/>
    </row>
    <row r="59609" spans="4:80" x14ac:dyDescent="0.2">
      <c r="D59609" s="53"/>
      <c r="E59609" s="53"/>
      <c r="F59609" s="53"/>
      <c r="G59609" s="53"/>
      <c r="BX59609" s="17"/>
      <c r="BY59609" s="17"/>
      <c r="BZ59609" s="17"/>
      <c r="CA59609" s="17"/>
      <c r="CB59609" s="17"/>
    </row>
    <row r="59610" spans="4:80" x14ac:dyDescent="0.2">
      <c r="D59610" s="53"/>
      <c r="E59610" s="53"/>
      <c r="F59610" s="53"/>
      <c r="G59610" s="53"/>
      <c r="BX59610" s="17"/>
      <c r="BY59610" s="17"/>
      <c r="BZ59610" s="17"/>
      <c r="CA59610" s="17"/>
      <c r="CB59610" s="17"/>
    </row>
    <row r="59611" spans="4:80" x14ac:dyDescent="0.2">
      <c r="D59611" s="53"/>
      <c r="E59611" s="53"/>
      <c r="F59611" s="53"/>
      <c r="G59611" s="53"/>
      <c r="BX59611" s="17"/>
      <c r="BY59611" s="17"/>
      <c r="BZ59611" s="17"/>
      <c r="CA59611" s="17"/>
      <c r="CB59611" s="17"/>
    </row>
    <row r="59612" spans="4:80" x14ac:dyDescent="0.2">
      <c r="D59612" s="53"/>
      <c r="E59612" s="53"/>
      <c r="F59612" s="53"/>
      <c r="G59612" s="53"/>
      <c r="BX59612" s="17"/>
      <c r="BY59612" s="17"/>
      <c r="BZ59612" s="17"/>
      <c r="CA59612" s="17"/>
      <c r="CB59612" s="17"/>
    </row>
    <row r="59613" spans="4:80" x14ac:dyDescent="0.2">
      <c r="D59613" s="53"/>
      <c r="E59613" s="53"/>
      <c r="F59613" s="53"/>
      <c r="G59613" s="53"/>
      <c r="BX59613" s="17"/>
      <c r="BY59613" s="17"/>
      <c r="BZ59613" s="17"/>
      <c r="CA59613" s="17"/>
      <c r="CB59613" s="17"/>
    </row>
    <row r="59614" spans="4:80" x14ac:dyDescent="0.2">
      <c r="D59614" s="53"/>
      <c r="E59614" s="53"/>
      <c r="F59614" s="53"/>
      <c r="G59614" s="53"/>
      <c r="BX59614" s="17"/>
      <c r="BY59614" s="17"/>
      <c r="BZ59614" s="17"/>
      <c r="CA59614" s="17"/>
      <c r="CB59614" s="17"/>
    </row>
    <row r="59615" spans="4:80" x14ac:dyDescent="0.2">
      <c r="D59615" s="53"/>
      <c r="E59615" s="53"/>
      <c r="F59615" s="53"/>
      <c r="G59615" s="53"/>
      <c r="BX59615" s="17"/>
      <c r="BY59615" s="17"/>
      <c r="BZ59615" s="17"/>
      <c r="CA59615" s="17"/>
      <c r="CB59615" s="17"/>
    </row>
    <row r="59616" spans="4:80" x14ac:dyDescent="0.2">
      <c r="D59616" s="53"/>
      <c r="E59616" s="53"/>
      <c r="F59616" s="53"/>
      <c r="G59616" s="53"/>
      <c r="BX59616" s="17"/>
      <c r="BY59616" s="17"/>
      <c r="BZ59616" s="17"/>
      <c r="CA59616" s="17"/>
      <c r="CB59616" s="17"/>
    </row>
    <row r="59617" spans="4:80" x14ac:dyDescent="0.2">
      <c r="D59617" s="53"/>
      <c r="E59617" s="53"/>
      <c r="F59617" s="53"/>
      <c r="G59617" s="53"/>
      <c r="BX59617" s="17"/>
      <c r="BY59617" s="17"/>
      <c r="BZ59617" s="17"/>
      <c r="CA59617" s="17"/>
      <c r="CB59617" s="17"/>
    </row>
    <row r="59618" spans="4:80" x14ac:dyDescent="0.2">
      <c r="D59618" s="53"/>
      <c r="E59618" s="53"/>
      <c r="F59618" s="53"/>
      <c r="G59618" s="53"/>
      <c r="BX59618" s="17"/>
      <c r="BY59618" s="17"/>
      <c r="BZ59618" s="17"/>
      <c r="CA59618" s="17"/>
      <c r="CB59618" s="17"/>
    </row>
    <row r="59619" spans="4:80" x14ac:dyDescent="0.2">
      <c r="D59619" s="53"/>
      <c r="E59619" s="53"/>
      <c r="F59619" s="53"/>
      <c r="G59619" s="53"/>
      <c r="BX59619" s="17"/>
      <c r="BY59619" s="17"/>
      <c r="BZ59619" s="17"/>
      <c r="CA59619" s="17"/>
      <c r="CB59619" s="17"/>
    </row>
    <row r="59620" spans="4:80" x14ac:dyDescent="0.2">
      <c r="D59620" s="53"/>
      <c r="E59620" s="53"/>
      <c r="F59620" s="53"/>
      <c r="G59620" s="53"/>
      <c r="BX59620" s="17"/>
      <c r="BY59620" s="17"/>
      <c r="BZ59620" s="17"/>
      <c r="CA59620" s="17"/>
      <c r="CB59620" s="17"/>
    </row>
    <row r="59621" spans="4:80" x14ac:dyDescent="0.2">
      <c r="D59621" s="53"/>
      <c r="E59621" s="53"/>
      <c r="F59621" s="53"/>
      <c r="G59621" s="53"/>
      <c r="BX59621" s="17"/>
      <c r="BY59621" s="17"/>
      <c r="BZ59621" s="17"/>
      <c r="CA59621" s="17"/>
      <c r="CB59621" s="17"/>
    </row>
    <row r="59622" spans="4:80" x14ac:dyDescent="0.2">
      <c r="D59622" s="53"/>
      <c r="E59622" s="53"/>
      <c r="F59622" s="53"/>
      <c r="G59622" s="53"/>
      <c r="BX59622" s="17"/>
      <c r="BY59622" s="17"/>
      <c r="BZ59622" s="17"/>
      <c r="CA59622" s="17"/>
      <c r="CB59622" s="17"/>
    </row>
    <row r="59623" spans="4:80" x14ac:dyDescent="0.2">
      <c r="D59623" s="53"/>
      <c r="E59623" s="53"/>
      <c r="F59623" s="53"/>
      <c r="G59623" s="53"/>
      <c r="BX59623" s="17"/>
      <c r="BY59623" s="17"/>
      <c r="BZ59623" s="17"/>
      <c r="CA59623" s="17"/>
      <c r="CB59623" s="17"/>
    </row>
    <row r="59624" spans="4:80" x14ac:dyDescent="0.2">
      <c r="D59624" s="53"/>
      <c r="E59624" s="53"/>
      <c r="F59624" s="53"/>
      <c r="G59624" s="53"/>
      <c r="BX59624" s="17"/>
      <c r="BY59624" s="17"/>
      <c r="BZ59624" s="17"/>
      <c r="CA59624" s="17"/>
      <c r="CB59624" s="17"/>
    </row>
    <row r="59625" spans="4:80" x14ac:dyDescent="0.2">
      <c r="D59625" s="53"/>
      <c r="E59625" s="53"/>
      <c r="F59625" s="53"/>
      <c r="G59625" s="53"/>
      <c r="BX59625" s="17"/>
      <c r="BY59625" s="17"/>
      <c r="BZ59625" s="17"/>
      <c r="CA59625" s="17"/>
      <c r="CB59625" s="17"/>
    </row>
    <row r="59626" spans="4:80" x14ac:dyDescent="0.2">
      <c r="D59626" s="53"/>
      <c r="E59626" s="53"/>
      <c r="F59626" s="53"/>
      <c r="G59626" s="53"/>
      <c r="BX59626" s="17"/>
      <c r="BY59626" s="17"/>
      <c r="BZ59626" s="17"/>
      <c r="CA59626" s="17"/>
      <c r="CB59626" s="17"/>
    </row>
    <row r="59627" spans="4:80" x14ac:dyDescent="0.2">
      <c r="D59627" s="53"/>
      <c r="E59627" s="53"/>
      <c r="F59627" s="53"/>
      <c r="G59627" s="53"/>
      <c r="BX59627" s="17"/>
      <c r="BY59627" s="17"/>
      <c r="BZ59627" s="17"/>
      <c r="CA59627" s="17"/>
      <c r="CB59627" s="17"/>
    </row>
    <row r="59628" spans="4:80" x14ac:dyDescent="0.2">
      <c r="D59628" s="53"/>
      <c r="E59628" s="53"/>
      <c r="F59628" s="53"/>
      <c r="G59628" s="53"/>
      <c r="BX59628" s="17"/>
      <c r="BY59628" s="17"/>
      <c r="BZ59628" s="17"/>
      <c r="CA59628" s="17"/>
      <c r="CB59628" s="17"/>
    </row>
    <row r="59629" spans="4:80" x14ac:dyDescent="0.2">
      <c r="D59629" s="53"/>
      <c r="E59629" s="53"/>
      <c r="F59629" s="53"/>
      <c r="G59629" s="53"/>
      <c r="BX59629" s="17"/>
      <c r="BY59629" s="17"/>
      <c r="BZ59629" s="17"/>
      <c r="CA59629" s="17"/>
      <c r="CB59629" s="17"/>
    </row>
    <row r="59630" spans="4:80" x14ac:dyDescent="0.2">
      <c r="D59630" s="53"/>
      <c r="E59630" s="53"/>
      <c r="F59630" s="53"/>
      <c r="G59630" s="53"/>
      <c r="BX59630" s="17"/>
      <c r="BY59630" s="17"/>
      <c r="BZ59630" s="17"/>
      <c r="CA59630" s="17"/>
      <c r="CB59630" s="17"/>
    </row>
    <row r="59631" spans="4:80" x14ac:dyDescent="0.2">
      <c r="D59631" s="53"/>
      <c r="E59631" s="53"/>
      <c r="F59631" s="53"/>
      <c r="G59631" s="53"/>
      <c r="BX59631" s="17"/>
      <c r="BY59631" s="17"/>
      <c r="BZ59631" s="17"/>
      <c r="CA59631" s="17"/>
      <c r="CB59631" s="17"/>
    </row>
    <row r="59632" spans="4:80" x14ac:dyDescent="0.2">
      <c r="D59632" s="53"/>
      <c r="E59632" s="53"/>
      <c r="F59632" s="53"/>
      <c r="G59632" s="53"/>
      <c r="BX59632" s="17"/>
      <c r="BY59632" s="17"/>
      <c r="BZ59632" s="17"/>
      <c r="CA59632" s="17"/>
      <c r="CB59632" s="17"/>
    </row>
    <row r="59633" spans="4:80" x14ac:dyDescent="0.2">
      <c r="D59633" s="53"/>
      <c r="E59633" s="53"/>
      <c r="F59633" s="53"/>
      <c r="G59633" s="53"/>
      <c r="BX59633" s="17"/>
      <c r="BY59633" s="17"/>
      <c r="BZ59633" s="17"/>
      <c r="CA59633" s="17"/>
      <c r="CB59633" s="17"/>
    </row>
    <row r="59634" spans="4:80" x14ac:dyDescent="0.2">
      <c r="D59634" s="53"/>
      <c r="E59634" s="53"/>
      <c r="F59634" s="53"/>
      <c r="G59634" s="53"/>
      <c r="BX59634" s="17"/>
      <c r="BY59634" s="17"/>
      <c r="BZ59634" s="17"/>
      <c r="CA59634" s="17"/>
      <c r="CB59634" s="17"/>
    </row>
    <row r="59635" spans="4:80" x14ac:dyDescent="0.2">
      <c r="D59635" s="53"/>
      <c r="E59635" s="53"/>
      <c r="F59635" s="53"/>
      <c r="G59635" s="53"/>
      <c r="BX59635" s="17"/>
      <c r="BY59635" s="17"/>
      <c r="BZ59635" s="17"/>
      <c r="CA59635" s="17"/>
      <c r="CB59635" s="17"/>
    </row>
    <row r="59636" spans="4:80" x14ac:dyDescent="0.2">
      <c r="D59636" s="53"/>
      <c r="E59636" s="53"/>
      <c r="F59636" s="53"/>
      <c r="G59636" s="53"/>
      <c r="BX59636" s="17"/>
      <c r="BY59636" s="17"/>
      <c r="BZ59636" s="17"/>
      <c r="CA59636" s="17"/>
      <c r="CB59636" s="17"/>
    </row>
    <row r="59637" spans="4:80" x14ac:dyDescent="0.2">
      <c r="D59637" s="53"/>
      <c r="E59637" s="53"/>
      <c r="F59637" s="53"/>
      <c r="G59637" s="53"/>
      <c r="BX59637" s="17"/>
      <c r="BY59637" s="17"/>
      <c r="BZ59637" s="17"/>
      <c r="CA59637" s="17"/>
      <c r="CB59637" s="17"/>
    </row>
    <row r="59638" spans="4:80" x14ac:dyDescent="0.2">
      <c r="D59638" s="53"/>
      <c r="E59638" s="53"/>
      <c r="F59638" s="53"/>
      <c r="G59638" s="53"/>
      <c r="BX59638" s="17"/>
      <c r="BY59638" s="17"/>
      <c r="BZ59638" s="17"/>
      <c r="CA59638" s="17"/>
      <c r="CB59638" s="17"/>
    </row>
    <row r="59639" spans="4:80" x14ac:dyDescent="0.2">
      <c r="D59639" s="53"/>
      <c r="E59639" s="53"/>
      <c r="F59639" s="53"/>
      <c r="G59639" s="53"/>
      <c r="BX59639" s="17"/>
      <c r="BY59639" s="17"/>
      <c r="BZ59639" s="17"/>
      <c r="CA59639" s="17"/>
      <c r="CB59639" s="17"/>
    </row>
    <row r="59640" spans="4:80" x14ac:dyDescent="0.2">
      <c r="D59640" s="53"/>
      <c r="E59640" s="53"/>
      <c r="F59640" s="53"/>
      <c r="G59640" s="53"/>
      <c r="BX59640" s="17"/>
      <c r="BY59640" s="17"/>
      <c r="BZ59640" s="17"/>
      <c r="CA59640" s="17"/>
      <c r="CB59640" s="17"/>
    </row>
    <row r="59641" spans="4:80" x14ac:dyDescent="0.2">
      <c r="D59641" s="53"/>
      <c r="E59641" s="53"/>
      <c r="F59641" s="53"/>
      <c r="G59641" s="53"/>
      <c r="BX59641" s="17"/>
      <c r="BY59641" s="17"/>
      <c r="BZ59641" s="17"/>
      <c r="CA59641" s="17"/>
      <c r="CB59641" s="17"/>
    </row>
    <row r="59642" spans="4:80" x14ac:dyDescent="0.2">
      <c r="D59642" s="53"/>
      <c r="E59642" s="53"/>
      <c r="F59642" s="53"/>
      <c r="G59642" s="53"/>
      <c r="BX59642" s="17"/>
      <c r="BY59642" s="17"/>
      <c r="BZ59642" s="17"/>
      <c r="CA59642" s="17"/>
      <c r="CB59642" s="17"/>
    </row>
    <row r="59643" spans="4:80" x14ac:dyDescent="0.2">
      <c r="D59643" s="53"/>
      <c r="E59643" s="53"/>
      <c r="F59643" s="53"/>
      <c r="G59643" s="53"/>
      <c r="BX59643" s="17"/>
      <c r="BY59643" s="17"/>
      <c r="BZ59643" s="17"/>
      <c r="CA59643" s="17"/>
      <c r="CB59643" s="17"/>
    </row>
    <row r="59644" spans="4:80" x14ac:dyDescent="0.2">
      <c r="D59644" s="53"/>
      <c r="E59644" s="53"/>
      <c r="F59644" s="53"/>
      <c r="G59644" s="53"/>
      <c r="BX59644" s="17"/>
      <c r="BY59644" s="17"/>
      <c r="BZ59644" s="17"/>
      <c r="CA59644" s="17"/>
      <c r="CB59644" s="17"/>
    </row>
    <row r="59645" spans="4:80" x14ac:dyDescent="0.2">
      <c r="D59645" s="53"/>
      <c r="E59645" s="53"/>
      <c r="F59645" s="53"/>
      <c r="G59645" s="53"/>
      <c r="BX59645" s="17"/>
      <c r="BY59645" s="17"/>
      <c r="BZ59645" s="17"/>
      <c r="CA59645" s="17"/>
      <c r="CB59645" s="17"/>
    </row>
    <row r="59646" spans="4:80" x14ac:dyDescent="0.2">
      <c r="D59646" s="53"/>
      <c r="E59646" s="53"/>
      <c r="F59646" s="53"/>
      <c r="G59646" s="53"/>
      <c r="BX59646" s="17"/>
      <c r="BY59646" s="17"/>
      <c r="BZ59646" s="17"/>
      <c r="CA59646" s="17"/>
      <c r="CB59646" s="17"/>
    </row>
    <row r="59647" spans="4:80" x14ac:dyDescent="0.2">
      <c r="D59647" s="53"/>
      <c r="E59647" s="53"/>
      <c r="F59647" s="53"/>
      <c r="G59647" s="53"/>
      <c r="BX59647" s="17"/>
      <c r="BY59647" s="17"/>
      <c r="BZ59647" s="17"/>
      <c r="CA59647" s="17"/>
      <c r="CB59647" s="17"/>
    </row>
    <row r="59648" spans="4:80" x14ac:dyDescent="0.2">
      <c r="D59648" s="53"/>
      <c r="E59648" s="53"/>
      <c r="F59648" s="53"/>
      <c r="G59648" s="53"/>
      <c r="BX59648" s="17"/>
      <c r="BY59648" s="17"/>
      <c r="BZ59648" s="17"/>
      <c r="CA59648" s="17"/>
      <c r="CB59648" s="17"/>
    </row>
    <row r="59649" spans="4:80" x14ac:dyDescent="0.2">
      <c r="D59649" s="53"/>
      <c r="E59649" s="53"/>
      <c r="F59649" s="53"/>
      <c r="G59649" s="53"/>
      <c r="BX59649" s="17"/>
      <c r="BY59649" s="17"/>
      <c r="BZ59649" s="17"/>
      <c r="CA59649" s="17"/>
      <c r="CB59649" s="17"/>
    </row>
    <row r="59650" spans="4:80" x14ac:dyDescent="0.2">
      <c r="D59650" s="53"/>
      <c r="E59650" s="53"/>
      <c r="F59650" s="53"/>
      <c r="G59650" s="53"/>
      <c r="BX59650" s="17"/>
      <c r="BY59650" s="17"/>
      <c r="BZ59650" s="17"/>
      <c r="CA59650" s="17"/>
      <c r="CB59650" s="17"/>
    </row>
    <row r="59651" spans="4:80" x14ac:dyDescent="0.2">
      <c r="D59651" s="53"/>
      <c r="E59651" s="53"/>
      <c r="F59651" s="53"/>
      <c r="G59651" s="53"/>
      <c r="BX59651" s="17"/>
      <c r="BY59651" s="17"/>
      <c r="BZ59651" s="17"/>
      <c r="CA59651" s="17"/>
      <c r="CB59651" s="17"/>
    </row>
    <row r="59652" spans="4:80" x14ac:dyDescent="0.2">
      <c r="D59652" s="53"/>
      <c r="E59652" s="53"/>
      <c r="F59652" s="53"/>
      <c r="G59652" s="53"/>
      <c r="BX59652" s="17"/>
      <c r="BY59652" s="17"/>
      <c r="BZ59652" s="17"/>
      <c r="CA59652" s="17"/>
      <c r="CB59652" s="17"/>
    </row>
    <row r="59653" spans="4:80" x14ac:dyDescent="0.2">
      <c r="D59653" s="53"/>
      <c r="E59653" s="53"/>
      <c r="F59653" s="53"/>
      <c r="G59653" s="53"/>
      <c r="BX59653" s="17"/>
      <c r="BY59653" s="17"/>
      <c r="BZ59653" s="17"/>
      <c r="CA59653" s="17"/>
      <c r="CB59653" s="17"/>
    </row>
    <row r="59654" spans="4:80" x14ac:dyDescent="0.2">
      <c r="D59654" s="53"/>
      <c r="E59654" s="53"/>
      <c r="F59654" s="53"/>
      <c r="G59654" s="53"/>
      <c r="BX59654" s="17"/>
      <c r="BY59654" s="17"/>
      <c r="BZ59654" s="17"/>
      <c r="CA59654" s="17"/>
      <c r="CB59654" s="17"/>
    </row>
    <row r="59655" spans="4:80" x14ac:dyDescent="0.2">
      <c r="D59655" s="53"/>
      <c r="E59655" s="53"/>
      <c r="F59655" s="53"/>
      <c r="G59655" s="53"/>
      <c r="BX59655" s="17"/>
      <c r="BY59655" s="17"/>
      <c r="BZ59655" s="17"/>
      <c r="CA59655" s="17"/>
      <c r="CB59655" s="17"/>
    </row>
    <row r="59656" spans="4:80" x14ac:dyDescent="0.2">
      <c r="D59656" s="53"/>
      <c r="E59656" s="53"/>
      <c r="F59656" s="53"/>
      <c r="G59656" s="53"/>
      <c r="BX59656" s="17"/>
      <c r="BY59656" s="17"/>
      <c r="BZ59656" s="17"/>
      <c r="CA59656" s="17"/>
      <c r="CB59656" s="17"/>
    </row>
    <row r="59657" spans="4:80" x14ac:dyDescent="0.2">
      <c r="D59657" s="53"/>
      <c r="E59657" s="53"/>
      <c r="F59657" s="53"/>
      <c r="G59657" s="53"/>
      <c r="BX59657" s="17"/>
      <c r="BY59657" s="17"/>
      <c r="BZ59657" s="17"/>
      <c r="CA59657" s="17"/>
      <c r="CB59657" s="17"/>
    </row>
    <row r="59658" spans="4:80" x14ac:dyDescent="0.2">
      <c r="D59658" s="53"/>
      <c r="E59658" s="53"/>
      <c r="F59658" s="53"/>
      <c r="G59658" s="53"/>
      <c r="BX59658" s="17"/>
      <c r="BY59658" s="17"/>
      <c r="BZ59658" s="17"/>
      <c r="CA59658" s="17"/>
      <c r="CB59658" s="17"/>
    </row>
    <row r="59659" spans="4:80" x14ac:dyDescent="0.2">
      <c r="D59659" s="53"/>
      <c r="E59659" s="53"/>
      <c r="F59659" s="53"/>
      <c r="G59659" s="53"/>
      <c r="BX59659" s="17"/>
      <c r="BY59659" s="17"/>
      <c r="BZ59659" s="17"/>
      <c r="CA59659" s="17"/>
      <c r="CB59659" s="17"/>
    </row>
    <row r="59660" spans="4:80" x14ac:dyDescent="0.2">
      <c r="D59660" s="53"/>
      <c r="E59660" s="53"/>
      <c r="F59660" s="53"/>
      <c r="G59660" s="53"/>
      <c r="BX59660" s="17"/>
      <c r="BY59660" s="17"/>
      <c r="BZ59660" s="17"/>
      <c r="CA59660" s="17"/>
      <c r="CB59660" s="17"/>
    </row>
    <row r="59661" spans="4:80" x14ac:dyDescent="0.2">
      <c r="D59661" s="53"/>
      <c r="E59661" s="53"/>
      <c r="F59661" s="53"/>
      <c r="G59661" s="53"/>
      <c r="BX59661" s="17"/>
      <c r="BY59661" s="17"/>
      <c r="BZ59661" s="17"/>
      <c r="CA59661" s="17"/>
      <c r="CB59661" s="17"/>
    </row>
    <row r="59662" spans="4:80" x14ac:dyDescent="0.2">
      <c r="D59662" s="53"/>
      <c r="E59662" s="53"/>
      <c r="F59662" s="53"/>
      <c r="G59662" s="53"/>
      <c r="BX59662" s="17"/>
      <c r="BY59662" s="17"/>
      <c r="BZ59662" s="17"/>
      <c r="CA59662" s="17"/>
      <c r="CB59662" s="17"/>
    </row>
    <row r="59663" spans="4:80" x14ac:dyDescent="0.2">
      <c r="D59663" s="53"/>
      <c r="E59663" s="53"/>
      <c r="F59663" s="53"/>
      <c r="G59663" s="53"/>
      <c r="BX59663" s="17"/>
      <c r="BY59663" s="17"/>
      <c r="BZ59663" s="17"/>
      <c r="CA59663" s="17"/>
      <c r="CB59663" s="17"/>
    </row>
    <row r="59664" spans="4:80" x14ac:dyDescent="0.2">
      <c r="D59664" s="53"/>
      <c r="E59664" s="53"/>
      <c r="F59664" s="53"/>
      <c r="G59664" s="53"/>
      <c r="BX59664" s="17"/>
      <c r="BY59664" s="17"/>
      <c r="BZ59664" s="17"/>
      <c r="CA59664" s="17"/>
      <c r="CB59664" s="17"/>
    </row>
    <row r="59665" spans="4:80" x14ac:dyDescent="0.2">
      <c r="D59665" s="53"/>
      <c r="E59665" s="53"/>
      <c r="F59665" s="53"/>
      <c r="G59665" s="53"/>
      <c r="BX59665" s="17"/>
      <c r="BY59665" s="17"/>
      <c r="BZ59665" s="17"/>
      <c r="CA59665" s="17"/>
      <c r="CB59665" s="17"/>
    </row>
    <row r="59666" spans="4:80" x14ac:dyDescent="0.2">
      <c r="D59666" s="53"/>
      <c r="E59666" s="53"/>
      <c r="F59666" s="53"/>
      <c r="G59666" s="53"/>
      <c r="BX59666" s="17"/>
      <c r="BY59666" s="17"/>
      <c r="BZ59666" s="17"/>
      <c r="CA59666" s="17"/>
      <c r="CB59666" s="17"/>
    </row>
    <row r="59667" spans="4:80" x14ac:dyDescent="0.2">
      <c r="D59667" s="53"/>
      <c r="E59667" s="53"/>
      <c r="F59667" s="53"/>
      <c r="G59667" s="53"/>
      <c r="BX59667" s="17"/>
      <c r="BY59667" s="17"/>
      <c r="BZ59667" s="17"/>
      <c r="CA59667" s="17"/>
      <c r="CB59667" s="17"/>
    </row>
    <row r="59668" spans="4:80" x14ac:dyDescent="0.2">
      <c r="D59668" s="53"/>
      <c r="E59668" s="53"/>
      <c r="F59668" s="53"/>
      <c r="G59668" s="53"/>
      <c r="BX59668" s="17"/>
      <c r="BY59668" s="17"/>
      <c r="BZ59668" s="17"/>
      <c r="CA59668" s="17"/>
      <c r="CB59668" s="17"/>
    </row>
    <row r="59669" spans="4:80" x14ac:dyDescent="0.2">
      <c r="D59669" s="53"/>
      <c r="E59669" s="53"/>
      <c r="F59669" s="53"/>
      <c r="G59669" s="53"/>
      <c r="BX59669" s="17"/>
      <c r="BY59669" s="17"/>
      <c r="BZ59669" s="17"/>
      <c r="CA59669" s="17"/>
      <c r="CB59669" s="17"/>
    </row>
    <row r="59670" spans="4:80" x14ac:dyDescent="0.2">
      <c r="D59670" s="53"/>
      <c r="E59670" s="53"/>
      <c r="F59670" s="53"/>
      <c r="G59670" s="53"/>
      <c r="BX59670" s="17"/>
      <c r="BY59670" s="17"/>
      <c r="BZ59670" s="17"/>
      <c r="CA59670" s="17"/>
      <c r="CB59670" s="17"/>
    </row>
    <row r="59671" spans="4:80" x14ac:dyDescent="0.2">
      <c r="D59671" s="53"/>
      <c r="E59671" s="53"/>
      <c r="F59671" s="53"/>
      <c r="G59671" s="53"/>
      <c r="BX59671" s="17"/>
      <c r="BY59671" s="17"/>
      <c r="BZ59671" s="17"/>
      <c r="CA59671" s="17"/>
      <c r="CB59671" s="17"/>
    </row>
    <row r="59672" spans="4:80" x14ac:dyDescent="0.2">
      <c r="D59672" s="53"/>
      <c r="E59672" s="53"/>
      <c r="F59672" s="53"/>
      <c r="G59672" s="53"/>
      <c r="BX59672" s="17"/>
      <c r="BY59672" s="17"/>
      <c r="BZ59672" s="17"/>
      <c r="CA59672" s="17"/>
      <c r="CB59672" s="17"/>
    </row>
    <row r="59673" spans="4:80" x14ac:dyDescent="0.2">
      <c r="D59673" s="53"/>
      <c r="E59673" s="53"/>
      <c r="F59673" s="53"/>
      <c r="G59673" s="53"/>
      <c r="BX59673" s="17"/>
      <c r="BY59673" s="17"/>
      <c r="BZ59673" s="17"/>
      <c r="CA59673" s="17"/>
      <c r="CB59673" s="17"/>
    </row>
    <row r="59674" spans="4:80" x14ac:dyDescent="0.2">
      <c r="D59674" s="53"/>
      <c r="E59674" s="53"/>
      <c r="F59674" s="53"/>
      <c r="G59674" s="53"/>
      <c r="BX59674" s="17"/>
      <c r="BY59674" s="17"/>
      <c r="BZ59674" s="17"/>
      <c r="CA59674" s="17"/>
      <c r="CB59674" s="17"/>
    </row>
    <row r="59675" spans="4:80" x14ac:dyDescent="0.2">
      <c r="D59675" s="53"/>
      <c r="E59675" s="53"/>
      <c r="F59675" s="53"/>
      <c r="G59675" s="53"/>
      <c r="BX59675" s="17"/>
      <c r="BY59675" s="17"/>
      <c r="BZ59675" s="17"/>
      <c r="CA59675" s="17"/>
      <c r="CB59675" s="17"/>
    </row>
    <row r="59676" spans="4:80" x14ac:dyDescent="0.2">
      <c r="D59676" s="53"/>
      <c r="E59676" s="53"/>
      <c r="F59676" s="53"/>
      <c r="G59676" s="53"/>
      <c r="BX59676" s="17"/>
      <c r="BY59676" s="17"/>
      <c r="BZ59676" s="17"/>
      <c r="CA59676" s="17"/>
      <c r="CB59676" s="17"/>
    </row>
    <row r="59677" spans="4:80" x14ac:dyDescent="0.2">
      <c r="D59677" s="53"/>
      <c r="E59677" s="53"/>
      <c r="F59677" s="53"/>
      <c r="G59677" s="53"/>
      <c r="BX59677" s="17"/>
      <c r="BY59677" s="17"/>
      <c r="BZ59677" s="17"/>
      <c r="CA59677" s="17"/>
      <c r="CB59677" s="17"/>
    </row>
    <row r="59678" spans="4:80" x14ac:dyDescent="0.2">
      <c r="D59678" s="53"/>
      <c r="E59678" s="53"/>
      <c r="F59678" s="53"/>
      <c r="G59678" s="53"/>
      <c r="BX59678" s="17"/>
      <c r="BY59678" s="17"/>
      <c r="BZ59678" s="17"/>
      <c r="CA59678" s="17"/>
      <c r="CB59678" s="17"/>
    </row>
    <row r="59679" spans="4:80" x14ac:dyDescent="0.2">
      <c r="D59679" s="53"/>
      <c r="E59679" s="53"/>
      <c r="F59679" s="53"/>
      <c r="G59679" s="53"/>
      <c r="BX59679" s="17"/>
      <c r="BY59679" s="17"/>
      <c r="BZ59679" s="17"/>
      <c r="CA59679" s="17"/>
      <c r="CB59679" s="17"/>
    </row>
    <row r="59680" spans="4:80" x14ac:dyDescent="0.2">
      <c r="D59680" s="53"/>
      <c r="E59680" s="53"/>
      <c r="F59680" s="53"/>
      <c r="G59680" s="53"/>
      <c r="BX59680" s="17"/>
      <c r="BY59680" s="17"/>
      <c r="BZ59680" s="17"/>
      <c r="CA59680" s="17"/>
      <c r="CB59680" s="17"/>
    </row>
    <row r="59681" spans="4:80" x14ac:dyDescent="0.2">
      <c r="D59681" s="53"/>
      <c r="E59681" s="53"/>
      <c r="F59681" s="53"/>
      <c r="G59681" s="53"/>
      <c r="BX59681" s="17"/>
      <c r="BY59681" s="17"/>
      <c r="BZ59681" s="17"/>
      <c r="CA59681" s="17"/>
      <c r="CB59681" s="17"/>
    </row>
    <row r="59682" spans="4:80" x14ac:dyDescent="0.2">
      <c r="D59682" s="53"/>
      <c r="E59682" s="53"/>
      <c r="F59682" s="53"/>
      <c r="G59682" s="53"/>
      <c r="BX59682" s="17"/>
      <c r="BY59682" s="17"/>
      <c r="BZ59682" s="17"/>
      <c r="CA59682" s="17"/>
      <c r="CB59682" s="17"/>
    </row>
    <row r="59683" spans="4:80" x14ac:dyDescent="0.2">
      <c r="D59683" s="53"/>
      <c r="E59683" s="53"/>
      <c r="F59683" s="53"/>
      <c r="G59683" s="53"/>
      <c r="BX59683" s="17"/>
      <c r="BY59683" s="17"/>
      <c r="BZ59683" s="17"/>
      <c r="CA59683" s="17"/>
      <c r="CB59683" s="17"/>
    </row>
    <row r="59684" spans="4:80" x14ac:dyDescent="0.2">
      <c r="D59684" s="53"/>
      <c r="E59684" s="53"/>
      <c r="F59684" s="53"/>
      <c r="G59684" s="53"/>
      <c r="BX59684" s="17"/>
      <c r="BY59684" s="17"/>
      <c r="BZ59684" s="17"/>
      <c r="CA59684" s="17"/>
      <c r="CB59684" s="17"/>
    </row>
    <row r="59685" spans="4:80" x14ac:dyDescent="0.2">
      <c r="D59685" s="53"/>
      <c r="E59685" s="53"/>
      <c r="F59685" s="53"/>
      <c r="G59685" s="53"/>
      <c r="BX59685" s="17"/>
      <c r="BY59685" s="17"/>
      <c r="BZ59685" s="17"/>
      <c r="CA59685" s="17"/>
      <c r="CB59685" s="17"/>
    </row>
    <row r="59686" spans="4:80" x14ac:dyDescent="0.2">
      <c r="D59686" s="53"/>
      <c r="E59686" s="53"/>
      <c r="F59686" s="53"/>
      <c r="G59686" s="53"/>
      <c r="BX59686" s="17"/>
      <c r="BY59686" s="17"/>
      <c r="BZ59686" s="17"/>
      <c r="CA59686" s="17"/>
      <c r="CB59686" s="17"/>
    </row>
    <row r="59687" spans="4:80" x14ac:dyDescent="0.2">
      <c r="D59687" s="53"/>
      <c r="E59687" s="53"/>
      <c r="F59687" s="53"/>
      <c r="G59687" s="53"/>
      <c r="BX59687" s="17"/>
      <c r="BY59687" s="17"/>
      <c r="BZ59687" s="17"/>
      <c r="CA59687" s="17"/>
      <c r="CB59687" s="17"/>
    </row>
    <row r="59688" spans="4:80" x14ac:dyDescent="0.2">
      <c r="D59688" s="53"/>
      <c r="E59688" s="53"/>
      <c r="F59688" s="53"/>
      <c r="G59688" s="53"/>
      <c r="BX59688" s="17"/>
      <c r="BY59688" s="17"/>
      <c r="BZ59688" s="17"/>
      <c r="CA59688" s="17"/>
      <c r="CB59688" s="17"/>
    </row>
    <row r="59689" spans="4:80" x14ac:dyDescent="0.2">
      <c r="D59689" s="53"/>
      <c r="E59689" s="53"/>
      <c r="F59689" s="53"/>
      <c r="G59689" s="53"/>
      <c r="BX59689" s="17"/>
      <c r="BY59689" s="17"/>
      <c r="BZ59689" s="17"/>
      <c r="CA59689" s="17"/>
      <c r="CB59689" s="17"/>
    </row>
    <row r="59690" spans="4:80" x14ac:dyDescent="0.2">
      <c r="D59690" s="53"/>
      <c r="E59690" s="53"/>
      <c r="F59690" s="53"/>
      <c r="G59690" s="53"/>
      <c r="BX59690" s="17"/>
      <c r="BY59690" s="17"/>
      <c r="BZ59690" s="17"/>
      <c r="CA59690" s="17"/>
      <c r="CB59690" s="17"/>
    </row>
    <row r="59691" spans="4:80" x14ac:dyDescent="0.2">
      <c r="D59691" s="53"/>
      <c r="E59691" s="53"/>
      <c r="F59691" s="53"/>
      <c r="G59691" s="53"/>
      <c r="BX59691" s="17"/>
      <c r="BY59691" s="17"/>
      <c r="BZ59691" s="17"/>
      <c r="CA59691" s="17"/>
      <c r="CB59691" s="17"/>
    </row>
    <row r="59692" spans="4:80" x14ac:dyDescent="0.2">
      <c r="D59692" s="53"/>
      <c r="E59692" s="53"/>
      <c r="F59692" s="53"/>
      <c r="G59692" s="53"/>
      <c r="BX59692" s="17"/>
      <c r="BY59692" s="17"/>
      <c r="BZ59692" s="17"/>
      <c r="CA59692" s="17"/>
      <c r="CB59692" s="17"/>
    </row>
    <row r="59693" spans="4:80" x14ac:dyDescent="0.2">
      <c r="D59693" s="53"/>
      <c r="E59693" s="53"/>
      <c r="F59693" s="53"/>
      <c r="G59693" s="53"/>
      <c r="BX59693" s="17"/>
      <c r="BY59693" s="17"/>
      <c r="BZ59693" s="17"/>
      <c r="CA59693" s="17"/>
      <c r="CB59693" s="17"/>
    </row>
    <row r="59694" spans="4:80" x14ac:dyDescent="0.2">
      <c r="D59694" s="53"/>
      <c r="E59694" s="53"/>
      <c r="F59694" s="53"/>
      <c r="G59694" s="53"/>
      <c r="BX59694" s="17"/>
      <c r="BY59694" s="17"/>
      <c r="BZ59694" s="17"/>
      <c r="CA59694" s="17"/>
      <c r="CB59694" s="17"/>
    </row>
    <row r="59695" spans="4:80" x14ac:dyDescent="0.2">
      <c r="D59695" s="53"/>
      <c r="E59695" s="53"/>
      <c r="F59695" s="53"/>
      <c r="G59695" s="53"/>
      <c r="BX59695" s="17"/>
      <c r="BY59695" s="17"/>
      <c r="BZ59695" s="17"/>
      <c r="CA59695" s="17"/>
      <c r="CB59695" s="17"/>
    </row>
    <row r="59696" spans="4:80" x14ac:dyDescent="0.2">
      <c r="D59696" s="53"/>
      <c r="E59696" s="53"/>
      <c r="F59696" s="53"/>
      <c r="G59696" s="53"/>
      <c r="BX59696" s="17"/>
      <c r="BY59696" s="17"/>
      <c r="BZ59696" s="17"/>
      <c r="CA59696" s="17"/>
      <c r="CB59696" s="17"/>
    </row>
    <row r="59697" spans="4:80" x14ac:dyDescent="0.2">
      <c r="D59697" s="53"/>
      <c r="E59697" s="53"/>
      <c r="F59697" s="53"/>
      <c r="G59697" s="53"/>
      <c r="BX59697" s="17"/>
      <c r="BY59697" s="17"/>
      <c r="BZ59697" s="17"/>
      <c r="CA59697" s="17"/>
      <c r="CB59697" s="17"/>
    </row>
    <row r="59698" spans="4:80" x14ac:dyDescent="0.2">
      <c r="D59698" s="53"/>
      <c r="E59698" s="53"/>
      <c r="F59698" s="53"/>
      <c r="G59698" s="53"/>
      <c r="BX59698" s="17"/>
      <c r="BY59698" s="17"/>
      <c r="BZ59698" s="17"/>
      <c r="CA59698" s="17"/>
      <c r="CB59698" s="17"/>
    </row>
    <row r="59699" spans="4:80" x14ac:dyDescent="0.2">
      <c r="D59699" s="53"/>
      <c r="E59699" s="53"/>
      <c r="F59699" s="53"/>
      <c r="G59699" s="53"/>
      <c r="BX59699" s="17"/>
      <c r="BY59699" s="17"/>
      <c r="BZ59699" s="17"/>
      <c r="CA59699" s="17"/>
      <c r="CB59699" s="17"/>
    </row>
    <row r="59700" spans="4:80" x14ac:dyDescent="0.2">
      <c r="D59700" s="53"/>
      <c r="E59700" s="53"/>
      <c r="F59700" s="53"/>
      <c r="G59700" s="53"/>
      <c r="BX59700" s="17"/>
      <c r="BY59700" s="17"/>
      <c r="BZ59700" s="17"/>
      <c r="CA59700" s="17"/>
      <c r="CB59700" s="17"/>
    </row>
    <row r="59701" spans="4:80" x14ac:dyDescent="0.2">
      <c r="D59701" s="53"/>
      <c r="E59701" s="53"/>
      <c r="F59701" s="53"/>
      <c r="G59701" s="53"/>
      <c r="BX59701" s="17"/>
      <c r="BY59701" s="17"/>
      <c r="BZ59701" s="17"/>
      <c r="CA59701" s="17"/>
      <c r="CB59701" s="17"/>
    </row>
    <row r="59702" spans="4:80" x14ac:dyDescent="0.2">
      <c r="D59702" s="53"/>
      <c r="E59702" s="53"/>
      <c r="F59702" s="53"/>
      <c r="G59702" s="53"/>
      <c r="BX59702" s="17"/>
      <c r="BY59702" s="17"/>
      <c r="BZ59702" s="17"/>
      <c r="CA59702" s="17"/>
      <c r="CB59702" s="17"/>
    </row>
    <row r="59703" spans="4:80" x14ac:dyDescent="0.2">
      <c r="D59703" s="53"/>
      <c r="E59703" s="53"/>
      <c r="F59703" s="53"/>
      <c r="G59703" s="53"/>
      <c r="BX59703" s="17"/>
      <c r="BY59703" s="17"/>
      <c r="BZ59703" s="17"/>
      <c r="CA59703" s="17"/>
      <c r="CB59703" s="17"/>
    </row>
    <row r="59704" spans="4:80" x14ac:dyDescent="0.2">
      <c r="D59704" s="53"/>
      <c r="E59704" s="53"/>
      <c r="F59704" s="53"/>
      <c r="G59704" s="53"/>
      <c r="BX59704" s="17"/>
      <c r="BY59704" s="17"/>
      <c r="BZ59704" s="17"/>
      <c r="CA59704" s="17"/>
      <c r="CB59704" s="17"/>
    </row>
    <row r="59705" spans="4:80" x14ac:dyDescent="0.2">
      <c r="D59705" s="53"/>
      <c r="E59705" s="53"/>
      <c r="F59705" s="53"/>
      <c r="G59705" s="53"/>
      <c r="BX59705" s="17"/>
      <c r="BY59705" s="17"/>
      <c r="BZ59705" s="17"/>
      <c r="CA59705" s="17"/>
      <c r="CB59705" s="17"/>
    </row>
    <row r="59706" spans="4:80" x14ac:dyDescent="0.2">
      <c r="D59706" s="53"/>
      <c r="E59706" s="53"/>
      <c r="F59706" s="53"/>
      <c r="G59706" s="53"/>
      <c r="BX59706" s="17"/>
      <c r="BY59706" s="17"/>
      <c r="BZ59706" s="17"/>
      <c r="CA59706" s="17"/>
      <c r="CB59706" s="17"/>
    </row>
    <row r="59707" spans="4:80" x14ac:dyDescent="0.2">
      <c r="D59707" s="53"/>
      <c r="E59707" s="53"/>
      <c r="F59707" s="53"/>
      <c r="G59707" s="53"/>
      <c r="BX59707" s="17"/>
      <c r="BY59707" s="17"/>
      <c r="BZ59707" s="17"/>
      <c r="CA59707" s="17"/>
      <c r="CB59707" s="17"/>
    </row>
    <row r="59708" spans="4:80" x14ac:dyDescent="0.2">
      <c r="D59708" s="53"/>
      <c r="E59708" s="53"/>
      <c r="F59708" s="53"/>
      <c r="G59708" s="53"/>
      <c r="BX59708" s="17"/>
      <c r="BY59708" s="17"/>
      <c r="BZ59708" s="17"/>
      <c r="CA59708" s="17"/>
      <c r="CB59708" s="17"/>
    </row>
    <row r="59709" spans="4:80" x14ac:dyDescent="0.2">
      <c r="D59709" s="53"/>
      <c r="E59709" s="53"/>
      <c r="F59709" s="53"/>
      <c r="G59709" s="53"/>
      <c r="BX59709" s="17"/>
      <c r="BY59709" s="17"/>
      <c r="BZ59709" s="17"/>
      <c r="CA59709" s="17"/>
      <c r="CB59709" s="17"/>
    </row>
    <row r="59710" spans="4:80" x14ac:dyDescent="0.2">
      <c r="D59710" s="53"/>
      <c r="E59710" s="53"/>
      <c r="F59710" s="53"/>
      <c r="G59710" s="53"/>
      <c r="BX59710" s="17"/>
      <c r="BY59710" s="17"/>
      <c r="BZ59710" s="17"/>
      <c r="CA59710" s="17"/>
      <c r="CB59710" s="17"/>
    </row>
    <row r="59711" spans="4:80" x14ac:dyDescent="0.2">
      <c r="D59711" s="53"/>
      <c r="E59711" s="53"/>
      <c r="F59711" s="53"/>
      <c r="G59711" s="53"/>
      <c r="BX59711" s="17"/>
      <c r="BY59711" s="17"/>
      <c r="BZ59711" s="17"/>
      <c r="CA59711" s="17"/>
      <c r="CB59711" s="17"/>
    </row>
    <row r="59712" spans="4:80" x14ac:dyDescent="0.2">
      <c r="D59712" s="53"/>
      <c r="E59712" s="53"/>
      <c r="F59712" s="53"/>
      <c r="G59712" s="53"/>
      <c r="BX59712" s="17"/>
      <c r="BY59712" s="17"/>
      <c r="BZ59712" s="17"/>
      <c r="CA59712" s="17"/>
      <c r="CB59712" s="17"/>
    </row>
    <row r="59713" spans="4:80" x14ac:dyDescent="0.2">
      <c r="D59713" s="53"/>
      <c r="E59713" s="53"/>
      <c r="F59713" s="53"/>
      <c r="G59713" s="53"/>
      <c r="BX59713" s="17"/>
      <c r="BY59713" s="17"/>
      <c r="BZ59713" s="17"/>
      <c r="CA59713" s="17"/>
      <c r="CB59713" s="17"/>
    </row>
    <row r="59714" spans="4:80" x14ac:dyDescent="0.2">
      <c r="D59714" s="53"/>
      <c r="E59714" s="53"/>
      <c r="F59714" s="53"/>
      <c r="G59714" s="53"/>
      <c r="BX59714" s="17"/>
      <c r="BY59714" s="17"/>
      <c r="BZ59714" s="17"/>
      <c r="CA59714" s="17"/>
      <c r="CB59714" s="17"/>
    </row>
    <row r="59715" spans="4:80" x14ac:dyDescent="0.2">
      <c r="D59715" s="53"/>
      <c r="E59715" s="53"/>
      <c r="F59715" s="53"/>
      <c r="G59715" s="53"/>
      <c r="BX59715" s="17"/>
      <c r="BY59715" s="17"/>
      <c r="BZ59715" s="17"/>
      <c r="CA59715" s="17"/>
      <c r="CB59715" s="17"/>
    </row>
    <row r="59716" spans="4:80" x14ac:dyDescent="0.2">
      <c r="D59716" s="53"/>
      <c r="E59716" s="53"/>
      <c r="F59716" s="53"/>
      <c r="G59716" s="53"/>
      <c r="BX59716" s="17"/>
      <c r="BY59716" s="17"/>
      <c r="BZ59716" s="17"/>
      <c r="CA59716" s="17"/>
      <c r="CB59716" s="17"/>
    </row>
    <row r="59717" spans="4:80" x14ac:dyDescent="0.2">
      <c r="D59717" s="53"/>
      <c r="E59717" s="53"/>
      <c r="F59717" s="53"/>
      <c r="G59717" s="53"/>
      <c r="BX59717" s="17"/>
      <c r="BY59717" s="17"/>
      <c r="BZ59717" s="17"/>
      <c r="CA59717" s="17"/>
      <c r="CB59717" s="17"/>
    </row>
    <row r="59718" spans="4:80" x14ac:dyDescent="0.2">
      <c r="D59718" s="53"/>
      <c r="E59718" s="53"/>
      <c r="F59718" s="53"/>
      <c r="G59718" s="53"/>
      <c r="BX59718" s="17"/>
      <c r="BY59718" s="17"/>
      <c r="BZ59718" s="17"/>
      <c r="CA59718" s="17"/>
      <c r="CB59718" s="17"/>
    </row>
    <row r="59719" spans="4:80" x14ac:dyDescent="0.2">
      <c r="D59719" s="53"/>
      <c r="E59719" s="53"/>
      <c r="F59719" s="53"/>
      <c r="G59719" s="53"/>
      <c r="BX59719" s="17"/>
      <c r="BY59719" s="17"/>
      <c r="BZ59719" s="17"/>
      <c r="CA59719" s="17"/>
      <c r="CB59719" s="17"/>
    </row>
    <row r="59720" spans="4:80" x14ac:dyDescent="0.2">
      <c r="D59720" s="53"/>
      <c r="E59720" s="53"/>
      <c r="F59720" s="53"/>
      <c r="G59720" s="53"/>
      <c r="BX59720" s="17"/>
      <c r="BY59720" s="17"/>
      <c r="BZ59720" s="17"/>
      <c r="CA59720" s="17"/>
      <c r="CB59720" s="17"/>
    </row>
    <row r="59721" spans="4:80" x14ac:dyDescent="0.2">
      <c r="D59721" s="53"/>
      <c r="E59721" s="53"/>
      <c r="F59721" s="53"/>
      <c r="G59721" s="53"/>
      <c r="BX59721" s="17"/>
      <c r="BY59721" s="17"/>
      <c r="BZ59721" s="17"/>
      <c r="CA59721" s="17"/>
      <c r="CB59721" s="17"/>
    </row>
    <row r="59722" spans="4:80" x14ac:dyDescent="0.2">
      <c r="D59722" s="53"/>
      <c r="E59722" s="53"/>
      <c r="F59722" s="53"/>
      <c r="G59722" s="53"/>
      <c r="BX59722" s="17"/>
      <c r="BY59722" s="17"/>
      <c r="BZ59722" s="17"/>
      <c r="CA59722" s="17"/>
      <c r="CB59722" s="17"/>
    </row>
    <row r="59723" spans="4:80" x14ac:dyDescent="0.2">
      <c r="D59723" s="53"/>
      <c r="E59723" s="53"/>
      <c r="F59723" s="53"/>
      <c r="G59723" s="53"/>
      <c r="BX59723" s="17"/>
      <c r="BY59723" s="17"/>
      <c r="BZ59723" s="17"/>
      <c r="CA59723" s="17"/>
      <c r="CB59723" s="17"/>
    </row>
    <row r="59724" spans="4:80" x14ac:dyDescent="0.2">
      <c r="D59724" s="53"/>
      <c r="E59724" s="53"/>
      <c r="F59724" s="53"/>
      <c r="G59724" s="53"/>
      <c r="BX59724" s="17"/>
      <c r="BY59724" s="17"/>
      <c r="BZ59724" s="17"/>
      <c r="CA59724" s="17"/>
      <c r="CB59724" s="17"/>
    </row>
    <row r="59725" spans="4:80" x14ac:dyDescent="0.2">
      <c r="D59725" s="53"/>
      <c r="E59725" s="53"/>
      <c r="F59725" s="53"/>
      <c r="G59725" s="53"/>
      <c r="BX59725" s="17"/>
      <c r="BY59725" s="17"/>
      <c r="BZ59725" s="17"/>
      <c r="CA59725" s="17"/>
      <c r="CB59725" s="17"/>
    </row>
    <row r="59726" spans="4:80" x14ac:dyDescent="0.2">
      <c r="D59726" s="53"/>
      <c r="E59726" s="53"/>
      <c r="F59726" s="53"/>
      <c r="G59726" s="53"/>
      <c r="BX59726" s="17"/>
      <c r="BY59726" s="17"/>
      <c r="BZ59726" s="17"/>
      <c r="CA59726" s="17"/>
      <c r="CB59726" s="17"/>
    </row>
    <row r="59727" spans="4:80" x14ac:dyDescent="0.2">
      <c r="D59727" s="53"/>
      <c r="E59727" s="53"/>
      <c r="F59727" s="53"/>
      <c r="G59727" s="53"/>
      <c r="BX59727" s="17"/>
      <c r="BY59727" s="17"/>
      <c r="BZ59727" s="17"/>
      <c r="CA59727" s="17"/>
      <c r="CB59727" s="17"/>
    </row>
    <row r="59728" spans="4:80" x14ac:dyDescent="0.2">
      <c r="D59728" s="53"/>
      <c r="E59728" s="53"/>
      <c r="F59728" s="53"/>
      <c r="G59728" s="53"/>
      <c r="BX59728" s="17"/>
      <c r="BY59728" s="17"/>
      <c r="BZ59728" s="17"/>
      <c r="CA59728" s="17"/>
      <c r="CB59728" s="17"/>
    </row>
    <row r="59729" spans="4:80" x14ac:dyDescent="0.2">
      <c r="D59729" s="53"/>
      <c r="E59729" s="53"/>
      <c r="F59729" s="53"/>
      <c r="G59729" s="53"/>
      <c r="BX59729" s="17"/>
      <c r="BY59729" s="17"/>
      <c r="BZ59729" s="17"/>
      <c r="CA59729" s="17"/>
      <c r="CB59729" s="17"/>
    </row>
    <row r="59730" spans="4:80" x14ac:dyDescent="0.2">
      <c r="D59730" s="53"/>
      <c r="E59730" s="53"/>
      <c r="F59730" s="53"/>
      <c r="G59730" s="53"/>
      <c r="BX59730" s="17"/>
      <c r="BY59730" s="17"/>
      <c r="BZ59730" s="17"/>
      <c r="CA59730" s="17"/>
      <c r="CB59730" s="17"/>
    </row>
    <row r="59731" spans="4:80" x14ac:dyDescent="0.2">
      <c r="D59731" s="53"/>
      <c r="E59731" s="53"/>
      <c r="F59731" s="53"/>
      <c r="G59731" s="53"/>
      <c r="BX59731" s="17"/>
      <c r="BY59731" s="17"/>
      <c r="BZ59731" s="17"/>
      <c r="CA59731" s="17"/>
      <c r="CB59731" s="17"/>
    </row>
    <row r="59732" spans="4:80" x14ac:dyDescent="0.2">
      <c r="D59732" s="53"/>
      <c r="E59732" s="53"/>
      <c r="F59732" s="53"/>
      <c r="G59732" s="53"/>
      <c r="BX59732" s="17"/>
      <c r="BY59732" s="17"/>
      <c r="BZ59732" s="17"/>
      <c r="CA59732" s="17"/>
      <c r="CB59732" s="17"/>
    </row>
    <row r="59733" spans="4:80" x14ac:dyDescent="0.2">
      <c r="D59733" s="53"/>
      <c r="E59733" s="53"/>
      <c r="F59733" s="53"/>
      <c r="G59733" s="53"/>
      <c r="BX59733" s="17"/>
      <c r="BY59733" s="17"/>
      <c r="BZ59733" s="17"/>
      <c r="CA59733" s="17"/>
      <c r="CB59733" s="17"/>
    </row>
    <row r="59734" spans="4:80" x14ac:dyDescent="0.2">
      <c r="D59734" s="53"/>
      <c r="E59734" s="53"/>
      <c r="F59734" s="53"/>
      <c r="G59734" s="53"/>
      <c r="BX59734" s="17"/>
      <c r="BY59734" s="17"/>
      <c r="BZ59734" s="17"/>
      <c r="CA59734" s="17"/>
      <c r="CB59734" s="17"/>
    </row>
    <row r="59735" spans="4:80" x14ac:dyDescent="0.2">
      <c r="D59735" s="53"/>
      <c r="E59735" s="53"/>
      <c r="F59735" s="53"/>
      <c r="G59735" s="53"/>
      <c r="BX59735" s="17"/>
      <c r="BY59735" s="17"/>
      <c r="BZ59735" s="17"/>
      <c r="CA59735" s="17"/>
      <c r="CB59735" s="17"/>
    </row>
    <row r="59736" spans="4:80" x14ac:dyDescent="0.2">
      <c r="D59736" s="53"/>
      <c r="E59736" s="53"/>
      <c r="F59736" s="53"/>
      <c r="G59736" s="53"/>
      <c r="BX59736" s="17"/>
      <c r="BY59736" s="17"/>
      <c r="BZ59736" s="17"/>
      <c r="CA59736" s="17"/>
      <c r="CB59736" s="17"/>
    </row>
    <row r="59737" spans="4:80" x14ac:dyDescent="0.2">
      <c r="D59737" s="53"/>
      <c r="E59737" s="53"/>
      <c r="F59737" s="53"/>
      <c r="G59737" s="53"/>
      <c r="BX59737" s="17"/>
      <c r="BY59737" s="17"/>
      <c r="BZ59737" s="17"/>
      <c r="CA59737" s="17"/>
      <c r="CB59737" s="17"/>
    </row>
    <row r="59738" spans="4:80" x14ac:dyDescent="0.2">
      <c r="D59738" s="53"/>
      <c r="E59738" s="53"/>
      <c r="F59738" s="53"/>
      <c r="G59738" s="53"/>
      <c r="BX59738" s="17"/>
      <c r="BY59738" s="17"/>
      <c r="BZ59738" s="17"/>
      <c r="CA59738" s="17"/>
      <c r="CB59738" s="17"/>
    </row>
    <row r="59739" spans="4:80" x14ac:dyDescent="0.2">
      <c r="D59739" s="53"/>
      <c r="E59739" s="53"/>
      <c r="F59739" s="53"/>
      <c r="G59739" s="53"/>
      <c r="BX59739" s="17"/>
      <c r="BY59739" s="17"/>
      <c r="BZ59739" s="17"/>
      <c r="CA59739" s="17"/>
      <c r="CB59739" s="17"/>
    </row>
    <row r="59740" spans="4:80" x14ac:dyDescent="0.2">
      <c r="D59740" s="53"/>
      <c r="E59740" s="53"/>
      <c r="F59740" s="53"/>
      <c r="G59740" s="53"/>
      <c r="BX59740" s="17"/>
      <c r="BY59740" s="17"/>
      <c r="BZ59740" s="17"/>
      <c r="CA59740" s="17"/>
      <c r="CB59740" s="17"/>
    </row>
    <row r="59741" spans="4:80" x14ac:dyDescent="0.2">
      <c r="D59741" s="53"/>
      <c r="E59741" s="53"/>
      <c r="F59741" s="53"/>
      <c r="G59741" s="53"/>
      <c r="BX59741" s="17"/>
      <c r="BY59741" s="17"/>
      <c r="BZ59741" s="17"/>
      <c r="CA59741" s="17"/>
      <c r="CB59741" s="17"/>
    </row>
    <row r="59742" spans="4:80" x14ac:dyDescent="0.2">
      <c r="D59742" s="53"/>
      <c r="E59742" s="53"/>
      <c r="F59742" s="53"/>
      <c r="G59742" s="53"/>
      <c r="BX59742" s="17"/>
      <c r="BY59742" s="17"/>
      <c r="BZ59742" s="17"/>
      <c r="CA59742" s="17"/>
      <c r="CB59742" s="17"/>
    </row>
    <row r="59743" spans="4:80" x14ac:dyDescent="0.2">
      <c r="D59743" s="53"/>
      <c r="E59743" s="53"/>
      <c r="F59743" s="53"/>
      <c r="G59743" s="53"/>
      <c r="BX59743" s="17"/>
      <c r="BY59743" s="17"/>
      <c r="BZ59743" s="17"/>
      <c r="CA59743" s="17"/>
      <c r="CB59743" s="17"/>
    </row>
    <row r="59744" spans="4:80" x14ac:dyDescent="0.2">
      <c r="D59744" s="53"/>
      <c r="E59744" s="53"/>
      <c r="F59744" s="53"/>
      <c r="G59744" s="53"/>
      <c r="BX59744" s="17"/>
      <c r="BY59744" s="17"/>
      <c r="BZ59744" s="17"/>
      <c r="CA59744" s="17"/>
      <c r="CB59744" s="17"/>
    </row>
    <row r="59745" spans="4:80" x14ac:dyDescent="0.2">
      <c r="D59745" s="53"/>
      <c r="E59745" s="53"/>
      <c r="F59745" s="53"/>
      <c r="G59745" s="53"/>
      <c r="BX59745" s="17"/>
      <c r="BY59745" s="17"/>
      <c r="BZ59745" s="17"/>
      <c r="CA59745" s="17"/>
      <c r="CB59745" s="17"/>
    </row>
    <row r="59746" spans="4:80" x14ac:dyDescent="0.2">
      <c r="D59746" s="53"/>
      <c r="E59746" s="53"/>
      <c r="F59746" s="53"/>
      <c r="G59746" s="53"/>
      <c r="BX59746" s="17"/>
      <c r="BY59746" s="17"/>
      <c r="BZ59746" s="17"/>
      <c r="CA59746" s="17"/>
      <c r="CB59746" s="17"/>
    </row>
    <row r="59747" spans="4:80" x14ac:dyDescent="0.2">
      <c r="D59747" s="53"/>
      <c r="E59747" s="53"/>
      <c r="F59747" s="53"/>
      <c r="G59747" s="53"/>
      <c r="BX59747" s="17"/>
      <c r="BY59747" s="17"/>
      <c r="BZ59747" s="17"/>
      <c r="CA59747" s="17"/>
      <c r="CB59747" s="17"/>
    </row>
    <row r="59748" spans="4:80" x14ac:dyDescent="0.2">
      <c r="D59748" s="53"/>
      <c r="E59748" s="53"/>
      <c r="F59748" s="53"/>
      <c r="G59748" s="53"/>
      <c r="BX59748" s="17"/>
      <c r="BY59748" s="17"/>
      <c r="BZ59748" s="17"/>
      <c r="CA59748" s="17"/>
      <c r="CB59748" s="17"/>
    </row>
    <row r="59749" spans="4:80" x14ac:dyDescent="0.2">
      <c r="D59749" s="53"/>
      <c r="E59749" s="53"/>
      <c r="F59749" s="53"/>
      <c r="G59749" s="53"/>
      <c r="BX59749" s="17"/>
      <c r="BY59749" s="17"/>
      <c r="BZ59749" s="17"/>
      <c r="CA59749" s="17"/>
      <c r="CB59749" s="17"/>
    </row>
    <row r="59750" spans="4:80" x14ac:dyDescent="0.2">
      <c r="D59750" s="53"/>
      <c r="E59750" s="53"/>
      <c r="F59750" s="53"/>
      <c r="G59750" s="53"/>
      <c r="BX59750" s="17"/>
      <c r="BY59750" s="17"/>
      <c r="BZ59750" s="17"/>
      <c r="CA59750" s="17"/>
      <c r="CB59750" s="17"/>
    </row>
    <row r="59751" spans="4:80" x14ac:dyDescent="0.2">
      <c r="D59751" s="53"/>
      <c r="E59751" s="53"/>
      <c r="F59751" s="53"/>
      <c r="G59751" s="53"/>
      <c r="BX59751" s="17"/>
      <c r="BY59751" s="17"/>
      <c r="BZ59751" s="17"/>
      <c r="CA59751" s="17"/>
      <c r="CB59751" s="17"/>
    </row>
    <row r="59752" spans="4:80" x14ac:dyDescent="0.2">
      <c r="D59752" s="53"/>
      <c r="E59752" s="53"/>
      <c r="F59752" s="53"/>
      <c r="G59752" s="53"/>
      <c r="BX59752" s="17"/>
      <c r="BY59752" s="17"/>
      <c r="BZ59752" s="17"/>
      <c r="CA59752" s="17"/>
      <c r="CB59752" s="17"/>
    </row>
    <row r="59753" spans="4:80" x14ac:dyDescent="0.2">
      <c r="D59753" s="53"/>
      <c r="E59753" s="53"/>
      <c r="F59753" s="53"/>
      <c r="G59753" s="53"/>
      <c r="BX59753" s="17"/>
      <c r="BY59753" s="17"/>
      <c r="BZ59753" s="17"/>
      <c r="CA59753" s="17"/>
      <c r="CB59753" s="17"/>
    </row>
    <row r="59754" spans="4:80" x14ac:dyDescent="0.2">
      <c r="D59754" s="53"/>
      <c r="E59754" s="53"/>
      <c r="F59754" s="53"/>
      <c r="G59754" s="53"/>
      <c r="BX59754" s="17"/>
      <c r="BY59754" s="17"/>
      <c r="BZ59754" s="17"/>
      <c r="CA59754" s="17"/>
      <c r="CB59754" s="17"/>
    </row>
    <row r="59755" spans="4:80" x14ac:dyDescent="0.2">
      <c r="D59755" s="53"/>
      <c r="E59755" s="53"/>
      <c r="F59755" s="53"/>
      <c r="G59755" s="53"/>
      <c r="BX59755" s="17"/>
      <c r="BY59755" s="17"/>
      <c r="BZ59755" s="17"/>
      <c r="CA59755" s="17"/>
      <c r="CB59755" s="17"/>
    </row>
    <row r="59756" spans="4:80" x14ac:dyDescent="0.2">
      <c r="D59756" s="53"/>
      <c r="E59756" s="53"/>
      <c r="F59756" s="53"/>
      <c r="G59756" s="53"/>
      <c r="BX59756" s="17"/>
      <c r="BY59756" s="17"/>
      <c r="BZ59756" s="17"/>
      <c r="CA59756" s="17"/>
      <c r="CB59756" s="17"/>
    </row>
    <row r="59757" spans="4:80" x14ac:dyDescent="0.2">
      <c r="D59757" s="53"/>
      <c r="E59757" s="53"/>
      <c r="F59757" s="53"/>
      <c r="G59757" s="53"/>
      <c r="BX59757" s="17"/>
      <c r="BY59757" s="17"/>
      <c r="BZ59757" s="17"/>
      <c r="CA59757" s="17"/>
      <c r="CB59757" s="17"/>
    </row>
    <row r="59758" spans="4:80" x14ac:dyDescent="0.2">
      <c r="D59758" s="53"/>
      <c r="E59758" s="53"/>
      <c r="F59758" s="53"/>
      <c r="G59758" s="53"/>
      <c r="BX59758" s="17"/>
      <c r="BY59758" s="17"/>
      <c r="BZ59758" s="17"/>
      <c r="CA59758" s="17"/>
      <c r="CB59758" s="17"/>
    </row>
    <row r="59759" spans="4:80" x14ac:dyDescent="0.2">
      <c r="D59759" s="53"/>
      <c r="E59759" s="53"/>
      <c r="F59759" s="53"/>
      <c r="G59759" s="53"/>
      <c r="BX59759" s="17"/>
      <c r="BY59759" s="17"/>
      <c r="BZ59759" s="17"/>
      <c r="CA59759" s="17"/>
      <c r="CB59759" s="17"/>
    </row>
    <row r="59760" spans="4:80" x14ac:dyDescent="0.2">
      <c r="D59760" s="53"/>
      <c r="E59760" s="53"/>
      <c r="F59760" s="53"/>
      <c r="G59760" s="53"/>
      <c r="BX59760" s="17"/>
      <c r="BY59760" s="17"/>
      <c r="BZ59760" s="17"/>
      <c r="CA59760" s="17"/>
      <c r="CB59760" s="17"/>
    </row>
    <row r="59761" spans="4:80" x14ac:dyDescent="0.2">
      <c r="D59761" s="53"/>
      <c r="E59761" s="53"/>
      <c r="F59761" s="53"/>
      <c r="G59761" s="53"/>
      <c r="BX59761" s="17"/>
      <c r="BY59761" s="17"/>
      <c r="BZ59761" s="17"/>
      <c r="CA59761" s="17"/>
      <c r="CB59761" s="17"/>
    </row>
    <row r="59762" spans="4:80" x14ac:dyDescent="0.2">
      <c r="D59762" s="53"/>
      <c r="E59762" s="53"/>
      <c r="F59762" s="53"/>
      <c r="G59762" s="53"/>
      <c r="BX59762" s="17"/>
      <c r="BY59762" s="17"/>
      <c r="BZ59762" s="17"/>
      <c r="CA59762" s="17"/>
      <c r="CB59762" s="17"/>
    </row>
    <row r="59763" spans="4:80" x14ac:dyDescent="0.2">
      <c r="D59763" s="53"/>
      <c r="E59763" s="53"/>
      <c r="F59763" s="53"/>
      <c r="G59763" s="53"/>
      <c r="BX59763" s="17"/>
      <c r="BY59763" s="17"/>
      <c r="BZ59763" s="17"/>
      <c r="CA59763" s="17"/>
      <c r="CB59763" s="17"/>
    </row>
    <row r="59764" spans="4:80" x14ac:dyDescent="0.2">
      <c r="D59764" s="53"/>
      <c r="E59764" s="53"/>
      <c r="F59764" s="53"/>
      <c r="G59764" s="53"/>
      <c r="BX59764" s="17"/>
      <c r="BY59764" s="17"/>
      <c r="BZ59764" s="17"/>
      <c r="CA59764" s="17"/>
      <c r="CB59764" s="17"/>
    </row>
    <row r="59765" spans="4:80" x14ac:dyDescent="0.2">
      <c r="D59765" s="53"/>
      <c r="E59765" s="53"/>
      <c r="F59765" s="53"/>
      <c r="G59765" s="53"/>
      <c r="BX59765" s="17"/>
      <c r="BY59765" s="17"/>
      <c r="BZ59765" s="17"/>
      <c r="CA59765" s="17"/>
      <c r="CB59765" s="17"/>
    </row>
    <row r="59766" spans="4:80" x14ac:dyDescent="0.2">
      <c r="D59766" s="53"/>
      <c r="E59766" s="53"/>
      <c r="F59766" s="53"/>
      <c r="G59766" s="53"/>
      <c r="BX59766" s="17"/>
      <c r="BY59766" s="17"/>
      <c r="BZ59766" s="17"/>
      <c r="CA59766" s="17"/>
      <c r="CB59766" s="17"/>
    </row>
    <row r="59767" spans="4:80" x14ac:dyDescent="0.2">
      <c r="D59767" s="53"/>
      <c r="E59767" s="53"/>
      <c r="F59767" s="53"/>
      <c r="G59767" s="53"/>
      <c r="BX59767" s="17"/>
      <c r="BY59767" s="17"/>
      <c r="BZ59767" s="17"/>
      <c r="CA59767" s="17"/>
      <c r="CB59767" s="17"/>
    </row>
    <row r="59768" spans="4:80" x14ac:dyDescent="0.2">
      <c r="D59768" s="53"/>
      <c r="E59768" s="53"/>
      <c r="F59768" s="53"/>
      <c r="G59768" s="53"/>
      <c r="BX59768" s="17"/>
      <c r="BY59768" s="17"/>
      <c r="BZ59768" s="17"/>
      <c r="CA59768" s="17"/>
      <c r="CB59768" s="17"/>
    </row>
    <row r="59769" spans="4:80" x14ac:dyDescent="0.2">
      <c r="D59769" s="53"/>
      <c r="E59769" s="53"/>
      <c r="F59769" s="53"/>
      <c r="G59769" s="53"/>
      <c r="BX59769" s="17"/>
      <c r="BY59769" s="17"/>
      <c r="BZ59769" s="17"/>
      <c r="CA59769" s="17"/>
      <c r="CB59769" s="17"/>
    </row>
    <row r="59770" spans="4:80" x14ac:dyDescent="0.2">
      <c r="D59770" s="53"/>
      <c r="E59770" s="53"/>
      <c r="F59770" s="53"/>
      <c r="G59770" s="53"/>
      <c r="BX59770" s="17"/>
      <c r="BY59770" s="17"/>
      <c r="BZ59770" s="17"/>
      <c r="CA59770" s="17"/>
      <c r="CB59770" s="17"/>
    </row>
    <row r="59771" spans="4:80" x14ac:dyDescent="0.2">
      <c r="D59771" s="53"/>
      <c r="E59771" s="53"/>
      <c r="F59771" s="53"/>
      <c r="G59771" s="53"/>
      <c r="BX59771" s="17"/>
      <c r="BY59771" s="17"/>
      <c r="BZ59771" s="17"/>
      <c r="CA59771" s="17"/>
      <c r="CB59771" s="17"/>
    </row>
    <row r="59772" spans="4:80" x14ac:dyDescent="0.2">
      <c r="D59772" s="53"/>
      <c r="E59772" s="53"/>
      <c r="F59772" s="53"/>
      <c r="G59772" s="53"/>
      <c r="BX59772" s="17"/>
      <c r="BY59772" s="17"/>
      <c r="BZ59772" s="17"/>
      <c r="CA59772" s="17"/>
      <c r="CB59772" s="17"/>
    </row>
    <row r="59773" spans="4:80" x14ac:dyDescent="0.2">
      <c r="D59773" s="53"/>
      <c r="E59773" s="53"/>
      <c r="F59773" s="53"/>
      <c r="G59773" s="53"/>
      <c r="BX59773" s="17"/>
      <c r="BY59773" s="17"/>
      <c r="BZ59773" s="17"/>
      <c r="CA59773" s="17"/>
      <c r="CB59773" s="17"/>
    </row>
    <row r="59774" spans="4:80" x14ac:dyDescent="0.2">
      <c r="D59774" s="53"/>
      <c r="E59774" s="53"/>
      <c r="F59774" s="53"/>
      <c r="G59774" s="53"/>
      <c r="BX59774" s="17"/>
      <c r="BY59774" s="17"/>
      <c r="BZ59774" s="17"/>
      <c r="CA59774" s="17"/>
      <c r="CB59774" s="17"/>
    </row>
    <row r="59775" spans="4:80" x14ac:dyDescent="0.2">
      <c r="D59775" s="53"/>
      <c r="E59775" s="53"/>
      <c r="F59775" s="53"/>
      <c r="G59775" s="53"/>
      <c r="BX59775" s="17"/>
      <c r="BY59775" s="17"/>
      <c r="BZ59775" s="17"/>
      <c r="CA59775" s="17"/>
      <c r="CB59775" s="17"/>
    </row>
    <row r="59776" spans="4:80" x14ac:dyDescent="0.2">
      <c r="D59776" s="53"/>
      <c r="E59776" s="53"/>
      <c r="F59776" s="53"/>
      <c r="G59776" s="53"/>
      <c r="BX59776" s="17"/>
      <c r="BY59776" s="17"/>
      <c r="BZ59776" s="17"/>
      <c r="CA59776" s="17"/>
      <c r="CB59776" s="17"/>
    </row>
    <row r="59777" spans="4:80" x14ac:dyDescent="0.2">
      <c r="D59777" s="53"/>
      <c r="E59777" s="53"/>
      <c r="F59777" s="53"/>
      <c r="G59777" s="53"/>
      <c r="BX59777" s="17"/>
      <c r="BY59777" s="17"/>
      <c r="BZ59777" s="17"/>
      <c r="CA59777" s="17"/>
      <c r="CB59777" s="17"/>
    </row>
    <row r="59778" spans="4:80" x14ac:dyDescent="0.2">
      <c r="D59778" s="53"/>
      <c r="E59778" s="53"/>
      <c r="F59778" s="53"/>
      <c r="G59778" s="53"/>
      <c r="BX59778" s="17"/>
      <c r="BY59778" s="17"/>
      <c r="BZ59778" s="17"/>
      <c r="CA59778" s="17"/>
      <c r="CB59778" s="17"/>
    </row>
    <row r="59779" spans="4:80" x14ac:dyDescent="0.2">
      <c r="D59779" s="53"/>
      <c r="E59779" s="53"/>
      <c r="F59779" s="53"/>
      <c r="G59779" s="53"/>
      <c r="BX59779" s="17"/>
      <c r="BY59779" s="17"/>
      <c r="BZ59779" s="17"/>
      <c r="CA59779" s="17"/>
      <c r="CB59779" s="17"/>
    </row>
    <row r="59780" spans="4:80" x14ac:dyDescent="0.2">
      <c r="D59780" s="53"/>
      <c r="E59780" s="53"/>
      <c r="F59780" s="53"/>
      <c r="G59780" s="53"/>
      <c r="BX59780" s="17"/>
      <c r="BY59780" s="17"/>
      <c r="BZ59780" s="17"/>
      <c r="CA59780" s="17"/>
      <c r="CB59780" s="17"/>
    </row>
    <row r="59781" spans="4:80" x14ac:dyDescent="0.2">
      <c r="D59781" s="53"/>
      <c r="E59781" s="53"/>
      <c r="F59781" s="53"/>
      <c r="G59781" s="53"/>
      <c r="BX59781" s="17"/>
      <c r="BY59781" s="17"/>
      <c r="BZ59781" s="17"/>
      <c r="CA59781" s="17"/>
      <c r="CB59781" s="17"/>
    </row>
    <row r="59782" spans="4:80" x14ac:dyDescent="0.2">
      <c r="D59782" s="53"/>
      <c r="E59782" s="53"/>
      <c r="F59782" s="53"/>
      <c r="G59782" s="53"/>
      <c r="BX59782" s="17"/>
      <c r="BY59782" s="17"/>
      <c r="BZ59782" s="17"/>
      <c r="CA59782" s="17"/>
      <c r="CB59782" s="17"/>
    </row>
    <row r="59783" spans="4:80" x14ac:dyDescent="0.2">
      <c r="D59783" s="53"/>
      <c r="E59783" s="53"/>
      <c r="F59783" s="53"/>
      <c r="G59783" s="53"/>
      <c r="BX59783" s="17"/>
      <c r="BY59783" s="17"/>
      <c r="BZ59783" s="17"/>
      <c r="CA59783" s="17"/>
      <c r="CB59783" s="17"/>
    </row>
    <row r="59784" spans="4:80" x14ac:dyDescent="0.2">
      <c r="D59784" s="53"/>
      <c r="E59784" s="53"/>
      <c r="F59784" s="53"/>
      <c r="G59784" s="53"/>
      <c r="BX59784" s="17"/>
      <c r="BY59784" s="17"/>
      <c r="BZ59784" s="17"/>
      <c r="CA59784" s="17"/>
      <c r="CB59784" s="17"/>
    </row>
    <row r="59785" spans="4:80" x14ac:dyDescent="0.2">
      <c r="D59785" s="53"/>
      <c r="E59785" s="53"/>
      <c r="F59785" s="53"/>
      <c r="G59785" s="53"/>
      <c r="BX59785" s="17"/>
      <c r="BY59785" s="17"/>
      <c r="BZ59785" s="17"/>
      <c r="CA59785" s="17"/>
      <c r="CB59785" s="17"/>
    </row>
    <row r="59786" spans="4:80" x14ac:dyDescent="0.2">
      <c r="D59786" s="53"/>
      <c r="E59786" s="53"/>
      <c r="F59786" s="53"/>
      <c r="G59786" s="53"/>
      <c r="BX59786" s="17"/>
      <c r="BY59786" s="17"/>
      <c r="BZ59786" s="17"/>
      <c r="CA59786" s="17"/>
      <c r="CB59786" s="17"/>
    </row>
    <row r="59787" spans="4:80" x14ac:dyDescent="0.2">
      <c r="D59787" s="53"/>
      <c r="E59787" s="53"/>
      <c r="F59787" s="53"/>
      <c r="G59787" s="53"/>
      <c r="BX59787" s="17"/>
      <c r="BY59787" s="17"/>
      <c r="BZ59787" s="17"/>
      <c r="CA59787" s="17"/>
      <c r="CB59787" s="17"/>
    </row>
    <row r="59788" spans="4:80" x14ac:dyDescent="0.2">
      <c r="D59788" s="53"/>
      <c r="E59788" s="53"/>
      <c r="F59788" s="53"/>
      <c r="G59788" s="53"/>
      <c r="BX59788" s="17"/>
      <c r="BY59788" s="17"/>
      <c r="BZ59788" s="17"/>
      <c r="CA59788" s="17"/>
      <c r="CB59788" s="17"/>
    </row>
    <row r="59789" spans="4:80" x14ac:dyDescent="0.2">
      <c r="D59789" s="53"/>
      <c r="E59789" s="53"/>
      <c r="F59789" s="53"/>
      <c r="G59789" s="53"/>
      <c r="BX59789" s="17"/>
      <c r="BY59789" s="17"/>
      <c r="BZ59789" s="17"/>
      <c r="CA59789" s="17"/>
      <c r="CB59789" s="17"/>
    </row>
    <row r="59790" spans="4:80" x14ac:dyDescent="0.2">
      <c r="D59790" s="53"/>
      <c r="E59790" s="53"/>
      <c r="F59790" s="53"/>
      <c r="G59790" s="53"/>
      <c r="BX59790" s="17"/>
      <c r="BY59790" s="17"/>
      <c r="BZ59790" s="17"/>
      <c r="CA59790" s="17"/>
      <c r="CB59790" s="17"/>
    </row>
    <row r="59791" spans="4:80" x14ac:dyDescent="0.2">
      <c r="D59791" s="53"/>
      <c r="E59791" s="53"/>
      <c r="F59791" s="53"/>
      <c r="G59791" s="53"/>
      <c r="BX59791" s="17"/>
      <c r="BY59791" s="17"/>
      <c r="BZ59791" s="17"/>
      <c r="CA59791" s="17"/>
      <c r="CB59791" s="17"/>
    </row>
    <row r="59792" spans="4:80" x14ac:dyDescent="0.2">
      <c r="D59792" s="53"/>
      <c r="E59792" s="53"/>
      <c r="F59792" s="53"/>
      <c r="G59792" s="53"/>
      <c r="BX59792" s="17"/>
      <c r="BY59792" s="17"/>
      <c r="BZ59792" s="17"/>
      <c r="CA59792" s="17"/>
      <c r="CB59792" s="17"/>
    </row>
    <row r="59793" spans="4:80" x14ac:dyDescent="0.2">
      <c r="D59793" s="53"/>
      <c r="E59793" s="53"/>
      <c r="F59793" s="53"/>
      <c r="G59793" s="53"/>
      <c r="BX59793" s="17"/>
      <c r="BY59793" s="17"/>
      <c r="BZ59793" s="17"/>
      <c r="CA59793" s="17"/>
      <c r="CB59793" s="17"/>
    </row>
    <row r="59794" spans="4:80" x14ac:dyDescent="0.2">
      <c r="D59794" s="53"/>
      <c r="E59794" s="53"/>
      <c r="F59794" s="53"/>
      <c r="G59794" s="53"/>
      <c r="BX59794" s="17"/>
      <c r="BY59794" s="17"/>
      <c r="BZ59794" s="17"/>
      <c r="CA59794" s="17"/>
      <c r="CB59794" s="17"/>
    </row>
    <row r="59795" spans="4:80" x14ac:dyDescent="0.2">
      <c r="D59795" s="53"/>
      <c r="E59795" s="53"/>
      <c r="F59795" s="53"/>
      <c r="G59795" s="53"/>
      <c r="BX59795" s="17"/>
      <c r="BY59795" s="17"/>
      <c r="BZ59795" s="17"/>
      <c r="CA59795" s="17"/>
      <c r="CB59795" s="17"/>
    </row>
    <row r="59796" spans="4:80" x14ac:dyDescent="0.2">
      <c r="D59796" s="53"/>
      <c r="E59796" s="53"/>
      <c r="F59796" s="53"/>
      <c r="G59796" s="53"/>
      <c r="BX59796" s="17"/>
      <c r="BY59796" s="17"/>
      <c r="BZ59796" s="17"/>
      <c r="CA59796" s="17"/>
      <c r="CB59796" s="17"/>
    </row>
    <row r="59797" spans="4:80" x14ac:dyDescent="0.2">
      <c r="D59797" s="53"/>
      <c r="E59797" s="53"/>
      <c r="F59797" s="53"/>
      <c r="G59797" s="53"/>
      <c r="BX59797" s="17"/>
      <c r="BY59797" s="17"/>
      <c r="BZ59797" s="17"/>
      <c r="CA59797" s="17"/>
      <c r="CB59797" s="17"/>
    </row>
    <row r="59798" spans="4:80" x14ac:dyDescent="0.2">
      <c r="D59798" s="53"/>
      <c r="E59798" s="53"/>
      <c r="F59798" s="53"/>
      <c r="G59798" s="53"/>
      <c r="BX59798" s="17"/>
      <c r="BY59798" s="17"/>
      <c r="BZ59798" s="17"/>
      <c r="CA59798" s="17"/>
      <c r="CB59798" s="17"/>
    </row>
    <row r="59799" spans="4:80" x14ac:dyDescent="0.2">
      <c r="D59799" s="53"/>
      <c r="E59799" s="53"/>
      <c r="F59799" s="53"/>
      <c r="G59799" s="53"/>
      <c r="BX59799" s="17"/>
      <c r="BY59799" s="17"/>
      <c r="BZ59799" s="17"/>
      <c r="CA59799" s="17"/>
      <c r="CB59799" s="17"/>
    </row>
    <row r="59800" spans="4:80" x14ac:dyDescent="0.2">
      <c r="D59800" s="53"/>
      <c r="E59800" s="53"/>
      <c r="F59800" s="53"/>
      <c r="G59800" s="53"/>
      <c r="BX59800" s="17"/>
      <c r="BY59800" s="17"/>
      <c r="BZ59800" s="17"/>
      <c r="CA59800" s="17"/>
      <c r="CB59800" s="17"/>
    </row>
    <row r="59801" spans="4:80" x14ac:dyDescent="0.2">
      <c r="D59801" s="53"/>
      <c r="E59801" s="53"/>
      <c r="F59801" s="53"/>
      <c r="G59801" s="53"/>
      <c r="BX59801" s="17"/>
      <c r="BY59801" s="17"/>
      <c r="BZ59801" s="17"/>
      <c r="CA59801" s="17"/>
      <c r="CB59801" s="17"/>
    </row>
    <row r="59802" spans="4:80" x14ac:dyDescent="0.2">
      <c r="D59802" s="53"/>
      <c r="E59802" s="53"/>
      <c r="F59802" s="53"/>
      <c r="G59802" s="53"/>
      <c r="BX59802" s="17"/>
      <c r="BY59802" s="17"/>
      <c r="BZ59802" s="17"/>
      <c r="CA59802" s="17"/>
      <c r="CB59802" s="17"/>
    </row>
    <row r="59803" spans="4:80" x14ac:dyDescent="0.2">
      <c r="D59803" s="53"/>
      <c r="E59803" s="53"/>
      <c r="F59803" s="53"/>
      <c r="G59803" s="53"/>
      <c r="BX59803" s="17"/>
      <c r="BY59803" s="17"/>
      <c r="BZ59803" s="17"/>
      <c r="CA59803" s="17"/>
      <c r="CB59803" s="17"/>
    </row>
    <row r="59804" spans="4:80" x14ac:dyDescent="0.2">
      <c r="D59804" s="53"/>
      <c r="E59804" s="53"/>
      <c r="F59804" s="53"/>
      <c r="G59804" s="53"/>
      <c r="BX59804" s="17"/>
      <c r="BY59804" s="17"/>
      <c r="BZ59804" s="17"/>
      <c r="CA59804" s="17"/>
      <c r="CB59804" s="17"/>
    </row>
    <row r="59805" spans="4:80" x14ac:dyDescent="0.2">
      <c r="D59805" s="53"/>
      <c r="E59805" s="53"/>
      <c r="F59805" s="53"/>
      <c r="G59805" s="53"/>
      <c r="BX59805" s="17"/>
      <c r="BY59805" s="17"/>
      <c r="BZ59805" s="17"/>
      <c r="CA59805" s="17"/>
      <c r="CB59805" s="17"/>
    </row>
    <row r="59806" spans="4:80" x14ac:dyDescent="0.2">
      <c r="D59806" s="53"/>
      <c r="E59806" s="53"/>
      <c r="F59806" s="53"/>
      <c r="G59806" s="53"/>
      <c r="BX59806" s="17"/>
      <c r="BY59806" s="17"/>
      <c r="BZ59806" s="17"/>
      <c r="CA59806" s="17"/>
      <c r="CB59806" s="17"/>
    </row>
    <row r="59807" spans="4:80" x14ac:dyDescent="0.2">
      <c r="D59807" s="53"/>
      <c r="E59807" s="53"/>
      <c r="F59807" s="53"/>
      <c r="G59807" s="53"/>
      <c r="BX59807" s="17"/>
      <c r="BY59807" s="17"/>
      <c r="BZ59807" s="17"/>
      <c r="CA59807" s="17"/>
      <c r="CB59807" s="17"/>
    </row>
    <row r="59808" spans="4:80" x14ac:dyDescent="0.2">
      <c r="D59808" s="53"/>
      <c r="E59808" s="53"/>
      <c r="F59808" s="53"/>
      <c r="G59808" s="53"/>
      <c r="BX59808" s="17"/>
      <c r="BY59808" s="17"/>
      <c r="BZ59808" s="17"/>
      <c r="CA59808" s="17"/>
      <c r="CB59808" s="17"/>
    </row>
    <row r="59809" spans="4:80" x14ac:dyDescent="0.2">
      <c r="D59809" s="53"/>
      <c r="E59809" s="53"/>
      <c r="F59809" s="53"/>
      <c r="G59809" s="53"/>
      <c r="BX59809" s="17"/>
      <c r="BY59809" s="17"/>
      <c r="BZ59809" s="17"/>
      <c r="CA59809" s="17"/>
      <c r="CB59809" s="17"/>
    </row>
    <row r="59810" spans="4:80" x14ac:dyDescent="0.2">
      <c r="D59810" s="53"/>
      <c r="E59810" s="53"/>
      <c r="F59810" s="53"/>
      <c r="G59810" s="53"/>
      <c r="BX59810" s="17"/>
      <c r="BY59810" s="17"/>
      <c r="BZ59810" s="17"/>
      <c r="CA59810" s="17"/>
      <c r="CB59810" s="17"/>
    </row>
    <row r="59811" spans="4:80" x14ac:dyDescent="0.2">
      <c r="D59811" s="53"/>
      <c r="E59811" s="53"/>
      <c r="F59811" s="53"/>
      <c r="G59811" s="53"/>
      <c r="BX59811" s="17"/>
      <c r="BY59811" s="17"/>
      <c r="BZ59811" s="17"/>
      <c r="CA59811" s="17"/>
      <c r="CB59811" s="17"/>
    </row>
    <row r="59812" spans="4:80" x14ac:dyDescent="0.2">
      <c r="D59812" s="53"/>
      <c r="E59812" s="53"/>
      <c r="F59812" s="53"/>
      <c r="G59812" s="53"/>
      <c r="BX59812" s="17"/>
      <c r="BY59812" s="17"/>
      <c r="BZ59812" s="17"/>
      <c r="CA59812" s="17"/>
      <c r="CB59812" s="17"/>
    </row>
    <row r="59813" spans="4:80" x14ac:dyDescent="0.2">
      <c r="D59813" s="53"/>
      <c r="E59813" s="53"/>
      <c r="F59813" s="53"/>
      <c r="G59813" s="53"/>
      <c r="BX59813" s="17"/>
      <c r="BY59813" s="17"/>
      <c r="BZ59813" s="17"/>
      <c r="CA59813" s="17"/>
      <c r="CB59813" s="17"/>
    </row>
    <row r="59814" spans="4:80" x14ac:dyDescent="0.2">
      <c r="D59814" s="53"/>
      <c r="E59814" s="53"/>
      <c r="F59814" s="53"/>
      <c r="G59814" s="53"/>
      <c r="BX59814" s="17"/>
      <c r="BY59814" s="17"/>
      <c r="BZ59814" s="17"/>
      <c r="CA59814" s="17"/>
      <c r="CB59814" s="17"/>
    </row>
    <row r="59815" spans="4:80" x14ac:dyDescent="0.2">
      <c r="D59815" s="53"/>
      <c r="E59815" s="53"/>
      <c r="F59815" s="53"/>
      <c r="G59815" s="53"/>
      <c r="BX59815" s="17"/>
      <c r="BY59815" s="17"/>
      <c r="BZ59815" s="17"/>
      <c r="CA59815" s="17"/>
      <c r="CB59815" s="17"/>
    </row>
    <row r="59816" spans="4:80" x14ac:dyDescent="0.2">
      <c r="D59816" s="53"/>
      <c r="E59816" s="53"/>
      <c r="F59816" s="53"/>
      <c r="G59816" s="53"/>
      <c r="BX59816" s="17"/>
      <c r="BY59816" s="17"/>
      <c r="BZ59816" s="17"/>
      <c r="CA59816" s="17"/>
      <c r="CB59816" s="17"/>
    </row>
    <row r="59817" spans="4:80" x14ac:dyDescent="0.2">
      <c r="D59817" s="53"/>
      <c r="E59817" s="53"/>
      <c r="F59817" s="53"/>
      <c r="G59817" s="53"/>
      <c r="BX59817" s="17"/>
      <c r="BY59817" s="17"/>
      <c r="BZ59817" s="17"/>
      <c r="CA59817" s="17"/>
      <c r="CB59817" s="17"/>
    </row>
    <row r="59818" spans="4:80" x14ac:dyDescent="0.2">
      <c r="D59818" s="53"/>
      <c r="E59818" s="53"/>
      <c r="F59818" s="53"/>
      <c r="G59818" s="53"/>
      <c r="BX59818" s="17"/>
      <c r="BY59818" s="17"/>
      <c r="BZ59818" s="17"/>
      <c r="CA59818" s="17"/>
      <c r="CB59818" s="17"/>
    </row>
    <row r="59819" spans="4:80" x14ac:dyDescent="0.2">
      <c r="D59819" s="53"/>
      <c r="E59819" s="53"/>
      <c r="F59819" s="53"/>
      <c r="G59819" s="53"/>
      <c r="BX59819" s="17"/>
      <c r="BY59819" s="17"/>
      <c r="BZ59819" s="17"/>
      <c r="CA59819" s="17"/>
      <c r="CB59819" s="17"/>
    </row>
    <row r="59820" spans="4:80" x14ac:dyDescent="0.2">
      <c r="D59820" s="53"/>
      <c r="E59820" s="53"/>
      <c r="F59820" s="53"/>
      <c r="G59820" s="53"/>
      <c r="BX59820" s="17"/>
      <c r="BY59820" s="17"/>
      <c r="BZ59820" s="17"/>
      <c r="CA59820" s="17"/>
      <c r="CB59820" s="17"/>
    </row>
    <row r="59821" spans="4:80" x14ac:dyDescent="0.2">
      <c r="D59821" s="53"/>
      <c r="E59821" s="53"/>
      <c r="F59821" s="53"/>
      <c r="G59821" s="53"/>
      <c r="BX59821" s="17"/>
      <c r="BY59821" s="17"/>
      <c r="BZ59821" s="17"/>
      <c r="CA59821" s="17"/>
      <c r="CB59821" s="17"/>
    </row>
    <row r="59822" spans="4:80" x14ac:dyDescent="0.2">
      <c r="D59822" s="53"/>
      <c r="E59822" s="53"/>
      <c r="F59822" s="53"/>
      <c r="G59822" s="53"/>
      <c r="BX59822" s="17"/>
      <c r="BY59822" s="17"/>
      <c r="BZ59822" s="17"/>
      <c r="CA59822" s="17"/>
      <c r="CB59822" s="17"/>
    </row>
    <row r="59823" spans="4:80" x14ac:dyDescent="0.2">
      <c r="D59823" s="53"/>
      <c r="E59823" s="53"/>
      <c r="F59823" s="53"/>
      <c r="G59823" s="53"/>
      <c r="BX59823" s="17"/>
      <c r="BY59823" s="17"/>
      <c r="BZ59823" s="17"/>
      <c r="CA59823" s="17"/>
      <c r="CB59823" s="17"/>
    </row>
    <row r="59824" spans="4:80" x14ac:dyDescent="0.2">
      <c r="D59824" s="53"/>
      <c r="E59824" s="53"/>
      <c r="F59824" s="53"/>
      <c r="G59824" s="53"/>
      <c r="BX59824" s="17"/>
      <c r="BY59824" s="17"/>
      <c r="BZ59824" s="17"/>
      <c r="CA59824" s="17"/>
      <c r="CB59824" s="17"/>
    </row>
    <row r="59825" spans="4:80" x14ac:dyDescent="0.2">
      <c r="D59825" s="53"/>
      <c r="E59825" s="53"/>
      <c r="F59825" s="53"/>
      <c r="G59825" s="53"/>
      <c r="BX59825" s="17"/>
      <c r="BY59825" s="17"/>
      <c r="BZ59825" s="17"/>
      <c r="CA59825" s="17"/>
      <c r="CB59825" s="17"/>
    </row>
    <row r="59826" spans="4:80" x14ac:dyDescent="0.2">
      <c r="D59826" s="53"/>
      <c r="E59826" s="53"/>
      <c r="F59826" s="53"/>
      <c r="G59826" s="53"/>
      <c r="BX59826" s="17"/>
      <c r="BY59826" s="17"/>
      <c r="BZ59826" s="17"/>
      <c r="CA59826" s="17"/>
      <c r="CB59826" s="17"/>
    </row>
    <row r="59827" spans="4:80" x14ac:dyDescent="0.2">
      <c r="D59827" s="53"/>
      <c r="E59827" s="53"/>
      <c r="F59827" s="53"/>
      <c r="G59827" s="53"/>
      <c r="BX59827" s="17"/>
      <c r="BY59827" s="17"/>
      <c r="BZ59827" s="17"/>
      <c r="CA59827" s="17"/>
      <c r="CB59827" s="17"/>
    </row>
    <row r="59828" spans="4:80" x14ac:dyDescent="0.2">
      <c r="D59828" s="53"/>
      <c r="E59828" s="53"/>
      <c r="F59828" s="53"/>
      <c r="G59828" s="53"/>
      <c r="BX59828" s="17"/>
      <c r="BY59828" s="17"/>
      <c r="BZ59828" s="17"/>
      <c r="CA59828" s="17"/>
      <c r="CB59828" s="17"/>
    </row>
    <row r="59829" spans="4:80" x14ac:dyDescent="0.2">
      <c r="D59829" s="53"/>
      <c r="E59829" s="53"/>
      <c r="F59829" s="53"/>
      <c r="G59829" s="53"/>
      <c r="BX59829" s="17"/>
      <c r="BY59829" s="17"/>
      <c r="BZ59829" s="17"/>
      <c r="CA59829" s="17"/>
      <c r="CB59829" s="17"/>
    </row>
    <row r="59830" spans="4:80" x14ac:dyDescent="0.2">
      <c r="D59830" s="53"/>
      <c r="E59830" s="53"/>
      <c r="F59830" s="53"/>
      <c r="G59830" s="53"/>
      <c r="BX59830" s="17"/>
      <c r="BY59830" s="17"/>
      <c r="BZ59830" s="17"/>
      <c r="CA59830" s="17"/>
      <c r="CB59830" s="17"/>
    </row>
    <row r="59831" spans="4:80" x14ac:dyDescent="0.2">
      <c r="D59831" s="53"/>
      <c r="E59831" s="53"/>
      <c r="F59831" s="53"/>
      <c r="G59831" s="53"/>
      <c r="BX59831" s="17"/>
      <c r="BY59831" s="17"/>
      <c r="BZ59831" s="17"/>
      <c r="CA59831" s="17"/>
      <c r="CB59831" s="17"/>
    </row>
    <row r="59832" spans="4:80" x14ac:dyDescent="0.2">
      <c r="D59832" s="53"/>
      <c r="E59832" s="53"/>
      <c r="F59832" s="53"/>
      <c r="G59832" s="53"/>
      <c r="BX59832" s="17"/>
      <c r="BY59832" s="17"/>
      <c r="BZ59832" s="17"/>
      <c r="CA59832" s="17"/>
      <c r="CB59832" s="17"/>
    </row>
    <row r="59833" spans="4:80" x14ac:dyDescent="0.2">
      <c r="D59833" s="53"/>
      <c r="E59833" s="53"/>
      <c r="F59833" s="53"/>
      <c r="G59833" s="53"/>
      <c r="BX59833" s="17"/>
      <c r="BY59833" s="17"/>
      <c r="BZ59833" s="17"/>
      <c r="CA59833" s="17"/>
      <c r="CB59833" s="17"/>
    </row>
    <row r="59834" spans="4:80" x14ac:dyDescent="0.2">
      <c r="D59834" s="53"/>
      <c r="E59834" s="53"/>
      <c r="F59834" s="53"/>
      <c r="G59834" s="53"/>
      <c r="BX59834" s="17"/>
      <c r="BY59834" s="17"/>
      <c r="BZ59834" s="17"/>
      <c r="CA59834" s="17"/>
      <c r="CB59834" s="17"/>
    </row>
    <row r="59835" spans="4:80" x14ac:dyDescent="0.2">
      <c r="D59835" s="53"/>
      <c r="E59835" s="53"/>
      <c r="F59835" s="53"/>
      <c r="G59835" s="53"/>
      <c r="BX59835" s="17"/>
      <c r="BY59835" s="17"/>
      <c r="BZ59835" s="17"/>
      <c r="CA59835" s="17"/>
      <c r="CB59835" s="17"/>
    </row>
    <row r="59836" spans="4:80" x14ac:dyDescent="0.2">
      <c r="D59836" s="53"/>
      <c r="E59836" s="53"/>
      <c r="F59836" s="53"/>
      <c r="G59836" s="53"/>
      <c r="BX59836" s="17"/>
      <c r="BY59836" s="17"/>
      <c r="BZ59836" s="17"/>
      <c r="CA59836" s="17"/>
      <c r="CB59836" s="17"/>
    </row>
    <row r="59837" spans="4:80" x14ac:dyDescent="0.2">
      <c r="D59837" s="53"/>
      <c r="E59837" s="53"/>
      <c r="F59837" s="53"/>
      <c r="G59837" s="53"/>
      <c r="BX59837" s="17"/>
      <c r="BY59837" s="17"/>
      <c r="BZ59837" s="17"/>
      <c r="CA59837" s="17"/>
      <c r="CB59837" s="17"/>
    </row>
    <row r="59838" spans="4:80" x14ac:dyDescent="0.2">
      <c r="D59838" s="53"/>
      <c r="E59838" s="53"/>
      <c r="F59838" s="53"/>
      <c r="G59838" s="53"/>
      <c r="BX59838" s="17"/>
      <c r="BY59838" s="17"/>
      <c r="BZ59838" s="17"/>
      <c r="CA59838" s="17"/>
      <c r="CB59838" s="17"/>
    </row>
    <row r="59839" spans="4:80" x14ac:dyDescent="0.2">
      <c r="D59839" s="53"/>
      <c r="E59839" s="53"/>
      <c r="F59839" s="53"/>
      <c r="G59839" s="53"/>
      <c r="BX59839" s="17"/>
      <c r="BY59839" s="17"/>
      <c r="BZ59839" s="17"/>
      <c r="CA59839" s="17"/>
      <c r="CB59839" s="17"/>
    </row>
    <row r="59840" spans="4:80" x14ac:dyDescent="0.2">
      <c r="D59840" s="53"/>
      <c r="E59840" s="53"/>
      <c r="F59840" s="53"/>
      <c r="G59840" s="53"/>
      <c r="BX59840" s="17"/>
      <c r="BY59840" s="17"/>
      <c r="BZ59840" s="17"/>
      <c r="CA59840" s="17"/>
      <c r="CB59840" s="17"/>
    </row>
    <row r="59841" spans="4:80" x14ac:dyDescent="0.2">
      <c r="D59841" s="53"/>
      <c r="E59841" s="53"/>
      <c r="F59841" s="53"/>
      <c r="G59841" s="53"/>
      <c r="BX59841" s="17"/>
      <c r="BY59841" s="17"/>
      <c r="BZ59841" s="17"/>
      <c r="CA59841" s="17"/>
      <c r="CB59841" s="17"/>
    </row>
    <row r="59842" spans="4:80" x14ac:dyDescent="0.2">
      <c r="D59842" s="53"/>
      <c r="E59842" s="53"/>
      <c r="F59842" s="53"/>
      <c r="G59842" s="53"/>
      <c r="BX59842" s="17"/>
      <c r="BY59842" s="17"/>
      <c r="BZ59842" s="17"/>
      <c r="CA59842" s="17"/>
      <c r="CB59842" s="17"/>
    </row>
    <row r="59843" spans="4:80" x14ac:dyDescent="0.2">
      <c r="D59843" s="53"/>
      <c r="E59843" s="53"/>
      <c r="F59843" s="53"/>
      <c r="G59843" s="53"/>
      <c r="BX59843" s="17"/>
      <c r="BY59843" s="17"/>
      <c r="BZ59843" s="17"/>
      <c r="CA59843" s="17"/>
      <c r="CB59843" s="17"/>
    </row>
    <row r="59844" spans="4:80" x14ac:dyDescent="0.2">
      <c r="D59844" s="53"/>
      <c r="E59844" s="53"/>
      <c r="F59844" s="53"/>
      <c r="G59844" s="53"/>
      <c r="BX59844" s="17"/>
      <c r="BY59844" s="17"/>
      <c r="BZ59844" s="17"/>
      <c r="CA59844" s="17"/>
      <c r="CB59844" s="17"/>
    </row>
    <row r="59845" spans="4:80" x14ac:dyDescent="0.2">
      <c r="D59845" s="53"/>
      <c r="E59845" s="53"/>
      <c r="F59845" s="53"/>
      <c r="G59845" s="53"/>
      <c r="BX59845" s="17"/>
      <c r="BY59845" s="17"/>
      <c r="BZ59845" s="17"/>
      <c r="CA59845" s="17"/>
      <c r="CB59845" s="17"/>
    </row>
    <row r="59846" spans="4:80" x14ac:dyDescent="0.2">
      <c r="D59846" s="53"/>
      <c r="E59846" s="53"/>
      <c r="F59846" s="53"/>
      <c r="G59846" s="53"/>
      <c r="BX59846" s="17"/>
      <c r="BY59846" s="17"/>
      <c r="BZ59846" s="17"/>
      <c r="CA59846" s="17"/>
      <c r="CB59846" s="17"/>
    </row>
    <row r="59847" spans="4:80" x14ac:dyDescent="0.2">
      <c r="D59847" s="53"/>
      <c r="E59847" s="53"/>
      <c r="F59847" s="53"/>
      <c r="G59847" s="53"/>
      <c r="BX59847" s="17"/>
      <c r="BY59847" s="17"/>
      <c r="BZ59847" s="17"/>
      <c r="CA59847" s="17"/>
      <c r="CB59847" s="17"/>
    </row>
    <row r="59848" spans="4:80" x14ac:dyDescent="0.2">
      <c r="D59848" s="53"/>
      <c r="E59848" s="53"/>
      <c r="F59848" s="53"/>
      <c r="G59848" s="53"/>
      <c r="BX59848" s="17"/>
      <c r="BY59848" s="17"/>
      <c r="BZ59848" s="17"/>
      <c r="CA59848" s="17"/>
      <c r="CB59848" s="17"/>
    </row>
    <row r="59849" spans="4:80" x14ac:dyDescent="0.2">
      <c r="D59849" s="53"/>
      <c r="E59849" s="53"/>
      <c r="F59849" s="53"/>
      <c r="G59849" s="53"/>
      <c r="BX59849" s="17"/>
      <c r="BY59849" s="17"/>
      <c r="BZ59849" s="17"/>
      <c r="CA59849" s="17"/>
      <c r="CB59849" s="17"/>
    </row>
    <row r="59850" spans="4:80" x14ac:dyDescent="0.2">
      <c r="D59850" s="53"/>
      <c r="E59850" s="53"/>
      <c r="F59850" s="53"/>
      <c r="G59850" s="53"/>
      <c r="BX59850" s="17"/>
      <c r="BY59850" s="17"/>
      <c r="BZ59850" s="17"/>
      <c r="CA59850" s="17"/>
      <c r="CB59850" s="17"/>
    </row>
    <row r="59851" spans="4:80" x14ac:dyDescent="0.2">
      <c r="D59851" s="53"/>
      <c r="E59851" s="53"/>
      <c r="F59851" s="53"/>
      <c r="G59851" s="53"/>
      <c r="BX59851" s="17"/>
      <c r="BY59851" s="17"/>
      <c r="BZ59851" s="17"/>
      <c r="CA59851" s="17"/>
      <c r="CB59851" s="17"/>
    </row>
    <row r="59852" spans="4:80" x14ac:dyDescent="0.2">
      <c r="D59852" s="53"/>
      <c r="E59852" s="53"/>
      <c r="F59852" s="53"/>
      <c r="G59852" s="53"/>
      <c r="BX59852" s="17"/>
      <c r="BY59852" s="17"/>
      <c r="BZ59852" s="17"/>
      <c r="CA59852" s="17"/>
      <c r="CB59852" s="17"/>
    </row>
    <row r="59853" spans="4:80" x14ac:dyDescent="0.2">
      <c r="D59853" s="53"/>
      <c r="E59853" s="53"/>
      <c r="F59853" s="53"/>
      <c r="G59853" s="53"/>
      <c r="BX59853" s="17"/>
      <c r="BY59853" s="17"/>
      <c r="BZ59853" s="17"/>
      <c r="CA59853" s="17"/>
      <c r="CB59853" s="17"/>
    </row>
    <row r="59854" spans="4:80" x14ac:dyDescent="0.2">
      <c r="D59854" s="53"/>
      <c r="E59854" s="53"/>
      <c r="F59854" s="53"/>
      <c r="G59854" s="53"/>
      <c r="BX59854" s="17"/>
      <c r="BY59854" s="17"/>
      <c r="BZ59854" s="17"/>
      <c r="CA59854" s="17"/>
      <c r="CB59854" s="17"/>
    </row>
    <row r="59855" spans="4:80" x14ac:dyDescent="0.2">
      <c r="D59855" s="53"/>
      <c r="E59855" s="53"/>
      <c r="F59855" s="53"/>
      <c r="G59855" s="53"/>
      <c r="BX59855" s="17"/>
      <c r="BY59855" s="17"/>
      <c r="BZ59855" s="17"/>
      <c r="CA59855" s="17"/>
      <c r="CB59855" s="17"/>
    </row>
    <row r="59856" spans="4:80" x14ac:dyDescent="0.2">
      <c r="D59856" s="53"/>
      <c r="E59856" s="53"/>
      <c r="F59856" s="53"/>
      <c r="G59856" s="53"/>
      <c r="BX59856" s="17"/>
      <c r="BY59856" s="17"/>
      <c r="BZ59856" s="17"/>
      <c r="CA59856" s="17"/>
      <c r="CB59856" s="17"/>
    </row>
    <row r="59857" spans="4:80" x14ac:dyDescent="0.2">
      <c r="D59857" s="53"/>
      <c r="E59857" s="53"/>
      <c r="F59857" s="53"/>
      <c r="G59857" s="53"/>
      <c r="BX59857" s="17"/>
      <c r="BY59857" s="17"/>
      <c r="BZ59857" s="17"/>
      <c r="CA59857" s="17"/>
      <c r="CB59857" s="17"/>
    </row>
    <row r="59858" spans="4:80" x14ac:dyDescent="0.2">
      <c r="D59858" s="53"/>
      <c r="E59858" s="53"/>
      <c r="F59858" s="53"/>
      <c r="G59858" s="53"/>
      <c r="BX59858" s="17"/>
      <c r="BY59858" s="17"/>
      <c r="BZ59858" s="17"/>
      <c r="CA59858" s="17"/>
      <c r="CB59858" s="17"/>
    </row>
    <row r="59859" spans="4:80" x14ac:dyDescent="0.2">
      <c r="D59859" s="53"/>
      <c r="E59859" s="53"/>
      <c r="F59859" s="53"/>
      <c r="G59859" s="53"/>
      <c r="BX59859" s="17"/>
      <c r="BY59859" s="17"/>
      <c r="BZ59859" s="17"/>
      <c r="CA59859" s="17"/>
      <c r="CB59859" s="17"/>
    </row>
    <row r="59860" spans="4:80" x14ac:dyDescent="0.2">
      <c r="D59860" s="53"/>
      <c r="E59860" s="53"/>
      <c r="F59860" s="53"/>
      <c r="G59860" s="53"/>
      <c r="BX59860" s="17"/>
      <c r="BY59860" s="17"/>
      <c r="BZ59860" s="17"/>
      <c r="CA59860" s="17"/>
      <c r="CB59860" s="17"/>
    </row>
    <row r="59861" spans="4:80" x14ac:dyDescent="0.2">
      <c r="D59861" s="53"/>
      <c r="E59861" s="53"/>
      <c r="F59861" s="53"/>
      <c r="G59861" s="53"/>
      <c r="BX59861" s="17"/>
      <c r="BY59861" s="17"/>
      <c r="BZ59861" s="17"/>
      <c r="CA59861" s="17"/>
      <c r="CB59861" s="17"/>
    </row>
    <row r="59862" spans="4:80" x14ac:dyDescent="0.2">
      <c r="D59862" s="53"/>
      <c r="E59862" s="53"/>
      <c r="F59862" s="53"/>
      <c r="G59862" s="53"/>
      <c r="BX59862" s="17"/>
      <c r="BY59862" s="17"/>
      <c r="BZ59862" s="17"/>
      <c r="CA59862" s="17"/>
      <c r="CB59862" s="17"/>
    </row>
    <row r="59863" spans="4:80" x14ac:dyDescent="0.2">
      <c r="D59863" s="53"/>
      <c r="E59863" s="53"/>
      <c r="F59863" s="53"/>
      <c r="G59863" s="53"/>
      <c r="BX59863" s="17"/>
      <c r="BY59863" s="17"/>
      <c r="BZ59863" s="17"/>
      <c r="CA59863" s="17"/>
      <c r="CB59863" s="17"/>
    </row>
    <row r="59864" spans="4:80" x14ac:dyDescent="0.2">
      <c r="D59864" s="53"/>
      <c r="E59864" s="53"/>
      <c r="F59864" s="53"/>
      <c r="G59864" s="53"/>
      <c r="BX59864" s="17"/>
      <c r="BY59864" s="17"/>
      <c r="BZ59864" s="17"/>
      <c r="CA59864" s="17"/>
      <c r="CB59864" s="17"/>
    </row>
    <row r="59865" spans="4:80" x14ac:dyDescent="0.2">
      <c r="D59865" s="53"/>
      <c r="E59865" s="53"/>
      <c r="F59865" s="53"/>
      <c r="G59865" s="53"/>
      <c r="BX59865" s="17"/>
      <c r="BY59865" s="17"/>
      <c r="BZ59865" s="17"/>
      <c r="CA59865" s="17"/>
      <c r="CB59865" s="17"/>
    </row>
    <row r="59866" spans="4:80" x14ac:dyDescent="0.2">
      <c r="D59866" s="53"/>
      <c r="E59866" s="53"/>
      <c r="F59866" s="53"/>
      <c r="G59866" s="53"/>
      <c r="BX59866" s="17"/>
      <c r="BY59866" s="17"/>
      <c r="BZ59866" s="17"/>
      <c r="CA59866" s="17"/>
      <c r="CB59866" s="17"/>
    </row>
    <row r="59867" spans="4:80" x14ac:dyDescent="0.2">
      <c r="D59867" s="53"/>
      <c r="E59867" s="53"/>
      <c r="F59867" s="53"/>
      <c r="G59867" s="53"/>
      <c r="BX59867" s="17"/>
      <c r="BY59867" s="17"/>
      <c r="BZ59867" s="17"/>
      <c r="CA59867" s="17"/>
      <c r="CB59867" s="17"/>
    </row>
    <row r="59868" spans="4:80" x14ac:dyDescent="0.2">
      <c r="D59868" s="53"/>
      <c r="E59868" s="53"/>
      <c r="F59868" s="53"/>
      <c r="G59868" s="53"/>
      <c r="BX59868" s="17"/>
      <c r="BY59868" s="17"/>
      <c r="BZ59868" s="17"/>
      <c r="CA59868" s="17"/>
      <c r="CB59868" s="17"/>
    </row>
    <row r="59869" spans="4:80" x14ac:dyDescent="0.2">
      <c r="D59869" s="53"/>
      <c r="E59869" s="53"/>
      <c r="F59869" s="53"/>
      <c r="G59869" s="53"/>
      <c r="BX59869" s="17"/>
      <c r="BY59869" s="17"/>
      <c r="BZ59869" s="17"/>
      <c r="CA59869" s="17"/>
      <c r="CB59869" s="17"/>
    </row>
    <row r="59870" spans="4:80" x14ac:dyDescent="0.2">
      <c r="D59870" s="53"/>
      <c r="E59870" s="53"/>
      <c r="F59870" s="53"/>
      <c r="G59870" s="53"/>
      <c r="BX59870" s="17"/>
      <c r="BY59870" s="17"/>
      <c r="BZ59870" s="17"/>
      <c r="CA59870" s="17"/>
      <c r="CB59870" s="17"/>
    </row>
    <row r="59871" spans="4:80" x14ac:dyDescent="0.2">
      <c r="D59871" s="53"/>
      <c r="E59871" s="53"/>
      <c r="F59871" s="53"/>
      <c r="G59871" s="53"/>
      <c r="BX59871" s="17"/>
      <c r="BY59871" s="17"/>
      <c r="BZ59871" s="17"/>
      <c r="CA59871" s="17"/>
      <c r="CB59871" s="17"/>
    </row>
    <row r="59872" spans="4:80" x14ac:dyDescent="0.2">
      <c r="D59872" s="53"/>
      <c r="E59872" s="53"/>
      <c r="F59872" s="53"/>
      <c r="G59872" s="53"/>
      <c r="BX59872" s="17"/>
      <c r="BY59872" s="17"/>
      <c r="BZ59872" s="17"/>
      <c r="CA59872" s="17"/>
      <c r="CB59872" s="17"/>
    </row>
    <row r="59873" spans="4:80" x14ac:dyDescent="0.2">
      <c r="D59873" s="53"/>
      <c r="E59873" s="53"/>
      <c r="F59873" s="53"/>
      <c r="G59873" s="53"/>
      <c r="BX59873" s="17"/>
      <c r="BY59873" s="17"/>
      <c r="BZ59873" s="17"/>
      <c r="CA59873" s="17"/>
      <c r="CB59873" s="17"/>
    </row>
    <row r="59874" spans="4:80" x14ac:dyDescent="0.2">
      <c r="D59874" s="53"/>
      <c r="E59874" s="53"/>
      <c r="F59874" s="53"/>
      <c r="G59874" s="53"/>
      <c r="BX59874" s="17"/>
      <c r="BY59874" s="17"/>
      <c r="BZ59874" s="17"/>
      <c r="CA59874" s="17"/>
      <c r="CB59874" s="17"/>
    </row>
    <row r="59875" spans="4:80" x14ac:dyDescent="0.2">
      <c r="D59875" s="53"/>
      <c r="E59875" s="53"/>
      <c r="F59875" s="53"/>
      <c r="G59875" s="53"/>
      <c r="BX59875" s="17"/>
      <c r="BY59875" s="17"/>
      <c r="BZ59875" s="17"/>
      <c r="CA59875" s="17"/>
      <c r="CB59875" s="17"/>
    </row>
    <row r="59876" spans="4:80" x14ac:dyDescent="0.2">
      <c r="D59876" s="53"/>
      <c r="E59876" s="53"/>
      <c r="F59876" s="53"/>
      <c r="G59876" s="53"/>
      <c r="BX59876" s="17"/>
      <c r="BY59876" s="17"/>
      <c r="BZ59876" s="17"/>
      <c r="CA59876" s="17"/>
      <c r="CB59876" s="17"/>
    </row>
    <row r="59877" spans="4:80" x14ac:dyDescent="0.2">
      <c r="D59877" s="53"/>
      <c r="E59877" s="53"/>
      <c r="F59877" s="53"/>
      <c r="G59877" s="53"/>
      <c r="BX59877" s="17"/>
      <c r="BY59877" s="17"/>
      <c r="BZ59877" s="17"/>
      <c r="CA59877" s="17"/>
      <c r="CB59877" s="17"/>
    </row>
    <row r="59878" spans="4:80" x14ac:dyDescent="0.2">
      <c r="D59878" s="53"/>
      <c r="E59878" s="53"/>
      <c r="F59878" s="53"/>
      <c r="G59878" s="53"/>
      <c r="BX59878" s="17"/>
      <c r="BY59878" s="17"/>
      <c r="BZ59878" s="17"/>
      <c r="CA59878" s="17"/>
      <c r="CB59878" s="17"/>
    </row>
    <row r="59879" spans="4:80" x14ac:dyDescent="0.2">
      <c r="D59879" s="53"/>
      <c r="E59879" s="53"/>
      <c r="F59879" s="53"/>
      <c r="G59879" s="53"/>
      <c r="BX59879" s="17"/>
      <c r="BY59879" s="17"/>
      <c r="BZ59879" s="17"/>
      <c r="CA59879" s="17"/>
      <c r="CB59879" s="17"/>
    </row>
    <row r="59880" spans="4:80" x14ac:dyDescent="0.2">
      <c r="D59880" s="53"/>
      <c r="E59880" s="53"/>
      <c r="F59880" s="53"/>
      <c r="G59880" s="53"/>
      <c r="BX59880" s="17"/>
      <c r="BY59880" s="17"/>
      <c r="BZ59880" s="17"/>
      <c r="CA59880" s="17"/>
      <c r="CB59880" s="17"/>
    </row>
    <row r="59881" spans="4:80" x14ac:dyDescent="0.2">
      <c r="D59881" s="53"/>
      <c r="E59881" s="53"/>
      <c r="F59881" s="53"/>
      <c r="G59881" s="53"/>
      <c r="BX59881" s="17"/>
      <c r="BY59881" s="17"/>
      <c r="BZ59881" s="17"/>
      <c r="CA59881" s="17"/>
      <c r="CB59881" s="17"/>
    </row>
    <row r="59882" spans="4:80" x14ac:dyDescent="0.2">
      <c r="D59882" s="53"/>
      <c r="E59882" s="53"/>
      <c r="F59882" s="53"/>
      <c r="G59882" s="53"/>
      <c r="BX59882" s="17"/>
      <c r="BY59882" s="17"/>
      <c r="BZ59882" s="17"/>
      <c r="CA59882" s="17"/>
      <c r="CB59882" s="17"/>
    </row>
    <row r="59883" spans="4:80" x14ac:dyDescent="0.2">
      <c r="D59883" s="53"/>
      <c r="E59883" s="53"/>
      <c r="F59883" s="53"/>
      <c r="G59883" s="53"/>
      <c r="BX59883" s="17"/>
      <c r="BY59883" s="17"/>
      <c r="BZ59883" s="17"/>
      <c r="CA59883" s="17"/>
      <c r="CB59883" s="17"/>
    </row>
    <row r="59884" spans="4:80" x14ac:dyDescent="0.2">
      <c r="D59884" s="53"/>
      <c r="E59884" s="53"/>
      <c r="F59884" s="53"/>
      <c r="G59884" s="53"/>
      <c r="BX59884" s="17"/>
      <c r="BY59884" s="17"/>
      <c r="BZ59884" s="17"/>
      <c r="CA59884" s="17"/>
      <c r="CB59884" s="17"/>
    </row>
    <row r="59885" spans="4:80" x14ac:dyDescent="0.2">
      <c r="D59885" s="53"/>
      <c r="E59885" s="53"/>
      <c r="F59885" s="53"/>
      <c r="G59885" s="53"/>
      <c r="BX59885" s="17"/>
      <c r="BY59885" s="17"/>
      <c r="BZ59885" s="17"/>
      <c r="CA59885" s="17"/>
      <c r="CB59885" s="17"/>
    </row>
    <row r="59886" spans="4:80" x14ac:dyDescent="0.2">
      <c r="D59886" s="53"/>
      <c r="E59886" s="53"/>
      <c r="F59886" s="53"/>
      <c r="G59886" s="53"/>
      <c r="BX59886" s="17"/>
      <c r="BY59886" s="17"/>
      <c r="BZ59886" s="17"/>
      <c r="CA59886" s="17"/>
      <c r="CB59886" s="17"/>
    </row>
    <row r="59887" spans="4:80" x14ac:dyDescent="0.2">
      <c r="D59887" s="53"/>
      <c r="E59887" s="53"/>
      <c r="F59887" s="53"/>
      <c r="G59887" s="53"/>
      <c r="BX59887" s="17"/>
      <c r="BY59887" s="17"/>
      <c r="BZ59887" s="17"/>
      <c r="CA59887" s="17"/>
      <c r="CB59887" s="17"/>
    </row>
    <row r="59888" spans="4:80" x14ac:dyDescent="0.2">
      <c r="D59888" s="53"/>
      <c r="E59888" s="53"/>
      <c r="F59888" s="53"/>
      <c r="G59888" s="53"/>
      <c r="BX59888" s="17"/>
      <c r="BY59888" s="17"/>
      <c r="BZ59888" s="17"/>
      <c r="CA59888" s="17"/>
      <c r="CB59888" s="17"/>
    </row>
    <row r="59889" spans="4:80" x14ac:dyDescent="0.2">
      <c r="D59889" s="53"/>
      <c r="E59889" s="53"/>
      <c r="F59889" s="53"/>
      <c r="G59889" s="53"/>
      <c r="BX59889" s="17"/>
      <c r="BY59889" s="17"/>
      <c r="BZ59889" s="17"/>
      <c r="CA59889" s="17"/>
      <c r="CB59889" s="17"/>
    </row>
    <row r="59890" spans="4:80" x14ac:dyDescent="0.2">
      <c r="D59890" s="53"/>
      <c r="E59890" s="53"/>
      <c r="F59890" s="53"/>
      <c r="G59890" s="53"/>
      <c r="BX59890" s="17"/>
      <c r="BY59890" s="17"/>
      <c r="BZ59890" s="17"/>
      <c r="CA59890" s="17"/>
      <c r="CB59890" s="17"/>
    </row>
    <row r="59891" spans="4:80" x14ac:dyDescent="0.2">
      <c r="D59891" s="53"/>
      <c r="E59891" s="53"/>
      <c r="F59891" s="53"/>
      <c r="G59891" s="53"/>
      <c r="BX59891" s="17"/>
      <c r="BY59891" s="17"/>
      <c r="BZ59891" s="17"/>
      <c r="CA59891" s="17"/>
      <c r="CB59891" s="17"/>
    </row>
    <row r="59892" spans="4:80" x14ac:dyDescent="0.2">
      <c r="D59892" s="53"/>
      <c r="E59892" s="53"/>
      <c r="F59892" s="53"/>
      <c r="G59892" s="53"/>
      <c r="BX59892" s="17"/>
      <c r="BY59892" s="17"/>
      <c r="BZ59892" s="17"/>
      <c r="CA59892" s="17"/>
      <c r="CB59892" s="17"/>
    </row>
    <row r="59893" spans="4:80" x14ac:dyDescent="0.2">
      <c r="D59893" s="53"/>
      <c r="E59893" s="53"/>
      <c r="F59893" s="53"/>
      <c r="G59893" s="53"/>
      <c r="BX59893" s="17"/>
      <c r="BY59893" s="17"/>
      <c r="BZ59893" s="17"/>
      <c r="CA59893" s="17"/>
      <c r="CB59893" s="17"/>
    </row>
    <row r="59894" spans="4:80" x14ac:dyDescent="0.2">
      <c r="D59894" s="53"/>
      <c r="E59894" s="53"/>
      <c r="F59894" s="53"/>
      <c r="G59894" s="53"/>
      <c r="BX59894" s="17"/>
      <c r="BY59894" s="17"/>
      <c r="BZ59894" s="17"/>
      <c r="CA59894" s="17"/>
      <c r="CB59894" s="17"/>
    </row>
    <row r="59895" spans="4:80" x14ac:dyDescent="0.2">
      <c r="D59895" s="53"/>
      <c r="E59895" s="53"/>
      <c r="F59895" s="53"/>
      <c r="G59895" s="53"/>
      <c r="BX59895" s="17"/>
      <c r="BY59895" s="17"/>
      <c r="BZ59895" s="17"/>
      <c r="CA59895" s="17"/>
      <c r="CB59895" s="17"/>
    </row>
    <row r="59896" spans="4:80" x14ac:dyDescent="0.2">
      <c r="D59896" s="53"/>
      <c r="E59896" s="53"/>
      <c r="F59896" s="53"/>
      <c r="G59896" s="53"/>
      <c r="BX59896" s="17"/>
      <c r="BY59896" s="17"/>
      <c r="BZ59896" s="17"/>
      <c r="CA59896" s="17"/>
      <c r="CB59896" s="17"/>
    </row>
    <row r="59897" spans="4:80" x14ac:dyDescent="0.2">
      <c r="D59897" s="53"/>
      <c r="E59897" s="53"/>
      <c r="F59897" s="53"/>
      <c r="G59897" s="53"/>
      <c r="BX59897" s="17"/>
      <c r="BY59897" s="17"/>
      <c r="BZ59897" s="17"/>
      <c r="CA59897" s="17"/>
      <c r="CB59897" s="17"/>
    </row>
    <row r="59898" spans="4:80" x14ac:dyDescent="0.2">
      <c r="D59898" s="53"/>
      <c r="E59898" s="53"/>
      <c r="F59898" s="53"/>
      <c r="G59898" s="53"/>
      <c r="BX59898" s="17"/>
      <c r="BY59898" s="17"/>
      <c r="BZ59898" s="17"/>
      <c r="CA59898" s="17"/>
      <c r="CB59898" s="17"/>
    </row>
    <row r="59899" spans="4:80" x14ac:dyDescent="0.2">
      <c r="D59899" s="53"/>
      <c r="E59899" s="53"/>
      <c r="F59899" s="53"/>
      <c r="G59899" s="53"/>
      <c r="BX59899" s="17"/>
      <c r="BY59899" s="17"/>
      <c r="BZ59899" s="17"/>
      <c r="CA59899" s="17"/>
      <c r="CB59899" s="17"/>
    </row>
    <row r="59900" spans="4:80" x14ac:dyDescent="0.2">
      <c r="D59900" s="53"/>
      <c r="E59900" s="53"/>
      <c r="F59900" s="53"/>
      <c r="G59900" s="53"/>
      <c r="BX59900" s="17"/>
      <c r="BY59900" s="17"/>
      <c r="BZ59900" s="17"/>
      <c r="CA59900" s="17"/>
      <c r="CB59900" s="17"/>
    </row>
    <row r="59901" spans="4:80" x14ac:dyDescent="0.2">
      <c r="D59901" s="53"/>
      <c r="E59901" s="53"/>
      <c r="F59901" s="53"/>
      <c r="G59901" s="53"/>
      <c r="BX59901" s="17"/>
      <c r="BY59901" s="17"/>
      <c r="BZ59901" s="17"/>
      <c r="CA59901" s="17"/>
      <c r="CB59901" s="17"/>
    </row>
    <row r="59902" spans="4:80" x14ac:dyDescent="0.2">
      <c r="D59902" s="53"/>
      <c r="E59902" s="53"/>
      <c r="F59902" s="53"/>
      <c r="G59902" s="53"/>
      <c r="BX59902" s="17"/>
      <c r="BY59902" s="17"/>
      <c r="BZ59902" s="17"/>
      <c r="CA59902" s="17"/>
      <c r="CB59902" s="17"/>
    </row>
    <row r="59903" spans="4:80" x14ac:dyDescent="0.2">
      <c r="D59903" s="53"/>
      <c r="E59903" s="53"/>
      <c r="F59903" s="53"/>
      <c r="G59903" s="53"/>
      <c r="BX59903" s="17"/>
      <c r="BY59903" s="17"/>
      <c r="BZ59903" s="17"/>
      <c r="CA59903" s="17"/>
      <c r="CB59903" s="17"/>
    </row>
    <row r="59904" spans="4:80" x14ac:dyDescent="0.2">
      <c r="D59904" s="53"/>
      <c r="E59904" s="53"/>
      <c r="F59904" s="53"/>
      <c r="G59904" s="53"/>
      <c r="BX59904" s="17"/>
      <c r="BY59904" s="17"/>
      <c r="BZ59904" s="17"/>
      <c r="CA59904" s="17"/>
      <c r="CB59904" s="17"/>
    </row>
    <row r="59905" spans="4:80" x14ac:dyDescent="0.2">
      <c r="D59905" s="53"/>
      <c r="E59905" s="53"/>
      <c r="F59905" s="53"/>
      <c r="G59905" s="53"/>
      <c r="BX59905" s="17"/>
      <c r="BY59905" s="17"/>
      <c r="BZ59905" s="17"/>
      <c r="CA59905" s="17"/>
      <c r="CB59905" s="17"/>
    </row>
    <row r="59906" spans="4:80" x14ac:dyDescent="0.2">
      <c r="D59906" s="53"/>
      <c r="E59906" s="53"/>
      <c r="F59906" s="53"/>
      <c r="G59906" s="53"/>
      <c r="BX59906" s="17"/>
      <c r="BY59906" s="17"/>
      <c r="BZ59906" s="17"/>
      <c r="CA59906" s="17"/>
      <c r="CB59906" s="17"/>
    </row>
    <row r="59907" spans="4:80" x14ac:dyDescent="0.2">
      <c r="D59907" s="53"/>
      <c r="E59907" s="53"/>
      <c r="F59907" s="53"/>
      <c r="G59907" s="53"/>
      <c r="BX59907" s="17"/>
      <c r="BY59907" s="17"/>
      <c r="BZ59907" s="17"/>
      <c r="CA59907" s="17"/>
      <c r="CB59907" s="17"/>
    </row>
    <row r="59908" spans="4:80" x14ac:dyDescent="0.2">
      <c r="D59908" s="53"/>
      <c r="E59908" s="53"/>
      <c r="F59908" s="53"/>
      <c r="G59908" s="53"/>
      <c r="BX59908" s="17"/>
      <c r="BY59908" s="17"/>
      <c r="BZ59908" s="17"/>
      <c r="CA59908" s="17"/>
      <c r="CB59908" s="17"/>
    </row>
    <row r="59909" spans="4:80" x14ac:dyDescent="0.2">
      <c r="D59909" s="53"/>
      <c r="E59909" s="53"/>
      <c r="F59909" s="53"/>
      <c r="G59909" s="53"/>
      <c r="BX59909" s="17"/>
      <c r="BY59909" s="17"/>
      <c r="BZ59909" s="17"/>
      <c r="CA59909" s="17"/>
      <c r="CB59909" s="17"/>
    </row>
    <row r="59910" spans="4:80" x14ac:dyDescent="0.2">
      <c r="D59910" s="53"/>
      <c r="E59910" s="53"/>
      <c r="F59910" s="53"/>
      <c r="G59910" s="53"/>
      <c r="BX59910" s="17"/>
      <c r="BY59910" s="17"/>
      <c r="BZ59910" s="17"/>
      <c r="CA59910" s="17"/>
      <c r="CB59910" s="17"/>
    </row>
    <row r="59911" spans="4:80" x14ac:dyDescent="0.2">
      <c r="D59911" s="53"/>
      <c r="E59911" s="53"/>
      <c r="F59911" s="53"/>
      <c r="G59911" s="53"/>
      <c r="BX59911" s="17"/>
      <c r="BY59911" s="17"/>
      <c r="BZ59911" s="17"/>
      <c r="CA59911" s="17"/>
      <c r="CB59911" s="17"/>
    </row>
    <row r="59912" spans="4:80" x14ac:dyDescent="0.2">
      <c r="D59912" s="53"/>
      <c r="E59912" s="53"/>
      <c r="F59912" s="53"/>
      <c r="G59912" s="53"/>
      <c r="BX59912" s="17"/>
      <c r="BY59912" s="17"/>
      <c r="BZ59912" s="17"/>
      <c r="CA59912" s="17"/>
      <c r="CB59912" s="17"/>
    </row>
    <row r="59913" spans="4:80" x14ac:dyDescent="0.2">
      <c r="D59913" s="53"/>
      <c r="E59913" s="53"/>
      <c r="F59913" s="53"/>
      <c r="G59913" s="53"/>
      <c r="BX59913" s="17"/>
      <c r="BY59913" s="17"/>
      <c r="BZ59913" s="17"/>
      <c r="CA59913" s="17"/>
      <c r="CB59913" s="17"/>
    </row>
    <row r="59914" spans="4:80" x14ac:dyDescent="0.2">
      <c r="D59914" s="53"/>
      <c r="E59914" s="53"/>
      <c r="F59914" s="53"/>
      <c r="G59914" s="53"/>
      <c r="BX59914" s="17"/>
      <c r="BY59914" s="17"/>
      <c r="BZ59914" s="17"/>
      <c r="CA59914" s="17"/>
      <c r="CB59914" s="17"/>
    </row>
    <row r="59915" spans="4:80" x14ac:dyDescent="0.2">
      <c r="D59915" s="53"/>
      <c r="E59915" s="53"/>
      <c r="F59915" s="53"/>
      <c r="G59915" s="53"/>
      <c r="BX59915" s="17"/>
      <c r="BY59915" s="17"/>
      <c r="BZ59915" s="17"/>
      <c r="CA59915" s="17"/>
      <c r="CB59915" s="17"/>
    </row>
    <row r="59916" spans="4:80" x14ac:dyDescent="0.2">
      <c r="D59916" s="53"/>
      <c r="E59916" s="53"/>
      <c r="F59916" s="53"/>
      <c r="G59916" s="53"/>
      <c r="BX59916" s="17"/>
      <c r="BY59916" s="17"/>
      <c r="BZ59916" s="17"/>
      <c r="CA59916" s="17"/>
      <c r="CB59916" s="17"/>
    </row>
    <row r="59917" spans="4:80" x14ac:dyDescent="0.2">
      <c r="D59917" s="53"/>
      <c r="E59917" s="53"/>
      <c r="F59917" s="53"/>
      <c r="G59917" s="53"/>
      <c r="BX59917" s="17"/>
      <c r="BY59917" s="17"/>
      <c r="BZ59917" s="17"/>
      <c r="CA59917" s="17"/>
      <c r="CB59917" s="17"/>
    </row>
    <row r="59918" spans="4:80" x14ac:dyDescent="0.2">
      <c r="D59918" s="53"/>
      <c r="E59918" s="53"/>
      <c r="F59918" s="53"/>
      <c r="G59918" s="53"/>
      <c r="BX59918" s="17"/>
      <c r="BY59918" s="17"/>
      <c r="BZ59918" s="17"/>
      <c r="CA59918" s="17"/>
      <c r="CB59918" s="17"/>
    </row>
    <row r="59919" spans="4:80" x14ac:dyDescent="0.2">
      <c r="D59919" s="53"/>
      <c r="E59919" s="53"/>
      <c r="F59919" s="53"/>
      <c r="G59919" s="53"/>
      <c r="BX59919" s="17"/>
      <c r="BY59919" s="17"/>
      <c r="BZ59919" s="17"/>
      <c r="CA59919" s="17"/>
      <c r="CB59919" s="17"/>
    </row>
    <row r="59920" spans="4:80" x14ac:dyDescent="0.2">
      <c r="D59920" s="53"/>
      <c r="E59920" s="53"/>
      <c r="F59920" s="53"/>
      <c r="G59920" s="53"/>
      <c r="BX59920" s="17"/>
      <c r="BY59920" s="17"/>
      <c r="BZ59920" s="17"/>
      <c r="CA59920" s="17"/>
      <c r="CB59920" s="17"/>
    </row>
    <row r="59921" spans="4:80" x14ac:dyDescent="0.2">
      <c r="D59921" s="53"/>
      <c r="E59921" s="53"/>
      <c r="F59921" s="53"/>
      <c r="G59921" s="53"/>
      <c r="BX59921" s="17"/>
      <c r="BY59921" s="17"/>
      <c r="BZ59921" s="17"/>
      <c r="CA59921" s="17"/>
      <c r="CB59921" s="17"/>
    </row>
    <row r="59922" spans="4:80" x14ac:dyDescent="0.2">
      <c r="D59922" s="53"/>
      <c r="E59922" s="53"/>
      <c r="F59922" s="53"/>
      <c r="G59922" s="53"/>
      <c r="BX59922" s="17"/>
      <c r="BY59922" s="17"/>
      <c r="BZ59922" s="17"/>
      <c r="CA59922" s="17"/>
      <c r="CB59922" s="17"/>
    </row>
    <row r="59923" spans="4:80" x14ac:dyDescent="0.2">
      <c r="D59923" s="53"/>
      <c r="E59923" s="53"/>
      <c r="F59923" s="53"/>
      <c r="G59923" s="53"/>
      <c r="BX59923" s="17"/>
      <c r="BY59923" s="17"/>
      <c r="BZ59923" s="17"/>
      <c r="CA59923" s="17"/>
      <c r="CB59923" s="17"/>
    </row>
    <row r="59924" spans="4:80" x14ac:dyDescent="0.2">
      <c r="D59924" s="53"/>
      <c r="E59924" s="53"/>
      <c r="F59924" s="53"/>
      <c r="G59924" s="53"/>
      <c r="BX59924" s="17"/>
      <c r="BY59924" s="17"/>
      <c r="BZ59924" s="17"/>
      <c r="CA59924" s="17"/>
      <c r="CB59924" s="17"/>
    </row>
    <row r="59925" spans="4:80" x14ac:dyDescent="0.2">
      <c r="D59925" s="53"/>
      <c r="E59925" s="53"/>
      <c r="F59925" s="53"/>
      <c r="G59925" s="53"/>
      <c r="BX59925" s="17"/>
      <c r="BY59925" s="17"/>
      <c r="BZ59925" s="17"/>
      <c r="CA59925" s="17"/>
      <c r="CB59925" s="17"/>
    </row>
    <row r="59926" spans="4:80" x14ac:dyDescent="0.2">
      <c r="D59926" s="53"/>
      <c r="E59926" s="53"/>
      <c r="F59926" s="53"/>
      <c r="G59926" s="53"/>
      <c r="BX59926" s="17"/>
      <c r="BY59926" s="17"/>
      <c r="BZ59926" s="17"/>
      <c r="CA59926" s="17"/>
      <c r="CB59926" s="17"/>
    </row>
    <row r="59927" spans="4:80" x14ac:dyDescent="0.2">
      <c r="D59927" s="53"/>
      <c r="E59927" s="53"/>
      <c r="F59927" s="53"/>
      <c r="G59927" s="53"/>
      <c r="BX59927" s="17"/>
      <c r="BY59927" s="17"/>
      <c r="BZ59927" s="17"/>
      <c r="CA59927" s="17"/>
      <c r="CB59927" s="17"/>
    </row>
    <row r="59928" spans="4:80" x14ac:dyDescent="0.2">
      <c r="D59928" s="53"/>
      <c r="E59928" s="53"/>
      <c r="F59928" s="53"/>
      <c r="G59928" s="53"/>
      <c r="BX59928" s="17"/>
      <c r="BY59928" s="17"/>
      <c r="BZ59928" s="17"/>
      <c r="CA59928" s="17"/>
      <c r="CB59928" s="17"/>
    </row>
    <row r="59929" spans="4:80" x14ac:dyDescent="0.2">
      <c r="D59929" s="53"/>
      <c r="E59929" s="53"/>
      <c r="F59929" s="53"/>
      <c r="G59929" s="53"/>
      <c r="BX59929" s="17"/>
      <c r="BY59929" s="17"/>
      <c r="BZ59929" s="17"/>
      <c r="CA59929" s="17"/>
      <c r="CB59929" s="17"/>
    </row>
    <row r="59930" spans="4:80" x14ac:dyDescent="0.2">
      <c r="D59930" s="53"/>
      <c r="E59930" s="53"/>
      <c r="F59930" s="53"/>
      <c r="G59930" s="53"/>
      <c r="BX59930" s="17"/>
      <c r="BY59930" s="17"/>
      <c r="BZ59930" s="17"/>
      <c r="CA59930" s="17"/>
      <c r="CB59930" s="17"/>
    </row>
    <row r="59931" spans="4:80" x14ac:dyDescent="0.2">
      <c r="D59931" s="53"/>
      <c r="E59931" s="53"/>
      <c r="F59931" s="53"/>
      <c r="G59931" s="53"/>
      <c r="BX59931" s="17"/>
      <c r="BY59931" s="17"/>
      <c r="BZ59931" s="17"/>
      <c r="CA59931" s="17"/>
      <c r="CB59931" s="17"/>
    </row>
    <row r="59932" spans="4:80" x14ac:dyDescent="0.2">
      <c r="D59932" s="53"/>
      <c r="E59932" s="53"/>
      <c r="F59932" s="53"/>
      <c r="G59932" s="53"/>
      <c r="BX59932" s="17"/>
      <c r="BY59932" s="17"/>
      <c r="BZ59932" s="17"/>
      <c r="CA59932" s="17"/>
      <c r="CB59932" s="17"/>
    </row>
    <row r="59933" spans="4:80" x14ac:dyDescent="0.2">
      <c r="D59933" s="53"/>
      <c r="E59933" s="53"/>
      <c r="F59933" s="53"/>
      <c r="G59933" s="53"/>
      <c r="BX59933" s="17"/>
      <c r="BY59933" s="17"/>
      <c r="BZ59933" s="17"/>
      <c r="CA59933" s="17"/>
      <c r="CB59933" s="17"/>
    </row>
    <row r="59934" spans="4:80" x14ac:dyDescent="0.2">
      <c r="D59934" s="53"/>
      <c r="E59934" s="53"/>
      <c r="F59934" s="53"/>
      <c r="G59934" s="53"/>
      <c r="BX59934" s="17"/>
      <c r="BY59934" s="17"/>
      <c r="BZ59934" s="17"/>
      <c r="CA59934" s="17"/>
      <c r="CB59934" s="17"/>
    </row>
    <row r="59935" spans="4:80" x14ac:dyDescent="0.2">
      <c r="D59935" s="53"/>
      <c r="E59935" s="53"/>
      <c r="F59935" s="53"/>
      <c r="G59935" s="53"/>
      <c r="BX59935" s="17"/>
      <c r="BY59935" s="17"/>
      <c r="BZ59935" s="17"/>
      <c r="CA59935" s="17"/>
      <c r="CB59935" s="17"/>
    </row>
    <row r="59936" spans="4:80" x14ac:dyDescent="0.2">
      <c r="D59936" s="53"/>
      <c r="E59936" s="53"/>
      <c r="F59936" s="53"/>
      <c r="G59936" s="53"/>
      <c r="BX59936" s="17"/>
      <c r="BY59936" s="17"/>
      <c r="BZ59936" s="17"/>
      <c r="CA59936" s="17"/>
      <c r="CB59936" s="17"/>
    </row>
    <row r="59937" spans="4:80" x14ac:dyDescent="0.2">
      <c r="D59937" s="53"/>
      <c r="E59937" s="53"/>
      <c r="F59937" s="53"/>
      <c r="G59937" s="53"/>
      <c r="BX59937" s="17"/>
      <c r="BY59937" s="17"/>
      <c r="BZ59937" s="17"/>
      <c r="CA59937" s="17"/>
      <c r="CB59937" s="17"/>
    </row>
    <row r="59938" spans="4:80" x14ac:dyDescent="0.2">
      <c r="D59938" s="53"/>
      <c r="E59938" s="53"/>
      <c r="F59938" s="53"/>
      <c r="G59938" s="53"/>
      <c r="BX59938" s="17"/>
      <c r="BY59938" s="17"/>
      <c r="BZ59938" s="17"/>
      <c r="CA59938" s="17"/>
      <c r="CB59938" s="17"/>
    </row>
    <row r="59939" spans="4:80" x14ac:dyDescent="0.2">
      <c r="D59939" s="53"/>
      <c r="E59939" s="53"/>
      <c r="F59939" s="53"/>
      <c r="G59939" s="53"/>
      <c r="BX59939" s="17"/>
      <c r="BY59939" s="17"/>
      <c r="BZ59939" s="17"/>
      <c r="CA59939" s="17"/>
      <c r="CB59939" s="17"/>
    </row>
    <row r="59940" spans="4:80" x14ac:dyDescent="0.2">
      <c r="D59940" s="53"/>
      <c r="E59940" s="53"/>
      <c r="F59940" s="53"/>
      <c r="G59940" s="53"/>
      <c r="BX59940" s="17"/>
      <c r="BY59940" s="17"/>
      <c r="BZ59940" s="17"/>
      <c r="CA59940" s="17"/>
      <c r="CB59940" s="17"/>
    </row>
    <row r="59941" spans="4:80" x14ac:dyDescent="0.2">
      <c r="D59941" s="53"/>
      <c r="E59941" s="53"/>
      <c r="F59941" s="53"/>
      <c r="G59941" s="53"/>
      <c r="BX59941" s="17"/>
      <c r="BY59941" s="17"/>
      <c r="BZ59941" s="17"/>
      <c r="CA59941" s="17"/>
      <c r="CB59941" s="17"/>
    </row>
    <row r="59942" spans="4:80" x14ac:dyDescent="0.2">
      <c r="D59942" s="53"/>
      <c r="E59942" s="53"/>
      <c r="F59942" s="53"/>
      <c r="G59942" s="53"/>
      <c r="BX59942" s="17"/>
      <c r="BY59942" s="17"/>
      <c r="BZ59942" s="17"/>
      <c r="CA59942" s="17"/>
      <c r="CB59942" s="17"/>
    </row>
    <row r="59943" spans="4:80" x14ac:dyDescent="0.2">
      <c r="D59943" s="53"/>
      <c r="E59943" s="53"/>
      <c r="F59943" s="53"/>
      <c r="G59943" s="53"/>
      <c r="BX59943" s="17"/>
      <c r="BY59943" s="17"/>
      <c r="BZ59943" s="17"/>
      <c r="CA59943" s="17"/>
      <c r="CB59943" s="17"/>
    </row>
    <row r="59944" spans="4:80" x14ac:dyDescent="0.2">
      <c r="D59944" s="53"/>
      <c r="E59944" s="53"/>
      <c r="F59944" s="53"/>
      <c r="G59944" s="53"/>
      <c r="BX59944" s="17"/>
      <c r="BY59944" s="17"/>
      <c r="BZ59944" s="17"/>
      <c r="CA59944" s="17"/>
      <c r="CB59944" s="17"/>
    </row>
    <row r="59945" spans="4:80" x14ac:dyDescent="0.2">
      <c r="D59945" s="53"/>
      <c r="E59945" s="53"/>
      <c r="F59945" s="53"/>
      <c r="G59945" s="53"/>
      <c r="BX59945" s="17"/>
      <c r="BY59945" s="17"/>
      <c r="BZ59945" s="17"/>
      <c r="CA59945" s="17"/>
      <c r="CB59945" s="17"/>
    </row>
    <row r="59946" spans="4:80" x14ac:dyDescent="0.2">
      <c r="D59946" s="53"/>
      <c r="E59946" s="53"/>
      <c r="F59946" s="53"/>
      <c r="G59946" s="53"/>
      <c r="BX59946" s="17"/>
      <c r="BY59946" s="17"/>
      <c r="BZ59946" s="17"/>
      <c r="CA59946" s="17"/>
      <c r="CB59946" s="17"/>
    </row>
    <row r="59947" spans="4:80" x14ac:dyDescent="0.2">
      <c r="D59947" s="53"/>
      <c r="E59947" s="53"/>
      <c r="F59947" s="53"/>
      <c r="G59947" s="53"/>
      <c r="BX59947" s="17"/>
      <c r="BY59947" s="17"/>
      <c r="BZ59947" s="17"/>
      <c r="CA59947" s="17"/>
      <c r="CB59947" s="17"/>
    </row>
    <row r="59948" spans="4:80" x14ac:dyDescent="0.2">
      <c r="D59948" s="53"/>
      <c r="E59948" s="53"/>
      <c r="F59948" s="53"/>
      <c r="G59948" s="53"/>
      <c r="BX59948" s="17"/>
      <c r="BY59948" s="17"/>
      <c r="BZ59948" s="17"/>
      <c r="CA59948" s="17"/>
      <c r="CB59948" s="17"/>
    </row>
    <row r="59949" spans="4:80" x14ac:dyDescent="0.2">
      <c r="D59949" s="53"/>
      <c r="E59949" s="53"/>
      <c r="F59949" s="53"/>
      <c r="G59949" s="53"/>
      <c r="BX59949" s="17"/>
      <c r="BY59949" s="17"/>
      <c r="BZ59949" s="17"/>
      <c r="CA59949" s="17"/>
      <c r="CB59949" s="17"/>
    </row>
    <row r="59950" spans="4:80" x14ac:dyDescent="0.2">
      <c r="D59950" s="53"/>
      <c r="E59950" s="53"/>
      <c r="F59950" s="53"/>
      <c r="G59950" s="53"/>
      <c r="BX59950" s="17"/>
      <c r="BY59950" s="17"/>
      <c r="BZ59950" s="17"/>
      <c r="CA59950" s="17"/>
      <c r="CB59950" s="17"/>
    </row>
    <row r="59951" spans="4:80" x14ac:dyDescent="0.2">
      <c r="D59951" s="53"/>
      <c r="E59951" s="53"/>
      <c r="F59951" s="53"/>
      <c r="G59951" s="53"/>
      <c r="BX59951" s="17"/>
      <c r="BY59951" s="17"/>
      <c r="BZ59951" s="17"/>
      <c r="CA59951" s="17"/>
      <c r="CB59951" s="17"/>
    </row>
    <row r="59952" spans="4:80" x14ac:dyDescent="0.2">
      <c r="D59952" s="53"/>
      <c r="E59952" s="53"/>
      <c r="F59952" s="53"/>
      <c r="G59952" s="53"/>
      <c r="BX59952" s="17"/>
      <c r="BY59952" s="17"/>
      <c r="BZ59952" s="17"/>
      <c r="CA59952" s="17"/>
      <c r="CB59952" s="17"/>
    </row>
    <row r="59953" spans="4:80" x14ac:dyDescent="0.2">
      <c r="D59953" s="53"/>
      <c r="E59953" s="53"/>
      <c r="F59953" s="53"/>
      <c r="G59953" s="53"/>
      <c r="BX59953" s="17"/>
      <c r="BY59953" s="17"/>
      <c r="BZ59953" s="17"/>
      <c r="CA59953" s="17"/>
      <c r="CB59953" s="17"/>
    </row>
    <row r="59954" spans="4:80" x14ac:dyDescent="0.2">
      <c r="D59954" s="53"/>
      <c r="E59954" s="53"/>
      <c r="F59954" s="53"/>
      <c r="G59954" s="53"/>
      <c r="BX59954" s="17"/>
      <c r="BY59954" s="17"/>
      <c r="BZ59954" s="17"/>
      <c r="CA59954" s="17"/>
      <c r="CB59954" s="17"/>
    </row>
    <row r="59955" spans="4:80" x14ac:dyDescent="0.2">
      <c r="D59955" s="53"/>
      <c r="E59955" s="53"/>
      <c r="F59955" s="53"/>
      <c r="G59955" s="53"/>
      <c r="BX59955" s="17"/>
      <c r="BY59955" s="17"/>
      <c r="BZ59955" s="17"/>
      <c r="CA59955" s="17"/>
      <c r="CB59955" s="17"/>
    </row>
    <row r="59956" spans="4:80" x14ac:dyDescent="0.2">
      <c r="D59956" s="53"/>
      <c r="E59956" s="53"/>
      <c r="F59956" s="53"/>
      <c r="G59956" s="53"/>
      <c r="BX59956" s="17"/>
      <c r="BY59956" s="17"/>
      <c r="BZ59956" s="17"/>
      <c r="CA59956" s="17"/>
      <c r="CB59956" s="17"/>
    </row>
    <row r="59957" spans="4:80" x14ac:dyDescent="0.2">
      <c r="D59957" s="53"/>
      <c r="E59957" s="53"/>
      <c r="F59957" s="53"/>
      <c r="G59957" s="53"/>
      <c r="BX59957" s="17"/>
      <c r="BY59957" s="17"/>
      <c r="BZ59957" s="17"/>
      <c r="CA59957" s="17"/>
      <c r="CB59957" s="17"/>
    </row>
    <row r="59958" spans="4:80" x14ac:dyDescent="0.2">
      <c r="D59958" s="53"/>
      <c r="E59958" s="53"/>
      <c r="F59958" s="53"/>
      <c r="G59958" s="53"/>
      <c r="BX59958" s="17"/>
      <c r="BY59958" s="17"/>
      <c r="BZ59958" s="17"/>
      <c r="CA59958" s="17"/>
      <c r="CB59958" s="17"/>
    </row>
    <row r="59959" spans="4:80" x14ac:dyDescent="0.2">
      <c r="D59959" s="53"/>
      <c r="E59959" s="53"/>
      <c r="F59959" s="53"/>
      <c r="G59959" s="53"/>
      <c r="BX59959" s="17"/>
      <c r="BY59959" s="17"/>
      <c r="BZ59959" s="17"/>
      <c r="CA59959" s="17"/>
      <c r="CB59959" s="17"/>
    </row>
    <row r="59960" spans="4:80" x14ac:dyDescent="0.2">
      <c r="D59960" s="53"/>
      <c r="E59960" s="53"/>
      <c r="F59960" s="53"/>
      <c r="G59960" s="53"/>
      <c r="BX59960" s="17"/>
      <c r="BY59960" s="17"/>
      <c r="BZ59960" s="17"/>
      <c r="CA59960" s="17"/>
      <c r="CB59960" s="17"/>
    </row>
    <row r="59961" spans="4:80" x14ac:dyDescent="0.2">
      <c r="D59961" s="53"/>
      <c r="E59961" s="53"/>
      <c r="F59961" s="53"/>
      <c r="G59961" s="53"/>
      <c r="BX59961" s="17"/>
      <c r="BY59961" s="17"/>
      <c r="BZ59961" s="17"/>
      <c r="CA59961" s="17"/>
      <c r="CB59961" s="17"/>
    </row>
    <row r="59962" spans="4:80" x14ac:dyDescent="0.2">
      <c r="D59962" s="53"/>
      <c r="E59962" s="53"/>
      <c r="F59962" s="53"/>
      <c r="G59962" s="53"/>
      <c r="BX59962" s="17"/>
      <c r="BY59962" s="17"/>
      <c r="BZ59962" s="17"/>
      <c r="CA59962" s="17"/>
      <c r="CB59962" s="17"/>
    </row>
    <row r="59963" spans="4:80" x14ac:dyDescent="0.2">
      <c r="D59963" s="53"/>
      <c r="E59963" s="53"/>
      <c r="F59963" s="53"/>
      <c r="G59963" s="53"/>
      <c r="BX59963" s="17"/>
      <c r="BY59963" s="17"/>
      <c r="BZ59963" s="17"/>
      <c r="CA59963" s="17"/>
      <c r="CB59963" s="17"/>
    </row>
    <row r="59964" spans="4:80" x14ac:dyDescent="0.2">
      <c r="D59964" s="53"/>
      <c r="E59964" s="53"/>
      <c r="F59964" s="53"/>
      <c r="G59964" s="53"/>
      <c r="BX59964" s="17"/>
      <c r="BY59964" s="17"/>
      <c r="BZ59964" s="17"/>
      <c r="CA59964" s="17"/>
      <c r="CB59964" s="17"/>
    </row>
    <row r="59965" spans="4:80" x14ac:dyDescent="0.2">
      <c r="D59965" s="53"/>
      <c r="E59965" s="53"/>
      <c r="F59965" s="53"/>
      <c r="G59965" s="53"/>
      <c r="BX59965" s="17"/>
      <c r="BY59965" s="17"/>
      <c r="BZ59965" s="17"/>
      <c r="CA59965" s="17"/>
      <c r="CB59965" s="17"/>
    </row>
    <row r="59966" spans="4:80" x14ac:dyDescent="0.2">
      <c r="D59966" s="53"/>
      <c r="E59966" s="53"/>
      <c r="F59966" s="53"/>
      <c r="G59966" s="53"/>
      <c r="BX59966" s="17"/>
      <c r="BY59966" s="17"/>
      <c r="BZ59966" s="17"/>
      <c r="CA59966" s="17"/>
      <c r="CB59966" s="17"/>
    </row>
    <row r="59967" spans="4:80" x14ac:dyDescent="0.2">
      <c r="D59967" s="53"/>
      <c r="E59967" s="53"/>
      <c r="F59967" s="53"/>
      <c r="G59967" s="53"/>
      <c r="BX59967" s="17"/>
      <c r="BY59967" s="17"/>
      <c r="BZ59967" s="17"/>
      <c r="CA59967" s="17"/>
      <c r="CB59967" s="17"/>
    </row>
    <row r="59968" spans="4:80" x14ac:dyDescent="0.2">
      <c r="D59968" s="53"/>
      <c r="E59968" s="53"/>
      <c r="F59968" s="53"/>
      <c r="G59968" s="53"/>
      <c r="BX59968" s="17"/>
      <c r="BY59968" s="17"/>
      <c r="BZ59968" s="17"/>
      <c r="CA59968" s="17"/>
      <c r="CB59968" s="17"/>
    </row>
    <row r="59969" spans="4:80" x14ac:dyDescent="0.2">
      <c r="D59969" s="53"/>
      <c r="E59969" s="53"/>
      <c r="F59969" s="53"/>
      <c r="G59969" s="53"/>
      <c r="BX59969" s="17"/>
      <c r="BY59969" s="17"/>
      <c r="BZ59969" s="17"/>
      <c r="CA59969" s="17"/>
      <c r="CB59969" s="17"/>
    </row>
    <row r="59970" spans="4:80" x14ac:dyDescent="0.2">
      <c r="D59970" s="53"/>
      <c r="E59970" s="53"/>
      <c r="F59970" s="53"/>
      <c r="G59970" s="53"/>
      <c r="BX59970" s="17"/>
      <c r="BY59970" s="17"/>
      <c r="BZ59970" s="17"/>
      <c r="CA59970" s="17"/>
      <c r="CB59970" s="17"/>
    </row>
    <row r="59971" spans="4:80" x14ac:dyDescent="0.2">
      <c r="D59971" s="53"/>
      <c r="E59971" s="53"/>
      <c r="F59971" s="53"/>
      <c r="G59971" s="53"/>
      <c r="BX59971" s="17"/>
      <c r="BY59971" s="17"/>
      <c r="BZ59971" s="17"/>
      <c r="CA59971" s="17"/>
      <c r="CB59971" s="17"/>
    </row>
    <row r="59972" spans="4:80" x14ac:dyDescent="0.2">
      <c r="D59972" s="53"/>
      <c r="E59972" s="53"/>
      <c r="F59972" s="53"/>
      <c r="G59972" s="53"/>
      <c r="BX59972" s="17"/>
      <c r="BY59972" s="17"/>
      <c r="BZ59972" s="17"/>
      <c r="CA59972" s="17"/>
      <c r="CB59972" s="17"/>
    </row>
    <row r="59973" spans="4:80" x14ac:dyDescent="0.2">
      <c r="D59973" s="53"/>
      <c r="E59973" s="53"/>
      <c r="F59973" s="53"/>
      <c r="G59973" s="53"/>
      <c r="BX59973" s="17"/>
      <c r="BY59973" s="17"/>
      <c r="BZ59973" s="17"/>
      <c r="CA59973" s="17"/>
      <c r="CB59973" s="17"/>
    </row>
    <row r="59974" spans="4:80" x14ac:dyDescent="0.2">
      <c r="D59974" s="53"/>
      <c r="E59974" s="53"/>
      <c r="F59974" s="53"/>
      <c r="G59974" s="53"/>
      <c r="BX59974" s="17"/>
      <c r="BY59974" s="17"/>
      <c r="BZ59974" s="17"/>
      <c r="CA59974" s="17"/>
      <c r="CB59974" s="17"/>
    </row>
    <row r="59975" spans="4:80" x14ac:dyDescent="0.2">
      <c r="D59975" s="53"/>
      <c r="E59975" s="53"/>
      <c r="F59975" s="53"/>
      <c r="G59975" s="53"/>
      <c r="BX59975" s="17"/>
      <c r="BY59975" s="17"/>
      <c r="BZ59975" s="17"/>
      <c r="CA59975" s="17"/>
      <c r="CB59975" s="17"/>
    </row>
    <row r="59976" spans="4:80" x14ac:dyDescent="0.2">
      <c r="D59976" s="53"/>
      <c r="E59976" s="53"/>
      <c r="F59976" s="53"/>
      <c r="G59976" s="53"/>
      <c r="BX59976" s="17"/>
      <c r="BY59976" s="17"/>
      <c r="BZ59976" s="17"/>
      <c r="CA59976" s="17"/>
      <c r="CB59976" s="17"/>
    </row>
    <row r="59977" spans="4:80" x14ac:dyDescent="0.2">
      <c r="D59977" s="53"/>
      <c r="E59977" s="53"/>
      <c r="F59977" s="53"/>
      <c r="G59977" s="53"/>
      <c r="BX59977" s="17"/>
      <c r="BY59977" s="17"/>
      <c r="BZ59977" s="17"/>
      <c r="CA59977" s="17"/>
      <c r="CB59977" s="17"/>
    </row>
    <row r="59978" spans="4:80" x14ac:dyDescent="0.2">
      <c r="D59978" s="53"/>
      <c r="E59978" s="53"/>
      <c r="F59978" s="53"/>
      <c r="G59978" s="53"/>
      <c r="BX59978" s="17"/>
      <c r="BY59978" s="17"/>
      <c r="BZ59978" s="17"/>
      <c r="CA59978" s="17"/>
      <c r="CB59978" s="17"/>
    </row>
    <row r="59979" spans="4:80" x14ac:dyDescent="0.2">
      <c r="D59979" s="53"/>
      <c r="E59979" s="53"/>
      <c r="F59979" s="53"/>
      <c r="G59979" s="53"/>
      <c r="BX59979" s="17"/>
      <c r="BY59979" s="17"/>
      <c r="BZ59979" s="17"/>
      <c r="CA59979" s="17"/>
      <c r="CB59979" s="17"/>
    </row>
    <row r="59980" spans="4:80" x14ac:dyDescent="0.2">
      <c r="D59980" s="53"/>
      <c r="E59980" s="53"/>
      <c r="F59980" s="53"/>
      <c r="G59980" s="53"/>
      <c r="BX59980" s="17"/>
      <c r="BY59980" s="17"/>
      <c r="BZ59980" s="17"/>
      <c r="CA59980" s="17"/>
      <c r="CB59980" s="17"/>
    </row>
    <row r="59981" spans="4:80" x14ac:dyDescent="0.2">
      <c r="D59981" s="53"/>
      <c r="E59981" s="53"/>
      <c r="F59981" s="53"/>
      <c r="G59981" s="53"/>
      <c r="BX59981" s="17"/>
      <c r="BY59981" s="17"/>
      <c r="BZ59981" s="17"/>
      <c r="CA59981" s="17"/>
      <c r="CB59981" s="17"/>
    </row>
    <row r="59982" spans="4:80" x14ac:dyDescent="0.2">
      <c r="D59982" s="53"/>
      <c r="E59982" s="53"/>
      <c r="F59982" s="53"/>
      <c r="G59982" s="53"/>
      <c r="BX59982" s="17"/>
      <c r="BY59982" s="17"/>
      <c r="BZ59982" s="17"/>
      <c r="CA59982" s="17"/>
      <c r="CB59982" s="17"/>
    </row>
    <row r="59983" spans="4:80" x14ac:dyDescent="0.2">
      <c r="D59983" s="53"/>
      <c r="E59983" s="53"/>
      <c r="F59983" s="53"/>
      <c r="G59983" s="53"/>
      <c r="BX59983" s="17"/>
      <c r="BY59983" s="17"/>
      <c r="BZ59983" s="17"/>
      <c r="CA59983" s="17"/>
      <c r="CB59983" s="17"/>
    </row>
    <row r="59984" spans="4:80" x14ac:dyDescent="0.2">
      <c r="D59984" s="53"/>
      <c r="E59984" s="53"/>
      <c r="F59984" s="53"/>
      <c r="G59984" s="53"/>
      <c r="BX59984" s="17"/>
      <c r="BY59984" s="17"/>
      <c r="BZ59984" s="17"/>
      <c r="CA59984" s="17"/>
      <c r="CB59984" s="17"/>
    </row>
    <row r="59985" spans="4:80" x14ac:dyDescent="0.2">
      <c r="D59985" s="53"/>
      <c r="E59985" s="53"/>
      <c r="F59985" s="53"/>
      <c r="G59985" s="53"/>
      <c r="BX59985" s="17"/>
      <c r="BY59985" s="17"/>
      <c r="BZ59985" s="17"/>
      <c r="CA59985" s="17"/>
      <c r="CB59985" s="17"/>
    </row>
    <row r="59986" spans="4:80" x14ac:dyDescent="0.2">
      <c r="D59986" s="53"/>
      <c r="E59986" s="53"/>
      <c r="F59986" s="53"/>
      <c r="G59986" s="53"/>
      <c r="BX59986" s="17"/>
      <c r="BY59986" s="17"/>
      <c r="BZ59986" s="17"/>
      <c r="CA59986" s="17"/>
      <c r="CB59986" s="17"/>
    </row>
    <row r="59987" spans="4:80" x14ac:dyDescent="0.2">
      <c r="D59987" s="53"/>
      <c r="E59987" s="53"/>
      <c r="F59987" s="53"/>
      <c r="G59987" s="53"/>
      <c r="BX59987" s="17"/>
      <c r="BY59987" s="17"/>
      <c r="BZ59987" s="17"/>
      <c r="CA59987" s="17"/>
      <c r="CB59987" s="17"/>
    </row>
    <row r="59988" spans="4:80" x14ac:dyDescent="0.2">
      <c r="D59988" s="53"/>
      <c r="E59988" s="53"/>
      <c r="F59988" s="53"/>
      <c r="G59988" s="53"/>
      <c r="BX59988" s="17"/>
      <c r="BY59988" s="17"/>
      <c r="BZ59988" s="17"/>
      <c r="CA59988" s="17"/>
      <c r="CB59988" s="17"/>
    </row>
    <row r="59989" spans="4:80" x14ac:dyDescent="0.2">
      <c r="D59989" s="53"/>
      <c r="E59989" s="53"/>
      <c r="F59989" s="53"/>
      <c r="G59989" s="53"/>
      <c r="BX59989" s="17"/>
      <c r="BY59989" s="17"/>
      <c r="BZ59989" s="17"/>
      <c r="CA59989" s="17"/>
      <c r="CB59989" s="17"/>
    </row>
    <row r="59990" spans="4:80" x14ac:dyDescent="0.2">
      <c r="D59990" s="53"/>
      <c r="E59990" s="53"/>
      <c r="F59990" s="53"/>
      <c r="G59990" s="53"/>
      <c r="BX59990" s="17"/>
      <c r="BY59990" s="17"/>
      <c r="BZ59990" s="17"/>
      <c r="CA59990" s="17"/>
      <c r="CB59990" s="17"/>
    </row>
    <row r="59991" spans="4:80" x14ac:dyDescent="0.2">
      <c r="D59991" s="53"/>
      <c r="E59991" s="53"/>
      <c r="F59991" s="53"/>
      <c r="G59991" s="53"/>
      <c r="BX59991" s="17"/>
      <c r="BY59991" s="17"/>
      <c r="BZ59991" s="17"/>
      <c r="CA59991" s="17"/>
      <c r="CB59991" s="17"/>
    </row>
    <row r="59992" spans="4:80" x14ac:dyDescent="0.2">
      <c r="D59992" s="53"/>
      <c r="E59992" s="53"/>
      <c r="F59992" s="53"/>
      <c r="G59992" s="53"/>
      <c r="BX59992" s="17"/>
      <c r="BY59992" s="17"/>
      <c r="BZ59992" s="17"/>
      <c r="CA59992" s="17"/>
      <c r="CB59992" s="17"/>
    </row>
    <row r="59993" spans="4:80" x14ac:dyDescent="0.2">
      <c r="D59993" s="53"/>
      <c r="E59993" s="53"/>
      <c r="F59993" s="53"/>
      <c r="G59993" s="53"/>
      <c r="BX59993" s="17"/>
      <c r="BY59993" s="17"/>
      <c r="BZ59993" s="17"/>
      <c r="CA59993" s="17"/>
      <c r="CB59993" s="17"/>
    </row>
    <row r="59994" spans="4:80" x14ac:dyDescent="0.2">
      <c r="D59994" s="53"/>
      <c r="E59994" s="53"/>
      <c r="F59994" s="53"/>
      <c r="G59994" s="53"/>
      <c r="BX59994" s="17"/>
      <c r="BY59994" s="17"/>
      <c r="BZ59994" s="17"/>
      <c r="CA59994" s="17"/>
      <c r="CB59994" s="17"/>
    </row>
    <row r="59995" spans="4:80" x14ac:dyDescent="0.2">
      <c r="D59995" s="53"/>
      <c r="E59995" s="53"/>
      <c r="F59995" s="53"/>
      <c r="G59995" s="53"/>
      <c r="BX59995" s="17"/>
      <c r="BY59995" s="17"/>
      <c r="BZ59995" s="17"/>
      <c r="CA59995" s="17"/>
      <c r="CB59995" s="17"/>
    </row>
    <row r="59996" spans="4:80" x14ac:dyDescent="0.2">
      <c r="D59996" s="53"/>
      <c r="E59996" s="53"/>
      <c r="F59996" s="53"/>
      <c r="G59996" s="53"/>
      <c r="BX59996" s="17"/>
      <c r="BY59996" s="17"/>
      <c r="BZ59996" s="17"/>
      <c r="CA59996" s="17"/>
      <c r="CB59996" s="17"/>
    </row>
    <row r="59997" spans="4:80" x14ac:dyDescent="0.2">
      <c r="D59997" s="53"/>
      <c r="E59997" s="53"/>
      <c r="F59997" s="53"/>
      <c r="G59997" s="53"/>
      <c r="BX59997" s="17"/>
      <c r="BY59997" s="17"/>
      <c r="BZ59997" s="17"/>
      <c r="CA59997" s="17"/>
      <c r="CB59997" s="17"/>
    </row>
    <row r="59998" spans="4:80" x14ac:dyDescent="0.2">
      <c r="D59998" s="53"/>
      <c r="E59998" s="53"/>
      <c r="F59998" s="53"/>
      <c r="G59998" s="53"/>
      <c r="BX59998" s="17"/>
      <c r="BY59998" s="17"/>
      <c r="BZ59998" s="17"/>
      <c r="CA59998" s="17"/>
      <c r="CB59998" s="17"/>
    </row>
    <row r="59999" spans="4:80" x14ac:dyDescent="0.2">
      <c r="D59999" s="53"/>
      <c r="E59999" s="53"/>
      <c r="F59999" s="53"/>
      <c r="G59999" s="53"/>
      <c r="BX59999" s="17"/>
      <c r="BY59999" s="17"/>
      <c r="BZ59999" s="17"/>
      <c r="CA59999" s="17"/>
      <c r="CB59999" s="17"/>
    </row>
    <row r="60000" spans="4:80" x14ac:dyDescent="0.2">
      <c r="D60000" s="53"/>
      <c r="E60000" s="53"/>
      <c r="F60000" s="53"/>
      <c r="G60000" s="53"/>
      <c r="BX60000" s="17"/>
      <c r="BY60000" s="17"/>
      <c r="BZ60000" s="17"/>
      <c r="CA60000" s="17"/>
      <c r="CB60000" s="17"/>
    </row>
    <row r="60001" spans="4:80" x14ac:dyDescent="0.2">
      <c r="D60001" s="53"/>
      <c r="E60001" s="53"/>
      <c r="F60001" s="53"/>
      <c r="G60001" s="53"/>
      <c r="BX60001" s="17"/>
      <c r="BY60001" s="17"/>
      <c r="BZ60001" s="17"/>
      <c r="CA60001" s="17"/>
      <c r="CB60001" s="17"/>
    </row>
    <row r="60002" spans="4:80" x14ac:dyDescent="0.2">
      <c r="D60002" s="53"/>
      <c r="E60002" s="53"/>
      <c r="F60002" s="53"/>
      <c r="G60002" s="53"/>
      <c r="BX60002" s="17"/>
      <c r="BY60002" s="17"/>
      <c r="BZ60002" s="17"/>
      <c r="CA60002" s="17"/>
      <c r="CB60002" s="17"/>
    </row>
    <row r="60003" spans="4:80" x14ac:dyDescent="0.2">
      <c r="D60003" s="53"/>
      <c r="E60003" s="53"/>
      <c r="F60003" s="53"/>
      <c r="G60003" s="53"/>
      <c r="BX60003" s="17"/>
      <c r="BY60003" s="17"/>
      <c r="BZ60003" s="17"/>
      <c r="CA60003" s="17"/>
      <c r="CB60003" s="17"/>
    </row>
    <row r="60004" spans="4:80" x14ac:dyDescent="0.2">
      <c r="D60004" s="53"/>
      <c r="E60004" s="53"/>
      <c r="F60004" s="53"/>
      <c r="G60004" s="53"/>
      <c r="BX60004" s="17"/>
      <c r="BY60004" s="17"/>
      <c r="BZ60004" s="17"/>
      <c r="CA60004" s="17"/>
      <c r="CB60004" s="17"/>
    </row>
    <row r="60005" spans="4:80" x14ac:dyDescent="0.2">
      <c r="D60005" s="53"/>
      <c r="E60005" s="53"/>
      <c r="F60005" s="53"/>
      <c r="G60005" s="53"/>
      <c r="BX60005" s="17"/>
      <c r="BY60005" s="17"/>
      <c r="BZ60005" s="17"/>
      <c r="CA60005" s="17"/>
      <c r="CB60005" s="17"/>
    </row>
    <row r="60006" spans="4:80" x14ac:dyDescent="0.2">
      <c r="D60006" s="53"/>
      <c r="E60006" s="53"/>
      <c r="F60006" s="53"/>
      <c r="G60006" s="53"/>
      <c r="BX60006" s="17"/>
      <c r="BY60006" s="17"/>
      <c r="BZ60006" s="17"/>
      <c r="CA60006" s="17"/>
      <c r="CB60006" s="17"/>
    </row>
    <row r="60007" spans="4:80" x14ac:dyDescent="0.2">
      <c r="D60007" s="53"/>
      <c r="E60007" s="53"/>
      <c r="F60007" s="53"/>
      <c r="G60007" s="53"/>
      <c r="BX60007" s="17"/>
      <c r="BY60007" s="17"/>
      <c r="BZ60007" s="17"/>
      <c r="CA60007" s="17"/>
      <c r="CB60007" s="17"/>
    </row>
    <row r="60008" spans="4:80" x14ac:dyDescent="0.2">
      <c r="D60008" s="53"/>
      <c r="E60008" s="53"/>
      <c r="F60008" s="53"/>
      <c r="G60008" s="53"/>
      <c r="BX60008" s="17"/>
      <c r="BY60008" s="17"/>
      <c r="BZ60008" s="17"/>
      <c r="CA60008" s="17"/>
      <c r="CB60008" s="17"/>
    </row>
    <row r="60009" spans="4:80" x14ac:dyDescent="0.2">
      <c r="D60009" s="53"/>
      <c r="E60009" s="53"/>
      <c r="F60009" s="53"/>
      <c r="G60009" s="53"/>
      <c r="BX60009" s="17"/>
      <c r="BY60009" s="17"/>
      <c r="BZ60009" s="17"/>
      <c r="CA60009" s="17"/>
      <c r="CB60009" s="17"/>
    </row>
    <row r="60010" spans="4:80" x14ac:dyDescent="0.2">
      <c r="D60010" s="53"/>
      <c r="E60010" s="53"/>
      <c r="F60010" s="53"/>
      <c r="G60010" s="53"/>
      <c r="BX60010" s="17"/>
      <c r="BY60010" s="17"/>
      <c r="BZ60010" s="17"/>
      <c r="CA60010" s="17"/>
      <c r="CB60010" s="17"/>
    </row>
    <row r="60011" spans="4:80" x14ac:dyDescent="0.2">
      <c r="D60011" s="53"/>
      <c r="E60011" s="53"/>
      <c r="F60011" s="53"/>
      <c r="G60011" s="53"/>
      <c r="BX60011" s="17"/>
      <c r="BY60011" s="17"/>
      <c r="BZ60011" s="17"/>
      <c r="CA60011" s="17"/>
      <c r="CB60011" s="17"/>
    </row>
    <row r="60012" spans="4:80" x14ac:dyDescent="0.2">
      <c r="D60012" s="53"/>
      <c r="E60012" s="53"/>
      <c r="F60012" s="53"/>
      <c r="G60012" s="53"/>
      <c r="BX60012" s="17"/>
      <c r="BY60012" s="17"/>
      <c r="BZ60012" s="17"/>
      <c r="CA60012" s="17"/>
      <c r="CB60012" s="17"/>
    </row>
    <row r="60013" spans="4:80" x14ac:dyDescent="0.2">
      <c r="D60013" s="53"/>
      <c r="E60013" s="53"/>
      <c r="F60013" s="53"/>
      <c r="G60013" s="53"/>
      <c r="BX60013" s="17"/>
      <c r="BY60013" s="17"/>
      <c r="BZ60013" s="17"/>
      <c r="CA60013" s="17"/>
      <c r="CB60013" s="17"/>
    </row>
    <row r="60014" spans="4:80" x14ac:dyDescent="0.2">
      <c r="D60014" s="53"/>
      <c r="E60014" s="53"/>
      <c r="F60014" s="53"/>
      <c r="G60014" s="53"/>
      <c r="BX60014" s="17"/>
      <c r="BY60014" s="17"/>
      <c r="BZ60014" s="17"/>
      <c r="CA60014" s="17"/>
      <c r="CB60014" s="17"/>
    </row>
    <row r="60015" spans="4:80" x14ac:dyDescent="0.2">
      <c r="D60015" s="53"/>
      <c r="E60015" s="53"/>
      <c r="F60015" s="53"/>
      <c r="G60015" s="53"/>
      <c r="BX60015" s="17"/>
      <c r="BY60015" s="17"/>
      <c r="BZ60015" s="17"/>
      <c r="CA60015" s="17"/>
      <c r="CB60015" s="17"/>
    </row>
    <row r="60016" spans="4:80" x14ac:dyDescent="0.2">
      <c r="D60016" s="53"/>
      <c r="E60016" s="53"/>
      <c r="F60016" s="53"/>
      <c r="G60016" s="53"/>
      <c r="BX60016" s="17"/>
      <c r="BY60016" s="17"/>
      <c r="BZ60016" s="17"/>
      <c r="CA60016" s="17"/>
      <c r="CB60016" s="17"/>
    </row>
    <row r="60017" spans="4:80" x14ac:dyDescent="0.2">
      <c r="D60017" s="53"/>
      <c r="E60017" s="53"/>
      <c r="F60017" s="53"/>
      <c r="G60017" s="53"/>
      <c r="BX60017" s="17"/>
      <c r="BY60017" s="17"/>
      <c r="BZ60017" s="17"/>
      <c r="CA60017" s="17"/>
      <c r="CB60017" s="17"/>
    </row>
    <row r="60018" spans="4:80" x14ac:dyDescent="0.2">
      <c r="D60018" s="53"/>
      <c r="E60018" s="53"/>
      <c r="F60018" s="53"/>
      <c r="G60018" s="53"/>
      <c r="BX60018" s="17"/>
      <c r="BY60018" s="17"/>
      <c r="BZ60018" s="17"/>
      <c r="CA60018" s="17"/>
      <c r="CB60018" s="17"/>
    </row>
    <row r="60019" spans="4:80" x14ac:dyDescent="0.2">
      <c r="D60019" s="53"/>
      <c r="E60019" s="53"/>
      <c r="F60019" s="53"/>
      <c r="G60019" s="53"/>
      <c r="BX60019" s="17"/>
      <c r="BY60019" s="17"/>
      <c r="BZ60019" s="17"/>
      <c r="CA60019" s="17"/>
      <c r="CB60019" s="17"/>
    </row>
    <row r="60020" spans="4:80" x14ac:dyDescent="0.2">
      <c r="D60020" s="53"/>
      <c r="E60020" s="53"/>
      <c r="F60020" s="53"/>
      <c r="G60020" s="53"/>
      <c r="BX60020" s="17"/>
      <c r="BY60020" s="17"/>
      <c r="BZ60020" s="17"/>
      <c r="CA60020" s="17"/>
      <c r="CB60020" s="17"/>
    </row>
    <row r="60021" spans="4:80" x14ac:dyDescent="0.2">
      <c r="D60021" s="53"/>
      <c r="E60021" s="53"/>
      <c r="F60021" s="53"/>
      <c r="G60021" s="53"/>
      <c r="BX60021" s="17"/>
      <c r="BY60021" s="17"/>
      <c r="BZ60021" s="17"/>
      <c r="CA60021" s="17"/>
      <c r="CB60021" s="17"/>
    </row>
    <row r="60022" spans="4:80" x14ac:dyDescent="0.2">
      <c r="D60022" s="53"/>
      <c r="E60022" s="53"/>
      <c r="F60022" s="53"/>
      <c r="G60022" s="53"/>
      <c r="BX60022" s="17"/>
      <c r="BY60022" s="17"/>
      <c r="BZ60022" s="17"/>
      <c r="CA60022" s="17"/>
      <c r="CB60022" s="17"/>
    </row>
    <row r="60023" spans="4:80" x14ac:dyDescent="0.2">
      <c r="D60023" s="53"/>
      <c r="E60023" s="53"/>
      <c r="F60023" s="53"/>
      <c r="G60023" s="53"/>
      <c r="BX60023" s="17"/>
      <c r="BY60023" s="17"/>
      <c r="BZ60023" s="17"/>
      <c r="CA60023" s="17"/>
      <c r="CB60023" s="17"/>
    </row>
    <row r="60024" spans="4:80" x14ac:dyDescent="0.2">
      <c r="D60024" s="53"/>
      <c r="E60024" s="53"/>
      <c r="F60024" s="53"/>
      <c r="G60024" s="53"/>
      <c r="BX60024" s="17"/>
      <c r="BY60024" s="17"/>
      <c r="BZ60024" s="17"/>
      <c r="CA60024" s="17"/>
      <c r="CB60024" s="17"/>
    </row>
    <row r="60025" spans="4:80" x14ac:dyDescent="0.2">
      <c r="D60025" s="53"/>
      <c r="E60025" s="53"/>
      <c r="F60025" s="53"/>
      <c r="G60025" s="53"/>
      <c r="BX60025" s="17"/>
      <c r="BY60025" s="17"/>
      <c r="BZ60025" s="17"/>
      <c r="CA60025" s="17"/>
      <c r="CB60025" s="17"/>
    </row>
    <row r="60026" spans="4:80" x14ac:dyDescent="0.2">
      <c r="D60026" s="53"/>
      <c r="E60026" s="53"/>
      <c r="F60026" s="53"/>
      <c r="G60026" s="53"/>
      <c r="BX60026" s="17"/>
      <c r="BY60026" s="17"/>
      <c r="BZ60026" s="17"/>
      <c r="CA60026" s="17"/>
      <c r="CB60026" s="17"/>
    </row>
    <row r="60027" spans="4:80" x14ac:dyDescent="0.2">
      <c r="D60027" s="53"/>
      <c r="E60027" s="53"/>
      <c r="F60027" s="53"/>
      <c r="G60027" s="53"/>
      <c r="BX60027" s="17"/>
      <c r="BY60027" s="17"/>
      <c r="BZ60027" s="17"/>
      <c r="CA60027" s="17"/>
      <c r="CB60027" s="17"/>
    </row>
    <row r="60028" spans="4:80" x14ac:dyDescent="0.2">
      <c r="D60028" s="53"/>
      <c r="E60028" s="53"/>
      <c r="F60028" s="53"/>
      <c r="G60028" s="53"/>
      <c r="BX60028" s="17"/>
      <c r="BY60028" s="17"/>
      <c r="BZ60028" s="17"/>
      <c r="CA60028" s="17"/>
      <c r="CB60028" s="17"/>
    </row>
    <row r="60029" spans="4:80" x14ac:dyDescent="0.2">
      <c r="D60029" s="53"/>
      <c r="E60029" s="53"/>
      <c r="F60029" s="53"/>
      <c r="G60029" s="53"/>
      <c r="BX60029" s="17"/>
      <c r="BY60029" s="17"/>
      <c r="BZ60029" s="17"/>
      <c r="CA60029" s="17"/>
      <c r="CB60029" s="17"/>
    </row>
    <row r="60030" spans="4:80" x14ac:dyDescent="0.2">
      <c r="D60030" s="53"/>
      <c r="E60030" s="53"/>
      <c r="F60030" s="53"/>
      <c r="G60030" s="53"/>
      <c r="BX60030" s="17"/>
      <c r="BY60030" s="17"/>
      <c r="BZ60030" s="17"/>
      <c r="CA60030" s="17"/>
      <c r="CB60030" s="17"/>
    </row>
    <row r="60031" spans="4:80" x14ac:dyDescent="0.2">
      <c r="D60031" s="53"/>
      <c r="E60031" s="53"/>
      <c r="F60031" s="53"/>
      <c r="G60031" s="53"/>
      <c r="BX60031" s="17"/>
      <c r="BY60031" s="17"/>
      <c r="BZ60031" s="17"/>
      <c r="CA60031" s="17"/>
      <c r="CB60031" s="17"/>
    </row>
    <row r="60032" spans="4:80" x14ac:dyDescent="0.2">
      <c r="D60032" s="53"/>
      <c r="E60032" s="53"/>
      <c r="F60032" s="53"/>
      <c r="G60032" s="53"/>
      <c r="BX60032" s="17"/>
      <c r="BY60032" s="17"/>
      <c r="BZ60032" s="17"/>
      <c r="CA60032" s="17"/>
      <c r="CB60032" s="17"/>
    </row>
    <row r="60033" spans="4:80" x14ac:dyDescent="0.2">
      <c r="D60033" s="53"/>
      <c r="E60033" s="53"/>
      <c r="F60033" s="53"/>
      <c r="G60033" s="53"/>
      <c r="BX60033" s="17"/>
      <c r="BY60033" s="17"/>
      <c r="BZ60033" s="17"/>
      <c r="CA60033" s="17"/>
      <c r="CB60033" s="17"/>
    </row>
    <row r="60034" spans="4:80" x14ac:dyDescent="0.2">
      <c r="D60034" s="53"/>
      <c r="E60034" s="53"/>
      <c r="F60034" s="53"/>
      <c r="G60034" s="53"/>
      <c r="BX60034" s="17"/>
      <c r="BY60034" s="17"/>
      <c r="BZ60034" s="17"/>
      <c r="CA60034" s="17"/>
      <c r="CB60034" s="17"/>
    </row>
    <row r="60035" spans="4:80" x14ac:dyDescent="0.2">
      <c r="D60035" s="53"/>
      <c r="E60035" s="53"/>
      <c r="F60035" s="53"/>
      <c r="G60035" s="53"/>
      <c r="BX60035" s="17"/>
      <c r="BY60035" s="17"/>
      <c r="BZ60035" s="17"/>
      <c r="CA60035" s="17"/>
      <c r="CB60035" s="17"/>
    </row>
    <row r="60036" spans="4:80" x14ac:dyDescent="0.2">
      <c r="D60036" s="53"/>
      <c r="E60036" s="53"/>
      <c r="F60036" s="53"/>
      <c r="G60036" s="53"/>
      <c r="BX60036" s="17"/>
      <c r="BY60036" s="17"/>
      <c r="BZ60036" s="17"/>
      <c r="CA60036" s="17"/>
      <c r="CB60036" s="17"/>
    </row>
    <row r="60037" spans="4:80" x14ac:dyDescent="0.2">
      <c r="D60037" s="53"/>
      <c r="E60037" s="53"/>
      <c r="F60037" s="53"/>
      <c r="G60037" s="53"/>
      <c r="BX60037" s="17"/>
      <c r="BY60037" s="17"/>
      <c r="BZ60037" s="17"/>
      <c r="CA60037" s="17"/>
      <c r="CB60037" s="17"/>
    </row>
    <row r="60038" spans="4:80" x14ac:dyDescent="0.2">
      <c r="D60038" s="53"/>
      <c r="E60038" s="53"/>
      <c r="F60038" s="53"/>
      <c r="G60038" s="53"/>
      <c r="BX60038" s="17"/>
      <c r="BY60038" s="17"/>
      <c r="BZ60038" s="17"/>
      <c r="CA60038" s="17"/>
      <c r="CB60038" s="17"/>
    </row>
    <row r="60039" spans="4:80" x14ac:dyDescent="0.2">
      <c r="D60039" s="53"/>
      <c r="E60039" s="53"/>
      <c r="F60039" s="53"/>
      <c r="G60039" s="53"/>
      <c r="BX60039" s="17"/>
      <c r="BY60039" s="17"/>
      <c r="BZ60039" s="17"/>
      <c r="CA60039" s="17"/>
      <c r="CB60039" s="17"/>
    </row>
    <row r="60040" spans="4:80" x14ac:dyDescent="0.2">
      <c r="D60040" s="53"/>
      <c r="E60040" s="53"/>
      <c r="F60040" s="53"/>
      <c r="G60040" s="53"/>
      <c r="BX60040" s="17"/>
      <c r="BY60040" s="17"/>
      <c r="BZ60040" s="17"/>
      <c r="CA60040" s="17"/>
      <c r="CB60040" s="17"/>
    </row>
    <row r="60041" spans="4:80" x14ac:dyDescent="0.2">
      <c r="D60041" s="53"/>
      <c r="E60041" s="53"/>
      <c r="F60041" s="53"/>
      <c r="G60041" s="53"/>
      <c r="BX60041" s="17"/>
      <c r="BY60041" s="17"/>
      <c r="BZ60041" s="17"/>
      <c r="CA60041" s="17"/>
      <c r="CB60041" s="17"/>
    </row>
    <row r="60042" spans="4:80" x14ac:dyDescent="0.2">
      <c r="D60042" s="53"/>
      <c r="E60042" s="53"/>
      <c r="F60042" s="53"/>
      <c r="G60042" s="53"/>
      <c r="BX60042" s="17"/>
      <c r="BY60042" s="17"/>
      <c r="BZ60042" s="17"/>
      <c r="CA60042" s="17"/>
      <c r="CB60042" s="17"/>
    </row>
    <row r="60043" spans="4:80" x14ac:dyDescent="0.2">
      <c r="D60043" s="53"/>
      <c r="E60043" s="53"/>
      <c r="F60043" s="53"/>
      <c r="G60043" s="53"/>
      <c r="BX60043" s="17"/>
      <c r="BY60043" s="17"/>
      <c r="BZ60043" s="17"/>
      <c r="CA60043" s="17"/>
      <c r="CB60043" s="17"/>
    </row>
    <row r="60044" spans="4:80" x14ac:dyDescent="0.2">
      <c r="D60044" s="53"/>
      <c r="E60044" s="53"/>
      <c r="F60044" s="53"/>
      <c r="G60044" s="53"/>
      <c r="BX60044" s="17"/>
      <c r="BY60044" s="17"/>
      <c r="BZ60044" s="17"/>
      <c r="CA60044" s="17"/>
      <c r="CB60044" s="17"/>
    </row>
    <row r="60045" spans="4:80" x14ac:dyDescent="0.2">
      <c r="D60045" s="53"/>
      <c r="E60045" s="53"/>
      <c r="F60045" s="53"/>
      <c r="G60045" s="53"/>
      <c r="BX60045" s="17"/>
      <c r="BY60045" s="17"/>
      <c r="BZ60045" s="17"/>
      <c r="CA60045" s="17"/>
      <c r="CB60045" s="17"/>
    </row>
    <row r="60046" spans="4:80" x14ac:dyDescent="0.2">
      <c r="D60046" s="53"/>
      <c r="E60046" s="53"/>
      <c r="F60046" s="53"/>
      <c r="G60046" s="53"/>
      <c r="BX60046" s="17"/>
      <c r="BY60046" s="17"/>
      <c r="BZ60046" s="17"/>
      <c r="CA60046" s="17"/>
      <c r="CB60046" s="17"/>
    </row>
    <row r="60047" spans="4:80" x14ac:dyDescent="0.2">
      <c r="D60047" s="53"/>
      <c r="E60047" s="53"/>
      <c r="F60047" s="53"/>
      <c r="G60047" s="53"/>
      <c r="BX60047" s="17"/>
      <c r="BY60047" s="17"/>
      <c r="BZ60047" s="17"/>
      <c r="CA60047" s="17"/>
      <c r="CB60047" s="17"/>
    </row>
    <row r="60048" spans="4:80" x14ac:dyDescent="0.2">
      <c r="D60048" s="53"/>
      <c r="E60048" s="53"/>
      <c r="F60048" s="53"/>
      <c r="G60048" s="53"/>
      <c r="BX60048" s="17"/>
      <c r="BY60048" s="17"/>
      <c r="BZ60048" s="17"/>
      <c r="CA60048" s="17"/>
      <c r="CB60048" s="17"/>
    </row>
    <row r="60049" spans="4:80" x14ac:dyDescent="0.2">
      <c r="D60049" s="53"/>
      <c r="E60049" s="53"/>
      <c r="F60049" s="53"/>
      <c r="G60049" s="53"/>
      <c r="BX60049" s="17"/>
      <c r="BY60049" s="17"/>
      <c r="BZ60049" s="17"/>
      <c r="CA60049" s="17"/>
      <c r="CB60049" s="17"/>
    </row>
    <row r="60050" spans="4:80" x14ac:dyDescent="0.2">
      <c r="D60050" s="53"/>
      <c r="E60050" s="53"/>
      <c r="F60050" s="53"/>
      <c r="G60050" s="53"/>
      <c r="BX60050" s="17"/>
      <c r="BY60050" s="17"/>
      <c r="BZ60050" s="17"/>
      <c r="CA60050" s="17"/>
      <c r="CB60050" s="17"/>
    </row>
    <row r="60051" spans="4:80" x14ac:dyDescent="0.2">
      <c r="D60051" s="53"/>
      <c r="E60051" s="53"/>
      <c r="F60051" s="53"/>
      <c r="G60051" s="53"/>
      <c r="BX60051" s="17"/>
      <c r="BY60051" s="17"/>
      <c r="BZ60051" s="17"/>
      <c r="CA60051" s="17"/>
      <c r="CB60051" s="17"/>
    </row>
    <row r="60052" spans="4:80" x14ac:dyDescent="0.2">
      <c r="D60052" s="53"/>
      <c r="E60052" s="53"/>
      <c r="F60052" s="53"/>
      <c r="G60052" s="53"/>
      <c r="BX60052" s="17"/>
      <c r="BY60052" s="17"/>
      <c r="BZ60052" s="17"/>
      <c r="CA60052" s="17"/>
      <c r="CB60052" s="17"/>
    </row>
    <row r="60053" spans="4:80" x14ac:dyDescent="0.2">
      <c r="D60053" s="53"/>
      <c r="E60053" s="53"/>
      <c r="F60053" s="53"/>
      <c r="G60053" s="53"/>
      <c r="BX60053" s="17"/>
      <c r="BY60053" s="17"/>
      <c r="BZ60053" s="17"/>
      <c r="CA60053" s="17"/>
      <c r="CB60053" s="17"/>
    </row>
    <row r="60054" spans="4:80" x14ac:dyDescent="0.2">
      <c r="D60054" s="53"/>
      <c r="E60054" s="53"/>
      <c r="F60054" s="53"/>
      <c r="G60054" s="53"/>
      <c r="BX60054" s="17"/>
      <c r="BY60054" s="17"/>
      <c r="BZ60054" s="17"/>
      <c r="CA60054" s="17"/>
      <c r="CB60054" s="17"/>
    </row>
    <row r="60055" spans="4:80" x14ac:dyDescent="0.2">
      <c r="D60055" s="53"/>
      <c r="E60055" s="53"/>
      <c r="F60055" s="53"/>
      <c r="G60055" s="53"/>
      <c r="BX60055" s="17"/>
      <c r="BY60055" s="17"/>
      <c r="BZ60055" s="17"/>
      <c r="CA60055" s="17"/>
      <c r="CB60055" s="17"/>
    </row>
    <row r="60056" spans="4:80" x14ac:dyDescent="0.2">
      <c r="D60056" s="53"/>
      <c r="E60056" s="53"/>
      <c r="F60056" s="53"/>
      <c r="G60056" s="53"/>
      <c r="BX60056" s="17"/>
      <c r="BY60056" s="17"/>
      <c r="BZ60056" s="17"/>
      <c r="CA60056" s="17"/>
      <c r="CB60056" s="17"/>
    </row>
    <row r="60057" spans="4:80" x14ac:dyDescent="0.2">
      <c r="D60057" s="53"/>
      <c r="E60057" s="53"/>
      <c r="F60057" s="53"/>
      <c r="G60057" s="53"/>
      <c r="BX60057" s="17"/>
      <c r="BY60057" s="17"/>
      <c r="BZ60057" s="17"/>
      <c r="CA60057" s="17"/>
      <c r="CB60057" s="17"/>
    </row>
    <row r="60058" spans="4:80" x14ac:dyDescent="0.2">
      <c r="D60058" s="53"/>
      <c r="E60058" s="53"/>
      <c r="F60058" s="53"/>
      <c r="G60058" s="53"/>
      <c r="BX60058" s="17"/>
      <c r="BY60058" s="17"/>
      <c r="BZ60058" s="17"/>
      <c r="CA60058" s="17"/>
      <c r="CB60058" s="17"/>
    </row>
    <row r="60059" spans="4:80" x14ac:dyDescent="0.2">
      <c r="D60059" s="53"/>
      <c r="E60059" s="53"/>
      <c r="F60059" s="53"/>
      <c r="G60059" s="53"/>
      <c r="BX60059" s="17"/>
      <c r="BY60059" s="17"/>
      <c r="BZ60059" s="17"/>
      <c r="CA60059" s="17"/>
      <c r="CB60059" s="17"/>
    </row>
    <row r="60060" spans="4:80" x14ac:dyDescent="0.2">
      <c r="D60060" s="53"/>
      <c r="E60060" s="53"/>
      <c r="F60060" s="53"/>
      <c r="G60060" s="53"/>
      <c r="BX60060" s="17"/>
      <c r="BY60060" s="17"/>
      <c r="BZ60060" s="17"/>
      <c r="CA60060" s="17"/>
      <c r="CB60060" s="17"/>
    </row>
    <row r="60061" spans="4:80" x14ac:dyDescent="0.2">
      <c r="D60061" s="53"/>
      <c r="E60061" s="53"/>
      <c r="F60061" s="53"/>
      <c r="G60061" s="53"/>
      <c r="BX60061" s="17"/>
      <c r="BY60061" s="17"/>
      <c r="BZ60061" s="17"/>
      <c r="CA60061" s="17"/>
      <c r="CB60061" s="17"/>
    </row>
    <row r="60062" spans="4:80" x14ac:dyDescent="0.2">
      <c r="D60062" s="53"/>
      <c r="E60062" s="53"/>
      <c r="F60062" s="53"/>
      <c r="G60062" s="53"/>
      <c r="BX60062" s="17"/>
      <c r="BY60062" s="17"/>
      <c r="BZ60062" s="17"/>
      <c r="CA60062" s="17"/>
      <c r="CB60062" s="17"/>
    </row>
    <row r="60063" spans="4:80" x14ac:dyDescent="0.2">
      <c r="D60063" s="53"/>
      <c r="E60063" s="53"/>
      <c r="F60063" s="53"/>
      <c r="G60063" s="53"/>
      <c r="BX60063" s="17"/>
      <c r="BY60063" s="17"/>
      <c r="BZ60063" s="17"/>
      <c r="CA60063" s="17"/>
      <c r="CB60063" s="17"/>
    </row>
    <row r="60064" spans="4:80" x14ac:dyDescent="0.2">
      <c r="D60064" s="53"/>
      <c r="E60064" s="53"/>
      <c r="F60064" s="53"/>
      <c r="G60064" s="53"/>
      <c r="BX60064" s="17"/>
      <c r="BY60064" s="17"/>
      <c r="BZ60064" s="17"/>
      <c r="CA60064" s="17"/>
      <c r="CB60064" s="17"/>
    </row>
    <row r="60065" spans="4:80" x14ac:dyDescent="0.2">
      <c r="D60065" s="53"/>
      <c r="E60065" s="53"/>
      <c r="F60065" s="53"/>
      <c r="G60065" s="53"/>
      <c r="BX60065" s="17"/>
      <c r="BY60065" s="17"/>
      <c r="BZ60065" s="17"/>
      <c r="CA60065" s="17"/>
      <c r="CB60065" s="17"/>
    </row>
    <row r="60066" spans="4:80" x14ac:dyDescent="0.2">
      <c r="D60066" s="53"/>
      <c r="E60066" s="53"/>
      <c r="F60066" s="53"/>
      <c r="G60066" s="53"/>
      <c r="BX60066" s="17"/>
      <c r="BY60066" s="17"/>
      <c r="BZ60066" s="17"/>
      <c r="CA60066" s="17"/>
      <c r="CB60066" s="17"/>
    </row>
    <row r="60067" spans="4:80" x14ac:dyDescent="0.2">
      <c r="D60067" s="53"/>
      <c r="E60067" s="53"/>
      <c r="F60067" s="53"/>
      <c r="G60067" s="53"/>
      <c r="BX60067" s="17"/>
      <c r="BY60067" s="17"/>
      <c r="BZ60067" s="17"/>
      <c r="CA60067" s="17"/>
      <c r="CB60067" s="17"/>
    </row>
    <row r="60068" spans="4:80" x14ac:dyDescent="0.2">
      <c r="D60068" s="53"/>
      <c r="E60068" s="53"/>
      <c r="F60068" s="53"/>
      <c r="G60068" s="53"/>
      <c r="BX60068" s="17"/>
      <c r="BY60068" s="17"/>
      <c r="BZ60068" s="17"/>
      <c r="CA60068" s="17"/>
      <c r="CB60068" s="17"/>
    </row>
    <row r="60069" spans="4:80" x14ac:dyDescent="0.2">
      <c r="D60069" s="53"/>
      <c r="E60069" s="53"/>
      <c r="F60069" s="53"/>
      <c r="G60069" s="53"/>
      <c r="BX60069" s="17"/>
      <c r="BY60069" s="17"/>
      <c r="BZ60069" s="17"/>
      <c r="CA60069" s="17"/>
      <c r="CB60069" s="17"/>
    </row>
    <row r="60070" spans="4:80" x14ac:dyDescent="0.2">
      <c r="D60070" s="53"/>
      <c r="E60070" s="53"/>
      <c r="F60070" s="53"/>
      <c r="G60070" s="53"/>
      <c r="BX60070" s="17"/>
      <c r="BY60070" s="17"/>
      <c r="BZ60070" s="17"/>
      <c r="CA60070" s="17"/>
      <c r="CB60070" s="17"/>
    </row>
    <row r="60071" spans="4:80" x14ac:dyDescent="0.2">
      <c r="D60071" s="53"/>
      <c r="E60071" s="53"/>
      <c r="F60071" s="53"/>
      <c r="G60071" s="53"/>
      <c r="BX60071" s="17"/>
      <c r="BY60071" s="17"/>
      <c r="BZ60071" s="17"/>
      <c r="CA60071" s="17"/>
      <c r="CB60071" s="17"/>
    </row>
    <row r="60072" spans="4:80" x14ac:dyDescent="0.2">
      <c r="D60072" s="53"/>
      <c r="E60072" s="53"/>
      <c r="F60072" s="53"/>
      <c r="G60072" s="53"/>
      <c r="BX60072" s="17"/>
      <c r="BY60072" s="17"/>
      <c r="BZ60072" s="17"/>
      <c r="CA60072" s="17"/>
      <c r="CB60072" s="17"/>
    </row>
    <row r="60073" spans="4:80" x14ac:dyDescent="0.2">
      <c r="D60073" s="53"/>
      <c r="E60073" s="53"/>
      <c r="F60073" s="53"/>
      <c r="G60073" s="53"/>
      <c r="BX60073" s="17"/>
      <c r="BY60073" s="17"/>
      <c r="BZ60073" s="17"/>
      <c r="CA60073" s="17"/>
      <c r="CB60073" s="17"/>
    </row>
    <row r="60074" spans="4:80" x14ac:dyDescent="0.2">
      <c r="D60074" s="53"/>
      <c r="E60074" s="53"/>
      <c r="F60074" s="53"/>
      <c r="G60074" s="53"/>
      <c r="BX60074" s="17"/>
      <c r="BY60074" s="17"/>
      <c r="BZ60074" s="17"/>
      <c r="CA60074" s="17"/>
      <c r="CB60074" s="17"/>
    </row>
    <row r="60075" spans="4:80" x14ac:dyDescent="0.2">
      <c r="D60075" s="53"/>
      <c r="E60075" s="53"/>
      <c r="F60075" s="53"/>
      <c r="G60075" s="53"/>
      <c r="BX60075" s="17"/>
      <c r="BY60075" s="17"/>
      <c r="BZ60075" s="17"/>
      <c r="CA60075" s="17"/>
      <c r="CB60075" s="17"/>
    </row>
    <row r="60076" spans="4:80" x14ac:dyDescent="0.2">
      <c r="D60076" s="53"/>
      <c r="E60076" s="53"/>
      <c r="F60076" s="53"/>
      <c r="G60076" s="53"/>
      <c r="BX60076" s="17"/>
      <c r="BY60076" s="17"/>
      <c r="BZ60076" s="17"/>
      <c r="CA60076" s="17"/>
      <c r="CB60076" s="17"/>
    </row>
    <row r="60077" spans="4:80" x14ac:dyDescent="0.2">
      <c r="D60077" s="53"/>
      <c r="E60077" s="53"/>
      <c r="F60077" s="53"/>
      <c r="G60077" s="53"/>
      <c r="BX60077" s="17"/>
      <c r="BY60077" s="17"/>
      <c r="BZ60077" s="17"/>
      <c r="CA60077" s="17"/>
      <c r="CB60077" s="17"/>
    </row>
    <row r="60078" spans="4:80" x14ac:dyDescent="0.2">
      <c r="D60078" s="53"/>
      <c r="E60078" s="53"/>
      <c r="F60078" s="53"/>
      <c r="G60078" s="53"/>
      <c r="BX60078" s="17"/>
      <c r="BY60078" s="17"/>
      <c r="BZ60078" s="17"/>
      <c r="CA60078" s="17"/>
      <c r="CB60078" s="17"/>
    </row>
    <row r="60079" spans="4:80" x14ac:dyDescent="0.2">
      <c r="D60079" s="53"/>
      <c r="E60079" s="53"/>
      <c r="F60079" s="53"/>
      <c r="G60079" s="53"/>
      <c r="BX60079" s="17"/>
      <c r="BY60079" s="17"/>
      <c r="BZ60079" s="17"/>
      <c r="CA60079" s="17"/>
      <c r="CB60079" s="17"/>
    </row>
    <row r="60080" spans="4:80" x14ac:dyDescent="0.2">
      <c r="D60080" s="53"/>
      <c r="E60080" s="53"/>
      <c r="F60080" s="53"/>
      <c r="G60080" s="53"/>
      <c r="BX60080" s="17"/>
      <c r="BY60080" s="17"/>
      <c r="BZ60080" s="17"/>
      <c r="CA60080" s="17"/>
      <c r="CB60080" s="17"/>
    </row>
    <row r="60081" spans="4:80" x14ac:dyDescent="0.2">
      <c r="D60081" s="53"/>
      <c r="E60081" s="53"/>
      <c r="F60081" s="53"/>
      <c r="G60081" s="53"/>
      <c r="BX60081" s="17"/>
      <c r="BY60081" s="17"/>
      <c r="BZ60081" s="17"/>
      <c r="CA60081" s="17"/>
      <c r="CB60081" s="17"/>
    </row>
    <row r="60082" spans="4:80" x14ac:dyDescent="0.2">
      <c r="D60082" s="53"/>
      <c r="E60082" s="53"/>
      <c r="F60082" s="53"/>
      <c r="G60082" s="53"/>
      <c r="BX60082" s="17"/>
      <c r="BY60082" s="17"/>
      <c r="BZ60082" s="17"/>
      <c r="CA60082" s="17"/>
      <c r="CB60082" s="17"/>
    </row>
    <row r="60083" spans="4:80" x14ac:dyDescent="0.2">
      <c r="D60083" s="53"/>
      <c r="E60083" s="53"/>
      <c r="F60083" s="53"/>
      <c r="G60083" s="53"/>
      <c r="BX60083" s="17"/>
      <c r="BY60083" s="17"/>
      <c r="BZ60083" s="17"/>
      <c r="CA60083" s="17"/>
      <c r="CB60083" s="17"/>
    </row>
    <row r="60084" spans="4:80" x14ac:dyDescent="0.2">
      <c r="D60084" s="53"/>
      <c r="E60084" s="53"/>
      <c r="F60084" s="53"/>
      <c r="G60084" s="53"/>
      <c r="BX60084" s="17"/>
      <c r="BY60084" s="17"/>
      <c r="BZ60084" s="17"/>
      <c r="CA60084" s="17"/>
      <c r="CB60084" s="17"/>
    </row>
    <row r="60085" spans="4:80" x14ac:dyDescent="0.2">
      <c r="D60085" s="53"/>
      <c r="E60085" s="53"/>
      <c r="F60085" s="53"/>
      <c r="G60085" s="53"/>
      <c r="BX60085" s="17"/>
      <c r="BY60085" s="17"/>
      <c r="BZ60085" s="17"/>
      <c r="CA60085" s="17"/>
      <c r="CB60085" s="17"/>
    </row>
    <row r="60086" spans="4:80" x14ac:dyDescent="0.2">
      <c r="D60086" s="53"/>
      <c r="E60086" s="53"/>
      <c r="F60086" s="53"/>
      <c r="G60086" s="53"/>
      <c r="BX60086" s="17"/>
      <c r="BY60086" s="17"/>
      <c r="BZ60086" s="17"/>
      <c r="CA60086" s="17"/>
      <c r="CB60086" s="17"/>
    </row>
    <row r="60087" spans="4:80" x14ac:dyDescent="0.2">
      <c r="D60087" s="53"/>
      <c r="E60087" s="53"/>
      <c r="F60087" s="53"/>
      <c r="G60087" s="53"/>
      <c r="BX60087" s="17"/>
      <c r="BY60087" s="17"/>
      <c r="BZ60087" s="17"/>
      <c r="CA60087" s="17"/>
      <c r="CB60087" s="17"/>
    </row>
    <row r="60088" spans="4:80" x14ac:dyDescent="0.2">
      <c r="D60088" s="53"/>
      <c r="E60088" s="53"/>
      <c r="F60088" s="53"/>
      <c r="G60088" s="53"/>
      <c r="BX60088" s="17"/>
      <c r="BY60088" s="17"/>
      <c r="BZ60088" s="17"/>
      <c r="CA60088" s="17"/>
      <c r="CB60088" s="17"/>
    </row>
    <row r="60089" spans="4:80" x14ac:dyDescent="0.2">
      <c r="D60089" s="53"/>
      <c r="E60089" s="53"/>
      <c r="F60089" s="53"/>
      <c r="G60089" s="53"/>
      <c r="BX60089" s="17"/>
      <c r="BY60089" s="17"/>
      <c r="BZ60089" s="17"/>
      <c r="CA60089" s="17"/>
      <c r="CB60089" s="17"/>
    </row>
    <row r="60090" spans="4:80" x14ac:dyDescent="0.2">
      <c r="D60090" s="53"/>
      <c r="E60090" s="53"/>
      <c r="F60090" s="53"/>
      <c r="G60090" s="53"/>
      <c r="BX60090" s="17"/>
      <c r="BY60090" s="17"/>
      <c r="BZ60090" s="17"/>
      <c r="CA60090" s="17"/>
      <c r="CB60090" s="17"/>
    </row>
    <row r="60091" spans="4:80" x14ac:dyDescent="0.2">
      <c r="D60091" s="53"/>
      <c r="E60091" s="53"/>
      <c r="F60091" s="53"/>
      <c r="G60091" s="53"/>
      <c r="BX60091" s="17"/>
      <c r="BY60091" s="17"/>
      <c r="BZ60091" s="17"/>
      <c r="CA60091" s="17"/>
      <c r="CB60091" s="17"/>
    </row>
    <row r="60092" spans="4:80" x14ac:dyDescent="0.2">
      <c r="D60092" s="53"/>
      <c r="E60092" s="53"/>
      <c r="F60092" s="53"/>
      <c r="G60092" s="53"/>
      <c r="BX60092" s="17"/>
      <c r="BY60092" s="17"/>
      <c r="BZ60092" s="17"/>
      <c r="CA60092" s="17"/>
      <c r="CB60092" s="17"/>
    </row>
    <row r="60093" spans="4:80" x14ac:dyDescent="0.2">
      <c r="D60093" s="53"/>
      <c r="E60093" s="53"/>
      <c r="F60093" s="53"/>
      <c r="G60093" s="53"/>
      <c r="BX60093" s="17"/>
      <c r="BY60093" s="17"/>
      <c r="BZ60093" s="17"/>
      <c r="CA60093" s="17"/>
      <c r="CB60093" s="17"/>
    </row>
    <row r="60094" spans="4:80" x14ac:dyDescent="0.2">
      <c r="D60094" s="53"/>
      <c r="E60094" s="53"/>
      <c r="F60094" s="53"/>
      <c r="G60094" s="53"/>
      <c r="BX60094" s="17"/>
      <c r="BY60094" s="17"/>
      <c r="BZ60094" s="17"/>
      <c r="CA60094" s="17"/>
      <c r="CB60094" s="17"/>
    </row>
    <row r="60095" spans="4:80" x14ac:dyDescent="0.2">
      <c r="D60095" s="53"/>
      <c r="E60095" s="53"/>
      <c r="F60095" s="53"/>
      <c r="G60095" s="53"/>
      <c r="BX60095" s="17"/>
      <c r="BY60095" s="17"/>
      <c r="BZ60095" s="17"/>
      <c r="CA60095" s="17"/>
      <c r="CB60095" s="17"/>
    </row>
    <row r="60096" spans="4:80" x14ac:dyDescent="0.2">
      <c r="D60096" s="53"/>
      <c r="E60096" s="53"/>
      <c r="F60096" s="53"/>
      <c r="G60096" s="53"/>
      <c r="BX60096" s="17"/>
      <c r="BY60096" s="17"/>
      <c r="BZ60096" s="17"/>
      <c r="CA60096" s="17"/>
      <c r="CB60096" s="17"/>
    </row>
    <row r="60097" spans="4:80" x14ac:dyDescent="0.2">
      <c r="D60097" s="53"/>
      <c r="E60097" s="53"/>
      <c r="F60097" s="53"/>
      <c r="G60097" s="53"/>
      <c r="BX60097" s="17"/>
      <c r="BY60097" s="17"/>
      <c r="BZ60097" s="17"/>
      <c r="CA60097" s="17"/>
      <c r="CB60097" s="17"/>
    </row>
    <row r="60098" spans="4:80" x14ac:dyDescent="0.2">
      <c r="D60098" s="53"/>
      <c r="E60098" s="53"/>
      <c r="F60098" s="53"/>
      <c r="G60098" s="53"/>
      <c r="BX60098" s="17"/>
      <c r="BY60098" s="17"/>
      <c r="BZ60098" s="17"/>
      <c r="CA60098" s="17"/>
      <c r="CB60098" s="17"/>
    </row>
    <row r="60099" spans="4:80" x14ac:dyDescent="0.2">
      <c r="D60099" s="53"/>
      <c r="E60099" s="53"/>
      <c r="F60099" s="53"/>
      <c r="G60099" s="53"/>
      <c r="BX60099" s="17"/>
      <c r="BY60099" s="17"/>
      <c r="BZ60099" s="17"/>
      <c r="CA60099" s="17"/>
      <c r="CB60099" s="17"/>
    </row>
    <row r="60100" spans="4:80" x14ac:dyDescent="0.2">
      <c r="D60100" s="53"/>
      <c r="E60100" s="53"/>
      <c r="F60100" s="53"/>
      <c r="G60100" s="53"/>
      <c r="BX60100" s="17"/>
      <c r="BY60100" s="17"/>
      <c r="BZ60100" s="17"/>
      <c r="CA60100" s="17"/>
      <c r="CB60100" s="17"/>
    </row>
    <row r="60101" spans="4:80" x14ac:dyDescent="0.2">
      <c r="D60101" s="53"/>
      <c r="E60101" s="53"/>
      <c r="F60101" s="53"/>
      <c r="G60101" s="53"/>
      <c r="BX60101" s="17"/>
      <c r="BY60101" s="17"/>
      <c r="BZ60101" s="17"/>
      <c r="CA60101" s="17"/>
      <c r="CB60101" s="17"/>
    </row>
    <row r="60102" spans="4:80" x14ac:dyDescent="0.2">
      <c r="D60102" s="53"/>
      <c r="E60102" s="53"/>
      <c r="F60102" s="53"/>
      <c r="G60102" s="53"/>
      <c r="BX60102" s="17"/>
      <c r="BY60102" s="17"/>
      <c r="BZ60102" s="17"/>
      <c r="CA60102" s="17"/>
      <c r="CB60102" s="17"/>
    </row>
    <row r="60103" spans="4:80" x14ac:dyDescent="0.2">
      <c r="D60103" s="53"/>
      <c r="E60103" s="53"/>
      <c r="F60103" s="53"/>
      <c r="G60103" s="53"/>
      <c r="BX60103" s="17"/>
      <c r="BY60103" s="17"/>
      <c r="BZ60103" s="17"/>
      <c r="CA60103" s="17"/>
      <c r="CB60103" s="17"/>
    </row>
    <row r="60104" spans="4:80" x14ac:dyDescent="0.2">
      <c r="D60104" s="53"/>
      <c r="E60104" s="53"/>
      <c r="F60104" s="53"/>
      <c r="G60104" s="53"/>
      <c r="BX60104" s="17"/>
      <c r="BY60104" s="17"/>
      <c r="BZ60104" s="17"/>
      <c r="CA60104" s="17"/>
      <c r="CB60104" s="17"/>
    </row>
    <row r="60105" spans="4:80" x14ac:dyDescent="0.2">
      <c r="D60105" s="53"/>
      <c r="E60105" s="53"/>
      <c r="F60105" s="53"/>
      <c r="G60105" s="53"/>
      <c r="BX60105" s="17"/>
      <c r="BY60105" s="17"/>
      <c r="BZ60105" s="17"/>
      <c r="CA60105" s="17"/>
      <c r="CB60105" s="17"/>
    </row>
    <row r="60106" spans="4:80" x14ac:dyDescent="0.2">
      <c r="D60106" s="53"/>
      <c r="E60106" s="53"/>
      <c r="F60106" s="53"/>
      <c r="G60106" s="53"/>
      <c r="BX60106" s="17"/>
      <c r="BY60106" s="17"/>
      <c r="BZ60106" s="17"/>
      <c r="CA60106" s="17"/>
      <c r="CB60106" s="17"/>
    </row>
    <row r="60107" spans="4:80" x14ac:dyDescent="0.2">
      <c r="D60107" s="53"/>
      <c r="E60107" s="53"/>
      <c r="F60107" s="53"/>
      <c r="G60107" s="53"/>
      <c r="BX60107" s="17"/>
      <c r="BY60107" s="17"/>
      <c r="BZ60107" s="17"/>
      <c r="CA60107" s="17"/>
      <c r="CB60107" s="17"/>
    </row>
    <row r="60108" spans="4:80" x14ac:dyDescent="0.2">
      <c r="D60108" s="53"/>
      <c r="E60108" s="53"/>
      <c r="F60108" s="53"/>
      <c r="G60108" s="53"/>
      <c r="BX60108" s="17"/>
      <c r="BY60108" s="17"/>
      <c r="BZ60108" s="17"/>
      <c r="CA60108" s="17"/>
      <c r="CB60108" s="17"/>
    </row>
    <row r="60109" spans="4:80" x14ac:dyDescent="0.2">
      <c r="D60109" s="53"/>
      <c r="E60109" s="53"/>
      <c r="F60109" s="53"/>
      <c r="G60109" s="53"/>
      <c r="BX60109" s="17"/>
      <c r="BY60109" s="17"/>
      <c r="BZ60109" s="17"/>
      <c r="CA60109" s="17"/>
      <c r="CB60109" s="17"/>
    </row>
    <row r="60110" spans="4:80" x14ac:dyDescent="0.2">
      <c r="D60110" s="53"/>
      <c r="E60110" s="53"/>
      <c r="F60110" s="53"/>
      <c r="G60110" s="53"/>
      <c r="BX60110" s="17"/>
      <c r="BY60110" s="17"/>
      <c r="BZ60110" s="17"/>
      <c r="CA60110" s="17"/>
      <c r="CB60110" s="17"/>
    </row>
    <row r="60111" spans="4:80" x14ac:dyDescent="0.2">
      <c r="D60111" s="53"/>
      <c r="E60111" s="53"/>
      <c r="F60111" s="53"/>
      <c r="G60111" s="53"/>
      <c r="BX60111" s="17"/>
      <c r="BY60111" s="17"/>
      <c r="BZ60111" s="17"/>
      <c r="CA60111" s="17"/>
      <c r="CB60111" s="17"/>
    </row>
    <row r="60112" spans="4:80" x14ac:dyDescent="0.2">
      <c r="D60112" s="53"/>
      <c r="E60112" s="53"/>
      <c r="F60112" s="53"/>
      <c r="G60112" s="53"/>
      <c r="BX60112" s="17"/>
      <c r="BY60112" s="17"/>
      <c r="BZ60112" s="17"/>
      <c r="CA60112" s="17"/>
      <c r="CB60112" s="17"/>
    </row>
    <row r="60113" spans="4:80" x14ac:dyDescent="0.2">
      <c r="D60113" s="53"/>
      <c r="E60113" s="53"/>
      <c r="F60113" s="53"/>
      <c r="G60113" s="53"/>
      <c r="BX60113" s="17"/>
      <c r="BY60113" s="17"/>
      <c r="BZ60113" s="17"/>
      <c r="CA60113" s="17"/>
      <c r="CB60113" s="17"/>
    </row>
    <row r="60114" spans="4:80" x14ac:dyDescent="0.2">
      <c r="D60114" s="53"/>
      <c r="E60114" s="53"/>
      <c r="F60114" s="53"/>
      <c r="G60114" s="53"/>
      <c r="BX60114" s="17"/>
      <c r="BY60114" s="17"/>
      <c r="BZ60114" s="17"/>
      <c r="CA60114" s="17"/>
      <c r="CB60114" s="17"/>
    </row>
    <row r="60115" spans="4:80" x14ac:dyDescent="0.2">
      <c r="D60115" s="53"/>
      <c r="E60115" s="53"/>
      <c r="F60115" s="53"/>
      <c r="G60115" s="53"/>
      <c r="BX60115" s="17"/>
      <c r="BY60115" s="17"/>
      <c r="BZ60115" s="17"/>
      <c r="CA60115" s="17"/>
      <c r="CB60115" s="17"/>
    </row>
    <row r="60116" spans="4:80" x14ac:dyDescent="0.2">
      <c r="D60116" s="53"/>
      <c r="E60116" s="53"/>
      <c r="F60116" s="53"/>
      <c r="G60116" s="53"/>
      <c r="BX60116" s="17"/>
      <c r="BY60116" s="17"/>
      <c r="BZ60116" s="17"/>
      <c r="CA60116" s="17"/>
      <c r="CB60116" s="17"/>
    </row>
    <row r="60117" spans="4:80" x14ac:dyDescent="0.2">
      <c r="D60117" s="53"/>
      <c r="E60117" s="53"/>
      <c r="F60117" s="53"/>
      <c r="G60117" s="53"/>
      <c r="BX60117" s="17"/>
      <c r="BY60117" s="17"/>
      <c r="BZ60117" s="17"/>
      <c r="CA60117" s="17"/>
      <c r="CB60117" s="17"/>
    </row>
    <row r="60118" spans="4:80" x14ac:dyDescent="0.2">
      <c r="D60118" s="53"/>
      <c r="E60118" s="53"/>
      <c r="F60118" s="53"/>
      <c r="G60118" s="53"/>
      <c r="BX60118" s="17"/>
      <c r="BY60118" s="17"/>
      <c r="BZ60118" s="17"/>
      <c r="CA60118" s="17"/>
      <c r="CB60118" s="17"/>
    </row>
    <row r="60119" spans="4:80" x14ac:dyDescent="0.2">
      <c r="D60119" s="53"/>
      <c r="E60119" s="53"/>
      <c r="F60119" s="53"/>
      <c r="G60119" s="53"/>
      <c r="BX60119" s="17"/>
      <c r="BY60119" s="17"/>
      <c r="BZ60119" s="17"/>
      <c r="CA60119" s="17"/>
      <c r="CB60119" s="17"/>
    </row>
    <row r="60120" spans="4:80" x14ac:dyDescent="0.2">
      <c r="D60120" s="53"/>
      <c r="E60120" s="53"/>
      <c r="F60120" s="53"/>
      <c r="G60120" s="53"/>
      <c r="BX60120" s="17"/>
      <c r="BY60120" s="17"/>
      <c r="BZ60120" s="17"/>
      <c r="CA60120" s="17"/>
      <c r="CB60120" s="17"/>
    </row>
    <row r="60121" spans="4:80" x14ac:dyDescent="0.2">
      <c r="D60121" s="53"/>
      <c r="E60121" s="53"/>
      <c r="F60121" s="53"/>
      <c r="G60121" s="53"/>
      <c r="BX60121" s="17"/>
      <c r="BY60121" s="17"/>
      <c r="BZ60121" s="17"/>
      <c r="CA60121" s="17"/>
      <c r="CB60121" s="17"/>
    </row>
    <row r="60122" spans="4:80" x14ac:dyDescent="0.2">
      <c r="D60122" s="53"/>
      <c r="E60122" s="53"/>
      <c r="F60122" s="53"/>
      <c r="G60122" s="53"/>
      <c r="BX60122" s="17"/>
      <c r="BY60122" s="17"/>
      <c r="BZ60122" s="17"/>
      <c r="CA60122" s="17"/>
      <c r="CB60122" s="17"/>
    </row>
    <row r="60123" spans="4:80" x14ac:dyDescent="0.2">
      <c r="D60123" s="53"/>
      <c r="E60123" s="53"/>
      <c r="F60123" s="53"/>
      <c r="G60123" s="53"/>
      <c r="BX60123" s="17"/>
      <c r="BY60123" s="17"/>
      <c r="BZ60123" s="17"/>
      <c r="CA60123" s="17"/>
      <c r="CB60123" s="17"/>
    </row>
    <row r="60124" spans="4:80" x14ac:dyDescent="0.2">
      <c r="D60124" s="53"/>
      <c r="E60124" s="53"/>
      <c r="F60124" s="53"/>
      <c r="G60124" s="53"/>
      <c r="BX60124" s="17"/>
      <c r="BY60124" s="17"/>
      <c r="BZ60124" s="17"/>
      <c r="CA60124" s="17"/>
      <c r="CB60124" s="17"/>
    </row>
    <row r="60125" spans="4:80" x14ac:dyDescent="0.2">
      <c r="D60125" s="53"/>
      <c r="E60125" s="53"/>
      <c r="F60125" s="53"/>
      <c r="G60125" s="53"/>
      <c r="BX60125" s="17"/>
      <c r="BY60125" s="17"/>
      <c r="BZ60125" s="17"/>
      <c r="CA60125" s="17"/>
      <c r="CB60125" s="17"/>
    </row>
    <row r="60126" spans="4:80" x14ac:dyDescent="0.2">
      <c r="D60126" s="53"/>
      <c r="E60126" s="53"/>
      <c r="F60126" s="53"/>
      <c r="G60126" s="53"/>
      <c r="BX60126" s="17"/>
      <c r="BY60126" s="17"/>
      <c r="BZ60126" s="17"/>
      <c r="CA60126" s="17"/>
      <c r="CB60126" s="17"/>
    </row>
    <row r="60127" spans="4:80" x14ac:dyDescent="0.2">
      <c r="D60127" s="53"/>
      <c r="E60127" s="53"/>
      <c r="F60127" s="53"/>
      <c r="G60127" s="53"/>
      <c r="BX60127" s="17"/>
      <c r="BY60127" s="17"/>
      <c r="BZ60127" s="17"/>
      <c r="CA60127" s="17"/>
      <c r="CB60127" s="17"/>
    </row>
    <row r="60128" spans="4:80" x14ac:dyDescent="0.2">
      <c r="D60128" s="53"/>
      <c r="E60128" s="53"/>
      <c r="F60128" s="53"/>
      <c r="G60128" s="53"/>
      <c r="BX60128" s="17"/>
      <c r="BY60128" s="17"/>
      <c r="BZ60128" s="17"/>
      <c r="CA60128" s="17"/>
      <c r="CB60128" s="17"/>
    </row>
    <row r="60129" spans="4:80" x14ac:dyDescent="0.2">
      <c r="D60129" s="53"/>
      <c r="E60129" s="53"/>
      <c r="F60129" s="53"/>
      <c r="G60129" s="53"/>
      <c r="BX60129" s="17"/>
      <c r="BY60129" s="17"/>
      <c r="BZ60129" s="17"/>
      <c r="CA60129" s="17"/>
      <c r="CB60129" s="17"/>
    </row>
    <row r="60130" spans="4:80" x14ac:dyDescent="0.2">
      <c r="D60130" s="53"/>
      <c r="E60130" s="53"/>
      <c r="F60130" s="53"/>
      <c r="G60130" s="53"/>
      <c r="BX60130" s="17"/>
      <c r="BY60130" s="17"/>
      <c r="BZ60130" s="17"/>
      <c r="CA60130" s="17"/>
      <c r="CB60130" s="17"/>
    </row>
    <row r="60131" spans="4:80" x14ac:dyDescent="0.2">
      <c r="D60131" s="53"/>
      <c r="E60131" s="53"/>
      <c r="F60131" s="53"/>
      <c r="G60131" s="53"/>
      <c r="BX60131" s="17"/>
      <c r="BY60131" s="17"/>
      <c r="BZ60131" s="17"/>
      <c r="CA60131" s="17"/>
      <c r="CB60131" s="17"/>
    </row>
    <row r="60132" spans="4:80" x14ac:dyDescent="0.2">
      <c r="D60132" s="53"/>
      <c r="E60132" s="53"/>
      <c r="F60132" s="53"/>
      <c r="G60132" s="53"/>
      <c r="BX60132" s="17"/>
      <c r="BY60132" s="17"/>
      <c r="BZ60132" s="17"/>
      <c r="CA60132" s="17"/>
      <c r="CB60132" s="17"/>
    </row>
    <row r="60133" spans="4:80" x14ac:dyDescent="0.2">
      <c r="D60133" s="53"/>
      <c r="E60133" s="53"/>
      <c r="F60133" s="53"/>
      <c r="G60133" s="53"/>
      <c r="BX60133" s="17"/>
      <c r="BY60133" s="17"/>
      <c r="BZ60133" s="17"/>
      <c r="CA60133" s="17"/>
      <c r="CB60133" s="17"/>
    </row>
    <row r="60134" spans="4:80" x14ac:dyDescent="0.2">
      <c r="D60134" s="53"/>
      <c r="E60134" s="53"/>
      <c r="F60134" s="53"/>
      <c r="G60134" s="53"/>
      <c r="BX60134" s="17"/>
      <c r="BY60134" s="17"/>
      <c r="BZ60134" s="17"/>
      <c r="CA60134" s="17"/>
      <c r="CB60134" s="17"/>
    </row>
    <row r="60135" spans="4:80" x14ac:dyDescent="0.2">
      <c r="D60135" s="53"/>
      <c r="E60135" s="53"/>
      <c r="F60135" s="53"/>
      <c r="G60135" s="53"/>
      <c r="BX60135" s="17"/>
      <c r="BY60135" s="17"/>
      <c r="BZ60135" s="17"/>
      <c r="CA60135" s="17"/>
      <c r="CB60135" s="17"/>
    </row>
    <row r="60136" spans="4:80" x14ac:dyDescent="0.2">
      <c r="D60136" s="53"/>
      <c r="E60136" s="53"/>
      <c r="F60136" s="53"/>
      <c r="G60136" s="53"/>
      <c r="BX60136" s="17"/>
      <c r="BY60136" s="17"/>
      <c r="BZ60136" s="17"/>
      <c r="CA60136" s="17"/>
      <c r="CB60136" s="17"/>
    </row>
    <row r="60137" spans="4:80" x14ac:dyDescent="0.2">
      <c r="D60137" s="53"/>
      <c r="E60137" s="53"/>
      <c r="F60137" s="53"/>
      <c r="G60137" s="53"/>
      <c r="BX60137" s="17"/>
      <c r="BY60137" s="17"/>
      <c r="BZ60137" s="17"/>
      <c r="CA60137" s="17"/>
      <c r="CB60137" s="17"/>
    </row>
    <row r="60138" spans="4:80" x14ac:dyDescent="0.2">
      <c r="D60138" s="53"/>
      <c r="E60138" s="53"/>
      <c r="F60138" s="53"/>
      <c r="G60138" s="53"/>
      <c r="BX60138" s="17"/>
      <c r="BY60138" s="17"/>
      <c r="BZ60138" s="17"/>
      <c r="CA60138" s="17"/>
      <c r="CB60138" s="17"/>
    </row>
    <row r="60139" spans="4:80" x14ac:dyDescent="0.2">
      <c r="D60139" s="53"/>
      <c r="E60139" s="53"/>
      <c r="F60139" s="53"/>
      <c r="G60139" s="53"/>
      <c r="BX60139" s="17"/>
      <c r="BY60139" s="17"/>
      <c r="BZ60139" s="17"/>
      <c r="CA60139" s="17"/>
      <c r="CB60139" s="17"/>
    </row>
    <row r="60140" spans="4:80" x14ac:dyDescent="0.2">
      <c r="D60140" s="53"/>
      <c r="E60140" s="53"/>
      <c r="F60140" s="53"/>
      <c r="G60140" s="53"/>
      <c r="BX60140" s="17"/>
      <c r="BY60140" s="17"/>
      <c r="BZ60140" s="17"/>
      <c r="CA60140" s="17"/>
      <c r="CB60140" s="17"/>
    </row>
    <row r="60141" spans="4:80" x14ac:dyDescent="0.2">
      <c r="D60141" s="53"/>
      <c r="E60141" s="53"/>
      <c r="F60141" s="53"/>
      <c r="G60141" s="53"/>
      <c r="BX60141" s="17"/>
      <c r="BY60141" s="17"/>
      <c r="BZ60141" s="17"/>
      <c r="CA60141" s="17"/>
      <c r="CB60141" s="17"/>
    </row>
    <row r="60142" spans="4:80" x14ac:dyDescent="0.2">
      <c r="D60142" s="53"/>
      <c r="E60142" s="53"/>
      <c r="F60142" s="53"/>
      <c r="G60142" s="53"/>
      <c r="BX60142" s="17"/>
      <c r="BY60142" s="17"/>
      <c r="BZ60142" s="17"/>
      <c r="CA60142" s="17"/>
      <c r="CB60142" s="17"/>
    </row>
    <row r="60143" spans="4:80" x14ac:dyDescent="0.2">
      <c r="D60143" s="53"/>
      <c r="E60143" s="53"/>
      <c r="F60143" s="53"/>
      <c r="G60143" s="53"/>
      <c r="BX60143" s="17"/>
      <c r="BY60143" s="17"/>
      <c r="BZ60143" s="17"/>
      <c r="CA60143" s="17"/>
      <c r="CB60143" s="17"/>
    </row>
    <row r="60144" spans="4:80" x14ac:dyDescent="0.2">
      <c r="D60144" s="53"/>
      <c r="E60144" s="53"/>
      <c r="F60144" s="53"/>
      <c r="G60144" s="53"/>
      <c r="BX60144" s="17"/>
      <c r="BY60144" s="17"/>
      <c r="BZ60144" s="17"/>
      <c r="CA60144" s="17"/>
      <c r="CB60144" s="17"/>
    </row>
    <row r="60145" spans="4:80" x14ac:dyDescent="0.2">
      <c r="D60145" s="53"/>
      <c r="E60145" s="53"/>
      <c r="F60145" s="53"/>
      <c r="G60145" s="53"/>
      <c r="BX60145" s="17"/>
      <c r="BY60145" s="17"/>
      <c r="BZ60145" s="17"/>
      <c r="CA60145" s="17"/>
      <c r="CB60145" s="17"/>
    </row>
    <row r="60146" spans="4:80" x14ac:dyDescent="0.2">
      <c r="D60146" s="53"/>
      <c r="E60146" s="53"/>
      <c r="F60146" s="53"/>
      <c r="G60146" s="53"/>
      <c r="BX60146" s="17"/>
      <c r="BY60146" s="17"/>
      <c r="BZ60146" s="17"/>
      <c r="CA60146" s="17"/>
      <c r="CB60146" s="17"/>
    </row>
    <row r="60147" spans="4:80" x14ac:dyDescent="0.2">
      <c r="D60147" s="53"/>
      <c r="E60147" s="53"/>
      <c r="F60147" s="53"/>
      <c r="G60147" s="53"/>
      <c r="BX60147" s="17"/>
      <c r="BY60147" s="17"/>
      <c r="BZ60147" s="17"/>
      <c r="CA60147" s="17"/>
      <c r="CB60147" s="17"/>
    </row>
    <row r="60148" spans="4:80" x14ac:dyDescent="0.2">
      <c r="D60148" s="53"/>
      <c r="E60148" s="53"/>
      <c r="F60148" s="53"/>
      <c r="G60148" s="53"/>
      <c r="BX60148" s="17"/>
      <c r="BY60148" s="17"/>
      <c r="BZ60148" s="17"/>
      <c r="CA60148" s="17"/>
      <c r="CB60148" s="17"/>
    </row>
    <row r="60149" spans="4:80" x14ac:dyDescent="0.2">
      <c r="D60149" s="53"/>
      <c r="E60149" s="53"/>
      <c r="F60149" s="53"/>
      <c r="G60149" s="53"/>
      <c r="BX60149" s="17"/>
      <c r="BY60149" s="17"/>
      <c r="BZ60149" s="17"/>
      <c r="CA60149" s="17"/>
      <c r="CB60149" s="17"/>
    </row>
    <row r="60150" spans="4:80" x14ac:dyDescent="0.2">
      <c r="D60150" s="53"/>
      <c r="E60150" s="53"/>
      <c r="F60150" s="53"/>
      <c r="G60150" s="53"/>
      <c r="BX60150" s="17"/>
      <c r="BY60150" s="17"/>
      <c r="BZ60150" s="17"/>
      <c r="CA60150" s="17"/>
      <c r="CB60150" s="17"/>
    </row>
    <row r="60151" spans="4:80" x14ac:dyDescent="0.2">
      <c r="D60151" s="53"/>
      <c r="E60151" s="53"/>
      <c r="F60151" s="53"/>
      <c r="G60151" s="53"/>
      <c r="BX60151" s="17"/>
      <c r="BY60151" s="17"/>
      <c r="BZ60151" s="17"/>
      <c r="CA60151" s="17"/>
      <c r="CB60151" s="17"/>
    </row>
    <row r="60152" spans="4:80" x14ac:dyDescent="0.2">
      <c r="D60152" s="53"/>
      <c r="E60152" s="53"/>
      <c r="F60152" s="53"/>
      <c r="G60152" s="53"/>
      <c r="BX60152" s="17"/>
      <c r="BY60152" s="17"/>
      <c r="BZ60152" s="17"/>
      <c r="CA60152" s="17"/>
      <c r="CB60152" s="17"/>
    </row>
    <row r="60153" spans="4:80" x14ac:dyDescent="0.2">
      <c r="D60153" s="53"/>
      <c r="E60153" s="53"/>
      <c r="F60153" s="53"/>
      <c r="G60153" s="53"/>
      <c r="BX60153" s="17"/>
      <c r="BY60153" s="17"/>
      <c r="BZ60153" s="17"/>
      <c r="CA60153" s="17"/>
      <c r="CB60153" s="17"/>
    </row>
    <row r="60154" spans="4:80" x14ac:dyDescent="0.2">
      <c r="D60154" s="53"/>
      <c r="E60154" s="53"/>
      <c r="F60154" s="53"/>
      <c r="G60154" s="53"/>
      <c r="BX60154" s="17"/>
      <c r="BY60154" s="17"/>
      <c r="BZ60154" s="17"/>
      <c r="CA60154" s="17"/>
      <c r="CB60154" s="17"/>
    </row>
    <row r="60155" spans="4:80" x14ac:dyDescent="0.2">
      <c r="D60155" s="53"/>
      <c r="E60155" s="53"/>
      <c r="F60155" s="53"/>
      <c r="G60155" s="53"/>
      <c r="BX60155" s="17"/>
      <c r="BY60155" s="17"/>
      <c r="BZ60155" s="17"/>
      <c r="CA60155" s="17"/>
      <c r="CB60155" s="17"/>
    </row>
    <row r="60156" spans="4:80" x14ac:dyDescent="0.2">
      <c r="D60156" s="53"/>
      <c r="E60156" s="53"/>
      <c r="F60156" s="53"/>
      <c r="G60156" s="53"/>
      <c r="BX60156" s="17"/>
      <c r="BY60156" s="17"/>
      <c r="BZ60156" s="17"/>
      <c r="CA60156" s="17"/>
      <c r="CB60156" s="17"/>
    </row>
    <row r="60157" spans="4:80" x14ac:dyDescent="0.2">
      <c r="D60157" s="53"/>
      <c r="E60157" s="53"/>
      <c r="F60157" s="53"/>
      <c r="G60157" s="53"/>
      <c r="BX60157" s="17"/>
      <c r="BY60157" s="17"/>
      <c r="BZ60157" s="17"/>
      <c r="CA60157" s="17"/>
      <c r="CB60157" s="17"/>
    </row>
    <row r="60158" spans="4:80" x14ac:dyDescent="0.2">
      <c r="D60158" s="53"/>
      <c r="E60158" s="53"/>
      <c r="F60158" s="53"/>
      <c r="G60158" s="53"/>
      <c r="BX60158" s="17"/>
      <c r="BY60158" s="17"/>
      <c r="BZ60158" s="17"/>
      <c r="CA60158" s="17"/>
      <c r="CB60158" s="17"/>
    </row>
    <row r="60159" spans="4:80" x14ac:dyDescent="0.2">
      <c r="D60159" s="53"/>
      <c r="E60159" s="53"/>
      <c r="F60159" s="53"/>
      <c r="G60159" s="53"/>
      <c r="BX60159" s="17"/>
      <c r="BY60159" s="17"/>
      <c r="BZ60159" s="17"/>
      <c r="CA60159" s="17"/>
      <c r="CB60159" s="17"/>
    </row>
    <row r="60160" spans="4:80" x14ac:dyDescent="0.2">
      <c r="D60160" s="53"/>
      <c r="E60160" s="53"/>
      <c r="F60160" s="53"/>
      <c r="G60160" s="53"/>
      <c r="BX60160" s="17"/>
      <c r="BY60160" s="17"/>
      <c r="BZ60160" s="17"/>
      <c r="CA60160" s="17"/>
      <c r="CB60160" s="17"/>
    </row>
    <row r="60161" spans="4:80" x14ac:dyDescent="0.2">
      <c r="D60161" s="53"/>
      <c r="E60161" s="53"/>
      <c r="F60161" s="53"/>
      <c r="G60161" s="53"/>
      <c r="BX60161" s="17"/>
      <c r="BY60161" s="17"/>
      <c r="BZ60161" s="17"/>
      <c r="CA60161" s="17"/>
      <c r="CB60161" s="17"/>
    </row>
    <row r="60162" spans="4:80" x14ac:dyDescent="0.2">
      <c r="D60162" s="53"/>
      <c r="E60162" s="53"/>
      <c r="F60162" s="53"/>
      <c r="G60162" s="53"/>
      <c r="BX60162" s="17"/>
      <c r="BY60162" s="17"/>
      <c r="BZ60162" s="17"/>
      <c r="CA60162" s="17"/>
      <c r="CB60162" s="17"/>
    </row>
    <row r="60163" spans="4:80" x14ac:dyDescent="0.2">
      <c r="D60163" s="53"/>
      <c r="E60163" s="53"/>
      <c r="F60163" s="53"/>
      <c r="G60163" s="53"/>
      <c r="BX60163" s="17"/>
      <c r="BY60163" s="17"/>
      <c r="BZ60163" s="17"/>
      <c r="CA60163" s="17"/>
      <c r="CB60163" s="17"/>
    </row>
    <row r="60164" spans="4:80" x14ac:dyDescent="0.2">
      <c r="D60164" s="53"/>
      <c r="E60164" s="53"/>
      <c r="F60164" s="53"/>
      <c r="G60164" s="53"/>
      <c r="BX60164" s="17"/>
      <c r="BY60164" s="17"/>
      <c r="BZ60164" s="17"/>
      <c r="CA60164" s="17"/>
      <c r="CB60164" s="17"/>
    </row>
    <row r="60165" spans="4:80" x14ac:dyDescent="0.2">
      <c r="D60165" s="53"/>
      <c r="E60165" s="53"/>
      <c r="F60165" s="53"/>
      <c r="G60165" s="53"/>
      <c r="BX60165" s="17"/>
      <c r="BY60165" s="17"/>
      <c r="BZ60165" s="17"/>
      <c r="CA60165" s="17"/>
      <c r="CB60165" s="17"/>
    </row>
    <row r="60166" spans="4:80" x14ac:dyDescent="0.2">
      <c r="D60166" s="53"/>
      <c r="E60166" s="53"/>
      <c r="F60166" s="53"/>
      <c r="G60166" s="53"/>
      <c r="BX60166" s="17"/>
      <c r="BY60166" s="17"/>
      <c r="BZ60166" s="17"/>
      <c r="CA60166" s="17"/>
      <c r="CB60166" s="17"/>
    </row>
    <row r="60167" spans="4:80" x14ac:dyDescent="0.2">
      <c r="D60167" s="53"/>
      <c r="E60167" s="53"/>
      <c r="F60167" s="53"/>
      <c r="G60167" s="53"/>
      <c r="BX60167" s="17"/>
      <c r="BY60167" s="17"/>
      <c r="BZ60167" s="17"/>
      <c r="CA60167" s="17"/>
      <c r="CB60167" s="17"/>
    </row>
    <row r="60168" spans="4:80" x14ac:dyDescent="0.2">
      <c r="D60168" s="53"/>
      <c r="E60168" s="53"/>
      <c r="F60168" s="53"/>
      <c r="G60168" s="53"/>
      <c r="BX60168" s="17"/>
      <c r="BY60168" s="17"/>
      <c r="BZ60168" s="17"/>
      <c r="CA60168" s="17"/>
      <c r="CB60168" s="17"/>
    </row>
    <row r="60169" spans="4:80" x14ac:dyDescent="0.2">
      <c r="D60169" s="53"/>
      <c r="E60169" s="53"/>
      <c r="F60169" s="53"/>
      <c r="G60169" s="53"/>
      <c r="BX60169" s="17"/>
      <c r="BY60169" s="17"/>
      <c r="BZ60169" s="17"/>
      <c r="CA60169" s="17"/>
      <c r="CB60169" s="17"/>
    </row>
    <row r="60170" spans="4:80" x14ac:dyDescent="0.2">
      <c r="D60170" s="53"/>
      <c r="E60170" s="53"/>
      <c r="F60170" s="53"/>
      <c r="G60170" s="53"/>
      <c r="BX60170" s="17"/>
      <c r="BY60170" s="17"/>
      <c r="BZ60170" s="17"/>
      <c r="CA60170" s="17"/>
      <c r="CB60170" s="17"/>
    </row>
    <row r="60171" spans="4:80" x14ac:dyDescent="0.2">
      <c r="D60171" s="53"/>
      <c r="E60171" s="53"/>
      <c r="F60171" s="53"/>
      <c r="G60171" s="53"/>
      <c r="BX60171" s="17"/>
      <c r="BY60171" s="17"/>
      <c r="BZ60171" s="17"/>
      <c r="CA60171" s="17"/>
      <c r="CB60171" s="17"/>
    </row>
    <row r="60172" spans="4:80" x14ac:dyDescent="0.2">
      <c r="D60172" s="53"/>
      <c r="E60172" s="53"/>
      <c r="F60172" s="53"/>
      <c r="G60172" s="53"/>
      <c r="BX60172" s="17"/>
      <c r="BY60172" s="17"/>
      <c r="BZ60172" s="17"/>
      <c r="CA60172" s="17"/>
      <c r="CB60172" s="17"/>
    </row>
    <row r="60173" spans="4:80" x14ac:dyDescent="0.2">
      <c r="D60173" s="53"/>
      <c r="E60173" s="53"/>
      <c r="F60173" s="53"/>
      <c r="G60173" s="53"/>
      <c r="BX60173" s="17"/>
      <c r="BY60173" s="17"/>
      <c r="BZ60173" s="17"/>
      <c r="CA60173" s="17"/>
      <c r="CB60173" s="17"/>
    </row>
    <row r="60174" spans="4:80" x14ac:dyDescent="0.2">
      <c r="D60174" s="53"/>
      <c r="E60174" s="53"/>
      <c r="F60174" s="53"/>
      <c r="G60174" s="53"/>
      <c r="BX60174" s="17"/>
      <c r="BY60174" s="17"/>
      <c r="BZ60174" s="17"/>
      <c r="CA60174" s="17"/>
      <c r="CB60174" s="17"/>
    </row>
    <row r="60175" spans="4:80" x14ac:dyDescent="0.2">
      <c r="D60175" s="53"/>
      <c r="E60175" s="53"/>
      <c r="F60175" s="53"/>
      <c r="G60175" s="53"/>
      <c r="BX60175" s="17"/>
      <c r="BY60175" s="17"/>
      <c r="BZ60175" s="17"/>
      <c r="CA60175" s="17"/>
      <c r="CB60175" s="17"/>
    </row>
    <row r="60176" spans="4:80" x14ac:dyDescent="0.2">
      <c r="D60176" s="53"/>
      <c r="E60176" s="53"/>
      <c r="F60176" s="53"/>
      <c r="G60176" s="53"/>
      <c r="BX60176" s="17"/>
      <c r="BY60176" s="17"/>
      <c r="BZ60176" s="17"/>
      <c r="CA60176" s="17"/>
      <c r="CB60176" s="17"/>
    </row>
    <row r="60177" spans="4:80" x14ac:dyDescent="0.2">
      <c r="D60177" s="53"/>
      <c r="E60177" s="53"/>
      <c r="F60177" s="53"/>
      <c r="G60177" s="53"/>
      <c r="BX60177" s="17"/>
      <c r="BY60177" s="17"/>
      <c r="BZ60177" s="17"/>
      <c r="CA60177" s="17"/>
      <c r="CB60177" s="17"/>
    </row>
    <row r="60178" spans="4:80" x14ac:dyDescent="0.2">
      <c r="D60178" s="53"/>
      <c r="E60178" s="53"/>
      <c r="F60178" s="53"/>
      <c r="G60178" s="53"/>
      <c r="BX60178" s="17"/>
      <c r="BY60178" s="17"/>
      <c r="BZ60178" s="17"/>
      <c r="CA60178" s="17"/>
      <c r="CB60178" s="17"/>
    </row>
    <row r="60179" spans="4:80" x14ac:dyDescent="0.2">
      <c r="D60179" s="53"/>
      <c r="E60179" s="53"/>
      <c r="F60179" s="53"/>
      <c r="G60179" s="53"/>
      <c r="BX60179" s="17"/>
      <c r="BY60179" s="17"/>
      <c r="BZ60179" s="17"/>
      <c r="CA60179" s="17"/>
      <c r="CB60179" s="17"/>
    </row>
    <row r="60180" spans="4:80" x14ac:dyDescent="0.2">
      <c r="D60180" s="53"/>
      <c r="E60180" s="53"/>
      <c r="F60180" s="53"/>
      <c r="G60180" s="53"/>
      <c r="BX60180" s="17"/>
      <c r="BY60180" s="17"/>
      <c r="BZ60180" s="17"/>
      <c r="CA60180" s="17"/>
      <c r="CB60180" s="17"/>
    </row>
    <row r="60181" spans="4:80" x14ac:dyDescent="0.2">
      <c r="D60181" s="53"/>
      <c r="E60181" s="53"/>
      <c r="F60181" s="53"/>
      <c r="G60181" s="53"/>
      <c r="BX60181" s="17"/>
      <c r="BY60181" s="17"/>
      <c r="BZ60181" s="17"/>
      <c r="CA60181" s="17"/>
      <c r="CB60181" s="17"/>
    </row>
    <row r="60182" spans="4:80" x14ac:dyDescent="0.2">
      <c r="D60182" s="53"/>
      <c r="E60182" s="53"/>
      <c r="F60182" s="53"/>
      <c r="G60182" s="53"/>
      <c r="BX60182" s="17"/>
      <c r="BY60182" s="17"/>
      <c r="BZ60182" s="17"/>
      <c r="CA60182" s="17"/>
      <c r="CB60182" s="17"/>
    </row>
    <row r="60183" spans="4:80" x14ac:dyDescent="0.2">
      <c r="D60183" s="53"/>
      <c r="E60183" s="53"/>
      <c r="F60183" s="53"/>
      <c r="G60183" s="53"/>
      <c r="BX60183" s="17"/>
      <c r="BY60183" s="17"/>
      <c r="BZ60183" s="17"/>
      <c r="CA60183" s="17"/>
      <c r="CB60183" s="17"/>
    </row>
    <row r="60184" spans="4:80" x14ac:dyDescent="0.2">
      <c r="D60184" s="53"/>
      <c r="E60184" s="53"/>
      <c r="F60184" s="53"/>
      <c r="G60184" s="53"/>
      <c r="BX60184" s="17"/>
      <c r="BY60184" s="17"/>
      <c r="BZ60184" s="17"/>
      <c r="CA60184" s="17"/>
      <c r="CB60184" s="17"/>
    </row>
    <row r="60185" spans="4:80" x14ac:dyDescent="0.2">
      <c r="D60185" s="53"/>
      <c r="E60185" s="53"/>
      <c r="F60185" s="53"/>
      <c r="G60185" s="53"/>
      <c r="BX60185" s="17"/>
      <c r="BY60185" s="17"/>
      <c r="BZ60185" s="17"/>
      <c r="CA60185" s="17"/>
      <c r="CB60185" s="17"/>
    </row>
    <row r="60186" spans="4:80" x14ac:dyDescent="0.2">
      <c r="D60186" s="53"/>
      <c r="E60186" s="53"/>
      <c r="F60186" s="53"/>
      <c r="G60186" s="53"/>
      <c r="BX60186" s="17"/>
      <c r="BY60186" s="17"/>
      <c r="BZ60186" s="17"/>
      <c r="CA60186" s="17"/>
      <c r="CB60186" s="17"/>
    </row>
    <row r="60187" spans="4:80" x14ac:dyDescent="0.2">
      <c r="D60187" s="53"/>
      <c r="E60187" s="53"/>
      <c r="F60187" s="53"/>
      <c r="G60187" s="53"/>
      <c r="BX60187" s="17"/>
      <c r="BY60187" s="17"/>
      <c r="BZ60187" s="17"/>
      <c r="CA60187" s="17"/>
      <c r="CB60187" s="17"/>
    </row>
    <row r="60188" spans="4:80" x14ac:dyDescent="0.2">
      <c r="D60188" s="53"/>
      <c r="E60188" s="53"/>
      <c r="F60188" s="53"/>
      <c r="G60188" s="53"/>
      <c r="BX60188" s="17"/>
      <c r="BY60188" s="17"/>
      <c r="BZ60188" s="17"/>
      <c r="CA60188" s="17"/>
      <c r="CB60188" s="17"/>
    </row>
    <row r="60189" spans="4:80" x14ac:dyDescent="0.2">
      <c r="D60189" s="53"/>
      <c r="E60189" s="53"/>
      <c r="F60189" s="53"/>
      <c r="G60189" s="53"/>
      <c r="BX60189" s="17"/>
      <c r="BY60189" s="17"/>
      <c r="BZ60189" s="17"/>
      <c r="CA60189" s="17"/>
      <c r="CB60189" s="17"/>
    </row>
    <row r="60190" spans="4:80" x14ac:dyDescent="0.2">
      <c r="D60190" s="53"/>
      <c r="E60190" s="53"/>
      <c r="F60190" s="53"/>
      <c r="G60190" s="53"/>
      <c r="BX60190" s="17"/>
      <c r="BY60190" s="17"/>
      <c r="BZ60190" s="17"/>
      <c r="CA60190" s="17"/>
      <c r="CB60190" s="17"/>
    </row>
    <row r="60191" spans="4:80" x14ac:dyDescent="0.2">
      <c r="D60191" s="53"/>
      <c r="E60191" s="53"/>
      <c r="F60191" s="53"/>
      <c r="G60191" s="53"/>
      <c r="BX60191" s="17"/>
      <c r="BY60191" s="17"/>
      <c r="BZ60191" s="17"/>
      <c r="CA60191" s="17"/>
      <c r="CB60191" s="17"/>
    </row>
    <row r="60192" spans="4:80" x14ac:dyDescent="0.2">
      <c r="D60192" s="53"/>
      <c r="E60192" s="53"/>
      <c r="F60192" s="53"/>
      <c r="G60192" s="53"/>
      <c r="BX60192" s="17"/>
      <c r="BY60192" s="17"/>
      <c r="BZ60192" s="17"/>
      <c r="CA60192" s="17"/>
      <c r="CB60192" s="17"/>
    </row>
    <row r="60193" spans="4:80" x14ac:dyDescent="0.2">
      <c r="D60193" s="53"/>
      <c r="E60193" s="53"/>
      <c r="F60193" s="53"/>
      <c r="G60193" s="53"/>
      <c r="BX60193" s="17"/>
      <c r="BY60193" s="17"/>
      <c r="BZ60193" s="17"/>
      <c r="CA60193" s="17"/>
      <c r="CB60193" s="17"/>
    </row>
    <row r="60194" spans="4:80" x14ac:dyDescent="0.2">
      <c r="D60194" s="53"/>
      <c r="E60194" s="53"/>
      <c r="F60194" s="53"/>
      <c r="G60194" s="53"/>
      <c r="BX60194" s="17"/>
      <c r="BY60194" s="17"/>
      <c r="BZ60194" s="17"/>
      <c r="CA60194" s="17"/>
      <c r="CB60194" s="17"/>
    </row>
    <row r="60195" spans="4:80" x14ac:dyDescent="0.2">
      <c r="D60195" s="53"/>
      <c r="E60195" s="53"/>
      <c r="F60195" s="53"/>
      <c r="G60195" s="53"/>
      <c r="BX60195" s="17"/>
      <c r="BY60195" s="17"/>
      <c r="BZ60195" s="17"/>
      <c r="CA60195" s="17"/>
      <c r="CB60195" s="17"/>
    </row>
    <row r="60196" spans="4:80" x14ac:dyDescent="0.2">
      <c r="D60196" s="53"/>
      <c r="E60196" s="53"/>
      <c r="F60196" s="53"/>
      <c r="G60196" s="53"/>
      <c r="BX60196" s="17"/>
      <c r="BY60196" s="17"/>
      <c r="BZ60196" s="17"/>
      <c r="CA60196" s="17"/>
      <c r="CB60196" s="17"/>
    </row>
    <row r="60197" spans="4:80" x14ac:dyDescent="0.2">
      <c r="D60197" s="53"/>
      <c r="E60197" s="53"/>
      <c r="F60197" s="53"/>
      <c r="G60197" s="53"/>
      <c r="BX60197" s="17"/>
      <c r="BY60197" s="17"/>
      <c r="BZ60197" s="17"/>
      <c r="CA60197" s="17"/>
      <c r="CB60197" s="17"/>
    </row>
    <row r="60198" spans="4:80" x14ac:dyDescent="0.2">
      <c r="D60198" s="53"/>
      <c r="E60198" s="53"/>
      <c r="F60198" s="53"/>
      <c r="G60198" s="53"/>
      <c r="BX60198" s="17"/>
      <c r="BY60198" s="17"/>
      <c r="BZ60198" s="17"/>
      <c r="CA60198" s="17"/>
      <c r="CB60198" s="17"/>
    </row>
    <row r="60199" spans="4:80" x14ac:dyDescent="0.2">
      <c r="D60199" s="53"/>
      <c r="E60199" s="53"/>
      <c r="F60199" s="53"/>
      <c r="G60199" s="53"/>
      <c r="BX60199" s="17"/>
      <c r="BY60199" s="17"/>
      <c r="BZ60199" s="17"/>
      <c r="CA60199" s="17"/>
      <c r="CB60199" s="17"/>
    </row>
    <row r="60200" spans="4:80" x14ac:dyDescent="0.2">
      <c r="D60200" s="53"/>
      <c r="E60200" s="53"/>
      <c r="F60200" s="53"/>
      <c r="G60200" s="53"/>
      <c r="BX60200" s="17"/>
      <c r="BY60200" s="17"/>
      <c r="BZ60200" s="17"/>
      <c r="CA60200" s="17"/>
      <c r="CB60200" s="17"/>
    </row>
    <row r="60201" spans="4:80" x14ac:dyDescent="0.2">
      <c r="D60201" s="53"/>
      <c r="E60201" s="53"/>
      <c r="F60201" s="53"/>
      <c r="G60201" s="53"/>
      <c r="BX60201" s="17"/>
      <c r="BY60201" s="17"/>
      <c r="BZ60201" s="17"/>
      <c r="CA60201" s="17"/>
      <c r="CB60201" s="17"/>
    </row>
    <row r="60202" spans="4:80" x14ac:dyDescent="0.2">
      <c r="D60202" s="53"/>
      <c r="E60202" s="53"/>
      <c r="F60202" s="53"/>
      <c r="G60202" s="53"/>
      <c r="BX60202" s="17"/>
      <c r="BY60202" s="17"/>
      <c r="BZ60202" s="17"/>
      <c r="CA60202" s="17"/>
      <c r="CB60202" s="17"/>
    </row>
    <row r="60203" spans="4:80" x14ac:dyDescent="0.2">
      <c r="D60203" s="53"/>
      <c r="E60203" s="53"/>
      <c r="F60203" s="53"/>
      <c r="G60203" s="53"/>
      <c r="BX60203" s="17"/>
      <c r="BY60203" s="17"/>
      <c r="BZ60203" s="17"/>
      <c r="CA60203" s="17"/>
      <c r="CB60203" s="17"/>
    </row>
    <row r="60204" spans="4:80" x14ac:dyDescent="0.2">
      <c r="D60204" s="53"/>
      <c r="E60204" s="53"/>
      <c r="F60204" s="53"/>
      <c r="G60204" s="53"/>
      <c r="BX60204" s="17"/>
      <c r="BY60204" s="17"/>
      <c r="BZ60204" s="17"/>
      <c r="CA60204" s="17"/>
      <c r="CB60204" s="17"/>
    </row>
    <row r="60205" spans="4:80" x14ac:dyDescent="0.2">
      <c r="D60205" s="53"/>
      <c r="E60205" s="53"/>
      <c r="F60205" s="53"/>
      <c r="G60205" s="53"/>
      <c r="BX60205" s="17"/>
      <c r="BY60205" s="17"/>
      <c r="BZ60205" s="17"/>
      <c r="CA60205" s="17"/>
      <c r="CB60205" s="17"/>
    </row>
    <row r="60206" spans="4:80" x14ac:dyDescent="0.2">
      <c r="D60206" s="53"/>
      <c r="E60206" s="53"/>
      <c r="F60206" s="53"/>
      <c r="G60206" s="53"/>
      <c r="BX60206" s="17"/>
      <c r="BY60206" s="17"/>
      <c r="BZ60206" s="17"/>
      <c r="CA60206" s="17"/>
      <c r="CB60206" s="17"/>
    </row>
    <row r="60207" spans="4:80" x14ac:dyDescent="0.2">
      <c r="D60207" s="53"/>
      <c r="E60207" s="53"/>
      <c r="F60207" s="53"/>
      <c r="G60207" s="53"/>
      <c r="BX60207" s="17"/>
      <c r="BY60207" s="17"/>
      <c r="BZ60207" s="17"/>
      <c r="CA60207" s="17"/>
      <c r="CB60207" s="17"/>
    </row>
    <row r="60208" spans="4:80" x14ac:dyDescent="0.2">
      <c r="D60208" s="53"/>
      <c r="E60208" s="53"/>
      <c r="F60208" s="53"/>
      <c r="G60208" s="53"/>
      <c r="BX60208" s="17"/>
      <c r="BY60208" s="17"/>
      <c r="BZ60208" s="17"/>
      <c r="CA60208" s="17"/>
      <c r="CB60208" s="17"/>
    </row>
    <row r="60209" spans="4:80" x14ac:dyDescent="0.2">
      <c r="D60209" s="53"/>
      <c r="E60209" s="53"/>
      <c r="F60209" s="53"/>
      <c r="G60209" s="53"/>
      <c r="BX60209" s="17"/>
      <c r="BY60209" s="17"/>
      <c r="BZ60209" s="17"/>
      <c r="CA60209" s="17"/>
      <c r="CB60209" s="17"/>
    </row>
    <row r="60210" spans="4:80" x14ac:dyDescent="0.2">
      <c r="D60210" s="53"/>
      <c r="E60210" s="53"/>
      <c r="F60210" s="53"/>
      <c r="G60210" s="53"/>
      <c r="BX60210" s="17"/>
      <c r="BY60210" s="17"/>
      <c r="BZ60210" s="17"/>
      <c r="CA60210" s="17"/>
      <c r="CB60210" s="17"/>
    </row>
    <row r="60211" spans="4:80" x14ac:dyDescent="0.2">
      <c r="D60211" s="53"/>
      <c r="E60211" s="53"/>
      <c r="F60211" s="53"/>
      <c r="G60211" s="53"/>
      <c r="BX60211" s="17"/>
      <c r="BY60211" s="17"/>
      <c r="BZ60211" s="17"/>
      <c r="CA60211" s="17"/>
      <c r="CB60211" s="17"/>
    </row>
    <row r="60212" spans="4:80" x14ac:dyDescent="0.2">
      <c r="D60212" s="53"/>
      <c r="E60212" s="53"/>
      <c r="F60212" s="53"/>
      <c r="G60212" s="53"/>
      <c r="BX60212" s="17"/>
      <c r="BY60212" s="17"/>
      <c r="BZ60212" s="17"/>
      <c r="CA60212" s="17"/>
      <c r="CB60212" s="17"/>
    </row>
    <row r="60213" spans="4:80" x14ac:dyDescent="0.2">
      <c r="D60213" s="53"/>
      <c r="E60213" s="53"/>
      <c r="F60213" s="53"/>
      <c r="G60213" s="53"/>
      <c r="BX60213" s="17"/>
      <c r="BY60213" s="17"/>
      <c r="BZ60213" s="17"/>
      <c r="CA60213" s="17"/>
      <c r="CB60213" s="17"/>
    </row>
    <row r="60214" spans="4:80" x14ac:dyDescent="0.2">
      <c r="D60214" s="53"/>
      <c r="E60214" s="53"/>
      <c r="F60214" s="53"/>
      <c r="G60214" s="53"/>
      <c r="BX60214" s="17"/>
      <c r="BY60214" s="17"/>
      <c r="BZ60214" s="17"/>
      <c r="CA60214" s="17"/>
      <c r="CB60214" s="17"/>
    </row>
    <row r="60215" spans="4:80" x14ac:dyDescent="0.2">
      <c r="D60215" s="53"/>
      <c r="E60215" s="53"/>
      <c r="F60215" s="53"/>
      <c r="G60215" s="53"/>
      <c r="BX60215" s="17"/>
      <c r="BY60215" s="17"/>
      <c r="BZ60215" s="17"/>
      <c r="CA60215" s="17"/>
      <c r="CB60215" s="17"/>
    </row>
    <row r="60216" spans="4:80" x14ac:dyDescent="0.2">
      <c r="D60216" s="53"/>
      <c r="E60216" s="53"/>
      <c r="F60216" s="53"/>
      <c r="G60216" s="53"/>
      <c r="BX60216" s="17"/>
      <c r="BY60216" s="17"/>
      <c r="BZ60216" s="17"/>
      <c r="CA60216" s="17"/>
      <c r="CB60216" s="17"/>
    </row>
    <row r="60217" spans="4:80" x14ac:dyDescent="0.2">
      <c r="D60217" s="53"/>
      <c r="E60217" s="53"/>
      <c r="F60217" s="53"/>
      <c r="G60217" s="53"/>
      <c r="BX60217" s="17"/>
      <c r="BY60217" s="17"/>
      <c r="BZ60217" s="17"/>
      <c r="CA60217" s="17"/>
      <c r="CB60217" s="17"/>
    </row>
    <row r="60218" spans="4:80" x14ac:dyDescent="0.2">
      <c r="D60218" s="53"/>
      <c r="E60218" s="53"/>
      <c r="F60218" s="53"/>
      <c r="G60218" s="53"/>
      <c r="BX60218" s="17"/>
      <c r="BY60218" s="17"/>
      <c r="BZ60218" s="17"/>
      <c r="CA60218" s="17"/>
      <c r="CB60218" s="17"/>
    </row>
    <row r="60219" spans="4:80" x14ac:dyDescent="0.2">
      <c r="D60219" s="53"/>
      <c r="E60219" s="53"/>
      <c r="F60219" s="53"/>
      <c r="G60219" s="53"/>
      <c r="BX60219" s="17"/>
      <c r="BY60219" s="17"/>
      <c r="BZ60219" s="17"/>
      <c r="CA60219" s="17"/>
      <c r="CB60219" s="17"/>
    </row>
    <row r="60220" spans="4:80" x14ac:dyDescent="0.2">
      <c r="D60220" s="53"/>
      <c r="E60220" s="53"/>
      <c r="F60220" s="53"/>
      <c r="G60220" s="53"/>
      <c r="BX60220" s="17"/>
      <c r="BY60220" s="17"/>
      <c r="BZ60220" s="17"/>
      <c r="CA60220" s="17"/>
      <c r="CB60220" s="17"/>
    </row>
    <row r="60221" spans="4:80" x14ac:dyDescent="0.2">
      <c r="D60221" s="53"/>
      <c r="E60221" s="53"/>
      <c r="F60221" s="53"/>
      <c r="G60221" s="53"/>
      <c r="BX60221" s="17"/>
      <c r="BY60221" s="17"/>
      <c r="BZ60221" s="17"/>
      <c r="CA60221" s="17"/>
      <c r="CB60221" s="17"/>
    </row>
    <row r="60222" spans="4:80" x14ac:dyDescent="0.2">
      <c r="D60222" s="53"/>
      <c r="E60222" s="53"/>
      <c r="F60222" s="53"/>
      <c r="G60222" s="53"/>
      <c r="BX60222" s="17"/>
      <c r="BY60222" s="17"/>
      <c r="BZ60222" s="17"/>
      <c r="CA60222" s="17"/>
      <c r="CB60222" s="17"/>
    </row>
    <row r="60223" spans="4:80" x14ac:dyDescent="0.2">
      <c r="D60223" s="53"/>
      <c r="E60223" s="53"/>
      <c r="F60223" s="53"/>
      <c r="G60223" s="53"/>
      <c r="BX60223" s="17"/>
      <c r="BY60223" s="17"/>
      <c r="BZ60223" s="17"/>
      <c r="CA60223" s="17"/>
      <c r="CB60223" s="17"/>
    </row>
    <row r="60224" spans="4:80" x14ac:dyDescent="0.2">
      <c r="D60224" s="53"/>
      <c r="E60224" s="53"/>
      <c r="F60224" s="53"/>
      <c r="G60224" s="53"/>
      <c r="BX60224" s="17"/>
      <c r="BY60224" s="17"/>
      <c r="BZ60224" s="17"/>
      <c r="CA60224" s="17"/>
      <c r="CB60224" s="17"/>
    </row>
    <row r="60225" spans="4:80" x14ac:dyDescent="0.2">
      <c r="D60225" s="53"/>
      <c r="E60225" s="53"/>
      <c r="F60225" s="53"/>
      <c r="G60225" s="53"/>
      <c r="BX60225" s="17"/>
      <c r="BY60225" s="17"/>
      <c r="BZ60225" s="17"/>
      <c r="CA60225" s="17"/>
      <c r="CB60225" s="17"/>
    </row>
    <row r="60226" spans="4:80" x14ac:dyDescent="0.2">
      <c r="D60226" s="53"/>
      <c r="E60226" s="53"/>
      <c r="F60226" s="53"/>
      <c r="G60226" s="53"/>
      <c r="BX60226" s="17"/>
      <c r="BY60226" s="17"/>
      <c r="BZ60226" s="17"/>
      <c r="CA60226" s="17"/>
      <c r="CB60226" s="17"/>
    </row>
    <row r="60227" spans="4:80" x14ac:dyDescent="0.2">
      <c r="D60227" s="53"/>
      <c r="E60227" s="53"/>
      <c r="F60227" s="53"/>
      <c r="G60227" s="53"/>
      <c r="BX60227" s="17"/>
      <c r="BY60227" s="17"/>
      <c r="BZ60227" s="17"/>
      <c r="CA60227" s="17"/>
      <c r="CB60227" s="17"/>
    </row>
    <row r="60228" spans="4:80" x14ac:dyDescent="0.2">
      <c r="D60228" s="53"/>
      <c r="E60228" s="53"/>
      <c r="F60228" s="53"/>
      <c r="G60228" s="53"/>
      <c r="BX60228" s="17"/>
      <c r="BY60228" s="17"/>
      <c r="BZ60228" s="17"/>
      <c r="CA60228" s="17"/>
      <c r="CB60228" s="17"/>
    </row>
    <row r="60229" spans="4:80" x14ac:dyDescent="0.2">
      <c r="D60229" s="53"/>
      <c r="E60229" s="53"/>
      <c r="F60229" s="53"/>
      <c r="G60229" s="53"/>
      <c r="BX60229" s="17"/>
      <c r="BY60229" s="17"/>
      <c r="BZ60229" s="17"/>
      <c r="CA60229" s="17"/>
      <c r="CB60229" s="17"/>
    </row>
    <row r="60230" spans="4:80" x14ac:dyDescent="0.2">
      <c r="D60230" s="53"/>
      <c r="E60230" s="53"/>
      <c r="F60230" s="53"/>
      <c r="G60230" s="53"/>
      <c r="BX60230" s="17"/>
      <c r="BY60230" s="17"/>
      <c r="BZ60230" s="17"/>
      <c r="CA60230" s="17"/>
      <c r="CB60230" s="17"/>
    </row>
    <row r="60231" spans="4:80" x14ac:dyDescent="0.2">
      <c r="D60231" s="53"/>
      <c r="E60231" s="53"/>
      <c r="F60231" s="53"/>
      <c r="G60231" s="53"/>
      <c r="BX60231" s="17"/>
      <c r="BY60231" s="17"/>
      <c r="BZ60231" s="17"/>
      <c r="CA60231" s="17"/>
      <c r="CB60231" s="17"/>
    </row>
    <row r="60232" spans="4:80" x14ac:dyDescent="0.2">
      <c r="D60232" s="53"/>
      <c r="E60232" s="53"/>
      <c r="F60232" s="53"/>
      <c r="G60232" s="53"/>
      <c r="BX60232" s="17"/>
      <c r="BY60232" s="17"/>
      <c r="BZ60232" s="17"/>
      <c r="CA60232" s="17"/>
      <c r="CB60232" s="17"/>
    </row>
    <row r="60233" spans="4:80" x14ac:dyDescent="0.2">
      <c r="D60233" s="53"/>
      <c r="E60233" s="53"/>
      <c r="F60233" s="53"/>
      <c r="G60233" s="53"/>
      <c r="BX60233" s="17"/>
      <c r="BY60233" s="17"/>
      <c r="BZ60233" s="17"/>
      <c r="CA60233" s="17"/>
      <c r="CB60233" s="17"/>
    </row>
    <row r="60234" spans="4:80" x14ac:dyDescent="0.2">
      <c r="D60234" s="53"/>
      <c r="E60234" s="53"/>
      <c r="F60234" s="53"/>
      <c r="G60234" s="53"/>
      <c r="BX60234" s="17"/>
      <c r="BY60234" s="17"/>
      <c r="BZ60234" s="17"/>
      <c r="CA60234" s="17"/>
      <c r="CB60234" s="17"/>
    </row>
    <row r="60235" spans="4:80" x14ac:dyDescent="0.2">
      <c r="D60235" s="53"/>
      <c r="E60235" s="53"/>
      <c r="F60235" s="53"/>
      <c r="G60235" s="53"/>
      <c r="BX60235" s="17"/>
      <c r="BY60235" s="17"/>
      <c r="BZ60235" s="17"/>
      <c r="CA60235" s="17"/>
      <c r="CB60235" s="17"/>
    </row>
    <row r="60236" spans="4:80" x14ac:dyDescent="0.2">
      <c r="D60236" s="53"/>
      <c r="E60236" s="53"/>
      <c r="F60236" s="53"/>
      <c r="G60236" s="53"/>
      <c r="BX60236" s="17"/>
      <c r="BY60236" s="17"/>
      <c r="BZ60236" s="17"/>
      <c r="CA60236" s="17"/>
      <c r="CB60236" s="17"/>
    </row>
    <row r="60237" spans="4:80" x14ac:dyDescent="0.2">
      <c r="D60237" s="53"/>
      <c r="E60237" s="53"/>
      <c r="F60237" s="53"/>
      <c r="G60237" s="53"/>
      <c r="BX60237" s="17"/>
      <c r="BY60237" s="17"/>
      <c r="BZ60237" s="17"/>
      <c r="CA60237" s="17"/>
      <c r="CB60237" s="17"/>
    </row>
    <row r="60238" spans="4:80" x14ac:dyDescent="0.2">
      <c r="D60238" s="53"/>
      <c r="E60238" s="53"/>
      <c r="F60238" s="53"/>
      <c r="G60238" s="53"/>
      <c r="BX60238" s="17"/>
      <c r="BY60238" s="17"/>
      <c r="BZ60238" s="17"/>
      <c r="CA60238" s="17"/>
      <c r="CB60238" s="17"/>
    </row>
    <row r="60239" spans="4:80" x14ac:dyDescent="0.2">
      <c r="D60239" s="53"/>
      <c r="E60239" s="53"/>
      <c r="F60239" s="53"/>
      <c r="G60239" s="53"/>
      <c r="BX60239" s="17"/>
      <c r="BY60239" s="17"/>
      <c r="BZ60239" s="17"/>
      <c r="CA60239" s="17"/>
      <c r="CB60239" s="17"/>
    </row>
    <row r="60240" spans="4:80" x14ac:dyDescent="0.2">
      <c r="D60240" s="53"/>
      <c r="E60240" s="53"/>
      <c r="F60240" s="53"/>
      <c r="G60240" s="53"/>
      <c r="BX60240" s="17"/>
      <c r="BY60240" s="17"/>
      <c r="BZ60240" s="17"/>
      <c r="CA60240" s="17"/>
      <c r="CB60240" s="17"/>
    </row>
    <row r="60241" spans="4:80" x14ac:dyDescent="0.2">
      <c r="D60241" s="53"/>
      <c r="E60241" s="53"/>
      <c r="F60241" s="53"/>
      <c r="G60241" s="53"/>
      <c r="BX60241" s="17"/>
      <c r="BY60241" s="17"/>
      <c r="BZ60241" s="17"/>
      <c r="CA60241" s="17"/>
      <c r="CB60241" s="17"/>
    </row>
    <row r="60242" spans="4:80" x14ac:dyDescent="0.2">
      <c r="D60242" s="53"/>
      <c r="E60242" s="53"/>
      <c r="F60242" s="53"/>
      <c r="G60242" s="53"/>
      <c r="BX60242" s="17"/>
      <c r="BY60242" s="17"/>
      <c r="BZ60242" s="17"/>
      <c r="CA60242" s="17"/>
      <c r="CB60242" s="17"/>
    </row>
    <row r="60243" spans="4:80" x14ac:dyDescent="0.2">
      <c r="D60243" s="53"/>
      <c r="E60243" s="53"/>
      <c r="F60243" s="53"/>
      <c r="G60243" s="53"/>
      <c r="BX60243" s="17"/>
      <c r="BY60243" s="17"/>
      <c r="BZ60243" s="17"/>
      <c r="CA60243" s="17"/>
      <c r="CB60243" s="17"/>
    </row>
    <row r="60244" spans="4:80" x14ac:dyDescent="0.2">
      <c r="D60244" s="53"/>
      <c r="E60244" s="53"/>
      <c r="F60244" s="53"/>
      <c r="G60244" s="53"/>
      <c r="BX60244" s="17"/>
      <c r="BY60244" s="17"/>
      <c r="BZ60244" s="17"/>
      <c r="CA60244" s="17"/>
      <c r="CB60244" s="17"/>
    </row>
    <row r="60245" spans="4:80" x14ac:dyDescent="0.2">
      <c r="D60245" s="53"/>
      <c r="E60245" s="53"/>
      <c r="F60245" s="53"/>
      <c r="G60245" s="53"/>
      <c r="BX60245" s="17"/>
      <c r="BY60245" s="17"/>
      <c r="BZ60245" s="17"/>
      <c r="CA60245" s="17"/>
      <c r="CB60245" s="17"/>
    </row>
    <row r="60246" spans="4:80" x14ac:dyDescent="0.2">
      <c r="D60246" s="53"/>
      <c r="E60246" s="53"/>
      <c r="F60246" s="53"/>
      <c r="G60246" s="53"/>
      <c r="BX60246" s="17"/>
      <c r="BY60246" s="17"/>
      <c r="BZ60246" s="17"/>
      <c r="CA60246" s="17"/>
      <c r="CB60246" s="17"/>
    </row>
    <row r="60247" spans="4:80" x14ac:dyDescent="0.2">
      <c r="D60247" s="53"/>
      <c r="E60247" s="53"/>
      <c r="F60247" s="53"/>
      <c r="G60247" s="53"/>
      <c r="BX60247" s="17"/>
      <c r="BY60247" s="17"/>
      <c r="BZ60247" s="17"/>
      <c r="CA60247" s="17"/>
      <c r="CB60247" s="17"/>
    </row>
    <row r="60248" spans="4:80" x14ac:dyDescent="0.2">
      <c r="D60248" s="53"/>
      <c r="E60248" s="53"/>
      <c r="F60248" s="53"/>
      <c r="G60248" s="53"/>
      <c r="BX60248" s="17"/>
      <c r="BY60248" s="17"/>
      <c r="BZ60248" s="17"/>
      <c r="CA60248" s="17"/>
      <c r="CB60248" s="17"/>
    </row>
    <row r="60249" spans="4:80" x14ac:dyDescent="0.2">
      <c r="D60249" s="53"/>
      <c r="E60249" s="53"/>
      <c r="F60249" s="53"/>
      <c r="G60249" s="53"/>
      <c r="BX60249" s="17"/>
      <c r="BY60249" s="17"/>
      <c r="BZ60249" s="17"/>
      <c r="CA60249" s="17"/>
      <c r="CB60249" s="17"/>
    </row>
    <row r="60250" spans="4:80" x14ac:dyDescent="0.2">
      <c r="D60250" s="53"/>
      <c r="E60250" s="53"/>
      <c r="F60250" s="53"/>
      <c r="G60250" s="53"/>
      <c r="BX60250" s="17"/>
      <c r="BY60250" s="17"/>
      <c r="BZ60250" s="17"/>
      <c r="CA60250" s="17"/>
      <c r="CB60250" s="17"/>
    </row>
    <row r="60251" spans="4:80" x14ac:dyDescent="0.2">
      <c r="D60251" s="53"/>
      <c r="E60251" s="53"/>
      <c r="F60251" s="53"/>
      <c r="G60251" s="53"/>
      <c r="BX60251" s="17"/>
      <c r="BY60251" s="17"/>
      <c r="BZ60251" s="17"/>
      <c r="CA60251" s="17"/>
      <c r="CB60251" s="17"/>
    </row>
    <row r="60252" spans="4:80" x14ac:dyDescent="0.2">
      <c r="D60252" s="53"/>
      <c r="E60252" s="53"/>
      <c r="F60252" s="53"/>
      <c r="G60252" s="53"/>
      <c r="BX60252" s="17"/>
      <c r="BY60252" s="17"/>
      <c r="BZ60252" s="17"/>
      <c r="CA60252" s="17"/>
      <c r="CB60252" s="17"/>
    </row>
    <row r="60253" spans="4:80" x14ac:dyDescent="0.2">
      <c r="D60253" s="53"/>
      <c r="E60253" s="53"/>
      <c r="F60253" s="53"/>
      <c r="G60253" s="53"/>
      <c r="BX60253" s="17"/>
      <c r="BY60253" s="17"/>
      <c r="BZ60253" s="17"/>
      <c r="CA60253" s="17"/>
      <c r="CB60253" s="17"/>
    </row>
    <row r="60254" spans="4:80" x14ac:dyDescent="0.2">
      <c r="D60254" s="53"/>
      <c r="E60254" s="53"/>
      <c r="F60254" s="53"/>
      <c r="G60254" s="53"/>
      <c r="BX60254" s="17"/>
      <c r="BY60254" s="17"/>
      <c r="BZ60254" s="17"/>
      <c r="CA60254" s="17"/>
      <c r="CB60254" s="17"/>
    </row>
    <row r="60255" spans="4:80" x14ac:dyDescent="0.2">
      <c r="D60255" s="53"/>
      <c r="E60255" s="53"/>
      <c r="F60255" s="53"/>
      <c r="G60255" s="53"/>
      <c r="BX60255" s="17"/>
      <c r="BY60255" s="17"/>
      <c r="BZ60255" s="17"/>
      <c r="CA60255" s="17"/>
      <c r="CB60255" s="17"/>
    </row>
    <row r="60256" spans="4:80" x14ac:dyDescent="0.2">
      <c r="D60256" s="53"/>
      <c r="E60256" s="53"/>
      <c r="F60256" s="53"/>
      <c r="G60256" s="53"/>
      <c r="BX60256" s="17"/>
      <c r="BY60256" s="17"/>
      <c r="BZ60256" s="17"/>
      <c r="CA60256" s="17"/>
      <c r="CB60256" s="17"/>
    </row>
    <row r="60257" spans="4:80" x14ac:dyDescent="0.2">
      <c r="D60257" s="53"/>
      <c r="E60257" s="53"/>
      <c r="F60257" s="53"/>
      <c r="G60257" s="53"/>
      <c r="BX60257" s="17"/>
      <c r="BY60257" s="17"/>
      <c r="BZ60257" s="17"/>
      <c r="CA60257" s="17"/>
      <c r="CB60257" s="17"/>
    </row>
    <row r="60258" spans="4:80" x14ac:dyDescent="0.2">
      <c r="D60258" s="53"/>
      <c r="E60258" s="53"/>
      <c r="F60258" s="53"/>
      <c r="G60258" s="53"/>
      <c r="BX60258" s="17"/>
      <c r="BY60258" s="17"/>
      <c r="BZ60258" s="17"/>
      <c r="CA60258" s="17"/>
      <c r="CB60258" s="17"/>
    </row>
    <row r="60259" spans="4:80" x14ac:dyDescent="0.2">
      <c r="D60259" s="53"/>
      <c r="E60259" s="53"/>
      <c r="F60259" s="53"/>
      <c r="G60259" s="53"/>
      <c r="BX60259" s="17"/>
      <c r="BY60259" s="17"/>
      <c r="BZ60259" s="17"/>
      <c r="CA60259" s="17"/>
      <c r="CB60259" s="17"/>
    </row>
    <row r="60260" spans="4:80" x14ac:dyDescent="0.2">
      <c r="D60260" s="53"/>
      <c r="E60260" s="53"/>
      <c r="F60260" s="53"/>
      <c r="G60260" s="53"/>
      <c r="BX60260" s="17"/>
      <c r="BY60260" s="17"/>
      <c r="BZ60260" s="17"/>
      <c r="CA60260" s="17"/>
      <c r="CB60260" s="17"/>
    </row>
    <row r="60261" spans="4:80" x14ac:dyDescent="0.2">
      <c r="D60261" s="53"/>
      <c r="E60261" s="53"/>
      <c r="F60261" s="53"/>
      <c r="G60261" s="53"/>
      <c r="BX60261" s="17"/>
      <c r="BY60261" s="17"/>
      <c r="BZ60261" s="17"/>
      <c r="CA60261" s="17"/>
      <c r="CB60261" s="17"/>
    </row>
    <row r="60262" spans="4:80" x14ac:dyDescent="0.2">
      <c r="D60262" s="53"/>
      <c r="E60262" s="53"/>
      <c r="F60262" s="53"/>
      <c r="G60262" s="53"/>
      <c r="BX60262" s="17"/>
      <c r="BY60262" s="17"/>
      <c r="BZ60262" s="17"/>
      <c r="CA60262" s="17"/>
      <c r="CB60262" s="17"/>
    </row>
    <row r="60263" spans="4:80" x14ac:dyDescent="0.2">
      <c r="D60263" s="53"/>
      <c r="E60263" s="53"/>
      <c r="F60263" s="53"/>
      <c r="G60263" s="53"/>
      <c r="BX60263" s="17"/>
      <c r="BY60263" s="17"/>
      <c r="BZ60263" s="17"/>
      <c r="CA60263" s="17"/>
      <c r="CB60263" s="17"/>
    </row>
    <row r="60264" spans="4:80" x14ac:dyDescent="0.2">
      <c r="D60264" s="53"/>
      <c r="E60264" s="53"/>
      <c r="F60264" s="53"/>
      <c r="G60264" s="53"/>
      <c r="BX60264" s="17"/>
      <c r="BY60264" s="17"/>
      <c r="BZ60264" s="17"/>
      <c r="CA60264" s="17"/>
      <c r="CB60264" s="17"/>
    </row>
    <row r="60265" spans="4:80" x14ac:dyDescent="0.2">
      <c r="D60265" s="53"/>
      <c r="E60265" s="53"/>
      <c r="F60265" s="53"/>
      <c r="G60265" s="53"/>
      <c r="BX60265" s="17"/>
      <c r="BY60265" s="17"/>
      <c r="BZ60265" s="17"/>
      <c r="CA60265" s="17"/>
      <c r="CB60265" s="17"/>
    </row>
    <row r="60266" spans="4:80" x14ac:dyDescent="0.2">
      <c r="D60266" s="53"/>
      <c r="E60266" s="53"/>
      <c r="F60266" s="53"/>
      <c r="G60266" s="53"/>
      <c r="BX60266" s="17"/>
      <c r="BY60266" s="17"/>
      <c r="BZ60266" s="17"/>
      <c r="CA60266" s="17"/>
      <c r="CB60266" s="17"/>
    </row>
    <row r="60267" spans="4:80" x14ac:dyDescent="0.2">
      <c r="D60267" s="53"/>
      <c r="E60267" s="53"/>
      <c r="F60267" s="53"/>
      <c r="G60267" s="53"/>
      <c r="BX60267" s="17"/>
      <c r="BY60267" s="17"/>
      <c r="BZ60267" s="17"/>
      <c r="CA60267" s="17"/>
      <c r="CB60267" s="17"/>
    </row>
    <row r="60268" spans="4:80" x14ac:dyDescent="0.2">
      <c r="D60268" s="53"/>
      <c r="E60268" s="53"/>
      <c r="F60268" s="53"/>
      <c r="G60268" s="53"/>
      <c r="BX60268" s="17"/>
      <c r="BY60268" s="17"/>
      <c r="BZ60268" s="17"/>
      <c r="CA60268" s="17"/>
      <c r="CB60268" s="17"/>
    </row>
    <row r="60269" spans="4:80" x14ac:dyDescent="0.2">
      <c r="D60269" s="53"/>
      <c r="E60269" s="53"/>
      <c r="F60269" s="53"/>
      <c r="G60269" s="53"/>
      <c r="BX60269" s="17"/>
      <c r="BY60269" s="17"/>
      <c r="BZ60269" s="17"/>
      <c r="CA60269" s="17"/>
      <c r="CB60269" s="17"/>
    </row>
    <row r="60270" spans="4:80" x14ac:dyDescent="0.2">
      <c r="D60270" s="53"/>
      <c r="E60270" s="53"/>
      <c r="F60270" s="53"/>
      <c r="G60270" s="53"/>
      <c r="BX60270" s="17"/>
      <c r="BY60270" s="17"/>
      <c r="BZ60270" s="17"/>
      <c r="CA60270" s="17"/>
      <c r="CB60270" s="17"/>
    </row>
    <row r="60271" spans="4:80" x14ac:dyDescent="0.2">
      <c r="D60271" s="53"/>
      <c r="E60271" s="53"/>
      <c r="F60271" s="53"/>
      <c r="G60271" s="53"/>
      <c r="BX60271" s="17"/>
      <c r="BY60271" s="17"/>
      <c r="BZ60271" s="17"/>
      <c r="CA60271" s="17"/>
      <c r="CB60271" s="17"/>
    </row>
    <row r="60272" spans="4:80" x14ac:dyDescent="0.2">
      <c r="D60272" s="53"/>
      <c r="E60272" s="53"/>
      <c r="F60272" s="53"/>
      <c r="G60272" s="53"/>
      <c r="BX60272" s="17"/>
      <c r="BY60272" s="17"/>
      <c r="BZ60272" s="17"/>
      <c r="CA60272" s="17"/>
      <c r="CB60272" s="17"/>
    </row>
    <row r="60273" spans="4:80" x14ac:dyDescent="0.2">
      <c r="D60273" s="53"/>
      <c r="E60273" s="53"/>
      <c r="F60273" s="53"/>
      <c r="G60273" s="53"/>
      <c r="BX60273" s="17"/>
      <c r="BY60273" s="17"/>
      <c r="BZ60273" s="17"/>
      <c r="CA60273" s="17"/>
      <c r="CB60273" s="17"/>
    </row>
    <row r="60274" spans="4:80" x14ac:dyDescent="0.2">
      <c r="D60274" s="53"/>
      <c r="E60274" s="53"/>
      <c r="F60274" s="53"/>
      <c r="G60274" s="53"/>
      <c r="BX60274" s="17"/>
      <c r="BY60274" s="17"/>
      <c r="BZ60274" s="17"/>
      <c r="CA60274" s="17"/>
      <c r="CB60274" s="17"/>
    </row>
    <row r="60275" spans="4:80" x14ac:dyDescent="0.2">
      <c r="D60275" s="53"/>
      <c r="E60275" s="53"/>
      <c r="F60275" s="53"/>
      <c r="G60275" s="53"/>
      <c r="BX60275" s="17"/>
      <c r="BY60275" s="17"/>
      <c r="BZ60275" s="17"/>
      <c r="CA60275" s="17"/>
      <c r="CB60275" s="17"/>
    </row>
    <row r="60276" spans="4:80" x14ac:dyDescent="0.2">
      <c r="D60276" s="53"/>
      <c r="E60276" s="53"/>
      <c r="F60276" s="53"/>
      <c r="G60276" s="53"/>
      <c r="BX60276" s="17"/>
      <c r="BY60276" s="17"/>
      <c r="BZ60276" s="17"/>
      <c r="CA60276" s="17"/>
      <c r="CB60276" s="17"/>
    </row>
    <row r="60277" spans="4:80" x14ac:dyDescent="0.2">
      <c r="D60277" s="53"/>
      <c r="E60277" s="53"/>
      <c r="F60277" s="53"/>
      <c r="G60277" s="53"/>
      <c r="BX60277" s="17"/>
      <c r="BY60277" s="17"/>
      <c r="BZ60277" s="17"/>
      <c r="CA60277" s="17"/>
      <c r="CB60277" s="17"/>
    </row>
    <row r="60278" spans="4:80" x14ac:dyDescent="0.2">
      <c r="D60278" s="53"/>
      <c r="E60278" s="53"/>
      <c r="F60278" s="53"/>
      <c r="G60278" s="53"/>
      <c r="BX60278" s="17"/>
      <c r="BY60278" s="17"/>
      <c r="BZ60278" s="17"/>
      <c r="CA60278" s="17"/>
      <c r="CB60278" s="17"/>
    </row>
    <row r="60279" spans="4:80" x14ac:dyDescent="0.2">
      <c r="D60279" s="53"/>
      <c r="E60279" s="53"/>
      <c r="F60279" s="53"/>
      <c r="G60279" s="53"/>
      <c r="BX60279" s="17"/>
      <c r="BY60279" s="17"/>
      <c r="BZ60279" s="17"/>
      <c r="CA60279" s="17"/>
      <c r="CB60279" s="17"/>
    </row>
    <row r="60280" spans="4:80" x14ac:dyDescent="0.2">
      <c r="D60280" s="53"/>
      <c r="E60280" s="53"/>
      <c r="F60280" s="53"/>
      <c r="G60280" s="53"/>
      <c r="BX60280" s="17"/>
      <c r="BY60280" s="17"/>
      <c r="BZ60280" s="17"/>
      <c r="CA60280" s="17"/>
      <c r="CB60280" s="17"/>
    </row>
    <row r="60281" spans="4:80" x14ac:dyDescent="0.2">
      <c r="D60281" s="53"/>
      <c r="E60281" s="53"/>
      <c r="F60281" s="53"/>
      <c r="G60281" s="53"/>
      <c r="BX60281" s="17"/>
      <c r="BY60281" s="17"/>
      <c r="BZ60281" s="17"/>
      <c r="CA60281" s="17"/>
      <c r="CB60281" s="17"/>
    </row>
    <row r="60282" spans="4:80" x14ac:dyDescent="0.2">
      <c r="D60282" s="53"/>
      <c r="E60282" s="53"/>
      <c r="F60282" s="53"/>
      <c r="G60282" s="53"/>
      <c r="BX60282" s="17"/>
      <c r="BY60282" s="17"/>
      <c r="BZ60282" s="17"/>
      <c r="CA60282" s="17"/>
      <c r="CB60282" s="17"/>
    </row>
    <row r="60283" spans="4:80" x14ac:dyDescent="0.2">
      <c r="D60283" s="53"/>
      <c r="E60283" s="53"/>
      <c r="F60283" s="53"/>
      <c r="G60283" s="53"/>
      <c r="BX60283" s="17"/>
      <c r="BY60283" s="17"/>
      <c r="BZ60283" s="17"/>
      <c r="CA60283" s="17"/>
      <c r="CB60283" s="17"/>
    </row>
    <row r="60284" spans="4:80" x14ac:dyDescent="0.2">
      <c r="D60284" s="53"/>
      <c r="E60284" s="53"/>
      <c r="F60284" s="53"/>
      <c r="G60284" s="53"/>
      <c r="BX60284" s="17"/>
      <c r="BY60284" s="17"/>
      <c r="BZ60284" s="17"/>
      <c r="CA60284" s="17"/>
      <c r="CB60284" s="17"/>
    </row>
    <row r="60285" spans="4:80" x14ac:dyDescent="0.2">
      <c r="D60285" s="53"/>
      <c r="E60285" s="53"/>
      <c r="F60285" s="53"/>
      <c r="G60285" s="53"/>
      <c r="BX60285" s="17"/>
      <c r="BY60285" s="17"/>
      <c r="BZ60285" s="17"/>
      <c r="CA60285" s="17"/>
      <c r="CB60285" s="17"/>
    </row>
    <row r="60286" spans="4:80" x14ac:dyDescent="0.2">
      <c r="D60286" s="53"/>
      <c r="E60286" s="53"/>
      <c r="F60286" s="53"/>
      <c r="G60286" s="53"/>
      <c r="BX60286" s="17"/>
      <c r="BY60286" s="17"/>
      <c r="BZ60286" s="17"/>
      <c r="CA60286" s="17"/>
      <c r="CB60286" s="17"/>
    </row>
    <row r="60287" spans="4:80" x14ac:dyDescent="0.2">
      <c r="D60287" s="53"/>
      <c r="E60287" s="53"/>
      <c r="F60287" s="53"/>
      <c r="G60287" s="53"/>
      <c r="BX60287" s="17"/>
      <c r="BY60287" s="17"/>
      <c r="BZ60287" s="17"/>
      <c r="CA60287" s="17"/>
      <c r="CB60287" s="17"/>
    </row>
    <row r="60288" spans="4:80" x14ac:dyDescent="0.2">
      <c r="D60288" s="53"/>
      <c r="E60288" s="53"/>
      <c r="F60288" s="53"/>
      <c r="G60288" s="53"/>
      <c r="BX60288" s="17"/>
      <c r="BY60288" s="17"/>
      <c r="BZ60288" s="17"/>
      <c r="CA60288" s="17"/>
      <c r="CB60288" s="17"/>
    </row>
    <row r="60289" spans="4:80" x14ac:dyDescent="0.2">
      <c r="D60289" s="53"/>
      <c r="E60289" s="53"/>
      <c r="F60289" s="53"/>
      <c r="G60289" s="53"/>
      <c r="BX60289" s="17"/>
      <c r="BY60289" s="17"/>
      <c r="BZ60289" s="17"/>
      <c r="CA60289" s="17"/>
      <c r="CB60289" s="17"/>
    </row>
    <row r="60290" spans="4:80" x14ac:dyDescent="0.2">
      <c r="D60290" s="53"/>
      <c r="E60290" s="53"/>
      <c r="F60290" s="53"/>
      <c r="G60290" s="53"/>
      <c r="BX60290" s="17"/>
      <c r="BY60290" s="17"/>
      <c r="BZ60290" s="17"/>
      <c r="CA60290" s="17"/>
      <c r="CB60290" s="17"/>
    </row>
    <row r="60291" spans="4:80" x14ac:dyDescent="0.2">
      <c r="D60291" s="53"/>
      <c r="E60291" s="53"/>
      <c r="F60291" s="53"/>
      <c r="G60291" s="53"/>
      <c r="BX60291" s="17"/>
      <c r="BY60291" s="17"/>
      <c r="BZ60291" s="17"/>
      <c r="CA60291" s="17"/>
      <c r="CB60291" s="17"/>
    </row>
    <row r="60292" spans="4:80" x14ac:dyDescent="0.2">
      <c r="D60292" s="53"/>
      <c r="E60292" s="53"/>
      <c r="F60292" s="53"/>
      <c r="G60292" s="53"/>
      <c r="BX60292" s="17"/>
      <c r="BY60292" s="17"/>
      <c r="BZ60292" s="17"/>
      <c r="CA60292" s="17"/>
      <c r="CB60292" s="17"/>
    </row>
    <row r="60293" spans="4:80" x14ac:dyDescent="0.2">
      <c r="D60293" s="53"/>
      <c r="E60293" s="53"/>
      <c r="F60293" s="53"/>
      <c r="G60293" s="53"/>
      <c r="BX60293" s="17"/>
      <c r="BY60293" s="17"/>
      <c r="BZ60293" s="17"/>
      <c r="CA60293" s="17"/>
      <c r="CB60293" s="17"/>
    </row>
    <row r="60294" spans="4:80" x14ac:dyDescent="0.2">
      <c r="D60294" s="53"/>
      <c r="E60294" s="53"/>
      <c r="F60294" s="53"/>
      <c r="G60294" s="53"/>
      <c r="BX60294" s="17"/>
      <c r="BY60294" s="17"/>
      <c r="BZ60294" s="17"/>
      <c r="CA60294" s="17"/>
      <c r="CB60294" s="17"/>
    </row>
    <row r="60295" spans="4:80" x14ac:dyDescent="0.2">
      <c r="D60295" s="53"/>
      <c r="E60295" s="53"/>
      <c r="F60295" s="53"/>
      <c r="G60295" s="53"/>
      <c r="BX60295" s="17"/>
      <c r="BY60295" s="17"/>
      <c r="BZ60295" s="17"/>
      <c r="CA60295" s="17"/>
      <c r="CB60295" s="17"/>
    </row>
    <row r="60296" spans="4:80" x14ac:dyDescent="0.2">
      <c r="D60296" s="53"/>
      <c r="E60296" s="53"/>
      <c r="F60296" s="53"/>
      <c r="G60296" s="53"/>
      <c r="BX60296" s="17"/>
      <c r="BY60296" s="17"/>
      <c r="BZ60296" s="17"/>
      <c r="CA60296" s="17"/>
      <c r="CB60296" s="17"/>
    </row>
    <row r="60297" spans="4:80" x14ac:dyDescent="0.2">
      <c r="D60297" s="53"/>
      <c r="E60297" s="53"/>
      <c r="F60297" s="53"/>
      <c r="G60297" s="53"/>
      <c r="BX60297" s="17"/>
      <c r="BY60297" s="17"/>
      <c r="BZ60297" s="17"/>
      <c r="CA60297" s="17"/>
      <c r="CB60297" s="17"/>
    </row>
    <row r="60298" spans="4:80" x14ac:dyDescent="0.2">
      <c r="D60298" s="53"/>
      <c r="E60298" s="53"/>
      <c r="F60298" s="53"/>
      <c r="G60298" s="53"/>
      <c r="BX60298" s="17"/>
      <c r="BY60298" s="17"/>
      <c r="BZ60298" s="17"/>
      <c r="CA60298" s="17"/>
      <c r="CB60298" s="17"/>
    </row>
    <row r="60299" spans="4:80" x14ac:dyDescent="0.2">
      <c r="D60299" s="53"/>
      <c r="E60299" s="53"/>
      <c r="F60299" s="53"/>
      <c r="G60299" s="53"/>
      <c r="BX60299" s="17"/>
      <c r="BY60299" s="17"/>
      <c r="BZ60299" s="17"/>
      <c r="CA60299" s="17"/>
      <c r="CB60299" s="17"/>
    </row>
    <row r="60300" spans="4:80" x14ac:dyDescent="0.2">
      <c r="D60300" s="53"/>
      <c r="E60300" s="53"/>
      <c r="F60300" s="53"/>
      <c r="G60300" s="53"/>
      <c r="BX60300" s="17"/>
      <c r="BY60300" s="17"/>
      <c r="BZ60300" s="17"/>
      <c r="CA60300" s="17"/>
      <c r="CB60300" s="17"/>
    </row>
    <row r="60301" spans="4:80" x14ac:dyDescent="0.2">
      <c r="D60301" s="53"/>
      <c r="E60301" s="53"/>
      <c r="F60301" s="53"/>
      <c r="G60301" s="53"/>
      <c r="BX60301" s="17"/>
      <c r="BY60301" s="17"/>
      <c r="BZ60301" s="17"/>
      <c r="CA60301" s="17"/>
      <c r="CB60301" s="17"/>
    </row>
    <row r="60302" spans="4:80" x14ac:dyDescent="0.2">
      <c r="D60302" s="53"/>
      <c r="E60302" s="53"/>
      <c r="F60302" s="53"/>
      <c r="G60302" s="53"/>
      <c r="BX60302" s="17"/>
      <c r="BY60302" s="17"/>
      <c r="BZ60302" s="17"/>
      <c r="CA60302" s="17"/>
      <c r="CB60302" s="17"/>
    </row>
    <row r="60303" spans="4:80" x14ac:dyDescent="0.2">
      <c r="D60303" s="53"/>
      <c r="E60303" s="53"/>
      <c r="F60303" s="53"/>
      <c r="G60303" s="53"/>
      <c r="BX60303" s="17"/>
      <c r="BY60303" s="17"/>
      <c r="BZ60303" s="17"/>
      <c r="CA60303" s="17"/>
      <c r="CB60303" s="17"/>
    </row>
    <row r="60304" spans="4:80" x14ac:dyDescent="0.2">
      <c r="D60304" s="53"/>
      <c r="E60304" s="53"/>
      <c r="F60304" s="53"/>
      <c r="G60304" s="53"/>
      <c r="BX60304" s="17"/>
      <c r="BY60304" s="17"/>
      <c r="BZ60304" s="17"/>
      <c r="CA60304" s="17"/>
      <c r="CB60304" s="17"/>
    </row>
    <row r="60305" spans="4:80" x14ac:dyDescent="0.2">
      <c r="D60305" s="53"/>
      <c r="E60305" s="53"/>
      <c r="F60305" s="53"/>
      <c r="G60305" s="53"/>
      <c r="BX60305" s="17"/>
      <c r="BY60305" s="17"/>
      <c r="BZ60305" s="17"/>
      <c r="CA60305" s="17"/>
      <c r="CB60305" s="17"/>
    </row>
    <row r="60306" spans="4:80" x14ac:dyDescent="0.2">
      <c r="D60306" s="53"/>
      <c r="E60306" s="53"/>
      <c r="F60306" s="53"/>
      <c r="G60306" s="53"/>
      <c r="BX60306" s="17"/>
      <c r="BY60306" s="17"/>
      <c r="BZ60306" s="17"/>
      <c r="CA60306" s="17"/>
      <c r="CB60306" s="17"/>
    </row>
    <row r="60307" spans="4:80" x14ac:dyDescent="0.2">
      <c r="D60307" s="53"/>
      <c r="E60307" s="53"/>
      <c r="F60307" s="53"/>
      <c r="G60307" s="53"/>
      <c r="BX60307" s="17"/>
      <c r="BY60307" s="17"/>
      <c r="BZ60307" s="17"/>
      <c r="CA60307" s="17"/>
      <c r="CB60307" s="17"/>
    </row>
    <row r="60308" spans="4:80" x14ac:dyDescent="0.2">
      <c r="D60308" s="53"/>
      <c r="E60308" s="53"/>
      <c r="F60308" s="53"/>
      <c r="G60308" s="53"/>
      <c r="BX60308" s="17"/>
      <c r="BY60308" s="17"/>
      <c r="BZ60308" s="17"/>
      <c r="CA60308" s="17"/>
      <c r="CB60308" s="17"/>
    </row>
    <row r="60309" spans="4:80" x14ac:dyDescent="0.2">
      <c r="D60309" s="53"/>
      <c r="E60309" s="53"/>
      <c r="F60309" s="53"/>
      <c r="G60309" s="53"/>
      <c r="BX60309" s="17"/>
      <c r="BY60309" s="17"/>
      <c r="BZ60309" s="17"/>
      <c r="CA60309" s="17"/>
      <c r="CB60309" s="17"/>
    </row>
    <row r="60310" spans="4:80" x14ac:dyDescent="0.2">
      <c r="D60310" s="53"/>
      <c r="E60310" s="53"/>
      <c r="F60310" s="53"/>
      <c r="G60310" s="53"/>
      <c r="BX60310" s="17"/>
      <c r="BY60310" s="17"/>
      <c r="BZ60310" s="17"/>
      <c r="CA60310" s="17"/>
      <c r="CB60310" s="17"/>
    </row>
    <row r="60311" spans="4:80" x14ac:dyDescent="0.2">
      <c r="D60311" s="53"/>
      <c r="E60311" s="53"/>
      <c r="F60311" s="53"/>
      <c r="G60311" s="53"/>
      <c r="BX60311" s="17"/>
      <c r="BY60311" s="17"/>
      <c r="BZ60311" s="17"/>
      <c r="CA60311" s="17"/>
      <c r="CB60311" s="17"/>
    </row>
    <row r="60312" spans="4:80" x14ac:dyDescent="0.2">
      <c r="D60312" s="53"/>
      <c r="E60312" s="53"/>
      <c r="F60312" s="53"/>
      <c r="G60312" s="53"/>
      <c r="BX60312" s="17"/>
      <c r="BY60312" s="17"/>
      <c r="BZ60312" s="17"/>
      <c r="CA60312" s="17"/>
      <c r="CB60312" s="17"/>
    </row>
    <row r="60313" spans="4:80" x14ac:dyDescent="0.2">
      <c r="D60313" s="53"/>
      <c r="E60313" s="53"/>
      <c r="F60313" s="53"/>
      <c r="G60313" s="53"/>
      <c r="BX60313" s="17"/>
      <c r="BY60313" s="17"/>
      <c r="BZ60313" s="17"/>
      <c r="CA60313" s="17"/>
      <c r="CB60313" s="17"/>
    </row>
    <row r="60314" spans="4:80" x14ac:dyDescent="0.2">
      <c r="D60314" s="53"/>
      <c r="E60314" s="53"/>
      <c r="F60314" s="53"/>
      <c r="G60314" s="53"/>
      <c r="BX60314" s="17"/>
      <c r="BY60314" s="17"/>
      <c r="BZ60314" s="17"/>
      <c r="CA60314" s="17"/>
      <c r="CB60314" s="17"/>
    </row>
    <row r="60315" spans="4:80" x14ac:dyDescent="0.2">
      <c r="D60315" s="53"/>
      <c r="E60315" s="53"/>
      <c r="F60315" s="53"/>
      <c r="G60315" s="53"/>
      <c r="BX60315" s="17"/>
      <c r="BY60315" s="17"/>
      <c r="BZ60315" s="17"/>
      <c r="CA60315" s="17"/>
      <c r="CB60315" s="17"/>
    </row>
    <row r="60316" spans="4:80" x14ac:dyDescent="0.2">
      <c r="D60316" s="53"/>
      <c r="E60316" s="53"/>
      <c r="F60316" s="53"/>
      <c r="G60316" s="53"/>
      <c r="BX60316" s="17"/>
      <c r="BY60316" s="17"/>
      <c r="BZ60316" s="17"/>
      <c r="CA60316" s="17"/>
      <c r="CB60316" s="17"/>
    </row>
    <row r="60317" spans="4:80" x14ac:dyDescent="0.2">
      <c r="D60317" s="53"/>
      <c r="E60317" s="53"/>
      <c r="F60317" s="53"/>
      <c r="G60317" s="53"/>
      <c r="BX60317" s="17"/>
      <c r="BY60317" s="17"/>
      <c r="BZ60317" s="17"/>
      <c r="CA60317" s="17"/>
      <c r="CB60317" s="17"/>
    </row>
    <row r="60318" spans="4:80" x14ac:dyDescent="0.2">
      <c r="D60318" s="53"/>
      <c r="E60318" s="53"/>
      <c r="F60318" s="53"/>
      <c r="G60318" s="53"/>
      <c r="BX60318" s="17"/>
      <c r="BY60318" s="17"/>
      <c r="BZ60318" s="17"/>
      <c r="CA60318" s="17"/>
      <c r="CB60318" s="17"/>
    </row>
    <row r="60319" spans="4:80" x14ac:dyDescent="0.2">
      <c r="D60319" s="53"/>
      <c r="E60319" s="53"/>
      <c r="F60319" s="53"/>
      <c r="G60319" s="53"/>
      <c r="BX60319" s="17"/>
      <c r="BY60319" s="17"/>
      <c r="BZ60319" s="17"/>
      <c r="CA60319" s="17"/>
      <c r="CB60319" s="17"/>
    </row>
    <row r="60320" spans="4:80" x14ac:dyDescent="0.2">
      <c r="D60320" s="53"/>
      <c r="E60320" s="53"/>
      <c r="F60320" s="53"/>
      <c r="G60320" s="53"/>
      <c r="BX60320" s="17"/>
      <c r="BY60320" s="17"/>
      <c r="BZ60320" s="17"/>
      <c r="CA60320" s="17"/>
      <c r="CB60320" s="17"/>
    </row>
    <row r="60321" spans="4:80" x14ac:dyDescent="0.2">
      <c r="D60321" s="53"/>
      <c r="E60321" s="53"/>
      <c r="F60321" s="53"/>
      <c r="G60321" s="53"/>
      <c r="BX60321" s="17"/>
      <c r="BY60321" s="17"/>
      <c r="BZ60321" s="17"/>
      <c r="CA60321" s="17"/>
      <c r="CB60321" s="17"/>
    </row>
    <row r="60322" spans="4:80" x14ac:dyDescent="0.2">
      <c r="D60322" s="53"/>
      <c r="E60322" s="53"/>
      <c r="F60322" s="53"/>
      <c r="G60322" s="53"/>
      <c r="BX60322" s="17"/>
      <c r="BY60322" s="17"/>
      <c r="BZ60322" s="17"/>
      <c r="CA60322" s="17"/>
      <c r="CB60322" s="17"/>
    </row>
    <row r="60323" spans="4:80" x14ac:dyDescent="0.2">
      <c r="D60323" s="53"/>
      <c r="E60323" s="53"/>
      <c r="F60323" s="53"/>
      <c r="G60323" s="53"/>
      <c r="BX60323" s="17"/>
      <c r="BY60323" s="17"/>
      <c r="BZ60323" s="17"/>
      <c r="CA60323" s="17"/>
      <c r="CB60323" s="17"/>
    </row>
    <row r="60324" spans="4:80" x14ac:dyDescent="0.2">
      <c r="D60324" s="53"/>
      <c r="E60324" s="53"/>
      <c r="F60324" s="53"/>
      <c r="G60324" s="53"/>
      <c r="BX60324" s="17"/>
      <c r="BY60324" s="17"/>
      <c r="BZ60324" s="17"/>
      <c r="CA60324" s="17"/>
      <c r="CB60324" s="17"/>
    </row>
    <row r="60325" spans="4:80" x14ac:dyDescent="0.2">
      <c r="D60325" s="53"/>
      <c r="E60325" s="53"/>
      <c r="F60325" s="53"/>
      <c r="G60325" s="53"/>
      <c r="BX60325" s="17"/>
      <c r="BY60325" s="17"/>
      <c r="BZ60325" s="17"/>
      <c r="CA60325" s="17"/>
      <c r="CB60325" s="17"/>
    </row>
    <row r="60326" spans="4:80" x14ac:dyDescent="0.2">
      <c r="D60326" s="53"/>
      <c r="E60326" s="53"/>
      <c r="F60326" s="53"/>
      <c r="G60326" s="53"/>
      <c r="BX60326" s="17"/>
      <c r="BY60326" s="17"/>
      <c r="BZ60326" s="17"/>
      <c r="CA60326" s="17"/>
      <c r="CB60326" s="17"/>
    </row>
    <row r="60327" spans="4:80" x14ac:dyDescent="0.2">
      <c r="D60327" s="53"/>
      <c r="E60327" s="53"/>
      <c r="F60327" s="53"/>
      <c r="G60327" s="53"/>
      <c r="BX60327" s="17"/>
      <c r="BY60327" s="17"/>
      <c r="BZ60327" s="17"/>
      <c r="CA60327" s="17"/>
      <c r="CB60327" s="17"/>
    </row>
    <row r="60328" spans="4:80" x14ac:dyDescent="0.2">
      <c r="D60328" s="53"/>
      <c r="E60328" s="53"/>
      <c r="F60328" s="53"/>
      <c r="G60328" s="53"/>
      <c r="BX60328" s="17"/>
      <c r="BY60328" s="17"/>
      <c r="BZ60328" s="17"/>
      <c r="CA60328" s="17"/>
      <c r="CB60328" s="17"/>
    </row>
    <row r="60329" spans="4:80" x14ac:dyDescent="0.2">
      <c r="D60329" s="53"/>
      <c r="E60329" s="53"/>
      <c r="F60329" s="53"/>
      <c r="G60329" s="53"/>
      <c r="BX60329" s="17"/>
      <c r="BY60329" s="17"/>
      <c r="BZ60329" s="17"/>
      <c r="CA60329" s="17"/>
      <c r="CB60329" s="17"/>
    </row>
    <row r="60330" spans="4:80" x14ac:dyDescent="0.2">
      <c r="D60330" s="53"/>
      <c r="E60330" s="53"/>
      <c r="F60330" s="53"/>
      <c r="G60330" s="53"/>
      <c r="BX60330" s="17"/>
      <c r="BY60330" s="17"/>
      <c r="BZ60330" s="17"/>
      <c r="CA60330" s="17"/>
      <c r="CB60330" s="17"/>
    </row>
    <row r="60331" spans="4:80" x14ac:dyDescent="0.2">
      <c r="D60331" s="53"/>
      <c r="E60331" s="53"/>
      <c r="F60331" s="53"/>
      <c r="G60331" s="53"/>
      <c r="BX60331" s="17"/>
      <c r="BY60331" s="17"/>
      <c r="BZ60331" s="17"/>
      <c r="CA60331" s="17"/>
      <c r="CB60331" s="17"/>
    </row>
    <row r="60332" spans="4:80" x14ac:dyDescent="0.2">
      <c r="D60332" s="53"/>
      <c r="E60332" s="53"/>
      <c r="F60332" s="53"/>
      <c r="G60332" s="53"/>
      <c r="BX60332" s="17"/>
      <c r="BY60332" s="17"/>
      <c r="BZ60332" s="17"/>
      <c r="CA60332" s="17"/>
      <c r="CB60332" s="17"/>
    </row>
    <row r="60333" spans="4:80" x14ac:dyDescent="0.2">
      <c r="D60333" s="53"/>
      <c r="E60333" s="53"/>
      <c r="F60333" s="53"/>
      <c r="G60333" s="53"/>
      <c r="BX60333" s="17"/>
      <c r="BY60333" s="17"/>
      <c r="BZ60333" s="17"/>
      <c r="CA60333" s="17"/>
      <c r="CB60333" s="17"/>
    </row>
    <row r="60334" spans="4:80" x14ac:dyDescent="0.2">
      <c r="D60334" s="53"/>
      <c r="E60334" s="53"/>
      <c r="F60334" s="53"/>
      <c r="G60334" s="53"/>
      <c r="BX60334" s="17"/>
      <c r="BY60334" s="17"/>
      <c r="BZ60334" s="17"/>
      <c r="CA60334" s="17"/>
      <c r="CB60334" s="17"/>
    </row>
    <row r="60335" spans="4:80" x14ac:dyDescent="0.2">
      <c r="D60335" s="53"/>
      <c r="E60335" s="53"/>
      <c r="F60335" s="53"/>
      <c r="G60335" s="53"/>
      <c r="BX60335" s="17"/>
      <c r="BY60335" s="17"/>
      <c r="BZ60335" s="17"/>
      <c r="CA60335" s="17"/>
      <c r="CB60335" s="17"/>
    </row>
    <row r="60336" spans="4:80" x14ac:dyDescent="0.2">
      <c r="D60336" s="53"/>
      <c r="E60336" s="53"/>
      <c r="F60336" s="53"/>
      <c r="G60336" s="53"/>
      <c r="BX60336" s="17"/>
      <c r="BY60336" s="17"/>
      <c r="BZ60336" s="17"/>
      <c r="CA60336" s="17"/>
      <c r="CB60336" s="17"/>
    </row>
    <row r="60337" spans="4:80" x14ac:dyDescent="0.2">
      <c r="D60337" s="53"/>
      <c r="E60337" s="53"/>
      <c r="F60337" s="53"/>
      <c r="G60337" s="53"/>
      <c r="BX60337" s="17"/>
      <c r="BY60337" s="17"/>
      <c r="BZ60337" s="17"/>
      <c r="CA60337" s="17"/>
      <c r="CB60337" s="17"/>
    </row>
    <row r="60338" spans="4:80" x14ac:dyDescent="0.2">
      <c r="D60338" s="53"/>
      <c r="E60338" s="53"/>
      <c r="F60338" s="53"/>
      <c r="G60338" s="53"/>
      <c r="BX60338" s="17"/>
      <c r="BY60338" s="17"/>
      <c r="BZ60338" s="17"/>
      <c r="CA60338" s="17"/>
      <c r="CB60338" s="17"/>
    </row>
    <row r="60339" spans="4:80" x14ac:dyDescent="0.2">
      <c r="D60339" s="53"/>
      <c r="E60339" s="53"/>
      <c r="F60339" s="53"/>
      <c r="G60339" s="53"/>
      <c r="BX60339" s="17"/>
      <c r="BY60339" s="17"/>
      <c r="BZ60339" s="17"/>
      <c r="CA60339" s="17"/>
      <c r="CB60339" s="17"/>
    </row>
    <row r="60340" spans="4:80" x14ac:dyDescent="0.2">
      <c r="D60340" s="53"/>
      <c r="E60340" s="53"/>
      <c r="F60340" s="53"/>
      <c r="G60340" s="53"/>
      <c r="BX60340" s="17"/>
      <c r="BY60340" s="17"/>
      <c r="BZ60340" s="17"/>
      <c r="CA60340" s="17"/>
      <c r="CB60340" s="17"/>
    </row>
    <row r="60341" spans="4:80" x14ac:dyDescent="0.2">
      <c r="D60341" s="53"/>
      <c r="E60341" s="53"/>
      <c r="F60341" s="53"/>
      <c r="G60341" s="53"/>
      <c r="BX60341" s="17"/>
      <c r="BY60341" s="17"/>
      <c r="BZ60341" s="17"/>
      <c r="CA60341" s="17"/>
      <c r="CB60341" s="17"/>
    </row>
    <row r="60342" spans="4:80" x14ac:dyDescent="0.2">
      <c r="D60342" s="53"/>
      <c r="E60342" s="53"/>
      <c r="F60342" s="53"/>
      <c r="G60342" s="53"/>
      <c r="BX60342" s="17"/>
      <c r="BY60342" s="17"/>
      <c r="BZ60342" s="17"/>
      <c r="CA60342" s="17"/>
      <c r="CB60342" s="17"/>
    </row>
    <row r="60343" spans="4:80" x14ac:dyDescent="0.2">
      <c r="D60343" s="53"/>
      <c r="E60343" s="53"/>
      <c r="F60343" s="53"/>
      <c r="G60343" s="53"/>
      <c r="BX60343" s="17"/>
      <c r="BY60343" s="17"/>
      <c r="BZ60343" s="17"/>
      <c r="CA60343" s="17"/>
      <c r="CB60343" s="17"/>
    </row>
    <row r="60344" spans="4:80" x14ac:dyDescent="0.2">
      <c r="D60344" s="53"/>
      <c r="E60344" s="53"/>
      <c r="F60344" s="53"/>
      <c r="G60344" s="53"/>
      <c r="BX60344" s="17"/>
      <c r="BY60344" s="17"/>
      <c r="BZ60344" s="17"/>
      <c r="CA60344" s="17"/>
      <c r="CB60344" s="17"/>
    </row>
    <row r="60345" spans="4:80" x14ac:dyDescent="0.2">
      <c r="D60345" s="53"/>
      <c r="E60345" s="53"/>
      <c r="F60345" s="53"/>
      <c r="G60345" s="53"/>
      <c r="BX60345" s="17"/>
      <c r="BY60345" s="17"/>
      <c r="BZ60345" s="17"/>
      <c r="CA60345" s="17"/>
      <c r="CB60345" s="17"/>
    </row>
    <row r="60346" spans="4:80" x14ac:dyDescent="0.2">
      <c r="D60346" s="53"/>
      <c r="E60346" s="53"/>
      <c r="F60346" s="53"/>
      <c r="G60346" s="53"/>
      <c r="BX60346" s="17"/>
      <c r="BY60346" s="17"/>
      <c r="BZ60346" s="17"/>
      <c r="CA60346" s="17"/>
      <c r="CB60346" s="17"/>
    </row>
    <row r="60347" spans="4:80" x14ac:dyDescent="0.2">
      <c r="D60347" s="53"/>
      <c r="E60347" s="53"/>
      <c r="F60347" s="53"/>
      <c r="G60347" s="53"/>
      <c r="BX60347" s="17"/>
      <c r="BY60347" s="17"/>
      <c r="BZ60347" s="17"/>
      <c r="CA60347" s="17"/>
      <c r="CB60347" s="17"/>
    </row>
    <row r="60348" spans="4:80" x14ac:dyDescent="0.2">
      <c r="D60348" s="53"/>
      <c r="E60348" s="53"/>
      <c r="F60348" s="53"/>
      <c r="G60348" s="53"/>
      <c r="BX60348" s="17"/>
      <c r="BY60348" s="17"/>
      <c r="BZ60348" s="17"/>
      <c r="CA60348" s="17"/>
      <c r="CB60348" s="17"/>
    </row>
    <row r="60349" spans="4:80" x14ac:dyDescent="0.2">
      <c r="D60349" s="53"/>
      <c r="E60349" s="53"/>
      <c r="F60349" s="53"/>
      <c r="G60349" s="53"/>
      <c r="BX60349" s="17"/>
      <c r="BY60349" s="17"/>
      <c r="BZ60349" s="17"/>
      <c r="CA60349" s="17"/>
      <c r="CB60349" s="17"/>
    </row>
    <row r="60350" spans="4:80" x14ac:dyDescent="0.2">
      <c r="D60350" s="53"/>
      <c r="E60350" s="53"/>
      <c r="F60350" s="53"/>
      <c r="G60350" s="53"/>
      <c r="BX60350" s="17"/>
      <c r="BY60350" s="17"/>
      <c r="BZ60350" s="17"/>
      <c r="CA60350" s="17"/>
      <c r="CB60350" s="17"/>
    </row>
    <row r="60351" spans="4:80" x14ac:dyDescent="0.2">
      <c r="D60351" s="53"/>
      <c r="E60351" s="53"/>
      <c r="F60351" s="53"/>
      <c r="G60351" s="53"/>
      <c r="BX60351" s="17"/>
      <c r="BY60351" s="17"/>
      <c r="BZ60351" s="17"/>
      <c r="CA60351" s="17"/>
      <c r="CB60351" s="17"/>
    </row>
    <row r="60352" spans="4:80" x14ac:dyDescent="0.2">
      <c r="D60352" s="53"/>
      <c r="E60352" s="53"/>
      <c r="F60352" s="53"/>
      <c r="G60352" s="53"/>
      <c r="BX60352" s="17"/>
      <c r="BY60352" s="17"/>
      <c r="BZ60352" s="17"/>
      <c r="CA60352" s="17"/>
      <c r="CB60352" s="17"/>
    </row>
    <row r="60353" spans="4:80" x14ac:dyDescent="0.2">
      <c r="D60353" s="53"/>
      <c r="E60353" s="53"/>
      <c r="F60353" s="53"/>
      <c r="G60353" s="53"/>
      <c r="BX60353" s="17"/>
      <c r="BY60353" s="17"/>
      <c r="BZ60353" s="17"/>
      <c r="CA60353" s="17"/>
      <c r="CB60353" s="17"/>
    </row>
    <row r="60354" spans="4:80" x14ac:dyDescent="0.2">
      <c r="D60354" s="53"/>
      <c r="E60354" s="53"/>
      <c r="F60354" s="53"/>
      <c r="G60354" s="53"/>
      <c r="BX60354" s="17"/>
      <c r="BY60354" s="17"/>
      <c r="BZ60354" s="17"/>
      <c r="CA60354" s="17"/>
      <c r="CB60354" s="17"/>
    </row>
    <row r="60355" spans="4:80" x14ac:dyDescent="0.2">
      <c r="D60355" s="53"/>
      <c r="E60355" s="53"/>
      <c r="F60355" s="53"/>
      <c r="G60355" s="53"/>
      <c r="BX60355" s="17"/>
      <c r="BY60355" s="17"/>
      <c r="BZ60355" s="17"/>
      <c r="CA60355" s="17"/>
      <c r="CB60355" s="17"/>
    </row>
    <row r="60356" spans="4:80" x14ac:dyDescent="0.2">
      <c r="D60356" s="53"/>
      <c r="E60356" s="53"/>
      <c r="F60356" s="53"/>
      <c r="G60356" s="53"/>
      <c r="BX60356" s="17"/>
      <c r="BY60356" s="17"/>
      <c r="BZ60356" s="17"/>
      <c r="CA60356" s="17"/>
      <c r="CB60356" s="17"/>
    </row>
    <row r="60357" spans="4:80" x14ac:dyDescent="0.2">
      <c r="D60357" s="53"/>
      <c r="E60357" s="53"/>
      <c r="F60357" s="53"/>
      <c r="G60357" s="53"/>
      <c r="BX60357" s="17"/>
      <c r="BY60357" s="17"/>
      <c r="BZ60357" s="17"/>
      <c r="CA60357" s="17"/>
      <c r="CB60357" s="17"/>
    </row>
    <row r="60358" spans="4:80" x14ac:dyDescent="0.2">
      <c r="D60358" s="53"/>
      <c r="E60358" s="53"/>
      <c r="F60358" s="53"/>
      <c r="G60358" s="53"/>
      <c r="BX60358" s="17"/>
      <c r="BY60358" s="17"/>
      <c r="BZ60358" s="17"/>
      <c r="CA60358" s="17"/>
      <c r="CB60358" s="17"/>
    </row>
    <row r="60359" spans="4:80" x14ac:dyDescent="0.2">
      <c r="D60359" s="53"/>
      <c r="E60359" s="53"/>
      <c r="F60359" s="53"/>
      <c r="G60359" s="53"/>
      <c r="BX60359" s="17"/>
      <c r="BY60359" s="17"/>
      <c r="BZ60359" s="17"/>
      <c r="CA60359" s="17"/>
      <c r="CB60359" s="17"/>
    </row>
    <row r="60360" spans="4:80" x14ac:dyDescent="0.2">
      <c r="D60360" s="53"/>
      <c r="E60360" s="53"/>
      <c r="F60360" s="53"/>
      <c r="G60360" s="53"/>
      <c r="BX60360" s="17"/>
      <c r="BY60360" s="17"/>
      <c r="BZ60360" s="17"/>
      <c r="CA60360" s="17"/>
      <c r="CB60360" s="17"/>
    </row>
    <row r="60361" spans="4:80" x14ac:dyDescent="0.2">
      <c r="D60361" s="53"/>
      <c r="E60361" s="53"/>
      <c r="F60361" s="53"/>
      <c r="G60361" s="53"/>
      <c r="BX60361" s="17"/>
      <c r="BY60361" s="17"/>
      <c r="BZ60361" s="17"/>
      <c r="CA60361" s="17"/>
      <c r="CB60361" s="17"/>
    </row>
    <row r="60362" spans="4:80" x14ac:dyDescent="0.2">
      <c r="D60362" s="53"/>
      <c r="E60362" s="53"/>
      <c r="F60362" s="53"/>
      <c r="G60362" s="53"/>
      <c r="BX60362" s="17"/>
      <c r="BY60362" s="17"/>
      <c r="BZ60362" s="17"/>
      <c r="CA60362" s="17"/>
      <c r="CB60362" s="17"/>
    </row>
    <row r="60363" spans="4:80" x14ac:dyDescent="0.2">
      <c r="D60363" s="53"/>
      <c r="E60363" s="53"/>
      <c r="F60363" s="53"/>
      <c r="G60363" s="53"/>
      <c r="BX60363" s="17"/>
      <c r="BY60363" s="17"/>
      <c r="BZ60363" s="17"/>
      <c r="CA60363" s="17"/>
      <c r="CB60363" s="17"/>
    </row>
    <row r="60364" spans="4:80" x14ac:dyDescent="0.2">
      <c r="D60364" s="53"/>
      <c r="E60364" s="53"/>
      <c r="F60364" s="53"/>
      <c r="G60364" s="53"/>
      <c r="BX60364" s="17"/>
      <c r="BY60364" s="17"/>
      <c r="BZ60364" s="17"/>
      <c r="CA60364" s="17"/>
      <c r="CB60364" s="17"/>
    </row>
    <row r="60365" spans="4:80" x14ac:dyDescent="0.2">
      <c r="D60365" s="53"/>
      <c r="E60365" s="53"/>
      <c r="F60365" s="53"/>
      <c r="G60365" s="53"/>
      <c r="BX60365" s="17"/>
      <c r="BY60365" s="17"/>
      <c r="BZ60365" s="17"/>
      <c r="CA60365" s="17"/>
      <c r="CB60365" s="17"/>
    </row>
    <row r="60366" spans="4:80" x14ac:dyDescent="0.2">
      <c r="D60366" s="53"/>
      <c r="E60366" s="53"/>
      <c r="F60366" s="53"/>
      <c r="G60366" s="53"/>
      <c r="BX60366" s="17"/>
      <c r="BY60366" s="17"/>
      <c r="BZ60366" s="17"/>
      <c r="CA60366" s="17"/>
      <c r="CB60366" s="17"/>
    </row>
    <row r="60367" spans="4:80" x14ac:dyDescent="0.2">
      <c r="D60367" s="53"/>
      <c r="E60367" s="53"/>
      <c r="F60367" s="53"/>
      <c r="G60367" s="53"/>
      <c r="BX60367" s="17"/>
      <c r="BY60367" s="17"/>
      <c r="BZ60367" s="17"/>
      <c r="CA60367" s="17"/>
      <c r="CB60367" s="17"/>
    </row>
    <row r="60368" spans="4:80" x14ac:dyDescent="0.2">
      <c r="D60368" s="53"/>
      <c r="E60368" s="53"/>
      <c r="F60368" s="53"/>
      <c r="G60368" s="53"/>
      <c r="BX60368" s="17"/>
      <c r="BY60368" s="17"/>
      <c r="BZ60368" s="17"/>
      <c r="CA60368" s="17"/>
      <c r="CB60368" s="17"/>
    </row>
    <row r="60369" spans="4:80" x14ac:dyDescent="0.2">
      <c r="D60369" s="53"/>
      <c r="E60369" s="53"/>
      <c r="F60369" s="53"/>
      <c r="G60369" s="53"/>
      <c r="BX60369" s="17"/>
      <c r="BY60369" s="17"/>
      <c r="BZ60369" s="17"/>
      <c r="CA60369" s="17"/>
      <c r="CB60369" s="17"/>
    </row>
    <row r="60370" spans="4:80" x14ac:dyDescent="0.2">
      <c r="D60370" s="53"/>
      <c r="E60370" s="53"/>
      <c r="F60370" s="53"/>
      <c r="G60370" s="53"/>
      <c r="BX60370" s="17"/>
      <c r="BY60370" s="17"/>
      <c r="BZ60370" s="17"/>
      <c r="CA60370" s="17"/>
      <c r="CB60370" s="17"/>
    </row>
    <row r="60371" spans="4:80" x14ac:dyDescent="0.2">
      <c r="D60371" s="53"/>
      <c r="E60371" s="53"/>
      <c r="F60371" s="53"/>
      <c r="G60371" s="53"/>
      <c r="BX60371" s="17"/>
      <c r="BY60371" s="17"/>
      <c r="BZ60371" s="17"/>
      <c r="CA60371" s="17"/>
      <c r="CB60371" s="17"/>
    </row>
    <row r="60372" spans="4:80" x14ac:dyDescent="0.2">
      <c r="D60372" s="53"/>
      <c r="E60372" s="53"/>
      <c r="F60372" s="53"/>
      <c r="G60372" s="53"/>
      <c r="BX60372" s="17"/>
      <c r="BY60372" s="17"/>
      <c r="BZ60372" s="17"/>
      <c r="CA60372" s="17"/>
      <c r="CB60372" s="17"/>
    </row>
    <row r="60373" spans="4:80" x14ac:dyDescent="0.2">
      <c r="D60373" s="53"/>
      <c r="E60373" s="53"/>
      <c r="F60373" s="53"/>
      <c r="G60373" s="53"/>
      <c r="BX60373" s="17"/>
      <c r="BY60373" s="17"/>
      <c r="BZ60373" s="17"/>
      <c r="CA60373" s="17"/>
      <c r="CB60373" s="17"/>
    </row>
    <row r="60374" spans="4:80" x14ac:dyDescent="0.2">
      <c r="D60374" s="53"/>
      <c r="E60374" s="53"/>
      <c r="F60374" s="53"/>
      <c r="G60374" s="53"/>
      <c r="BX60374" s="17"/>
      <c r="BY60374" s="17"/>
      <c r="BZ60374" s="17"/>
      <c r="CA60374" s="17"/>
      <c r="CB60374" s="17"/>
    </row>
    <row r="60375" spans="4:80" x14ac:dyDescent="0.2">
      <c r="D60375" s="53"/>
      <c r="E60375" s="53"/>
      <c r="F60375" s="53"/>
      <c r="G60375" s="53"/>
      <c r="BX60375" s="17"/>
      <c r="BY60375" s="17"/>
      <c r="BZ60375" s="17"/>
      <c r="CA60375" s="17"/>
      <c r="CB60375" s="17"/>
    </row>
    <row r="60376" spans="4:80" x14ac:dyDescent="0.2">
      <c r="D60376" s="53"/>
      <c r="E60376" s="53"/>
      <c r="F60376" s="53"/>
      <c r="G60376" s="53"/>
      <c r="BX60376" s="17"/>
      <c r="BY60376" s="17"/>
      <c r="BZ60376" s="17"/>
      <c r="CA60376" s="17"/>
      <c r="CB60376" s="17"/>
    </row>
    <row r="60377" spans="4:80" x14ac:dyDescent="0.2">
      <c r="D60377" s="53"/>
      <c r="E60377" s="53"/>
      <c r="F60377" s="53"/>
      <c r="G60377" s="53"/>
      <c r="BX60377" s="17"/>
      <c r="BY60377" s="17"/>
      <c r="BZ60377" s="17"/>
      <c r="CA60377" s="17"/>
      <c r="CB60377" s="17"/>
    </row>
    <row r="60378" spans="4:80" x14ac:dyDescent="0.2">
      <c r="D60378" s="53"/>
      <c r="E60378" s="53"/>
      <c r="F60378" s="53"/>
      <c r="G60378" s="53"/>
      <c r="BX60378" s="17"/>
      <c r="BY60378" s="17"/>
      <c r="BZ60378" s="17"/>
      <c r="CA60378" s="17"/>
      <c r="CB60378" s="17"/>
    </row>
    <row r="60379" spans="4:80" x14ac:dyDescent="0.2">
      <c r="D60379" s="53"/>
      <c r="E60379" s="53"/>
      <c r="F60379" s="53"/>
      <c r="G60379" s="53"/>
      <c r="BX60379" s="17"/>
      <c r="BY60379" s="17"/>
      <c r="BZ60379" s="17"/>
      <c r="CA60379" s="17"/>
      <c r="CB60379" s="17"/>
    </row>
    <row r="60380" spans="4:80" x14ac:dyDescent="0.2">
      <c r="D60380" s="53"/>
      <c r="E60380" s="53"/>
      <c r="F60380" s="53"/>
      <c r="G60380" s="53"/>
      <c r="BX60380" s="17"/>
      <c r="BY60380" s="17"/>
      <c r="BZ60380" s="17"/>
      <c r="CA60380" s="17"/>
      <c r="CB60380" s="17"/>
    </row>
    <row r="60381" spans="4:80" x14ac:dyDescent="0.2">
      <c r="D60381" s="53"/>
      <c r="E60381" s="53"/>
      <c r="F60381" s="53"/>
      <c r="G60381" s="53"/>
      <c r="BX60381" s="17"/>
      <c r="BY60381" s="17"/>
      <c r="BZ60381" s="17"/>
      <c r="CA60381" s="17"/>
      <c r="CB60381" s="17"/>
    </row>
    <row r="60382" spans="4:80" x14ac:dyDescent="0.2">
      <c r="D60382" s="53"/>
      <c r="E60382" s="53"/>
      <c r="F60382" s="53"/>
      <c r="G60382" s="53"/>
      <c r="BX60382" s="17"/>
      <c r="BY60382" s="17"/>
      <c r="BZ60382" s="17"/>
      <c r="CA60382" s="17"/>
      <c r="CB60382" s="17"/>
    </row>
    <row r="60383" spans="4:80" x14ac:dyDescent="0.2">
      <c r="D60383" s="53"/>
      <c r="E60383" s="53"/>
      <c r="F60383" s="53"/>
      <c r="G60383" s="53"/>
      <c r="BX60383" s="17"/>
      <c r="BY60383" s="17"/>
      <c r="BZ60383" s="17"/>
      <c r="CA60383" s="17"/>
      <c r="CB60383" s="17"/>
    </row>
    <row r="60384" spans="4:80" x14ac:dyDescent="0.2">
      <c r="D60384" s="53"/>
      <c r="E60384" s="53"/>
      <c r="F60384" s="53"/>
      <c r="G60384" s="53"/>
      <c r="BX60384" s="17"/>
      <c r="BY60384" s="17"/>
      <c r="BZ60384" s="17"/>
      <c r="CA60384" s="17"/>
      <c r="CB60384" s="17"/>
    </row>
    <row r="60385" spans="4:80" x14ac:dyDescent="0.2">
      <c r="D60385" s="53"/>
      <c r="E60385" s="53"/>
      <c r="F60385" s="53"/>
      <c r="G60385" s="53"/>
      <c r="BX60385" s="17"/>
      <c r="BY60385" s="17"/>
      <c r="BZ60385" s="17"/>
      <c r="CA60385" s="17"/>
      <c r="CB60385" s="17"/>
    </row>
    <row r="60386" spans="4:80" x14ac:dyDescent="0.2">
      <c r="D60386" s="53"/>
      <c r="E60386" s="53"/>
      <c r="F60386" s="53"/>
      <c r="G60386" s="53"/>
      <c r="BX60386" s="17"/>
      <c r="BY60386" s="17"/>
      <c r="BZ60386" s="17"/>
      <c r="CA60386" s="17"/>
      <c r="CB60386" s="17"/>
    </row>
    <row r="60387" spans="4:80" x14ac:dyDescent="0.2">
      <c r="D60387" s="53"/>
      <c r="E60387" s="53"/>
      <c r="F60387" s="53"/>
      <c r="G60387" s="53"/>
      <c r="BX60387" s="17"/>
      <c r="BY60387" s="17"/>
      <c r="BZ60387" s="17"/>
      <c r="CA60387" s="17"/>
      <c r="CB60387" s="17"/>
    </row>
    <row r="60388" spans="4:80" x14ac:dyDescent="0.2">
      <c r="D60388" s="53"/>
      <c r="E60388" s="53"/>
      <c r="F60388" s="53"/>
      <c r="G60388" s="53"/>
      <c r="BX60388" s="17"/>
      <c r="BY60388" s="17"/>
      <c r="BZ60388" s="17"/>
      <c r="CA60388" s="17"/>
      <c r="CB60388" s="17"/>
    </row>
    <row r="60389" spans="4:80" x14ac:dyDescent="0.2">
      <c r="D60389" s="53"/>
      <c r="E60389" s="53"/>
      <c r="F60389" s="53"/>
      <c r="G60389" s="53"/>
      <c r="BX60389" s="17"/>
      <c r="BY60389" s="17"/>
      <c r="BZ60389" s="17"/>
      <c r="CA60389" s="17"/>
      <c r="CB60389" s="17"/>
    </row>
    <row r="60390" spans="4:80" x14ac:dyDescent="0.2">
      <c r="D60390" s="53"/>
      <c r="E60390" s="53"/>
      <c r="F60390" s="53"/>
      <c r="G60390" s="53"/>
      <c r="BX60390" s="17"/>
      <c r="BY60390" s="17"/>
      <c r="BZ60390" s="17"/>
      <c r="CA60390" s="17"/>
      <c r="CB60390" s="17"/>
    </row>
    <row r="60391" spans="4:80" x14ac:dyDescent="0.2">
      <c r="D60391" s="53"/>
      <c r="E60391" s="53"/>
      <c r="F60391" s="53"/>
      <c r="G60391" s="53"/>
      <c r="BX60391" s="17"/>
      <c r="BY60391" s="17"/>
      <c r="BZ60391" s="17"/>
      <c r="CA60391" s="17"/>
      <c r="CB60391" s="17"/>
    </row>
    <row r="60392" spans="4:80" x14ac:dyDescent="0.2">
      <c r="D60392" s="53"/>
      <c r="E60392" s="53"/>
      <c r="F60392" s="53"/>
      <c r="G60392" s="53"/>
      <c r="BX60392" s="17"/>
      <c r="BY60392" s="17"/>
      <c r="BZ60392" s="17"/>
      <c r="CA60392" s="17"/>
      <c r="CB60392" s="17"/>
    </row>
    <row r="60393" spans="4:80" x14ac:dyDescent="0.2">
      <c r="D60393" s="53"/>
      <c r="E60393" s="53"/>
      <c r="F60393" s="53"/>
      <c r="G60393" s="53"/>
      <c r="BX60393" s="17"/>
      <c r="BY60393" s="17"/>
      <c r="BZ60393" s="17"/>
      <c r="CA60393" s="17"/>
      <c r="CB60393" s="17"/>
    </row>
    <row r="60394" spans="4:80" x14ac:dyDescent="0.2">
      <c r="D60394" s="53"/>
      <c r="E60394" s="53"/>
      <c r="F60394" s="53"/>
      <c r="G60394" s="53"/>
      <c r="BX60394" s="17"/>
      <c r="BY60394" s="17"/>
      <c r="BZ60394" s="17"/>
      <c r="CA60394" s="17"/>
      <c r="CB60394" s="17"/>
    </row>
    <row r="60395" spans="4:80" x14ac:dyDescent="0.2">
      <c r="D60395" s="53"/>
      <c r="E60395" s="53"/>
      <c r="F60395" s="53"/>
      <c r="G60395" s="53"/>
      <c r="BX60395" s="17"/>
      <c r="BY60395" s="17"/>
      <c r="BZ60395" s="17"/>
      <c r="CA60395" s="17"/>
      <c r="CB60395" s="17"/>
    </row>
    <row r="60396" spans="4:80" x14ac:dyDescent="0.2">
      <c r="D60396" s="53"/>
      <c r="E60396" s="53"/>
      <c r="F60396" s="53"/>
      <c r="G60396" s="53"/>
      <c r="BX60396" s="17"/>
      <c r="BY60396" s="17"/>
      <c r="BZ60396" s="17"/>
      <c r="CA60396" s="17"/>
      <c r="CB60396" s="17"/>
    </row>
    <row r="60397" spans="4:80" x14ac:dyDescent="0.2">
      <c r="D60397" s="53"/>
      <c r="E60397" s="53"/>
      <c r="F60397" s="53"/>
      <c r="G60397" s="53"/>
      <c r="BX60397" s="17"/>
      <c r="BY60397" s="17"/>
      <c r="BZ60397" s="17"/>
      <c r="CA60397" s="17"/>
      <c r="CB60397" s="17"/>
    </row>
    <row r="60398" spans="4:80" x14ac:dyDescent="0.2">
      <c r="D60398" s="53"/>
      <c r="E60398" s="53"/>
      <c r="F60398" s="53"/>
      <c r="G60398" s="53"/>
      <c r="BX60398" s="17"/>
      <c r="BY60398" s="17"/>
      <c r="BZ60398" s="17"/>
      <c r="CA60398" s="17"/>
      <c r="CB60398" s="17"/>
    </row>
    <row r="60399" spans="4:80" x14ac:dyDescent="0.2">
      <c r="D60399" s="53"/>
      <c r="E60399" s="53"/>
      <c r="F60399" s="53"/>
      <c r="G60399" s="53"/>
      <c r="BX60399" s="17"/>
      <c r="BY60399" s="17"/>
      <c r="BZ60399" s="17"/>
      <c r="CA60399" s="17"/>
      <c r="CB60399" s="17"/>
    </row>
    <row r="60400" spans="4:80" x14ac:dyDescent="0.2">
      <c r="D60400" s="53"/>
      <c r="E60400" s="53"/>
      <c r="F60400" s="53"/>
      <c r="G60400" s="53"/>
      <c r="BX60400" s="17"/>
      <c r="BY60400" s="17"/>
      <c r="BZ60400" s="17"/>
      <c r="CA60400" s="17"/>
      <c r="CB60400" s="17"/>
    </row>
    <row r="60401" spans="4:80" x14ac:dyDescent="0.2">
      <c r="D60401" s="53"/>
      <c r="E60401" s="53"/>
      <c r="F60401" s="53"/>
      <c r="G60401" s="53"/>
      <c r="BX60401" s="17"/>
      <c r="BY60401" s="17"/>
      <c r="BZ60401" s="17"/>
      <c r="CA60401" s="17"/>
      <c r="CB60401" s="17"/>
    </row>
    <row r="60402" spans="4:80" x14ac:dyDescent="0.2">
      <c r="D60402" s="53"/>
      <c r="E60402" s="53"/>
      <c r="F60402" s="53"/>
      <c r="G60402" s="53"/>
      <c r="BX60402" s="17"/>
      <c r="BY60402" s="17"/>
      <c r="BZ60402" s="17"/>
      <c r="CA60402" s="17"/>
      <c r="CB60402" s="17"/>
    </row>
    <row r="60403" spans="4:80" x14ac:dyDescent="0.2">
      <c r="D60403" s="53"/>
      <c r="E60403" s="53"/>
      <c r="F60403" s="53"/>
      <c r="G60403" s="53"/>
      <c r="BX60403" s="17"/>
      <c r="BY60403" s="17"/>
      <c r="BZ60403" s="17"/>
      <c r="CA60403" s="17"/>
      <c r="CB60403" s="17"/>
    </row>
    <row r="60404" spans="4:80" x14ac:dyDescent="0.2">
      <c r="D60404" s="53"/>
      <c r="E60404" s="53"/>
      <c r="F60404" s="53"/>
      <c r="G60404" s="53"/>
      <c r="BX60404" s="17"/>
      <c r="BY60404" s="17"/>
      <c r="BZ60404" s="17"/>
      <c r="CA60404" s="17"/>
      <c r="CB60404" s="17"/>
    </row>
    <row r="60405" spans="4:80" x14ac:dyDescent="0.2">
      <c r="D60405" s="53"/>
      <c r="E60405" s="53"/>
      <c r="F60405" s="53"/>
      <c r="G60405" s="53"/>
      <c r="BX60405" s="17"/>
      <c r="BY60405" s="17"/>
      <c r="BZ60405" s="17"/>
      <c r="CA60405" s="17"/>
      <c r="CB60405" s="17"/>
    </row>
    <row r="60406" spans="4:80" x14ac:dyDescent="0.2">
      <c r="D60406" s="53"/>
      <c r="E60406" s="53"/>
      <c r="F60406" s="53"/>
      <c r="G60406" s="53"/>
      <c r="BX60406" s="17"/>
      <c r="BY60406" s="17"/>
      <c r="BZ60406" s="17"/>
      <c r="CA60406" s="17"/>
      <c r="CB60406" s="17"/>
    </row>
    <row r="60407" spans="4:80" x14ac:dyDescent="0.2">
      <c r="D60407" s="53"/>
      <c r="E60407" s="53"/>
      <c r="F60407" s="53"/>
      <c r="G60407" s="53"/>
      <c r="BX60407" s="17"/>
      <c r="BY60407" s="17"/>
      <c r="BZ60407" s="17"/>
      <c r="CA60407" s="17"/>
      <c r="CB60407" s="17"/>
    </row>
    <row r="60408" spans="4:80" x14ac:dyDescent="0.2">
      <c r="D60408" s="53"/>
      <c r="E60408" s="53"/>
      <c r="F60408" s="53"/>
      <c r="G60408" s="53"/>
      <c r="BX60408" s="17"/>
      <c r="BY60408" s="17"/>
      <c r="BZ60408" s="17"/>
      <c r="CA60408" s="17"/>
      <c r="CB60408" s="17"/>
    </row>
    <row r="60409" spans="4:80" x14ac:dyDescent="0.2">
      <c r="D60409" s="53"/>
      <c r="E60409" s="53"/>
      <c r="F60409" s="53"/>
      <c r="G60409" s="53"/>
      <c r="BX60409" s="17"/>
      <c r="BY60409" s="17"/>
      <c r="BZ60409" s="17"/>
      <c r="CA60409" s="17"/>
      <c r="CB60409" s="17"/>
    </row>
    <row r="60410" spans="4:80" x14ac:dyDescent="0.2">
      <c r="D60410" s="53"/>
      <c r="E60410" s="53"/>
      <c r="F60410" s="53"/>
      <c r="G60410" s="53"/>
      <c r="BX60410" s="17"/>
      <c r="BY60410" s="17"/>
      <c r="BZ60410" s="17"/>
      <c r="CA60410" s="17"/>
      <c r="CB60410" s="17"/>
    </row>
    <row r="60411" spans="4:80" x14ac:dyDescent="0.2">
      <c r="D60411" s="53"/>
      <c r="E60411" s="53"/>
      <c r="F60411" s="53"/>
      <c r="G60411" s="53"/>
      <c r="BX60411" s="17"/>
      <c r="BY60411" s="17"/>
      <c r="BZ60411" s="17"/>
      <c r="CA60411" s="17"/>
      <c r="CB60411" s="17"/>
    </row>
    <row r="60412" spans="4:80" x14ac:dyDescent="0.2">
      <c r="D60412" s="53"/>
      <c r="E60412" s="53"/>
      <c r="F60412" s="53"/>
      <c r="G60412" s="53"/>
      <c r="BX60412" s="17"/>
      <c r="BY60412" s="17"/>
      <c r="BZ60412" s="17"/>
      <c r="CA60412" s="17"/>
      <c r="CB60412" s="17"/>
    </row>
    <row r="60413" spans="4:80" x14ac:dyDescent="0.2">
      <c r="D60413" s="53"/>
      <c r="E60413" s="53"/>
      <c r="F60413" s="53"/>
      <c r="G60413" s="53"/>
      <c r="BX60413" s="17"/>
      <c r="BY60413" s="17"/>
      <c r="BZ60413" s="17"/>
      <c r="CA60413" s="17"/>
      <c r="CB60413" s="17"/>
    </row>
    <row r="60414" spans="4:80" x14ac:dyDescent="0.2">
      <c r="D60414" s="53"/>
      <c r="E60414" s="53"/>
      <c r="F60414" s="53"/>
      <c r="G60414" s="53"/>
      <c r="BX60414" s="17"/>
      <c r="BY60414" s="17"/>
      <c r="BZ60414" s="17"/>
      <c r="CA60414" s="17"/>
      <c r="CB60414" s="17"/>
    </row>
    <row r="60415" spans="4:80" x14ac:dyDescent="0.2">
      <c r="D60415" s="53"/>
      <c r="E60415" s="53"/>
      <c r="F60415" s="53"/>
      <c r="G60415" s="53"/>
      <c r="BX60415" s="17"/>
      <c r="BY60415" s="17"/>
      <c r="BZ60415" s="17"/>
      <c r="CA60415" s="17"/>
      <c r="CB60415" s="17"/>
    </row>
    <row r="60416" spans="4:80" x14ac:dyDescent="0.2">
      <c r="D60416" s="53"/>
      <c r="E60416" s="53"/>
      <c r="F60416" s="53"/>
      <c r="G60416" s="53"/>
      <c r="BX60416" s="17"/>
      <c r="BY60416" s="17"/>
      <c r="BZ60416" s="17"/>
      <c r="CA60416" s="17"/>
      <c r="CB60416" s="17"/>
    </row>
    <row r="60417" spans="4:80" x14ac:dyDescent="0.2">
      <c r="D60417" s="53"/>
      <c r="E60417" s="53"/>
      <c r="F60417" s="53"/>
      <c r="G60417" s="53"/>
      <c r="BX60417" s="17"/>
      <c r="BY60417" s="17"/>
      <c r="BZ60417" s="17"/>
      <c r="CA60417" s="17"/>
      <c r="CB60417" s="17"/>
    </row>
    <row r="60418" spans="4:80" x14ac:dyDescent="0.2">
      <c r="D60418" s="53"/>
      <c r="E60418" s="53"/>
      <c r="F60418" s="53"/>
      <c r="G60418" s="53"/>
      <c r="BX60418" s="17"/>
      <c r="BY60418" s="17"/>
      <c r="BZ60418" s="17"/>
      <c r="CA60418" s="17"/>
      <c r="CB60418" s="17"/>
    </row>
    <row r="60419" spans="4:80" x14ac:dyDescent="0.2">
      <c r="D60419" s="53"/>
      <c r="E60419" s="53"/>
      <c r="F60419" s="53"/>
      <c r="G60419" s="53"/>
      <c r="BX60419" s="17"/>
      <c r="BY60419" s="17"/>
      <c r="BZ60419" s="17"/>
      <c r="CA60419" s="17"/>
      <c r="CB60419" s="17"/>
    </row>
    <row r="60420" spans="4:80" x14ac:dyDescent="0.2">
      <c r="D60420" s="53"/>
      <c r="E60420" s="53"/>
      <c r="F60420" s="53"/>
      <c r="G60420" s="53"/>
      <c r="BX60420" s="17"/>
      <c r="BY60420" s="17"/>
      <c r="BZ60420" s="17"/>
      <c r="CA60420" s="17"/>
      <c r="CB60420" s="17"/>
    </row>
    <row r="60421" spans="4:80" x14ac:dyDescent="0.2">
      <c r="D60421" s="53"/>
      <c r="E60421" s="53"/>
      <c r="F60421" s="53"/>
      <c r="G60421" s="53"/>
      <c r="BX60421" s="17"/>
      <c r="BY60421" s="17"/>
      <c r="BZ60421" s="17"/>
      <c r="CA60421" s="17"/>
      <c r="CB60421" s="17"/>
    </row>
    <row r="60422" spans="4:80" x14ac:dyDescent="0.2">
      <c r="D60422" s="53"/>
      <c r="E60422" s="53"/>
      <c r="F60422" s="53"/>
      <c r="G60422" s="53"/>
      <c r="BX60422" s="17"/>
      <c r="BY60422" s="17"/>
      <c r="BZ60422" s="17"/>
      <c r="CA60422" s="17"/>
      <c r="CB60422" s="17"/>
    </row>
    <row r="60423" spans="4:80" x14ac:dyDescent="0.2">
      <c r="D60423" s="53"/>
      <c r="E60423" s="53"/>
      <c r="F60423" s="53"/>
      <c r="G60423" s="53"/>
      <c r="BX60423" s="17"/>
      <c r="BY60423" s="17"/>
      <c r="BZ60423" s="17"/>
      <c r="CA60423" s="17"/>
      <c r="CB60423" s="17"/>
    </row>
    <row r="60424" spans="4:80" x14ac:dyDescent="0.2">
      <c r="D60424" s="53"/>
      <c r="E60424" s="53"/>
      <c r="F60424" s="53"/>
      <c r="G60424" s="53"/>
      <c r="BX60424" s="17"/>
      <c r="BY60424" s="17"/>
      <c r="BZ60424" s="17"/>
      <c r="CA60424" s="17"/>
      <c r="CB60424" s="17"/>
    </row>
    <row r="60425" spans="4:80" x14ac:dyDescent="0.2">
      <c r="D60425" s="53"/>
      <c r="E60425" s="53"/>
      <c r="F60425" s="53"/>
      <c r="G60425" s="53"/>
      <c r="BX60425" s="17"/>
      <c r="BY60425" s="17"/>
      <c r="BZ60425" s="17"/>
      <c r="CA60425" s="17"/>
      <c r="CB60425" s="17"/>
    </row>
    <row r="60426" spans="4:80" x14ac:dyDescent="0.2">
      <c r="D60426" s="53"/>
      <c r="E60426" s="53"/>
      <c r="F60426" s="53"/>
      <c r="G60426" s="53"/>
      <c r="BX60426" s="17"/>
      <c r="BY60426" s="17"/>
      <c r="BZ60426" s="17"/>
      <c r="CA60426" s="17"/>
      <c r="CB60426" s="17"/>
    </row>
    <row r="60427" spans="4:80" x14ac:dyDescent="0.2">
      <c r="D60427" s="53"/>
      <c r="E60427" s="53"/>
      <c r="F60427" s="53"/>
      <c r="G60427" s="53"/>
      <c r="BX60427" s="17"/>
      <c r="BY60427" s="17"/>
      <c r="BZ60427" s="17"/>
      <c r="CA60427" s="17"/>
      <c r="CB60427" s="17"/>
    </row>
    <row r="60428" spans="4:80" x14ac:dyDescent="0.2">
      <c r="D60428" s="53"/>
      <c r="E60428" s="53"/>
      <c r="F60428" s="53"/>
      <c r="G60428" s="53"/>
      <c r="BX60428" s="17"/>
      <c r="BY60428" s="17"/>
      <c r="BZ60428" s="17"/>
      <c r="CA60428" s="17"/>
      <c r="CB60428" s="17"/>
    </row>
    <row r="60429" spans="4:80" x14ac:dyDescent="0.2">
      <c r="D60429" s="53"/>
      <c r="E60429" s="53"/>
      <c r="F60429" s="53"/>
      <c r="G60429" s="53"/>
      <c r="BX60429" s="17"/>
      <c r="BY60429" s="17"/>
      <c r="BZ60429" s="17"/>
      <c r="CA60429" s="17"/>
      <c r="CB60429" s="17"/>
    </row>
    <row r="60430" spans="4:80" x14ac:dyDescent="0.2">
      <c r="D60430" s="53"/>
      <c r="E60430" s="53"/>
      <c r="F60430" s="53"/>
      <c r="G60430" s="53"/>
      <c r="BX60430" s="17"/>
      <c r="BY60430" s="17"/>
      <c r="BZ60430" s="17"/>
      <c r="CA60430" s="17"/>
      <c r="CB60430" s="17"/>
    </row>
    <row r="60431" spans="4:80" x14ac:dyDescent="0.2">
      <c r="D60431" s="53"/>
      <c r="E60431" s="53"/>
      <c r="F60431" s="53"/>
      <c r="G60431" s="53"/>
      <c r="BX60431" s="17"/>
      <c r="BY60431" s="17"/>
      <c r="BZ60431" s="17"/>
      <c r="CA60431" s="17"/>
      <c r="CB60431" s="17"/>
    </row>
    <row r="60432" spans="4:80" x14ac:dyDescent="0.2">
      <c r="D60432" s="53"/>
      <c r="E60432" s="53"/>
      <c r="F60432" s="53"/>
      <c r="G60432" s="53"/>
      <c r="BX60432" s="17"/>
      <c r="BY60432" s="17"/>
      <c r="BZ60432" s="17"/>
      <c r="CA60432" s="17"/>
      <c r="CB60432" s="17"/>
    </row>
    <row r="60433" spans="4:80" x14ac:dyDescent="0.2">
      <c r="D60433" s="53"/>
      <c r="E60433" s="53"/>
      <c r="F60433" s="53"/>
      <c r="G60433" s="53"/>
      <c r="BX60433" s="17"/>
      <c r="BY60433" s="17"/>
      <c r="BZ60433" s="17"/>
      <c r="CA60433" s="17"/>
      <c r="CB60433" s="17"/>
    </row>
    <row r="60434" spans="4:80" x14ac:dyDescent="0.2">
      <c r="D60434" s="53"/>
      <c r="E60434" s="53"/>
      <c r="F60434" s="53"/>
      <c r="G60434" s="53"/>
      <c r="BX60434" s="17"/>
      <c r="BY60434" s="17"/>
      <c r="BZ60434" s="17"/>
      <c r="CA60434" s="17"/>
      <c r="CB60434" s="17"/>
    </row>
    <row r="60435" spans="4:80" x14ac:dyDescent="0.2">
      <c r="D60435" s="53"/>
      <c r="E60435" s="53"/>
      <c r="F60435" s="53"/>
      <c r="G60435" s="53"/>
      <c r="BX60435" s="17"/>
      <c r="BY60435" s="17"/>
      <c r="BZ60435" s="17"/>
      <c r="CA60435" s="17"/>
      <c r="CB60435" s="17"/>
    </row>
    <row r="60436" spans="4:80" x14ac:dyDescent="0.2">
      <c r="D60436" s="53"/>
      <c r="E60436" s="53"/>
      <c r="F60436" s="53"/>
      <c r="G60436" s="53"/>
      <c r="BX60436" s="17"/>
      <c r="BY60436" s="17"/>
      <c r="BZ60436" s="17"/>
      <c r="CA60436" s="17"/>
      <c r="CB60436" s="17"/>
    </row>
    <row r="60437" spans="4:80" x14ac:dyDescent="0.2">
      <c r="D60437" s="53"/>
      <c r="E60437" s="53"/>
      <c r="F60437" s="53"/>
      <c r="G60437" s="53"/>
      <c r="BX60437" s="17"/>
      <c r="BY60437" s="17"/>
      <c r="BZ60437" s="17"/>
      <c r="CA60437" s="17"/>
      <c r="CB60437" s="17"/>
    </row>
    <row r="60438" spans="4:80" x14ac:dyDescent="0.2">
      <c r="D60438" s="53"/>
      <c r="E60438" s="53"/>
      <c r="F60438" s="53"/>
      <c r="G60438" s="53"/>
      <c r="BX60438" s="17"/>
      <c r="BY60438" s="17"/>
      <c r="BZ60438" s="17"/>
      <c r="CA60438" s="17"/>
      <c r="CB60438" s="17"/>
    </row>
    <row r="60439" spans="4:80" x14ac:dyDescent="0.2">
      <c r="D60439" s="53"/>
      <c r="E60439" s="53"/>
      <c r="F60439" s="53"/>
      <c r="G60439" s="53"/>
      <c r="BX60439" s="17"/>
      <c r="BY60439" s="17"/>
      <c r="BZ60439" s="17"/>
      <c r="CA60439" s="17"/>
      <c r="CB60439" s="17"/>
    </row>
    <row r="60440" spans="4:80" x14ac:dyDescent="0.2">
      <c r="D60440" s="53"/>
      <c r="E60440" s="53"/>
      <c r="F60440" s="53"/>
      <c r="G60440" s="53"/>
      <c r="BX60440" s="17"/>
      <c r="BY60440" s="17"/>
      <c r="BZ60440" s="17"/>
      <c r="CA60440" s="17"/>
      <c r="CB60440" s="17"/>
    </row>
    <row r="60441" spans="4:80" x14ac:dyDescent="0.2">
      <c r="D60441" s="53"/>
      <c r="E60441" s="53"/>
      <c r="F60441" s="53"/>
      <c r="G60441" s="53"/>
      <c r="BX60441" s="17"/>
      <c r="BY60441" s="17"/>
      <c r="BZ60441" s="17"/>
      <c r="CA60441" s="17"/>
      <c r="CB60441" s="17"/>
    </row>
    <row r="60442" spans="4:80" x14ac:dyDescent="0.2">
      <c r="D60442" s="53"/>
      <c r="E60442" s="53"/>
      <c r="F60442" s="53"/>
      <c r="G60442" s="53"/>
      <c r="BX60442" s="17"/>
      <c r="BY60442" s="17"/>
      <c r="BZ60442" s="17"/>
      <c r="CA60442" s="17"/>
      <c r="CB60442" s="17"/>
    </row>
    <row r="60443" spans="4:80" x14ac:dyDescent="0.2">
      <c r="D60443" s="53"/>
      <c r="E60443" s="53"/>
      <c r="F60443" s="53"/>
      <c r="G60443" s="53"/>
      <c r="BX60443" s="17"/>
      <c r="BY60443" s="17"/>
      <c r="BZ60443" s="17"/>
      <c r="CA60443" s="17"/>
      <c r="CB60443" s="17"/>
    </row>
    <row r="60444" spans="4:80" x14ac:dyDescent="0.2">
      <c r="D60444" s="53"/>
      <c r="E60444" s="53"/>
      <c r="F60444" s="53"/>
      <c r="G60444" s="53"/>
      <c r="BX60444" s="17"/>
      <c r="BY60444" s="17"/>
      <c r="BZ60444" s="17"/>
      <c r="CA60444" s="17"/>
      <c r="CB60444" s="17"/>
    </row>
    <row r="60445" spans="4:80" x14ac:dyDescent="0.2">
      <c r="D60445" s="53"/>
      <c r="E60445" s="53"/>
      <c r="F60445" s="53"/>
      <c r="G60445" s="53"/>
      <c r="BX60445" s="17"/>
      <c r="BY60445" s="17"/>
      <c r="BZ60445" s="17"/>
      <c r="CA60445" s="17"/>
      <c r="CB60445" s="17"/>
    </row>
    <row r="60446" spans="4:80" x14ac:dyDescent="0.2">
      <c r="D60446" s="53"/>
      <c r="E60446" s="53"/>
      <c r="F60446" s="53"/>
      <c r="G60446" s="53"/>
      <c r="BX60446" s="17"/>
      <c r="BY60446" s="17"/>
      <c r="BZ60446" s="17"/>
      <c r="CA60446" s="17"/>
      <c r="CB60446" s="17"/>
    </row>
    <row r="60447" spans="4:80" x14ac:dyDescent="0.2">
      <c r="D60447" s="53"/>
      <c r="E60447" s="53"/>
      <c r="F60447" s="53"/>
      <c r="G60447" s="53"/>
      <c r="BX60447" s="17"/>
      <c r="BY60447" s="17"/>
      <c r="BZ60447" s="17"/>
      <c r="CA60447" s="17"/>
      <c r="CB60447" s="17"/>
    </row>
    <row r="60448" spans="4:80" x14ac:dyDescent="0.2">
      <c r="D60448" s="53"/>
      <c r="E60448" s="53"/>
      <c r="F60448" s="53"/>
      <c r="G60448" s="53"/>
      <c r="BX60448" s="17"/>
      <c r="BY60448" s="17"/>
      <c r="BZ60448" s="17"/>
      <c r="CA60448" s="17"/>
      <c r="CB60448" s="17"/>
    </row>
    <row r="60449" spans="4:80" x14ac:dyDescent="0.2">
      <c r="D60449" s="53"/>
      <c r="E60449" s="53"/>
      <c r="F60449" s="53"/>
      <c r="G60449" s="53"/>
      <c r="BX60449" s="17"/>
      <c r="BY60449" s="17"/>
      <c r="BZ60449" s="17"/>
      <c r="CA60449" s="17"/>
      <c r="CB60449" s="17"/>
    </row>
    <row r="60450" spans="4:80" x14ac:dyDescent="0.2">
      <c r="D60450" s="53"/>
      <c r="E60450" s="53"/>
      <c r="F60450" s="53"/>
      <c r="G60450" s="53"/>
      <c r="BX60450" s="17"/>
      <c r="BY60450" s="17"/>
      <c r="BZ60450" s="17"/>
      <c r="CA60450" s="17"/>
      <c r="CB60450" s="17"/>
    </row>
    <row r="60451" spans="4:80" x14ac:dyDescent="0.2">
      <c r="D60451" s="53"/>
      <c r="E60451" s="53"/>
      <c r="F60451" s="53"/>
      <c r="G60451" s="53"/>
      <c r="BX60451" s="17"/>
      <c r="BY60451" s="17"/>
      <c r="BZ60451" s="17"/>
      <c r="CA60451" s="17"/>
      <c r="CB60451" s="17"/>
    </row>
    <row r="60452" spans="4:80" x14ac:dyDescent="0.2">
      <c r="D60452" s="53"/>
      <c r="E60452" s="53"/>
      <c r="F60452" s="53"/>
      <c r="G60452" s="53"/>
      <c r="BX60452" s="17"/>
      <c r="BY60452" s="17"/>
      <c r="BZ60452" s="17"/>
      <c r="CA60452" s="17"/>
      <c r="CB60452" s="17"/>
    </row>
    <row r="60453" spans="4:80" x14ac:dyDescent="0.2">
      <c r="D60453" s="53"/>
      <c r="E60453" s="53"/>
      <c r="F60453" s="53"/>
      <c r="G60453" s="53"/>
      <c r="BX60453" s="17"/>
      <c r="BY60453" s="17"/>
      <c r="BZ60453" s="17"/>
      <c r="CA60453" s="17"/>
      <c r="CB60453" s="17"/>
    </row>
    <row r="60454" spans="4:80" x14ac:dyDescent="0.2">
      <c r="D60454" s="53"/>
      <c r="E60454" s="53"/>
      <c r="F60454" s="53"/>
      <c r="G60454" s="53"/>
      <c r="BX60454" s="17"/>
      <c r="BY60454" s="17"/>
      <c r="BZ60454" s="17"/>
      <c r="CA60454" s="17"/>
      <c r="CB60454" s="17"/>
    </row>
    <row r="60455" spans="4:80" x14ac:dyDescent="0.2">
      <c r="D60455" s="53"/>
      <c r="E60455" s="53"/>
      <c r="F60455" s="53"/>
      <c r="G60455" s="53"/>
      <c r="BX60455" s="17"/>
      <c r="BY60455" s="17"/>
      <c r="BZ60455" s="17"/>
      <c r="CA60455" s="17"/>
      <c r="CB60455" s="17"/>
    </row>
    <row r="60456" spans="4:80" x14ac:dyDescent="0.2">
      <c r="D60456" s="53"/>
      <c r="E60456" s="53"/>
      <c r="F60456" s="53"/>
      <c r="G60456" s="53"/>
      <c r="BX60456" s="17"/>
      <c r="BY60456" s="17"/>
      <c r="BZ60456" s="17"/>
      <c r="CA60456" s="17"/>
      <c r="CB60456" s="17"/>
    </row>
    <row r="60457" spans="4:80" x14ac:dyDescent="0.2">
      <c r="D60457" s="53"/>
      <c r="E60457" s="53"/>
      <c r="F60457" s="53"/>
      <c r="G60457" s="53"/>
      <c r="BX60457" s="17"/>
      <c r="BY60457" s="17"/>
      <c r="BZ60457" s="17"/>
      <c r="CA60457" s="17"/>
      <c r="CB60457" s="17"/>
    </row>
    <row r="60458" spans="4:80" x14ac:dyDescent="0.2">
      <c r="D60458" s="53"/>
      <c r="E60458" s="53"/>
      <c r="F60458" s="53"/>
      <c r="G60458" s="53"/>
      <c r="BX60458" s="17"/>
      <c r="BY60458" s="17"/>
      <c r="BZ60458" s="17"/>
      <c r="CA60458" s="17"/>
      <c r="CB60458" s="17"/>
    </row>
    <row r="60459" spans="4:80" x14ac:dyDescent="0.2">
      <c r="D60459" s="53"/>
      <c r="E60459" s="53"/>
      <c r="F60459" s="53"/>
      <c r="G60459" s="53"/>
      <c r="BX60459" s="17"/>
      <c r="BY60459" s="17"/>
      <c r="BZ60459" s="17"/>
      <c r="CA60459" s="17"/>
      <c r="CB60459" s="17"/>
    </row>
    <row r="60460" spans="4:80" x14ac:dyDescent="0.2">
      <c r="D60460" s="53"/>
      <c r="E60460" s="53"/>
      <c r="F60460" s="53"/>
      <c r="G60460" s="53"/>
      <c r="BX60460" s="17"/>
      <c r="BY60460" s="17"/>
      <c r="BZ60460" s="17"/>
      <c r="CA60460" s="17"/>
      <c r="CB60460" s="17"/>
    </row>
    <row r="60461" spans="4:80" x14ac:dyDescent="0.2">
      <c r="D60461" s="53"/>
      <c r="E60461" s="53"/>
      <c r="F60461" s="53"/>
      <c r="G60461" s="53"/>
      <c r="BX60461" s="17"/>
      <c r="BY60461" s="17"/>
      <c r="BZ60461" s="17"/>
      <c r="CA60461" s="17"/>
      <c r="CB60461" s="17"/>
    </row>
    <row r="60462" spans="4:80" x14ac:dyDescent="0.2">
      <c r="D60462" s="53"/>
      <c r="E60462" s="53"/>
      <c r="F60462" s="53"/>
      <c r="G60462" s="53"/>
      <c r="BX60462" s="17"/>
      <c r="BY60462" s="17"/>
      <c r="BZ60462" s="17"/>
      <c r="CA60462" s="17"/>
      <c r="CB60462" s="17"/>
    </row>
    <row r="60463" spans="4:80" x14ac:dyDescent="0.2">
      <c r="D60463" s="53"/>
      <c r="E60463" s="53"/>
      <c r="F60463" s="53"/>
      <c r="G60463" s="53"/>
      <c r="BX60463" s="17"/>
      <c r="BY60463" s="17"/>
      <c r="BZ60463" s="17"/>
      <c r="CA60463" s="17"/>
      <c r="CB60463" s="17"/>
    </row>
    <row r="60464" spans="4:80" x14ac:dyDescent="0.2">
      <c r="D60464" s="53"/>
      <c r="E60464" s="53"/>
      <c r="F60464" s="53"/>
      <c r="G60464" s="53"/>
      <c r="BX60464" s="17"/>
      <c r="BY60464" s="17"/>
      <c r="BZ60464" s="17"/>
      <c r="CA60464" s="17"/>
      <c r="CB60464" s="17"/>
    </row>
    <row r="60465" spans="4:80" x14ac:dyDescent="0.2">
      <c r="D60465" s="53"/>
      <c r="E60465" s="53"/>
      <c r="F60465" s="53"/>
      <c r="G60465" s="53"/>
      <c r="BX60465" s="17"/>
      <c r="BY60465" s="17"/>
      <c r="BZ60465" s="17"/>
      <c r="CA60465" s="17"/>
      <c r="CB60465" s="17"/>
    </row>
    <row r="60466" spans="4:80" x14ac:dyDescent="0.2">
      <c r="D60466" s="53"/>
      <c r="E60466" s="53"/>
      <c r="F60466" s="53"/>
      <c r="G60466" s="53"/>
      <c r="BX60466" s="17"/>
      <c r="BY60466" s="17"/>
      <c r="BZ60466" s="17"/>
      <c r="CA60466" s="17"/>
      <c r="CB60466" s="17"/>
    </row>
    <row r="60467" spans="4:80" x14ac:dyDescent="0.2">
      <c r="D60467" s="53"/>
      <c r="E60467" s="53"/>
      <c r="F60467" s="53"/>
      <c r="G60467" s="53"/>
      <c r="BX60467" s="17"/>
      <c r="BY60467" s="17"/>
      <c r="BZ60467" s="17"/>
      <c r="CA60467" s="17"/>
      <c r="CB60467" s="17"/>
    </row>
    <row r="60468" spans="4:80" x14ac:dyDescent="0.2">
      <c r="D60468" s="53"/>
      <c r="E60468" s="53"/>
      <c r="F60468" s="53"/>
      <c r="G60468" s="53"/>
      <c r="BX60468" s="17"/>
      <c r="BY60468" s="17"/>
      <c r="BZ60468" s="17"/>
      <c r="CA60468" s="17"/>
      <c r="CB60468" s="17"/>
    </row>
    <row r="60469" spans="4:80" x14ac:dyDescent="0.2">
      <c r="D60469" s="53"/>
      <c r="E60469" s="53"/>
      <c r="F60469" s="53"/>
      <c r="G60469" s="53"/>
      <c r="BX60469" s="17"/>
      <c r="BY60469" s="17"/>
      <c r="BZ60469" s="17"/>
      <c r="CA60469" s="17"/>
      <c r="CB60469" s="17"/>
    </row>
    <row r="60470" spans="4:80" x14ac:dyDescent="0.2">
      <c r="D60470" s="53"/>
      <c r="E60470" s="53"/>
      <c r="F60470" s="53"/>
      <c r="G60470" s="53"/>
      <c r="BX60470" s="17"/>
      <c r="BY60470" s="17"/>
      <c r="BZ60470" s="17"/>
      <c r="CA60470" s="17"/>
      <c r="CB60470" s="17"/>
    </row>
    <row r="60471" spans="4:80" x14ac:dyDescent="0.2">
      <c r="D60471" s="53"/>
      <c r="E60471" s="53"/>
      <c r="F60471" s="53"/>
      <c r="G60471" s="53"/>
      <c r="BX60471" s="17"/>
      <c r="BY60471" s="17"/>
      <c r="BZ60471" s="17"/>
      <c r="CA60471" s="17"/>
      <c r="CB60471" s="17"/>
    </row>
    <row r="60472" spans="4:80" x14ac:dyDescent="0.2">
      <c r="D60472" s="53"/>
      <c r="E60472" s="53"/>
      <c r="F60472" s="53"/>
      <c r="G60472" s="53"/>
      <c r="BX60472" s="17"/>
      <c r="BY60472" s="17"/>
      <c r="BZ60472" s="17"/>
      <c r="CA60472" s="17"/>
      <c r="CB60472" s="17"/>
    </row>
    <row r="60473" spans="4:80" x14ac:dyDescent="0.2">
      <c r="D60473" s="53"/>
      <c r="E60473" s="53"/>
      <c r="F60473" s="53"/>
      <c r="G60473" s="53"/>
      <c r="BX60473" s="17"/>
      <c r="BY60473" s="17"/>
      <c r="BZ60473" s="17"/>
      <c r="CA60473" s="17"/>
      <c r="CB60473" s="17"/>
    </row>
    <row r="60474" spans="4:80" x14ac:dyDescent="0.2">
      <c r="D60474" s="53"/>
      <c r="E60474" s="53"/>
      <c r="F60474" s="53"/>
      <c r="G60474" s="53"/>
      <c r="BX60474" s="17"/>
      <c r="BY60474" s="17"/>
      <c r="BZ60474" s="17"/>
      <c r="CA60474" s="17"/>
      <c r="CB60474" s="17"/>
    </row>
    <row r="60475" spans="4:80" x14ac:dyDescent="0.2">
      <c r="D60475" s="53"/>
      <c r="E60475" s="53"/>
      <c r="F60475" s="53"/>
      <c r="G60475" s="53"/>
      <c r="BX60475" s="17"/>
      <c r="BY60475" s="17"/>
      <c r="BZ60475" s="17"/>
      <c r="CA60475" s="17"/>
      <c r="CB60475" s="17"/>
    </row>
    <row r="60476" spans="4:80" x14ac:dyDescent="0.2">
      <c r="D60476" s="53"/>
      <c r="E60476" s="53"/>
      <c r="F60476" s="53"/>
      <c r="G60476" s="53"/>
      <c r="BX60476" s="17"/>
      <c r="BY60476" s="17"/>
      <c r="BZ60476" s="17"/>
      <c r="CA60476" s="17"/>
      <c r="CB60476" s="17"/>
    </row>
    <row r="60477" spans="4:80" x14ac:dyDescent="0.2">
      <c r="D60477" s="53"/>
      <c r="E60477" s="53"/>
      <c r="F60477" s="53"/>
      <c r="G60477" s="53"/>
      <c r="BX60477" s="17"/>
      <c r="BY60477" s="17"/>
      <c r="BZ60477" s="17"/>
      <c r="CA60477" s="17"/>
      <c r="CB60477" s="17"/>
    </row>
    <row r="60478" spans="4:80" x14ac:dyDescent="0.2">
      <c r="D60478" s="53"/>
      <c r="E60478" s="53"/>
      <c r="F60478" s="53"/>
      <c r="G60478" s="53"/>
      <c r="BX60478" s="17"/>
      <c r="BY60478" s="17"/>
      <c r="BZ60478" s="17"/>
      <c r="CA60478" s="17"/>
      <c r="CB60478" s="17"/>
    </row>
    <row r="60479" spans="4:80" x14ac:dyDescent="0.2">
      <c r="D60479" s="53"/>
      <c r="E60479" s="53"/>
      <c r="F60479" s="53"/>
      <c r="G60479" s="53"/>
      <c r="BX60479" s="17"/>
      <c r="BY60479" s="17"/>
      <c r="BZ60479" s="17"/>
      <c r="CA60479" s="17"/>
      <c r="CB60479" s="17"/>
    </row>
    <row r="60480" spans="4:80" x14ac:dyDescent="0.2">
      <c r="D60480" s="53"/>
      <c r="E60480" s="53"/>
      <c r="F60480" s="53"/>
      <c r="G60480" s="53"/>
      <c r="BX60480" s="17"/>
      <c r="BY60480" s="17"/>
      <c r="BZ60480" s="17"/>
      <c r="CA60480" s="17"/>
      <c r="CB60480" s="17"/>
    </row>
    <row r="60481" spans="4:80" x14ac:dyDescent="0.2">
      <c r="D60481" s="53"/>
      <c r="E60481" s="53"/>
      <c r="F60481" s="53"/>
      <c r="G60481" s="53"/>
      <c r="BX60481" s="17"/>
      <c r="BY60481" s="17"/>
      <c r="BZ60481" s="17"/>
      <c r="CA60481" s="17"/>
      <c r="CB60481" s="17"/>
    </row>
    <row r="60482" spans="4:80" x14ac:dyDescent="0.2">
      <c r="D60482" s="53"/>
      <c r="E60482" s="53"/>
      <c r="F60482" s="53"/>
      <c r="G60482" s="53"/>
      <c r="BX60482" s="17"/>
      <c r="BY60482" s="17"/>
      <c r="BZ60482" s="17"/>
      <c r="CA60482" s="17"/>
      <c r="CB60482" s="17"/>
    </row>
    <row r="60483" spans="4:80" x14ac:dyDescent="0.2">
      <c r="D60483" s="53"/>
      <c r="E60483" s="53"/>
      <c r="F60483" s="53"/>
      <c r="G60483" s="53"/>
      <c r="BX60483" s="17"/>
      <c r="BY60483" s="17"/>
      <c r="BZ60483" s="17"/>
      <c r="CA60483" s="17"/>
      <c r="CB60483" s="17"/>
    </row>
    <row r="60484" spans="4:80" x14ac:dyDescent="0.2">
      <c r="D60484" s="53"/>
      <c r="E60484" s="53"/>
      <c r="F60484" s="53"/>
      <c r="G60484" s="53"/>
      <c r="BX60484" s="17"/>
      <c r="BY60484" s="17"/>
      <c r="BZ60484" s="17"/>
      <c r="CA60484" s="17"/>
      <c r="CB60484" s="17"/>
    </row>
    <row r="60485" spans="4:80" x14ac:dyDescent="0.2">
      <c r="D60485" s="53"/>
      <c r="E60485" s="53"/>
      <c r="F60485" s="53"/>
      <c r="G60485" s="53"/>
      <c r="BX60485" s="17"/>
      <c r="BY60485" s="17"/>
      <c r="BZ60485" s="17"/>
      <c r="CA60485" s="17"/>
      <c r="CB60485" s="17"/>
    </row>
    <row r="60486" spans="4:80" x14ac:dyDescent="0.2">
      <c r="D60486" s="53"/>
      <c r="E60486" s="53"/>
      <c r="F60486" s="53"/>
      <c r="G60486" s="53"/>
      <c r="BX60486" s="17"/>
      <c r="BY60486" s="17"/>
      <c r="BZ60486" s="17"/>
      <c r="CA60486" s="17"/>
      <c r="CB60486" s="17"/>
    </row>
    <row r="60487" spans="4:80" x14ac:dyDescent="0.2">
      <c r="D60487" s="53"/>
      <c r="E60487" s="53"/>
      <c r="F60487" s="53"/>
      <c r="G60487" s="53"/>
      <c r="BX60487" s="17"/>
      <c r="BY60487" s="17"/>
      <c r="BZ60487" s="17"/>
      <c r="CA60487" s="17"/>
      <c r="CB60487" s="17"/>
    </row>
    <row r="60488" spans="4:80" x14ac:dyDescent="0.2">
      <c r="D60488" s="53"/>
      <c r="E60488" s="53"/>
      <c r="F60488" s="53"/>
      <c r="G60488" s="53"/>
      <c r="BX60488" s="17"/>
      <c r="BY60488" s="17"/>
      <c r="BZ60488" s="17"/>
      <c r="CA60488" s="17"/>
      <c r="CB60488" s="17"/>
    </row>
    <row r="60489" spans="4:80" x14ac:dyDescent="0.2">
      <c r="D60489" s="53"/>
      <c r="E60489" s="53"/>
      <c r="F60489" s="53"/>
      <c r="G60489" s="53"/>
      <c r="BX60489" s="17"/>
      <c r="BY60489" s="17"/>
      <c r="BZ60489" s="17"/>
      <c r="CA60489" s="17"/>
      <c r="CB60489" s="17"/>
    </row>
    <row r="60490" spans="4:80" x14ac:dyDescent="0.2">
      <c r="D60490" s="53"/>
      <c r="E60490" s="53"/>
      <c r="F60490" s="53"/>
      <c r="G60490" s="53"/>
      <c r="BX60490" s="17"/>
      <c r="BY60490" s="17"/>
      <c r="BZ60490" s="17"/>
      <c r="CA60490" s="17"/>
      <c r="CB60490" s="17"/>
    </row>
    <row r="60491" spans="4:80" x14ac:dyDescent="0.2">
      <c r="D60491" s="53"/>
      <c r="E60491" s="53"/>
      <c r="F60491" s="53"/>
      <c r="G60491" s="53"/>
      <c r="BX60491" s="17"/>
      <c r="BY60491" s="17"/>
      <c r="BZ60491" s="17"/>
      <c r="CA60491" s="17"/>
      <c r="CB60491" s="17"/>
    </row>
    <row r="60492" spans="4:80" x14ac:dyDescent="0.2">
      <c r="D60492" s="53"/>
      <c r="E60492" s="53"/>
      <c r="F60492" s="53"/>
      <c r="G60492" s="53"/>
      <c r="BX60492" s="17"/>
      <c r="BY60492" s="17"/>
      <c r="BZ60492" s="17"/>
      <c r="CA60492" s="17"/>
      <c r="CB60492" s="17"/>
    </row>
    <row r="60493" spans="4:80" x14ac:dyDescent="0.2">
      <c r="D60493" s="53"/>
      <c r="E60493" s="53"/>
      <c r="F60493" s="53"/>
      <c r="G60493" s="53"/>
      <c r="BX60493" s="17"/>
      <c r="BY60493" s="17"/>
      <c r="BZ60493" s="17"/>
      <c r="CA60493" s="17"/>
      <c r="CB60493" s="17"/>
    </row>
    <row r="60494" spans="4:80" x14ac:dyDescent="0.2">
      <c r="D60494" s="53"/>
      <c r="E60494" s="53"/>
      <c r="F60494" s="53"/>
      <c r="G60494" s="53"/>
      <c r="BX60494" s="17"/>
      <c r="BY60494" s="17"/>
      <c r="BZ60494" s="17"/>
      <c r="CA60494" s="17"/>
      <c r="CB60494" s="17"/>
    </row>
    <row r="60495" spans="4:80" x14ac:dyDescent="0.2">
      <c r="D60495" s="53"/>
      <c r="E60495" s="53"/>
      <c r="F60495" s="53"/>
      <c r="G60495" s="53"/>
      <c r="BX60495" s="17"/>
      <c r="BY60495" s="17"/>
      <c r="BZ60495" s="17"/>
      <c r="CA60495" s="17"/>
      <c r="CB60495" s="17"/>
    </row>
    <row r="60496" spans="4:80" x14ac:dyDescent="0.2">
      <c r="D60496" s="53"/>
      <c r="E60496" s="53"/>
      <c r="F60496" s="53"/>
      <c r="G60496" s="53"/>
      <c r="BX60496" s="17"/>
      <c r="BY60496" s="17"/>
      <c r="BZ60496" s="17"/>
      <c r="CA60496" s="17"/>
      <c r="CB60496" s="17"/>
    </row>
    <row r="60497" spans="4:80" x14ac:dyDescent="0.2">
      <c r="D60497" s="53"/>
      <c r="E60497" s="53"/>
      <c r="F60497" s="53"/>
      <c r="G60497" s="53"/>
      <c r="BX60497" s="17"/>
      <c r="BY60497" s="17"/>
      <c r="BZ60497" s="17"/>
      <c r="CA60497" s="17"/>
      <c r="CB60497" s="17"/>
    </row>
    <row r="60498" spans="4:80" x14ac:dyDescent="0.2">
      <c r="D60498" s="53"/>
      <c r="E60498" s="53"/>
      <c r="F60498" s="53"/>
      <c r="G60498" s="53"/>
      <c r="BX60498" s="17"/>
      <c r="BY60498" s="17"/>
      <c r="BZ60498" s="17"/>
      <c r="CA60498" s="17"/>
      <c r="CB60498" s="17"/>
    </row>
    <row r="60499" spans="4:80" x14ac:dyDescent="0.2">
      <c r="D60499" s="53"/>
      <c r="E60499" s="53"/>
      <c r="F60499" s="53"/>
      <c r="G60499" s="53"/>
      <c r="BX60499" s="17"/>
      <c r="BY60499" s="17"/>
      <c r="BZ60499" s="17"/>
      <c r="CA60499" s="17"/>
      <c r="CB60499" s="17"/>
    </row>
    <row r="60500" spans="4:80" x14ac:dyDescent="0.2">
      <c r="D60500" s="53"/>
      <c r="E60500" s="53"/>
      <c r="F60500" s="53"/>
      <c r="G60500" s="53"/>
      <c r="BX60500" s="17"/>
      <c r="BY60500" s="17"/>
      <c r="BZ60500" s="17"/>
      <c r="CA60500" s="17"/>
      <c r="CB60500" s="17"/>
    </row>
    <row r="60501" spans="4:80" x14ac:dyDescent="0.2">
      <c r="D60501" s="53"/>
      <c r="E60501" s="53"/>
      <c r="F60501" s="53"/>
      <c r="G60501" s="53"/>
      <c r="BX60501" s="17"/>
      <c r="BY60501" s="17"/>
      <c r="BZ60501" s="17"/>
      <c r="CA60501" s="17"/>
      <c r="CB60501" s="17"/>
    </row>
    <row r="60502" spans="4:80" x14ac:dyDescent="0.2">
      <c r="D60502" s="53"/>
      <c r="E60502" s="53"/>
      <c r="F60502" s="53"/>
      <c r="G60502" s="53"/>
      <c r="BX60502" s="17"/>
      <c r="BY60502" s="17"/>
      <c r="BZ60502" s="17"/>
      <c r="CA60502" s="17"/>
      <c r="CB60502" s="17"/>
    </row>
    <row r="60503" spans="4:80" x14ac:dyDescent="0.2">
      <c r="D60503" s="53"/>
      <c r="E60503" s="53"/>
      <c r="F60503" s="53"/>
      <c r="G60503" s="53"/>
      <c r="BX60503" s="17"/>
      <c r="BY60503" s="17"/>
      <c r="BZ60503" s="17"/>
      <c r="CA60503" s="17"/>
      <c r="CB60503" s="17"/>
    </row>
    <row r="60504" spans="4:80" x14ac:dyDescent="0.2">
      <c r="D60504" s="53"/>
      <c r="E60504" s="53"/>
      <c r="F60504" s="53"/>
      <c r="G60504" s="53"/>
      <c r="BX60504" s="17"/>
      <c r="BY60504" s="17"/>
      <c r="BZ60504" s="17"/>
      <c r="CA60504" s="17"/>
      <c r="CB60504" s="17"/>
    </row>
    <row r="60505" spans="4:80" x14ac:dyDescent="0.2">
      <c r="D60505" s="53"/>
      <c r="E60505" s="53"/>
      <c r="F60505" s="53"/>
      <c r="G60505" s="53"/>
      <c r="BX60505" s="17"/>
      <c r="BY60505" s="17"/>
      <c r="BZ60505" s="17"/>
      <c r="CA60505" s="17"/>
      <c r="CB60505" s="17"/>
    </row>
    <row r="60506" spans="4:80" x14ac:dyDescent="0.2">
      <c r="D60506" s="53"/>
      <c r="E60506" s="53"/>
      <c r="F60506" s="53"/>
      <c r="G60506" s="53"/>
      <c r="BX60506" s="17"/>
      <c r="BY60506" s="17"/>
      <c r="BZ60506" s="17"/>
      <c r="CA60506" s="17"/>
      <c r="CB60506" s="17"/>
    </row>
    <row r="60507" spans="4:80" x14ac:dyDescent="0.2">
      <c r="D60507" s="53"/>
      <c r="E60507" s="53"/>
      <c r="F60507" s="53"/>
      <c r="G60507" s="53"/>
      <c r="BX60507" s="17"/>
      <c r="BY60507" s="17"/>
      <c r="BZ60507" s="17"/>
      <c r="CA60507" s="17"/>
      <c r="CB60507" s="17"/>
    </row>
    <row r="60508" spans="4:80" x14ac:dyDescent="0.2">
      <c r="D60508" s="53"/>
      <c r="E60508" s="53"/>
      <c r="F60508" s="53"/>
      <c r="G60508" s="53"/>
      <c r="BX60508" s="17"/>
      <c r="BY60508" s="17"/>
      <c r="BZ60508" s="17"/>
      <c r="CA60508" s="17"/>
      <c r="CB60508" s="17"/>
    </row>
    <row r="60509" spans="4:80" x14ac:dyDescent="0.2">
      <c r="D60509" s="53"/>
      <c r="E60509" s="53"/>
      <c r="F60509" s="53"/>
      <c r="G60509" s="53"/>
      <c r="BX60509" s="17"/>
      <c r="BY60509" s="17"/>
      <c r="BZ60509" s="17"/>
      <c r="CA60509" s="17"/>
      <c r="CB60509" s="17"/>
    </row>
    <row r="60510" spans="4:80" x14ac:dyDescent="0.2">
      <c r="D60510" s="53"/>
      <c r="E60510" s="53"/>
      <c r="F60510" s="53"/>
      <c r="G60510" s="53"/>
      <c r="BX60510" s="17"/>
      <c r="BY60510" s="17"/>
      <c r="BZ60510" s="17"/>
      <c r="CA60510" s="17"/>
      <c r="CB60510" s="17"/>
    </row>
    <row r="60511" spans="4:80" x14ac:dyDescent="0.2">
      <c r="D60511" s="53"/>
      <c r="E60511" s="53"/>
      <c r="F60511" s="53"/>
      <c r="G60511" s="53"/>
      <c r="BX60511" s="17"/>
      <c r="BY60511" s="17"/>
      <c r="BZ60511" s="17"/>
      <c r="CA60511" s="17"/>
      <c r="CB60511" s="17"/>
    </row>
    <row r="60512" spans="4:80" x14ac:dyDescent="0.2">
      <c r="D60512" s="53"/>
      <c r="E60512" s="53"/>
      <c r="F60512" s="53"/>
      <c r="G60512" s="53"/>
      <c r="BX60512" s="17"/>
      <c r="BY60512" s="17"/>
      <c r="BZ60512" s="17"/>
      <c r="CA60512" s="17"/>
      <c r="CB60512" s="17"/>
    </row>
    <row r="60513" spans="4:80" x14ac:dyDescent="0.2">
      <c r="D60513" s="53"/>
      <c r="E60513" s="53"/>
      <c r="F60513" s="53"/>
      <c r="G60513" s="53"/>
      <c r="BX60513" s="17"/>
      <c r="BY60513" s="17"/>
      <c r="BZ60513" s="17"/>
      <c r="CA60513" s="17"/>
      <c r="CB60513" s="17"/>
    </row>
    <row r="60514" spans="4:80" x14ac:dyDescent="0.2">
      <c r="D60514" s="53"/>
      <c r="E60514" s="53"/>
      <c r="F60514" s="53"/>
      <c r="G60514" s="53"/>
      <c r="BX60514" s="17"/>
      <c r="BY60514" s="17"/>
      <c r="BZ60514" s="17"/>
      <c r="CA60514" s="17"/>
      <c r="CB60514" s="17"/>
    </row>
    <row r="60515" spans="4:80" x14ac:dyDescent="0.2">
      <c r="D60515" s="53"/>
      <c r="E60515" s="53"/>
      <c r="F60515" s="53"/>
      <c r="G60515" s="53"/>
      <c r="BX60515" s="17"/>
      <c r="BY60515" s="17"/>
      <c r="BZ60515" s="17"/>
      <c r="CA60515" s="17"/>
      <c r="CB60515" s="17"/>
    </row>
    <row r="60516" spans="4:80" x14ac:dyDescent="0.2">
      <c r="D60516" s="53"/>
      <c r="E60516" s="53"/>
      <c r="F60516" s="53"/>
      <c r="G60516" s="53"/>
      <c r="BX60516" s="17"/>
      <c r="BY60516" s="17"/>
      <c r="BZ60516" s="17"/>
      <c r="CA60516" s="17"/>
      <c r="CB60516" s="17"/>
    </row>
    <row r="60517" spans="4:80" x14ac:dyDescent="0.2">
      <c r="D60517" s="53"/>
      <c r="E60517" s="53"/>
      <c r="F60517" s="53"/>
      <c r="G60517" s="53"/>
      <c r="BX60517" s="17"/>
      <c r="BY60517" s="17"/>
      <c r="BZ60517" s="17"/>
      <c r="CA60517" s="17"/>
      <c r="CB60517" s="17"/>
    </row>
    <row r="60518" spans="4:80" x14ac:dyDescent="0.2">
      <c r="D60518" s="53"/>
      <c r="E60518" s="53"/>
      <c r="F60518" s="53"/>
      <c r="G60518" s="53"/>
      <c r="BX60518" s="17"/>
      <c r="BY60518" s="17"/>
      <c r="BZ60518" s="17"/>
      <c r="CA60518" s="17"/>
      <c r="CB60518" s="17"/>
    </row>
    <row r="60519" spans="4:80" x14ac:dyDescent="0.2">
      <c r="D60519" s="53"/>
      <c r="E60519" s="53"/>
      <c r="F60519" s="53"/>
      <c r="G60519" s="53"/>
      <c r="BX60519" s="17"/>
      <c r="BY60519" s="17"/>
      <c r="BZ60519" s="17"/>
      <c r="CA60519" s="17"/>
      <c r="CB60519" s="17"/>
    </row>
    <row r="60520" spans="4:80" x14ac:dyDescent="0.2">
      <c r="D60520" s="53"/>
      <c r="E60520" s="53"/>
      <c r="F60520" s="53"/>
      <c r="G60520" s="53"/>
      <c r="BX60520" s="17"/>
      <c r="BY60520" s="17"/>
      <c r="BZ60520" s="17"/>
      <c r="CA60520" s="17"/>
      <c r="CB60520" s="17"/>
    </row>
    <row r="60521" spans="4:80" x14ac:dyDescent="0.2">
      <c r="D60521" s="53"/>
      <c r="E60521" s="53"/>
      <c r="F60521" s="53"/>
      <c r="G60521" s="53"/>
      <c r="BX60521" s="17"/>
      <c r="BY60521" s="17"/>
      <c r="BZ60521" s="17"/>
      <c r="CA60521" s="17"/>
      <c r="CB60521" s="17"/>
    </row>
    <row r="60522" spans="4:80" x14ac:dyDescent="0.2">
      <c r="D60522" s="53"/>
      <c r="E60522" s="53"/>
      <c r="F60522" s="53"/>
      <c r="G60522" s="53"/>
      <c r="BX60522" s="17"/>
      <c r="BY60522" s="17"/>
      <c r="BZ60522" s="17"/>
      <c r="CA60522" s="17"/>
      <c r="CB60522" s="17"/>
    </row>
    <row r="60523" spans="4:80" x14ac:dyDescent="0.2">
      <c r="D60523" s="53"/>
      <c r="E60523" s="53"/>
      <c r="F60523" s="53"/>
      <c r="G60523" s="53"/>
      <c r="BX60523" s="17"/>
      <c r="BY60523" s="17"/>
      <c r="BZ60523" s="17"/>
      <c r="CA60523" s="17"/>
      <c r="CB60523" s="17"/>
    </row>
    <row r="60524" spans="4:80" x14ac:dyDescent="0.2">
      <c r="D60524" s="53"/>
      <c r="E60524" s="53"/>
      <c r="F60524" s="53"/>
      <c r="G60524" s="53"/>
      <c r="BX60524" s="17"/>
      <c r="BY60524" s="17"/>
      <c r="BZ60524" s="17"/>
      <c r="CA60524" s="17"/>
      <c r="CB60524" s="17"/>
    </row>
    <row r="60525" spans="4:80" x14ac:dyDescent="0.2">
      <c r="D60525" s="53"/>
      <c r="E60525" s="53"/>
      <c r="F60525" s="53"/>
      <c r="G60525" s="53"/>
      <c r="BX60525" s="17"/>
      <c r="BY60525" s="17"/>
      <c r="BZ60525" s="17"/>
      <c r="CA60525" s="17"/>
      <c r="CB60525" s="17"/>
    </row>
    <row r="60526" spans="4:80" x14ac:dyDescent="0.2">
      <c r="D60526" s="53"/>
      <c r="E60526" s="53"/>
      <c r="F60526" s="53"/>
      <c r="G60526" s="53"/>
      <c r="BX60526" s="17"/>
      <c r="BY60526" s="17"/>
      <c r="BZ60526" s="17"/>
      <c r="CA60526" s="17"/>
      <c r="CB60526" s="17"/>
    </row>
    <row r="60527" spans="4:80" x14ac:dyDescent="0.2">
      <c r="D60527" s="53"/>
      <c r="E60527" s="53"/>
      <c r="F60527" s="53"/>
      <c r="G60527" s="53"/>
      <c r="BX60527" s="17"/>
      <c r="BY60527" s="17"/>
      <c r="BZ60527" s="17"/>
      <c r="CA60527" s="17"/>
      <c r="CB60527" s="17"/>
    </row>
    <row r="60528" spans="4:80" x14ac:dyDescent="0.2">
      <c r="D60528" s="53"/>
      <c r="E60528" s="53"/>
      <c r="F60528" s="53"/>
      <c r="G60528" s="53"/>
      <c r="BX60528" s="17"/>
      <c r="BY60528" s="17"/>
      <c r="BZ60528" s="17"/>
      <c r="CA60528" s="17"/>
      <c r="CB60528" s="17"/>
    </row>
    <row r="60529" spans="4:80" x14ac:dyDescent="0.2">
      <c r="D60529" s="53"/>
      <c r="E60529" s="53"/>
      <c r="F60529" s="53"/>
      <c r="G60529" s="53"/>
      <c r="BX60529" s="17"/>
      <c r="BY60529" s="17"/>
      <c r="BZ60529" s="17"/>
      <c r="CA60529" s="17"/>
      <c r="CB60529" s="17"/>
    </row>
    <row r="60530" spans="4:80" x14ac:dyDescent="0.2">
      <c r="D60530" s="53"/>
      <c r="E60530" s="53"/>
      <c r="F60530" s="53"/>
      <c r="G60530" s="53"/>
      <c r="BX60530" s="17"/>
      <c r="BY60530" s="17"/>
      <c r="BZ60530" s="17"/>
      <c r="CA60530" s="17"/>
      <c r="CB60530" s="17"/>
    </row>
    <row r="60531" spans="4:80" x14ac:dyDescent="0.2">
      <c r="D60531" s="53"/>
      <c r="E60531" s="53"/>
      <c r="F60531" s="53"/>
      <c r="G60531" s="53"/>
      <c r="BX60531" s="17"/>
      <c r="BY60531" s="17"/>
      <c r="BZ60531" s="17"/>
      <c r="CA60531" s="17"/>
      <c r="CB60531" s="17"/>
    </row>
    <row r="60532" spans="4:80" x14ac:dyDescent="0.2">
      <c r="D60532" s="53"/>
      <c r="E60532" s="53"/>
      <c r="F60532" s="53"/>
      <c r="G60532" s="53"/>
      <c r="BX60532" s="17"/>
      <c r="BY60532" s="17"/>
      <c r="BZ60532" s="17"/>
      <c r="CA60532" s="17"/>
      <c r="CB60532" s="17"/>
    </row>
    <row r="60533" spans="4:80" x14ac:dyDescent="0.2">
      <c r="D60533" s="53"/>
      <c r="E60533" s="53"/>
      <c r="F60533" s="53"/>
      <c r="G60533" s="53"/>
      <c r="BX60533" s="17"/>
      <c r="BY60533" s="17"/>
      <c r="BZ60533" s="17"/>
      <c r="CA60533" s="17"/>
      <c r="CB60533" s="17"/>
    </row>
    <row r="60534" spans="4:80" x14ac:dyDescent="0.2">
      <c r="D60534" s="53"/>
      <c r="E60534" s="53"/>
      <c r="F60534" s="53"/>
      <c r="G60534" s="53"/>
      <c r="BX60534" s="17"/>
      <c r="BY60534" s="17"/>
      <c r="BZ60534" s="17"/>
      <c r="CA60534" s="17"/>
      <c r="CB60534" s="17"/>
    </row>
    <row r="60535" spans="4:80" x14ac:dyDescent="0.2">
      <c r="D60535" s="53"/>
      <c r="E60535" s="53"/>
      <c r="F60535" s="53"/>
      <c r="G60535" s="53"/>
      <c r="BX60535" s="17"/>
      <c r="BY60535" s="17"/>
      <c r="BZ60535" s="17"/>
      <c r="CA60535" s="17"/>
      <c r="CB60535" s="17"/>
    </row>
    <row r="60536" spans="4:80" x14ac:dyDescent="0.2">
      <c r="D60536" s="53"/>
      <c r="E60536" s="53"/>
      <c r="F60536" s="53"/>
      <c r="G60536" s="53"/>
      <c r="BX60536" s="17"/>
      <c r="BY60536" s="17"/>
      <c r="BZ60536" s="17"/>
      <c r="CA60536" s="17"/>
      <c r="CB60536" s="17"/>
    </row>
    <row r="60537" spans="4:80" x14ac:dyDescent="0.2">
      <c r="D60537" s="53"/>
      <c r="E60537" s="53"/>
      <c r="F60537" s="53"/>
      <c r="G60537" s="53"/>
      <c r="BX60537" s="17"/>
      <c r="BY60537" s="17"/>
      <c r="BZ60537" s="17"/>
      <c r="CA60537" s="17"/>
      <c r="CB60537" s="17"/>
    </row>
    <row r="60538" spans="4:80" x14ac:dyDescent="0.2">
      <c r="D60538" s="53"/>
      <c r="E60538" s="53"/>
      <c r="F60538" s="53"/>
      <c r="G60538" s="53"/>
      <c r="BX60538" s="17"/>
      <c r="BY60538" s="17"/>
      <c r="BZ60538" s="17"/>
      <c r="CA60538" s="17"/>
      <c r="CB60538" s="17"/>
    </row>
    <row r="60539" spans="4:80" x14ac:dyDescent="0.2">
      <c r="D60539" s="53"/>
      <c r="E60539" s="53"/>
      <c r="F60539" s="53"/>
      <c r="G60539" s="53"/>
      <c r="BX60539" s="17"/>
      <c r="BY60539" s="17"/>
      <c r="BZ60539" s="17"/>
      <c r="CA60539" s="17"/>
      <c r="CB60539" s="17"/>
    </row>
    <row r="60540" spans="4:80" x14ac:dyDescent="0.2">
      <c r="D60540" s="53"/>
      <c r="E60540" s="53"/>
      <c r="F60540" s="53"/>
      <c r="G60540" s="53"/>
      <c r="BX60540" s="17"/>
      <c r="BY60540" s="17"/>
      <c r="BZ60540" s="17"/>
      <c r="CA60540" s="17"/>
      <c r="CB60540" s="17"/>
    </row>
    <row r="60541" spans="4:80" x14ac:dyDescent="0.2">
      <c r="D60541" s="53"/>
      <c r="E60541" s="53"/>
      <c r="F60541" s="53"/>
      <c r="G60541" s="53"/>
      <c r="BX60541" s="17"/>
      <c r="BY60541" s="17"/>
      <c r="BZ60541" s="17"/>
      <c r="CA60541" s="17"/>
      <c r="CB60541" s="17"/>
    </row>
    <row r="60542" spans="4:80" x14ac:dyDescent="0.2">
      <c r="D60542" s="53"/>
      <c r="E60542" s="53"/>
      <c r="F60542" s="53"/>
      <c r="G60542" s="53"/>
      <c r="BX60542" s="17"/>
      <c r="BY60542" s="17"/>
      <c r="BZ60542" s="17"/>
      <c r="CA60542" s="17"/>
      <c r="CB60542" s="17"/>
    </row>
    <row r="60543" spans="4:80" x14ac:dyDescent="0.2">
      <c r="D60543" s="53"/>
      <c r="E60543" s="53"/>
      <c r="F60543" s="53"/>
      <c r="G60543" s="53"/>
      <c r="BX60543" s="17"/>
      <c r="BY60543" s="17"/>
      <c r="BZ60543" s="17"/>
      <c r="CA60543" s="17"/>
      <c r="CB60543" s="17"/>
    </row>
    <row r="60544" spans="4:80" x14ac:dyDescent="0.2">
      <c r="D60544" s="53"/>
      <c r="E60544" s="53"/>
      <c r="F60544" s="53"/>
      <c r="G60544" s="53"/>
      <c r="BX60544" s="17"/>
      <c r="BY60544" s="17"/>
      <c r="BZ60544" s="17"/>
      <c r="CA60544" s="17"/>
      <c r="CB60544" s="17"/>
    </row>
    <row r="60545" spans="4:80" x14ac:dyDescent="0.2">
      <c r="D60545" s="53"/>
      <c r="E60545" s="53"/>
      <c r="F60545" s="53"/>
      <c r="G60545" s="53"/>
      <c r="BX60545" s="17"/>
      <c r="BY60545" s="17"/>
      <c r="BZ60545" s="17"/>
      <c r="CA60545" s="17"/>
      <c r="CB60545" s="17"/>
    </row>
    <row r="60546" spans="4:80" x14ac:dyDescent="0.2">
      <c r="D60546" s="53"/>
      <c r="E60546" s="53"/>
      <c r="F60546" s="53"/>
      <c r="G60546" s="53"/>
      <c r="BX60546" s="17"/>
      <c r="BY60546" s="17"/>
      <c r="BZ60546" s="17"/>
      <c r="CA60546" s="17"/>
      <c r="CB60546" s="17"/>
    </row>
    <row r="60547" spans="4:80" x14ac:dyDescent="0.2">
      <c r="D60547" s="53"/>
      <c r="E60547" s="53"/>
      <c r="F60547" s="53"/>
      <c r="G60547" s="53"/>
      <c r="BX60547" s="17"/>
      <c r="BY60547" s="17"/>
      <c r="BZ60547" s="17"/>
      <c r="CA60547" s="17"/>
      <c r="CB60547" s="17"/>
    </row>
    <row r="60548" spans="4:80" x14ac:dyDescent="0.2">
      <c r="D60548" s="53"/>
      <c r="E60548" s="53"/>
      <c r="F60548" s="53"/>
      <c r="G60548" s="53"/>
      <c r="BX60548" s="17"/>
      <c r="BY60548" s="17"/>
      <c r="BZ60548" s="17"/>
      <c r="CA60548" s="17"/>
      <c r="CB60548" s="17"/>
    </row>
    <row r="60549" spans="4:80" x14ac:dyDescent="0.2">
      <c r="D60549" s="53"/>
      <c r="E60549" s="53"/>
      <c r="F60549" s="53"/>
      <c r="G60549" s="53"/>
      <c r="BX60549" s="17"/>
      <c r="BY60549" s="17"/>
      <c r="BZ60549" s="17"/>
      <c r="CA60549" s="17"/>
      <c r="CB60549" s="17"/>
    </row>
    <row r="60550" spans="4:80" x14ac:dyDescent="0.2">
      <c r="D60550" s="53"/>
      <c r="E60550" s="53"/>
      <c r="F60550" s="53"/>
      <c r="G60550" s="53"/>
      <c r="BX60550" s="17"/>
      <c r="BY60550" s="17"/>
      <c r="BZ60550" s="17"/>
      <c r="CA60550" s="17"/>
      <c r="CB60550" s="17"/>
    </row>
    <row r="60551" spans="4:80" x14ac:dyDescent="0.2">
      <c r="D60551" s="53"/>
      <c r="E60551" s="53"/>
      <c r="F60551" s="53"/>
      <c r="G60551" s="53"/>
      <c r="BX60551" s="17"/>
      <c r="BY60551" s="17"/>
      <c r="BZ60551" s="17"/>
      <c r="CA60551" s="17"/>
      <c r="CB60551" s="17"/>
    </row>
    <row r="60552" spans="4:80" x14ac:dyDescent="0.2">
      <c r="D60552" s="53"/>
      <c r="E60552" s="53"/>
      <c r="F60552" s="53"/>
      <c r="G60552" s="53"/>
      <c r="BX60552" s="17"/>
      <c r="BY60552" s="17"/>
      <c r="BZ60552" s="17"/>
      <c r="CA60552" s="17"/>
      <c r="CB60552" s="17"/>
    </row>
    <row r="60553" spans="4:80" x14ac:dyDescent="0.2">
      <c r="D60553" s="53"/>
      <c r="E60553" s="53"/>
      <c r="F60553" s="53"/>
      <c r="G60553" s="53"/>
      <c r="BX60553" s="17"/>
      <c r="BY60553" s="17"/>
      <c r="BZ60553" s="17"/>
      <c r="CA60553" s="17"/>
      <c r="CB60553" s="17"/>
    </row>
    <row r="60554" spans="4:80" x14ac:dyDescent="0.2">
      <c r="D60554" s="53"/>
      <c r="E60554" s="53"/>
      <c r="F60554" s="53"/>
      <c r="G60554" s="53"/>
      <c r="BX60554" s="17"/>
      <c r="BY60554" s="17"/>
      <c r="BZ60554" s="17"/>
      <c r="CA60554" s="17"/>
      <c r="CB60554" s="17"/>
    </row>
    <row r="60555" spans="4:80" x14ac:dyDescent="0.2">
      <c r="D60555" s="53"/>
      <c r="E60555" s="53"/>
      <c r="F60555" s="53"/>
      <c r="G60555" s="53"/>
      <c r="BX60555" s="17"/>
      <c r="BY60555" s="17"/>
      <c r="BZ60555" s="17"/>
      <c r="CA60555" s="17"/>
      <c r="CB60555" s="17"/>
    </row>
    <row r="60556" spans="4:80" x14ac:dyDescent="0.2">
      <c r="D60556" s="53"/>
      <c r="E60556" s="53"/>
      <c r="F60556" s="53"/>
      <c r="G60556" s="53"/>
      <c r="BX60556" s="17"/>
      <c r="BY60556" s="17"/>
      <c r="BZ60556" s="17"/>
      <c r="CA60556" s="17"/>
      <c r="CB60556" s="17"/>
    </row>
    <row r="60557" spans="4:80" x14ac:dyDescent="0.2">
      <c r="D60557" s="53"/>
      <c r="E60557" s="53"/>
      <c r="F60557" s="53"/>
      <c r="G60557" s="53"/>
      <c r="BX60557" s="17"/>
      <c r="BY60557" s="17"/>
      <c r="BZ60557" s="17"/>
      <c r="CA60557" s="17"/>
      <c r="CB60557" s="17"/>
    </row>
    <row r="60558" spans="4:80" x14ac:dyDescent="0.2">
      <c r="D60558" s="53"/>
      <c r="E60558" s="53"/>
      <c r="F60558" s="53"/>
      <c r="G60558" s="53"/>
      <c r="BX60558" s="17"/>
      <c r="BY60558" s="17"/>
      <c r="BZ60558" s="17"/>
      <c r="CA60558" s="17"/>
      <c r="CB60558" s="17"/>
    </row>
    <row r="60559" spans="4:80" x14ac:dyDescent="0.2">
      <c r="D60559" s="53"/>
      <c r="E60559" s="53"/>
      <c r="F60559" s="53"/>
      <c r="G60559" s="53"/>
      <c r="BX60559" s="17"/>
      <c r="BY60559" s="17"/>
      <c r="BZ60559" s="17"/>
      <c r="CA60559" s="17"/>
      <c r="CB60559" s="17"/>
    </row>
    <row r="60560" spans="4:80" x14ac:dyDescent="0.2">
      <c r="D60560" s="53"/>
      <c r="E60560" s="53"/>
      <c r="F60560" s="53"/>
      <c r="G60560" s="53"/>
      <c r="BX60560" s="17"/>
      <c r="BY60560" s="17"/>
      <c r="BZ60560" s="17"/>
      <c r="CA60560" s="17"/>
      <c r="CB60560" s="17"/>
    </row>
    <row r="60561" spans="4:80" x14ac:dyDescent="0.2">
      <c r="D60561" s="53"/>
      <c r="E60561" s="53"/>
      <c r="F60561" s="53"/>
      <c r="G60561" s="53"/>
      <c r="BX60561" s="17"/>
      <c r="BY60561" s="17"/>
      <c r="BZ60561" s="17"/>
      <c r="CA60561" s="17"/>
      <c r="CB60561" s="17"/>
    </row>
    <row r="60562" spans="4:80" x14ac:dyDescent="0.2">
      <c r="D60562" s="53"/>
      <c r="E60562" s="53"/>
      <c r="F60562" s="53"/>
      <c r="G60562" s="53"/>
      <c r="BX60562" s="17"/>
      <c r="BY60562" s="17"/>
      <c r="BZ60562" s="17"/>
      <c r="CA60562" s="17"/>
      <c r="CB60562" s="17"/>
    </row>
    <row r="60563" spans="4:80" x14ac:dyDescent="0.2">
      <c r="D60563" s="53"/>
      <c r="E60563" s="53"/>
      <c r="F60563" s="53"/>
      <c r="G60563" s="53"/>
      <c r="BX60563" s="17"/>
      <c r="BY60563" s="17"/>
      <c r="BZ60563" s="17"/>
      <c r="CA60563" s="17"/>
      <c r="CB60563" s="17"/>
    </row>
    <row r="60564" spans="4:80" x14ac:dyDescent="0.2">
      <c r="D60564" s="53"/>
      <c r="E60564" s="53"/>
      <c r="F60564" s="53"/>
      <c r="G60564" s="53"/>
      <c r="BX60564" s="17"/>
      <c r="BY60564" s="17"/>
      <c r="BZ60564" s="17"/>
      <c r="CA60564" s="17"/>
      <c r="CB60564" s="17"/>
    </row>
    <row r="60565" spans="4:80" x14ac:dyDescent="0.2">
      <c r="D60565" s="53"/>
      <c r="E60565" s="53"/>
      <c r="F60565" s="53"/>
      <c r="G60565" s="53"/>
      <c r="BX60565" s="17"/>
      <c r="BY60565" s="17"/>
      <c r="BZ60565" s="17"/>
      <c r="CA60565" s="17"/>
      <c r="CB60565" s="17"/>
    </row>
    <row r="60566" spans="4:80" x14ac:dyDescent="0.2">
      <c r="D60566" s="53"/>
      <c r="E60566" s="53"/>
      <c r="F60566" s="53"/>
      <c r="G60566" s="53"/>
      <c r="BX60566" s="17"/>
      <c r="BY60566" s="17"/>
      <c r="BZ60566" s="17"/>
      <c r="CA60566" s="17"/>
      <c r="CB60566" s="17"/>
    </row>
    <row r="60567" spans="4:80" x14ac:dyDescent="0.2">
      <c r="D60567" s="53"/>
      <c r="E60567" s="53"/>
      <c r="F60567" s="53"/>
      <c r="G60567" s="53"/>
      <c r="BX60567" s="17"/>
      <c r="BY60567" s="17"/>
      <c r="BZ60567" s="17"/>
      <c r="CA60567" s="17"/>
      <c r="CB60567" s="17"/>
    </row>
    <row r="60568" spans="4:80" x14ac:dyDescent="0.2">
      <c r="D60568" s="53"/>
      <c r="E60568" s="53"/>
      <c r="F60568" s="53"/>
      <c r="G60568" s="53"/>
      <c r="BX60568" s="17"/>
      <c r="BY60568" s="17"/>
      <c r="BZ60568" s="17"/>
      <c r="CA60568" s="17"/>
      <c r="CB60568" s="17"/>
    </row>
    <row r="60569" spans="4:80" x14ac:dyDescent="0.2">
      <c r="D60569" s="53"/>
      <c r="E60569" s="53"/>
      <c r="F60569" s="53"/>
      <c r="G60569" s="53"/>
      <c r="BX60569" s="17"/>
      <c r="BY60569" s="17"/>
      <c r="BZ60569" s="17"/>
      <c r="CA60569" s="17"/>
      <c r="CB60569" s="17"/>
    </row>
    <row r="60570" spans="4:80" x14ac:dyDescent="0.2">
      <c r="D60570" s="53"/>
      <c r="E60570" s="53"/>
      <c r="F60570" s="53"/>
      <c r="G60570" s="53"/>
      <c r="BX60570" s="17"/>
      <c r="BY60570" s="17"/>
      <c r="BZ60570" s="17"/>
      <c r="CA60570" s="17"/>
      <c r="CB60570" s="17"/>
    </row>
    <row r="60571" spans="4:80" x14ac:dyDescent="0.2">
      <c r="D60571" s="53"/>
      <c r="E60571" s="53"/>
      <c r="F60571" s="53"/>
      <c r="G60571" s="53"/>
      <c r="BX60571" s="17"/>
      <c r="BY60571" s="17"/>
      <c r="BZ60571" s="17"/>
      <c r="CA60571" s="17"/>
      <c r="CB60571" s="17"/>
    </row>
    <row r="60572" spans="4:80" x14ac:dyDescent="0.2">
      <c r="D60572" s="53"/>
      <c r="E60572" s="53"/>
      <c r="F60572" s="53"/>
      <c r="G60572" s="53"/>
      <c r="BX60572" s="17"/>
      <c r="BY60572" s="17"/>
      <c r="BZ60572" s="17"/>
      <c r="CA60572" s="17"/>
      <c r="CB60572" s="17"/>
    </row>
    <row r="60573" spans="4:80" x14ac:dyDescent="0.2">
      <c r="D60573" s="53"/>
      <c r="E60573" s="53"/>
      <c r="F60573" s="53"/>
      <c r="G60573" s="53"/>
      <c r="BX60573" s="17"/>
      <c r="BY60573" s="17"/>
      <c r="BZ60573" s="17"/>
      <c r="CA60573" s="17"/>
      <c r="CB60573" s="17"/>
    </row>
    <row r="60574" spans="4:80" x14ac:dyDescent="0.2">
      <c r="D60574" s="53"/>
      <c r="E60574" s="53"/>
      <c r="F60574" s="53"/>
      <c r="G60574" s="53"/>
      <c r="BX60574" s="17"/>
      <c r="BY60574" s="17"/>
      <c r="BZ60574" s="17"/>
      <c r="CA60574" s="17"/>
      <c r="CB60574" s="17"/>
    </row>
    <row r="60575" spans="4:80" x14ac:dyDescent="0.2">
      <c r="D60575" s="53"/>
      <c r="E60575" s="53"/>
      <c r="F60575" s="53"/>
      <c r="G60575" s="53"/>
      <c r="BX60575" s="17"/>
      <c r="BY60575" s="17"/>
      <c r="BZ60575" s="17"/>
      <c r="CA60575" s="17"/>
      <c r="CB60575" s="17"/>
    </row>
    <row r="60576" spans="4:80" x14ac:dyDescent="0.2">
      <c r="D60576" s="53"/>
      <c r="E60576" s="53"/>
      <c r="F60576" s="53"/>
      <c r="G60576" s="53"/>
      <c r="BX60576" s="17"/>
      <c r="BY60576" s="17"/>
      <c r="BZ60576" s="17"/>
      <c r="CA60576" s="17"/>
      <c r="CB60576" s="17"/>
    </row>
    <row r="60577" spans="4:80" x14ac:dyDescent="0.2">
      <c r="D60577" s="53"/>
      <c r="E60577" s="53"/>
      <c r="F60577" s="53"/>
      <c r="G60577" s="53"/>
      <c r="BX60577" s="17"/>
      <c r="BY60577" s="17"/>
      <c r="BZ60577" s="17"/>
      <c r="CA60577" s="17"/>
      <c r="CB60577" s="17"/>
    </row>
    <row r="60578" spans="4:80" x14ac:dyDescent="0.2">
      <c r="D60578" s="53"/>
      <c r="E60578" s="53"/>
      <c r="F60578" s="53"/>
      <c r="G60578" s="53"/>
      <c r="BX60578" s="17"/>
      <c r="BY60578" s="17"/>
      <c r="BZ60578" s="17"/>
      <c r="CA60578" s="17"/>
      <c r="CB60578" s="17"/>
    </row>
    <row r="60579" spans="4:80" x14ac:dyDescent="0.2">
      <c r="D60579" s="53"/>
      <c r="E60579" s="53"/>
      <c r="F60579" s="53"/>
      <c r="G60579" s="53"/>
      <c r="BX60579" s="17"/>
      <c r="BY60579" s="17"/>
      <c r="BZ60579" s="17"/>
      <c r="CA60579" s="17"/>
      <c r="CB60579" s="17"/>
    </row>
    <row r="60580" spans="4:80" x14ac:dyDescent="0.2">
      <c r="D60580" s="53"/>
      <c r="E60580" s="53"/>
      <c r="F60580" s="53"/>
      <c r="G60580" s="53"/>
      <c r="BX60580" s="17"/>
      <c r="BY60580" s="17"/>
      <c r="BZ60580" s="17"/>
      <c r="CA60580" s="17"/>
      <c r="CB60580" s="17"/>
    </row>
    <row r="60581" spans="4:80" x14ac:dyDescent="0.2">
      <c r="D60581" s="53"/>
      <c r="E60581" s="53"/>
      <c r="F60581" s="53"/>
      <c r="G60581" s="53"/>
      <c r="BX60581" s="17"/>
      <c r="BY60581" s="17"/>
      <c r="BZ60581" s="17"/>
      <c r="CA60581" s="17"/>
      <c r="CB60581" s="17"/>
    </row>
    <row r="60582" spans="4:80" x14ac:dyDescent="0.2">
      <c r="D60582" s="53"/>
      <c r="E60582" s="53"/>
      <c r="F60582" s="53"/>
      <c r="G60582" s="53"/>
      <c r="BX60582" s="17"/>
      <c r="BY60582" s="17"/>
      <c r="BZ60582" s="17"/>
      <c r="CA60582" s="17"/>
      <c r="CB60582" s="17"/>
    </row>
    <row r="60583" spans="4:80" x14ac:dyDescent="0.2">
      <c r="D60583" s="53"/>
      <c r="E60583" s="53"/>
      <c r="F60583" s="53"/>
      <c r="G60583" s="53"/>
      <c r="BX60583" s="17"/>
      <c r="BY60583" s="17"/>
      <c r="BZ60583" s="17"/>
      <c r="CA60583" s="17"/>
      <c r="CB60583" s="17"/>
    </row>
    <row r="60584" spans="4:80" x14ac:dyDescent="0.2">
      <c r="D60584" s="53"/>
      <c r="E60584" s="53"/>
      <c r="F60584" s="53"/>
      <c r="G60584" s="53"/>
      <c r="BX60584" s="17"/>
      <c r="BY60584" s="17"/>
      <c r="BZ60584" s="17"/>
      <c r="CA60584" s="17"/>
      <c r="CB60584" s="17"/>
    </row>
    <row r="60585" spans="4:80" x14ac:dyDescent="0.2">
      <c r="D60585" s="53"/>
      <c r="E60585" s="53"/>
      <c r="F60585" s="53"/>
      <c r="G60585" s="53"/>
      <c r="BX60585" s="17"/>
      <c r="BY60585" s="17"/>
      <c r="BZ60585" s="17"/>
      <c r="CA60585" s="17"/>
      <c r="CB60585" s="17"/>
    </row>
    <row r="60586" spans="4:80" x14ac:dyDescent="0.2">
      <c r="D60586" s="53"/>
      <c r="E60586" s="53"/>
      <c r="F60586" s="53"/>
      <c r="G60586" s="53"/>
      <c r="BX60586" s="17"/>
      <c r="BY60586" s="17"/>
      <c r="BZ60586" s="17"/>
      <c r="CA60586" s="17"/>
      <c r="CB60586" s="17"/>
    </row>
    <row r="60587" spans="4:80" x14ac:dyDescent="0.2">
      <c r="D60587" s="53"/>
      <c r="E60587" s="53"/>
      <c r="F60587" s="53"/>
      <c r="G60587" s="53"/>
      <c r="BX60587" s="17"/>
      <c r="BY60587" s="17"/>
      <c r="BZ60587" s="17"/>
      <c r="CA60587" s="17"/>
      <c r="CB60587" s="17"/>
    </row>
    <row r="60588" spans="4:80" x14ac:dyDescent="0.2">
      <c r="D60588" s="53"/>
      <c r="E60588" s="53"/>
      <c r="F60588" s="53"/>
      <c r="G60588" s="53"/>
      <c r="BX60588" s="17"/>
      <c r="BY60588" s="17"/>
      <c r="BZ60588" s="17"/>
      <c r="CA60588" s="17"/>
      <c r="CB60588" s="17"/>
    </row>
    <row r="60589" spans="4:80" x14ac:dyDescent="0.2">
      <c r="D60589" s="53"/>
      <c r="E60589" s="53"/>
      <c r="F60589" s="53"/>
      <c r="G60589" s="53"/>
      <c r="BX60589" s="17"/>
      <c r="BY60589" s="17"/>
      <c r="BZ60589" s="17"/>
      <c r="CA60589" s="17"/>
      <c r="CB60589" s="17"/>
    </row>
    <row r="60590" spans="4:80" x14ac:dyDescent="0.2">
      <c r="D60590" s="53"/>
      <c r="E60590" s="53"/>
      <c r="F60590" s="53"/>
      <c r="G60590" s="53"/>
      <c r="BX60590" s="17"/>
      <c r="BY60590" s="17"/>
      <c r="BZ60590" s="17"/>
      <c r="CA60590" s="17"/>
      <c r="CB60590" s="17"/>
    </row>
    <row r="60591" spans="4:80" x14ac:dyDescent="0.2">
      <c r="D60591" s="53"/>
      <c r="E60591" s="53"/>
      <c r="F60591" s="53"/>
      <c r="G60591" s="53"/>
      <c r="BX60591" s="17"/>
      <c r="BY60591" s="17"/>
      <c r="BZ60591" s="17"/>
      <c r="CA60591" s="17"/>
      <c r="CB60591" s="17"/>
    </row>
    <row r="60592" spans="4:80" x14ac:dyDescent="0.2">
      <c r="D60592" s="53"/>
      <c r="E60592" s="53"/>
      <c r="F60592" s="53"/>
      <c r="G60592" s="53"/>
      <c r="BX60592" s="17"/>
      <c r="BY60592" s="17"/>
      <c r="BZ60592" s="17"/>
      <c r="CA60592" s="17"/>
      <c r="CB60592" s="17"/>
    </row>
    <row r="60593" spans="4:80" x14ac:dyDescent="0.2">
      <c r="D60593" s="53"/>
      <c r="E60593" s="53"/>
      <c r="F60593" s="53"/>
      <c r="G60593" s="53"/>
      <c r="BX60593" s="17"/>
      <c r="BY60593" s="17"/>
      <c r="BZ60593" s="17"/>
      <c r="CA60593" s="17"/>
      <c r="CB60593" s="17"/>
    </row>
    <row r="60594" spans="4:80" x14ac:dyDescent="0.2">
      <c r="D60594" s="53"/>
      <c r="E60594" s="53"/>
      <c r="F60594" s="53"/>
      <c r="G60594" s="53"/>
      <c r="BX60594" s="17"/>
      <c r="BY60594" s="17"/>
      <c r="BZ60594" s="17"/>
      <c r="CA60594" s="17"/>
      <c r="CB60594" s="17"/>
    </row>
    <row r="60595" spans="4:80" x14ac:dyDescent="0.2">
      <c r="D60595" s="53"/>
      <c r="E60595" s="53"/>
      <c r="F60595" s="53"/>
      <c r="G60595" s="53"/>
      <c r="BX60595" s="17"/>
      <c r="BY60595" s="17"/>
      <c r="BZ60595" s="17"/>
      <c r="CA60595" s="17"/>
      <c r="CB60595" s="17"/>
    </row>
    <row r="60596" spans="4:80" x14ac:dyDescent="0.2">
      <c r="D60596" s="53"/>
      <c r="E60596" s="53"/>
      <c r="F60596" s="53"/>
      <c r="G60596" s="53"/>
      <c r="BX60596" s="17"/>
      <c r="BY60596" s="17"/>
      <c r="BZ60596" s="17"/>
      <c r="CA60596" s="17"/>
      <c r="CB60596" s="17"/>
    </row>
    <row r="60597" spans="4:80" x14ac:dyDescent="0.2">
      <c r="D60597" s="53"/>
      <c r="E60597" s="53"/>
      <c r="F60597" s="53"/>
      <c r="G60597" s="53"/>
      <c r="BX60597" s="17"/>
      <c r="BY60597" s="17"/>
      <c r="BZ60597" s="17"/>
      <c r="CA60597" s="17"/>
      <c r="CB60597" s="17"/>
    </row>
    <row r="60598" spans="4:80" x14ac:dyDescent="0.2">
      <c r="D60598" s="53"/>
      <c r="E60598" s="53"/>
      <c r="F60598" s="53"/>
      <c r="G60598" s="53"/>
      <c r="BX60598" s="17"/>
      <c r="BY60598" s="17"/>
      <c r="BZ60598" s="17"/>
      <c r="CA60598" s="17"/>
      <c r="CB60598" s="17"/>
    </row>
    <row r="60599" spans="4:80" x14ac:dyDescent="0.2">
      <c r="D60599" s="53"/>
      <c r="E60599" s="53"/>
      <c r="F60599" s="53"/>
      <c r="G60599" s="53"/>
      <c r="BX60599" s="17"/>
      <c r="BY60599" s="17"/>
      <c r="BZ60599" s="17"/>
      <c r="CA60599" s="17"/>
      <c r="CB60599" s="17"/>
    </row>
    <row r="60600" spans="4:80" x14ac:dyDescent="0.2">
      <c r="D60600" s="53"/>
      <c r="E60600" s="53"/>
      <c r="F60600" s="53"/>
      <c r="G60600" s="53"/>
      <c r="BX60600" s="17"/>
      <c r="BY60600" s="17"/>
      <c r="BZ60600" s="17"/>
      <c r="CA60600" s="17"/>
      <c r="CB60600" s="17"/>
    </row>
    <row r="60601" spans="4:80" x14ac:dyDescent="0.2">
      <c r="D60601" s="53"/>
      <c r="E60601" s="53"/>
      <c r="F60601" s="53"/>
      <c r="G60601" s="53"/>
      <c r="BX60601" s="17"/>
      <c r="BY60601" s="17"/>
      <c r="BZ60601" s="17"/>
      <c r="CA60601" s="17"/>
      <c r="CB60601" s="17"/>
    </row>
    <row r="60602" spans="4:80" x14ac:dyDescent="0.2">
      <c r="D60602" s="53"/>
      <c r="E60602" s="53"/>
      <c r="F60602" s="53"/>
      <c r="G60602" s="53"/>
      <c r="BX60602" s="17"/>
      <c r="BY60602" s="17"/>
      <c r="BZ60602" s="17"/>
      <c r="CA60602" s="17"/>
      <c r="CB60602" s="17"/>
    </row>
    <row r="60603" spans="4:80" x14ac:dyDescent="0.2">
      <c r="D60603" s="53"/>
      <c r="E60603" s="53"/>
      <c r="F60603" s="53"/>
      <c r="G60603" s="53"/>
      <c r="BX60603" s="17"/>
      <c r="BY60603" s="17"/>
      <c r="BZ60603" s="17"/>
      <c r="CA60603" s="17"/>
      <c r="CB60603" s="17"/>
    </row>
    <row r="60604" spans="4:80" x14ac:dyDescent="0.2">
      <c r="D60604" s="53"/>
      <c r="E60604" s="53"/>
      <c r="F60604" s="53"/>
      <c r="G60604" s="53"/>
      <c r="BX60604" s="17"/>
      <c r="BY60604" s="17"/>
      <c r="BZ60604" s="17"/>
      <c r="CA60604" s="17"/>
      <c r="CB60604" s="17"/>
    </row>
    <row r="60605" spans="4:80" x14ac:dyDescent="0.2">
      <c r="D60605" s="53"/>
      <c r="E60605" s="53"/>
      <c r="F60605" s="53"/>
      <c r="G60605" s="53"/>
      <c r="BX60605" s="17"/>
      <c r="BY60605" s="17"/>
      <c r="BZ60605" s="17"/>
      <c r="CA60605" s="17"/>
      <c r="CB60605" s="17"/>
    </row>
    <row r="60606" spans="4:80" x14ac:dyDescent="0.2">
      <c r="D60606" s="53"/>
      <c r="E60606" s="53"/>
      <c r="F60606" s="53"/>
      <c r="G60606" s="53"/>
      <c r="BX60606" s="17"/>
      <c r="BY60606" s="17"/>
      <c r="BZ60606" s="17"/>
      <c r="CA60606" s="17"/>
      <c r="CB60606" s="17"/>
    </row>
    <row r="60607" spans="4:80" x14ac:dyDescent="0.2">
      <c r="D60607" s="53"/>
      <c r="E60607" s="53"/>
      <c r="F60607" s="53"/>
      <c r="G60607" s="53"/>
      <c r="BX60607" s="17"/>
      <c r="BY60607" s="17"/>
      <c r="BZ60607" s="17"/>
      <c r="CA60607" s="17"/>
      <c r="CB60607" s="17"/>
    </row>
    <row r="60608" spans="4:80" x14ac:dyDescent="0.2">
      <c r="D60608" s="53"/>
      <c r="E60608" s="53"/>
      <c r="F60608" s="53"/>
      <c r="G60608" s="53"/>
      <c r="BX60608" s="17"/>
      <c r="BY60608" s="17"/>
      <c r="BZ60608" s="17"/>
      <c r="CA60608" s="17"/>
      <c r="CB60608" s="17"/>
    </row>
    <row r="60609" spans="4:80" x14ac:dyDescent="0.2">
      <c r="D60609" s="53"/>
      <c r="E60609" s="53"/>
      <c r="F60609" s="53"/>
      <c r="G60609" s="53"/>
      <c r="BX60609" s="17"/>
      <c r="BY60609" s="17"/>
      <c r="BZ60609" s="17"/>
      <c r="CA60609" s="17"/>
      <c r="CB60609" s="17"/>
    </row>
    <row r="60610" spans="4:80" x14ac:dyDescent="0.2">
      <c r="D60610" s="53"/>
      <c r="E60610" s="53"/>
      <c r="F60610" s="53"/>
      <c r="G60610" s="53"/>
      <c r="BX60610" s="17"/>
      <c r="BY60610" s="17"/>
      <c r="BZ60610" s="17"/>
      <c r="CA60610" s="17"/>
      <c r="CB60610" s="17"/>
    </row>
    <row r="60611" spans="4:80" x14ac:dyDescent="0.2">
      <c r="D60611" s="53"/>
      <c r="E60611" s="53"/>
      <c r="F60611" s="53"/>
      <c r="G60611" s="53"/>
      <c r="BX60611" s="17"/>
      <c r="BY60611" s="17"/>
      <c r="BZ60611" s="17"/>
      <c r="CA60611" s="17"/>
      <c r="CB60611" s="17"/>
    </row>
    <row r="60612" spans="4:80" x14ac:dyDescent="0.2">
      <c r="D60612" s="53"/>
      <c r="E60612" s="53"/>
      <c r="F60612" s="53"/>
      <c r="G60612" s="53"/>
      <c r="BX60612" s="17"/>
      <c r="BY60612" s="17"/>
      <c r="BZ60612" s="17"/>
      <c r="CA60612" s="17"/>
      <c r="CB60612" s="17"/>
    </row>
    <row r="60613" spans="4:80" x14ac:dyDescent="0.2">
      <c r="D60613" s="53"/>
      <c r="E60613" s="53"/>
      <c r="F60613" s="53"/>
      <c r="G60613" s="53"/>
      <c r="BX60613" s="17"/>
      <c r="BY60613" s="17"/>
      <c r="BZ60613" s="17"/>
      <c r="CA60613" s="17"/>
      <c r="CB60613" s="17"/>
    </row>
    <row r="60614" spans="4:80" x14ac:dyDescent="0.2">
      <c r="D60614" s="53"/>
      <c r="E60614" s="53"/>
      <c r="F60614" s="53"/>
      <c r="G60614" s="53"/>
      <c r="BX60614" s="17"/>
      <c r="BY60614" s="17"/>
      <c r="BZ60614" s="17"/>
      <c r="CA60614" s="17"/>
      <c r="CB60614" s="17"/>
    </row>
    <row r="60615" spans="4:80" x14ac:dyDescent="0.2">
      <c r="D60615" s="53"/>
      <c r="E60615" s="53"/>
      <c r="F60615" s="53"/>
      <c r="G60615" s="53"/>
      <c r="BX60615" s="17"/>
      <c r="BY60615" s="17"/>
      <c r="BZ60615" s="17"/>
      <c r="CA60615" s="17"/>
      <c r="CB60615" s="17"/>
    </row>
    <row r="60616" spans="4:80" x14ac:dyDescent="0.2">
      <c r="D60616" s="53"/>
      <c r="E60616" s="53"/>
      <c r="F60616" s="53"/>
      <c r="G60616" s="53"/>
      <c r="BX60616" s="17"/>
      <c r="BY60616" s="17"/>
      <c r="BZ60616" s="17"/>
      <c r="CA60616" s="17"/>
      <c r="CB60616" s="17"/>
    </row>
    <row r="60617" spans="4:80" x14ac:dyDescent="0.2">
      <c r="D60617" s="53"/>
      <c r="E60617" s="53"/>
      <c r="F60617" s="53"/>
      <c r="G60617" s="53"/>
      <c r="BX60617" s="17"/>
      <c r="BY60617" s="17"/>
      <c r="BZ60617" s="17"/>
      <c r="CA60617" s="17"/>
      <c r="CB60617" s="17"/>
    </row>
    <row r="60618" spans="4:80" x14ac:dyDescent="0.2">
      <c r="D60618" s="53"/>
      <c r="E60618" s="53"/>
      <c r="F60618" s="53"/>
      <c r="G60618" s="53"/>
      <c r="BX60618" s="17"/>
      <c r="BY60618" s="17"/>
      <c r="BZ60618" s="17"/>
      <c r="CA60618" s="17"/>
      <c r="CB60618" s="17"/>
    </row>
    <row r="60619" spans="4:80" x14ac:dyDescent="0.2">
      <c r="D60619" s="53"/>
      <c r="E60619" s="53"/>
      <c r="F60619" s="53"/>
      <c r="G60619" s="53"/>
      <c r="BX60619" s="17"/>
      <c r="BY60619" s="17"/>
      <c r="BZ60619" s="17"/>
      <c r="CA60619" s="17"/>
      <c r="CB60619" s="17"/>
    </row>
    <row r="60620" spans="4:80" x14ac:dyDescent="0.2">
      <c r="D60620" s="53"/>
      <c r="E60620" s="53"/>
      <c r="F60620" s="53"/>
      <c r="G60620" s="53"/>
      <c r="BX60620" s="17"/>
      <c r="BY60620" s="17"/>
      <c r="BZ60620" s="17"/>
      <c r="CA60620" s="17"/>
      <c r="CB60620" s="17"/>
    </row>
    <row r="60621" spans="4:80" x14ac:dyDescent="0.2">
      <c r="D60621" s="53"/>
      <c r="E60621" s="53"/>
      <c r="F60621" s="53"/>
      <c r="G60621" s="53"/>
      <c r="BX60621" s="17"/>
      <c r="BY60621" s="17"/>
      <c r="BZ60621" s="17"/>
      <c r="CA60621" s="17"/>
      <c r="CB60621" s="17"/>
    </row>
    <row r="60622" spans="4:80" x14ac:dyDescent="0.2">
      <c r="D60622" s="53"/>
      <c r="E60622" s="53"/>
      <c r="F60622" s="53"/>
      <c r="G60622" s="53"/>
      <c r="BX60622" s="17"/>
      <c r="BY60622" s="17"/>
      <c r="BZ60622" s="17"/>
      <c r="CA60622" s="17"/>
      <c r="CB60622" s="17"/>
    </row>
    <row r="60623" spans="4:80" x14ac:dyDescent="0.2">
      <c r="D60623" s="53"/>
      <c r="E60623" s="53"/>
      <c r="F60623" s="53"/>
      <c r="G60623" s="53"/>
      <c r="BX60623" s="17"/>
      <c r="BY60623" s="17"/>
      <c r="BZ60623" s="17"/>
      <c r="CA60623" s="17"/>
      <c r="CB60623" s="17"/>
    </row>
    <row r="60624" spans="4:80" x14ac:dyDescent="0.2">
      <c r="D60624" s="53"/>
      <c r="E60624" s="53"/>
      <c r="F60624" s="53"/>
      <c r="G60624" s="53"/>
      <c r="BX60624" s="17"/>
      <c r="BY60624" s="17"/>
      <c r="BZ60624" s="17"/>
      <c r="CA60624" s="17"/>
      <c r="CB60624" s="17"/>
    </row>
    <row r="60625" spans="4:80" x14ac:dyDescent="0.2">
      <c r="D60625" s="53"/>
      <c r="E60625" s="53"/>
      <c r="F60625" s="53"/>
      <c r="G60625" s="53"/>
      <c r="BX60625" s="17"/>
      <c r="BY60625" s="17"/>
      <c r="BZ60625" s="17"/>
      <c r="CA60625" s="17"/>
      <c r="CB60625" s="17"/>
    </row>
    <row r="60626" spans="4:80" x14ac:dyDescent="0.2">
      <c r="D60626" s="53"/>
      <c r="E60626" s="53"/>
      <c r="F60626" s="53"/>
      <c r="G60626" s="53"/>
      <c r="BX60626" s="17"/>
      <c r="BY60626" s="17"/>
      <c r="BZ60626" s="17"/>
      <c r="CA60626" s="17"/>
      <c r="CB60626" s="17"/>
    </row>
    <row r="60627" spans="4:80" x14ac:dyDescent="0.2">
      <c r="D60627" s="53"/>
      <c r="E60627" s="53"/>
      <c r="F60627" s="53"/>
      <c r="G60627" s="53"/>
      <c r="BX60627" s="17"/>
      <c r="BY60627" s="17"/>
      <c r="BZ60627" s="17"/>
      <c r="CA60627" s="17"/>
      <c r="CB60627" s="17"/>
    </row>
    <row r="60628" spans="4:80" x14ac:dyDescent="0.2">
      <c r="D60628" s="53"/>
      <c r="E60628" s="53"/>
      <c r="F60628" s="53"/>
      <c r="G60628" s="53"/>
      <c r="BX60628" s="17"/>
      <c r="BY60628" s="17"/>
      <c r="BZ60628" s="17"/>
      <c r="CA60628" s="17"/>
      <c r="CB60628" s="17"/>
    </row>
    <row r="60629" spans="4:80" x14ac:dyDescent="0.2">
      <c r="D60629" s="53"/>
      <c r="E60629" s="53"/>
      <c r="F60629" s="53"/>
      <c r="G60629" s="53"/>
      <c r="BX60629" s="17"/>
      <c r="BY60629" s="17"/>
      <c r="BZ60629" s="17"/>
      <c r="CA60629" s="17"/>
      <c r="CB60629" s="17"/>
    </row>
    <row r="60630" spans="4:80" x14ac:dyDescent="0.2">
      <c r="D60630" s="53"/>
      <c r="E60630" s="53"/>
      <c r="F60630" s="53"/>
      <c r="G60630" s="53"/>
      <c r="BX60630" s="17"/>
      <c r="BY60630" s="17"/>
      <c r="BZ60630" s="17"/>
      <c r="CA60630" s="17"/>
      <c r="CB60630" s="17"/>
    </row>
    <row r="60631" spans="4:80" x14ac:dyDescent="0.2">
      <c r="D60631" s="53"/>
      <c r="E60631" s="53"/>
      <c r="F60631" s="53"/>
      <c r="G60631" s="53"/>
      <c r="BX60631" s="17"/>
      <c r="BY60631" s="17"/>
      <c r="BZ60631" s="17"/>
      <c r="CA60631" s="17"/>
      <c r="CB60631" s="17"/>
    </row>
    <row r="60632" spans="4:80" x14ac:dyDescent="0.2">
      <c r="D60632" s="53"/>
      <c r="E60632" s="53"/>
      <c r="F60632" s="53"/>
      <c r="G60632" s="53"/>
      <c r="BX60632" s="17"/>
      <c r="BY60632" s="17"/>
      <c r="BZ60632" s="17"/>
      <c r="CA60632" s="17"/>
      <c r="CB60632" s="17"/>
    </row>
    <row r="60633" spans="4:80" x14ac:dyDescent="0.2">
      <c r="D60633" s="53"/>
      <c r="E60633" s="53"/>
      <c r="F60633" s="53"/>
      <c r="G60633" s="53"/>
      <c r="BX60633" s="17"/>
      <c r="BY60633" s="17"/>
      <c r="BZ60633" s="17"/>
      <c r="CA60633" s="17"/>
      <c r="CB60633" s="17"/>
    </row>
    <row r="60634" spans="4:80" x14ac:dyDescent="0.2">
      <c r="D60634" s="53"/>
      <c r="E60634" s="53"/>
      <c r="F60634" s="53"/>
      <c r="G60634" s="53"/>
      <c r="BX60634" s="17"/>
      <c r="BY60634" s="17"/>
      <c r="BZ60634" s="17"/>
      <c r="CA60634" s="17"/>
      <c r="CB60634" s="17"/>
    </row>
    <row r="60635" spans="4:80" x14ac:dyDescent="0.2">
      <c r="D60635" s="53"/>
      <c r="E60635" s="53"/>
      <c r="F60635" s="53"/>
      <c r="G60635" s="53"/>
      <c r="BX60635" s="17"/>
      <c r="BY60635" s="17"/>
      <c r="BZ60635" s="17"/>
      <c r="CA60635" s="17"/>
      <c r="CB60635" s="17"/>
    </row>
    <row r="60636" spans="4:80" x14ac:dyDescent="0.2">
      <c r="D60636" s="53"/>
      <c r="E60636" s="53"/>
      <c r="F60636" s="53"/>
      <c r="G60636" s="53"/>
      <c r="BX60636" s="17"/>
      <c r="BY60636" s="17"/>
      <c r="BZ60636" s="17"/>
      <c r="CA60636" s="17"/>
      <c r="CB60636" s="17"/>
    </row>
    <row r="60637" spans="4:80" x14ac:dyDescent="0.2">
      <c r="D60637" s="53"/>
      <c r="E60637" s="53"/>
      <c r="F60637" s="53"/>
      <c r="G60637" s="53"/>
      <c r="BX60637" s="17"/>
      <c r="BY60637" s="17"/>
      <c r="BZ60637" s="17"/>
      <c r="CA60637" s="17"/>
      <c r="CB60637" s="17"/>
    </row>
    <row r="60638" spans="4:80" x14ac:dyDescent="0.2">
      <c r="D60638" s="53"/>
      <c r="E60638" s="53"/>
      <c r="F60638" s="53"/>
      <c r="G60638" s="53"/>
      <c r="BX60638" s="17"/>
      <c r="BY60638" s="17"/>
      <c r="BZ60638" s="17"/>
      <c r="CA60638" s="17"/>
      <c r="CB60638" s="17"/>
    </row>
    <row r="60639" spans="4:80" x14ac:dyDescent="0.2">
      <c r="D60639" s="53"/>
      <c r="E60639" s="53"/>
      <c r="F60639" s="53"/>
      <c r="G60639" s="53"/>
      <c r="BX60639" s="17"/>
      <c r="BY60639" s="17"/>
      <c r="BZ60639" s="17"/>
      <c r="CA60639" s="17"/>
      <c r="CB60639" s="17"/>
    </row>
    <row r="60640" spans="4:80" x14ac:dyDescent="0.2">
      <c r="D60640" s="53"/>
      <c r="E60640" s="53"/>
      <c r="F60640" s="53"/>
      <c r="G60640" s="53"/>
      <c r="BX60640" s="17"/>
      <c r="BY60640" s="17"/>
      <c r="BZ60640" s="17"/>
      <c r="CA60640" s="17"/>
      <c r="CB60640" s="17"/>
    </row>
    <row r="60641" spans="4:80" x14ac:dyDescent="0.2">
      <c r="D60641" s="53"/>
      <c r="E60641" s="53"/>
      <c r="F60641" s="53"/>
      <c r="G60641" s="53"/>
      <c r="BX60641" s="17"/>
      <c r="BY60641" s="17"/>
      <c r="BZ60641" s="17"/>
      <c r="CA60641" s="17"/>
      <c r="CB60641" s="17"/>
    </row>
    <row r="60642" spans="4:80" x14ac:dyDescent="0.2">
      <c r="D60642" s="53"/>
      <c r="E60642" s="53"/>
      <c r="F60642" s="53"/>
      <c r="G60642" s="53"/>
      <c r="BX60642" s="17"/>
      <c r="BY60642" s="17"/>
      <c r="BZ60642" s="17"/>
      <c r="CA60642" s="17"/>
      <c r="CB60642" s="17"/>
    </row>
    <row r="60643" spans="4:80" x14ac:dyDescent="0.2">
      <c r="D60643" s="53"/>
      <c r="E60643" s="53"/>
      <c r="F60643" s="53"/>
      <c r="G60643" s="53"/>
      <c r="BX60643" s="17"/>
      <c r="BY60643" s="17"/>
      <c r="BZ60643" s="17"/>
      <c r="CA60643" s="17"/>
      <c r="CB60643" s="17"/>
    </row>
    <row r="60644" spans="4:80" x14ac:dyDescent="0.2">
      <c r="D60644" s="53"/>
      <c r="E60644" s="53"/>
      <c r="F60644" s="53"/>
      <c r="G60644" s="53"/>
      <c r="BX60644" s="17"/>
      <c r="BY60644" s="17"/>
      <c r="BZ60644" s="17"/>
      <c r="CA60644" s="17"/>
      <c r="CB60644" s="17"/>
    </row>
    <row r="60645" spans="4:80" x14ac:dyDescent="0.2">
      <c r="D60645" s="53"/>
      <c r="E60645" s="53"/>
      <c r="F60645" s="53"/>
      <c r="G60645" s="53"/>
      <c r="BX60645" s="17"/>
      <c r="BY60645" s="17"/>
      <c r="BZ60645" s="17"/>
      <c r="CA60645" s="17"/>
      <c r="CB60645" s="17"/>
    </row>
    <row r="60646" spans="4:80" x14ac:dyDescent="0.2">
      <c r="D60646" s="53"/>
      <c r="E60646" s="53"/>
      <c r="F60646" s="53"/>
      <c r="G60646" s="53"/>
      <c r="BX60646" s="17"/>
      <c r="BY60646" s="17"/>
      <c r="BZ60646" s="17"/>
      <c r="CA60646" s="17"/>
      <c r="CB60646" s="17"/>
    </row>
    <row r="60647" spans="4:80" x14ac:dyDescent="0.2">
      <c r="D60647" s="53"/>
      <c r="E60647" s="53"/>
      <c r="F60647" s="53"/>
      <c r="G60647" s="53"/>
      <c r="BX60647" s="17"/>
      <c r="BY60647" s="17"/>
      <c r="BZ60647" s="17"/>
      <c r="CA60647" s="17"/>
      <c r="CB60647" s="17"/>
    </row>
    <row r="60648" spans="4:80" x14ac:dyDescent="0.2">
      <c r="D60648" s="53"/>
      <c r="E60648" s="53"/>
      <c r="F60648" s="53"/>
      <c r="G60648" s="53"/>
      <c r="BX60648" s="17"/>
      <c r="BY60648" s="17"/>
      <c r="BZ60648" s="17"/>
      <c r="CA60648" s="17"/>
      <c r="CB60648" s="17"/>
    </row>
    <row r="60649" spans="4:80" x14ac:dyDescent="0.2">
      <c r="D60649" s="53"/>
      <c r="E60649" s="53"/>
      <c r="F60649" s="53"/>
      <c r="G60649" s="53"/>
      <c r="BX60649" s="17"/>
      <c r="BY60649" s="17"/>
      <c r="BZ60649" s="17"/>
      <c r="CA60649" s="17"/>
      <c r="CB60649" s="17"/>
    </row>
    <row r="60650" spans="4:80" x14ac:dyDescent="0.2">
      <c r="D60650" s="53"/>
      <c r="E60650" s="53"/>
      <c r="F60650" s="53"/>
      <c r="G60650" s="53"/>
      <c r="BX60650" s="17"/>
      <c r="BY60650" s="17"/>
      <c r="BZ60650" s="17"/>
      <c r="CA60650" s="17"/>
      <c r="CB60650" s="17"/>
    </row>
    <row r="60651" spans="4:80" x14ac:dyDescent="0.2">
      <c r="D60651" s="53"/>
      <c r="E60651" s="53"/>
      <c r="F60651" s="53"/>
      <c r="G60651" s="53"/>
      <c r="BX60651" s="17"/>
      <c r="BY60651" s="17"/>
      <c r="BZ60651" s="17"/>
      <c r="CA60651" s="17"/>
      <c r="CB60651" s="17"/>
    </row>
    <row r="60652" spans="4:80" x14ac:dyDescent="0.2">
      <c r="D60652" s="53"/>
      <c r="E60652" s="53"/>
      <c r="F60652" s="53"/>
      <c r="G60652" s="53"/>
      <c r="BX60652" s="17"/>
      <c r="BY60652" s="17"/>
      <c r="BZ60652" s="17"/>
      <c r="CA60652" s="17"/>
      <c r="CB60652" s="17"/>
    </row>
    <row r="60653" spans="4:80" x14ac:dyDescent="0.2">
      <c r="D60653" s="53"/>
      <c r="E60653" s="53"/>
      <c r="F60653" s="53"/>
      <c r="G60653" s="53"/>
      <c r="BX60653" s="17"/>
      <c r="BY60653" s="17"/>
      <c r="BZ60653" s="17"/>
      <c r="CA60653" s="17"/>
      <c r="CB60653" s="17"/>
    </row>
    <row r="60654" spans="4:80" x14ac:dyDescent="0.2">
      <c r="D60654" s="53"/>
      <c r="E60654" s="53"/>
      <c r="F60654" s="53"/>
      <c r="G60654" s="53"/>
      <c r="BX60654" s="17"/>
      <c r="BY60654" s="17"/>
      <c r="BZ60654" s="17"/>
      <c r="CA60654" s="17"/>
      <c r="CB60654" s="17"/>
    </row>
    <row r="60655" spans="4:80" x14ac:dyDescent="0.2">
      <c r="D60655" s="53"/>
      <c r="E60655" s="53"/>
      <c r="F60655" s="53"/>
      <c r="G60655" s="53"/>
      <c r="BX60655" s="17"/>
      <c r="BY60655" s="17"/>
      <c r="BZ60655" s="17"/>
      <c r="CA60655" s="17"/>
      <c r="CB60655" s="17"/>
    </row>
    <row r="60656" spans="4:80" x14ac:dyDescent="0.2">
      <c r="D60656" s="53"/>
      <c r="E60656" s="53"/>
      <c r="F60656" s="53"/>
      <c r="G60656" s="53"/>
      <c r="BX60656" s="17"/>
      <c r="BY60656" s="17"/>
      <c r="BZ60656" s="17"/>
      <c r="CA60656" s="17"/>
      <c r="CB60656" s="17"/>
    </row>
    <row r="60657" spans="4:80" x14ac:dyDescent="0.2">
      <c r="D60657" s="53"/>
      <c r="E60657" s="53"/>
      <c r="F60657" s="53"/>
      <c r="G60657" s="53"/>
      <c r="BX60657" s="17"/>
      <c r="BY60657" s="17"/>
      <c r="BZ60657" s="17"/>
      <c r="CA60657" s="17"/>
      <c r="CB60657" s="17"/>
    </row>
    <row r="60658" spans="4:80" x14ac:dyDescent="0.2">
      <c r="D60658" s="53"/>
      <c r="E60658" s="53"/>
      <c r="F60658" s="53"/>
      <c r="G60658" s="53"/>
      <c r="BX60658" s="17"/>
      <c r="BY60658" s="17"/>
      <c r="BZ60658" s="17"/>
      <c r="CA60658" s="17"/>
      <c r="CB60658" s="17"/>
    </row>
    <row r="60659" spans="4:80" x14ac:dyDescent="0.2">
      <c r="D60659" s="53"/>
      <c r="E60659" s="53"/>
      <c r="F60659" s="53"/>
      <c r="G60659" s="53"/>
      <c r="BX60659" s="17"/>
      <c r="BY60659" s="17"/>
      <c r="BZ60659" s="17"/>
      <c r="CA60659" s="17"/>
      <c r="CB60659" s="17"/>
    </row>
    <row r="60660" spans="4:80" x14ac:dyDescent="0.2">
      <c r="D60660" s="53"/>
      <c r="E60660" s="53"/>
      <c r="F60660" s="53"/>
      <c r="G60660" s="53"/>
      <c r="BX60660" s="17"/>
      <c r="BY60660" s="17"/>
      <c r="BZ60660" s="17"/>
      <c r="CA60660" s="17"/>
      <c r="CB60660" s="17"/>
    </row>
    <row r="60661" spans="4:80" x14ac:dyDescent="0.2">
      <c r="D60661" s="53"/>
      <c r="E60661" s="53"/>
      <c r="F60661" s="53"/>
      <c r="G60661" s="53"/>
      <c r="BX60661" s="17"/>
      <c r="BY60661" s="17"/>
      <c r="BZ60661" s="17"/>
      <c r="CA60661" s="17"/>
      <c r="CB60661" s="17"/>
    </row>
    <row r="60662" spans="4:80" x14ac:dyDescent="0.2">
      <c r="D60662" s="53"/>
      <c r="E60662" s="53"/>
      <c r="F60662" s="53"/>
      <c r="G60662" s="53"/>
      <c r="BX60662" s="17"/>
      <c r="BY60662" s="17"/>
      <c r="BZ60662" s="17"/>
      <c r="CA60662" s="17"/>
      <c r="CB60662" s="17"/>
    </row>
    <row r="60663" spans="4:80" x14ac:dyDescent="0.2">
      <c r="D60663" s="53"/>
      <c r="E60663" s="53"/>
      <c r="F60663" s="53"/>
      <c r="G60663" s="53"/>
      <c r="BX60663" s="17"/>
      <c r="BY60663" s="17"/>
      <c r="BZ60663" s="17"/>
      <c r="CA60663" s="17"/>
      <c r="CB60663" s="17"/>
    </row>
    <row r="60664" spans="4:80" x14ac:dyDescent="0.2">
      <c r="D60664" s="53"/>
      <c r="E60664" s="53"/>
      <c r="F60664" s="53"/>
      <c r="G60664" s="53"/>
      <c r="BX60664" s="17"/>
      <c r="BY60664" s="17"/>
      <c r="BZ60664" s="17"/>
      <c r="CA60664" s="17"/>
      <c r="CB60664" s="17"/>
    </row>
    <row r="60665" spans="4:80" x14ac:dyDescent="0.2">
      <c r="D60665" s="53"/>
      <c r="E60665" s="53"/>
      <c r="F60665" s="53"/>
      <c r="G60665" s="53"/>
      <c r="BX60665" s="17"/>
      <c r="BY60665" s="17"/>
      <c r="BZ60665" s="17"/>
      <c r="CA60665" s="17"/>
      <c r="CB60665" s="17"/>
    </row>
    <row r="60666" spans="4:80" x14ac:dyDescent="0.2">
      <c r="D60666" s="53"/>
      <c r="E60666" s="53"/>
      <c r="F60666" s="53"/>
      <c r="G60666" s="53"/>
      <c r="BX60666" s="17"/>
      <c r="BY60666" s="17"/>
      <c r="BZ60666" s="17"/>
      <c r="CA60666" s="17"/>
      <c r="CB60666" s="17"/>
    </row>
    <row r="60667" spans="4:80" x14ac:dyDescent="0.2">
      <c r="D60667" s="53"/>
      <c r="E60667" s="53"/>
      <c r="F60667" s="53"/>
      <c r="G60667" s="53"/>
      <c r="BX60667" s="17"/>
      <c r="BY60667" s="17"/>
      <c r="BZ60667" s="17"/>
      <c r="CA60667" s="17"/>
      <c r="CB60667" s="17"/>
    </row>
    <row r="60668" spans="4:80" x14ac:dyDescent="0.2">
      <c r="D60668" s="53"/>
      <c r="E60668" s="53"/>
      <c r="F60668" s="53"/>
      <c r="G60668" s="53"/>
      <c r="BX60668" s="17"/>
      <c r="BY60668" s="17"/>
      <c r="BZ60668" s="17"/>
      <c r="CA60668" s="17"/>
      <c r="CB60668" s="17"/>
    </row>
    <row r="60669" spans="4:80" x14ac:dyDescent="0.2">
      <c r="D60669" s="53"/>
      <c r="E60669" s="53"/>
      <c r="F60669" s="53"/>
      <c r="G60669" s="53"/>
      <c r="BX60669" s="17"/>
      <c r="BY60669" s="17"/>
      <c r="BZ60669" s="17"/>
      <c r="CA60669" s="17"/>
      <c r="CB60669" s="17"/>
    </row>
    <row r="60670" spans="4:80" x14ac:dyDescent="0.2">
      <c r="D60670" s="53"/>
      <c r="E60670" s="53"/>
      <c r="F60670" s="53"/>
      <c r="G60670" s="53"/>
      <c r="BX60670" s="17"/>
      <c r="BY60670" s="17"/>
      <c r="BZ60670" s="17"/>
      <c r="CA60670" s="17"/>
      <c r="CB60670" s="17"/>
    </row>
    <row r="60671" spans="4:80" x14ac:dyDescent="0.2">
      <c r="D60671" s="53"/>
      <c r="E60671" s="53"/>
      <c r="F60671" s="53"/>
      <c r="G60671" s="53"/>
      <c r="BX60671" s="17"/>
      <c r="BY60671" s="17"/>
      <c r="BZ60671" s="17"/>
      <c r="CA60671" s="17"/>
      <c r="CB60671" s="17"/>
    </row>
    <row r="60672" spans="4:80" x14ac:dyDescent="0.2">
      <c r="D60672" s="53"/>
      <c r="E60672" s="53"/>
      <c r="F60672" s="53"/>
      <c r="G60672" s="53"/>
      <c r="BX60672" s="17"/>
      <c r="BY60672" s="17"/>
      <c r="BZ60672" s="17"/>
      <c r="CA60672" s="17"/>
      <c r="CB60672" s="17"/>
    </row>
    <row r="60673" spans="4:80" x14ac:dyDescent="0.2">
      <c r="D60673" s="53"/>
      <c r="E60673" s="53"/>
      <c r="F60673" s="53"/>
      <c r="G60673" s="53"/>
      <c r="BX60673" s="17"/>
      <c r="BY60673" s="17"/>
      <c r="BZ60673" s="17"/>
      <c r="CA60673" s="17"/>
      <c r="CB60673" s="17"/>
    </row>
    <row r="60674" spans="4:80" x14ac:dyDescent="0.2">
      <c r="D60674" s="53"/>
      <c r="E60674" s="53"/>
      <c r="F60674" s="53"/>
      <c r="G60674" s="53"/>
      <c r="BX60674" s="17"/>
      <c r="BY60674" s="17"/>
      <c r="BZ60674" s="17"/>
      <c r="CA60674" s="17"/>
      <c r="CB60674" s="17"/>
    </row>
    <row r="60675" spans="4:80" x14ac:dyDescent="0.2">
      <c r="D60675" s="53"/>
      <c r="E60675" s="53"/>
      <c r="F60675" s="53"/>
      <c r="G60675" s="53"/>
      <c r="BX60675" s="17"/>
      <c r="BY60675" s="17"/>
      <c r="BZ60675" s="17"/>
      <c r="CA60675" s="17"/>
      <c r="CB60675" s="17"/>
    </row>
    <row r="60676" spans="4:80" x14ac:dyDescent="0.2">
      <c r="D60676" s="53"/>
      <c r="E60676" s="53"/>
      <c r="F60676" s="53"/>
      <c r="G60676" s="53"/>
      <c r="BX60676" s="17"/>
      <c r="BY60676" s="17"/>
      <c r="BZ60676" s="17"/>
      <c r="CA60676" s="17"/>
      <c r="CB60676" s="17"/>
    </row>
    <row r="60677" spans="4:80" x14ac:dyDescent="0.2">
      <c r="D60677" s="53"/>
      <c r="E60677" s="53"/>
      <c r="F60677" s="53"/>
      <c r="G60677" s="53"/>
      <c r="BX60677" s="17"/>
      <c r="BY60677" s="17"/>
      <c r="BZ60677" s="17"/>
      <c r="CA60677" s="17"/>
      <c r="CB60677" s="17"/>
    </row>
    <row r="60678" spans="4:80" x14ac:dyDescent="0.2">
      <c r="D60678" s="53"/>
      <c r="E60678" s="53"/>
      <c r="F60678" s="53"/>
      <c r="G60678" s="53"/>
      <c r="BX60678" s="17"/>
      <c r="BY60678" s="17"/>
      <c r="BZ60678" s="17"/>
      <c r="CA60678" s="17"/>
      <c r="CB60678" s="17"/>
    </row>
    <row r="60679" spans="4:80" x14ac:dyDescent="0.2">
      <c r="D60679" s="53"/>
      <c r="E60679" s="53"/>
      <c r="F60679" s="53"/>
      <c r="G60679" s="53"/>
      <c r="BX60679" s="17"/>
      <c r="BY60679" s="17"/>
      <c r="BZ60679" s="17"/>
      <c r="CA60679" s="17"/>
      <c r="CB60679" s="17"/>
    </row>
    <row r="60680" spans="4:80" x14ac:dyDescent="0.2">
      <c r="D60680" s="53"/>
      <c r="E60680" s="53"/>
      <c r="F60680" s="53"/>
      <c r="G60680" s="53"/>
      <c r="BX60680" s="17"/>
      <c r="BY60680" s="17"/>
      <c r="BZ60680" s="17"/>
      <c r="CA60680" s="17"/>
      <c r="CB60680" s="17"/>
    </row>
    <row r="60681" spans="4:80" x14ac:dyDescent="0.2">
      <c r="D60681" s="53"/>
      <c r="E60681" s="53"/>
      <c r="F60681" s="53"/>
      <c r="G60681" s="53"/>
      <c r="BX60681" s="17"/>
      <c r="BY60681" s="17"/>
      <c r="BZ60681" s="17"/>
      <c r="CA60681" s="17"/>
      <c r="CB60681" s="17"/>
    </row>
    <row r="60682" spans="4:80" x14ac:dyDescent="0.2">
      <c r="D60682" s="53"/>
      <c r="E60682" s="53"/>
      <c r="F60682" s="53"/>
      <c r="G60682" s="53"/>
      <c r="BX60682" s="17"/>
      <c r="BY60682" s="17"/>
      <c r="BZ60682" s="17"/>
      <c r="CA60682" s="17"/>
      <c r="CB60682" s="17"/>
    </row>
    <row r="60683" spans="4:80" x14ac:dyDescent="0.2">
      <c r="D60683" s="53"/>
      <c r="E60683" s="53"/>
      <c r="F60683" s="53"/>
      <c r="G60683" s="53"/>
      <c r="BX60683" s="17"/>
      <c r="BY60683" s="17"/>
      <c r="BZ60683" s="17"/>
      <c r="CA60683" s="17"/>
      <c r="CB60683" s="17"/>
    </row>
    <row r="60684" spans="4:80" x14ac:dyDescent="0.2">
      <c r="D60684" s="53"/>
      <c r="E60684" s="53"/>
      <c r="F60684" s="53"/>
      <c r="G60684" s="53"/>
      <c r="BX60684" s="17"/>
      <c r="BY60684" s="17"/>
      <c r="BZ60684" s="17"/>
      <c r="CA60684" s="17"/>
      <c r="CB60684" s="17"/>
    </row>
    <row r="60685" spans="4:80" x14ac:dyDescent="0.2">
      <c r="D60685" s="53"/>
      <c r="E60685" s="53"/>
      <c r="F60685" s="53"/>
      <c r="G60685" s="53"/>
      <c r="BX60685" s="17"/>
      <c r="BY60685" s="17"/>
      <c r="BZ60685" s="17"/>
      <c r="CA60685" s="17"/>
      <c r="CB60685" s="17"/>
    </row>
    <row r="60686" spans="4:80" x14ac:dyDescent="0.2">
      <c r="D60686" s="53"/>
      <c r="E60686" s="53"/>
      <c r="F60686" s="53"/>
      <c r="G60686" s="53"/>
      <c r="BX60686" s="17"/>
      <c r="BY60686" s="17"/>
      <c r="BZ60686" s="17"/>
      <c r="CA60686" s="17"/>
      <c r="CB60686" s="17"/>
    </row>
    <row r="60687" spans="4:80" x14ac:dyDescent="0.2">
      <c r="D60687" s="53"/>
      <c r="E60687" s="53"/>
      <c r="F60687" s="53"/>
      <c r="G60687" s="53"/>
      <c r="BX60687" s="17"/>
      <c r="BY60687" s="17"/>
      <c r="BZ60687" s="17"/>
      <c r="CA60687" s="17"/>
      <c r="CB60687" s="17"/>
    </row>
    <row r="60688" spans="4:80" x14ac:dyDescent="0.2">
      <c r="D60688" s="53"/>
      <c r="E60688" s="53"/>
      <c r="F60688" s="53"/>
      <c r="G60688" s="53"/>
      <c r="BX60688" s="17"/>
      <c r="BY60688" s="17"/>
      <c r="BZ60688" s="17"/>
      <c r="CA60688" s="17"/>
      <c r="CB60688" s="17"/>
    </row>
    <row r="60689" spans="4:80" x14ac:dyDescent="0.2">
      <c r="D60689" s="53"/>
      <c r="E60689" s="53"/>
      <c r="F60689" s="53"/>
      <c r="G60689" s="53"/>
      <c r="BX60689" s="17"/>
      <c r="BY60689" s="17"/>
      <c r="BZ60689" s="17"/>
      <c r="CA60689" s="17"/>
      <c r="CB60689" s="17"/>
    </row>
    <row r="60690" spans="4:80" x14ac:dyDescent="0.2">
      <c r="D60690" s="53"/>
      <c r="E60690" s="53"/>
      <c r="F60690" s="53"/>
      <c r="G60690" s="53"/>
      <c r="BX60690" s="17"/>
      <c r="BY60690" s="17"/>
      <c r="BZ60690" s="17"/>
      <c r="CA60690" s="17"/>
      <c r="CB60690" s="17"/>
    </row>
    <row r="60691" spans="4:80" x14ac:dyDescent="0.2">
      <c r="D60691" s="53"/>
      <c r="E60691" s="53"/>
      <c r="F60691" s="53"/>
      <c r="G60691" s="53"/>
      <c r="BX60691" s="17"/>
      <c r="BY60691" s="17"/>
      <c r="BZ60691" s="17"/>
      <c r="CA60691" s="17"/>
      <c r="CB60691" s="17"/>
    </row>
    <row r="60692" spans="4:80" x14ac:dyDescent="0.2">
      <c r="D60692" s="53"/>
      <c r="E60692" s="53"/>
      <c r="F60692" s="53"/>
      <c r="G60692" s="53"/>
      <c r="BX60692" s="17"/>
      <c r="BY60692" s="17"/>
      <c r="BZ60692" s="17"/>
      <c r="CA60692" s="17"/>
      <c r="CB60692" s="17"/>
    </row>
    <row r="60693" spans="4:80" x14ac:dyDescent="0.2">
      <c r="D60693" s="53"/>
      <c r="E60693" s="53"/>
      <c r="F60693" s="53"/>
      <c r="G60693" s="53"/>
      <c r="BX60693" s="17"/>
      <c r="BY60693" s="17"/>
      <c r="BZ60693" s="17"/>
      <c r="CA60693" s="17"/>
      <c r="CB60693" s="17"/>
    </row>
    <row r="60694" spans="4:80" x14ac:dyDescent="0.2">
      <c r="D60694" s="53"/>
      <c r="E60694" s="53"/>
      <c r="F60694" s="53"/>
      <c r="G60694" s="53"/>
      <c r="BX60694" s="17"/>
      <c r="BY60694" s="17"/>
      <c r="BZ60694" s="17"/>
      <c r="CA60694" s="17"/>
      <c r="CB60694" s="17"/>
    </row>
    <row r="60695" spans="4:80" x14ac:dyDescent="0.2">
      <c r="D60695" s="53"/>
      <c r="E60695" s="53"/>
      <c r="F60695" s="53"/>
      <c r="G60695" s="53"/>
      <c r="BX60695" s="17"/>
      <c r="BY60695" s="17"/>
      <c r="BZ60695" s="17"/>
      <c r="CA60695" s="17"/>
      <c r="CB60695" s="17"/>
    </row>
    <row r="60696" spans="4:80" x14ac:dyDescent="0.2">
      <c r="D60696" s="53"/>
      <c r="E60696" s="53"/>
      <c r="F60696" s="53"/>
      <c r="G60696" s="53"/>
      <c r="BX60696" s="17"/>
      <c r="BY60696" s="17"/>
      <c r="BZ60696" s="17"/>
      <c r="CA60696" s="17"/>
      <c r="CB60696" s="17"/>
    </row>
    <row r="60697" spans="4:80" x14ac:dyDescent="0.2">
      <c r="D60697" s="53"/>
      <c r="E60697" s="53"/>
      <c r="F60697" s="53"/>
      <c r="G60697" s="53"/>
      <c r="BX60697" s="17"/>
      <c r="BY60697" s="17"/>
      <c r="BZ60697" s="17"/>
      <c r="CA60697" s="17"/>
      <c r="CB60697" s="17"/>
    </row>
    <row r="60698" spans="4:80" x14ac:dyDescent="0.2">
      <c r="D60698" s="53"/>
      <c r="E60698" s="53"/>
      <c r="F60698" s="53"/>
      <c r="G60698" s="53"/>
      <c r="BX60698" s="17"/>
      <c r="BY60698" s="17"/>
      <c r="BZ60698" s="17"/>
      <c r="CA60698" s="17"/>
      <c r="CB60698" s="17"/>
    </row>
    <row r="60699" spans="4:80" x14ac:dyDescent="0.2">
      <c r="D60699" s="53"/>
      <c r="E60699" s="53"/>
      <c r="F60699" s="53"/>
      <c r="G60699" s="53"/>
      <c r="BX60699" s="17"/>
      <c r="BY60699" s="17"/>
      <c r="BZ60699" s="17"/>
      <c r="CA60699" s="17"/>
      <c r="CB60699" s="17"/>
    </row>
    <row r="60700" spans="4:80" x14ac:dyDescent="0.2">
      <c r="D60700" s="53"/>
      <c r="E60700" s="53"/>
      <c r="F60700" s="53"/>
      <c r="G60700" s="53"/>
      <c r="BX60700" s="17"/>
      <c r="BY60700" s="17"/>
      <c r="BZ60700" s="17"/>
      <c r="CA60700" s="17"/>
      <c r="CB60700" s="17"/>
    </row>
    <row r="60701" spans="4:80" x14ac:dyDescent="0.2">
      <c r="D60701" s="53"/>
      <c r="E60701" s="53"/>
      <c r="F60701" s="53"/>
      <c r="G60701" s="53"/>
      <c r="BX60701" s="17"/>
      <c r="BY60701" s="17"/>
      <c r="BZ60701" s="17"/>
      <c r="CA60701" s="17"/>
      <c r="CB60701" s="17"/>
    </row>
    <row r="60702" spans="4:80" x14ac:dyDescent="0.2">
      <c r="D60702" s="53"/>
      <c r="E60702" s="53"/>
      <c r="F60702" s="53"/>
      <c r="G60702" s="53"/>
      <c r="BX60702" s="17"/>
      <c r="BY60702" s="17"/>
      <c r="BZ60702" s="17"/>
      <c r="CA60702" s="17"/>
      <c r="CB60702" s="17"/>
    </row>
    <row r="60703" spans="4:80" x14ac:dyDescent="0.2">
      <c r="D60703" s="53"/>
      <c r="E60703" s="53"/>
      <c r="F60703" s="53"/>
      <c r="G60703" s="53"/>
      <c r="BX60703" s="17"/>
      <c r="BY60703" s="17"/>
      <c r="BZ60703" s="17"/>
      <c r="CA60703" s="17"/>
      <c r="CB60703" s="17"/>
    </row>
    <row r="60704" spans="4:80" x14ac:dyDescent="0.2">
      <c r="D60704" s="53"/>
      <c r="E60704" s="53"/>
      <c r="F60704" s="53"/>
      <c r="G60704" s="53"/>
      <c r="BX60704" s="17"/>
      <c r="BY60704" s="17"/>
      <c r="BZ60704" s="17"/>
      <c r="CA60704" s="17"/>
      <c r="CB60704" s="17"/>
    </row>
    <row r="60705" spans="4:80" x14ac:dyDescent="0.2">
      <c r="D60705" s="53"/>
      <c r="E60705" s="53"/>
      <c r="F60705" s="53"/>
      <c r="G60705" s="53"/>
      <c r="BX60705" s="17"/>
      <c r="BY60705" s="17"/>
      <c r="BZ60705" s="17"/>
      <c r="CA60705" s="17"/>
      <c r="CB60705" s="17"/>
    </row>
    <row r="60706" spans="4:80" x14ac:dyDescent="0.2">
      <c r="D60706" s="53"/>
      <c r="E60706" s="53"/>
      <c r="F60706" s="53"/>
      <c r="G60706" s="53"/>
      <c r="BX60706" s="17"/>
      <c r="BY60706" s="17"/>
      <c r="BZ60706" s="17"/>
      <c r="CA60706" s="17"/>
      <c r="CB60706" s="17"/>
    </row>
    <row r="60707" spans="4:80" x14ac:dyDescent="0.2">
      <c r="D60707" s="53"/>
      <c r="E60707" s="53"/>
      <c r="F60707" s="53"/>
      <c r="G60707" s="53"/>
      <c r="BX60707" s="17"/>
      <c r="BY60707" s="17"/>
      <c r="BZ60707" s="17"/>
      <c r="CA60707" s="17"/>
      <c r="CB60707" s="17"/>
    </row>
    <row r="60708" spans="4:80" x14ac:dyDescent="0.2">
      <c r="D60708" s="53"/>
      <c r="E60708" s="53"/>
      <c r="F60708" s="53"/>
      <c r="G60708" s="53"/>
      <c r="BX60708" s="17"/>
      <c r="BY60708" s="17"/>
      <c r="BZ60708" s="17"/>
      <c r="CA60708" s="17"/>
      <c r="CB60708" s="17"/>
    </row>
    <row r="60709" spans="4:80" x14ac:dyDescent="0.2">
      <c r="D60709" s="53"/>
      <c r="E60709" s="53"/>
      <c r="F60709" s="53"/>
      <c r="G60709" s="53"/>
      <c r="BX60709" s="17"/>
      <c r="BY60709" s="17"/>
      <c r="BZ60709" s="17"/>
      <c r="CA60709" s="17"/>
      <c r="CB60709" s="17"/>
    </row>
    <row r="60710" spans="4:80" x14ac:dyDescent="0.2">
      <c r="D60710" s="53"/>
      <c r="E60710" s="53"/>
      <c r="F60710" s="53"/>
      <c r="G60710" s="53"/>
      <c r="BX60710" s="17"/>
      <c r="BY60710" s="17"/>
      <c r="BZ60710" s="17"/>
      <c r="CA60710" s="17"/>
      <c r="CB60710" s="17"/>
    </row>
    <row r="60711" spans="4:80" x14ac:dyDescent="0.2">
      <c r="D60711" s="53"/>
      <c r="E60711" s="53"/>
      <c r="F60711" s="53"/>
      <c r="G60711" s="53"/>
      <c r="BX60711" s="17"/>
      <c r="BY60711" s="17"/>
      <c r="BZ60711" s="17"/>
      <c r="CA60711" s="17"/>
      <c r="CB60711" s="17"/>
    </row>
    <row r="60712" spans="4:80" x14ac:dyDescent="0.2">
      <c r="D60712" s="53"/>
      <c r="E60712" s="53"/>
      <c r="F60712" s="53"/>
      <c r="G60712" s="53"/>
      <c r="BX60712" s="17"/>
      <c r="BY60712" s="17"/>
      <c r="BZ60712" s="17"/>
      <c r="CA60712" s="17"/>
      <c r="CB60712" s="17"/>
    </row>
    <row r="60713" spans="4:80" x14ac:dyDescent="0.2">
      <c r="D60713" s="53"/>
      <c r="E60713" s="53"/>
      <c r="F60713" s="53"/>
      <c r="G60713" s="53"/>
      <c r="BX60713" s="17"/>
      <c r="BY60713" s="17"/>
      <c r="BZ60713" s="17"/>
      <c r="CA60713" s="17"/>
      <c r="CB60713" s="17"/>
    </row>
    <row r="60714" spans="4:80" x14ac:dyDescent="0.2">
      <c r="D60714" s="53"/>
      <c r="E60714" s="53"/>
      <c r="F60714" s="53"/>
      <c r="G60714" s="53"/>
      <c r="BX60714" s="17"/>
      <c r="BY60714" s="17"/>
      <c r="BZ60714" s="17"/>
      <c r="CA60714" s="17"/>
      <c r="CB60714" s="17"/>
    </row>
    <row r="60715" spans="4:80" x14ac:dyDescent="0.2">
      <c r="D60715" s="53"/>
      <c r="E60715" s="53"/>
      <c r="F60715" s="53"/>
      <c r="G60715" s="53"/>
      <c r="BX60715" s="17"/>
      <c r="BY60715" s="17"/>
      <c r="BZ60715" s="17"/>
      <c r="CA60715" s="17"/>
      <c r="CB60715" s="17"/>
    </row>
    <row r="60716" spans="4:80" x14ac:dyDescent="0.2">
      <c r="D60716" s="53"/>
      <c r="E60716" s="53"/>
      <c r="F60716" s="53"/>
      <c r="G60716" s="53"/>
      <c r="BX60716" s="17"/>
      <c r="BY60716" s="17"/>
      <c r="BZ60716" s="17"/>
      <c r="CA60716" s="17"/>
      <c r="CB60716" s="17"/>
    </row>
    <row r="60717" spans="4:80" x14ac:dyDescent="0.2">
      <c r="D60717" s="53"/>
      <c r="E60717" s="53"/>
      <c r="F60717" s="53"/>
      <c r="G60717" s="53"/>
      <c r="BX60717" s="17"/>
      <c r="BY60717" s="17"/>
      <c r="BZ60717" s="17"/>
      <c r="CA60717" s="17"/>
      <c r="CB60717" s="17"/>
    </row>
    <row r="60718" spans="4:80" x14ac:dyDescent="0.2">
      <c r="D60718" s="53"/>
      <c r="E60718" s="53"/>
      <c r="F60718" s="53"/>
      <c r="G60718" s="53"/>
      <c r="BX60718" s="17"/>
      <c r="BY60718" s="17"/>
      <c r="BZ60718" s="17"/>
      <c r="CA60718" s="17"/>
      <c r="CB60718" s="17"/>
    </row>
    <row r="60719" spans="4:80" x14ac:dyDescent="0.2">
      <c r="D60719" s="53"/>
      <c r="E60719" s="53"/>
      <c r="F60719" s="53"/>
      <c r="G60719" s="53"/>
      <c r="BX60719" s="17"/>
      <c r="BY60719" s="17"/>
      <c r="BZ60719" s="17"/>
      <c r="CA60719" s="17"/>
      <c r="CB60719" s="17"/>
    </row>
    <row r="60720" spans="4:80" x14ac:dyDescent="0.2">
      <c r="D60720" s="53"/>
      <c r="E60720" s="53"/>
      <c r="F60720" s="53"/>
      <c r="G60720" s="53"/>
      <c r="BX60720" s="17"/>
      <c r="BY60720" s="17"/>
      <c r="BZ60720" s="17"/>
      <c r="CA60720" s="17"/>
      <c r="CB60720" s="17"/>
    </row>
    <row r="60721" spans="4:80" x14ac:dyDescent="0.2">
      <c r="D60721" s="53"/>
      <c r="E60721" s="53"/>
      <c r="F60721" s="53"/>
      <c r="G60721" s="53"/>
      <c r="BX60721" s="17"/>
      <c r="BY60721" s="17"/>
      <c r="BZ60721" s="17"/>
      <c r="CA60721" s="17"/>
      <c r="CB60721" s="17"/>
    </row>
    <row r="60722" spans="4:80" x14ac:dyDescent="0.2">
      <c r="D60722" s="53"/>
      <c r="E60722" s="53"/>
      <c r="F60722" s="53"/>
      <c r="G60722" s="53"/>
      <c r="BX60722" s="17"/>
      <c r="BY60722" s="17"/>
      <c r="BZ60722" s="17"/>
      <c r="CA60722" s="17"/>
      <c r="CB60722" s="17"/>
    </row>
    <row r="60723" spans="4:80" x14ac:dyDescent="0.2">
      <c r="D60723" s="53"/>
      <c r="E60723" s="53"/>
      <c r="F60723" s="53"/>
      <c r="G60723" s="53"/>
      <c r="BX60723" s="17"/>
      <c r="BY60723" s="17"/>
      <c r="BZ60723" s="17"/>
      <c r="CA60723" s="17"/>
      <c r="CB60723" s="17"/>
    </row>
    <row r="60724" spans="4:80" x14ac:dyDescent="0.2">
      <c r="D60724" s="53"/>
      <c r="E60724" s="53"/>
      <c r="F60724" s="53"/>
      <c r="G60724" s="53"/>
      <c r="BX60724" s="17"/>
      <c r="BY60724" s="17"/>
      <c r="BZ60724" s="17"/>
      <c r="CA60724" s="17"/>
      <c r="CB60724" s="17"/>
    </row>
    <row r="60725" spans="4:80" x14ac:dyDescent="0.2">
      <c r="D60725" s="53"/>
      <c r="E60725" s="53"/>
      <c r="F60725" s="53"/>
      <c r="G60725" s="53"/>
      <c r="BX60725" s="17"/>
      <c r="BY60725" s="17"/>
      <c r="BZ60725" s="17"/>
      <c r="CA60725" s="17"/>
      <c r="CB60725" s="17"/>
    </row>
    <row r="60726" spans="4:80" x14ac:dyDescent="0.2">
      <c r="D60726" s="53"/>
      <c r="E60726" s="53"/>
      <c r="F60726" s="53"/>
      <c r="G60726" s="53"/>
      <c r="BX60726" s="17"/>
      <c r="BY60726" s="17"/>
      <c r="BZ60726" s="17"/>
      <c r="CA60726" s="17"/>
      <c r="CB60726" s="17"/>
    </row>
    <row r="60727" spans="4:80" x14ac:dyDescent="0.2">
      <c r="D60727" s="53"/>
      <c r="E60727" s="53"/>
      <c r="F60727" s="53"/>
      <c r="G60727" s="53"/>
      <c r="BX60727" s="17"/>
      <c r="BY60727" s="17"/>
      <c r="BZ60727" s="17"/>
      <c r="CA60727" s="17"/>
      <c r="CB60727" s="17"/>
    </row>
    <row r="60728" spans="4:80" x14ac:dyDescent="0.2">
      <c r="D60728" s="53"/>
      <c r="E60728" s="53"/>
      <c r="F60728" s="53"/>
      <c r="G60728" s="53"/>
      <c r="BX60728" s="17"/>
      <c r="BY60728" s="17"/>
      <c r="BZ60728" s="17"/>
      <c r="CA60728" s="17"/>
      <c r="CB60728" s="17"/>
    </row>
    <row r="60729" spans="4:80" x14ac:dyDescent="0.2">
      <c r="D60729" s="53"/>
      <c r="E60729" s="53"/>
      <c r="F60729" s="53"/>
      <c r="G60729" s="53"/>
      <c r="BX60729" s="17"/>
      <c r="BY60729" s="17"/>
      <c r="BZ60729" s="17"/>
      <c r="CA60729" s="17"/>
      <c r="CB60729" s="17"/>
    </row>
    <row r="60730" spans="4:80" x14ac:dyDescent="0.2">
      <c r="D60730" s="53"/>
      <c r="E60730" s="53"/>
      <c r="F60730" s="53"/>
      <c r="G60730" s="53"/>
      <c r="BX60730" s="17"/>
      <c r="BY60730" s="17"/>
      <c r="BZ60730" s="17"/>
      <c r="CA60730" s="17"/>
      <c r="CB60730" s="17"/>
    </row>
    <row r="60731" spans="4:80" x14ac:dyDescent="0.2">
      <c r="D60731" s="53"/>
      <c r="E60731" s="53"/>
      <c r="F60731" s="53"/>
      <c r="G60731" s="53"/>
      <c r="BX60731" s="17"/>
      <c r="BY60731" s="17"/>
      <c r="BZ60731" s="17"/>
      <c r="CA60731" s="17"/>
      <c r="CB60731" s="17"/>
    </row>
    <row r="60732" spans="4:80" x14ac:dyDescent="0.2">
      <c r="D60732" s="53"/>
      <c r="E60732" s="53"/>
      <c r="F60732" s="53"/>
      <c r="G60732" s="53"/>
      <c r="BX60732" s="17"/>
      <c r="BY60732" s="17"/>
      <c r="BZ60732" s="17"/>
      <c r="CA60732" s="17"/>
      <c r="CB60732" s="17"/>
    </row>
    <row r="60733" spans="4:80" x14ac:dyDescent="0.2">
      <c r="D60733" s="53"/>
      <c r="E60733" s="53"/>
      <c r="F60733" s="53"/>
      <c r="G60733" s="53"/>
      <c r="BX60733" s="17"/>
      <c r="BY60733" s="17"/>
      <c r="BZ60733" s="17"/>
      <c r="CA60733" s="17"/>
      <c r="CB60733" s="17"/>
    </row>
    <row r="60734" spans="4:80" x14ac:dyDescent="0.2">
      <c r="D60734" s="53"/>
      <c r="E60734" s="53"/>
      <c r="F60734" s="53"/>
      <c r="G60734" s="53"/>
      <c r="BX60734" s="17"/>
      <c r="BY60734" s="17"/>
      <c r="BZ60734" s="17"/>
      <c r="CA60734" s="17"/>
      <c r="CB60734" s="17"/>
    </row>
    <row r="60735" spans="4:80" x14ac:dyDescent="0.2">
      <c r="D60735" s="53"/>
      <c r="E60735" s="53"/>
      <c r="F60735" s="53"/>
      <c r="G60735" s="53"/>
      <c r="BX60735" s="17"/>
      <c r="BY60735" s="17"/>
      <c r="BZ60735" s="17"/>
      <c r="CA60735" s="17"/>
      <c r="CB60735" s="17"/>
    </row>
    <row r="60736" spans="4:80" x14ac:dyDescent="0.2">
      <c r="D60736" s="53"/>
      <c r="E60736" s="53"/>
      <c r="F60736" s="53"/>
      <c r="G60736" s="53"/>
      <c r="BX60736" s="17"/>
      <c r="BY60736" s="17"/>
      <c r="BZ60736" s="17"/>
      <c r="CA60736" s="17"/>
      <c r="CB60736" s="17"/>
    </row>
    <row r="60737" spans="4:80" x14ac:dyDescent="0.2">
      <c r="D60737" s="53"/>
      <c r="E60737" s="53"/>
      <c r="F60737" s="53"/>
      <c r="G60737" s="53"/>
      <c r="BX60737" s="17"/>
      <c r="BY60737" s="17"/>
      <c r="BZ60737" s="17"/>
      <c r="CA60737" s="17"/>
      <c r="CB60737" s="17"/>
    </row>
    <row r="60738" spans="4:80" x14ac:dyDescent="0.2">
      <c r="D60738" s="53"/>
      <c r="E60738" s="53"/>
      <c r="F60738" s="53"/>
      <c r="G60738" s="53"/>
      <c r="BX60738" s="17"/>
      <c r="BY60738" s="17"/>
      <c r="BZ60738" s="17"/>
      <c r="CA60738" s="17"/>
      <c r="CB60738" s="17"/>
    </row>
    <row r="60739" spans="4:80" x14ac:dyDescent="0.2">
      <c r="D60739" s="53"/>
      <c r="E60739" s="53"/>
      <c r="F60739" s="53"/>
      <c r="G60739" s="53"/>
      <c r="BX60739" s="17"/>
      <c r="BY60739" s="17"/>
      <c r="BZ60739" s="17"/>
      <c r="CA60739" s="17"/>
      <c r="CB60739" s="17"/>
    </row>
    <row r="60740" spans="4:80" x14ac:dyDescent="0.2">
      <c r="D60740" s="53"/>
      <c r="E60740" s="53"/>
      <c r="F60740" s="53"/>
      <c r="G60740" s="53"/>
      <c r="BX60740" s="17"/>
      <c r="BY60740" s="17"/>
      <c r="BZ60740" s="17"/>
      <c r="CA60740" s="17"/>
      <c r="CB60740" s="17"/>
    </row>
    <row r="60741" spans="4:80" x14ac:dyDescent="0.2">
      <c r="D60741" s="53"/>
      <c r="E60741" s="53"/>
      <c r="F60741" s="53"/>
      <c r="G60741" s="53"/>
      <c r="BX60741" s="17"/>
      <c r="BY60741" s="17"/>
      <c r="BZ60741" s="17"/>
      <c r="CA60741" s="17"/>
      <c r="CB60741" s="17"/>
    </row>
    <row r="60742" spans="4:80" x14ac:dyDescent="0.2">
      <c r="D60742" s="53"/>
      <c r="E60742" s="53"/>
      <c r="F60742" s="53"/>
      <c r="G60742" s="53"/>
      <c r="BX60742" s="17"/>
      <c r="BY60742" s="17"/>
      <c r="BZ60742" s="17"/>
      <c r="CA60742" s="17"/>
      <c r="CB60742" s="17"/>
    </row>
    <row r="60743" spans="4:80" x14ac:dyDescent="0.2">
      <c r="D60743" s="53"/>
      <c r="E60743" s="53"/>
      <c r="F60743" s="53"/>
      <c r="G60743" s="53"/>
      <c r="BX60743" s="17"/>
      <c r="BY60743" s="17"/>
      <c r="BZ60743" s="17"/>
      <c r="CA60743" s="17"/>
      <c r="CB60743" s="17"/>
    </row>
    <row r="60744" spans="4:80" x14ac:dyDescent="0.2">
      <c r="D60744" s="53"/>
      <c r="E60744" s="53"/>
      <c r="F60744" s="53"/>
      <c r="G60744" s="53"/>
      <c r="BX60744" s="17"/>
      <c r="BY60744" s="17"/>
      <c r="BZ60744" s="17"/>
      <c r="CA60744" s="17"/>
      <c r="CB60744" s="17"/>
    </row>
    <row r="60745" spans="4:80" x14ac:dyDescent="0.2">
      <c r="D60745" s="53"/>
      <c r="E60745" s="53"/>
      <c r="F60745" s="53"/>
      <c r="G60745" s="53"/>
      <c r="BX60745" s="17"/>
      <c r="BY60745" s="17"/>
      <c r="BZ60745" s="17"/>
      <c r="CA60745" s="17"/>
      <c r="CB60745" s="17"/>
    </row>
    <row r="60746" spans="4:80" x14ac:dyDescent="0.2">
      <c r="D60746" s="53"/>
      <c r="E60746" s="53"/>
      <c r="F60746" s="53"/>
      <c r="G60746" s="53"/>
      <c r="BX60746" s="17"/>
      <c r="BY60746" s="17"/>
      <c r="BZ60746" s="17"/>
      <c r="CA60746" s="17"/>
      <c r="CB60746" s="17"/>
    </row>
    <row r="60747" spans="4:80" x14ac:dyDescent="0.2">
      <c r="D60747" s="53"/>
      <c r="E60747" s="53"/>
      <c r="F60747" s="53"/>
      <c r="G60747" s="53"/>
      <c r="BX60747" s="17"/>
      <c r="BY60747" s="17"/>
      <c r="BZ60747" s="17"/>
      <c r="CA60747" s="17"/>
      <c r="CB60747" s="17"/>
    </row>
    <row r="60748" spans="4:80" x14ac:dyDescent="0.2">
      <c r="D60748" s="53"/>
      <c r="E60748" s="53"/>
      <c r="F60748" s="53"/>
      <c r="G60748" s="53"/>
      <c r="BX60748" s="17"/>
      <c r="BY60748" s="17"/>
      <c r="BZ60748" s="17"/>
      <c r="CA60748" s="17"/>
      <c r="CB60748" s="17"/>
    </row>
    <row r="60749" spans="4:80" x14ac:dyDescent="0.2">
      <c r="D60749" s="53"/>
      <c r="E60749" s="53"/>
      <c r="F60749" s="53"/>
      <c r="G60749" s="53"/>
      <c r="BX60749" s="17"/>
      <c r="BY60749" s="17"/>
      <c r="BZ60749" s="17"/>
      <c r="CA60749" s="17"/>
      <c r="CB60749" s="17"/>
    </row>
    <row r="60750" spans="4:80" x14ac:dyDescent="0.2">
      <c r="D60750" s="53"/>
      <c r="E60750" s="53"/>
      <c r="F60750" s="53"/>
      <c r="G60750" s="53"/>
      <c r="BX60750" s="17"/>
      <c r="BY60750" s="17"/>
      <c r="BZ60750" s="17"/>
      <c r="CA60750" s="17"/>
      <c r="CB60750" s="17"/>
    </row>
    <row r="60751" spans="4:80" x14ac:dyDescent="0.2">
      <c r="D60751" s="53"/>
      <c r="E60751" s="53"/>
      <c r="F60751" s="53"/>
      <c r="G60751" s="53"/>
      <c r="BX60751" s="17"/>
      <c r="BY60751" s="17"/>
      <c r="BZ60751" s="17"/>
      <c r="CA60751" s="17"/>
      <c r="CB60751" s="17"/>
    </row>
    <row r="60752" spans="4:80" x14ac:dyDescent="0.2">
      <c r="D60752" s="53"/>
      <c r="E60752" s="53"/>
      <c r="F60752" s="53"/>
      <c r="G60752" s="53"/>
      <c r="BX60752" s="17"/>
      <c r="BY60752" s="17"/>
      <c r="BZ60752" s="17"/>
      <c r="CA60752" s="17"/>
      <c r="CB60752" s="17"/>
    </row>
    <row r="60753" spans="4:80" x14ac:dyDescent="0.2">
      <c r="D60753" s="53"/>
      <c r="E60753" s="53"/>
      <c r="F60753" s="53"/>
      <c r="G60753" s="53"/>
      <c r="BX60753" s="17"/>
      <c r="BY60753" s="17"/>
      <c r="BZ60753" s="17"/>
      <c r="CA60753" s="17"/>
      <c r="CB60753" s="17"/>
    </row>
    <row r="60754" spans="4:80" x14ac:dyDescent="0.2">
      <c r="D60754" s="53"/>
      <c r="E60754" s="53"/>
      <c r="F60754" s="53"/>
      <c r="G60754" s="53"/>
      <c r="BX60754" s="17"/>
      <c r="BY60754" s="17"/>
      <c r="BZ60754" s="17"/>
      <c r="CA60754" s="17"/>
      <c r="CB60754" s="17"/>
    </row>
    <row r="60755" spans="4:80" x14ac:dyDescent="0.2">
      <c r="D60755" s="53"/>
      <c r="E60755" s="53"/>
      <c r="F60755" s="53"/>
      <c r="G60755" s="53"/>
      <c r="BX60755" s="17"/>
      <c r="BY60755" s="17"/>
      <c r="BZ60755" s="17"/>
      <c r="CA60755" s="17"/>
      <c r="CB60755" s="17"/>
    </row>
    <row r="60756" spans="4:80" x14ac:dyDescent="0.2">
      <c r="D60756" s="53"/>
      <c r="E60756" s="53"/>
      <c r="F60756" s="53"/>
      <c r="G60756" s="53"/>
      <c r="BX60756" s="17"/>
      <c r="BY60756" s="17"/>
      <c r="BZ60756" s="17"/>
      <c r="CA60756" s="17"/>
      <c r="CB60756" s="17"/>
    </row>
    <row r="60757" spans="4:80" x14ac:dyDescent="0.2">
      <c r="D60757" s="53"/>
      <c r="E60757" s="53"/>
      <c r="F60757" s="53"/>
      <c r="G60757" s="53"/>
      <c r="BX60757" s="17"/>
      <c r="BY60757" s="17"/>
      <c r="BZ60757" s="17"/>
      <c r="CA60757" s="17"/>
      <c r="CB60757" s="17"/>
    </row>
    <row r="60758" spans="4:80" x14ac:dyDescent="0.2">
      <c r="D60758" s="53"/>
      <c r="E60758" s="53"/>
      <c r="F60758" s="53"/>
      <c r="G60758" s="53"/>
      <c r="BX60758" s="17"/>
      <c r="BY60758" s="17"/>
      <c r="BZ60758" s="17"/>
      <c r="CA60758" s="17"/>
      <c r="CB60758" s="17"/>
    </row>
    <row r="60759" spans="4:80" x14ac:dyDescent="0.2">
      <c r="D60759" s="53"/>
      <c r="E60759" s="53"/>
      <c r="F60759" s="53"/>
      <c r="G60759" s="53"/>
      <c r="BX60759" s="17"/>
      <c r="BY60759" s="17"/>
      <c r="BZ60759" s="17"/>
      <c r="CA60759" s="17"/>
      <c r="CB60759" s="17"/>
    </row>
    <row r="60760" spans="4:80" x14ac:dyDescent="0.2">
      <c r="D60760" s="53"/>
      <c r="E60760" s="53"/>
      <c r="F60760" s="53"/>
      <c r="G60760" s="53"/>
      <c r="BX60760" s="17"/>
      <c r="BY60760" s="17"/>
      <c r="BZ60760" s="17"/>
      <c r="CA60760" s="17"/>
      <c r="CB60760" s="17"/>
    </row>
    <row r="60761" spans="4:80" x14ac:dyDescent="0.2">
      <c r="D60761" s="53"/>
      <c r="E60761" s="53"/>
      <c r="F60761" s="53"/>
      <c r="G60761" s="53"/>
      <c r="BX60761" s="17"/>
      <c r="BY60761" s="17"/>
      <c r="BZ60761" s="17"/>
      <c r="CA60761" s="17"/>
      <c r="CB60761" s="17"/>
    </row>
    <row r="60762" spans="4:80" x14ac:dyDescent="0.2">
      <c r="D60762" s="53"/>
      <c r="E60762" s="53"/>
      <c r="F60762" s="53"/>
      <c r="G60762" s="53"/>
      <c r="BX60762" s="17"/>
      <c r="BY60762" s="17"/>
      <c r="BZ60762" s="17"/>
      <c r="CA60762" s="17"/>
      <c r="CB60762" s="17"/>
    </row>
    <row r="60763" spans="4:80" x14ac:dyDescent="0.2">
      <c r="D60763" s="53"/>
      <c r="E60763" s="53"/>
      <c r="F60763" s="53"/>
      <c r="G60763" s="53"/>
      <c r="BX60763" s="17"/>
      <c r="BY60763" s="17"/>
      <c r="BZ60763" s="17"/>
      <c r="CA60763" s="17"/>
      <c r="CB60763" s="17"/>
    </row>
    <row r="60764" spans="4:80" x14ac:dyDescent="0.2">
      <c r="D60764" s="53"/>
      <c r="E60764" s="53"/>
      <c r="F60764" s="53"/>
      <c r="G60764" s="53"/>
      <c r="BX60764" s="17"/>
      <c r="BY60764" s="17"/>
      <c r="BZ60764" s="17"/>
      <c r="CA60764" s="17"/>
      <c r="CB60764" s="17"/>
    </row>
    <row r="60765" spans="4:80" x14ac:dyDescent="0.2">
      <c r="D60765" s="53"/>
      <c r="E60765" s="53"/>
      <c r="F60765" s="53"/>
      <c r="G60765" s="53"/>
      <c r="BX60765" s="17"/>
      <c r="BY60765" s="17"/>
      <c r="BZ60765" s="17"/>
      <c r="CA60765" s="17"/>
      <c r="CB60765" s="17"/>
    </row>
    <row r="60766" spans="4:80" x14ac:dyDescent="0.2">
      <c r="D60766" s="53"/>
      <c r="E60766" s="53"/>
      <c r="F60766" s="53"/>
      <c r="G60766" s="53"/>
      <c r="BX60766" s="17"/>
      <c r="BY60766" s="17"/>
      <c r="BZ60766" s="17"/>
      <c r="CA60766" s="17"/>
      <c r="CB60766" s="17"/>
    </row>
    <row r="60767" spans="4:80" x14ac:dyDescent="0.2">
      <c r="D60767" s="53"/>
      <c r="E60767" s="53"/>
      <c r="F60767" s="53"/>
      <c r="G60767" s="53"/>
      <c r="BX60767" s="17"/>
      <c r="BY60767" s="17"/>
      <c r="BZ60767" s="17"/>
      <c r="CA60767" s="17"/>
      <c r="CB60767" s="17"/>
    </row>
    <row r="60768" spans="4:80" x14ac:dyDescent="0.2">
      <c r="D60768" s="53"/>
      <c r="E60768" s="53"/>
      <c r="F60768" s="53"/>
      <c r="G60768" s="53"/>
      <c r="BX60768" s="17"/>
      <c r="BY60768" s="17"/>
      <c r="BZ60768" s="17"/>
      <c r="CA60768" s="17"/>
      <c r="CB60768" s="17"/>
    </row>
    <row r="60769" spans="4:80" x14ac:dyDescent="0.2">
      <c r="D60769" s="53"/>
      <c r="E60769" s="53"/>
      <c r="F60769" s="53"/>
      <c r="G60769" s="53"/>
      <c r="BX60769" s="17"/>
      <c r="BY60769" s="17"/>
      <c r="BZ60769" s="17"/>
      <c r="CA60769" s="17"/>
      <c r="CB60769" s="17"/>
    </row>
    <row r="60770" spans="4:80" x14ac:dyDescent="0.2">
      <c r="D60770" s="53"/>
      <c r="E60770" s="53"/>
      <c r="F60770" s="53"/>
      <c r="G60770" s="53"/>
      <c r="BX60770" s="17"/>
      <c r="BY60770" s="17"/>
      <c r="BZ60770" s="17"/>
      <c r="CA60770" s="17"/>
      <c r="CB60770" s="17"/>
    </row>
    <row r="60771" spans="4:80" x14ac:dyDescent="0.2">
      <c r="D60771" s="53"/>
      <c r="E60771" s="53"/>
      <c r="F60771" s="53"/>
      <c r="G60771" s="53"/>
      <c r="BX60771" s="17"/>
      <c r="BY60771" s="17"/>
      <c r="BZ60771" s="17"/>
      <c r="CA60771" s="17"/>
      <c r="CB60771" s="17"/>
    </row>
    <row r="60772" spans="4:80" x14ac:dyDescent="0.2">
      <c r="D60772" s="53"/>
      <c r="E60772" s="53"/>
      <c r="F60772" s="53"/>
      <c r="G60772" s="53"/>
      <c r="BX60772" s="17"/>
      <c r="BY60772" s="17"/>
      <c r="BZ60772" s="17"/>
      <c r="CA60772" s="17"/>
      <c r="CB60772" s="17"/>
    </row>
    <row r="60773" spans="4:80" x14ac:dyDescent="0.2">
      <c r="D60773" s="53"/>
      <c r="E60773" s="53"/>
      <c r="F60773" s="53"/>
      <c r="G60773" s="53"/>
      <c r="BX60773" s="17"/>
      <c r="BY60773" s="17"/>
      <c r="BZ60773" s="17"/>
      <c r="CA60773" s="17"/>
      <c r="CB60773" s="17"/>
    </row>
    <row r="60774" spans="4:80" x14ac:dyDescent="0.2">
      <c r="D60774" s="53"/>
      <c r="E60774" s="53"/>
      <c r="F60774" s="53"/>
      <c r="G60774" s="53"/>
      <c r="BX60774" s="17"/>
      <c r="BY60774" s="17"/>
      <c r="BZ60774" s="17"/>
      <c r="CA60774" s="17"/>
      <c r="CB60774" s="17"/>
    </row>
    <row r="60775" spans="4:80" x14ac:dyDescent="0.2">
      <c r="D60775" s="53"/>
      <c r="E60775" s="53"/>
      <c r="F60775" s="53"/>
      <c r="G60775" s="53"/>
      <c r="BX60775" s="17"/>
      <c r="BY60775" s="17"/>
      <c r="BZ60775" s="17"/>
      <c r="CA60775" s="17"/>
      <c r="CB60775" s="17"/>
    </row>
    <row r="60776" spans="4:80" x14ac:dyDescent="0.2">
      <c r="D60776" s="53"/>
      <c r="E60776" s="53"/>
      <c r="F60776" s="53"/>
      <c r="G60776" s="53"/>
      <c r="BX60776" s="17"/>
      <c r="BY60776" s="17"/>
      <c r="BZ60776" s="17"/>
      <c r="CA60776" s="17"/>
      <c r="CB60776" s="17"/>
    </row>
    <row r="60777" spans="4:80" x14ac:dyDescent="0.2">
      <c r="D60777" s="53"/>
      <c r="E60777" s="53"/>
      <c r="F60777" s="53"/>
      <c r="G60777" s="53"/>
      <c r="BX60777" s="17"/>
      <c r="BY60777" s="17"/>
      <c r="BZ60777" s="17"/>
      <c r="CA60777" s="17"/>
      <c r="CB60777" s="17"/>
    </row>
    <row r="60778" spans="4:80" x14ac:dyDescent="0.2">
      <c r="D60778" s="53"/>
      <c r="E60778" s="53"/>
      <c r="F60778" s="53"/>
      <c r="G60778" s="53"/>
      <c r="BX60778" s="17"/>
      <c r="BY60778" s="17"/>
      <c r="BZ60778" s="17"/>
      <c r="CA60778" s="17"/>
      <c r="CB60778" s="17"/>
    </row>
    <row r="60779" spans="4:80" x14ac:dyDescent="0.2">
      <c r="D60779" s="53"/>
      <c r="E60779" s="53"/>
      <c r="F60779" s="53"/>
      <c r="G60779" s="53"/>
      <c r="BX60779" s="17"/>
      <c r="BY60779" s="17"/>
      <c r="BZ60779" s="17"/>
      <c r="CA60779" s="17"/>
      <c r="CB60779" s="17"/>
    </row>
    <row r="60780" spans="4:80" x14ac:dyDescent="0.2">
      <c r="D60780" s="53"/>
      <c r="E60780" s="53"/>
      <c r="F60780" s="53"/>
      <c r="G60780" s="53"/>
      <c r="BX60780" s="17"/>
      <c r="BY60780" s="17"/>
      <c r="BZ60780" s="17"/>
      <c r="CA60780" s="17"/>
      <c r="CB60780" s="17"/>
    </row>
    <row r="60781" spans="4:80" x14ac:dyDescent="0.2">
      <c r="D60781" s="53"/>
      <c r="E60781" s="53"/>
      <c r="F60781" s="53"/>
      <c r="G60781" s="53"/>
      <c r="BX60781" s="17"/>
      <c r="BY60781" s="17"/>
      <c r="BZ60781" s="17"/>
      <c r="CA60781" s="17"/>
      <c r="CB60781" s="17"/>
    </row>
    <row r="60782" spans="4:80" x14ac:dyDescent="0.2">
      <c r="D60782" s="53"/>
      <c r="E60782" s="53"/>
      <c r="F60782" s="53"/>
      <c r="G60782" s="53"/>
      <c r="BX60782" s="17"/>
      <c r="BY60782" s="17"/>
      <c r="BZ60782" s="17"/>
      <c r="CA60782" s="17"/>
      <c r="CB60782" s="17"/>
    </row>
    <row r="60783" spans="4:80" x14ac:dyDescent="0.2">
      <c r="D60783" s="53"/>
      <c r="E60783" s="53"/>
      <c r="F60783" s="53"/>
      <c r="G60783" s="53"/>
      <c r="BX60783" s="17"/>
      <c r="BY60783" s="17"/>
      <c r="BZ60783" s="17"/>
      <c r="CA60783" s="17"/>
      <c r="CB60783" s="17"/>
    </row>
    <row r="60784" spans="4:80" x14ac:dyDescent="0.2">
      <c r="D60784" s="53"/>
      <c r="E60784" s="53"/>
      <c r="F60784" s="53"/>
      <c r="G60784" s="53"/>
      <c r="BX60784" s="17"/>
      <c r="BY60784" s="17"/>
      <c r="BZ60784" s="17"/>
      <c r="CA60784" s="17"/>
      <c r="CB60784" s="17"/>
    </row>
    <row r="60785" spans="4:80" x14ac:dyDescent="0.2">
      <c r="D60785" s="53"/>
      <c r="E60785" s="53"/>
      <c r="F60785" s="53"/>
      <c r="G60785" s="53"/>
      <c r="BX60785" s="17"/>
      <c r="BY60785" s="17"/>
      <c r="BZ60785" s="17"/>
      <c r="CA60785" s="17"/>
      <c r="CB60785" s="17"/>
    </row>
    <row r="60786" spans="4:80" x14ac:dyDescent="0.2">
      <c r="D60786" s="53"/>
      <c r="E60786" s="53"/>
      <c r="F60786" s="53"/>
      <c r="G60786" s="53"/>
      <c r="BX60786" s="17"/>
      <c r="BY60786" s="17"/>
      <c r="BZ60786" s="17"/>
      <c r="CA60786" s="17"/>
      <c r="CB60786" s="17"/>
    </row>
    <row r="60787" spans="4:80" x14ac:dyDescent="0.2">
      <c r="D60787" s="53"/>
      <c r="E60787" s="53"/>
      <c r="F60787" s="53"/>
      <c r="G60787" s="53"/>
      <c r="BX60787" s="17"/>
      <c r="BY60787" s="17"/>
      <c r="BZ60787" s="17"/>
      <c r="CA60787" s="17"/>
      <c r="CB60787" s="17"/>
    </row>
    <row r="60788" spans="4:80" x14ac:dyDescent="0.2">
      <c r="D60788" s="53"/>
      <c r="E60788" s="53"/>
      <c r="F60788" s="53"/>
      <c r="G60788" s="53"/>
      <c r="BX60788" s="17"/>
      <c r="BY60788" s="17"/>
      <c r="BZ60788" s="17"/>
      <c r="CA60788" s="17"/>
      <c r="CB60788" s="17"/>
    </row>
    <row r="60789" spans="4:80" x14ac:dyDescent="0.2">
      <c r="D60789" s="53"/>
      <c r="E60789" s="53"/>
      <c r="F60789" s="53"/>
      <c r="G60789" s="53"/>
      <c r="BX60789" s="17"/>
      <c r="BY60789" s="17"/>
      <c r="BZ60789" s="17"/>
      <c r="CA60789" s="17"/>
      <c r="CB60789" s="17"/>
    </row>
    <row r="60790" spans="4:80" x14ac:dyDescent="0.2">
      <c r="D60790" s="53"/>
      <c r="E60790" s="53"/>
      <c r="F60790" s="53"/>
      <c r="G60790" s="53"/>
      <c r="BX60790" s="17"/>
      <c r="BY60790" s="17"/>
      <c r="BZ60790" s="17"/>
      <c r="CA60790" s="17"/>
      <c r="CB60790" s="17"/>
    </row>
    <row r="60791" spans="4:80" x14ac:dyDescent="0.2">
      <c r="D60791" s="53"/>
      <c r="E60791" s="53"/>
      <c r="F60791" s="53"/>
      <c r="G60791" s="53"/>
      <c r="BX60791" s="17"/>
      <c r="BY60791" s="17"/>
      <c r="BZ60791" s="17"/>
      <c r="CA60791" s="17"/>
      <c r="CB60791" s="17"/>
    </row>
    <row r="60792" spans="4:80" x14ac:dyDescent="0.2">
      <c r="D60792" s="53"/>
      <c r="E60792" s="53"/>
      <c r="F60792" s="53"/>
      <c r="G60792" s="53"/>
      <c r="BX60792" s="17"/>
      <c r="BY60792" s="17"/>
      <c r="BZ60792" s="17"/>
      <c r="CA60792" s="17"/>
      <c r="CB60792" s="17"/>
    </row>
    <row r="60793" spans="4:80" x14ac:dyDescent="0.2">
      <c r="D60793" s="53"/>
      <c r="E60793" s="53"/>
      <c r="F60793" s="53"/>
      <c r="G60793" s="53"/>
      <c r="BX60793" s="17"/>
      <c r="BY60793" s="17"/>
      <c r="BZ60793" s="17"/>
      <c r="CA60793" s="17"/>
      <c r="CB60793" s="17"/>
    </row>
    <row r="60794" spans="4:80" x14ac:dyDescent="0.2">
      <c r="D60794" s="53"/>
      <c r="E60794" s="53"/>
      <c r="F60794" s="53"/>
      <c r="G60794" s="53"/>
      <c r="BX60794" s="17"/>
      <c r="BY60794" s="17"/>
      <c r="BZ60794" s="17"/>
      <c r="CA60794" s="17"/>
      <c r="CB60794" s="17"/>
    </row>
    <row r="60795" spans="4:80" x14ac:dyDescent="0.2">
      <c r="D60795" s="53"/>
      <c r="E60795" s="53"/>
      <c r="F60795" s="53"/>
      <c r="G60795" s="53"/>
      <c r="BX60795" s="17"/>
      <c r="BY60795" s="17"/>
      <c r="BZ60795" s="17"/>
      <c r="CA60795" s="17"/>
      <c r="CB60795" s="17"/>
    </row>
    <row r="60796" spans="4:80" x14ac:dyDescent="0.2">
      <c r="D60796" s="53"/>
      <c r="E60796" s="53"/>
      <c r="F60796" s="53"/>
      <c r="G60796" s="53"/>
      <c r="BX60796" s="17"/>
      <c r="BY60796" s="17"/>
      <c r="BZ60796" s="17"/>
      <c r="CA60796" s="17"/>
      <c r="CB60796" s="17"/>
    </row>
    <row r="60797" spans="4:80" x14ac:dyDescent="0.2">
      <c r="D60797" s="53"/>
      <c r="E60797" s="53"/>
      <c r="F60797" s="53"/>
      <c r="G60797" s="53"/>
      <c r="BX60797" s="17"/>
      <c r="BY60797" s="17"/>
      <c r="BZ60797" s="17"/>
      <c r="CA60797" s="17"/>
      <c r="CB60797" s="17"/>
    </row>
    <row r="60798" spans="4:80" x14ac:dyDescent="0.2">
      <c r="D60798" s="53"/>
      <c r="E60798" s="53"/>
      <c r="F60798" s="53"/>
      <c r="G60798" s="53"/>
      <c r="BX60798" s="17"/>
      <c r="BY60798" s="17"/>
      <c r="BZ60798" s="17"/>
      <c r="CA60798" s="17"/>
      <c r="CB60798" s="17"/>
    </row>
    <row r="60799" spans="4:80" x14ac:dyDescent="0.2">
      <c r="D60799" s="53"/>
      <c r="E60799" s="53"/>
      <c r="F60799" s="53"/>
      <c r="G60799" s="53"/>
      <c r="BX60799" s="17"/>
      <c r="BY60799" s="17"/>
      <c r="BZ60799" s="17"/>
      <c r="CA60799" s="17"/>
      <c r="CB60799" s="17"/>
    </row>
    <row r="60800" spans="4:80" x14ac:dyDescent="0.2">
      <c r="D60800" s="53"/>
      <c r="E60800" s="53"/>
      <c r="F60800" s="53"/>
      <c r="G60800" s="53"/>
      <c r="BX60800" s="17"/>
      <c r="BY60800" s="17"/>
      <c r="BZ60800" s="17"/>
      <c r="CA60800" s="17"/>
      <c r="CB60800" s="17"/>
    </row>
    <row r="60801" spans="4:80" x14ac:dyDescent="0.2">
      <c r="D60801" s="53"/>
      <c r="E60801" s="53"/>
      <c r="F60801" s="53"/>
      <c r="G60801" s="53"/>
      <c r="BX60801" s="17"/>
      <c r="BY60801" s="17"/>
      <c r="BZ60801" s="17"/>
      <c r="CA60801" s="17"/>
      <c r="CB60801" s="17"/>
    </row>
    <row r="60802" spans="4:80" x14ac:dyDescent="0.2">
      <c r="D60802" s="53"/>
      <c r="E60802" s="53"/>
      <c r="F60802" s="53"/>
      <c r="G60802" s="53"/>
      <c r="BX60802" s="17"/>
      <c r="BY60802" s="17"/>
      <c r="BZ60802" s="17"/>
      <c r="CA60802" s="17"/>
      <c r="CB60802" s="17"/>
    </row>
    <row r="60803" spans="4:80" x14ac:dyDescent="0.2">
      <c r="D60803" s="53"/>
      <c r="E60803" s="53"/>
      <c r="F60803" s="53"/>
      <c r="G60803" s="53"/>
      <c r="BX60803" s="17"/>
      <c r="BY60803" s="17"/>
      <c r="BZ60803" s="17"/>
      <c r="CA60803" s="17"/>
      <c r="CB60803" s="17"/>
    </row>
    <row r="60804" spans="4:80" x14ac:dyDescent="0.2">
      <c r="D60804" s="53"/>
      <c r="E60804" s="53"/>
      <c r="F60804" s="53"/>
      <c r="G60804" s="53"/>
      <c r="BX60804" s="17"/>
      <c r="BY60804" s="17"/>
      <c r="BZ60804" s="17"/>
      <c r="CA60804" s="17"/>
      <c r="CB60804" s="17"/>
    </row>
    <row r="60805" spans="4:80" x14ac:dyDescent="0.2">
      <c r="D60805" s="53"/>
      <c r="E60805" s="53"/>
      <c r="F60805" s="53"/>
      <c r="G60805" s="53"/>
      <c r="BX60805" s="17"/>
      <c r="BY60805" s="17"/>
      <c r="BZ60805" s="17"/>
      <c r="CA60805" s="17"/>
      <c r="CB60805" s="17"/>
    </row>
    <row r="60806" spans="4:80" x14ac:dyDescent="0.2">
      <c r="D60806" s="53"/>
      <c r="E60806" s="53"/>
      <c r="F60806" s="53"/>
      <c r="G60806" s="53"/>
      <c r="BX60806" s="17"/>
      <c r="BY60806" s="17"/>
      <c r="BZ60806" s="17"/>
      <c r="CA60806" s="17"/>
      <c r="CB60806" s="17"/>
    </row>
    <row r="60807" spans="4:80" x14ac:dyDescent="0.2">
      <c r="D60807" s="53"/>
      <c r="E60807" s="53"/>
      <c r="F60807" s="53"/>
      <c r="G60807" s="53"/>
      <c r="BX60807" s="17"/>
      <c r="BY60807" s="17"/>
      <c r="BZ60807" s="17"/>
      <c r="CA60807" s="17"/>
      <c r="CB60807" s="17"/>
    </row>
    <row r="60808" spans="4:80" x14ac:dyDescent="0.2">
      <c r="D60808" s="53"/>
      <c r="E60808" s="53"/>
      <c r="F60808" s="53"/>
      <c r="G60808" s="53"/>
      <c r="BX60808" s="17"/>
      <c r="BY60808" s="17"/>
      <c r="BZ60808" s="17"/>
      <c r="CA60808" s="17"/>
      <c r="CB60808" s="17"/>
    </row>
    <row r="60809" spans="4:80" x14ac:dyDescent="0.2">
      <c r="D60809" s="53"/>
      <c r="E60809" s="53"/>
      <c r="F60809" s="53"/>
      <c r="G60809" s="53"/>
      <c r="BX60809" s="17"/>
      <c r="BY60809" s="17"/>
      <c r="BZ60809" s="17"/>
      <c r="CA60809" s="17"/>
      <c r="CB60809" s="17"/>
    </row>
    <row r="60810" spans="4:80" x14ac:dyDescent="0.2">
      <c r="D60810" s="53"/>
      <c r="E60810" s="53"/>
      <c r="F60810" s="53"/>
      <c r="G60810" s="53"/>
      <c r="BX60810" s="17"/>
      <c r="BY60810" s="17"/>
      <c r="BZ60810" s="17"/>
      <c r="CA60810" s="17"/>
      <c r="CB60810" s="17"/>
    </row>
    <row r="60811" spans="4:80" x14ac:dyDescent="0.2">
      <c r="D60811" s="53"/>
      <c r="E60811" s="53"/>
      <c r="F60811" s="53"/>
      <c r="G60811" s="53"/>
      <c r="BX60811" s="17"/>
      <c r="BY60811" s="17"/>
      <c r="BZ60811" s="17"/>
      <c r="CA60811" s="17"/>
      <c r="CB60811" s="17"/>
    </row>
    <row r="60812" spans="4:80" x14ac:dyDescent="0.2">
      <c r="D60812" s="53"/>
      <c r="E60812" s="53"/>
      <c r="F60812" s="53"/>
      <c r="G60812" s="53"/>
      <c r="BX60812" s="17"/>
      <c r="BY60812" s="17"/>
      <c r="BZ60812" s="17"/>
      <c r="CA60812" s="17"/>
      <c r="CB60812" s="17"/>
    </row>
    <row r="60813" spans="4:80" x14ac:dyDescent="0.2">
      <c r="D60813" s="53"/>
      <c r="E60813" s="53"/>
      <c r="F60813" s="53"/>
      <c r="G60813" s="53"/>
      <c r="BX60813" s="17"/>
      <c r="BY60813" s="17"/>
      <c r="BZ60813" s="17"/>
      <c r="CA60813" s="17"/>
      <c r="CB60813" s="17"/>
    </row>
    <row r="60814" spans="4:80" x14ac:dyDescent="0.2">
      <c r="D60814" s="53"/>
      <c r="E60814" s="53"/>
      <c r="F60814" s="53"/>
      <c r="G60814" s="53"/>
      <c r="BX60814" s="17"/>
      <c r="BY60814" s="17"/>
      <c r="BZ60814" s="17"/>
      <c r="CA60814" s="17"/>
      <c r="CB60814" s="17"/>
    </row>
    <row r="60815" spans="4:80" x14ac:dyDescent="0.2">
      <c r="D60815" s="53"/>
      <c r="E60815" s="53"/>
      <c r="F60815" s="53"/>
      <c r="G60815" s="53"/>
      <c r="BX60815" s="17"/>
      <c r="BY60815" s="17"/>
      <c r="BZ60815" s="17"/>
      <c r="CA60815" s="17"/>
      <c r="CB60815" s="17"/>
    </row>
    <row r="60816" spans="4:80" x14ac:dyDescent="0.2">
      <c r="D60816" s="53"/>
      <c r="E60816" s="53"/>
      <c r="F60816" s="53"/>
      <c r="G60816" s="53"/>
      <c r="BX60816" s="17"/>
      <c r="BY60816" s="17"/>
      <c r="BZ60816" s="17"/>
      <c r="CA60816" s="17"/>
      <c r="CB60816" s="17"/>
    </row>
    <row r="60817" spans="4:80" x14ac:dyDescent="0.2">
      <c r="D60817" s="53"/>
      <c r="E60817" s="53"/>
      <c r="F60817" s="53"/>
      <c r="G60817" s="53"/>
      <c r="BX60817" s="17"/>
      <c r="BY60817" s="17"/>
      <c r="BZ60817" s="17"/>
      <c r="CA60817" s="17"/>
      <c r="CB60817" s="17"/>
    </row>
    <row r="60818" spans="4:80" x14ac:dyDescent="0.2">
      <c r="D60818" s="53"/>
      <c r="E60818" s="53"/>
      <c r="F60818" s="53"/>
      <c r="G60818" s="53"/>
      <c r="BX60818" s="17"/>
      <c r="BY60818" s="17"/>
      <c r="BZ60818" s="17"/>
      <c r="CA60818" s="17"/>
      <c r="CB60818" s="17"/>
    </row>
    <row r="60819" spans="4:80" x14ac:dyDescent="0.2">
      <c r="D60819" s="53"/>
      <c r="E60819" s="53"/>
      <c r="F60819" s="53"/>
      <c r="G60819" s="53"/>
      <c r="BX60819" s="17"/>
      <c r="BY60819" s="17"/>
      <c r="BZ60819" s="17"/>
      <c r="CA60819" s="17"/>
      <c r="CB60819" s="17"/>
    </row>
    <row r="60820" spans="4:80" x14ac:dyDescent="0.2">
      <c r="D60820" s="53"/>
      <c r="E60820" s="53"/>
      <c r="F60820" s="53"/>
      <c r="G60820" s="53"/>
      <c r="BX60820" s="17"/>
      <c r="BY60820" s="17"/>
      <c r="BZ60820" s="17"/>
      <c r="CA60820" s="17"/>
      <c r="CB60820" s="17"/>
    </row>
    <row r="60821" spans="4:80" x14ac:dyDescent="0.2">
      <c r="D60821" s="53"/>
      <c r="E60821" s="53"/>
      <c r="F60821" s="53"/>
      <c r="G60821" s="53"/>
      <c r="BX60821" s="17"/>
      <c r="BY60821" s="17"/>
      <c r="BZ60821" s="17"/>
      <c r="CA60821" s="17"/>
      <c r="CB60821" s="17"/>
    </row>
    <row r="60822" spans="4:80" x14ac:dyDescent="0.2">
      <c r="D60822" s="53"/>
      <c r="E60822" s="53"/>
      <c r="F60822" s="53"/>
      <c r="G60822" s="53"/>
      <c r="BX60822" s="17"/>
      <c r="BY60822" s="17"/>
      <c r="BZ60822" s="17"/>
      <c r="CA60822" s="17"/>
      <c r="CB60822" s="17"/>
    </row>
    <row r="60823" spans="4:80" x14ac:dyDescent="0.2">
      <c r="D60823" s="53"/>
      <c r="E60823" s="53"/>
      <c r="F60823" s="53"/>
      <c r="G60823" s="53"/>
      <c r="BX60823" s="17"/>
      <c r="BY60823" s="17"/>
      <c r="BZ60823" s="17"/>
      <c r="CA60823" s="17"/>
      <c r="CB60823" s="17"/>
    </row>
    <row r="60824" spans="4:80" x14ac:dyDescent="0.2">
      <c r="D60824" s="53"/>
      <c r="E60824" s="53"/>
      <c r="F60824" s="53"/>
      <c r="G60824" s="53"/>
      <c r="BX60824" s="17"/>
      <c r="BY60824" s="17"/>
      <c r="BZ60824" s="17"/>
      <c r="CA60824" s="17"/>
      <c r="CB60824" s="17"/>
    </row>
    <row r="60825" spans="4:80" x14ac:dyDescent="0.2">
      <c r="D60825" s="53"/>
      <c r="E60825" s="53"/>
      <c r="F60825" s="53"/>
      <c r="G60825" s="53"/>
      <c r="BX60825" s="17"/>
      <c r="BY60825" s="17"/>
      <c r="BZ60825" s="17"/>
      <c r="CA60825" s="17"/>
      <c r="CB60825" s="17"/>
    </row>
    <row r="60826" spans="4:80" x14ac:dyDescent="0.2">
      <c r="D60826" s="53"/>
      <c r="E60826" s="53"/>
      <c r="F60826" s="53"/>
      <c r="G60826" s="53"/>
      <c r="BX60826" s="17"/>
      <c r="BY60826" s="17"/>
      <c r="BZ60826" s="17"/>
      <c r="CA60826" s="17"/>
      <c r="CB60826" s="17"/>
    </row>
    <row r="60827" spans="4:80" x14ac:dyDescent="0.2">
      <c r="D60827" s="53"/>
      <c r="E60827" s="53"/>
      <c r="F60827" s="53"/>
      <c r="G60827" s="53"/>
      <c r="BX60827" s="17"/>
      <c r="BY60827" s="17"/>
      <c r="BZ60827" s="17"/>
      <c r="CA60827" s="17"/>
      <c r="CB60827" s="17"/>
    </row>
    <row r="60828" spans="4:80" x14ac:dyDescent="0.2">
      <c r="D60828" s="53"/>
      <c r="E60828" s="53"/>
      <c r="F60828" s="53"/>
      <c r="G60828" s="53"/>
      <c r="BX60828" s="17"/>
      <c r="BY60828" s="17"/>
      <c r="BZ60828" s="17"/>
      <c r="CA60828" s="17"/>
      <c r="CB60828" s="17"/>
    </row>
    <row r="60829" spans="4:80" x14ac:dyDescent="0.2">
      <c r="D60829" s="53"/>
      <c r="E60829" s="53"/>
      <c r="F60829" s="53"/>
      <c r="G60829" s="53"/>
      <c r="BX60829" s="17"/>
      <c r="BY60829" s="17"/>
      <c r="BZ60829" s="17"/>
      <c r="CA60829" s="17"/>
      <c r="CB60829" s="17"/>
    </row>
    <row r="60830" spans="4:80" x14ac:dyDescent="0.2">
      <c r="D60830" s="53"/>
      <c r="E60830" s="53"/>
      <c r="F60830" s="53"/>
      <c r="G60830" s="53"/>
      <c r="BX60830" s="17"/>
      <c r="BY60830" s="17"/>
      <c r="BZ60830" s="17"/>
      <c r="CA60830" s="17"/>
      <c r="CB60830" s="17"/>
    </row>
    <row r="60831" spans="4:80" x14ac:dyDescent="0.2">
      <c r="D60831" s="53"/>
      <c r="E60831" s="53"/>
      <c r="F60831" s="53"/>
      <c r="G60831" s="53"/>
      <c r="BX60831" s="17"/>
      <c r="BY60831" s="17"/>
      <c r="BZ60831" s="17"/>
      <c r="CA60831" s="17"/>
      <c r="CB60831" s="17"/>
    </row>
    <row r="60832" spans="4:80" x14ac:dyDescent="0.2">
      <c r="D60832" s="53"/>
      <c r="E60832" s="53"/>
      <c r="F60832" s="53"/>
      <c r="G60832" s="53"/>
      <c r="BX60832" s="17"/>
      <c r="BY60832" s="17"/>
      <c r="BZ60832" s="17"/>
      <c r="CA60832" s="17"/>
      <c r="CB60832" s="17"/>
    </row>
    <row r="60833" spans="4:80" x14ac:dyDescent="0.2">
      <c r="D60833" s="53"/>
      <c r="E60833" s="53"/>
      <c r="F60833" s="53"/>
      <c r="G60833" s="53"/>
      <c r="BX60833" s="17"/>
      <c r="BY60833" s="17"/>
      <c r="BZ60833" s="17"/>
      <c r="CA60833" s="17"/>
      <c r="CB60833" s="17"/>
    </row>
    <row r="60834" spans="4:80" x14ac:dyDescent="0.2">
      <c r="D60834" s="53"/>
      <c r="E60834" s="53"/>
      <c r="F60834" s="53"/>
      <c r="G60834" s="53"/>
      <c r="BX60834" s="17"/>
      <c r="BY60834" s="17"/>
      <c r="BZ60834" s="17"/>
      <c r="CA60834" s="17"/>
      <c r="CB60834" s="17"/>
    </row>
    <row r="60835" spans="4:80" x14ac:dyDescent="0.2">
      <c r="D60835" s="53"/>
      <c r="E60835" s="53"/>
      <c r="F60835" s="53"/>
      <c r="G60835" s="53"/>
      <c r="BX60835" s="17"/>
      <c r="BY60835" s="17"/>
      <c r="BZ60835" s="17"/>
      <c r="CA60835" s="17"/>
      <c r="CB60835" s="17"/>
    </row>
    <row r="60836" spans="4:80" x14ac:dyDescent="0.2">
      <c r="D60836" s="53"/>
      <c r="E60836" s="53"/>
      <c r="F60836" s="53"/>
      <c r="G60836" s="53"/>
      <c r="BX60836" s="17"/>
      <c r="BY60836" s="17"/>
      <c r="BZ60836" s="17"/>
      <c r="CA60836" s="17"/>
      <c r="CB60836" s="17"/>
    </row>
    <row r="60837" spans="4:80" x14ac:dyDescent="0.2">
      <c r="D60837" s="53"/>
      <c r="E60837" s="53"/>
      <c r="F60837" s="53"/>
      <c r="G60837" s="53"/>
      <c r="BX60837" s="17"/>
      <c r="BY60837" s="17"/>
      <c r="BZ60837" s="17"/>
      <c r="CA60837" s="17"/>
      <c r="CB60837" s="17"/>
    </row>
    <row r="60838" spans="4:80" x14ac:dyDescent="0.2">
      <c r="D60838" s="53"/>
      <c r="E60838" s="53"/>
      <c r="F60838" s="53"/>
      <c r="G60838" s="53"/>
      <c r="BX60838" s="17"/>
      <c r="BY60838" s="17"/>
      <c r="BZ60838" s="17"/>
      <c r="CA60838" s="17"/>
      <c r="CB60838" s="17"/>
    </row>
    <row r="60839" spans="4:80" x14ac:dyDescent="0.2">
      <c r="D60839" s="53"/>
      <c r="E60839" s="53"/>
      <c r="F60839" s="53"/>
      <c r="G60839" s="53"/>
      <c r="BX60839" s="17"/>
      <c r="BY60839" s="17"/>
      <c r="BZ60839" s="17"/>
      <c r="CA60839" s="17"/>
      <c r="CB60839" s="17"/>
    </row>
    <row r="60840" spans="4:80" x14ac:dyDescent="0.2">
      <c r="D60840" s="53"/>
      <c r="E60840" s="53"/>
      <c r="F60840" s="53"/>
      <c r="G60840" s="53"/>
      <c r="BX60840" s="17"/>
      <c r="BY60840" s="17"/>
      <c r="BZ60840" s="17"/>
      <c r="CA60840" s="17"/>
      <c r="CB60840" s="17"/>
    </row>
    <row r="60841" spans="4:80" x14ac:dyDescent="0.2">
      <c r="D60841" s="53"/>
      <c r="E60841" s="53"/>
      <c r="F60841" s="53"/>
      <c r="G60841" s="53"/>
      <c r="BX60841" s="17"/>
      <c r="BY60841" s="17"/>
      <c r="BZ60841" s="17"/>
      <c r="CA60841" s="17"/>
      <c r="CB60841" s="17"/>
    </row>
    <row r="60842" spans="4:80" x14ac:dyDescent="0.2">
      <c r="D60842" s="53"/>
      <c r="E60842" s="53"/>
      <c r="F60842" s="53"/>
      <c r="G60842" s="53"/>
      <c r="BX60842" s="17"/>
      <c r="BY60842" s="17"/>
      <c r="BZ60842" s="17"/>
      <c r="CA60842" s="17"/>
      <c r="CB60842" s="17"/>
    </row>
    <row r="60843" spans="4:80" x14ac:dyDescent="0.2">
      <c r="D60843" s="53"/>
      <c r="E60843" s="53"/>
      <c r="F60843" s="53"/>
      <c r="G60843" s="53"/>
      <c r="BX60843" s="17"/>
      <c r="BY60843" s="17"/>
      <c r="BZ60843" s="17"/>
      <c r="CA60843" s="17"/>
      <c r="CB60843" s="17"/>
    </row>
    <row r="60844" spans="4:80" x14ac:dyDescent="0.2">
      <c r="D60844" s="53"/>
      <c r="E60844" s="53"/>
      <c r="F60844" s="53"/>
      <c r="G60844" s="53"/>
      <c r="BX60844" s="17"/>
      <c r="BY60844" s="17"/>
      <c r="BZ60844" s="17"/>
      <c r="CA60844" s="17"/>
      <c r="CB60844" s="17"/>
    </row>
    <row r="60845" spans="4:80" x14ac:dyDescent="0.2">
      <c r="D60845" s="53"/>
      <c r="E60845" s="53"/>
      <c r="F60845" s="53"/>
      <c r="G60845" s="53"/>
      <c r="BX60845" s="17"/>
      <c r="BY60845" s="17"/>
      <c r="BZ60845" s="17"/>
      <c r="CA60845" s="17"/>
      <c r="CB60845" s="17"/>
    </row>
    <row r="60846" spans="4:80" x14ac:dyDescent="0.2">
      <c r="D60846" s="53"/>
      <c r="E60846" s="53"/>
      <c r="F60846" s="53"/>
      <c r="G60846" s="53"/>
      <c r="BX60846" s="17"/>
      <c r="BY60846" s="17"/>
      <c r="BZ60846" s="17"/>
      <c r="CA60846" s="17"/>
      <c r="CB60846" s="17"/>
    </row>
    <row r="60847" spans="4:80" x14ac:dyDescent="0.2">
      <c r="D60847" s="53"/>
      <c r="E60847" s="53"/>
      <c r="F60847" s="53"/>
      <c r="G60847" s="53"/>
      <c r="BX60847" s="17"/>
      <c r="BY60847" s="17"/>
      <c r="BZ60847" s="17"/>
      <c r="CA60847" s="17"/>
      <c r="CB60847" s="17"/>
    </row>
    <row r="60848" spans="4:80" x14ac:dyDescent="0.2">
      <c r="D60848" s="53"/>
      <c r="E60848" s="53"/>
      <c r="F60848" s="53"/>
      <c r="G60848" s="53"/>
      <c r="BX60848" s="17"/>
      <c r="BY60848" s="17"/>
      <c r="BZ60848" s="17"/>
      <c r="CA60848" s="17"/>
      <c r="CB60848" s="17"/>
    </row>
    <row r="60849" spans="4:80" x14ac:dyDescent="0.2">
      <c r="D60849" s="53"/>
      <c r="E60849" s="53"/>
      <c r="F60849" s="53"/>
      <c r="G60849" s="53"/>
      <c r="BX60849" s="17"/>
      <c r="BY60849" s="17"/>
      <c r="BZ60849" s="17"/>
      <c r="CA60849" s="17"/>
      <c r="CB60849" s="17"/>
    </row>
    <row r="60850" spans="4:80" x14ac:dyDescent="0.2">
      <c r="D60850" s="53"/>
      <c r="E60850" s="53"/>
      <c r="F60850" s="53"/>
      <c r="G60850" s="53"/>
      <c r="BX60850" s="17"/>
      <c r="BY60850" s="17"/>
      <c r="BZ60850" s="17"/>
      <c r="CA60850" s="17"/>
      <c r="CB60850" s="17"/>
    </row>
    <row r="60851" spans="4:80" x14ac:dyDescent="0.2">
      <c r="D60851" s="53"/>
      <c r="E60851" s="53"/>
      <c r="F60851" s="53"/>
      <c r="G60851" s="53"/>
      <c r="BX60851" s="17"/>
      <c r="BY60851" s="17"/>
      <c r="BZ60851" s="17"/>
      <c r="CA60851" s="17"/>
      <c r="CB60851" s="17"/>
    </row>
    <row r="60852" spans="4:80" x14ac:dyDescent="0.2">
      <c r="D60852" s="53"/>
      <c r="E60852" s="53"/>
      <c r="F60852" s="53"/>
      <c r="G60852" s="53"/>
      <c r="BX60852" s="17"/>
      <c r="BY60852" s="17"/>
      <c r="BZ60852" s="17"/>
      <c r="CA60852" s="17"/>
      <c r="CB60852" s="17"/>
    </row>
    <row r="60853" spans="4:80" x14ac:dyDescent="0.2">
      <c r="D60853" s="53"/>
      <c r="E60853" s="53"/>
      <c r="F60853" s="53"/>
      <c r="G60853" s="53"/>
      <c r="BX60853" s="17"/>
      <c r="BY60853" s="17"/>
      <c r="BZ60853" s="17"/>
      <c r="CA60853" s="17"/>
      <c r="CB60853" s="17"/>
    </row>
    <row r="60854" spans="4:80" x14ac:dyDescent="0.2">
      <c r="D60854" s="53"/>
      <c r="E60854" s="53"/>
      <c r="F60854" s="53"/>
      <c r="G60854" s="53"/>
      <c r="BX60854" s="17"/>
      <c r="BY60854" s="17"/>
      <c r="BZ60854" s="17"/>
      <c r="CA60854" s="17"/>
      <c r="CB60854" s="17"/>
    </row>
    <row r="60855" spans="4:80" x14ac:dyDescent="0.2">
      <c r="D60855" s="53"/>
      <c r="E60855" s="53"/>
      <c r="F60855" s="53"/>
      <c r="G60855" s="53"/>
      <c r="BX60855" s="17"/>
      <c r="BY60855" s="17"/>
      <c r="BZ60855" s="17"/>
      <c r="CA60855" s="17"/>
      <c r="CB60855" s="17"/>
    </row>
    <row r="60856" spans="4:80" x14ac:dyDescent="0.2">
      <c r="D60856" s="53"/>
      <c r="E60856" s="53"/>
      <c r="F60856" s="53"/>
      <c r="G60856" s="53"/>
      <c r="BX60856" s="17"/>
      <c r="BY60856" s="17"/>
      <c r="BZ60856" s="17"/>
      <c r="CA60856" s="17"/>
      <c r="CB60856" s="17"/>
    </row>
    <row r="60857" spans="4:80" x14ac:dyDescent="0.2">
      <c r="D60857" s="53"/>
      <c r="E60857" s="53"/>
      <c r="F60857" s="53"/>
      <c r="G60857" s="53"/>
      <c r="BX60857" s="17"/>
      <c r="BY60857" s="17"/>
      <c r="BZ60857" s="17"/>
      <c r="CA60857" s="17"/>
      <c r="CB60857" s="17"/>
    </row>
    <row r="60858" spans="4:80" x14ac:dyDescent="0.2">
      <c r="D60858" s="53"/>
      <c r="E60858" s="53"/>
      <c r="F60858" s="53"/>
      <c r="G60858" s="53"/>
      <c r="BX60858" s="17"/>
      <c r="BY60858" s="17"/>
      <c r="BZ60858" s="17"/>
      <c r="CA60858" s="17"/>
      <c r="CB60858" s="17"/>
    </row>
    <row r="60859" spans="4:80" x14ac:dyDescent="0.2">
      <c r="D60859" s="53"/>
      <c r="E60859" s="53"/>
      <c r="F60859" s="53"/>
      <c r="G60859" s="53"/>
      <c r="BX60859" s="17"/>
      <c r="BY60859" s="17"/>
      <c r="BZ60859" s="17"/>
      <c r="CA60859" s="17"/>
      <c r="CB60859" s="17"/>
    </row>
    <row r="60860" spans="4:80" x14ac:dyDescent="0.2">
      <c r="D60860" s="53"/>
      <c r="E60860" s="53"/>
      <c r="F60860" s="53"/>
      <c r="G60860" s="53"/>
      <c r="BX60860" s="17"/>
      <c r="BY60860" s="17"/>
      <c r="BZ60860" s="17"/>
      <c r="CA60860" s="17"/>
      <c r="CB60860" s="17"/>
    </row>
    <row r="60861" spans="4:80" x14ac:dyDescent="0.2">
      <c r="D60861" s="53"/>
      <c r="E60861" s="53"/>
      <c r="F60861" s="53"/>
      <c r="G60861" s="53"/>
      <c r="BX60861" s="17"/>
      <c r="BY60861" s="17"/>
      <c r="BZ60861" s="17"/>
      <c r="CA60861" s="17"/>
      <c r="CB60861" s="17"/>
    </row>
    <row r="60862" spans="4:80" x14ac:dyDescent="0.2">
      <c r="D60862" s="53"/>
      <c r="E60862" s="53"/>
      <c r="F60862" s="53"/>
      <c r="G60862" s="53"/>
      <c r="BX60862" s="17"/>
      <c r="BY60862" s="17"/>
      <c r="BZ60862" s="17"/>
      <c r="CA60862" s="17"/>
      <c r="CB60862" s="17"/>
    </row>
    <row r="60863" spans="4:80" x14ac:dyDescent="0.2">
      <c r="D60863" s="53"/>
      <c r="E60863" s="53"/>
      <c r="F60863" s="53"/>
      <c r="G60863" s="53"/>
      <c r="BX60863" s="17"/>
      <c r="BY60863" s="17"/>
      <c r="BZ60863" s="17"/>
      <c r="CA60863" s="17"/>
      <c r="CB60863" s="17"/>
    </row>
    <row r="60864" spans="4:80" x14ac:dyDescent="0.2">
      <c r="D60864" s="53"/>
      <c r="E60864" s="53"/>
      <c r="F60864" s="53"/>
      <c r="G60864" s="53"/>
      <c r="BX60864" s="17"/>
      <c r="BY60864" s="17"/>
      <c r="BZ60864" s="17"/>
      <c r="CA60864" s="17"/>
      <c r="CB60864" s="17"/>
    </row>
    <row r="60865" spans="4:80" x14ac:dyDescent="0.2">
      <c r="D60865" s="53"/>
      <c r="E60865" s="53"/>
      <c r="F60865" s="53"/>
      <c r="G60865" s="53"/>
      <c r="BX60865" s="17"/>
      <c r="BY60865" s="17"/>
      <c r="BZ60865" s="17"/>
      <c r="CA60865" s="17"/>
      <c r="CB60865" s="17"/>
    </row>
    <row r="60866" spans="4:80" x14ac:dyDescent="0.2">
      <c r="D60866" s="53"/>
      <c r="E60866" s="53"/>
      <c r="F60866" s="53"/>
      <c r="G60866" s="53"/>
      <c r="BX60866" s="17"/>
      <c r="BY60866" s="17"/>
      <c r="BZ60866" s="17"/>
      <c r="CA60866" s="17"/>
      <c r="CB60866" s="17"/>
    </row>
    <row r="60867" spans="4:80" x14ac:dyDescent="0.2">
      <c r="D60867" s="53"/>
      <c r="E60867" s="53"/>
      <c r="F60867" s="53"/>
      <c r="G60867" s="53"/>
      <c r="BX60867" s="17"/>
      <c r="BY60867" s="17"/>
      <c r="BZ60867" s="17"/>
      <c r="CA60867" s="17"/>
      <c r="CB60867" s="17"/>
    </row>
    <row r="60868" spans="4:80" x14ac:dyDescent="0.2">
      <c r="D60868" s="53"/>
      <c r="E60868" s="53"/>
      <c r="F60868" s="53"/>
      <c r="G60868" s="53"/>
      <c r="BX60868" s="17"/>
      <c r="BY60868" s="17"/>
      <c r="BZ60868" s="17"/>
      <c r="CA60868" s="17"/>
      <c r="CB60868" s="17"/>
    </row>
    <row r="60869" spans="4:80" x14ac:dyDescent="0.2">
      <c r="D60869" s="53"/>
      <c r="E60869" s="53"/>
      <c r="F60869" s="53"/>
      <c r="G60869" s="53"/>
      <c r="BX60869" s="17"/>
      <c r="BY60869" s="17"/>
      <c r="BZ60869" s="17"/>
      <c r="CA60869" s="17"/>
      <c r="CB60869" s="17"/>
    </row>
    <row r="60870" spans="4:80" x14ac:dyDescent="0.2">
      <c r="D60870" s="53"/>
      <c r="E60870" s="53"/>
      <c r="F60870" s="53"/>
      <c r="G60870" s="53"/>
      <c r="BX60870" s="17"/>
      <c r="BY60870" s="17"/>
      <c r="BZ60870" s="17"/>
      <c r="CA60870" s="17"/>
      <c r="CB60870" s="17"/>
    </row>
    <row r="60871" spans="4:80" x14ac:dyDescent="0.2">
      <c r="D60871" s="53"/>
      <c r="E60871" s="53"/>
      <c r="F60871" s="53"/>
      <c r="G60871" s="53"/>
      <c r="BX60871" s="17"/>
      <c r="BY60871" s="17"/>
      <c r="BZ60871" s="17"/>
      <c r="CA60871" s="17"/>
      <c r="CB60871" s="17"/>
    </row>
    <row r="60872" spans="4:80" x14ac:dyDescent="0.2">
      <c r="D60872" s="53"/>
      <c r="E60872" s="53"/>
      <c r="F60872" s="53"/>
      <c r="G60872" s="53"/>
      <c r="BX60872" s="17"/>
      <c r="BY60872" s="17"/>
      <c r="BZ60872" s="17"/>
      <c r="CA60872" s="17"/>
      <c r="CB60872" s="17"/>
    </row>
    <row r="60873" spans="4:80" x14ac:dyDescent="0.2">
      <c r="D60873" s="53"/>
      <c r="E60873" s="53"/>
      <c r="F60873" s="53"/>
      <c r="G60873" s="53"/>
      <c r="BX60873" s="17"/>
      <c r="BY60873" s="17"/>
      <c r="BZ60873" s="17"/>
      <c r="CA60873" s="17"/>
      <c r="CB60873" s="17"/>
    </row>
    <row r="60874" spans="4:80" x14ac:dyDescent="0.2">
      <c r="D60874" s="53"/>
      <c r="E60874" s="53"/>
      <c r="F60874" s="53"/>
      <c r="G60874" s="53"/>
      <c r="BX60874" s="17"/>
      <c r="BY60874" s="17"/>
      <c r="BZ60874" s="17"/>
      <c r="CA60874" s="17"/>
      <c r="CB60874" s="17"/>
    </row>
    <row r="60875" spans="4:80" x14ac:dyDescent="0.2">
      <c r="D60875" s="53"/>
      <c r="E60875" s="53"/>
      <c r="F60875" s="53"/>
      <c r="G60875" s="53"/>
      <c r="BX60875" s="17"/>
      <c r="BY60875" s="17"/>
      <c r="BZ60875" s="17"/>
      <c r="CA60875" s="17"/>
      <c r="CB60875" s="17"/>
    </row>
    <row r="60876" spans="4:80" x14ac:dyDescent="0.2">
      <c r="D60876" s="53"/>
      <c r="E60876" s="53"/>
      <c r="F60876" s="53"/>
      <c r="G60876" s="53"/>
      <c r="BX60876" s="17"/>
      <c r="BY60876" s="17"/>
      <c r="BZ60876" s="17"/>
      <c r="CA60876" s="17"/>
      <c r="CB60876" s="17"/>
    </row>
    <row r="60877" spans="4:80" x14ac:dyDescent="0.2">
      <c r="D60877" s="53"/>
      <c r="E60877" s="53"/>
      <c r="F60877" s="53"/>
      <c r="G60877" s="53"/>
      <c r="BX60877" s="17"/>
      <c r="BY60877" s="17"/>
      <c r="BZ60877" s="17"/>
      <c r="CA60877" s="17"/>
      <c r="CB60877" s="17"/>
    </row>
    <row r="60878" spans="4:80" x14ac:dyDescent="0.2">
      <c r="D60878" s="53"/>
      <c r="E60878" s="53"/>
      <c r="F60878" s="53"/>
      <c r="G60878" s="53"/>
      <c r="BX60878" s="17"/>
      <c r="BY60878" s="17"/>
      <c r="BZ60878" s="17"/>
      <c r="CA60878" s="17"/>
      <c r="CB60878" s="17"/>
    </row>
    <row r="60879" spans="4:80" x14ac:dyDescent="0.2">
      <c r="D60879" s="53"/>
      <c r="E60879" s="53"/>
      <c r="F60879" s="53"/>
      <c r="G60879" s="53"/>
      <c r="BX60879" s="17"/>
      <c r="BY60879" s="17"/>
      <c r="BZ60879" s="17"/>
      <c r="CA60879" s="17"/>
      <c r="CB60879" s="17"/>
    </row>
    <row r="60880" spans="4:80" x14ac:dyDescent="0.2">
      <c r="D60880" s="53"/>
      <c r="E60880" s="53"/>
      <c r="F60880" s="53"/>
      <c r="G60880" s="53"/>
      <c r="BX60880" s="17"/>
      <c r="BY60880" s="17"/>
      <c r="BZ60880" s="17"/>
      <c r="CA60880" s="17"/>
      <c r="CB60880" s="17"/>
    </row>
    <row r="60881" spans="4:80" x14ac:dyDescent="0.2">
      <c r="D60881" s="53"/>
      <c r="E60881" s="53"/>
      <c r="F60881" s="53"/>
      <c r="G60881" s="53"/>
      <c r="BX60881" s="17"/>
      <c r="BY60881" s="17"/>
      <c r="BZ60881" s="17"/>
      <c r="CA60881" s="17"/>
      <c r="CB60881" s="17"/>
    </row>
    <row r="60882" spans="4:80" x14ac:dyDescent="0.2">
      <c r="D60882" s="53"/>
      <c r="E60882" s="53"/>
      <c r="F60882" s="53"/>
      <c r="G60882" s="53"/>
      <c r="BX60882" s="17"/>
      <c r="BY60882" s="17"/>
      <c r="BZ60882" s="17"/>
      <c r="CA60882" s="17"/>
      <c r="CB60882" s="17"/>
    </row>
    <row r="60883" spans="4:80" x14ac:dyDescent="0.2">
      <c r="D60883" s="53"/>
      <c r="E60883" s="53"/>
      <c r="F60883" s="53"/>
      <c r="G60883" s="53"/>
      <c r="BX60883" s="17"/>
      <c r="BY60883" s="17"/>
      <c r="BZ60883" s="17"/>
      <c r="CA60883" s="17"/>
      <c r="CB60883" s="17"/>
    </row>
    <row r="60884" spans="4:80" x14ac:dyDescent="0.2">
      <c r="D60884" s="53"/>
      <c r="E60884" s="53"/>
      <c r="F60884" s="53"/>
      <c r="G60884" s="53"/>
      <c r="BX60884" s="17"/>
      <c r="BY60884" s="17"/>
      <c r="BZ60884" s="17"/>
      <c r="CA60884" s="17"/>
      <c r="CB60884" s="17"/>
    </row>
    <row r="60885" spans="4:80" x14ac:dyDescent="0.2">
      <c r="D60885" s="53"/>
      <c r="E60885" s="53"/>
      <c r="F60885" s="53"/>
      <c r="G60885" s="53"/>
      <c r="BX60885" s="17"/>
      <c r="BY60885" s="17"/>
      <c r="BZ60885" s="17"/>
      <c r="CA60885" s="17"/>
      <c r="CB60885" s="17"/>
    </row>
    <row r="60886" spans="4:80" x14ac:dyDescent="0.2">
      <c r="D60886" s="53"/>
      <c r="E60886" s="53"/>
      <c r="F60886" s="53"/>
      <c r="G60886" s="53"/>
      <c r="BX60886" s="17"/>
      <c r="BY60886" s="17"/>
      <c r="BZ60886" s="17"/>
      <c r="CA60886" s="17"/>
      <c r="CB60886" s="17"/>
    </row>
    <row r="60887" spans="4:80" x14ac:dyDescent="0.2">
      <c r="D60887" s="53"/>
      <c r="E60887" s="53"/>
      <c r="F60887" s="53"/>
      <c r="G60887" s="53"/>
      <c r="BX60887" s="17"/>
      <c r="BY60887" s="17"/>
      <c r="BZ60887" s="17"/>
      <c r="CA60887" s="17"/>
      <c r="CB60887" s="17"/>
    </row>
    <row r="60888" spans="4:80" x14ac:dyDescent="0.2">
      <c r="D60888" s="53"/>
      <c r="E60888" s="53"/>
      <c r="F60888" s="53"/>
      <c r="G60888" s="53"/>
      <c r="BX60888" s="17"/>
      <c r="BY60888" s="17"/>
      <c r="BZ60888" s="17"/>
      <c r="CA60888" s="17"/>
      <c r="CB60888" s="17"/>
    </row>
    <row r="60889" spans="4:80" x14ac:dyDescent="0.2">
      <c r="D60889" s="53"/>
      <c r="E60889" s="53"/>
      <c r="F60889" s="53"/>
      <c r="G60889" s="53"/>
      <c r="BX60889" s="17"/>
      <c r="BY60889" s="17"/>
      <c r="BZ60889" s="17"/>
      <c r="CA60889" s="17"/>
      <c r="CB60889" s="17"/>
    </row>
    <row r="60890" spans="4:80" x14ac:dyDescent="0.2">
      <c r="D60890" s="53"/>
      <c r="E60890" s="53"/>
      <c r="F60890" s="53"/>
      <c r="G60890" s="53"/>
      <c r="BX60890" s="17"/>
      <c r="BY60890" s="17"/>
      <c r="BZ60890" s="17"/>
      <c r="CA60890" s="17"/>
      <c r="CB60890" s="17"/>
    </row>
    <row r="60891" spans="4:80" x14ac:dyDescent="0.2">
      <c r="D60891" s="53"/>
      <c r="E60891" s="53"/>
      <c r="F60891" s="53"/>
      <c r="G60891" s="53"/>
      <c r="BX60891" s="17"/>
      <c r="BY60891" s="17"/>
      <c r="BZ60891" s="17"/>
      <c r="CA60891" s="17"/>
      <c r="CB60891" s="17"/>
    </row>
    <row r="60892" spans="4:80" x14ac:dyDescent="0.2">
      <c r="D60892" s="53"/>
      <c r="E60892" s="53"/>
      <c r="F60892" s="53"/>
      <c r="G60892" s="53"/>
      <c r="BX60892" s="17"/>
      <c r="BY60892" s="17"/>
      <c r="BZ60892" s="17"/>
      <c r="CA60892" s="17"/>
      <c r="CB60892" s="17"/>
    </row>
    <row r="60893" spans="4:80" x14ac:dyDescent="0.2">
      <c r="D60893" s="53"/>
      <c r="E60893" s="53"/>
      <c r="F60893" s="53"/>
      <c r="G60893" s="53"/>
      <c r="BX60893" s="17"/>
      <c r="BY60893" s="17"/>
      <c r="BZ60893" s="17"/>
      <c r="CA60893" s="17"/>
      <c r="CB60893" s="17"/>
    </row>
    <row r="60894" spans="4:80" x14ac:dyDescent="0.2">
      <c r="D60894" s="53"/>
      <c r="E60894" s="53"/>
      <c r="F60894" s="53"/>
      <c r="G60894" s="53"/>
      <c r="BX60894" s="17"/>
      <c r="BY60894" s="17"/>
      <c r="BZ60894" s="17"/>
      <c r="CA60894" s="17"/>
      <c r="CB60894" s="17"/>
    </row>
    <row r="60895" spans="4:80" x14ac:dyDescent="0.2">
      <c r="D60895" s="53"/>
      <c r="E60895" s="53"/>
      <c r="F60895" s="53"/>
      <c r="G60895" s="53"/>
      <c r="BX60895" s="17"/>
      <c r="BY60895" s="17"/>
      <c r="BZ60895" s="17"/>
      <c r="CA60895" s="17"/>
      <c r="CB60895" s="17"/>
    </row>
    <row r="60896" spans="4:80" x14ac:dyDescent="0.2">
      <c r="D60896" s="53"/>
      <c r="E60896" s="53"/>
      <c r="F60896" s="53"/>
      <c r="G60896" s="53"/>
      <c r="BX60896" s="17"/>
      <c r="BY60896" s="17"/>
      <c r="BZ60896" s="17"/>
      <c r="CA60896" s="17"/>
      <c r="CB60896" s="17"/>
    </row>
    <row r="60897" spans="4:80" x14ac:dyDescent="0.2">
      <c r="D60897" s="53"/>
      <c r="E60897" s="53"/>
      <c r="F60897" s="53"/>
      <c r="G60897" s="53"/>
      <c r="BX60897" s="17"/>
      <c r="BY60897" s="17"/>
      <c r="BZ60897" s="17"/>
      <c r="CA60897" s="17"/>
      <c r="CB60897" s="17"/>
    </row>
    <row r="60898" spans="4:80" x14ac:dyDescent="0.2">
      <c r="D60898" s="53"/>
      <c r="E60898" s="53"/>
      <c r="F60898" s="53"/>
      <c r="G60898" s="53"/>
      <c r="BX60898" s="17"/>
      <c r="BY60898" s="17"/>
      <c r="BZ60898" s="17"/>
      <c r="CA60898" s="17"/>
      <c r="CB60898" s="17"/>
    </row>
    <row r="60899" spans="4:80" x14ac:dyDescent="0.2">
      <c r="D60899" s="53"/>
      <c r="E60899" s="53"/>
      <c r="F60899" s="53"/>
      <c r="G60899" s="53"/>
      <c r="BX60899" s="17"/>
      <c r="BY60899" s="17"/>
      <c r="BZ60899" s="17"/>
      <c r="CA60899" s="17"/>
      <c r="CB60899" s="17"/>
    </row>
    <row r="60900" spans="4:80" x14ac:dyDescent="0.2">
      <c r="D60900" s="53"/>
      <c r="E60900" s="53"/>
      <c r="F60900" s="53"/>
      <c r="G60900" s="53"/>
      <c r="BX60900" s="17"/>
      <c r="BY60900" s="17"/>
      <c r="BZ60900" s="17"/>
      <c r="CA60900" s="17"/>
      <c r="CB60900" s="17"/>
    </row>
    <row r="60901" spans="4:80" x14ac:dyDescent="0.2">
      <c r="D60901" s="53"/>
      <c r="E60901" s="53"/>
      <c r="F60901" s="53"/>
      <c r="G60901" s="53"/>
      <c r="BX60901" s="17"/>
      <c r="BY60901" s="17"/>
      <c r="BZ60901" s="17"/>
      <c r="CA60901" s="17"/>
      <c r="CB60901" s="17"/>
    </row>
    <row r="60902" spans="4:80" x14ac:dyDescent="0.2">
      <c r="D60902" s="53"/>
      <c r="E60902" s="53"/>
      <c r="F60902" s="53"/>
      <c r="G60902" s="53"/>
      <c r="BX60902" s="17"/>
      <c r="BY60902" s="17"/>
      <c r="BZ60902" s="17"/>
      <c r="CA60902" s="17"/>
      <c r="CB60902" s="17"/>
    </row>
    <row r="60903" spans="4:80" x14ac:dyDescent="0.2">
      <c r="D60903" s="53"/>
      <c r="E60903" s="53"/>
      <c r="F60903" s="53"/>
      <c r="G60903" s="53"/>
      <c r="BX60903" s="17"/>
      <c r="BY60903" s="17"/>
      <c r="BZ60903" s="17"/>
      <c r="CA60903" s="17"/>
      <c r="CB60903" s="17"/>
    </row>
    <row r="60904" spans="4:80" x14ac:dyDescent="0.2">
      <c r="D60904" s="53"/>
      <c r="E60904" s="53"/>
      <c r="F60904" s="53"/>
      <c r="G60904" s="53"/>
      <c r="BX60904" s="17"/>
      <c r="BY60904" s="17"/>
      <c r="BZ60904" s="17"/>
      <c r="CA60904" s="17"/>
      <c r="CB60904" s="17"/>
    </row>
    <row r="60905" spans="4:80" x14ac:dyDescent="0.2">
      <c r="D60905" s="53"/>
      <c r="E60905" s="53"/>
      <c r="F60905" s="53"/>
      <c r="G60905" s="53"/>
      <c r="BX60905" s="17"/>
      <c r="BY60905" s="17"/>
      <c r="BZ60905" s="17"/>
      <c r="CA60905" s="17"/>
      <c r="CB60905" s="17"/>
    </row>
    <row r="60906" spans="4:80" x14ac:dyDescent="0.2">
      <c r="D60906" s="53"/>
      <c r="E60906" s="53"/>
      <c r="F60906" s="53"/>
      <c r="G60906" s="53"/>
      <c r="BX60906" s="17"/>
      <c r="BY60906" s="17"/>
      <c r="BZ60906" s="17"/>
      <c r="CA60906" s="17"/>
      <c r="CB60906" s="17"/>
    </row>
    <row r="60907" spans="4:80" x14ac:dyDescent="0.2">
      <c r="D60907" s="53"/>
      <c r="E60907" s="53"/>
      <c r="F60907" s="53"/>
      <c r="G60907" s="53"/>
      <c r="BX60907" s="17"/>
      <c r="BY60907" s="17"/>
      <c r="BZ60907" s="17"/>
      <c r="CA60907" s="17"/>
      <c r="CB60907" s="17"/>
    </row>
    <row r="60908" spans="4:80" x14ac:dyDescent="0.2">
      <c r="D60908" s="53"/>
      <c r="E60908" s="53"/>
      <c r="F60908" s="53"/>
      <c r="G60908" s="53"/>
      <c r="BX60908" s="17"/>
      <c r="BY60908" s="17"/>
      <c r="BZ60908" s="17"/>
      <c r="CA60908" s="17"/>
      <c r="CB60908" s="17"/>
    </row>
    <row r="60909" spans="4:80" x14ac:dyDescent="0.2">
      <c r="D60909" s="53"/>
      <c r="E60909" s="53"/>
      <c r="F60909" s="53"/>
      <c r="G60909" s="53"/>
      <c r="BX60909" s="17"/>
      <c r="BY60909" s="17"/>
      <c r="BZ60909" s="17"/>
      <c r="CA60909" s="17"/>
      <c r="CB60909" s="17"/>
    </row>
    <row r="60910" spans="4:80" x14ac:dyDescent="0.2">
      <c r="D60910" s="53"/>
      <c r="E60910" s="53"/>
      <c r="F60910" s="53"/>
      <c r="G60910" s="53"/>
      <c r="BX60910" s="17"/>
      <c r="BY60910" s="17"/>
      <c r="BZ60910" s="17"/>
      <c r="CA60910" s="17"/>
      <c r="CB60910" s="17"/>
    </row>
    <row r="60911" spans="4:80" x14ac:dyDescent="0.2">
      <c r="D60911" s="53"/>
      <c r="E60911" s="53"/>
      <c r="F60911" s="53"/>
      <c r="G60911" s="53"/>
      <c r="BX60911" s="17"/>
      <c r="BY60911" s="17"/>
      <c r="BZ60911" s="17"/>
      <c r="CA60911" s="17"/>
      <c r="CB60911" s="17"/>
    </row>
    <row r="60912" spans="4:80" x14ac:dyDescent="0.2">
      <c r="D60912" s="53"/>
      <c r="E60912" s="53"/>
      <c r="F60912" s="53"/>
      <c r="G60912" s="53"/>
      <c r="BX60912" s="17"/>
      <c r="BY60912" s="17"/>
      <c r="BZ60912" s="17"/>
      <c r="CA60912" s="17"/>
      <c r="CB60912" s="17"/>
    </row>
    <row r="60913" spans="4:80" x14ac:dyDescent="0.2">
      <c r="D60913" s="53"/>
      <c r="E60913" s="53"/>
      <c r="F60913" s="53"/>
      <c r="G60913" s="53"/>
      <c r="BX60913" s="17"/>
      <c r="BY60913" s="17"/>
      <c r="BZ60913" s="17"/>
      <c r="CA60913" s="17"/>
      <c r="CB60913" s="17"/>
    </row>
    <row r="60914" spans="4:80" x14ac:dyDescent="0.2">
      <c r="D60914" s="53"/>
      <c r="E60914" s="53"/>
      <c r="F60914" s="53"/>
      <c r="G60914" s="53"/>
      <c r="BX60914" s="17"/>
      <c r="BY60914" s="17"/>
      <c r="BZ60914" s="17"/>
      <c r="CA60914" s="17"/>
      <c r="CB60914" s="17"/>
    </row>
    <row r="60915" spans="4:80" x14ac:dyDescent="0.2">
      <c r="D60915" s="53"/>
      <c r="E60915" s="53"/>
      <c r="F60915" s="53"/>
      <c r="G60915" s="53"/>
      <c r="BX60915" s="17"/>
      <c r="BY60915" s="17"/>
      <c r="BZ60915" s="17"/>
      <c r="CA60915" s="17"/>
      <c r="CB60915" s="17"/>
    </row>
    <row r="60916" spans="4:80" x14ac:dyDescent="0.2">
      <c r="D60916" s="53"/>
      <c r="E60916" s="53"/>
      <c r="F60916" s="53"/>
      <c r="G60916" s="53"/>
      <c r="BX60916" s="17"/>
      <c r="BY60916" s="17"/>
      <c r="BZ60916" s="17"/>
      <c r="CA60916" s="17"/>
      <c r="CB60916" s="17"/>
    </row>
    <row r="60917" spans="4:80" x14ac:dyDescent="0.2">
      <c r="D60917" s="53"/>
      <c r="E60917" s="53"/>
      <c r="F60917" s="53"/>
      <c r="G60917" s="53"/>
      <c r="BX60917" s="17"/>
      <c r="BY60917" s="17"/>
      <c r="BZ60917" s="17"/>
      <c r="CA60917" s="17"/>
      <c r="CB60917" s="17"/>
    </row>
    <row r="60918" spans="4:80" x14ac:dyDescent="0.2">
      <c r="D60918" s="53"/>
      <c r="E60918" s="53"/>
      <c r="F60918" s="53"/>
      <c r="G60918" s="53"/>
      <c r="BX60918" s="17"/>
      <c r="BY60918" s="17"/>
      <c r="BZ60918" s="17"/>
      <c r="CA60918" s="17"/>
      <c r="CB60918" s="17"/>
    </row>
    <row r="60919" spans="4:80" x14ac:dyDescent="0.2">
      <c r="D60919" s="53"/>
      <c r="E60919" s="53"/>
      <c r="F60919" s="53"/>
      <c r="G60919" s="53"/>
      <c r="BX60919" s="17"/>
      <c r="BY60919" s="17"/>
      <c r="BZ60919" s="17"/>
      <c r="CA60919" s="17"/>
      <c r="CB60919" s="17"/>
    </row>
    <row r="60920" spans="4:80" x14ac:dyDescent="0.2">
      <c r="D60920" s="53"/>
      <c r="E60920" s="53"/>
      <c r="F60920" s="53"/>
      <c r="G60920" s="53"/>
      <c r="BX60920" s="17"/>
      <c r="BY60920" s="17"/>
      <c r="BZ60920" s="17"/>
      <c r="CA60920" s="17"/>
      <c r="CB60920" s="17"/>
    </row>
    <row r="60921" spans="4:80" x14ac:dyDescent="0.2">
      <c r="D60921" s="53"/>
      <c r="E60921" s="53"/>
      <c r="F60921" s="53"/>
      <c r="G60921" s="53"/>
      <c r="BX60921" s="17"/>
      <c r="BY60921" s="17"/>
      <c r="BZ60921" s="17"/>
      <c r="CA60921" s="17"/>
      <c r="CB60921" s="17"/>
    </row>
    <row r="60922" spans="4:80" x14ac:dyDescent="0.2">
      <c r="D60922" s="53"/>
      <c r="E60922" s="53"/>
      <c r="F60922" s="53"/>
      <c r="G60922" s="53"/>
      <c r="BX60922" s="17"/>
      <c r="BY60922" s="17"/>
      <c r="BZ60922" s="17"/>
      <c r="CA60922" s="17"/>
      <c r="CB60922" s="17"/>
    </row>
    <row r="60923" spans="4:80" x14ac:dyDescent="0.2">
      <c r="D60923" s="53"/>
      <c r="E60923" s="53"/>
      <c r="F60923" s="53"/>
      <c r="G60923" s="53"/>
      <c r="BX60923" s="17"/>
      <c r="BY60923" s="17"/>
      <c r="BZ60923" s="17"/>
      <c r="CA60923" s="17"/>
      <c r="CB60923" s="17"/>
    </row>
    <row r="60924" spans="4:80" x14ac:dyDescent="0.2">
      <c r="D60924" s="53"/>
      <c r="E60924" s="53"/>
      <c r="F60924" s="53"/>
      <c r="G60924" s="53"/>
      <c r="BX60924" s="17"/>
      <c r="BY60924" s="17"/>
      <c r="BZ60924" s="17"/>
      <c r="CA60924" s="17"/>
      <c r="CB60924" s="17"/>
    </row>
    <row r="60925" spans="4:80" x14ac:dyDescent="0.2">
      <c r="D60925" s="53"/>
      <c r="E60925" s="53"/>
      <c r="F60925" s="53"/>
      <c r="G60925" s="53"/>
      <c r="BX60925" s="17"/>
      <c r="BY60925" s="17"/>
      <c r="BZ60925" s="17"/>
      <c r="CA60925" s="17"/>
      <c r="CB60925" s="17"/>
    </row>
    <row r="60926" spans="4:80" x14ac:dyDescent="0.2">
      <c r="D60926" s="53"/>
      <c r="E60926" s="53"/>
      <c r="F60926" s="53"/>
      <c r="G60926" s="53"/>
      <c r="BX60926" s="17"/>
      <c r="BY60926" s="17"/>
      <c r="BZ60926" s="17"/>
      <c r="CA60926" s="17"/>
      <c r="CB60926" s="17"/>
    </row>
    <row r="60927" spans="4:80" x14ac:dyDescent="0.2">
      <c r="D60927" s="53"/>
      <c r="E60927" s="53"/>
      <c r="F60927" s="53"/>
      <c r="G60927" s="53"/>
      <c r="BX60927" s="17"/>
      <c r="BY60927" s="17"/>
      <c r="BZ60927" s="17"/>
      <c r="CA60927" s="17"/>
      <c r="CB60927" s="17"/>
    </row>
    <row r="60928" spans="4:80" x14ac:dyDescent="0.2">
      <c r="D60928" s="53"/>
      <c r="E60928" s="53"/>
      <c r="F60928" s="53"/>
      <c r="G60928" s="53"/>
      <c r="BX60928" s="17"/>
      <c r="BY60928" s="17"/>
      <c r="BZ60928" s="17"/>
      <c r="CA60928" s="17"/>
      <c r="CB60928" s="17"/>
    </row>
    <row r="60929" spans="4:80" x14ac:dyDescent="0.2">
      <c r="D60929" s="53"/>
      <c r="E60929" s="53"/>
      <c r="F60929" s="53"/>
      <c r="G60929" s="53"/>
      <c r="BX60929" s="17"/>
      <c r="BY60929" s="17"/>
      <c r="BZ60929" s="17"/>
      <c r="CA60929" s="17"/>
      <c r="CB60929" s="17"/>
    </row>
    <row r="60930" spans="4:80" x14ac:dyDescent="0.2">
      <c r="D60930" s="53"/>
      <c r="E60930" s="53"/>
      <c r="F60930" s="53"/>
      <c r="G60930" s="53"/>
      <c r="BX60930" s="17"/>
      <c r="BY60930" s="17"/>
      <c r="BZ60930" s="17"/>
      <c r="CA60930" s="17"/>
      <c r="CB60930" s="17"/>
    </row>
    <row r="60931" spans="4:80" x14ac:dyDescent="0.2">
      <c r="D60931" s="53"/>
      <c r="E60931" s="53"/>
      <c r="F60931" s="53"/>
      <c r="G60931" s="53"/>
      <c r="BX60931" s="17"/>
      <c r="BY60931" s="17"/>
      <c r="BZ60931" s="17"/>
      <c r="CA60931" s="17"/>
      <c r="CB60931" s="17"/>
    </row>
    <row r="60932" spans="4:80" x14ac:dyDescent="0.2">
      <c r="D60932" s="53"/>
      <c r="E60932" s="53"/>
      <c r="F60932" s="53"/>
      <c r="G60932" s="53"/>
      <c r="BX60932" s="17"/>
      <c r="BY60932" s="17"/>
      <c r="BZ60932" s="17"/>
      <c r="CA60932" s="17"/>
      <c r="CB60932" s="17"/>
    </row>
    <row r="60933" spans="4:80" x14ac:dyDescent="0.2">
      <c r="D60933" s="53"/>
      <c r="E60933" s="53"/>
      <c r="F60933" s="53"/>
      <c r="G60933" s="53"/>
      <c r="BX60933" s="17"/>
      <c r="BY60933" s="17"/>
      <c r="BZ60933" s="17"/>
      <c r="CA60933" s="17"/>
      <c r="CB60933" s="17"/>
    </row>
    <row r="60934" spans="4:80" x14ac:dyDescent="0.2">
      <c r="D60934" s="53"/>
      <c r="E60934" s="53"/>
      <c r="F60934" s="53"/>
      <c r="G60934" s="53"/>
      <c r="BX60934" s="17"/>
      <c r="BY60934" s="17"/>
      <c r="BZ60934" s="17"/>
      <c r="CA60934" s="17"/>
      <c r="CB60934" s="17"/>
    </row>
    <row r="60935" spans="4:80" x14ac:dyDescent="0.2">
      <c r="D60935" s="53"/>
      <c r="E60935" s="53"/>
      <c r="F60935" s="53"/>
      <c r="G60935" s="53"/>
      <c r="BX60935" s="17"/>
      <c r="BY60935" s="17"/>
      <c r="BZ60935" s="17"/>
      <c r="CA60935" s="17"/>
      <c r="CB60935" s="17"/>
    </row>
    <row r="60936" spans="4:80" x14ac:dyDescent="0.2">
      <c r="D60936" s="53"/>
      <c r="E60936" s="53"/>
      <c r="F60936" s="53"/>
      <c r="G60936" s="53"/>
      <c r="BX60936" s="17"/>
      <c r="BY60936" s="17"/>
      <c r="BZ60936" s="17"/>
      <c r="CA60936" s="17"/>
      <c r="CB60936" s="17"/>
    </row>
    <row r="60937" spans="4:80" x14ac:dyDescent="0.2">
      <c r="D60937" s="53"/>
      <c r="E60937" s="53"/>
      <c r="F60937" s="53"/>
      <c r="G60937" s="53"/>
      <c r="BX60937" s="17"/>
      <c r="BY60937" s="17"/>
      <c r="BZ60937" s="17"/>
      <c r="CA60937" s="17"/>
      <c r="CB60937" s="17"/>
    </row>
    <row r="60938" spans="4:80" x14ac:dyDescent="0.2">
      <c r="D60938" s="53"/>
      <c r="E60938" s="53"/>
      <c r="F60938" s="53"/>
      <c r="G60938" s="53"/>
      <c r="BX60938" s="17"/>
      <c r="BY60938" s="17"/>
      <c r="BZ60938" s="17"/>
      <c r="CA60938" s="17"/>
      <c r="CB60938" s="17"/>
    </row>
    <row r="60939" spans="4:80" x14ac:dyDescent="0.2">
      <c r="D60939" s="53"/>
      <c r="E60939" s="53"/>
      <c r="F60939" s="53"/>
      <c r="G60939" s="53"/>
      <c r="BX60939" s="17"/>
      <c r="BY60939" s="17"/>
      <c r="BZ60939" s="17"/>
      <c r="CA60939" s="17"/>
      <c r="CB60939" s="17"/>
    </row>
    <row r="60940" spans="4:80" x14ac:dyDescent="0.2">
      <c r="D60940" s="53"/>
      <c r="E60940" s="53"/>
      <c r="F60940" s="53"/>
      <c r="G60940" s="53"/>
      <c r="BX60940" s="17"/>
      <c r="BY60940" s="17"/>
      <c r="BZ60940" s="17"/>
      <c r="CA60940" s="17"/>
      <c r="CB60940" s="17"/>
    </row>
    <row r="60941" spans="4:80" x14ac:dyDescent="0.2">
      <c r="D60941" s="53"/>
      <c r="E60941" s="53"/>
      <c r="F60941" s="53"/>
      <c r="G60941" s="53"/>
      <c r="BX60941" s="17"/>
      <c r="BY60941" s="17"/>
      <c r="BZ60941" s="17"/>
      <c r="CA60941" s="17"/>
      <c r="CB60941" s="17"/>
    </row>
    <row r="60942" spans="4:80" x14ac:dyDescent="0.2">
      <c r="D60942" s="53"/>
      <c r="E60942" s="53"/>
      <c r="F60942" s="53"/>
      <c r="G60942" s="53"/>
      <c r="BX60942" s="17"/>
      <c r="BY60942" s="17"/>
      <c r="BZ60942" s="17"/>
      <c r="CA60942" s="17"/>
      <c r="CB60942" s="17"/>
    </row>
    <row r="60943" spans="4:80" x14ac:dyDescent="0.2">
      <c r="D60943" s="53"/>
      <c r="E60943" s="53"/>
      <c r="F60943" s="53"/>
      <c r="G60943" s="53"/>
      <c r="BX60943" s="17"/>
      <c r="BY60943" s="17"/>
      <c r="BZ60943" s="17"/>
      <c r="CA60943" s="17"/>
      <c r="CB60943" s="17"/>
    </row>
    <row r="60944" spans="4:80" x14ac:dyDescent="0.2">
      <c r="D60944" s="53"/>
      <c r="E60944" s="53"/>
      <c r="F60944" s="53"/>
      <c r="G60944" s="53"/>
      <c r="BX60944" s="17"/>
      <c r="BY60944" s="17"/>
      <c r="BZ60944" s="17"/>
      <c r="CA60944" s="17"/>
      <c r="CB60944" s="17"/>
    </row>
    <row r="60945" spans="4:80" x14ac:dyDescent="0.2">
      <c r="D60945" s="53"/>
      <c r="E60945" s="53"/>
      <c r="F60945" s="53"/>
      <c r="G60945" s="53"/>
      <c r="BX60945" s="17"/>
      <c r="BY60945" s="17"/>
      <c r="BZ60945" s="17"/>
      <c r="CA60945" s="17"/>
      <c r="CB60945" s="17"/>
    </row>
    <row r="60946" spans="4:80" x14ac:dyDescent="0.2">
      <c r="D60946" s="53"/>
      <c r="E60946" s="53"/>
      <c r="F60946" s="53"/>
      <c r="G60946" s="53"/>
      <c r="BX60946" s="17"/>
      <c r="BY60946" s="17"/>
      <c r="BZ60946" s="17"/>
      <c r="CA60946" s="17"/>
      <c r="CB60946" s="17"/>
    </row>
    <row r="60947" spans="4:80" x14ac:dyDescent="0.2">
      <c r="D60947" s="53"/>
      <c r="E60947" s="53"/>
      <c r="F60947" s="53"/>
      <c r="G60947" s="53"/>
      <c r="BX60947" s="17"/>
      <c r="BY60947" s="17"/>
      <c r="BZ60947" s="17"/>
      <c r="CA60947" s="17"/>
      <c r="CB60947" s="17"/>
    </row>
    <row r="60948" spans="4:80" x14ac:dyDescent="0.2">
      <c r="D60948" s="53"/>
      <c r="E60948" s="53"/>
      <c r="F60948" s="53"/>
      <c r="G60948" s="53"/>
      <c r="BX60948" s="17"/>
      <c r="BY60948" s="17"/>
      <c r="BZ60948" s="17"/>
      <c r="CA60948" s="17"/>
      <c r="CB60948" s="17"/>
    </row>
    <row r="60949" spans="4:80" x14ac:dyDescent="0.2">
      <c r="D60949" s="53"/>
      <c r="E60949" s="53"/>
      <c r="F60949" s="53"/>
      <c r="G60949" s="53"/>
      <c r="BX60949" s="17"/>
      <c r="BY60949" s="17"/>
      <c r="BZ60949" s="17"/>
      <c r="CA60949" s="17"/>
      <c r="CB60949" s="17"/>
    </row>
    <row r="60950" spans="4:80" x14ac:dyDescent="0.2">
      <c r="D60950" s="53"/>
      <c r="E60950" s="53"/>
      <c r="F60950" s="53"/>
      <c r="G60950" s="53"/>
      <c r="BX60950" s="17"/>
      <c r="BY60950" s="17"/>
      <c r="BZ60950" s="17"/>
      <c r="CA60950" s="17"/>
      <c r="CB60950" s="17"/>
    </row>
    <row r="60951" spans="4:80" x14ac:dyDescent="0.2">
      <c r="D60951" s="53"/>
      <c r="E60951" s="53"/>
      <c r="F60951" s="53"/>
      <c r="G60951" s="53"/>
      <c r="BX60951" s="17"/>
      <c r="BY60951" s="17"/>
      <c r="BZ60951" s="17"/>
      <c r="CA60951" s="17"/>
      <c r="CB60951" s="17"/>
    </row>
    <row r="60952" spans="4:80" x14ac:dyDescent="0.2">
      <c r="D60952" s="53"/>
      <c r="E60952" s="53"/>
      <c r="F60952" s="53"/>
      <c r="G60952" s="53"/>
      <c r="BX60952" s="17"/>
      <c r="BY60952" s="17"/>
      <c r="BZ60952" s="17"/>
      <c r="CA60952" s="17"/>
      <c r="CB60952" s="17"/>
    </row>
    <row r="60953" spans="4:80" x14ac:dyDescent="0.2">
      <c r="D60953" s="53"/>
      <c r="E60953" s="53"/>
      <c r="F60953" s="53"/>
      <c r="G60953" s="53"/>
      <c r="BX60953" s="17"/>
      <c r="BY60953" s="17"/>
      <c r="BZ60953" s="17"/>
      <c r="CA60953" s="17"/>
      <c r="CB60953" s="17"/>
    </row>
    <row r="60954" spans="4:80" x14ac:dyDescent="0.2">
      <c r="D60954" s="53"/>
      <c r="E60954" s="53"/>
      <c r="F60954" s="53"/>
      <c r="G60954" s="53"/>
      <c r="BX60954" s="17"/>
      <c r="BY60954" s="17"/>
      <c r="BZ60954" s="17"/>
      <c r="CA60954" s="17"/>
      <c r="CB60954" s="17"/>
    </row>
    <row r="60955" spans="4:80" x14ac:dyDescent="0.2">
      <c r="D60955" s="53"/>
      <c r="E60955" s="53"/>
      <c r="F60955" s="53"/>
      <c r="G60955" s="53"/>
      <c r="BX60955" s="17"/>
      <c r="BY60955" s="17"/>
      <c r="BZ60955" s="17"/>
      <c r="CA60955" s="17"/>
      <c r="CB60955" s="17"/>
    </row>
    <row r="60956" spans="4:80" x14ac:dyDescent="0.2">
      <c r="D60956" s="53"/>
      <c r="E60956" s="53"/>
      <c r="F60956" s="53"/>
      <c r="G60956" s="53"/>
      <c r="BX60956" s="17"/>
      <c r="BY60956" s="17"/>
      <c r="BZ60956" s="17"/>
      <c r="CA60956" s="17"/>
      <c r="CB60956" s="17"/>
    </row>
    <row r="60957" spans="4:80" x14ac:dyDescent="0.2">
      <c r="D60957" s="53"/>
      <c r="E60957" s="53"/>
      <c r="F60957" s="53"/>
      <c r="G60957" s="53"/>
      <c r="BX60957" s="17"/>
      <c r="BY60957" s="17"/>
      <c r="BZ60957" s="17"/>
      <c r="CA60957" s="17"/>
      <c r="CB60957" s="17"/>
    </row>
    <row r="60958" spans="4:80" x14ac:dyDescent="0.2">
      <c r="D60958" s="53"/>
      <c r="E60958" s="53"/>
      <c r="F60958" s="53"/>
      <c r="G60958" s="53"/>
      <c r="BX60958" s="17"/>
      <c r="BY60958" s="17"/>
      <c r="BZ60958" s="17"/>
      <c r="CA60958" s="17"/>
      <c r="CB60958" s="17"/>
    </row>
    <row r="60959" spans="4:80" x14ac:dyDescent="0.2">
      <c r="D60959" s="53"/>
      <c r="E60959" s="53"/>
      <c r="F60959" s="53"/>
      <c r="G60959" s="53"/>
      <c r="BX60959" s="17"/>
      <c r="BY60959" s="17"/>
      <c r="BZ60959" s="17"/>
      <c r="CA60959" s="17"/>
      <c r="CB60959" s="17"/>
    </row>
    <row r="60960" spans="4:80" x14ac:dyDescent="0.2">
      <c r="D60960" s="53"/>
      <c r="E60960" s="53"/>
      <c r="F60960" s="53"/>
      <c r="G60960" s="53"/>
      <c r="BX60960" s="17"/>
      <c r="BY60960" s="17"/>
      <c r="BZ60960" s="17"/>
      <c r="CA60960" s="17"/>
      <c r="CB60960" s="17"/>
    </row>
    <row r="60961" spans="4:80" x14ac:dyDescent="0.2">
      <c r="D60961" s="53"/>
      <c r="E60961" s="53"/>
      <c r="F60961" s="53"/>
      <c r="G60961" s="53"/>
      <c r="BX60961" s="17"/>
      <c r="BY60961" s="17"/>
      <c r="BZ60961" s="17"/>
      <c r="CA60961" s="17"/>
      <c r="CB60961" s="17"/>
    </row>
    <row r="60962" spans="4:80" x14ac:dyDescent="0.2">
      <c r="D60962" s="53"/>
      <c r="E60962" s="53"/>
      <c r="F60962" s="53"/>
      <c r="G60962" s="53"/>
      <c r="BX60962" s="17"/>
      <c r="BY60962" s="17"/>
      <c r="BZ60962" s="17"/>
      <c r="CA60962" s="17"/>
      <c r="CB60962" s="17"/>
    </row>
    <row r="60963" spans="4:80" x14ac:dyDescent="0.2">
      <c r="D60963" s="53"/>
      <c r="E60963" s="53"/>
      <c r="F60963" s="53"/>
      <c r="G60963" s="53"/>
      <c r="BX60963" s="17"/>
      <c r="BY60963" s="17"/>
      <c r="BZ60963" s="17"/>
      <c r="CA60963" s="17"/>
      <c r="CB60963" s="17"/>
    </row>
    <row r="60964" spans="4:80" x14ac:dyDescent="0.2">
      <c r="D60964" s="53"/>
      <c r="E60964" s="53"/>
      <c r="F60964" s="53"/>
      <c r="G60964" s="53"/>
      <c r="BX60964" s="17"/>
      <c r="BY60964" s="17"/>
      <c r="BZ60964" s="17"/>
      <c r="CA60964" s="17"/>
      <c r="CB60964" s="17"/>
    </row>
    <row r="60965" spans="4:80" x14ac:dyDescent="0.2">
      <c r="D60965" s="53"/>
      <c r="E60965" s="53"/>
      <c r="F60965" s="53"/>
      <c r="G60965" s="53"/>
      <c r="BX60965" s="17"/>
      <c r="BY60965" s="17"/>
      <c r="BZ60965" s="17"/>
      <c r="CA60965" s="17"/>
      <c r="CB60965" s="17"/>
    </row>
    <row r="60966" spans="4:80" x14ac:dyDescent="0.2">
      <c r="D60966" s="53"/>
      <c r="E60966" s="53"/>
      <c r="F60966" s="53"/>
      <c r="G60966" s="53"/>
      <c r="BX60966" s="17"/>
      <c r="BY60966" s="17"/>
      <c r="BZ60966" s="17"/>
      <c r="CA60966" s="17"/>
      <c r="CB60966" s="17"/>
    </row>
    <row r="60967" spans="4:80" x14ac:dyDescent="0.2">
      <c r="D60967" s="53"/>
      <c r="E60967" s="53"/>
      <c r="F60967" s="53"/>
      <c r="G60967" s="53"/>
      <c r="BX60967" s="17"/>
      <c r="BY60967" s="17"/>
      <c r="BZ60967" s="17"/>
      <c r="CA60967" s="17"/>
      <c r="CB60967" s="17"/>
    </row>
    <row r="60968" spans="4:80" x14ac:dyDescent="0.2">
      <c r="D60968" s="53"/>
      <c r="E60968" s="53"/>
      <c r="F60968" s="53"/>
      <c r="G60968" s="53"/>
      <c r="BX60968" s="17"/>
      <c r="BY60968" s="17"/>
      <c r="BZ60968" s="17"/>
      <c r="CA60968" s="17"/>
      <c r="CB60968" s="17"/>
    </row>
    <row r="60969" spans="4:80" x14ac:dyDescent="0.2">
      <c r="D60969" s="53"/>
      <c r="E60969" s="53"/>
      <c r="F60969" s="53"/>
      <c r="G60969" s="53"/>
      <c r="BX60969" s="17"/>
      <c r="BY60969" s="17"/>
      <c r="BZ60969" s="17"/>
      <c r="CA60969" s="17"/>
      <c r="CB60969" s="17"/>
    </row>
    <row r="60970" spans="4:80" x14ac:dyDescent="0.2">
      <c r="D60970" s="53"/>
      <c r="E60970" s="53"/>
      <c r="F60970" s="53"/>
      <c r="G60970" s="53"/>
      <c r="BX60970" s="17"/>
      <c r="BY60970" s="17"/>
      <c r="BZ60970" s="17"/>
      <c r="CA60970" s="17"/>
      <c r="CB60970" s="17"/>
    </row>
    <row r="60971" spans="4:80" x14ac:dyDescent="0.2">
      <c r="D60971" s="53"/>
      <c r="E60971" s="53"/>
      <c r="F60971" s="53"/>
      <c r="G60971" s="53"/>
      <c r="BX60971" s="17"/>
      <c r="BY60971" s="17"/>
      <c r="BZ60971" s="17"/>
      <c r="CA60971" s="17"/>
      <c r="CB60971" s="17"/>
    </row>
    <row r="60972" spans="4:80" x14ac:dyDescent="0.2">
      <c r="D60972" s="53"/>
      <c r="E60972" s="53"/>
      <c r="F60972" s="53"/>
      <c r="G60972" s="53"/>
      <c r="BX60972" s="17"/>
      <c r="BY60972" s="17"/>
      <c r="BZ60972" s="17"/>
      <c r="CA60972" s="17"/>
      <c r="CB60972" s="17"/>
    </row>
    <row r="60973" spans="4:80" x14ac:dyDescent="0.2">
      <c r="D60973" s="53"/>
      <c r="E60973" s="53"/>
      <c r="F60973" s="53"/>
      <c r="G60973" s="53"/>
      <c r="BX60973" s="17"/>
      <c r="BY60973" s="17"/>
      <c r="BZ60973" s="17"/>
      <c r="CA60973" s="17"/>
      <c r="CB60973" s="17"/>
    </row>
    <row r="60974" spans="4:80" x14ac:dyDescent="0.2">
      <c r="D60974" s="53"/>
      <c r="E60974" s="53"/>
      <c r="F60974" s="53"/>
      <c r="G60974" s="53"/>
      <c r="BX60974" s="17"/>
      <c r="BY60974" s="17"/>
      <c r="BZ60974" s="17"/>
      <c r="CA60974" s="17"/>
      <c r="CB60974" s="17"/>
    </row>
    <row r="60975" spans="4:80" x14ac:dyDescent="0.2">
      <c r="D60975" s="53"/>
      <c r="E60975" s="53"/>
      <c r="F60975" s="53"/>
      <c r="G60975" s="53"/>
      <c r="BX60975" s="17"/>
      <c r="BY60975" s="17"/>
      <c r="BZ60975" s="17"/>
      <c r="CA60975" s="17"/>
      <c r="CB60975" s="17"/>
    </row>
    <row r="60976" spans="4:80" x14ac:dyDescent="0.2">
      <c r="D60976" s="53"/>
      <c r="E60976" s="53"/>
      <c r="F60976" s="53"/>
      <c r="G60976" s="53"/>
      <c r="BX60976" s="17"/>
      <c r="BY60976" s="17"/>
      <c r="BZ60976" s="17"/>
      <c r="CA60976" s="17"/>
      <c r="CB60976" s="17"/>
    </row>
    <row r="60977" spans="4:80" x14ac:dyDescent="0.2">
      <c r="D60977" s="53"/>
      <c r="E60977" s="53"/>
      <c r="F60977" s="53"/>
      <c r="G60977" s="53"/>
      <c r="BX60977" s="17"/>
      <c r="BY60977" s="17"/>
      <c r="BZ60977" s="17"/>
      <c r="CA60977" s="17"/>
      <c r="CB60977" s="17"/>
    </row>
    <row r="60978" spans="4:80" x14ac:dyDescent="0.2">
      <c r="D60978" s="53"/>
      <c r="E60978" s="53"/>
      <c r="F60978" s="53"/>
      <c r="G60978" s="53"/>
      <c r="BX60978" s="17"/>
      <c r="BY60978" s="17"/>
      <c r="BZ60978" s="17"/>
      <c r="CA60978" s="17"/>
      <c r="CB60978" s="17"/>
    </row>
    <row r="60979" spans="4:80" x14ac:dyDescent="0.2">
      <c r="D60979" s="53"/>
      <c r="E60979" s="53"/>
      <c r="F60979" s="53"/>
      <c r="G60979" s="53"/>
      <c r="BX60979" s="17"/>
      <c r="BY60979" s="17"/>
      <c r="BZ60979" s="17"/>
      <c r="CA60979" s="17"/>
      <c r="CB60979" s="17"/>
    </row>
    <row r="60980" spans="4:80" x14ac:dyDescent="0.2">
      <c r="D60980" s="53"/>
      <c r="E60980" s="53"/>
      <c r="F60980" s="53"/>
      <c r="G60980" s="53"/>
      <c r="BX60980" s="17"/>
      <c r="BY60980" s="17"/>
      <c r="BZ60980" s="17"/>
      <c r="CA60980" s="17"/>
      <c r="CB60980" s="17"/>
    </row>
    <row r="60981" spans="4:80" x14ac:dyDescent="0.2">
      <c r="D60981" s="53"/>
      <c r="E60981" s="53"/>
      <c r="F60981" s="53"/>
      <c r="G60981" s="53"/>
      <c r="BX60981" s="17"/>
      <c r="BY60981" s="17"/>
      <c r="BZ60981" s="17"/>
      <c r="CA60981" s="17"/>
      <c r="CB60981" s="17"/>
    </row>
    <row r="60982" spans="4:80" x14ac:dyDescent="0.2">
      <c r="D60982" s="53"/>
      <c r="E60982" s="53"/>
      <c r="F60982" s="53"/>
      <c r="G60982" s="53"/>
      <c r="BX60982" s="17"/>
      <c r="BY60982" s="17"/>
      <c r="BZ60982" s="17"/>
      <c r="CA60982" s="17"/>
      <c r="CB60982" s="17"/>
    </row>
    <row r="60983" spans="4:80" x14ac:dyDescent="0.2">
      <c r="D60983" s="53"/>
      <c r="E60983" s="53"/>
      <c r="F60983" s="53"/>
      <c r="G60983" s="53"/>
      <c r="BX60983" s="17"/>
      <c r="BY60983" s="17"/>
      <c r="BZ60983" s="17"/>
      <c r="CA60983" s="17"/>
      <c r="CB60983" s="17"/>
    </row>
    <row r="60984" spans="4:80" x14ac:dyDescent="0.2">
      <c r="D60984" s="53"/>
      <c r="E60984" s="53"/>
      <c r="F60984" s="53"/>
      <c r="G60984" s="53"/>
      <c r="BX60984" s="17"/>
      <c r="BY60984" s="17"/>
      <c r="BZ60984" s="17"/>
      <c r="CA60984" s="17"/>
      <c r="CB60984" s="17"/>
    </row>
    <row r="60985" spans="4:80" x14ac:dyDescent="0.2">
      <c r="D60985" s="53"/>
      <c r="E60985" s="53"/>
      <c r="F60985" s="53"/>
      <c r="G60985" s="53"/>
      <c r="BX60985" s="17"/>
      <c r="BY60985" s="17"/>
      <c r="BZ60985" s="17"/>
      <c r="CA60985" s="17"/>
      <c r="CB60985" s="17"/>
    </row>
    <row r="60986" spans="4:80" x14ac:dyDescent="0.2">
      <c r="D60986" s="53"/>
      <c r="E60986" s="53"/>
      <c r="F60986" s="53"/>
      <c r="G60986" s="53"/>
      <c r="BX60986" s="17"/>
      <c r="BY60986" s="17"/>
      <c r="BZ60986" s="17"/>
      <c r="CA60986" s="17"/>
      <c r="CB60986" s="17"/>
    </row>
    <row r="60987" spans="4:80" x14ac:dyDescent="0.2">
      <c r="D60987" s="53"/>
      <c r="E60987" s="53"/>
      <c r="F60987" s="53"/>
      <c r="G60987" s="53"/>
      <c r="BX60987" s="17"/>
      <c r="BY60987" s="17"/>
      <c r="BZ60987" s="17"/>
      <c r="CA60987" s="17"/>
      <c r="CB60987" s="17"/>
    </row>
    <row r="60988" spans="4:80" x14ac:dyDescent="0.2">
      <c r="D60988" s="53"/>
      <c r="E60988" s="53"/>
      <c r="F60988" s="53"/>
      <c r="G60988" s="53"/>
      <c r="BX60988" s="17"/>
      <c r="BY60988" s="17"/>
      <c r="BZ60988" s="17"/>
      <c r="CA60988" s="17"/>
      <c r="CB60988" s="17"/>
    </row>
    <row r="60989" spans="4:80" x14ac:dyDescent="0.2">
      <c r="D60989" s="53"/>
      <c r="E60989" s="53"/>
      <c r="F60989" s="53"/>
      <c r="G60989" s="53"/>
      <c r="BX60989" s="17"/>
      <c r="BY60989" s="17"/>
      <c r="BZ60989" s="17"/>
      <c r="CA60989" s="17"/>
      <c r="CB60989" s="17"/>
    </row>
    <row r="60990" spans="4:80" x14ac:dyDescent="0.2">
      <c r="D60990" s="53"/>
      <c r="E60990" s="53"/>
      <c r="F60990" s="53"/>
      <c r="G60990" s="53"/>
      <c r="BX60990" s="17"/>
      <c r="BY60990" s="17"/>
      <c r="BZ60990" s="17"/>
      <c r="CA60990" s="17"/>
      <c r="CB60990" s="17"/>
    </row>
    <row r="60991" spans="4:80" x14ac:dyDescent="0.2">
      <c r="D60991" s="53"/>
      <c r="E60991" s="53"/>
      <c r="F60991" s="53"/>
      <c r="G60991" s="53"/>
      <c r="BX60991" s="17"/>
      <c r="BY60991" s="17"/>
      <c r="BZ60991" s="17"/>
      <c r="CA60991" s="17"/>
      <c r="CB60991" s="17"/>
    </row>
    <row r="60992" spans="4:80" x14ac:dyDescent="0.2">
      <c r="D60992" s="53"/>
      <c r="E60992" s="53"/>
      <c r="F60992" s="53"/>
      <c r="G60992" s="53"/>
      <c r="BX60992" s="17"/>
      <c r="BY60992" s="17"/>
      <c r="BZ60992" s="17"/>
      <c r="CA60992" s="17"/>
      <c r="CB60992" s="17"/>
    </row>
    <row r="60993" spans="4:80" x14ac:dyDescent="0.2">
      <c r="D60993" s="53"/>
      <c r="E60993" s="53"/>
      <c r="F60993" s="53"/>
      <c r="G60993" s="53"/>
      <c r="BX60993" s="17"/>
      <c r="BY60993" s="17"/>
      <c r="BZ60993" s="17"/>
      <c r="CA60993" s="17"/>
      <c r="CB60993" s="17"/>
    </row>
    <row r="60994" spans="4:80" x14ac:dyDescent="0.2">
      <c r="D60994" s="53"/>
      <c r="E60994" s="53"/>
      <c r="F60994" s="53"/>
      <c r="G60994" s="53"/>
      <c r="BX60994" s="17"/>
      <c r="BY60994" s="17"/>
      <c r="BZ60994" s="17"/>
      <c r="CA60994" s="17"/>
      <c r="CB60994" s="17"/>
    </row>
    <row r="60995" spans="4:80" x14ac:dyDescent="0.2">
      <c r="D60995" s="53"/>
      <c r="E60995" s="53"/>
      <c r="F60995" s="53"/>
      <c r="G60995" s="53"/>
      <c r="BX60995" s="17"/>
      <c r="BY60995" s="17"/>
      <c r="BZ60995" s="17"/>
      <c r="CA60995" s="17"/>
      <c r="CB60995" s="17"/>
    </row>
    <row r="60996" spans="4:80" x14ac:dyDescent="0.2">
      <c r="D60996" s="53"/>
      <c r="E60996" s="53"/>
      <c r="F60996" s="53"/>
      <c r="G60996" s="53"/>
      <c r="BX60996" s="17"/>
      <c r="BY60996" s="17"/>
      <c r="BZ60996" s="17"/>
      <c r="CA60996" s="17"/>
      <c r="CB60996" s="17"/>
    </row>
    <row r="60997" spans="4:80" x14ac:dyDescent="0.2">
      <c r="D60997" s="53"/>
      <c r="E60997" s="53"/>
      <c r="F60997" s="53"/>
      <c r="G60997" s="53"/>
      <c r="BX60997" s="17"/>
      <c r="BY60997" s="17"/>
      <c r="BZ60997" s="17"/>
      <c r="CA60997" s="17"/>
      <c r="CB60997" s="17"/>
    </row>
    <row r="60998" spans="4:80" x14ac:dyDescent="0.2">
      <c r="D60998" s="53"/>
      <c r="E60998" s="53"/>
      <c r="F60998" s="53"/>
      <c r="G60998" s="53"/>
      <c r="BX60998" s="17"/>
      <c r="BY60998" s="17"/>
      <c r="BZ60998" s="17"/>
      <c r="CA60998" s="17"/>
      <c r="CB60998" s="17"/>
    </row>
    <row r="60999" spans="4:80" x14ac:dyDescent="0.2">
      <c r="D60999" s="53"/>
      <c r="E60999" s="53"/>
      <c r="F60999" s="53"/>
      <c r="G60999" s="53"/>
      <c r="BX60999" s="17"/>
      <c r="BY60999" s="17"/>
      <c r="BZ60999" s="17"/>
      <c r="CA60999" s="17"/>
      <c r="CB60999" s="17"/>
    </row>
    <row r="61000" spans="4:80" x14ac:dyDescent="0.2">
      <c r="D61000" s="53"/>
      <c r="E61000" s="53"/>
      <c r="F61000" s="53"/>
      <c r="G61000" s="53"/>
      <c r="BX61000" s="17"/>
      <c r="BY61000" s="17"/>
      <c r="BZ61000" s="17"/>
      <c r="CA61000" s="17"/>
      <c r="CB61000" s="17"/>
    </row>
    <row r="61001" spans="4:80" x14ac:dyDescent="0.2">
      <c r="D61001" s="53"/>
      <c r="E61001" s="53"/>
      <c r="F61001" s="53"/>
      <c r="G61001" s="53"/>
      <c r="BX61001" s="17"/>
      <c r="BY61001" s="17"/>
      <c r="BZ61001" s="17"/>
      <c r="CA61001" s="17"/>
      <c r="CB61001" s="17"/>
    </row>
    <row r="61002" spans="4:80" x14ac:dyDescent="0.2">
      <c r="D61002" s="53"/>
      <c r="E61002" s="53"/>
      <c r="F61002" s="53"/>
      <c r="G61002" s="53"/>
      <c r="BX61002" s="17"/>
      <c r="BY61002" s="17"/>
      <c r="BZ61002" s="17"/>
      <c r="CA61002" s="17"/>
      <c r="CB61002" s="17"/>
    </row>
    <row r="61003" spans="4:80" x14ac:dyDescent="0.2">
      <c r="D61003" s="53"/>
      <c r="E61003" s="53"/>
      <c r="F61003" s="53"/>
      <c r="G61003" s="53"/>
      <c r="BX61003" s="17"/>
      <c r="BY61003" s="17"/>
      <c r="BZ61003" s="17"/>
      <c r="CA61003" s="17"/>
      <c r="CB61003" s="17"/>
    </row>
    <row r="61004" spans="4:80" x14ac:dyDescent="0.2">
      <c r="D61004" s="53"/>
      <c r="E61004" s="53"/>
      <c r="F61004" s="53"/>
      <c r="G61004" s="53"/>
      <c r="BX61004" s="17"/>
      <c r="BY61004" s="17"/>
      <c r="BZ61004" s="17"/>
      <c r="CA61004" s="17"/>
      <c r="CB61004" s="17"/>
    </row>
    <row r="61005" spans="4:80" x14ac:dyDescent="0.2">
      <c r="D61005" s="53"/>
      <c r="E61005" s="53"/>
      <c r="F61005" s="53"/>
      <c r="G61005" s="53"/>
      <c r="BX61005" s="17"/>
      <c r="BY61005" s="17"/>
      <c r="BZ61005" s="17"/>
      <c r="CA61005" s="17"/>
      <c r="CB61005" s="17"/>
    </row>
    <row r="61006" spans="4:80" x14ac:dyDescent="0.2">
      <c r="D61006" s="53"/>
      <c r="E61006" s="53"/>
      <c r="F61006" s="53"/>
      <c r="G61006" s="53"/>
      <c r="BX61006" s="17"/>
      <c r="BY61006" s="17"/>
      <c r="BZ61006" s="17"/>
      <c r="CA61006" s="17"/>
      <c r="CB61006" s="17"/>
    </row>
    <row r="61007" spans="4:80" x14ac:dyDescent="0.2">
      <c r="D61007" s="53"/>
      <c r="E61007" s="53"/>
      <c r="F61007" s="53"/>
      <c r="G61007" s="53"/>
      <c r="BX61007" s="17"/>
      <c r="BY61007" s="17"/>
      <c r="BZ61007" s="17"/>
      <c r="CA61007" s="17"/>
      <c r="CB61007" s="17"/>
    </row>
    <row r="61008" spans="4:80" x14ac:dyDescent="0.2">
      <c r="D61008" s="53"/>
      <c r="E61008" s="53"/>
      <c r="F61008" s="53"/>
      <c r="G61008" s="53"/>
      <c r="BX61008" s="17"/>
      <c r="BY61008" s="17"/>
      <c r="BZ61008" s="17"/>
      <c r="CA61008" s="17"/>
      <c r="CB61008" s="17"/>
    </row>
    <row r="61009" spans="4:80" x14ac:dyDescent="0.2">
      <c r="D61009" s="53"/>
      <c r="E61009" s="53"/>
      <c r="F61009" s="53"/>
      <c r="G61009" s="53"/>
      <c r="BX61009" s="17"/>
      <c r="BY61009" s="17"/>
      <c r="BZ61009" s="17"/>
      <c r="CA61009" s="17"/>
      <c r="CB61009" s="17"/>
    </row>
    <row r="61010" spans="4:80" x14ac:dyDescent="0.2">
      <c r="D61010" s="53"/>
      <c r="E61010" s="53"/>
      <c r="F61010" s="53"/>
      <c r="G61010" s="53"/>
      <c r="BX61010" s="17"/>
      <c r="BY61010" s="17"/>
      <c r="BZ61010" s="17"/>
      <c r="CA61010" s="17"/>
      <c r="CB61010" s="17"/>
    </row>
    <row r="61011" spans="4:80" x14ac:dyDescent="0.2">
      <c r="D61011" s="53"/>
      <c r="E61011" s="53"/>
      <c r="F61011" s="53"/>
      <c r="G61011" s="53"/>
      <c r="BX61011" s="17"/>
      <c r="BY61011" s="17"/>
      <c r="BZ61011" s="17"/>
      <c r="CA61011" s="17"/>
      <c r="CB61011" s="17"/>
    </row>
    <row r="61012" spans="4:80" x14ac:dyDescent="0.2">
      <c r="D61012" s="53"/>
      <c r="E61012" s="53"/>
      <c r="F61012" s="53"/>
      <c r="G61012" s="53"/>
      <c r="BX61012" s="17"/>
      <c r="BY61012" s="17"/>
      <c r="BZ61012" s="17"/>
      <c r="CA61012" s="17"/>
      <c r="CB61012" s="17"/>
    </row>
    <row r="61013" spans="4:80" x14ac:dyDescent="0.2">
      <c r="D61013" s="53"/>
      <c r="E61013" s="53"/>
      <c r="F61013" s="53"/>
      <c r="G61013" s="53"/>
      <c r="BX61013" s="17"/>
      <c r="BY61013" s="17"/>
      <c r="BZ61013" s="17"/>
      <c r="CA61013" s="17"/>
      <c r="CB61013" s="17"/>
    </row>
    <row r="61014" spans="4:80" x14ac:dyDescent="0.2">
      <c r="D61014" s="53"/>
      <c r="E61014" s="53"/>
      <c r="F61014" s="53"/>
      <c r="G61014" s="53"/>
      <c r="BX61014" s="17"/>
      <c r="BY61014" s="17"/>
      <c r="BZ61014" s="17"/>
      <c r="CA61014" s="17"/>
      <c r="CB61014" s="17"/>
    </row>
    <row r="61015" spans="4:80" x14ac:dyDescent="0.2">
      <c r="D61015" s="53"/>
      <c r="E61015" s="53"/>
      <c r="F61015" s="53"/>
      <c r="G61015" s="53"/>
      <c r="BX61015" s="17"/>
      <c r="BY61015" s="17"/>
      <c r="BZ61015" s="17"/>
      <c r="CA61015" s="17"/>
      <c r="CB61015" s="17"/>
    </row>
    <row r="61016" spans="4:80" x14ac:dyDescent="0.2">
      <c r="D61016" s="53"/>
      <c r="E61016" s="53"/>
      <c r="F61016" s="53"/>
      <c r="G61016" s="53"/>
      <c r="BX61016" s="17"/>
      <c r="BY61016" s="17"/>
      <c r="BZ61016" s="17"/>
      <c r="CA61016" s="17"/>
      <c r="CB61016" s="17"/>
    </row>
    <row r="61017" spans="4:80" x14ac:dyDescent="0.2">
      <c r="D61017" s="53"/>
      <c r="E61017" s="53"/>
      <c r="F61017" s="53"/>
      <c r="G61017" s="53"/>
      <c r="BX61017" s="17"/>
      <c r="BY61017" s="17"/>
      <c r="BZ61017" s="17"/>
      <c r="CA61017" s="17"/>
      <c r="CB61017" s="17"/>
    </row>
    <row r="61018" spans="4:80" x14ac:dyDescent="0.2">
      <c r="D61018" s="53"/>
      <c r="E61018" s="53"/>
      <c r="F61018" s="53"/>
      <c r="G61018" s="53"/>
      <c r="BX61018" s="17"/>
      <c r="BY61018" s="17"/>
      <c r="BZ61018" s="17"/>
      <c r="CA61018" s="17"/>
      <c r="CB61018" s="17"/>
    </row>
    <row r="61019" spans="4:80" x14ac:dyDescent="0.2">
      <c r="D61019" s="53"/>
      <c r="E61019" s="53"/>
      <c r="F61019" s="53"/>
      <c r="G61019" s="53"/>
      <c r="BX61019" s="17"/>
      <c r="BY61019" s="17"/>
      <c r="BZ61019" s="17"/>
      <c r="CA61019" s="17"/>
      <c r="CB61019" s="17"/>
    </row>
    <row r="61020" spans="4:80" x14ac:dyDescent="0.2">
      <c r="D61020" s="53"/>
      <c r="E61020" s="53"/>
      <c r="F61020" s="53"/>
      <c r="G61020" s="53"/>
      <c r="BX61020" s="17"/>
      <c r="BY61020" s="17"/>
      <c r="BZ61020" s="17"/>
      <c r="CA61020" s="17"/>
      <c r="CB61020" s="17"/>
    </row>
    <row r="61021" spans="4:80" x14ac:dyDescent="0.2">
      <c r="D61021" s="53"/>
      <c r="E61021" s="53"/>
      <c r="F61021" s="53"/>
      <c r="G61021" s="53"/>
      <c r="BX61021" s="17"/>
      <c r="BY61021" s="17"/>
      <c r="BZ61021" s="17"/>
      <c r="CA61021" s="17"/>
      <c r="CB61021" s="17"/>
    </row>
    <row r="61022" spans="4:80" x14ac:dyDescent="0.2">
      <c r="D61022" s="53"/>
      <c r="E61022" s="53"/>
      <c r="F61022" s="53"/>
      <c r="G61022" s="53"/>
      <c r="BX61022" s="17"/>
      <c r="BY61022" s="17"/>
      <c r="BZ61022" s="17"/>
      <c r="CA61022" s="17"/>
      <c r="CB61022" s="17"/>
    </row>
    <row r="61023" spans="4:80" x14ac:dyDescent="0.2">
      <c r="D61023" s="53"/>
      <c r="E61023" s="53"/>
      <c r="F61023" s="53"/>
      <c r="G61023" s="53"/>
      <c r="BX61023" s="17"/>
      <c r="BY61023" s="17"/>
      <c r="BZ61023" s="17"/>
      <c r="CA61023" s="17"/>
      <c r="CB61023" s="17"/>
    </row>
    <row r="61024" spans="4:80" x14ac:dyDescent="0.2">
      <c r="D61024" s="53"/>
      <c r="E61024" s="53"/>
      <c r="F61024" s="53"/>
      <c r="G61024" s="53"/>
      <c r="BX61024" s="17"/>
      <c r="BY61024" s="17"/>
      <c r="BZ61024" s="17"/>
      <c r="CA61024" s="17"/>
      <c r="CB61024" s="17"/>
    </row>
    <row r="61025" spans="4:80" x14ac:dyDescent="0.2">
      <c r="D61025" s="53"/>
      <c r="E61025" s="53"/>
      <c r="F61025" s="53"/>
      <c r="G61025" s="53"/>
      <c r="BX61025" s="17"/>
      <c r="BY61025" s="17"/>
      <c r="BZ61025" s="17"/>
      <c r="CA61025" s="17"/>
      <c r="CB61025" s="17"/>
    </row>
    <row r="61026" spans="4:80" x14ac:dyDescent="0.2">
      <c r="D61026" s="53"/>
      <c r="E61026" s="53"/>
      <c r="F61026" s="53"/>
      <c r="G61026" s="53"/>
      <c r="BX61026" s="17"/>
      <c r="BY61026" s="17"/>
      <c r="BZ61026" s="17"/>
      <c r="CA61026" s="17"/>
      <c r="CB61026" s="17"/>
    </row>
    <row r="61027" spans="4:80" x14ac:dyDescent="0.2">
      <c r="D61027" s="53"/>
      <c r="E61027" s="53"/>
      <c r="F61027" s="53"/>
      <c r="G61027" s="53"/>
      <c r="BX61027" s="17"/>
      <c r="BY61027" s="17"/>
      <c r="BZ61027" s="17"/>
      <c r="CA61027" s="17"/>
      <c r="CB61027" s="17"/>
    </row>
    <row r="61028" spans="4:80" x14ac:dyDescent="0.2">
      <c r="D61028" s="53"/>
      <c r="E61028" s="53"/>
      <c r="F61028" s="53"/>
      <c r="G61028" s="53"/>
      <c r="BX61028" s="17"/>
      <c r="BY61028" s="17"/>
      <c r="BZ61028" s="17"/>
      <c r="CA61028" s="17"/>
      <c r="CB61028" s="17"/>
    </row>
    <row r="61029" spans="4:80" x14ac:dyDescent="0.2">
      <c r="D61029" s="53"/>
      <c r="E61029" s="53"/>
      <c r="F61029" s="53"/>
      <c r="G61029" s="53"/>
      <c r="BX61029" s="17"/>
      <c r="BY61029" s="17"/>
      <c r="BZ61029" s="17"/>
      <c r="CA61029" s="17"/>
      <c r="CB61029" s="17"/>
    </row>
    <row r="61030" spans="4:80" x14ac:dyDescent="0.2">
      <c r="D61030" s="53"/>
      <c r="E61030" s="53"/>
      <c r="F61030" s="53"/>
      <c r="G61030" s="53"/>
      <c r="BX61030" s="17"/>
      <c r="BY61030" s="17"/>
      <c r="BZ61030" s="17"/>
      <c r="CA61030" s="17"/>
      <c r="CB61030" s="17"/>
    </row>
    <row r="61031" spans="4:80" x14ac:dyDescent="0.2">
      <c r="D61031" s="53"/>
      <c r="E61031" s="53"/>
      <c r="F61031" s="53"/>
      <c r="G61031" s="53"/>
      <c r="BX61031" s="17"/>
      <c r="BY61031" s="17"/>
      <c r="BZ61031" s="17"/>
      <c r="CA61031" s="17"/>
      <c r="CB61031" s="17"/>
    </row>
    <row r="61032" spans="4:80" x14ac:dyDescent="0.2">
      <c r="D61032" s="53"/>
      <c r="E61032" s="53"/>
      <c r="F61032" s="53"/>
      <c r="G61032" s="53"/>
      <c r="BX61032" s="17"/>
      <c r="BY61032" s="17"/>
      <c r="BZ61032" s="17"/>
      <c r="CA61032" s="17"/>
      <c r="CB61032" s="17"/>
    </row>
    <row r="61033" spans="4:80" x14ac:dyDescent="0.2">
      <c r="D61033" s="53"/>
      <c r="E61033" s="53"/>
      <c r="F61033" s="53"/>
      <c r="G61033" s="53"/>
      <c r="BX61033" s="17"/>
      <c r="BY61033" s="17"/>
      <c r="BZ61033" s="17"/>
      <c r="CA61033" s="17"/>
      <c r="CB61033" s="17"/>
    </row>
    <row r="61034" spans="4:80" x14ac:dyDescent="0.2">
      <c r="D61034" s="53"/>
      <c r="E61034" s="53"/>
      <c r="F61034" s="53"/>
      <c r="G61034" s="53"/>
      <c r="BX61034" s="17"/>
      <c r="BY61034" s="17"/>
      <c r="BZ61034" s="17"/>
      <c r="CA61034" s="17"/>
      <c r="CB61034" s="17"/>
    </row>
    <row r="61035" spans="4:80" x14ac:dyDescent="0.2">
      <c r="D61035" s="53"/>
      <c r="E61035" s="53"/>
      <c r="F61035" s="53"/>
      <c r="G61035" s="53"/>
      <c r="BX61035" s="17"/>
      <c r="BY61035" s="17"/>
      <c r="BZ61035" s="17"/>
      <c r="CA61035" s="17"/>
      <c r="CB61035" s="17"/>
    </row>
    <row r="61036" spans="4:80" x14ac:dyDescent="0.2">
      <c r="D61036" s="53"/>
      <c r="E61036" s="53"/>
      <c r="F61036" s="53"/>
      <c r="G61036" s="53"/>
      <c r="BX61036" s="17"/>
      <c r="BY61036" s="17"/>
      <c r="BZ61036" s="17"/>
      <c r="CA61036" s="17"/>
      <c r="CB61036" s="17"/>
    </row>
    <row r="61037" spans="4:80" x14ac:dyDescent="0.2">
      <c r="D61037" s="53"/>
      <c r="E61037" s="53"/>
      <c r="F61037" s="53"/>
      <c r="G61037" s="53"/>
      <c r="BX61037" s="17"/>
      <c r="BY61037" s="17"/>
      <c r="BZ61037" s="17"/>
      <c r="CA61037" s="17"/>
      <c r="CB61037" s="17"/>
    </row>
    <row r="61038" spans="4:80" x14ac:dyDescent="0.2">
      <c r="D61038" s="53"/>
      <c r="E61038" s="53"/>
      <c r="F61038" s="53"/>
      <c r="G61038" s="53"/>
      <c r="BX61038" s="17"/>
      <c r="BY61038" s="17"/>
      <c r="BZ61038" s="17"/>
      <c r="CA61038" s="17"/>
      <c r="CB61038" s="17"/>
    </row>
    <row r="61039" spans="4:80" x14ac:dyDescent="0.2">
      <c r="D61039" s="53"/>
      <c r="E61039" s="53"/>
      <c r="F61039" s="53"/>
      <c r="G61039" s="53"/>
      <c r="BX61039" s="17"/>
      <c r="BY61039" s="17"/>
      <c r="BZ61039" s="17"/>
      <c r="CA61039" s="17"/>
      <c r="CB61039" s="17"/>
    </row>
    <row r="61040" spans="4:80" x14ac:dyDescent="0.2">
      <c r="D61040" s="53"/>
      <c r="E61040" s="53"/>
      <c r="F61040" s="53"/>
      <c r="G61040" s="53"/>
      <c r="BX61040" s="17"/>
      <c r="BY61040" s="17"/>
      <c r="BZ61040" s="17"/>
      <c r="CA61040" s="17"/>
      <c r="CB61040" s="17"/>
    </row>
    <row r="61041" spans="4:80" x14ac:dyDescent="0.2">
      <c r="D61041" s="53"/>
      <c r="E61041" s="53"/>
      <c r="F61041" s="53"/>
      <c r="G61041" s="53"/>
      <c r="BX61041" s="17"/>
      <c r="BY61041" s="17"/>
      <c r="BZ61041" s="17"/>
      <c r="CA61041" s="17"/>
      <c r="CB61041" s="17"/>
    </row>
    <row r="61042" spans="4:80" x14ac:dyDescent="0.2">
      <c r="D61042" s="53"/>
      <c r="E61042" s="53"/>
      <c r="F61042" s="53"/>
      <c r="G61042" s="53"/>
      <c r="BX61042" s="17"/>
      <c r="BY61042" s="17"/>
      <c r="BZ61042" s="17"/>
      <c r="CA61042" s="17"/>
      <c r="CB61042" s="17"/>
    </row>
    <row r="61043" spans="4:80" x14ac:dyDescent="0.2">
      <c r="D61043" s="53"/>
      <c r="E61043" s="53"/>
      <c r="F61043" s="53"/>
      <c r="G61043" s="53"/>
      <c r="BX61043" s="17"/>
      <c r="BY61043" s="17"/>
      <c r="BZ61043" s="17"/>
      <c r="CA61043" s="17"/>
      <c r="CB61043" s="17"/>
    </row>
    <row r="61044" spans="4:80" x14ac:dyDescent="0.2">
      <c r="D61044" s="53"/>
      <c r="E61044" s="53"/>
      <c r="F61044" s="53"/>
      <c r="G61044" s="53"/>
      <c r="BX61044" s="17"/>
      <c r="BY61044" s="17"/>
      <c r="BZ61044" s="17"/>
      <c r="CA61044" s="17"/>
      <c r="CB61044" s="17"/>
    </row>
    <row r="61045" spans="4:80" x14ac:dyDescent="0.2">
      <c r="D61045" s="53"/>
      <c r="E61045" s="53"/>
      <c r="F61045" s="53"/>
      <c r="G61045" s="53"/>
      <c r="BX61045" s="17"/>
      <c r="BY61045" s="17"/>
      <c r="BZ61045" s="17"/>
      <c r="CA61045" s="17"/>
      <c r="CB61045" s="17"/>
    </row>
    <row r="61046" spans="4:80" x14ac:dyDescent="0.2">
      <c r="D61046" s="53"/>
      <c r="E61046" s="53"/>
      <c r="F61046" s="53"/>
      <c r="G61046" s="53"/>
      <c r="BX61046" s="17"/>
      <c r="BY61046" s="17"/>
      <c r="BZ61046" s="17"/>
      <c r="CA61046" s="17"/>
      <c r="CB61046" s="17"/>
    </row>
    <row r="61047" spans="4:80" x14ac:dyDescent="0.2">
      <c r="D61047" s="53"/>
      <c r="E61047" s="53"/>
      <c r="F61047" s="53"/>
      <c r="G61047" s="53"/>
      <c r="BX61047" s="17"/>
      <c r="BY61047" s="17"/>
      <c r="BZ61047" s="17"/>
      <c r="CA61047" s="17"/>
      <c r="CB61047" s="17"/>
    </row>
    <row r="61048" spans="4:80" x14ac:dyDescent="0.2">
      <c r="D61048" s="53"/>
      <c r="E61048" s="53"/>
      <c r="F61048" s="53"/>
      <c r="G61048" s="53"/>
      <c r="BX61048" s="17"/>
      <c r="BY61048" s="17"/>
      <c r="BZ61048" s="17"/>
      <c r="CA61048" s="17"/>
      <c r="CB61048" s="17"/>
    </row>
    <row r="61049" spans="4:80" x14ac:dyDescent="0.2">
      <c r="D61049" s="53"/>
      <c r="E61049" s="53"/>
      <c r="F61049" s="53"/>
      <c r="G61049" s="53"/>
      <c r="BX61049" s="17"/>
      <c r="BY61049" s="17"/>
      <c r="BZ61049" s="17"/>
      <c r="CA61049" s="17"/>
      <c r="CB61049" s="17"/>
    </row>
    <row r="61050" spans="4:80" x14ac:dyDescent="0.2">
      <c r="D61050" s="53"/>
      <c r="E61050" s="53"/>
      <c r="F61050" s="53"/>
      <c r="G61050" s="53"/>
      <c r="BX61050" s="17"/>
      <c r="BY61050" s="17"/>
      <c r="BZ61050" s="17"/>
      <c r="CA61050" s="17"/>
      <c r="CB61050" s="17"/>
    </row>
    <row r="61051" spans="4:80" x14ac:dyDescent="0.2">
      <c r="D61051" s="53"/>
      <c r="E61051" s="53"/>
      <c r="F61051" s="53"/>
      <c r="G61051" s="53"/>
      <c r="BX61051" s="17"/>
      <c r="BY61051" s="17"/>
      <c r="BZ61051" s="17"/>
      <c r="CA61051" s="17"/>
      <c r="CB61051" s="17"/>
    </row>
    <row r="61052" spans="4:80" x14ac:dyDescent="0.2">
      <c r="D61052" s="53"/>
      <c r="E61052" s="53"/>
      <c r="F61052" s="53"/>
      <c r="G61052" s="53"/>
      <c r="BX61052" s="17"/>
      <c r="BY61052" s="17"/>
      <c r="BZ61052" s="17"/>
      <c r="CA61052" s="17"/>
      <c r="CB61052" s="17"/>
    </row>
    <row r="61053" spans="4:80" x14ac:dyDescent="0.2">
      <c r="D61053" s="53"/>
      <c r="E61053" s="53"/>
      <c r="F61053" s="53"/>
      <c r="G61053" s="53"/>
      <c r="BX61053" s="17"/>
      <c r="BY61053" s="17"/>
      <c r="BZ61053" s="17"/>
      <c r="CA61053" s="17"/>
      <c r="CB61053" s="17"/>
    </row>
    <row r="61054" spans="4:80" x14ac:dyDescent="0.2">
      <c r="D61054" s="53"/>
      <c r="E61054" s="53"/>
      <c r="F61054" s="53"/>
      <c r="G61054" s="53"/>
      <c r="BX61054" s="17"/>
      <c r="BY61054" s="17"/>
      <c r="BZ61054" s="17"/>
      <c r="CA61054" s="17"/>
      <c r="CB61054" s="17"/>
    </row>
    <row r="61055" spans="4:80" x14ac:dyDescent="0.2">
      <c r="D61055" s="53"/>
      <c r="E61055" s="53"/>
      <c r="F61055" s="53"/>
      <c r="G61055" s="53"/>
      <c r="BX61055" s="17"/>
      <c r="BY61055" s="17"/>
      <c r="BZ61055" s="17"/>
      <c r="CA61055" s="17"/>
      <c r="CB61055" s="17"/>
    </row>
    <row r="61056" spans="4:80" x14ac:dyDescent="0.2">
      <c r="D61056" s="53"/>
      <c r="E61056" s="53"/>
      <c r="F61056" s="53"/>
      <c r="G61056" s="53"/>
      <c r="BX61056" s="17"/>
      <c r="BY61056" s="17"/>
      <c r="BZ61056" s="17"/>
      <c r="CA61056" s="17"/>
      <c r="CB61056" s="17"/>
    </row>
    <row r="61057" spans="4:80" x14ac:dyDescent="0.2">
      <c r="D61057" s="53"/>
      <c r="E61057" s="53"/>
      <c r="F61057" s="53"/>
      <c r="G61057" s="53"/>
      <c r="BX61057" s="17"/>
      <c r="BY61057" s="17"/>
      <c r="BZ61057" s="17"/>
      <c r="CA61057" s="17"/>
      <c r="CB61057" s="17"/>
    </row>
    <row r="61058" spans="4:80" x14ac:dyDescent="0.2">
      <c r="D61058" s="53"/>
      <c r="E61058" s="53"/>
      <c r="F61058" s="53"/>
      <c r="G61058" s="53"/>
      <c r="BX61058" s="17"/>
      <c r="BY61058" s="17"/>
      <c r="BZ61058" s="17"/>
      <c r="CA61058" s="17"/>
      <c r="CB61058" s="17"/>
    </row>
    <row r="61059" spans="4:80" x14ac:dyDescent="0.2">
      <c r="D61059" s="53"/>
      <c r="E61059" s="53"/>
      <c r="F61059" s="53"/>
      <c r="G61059" s="53"/>
      <c r="BX61059" s="17"/>
      <c r="BY61059" s="17"/>
      <c r="BZ61059" s="17"/>
      <c r="CA61059" s="17"/>
      <c r="CB61059" s="17"/>
    </row>
    <row r="61060" spans="4:80" x14ac:dyDescent="0.2">
      <c r="D61060" s="53"/>
      <c r="E61060" s="53"/>
      <c r="F61060" s="53"/>
      <c r="G61060" s="53"/>
      <c r="BX61060" s="17"/>
      <c r="BY61060" s="17"/>
      <c r="BZ61060" s="17"/>
      <c r="CA61060" s="17"/>
      <c r="CB61060" s="17"/>
    </row>
    <row r="61061" spans="4:80" x14ac:dyDescent="0.2">
      <c r="D61061" s="53"/>
      <c r="E61061" s="53"/>
      <c r="F61061" s="53"/>
      <c r="G61061" s="53"/>
      <c r="BX61061" s="17"/>
      <c r="BY61061" s="17"/>
      <c r="BZ61061" s="17"/>
      <c r="CA61061" s="17"/>
      <c r="CB61061" s="17"/>
    </row>
    <row r="61062" spans="4:80" x14ac:dyDescent="0.2">
      <c r="D61062" s="53"/>
      <c r="E61062" s="53"/>
      <c r="F61062" s="53"/>
      <c r="G61062" s="53"/>
      <c r="BX61062" s="17"/>
      <c r="BY61062" s="17"/>
      <c r="BZ61062" s="17"/>
      <c r="CA61062" s="17"/>
      <c r="CB61062" s="17"/>
    </row>
    <row r="61063" spans="4:80" x14ac:dyDescent="0.2">
      <c r="D61063" s="53"/>
      <c r="E61063" s="53"/>
      <c r="F61063" s="53"/>
      <c r="G61063" s="53"/>
      <c r="BX61063" s="17"/>
      <c r="BY61063" s="17"/>
      <c r="BZ61063" s="17"/>
      <c r="CA61063" s="17"/>
      <c r="CB61063" s="17"/>
    </row>
    <row r="61064" spans="4:80" x14ac:dyDescent="0.2">
      <c r="D61064" s="53"/>
      <c r="E61064" s="53"/>
      <c r="F61064" s="53"/>
      <c r="G61064" s="53"/>
      <c r="BX61064" s="17"/>
      <c r="BY61064" s="17"/>
      <c r="BZ61064" s="17"/>
      <c r="CA61064" s="17"/>
      <c r="CB61064" s="17"/>
    </row>
    <row r="61065" spans="4:80" x14ac:dyDescent="0.2">
      <c r="D61065" s="53"/>
      <c r="E61065" s="53"/>
      <c r="F61065" s="53"/>
      <c r="G61065" s="53"/>
      <c r="BX61065" s="17"/>
      <c r="BY61065" s="17"/>
      <c r="BZ61065" s="17"/>
      <c r="CA61065" s="17"/>
      <c r="CB61065" s="17"/>
    </row>
    <row r="61066" spans="4:80" x14ac:dyDescent="0.2">
      <c r="D61066" s="53"/>
      <c r="E61066" s="53"/>
      <c r="F61066" s="53"/>
      <c r="G61066" s="53"/>
      <c r="BX61066" s="17"/>
      <c r="BY61066" s="17"/>
      <c r="BZ61066" s="17"/>
      <c r="CA61066" s="17"/>
      <c r="CB61066" s="17"/>
    </row>
    <row r="61067" spans="4:80" x14ac:dyDescent="0.2">
      <c r="D61067" s="53"/>
      <c r="E61067" s="53"/>
      <c r="F61067" s="53"/>
      <c r="G61067" s="53"/>
      <c r="BX61067" s="17"/>
      <c r="BY61067" s="17"/>
      <c r="BZ61067" s="17"/>
      <c r="CA61067" s="17"/>
      <c r="CB61067" s="17"/>
    </row>
    <row r="61068" spans="4:80" x14ac:dyDescent="0.2">
      <c r="D61068" s="53"/>
      <c r="E61068" s="53"/>
      <c r="F61068" s="53"/>
      <c r="G61068" s="53"/>
      <c r="BX61068" s="17"/>
      <c r="BY61068" s="17"/>
      <c r="BZ61068" s="17"/>
      <c r="CA61068" s="17"/>
      <c r="CB61068" s="17"/>
    </row>
    <row r="61069" spans="4:80" x14ac:dyDescent="0.2">
      <c r="D61069" s="53"/>
      <c r="E61069" s="53"/>
      <c r="F61069" s="53"/>
      <c r="G61069" s="53"/>
      <c r="BX61069" s="17"/>
      <c r="BY61069" s="17"/>
      <c r="BZ61069" s="17"/>
      <c r="CA61069" s="17"/>
      <c r="CB61069" s="17"/>
    </row>
    <row r="61070" spans="4:80" x14ac:dyDescent="0.2">
      <c r="D61070" s="53"/>
      <c r="E61070" s="53"/>
      <c r="F61070" s="53"/>
      <c r="G61070" s="53"/>
      <c r="BX61070" s="17"/>
      <c r="BY61070" s="17"/>
      <c r="BZ61070" s="17"/>
      <c r="CA61070" s="17"/>
      <c r="CB61070" s="17"/>
    </row>
    <row r="61071" spans="4:80" x14ac:dyDescent="0.2">
      <c r="D61071" s="53"/>
      <c r="E61071" s="53"/>
      <c r="F61071" s="53"/>
      <c r="G61071" s="53"/>
      <c r="BX61071" s="17"/>
      <c r="BY61071" s="17"/>
      <c r="BZ61071" s="17"/>
      <c r="CA61071" s="17"/>
      <c r="CB61071" s="17"/>
    </row>
    <row r="61072" spans="4:80" x14ac:dyDescent="0.2">
      <c r="D61072" s="53"/>
      <c r="E61072" s="53"/>
      <c r="F61072" s="53"/>
      <c r="G61072" s="53"/>
      <c r="BX61072" s="17"/>
      <c r="BY61072" s="17"/>
      <c r="BZ61072" s="17"/>
      <c r="CA61072" s="17"/>
      <c r="CB61072" s="17"/>
    </row>
    <row r="61073" spans="4:80" x14ac:dyDescent="0.2">
      <c r="D61073" s="53"/>
      <c r="E61073" s="53"/>
      <c r="F61073" s="53"/>
      <c r="G61073" s="53"/>
      <c r="BX61073" s="17"/>
      <c r="BY61073" s="17"/>
      <c r="BZ61073" s="17"/>
      <c r="CA61073" s="17"/>
      <c r="CB61073" s="17"/>
    </row>
    <row r="61074" spans="4:80" x14ac:dyDescent="0.2">
      <c r="D61074" s="53"/>
      <c r="E61074" s="53"/>
      <c r="F61074" s="53"/>
      <c r="G61074" s="53"/>
      <c r="BX61074" s="17"/>
      <c r="BY61074" s="17"/>
      <c r="BZ61074" s="17"/>
      <c r="CA61074" s="17"/>
      <c r="CB61074" s="17"/>
    </row>
    <row r="61075" spans="4:80" x14ac:dyDescent="0.2">
      <c r="D61075" s="53"/>
      <c r="E61075" s="53"/>
      <c r="F61075" s="53"/>
      <c r="G61075" s="53"/>
      <c r="BX61075" s="17"/>
      <c r="BY61075" s="17"/>
      <c r="BZ61075" s="17"/>
      <c r="CA61075" s="17"/>
      <c r="CB61075" s="17"/>
    </row>
    <row r="61076" spans="4:80" x14ac:dyDescent="0.2">
      <c r="D61076" s="53"/>
      <c r="E61076" s="53"/>
      <c r="F61076" s="53"/>
      <c r="G61076" s="53"/>
      <c r="BX61076" s="17"/>
      <c r="BY61076" s="17"/>
      <c r="BZ61076" s="17"/>
      <c r="CA61076" s="17"/>
      <c r="CB61076" s="17"/>
    </row>
    <row r="61077" spans="4:80" x14ac:dyDescent="0.2">
      <c r="D61077" s="53"/>
      <c r="E61077" s="53"/>
      <c r="F61077" s="53"/>
      <c r="G61077" s="53"/>
      <c r="BX61077" s="17"/>
      <c r="BY61077" s="17"/>
      <c r="BZ61077" s="17"/>
      <c r="CA61077" s="17"/>
      <c r="CB61077" s="17"/>
    </row>
    <row r="61078" spans="4:80" x14ac:dyDescent="0.2">
      <c r="D61078" s="53"/>
      <c r="E61078" s="53"/>
      <c r="F61078" s="53"/>
      <c r="G61078" s="53"/>
      <c r="BX61078" s="17"/>
      <c r="BY61078" s="17"/>
      <c r="BZ61078" s="17"/>
      <c r="CA61078" s="17"/>
      <c r="CB61078" s="17"/>
    </row>
    <row r="61079" spans="4:80" x14ac:dyDescent="0.2">
      <c r="D61079" s="53"/>
      <c r="E61079" s="53"/>
      <c r="F61079" s="53"/>
      <c r="G61079" s="53"/>
      <c r="BX61079" s="17"/>
      <c r="BY61079" s="17"/>
      <c r="BZ61079" s="17"/>
      <c r="CA61079" s="17"/>
      <c r="CB61079" s="17"/>
    </row>
    <row r="61080" spans="4:80" x14ac:dyDescent="0.2">
      <c r="D61080" s="53"/>
      <c r="E61080" s="53"/>
      <c r="F61080" s="53"/>
      <c r="G61080" s="53"/>
      <c r="BX61080" s="17"/>
      <c r="BY61080" s="17"/>
      <c r="BZ61080" s="17"/>
      <c r="CA61080" s="17"/>
      <c r="CB61080" s="17"/>
    </row>
    <row r="61081" spans="4:80" x14ac:dyDescent="0.2">
      <c r="D61081" s="53"/>
      <c r="E61081" s="53"/>
      <c r="F61081" s="53"/>
      <c r="G61081" s="53"/>
      <c r="BX61081" s="17"/>
      <c r="BY61081" s="17"/>
      <c r="BZ61081" s="17"/>
      <c r="CA61081" s="17"/>
      <c r="CB61081" s="17"/>
    </row>
    <row r="61082" spans="4:80" x14ac:dyDescent="0.2">
      <c r="D61082" s="53"/>
      <c r="E61082" s="53"/>
      <c r="F61082" s="53"/>
      <c r="G61082" s="53"/>
      <c r="BX61082" s="17"/>
      <c r="BY61082" s="17"/>
      <c r="BZ61082" s="17"/>
      <c r="CA61082" s="17"/>
      <c r="CB61082" s="17"/>
    </row>
    <row r="61083" spans="4:80" x14ac:dyDescent="0.2">
      <c r="D61083" s="53"/>
      <c r="E61083" s="53"/>
      <c r="F61083" s="53"/>
      <c r="G61083" s="53"/>
      <c r="BX61083" s="17"/>
      <c r="BY61083" s="17"/>
      <c r="BZ61083" s="17"/>
      <c r="CA61083" s="17"/>
      <c r="CB61083" s="17"/>
    </row>
    <row r="61084" spans="4:80" x14ac:dyDescent="0.2">
      <c r="D61084" s="53"/>
      <c r="E61084" s="53"/>
      <c r="F61084" s="53"/>
      <c r="G61084" s="53"/>
      <c r="BX61084" s="17"/>
      <c r="BY61084" s="17"/>
      <c r="BZ61084" s="17"/>
      <c r="CA61084" s="17"/>
      <c r="CB61084" s="17"/>
    </row>
    <row r="61085" spans="4:80" x14ac:dyDescent="0.2">
      <c r="D61085" s="53"/>
      <c r="E61085" s="53"/>
      <c r="F61085" s="53"/>
      <c r="G61085" s="53"/>
      <c r="BX61085" s="17"/>
      <c r="BY61085" s="17"/>
      <c r="BZ61085" s="17"/>
      <c r="CA61085" s="17"/>
      <c r="CB61085" s="17"/>
    </row>
    <row r="61086" spans="4:80" x14ac:dyDescent="0.2">
      <c r="D61086" s="53"/>
      <c r="E61086" s="53"/>
      <c r="F61086" s="53"/>
      <c r="G61086" s="53"/>
      <c r="BX61086" s="17"/>
      <c r="BY61086" s="17"/>
      <c r="BZ61086" s="17"/>
      <c r="CA61086" s="17"/>
      <c r="CB61086" s="17"/>
    </row>
    <row r="61087" spans="4:80" x14ac:dyDescent="0.2">
      <c r="D61087" s="53"/>
      <c r="E61087" s="53"/>
      <c r="F61087" s="53"/>
      <c r="G61087" s="53"/>
      <c r="BX61087" s="17"/>
      <c r="BY61087" s="17"/>
      <c r="BZ61087" s="17"/>
      <c r="CA61087" s="17"/>
      <c r="CB61087" s="17"/>
    </row>
    <row r="61088" spans="4:80" x14ac:dyDescent="0.2">
      <c r="D61088" s="53"/>
      <c r="E61088" s="53"/>
      <c r="F61088" s="53"/>
      <c r="G61088" s="53"/>
      <c r="BX61088" s="17"/>
      <c r="BY61088" s="17"/>
      <c r="BZ61088" s="17"/>
      <c r="CA61088" s="17"/>
      <c r="CB61088" s="17"/>
    </row>
    <row r="61089" spans="4:80" x14ac:dyDescent="0.2">
      <c r="D61089" s="53"/>
      <c r="E61089" s="53"/>
      <c r="F61089" s="53"/>
      <c r="G61089" s="53"/>
      <c r="BX61089" s="17"/>
      <c r="BY61089" s="17"/>
      <c r="BZ61089" s="17"/>
      <c r="CA61089" s="17"/>
      <c r="CB61089" s="17"/>
    </row>
    <row r="61090" spans="4:80" x14ac:dyDescent="0.2">
      <c r="D61090" s="53"/>
      <c r="E61090" s="53"/>
      <c r="F61090" s="53"/>
      <c r="G61090" s="53"/>
      <c r="BX61090" s="17"/>
      <c r="BY61090" s="17"/>
      <c r="BZ61090" s="17"/>
      <c r="CA61090" s="17"/>
      <c r="CB61090" s="17"/>
    </row>
    <row r="61091" spans="4:80" x14ac:dyDescent="0.2">
      <c r="D61091" s="53"/>
      <c r="E61091" s="53"/>
      <c r="F61091" s="53"/>
      <c r="G61091" s="53"/>
      <c r="BX61091" s="17"/>
      <c r="BY61091" s="17"/>
      <c r="BZ61091" s="17"/>
      <c r="CA61091" s="17"/>
      <c r="CB61091" s="17"/>
    </row>
    <row r="61092" spans="4:80" x14ac:dyDescent="0.2">
      <c r="D61092" s="53"/>
      <c r="E61092" s="53"/>
      <c r="F61092" s="53"/>
      <c r="G61092" s="53"/>
      <c r="BX61092" s="17"/>
      <c r="BY61092" s="17"/>
      <c r="BZ61092" s="17"/>
      <c r="CA61092" s="17"/>
      <c r="CB61092" s="17"/>
    </row>
    <row r="61093" spans="4:80" x14ac:dyDescent="0.2">
      <c r="D61093" s="53"/>
      <c r="E61093" s="53"/>
      <c r="F61093" s="53"/>
      <c r="G61093" s="53"/>
      <c r="BX61093" s="17"/>
      <c r="BY61093" s="17"/>
      <c r="BZ61093" s="17"/>
      <c r="CA61093" s="17"/>
      <c r="CB61093" s="17"/>
    </row>
    <row r="61094" spans="4:80" x14ac:dyDescent="0.2">
      <c r="D61094" s="53"/>
      <c r="E61094" s="53"/>
      <c r="F61094" s="53"/>
      <c r="G61094" s="53"/>
      <c r="BX61094" s="17"/>
      <c r="BY61094" s="17"/>
      <c r="BZ61094" s="17"/>
      <c r="CA61094" s="17"/>
      <c r="CB61094" s="17"/>
    </row>
    <row r="61095" spans="4:80" x14ac:dyDescent="0.2">
      <c r="D61095" s="53"/>
      <c r="E61095" s="53"/>
      <c r="F61095" s="53"/>
      <c r="G61095" s="53"/>
      <c r="BX61095" s="17"/>
      <c r="BY61095" s="17"/>
      <c r="BZ61095" s="17"/>
      <c r="CA61095" s="17"/>
      <c r="CB61095" s="17"/>
    </row>
    <row r="61096" spans="4:80" x14ac:dyDescent="0.2">
      <c r="D61096" s="53"/>
      <c r="E61096" s="53"/>
      <c r="F61096" s="53"/>
      <c r="G61096" s="53"/>
      <c r="BX61096" s="17"/>
      <c r="BY61096" s="17"/>
      <c r="BZ61096" s="17"/>
      <c r="CA61096" s="17"/>
      <c r="CB61096" s="17"/>
    </row>
    <row r="61097" spans="4:80" x14ac:dyDescent="0.2">
      <c r="D61097" s="53"/>
      <c r="E61097" s="53"/>
      <c r="F61097" s="53"/>
      <c r="G61097" s="53"/>
      <c r="BX61097" s="17"/>
      <c r="BY61097" s="17"/>
      <c r="BZ61097" s="17"/>
      <c r="CA61097" s="17"/>
      <c r="CB61097" s="17"/>
    </row>
    <row r="61098" spans="4:80" x14ac:dyDescent="0.2">
      <c r="D61098" s="53"/>
      <c r="E61098" s="53"/>
      <c r="F61098" s="53"/>
      <c r="G61098" s="53"/>
      <c r="BX61098" s="17"/>
      <c r="BY61098" s="17"/>
      <c r="BZ61098" s="17"/>
      <c r="CA61098" s="17"/>
      <c r="CB61098" s="17"/>
    </row>
    <row r="61099" spans="4:80" x14ac:dyDescent="0.2">
      <c r="D61099" s="53"/>
      <c r="E61099" s="53"/>
      <c r="F61099" s="53"/>
      <c r="G61099" s="53"/>
      <c r="BX61099" s="17"/>
      <c r="BY61099" s="17"/>
      <c r="BZ61099" s="17"/>
      <c r="CA61099" s="17"/>
      <c r="CB61099" s="17"/>
    </row>
    <row r="61100" spans="4:80" x14ac:dyDescent="0.2">
      <c r="D61100" s="53"/>
      <c r="E61100" s="53"/>
      <c r="F61100" s="53"/>
      <c r="G61100" s="53"/>
      <c r="BX61100" s="17"/>
      <c r="BY61100" s="17"/>
      <c r="BZ61100" s="17"/>
      <c r="CA61100" s="17"/>
      <c r="CB61100" s="17"/>
    </row>
    <row r="61101" spans="4:80" x14ac:dyDescent="0.2">
      <c r="D61101" s="53"/>
      <c r="E61101" s="53"/>
      <c r="F61101" s="53"/>
      <c r="G61101" s="53"/>
      <c r="BX61101" s="17"/>
      <c r="BY61101" s="17"/>
      <c r="BZ61101" s="17"/>
      <c r="CA61101" s="17"/>
      <c r="CB61101" s="17"/>
    </row>
    <row r="61102" spans="4:80" x14ac:dyDescent="0.2">
      <c r="D61102" s="53"/>
      <c r="E61102" s="53"/>
      <c r="F61102" s="53"/>
      <c r="G61102" s="53"/>
      <c r="BX61102" s="17"/>
      <c r="BY61102" s="17"/>
      <c r="BZ61102" s="17"/>
      <c r="CA61102" s="17"/>
      <c r="CB61102" s="17"/>
    </row>
    <row r="61103" spans="4:80" x14ac:dyDescent="0.2">
      <c r="D61103" s="53"/>
      <c r="E61103" s="53"/>
      <c r="F61103" s="53"/>
      <c r="G61103" s="53"/>
      <c r="BX61103" s="17"/>
      <c r="BY61103" s="17"/>
      <c r="BZ61103" s="17"/>
      <c r="CA61103" s="17"/>
      <c r="CB61103" s="17"/>
    </row>
    <row r="61104" spans="4:80" x14ac:dyDescent="0.2">
      <c r="D61104" s="53"/>
      <c r="E61104" s="53"/>
      <c r="F61104" s="53"/>
      <c r="G61104" s="53"/>
      <c r="BX61104" s="17"/>
      <c r="BY61104" s="17"/>
      <c r="BZ61104" s="17"/>
      <c r="CA61104" s="17"/>
      <c r="CB61104" s="17"/>
    </row>
    <row r="61105" spans="4:80" x14ac:dyDescent="0.2">
      <c r="D61105" s="53"/>
      <c r="E61105" s="53"/>
      <c r="F61105" s="53"/>
      <c r="G61105" s="53"/>
      <c r="BX61105" s="17"/>
      <c r="BY61105" s="17"/>
      <c r="BZ61105" s="17"/>
      <c r="CA61105" s="17"/>
      <c r="CB61105" s="17"/>
    </row>
    <row r="61106" spans="4:80" x14ac:dyDescent="0.2">
      <c r="D61106" s="53"/>
      <c r="E61106" s="53"/>
      <c r="F61106" s="53"/>
      <c r="G61106" s="53"/>
      <c r="BX61106" s="17"/>
      <c r="BY61106" s="17"/>
      <c r="BZ61106" s="17"/>
      <c r="CA61106" s="17"/>
      <c r="CB61106" s="17"/>
    </row>
    <row r="61107" spans="4:80" x14ac:dyDescent="0.2">
      <c r="D61107" s="53"/>
      <c r="E61107" s="53"/>
      <c r="F61107" s="53"/>
      <c r="G61107" s="53"/>
      <c r="BX61107" s="17"/>
      <c r="BY61107" s="17"/>
      <c r="BZ61107" s="17"/>
      <c r="CA61107" s="17"/>
      <c r="CB61107" s="17"/>
    </row>
    <row r="61108" spans="4:80" x14ac:dyDescent="0.2">
      <c r="D61108" s="53"/>
      <c r="E61108" s="53"/>
      <c r="F61108" s="53"/>
      <c r="G61108" s="53"/>
      <c r="BX61108" s="17"/>
      <c r="BY61108" s="17"/>
      <c r="BZ61108" s="17"/>
      <c r="CA61108" s="17"/>
      <c r="CB61108" s="17"/>
    </row>
    <row r="61109" spans="4:80" x14ac:dyDescent="0.2">
      <c r="D61109" s="53"/>
      <c r="E61109" s="53"/>
      <c r="F61109" s="53"/>
      <c r="G61109" s="53"/>
      <c r="BX61109" s="17"/>
      <c r="BY61109" s="17"/>
      <c r="BZ61109" s="17"/>
      <c r="CA61109" s="17"/>
      <c r="CB61109" s="17"/>
    </row>
    <row r="61110" spans="4:80" x14ac:dyDescent="0.2">
      <c r="D61110" s="53"/>
      <c r="E61110" s="53"/>
      <c r="F61110" s="53"/>
      <c r="G61110" s="53"/>
      <c r="BX61110" s="17"/>
      <c r="BY61110" s="17"/>
      <c r="BZ61110" s="17"/>
      <c r="CA61110" s="17"/>
      <c r="CB61110" s="17"/>
    </row>
    <row r="61111" spans="4:80" x14ac:dyDescent="0.2">
      <c r="D61111" s="53"/>
      <c r="E61111" s="53"/>
      <c r="F61111" s="53"/>
      <c r="G61111" s="53"/>
      <c r="BX61111" s="17"/>
      <c r="BY61111" s="17"/>
      <c r="BZ61111" s="17"/>
      <c r="CA61111" s="17"/>
      <c r="CB61111" s="17"/>
    </row>
    <row r="61112" spans="4:80" x14ac:dyDescent="0.2">
      <c r="D61112" s="53"/>
      <c r="E61112" s="53"/>
      <c r="F61112" s="53"/>
      <c r="G61112" s="53"/>
      <c r="BX61112" s="17"/>
      <c r="BY61112" s="17"/>
      <c r="BZ61112" s="17"/>
      <c r="CA61112" s="17"/>
      <c r="CB61112" s="17"/>
    </row>
    <row r="61113" spans="4:80" x14ac:dyDescent="0.2">
      <c r="D61113" s="53"/>
      <c r="E61113" s="53"/>
      <c r="F61113" s="53"/>
      <c r="G61113" s="53"/>
      <c r="BX61113" s="17"/>
      <c r="BY61113" s="17"/>
      <c r="BZ61113" s="17"/>
      <c r="CA61113" s="17"/>
      <c r="CB61113" s="17"/>
    </row>
    <row r="61114" spans="4:80" x14ac:dyDescent="0.2">
      <c r="D61114" s="53"/>
      <c r="E61114" s="53"/>
      <c r="F61114" s="53"/>
      <c r="G61114" s="53"/>
      <c r="BX61114" s="17"/>
      <c r="BY61114" s="17"/>
      <c r="BZ61114" s="17"/>
      <c r="CA61114" s="17"/>
      <c r="CB61114" s="17"/>
    </row>
    <row r="61115" spans="4:80" x14ac:dyDescent="0.2">
      <c r="D61115" s="53"/>
      <c r="E61115" s="53"/>
      <c r="F61115" s="53"/>
      <c r="G61115" s="53"/>
      <c r="BX61115" s="17"/>
      <c r="BY61115" s="17"/>
      <c r="BZ61115" s="17"/>
      <c r="CA61115" s="17"/>
      <c r="CB61115" s="17"/>
    </row>
    <row r="61116" spans="4:80" x14ac:dyDescent="0.2">
      <c r="D61116" s="53"/>
      <c r="E61116" s="53"/>
      <c r="F61116" s="53"/>
      <c r="G61116" s="53"/>
      <c r="BX61116" s="17"/>
      <c r="BY61116" s="17"/>
      <c r="BZ61116" s="17"/>
      <c r="CA61116" s="17"/>
      <c r="CB61116" s="17"/>
    </row>
    <row r="61117" spans="4:80" x14ac:dyDescent="0.2">
      <c r="D61117" s="53"/>
      <c r="E61117" s="53"/>
      <c r="F61117" s="53"/>
      <c r="G61117" s="53"/>
      <c r="BX61117" s="17"/>
      <c r="BY61117" s="17"/>
      <c r="BZ61117" s="17"/>
      <c r="CA61117" s="17"/>
      <c r="CB61117" s="17"/>
    </row>
    <row r="61118" spans="4:80" x14ac:dyDescent="0.2">
      <c r="D61118" s="53"/>
      <c r="E61118" s="53"/>
      <c r="F61118" s="53"/>
      <c r="G61118" s="53"/>
      <c r="BX61118" s="17"/>
      <c r="BY61118" s="17"/>
      <c r="BZ61118" s="17"/>
      <c r="CA61118" s="17"/>
      <c r="CB61118" s="17"/>
    </row>
    <row r="61119" spans="4:80" x14ac:dyDescent="0.2">
      <c r="D61119" s="53"/>
      <c r="E61119" s="53"/>
      <c r="F61119" s="53"/>
      <c r="G61119" s="53"/>
      <c r="BX61119" s="17"/>
      <c r="BY61119" s="17"/>
      <c r="BZ61119" s="17"/>
      <c r="CA61119" s="17"/>
      <c r="CB61119" s="17"/>
    </row>
    <row r="61120" spans="4:80" x14ac:dyDescent="0.2">
      <c r="D61120" s="53"/>
      <c r="E61120" s="53"/>
      <c r="F61120" s="53"/>
      <c r="G61120" s="53"/>
      <c r="BX61120" s="17"/>
      <c r="BY61120" s="17"/>
      <c r="BZ61120" s="17"/>
      <c r="CA61120" s="17"/>
      <c r="CB61120" s="17"/>
    </row>
    <row r="61121" spans="4:80" x14ac:dyDescent="0.2">
      <c r="D61121" s="53"/>
      <c r="E61121" s="53"/>
      <c r="F61121" s="53"/>
      <c r="G61121" s="53"/>
      <c r="BX61121" s="17"/>
      <c r="BY61121" s="17"/>
      <c r="BZ61121" s="17"/>
      <c r="CA61121" s="17"/>
      <c r="CB61121" s="17"/>
    </row>
    <row r="61122" spans="4:80" x14ac:dyDescent="0.2">
      <c r="D61122" s="53"/>
      <c r="E61122" s="53"/>
      <c r="F61122" s="53"/>
      <c r="G61122" s="53"/>
      <c r="BX61122" s="17"/>
      <c r="BY61122" s="17"/>
      <c r="BZ61122" s="17"/>
      <c r="CA61122" s="17"/>
      <c r="CB61122" s="17"/>
    </row>
    <row r="61123" spans="4:80" x14ac:dyDescent="0.2">
      <c r="D61123" s="53"/>
      <c r="E61123" s="53"/>
      <c r="F61123" s="53"/>
      <c r="G61123" s="53"/>
      <c r="BX61123" s="17"/>
      <c r="BY61123" s="17"/>
      <c r="BZ61123" s="17"/>
      <c r="CA61123" s="17"/>
      <c r="CB61123" s="17"/>
    </row>
    <row r="61124" spans="4:80" x14ac:dyDescent="0.2">
      <c r="D61124" s="53"/>
      <c r="E61124" s="53"/>
      <c r="F61124" s="53"/>
      <c r="G61124" s="53"/>
      <c r="BX61124" s="17"/>
      <c r="BY61124" s="17"/>
      <c r="BZ61124" s="17"/>
      <c r="CA61124" s="17"/>
      <c r="CB61124" s="17"/>
    </row>
    <row r="61125" spans="4:80" x14ac:dyDescent="0.2">
      <c r="D61125" s="53"/>
      <c r="E61125" s="53"/>
      <c r="F61125" s="53"/>
      <c r="G61125" s="53"/>
      <c r="BX61125" s="17"/>
      <c r="BY61125" s="17"/>
      <c r="BZ61125" s="17"/>
      <c r="CA61125" s="17"/>
      <c r="CB61125" s="17"/>
    </row>
    <row r="61126" spans="4:80" x14ac:dyDescent="0.2">
      <c r="D61126" s="53"/>
      <c r="E61126" s="53"/>
      <c r="F61126" s="53"/>
      <c r="G61126" s="53"/>
      <c r="BX61126" s="17"/>
      <c r="BY61126" s="17"/>
      <c r="BZ61126" s="17"/>
      <c r="CA61126" s="17"/>
      <c r="CB61126" s="17"/>
    </row>
    <row r="61127" spans="4:80" x14ac:dyDescent="0.2">
      <c r="D61127" s="53"/>
      <c r="E61127" s="53"/>
      <c r="F61127" s="53"/>
      <c r="G61127" s="53"/>
      <c r="BX61127" s="17"/>
      <c r="BY61127" s="17"/>
      <c r="BZ61127" s="17"/>
      <c r="CA61127" s="17"/>
      <c r="CB61127" s="17"/>
    </row>
    <row r="61128" spans="4:80" x14ac:dyDescent="0.2">
      <c r="D61128" s="53"/>
      <c r="E61128" s="53"/>
      <c r="F61128" s="53"/>
      <c r="G61128" s="53"/>
      <c r="BX61128" s="17"/>
      <c r="BY61128" s="17"/>
      <c r="BZ61128" s="17"/>
      <c r="CA61128" s="17"/>
      <c r="CB61128" s="17"/>
    </row>
    <row r="61129" spans="4:80" x14ac:dyDescent="0.2">
      <c r="D61129" s="53"/>
      <c r="E61129" s="53"/>
      <c r="F61129" s="53"/>
      <c r="G61129" s="53"/>
      <c r="BX61129" s="17"/>
      <c r="BY61129" s="17"/>
      <c r="BZ61129" s="17"/>
      <c r="CA61129" s="17"/>
      <c r="CB61129" s="17"/>
    </row>
    <row r="61130" spans="4:80" x14ac:dyDescent="0.2">
      <c r="D61130" s="53"/>
      <c r="E61130" s="53"/>
      <c r="F61130" s="53"/>
      <c r="G61130" s="53"/>
      <c r="BX61130" s="17"/>
      <c r="BY61130" s="17"/>
      <c r="BZ61130" s="17"/>
      <c r="CA61130" s="17"/>
      <c r="CB61130" s="17"/>
    </row>
    <row r="61131" spans="4:80" x14ac:dyDescent="0.2">
      <c r="D61131" s="53"/>
      <c r="E61131" s="53"/>
      <c r="F61131" s="53"/>
      <c r="G61131" s="53"/>
      <c r="BX61131" s="17"/>
      <c r="BY61131" s="17"/>
      <c r="BZ61131" s="17"/>
      <c r="CA61131" s="17"/>
      <c r="CB61131" s="17"/>
    </row>
    <row r="61132" spans="4:80" x14ac:dyDescent="0.2">
      <c r="D61132" s="53"/>
      <c r="E61132" s="53"/>
      <c r="F61132" s="53"/>
      <c r="G61132" s="53"/>
      <c r="BX61132" s="17"/>
      <c r="BY61132" s="17"/>
      <c r="BZ61132" s="17"/>
      <c r="CA61132" s="17"/>
      <c r="CB61132" s="17"/>
    </row>
    <row r="61133" spans="4:80" x14ac:dyDescent="0.2">
      <c r="D61133" s="53"/>
      <c r="E61133" s="53"/>
      <c r="F61133" s="53"/>
      <c r="G61133" s="53"/>
      <c r="BX61133" s="17"/>
      <c r="BY61133" s="17"/>
      <c r="BZ61133" s="17"/>
      <c r="CA61133" s="17"/>
      <c r="CB61133" s="17"/>
    </row>
    <row r="61134" spans="4:80" x14ac:dyDescent="0.2">
      <c r="D61134" s="53"/>
      <c r="E61134" s="53"/>
      <c r="F61134" s="53"/>
      <c r="G61134" s="53"/>
      <c r="BX61134" s="17"/>
      <c r="BY61134" s="17"/>
      <c r="BZ61134" s="17"/>
      <c r="CA61134" s="17"/>
      <c r="CB61134" s="17"/>
    </row>
    <row r="61135" spans="4:80" x14ac:dyDescent="0.2">
      <c r="D61135" s="53"/>
      <c r="E61135" s="53"/>
      <c r="F61135" s="53"/>
      <c r="G61135" s="53"/>
      <c r="BX61135" s="17"/>
      <c r="BY61135" s="17"/>
      <c r="BZ61135" s="17"/>
      <c r="CA61135" s="17"/>
      <c r="CB61135" s="17"/>
    </row>
    <row r="61136" spans="4:80" x14ac:dyDescent="0.2">
      <c r="D61136" s="53"/>
      <c r="E61136" s="53"/>
      <c r="F61136" s="53"/>
      <c r="G61136" s="53"/>
      <c r="BX61136" s="17"/>
      <c r="BY61136" s="17"/>
      <c r="BZ61136" s="17"/>
      <c r="CA61136" s="17"/>
      <c r="CB61136" s="17"/>
    </row>
    <row r="61137" spans="4:80" x14ac:dyDescent="0.2">
      <c r="D61137" s="53"/>
      <c r="E61137" s="53"/>
      <c r="F61137" s="53"/>
      <c r="G61137" s="53"/>
      <c r="BX61137" s="17"/>
      <c r="BY61137" s="17"/>
      <c r="BZ61137" s="17"/>
      <c r="CA61137" s="17"/>
      <c r="CB61137" s="17"/>
    </row>
    <row r="61138" spans="4:80" x14ac:dyDescent="0.2">
      <c r="D61138" s="53"/>
      <c r="E61138" s="53"/>
      <c r="F61138" s="53"/>
      <c r="G61138" s="53"/>
      <c r="BX61138" s="17"/>
      <c r="BY61138" s="17"/>
      <c r="BZ61138" s="17"/>
      <c r="CA61138" s="17"/>
      <c r="CB61138" s="17"/>
    </row>
    <row r="61139" spans="4:80" x14ac:dyDescent="0.2">
      <c r="D61139" s="53"/>
      <c r="E61139" s="53"/>
      <c r="F61139" s="53"/>
      <c r="G61139" s="53"/>
      <c r="BX61139" s="17"/>
      <c r="BY61139" s="17"/>
      <c r="BZ61139" s="17"/>
      <c r="CA61139" s="17"/>
      <c r="CB61139" s="17"/>
    </row>
    <row r="61140" spans="4:80" x14ac:dyDescent="0.2">
      <c r="D61140" s="53"/>
      <c r="E61140" s="53"/>
      <c r="F61140" s="53"/>
      <c r="G61140" s="53"/>
      <c r="BX61140" s="17"/>
      <c r="BY61140" s="17"/>
      <c r="BZ61140" s="17"/>
      <c r="CA61140" s="17"/>
      <c r="CB61140" s="17"/>
    </row>
    <row r="61141" spans="4:80" x14ac:dyDescent="0.2">
      <c r="D61141" s="53"/>
      <c r="E61141" s="53"/>
      <c r="F61141" s="53"/>
      <c r="G61141" s="53"/>
      <c r="BX61141" s="17"/>
      <c r="BY61141" s="17"/>
      <c r="BZ61141" s="17"/>
      <c r="CA61141" s="17"/>
      <c r="CB61141" s="17"/>
    </row>
    <row r="61142" spans="4:80" x14ac:dyDescent="0.2">
      <c r="D61142" s="53"/>
      <c r="E61142" s="53"/>
      <c r="F61142" s="53"/>
      <c r="G61142" s="53"/>
      <c r="BX61142" s="17"/>
      <c r="BY61142" s="17"/>
      <c r="BZ61142" s="17"/>
      <c r="CA61142" s="17"/>
      <c r="CB61142" s="17"/>
    </row>
    <row r="61143" spans="4:80" x14ac:dyDescent="0.2">
      <c r="D61143" s="53"/>
      <c r="E61143" s="53"/>
      <c r="F61143" s="53"/>
      <c r="G61143" s="53"/>
      <c r="BX61143" s="17"/>
      <c r="BY61143" s="17"/>
      <c r="BZ61143" s="17"/>
      <c r="CA61143" s="17"/>
      <c r="CB61143" s="17"/>
    </row>
    <row r="61144" spans="4:80" x14ac:dyDescent="0.2">
      <c r="D61144" s="53"/>
      <c r="E61144" s="53"/>
      <c r="F61144" s="53"/>
      <c r="G61144" s="53"/>
      <c r="BX61144" s="17"/>
      <c r="BY61144" s="17"/>
      <c r="BZ61144" s="17"/>
      <c r="CA61144" s="17"/>
      <c r="CB61144" s="17"/>
    </row>
    <row r="61145" spans="4:80" x14ac:dyDescent="0.2">
      <c r="D61145" s="53"/>
      <c r="E61145" s="53"/>
      <c r="F61145" s="53"/>
      <c r="G61145" s="53"/>
      <c r="BX61145" s="17"/>
      <c r="BY61145" s="17"/>
      <c r="BZ61145" s="17"/>
      <c r="CA61145" s="17"/>
      <c r="CB61145" s="17"/>
    </row>
    <row r="61146" spans="4:80" x14ac:dyDescent="0.2">
      <c r="D61146" s="53"/>
      <c r="E61146" s="53"/>
      <c r="F61146" s="53"/>
      <c r="G61146" s="53"/>
      <c r="BX61146" s="17"/>
      <c r="BY61146" s="17"/>
      <c r="BZ61146" s="17"/>
      <c r="CA61146" s="17"/>
      <c r="CB61146" s="17"/>
    </row>
    <row r="61147" spans="4:80" x14ac:dyDescent="0.2">
      <c r="D61147" s="53"/>
      <c r="E61147" s="53"/>
      <c r="F61147" s="53"/>
      <c r="G61147" s="53"/>
      <c r="BX61147" s="17"/>
      <c r="BY61147" s="17"/>
      <c r="BZ61147" s="17"/>
      <c r="CA61147" s="17"/>
      <c r="CB61147" s="17"/>
    </row>
    <row r="61148" spans="4:80" x14ac:dyDescent="0.2">
      <c r="D61148" s="53"/>
      <c r="E61148" s="53"/>
      <c r="F61148" s="53"/>
      <c r="G61148" s="53"/>
      <c r="BX61148" s="17"/>
      <c r="BY61148" s="17"/>
      <c r="BZ61148" s="17"/>
      <c r="CA61148" s="17"/>
      <c r="CB61148" s="17"/>
    </row>
    <row r="61149" spans="4:80" x14ac:dyDescent="0.2">
      <c r="D61149" s="53"/>
      <c r="E61149" s="53"/>
      <c r="F61149" s="53"/>
      <c r="G61149" s="53"/>
      <c r="BX61149" s="17"/>
      <c r="BY61149" s="17"/>
      <c r="BZ61149" s="17"/>
      <c r="CA61149" s="17"/>
      <c r="CB61149" s="17"/>
    </row>
    <row r="61150" spans="4:80" x14ac:dyDescent="0.2">
      <c r="D61150" s="53"/>
      <c r="E61150" s="53"/>
      <c r="F61150" s="53"/>
      <c r="G61150" s="53"/>
      <c r="BX61150" s="17"/>
      <c r="BY61150" s="17"/>
      <c r="BZ61150" s="17"/>
      <c r="CA61150" s="17"/>
      <c r="CB61150" s="17"/>
    </row>
    <row r="61151" spans="4:80" x14ac:dyDescent="0.2">
      <c r="D61151" s="53"/>
      <c r="E61151" s="53"/>
      <c r="F61151" s="53"/>
      <c r="G61151" s="53"/>
      <c r="BX61151" s="17"/>
      <c r="BY61151" s="17"/>
      <c r="BZ61151" s="17"/>
      <c r="CA61151" s="17"/>
      <c r="CB61151" s="17"/>
    </row>
    <row r="61152" spans="4:80" x14ac:dyDescent="0.2">
      <c r="D61152" s="53"/>
      <c r="E61152" s="53"/>
      <c r="F61152" s="53"/>
      <c r="G61152" s="53"/>
      <c r="BX61152" s="17"/>
      <c r="BY61152" s="17"/>
      <c r="BZ61152" s="17"/>
      <c r="CA61152" s="17"/>
      <c r="CB61152" s="17"/>
    </row>
    <row r="61153" spans="4:80" x14ac:dyDescent="0.2">
      <c r="D61153" s="53"/>
      <c r="E61153" s="53"/>
      <c r="F61153" s="53"/>
      <c r="G61153" s="53"/>
      <c r="BX61153" s="17"/>
      <c r="BY61153" s="17"/>
      <c r="BZ61153" s="17"/>
      <c r="CA61153" s="17"/>
      <c r="CB61153" s="17"/>
    </row>
    <row r="61154" spans="4:80" x14ac:dyDescent="0.2">
      <c r="D61154" s="53"/>
      <c r="E61154" s="53"/>
      <c r="F61154" s="53"/>
      <c r="G61154" s="53"/>
      <c r="BX61154" s="17"/>
      <c r="BY61154" s="17"/>
      <c r="BZ61154" s="17"/>
      <c r="CA61154" s="17"/>
      <c r="CB61154" s="17"/>
    </row>
    <row r="61155" spans="4:80" x14ac:dyDescent="0.2">
      <c r="D61155" s="53"/>
      <c r="E61155" s="53"/>
      <c r="F61155" s="53"/>
      <c r="G61155" s="53"/>
      <c r="BX61155" s="17"/>
      <c r="BY61155" s="17"/>
      <c r="BZ61155" s="17"/>
      <c r="CA61155" s="17"/>
      <c r="CB61155" s="17"/>
    </row>
    <row r="61156" spans="4:80" x14ac:dyDescent="0.2">
      <c r="D61156" s="53"/>
      <c r="E61156" s="53"/>
      <c r="F61156" s="53"/>
      <c r="G61156" s="53"/>
      <c r="BX61156" s="17"/>
      <c r="BY61156" s="17"/>
      <c r="BZ61156" s="17"/>
      <c r="CA61156" s="17"/>
      <c r="CB61156" s="17"/>
    </row>
    <row r="61157" spans="4:80" x14ac:dyDescent="0.2">
      <c r="D61157" s="53"/>
      <c r="E61157" s="53"/>
      <c r="F61157" s="53"/>
      <c r="G61157" s="53"/>
      <c r="BX61157" s="17"/>
      <c r="BY61157" s="17"/>
      <c r="BZ61157" s="17"/>
      <c r="CA61157" s="17"/>
      <c r="CB61157" s="17"/>
    </row>
    <row r="61158" spans="4:80" x14ac:dyDescent="0.2">
      <c r="D61158" s="53"/>
      <c r="E61158" s="53"/>
      <c r="F61158" s="53"/>
      <c r="G61158" s="53"/>
      <c r="BX61158" s="17"/>
      <c r="BY61158" s="17"/>
      <c r="BZ61158" s="17"/>
      <c r="CA61158" s="17"/>
      <c r="CB61158" s="17"/>
    </row>
    <row r="61159" spans="4:80" x14ac:dyDescent="0.2">
      <c r="D61159" s="53"/>
      <c r="E61159" s="53"/>
      <c r="F61159" s="53"/>
      <c r="G61159" s="53"/>
      <c r="BX61159" s="17"/>
      <c r="BY61159" s="17"/>
      <c r="BZ61159" s="17"/>
      <c r="CA61159" s="17"/>
      <c r="CB61159" s="17"/>
    </row>
    <row r="61160" spans="4:80" x14ac:dyDescent="0.2">
      <c r="D61160" s="53"/>
      <c r="E61160" s="53"/>
      <c r="F61160" s="53"/>
      <c r="G61160" s="53"/>
      <c r="BX61160" s="17"/>
      <c r="BY61160" s="17"/>
      <c r="BZ61160" s="17"/>
      <c r="CA61160" s="17"/>
      <c r="CB61160" s="17"/>
    </row>
    <row r="61161" spans="4:80" x14ac:dyDescent="0.2">
      <c r="D61161" s="53"/>
      <c r="E61161" s="53"/>
      <c r="F61161" s="53"/>
      <c r="G61161" s="53"/>
      <c r="BX61161" s="17"/>
      <c r="BY61161" s="17"/>
      <c r="BZ61161" s="17"/>
      <c r="CA61161" s="17"/>
      <c r="CB61161" s="17"/>
    </row>
    <row r="61162" spans="4:80" x14ac:dyDescent="0.2">
      <c r="D61162" s="53"/>
      <c r="E61162" s="53"/>
      <c r="F61162" s="53"/>
      <c r="G61162" s="53"/>
      <c r="BX61162" s="17"/>
      <c r="BY61162" s="17"/>
      <c r="BZ61162" s="17"/>
      <c r="CA61162" s="17"/>
      <c r="CB61162" s="17"/>
    </row>
    <row r="61163" spans="4:80" x14ac:dyDescent="0.2">
      <c r="D61163" s="53"/>
      <c r="E61163" s="53"/>
      <c r="F61163" s="53"/>
      <c r="G61163" s="53"/>
      <c r="BX61163" s="17"/>
      <c r="BY61163" s="17"/>
      <c r="BZ61163" s="17"/>
      <c r="CA61163" s="17"/>
      <c r="CB61163" s="17"/>
    </row>
    <row r="61164" spans="4:80" x14ac:dyDescent="0.2">
      <c r="D61164" s="53"/>
      <c r="E61164" s="53"/>
      <c r="F61164" s="53"/>
      <c r="G61164" s="53"/>
      <c r="BX61164" s="17"/>
      <c r="BY61164" s="17"/>
      <c r="BZ61164" s="17"/>
      <c r="CA61164" s="17"/>
      <c r="CB61164" s="17"/>
    </row>
    <row r="61165" spans="4:80" x14ac:dyDescent="0.2">
      <c r="D61165" s="53"/>
      <c r="E61165" s="53"/>
      <c r="F61165" s="53"/>
      <c r="G61165" s="53"/>
      <c r="BX61165" s="17"/>
      <c r="BY61165" s="17"/>
      <c r="BZ61165" s="17"/>
      <c r="CA61165" s="17"/>
      <c r="CB61165" s="17"/>
    </row>
    <row r="61166" spans="4:80" x14ac:dyDescent="0.2">
      <c r="D61166" s="53"/>
      <c r="E61166" s="53"/>
      <c r="F61166" s="53"/>
      <c r="G61166" s="53"/>
      <c r="BX61166" s="17"/>
      <c r="BY61166" s="17"/>
      <c r="BZ61166" s="17"/>
      <c r="CA61166" s="17"/>
      <c r="CB61166" s="17"/>
    </row>
    <row r="61167" spans="4:80" x14ac:dyDescent="0.2">
      <c r="D61167" s="53"/>
      <c r="E61167" s="53"/>
      <c r="F61167" s="53"/>
      <c r="G61167" s="53"/>
      <c r="BX61167" s="17"/>
      <c r="BY61167" s="17"/>
      <c r="BZ61167" s="17"/>
      <c r="CA61167" s="17"/>
      <c r="CB61167" s="17"/>
    </row>
    <row r="61168" spans="4:80" x14ac:dyDescent="0.2">
      <c r="D61168" s="53"/>
      <c r="E61168" s="53"/>
      <c r="F61168" s="53"/>
      <c r="G61168" s="53"/>
      <c r="BX61168" s="17"/>
      <c r="BY61168" s="17"/>
      <c r="BZ61168" s="17"/>
      <c r="CA61168" s="17"/>
      <c r="CB61168" s="17"/>
    </row>
    <row r="61169" spans="4:80" x14ac:dyDescent="0.2">
      <c r="D61169" s="53"/>
      <c r="E61169" s="53"/>
      <c r="F61169" s="53"/>
      <c r="G61169" s="53"/>
      <c r="BX61169" s="17"/>
      <c r="BY61169" s="17"/>
      <c r="BZ61169" s="17"/>
      <c r="CA61169" s="17"/>
      <c r="CB61169" s="17"/>
    </row>
    <row r="61170" spans="4:80" x14ac:dyDescent="0.2">
      <c r="D61170" s="53"/>
      <c r="E61170" s="53"/>
      <c r="F61170" s="53"/>
      <c r="G61170" s="53"/>
      <c r="BX61170" s="17"/>
      <c r="BY61170" s="17"/>
      <c r="BZ61170" s="17"/>
      <c r="CA61170" s="17"/>
      <c r="CB61170" s="17"/>
    </row>
    <row r="61171" spans="4:80" x14ac:dyDescent="0.2">
      <c r="D61171" s="53"/>
      <c r="E61171" s="53"/>
      <c r="F61171" s="53"/>
      <c r="G61171" s="53"/>
      <c r="BX61171" s="17"/>
      <c r="BY61171" s="17"/>
      <c r="BZ61171" s="17"/>
      <c r="CA61171" s="17"/>
      <c r="CB61171" s="17"/>
    </row>
    <row r="61172" spans="4:80" x14ac:dyDescent="0.2">
      <c r="D61172" s="53"/>
      <c r="E61172" s="53"/>
      <c r="F61172" s="53"/>
      <c r="G61172" s="53"/>
      <c r="BX61172" s="17"/>
      <c r="BY61172" s="17"/>
      <c r="BZ61172" s="17"/>
      <c r="CA61172" s="17"/>
      <c r="CB61172" s="17"/>
    </row>
    <row r="61173" spans="4:80" x14ac:dyDescent="0.2">
      <c r="D61173" s="53"/>
      <c r="E61173" s="53"/>
      <c r="F61173" s="53"/>
      <c r="G61173" s="53"/>
      <c r="BX61173" s="17"/>
      <c r="BY61173" s="17"/>
      <c r="BZ61173" s="17"/>
      <c r="CA61173" s="17"/>
      <c r="CB61173" s="17"/>
    </row>
    <row r="61174" spans="4:80" x14ac:dyDescent="0.2">
      <c r="D61174" s="53"/>
      <c r="E61174" s="53"/>
      <c r="F61174" s="53"/>
      <c r="G61174" s="53"/>
      <c r="BX61174" s="17"/>
      <c r="BY61174" s="17"/>
      <c r="BZ61174" s="17"/>
      <c r="CA61174" s="17"/>
      <c r="CB61174" s="17"/>
    </row>
    <row r="61175" spans="4:80" x14ac:dyDescent="0.2">
      <c r="D61175" s="53"/>
      <c r="E61175" s="53"/>
      <c r="F61175" s="53"/>
      <c r="G61175" s="53"/>
      <c r="BX61175" s="17"/>
      <c r="BY61175" s="17"/>
      <c r="BZ61175" s="17"/>
      <c r="CA61175" s="17"/>
      <c r="CB61175" s="17"/>
    </row>
    <row r="61176" spans="4:80" x14ac:dyDescent="0.2">
      <c r="D61176" s="53"/>
      <c r="E61176" s="53"/>
      <c r="F61176" s="53"/>
      <c r="G61176" s="53"/>
      <c r="BX61176" s="17"/>
      <c r="BY61176" s="17"/>
      <c r="BZ61176" s="17"/>
      <c r="CA61176" s="17"/>
      <c r="CB61176" s="17"/>
    </row>
    <row r="61177" spans="4:80" x14ac:dyDescent="0.2">
      <c r="D61177" s="53"/>
      <c r="E61177" s="53"/>
      <c r="F61177" s="53"/>
      <c r="G61177" s="53"/>
      <c r="BX61177" s="17"/>
      <c r="BY61177" s="17"/>
      <c r="BZ61177" s="17"/>
      <c r="CA61177" s="17"/>
      <c r="CB61177" s="17"/>
    </row>
    <row r="61178" spans="4:80" x14ac:dyDescent="0.2">
      <c r="D61178" s="53"/>
      <c r="E61178" s="53"/>
      <c r="F61178" s="53"/>
      <c r="G61178" s="53"/>
      <c r="BX61178" s="17"/>
      <c r="BY61178" s="17"/>
      <c r="BZ61178" s="17"/>
      <c r="CA61178" s="17"/>
      <c r="CB61178" s="17"/>
    </row>
    <row r="61179" spans="4:80" x14ac:dyDescent="0.2">
      <c r="D61179" s="53"/>
      <c r="E61179" s="53"/>
      <c r="F61179" s="53"/>
      <c r="G61179" s="53"/>
      <c r="BX61179" s="17"/>
      <c r="BY61179" s="17"/>
      <c r="BZ61179" s="17"/>
      <c r="CA61179" s="17"/>
      <c r="CB61179" s="17"/>
    </row>
    <row r="61180" spans="4:80" x14ac:dyDescent="0.2">
      <c r="D61180" s="53"/>
      <c r="E61180" s="53"/>
      <c r="F61180" s="53"/>
      <c r="G61180" s="53"/>
      <c r="BX61180" s="17"/>
      <c r="BY61180" s="17"/>
      <c r="BZ61180" s="17"/>
      <c r="CA61180" s="17"/>
      <c r="CB61180" s="17"/>
    </row>
    <row r="61181" spans="4:80" x14ac:dyDescent="0.2">
      <c r="D61181" s="53"/>
      <c r="E61181" s="53"/>
      <c r="F61181" s="53"/>
      <c r="G61181" s="53"/>
      <c r="BX61181" s="17"/>
      <c r="BY61181" s="17"/>
      <c r="BZ61181" s="17"/>
      <c r="CA61181" s="17"/>
      <c r="CB61181" s="17"/>
    </row>
    <row r="61182" spans="4:80" x14ac:dyDescent="0.2">
      <c r="D61182" s="53"/>
      <c r="E61182" s="53"/>
      <c r="F61182" s="53"/>
      <c r="G61182" s="53"/>
      <c r="BX61182" s="17"/>
      <c r="BY61182" s="17"/>
      <c r="BZ61182" s="17"/>
      <c r="CA61182" s="17"/>
      <c r="CB61182" s="17"/>
    </row>
    <row r="61183" spans="4:80" x14ac:dyDescent="0.2">
      <c r="D61183" s="53"/>
      <c r="E61183" s="53"/>
      <c r="F61183" s="53"/>
      <c r="G61183" s="53"/>
      <c r="BX61183" s="17"/>
      <c r="BY61183" s="17"/>
      <c r="BZ61183" s="17"/>
      <c r="CA61183" s="17"/>
      <c r="CB61183" s="17"/>
    </row>
    <row r="61184" spans="4:80" x14ac:dyDescent="0.2">
      <c r="D61184" s="53"/>
      <c r="E61184" s="53"/>
      <c r="F61184" s="53"/>
      <c r="G61184" s="53"/>
      <c r="BX61184" s="17"/>
      <c r="BY61184" s="17"/>
      <c r="BZ61184" s="17"/>
      <c r="CA61184" s="17"/>
      <c r="CB61184" s="17"/>
    </row>
    <row r="61185" spans="4:80" x14ac:dyDescent="0.2">
      <c r="D61185" s="53"/>
      <c r="E61185" s="53"/>
      <c r="F61185" s="53"/>
      <c r="G61185" s="53"/>
      <c r="BX61185" s="17"/>
      <c r="BY61185" s="17"/>
      <c r="BZ61185" s="17"/>
      <c r="CA61185" s="17"/>
      <c r="CB61185" s="17"/>
    </row>
    <row r="61186" spans="4:80" x14ac:dyDescent="0.2">
      <c r="D61186" s="53"/>
      <c r="E61186" s="53"/>
      <c r="F61186" s="53"/>
      <c r="G61186" s="53"/>
      <c r="BX61186" s="17"/>
      <c r="BY61186" s="17"/>
      <c r="BZ61186" s="17"/>
      <c r="CA61186" s="17"/>
      <c r="CB61186" s="17"/>
    </row>
    <row r="61187" spans="4:80" x14ac:dyDescent="0.2">
      <c r="D61187" s="53"/>
      <c r="E61187" s="53"/>
      <c r="F61187" s="53"/>
      <c r="G61187" s="53"/>
      <c r="BX61187" s="17"/>
      <c r="BY61187" s="17"/>
      <c r="BZ61187" s="17"/>
      <c r="CA61187" s="17"/>
      <c r="CB61187" s="17"/>
    </row>
    <row r="61188" spans="4:80" x14ac:dyDescent="0.2">
      <c r="D61188" s="53"/>
      <c r="E61188" s="53"/>
      <c r="F61188" s="53"/>
      <c r="G61188" s="53"/>
      <c r="BX61188" s="17"/>
      <c r="BY61188" s="17"/>
      <c r="BZ61188" s="17"/>
      <c r="CA61188" s="17"/>
      <c r="CB61188" s="17"/>
    </row>
    <row r="61189" spans="4:80" x14ac:dyDescent="0.2">
      <c r="D61189" s="53"/>
      <c r="E61189" s="53"/>
      <c r="F61189" s="53"/>
      <c r="G61189" s="53"/>
      <c r="BX61189" s="17"/>
      <c r="BY61189" s="17"/>
      <c r="BZ61189" s="17"/>
      <c r="CA61189" s="17"/>
      <c r="CB61189" s="17"/>
    </row>
    <row r="61190" spans="4:80" x14ac:dyDescent="0.2">
      <c r="D61190" s="53"/>
      <c r="E61190" s="53"/>
      <c r="F61190" s="53"/>
      <c r="G61190" s="53"/>
      <c r="BX61190" s="17"/>
      <c r="BY61190" s="17"/>
      <c r="BZ61190" s="17"/>
      <c r="CA61190" s="17"/>
      <c r="CB61190" s="17"/>
    </row>
    <row r="61191" spans="4:80" x14ac:dyDescent="0.2">
      <c r="D61191" s="53"/>
      <c r="E61191" s="53"/>
      <c r="F61191" s="53"/>
      <c r="G61191" s="53"/>
      <c r="BX61191" s="17"/>
      <c r="BY61191" s="17"/>
      <c r="BZ61191" s="17"/>
      <c r="CA61191" s="17"/>
      <c r="CB61191" s="17"/>
    </row>
    <row r="61192" spans="4:80" x14ac:dyDescent="0.2">
      <c r="D61192" s="53"/>
      <c r="E61192" s="53"/>
      <c r="F61192" s="53"/>
      <c r="G61192" s="53"/>
      <c r="BX61192" s="17"/>
      <c r="BY61192" s="17"/>
      <c r="BZ61192" s="17"/>
      <c r="CA61192" s="17"/>
      <c r="CB61192" s="17"/>
    </row>
    <row r="61193" spans="4:80" x14ac:dyDescent="0.2">
      <c r="D61193" s="53"/>
      <c r="E61193" s="53"/>
      <c r="F61193" s="53"/>
      <c r="G61193" s="53"/>
      <c r="BX61193" s="17"/>
      <c r="BY61193" s="17"/>
      <c r="BZ61193" s="17"/>
      <c r="CA61193" s="17"/>
      <c r="CB61193" s="17"/>
    </row>
    <row r="61194" spans="4:80" x14ac:dyDescent="0.2">
      <c r="D61194" s="53"/>
      <c r="E61194" s="53"/>
      <c r="F61194" s="53"/>
      <c r="G61194" s="53"/>
      <c r="BX61194" s="17"/>
      <c r="BY61194" s="17"/>
      <c r="BZ61194" s="17"/>
      <c r="CA61194" s="17"/>
      <c r="CB61194" s="17"/>
    </row>
    <row r="61195" spans="4:80" x14ac:dyDescent="0.2">
      <c r="D61195" s="53"/>
      <c r="E61195" s="53"/>
      <c r="F61195" s="53"/>
      <c r="G61195" s="53"/>
      <c r="BX61195" s="17"/>
      <c r="BY61195" s="17"/>
      <c r="BZ61195" s="17"/>
      <c r="CA61195" s="17"/>
      <c r="CB61195" s="17"/>
    </row>
    <row r="61196" spans="4:80" x14ac:dyDescent="0.2">
      <c r="D61196" s="53"/>
      <c r="E61196" s="53"/>
      <c r="F61196" s="53"/>
      <c r="G61196" s="53"/>
      <c r="BX61196" s="17"/>
      <c r="BY61196" s="17"/>
      <c r="BZ61196" s="17"/>
      <c r="CA61196" s="17"/>
      <c r="CB61196" s="17"/>
    </row>
    <row r="61197" spans="4:80" x14ac:dyDescent="0.2">
      <c r="D61197" s="53"/>
      <c r="E61197" s="53"/>
      <c r="F61197" s="53"/>
      <c r="G61197" s="53"/>
      <c r="BX61197" s="17"/>
      <c r="BY61197" s="17"/>
      <c r="BZ61197" s="17"/>
      <c r="CA61197" s="17"/>
      <c r="CB61197" s="17"/>
    </row>
    <row r="61198" spans="4:80" x14ac:dyDescent="0.2">
      <c r="D61198" s="53"/>
      <c r="E61198" s="53"/>
      <c r="F61198" s="53"/>
      <c r="G61198" s="53"/>
      <c r="BX61198" s="17"/>
      <c r="BY61198" s="17"/>
      <c r="BZ61198" s="17"/>
      <c r="CA61198" s="17"/>
      <c r="CB61198" s="17"/>
    </row>
    <row r="61199" spans="4:80" x14ac:dyDescent="0.2">
      <c r="D61199" s="53"/>
      <c r="E61199" s="53"/>
      <c r="F61199" s="53"/>
      <c r="G61199" s="53"/>
      <c r="BX61199" s="17"/>
      <c r="BY61199" s="17"/>
      <c r="BZ61199" s="17"/>
      <c r="CA61199" s="17"/>
      <c r="CB61199" s="17"/>
    </row>
    <row r="61200" spans="4:80" x14ac:dyDescent="0.2">
      <c r="D61200" s="53"/>
      <c r="E61200" s="53"/>
      <c r="F61200" s="53"/>
      <c r="G61200" s="53"/>
      <c r="BX61200" s="17"/>
      <c r="BY61200" s="17"/>
      <c r="BZ61200" s="17"/>
      <c r="CA61200" s="17"/>
      <c r="CB61200" s="17"/>
    </row>
    <row r="61201" spans="4:80" x14ac:dyDescent="0.2">
      <c r="D61201" s="53"/>
      <c r="E61201" s="53"/>
      <c r="F61201" s="53"/>
      <c r="G61201" s="53"/>
      <c r="BX61201" s="17"/>
      <c r="BY61201" s="17"/>
      <c r="BZ61201" s="17"/>
      <c r="CA61201" s="17"/>
      <c r="CB61201" s="17"/>
    </row>
    <row r="61202" spans="4:80" x14ac:dyDescent="0.2">
      <c r="D61202" s="53"/>
      <c r="E61202" s="53"/>
      <c r="F61202" s="53"/>
      <c r="G61202" s="53"/>
      <c r="BX61202" s="17"/>
      <c r="BY61202" s="17"/>
      <c r="BZ61202" s="17"/>
      <c r="CA61202" s="17"/>
      <c r="CB61202" s="17"/>
    </row>
    <row r="61203" spans="4:80" x14ac:dyDescent="0.2">
      <c r="D61203" s="53"/>
      <c r="E61203" s="53"/>
      <c r="F61203" s="53"/>
      <c r="G61203" s="53"/>
      <c r="BX61203" s="17"/>
      <c r="BY61203" s="17"/>
      <c r="BZ61203" s="17"/>
      <c r="CA61203" s="17"/>
      <c r="CB61203" s="17"/>
    </row>
    <row r="61204" spans="4:80" x14ac:dyDescent="0.2">
      <c r="D61204" s="53"/>
      <c r="E61204" s="53"/>
      <c r="F61204" s="53"/>
      <c r="G61204" s="53"/>
      <c r="BX61204" s="17"/>
      <c r="BY61204" s="17"/>
      <c r="BZ61204" s="17"/>
      <c r="CA61204" s="17"/>
      <c r="CB61204" s="17"/>
    </row>
    <row r="61205" spans="4:80" x14ac:dyDescent="0.2">
      <c r="D61205" s="53"/>
      <c r="E61205" s="53"/>
      <c r="F61205" s="53"/>
      <c r="G61205" s="53"/>
      <c r="BX61205" s="17"/>
      <c r="BY61205" s="17"/>
      <c r="BZ61205" s="17"/>
      <c r="CA61205" s="17"/>
      <c r="CB61205" s="17"/>
    </row>
    <row r="61206" spans="4:80" x14ac:dyDescent="0.2">
      <c r="D61206" s="53"/>
      <c r="E61206" s="53"/>
      <c r="F61206" s="53"/>
      <c r="G61206" s="53"/>
      <c r="BX61206" s="17"/>
      <c r="BY61206" s="17"/>
      <c r="BZ61206" s="17"/>
      <c r="CA61206" s="17"/>
      <c r="CB61206" s="17"/>
    </row>
    <row r="61207" spans="4:80" x14ac:dyDescent="0.2">
      <c r="D61207" s="53"/>
      <c r="E61207" s="53"/>
      <c r="F61207" s="53"/>
      <c r="G61207" s="53"/>
      <c r="BX61207" s="17"/>
      <c r="BY61207" s="17"/>
      <c r="BZ61207" s="17"/>
      <c r="CA61207" s="17"/>
      <c r="CB61207" s="17"/>
    </row>
    <row r="61208" spans="4:80" x14ac:dyDescent="0.2">
      <c r="D61208" s="53"/>
      <c r="E61208" s="53"/>
      <c r="F61208" s="53"/>
      <c r="G61208" s="53"/>
      <c r="BX61208" s="17"/>
      <c r="BY61208" s="17"/>
      <c r="BZ61208" s="17"/>
      <c r="CA61208" s="17"/>
      <c r="CB61208" s="17"/>
    </row>
    <row r="61209" spans="4:80" x14ac:dyDescent="0.2">
      <c r="D61209" s="53"/>
      <c r="E61209" s="53"/>
      <c r="F61209" s="53"/>
      <c r="G61209" s="53"/>
      <c r="BX61209" s="17"/>
      <c r="BY61209" s="17"/>
      <c r="BZ61209" s="17"/>
      <c r="CA61209" s="17"/>
      <c r="CB61209" s="17"/>
    </row>
    <row r="61210" spans="4:80" x14ac:dyDescent="0.2">
      <c r="D61210" s="53"/>
      <c r="E61210" s="53"/>
      <c r="F61210" s="53"/>
      <c r="G61210" s="53"/>
      <c r="BX61210" s="17"/>
      <c r="BY61210" s="17"/>
      <c r="BZ61210" s="17"/>
      <c r="CA61210" s="17"/>
      <c r="CB61210" s="17"/>
    </row>
    <row r="61211" spans="4:80" x14ac:dyDescent="0.2">
      <c r="D61211" s="53"/>
      <c r="E61211" s="53"/>
      <c r="F61211" s="53"/>
      <c r="G61211" s="53"/>
      <c r="BX61211" s="17"/>
      <c r="BY61211" s="17"/>
      <c r="BZ61211" s="17"/>
      <c r="CA61211" s="17"/>
      <c r="CB61211" s="17"/>
    </row>
    <row r="61212" spans="4:80" x14ac:dyDescent="0.2">
      <c r="D61212" s="53"/>
      <c r="E61212" s="53"/>
      <c r="F61212" s="53"/>
      <c r="G61212" s="53"/>
      <c r="BX61212" s="17"/>
      <c r="BY61212" s="17"/>
      <c r="BZ61212" s="17"/>
      <c r="CA61212" s="17"/>
      <c r="CB61212" s="17"/>
    </row>
    <row r="61213" spans="4:80" x14ac:dyDescent="0.2">
      <c r="D61213" s="53"/>
      <c r="E61213" s="53"/>
      <c r="F61213" s="53"/>
      <c r="G61213" s="53"/>
      <c r="BX61213" s="17"/>
      <c r="BY61213" s="17"/>
      <c r="BZ61213" s="17"/>
      <c r="CA61213" s="17"/>
      <c r="CB61213" s="17"/>
    </row>
    <row r="61214" spans="4:80" x14ac:dyDescent="0.2">
      <c r="D61214" s="53"/>
      <c r="E61214" s="53"/>
      <c r="F61214" s="53"/>
      <c r="G61214" s="53"/>
      <c r="BX61214" s="17"/>
      <c r="BY61214" s="17"/>
      <c r="BZ61214" s="17"/>
      <c r="CA61214" s="17"/>
      <c r="CB61214" s="17"/>
    </row>
    <row r="61215" spans="4:80" x14ac:dyDescent="0.2">
      <c r="D61215" s="53"/>
      <c r="E61215" s="53"/>
      <c r="F61215" s="53"/>
      <c r="G61215" s="53"/>
      <c r="BX61215" s="17"/>
      <c r="BY61215" s="17"/>
      <c r="BZ61215" s="17"/>
      <c r="CA61215" s="17"/>
      <c r="CB61215" s="17"/>
    </row>
    <row r="61216" spans="4:80" x14ac:dyDescent="0.2">
      <c r="D61216" s="53"/>
      <c r="E61216" s="53"/>
      <c r="F61216" s="53"/>
      <c r="G61216" s="53"/>
      <c r="BX61216" s="17"/>
      <c r="BY61216" s="17"/>
      <c r="BZ61216" s="17"/>
      <c r="CA61216" s="17"/>
      <c r="CB61216" s="17"/>
    </row>
    <row r="61217" spans="4:80" x14ac:dyDescent="0.2">
      <c r="D61217" s="53"/>
      <c r="E61217" s="53"/>
      <c r="F61217" s="53"/>
      <c r="G61217" s="53"/>
      <c r="BX61217" s="17"/>
      <c r="BY61217" s="17"/>
      <c r="BZ61217" s="17"/>
      <c r="CA61217" s="17"/>
      <c r="CB61217" s="17"/>
    </row>
    <row r="61218" spans="4:80" x14ac:dyDescent="0.2">
      <c r="D61218" s="53"/>
      <c r="E61218" s="53"/>
      <c r="F61218" s="53"/>
      <c r="G61218" s="53"/>
      <c r="BX61218" s="17"/>
      <c r="BY61218" s="17"/>
      <c r="BZ61218" s="17"/>
      <c r="CA61218" s="17"/>
      <c r="CB61218" s="17"/>
    </row>
    <row r="61219" spans="4:80" x14ac:dyDescent="0.2">
      <c r="D61219" s="53"/>
      <c r="E61219" s="53"/>
      <c r="F61219" s="53"/>
      <c r="G61219" s="53"/>
      <c r="BX61219" s="17"/>
      <c r="BY61219" s="17"/>
      <c r="BZ61219" s="17"/>
      <c r="CA61219" s="17"/>
      <c r="CB61219" s="17"/>
    </row>
    <row r="61220" spans="4:80" x14ac:dyDescent="0.2">
      <c r="D61220" s="53"/>
      <c r="E61220" s="53"/>
      <c r="F61220" s="53"/>
      <c r="G61220" s="53"/>
      <c r="BX61220" s="17"/>
      <c r="BY61220" s="17"/>
      <c r="BZ61220" s="17"/>
      <c r="CA61220" s="17"/>
      <c r="CB61220" s="17"/>
    </row>
    <row r="61221" spans="4:80" x14ac:dyDescent="0.2">
      <c r="D61221" s="53"/>
      <c r="E61221" s="53"/>
      <c r="F61221" s="53"/>
      <c r="G61221" s="53"/>
      <c r="BX61221" s="17"/>
      <c r="BY61221" s="17"/>
      <c r="BZ61221" s="17"/>
      <c r="CA61221" s="17"/>
      <c r="CB61221" s="17"/>
    </row>
    <row r="61222" spans="4:80" x14ac:dyDescent="0.2">
      <c r="D61222" s="53"/>
      <c r="E61222" s="53"/>
      <c r="F61222" s="53"/>
      <c r="G61222" s="53"/>
      <c r="BX61222" s="17"/>
      <c r="BY61222" s="17"/>
      <c r="BZ61222" s="17"/>
      <c r="CA61222" s="17"/>
      <c r="CB61222" s="17"/>
    </row>
    <row r="61223" spans="4:80" x14ac:dyDescent="0.2">
      <c r="D61223" s="53"/>
      <c r="E61223" s="53"/>
      <c r="F61223" s="53"/>
      <c r="G61223" s="53"/>
      <c r="BX61223" s="17"/>
      <c r="BY61223" s="17"/>
      <c r="BZ61223" s="17"/>
      <c r="CA61223" s="17"/>
      <c r="CB61223" s="17"/>
    </row>
    <row r="61224" spans="4:80" x14ac:dyDescent="0.2">
      <c r="D61224" s="53"/>
      <c r="E61224" s="53"/>
      <c r="F61224" s="53"/>
      <c r="G61224" s="53"/>
      <c r="BX61224" s="17"/>
      <c r="BY61224" s="17"/>
      <c r="BZ61224" s="17"/>
      <c r="CA61224" s="17"/>
      <c r="CB61224" s="17"/>
    </row>
    <row r="61225" spans="4:80" x14ac:dyDescent="0.2">
      <c r="D61225" s="53"/>
      <c r="E61225" s="53"/>
      <c r="F61225" s="53"/>
      <c r="G61225" s="53"/>
      <c r="BX61225" s="17"/>
      <c r="BY61225" s="17"/>
      <c r="BZ61225" s="17"/>
      <c r="CA61225" s="17"/>
      <c r="CB61225" s="17"/>
    </row>
    <row r="61226" spans="4:80" x14ac:dyDescent="0.2">
      <c r="D61226" s="53"/>
      <c r="E61226" s="53"/>
      <c r="F61226" s="53"/>
      <c r="G61226" s="53"/>
      <c r="BX61226" s="17"/>
      <c r="BY61226" s="17"/>
      <c r="BZ61226" s="17"/>
      <c r="CA61226" s="17"/>
      <c r="CB61226" s="17"/>
    </row>
    <row r="61227" spans="4:80" x14ac:dyDescent="0.2">
      <c r="D61227" s="53"/>
      <c r="E61227" s="53"/>
      <c r="F61227" s="53"/>
      <c r="G61227" s="53"/>
      <c r="BX61227" s="17"/>
      <c r="BY61227" s="17"/>
      <c r="BZ61227" s="17"/>
      <c r="CA61227" s="17"/>
      <c r="CB61227" s="17"/>
    </row>
    <row r="61228" spans="4:80" x14ac:dyDescent="0.2">
      <c r="D61228" s="53"/>
      <c r="E61228" s="53"/>
      <c r="F61228" s="53"/>
      <c r="G61228" s="53"/>
      <c r="BX61228" s="17"/>
      <c r="BY61228" s="17"/>
      <c r="BZ61228" s="17"/>
      <c r="CA61228" s="17"/>
      <c r="CB61228" s="17"/>
    </row>
    <row r="61229" spans="4:80" x14ac:dyDescent="0.2">
      <c r="D61229" s="53"/>
      <c r="E61229" s="53"/>
      <c r="F61229" s="53"/>
      <c r="G61229" s="53"/>
      <c r="BX61229" s="17"/>
      <c r="BY61229" s="17"/>
      <c r="BZ61229" s="17"/>
      <c r="CA61229" s="17"/>
      <c r="CB61229" s="17"/>
    </row>
    <row r="61230" spans="4:80" x14ac:dyDescent="0.2">
      <c r="D61230" s="53"/>
      <c r="E61230" s="53"/>
      <c r="F61230" s="53"/>
      <c r="G61230" s="53"/>
      <c r="BX61230" s="17"/>
      <c r="BY61230" s="17"/>
      <c r="BZ61230" s="17"/>
      <c r="CA61230" s="17"/>
      <c r="CB61230" s="17"/>
    </row>
    <row r="61231" spans="4:80" x14ac:dyDescent="0.2">
      <c r="D61231" s="53"/>
      <c r="E61231" s="53"/>
      <c r="F61231" s="53"/>
      <c r="G61231" s="53"/>
      <c r="BX61231" s="17"/>
      <c r="BY61231" s="17"/>
      <c r="BZ61231" s="17"/>
      <c r="CA61231" s="17"/>
      <c r="CB61231" s="17"/>
    </row>
    <row r="61232" spans="4:80" x14ac:dyDescent="0.2">
      <c r="D61232" s="53"/>
      <c r="E61232" s="53"/>
      <c r="F61232" s="53"/>
      <c r="G61232" s="53"/>
      <c r="BX61232" s="17"/>
      <c r="BY61232" s="17"/>
      <c r="BZ61232" s="17"/>
      <c r="CA61232" s="17"/>
      <c r="CB61232" s="17"/>
    </row>
    <row r="61233" spans="4:80" x14ac:dyDescent="0.2">
      <c r="D61233" s="53"/>
      <c r="E61233" s="53"/>
      <c r="F61233" s="53"/>
      <c r="G61233" s="53"/>
      <c r="BX61233" s="17"/>
      <c r="BY61233" s="17"/>
      <c r="BZ61233" s="17"/>
      <c r="CA61233" s="17"/>
      <c r="CB61233" s="17"/>
    </row>
    <row r="61234" spans="4:80" x14ac:dyDescent="0.2">
      <c r="D61234" s="53"/>
      <c r="E61234" s="53"/>
      <c r="F61234" s="53"/>
      <c r="G61234" s="53"/>
      <c r="BX61234" s="17"/>
      <c r="BY61234" s="17"/>
      <c r="BZ61234" s="17"/>
      <c r="CA61234" s="17"/>
      <c r="CB61234" s="17"/>
    </row>
    <row r="61235" spans="4:80" x14ac:dyDescent="0.2">
      <c r="D61235" s="53"/>
      <c r="E61235" s="53"/>
      <c r="F61235" s="53"/>
      <c r="G61235" s="53"/>
      <c r="BX61235" s="17"/>
      <c r="BY61235" s="17"/>
      <c r="BZ61235" s="17"/>
      <c r="CA61235" s="17"/>
      <c r="CB61235" s="17"/>
    </row>
    <row r="61236" spans="4:80" x14ac:dyDescent="0.2">
      <c r="D61236" s="53"/>
      <c r="E61236" s="53"/>
      <c r="F61236" s="53"/>
      <c r="G61236" s="53"/>
      <c r="BX61236" s="17"/>
      <c r="BY61236" s="17"/>
      <c r="BZ61236" s="17"/>
      <c r="CA61236" s="17"/>
      <c r="CB61236" s="17"/>
    </row>
    <row r="61237" spans="4:80" x14ac:dyDescent="0.2">
      <c r="D61237" s="53"/>
      <c r="E61237" s="53"/>
      <c r="F61237" s="53"/>
      <c r="G61237" s="53"/>
      <c r="BX61237" s="17"/>
      <c r="BY61237" s="17"/>
      <c r="BZ61237" s="17"/>
      <c r="CA61237" s="17"/>
      <c r="CB61237" s="17"/>
    </row>
    <row r="61238" spans="4:80" x14ac:dyDescent="0.2">
      <c r="D61238" s="53"/>
      <c r="E61238" s="53"/>
      <c r="F61238" s="53"/>
      <c r="G61238" s="53"/>
      <c r="BX61238" s="17"/>
      <c r="BY61238" s="17"/>
      <c r="BZ61238" s="17"/>
      <c r="CA61238" s="17"/>
      <c r="CB61238" s="17"/>
    </row>
    <row r="61239" spans="4:80" x14ac:dyDescent="0.2">
      <c r="D61239" s="53"/>
      <c r="E61239" s="53"/>
      <c r="F61239" s="53"/>
      <c r="G61239" s="53"/>
      <c r="BX61239" s="17"/>
      <c r="BY61239" s="17"/>
      <c r="BZ61239" s="17"/>
      <c r="CA61239" s="17"/>
      <c r="CB61239" s="17"/>
    </row>
    <row r="61240" spans="4:80" x14ac:dyDescent="0.2">
      <c r="D61240" s="53"/>
      <c r="E61240" s="53"/>
      <c r="F61240" s="53"/>
      <c r="G61240" s="53"/>
      <c r="BX61240" s="17"/>
      <c r="BY61240" s="17"/>
      <c r="BZ61240" s="17"/>
      <c r="CA61240" s="17"/>
      <c r="CB61240" s="17"/>
    </row>
    <row r="61241" spans="4:80" x14ac:dyDescent="0.2">
      <c r="D61241" s="53"/>
      <c r="E61241" s="53"/>
      <c r="F61241" s="53"/>
      <c r="G61241" s="53"/>
      <c r="BX61241" s="17"/>
      <c r="BY61241" s="17"/>
      <c r="BZ61241" s="17"/>
      <c r="CA61241" s="17"/>
      <c r="CB61241" s="17"/>
    </row>
    <row r="61242" spans="4:80" x14ac:dyDescent="0.2">
      <c r="D61242" s="53"/>
      <c r="E61242" s="53"/>
      <c r="F61242" s="53"/>
      <c r="G61242" s="53"/>
      <c r="BX61242" s="17"/>
      <c r="BY61242" s="17"/>
      <c r="BZ61242" s="17"/>
      <c r="CA61242" s="17"/>
      <c r="CB61242" s="17"/>
    </row>
    <row r="61243" spans="4:80" x14ac:dyDescent="0.2">
      <c r="D61243" s="53"/>
      <c r="E61243" s="53"/>
      <c r="F61243" s="53"/>
      <c r="G61243" s="53"/>
      <c r="BX61243" s="17"/>
      <c r="BY61243" s="17"/>
      <c r="BZ61243" s="17"/>
      <c r="CA61243" s="17"/>
      <c r="CB61243" s="17"/>
    </row>
    <row r="61244" spans="4:80" x14ac:dyDescent="0.2">
      <c r="D61244" s="53"/>
      <c r="E61244" s="53"/>
      <c r="F61244" s="53"/>
      <c r="G61244" s="53"/>
      <c r="BX61244" s="17"/>
      <c r="BY61244" s="17"/>
      <c r="BZ61244" s="17"/>
      <c r="CA61244" s="17"/>
      <c r="CB61244" s="17"/>
    </row>
    <row r="61245" spans="4:80" x14ac:dyDescent="0.2">
      <c r="D61245" s="53"/>
      <c r="E61245" s="53"/>
      <c r="F61245" s="53"/>
      <c r="G61245" s="53"/>
      <c r="BX61245" s="17"/>
      <c r="BY61245" s="17"/>
      <c r="BZ61245" s="17"/>
      <c r="CA61245" s="17"/>
      <c r="CB61245" s="17"/>
    </row>
    <row r="61246" spans="4:80" x14ac:dyDescent="0.2">
      <c r="D61246" s="53"/>
      <c r="E61246" s="53"/>
      <c r="F61246" s="53"/>
      <c r="G61246" s="53"/>
      <c r="BX61246" s="17"/>
      <c r="BY61246" s="17"/>
      <c r="BZ61246" s="17"/>
      <c r="CA61246" s="17"/>
      <c r="CB61246" s="17"/>
    </row>
    <row r="61247" spans="4:80" x14ac:dyDescent="0.2">
      <c r="D61247" s="53"/>
      <c r="E61247" s="53"/>
      <c r="F61247" s="53"/>
      <c r="G61247" s="53"/>
      <c r="BX61247" s="17"/>
      <c r="BY61247" s="17"/>
      <c r="BZ61247" s="17"/>
      <c r="CA61247" s="17"/>
      <c r="CB61247" s="17"/>
    </row>
    <row r="61248" spans="4:80" x14ac:dyDescent="0.2">
      <c r="D61248" s="53"/>
      <c r="E61248" s="53"/>
      <c r="F61248" s="53"/>
      <c r="G61248" s="53"/>
      <c r="BX61248" s="17"/>
      <c r="BY61248" s="17"/>
      <c r="BZ61248" s="17"/>
      <c r="CA61248" s="17"/>
      <c r="CB61248" s="17"/>
    </row>
    <row r="61249" spans="4:80" x14ac:dyDescent="0.2">
      <c r="D61249" s="53"/>
      <c r="E61249" s="53"/>
      <c r="F61249" s="53"/>
      <c r="G61249" s="53"/>
      <c r="BX61249" s="17"/>
      <c r="BY61249" s="17"/>
      <c r="BZ61249" s="17"/>
      <c r="CA61249" s="17"/>
      <c r="CB61249" s="17"/>
    </row>
    <row r="61250" spans="4:80" x14ac:dyDescent="0.2">
      <c r="D61250" s="53"/>
      <c r="E61250" s="53"/>
      <c r="F61250" s="53"/>
      <c r="G61250" s="53"/>
      <c r="BX61250" s="17"/>
      <c r="BY61250" s="17"/>
      <c r="BZ61250" s="17"/>
      <c r="CA61250" s="17"/>
      <c r="CB61250" s="17"/>
    </row>
    <row r="61251" spans="4:80" x14ac:dyDescent="0.2">
      <c r="D61251" s="53"/>
      <c r="E61251" s="53"/>
      <c r="F61251" s="53"/>
      <c r="G61251" s="53"/>
      <c r="BX61251" s="17"/>
      <c r="BY61251" s="17"/>
      <c r="BZ61251" s="17"/>
      <c r="CA61251" s="17"/>
      <c r="CB61251" s="17"/>
    </row>
    <row r="61252" spans="4:80" x14ac:dyDescent="0.2">
      <c r="D61252" s="53"/>
      <c r="E61252" s="53"/>
      <c r="F61252" s="53"/>
      <c r="G61252" s="53"/>
      <c r="BX61252" s="17"/>
      <c r="BY61252" s="17"/>
      <c r="BZ61252" s="17"/>
      <c r="CA61252" s="17"/>
      <c r="CB61252" s="17"/>
    </row>
    <row r="61253" spans="4:80" x14ac:dyDescent="0.2">
      <c r="D61253" s="53"/>
      <c r="E61253" s="53"/>
      <c r="F61253" s="53"/>
      <c r="G61253" s="53"/>
      <c r="BX61253" s="17"/>
      <c r="BY61253" s="17"/>
      <c r="BZ61253" s="17"/>
      <c r="CA61253" s="17"/>
      <c r="CB61253" s="17"/>
    </row>
    <row r="61254" spans="4:80" x14ac:dyDescent="0.2">
      <c r="D61254" s="53"/>
      <c r="E61254" s="53"/>
      <c r="F61254" s="53"/>
      <c r="G61254" s="53"/>
      <c r="BX61254" s="17"/>
      <c r="BY61254" s="17"/>
      <c r="BZ61254" s="17"/>
      <c r="CA61254" s="17"/>
      <c r="CB61254" s="17"/>
    </row>
    <row r="61255" spans="4:80" x14ac:dyDescent="0.2">
      <c r="D61255" s="53"/>
      <c r="E61255" s="53"/>
      <c r="F61255" s="53"/>
      <c r="G61255" s="53"/>
      <c r="BX61255" s="17"/>
      <c r="BY61255" s="17"/>
      <c r="BZ61255" s="17"/>
      <c r="CA61255" s="17"/>
      <c r="CB61255" s="17"/>
    </row>
    <row r="61256" spans="4:80" x14ac:dyDescent="0.2">
      <c r="D61256" s="53"/>
      <c r="E61256" s="53"/>
      <c r="F61256" s="53"/>
      <c r="G61256" s="53"/>
      <c r="BX61256" s="17"/>
      <c r="BY61256" s="17"/>
      <c r="BZ61256" s="17"/>
      <c r="CA61256" s="17"/>
      <c r="CB61256" s="17"/>
    </row>
    <row r="61257" spans="4:80" x14ac:dyDescent="0.2">
      <c r="D61257" s="53"/>
      <c r="E61257" s="53"/>
      <c r="F61257" s="53"/>
      <c r="G61257" s="53"/>
      <c r="BX61257" s="17"/>
      <c r="BY61257" s="17"/>
      <c r="BZ61257" s="17"/>
      <c r="CA61257" s="17"/>
      <c r="CB61257" s="17"/>
    </row>
    <row r="61258" spans="4:80" x14ac:dyDescent="0.2">
      <c r="D61258" s="53"/>
      <c r="E61258" s="53"/>
      <c r="F61258" s="53"/>
      <c r="G61258" s="53"/>
      <c r="BX61258" s="17"/>
      <c r="BY61258" s="17"/>
      <c r="BZ61258" s="17"/>
      <c r="CA61258" s="17"/>
      <c r="CB61258" s="17"/>
    </row>
    <row r="61259" spans="4:80" x14ac:dyDescent="0.2">
      <c r="D61259" s="53"/>
      <c r="E61259" s="53"/>
      <c r="F61259" s="53"/>
      <c r="G61259" s="53"/>
      <c r="BX61259" s="17"/>
      <c r="BY61259" s="17"/>
      <c r="BZ61259" s="17"/>
      <c r="CA61259" s="17"/>
      <c r="CB61259" s="17"/>
    </row>
    <row r="61260" spans="4:80" x14ac:dyDescent="0.2">
      <c r="D61260" s="53"/>
      <c r="E61260" s="53"/>
      <c r="F61260" s="53"/>
      <c r="G61260" s="53"/>
      <c r="BX61260" s="17"/>
      <c r="BY61260" s="17"/>
      <c r="BZ61260" s="17"/>
      <c r="CA61260" s="17"/>
      <c r="CB61260" s="17"/>
    </row>
    <row r="61261" spans="4:80" x14ac:dyDescent="0.2">
      <c r="D61261" s="53"/>
      <c r="E61261" s="53"/>
      <c r="F61261" s="53"/>
      <c r="G61261" s="53"/>
      <c r="BX61261" s="17"/>
      <c r="BY61261" s="17"/>
      <c r="BZ61261" s="17"/>
      <c r="CA61261" s="17"/>
      <c r="CB61261" s="17"/>
    </row>
    <row r="61262" spans="4:80" x14ac:dyDescent="0.2">
      <c r="D61262" s="53"/>
      <c r="E61262" s="53"/>
      <c r="F61262" s="53"/>
      <c r="G61262" s="53"/>
      <c r="BX61262" s="17"/>
      <c r="BY61262" s="17"/>
      <c r="BZ61262" s="17"/>
      <c r="CA61262" s="17"/>
      <c r="CB61262" s="17"/>
    </row>
    <row r="61263" spans="4:80" x14ac:dyDescent="0.2">
      <c r="D61263" s="53"/>
      <c r="E61263" s="53"/>
      <c r="F61263" s="53"/>
      <c r="G61263" s="53"/>
      <c r="BX61263" s="17"/>
      <c r="BY61263" s="17"/>
      <c r="BZ61263" s="17"/>
      <c r="CA61263" s="17"/>
      <c r="CB61263" s="17"/>
    </row>
    <row r="61264" spans="4:80" x14ac:dyDescent="0.2">
      <c r="D61264" s="53"/>
      <c r="E61264" s="53"/>
      <c r="F61264" s="53"/>
      <c r="G61264" s="53"/>
      <c r="BX61264" s="17"/>
      <c r="BY61264" s="17"/>
      <c r="BZ61264" s="17"/>
      <c r="CA61264" s="17"/>
      <c r="CB61264" s="17"/>
    </row>
    <row r="61265" spans="4:80" x14ac:dyDescent="0.2">
      <c r="D61265" s="53"/>
      <c r="E61265" s="53"/>
      <c r="F61265" s="53"/>
      <c r="G61265" s="53"/>
      <c r="BX61265" s="17"/>
      <c r="BY61265" s="17"/>
      <c r="BZ61265" s="17"/>
      <c r="CA61265" s="17"/>
      <c r="CB61265" s="17"/>
    </row>
    <row r="61266" spans="4:80" x14ac:dyDescent="0.2">
      <c r="D61266" s="53"/>
      <c r="E61266" s="53"/>
      <c r="F61266" s="53"/>
      <c r="G61266" s="53"/>
      <c r="BX61266" s="17"/>
      <c r="BY61266" s="17"/>
      <c r="BZ61266" s="17"/>
      <c r="CA61266" s="17"/>
      <c r="CB61266" s="17"/>
    </row>
    <row r="61267" spans="4:80" x14ac:dyDescent="0.2">
      <c r="D61267" s="53"/>
      <c r="E61267" s="53"/>
      <c r="F61267" s="53"/>
      <c r="G61267" s="53"/>
      <c r="BX61267" s="17"/>
      <c r="BY61267" s="17"/>
      <c r="BZ61267" s="17"/>
      <c r="CA61267" s="17"/>
      <c r="CB61267" s="17"/>
    </row>
    <row r="61268" spans="4:80" x14ac:dyDescent="0.2">
      <c r="D61268" s="53"/>
      <c r="E61268" s="53"/>
      <c r="F61268" s="53"/>
      <c r="G61268" s="53"/>
      <c r="BX61268" s="17"/>
      <c r="BY61268" s="17"/>
      <c r="BZ61268" s="17"/>
      <c r="CA61268" s="17"/>
      <c r="CB61268" s="17"/>
    </row>
    <row r="61269" spans="4:80" x14ac:dyDescent="0.2">
      <c r="D61269" s="53"/>
      <c r="E61269" s="53"/>
      <c r="F61269" s="53"/>
      <c r="G61269" s="53"/>
      <c r="BX61269" s="17"/>
      <c r="BY61269" s="17"/>
      <c r="BZ61269" s="17"/>
      <c r="CA61269" s="17"/>
      <c r="CB61269" s="17"/>
    </row>
    <row r="61270" spans="4:80" x14ac:dyDescent="0.2">
      <c r="D61270" s="53"/>
      <c r="E61270" s="53"/>
      <c r="F61270" s="53"/>
      <c r="G61270" s="53"/>
      <c r="BX61270" s="17"/>
      <c r="BY61270" s="17"/>
      <c r="BZ61270" s="17"/>
      <c r="CA61270" s="17"/>
      <c r="CB61270" s="17"/>
    </row>
    <row r="61271" spans="4:80" x14ac:dyDescent="0.2">
      <c r="D61271" s="53"/>
      <c r="E61271" s="53"/>
      <c r="F61271" s="53"/>
      <c r="G61271" s="53"/>
      <c r="BX61271" s="17"/>
      <c r="BY61271" s="17"/>
      <c r="BZ61271" s="17"/>
      <c r="CA61271" s="17"/>
      <c r="CB61271" s="17"/>
    </row>
    <row r="61272" spans="4:80" x14ac:dyDescent="0.2">
      <c r="D61272" s="53"/>
      <c r="E61272" s="53"/>
      <c r="F61272" s="53"/>
      <c r="G61272" s="53"/>
      <c r="BX61272" s="17"/>
      <c r="BY61272" s="17"/>
      <c r="BZ61272" s="17"/>
      <c r="CA61272" s="17"/>
      <c r="CB61272" s="17"/>
    </row>
    <row r="61273" spans="4:80" x14ac:dyDescent="0.2">
      <c r="D61273" s="53"/>
      <c r="E61273" s="53"/>
      <c r="F61273" s="53"/>
      <c r="G61273" s="53"/>
      <c r="BX61273" s="17"/>
      <c r="BY61273" s="17"/>
      <c r="BZ61273" s="17"/>
      <c r="CA61273" s="17"/>
      <c r="CB61273" s="17"/>
    </row>
    <row r="61274" spans="4:80" x14ac:dyDescent="0.2">
      <c r="D61274" s="53"/>
      <c r="E61274" s="53"/>
      <c r="F61274" s="53"/>
      <c r="G61274" s="53"/>
      <c r="BX61274" s="17"/>
      <c r="BY61274" s="17"/>
      <c r="BZ61274" s="17"/>
      <c r="CA61274" s="17"/>
      <c r="CB61274" s="17"/>
    </row>
    <row r="61275" spans="4:80" x14ac:dyDescent="0.2">
      <c r="D61275" s="53"/>
      <c r="E61275" s="53"/>
      <c r="F61275" s="53"/>
      <c r="G61275" s="53"/>
      <c r="BX61275" s="17"/>
      <c r="BY61275" s="17"/>
      <c r="BZ61275" s="17"/>
      <c r="CA61275" s="17"/>
      <c r="CB61275" s="17"/>
    </row>
    <row r="61276" spans="4:80" x14ac:dyDescent="0.2">
      <c r="D61276" s="53"/>
      <c r="E61276" s="53"/>
      <c r="F61276" s="53"/>
      <c r="G61276" s="53"/>
      <c r="BX61276" s="17"/>
      <c r="BY61276" s="17"/>
      <c r="BZ61276" s="17"/>
      <c r="CA61276" s="17"/>
      <c r="CB61276" s="17"/>
    </row>
    <row r="61277" spans="4:80" x14ac:dyDescent="0.2">
      <c r="D61277" s="53"/>
      <c r="E61277" s="53"/>
      <c r="F61277" s="53"/>
      <c r="G61277" s="53"/>
      <c r="BX61277" s="17"/>
      <c r="BY61277" s="17"/>
      <c r="BZ61277" s="17"/>
      <c r="CA61277" s="17"/>
      <c r="CB61277" s="17"/>
    </row>
    <row r="61278" spans="4:80" x14ac:dyDescent="0.2">
      <c r="D61278" s="53"/>
      <c r="E61278" s="53"/>
      <c r="F61278" s="53"/>
      <c r="G61278" s="53"/>
      <c r="BX61278" s="17"/>
      <c r="BY61278" s="17"/>
      <c r="BZ61278" s="17"/>
      <c r="CA61278" s="17"/>
      <c r="CB61278" s="17"/>
    </row>
    <row r="61279" spans="4:80" x14ac:dyDescent="0.2">
      <c r="D61279" s="53"/>
      <c r="E61279" s="53"/>
      <c r="F61279" s="53"/>
      <c r="G61279" s="53"/>
      <c r="BX61279" s="17"/>
      <c r="BY61279" s="17"/>
      <c r="BZ61279" s="17"/>
      <c r="CA61279" s="17"/>
      <c r="CB61279" s="17"/>
    </row>
    <row r="61280" spans="4:80" x14ac:dyDescent="0.2">
      <c r="D61280" s="53"/>
      <c r="E61280" s="53"/>
      <c r="F61280" s="53"/>
      <c r="G61280" s="53"/>
      <c r="BX61280" s="17"/>
      <c r="BY61280" s="17"/>
      <c r="BZ61280" s="17"/>
      <c r="CA61280" s="17"/>
      <c r="CB61280" s="17"/>
    </row>
    <row r="61281" spans="4:80" x14ac:dyDescent="0.2">
      <c r="D61281" s="53"/>
      <c r="E61281" s="53"/>
      <c r="F61281" s="53"/>
      <c r="G61281" s="53"/>
      <c r="BX61281" s="17"/>
      <c r="BY61281" s="17"/>
      <c r="BZ61281" s="17"/>
      <c r="CA61281" s="17"/>
      <c r="CB61281" s="17"/>
    </row>
    <row r="61282" spans="4:80" x14ac:dyDescent="0.2">
      <c r="D61282" s="53"/>
      <c r="E61282" s="53"/>
      <c r="F61282" s="53"/>
      <c r="G61282" s="53"/>
      <c r="BX61282" s="17"/>
      <c r="BY61282" s="17"/>
      <c r="BZ61282" s="17"/>
      <c r="CA61282" s="17"/>
      <c r="CB61282" s="17"/>
    </row>
    <row r="61283" spans="4:80" x14ac:dyDescent="0.2">
      <c r="D61283" s="53"/>
      <c r="E61283" s="53"/>
      <c r="F61283" s="53"/>
      <c r="G61283" s="53"/>
      <c r="BX61283" s="17"/>
      <c r="BY61283" s="17"/>
      <c r="BZ61283" s="17"/>
      <c r="CA61283" s="17"/>
      <c r="CB61283" s="17"/>
    </row>
    <row r="61284" spans="4:80" x14ac:dyDescent="0.2">
      <c r="D61284" s="53"/>
      <c r="E61284" s="53"/>
      <c r="F61284" s="53"/>
      <c r="G61284" s="53"/>
      <c r="BX61284" s="17"/>
      <c r="BY61284" s="17"/>
      <c r="BZ61284" s="17"/>
      <c r="CA61284" s="17"/>
      <c r="CB61284" s="17"/>
    </row>
    <row r="61285" spans="4:80" x14ac:dyDescent="0.2">
      <c r="D61285" s="53"/>
      <c r="E61285" s="53"/>
      <c r="F61285" s="53"/>
      <c r="G61285" s="53"/>
      <c r="BX61285" s="17"/>
      <c r="BY61285" s="17"/>
      <c r="BZ61285" s="17"/>
      <c r="CA61285" s="17"/>
      <c r="CB61285" s="17"/>
    </row>
    <row r="61286" spans="4:80" x14ac:dyDescent="0.2">
      <c r="D61286" s="53"/>
      <c r="E61286" s="53"/>
      <c r="F61286" s="53"/>
      <c r="G61286" s="53"/>
      <c r="BX61286" s="17"/>
      <c r="BY61286" s="17"/>
      <c r="BZ61286" s="17"/>
      <c r="CA61286" s="17"/>
      <c r="CB61286" s="17"/>
    </row>
    <row r="61287" spans="4:80" x14ac:dyDescent="0.2">
      <c r="D61287" s="53"/>
      <c r="E61287" s="53"/>
      <c r="F61287" s="53"/>
      <c r="G61287" s="53"/>
      <c r="BX61287" s="17"/>
      <c r="BY61287" s="17"/>
      <c r="BZ61287" s="17"/>
      <c r="CA61287" s="17"/>
      <c r="CB61287" s="17"/>
    </row>
    <row r="61288" spans="4:80" x14ac:dyDescent="0.2">
      <c r="D61288" s="53"/>
      <c r="E61288" s="53"/>
      <c r="F61288" s="53"/>
      <c r="G61288" s="53"/>
      <c r="BX61288" s="17"/>
      <c r="BY61288" s="17"/>
      <c r="BZ61288" s="17"/>
      <c r="CA61288" s="17"/>
      <c r="CB61288" s="17"/>
    </row>
    <row r="61289" spans="4:80" x14ac:dyDescent="0.2">
      <c r="D61289" s="53"/>
      <c r="E61289" s="53"/>
      <c r="F61289" s="53"/>
      <c r="G61289" s="53"/>
      <c r="BX61289" s="17"/>
      <c r="BY61289" s="17"/>
      <c r="BZ61289" s="17"/>
      <c r="CA61289" s="17"/>
      <c r="CB61289" s="17"/>
    </row>
    <row r="61290" spans="4:80" x14ac:dyDescent="0.2">
      <c r="D61290" s="53"/>
      <c r="E61290" s="53"/>
      <c r="F61290" s="53"/>
      <c r="G61290" s="53"/>
      <c r="BX61290" s="17"/>
      <c r="BY61290" s="17"/>
      <c r="BZ61290" s="17"/>
      <c r="CA61290" s="17"/>
      <c r="CB61290" s="17"/>
    </row>
    <row r="61291" spans="4:80" x14ac:dyDescent="0.2">
      <c r="D61291" s="53"/>
      <c r="E61291" s="53"/>
      <c r="F61291" s="53"/>
      <c r="G61291" s="53"/>
      <c r="BX61291" s="17"/>
      <c r="BY61291" s="17"/>
      <c r="BZ61291" s="17"/>
      <c r="CA61291" s="17"/>
      <c r="CB61291" s="17"/>
    </row>
    <row r="61292" spans="4:80" x14ac:dyDescent="0.2">
      <c r="D61292" s="53"/>
      <c r="E61292" s="53"/>
      <c r="F61292" s="53"/>
      <c r="G61292" s="53"/>
      <c r="BX61292" s="17"/>
      <c r="BY61292" s="17"/>
      <c r="BZ61292" s="17"/>
      <c r="CA61292" s="17"/>
      <c r="CB61292" s="17"/>
    </row>
    <row r="61293" spans="4:80" x14ac:dyDescent="0.2">
      <c r="D61293" s="53"/>
      <c r="E61293" s="53"/>
      <c r="F61293" s="53"/>
      <c r="G61293" s="53"/>
      <c r="BX61293" s="17"/>
      <c r="BY61293" s="17"/>
      <c r="BZ61293" s="17"/>
      <c r="CA61293" s="17"/>
      <c r="CB61293" s="17"/>
    </row>
    <row r="61294" spans="4:80" x14ac:dyDescent="0.2">
      <c r="D61294" s="53"/>
      <c r="E61294" s="53"/>
      <c r="F61294" s="53"/>
      <c r="G61294" s="53"/>
      <c r="BX61294" s="17"/>
      <c r="BY61294" s="17"/>
      <c r="BZ61294" s="17"/>
      <c r="CA61294" s="17"/>
      <c r="CB61294" s="17"/>
    </row>
    <row r="61295" spans="4:80" x14ac:dyDescent="0.2">
      <c r="D61295" s="53"/>
      <c r="E61295" s="53"/>
      <c r="F61295" s="53"/>
      <c r="G61295" s="53"/>
      <c r="BX61295" s="17"/>
      <c r="BY61295" s="17"/>
      <c r="BZ61295" s="17"/>
      <c r="CA61295" s="17"/>
      <c r="CB61295" s="17"/>
    </row>
    <row r="61296" spans="4:80" x14ac:dyDescent="0.2">
      <c r="D61296" s="53"/>
      <c r="E61296" s="53"/>
      <c r="F61296" s="53"/>
      <c r="G61296" s="53"/>
      <c r="BX61296" s="17"/>
      <c r="BY61296" s="17"/>
      <c r="BZ61296" s="17"/>
      <c r="CA61296" s="17"/>
      <c r="CB61296" s="17"/>
    </row>
    <row r="61297" spans="4:80" x14ac:dyDescent="0.2">
      <c r="D61297" s="53"/>
      <c r="E61297" s="53"/>
      <c r="F61297" s="53"/>
      <c r="G61297" s="53"/>
      <c r="BX61297" s="17"/>
      <c r="BY61297" s="17"/>
      <c r="BZ61297" s="17"/>
      <c r="CA61297" s="17"/>
      <c r="CB61297" s="17"/>
    </row>
    <row r="61298" spans="4:80" x14ac:dyDescent="0.2">
      <c r="D61298" s="53"/>
      <c r="E61298" s="53"/>
      <c r="F61298" s="53"/>
      <c r="G61298" s="53"/>
      <c r="BX61298" s="17"/>
      <c r="BY61298" s="17"/>
      <c r="BZ61298" s="17"/>
      <c r="CA61298" s="17"/>
      <c r="CB61298" s="17"/>
    </row>
    <row r="61299" spans="4:80" x14ac:dyDescent="0.2">
      <c r="D61299" s="53"/>
      <c r="E61299" s="53"/>
      <c r="F61299" s="53"/>
      <c r="G61299" s="53"/>
      <c r="BX61299" s="17"/>
      <c r="BY61299" s="17"/>
      <c r="BZ61299" s="17"/>
      <c r="CA61299" s="17"/>
      <c r="CB61299" s="17"/>
    </row>
    <row r="61300" spans="4:80" x14ac:dyDescent="0.2">
      <c r="D61300" s="53"/>
      <c r="E61300" s="53"/>
      <c r="F61300" s="53"/>
      <c r="G61300" s="53"/>
      <c r="BX61300" s="17"/>
      <c r="BY61300" s="17"/>
      <c r="BZ61300" s="17"/>
      <c r="CA61300" s="17"/>
      <c r="CB61300" s="17"/>
    </row>
    <row r="61301" spans="4:80" x14ac:dyDescent="0.2">
      <c r="D61301" s="53"/>
      <c r="E61301" s="53"/>
      <c r="F61301" s="53"/>
      <c r="G61301" s="53"/>
      <c r="BX61301" s="17"/>
      <c r="BY61301" s="17"/>
      <c r="BZ61301" s="17"/>
      <c r="CA61301" s="17"/>
      <c r="CB61301" s="17"/>
    </row>
    <row r="61302" spans="4:80" x14ac:dyDescent="0.2">
      <c r="D61302" s="53"/>
      <c r="E61302" s="53"/>
      <c r="F61302" s="53"/>
      <c r="G61302" s="53"/>
      <c r="BX61302" s="17"/>
      <c r="BY61302" s="17"/>
      <c r="BZ61302" s="17"/>
      <c r="CA61302" s="17"/>
      <c r="CB61302" s="17"/>
    </row>
    <row r="61303" spans="4:80" x14ac:dyDescent="0.2">
      <c r="D61303" s="53"/>
      <c r="E61303" s="53"/>
      <c r="F61303" s="53"/>
      <c r="G61303" s="53"/>
      <c r="BX61303" s="17"/>
      <c r="BY61303" s="17"/>
      <c r="BZ61303" s="17"/>
      <c r="CA61303" s="17"/>
      <c r="CB61303" s="17"/>
    </row>
    <row r="61304" spans="4:80" x14ac:dyDescent="0.2">
      <c r="D61304" s="53"/>
      <c r="E61304" s="53"/>
      <c r="F61304" s="53"/>
      <c r="G61304" s="53"/>
      <c r="BX61304" s="17"/>
      <c r="BY61304" s="17"/>
      <c r="BZ61304" s="17"/>
      <c r="CA61304" s="17"/>
      <c r="CB61304" s="17"/>
    </row>
    <row r="61305" spans="4:80" x14ac:dyDescent="0.2">
      <c r="D61305" s="53"/>
      <c r="E61305" s="53"/>
      <c r="F61305" s="53"/>
      <c r="G61305" s="53"/>
      <c r="BX61305" s="17"/>
      <c r="BY61305" s="17"/>
      <c r="BZ61305" s="17"/>
      <c r="CA61305" s="17"/>
      <c r="CB61305" s="17"/>
    </row>
    <row r="61306" spans="4:80" x14ac:dyDescent="0.2">
      <c r="D61306" s="53"/>
      <c r="E61306" s="53"/>
      <c r="F61306" s="53"/>
      <c r="G61306" s="53"/>
      <c r="BX61306" s="17"/>
      <c r="BY61306" s="17"/>
      <c r="BZ61306" s="17"/>
      <c r="CA61306" s="17"/>
      <c r="CB61306" s="17"/>
    </row>
    <row r="61307" spans="4:80" x14ac:dyDescent="0.2">
      <c r="D61307" s="53"/>
      <c r="E61307" s="53"/>
      <c r="F61307" s="53"/>
      <c r="G61307" s="53"/>
      <c r="BX61307" s="17"/>
      <c r="BY61307" s="17"/>
      <c r="BZ61307" s="17"/>
      <c r="CA61307" s="17"/>
      <c r="CB61307" s="17"/>
    </row>
    <row r="61308" spans="4:80" x14ac:dyDescent="0.2">
      <c r="D61308" s="53"/>
      <c r="E61308" s="53"/>
      <c r="F61308" s="53"/>
      <c r="G61308" s="53"/>
      <c r="BX61308" s="17"/>
      <c r="BY61308" s="17"/>
      <c r="BZ61308" s="17"/>
      <c r="CA61308" s="17"/>
      <c r="CB61308" s="17"/>
    </row>
    <row r="61309" spans="4:80" x14ac:dyDescent="0.2">
      <c r="D61309" s="53"/>
      <c r="E61309" s="53"/>
      <c r="F61309" s="53"/>
      <c r="G61309" s="53"/>
      <c r="BX61309" s="17"/>
      <c r="BY61309" s="17"/>
      <c r="BZ61309" s="17"/>
      <c r="CA61309" s="17"/>
      <c r="CB61309" s="17"/>
    </row>
    <row r="61310" spans="4:80" x14ac:dyDescent="0.2">
      <c r="D61310" s="53"/>
      <c r="E61310" s="53"/>
      <c r="F61310" s="53"/>
      <c r="G61310" s="53"/>
      <c r="BX61310" s="17"/>
      <c r="BY61310" s="17"/>
      <c r="BZ61310" s="17"/>
      <c r="CA61310" s="17"/>
      <c r="CB61310" s="17"/>
    </row>
    <row r="61311" spans="4:80" x14ac:dyDescent="0.2">
      <c r="D61311" s="53"/>
      <c r="E61311" s="53"/>
      <c r="F61311" s="53"/>
      <c r="G61311" s="53"/>
      <c r="BX61311" s="17"/>
      <c r="BY61311" s="17"/>
      <c r="BZ61311" s="17"/>
      <c r="CA61311" s="17"/>
      <c r="CB61311" s="17"/>
    </row>
    <row r="61312" spans="4:80" x14ac:dyDescent="0.2">
      <c r="D61312" s="53"/>
      <c r="E61312" s="53"/>
      <c r="F61312" s="53"/>
      <c r="G61312" s="53"/>
      <c r="BX61312" s="17"/>
      <c r="BY61312" s="17"/>
      <c r="BZ61312" s="17"/>
      <c r="CA61312" s="17"/>
      <c r="CB61312" s="17"/>
    </row>
    <row r="61313" spans="4:80" x14ac:dyDescent="0.2">
      <c r="D61313" s="53"/>
      <c r="E61313" s="53"/>
      <c r="F61313" s="53"/>
      <c r="G61313" s="53"/>
      <c r="BX61313" s="17"/>
      <c r="BY61313" s="17"/>
      <c r="BZ61313" s="17"/>
      <c r="CA61313" s="17"/>
      <c r="CB61313" s="17"/>
    </row>
    <row r="61314" spans="4:80" x14ac:dyDescent="0.2">
      <c r="D61314" s="53"/>
      <c r="E61314" s="53"/>
      <c r="F61314" s="53"/>
      <c r="G61314" s="53"/>
      <c r="BX61314" s="17"/>
      <c r="BY61314" s="17"/>
      <c r="BZ61314" s="17"/>
      <c r="CA61314" s="17"/>
      <c r="CB61314" s="17"/>
    </row>
    <row r="61315" spans="4:80" x14ac:dyDescent="0.2">
      <c r="D61315" s="53"/>
      <c r="E61315" s="53"/>
      <c r="F61315" s="53"/>
      <c r="G61315" s="53"/>
      <c r="BX61315" s="17"/>
      <c r="BY61315" s="17"/>
      <c r="BZ61315" s="17"/>
      <c r="CA61315" s="17"/>
      <c r="CB61315" s="17"/>
    </row>
    <row r="61316" spans="4:80" x14ac:dyDescent="0.2">
      <c r="D61316" s="53"/>
      <c r="E61316" s="53"/>
      <c r="F61316" s="53"/>
      <c r="G61316" s="53"/>
      <c r="BX61316" s="17"/>
      <c r="BY61316" s="17"/>
      <c r="BZ61316" s="17"/>
      <c r="CA61316" s="17"/>
      <c r="CB61316" s="17"/>
    </row>
    <row r="61317" spans="4:80" x14ac:dyDescent="0.2">
      <c r="D61317" s="53"/>
      <c r="E61317" s="53"/>
      <c r="F61317" s="53"/>
      <c r="G61317" s="53"/>
      <c r="BX61317" s="17"/>
      <c r="BY61317" s="17"/>
      <c r="BZ61317" s="17"/>
      <c r="CA61317" s="17"/>
      <c r="CB61317" s="17"/>
    </row>
    <row r="61318" spans="4:80" x14ac:dyDescent="0.2">
      <c r="D61318" s="53"/>
      <c r="E61318" s="53"/>
      <c r="F61318" s="53"/>
      <c r="G61318" s="53"/>
      <c r="BX61318" s="17"/>
      <c r="BY61318" s="17"/>
      <c r="BZ61318" s="17"/>
      <c r="CA61318" s="17"/>
      <c r="CB61318" s="17"/>
    </row>
    <row r="61319" spans="4:80" x14ac:dyDescent="0.2">
      <c r="D61319" s="53"/>
      <c r="E61319" s="53"/>
      <c r="F61319" s="53"/>
      <c r="G61319" s="53"/>
      <c r="BX61319" s="17"/>
      <c r="BY61319" s="17"/>
      <c r="BZ61319" s="17"/>
      <c r="CA61319" s="17"/>
      <c r="CB61319" s="17"/>
    </row>
    <row r="61320" spans="4:80" x14ac:dyDescent="0.2">
      <c r="D61320" s="53"/>
      <c r="E61320" s="53"/>
      <c r="F61320" s="53"/>
      <c r="G61320" s="53"/>
      <c r="BX61320" s="17"/>
      <c r="BY61320" s="17"/>
      <c r="BZ61320" s="17"/>
      <c r="CA61320" s="17"/>
      <c r="CB61320" s="17"/>
    </row>
    <row r="61321" spans="4:80" x14ac:dyDescent="0.2">
      <c r="D61321" s="53"/>
      <c r="E61321" s="53"/>
      <c r="F61321" s="53"/>
      <c r="G61321" s="53"/>
      <c r="BX61321" s="17"/>
      <c r="BY61321" s="17"/>
      <c r="BZ61321" s="17"/>
      <c r="CA61321" s="17"/>
      <c r="CB61321" s="17"/>
    </row>
    <row r="61322" spans="4:80" x14ac:dyDescent="0.2">
      <c r="D61322" s="53"/>
      <c r="E61322" s="53"/>
      <c r="F61322" s="53"/>
      <c r="G61322" s="53"/>
      <c r="BX61322" s="17"/>
      <c r="BY61322" s="17"/>
      <c r="BZ61322" s="17"/>
      <c r="CA61322" s="17"/>
      <c r="CB61322" s="17"/>
    </row>
    <row r="61323" spans="4:80" x14ac:dyDescent="0.2">
      <c r="D61323" s="53"/>
      <c r="E61323" s="53"/>
      <c r="F61323" s="53"/>
      <c r="G61323" s="53"/>
      <c r="BX61323" s="17"/>
      <c r="BY61323" s="17"/>
      <c r="BZ61323" s="17"/>
      <c r="CA61323" s="17"/>
      <c r="CB61323" s="17"/>
    </row>
    <row r="61324" spans="4:80" x14ac:dyDescent="0.2">
      <c r="D61324" s="53"/>
      <c r="E61324" s="53"/>
      <c r="F61324" s="53"/>
      <c r="G61324" s="53"/>
      <c r="BX61324" s="17"/>
      <c r="BY61324" s="17"/>
      <c r="BZ61324" s="17"/>
      <c r="CA61324" s="17"/>
      <c r="CB61324" s="17"/>
    </row>
    <row r="61325" spans="4:80" x14ac:dyDescent="0.2">
      <c r="D61325" s="53"/>
      <c r="E61325" s="53"/>
      <c r="F61325" s="53"/>
      <c r="G61325" s="53"/>
      <c r="BX61325" s="17"/>
      <c r="BY61325" s="17"/>
      <c r="BZ61325" s="17"/>
      <c r="CA61325" s="17"/>
      <c r="CB61325" s="17"/>
    </row>
    <row r="61326" spans="4:80" x14ac:dyDescent="0.2">
      <c r="D61326" s="53"/>
      <c r="E61326" s="53"/>
      <c r="F61326" s="53"/>
      <c r="G61326" s="53"/>
      <c r="BX61326" s="17"/>
      <c r="BY61326" s="17"/>
      <c r="BZ61326" s="17"/>
      <c r="CA61326" s="17"/>
      <c r="CB61326" s="17"/>
    </row>
    <row r="61327" spans="4:80" x14ac:dyDescent="0.2">
      <c r="D61327" s="53"/>
      <c r="E61327" s="53"/>
      <c r="F61327" s="53"/>
      <c r="G61327" s="53"/>
      <c r="BX61327" s="17"/>
      <c r="BY61327" s="17"/>
      <c r="BZ61327" s="17"/>
      <c r="CA61327" s="17"/>
      <c r="CB61327" s="17"/>
    </row>
    <row r="61328" spans="4:80" x14ac:dyDescent="0.2">
      <c r="D61328" s="53"/>
      <c r="E61328" s="53"/>
      <c r="F61328" s="53"/>
      <c r="G61328" s="53"/>
      <c r="BX61328" s="17"/>
      <c r="BY61328" s="17"/>
      <c r="BZ61328" s="17"/>
      <c r="CA61328" s="17"/>
      <c r="CB61328" s="17"/>
    </row>
    <row r="61329" spans="4:80" x14ac:dyDescent="0.2">
      <c r="D61329" s="53"/>
      <c r="E61329" s="53"/>
      <c r="F61329" s="53"/>
      <c r="G61329" s="53"/>
      <c r="BX61329" s="17"/>
      <c r="BY61329" s="17"/>
      <c r="BZ61329" s="17"/>
      <c r="CA61329" s="17"/>
      <c r="CB61329" s="17"/>
    </row>
    <row r="61330" spans="4:80" x14ac:dyDescent="0.2">
      <c r="D61330" s="53"/>
      <c r="E61330" s="53"/>
      <c r="F61330" s="53"/>
      <c r="G61330" s="53"/>
      <c r="BX61330" s="17"/>
      <c r="BY61330" s="17"/>
      <c r="BZ61330" s="17"/>
      <c r="CA61330" s="17"/>
      <c r="CB61330" s="17"/>
    </row>
    <row r="61331" spans="4:80" x14ac:dyDescent="0.2">
      <c r="D61331" s="53"/>
      <c r="E61331" s="53"/>
      <c r="F61331" s="53"/>
      <c r="G61331" s="53"/>
      <c r="BX61331" s="17"/>
      <c r="BY61331" s="17"/>
      <c r="BZ61331" s="17"/>
      <c r="CA61331" s="17"/>
      <c r="CB61331" s="17"/>
    </row>
    <row r="61332" spans="4:80" x14ac:dyDescent="0.2">
      <c r="D61332" s="53"/>
      <c r="E61332" s="53"/>
      <c r="F61332" s="53"/>
      <c r="G61332" s="53"/>
      <c r="BX61332" s="17"/>
      <c r="BY61332" s="17"/>
      <c r="BZ61332" s="17"/>
      <c r="CA61332" s="17"/>
      <c r="CB61332" s="17"/>
    </row>
    <row r="61333" spans="4:80" x14ac:dyDescent="0.2">
      <c r="D61333" s="53"/>
      <c r="E61333" s="53"/>
      <c r="F61333" s="53"/>
      <c r="G61333" s="53"/>
      <c r="BX61333" s="17"/>
      <c r="BY61333" s="17"/>
      <c r="BZ61333" s="17"/>
      <c r="CA61333" s="17"/>
      <c r="CB61333" s="17"/>
    </row>
    <row r="61334" spans="4:80" x14ac:dyDescent="0.2">
      <c r="D61334" s="53"/>
      <c r="E61334" s="53"/>
      <c r="F61334" s="53"/>
      <c r="G61334" s="53"/>
      <c r="BX61334" s="17"/>
      <c r="BY61334" s="17"/>
      <c r="BZ61334" s="17"/>
      <c r="CA61334" s="17"/>
      <c r="CB61334" s="17"/>
    </row>
    <row r="61335" spans="4:80" x14ac:dyDescent="0.2">
      <c r="D61335" s="53"/>
      <c r="E61335" s="53"/>
      <c r="F61335" s="53"/>
      <c r="G61335" s="53"/>
      <c r="BX61335" s="17"/>
      <c r="BY61335" s="17"/>
      <c r="BZ61335" s="17"/>
      <c r="CA61335" s="17"/>
      <c r="CB61335" s="17"/>
    </row>
    <row r="61336" spans="4:80" x14ac:dyDescent="0.2">
      <c r="D61336" s="53"/>
      <c r="E61336" s="53"/>
      <c r="F61336" s="53"/>
      <c r="G61336" s="53"/>
      <c r="BX61336" s="17"/>
      <c r="BY61336" s="17"/>
      <c r="BZ61336" s="17"/>
      <c r="CA61336" s="17"/>
      <c r="CB61336" s="17"/>
    </row>
    <row r="61337" spans="4:80" x14ac:dyDescent="0.2">
      <c r="D61337" s="53"/>
      <c r="E61337" s="53"/>
      <c r="F61337" s="53"/>
      <c r="G61337" s="53"/>
      <c r="BX61337" s="17"/>
      <c r="BY61337" s="17"/>
      <c r="BZ61337" s="17"/>
      <c r="CA61337" s="17"/>
      <c r="CB61337" s="17"/>
    </row>
    <row r="61338" spans="4:80" x14ac:dyDescent="0.2">
      <c r="D61338" s="53"/>
      <c r="E61338" s="53"/>
      <c r="F61338" s="53"/>
      <c r="G61338" s="53"/>
      <c r="BX61338" s="17"/>
      <c r="BY61338" s="17"/>
      <c r="BZ61338" s="17"/>
      <c r="CA61338" s="17"/>
      <c r="CB61338" s="17"/>
    </row>
    <row r="61339" spans="4:80" x14ac:dyDescent="0.2">
      <c r="D61339" s="53"/>
      <c r="E61339" s="53"/>
      <c r="F61339" s="53"/>
      <c r="G61339" s="53"/>
      <c r="BX61339" s="17"/>
      <c r="BY61339" s="17"/>
      <c r="BZ61339" s="17"/>
      <c r="CA61339" s="17"/>
      <c r="CB61339" s="17"/>
    </row>
    <row r="61340" spans="4:80" x14ac:dyDescent="0.2">
      <c r="D61340" s="53"/>
      <c r="E61340" s="53"/>
      <c r="F61340" s="53"/>
      <c r="G61340" s="53"/>
      <c r="BX61340" s="17"/>
      <c r="BY61340" s="17"/>
      <c r="BZ61340" s="17"/>
      <c r="CA61340" s="17"/>
      <c r="CB61340" s="17"/>
    </row>
    <row r="61341" spans="4:80" x14ac:dyDescent="0.2">
      <c r="D61341" s="53"/>
      <c r="E61341" s="53"/>
      <c r="F61341" s="53"/>
      <c r="G61341" s="53"/>
      <c r="BX61341" s="17"/>
      <c r="BY61341" s="17"/>
      <c r="BZ61341" s="17"/>
      <c r="CA61341" s="17"/>
      <c r="CB61341" s="17"/>
    </row>
    <row r="61342" spans="4:80" x14ac:dyDescent="0.2">
      <c r="D61342" s="53"/>
      <c r="E61342" s="53"/>
      <c r="F61342" s="53"/>
      <c r="G61342" s="53"/>
      <c r="BX61342" s="17"/>
      <c r="BY61342" s="17"/>
      <c r="BZ61342" s="17"/>
      <c r="CA61342" s="17"/>
      <c r="CB61342" s="17"/>
    </row>
    <row r="61343" spans="4:80" x14ac:dyDescent="0.2">
      <c r="D61343" s="53"/>
      <c r="E61343" s="53"/>
      <c r="F61343" s="53"/>
      <c r="G61343" s="53"/>
      <c r="BX61343" s="17"/>
      <c r="BY61343" s="17"/>
      <c r="BZ61343" s="17"/>
      <c r="CA61343" s="17"/>
      <c r="CB61343" s="17"/>
    </row>
    <row r="61344" spans="4:80" x14ac:dyDescent="0.2">
      <c r="D61344" s="53"/>
      <c r="E61344" s="53"/>
      <c r="F61344" s="53"/>
      <c r="G61344" s="53"/>
      <c r="BX61344" s="17"/>
      <c r="BY61344" s="17"/>
      <c r="BZ61344" s="17"/>
      <c r="CA61344" s="17"/>
      <c r="CB61344" s="17"/>
    </row>
    <row r="61345" spans="4:80" x14ac:dyDescent="0.2">
      <c r="D61345" s="53"/>
      <c r="E61345" s="53"/>
      <c r="F61345" s="53"/>
      <c r="G61345" s="53"/>
      <c r="BX61345" s="17"/>
      <c r="BY61345" s="17"/>
      <c r="BZ61345" s="17"/>
      <c r="CA61345" s="17"/>
      <c r="CB61345" s="17"/>
    </row>
    <row r="61346" spans="4:80" x14ac:dyDescent="0.2">
      <c r="D61346" s="53"/>
      <c r="E61346" s="53"/>
      <c r="F61346" s="53"/>
      <c r="G61346" s="53"/>
      <c r="BX61346" s="17"/>
      <c r="BY61346" s="17"/>
      <c r="BZ61346" s="17"/>
      <c r="CA61346" s="17"/>
      <c r="CB61346" s="17"/>
    </row>
    <row r="61347" spans="4:80" x14ac:dyDescent="0.2">
      <c r="D61347" s="53"/>
      <c r="E61347" s="53"/>
      <c r="F61347" s="53"/>
      <c r="G61347" s="53"/>
      <c r="BX61347" s="17"/>
      <c r="BY61347" s="17"/>
      <c r="BZ61347" s="17"/>
      <c r="CA61347" s="17"/>
      <c r="CB61347" s="17"/>
    </row>
    <row r="61348" spans="4:80" x14ac:dyDescent="0.2">
      <c r="D61348" s="53"/>
      <c r="E61348" s="53"/>
      <c r="F61348" s="53"/>
      <c r="G61348" s="53"/>
      <c r="BX61348" s="17"/>
      <c r="BY61348" s="17"/>
      <c r="BZ61348" s="17"/>
      <c r="CA61348" s="17"/>
      <c r="CB61348" s="17"/>
    </row>
    <row r="61349" spans="4:80" x14ac:dyDescent="0.2">
      <c r="D61349" s="53"/>
      <c r="E61349" s="53"/>
      <c r="F61349" s="53"/>
      <c r="G61349" s="53"/>
      <c r="BX61349" s="17"/>
      <c r="BY61349" s="17"/>
      <c r="BZ61349" s="17"/>
      <c r="CA61349" s="17"/>
      <c r="CB61349" s="17"/>
    </row>
    <row r="61350" spans="4:80" x14ac:dyDescent="0.2">
      <c r="D61350" s="53"/>
      <c r="E61350" s="53"/>
      <c r="F61350" s="53"/>
      <c r="G61350" s="53"/>
      <c r="BX61350" s="17"/>
      <c r="BY61350" s="17"/>
      <c r="BZ61350" s="17"/>
      <c r="CA61350" s="17"/>
      <c r="CB61350" s="17"/>
    </row>
    <row r="61351" spans="4:80" x14ac:dyDescent="0.2">
      <c r="D61351" s="53"/>
      <c r="E61351" s="53"/>
      <c r="F61351" s="53"/>
      <c r="G61351" s="53"/>
      <c r="BX61351" s="17"/>
      <c r="BY61351" s="17"/>
      <c r="BZ61351" s="17"/>
      <c r="CA61351" s="17"/>
      <c r="CB61351" s="17"/>
    </row>
    <row r="61352" spans="4:80" x14ac:dyDescent="0.2">
      <c r="D61352" s="53"/>
      <c r="E61352" s="53"/>
      <c r="F61352" s="53"/>
      <c r="G61352" s="53"/>
      <c r="BX61352" s="17"/>
      <c r="BY61352" s="17"/>
      <c r="BZ61352" s="17"/>
      <c r="CA61352" s="17"/>
      <c r="CB61352" s="17"/>
    </row>
    <row r="61353" spans="4:80" x14ac:dyDescent="0.2">
      <c r="D61353" s="53"/>
      <c r="E61353" s="53"/>
      <c r="F61353" s="53"/>
      <c r="G61353" s="53"/>
      <c r="BX61353" s="17"/>
      <c r="BY61353" s="17"/>
      <c r="BZ61353" s="17"/>
      <c r="CA61353" s="17"/>
      <c r="CB61353" s="17"/>
    </row>
    <row r="61354" spans="4:80" x14ac:dyDescent="0.2">
      <c r="D61354" s="53"/>
      <c r="E61354" s="53"/>
      <c r="F61354" s="53"/>
      <c r="G61354" s="53"/>
      <c r="BX61354" s="17"/>
      <c r="BY61354" s="17"/>
      <c r="BZ61354" s="17"/>
      <c r="CA61354" s="17"/>
      <c r="CB61354" s="17"/>
    </row>
    <row r="61355" spans="4:80" x14ac:dyDescent="0.2">
      <c r="D61355" s="53"/>
      <c r="E61355" s="53"/>
      <c r="F61355" s="53"/>
      <c r="G61355" s="53"/>
      <c r="BX61355" s="17"/>
      <c r="BY61355" s="17"/>
      <c r="BZ61355" s="17"/>
      <c r="CA61355" s="17"/>
      <c r="CB61355" s="17"/>
    </row>
    <row r="61356" spans="4:80" x14ac:dyDescent="0.2">
      <c r="D61356" s="53"/>
      <c r="E61356" s="53"/>
      <c r="F61356" s="53"/>
      <c r="G61356" s="53"/>
      <c r="BX61356" s="17"/>
      <c r="BY61356" s="17"/>
      <c r="BZ61356" s="17"/>
      <c r="CA61356" s="17"/>
      <c r="CB61356" s="17"/>
    </row>
    <row r="61357" spans="4:80" x14ac:dyDescent="0.2">
      <c r="D61357" s="53"/>
      <c r="E61357" s="53"/>
      <c r="F61357" s="53"/>
      <c r="G61357" s="53"/>
      <c r="BX61357" s="17"/>
      <c r="BY61357" s="17"/>
      <c r="BZ61357" s="17"/>
      <c r="CA61357" s="17"/>
      <c r="CB61357" s="17"/>
    </row>
    <row r="61358" spans="4:80" x14ac:dyDescent="0.2">
      <c r="D61358" s="53"/>
      <c r="E61358" s="53"/>
      <c r="F61358" s="53"/>
      <c r="G61358" s="53"/>
      <c r="BX61358" s="17"/>
      <c r="BY61358" s="17"/>
      <c r="BZ61358" s="17"/>
      <c r="CA61358" s="17"/>
      <c r="CB61358" s="17"/>
    </row>
    <row r="61359" spans="4:80" x14ac:dyDescent="0.2">
      <c r="D61359" s="53"/>
      <c r="E61359" s="53"/>
      <c r="F61359" s="53"/>
      <c r="G61359" s="53"/>
      <c r="BX61359" s="17"/>
      <c r="BY61359" s="17"/>
      <c r="BZ61359" s="17"/>
      <c r="CA61359" s="17"/>
      <c r="CB61359" s="17"/>
    </row>
    <row r="61360" spans="4:80" x14ac:dyDescent="0.2">
      <c r="D61360" s="53"/>
      <c r="E61360" s="53"/>
      <c r="F61360" s="53"/>
      <c r="G61360" s="53"/>
      <c r="BX61360" s="17"/>
      <c r="BY61360" s="17"/>
      <c r="BZ61360" s="17"/>
      <c r="CA61360" s="17"/>
      <c r="CB61360" s="17"/>
    </row>
    <row r="61361" spans="4:80" x14ac:dyDescent="0.2">
      <c r="D61361" s="53"/>
      <c r="E61361" s="53"/>
      <c r="F61361" s="53"/>
      <c r="G61361" s="53"/>
      <c r="BX61361" s="17"/>
      <c r="BY61361" s="17"/>
      <c r="BZ61361" s="17"/>
      <c r="CA61361" s="17"/>
      <c r="CB61361" s="17"/>
    </row>
    <row r="61362" spans="4:80" x14ac:dyDescent="0.2">
      <c r="D61362" s="53"/>
      <c r="E61362" s="53"/>
      <c r="F61362" s="53"/>
      <c r="G61362" s="53"/>
      <c r="BX61362" s="17"/>
      <c r="BY61362" s="17"/>
      <c r="BZ61362" s="17"/>
      <c r="CA61362" s="17"/>
      <c r="CB61362" s="17"/>
    </row>
    <row r="61363" spans="4:80" x14ac:dyDescent="0.2">
      <c r="D61363" s="53"/>
      <c r="E61363" s="53"/>
      <c r="F61363" s="53"/>
      <c r="G61363" s="53"/>
      <c r="BX61363" s="17"/>
      <c r="BY61363" s="17"/>
      <c r="BZ61363" s="17"/>
      <c r="CA61363" s="17"/>
      <c r="CB61363" s="17"/>
    </row>
    <row r="61364" spans="4:80" x14ac:dyDescent="0.2">
      <c r="D61364" s="53"/>
      <c r="E61364" s="53"/>
      <c r="F61364" s="53"/>
      <c r="G61364" s="53"/>
      <c r="BX61364" s="17"/>
      <c r="BY61364" s="17"/>
      <c r="BZ61364" s="17"/>
      <c r="CA61364" s="17"/>
      <c r="CB61364" s="17"/>
    </row>
    <row r="61365" spans="4:80" x14ac:dyDescent="0.2">
      <c r="D61365" s="53"/>
      <c r="E61365" s="53"/>
      <c r="F61365" s="53"/>
      <c r="G61365" s="53"/>
      <c r="BX61365" s="17"/>
      <c r="BY61365" s="17"/>
      <c r="BZ61365" s="17"/>
      <c r="CA61365" s="17"/>
      <c r="CB61365" s="17"/>
    </row>
    <row r="61366" spans="4:80" x14ac:dyDescent="0.2">
      <c r="D61366" s="53"/>
      <c r="E61366" s="53"/>
      <c r="F61366" s="53"/>
      <c r="G61366" s="53"/>
      <c r="BX61366" s="17"/>
      <c r="BY61366" s="17"/>
      <c r="BZ61366" s="17"/>
      <c r="CA61366" s="17"/>
      <c r="CB61366" s="17"/>
    </row>
    <row r="61367" spans="4:80" x14ac:dyDescent="0.2">
      <c r="D61367" s="53"/>
      <c r="E61367" s="53"/>
      <c r="F61367" s="53"/>
      <c r="G61367" s="53"/>
      <c r="BX61367" s="17"/>
      <c r="BY61367" s="17"/>
      <c r="BZ61367" s="17"/>
      <c r="CA61367" s="17"/>
      <c r="CB61367" s="17"/>
    </row>
    <row r="61368" spans="4:80" x14ac:dyDescent="0.2">
      <c r="D61368" s="53"/>
      <c r="E61368" s="53"/>
      <c r="F61368" s="53"/>
      <c r="G61368" s="53"/>
      <c r="BX61368" s="17"/>
      <c r="BY61368" s="17"/>
      <c r="BZ61368" s="17"/>
      <c r="CA61368" s="17"/>
      <c r="CB61368" s="17"/>
    </row>
    <row r="61369" spans="4:80" x14ac:dyDescent="0.2">
      <c r="D61369" s="53"/>
      <c r="E61369" s="53"/>
      <c r="F61369" s="53"/>
      <c r="G61369" s="53"/>
      <c r="BX61369" s="17"/>
      <c r="BY61369" s="17"/>
      <c r="BZ61369" s="17"/>
      <c r="CA61369" s="17"/>
      <c r="CB61369" s="17"/>
    </row>
    <row r="61370" spans="4:80" x14ac:dyDescent="0.2">
      <c r="D61370" s="53"/>
      <c r="E61370" s="53"/>
      <c r="F61370" s="53"/>
      <c r="G61370" s="53"/>
      <c r="BX61370" s="17"/>
      <c r="BY61370" s="17"/>
      <c r="BZ61370" s="17"/>
      <c r="CA61370" s="17"/>
      <c r="CB61370" s="17"/>
    </row>
    <row r="61371" spans="4:80" x14ac:dyDescent="0.2">
      <c r="D61371" s="53"/>
      <c r="E61371" s="53"/>
      <c r="F61371" s="53"/>
      <c r="G61371" s="53"/>
      <c r="BX61371" s="17"/>
      <c r="BY61371" s="17"/>
      <c r="BZ61371" s="17"/>
      <c r="CA61371" s="17"/>
      <c r="CB61371" s="17"/>
    </row>
    <row r="61372" spans="4:80" x14ac:dyDescent="0.2">
      <c r="D61372" s="53"/>
      <c r="E61372" s="53"/>
      <c r="F61372" s="53"/>
      <c r="G61372" s="53"/>
      <c r="BX61372" s="17"/>
      <c r="BY61372" s="17"/>
      <c r="BZ61372" s="17"/>
      <c r="CA61372" s="17"/>
      <c r="CB61372" s="17"/>
    </row>
    <row r="61373" spans="4:80" x14ac:dyDescent="0.2">
      <c r="D61373" s="53"/>
      <c r="E61373" s="53"/>
      <c r="F61373" s="53"/>
      <c r="G61373" s="53"/>
      <c r="BX61373" s="17"/>
      <c r="BY61373" s="17"/>
      <c r="BZ61373" s="17"/>
      <c r="CA61373" s="17"/>
      <c r="CB61373" s="17"/>
    </row>
    <row r="61374" spans="4:80" x14ac:dyDescent="0.2">
      <c r="D61374" s="53"/>
      <c r="E61374" s="53"/>
      <c r="F61374" s="53"/>
      <c r="G61374" s="53"/>
      <c r="BX61374" s="17"/>
      <c r="BY61374" s="17"/>
      <c r="BZ61374" s="17"/>
      <c r="CA61374" s="17"/>
      <c r="CB61374" s="17"/>
    </row>
    <row r="61375" spans="4:80" x14ac:dyDescent="0.2">
      <c r="D61375" s="53"/>
      <c r="E61375" s="53"/>
      <c r="F61375" s="53"/>
      <c r="G61375" s="53"/>
      <c r="BX61375" s="17"/>
      <c r="BY61375" s="17"/>
      <c r="BZ61375" s="17"/>
      <c r="CA61375" s="17"/>
      <c r="CB61375" s="17"/>
    </row>
    <row r="61376" spans="4:80" x14ac:dyDescent="0.2">
      <c r="D61376" s="53"/>
      <c r="E61376" s="53"/>
      <c r="F61376" s="53"/>
      <c r="G61376" s="53"/>
      <c r="BX61376" s="17"/>
      <c r="BY61376" s="17"/>
      <c r="BZ61376" s="17"/>
      <c r="CA61376" s="17"/>
      <c r="CB61376" s="17"/>
    </row>
    <row r="61377" spans="4:80" x14ac:dyDescent="0.2">
      <c r="D61377" s="53"/>
      <c r="E61377" s="53"/>
      <c r="F61377" s="53"/>
      <c r="G61377" s="53"/>
      <c r="BX61377" s="17"/>
      <c r="BY61377" s="17"/>
      <c r="BZ61377" s="17"/>
      <c r="CA61377" s="17"/>
      <c r="CB61377" s="17"/>
    </row>
    <row r="61378" spans="4:80" x14ac:dyDescent="0.2">
      <c r="D61378" s="53"/>
      <c r="E61378" s="53"/>
      <c r="F61378" s="53"/>
      <c r="G61378" s="53"/>
      <c r="BX61378" s="17"/>
      <c r="BY61378" s="17"/>
      <c r="BZ61378" s="17"/>
      <c r="CA61378" s="17"/>
      <c r="CB61378" s="17"/>
    </row>
    <row r="61379" spans="4:80" x14ac:dyDescent="0.2">
      <c r="D61379" s="53"/>
      <c r="E61379" s="53"/>
      <c r="F61379" s="53"/>
      <c r="G61379" s="53"/>
      <c r="BX61379" s="17"/>
      <c r="BY61379" s="17"/>
      <c r="BZ61379" s="17"/>
      <c r="CA61379" s="17"/>
      <c r="CB61379" s="17"/>
    </row>
    <row r="61380" spans="4:80" x14ac:dyDescent="0.2">
      <c r="D61380" s="53"/>
      <c r="E61380" s="53"/>
      <c r="F61380" s="53"/>
      <c r="G61380" s="53"/>
      <c r="BX61380" s="17"/>
      <c r="BY61380" s="17"/>
      <c r="BZ61380" s="17"/>
      <c r="CA61380" s="17"/>
      <c r="CB61380" s="17"/>
    </row>
    <row r="61381" spans="4:80" x14ac:dyDescent="0.2">
      <c r="D61381" s="53"/>
      <c r="E61381" s="53"/>
      <c r="F61381" s="53"/>
      <c r="G61381" s="53"/>
      <c r="BX61381" s="17"/>
      <c r="BY61381" s="17"/>
      <c r="BZ61381" s="17"/>
      <c r="CA61381" s="17"/>
      <c r="CB61381" s="17"/>
    </row>
    <row r="61382" spans="4:80" x14ac:dyDescent="0.2">
      <c r="D61382" s="53"/>
      <c r="E61382" s="53"/>
      <c r="F61382" s="53"/>
      <c r="G61382" s="53"/>
      <c r="BX61382" s="17"/>
      <c r="BY61382" s="17"/>
      <c r="BZ61382" s="17"/>
      <c r="CA61382" s="17"/>
      <c r="CB61382" s="17"/>
    </row>
    <row r="61383" spans="4:80" x14ac:dyDescent="0.2">
      <c r="D61383" s="53"/>
      <c r="E61383" s="53"/>
      <c r="F61383" s="53"/>
      <c r="G61383" s="53"/>
      <c r="BX61383" s="17"/>
      <c r="BY61383" s="17"/>
      <c r="BZ61383" s="17"/>
      <c r="CA61383" s="17"/>
      <c r="CB61383" s="17"/>
    </row>
    <row r="61384" spans="4:80" x14ac:dyDescent="0.2">
      <c r="D61384" s="53"/>
      <c r="E61384" s="53"/>
      <c r="F61384" s="53"/>
      <c r="G61384" s="53"/>
      <c r="BX61384" s="17"/>
      <c r="BY61384" s="17"/>
      <c r="BZ61384" s="17"/>
      <c r="CA61384" s="17"/>
      <c r="CB61384" s="17"/>
    </row>
    <row r="61385" spans="4:80" x14ac:dyDescent="0.2">
      <c r="D61385" s="53"/>
      <c r="E61385" s="53"/>
      <c r="F61385" s="53"/>
      <c r="G61385" s="53"/>
      <c r="BX61385" s="17"/>
      <c r="BY61385" s="17"/>
      <c r="BZ61385" s="17"/>
      <c r="CA61385" s="17"/>
      <c r="CB61385" s="17"/>
    </row>
    <row r="61386" spans="4:80" x14ac:dyDescent="0.2">
      <c r="D61386" s="53"/>
      <c r="E61386" s="53"/>
      <c r="F61386" s="53"/>
      <c r="G61386" s="53"/>
      <c r="BX61386" s="17"/>
      <c r="BY61386" s="17"/>
      <c r="BZ61386" s="17"/>
      <c r="CA61386" s="17"/>
      <c r="CB61386" s="17"/>
    </row>
    <row r="61387" spans="4:80" x14ac:dyDescent="0.2">
      <c r="D61387" s="53"/>
      <c r="E61387" s="53"/>
      <c r="F61387" s="53"/>
      <c r="G61387" s="53"/>
      <c r="BX61387" s="17"/>
      <c r="BY61387" s="17"/>
      <c r="BZ61387" s="17"/>
      <c r="CA61387" s="17"/>
      <c r="CB61387" s="17"/>
    </row>
    <row r="61388" spans="4:80" x14ac:dyDescent="0.2">
      <c r="D61388" s="53"/>
      <c r="E61388" s="53"/>
      <c r="F61388" s="53"/>
      <c r="G61388" s="53"/>
      <c r="BX61388" s="17"/>
      <c r="BY61388" s="17"/>
      <c r="BZ61388" s="17"/>
      <c r="CA61388" s="17"/>
      <c r="CB61388" s="17"/>
    </row>
    <row r="61389" spans="4:80" x14ac:dyDescent="0.2">
      <c r="D61389" s="53"/>
      <c r="E61389" s="53"/>
      <c r="F61389" s="53"/>
      <c r="G61389" s="53"/>
      <c r="BX61389" s="17"/>
      <c r="BY61389" s="17"/>
      <c r="BZ61389" s="17"/>
      <c r="CA61389" s="17"/>
      <c r="CB61389" s="17"/>
    </row>
    <row r="61390" spans="4:80" x14ac:dyDescent="0.2">
      <c r="D61390" s="53"/>
      <c r="E61390" s="53"/>
      <c r="F61390" s="53"/>
      <c r="G61390" s="53"/>
      <c r="BX61390" s="17"/>
      <c r="BY61390" s="17"/>
      <c r="BZ61390" s="17"/>
      <c r="CA61390" s="17"/>
      <c r="CB61390" s="17"/>
    </row>
    <row r="61391" spans="4:80" x14ac:dyDescent="0.2">
      <c r="D61391" s="53"/>
      <c r="E61391" s="53"/>
      <c r="F61391" s="53"/>
      <c r="G61391" s="53"/>
      <c r="BX61391" s="17"/>
      <c r="BY61391" s="17"/>
      <c r="BZ61391" s="17"/>
      <c r="CA61391" s="17"/>
      <c r="CB61391" s="17"/>
    </row>
    <row r="61392" spans="4:80" x14ac:dyDescent="0.2">
      <c r="D61392" s="53"/>
      <c r="E61392" s="53"/>
      <c r="F61392" s="53"/>
      <c r="G61392" s="53"/>
      <c r="BX61392" s="17"/>
      <c r="BY61392" s="17"/>
      <c r="BZ61392" s="17"/>
      <c r="CA61392" s="17"/>
      <c r="CB61392" s="17"/>
    </row>
    <row r="61393" spans="4:80" x14ac:dyDescent="0.2">
      <c r="D61393" s="53"/>
      <c r="E61393" s="53"/>
      <c r="F61393" s="53"/>
      <c r="G61393" s="53"/>
      <c r="BX61393" s="17"/>
      <c r="BY61393" s="17"/>
      <c r="BZ61393" s="17"/>
      <c r="CA61393" s="17"/>
      <c r="CB61393" s="17"/>
    </row>
    <row r="61394" spans="4:80" x14ac:dyDescent="0.2">
      <c r="D61394" s="53"/>
      <c r="E61394" s="53"/>
      <c r="F61394" s="53"/>
      <c r="G61394" s="53"/>
      <c r="BX61394" s="17"/>
      <c r="BY61394" s="17"/>
      <c r="BZ61394" s="17"/>
      <c r="CA61394" s="17"/>
      <c r="CB61394" s="17"/>
    </row>
    <row r="61395" spans="4:80" x14ac:dyDescent="0.2">
      <c r="D61395" s="53"/>
      <c r="E61395" s="53"/>
      <c r="F61395" s="53"/>
      <c r="G61395" s="53"/>
      <c r="BX61395" s="17"/>
      <c r="BY61395" s="17"/>
      <c r="BZ61395" s="17"/>
      <c r="CA61395" s="17"/>
      <c r="CB61395" s="17"/>
    </row>
    <row r="61396" spans="4:80" x14ac:dyDescent="0.2">
      <c r="D61396" s="53"/>
      <c r="E61396" s="53"/>
      <c r="F61396" s="53"/>
      <c r="G61396" s="53"/>
      <c r="BX61396" s="17"/>
      <c r="BY61396" s="17"/>
      <c r="BZ61396" s="17"/>
      <c r="CA61396" s="17"/>
      <c r="CB61396" s="17"/>
    </row>
    <row r="61397" spans="4:80" x14ac:dyDescent="0.2">
      <c r="D61397" s="53"/>
      <c r="E61397" s="53"/>
      <c r="F61397" s="53"/>
      <c r="G61397" s="53"/>
      <c r="BX61397" s="17"/>
      <c r="BY61397" s="17"/>
      <c r="BZ61397" s="17"/>
      <c r="CA61397" s="17"/>
      <c r="CB61397" s="17"/>
    </row>
    <row r="61398" spans="4:80" x14ac:dyDescent="0.2">
      <c r="D61398" s="53"/>
      <c r="E61398" s="53"/>
      <c r="F61398" s="53"/>
      <c r="G61398" s="53"/>
      <c r="BX61398" s="17"/>
      <c r="BY61398" s="17"/>
      <c r="BZ61398" s="17"/>
      <c r="CA61398" s="17"/>
      <c r="CB61398" s="17"/>
    </row>
    <row r="61399" spans="4:80" x14ac:dyDescent="0.2">
      <c r="D61399" s="53"/>
      <c r="E61399" s="53"/>
      <c r="F61399" s="53"/>
      <c r="G61399" s="53"/>
      <c r="BX61399" s="17"/>
      <c r="BY61399" s="17"/>
      <c r="BZ61399" s="17"/>
      <c r="CA61399" s="17"/>
      <c r="CB61399" s="17"/>
    </row>
    <row r="61400" spans="4:80" x14ac:dyDescent="0.2">
      <c r="D61400" s="53"/>
      <c r="E61400" s="53"/>
      <c r="F61400" s="53"/>
      <c r="G61400" s="53"/>
      <c r="BX61400" s="17"/>
      <c r="BY61400" s="17"/>
      <c r="BZ61400" s="17"/>
      <c r="CA61400" s="17"/>
      <c r="CB61400" s="17"/>
    </row>
    <row r="61401" spans="4:80" x14ac:dyDescent="0.2">
      <c r="D61401" s="53"/>
      <c r="E61401" s="53"/>
      <c r="F61401" s="53"/>
      <c r="G61401" s="53"/>
      <c r="BX61401" s="17"/>
      <c r="BY61401" s="17"/>
      <c r="BZ61401" s="17"/>
      <c r="CA61401" s="17"/>
      <c r="CB61401" s="17"/>
    </row>
    <row r="61402" spans="4:80" x14ac:dyDescent="0.2">
      <c r="D61402" s="53"/>
      <c r="E61402" s="53"/>
      <c r="F61402" s="53"/>
      <c r="G61402" s="53"/>
      <c r="BX61402" s="17"/>
      <c r="BY61402" s="17"/>
      <c r="BZ61402" s="17"/>
      <c r="CA61402" s="17"/>
      <c r="CB61402" s="17"/>
    </row>
    <row r="61403" spans="4:80" x14ac:dyDescent="0.2">
      <c r="D61403" s="53"/>
      <c r="E61403" s="53"/>
      <c r="F61403" s="53"/>
      <c r="G61403" s="53"/>
      <c r="BX61403" s="17"/>
      <c r="BY61403" s="17"/>
      <c r="BZ61403" s="17"/>
      <c r="CA61403" s="17"/>
      <c r="CB61403" s="17"/>
    </row>
    <row r="61404" spans="4:80" x14ac:dyDescent="0.2">
      <c r="D61404" s="53"/>
      <c r="E61404" s="53"/>
      <c r="F61404" s="53"/>
      <c r="G61404" s="53"/>
      <c r="BX61404" s="17"/>
      <c r="BY61404" s="17"/>
      <c r="BZ61404" s="17"/>
      <c r="CA61404" s="17"/>
      <c r="CB61404" s="17"/>
    </row>
    <row r="61405" spans="4:80" x14ac:dyDescent="0.2">
      <c r="D61405" s="53"/>
      <c r="E61405" s="53"/>
      <c r="F61405" s="53"/>
      <c r="G61405" s="53"/>
      <c r="BX61405" s="17"/>
      <c r="BY61405" s="17"/>
      <c r="BZ61405" s="17"/>
      <c r="CA61405" s="17"/>
      <c r="CB61405" s="17"/>
    </row>
    <row r="61406" spans="4:80" x14ac:dyDescent="0.2">
      <c r="D61406" s="53"/>
      <c r="E61406" s="53"/>
      <c r="F61406" s="53"/>
      <c r="G61406" s="53"/>
      <c r="BX61406" s="17"/>
      <c r="BY61406" s="17"/>
      <c r="BZ61406" s="17"/>
      <c r="CA61406" s="17"/>
      <c r="CB61406" s="17"/>
    </row>
    <row r="61407" spans="4:80" x14ac:dyDescent="0.2">
      <c r="D61407" s="53"/>
      <c r="E61407" s="53"/>
      <c r="F61407" s="53"/>
      <c r="G61407" s="53"/>
      <c r="BX61407" s="17"/>
      <c r="BY61407" s="17"/>
      <c r="BZ61407" s="17"/>
      <c r="CA61407" s="17"/>
      <c r="CB61407" s="17"/>
    </row>
    <row r="61408" spans="4:80" x14ac:dyDescent="0.2">
      <c r="D61408" s="53"/>
      <c r="E61408" s="53"/>
      <c r="F61408" s="53"/>
      <c r="G61408" s="53"/>
      <c r="BX61408" s="17"/>
      <c r="BY61408" s="17"/>
      <c r="BZ61408" s="17"/>
      <c r="CA61408" s="17"/>
      <c r="CB61408" s="17"/>
    </row>
    <row r="61409" spans="4:80" x14ac:dyDescent="0.2">
      <c r="D61409" s="53"/>
      <c r="E61409" s="53"/>
      <c r="F61409" s="53"/>
      <c r="G61409" s="53"/>
      <c r="BX61409" s="17"/>
      <c r="BY61409" s="17"/>
      <c r="BZ61409" s="17"/>
      <c r="CA61409" s="17"/>
      <c r="CB61409" s="17"/>
    </row>
    <row r="61410" spans="4:80" x14ac:dyDescent="0.2">
      <c r="D61410" s="53"/>
      <c r="E61410" s="53"/>
      <c r="F61410" s="53"/>
      <c r="G61410" s="53"/>
      <c r="BX61410" s="17"/>
      <c r="BY61410" s="17"/>
      <c r="BZ61410" s="17"/>
      <c r="CA61410" s="17"/>
      <c r="CB61410" s="17"/>
    </row>
    <row r="61411" spans="4:80" x14ac:dyDescent="0.2">
      <c r="D61411" s="53"/>
      <c r="E61411" s="53"/>
      <c r="F61411" s="53"/>
      <c r="G61411" s="53"/>
      <c r="BX61411" s="17"/>
      <c r="BY61411" s="17"/>
      <c r="BZ61411" s="17"/>
      <c r="CA61411" s="17"/>
      <c r="CB61411" s="17"/>
    </row>
    <row r="61412" spans="4:80" x14ac:dyDescent="0.2">
      <c r="D61412" s="53"/>
      <c r="E61412" s="53"/>
      <c r="F61412" s="53"/>
      <c r="G61412" s="53"/>
      <c r="BX61412" s="17"/>
      <c r="BY61412" s="17"/>
      <c r="BZ61412" s="17"/>
      <c r="CA61412" s="17"/>
      <c r="CB61412" s="17"/>
    </row>
    <row r="61413" spans="4:80" x14ac:dyDescent="0.2">
      <c r="D61413" s="53"/>
      <c r="E61413" s="53"/>
      <c r="F61413" s="53"/>
      <c r="G61413" s="53"/>
      <c r="BX61413" s="17"/>
      <c r="BY61413" s="17"/>
      <c r="BZ61413" s="17"/>
      <c r="CA61413" s="17"/>
      <c r="CB61413" s="17"/>
    </row>
    <row r="61414" spans="4:80" x14ac:dyDescent="0.2">
      <c r="D61414" s="53"/>
      <c r="E61414" s="53"/>
      <c r="F61414" s="53"/>
      <c r="G61414" s="53"/>
      <c r="BX61414" s="17"/>
      <c r="BY61414" s="17"/>
      <c r="BZ61414" s="17"/>
      <c r="CA61414" s="17"/>
      <c r="CB61414" s="17"/>
    </row>
    <row r="61415" spans="4:80" x14ac:dyDescent="0.2">
      <c r="D61415" s="53"/>
      <c r="E61415" s="53"/>
      <c r="F61415" s="53"/>
      <c r="G61415" s="53"/>
      <c r="BX61415" s="17"/>
      <c r="BY61415" s="17"/>
      <c r="BZ61415" s="17"/>
      <c r="CA61415" s="17"/>
      <c r="CB61415" s="17"/>
    </row>
    <row r="61416" spans="4:80" x14ac:dyDescent="0.2">
      <c r="D61416" s="53"/>
      <c r="E61416" s="53"/>
      <c r="F61416" s="53"/>
      <c r="G61416" s="53"/>
      <c r="BX61416" s="17"/>
      <c r="BY61416" s="17"/>
      <c r="BZ61416" s="17"/>
      <c r="CA61416" s="17"/>
      <c r="CB61416" s="17"/>
    </row>
    <row r="61417" spans="4:80" x14ac:dyDescent="0.2">
      <c r="D61417" s="53"/>
      <c r="E61417" s="53"/>
      <c r="F61417" s="53"/>
      <c r="G61417" s="53"/>
      <c r="BX61417" s="17"/>
      <c r="BY61417" s="17"/>
      <c r="BZ61417" s="17"/>
      <c r="CA61417" s="17"/>
      <c r="CB61417" s="17"/>
    </row>
    <row r="61418" spans="4:80" x14ac:dyDescent="0.2">
      <c r="D61418" s="53"/>
      <c r="E61418" s="53"/>
      <c r="F61418" s="53"/>
      <c r="G61418" s="53"/>
      <c r="BX61418" s="17"/>
      <c r="BY61418" s="17"/>
      <c r="BZ61418" s="17"/>
      <c r="CA61418" s="17"/>
      <c r="CB61418" s="17"/>
    </row>
    <row r="61419" spans="4:80" x14ac:dyDescent="0.2">
      <c r="D61419" s="53"/>
      <c r="E61419" s="53"/>
      <c r="F61419" s="53"/>
      <c r="G61419" s="53"/>
      <c r="BX61419" s="17"/>
      <c r="BY61419" s="17"/>
      <c r="BZ61419" s="17"/>
      <c r="CA61419" s="17"/>
      <c r="CB61419" s="17"/>
    </row>
    <row r="61420" spans="4:80" x14ac:dyDescent="0.2">
      <c r="D61420" s="53"/>
      <c r="E61420" s="53"/>
      <c r="F61420" s="53"/>
      <c r="G61420" s="53"/>
      <c r="BX61420" s="17"/>
      <c r="BY61420" s="17"/>
      <c r="BZ61420" s="17"/>
      <c r="CA61420" s="17"/>
      <c r="CB61420" s="17"/>
    </row>
    <row r="61421" spans="4:80" x14ac:dyDescent="0.2">
      <c r="D61421" s="53"/>
      <c r="E61421" s="53"/>
      <c r="F61421" s="53"/>
      <c r="G61421" s="53"/>
      <c r="BX61421" s="17"/>
      <c r="BY61421" s="17"/>
      <c r="BZ61421" s="17"/>
      <c r="CA61421" s="17"/>
      <c r="CB61421" s="17"/>
    </row>
    <row r="61422" spans="4:80" x14ac:dyDescent="0.2">
      <c r="D61422" s="53"/>
      <c r="E61422" s="53"/>
      <c r="F61422" s="53"/>
      <c r="G61422" s="53"/>
      <c r="BX61422" s="17"/>
      <c r="BY61422" s="17"/>
      <c r="BZ61422" s="17"/>
      <c r="CA61422" s="17"/>
      <c r="CB61422" s="17"/>
    </row>
    <row r="61423" spans="4:80" x14ac:dyDescent="0.2">
      <c r="D61423" s="53"/>
      <c r="E61423" s="53"/>
      <c r="F61423" s="53"/>
      <c r="G61423" s="53"/>
      <c r="BX61423" s="17"/>
      <c r="BY61423" s="17"/>
      <c r="BZ61423" s="17"/>
      <c r="CA61423" s="17"/>
      <c r="CB61423" s="17"/>
    </row>
    <row r="61424" spans="4:80" x14ac:dyDescent="0.2">
      <c r="D61424" s="53"/>
      <c r="E61424" s="53"/>
      <c r="F61424" s="53"/>
      <c r="G61424" s="53"/>
      <c r="BX61424" s="17"/>
      <c r="BY61424" s="17"/>
      <c r="BZ61424" s="17"/>
      <c r="CA61424" s="17"/>
      <c r="CB61424" s="17"/>
    </row>
    <row r="61425" spans="4:80" x14ac:dyDescent="0.2">
      <c r="D61425" s="53"/>
      <c r="E61425" s="53"/>
      <c r="F61425" s="53"/>
      <c r="G61425" s="53"/>
      <c r="BX61425" s="17"/>
      <c r="BY61425" s="17"/>
      <c r="BZ61425" s="17"/>
      <c r="CA61425" s="17"/>
      <c r="CB61425" s="17"/>
    </row>
    <row r="61426" spans="4:80" x14ac:dyDescent="0.2">
      <c r="D61426" s="53"/>
      <c r="E61426" s="53"/>
      <c r="F61426" s="53"/>
      <c r="G61426" s="53"/>
      <c r="BX61426" s="17"/>
      <c r="BY61426" s="17"/>
      <c r="BZ61426" s="17"/>
      <c r="CA61426" s="17"/>
      <c r="CB61426" s="17"/>
    </row>
    <row r="61427" spans="4:80" x14ac:dyDescent="0.2">
      <c r="D61427" s="53"/>
      <c r="E61427" s="53"/>
      <c r="F61427" s="53"/>
      <c r="G61427" s="53"/>
      <c r="BX61427" s="17"/>
      <c r="BY61427" s="17"/>
      <c r="BZ61427" s="17"/>
      <c r="CA61427" s="17"/>
      <c r="CB61427" s="17"/>
    </row>
    <row r="61428" spans="4:80" x14ac:dyDescent="0.2">
      <c r="D61428" s="53"/>
      <c r="E61428" s="53"/>
      <c r="F61428" s="53"/>
      <c r="G61428" s="53"/>
      <c r="BX61428" s="17"/>
      <c r="BY61428" s="17"/>
      <c r="BZ61428" s="17"/>
      <c r="CA61428" s="17"/>
      <c r="CB61428" s="17"/>
    </row>
    <row r="61429" spans="4:80" x14ac:dyDescent="0.2">
      <c r="D61429" s="53"/>
      <c r="E61429" s="53"/>
      <c r="F61429" s="53"/>
      <c r="G61429" s="53"/>
      <c r="BX61429" s="17"/>
      <c r="BY61429" s="17"/>
      <c r="BZ61429" s="17"/>
      <c r="CA61429" s="17"/>
      <c r="CB61429" s="17"/>
    </row>
    <row r="61430" spans="4:80" x14ac:dyDescent="0.2">
      <c r="D61430" s="53"/>
      <c r="E61430" s="53"/>
      <c r="F61430" s="53"/>
      <c r="G61430" s="53"/>
      <c r="BX61430" s="17"/>
      <c r="BY61430" s="17"/>
      <c r="BZ61430" s="17"/>
      <c r="CA61430" s="17"/>
      <c r="CB61430" s="17"/>
    </row>
    <row r="61431" spans="4:80" x14ac:dyDescent="0.2">
      <c r="D61431" s="53"/>
      <c r="E61431" s="53"/>
      <c r="F61431" s="53"/>
      <c r="G61431" s="53"/>
      <c r="BX61431" s="17"/>
      <c r="BY61431" s="17"/>
      <c r="BZ61431" s="17"/>
      <c r="CA61431" s="17"/>
      <c r="CB61431" s="17"/>
    </row>
    <row r="61432" spans="4:80" x14ac:dyDescent="0.2">
      <c r="D61432" s="53"/>
      <c r="E61432" s="53"/>
      <c r="F61432" s="53"/>
      <c r="G61432" s="53"/>
      <c r="BX61432" s="17"/>
      <c r="BY61432" s="17"/>
      <c r="BZ61432" s="17"/>
      <c r="CA61432" s="17"/>
      <c r="CB61432" s="17"/>
    </row>
    <row r="61433" spans="4:80" x14ac:dyDescent="0.2">
      <c r="D61433" s="53"/>
      <c r="E61433" s="53"/>
      <c r="F61433" s="53"/>
      <c r="G61433" s="53"/>
      <c r="BX61433" s="17"/>
      <c r="BY61433" s="17"/>
      <c r="BZ61433" s="17"/>
      <c r="CA61433" s="17"/>
      <c r="CB61433" s="17"/>
    </row>
    <row r="61434" spans="4:80" x14ac:dyDescent="0.2">
      <c r="D61434" s="53"/>
      <c r="E61434" s="53"/>
      <c r="F61434" s="53"/>
      <c r="G61434" s="53"/>
      <c r="BX61434" s="17"/>
      <c r="BY61434" s="17"/>
      <c r="BZ61434" s="17"/>
      <c r="CA61434" s="17"/>
      <c r="CB61434" s="17"/>
    </row>
    <row r="61435" spans="4:80" x14ac:dyDescent="0.2">
      <c r="D61435" s="53"/>
      <c r="E61435" s="53"/>
      <c r="F61435" s="53"/>
      <c r="G61435" s="53"/>
      <c r="BX61435" s="17"/>
      <c r="BY61435" s="17"/>
      <c r="BZ61435" s="17"/>
      <c r="CA61435" s="17"/>
      <c r="CB61435" s="17"/>
    </row>
    <row r="61436" spans="4:80" x14ac:dyDescent="0.2">
      <c r="D61436" s="53"/>
      <c r="E61436" s="53"/>
      <c r="F61436" s="53"/>
      <c r="G61436" s="53"/>
      <c r="BX61436" s="17"/>
      <c r="BY61436" s="17"/>
      <c r="BZ61436" s="17"/>
      <c r="CA61436" s="17"/>
      <c r="CB61436" s="17"/>
    </row>
    <row r="61437" spans="4:80" x14ac:dyDescent="0.2">
      <c r="D61437" s="53"/>
      <c r="E61437" s="53"/>
      <c r="F61437" s="53"/>
      <c r="G61437" s="53"/>
      <c r="BX61437" s="17"/>
      <c r="BY61437" s="17"/>
      <c r="BZ61437" s="17"/>
      <c r="CA61437" s="17"/>
      <c r="CB61437" s="17"/>
    </row>
    <row r="61438" spans="4:80" x14ac:dyDescent="0.2">
      <c r="D61438" s="53"/>
      <c r="E61438" s="53"/>
      <c r="F61438" s="53"/>
      <c r="G61438" s="53"/>
      <c r="BX61438" s="17"/>
      <c r="BY61438" s="17"/>
      <c r="BZ61438" s="17"/>
      <c r="CA61438" s="17"/>
      <c r="CB61438" s="17"/>
    </row>
    <row r="61439" spans="4:80" x14ac:dyDescent="0.2">
      <c r="D61439" s="53"/>
      <c r="E61439" s="53"/>
      <c r="F61439" s="53"/>
      <c r="G61439" s="53"/>
      <c r="BX61439" s="17"/>
      <c r="BY61439" s="17"/>
      <c r="BZ61439" s="17"/>
      <c r="CA61439" s="17"/>
      <c r="CB61439" s="17"/>
    </row>
    <row r="61440" spans="4:80" x14ac:dyDescent="0.2">
      <c r="D61440" s="53"/>
      <c r="E61440" s="53"/>
      <c r="F61440" s="53"/>
      <c r="G61440" s="53"/>
      <c r="BX61440" s="17"/>
      <c r="BY61440" s="17"/>
      <c r="BZ61440" s="17"/>
      <c r="CA61440" s="17"/>
      <c r="CB61440" s="17"/>
    </row>
    <row r="61441" spans="4:80" x14ac:dyDescent="0.2">
      <c r="D61441" s="53"/>
      <c r="E61441" s="53"/>
      <c r="F61441" s="53"/>
      <c r="G61441" s="53"/>
      <c r="BX61441" s="17"/>
      <c r="BY61441" s="17"/>
      <c r="BZ61441" s="17"/>
      <c r="CA61441" s="17"/>
      <c r="CB61441" s="17"/>
    </row>
    <row r="61442" spans="4:80" x14ac:dyDescent="0.2">
      <c r="D61442" s="53"/>
      <c r="E61442" s="53"/>
      <c r="F61442" s="53"/>
      <c r="G61442" s="53"/>
      <c r="BX61442" s="17"/>
      <c r="BY61442" s="17"/>
      <c r="BZ61442" s="17"/>
      <c r="CA61442" s="17"/>
      <c r="CB61442" s="17"/>
    </row>
    <row r="61443" spans="4:80" x14ac:dyDescent="0.2">
      <c r="D61443" s="53"/>
      <c r="E61443" s="53"/>
      <c r="F61443" s="53"/>
      <c r="G61443" s="53"/>
      <c r="BX61443" s="17"/>
      <c r="BY61443" s="17"/>
      <c r="BZ61443" s="17"/>
      <c r="CA61443" s="17"/>
      <c r="CB61443" s="17"/>
    </row>
    <row r="61444" spans="4:80" x14ac:dyDescent="0.2">
      <c r="D61444" s="53"/>
      <c r="E61444" s="53"/>
      <c r="F61444" s="53"/>
      <c r="G61444" s="53"/>
      <c r="BX61444" s="17"/>
      <c r="BY61444" s="17"/>
      <c r="BZ61444" s="17"/>
      <c r="CA61444" s="17"/>
      <c r="CB61444" s="17"/>
    </row>
    <row r="61445" spans="4:80" x14ac:dyDescent="0.2">
      <c r="D61445" s="53"/>
      <c r="E61445" s="53"/>
      <c r="F61445" s="53"/>
      <c r="G61445" s="53"/>
      <c r="BX61445" s="17"/>
      <c r="BY61445" s="17"/>
      <c r="BZ61445" s="17"/>
      <c r="CA61445" s="17"/>
      <c r="CB61445" s="17"/>
    </row>
    <row r="61446" spans="4:80" x14ac:dyDescent="0.2">
      <c r="D61446" s="53"/>
      <c r="E61446" s="53"/>
      <c r="F61446" s="53"/>
      <c r="G61446" s="53"/>
      <c r="BX61446" s="17"/>
      <c r="BY61446" s="17"/>
      <c r="BZ61446" s="17"/>
      <c r="CA61446" s="17"/>
      <c r="CB61446" s="17"/>
    </row>
    <row r="61447" spans="4:80" x14ac:dyDescent="0.2">
      <c r="D61447" s="53"/>
      <c r="E61447" s="53"/>
      <c r="F61447" s="53"/>
      <c r="G61447" s="53"/>
      <c r="BX61447" s="17"/>
      <c r="BY61447" s="17"/>
      <c r="BZ61447" s="17"/>
      <c r="CA61447" s="17"/>
      <c r="CB61447" s="17"/>
    </row>
    <row r="61448" spans="4:80" x14ac:dyDescent="0.2">
      <c r="D61448" s="53"/>
      <c r="E61448" s="53"/>
      <c r="F61448" s="53"/>
      <c r="G61448" s="53"/>
      <c r="BX61448" s="17"/>
      <c r="BY61448" s="17"/>
      <c r="BZ61448" s="17"/>
      <c r="CA61448" s="17"/>
      <c r="CB61448" s="17"/>
    </row>
    <row r="61449" spans="4:80" x14ac:dyDescent="0.2">
      <c r="D61449" s="53"/>
      <c r="E61449" s="53"/>
      <c r="F61449" s="53"/>
      <c r="G61449" s="53"/>
      <c r="BX61449" s="17"/>
      <c r="BY61449" s="17"/>
      <c r="BZ61449" s="17"/>
      <c r="CA61449" s="17"/>
      <c r="CB61449" s="17"/>
    </row>
    <row r="61450" spans="4:80" x14ac:dyDescent="0.2">
      <c r="D61450" s="53"/>
      <c r="E61450" s="53"/>
      <c r="F61450" s="53"/>
      <c r="G61450" s="53"/>
      <c r="BX61450" s="17"/>
      <c r="BY61450" s="17"/>
      <c r="BZ61450" s="17"/>
      <c r="CA61450" s="17"/>
      <c r="CB61450" s="17"/>
    </row>
    <row r="61451" spans="4:80" x14ac:dyDescent="0.2">
      <c r="D61451" s="53"/>
      <c r="E61451" s="53"/>
      <c r="F61451" s="53"/>
      <c r="G61451" s="53"/>
      <c r="BX61451" s="17"/>
      <c r="BY61451" s="17"/>
      <c r="BZ61451" s="17"/>
      <c r="CA61451" s="17"/>
      <c r="CB61451" s="17"/>
    </row>
    <row r="61452" spans="4:80" x14ac:dyDescent="0.2">
      <c r="D61452" s="53"/>
      <c r="E61452" s="53"/>
      <c r="F61452" s="53"/>
      <c r="G61452" s="53"/>
      <c r="BX61452" s="17"/>
      <c r="BY61452" s="17"/>
      <c r="BZ61452" s="17"/>
      <c r="CA61452" s="17"/>
      <c r="CB61452" s="17"/>
    </row>
    <row r="61453" spans="4:80" x14ac:dyDescent="0.2">
      <c r="D61453" s="53"/>
      <c r="E61453" s="53"/>
      <c r="F61453" s="53"/>
      <c r="G61453" s="53"/>
      <c r="BX61453" s="17"/>
      <c r="BY61453" s="17"/>
      <c r="BZ61453" s="17"/>
      <c r="CA61453" s="17"/>
      <c r="CB61453" s="17"/>
    </row>
    <row r="61454" spans="4:80" x14ac:dyDescent="0.2">
      <c r="D61454" s="53"/>
      <c r="E61454" s="53"/>
      <c r="F61454" s="53"/>
      <c r="G61454" s="53"/>
      <c r="BX61454" s="17"/>
      <c r="BY61454" s="17"/>
      <c r="BZ61454" s="17"/>
      <c r="CA61454" s="17"/>
      <c r="CB61454" s="17"/>
    </row>
    <row r="61455" spans="4:80" x14ac:dyDescent="0.2">
      <c r="D61455" s="53"/>
      <c r="E61455" s="53"/>
      <c r="F61455" s="53"/>
      <c r="G61455" s="53"/>
      <c r="BX61455" s="17"/>
      <c r="BY61455" s="17"/>
      <c r="BZ61455" s="17"/>
      <c r="CA61455" s="17"/>
      <c r="CB61455" s="17"/>
    </row>
    <row r="61456" spans="4:80" x14ac:dyDescent="0.2">
      <c r="D61456" s="53"/>
      <c r="E61456" s="53"/>
      <c r="F61456" s="53"/>
      <c r="G61456" s="53"/>
      <c r="BX61456" s="17"/>
      <c r="BY61456" s="17"/>
      <c r="BZ61456" s="17"/>
      <c r="CA61456" s="17"/>
      <c r="CB61456" s="17"/>
    </row>
    <row r="61457" spans="4:80" x14ac:dyDescent="0.2">
      <c r="D61457" s="53"/>
      <c r="E61457" s="53"/>
      <c r="F61457" s="53"/>
      <c r="G61457" s="53"/>
      <c r="BX61457" s="17"/>
      <c r="BY61457" s="17"/>
      <c r="BZ61457" s="17"/>
      <c r="CA61457" s="17"/>
      <c r="CB61457" s="17"/>
    </row>
    <row r="61458" spans="4:80" x14ac:dyDescent="0.2">
      <c r="D61458" s="53"/>
      <c r="E61458" s="53"/>
      <c r="F61458" s="53"/>
      <c r="G61458" s="53"/>
      <c r="BX61458" s="17"/>
      <c r="BY61458" s="17"/>
      <c r="BZ61458" s="17"/>
      <c r="CA61458" s="17"/>
      <c r="CB61458" s="17"/>
    </row>
    <row r="61459" spans="4:80" x14ac:dyDescent="0.2">
      <c r="D61459" s="53"/>
      <c r="E61459" s="53"/>
      <c r="F61459" s="53"/>
      <c r="G61459" s="53"/>
      <c r="BX61459" s="17"/>
      <c r="BY61459" s="17"/>
      <c r="BZ61459" s="17"/>
      <c r="CA61459" s="17"/>
      <c r="CB61459" s="17"/>
    </row>
    <row r="61460" spans="4:80" x14ac:dyDescent="0.2">
      <c r="D61460" s="53"/>
      <c r="E61460" s="53"/>
      <c r="F61460" s="53"/>
      <c r="G61460" s="53"/>
      <c r="BX61460" s="17"/>
      <c r="BY61460" s="17"/>
      <c r="BZ61460" s="17"/>
      <c r="CA61460" s="17"/>
      <c r="CB61460" s="17"/>
    </row>
    <row r="61461" spans="4:80" x14ac:dyDescent="0.2">
      <c r="D61461" s="53"/>
      <c r="E61461" s="53"/>
      <c r="F61461" s="53"/>
      <c r="G61461" s="53"/>
      <c r="BX61461" s="17"/>
      <c r="BY61461" s="17"/>
      <c r="BZ61461" s="17"/>
      <c r="CA61461" s="17"/>
      <c r="CB61461" s="17"/>
    </row>
    <row r="61462" spans="4:80" x14ac:dyDescent="0.2">
      <c r="D61462" s="53"/>
      <c r="E61462" s="53"/>
      <c r="F61462" s="53"/>
      <c r="G61462" s="53"/>
      <c r="BX61462" s="17"/>
      <c r="BY61462" s="17"/>
      <c r="BZ61462" s="17"/>
      <c r="CA61462" s="17"/>
      <c r="CB61462" s="17"/>
    </row>
    <row r="61463" spans="4:80" x14ac:dyDescent="0.2">
      <c r="D61463" s="53"/>
      <c r="E61463" s="53"/>
      <c r="F61463" s="53"/>
      <c r="G61463" s="53"/>
      <c r="BX61463" s="17"/>
      <c r="BY61463" s="17"/>
      <c r="BZ61463" s="17"/>
      <c r="CA61463" s="17"/>
      <c r="CB61463" s="17"/>
    </row>
    <row r="61464" spans="4:80" x14ac:dyDescent="0.2">
      <c r="D61464" s="53"/>
      <c r="E61464" s="53"/>
      <c r="F61464" s="53"/>
      <c r="G61464" s="53"/>
      <c r="BX61464" s="17"/>
      <c r="BY61464" s="17"/>
      <c r="BZ61464" s="17"/>
      <c r="CA61464" s="17"/>
      <c r="CB61464" s="17"/>
    </row>
    <row r="61465" spans="4:80" x14ac:dyDescent="0.2">
      <c r="D61465" s="53"/>
      <c r="E61465" s="53"/>
      <c r="F61465" s="53"/>
      <c r="G61465" s="53"/>
      <c r="BX61465" s="17"/>
      <c r="BY61465" s="17"/>
      <c r="BZ61465" s="17"/>
      <c r="CA61465" s="17"/>
      <c r="CB61465" s="17"/>
    </row>
    <row r="61466" spans="4:80" x14ac:dyDescent="0.2">
      <c r="D61466" s="53"/>
      <c r="E61466" s="53"/>
      <c r="F61466" s="53"/>
      <c r="G61466" s="53"/>
      <c r="BX61466" s="17"/>
      <c r="BY61466" s="17"/>
      <c r="BZ61466" s="17"/>
      <c r="CA61466" s="17"/>
      <c r="CB61466" s="17"/>
    </row>
    <row r="61467" spans="4:80" x14ac:dyDescent="0.2">
      <c r="D61467" s="53"/>
      <c r="E61467" s="53"/>
      <c r="F61467" s="53"/>
      <c r="G61467" s="53"/>
      <c r="BX61467" s="17"/>
      <c r="BY61467" s="17"/>
      <c r="BZ61467" s="17"/>
      <c r="CA61467" s="17"/>
      <c r="CB61467" s="17"/>
    </row>
    <row r="61468" spans="4:80" x14ac:dyDescent="0.2">
      <c r="D61468" s="53"/>
      <c r="E61468" s="53"/>
      <c r="F61468" s="53"/>
      <c r="G61468" s="53"/>
      <c r="BX61468" s="17"/>
      <c r="BY61468" s="17"/>
      <c r="BZ61468" s="17"/>
      <c r="CA61468" s="17"/>
      <c r="CB61468" s="17"/>
    </row>
    <row r="61469" spans="4:80" x14ac:dyDescent="0.2">
      <c r="D61469" s="53"/>
      <c r="E61469" s="53"/>
      <c r="F61469" s="53"/>
      <c r="G61469" s="53"/>
      <c r="BX61469" s="17"/>
      <c r="BY61469" s="17"/>
      <c r="BZ61469" s="17"/>
      <c r="CA61469" s="17"/>
      <c r="CB61469" s="17"/>
    </row>
    <row r="61470" spans="4:80" x14ac:dyDescent="0.2">
      <c r="D61470" s="53"/>
      <c r="E61470" s="53"/>
      <c r="F61470" s="53"/>
      <c r="G61470" s="53"/>
      <c r="BX61470" s="17"/>
      <c r="BY61470" s="17"/>
      <c r="BZ61470" s="17"/>
      <c r="CA61470" s="17"/>
      <c r="CB61470" s="17"/>
    </row>
    <row r="61471" spans="4:80" x14ac:dyDescent="0.2">
      <c r="D61471" s="53"/>
      <c r="E61471" s="53"/>
      <c r="F61471" s="53"/>
      <c r="G61471" s="53"/>
      <c r="BX61471" s="17"/>
      <c r="BY61471" s="17"/>
      <c r="BZ61471" s="17"/>
      <c r="CA61471" s="17"/>
      <c r="CB61471" s="17"/>
    </row>
    <row r="61472" spans="4:80" x14ac:dyDescent="0.2">
      <c r="D61472" s="53"/>
      <c r="E61472" s="53"/>
      <c r="F61472" s="53"/>
      <c r="G61472" s="53"/>
      <c r="BX61472" s="17"/>
      <c r="BY61472" s="17"/>
      <c r="BZ61472" s="17"/>
      <c r="CA61472" s="17"/>
      <c r="CB61472" s="17"/>
    </row>
    <row r="61473" spans="4:80" x14ac:dyDescent="0.2">
      <c r="D61473" s="53"/>
      <c r="E61473" s="53"/>
      <c r="F61473" s="53"/>
      <c r="G61473" s="53"/>
      <c r="BX61473" s="17"/>
      <c r="BY61473" s="17"/>
      <c r="BZ61473" s="17"/>
      <c r="CA61473" s="17"/>
      <c r="CB61473" s="17"/>
    </row>
    <row r="61474" spans="4:80" x14ac:dyDescent="0.2">
      <c r="D61474" s="53"/>
      <c r="E61474" s="53"/>
      <c r="F61474" s="53"/>
      <c r="G61474" s="53"/>
      <c r="BX61474" s="17"/>
      <c r="BY61474" s="17"/>
      <c r="BZ61474" s="17"/>
      <c r="CA61474" s="17"/>
      <c r="CB61474" s="17"/>
    </row>
    <row r="61475" spans="4:80" x14ac:dyDescent="0.2">
      <c r="D61475" s="53"/>
      <c r="E61475" s="53"/>
      <c r="F61475" s="53"/>
      <c r="G61475" s="53"/>
      <c r="BX61475" s="17"/>
      <c r="BY61475" s="17"/>
      <c r="BZ61475" s="17"/>
      <c r="CA61475" s="17"/>
      <c r="CB61475" s="17"/>
    </row>
    <row r="61476" spans="4:80" x14ac:dyDescent="0.2">
      <c r="D61476" s="53"/>
      <c r="E61476" s="53"/>
      <c r="F61476" s="53"/>
      <c r="G61476" s="53"/>
      <c r="BX61476" s="17"/>
      <c r="BY61476" s="17"/>
      <c r="BZ61476" s="17"/>
      <c r="CA61476" s="17"/>
      <c r="CB61476" s="17"/>
    </row>
    <row r="61477" spans="4:80" x14ac:dyDescent="0.2">
      <c r="D61477" s="53"/>
      <c r="E61477" s="53"/>
      <c r="F61477" s="53"/>
      <c r="G61477" s="53"/>
      <c r="BX61477" s="17"/>
      <c r="BY61477" s="17"/>
      <c r="BZ61477" s="17"/>
      <c r="CA61477" s="17"/>
      <c r="CB61477" s="17"/>
    </row>
    <row r="61478" spans="4:80" x14ac:dyDescent="0.2">
      <c r="D61478" s="53"/>
      <c r="E61478" s="53"/>
      <c r="F61478" s="53"/>
      <c r="G61478" s="53"/>
      <c r="BX61478" s="17"/>
      <c r="BY61478" s="17"/>
      <c r="BZ61478" s="17"/>
      <c r="CA61478" s="17"/>
      <c r="CB61478" s="17"/>
    </row>
    <row r="61479" spans="4:80" x14ac:dyDescent="0.2">
      <c r="D61479" s="53"/>
      <c r="E61479" s="53"/>
      <c r="F61479" s="53"/>
      <c r="G61479" s="53"/>
      <c r="BX61479" s="17"/>
      <c r="BY61479" s="17"/>
      <c r="BZ61479" s="17"/>
      <c r="CA61479" s="17"/>
      <c r="CB61479" s="17"/>
    </row>
    <row r="61480" spans="4:80" x14ac:dyDescent="0.2">
      <c r="D61480" s="53"/>
      <c r="E61480" s="53"/>
      <c r="F61480" s="53"/>
      <c r="G61480" s="53"/>
      <c r="BX61480" s="17"/>
      <c r="BY61480" s="17"/>
      <c r="BZ61480" s="17"/>
      <c r="CA61480" s="17"/>
      <c r="CB61480" s="17"/>
    </row>
    <row r="61481" spans="4:80" x14ac:dyDescent="0.2">
      <c r="D61481" s="53"/>
      <c r="E61481" s="53"/>
      <c r="F61481" s="53"/>
      <c r="G61481" s="53"/>
      <c r="BX61481" s="17"/>
      <c r="BY61481" s="17"/>
      <c r="BZ61481" s="17"/>
      <c r="CA61481" s="17"/>
      <c r="CB61481" s="17"/>
    </row>
    <row r="61482" spans="4:80" x14ac:dyDescent="0.2">
      <c r="D61482" s="53"/>
      <c r="E61482" s="53"/>
      <c r="F61482" s="53"/>
      <c r="G61482" s="53"/>
      <c r="BX61482" s="17"/>
      <c r="BY61482" s="17"/>
      <c r="BZ61482" s="17"/>
      <c r="CA61482" s="17"/>
      <c r="CB61482" s="17"/>
    </row>
    <row r="61483" spans="4:80" x14ac:dyDescent="0.2">
      <c r="D61483" s="53"/>
      <c r="E61483" s="53"/>
      <c r="F61483" s="53"/>
      <c r="G61483" s="53"/>
      <c r="BX61483" s="17"/>
      <c r="BY61483" s="17"/>
      <c r="BZ61483" s="17"/>
      <c r="CA61483" s="17"/>
      <c r="CB61483" s="17"/>
    </row>
    <row r="61484" spans="4:80" x14ac:dyDescent="0.2">
      <c r="D61484" s="53"/>
      <c r="E61484" s="53"/>
      <c r="F61484" s="53"/>
      <c r="G61484" s="53"/>
      <c r="BX61484" s="17"/>
      <c r="BY61484" s="17"/>
      <c r="BZ61484" s="17"/>
      <c r="CA61484" s="17"/>
      <c r="CB61484" s="17"/>
    </row>
    <row r="61485" spans="4:80" x14ac:dyDescent="0.2">
      <c r="D61485" s="53"/>
      <c r="E61485" s="53"/>
      <c r="F61485" s="53"/>
      <c r="G61485" s="53"/>
      <c r="BX61485" s="17"/>
      <c r="BY61485" s="17"/>
      <c r="BZ61485" s="17"/>
      <c r="CA61485" s="17"/>
      <c r="CB61485" s="17"/>
    </row>
    <row r="61486" spans="4:80" x14ac:dyDescent="0.2">
      <c r="D61486" s="53"/>
      <c r="E61486" s="53"/>
      <c r="F61486" s="53"/>
      <c r="G61486" s="53"/>
      <c r="BX61486" s="17"/>
      <c r="BY61486" s="17"/>
      <c r="BZ61486" s="17"/>
      <c r="CA61486" s="17"/>
      <c r="CB61486" s="17"/>
    </row>
    <row r="61487" spans="4:80" x14ac:dyDescent="0.2">
      <c r="D61487" s="53"/>
      <c r="E61487" s="53"/>
      <c r="F61487" s="53"/>
      <c r="G61487" s="53"/>
      <c r="BX61487" s="17"/>
      <c r="BY61487" s="17"/>
      <c r="BZ61487" s="17"/>
      <c r="CA61487" s="17"/>
      <c r="CB61487" s="17"/>
    </row>
    <row r="61488" spans="4:80" x14ac:dyDescent="0.2">
      <c r="D61488" s="53"/>
      <c r="E61488" s="53"/>
      <c r="F61488" s="53"/>
      <c r="G61488" s="53"/>
      <c r="BX61488" s="17"/>
      <c r="BY61488" s="17"/>
      <c r="BZ61488" s="17"/>
      <c r="CA61488" s="17"/>
      <c r="CB61488" s="17"/>
    </row>
    <row r="61489" spans="4:80" x14ac:dyDescent="0.2">
      <c r="D61489" s="53"/>
      <c r="E61489" s="53"/>
      <c r="F61489" s="53"/>
      <c r="G61489" s="53"/>
      <c r="BX61489" s="17"/>
      <c r="BY61489" s="17"/>
      <c r="BZ61489" s="17"/>
      <c r="CA61489" s="17"/>
      <c r="CB61489" s="17"/>
    </row>
    <row r="61490" spans="4:80" x14ac:dyDescent="0.2">
      <c r="D61490" s="53"/>
      <c r="E61490" s="53"/>
      <c r="F61490" s="53"/>
      <c r="G61490" s="53"/>
      <c r="BX61490" s="17"/>
      <c r="BY61490" s="17"/>
      <c r="BZ61490" s="17"/>
      <c r="CA61490" s="17"/>
      <c r="CB61490" s="17"/>
    </row>
    <row r="61491" spans="4:80" x14ac:dyDescent="0.2">
      <c r="D61491" s="53"/>
      <c r="E61491" s="53"/>
      <c r="F61491" s="53"/>
      <c r="G61491" s="53"/>
      <c r="BX61491" s="17"/>
      <c r="BY61491" s="17"/>
      <c r="BZ61491" s="17"/>
      <c r="CA61491" s="17"/>
      <c r="CB61491" s="17"/>
    </row>
    <row r="61492" spans="4:80" x14ac:dyDescent="0.2">
      <c r="D61492" s="53"/>
      <c r="E61492" s="53"/>
      <c r="F61492" s="53"/>
      <c r="G61492" s="53"/>
      <c r="BX61492" s="17"/>
      <c r="BY61492" s="17"/>
      <c r="BZ61492" s="17"/>
      <c r="CA61492" s="17"/>
      <c r="CB61492" s="17"/>
    </row>
    <row r="61493" spans="4:80" x14ac:dyDescent="0.2">
      <c r="D61493" s="53"/>
      <c r="E61493" s="53"/>
      <c r="F61493" s="53"/>
      <c r="G61493" s="53"/>
      <c r="BX61493" s="17"/>
      <c r="BY61493" s="17"/>
      <c r="BZ61493" s="17"/>
      <c r="CA61493" s="17"/>
      <c r="CB61493" s="17"/>
    </row>
    <row r="61494" spans="4:80" x14ac:dyDescent="0.2">
      <c r="D61494" s="53"/>
      <c r="E61494" s="53"/>
      <c r="F61494" s="53"/>
      <c r="G61494" s="53"/>
      <c r="BX61494" s="17"/>
      <c r="BY61494" s="17"/>
      <c r="BZ61494" s="17"/>
      <c r="CA61494" s="17"/>
      <c r="CB61494" s="17"/>
    </row>
    <row r="61495" spans="4:80" x14ac:dyDescent="0.2">
      <c r="D61495" s="53"/>
      <c r="E61495" s="53"/>
      <c r="F61495" s="53"/>
      <c r="G61495" s="53"/>
      <c r="BX61495" s="17"/>
      <c r="BY61495" s="17"/>
      <c r="BZ61495" s="17"/>
      <c r="CA61495" s="17"/>
      <c r="CB61495" s="17"/>
    </row>
    <row r="61496" spans="4:80" x14ac:dyDescent="0.2">
      <c r="D61496" s="53"/>
      <c r="E61496" s="53"/>
      <c r="F61496" s="53"/>
      <c r="G61496" s="53"/>
      <c r="BX61496" s="17"/>
      <c r="BY61496" s="17"/>
      <c r="BZ61496" s="17"/>
      <c r="CA61496" s="17"/>
      <c r="CB61496" s="17"/>
    </row>
    <row r="61497" spans="4:80" x14ac:dyDescent="0.2">
      <c r="D61497" s="53"/>
      <c r="E61497" s="53"/>
      <c r="F61497" s="53"/>
      <c r="G61497" s="53"/>
      <c r="BX61497" s="17"/>
      <c r="BY61497" s="17"/>
      <c r="BZ61497" s="17"/>
      <c r="CA61497" s="17"/>
      <c r="CB61497" s="17"/>
    </row>
    <row r="61498" spans="4:80" x14ac:dyDescent="0.2">
      <c r="D61498" s="53"/>
      <c r="E61498" s="53"/>
      <c r="F61498" s="53"/>
      <c r="G61498" s="53"/>
      <c r="BX61498" s="17"/>
      <c r="BY61498" s="17"/>
      <c r="BZ61498" s="17"/>
      <c r="CA61498" s="17"/>
      <c r="CB61498" s="17"/>
    </row>
    <row r="61499" spans="4:80" x14ac:dyDescent="0.2">
      <c r="D61499" s="53"/>
      <c r="E61499" s="53"/>
      <c r="F61499" s="53"/>
      <c r="G61499" s="53"/>
      <c r="BX61499" s="17"/>
      <c r="BY61499" s="17"/>
      <c r="BZ61499" s="17"/>
      <c r="CA61499" s="17"/>
      <c r="CB61499" s="17"/>
    </row>
    <row r="61500" spans="4:80" x14ac:dyDescent="0.2">
      <c r="D61500" s="53"/>
      <c r="E61500" s="53"/>
      <c r="F61500" s="53"/>
      <c r="G61500" s="53"/>
      <c r="BX61500" s="17"/>
      <c r="BY61500" s="17"/>
      <c r="BZ61500" s="17"/>
      <c r="CA61500" s="17"/>
      <c r="CB61500" s="17"/>
    </row>
    <row r="61501" spans="4:80" x14ac:dyDescent="0.2">
      <c r="D61501" s="53"/>
      <c r="E61501" s="53"/>
      <c r="F61501" s="53"/>
      <c r="G61501" s="53"/>
      <c r="BX61501" s="17"/>
      <c r="BY61501" s="17"/>
      <c r="BZ61501" s="17"/>
      <c r="CA61501" s="17"/>
      <c r="CB61501" s="17"/>
    </row>
    <row r="61502" spans="4:80" x14ac:dyDescent="0.2">
      <c r="D61502" s="53"/>
      <c r="E61502" s="53"/>
      <c r="F61502" s="53"/>
      <c r="G61502" s="53"/>
      <c r="BX61502" s="17"/>
      <c r="BY61502" s="17"/>
      <c r="BZ61502" s="17"/>
      <c r="CA61502" s="17"/>
      <c r="CB61502" s="17"/>
    </row>
    <row r="61503" spans="4:80" x14ac:dyDescent="0.2">
      <c r="D61503" s="53"/>
      <c r="E61503" s="53"/>
      <c r="F61503" s="53"/>
      <c r="G61503" s="53"/>
      <c r="BX61503" s="17"/>
      <c r="BY61503" s="17"/>
      <c r="BZ61503" s="17"/>
      <c r="CA61503" s="17"/>
      <c r="CB61503" s="17"/>
    </row>
    <row r="61504" spans="4:80" x14ac:dyDescent="0.2">
      <c r="D61504" s="53"/>
      <c r="E61504" s="53"/>
      <c r="F61504" s="53"/>
      <c r="G61504" s="53"/>
      <c r="BX61504" s="17"/>
      <c r="BY61504" s="17"/>
      <c r="BZ61504" s="17"/>
      <c r="CA61504" s="17"/>
      <c r="CB61504" s="17"/>
    </row>
    <row r="61505" spans="4:80" x14ac:dyDescent="0.2">
      <c r="D61505" s="53"/>
      <c r="E61505" s="53"/>
      <c r="F61505" s="53"/>
      <c r="G61505" s="53"/>
      <c r="BX61505" s="17"/>
      <c r="BY61505" s="17"/>
      <c r="BZ61505" s="17"/>
      <c r="CA61505" s="17"/>
      <c r="CB61505" s="17"/>
    </row>
    <row r="61506" spans="4:80" x14ac:dyDescent="0.2">
      <c r="D61506" s="53"/>
      <c r="E61506" s="53"/>
      <c r="F61506" s="53"/>
      <c r="G61506" s="53"/>
      <c r="BX61506" s="17"/>
      <c r="BY61506" s="17"/>
      <c r="BZ61506" s="17"/>
      <c r="CA61506" s="17"/>
      <c r="CB61506" s="17"/>
    </row>
    <row r="61507" spans="4:80" x14ac:dyDescent="0.2">
      <c r="D61507" s="53"/>
      <c r="E61507" s="53"/>
      <c r="F61507" s="53"/>
      <c r="G61507" s="53"/>
      <c r="BX61507" s="17"/>
      <c r="BY61507" s="17"/>
      <c r="BZ61507" s="17"/>
      <c r="CA61507" s="17"/>
      <c r="CB61507" s="17"/>
    </row>
    <row r="61508" spans="4:80" x14ac:dyDescent="0.2">
      <c r="D61508" s="53"/>
      <c r="E61508" s="53"/>
      <c r="F61508" s="53"/>
      <c r="G61508" s="53"/>
      <c r="BX61508" s="17"/>
      <c r="BY61508" s="17"/>
      <c r="BZ61508" s="17"/>
      <c r="CA61508" s="17"/>
      <c r="CB61508" s="17"/>
    </row>
    <row r="61509" spans="4:80" x14ac:dyDescent="0.2">
      <c r="D61509" s="53"/>
      <c r="E61509" s="53"/>
      <c r="F61509" s="53"/>
      <c r="G61509" s="53"/>
      <c r="BX61509" s="17"/>
      <c r="BY61509" s="17"/>
      <c r="BZ61509" s="17"/>
      <c r="CA61509" s="17"/>
      <c r="CB61509" s="17"/>
    </row>
    <row r="61510" spans="4:80" x14ac:dyDescent="0.2">
      <c r="D61510" s="53"/>
      <c r="E61510" s="53"/>
      <c r="F61510" s="53"/>
      <c r="G61510" s="53"/>
      <c r="BX61510" s="17"/>
      <c r="BY61510" s="17"/>
      <c r="BZ61510" s="17"/>
      <c r="CA61510" s="17"/>
      <c r="CB61510" s="17"/>
    </row>
    <row r="61511" spans="4:80" x14ac:dyDescent="0.2">
      <c r="D61511" s="53"/>
      <c r="E61511" s="53"/>
      <c r="F61511" s="53"/>
      <c r="G61511" s="53"/>
      <c r="BX61511" s="17"/>
      <c r="BY61511" s="17"/>
      <c r="BZ61511" s="17"/>
      <c r="CA61511" s="17"/>
      <c r="CB61511" s="17"/>
    </row>
    <row r="61512" spans="4:80" x14ac:dyDescent="0.2">
      <c r="D61512" s="53"/>
      <c r="E61512" s="53"/>
      <c r="F61512" s="53"/>
      <c r="G61512" s="53"/>
      <c r="BX61512" s="17"/>
      <c r="BY61512" s="17"/>
      <c r="BZ61512" s="17"/>
      <c r="CA61512" s="17"/>
      <c r="CB61512" s="17"/>
    </row>
    <row r="61513" spans="4:80" x14ac:dyDescent="0.2">
      <c r="D61513" s="53"/>
      <c r="E61513" s="53"/>
      <c r="F61513" s="53"/>
      <c r="G61513" s="53"/>
      <c r="BX61513" s="17"/>
      <c r="BY61513" s="17"/>
      <c r="BZ61513" s="17"/>
      <c r="CA61513" s="17"/>
      <c r="CB61513" s="17"/>
    </row>
    <row r="61514" spans="4:80" x14ac:dyDescent="0.2">
      <c r="D61514" s="53"/>
      <c r="E61514" s="53"/>
      <c r="F61514" s="53"/>
      <c r="G61514" s="53"/>
      <c r="BX61514" s="17"/>
      <c r="BY61514" s="17"/>
      <c r="BZ61514" s="17"/>
      <c r="CA61514" s="17"/>
      <c r="CB61514" s="17"/>
    </row>
    <row r="61515" spans="4:80" x14ac:dyDescent="0.2">
      <c r="D61515" s="53"/>
      <c r="E61515" s="53"/>
      <c r="F61515" s="53"/>
      <c r="G61515" s="53"/>
      <c r="BX61515" s="17"/>
      <c r="BY61515" s="17"/>
      <c r="BZ61515" s="17"/>
      <c r="CA61515" s="17"/>
      <c r="CB61515" s="17"/>
    </row>
    <row r="61516" spans="4:80" x14ac:dyDescent="0.2">
      <c r="D61516" s="53"/>
      <c r="E61516" s="53"/>
      <c r="F61516" s="53"/>
      <c r="G61516" s="53"/>
      <c r="BX61516" s="17"/>
      <c r="BY61516" s="17"/>
      <c r="BZ61516" s="17"/>
      <c r="CA61516" s="17"/>
      <c r="CB61516" s="17"/>
    </row>
    <row r="61517" spans="4:80" x14ac:dyDescent="0.2">
      <c r="D61517" s="53"/>
      <c r="E61517" s="53"/>
      <c r="F61517" s="53"/>
      <c r="G61517" s="53"/>
      <c r="BX61517" s="17"/>
      <c r="BY61517" s="17"/>
      <c r="BZ61517" s="17"/>
      <c r="CA61517" s="17"/>
      <c r="CB61517" s="17"/>
    </row>
    <row r="61518" spans="4:80" x14ac:dyDescent="0.2">
      <c r="D61518" s="53"/>
      <c r="E61518" s="53"/>
      <c r="F61518" s="53"/>
      <c r="G61518" s="53"/>
      <c r="BX61518" s="17"/>
      <c r="BY61518" s="17"/>
      <c r="BZ61518" s="17"/>
      <c r="CA61518" s="17"/>
      <c r="CB61518" s="17"/>
    </row>
    <row r="61519" spans="4:80" x14ac:dyDescent="0.2">
      <c r="D61519" s="53"/>
      <c r="E61519" s="53"/>
      <c r="F61519" s="53"/>
      <c r="G61519" s="53"/>
      <c r="BX61519" s="17"/>
      <c r="BY61519" s="17"/>
      <c r="BZ61519" s="17"/>
      <c r="CA61519" s="17"/>
      <c r="CB61519" s="17"/>
    </row>
    <row r="61520" spans="4:80" x14ac:dyDescent="0.2">
      <c r="D61520" s="53"/>
      <c r="E61520" s="53"/>
      <c r="F61520" s="53"/>
      <c r="G61520" s="53"/>
      <c r="BX61520" s="17"/>
      <c r="BY61520" s="17"/>
      <c r="BZ61520" s="17"/>
      <c r="CA61520" s="17"/>
      <c r="CB61520" s="17"/>
    </row>
    <row r="61521" spans="4:80" x14ac:dyDescent="0.2">
      <c r="D61521" s="53"/>
      <c r="E61521" s="53"/>
      <c r="F61521" s="53"/>
      <c r="G61521" s="53"/>
      <c r="BX61521" s="17"/>
      <c r="BY61521" s="17"/>
      <c r="BZ61521" s="17"/>
      <c r="CA61521" s="17"/>
      <c r="CB61521" s="17"/>
    </row>
    <row r="61522" spans="4:80" x14ac:dyDescent="0.2">
      <c r="D61522" s="53"/>
      <c r="E61522" s="53"/>
      <c r="F61522" s="53"/>
      <c r="G61522" s="53"/>
      <c r="BX61522" s="17"/>
      <c r="BY61522" s="17"/>
      <c r="BZ61522" s="17"/>
      <c r="CA61522" s="17"/>
      <c r="CB61522" s="17"/>
    </row>
    <row r="61523" spans="4:80" x14ac:dyDescent="0.2">
      <c r="D61523" s="53"/>
      <c r="E61523" s="53"/>
      <c r="F61523" s="53"/>
      <c r="G61523" s="53"/>
      <c r="BX61523" s="17"/>
      <c r="BY61523" s="17"/>
      <c r="BZ61523" s="17"/>
      <c r="CA61523" s="17"/>
      <c r="CB61523" s="17"/>
    </row>
    <row r="61524" spans="4:80" x14ac:dyDescent="0.2">
      <c r="D61524" s="53"/>
      <c r="E61524" s="53"/>
      <c r="F61524" s="53"/>
      <c r="G61524" s="53"/>
      <c r="BX61524" s="17"/>
      <c r="BY61524" s="17"/>
      <c r="BZ61524" s="17"/>
      <c r="CA61524" s="17"/>
      <c r="CB61524" s="17"/>
    </row>
    <row r="61525" spans="4:80" x14ac:dyDescent="0.2">
      <c r="D61525" s="53"/>
      <c r="E61525" s="53"/>
      <c r="F61525" s="53"/>
      <c r="G61525" s="53"/>
      <c r="BX61525" s="17"/>
      <c r="BY61525" s="17"/>
      <c r="BZ61525" s="17"/>
      <c r="CA61525" s="17"/>
      <c r="CB61525" s="17"/>
    </row>
    <row r="61526" spans="4:80" x14ac:dyDescent="0.2">
      <c r="D61526" s="53"/>
      <c r="E61526" s="53"/>
      <c r="F61526" s="53"/>
      <c r="G61526" s="53"/>
      <c r="BX61526" s="17"/>
      <c r="BY61526" s="17"/>
      <c r="BZ61526" s="17"/>
      <c r="CA61526" s="17"/>
      <c r="CB61526" s="17"/>
    </row>
    <row r="61527" spans="4:80" x14ac:dyDescent="0.2">
      <c r="D61527" s="53"/>
      <c r="E61527" s="53"/>
      <c r="F61527" s="53"/>
      <c r="G61527" s="53"/>
      <c r="BX61527" s="17"/>
      <c r="BY61527" s="17"/>
      <c r="BZ61527" s="17"/>
      <c r="CA61527" s="17"/>
      <c r="CB61527" s="17"/>
    </row>
    <row r="61528" spans="4:80" x14ac:dyDescent="0.2">
      <c r="D61528" s="53"/>
      <c r="E61528" s="53"/>
      <c r="F61528" s="53"/>
      <c r="G61528" s="53"/>
      <c r="BX61528" s="17"/>
      <c r="BY61528" s="17"/>
      <c r="BZ61528" s="17"/>
      <c r="CA61528" s="17"/>
      <c r="CB61528" s="17"/>
    </row>
    <row r="61529" spans="4:80" x14ac:dyDescent="0.2">
      <c r="D61529" s="53"/>
      <c r="E61529" s="53"/>
      <c r="F61529" s="53"/>
      <c r="G61529" s="53"/>
      <c r="BX61529" s="17"/>
      <c r="BY61529" s="17"/>
      <c r="BZ61529" s="17"/>
      <c r="CA61529" s="17"/>
      <c r="CB61529" s="17"/>
    </row>
    <row r="61530" spans="4:80" x14ac:dyDescent="0.2">
      <c r="D61530" s="53"/>
      <c r="E61530" s="53"/>
      <c r="F61530" s="53"/>
      <c r="G61530" s="53"/>
      <c r="BX61530" s="17"/>
      <c r="BY61530" s="17"/>
      <c r="BZ61530" s="17"/>
      <c r="CA61530" s="17"/>
      <c r="CB61530" s="17"/>
    </row>
    <row r="61531" spans="4:80" x14ac:dyDescent="0.2">
      <c r="D61531" s="53"/>
      <c r="E61531" s="53"/>
      <c r="F61531" s="53"/>
      <c r="G61531" s="53"/>
      <c r="BX61531" s="17"/>
      <c r="BY61531" s="17"/>
      <c r="BZ61531" s="17"/>
      <c r="CA61531" s="17"/>
      <c r="CB61531" s="17"/>
    </row>
    <row r="61532" spans="4:80" x14ac:dyDescent="0.2">
      <c r="D61532" s="53"/>
      <c r="E61532" s="53"/>
      <c r="F61532" s="53"/>
      <c r="G61532" s="53"/>
      <c r="BX61532" s="17"/>
      <c r="BY61532" s="17"/>
      <c r="BZ61532" s="17"/>
      <c r="CA61532" s="17"/>
      <c r="CB61532" s="17"/>
    </row>
    <row r="61533" spans="4:80" x14ac:dyDescent="0.2">
      <c r="D61533" s="53"/>
      <c r="E61533" s="53"/>
      <c r="F61533" s="53"/>
      <c r="G61533" s="53"/>
      <c r="BX61533" s="17"/>
      <c r="BY61533" s="17"/>
      <c r="BZ61533" s="17"/>
      <c r="CA61533" s="17"/>
      <c r="CB61533" s="17"/>
    </row>
    <row r="61534" spans="4:80" x14ac:dyDescent="0.2">
      <c r="D61534" s="53"/>
      <c r="E61534" s="53"/>
      <c r="F61534" s="53"/>
      <c r="G61534" s="53"/>
      <c r="BX61534" s="17"/>
      <c r="BY61534" s="17"/>
      <c r="BZ61534" s="17"/>
      <c r="CA61534" s="17"/>
      <c r="CB61534" s="17"/>
    </row>
    <row r="61535" spans="4:80" x14ac:dyDescent="0.2">
      <c r="D61535" s="53"/>
      <c r="E61535" s="53"/>
      <c r="F61535" s="53"/>
      <c r="G61535" s="53"/>
      <c r="BX61535" s="17"/>
      <c r="BY61535" s="17"/>
      <c r="BZ61535" s="17"/>
      <c r="CA61535" s="17"/>
      <c r="CB61535" s="17"/>
    </row>
    <row r="61536" spans="4:80" x14ac:dyDescent="0.2">
      <c r="D61536" s="53"/>
      <c r="E61536" s="53"/>
      <c r="F61536" s="53"/>
      <c r="G61536" s="53"/>
      <c r="BX61536" s="17"/>
      <c r="BY61536" s="17"/>
      <c r="BZ61536" s="17"/>
      <c r="CA61536" s="17"/>
      <c r="CB61536" s="17"/>
    </row>
    <row r="61537" spans="4:80" x14ac:dyDescent="0.2">
      <c r="D61537" s="53"/>
      <c r="E61537" s="53"/>
      <c r="F61537" s="53"/>
      <c r="G61537" s="53"/>
      <c r="BX61537" s="17"/>
      <c r="BY61537" s="17"/>
      <c r="BZ61537" s="17"/>
      <c r="CA61537" s="17"/>
      <c r="CB61537" s="17"/>
    </row>
    <row r="61538" spans="4:80" x14ac:dyDescent="0.2">
      <c r="D61538" s="53"/>
      <c r="E61538" s="53"/>
      <c r="F61538" s="53"/>
      <c r="G61538" s="53"/>
      <c r="BX61538" s="17"/>
      <c r="BY61538" s="17"/>
      <c r="BZ61538" s="17"/>
      <c r="CA61538" s="17"/>
      <c r="CB61538" s="17"/>
    </row>
    <row r="61539" spans="4:80" x14ac:dyDescent="0.2">
      <c r="D61539" s="53"/>
      <c r="E61539" s="53"/>
      <c r="F61539" s="53"/>
      <c r="G61539" s="53"/>
      <c r="BX61539" s="17"/>
      <c r="BY61539" s="17"/>
      <c r="BZ61539" s="17"/>
      <c r="CA61539" s="17"/>
      <c r="CB61539" s="17"/>
    </row>
    <row r="61540" spans="4:80" x14ac:dyDescent="0.2">
      <c r="D61540" s="53"/>
      <c r="E61540" s="53"/>
      <c r="F61540" s="53"/>
      <c r="G61540" s="53"/>
      <c r="BX61540" s="17"/>
      <c r="BY61540" s="17"/>
      <c r="BZ61540" s="17"/>
      <c r="CA61540" s="17"/>
      <c r="CB61540" s="17"/>
    </row>
    <row r="61541" spans="4:80" x14ac:dyDescent="0.2">
      <c r="D61541" s="53"/>
      <c r="E61541" s="53"/>
      <c r="F61541" s="53"/>
      <c r="G61541" s="53"/>
      <c r="BX61541" s="17"/>
      <c r="BY61541" s="17"/>
      <c r="BZ61541" s="17"/>
      <c r="CA61541" s="17"/>
      <c r="CB61541" s="17"/>
    </row>
    <row r="61542" spans="4:80" x14ac:dyDescent="0.2">
      <c r="D61542" s="53"/>
      <c r="E61542" s="53"/>
      <c r="F61542" s="53"/>
      <c r="G61542" s="53"/>
      <c r="BX61542" s="17"/>
      <c r="BY61542" s="17"/>
      <c r="BZ61542" s="17"/>
      <c r="CA61542" s="17"/>
      <c r="CB61542" s="17"/>
    </row>
    <row r="61543" spans="4:80" x14ac:dyDescent="0.2">
      <c r="D61543" s="53"/>
      <c r="E61543" s="53"/>
      <c r="F61543" s="53"/>
      <c r="G61543" s="53"/>
      <c r="BX61543" s="17"/>
      <c r="BY61543" s="17"/>
      <c r="BZ61543" s="17"/>
      <c r="CA61543" s="17"/>
      <c r="CB61543" s="17"/>
    </row>
    <row r="61544" spans="4:80" x14ac:dyDescent="0.2">
      <c r="D61544" s="53"/>
      <c r="E61544" s="53"/>
      <c r="F61544" s="53"/>
      <c r="G61544" s="53"/>
      <c r="BX61544" s="17"/>
      <c r="BY61544" s="17"/>
      <c r="BZ61544" s="17"/>
      <c r="CA61544" s="17"/>
      <c r="CB61544" s="17"/>
    </row>
    <row r="61545" spans="4:80" x14ac:dyDescent="0.2">
      <c r="D61545" s="53"/>
      <c r="E61545" s="53"/>
      <c r="F61545" s="53"/>
      <c r="G61545" s="53"/>
      <c r="BX61545" s="17"/>
      <c r="BY61545" s="17"/>
      <c r="BZ61545" s="17"/>
      <c r="CA61545" s="17"/>
      <c r="CB61545" s="17"/>
    </row>
    <row r="61546" spans="4:80" x14ac:dyDescent="0.2">
      <c r="D61546" s="53"/>
      <c r="E61546" s="53"/>
      <c r="F61546" s="53"/>
      <c r="G61546" s="53"/>
      <c r="BX61546" s="17"/>
      <c r="BY61546" s="17"/>
      <c r="BZ61546" s="17"/>
      <c r="CA61546" s="17"/>
      <c r="CB61546" s="17"/>
    </row>
    <row r="61547" spans="4:80" x14ac:dyDescent="0.2">
      <c r="D61547" s="53"/>
      <c r="E61547" s="53"/>
      <c r="F61547" s="53"/>
      <c r="G61547" s="53"/>
      <c r="BX61547" s="17"/>
      <c r="BY61547" s="17"/>
      <c r="BZ61547" s="17"/>
      <c r="CA61547" s="17"/>
      <c r="CB61547" s="17"/>
    </row>
    <row r="61548" spans="4:80" x14ac:dyDescent="0.2">
      <c r="D61548" s="53"/>
      <c r="E61548" s="53"/>
      <c r="F61548" s="53"/>
      <c r="G61548" s="53"/>
      <c r="BX61548" s="17"/>
      <c r="BY61548" s="17"/>
      <c r="BZ61548" s="17"/>
      <c r="CA61548" s="17"/>
      <c r="CB61548" s="17"/>
    </row>
    <row r="61549" spans="4:80" x14ac:dyDescent="0.2">
      <c r="D61549" s="53"/>
      <c r="E61549" s="53"/>
      <c r="F61549" s="53"/>
      <c r="G61549" s="53"/>
      <c r="BX61549" s="17"/>
      <c r="BY61549" s="17"/>
      <c r="BZ61549" s="17"/>
      <c r="CA61549" s="17"/>
      <c r="CB61549" s="17"/>
    </row>
    <row r="61550" spans="4:80" x14ac:dyDescent="0.2">
      <c r="D61550" s="53"/>
      <c r="E61550" s="53"/>
      <c r="F61550" s="53"/>
      <c r="G61550" s="53"/>
      <c r="BX61550" s="17"/>
      <c r="BY61550" s="17"/>
      <c r="BZ61550" s="17"/>
      <c r="CA61550" s="17"/>
      <c r="CB61550" s="17"/>
    </row>
    <row r="61551" spans="4:80" x14ac:dyDescent="0.2">
      <c r="D61551" s="53"/>
      <c r="E61551" s="53"/>
      <c r="F61551" s="53"/>
      <c r="G61551" s="53"/>
      <c r="BX61551" s="17"/>
      <c r="BY61551" s="17"/>
      <c r="BZ61551" s="17"/>
      <c r="CA61551" s="17"/>
      <c r="CB61551" s="17"/>
    </row>
    <row r="61552" spans="4:80" x14ac:dyDescent="0.2">
      <c r="D61552" s="53"/>
      <c r="E61552" s="53"/>
      <c r="F61552" s="53"/>
      <c r="G61552" s="53"/>
      <c r="BX61552" s="17"/>
      <c r="BY61552" s="17"/>
      <c r="BZ61552" s="17"/>
      <c r="CA61552" s="17"/>
      <c r="CB61552" s="17"/>
    </row>
    <row r="61553" spans="4:80" x14ac:dyDescent="0.2">
      <c r="D61553" s="53"/>
      <c r="E61553" s="53"/>
      <c r="F61553" s="53"/>
      <c r="G61553" s="53"/>
      <c r="BX61553" s="17"/>
      <c r="BY61553" s="17"/>
      <c r="BZ61553" s="17"/>
      <c r="CA61553" s="17"/>
      <c r="CB61553" s="17"/>
    </row>
    <row r="61554" spans="4:80" x14ac:dyDescent="0.2">
      <c r="D61554" s="53"/>
      <c r="E61554" s="53"/>
      <c r="F61554" s="53"/>
      <c r="G61554" s="53"/>
      <c r="BX61554" s="17"/>
      <c r="BY61554" s="17"/>
      <c r="BZ61554" s="17"/>
      <c r="CA61554" s="17"/>
      <c r="CB61554" s="17"/>
    </row>
    <row r="61555" spans="4:80" x14ac:dyDescent="0.2">
      <c r="D61555" s="53"/>
      <c r="E61555" s="53"/>
      <c r="F61555" s="53"/>
      <c r="G61555" s="53"/>
      <c r="BX61555" s="17"/>
      <c r="BY61555" s="17"/>
      <c r="BZ61555" s="17"/>
      <c r="CA61555" s="17"/>
      <c r="CB61555" s="17"/>
    </row>
    <row r="61556" spans="4:80" x14ac:dyDescent="0.2">
      <c r="D61556" s="53"/>
      <c r="E61556" s="53"/>
      <c r="F61556" s="53"/>
      <c r="G61556" s="53"/>
      <c r="BX61556" s="17"/>
      <c r="BY61556" s="17"/>
      <c r="BZ61556" s="17"/>
      <c r="CA61556" s="17"/>
      <c r="CB61556" s="17"/>
    </row>
    <row r="61557" spans="4:80" x14ac:dyDescent="0.2">
      <c r="D61557" s="53"/>
      <c r="E61557" s="53"/>
      <c r="F61557" s="53"/>
      <c r="G61557" s="53"/>
      <c r="BX61557" s="17"/>
      <c r="BY61557" s="17"/>
      <c r="BZ61557" s="17"/>
      <c r="CA61557" s="17"/>
      <c r="CB61557" s="17"/>
    </row>
    <row r="61558" spans="4:80" x14ac:dyDescent="0.2">
      <c r="D61558" s="53"/>
      <c r="E61558" s="53"/>
      <c r="F61558" s="53"/>
      <c r="G61558" s="53"/>
      <c r="BX61558" s="17"/>
      <c r="BY61558" s="17"/>
      <c r="BZ61558" s="17"/>
      <c r="CA61558" s="17"/>
      <c r="CB61558" s="17"/>
    </row>
    <row r="61559" spans="4:80" x14ac:dyDescent="0.2">
      <c r="D61559" s="53"/>
      <c r="E61559" s="53"/>
      <c r="F61559" s="53"/>
      <c r="G61559" s="53"/>
      <c r="BX61559" s="17"/>
      <c r="BY61559" s="17"/>
      <c r="BZ61559" s="17"/>
      <c r="CA61559" s="17"/>
      <c r="CB61559" s="17"/>
    </row>
    <row r="61560" spans="4:80" x14ac:dyDescent="0.2">
      <c r="D61560" s="53"/>
      <c r="E61560" s="53"/>
      <c r="F61560" s="53"/>
      <c r="G61560" s="53"/>
      <c r="BX61560" s="17"/>
      <c r="BY61560" s="17"/>
      <c r="BZ61560" s="17"/>
      <c r="CA61560" s="17"/>
      <c r="CB61560" s="17"/>
    </row>
    <row r="61561" spans="4:80" x14ac:dyDescent="0.2">
      <c r="D61561" s="53"/>
      <c r="E61561" s="53"/>
      <c r="F61561" s="53"/>
      <c r="G61561" s="53"/>
      <c r="BX61561" s="17"/>
      <c r="BY61561" s="17"/>
      <c r="BZ61561" s="17"/>
      <c r="CA61561" s="17"/>
      <c r="CB61561" s="17"/>
    </row>
    <row r="61562" spans="4:80" x14ac:dyDescent="0.2">
      <c r="D61562" s="53"/>
      <c r="E61562" s="53"/>
      <c r="F61562" s="53"/>
      <c r="G61562" s="53"/>
      <c r="BX61562" s="17"/>
      <c r="BY61562" s="17"/>
      <c r="BZ61562" s="17"/>
      <c r="CA61562" s="17"/>
      <c r="CB61562" s="17"/>
    </row>
    <row r="61563" spans="4:80" x14ac:dyDescent="0.2">
      <c r="D61563" s="53"/>
      <c r="E61563" s="53"/>
      <c r="F61563" s="53"/>
      <c r="G61563" s="53"/>
      <c r="BX61563" s="17"/>
      <c r="BY61563" s="17"/>
      <c r="BZ61563" s="17"/>
      <c r="CA61563" s="17"/>
      <c r="CB61563" s="17"/>
    </row>
    <row r="61564" spans="4:80" x14ac:dyDescent="0.2">
      <c r="D61564" s="53"/>
      <c r="E61564" s="53"/>
      <c r="F61564" s="53"/>
      <c r="G61564" s="53"/>
      <c r="BX61564" s="17"/>
      <c r="BY61564" s="17"/>
      <c r="BZ61564" s="17"/>
      <c r="CA61564" s="17"/>
      <c r="CB61564" s="17"/>
    </row>
    <row r="61565" spans="4:80" x14ac:dyDescent="0.2">
      <c r="D61565" s="53"/>
      <c r="E61565" s="53"/>
      <c r="F61565" s="53"/>
      <c r="G61565" s="53"/>
      <c r="BX61565" s="17"/>
      <c r="BY61565" s="17"/>
      <c r="BZ61565" s="17"/>
      <c r="CA61565" s="17"/>
      <c r="CB61565" s="17"/>
    </row>
    <row r="61566" spans="4:80" x14ac:dyDescent="0.2">
      <c r="D61566" s="53"/>
      <c r="E61566" s="53"/>
      <c r="F61566" s="53"/>
      <c r="G61566" s="53"/>
      <c r="BX61566" s="17"/>
      <c r="BY61566" s="17"/>
      <c r="BZ61566" s="17"/>
      <c r="CA61566" s="17"/>
      <c r="CB61566" s="17"/>
    </row>
    <row r="61567" spans="4:80" x14ac:dyDescent="0.2">
      <c r="D61567" s="53"/>
      <c r="E61567" s="53"/>
      <c r="F61567" s="53"/>
      <c r="G61567" s="53"/>
      <c r="BX61567" s="17"/>
      <c r="BY61567" s="17"/>
      <c r="BZ61567" s="17"/>
      <c r="CA61567" s="17"/>
      <c r="CB61567" s="17"/>
    </row>
    <row r="61568" spans="4:80" x14ac:dyDescent="0.2">
      <c r="D61568" s="53"/>
      <c r="E61568" s="53"/>
      <c r="F61568" s="53"/>
      <c r="G61568" s="53"/>
      <c r="BX61568" s="17"/>
      <c r="BY61568" s="17"/>
      <c r="BZ61568" s="17"/>
      <c r="CA61568" s="17"/>
      <c r="CB61568" s="17"/>
    </row>
    <row r="61569" spans="4:80" x14ac:dyDescent="0.2">
      <c r="D61569" s="53"/>
      <c r="E61569" s="53"/>
      <c r="F61569" s="53"/>
      <c r="G61569" s="53"/>
      <c r="BX61569" s="17"/>
      <c r="BY61569" s="17"/>
      <c r="BZ61569" s="17"/>
      <c r="CA61569" s="17"/>
      <c r="CB61569" s="17"/>
    </row>
    <row r="61570" spans="4:80" x14ac:dyDescent="0.2">
      <c r="D61570" s="53"/>
      <c r="E61570" s="53"/>
      <c r="F61570" s="53"/>
      <c r="G61570" s="53"/>
      <c r="BX61570" s="17"/>
      <c r="BY61570" s="17"/>
      <c r="BZ61570" s="17"/>
      <c r="CA61570" s="17"/>
      <c r="CB61570" s="17"/>
    </row>
    <row r="61571" spans="4:80" x14ac:dyDescent="0.2">
      <c r="D61571" s="53"/>
      <c r="E61571" s="53"/>
      <c r="F61571" s="53"/>
      <c r="G61571" s="53"/>
      <c r="BX61571" s="17"/>
      <c r="BY61571" s="17"/>
      <c r="BZ61571" s="17"/>
      <c r="CA61571" s="17"/>
      <c r="CB61571" s="17"/>
    </row>
    <row r="61572" spans="4:80" x14ac:dyDescent="0.2">
      <c r="D61572" s="53"/>
      <c r="E61572" s="53"/>
      <c r="F61572" s="53"/>
      <c r="G61572" s="53"/>
      <c r="BX61572" s="17"/>
      <c r="BY61572" s="17"/>
      <c r="BZ61572" s="17"/>
      <c r="CA61572" s="17"/>
      <c r="CB61572" s="17"/>
    </row>
    <row r="61573" spans="4:80" x14ac:dyDescent="0.2">
      <c r="D61573" s="53"/>
      <c r="E61573" s="53"/>
      <c r="F61573" s="53"/>
      <c r="G61573" s="53"/>
      <c r="BX61573" s="17"/>
      <c r="BY61573" s="17"/>
      <c r="BZ61573" s="17"/>
      <c r="CA61573" s="17"/>
      <c r="CB61573" s="17"/>
    </row>
    <row r="61574" spans="4:80" x14ac:dyDescent="0.2">
      <c r="D61574" s="53"/>
      <c r="E61574" s="53"/>
      <c r="F61574" s="53"/>
      <c r="G61574" s="53"/>
      <c r="BX61574" s="17"/>
      <c r="BY61574" s="17"/>
      <c r="BZ61574" s="17"/>
      <c r="CA61574" s="17"/>
      <c r="CB61574" s="17"/>
    </row>
    <row r="61575" spans="4:80" x14ac:dyDescent="0.2">
      <c r="D61575" s="53"/>
      <c r="E61575" s="53"/>
      <c r="F61575" s="53"/>
      <c r="G61575" s="53"/>
      <c r="BX61575" s="17"/>
      <c r="BY61575" s="17"/>
      <c r="BZ61575" s="17"/>
      <c r="CA61575" s="17"/>
      <c r="CB61575" s="17"/>
    </row>
    <row r="61576" spans="4:80" x14ac:dyDescent="0.2">
      <c r="D61576" s="53"/>
      <c r="E61576" s="53"/>
      <c r="F61576" s="53"/>
      <c r="G61576" s="53"/>
      <c r="BX61576" s="17"/>
      <c r="BY61576" s="17"/>
      <c r="BZ61576" s="17"/>
      <c r="CA61576" s="17"/>
      <c r="CB61576" s="17"/>
    </row>
    <row r="61577" spans="4:80" x14ac:dyDescent="0.2">
      <c r="D61577" s="53"/>
      <c r="E61577" s="53"/>
      <c r="F61577" s="53"/>
      <c r="G61577" s="53"/>
      <c r="BX61577" s="17"/>
      <c r="BY61577" s="17"/>
      <c r="BZ61577" s="17"/>
      <c r="CA61577" s="17"/>
      <c r="CB61577" s="17"/>
    </row>
    <row r="61578" spans="4:80" x14ac:dyDescent="0.2">
      <c r="D61578" s="53"/>
      <c r="E61578" s="53"/>
      <c r="F61578" s="53"/>
      <c r="G61578" s="53"/>
      <c r="BX61578" s="17"/>
      <c r="BY61578" s="17"/>
      <c r="BZ61578" s="17"/>
      <c r="CA61578" s="17"/>
      <c r="CB61578" s="17"/>
    </row>
    <row r="61579" spans="4:80" x14ac:dyDescent="0.2">
      <c r="D61579" s="53"/>
      <c r="E61579" s="53"/>
      <c r="F61579" s="53"/>
      <c r="G61579" s="53"/>
      <c r="BX61579" s="17"/>
      <c r="BY61579" s="17"/>
      <c r="BZ61579" s="17"/>
      <c r="CA61579" s="17"/>
      <c r="CB61579" s="17"/>
    </row>
    <row r="61580" spans="4:80" x14ac:dyDescent="0.2">
      <c r="D61580" s="53"/>
      <c r="E61580" s="53"/>
      <c r="F61580" s="53"/>
      <c r="G61580" s="53"/>
      <c r="BX61580" s="17"/>
      <c r="BY61580" s="17"/>
      <c r="BZ61580" s="17"/>
      <c r="CA61580" s="17"/>
      <c r="CB61580" s="17"/>
    </row>
    <row r="61581" spans="4:80" x14ac:dyDescent="0.2">
      <c r="D61581" s="53"/>
      <c r="E61581" s="53"/>
      <c r="F61581" s="53"/>
      <c r="G61581" s="53"/>
      <c r="BX61581" s="17"/>
      <c r="BY61581" s="17"/>
      <c r="BZ61581" s="17"/>
      <c r="CA61581" s="17"/>
      <c r="CB61581" s="17"/>
    </row>
    <row r="61582" spans="4:80" x14ac:dyDescent="0.2">
      <c r="D61582" s="53"/>
      <c r="E61582" s="53"/>
      <c r="F61582" s="53"/>
      <c r="G61582" s="53"/>
      <c r="BX61582" s="17"/>
      <c r="BY61582" s="17"/>
      <c r="BZ61582" s="17"/>
      <c r="CA61582" s="17"/>
      <c r="CB61582" s="17"/>
    </row>
    <row r="61583" spans="4:80" x14ac:dyDescent="0.2">
      <c r="D61583" s="53"/>
      <c r="E61583" s="53"/>
      <c r="F61583" s="53"/>
      <c r="G61583" s="53"/>
      <c r="BX61583" s="17"/>
      <c r="BY61583" s="17"/>
      <c r="BZ61583" s="17"/>
      <c r="CA61583" s="17"/>
      <c r="CB61583" s="17"/>
    </row>
    <row r="61584" spans="4:80" x14ac:dyDescent="0.2">
      <c r="D61584" s="53"/>
      <c r="E61584" s="53"/>
      <c r="F61584" s="53"/>
      <c r="G61584" s="53"/>
      <c r="BX61584" s="17"/>
      <c r="BY61584" s="17"/>
      <c r="BZ61584" s="17"/>
      <c r="CA61584" s="17"/>
      <c r="CB61584" s="17"/>
    </row>
    <row r="61585" spans="4:80" x14ac:dyDescent="0.2">
      <c r="D61585" s="53"/>
      <c r="E61585" s="53"/>
      <c r="F61585" s="53"/>
      <c r="G61585" s="53"/>
      <c r="BX61585" s="17"/>
      <c r="BY61585" s="17"/>
      <c r="BZ61585" s="17"/>
      <c r="CA61585" s="17"/>
      <c r="CB61585" s="17"/>
    </row>
    <row r="61586" spans="4:80" x14ac:dyDescent="0.2">
      <c r="D61586" s="53"/>
      <c r="E61586" s="53"/>
      <c r="F61586" s="53"/>
      <c r="G61586" s="53"/>
      <c r="BX61586" s="17"/>
      <c r="BY61586" s="17"/>
      <c r="BZ61586" s="17"/>
      <c r="CA61586" s="17"/>
      <c r="CB61586" s="17"/>
    </row>
    <row r="61587" spans="4:80" x14ac:dyDescent="0.2">
      <c r="D61587" s="53"/>
      <c r="E61587" s="53"/>
      <c r="F61587" s="53"/>
      <c r="G61587" s="53"/>
      <c r="BX61587" s="17"/>
      <c r="BY61587" s="17"/>
      <c r="BZ61587" s="17"/>
      <c r="CA61587" s="17"/>
      <c r="CB61587" s="17"/>
    </row>
    <row r="61588" spans="4:80" x14ac:dyDescent="0.2">
      <c r="D61588" s="53"/>
      <c r="E61588" s="53"/>
      <c r="F61588" s="53"/>
      <c r="G61588" s="53"/>
      <c r="BX61588" s="17"/>
      <c r="BY61588" s="17"/>
      <c r="BZ61588" s="17"/>
      <c r="CA61588" s="17"/>
      <c r="CB61588" s="17"/>
    </row>
    <row r="61589" spans="4:80" x14ac:dyDescent="0.2">
      <c r="D61589" s="53"/>
      <c r="E61589" s="53"/>
      <c r="F61589" s="53"/>
      <c r="G61589" s="53"/>
      <c r="BX61589" s="17"/>
      <c r="BY61589" s="17"/>
      <c r="BZ61589" s="17"/>
      <c r="CA61589" s="17"/>
      <c r="CB61589" s="17"/>
    </row>
    <row r="61590" spans="4:80" x14ac:dyDescent="0.2">
      <c r="D61590" s="53"/>
      <c r="E61590" s="53"/>
      <c r="F61590" s="53"/>
      <c r="G61590" s="53"/>
      <c r="BX61590" s="17"/>
      <c r="BY61590" s="17"/>
      <c r="BZ61590" s="17"/>
      <c r="CA61590" s="17"/>
      <c r="CB61590" s="17"/>
    </row>
    <row r="61591" spans="4:80" x14ac:dyDescent="0.2">
      <c r="D61591" s="53"/>
      <c r="E61591" s="53"/>
      <c r="F61591" s="53"/>
      <c r="G61591" s="53"/>
      <c r="BX61591" s="17"/>
      <c r="BY61591" s="17"/>
      <c r="BZ61591" s="17"/>
      <c r="CA61591" s="17"/>
      <c r="CB61591" s="17"/>
    </row>
    <row r="61592" spans="4:80" x14ac:dyDescent="0.2">
      <c r="D61592" s="53"/>
      <c r="E61592" s="53"/>
      <c r="F61592" s="53"/>
      <c r="G61592" s="53"/>
      <c r="BX61592" s="17"/>
      <c r="BY61592" s="17"/>
      <c r="BZ61592" s="17"/>
      <c r="CA61592" s="17"/>
      <c r="CB61592" s="17"/>
    </row>
    <row r="61593" spans="4:80" x14ac:dyDescent="0.2">
      <c r="D61593" s="53"/>
      <c r="E61593" s="53"/>
      <c r="F61593" s="53"/>
      <c r="G61593" s="53"/>
      <c r="BX61593" s="17"/>
      <c r="BY61593" s="17"/>
      <c r="BZ61593" s="17"/>
      <c r="CA61593" s="17"/>
      <c r="CB61593" s="17"/>
    </row>
    <row r="61594" spans="4:80" x14ac:dyDescent="0.2">
      <c r="D61594" s="53"/>
      <c r="E61594" s="53"/>
      <c r="F61594" s="53"/>
      <c r="G61594" s="53"/>
      <c r="BX61594" s="17"/>
      <c r="BY61594" s="17"/>
      <c r="BZ61594" s="17"/>
      <c r="CA61594" s="17"/>
      <c r="CB61594" s="17"/>
    </row>
    <row r="61595" spans="4:80" x14ac:dyDescent="0.2">
      <c r="D61595" s="53"/>
      <c r="E61595" s="53"/>
      <c r="F61595" s="53"/>
      <c r="G61595" s="53"/>
      <c r="BX61595" s="17"/>
      <c r="BY61595" s="17"/>
      <c r="BZ61595" s="17"/>
      <c r="CA61595" s="17"/>
      <c r="CB61595" s="17"/>
    </row>
    <row r="61596" spans="4:80" x14ac:dyDescent="0.2">
      <c r="D61596" s="53"/>
      <c r="E61596" s="53"/>
      <c r="F61596" s="53"/>
      <c r="G61596" s="53"/>
      <c r="BX61596" s="17"/>
      <c r="BY61596" s="17"/>
      <c r="BZ61596" s="17"/>
      <c r="CA61596" s="17"/>
      <c r="CB61596" s="17"/>
    </row>
    <row r="61597" spans="4:80" x14ac:dyDescent="0.2">
      <c r="D61597" s="53"/>
      <c r="E61597" s="53"/>
      <c r="F61597" s="53"/>
      <c r="G61597" s="53"/>
      <c r="BX61597" s="17"/>
      <c r="BY61597" s="17"/>
      <c r="BZ61597" s="17"/>
      <c r="CA61597" s="17"/>
      <c r="CB61597" s="17"/>
    </row>
    <row r="61598" spans="4:80" x14ac:dyDescent="0.2">
      <c r="D61598" s="53"/>
      <c r="E61598" s="53"/>
      <c r="F61598" s="53"/>
      <c r="G61598" s="53"/>
      <c r="BX61598" s="17"/>
      <c r="BY61598" s="17"/>
      <c r="BZ61598" s="17"/>
      <c r="CA61598" s="17"/>
      <c r="CB61598" s="17"/>
    </row>
    <row r="61599" spans="4:80" x14ac:dyDescent="0.2">
      <c r="D61599" s="53"/>
      <c r="E61599" s="53"/>
      <c r="F61599" s="53"/>
      <c r="G61599" s="53"/>
      <c r="BX61599" s="17"/>
      <c r="BY61599" s="17"/>
      <c r="BZ61599" s="17"/>
      <c r="CA61599" s="17"/>
      <c r="CB61599" s="17"/>
    </row>
    <row r="61600" spans="4:80" x14ac:dyDescent="0.2">
      <c r="D61600" s="53"/>
      <c r="E61600" s="53"/>
      <c r="F61600" s="53"/>
      <c r="G61600" s="53"/>
      <c r="BX61600" s="17"/>
      <c r="BY61600" s="17"/>
      <c r="BZ61600" s="17"/>
      <c r="CA61600" s="17"/>
      <c r="CB61600" s="17"/>
    </row>
    <row r="61601" spans="4:80" x14ac:dyDescent="0.2">
      <c r="D61601" s="53"/>
      <c r="E61601" s="53"/>
      <c r="F61601" s="53"/>
      <c r="G61601" s="53"/>
      <c r="BX61601" s="17"/>
      <c r="BY61601" s="17"/>
      <c r="BZ61601" s="17"/>
      <c r="CA61601" s="17"/>
      <c r="CB61601" s="17"/>
    </row>
    <row r="61602" spans="4:80" x14ac:dyDescent="0.2">
      <c r="D61602" s="53"/>
      <c r="E61602" s="53"/>
      <c r="F61602" s="53"/>
      <c r="G61602" s="53"/>
      <c r="BX61602" s="17"/>
      <c r="BY61602" s="17"/>
      <c r="BZ61602" s="17"/>
      <c r="CA61602" s="17"/>
      <c r="CB61602" s="17"/>
    </row>
    <row r="61603" spans="4:80" x14ac:dyDescent="0.2">
      <c r="D61603" s="53"/>
      <c r="E61603" s="53"/>
      <c r="F61603" s="53"/>
      <c r="G61603" s="53"/>
      <c r="BX61603" s="17"/>
      <c r="BY61603" s="17"/>
      <c r="BZ61603" s="17"/>
      <c r="CA61603" s="17"/>
      <c r="CB61603" s="17"/>
    </row>
    <row r="61604" spans="4:80" x14ac:dyDescent="0.2">
      <c r="D61604" s="53"/>
      <c r="E61604" s="53"/>
      <c r="F61604" s="53"/>
      <c r="G61604" s="53"/>
      <c r="BX61604" s="17"/>
      <c r="BY61604" s="17"/>
      <c r="BZ61604" s="17"/>
      <c r="CA61604" s="17"/>
      <c r="CB61604" s="17"/>
    </row>
    <row r="61605" spans="4:80" x14ac:dyDescent="0.2">
      <c r="D61605" s="53"/>
      <c r="E61605" s="53"/>
      <c r="F61605" s="53"/>
      <c r="G61605" s="53"/>
      <c r="BX61605" s="17"/>
      <c r="BY61605" s="17"/>
      <c r="BZ61605" s="17"/>
      <c r="CA61605" s="17"/>
      <c r="CB61605" s="17"/>
    </row>
    <row r="61606" spans="4:80" x14ac:dyDescent="0.2">
      <c r="D61606" s="53"/>
      <c r="E61606" s="53"/>
      <c r="F61606" s="53"/>
      <c r="G61606" s="53"/>
      <c r="BX61606" s="17"/>
      <c r="BY61606" s="17"/>
      <c r="BZ61606" s="17"/>
      <c r="CA61606" s="17"/>
      <c r="CB61606" s="17"/>
    </row>
    <row r="61607" spans="4:80" x14ac:dyDescent="0.2">
      <c r="D61607" s="53"/>
      <c r="E61607" s="53"/>
      <c r="F61607" s="53"/>
      <c r="G61607" s="53"/>
      <c r="BX61607" s="17"/>
      <c r="BY61607" s="17"/>
      <c r="BZ61607" s="17"/>
      <c r="CA61607" s="17"/>
      <c r="CB61607" s="17"/>
    </row>
    <row r="61608" spans="4:80" x14ac:dyDescent="0.2">
      <c r="D61608" s="53"/>
      <c r="E61608" s="53"/>
      <c r="F61608" s="53"/>
      <c r="G61608" s="53"/>
      <c r="BX61608" s="17"/>
      <c r="BY61608" s="17"/>
      <c r="BZ61608" s="17"/>
      <c r="CA61608" s="17"/>
      <c r="CB61608" s="17"/>
    </row>
    <row r="61609" spans="4:80" x14ac:dyDescent="0.2">
      <c r="D61609" s="53"/>
      <c r="E61609" s="53"/>
      <c r="F61609" s="53"/>
      <c r="G61609" s="53"/>
      <c r="BX61609" s="17"/>
      <c r="BY61609" s="17"/>
      <c r="BZ61609" s="17"/>
      <c r="CA61609" s="17"/>
      <c r="CB61609" s="17"/>
    </row>
    <row r="61610" spans="4:80" x14ac:dyDescent="0.2">
      <c r="D61610" s="53"/>
      <c r="E61610" s="53"/>
      <c r="F61610" s="53"/>
      <c r="G61610" s="53"/>
      <c r="BX61610" s="17"/>
      <c r="BY61610" s="17"/>
      <c r="BZ61610" s="17"/>
      <c r="CA61610" s="17"/>
      <c r="CB61610" s="17"/>
    </row>
    <row r="61611" spans="4:80" x14ac:dyDescent="0.2">
      <c r="D61611" s="53"/>
      <c r="E61611" s="53"/>
      <c r="F61611" s="53"/>
      <c r="G61611" s="53"/>
      <c r="BX61611" s="17"/>
      <c r="BY61611" s="17"/>
      <c r="BZ61611" s="17"/>
      <c r="CA61611" s="17"/>
      <c r="CB61611" s="17"/>
    </row>
    <row r="61612" spans="4:80" x14ac:dyDescent="0.2">
      <c r="D61612" s="53"/>
      <c r="E61612" s="53"/>
      <c r="F61612" s="53"/>
      <c r="G61612" s="53"/>
      <c r="BX61612" s="17"/>
      <c r="BY61612" s="17"/>
      <c r="BZ61612" s="17"/>
      <c r="CA61612" s="17"/>
      <c r="CB61612" s="17"/>
    </row>
    <row r="61613" spans="4:80" x14ac:dyDescent="0.2">
      <c r="D61613" s="53"/>
      <c r="E61613" s="53"/>
      <c r="F61613" s="53"/>
      <c r="G61613" s="53"/>
      <c r="BX61613" s="17"/>
      <c r="BY61613" s="17"/>
      <c r="BZ61613" s="17"/>
      <c r="CA61613" s="17"/>
      <c r="CB61613" s="17"/>
    </row>
    <row r="61614" spans="4:80" x14ac:dyDescent="0.2">
      <c r="D61614" s="53"/>
      <c r="E61614" s="53"/>
      <c r="F61614" s="53"/>
      <c r="G61614" s="53"/>
      <c r="BX61614" s="17"/>
      <c r="BY61614" s="17"/>
      <c r="BZ61614" s="17"/>
      <c r="CA61614" s="17"/>
      <c r="CB61614" s="17"/>
    </row>
    <row r="61615" spans="4:80" x14ac:dyDescent="0.2">
      <c r="D61615" s="53"/>
      <c r="E61615" s="53"/>
      <c r="F61615" s="53"/>
      <c r="G61615" s="53"/>
      <c r="BX61615" s="17"/>
      <c r="BY61615" s="17"/>
      <c r="BZ61615" s="17"/>
      <c r="CA61615" s="17"/>
      <c r="CB61615" s="17"/>
    </row>
    <row r="61616" spans="4:80" x14ac:dyDescent="0.2">
      <c r="D61616" s="53"/>
      <c r="E61616" s="53"/>
      <c r="F61616" s="53"/>
      <c r="G61616" s="53"/>
      <c r="BX61616" s="17"/>
      <c r="BY61616" s="17"/>
      <c r="BZ61616" s="17"/>
      <c r="CA61616" s="17"/>
      <c r="CB61616" s="17"/>
    </row>
    <row r="61617" spans="4:80" x14ac:dyDescent="0.2">
      <c r="D61617" s="53"/>
      <c r="E61617" s="53"/>
      <c r="F61617" s="53"/>
      <c r="G61617" s="53"/>
      <c r="BX61617" s="17"/>
      <c r="BY61617" s="17"/>
      <c r="BZ61617" s="17"/>
      <c r="CA61617" s="17"/>
      <c r="CB61617" s="17"/>
    </row>
    <row r="61618" spans="4:80" x14ac:dyDescent="0.2">
      <c r="D61618" s="53"/>
      <c r="E61618" s="53"/>
      <c r="F61618" s="53"/>
      <c r="G61618" s="53"/>
      <c r="BX61618" s="17"/>
      <c r="BY61618" s="17"/>
      <c r="BZ61618" s="17"/>
      <c r="CA61618" s="17"/>
      <c r="CB61618" s="17"/>
    </row>
    <row r="61619" spans="4:80" x14ac:dyDescent="0.2">
      <c r="D61619" s="53"/>
      <c r="E61619" s="53"/>
      <c r="F61619" s="53"/>
      <c r="G61619" s="53"/>
      <c r="BX61619" s="17"/>
      <c r="BY61619" s="17"/>
      <c r="BZ61619" s="17"/>
      <c r="CA61619" s="17"/>
      <c r="CB61619" s="17"/>
    </row>
    <row r="61620" spans="4:80" x14ac:dyDescent="0.2">
      <c r="D61620" s="53"/>
      <c r="E61620" s="53"/>
      <c r="F61620" s="53"/>
      <c r="G61620" s="53"/>
      <c r="BX61620" s="17"/>
      <c r="BY61620" s="17"/>
      <c r="BZ61620" s="17"/>
      <c r="CA61620" s="17"/>
      <c r="CB61620" s="17"/>
    </row>
    <row r="61621" spans="4:80" x14ac:dyDescent="0.2">
      <c r="D61621" s="53"/>
      <c r="E61621" s="53"/>
      <c r="F61621" s="53"/>
      <c r="G61621" s="53"/>
      <c r="BX61621" s="17"/>
      <c r="BY61621" s="17"/>
      <c r="BZ61621" s="17"/>
      <c r="CA61621" s="17"/>
      <c r="CB61621" s="17"/>
    </row>
    <row r="61622" spans="4:80" x14ac:dyDescent="0.2">
      <c r="D61622" s="53"/>
      <c r="E61622" s="53"/>
      <c r="F61622" s="53"/>
      <c r="G61622" s="53"/>
      <c r="BX61622" s="17"/>
      <c r="BY61622" s="17"/>
      <c r="BZ61622" s="17"/>
      <c r="CA61622" s="17"/>
      <c r="CB61622" s="17"/>
    </row>
    <row r="61623" spans="4:80" x14ac:dyDescent="0.2">
      <c r="D61623" s="53"/>
      <c r="E61623" s="53"/>
      <c r="F61623" s="53"/>
      <c r="G61623" s="53"/>
      <c r="BX61623" s="17"/>
      <c r="BY61623" s="17"/>
      <c r="BZ61623" s="17"/>
      <c r="CA61623" s="17"/>
      <c r="CB61623" s="17"/>
    </row>
    <row r="61624" spans="4:80" x14ac:dyDescent="0.2">
      <c r="D61624" s="53"/>
      <c r="E61624" s="53"/>
      <c r="F61624" s="53"/>
      <c r="G61624" s="53"/>
      <c r="BX61624" s="17"/>
      <c r="BY61624" s="17"/>
      <c r="BZ61624" s="17"/>
      <c r="CA61624" s="17"/>
      <c r="CB61624" s="17"/>
    </row>
    <row r="61625" spans="4:80" x14ac:dyDescent="0.2">
      <c r="D61625" s="53"/>
      <c r="E61625" s="53"/>
      <c r="F61625" s="53"/>
      <c r="G61625" s="53"/>
      <c r="BX61625" s="17"/>
      <c r="BY61625" s="17"/>
      <c r="BZ61625" s="17"/>
      <c r="CA61625" s="17"/>
      <c r="CB61625" s="17"/>
    </row>
    <row r="61626" spans="4:80" x14ac:dyDescent="0.2">
      <c r="D61626" s="53"/>
      <c r="E61626" s="53"/>
      <c r="F61626" s="53"/>
      <c r="G61626" s="53"/>
      <c r="BX61626" s="17"/>
      <c r="BY61626" s="17"/>
      <c r="BZ61626" s="17"/>
      <c r="CA61626" s="17"/>
      <c r="CB61626" s="17"/>
    </row>
    <row r="61627" spans="4:80" x14ac:dyDescent="0.2">
      <c r="D61627" s="53"/>
      <c r="E61627" s="53"/>
      <c r="F61627" s="53"/>
      <c r="G61627" s="53"/>
      <c r="BX61627" s="17"/>
      <c r="BY61627" s="17"/>
      <c r="BZ61627" s="17"/>
      <c r="CA61627" s="17"/>
      <c r="CB61627" s="17"/>
    </row>
    <row r="61628" spans="4:80" x14ac:dyDescent="0.2">
      <c r="D61628" s="53"/>
      <c r="E61628" s="53"/>
      <c r="F61628" s="53"/>
      <c r="G61628" s="53"/>
      <c r="BX61628" s="17"/>
      <c r="BY61628" s="17"/>
      <c r="BZ61628" s="17"/>
      <c r="CA61628" s="17"/>
      <c r="CB61628" s="17"/>
    </row>
    <row r="61629" spans="4:80" x14ac:dyDescent="0.2">
      <c r="D61629" s="53"/>
      <c r="E61629" s="53"/>
      <c r="F61629" s="53"/>
      <c r="G61629" s="53"/>
      <c r="BX61629" s="17"/>
      <c r="BY61629" s="17"/>
      <c r="BZ61629" s="17"/>
      <c r="CA61629" s="17"/>
      <c r="CB61629" s="17"/>
    </row>
    <row r="61630" spans="4:80" x14ac:dyDescent="0.2">
      <c r="D61630" s="53"/>
      <c r="E61630" s="53"/>
      <c r="F61630" s="53"/>
      <c r="G61630" s="53"/>
      <c r="BX61630" s="17"/>
      <c r="BY61630" s="17"/>
      <c r="BZ61630" s="17"/>
      <c r="CA61630" s="17"/>
      <c r="CB61630" s="17"/>
    </row>
    <row r="61631" spans="4:80" x14ac:dyDescent="0.2">
      <c r="D61631" s="53"/>
      <c r="E61631" s="53"/>
      <c r="F61631" s="53"/>
      <c r="G61631" s="53"/>
      <c r="BX61631" s="17"/>
      <c r="BY61631" s="17"/>
      <c r="BZ61631" s="17"/>
      <c r="CA61631" s="17"/>
      <c r="CB61631" s="17"/>
    </row>
    <row r="61632" spans="4:80" x14ac:dyDescent="0.2">
      <c r="D61632" s="53"/>
      <c r="E61632" s="53"/>
      <c r="F61632" s="53"/>
      <c r="G61632" s="53"/>
      <c r="BX61632" s="17"/>
      <c r="BY61632" s="17"/>
      <c r="BZ61632" s="17"/>
      <c r="CA61632" s="17"/>
      <c r="CB61632" s="17"/>
    </row>
    <row r="61633" spans="4:80" x14ac:dyDescent="0.2">
      <c r="D61633" s="53"/>
      <c r="E61633" s="53"/>
      <c r="F61633" s="53"/>
      <c r="G61633" s="53"/>
      <c r="BX61633" s="17"/>
      <c r="BY61633" s="17"/>
      <c r="BZ61633" s="17"/>
      <c r="CA61633" s="17"/>
      <c r="CB61633" s="17"/>
    </row>
    <row r="61634" spans="4:80" x14ac:dyDescent="0.2">
      <c r="D61634" s="53"/>
      <c r="E61634" s="53"/>
      <c r="F61634" s="53"/>
      <c r="G61634" s="53"/>
      <c r="BX61634" s="17"/>
      <c r="BY61634" s="17"/>
      <c r="BZ61634" s="17"/>
      <c r="CA61634" s="17"/>
      <c r="CB61634" s="17"/>
    </row>
    <row r="61635" spans="4:80" x14ac:dyDescent="0.2">
      <c r="D61635" s="53"/>
      <c r="E61635" s="53"/>
      <c r="F61635" s="53"/>
      <c r="G61635" s="53"/>
      <c r="BX61635" s="17"/>
      <c r="BY61635" s="17"/>
      <c r="BZ61635" s="17"/>
      <c r="CA61635" s="17"/>
      <c r="CB61635" s="17"/>
    </row>
    <row r="61636" spans="4:80" x14ac:dyDescent="0.2">
      <c r="D61636" s="53"/>
      <c r="E61636" s="53"/>
      <c r="F61636" s="53"/>
      <c r="G61636" s="53"/>
      <c r="BX61636" s="17"/>
      <c r="BY61636" s="17"/>
      <c r="BZ61636" s="17"/>
      <c r="CA61636" s="17"/>
      <c r="CB61636" s="17"/>
    </row>
    <row r="61637" spans="4:80" x14ac:dyDescent="0.2">
      <c r="D61637" s="53"/>
      <c r="E61637" s="53"/>
      <c r="F61637" s="53"/>
      <c r="G61637" s="53"/>
      <c r="BX61637" s="17"/>
      <c r="BY61637" s="17"/>
      <c r="BZ61637" s="17"/>
      <c r="CA61637" s="17"/>
      <c r="CB61637" s="17"/>
    </row>
    <row r="61638" spans="4:80" x14ac:dyDescent="0.2">
      <c r="D61638" s="53"/>
      <c r="E61638" s="53"/>
      <c r="F61638" s="53"/>
      <c r="G61638" s="53"/>
      <c r="BX61638" s="17"/>
      <c r="BY61638" s="17"/>
      <c r="BZ61638" s="17"/>
      <c r="CA61638" s="17"/>
      <c r="CB61638" s="17"/>
    </row>
    <row r="61639" spans="4:80" x14ac:dyDescent="0.2">
      <c r="D61639" s="53"/>
      <c r="E61639" s="53"/>
      <c r="F61639" s="53"/>
      <c r="G61639" s="53"/>
      <c r="BX61639" s="17"/>
      <c r="BY61639" s="17"/>
      <c r="BZ61639" s="17"/>
      <c r="CA61639" s="17"/>
      <c r="CB61639" s="17"/>
    </row>
    <row r="61640" spans="4:80" x14ac:dyDescent="0.2">
      <c r="D61640" s="53"/>
      <c r="E61640" s="53"/>
      <c r="F61640" s="53"/>
      <c r="G61640" s="53"/>
      <c r="BX61640" s="17"/>
      <c r="BY61640" s="17"/>
      <c r="BZ61640" s="17"/>
      <c r="CA61640" s="17"/>
      <c r="CB61640" s="17"/>
    </row>
    <row r="61641" spans="4:80" x14ac:dyDescent="0.2">
      <c r="D61641" s="53"/>
      <c r="E61641" s="53"/>
      <c r="F61641" s="53"/>
      <c r="G61641" s="53"/>
      <c r="BX61641" s="17"/>
      <c r="BY61641" s="17"/>
      <c r="BZ61641" s="17"/>
      <c r="CA61641" s="17"/>
      <c r="CB61641" s="17"/>
    </row>
    <row r="61642" spans="4:80" x14ac:dyDescent="0.2">
      <c r="D61642" s="53"/>
      <c r="E61642" s="53"/>
      <c r="F61642" s="53"/>
      <c r="G61642" s="53"/>
      <c r="BX61642" s="17"/>
      <c r="BY61642" s="17"/>
      <c r="BZ61642" s="17"/>
      <c r="CA61642" s="17"/>
      <c r="CB61642" s="17"/>
    </row>
    <row r="61643" spans="4:80" x14ac:dyDescent="0.2">
      <c r="D61643" s="53"/>
      <c r="E61643" s="53"/>
      <c r="F61643" s="53"/>
      <c r="G61643" s="53"/>
      <c r="BX61643" s="17"/>
      <c r="BY61643" s="17"/>
      <c r="BZ61643" s="17"/>
      <c r="CA61643" s="17"/>
      <c r="CB61643" s="17"/>
    </row>
    <row r="61644" spans="4:80" x14ac:dyDescent="0.2">
      <c r="D61644" s="53"/>
      <c r="E61644" s="53"/>
      <c r="F61644" s="53"/>
      <c r="G61644" s="53"/>
      <c r="BX61644" s="17"/>
      <c r="BY61644" s="17"/>
      <c r="BZ61644" s="17"/>
      <c r="CA61644" s="17"/>
      <c r="CB61644" s="17"/>
    </row>
    <row r="61645" spans="4:80" x14ac:dyDescent="0.2">
      <c r="D61645" s="53"/>
      <c r="E61645" s="53"/>
      <c r="F61645" s="53"/>
      <c r="G61645" s="53"/>
      <c r="BX61645" s="17"/>
      <c r="BY61645" s="17"/>
      <c r="BZ61645" s="17"/>
      <c r="CA61645" s="17"/>
      <c r="CB61645" s="17"/>
    </row>
    <row r="61646" spans="4:80" x14ac:dyDescent="0.2">
      <c r="D61646" s="53"/>
      <c r="E61646" s="53"/>
      <c r="F61646" s="53"/>
      <c r="G61646" s="53"/>
      <c r="BX61646" s="17"/>
      <c r="BY61646" s="17"/>
      <c r="BZ61646" s="17"/>
      <c r="CA61646" s="17"/>
      <c r="CB61646" s="17"/>
    </row>
    <row r="61647" spans="4:80" x14ac:dyDescent="0.2">
      <c r="D61647" s="53"/>
      <c r="E61647" s="53"/>
      <c r="F61647" s="53"/>
      <c r="G61647" s="53"/>
      <c r="BX61647" s="17"/>
      <c r="BY61647" s="17"/>
      <c r="BZ61647" s="17"/>
      <c r="CA61647" s="17"/>
      <c r="CB61647" s="17"/>
    </row>
    <row r="61648" spans="4:80" x14ac:dyDescent="0.2">
      <c r="D61648" s="53"/>
      <c r="E61648" s="53"/>
      <c r="F61648" s="53"/>
      <c r="G61648" s="53"/>
      <c r="BX61648" s="17"/>
      <c r="BY61648" s="17"/>
      <c r="BZ61648" s="17"/>
      <c r="CA61648" s="17"/>
      <c r="CB61648" s="17"/>
    </row>
    <row r="61649" spans="4:80" x14ac:dyDescent="0.2">
      <c r="D61649" s="53"/>
      <c r="E61649" s="53"/>
      <c r="F61649" s="53"/>
      <c r="G61649" s="53"/>
      <c r="BX61649" s="17"/>
      <c r="BY61649" s="17"/>
      <c r="BZ61649" s="17"/>
      <c r="CA61649" s="17"/>
      <c r="CB61649" s="17"/>
    </row>
    <row r="61650" spans="4:80" x14ac:dyDescent="0.2">
      <c r="D61650" s="53"/>
      <c r="E61650" s="53"/>
      <c r="F61650" s="53"/>
      <c r="G61650" s="53"/>
      <c r="BX61650" s="17"/>
      <c r="BY61650" s="17"/>
      <c r="BZ61650" s="17"/>
      <c r="CA61650" s="17"/>
      <c r="CB61650" s="17"/>
    </row>
    <row r="61651" spans="4:80" x14ac:dyDescent="0.2">
      <c r="D61651" s="53"/>
      <c r="E61651" s="53"/>
      <c r="F61651" s="53"/>
      <c r="G61651" s="53"/>
      <c r="BX61651" s="17"/>
      <c r="BY61651" s="17"/>
      <c r="BZ61651" s="17"/>
      <c r="CA61651" s="17"/>
      <c r="CB61651" s="17"/>
    </row>
    <row r="61652" spans="4:80" x14ac:dyDescent="0.2">
      <c r="D61652" s="53"/>
      <c r="E61652" s="53"/>
      <c r="F61652" s="53"/>
      <c r="G61652" s="53"/>
      <c r="BX61652" s="17"/>
      <c r="BY61652" s="17"/>
      <c r="BZ61652" s="17"/>
      <c r="CA61652" s="17"/>
      <c r="CB61652" s="17"/>
    </row>
    <row r="61653" spans="4:80" x14ac:dyDescent="0.2">
      <c r="D61653" s="53"/>
      <c r="E61653" s="53"/>
      <c r="F61653" s="53"/>
      <c r="G61653" s="53"/>
      <c r="BX61653" s="17"/>
      <c r="BY61653" s="17"/>
      <c r="BZ61653" s="17"/>
      <c r="CA61653" s="17"/>
      <c r="CB61653" s="17"/>
    </row>
    <row r="61654" spans="4:80" x14ac:dyDescent="0.2">
      <c r="D61654" s="53"/>
      <c r="E61654" s="53"/>
      <c r="F61654" s="53"/>
      <c r="G61654" s="53"/>
      <c r="BX61654" s="17"/>
      <c r="BY61654" s="17"/>
      <c r="BZ61654" s="17"/>
      <c r="CA61654" s="17"/>
      <c r="CB61654" s="17"/>
    </row>
    <row r="61655" spans="4:80" x14ac:dyDescent="0.2">
      <c r="D61655" s="53"/>
      <c r="E61655" s="53"/>
      <c r="F61655" s="53"/>
      <c r="G61655" s="53"/>
      <c r="BX61655" s="17"/>
      <c r="BY61655" s="17"/>
      <c r="BZ61655" s="17"/>
      <c r="CA61655" s="17"/>
      <c r="CB61655" s="17"/>
    </row>
    <row r="61656" spans="4:80" x14ac:dyDescent="0.2">
      <c r="D61656" s="53"/>
      <c r="E61656" s="53"/>
      <c r="F61656" s="53"/>
      <c r="G61656" s="53"/>
      <c r="BX61656" s="17"/>
      <c r="BY61656" s="17"/>
      <c r="BZ61656" s="17"/>
      <c r="CA61656" s="17"/>
      <c r="CB61656" s="17"/>
    </row>
    <row r="61657" spans="4:80" x14ac:dyDescent="0.2">
      <c r="D61657" s="53"/>
      <c r="E61657" s="53"/>
      <c r="F61657" s="53"/>
      <c r="G61657" s="53"/>
      <c r="BX61657" s="17"/>
      <c r="BY61657" s="17"/>
      <c r="BZ61657" s="17"/>
      <c r="CA61657" s="17"/>
      <c r="CB61657" s="17"/>
    </row>
    <row r="61658" spans="4:80" x14ac:dyDescent="0.2">
      <c r="D61658" s="53"/>
      <c r="E61658" s="53"/>
      <c r="F61658" s="53"/>
      <c r="G61658" s="53"/>
      <c r="BX61658" s="17"/>
      <c r="BY61658" s="17"/>
      <c r="BZ61658" s="17"/>
      <c r="CA61658" s="17"/>
      <c r="CB61658" s="17"/>
    </row>
    <row r="61659" spans="4:80" x14ac:dyDescent="0.2">
      <c r="D61659" s="53"/>
      <c r="E61659" s="53"/>
      <c r="F61659" s="53"/>
      <c r="G61659" s="53"/>
      <c r="BX61659" s="17"/>
      <c r="BY61659" s="17"/>
      <c r="BZ61659" s="17"/>
      <c r="CA61659" s="17"/>
      <c r="CB61659" s="17"/>
    </row>
    <row r="61660" spans="4:80" x14ac:dyDescent="0.2">
      <c r="D61660" s="53"/>
      <c r="E61660" s="53"/>
      <c r="F61660" s="53"/>
      <c r="G61660" s="53"/>
      <c r="BX61660" s="17"/>
      <c r="BY61660" s="17"/>
      <c r="BZ61660" s="17"/>
      <c r="CA61660" s="17"/>
      <c r="CB61660" s="17"/>
    </row>
    <row r="61661" spans="4:80" x14ac:dyDescent="0.2">
      <c r="D61661" s="53"/>
      <c r="E61661" s="53"/>
      <c r="F61661" s="53"/>
      <c r="G61661" s="53"/>
      <c r="BX61661" s="17"/>
      <c r="BY61661" s="17"/>
      <c r="BZ61661" s="17"/>
      <c r="CA61661" s="17"/>
      <c r="CB61661" s="17"/>
    </row>
    <row r="61662" spans="4:80" x14ac:dyDescent="0.2">
      <c r="D61662" s="53"/>
      <c r="E61662" s="53"/>
      <c r="F61662" s="53"/>
      <c r="G61662" s="53"/>
      <c r="BX61662" s="17"/>
      <c r="BY61662" s="17"/>
      <c r="BZ61662" s="17"/>
      <c r="CA61662" s="17"/>
      <c r="CB61662" s="17"/>
    </row>
    <row r="61663" spans="4:80" x14ac:dyDescent="0.2">
      <c r="D61663" s="53"/>
      <c r="E61663" s="53"/>
      <c r="F61663" s="53"/>
      <c r="G61663" s="53"/>
      <c r="BX61663" s="17"/>
      <c r="BY61663" s="17"/>
      <c r="BZ61663" s="17"/>
      <c r="CA61663" s="17"/>
      <c r="CB61663" s="17"/>
    </row>
    <row r="61664" spans="4:80" x14ac:dyDescent="0.2">
      <c r="D61664" s="53"/>
      <c r="E61664" s="53"/>
      <c r="F61664" s="53"/>
      <c r="G61664" s="53"/>
      <c r="BX61664" s="17"/>
      <c r="BY61664" s="17"/>
      <c r="BZ61664" s="17"/>
      <c r="CA61664" s="17"/>
      <c r="CB61664" s="17"/>
    </row>
    <row r="61665" spans="4:80" x14ac:dyDescent="0.2">
      <c r="D61665" s="53"/>
      <c r="E61665" s="53"/>
      <c r="F61665" s="53"/>
      <c r="G61665" s="53"/>
      <c r="BX61665" s="17"/>
      <c r="BY61665" s="17"/>
      <c r="BZ61665" s="17"/>
      <c r="CA61665" s="17"/>
      <c r="CB61665" s="17"/>
    </row>
    <row r="61666" spans="4:80" x14ac:dyDescent="0.2">
      <c r="D61666" s="53"/>
      <c r="E61666" s="53"/>
      <c r="F61666" s="53"/>
      <c r="G61666" s="53"/>
      <c r="BX61666" s="17"/>
      <c r="BY61666" s="17"/>
      <c r="BZ61666" s="17"/>
      <c r="CA61666" s="17"/>
      <c r="CB61666" s="17"/>
    </row>
    <row r="61667" spans="4:80" x14ac:dyDescent="0.2">
      <c r="D61667" s="53"/>
      <c r="E61667" s="53"/>
      <c r="F61667" s="53"/>
      <c r="G61667" s="53"/>
      <c r="BX61667" s="17"/>
      <c r="BY61667" s="17"/>
      <c r="BZ61667" s="17"/>
      <c r="CA61667" s="17"/>
      <c r="CB61667" s="17"/>
    </row>
    <row r="61668" spans="4:80" x14ac:dyDescent="0.2">
      <c r="D61668" s="53"/>
      <c r="E61668" s="53"/>
      <c r="F61668" s="53"/>
      <c r="G61668" s="53"/>
      <c r="BX61668" s="17"/>
      <c r="BY61668" s="17"/>
      <c r="BZ61668" s="17"/>
      <c r="CA61668" s="17"/>
      <c r="CB61668" s="17"/>
    </row>
    <row r="61669" spans="4:80" x14ac:dyDescent="0.2">
      <c r="D61669" s="53"/>
      <c r="E61669" s="53"/>
      <c r="F61669" s="53"/>
      <c r="G61669" s="53"/>
      <c r="BX61669" s="17"/>
      <c r="BY61669" s="17"/>
      <c r="BZ61669" s="17"/>
      <c r="CA61669" s="17"/>
      <c r="CB61669" s="17"/>
    </row>
    <row r="61670" spans="4:80" x14ac:dyDescent="0.2">
      <c r="D61670" s="53"/>
      <c r="E61670" s="53"/>
      <c r="F61670" s="53"/>
      <c r="G61670" s="53"/>
      <c r="BX61670" s="17"/>
      <c r="BY61670" s="17"/>
      <c r="BZ61670" s="17"/>
      <c r="CA61670" s="17"/>
      <c r="CB61670" s="17"/>
    </row>
    <row r="61671" spans="4:80" x14ac:dyDescent="0.2">
      <c r="D61671" s="53"/>
      <c r="E61671" s="53"/>
      <c r="F61671" s="53"/>
      <c r="G61671" s="53"/>
      <c r="BX61671" s="17"/>
      <c r="BY61671" s="17"/>
      <c r="BZ61671" s="17"/>
      <c r="CA61671" s="17"/>
      <c r="CB61671" s="17"/>
    </row>
    <row r="61672" spans="4:80" x14ac:dyDescent="0.2">
      <c r="D61672" s="53"/>
      <c r="E61672" s="53"/>
      <c r="F61672" s="53"/>
      <c r="G61672" s="53"/>
      <c r="BX61672" s="17"/>
      <c r="BY61672" s="17"/>
      <c r="BZ61672" s="17"/>
      <c r="CA61672" s="17"/>
      <c r="CB61672" s="17"/>
    </row>
    <row r="61673" spans="4:80" x14ac:dyDescent="0.2">
      <c r="D61673" s="53"/>
      <c r="E61673" s="53"/>
      <c r="F61673" s="53"/>
      <c r="G61673" s="53"/>
      <c r="BX61673" s="17"/>
      <c r="BY61673" s="17"/>
      <c r="BZ61673" s="17"/>
      <c r="CA61673" s="17"/>
      <c r="CB61673" s="17"/>
    </row>
    <row r="61674" spans="4:80" x14ac:dyDescent="0.2">
      <c r="D61674" s="53"/>
      <c r="E61674" s="53"/>
      <c r="F61674" s="53"/>
      <c r="G61674" s="53"/>
      <c r="BX61674" s="17"/>
      <c r="BY61674" s="17"/>
      <c r="BZ61674" s="17"/>
      <c r="CA61674" s="17"/>
      <c r="CB61674" s="17"/>
    </row>
    <row r="61675" spans="4:80" x14ac:dyDescent="0.2">
      <c r="D61675" s="53"/>
      <c r="E61675" s="53"/>
      <c r="F61675" s="53"/>
      <c r="G61675" s="53"/>
      <c r="BX61675" s="17"/>
      <c r="BY61675" s="17"/>
      <c r="BZ61675" s="17"/>
      <c r="CA61675" s="17"/>
      <c r="CB61675" s="17"/>
    </row>
    <row r="61676" spans="4:80" x14ac:dyDescent="0.2">
      <c r="D61676" s="53"/>
      <c r="E61676" s="53"/>
      <c r="F61676" s="53"/>
      <c r="G61676" s="53"/>
      <c r="BX61676" s="17"/>
      <c r="BY61676" s="17"/>
      <c r="BZ61676" s="17"/>
      <c r="CA61676" s="17"/>
      <c r="CB61676" s="17"/>
    </row>
    <row r="61677" spans="4:80" x14ac:dyDescent="0.2">
      <c r="D61677" s="53"/>
      <c r="E61677" s="53"/>
      <c r="F61677" s="53"/>
      <c r="G61677" s="53"/>
      <c r="BX61677" s="17"/>
      <c r="BY61677" s="17"/>
      <c r="BZ61677" s="17"/>
      <c r="CA61677" s="17"/>
      <c r="CB61677" s="17"/>
    </row>
    <row r="61678" spans="4:80" x14ac:dyDescent="0.2">
      <c r="D61678" s="53"/>
      <c r="E61678" s="53"/>
      <c r="F61678" s="53"/>
      <c r="G61678" s="53"/>
      <c r="BX61678" s="17"/>
      <c r="BY61678" s="17"/>
      <c r="BZ61678" s="17"/>
      <c r="CA61678" s="17"/>
      <c r="CB61678" s="17"/>
    </row>
    <row r="61679" spans="4:80" x14ac:dyDescent="0.2">
      <c r="D61679" s="53"/>
      <c r="E61679" s="53"/>
      <c r="F61679" s="53"/>
      <c r="G61679" s="53"/>
      <c r="BX61679" s="17"/>
      <c r="BY61679" s="17"/>
      <c r="BZ61679" s="17"/>
      <c r="CA61679" s="17"/>
      <c r="CB61679" s="17"/>
    </row>
    <row r="61680" spans="4:80" x14ac:dyDescent="0.2">
      <c r="D61680" s="53"/>
      <c r="E61680" s="53"/>
      <c r="F61680" s="53"/>
      <c r="G61680" s="53"/>
      <c r="BX61680" s="17"/>
      <c r="BY61680" s="17"/>
      <c r="BZ61680" s="17"/>
      <c r="CA61680" s="17"/>
      <c r="CB61680" s="17"/>
    </row>
    <row r="61681" spans="4:80" x14ac:dyDescent="0.2">
      <c r="D61681" s="53"/>
      <c r="E61681" s="53"/>
      <c r="F61681" s="53"/>
      <c r="G61681" s="53"/>
      <c r="BX61681" s="17"/>
      <c r="BY61681" s="17"/>
      <c r="BZ61681" s="17"/>
      <c r="CA61681" s="17"/>
      <c r="CB61681" s="17"/>
    </row>
    <row r="61682" spans="4:80" x14ac:dyDescent="0.2">
      <c r="D61682" s="53"/>
      <c r="E61682" s="53"/>
      <c r="F61682" s="53"/>
      <c r="G61682" s="53"/>
      <c r="BX61682" s="17"/>
      <c r="BY61682" s="17"/>
      <c r="BZ61682" s="17"/>
      <c r="CA61682" s="17"/>
      <c r="CB61682" s="17"/>
    </row>
    <row r="61683" spans="4:80" x14ac:dyDescent="0.2">
      <c r="D61683" s="53"/>
      <c r="E61683" s="53"/>
      <c r="F61683" s="53"/>
      <c r="G61683" s="53"/>
      <c r="BX61683" s="17"/>
      <c r="BY61683" s="17"/>
      <c r="BZ61683" s="17"/>
      <c r="CA61683" s="17"/>
      <c r="CB61683" s="17"/>
    </row>
    <row r="61684" spans="4:80" x14ac:dyDescent="0.2">
      <c r="D61684" s="53"/>
      <c r="E61684" s="53"/>
      <c r="F61684" s="53"/>
      <c r="G61684" s="53"/>
      <c r="BX61684" s="17"/>
      <c r="BY61684" s="17"/>
      <c r="BZ61684" s="17"/>
      <c r="CA61684" s="17"/>
      <c r="CB61684" s="17"/>
    </row>
    <row r="61685" spans="4:80" x14ac:dyDescent="0.2">
      <c r="D61685" s="53"/>
      <c r="E61685" s="53"/>
      <c r="F61685" s="53"/>
      <c r="G61685" s="53"/>
      <c r="BX61685" s="17"/>
      <c r="BY61685" s="17"/>
      <c r="BZ61685" s="17"/>
      <c r="CA61685" s="17"/>
      <c r="CB61685" s="17"/>
    </row>
    <row r="61686" spans="4:80" x14ac:dyDescent="0.2">
      <c r="D61686" s="53"/>
      <c r="E61686" s="53"/>
      <c r="F61686" s="53"/>
      <c r="G61686" s="53"/>
      <c r="BX61686" s="17"/>
      <c r="BY61686" s="17"/>
      <c r="BZ61686" s="17"/>
      <c r="CA61686" s="17"/>
      <c r="CB61686" s="17"/>
    </row>
    <row r="61687" spans="4:80" x14ac:dyDescent="0.2">
      <c r="D61687" s="53"/>
      <c r="E61687" s="53"/>
      <c r="F61687" s="53"/>
      <c r="G61687" s="53"/>
      <c r="BX61687" s="17"/>
      <c r="BY61687" s="17"/>
      <c r="BZ61687" s="17"/>
      <c r="CA61687" s="17"/>
      <c r="CB61687" s="17"/>
    </row>
    <row r="61688" spans="4:80" x14ac:dyDescent="0.2">
      <c r="D61688" s="53"/>
      <c r="E61688" s="53"/>
      <c r="F61688" s="53"/>
      <c r="G61688" s="53"/>
      <c r="BX61688" s="17"/>
      <c r="BY61688" s="17"/>
      <c r="BZ61688" s="17"/>
      <c r="CA61688" s="17"/>
      <c r="CB61688" s="17"/>
    </row>
    <row r="61689" spans="4:80" x14ac:dyDescent="0.2">
      <c r="D61689" s="53"/>
      <c r="E61689" s="53"/>
      <c r="F61689" s="53"/>
      <c r="G61689" s="53"/>
      <c r="BX61689" s="17"/>
      <c r="BY61689" s="17"/>
      <c r="BZ61689" s="17"/>
      <c r="CA61689" s="17"/>
      <c r="CB61689" s="17"/>
    </row>
    <row r="61690" spans="4:80" x14ac:dyDescent="0.2">
      <c r="D61690" s="53"/>
      <c r="E61690" s="53"/>
      <c r="F61690" s="53"/>
      <c r="G61690" s="53"/>
      <c r="BX61690" s="17"/>
      <c r="BY61690" s="17"/>
      <c r="BZ61690" s="17"/>
      <c r="CA61690" s="17"/>
      <c r="CB61690" s="17"/>
    </row>
    <row r="61691" spans="4:80" x14ac:dyDescent="0.2">
      <c r="D61691" s="53"/>
      <c r="E61691" s="53"/>
      <c r="F61691" s="53"/>
      <c r="G61691" s="53"/>
      <c r="BX61691" s="17"/>
      <c r="BY61691" s="17"/>
      <c r="BZ61691" s="17"/>
      <c r="CA61691" s="17"/>
      <c r="CB61691" s="17"/>
    </row>
    <row r="61692" spans="4:80" x14ac:dyDescent="0.2">
      <c r="D61692" s="53"/>
      <c r="E61692" s="53"/>
      <c r="F61692" s="53"/>
      <c r="G61692" s="53"/>
      <c r="BX61692" s="17"/>
      <c r="BY61692" s="17"/>
      <c r="BZ61692" s="17"/>
      <c r="CA61692" s="17"/>
      <c r="CB61692" s="17"/>
    </row>
    <row r="61693" spans="4:80" x14ac:dyDescent="0.2">
      <c r="D61693" s="53"/>
      <c r="E61693" s="53"/>
      <c r="F61693" s="53"/>
      <c r="G61693" s="53"/>
      <c r="BX61693" s="17"/>
      <c r="BY61693" s="17"/>
      <c r="BZ61693" s="17"/>
      <c r="CA61693" s="17"/>
      <c r="CB61693" s="17"/>
    </row>
    <row r="61694" spans="4:80" x14ac:dyDescent="0.2">
      <c r="D61694" s="53"/>
      <c r="E61694" s="53"/>
      <c r="F61694" s="53"/>
      <c r="G61694" s="53"/>
      <c r="BX61694" s="17"/>
      <c r="BY61694" s="17"/>
      <c r="BZ61694" s="17"/>
      <c r="CA61694" s="17"/>
      <c r="CB61694" s="17"/>
    </row>
    <row r="61695" spans="4:80" x14ac:dyDescent="0.2">
      <c r="D61695" s="53"/>
      <c r="E61695" s="53"/>
      <c r="F61695" s="53"/>
      <c r="G61695" s="53"/>
      <c r="BX61695" s="17"/>
      <c r="BY61695" s="17"/>
      <c r="BZ61695" s="17"/>
      <c r="CA61695" s="17"/>
      <c r="CB61695" s="17"/>
    </row>
    <row r="61696" spans="4:80" x14ac:dyDescent="0.2">
      <c r="D61696" s="53"/>
      <c r="E61696" s="53"/>
      <c r="F61696" s="53"/>
      <c r="G61696" s="53"/>
      <c r="BX61696" s="17"/>
      <c r="BY61696" s="17"/>
      <c r="BZ61696" s="17"/>
      <c r="CA61696" s="17"/>
      <c r="CB61696" s="17"/>
    </row>
    <row r="61697" spans="4:80" x14ac:dyDescent="0.2">
      <c r="D61697" s="53"/>
      <c r="E61697" s="53"/>
      <c r="F61697" s="53"/>
      <c r="G61697" s="53"/>
      <c r="BX61697" s="17"/>
      <c r="BY61697" s="17"/>
      <c r="BZ61697" s="17"/>
      <c r="CA61697" s="17"/>
      <c r="CB61697" s="17"/>
    </row>
    <row r="61698" spans="4:80" x14ac:dyDescent="0.2">
      <c r="D61698" s="53"/>
      <c r="E61698" s="53"/>
      <c r="F61698" s="53"/>
      <c r="G61698" s="53"/>
      <c r="BX61698" s="17"/>
      <c r="BY61698" s="17"/>
      <c r="BZ61698" s="17"/>
      <c r="CA61698" s="17"/>
      <c r="CB61698" s="17"/>
    </row>
    <row r="61699" spans="4:80" x14ac:dyDescent="0.2">
      <c r="D61699" s="53"/>
      <c r="E61699" s="53"/>
      <c r="F61699" s="53"/>
      <c r="G61699" s="53"/>
      <c r="BX61699" s="17"/>
      <c r="BY61699" s="17"/>
      <c r="BZ61699" s="17"/>
      <c r="CA61699" s="17"/>
      <c r="CB61699" s="17"/>
    </row>
    <row r="61700" spans="4:80" x14ac:dyDescent="0.2">
      <c r="D61700" s="53"/>
      <c r="E61700" s="53"/>
      <c r="F61700" s="53"/>
      <c r="G61700" s="53"/>
      <c r="BX61700" s="17"/>
      <c r="BY61700" s="17"/>
      <c r="BZ61700" s="17"/>
      <c r="CA61700" s="17"/>
      <c r="CB61700" s="17"/>
    </row>
    <row r="61701" spans="4:80" x14ac:dyDescent="0.2">
      <c r="D61701" s="53"/>
      <c r="E61701" s="53"/>
      <c r="F61701" s="53"/>
      <c r="G61701" s="53"/>
      <c r="BX61701" s="17"/>
      <c r="BY61701" s="17"/>
      <c r="BZ61701" s="17"/>
      <c r="CA61701" s="17"/>
      <c r="CB61701" s="17"/>
    </row>
    <row r="61702" spans="4:80" x14ac:dyDescent="0.2">
      <c r="D61702" s="53"/>
      <c r="E61702" s="53"/>
      <c r="F61702" s="53"/>
      <c r="G61702" s="53"/>
      <c r="BX61702" s="17"/>
      <c r="BY61702" s="17"/>
      <c r="BZ61702" s="17"/>
      <c r="CA61702" s="17"/>
      <c r="CB61702" s="17"/>
    </row>
    <row r="61703" spans="4:80" x14ac:dyDescent="0.2">
      <c r="D61703" s="53"/>
      <c r="E61703" s="53"/>
      <c r="F61703" s="53"/>
      <c r="G61703" s="53"/>
      <c r="BX61703" s="17"/>
      <c r="BY61703" s="17"/>
      <c r="BZ61703" s="17"/>
      <c r="CA61703" s="17"/>
      <c r="CB61703" s="17"/>
    </row>
    <row r="61704" spans="4:80" x14ac:dyDescent="0.2">
      <c r="D61704" s="53"/>
      <c r="E61704" s="53"/>
      <c r="F61704" s="53"/>
      <c r="G61704" s="53"/>
      <c r="BX61704" s="17"/>
      <c r="BY61704" s="17"/>
      <c r="BZ61704" s="17"/>
      <c r="CA61704" s="17"/>
      <c r="CB61704" s="17"/>
    </row>
    <row r="61705" spans="4:80" x14ac:dyDescent="0.2">
      <c r="D61705" s="53"/>
      <c r="E61705" s="53"/>
      <c r="F61705" s="53"/>
      <c r="G61705" s="53"/>
      <c r="BX61705" s="17"/>
      <c r="BY61705" s="17"/>
      <c r="BZ61705" s="17"/>
      <c r="CA61705" s="17"/>
      <c r="CB61705" s="17"/>
    </row>
    <row r="61706" spans="4:80" x14ac:dyDescent="0.2">
      <c r="D61706" s="53"/>
      <c r="E61706" s="53"/>
      <c r="F61706" s="53"/>
      <c r="G61706" s="53"/>
      <c r="BX61706" s="17"/>
      <c r="BY61706" s="17"/>
      <c r="BZ61706" s="17"/>
      <c r="CA61706" s="17"/>
      <c r="CB61706" s="17"/>
    </row>
    <row r="61707" spans="4:80" x14ac:dyDescent="0.2">
      <c r="D61707" s="53"/>
      <c r="E61707" s="53"/>
      <c r="F61707" s="53"/>
      <c r="G61707" s="53"/>
      <c r="BX61707" s="17"/>
      <c r="BY61707" s="17"/>
      <c r="BZ61707" s="17"/>
      <c r="CA61707" s="17"/>
      <c r="CB61707" s="17"/>
    </row>
    <row r="61708" spans="4:80" x14ac:dyDescent="0.2">
      <c r="D61708" s="53"/>
      <c r="E61708" s="53"/>
      <c r="F61708" s="53"/>
      <c r="G61708" s="53"/>
      <c r="BX61708" s="17"/>
      <c r="BY61708" s="17"/>
      <c r="BZ61708" s="17"/>
      <c r="CA61708" s="17"/>
      <c r="CB61708" s="17"/>
    </row>
    <row r="61709" spans="4:80" x14ac:dyDescent="0.2">
      <c r="D61709" s="53"/>
      <c r="E61709" s="53"/>
      <c r="F61709" s="53"/>
      <c r="G61709" s="53"/>
      <c r="BX61709" s="17"/>
      <c r="BY61709" s="17"/>
      <c r="BZ61709" s="17"/>
      <c r="CA61709" s="17"/>
      <c r="CB61709" s="17"/>
    </row>
    <row r="61710" spans="4:80" x14ac:dyDescent="0.2">
      <c r="D61710" s="53"/>
      <c r="E61710" s="53"/>
      <c r="F61710" s="53"/>
      <c r="G61710" s="53"/>
      <c r="BX61710" s="17"/>
      <c r="BY61710" s="17"/>
      <c r="BZ61710" s="17"/>
      <c r="CA61710" s="17"/>
      <c r="CB61710" s="17"/>
    </row>
    <row r="61711" spans="4:80" x14ac:dyDescent="0.2">
      <c r="D61711" s="53"/>
      <c r="E61711" s="53"/>
      <c r="F61711" s="53"/>
      <c r="G61711" s="53"/>
      <c r="BX61711" s="17"/>
      <c r="BY61711" s="17"/>
      <c r="BZ61711" s="17"/>
      <c r="CA61711" s="17"/>
      <c r="CB61711" s="17"/>
    </row>
    <row r="61712" spans="4:80" x14ac:dyDescent="0.2">
      <c r="D61712" s="53"/>
      <c r="E61712" s="53"/>
      <c r="F61712" s="53"/>
      <c r="G61712" s="53"/>
      <c r="BX61712" s="17"/>
      <c r="BY61712" s="17"/>
      <c r="BZ61712" s="17"/>
      <c r="CA61712" s="17"/>
      <c r="CB61712" s="17"/>
    </row>
    <row r="61713" spans="4:80" x14ac:dyDescent="0.2">
      <c r="D61713" s="53"/>
      <c r="E61713" s="53"/>
      <c r="F61713" s="53"/>
      <c r="G61713" s="53"/>
      <c r="BX61713" s="17"/>
      <c r="BY61713" s="17"/>
      <c r="BZ61713" s="17"/>
      <c r="CA61713" s="17"/>
      <c r="CB61713" s="17"/>
    </row>
    <row r="61714" spans="4:80" x14ac:dyDescent="0.2">
      <c r="D61714" s="53"/>
      <c r="E61714" s="53"/>
      <c r="F61714" s="53"/>
      <c r="G61714" s="53"/>
      <c r="BX61714" s="17"/>
      <c r="BY61714" s="17"/>
      <c r="BZ61714" s="17"/>
      <c r="CA61714" s="17"/>
      <c r="CB61714" s="17"/>
    </row>
    <row r="61715" spans="4:80" x14ac:dyDescent="0.2">
      <c r="D61715" s="53"/>
      <c r="E61715" s="53"/>
      <c r="F61715" s="53"/>
      <c r="G61715" s="53"/>
      <c r="BX61715" s="17"/>
      <c r="BY61715" s="17"/>
      <c r="BZ61715" s="17"/>
      <c r="CA61715" s="17"/>
      <c r="CB61715" s="17"/>
    </row>
    <row r="61716" spans="4:80" x14ac:dyDescent="0.2">
      <c r="D61716" s="53"/>
      <c r="E61716" s="53"/>
      <c r="F61716" s="53"/>
      <c r="G61716" s="53"/>
      <c r="BX61716" s="17"/>
      <c r="BY61716" s="17"/>
      <c r="BZ61716" s="17"/>
      <c r="CA61716" s="17"/>
      <c r="CB61716" s="17"/>
    </row>
    <row r="61717" spans="4:80" x14ac:dyDescent="0.2">
      <c r="D61717" s="53"/>
      <c r="E61717" s="53"/>
      <c r="F61717" s="53"/>
      <c r="G61717" s="53"/>
      <c r="BX61717" s="17"/>
      <c r="BY61717" s="17"/>
      <c r="BZ61717" s="17"/>
      <c r="CA61717" s="17"/>
      <c r="CB61717" s="17"/>
    </row>
    <row r="61718" spans="4:80" x14ac:dyDescent="0.2">
      <c r="D61718" s="53"/>
      <c r="E61718" s="53"/>
      <c r="F61718" s="53"/>
      <c r="G61718" s="53"/>
      <c r="BX61718" s="17"/>
      <c r="BY61718" s="17"/>
      <c r="BZ61718" s="17"/>
      <c r="CA61718" s="17"/>
      <c r="CB61718" s="17"/>
    </row>
    <row r="61719" spans="4:80" x14ac:dyDescent="0.2">
      <c r="D61719" s="53"/>
      <c r="E61719" s="53"/>
      <c r="F61719" s="53"/>
      <c r="G61719" s="53"/>
      <c r="BX61719" s="17"/>
      <c r="BY61719" s="17"/>
      <c r="BZ61719" s="17"/>
      <c r="CA61719" s="17"/>
      <c r="CB61719" s="17"/>
    </row>
    <row r="61720" spans="4:80" x14ac:dyDescent="0.2">
      <c r="D61720" s="53"/>
      <c r="E61720" s="53"/>
      <c r="F61720" s="53"/>
      <c r="G61720" s="53"/>
      <c r="BX61720" s="17"/>
      <c r="BY61720" s="17"/>
      <c r="BZ61720" s="17"/>
      <c r="CA61720" s="17"/>
      <c r="CB61720" s="17"/>
    </row>
    <row r="61721" spans="4:80" x14ac:dyDescent="0.2">
      <c r="D61721" s="53"/>
      <c r="E61721" s="53"/>
      <c r="F61721" s="53"/>
      <c r="G61721" s="53"/>
      <c r="BX61721" s="17"/>
      <c r="BY61721" s="17"/>
      <c r="BZ61721" s="17"/>
      <c r="CA61721" s="17"/>
      <c r="CB61721" s="17"/>
    </row>
    <row r="61722" spans="4:80" x14ac:dyDescent="0.2">
      <c r="D61722" s="53"/>
      <c r="E61722" s="53"/>
      <c r="F61722" s="53"/>
      <c r="G61722" s="53"/>
      <c r="BX61722" s="17"/>
      <c r="BY61722" s="17"/>
      <c r="BZ61722" s="17"/>
      <c r="CA61722" s="17"/>
      <c r="CB61722" s="17"/>
    </row>
    <row r="61723" spans="4:80" x14ac:dyDescent="0.2">
      <c r="D61723" s="53"/>
      <c r="E61723" s="53"/>
      <c r="F61723" s="53"/>
      <c r="G61723" s="53"/>
      <c r="BX61723" s="17"/>
      <c r="BY61723" s="17"/>
      <c r="BZ61723" s="17"/>
      <c r="CA61723" s="17"/>
      <c r="CB61723" s="17"/>
    </row>
    <row r="61724" spans="4:80" x14ac:dyDescent="0.2">
      <c r="D61724" s="53"/>
      <c r="E61724" s="53"/>
      <c r="F61724" s="53"/>
      <c r="G61724" s="53"/>
      <c r="BX61724" s="17"/>
      <c r="BY61724" s="17"/>
      <c r="BZ61724" s="17"/>
      <c r="CA61724" s="17"/>
      <c r="CB61724" s="17"/>
    </row>
    <row r="61725" spans="4:80" x14ac:dyDescent="0.2">
      <c r="D61725" s="53"/>
      <c r="E61725" s="53"/>
      <c r="F61725" s="53"/>
      <c r="G61725" s="53"/>
      <c r="BX61725" s="17"/>
      <c r="BY61725" s="17"/>
      <c r="BZ61725" s="17"/>
      <c r="CA61725" s="17"/>
      <c r="CB61725" s="17"/>
    </row>
    <row r="61726" spans="4:80" x14ac:dyDescent="0.2">
      <c r="D61726" s="53"/>
      <c r="E61726" s="53"/>
      <c r="F61726" s="53"/>
      <c r="G61726" s="53"/>
      <c r="BX61726" s="17"/>
      <c r="BY61726" s="17"/>
      <c r="BZ61726" s="17"/>
      <c r="CA61726" s="17"/>
      <c r="CB61726" s="17"/>
    </row>
    <row r="61727" spans="4:80" x14ac:dyDescent="0.2">
      <c r="D61727" s="53"/>
      <c r="E61727" s="53"/>
      <c r="F61727" s="53"/>
      <c r="G61727" s="53"/>
      <c r="BX61727" s="17"/>
      <c r="BY61727" s="17"/>
      <c r="BZ61727" s="17"/>
      <c r="CA61727" s="17"/>
      <c r="CB61727" s="17"/>
    </row>
    <row r="61728" spans="4:80" x14ac:dyDescent="0.2">
      <c r="D61728" s="53"/>
      <c r="E61728" s="53"/>
      <c r="F61728" s="53"/>
      <c r="G61728" s="53"/>
      <c r="BX61728" s="17"/>
      <c r="BY61728" s="17"/>
      <c r="BZ61728" s="17"/>
      <c r="CA61728" s="17"/>
      <c r="CB61728" s="17"/>
    </row>
    <row r="61729" spans="4:80" x14ac:dyDescent="0.2">
      <c r="D61729" s="53"/>
      <c r="E61729" s="53"/>
      <c r="F61729" s="53"/>
      <c r="G61729" s="53"/>
      <c r="BX61729" s="17"/>
      <c r="BY61729" s="17"/>
      <c r="BZ61729" s="17"/>
      <c r="CA61729" s="17"/>
      <c r="CB61729" s="17"/>
    </row>
    <row r="61730" spans="4:80" x14ac:dyDescent="0.2">
      <c r="D61730" s="53"/>
      <c r="E61730" s="53"/>
      <c r="F61730" s="53"/>
      <c r="G61730" s="53"/>
      <c r="BX61730" s="17"/>
      <c r="BY61730" s="17"/>
      <c r="BZ61730" s="17"/>
      <c r="CA61730" s="17"/>
      <c r="CB61730" s="17"/>
    </row>
    <row r="61731" spans="4:80" x14ac:dyDescent="0.2">
      <c r="D61731" s="53"/>
      <c r="E61731" s="53"/>
      <c r="F61731" s="53"/>
      <c r="G61731" s="53"/>
      <c r="BX61731" s="17"/>
      <c r="BY61731" s="17"/>
      <c r="BZ61731" s="17"/>
      <c r="CA61731" s="17"/>
      <c r="CB61731" s="17"/>
    </row>
    <row r="61732" spans="4:80" x14ac:dyDescent="0.2">
      <c r="D61732" s="53"/>
      <c r="E61732" s="53"/>
      <c r="F61732" s="53"/>
      <c r="G61732" s="53"/>
      <c r="BX61732" s="17"/>
      <c r="BY61732" s="17"/>
      <c r="BZ61732" s="17"/>
      <c r="CA61732" s="17"/>
      <c r="CB61732" s="17"/>
    </row>
    <row r="61733" spans="4:80" x14ac:dyDescent="0.2">
      <c r="D61733" s="53"/>
      <c r="E61733" s="53"/>
      <c r="F61733" s="53"/>
      <c r="G61733" s="53"/>
      <c r="BX61733" s="17"/>
      <c r="BY61733" s="17"/>
      <c r="BZ61733" s="17"/>
      <c r="CA61733" s="17"/>
      <c r="CB61733" s="17"/>
    </row>
    <row r="61734" spans="4:80" x14ac:dyDescent="0.2">
      <c r="D61734" s="53"/>
      <c r="E61734" s="53"/>
      <c r="F61734" s="53"/>
      <c r="G61734" s="53"/>
      <c r="BX61734" s="17"/>
      <c r="BY61734" s="17"/>
      <c r="BZ61734" s="17"/>
      <c r="CA61734" s="17"/>
      <c r="CB61734" s="17"/>
    </row>
    <row r="61735" spans="4:80" x14ac:dyDescent="0.2">
      <c r="D61735" s="53"/>
      <c r="E61735" s="53"/>
      <c r="F61735" s="53"/>
      <c r="G61735" s="53"/>
      <c r="BX61735" s="17"/>
      <c r="BY61735" s="17"/>
      <c r="BZ61735" s="17"/>
      <c r="CA61735" s="17"/>
      <c r="CB61735" s="17"/>
    </row>
    <row r="61736" spans="4:80" x14ac:dyDescent="0.2">
      <c r="D61736" s="53"/>
      <c r="E61736" s="53"/>
      <c r="F61736" s="53"/>
      <c r="G61736" s="53"/>
      <c r="BX61736" s="17"/>
      <c r="BY61736" s="17"/>
      <c r="BZ61736" s="17"/>
      <c r="CA61736" s="17"/>
      <c r="CB61736" s="17"/>
    </row>
    <row r="61737" spans="4:80" x14ac:dyDescent="0.2">
      <c r="D61737" s="53"/>
      <c r="E61737" s="53"/>
      <c r="F61737" s="53"/>
      <c r="G61737" s="53"/>
      <c r="BX61737" s="17"/>
      <c r="BY61737" s="17"/>
      <c r="BZ61737" s="17"/>
      <c r="CA61737" s="17"/>
      <c r="CB61737" s="17"/>
    </row>
    <row r="61738" spans="4:80" x14ac:dyDescent="0.2">
      <c r="D61738" s="53"/>
      <c r="E61738" s="53"/>
      <c r="F61738" s="53"/>
      <c r="G61738" s="53"/>
      <c r="BX61738" s="17"/>
      <c r="BY61738" s="17"/>
      <c r="BZ61738" s="17"/>
      <c r="CA61738" s="17"/>
      <c r="CB61738" s="17"/>
    </row>
    <row r="61739" spans="4:80" x14ac:dyDescent="0.2">
      <c r="D61739" s="53"/>
      <c r="E61739" s="53"/>
      <c r="F61739" s="53"/>
      <c r="G61739" s="53"/>
      <c r="BX61739" s="17"/>
      <c r="BY61739" s="17"/>
      <c r="BZ61739" s="17"/>
      <c r="CA61739" s="17"/>
      <c r="CB61739" s="17"/>
    </row>
    <row r="61740" spans="4:80" x14ac:dyDescent="0.2">
      <c r="D61740" s="53"/>
      <c r="E61740" s="53"/>
      <c r="F61740" s="53"/>
      <c r="G61740" s="53"/>
      <c r="BX61740" s="17"/>
      <c r="BY61740" s="17"/>
      <c r="BZ61740" s="17"/>
      <c r="CA61740" s="17"/>
      <c r="CB61740" s="17"/>
    </row>
    <row r="61741" spans="4:80" x14ac:dyDescent="0.2">
      <c r="D61741" s="53"/>
      <c r="E61741" s="53"/>
      <c r="F61741" s="53"/>
      <c r="G61741" s="53"/>
      <c r="BX61741" s="17"/>
      <c r="BY61741" s="17"/>
      <c r="BZ61741" s="17"/>
      <c r="CA61741" s="17"/>
      <c r="CB61741" s="17"/>
    </row>
    <row r="61742" spans="4:80" x14ac:dyDescent="0.2">
      <c r="D61742" s="53"/>
      <c r="E61742" s="53"/>
      <c r="F61742" s="53"/>
      <c r="G61742" s="53"/>
      <c r="BX61742" s="17"/>
      <c r="BY61742" s="17"/>
      <c r="BZ61742" s="17"/>
      <c r="CA61742" s="17"/>
      <c r="CB61742" s="17"/>
    </row>
    <row r="61743" spans="4:80" x14ac:dyDescent="0.2">
      <c r="D61743" s="53"/>
      <c r="E61743" s="53"/>
      <c r="F61743" s="53"/>
      <c r="G61743" s="53"/>
      <c r="BX61743" s="17"/>
      <c r="BY61743" s="17"/>
      <c r="BZ61743" s="17"/>
      <c r="CA61743" s="17"/>
      <c r="CB61743" s="17"/>
    </row>
    <row r="61744" spans="4:80" x14ac:dyDescent="0.2">
      <c r="D61744" s="53"/>
      <c r="E61744" s="53"/>
      <c r="F61744" s="53"/>
      <c r="G61744" s="53"/>
      <c r="BX61744" s="17"/>
      <c r="BY61744" s="17"/>
      <c r="BZ61744" s="17"/>
      <c r="CA61744" s="17"/>
      <c r="CB61744" s="17"/>
    </row>
    <row r="61745" spans="4:80" x14ac:dyDescent="0.2">
      <c r="D61745" s="53"/>
      <c r="E61745" s="53"/>
      <c r="F61745" s="53"/>
      <c r="G61745" s="53"/>
      <c r="BX61745" s="17"/>
      <c r="BY61745" s="17"/>
      <c r="BZ61745" s="17"/>
      <c r="CA61745" s="17"/>
      <c r="CB61745" s="17"/>
    </row>
    <row r="61746" spans="4:80" x14ac:dyDescent="0.2">
      <c r="D61746" s="53"/>
      <c r="E61746" s="53"/>
      <c r="F61746" s="53"/>
      <c r="G61746" s="53"/>
      <c r="BX61746" s="17"/>
      <c r="BY61746" s="17"/>
      <c r="BZ61746" s="17"/>
      <c r="CA61746" s="17"/>
      <c r="CB61746" s="17"/>
    </row>
    <row r="61747" spans="4:80" x14ac:dyDescent="0.2">
      <c r="D61747" s="53"/>
      <c r="E61747" s="53"/>
      <c r="F61747" s="53"/>
      <c r="G61747" s="53"/>
      <c r="BX61747" s="17"/>
      <c r="BY61747" s="17"/>
      <c r="BZ61747" s="17"/>
      <c r="CA61747" s="17"/>
      <c r="CB61747" s="17"/>
    </row>
    <row r="61748" spans="4:80" x14ac:dyDescent="0.2">
      <c r="D61748" s="53"/>
      <c r="E61748" s="53"/>
      <c r="F61748" s="53"/>
      <c r="G61748" s="53"/>
      <c r="BX61748" s="17"/>
      <c r="BY61748" s="17"/>
      <c r="BZ61748" s="17"/>
      <c r="CA61748" s="17"/>
      <c r="CB61748" s="17"/>
    </row>
    <row r="61749" spans="4:80" x14ac:dyDescent="0.2">
      <c r="D61749" s="53"/>
      <c r="E61749" s="53"/>
      <c r="F61749" s="53"/>
      <c r="G61749" s="53"/>
      <c r="BX61749" s="17"/>
      <c r="BY61749" s="17"/>
      <c r="BZ61749" s="17"/>
      <c r="CA61749" s="17"/>
      <c r="CB61749" s="17"/>
    </row>
    <row r="61750" spans="4:80" x14ac:dyDescent="0.2">
      <c r="D61750" s="53"/>
      <c r="E61750" s="53"/>
      <c r="F61750" s="53"/>
      <c r="G61750" s="53"/>
      <c r="BX61750" s="17"/>
      <c r="BY61750" s="17"/>
      <c r="BZ61750" s="17"/>
      <c r="CA61750" s="17"/>
      <c r="CB61750" s="17"/>
    </row>
    <row r="61751" spans="4:80" x14ac:dyDescent="0.2">
      <c r="D61751" s="53"/>
      <c r="E61751" s="53"/>
      <c r="F61751" s="53"/>
      <c r="G61751" s="53"/>
      <c r="BX61751" s="17"/>
      <c r="BY61751" s="17"/>
      <c r="BZ61751" s="17"/>
      <c r="CA61751" s="17"/>
      <c r="CB61751" s="17"/>
    </row>
    <row r="61752" spans="4:80" x14ac:dyDescent="0.2">
      <c r="D61752" s="53"/>
      <c r="E61752" s="53"/>
      <c r="F61752" s="53"/>
      <c r="G61752" s="53"/>
      <c r="BX61752" s="17"/>
      <c r="BY61752" s="17"/>
      <c r="BZ61752" s="17"/>
      <c r="CA61752" s="17"/>
      <c r="CB61752" s="17"/>
    </row>
    <row r="61753" spans="4:80" x14ac:dyDescent="0.2">
      <c r="D61753" s="53"/>
      <c r="E61753" s="53"/>
      <c r="F61753" s="53"/>
      <c r="G61753" s="53"/>
      <c r="BX61753" s="17"/>
      <c r="BY61753" s="17"/>
      <c r="BZ61753" s="17"/>
      <c r="CA61753" s="17"/>
      <c r="CB61753" s="17"/>
    </row>
    <row r="61754" spans="4:80" x14ac:dyDescent="0.2">
      <c r="D61754" s="53"/>
      <c r="E61754" s="53"/>
      <c r="F61754" s="53"/>
      <c r="G61754" s="53"/>
      <c r="BX61754" s="17"/>
      <c r="BY61754" s="17"/>
      <c r="BZ61754" s="17"/>
      <c r="CA61754" s="17"/>
      <c r="CB61754" s="17"/>
    </row>
    <row r="61755" spans="4:80" x14ac:dyDescent="0.2">
      <c r="D61755" s="53"/>
      <c r="E61755" s="53"/>
      <c r="F61755" s="53"/>
      <c r="G61755" s="53"/>
      <c r="BX61755" s="17"/>
      <c r="BY61755" s="17"/>
      <c r="BZ61755" s="17"/>
      <c r="CA61755" s="17"/>
      <c r="CB61755" s="17"/>
    </row>
    <row r="61756" spans="4:80" x14ac:dyDescent="0.2">
      <c r="D61756" s="53"/>
      <c r="E61756" s="53"/>
      <c r="F61756" s="53"/>
      <c r="G61756" s="53"/>
      <c r="BX61756" s="17"/>
      <c r="BY61756" s="17"/>
      <c r="BZ61756" s="17"/>
      <c r="CA61756" s="17"/>
      <c r="CB61756" s="17"/>
    </row>
    <row r="61757" spans="4:80" x14ac:dyDescent="0.2">
      <c r="D61757" s="53"/>
      <c r="E61757" s="53"/>
      <c r="F61757" s="53"/>
      <c r="G61757" s="53"/>
      <c r="BX61757" s="17"/>
      <c r="BY61757" s="17"/>
      <c r="BZ61757" s="17"/>
      <c r="CA61757" s="17"/>
      <c r="CB61757" s="17"/>
    </row>
    <row r="61758" spans="4:80" x14ac:dyDescent="0.2">
      <c r="D61758" s="53"/>
      <c r="E61758" s="53"/>
      <c r="F61758" s="53"/>
      <c r="G61758" s="53"/>
      <c r="BX61758" s="17"/>
      <c r="BY61758" s="17"/>
      <c r="BZ61758" s="17"/>
      <c r="CA61758" s="17"/>
      <c r="CB61758" s="17"/>
    </row>
    <row r="61759" spans="4:80" x14ac:dyDescent="0.2">
      <c r="D61759" s="53"/>
      <c r="E61759" s="53"/>
      <c r="F61759" s="53"/>
      <c r="G61759" s="53"/>
      <c r="BX61759" s="17"/>
      <c r="BY61759" s="17"/>
      <c r="BZ61759" s="17"/>
      <c r="CA61759" s="17"/>
      <c r="CB61759" s="17"/>
    </row>
    <row r="61760" spans="4:80" x14ac:dyDescent="0.2">
      <c r="D61760" s="53"/>
      <c r="E61760" s="53"/>
      <c r="F61760" s="53"/>
      <c r="G61760" s="53"/>
      <c r="BX61760" s="17"/>
      <c r="BY61760" s="17"/>
      <c r="BZ61760" s="17"/>
      <c r="CA61760" s="17"/>
      <c r="CB61760" s="17"/>
    </row>
    <row r="61761" spans="4:80" x14ac:dyDescent="0.2">
      <c r="D61761" s="53"/>
      <c r="E61761" s="53"/>
      <c r="F61761" s="53"/>
      <c r="G61761" s="53"/>
      <c r="BX61761" s="17"/>
      <c r="BY61761" s="17"/>
      <c r="BZ61761" s="17"/>
      <c r="CA61761" s="17"/>
      <c r="CB61761" s="17"/>
    </row>
    <row r="61762" spans="4:80" x14ac:dyDescent="0.2">
      <c r="D61762" s="53"/>
      <c r="E61762" s="53"/>
      <c r="F61762" s="53"/>
      <c r="G61762" s="53"/>
      <c r="BX61762" s="17"/>
      <c r="BY61762" s="17"/>
      <c r="BZ61762" s="17"/>
      <c r="CA61762" s="17"/>
      <c r="CB61762" s="17"/>
    </row>
    <row r="61763" spans="4:80" x14ac:dyDescent="0.2">
      <c r="D61763" s="53"/>
      <c r="E61763" s="53"/>
      <c r="F61763" s="53"/>
      <c r="G61763" s="53"/>
      <c r="BX61763" s="17"/>
      <c r="BY61763" s="17"/>
      <c r="BZ61763" s="17"/>
      <c r="CA61763" s="17"/>
      <c r="CB61763" s="17"/>
    </row>
    <row r="61764" spans="4:80" x14ac:dyDescent="0.2">
      <c r="D61764" s="53"/>
      <c r="E61764" s="53"/>
      <c r="F61764" s="53"/>
      <c r="G61764" s="53"/>
      <c r="BX61764" s="17"/>
      <c r="BY61764" s="17"/>
      <c r="BZ61764" s="17"/>
      <c r="CA61764" s="17"/>
      <c r="CB61764" s="17"/>
    </row>
    <row r="61765" spans="4:80" x14ac:dyDescent="0.2">
      <c r="D61765" s="53"/>
      <c r="E61765" s="53"/>
      <c r="F61765" s="53"/>
      <c r="G61765" s="53"/>
      <c r="BX61765" s="17"/>
      <c r="BY61765" s="17"/>
      <c r="BZ61765" s="17"/>
      <c r="CA61765" s="17"/>
      <c r="CB61765" s="17"/>
    </row>
    <row r="61766" spans="4:80" x14ac:dyDescent="0.2">
      <c r="D61766" s="53"/>
      <c r="E61766" s="53"/>
      <c r="F61766" s="53"/>
      <c r="G61766" s="53"/>
      <c r="BX61766" s="17"/>
      <c r="BY61766" s="17"/>
      <c r="BZ61766" s="17"/>
      <c r="CA61766" s="17"/>
      <c r="CB61766" s="17"/>
    </row>
    <row r="61767" spans="4:80" x14ac:dyDescent="0.2">
      <c r="D61767" s="53"/>
      <c r="E61767" s="53"/>
      <c r="F61767" s="53"/>
      <c r="G61767" s="53"/>
      <c r="BX61767" s="17"/>
      <c r="BY61767" s="17"/>
      <c r="BZ61767" s="17"/>
      <c r="CA61767" s="17"/>
      <c r="CB61767" s="17"/>
    </row>
    <row r="61768" spans="4:80" x14ac:dyDescent="0.2">
      <c r="D61768" s="53"/>
      <c r="E61768" s="53"/>
      <c r="F61768" s="53"/>
      <c r="G61768" s="53"/>
      <c r="BX61768" s="17"/>
      <c r="BY61768" s="17"/>
      <c r="BZ61768" s="17"/>
      <c r="CA61768" s="17"/>
      <c r="CB61768" s="17"/>
    </row>
    <row r="61769" spans="4:80" x14ac:dyDescent="0.2">
      <c r="D61769" s="53"/>
      <c r="E61769" s="53"/>
      <c r="F61769" s="53"/>
      <c r="G61769" s="53"/>
      <c r="BX61769" s="17"/>
      <c r="BY61769" s="17"/>
      <c r="BZ61769" s="17"/>
      <c r="CA61769" s="17"/>
      <c r="CB61769" s="17"/>
    </row>
    <row r="61770" spans="4:80" x14ac:dyDescent="0.2">
      <c r="D61770" s="53"/>
      <c r="E61770" s="53"/>
      <c r="F61770" s="53"/>
      <c r="G61770" s="53"/>
      <c r="BX61770" s="17"/>
      <c r="BY61770" s="17"/>
      <c r="BZ61770" s="17"/>
      <c r="CA61770" s="17"/>
      <c r="CB61770" s="17"/>
    </row>
    <row r="61771" spans="4:80" x14ac:dyDescent="0.2">
      <c r="D61771" s="53"/>
      <c r="E61771" s="53"/>
      <c r="F61771" s="53"/>
      <c r="G61771" s="53"/>
      <c r="BX61771" s="17"/>
      <c r="BY61771" s="17"/>
      <c r="BZ61771" s="17"/>
      <c r="CA61771" s="17"/>
      <c r="CB61771" s="17"/>
    </row>
    <row r="61772" spans="4:80" x14ac:dyDescent="0.2">
      <c r="D61772" s="53"/>
      <c r="E61772" s="53"/>
      <c r="F61772" s="53"/>
      <c r="G61772" s="53"/>
      <c r="BX61772" s="17"/>
      <c r="BY61772" s="17"/>
      <c r="BZ61772" s="17"/>
      <c r="CA61772" s="17"/>
      <c r="CB61772" s="17"/>
    </row>
    <row r="61773" spans="4:80" x14ac:dyDescent="0.2">
      <c r="D61773" s="53"/>
      <c r="E61773" s="53"/>
      <c r="F61773" s="53"/>
      <c r="G61773" s="53"/>
      <c r="BX61773" s="17"/>
      <c r="BY61773" s="17"/>
      <c r="BZ61773" s="17"/>
      <c r="CA61773" s="17"/>
      <c r="CB61773" s="17"/>
    </row>
    <row r="61774" spans="4:80" x14ac:dyDescent="0.2">
      <c r="D61774" s="53"/>
      <c r="E61774" s="53"/>
      <c r="F61774" s="53"/>
      <c r="G61774" s="53"/>
      <c r="BX61774" s="17"/>
      <c r="BY61774" s="17"/>
      <c r="BZ61774" s="17"/>
      <c r="CA61774" s="17"/>
      <c r="CB61774" s="17"/>
    </row>
    <row r="61775" spans="4:80" x14ac:dyDescent="0.2">
      <c r="D61775" s="53"/>
      <c r="E61775" s="53"/>
      <c r="F61775" s="53"/>
      <c r="G61775" s="53"/>
      <c r="BX61775" s="17"/>
      <c r="BY61775" s="17"/>
      <c r="BZ61775" s="17"/>
      <c r="CA61775" s="17"/>
      <c r="CB61775" s="17"/>
    </row>
    <row r="61776" spans="4:80" x14ac:dyDescent="0.2">
      <c r="D61776" s="53"/>
      <c r="E61776" s="53"/>
      <c r="F61776" s="53"/>
      <c r="G61776" s="53"/>
      <c r="BX61776" s="17"/>
      <c r="BY61776" s="17"/>
      <c r="BZ61776" s="17"/>
      <c r="CA61776" s="17"/>
      <c r="CB61776" s="17"/>
    </row>
    <row r="61777" spans="4:80" x14ac:dyDescent="0.2">
      <c r="D61777" s="53"/>
      <c r="E61777" s="53"/>
      <c r="F61777" s="53"/>
      <c r="G61777" s="53"/>
      <c r="BX61777" s="17"/>
      <c r="BY61777" s="17"/>
      <c r="BZ61777" s="17"/>
      <c r="CA61777" s="17"/>
      <c r="CB61777" s="17"/>
    </row>
    <row r="61778" spans="4:80" x14ac:dyDescent="0.2">
      <c r="D61778" s="53"/>
      <c r="E61778" s="53"/>
      <c r="F61778" s="53"/>
      <c r="G61778" s="53"/>
      <c r="BX61778" s="17"/>
      <c r="BY61778" s="17"/>
      <c r="BZ61778" s="17"/>
      <c r="CA61778" s="17"/>
      <c r="CB61778" s="17"/>
    </row>
    <row r="61779" spans="4:80" x14ac:dyDescent="0.2">
      <c r="D61779" s="53"/>
      <c r="E61779" s="53"/>
      <c r="F61779" s="53"/>
      <c r="G61779" s="53"/>
      <c r="BX61779" s="17"/>
      <c r="BY61779" s="17"/>
      <c r="BZ61779" s="17"/>
      <c r="CA61779" s="17"/>
      <c r="CB61779" s="17"/>
    </row>
    <row r="61780" spans="4:80" x14ac:dyDescent="0.2">
      <c r="D61780" s="53"/>
      <c r="E61780" s="53"/>
      <c r="F61780" s="53"/>
      <c r="G61780" s="53"/>
      <c r="BX61780" s="17"/>
      <c r="BY61780" s="17"/>
      <c r="BZ61780" s="17"/>
      <c r="CA61780" s="17"/>
      <c r="CB61780" s="17"/>
    </row>
    <row r="61781" spans="4:80" x14ac:dyDescent="0.2">
      <c r="D61781" s="53"/>
      <c r="E61781" s="53"/>
      <c r="F61781" s="53"/>
      <c r="G61781" s="53"/>
      <c r="BX61781" s="17"/>
      <c r="BY61781" s="17"/>
      <c r="BZ61781" s="17"/>
      <c r="CA61781" s="17"/>
      <c r="CB61781" s="17"/>
    </row>
    <row r="61782" spans="4:80" x14ac:dyDescent="0.2">
      <c r="D61782" s="53"/>
      <c r="E61782" s="53"/>
      <c r="F61782" s="53"/>
      <c r="G61782" s="53"/>
      <c r="BX61782" s="17"/>
      <c r="BY61782" s="17"/>
      <c r="BZ61782" s="17"/>
      <c r="CA61782" s="17"/>
      <c r="CB61782" s="17"/>
    </row>
    <row r="61783" spans="4:80" x14ac:dyDescent="0.2">
      <c r="D61783" s="53"/>
      <c r="E61783" s="53"/>
      <c r="F61783" s="53"/>
      <c r="G61783" s="53"/>
      <c r="BX61783" s="17"/>
      <c r="BY61783" s="17"/>
      <c r="BZ61783" s="17"/>
      <c r="CA61783" s="17"/>
      <c r="CB61783" s="17"/>
    </row>
    <row r="61784" spans="4:80" x14ac:dyDescent="0.2">
      <c r="D61784" s="53"/>
      <c r="E61784" s="53"/>
      <c r="F61784" s="53"/>
      <c r="G61784" s="53"/>
      <c r="BX61784" s="17"/>
      <c r="BY61784" s="17"/>
      <c r="BZ61784" s="17"/>
      <c r="CA61784" s="17"/>
      <c r="CB61784" s="17"/>
    </row>
    <row r="61785" spans="4:80" x14ac:dyDescent="0.2">
      <c r="D61785" s="53"/>
      <c r="E61785" s="53"/>
      <c r="F61785" s="53"/>
      <c r="G61785" s="53"/>
      <c r="BX61785" s="17"/>
      <c r="BY61785" s="17"/>
      <c r="BZ61785" s="17"/>
      <c r="CA61785" s="17"/>
      <c r="CB61785" s="17"/>
    </row>
    <row r="61786" spans="4:80" x14ac:dyDescent="0.2">
      <c r="D61786" s="53"/>
      <c r="E61786" s="53"/>
      <c r="F61786" s="53"/>
      <c r="G61786" s="53"/>
      <c r="BX61786" s="17"/>
      <c r="BY61786" s="17"/>
      <c r="BZ61786" s="17"/>
      <c r="CA61786" s="17"/>
      <c r="CB61786" s="17"/>
    </row>
    <row r="61787" spans="4:80" x14ac:dyDescent="0.2">
      <c r="D61787" s="53"/>
      <c r="E61787" s="53"/>
      <c r="F61787" s="53"/>
      <c r="G61787" s="53"/>
      <c r="BX61787" s="17"/>
      <c r="BY61787" s="17"/>
      <c r="BZ61787" s="17"/>
      <c r="CA61787" s="17"/>
      <c r="CB61787" s="17"/>
    </row>
    <row r="61788" spans="4:80" x14ac:dyDescent="0.2">
      <c r="D61788" s="53"/>
      <c r="E61788" s="53"/>
      <c r="F61788" s="53"/>
      <c r="G61788" s="53"/>
      <c r="BX61788" s="17"/>
      <c r="BY61788" s="17"/>
      <c r="BZ61788" s="17"/>
      <c r="CA61788" s="17"/>
      <c r="CB61788" s="17"/>
    </row>
    <row r="61789" spans="4:80" x14ac:dyDescent="0.2">
      <c r="D61789" s="53"/>
      <c r="E61789" s="53"/>
      <c r="F61789" s="53"/>
      <c r="G61789" s="53"/>
      <c r="BX61789" s="17"/>
      <c r="BY61789" s="17"/>
      <c r="BZ61789" s="17"/>
      <c r="CA61789" s="17"/>
      <c r="CB61789" s="17"/>
    </row>
    <row r="61790" spans="4:80" x14ac:dyDescent="0.2">
      <c r="D61790" s="53"/>
      <c r="E61790" s="53"/>
      <c r="F61790" s="53"/>
      <c r="G61790" s="53"/>
      <c r="BX61790" s="17"/>
      <c r="BY61790" s="17"/>
      <c r="BZ61790" s="17"/>
      <c r="CA61790" s="17"/>
      <c r="CB61790" s="17"/>
    </row>
    <row r="61791" spans="4:80" x14ac:dyDescent="0.2">
      <c r="D61791" s="53"/>
      <c r="E61791" s="53"/>
      <c r="F61791" s="53"/>
      <c r="G61791" s="53"/>
      <c r="BX61791" s="17"/>
      <c r="BY61791" s="17"/>
      <c r="BZ61791" s="17"/>
      <c r="CA61791" s="17"/>
      <c r="CB61791" s="17"/>
    </row>
    <row r="61792" spans="4:80" x14ac:dyDescent="0.2">
      <c r="D61792" s="53"/>
      <c r="E61792" s="53"/>
      <c r="F61792" s="53"/>
      <c r="G61792" s="53"/>
      <c r="BX61792" s="17"/>
      <c r="BY61792" s="17"/>
      <c r="BZ61792" s="17"/>
      <c r="CA61792" s="17"/>
      <c r="CB61792" s="17"/>
    </row>
    <row r="61793" spans="4:80" x14ac:dyDescent="0.2">
      <c r="D61793" s="53"/>
      <c r="E61793" s="53"/>
      <c r="F61793" s="53"/>
      <c r="G61793" s="53"/>
      <c r="BX61793" s="17"/>
      <c r="BY61793" s="17"/>
      <c r="BZ61793" s="17"/>
      <c r="CA61793" s="17"/>
      <c r="CB61793" s="17"/>
    </row>
    <row r="61794" spans="4:80" x14ac:dyDescent="0.2">
      <c r="D61794" s="53"/>
      <c r="E61794" s="53"/>
      <c r="F61794" s="53"/>
      <c r="G61794" s="53"/>
      <c r="BX61794" s="17"/>
      <c r="BY61794" s="17"/>
      <c r="BZ61794" s="17"/>
      <c r="CA61794" s="17"/>
      <c r="CB61794" s="17"/>
    </row>
    <row r="61795" spans="4:80" x14ac:dyDescent="0.2">
      <c r="D61795" s="53"/>
      <c r="E61795" s="53"/>
      <c r="F61795" s="53"/>
      <c r="G61795" s="53"/>
      <c r="BX61795" s="17"/>
      <c r="BY61795" s="17"/>
      <c r="BZ61795" s="17"/>
      <c r="CA61795" s="17"/>
      <c r="CB61795" s="17"/>
    </row>
    <row r="61796" spans="4:80" x14ac:dyDescent="0.2">
      <c r="D61796" s="53"/>
      <c r="E61796" s="53"/>
      <c r="F61796" s="53"/>
      <c r="G61796" s="53"/>
      <c r="BX61796" s="17"/>
      <c r="BY61796" s="17"/>
      <c r="BZ61796" s="17"/>
      <c r="CA61796" s="17"/>
      <c r="CB61796" s="17"/>
    </row>
    <row r="61797" spans="4:80" x14ac:dyDescent="0.2">
      <c r="D61797" s="53"/>
      <c r="E61797" s="53"/>
      <c r="F61797" s="53"/>
      <c r="G61797" s="53"/>
      <c r="BX61797" s="17"/>
      <c r="BY61797" s="17"/>
      <c r="BZ61797" s="17"/>
      <c r="CA61797" s="17"/>
      <c r="CB61797" s="17"/>
    </row>
    <row r="61798" spans="4:80" x14ac:dyDescent="0.2">
      <c r="D61798" s="53"/>
      <c r="E61798" s="53"/>
      <c r="F61798" s="53"/>
      <c r="G61798" s="53"/>
      <c r="BX61798" s="17"/>
      <c r="BY61798" s="17"/>
      <c r="BZ61798" s="17"/>
      <c r="CA61798" s="17"/>
      <c r="CB61798" s="17"/>
    </row>
    <row r="61799" spans="4:80" x14ac:dyDescent="0.2">
      <c r="D61799" s="53"/>
      <c r="E61799" s="53"/>
      <c r="F61799" s="53"/>
      <c r="G61799" s="53"/>
      <c r="BX61799" s="17"/>
      <c r="BY61799" s="17"/>
      <c r="BZ61799" s="17"/>
      <c r="CA61799" s="17"/>
      <c r="CB61799" s="17"/>
    </row>
    <row r="61800" spans="4:80" x14ac:dyDescent="0.2">
      <c r="D61800" s="53"/>
      <c r="E61800" s="53"/>
      <c r="F61800" s="53"/>
      <c r="G61800" s="53"/>
      <c r="BX61800" s="17"/>
      <c r="BY61800" s="17"/>
      <c r="BZ61800" s="17"/>
      <c r="CA61800" s="17"/>
      <c r="CB61800" s="17"/>
    </row>
    <row r="61801" spans="4:80" x14ac:dyDescent="0.2">
      <c r="D61801" s="53"/>
      <c r="E61801" s="53"/>
      <c r="F61801" s="53"/>
      <c r="G61801" s="53"/>
      <c r="BX61801" s="17"/>
      <c r="BY61801" s="17"/>
      <c r="BZ61801" s="17"/>
      <c r="CA61801" s="17"/>
      <c r="CB61801" s="17"/>
    </row>
    <row r="61802" spans="4:80" x14ac:dyDescent="0.2">
      <c r="D61802" s="53"/>
      <c r="E61802" s="53"/>
      <c r="F61802" s="53"/>
      <c r="G61802" s="53"/>
      <c r="BX61802" s="17"/>
      <c r="BY61802" s="17"/>
      <c r="BZ61802" s="17"/>
      <c r="CA61802" s="17"/>
      <c r="CB61802" s="17"/>
    </row>
    <row r="61803" spans="4:80" x14ac:dyDescent="0.2">
      <c r="D61803" s="53"/>
      <c r="E61803" s="53"/>
      <c r="F61803" s="53"/>
      <c r="G61803" s="53"/>
      <c r="BX61803" s="17"/>
      <c r="BY61803" s="17"/>
      <c r="BZ61803" s="17"/>
      <c r="CA61803" s="17"/>
      <c r="CB61803" s="17"/>
    </row>
    <row r="61804" spans="4:80" x14ac:dyDescent="0.2">
      <c r="D61804" s="53"/>
      <c r="E61804" s="53"/>
      <c r="F61804" s="53"/>
      <c r="G61804" s="53"/>
      <c r="BX61804" s="17"/>
      <c r="BY61804" s="17"/>
      <c r="BZ61804" s="17"/>
      <c r="CA61804" s="17"/>
      <c r="CB61804" s="17"/>
    </row>
    <row r="61805" spans="4:80" x14ac:dyDescent="0.2">
      <c r="D61805" s="53"/>
      <c r="E61805" s="53"/>
      <c r="F61805" s="53"/>
      <c r="G61805" s="53"/>
      <c r="BX61805" s="17"/>
      <c r="BY61805" s="17"/>
      <c r="BZ61805" s="17"/>
      <c r="CA61805" s="17"/>
      <c r="CB61805" s="17"/>
    </row>
    <row r="61806" spans="4:80" x14ac:dyDescent="0.2">
      <c r="D61806" s="53"/>
      <c r="E61806" s="53"/>
      <c r="F61806" s="53"/>
      <c r="G61806" s="53"/>
      <c r="BX61806" s="17"/>
      <c r="BY61806" s="17"/>
      <c r="BZ61806" s="17"/>
      <c r="CA61806" s="17"/>
      <c r="CB61806" s="17"/>
    </row>
    <row r="61807" spans="4:80" x14ac:dyDescent="0.2">
      <c r="D61807" s="53"/>
      <c r="E61807" s="53"/>
      <c r="F61807" s="53"/>
      <c r="G61807" s="53"/>
      <c r="BX61807" s="17"/>
      <c r="BY61807" s="17"/>
      <c r="BZ61807" s="17"/>
      <c r="CA61807" s="17"/>
      <c r="CB61807" s="17"/>
    </row>
    <row r="61808" spans="4:80" x14ac:dyDescent="0.2">
      <c r="D61808" s="53"/>
      <c r="E61808" s="53"/>
      <c r="F61808" s="53"/>
      <c r="G61808" s="53"/>
      <c r="BX61808" s="17"/>
      <c r="BY61808" s="17"/>
      <c r="BZ61808" s="17"/>
      <c r="CA61808" s="17"/>
      <c r="CB61808" s="17"/>
    </row>
    <row r="61809" spans="4:80" x14ac:dyDescent="0.2">
      <c r="D61809" s="53"/>
      <c r="E61809" s="53"/>
      <c r="F61809" s="53"/>
      <c r="G61809" s="53"/>
      <c r="BX61809" s="17"/>
      <c r="BY61809" s="17"/>
      <c r="BZ61809" s="17"/>
      <c r="CA61809" s="17"/>
      <c r="CB61809" s="17"/>
    </row>
    <row r="61810" spans="4:80" x14ac:dyDescent="0.2">
      <c r="D61810" s="53"/>
      <c r="E61810" s="53"/>
      <c r="F61810" s="53"/>
      <c r="G61810" s="53"/>
      <c r="BX61810" s="17"/>
      <c r="BY61810" s="17"/>
      <c r="BZ61810" s="17"/>
      <c r="CA61810" s="17"/>
      <c r="CB61810" s="17"/>
    </row>
    <row r="61811" spans="4:80" x14ac:dyDescent="0.2">
      <c r="D61811" s="53"/>
      <c r="E61811" s="53"/>
      <c r="F61811" s="53"/>
      <c r="G61811" s="53"/>
      <c r="BX61811" s="17"/>
      <c r="BY61811" s="17"/>
      <c r="BZ61811" s="17"/>
      <c r="CA61811" s="17"/>
      <c r="CB61811" s="17"/>
    </row>
    <row r="61812" spans="4:80" x14ac:dyDescent="0.2">
      <c r="D61812" s="53"/>
      <c r="E61812" s="53"/>
      <c r="F61812" s="53"/>
      <c r="G61812" s="53"/>
      <c r="BX61812" s="17"/>
      <c r="BY61812" s="17"/>
      <c r="BZ61812" s="17"/>
      <c r="CA61812" s="17"/>
      <c r="CB61812" s="17"/>
    </row>
    <row r="61813" spans="4:80" x14ac:dyDescent="0.2">
      <c r="D61813" s="53"/>
      <c r="E61813" s="53"/>
      <c r="F61813" s="53"/>
      <c r="G61813" s="53"/>
      <c r="BX61813" s="17"/>
      <c r="BY61813" s="17"/>
      <c r="BZ61813" s="17"/>
      <c r="CA61813" s="17"/>
      <c r="CB61813" s="17"/>
    </row>
    <row r="61814" spans="4:80" x14ac:dyDescent="0.2">
      <c r="D61814" s="53"/>
      <c r="E61814" s="53"/>
      <c r="F61814" s="53"/>
      <c r="G61814" s="53"/>
      <c r="BX61814" s="17"/>
      <c r="BY61814" s="17"/>
      <c r="BZ61814" s="17"/>
      <c r="CA61814" s="17"/>
      <c r="CB61814" s="17"/>
    </row>
    <row r="61815" spans="4:80" x14ac:dyDescent="0.2">
      <c r="D61815" s="53"/>
      <c r="E61815" s="53"/>
      <c r="F61815" s="53"/>
      <c r="G61815" s="53"/>
      <c r="BX61815" s="17"/>
      <c r="BY61815" s="17"/>
      <c r="BZ61815" s="17"/>
      <c r="CA61815" s="17"/>
      <c r="CB61815" s="17"/>
    </row>
    <row r="61816" spans="4:80" x14ac:dyDescent="0.2">
      <c r="D61816" s="53"/>
      <c r="E61816" s="53"/>
      <c r="F61816" s="53"/>
      <c r="G61816" s="53"/>
      <c r="BX61816" s="17"/>
      <c r="BY61816" s="17"/>
      <c r="BZ61816" s="17"/>
      <c r="CA61816" s="17"/>
      <c r="CB61816" s="17"/>
    </row>
    <row r="61817" spans="4:80" x14ac:dyDescent="0.2">
      <c r="D61817" s="53"/>
      <c r="E61817" s="53"/>
      <c r="F61817" s="53"/>
      <c r="G61817" s="53"/>
      <c r="BX61817" s="17"/>
      <c r="BY61817" s="17"/>
      <c r="BZ61817" s="17"/>
      <c r="CA61817" s="17"/>
      <c r="CB61817" s="17"/>
    </row>
    <row r="61818" spans="4:80" x14ac:dyDescent="0.2">
      <c r="D61818" s="53"/>
      <c r="E61818" s="53"/>
      <c r="F61818" s="53"/>
      <c r="G61818" s="53"/>
      <c r="BX61818" s="17"/>
      <c r="BY61818" s="17"/>
      <c r="BZ61818" s="17"/>
      <c r="CA61818" s="17"/>
      <c r="CB61818" s="17"/>
    </row>
    <row r="61819" spans="4:80" x14ac:dyDescent="0.2">
      <c r="D61819" s="53"/>
      <c r="E61819" s="53"/>
      <c r="F61819" s="53"/>
      <c r="G61819" s="53"/>
      <c r="BX61819" s="17"/>
      <c r="BY61819" s="17"/>
      <c r="BZ61819" s="17"/>
      <c r="CA61819" s="17"/>
      <c r="CB61819" s="17"/>
    </row>
    <row r="61820" spans="4:80" x14ac:dyDescent="0.2">
      <c r="D61820" s="53"/>
      <c r="E61820" s="53"/>
      <c r="F61820" s="53"/>
      <c r="G61820" s="53"/>
      <c r="BX61820" s="17"/>
      <c r="BY61820" s="17"/>
      <c r="BZ61820" s="17"/>
      <c r="CA61820" s="17"/>
      <c r="CB61820" s="17"/>
    </row>
    <row r="61821" spans="4:80" x14ac:dyDescent="0.2">
      <c r="D61821" s="53"/>
      <c r="E61821" s="53"/>
      <c r="F61821" s="53"/>
      <c r="G61821" s="53"/>
      <c r="BX61821" s="17"/>
      <c r="BY61821" s="17"/>
      <c r="BZ61821" s="17"/>
      <c r="CA61821" s="17"/>
      <c r="CB61821" s="17"/>
    </row>
    <row r="61822" spans="4:80" x14ac:dyDescent="0.2">
      <c r="D61822" s="53"/>
      <c r="E61822" s="53"/>
      <c r="F61822" s="53"/>
      <c r="G61822" s="53"/>
      <c r="BX61822" s="17"/>
      <c r="BY61822" s="17"/>
      <c r="BZ61822" s="17"/>
      <c r="CA61822" s="17"/>
      <c r="CB61822" s="17"/>
    </row>
    <row r="61823" spans="4:80" x14ac:dyDescent="0.2">
      <c r="D61823" s="53"/>
      <c r="E61823" s="53"/>
      <c r="F61823" s="53"/>
      <c r="G61823" s="53"/>
      <c r="BX61823" s="17"/>
      <c r="BY61823" s="17"/>
      <c r="BZ61823" s="17"/>
      <c r="CA61823" s="17"/>
      <c r="CB61823" s="17"/>
    </row>
    <row r="61824" spans="4:80" x14ac:dyDescent="0.2">
      <c r="D61824" s="53"/>
      <c r="E61824" s="53"/>
      <c r="F61824" s="53"/>
      <c r="G61824" s="53"/>
      <c r="BX61824" s="17"/>
      <c r="BY61824" s="17"/>
      <c r="BZ61824" s="17"/>
      <c r="CA61824" s="17"/>
      <c r="CB61824" s="17"/>
    </row>
    <row r="61825" spans="4:80" x14ac:dyDescent="0.2">
      <c r="D61825" s="53"/>
      <c r="E61825" s="53"/>
      <c r="F61825" s="53"/>
      <c r="G61825" s="53"/>
      <c r="BX61825" s="17"/>
      <c r="BY61825" s="17"/>
      <c r="BZ61825" s="17"/>
      <c r="CA61825" s="17"/>
      <c r="CB61825" s="17"/>
    </row>
    <row r="61826" spans="4:80" x14ac:dyDescent="0.2">
      <c r="D61826" s="53"/>
      <c r="E61826" s="53"/>
      <c r="F61826" s="53"/>
      <c r="G61826" s="53"/>
      <c r="BX61826" s="17"/>
      <c r="BY61826" s="17"/>
      <c r="BZ61826" s="17"/>
      <c r="CA61826" s="17"/>
      <c r="CB61826" s="17"/>
    </row>
    <row r="61827" spans="4:80" x14ac:dyDescent="0.2">
      <c r="D61827" s="53"/>
      <c r="E61827" s="53"/>
      <c r="F61827" s="53"/>
      <c r="G61827" s="53"/>
      <c r="BX61827" s="17"/>
      <c r="BY61827" s="17"/>
      <c r="BZ61827" s="17"/>
      <c r="CA61827" s="17"/>
      <c r="CB61827" s="17"/>
    </row>
    <row r="61828" spans="4:80" x14ac:dyDescent="0.2">
      <c r="D61828" s="53"/>
      <c r="E61828" s="53"/>
      <c r="F61828" s="53"/>
      <c r="G61828" s="53"/>
      <c r="BX61828" s="17"/>
      <c r="BY61828" s="17"/>
      <c r="BZ61828" s="17"/>
      <c r="CA61828" s="17"/>
      <c r="CB61828" s="17"/>
    </row>
    <row r="61829" spans="4:80" x14ac:dyDescent="0.2">
      <c r="D61829" s="53"/>
      <c r="E61829" s="53"/>
      <c r="F61829" s="53"/>
      <c r="G61829" s="53"/>
      <c r="BX61829" s="17"/>
      <c r="BY61829" s="17"/>
      <c r="BZ61829" s="17"/>
      <c r="CA61829" s="17"/>
      <c r="CB61829" s="17"/>
    </row>
    <row r="61830" spans="4:80" x14ac:dyDescent="0.2">
      <c r="D61830" s="53"/>
      <c r="E61830" s="53"/>
      <c r="F61830" s="53"/>
      <c r="G61830" s="53"/>
      <c r="BX61830" s="17"/>
      <c r="BY61830" s="17"/>
      <c r="BZ61830" s="17"/>
      <c r="CA61830" s="17"/>
      <c r="CB61830" s="17"/>
    </row>
    <row r="61831" spans="4:80" x14ac:dyDescent="0.2">
      <c r="D61831" s="53"/>
      <c r="E61831" s="53"/>
      <c r="F61831" s="53"/>
      <c r="G61831" s="53"/>
      <c r="BX61831" s="17"/>
      <c r="BY61831" s="17"/>
      <c r="BZ61831" s="17"/>
      <c r="CA61831" s="17"/>
      <c r="CB61831" s="17"/>
    </row>
    <row r="61832" spans="4:80" x14ac:dyDescent="0.2">
      <c r="D61832" s="53"/>
      <c r="E61832" s="53"/>
      <c r="F61832" s="53"/>
      <c r="G61832" s="53"/>
      <c r="BX61832" s="17"/>
      <c r="BY61832" s="17"/>
      <c r="BZ61832" s="17"/>
      <c r="CA61832" s="17"/>
      <c r="CB61832" s="17"/>
    </row>
    <row r="61833" spans="4:80" x14ac:dyDescent="0.2">
      <c r="D61833" s="53"/>
      <c r="E61833" s="53"/>
      <c r="F61833" s="53"/>
      <c r="G61833" s="53"/>
      <c r="BX61833" s="17"/>
      <c r="BY61833" s="17"/>
      <c r="BZ61833" s="17"/>
      <c r="CA61833" s="17"/>
      <c r="CB61833" s="17"/>
    </row>
    <row r="61834" spans="4:80" x14ac:dyDescent="0.2">
      <c r="D61834" s="53"/>
      <c r="E61834" s="53"/>
      <c r="F61834" s="53"/>
      <c r="G61834" s="53"/>
      <c r="BX61834" s="17"/>
      <c r="BY61834" s="17"/>
      <c r="BZ61834" s="17"/>
      <c r="CA61834" s="17"/>
      <c r="CB61834" s="17"/>
    </row>
    <row r="61835" spans="4:80" x14ac:dyDescent="0.2">
      <c r="D61835" s="53"/>
      <c r="E61835" s="53"/>
      <c r="F61835" s="53"/>
      <c r="G61835" s="53"/>
      <c r="BX61835" s="17"/>
      <c r="BY61835" s="17"/>
      <c r="BZ61835" s="17"/>
      <c r="CA61835" s="17"/>
      <c r="CB61835" s="17"/>
    </row>
    <row r="61836" spans="4:80" x14ac:dyDescent="0.2">
      <c r="D61836" s="53"/>
      <c r="E61836" s="53"/>
      <c r="F61836" s="53"/>
      <c r="G61836" s="53"/>
      <c r="BX61836" s="17"/>
      <c r="BY61836" s="17"/>
      <c r="BZ61836" s="17"/>
      <c r="CA61836" s="17"/>
      <c r="CB61836" s="17"/>
    </row>
    <row r="61837" spans="4:80" x14ac:dyDescent="0.2">
      <c r="D61837" s="53"/>
      <c r="E61837" s="53"/>
      <c r="F61837" s="53"/>
      <c r="G61837" s="53"/>
      <c r="BX61837" s="17"/>
      <c r="BY61837" s="17"/>
      <c r="BZ61837" s="17"/>
      <c r="CA61837" s="17"/>
      <c r="CB61837" s="17"/>
    </row>
    <row r="61838" spans="4:80" x14ac:dyDescent="0.2">
      <c r="D61838" s="53"/>
      <c r="E61838" s="53"/>
      <c r="F61838" s="53"/>
      <c r="G61838" s="53"/>
      <c r="BX61838" s="17"/>
      <c r="BY61838" s="17"/>
      <c r="BZ61838" s="17"/>
      <c r="CA61838" s="17"/>
      <c r="CB61838" s="17"/>
    </row>
    <row r="61839" spans="4:80" x14ac:dyDescent="0.2">
      <c r="D61839" s="53"/>
      <c r="E61839" s="53"/>
      <c r="F61839" s="53"/>
      <c r="G61839" s="53"/>
      <c r="BX61839" s="17"/>
      <c r="BY61839" s="17"/>
      <c r="BZ61839" s="17"/>
      <c r="CA61839" s="17"/>
      <c r="CB61839" s="17"/>
    </row>
    <row r="61840" spans="4:80" x14ac:dyDescent="0.2">
      <c r="D61840" s="53"/>
      <c r="E61840" s="53"/>
      <c r="F61840" s="53"/>
      <c r="G61840" s="53"/>
      <c r="BX61840" s="17"/>
      <c r="BY61840" s="17"/>
      <c r="BZ61840" s="17"/>
      <c r="CA61840" s="17"/>
      <c r="CB61840" s="17"/>
    </row>
    <row r="61841" spans="4:80" x14ac:dyDescent="0.2">
      <c r="D61841" s="53"/>
      <c r="E61841" s="53"/>
      <c r="F61841" s="53"/>
      <c r="G61841" s="53"/>
      <c r="BX61841" s="17"/>
      <c r="BY61841" s="17"/>
      <c r="BZ61841" s="17"/>
      <c r="CA61841" s="17"/>
      <c r="CB61841" s="17"/>
    </row>
    <row r="61842" spans="4:80" x14ac:dyDescent="0.2">
      <c r="D61842" s="53"/>
      <c r="E61842" s="53"/>
      <c r="F61842" s="53"/>
      <c r="G61842" s="53"/>
      <c r="BX61842" s="17"/>
      <c r="BY61842" s="17"/>
      <c r="BZ61842" s="17"/>
      <c r="CA61842" s="17"/>
      <c r="CB61842" s="17"/>
    </row>
    <row r="61843" spans="4:80" x14ac:dyDescent="0.2">
      <c r="D61843" s="53"/>
      <c r="E61843" s="53"/>
      <c r="F61843" s="53"/>
      <c r="G61843" s="53"/>
      <c r="BX61843" s="17"/>
      <c r="BY61843" s="17"/>
      <c r="BZ61843" s="17"/>
      <c r="CA61843" s="17"/>
      <c r="CB61843" s="17"/>
    </row>
    <row r="61844" spans="4:80" x14ac:dyDescent="0.2">
      <c r="D61844" s="53"/>
      <c r="E61844" s="53"/>
      <c r="F61844" s="53"/>
      <c r="G61844" s="53"/>
      <c r="BX61844" s="17"/>
      <c r="BY61844" s="17"/>
      <c r="BZ61844" s="17"/>
      <c r="CA61844" s="17"/>
      <c r="CB61844" s="17"/>
    </row>
    <row r="61845" spans="4:80" x14ac:dyDescent="0.2">
      <c r="D61845" s="53"/>
      <c r="E61845" s="53"/>
      <c r="F61845" s="53"/>
      <c r="G61845" s="53"/>
      <c r="BX61845" s="17"/>
      <c r="BY61845" s="17"/>
      <c r="BZ61845" s="17"/>
      <c r="CA61845" s="17"/>
      <c r="CB61845" s="17"/>
    </row>
    <row r="61846" spans="4:80" x14ac:dyDescent="0.2">
      <c r="D61846" s="53"/>
      <c r="E61846" s="53"/>
      <c r="F61846" s="53"/>
      <c r="G61846" s="53"/>
      <c r="BX61846" s="17"/>
      <c r="BY61846" s="17"/>
      <c r="BZ61846" s="17"/>
      <c r="CA61846" s="17"/>
      <c r="CB61846" s="17"/>
    </row>
    <row r="61847" spans="4:80" x14ac:dyDescent="0.2">
      <c r="D61847" s="53"/>
      <c r="E61847" s="53"/>
      <c r="F61847" s="53"/>
      <c r="G61847" s="53"/>
      <c r="BX61847" s="17"/>
      <c r="BY61847" s="17"/>
      <c r="BZ61847" s="17"/>
      <c r="CA61847" s="17"/>
      <c r="CB61847" s="17"/>
    </row>
    <row r="61848" spans="4:80" x14ac:dyDescent="0.2">
      <c r="D61848" s="53"/>
      <c r="E61848" s="53"/>
      <c r="F61848" s="53"/>
      <c r="G61848" s="53"/>
      <c r="BX61848" s="17"/>
      <c r="BY61848" s="17"/>
      <c r="BZ61848" s="17"/>
      <c r="CA61848" s="17"/>
      <c r="CB61848" s="17"/>
    </row>
    <row r="61849" spans="4:80" x14ac:dyDescent="0.2">
      <c r="D61849" s="53"/>
      <c r="E61849" s="53"/>
      <c r="F61849" s="53"/>
      <c r="G61849" s="53"/>
      <c r="BX61849" s="17"/>
      <c r="BY61849" s="17"/>
      <c r="BZ61849" s="17"/>
      <c r="CA61849" s="17"/>
      <c r="CB61849" s="17"/>
    </row>
    <row r="61850" spans="4:80" x14ac:dyDescent="0.2">
      <c r="D61850" s="53"/>
      <c r="E61850" s="53"/>
      <c r="F61850" s="53"/>
      <c r="G61850" s="53"/>
      <c r="BX61850" s="17"/>
      <c r="BY61850" s="17"/>
      <c r="BZ61850" s="17"/>
      <c r="CA61850" s="17"/>
      <c r="CB61850" s="17"/>
    </row>
    <row r="61851" spans="4:80" x14ac:dyDescent="0.2">
      <c r="D61851" s="53"/>
      <c r="E61851" s="53"/>
      <c r="F61851" s="53"/>
      <c r="G61851" s="53"/>
      <c r="BX61851" s="17"/>
      <c r="BY61851" s="17"/>
      <c r="BZ61851" s="17"/>
      <c r="CA61851" s="17"/>
      <c r="CB61851" s="17"/>
    </row>
    <row r="61852" spans="4:80" x14ac:dyDescent="0.2">
      <c r="D61852" s="53"/>
      <c r="E61852" s="53"/>
      <c r="F61852" s="53"/>
      <c r="G61852" s="53"/>
      <c r="BX61852" s="17"/>
      <c r="BY61852" s="17"/>
      <c r="BZ61852" s="17"/>
      <c r="CA61852" s="17"/>
      <c r="CB61852" s="17"/>
    </row>
    <row r="61853" spans="4:80" x14ac:dyDescent="0.2">
      <c r="D61853" s="53"/>
      <c r="E61853" s="53"/>
      <c r="F61853" s="53"/>
      <c r="G61853" s="53"/>
      <c r="BX61853" s="17"/>
      <c r="BY61853" s="17"/>
      <c r="BZ61853" s="17"/>
      <c r="CA61853" s="17"/>
      <c r="CB61853" s="17"/>
    </row>
    <row r="61854" spans="4:80" x14ac:dyDescent="0.2">
      <c r="D61854" s="53"/>
      <c r="E61854" s="53"/>
      <c r="F61854" s="53"/>
      <c r="G61854" s="53"/>
      <c r="BX61854" s="17"/>
      <c r="BY61854" s="17"/>
      <c r="BZ61854" s="17"/>
      <c r="CA61854" s="17"/>
      <c r="CB61854" s="17"/>
    </row>
    <row r="61855" spans="4:80" x14ac:dyDescent="0.2">
      <c r="D61855" s="53"/>
      <c r="E61855" s="53"/>
      <c r="F61855" s="53"/>
      <c r="G61855" s="53"/>
      <c r="BX61855" s="17"/>
      <c r="BY61855" s="17"/>
      <c r="BZ61855" s="17"/>
      <c r="CA61855" s="17"/>
      <c r="CB61855" s="17"/>
    </row>
    <row r="61856" spans="4:80" x14ac:dyDescent="0.2">
      <c r="D61856" s="53"/>
      <c r="E61856" s="53"/>
      <c r="F61856" s="53"/>
      <c r="G61856" s="53"/>
      <c r="BX61856" s="17"/>
      <c r="BY61856" s="17"/>
      <c r="BZ61856" s="17"/>
      <c r="CA61856" s="17"/>
      <c r="CB61856" s="17"/>
    </row>
    <row r="61857" spans="4:80" x14ac:dyDescent="0.2">
      <c r="D61857" s="53"/>
      <c r="E61857" s="53"/>
      <c r="F61857" s="53"/>
      <c r="G61857" s="53"/>
      <c r="BX61857" s="17"/>
      <c r="BY61857" s="17"/>
      <c r="BZ61857" s="17"/>
      <c r="CA61857" s="17"/>
      <c r="CB61857" s="17"/>
    </row>
    <row r="61858" spans="4:80" x14ac:dyDescent="0.2">
      <c r="D61858" s="53"/>
      <c r="E61858" s="53"/>
      <c r="F61858" s="53"/>
      <c r="G61858" s="53"/>
      <c r="BX61858" s="17"/>
      <c r="BY61858" s="17"/>
      <c r="BZ61858" s="17"/>
      <c r="CA61858" s="17"/>
      <c r="CB61858" s="17"/>
    </row>
    <row r="61859" spans="4:80" x14ac:dyDescent="0.2">
      <c r="D61859" s="53"/>
      <c r="E61859" s="53"/>
      <c r="F61859" s="53"/>
      <c r="G61859" s="53"/>
      <c r="BX61859" s="17"/>
      <c r="BY61859" s="17"/>
      <c r="BZ61859" s="17"/>
      <c r="CA61859" s="17"/>
      <c r="CB61859" s="17"/>
    </row>
    <row r="61860" spans="4:80" x14ac:dyDescent="0.2">
      <c r="D61860" s="53"/>
      <c r="E61860" s="53"/>
      <c r="F61860" s="53"/>
      <c r="G61860" s="53"/>
      <c r="BX61860" s="17"/>
      <c r="BY61860" s="17"/>
      <c r="BZ61860" s="17"/>
      <c r="CA61860" s="17"/>
      <c r="CB61860" s="17"/>
    </row>
    <row r="61861" spans="4:80" x14ac:dyDescent="0.2">
      <c r="D61861" s="53"/>
      <c r="E61861" s="53"/>
      <c r="F61861" s="53"/>
      <c r="G61861" s="53"/>
      <c r="BX61861" s="17"/>
      <c r="BY61861" s="17"/>
      <c r="BZ61861" s="17"/>
      <c r="CA61861" s="17"/>
      <c r="CB61861" s="17"/>
    </row>
    <row r="61862" spans="4:80" x14ac:dyDescent="0.2">
      <c r="D61862" s="53"/>
      <c r="E61862" s="53"/>
      <c r="F61862" s="53"/>
      <c r="G61862" s="53"/>
      <c r="BX61862" s="17"/>
      <c r="BY61862" s="17"/>
      <c r="BZ61862" s="17"/>
      <c r="CA61862" s="17"/>
      <c r="CB61862" s="17"/>
    </row>
    <row r="61863" spans="4:80" x14ac:dyDescent="0.2">
      <c r="D61863" s="53"/>
      <c r="E61863" s="53"/>
      <c r="F61863" s="53"/>
      <c r="G61863" s="53"/>
      <c r="BX61863" s="17"/>
      <c r="BY61863" s="17"/>
      <c r="BZ61863" s="17"/>
      <c r="CA61863" s="17"/>
      <c r="CB61863" s="17"/>
    </row>
    <row r="61864" spans="4:80" x14ac:dyDescent="0.2">
      <c r="D61864" s="53"/>
      <c r="E61864" s="53"/>
      <c r="F61864" s="53"/>
      <c r="G61864" s="53"/>
      <c r="BX61864" s="17"/>
      <c r="BY61864" s="17"/>
      <c r="BZ61864" s="17"/>
      <c r="CA61864" s="17"/>
      <c r="CB61864" s="17"/>
    </row>
    <row r="61865" spans="4:80" x14ac:dyDescent="0.2">
      <c r="D61865" s="53"/>
      <c r="E61865" s="53"/>
      <c r="F61865" s="53"/>
      <c r="G61865" s="53"/>
      <c r="BX61865" s="17"/>
      <c r="BY61865" s="17"/>
      <c r="BZ61865" s="17"/>
      <c r="CA61865" s="17"/>
      <c r="CB61865" s="17"/>
    </row>
    <row r="61866" spans="4:80" x14ac:dyDescent="0.2">
      <c r="D61866" s="53"/>
      <c r="E61866" s="53"/>
      <c r="F61866" s="53"/>
      <c r="G61866" s="53"/>
      <c r="BX61866" s="17"/>
      <c r="BY61866" s="17"/>
      <c r="BZ61866" s="17"/>
      <c r="CA61866" s="17"/>
      <c r="CB61866" s="17"/>
    </row>
    <row r="61867" spans="4:80" x14ac:dyDescent="0.2">
      <c r="D61867" s="53"/>
      <c r="E61867" s="53"/>
      <c r="F61867" s="53"/>
      <c r="G61867" s="53"/>
      <c r="BX61867" s="17"/>
      <c r="BY61867" s="17"/>
      <c r="BZ61867" s="17"/>
      <c r="CA61867" s="17"/>
      <c r="CB61867" s="17"/>
    </row>
    <row r="61868" spans="4:80" x14ac:dyDescent="0.2">
      <c r="D61868" s="53"/>
      <c r="E61868" s="53"/>
      <c r="F61868" s="53"/>
      <c r="G61868" s="53"/>
      <c r="BX61868" s="17"/>
      <c r="BY61868" s="17"/>
      <c r="BZ61868" s="17"/>
      <c r="CA61868" s="17"/>
      <c r="CB61868" s="17"/>
    </row>
    <row r="61869" spans="4:80" x14ac:dyDescent="0.2">
      <c r="D61869" s="53"/>
      <c r="E61869" s="53"/>
      <c r="F61869" s="53"/>
      <c r="G61869" s="53"/>
      <c r="BX61869" s="17"/>
      <c r="BY61869" s="17"/>
      <c r="BZ61869" s="17"/>
      <c r="CA61869" s="17"/>
      <c r="CB61869" s="17"/>
    </row>
    <row r="61870" spans="4:80" x14ac:dyDescent="0.2">
      <c r="D61870" s="53"/>
      <c r="E61870" s="53"/>
      <c r="F61870" s="53"/>
      <c r="G61870" s="53"/>
      <c r="BX61870" s="17"/>
      <c r="BY61870" s="17"/>
      <c r="BZ61870" s="17"/>
      <c r="CA61870" s="17"/>
      <c r="CB61870" s="17"/>
    </row>
    <row r="61871" spans="4:80" x14ac:dyDescent="0.2">
      <c r="D61871" s="53"/>
      <c r="E61871" s="53"/>
      <c r="F61871" s="53"/>
      <c r="G61871" s="53"/>
      <c r="BX61871" s="17"/>
      <c r="BY61871" s="17"/>
      <c r="BZ61871" s="17"/>
      <c r="CA61871" s="17"/>
      <c r="CB61871" s="17"/>
    </row>
    <row r="61872" spans="4:80" x14ac:dyDescent="0.2">
      <c r="D61872" s="53"/>
      <c r="E61872" s="53"/>
      <c r="F61872" s="53"/>
      <c r="G61872" s="53"/>
      <c r="BX61872" s="17"/>
      <c r="BY61872" s="17"/>
      <c r="BZ61872" s="17"/>
      <c r="CA61872" s="17"/>
      <c r="CB61872" s="17"/>
    </row>
    <row r="61873" spans="4:80" x14ac:dyDescent="0.2">
      <c r="D61873" s="53"/>
      <c r="E61873" s="53"/>
      <c r="F61873" s="53"/>
      <c r="G61873" s="53"/>
      <c r="BX61873" s="17"/>
      <c r="BY61873" s="17"/>
      <c r="BZ61873" s="17"/>
      <c r="CA61873" s="17"/>
      <c r="CB61873" s="17"/>
    </row>
    <row r="61874" spans="4:80" x14ac:dyDescent="0.2">
      <c r="D61874" s="53"/>
      <c r="E61874" s="53"/>
      <c r="F61874" s="53"/>
      <c r="G61874" s="53"/>
      <c r="BX61874" s="17"/>
      <c r="BY61874" s="17"/>
      <c r="BZ61874" s="17"/>
      <c r="CA61874" s="17"/>
      <c r="CB61874" s="17"/>
    </row>
    <row r="61875" spans="4:80" x14ac:dyDescent="0.2">
      <c r="D61875" s="53"/>
      <c r="E61875" s="53"/>
      <c r="F61875" s="53"/>
      <c r="G61875" s="53"/>
      <c r="BX61875" s="17"/>
      <c r="BY61875" s="17"/>
      <c r="BZ61875" s="17"/>
      <c r="CA61875" s="17"/>
      <c r="CB61875" s="17"/>
    </row>
    <row r="61876" spans="4:80" x14ac:dyDescent="0.2">
      <c r="D61876" s="53"/>
      <c r="E61876" s="53"/>
      <c r="F61876" s="53"/>
      <c r="G61876" s="53"/>
      <c r="BX61876" s="17"/>
      <c r="BY61876" s="17"/>
      <c r="BZ61876" s="17"/>
      <c r="CA61876" s="17"/>
      <c r="CB61876" s="17"/>
    </row>
    <row r="61877" spans="4:80" x14ac:dyDescent="0.2">
      <c r="D61877" s="53"/>
      <c r="E61877" s="53"/>
      <c r="F61877" s="53"/>
      <c r="G61877" s="53"/>
      <c r="BX61877" s="17"/>
      <c r="BY61877" s="17"/>
      <c r="BZ61877" s="17"/>
      <c r="CA61877" s="17"/>
      <c r="CB61877" s="17"/>
    </row>
    <row r="61878" spans="4:80" x14ac:dyDescent="0.2">
      <c r="D61878" s="53"/>
      <c r="E61878" s="53"/>
      <c r="F61878" s="53"/>
      <c r="G61878" s="53"/>
      <c r="BX61878" s="17"/>
      <c r="BY61878" s="17"/>
      <c r="BZ61878" s="17"/>
      <c r="CA61878" s="17"/>
      <c r="CB61878" s="17"/>
    </row>
    <row r="61879" spans="4:80" x14ac:dyDescent="0.2">
      <c r="D61879" s="53"/>
      <c r="E61879" s="53"/>
      <c r="F61879" s="53"/>
      <c r="G61879" s="53"/>
      <c r="BX61879" s="17"/>
      <c r="BY61879" s="17"/>
      <c r="BZ61879" s="17"/>
      <c r="CA61879" s="17"/>
      <c r="CB61879" s="17"/>
    </row>
    <row r="61880" spans="4:80" x14ac:dyDescent="0.2">
      <c r="D61880" s="53"/>
      <c r="E61880" s="53"/>
      <c r="F61880" s="53"/>
      <c r="G61880" s="53"/>
      <c r="BX61880" s="17"/>
      <c r="BY61880" s="17"/>
      <c r="BZ61880" s="17"/>
      <c r="CA61880" s="17"/>
      <c r="CB61880" s="17"/>
    </row>
    <row r="61881" spans="4:80" x14ac:dyDescent="0.2">
      <c r="D61881" s="53"/>
      <c r="E61881" s="53"/>
      <c r="F61881" s="53"/>
      <c r="G61881" s="53"/>
      <c r="BX61881" s="17"/>
      <c r="BY61881" s="17"/>
      <c r="BZ61881" s="17"/>
      <c r="CA61881" s="17"/>
      <c r="CB61881" s="17"/>
    </row>
    <row r="61882" spans="4:80" x14ac:dyDescent="0.2">
      <c r="D61882" s="53"/>
      <c r="E61882" s="53"/>
      <c r="F61882" s="53"/>
      <c r="G61882" s="53"/>
      <c r="BX61882" s="17"/>
      <c r="BY61882" s="17"/>
      <c r="BZ61882" s="17"/>
      <c r="CA61882" s="17"/>
      <c r="CB61882" s="17"/>
    </row>
    <row r="61883" spans="4:80" x14ac:dyDescent="0.2">
      <c r="D61883" s="53"/>
      <c r="E61883" s="53"/>
      <c r="F61883" s="53"/>
      <c r="G61883" s="53"/>
      <c r="BX61883" s="17"/>
      <c r="BY61883" s="17"/>
      <c r="BZ61883" s="17"/>
      <c r="CA61883" s="17"/>
      <c r="CB61883" s="17"/>
    </row>
    <row r="61884" spans="4:80" x14ac:dyDescent="0.2">
      <c r="D61884" s="53"/>
      <c r="E61884" s="53"/>
      <c r="F61884" s="53"/>
      <c r="G61884" s="53"/>
      <c r="BX61884" s="17"/>
      <c r="BY61884" s="17"/>
      <c r="BZ61884" s="17"/>
      <c r="CA61884" s="17"/>
      <c r="CB61884" s="17"/>
    </row>
    <row r="61885" spans="4:80" x14ac:dyDescent="0.2">
      <c r="D61885" s="53"/>
      <c r="E61885" s="53"/>
      <c r="F61885" s="53"/>
      <c r="G61885" s="53"/>
      <c r="BX61885" s="17"/>
      <c r="BY61885" s="17"/>
      <c r="BZ61885" s="17"/>
      <c r="CA61885" s="17"/>
      <c r="CB61885" s="17"/>
    </row>
    <row r="61886" spans="4:80" x14ac:dyDescent="0.2">
      <c r="D61886" s="53"/>
      <c r="E61886" s="53"/>
      <c r="F61886" s="53"/>
      <c r="G61886" s="53"/>
      <c r="BX61886" s="17"/>
      <c r="BY61886" s="17"/>
      <c r="BZ61886" s="17"/>
      <c r="CA61886" s="17"/>
      <c r="CB61886" s="17"/>
    </row>
    <row r="61887" spans="4:80" x14ac:dyDescent="0.2">
      <c r="D61887" s="53"/>
      <c r="E61887" s="53"/>
      <c r="F61887" s="53"/>
      <c r="G61887" s="53"/>
      <c r="BX61887" s="17"/>
      <c r="BY61887" s="17"/>
      <c r="BZ61887" s="17"/>
      <c r="CA61887" s="17"/>
      <c r="CB61887" s="17"/>
    </row>
    <row r="61888" spans="4:80" x14ac:dyDescent="0.2">
      <c r="D61888" s="53"/>
      <c r="E61888" s="53"/>
      <c r="F61888" s="53"/>
      <c r="G61888" s="53"/>
      <c r="BX61888" s="17"/>
      <c r="BY61888" s="17"/>
      <c r="BZ61888" s="17"/>
      <c r="CA61888" s="17"/>
      <c r="CB61888" s="17"/>
    </row>
    <row r="61889" spans="4:80" x14ac:dyDescent="0.2">
      <c r="D61889" s="53"/>
      <c r="E61889" s="53"/>
      <c r="F61889" s="53"/>
      <c r="G61889" s="53"/>
      <c r="BX61889" s="17"/>
      <c r="BY61889" s="17"/>
      <c r="BZ61889" s="17"/>
      <c r="CA61889" s="17"/>
      <c r="CB61889" s="17"/>
    </row>
    <row r="61890" spans="4:80" x14ac:dyDescent="0.2">
      <c r="D61890" s="53"/>
      <c r="E61890" s="53"/>
      <c r="F61890" s="53"/>
      <c r="G61890" s="53"/>
      <c r="BX61890" s="17"/>
      <c r="BY61890" s="17"/>
      <c r="BZ61890" s="17"/>
      <c r="CA61890" s="17"/>
      <c r="CB61890" s="17"/>
    </row>
    <row r="61891" spans="4:80" x14ac:dyDescent="0.2">
      <c r="D61891" s="53"/>
      <c r="E61891" s="53"/>
      <c r="F61891" s="53"/>
      <c r="G61891" s="53"/>
      <c r="BX61891" s="17"/>
      <c r="BY61891" s="17"/>
      <c r="BZ61891" s="17"/>
      <c r="CA61891" s="17"/>
      <c r="CB61891" s="17"/>
    </row>
    <row r="61892" spans="4:80" x14ac:dyDescent="0.2">
      <c r="D61892" s="53"/>
      <c r="E61892" s="53"/>
      <c r="F61892" s="53"/>
      <c r="G61892" s="53"/>
      <c r="BX61892" s="17"/>
      <c r="BY61892" s="17"/>
      <c r="BZ61892" s="17"/>
      <c r="CA61892" s="17"/>
      <c r="CB61892" s="17"/>
    </row>
    <row r="61893" spans="4:80" x14ac:dyDescent="0.2">
      <c r="D61893" s="53"/>
      <c r="E61893" s="53"/>
      <c r="F61893" s="53"/>
      <c r="G61893" s="53"/>
      <c r="BX61893" s="17"/>
      <c r="BY61893" s="17"/>
      <c r="BZ61893" s="17"/>
      <c r="CA61893" s="17"/>
      <c r="CB61893" s="17"/>
    </row>
    <row r="61894" spans="4:80" x14ac:dyDescent="0.2">
      <c r="D61894" s="53"/>
      <c r="E61894" s="53"/>
      <c r="F61894" s="53"/>
      <c r="G61894" s="53"/>
      <c r="BX61894" s="17"/>
      <c r="BY61894" s="17"/>
      <c r="BZ61894" s="17"/>
      <c r="CA61894" s="17"/>
      <c r="CB61894" s="17"/>
    </row>
    <row r="61895" spans="4:80" x14ac:dyDescent="0.2">
      <c r="D61895" s="53"/>
      <c r="E61895" s="53"/>
      <c r="F61895" s="53"/>
      <c r="G61895" s="53"/>
      <c r="BX61895" s="17"/>
      <c r="BY61895" s="17"/>
      <c r="BZ61895" s="17"/>
      <c r="CA61895" s="17"/>
      <c r="CB61895" s="17"/>
    </row>
    <row r="61896" spans="4:80" x14ac:dyDescent="0.2">
      <c r="D61896" s="53"/>
      <c r="E61896" s="53"/>
      <c r="F61896" s="53"/>
      <c r="G61896" s="53"/>
      <c r="BX61896" s="17"/>
      <c r="BY61896" s="17"/>
      <c r="BZ61896" s="17"/>
      <c r="CA61896" s="17"/>
      <c r="CB61896" s="17"/>
    </row>
    <row r="61897" spans="4:80" x14ac:dyDescent="0.2">
      <c r="D61897" s="53"/>
      <c r="E61897" s="53"/>
      <c r="F61897" s="53"/>
      <c r="G61897" s="53"/>
      <c r="BX61897" s="17"/>
      <c r="BY61897" s="17"/>
      <c r="BZ61897" s="17"/>
      <c r="CA61897" s="17"/>
      <c r="CB61897" s="17"/>
    </row>
    <row r="61898" spans="4:80" x14ac:dyDescent="0.2">
      <c r="D61898" s="53"/>
      <c r="E61898" s="53"/>
      <c r="F61898" s="53"/>
      <c r="G61898" s="53"/>
      <c r="BX61898" s="17"/>
      <c r="BY61898" s="17"/>
      <c r="BZ61898" s="17"/>
      <c r="CA61898" s="17"/>
      <c r="CB61898" s="17"/>
    </row>
    <row r="61899" spans="4:80" x14ac:dyDescent="0.2">
      <c r="D61899" s="53"/>
      <c r="E61899" s="53"/>
      <c r="F61899" s="53"/>
      <c r="G61899" s="53"/>
      <c r="BX61899" s="17"/>
      <c r="BY61899" s="17"/>
      <c r="BZ61899" s="17"/>
      <c r="CA61899" s="17"/>
      <c r="CB61899" s="17"/>
    </row>
    <row r="61900" spans="4:80" x14ac:dyDescent="0.2">
      <c r="D61900" s="53"/>
      <c r="E61900" s="53"/>
      <c r="F61900" s="53"/>
      <c r="G61900" s="53"/>
      <c r="BX61900" s="17"/>
      <c r="BY61900" s="17"/>
      <c r="BZ61900" s="17"/>
      <c r="CA61900" s="17"/>
      <c r="CB61900" s="17"/>
    </row>
    <row r="61901" spans="4:80" x14ac:dyDescent="0.2">
      <c r="D61901" s="53"/>
      <c r="E61901" s="53"/>
      <c r="F61901" s="53"/>
      <c r="G61901" s="53"/>
      <c r="BX61901" s="17"/>
      <c r="BY61901" s="17"/>
      <c r="BZ61901" s="17"/>
      <c r="CA61901" s="17"/>
      <c r="CB61901" s="17"/>
    </row>
    <row r="61902" spans="4:80" x14ac:dyDescent="0.2">
      <c r="D61902" s="53"/>
      <c r="E61902" s="53"/>
      <c r="F61902" s="53"/>
      <c r="G61902" s="53"/>
      <c r="BX61902" s="17"/>
      <c r="BY61902" s="17"/>
      <c r="BZ61902" s="17"/>
      <c r="CA61902" s="17"/>
      <c r="CB61902" s="17"/>
    </row>
    <row r="61903" spans="4:80" x14ac:dyDescent="0.2">
      <c r="D61903" s="53"/>
      <c r="E61903" s="53"/>
      <c r="F61903" s="53"/>
      <c r="G61903" s="53"/>
      <c r="BX61903" s="17"/>
      <c r="BY61903" s="17"/>
      <c r="BZ61903" s="17"/>
      <c r="CA61903" s="17"/>
      <c r="CB61903" s="17"/>
    </row>
    <row r="61904" spans="4:80" x14ac:dyDescent="0.2">
      <c r="D61904" s="53"/>
      <c r="E61904" s="53"/>
      <c r="F61904" s="53"/>
      <c r="G61904" s="53"/>
      <c r="BX61904" s="17"/>
      <c r="BY61904" s="17"/>
      <c r="BZ61904" s="17"/>
      <c r="CA61904" s="17"/>
      <c r="CB61904" s="17"/>
    </row>
    <row r="61905" spans="4:80" x14ac:dyDescent="0.2">
      <c r="D61905" s="53"/>
      <c r="E61905" s="53"/>
      <c r="F61905" s="53"/>
      <c r="G61905" s="53"/>
      <c r="BX61905" s="17"/>
      <c r="BY61905" s="17"/>
      <c r="BZ61905" s="17"/>
      <c r="CA61905" s="17"/>
      <c r="CB61905" s="17"/>
    </row>
    <row r="61906" spans="4:80" x14ac:dyDescent="0.2">
      <c r="D61906" s="53"/>
      <c r="E61906" s="53"/>
      <c r="F61906" s="53"/>
      <c r="G61906" s="53"/>
      <c r="BX61906" s="17"/>
      <c r="BY61906" s="17"/>
      <c r="BZ61906" s="17"/>
      <c r="CA61906" s="17"/>
      <c r="CB61906" s="17"/>
    </row>
    <row r="61907" spans="4:80" x14ac:dyDescent="0.2">
      <c r="D61907" s="53"/>
      <c r="E61907" s="53"/>
      <c r="F61907" s="53"/>
      <c r="G61907" s="53"/>
      <c r="BX61907" s="17"/>
      <c r="BY61907" s="17"/>
      <c r="BZ61907" s="17"/>
      <c r="CA61907" s="17"/>
      <c r="CB61907" s="17"/>
    </row>
    <row r="61908" spans="4:80" x14ac:dyDescent="0.2">
      <c r="D61908" s="53"/>
      <c r="E61908" s="53"/>
      <c r="F61908" s="53"/>
      <c r="G61908" s="53"/>
      <c r="BX61908" s="17"/>
      <c r="BY61908" s="17"/>
      <c r="BZ61908" s="17"/>
      <c r="CA61908" s="17"/>
      <c r="CB61908" s="17"/>
    </row>
    <row r="61909" spans="4:80" x14ac:dyDescent="0.2">
      <c r="D61909" s="53"/>
      <c r="E61909" s="53"/>
      <c r="F61909" s="53"/>
      <c r="G61909" s="53"/>
      <c r="BX61909" s="17"/>
      <c r="BY61909" s="17"/>
      <c r="BZ61909" s="17"/>
      <c r="CA61909" s="17"/>
      <c r="CB61909" s="17"/>
    </row>
    <row r="61910" spans="4:80" x14ac:dyDescent="0.2">
      <c r="D61910" s="53"/>
      <c r="E61910" s="53"/>
      <c r="F61910" s="53"/>
      <c r="G61910" s="53"/>
      <c r="BX61910" s="17"/>
      <c r="BY61910" s="17"/>
      <c r="BZ61910" s="17"/>
      <c r="CA61910" s="17"/>
      <c r="CB61910" s="17"/>
    </row>
    <row r="61911" spans="4:80" x14ac:dyDescent="0.2">
      <c r="D61911" s="53"/>
      <c r="E61911" s="53"/>
      <c r="F61911" s="53"/>
      <c r="G61911" s="53"/>
      <c r="BX61911" s="17"/>
      <c r="BY61911" s="17"/>
      <c r="BZ61911" s="17"/>
      <c r="CA61911" s="17"/>
      <c r="CB61911" s="17"/>
    </row>
    <row r="61912" spans="4:80" x14ac:dyDescent="0.2">
      <c r="D61912" s="53"/>
      <c r="E61912" s="53"/>
      <c r="F61912" s="53"/>
      <c r="G61912" s="53"/>
      <c r="BX61912" s="17"/>
      <c r="BY61912" s="17"/>
      <c r="BZ61912" s="17"/>
      <c r="CA61912" s="17"/>
      <c r="CB61912" s="17"/>
    </row>
    <row r="61913" spans="4:80" x14ac:dyDescent="0.2">
      <c r="D61913" s="53"/>
      <c r="E61913" s="53"/>
      <c r="F61913" s="53"/>
      <c r="G61913" s="53"/>
      <c r="BX61913" s="17"/>
      <c r="BY61913" s="17"/>
      <c r="BZ61913" s="17"/>
      <c r="CA61913" s="17"/>
      <c r="CB61913" s="17"/>
    </row>
    <row r="61914" spans="4:80" x14ac:dyDescent="0.2">
      <c r="D61914" s="53"/>
      <c r="E61914" s="53"/>
      <c r="F61914" s="53"/>
      <c r="G61914" s="53"/>
      <c r="BX61914" s="17"/>
      <c r="BY61914" s="17"/>
      <c r="BZ61914" s="17"/>
      <c r="CA61914" s="17"/>
      <c r="CB61914" s="17"/>
    </row>
    <row r="61915" spans="4:80" x14ac:dyDescent="0.2">
      <c r="D61915" s="53"/>
      <c r="E61915" s="53"/>
      <c r="F61915" s="53"/>
      <c r="G61915" s="53"/>
      <c r="BX61915" s="17"/>
      <c r="BY61915" s="17"/>
      <c r="BZ61915" s="17"/>
      <c r="CA61915" s="17"/>
      <c r="CB61915" s="17"/>
    </row>
    <row r="61916" spans="4:80" x14ac:dyDescent="0.2">
      <c r="D61916" s="53"/>
      <c r="E61916" s="53"/>
      <c r="F61916" s="53"/>
      <c r="G61916" s="53"/>
      <c r="BX61916" s="17"/>
      <c r="BY61916" s="17"/>
      <c r="BZ61916" s="17"/>
      <c r="CA61916" s="17"/>
      <c r="CB61916" s="17"/>
    </row>
    <row r="61917" spans="4:80" x14ac:dyDescent="0.2">
      <c r="D61917" s="53"/>
      <c r="E61917" s="53"/>
      <c r="F61917" s="53"/>
      <c r="G61917" s="53"/>
      <c r="BX61917" s="17"/>
      <c r="BY61917" s="17"/>
      <c r="BZ61917" s="17"/>
      <c r="CA61917" s="17"/>
      <c r="CB61917" s="17"/>
    </row>
    <row r="61918" spans="4:80" x14ac:dyDescent="0.2">
      <c r="D61918" s="53"/>
      <c r="E61918" s="53"/>
      <c r="F61918" s="53"/>
      <c r="G61918" s="53"/>
      <c r="BX61918" s="17"/>
      <c r="BY61918" s="17"/>
      <c r="BZ61918" s="17"/>
      <c r="CA61918" s="17"/>
      <c r="CB61918" s="17"/>
    </row>
    <row r="61919" spans="4:80" x14ac:dyDescent="0.2">
      <c r="D61919" s="53"/>
      <c r="E61919" s="53"/>
      <c r="F61919" s="53"/>
      <c r="G61919" s="53"/>
      <c r="BX61919" s="17"/>
      <c r="BY61919" s="17"/>
      <c r="BZ61919" s="17"/>
      <c r="CA61919" s="17"/>
      <c r="CB61919" s="17"/>
    </row>
    <row r="61920" spans="4:80" x14ac:dyDescent="0.2">
      <c r="D61920" s="53"/>
      <c r="E61920" s="53"/>
      <c r="F61920" s="53"/>
      <c r="G61920" s="53"/>
      <c r="BX61920" s="17"/>
      <c r="BY61920" s="17"/>
      <c r="BZ61920" s="17"/>
      <c r="CA61920" s="17"/>
      <c r="CB61920" s="17"/>
    </row>
    <row r="61921" spans="4:80" x14ac:dyDescent="0.2">
      <c r="D61921" s="53"/>
      <c r="E61921" s="53"/>
      <c r="F61921" s="53"/>
      <c r="G61921" s="53"/>
      <c r="BX61921" s="17"/>
      <c r="BY61921" s="17"/>
      <c r="BZ61921" s="17"/>
      <c r="CA61921" s="17"/>
      <c r="CB61921" s="17"/>
    </row>
    <row r="61922" spans="4:80" x14ac:dyDescent="0.2">
      <c r="D61922" s="53"/>
      <c r="E61922" s="53"/>
      <c r="F61922" s="53"/>
      <c r="G61922" s="53"/>
      <c r="BX61922" s="17"/>
      <c r="BY61922" s="17"/>
      <c r="BZ61922" s="17"/>
      <c r="CA61922" s="17"/>
      <c r="CB61922" s="17"/>
    </row>
    <row r="61923" spans="4:80" x14ac:dyDescent="0.2">
      <c r="D61923" s="53"/>
      <c r="E61923" s="53"/>
      <c r="F61923" s="53"/>
      <c r="G61923" s="53"/>
      <c r="BX61923" s="17"/>
      <c r="BY61923" s="17"/>
      <c r="BZ61923" s="17"/>
      <c r="CA61923" s="17"/>
      <c r="CB61923" s="17"/>
    </row>
    <row r="61924" spans="4:80" x14ac:dyDescent="0.2">
      <c r="D61924" s="53"/>
      <c r="E61924" s="53"/>
      <c r="F61924" s="53"/>
      <c r="G61924" s="53"/>
      <c r="BX61924" s="17"/>
      <c r="BY61924" s="17"/>
      <c r="BZ61924" s="17"/>
      <c r="CA61924" s="17"/>
      <c r="CB61924" s="17"/>
    </row>
    <row r="61925" spans="4:80" x14ac:dyDescent="0.2">
      <c r="D61925" s="53"/>
      <c r="E61925" s="53"/>
      <c r="F61925" s="53"/>
      <c r="G61925" s="53"/>
      <c r="BX61925" s="17"/>
      <c r="BY61925" s="17"/>
      <c r="BZ61925" s="17"/>
      <c r="CA61925" s="17"/>
      <c r="CB61925" s="17"/>
    </row>
    <row r="61926" spans="4:80" x14ac:dyDescent="0.2">
      <c r="D61926" s="53"/>
      <c r="E61926" s="53"/>
      <c r="F61926" s="53"/>
      <c r="G61926" s="53"/>
      <c r="BX61926" s="17"/>
      <c r="BY61926" s="17"/>
      <c r="BZ61926" s="17"/>
      <c r="CA61926" s="17"/>
      <c r="CB61926" s="17"/>
    </row>
    <row r="61927" spans="4:80" x14ac:dyDescent="0.2">
      <c r="D61927" s="53"/>
      <c r="E61927" s="53"/>
      <c r="F61927" s="53"/>
      <c r="G61927" s="53"/>
      <c r="BX61927" s="17"/>
      <c r="BY61927" s="17"/>
      <c r="BZ61927" s="17"/>
      <c r="CA61927" s="17"/>
      <c r="CB61927" s="17"/>
    </row>
    <row r="61928" spans="4:80" x14ac:dyDescent="0.2">
      <c r="D61928" s="53"/>
      <c r="E61928" s="53"/>
      <c r="F61928" s="53"/>
      <c r="G61928" s="53"/>
      <c r="BX61928" s="17"/>
      <c r="BY61928" s="17"/>
      <c r="BZ61928" s="17"/>
      <c r="CA61928" s="17"/>
      <c r="CB61928" s="17"/>
    </row>
    <row r="61929" spans="4:80" x14ac:dyDescent="0.2">
      <c r="D61929" s="53"/>
      <c r="E61929" s="53"/>
      <c r="F61929" s="53"/>
      <c r="G61929" s="53"/>
      <c r="BX61929" s="17"/>
      <c r="BY61929" s="17"/>
      <c r="BZ61929" s="17"/>
      <c r="CA61929" s="17"/>
      <c r="CB61929" s="17"/>
    </row>
    <row r="61930" spans="4:80" x14ac:dyDescent="0.2">
      <c r="D61930" s="53"/>
      <c r="E61930" s="53"/>
      <c r="F61930" s="53"/>
      <c r="G61930" s="53"/>
      <c r="BX61930" s="17"/>
      <c r="BY61930" s="17"/>
      <c r="BZ61930" s="17"/>
      <c r="CA61930" s="17"/>
      <c r="CB61930" s="17"/>
    </row>
    <row r="61931" spans="4:80" x14ac:dyDescent="0.2">
      <c r="D61931" s="53"/>
      <c r="E61931" s="53"/>
      <c r="F61931" s="53"/>
      <c r="G61931" s="53"/>
      <c r="BX61931" s="17"/>
      <c r="BY61931" s="17"/>
      <c r="BZ61931" s="17"/>
      <c r="CA61931" s="17"/>
      <c r="CB61931" s="17"/>
    </row>
    <row r="61932" spans="4:80" x14ac:dyDescent="0.2">
      <c r="D61932" s="53"/>
      <c r="E61932" s="53"/>
      <c r="F61932" s="53"/>
      <c r="G61932" s="53"/>
      <c r="BX61932" s="17"/>
      <c r="BY61932" s="17"/>
      <c r="BZ61932" s="17"/>
      <c r="CA61932" s="17"/>
      <c r="CB61932" s="17"/>
    </row>
    <row r="61933" spans="4:80" x14ac:dyDescent="0.2">
      <c r="D61933" s="53"/>
      <c r="E61933" s="53"/>
      <c r="F61933" s="53"/>
      <c r="G61933" s="53"/>
      <c r="BX61933" s="17"/>
      <c r="BY61933" s="17"/>
      <c r="BZ61933" s="17"/>
      <c r="CA61933" s="17"/>
      <c r="CB61933" s="17"/>
    </row>
    <row r="61934" spans="4:80" x14ac:dyDescent="0.2">
      <c r="D61934" s="53"/>
      <c r="E61934" s="53"/>
      <c r="F61934" s="53"/>
      <c r="G61934" s="53"/>
      <c r="BX61934" s="17"/>
      <c r="BY61934" s="17"/>
      <c r="BZ61934" s="17"/>
      <c r="CA61934" s="17"/>
      <c r="CB61934" s="17"/>
    </row>
    <row r="61935" spans="4:80" x14ac:dyDescent="0.2">
      <c r="D61935" s="53"/>
      <c r="E61935" s="53"/>
      <c r="F61935" s="53"/>
      <c r="G61935" s="53"/>
      <c r="BX61935" s="17"/>
      <c r="BY61935" s="17"/>
      <c r="BZ61935" s="17"/>
      <c r="CA61935" s="17"/>
      <c r="CB61935" s="17"/>
    </row>
    <row r="61936" spans="4:80" x14ac:dyDescent="0.2">
      <c r="D61936" s="53"/>
      <c r="E61936" s="53"/>
      <c r="F61936" s="53"/>
      <c r="G61936" s="53"/>
      <c r="BX61936" s="17"/>
      <c r="BY61936" s="17"/>
      <c r="BZ61936" s="17"/>
      <c r="CA61936" s="17"/>
      <c r="CB61936" s="17"/>
    </row>
    <row r="61937" spans="4:80" x14ac:dyDescent="0.2">
      <c r="D61937" s="53"/>
      <c r="E61937" s="53"/>
      <c r="F61937" s="53"/>
      <c r="G61937" s="53"/>
      <c r="BX61937" s="17"/>
      <c r="BY61937" s="17"/>
      <c r="BZ61937" s="17"/>
      <c r="CA61937" s="17"/>
      <c r="CB61937" s="17"/>
    </row>
    <row r="61938" spans="4:80" x14ac:dyDescent="0.2">
      <c r="D61938" s="53"/>
      <c r="E61938" s="53"/>
      <c r="F61938" s="53"/>
      <c r="G61938" s="53"/>
      <c r="BX61938" s="17"/>
      <c r="BY61938" s="17"/>
      <c r="BZ61938" s="17"/>
      <c r="CA61938" s="17"/>
      <c r="CB61938" s="17"/>
    </row>
    <row r="61939" spans="4:80" x14ac:dyDescent="0.2">
      <c r="D61939" s="53"/>
      <c r="E61939" s="53"/>
      <c r="F61939" s="53"/>
      <c r="G61939" s="53"/>
      <c r="BX61939" s="17"/>
      <c r="BY61939" s="17"/>
      <c r="BZ61939" s="17"/>
      <c r="CA61939" s="17"/>
      <c r="CB61939" s="17"/>
    </row>
    <row r="61940" spans="4:80" x14ac:dyDescent="0.2">
      <c r="D61940" s="53"/>
      <c r="E61940" s="53"/>
      <c r="F61940" s="53"/>
      <c r="G61940" s="53"/>
      <c r="BX61940" s="17"/>
      <c r="BY61940" s="17"/>
      <c r="BZ61940" s="17"/>
      <c r="CA61940" s="17"/>
      <c r="CB61940" s="17"/>
    </row>
    <row r="61941" spans="4:80" x14ac:dyDescent="0.2">
      <c r="D61941" s="53"/>
      <c r="E61941" s="53"/>
      <c r="F61941" s="53"/>
      <c r="G61941" s="53"/>
      <c r="BX61941" s="17"/>
      <c r="BY61941" s="17"/>
      <c r="BZ61941" s="17"/>
      <c r="CA61941" s="17"/>
      <c r="CB61941" s="17"/>
    </row>
    <row r="61942" spans="4:80" x14ac:dyDescent="0.2">
      <c r="D61942" s="53"/>
      <c r="E61942" s="53"/>
      <c r="F61942" s="53"/>
      <c r="G61942" s="53"/>
      <c r="BX61942" s="17"/>
      <c r="BY61942" s="17"/>
      <c r="BZ61942" s="17"/>
      <c r="CA61942" s="17"/>
      <c r="CB61942" s="17"/>
    </row>
    <row r="61943" spans="4:80" x14ac:dyDescent="0.2">
      <c r="D61943" s="53"/>
      <c r="E61943" s="53"/>
      <c r="F61943" s="53"/>
      <c r="G61943" s="53"/>
      <c r="BX61943" s="17"/>
      <c r="BY61943" s="17"/>
      <c r="BZ61943" s="17"/>
      <c r="CA61943" s="17"/>
      <c r="CB61943" s="17"/>
    </row>
    <row r="61944" spans="4:80" x14ac:dyDescent="0.2">
      <c r="D61944" s="53"/>
      <c r="E61944" s="53"/>
      <c r="F61944" s="53"/>
      <c r="G61944" s="53"/>
      <c r="BX61944" s="17"/>
      <c r="BY61944" s="17"/>
      <c r="BZ61944" s="17"/>
      <c r="CA61944" s="17"/>
      <c r="CB61944" s="17"/>
    </row>
    <row r="61945" spans="4:80" x14ac:dyDescent="0.2">
      <c r="D61945" s="53"/>
      <c r="E61945" s="53"/>
      <c r="F61945" s="53"/>
      <c r="G61945" s="53"/>
      <c r="BX61945" s="17"/>
      <c r="BY61945" s="17"/>
      <c r="BZ61945" s="17"/>
      <c r="CA61945" s="17"/>
      <c r="CB61945" s="17"/>
    </row>
    <row r="61946" spans="4:80" x14ac:dyDescent="0.2">
      <c r="D61946" s="53"/>
      <c r="E61946" s="53"/>
      <c r="F61946" s="53"/>
      <c r="G61946" s="53"/>
      <c r="BX61946" s="17"/>
      <c r="BY61946" s="17"/>
      <c r="BZ61946" s="17"/>
      <c r="CA61946" s="17"/>
      <c r="CB61946" s="17"/>
    </row>
    <row r="61947" spans="4:80" x14ac:dyDescent="0.2">
      <c r="D61947" s="53"/>
      <c r="E61947" s="53"/>
      <c r="F61947" s="53"/>
      <c r="G61947" s="53"/>
      <c r="BX61947" s="17"/>
      <c r="BY61947" s="17"/>
      <c r="BZ61947" s="17"/>
      <c r="CA61947" s="17"/>
      <c r="CB61947" s="17"/>
    </row>
    <row r="61948" spans="4:80" x14ac:dyDescent="0.2">
      <c r="D61948" s="53"/>
      <c r="E61948" s="53"/>
      <c r="F61948" s="53"/>
      <c r="G61948" s="53"/>
      <c r="BX61948" s="17"/>
      <c r="BY61948" s="17"/>
      <c r="BZ61948" s="17"/>
      <c r="CA61948" s="17"/>
      <c r="CB61948" s="17"/>
    </row>
    <row r="61949" spans="4:80" x14ac:dyDescent="0.2">
      <c r="D61949" s="53"/>
      <c r="E61949" s="53"/>
      <c r="F61949" s="53"/>
      <c r="G61949" s="53"/>
      <c r="BX61949" s="17"/>
      <c r="BY61949" s="17"/>
      <c r="BZ61949" s="17"/>
      <c r="CA61949" s="17"/>
      <c r="CB61949" s="17"/>
    </row>
    <row r="61950" spans="4:80" x14ac:dyDescent="0.2">
      <c r="D61950" s="53"/>
      <c r="E61950" s="53"/>
      <c r="F61950" s="53"/>
      <c r="G61950" s="53"/>
      <c r="BX61950" s="17"/>
      <c r="BY61950" s="17"/>
      <c r="BZ61950" s="17"/>
      <c r="CA61950" s="17"/>
      <c r="CB61950" s="17"/>
    </row>
    <row r="61951" spans="4:80" x14ac:dyDescent="0.2">
      <c r="D61951" s="53"/>
      <c r="E61951" s="53"/>
      <c r="F61951" s="53"/>
      <c r="G61951" s="53"/>
      <c r="BX61951" s="17"/>
      <c r="BY61951" s="17"/>
      <c r="BZ61951" s="17"/>
      <c r="CA61951" s="17"/>
      <c r="CB61951" s="17"/>
    </row>
    <row r="61952" spans="4:80" x14ac:dyDescent="0.2">
      <c r="D61952" s="53"/>
      <c r="E61952" s="53"/>
      <c r="F61952" s="53"/>
      <c r="G61952" s="53"/>
      <c r="BX61952" s="17"/>
      <c r="BY61952" s="17"/>
      <c r="BZ61952" s="17"/>
      <c r="CA61952" s="17"/>
      <c r="CB61952" s="17"/>
    </row>
    <row r="61953" spans="4:80" x14ac:dyDescent="0.2">
      <c r="D61953" s="53"/>
      <c r="E61953" s="53"/>
      <c r="F61953" s="53"/>
      <c r="G61953" s="53"/>
      <c r="BX61953" s="17"/>
      <c r="BY61953" s="17"/>
      <c r="BZ61953" s="17"/>
      <c r="CA61953" s="17"/>
      <c r="CB61953" s="17"/>
    </row>
    <row r="61954" spans="4:80" x14ac:dyDescent="0.2">
      <c r="D61954" s="53"/>
      <c r="E61954" s="53"/>
      <c r="F61954" s="53"/>
      <c r="G61954" s="53"/>
      <c r="BX61954" s="17"/>
      <c r="BY61954" s="17"/>
      <c r="BZ61954" s="17"/>
      <c r="CA61954" s="17"/>
      <c r="CB61954" s="17"/>
    </row>
    <row r="61955" spans="4:80" x14ac:dyDescent="0.2">
      <c r="D61955" s="53"/>
      <c r="E61955" s="53"/>
      <c r="F61955" s="53"/>
      <c r="G61955" s="53"/>
      <c r="BX61955" s="17"/>
      <c r="BY61955" s="17"/>
      <c r="BZ61955" s="17"/>
      <c r="CA61955" s="17"/>
      <c r="CB61955" s="17"/>
    </row>
    <row r="61956" spans="4:80" x14ac:dyDescent="0.2">
      <c r="D61956" s="53"/>
      <c r="E61956" s="53"/>
      <c r="F61956" s="53"/>
      <c r="G61956" s="53"/>
      <c r="BX61956" s="17"/>
      <c r="BY61956" s="17"/>
      <c r="BZ61956" s="17"/>
      <c r="CA61956" s="17"/>
      <c r="CB61956" s="17"/>
    </row>
    <row r="61957" spans="4:80" x14ac:dyDescent="0.2">
      <c r="D61957" s="53"/>
      <c r="E61957" s="53"/>
      <c r="F61957" s="53"/>
      <c r="G61957" s="53"/>
      <c r="BX61957" s="17"/>
      <c r="BY61957" s="17"/>
      <c r="BZ61957" s="17"/>
      <c r="CA61957" s="17"/>
      <c r="CB61957" s="17"/>
    </row>
    <row r="61958" spans="4:80" x14ac:dyDescent="0.2">
      <c r="D61958" s="53"/>
      <c r="E61958" s="53"/>
      <c r="F61958" s="53"/>
      <c r="G61958" s="53"/>
      <c r="BX61958" s="17"/>
      <c r="BY61958" s="17"/>
      <c r="BZ61958" s="17"/>
      <c r="CA61958" s="17"/>
      <c r="CB61958" s="17"/>
    </row>
    <row r="61959" spans="4:80" x14ac:dyDescent="0.2">
      <c r="D61959" s="53"/>
      <c r="E61959" s="53"/>
      <c r="F61959" s="53"/>
      <c r="G61959" s="53"/>
      <c r="BX61959" s="17"/>
      <c r="BY61959" s="17"/>
      <c r="BZ61959" s="17"/>
      <c r="CA61959" s="17"/>
      <c r="CB61959" s="17"/>
    </row>
    <row r="61960" spans="4:80" x14ac:dyDescent="0.2">
      <c r="D61960" s="53"/>
      <c r="E61960" s="53"/>
      <c r="F61960" s="53"/>
      <c r="G61960" s="53"/>
      <c r="BX61960" s="17"/>
      <c r="BY61960" s="17"/>
      <c r="BZ61960" s="17"/>
      <c r="CA61960" s="17"/>
      <c r="CB61960" s="17"/>
    </row>
    <row r="61961" spans="4:80" x14ac:dyDescent="0.2">
      <c r="D61961" s="53"/>
      <c r="E61961" s="53"/>
      <c r="F61961" s="53"/>
      <c r="G61961" s="53"/>
      <c r="BX61961" s="17"/>
      <c r="BY61961" s="17"/>
      <c r="BZ61961" s="17"/>
      <c r="CA61961" s="17"/>
      <c r="CB61961" s="17"/>
    </row>
    <row r="61962" spans="4:80" x14ac:dyDescent="0.2">
      <c r="D61962" s="53"/>
      <c r="E61962" s="53"/>
      <c r="F61962" s="53"/>
      <c r="G61962" s="53"/>
      <c r="BX61962" s="17"/>
      <c r="BY61962" s="17"/>
      <c r="BZ61962" s="17"/>
      <c r="CA61962" s="17"/>
      <c r="CB61962" s="17"/>
    </row>
    <row r="61963" spans="4:80" x14ac:dyDescent="0.2">
      <c r="D61963" s="53"/>
      <c r="E61963" s="53"/>
      <c r="F61963" s="53"/>
      <c r="G61963" s="53"/>
      <c r="BX61963" s="17"/>
      <c r="BY61963" s="17"/>
      <c r="BZ61963" s="17"/>
      <c r="CA61963" s="17"/>
      <c r="CB61963" s="17"/>
    </row>
    <row r="61964" spans="4:80" x14ac:dyDescent="0.2">
      <c r="D61964" s="53"/>
      <c r="E61964" s="53"/>
      <c r="F61964" s="53"/>
      <c r="G61964" s="53"/>
      <c r="BX61964" s="17"/>
      <c r="BY61964" s="17"/>
      <c r="BZ61964" s="17"/>
      <c r="CA61964" s="17"/>
      <c r="CB61964" s="17"/>
    </row>
    <row r="61965" spans="4:80" x14ac:dyDescent="0.2">
      <c r="D61965" s="53"/>
      <c r="E61965" s="53"/>
      <c r="F61965" s="53"/>
      <c r="G61965" s="53"/>
      <c r="BX61965" s="17"/>
      <c r="BY61965" s="17"/>
      <c r="BZ61965" s="17"/>
      <c r="CA61965" s="17"/>
      <c r="CB61965" s="17"/>
    </row>
    <row r="61966" spans="4:80" x14ac:dyDescent="0.2">
      <c r="D61966" s="53"/>
      <c r="E61966" s="53"/>
      <c r="F61966" s="53"/>
      <c r="G61966" s="53"/>
      <c r="BX61966" s="17"/>
      <c r="BY61966" s="17"/>
      <c r="BZ61966" s="17"/>
      <c r="CA61966" s="17"/>
      <c r="CB61966" s="17"/>
    </row>
    <row r="61967" spans="4:80" x14ac:dyDescent="0.2">
      <c r="D61967" s="53"/>
      <c r="E61967" s="53"/>
      <c r="F61967" s="53"/>
      <c r="G61967" s="53"/>
      <c r="BX61967" s="17"/>
      <c r="BY61967" s="17"/>
      <c r="BZ61967" s="17"/>
      <c r="CA61967" s="17"/>
      <c r="CB61967" s="17"/>
    </row>
    <row r="61968" spans="4:80" x14ac:dyDescent="0.2">
      <c r="D61968" s="53"/>
      <c r="E61968" s="53"/>
      <c r="F61968" s="53"/>
      <c r="G61968" s="53"/>
      <c r="BX61968" s="17"/>
      <c r="BY61968" s="17"/>
      <c r="BZ61968" s="17"/>
      <c r="CA61968" s="17"/>
      <c r="CB61968" s="17"/>
    </row>
    <row r="61969" spans="4:80" x14ac:dyDescent="0.2">
      <c r="D61969" s="53"/>
      <c r="E61969" s="53"/>
      <c r="F61969" s="53"/>
      <c r="G61969" s="53"/>
      <c r="BX61969" s="17"/>
      <c r="BY61969" s="17"/>
      <c r="BZ61969" s="17"/>
      <c r="CA61969" s="17"/>
      <c r="CB61969" s="17"/>
    </row>
    <row r="61970" spans="4:80" x14ac:dyDescent="0.2">
      <c r="D61970" s="53"/>
      <c r="E61970" s="53"/>
      <c r="F61970" s="53"/>
      <c r="G61970" s="53"/>
      <c r="BX61970" s="17"/>
      <c r="BY61970" s="17"/>
      <c r="BZ61970" s="17"/>
      <c r="CA61970" s="17"/>
      <c r="CB61970" s="17"/>
    </row>
    <row r="61971" spans="4:80" x14ac:dyDescent="0.2">
      <c r="D61971" s="53"/>
      <c r="E61971" s="53"/>
      <c r="F61971" s="53"/>
      <c r="G61971" s="53"/>
      <c r="BX61971" s="17"/>
      <c r="BY61971" s="17"/>
      <c r="BZ61971" s="17"/>
      <c r="CA61971" s="17"/>
      <c r="CB61971" s="17"/>
    </row>
    <row r="61972" spans="4:80" x14ac:dyDescent="0.2">
      <c r="D61972" s="53"/>
      <c r="E61972" s="53"/>
      <c r="F61972" s="53"/>
      <c r="G61972" s="53"/>
      <c r="BX61972" s="17"/>
      <c r="BY61972" s="17"/>
      <c r="BZ61972" s="17"/>
      <c r="CA61972" s="17"/>
      <c r="CB61972" s="17"/>
    </row>
    <row r="61973" spans="4:80" x14ac:dyDescent="0.2">
      <c r="D61973" s="53"/>
      <c r="E61973" s="53"/>
      <c r="F61973" s="53"/>
      <c r="G61973" s="53"/>
      <c r="BX61973" s="17"/>
      <c r="BY61973" s="17"/>
      <c r="BZ61973" s="17"/>
      <c r="CA61973" s="17"/>
      <c r="CB61973" s="17"/>
    </row>
    <row r="61974" spans="4:80" x14ac:dyDescent="0.2">
      <c r="D61974" s="53"/>
      <c r="E61974" s="53"/>
      <c r="F61974" s="53"/>
      <c r="G61974" s="53"/>
      <c r="BX61974" s="17"/>
      <c r="BY61974" s="17"/>
      <c r="BZ61974" s="17"/>
      <c r="CA61974" s="17"/>
      <c r="CB61974" s="17"/>
    </row>
    <row r="61975" spans="4:80" x14ac:dyDescent="0.2">
      <c r="D61975" s="53"/>
      <c r="E61975" s="53"/>
      <c r="F61975" s="53"/>
      <c r="G61975" s="53"/>
      <c r="BX61975" s="17"/>
      <c r="BY61975" s="17"/>
      <c r="BZ61975" s="17"/>
      <c r="CA61975" s="17"/>
      <c r="CB61975" s="17"/>
    </row>
    <row r="61976" spans="4:80" x14ac:dyDescent="0.2">
      <c r="D61976" s="53"/>
      <c r="E61976" s="53"/>
      <c r="F61976" s="53"/>
      <c r="G61976" s="53"/>
      <c r="BX61976" s="17"/>
      <c r="BY61976" s="17"/>
      <c r="BZ61976" s="17"/>
      <c r="CA61976" s="17"/>
      <c r="CB61976" s="17"/>
    </row>
    <row r="61977" spans="4:80" x14ac:dyDescent="0.2">
      <c r="D61977" s="53"/>
      <c r="E61977" s="53"/>
      <c r="F61977" s="53"/>
      <c r="G61977" s="53"/>
      <c r="BX61977" s="17"/>
      <c r="BY61977" s="17"/>
      <c r="BZ61977" s="17"/>
      <c r="CA61977" s="17"/>
      <c r="CB61977" s="17"/>
    </row>
    <row r="61978" spans="4:80" x14ac:dyDescent="0.2">
      <c r="D61978" s="53"/>
      <c r="E61978" s="53"/>
      <c r="F61978" s="53"/>
      <c r="G61978" s="53"/>
      <c r="BX61978" s="17"/>
      <c r="BY61978" s="17"/>
      <c r="BZ61978" s="17"/>
      <c r="CA61978" s="17"/>
      <c r="CB61978" s="17"/>
    </row>
    <row r="61979" spans="4:80" x14ac:dyDescent="0.2">
      <c r="D61979" s="53"/>
      <c r="E61979" s="53"/>
      <c r="F61979" s="53"/>
      <c r="G61979" s="53"/>
      <c r="BX61979" s="17"/>
      <c r="BY61979" s="17"/>
      <c r="BZ61979" s="17"/>
      <c r="CA61979" s="17"/>
      <c r="CB61979" s="17"/>
    </row>
    <row r="61980" spans="4:80" x14ac:dyDescent="0.2">
      <c r="D61980" s="53"/>
      <c r="E61980" s="53"/>
      <c r="F61980" s="53"/>
      <c r="G61980" s="53"/>
      <c r="BX61980" s="17"/>
      <c r="BY61980" s="17"/>
      <c r="BZ61980" s="17"/>
      <c r="CA61980" s="17"/>
      <c r="CB61980" s="17"/>
    </row>
    <row r="61981" spans="4:80" x14ac:dyDescent="0.2">
      <c r="D61981" s="53"/>
      <c r="E61981" s="53"/>
      <c r="F61981" s="53"/>
      <c r="G61981" s="53"/>
      <c r="BX61981" s="17"/>
      <c r="BY61981" s="17"/>
      <c r="BZ61981" s="17"/>
      <c r="CA61981" s="17"/>
      <c r="CB61981" s="17"/>
    </row>
    <row r="61982" spans="4:80" x14ac:dyDescent="0.2">
      <c r="D61982" s="53"/>
      <c r="E61982" s="53"/>
      <c r="F61982" s="53"/>
      <c r="G61982" s="53"/>
      <c r="BX61982" s="17"/>
      <c r="BY61982" s="17"/>
      <c r="BZ61982" s="17"/>
      <c r="CA61982" s="17"/>
      <c r="CB61982" s="17"/>
    </row>
    <row r="61983" spans="4:80" x14ac:dyDescent="0.2">
      <c r="D61983" s="53"/>
      <c r="E61983" s="53"/>
      <c r="F61983" s="53"/>
      <c r="G61983" s="53"/>
      <c r="BX61983" s="17"/>
      <c r="BY61983" s="17"/>
      <c r="BZ61983" s="17"/>
      <c r="CA61983" s="17"/>
      <c r="CB61983" s="17"/>
    </row>
    <row r="61984" spans="4:80" x14ac:dyDescent="0.2">
      <c r="D61984" s="53"/>
      <c r="E61984" s="53"/>
      <c r="F61984" s="53"/>
      <c r="G61984" s="53"/>
      <c r="BX61984" s="17"/>
      <c r="BY61984" s="17"/>
      <c r="BZ61984" s="17"/>
      <c r="CA61984" s="17"/>
      <c r="CB61984" s="17"/>
    </row>
    <row r="61985" spans="4:80" x14ac:dyDescent="0.2">
      <c r="D61985" s="53"/>
      <c r="E61985" s="53"/>
      <c r="F61985" s="53"/>
      <c r="G61985" s="53"/>
      <c r="BX61985" s="17"/>
      <c r="BY61985" s="17"/>
      <c r="BZ61985" s="17"/>
      <c r="CA61985" s="17"/>
      <c r="CB61985" s="17"/>
    </row>
    <row r="61986" spans="4:80" x14ac:dyDescent="0.2">
      <c r="D61986" s="53"/>
      <c r="E61986" s="53"/>
      <c r="F61986" s="53"/>
      <c r="G61986" s="53"/>
      <c r="BX61986" s="17"/>
      <c r="BY61986" s="17"/>
      <c r="BZ61986" s="17"/>
      <c r="CA61986" s="17"/>
      <c r="CB61986" s="17"/>
    </row>
    <row r="61987" spans="4:80" x14ac:dyDescent="0.2">
      <c r="D61987" s="53"/>
      <c r="E61987" s="53"/>
      <c r="F61987" s="53"/>
      <c r="G61987" s="53"/>
      <c r="BX61987" s="17"/>
      <c r="BY61987" s="17"/>
      <c r="BZ61987" s="17"/>
      <c r="CA61987" s="17"/>
      <c r="CB61987" s="17"/>
    </row>
    <row r="61988" spans="4:80" x14ac:dyDescent="0.2">
      <c r="D61988" s="53"/>
      <c r="E61988" s="53"/>
      <c r="F61988" s="53"/>
      <c r="G61988" s="53"/>
      <c r="BX61988" s="17"/>
      <c r="BY61988" s="17"/>
      <c r="BZ61988" s="17"/>
      <c r="CA61988" s="17"/>
      <c r="CB61988" s="17"/>
    </row>
    <row r="61989" spans="4:80" x14ac:dyDescent="0.2">
      <c r="D61989" s="53"/>
      <c r="E61989" s="53"/>
      <c r="F61989" s="53"/>
      <c r="G61989" s="53"/>
      <c r="BX61989" s="17"/>
      <c r="BY61989" s="17"/>
      <c r="BZ61989" s="17"/>
      <c r="CA61989" s="17"/>
      <c r="CB61989" s="17"/>
    </row>
    <row r="61990" spans="4:80" x14ac:dyDescent="0.2">
      <c r="D61990" s="53"/>
      <c r="E61990" s="53"/>
      <c r="F61990" s="53"/>
      <c r="G61990" s="53"/>
      <c r="BX61990" s="17"/>
      <c r="BY61990" s="17"/>
      <c r="BZ61990" s="17"/>
      <c r="CA61990" s="17"/>
      <c r="CB61990" s="17"/>
    </row>
    <row r="61991" spans="4:80" x14ac:dyDescent="0.2">
      <c r="D61991" s="53"/>
      <c r="E61991" s="53"/>
      <c r="F61991" s="53"/>
      <c r="G61991" s="53"/>
      <c r="BX61991" s="17"/>
      <c r="BY61991" s="17"/>
      <c r="BZ61991" s="17"/>
      <c r="CA61991" s="17"/>
      <c r="CB61991" s="17"/>
    </row>
    <row r="61992" spans="4:80" x14ac:dyDescent="0.2">
      <c r="D61992" s="53"/>
      <c r="E61992" s="53"/>
      <c r="F61992" s="53"/>
      <c r="G61992" s="53"/>
      <c r="BX61992" s="17"/>
      <c r="BY61992" s="17"/>
      <c r="BZ61992" s="17"/>
      <c r="CA61992" s="17"/>
      <c r="CB61992" s="17"/>
    </row>
    <row r="61993" spans="4:80" x14ac:dyDescent="0.2">
      <c r="D61993" s="53"/>
      <c r="E61993" s="53"/>
      <c r="F61993" s="53"/>
      <c r="G61993" s="53"/>
      <c r="BX61993" s="17"/>
      <c r="BY61993" s="17"/>
      <c r="BZ61993" s="17"/>
      <c r="CA61993" s="17"/>
      <c r="CB61993" s="17"/>
    </row>
    <row r="61994" spans="4:80" x14ac:dyDescent="0.2">
      <c r="D61994" s="53"/>
      <c r="E61994" s="53"/>
      <c r="F61994" s="53"/>
      <c r="G61994" s="53"/>
      <c r="BX61994" s="17"/>
      <c r="BY61994" s="17"/>
      <c r="BZ61994" s="17"/>
      <c r="CA61994" s="17"/>
      <c r="CB61994" s="17"/>
    </row>
    <row r="61995" spans="4:80" x14ac:dyDescent="0.2">
      <c r="D61995" s="53"/>
      <c r="E61995" s="53"/>
      <c r="F61995" s="53"/>
      <c r="G61995" s="53"/>
      <c r="BX61995" s="17"/>
      <c r="BY61995" s="17"/>
      <c r="BZ61995" s="17"/>
      <c r="CA61995" s="17"/>
      <c r="CB61995" s="17"/>
    </row>
    <row r="61996" spans="4:80" x14ac:dyDescent="0.2">
      <c r="D61996" s="53"/>
      <c r="E61996" s="53"/>
      <c r="F61996" s="53"/>
      <c r="G61996" s="53"/>
      <c r="BX61996" s="17"/>
      <c r="BY61996" s="17"/>
      <c r="BZ61996" s="17"/>
      <c r="CA61996" s="17"/>
      <c r="CB61996" s="17"/>
    </row>
    <row r="61997" spans="4:80" x14ac:dyDescent="0.2">
      <c r="D61997" s="53"/>
      <c r="E61997" s="53"/>
      <c r="F61997" s="53"/>
      <c r="G61997" s="53"/>
      <c r="BX61997" s="17"/>
      <c r="BY61997" s="17"/>
      <c r="BZ61997" s="17"/>
      <c r="CA61997" s="17"/>
      <c r="CB61997" s="17"/>
    </row>
    <row r="61998" spans="4:80" x14ac:dyDescent="0.2">
      <c r="D61998" s="53"/>
      <c r="E61998" s="53"/>
      <c r="F61998" s="53"/>
      <c r="G61998" s="53"/>
      <c r="BX61998" s="17"/>
      <c r="BY61998" s="17"/>
      <c r="BZ61998" s="17"/>
      <c r="CA61998" s="17"/>
      <c r="CB61998" s="17"/>
    </row>
    <row r="61999" spans="4:80" x14ac:dyDescent="0.2">
      <c r="D61999" s="53"/>
      <c r="E61999" s="53"/>
      <c r="F61999" s="53"/>
      <c r="G61999" s="53"/>
      <c r="BX61999" s="17"/>
      <c r="BY61999" s="17"/>
      <c r="BZ61999" s="17"/>
      <c r="CA61999" s="17"/>
      <c r="CB61999" s="17"/>
    </row>
    <row r="62000" spans="4:80" x14ac:dyDescent="0.2">
      <c r="D62000" s="53"/>
      <c r="E62000" s="53"/>
      <c r="F62000" s="53"/>
      <c r="G62000" s="53"/>
      <c r="BX62000" s="17"/>
      <c r="BY62000" s="17"/>
      <c r="BZ62000" s="17"/>
      <c r="CA62000" s="17"/>
      <c r="CB62000" s="17"/>
    </row>
    <row r="62001" spans="4:80" x14ac:dyDescent="0.2">
      <c r="D62001" s="53"/>
      <c r="E62001" s="53"/>
      <c r="F62001" s="53"/>
      <c r="G62001" s="53"/>
      <c r="BX62001" s="17"/>
      <c r="BY62001" s="17"/>
      <c r="BZ62001" s="17"/>
      <c r="CA62001" s="17"/>
      <c r="CB62001" s="17"/>
    </row>
    <row r="62002" spans="4:80" x14ac:dyDescent="0.2">
      <c r="D62002" s="53"/>
      <c r="E62002" s="53"/>
      <c r="F62002" s="53"/>
      <c r="G62002" s="53"/>
      <c r="BX62002" s="17"/>
      <c r="BY62002" s="17"/>
      <c r="BZ62002" s="17"/>
      <c r="CA62002" s="17"/>
      <c r="CB62002" s="17"/>
    </row>
    <row r="62003" spans="4:80" x14ac:dyDescent="0.2">
      <c r="D62003" s="53"/>
      <c r="E62003" s="53"/>
      <c r="F62003" s="53"/>
      <c r="G62003" s="53"/>
      <c r="BX62003" s="17"/>
      <c r="BY62003" s="17"/>
      <c r="BZ62003" s="17"/>
      <c r="CA62003" s="17"/>
      <c r="CB62003" s="17"/>
    </row>
    <row r="62004" spans="4:80" x14ac:dyDescent="0.2">
      <c r="D62004" s="53"/>
      <c r="E62004" s="53"/>
      <c r="F62004" s="53"/>
      <c r="G62004" s="53"/>
      <c r="BX62004" s="17"/>
      <c r="BY62004" s="17"/>
      <c r="BZ62004" s="17"/>
      <c r="CA62004" s="17"/>
      <c r="CB62004" s="17"/>
    </row>
    <row r="62005" spans="4:80" x14ac:dyDescent="0.2">
      <c r="D62005" s="53"/>
      <c r="E62005" s="53"/>
      <c r="F62005" s="53"/>
      <c r="G62005" s="53"/>
      <c r="BX62005" s="17"/>
      <c r="BY62005" s="17"/>
      <c r="BZ62005" s="17"/>
      <c r="CA62005" s="17"/>
      <c r="CB62005" s="17"/>
    </row>
    <row r="62006" spans="4:80" x14ac:dyDescent="0.2">
      <c r="D62006" s="53"/>
      <c r="E62006" s="53"/>
      <c r="F62006" s="53"/>
      <c r="G62006" s="53"/>
      <c r="BX62006" s="17"/>
      <c r="BY62006" s="17"/>
      <c r="BZ62006" s="17"/>
      <c r="CA62006" s="17"/>
      <c r="CB62006" s="17"/>
    </row>
    <row r="62007" spans="4:80" x14ac:dyDescent="0.2">
      <c r="D62007" s="53"/>
      <c r="E62007" s="53"/>
      <c r="F62007" s="53"/>
      <c r="G62007" s="53"/>
      <c r="BX62007" s="17"/>
      <c r="BY62007" s="17"/>
      <c r="BZ62007" s="17"/>
      <c r="CA62007" s="17"/>
      <c r="CB62007" s="17"/>
    </row>
    <row r="62008" spans="4:80" x14ac:dyDescent="0.2">
      <c r="D62008" s="53"/>
      <c r="E62008" s="53"/>
      <c r="F62008" s="53"/>
      <c r="G62008" s="53"/>
      <c r="BX62008" s="17"/>
      <c r="BY62008" s="17"/>
      <c r="BZ62008" s="17"/>
      <c r="CA62008" s="17"/>
      <c r="CB62008" s="17"/>
    </row>
    <row r="62009" spans="4:80" x14ac:dyDescent="0.2">
      <c r="D62009" s="53"/>
      <c r="E62009" s="53"/>
      <c r="F62009" s="53"/>
      <c r="G62009" s="53"/>
      <c r="BX62009" s="17"/>
      <c r="BY62009" s="17"/>
      <c r="BZ62009" s="17"/>
      <c r="CA62009" s="17"/>
      <c r="CB62009" s="17"/>
    </row>
    <row r="62010" spans="4:80" x14ac:dyDescent="0.2">
      <c r="D62010" s="53"/>
      <c r="E62010" s="53"/>
      <c r="F62010" s="53"/>
      <c r="G62010" s="53"/>
      <c r="BX62010" s="17"/>
      <c r="BY62010" s="17"/>
      <c r="BZ62010" s="17"/>
      <c r="CA62010" s="17"/>
      <c r="CB62010" s="17"/>
    </row>
    <row r="62011" spans="4:80" x14ac:dyDescent="0.2">
      <c r="D62011" s="53"/>
      <c r="E62011" s="53"/>
      <c r="F62011" s="53"/>
      <c r="G62011" s="53"/>
      <c r="BX62011" s="17"/>
      <c r="BY62011" s="17"/>
      <c r="BZ62011" s="17"/>
      <c r="CA62011" s="17"/>
      <c r="CB62011" s="17"/>
    </row>
    <row r="62012" spans="4:80" x14ac:dyDescent="0.2">
      <c r="D62012" s="53"/>
      <c r="E62012" s="53"/>
      <c r="F62012" s="53"/>
      <c r="G62012" s="53"/>
      <c r="BX62012" s="17"/>
      <c r="BY62012" s="17"/>
      <c r="BZ62012" s="17"/>
      <c r="CA62012" s="17"/>
      <c r="CB62012" s="17"/>
    </row>
    <row r="62013" spans="4:80" x14ac:dyDescent="0.2">
      <c r="D62013" s="53"/>
      <c r="E62013" s="53"/>
      <c r="F62013" s="53"/>
      <c r="G62013" s="53"/>
      <c r="BX62013" s="17"/>
      <c r="BY62013" s="17"/>
      <c r="BZ62013" s="17"/>
      <c r="CA62013" s="17"/>
      <c r="CB62013" s="17"/>
    </row>
    <row r="62014" spans="4:80" x14ac:dyDescent="0.2">
      <c r="D62014" s="53"/>
      <c r="E62014" s="53"/>
      <c r="F62014" s="53"/>
      <c r="G62014" s="53"/>
      <c r="BX62014" s="17"/>
      <c r="BY62014" s="17"/>
      <c r="BZ62014" s="17"/>
      <c r="CA62014" s="17"/>
      <c r="CB62014" s="17"/>
    </row>
    <row r="62015" spans="4:80" x14ac:dyDescent="0.2">
      <c r="D62015" s="53"/>
      <c r="E62015" s="53"/>
      <c r="F62015" s="53"/>
      <c r="G62015" s="53"/>
      <c r="BX62015" s="17"/>
      <c r="BY62015" s="17"/>
      <c r="BZ62015" s="17"/>
      <c r="CA62015" s="17"/>
      <c r="CB62015" s="17"/>
    </row>
    <row r="62016" spans="4:80" x14ac:dyDescent="0.2">
      <c r="D62016" s="53"/>
      <c r="E62016" s="53"/>
      <c r="F62016" s="53"/>
      <c r="G62016" s="53"/>
      <c r="BX62016" s="17"/>
      <c r="BY62016" s="17"/>
      <c r="BZ62016" s="17"/>
      <c r="CA62016" s="17"/>
      <c r="CB62016" s="17"/>
    </row>
    <row r="62017" spans="4:80" x14ac:dyDescent="0.2">
      <c r="D62017" s="53"/>
      <c r="E62017" s="53"/>
      <c r="F62017" s="53"/>
      <c r="G62017" s="53"/>
      <c r="BX62017" s="17"/>
      <c r="BY62017" s="17"/>
      <c r="BZ62017" s="17"/>
      <c r="CA62017" s="17"/>
      <c r="CB62017" s="17"/>
    </row>
    <row r="62018" spans="4:80" x14ac:dyDescent="0.2">
      <c r="D62018" s="53"/>
      <c r="E62018" s="53"/>
      <c r="F62018" s="53"/>
      <c r="G62018" s="53"/>
      <c r="BX62018" s="17"/>
      <c r="BY62018" s="17"/>
      <c r="BZ62018" s="17"/>
      <c r="CA62018" s="17"/>
      <c r="CB62018" s="17"/>
    </row>
    <row r="62019" spans="4:80" x14ac:dyDescent="0.2">
      <c r="D62019" s="53"/>
      <c r="E62019" s="53"/>
      <c r="F62019" s="53"/>
      <c r="G62019" s="53"/>
      <c r="BX62019" s="17"/>
      <c r="BY62019" s="17"/>
      <c r="BZ62019" s="17"/>
      <c r="CA62019" s="17"/>
      <c r="CB62019" s="17"/>
    </row>
    <row r="62020" spans="4:80" x14ac:dyDescent="0.2">
      <c r="D62020" s="53"/>
      <c r="E62020" s="53"/>
      <c r="F62020" s="53"/>
      <c r="G62020" s="53"/>
      <c r="BX62020" s="17"/>
      <c r="BY62020" s="17"/>
      <c r="BZ62020" s="17"/>
      <c r="CA62020" s="17"/>
      <c r="CB62020" s="17"/>
    </row>
    <row r="62021" spans="4:80" x14ac:dyDescent="0.2">
      <c r="D62021" s="53"/>
      <c r="E62021" s="53"/>
      <c r="F62021" s="53"/>
      <c r="G62021" s="53"/>
      <c r="BX62021" s="17"/>
      <c r="BY62021" s="17"/>
      <c r="BZ62021" s="17"/>
      <c r="CA62021" s="17"/>
      <c r="CB62021" s="17"/>
    </row>
    <row r="62022" spans="4:80" x14ac:dyDescent="0.2">
      <c r="D62022" s="53"/>
      <c r="E62022" s="53"/>
      <c r="F62022" s="53"/>
      <c r="G62022" s="53"/>
      <c r="BX62022" s="17"/>
      <c r="BY62022" s="17"/>
      <c r="BZ62022" s="17"/>
      <c r="CA62022" s="17"/>
      <c r="CB62022" s="17"/>
    </row>
    <row r="62023" spans="4:80" x14ac:dyDescent="0.2">
      <c r="D62023" s="53"/>
      <c r="E62023" s="53"/>
      <c r="F62023" s="53"/>
      <c r="G62023" s="53"/>
      <c r="BX62023" s="17"/>
      <c r="BY62023" s="17"/>
      <c r="BZ62023" s="17"/>
      <c r="CA62023" s="17"/>
      <c r="CB62023" s="17"/>
    </row>
    <row r="62024" spans="4:80" x14ac:dyDescent="0.2">
      <c r="D62024" s="53"/>
      <c r="E62024" s="53"/>
      <c r="F62024" s="53"/>
      <c r="G62024" s="53"/>
      <c r="BX62024" s="17"/>
      <c r="BY62024" s="17"/>
      <c r="BZ62024" s="17"/>
      <c r="CA62024" s="17"/>
      <c r="CB62024" s="17"/>
    </row>
    <row r="62025" spans="4:80" x14ac:dyDescent="0.2">
      <c r="D62025" s="53"/>
      <c r="E62025" s="53"/>
      <c r="F62025" s="53"/>
      <c r="G62025" s="53"/>
      <c r="BX62025" s="17"/>
      <c r="BY62025" s="17"/>
      <c r="BZ62025" s="17"/>
      <c r="CA62025" s="17"/>
      <c r="CB62025" s="17"/>
    </row>
    <row r="62026" spans="4:80" x14ac:dyDescent="0.2">
      <c r="D62026" s="53"/>
      <c r="E62026" s="53"/>
      <c r="F62026" s="53"/>
      <c r="G62026" s="53"/>
      <c r="BX62026" s="17"/>
      <c r="BY62026" s="17"/>
      <c r="BZ62026" s="17"/>
      <c r="CA62026" s="17"/>
      <c r="CB62026" s="17"/>
    </row>
    <row r="62027" spans="4:80" x14ac:dyDescent="0.2">
      <c r="D62027" s="53"/>
      <c r="E62027" s="53"/>
      <c r="F62027" s="53"/>
      <c r="G62027" s="53"/>
      <c r="BX62027" s="17"/>
      <c r="BY62027" s="17"/>
      <c r="BZ62027" s="17"/>
      <c r="CA62027" s="17"/>
      <c r="CB62027" s="17"/>
    </row>
    <row r="62028" spans="4:80" x14ac:dyDescent="0.2">
      <c r="D62028" s="53"/>
      <c r="E62028" s="53"/>
      <c r="F62028" s="53"/>
      <c r="G62028" s="53"/>
      <c r="BX62028" s="17"/>
      <c r="BY62028" s="17"/>
      <c r="BZ62028" s="17"/>
      <c r="CA62028" s="17"/>
      <c r="CB62028" s="17"/>
    </row>
    <row r="62029" spans="4:80" x14ac:dyDescent="0.2">
      <c r="D62029" s="53"/>
      <c r="E62029" s="53"/>
      <c r="F62029" s="53"/>
      <c r="G62029" s="53"/>
      <c r="BX62029" s="17"/>
      <c r="BY62029" s="17"/>
      <c r="BZ62029" s="17"/>
      <c r="CA62029" s="17"/>
      <c r="CB62029" s="17"/>
    </row>
    <row r="62030" spans="4:80" x14ac:dyDescent="0.2">
      <c r="D62030" s="53"/>
      <c r="E62030" s="53"/>
      <c r="F62030" s="53"/>
      <c r="G62030" s="53"/>
      <c r="BX62030" s="17"/>
      <c r="BY62030" s="17"/>
      <c r="BZ62030" s="17"/>
      <c r="CA62030" s="17"/>
      <c r="CB62030" s="17"/>
    </row>
    <row r="62031" spans="4:80" x14ac:dyDescent="0.2">
      <c r="D62031" s="53"/>
      <c r="E62031" s="53"/>
      <c r="F62031" s="53"/>
      <c r="G62031" s="53"/>
      <c r="BX62031" s="17"/>
      <c r="BY62031" s="17"/>
      <c r="BZ62031" s="17"/>
      <c r="CA62031" s="17"/>
      <c r="CB62031" s="17"/>
    </row>
    <row r="62032" spans="4:80" x14ac:dyDescent="0.2">
      <c r="D62032" s="53"/>
      <c r="E62032" s="53"/>
      <c r="F62032" s="53"/>
      <c r="G62032" s="53"/>
      <c r="BX62032" s="17"/>
      <c r="BY62032" s="17"/>
      <c r="BZ62032" s="17"/>
      <c r="CA62032" s="17"/>
      <c r="CB62032" s="17"/>
    </row>
    <row r="62033" spans="4:80" x14ac:dyDescent="0.2">
      <c r="D62033" s="53"/>
      <c r="E62033" s="53"/>
      <c r="F62033" s="53"/>
      <c r="G62033" s="53"/>
      <c r="BX62033" s="17"/>
      <c r="BY62033" s="17"/>
      <c r="BZ62033" s="17"/>
      <c r="CA62033" s="17"/>
      <c r="CB62033" s="17"/>
    </row>
    <row r="62034" spans="4:80" x14ac:dyDescent="0.2">
      <c r="D62034" s="53"/>
      <c r="E62034" s="53"/>
      <c r="F62034" s="53"/>
      <c r="G62034" s="53"/>
      <c r="BX62034" s="17"/>
      <c r="BY62034" s="17"/>
      <c r="BZ62034" s="17"/>
      <c r="CA62034" s="17"/>
      <c r="CB62034" s="17"/>
    </row>
    <row r="62035" spans="4:80" x14ac:dyDescent="0.2">
      <c r="D62035" s="53"/>
      <c r="E62035" s="53"/>
      <c r="F62035" s="53"/>
      <c r="G62035" s="53"/>
      <c r="BX62035" s="17"/>
      <c r="BY62035" s="17"/>
      <c r="BZ62035" s="17"/>
      <c r="CA62035" s="17"/>
      <c r="CB62035" s="17"/>
    </row>
    <row r="62036" spans="4:80" x14ac:dyDescent="0.2">
      <c r="D62036" s="53"/>
      <c r="E62036" s="53"/>
      <c r="F62036" s="53"/>
      <c r="G62036" s="53"/>
      <c r="BX62036" s="17"/>
      <c r="BY62036" s="17"/>
      <c r="BZ62036" s="17"/>
      <c r="CA62036" s="17"/>
      <c r="CB62036" s="17"/>
    </row>
    <row r="62037" spans="4:80" x14ac:dyDescent="0.2">
      <c r="D62037" s="53"/>
      <c r="E62037" s="53"/>
      <c r="F62037" s="53"/>
      <c r="G62037" s="53"/>
      <c r="BX62037" s="17"/>
      <c r="BY62037" s="17"/>
      <c r="BZ62037" s="17"/>
      <c r="CA62037" s="17"/>
      <c r="CB62037" s="17"/>
    </row>
    <row r="62038" spans="4:80" x14ac:dyDescent="0.2">
      <c r="D62038" s="53"/>
      <c r="E62038" s="53"/>
      <c r="F62038" s="53"/>
      <c r="G62038" s="53"/>
      <c r="BX62038" s="17"/>
      <c r="BY62038" s="17"/>
      <c r="BZ62038" s="17"/>
      <c r="CA62038" s="17"/>
      <c r="CB62038" s="17"/>
    </row>
    <row r="62039" spans="4:80" x14ac:dyDescent="0.2">
      <c r="D62039" s="53"/>
      <c r="E62039" s="53"/>
      <c r="F62039" s="53"/>
      <c r="G62039" s="53"/>
      <c r="BX62039" s="17"/>
      <c r="BY62039" s="17"/>
      <c r="BZ62039" s="17"/>
      <c r="CA62039" s="17"/>
      <c r="CB62039" s="17"/>
    </row>
    <row r="62040" spans="4:80" x14ac:dyDescent="0.2">
      <c r="D62040" s="53"/>
      <c r="E62040" s="53"/>
      <c r="F62040" s="53"/>
      <c r="G62040" s="53"/>
      <c r="BX62040" s="17"/>
      <c r="BY62040" s="17"/>
      <c r="BZ62040" s="17"/>
      <c r="CA62040" s="17"/>
      <c r="CB62040" s="17"/>
    </row>
    <row r="62041" spans="4:80" x14ac:dyDescent="0.2">
      <c r="D62041" s="53"/>
      <c r="E62041" s="53"/>
      <c r="F62041" s="53"/>
      <c r="G62041" s="53"/>
      <c r="BX62041" s="17"/>
      <c r="BY62041" s="17"/>
      <c r="BZ62041" s="17"/>
      <c r="CA62041" s="17"/>
      <c r="CB62041" s="17"/>
    </row>
    <row r="62042" spans="4:80" x14ac:dyDescent="0.2">
      <c r="D62042" s="53"/>
      <c r="E62042" s="53"/>
      <c r="F62042" s="53"/>
      <c r="G62042" s="53"/>
      <c r="BX62042" s="17"/>
      <c r="BY62042" s="17"/>
      <c r="BZ62042" s="17"/>
      <c r="CA62042" s="17"/>
      <c r="CB62042" s="17"/>
    </row>
    <row r="62043" spans="4:80" x14ac:dyDescent="0.2">
      <c r="D62043" s="53"/>
      <c r="E62043" s="53"/>
      <c r="F62043" s="53"/>
      <c r="G62043" s="53"/>
      <c r="BX62043" s="17"/>
      <c r="BY62043" s="17"/>
      <c r="BZ62043" s="17"/>
      <c r="CA62043" s="17"/>
      <c r="CB62043" s="17"/>
    </row>
    <row r="62044" spans="4:80" x14ac:dyDescent="0.2">
      <c r="D62044" s="53"/>
      <c r="E62044" s="53"/>
      <c r="F62044" s="53"/>
      <c r="G62044" s="53"/>
      <c r="BX62044" s="17"/>
      <c r="BY62044" s="17"/>
      <c r="BZ62044" s="17"/>
      <c r="CA62044" s="17"/>
      <c r="CB62044" s="17"/>
    </row>
    <row r="62045" spans="4:80" x14ac:dyDescent="0.2">
      <c r="D62045" s="53"/>
      <c r="E62045" s="53"/>
      <c r="F62045" s="53"/>
      <c r="G62045" s="53"/>
      <c r="BX62045" s="17"/>
      <c r="BY62045" s="17"/>
      <c r="BZ62045" s="17"/>
      <c r="CA62045" s="17"/>
      <c r="CB62045" s="17"/>
    </row>
    <row r="62046" spans="4:80" x14ac:dyDescent="0.2">
      <c r="D62046" s="53"/>
      <c r="E62046" s="53"/>
      <c r="F62046" s="53"/>
      <c r="G62046" s="53"/>
      <c r="BX62046" s="17"/>
      <c r="BY62046" s="17"/>
      <c r="BZ62046" s="17"/>
      <c r="CA62046" s="17"/>
      <c r="CB62046" s="17"/>
    </row>
    <row r="62047" spans="4:80" x14ac:dyDescent="0.2">
      <c r="D62047" s="53"/>
      <c r="E62047" s="53"/>
      <c r="F62047" s="53"/>
      <c r="G62047" s="53"/>
      <c r="BX62047" s="17"/>
      <c r="BY62047" s="17"/>
      <c r="BZ62047" s="17"/>
      <c r="CA62047" s="17"/>
      <c r="CB62047" s="17"/>
    </row>
    <row r="62048" spans="4:80" x14ac:dyDescent="0.2">
      <c r="D62048" s="53"/>
      <c r="E62048" s="53"/>
      <c r="F62048" s="53"/>
      <c r="G62048" s="53"/>
      <c r="BX62048" s="17"/>
      <c r="BY62048" s="17"/>
      <c r="BZ62048" s="17"/>
      <c r="CA62048" s="17"/>
      <c r="CB62048" s="17"/>
    </row>
    <row r="62049" spans="4:80" x14ac:dyDescent="0.2">
      <c r="D62049" s="53"/>
      <c r="E62049" s="53"/>
      <c r="F62049" s="53"/>
      <c r="G62049" s="53"/>
      <c r="BX62049" s="17"/>
      <c r="BY62049" s="17"/>
      <c r="BZ62049" s="17"/>
      <c r="CA62049" s="17"/>
      <c r="CB62049" s="17"/>
    </row>
    <row r="62050" spans="4:80" x14ac:dyDescent="0.2">
      <c r="D62050" s="53"/>
      <c r="E62050" s="53"/>
      <c r="F62050" s="53"/>
      <c r="G62050" s="53"/>
      <c r="BX62050" s="17"/>
      <c r="BY62050" s="17"/>
      <c r="BZ62050" s="17"/>
      <c r="CA62050" s="17"/>
      <c r="CB62050" s="17"/>
    </row>
    <row r="62051" spans="4:80" x14ac:dyDescent="0.2">
      <c r="D62051" s="53"/>
      <c r="E62051" s="53"/>
      <c r="F62051" s="53"/>
      <c r="G62051" s="53"/>
      <c r="BX62051" s="17"/>
      <c r="BY62051" s="17"/>
      <c r="BZ62051" s="17"/>
      <c r="CA62051" s="17"/>
      <c r="CB62051" s="17"/>
    </row>
    <row r="62052" spans="4:80" x14ac:dyDescent="0.2">
      <c r="D62052" s="53"/>
      <c r="E62052" s="53"/>
      <c r="F62052" s="53"/>
      <c r="G62052" s="53"/>
      <c r="BX62052" s="17"/>
      <c r="BY62052" s="17"/>
      <c r="BZ62052" s="17"/>
      <c r="CA62052" s="17"/>
      <c r="CB62052" s="17"/>
    </row>
    <row r="62053" spans="4:80" x14ac:dyDescent="0.2">
      <c r="D62053" s="53"/>
      <c r="E62053" s="53"/>
      <c r="F62053" s="53"/>
      <c r="G62053" s="53"/>
      <c r="BX62053" s="17"/>
      <c r="BY62053" s="17"/>
      <c r="BZ62053" s="17"/>
      <c r="CA62053" s="17"/>
      <c r="CB62053" s="17"/>
    </row>
    <row r="62054" spans="4:80" x14ac:dyDescent="0.2">
      <c r="D62054" s="53"/>
      <c r="E62054" s="53"/>
      <c r="F62054" s="53"/>
      <c r="G62054" s="53"/>
      <c r="BX62054" s="17"/>
      <c r="BY62054" s="17"/>
      <c r="BZ62054" s="17"/>
      <c r="CA62054" s="17"/>
      <c r="CB62054" s="17"/>
    </row>
    <row r="62055" spans="4:80" x14ac:dyDescent="0.2">
      <c r="D62055" s="53"/>
      <c r="E62055" s="53"/>
      <c r="F62055" s="53"/>
      <c r="G62055" s="53"/>
      <c r="BX62055" s="17"/>
      <c r="BY62055" s="17"/>
      <c r="BZ62055" s="17"/>
      <c r="CA62055" s="17"/>
      <c r="CB62055" s="17"/>
    </row>
    <row r="62056" spans="4:80" x14ac:dyDescent="0.2">
      <c r="D62056" s="53"/>
      <c r="E62056" s="53"/>
      <c r="F62056" s="53"/>
      <c r="G62056" s="53"/>
      <c r="BX62056" s="17"/>
      <c r="BY62056" s="17"/>
      <c r="BZ62056" s="17"/>
      <c r="CA62056" s="17"/>
      <c r="CB62056" s="17"/>
    </row>
    <row r="62057" spans="4:80" x14ac:dyDescent="0.2">
      <c r="D62057" s="53"/>
      <c r="E62057" s="53"/>
      <c r="F62057" s="53"/>
      <c r="G62057" s="53"/>
      <c r="BX62057" s="17"/>
      <c r="BY62057" s="17"/>
      <c r="BZ62057" s="17"/>
      <c r="CA62057" s="17"/>
      <c r="CB62057" s="17"/>
    </row>
    <row r="62058" spans="4:80" x14ac:dyDescent="0.2">
      <c r="D62058" s="53"/>
      <c r="E62058" s="53"/>
      <c r="F62058" s="53"/>
      <c r="G62058" s="53"/>
      <c r="BX62058" s="17"/>
      <c r="BY62058" s="17"/>
      <c r="BZ62058" s="17"/>
      <c r="CA62058" s="17"/>
      <c r="CB62058" s="17"/>
    </row>
    <row r="62059" spans="4:80" x14ac:dyDescent="0.2">
      <c r="D62059" s="53"/>
      <c r="E62059" s="53"/>
      <c r="F62059" s="53"/>
      <c r="G62059" s="53"/>
      <c r="BX62059" s="17"/>
      <c r="BY62059" s="17"/>
      <c r="BZ62059" s="17"/>
      <c r="CA62059" s="17"/>
      <c r="CB62059" s="17"/>
    </row>
    <row r="62060" spans="4:80" x14ac:dyDescent="0.2">
      <c r="D62060" s="53"/>
      <c r="E62060" s="53"/>
      <c r="F62060" s="53"/>
      <c r="G62060" s="53"/>
      <c r="BX62060" s="17"/>
      <c r="BY62060" s="17"/>
      <c r="BZ62060" s="17"/>
      <c r="CA62060" s="17"/>
      <c r="CB62060" s="17"/>
    </row>
    <row r="62061" spans="4:80" x14ac:dyDescent="0.2">
      <c r="D62061" s="53"/>
      <c r="E62061" s="53"/>
      <c r="F62061" s="53"/>
      <c r="G62061" s="53"/>
      <c r="BX62061" s="17"/>
      <c r="BY62061" s="17"/>
      <c r="BZ62061" s="17"/>
      <c r="CA62061" s="17"/>
      <c r="CB62061" s="17"/>
    </row>
    <row r="62062" spans="4:80" x14ac:dyDescent="0.2">
      <c r="D62062" s="53"/>
      <c r="E62062" s="53"/>
      <c r="F62062" s="53"/>
      <c r="G62062" s="53"/>
      <c r="BX62062" s="17"/>
      <c r="BY62062" s="17"/>
      <c r="BZ62062" s="17"/>
      <c r="CA62062" s="17"/>
      <c r="CB62062" s="17"/>
    </row>
    <row r="62063" spans="4:80" x14ac:dyDescent="0.2">
      <c r="D62063" s="53"/>
      <c r="E62063" s="53"/>
      <c r="F62063" s="53"/>
      <c r="G62063" s="53"/>
      <c r="BX62063" s="17"/>
      <c r="BY62063" s="17"/>
      <c r="BZ62063" s="17"/>
      <c r="CA62063" s="17"/>
      <c r="CB62063" s="17"/>
    </row>
    <row r="62064" spans="4:80" x14ac:dyDescent="0.2">
      <c r="D62064" s="53"/>
      <c r="E62064" s="53"/>
      <c r="F62064" s="53"/>
      <c r="G62064" s="53"/>
      <c r="BX62064" s="17"/>
      <c r="BY62064" s="17"/>
      <c r="BZ62064" s="17"/>
      <c r="CA62064" s="17"/>
      <c r="CB62064" s="17"/>
    </row>
    <row r="62065" spans="4:80" x14ac:dyDescent="0.2">
      <c r="D62065" s="53"/>
      <c r="E62065" s="53"/>
      <c r="F62065" s="53"/>
      <c r="G62065" s="53"/>
      <c r="BX62065" s="17"/>
      <c r="BY62065" s="17"/>
      <c r="BZ62065" s="17"/>
      <c r="CA62065" s="17"/>
      <c r="CB62065" s="17"/>
    </row>
    <row r="62066" spans="4:80" x14ac:dyDescent="0.2">
      <c r="D62066" s="53"/>
      <c r="E62066" s="53"/>
      <c r="F62066" s="53"/>
      <c r="G62066" s="53"/>
      <c r="BX62066" s="17"/>
      <c r="BY62066" s="17"/>
      <c r="BZ62066" s="17"/>
      <c r="CA62066" s="17"/>
      <c r="CB62066" s="17"/>
    </row>
    <row r="62067" spans="4:80" x14ac:dyDescent="0.2">
      <c r="D62067" s="53"/>
      <c r="E62067" s="53"/>
      <c r="F62067" s="53"/>
      <c r="G62067" s="53"/>
      <c r="BX62067" s="17"/>
      <c r="BY62067" s="17"/>
      <c r="BZ62067" s="17"/>
      <c r="CA62067" s="17"/>
      <c r="CB62067" s="17"/>
    </row>
    <row r="62068" spans="4:80" x14ac:dyDescent="0.2">
      <c r="D62068" s="53"/>
      <c r="E62068" s="53"/>
      <c r="F62068" s="53"/>
      <c r="G62068" s="53"/>
      <c r="BX62068" s="17"/>
      <c r="BY62068" s="17"/>
      <c r="BZ62068" s="17"/>
      <c r="CA62068" s="17"/>
      <c r="CB62068" s="17"/>
    </row>
    <row r="62069" spans="4:80" x14ac:dyDescent="0.2">
      <c r="D62069" s="53"/>
      <c r="E62069" s="53"/>
      <c r="F62069" s="53"/>
      <c r="G62069" s="53"/>
      <c r="BX62069" s="17"/>
      <c r="BY62069" s="17"/>
      <c r="BZ62069" s="17"/>
      <c r="CA62069" s="17"/>
      <c r="CB62069" s="17"/>
    </row>
    <row r="62070" spans="4:80" x14ac:dyDescent="0.2">
      <c r="D62070" s="53"/>
      <c r="E62070" s="53"/>
      <c r="F62070" s="53"/>
      <c r="G62070" s="53"/>
      <c r="BX62070" s="17"/>
      <c r="BY62070" s="17"/>
      <c r="BZ62070" s="17"/>
      <c r="CA62070" s="17"/>
      <c r="CB62070" s="17"/>
    </row>
    <row r="62071" spans="4:80" x14ac:dyDescent="0.2">
      <c r="D62071" s="53"/>
      <c r="E62071" s="53"/>
      <c r="F62071" s="53"/>
      <c r="G62071" s="53"/>
      <c r="BX62071" s="17"/>
      <c r="BY62071" s="17"/>
      <c r="BZ62071" s="17"/>
      <c r="CA62071" s="17"/>
      <c r="CB62071" s="17"/>
    </row>
    <row r="62072" spans="4:80" x14ac:dyDescent="0.2">
      <c r="D62072" s="53"/>
      <c r="E62072" s="53"/>
      <c r="F62072" s="53"/>
      <c r="G62072" s="53"/>
      <c r="BX62072" s="17"/>
      <c r="BY62072" s="17"/>
      <c r="BZ62072" s="17"/>
      <c r="CA62072" s="17"/>
      <c r="CB62072" s="17"/>
    </row>
    <row r="62073" spans="4:80" x14ac:dyDescent="0.2">
      <c r="D62073" s="53"/>
      <c r="E62073" s="53"/>
      <c r="F62073" s="53"/>
      <c r="G62073" s="53"/>
      <c r="BX62073" s="17"/>
      <c r="BY62073" s="17"/>
      <c r="BZ62073" s="17"/>
      <c r="CA62073" s="17"/>
      <c r="CB62073" s="17"/>
    </row>
    <row r="62074" spans="4:80" x14ac:dyDescent="0.2">
      <c r="D62074" s="53"/>
      <c r="E62074" s="53"/>
      <c r="F62074" s="53"/>
      <c r="G62074" s="53"/>
      <c r="BX62074" s="17"/>
      <c r="BY62074" s="17"/>
      <c r="BZ62074" s="17"/>
      <c r="CA62074" s="17"/>
      <c r="CB62074" s="17"/>
    </row>
    <row r="62075" spans="4:80" x14ac:dyDescent="0.2">
      <c r="D62075" s="53"/>
      <c r="E62075" s="53"/>
      <c r="F62075" s="53"/>
      <c r="G62075" s="53"/>
      <c r="BX62075" s="17"/>
      <c r="BY62075" s="17"/>
      <c r="BZ62075" s="17"/>
      <c r="CA62075" s="17"/>
      <c r="CB62075" s="17"/>
    </row>
    <row r="62076" spans="4:80" x14ac:dyDescent="0.2">
      <c r="D62076" s="53"/>
      <c r="E62076" s="53"/>
      <c r="F62076" s="53"/>
      <c r="G62076" s="53"/>
      <c r="BX62076" s="17"/>
      <c r="BY62076" s="17"/>
      <c r="BZ62076" s="17"/>
      <c r="CA62076" s="17"/>
      <c r="CB62076" s="17"/>
    </row>
    <row r="62077" spans="4:80" x14ac:dyDescent="0.2">
      <c r="D62077" s="53"/>
      <c r="E62077" s="53"/>
      <c r="F62077" s="53"/>
      <c r="G62077" s="53"/>
      <c r="BX62077" s="17"/>
      <c r="BY62077" s="17"/>
      <c r="BZ62077" s="17"/>
      <c r="CA62077" s="17"/>
      <c r="CB62077" s="17"/>
    </row>
    <row r="62078" spans="4:80" x14ac:dyDescent="0.2">
      <c r="D62078" s="53"/>
      <c r="E62078" s="53"/>
      <c r="F62078" s="53"/>
      <c r="G62078" s="53"/>
      <c r="BX62078" s="17"/>
      <c r="BY62078" s="17"/>
      <c r="BZ62078" s="17"/>
      <c r="CA62078" s="17"/>
      <c r="CB62078" s="17"/>
    </row>
    <row r="62079" spans="4:80" x14ac:dyDescent="0.2">
      <c r="D62079" s="53"/>
      <c r="E62079" s="53"/>
      <c r="F62079" s="53"/>
      <c r="G62079" s="53"/>
      <c r="BX62079" s="17"/>
      <c r="BY62079" s="17"/>
      <c r="BZ62079" s="17"/>
      <c r="CA62079" s="17"/>
      <c r="CB62079" s="17"/>
    </row>
    <row r="62080" spans="4:80" x14ac:dyDescent="0.2">
      <c r="D62080" s="53"/>
      <c r="E62080" s="53"/>
      <c r="F62080" s="53"/>
      <c r="G62080" s="53"/>
      <c r="BX62080" s="17"/>
      <c r="BY62080" s="17"/>
      <c r="BZ62080" s="17"/>
      <c r="CA62080" s="17"/>
      <c r="CB62080" s="17"/>
    </row>
    <row r="62081" spans="4:80" x14ac:dyDescent="0.2">
      <c r="D62081" s="53"/>
      <c r="E62081" s="53"/>
      <c r="F62081" s="53"/>
      <c r="G62081" s="53"/>
      <c r="BX62081" s="17"/>
      <c r="BY62081" s="17"/>
      <c r="BZ62081" s="17"/>
      <c r="CA62081" s="17"/>
      <c r="CB62081" s="17"/>
    </row>
    <row r="62082" spans="4:80" x14ac:dyDescent="0.2">
      <c r="D62082" s="53"/>
      <c r="E62082" s="53"/>
      <c r="F62082" s="53"/>
      <c r="G62082" s="53"/>
      <c r="BX62082" s="17"/>
      <c r="BY62082" s="17"/>
      <c r="BZ62082" s="17"/>
      <c r="CA62082" s="17"/>
      <c r="CB62082" s="17"/>
    </row>
    <row r="62083" spans="4:80" x14ac:dyDescent="0.2">
      <c r="D62083" s="53"/>
      <c r="E62083" s="53"/>
      <c r="F62083" s="53"/>
      <c r="G62083" s="53"/>
      <c r="BX62083" s="17"/>
      <c r="BY62083" s="17"/>
      <c r="BZ62083" s="17"/>
      <c r="CA62083" s="17"/>
      <c r="CB62083" s="17"/>
    </row>
    <row r="62084" spans="4:80" x14ac:dyDescent="0.2">
      <c r="D62084" s="53"/>
      <c r="E62084" s="53"/>
      <c r="F62084" s="53"/>
      <c r="G62084" s="53"/>
      <c r="BX62084" s="17"/>
      <c r="BY62084" s="17"/>
      <c r="BZ62084" s="17"/>
      <c r="CA62084" s="17"/>
      <c r="CB62084" s="17"/>
    </row>
    <row r="62085" spans="4:80" x14ac:dyDescent="0.2">
      <c r="D62085" s="53"/>
      <c r="E62085" s="53"/>
      <c r="F62085" s="53"/>
      <c r="G62085" s="53"/>
      <c r="BX62085" s="17"/>
      <c r="BY62085" s="17"/>
      <c r="BZ62085" s="17"/>
      <c r="CA62085" s="17"/>
      <c r="CB62085" s="17"/>
    </row>
    <row r="62086" spans="4:80" x14ac:dyDescent="0.2">
      <c r="D62086" s="53"/>
      <c r="E62086" s="53"/>
      <c r="F62086" s="53"/>
      <c r="G62086" s="53"/>
      <c r="BX62086" s="17"/>
      <c r="BY62086" s="17"/>
      <c r="BZ62086" s="17"/>
      <c r="CA62086" s="17"/>
      <c r="CB62086" s="17"/>
    </row>
    <row r="62087" spans="4:80" x14ac:dyDescent="0.2">
      <c r="D62087" s="53"/>
      <c r="E62087" s="53"/>
      <c r="F62087" s="53"/>
      <c r="G62087" s="53"/>
      <c r="BX62087" s="17"/>
      <c r="BY62087" s="17"/>
      <c r="BZ62087" s="17"/>
      <c r="CA62087" s="17"/>
      <c r="CB62087" s="17"/>
    </row>
    <row r="62088" spans="4:80" x14ac:dyDescent="0.2">
      <c r="D62088" s="53"/>
      <c r="E62088" s="53"/>
      <c r="F62088" s="53"/>
      <c r="G62088" s="53"/>
      <c r="BX62088" s="17"/>
      <c r="BY62088" s="17"/>
      <c r="BZ62088" s="17"/>
      <c r="CA62088" s="17"/>
      <c r="CB62088" s="17"/>
    </row>
    <row r="62089" spans="4:80" x14ac:dyDescent="0.2">
      <c r="D62089" s="53"/>
      <c r="E62089" s="53"/>
      <c r="F62089" s="53"/>
      <c r="G62089" s="53"/>
      <c r="BX62089" s="17"/>
      <c r="BY62089" s="17"/>
      <c r="BZ62089" s="17"/>
      <c r="CA62089" s="17"/>
      <c r="CB62089" s="17"/>
    </row>
    <row r="62090" spans="4:80" x14ac:dyDescent="0.2">
      <c r="D62090" s="53"/>
      <c r="E62090" s="53"/>
      <c r="F62090" s="53"/>
      <c r="G62090" s="53"/>
      <c r="BX62090" s="17"/>
      <c r="BY62090" s="17"/>
      <c r="BZ62090" s="17"/>
      <c r="CA62090" s="17"/>
      <c r="CB62090" s="17"/>
    </row>
    <row r="62091" spans="4:80" x14ac:dyDescent="0.2">
      <c r="D62091" s="53"/>
      <c r="E62091" s="53"/>
      <c r="F62091" s="53"/>
      <c r="G62091" s="53"/>
      <c r="BX62091" s="17"/>
      <c r="BY62091" s="17"/>
      <c r="BZ62091" s="17"/>
      <c r="CA62091" s="17"/>
      <c r="CB62091" s="17"/>
    </row>
    <row r="62092" spans="4:80" x14ac:dyDescent="0.2">
      <c r="D62092" s="53"/>
      <c r="E62092" s="53"/>
      <c r="F62092" s="53"/>
      <c r="G62092" s="53"/>
      <c r="BX62092" s="17"/>
      <c r="BY62092" s="17"/>
      <c r="BZ62092" s="17"/>
      <c r="CA62092" s="17"/>
      <c r="CB62092" s="17"/>
    </row>
    <row r="62093" spans="4:80" x14ac:dyDescent="0.2">
      <c r="D62093" s="53"/>
      <c r="E62093" s="53"/>
      <c r="F62093" s="53"/>
      <c r="G62093" s="53"/>
      <c r="BX62093" s="17"/>
      <c r="BY62093" s="17"/>
      <c r="BZ62093" s="17"/>
      <c r="CA62093" s="17"/>
      <c r="CB62093" s="17"/>
    </row>
    <row r="62094" spans="4:80" x14ac:dyDescent="0.2">
      <c r="D62094" s="53"/>
      <c r="E62094" s="53"/>
      <c r="F62094" s="53"/>
      <c r="G62094" s="53"/>
      <c r="BX62094" s="17"/>
      <c r="BY62094" s="17"/>
      <c r="BZ62094" s="17"/>
      <c r="CA62094" s="17"/>
      <c r="CB62094" s="17"/>
    </row>
    <row r="62095" spans="4:80" x14ac:dyDescent="0.2">
      <c r="D62095" s="53"/>
      <c r="E62095" s="53"/>
      <c r="F62095" s="53"/>
      <c r="G62095" s="53"/>
      <c r="BX62095" s="17"/>
      <c r="BY62095" s="17"/>
      <c r="BZ62095" s="17"/>
      <c r="CA62095" s="17"/>
      <c r="CB62095" s="17"/>
    </row>
    <row r="62096" spans="4:80" x14ac:dyDescent="0.2">
      <c r="D62096" s="53"/>
      <c r="E62096" s="53"/>
      <c r="F62096" s="53"/>
      <c r="G62096" s="53"/>
      <c r="BX62096" s="17"/>
      <c r="BY62096" s="17"/>
      <c r="BZ62096" s="17"/>
      <c r="CA62096" s="17"/>
      <c r="CB62096" s="17"/>
    </row>
    <row r="62097" spans="4:80" x14ac:dyDescent="0.2">
      <c r="D62097" s="53"/>
      <c r="E62097" s="53"/>
      <c r="F62097" s="53"/>
      <c r="G62097" s="53"/>
      <c r="BX62097" s="17"/>
      <c r="BY62097" s="17"/>
      <c r="BZ62097" s="17"/>
      <c r="CA62097" s="17"/>
      <c r="CB62097" s="17"/>
    </row>
    <row r="62098" spans="4:80" x14ac:dyDescent="0.2">
      <c r="D62098" s="53"/>
      <c r="E62098" s="53"/>
      <c r="F62098" s="53"/>
      <c r="G62098" s="53"/>
      <c r="BX62098" s="17"/>
      <c r="BY62098" s="17"/>
      <c r="BZ62098" s="17"/>
      <c r="CA62098" s="17"/>
      <c r="CB62098" s="17"/>
    </row>
    <row r="62099" spans="4:80" x14ac:dyDescent="0.2">
      <c r="D62099" s="53"/>
      <c r="E62099" s="53"/>
      <c r="F62099" s="53"/>
      <c r="G62099" s="53"/>
      <c r="BX62099" s="17"/>
      <c r="BY62099" s="17"/>
      <c r="BZ62099" s="17"/>
      <c r="CA62099" s="17"/>
      <c r="CB62099" s="17"/>
    </row>
    <row r="62100" spans="4:80" x14ac:dyDescent="0.2">
      <c r="D62100" s="53"/>
      <c r="E62100" s="53"/>
      <c r="F62100" s="53"/>
      <c r="G62100" s="53"/>
      <c r="BX62100" s="17"/>
      <c r="BY62100" s="17"/>
      <c r="BZ62100" s="17"/>
      <c r="CA62100" s="17"/>
      <c r="CB62100" s="17"/>
    </row>
    <row r="62101" spans="4:80" x14ac:dyDescent="0.2">
      <c r="D62101" s="53"/>
      <c r="E62101" s="53"/>
      <c r="F62101" s="53"/>
      <c r="G62101" s="53"/>
      <c r="BX62101" s="17"/>
      <c r="BY62101" s="17"/>
      <c r="BZ62101" s="17"/>
      <c r="CA62101" s="17"/>
      <c r="CB62101" s="17"/>
    </row>
    <row r="62102" spans="4:80" x14ac:dyDescent="0.2">
      <c r="D62102" s="53"/>
      <c r="E62102" s="53"/>
      <c r="F62102" s="53"/>
      <c r="G62102" s="53"/>
      <c r="BX62102" s="17"/>
      <c r="BY62102" s="17"/>
      <c r="BZ62102" s="17"/>
      <c r="CA62102" s="17"/>
      <c r="CB62102" s="17"/>
    </row>
    <row r="62103" spans="4:80" x14ac:dyDescent="0.2">
      <c r="D62103" s="53"/>
      <c r="E62103" s="53"/>
      <c r="F62103" s="53"/>
      <c r="G62103" s="53"/>
      <c r="BX62103" s="17"/>
      <c r="BY62103" s="17"/>
      <c r="BZ62103" s="17"/>
      <c r="CA62103" s="17"/>
      <c r="CB62103" s="17"/>
    </row>
    <row r="62104" spans="4:80" x14ac:dyDescent="0.2">
      <c r="D62104" s="53"/>
      <c r="E62104" s="53"/>
      <c r="F62104" s="53"/>
      <c r="G62104" s="53"/>
      <c r="BX62104" s="17"/>
      <c r="BY62104" s="17"/>
      <c r="BZ62104" s="17"/>
      <c r="CA62104" s="17"/>
      <c r="CB62104" s="17"/>
    </row>
    <row r="62105" spans="4:80" x14ac:dyDescent="0.2">
      <c r="D62105" s="53"/>
      <c r="E62105" s="53"/>
      <c r="F62105" s="53"/>
      <c r="G62105" s="53"/>
      <c r="BX62105" s="17"/>
      <c r="BY62105" s="17"/>
      <c r="BZ62105" s="17"/>
      <c r="CA62105" s="17"/>
      <c r="CB62105" s="17"/>
    </row>
    <row r="62106" spans="4:80" x14ac:dyDescent="0.2">
      <c r="D62106" s="53"/>
      <c r="E62106" s="53"/>
      <c r="F62106" s="53"/>
      <c r="G62106" s="53"/>
      <c r="BX62106" s="17"/>
      <c r="BY62106" s="17"/>
      <c r="BZ62106" s="17"/>
      <c r="CA62106" s="17"/>
      <c r="CB62106" s="17"/>
    </row>
    <row r="62107" spans="4:80" x14ac:dyDescent="0.2">
      <c r="D62107" s="53"/>
      <c r="E62107" s="53"/>
      <c r="F62107" s="53"/>
      <c r="G62107" s="53"/>
      <c r="BX62107" s="17"/>
      <c r="BY62107" s="17"/>
      <c r="BZ62107" s="17"/>
      <c r="CA62107" s="17"/>
      <c r="CB62107" s="17"/>
    </row>
    <row r="62108" spans="4:80" x14ac:dyDescent="0.2">
      <c r="D62108" s="53"/>
      <c r="E62108" s="53"/>
      <c r="F62108" s="53"/>
      <c r="G62108" s="53"/>
      <c r="BX62108" s="17"/>
      <c r="BY62108" s="17"/>
      <c r="BZ62108" s="17"/>
      <c r="CA62108" s="17"/>
      <c r="CB62108" s="17"/>
    </row>
    <row r="62109" spans="4:80" x14ac:dyDescent="0.2">
      <c r="D62109" s="53"/>
      <c r="E62109" s="53"/>
      <c r="F62109" s="53"/>
      <c r="G62109" s="53"/>
      <c r="BX62109" s="17"/>
      <c r="BY62109" s="17"/>
      <c r="BZ62109" s="17"/>
      <c r="CA62109" s="17"/>
      <c r="CB62109" s="17"/>
    </row>
    <row r="62110" spans="4:80" x14ac:dyDescent="0.2">
      <c r="D62110" s="53"/>
      <c r="E62110" s="53"/>
      <c r="F62110" s="53"/>
      <c r="G62110" s="53"/>
      <c r="BX62110" s="17"/>
      <c r="BY62110" s="17"/>
      <c r="BZ62110" s="17"/>
      <c r="CA62110" s="17"/>
      <c r="CB62110" s="17"/>
    </row>
    <row r="62111" spans="4:80" x14ac:dyDescent="0.2">
      <c r="D62111" s="53"/>
      <c r="E62111" s="53"/>
      <c r="F62111" s="53"/>
      <c r="G62111" s="53"/>
      <c r="BX62111" s="17"/>
      <c r="BY62111" s="17"/>
      <c r="BZ62111" s="17"/>
      <c r="CA62111" s="17"/>
      <c r="CB62111" s="17"/>
    </row>
    <row r="62112" spans="4:80" x14ac:dyDescent="0.2">
      <c r="D62112" s="53"/>
      <c r="E62112" s="53"/>
      <c r="F62112" s="53"/>
      <c r="G62112" s="53"/>
      <c r="BX62112" s="17"/>
      <c r="BY62112" s="17"/>
      <c r="BZ62112" s="17"/>
      <c r="CA62112" s="17"/>
      <c r="CB62112" s="17"/>
    </row>
    <row r="62113" spans="4:80" x14ac:dyDescent="0.2">
      <c r="D62113" s="53"/>
      <c r="E62113" s="53"/>
      <c r="F62113" s="53"/>
      <c r="G62113" s="53"/>
      <c r="BX62113" s="17"/>
      <c r="BY62113" s="17"/>
      <c r="BZ62113" s="17"/>
      <c r="CA62113" s="17"/>
      <c r="CB62113" s="17"/>
    </row>
    <row r="62114" spans="4:80" x14ac:dyDescent="0.2">
      <c r="D62114" s="53"/>
      <c r="E62114" s="53"/>
      <c r="F62114" s="53"/>
      <c r="G62114" s="53"/>
      <c r="BX62114" s="17"/>
      <c r="BY62114" s="17"/>
      <c r="BZ62114" s="17"/>
      <c r="CA62114" s="17"/>
      <c r="CB62114" s="17"/>
    </row>
    <row r="62115" spans="4:80" x14ac:dyDescent="0.2">
      <c r="D62115" s="53"/>
      <c r="E62115" s="53"/>
      <c r="F62115" s="53"/>
      <c r="G62115" s="53"/>
      <c r="BX62115" s="17"/>
      <c r="BY62115" s="17"/>
      <c r="BZ62115" s="17"/>
      <c r="CA62115" s="17"/>
      <c r="CB62115" s="17"/>
    </row>
    <row r="62116" spans="4:80" x14ac:dyDescent="0.2">
      <c r="D62116" s="53"/>
      <c r="E62116" s="53"/>
      <c r="F62116" s="53"/>
      <c r="G62116" s="53"/>
      <c r="BX62116" s="17"/>
      <c r="BY62116" s="17"/>
      <c r="BZ62116" s="17"/>
      <c r="CA62116" s="17"/>
      <c r="CB62116" s="17"/>
    </row>
    <row r="62117" spans="4:80" x14ac:dyDescent="0.2">
      <c r="D62117" s="53"/>
      <c r="E62117" s="53"/>
      <c r="F62117" s="53"/>
      <c r="G62117" s="53"/>
      <c r="BX62117" s="17"/>
      <c r="BY62117" s="17"/>
      <c r="BZ62117" s="17"/>
      <c r="CA62117" s="17"/>
      <c r="CB62117" s="17"/>
    </row>
    <row r="62118" spans="4:80" x14ac:dyDescent="0.2">
      <c r="D62118" s="53"/>
      <c r="E62118" s="53"/>
      <c r="F62118" s="53"/>
      <c r="G62118" s="53"/>
      <c r="BX62118" s="17"/>
      <c r="BY62118" s="17"/>
      <c r="BZ62118" s="17"/>
      <c r="CA62118" s="17"/>
      <c r="CB62118" s="17"/>
    </row>
    <row r="62119" spans="4:80" x14ac:dyDescent="0.2">
      <c r="D62119" s="53"/>
      <c r="E62119" s="53"/>
      <c r="F62119" s="53"/>
      <c r="G62119" s="53"/>
      <c r="BX62119" s="17"/>
      <c r="BY62119" s="17"/>
      <c r="BZ62119" s="17"/>
      <c r="CA62119" s="17"/>
      <c r="CB62119" s="17"/>
    </row>
    <row r="62120" spans="4:80" x14ac:dyDescent="0.2">
      <c r="D62120" s="53"/>
      <c r="E62120" s="53"/>
      <c r="F62120" s="53"/>
      <c r="G62120" s="53"/>
      <c r="BX62120" s="17"/>
      <c r="BY62120" s="17"/>
      <c r="BZ62120" s="17"/>
      <c r="CA62120" s="17"/>
      <c r="CB62120" s="17"/>
    </row>
    <row r="62121" spans="4:80" x14ac:dyDescent="0.2">
      <c r="D62121" s="53"/>
      <c r="E62121" s="53"/>
      <c r="F62121" s="53"/>
      <c r="G62121" s="53"/>
      <c r="BX62121" s="17"/>
      <c r="BY62121" s="17"/>
      <c r="BZ62121" s="17"/>
      <c r="CA62121" s="17"/>
      <c r="CB62121" s="17"/>
    </row>
    <row r="62122" spans="4:80" x14ac:dyDescent="0.2">
      <c r="D62122" s="53"/>
      <c r="E62122" s="53"/>
      <c r="F62122" s="53"/>
      <c r="G62122" s="53"/>
      <c r="BX62122" s="17"/>
      <c r="BY62122" s="17"/>
      <c r="BZ62122" s="17"/>
      <c r="CA62122" s="17"/>
      <c r="CB62122" s="17"/>
    </row>
    <row r="62123" spans="4:80" x14ac:dyDescent="0.2">
      <c r="D62123" s="53"/>
      <c r="E62123" s="53"/>
      <c r="F62123" s="53"/>
      <c r="G62123" s="53"/>
      <c r="BX62123" s="17"/>
      <c r="BY62123" s="17"/>
      <c r="BZ62123" s="17"/>
      <c r="CA62123" s="17"/>
      <c r="CB62123" s="17"/>
    </row>
    <row r="62124" spans="4:80" x14ac:dyDescent="0.2">
      <c r="D62124" s="53"/>
      <c r="E62124" s="53"/>
      <c r="F62124" s="53"/>
      <c r="G62124" s="53"/>
      <c r="BX62124" s="17"/>
      <c r="BY62124" s="17"/>
      <c r="BZ62124" s="17"/>
      <c r="CA62124" s="17"/>
      <c r="CB62124" s="17"/>
    </row>
    <row r="62125" spans="4:80" x14ac:dyDescent="0.2">
      <c r="D62125" s="53"/>
      <c r="E62125" s="53"/>
      <c r="F62125" s="53"/>
      <c r="G62125" s="53"/>
      <c r="BX62125" s="17"/>
      <c r="BY62125" s="17"/>
      <c r="BZ62125" s="17"/>
      <c r="CA62125" s="17"/>
      <c r="CB62125" s="17"/>
    </row>
    <row r="62126" spans="4:80" x14ac:dyDescent="0.2">
      <c r="D62126" s="53"/>
      <c r="E62126" s="53"/>
      <c r="F62126" s="53"/>
      <c r="G62126" s="53"/>
      <c r="BX62126" s="17"/>
      <c r="BY62126" s="17"/>
      <c r="BZ62126" s="17"/>
      <c r="CA62126" s="17"/>
      <c r="CB62126" s="17"/>
    </row>
    <row r="62127" spans="4:80" x14ac:dyDescent="0.2">
      <c r="D62127" s="53"/>
      <c r="E62127" s="53"/>
      <c r="F62127" s="53"/>
      <c r="G62127" s="53"/>
      <c r="BX62127" s="17"/>
      <c r="BY62127" s="17"/>
      <c r="BZ62127" s="17"/>
      <c r="CA62127" s="17"/>
      <c r="CB62127" s="17"/>
    </row>
    <row r="62128" spans="4:80" x14ac:dyDescent="0.2">
      <c r="D62128" s="53"/>
      <c r="E62128" s="53"/>
      <c r="F62128" s="53"/>
      <c r="G62128" s="53"/>
      <c r="BX62128" s="17"/>
      <c r="BY62128" s="17"/>
      <c r="BZ62128" s="17"/>
      <c r="CA62128" s="17"/>
      <c r="CB62128" s="17"/>
    </row>
    <row r="62129" spans="4:80" x14ac:dyDescent="0.2">
      <c r="D62129" s="53"/>
      <c r="E62129" s="53"/>
      <c r="F62129" s="53"/>
      <c r="G62129" s="53"/>
      <c r="BX62129" s="17"/>
      <c r="BY62129" s="17"/>
      <c r="BZ62129" s="17"/>
      <c r="CA62129" s="17"/>
      <c r="CB62129" s="17"/>
    </row>
    <row r="62130" spans="4:80" x14ac:dyDescent="0.2">
      <c r="D62130" s="53"/>
      <c r="E62130" s="53"/>
      <c r="F62130" s="53"/>
      <c r="G62130" s="53"/>
      <c r="BX62130" s="17"/>
      <c r="BY62130" s="17"/>
      <c r="BZ62130" s="17"/>
      <c r="CA62130" s="17"/>
      <c r="CB62130" s="17"/>
    </row>
    <row r="62131" spans="4:80" x14ac:dyDescent="0.2">
      <c r="D62131" s="53"/>
      <c r="E62131" s="53"/>
      <c r="F62131" s="53"/>
      <c r="G62131" s="53"/>
      <c r="BX62131" s="17"/>
      <c r="BY62131" s="17"/>
      <c r="BZ62131" s="17"/>
      <c r="CA62131" s="17"/>
      <c r="CB62131" s="17"/>
    </row>
    <row r="62132" spans="4:80" x14ac:dyDescent="0.2">
      <c r="D62132" s="53"/>
      <c r="E62132" s="53"/>
      <c r="F62132" s="53"/>
      <c r="G62132" s="53"/>
      <c r="BX62132" s="17"/>
      <c r="BY62132" s="17"/>
      <c r="BZ62132" s="17"/>
      <c r="CA62132" s="17"/>
      <c r="CB62132" s="17"/>
    </row>
    <row r="62133" spans="4:80" x14ac:dyDescent="0.2">
      <c r="D62133" s="53"/>
      <c r="E62133" s="53"/>
      <c r="F62133" s="53"/>
      <c r="G62133" s="53"/>
      <c r="BX62133" s="17"/>
      <c r="BY62133" s="17"/>
      <c r="BZ62133" s="17"/>
      <c r="CA62133" s="17"/>
      <c r="CB62133" s="17"/>
    </row>
    <row r="62134" spans="4:80" x14ac:dyDescent="0.2">
      <c r="D62134" s="53"/>
      <c r="E62134" s="53"/>
      <c r="F62134" s="53"/>
      <c r="G62134" s="53"/>
      <c r="BX62134" s="17"/>
      <c r="BY62134" s="17"/>
      <c r="BZ62134" s="17"/>
      <c r="CA62134" s="17"/>
      <c r="CB62134" s="17"/>
    </row>
    <row r="62135" spans="4:80" x14ac:dyDescent="0.2">
      <c r="D62135" s="53"/>
      <c r="E62135" s="53"/>
      <c r="F62135" s="53"/>
      <c r="G62135" s="53"/>
      <c r="BX62135" s="17"/>
      <c r="BY62135" s="17"/>
      <c r="BZ62135" s="17"/>
      <c r="CA62135" s="17"/>
      <c r="CB62135" s="17"/>
    </row>
    <row r="62136" spans="4:80" x14ac:dyDescent="0.2">
      <c r="D62136" s="53"/>
      <c r="E62136" s="53"/>
      <c r="F62136" s="53"/>
      <c r="G62136" s="53"/>
      <c r="BX62136" s="17"/>
      <c r="BY62136" s="17"/>
      <c r="BZ62136" s="17"/>
      <c r="CA62136" s="17"/>
      <c r="CB62136" s="17"/>
    </row>
    <row r="62137" spans="4:80" x14ac:dyDescent="0.2">
      <c r="D62137" s="53"/>
      <c r="E62137" s="53"/>
      <c r="F62137" s="53"/>
      <c r="G62137" s="53"/>
      <c r="BX62137" s="17"/>
      <c r="BY62137" s="17"/>
      <c r="BZ62137" s="17"/>
      <c r="CA62137" s="17"/>
      <c r="CB62137" s="17"/>
    </row>
    <row r="62138" spans="4:80" x14ac:dyDescent="0.2">
      <c r="D62138" s="53"/>
      <c r="E62138" s="53"/>
      <c r="F62138" s="53"/>
      <c r="G62138" s="53"/>
      <c r="BX62138" s="17"/>
      <c r="BY62138" s="17"/>
      <c r="BZ62138" s="17"/>
      <c r="CA62138" s="17"/>
      <c r="CB62138" s="17"/>
    </row>
    <row r="62139" spans="4:80" x14ac:dyDescent="0.2">
      <c r="D62139" s="53"/>
      <c r="E62139" s="53"/>
      <c r="F62139" s="53"/>
      <c r="G62139" s="53"/>
      <c r="BX62139" s="17"/>
      <c r="BY62139" s="17"/>
      <c r="BZ62139" s="17"/>
      <c r="CA62139" s="17"/>
      <c r="CB62139" s="17"/>
    </row>
    <row r="62140" spans="4:80" x14ac:dyDescent="0.2">
      <c r="D62140" s="53"/>
      <c r="E62140" s="53"/>
      <c r="F62140" s="53"/>
      <c r="G62140" s="53"/>
      <c r="BX62140" s="17"/>
      <c r="BY62140" s="17"/>
      <c r="BZ62140" s="17"/>
      <c r="CA62140" s="17"/>
      <c r="CB62140" s="17"/>
    </row>
    <row r="62141" spans="4:80" x14ac:dyDescent="0.2">
      <c r="D62141" s="53"/>
      <c r="E62141" s="53"/>
      <c r="F62141" s="53"/>
      <c r="G62141" s="53"/>
      <c r="BX62141" s="17"/>
      <c r="BY62141" s="17"/>
      <c r="BZ62141" s="17"/>
      <c r="CA62141" s="17"/>
      <c r="CB62141" s="17"/>
    </row>
    <row r="62142" spans="4:80" x14ac:dyDescent="0.2">
      <c r="D62142" s="53"/>
      <c r="E62142" s="53"/>
      <c r="F62142" s="53"/>
      <c r="G62142" s="53"/>
      <c r="BX62142" s="17"/>
      <c r="BY62142" s="17"/>
      <c r="BZ62142" s="17"/>
      <c r="CA62142" s="17"/>
      <c r="CB62142" s="17"/>
    </row>
    <row r="62143" spans="4:80" x14ac:dyDescent="0.2">
      <c r="D62143" s="53"/>
      <c r="E62143" s="53"/>
      <c r="F62143" s="53"/>
      <c r="G62143" s="53"/>
      <c r="BX62143" s="17"/>
      <c r="BY62143" s="17"/>
      <c r="BZ62143" s="17"/>
      <c r="CA62143" s="17"/>
      <c r="CB62143" s="17"/>
    </row>
    <row r="62144" spans="4:80" x14ac:dyDescent="0.2">
      <c r="D62144" s="53"/>
      <c r="E62144" s="53"/>
      <c r="F62144" s="53"/>
      <c r="G62144" s="53"/>
      <c r="BX62144" s="17"/>
      <c r="BY62144" s="17"/>
      <c r="BZ62144" s="17"/>
      <c r="CA62144" s="17"/>
      <c r="CB62144" s="17"/>
    </row>
    <row r="62145" spans="4:80" x14ac:dyDescent="0.2">
      <c r="D62145" s="53"/>
      <c r="E62145" s="53"/>
      <c r="F62145" s="53"/>
      <c r="G62145" s="53"/>
      <c r="BX62145" s="17"/>
      <c r="BY62145" s="17"/>
      <c r="BZ62145" s="17"/>
      <c r="CA62145" s="17"/>
      <c r="CB62145" s="17"/>
    </row>
    <row r="62146" spans="4:80" x14ac:dyDescent="0.2">
      <c r="D62146" s="53"/>
      <c r="E62146" s="53"/>
      <c r="F62146" s="53"/>
      <c r="G62146" s="53"/>
      <c r="BX62146" s="17"/>
      <c r="BY62146" s="17"/>
      <c r="BZ62146" s="17"/>
      <c r="CA62146" s="17"/>
      <c r="CB62146" s="17"/>
    </row>
    <row r="62147" spans="4:80" x14ac:dyDescent="0.2">
      <c r="D62147" s="53"/>
      <c r="E62147" s="53"/>
      <c r="F62147" s="53"/>
      <c r="G62147" s="53"/>
      <c r="BX62147" s="17"/>
      <c r="BY62147" s="17"/>
      <c r="BZ62147" s="17"/>
      <c r="CA62147" s="17"/>
      <c r="CB62147" s="17"/>
    </row>
    <row r="62148" spans="4:80" x14ac:dyDescent="0.2">
      <c r="D62148" s="53"/>
      <c r="E62148" s="53"/>
      <c r="F62148" s="53"/>
      <c r="G62148" s="53"/>
      <c r="BX62148" s="17"/>
      <c r="BY62148" s="17"/>
      <c r="BZ62148" s="17"/>
      <c r="CA62148" s="17"/>
      <c r="CB62148" s="17"/>
    </row>
    <row r="62149" spans="4:80" x14ac:dyDescent="0.2">
      <c r="D62149" s="53"/>
      <c r="E62149" s="53"/>
      <c r="F62149" s="53"/>
      <c r="G62149" s="53"/>
      <c r="BX62149" s="17"/>
      <c r="BY62149" s="17"/>
      <c r="BZ62149" s="17"/>
      <c r="CA62149" s="17"/>
      <c r="CB62149" s="17"/>
    </row>
    <row r="62150" spans="4:80" x14ac:dyDescent="0.2">
      <c r="D62150" s="53"/>
      <c r="E62150" s="53"/>
      <c r="F62150" s="53"/>
      <c r="G62150" s="53"/>
      <c r="BX62150" s="17"/>
      <c r="BY62150" s="17"/>
      <c r="BZ62150" s="17"/>
      <c r="CA62150" s="17"/>
      <c r="CB62150" s="17"/>
    </row>
    <row r="62151" spans="4:80" x14ac:dyDescent="0.2">
      <c r="D62151" s="53"/>
      <c r="E62151" s="53"/>
      <c r="F62151" s="53"/>
      <c r="G62151" s="53"/>
      <c r="BX62151" s="17"/>
      <c r="BY62151" s="17"/>
      <c r="BZ62151" s="17"/>
      <c r="CA62151" s="17"/>
      <c r="CB62151" s="17"/>
    </row>
    <row r="62152" spans="4:80" x14ac:dyDescent="0.2">
      <c r="D62152" s="53"/>
      <c r="E62152" s="53"/>
      <c r="F62152" s="53"/>
      <c r="G62152" s="53"/>
      <c r="BX62152" s="17"/>
      <c r="BY62152" s="17"/>
      <c r="BZ62152" s="17"/>
      <c r="CA62152" s="17"/>
      <c r="CB62152" s="17"/>
    </row>
    <row r="62153" spans="4:80" x14ac:dyDescent="0.2">
      <c r="D62153" s="53"/>
      <c r="E62153" s="53"/>
      <c r="F62153" s="53"/>
      <c r="G62153" s="53"/>
      <c r="BX62153" s="17"/>
      <c r="BY62153" s="17"/>
      <c r="BZ62153" s="17"/>
      <c r="CA62153" s="17"/>
      <c r="CB62153" s="17"/>
    </row>
    <row r="62154" spans="4:80" x14ac:dyDescent="0.2">
      <c r="D62154" s="53"/>
      <c r="E62154" s="53"/>
      <c r="F62154" s="53"/>
      <c r="G62154" s="53"/>
      <c r="BX62154" s="17"/>
      <c r="BY62154" s="17"/>
      <c r="BZ62154" s="17"/>
      <c r="CA62154" s="17"/>
      <c r="CB62154" s="17"/>
    </row>
    <row r="62155" spans="4:80" x14ac:dyDescent="0.2">
      <c r="D62155" s="53"/>
      <c r="E62155" s="53"/>
      <c r="F62155" s="53"/>
      <c r="G62155" s="53"/>
      <c r="BX62155" s="17"/>
      <c r="BY62155" s="17"/>
      <c r="BZ62155" s="17"/>
      <c r="CA62155" s="17"/>
      <c r="CB62155" s="17"/>
    </row>
    <row r="62156" spans="4:80" x14ac:dyDescent="0.2">
      <c r="D62156" s="53"/>
      <c r="E62156" s="53"/>
      <c r="F62156" s="53"/>
      <c r="G62156" s="53"/>
      <c r="BX62156" s="17"/>
      <c r="BY62156" s="17"/>
      <c r="BZ62156" s="17"/>
      <c r="CA62156" s="17"/>
      <c r="CB62156" s="17"/>
    </row>
    <row r="62157" spans="4:80" x14ac:dyDescent="0.2">
      <c r="D62157" s="53"/>
      <c r="E62157" s="53"/>
      <c r="F62157" s="53"/>
      <c r="G62157" s="53"/>
      <c r="BX62157" s="17"/>
      <c r="BY62157" s="17"/>
      <c r="BZ62157" s="17"/>
      <c r="CA62157" s="17"/>
      <c r="CB62157" s="17"/>
    </row>
    <row r="62158" spans="4:80" x14ac:dyDescent="0.2">
      <c r="D62158" s="53"/>
      <c r="E62158" s="53"/>
      <c r="F62158" s="53"/>
      <c r="G62158" s="53"/>
      <c r="BX62158" s="17"/>
      <c r="BY62158" s="17"/>
      <c r="BZ62158" s="17"/>
      <c r="CA62158" s="17"/>
      <c r="CB62158" s="17"/>
    </row>
    <row r="62159" spans="4:80" x14ac:dyDescent="0.2">
      <c r="D62159" s="53"/>
      <c r="E62159" s="53"/>
      <c r="F62159" s="53"/>
      <c r="G62159" s="53"/>
      <c r="BX62159" s="17"/>
      <c r="BY62159" s="17"/>
      <c r="BZ62159" s="17"/>
      <c r="CA62159" s="17"/>
      <c r="CB62159" s="17"/>
    </row>
    <row r="62160" spans="4:80" x14ac:dyDescent="0.2">
      <c r="D62160" s="53"/>
      <c r="E62160" s="53"/>
      <c r="F62160" s="53"/>
      <c r="G62160" s="53"/>
      <c r="BX62160" s="17"/>
      <c r="BY62160" s="17"/>
      <c r="BZ62160" s="17"/>
      <c r="CA62160" s="17"/>
      <c r="CB62160" s="17"/>
    </row>
    <row r="62161" spans="4:80" x14ac:dyDescent="0.2">
      <c r="D62161" s="53"/>
      <c r="E62161" s="53"/>
      <c r="F62161" s="53"/>
      <c r="G62161" s="53"/>
      <c r="BX62161" s="17"/>
      <c r="BY62161" s="17"/>
      <c r="BZ62161" s="17"/>
      <c r="CA62161" s="17"/>
      <c r="CB62161" s="17"/>
    </row>
    <row r="62162" spans="4:80" x14ac:dyDescent="0.2">
      <c r="D62162" s="53"/>
      <c r="E62162" s="53"/>
      <c r="F62162" s="53"/>
      <c r="G62162" s="53"/>
      <c r="BX62162" s="17"/>
      <c r="BY62162" s="17"/>
      <c r="BZ62162" s="17"/>
      <c r="CA62162" s="17"/>
      <c r="CB62162" s="17"/>
    </row>
    <row r="62163" spans="4:80" x14ac:dyDescent="0.2">
      <c r="D62163" s="53"/>
      <c r="E62163" s="53"/>
      <c r="F62163" s="53"/>
      <c r="G62163" s="53"/>
      <c r="BX62163" s="17"/>
      <c r="BY62163" s="17"/>
      <c r="BZ62163" s="17"/>
      <c r="CA62163" s="17"/>
      <c r="CB62163" s="17"/>
    </row>
    <row r="62164" spans="4:80" x14ac:dyDescent="0.2">
      <c r="D62164" s="53"/>
      <c r="E62164" s="53"/>
      <c r="F62164" s="53"/>
      <c r="G62164" s="53"/>
      <c r="BX62164" s="17"/>
      <c r="BY62164" s="17"/>
      <c r="BZ62164" s="17"/>
      <c r="CA62164" s="17"/>
      <c r="CB62164" s="17"/>
    </row>
    <row r="62165" spans="4:80" x14ac:dyDescent="0.2">
      <c r="D62165" s="53"/>
      <c r="E62165" s="53"/>
      <c r="F62165" s="53"/>
      <c r="G62165" s="53"/>
      <c r="BX62165" s="17"/>
      <c r="BY62165" s="17"/>
      <c r="BZ62165" s="17"/>
      <c r="CA62165" s="17"/>
      <c r="CB62165" s="17"/>
    </row>
    <row r="62166" spans="4:80" x14ac:dyDescent="0.2">
      <c r="D62166" s="53"/>
      <c r="E62166" s="53"/>
      <c r="F62166" s="53"/>
      <c r="G62166" s="53"/>
      <c r="BX62166" s="17"/>
      <c r="BY62166" s="17"/>
      <c r="BZ62166" s="17"/>
      <c r="CA62166" s="17"/>
      <c r="CB62166" s="17"/>
    </row>
    <row r="62167" spans="4:80" x14ac:dyDescent="0.2">
      <c r="D62167" s="53"/>
      <c r="E62167" s="53"/>
      <c r="F62167" s="53"/>
      <c r="G62167" s="53"/>
      <c r="BX62167" s="17"/>
      <c r="BY62167" s="17"/>
      <c r="BZ62167" s="17"/>
      <c r="CA62167" s="17"/>
      <c r="CB62167" s="17"/>
    </row>
    <row r="62168" spans="4:80" x14ac:dyDescent="0.2">
      <c r="D62168" s="53"/>
      <c r="E62168" s="53"/>
      <c r="F62168" s="53"/>
      <c r="G62168" s="53"/>
      <c r="BX62168" s="17"/>
      <c r="BY62168" s="17"/>
      <c r="BZ62168" s="17"/>
      <c r="CA62168" s="17"/>
      <c r="CB62168" s="17"/>
    </row>
    <row r="62169" spans="4:80" x14ac:dyDescent="0.2">
      <c r="D62169" s="53"/>
      <c r="E62169" s="53"/>
      <c r="F62169" s="53"/>
      <c r="G62169" s="53"/>
      <c r="BX62169" s="17"/>
      <c r="BY62169" s="17"/>
      <c r="BZ62169" s="17"/>
      <c r="CA62169" s="17"/>
      <c r="CB62169" s="17"/>
    </row>
    <row r="62170" spans="4:80" x14ac:dyDescent="0.2">
      <c r="D62170" s="53"/>
      <c r="E62170" s="53"/>
      <c r="F62170" s="53"/>
      <c r="G62170" s="53"/>
      <c r="BX62170" s="17"/>
      <c r="BY62170" s="17"/>
      <c r="BZ62170" s="17"/>
      <c r="CA62170" s="17"/>
      <c r="CB62170" s="17"/>
    </row>
    <row r="62171" spans="4:80" x14ac:dyDescent="0.2">
      <c r="D62171" s="53"/>
      <c r="E62171" s="53"/>
      <c r="F62171" s="53"/>
      <c r="G62171" s="53"/>
      <c r="BX62171" s="17"/>
      <c r="BY62171" s="17"/>
      <c r="BZ62171" s="17"/>
      <c r="CA62171" s="17"/>
      <c r="CB62171" s="17"/>
    </row>
    <row r="62172" spans="4:80" x14ac:dyDescent="0.2">
      <c r="D62172" s="53"/>
      <c r="E62172" s="53"/>
      <c r="F62172" s="53"/>
      <c r="G62172" s="53"/>
      <c r="BX62172" s="17"/>
      <c r="BY62172" s="17"/>
      <c r="BZ62172" s="17"/>
      <c r="CA62172" s="17"/>
      <c r="CB62172" s="17"/>
    </row>
    <row r="62173" spans="4:80" x14ac:dyDescent="0.2">
      <c r="D62173" s="53"/>
      <c r="E62173" s="53"/>
      <c r="F62173" s="53"/>
      <c r="G62173" s="53"/>
      <c r="BX62173" s="17"/>
      <c r="BY62173" s="17"/>
      <c r="BZ62173" s="17"/>
      <c r="CA62173" s="17"/>
      <c r="CB62173" s="17"/>
    </row>
    <row r="62174" spans="4:80" x14ac:dyDescent="0.2">
      <c r="D62174" s="53"/>
      <c r="E62174" s="53"/>
      <c r="F62174" s="53"/>
      <c r="G62174" s="53"/>
      <c r="BX62174" s="17"/>
      <c r="BY62174" s="17"/>
      <c r="BZ62174" s="17"/>
      <c r="CA62174" s="17"/>
      <c r="CB62174" s="17"/>
    </row>
    <row r="62175" spans="4:80" x14ac:dyDescent="0.2">
      <c r="D62175" s="53"/>
      <c r="E62175" s="53"/>
      <c r="F62175" s="53"/>
      <c r="G62175" s="53"/>
      <c r="BX62175" s="17"/>
      <c r="BY62175" s="17"/>
      <c r="BZ62175" s="17"/>
      <c r="CA62175" s="17"/>
      <c r="CB62175" s="17"/>
    </row>
    <row r="62176" spans="4:80" x14ac:dyDescent="0.2">
      <c r="D62176" s="53"/>
      <c r="E62176" s="53"/>
      <c r="F62176" s="53"/>
      <c r="G62176" s="53"/>
      <c r="BX62176" s="17"/>
      <c r="BY62176" s="17"/>
      <c r="BZ62176" s="17"/>
      <c r="CA62176" s="17"/>
      <c r="CB62176" s="17"/>
    </row>
    <row r="62177" spans="4:80" x14ac:dyDescent="0.2">
      <c r="D62177" s="53"/>
      <c r="E62177" s="53"/>
      <c r="F62177" s="53"/>
      <c r="G62177" s="53"/>
      <c r="BX62177" s="17"/>
      <c r="BY62177" s="17"/>
      <c r="BZ62177" s="17"/>
      <c r="CA62177" s="17"/>
      <c r="CB62177" s="17"/>
    </row>
    <row r="62178" spans="4:80" x14ac:dyDescent="0.2">
      <c r="D62178" s="53"/>
      <c r="E62178" s="53"/>
      <c r="F62178" s="53"/>
      <c r="G62178" s="53"/>
      <c r="BX62178" s="17"/>
      <c r="BY62178" s="17"/>
      <c r="BZ62178" s="17"/>
      <c r="CA62178" s="17"/>
      <c r="CB62178" s="17"/>
    </row>
    <row r="62179" spans="4:80" x14ac:dyDescent="0.2">
      <c r="D62179" s="53"/>
      <c r="E62179" s="53"/>
      <c r="F62179" s="53"/>
      <c r="G62179" s="53"/>
      <c r="BX62179" s="17"/>
      <c r="BY62179" s="17"/>
      <c r="BZ62179" s="17"/>
      <c r="CA62179" s="17"/>
      <c r="CB62179" s="17"/>
    </row>
    <row r="62180" spans="4:80" x14ac:dyDescent="0.2">
      <c r="D62180" s="53"/>
      <c r="E62180" s="53"/>
      <c r="F62180" s="53"/>
      <c r="G62180" s="53"/>
      <c r="BX62180" s="17"/>
      <c r="BY62180" s="17"/>
      <c r="BZ62180" s="17"/>
      <c r="CA62180" s="17"/>
      <c r="CB62180" s="17"/>
    </row>
    <row r="62181" spans="4:80" x14ac:dyDescent="0.2">
      <c r="D62181" s="53"/>
      <c r="E62181" s="53"/>
      <c r="F62181" s="53"/>
      <c r="G62181" s="53"/>
      <c r="BX62181" s="17"/>
      <c r="BY62181" s="17"/>
      <c r="BZ62181" s="17"/>
      <c r="CA62181" s="17"/>
      <c r="CB62181" s="17"/>
    </row>
    <row r="62182" spans="4:80" x14ac:dyDescent="0.2">
      <c r="D62182" s="53"/>
      <c r="E62182" s="53"/>
      <c r="F62182" s="53"/>
      <c r="G62182" s="53"/>
      <c r="BX62182" s="17"/>
      <c r="BY62182" s="17"/>
      <c r="BZ62182" s="17"/>
      <c r="CA62182" s="17"/>
      <c r="CB62182" s="17"/>
    </row>
    <row r="62183" spans="4:80" x14ac:dyDescent="0.2">
      <c r="D62183" s="53"/>
      <c r="E62183" s="53"/>
      <c r="F62183" s="53"/>
      <c r="G62183" s="53"/>
      <c r="BX62183" s="17"/>
      <c r="BY62183" s="17"/>
      <c r="BZ62183" s="17"/>
      <c r="CA62183" s="17"/>
      <c r="CB62183" s="17"/>
    </row>
    <row r="62184" spans="4:80" x14ac:dyDescent="0.2">
      <c r="D62184" s="53"/>
      <c r="E62184" s="53"/>
      <c r="F62184" s="53"/>
      <c r="G62184" s="53"/>
      <c r="BX62184" s="17"/>
      <c r="BY62184" s="17"/>
      <c r="BZ62184" s="17"/>
      <c r="CA62184" s="17"/>
      <c r="CB62184" s="17"/>
    </row>
    <row r="62185" spans="4:80" x14ac:dyDescent="0.2">
      <c r="D62185" s="53"/>
      <c r="E62185" s="53"/>
      <c r="F62185" s="53"/>
      <c r="G62185" s="53"/>
      <c r="BX62185" s="17"/>
      <c r="BY62185" s="17"/>
      <c r="BZ62185" s="17"/>
      <c r="CA62185" s="17"/>
      <c r="CB62185" s="17"/>
    </row>
    <row r="62186" spans="4:80" x14ac:dyDescent="0.2">
      <c r="D62186" s="53"/>
      <c r="E62186" s="53"/>
      <c r="F62186" s="53"/>
      <c r="G62186" s="53"/>
      <c r="BX62186" s="17"/>
      <c r="BY62186" s="17"/>
      <c r="BZ62186" s="17"/>
      <c r="CA62186" s="17"/>
      <c r="CB62186" s="17"/>
    </row>
    <row r="62187" spans="4:80" x14ac:dyDescent="0.2">
      <c r="D62187" s="53"/>
      <c r="E62187" s="53"/>
      <c r="F62187" s="53"/>
      <c r="G62187" s="53"/>
      <c r="BX62187" s="17"/>
      <c r="BY62187" s="17"/>
      <c r="BZ62187" s="17"/>
      <c r="CA62187" s="17"/>
      <c r="CB62187" s="17"/>
    </row>
    <row r="62188" spans="4:80" x14ac:dyDescent="0.2">
      <c r="D62188" s="53"/>
      <c r="E62188" s="53"/>
      <c r="F62188" s="53"/>
      <c r="G62188" s="53"/>
      <c r="BX62188" s="17"/>
      <c r="BY62188" s="17"/>
      <c r="BZ62188" s="17"/>
      <c r="CA62188" s="17"/>
      <c r="CB62188" s="17"/>
    </row>
    <row r="62189" spans="4:80" x14ac:dyDescent="0.2">
      <c r="D62189" s="53"/>
      <c r="E62189" s="53"/>
      <c r="F62189" s="53"/>
      <c r="G62189" s="53"/>
      <c r="BX62189" s="17"/>
      <c r="BY62189" s="17"/>
      <c r="BZ62189" s="17"/>
      <c r="CA62189" s="17"/>
      <c r="CB62189" s="17"/>
    </row>
    <row r="62190" spans="4:80" x14ac:dyDescent="0.2">
      <c r="D62190" s="53"/>
      <c r="E62190" s="53"/>
      <c r="F62190" s="53"/>
      <c r="G62190" s="53"/>
      <c r="BX62190" s="17"/>
      <c r="BY62190" s="17"/>
      <c r="BZ62190" s="17"/>
      <c r="CA62190" s="17"/>
      <c r="CB62190" s="17"/>
    </row>
    <row r="62191" spans="4:80" x14ac:dyDescent="0.2">
      <c r="D62191" s="53"/>
      <c r="E62191" s="53"/>
      <c r="F62191" s="53"/>
      <c r="G62191" s="53"/>
      <c r="BX62191" s="17"/>
      <c r="BY62191" s="17"/>
      <c r="BZ62191" s="17"/>
      <c r="CA62191" s="17"/>
      <c r="CB62191" s="17"/>
    </row>
    <row r="62192" spans="4:80" x14ac:dyDescent="0.2">
      <c r="D62192" s="53"/>
      <c r="E62192" s="53"/>
      <c r="F62192" s="53"/>
      <c r="G62192" s="53"/>
      <c r="BX62192" s="17"/>
      <c r="BY62192" s="17"/>
      <c r="BZ62192" s="17"/>
      <c r="CA62192" s="17"/>
      <c r="CB62192" s="17"/>
    </row>
    <row r="62193" spans="4:80" x14ac:dyDescent="0.2">
      <c r="D62193" s="53"/>
      <c r="E62193" s="53"/>
      <c r="F62193" s="53"/>
      <c r="G62193" s="53"/>
      <c r="BX62193" s="17"/>
      <c r="BY62193" s="17"/>
      <c r="BZ62193" s="17"/>
      <c r="CA62193" s="17"/>
      <c r="CB62193" s="17"/>
    </row>
    <row r="62194" spans="4:80" x14ac:dyDescent="0.2">
      <c r="D62194" s="53"/>
      <c r="E62194" s="53"/>
      <c r="F62194" s="53"/>
      <c r="G62194" s="53"/>
      <c r="BX62194" s="17"/>
      <c r="BY62194" s="17"/>
      <c r="BZ62194" s="17"/>
      <c r="CA62194" s="17"/>
      <c r="CB62194" s="17"/>
    </row>
    <row r="62195" spans="4:80" x14ac:dyDescent="0.2">
      <c r="D62195" s="53"/>
      <c r="E62195" s="53"/>
      <c r="F62195" s="53"/>
      <c r="G62195" s="53"/>
      <c r="BX62195" s="17"/>
      <c r="BY62195" s="17"/>
      <c r="BZ62195" s="17"/>
      <c r="CA62195" s="17"/>
      <c r="CB62195" s="17"/>
    </row>
    <row r="62196" spans="4:80" x14ac:dyDescent="0.2">
      <c r="D62196" s="53"/>
      <c r="E62196" s="53"/>
      <c r="F62196" s="53"/>
      <c r="G62196" s="53"/>
      <c r="BX62196" s="17"/>
      <c r="BY62196" s="17"/>
      <c r="BZ62196" s="17"/>
      <c r="CA62196" s="17"/>
      <c r="CB62196" s="17"/>
    </row>
    <row r="62197" spans="4:80" x14ac:dyDescent="0.2">
      <c r="D62197" s="53"/>
      <c r="E62197" s="53"/>
      <c r="F62197" s="53"/>
      <c r="G62197" s="53"/>
      <c r="BX62197" s="17"/>
      <c r="BY62197" s="17"/>
      <c r="BZ62197" s="17"/>
      <c r="CA62197" s="17"/>
      <c r="CB62197" s="17"/>
    </row>
    <row r="62198" spans="4:80" x14ac:dyDescent="0.2">
      <c r="D62198" s="53"/>
      <c r="E62198" s="53"/>
      <c r="F62198" s="53"/>
      <c r="G62198" s="53"/>
      <c r="BX62198" s="17"/>
      <c r="BY62198" s="17"/>
      <c r="BZ62198" s="17"/>
      <c r="CA62198" s="17"/>
      <c r="CB62198" s="17"/>
    </row>
    <row r="62199" spans="4:80" x14ac:dyDescent="0.2">
      <c r="D62199" s="53"/>
      <c r="E62199" s="53"/>
      <c r="F62199" s="53"/>
      <c r="G62199" s="53"/>
      <c r="BX62199" s="17"/>
      <c r="BY62199" s="17"/>
      <c r="BZ62199" s="17"/>
      <c r="CA62199" s="17"/>
      <c r="CB62199" s="17"/>
    </row>
    <row r="62200" spans="4:80" x14ac:dyDescent="0.2">
      <c r="D62200" s="53"/>
      <c r="E62200" s="53"/>
      <c r="F62200" s="53"/>
      <c r="G62200" s="53"/>
      <c r="BX62200" s="17"/>
      <c r="BY62200" s="17"/>
      <c r="BZ62200" s="17"/>
      <c r="CA62200" s="17"/>
      <c r="CB62200" s="17"/>
    </row>
    <row r="62201" spans="4:80" x14ac:dyDescent="0.2">
      <c r="D62201" s="53"/>
      <c r="E62201" s="53"/>
      <c r="F62201" s="53"/>
      <c r="G62201" s="53"/>
      <c r="BX62201" s="17"/>
      <c r="BY62201" s="17"/>
      <c r="BZ62201" s="17"/>
      <c r="CA62201" s="17"/>
      <c r="CB62201" s="17"/>
    </row>
    <row r="62202" spans="4:80" x14ac:dyDescent="0.2">
      <c r="D62202" s="53"/>
      <c r="E62202" s="53"/>
      <c r="F62202" s="53"/>
      <c r="G62202" s="53"/>
      <c r="BX62202" s="17"/>
      <c r="BY62202" s="17"/>
      <c r="BZ62202" s="17"/>
      <c r="CA62202" s="17"/>
      <c r="CB62202" s="17"/>
    </row>
    <row r="62203" spans="4:80" x14ac:dyDescent="0.2">
      <c r="D62203" s="53"/>
      <c r="E62203" s="53"/>
      <c r="F62203" s="53"/>
      <c r="G62203" s="53"/>
      <c r="BX62203" s="17"/>
      <c r="BY62203" s="17"/>
      <c r="BZ62203" s="17"/>
      <c r="CA62203" s="17"/>
      <c r="CB62203" s="17"/>
    </row>
    <row r="62204" spans="4:80" x14ac:dyDescent="0.2">
      <c r="D62204" s="53"/>
      <c r="E62204" s="53"/>
      <c r="F62204" s="53"/>
      <c r="G62204" s="53"/>
      <c r="BX62204" s="17"/>
      <c r="BY62204" s="17"/>
      <c r="BZ62204" s="17"/>
      <c r="CA62204" s="17"/>
      <c r="CB62204" s="17"/>
    </row>
    <row r="62205" spans="4:80" x14ac:dyDescent="0.2">
      <c r="D62205" s="53"/>
      <c r="E62205" s="53"/>
      <c r="F62205" s="53"/>
      <c r="G62205" s="53"/>
      <c r="BX62205" s="17"/>
      <c r="BY62205" s="17"/>
      <c r="BZ62205" s="17"/>
      <c r="CA62205" s="17"/>
      <c r="CB62205" s="17"/>
    </row>
    <row r="62206" spans="4:80" x14ac:dyDescent="0.2">
      <c r="D62206" s="53"/>
      <c r="E62206" s="53"/>
      <c r="F62206" s="53"/>
      <c r="G62206" s="53"/>
      <c r="BX62206" s="17"/>
      <c r="BY62206" s="17"/>
      <c r="BZ62206" s="17"/>
      <c r="CA62206" s="17"/>
      <c r="CB62206" s="17"/>
    </row>
    <row r="62207" spans="4:80" x14ac:dyDescent="0.2">
      <c r="D62207" s="53"/>
      <c r="E62207" s="53"/>
      <c r="F62207" s="53"/>
      <c r="G62207" s="53"/>
      <c r="BX62207" s="17"/>
      <c r="BY62207" s="17"/>
      <c r="BZ62207" s="17"/>
      <c r="CA62207" s="17"/>
      <c r="CB62207" s="17"/>
    </row>
    <row r="62208" spans="4:80" x14ac:dyDescent="0.2">
      <c r="D62208" s="53"/>
      <c r="E62208" s="53"/>
      <c r="F62208" s="53"/>
      <c r="G62208" s="53"/>
      <c r="BX62208" s="17"/>
      <c r="BY62208" s="17"/>
      <c r="BZ62208" s="17"/>
      <c r="CA62208" s="17"/>
      <c r="CB62208" s="17"/>
    </row>
    <row r="62209" spans="4:80" x14ac:dyDescent="0.2">
      <c r="D62209" s="53"/>
      <c r="E62209" s="53"/>
      <c r="F62209" s="53"/>
      <c r="G62209" s="53"/>
      <c r="BX62209" s="17"/>
      <c r="BY62209" s="17"/>
      <c r="BZ62209" s="17"/>
      <c r="CA62209" s="17"/>
      <c r="CB62209" s="17"/>
    </row>
    <row r="62210" spans="4:80" x14ac:dyDescent="0.2">
      <c r="D62210" s="53"/>
      <c r="E62210" s="53"/>
      <c r="F62210" s="53"/>
      <c r="G62210" s="53"/>
      <c r="BX62210" s="17"/>
      <c r="BY62210" s="17"/>
      <c r="BZ62210" s="17"/>
      <c r="CA62210" s="17"/>
      <c r="CB62210" s="17"/>
    </row>
    <row r="62211" spans="4:80" x14ac:dyDescent="0.2">
      <c r="D62211" s="53"/>
      <c r="E62211" s="53"/>
      <c r="F62211" s="53"/>
      <c r="G62211" s="53"/>
      <c r="BX62211" s="17"/>
      <c r="BY62211" s="17"/>
      <c r="BZ62211" s="17"/>
      <c r="CA62211" s="17"/>
      <c r="CB62211" s="17"/>
    </row>
    <row r="62212" spans="4:80" x14ac:dyDescent="0.2">
      <c r="D62212" s="53"/>
      <c r="E62212" s="53"/>
      <c r="F62212" s="53"/>
      <c r="G62212" s="53"/>
      <c r="BX62212" s="17"/>
      <c r="BY62212" s="17"/>
      <c r="BZ62212" s="17"/>
      <c r="CA62212" s="17"/>
      <c r="CB62212" s="17"/>
    </row>
    <row r="62213" spans="4:80" x14ac:dyDescent="0.2">
      <c r="D62213" s="53"/>
      <c r="E62213" s="53"/>
      <c r="F62213" s="53"/>
      <c r="G62213" s="53"/>
      <c r="BX62213" s="17"/>
      <c r="BY62213" s="17"/>
      <c r="BZ62213" s="17"/>
      <c r="CA62213" s="17"/>
      <c r="CB62213" s="17"/>
    </row>
    <row r="62214" spans="4:80" x14ac:dyDescent="0.2">
      <c r="D62214" s="53"/>
      <c r="E62214" s="53"/>
      <c r="F62214" s="53"/>
      <c r="G62214" s="53"/>
      <c r="BX62214" s="17"/>
      <c r="BY62214" s="17"/>
      <c r="BZ62214" s="17"/>
      <c r="CA62214" s="17"/>
      <c r="CB62214" s="17"/>
    </row>
    <row r="62215" spans="4:80" x14ac:dyDescent="0.2">
      <c r="D62215" s="53"/>
      <c r="E62215" s="53"/>
      <c r="F62215" s="53"/>
      <c r="G62215" s="53"/>
      <c r="BX62215" s="17"/>
      <c r="BY62215" s="17"/>
      <c r="BZ62215" s="17"/>
      <c r="CA62215" s="17"/>
      <c r="CB62215" s="17"/>
    </row>
    <row r="62216" spans="4:80" x14ac:dyDescent="0.2">
      <c r="D62216" s="53"/>
      <c r="E62216" s="53"/>
      <c r="F62216" s="53"/>
      <c r="G62216" s="53"/>
      <c r="BX62216" s="17"/>
      <c r="BY62216" s="17"/>
      <c r="BZ62216" s="17"/>
      <c r="CA62216" s="17"/>
      <c r="CB62216" s="17"/>
    </row>
    <row r="62217" spans="4:80" x14ac:dyDescent="0.2">
      <c r="D62217" s="53"/>
      <c r="E62217" s="53"/>
      <c r="F62217" s="53"/>
      <c r="G62217" s="53"/>
      <c r="BX62217" s="17"/>
      <c r="BY62217" s="17"/>
      <c r="BZ62217" s="17"/>
      <c r="CA62217" s="17"/>
      <c r="CB62217" s="17"/>
    </row>
    <row r="62218" spans="4:80" x14ac:dyDescent="0.2">
      <c r="D62218" s="53"/>
      <c r="E62218" s="53"/>
      <c r="F62218" s="53"/>
      <c r="G62218" s="53"/>
      <c r="BX62218" s="17"/>
      <c r="BY62218" s="17"/>
      <c r="BZ62218" s="17"/>
      <c r="CA62218" s="17"/>
      <c r="CB62218" s="17"/>
    </row>
    <row r="62219" spans="4:80" x14ac:dyDescent="0.2">
      <c r="D62219" s="53"/>
      <c r="E62219" s="53"/>
      <c r="F62219" s="53"/>
      <c r="G62219" s="53"/>
      <c r="BX62219" s="17"/>
      <c r="BY62219" s="17"/>
      <c r="BZ62219" s="17"/>
      <c r="CA62219" s="17"/>
      <c r="CB62219" s="17"/>
    </row>
    <row r="62220" spans="4:80" x14ac:dyDescent="0.2">
      <c r="D62220" s="53"/>
      <c r="E62220" s="53"/>
      <c r="F62220" s="53"/>
      <c r="G62220" s="53"/>
      <c r="BX62220" s="17"/>
      <c r="BY62220" s="17"/>
      <c r="BZ62220" s="17"/>
      <c r="CA62220" s="17"/>
      <c r="CB62220" s="17"/>
    </row>
    <row r="62221" spans="4:80" x14ac:dyDescent="0.2">
      <c r="D62221" s="53"/>
      <c r="E62221" s="53"/>
      <c r="F62221" s="53"/>
      <c r="G62221" s="53"/>
      <c r="BX62221" s="17"/>
      <c r="BY62221" s="17"/>
      <c r="BZ62221" s="17"/>
      <c r="CA62221" s="17"/>
      <c r="CB62221" s="17"/>
    </row>
    <row r="62222" spans="4:80" x14ac:dyDescent="0.2">
      <c r="D62222" s="53"/>
      <c r="E62222" s="53"/>
      <c r="F62222" s="53"/>
      <c r="G62222" s="53"/>
      <c r="BX62222" s="17"/>
      <c r="BY62222" s="17"/>
      <c r="BZ62222" s="17"/>
      <c r="CA62222" s="17"/>
      <c r="CB62222" s="17"/>
    </row>
    <row r="62223" spans="4:80" x14ac:dyDescent="0.2">
      <c r="D62223" s="53"/>
      <c r="E62223" s="53"/>
      <c r="F62223" s="53"/>
      <c r="G62223" s="53"/>
      <c r="BX62223" s="17"/>
      <c r="BY62223" s="17"/>
      <c r="BZ62223" s="17"/>
      <c r="CA62223" s="17"/>
      <c r="CB62223" s="17"/>
    </row>
    <row r="62224" spans="4:80" x14ac:dyDescent="0.2">
      <c r="D62224" s="53"/>
      <c r="E62224" s="53"/>
      <c r="F62224" s="53"/>
      <c r="G62224" s="53"/>
      <c r="BX62224" s="17"/>
      <c r="BY62224" s="17"/>
      <c r="BZ62224" s="17"/>
      <c r="CA62224" s="17"/>
      <c r="CB62224" s="17"/>
    </row>
    <row r="62225" spans="4:80" x14ac:dyDescent="0.2">
      <c r="D62225" s="53"/>
      <c r="E62225" s="53"/>
      <c r="F62225" s="53"/>
      <c r="G62225" s="53"/>
      <c r="BX62225" s="17"/>
      <c r="BY62225" s="17"/>
      <c r="BZ62225" s="17"/>
      <c r="CA62225" s="17"/>
      <c r="CB62225" s="17"/>
    </row>
    <row r="62226" spans="4:80" x14ac:dyDescent="0.2">
      <c r="D62226" s="53"/>
      <c r="E62226" s="53"/>
      <c r="F62226" s="53"/>
      <c r="G62226" s="53"/>
      <c r="BX62226" s="17"/>
      <c r="BY62226" s="17"/>
      <c r="BZ62226" s="17"/>
      <c r="CA62226" s="17"/>
      <c r="CB62226" s="17"/>
    </row>
    <row r="62227" spans="4:80" x14ac:dyDescent="0.2">
      <c r="D62227" s="53"/>
      <c r="E62227" s="53"/>
      <c r="F62227" s="53"/>
      <c r="G62227" s="53"/>
      <c r="BX62227" s="17"/>
      <c r="BY62227" s="17"/>
      <c r="BZ62227" s="17"/>
      <c r="CA62227" s="17"/>
      <c r="CB62227" s="17"/>
    </row>
    <row r="62228" spans="4:80" x14ac:dyDescent="0.2">
      <c r="D62228" s="53"/>
      <c r="E62228" s="53"/>
      <c r="F62228" s="53"/>
      <c r="G62228" s="53"/>
      <c r="BX62228" s="17"/>
      <c r="BY62228" s="17"/>
      <c r="BZ62228" s="17"/>
      <c r="CA62228" s="17"/>
      <c r="CB62228" s="17"/>
    </row>
    <row r="62229" spans="4:80" x14ac:dyDescent="0.2">
      <c r="D62229" s="53"/>
      <c r="E62229" s="53"/>
      <c r="F62229" s="53"/>
      <c r="G62229" s="53"/>
      <c r="BX62229" s="17"/>
      <c r="BY62229" s="17"/>
      <c r="BZ62229" s="17"/>
      <c r="CA62229" s="17"/>
      <c r="CB62229" s="17"/>
    </row>
    <row r="62230" spans="4:80" x14ac:dyDescent="0.2">
      <c r="D62230" s="53"/>
      <c r="E62230" s="53"/>
      <c r="F62230" s="53"/>
      <c r="G62230" s="53"/>
      <c r="BX62230" s="17"/>
      <c r="BY62230" s="17"/>
      <c r="BZ62230" s="17"/>
      <c r="CA62230" s="17"/>
      <c r="CB62230" s="17"/>
    </row>
    <row r="62231" spans="4:80" x14ac:dyDescent="0.2">
      <c r="D62231" s="53"/>
      <c r="E62231" s="53"/>
      <c r="F62231" s="53"/>
      <c r="G62231" s="53"/>
      <c r="BX62231" s="17"/>
      <c r="BY62231" s="17"/>
      <c r="BZ62231" s="17"/>
      <c r="CA62231" s="17"/>
      <c r="CB62231" s="17"/>
    </row>
    <row r="62232" spans="4:80" x14ac:dyDescent="0.2">
      <c r="D62232" s="53"/>
      <c r="E62232" s="53"/>
      <c r="F62232" s="53"/>
      <c r="G62232" s="53"/>
      <c r="BX62232" s="17"/>
      <c r="BY62232" s="17"/>
      <c r="BZ62232" s="17"/>
      <c r="CA62232" s="17"/>
      <c r="CB62232" s="17"/>
    </row>
    <row r="62233" spans="4:80" x14ac:dyDescent="0.2">
      <c r="D62233" s="53"/>
      <c r="E62233" s="53"/>
      <c r="F62233" s="53"/>
      <c r="G62233" s="53"/>
      <c r="BX62233" s="17"/>
      <c r="BY62233" s="17"/>
      <c r="BZ62233" s="17"/>
      <c r="CA62233" s="17"/>
      <c r="CB62233" s="17"/>
    </row>
    <row r="62234" spans="4:80" x14ac:dyDescent="0.2">
      <c r="D62234" s="53"/>
      <c r="E62234" s="53"/>
      <c r="F62234" s="53"/>
      <c r="G62234" s="53"/>
      <c r="BX62234" s="17"/>
      <c r="BY62234" s="17"/>
      <c r="BZ62234" s="17"/>
      <c r="CA62234" s="17"/>
      <c r="CB62234" s="17"/>
    </row>
    <row r="62235" spans="4:80" x14ac:dyDescent="0.2">
      <c r="D62235" s="53"/>
      <c r="E62235" s="53"/>
      <c r="F62235" s="53"/>
      <c r="G62235" s="53"/>
      <c r="BX62235" s="17"/>
      <c r="BY62235" s="17"/>
      <c r="BZ62235" s="17"/>
      <c r="CA62235" s="17"/>
      <c r="CB62235" s="17"/>
    </row>
    <row r="62236" spans="4:80" x14ac:dyDescent="0.2">
      <c r="D62236" s="53"/>
      <c r="E62236" s="53"/>
      <c r="F62236" s="53"/>
      <c r="G62236" s="53"/>
      <c r="BX62236" s="17"/>
      <c r="BY62236" s="17"/>
      <c r="BZ62236" s="17"/>
      <c r="CA62236" s="17"/>
      <c r="CB62236" s="17"/>
    </row>
    <row r="62237" spans="4:80" x14ac:dyDescent="0.2">
      <c r="D62237" s="53"/>
      <c r="E62237" s="53"/>
      <c r="F62237" s="53"/>
      <c r="G62237" s="53"/>
      <c r="BX62237" s="17"/>
      <c r="BY62237" s="17"/>
      <c r="BZ62237" s="17"/>
      <c r="CA62237" s="17"/>
      <c r="CB62237" s="17"/>
    </row>
    <row r="62238" spans="4:80" x14ac:dyDescent="0.2">
      <c r="D62238" s="53"/>
      <c r="E62238" s="53"/>
      <c r="F62238" s="53"/>
      <c r="G62238" s="53"/>
      <c r="BX62238" s="17"/>
      <c r="BY62238" s="17"/>
      <c r="BZ62238" s="17"/>
      <c r="CA62238" s="17"/>
      <c r="CB62238" s="17"/>
    </row>
    <row r="62239" spans="4:80" x14ac:dyDescent="0.2">
      <c r="D62239" s="53"/>
      <c r="E62239" s="53"/>
      <c r="F62239" s="53"/>
      <c r="G62239" s="53"/>
      <c r="BX62239" s="17"/>
      <c r="BY62239" s="17"/>
      <c r="BZ62239" s="17"/>
      <c r="CA62239" s="17"/>
      <c r="CB62239" s="17"/>
    </row>
    <row r="62240" spans="4:80" x14ac:dyDescent="0.2">
      <c r="D62240" s="53"/>
      <c r="E62240" s="53"/>
      <c r="F62240" s="53"/>
      <c r="G62240" s="53"/>
      <c r="BX62240" s="17"/>
      <c r="BY62240" s="17"/>
      <c r="BZ62240" s="17"/>
      <c r="CA62240" s="17"/>
      <c r="CB62240" s="17"/>
    </row>
    <row r="62241" spans="4:80" x14ac:dyDescent="0.2">
      <c r="D62241" s="53"/>
      <c r="E62241" s="53"/>
      <c r="F62241" s="53"/>
      <c r="G62241" s="53"/>
      <c r="BX62241" s="17"/>
      <c r="BY62241" s="17"/>
      <c r="BZ62241" s="17"/>
      <c r="CA62241" s="17"/>
      <c r="CB62241" s="17"/>
    </row>
    <row r="62242" spans="4:80" x14ac:dyDescent="0.2">
      <c r="D62242" s="53"/>
      <c r="E62242" s="53"/>
      <c r="F62242" s="53"/>
      <c r="G62242" s="53"/>
      <c r="BX62242" s="17"/>
      <c r="BY62242" s="17"/>
      <c r="BZ62242" s="17"/>
      <c r="CA62242" s="17"/>
      <c r="CB62242" s="17"/>
    </row>
    <row r="62243" spans="4:80" x14ac:dyDescent="0.2">
      <c r="D62243" s="53"/>
      <c r="E62243" s="53"/>
      <c r="F62243" s="53"/>
      <c r="G62243" s="53"/>
      <c r="BX62243" s="17"/>
      <c r="BY62243" s="17"/>
      <c r="BZ62243" s="17"/>
      <c r="CA62243" s="17"/>
      <c r="CB62243" s="17"/>
    </row>
    <row r="62244" spans="4:80" x14ac:dyDescent="0.2">
      <c r="D62244" s="53"/>
      <c r="E62244" s="53"/>
      <c r="F62244" s="53"/>
      <c r="G62244" s="53"/>
      <c r="BX62244" s="17"/>
      <c r="BY62244" s="17"/>
      <c r="BZ62244" s="17"/>
      <c r="CA62244" s="17"/>
      <c r="CB62244" s="17"/>
    </row>
    <row r="62245" spans="4:80" x14ac:dyDescent="0.2">
      <c r="D62245" s="53"/>
      <c r="E62245" s="53"/>
      <c r="F62245" s="53"/>
      <c r="G62245" s="53"/>
      <c r="BX62245" s="17"/>
      <c r="BY62245" s="17"/>
      <c r="BZ62245" s="17"/>
      <c r="CA62245" s="17"/>
      <c r="CB62245" s="17"/>
    </row>
    <row r="62246" spans="4:80" x14ac:dyDescent="0.2">
      <c r="D62246" s="53"/>
      <c r="E62246" s="53"/>
      <c r="F62246" s="53"/>
      <c r="G62246" s="53"/>
      <c r="BX62246" s="17"/>
      <c r="BY62246" s="17"/>
      <c r="BZ62246" s="17"/>
      <c r="CA62246" s="17"/>
      <c r="CB62246" s="17"/>
    </row>
    <row r="62247" spans="4:80" x14ac:dyDescent="0.2">
      <c r="D62247" s="53"/>
      <c r="E62247" s="53"/>
      <c r="F62247" s="53"/>
      <c r="G62247" s="53"/>
      <c r="BX62247" s="17"/>
      <c r="BY62247" s="17"/>
      <c r="BZ62247" s="17"/>
      <c r="CA62247" s="17"/>
      <c r="CB62247" s="17"/>
    </row>
    <row r="62248" spans="4:80" x14ac:dyDescent="0.2">
      <c r="D62248" s="53"/>
      <c r="E62248" s="53"/>
      <c r="F62248" s="53"/>
      <c r="G62248" s="53"/>
      <c r="BX62248" s="17"/>
      <c r="BY62248" s="17"/>
      <c r="BZ62248" s="17"/>
      <c r="CA62248" s="17"/>
      <c r="CB62248" s="17"/>
    </row>
    <row r="62249" spans="4:80" x14ac:dyDescent="0.2">
      <c r="D62249" s="53"/>
      <c r="E62249" s="53"/>
      <c r="F62249" s="53"/>
      <c r="G62249" s="53"/>
      <c r="BX62249" s="17"/>
      <c r="BY62249" s="17"/>
      <c r="BZ62249" s="17"/>
      <c r="CA62249" s="17"/>
      <c r="CB62249" s="17"/>
    </row>
    <row r="62250" spans="4:80" x14ac:dyDescent="0.2">
      <c r="D62250" s="53"/>
      <c r="E62250" s="53"/>
      <c r="F62250" s="53"/>
      <c r="G62250" s="53"/>
      <c r="BX62250" s="17"/>
      <c r="BY62250" s="17"/>
      <c r="BZ62250" s="17"/>
      <c r="CA62250" s="17"/>
      <c r="CB62250" s="17"/>
    </row>
    <row r="62251" spans="4:80" x14ac:dyDescent="0.2">
      <c r="D62251" s="53"/>
      <c r="E62251" s="53"/>
      <c r="F62251" s="53"/>
      <c r="G62251" s="53"/>
      <c r="BX62251" s="17"/>
      <c r="BY62251" s="17"/>
      <c r="BZ62251" s="17"/>
      <c r="CA62251" s="17"/>
      <c r="CB62251" s="17"/>
    </row>
    <row r="62252" spans="4:80" x14ac:dyDescent="0.2">
      <c r="D62252" s="53"/>
      <c r="E62252" s="53"/>
      <c r="F62252" s="53"/>
      <c r="G62252" s="53"/>
      <c r="BX62252" s="17"/>
      <c r="BY62252" s="17"/>
      <c r="BZ62252" s="17"/>
      <c r="CA62252" s="17"/>
      <c r="CB62252" s="17"/>
    </row>
    <row r="62253" spans="4:80" x14ac:dyDescent="0.2">
      <c r="D62253" s="53"/>
      <c r="E62253" s="53"/>
      <c r="F62253" s="53"/>
      <c r="G62253" s="53"/>
      <c r="BX62253" s="17"/>
      <c r="BY62253" s="17"/>
      <c r="BZ62253" s="17"/>
      <c r="CA62253" s="17"/>
      <c r="CB62253" s="17"/>
    </row>
    <row r="62254" spans="4:80" x14ac:dyDescent="0.2">
      <c r="D62254" s="53"/>
      <c r="E62254" s="53"/>
      <c r="F62254" s="53"/>
      <c r="G62254" s="53"/>
      <c r="BX62254" s="17"/>
      <c r="BY62254" s="17"/>
      <c r="BZ62254" s="17"/>
      <c r="CA62254" s="17"/>
      <c r="CB62254" s="17"/>
    </row>
    <row r="62255" spans="4:80" x14ac:dyDescent="0.2">
      <c r="D62255" s="53"/>
      <c r="E62255" s="53"/>
      <c r="F62255" s="53"/>
      <c r="G62255" s="53"/>
      <c r="BX62255" s="17"/>
      <c r="BY62255" s="17"/>
      <c r="BZ62255" s="17"/>
      <c r="CA62255" s="17"/>
      <c r="CB62255" s="17"/>
    </row>
    <row r="62256" spans="4:80" x14ac:dyDescent="0.2">
      <c r="D62256" s="53"/>
      <c r="E62256" s="53"/>
      <c r="F62256" s="53"/>
      <c r="G62256" s="53"/>
      <c r="BX62256" s="17"/>
      <c r="BY62256" s="17"/>
      <c r="BZ62256" s="17"/>
      <c r="CA62256" s="17"/>
      <c r="CB62256" s="17"/>
    </row>
    <row r="62257" spans="4:80" x14ac:dyDescent="0.2">
      <c r="D62257" s="53"/>
      <c r="E62257" s="53"/>
      <c r="F62257" s="53"/>
      <c r="G62257" s="53"/>
      <c r="BX62257" s="17"/>
      <c r="BY62257" s="17"/>
      <c r="BZ62257" s="17"/>
      <c r="CA62257" s="17"/>
      <c r="CB62257" s="17"/>
    </row>
    <row r="62258" spans="4:80" x14ac:dyDescent="0.2">
      <c r="D62258" s="53"/>
      <c r="E62258" s="53"/>
      <c r="F62258" s="53"/>
      <c r="G62258" s="53"/>
      <c r="BX62258" s="17"/>
      <c r="BY62258" s="17"/>
      <c r="BZ62258" s="17"/>
      <c r="CA62258" s="17"/>
      <c r="CB62258" s="17"/>
    </row>
    <row r="62259" spans="4:80" x14ac:dyDescent="0.2">
      <c r="D62259" s="53"/>
      <c r="E62259" s="53"/>
      <c r="F62259" s="53"/>
      <c r="G62259" s="53"/>
      <c r="BX62259" s="17"/>
      <c r="BY62259" s="17"/>
      <c r="BZ62259" s="17"/>
      <c r="CA62259" s="17"/>
      <c r="CB62259" s="17"/>
    </row>
    <row r="62260" spans="4:80" x14ac:dyDescent="0.2">
      <c r="D62260" s="53"/>
      <c r="E62260" s="53"/>
      <c r="F62260" s="53"/>
      <c r="G62260" s="53"/>
      <c r="BX62260" s="17"/>
      <c r="BY62260" s="17"/>
      <c r="BZ62260" s="17"/>
      <c r="CA62260" s="17"/>
      <c r="CB62260" s="17"/>
    </row>
    <row r="62261" spans="4:80" x14ac:dyDescent="0.2">
      <c r="D62261" s="53"/>
      <c r="E62261" s="53"/>
      <c r="F62261" s="53"/>
      <c r="G62261" s="53"/>
      <c r="BX62261" s="17"/>
      <c r="BY62261" s="17"/>
      <c r="BZ62261" s="17"/>
      <c r="CA62261" s="17"/>
      <c r="CB62261" s="17"/>
    </row>
    <row r="62262" spans="4:80" x14ac:dyDescent="0.2">
      <c r="D62262" s="53"/>
      <c r="E62262" s="53"/>
      <c r="F62262" s="53"/>
      <c r="G62262" s="53"/>
      <c r="BX62262" s="17"/>
      <c r="BY62262" s="17"/>
      <c r="BZ62262" s="17"/>
      <c r="CA62262" s="17"/>
      <c r="CB62262" s="17"/>
    </row>
    <row r="62263" spans="4:80" x14ac:dyDescent="0.2">
      <c r="D62263" s="53"/>
      <c r="E62263" s="53"/>
      <c r="F62263" s="53"/>
      <c r="G62263" s="53"/>
      <c r="BX62263" s="17"/>
      <c r="BY62263" s="17"/>
      <c r="BZ62263" s="17"/>
      <c r="CA62263" s="17"/>
      <c r="CB62263" s="17"/>
    </row>
    <row r="62264" spans="4:80" x14ac:dyDescent="0.2">
      <c r="D62264" s="53"/>
      <c r="E62264" s="53"/>
      <c r="F62264" s="53"/>
      <c r="G62264" s="53"/>
      <c r="BX62264" s="17"/>
      <c r="BY62264" s="17"/>
      <c r="BZ62264" s="17"/>
      <c r="CA62264" s="17"/>
      <c r="CB62264" s="17"/>
    </row>
    <row r="62265" spans="4:80" x14ac:dyDescent="0.2">
      <c r="D62265" s="53"/>
      <c r="E62265" s="53"/>
      <c r="F62265" s="53"/>
      <c r="G62265" s="53"/>
      <c r="BX62265" s="17"/>
      <c r="BY62265" s="17"/>
      <c r="BZ62265" s="17"/>
      <c r="CA62265" s="17"/>
      <c r="CB62265" s="17"/>
    </row>
    <row r="62266" spans="4:80" x14ac:dyDescent="0.2">
      <c r="D62266" s="53"/>
      <c r="E62266" s="53"/>
      <c r="F62266" s="53"/>
      <c r="G62266" s="53"/>
      <c r="BX62266" s="17"/>
      <c r="BY62266" s="17"/>
      <c r="BZ62266" s="17"/>
      <c r="CA62266" s="17"/>
      <c r="CB62266" s="17"/>
    </row>
    <row r="62267" spans="4:80" x14ac:dyDescent="0.2">
      <c r="D62267" s="53"/>
      <c r="E62267" s="53"/>
      <c r="F62267" s="53"/>
      <c r="G62267" s="53"/>
      <c r="BX62267" s="17"/>
      <c r="BY62267" s="17"/>
      <c r="BZ62267" s="17"/>
      <c r="CA62267" s="17"/>
      <c r="CB62267" s="17"/>
    </row>
    <row r="62268" spans="4:80" x14ac:dyDescent="0.2">
      <c r="D62268" s="53"/>
      <c r="E62268" s="53"/>
      <c r="F62268" s="53"/>
      <c r="G62268" s="53"/>
      <c r="BX62268" s="17"/>
      <c r="BY62268" s="17"/>
      <c r="BZ62268" s="17"/>
      <c r="CA62268" s="17"/>
      <c r="CB62268" s="17"/>
    </row>
    <row r="62269" spans="4:80" x14ac:dyDescent="0.2">
      <c r="D62269" s="53"/>
      <c r="E62269" s="53"/>
      <c r="F62269" s="53"/>
      <c r="G62269" s="53"/>
      <c r="BX62269" s="17"/>
      <c r="BY62269" s="17"/>
      <c r="BZ62269" s="17"/>
      <c r="CA62269" s="17"/>
      <c r="CB62269" s="17"/>
    </row>
    <row r="62270" spans="4:80" x14ac:dyDescent="0.2">
      <c r="D62270" s="53"/>
      <c r="E62270" s="53"/>
      <c r="F62270" s="53"/>
      <c r="G62270" s="53"/>
      <c r="BX62270" s="17"/>
      <c r="BY62270" s="17"/>
      <c r="BZ62270" s="17"/>
      <c r="CA62270" s="17"/>
      <c r="CB62270" s="17"/>
    </row>
    <row r="62271" spans="4:80" x14ac:dyDescent="0.2">
      <c r="D62271" s="53"/>
      <c r="E62271" s="53"/>
      <c r="F62271" s="53"/>
      <c r="G62271" s="53"/>
      <c r="BX62271" s="17"/>
      <c r="BY62271" s="17"/>
      <c r="BZ62271" s="17"/>
      <c r="CA62271" s="17"/>
      <c r="CB62271" s="17"/>
    </row>
    <row r="62272" spans="4:80" x14ac:dyDescent="0.2">
      <c r="D62272" s="53"/>
      <c r="E62272" s="53"/>
      <c r="F62272" s="53"/>
      <c r="G62272" s="53"/>
      <c r="BX62272" s="17"/>
      <c r="BY62272" s="17"/>
      <c r="BZ62272" s="17"/>
      <c r="CA62272" s="17"/>
      <c r="CB62272" s="17"/>
    </row>
    <row r="62273" spans="4:80" x14ac:dyDescent="0.2">
      <c r="D62273" s="53"/>
      <c r="E62273" s="53"/>
      <c r="F62273" s="53"/>
      <c r="G62273" s="53"/>
      <c r="BX62273" s="17"/>
      <c r="BY62273" s="17"/>
      <c r="BZ62273" s="17"/>
      <c r="CA62273" s="17"/>
      <c r="CB62273" s="17"/>
    </row>
    <row r="62274" spans="4:80" x14ac:dyDescent="0.2">
      <c r="D62274" s="53"/>
      <c r="E62274" s="53"/>
      <c r="F62274" s="53"/>
      <c r="G62274" s="53"/>
      <c r="BX62274" s="17"/>
      <c r="BY62274" s="17"/>
      <c r="BZ62274" s="17"/>
      <c r="CA62274" s="17"/>
      <c r="CB62274" s="17"/>
    </row>
    <row r="62275" spans="4:80" x14ac:dyDescent="0.2">
      <c r="D62275" s="53"/>
      <c r="E62275" s="53"/>
      <c r="F62275" s="53"/>
      <c r="G62275" s="53"/>
      <c r="BX62275" s="17"/>
      <c r="BY62275" s="17"/>
      <c r="BZ62275" s="17"/>
      <c r="CA62275" s="17"/>
      <c r="CB62275" s="17"/>
    </row>
    <row r="62276" spans="4:80" x14ac:dyDescent="0.2">
      <c r="D62276" s="53"/>
      <c r="E62276" s="53"/>
      <c r="F62276" s="53"/>
      <c r="G62276" s="53"/>
      <c r="BX62276" s="17"/>
      <c r="BY62276" s="17"/>
      <c r="BZ62276" s="17"/>
      <c r="CA62276" s="17"/>
      <c r="CB62276" s="17"/>
    </row>
    <row r="62277" spans="4:80" x14ac:dyDescent="0.2">
      <c r="D62277" s="53"/>
      <c r="E62277" s="53"/>
      <c r="F62277" s="53"/>
      <c r="G62277" s="53"/>
      <c r="BX62277" s="17"/>
      <c r="BY62277" s="17"/>
      <c r="BZ62277" s="17"/>
      <c r="CA62277" s="17"/>
      <c r="CB62277" s="17"/>
    </row>
    <row r="62278" spans="4:80" x14ac:dyDescent="0.2">
      <c r="D62278" s="53"/>
      <c r="E62278" s="53"/>
      <c r="F62278" s="53"/>
      <c r="G62278" s="53"/>
      <c r="BX62278" s="17"/>
      <c r="BY62278" s="17"/>
      <c r="BZ62278" s="17"/>
      <c r="CA62278" s="17"/>
      <c r="CB62278" s="17"/>
    </row>
    <row r="62279" spans="4:80" x14ac:dyDescent="0.2">
      <c r="D62279" s="53"/>
      <c r="E62279" s="53"/>
      <c r="F62279" s="53"/>
      <c r="G62279" s="53"/>
      <c r="BX62279" s="17"/>
      <c r="BY62279" s="17"/>
      <c r="BZ62279" s="17"/>
      <c r="CA62279" s="17"/>
      <c r="CB62279" s="17"/>
    </row>
    <row r="62280" spans="4:80" x14ac:dyDescent="0.2">
      <c r="D62280" s="53"/>
      <c r="E62280" s="53"/>
      <c r="F62280" s="53"/>
      <c r="G62280" s="53"/>
      <c r="BX62280" s="17"/>
      <c r="BY62280" s="17"/>
      <c r="BZ62280" s="17"/>
      <c r="CA62280" s="17"/>
      <c r="CB62280" s="17"/>
    </row>
    <row r="62281" spans="4:80" x14ac:dyDescent="0.2">
      <c r="D62281" s="53"/>
      <c r="E62281" s="53"/>
      <c r="F62281" s="53"/>
      <c r="G62281" s="53"/>
      <c r="BX62281" s="17"/>
      <c r="BY62281" s="17"/>
      <c r="BZ62281" s="17"/>
      <c r="CA62281" s="17"/>
      <c r="CB62281" s="17"/>
    </row>
    <row r="62282" spans="4:80" x14ac:dyDescent="0.2">
      <c r="D62282" s="53"/>
      <c r="E62282" s="53"/>
      <c r="F62282" s="53"/>
      <c r="G62282" s="53"/>
      <c r="BX62282" s="17"/>
      <c r="BY62282" s="17"/>
      <c r="BZ62282" s="17"/>
      <c r="CA62282" s="17"/>
      <c r="CB62282" s="17"/>
    </row>
    <row r="62283" spans="4:80" x14ac:dyDescent="0.2">
      <c r="D62283" s="53"/>
      <c r="E62283" s="53"/>
      <c r="F62283" s="53"/>
      <c r="G62283" s="53"/>
      <c r="BX62283" s="17"/>
      <c r="BY62283" s="17"/>
      <c r="BZ62283" s="17"/>
      <c r="CA62283" s="17"/>
      <c r="CB62283" s="17"/>
    </row>
    <row r="62284" spans="4:80" x14ac:dyDescent="0.2">
      <c r="D62284" s="53"/>
      <c r="E62284" s="53"/>
      <c r="F62284" s="53"/>
      <c r="G62284" s="53"/>
      <c r="BX62284" s="17"/>
      <c r="BY62284" s="17"/>
      <c r="BZ62284" s="17"/>
      <c r="CA62284" s="17"/>
      <c r="CB62284" s="17"/>
    </row>
    <row r="62285" spans="4:80" x14ac:dyDescent="0.2">
      <c r="D62285" s="53"/>
      <c r="E62285" s="53"/>
      <c r="F62285" s="53"/>
      <c r="G62285" s="53"/>
      <c r="BX62285" s="17"/>
      <c r="BY62285" s="17"/>
      <c r="BZ62285" s="17"/>
      <c r="CA62285" s="17"/>
      <c r="CB62285" s="17"/>
    </row>
    <row r="62286" spans="4:80" x14ac:dyDescent="0.2">
      <c r="D62286" s="53"/>
      <c r="E62286" s="53"/>
      <c r="F62286" s="53"/>
      <c r="G62286" s="53"/>
      <c r="BX62286" s="17"/>
      <c r="BY62286" s="17"/>
      <c r="BZ62286" s="17"/>
      <c r="CA62286" s="17"/>
      <c r="CB62286" s="17"/>
    </row>
    <row r="62287" spans="4:80" x14ac:dyDescent="0.2">
      <c r="D62287" s="53"/>
      <c r="E62287" s="53"/>
      <c r="F62287" s="53"/>
      <c r="G62287" s="53"/>
      <c r="BX62287" s="17"/>
      <c r="BY62287" s="17"/>
      <c r="BZ62287" s="17"/>
      <c r="CA62287" s="17"/>
      <c r="CB62287" s="17"/>
    </row>
    <row r="62288" spans="4:80" x14ac:dyDescent="0.2">
      <c r="D62288" s="53"/>
      <c r="E62288" s="53"/>
      <c r="F62288" s="53"/>
      <c r="G62288" s="53"/>
      <c r="BX62288" s="17"/>
      <c r="BY62288" s="17"/>
      <c r="BZ62288" s="17"/>
      <c r="CA62288" s="17"/>
      <c r="CB62288" s="17"/>
    </row>
    <row r="62289" spans="4:80" x14ac:dyDescent="0.2">
      <c r="D62289" s="53"/>
      <c r="E62289" s="53"/>
      <c r="F62289" s="53"/>
      <c r="G62289" s="53"/>
      <c r="BX62289" s="17"/>
      <c r="BY62289" s="17"/>
      <c r="BZ62289" s="17"/>
      <c r="CA62289" s="17"/>
      <c r="CB62289" s="17"/>
    </row>
    <row r="62290" spans="4:80" x14ac:dyDescent="0.2">
      <c r="D62290" s="53"/>
      <c r="E62290" s="53"/>
      <c r="F62290" s="53"/>
      <c r="G62290" s="53"/>
      <c r="BX62290" s="17"/>
      <c r="BY62290" s="17"/>
      <c r="BZ62290" s="17"/>
      <c r="CA62290" s="17"/>
      <c r="CB62290" s="17"/>
    </row>
    <row r="62291" spans="4:80" x14ac:dyDescent="0.2">
      <c r="D62291" s="53"/>
      <c r="E62291" s="53"/>
      <c r="F62291" s="53"/>
      <c r="G62291" s="53"/>
      <c r="BX62291" s="17"/>
      <c r="BY62291" s="17"/>
      <c r="BZ62291" s="17"/>
      <c r="CA62291" s="17"/>
      <c r="CB62291" s="17"/>
    </row>
    <row r="62292" spans="4:80" x14ac:dyDescent="0.2">
      <c r="D62292" s="53"/>
      <c r="E62292" s="53"/>
      <c r="F62292" s="53"/>
      <c r="G62292" s="53"/>
      <c r="BX62292" s="17"/>
      <c r="BY62292" s="17"/>
      <c r="BZ62292" s="17"/>
      <c r="CA62292" s="17"/>
      <c r="CB62292" s="17"/>
    </row>
    <row r="62293" spans="4:80" x14ac:dyDescent="0.2">
      <c r="D62293" s="53"/>
      <c r="E62293" s="53"/>
      <c r="F62293" s="53"/>
      <c r="G62293" s="53"/>
      <c r="BX62293" s="17"/>
      <c r="BY62293" s="17"/>
      <c r="BZ62293" s="17"/>
      <c r="CA62293" s="17"/>
      <c r="CB62293" s="17"/>
    </row>
    <row r="62294" spans="4:80" x14ac:dyDescent="0.2">
      <c r="D62294" s="53"/>
      <c r="E62294" s="53"/>
      <c r="F62294" s="53"/>
      <c r="G62294" s="53"/>
      <c r="BX62294" s="17"/>
      <c r="BY62294" s="17"/>
      <c r="BZ62294" s="17"/>
      <c r="CA62294" s="17"/>
      <c r="CB62294" s="17"/>
    </row>
    <row r="62295" spans="4:80" x14ac:dyDescent="0.2">
      <c r="D62295" s="53"/>
      <c r="E62295" s="53"/>
      <c r="F62295" s="53"/>
      <c r="G62295" s="53"/>
      <c r="BX62295" s="17"/>
      <c r="BY62295" s="17"/>
      <c r="BZ62295" s="17"/>
      <c r="CA62295" s="17"/>
      <c r="CB62295" s="17"/>
    </row>
    <row r="62296" spans="4:80" x14ac:dyDescent="0.2">
      <c r="D62296" s="53"/>
      <c r="E62296" s="53"/>
      <c r="F62296" s="53"/>
      <c r="G62296" s="53"/>
      <c r="BX62296" s="17"/>
      <c r="BY62296" s="17"/>
      <c r="BZ62296" s="17"/>
      <c r="CA62296" s="17"/>
      <c r="CB62296" s="17"/>
    </row>
    <row r="62297" spans="4:80" x14ac:dyDescent="0.2">
      <c r="D62297" s="53"/>
      <c r="E62297" s="53"/>
      <c r="F62297" s="53"/>
      <c r="G62297" s="53"/>
      <c r="BX62297" s="17"/>
      <c r="BY62297" s="17"/>
      <c r="BZ62297" s="17"/>
      <c r="CA62297" s="17"/>
      <c r="CB62297" s="17"/>
    </row>
    <row r="62298" spans="4:80" x14ac:dyDescent="0.2">
      <c r="D62298" s="53"/>
      <c r="E62298" s="53"/>
      <c r="F62298" s="53"/>
      <c r="G62298" s="53"/>
      <c r="BX62298" s="17"/>
      <c r="BY62298" s="17"/>
      <c r="BZ62298" s="17"/>
      <c r="CA62298" s="17"/>
      <c r="CB62298" s="17"/>
    </row>
    <row r="62299" spans="4:80" x14ac:dyDescent="0.2">
      <c r="D62299" s="53"/>
      <c r="E62299" s="53"/>
      <c r="F62299" s="53"/>
      <c r="G62299" s="53"/>
      <c r="BX62299" s="17"/>
      <c r="BY62299" s="17"/>
      <c r="BZ62299" s="17"/>
      <c r="CA62299" s="17"/>
      <c r="CB62299" s="17"/>
    </row>
    <row r="62300" spans="4:80" x14ac:dyDescent="0.2">
      <c r="D62300" s="53"/>
      <c r="E62300" s="53"/>
      <c r="F62300" s="53"/>
      <c r="G62300" s="53"/>
      <c r="BX62300" s="17"/>
      <c r="BY62300" s="17"/>
      <c r="BZ62300" s="17"/>
      <c r="CA62300" s="17"/>
      <c r="CB62300" s="17"/>
    </row>
    <row r="62301" spans="4:80" x14ac:dyDescent="0.2">
      <c r="D62301" s="53"/>
      <c r="E62301" s="53"/>
      <c r="F62301" s="53"/>
      <c r="G62301" s="53"/>
      <c r="BX62301" s="17"/>
      <c r="BY62301" s="17"/>
      <c r="BZ62301" s="17"/>
      <c r="CA62301" s="17"/>
      <c r="CB62301" s="17"/>
    </row>
    <row r="62302" spans="4:80" x14ac:dyDescent="0.2">
      <c r="D62302" s="53"/>
      <c r="E62302" s="53"/>
      <c r="F62302" s="53"/>
      <c r="G62302" s="53"/>
      <c r="BX62302" s="17"/>
      <c r="BY62302" s="17"/>
      <c r="BZ62302" s="17"/>
      <c r="CA62302" s="17"/>
      <c r="CB62302" s="17"/>
    </row>
    <row r="62303" spans="4:80" x14ac:dyDescent="0.2">
      <c r="D62303" s="53"/>
      <c r="E62303" s="53"/>
      <c r="F62303" s="53"/>
      <c r="G62303" s="53"/>
      <c r="BX62303" s="17"/>
      <c r="BY62303" s="17"/>
      <c r="BZ62303" s="17"/>
      <c r="CA62303" s="17"/>
      <c r="CB62303" s="17"/>
    </row>
    <row r="62304" spans="4:80" x14ac:dyDescent="0.2">
      <c r="D62304" s="53"/>
      <c r="E62304" s="53"/>
      <c r="F62304" s="53"/>
      <c r="G62304" s="53"/>
      <c r="BX62304" s="17"/>
      <c r="BY62304" s="17"/>
      <c r="BZ62304" s="17"/>
      <c r="CA62304" s="17"/>
      <c r="CB62304" s="17"/>
    </row>
    <row r="62305" spans="4:80" x14ac:dyDescent="0.2">
      <c r="D62305" s="53"/>
      <c r="E62305" s="53"/>
      <c r="F62305" s="53"/>
      <c r="G62305" s="53"/>
      <c r="BX62305" s="17"/>
      <c r="BY62305" s="17"/>
      <c r="BZ62305" s="17"/>
      <c r="CA62305" s="17"/>
      <c r="CB62305" s="17"/>
    </row>
    <row r="62306" spans="4:80" x14ac:dyDescent="0.2">
      <c r="D62306" s="53"/>
      <c r="E62306" s="53"/>
      <c r="F62306" s="53"/>
      <c r="G62306" s="53"/>
      <c r="BX62306" s="17"/>
      <c r="BY62306" s="17"/>
      <c r="BZ62306" s="17"/>
      <c r="CA62306" s="17"/>
      <c r="CB62306" s="17"/>
    </row>
    <row r="62307" spans="4:80" x14ac:dyDescent="0.2">
      <c r="D62307" s="53"/>
      <c r="E62307" s="53"/>
      <c r="F62307" s="53"/>
      <c r="G62307" s="53"/>
      <c r="BX62307" s="17"/>
      <c r="BY62307" s="17"/>
      <c r="BZ62307" s="17"/>
      <c r="CA62307" s="17"/>
      <c r="CB62307" s="17"/>
    </row>
    <row r="62308" spans="4:80" x14ac:dyDescent="0.2">
      <c r="D62308" s="53"/>
      <c r="E62308" s="53"/>
      <c r="F62308" s="53"/>
      <c r="G62308" s="53"/>
      <c r="BX62308" s="17"/>
      <c r="BY62308" s="17"/>
      <c r="BZ62308" s="17"/>
      <c r="CA62308" s="17"/>
      <c r="CB62308" s="17"/>
    </row>
    <row r="62309" spans="4:80" x14ac:dyDescent="0.2">
      <c r="D62309" s="53"/>
      <c r="E62309" s="53"/>
      <c r="F62309" s="53"/>
      <c r="G62309" s="53"/>
      <c r="BX62309" s="17"/>
      <c r="BY62309" s="17"/>
      <c r="BZ62309" s="17"/>
      <c r="CA62309" s="17"/>
      <c r="CB62309" s="17"/>
    </row>
    <row r="62310" spans="4:80" x14ac:dyDescent="0.2">
      <c r="D62310" s="53"/>
      <c r="E62310" s="53"/>
      <c r="F62310" s="53"/>
      <c r="G62310" s="53"/>
      <c r="BX62310" s="17"/>
      <c r="BY62310" s="17"/>
      <c r="BZ62310" s="17"/>
      <c r="CA62310" s="17"/>
      <c r="CB62310" s="17"/>
    </row>
    <row r="62311" spans="4:80" x14ac:dyDescent="0.2">
      <c r="D62311" s="53"/>
      <c r="E62311" s="53"/>
      <c r="F62311" s="53"/>
      <c r="G62311" s="53"/>
      <c r="BX62311" s="17"/>
      <c r="BY62311" s="17"/>
      <c r="BZ62311" s="17"/>
      <c r="CA62311" s="17"/>
      <c r="CB62311" s="17"/>
    </row>
    <row r="62312" spans="4:80" x14ac:dyDescent="0.2">
      <c r="D62312" s="53"/>
      <c r="E62312" s="53"/>
      <c r="F62312" s="53"/>
      <c r="G62312" s="53"/>
      <c r="BX62312" s="17"/>
      <c r="BY62312" s="17"/>
      <c r="BZ62312" s="17"/>
      <c r="CA62312" s="17"/>
      <c r="CB62312" s="17"/>
    </row>
    <row r="62313" spans="4:80" x14ac:dyDescent="0.2">
      <c r="D62313" s="53"/>
      <c r="E62313" s="53"/>
      <c r="F62313" s="53"/>
      <c r="G62313" s="53"/>
      <c r="BX62313" s="17"/>
      <c r="BY62313" s="17"/>
      <c r="BZ62313" s="17"/>
      <c r="CA62313" s="17"/>
      <c r="CB62313" s="17"/>
    </row>
    <row r="62314" spans="4:80" x14ac:dyDescent="0.2">
      <c r="D62314" s="53"/>
      <c r="E62314" s="53"/>
      <c r="F62314" s="53"/>
      <c r="G62314" s="53"/>
      <c r="BX62314" s="17"/>
      <c r="BY62314" s="17"/>
      <c r="BZ62314" s="17"/>
      <c r="CA62314" s="17"/>
      <c r="CB62314" s="17"/>
    </row>
    <row r="62315" spans="4:80" x14ac:dyDescent="0.2">
      <c r="D62315" s="53"/>
      <c r="E62315" s="53"/>
      <c r="F62315" s="53"/>
      <c r="G62315" s="53"/>
      <c r="BX62315" s="17"/>
      <c r="BY62315" s="17"/>
      <c r="BZ62315" s="17"/>
      <c r="CA62315" s="17"/>
      <c r="CB62315" s="17"/>
    </row>
    <row r="62316" spans="4:80" x14ac:dyDescent="0.2">
      <c r="D62316" s="53"/>
      <c r="E62316" s="53"/>
      <c r="F62316" s="53"/>
      <c r="G62316" s="53"/>
      <c r="BX62316" s="17"/>
      <c r="BY62316" s="17"/>
      <c r="BZ62316" s="17"/>
      <c r="CA62316" s="17"/>
      <c r="CB62316" s="17"/>
    </row>
    <row r="62317" spans="4:80" x14ac:dyDescent="0.2">
      <c r="D62317" s="53"/>
      <c r="E62317" s="53"/>
      <c r="F62317" s="53"/>
      <c r="G62317" s="53"/>
      <c r="BX62317" s="17"/>
      <c r="BY62317" s="17"/>
      <c r="BZ62317" s="17"/>
      <c r="CA62317" s="17"/>
      <c r="CB62317" s="17"/>
    </row>
    <row r="62318" spans="4:80" x14ac:dyDescent="0.2">
      <c r="D62318" s="53"/>
      <c r="E62318" s="53"/>
      <c r="F62318" s="53"/>
      <c r="G62318" s="53"/>
      <c r="BX62318" s="17"/>
      <c r="BY62318" s="17"/>
      <c r="BZ62318" s="17"/>
      <c r="CA62318" s="17"/>
      <c r="CB62318" s="17"/>
    </row>
    <row r="62319" spans="4:80" x14ac:dyDescent="0.2">
      <c r="D62319" s="53"/>
      <c r="E62319" s="53"/>
      <c r="F62319" s="53"/>
      <c r="G62319" s="53"/>
      <c r="BX62319" s="17"/>
      <c r="BY62319" s="17"/>
      <c r="BZ62319" s="17"/>
      <c r="CA62319" s="17"/>
      <c r="CB62319" s="17"/>
    </row>
    <row r="62320" spans="4:80" x14ac:dyDescent="0.2">
      <c r="D62320" s="53"/>
      <c r="E62320" s="53"/>
      <c r="F62320" s="53"/>
      <c r="G62320" s="53"/>
      <c r="BX62320" s="17"/>
      <c r="BY62320" s="17"/>
      <c r="BZ62320" s="17"/>
      <c r="CA62320" s="17"/>
      <c r="CB62320" s="17"/>
    </row>
    <row r="62321" spans="4:80" x14ac:dyDescent="0.2">
      <c r="D62321" s="53"/>
      <c r="E62321" s="53"/>
      <c r="F62321" s="53"/>
      <c r="G62321" s="53"/>
      <c r="BX62321" s="17"/>
      <c r="BY62321" s="17"/>
      <c r="BZ62321" s="17"/>
      <c r="CA62321" s="17"/>
      <c r="CB62321" s="17"/>
    </row>
    <row r="62322" spans="4:80" x14ac:dyDescent="0.2">
      <c r="D62322" s="53"/>
      <c r="E62322" s="53"/>
      <c r="F62322" s="53"/>
      <c r="G62322" s="53"/>
      <c r="BX62322" s="17"/>
      <c r="BY62322" s="17"/>
      <c r="BZ62322" s="17"/>
      <c r="CA62322" s="17"/>
      <c r="CB62322" s="17"/>
    </row>
    <row r="62323" spans="4:80" x14ac:dyDescent="0.2">
      <c r="D62323" s="53"/>
      <c r="E62323" s="53"/>
      <c r="F62323" s="53"/>
      <c r="G62323" s="53"/>
      <c r="BX62323" s="17"/>
      <c r="BY62323" s="17"/>
      <c r="BZ62323" s="17"/>
      <c r="CA62323" s="17"/>
      <c r="CB62323" s="17"/>
    </row>
    <row r="62324" spans="4:80" x14ac:dyDescent="0.2">
      <c r="D62324" s="53"/>
      <c r="E62324" s="53"/>
      <c r="F62324" s="53"/>
      <c r="G62324" s="53"/>
      <c r="BX62324" s="17"/>
      <c r="BY62324" s="17"/>
      <c r="BZ62324" s="17"/>
      <c r="CA62324" s="17"/>
      <c r="CB62324" s="17"/>
    </row>
    <row r="62325" spans="4:80" x14ac:dyDescent="0.2">
      <c r="D62325" s="53"/>
      <c r="E62325" s="53"/>
      <c r="F62325" s="53"/>
      <c r="G62325" s="53"/>
      <c r="BX62325" s="17"/>
      <c r="BY62325" s="17"/>
      <c r="BZ62325" s="17"/>
      <c r="CA62325" s="17"/>
      <c r="CB62325" s="17"/>
    </row>
    <row r="62326" spans="4:80" x14ac:dyDescent="0.2">
      <c r="D62326" s="53"/>
      <c r="E62326" s="53"/>
      <c r="F62326" s="53"/>
      <c r="G62326" s="53"/>
      <c r="BX62326" s="17"/>
      <c r="BY62326" s="17"/>
      <c r="BZ62326" s="17"/>
      <c r="CA62326" s="17"/>
      <c r="CB62326" s="17"/>
    </row>
    <row r="62327" spans="4:80" x14ac:dyDescent="0.2">
      <c r="D62327" s="53"/>
      <c r="E62327" s="53"/>
      <c r="F62327" s="53"/>
      <c r="G62327" s="53"/>
      <c r="BX62327" s="17"/>
      <c r="BY62327" s="17"/>
      <c r="BZ62327" s="17"/>
      <c r="CA62327" s="17"/>
      <c r="CB62327" s="17"/>
    </row>
    <row r="62328" spans="4:80" x14ac:dyDescent="0.2">
      <c r="D62328" s="53"/>
      <c r="E62328" s="53"/>
      <c r="F62328" s="53"/>
      <c r="G62328" s="53"/>
      <c r="BX62328" s="17"/>
      <c r="BY62328" s="17"/>
      <c r="BZ62328" s="17"/>
      <c r="CA62328" s="17"/>
      <c r="CB62328" s="17"/>
    </row>
    <row r="62329" spans="4:80" x14ac:dyDescent="0.2">
      <c r="D62329" s="53"/>
      <c r="E62329" s="53"/>
      <c r="F62329" s="53"/>
      <c r="G62329" s="53"/>
      <c r="BX62329" s="17"/>
      <c r="BY62329" s="17"/>
      <c r="BZ62329" s="17"/>
      <c r="CA62329" s="17"/>
      <c r="CB62329" s="17"/>
    </row>
    <row r="62330" spans="4:80" x14ac:dyDescent="0.2">
      <c r="D62330" s="53"/>
      <c r="E62330" s="53"/>
      <c r="F62330" s="53"/>
      <c r="G62330" s="53"/>
      <c r="BX62330" s="17"/>
      <c r="BY62330" s="17"/>
      <c r="BZ62330" s="17"/>
      <c r="CA62330" s="17"/>
      <c r="CB62330" s="17"/>
    </row>
    <row r="62331" spans="4:80" x14ac:dyDescent="0.2">
      <c r="D62331" s="53"/>
      <c r="E62331" s="53"/>
      <c r="F62331" s="53"/>
      <c r="G62331" s="53"/>
      <c r="BX62331" s="17"/>
      <c r="BY62331" s="17"/>
      <c r="BZ62331" s="17"/>
      <c r="CA62331" s="17"/>
      <c r="CB62331" s="17"/>
    </row>
    <row r="62332" spans="4:80" x14ac:dyDescent="0.2">
      <c r="D62332" s="53"/>
      <c r="E62332" s="53"/>
      <c r="F62332" s="53"/>
      <c r="G62332" s="53"/>
      <c r="BX62332" s="17"/>
      <c r="BY62332" s="17"/>
      <c r="BZ62332" s="17"/>
      <c r="CA62332" s="17"/>
      <c r="CB62332" s="17"/>
    </row>
    <row r="62333" spans="4:80" x14ac:dyDescent="0.2">
      <c r="D62333" s="53"/>
      <c r="E62333" s="53"/>
      <c r="F62333" s="53"/>
      <c r="G62333" s="53"/>
      <c r="BX62333" s="17"/>
      <c r="BY62333" s="17"/>
      <c r="BZ62333" s="17"/>
      <c r="CA62333" s="17"/>
      <c r="CB62333" s="17"/>
    </row>
    <row r="62334" spans="4:80" x14ac:dyDescent="0.2">
      <c r="D62334" s="53"/>
      <c r="E62334" s="53"/>
      <c r="F62334" s="53"/>
      <c r="G62334" s="53"/>
      <c r="BX62334" s="17"/>
      <c r="BY62334" s="17"/>
      <c r="BZ62334" s="17"/>
      <c r="CA62334" s="17"/>
      <c r="CB62334" s="17"/>
    </row>
    <row r="62335" spans="4:80" x14ac:dyDescent="0.2">
      <c r="D62335" s="53"/>
      <c r="E62335" s="53"/>
      <c r="F62335" s="53"/>
      <c r="G62335" s="53"/>
      <c r="BX62335" s="17"/>
      <c r="BY62335" s="17"/>
      <c r="BZ62335" s="17"/>
      <c r="CA62335" s="17"/>
      <c r="CB62335" s="17"/>
    </row>
    <row r="62336" spans="4:80" x14ac:dyDescent="0.2">
      <c r="D62336" s="53"/>
      <c r="E62336" s="53"/>
      <c r="F62336" s="53"/>
      <c r="G62336" s="53"/>
      <c r="BX62336" s="17"/>
      <c r="BY62336" s="17"/>
      <c r="BZ62336" s="17"/>
      <c r="CA62336" s="17"/>
      <c r="CB62336" s="17"/>
    </row>
    <row r="62337" spans="4:80" x14ac:dyDescent="0.2">
      <c r="D62337" s="53"/>
      <c r="E62337" s="53"/>
      <c r="F62337" s="53"/>
      <c r="G62337" s="53"/>
      <c r="BX62337" s="17"/>
      <c r="BY62337" s="17"/>
      <c r="BZ62337" s="17"/>
      <c r="CA62337" s="17"/>
      <c r="CB62337" s="17"/>
    </row>
    <row r="62338" spans="4:80" x14ac:dyDescent="0.2">
      <c r="D62338" s="53"/>
      <c r="E62338" s="53"/>
      <c r="F62338" s="53"/>
      <c r="G62338" s="53"/>
      <c r="BX62338" s="17"/>
      <c r="BY62338" s="17"/>
      <c r="BZ62338" s="17"/>
      <c r="CA62338" s="17"/>
      <c r="CB62338" s="17"/>
    </row>
    <row r="62339" spans="4:80" x14ac:dyDescent="0.2">
      <c r="D62339" s="53"/>
      <c r="E62339" s="53"/>
      <c r="F62339" s="53"/>
      <c r="G62339" s="53"/>
      <c r="BX62339" s="17"/>
      <c r="BY62339" s="17"/>
      <c r="BZ62339" s="17"/>
      <c r="CA62339" s="17"/>
      <c r="CB62339" s="17"/>
    </row>
    <row r="62340" spans="4:80" x14ac:dyDescent="0.2">
      <c r="D62340" s="53"/>
      <c r="E62340" s="53"/>
      <c r="F62340" s="53"/>
      <c r="G62340" s="53"/>
      <c r="BX62340" s="17"/>
      <c r="BY62340" s="17"/>
      <c r="BZ62340" s="17"/>
      <c r="CA62340" s="17"/>
      <c r="CB62340" s="17"/>
    </row>
    <row r="62341" spans="4:80" x14ac:dyDescent="0.2">
      <c r="D62341" s="53"/>
      <c r="E62341" s="53"/>
      <c r="F62341" s="53"/>
      <c r="G62341" s="53"/>
      <c r="BX62341" s="17"/>
      <c r="BY62341" s="17"/>
      <c r="BZ62341" s="17"/>
      <c r="CA62341" s="17"/>
      <c r="CB62341" s="17"/>
    </row>
    <row r="62342" spans="4:80" x14ac:dyDescent="0.2">
      <c r="D62342" s="53"/>
      <c r="E62342" s="53"/>
      <c r="F62342" s="53"/>
      <c r="G62342" s="53"/>
      <c r="BX62342" s="17"/>
      <c r="BY62342" s="17"/>
      <c r="BZ62342" s="17"/>
      <c r="CA62342" s="17"/>
      <c r="CB62342" s="17"/>
    </row>
    <row r="62343" spans="4:80" x14ac:dyDescent="0.2">
      <c r="D62343" s="53"/>
      <c r="E62343" s="53"/>
      <c r="F62343" s="53"/>
      <c r="G62343" s="53"/>
      <c r="BX62343" s="17"/>
      <c r="BY62343" s="17"/>
      <c r="BZ62343" s="17"/>
      <c r="CA62343" s="17"/>
      <c r="CB62343" s="17"/>
    </row>
    <row r="62344" spans="4:80" x14ac:dyDescent="0.2">
      <c r="D62344" s="53"/>
      <c r="E62344" s="53"/>
      <c r="F62344" s="53"/>
      <c r="G62344" s="53"/>
      <c r="BX62344" s="17"/>
      <c r="BY62344" s="17"/>
      <c r="BZ62344" s="17"/>
      <c r="CA62344" s="17"/>
      <c r="CB62344" s="17"/>
    </row>
    <row r="62345" spans="4:80" x14ac:dyDescent="0.2">
      <c r="D62345" s="53"/>
      <c r="E62345" s="53"/>
      <c r="F62345" s="53"/>
      <c r="G62345" s="53"/>
      <c r="BX62345" s="17"/>
      <c r="BY62345" s="17"/>
      <c r="BZ62345" s="17"/>
      <c r="CA62345" s="17"/>
      <c r="CB62345" s="17"/>
    </row>
    <row r="62346" spans="4:80" x14ac:dyDescent="0.2">
      <c r="D62346" s="53"/>
      <c r="E62346" s="53"/>
      <c r="F62346" s="53"/>
      <c r="G62346" s="53"/>
      <c r="BX62346" s="17"/>
      <c r="BY62346" s="17"/>
      <c r="BZ62346" s="17"/>
      <c r="CA62346" s="17"/>
      <c r="CB62346" s="17"/>
    </row>
    <row r="62347" spans="4:80" x14ac:dyDescent="0.2">
      <c r="D62347" s="53"/>
      <c r="E62347" s="53"/>
      <c r="F62347" s="53"/>
      <c r="G62347" s="53"/>
      <c r="BX62347" s="17"/>
      <c r="BY62347" s="17"/>
      <c r="BZ62347" s="17"/>
      <c r="CA62347" s="17"/>
      <c r="CB62347" s="17"/>
    </row>
    <row r="62348" spans="4:80" x14ac:dyDescent="0.2">
      <c r="D62348" s="53"/>
      <c r="E62348" s="53"/>
      <c r="F62348" s="53"/>
      <c r="G62348" s="53"/>
      <c r="BX62348" s="17"/>
      <c r="BY62348" s="17"/>
      <c r="BZ62348" s="17"/>
      <c r="CA62348" s="17"/>
      <c r="CB62348" s="17"/>
    </row>
    <row r="62349" spans="4:80" x14ac:dyDescent="0.2">
      <c r="D62349" s="53"/>
      <c r="E62349" s="53"/>
      <c r="F62349" s="53"/>
      <c r="G62349" s="53"/>
      <c r="BX62349" s="17"/>
      <c r="BY62349" s="17"/>
      <c r="BZ62349" s="17"/>
      <c r="CA62349" s="17"/>
      <c r="CB62349" s="17"/>
    </row>
    <row r="62350" spans="4:80" x14ac:dyDescent="0.2">
      <c r="D62350" s="53"/>
      <c r="E62350" s="53"/>
      <c r="F62350" s="53"/>
      <c r="G62350" s="53"/>
      <c r="BX62350" s="17"/>
      <c r="BY62350" s="17"/>
      <c r="BZ62350" s="17"/>
      <c r="CA62350" s="17"/>
      <c r="CB62350" s="17"/>
    </row>
    <row r="62351" spans="4:80" x14ac:dyDescent="0.2">
      <c r="D62351" s="53"/>
      <c r="E62351" s="53"/>
      <c r="F62351" s="53"/>
      <c r="G62351" s="53"/>
      <c r="BX62351" s="17"/>
      <c r="BY62351" s="17"/>
      <c r="BZ62351" s="17"/>
      <c r="CA62351" s="17"/>
      <c r="CB62351" s="17"/>
    </row>
    <row r="62352" spans="4:80" x14ac:dyDescent="0.2">
      <c r="D62352" s="53"/>
      <c r="E62352" s="53"/>
      <c r="F62352" s="53"/>
      <c r="G62352" s="53"/>
      <c r="BX62352" s="17"/>
      <c r="BY62352" s="17"/>
      <c r="BZ62352" s="17"/>
      <c r="CA62352" s="17"/>
      <c r="CB62352" s="17"/>
    </row>
    <row r="62353" spans="4:80" x14ac:dyDescent="0.2">
      <c r="D62353" s="53"/>
      <c r="E62353" s="53"/>
      <c r="F62353" s="53"/>
      <c r="G62353" s="53"/>
      <c r="BX62353" s="17"/>
      <c r="BY62353" s="17"/>
      <c r="BZ62353" s="17"/>
      <c r="CA62353" s="17"/>
      <c r="CB62353" s="17"/>
    </row>
    <row r="62354" spans="4:80" x14ac:dyDescent="0.2">
      <c r="D62354" s="53"/>
      <c r="E62354" s="53"/>
      <c r="F62354" s="53"/>
      <c r="G62354" s="53"/>
      <c r="BX62354" s="17"/>
      <c r="BY62354" s="17"/>
      <c r="BZ62354" s="17"/>
      <c r="CA62354" s="17"/>
      <c r="CB62354" s="17"/>
    </row>
    <row r="62355" spans="4:80" x14ac:dyDescent="0.2">
      <c r="D62355" s="53"/>
      <c r="E62355" s="53"/>
      <c r="F62355" s="53"/>
      <c r="G62355" s="53"/>
      <c r="BX62355" s="17"/>
      <c r="BY62355" s="17"/>
      <c r="BZ62355" s="17"/>
      <c r="CA62355" s="17"/>
      <c r="CB62355" s="17"/>
    </row>
    <row r="62356" spans="4:80" x14ac:dyDescent="0.2">
      <c r="D62356" s="53"/>
      <c r="E62356" s="53"/>
      <c r="F62356" s="53"/>
      <c r="G62356" s="53"/>
      <c r="BX62356" s="17"/>
      <c r="BY62356" s="17"/>
      <c r="BZ62356" s="17"/>
      <c r="CA62356" s="17"/>
      <c r="CB62356" s="17"/>
    </row>
    <row r="62357" spans="4:80" x14ac:dyDescent="0.2">
      <c r="D62357" s="53"/>
      <c r="E62357" s="53"/>
      <c r="F62357" s="53"/>
      <c r="G62357" s="53"/>
      <c r="BX62357" s="17"/>
      <c r="BY62357" s="17"/>
      <c r="BZ62357" s="17"/>
      <c r="CA62357" s="17"/>
      <c r="CB62357" s="17"/>
    </row>
    <row r="62358" spans="4:80" x14ac:dyDescent="0.2">
      <c r="D62358" s="53"/>
      <c r="E62358" s="53"/>
      <c r="F62358" s="53"/>
      <c r="G62358" s="53"/>
      <c r="BX62358" s="17"/>
      <c r="BY62358" s="17"/>
      <c r="BZ62358" s="17"/>
      <c r="CA62358" s="17"/>
      <c r="CB62358" s="17"/>
    </row>
    <row r="62359" spans="4:80" x14ac:dyDescent="0.2">
      <c r="D62359" s="53"/>
      <c r="E62359" s="53"/>
      <c r="F62359" s="53"/>
      <c r="G62359" s="53"/>
      <c r="BX62359" s="17"/>
      <c r="BY62359" s="17"/>
      <c r="BZ62359" s="17"/>
      <c r="CA62359" s="17"/>
      <c r="CB62359" s="17"/>
    </row>
    <row r="62360" spans="4:80" x14ac:dyDescent="0.2">
      <c r="D62360" s="53"/>
      <c r="E62360" s="53"/>
      <c r="F62360" s="53"/>
      <c r="G62360" s="53"/>
      <c r="BX62360" s="17"/>
      <c r="BY62360" s="17"/>
      <c r="BZ62360" s="17"/>
      <c r="CA62360" s="17"/>
      <c r="CB62360" s="17"/>
    </row>
    <row r="62361" spans="4:80" x14ac:dyDescent="0.2">
      <c r="D62361" s="53"/>
      <c r="E62361" s="53"/>
      <c r="F62361" s="53"/>
      <c r="G62361" s="53"/>
      <c r="BX62361" s="17"/>
      <c r="BY62361" s="17"/>
      <c r="BZ62361" s="17"/>
      <c r="CA62361" s="17"/>
      <c r="CB62361" s="17"/>
    </row>
    <row r="62362" spans="4:80" x14ac:dyDescent="0.2">
      <c r="D62362" s="53"/>
      <c r="E62362" s="53"/>
      <c r="F62362" s="53"/>
      <c r="G62362" s="53"/>
      <c r="BX62362" s="17"/>
      <c r="BY62362" s="17"/>
      <c r="BZ62362" s="17"/>
      <c r="CA62362" s="17"/>
      <c r="CB62362" s="17"/>
    </row>
    <row r="62363" spans="4:80" x14ac:dyDescent="0.2">
      <c r="D62363" s="53"/>
      <c r="E62363" s="53"/>
      <c r="F62363" s="53"/>
      <c r="G62363" s="53"/>
      <c r="BX62363" s="17"/>
      <c r="BY62363" s="17"/>
      <c r="BZ62363" s="17"/>
      <c r="CA62363" s="17"/>
      <c r="CB62363" s="17"/>
    </row>
    <row r="62364" spans="4:80" x14ac:dyDescent="0.2">
      <c r="D62364" s="53"/>
      <c r="E62364" s="53"/>
      <c r="F62364" s="53"/>
      <c r="G62364" s="53"/>
      <c r="BX62364" s="17"/>
      <c r="BY62364" s="17"/>
      <c r="BZ62364" s="17"/>
      <c r="CA62364" s="17"/>
      <c r="CB62364" s="17"/>
    </row>
    <row r="62365" spans="4:80" x14ac:dyDescent="0.2">
      <c r="D62365" s="53"/>
      <c r="E62365" s="53"/>
      <c r="F62365" s="53"/>
      <c r="G62365" s="53"/>
      <c r="BX62365" s="17"/>
      <c r="BY62365" s="17"/>
      <c r="BZ62365" s="17"/>
      <c r="CA62365" s="17"/>
      <c r="CB62365" s="17"/>
    </row>
    <row r="62366" spans="4:80" x14ac:dyDescent="0.2">
      <c r="D62366" s="53"/>
      <c r="E62366" s="53"/>
      <c r="F62366" s="53"/>
      <c r="G62366" s="53"/>
      <c r="BX62366" s="17"/>
      <c r="BY62366" s="17"/>
      <c r="BZ62366" s="17"/>
      <c r="CA62366" s="17"/>
      <c r="CB62366" s="17"/>
    </row>
    <row r="62367" spans="4:80" x14ac:dyDescent="0.2">
      <c r="D62367" s="53"/>
      <c r="E62367" s="53"/>
      <c r="F62367" s="53"/>
      <c r="G62367" s="53"/>
      <c r="BX62367" s="17"/>
      <c r="BY62367" s="17"/>
      <c r="BZ62367" s="17"/>
      <c r="CA62367" s="17"/>
      <c r="CB62367" s="17"/>
    </row>
    <row r="62368" spans="4:80" x14ac:dyDescent="0.2">
      <c r="D62368" s="53"/>
      <c r="E62368" s="53"/>
      <c r="F62368" s="53"/>
      <c r="G62368" s="53"/>
      <c r="BX62368" s="17"/>
      <c r="BY62368" s="17"/>
      <c r="BZ62368" s="17"/>
      <c r="CA62368" s="17"/>
      <c r="CB62368" s="17"/>
    </row>
    <row r="62369" spans="4:80" x14ac:dyDescent="0.2">
      <c r="D62369" s="53"/>
      <c r="E62369" s="53"/>
      <c r="F62369" s="53"/>
      <c r="G62369" s="53"/>
      <c r="BX62369" s="17"/>
      <c r="BY62369" s="17"/>
      <c r="BZ62369" s="17"/>
      <c r="CA62369" s="17"/>
      <c r="CB62369" s="17"/>
    </row>
    <row r="62370" spans="4:80" x14ac:dyDescent="0.2">
      <c r="D62370" s="53"/>
      <c r="E62370" s="53"/>
      <c r="F62370" s="53"/>
      <c r="G62370" s="53"/>
      <c r="BX62370" s="17"/>
      <c r="BY62370" s="17"/>
      <c r="BZ62370" s="17"/>
      <c r="CA62370" s="17"/>
      <c r="CB62370" s="17"/>
    </row>
    <row r="62371" spans="4:80" x14ac:dyDescent="0.2">
      <c r="D62371" s="53"/>
      <c r="E62371" s="53"/>
      <c r="F62371" s="53"/>
      <c r="G62371" s="53"/>
      <c r="BX62371" s="17"/>
      <c r="BY62371" s="17"/>
      <c r="BZ62371" s="17"/>
      <c r="CA62371" s="17"/>
      <c r="CB62371" s="17"/>
    </row>
    <row r="62372" spans="4:80" x14ac:dyDescent="0.2">
      <c r="D62372" s="53"/>
      <c r="E62372" s="53"/>
      <c r="F62372" s="53"/>
      <c r="G62372" s="53"/>
      <c r="BX62372" s="17"/>
      <c r="BY62372" s="17"/>
      <c r="BZ62372" s="17"/>
      <c r="CA62372" s="17"/>
      <c r="CB62372" s="17"/>
    </row>
    <row r="62373" spans="4:80" x14ac:dyDescent="0.2">
      <c r="D62373" s="53"/>
      <c r="E62373" s="53"/>
      <c r="F62373" s="53"/>
      <c r="G62373" s="53"/>
      <c r="BX62373" s="17"/>
      <c r="BY62373" s="17"/>
      <c r="BZ62373" s="17"/>
      <c r="CA62373" s="17"/>
      <c r="CB62373" s="17"/>
    </row>
    <row r="62374" spans="4:80" x14ac:dyDescent="0.2">
      <c r="D62374" s="53"/>
      <c r="E62374" s="53"/>
      <c r="F62374" s="53"/>
      <c r="G62374" s="53"/>
      <c r="BX62374" s="17"/>
      <c r="BY62374" s="17"/>
      <c r="BZ62374" s="17"/>
      <c r="CA62374" s="17"/>
      <c r="CB62374" s="17"/>
    </row>
    <row r="62375" spans="4:80" x14ac:dyDescent="0.2">
      <c r="D62375" s="53"/>
      <c r="E62375" s="53"/>
      <c r="F62375" s="53"/>
      <c r="G62375" s="53"/>
      <c r="BX62375" s="17"/>
      <c r="BY62375" s="17"/>
      <c r="BZ62375" s="17"/>
      <c r="CA62375" s="17"/>
      <c r="CB62375" s="17"/>
    </row>
    <row r="62376" spans="4:80" x14ac:dyDescent="0.2">
      <c r="D62376" s="53"/>
      <c r="E62376" s="53"/>
      <c r="F62376" s="53"/>
      <c r="G62376" s="53"/>
      <c r="BX62376" s="17"/>
      <c r="BY62376" s="17"/>
      <c r="BZ62376" s="17"/>
      <c r="CA62376" s="17"/>
      <c r="CB62376" s="17"/>
    </row>
    <row r="62377" spans="4:80" x14ac:dyDescent="0.2">
      <c r="D62377" s="53"/>
      <c r="E62377" s="53"/>
      <c r="F62377" s="53"/>
      <c r="G62377" s="53"/>
      <c r="BX62377" s="17"/>
      <c r="BY62377" s="17"/>
      <c r="BZ62377" s="17"/>
      <c r="CA62377" s="17"/>
      <c r="CB62377" s="17"/>
    </row>
    <row r="62378" spans="4:80" x14ac:dyDescent="0.2">
      <c r="D62378" s="53"/>
      <c r="E62378" s="53"/>
      <c r="F62378" s="53"/>
      <c r="G62378" s="53"/>
      <c r="BX62378" s="17"/>
      <c r="BY62378" s="17"/>
      <c r="BZ62378" s="17"/>
      <c r="CA62378" s="17"/>
      <c r="CB62378" s="17"/>
    </row>
    <row r="62379" spans="4:80" x14ac:dyDescent="0.2">
      <c r="D62379" s="53"/>
      <c r="E62379" s="53"/>
      <c r="F62379" s="53"/>
      <c r="G62379" s="53"/>
      <c r="BX62379" s="17"/>
      <c r="BY62379" s="17"/>
      <c r="BZ62379" s="17"/>
      <c r="CA62379" s="17"/>
      <c r="CB62379" s="17"/>
    </row>
    <row r="62380" spans="4:80" x14ac:dyDescent="0.2">
      <c r="D62380" s="53"/>
      <c r="E62380" s="53"/>
      <c r="F62380" s="53"/>
      <c r="G62380" s="53"/>
      <c r="BX62380" s="17"/>
      <c r="BY62380" s="17"/>
      <c r="BZ62380" s="17"/>
      <c r="CA62380" s="17"/>
      <c r="CB62380" s="17"/>
    </row>
    <row r="62381" spans="4:80" x14ac:dyDescent="0.2">
      <c r="D62381" s="53"/>
      <c r="E62381" s="53"/>
      <c r="F62381" s="53"/>
      <c r="G62381" s="53"/>
      <c r="BX62381" s="17"/>
      <c r="BY62381" s="17"/>
      <c r="BZ62381" s="17"/>
      <c r="CA62381" s="17"/>
      <c r="CB62381" s="17"/>
    </row>
    <row r="62382" spans="4:80" x14ac:dyDescent="0.2">
      <c r="D62382" s="53"/>
      <c r="E62382" s="53"/>
      <c r="F62382" s="53"/>
      <c r="G62382" s="53"/>
      <c r="BX62382" s="17"/>
      <c r="BY62382" s="17"/>
      <c r="BZ62382" s="17"/>
      <c r="CA62382" s="17"/>
      <c r="CB62382" s="17"/>
    </row>
    <row r="62383" spans="4:80" x14ac:dyDescent="0.2">
      <c r="D62383" s="53"/>
      <c r="E62383" s="53"/>
      <c r="F62383" s="53"/>
      <c r="G62383" s="53"/>
      <c r="BX62383" s="17"/>
      <c r="BY62383" s="17"/>
      <c r="BZ62383" s="17"/>
      <c r="CA62383" s="17"/>
      <c r="CB62383" s="17"/>
    </row>
    <row r="62384" spans="4:80" x14ac:dyDescent="0.2">
      <c r="D62384" s="53"/>
      <c r="E62384" s="53"/>
      <c r="F62384" s="53"/>
      <c r="G62384" s="53"/>
      <c r="BX62384" s="17"/>
      <c r="BY62384" s="17"/>
      <c r="BZ62384" s="17"/>
      <c r="CA62384" s="17"/>
      <c r="CB62384" s="17"/>
    </row>
    <row r="62385" spans="4:80" x14ac:dyDescent="0.2">
      <c r="D62385" s="53"/>
      <c r="E62385" s="53"/>
      <c r="F62385" s="53"/>
      <c r="G62385" s="53"/>
      <c r="BX62385" s="17"/>
      <c r="BY62385" s="17"/>
      <c r="BZ62385" s="17"/>
      <c r="CA62385" s="17"/>
      <c r="CB62385" s="17"/>
    </row>
    <row r="62386" spans="4:80" x14ac:dyDescent="0.2">
      <c r="D62386" s="53"/>
      <c r="E62386" s="53"/>
      <c r="F62386" s="53"/>
      <c r="G62386" s="53"/>
      <c r="BX62386" s="17"/>
      <c r="BY62386" s="17"/>
      <c r="BZ62386" s="17"/>
      <c r="CA62386" s="17"/>
      <c r="CB62386" s="17"/>
    </row>
    <row r="62387" spans="4:80" x14ac:dyDescent="0.2">
      <c r="D62387" s="53"/>
      <c r="E62387" s="53"/>
      <c r="F62387" s="53"/>
      <c r="G62387" s="53"/>
      <c r="BX62387" s="17"/>
      <c r="BY62387" s="17"/>
      <c r="BZ62387" s="17"/>
      <c r="CA62387" s="17"/>
      <c r="CB62387" s="17"/>
    </row>
    <row r="62388" spans="4:80" x14ac:dyDescent="0.2">
      <c r="D62388" s="53"/>
      <c r="E62388" s="53"/>
      <c r="F62388" s="53"/>
      <c r="G62388" s="53"/>
      <c r="BX62388" s="17"/>
      <c r="BY62388" s="17"/>
      <c r="BZ62388" s="17"/>
      <c r="CA62388" s="17"/>
      <c r="CB62388" s="17"/>
    </row>
    <row r="62389" spans="4:80" x14ac:dyDescent="0.2">
      <c r="D62389" s="53"/>
      <c r="E62389" s="53"/>
      <c r="F62389" s="53"/>
      <c r="G62389" s="53"/>
      <c r="BX62389" s="17"/>
      <c r="BY62389" s="17"/>
      <c r="BZ62389" s="17"/>
      <c r="CA62389" s="17"/>
      <c r="CB62389" s="17"/>
    </row>
    <row r="62390" spans="4:80" x14ac:dyDescent="0.2">
      <c r="D62390" s="53"/>
      <c r="E62390" s="53"/>
      <c r="F62390" s="53"/>
      <c r="G62390" s="53"/>
      <c r="BX62390" s="17"/>
      <c r="BY62390" s="17"/>
      <c r="BZ62390" s="17"/>
      <c r="CA62390" s="17"/>
      <c r="CB62390" s="17"/>
    </row>
    <row r="62391" spans="4:80" x14ac:dyDescent="0.2">
      <c r="D62391" s="53"/>
      <c r="E62391" s="53"/>
      <c r="F62391" s="53"/>
      <c r="G62391" s="53"/>
      <c r="BX62391" s="17"/>
      <c r="BY62391" s="17"/>
      <c r="BZ62391" s="17"/>
      <c r="CA62391" s="17"/>
      <c r="CB62391" s="17"/>
    </row>
    <row r="62392" spans="4:80" x14ac:dyDescent="0.2">
      <c r="D62392" s="53"/>
      <c r="E62392" s="53"/>
      <c r="F62392" s="53"/>
      <c r="G62392" s="53"/>
      <c r="BX62392" s="17"/>
      <c r="BY62392" s="17"/>
      <c r="BZ62392" s="17"/>
      <c r="CA62392" s="17"/>
      <c r="CB62392" s="17"/>
    </row>
    <row r="62393" spans="4:80" x14ac:dyDescent="0.2">
      <c r="D62393" s="53"/>
      <c r="E62393" s="53"/>
      <c r="F62393" s="53"/>
      <c r="G62393" s="53"/>
      <c r="BX62393" s="17"/>
      <c r="BY62393" s="17"/>
      <c r="BZ62393" s="17"/>
      <c r="CA62393" s="17"/>
      <c r="CB62393" s="17"/>
    </row>
    <row r="62394" spans="4:80" x14ac:dyDescent="0.2">
      <c r="D62394" s="53"/>
      <c r="E62394" s="53"/>
      <c r="F62394" s="53"/>
      <c r="G62394" s="53"/>
      <c r="BX62394" s="17"/>
      <c r="BY62394" s="17"/>
      <c r="BZ62394" s="17"/>
      <c r="CA62394" s="17"/>
      <c r="CB62394" s="17"/>
    </row>
    <row r="62395" spans="4:80" x14ac:dyDescent="0.2">
      <c r="D62395" s="53"/>
      <c r="E62395" s="53"/>
      <c r="F62395" s="53"/>
      <c r="G62395" s="53"/>
      <c r="BX62395" s="17"/>
      <c r="BY62395" s="17"/>
      <c r="BZ62395" s="17"/>
      <c r="CA62395" s="17"/>
      <c r="CB62395" s="17"/>
    </row>
    <row r="62396" spans="4:80" x14ac:dyDescent="0.2">
      <c r="D62396" s="53"/>
      <c r="E62396" s="53"/>
      <c r="F62396" s="53"/>
      <c r="G62396" s="53"/>
      <c r="BX62396" s="17"/>
      <c r="BY62396" s="17"/>
      <c r="BZ62396" s="17"/>
      <c r="CA62396" s="17"/>
      <c r="CB62396" s="17"/>
    </row>
    <row r="62397" spans="4:80" x14ac:dyDescent="0.2">
      <c r="D62397" s="53"/>
      <c r="E62397" s="53"/>
      <c r="F62397" s="53"/>
      <c r="G62397" s="53"/>
      <c r="BX62397" s="17"/>
      <c r="BY62397" s="17"/>
      <c r="BZ62397" s="17"/>
      <c r="CA62397" s="17"/>
      <c r="CB62397" s="17"/>
    </row>
    <row r="62398" spans="4:80" x14ac:dyDescent="0.2">
      <c r="D62398" s="53"/>
      <c r="E62398" s="53"/>
      <c r="F62398" s="53"/>
      <c r="G62398" s="53"/>
      <c r="BX62398" s="17"/>
      <c r="BY62398" s="17"/>
      <c r="BZ62398" s="17"/>
      <c r="CA62398" s="17"/>
      <c r="CB62398" s="17"/>
    </row>
    <row r="62399" spans="4:80" x14ac:dyDescent="0.2">
      <c r="D62399" s="53"/>
      <c r="E62399" s="53"/>
      <c r="F62399" s="53"/>
      <c r="G62399" s="53"/>
      <c r="BX62399" s="17"/>
      <c r="BY62399" s="17"/>
      <c r="BZ62399" s="17"/>
      <c r="CA62399" s="17"/>
      <c r="CB62399" s="17"/>
    </row>
    <row r="62400" spans="4:80" x14ac:dyDescent="0.2">
      <c r="D62400" s="53"/>
      <c r="E62400" s="53"/>
      <c r="F62400" s="53"/>
      <c r="G62400" s="53"/>
      <c r="BX62400" s="17"/>
      <c r="BY62400" s="17"/>
      <c r="BZ62400" s="17"/>
      <c r="CA62400" s="17"/>
      <c r="CB62400" s="17"/>
    </row>
    <row r="62401" spans="4:80" x14ac:dyDescent="0.2">
      <c r="D62401" s="53"/>
      <c r="E62401" s="53"/>
      <c r="F62401" s="53"/>
      <c r="G62401" s="53"/>
      <c r="BX62401" s="17"/>
      <c r="BY62401" s="17"/>
      <c r="BZ62401" s="17"/>
      <c r="CA62401" s="17"/>
      <c r="CB62401" s="17"/>
    </row>
    <row r="62402" spans="4:80" x14ac:dyDescent="0.2">
      <c r="D62402" s="53"/>
      <c r="E62402" s="53"/>
      <c r="F62402" s="53"/>
      <c r="G62402" s="53"/>
      <c r="BX62402" s="17"/>
      <c r="BY62402" s="17"/>
      <c r="BZ62402" s="17"/>
      <c r="CA62402" s="17"/>
      <c r="CB62402" s="17"/>
    </row>
    <row r="62403" spans="4:80" x14ac:dyDescent="0.2">
      <c r="D62403" s="53"/>
      <c r="E62403" s="53"/>
      <c r="F62403" s="53"/>
      <c r="G62403" s="53"/>
      <c r="BX62403" s="17"/>
      <c r="BY62403" s="17"/>
      <c r="BZ62403" s="17"/>
      <c r="CA62403" s="17"/>
      <c r="CB62403" s="17"/>
    </row>
    <row r="62404" spans="4:80" x14ac:dyDescent="0.2">
      <c r="D62404" s="53"/>
      <c r="E62404" s="53"/>
      <c r="F62404" s="53"/>
      <c r="G62404" s="53"/>
      <c r="BX62404" s="17"/>
      <c r="BY62404" s="17"/>
      <c r="BZ62404" s="17"/>
      <c r="CA62404" s="17"/>
      <c r="CB62404" s="17"/>
    </row>
    <row r="62405" spans="4:80" x14ac:dyDescent="0.2">
      <c r="D62405" s="53"/>
      <c r="E62405" s="53"/>
      <c r="F62405" s="53"/>
      <c r="G62405" s="53"/>
      <c r="BX62405" s="17"/>
      <c r="BY62405" s="17"/>
      <c r="BZ62405" s="17"/>
      <c r="CA62405" s="17"/>
      <c r="CB62405" s="17"/>
    </row>
    <row r="62406" spans="4:80" x14ac:dyDescent="0.2">
      <c r="D62406" s="53"/>
      <c r="E62406" s="53"/>
      <c r="F62406" s="53"/>
      <c r="G62406" s="53"/>
      <c r="BX62406" s="17"/>
      <c r="BY62406" s="17"/>
      <c r="BZ62406" s="17"/>
      <c r="CA62406" s="17"/>
      <c r="CB62406" s="17"/>
    </row>
    <row r="62407" spans="4:80" x14ac:dyDescent="0.2">
      <c r="D62407" s="53"/>
      <c r="E62407" s="53"/>
      <c r="F62407" s="53"/>
      <c r="G62407" s="53"/>
      <c r="BX62407" s="17"/>
      <c r="BY62407" s="17"/>
      <c r="BZ62407" s="17"/>
      <c r="CA62407" s="17"/>
      <c r="CB62407" s="17"/>
    </row>
    <row r="62408" spans="4:80" x14ac:dyDescent="0.2">
      <c r="D62408" s="53"/>
      <c r="E62408" s="53"/>
      <c r="F62408" s="53"/>
      <c r="G62408" s="53"/>
      <c r="BX62408" s="17"/>
      <c r="BY62408" s="17"/>
      <c r="BZ62408" s="17"/>
      <c r="CA62408" s="17"/>
      <c r="CB62408" s="17"/>
    </row>
    <row r="62409" spans="4:80" x14ac:dyDescent="0.2">
      <c r="D62409" s="53"/>
      <c r="E62409" s="53"/>
      <c r="F62409" s="53"/>
      <c r="G62409" s="53"/>
      <c r="BX62409" s="17"/>
      <c r="BY62409" s="17"/>
      <c r="BZ62409" s="17"/>
      <c r="CA62409" s="17"/>
      <c r="CB62409" s="17"/>
    </row>
    <row r="62410" spans="4:80" x14ac:dyDescent="0.2">
      <c r="D62410" s="53"/>
      <c r="E62410" s="53"/>
      <c r="F62410" s="53"/>
      <c r="G62410" s="53"/>
      <c r="BX62410" s="17"/>
      <c r="BY62410" s="17"/>
      <c r="BZ62410" s="17"/>
      <c r="CA62410" s="17"/>
      <c r="CB62410" s="17"/>
    </row>
    <row r="62411" spans="4:80" x14ac:dyDescent="0.2">
      <c r="D62411" s="53"/>
      <c r="E62411" s="53"/>
      <c r="F62411" s="53"/>
      <c r="G62411" s="53"/>
      <c r="BX62411" s="17"/>
      <c r="BY62411" s="17"/>
      <c r="BZ62411" s="17"/>
      <c r="CA62411" s="17"/>
      <c r="CB62411" s="17"/>
    </row>
    <row r="62412" spans="4:80" x14ac:dyDescent="0.2">
      <c r="D62412" s="53"/>
      <c r="E62412" s="53"/>
      <c r="F62412" s="53"/>
      <c r="G62412" s="53"/>
      <c r="BX62412" s="17"/>
      <c r="BY62412" s="17"/>
      <c r="BZ62412" s="17"/>
      <c r="CA62412" s="17"/>
      <c r="CB62412" s="17"/>
    </row>
    <row r="62413" spans="4:80" x14ac:dyDescent="0.2">
      <c r="D62413" s="53"/>
      <c r="E62413" s="53"/>
      <c r="F62413" s="53"/>
      <c r="G62413" s="53"/>
      <c r="BX62413" s="17"/>
      <c r="BY62413" s="17"/>
      <c r="BZ62413" s="17"/>
      <c r="CA62413" s="17"/>
      <c r="CB62413" s="17"/>
    </row>
    <row r="62414" spans="4:80" x14ac:dyDescent="0.2">
      <c r="D62414" s="53"/>
      <c r="E62414" s="53"/>
      <c r="F62414" s="53"/>
      <c r="G62414" s="53"/>
      <c r="BX62414" s="17"/>
      <c r="BY62414" s="17"/>
      <c r="BZ62414" s="17"/>
      <c r="CA62414" s="17"/>
      <c r="CB62414" s="17"/>
    </row>
    <row r="62415" spans="4:80" x14ac:dyDescent="0.2">
      <c r="D62415" s="53"/>
      <c r="E62415" s="53"/>
      <c r="F62415" s="53"/>
      <c r="G62415" s="53"/>
      <c r="BX62415" s="17"/>
      <c r="BY62415" s="17"/>
      <c r="BZ62415" s="17"/>
      <c r="CA62415" s="17"/>
      <c r="CB62415" s="17"/>
    </row>
    <row r="62416" spans="4:80" x14ac:dyDescent="0.2">
      <c r="D62416" s="53"/>
      <c r="E62416" s="53"/>
      <c r="F62416" s="53"/>
      <c r="G62416" s="53"/>
      <c r="BX62416" s="17"/>
      <c r="BY62416" s="17"/>
      <c r="BZ62416" s="17"/>
      <c r="CA62416" s="17"/>
      <c r="CB62416" s="17"/>
    </row>
    <row r="62417" spans="4:80" x14ac:dyDescent="0.2">
      <c r="D62417" s="53"/>
      <c r="E62417" s="53"/>
      <c r="F62417" s="53"/>
      <c r="G62417" s="53"/>
      <c r="BX62417" s="17"/>
      <c r="BY62417" s="17"/>
      <c r="BZ62417" s="17"/>
      <c r="CA62417" s="17"/>
      <c r="CB62417" s="17"/>
    </row>
    <row r="62418" spans="4:80" x14ac:dyDescent="0.2">
      <c r="D62418" s="53"/>
      <c r="E62418" s="53"/>
      <c r="F62418" s="53"/>
      <c r="G62418" s="53"/>
      <c r="BX62418" s="17"/>
      <c r="BY62418" s="17"/>
      <c r="BZ62418" s="17"/>
      <c r="CA62418" s="17"/>
      <c r="CB62418" s="17"/>
    </row>
    <row r="62419" spans="4:80" x14ac:dyDescent="0.2">
      <c r="D62419" s="53"/>
      <c r="E62419" s="53"/>
      <c r="F62419" s="53"/>
      <c r="G62419" s="53"/>
      <c r="BX62419" s="17"/>
      <c r="BY62419" s="17"/>
      <c r="BZ62419" s="17"/>
      <c r="CA62419" s="17"/>
      <c r="CB62419" s="17"/>
    </row>
    <row r="62420" spans="4:80" x14ac:dyDescent="0.2">
      <c r="D62420" s="53"/>
      <c r="E62420" s="53"/>
      <c r="F62420" s="53"/>
      <c r="G62420" s="53"/>
      <c r="BX62420" s="17"/>
      <c r="BY62420" s="17"/>
      <c r="BZ62420" s="17"/>
      <c r="CA62420" s="17"/>
      <c r="CB62420" s="17"/>
    </row>
    <row r="62421" spans="4:80" x14ac:dyDescent="0.2">
      <c r="D62421" s="53"/>
      <c r="E62421" s="53"/>
      <c r="F62421" s="53"/>
      <c r="G62421" s="53"/>
      <c r="BX62421" s="17"/>
      <c r="BY62421" s="17"/>
      <c r="BZ62421" s="17"/>
      <c r="CA62421" s="17"/>
      <c r="CB62421" s="17"/>
    </row>
    <row r="62422" spans="4:80" x14ac:dyDescent="0.2">
      <c r="D62422" s="53"/>
      <c r="E62422" s="53"/>
      <c r="F62422" s="53"/>
      <c r="G62422" s="53"/>
      <c r="BX62422" s="17"/>
      <c r="BY62422" s="17"/>
      <c r="BZ62422" s="17"/>
      <c r="CA62422" s="17"/>
      <c r="CB62422" s="17"/>
    </row>
    <row r="62423" spans="4:80" x14ac:dyDescent="0.2">
      <c r="D62423" s="53"/>
      <c r="E62423" s="53"/>
      <c r="F62423" s="53"/>
      <c r="G62423" s="53"/>
      <c r="BX62423" s="17"/>
      <c r="BY62423" s="17"/>
      <c r="BZ62423" s="17"/>
      <c r="CA62423" s="17"/>
      <c r="CB62423" s="17"/>
    </row>
    <row r="62424" spans="4:80" x14ac:dyDescent="0.2">
      <c r="D62424" s="53"/>
      <c r="E62424" s="53"/>
      <c r="F62424" s="53"/>
      <c r="G62424" s="53"/>
      <c r="BX62424" s="17"/>
      <c r="BY62424" s="17"/>
      <c r="BZ62424" s="17"/>
      <c r="CA62424" s="17"/>
      <c r="CB62424" s="17"/>
    </row>
    <row r="62425" spans="4:80" x14ac:dyDescent="0.2">
      <c r="D62425" s="53"/>
      <c r="E62425" s="53"/>
      <c r="F62425" s="53"/>
      <c r="G62425" s="53"/>
      <c r="BX62425" s="17"/>
      <c r="BY62425" s="17"/>
      <c r="BZ62425" s="17"/>
      <c r="CA62425" s="17"/>
      <c r="CB62425" s="17"/>
    </row>
    <row r="62426" spans="4:80" x14ac:dyDescent="0.2">
      <c r="D62426" s="53"/>
      <c r="E62426" s="53"/>
      <c r="F62426" s="53"/>
      <c r="G62426" s="53"/>
      <c r="BX62426" s="17"/>
      <c r="BY62426" s="17"/>
      <c r="BZ62426" s="17"/>
      <c r="CA62426" s="17"/>
      <c r="CB62426" s="17"/>
    </row>
    <row r="62427" spans="4:80" x14ac:dyDescent="0.2">
      <c r="D62427" s="53"/>
      <c r="E62427" s="53"/>
      <c r="F62427" s="53"/>
      <c r="G62427" s="53"/>
      <c r="BX62427" s="17"/>
      <c r="BY62427" s="17"/>
      <c r="BZ62427" s="17"/>
      <c r="CA62427" s="17"/>
      <c r="CB62427" s="17"/>
    </row>
    <row r="62428" spans="4:80" x14ac:dyDescent="0.2">
      <c r="D62428" s="53"/>
      <c r="E62428" s="53"/>
      <c r="F62428" s="53"/>
      <c r="G62428" s="53"/>
      <c r="BX62428" s="17"/>
      <c r="BY62428" s="17"/>
      <c r="BZ62428" s="17"/>
      <c r="CA62428" s="17"/>
      <c r="CB62428" s="17"/>
    </row>
    <row r="62429" spans="4:80" x14ac:dyDescent="0.2">
      <c r="D62429" s="53"/>
      <c r="E62429" s="53"/>
      <c r="F62429" s="53"/>
      <c r="G62429" s="53"/>
      <c r="BX62429" s="17"/>
      <c r="BY62429" s="17"/>
      <c r="BZ62429" s="17"/>
      <c r="CA62429" s="17"/>
      <c r="CB62429" s="17"/>
    </row>
    <row r="62430" spans="4:80" x14ac:dyDescent="0.2">
      <c r="D62430" s="53"/>
      <c r="E62430" s="53"/>
      <c r="F62430" s="53"/>
      <c r="G62430" s="53"/>
      <c r="BX62430" s="17"/>
      <c r="BY62430" s="17"/>
      <c r="BZ62430" s="17"/>
      <c r="CA62430" s="17"/>
      <c r="CB62430" s="17"/>
    </row>
    <row r="62431" spans="4:80" x14ac:dyDescent="0.2">
      <c r="D62431" s="53"/>
      <c r="E62431" s="53"/>
      <c r="F62431" s="53"/>
      <c r="G62431" s="53"/>
      <c r="BX62431" s="17"/>
      <c r="BY62431" s="17"/>
      <c r="BZ62431" s="17"/>
      <c r="CA62431" s="17"/>
      <c r="CB62431" s="17"/>
    </row>
    <row r="62432" spans="4:80" x14ac:dyDescent="0.2">
      <c r="D62432" s="53"/>
      <c r="E62432" s="53"/>
      <c r="F62432" s="53"/>
      <c r="G62432" s="53"/>
      <c r="BX62432" s="17"/>
      <c r="BY62432" s="17"/>
      <c r="BZ62432" s="17"/>
      <c r="CA62432" s="17"/>
      <c r="CB62432" s="17"/>
    </row>
    <row r="62433" spans="4:80" x14ac:dyDescent="0.2">
      <c r="D62433" s="53"/>
      <c r="E62433" s="53"/>
      <c r="F62433" s="53"/>
      <c r="G62433" s="53"/>
      <c r="BX62433" s="17"/>
      <c r="BY62433" s="17"/>
      <c r="BZ62433" s="17"/>
      <c r="CA62433" s="17"/>
      <c r="CB62433" s="17"/>
    </row>
    <row r="62434" spans="4:80" x14ac:dyDescent="0.2">
      <c r="D62434" s="53"/>
      <c r="E62434" s="53"/>
      <c r="F62434" s="53"/>
      <c r="G62434" s="53"/>
      <c r="BX62434" s="17"/>
      <c r="BY62434" s="17"/>
      <c r="BZ62434" s="17"/>
      <c r="CA62434" s="17"/>
      <c r="CB62434" s="17"/>
    </row>
    <row r="62435" spans="4:80" x14ac:dyDescent="0.2">
      <c r="D62435" s="53"/>
      <c r="E62435" s="53"/>
      <c r="F62435" s="53"/>
      <c r="G62435" s="53"/>
      <c r="BX62435" s="17"/>
      <c r="BY62435" s="17"/>
      <c r="BZ62435" s="17"/>
      <c r="CA62435" s="17"/>
      <c r="CB62435" s="17"/>
    </row>
    <row r="62436" spans="4:80" x14ac:dyDescent="0.2">
      <c r="D62436" s="53"/>
      <c r="E62436" s="53"/>
      <c r="F62436" s="53"/>
      <c r="G62436" s="53"/>
      <c r="BX62436" s="17"/>
      <c r="BY62436" s="17"/>
      <c r="BZ62436" s="17"/>
      <c r="CA62436" s="17"/>
      <c r="CB62436" s="17"/>
    </row>
    <row r="62437" spans="4:80" x14ac:dyDescent="0.2">
      <c r="D62437" s="53"/>
      <c r="E62437" s="53"/>
      <c r="F62437" s="53"/>
      <c r="G62437" s="53"/>
      <c r="BX62437" s="17"/>
      <c r="BY62437" s="17"/>
      <c r="BZ62437" s="17"/>
      <c r="CA62437" s="17"/>
      <c r="CB62437" s="17"/>
    </row>
    <row r="62438" spans="4:80" x14ac:dyDescent="0.2">
      <c r="D62438" s="53"/>
      <c r="E62438" s="53"/>
      <c r="F62438" s="53"/>
      <c r="G62438" s="53"/>
      <c r="BX62438" s="17"/>
      <c r="BY62438" s="17"/>
      <c r="BZ62438" s="17"/>
      <c r="CA62438" s="17"/>
      <c r="CB62438" s="17"/>
    </row>
    <row r="62439" spans="4:80" x14ac:dyDescent="0.2">
      <c r="D62439" s="53"/>
      <c r="E62439" s="53"/>
      <c r="F62439" s="53"/>
      <c r="G62439" s="53"/>
      <c r="BX62439" s="17"/>
      <c r="BY62439" s="17"/>
      <c r="BZ62439" s="17"/>
      <c r="CA62439" s="17"/>
      <c r="CB62439" s="17"/>
    </row>
    <row r="62440" spans="4:80" x14ac:dyDescent="0.2">
      <c r="D62440" s="53"/>
      <c r="E62440" s="53"/>
      <c r="F62440" s="53"/>
      <c r="G62440" s="53"/>
      <c r="BX62440" s="17"/>
      <c r="BY62440" s="17"/>
      <c r="BZ62440" s="17"/>
      <c r="CA62440" s="17"/>
      <c r="CB62440" s="17"/>
    </row>
    <row r="62441" spans="4:80" x14ac:dyDescent="0.2">
      <c r="D62441" s="53"/>
      <c r="E62441" s="53"/>
      <c r="F62441" s="53"/>
      <c r="G62441" s="53"/>
      <c r="BX62441" s="17"/>
      <c r="BY62441" s="17"/>
      <c r="BZ62441" s="17"/>
      <c r="CA62441" s="17"/>
      <c r="CB62441" s="17"/>
    </row>
    <row r="62442" spans="4:80" x14ac:dyDescent="0.2">
      <c r="D62442" s="53"/>
      <c r="E62442" s="53"/>
      <c r="F62442" s="53"/>
      <c r="G62442" s="53"/>
      <c r="BX62442" s="17"/>
      <c r="BY62442" s="17"/>
      <c r="BZ62442" s="17"/>
      <c r="CA62442" s="17"/>
      <c r="CB62442" s="17"/>
    </row>
    <row r="62443" spans="4:80" x14ac:dyDescent="0.2">
      <c r="D62443" s="53"/>
      <c r="E62443" s="53"/>
      <c r="F62443" s="53"/>
      <c r="G62443" s="53"/>
      <c r="BX62443" s="17"/>
      <c r="BY62443" s="17"/>
      <c r="BZ62443" s="17"/>
      <c r="CA62443" s="17"/>
      <c r="CB62443" s="17"/>
    </row>
    <row r="62444" spans="4:80" x14ac:dyDescent="0.2">
      <c r="D62444" s="53"/>
      <c r="E62444" s="53"/>
      <c r="F62444" s="53"/>
      <c r="G62444" s="53"/>
      <c r="BX62444" s="17"/>
      <c r="BY62444" s="17"/>
      <c r="BZ62444" s="17"/>
      <c r="CA62444" s="17"/>
      <c r="CB62444" s="17"/>
    </row>
    <row r="62445" spans="4:80" x14ac:dyDescent="0.2">
      <c r="D62445" s="53"/>
      <c r="E62445" s="53"/>
      <c r="F62445" s="53"/>
      <c r="G62445" s="53"/>
      <c r="BX62445" s="17"/>
      <c r="BY62445" s="17"/>
      <c r="BZ62445" s="17"/>
      <c r="CA62445" s="17"/>
      <c r="CB62445" s="17"/>
    </row>
    <row r="62446" spans="4:80" x14ac:dyDescent="0.2">
      <c r="D62446" s="53"/>
      <c r="E62446" s="53"/>
      <c r="F62446" s="53"/>
      <c r="G62446" s="53"/>
      <c r="BX62446" s="17"/>
      <c r="BY62446" s="17"/>
      <c r="BZ62446" s="17"/>
      <c r="CA62446" s="17"/>
      <c r="CB62446" s="17"/>
    </row>
    <row r="62447" spans="4:80" x14ac:dyDescent="0.2">
      <c r="D62447" s="53"/>
      <c r="E62447" s="53"/>
      <c r="F62447" s="53"/>
      <c r="G62447" s="53"/>
      <c r="BX62447" s="17"/>
      <c r="BY62447" s="17"/>
      <c r="BZ62447" s="17"/>
      <c r="CA62447" s="17"/>
      <c r="CB62447" s="17"/>
    </row>
    <row r="62448" spans="4:80" x14ac:dyDescent="0.2">
      <c r="D62448" s="53"/>
      <c r="E62448" s="53"/>
      <c r="F62448" s="53"/>
      <c r="G62448" s="53"/>
      <c r="BX62448" s="17"/>
      <c r="BY62448" s="17"/>
      <c r="BZ62448" s="17"/>
      <c r="CA62448" s="17"/>
      <c r="CB62448" s="17"/>
    </row>
    <row r="62449" spans="4:80" x14ac:dyDescent="0.2">
      <c r="D62449" s="53"/>
      <c r="E62449" s="53"/>
      <c r="F62449" s="53"/>
      <c r="G62449" s="53"/>
      <c r="BX62449" s="17"/>
      <c r="BY62449" s="17"/>
      <c r="BZ62449" s="17"/>
      <c r="CA62449" s="17"/>
      <c r="CB62449" s="17"/>
    </row>
    <row r="62450" spans="4:80" x14ac:dyDescent="0.2">
      <c r="D62450" s="53"/>
      <c r="E62450" s="53"/>
      <c r="F62450" s="53"/>
      <c r="G62450" s="53"/>
      <c r="BX62450" s="17"/>
      <c r="BY62450" s="17"/>
      <c r="BZ62450" s="17"/>
      <c r="CA62450" s="17"/>
      <c r="CB62450" s="17"/>
    </row>
    <row r="62451" spans="4:80" x14ac:dyDescent="0.2">
      <c r="D62451" s="53"/>
      <c r="E62451" s="53"/>
      <c r="F62451" s="53"/>
      <c r="G62451" s="53"/>
      <c r="BX62451" s="17"/>
      <c r="BY62451" s="17"/>
      <c r="BZ62451" s="17"/>
      <c r="CA62451" s="17"/>
      <c r="CB62451" s="17"/>
    </row>
    <row r="62452" spans="4:80" x14ac:dyDescent="0.2">
      <c r="D62452" s="53"/>
      <c r="E62452" s="53"/>
      <c r="F62452" s="53"/>
      <c r="G62452" s="53"/>
      <c r="BX62452" s="17"/>
      <c r="BY62452" s="17"/>
      <c r="BZ62452" s="17"/>
      <c r="CA62452" s="17"/>
      <c r="CB62452" s="17"/>
    </row>
    <row r="62453" spans="4:80" x14ac:dyDescent="0.2">
      <c r="D62453" s="53"/>
      <c r="E62453" s="53"/>
      <c r="F62453" s="53"/>
      <c r="G62453" s="53"/>
      <c r="BX62453" s="17"/>
      <c r="BY62453" s="17"/>
      <c r="BZ62453" s="17"/>
      <c r="CA62453" s="17"/>
      <c r="CB62453" s="17"/>
    </row>
    <row r="62454" spans="4:80" x14ac:dyDescent="0.2">
      <c r="D62454" s="53"/>
      <c r="E62454" s="53"/>
      <c r="F62454" s="53"/>
      <c r="G62454" s="53"/>
      <c r="BX62454" s="17"/>
      <c r="BY62454" s="17"/>
      <c r="BZ62454" s="17"/>
      <c r="CA62454" s="17"/>
      <c r="CB62454" s="17"/>
    </row>
    <row r="62455" spans="4:80" x14ac:dyDescent="0.2">
      <c r="D62455" s="53"/>
      <c r="E62455" s="53"/>
      <c r="F62455" s="53"/>
      <c r="G62455" s="53"/>
      <c r="BX62455" s="17"/>
      <c r="BY62455" s="17"/>
      <c r="BZ62455" s="17"/>
      <c r="CA62455" s="17"/>
      <c r="CB62455" s="17"/>
    </row>
    <row r="62456" spans="4:80" x14ac:dyDescent="0.2">
      <c r="D62456" s="53"/>
      <c r="E62456" s="53"/>
      <c r="F62456" s="53"/>
      <c r="G62456" s="53"/>
      <c r="BX62456" s="17"/>
      <c r="BY62456" s="17"/>
      <c r="BZ62456" s="17"/>
      <c r="CA62456" s="17"/>
      <c r="CB62456" s="17"/>
    </row>
    <row r="62457" spans="4:80" x14ac:dyDescent="0.2">
      <c r="D62457" s="53"/>
      <c r="E62457" s="53"/>
      <c r="F62457" s="53"/>
      <c r="G62457" s="53"/>
      <c r="BX62457" s="17"/>
      <c r="BY62457" s="17"/>
      <c r="BZ62457" s="17"/>
      <c r="CA62457" s="17"/>
      <c r="CB62457" s="17"/>
    </row>
    <row r="62458" spans="4:80" x14ac:dyDescent="0.2">
      <c r="D62458" s="53"/>
      <c r="E62458" s="53"/>
      <c r="F62458" s="53"/>
      <c r="G62458" s="53"/>
      <c r="BX62458" s="17"/>
      <c r="BY62458" s="17"/>
      <c r="BZ62458" s="17"/>
      <c r="CA62458" s="17"/>
      <c r="CB62458" s="17"/>
    </row>
    <row r="62459" spans="4:80" x14ac:dyDescent="0.2">
      <c r="D62459" s="53"/>
      <c r="E62459" s="53"/>
      <c r="F62459" s="53"/>
      <c r="G62459" s="53"/>
      <c r="BX62459" s="17"/>
      <c r="BY62459" s="17"/>
      <c r="BZ62459" s="17"/>
      <c r="CA62459" s="17"/>
      <c r="CB62459" s="17"/>
    </row>
    <row r="62460" spans="4:80" x14ac:dyDescent="0.2">
      <c r="D62460" s="53"/>
      <c r="E62460" s="53"/>
      <c r="F62460" s="53"/>
      <c r="G62460" s="53"/>
      <c r="BX62460" s="17"/>
      <c r="BY62460" s="17"/>
      <c r="BZ62460" s="17"/>
      <c r="CA62460" s="17"/>
      <c r="CB62460" s="17"/>
    </row>
    <row r="62461" spans="4:80" x14ac:dyDescent="0.2">
      <c r="D62461" s="53"/>
      <c r="E62461" s="53"/>
      <c r="F62461" s="53"/>
      <c r="G62461" s="53"/>
      <c r="BX62461" s="17"/>
      <c r="BY62461" s="17"/>
      <c r="BZ62461" s="17"/>
      <c r="CA62461" s="17"/>
      <c r="CB62461" s="17"/>
    </row>
    <row r="62462" spans="4:80" x14ac:dyDescent="0.2">
      <c r="D62462" s="53"/>
      <c r="E62462" s="53"/>
      <c r="F62462" s="53"/>
      <c r="G62462" s="53"/>
      <c r="BX62462" s="17"/>
      <c r="BY62462" s="17"/>
      <c r="BZ62462" s="17"/>
      <c r="CA62462" s="17"/>
      <c r="CB62462" s="17"/>
    </row>
    <row r="62463" spans="4:80" x14ac:dyDescent="0.2">
      <c r="D62463" s="53"/>
      <c r="E62463" s="53"/>
      <c r="F62463" s="53"/>
      <c r="G62463" s="53"/>
      <c r="BX62463" s="17"/>
      <c r="BY62463" s="17"/>
      <c r="BZ62463" s="17"/>
      <c r="CA62463" s="17"/>
      <c r="CB62463" s="17"/>
    </row>
    <row r="62464" spans="4:80" x14ac:dyDescent="0.2">
      <c r="D62464" s="53"/>
      <c r="E62464" s="53"/>
      <c r="F62464" s="53"/>
      <c r="G62464" s="53"/>
      <c r="BX62464" s="17"/>
      <c r="BY62464" s="17"/>
      <c r="BZ62464" s="17"/>
      <c r="CA62464" s="17"/>
      <c r="CB62464" s="17"/>
    </row>
    <row r="62465" spans="4:80" x14ac:dyDescent="0.2">
      <c r="D62465" s="53"/>
      <c r="E62465" s="53"/>
      <c r="F62465" s="53"/>
      <c r="G62465" s="53"/>
      <c r="BX62465" s="17"/>
      <c r="BY62465" s="17"/>
      <c r="BZ62465" s="17"/>
      <c r="CA62465" s="17"/>
      <c r="CB62465" s="17"/>
    </row>
    <row r="62466" spans="4:80" x14ac:dyDescent="0.2">
      <c r="D62466" s="53"/>
      <c r="E62466" s="53"/>
      <c r="F62466" s="53"/>
      <c r="G62466" s="53"/>
      <c r="BX62466" s="17"/>
      <c r="BY62466" s="17"/>
      <c r="BZ62466" s="17"/>
      <c r="CA62466" s="17"/>
      <c r="CB62466" s="17"/>
    </row>
    <row r="62467" spans="4:80" x14ac:dyDescent="0.2">
      <c r="D62467" s="53"/>
      <c r="E62467" s="53"/>
      <c r="F62467" s="53"/>
      <c r="G62467" s="53"/>
      <c r="BX62467" s="17"/>
      <c r="BY62467" s="17"/>
      <c r="BZ62467" s="17"/>
      <c r="CA62467" s="17"/>
      <c r="CB62467" s="17"/>
    </row>
    <row r="62468" spans="4:80" x14ac:dyDescent="0.2">
      <c r="D62468" s="53"/>
      <c r="E62468" s="53"/>
      <c r="F62468" s="53"/>
      <c r="G62468" s="53"/>
      <c r="BX62468" s="17"/>
      <c r="BY62468" s="17"/>
      <c r="BZ62468" s="17"/>
      <c r="CA62468" s="17"/>
      <c r="CB62468" s="17"/>
    </row>
    <row r="62469" spans="4:80" x14ac:dyDescent="0.2">
      <c r="D62469" s="53"/>
      <c r="E62469" s="53"/>
      <c r="F62469" s="53"/>
      <c r="G62469" s="53"/>
      <c r="BX62469" s="17"/>
      <c r="BY62469" s="17"/>
      <c r="BZ62469" s="17"/>
      <c r="CA62469" s="17"/>
      <c r="CB62469" s="17"/>
    </row>
    <row r="62470" spans="4:80" x14ac:dyDescent="0.2">
      <c r="D62470" s="53"/>
      <c r="E62470" s="53"/>
      <c r="F62470" s="53"/>
      <c r="G62470" s="53"/>
      <c r="BX62470" s="17"/>
      <c r="BY62470" s="17"/>
      <c r="BZ62470" s="17"/>
      <c r="CA62470" s="17"/>
      <c r="CB62470" s="17"/>
    </row>
    <row r="62471" spans="4:80" x14ac:dyDescent="0.2">
      <c r="D62471" s="53"/>
      <c r="E62471" s="53"/>
      <c r="F62471" s="53"/>
      <c r="G62471" s="53"/>
      <c r="BX62471" s="17"/>
      <c r="BY62471" s="17"/>
      <c r="BZ62471" s="17"/>
      <c r="CA62471" s="17"/>
      <c r="CB62471" s="17"/>
    </row>
    <row r="62472" spans="4:80" x14ac:dyDescent="0.2">
      <c r="D62472" s="53"/>
      <c r="E62472" s="53"/>
      <c r="F62472" s="53"/>
      <c r="G62472" s="53"/>
      <c r="BX62472" s="17"/>
      <c r="BY62472" s="17"/>
      <c r="BZ62472" s="17"/>
      <c r="CA62472" s="17"/>
      <c r="CB62472" s="17"/>
    </row>
    <row r="62473" spans="4:80" x14ac:dyDescent="0.2">
      <c r="D62473" s="53"/>
      <c r="E62473" s="53"/>
      <c r="F62473" s="53"/>
      <c r="G62473" s="53"/>
      <c r="BX62473" s="17"/>
      <c r="BY62473" s="17"/>
      <c r="BZ62473" s="17"/>
      <c r="CA62473" s="17"/>
      <c r="CB62473" s="17"/>
    </row>
    <row r="62474" spans="4:80" x14ac:dyDescent="0.2">
      <c r="D62474" s="53"/>
      <c r="E62474" s="53"/>
      <c r="F62474" s="53"/>
      <c r="G62474" s="53"/>
      <c r="BX62474" s="17"/>
      <c r="BY62474" s="17"/>
      <c r="BZ62474" s="17"/>
      <c r="CA62474" s="17"/>
      <c r="CB62474" s="17"/>
    </row>
    <row r="62475" spans="4:80" x14ac:dyDescent="0.2">
      <c r="D62475" s="53"/>
      <c r="E62475" s="53"/>
      <c r="F62475" s="53"/>
      <c r="G62475" s="53"/>
      <c r="BX62475" s="17"/>
      <c r="BY62475" s="17"/>
      <c r="BZ62475" s="17"/>
      <c r="CA62475" s="17"/>
      <c r="CB62475" s="17"/>
    </row>
    <row r="62476" spans="4:80" x14ac:dyDescent="0.2">
      <c r="D62476" s="53"/>
      <c r="E62476" s="53"/>
      <c r="F62476" s="53"/>
      <c r="G62476" s="53"/>
      <c r="BX62476" s="17"/>
      <c r="BY62476" s="17"/>
      <c r="BZ62476" s="17"/>
      <c r="CA62476" s="17"/>
      <c r="CB62476" s="17"/>
    </row>
    <row r="62477" spans="4:80" x14ac:dyDescent="0.2">
      <c r="D62477" s="53"/>
      <c r="E62477" s="53"/>
      <c r="F62477" s="53"/>
      <c r="G62477" s="53"/>
      <c r="BX62477" s="17"/>
      <c r="BY62477" s="17"/>
      <c r="BZ62477" s="17"/>
      <c r="CA62477" s="17"/>
      <c r="CB62477" s="17"/>
    </row>
    <row r="62478" spans="4:80" x14ac:dyDescent="0.2">
      <c r="D62478" s="53"/>
      <c r="E62478" s="53"/>
      <c r="F62478" s="53"/>
      <c r="G62478" s="53"/>
      <c r="BX62478" s="17"/>
      <c r="BY62478" s="17"/>
      <c r="BZ62478" s="17"/>
      <c r="CA62478" s="17"/>
      <c r="CB62478" s="17"/>
    </row>
    <row r="62479" spans="4:80" x14ac:dyDescent="0.2">
      <c r="D62479" s="53"/>
      <c r="E62479" s="53"/>
      <c r="F62479" s="53"/>
      <c r="G62479" s="53"/>
      <c r="BX62479" s="17"/>
      <c r="BY62479" s="17"/>
      <c r="BZ62479" s="17"/>
      <c r="CA62479" s="17"/>
      <c r="CB62479" s="17"/>
    </row>
    <row r="62480" spans="4:80" x14ac:dyDescent="0.2">
      <c r="D62480" s="53"/>
      <c r="E62480" s="53"/>
      <c r="F62480" s="53"/>
      <c r="G62480" s="53"/>
      <c r="BX62480" s="17"/>
      <c r="BY62480" s="17"/>
      <c r="BZ62480" s="17"/>
      <c r="CA62480" s="17"/>
      <c r="CB62480" s="17"/>
    </row>
    <row r="62481" spans="4:80" x14ac:dyDescent="0.2">
      <c r="D62481" s="53"/>
      <c r="E62481" s="53"/>
      <c r="F62481" s="53"/>
      <c r="G62481" s="53"/>
      <c r="BX62481" s="17"/>
      <c r="BY62481" s="17"/>
      <c r="BZ62481" s="17"/>
      <c r="CA62481" s="17"/>
      <c r="CB62481" s="17"/>
    </row>
    <row r="62482" spans="4:80" x14ac:dyDescent="0.2">
      <c r="D62482" s="53"/>
      <c r="E62482" s="53"/>
      <c r="F62482" s="53"/>
      <c r="G62482" s="53"/>
      <c r="BX62482" s="17"/>
      <c r="BY62482" s="17"/>
      <c r="BZ62482" s="17"/>
      <c r="CA62482" s="17"/>
      <c r="CB62482" s="17"/>
    </row>
    <row r="62483" spans="4:80" x14ac:dyDescent="0.2">
      <c r="D62483" s="53"/>
      <c r="E62483" s="53"/>
      <c r="F62483" s="53"/>
      <c r="G62483" s="53"/>
      <c r="BX62483" s="17"/>
      <c r="BY62483" s="17"/>
      <c r="BZ62483" s="17"/>
      <c r="CA62483" s="17"/>
      <c r="CB62483" s="17"/>
    </row>
    <row r="62484" spans="4:80" x14ac:dyDescent="0.2">
      <c r="D62484" s="53"/>
      <c r="E62484" s="53"/>
      <c r="F62484" s="53"/>
      <c r="G62484" s="53"/>
      <c r="BX62484" s="17"/>
      <c r="BY62484" s="17"/>
      <c r="BZ62484" s="17"/>
      <c r="CA62484" s="17"/>
      <c r="CB62484" s="17"/>
    </row>
    <row r="62485" spans="4:80" x14ac:dyDescent="0.2">
      <c r="D62485" s="53"/>
      <c r="E62485" s="53"/>
      <c r="F62485" s="53"/>
      <c r="G62485" s="53"/>
      <c r="BX62485" s="17"/>
      <c r="BY62485" s="17"/>
      <c r="BZ62485" s="17"/>
      <c r="CA62485" s="17"/>
      <c r="CB62485" s="17"/>
    </row>
    <row r="62486" spans="4:80" x14ac:dyDescent="0.2">
      <c r="D62486" s="53"/>
      <c r="E62486" s="53"/>
      <c r="F62486" s="53"/>
      <c r="G62486" s="53"/>
      <c r="BX62486" s="17"/>
      <c r="BY62486" s="17"/>
      <c r="BZ62486" s="17"/>
      <c r="CA62486" s="17"/>
      <c r="CB62486" s="17"/>
    </row>
    <row r="62487" spans="4:80" x14ac:dyDescent="0.2">
      <c r="D62487" s="53"/>
      <c r="E62487" s="53"/>
      <c r="F62487" s="53"/>
      <c r="G62487" s="53"/>
      <c r="BX62487" s="17"/>
      <c r="BY62487" s="17"/>
      <c r="BZ62487" s="17"/>
      <c r="CA62487" s="17"/>
      <c r="CB62487" s="17"/>
    </row>
    <row r="62488" spans="4:80" x14ac:dyDescent="0.2">
      <c r="D62488" s="53"/>
      <c r="E62488" s="53"/>
      <c r="F62488" s="53"/>
      <c r="G62488" s="53"/>
      <c r="BX62488" s="17"/>
      <c r="BY62488" s="17"/>
      <c r="BZ62488" s="17"/>
      <c r="CA62488" s="17"/>
      <c r="CB62488" s="17"/>
    </row>
    <row r="62489" spans="4:80" x14ac:dyDescent="0.2">
      <c r="D62489" s="53"/>
      <c r="E62489" s="53"/>
      <c r="F62489" s="53"/>
      <c r="G62489" s="53"/>
      <c r="BX62489" s="17"/>
      <c r="BY62489" s="17"/>
      <c r="BZ62489" s="17"/>
      <c r="CA62489" s="17"/>
      <c r="CB62489" s="17"/>
    </row>
    <row r="62490" spans="4:80" x14ac:dyDescent="0.2">
      <c r="D62490" s="53"/>
      <c r="E62490" s="53"/>
      <c r="F62490" s="53"/>
      <c r="G62490" s="53"/>
      <c r="BX62490" s="17"/>
      <c r="BY62490" s="17"/>
      <c r="BZ62490" s="17"/>
      <c r="CA62490" s="17"/>
      <c r="CB62490" s="17"/>
    </row>
    <row r="62491" spans="4:80" x14ac:dyDescent="0.2">
      <c r="D62491" s="53"/>
      <c r="E62491" s="53"/>
      <c r="F62491" s="53"/>
      <c r="G62491" s="53"/>
      <c r="BX62491" s="17"/>
      <c r="BY62491" s="17"/>
      <c r="BZ62491" s="17"/>
      <c r="CA62491" s="17"/>
      <c r="CB62491" s="17"/>
    </row>
    <row r="62492" spans="4:80" x14ac:dyDescent="0.2">
      <c r="D62492" s="53"/>
      <c r="E62492" s="53"/>
      <c r="F62492" s="53"/>
      <c r="G62492" s="53"/>
      <c r="BX62492" s="17"/>
      <c r="BY62492" s="17"/>
      <c r="BZ62492" s="17"/>
      <c r="CA62492" s="17"/>
      <c r="CB62492" s="17"/>
    </row>
    <row r="62493" spans="4:80" x14ac:dyDescent="0.2">
      <c r="D62493" s="53"/>
      <c r="E62493" s="53"/>
      <c r="F62493" s="53"/>
      <c r="G62493" s="53"/>
      <c r="BX62493" s="17"/>
      <c r="BY62493" s="17"/>
      <c r="BZ62493" s="17"/>
      <c r="CA62493" s="17"/>
      <c r="CB62493" s="17"/>
    </row>
    <row r="62494" spans="4:80" x14ac:dyDescent="0.2">
      <c r="D62494" s="53"/>
      <c r="E62494" s="53"/>
      <c r="F62494" s="53"/>
      <c r="G62494" s="53"/>
      <c r="BX62494" s="17"/>
      <c r="BY62494" s="17"/>
      <c r="BZ62494" s="17"/>
      <c r="CA62494" s="17"/>
      <c r="CB62494" s="17"/>
    </row>
    <row r="62495" spans="4:80" x14ac:dyDescent="0.2">
      <c r="D62495" s="53"/>
      <c r="E62495" s="53"/>
      <c r="F62495" s="53"/>
      <c r="G62495" s="53"/>
      <c r="BX62495" s="17"/>
      <c r="BY62495" s="17"/>
      <c r="BZ62495" s="17"/>
      <c r="CA62495" s="17"/>
      <c r="CB62495" s="17"/>
    </row>
    <row r="62496" spans="4:80" x14ac:dyDescent="0.2">
      <c r="D62496" s="53"/>
      <c r="E62496" s="53"/>
      <c r="F62496" s="53"/>
      <c r="G62496" s="53"/>
      <c r="BX62496" s="17"/>
      <c r="BY62496" s="17"/>
      <c r="BZ62496" s="17"/>
      <c r="CA62496" s="17"/>
      <c r="CB62496" s="17"/>
    </row>
    <row r="62497" spans="4:80" x14ac:dyDescent="0.2">
      <c r="D62497" s="53"/>
      <c r="E62497" s="53"/>
      <c r="F62497" s="53"/>
      <c r="G62497" s="53"/>
      <c r="BX62497" s="17"/>
      <c r="BY62497" s="17"/>
      <c r="BZ62497" s="17"/>
      <c r="CA62497" s="17"/>
      <c r="CB62497" s="17"/>
    </row>
    <row r="62498" spans="4:80" x14ac:dyDescent="0.2">
      <c r="D62498" s="53"/>
      <c r="E62498" s="53"/>
      <c r="F62498" s="53"/>
      <c r="G62498" s="53"/>
      <c r="BX62498" s="17"/>
      <c r="BY62498" s="17"/>
      <c r="BZ62498" s="17"/>
      <c r="CA62498" s="17"/>
      <c r="CB62498" s="17"/>
    </row>
    <row r="62499" spans="4:80" x14ac:dyDescent="0.2">
      <c r="D62499" s="53"/>
      <c r="E62499" s="53"/>
      <c r="F62499" s="53"/>
      <c r="G62499" s="53"/>
      <c r="BX62499" s="17"/>
      <c r="BY62499" s="17"/>
      <c r="BZ62499" s="17"/>
      <c r="CA62499" s="17"/>
      <c r="CB62499" s="17"/>
    </row>
    <row r="62500" spans="4:80" x14ac:dyDescent="0.2">
      <c r="D62500" s="53"/>
      <c r="E62500" s="53"/>
      <c r="F62500" s="53"/>
      <c r="G62500" s="53"/>
      <c r="BX62500" s="17"/>
      <c r="BY62500" s="17"/>
      <c r="BZ62500" s="17"/>
      <c r="CA62500" s="17"/>
      <c r="CB62500" s="17"/>
    </row>
    <row r="62501" spans="4:80" x14ac:dyDescent="0.2">
      <c r="D62501" s="53"/>
      <c r="E62501" s="53"/>
      <c r="F62501" s="53"/>
      <c r="G62501" s="53"/>
      <c r="BX62501" s="17"/>
      <c r="BY62501" s="17"/>
      <c r="BZ62501" s="17"/>
      <c r="CA62501" s="17"/>
      <c r="CB62501" s="17"/>
    </row>
    <row r="62502" spans="4:80" x14ac:dyDescent="0.2">
      <c r="D62502" s="53"/>
      <c r="E62502" s="53"/>
      <c r="F62502" s="53"/>
      <c r="G62502" s="53"/>
      <c r="BX62502" s="17"/>
      <c r="BY62502" s="17"/>
      <c r="BZ62502" s="17"/>
      <c r="CA62502" s="17"/>
      <c r="CB62502" s="17"/>
    </row>
    <row r="62503" spans="4:80" x14ac:dyDescent="0.2">
      <c r="D62503" s="53"/>
      <c r="E62503" s="53"/>
      <c r="F62503" s="53"/>
      <c r="G62503" s="53"/>
      <c r="BX62503" s="17"/>
      <c r="BY62503" s="17"/>
      <c r="BZ62503" s="17"/>
      <c r="CA62503" s="17"/>
      <c r="CB62503" s="17"/>
    </row>
    <row r="62504" spans="4:80" x14ac:dyDescent="0.2">
      <c r="D62504" s="53"/>
      <c r="E62504" s="53"/>
      <c r="F62504" s="53"/>
      <c r="G62504" s="53"/>
      <c r="BX62504" s="17"/>
      <c r="BY62504" s="17"/>
      <c r="BZ62504" s="17"/>
      <c r="CA62504" s="17"/>
      <c r="CB62504" s="17"/>
    </row>
    <row r="62505" spans="4:80" x14ac:dyDescent="0.2">
      <c r="D62505" s="53"/>
      <c r="E62505" s="53"/>
      <c r="F62505" s="53"/>
      <c r="G62505" s="53"/>
      <c r="BX62505" s="17"/>
      <c r="BY62505" s="17"/>
      <c r="BZ62505" s="17"/>
      <c r="CA62505" s="17"/>
      <c r="CB62505" s="17"/>
    </row>
    <row r="62506" spans="4:80" x14ac:dyDescent="0.2">
      <c r="D62506" s="53"/>
      <c r="E62506" s="53"/>
      <c r="F62506" s="53"/>
      <c r="G62506" s="53"/>
      <c r="BX62506" s="17"/>
      <c r="BY62506" s="17"/>
      <c r="BZ62506" s="17"/>
      <c r="CA62506" s="17"/>
      <c r="CB62506" s="17"/>
    </row>
    <row r="62507" spans="4:80" x14ac:dyDescent="0.2">
      <c r="D62507" s="53"/>
      <c r="E62507" s="53"/>
      <c r="F62507" s="53"/>
      <c r="G62507" s="53"/>
      <c r="BX62507" s="17"/>
      <c r="BY62507" s="17"/>
      <c r="BZ62507" s="17"/>
      <c r="CA62507" s="17"/>
      <c r="CB62507" s="17"/>
    </row>
    <row r="62508" spans="4:80" x14ac:dyDescent="0.2">
      <c r="D62508" s="53"/>
      <c r="E62508" s="53"/>
      <c r="F62508" s="53"/>
      <c r="G62508" s="53"/>
      <c r="BX62508" s="17"/>
      <c r="BY62508" s="17"/>
      <c r="BZ62508" s="17"/>
      <c r="CA62508" s="17"/>
      <c r="CB62508" s="17"/>
    </row>
    <row r="62509" spans="4:80" x14ac:dyDescent="0.2">
      <c r="D62509" s="53"/>
      <c r="E62509" s="53"/>
      <c r="F62509" s="53"/>
      <c r="G62509" s="53"/>
      <c r="BX62509" s="17"/>
      <c r="BY62509" s="17"/>
      <c r="BZ62509" s="17"/>
      <c r="CA62509" s="17"/>
      <c r="CB62509" s="17"/>
    </row>
    <row r="62510" spans="4:80" x14ac:dyDescent="0.2">
      <c r="D62510" s="53"/>
      <c r="E62510" s="53"/>
      <c r="F62510" s="53"/>
      <c r="G62510" s="53"/>
      <c r="BX62510" s="17"/>
      <c r="BY62510" s="17"/>
      <c r="BZ62510" s="17"/>
      <c r="CA62510" s="17"/>
      <c r="CB62510" s="17"/>
    </row>
    <row r="62511" spans="4:80" x14ac:dyDescent="0.2">
      <c r="D62511" s="53"/>
      <c r="E62511" s="53"/>
      <c r="F62511" s="53"/>
      <c r="G62511" s="53"/>
      <c r="BX62511" s="17"/>
      <c r="BY62511" s="17"/>
      <c r="BZ62511" s="17"/>
      <c r="CA62511" s="17"/>
      <c r="CB62511" s="17"/>
    </row>
    <row r="62512" spans="4:80" x14ac:dyDescent="0.2">
      <c r="D62512" s="53"/>
      <c r="E62512" s="53"/>
      <c r="F62512" s="53"/>
      <c r="G62512" s="53"/>
      <c r="BX62512" s="17"/>
      <c r="BY62512" s="17"/>
      <c r="BZ62512" s="17"/>
      <c r="CA62512" s="17"/>
      <c r="CB62512" s="17"/>
    </row>
    <row r="62513" spans="4:80" x14ac:dyDescent="0.2">
      <c r="D62513" s="53"/>
      <c r="E62513" s="53"/>
      <c r="F62513" s="53"/>
      <c r="G62513" s="53"/>
      <c r="BX62513" s="17"/>
      <c r="BY62513" s="17"/>
      <c r="BZ62513" s="17"/>
      <c r="CA62513" s="17"/>
      <c r="CB62513" s="17"/>
    </row>
    <row r="62514" spans="4:80" x14ac:dyDescent="0.2">
      <c r="D62514" s="53"/>
      <c r="E62514" s="53"/>
      <c r="F62514" s="53"/>
      <c r="G62514" s="53"/>
      <c r="BX62514" s="17"/>
      <c r="BY62514" s="17"/>
      <c r="BZ62514" s="17"/>
      <c r="CA62514" s="17"/>
      <c r="CB62514" s="17"/>
    </row>
    <row r="62515" spans="4:80" x14ac:dyDescent="0.2">
      <c r="D62515" s="53"/>
      <c r="E62515" s="53"/>
      <c r="F62515" s="53"/>
      <c r="G62515" s="53"/>
      <c r="BX62515" s="17"/>
      <c r="BY62515" s="17"/>
      <c r="BZ62515" s="17"/>
      <c r="CA62515" s="17"/>
      <c r="CB62515" s="17"/>
    </row>
    <row r="62516" spans="4:80" x14ac:dyDescent="0.2">
      <c r="D62516" s="53"/>
      <c r="E62516" s="53"/>
      <c r="F62516" s="53"/>
      <c r="G62516" s="53"/>
      <c r="BX62516" s="17"/>
      <c r="BY62516" s="17"/>
      <c r="BZ62516" s="17"/>
      <c r="CA62516" s="17"/>
      <c r="CB62516" s="17"/>
    </row>
    <row r="62517" spans="4:80" x14ac:dyDescent="0.2">
      <c r="D62517" s="53"/>
      <c r="E62517" s="53"/>
      <c r="F62517" s="53"/>
      <c r="G62517" s="53"/>
      <c r="BX62517" s="17"/>
      <c r="BY62517" s="17"/>
      <c r="BZ62517" s="17"/>
      <c r="CA62517" s="17"/>
      <c r="CB62517" s="17"/>
    </row>
    <row r="62518" spans="4:80" x14ac:dyDescent="0.2">
      <c r="D62518" s="53"/>
      <c r="E62518" s="53"/>
      <c r="F62518" s="53"/>
      <c r="G62518" s="53"/>
      <c r="BX62518" s="17"/>
      <c r="BY62518" s="17"/>
      <c r="BZ62518" s="17"/>
      <c r="CA62518" s="17"/>
      <c r="CB62518" s="17"/>
    </row>
    <row r="62519" spans="4:80" x14ac:dyDescent="0.2">
      <c r="D62519" s="53"/>
      <c r="E62519" s="53"/>
      <c r="F62519" s="53"/>
      <c r="G62519" s="53"/>
      <c r="BX62519" s="17"/>
      <c r="BY62519" s="17"/>
      <c r="BZ62519" s="17"/>
      <c r="CA62519" s="17"/>
      <c r="CB62519" s="17"/>
    </row>
    <row r="62520" spans="4:80" x14ac:dyDescent="0.2">
      <c r="D62520" s="53"/>
      <c r="E62520" s="53"/>
      <c r="F62520" s="53"/>
      <c r="G62520" s="53"/>
      <c r="BX62520" s="17"/>
      <c r="BY62520" s="17"/>
      <c r="BZ62520" s="17"/>
      <c r="CA62520" s="17"/>
      <c r="CB62520" s="17"/>
    </row>
    <row r="62521" spans="4:80" x14ac:dyDescent="0.2">
      <c r="D62521" s="53"/>
      <c r="E62521" s="53"/>
      <c r="F62521" s="53"/>
      <c r="G62521" s="53"/>
      <c r="BX62521" s="17"/>
      <c r="BY62521" s="17"/>
      <c r="BZ62521" s="17"/>
      <c r="CA62521" s="17"/>
      <c r="CB62521" s="17"/>
    </row>
    <row r="62522" spans="4:80" x14ac:dyDescent="0.2">
      <c r="D62522" s="53"/>
      <c r="E62522" s="53"/>
      <c r="F62522" s="53"/>
      <c r="G62522" s="53"/>
      <c r="BX62522" s="17"/>
      <c r="BY62522" s="17"/>
      <c r="BZ62522" s="17"/>
      <c r="CA62522" s="17"/>
      <c r="CB62522" s="17"/>
    </row>
    <row r="62523" spans="4:80" x14ac:dyDescent="0.2">
      <c r="D62523" s="53"/>
      <c r="E62523" s="53"/>
      <c r="F62523" s="53"/>
      <c r="G62523" s="53"/>
      <c r="BX62523" s="17"/>
      <c r="BY62523" s="17"/>
      <c r="BZ62523" s="17"/>
      <c r="CA62523" s="17"/>
      <c r="CB62523" s="17"/>
    </row>
    <row r="62524" spans="4:80" x14ac:dyDescent="0.2">
      <c r="D62524" s="53"/>
      <c r="E62524" s="53"/>
      <c r="F62524" s="53"/>
      <c r="G62524" s="53"/>
      <c r="BX62524" s="17"/>
      <c r="BY62524" s="17"/>
      <c r="BZ62524" s="17"/>
      <c r="CA62524" s="17"/>
      <c r="CB62524" s="17"/>
    </row>
    <row r="62525" spans="4:80" x14ac:dyDescent="0.2">
      <c r="D62525" s="53"/>
      <c r="E62525" s="53"/>
      <c r="F62525" s="53"/>
      <c r="G62525" s="53"/>
      <c r="BX62525" s="17"/>
      <c r="BY62525" s="17"/>
      <c r="BZ62525" s="17"/>
      <c r="CA62525" s="17"/>
      <c r="CB62525" s="17"/>
    </row>
    <row r="62526" spans="4:80" x14ac:dyDescent="0.2">
      <c r="D62526" s="53"/>
      <c r="E62526" s="53"/>
      <c r="F62526" s="53"/>
      <c r="G62526" s="53"/>
      <c r="BX62526" s="17"/>
      <c r="BY62526" s="17"/>
      <c r="BZ62526" s="17"/>
      <c r="CA62526" s="17"/>
      <c r="CB62526" s="17"/>
    </row>
    <row r="62527" spans="4:80" x14ac:dyDescent="0.2">
      <c r="D62527" s="53"/>
      <c r="E62527" s="53"/>
      <c r="F62527" s="53"/>
      <c r="G62527" s="53"/>
      <c r="BX62527" s="17"/>
      <c r="BY62527" s="17"/>
      <c r="BZ62527" s="17"/>
      <c r="CA62527" s="17"/>
      <c r="CB62527" s="17"/>
    </row>
    <row r="62528" spans="4:80" x14ac:dyDescent="0.2">
      <c r="D62528" s="53"/>
      <c r="E62528" s="53"/>
      <c r="F62528" s="53"/>
      <c r="G62528" s="53"/>
      <c r="BX62528" s="17"/>
      <c r="BY62528" s="17"/>
      <c r="BZ62528" s="17"/>
      <c r="CA62528" s="17"/>
      <c r="CB62528" s="17"/>
    </row>
    <row r="62529" spans="4:80" x14ac:dyDescent="0.2">
      <c r="D62529" s="53"/>
      <c r="E62529" s="53"/>
      <c r="F62529" s="53"/>
      <c r="G62529" s="53"/>
      <c r="BX62529" s="17"/>
      <c r="BY62529" s="17"/>
      <c r="BZ62529" s="17"/>
      <c r="CA62529" s="17"/>
      <c r="CB62529" s="17"/>
    </row>
    <row r="62530" spans="4:80" x14ac:dyDescent="0.2">
      <c r="D62530" s="53"/>
      <c r="E62530" s="53"/>
      <c r="F62530" s="53"/>
      <c r="G62530" s="53"/>
      <c r="BX62530" s="17"/>
      <c r="BY62530" s="17"/>
      <c r="BZ62530" s="17"/>
      <c r="CA62530" s="17"/>
      <c r="CB62530" s="17"/>
    </row>
    <row r="62531" spans="4:80" x14ac:dyDescent="0.2">
      <c r="D62531" s="53"/>
      <c r="E62531" s="53"/>
      <c r="F62531" s="53"/>
      <c r="G62531" s="53"/>
      <c r="BX62531" s="17"/>
      <c r="BY62531" s="17"/>
      <c r="BZ62531" s="17"/>
      <c r="CA62531" s="17"/>
      <c r="CB62531" s="17"/>
    </row>
    <row r="62532" spans="4:80" x14ac:dyDescent="0.2">
      <c r="D62532" s="53"/>
      <c r="E62532" s="53"/>
      <c r="F62532" s="53"/>
      <c r="G62532" s="53"/>
      <c r="BX62532" s="17"/>
      <c r="BY62532" s="17"/>
      <c r="BZ62532" s="17"/>
      <c r="CA62532" s="17"/>
      <c r="CB62532" s="17"/>
    </row>
    <row r="62533" spans="4:80" x14ac:dyDescent="0.2">
      <c r="D62533" s="53"/>
      <c r="E62533" s="53"/>
      <c r="F62533" s="53"/>
      <c r="G62533" s="53"/>
      <c r="BX62533" s="17"/>
      <c r="BY62533" s="17"/>
      <c r="BZ62533" s="17"/>
      <c r="CA62533" s="17"/>
      <c r="CB62533" s="17"/>
    </row>
    <row r="62534" spans="4:80" x14ac:dyDescent="0.2">
      <c r="D62534" s="53"/>
      <c r="E62534" s="53"/>
      <c r="F62534" s="53"/>
      <c r="G62534" s="53"/>
      <c r="BX62534" s="17"/>
      <c r="BY62534" s="17"/>
      <c r="BZ62534" s="17"/>
      <c r="CA62534" s="17"/>
      <c r="CB62534" s="17"/>
    </row>
    <row r="62535" spans="4:80" x14ac:dyDescent="0.2">
      <c r="D62535" s="53"/>
      <c r="E62535" s="53"/>
      <c r="F62535" s="53"/>
      <c r="G62535" s="53"/>
      <c r="BX62535" s="17"/>
      <c r="BY62535" s="17"/>
      <c r="BZ62535" s="17"/>
      <c r="CA62535" s="17"/>
      <c r="CB62535" s="17"/>
    </row>
    <row r="62536" spans="4:80" x14ac:dyDescent="0.2">
      <c r="D62536" s="53"/>
      <c r="E62536" s="53"/>
      <c r="F62536" s="53"/>
      <c r="G62536" s="53"/>
      <c r="BX62536" s="17"/>
      <c r="BY62536" s="17"/>
      <c r="BZ62536" s="17"/>
      <c r="CA62536" s="17"/>
      <c r="CB62536" s="17"/>
    </row>
    <row r="62537" spans="4:80" x14ac:dyDescent="0.2">
      <c r="D62537" s="53"/>
      <c r="E62537" s="53"/>
      <c r="F62537" s="53"/>
      <c r="G62537" s="53"/>
      <c r="BX62537" s="17"/>
      <c r="BY62537" s="17"/>
      <c r="BZ62537" s="17"/>
      <c r="CA62537" s="17"/>
      <c r="CB62537" s="17"/>
    </row>
    <row r="62538" spans="4:80" x14ac:dyDescent="0.2">
      <c r="D62538" s="53"/>
      <c r="E62538" s="53"/>
      <c r="F62538" s="53"/>
      <c r="G62538" s="53"/>
      <c r="BX62538" s="17"/>
      <c r="BY62538" s="17"/>
      <c r="BZ62538" s="17"/>
      <c r="CA62538" s="17"/>
      <c r="CB62538" s="17"/>
    </row>
    <row r="62539" spans="4:80" x14ac:dyDescent="0.2">
      <c r="D62539" s="53"/>
      <c r="E62539" s="53"/>
      <c r="F62539" s="53"/>
      <c r="G62539" s="53"/>
      <c r="BX62539" s="17"/>
      <c r="BY62539" s="17"/>
      <c r="BZ62539" s="17"/>
      <c r="CA62539" s="17"/>
      <c r="CB62539" s="17"/>
    </row>
    <row r="62540" spans="4:80" x14ac:dyDescent="0.2">
      <c r="D62540" s="53"/>
      <c r="E62540" s="53"/>
      <c r="F62540" s="53"/>
      <c r="G62540" s="53"/>
      <c r="BX62540" s="17"/>
      <c r="BY62540" s="17"/>
      <c r="BZ62540" s="17"/>
      <c r="CA62540" s="17"/>
      <c r="CB62540" s="17"/>
    </row>
    <row r="62541" spans="4:80" x14ac:dyDescent="0.2">
      <c r="D62541" s="53"/>
      <c r="E62541" s="53"/>
      <c r="F62541" s="53"/>
      <c r="G62541" s="53"/>
      <c r="BX62541" s="17"/>
      <c r="BY62541" s="17"/>
      <c r="BZ62541" s="17"/>
      <c r="CA62541" s="17"/>
      <c r="CB62541" s="17"/>
    </row>
    <row r="62542" spans="4:80" x14ac:dyDescent="0.2">
      <c r="D62542" s="53"/>
      <c r="E62542" s="53"/>
      <c r="F62542" s="53"/>
      <c r="G62542" s="53"/>
      <c r="BX62542" s="17"/>
      <c r="BY62542" s="17"/>
      <c r="BZ62542" s="17"/>
      <c r="CA62542" s="17"/>
      <c r="CB62542" s="17"/>
    </row>
    <row r="62543" spans="4:80" x14ac:dyDescent="0.2">
      <c r="D62543" s="53"/>
      <c r="E62543" s="53"/>
      <c r="F62543" s="53"/>
      <c r="G62543" s="53"/>
      <c r="BX62543" s="17"/>
      <c r="BY62543" s="17"/>
      <c r="BZ62543" s="17"/>
      <c r="CA62543" s="17"/>
      <c r="CB62543" s="17"/>
    </row>
    <row r="62544" spans="4:80" x14ac:dyDescent="0.2">
      <c r="D62544" s="53"/>
      <c r="E62544" s="53"/>
      <c r="F62544" s="53"/>
      <c r="G62544" s="53"/>
      <c r="BX62544" s="17"/>
      <c r="BY62544" s="17"/>
      <c r="BZ62544" s="17"/>
      <c r="CA62544" s="17"/>
      <c r="CB62544" s="17"/>
    </row>
    <row r="62545" spans="4:80" x14ac:dyDescent="0.2">
      <c r="D62545" s="53"/>
      <c r="E62545" s="53"/>
      <c r="F62545" s="53"/>
      <c r="G62545" s="53"/>
      <c r="BX62545" s="17"/>
      <c r="BY62545" s="17"/>
      <c r="BZ62545" s="17"/>
      <c r="CA62545" s="17"/>
      <c r="CB62545" s="17"/>
    </row>
    <row r="62546" spans="4:80" x14ac:dyDescent="0.2">
      <c r="D62546" s="53"/>
      <c r="E62546" s="53"/>
      <c r="F62546" s="53"/>
      <c r="G62546" s="53"/>
      <c r="BX62546" s="17"/>
      <c r="BY62546" s="17"/>
      <c r="BZ62546" s="17"/>
      <c r="CA62546" s="17"/>
      <c r="CB62546" s="17"/>
    </row>
    <row r="62547" spans="4:80" x14ac:dyDescent="0.2">
      <c r="D62547" s="53"/>
      <c r="E62547" s="53"/>
      <c r="F62547" s="53"/>
      <c r="G62547" s="53"/>
      <c r="BX62547" s="17"/>
      <c r="BY62547" s="17"/>
      <c r="BZ62547" s="17"/>
      <c r="CA62547" s="17"/>
      <c r="CB62547" s="17"/>
    </row>
    <row r="62548" spans="4:80" x14ac:dyDescent="0.2">
      <c r="D62548" s="53"/>
      <c r="E62548" s="53"/>
      <c r="F62548" s="53"/>
      <c r="G62548" s="53"/>
      <c r="BX62548" s="17"/>
      <c r="BY62548" s="17"/>
      <c r="BZ62548" s="17"/>
      <c r="CA62548" s="17"/>
      <c r="CB62548" s="17"/>
    </row>
    <row r="62549" spans="4:80" x14ac:dyDescent="0.2">
      <c r="D62549" s="53"/>
      <c r="E62549" s="53"/>
      <c r="F62549" s="53"/>
      <c r="G62549" s="53"/>
      <c r="BX62549" s="17"/>
      <c r="BY62549" s="17"/>
      <c r="BZ62549" s="17"/>
      <c r="CA62549" s="17"/>
      <c r="CB62549" s="17"/>
    </row>
    <row r="62550" spans="4:80" x14ac:dyDescent="0.2">
      <c r="D62550" s="53"/>
      <c r="E62550" s="53"/>
      <c r="F62550" s="53"/>
      <c r="G62550" s="53"/>
      <c r="BX62550" s="17"/>
      <c r="BY62550" s="17"/>
      <c r="BZ62550" s="17"/>
      <c r="CA62550" s="17"/>
      <c r="CB62550" s="17"/>
    </row>
    <row r="62551" spans="4:80" x14ac:dyDescent="0.2">
      <c r="D62551" s="53"/>
      <c r="E62551" s="53"/>
      <c r="F62551" s="53"/>
      <c r="G62551" s="53"/>
      <c r="BX62551" s="17"/>
      <c r="BY62551" s="17"/>
      <c r="BZ62551" s="17"/>
      <c r="CA62551" s="17"/>
      <c r="CB62551" s="17"/>
    </row>
    <row r="62552" spans="4:80" x14ac:dyDescent="0.2">
      <c r="D62552" s="53"/>
      <c r="E62552" s="53"/>
      <c r="F62552" s="53"/>
      <c r="G62552" s="53"/>
      <c r="BX62552" s="17"/>
      <c r="BY62552" s="17"/>
      <c r="BZ62552" s="17"/>
      <c r="CA62552" s="17"/>
      <c r="CB62552" s="17"/>
    </row>
    <row r="62553" spans="4:80" x14ac:dyDescent="0.2">
      <c r="D62553" s="53"/>
      <c r="E62553" s="53"/>
      <c r="F62553" s="53"/>
      <c r="G62553" s="53"/>
      <c r="BX62553" s="17"/>
      <c r="BY62553" s="17"/>
      <c r="BZ62553" s="17"/>
      <c r="CA62553" s="17"/>
      <c r="CB62553" s="17"/>
    </row>
    <row r="62554" spans="4:80" x14ac:dyDescent="0.2">
      <c r="D62554" s="53"/>
      <c r="E62554" s="53"/>
      <c r="F62554" s="53"/>
      <c r="G62554" s="53"/>
      <c r="BX62554" s="17"/>
      <c r="BY62554" s="17"/>
      <c r="BZ62554" s="17"/>
      <c r="CA62554" s="17"/>
      <c r="CB62554" s="17"/>
    </row>
    <row r="62555" spans="4:80" x14ac:dyDescent="0.2">
      <c r="D62555" s="53"/>
      <c r="E62555" s="53"/>
      <c r="F62555" s="53"/>
      <c r="G62555" s="53"/>
      <c r="BX62555" s="17"/>
      <c r="BY62555" s="17"/>
      <c r="BZ62555" s="17"/>
      <c r="CA62555" s="17"/>
      <c r="CB62555" s="17"/>
    </row>
    <row r="62556" spans="4:80" x14ac:dyDescent="0.2">
      <c r="D62556" s="53"/>
      <c r="E62556" s="53"/>
      <c r="F62556" s="53"/>
      <c r="G62556" s="53"/>
      <c r="BX62556" s="17"/>
      <c r="BY62556" s="17"/>
      <c r="BZ62556" s="17"/>
      <c r="CA62556" s="17"/>
      <c r="CB62556" s="17"/>
    </row>
    <row r="62557" spans="4:80" x14ac:dyDescent="0.2">
      <c r="D62557" s="53"/>
      <c r="E62557" s="53"/>
      <c r="F62557" s="53"/>
      <c r="G62557" s="53"/>
      <c r="BX62557" s="17"/>
      <c r="BY62557" s="17"/>
      <c r="BZ62557" s="17"/>
      <c r="CA62557" s="17"/>
      <c r="CB62557" s="17"/>
    </row>
    <row r="62558" spans="4:80" x14ac:dyDescent="0.2">
      <c r="D62558" s="53"/>
      <c r="E62558" s="53"/>
      <c r="F62558" s="53"/>
      <c r="G62558" s="53"/>
      <c r="BX62558" s="17"/>
      <c r="BY62558" s="17"/>
      <c r="BZ62558" s="17"/>
      <c r="CA62558" s="17"/>
      <c r="CB62558" s="17"/>
    </row>
    <row r="62559" spans="4:80" x14ac:dyDescent="0.2">
      <c r="D62559" s="53"/>
      <c r="E62559" s="53"/>
      <c r="F62559" s="53"/>
      <c r="G62559" s="53"/>
      <c r="BX62559" s="17"/>
      <c r="BY62559" s="17"/>
      <c r="BZ62559" s="17"/>
      <c r="CA62559" s="17"/>
      <c r="CB62559" s="17"/>
    </row>
    <row r="62560" spans="4:80" x14ac:dyDescent="0.2">
      <c r="D62560" s="53"/>
      <c r="E62560" s="53"/>
      <c r="F62560" s="53"/>
      <c r="G62560" s="53"/>
      <c r="BX62560" s="17"/>
      <c r="BY62560" s="17"/>
      <c r="BZ62560" s="17"/>
      <c r="CA62560" s="17"/>
      <c r="CB62560" s="17"/>
    </row>
    <row r="62561" spans="4:80" x14ac:dyDescent="0.2">
      <c r="D62561" s="53"/>
      <c r="E62561" s="53"/>
      <c r="F62561" s="53"/>
      <c r="G62561" s="53"/>
      <c r="BX62561" s="17"/>
      <c r="BY62561" s="17"/>
      <c r="BZ62561" s="17"/>
      <c r="CA62561" s="17"/>
      <c r="CB62561" s="17"/>
    </row>
    <row r="62562" spans="4:80" x14ac:dyDescent="0.2">
      <c r="D62562" s="53"/>
      <c r="E62562" s="53"/>
      <c r="F62562" s="53"/>
      <c r="G62562" s="53"/>
      <c r="BX62562" s="17"/>
      <c r="BY62562" s="17"/>
      <c r="BZ62562" s="17"/>
      <c r="CA62562" s="17"/>
      <c r="CB62562" s="17"/>
    </row>
    <row r="62563" spans="4:80" x14ac:dyDescent="0.2">
      <c r="D62563" s="53"/>
      <c r="E62563" s="53"/>
      <c r="F62563" s="53"/>
      <c r="G62563" s="53"/>
      <c r="BX62563" s="17"/>
      <c r="BY62563" s="17"/>
      <c r="BZ62563" s="17"/>
      <c r="CA62563" s="17"/>
      <c r="CB62563" s="17"/>
    </row>
    <row r="62564" spans="4:80" x14ac:dyDescent="0.2">
      <c r="D62564" s="53"/>
      <c r="E62564" s="53"/>
      <c r="F62564" s="53"/>
      <c r="G62564" s="53"/>
      <c r="BX62564" s="17"/>
      <c r="BY62564" s="17"/>
      <c r="BZ62564" s="17"/>
      <c r="CA62564" s="17"/>
      <c r="CB62564" s="17"/>
    </row>
    <row r="62565" spans="4:80" x14ac:dyDescent="0.2">
      <c r="D62565" s="53"/>
      <c r="E62565" s="53"/>
      <c r="F62565" s="53"/>
      <c r="G62565" s="53"/>
      <c r="BX62565" s="17"/>
      <c r="BY62565" s="17"/>
      <c r="BZ62565" s="17"/>
      <c r="CA62565" s="17"/>
      <c r="CB62565" s="17"/>
    </row>
    <row r="62566" spans="4:80" x14ac:dyDescent="0.2">
      <c r="D62566" s="53"/>
      <c r="E62566" s="53"/>
      <c r="F62566" s="53"/>
      <c r="G62566" s="53"/>
      <c r="BX62566" s="17"/>
      <c r="BY62566" s="17"/>
      <c r="BZ62566" s="17"/>
      <c r="CA62566" s="17"/>
      <c r="CB62566" s="17"/>
    </row>
    <row r="62567" spans="4:80" x14ac:dyDescent="0.2">
      <c r="D62567" s="53"/>
      <c r="E62567" s="53"/>
      <c r="F62567" s="53"/>
      <c r="G62567" s="53"/>
      <c r="BX62567" s="17"/>
      <c r="BY62567" s="17"/>
      <c r="BZ62567" s="17"/>
      <c r="CA62567" s="17"/>
      <c r="CB62567" s="17"/>
    </row>
    <row r="62568" spans="4:80" x14ac:dyDescent="0.2">
      <c r="D62568" s="53"/>
      <c r="E62568" s="53"/>
      <c r="F62568" s="53"/>
      <c r="G62568" s="53"/>
      <c r="BX62568" s="17"/>
      <c r="BY62568" s="17"/>
      <c r="BZ62568" s="17"/>
      <c r="CA62568" s="17"/>
      <c r="CB62568" s="17"/>
    </row>
    <row r="62569" spans="4:80" x14ac:dyDescent="0.2">
      <c r="D62569" s="53"/>
      <c r="E62569" s="53"/>
      <c r="F62569" s="53"/>
      <c r="G62569" s="53"/>
      <c r="BX62569" s="17"/>
      <c r="BY62569" s="17"/>
      <c r="BZ62569" s="17"/>
      <c r="CA62569" s="17"/>
      <c r="CB62569" s="17"/>
    </row>
    <row r="62570" spans="4:80" x14ac:dyDescent="0.2">
      <c r="D62570" s="53"/>
      <c r="E62570" s="53"/>
      <c r="F62570" s="53"/>
      <c r="G62570" s="53"/>
      <c r="BX62570" s="17"/>
      <c r="BY62570" s="17"/>
      <c r="BZ62570" s="17"/>
      <c r="CA62570" s="17"/>
      <c r="CB62570" s="17"/>
    </row>
    <row r="62571" spans="4:80" x14ac:dyDescent="0.2">
      <c r="D62571" s="53"/>
      <c r="E62571" s="53"/>
      <c r="F62571" s="53"/>
      <c r="G62571" s="53"/>
      <c r="BX62571" s="17"/>
      <c r="BY62571" s="17"/>
      <c r="BZ62571" s="17"/>
      <c r="CA62571" s="17"/>
      <c r="CB62571" s="17"/>
    </row>
    <row r="62572" spans="4:80" x14ac:dyDescent="0.2">
      <c r="D62572" s="53"/>
      <c r="E62572" s="53"/>
      <c r="F62572" s="53"/>
      <c r="G62572" s="53"/>
      <c r="BX62572" s="17"/>
      <c r="BY62572" s="17"/>
      <c r="BZ62572" s="17"/>
      <c r="CA62572" s="17"/>
      <c r="CB62572" s="17"/>
    </row>
    <row r="62573" spans="4:80" x14ac:dyDescent="0.2">
      <c r="D62573" s="53"/>
      <c r="E62573" s="53"/>
      <c r="F62573" s="53"/>
      <c r="G62573" s="53"/>
      <c r="BX62573" s="17"/>
      <c r="BY62573" s="17"/>
      <c r="BZ62573" s="17"/>
      <c r="CA62573" s="17"/>
      <c r="CB62573" s="17"/>
    </row>
    <row r="62574" spans="4:80" x14ac:dyDescent="0.2">
      <c r="D62574" s="53"/>
      <c r="E62574" s="53"/>
      <c r="F62574" s="53"/>
      <c r="G62574" s="53"/>
      <c r="BX62574" s="17"/>
      <c r="BY62574" s="17"/>
      <c r="BZ62574" s="17"/>
      <c r="CA62574" s="17"/>
      <c r="CB62574" s="17"/>
    </row>
    <row r="62575" spans="4:80" x14ac:dyDescent="0.2">
      <c r="D62575" s="53"/>
      <c r="E62575" s="53"/>
      <c r="F62575" s="53"/>
      <c r="G62575" s="53"/>
      <c r="BX62575" s="17"/>
      <c r="BY62575" s="17"/>
      <c r="BZ62575" s="17"/>
      <c r="CA62575" s="17"/>
      <c r="CB62575" s="17"/>
    </row>
    <row r="62576" spans="4:80" x14ac:dyDescent="0.2">
      <c r="D62576" s="53"/>
      <c r="E62576" s="53"/>
      <c r="F62576" s="53"/>
      <c r="G62576" s="53"/>
      <c r="BX62576" s="17"/>
      <c r="BY62576" s="17"/>
      <c r="BZ62576" s="17"/>
      <c r="CA62576" s="17"/>
      <c r="CB62576" s="17"/>
    </row>
    <row r="62577" spans="4:80" x14ac:dyDescent="0.2">
      <c r="D62577" s="53"/>
      <c r="E62577" s="53"/>
      <c r="F62577" s="53"/>
      <c r="G62577" s="53"/>
      <c r="BX62577" s="17"/>
      <c r="BY62577" s="17"/>
      <c r="BZ62577" s="17"/>
      <c r="CA62577" s="17"/>
      <c r="CB62577" s="17"/>
    </row>
    <row r="62578" spans="4:80" x14ac:dyDescent="0.2">
      <c r="D62578" s="53"/>
      <c r="E62578" s="53"/>
      <c r="F62578" s="53"/>
      <c r="G62578" s="53"/>
      <c r="BX62578" s="17"/>
      <c r="BY62578" s="17"/>
      <c r="BZ62578" s="17"/>
      <c r="CA62578" s="17"/>
      <c r="CB62578" s="17"/>
    </row>
    <row r="62579" spans="4:80" x14ac:dyDescent="0.2">
      <c r="D62579" s="53"/>
      <c r="E62579" s="53"/>
      <c r="F62579" s="53"/>
      <c r="G62579" s="53"/>
      <c r="BX62579" s="17"/>
      <c r="BY62579" s="17"/>
      <c r="BZ62579" s="17"/>
      <c r="CA62579" s="17"/>
      <c r="CB62579" s="17"/>
    </row>
    <row r="62580" spans="4:80" x14ac:dyDescent="0.2">
      <c r="D62580" s="53"/>
      <c r="E62580" s="53"/>
      <c r="F62580" s="53"/>
      <c r="G62580" s="53"/>
      <c r="BX62580" s="17"/>
      <c r="BY62580" s="17"/>
      <c r="BZ62580" s="17"/>
      <c r="CA62580" s="17"/>
      <c r="CB62580" s="17"/>
    </row>
    <row r="62581" spans="4:80" x14ac:dyDescent="0.2">
      <c r="D62581" s="53"/>
      <c r="E62581" s="53"/>
      <c r="F62581" s="53"/>
      <c r="G62581" s="53"/>
      <c r="BX62581" s="17"/>
      <c r="BY62581" s="17"/>
      <c r="BZ62581" s="17"/>
      <c r="CA62581" s="17"/>
      <c r="CB62581" s="17"/>
    </row>
    <row r="62582" spans="4:80" x14ac:dyDescent="0.2">
      <c r="D62582" s="53"/>
      <c r="E62582" s="53"/>
      <c r="F62582" s="53"/>
      <c r="G62582" s="53"/>
      <c r="BX62582" s="17"/>
      <c r="BY62582" s="17"/>
      <c r="BZ62582" s="17"/>
      <c r="CA62582" s="17"/>
      <c r="CB62582" s="17"/>
    </row>
    <row r="62583" spans="4:80" x14ac:dyDescent="0.2">
      <c r="D62583" s="53"/>
      <c r="E62583" s="53"/>
      <c r="F62583" s="53"/>
      <c r="G62583" s="53"/>
      <c r="BX62583" s="17"/>
      <c r="BY62583" s="17"/>
      <c r="BZ62583" s="17"/>
      <c r="CA62583" s="17"/>
      <c r="CB62583" s="17"/>
    </row>
    <row r="62584" spans="4:80" x14ac:dyDescent="0.2">
      <c r="D62584" s="53"/>
      <c r="E62584" s="53"/>
      <c r="F62584" s="53"/>
      <c r="G62584" s="53"/>
      <c r="BX62584" s="17"/>
      <c r="BY62584" s="17"/>
      <c r="BZ62584" s="17"/>
      <c r="CA62584" s="17"/>
      <c r="CB62584" s="17"/>
    </row>
    <row r="62585" spans="4:80" x14ac:dyDescent="0.2">
      <c r="D62585" s="53"/>
      <c r="E62585" s="53"/>
      <c r="F62585" s="53"/>
      <c r="G62585" s="53"/>
      <c r="BX62585" s="17"/>
      <c r="BY62585" s="17"/>
      <c r="BZ62585" s="17"/>
      <c r="CA62585" s="17"/>
      <c r="CB62585" s="17"/>
    </row>
    <row r="62586" spans="4:80" x14ac:dyDescent="0.2">
      <c r="D62586" s="53"/>
      <c r="E62586" s="53"/>
      <c r="F62586" s="53"/>
      <c r="G62586" s="53"/>
      <c r="BX62586" s="17"/>
      <c r="BY62586" s="17"/>
      <c r="BZ62586" s="17"/>
      <c r="CA62586" s="17"/>
      <c r="CB62586" s="17"/>
    </row>
    <row r="62587" spans="4:80" x14ac:dyDescent="0.2">
      <c r="D62587" s="53"/>
      <c r="E62587" s="53"/>
      <c r="F62587" s="53"/>
      <c r="G62587" s="53"/>
      <c r="BX62587" s="17"/>
      <c r="BY62587" s="17"/>
      <c r="BZ62587" s="17"/>
      <c r="CA62587" s="17"/>
      <c r="CB62587" s="17"/>
    </row>
    <row r="62588" spans="4:80" x14ac:dyDescent="0.2">
      <c r="D62588" s="53"/>
      <c r="E62588" s="53"/>
      <c r="F62588" s="53"/>
      <c r="G62588" s="53"/>
      <c r="BX62588" s="17"/>
      <c r="BY62588" s="17"/>
      <c r="BZ62588" s="17"/>
      <c r="CA62588" s="17"/>
      <c r="CB62588" s="17"/>
    </row>
    <row r="62589" spans="4:80" x14ac:dyDescent="0.2">
      <c r="D62589" s="53"/>
      <c r="E62589" s="53"/>
      <c r="F62589" s="53"/>
      <c r="G62589" s="53"/>
      <c r="BX62589" s="17"/>
      <c r="BY62589" s="17"/>
      <c r="BZ62589" s="17"/>
      <c r="CA62589" s="17"/>
      <c r="CB62589" s="17"/>
    </row>
    <row r="62590" spans="4:80" x14ac:dyDescent="0.2">
      <c r="D62590" s="53"/>
      <c r="E62590" s="53"/>
      <c r="F62590" s="53"/>
      <c r="G62590" s="53"/>
      <c r="BX62590" s="17"/>
      <c r="BY62590" s="17"/>
      <c r="BZ62590" s="17"/>
      <c r="CA62590" s="17"/>
      <c r="CB62590" s="17"/>
    </row>
    <row r="62591" spans="4:80" x14ac:dyDescent="0.2">
      <c r="D62591" s="53"/>
      <c r="E62591" s="53"/>
      <c r="F62591" s="53"/>
      <c r="G62591" s="53"/>
      <c r="BX62591" s="17"/>
      <c r="BY62591" s="17"/>
      <c r="BZ62591" s="17"/>
      <c r="CA62591" s="17"/>
      <c r="CB62591" s="17"/>
    </row>
    <row r="62592" spans="4:80" x14ac:dyDescent="0.2">
      <c r="D62592" s="53"/>
      <c r="E62592" s="53"/>
      <c r="F62592" s="53"/>
      <c r="G62592" s="53"/>
      <c r="BX62592" s="17"/>
      <c r="BY62592" s="17"/>
      <c r="BZ62592" s="17"/>
      <c r="CA62592" s="17"/>
      <c r="CB62592" s="17"/>
    </row>
    <row r="62593" spans="4:80" x14ac:dyDescent="0.2">
      <c r="D62593" s="53"/>
      <c r="E62593" s="53"/>
      <c r="F62593" s="53"/>
      <c r="G62593" s="53"/>
      <c r="BX62593" s="17"/>
      <c r="BY62593" s="17"/>
      <c r="BZ62593" s="17"/>
      <c r="CA62593" s="17"/>
      <c r="CB62593" s="17"/>
    </row>
    <row r="62594" spans="4:80" x14ac:dyDescent="0.2">
      <c r="D62594" s="53"/>
      <c r="E62594" s="53"/>
      <c r="F62594" s="53"/>
      <c r="G62594" s="53"/>
      <c r="BX62594" s="17"/>
      <c r="BY62594" s="17"/>
      <c r="BZ62594" s="17"/>
      <c r="CA62594" s="17"/>
      <c r="CB62594" s="17"/>
    </row>
    <row r="62595" spans="4:80" x14ac:dyDescent="0.2">
      <c r="D62595" s="53"/>
      <c r="E62595" s="53"/>
      <c r="F62595" s="53"/>
      <c r="G62595" s="53"/>
      <c r="BX62595" s="17"/>
      <c r="BY62595" s="17"/>
      <c r="BZ62595" s="17"/>
      <c r="CA62595" s="17"/>
      <c r="CB62595" s="17"/>
    </row>
    <row r="62596" spans="4:80" x14ac:dyDescent="0.2">
      <c r="D62596" s="53"/>
      <c r="E62596" s="53"/>
      <c r="F62596" s="53"/>
      <c r="G62596" s="53"/>
      <c r="BX62596" s="17"/>
      <c r="BY62596" s="17"/>
      <c r="BZ62596" s="17"/>
      <c r="CA62596" s="17"/>
      <c r="CB62596" s="17"/>
    </row>
    <row r="62597" spans="4:80" x14ac:dyDescent="0.2">
      <c r="D62597" s="53"/>
      <c r="E62597" s="53"/>
      <c r="F62597" s="53"/>
      <c r="G62597" s="53"/>
      <c r="BX62597" s="17"/>
      <c r="BY62597" s="17"/>
      <c r="BZ62597" s="17"/>
      <c r="CA62597" s="17"/>
      <c r="CB62597" s="17"/>
    </row>
    <row r="62598" spans="4:80" x14ac:dyDescent="0.2">
      <c r="D62598" s="53"/>
      <c r="E62598" s="53"/>
      <c r="F62598" s="53"/>
      <c r="G62598" s="53"/>
      <c r="BX62598" s="17"/>
      <c r="BY62598" s="17"/>
      <c r="BZ62598" s="17"/>
      <c r="CA62598" s="17"/>
      <c r="CB62598" s="17"/>
    </row>
    <row r="62599" spans="4:80" x14ac:dyDescent="0.2">
      <c r="D62599" s="53"/>
      <c r="E62599" s="53"/>
      <c r="F62599" s="53"/>
      <c r="G62599" s="53"/>
      <c r="BX62599" s="17"/>
      <c r="BY62599" s="17"/>
      <c r="BZ62599" s="17"/>
      <c r="CA62599" s="17"/>
      <c r="CB62599" s="17"/>
    </row>
    <row r="62600" spans="4:80" x14ac:dyDescent="0.2">
      <c r="D62600" s="53"/>
      <c r="E62600" s="53"/>
      <c r="F62600" s="53"/>
      <c r="G62600" s="53"/>
      <c r="BX62600" s="17"/>
      <c r="BY62600" s="17"/>
      <c r="BZ62600" s="17"/>
      <c r="CA62600" s="17"/>
      <c r="CB62600" s="17"/>
    </row>
    <row r="62601" spans="4:80" x14ac:dyDescent="0.2">
      <c r="D62601" s="53"/>
      <c r="E62601" s="53"/>
      <c r="F62601" s="53"/>
      <c r="G62601" s="53"/>
      <c r="BX62601" s="17"/>
      <c r="BY62601" s="17"/>
      <c r="BZ62601" s="17"/>
      <c r="CA62601" s="17"/>
      <c r="CB62601" s="17"/>
    </row>
    <row r="62602" spans="4:80" x14ac:dyDescent="0.2">
      <c r="D62602" s="53"/>
      <c r="E62602" s="53"/>
      <c r="F62602" s="53"/>
      <c r="G62602" s="53"/>
      <c r="BX62602" s="17"/>
      <c r="BY62602" s="17"/>
      <c r="BZ62602" s="17"/>
      <c r="CA62602" s="17"/>
      <c r="CB62602" s="17"/>
    </row>
    <row r="62603" spans="4:80" x14ac:dyDescent="0.2">
      <c r="D62603" s="53"/>
      <c r="E62603" s="53"/>
      <c r="F62603" s="53"/>
      <c r="G62603" s="53"/>
      <c r="BX62603" s="17"/>
      <c r="BY62603" s="17"/>
      <c r="BZ62603" s="17"/>
      <c r="CA62603" s="17"/>
      <c r="CB62603" s="17"/>
    </row>
    <row r="62604" spans="4:80" x14ac:dyDescent="0.2">
      <c r="D62604" s="53"/>
      <c r="E62604" s="53"/>
      <c r="F62604" s="53"/>
      <c r="G62604" s="53"/>
      <c r="BX62604" s="17"/>
      <c r="BY62604" s="17"/>
      <c r="BZ62604" s="17"/>
      <c r="CA62604" s="17"/>
      <c r="CB62604" s="17"/>
    </row>
    <row r="62605" spans="4:80" x14ac:dyDescent="0.2">
      <c r="D62605" s="53"/>
      <c r="E62605" s="53"/>
      <c r="F62605" s="53"/>
      <c r="G62605" s="53"/>
      <c r="BX62605" s="17"/>
      <c r="BY62605" s="17"/>
      <c r="BZ62605" s="17"/>
      <c r="CA62605" s="17"/>
      <c r="CB62605" s="17"/>
    </row>
    <row r="62606" spans="4:80" x14ac:dyDescent="0.2">
      <c r="D62606" s="53"/>
      <c r="E62606" s="53"/>
      <c r="F62606" s="53"/>
      <c r="G62606" s="53"/>
      <c r="BX62606" s="17"/>
      <c r="BY62606" s="17"/>
      <c r="BZ62606" s="17"/>
      <c r="CA62606" s="17"/>
      <c r="CB62606" s="17"/>
    </row>
    <row r="62607" spans="4:80" x14ac:dyDescent="0.2">
      <c r="D62607" s="53"/>
      <c r="E62607" s="53"/>
      <c r="F62607" s="53"/>
      <c r="G62607" s="53"/>
      <c r="BX62607" s="17"/>
      <c r="BY62607" s="17"/>
      <c r="BZ62607" s="17"/>
      <c r="CA62607" s="17"/>
      <c r="CB62607" s="17"/>
    </row>
    <row r="62608" spans="4:80" x14ac:dyDescent="0.2">
      <c r="D62608" s="53"/>
      <c r="E62608" s="53"/>
      <c r="F62608" s="53"/>
      <c r="G62608" s="53"/>
      <c r="BX62608" s="17"/>
      <c r="BY62608" s="17"/>
      <c r="BZ62608" s="17"/>
      <c r="CA62608" s="17"/>
      <c r="CB62608" s="17"/>
    </row>
    <row r="62609" spans="4:80" x14ac:dyDescent="0.2">
      <c r="D62609" s="53"/>
      <c r="E62609" s="53"/>
      <c r="F62609" s="53"/>
      <c r="G62609" s="53"/>
      <c r="BX62609" s="17"/>
      <c r="BY62609" s="17"/>
      <c r="BZ62609" s="17"/>
      <c r="CA62609" s="17"/>
      <c r="CB62609" s="17"/>
    </row>
    <row r="62610" spans="4:80" x14ac:dyDescent="0.2">
      <c r="D62610" s="53"/>
      <c r="E62610" s="53"/>
      <c r="F62610" s="53"/>
      <c r="G62610" s="53"/>
      <c r="BX62610" s="17"/>
      <c r="BY62610" s="17"/>
      <c r="BZ62610" s="17"/>
      <c r="CA62610" s="17"/>
      <c r="CB62610" s="17"/>
    </row>
    <row r="62611" spans="4:80" x14ac:dyDescent="0.2">
      <c r="D62611" s="53"/>
      <c r="E62611" s="53"/>
      <c r="F62611" s="53"/>
      <c r="G62611" s="53"/>
      <c r="BX62611" s="17"/>
      <c r="BY62611" s="17"/>
      <c r="BZ62611" s="17"/>
      <c r="CA62611" s="17"/>
      <c r="CB62611" s="17"/>
    </row>
    <row r="62612" spans="4:80" x14ac:dyDescent="0.2">
      <c r="D62612" s="53"/>
      <c r="E62612" s="53"/>
      <c r="F62612" s="53"/>
      <c r="G62612" s="53"/>
      <c r="BX62612" s="17"/>
      <c r="BY62612" s="17"/>
      <c r="BZ62612" s="17"/>
      <c r="CA62612" s="17"/>
      <c r="CB62612" s="17"/>
    </row>
    <row r="62613" spans="4:80" x14ac:dyDescent="0.2">
      <c r="D62613" s="53"/>
      <c r="E62613" s="53"/>
      <c r="F62613" s="53"/>
      <c r="G62613" s="53"/>
      <c r="BX62613" s="17"/>
      <c r="BY62613" s="17"/>
      <c r="BZ62613" s="17"/>
      <c r="CA62613" s="17"/>
      <c r="CB62613" s="17"/>
    </row>
    <row r="62614" spans="4:80" x14ac:dyDescent="0.2">
      <c r="D62614" s="53"/>
      <c r="E62614" s="53"/>
      <c r="F62614" s="53"/>
      <c r="G62614" s="53"/>
      <c r="BX62614" s="17"/>
      <c r="BY62614" s="17"/>
      <c r="BZ62614" s="17"/>
      <c r="CA62614" s="17"/>
      <c r="CB62614" s="17"/>
    </row>
    <row r="62615" spans="4:80" x14ac:dyDescent="0.2">
      <c r="D62615" s="53"/>
      <c r="E62615" s="53"/>
      <c r="F62615" s="53"/>
      <c r="G62615" s="53"/>
      <c r="BX62615" s="17"/>
      <c r="BY62615" s="17"/>
      <c r="BZ62615" s="17"/>
      <c r="CA62615" s="17"/>
      <c r="CB62615" s="17"/>
    </row>
    <row r="62616" spans="4:80" x14ac:dyDescent="0.2">
      <c r="D62616" s="53"/>
      <c r="E62616" s="53"/>
      <c r="F62616" s="53"/>
      <c r="G62616" s="53"/>
      <c r="BX62616" s="17"/>
      <c r="BY62616" s="17"/>
      <c r="BZ62616" s="17"/>
      <c r="CA62616" s="17"/>
      <c r="CB62616" s="17"/>
    </row>
    <row r="62617" spans="4:80" x14ac:dyDescent="0.2">
      <c r="D62617" s="53"/>
      <c r="E62617" s="53"/>
      <c r="F62617" s="53"/>
      <c r="G62617" s="53"/>
      <c r="BX62617" s="17"/>
      <c r="BY62617" s="17"/>
      <c r="BZ62617" s="17"/>
      <c r="CA62617" s="17"/>
      <c r="CB62617" s="17"/>
    </row>
    <row r="62618" spans="4:80" x14ac:dyDescent="0.2">
      <c r="D62618" s="53"/>
      <c r="E62618" s="53"/>
      <c r="F62618" s="53"/>
      <c r="G62618" s="53"/>
      <c r="BX62618" s="17"/>
      <c r="BY62618" s="17"/>
      <c r="BZ62618" s="17"/>
      <c r="CA62618" s="17"/>
      <c r="CB62618" s="17"/>
    </row>
    <row r="62619" spans="4:80" x14ac:dyDescent="0.2">
      <c r="D62619" s="53"/>
      <c r="E62619" s="53"/>
      <c r="F62619" s="53"/>
      <c r="G62619" s="53"/>
      <c r="BX62619" s="17"/>
      <c r="BY62619" s="17"/>
      <c r="BZ62619" s="17"/>
      <c r="CA62619" s="17"/>
      <c r="CB62619" s="17"/>
    </row>
    <row r="62620" spans="4:80" x14ac:dyDescent="0.2">
      <c r="D62620" s="53"/>
      <c r="E62620" s="53"/>
      <c r="F62620" s="53"/>
      <c r="G62620" s="53"/>
      <c r="BX62620" s="17"/>
      <c r="BY62620" s="17"/>
      <c r="BZ62620" s="17"/>
      <c r="CA62620" s="17"/>
      <c r="CB62620" s="17"/>
    </row>
    <row r="62621" spans="4:80" x14ac:dyDescent="0.2">
      <c r="D62621" s="53"/>
      <c r="E62621" s="53"/>
      <c r="F62621" s="53"/>
      <c r="G62621" s="53"/>
      <c r="BX62621" s="17"/>
      <c r="BY62621" s="17"/>
      <c r="BZ62621" s="17"/>
      <c r="CA62621" s="17"/>
      <c r="CB62621" s="17"/>
    </row>
    <row r="62622" spans="4:80" x14ac:dyDescent="0.2">
      <c r="D62622" s="53"/>
      <c r="E62622" s="53"/>
      <c r="F62622" s="53"/>
      <c r="G62622" s="53"/>
      <c r="BX62622" s="17"/>
      <c r="BY62622" s="17"/>
      <c r="BZ62622" s="17"/>
      <c r="CA62622" s="17"/>
      <c r="CB62622" s="17"/>
    </row>
    <row r="62623" spans="4:80" x14ac:dyDescent="0.2">
      <c r="D62623" s="53"/>
      <c r="E62623" s="53"/>
      <c r="F62623" s="53"/>
      <c r="G62623" s="53"/>
      <c r="BX62623" s="17"/>
      <c r="BY62623" s="17"/>
      <c r="BZ62623" s="17"/>
      <c r="CA62623" s="17"/>
      <c r="CB62623" s="17"/>
    </row>
    <row r="62624" spans="4:80" x14ac:dyDescent="0.2">
      <c r="D62624" s="53"/>
      <c r="E62624" s="53"/>
      <c r="F62624" s="53"/>
      <c r="G62624" s="53"/>
      <c r="BX62624" s="17"/>
      <c r="BY62624" s="17"/>
      <c r="BZ62624" s="17"/>
      <c r="CA62624" s="17"/>
      <c r="CB62624" s="17"/>
    </row>
    <row r="62625" spans="4:80" x14ac:dyDescent="0.2">
      <c r="D62625" s="53"/>
      <c r="E62625" s="53"/>
      <c r="F62625" s="53"/>
      <c r="G62625" s="53"/>
      <c r="BX62625" s="17"/>
      <c r="BY62625" s="17"/>
      <c r="BZ62625" s="17"/>
      <c r="CA62625" s="17"/>
      <c r="CB62625" s="17"/>
    </row>
    <row r="62626" spans="4:80" x14ac:dyDescent="0.2">
      <c r="D62626" s="53"/>
      <c r="E62626" s="53"/>
      <c r="F62626" s="53"/>
      <c r="G62626" s="53"/>
      <c r="BX62626" s="17"/>
      <c r="BY62626" s="17"/>
      <c r="BZ62626" s="17"/>
      <c r="CA62626" s="17"/>
      <c r="CB62626" s="17"/>
    </row>
    <row r="62627" spans="4:80" x14ac:dyDescent="0.2">
      <c r="D62627" s="53"/>
      <c r="E62627" s="53"/>
      <c r="F62627" s="53"/>
      <c r="G62627" s="53"/>
      <c r="BX62627" s="17"/>
      <c r="BY62627" s="17"/>
      <c r="BZ62627" s="17"/>
      <c r="CA62627" s="17"/>
      <c r="CB62627" s="17"/>
    </row>
    <row r="62628" spans="4:80" x14ac:dyDescent="0.2">
      <c r="D62628" s="53"/>
      <c r="E62628" s="53"/>
      <c r="F62628" s="53"/>
      <c r="G62628" s="53"/>
      <c r="BX62628" s="17"/>
      <c r="BY62628" s="17"/>
      <c r="BZ62628" s="17"/>
      <c r="CA62628" s="17"/>
      <c r="CB62628" s="17"/>
    </row>
    <row r="62629" spans="4:80" x14ac:dyDescent="0.2">
      <c r="D62629" s="53"/>
      <c r="E62629" s="53"/>
      <c r="F62629" s="53"/>
      <c r="G62629" s="53"/>
      <c r="BX62629" s="17"/>
      <c r="BY62629" s="17"/>
      <c r="BZ62629" s="17"/>
      <c r="CA62629" s="17"/>
      <c r="CB62629" s="17"/>
    </row>
    <row r="62630" spans="4:80" x14ac:dyDescent="0.2">
      <c r="D62630" s="53"/>
      <c r="E62630" s="53"/>
      <c r="F62630" s="53"/>
      <c r="G62630" s="53"/>
      <c r="BX62630" s="17"/>
      <c r="BY62630" s="17"/>
      <c r="BZ62630" s="17"/>
      <c r="CA62630" s="17"/>
      <c r="CB62630" s="17"/>
    </row>
    <row r="62631" spans="4:80" x14ac:dyDescent="0.2">
      <c r="D62631" s="53"/>
      <c r="E62631" s="53"/>
      <c r="F62631" s="53"/>
      <c r="G62631" s="53"/>
      <c r="BX62631" s="17"/>
      <c r="BY62631" s="17"/>
      <c r="BZ62631" s="17"/>
      <c r="CA62631" s="17"/>
      <c r="CB62631" s="17"/>
    </row>
    <row r="62632" spans="4:80" x14ac:dyDescent="0.2">
      <c r="D62632" s="53"/>
      <c r="E62632" s="53"/>
      <c r="F62632" s="53"/>
      <c r="G62632" s="53"/>
      <c r="BX62632" s="17"/>
      <c r="BY62632" s="17"/>
      <c r="BZ62632" s="17"/>
      <c r="CA62632" s="17"/>
      <c r="CB62632" s="17"/>
    </row>
    <row r="62633" spans="4:80" x14ac:dyDescent="0.2">
      <c r="D62633" s="53"/>
      <c r="E62633" s="53"/>
      <c r="F62633" s="53"/>
      <c r="G62633" s="53"/>
      <c r="BX62633" s="17"/>
      <c r="BY62633" s="17"/>
      <c r="BZ62633" s="17"/>
      <c r="CA62633" s="17"/>
      <c r="CB62633" s="17"/>
    </row>
    <row r="62634" spans="4:80" x14ac:dyDescent="0.2">
      <c r="D62634" s="53"/>
      <c r="E62634" s="53"/>
      <c r="F62634" s="53"/>
      <c r="G62634" s="53"/>
      <c r="BX62634" s="17"/>
      <c r="BY62634" s="17"/>
      <c r="BZ62634" s="17"/>
      <c r="CA62634" s="17"/>
      <c r="CB62634" s="17"/>
    </row>
    <row r="62635" spans="4:80" x14ac:dyDescent="0.2">
      <c r="D62635" s="53"/>
      <c r="E62635" s="53"/>
      <c r="F62635" s="53"/>
      <c r="G62635" s="53"/>
      <c r="BX62635" s="17"/>
      <c r="BY62635" s="17"/>
      <c r="BZ62635" s="17"/>
      <c r="CA62635" s="17"/>
      <c r="CB62635" s="17"/>
    </row>
    <row r="62636" spans="4:80" x14ac:dyDescent="0.2">
      <c r="D62636" s="53"/>
      <c r="E62636" s="53"/>
      <c r="F62636" s="53"/>
      <c r="G62636" s="53"/>
      <c r="BX62636" s="17"/>
      <c r="BY62636" s="17"/>
      <c r="BZ62636" s="17"/>
      <c r="CA62636" s="17"/>
      <c r="CB62636" s="17"/>
    </row>
    <row r="62637" spans="4:80" x14ac:dyDescent="0.2">
      <c r="D62637" s="53"/>
      <c r="E62637" s="53"/>
      <c r="F62637" s="53"/>
      <c r="G62637" s="53"/>
      <c r="BX62637" s="17"/>
      <c r="BY62637" s="17"/>
      <c r="BZ62637" s="17"/>
      <c r="CA62637" s="17"/>
      <c r="CB62637" s="17"/>
    </row>
    <row r="62638" spans="4:80" x14ac:dyDescent="0.2">
      <c r="D62638" s="53"/>
      <c r="E62638" s="53"/>
      <c r="F62638" s="53"/>
      <c r="G62638" s="53"/>
      <c r="BX62638" s="17"/>
      <c r="BY62638" s="17"/>
      <c r="BZ62638" s="17"/>
      <c r="CA62638" s="17"/>
      <c r="CB62638" s="17"/>
    </row>
    <row r="62639" spans="4:80" x14ac:dyDescent="0.2">
      <c r="D62639" s="53"/>
      <c r="E62639" s="53"/>
      <c r="F62639" s="53"/>
      <c r="G62639" s="53"/>
      <c r="BX62639" s="17"/>
      <c r="BY62639" s="17"/>
      <c r="BZ62639" s="17"/>
      <c r="CA62639" s="17"/>
      <c r="CB62639" s="17"/>
    </row>
    <row r="62640" spans="4:80" x14ac:dyDescent="0.2">
      <c r="D62640" s="53"/>
      <c r="E62640" s="53"/>
      <c r="F62640" s="53"/>
      <c r="G62640" s="53"/>
      <c r="BX62640" s="17"/>
      <c r="BY62640" s="17"/>
      <c r="BZ62640" s="17"/>
      <c r="CA62640" s="17"/>
      <c r="CB62640" s="17"/>
    </row>
    <row r="62641" spans="4:80" x14ac:dyDescent="0.2">
      <c r="D62641" s="53"/>
      <c r="E62641" s="53"/>
      <c r="F62641" s="53"/>
      <c r="G62641" s="53"/>
      <c r="BX62641" s="17"/>
      <c r="BY62641" s="17"/>
      <c r="BZ62641" s="17"/>
      <c r="CA62641" s="17"/>
      <c r="CB62641" s="17"/>
    </row>
    <row r="62642" spans="4:80" x14ac:dyDescent="0.2">
      <c r="D62642" s="53"/>
      <c r="E62642" s="53"/>
      <c r="F62642" s="53"/>
      <c r="G62642" s="53"/>
      <c r="BX62642" s="17"/>
      <c r="BY62642" s="17"/>
      <c r="BZ62642" s="17"/>
      <c r="CA62642" s="17"/>
      <c r="CB62642" s="17"/>
    </row>
    <row r="62643" spans="4:80" x14ac:dyDescent="0.2">
      <c r="D62643" s="53"/>
      <c r="E62643" s="53"/>
      <c r="F62643" s="53"/>
      <c r="G62643" s="53"/>
      <c r="BX62643" s="17"/>
      <c r="BY62643" s="17"/>
      <c r="BZ62643" s="17"/>
      <c r="CA62643" s="17"/>
      <c r="CB62643" s="17"/>
    </row>
    <row r="62644" spans="4:80" x14ac:dyDescent="0.2">
      <c r="D62644" s="53"/>
      <c r="E62644" s="53"/>
      <c r="F62644" s="53"/>
      <c r="G62644" s="53"/>
      <c r="BX62644" s="17"/>
      <c r="BY62644" s="17"/>
      <c r="BZ62644" s="17"/>
      <c r="CA62644" s="17"/>
      <c r="CB62644" s="17"/>
    </row>
    <row r="62645" spans="4:80" x14ac:dyDescent="0.2">
      <c r="D62645" s="53"/>
      <c r="E62645" s="53"/>
      <c r="F62645" s="53"/>
      <c r="G62645" s="53"/>
      <c r="BX62645" s="17"/>
      <c r="BY62645" s="17"/>
      <c r="BZ62645" s="17"/>
      <c r="CA62645" s="17"/>
      <c r="CB62645" s="17"/>
    </row>
    <row r="62646" spans="4:80" x14ac:dyDescent="0.2">
      <c r="D62646" s="53"/>
      <c r="E62646" s="53"/>
      <c r="F62646" s="53"/>
      <c r="G62646" s="53"/>
      <c r="BX62646" s="17"/>
      <c r="BY62646" s="17"/>
      <c r="BZ62646" s="17"/>
      <c r="CA62646" s="17"/>
      <c r="CB62646" s="17"/>
    </row>
    <row r="62647" spans="4:80" x14ac:dyDescent="0.2">
      <c r="D62647" s="53"/>
      <c r="E62647" s="53"/>
      <c r="F62647" s="53"/>
      <c r="G62647" s="53"/>
      <c r="BX62647" s="17"/>
      <c r="BY62647" s="17"/>
      <c r="BZ62647" s="17"/>
      <c r="CA62647" s="17"/>
      <c r="CB62647" s="17"/>
    </row>
    <row r="62648" spans="4:80" x14ac:dyDescent="0.2">
      <c r="D62648" s="53"/>
      <c r="E62648" s="53"/>
      <c r="F62648" s="53"/>
      <c r="G62648" s="53"/>
      <c r="BX62648" s="17"/>
      <c r="BY62648" s="17"/>
      <c r="BZ62648" s="17"/>
      <c r="CA62648" s="17"/>
      <c r="CB62648" s="17"/>
    </row>
    <row r="62649" spans="4:80" x14ac:dyDescent="0.2">
      <c r="D62649" s="53"/>
      <c r="E62649" s="53"/>
      <c r="F62649" s="53"/>
      <c r="G62649" s="53"/>
      <c r="BX62649" s="17"/>
      <c r="BY62649" s="17"/>
      <c r="BZ62649" s="17"/>
      <c r="CA62649" s="17"/>
      <c r="CB62649" s="17"/>
    </row>
    <row r="62650" spans="4:80" x14ac:dyDescent="0.2">
      <c r="D62650" s="53"/>
      <c r="E62650" s="53"/>
      <c r="F62650" s="53"/>
      <c r="G62650" s="53"/>
      <c r="BX62650" s="17"/>
      <c r="BY62650" s="17"/>
      <c r="BZ62650" s="17"/>
      <c r="CA62650" s="17"/>
      <c r="CB62650" s="17"/>
    </row>
    <row r="62651" spans="4:80" x14ac:dyDescent="0.2">
      <c r="D62651" s="53"/>
      <c r="E62651" s="53"/>
      <c r="F62651" s="53"/>
      <c r="G62651" s="53"/>
      <c r="BX62651" s="17"/>
      <c r="BY62651" s="17"/>
      <c r="BZ62651" s="17"/>
      <c r="CA62651" s="17"/>
      <c r="CB62651" s="17"/>
    </row>
    <row r="62652" spans="4:80" x14ac:dyDescent="0.2">
      <c r="D62652" s="53"/>
      <c r="E62652" s="53"/>
      <c r="F62652" s="53"/>
      <c r="G62652" s="53"/>
      <c r="BX62652" s="17"/>
      <c r="BY62652" s="17"/>
      <c r="BZ62652" s="17"/>
      <c r="CA62652" s="17"/>
      <c r="CB62652" s="17"/>
    </row>
    <row r="62653" spans="4:80" x14ac:dyDescent="0.2">
      <c r="D62653" s="53"/>
      <c r="E62653" s="53"/>
      <c r="F62653" s="53"/>
      <c r="G62653" s="53"/>
      <c r="BX62653" s="17"/>
      <c r="BY62653" s="17"/>
      <c r="BZ62653" s="17"/>
      <c r="CA62653" s="17"/>
      <c r="CB62653" s="17"/>
    </row>
    <row r="62654" spans="4:80" x14ac:dyDescent="0.2">
      <c r="D62654" s="53"/>
      <c r="E62654" s="53"/>
      <c r="F62654" s="53"/>
      <c r="G62654" s="53"/>
      <c r="BX62654" s="17"/>
      <c r="BY62654" s="17"/>
      <c r="BZ62654" s="17"/>
      <c r="CA62654" s="17"/>
      <c r="CB62654" s="17"/>
    </row>
    <row r="62655" spans="4:80" x14ac:dyDescent="0.2">
      <c r="D62655" s="53"/>
      <c r="E62655" s="53"/>
      <c r="F62655" s="53"/>
      <c r="G62655" s="53"/>
      <c r="BX62655" s="17"/>
      <c r="BY62655" s="17"/>
      <c r="BZ62655" s="17"/>
      <c r="CA62655" s="17"/>
      <c r="CB62655" s="17"/>
    </row>
    <row r="62656" spans="4:80" x14ac:dyDescent="0.2">
      <c r="D62656" s="53"/>
      <c r="E62656" s="53"/>
      <c r="F62656" s="53"/>
      <c r="G62656" s="53"/>
      <c r="BX62656" s="17"/>
      <c r="BY62656" s="17"/>
      <c r="BZ62656" s="17"/>
      <c r="CA62656" s="17"/>
      <c r="CB62656" s="17"/>
    </row>
    <row r="62657" spans="4:80" x14ac:dyDescent="0.2">
      <c r="D62657" s="53"/>
      <c r="E62657" s="53"/>
      <c r="F62657" s="53"/>
      <c r="G62657" s="53"/>
      <c r="BX62657" s="17"/>
      <c r="BY62657" s="17"/>
      <c r="BZ62657" s="17"/>
      <c r="CA62657" s="17"/>
      <c r="CB62657" s="17"/>
    </row>
    <row r="62658" spans="4:80" x14ac:dyDescent="0.2">
      <c r="D62658" s="53"/>
      <c r="E62658" s="53"/>
      <c r="F62658" s="53"/>
      <c r="G62658" s="53"/>
      <c r="BX62658" s="17"/>
      <c r="BY62658" s="17"/>
      <c r="BZ62658" s="17"/>
      <c r="CA62658" s="17"/>
      <c r="CB62658" s="17"/>
    </row>
    <row r="62659" spans="4:80" x14ac:dyDescent="0.2">
      <c r="D62659" s="53"/>
      <c r="E62659" s="53"/>
      <c r="F62659" s="53"/>
      <c r="G62659" s="53"/>
      <c r="BX62659" s="17"/>
      <c r="BY62659" s="17"/>
      <c r="BZ62659" s="17"/>
      <c r="CA62659" s="17"/>
      <c r="CB62659" s="17"/>
    </row>
    <row r="62660" spans="4:80" x14ac:dyDescent="0.2">
      <c r="D62660" s="53"/>
      <c r="E62660" s="53"/>
      <c r="F62660" s="53"/>
      <c r="G62660" s="53"/>
      <c r="BX62660" s="17"/>
      <c r="BY62660" s="17"/>
      <c r="BZ62660" s="17"/>
      <c r="CA62660" s="17"/>
      <c r="CB62660" s="17"/>
    </row>
    <row r="62661" spans="4:80" x14ac:dyDescent="0.2">
      <c r="D62661" s="53"/>
      <c r="E62661" s="53"/>
      <c r="F62661" s="53"/>
      <c r="G62661" s="53"/>
      <c r="BX62661" s="17"/>
      <c r="BY62661" s="17"/>
      <c r="BZ62661" s="17"/>
      <c r="CA62661" s="17"/>
      <c r="CB62661" s="17"/>
    </row>
    <row r="62662" spans="4:80" x14ac:dyDescent="0.2">
      <c r="D62662" s="53"/>
      <c r="E62662" s="53"/>
      <c r="F62662" s="53"/>
      <c r="G62662" s="53"/>
      <c r="BX62662" s="17"/>
      <c r="BY62662" s="17"/>
      <c r="BZ62662" s="17"/>
      <c r="CA62662" s="17"/>
      <c r="CB62662" s="17"/>
    </row>
    <row r="62663" spans="4:80" x14ac:dyDescent="0.2">
      <c r="D62663" s="53"/>
      <c r="E62663" s="53"/>
      <c r="F62663" s="53"/>
      <c r="G62663" s="53"/>
      <c r="BX62663" s="17"/>
      <c r="BY62663" s="17"/>
      <c r="BZ62663" s="17"/>
      <c r="CA62663" s="17"/>
      <c r="CB62663" s="17"/>
    </row>
    <row r="62664" spans="4:80" x14ac:dyDescent="0.2">
      <c r="D62664" s="53"/>
      <c r="E62664" s="53"/>
      <c r="F62664" s="53"/>
      <c r="G62664" s="53"/>
      <c r="BX62664" s="17"/>
      <c r="BY62664" s="17"/>
      <c r="BZ62664" s="17"/>
      <c r="CA62664" s="17"/>
      <c r="CB62664" s="17"/>
    </row>
    <row r="62665" spans="4:80" x14ac:dyDescent="0.2">
      <c r="D62665" s="53"/>
      <c r="E62665" s="53"/>
      <c r="F62665" s="53"/>
      <c r="G62665" s="53"/>
      <c r="BX62665" s="17"/>
      <c r="BY62665" s="17"/>
      <c r="BZ62665" s="17"/>
      <c r="CA62665" s="17"/>
      <c r="CB62665" s="17"/>
    </row>
    <row r="62666" spans="4:80" x14ac:dyDescent="0.2">
      <c r="D62666" s="53"/>
      <c r="E62666" s="53"/>
      <c r="F62666" s="53"/>
      <c r="G62666" s="53"/>
      <c r="BX62666" s="17"/>
      <c r="BY62666" s="17"/>
      <c r="BZ62666" s="17"/>
      <c r="CA62666" s="17"/>
      <c r="CB62666" s="17"/>
    </row>
    <row r="62667" spans="4:80" x14ac:dyDescent="0.2">
      <c r="D62667" s="53"/>
      <c r="E62667" s="53"/>
      <c r="F62667" s="53"/>
      <c r="G62667" s="53"/>
      <c r="BX62667" s="17"/>
      <c r="BY62667" s="17"/>
      <c r="BZ62667" s="17"/>
      <c r="CA62667" s="17"/>
      <c r="CB62667" s="17"/>
    </row>
    <row r="62668" spans="4:80" x14ac:dyDescent="0.2">
      <c r="D62668" s="53"/>
      <c r="E62668" s="53"/>
      <c r="F62668" s="53"/>
      <c r="G62668" s="53"/>
      <c r="BX62668" s="17"/>
      <c r="BY62668" s="17"/>
      <c r="BZ62668" s="17"/>
      <c r="CA62668" s="17"/>
      <c r="CB62668" s="17"/>
    </row>
    <row r="62669" spans="4:80" x14ac:dyDescent="0.2">
      <c r="D62669" s="53"/>
      <c r="E62669" s="53"/>
      <c r="F62669" s="53"/>
      <c r="G62669" s="53"/>
      <c r="BX62669" s="17"/>
      <c r="BY62669" s="17"/>
      <c r="BZ62669" s="17"/>
      <c r="CA62669" s="17"/>
      <c r="CB62669" s="17"/>
    </row>
    <row r="62670" spans="4:80" x14ac:dyDescent="0.2">
      <c r="D62670" s="53"/>
      <c r="E62670" s="53"/>
      <c r="F62670" s="53"/>
      <c r="G62670" s="53"/>
      <c r="BX62670" s="17"/>
      <c r="BY62670" s="17"/>
      <c r="BZ62670" s="17"/>
      <c r="CA62670" s="17"/>
      <c r="CB62670" s="17"/>
    </row>
    <row r="62671" spans="4:80" x14ac:dyDescent="0.2">
      <c r="D62671" s="53"/>
      <c r="E62671" s="53"/>
      <c r="F62671" s="53"/>
      <c r="G62671" s="53"/>
      <c r="BX62671" s="17"/>
      <c r="BY62671" s="17"/>
      <c r="BZ62671" s="17"/>
      <c r="CA62671" s="17"/>
      <c r="CB62671" s="17"/>
    </row>
    <row r="62672" spans="4:80" x14ac:dyDescent="0.2">
      <c r="D62672" s="53"/>
      <c r="E62672" s="53"/>
      <c r="F62672" s="53"/>
      <c r="G62672" s="53"/>
      <c r="BX62672" s="17"/>
      <c r="BY62672" s="17"/>
      <c r="BZ62672" s="17"/>
      <c r="CA62672" s="17"/>
      <c r="CB62672" s="17"/>
    </row>
    <row r="62673" spans="4:80" x14ac:dyDescent="0.2">
      <c r="D62673" s="53"/>
      <c r="E62673" s="53"/>
      <c r="F62673" s="53"/>
      <c r="G62673" s="53"/>
      <c r="BX62673" s="17"/>
      <c r="BY62673" s="17"/>
      <c r="BZ62673" s="17"/>
      <c r="CA62673" s="17"/>
      <c r="CB62673" s="17"/>
    </row>
    <row r="62674" spans="4:80" x14ac:dyDescent="0.2">
      <c r="D62674" s="53"/>
      <c r="E62674" s="53"/>
      <c r="F62674" s="53"/>
      <c r="G62674" s="53"/>
      <c r="BX62674" s="17"/>
      <c r="BY62674" s="17"/>
      <c r="BZ62674" s="17"/>
      <c r="CA62674" s="17"/>
      <c r="CB62674" s="17"/>
    </row>
    <row r="62675" spans="4:80" x14ac:dyDescent="0.2">
      <c r="D62675" s="53"/>
      <c r="E62675" s="53"/>
      <c r="F62675" s="53"/>
      <c r="G62675" s="53"/>
      <c r="BX62675" s="17"/>
      <c r="BY62675" s="17"/>
      <c r="BZ62675" s="17"/>
      <c r="CA62675" s="17"/>
      <c r="CB62675" s="17"/>
    </row>
    <row r="62676" spans="4:80" x14ac:dyDescent="0.2">
      <c r="D62676" s="53"/>
      <c r="E62676" s="53"/>
      <c r="F62676" s="53"/>
      <c r="G62676" s="53"/>
      <c r="BX62676" s="17"/>
      <c r="BY62676" s="17"/>
      <c r="BZ62676" s="17"/>
      <c r="CA62676" s="17"/>
      <c r="CB62676" s="17"/>
    </row>
    <row r="62677" spans="4:80" x14ac:dyDescent="0.2">
      <c r="D62677" s="53"/>
      <c r="E62677" s="53"/>
      <c r="F62677" s="53"/>
      <c r="G62677" s="53"/>
      <c r="BX62677" s="17"/>
      <c r="BY62677" s="17"/>
      <c r="BZ62677" s="17"/>
      <c r="CA62677" s="17"/>
      <c r="CB62677" s="17"/>
    </row>
    <row r="62678" spans="4:80" x14ac:dyDescent="0.2">
      <c r="D62678" s="53"/>
      <c r="E62678" s="53"/>
      <c r="F62678" s="53"/>
      <c r="G62678" s="53"/>
      <c r="BX62678" s="17"/>
      <c r="BY62678" s="17"/>
      <c r="BZ62678" s="17"/>
      <c r="CA62678" s="17"/>
      <c r="CB62678" s="17"/>
    </row>
    <row r="62679" spans="4:80" x14ac:dyDescent="0.2">
      <c r="D62679" s="53"/>
      <c r="E62679" s="53"/>
      <c r="F62679" s="53"/>
      <c r="G62679" s="53"/>
      <c r="BX62679" s="17"/>
      <c r="BY62679" s="17"/>
      <c r="BZ62679" s="17"/>
      <c r="CA62679" s="17"/>
      <c r="CB62679" s="17"/>
    </row>
    <row r="62680" spans="4:80" x14ac:dyDescent="0.2">
      <c r="D62680" s="53"/>
      <c r="E62680" s="53"/>
      <c r="F62680" s="53"/>
      <c r="G62680" s="53"/>
      <c r="BX62680" s="17"/>
      <c r="BY62680" s="17"/>
      <c r="BZ62680" s="17"/>
      <c r="CA62680" s="17"/>
      <c r="CB62680" s="17"/>
    </row>
    <row r="62681" spans="4:80" x14ac:dyDescent="0.2">
      <c r="D62681" s="53"/>
      <c r="E62681" s="53"/>
      <c r="F62681" s="53"/>
      <c r="G62681" s="53"/>
      <c r="BX62681" s="17"/>
      <c r="BY62681" s="17"/>
      <c r="BZ62681" s="17"/>
      <c r="CA62681" s="17"/>
      <c r="CB62681" s="17"/>
    </row>
    <row r="62682" spans="4:80" x14ac:dyDescent="0.2">
      <c r="D62682" s="53"/>
      <c r="E62682" s="53"/>
      <c r="F62682" s="53"/>
      <c r="G62682" s="53"/>
      <c r="BX62682" s="17"/>
      <c r="BY62682" s="17"/>
      <c r="BZ62682" s="17"/>
      <c r="CA62682" s="17"/>
      <c r="CB62682" s="17"/>
    </row>
    <row r="62683" spans="4:80" x14ac:dyDescent="0.2">
      <c r="D62683" s="53"/>
      <c r="E62683" s="53"/>
      <c r="F62683" s="53"/>
      <c r="G62683" s="53"/>
      <c r="BX62683" s="17"/>
      <c r="BY62683" s="17"/>
      <c r="BZ62683" s="17"/>
      <c r="CA62683" s="17"/>
      <c r="CB62683" s="17"/>
    </row>
    <row r="62684" spans="4:80" x14ac:dyDescent="0.2">
      <c r="D62684" s="53"/>
      <c r="E62684" s="53"/>
      <c r="F62684" s="53"/>
      <c r="G62684" s="53"/>
      <c r="BX62684" s="17"/>
      <c r="BY62684" s="17"/>
      <c r="BZ62684" s="17"/>
      <c r="CA62684" s="17"/>
      <c r="CB62684" s="17"/>
    </row>
    <row r="62685" spans="4:80" x14ac:dyDescent="0.2">
      <c r="D62685" s="53"/>
      <c r="E62685" s="53"/>
      <c r="F62685" s="53"/>
      <c r="G62685" s="53"/>
      <c r="BX62685" s="17"/>
      <c r="BY62685" s="17"/>
      <c r="BZ62685" s="17"/>
      <c r="CA62685" s="17"/>
      <c r="CB62685" s="17"/>
    </row>
    <row r="62686" spans="4:80" x14ac:dyDescent="0.2">
      <c r="D62686" s="53"/>
      <c r="E62686" s="53"/>
      <c r="F62686" s="53"/>
      <c r="G62686" s="53"/>
      <c r="BX62686" s="17"/>
      <c r="BY62686" s="17"/>
      <c r="BZ62686" s="17"/>
      <c r="CA62686" s="17"/>
      <c r="CB62686" s="17"/>
    </row>
    <row r="62687" spans="4:80" x14ac:dyDescent="0.2">
      <c r="D62687" s="53"/>
      <c r="E62687" s="53"/>
      <c r="F62687" s="53"/>
      <c r="G62687" s="53"/>
      <c r="BX62687" s="17"/>
      <c r="BY62687" s="17"/>
      <c r="BZ62687" s="17"/>
      <c r="CA62687" s="17"/>
      <c r="CB62687" s="17"/>
    </row>
    <row r="62688" spans="4:80" x14ac:dyDescent="0.2">
      <c r="D62688" s="53"/>
      <c r="E62688" s="53"/>
      <c r="F62688" s="53"/>
      <c r="G62688" s="53"/>
      <c r="BX62688" s="17"/>
      <c r="BY62688" s="17"/>
      <c r="BZ62688" s="17"/>
      <c r="CA62688" s="17"/>
      <c r="CB62688" s="17"/>
    </row>
    <row r="62689" spans="4:80" x14ac:dyDescent="0.2">
      <c r="D62689" s="53"/>
      <c r="E62689" s="53"/>
      <c r="F62689" s="53"/>
      <c r="G62689" s="53"/>
      <c r="BX62689" s="17"/>
      <c r="BY62689" s="17"/>
      <c r="BZ62689" s="17"/>
      <c r="CA62689" s="17"/>
      <c r="CB62689" s="17"/>
    </row>
    <row r="62690" spans="4:80" x14ac:dyDescent="0.2">
      <c r="D62690" s="53"/>
      <c r="E62690" s="53"/>
      <c r="F62690" s="53"/>
      <c r="G62690" s="53"/>
      <c r="BX62690" s="17"/>
      <c r="BY62690" s="17"/>
      <c r="BZ62690" s="17"/>
      <c r="CA62690" s="17"/>
      <c r="CB62690" s="17"/>
    </row>
    <row r="62691" spans="4:80" x14ac:dyDescent="0.2">
      <c r="D62691" s="53"/>
      <c r="E62691" s="53"/>
      <c r="F62691" s="53"/>
      <c r="G62691" s="53"/>
      <c r="BX62691" s="17"/>
      <c r="BY62691" s="17"/>
      <c r="BZ62691" s="17"/>
      <c r="CA62691" s="17"/>
      <c r="CB62691" s="17"/>
    </row>
    <row r="62692" spans="4:80" x14ac:dyDescent="0.2">
      <c r="D62692" s="53"/>
      <c r="E62692" s="53"/>
      <c r="F62692" s="53"/>
      <c r="G62692" s="53"/>
      <c r="BX62692" s="17"/>
      <c r="BY62692" s="17"/>
      <c r="BZ62692" s="17"/>
      <c r="CA62692" s="17"/>
      <c r="CB62692" s="17"/>
    </row>
    <row r="62693" spans="4:80" x14ac:dyDescent="0.2">
      <c r="D62693" s="53"/>
      <c r="E62693" s="53"/>
      <c r="F62693" s="53"/>
      <c r="G62693" s="53"/>
      <c r="BX62693" s="17"/>
      <c r="BY62693" s="17"/>
      <c r="BZ62693" s="17"/>
      <c r="CA62693" s="17"/>
      <c r="CB62693" s="17"/>
    </row>
    <row r="62694" spans="4:80" x14ac:dyDescent="0.2">
      <c r="D62694" s="53"/>
      <c r="E62694" s="53"/>
      <c r="F62694" s="53"/>
      <c r="G62694" s="53"/>
      <c r="BX62694" s="17"/>
      <c r="BY62694" s="17"/>
      <c r="BZ62694" s="17"/>
      <c r="CA62694" s="17"/>
      <c r="CB62694" s="17"/>
    </row>
    <row r="62695" spans="4:80" x14ac:dyDescent="0.2">
      <c r="D62695" s="53"/>
      <c r="E62695" s="53"/>
      <c r="F62695" s="53"/>
      <c r="G62695" s="53"/>
      <c r="BX62695" s="17"/>
      <c r="BY62695" s="17"/>
      <c r="BZ62695" s="17"/>
      <c r="CA62695" s="17"/>
      <c r="CB62695" s="17"/>
    </row>
    <row r="62696" spans="4:80" x14ac:dyDescent="0.2">
      <c r="D62696" s="53"/>
      <c r="E62696" s="53"/>
      <c r="F62696" s="53"/>
      <c r="G62696" s="53"/>
      <c r="BX62696" s="17"/>
      <c r="BY62696" s="17"/>
      <c r="BZ62696" s="17"/>
      <c r="CA62696" s="17"/>
      <c r="CB62696" s="17"/>
    </row>
    <row r="62697" spans="4:80" x14ac:dyDescent="0.2">
      <c r="D62697" s="53"/>
      <c r="E62697" s="53"/>
      <c r="F62697" s="53"/>
      <c r="G62697" s="53"/>
      <c r="BX62697" s="17"/>
      <c r="BY62697" s="17"/>
      <c r="BZ62697" s="17"/>
      <c r="CA62697" s="17"/>
      <c r="CB62697" s="17"/>
    </row>
    <row r="62698" spans="4:80" x14ac:dyDescent="0.2">
      <c r="D62698" s="53"/>
      <c r="E62698" s="53"/>
      <c r="F62698" s="53"/>
      <c r="G62698" s="53"/>
      <c r="BX62698" s="17"/>
      <c r="BY62698" s="17"/>
      <c r="BZ62698" s="17"/>
      <c r="CA62698" s="17"/>
      <c r="CB62698" s="17"/>
    </row>
    <row r="62699" spans="4:80" x14ac:dyDescent="0.2">
      <c r="D62699" s="53"/>
      <c r="E62699" s="53"/>
      <c r="F62699" s="53"/>
      <c r="G62699" s="53"/>
      <c r="BX62699" s="17"/>
      <c r="BY62699" s="17"/>
      <c r="BZ62699" s="17"/>
      <c r="CA62699" s="17"/>
      <c r="CB62699" s="17"/>
    </row>
    <row r="62700" spans="4:80" x14ac:dyDescent="0.2">
      <c r="D62700" s="53"/>
      <c r="E62700" s="53"/>
      <c r="F62700" s="53"/>
      <c r="G62700" s="53"/>
      <c r="BX62700" s="17"/>
      <c r="BY62700" s="17"/>
      <c r="BZ62700" s="17"/>
      <c r="CA62700" s="17"/>
      <c r="CB62700" s="17"/>
    </row>
    <row r="62701" spans="4:80" x14ac:dyDescent="0.2">
      <c r="D62701" s="53"/>
      <c r="E62701" s="53"/>
      <c r="F62701" s="53"/>
      <c r="G62701" s="53"/>
      <c r="BX62701" s="17"/>
      <c r="BY62701" s="17"/>
      <c r="BZ62701" s="17"/>
      <c r="CA62701" s="17"/>
      <c r="CB62701" s="17"/>
    </row>
    <row r="62702" spans="4:80" x14ac:dyDescent="0.2">
      <c r="D62702" s="53"/>
      <c r="E62702" s="53"/>
      <c r="F62702" s="53"/>
      <c r="G62702" s="53"/>
      <c r="BX62702" s="17"/>
      <c r="BY62702" s="17"/>
      <c r="BZ62702" s="17"/>
      <c r="CA62702" s="17"/>
      <c r="CB62702" s="17"/>
    </row>
    <row r="62703" spans="4:80" x14ac:dyDescent="0.2">
      <c r="D62703" s="53"/>
      <c r="E62703" s="53"/>
      <c r="F62703" s="53"/>
      <c r="G62703" s="53"/>
      <c r="BX62703" s="17"/>
      <c r="BY62703" s="17"/>
      <c r="BZ62703" s="17"/>
      <c r="CA62703" s="17"/>
      <c r="CB62703" s="17"/>
    </row>
    <row r="62704" spans="4:80" x14ac:dyDescent="0.2">
      <c r="D62704" s="53"/>
      <c r="E62704" s="53"/>
      <c r="F62704" s="53"/>
      <c r="G62704" s="53"/>
      <c r="BX62704" s="17"/>
      <c r="BY62704" s="17"/>
      <c r="BZ62704" s="17"/>
      <c r="CA62704" s="17"/>
      <c r="CB62704" s="17"/>
    </row>
    <row r="62705" spans="4:80" x14ac:dyDescent="0.2">
      <c r="D62705" s="53"/>
      <c r="E62705" s="53"/>
      <c r="F62705" s="53"/>
      <c r="G62705" s="53"/>
      <c r="BX62705" s="17"/>
      <c r="BY62705" s="17"/>
      <c r="BZ62705" s="17"/>
      <c r="CA62705" s="17"/>
      <c r="CB62705" s="17"/>
    </row>
    <row r="62706" spans="4:80" x14ac:dyDescent="0.2">
      <c r="D62706" s="53"/>
      <c r="E62706" s="53"/>
      <c r="F62706" s="53"/>
      <c r="G62706" s="53"/>
      <c r="BX62706" s="17"/>
      <c r="BY62706" s="17"/>
      <c r="BZ62706" s="17"/>
      <c r="CA62706" s="17"/>
      <c r="CB62706" s="17"/>
    </row>
    <row r="62707" spans="4:80" x14ac:dyDescent="0.2">
      <c r="D62707" s="53"/>
      <c r="E62707" s="53"/>
      <c r="F62707" s="53"/>
      <c r="G62707" s="53"/>
      <c r="BX62707" s="17"/>
      <c r="BY62707" s="17"/>
      <c r="BZ62707" s="17"/>
      <c r="CA62707" s="17"/>
      <c r="CB62707" s="17"/>
    </row>
    <row r="62708" spans="4:80" x14ac:dyDescent="0.2">
      <c r="D62708" s="53"/>
      <c r="E62708" s="53"/>
      <c r="F62708" s="53"/>
      <c r="G62708" s="53"/>
      <c r="BX62708" s="17"/>
      <c r="BY62708" s="17"/>
      <c r="BZ62708" s="17"/>
      <c r="CA62708" s="17"/>
      <c r="CB62708" s="17"/>
    </row>
    <row r="62709" spans="4:80" x14ac:dyDescent="0.2">
      <c r="D62709" s="53"/>
      <c r="E62709" s="53"/>
      <c r="F62709" s="53"/>
      <c r="G62709" s="53"/>
      <c r="BX62709" s="17"/>
      <c r="BY62709" s="17"/>
      <c r="BZ62709" s="17"/>
      <c r="CA62709" s="17"/>
      <c r="CB62709" s="17"/>
    </row>
    <row r="62710" spans="4:80" x14ac:dyDescent="0.2">
      <c r="D62710" s="53"/>
      <c r="E62710" s="53"/>
      <c r="F62710" s="53"/>
      <c r="G62710" s="53"/>
      <c r="BX62710" s="17"/>
      <c r="BY62710" s="17"/>
      <c r="BZ62710" s="17"/>
      <c r="CA62710" s="17"/>
      <c r="CB62710" s="17"/>
    </row>
    <row r="62711" spans="4:80" x14ac:dyDescent="0.2">
      <c r="D62711" s="53"/>
      <c r="E62711" s="53"/>
      <c r="F62711" s="53"/>
      <c r="G62711" s="53"/>
      <c r="BX62711" s="17"/>
      <c r="BY62711" s="17"/>
      <c r="BZ62711" s="17"/>
      <c r="CA62711" s="17"/>
      <c r="CB62711" s="17"/>
    </row>
    <row r="62712" spans="4:80" x14ac:dyDescent="0.2">
      <c r="D62712" s="53"/>
      <c r="E62712" s="53"/>
      <c r="F62712" s="53"/>
      <c r="G62712" s="53"/>
      <c r="BX62712" s="17"/>
      <c r="BY62712" s="17"/>
      <c r="BZ62712" s="17"/>
      <c r="CA62712" s="17"/>
      <c r="CB62712" s="17"/>
    </row>
    <row r="62713" spans="4:80" x14ac:dyDescent="0.2">
      <c r="D62713" s="53"/>
      <c r="E62713" s="53"/>
      <c r="F62713" s="53"/>
      <c r="G62713" s="53"/>
      <c r="BX62713" s="17"/>
      <c r="BY62713" s="17"/>
      <c r="BZ62713" s="17"/>
      <c r="CA62713" s="17"/>
      <c r="CB62713" s="17"/>
    </row>
    <row r="62714" spans="4:80" x14ac:dyDescent="0.2">
      <c r="D62714" s="53"/>
      <c r="E62714" s="53"/>
      <c r="F62714" s="53"/>
      <c r="G62714" s="53"/>
      <c r="BX62714" s="17"/>
      <c r="BY62714" s="17"/>
      <c r="BZ62714" s="17"/>
      <c r="CA62714" s="17"/>
      <c r="CB62714" s="17"/>
    </row>
    <row r="62715" spans="4:80" x14ac:dyDescent="0.2">
      <c r="D62715" s="53"/>
      <c r="E62715" s="53"/>
      <c r="F62715" s="53"/>
      <c r="G62715" s="53"/>
      <c r="BX62715" s="17"/>
      <c r="BY62715" s="17"/>
      <c r="BZ62715" s="17"/>
      <c r="CA62715" s="17"/>
      <c r="CB62715" s="17"/>
    </row>
    <row r="62716" spans="4:80" x14ac:dyDescent="0.2">
      <c r="D62716" s="53"/>
      <c r="E62716" s="53"/>
      <c r="F62716" s="53"/>
      <c r="G62716" s="53"/>
      <c r="BX62716" s="17"/>
      <c r="BY62716" s="17"/>
      <c r="BZ62716" s="17"/>
      <c r="CA62716" s="17"/>
      <c r="CB62716" s="17"/>
    </row>
    <row r="62717" spans="4:80" x14ac:dyDescent="0.2">
      <c r="D62717" s="53"/>
      <c r="E62717" s="53"/>
      <c r="F62717" s="53"/>
      <c r="G62717" s="53"/>
      <c r="BX62717" s="17"/>
      <c r="BY62717" s="17"/>
      <c r="BZ62717" s="17"/>
      <c r="CA62717" s="17"/>
      <c r="CB62717" s="17"/>
    </row>
    <row r="62718" spans="4:80" x14ac:dyDescent="0.2">
      <c r="D62718" s="53"/>
      <c r="E62718" s="53"/>
      <c r="F62718" s="53"/>
      <c r="G62718" s="53"/>
      <c r="BX62718" s="17"/>
      <c r="BY62718" s="17"/>
      <c r="BZ62718" s="17"/>
      <c r="CA62718" s="17"/>
      <c r="CB62718" s="17"/>
    </row>
    <row r="62719" spans="4:80" x14ac:dyDescent="0.2">
      <c r="D62719" s="53"/>
      <c r="E62719" s="53"/>
      <c r="F62719" s="53"/>
      <c r="G62719" s="53"/>
      <c r="BX62719" s="17"/>
      <c r="BY62719" s="17"/>
      <c r="BZ62719" s="17"/>
      <c r="CA62719" s="17"/>
      <c r="CB62719" s="17"/>
    </row>
    <row r="62720" spans="4:80" x14ac:dyDescent="0.2">
      <c r="D62720" s="53"/>
      <c r="E62720" s="53"/>
      <c r="F62720" s="53"/>
      <c r="G62720" s="53"/>
      <c r="BX62720" s="17"/>
      <c r="BY62720" s="17"/>
      <c r="BZ62720" s="17"/>
      <c r="CA62720" s="17"/>
      <c r="CB62720" s="17"/>
    </row>
    <row r="62721" spans="4:80" x14ac:dyDescent="0.2">
      <c r="D62721" s="53"/>
      <c r="E62721" s="53"/>
      <c r="F62721" s="53"/>
      <c r="G62721" s="53"/>
      <c r="BX62721" s="17"/>
      <c r="BY62721" s="17"/>
      <c r="BZ62721" s="17"/>
      <c r="CA62721" s="17"/>
      <c r="CB62721" s="17"/>
    </row>
    <row r="62722" spans="4:80" x14ac:dyDescent="0.2">
      <c r="D62722" s="53"/>
      <c r="E62722" s="53"/>
      <c r="F62722" s="53"/>
      <c r="G62722" s="53"/>
      <c r="BX62722" s="17"/>
      <c r="BY62722" s="17"/>
      <c r="BZ62722" s="17"/>
      <c r="CA62722" s="17"/>
      <c r="CB62722" s="17"/>
    </row>
    <row r="62723" spans="4:80" x14ac:dyDescent="0.2">
      <c r="D62723" s="53"/>
      <c r="E62723" s="53"/>
      <c r="F62723" s="53"/>
      <c r="G62723" s="53"/>
      <c r="BX62723" s="17"/>
      <c r="BY62723" s="17"/>
      <c r="BZ62723" s="17"/>
      <c r="CA62723" s="17"/>
      <c r="CB62723" s="17"/>
    </row>
    <row r="62724" spans="4:80" x14ac:dyDescent="0.2">
      <c r="D62724" s="53"/>
      <c r="E62724" s="53"/>
      <c r="F62724" s="53"/>
      <c r="G62724" s="53"/>
      <c r="BX62724" s="17"/>
      <c r="BY62724" s="17"/>
      <c r="BZ62724" s="17"/>
      <c r="CA62724" s="17"/>
      <c r="CB62724" s="17"/>
    </row>
    <row r="62725" spans="4:80" x14ac:dyDescent="0.2">
      <c r="D62725" s="53"/>
      <c r="E62725" s="53"/>
      <c r="F62725" s="53"/>
      <c r="G62725" s="53"/>
      <c r="BX62725" s="17"/>
      <c r="BY62725" s="17"/>
      <c r="BZ62725" s="17"/>
      <c r="CA62725" s="17"/>
      <c r="CB62725" s="17"/>
    </row>
    <row r="62726" spans="4:80" x14ac:dyDescent="0.2">
      <c r="D62726" s="53"/>
      <c r="E62726" s="53"/>
      <c r="F62726" s="53"/>
      <c r="G62726" s="53"/>
      <c r="BX62726" s="17"/>
      <c r="BY62726" s="17"/>
      <c r="BZ62726" s="17"/>
      <c r="CA62726" s="17"/>
      <c r="CB62726" s="17"/>
    </row>
    <row r="62727" spans="4:80" x14ac:dyDescent="0.2">
      <c r="D62727" s="53"/>
      <c r="E62727" s="53"/>
      <c r="F62727" s="53"/>
      <c r="G62727" s="53"/>
      <c r="BX62727" s="17"/>
      <c r="BY62727" s="17"/>
      <c r="BZ62727" s="17"/>
      <c r="CA62727" s="17"/>
      <c r="CB62727" s="17"/>
    </row>
    <row r="62728" spans="4:80" x14ac:dyDescent="0.2">
      <c r="D62728" s="53"/>
      <c r="E62728" s="53"/>
      <c r="F62728" s="53"/>
      <c r="G62728" s="53"/>
      <c r="BX62728" s="17"/>
      <c r="BY62728" s="17"/>
      <c r="BZ62728" s="17"/>
      <c r="CA62728" s="17"/>
      <c r="CB62728" s="17"/>
    </row>
    <row r="62729" spans="4:80" x14ac:dyDescent="0.2">
      <c r="D62729" s="53"/>
      <c r="E62729" s="53"/>
      <c r="F62729" s="53"/>
      <c r="G62729" s="53"/>
      <c r="BX62729" s="17"/>
      <c r="BY62729" s="17"/>
      <c r="BZ62729" s="17"/>
      <c r="CA62729" s="17"/>
      <c r="CB62729" s="17"/>
    </row>
    <row r="62730" spans="4:80" x14ac:dyDescent="0.2">
      <c r="D62730" s="53"/>
      <c r="E62730" s="53"/>
      <c r="F62730" s="53"/>
      <c r="G62730" s="53"/>
      <c r="BX62730" s="17"/>
      <c r="BY62730" s="17"/>
      <c r="BZ62730" s="17"/>
      <c r="CA62730" s="17"/>
      <c r="CB62730" s="17"/>
    </row>
    <row r="62731" spans="4:80" x14ac:dyDescent="0.2">
      <c r="D62731" s="53"/>
      <c r="E62731" s="53"/>
      <c r="F62731" s="53"/>
      <c r="G62731" s="53"/>
      <c r="BX62731" s="17"/>
      <c r="BY62731" s="17"/>
      <c r="BZ62731" s="17"/>
      <c r="CA62731" s="17"/>
      <c r="CB62731" s="17"/>
    </row>
    <row r="62732" spans="4:80" x14ac:dyDescent="0.2">
      <c r="D62732" s="53"/>
      <c r="E62732" s="53"/>
      <c r="F62732" s="53"/>
      <c r="G62732" s="53"/>
      <c r="BX62732" s="17"/>
      <c r="BY62732" s="17"/>
      <c r="BZ62732" s="17"/>
      <c r="CA62732" s="17"/>
      <c r="CB62732" s="17"/>
    </row>
    <row r="62733" spans="4:80" x14ac:dyDescent="0.2">
      <c r="D62733" s="53"/>
      <c r="E62733" s="53"/>
      <c r="F62733" s="53"/>
      <c r="G62733" s="53"/>
      <c r="BX62733" s="17"/>
      <c r="BY62733" s="17"/>
      <c r="BZ62733" s="17"/>
      <c r="CA62733" s="17"/>
      <c r="CB62733" s="17"/>
    </row>
    <row r="62734" spans="4:80" x14ac:dyDescent="0.2">
      <c r="D62734" s="53"/>
      <c r="E62734" s="53"/>
      <c r="F62734" s="53"/>
      <c r="G62734" s="53"/>
      <c r="BX62734" s="17"/>
      <c r="BY62734" s="17"/>
      <c r="BZ62734" s="17"/>
      <c r="CA62734" s="17"/>
      <c r="CB62734" s="17"/>
    </row>
    <row r="62735" spans="4:80" x14ac:dyDescent="0.2">
      <c r="D62735" s="53"/>
      <c r="E62735" s="53"/>
      <c r="F62735" s="53"/>
      <c r="G62735" s="53"/>
      <c r="BX62735" s="17"/>
      <c r="BY62735" s="17"/>
      <c r="BZ62735" s="17"/>
      <c r="CA62735" s="17"/>
      <c r="CB62735" s="17"/>
    </row>
    <row r="62736" spans="4:80" x14ac:dyDescent="0.2">
      <c r="D62736" s="53"/>
      <c r="E62736" s="53"/>
      <c r="F62736" s="53"/>
      <c r="G62736" s="53"/>
      <c r="BX62736" s="17"/>
      <c r="BY62736" s="17"/>
      <c r="BZ62736" s="17"/>
      <c r="CA62736" s="17"/>
      <c r="CB62736" s="17"/>
    </row>
    <row r="62737" spans="4:80" x14ac:dyDescent="0.2">
      <c r="D62737" s="53"/>
      <c r="E62737" s="53"/>
      <c r="F62737" s="53"/>
      <c r="G62737" s="53"/>
      <c r="BX62737" s="17"/>
      <c r="BY62737" s="17"/>
      <c r="BZ62737" s="17"/>
      <c r="CA62737" s="17"/>
      <c r="CB62737" s="17"/>
    </row>
    <row r="62738" spans="4:80" x14ac:dyDescent="0.2">
      <c r="D62738" s="53"/>
      <c r="E62738" s="53"/>
      <c r="F62738" s="53"/>
      <c r="G62738" s="53"/>
      <c r="BX62738" s="17"/>
      <c r="BY62738" s="17"/>
      <c r="BZ62738" s="17"/>
      <c r="CA62738" s="17"/>
      <c r="CB62738" s="17"/>
    </row>
    <row r="62739" spans="4:80" x14ac:dyDescent="0.2">
      <c r="D62739" s="53"/>
      <c r="E62739" s="53"/>
      <c r="F62739" s="53"/>
      <c r="G62739" s="53"/>
      <c r="BX62739" s="17"/>
      <c r="BY62739" s="17"/>
      <c r="BZ62739" s="17"/>
      <c r="CA62739" s="17"/>
      <c r="CB62739" s="17"/>
    </row>
    <row r="62740" spans="4:80" x14ac:dyDescent="0.2">
      <c r="D62740" s="53"/>
      <c r="E62740" s="53"/>
      <c r="F62740" s="53"/>
      <c r="G62740" s="53"/>
      <c r="BX62740" s="17"/>
      <c r="BY62740" s="17"/>
      <c r="BZ62740" s="17"/>
      <c r="CA62740" s="17"/>
      <c r="CB62740" s="17"/>
    </row>
    <row r="62741" spans="4:80" x14ac:dyDescent="0.2">
      <c r="D62741" s="53"/>
      <c r="E62741" s="53"/>
      <c r="F62741" s="53"/>
      <c r="G62741" s="53"/>
      <c r="BX62741" s="17"/>
      <c r="BY62741" s="17"/>
      <c r="BZ62741" s="17"/>
      <c r="CA62741" s="17"/>
      <c r="CB62741" s="17"/>
    </row>
    <row r="62742" spans="4:80" x14ac:dyDescent="0.2">
      <c r="D62742" s="53"/>
      <c r="E62742" s="53"/>
      <c r="F62742" s="53"/>
      <c r="G62742" s="53"/>
      <c r="BX62742" s="17"/>
      <c r="BY62742" s="17"/>
      <c r="BZ62742" s="17"/>
      <c r="CA62742" s="17"/>
      <c r="CB62742" s="17"/>
    </row>
    <row r="62743" spans="4:80" x14ac:dyDescent="0.2">
      <c r="D62743" s="53"/>
      <c r="E62743" s="53"/>
      <c r="F62743" s="53"/>
      <c r="G62743" s="53"/>
      <c r="BX62743" s="17"/>
      <c r="BY62743" s="17"/>
      <c r="BZ62743" s="17"/>
      <c r="CA62743" s="17"/>
      <c r="CB62743" s="17"/>
    </row>
    <row r="62744" spans="4:80" x14ac:dyDescent="0.2">
      <c r="D62744" s="53"/>
      <c r="E62744" s="53"/>
      <c r="F62744" s="53"/>
      <c r="G62744" s="53"/>
      <c r="BX62744" s="17"/>
      <c r="BY62744" s="17"/>
      <c r="BZ62744" s="17"/>
      <c r="CA62744" s="17"/>
      <c r="CB62744" s="17"/>
    </row>
    <row r="62745" spans="4:80" x14ac:dyDescent="0.2">
      <c r="D62745" s="53"/>
      <c r="E62745" s="53"/>
      <c r="F62745" s="53"/>
      <c r="G62745" s="53"/>
      <c r="BX62745" s="17"/>
      <c r="BY62745" s="17"/>
      <c r="BZ62745" s="17"/>
      <c r="CA62745" s="17"/>
      <c r="CB62745" s="17"/>
    </row>
    <row r="62746" spans="4:80" x14ac:dyDescent="0.2">
      <c r="D62746" s="53"/>
      <c r="E62746" s="53"/>
      <c r="F62746" s="53"/>
      <c r="G62746" s="53"/>
      <c r="BX62746" s="17"/>
      <c r="BY62746" s="17"/>
      <c r="BZ62746" s="17"/>
      <c r="CA62746" s="17"/>
      <c r="CB62746" s="17"/>
    </row>
    <row r="62747" spans="4:80" x14ac:dyDescent="0.2">
      <c r="D62747" s="53"/>
      <c r="E62747" s="53"/>
      <c r="F62747" s="53"/>
      <c r="G62747" s="53"/>
      <c r="BX62747" s="17"/>
      <c r="BY62747" s="17"/>
      <c r="BZ62747" s="17"/>
      <c r="CA62747" s="17"/>
      <c r="CB62747" s="17"/>
    </row>
    <row r="62748" spans="4:80" x14ac:dyDescent="0.2">
      <c r="D62748" s="53"/>
      <c r="E62748" s="53"/>
      <c r="F62748" s="53"/>
      <c r="G62748" s="53"/>
      <c r="BX62748" s="17"/>
      <c r="BY62748" s="17"/>
      <c r="BZ62748" s="17"/>
      <c r="CA62748" s="17"/>
      <c r="CB62748" s="17"/>
    </row>
    <row r="62749" spans="4:80" x14ac:dyDescent="0.2">
      <c r="D62749" s="53"/>
      <c r="E62749" s="53"/>
      <c r="F62749" s="53"/>
      <c r="G62749" s="53"/>
      <c r="BX62749" s="17"/>
      <c r="BY62749" s="17"/>
      <c r="BZ62749" s="17"/>
      <c r="CA62749" s="17"/>
      <c r="CB62749" s="17"/>
    </row>
    <row r="62750" spans="4:80" x14ac:dyDescent="0.2">
      <c r="D62750" s="53"/>
      <c r="E62750" s="53"/>
      <c r="F62750" s="53"/>
      <c r="G62750" s="53"/>
      <c r="BX62750" s="17"/>
      <c r="BY62750" s="17"/>
      <c r="BZ62750" s="17"/>
      <c r="CA62750" s="17"/>
      <c r="CB62750" s="17"/>
    </row>
    <row r="62751" spans="4:80" x14ac:dyDescent="0.2">
      <c r="D62751" s="53"/>
      <c r="E62751" s="53"/>
      <c r="F62751" s="53"/>
      <c r="G62751" s="53"/>
      <c r="BX62751" s="17"/>
      <c r="BY62751" s="17"/>
      <c r="BZ62751" s="17"/>
      <c r="CA62751" s="17"/>
      <c r="CB62751" s="17"/>
    </row>
    <row r="62752" spans="4:80" x14ac:dyDescent="0.2">
      <c r="D62752" s="53"/>
      <c r="E62752" s="53"/>
      <c r="F62752" s="53"/>
      <c r="G62752" s="53"/>
      <c r="BX62752" s="17"/>
      <c r="BY62752" s="17"/>
      <c r="BZ62752" s="17"/>
      <c r="CA62752" s="17"/>
      <c r="CB62752" s="17"/>
    </row>
    <row r="62753" spans="4:80" x14ac:dyDescent="0.2">
      <c r="D62753" s="53"/>
      <c r="E62753" s="53"/>
      <c r="F62753" s="53"/>
      <c r="G62753" s="53"/>
      <c r="BX62753" s="17"/>
      <c r="BY62753" s="17"/>
      <c r="BZ62753" s="17"/>
      <c r="CA62753" s="17"/>
      <c r="CB62753" s="17"/>
    </row>
    <row r="62754" spans="4:80" x14ac:dyDescent="0.2">
      <c r="D62754" s="53"/>
      <c r="E62754" s="53"/>
      <c r="F62754" s="53"/>
      <c r="G62754" s="53"/>
      <c r="BX62754" s="17"/>
      <c r="BY62754" s="17"/>
      <c r="BZ62754" s="17"/>
      <c r="CA62754" s="17"/>
      <c r="CB62754" s="17"/>
    </row>
    <row r="62755" spans="4:80" x14ac:dyDescent="0.2">
      <c r="D62755" s="53"/>
      <c r="E62755" s="53"/>
      <c r="F62755" s="53"/>
      <c r="G62755" s="53"/>
      <c r="BX62755" s="17"/>
      <c r="BY62755" s="17"/>
      <c r="BZ62755" s="17"/>
      <c r="CA62755" s="17"/>
      <c r="CB62755" s="17"/>
    </row>
    <row r="62756" spans="4:80" x14ac:dyDescent="0.2">
      <c r="D62756" s="53"/>
      <c r="E62756" s="53"/>
      <c r="F62756" s="53"/>
      <c r="G62756" s="53"/>
      <c r="BX62756" s="17"/>
      <c r="BY62756" s="17"/>
      <c r="BZ62756" s="17"/>
      <c r="CA62756" s="17"/>
      <c r="CB62756" s="17"/>
    </row>
    <row r="62757" spans="4:80" x14ac:dyDescent="0.2">
      <c r="D62757" s="53"/>
      <c r="E62757" s="53"/>
      <c r="F62757" s="53"/>
      <c r="G62757" s="53"/>
      <c r="BX62757" s="17"/>
      <c r="BY62757" s="17"/>
      <c r="BZ62757" s="17"/>
      <c r="CA62757" s="17"/>
      <c r="CB62757" s="17"/>
    </row>
    <row r="62758" spans="4:80" x14ac:dyDescent="0.2">
      <c r="D62758" s="53"/>
      <c r="E62758" s="53"/>
      <c r="F62758" s="53"/>
      <c r="G62758" s="53"/>
      <c r="BX62758" s="17"/>
      <c r="BY62758" s="17"/>
      <c r="BZ62758" s="17"/>
      <c r="CA62758" s="17"/>
      <c r="CB62758" s="17"/>
    </row>
    <row r="62759" spans="4:80" x14ac:dyDescent="0.2">
      <c r="D62759" s="53"/>
      <c r="E62759" s="53"/>
      <c r="F62759" s="53"/>
      <c r="G62759" s="53"/>
      <c r="BX62759" s="17"/>
      <c r="BY62759" s="17"/>
      <c r="BZ62759" s="17"/>
      <c r="CA62759" s="17"/>
      <c r="CB62759" s="17"/>
    </row>
    <row r="62760" spans="4:80" x14ac:dyDescent="0.2">
      <c r="D62760" s="53"/>
      <c r="E62760" s="53"/>
      <c r="F62760" s="53"/>
      <c r="G62760" s="53"/>
      <c r="BX62760" s="17"/>
      <c r="BY62760" s="17"/>
      <c r="BZ62760" s="17"/>
      <c r="CA62760" s="17"/>
      <c r="CB62760" s="17"/>
    </row>
    <row r="62761" spans="4:80" x14ac:dyDescent="0.2">
      <c r="D62761" s="53"/>
      <c r="E62761" s="53"/>
      <c r="F62761" s="53"/>
      <c r="G62761" s="53"/>
      <c r="BX62761" s="17"/>
      <c r="BY62761" s="17"/>
      <c r="BZ62761" s="17"/>
      <c r="CA62761" s="17"/>
      <c r="CB62761" s="17"/>
    </row>
    <row r="62762" spans="4:80" x14ac:dyDescent="0.2">
      <c r="D62762" s="53"/>
      <c r="E62762" s="53"/>
      <c r="F62762" s="53"/>
      <c r="G62762" s="53"/>
      <c r="BX62762" s="17"/>
      <c r="BY62762" s="17"/>
      <c r="BZ62762" s="17"/>
      <c r="CA62762" s="17"/>
      <c r="CB62762" s="17"/>
    </row>
    <row r="62763" spans="4:80" x14ac:dyDescent="0.2">
      <c r="D62763" s="53"/>
      <c r="E62763" s="53"/>
      <c r="F62763" s="53"/>
      <c r="G62763" s="53"/>
      <c r="BX62763" s="17"/>
      <c r="BY62763" s="17"/>
      <c r="BZ62763" s="17"/>
      <c r="CA62763" s="17"/>
      <c r="CB62763" s="17"/>
    </row>
    <row r="62764" spans="4:80" x14ac:dyDescent="0.2">
      <c r="D62764" s="53"/>
      <c r="E62764" s="53"/>
      <c r="F62764" s="53"/>
      <c r="G62764" s="53"/>
      <c r="BX62764" s="17"/>
      <c r="BY62764" s="17"/>
      <c r="BZ62764" s="17"/>
      <c r="CA62764" s="17"/>
      <c r="CB62764" s="17"/>
    </row>
    <row r="62765" spans="4:80" x14ac:dyDescent="0.2">
      <c r="D62765" s="53"/>
      <c r="E62765" s="53"/>
      <c r="F62765" s="53"/>
      <c r="G62765" s="53"/>
      <c r="BX62765" s="17"/>
      <c r="BY62765" s="17"/>
      <c r="BZ62765" s="17"/>
      <c r="CA62765" s="17"/>
      <c r="CB62765" s="17"/>
    </row>
    <row r="62766" spans="4:80" x14ac:dyDescent="0.2">
      <c r="D62766" s="53"/>
      <c r="E62766" s="53"/>
      <c r="F62766" s="53"/>
      <c r="G62766" s="53"/>
      <c r="BX62766" s="17"/>
      <c r="BY62766" s="17"/>
      <c r="BZ62766" s="17"/>
      <c r="CA62766" s="17"/>
      <c r="CB62766" s="17"/>
    </row>
    <row r="62767" spans="4:80" x14ac:dyDescent="0.2">
      <c r="D62767" s="53"/>
      <c r="E62767" s="53"/>
      <c r="F62767" s="53"/>
      <c r="G62767" s="53"/>
      <c r="BX62767" s="17"/>
      <c r="BY62767" s="17"/>
      <c r="BZ62767" s="17"/>
      <c r="CA62767" s="17"/>
      <c r="CB62767" s="17"/>
    </row>
    <row r="62768" spans="4:80" x14ac:dyDescent="0.2">
      <c r="D62768" s="53"/>
      <c r="E62768" s="53"/>
      <c r="F62768" s="53"/>
      <c r="G62768" s="53"/>
      <c r="BX62768" s="17"/>
      <c r="BY62768" s="17"/>
      <c r="BZ62768" s="17"/>
      <c r="CA62768" s="17"/>
      <c r="CB62768" s="17"/>
    </row>
    <row r="62769" spans="4:80" x14ac:dyDescent="0.2">
      <c r="D62769" s="53"/>
      <c r="E62769" s="53"/>
      <c r="F62769" s="53"/>
      <c r="G62769" s="53"/>
      <c r="BX62769" s="17"/>
      <c r="BY62769" s="17"/>
      <c r="BZ62769" s="17"/>
      <c r="CA62769" s="17"/>
      <c r="CB62769" s="17"/>
    </row>
    <row r="62770" spans="4:80" x14ac:dyDescent="0.2">
      <c r="D62770" s="53"/>
      <c r="E62770" s="53"/>
      <c r="F62770" s="53"/>
      <c r="G62770" s="53"/>
      <c r="BX62770" s="17"/>
      <c r="BY62770" s="17"/>
      <c r="BZ62770" s="17"/>
      <c r="CA62770" s="17"/>
      <c r="CB62770" s="17"/>
    </row>
    <row r="62771" spans="4:80" x14ac:dyDescent="0.2">
      <c r="D62771" s="53"/>
      <c r="E62771" s="53"/>
      <c r="F62771" s="53"/>
      <c r="G62771" s="53"/>
      <c r="BX62771" s="17"/>
      <c r="BY62771" s="17"/>
      <c r="BZ62771" s="17"/>
      <c r="CA62771" s="17"/>
      <c r="CB62771" s="17"/>
    </row>
    <row r="62772" spans="4:80" x14ac:dyDescent="0.2">
      <c r="D62772" s="53"/>
      <c r="E62772" s="53"/>
      <c r="F62772" s="53"/>
      <c r="G62772" s="53"/>
      <c r="BX62772" s="17"/>
      <c r="BY62772" s="17"/>
      <c r="BZ62772" s="17"/>
      <c r="CA62772" s="17"/>
      <c r="CB62772" s="17"/>
    </row>
    <row r="62773" spans="4:80" x14ac:dyDescent="0.2">
      <c r="D62773" s="53"/>
      <c r="E62773" s="53"/>
      <c r="F62773" s="53"/>
      <c r="G62773" s="53"/>
      <c r="BX62773" s="17"/>
      <c r="BY62773" s="17"/>
      <c r="BZ62773" s="17"/>
      <c r="CA62773" s="17"/>
      <c r="CB62773" s="17"/>
    </row>
    <row r="62774" spans="4:80" x14ac:dyDescent="0.2">
      <c r="D62774" s="53"/>
      <c r="E62774" s="53"/>
      <c r="F62774" s="53"/>
      <c r="G62774" s="53"/>
      <c r="BX62774" s="17"/>
      <c r="BY62774" s="17"/>
      <c r="BZ62774" s="17"/>
      <c r="CA62774" s="17"/>
      <c r="CB62774" s="17"/>
    </row>
    <row r="62775" spans="4:80" x14ac:dyDescent="0.2">
      <c r="D62775" s="53"/>
      <c r="E62775" s="53"/>
      <c r="F62775" s="53"/>
      <c r="G62775" s="53"/>
      <c r="BX62775" s="17"/>
      <c r="BY62775" s="17"/>
      <c r="BZ62775" s="17"/>
      <c r="CA62775" s="17"/>
      <c r="CB62775" s="17"/>
    </row>
    <row r="62776" spans="4:80" x14ac:dyDescent="0.2">
      <c r="D62776" s="53"/>
      <c r="E62776" s="53"/>
      <c r="F62776" s="53"/>
      <c r="G62776" s="53"/>
      <c r="BX62776" s="17"/>
      <c r="BY62776" s="17"/>
      <c r="BZ62776" s="17"/>
      <c r="CA62776" s="17"/>
      <c r="CB62776" s="17"/>
    </row>
    <row r="62777" spans="4:80" x14ac:dyDescent="0.2">
      <c r="D62777" s="53"/>
      <c r="E62777" s="53"/>
      <c r="F62777" s="53"/>
      <c r="G62777" s="53"/>
      <c r="BX62777" s="17"/>
      <c r="BY62777" s="17"/>
      <c r="BZ62777" s="17"/>
      <c r="CA62777" s="17"/>
      <c r="CB62777" s="17"/>
    </row>
    <row r="62778" spans="4:80" x14ac:dyDescent="0.2">
      <c r="D62778" s="53"/>
      <c r="E62778" s="53"/>
      <c r="F62778" s="53"/>
      <c r="G62778" s="53"/>
      <c r="BX62778" s="17"/>
      <c r="BY62778" s="17"/>
      <c r="BZ62778" s="17"/>
      <c r="CA62778" s="17"/>
      <c r="CB62778" s="17"/>
    </row>
    <row r="62779" spans="4:80" x14ac:dyDescent="0.2">
      <c r="D62779" s="53"/>
      <c r="E62779" s="53"/>
      <c r="F62779" s="53"/>
      <c r="G62779" s="53"/>
      <c r="BX62779" s="17"/>
      <c r="BY62779" s="17"/>
      <c r="BZ62779" s="17"/>
      <c r="CA62779" s="17"/>
      <c r="CB62779" s="17"/>
    </row>
    <row r="62780" spans="4:80" x14ac:dyDescent="0.2">
      <c r="D62780" s="53"/>
      <c r="E62780" s="53"/>
      <c r="F62780" s="53"/>
      <c r="G62780" s="53"/>
      <c r="BX62780" s="17"/>
      <c r="BY62780" s="17"/>
      <c r="BZ62780" s="17"/>
      <c r="CA62780" s="17"/>
      <c r="CB62780" s="17"/>
    </row>
    <row r="62781" spans="4:80" x14ac:dyDescent="0.2">
      <c r="D62781" s="53"/>
      <c r="E62781" s="53"/>
      <c r="F62781" s="53"/>
      <c r="G62781" s="53"/>
      <c r="BX62781" s="17"/>
      <c r="BY62781" s="17"/>
      <c r="BZ62781" s="17"/>
      <c r="CA62781" s="17"/>
      <c r="CB62781" s="17"/>
    </row>
    <row r="62782" spans="4:80" x14ac:dyDescent="0.2">
      <c r="D62782" s="53"/>
      <c r="E62782" s="53"/>
      <c r="F62782" s="53"/>
      <c r="G62782" s="53"/>
      <c r="BX62782" s="17"/>
      <c r="BY62782" s="17"/>
      <c r="BZ62782" s="17"/>
      <c r="CA62782" s="17"/>
      <c r="CB62782" s="17"/>
    </row>
    <row r="62783" spans="4:80" x14ac:dyDescent="0.2">
      <c r="D62783" s="53"/>
      <c r="E62783" s="53"/>
      <c r="F62783" s="53"/>
      <c r="G62783" s="53"/>
      <c r="BX62783" s="17"/>
      <c r="BY62783" s="17"/>
      <c r="BZ62783" s="17"/>
      <c r="CA62783" s="17"/>
      <c r="CB62783" s="17"/>
    </row>
    <row r="62784" spans="4:80" x14ac:dyDescent="0.2">
      <c r="D62784" s="53"/>
      <c r="E62784" s="53"/>
      <c r="F62784" s="53"/>
      <c r="G62784" s="53"/>
      <c r="BX62784" s="17"/>
      <c r="BY62784" s="17"/>
      <c r="BZ62784" s="17"/>
      <c r="CA62784" s="17"/>
      <c r="CB62784" s="17"/>
    </row>
    <row r="62785" spans="4:80" x14ac:dyDescent="0.2">
      <c r="D62785" s="53"/>
      <c r="E62785" s="53"/>
      <c r="F62785" s="53"/>
      <c r="G62785" s="53"/>
      <c r="BX62785" s="17"/>
      <c r="BY62785" s="17"/>
      <c r="BZ62785" s="17"/>
      <c r="CA62785" s="17"/>
      <c r="CB62785" s="17"/>
    </row>
    <row r="62786" spans="4:80" x14ac:dyDescent="0.2">
      <c r="D62786" s="53"/>
      <c r="E62786" s="53"/>
      <c r="F62786" s="53"/>
      <c r="G62786" s="53"/>
      <c r="BX62786" s="17"/>
      <c r="BY62786" s="17"/>
      <c r="BZ62786" s="17"/>
      <c r="CA62786" s="17"/>
      <c r="CB62786" s="17"/>
    </row>
    <row r="62787" spans="4:80" x14ac:dyDescent="0.2">
      <c r="D62787" s="53"/>
      <c r="E62787" s="53"/>
      <c r="F62787" s="53"/>
      <c r="G62787" s="53"/>
      <c r="BX62787" s="17"/>
      <c r="BY62787" s="17"/>
      <c r="BZ62787" s="17"/>
      <c r="CA62787" s="17"/>
      <c r="CB62787" s="17"/>
    </row>
    <row r="62788" spans="4:80" x14ac:dyDescent="0.2">
      <c r="D62788" s="53"/>
      <c r="E62788" s="53"/>
      <c r="F62788" s="53"/>
      <c r="G62788" s="53"/>
      <c r="BX62788" s="17"/>
      <c r="BY62788" s="17"/>
      <c r="BZ62788" s="17"/>
      <c r="CA62788" s="17"/>
      <c r="CB62788" s="17"/>
    </row>
    <row r="62789" spans="4:80" x14ac:dyDescent="0.2">
      <c r="D62789" s="53"/>
      <c r="E62789" s="53"/>
      <c r="F62789" s="53"/>
      <c r="G62789" s="53"/>
      <c r="BX62789" s="17"/>
      <c r="BY62789" s="17"/>
      <c r="BZ62789" s="17"/>
      <c r="CA62789" s="17"/>
      <c r="CB62789" s="17"/>
    </row>
    <row r="62790" spans="4:80" x14ac:dyDescent="0.2">
      <c r="D62790" s="53"/>
      <c r="E62790" s="53"/>
      <c r="F62790" s="53"/>
      <c r="G62790" s="53"/>
      <c r="BX62790" s="17"/>
      <c r="BY62790" s="17"/>
      <c r="BZ62790" s="17"/>
      <c r="CA62790" s="17"/>
      <c r="CB62790" s="17"/>
    </row>
    <row r="62791" spans="4:80" x14ac:dyDescent="0.2">
      <c r="D62791" s="53"/>
      <c r="E62791" s="53"/>
      <c r="F62791" s="53"/>
      <c r="G62791" s="53"/>
      <c r="BX62791" s="17"/>
      <c r="BY62791" s="17"/>
      <c r="BZ62791" s="17"/>
      <c r="CA62791" s="17"/>
      <c r="CB62791" s="17"/>
    </row>
    <row r="62792" spans="4:80" x14ac:dyDescent="0.2">
      <c r="D62792" s="53"/>
      <c r="E62792" s="53"/>
      <c r="F62792" s="53"/>
      <c r="G62792" s="53"/>
      <c r="BX62792" s="17"/>
      <c r="BY62792" s="17"/>
      <c r="BZ62792" s="17"/>
      <c r="CA62792" s="17"/>
      <c r="CB62792" s="17"/>
    </row>
    <row r="62793" spans="4:80" x14ac:dyDescent="0.2">
      <c r="D62793" s="53"/>
      <c r="E62793" s="53"/>
      <c r="F62793" s="53"/>
      <c r="G62793" s="53"/>
      <c r="BX62793" s="17"/>
      <c r="BY62793" s="17"/>
      <c r="BZ62793" s="17"/>
      <c r="CA62793" s="17"/>
      <c r="CB62793" s="17"/>
    </row>
    <row r="62794" spans="4:80" x14ac:dyDescent="0.2">
      <c r="D62794" s="53"/>
      <c r="E62794" s="53"/>
      <c r="F62794" s="53"/>
      <c r="G62794" s="53"/>
      <c r="BX62794" s="17"/>
      <c r="BY62794" s="17"/>
      <c r="BZ62794" s="17"/>
      <c r="CA62794" s="17"/>
      <c r="CB62794" s="17"/>
    </row>
    <row r="62795" spans="4:80" x14ac:dyDescent="0.2">
      <c r="D62795" s="53"/>
      <c r="E62795" s="53"/>
      <c r="F62795" s="53"/>
      <c r="G62795" s="53"/>
      <c r="BX62795" s="17"/>
      <c r="BY62795" s="17"/>
      <c r="BZ62795" s="17"/>
      <c r="CA62795" s="17"/>
      <c r="CB62795" s="17"/>
    </row>
    <row r="62796" spans="4:80" x14ac:dyDescent="0.2">
      <c r="D62796" s="53"/>
      <c r="E62796" s="53"/>
      <c r="F62796" s="53"/>
      <c r="G62796" s="53"/>
      <c r="BX62796" s="17"/>
      <c r="BY62796" s="17"/>
      <c r="BZ62796" s="17"/>
      <c r="CA62796" s="17"/>
      <c r="CB62796" s="17"/>
    </row>
    <row r="62797" spans="4:80" x14ac:dyDescent="0.2">
      <c r="D62797" s="53"/>
      <c r="E62797" s="53"/>
      <c r="F62797" s="53"/>
      <c r="G62797" s="53"/>
      <c r="BX62797" s="17"/>
      <c r="BY62797" s="17"/>
      <c r="BZ62797" s="17"/>
      <c r="CA62797" s="17"/>
      <c r="CB62797" s="17"/>
    </row>
    <row r="62798" spans="4:80" x14ac:dyDescent="0.2">
      <c r="D62798" s="53"/>
      <c r="E62798" s="53"/>
      <c r="F62798" s="53"/>
      <c r="G62798" s="53"/>
      <c r="BX62798" s="17"/>
      <c r="BY62798" s="17"/>
      <c r="BZ62798" s="17"/>
      <c r="CA62798" s="17"/>
      <c r="CB62798" s="17"/>
    </row>
    <row r="62799" spans="4:80" x14ac:dyDescent="0.2">
      <c r="D62799" s="53"/>
      <c r="E62799" s="53"/>
      <c r="F62799" s="53"/>
      <c r="G62799" s="53"/>
      <c r="BX62799" s="17"/>
      <c r="BY62799" s="17"/>
      <c r="BZ62799" s="17"/>
      <c r="CA62799" s="17"/>
      <c r="CB62799" s="17"/>
    </row>
    <row r="62800" spans="4:80" x14ac:dyDescent="0.2">
      <c r="D62800" s="53"/>
      <c r="E62800" s="53"/>
      <c r="F62800" s="53"/>
      <c r="G62800" s="53"/>
      <c r="BX62800" s="17"/>
      <c r="BY62800" s="17"/>
      <c r="BZ62800" s="17"/>
      <c r="CA62800" s="17"/>
      <c r="CB62800" s="17"/>
    </row>
    <row r="62801" spans="4:80" x14ac:dyDescent="0.2">
      <c r="D62801" s="53"/>
      <c r="E62801" s="53"/>
      <c r="F62801" s="53"/>
      <c r="G62801" s="53"/>
      <c r="BX62801" s="17"/>
      <c r="BY62801" s="17"/>
      <c r="BZ62801" s="17"/>
      <c r="CA62801" s="17"/>
      <c r="CB62801" s="17"/>
    </row>
    <row r="62802" spans="4:80" x14ac:dyDescent="0.2">
      <c r="D62802" s="53"/>
      <c r="E62802" s="53"/>
      <c r="F62802" s="53"/>
      <c r="G62802" s="53"/>
      <c r="BX62802" s="17"/>
      <c r="BY62802" s="17"/>
      <c r="BZ62802" s="17"/>
      <c r="CA62802" s="17"/>
      <c r="CB62802" s="17"/>
    </row>
    <row r="62803" spans="4:80" x14ac:dyDescent="0.2">
      <c r="D62803" s="53"/>
      <c r="E62803" s="53"/>
      <c r="F62803" s="53"/>
      <c r="G62803" s="53"/>
      <c r="BX62803" s="17"/>
      <c r="BY62803" s="17"/>
      <c r="BZ62803" s="17"/>
      <c r="CA62803" s="17"/>
      <c r="CB62803" s="17"/>
    </row>
    <row r="62804" spans="4:80" x14ac:dyDescent="0.2">
      <c r="D62804" s="53"/>
      <c r="E62804" s="53"/>
      <c r="F62804" s="53"/>
      <c r="G62804" s="53"/>
      <c r="BX62804" s="17"/>
      <c r="BY62804" s="17"/>
      <c r="BZ62804" s="17"/>
      <c r="CA62804" s="17"/>
      <c r="CB62804" s="17"/>
    </row>
    <row r="62805" spans="4:80" x14ac:dyDescent="0.2">
      <c r="D62805" s="53"/>
      <c r="E62805" s="53"/>
      <c r="F62805" s="53"/>
      <c r="G62805" s="53"/>
      <c r="BX62805" s="17"/>
      <c r="BY62805" s="17"/>
      <c r="BZ62805" s="17"/>
      <c r="CA62805" s="17"/>
      <c r="CB62805" s="17"/>
    </row>
    <row r="62806" spans="4:80" x14ac:dyDescent="0.2">
      <c r="D62806" s="53"/>
      <c r="E62806" s="53"/>
      <c r="F62806" s="53"/>
      <c r="G62806" s="53"/>
      <c r="BX62806" s="17"/>
      <c r="BY62806" s="17"/>
      <c r="BZ62806" s="17"/>
      <c r="CA62806" s="17"/>
      <c r="CB62806" s="17"/>
    </row>
    <row r="62807" spans="4:80" x14ac:dyDescent="0.2">
      <c r="D62807" s="53"/>
      <c r="E62807" s="53"/>
      <c r="F62807" s="53"/>
      <c r="G62807" s="53"/>
      <c r="BX62807" s="17"/>
      <c r="BY62807" s="17"/>
      <c r="BZ62807" s="17"/>
      <c r="CA62807" s="17"/>
      <c r="CB62807" s="17"/>
    </row>
    <row r="62808" spans="4:80" x14ac:dyDescent="0.2">
      <c r="D62808" s="53"/>
      <c r="E62808" s="53"/>
      <c r="F62808" s="53"/>
      <c r="G62808" s="53"/>
      <c r="BX62808" s="17"/>
      <c r="BY62808" s="17"/>
      <c r="BZ62808" s="17"/>
      <c r="CA62808" s="17"/>
      <c r="CB62808" s="17"/>
    </row>
    <row r="62809" spans="4:80" x14ac:dyDescent="0.2">
      <c r="D62809" s="53"/>
      <c r="E62809" s="53"/>
      <c r="F62809" s="53"/>
      <c r="G62809" s="53"/>
      <c r="BX62809" s="17"/>
      <c r="BY62809" s="17"/>
      <c r="BZ62809" s="17"/>
      <c r="CA62809" s="17"/>
      <c r="CB62809" s="17"/>
    </row>
    <row r="62810" spans="4:80" x14ac:dyDescent="0.2">
      <c r="D62810" s="53"/>
      <c r="E62810" s="53"/>
      <c r="F62810" s="53"/>
      <c r="G62810" s="53"/>
      <c r="BX62810" s="17"/>
      <c r="BY62810" s="17"/>
      <c r="BZ62810" s="17"/>
      <c r="CA62810" s="17"/>
      <c r="CB62810" s="17"/>
    </row>
    <row r="62811" spans="4:80" x14ac:dyDescent="0.2">
      <c r="D62811" s="53"/>
      <c r="E62811" s="53"/>
      <c r="F62811" s="53"/>
      <c r="G62811" s="53"/>
      <c r="BX62811" s="17"/>
      <c r="BY62811" s="17"/>
      <c r="BZ62811" s="17"/>
      <c r="CA62811" s="17"/>
      <c r="CB62811" s="17"/>
    </row>
    <row r="62812" spans="4:80" x14ac:dyDescent="0.2">
      <c r="D62812" s="53"/>
      <c r="E62812" s="53"/>
      <c r="F62812" s="53"/>
      <c r="G62812" s="53"/>
      <c r="BX62812" s="17"/>
      <c r="BY62812" s="17"/>
      <c r="BZ62812" s="17"/>
      <c r="CA62812" s="17"/>
      <c r="CB62812" s="17"/>
    </row>
    <row r="62813" spans="4:80" x14ac:dyDescent="0.2">
      <c r="D62813" s="53"/>
      <c r="E62813" s="53"/>
      <c r="F62813" s="53"/>
      <c r="G62813" s="53"/>
      <c r="BX62813" s="17"/>
      <c r="BY62813" s="17"/>
      <c r="BZ62813" s="17"/>
      <c r="CA62813" s="17"/>
      <c r="CB62813" s="17"/>
    </row>
    <row r="62814" spans="4:80" x14ac:dyDescent="0.2">
      <c r="D62814" s="53"/>
      <c r="E62814" s="53"/>
      <c r="F62814" s="53"/>
      <c r="G62814" s="53"/>
      <c r="BX62814" s="17"/>
      <c r="BY62814" s="17"/>
      <c r="BZ62814" s="17"/>
      <c r="CA62814" s="17"/>
      <c r="CB62814" s="17"/>
    </row>
    <row r="62815" spans="4:80" x14ac:dyDescent="0.2">
      <c r="D62815" s="53"/>
      <c r="E62815" s="53"/>
      <c r="F62815" s="53"/>
      <c r="G62815" s="53"/>
      <c r="BX62815" s="17"/>
      <c r="BY62815" s="17"/>
      <c r="BZ62815" s="17"/>
      <c r="CA62815" s="17"/>
      <c r="CB62815" s="17"/>
    </row>
    <row r="62816" spans="4:80" x14ac:dyDescent="0.2">
      <c r="D62816" s="53"/>
      <c r="E62816" s="53"/>
      <c r="F62816" s="53"/>
      <c r="G62816" s="53"/>
      <c r="BX62816" s="17"/>
      <c r="BY62816" s="17"/>
      <c r="BZ62816" s="17"/>
      <c r="CA62816" s="17"/>
      <c r="CB62816" s="17"/>
    </row>
    <row r="62817" spans="4:80" x14ac:dyDescent="0.2">
      <c r="D62817" s="53"/>
      <c r="E62817" s="53"/>
      <c r="F62817" s="53"/>
      <c r="G62817" s="53"/>
      <c r="BX62817" s="17"/>
      <c r="BY62817" s="17"/>
      <c r="BZ62817" s="17"/>
      <c r="CA62817" s="17"/>
      <c r="CB62817" s="17"/>
    </row>
    <row r="62818" spans="4:80" x14ac:dyDescent="0.2">
      <c r="D62818" s="53"/>
      <c r="E62818" s="53"/>
      <c r="F62818" s="53"/>
      <c r="G62818" s="53"/>
      <c r="BX62818" s="17"/>
      <c r="BY62818" s="17"/>
      <c r="BZ62818" s="17"/>
      <c r="CA62818" s="17"/>
      <c r="CB62818" s="17"/>
    </row>
    <row r="62819" spans="4:80" x14ac:dyDescent="0.2">
      <c r="D62819" s="53"/>
      <c r="E62819" s="53"/>
      <c r="F62819" s="53"/>
      <c r="G62819" s="53"/>
      <c r="BX62819" s="17"/>
      <c r="BY62819" s="17"/>
      <c r="BZ62819" s="17"/>
      <c r="CA62819" s="17"/>
      <c r="CB62819" s="17"/>
    </row>
    <row r="62820" spans="4:80" x14ac:dyDescent="0.2">
      <c r="D62820" s="53"/>
      <c r="E62820" s="53"/>
      <c r="F62820" s="53"/>
      <c r="G62820" s="53"/>
      <c r="BX62820" s="17"/>
      <c r="BY62820" s="17"/>
      <c r="BZ62820" s="17"/>
      <c r="CA62820" s="17"/>
      <c r="CB62820" s="17"/>
    </row>
    <row r="62821" spans="4:80" x14ac:dyDescent="0.2">
      <c r="D62821" s="53"/>
      <c r="E62821" s="53"/>
      <c r="F62821" s="53"/>
      <c r="G62821" s="53"/>
      <c r="BX62821" s="17"/>
      <c r="BY62821" s="17"/>
      <c r="BZ62821" s="17"/>
      <c r="CA62821" s="17"/>
      <c r="CB62821" s="17"/>
    </row>
    <row r="62822" spans="4:80" x14ac:dyDescent="0.2">
      <c r="D62822" s="53"/>
      <c r="E62822" s="53"/>
      <c r="F62822" s="53"/>
      <c r="G62822" s="53"/>
      <c r="BX62822" s="17"/>
      <c r="BY62822" s="17"/>
      <c r="BZ62822" s="17"/>
      <c r="CA62822" s="17"/>
      <c r="CB62822" s="17"/>
    </row>
    <row r="62823" spans="4:80" x14ac:dyDescent="0.2">
      <c r="D62823" s="53"/>
      <c r="E62823" s="53"/>
      <c r="F62823" s="53"/>
      <c r="G62823" s="53"/>
      <c r="BX62823" s="17"/>
      <c r="BY62823" s="17"/>
      <c r="BZ62823" s="17"/>
      <c r="CA62823" s="17"/>
      <c r="CB62823" s="17"/>
    </row>
    <row r="62824" spans="4:80" x14ac:dyDescent="0.2">
      <c r="D62824" s="53"/>
      <c r="E62824" s="53"/>
      <c r="F62824" s="53"/>
      <c r="G62824" s="53"/>
      <c r="BX62824" s="17"/>
      <c r="BY62824" s="17"/>
      <c r="BZ62824" s="17"/>
      <c r="CA62824" s="17"/>
      <c r="CB62824" s="17"/>
    </row>
    <row r="62825" spans="4:80" x14ac:dyDescent="0.2">
      <c r="D62825" s="53"/>
      <c r="E62825" s="53"/>
      <c r="F62825" s="53"/>
      <c r="G62825" s="53"/>
      <c r="BX62825" s="17"/>
      <c r="BY62825" s="17"/>
      <c r="BZ62825" s="17"/>
      <c r="CA62825" s="17"/>
      <c r="CB62825" s="17"/>
    </row>
    <row r="62826" spans="4:80" x14ac:dyDescent="0.2">
      <c r="D62826" s="53"/>
      <c r="E62826" s="53"/>
      <c r="F62826" s="53"/>
      <c r="G62826" s="53"/>
      <c r="BX62826" s="17"/>
      <c r="BY62826" s="17"/>
      <c r="BZ62826" s="17"/>
      <c r="CA62826" s="17"/>
      <c r="CB62826" s="17"/>
    </row>
    <row r="62827" spans="4:80" x14ac:dyDescent="0.2">
      <c r="D62827" s="53"/>
      <c r="E62827" s="53"/>
      <c r="F62827" s="53"/>
      <c r="G62827" s="53"/>
      <c r="BX62827" s="17"/>
      <c r="BY62827" s="17"/>
      <c r="BZ62827" s="17"/>
      <c r="CA62827" s="17"/>
      <c r="CB62827" s="17"/>
    </row>
    <row r="62828" spans="4:80" x14ac:dyDescent="0.2">
      <c r="D62828" s="53"/>
      <c r="E62828" s="53"/>
      <c r="F62828" s="53"/>
      <c r="G62828" s="53"/>
      <c r="BX62828" s="17"/>
      <c r="BY62828" s="17"/>
      <c r="BZ62828" s="17"/>
      <c r="CA62828" s="17"/>
      <c r="CB62828" s="17"/>
    </row>
    <row r="62829" spans="4:80" x14ac:dyDescent="0.2">
      <c r="D62829" s="53"/>
      <c r="E62829" s="53"/>
      <c r="F62829" s="53"/>
      <c r="G62829" s="53"/>
      <c r="BX62829" s="17"/>
      <c r="BY62829" s="17"/>
      <c r="BZ62829" s="17"/>
      <c r="CA62829" s="17"/>
      <c r="CB62829" s="17"/>
    </row>
    <row r="62830" spans="4:80" x14ac:dyDescent="0.2">
      <c r="D62830" s="53"/>
      <c r="E62830" s="53"/>
      <c r="F62830" s="53"/>
      <c r="G62830" s="53"/>
      <c r="BX62830" s="17"/>
      <c r="BY62830" s="17"/>
      <c r="BZ62830" s="17"/>
      <c r="CA62830" s="17"/>
      <c r="CB62830" s="17"/>
    </row>
    <row r="62831" spans="4:80" x14ac:dyDescent="0.2">
      <c r="D62831" s="53"/>
      <c r="E62831" s="53"/>
      <c r="F62831" s="53"/>
      <c r="G62831" s="53"/>
      <c r="BX62831" s="17"/>
      <c r="BY62831" s="17"/>
      <c r="BZ62831" s="17"/>
      <c r="CA62831" s="17"/>
      <c r="CB62831" s="17"/>
    </row>
    <row r="62832" spans="4:80" x14ac:dyDescent="0.2">
      <c r="D62832" s="53"/>
      <c r="E62832" s="53"/>
      <c r="F62832" s="53"/>
      <c r="G62832" s="53"/>
      <c r="BX62832" s="17"/>
      <c r="BY62832" s="17"/>
      <c r="BZ62832" s="17"/>
      <c r="CA62832" s="17"/>
      <c r="CB62832" s="17"/>
    </row>
    <row r="62833" spans="4:80" x14ac:dyDescent="0.2">
      <c r="D62833" s="53"/>
      <c r="E62833" s="53"/>
      <c r="F62833" s="53"/>
      <c r="G62833" s="53"/>
      <c r="BX62833" s="17"/>
      <c r="BY62833" s="17"/>
      <c r="BZ62833" s="17"/>
      <c r="CA62833" s="17"/>
      <c r="CB62833" s="17"/>
    </row>
    <row r="62834" spans="4:80" x14ac:dyDescent="0.2">
      <c r="D62834" s="53"/>
      <c r="E62834" s="53"/>
      <c r="F62834" s="53"/>
      <c r="G62834" s="53"/>
      <c r="BX62834" s="17"/>
      <c r="BY62834" s="17"/>
      <c r="BZ62834" s="17"/>
      <c r="CA62834" s="17"/>
      <c r="CB62834" s="17"/>
    </row>
    <row r="62835" spans="4:80" x14ac:dyDescent="0.2">
      <c r="D62835" s="53"/>
      <c r="E62835" s="53"/>
      <c r="F62835" s="53"/>
      <c r="G62835" s="53"/>
      <c r="BX62835" s="17"/>
      <c r="BY62835" s="17"/>
      <c r="BZ62835" s="17"/>
      <c r="CA62835" s="17"/>
      <c r="CB62835" s="17"/>
    </row>
    <row r="62836" spans="4:80" x14ac:dyDescent="0.2">
      <c r="D62836" s="53"/>
      <c r="E62836" s="53"/>
      <c r="F62836" s="53"/>
      <c r="G62836" s="53"/>
      <c r="BX62836" s="17"/>
      <c r="BY62836" s="17"/>
      <c r="BZ62836" s="17"/>
      <c r="CA62836" s="17"/>
      <c r="CB62836" s="17"/>
    </row>
    <row r="62837" spans="4:80" x14ac:dyDescent="0.2">
      <c r="D62837" s="53"/>
      <c r="E62837" s="53"/>
      <c r="F62837" s="53"/>
      <c r="G62837" s="53"/>
      <c r="BX62837" s="17"/>
      <c r="BY62837" s="17"/>
      <c r="BZ62837" s="17"/>
      <c r="CA62837" s="17"/>
      <c r="CB62837" s="17"/>
    </row>
    <row r="62838" spans="4:80" x14ac:dyDescent="0.2">
      <c r="D62838" s="53"/>
      <c r="E62838" s="53"/>
      <c r="F62838" s="53"/>
      <c r="G62838" s="53"/>
      <c r="BX62838" s="17"/>
      <c r="BY62838" s="17"/>
      <c r="BZ62838" s="17"/>
      <c r="CA62838" s="17"/>
      <c r="CB62838" s="17"/>
    </row>
    <row r="62839" spans="4:80" x14ac:dyDescent="0.2">
      <c r="D62839" s="53"/>
      <c r="E62839" s="53"/>
      <c r="F62839" s="53"/>
      <c r="G62839" s="53"/>
      <c r="BX62839" s="17"/>
      <c r="BY62839" s="17"/>
      <c r="BZ62839" s="17"/>
      <c r="CA62839" s="17"/>
      <c r="CB62839" s="17"/>
    </row>
    <row r="62840" spans="4:80" x14ac:dyDescent="0.2">
      <c r="D62840" s="53"/>
      <c r="E62840" s="53"/>
      <c r="F62840" s="53"/>
      <c r="G62840" s="53"/>
      <c r="BX62840" s="17"/>
      <c r="BY62840" s="17"/>
      <c r="BZ62840" s="17"/>
      <c r="CA62840" s="17"/>
      <c r="CB62840" s="17"/>
    </row>
    <row r="62841" spans="4:80" x14ac:dyDescent="0.2">
      <c r="D62841" s="53"/>
      <c r="E62841" s="53"/>
      <c r="F62841" s="53"/>
      <c r="G62841" s="53"/>
      <c r="BX62841" s="17"/>
      <c r="BY62841" s="17"/>
      <c r="BZ62841" s="17"/>
      <c r="CA62841" s="17"/>
      <c r="CB62841" s="17"/>
    </row>
    <row r="62842" spans="4:80" x14ac:dyDescent="0.2">
      <c r="D62842" s="53"/>
      <c r="E62842" s="53"/>
      <c r="F62842" s="53"/>
      <c r="G62842" s="53"/>
      <c r="BX62842" s="17"/>
      <c r="BY62842" s="17"/>
      <c r="BZ62842" s="17"/>
      <c r="CA62842" s="17"/>
      <c r="CB62842" s="17"/>
    </row>
    <row r="62843" spans="4:80" x14ac:dyDescent="0.2">
      <c r="D62843" s="53"/>
      <c r="E62843" s="53"/>
      <c r="F62843" s="53"/>
      <c r="G62843" s="53"/>
      <c r="BX62843" s="17"/>
      <c r="BY62843" s="17"/>
      <c r="BZ62843" s="17"/>
      <c r="CA62843" s="17"/>
      <c r="CB62843" s="17"/>
    </row>
    <row r="62844" spans="4:80" x14ac:dyDescent="0.2">
      <c r="D62844" s="53"/>
      <c r="E62844" s="53"/>
      <c r="F62844" s="53"/>
      <c r="G62844" s="53"/>
      <c r="BX62844" s="17"/>
      <c r="BY62844" s="17"/>
      <c r="BZ62844" s="17"/>
      <c r="CA62844" s="17"/>
      <c r="CB62844" s="17"/>
    </row>
    <row r="62845" spans="4:80" x14ac:dyDescent="0.2">
      <c r="D62845" s="53"/>
      <c r="E62845" s="53"/>
      <c r="F62845" s="53"/>
      <c r="G62845" s="53"/>
      <c r="BX62845" s="17"/>
      <c r="BY62845" s="17"/>
      <c r="BZ62845" s="17"/>
      <c r="CA62845" s="17"/>
      <c r="CB62845" s="17"/>
    </row>
    <row r="62846" spans="4:80" x14ac:dyDescent="0.2">
      <c r="D62846" s="53"/>
      <c r="E62846" s="53"/>
      <c r="F62846" s="53"/>
      <c r="G62846" s="53"/>
      <c r="BX62846" s="17"/>
      <c r="BY62846" s="17"/>
      <c r="BZ62846" s="17"/>
      <c r="CA62846" s="17"/>
      <c r="CB62846" s="17"/>
    </row>
    <row r="62847" spans="4:80" x14ac:dyDescent="0.2">
      <c r="D62847" s="53"/>
      <c r="E62847" s="53"/>
      <c r="F62847" s="53"/>
      <c r="G62847" s="53"/>
      <c r="BX62847" s="17"/>
      <c r="BY62847" s="17"/>
      <c r="BZ62847" s="17"/>
      <c r="CA62847" s="17"/>
      <c r="CB62847" s="17"/>
    </row>
    <row r="62848" spans="4:80" x14ac:dyDescent="0.2">
      <c r="D62848" s="53"/>
      <c r="E62848" s="53"/>
      <c r="F62848" s="53"/>
      <c r="G62848" s="53"/>
      <c r="BX62848" s="17"/>
      <c r="BY62848" s="17"/>
      <c r="BZ62848" s="17"/>
      <c r="CA62848" s="17"/>
      <c r="CB62848" s="17"/>
    </row>
    <row r="62849" spans="4:80" x14ac:dyDescent="0.2">
      <c r="D62849" s="53"/>
      <c r="E62849" s="53"/>
      <c r="F62849" s="53"/>
      <c r="G62849" s="53"/>
      <c r="BX62849" s="17"/>
      <c r="BY62849" s="17"/>
      <c r="BZ62849" s="17"/>
      <c r="CA62849" s="17"/>
      <c r="CB62849" s="17"/>
    </row>
    <row r="62850" spans="4:80" x14ac:dyDescent="0.2">
      <c r="D62850" s="53"/>
      <c r="E62850" s="53"/>
      <c r="F62850" s="53"/>
      <c r="G62850" s="53"/>
      <c r="BX62850" s="17"/>
      <c r="BY62850" s="17"/>
      <c r="BZ62850" s="17"/>
      <c r="CA62850" s="17"/>
      <c r="CB62850" s="17"/>
    </row>
    <row r="62851" spans="4:80" x14ac:dyDescent="0.2">
      <c r="D62851" s="53"/>
      <c r="E62851" s="53"/>
      <c r="F62851" s="53"/>
      <c r="G62851" s="53"/>
      <c r="BX62851" s="17"/>
      <c r="BY62851" s="17"/>
      <c r="BZ62851" s="17"/>
      <c r="CA62851" s="17"/>
      <c r="CB62851" s="17"/>
    </row>
    <row r="62852" spans="4:80" x14ac:dyDescent="0.2">
      <c r="D62852" s="53"/>
      <c r="E62852" s="53"/>
      <c r="F62852" s="53"/>
      <c r="G62852" s="53"/>
      <c r="BX62852" s="17"/>
      <c r="BY62852" s="17"/>
      <c r="BZ62852" s="17"/>
      <c r="CA62852" s="17"/>
      <c r="CB62852" s="17"/>
    </row>
    <row r="62853" spans="4:80" x14ac:dyDescent="0.2">
      <c r="D62853" s="53"/>
      <c r="E62853" s="53"/>
      <c r="F62853" s="53"/>
      <c r="G62853" s="53"/>
      <c r="BX62853" s="17"/>
      <c r="BY62853" s="17"/>
      <c r="BZ62853" s="17"/>
      <c r="CA62853" s="17"/>
      <c r="CB62853" s="17"/>
    </row>
    <row r="62854" spans="4:80" x14ac:dyDescent="0.2">
      <c r="D62854" s="53"/>
      <c r="E62854" s="53"/>
      <c r="F62854" s="53"/>
      <c r="G62854" s="53"/>
      <c r="BX62854" s="17"/>
      <c r="BY62854" s="17"/>
      <c r="BZ62854" s="17"/>
      <c r="CA62854" s="17"/>
      <c r="CB62854" s="17"/>
    </row>
    <row r="62855" spans="4:80" x14ac:dyDescent="0.2">
      <c r="D62855" s="53"/>
      <c r="E62855" s="53"/>
      <c r="F62855" s="53"/>
      <c r="G62855" s="53"/>
      <c r="BX62855" s="17"/>
      <c r="BY62855" s="17"/>
      <c r="BZ62855" s="17"/>
      <c r="CA62855" s="17"/>
      <c r="CB62855" s="17"/>
    </row>
    <row r="62856" spans="4:80" x14ac:dyDescent="0.2">
      <c r="D62856" s="53"/>
      <c r="E62856" s="53"/>
      <c r="F62856" s="53"/>
      <c r="G62856" s="53"/>
      <c r="BX62856" s="17"/>
      <c r="BY62856" s="17"/>
      <c r="BZ62856" s="17"/>
      <c r="CA62856" s="17"/>
      <c r="CB62856" s="17"/>
    </row>
    <row r="62857" spans="4:80" x14ac:dyDescent="0.2">
      <c r="D62857" s="53"/>
      <c r="E62857" s="53"/>
      <c r="F62857" s="53"/>
      <c r="G62857" s="53"/>
      <c r="BX62857" s="17"/>
      <c r="BY62857" s="17"/>
      <c r="BZ62857" s="17"/>
      <c r="CA62857" s="17"/>
      <c r="CB62857" s="17"/>
    </row>
    <row r="62858" spans="4:80" x14ac:dyDescent="0.2">
      <c r="D62858" s="53"/>
      <c r="E62858" s="53"/>
      <c r="F62858" s="53"/>
      <c r="G62858" s="53"/>
      <c r="BX62858" s="17"/>
      <c r="BY62858" s="17"/>
      <c r="BZ62858" s="17"/>
      <c r="CA62858" s="17"/>
      <c r="CB62858" s="17"/>
    </row>
    <row r="62859" spans="4:80" x14ac:dyDescent="0.2">
      <c r="D62859" s="53"/>
      <c r="E62859" s="53"/>
      <c r="F62859" s="53"/>
      <c r="G62859" s="53"/>
      <c r="BX62859" s="17"/>
      <c r="BY62859" s="17"/>
      <c r="BZ62859" s="17"/>
      <c r="CA62859" s="17"/>
      <c r="CB62859" s="17"/>
    </row>
    <row r="62860" spans="4:80" x14ac:dyDescent="0.2">
      <c r="D62860" s="53"/>
      <c r="E62860" s="53"/>
      <c r="F62860" s="53"/>
      <c r="G62860" s="53"/>
      <c r="BX62860" s="17"/>
      <c r="BY62860" s="17"/>
      <c r="BZ62860" s="17"/>
      <c r="CA62860" s="17"/>
      <c r="CB62860" s="17"/>
    </row>
    <row r="62861" spans="4:80" x14ac:dyDescent="0.2">
      <c r="D62861" s="53"/>
      <c r="E62861" s="53"/>
      <c r="F62861" s="53"/>
      <c r="G62861" s="53"/>
      <c r="BX62861" s="17"/>
      <c r="BY62861" s="17"/>
      <c r="BZ62861" s="17"/>
      <c r="CA62861" s="17"/>
      <c r="CB62861" s="17"/>
    </row>
    <row r="62862" spans="4:80" x14ac:dyDescent="0.2">
      <c r="D62862" s="53"/>
      <c r="E62862" s="53"/>
      <c r="F62862" s="53"/>
      <c r="G62862" s="53"/>
      <c r="BX62862" s="17"/>
      <c r="BY62862" s="17"/>
      <c r="BZ62862" s="17"/>
      <c r="CA62862" s="17"/>
      <c r="CB62862" s="17"/>
    </row>
    <row r="62863" spans="4:80" x14ac:dyDescent="0.2">
      <c r="D62863" s="53"/>
      <c r="E62863" s="53"/>
      <c r="F62863" s="53"/>
      <c r="G62863" s="53"/>
      <c r="BX62863" s="17"/>
      <c r="BY62863" s="17"/>
      <c r="BZ62863" s="17"/>
      <c r="CA62863" s="17"/>
      <c r="CB62863" s="17"/>
    </row>
    <row r="62864" spans="4:80" x14ac:dyDescent="0.2">
      <c r="D62864" s="53"/>
      <c r="E62864" s="53"/>
      <c r="F62864" s="53"/>
      <c r="G62864" s="53"/>
      <c r="BX62864" s="17"/>
      <c r="BY62864" s="17"/>
      <c r="BZ62864" s="17"/>
      <c r="CA62864" s="17"/>
      <c r="CB62864" s="17"/>
    </row>
    <row r="62865" spans="4:80" x14ac:dyDescent="0.2">
      <c r="D62865" s="53"/>
      <c r="E62865" s="53"/>
      <c r="F62865" s="53"/>
      <c r="G62865" s="53"/>
      <c r="BX62865" s="17"/>
      <c r="BY62865" s="17"/>
      <c r="BZ62865" s="17"/>
      <c r="CA62865" s="17"/>
      <c r="CB62865" s="17"/>
    </row>
    <row r="62866" spans="4:80" x14ac:dyDescent="0.2">
      <c r="D62866" s="53"/>
      <c r="E62866" s="53"/>
      <c r="F62866" s="53"/>
      <c r="G62866" s="53"/>
      <c r="BX62866" s="17"/>
      <c r="BY62866" s="17"/>
      <c r="BZ62866" s="17"/>
      <c r="CA62866" s="17"/>
      <c r="CB62866" s="17"/>
    </row>
    <row r="62867" spans="4:80" x14ac:dyDescent="0.2">
      <c r="D62867" s="53"/>
      <c r="E62867" s="53"/>
      <c r="F62867" s="53"/>
      <c r="G62867" s="53"/>
      <c r="BX62867" s="17"/>
      <c r="BY62867" s="17"/>
      <c r="BZ62867" s="17"/>
      <c r="CA62867" s="17"/>
      <c r="CB62867" s="17"/>
    </row>
    <row r="62868" spans="4:80" x14ac:dyDescent="0.2">
      <c r="D62868" s="53"/>
      <c r="E62868" s="53"/>
      <c r="F62868" s="53"/>
      <c r="G62868" s="53"/>
      <c r="BX62868" s="17"/>
      <c r="BY62868" s="17"/>
      <c r="BZ62868" s="17"/>
      <c r="CA62868" s="17"/>
      <c r="CB62868" s="17"/>
    </row>
    <row r="62869" spans="4:80" x14ac:dyDescent="0.2">
      <c r="D62869" s="53"/>
      <c r="E62869" s="53"/>
      <c r="F62869" s="53"/>
      <c r="G62869" s="53"/>
      <c r="BX62869" s="17"/>
      <c r="BY62869" s="17"/>
      <c r="BZ62869" s="17"/>
      <c r="CA62869" s="17"/>
      <c r="CB62869" s="17"/>
    </row>
    <row r="62870" spans="4:80" x14ac:dyDescent="0.2">
      <c r="D62870" s="53"/>
      <c r="E62870" s="53"/>
      <c r="F62870" s="53"/>
      <c r="G62870" s="53"/>
      <c r="BX62870" s="17"/>
      <c r="BY62870" s="17"/>
      <c r="BZ62870" s="17"/>
      <c r="CA62870" s="17"/>
      <c r="CB62870" s="17"/>
    </row>
    <row r="62871" spans="4:80" x14ac:dyDescent="0.2">
      <c r="D62871" s="53"/>
      <c r="E62871" s="53"/>
      <c r="F62871" s="53"/>
      <c r="G62871" s="53"/>
      <c r="BX62871" s="17"/>
      <c r="BY62871" s="17"/>
      <c r="BZ62871" s="17"/>
      <c r="CA62871" s="17"/>
      <c r="CB62871" s="17"/>
    </row>
    <row r="62872" spans="4:80" x14ac:dyDescent="0.2">
      <c r="D62872" s="53"/>
      <c r="E62872" s="53"/>
      <c r="F62872" s="53"/>
      <c r="G62872" s="53"/>
      <c r="BX62872" s="17"/>
      <c r="BY62872" s="17"/>
      <c r="BZ62872" s="17"/>
      <c r="CA62872" s="17"/>
      <c r="CB62872" s="17"/>
    </row>
    <row r="62873" spans="4:80" x14ac:dyDescent="0.2">
      <c r="D62873" s="53"/>
      <c r="E62873" s="53"/>
      <c r="F62873" s="53"/>
      <c r="G62873" s="53"/>
      <c r="BX62873" s="17"/>
      <c r="BY62873" s="17"/>
      <c r="BZ62873" s="17"/>
      <c r="CA62873" s="17"/>
      <c r="CB62873" s="17"/>
    </row>
    <row r="62874" spans="4:80" x14ac:dyDescent="0.2">
      <c r="D62874" s="53"/>
      <c r="E62874" s="53"/>
      <c r="F62874" s="53"/>
      <c r="G62874" s="53"/>
      <c r="BX62874" s="17"/>
      <c r="BY62874" s="17"/>
      <c r="BZ62874" s="17"/>
      <c r="CA62874" s="17"/>
      <c r="CB62874" s="17"/>
    </row>
    <row r="62875" spans="4:80" x14ac:dyDescent="0.2">
      <c r="D62875" s="53"/>
      <c r="E62875" s="53"/>
      <c r="F62875" s="53"/>
      <c r="G62875" s="53"/>
      <c r="BX62875" s="17"/>
      <c r="BY62875" s="17"/>
      <c r="BZ62875" s="17"/>
      <c r="CA62875" s="17"/>
      <c r="CB62875" s="17"/>
    </row>
    <row r="62876" spans="4:80" x14ac:dyDescent="0.2">
      <c r="D62876" s="53"/>
      <c r="E62876" s="53"/>
      <c r="F62876" s="53"/>
      <c r="G62876" s="53"/>
      <c r="BX62876" s="17"/>
      <c r="BY62876" s="17"/>
      <c r="BZ62876" s="17"/>
      <c r="CA62876" s="17"/>
      <c r="CB62876" s="17"/>
    </row>
    <row r="62877" spans="4:80" x14ac:dyDescent="0.2">
      <c r="D62877" s="53"/>
      <c r="E62877" s="53"/>
      <c r="F62877" s="53"/>
      <c r="G62877" s="53"/>
      <c r="BX62877" s="17"/>
      <c r="BY62877" s="17"/>
      <c r="BZ62877" s="17"/>
      <c r="CA62877" s="17"/>
      <c r="CB62877" s="17"/>
    </row>
    <row r="62878" spans="4:80" x14ac:dyDescent="0.2">
      <c r="D62878" s="53"/>
      <c r="E62878" s="53"/>
      <c r="F62878" s="53"/>
      <c r="G62878" s="53"/>
      <c r="BX62878" s="17"/>
      <c r="BY62878" s="17"/>
      <c r="BZ62878" s="17"/>
      <c r="CA62878" s="17"/>
      <c r="CB62878" s="17"/>
    </row>
    <row r="62879" spans="4:80" x14ac:dyDescent="0.2">
      <c r="D62879" s="53"/>
      <c r="E62879" s="53"/>
      <c r="F62879" s="53"/>
      <c r="G62879" s="53"/>
      <c r="BX62879" s="17"/>
      <c r="BY62879" s="17"/>
      <c r="BZ62879" s="17"/>
      <c r="CA62879" s="17"/>
      <c r="CB62879" s="17"/>
    </row>
    <row r="62880" spans="4:80" x14ac:dyDescent="0.2">
      <c r="D62880" s="53"/>
      <c r="E62880" s="53"/>
      <c r="F62880" s="53"/>
      <c r="G62880" s="53"/>
      <c r="BX62880" s="17"/>
      <c r="BY62880" s="17"/>
      <c r="BZ62880" s="17"/>
      <c r="CA62880" s="17"/>
      <c r="CB62880" s="17"/>
    </row>
    <row r="62881" spans="4:80" x14ac:dyDescent="0.2">
      <c r="D62881" s="53"/>
      <c r="E62881" s="53"/>
      <c r="F62881" s="53"/>
      <c r="G62881" s="53"/>
      <c r="BX62881" s="17"/>
      <c r="BY62881" s="17"/>
      <c r="BZ62881" s="17"/>
      <c r="CA62881" s="17"/>
      <c r="CB62881" s="17"/>
    </row>
    <row r="62882" spans="4:80" x14ac:dyDescent="0.2">
      <c r="D62882" s="53"/>
      <c r="E62882" s="53"/>
      <c r="F62882" s="53"/>
      <c r="G62882" s="53"/>
      <c r="BX62882" s="17"/>
      <c r="BY62882" s="17"/>
      <c r="BZ62882" s="17"/>
      <c r="CA62882" s="17"/>
      <c r="CB62882" s="17"/>
    </row>
    <row r="62883" spans="4:80" x14ac:dyDescent="0.2">
      <c r="D62883" s="53"/>
      <c r="E62883" s="53"/>
      <c r="F62883" s="53"/>
      <c r="G62883" s="53"/>
      <c r="BX62883" s="17"/>
      <c r="BY62883" s="17"/>
      <c r="BZ62883" s="17"/>
      <c r="CA62883" s="17"/>
      <c r="CB62883" s="17"/>
    </row>
    <row r="62884" spans="4:80" x14ac:dyDescent="0.2">
      <c r="D62884" s="53"/>
      <c r="E62884" s="53"/>
      <c r="F62884" s="53"/>
      <c r="G62884" s="53"/>
      <c r="BX62884" s="17"/>
      <c r="BY62884" s="17"/>
      <c r="BZ62884" s="17"/>
      <c r="CA62884" s="17"/>
      <c r="CB62884" s="17"/>
    </row>
    <row r="62885" spans="4:80" x14ac:dyDescent="0.2">
      <c r="D62885" s="53"/>
      <c r="E62885" s="53"/>
      <c r="F62885" s="53"/>
      <c r="G62885" s="53"/>
      <c r="BX62885" s="17"/>
      <c r="BY62885" s="17"/>
      <c r="BZ62885" s="17"/>
      <c r="CA62885" s="17"/>
      <c r="CB62885" s="17"/>
    </row>
    <row r="62886" spans="4:80" x14ac:dyDescent="0.2">
      <c r="D62886" s="53"/>
      <c r="E62886" s="53"/>
      <c r="F62886" s="53"/>
      <c r="G62886" s="53"/>
      <c r="BX62886" s="17"/>
      <c r="BY62886" s="17"/>
      <c r="BZ62886" s="17"/>
      <c r="CA62886" s="17"/>
      <c r="CB62886" s="17"/>
    </row>
    <row r="62887" spans="4:80" x14ac:dyDescent="0.2">
      <c r="D62887" s="53"/>
      <c r="E62887" s="53"/>
      <c r="F62887" s="53"/>
      <c r="G62887" s="53"/>
      <c r="BX62887" s="17"/>
      <c r="BY62887" s="17"/>
      <c r="BZ62887" s="17"/>
      <c r="CA62887" s="17"/>
      <c r="CB62887" s="17"/>
    </row>
    <row r="62888" spans="4:80" x14ac:dyDescent="0.2">
      <c r="D62888" s="53"/>
      <c r="E62888" s="53"/>
      <c r="F62888" s="53"/>
      <c r="G62888" s="53"/>
      <c r="BX62888" s="17"/>
      <c r="BY62888" s="17"/>
      <c r="BZ62888" s="17"/>
      <c r="CA62888" s="17"/>
      <c r="CB62888" s="17"/>
    </row>
    <row r="62889" spans="4:80" x14ac:dyDescent="0.2">
      <c r="D62889" s="53"/>
      <c r="E62889" s="53"/>
      <c r="F62889" s="53"/>
      <c r="G62889" s="53"/>
      <c r="BX62889" s="17"/>
      <c r="BY62889" s="17"/>
      <c r="BZ62889" s="17"/>
      <c r="CA62889" s="17"/>
      <c r="CB62889" s="17"/>
    </row>
    <row r="62890" spans="4:80" x14ac:dyDescent="0.2">
      <c r="D62890" s="53"/>
      <c r="E62890" s="53"/>
      <c r="F62890" s="53"/>
      <c r="G62890" s="53"/>
      <c r="BX62890" s="17"/>
      <c r="BY62890" s="17"/>
      <c r="BZ62890" s="17"/>
      <c r="CA62890" s="17"/>
      <c r="CB62890" s="17"/>
    </row>
    <row r="62891" spans="4:80" x14ac:dyDescent="0.2">
      <c r="D62891" s="53"/>
      <c r="E62891" s="53"/>
      <c r="F62891" s="53"/>
      <c r="G62891" s="53"/>
      <c r="BX62891" s="17"/>
      <c r="BY62891" s="17"/>
      <c r="BZ62891" s="17"/>
      <c r="CA62891" s="17"/>
      <c r="CB62891" s="17"/>
    </row>
    <row r="62892" spans="4:80" x14ac:dyDescent="0.2">
      <c r="D62892" s="53"/>
      <c r="E62892" s="53"/>
      <c r="F62892" s="53"/>
      <c r="G62892" s="53"/>
      <c r="BX62892" s="17"/>
      <c r="BY62892" s="17"/>
      <c r="BZ62892" s="17"/>
      <c r="CA62892" s="17"/>
      <c r="CB62892" s="17"/>
    </row>
    <row r="62893" spans="4:80" x14ac:dyDescent="0.2">
      <c r="D62893" s="53"/>
      <c r="E62893" s="53"/>
      <c r="F62893" s="53"/>
      <c r="G62893" s="53"/>
      <c r="BX62893" s="17"/>
      <c r="BY62893" s="17"/>
      <c r="BZ62893" s="17"/>
      <c r="CA62893" s="17"/>
      <c r="CB62893" s="17"/>
    </row>
    <row r="62894" spans="4:80" x14ac:dyDescent="0.2">
      <c r="D62894" s="53"/>
      <c r="E62894" s="53"/>
      <c r="F62894" s="53"/>
      <c r="G62894" s="53"/>
      <c r="BX62894" s="17"/>
      <c r="BY62894" s="17"/>
      <c r="BZ62894" s="17"/>
      <c r="CA62894" s="17"/>
      <c r="CB62894" s="17"/>
    </row>
    <row r="62895" spans="4:80" x14ac:dyDescent="0.2">
      <c r="D62895" s="53"/>
      <c r="E62895" s="53"/>
      <c r="F62895" s="53"/>
      <c r="G62895" s="53"/>
      <c r="BX62895" s="17"/>
      <c r="BY62895" s="17"/>
      <c r="BZ62895" s="17"/>
      <c r="CA62895" s="17"/>
      <c r="CB62895" s="17"/>
    </row>
    <row r="62896" spans="4:80" x14ac:dyDescent="0.2">
      <c r="D62896" s="53"/>
      <c r="E62896" s="53"/>
      <c r="F62896" s="53"/>
      <c r="G62896" s="53"/>
      <c r="BX62896" s="17"/>
      <c r="BY62896" s="17"/>
      <c r="BZ62896" s="17"/>
      <c r="CA62896" s="17"/>
      <c r="CB62896" s="17"/>
    </row>
    <row r="62897" spans="4:80" x14ac:dyDescent="0.2">
      <c r="D62897" s="53"/>
      <c r="E62897" s="53"/>
      <c r="F62897" s="53"/>
      <c r="G62897" s="53"/>
      <c r="BX62897" s="17"/>
      <c r="BY62897" s="17"/>
      <c r="BZ62897" s="17"/>
      <c r="CA62897" s="17"/>
      <c r="CB62897" s="17"/>
    </row>
    <row r="62898" spans="4:80" x14ac:dyDescent="0.2">
      <c r="D62898" s="53"/>
      <c r="E62898" s="53"/>
      <c r="F62898" s="53"/>
      <c r="G62898" s="53"/>
      <c r="BX62898" s="17"/>
      <c r="BY62898" s="17"/>
      <c r="BZ62898" s="17"/>
      <c r="CA62898" s="17"/>
      <c r="CB62898" s="17"/>
    </row>
    <row r="62899" spans="4:80" x14ac:dyDescent="0.2">
      <c r="D62899" s="53"/>
      <c r="E62899" s="53"/>
      <c r="F62899" s="53"/>
      <c r="G62899" s="53"/>
      <c r="BX62899" s="17"/>
      <c r="BY62899" s="17"/>
      <c r="BZ62899" s="17"/>
      <c r="CA62899" s="17"/>
      <c r="CB62899" s="17"/>
    </row>
    <row r="62900" spans="4:80" x14ac:dyDescent="0.2">
      <c r="D62900" s="53"/>
      <c r="E62900" s="53"/>
      <c r="F62900" s="53"/>
      <c r="G62900" s="53"/>
      <c r="BX62900" s="17"/>
      <c r="BY62900" s="17"/>
      <c r="BZ62900" s="17"/>
      <c r="CA62900" s="17"/>
      <c r="CB62900" s="17"/>
    </row>
    <row r="62901" spans="4:80" x14ac:dyDescent="0.2">
      <c r="D62901" s="53"/>
      <c r="E62901" s="53"/>
      <c r="F62901" s="53"/>
      <c r="G62901" s="53"/>
      <c r="BX62901" s="17"/>
      <c r="BY62901" s="17"/>
      <c r="BZ62901" s="17"/>
      <c r="CA62901" s="17"/>
      <c r="CB62901" s="17"/>
    </row>
    <row r="62902" spans="4:80" x14ac:dyDescent="0.2">
      <c r="D62902" s="53"/>
      <c r="E62902" s="53"/>
      <c r="F62902" s="53"/>
      <c r="G62902" s="53"/>
      <c r="BX62902" s="17"/>
      <c r="BY62902" s="17"/>
      <c r="BZ62902" s="17"/>
      <c r="CA62902" s="17"/>
      <c r="CB62902" s="17"/>
    </row>
    <row r="62903" spans="4:80" x14ac:dyDescent="0.2">
      <c r="D62903" s="53"/>
      <c r="E62903" s="53"/>
      <c r="F62903" s="53"/>
      <c r="G62903" s="53"/>
      <c r="BX62903" s="17"/>
      <c r="BY62903" s="17"/>
      <c r="BZ62903" s="17"/>
      <c r="CA62903" s="17"/>
      <c r="CB62903" s="17"/>
    </row>
    <row r="62904" spans="4:80" x14ac:dyDescent="0.2">
      <c r="D62904" s="53"/>
      <c r="E62904" s="53"/>
      <c r="F62904" s="53"/>
      <c r="G62904" s="53"/>
      <c r="BX62904" s="17"/>
      <c r="BY62904" s="17"/>
      <c r="BZ62904" s="17"/>
      <c r="CA62904" s="17"/>
      <c r="CB62904" s="17"/>
    </row>
    <row r="62905" spans="4:80" x14ac:dyDescent="0.2">
      <c r="D62905" s="53"/>
      <c r="E62905" s="53"/>
      <c r="F62905" s="53"/>
      <c r="G62905" s="53"/>
      <c r="BX62905" s="17"/>
      <c r="BY62905" s="17"/>
      <c r="BZ62905" s="17"/>
      <c r="CA62905" s="17"/>
      <c r="CB62905" s="17"/>
    </row>
    <row r="62906" spans="4:80" x14ac:dyDescent="0.2">
      <c r="D62906" s="53"/>
      <c r="E62906" s="53"/>
      <c r="F62906" s="53"/>
      <c r="G62906" s="53"/>
      <c r="BX62906" s="17"/>
      <c r="BY62906" s="17"/>
      <c r="BZ62906" s="17"/>
      <c r="CA62906" s="17"/>
      <c r="CB62906" s="17"/>
    </row>
    <row r="62907" spans="4:80" x14ac:dyDescent="0.2">
      <c r="D62907" s="53"/>
      <c r="E62907" s="53"/>
      <c r="F62907" s="53"/>
      <c r="G62907" s="53"/>
      <c r="BX62907" s="17"/>
      <c r="BY62907" s="17"/>
      <c r="BZ62907" s="17"/>
      <c r="CA62907" s="17"/>
      <c r="CB62907" s="17"/>
    </row>
    <row r="62908" spans="4:80" x14ac:dyDescent="0.2">
      <c r="D62908" s="53"/>
      <c r="E62908" s="53"/>
      <c r="F62908" s="53"/>
      <c r="G62908" s="53"/>
      <c r="BX62908" s="17"/>
      <c r="BY62908" s="17"/>
      <c r="BZ62908" s="17"/>
      <c r="CA62908" s="17"/>
      <c r="CB62908" s="17"/>
    </row>
    <row r="62909" spans="4:80" x14ac:dyDescent="0.2">
      <c r="D62909" s="53"/>
      <c r="E62909" s="53"/>
      <c r="F62909" s="53"/>
      <c r="G62909" s="53"/>
      <c r="BX62909" s="17"/>
      <c r="BY62909" s="17"/>
      <c r="BZ62909" s="17"/>
      <c r="CA62909" s="17"/>
      <c r="CB62909" s="17"/>
    </row>
    <row r="62910" spans="4:80" x14ac:dyDescent="0.2">
      <c r="D62910" s="53"/>
      <c r="E62910" s="53"/>
      <c r="F62910" s="53"/>
      <c r="G62910" s="53"/>
      <c r="BX62910" s="17"/>
      <c r="BY62910" s="17"/>
      <c r="BZ62910" s="17"/>
      <c r="CA62910" s="17"/>
      <c r="CB62910" s="17"/>
    </row>
    <row r="62911" spans="4:80" x14ac:dyDescent="0.2">
      <c r="D62911" s="53"/>
      <c r="E62911" s="53"/>
      <c r="F62911" s="53"/>
      <c r="G62911" s="53"/>
      <c r="BX62911" s="17"/>
      <c r="BY62911" s="17"/>
      <c r="BZ62911" s="17"/>
      <c r="CA62911" s="17"/>
      <c r="CB62911" s="17"/>
    </row>
    <row r="62912" spans="4:80" x14ac:dyDescent="0.2">
      <c r="D62912" s="53"/>
      <c r="E62912" s="53"/>
      <c r="F62912" s="53"/>
      <c r="G62912" s="53"/>
      <c r="BX62912" s="17"/>
      <c r="BY62912" s="17"/>
      <c r="BZ62912" s="17"/>
      <c r="CA62912" s="17"/>
      <c r="CB62912" s="17"/>
    </row>
    <row r="62913" spans="4:80" x14ac:dyDescent="0.2">
      <c r="D62913" s="53"/>
      <c r="E62913" s="53"/>
      <c r="F62913" s="53"/>
      <c r="G62913" s="53"/>
      <c r="BX62913" s="17"/>
      <c r="BY62913" s="17"/>
      <c r="BZ62913" s="17"/>
      <c r="CA62913" s="17"/>
      <c r="CB62913" s="17"/>
    </row>
    <row r="62914" spans="4:80" x14ac:dyDescent="0.2">
      <c r="D62914" s="53"/>
      <c r="E62914" s="53"/>
      <c r="F62914" s="53"/>
      <c r="G62914" s="53"/>
      <c r="BX62914" s="17"/>
      <c r="BY62914" s="17"/>
      <c r="BZ62914" s="17"/>
      <c r="CA62914" s="17"/>
      <c r="CB62914" s="17"/>
    </row>
    <row r="62915" spans="4:80" x14ac:dyDescent="0.2">
      <c r="D62915" s="53"/>
      <c r="E62915" s="53"/>
      <c r="F62915" s="53"/>
      <c r="G62915" s="53"/>
      <c r="BX62915" s="17"/>
      <c r="BY62915" s="17"/>
      <c r="BZ62915" s="17"/>
      <c r="CA62915" s="17"/>
      <c r="CB62915" s="17"/>
    </row>
    <row r="62916" spans="4:80" x14ac:dyDescent="0.2">
      <c r="D62916" s="53"/>
      <c r="E62916" s="53"/>
      <c r="F62916" s="53"/>
      <c r="G62916" s="53"/>
      <c r="BX62916" s="17"/>
      <c r="BY62916" s="17"/>
      <c r="BZ62916" s="17"/>
      <c r="CA62916" s="17"/>
      <c r="CB62916" s="17"/>
    </row>
    <row r="62917" spans="4:80" x14ac:dyDescent="0.2">
      <c r="D62917" s="53"/>
      <c r="E62917" s="53"/>
      <c r="F62917" s="53"/>
      <c r="G62917" s="53"/>
      <c r="BX62917" s="17"/>
      <c r="BY62917" s="17"/>
      <c r="BZ62917" s="17"/>
      <c r="CA62917" s="17"/>
      <c r="CB62917" s="17"/>
    </row>
    <row r="62918" spans="4:80" x14ac:dyDescent="0.2">
      <c r="D62918" s="53"/>
      <c r="E62918" s="53"/>
      <c r="F62918" s="53"/>
      <c r="G62918" s="53"/>
      <c r="BX62918" s="17"/>
      <c r="BY62918" s="17"/>
      <c r="BZ62918" s="17"/>
      <c r="CA62918" s="17"/>
      <c r="CB62918" s="17"/>
    </row>
    <row r="62919" spans="4:80" x14ac:dyDescent="0.2">
      <c r="D62919" s="53"/>
      <c r="E62919" s="53"/>
      <c r="F62919" s="53"/>
      <c r="G62919" s="53"/>
      <c r="BX62919" s="17"/>
      <c r="BY62919" s="17"/>
      <c r="BZ62919" s="17"/>
      <c r="CA62919" s="17"/>
      <c r="CB62919" s="17"/>
    </row>
    <row r="62920" spans="4:80" x14ac:dyDescent="0.2">
      <c r="D62920" s="53"/>
      <c r="E62920" s="53"/>
      <c r="F62920" s="53"/>
      <c r="G62920" s="53"/>
      <c r="BX62920" s="17"/>
      <c r="BY62920" s="17"/>
      <c r="BZ62920" s="17"/>
      <c r="CA62920" s="17"/>
      <c r="CB62920" s="17"/>
    </row>
    <row r="62921" spans="4:80" x14ac:dyDescent="0.2">
      <c r="D62921" s="53"/>
      <c r="E62921" s="53"/>
      <c r="F62921" s="53"/>
      <c r="G62921" s="53"/>
      <c r="BX62921" s="17"/>
      <c r="BY62921" s="17"/>
      <c r="BZ62921" s="17"/>
      <c r="CA62921" s="17"/>
      <c r="CB62921" s="17"/>
    </row>
    <row r="62922" spans="4:80" x14ac:dyDescent="0.2">
      <c r="D62922" s="53"/>
      <c r="E62922" s="53"/>
      <c r="F62922" s="53"/>
      <c r="G62922" s="53"/>
      <c r="BX62922" s="17"/>
      <c r="BY62922" s="17"/>
      <c r="BZ62922" s="17"/>
      <c r="CA62922" s="17"/>
      <c r="CB62922" s="17"/>
    </row>
    <row r="62923" spans="4:80" x14ac:dyDescent="0.2">
      <c r="D62923" s="53"/>
      <c r="E62923" s="53"/>
      <c r="F62923" s="53"/>
      <c r="G62923" s="53"/>
      <c r="BX62923" s="17"/>
      <c r="BY62923" s="17"/>
      <c r="BZ62923" s="17"/>
      <c r="CA62923" s="17"/>
      <c r="CB62923" s="17"/>
    </row>
    <row r="62924" spans="4:80" x14ac:dyDescent="0.2">
      <c r="D62924" s="53"/>
      <c r="E62924" s="53"/>
      <c r="F62924" s="53"/>
      <c r="G62924" s="53"/>
      <c r="BX62924" s="17"/>
      <c r="BY62924" s="17"/>
      <c r="BZ62924" s="17"/>
      <c r="CA62924" s="17"/>
      <c r="CB62924" s="17"/>
    </row>
    <row r="62925" spans="4:80" x14ac:dyDescent="0.2">
      <c r="D62925" s="53"/>
      <c r="E62925" s="53"/>
      <c r="F62925" s="53"/>
      <c r="G62925" s="53"/>
      <c r="BX62925" s="17"/>
      <c r="BY62925" s="17"/>
      <c r="BZ62925" s="17"/>
      <c r="CA62925" s="17"/>
      <c r="CB62925" s="17"/>
    </row>
    <row r="62926" spans="4:80" x14ac:dyDescent="0.2">
      <c r="D62926" s="53"/>
      <c r="E62926" s="53"/>
      <c r="F62926" s="53"/>
      <c r="G62926" s="53"/>
      <c r="BX62926" s="17"/>
      <c r="BY62926" s="17"/>
      <c r="BZ62926" s="17"/>
      <c r="CA62926" s="17"/>
      <c r="CB62926" s="17"/>
    </row>
    <row r="62927" spans="4:80" x14ac:dyDescent="0.2">
      <c r="D62927" s="53"/>
      <c r="E62927" s="53"/>
      <c r="F62927" s="53"/>
      <c r="G62927" s="53"/>
      <c r="BX62927" s="17"/>
      <c r="BY62927" s="17"/>
      <c r="BZ62927" s="17"/>
      <c r="CA62927" s="17"/>
      <c r="CB62927" s="17"/>
    </row>
    <row r="62928" spans="4:80" x14ac:dyDescent="0.2">
      <c r="D62928" s="53"/>
      <c r="E62928" s="53"/>
      <c r="F62928" s="53"/>
      <c r="G62928" s="53"/>
      <c r="BX62928" s="17"/>
      <c r="BY62928" s="17"/>
      <c r="BZ62928" s="17"/>
      <c r="CA62928" s="17"/>
      <c r="CB62928" s="17"/>
    </row>
    <row r="62929" spans="4:80" x14ac:dyDescent="0.2">
      <c r="D62929" s="53"/>
      <c r="E62929" s="53"/>
      <c r="F62929" s="53"/>
      <c r="G62929" s="53"/>
      <c r="BX62929" s="17"/>
      <c r="BY62929" s="17"/>
      <c r="BZ62929" s="17"/>
      <c r="CA62929" s="17"/>
      <c r="CB62929" s="17"/>
    </row>
    <row r="62930" spans="4:80" x14ac:dyDescent="0.2">
      <c r="D62930" s="53"/>
      <c r="E62930" s="53"/>
      <c r="F62930" s="53"/>
      <c r="G62930" s="53"/>
      <c r="BX62930" s="17"/>
      <c r="BY62930" s="17"/>
      <c r="BZ62930" s="17"/>
      <c r="CA62930" s="17"/>
      <c r="CB62930" s="17"/>
    </row>
    <row r="62931" spans="4:80" x14ac:dyDescent="0.2">
      <c r="D62931" s="53"/>
      <c r="E62931" s="53"/>
      <c r="F62931" s="53"/>
      <c r="G62931" s="53"/>
      <c r="BX62931" s="17"/>
      <c r="BY62931" s="17"/>
      <c r="BZ62931" s="17"/>
      <c r="CA62931" s="17"/>
      <c r="CB62931" s="17"/>
    </row>
    <row r="62932" spans="4:80" x14ac:dyDescent="0.2">
      <c r="D62932" s="53"/>
      <c r="E62932" s="53"/>
      <c r="F62932" s="53"/>
      <c r="G62932" s="53"/>
      <c r="BX62932" s="17"/>
      <c r="BY62932" s="17"/>
      <c r="BZ62932" s="17"/>
      <c r="CA62932" s="17"/>
      <c r="CB62932" s="17"/>
    </row>
    <row r="62933" spans="4:80" x14ac:dyDescent="0.2">
      <c r="D62933" s="53"/>
      <c r="E62933" s="53"/>
      <c r="F62933" s="53"/>
      <c r="G62933" s="53"/>
      <c r="BX62933" s="17"/>
      <c r="BY62933" s="17"/>
      <c r="BZ62933" s="17"/>
      <c r="CA62933" s="17"/>
      <c r="CB62933" s="17"/>
    </row>
    <row r="62934" spans="4:80" x14ac:dyDescent="0.2">
      <c r="D62934" s="53"/>
      <c r="E62934" s="53"/>
      <c r="F62934" s="53"/>
      <c r="G62934" s="53"/>
      <c r="BX62934" s="17"/>
      <c r="BY62934" s="17"/>
      <c r="BZ62934" s="17"/>
      <c r="CA62934" s="17"/>
      <c r="CB62934" s="17"/>
    </row>
    <row r="62935" spans="4:80" x14ac:dyDescent="0.2">
      <c r="D62935" s="53"/>
      <c r="E62935" s="53"/>
      <c r="F62935" s="53"/>
      <c r="G62935" s="53"/>
      <c r="BX62935" s="17"/>
      <c r="BY62935" s="17"/>
      <c r="BZ62935" s="17"/>
      <c r="CA62935" s="17"/>
      <c r="CB62935" s="17"/>
    </row>
    <row r="62936" spans="4:80" x14ac:dyDescent="0.2">
      <c r="D62936" s="53"/>
      <c r="E62936" s="53"/>
      <c r="F62936" s="53"/>
      <c r="G62936" s="53"/>
      <c r="BX62936" s="17"/>
      <c r="BY62936" s="17"/>
      <c r="BZ62936" s="17"/>
      <c r="CA62936" s="17"/>
      <c r="CB62936" s="17"/>
    </row>
    <row r="62937" spans="4:80" x14ac:dyDescent="0.2">
      <c r="D62937" s="53"/>
      <c r="E62937" s="53"/>
      <c r="F62937" s="53"/>
      <c r="G62937" s="53"/>
      <c r="BX62937" s="17"/>
      <c r="BY62937" s="17"/>
      <c r="BZ62937" s="17"/>
      <c r="CA62937" s="17"/>
      <c r="CB62937" s="17"/>
    </row>
    <row r="62938" spans="4:80" x14ac:dyDescent="0.2">
      <c r="D62938" s="53"/>
      <c r="E62938" s="53"/>
      <c r="F62938" s="53"/>
      <c r="G62938" s="53"/>
      <c r="BX62938" s="17"/>
      <c r="BY62938" s="17"/>
      <c r="BZ62938" s="17"/>
      <c r="CA62938" s="17"/>
      <c r="CB62938" s="17"/>
    </row>
    <row r="62939" spans="4:80" x14ac:dyDescent="0.2">
      <c r="D62939" s="53"/>
      <c r="E62939" s="53"/>
      <c r="F62939" s="53"/>
      <c r="G62939" s="53"/>
      <c r="BX62939" s="17"/>
      <c r="BY62939" s="17"/>
      <c r="BZ62939" s="17"/>
      <c r="CA62939" s="17"/>
      <c r="CB62939" s="17"/>
    </row>
    <row r="62940" spans="4:80" x14ac:dyDescent="0.2">
      <c r="D62940" s="53"/>
      <c r="E62940" s="53"/>
      <c r="F62940" s="53"/>
      <c r="G62940" s="53"/>
      <c r="BX62940" s="17"/>
      <c r="BY62940" s="17"/>
      <c r="BZ62940" s="17"/>
      <c r="CA62940" s="17"/>
      <c r="CB62940" s="17"/>
    </row>
    <row r="62941" spans="4:80" x14ac:dyDescent="0.2">
      <c r="D62941" s="53"/>
      <c r="E62941" s="53"/>
      <c r="F62941" s="53"/>
      <c r="G62941" s="53"/>
      <c r="BX62941" s="17"/>
      <c r="BY62941" s="17"/>
      <c r="BZ62941" s="17"/>
      <c r="CA62941" s="17"/>
      <c r="CB62941" s="17"/>
    </row>
    <row r="62942" spans="4:80" x14ac:dyDescent="0.2">
      <c r="D62942" s="53"/>
      <c r="E62942" s="53"/>
      <c r="F62942" s="53"/>
      <c r="G62942" s="53"/>
      <c r="BX62942" s="17"/>
      <c r="BY62942" s="17"/>
      <c r="BZ62942" s="17"/>
      <c r="CA62942" s="17"/>
      <c r="CB62942" s="17"/>
    </row>
    <row r="62943" spans="4:80" x14ac:dyDescent="0.2">
      <c r="D62943" s="53"/>
      <c r="E62943" s="53"/>
      <c r="F62943" s="53"/>
      <c r="G62943" s="53"/>
      <c r="BX62943" s="17"/>
      <c r="BY62943" s="17"/>
      <c r="BZ62943" s="17"/>
      <c r="CA62943" s="17"/>
      <c r="CB62943" s="17"/>
    </row>
    <row r="62944" spans="4:80" x14ac:dyDescent="0.2">
      <c r="D62944" s="53"/>
      <c r="E62944" s="53"/>
      <c r="F62944" s="53"/>
      <c r="G62944" s="53"/>
      <c r="BX62944" s="17"/>
      <c r="BY62944" s="17"/>
      <c r="BZ62944" s="17"/>
      <c r="CA62944" s="17"/>
      <c r="CB62944" s="17"/>
    </row>
    <row r="62945" spans="4:80" x14ac:dyDescent="0.2">
      <c r="D62945" s="53"/>
      <c r="E62945" s="53"/>
      <c r="F62945" s="53"/>
      <c r="G62945" s="53"/>
      <c r="BX62945" s="17"/>
      <c r="BY62945" s="17"/>
      <c r="BZ62945" s="17"/>
      <c r="CA62945" s="17"/>
      <c r="CB62945" s="17"/>
    </row>
    <row r="62946" spans="4:80" x14ac:dyDescent="0.2">
      <c r="D62946" s="53"/>
      <c r="E62946" s="53"/>
      <c r="F62946" s="53"/>
      <c r="G62946" s="53"/>
      <c r="BX62946" s="17"/>
      <c r="BY62946" s="17"/>
      <c r="BZ62946" s="17"/>
      <c r="CA62946" s="17"/>
      <c r="CB62946" s="17"/>
    </row>
    <row r="62947" spans="4:80" x14ac:dyDescent="0.2">
      <c r="D62947" s="53"/>
      <c r="E62947" s="53"/>
      <c r="F62947" s="53"/>
      <c r="G62947" s="53"/>
      <c r="BX62947" s="17"/>
      <c r="BY62947" s="17"/>
      <c r="BZ62947" s="17"/>
      <c r="CA62947" s="17"/>
      <c r="CB62947" s="17"/>
    </row>
    <row r="62948" spans="4:80" x14ac:dyDescent="0.2">
      <c r="D62948" s="53"/>
      <c r="E62948" s="53"/>
      <c r="F62948" s="53"/>
      <c r="G62948" s="53"/>
      <c r="BX62948" s="17"/>
      <c r="BY62948" s="17"/>
      <c r="BZ62948" s="17"/>
      <c r="CA62948" s="17"/>
      <c r="CB62948" s="17"/>
    </row>
    <row r="62949" spans="4:80" x14ac:dyDescent="0.2">
      <c r="D62949" s="53"/>
      <c r="E62949" s="53"/>
      <c r="F62949" s="53"/>
      <c r="G62949" s="53"/>
      <c r="BX62949" s="17"/>
      <c r="BY62949" s="17"/>
      <c r="BZ62949" s="17"/>
      <c r="CA62949" s="17"/>
      <c r="CB62949" s="17"/>
    </row>
    <row r="62950" spans="4:80" x14ac:dyDescent="0.2">
      <c r="D62950" s="53"/>
      <c r="E62950" s="53"/>
      <c r="F62950" s="53"/>
      <c r="G62950" s="53"/>
      <c r="BX62950" s="17"/>
      <c r="BY62950" s="17"/>
      <c r="BZ62950" s="17"/>
      <c r="CA62950" s="17"/>
      <c r="CB62950" s="17"/>
    </row>
    <row r="62951" spans="4:80" x14ac:dyDescent="0.2">
      <c r="D62951" s="53"/>
      <c r="E62951" s="53"/>
      <c r="F62951" s="53"/>
      <c r="G62951" s="53"/>
      <c r="BX62951" s="17"/>
      <c r="BY62951" s="17"/>
      <c r="BZ62951" s="17"/>
      <c r="CA62951" s="17"/>
      <c r="CB62951" s="17"/>
    </row>
    <row r="62952" spans="4:80" x14ac:dyDescent="0.2">
      <c r="D62952" s="53"/>
      <c r="E62952" s="53"/>
      <c r="F62952" s="53"/>
      <c r="G62952" s="53"/>
      <c r="BX62952" s="17"/>
      <c r="BY62952" s="17"/>
      <c r="BZ62952" s="17"/>
      <c r="CA62952" s="17"/>
      <c r="CB62952" s="17"/>
    </row>
    <row r="62953" spans="4:80" x14ac:dyDescent="0.2">
      <c r="D62953" s="53"/>
      <c r="E62953" s="53"/>
      <c r="F62953" s="53"/>
      <c r="G62953" s="53"/>
      <c r="BX62953" s="17"/>
      <c r="BY62953" s="17"/>
      <c r="BZ62953" s="17"/>
      <c r="CA62953" s="17"/>
      <c r="CB62953" s="17"/>
    </row>
    <row r="62954" spans="4:80" x14ac:dyDescent="0.2">
      <c r="D62954" s="53"/>
      <c r="E62954" s="53"/>
      <c r="F62954" s="53"/>
      <c r="G62954" s="53"/>
      <c r="BX62954" s="17"/>
      <c r="BY62954" s="17"/>
      <c r="BZ62954" s="17"/>
      <c r="CA62954" s="17"/>
      <c r="CB62954" s="17"/>
    </row>
    <row r="62955" spans="4:80" x14ac:dyDescent="0.2">
      <c r="D62955" s="53"/>
      <c r="E62955" s="53"/>
      <c r="F62955" s="53"/>
      <c r="G62955" s="53"/>
      <c r="BX62955" s="17"/>
      <c r="BY62955" s="17"/>
      <c r="BZ62955" s="17"/>
      <c r="CA62955" s="17"/>
      <c r="CB62955" s="17"/>
    </row>
    <row r="62956" spans="4:80" x14ac:dyDescent="0.2">
      <c r="D62956" s="53"/>
      <c r="E62956" s="53"/>
      <c r="F62956" s="53"/>
      <c r="G62956" s="53"/>
      <c r="BX62956" s="17"/>
      <c r="BY62956" s="17"/>
      <c r="BZ62956" s="17"/>
      <c r="CA62956" s="17"/>
      <c r="CB62956" s="17"/>
    </row>
    <row r="62957" spans="4:80" x14ac:dyDescent="0.2">
      <c r="D62957" s="53"/>
      <c r="E62957" s="53"/>
      <c r="F62957" s="53"/>
      <c r="G62957" s="53"/>
      <c r="BX62957" s="17"/>
      <c r="BY62957" s="17"/>
      <c r="BZ62957" s="17"/>
      <c r="CA62957" s="17"/>
      <c r="CB62957" s="17"/>
    </row>
    <row r="62958" spans="4:80" x14ac:dyDescent="0.2">
      <c r="D62958" s="53"/>
      <c r="E62958" s="53"/>
      <c r="F62958" s="53"/>
      <c r="G62958" s="53"/>
      <c r="BX62958" s="17"/>
      <c r="BY62958" s="17"/>
      <c r="BZ62958" s="17"/>
      <c r="CA62958" s="17"/>
      <c r="CB62958" s="17"/>
    </row>
    <row r="62959" spans="4:80" x14ac:dyDescent="0.2">
      <c r="D62959" s="53"/>
      <c r="E62959" s="53"/>
      <c r="F62959" s="53"/>
      <c r="G62959" s="53"/>
      <c r="BX62959" s="17"/>
      <c r="BY62959" s="17"/>
      <c r="BZ62959" s="17"/>
      <c r="CA62959" s="17"/>
      <c r="CB62959" s="17"/>
    </row>
    <row r="62960" spans="4:80" x14ac:dyDescent="0.2">
      <c r="D62960" s="53"/>
      <c r="E62960" s="53"/>
      <c r="F62960" s="53"/>
      <c r="G62960" s="53"/>
      <c r="BX62960" s="17"/>
      <c r="BY62960" s="17"/>
      <c r="BZ62960" s="17"/>
      <c r="CA62960" s="17"/>
      <c r="CB62960" s="17"/>
    </row>
    <row r="62961" spans="4:80" x14ac:dyDescent="0.2">
      <c r="D62961" s="53"/>
      <c r="E62961" s="53"/>
      <c r="F62961" s="53"/>
      <c r="G62961" s="53"/>
      <c r="BX62961" s="17"/>
      <c r="BY62961" s="17"/>
      <c r="BZ62961" s="17"/>
      <c r="CA62961" s="17"/>
      <c r="CB62961" s="17"/>
    </row>
    <row r="62962" spans="4:80" x14ac:dyDescent="0.2">
      <c r="D62962" s="53"/>
      <c r="E62962" s="53"/>
      <c r="F62962" s="53"/>
      <c r="G62962" s="53"/>
      <c r="BX62962" s="17"/>
      <c r="BY62962" s="17"/>
      <c r="BZ62962" s="17"/>
      <c r="CA62962" s="17"/>
      <c r="CB62962" s="17"/>
    </row>
    <row r="62963" spans="4:80" x14ac:dyDescent="0.2">
      <c r="D62963" s="53"/>
      <c r="E62963" s="53"/>
      <c r="F62963" s="53"/>
      <c r="G62963" s="53"/>
      <c r="BX62963" s="17"/>
      <c r="BY62963" s="17"/>
      <c r="BZ62963" s="17"/>
      <c r="CA62963" s="17"/>
      <c r="CB62963" s="17"/>
    </row>
    <row r="62964" spans="4:80" x14ac:dyDescent="0.2">
      <c r="D62964" s="53"/>
      <c r="E62964" s="53"/>
      <c r="F62964" s="53"/>
      <c r="G62964" s="53"/>
      <c r="BX62964" s="17"/>
      <c r="BY62964" s="17"/>
      <c r="BZ62964" s="17"/>
      <c r="CA62964" s="17"/>
      <c r="CB62964" s="17"/>
    </row>
    <row r="62965" spans="4:80" x14ac:dyDescent="0.2">
      <c r="D62965" s="53"/>
      <c r="E62965" s="53"/>
      <c r="F62965" s="53"/>
      <c r="G62965" s="53"/>
      <c r="BX62965" s="17"/>
      <c r="BY62965" s="17"/>
      <c r="BZ62965" s="17"/>
      <c r="CA62965" s="17"/>
      <c r="CB62965" s="17"/>
    </row>
    <row r="62966" spans="4:80" x14ac:dyDescent="0.2">
      <c r="D62966" s="53"/>
      <c r="E62966" s="53"/>
      <c r="F62966" s="53"/>
      <c r="G62966" s="53"/>
      <c r="BX62966" s="17"/>
      <c r="BY62966" s="17"/>
      <c r="BZ62966" s="17"/>
      <c r="CA62966" s="17"/>
      <c r="CB62966" s="17"/>
    </row>
    <row r="62967" spans="4:80" x14ac:dyDescent="0.2">
      <c r="D62967" s="53"/>
      <c r="E62967" s="53"/>
      <c r="F62967" s="53"/>
      <c r="G62967" s="53"/>
      <c r="BX62967" s="17"/>
      <c r="BY62967" s="17"/>
      <c r="BZ62967" s="17"/>
      <c r="CA62967" s="17"/>
      <c r="CB62967" s="17"/>
    </row>
    <row r="62968" spans="4:80" x14ac:dyDescent="0.2">
      <c r="D62968" s="53"/>
      <c r="E62968" s="53"/>
      <c r="F62968" s="53"/>
      <c r="G62968" s="53"/>
      <c r="BX62968" s="17"/>
      <c r="BY62968" s="17"/>
      <c r="BZ62968" s="17"/>
      <c r="CA62968" s="17"/>
      <c r="CB62968" s="17"/>
    </row>
    <row r="62969" spans="4:80" x14ac:dyDescent="0.2">
      <c r="D62969" s="53"/>
      <c r="E62969" s="53"/>
      <c r="F62969" s="53"/>
      <c r="G62969" s="53"/>
      <c r="BX62969" s="17"/>
      <c r="BY62969" s="17"/>
      <c r="BZ62969" s="17"/>
      <c r="CA62969" s="17"/>
      <c r="CB62969" s="17"/>
    </row>
    <row r="62970" spans="4:80" x14ac:dyDescent="0.2">
      <c r="D62970" s="53"/>
      <c r="E62970" s="53"/>
      <c r="F62970" s="53"/>
      <c r="G62970" s="53"/>
      <c r="BX62970" s="17"/>
      <c r="BY62970" s="17"/>
      <c r="BZ62970" s="17"/>
      <c r="CA62970" s="17"/>
      <c r="CB62970" s="17"/>
    </row>
    <row r="62971" spans="4:80" x14ac:dyDescent="0.2">
      <c r="D62971" s="53"/>
      <c r="E62971" s="53"/>
      <c r="F62971" s="53"/>
      <c r="G62971" s="53"/>
      <c r="BX62971" s="17"/>
      <c r="BY62971" s="17"/>
      <c r="BZ62971" s="17"/>
      <c r="CA62971" s="17"/>
      <c r="CB62971" s="17"/>
    </row>
    <row r="62972" spans="4:80" x14ac:dyDescent="0.2">
      <c r="D62972" s="53"/>
      <c r="E62972" s="53"/>
      <c r="F62972" s="53"/>
      <c r="G62972" s="53"/>
      <c r="BX62972" s="17"/>
      <c r="BY62972" s="17"/>
      <c r="BZ62972" s="17"/>
      <c r="CA62972" s="17"/>
      <c r="CB62972" s="17"/>
    </row>
    <row r="62973" spans="4:80" x14ac:dyDescent="0.2">
      <c r="D62973" s="53"/>
      <c r="E62973" s="53"/>
      <c r="F62973" s="53"/>
      <c r="G62973" s="53"/>
      <c r="BX62973" s="17"/>
      <c r="BY62973" s="17"/>
      <c r="BZ62973" s="17"/>
      <c r="CA62973" s="17"/>
      <c r="CB62973" s="17"/>
    </row>
    <row r="62974" spans="4:80" x14ac:dyDescent="0.2">
      <c r="D62974" s="53"/>
      <c r="E62974" s="53"/>
      <c r="F62974" s="53"/>
      <c r="G62974" s="53"/>
      <c r="BX62974" s="17"/>
      <c r="BY62974" s="17"/>
      <c r="BZ62974" s="17"/>
      <c r="CA62974" s="17"/>
      <c r="CB62974" s="17"/>
    </row>
    <row r="62975" spans="4:80" x14ac:dyDescent="0.2">
      <c r="D62975" s="53"/>
      <c r="E62975" s="53"/>
      <c r="F62975" s="53"/>
      <c r="G62975" s="53"/>
      <c r="BX62975" s="17"/>
      <c r="BY62975" s="17"/>
      <c r="BZ62975" s="17"/>
      <c r="CA62975" s="17"/>
      <c r="CB62975" s="17"/>
    </row>
    <row r="62976" spans="4:80" x14ac:dyDescent="0.2">
      <c r="D62976" s="53"/>
      <c r="E62976" s="53"/>
      <c r="F62976" s="53"/>
      <c r="G62976" s="53"/>
      <c r="BX62976" s="17"/>
      <c r="BY62976" s="17"/>
      <c r="BZ62976" s="17"/>
      <c r="CA62976" s="17"/>
      <c r="CB62976" s="17"/>
    </row>
    <row r="62977" spans="4:80" x14ac:dyDescent="0.2">
      <c r="D62977" s="53"/>
      <c r="E62977" s="53"/>
      <c r="F62977" s="53"/>
      <c r="G62977" s="53"/>
      <c r="BX62977" s="17"/>
      <c r="BY62977" s="17"/>
      <c r="BZ62977" s="17"/>
      <c r="CA62977" s="17"/>
      <c r="CB62977" s="17"/>
    </row>
    <row r="62978" spans="4:80" x14ac:dyDescent="0.2">
      <c r="D62978" s="53"/>
      <c r="E62978" s="53"/>
      <c r="F62978" s="53"/>
      <c r="G62978" s="53"/>
      <c r="BX62978" s="17"/>
      <c r="BY62978" s="17"/>
      <c r="BZ62978" s="17"/>
      <c r="CA62978" s="17"/>
      <c r="CB62978" s="17"/>
    </row>
    <row r="62979" spans="4:80" x14ac:dyDescent="0.2">
      <c r="D62979" s="53"/>
      <c r="E62979" s="53"/>
      <c r="F62979" s="53"/>
      <c r="G62979" s="53"/>
      <c r="BX62979" s="17"/>
      <c r="BY62979" s="17"/>
      <c r="BZ62979" s="17"/>
      <c r="CA62979" s="17"/>
      <c r="CB62979" s="17"/>
    </row>
    <row r="62980" spans="4:80" x14ac:dyDescent="0.2">
      <c r="D62980" s="53"/>
      <c r="E62980" s="53"/>
      <c r="F62980" s="53"/>
      <c r="G62980" s="53"/>
      <c r="BX62980" s="17"/>
      <c r="BY62980" s="17"/>
      <c r="BZ62980" s="17"/>
      <c r="CA62980" s="17"/>
      <c r="CB62980" s="17"/>
    </row>
    <row r="62981" spans="4:80" x14ac:dyDescent="0.2">
      <c r="D62981" s="53"/>
      <c r="E62981" s="53"/>
      <c r="F62981" s="53"/>
      <c r="G62981" s="53"/>
      <c r="BX62981" s="17"/>
      <c r="BY62981" s="17"/>
      <c r="BZ62981" s="17"/>
      <c r="CA62981" s="17"/>
      <c r="CB62981" s="17"/>
    </row>
    <row r="62982" spans="4:80" x14ac:dyDescent="0.2">
      <c r="D62982" s="53"/>
      <c r="E62982" s="53"/>
      <c r="F62982" s="53"/>
      <c r="G62982" s="53"/>
      <c r="BX62982" s="17"/>
      <c r="BY62982" s="17"/>
      <c r="BZ62982" s="17"/>
      <c r="CA62982" s="17"/>
      <c r="CB62982" s="17"/>
    </row>
    <row r="62983" spans="4:80" x14ac:dyDescent="0.2">
      <c r="D62983" s="53"/>
      <c r="E62983" s="53"/>
      <c r="F62983" s="53"/>
      <c r="G62983" s="53"/>
      <c r="BX62983" s="17"/>
      <c r="BY62983" s="17"/>
      <c r="BZ62983" s="17"/>
      <c r="CA62983" s="17"/>
      <c r="CB62983" s="17"/>
    </row>
    <row r="62984" spans="4:80" x14ac:dyDescent="0.2">
      <c r="D62984" s="53"/>
      <c r="E62984" s="53"/>
      <c r="F62984" s="53"/>
      <c r="G62984" s="53"/>
      <c r="BX62984" s="17"/>
      <c r="BY62984" s="17"/>
      <c r="BZ62984" s="17"/>
      <c r="CA62984" s="17"/>
      <c r="CB62984" s="17"/>
    </row>
    <row r="62985" spans="4:80" x14ac:dyDescent="0.2">
      <c r="D62985" s="53"/>
      <c r="E62985" s="53"/>
      <c r="F62985" s="53"/>
      <c r="G62985" s="53"/>
      <c r="BX62985" s="17"/>
      <c r="BY62985" s="17"/>
      <c r="BZ62985" s="17"/>
      <c r="CA62985" s="17"/>
      <c r="CB62985" s="17"/>
    </row>
    <row r="62986" spans="4:80" x14ac:dyDescent="0.2">
      <c r="D62986" s="53"/>
      <c r="E62986" s="53"/>
      <c r="F62986" s="53"/>
      <c r="G62986" s="53"/>
      <c r="BX62986" s="17"/>
      <c r="BY62986" s="17"/>
      <c r="BZ62986" s="17"/>
      <c r="CA62986" s="17"/>
      <c r="CB62986" s="17"/>
    </row>
    <row r="62987" spans="4:80" x14ac:dyDescent="0.2">
      <c r="D62987" s="53"/>
      <c r="E62987" s="53"/>
      <c r="F62987" s="53"/>
      <c r="G62987" s="53"/>
      <c r="BX62987" s="17"/>
      <c r="BY62987" s="17"/>
      <c r="BZ62987" s="17"/>
      <c r="CA62987" s="17"/>
      <c r="CB62987" s="17"/>
    </row>
    <row r="62988" spans="4:80" x14ac:dyDescent="0.2">
      <c r="D62988" s="53"/>
      <c r="E62988" s="53"/>
      <c r="F62988" s="53"/>
      <c r="G62988" s="53"/>
      <c r="BX62988" s="17"/>
      <c r="BY62988" s="17"/>
      <c r="BZ62988" s="17"/>
      <c r="CA62988" s="17"/>
      <c r="CB62988" s="17"/>
    </row>
    <row r="62989" spans="4:80" x14ac:dyDescent="0.2">
      <c r="D62989" s="53"/>
      <c r="E62989" s="53"/>
      <c r="F62989" s="53"/>
      <c r="G62989" s="53"/>
      <c r="BX62989" s="17"/>
      <c r="BY62989" s="17"/>
      <c r="BZ62989" s="17"/>
      <c r="CA62989" s="17"/>
      <c r="CB62989" s="17"/>
    </row>
    <row r="62990" spans="4:80" x14ac:dyDescent="0.2">
      <c r="D62990" s="53"/>
      <c r="E62990" s="53"/>
      <c r="F62990" s="53"/>
      <c r="G62990" s="53"/>
      <c r="BX62990" s="17"/>
      <c r="BY62990" s="17"/>
      <c r="BZ62990" s="17"/>
      <c r="CA62990" s="17"/>
      <c r="CB62990" s="17"/>
    </row>
    <row r="62991" spans="4:80" x14ac:dyDescent="0.2">
      <c r="D62991" s="53"/>
      <c r="E62991" s="53"/>
      <c r="F62991" s="53"/>
      <c r="G62991" s="53"/>
      <c r="BX62991" s="17"/>
      <c r="BY62991" s="17"/>
      <c r="BZ62991" s="17"/>
      <c r="CA62991" s="17"/>
      <c r="CB62991" s="17"/>
    </row>
    <row r="62992" spans="4:80" x14ac:dyDescent="0.2">
      <c r="D62992" s="53"/>
      <c r="E62992" s="53"/>
      <c r="F62992" s="53"/>
      <c r="G62992" s="53"/>
      <c r="BX62992" s="17"/>
      <c r="BY62992" s="17"/>
      <c r="BZ62992" s="17"/>
      <c r="CA62992" s="17"/>
      <c r="CB62992" s="17"/>
    </row>
    <row r="62993" spans="4:80" x14ac:dyDescent="0.2">
      <c r="D62993" s="53"/>
      <c r="E62993" s="53"/>
      <c r="F62993" s="53"/>
      <c r="G62993" s="53"/>
      <c r="BX62993" s="17"/>
      <c r="BY62993" s="17"/>
      <c r="BZ62993" s="17"/>
      <c r="CA62993" s="17"/>
      <c r="CB62993" s="17"/>
    </row>
    <row r="62994" spans="4:80" x14ac:dyDescent="0.2">
      <c r="D62994" s="53"/>
      <c r="E62994" s="53"/>
      <c r="F62994" s="53"/>
      <c r="G62994" s="53"/>
      <c r="BX62994" s="17"/>
      <c r="BY62994" s="17"/>
      <c r="BZ62994" s="17"/>
      <c r="CA62994" s="17"/>
      <c r="CB62994" s="17"/>
    </row>
    <row r="62995" spans="4:80" x14ac:dyDescent="0.2">
      <c r="D62995" s="53"/>
      <c r="E62995" s="53"/>
      <c r="F62995" s="53"/>
      <c r="G62995" s="53"/>
      <c r="BX62995" s="17"/>
      <c r="BY62995" s="17"/>
      <c r="BZ62995" s="17"/>
      <c r="CA62995" s="17"/>
      <c r="CB62995" s="17"/>
    </row>
    <row r="62996" spans="4:80" x14ac:dyDescent="0.2">
      <c r="D62996" s="53"/>
      <c r="E62996" s="53"/>
      <c r="F62996" s="53"/>
      <c r="G62996" s="53"/>
      <c r="BX62996" s="17"/>
      <c r="BY62996" s="17"/>
      <c r="BZ62996" s="17"/>
      <c r="CA62996" s="17"/>
      <c r="CB62996" s="17"/>
    </row>
    <row r="62997" spans="4:80" x14ac:dyDescent="0.2">
      <c r="D62997" s="53"/>
      <c r="E62997" s="53"/>
      <c r="F62997" s="53"/>
      <c r="G62997" s="53"/>
      <c r="BX62997" s="17"/>
      <c r="BY62997" s="17"/>
      <c r="BZ62997" s="17"/>
      <c r="CA62997" s="17"/>
      <c r="CB62997" s="17"/>
    </row>
    <row r="62998" spans="4:80" x14ac:dyDescent="0.2">
      <c r="D62998" s="53"/>
      <c r="E62998" s="53"/>
      <c r="F62998" s="53"/>
      <c r="G62998" s="53"/>
      <c r="BX62998" s="17"/>
      <c r="BY62998" s="17"/>
      <c r="BZ62998" s="17"/>
      <c r="CA62998" s="17"/>
      <c r="CB62998" s="17"/>
    </row>
    <row r="62999" spans="4:80" x14ac:dyDescent="0.2">
      <c r="D62999" s="53"/>
      <c r="E62999" s="53"/>
      <c r="F62999" s="53"/>
      <c r="G62999" s="53"/>
      <c r="BX62999" s="17"/>
      <c r="BY62999" s="17"/>
      <c r="BZ62999" s="17"/>
      <c r="CA62999" s="17"/>
      <c r="CB62999" s="17"/>
    </row>
    <row r="63000" spans="4:80" x14ac:dyDescent="0.2">
      <c r="D63000" s="53"/>
      <c r="E63000" s="53"/>
      <c r="F63000" s="53"/>
      <c r="G63000" s="53"/>
      <c r="BX63000" s="17"/>
      <c r="BY63000" s="17"/>
      <c r="BZ63000" s="17"/>
      <c r="CA63000" s="17"/>
      <c r="CB63000" s="17"/>
    </row>
    <row r="63001" spans="4:80" x14ac:dyDescent="0.2">
      <c r="D63001" s="53"/>
      <c r="E63001" s="53"/>
      <c r="F63001" s="53"/>
      <c r="G63001" s="53"/>
      <c r="BX63001" s="17"/>
      <c r="BY63001" s="17"/>
      <c r="BZ63001" s="17"/>
      <c r="CA63001" s="17"/>
      <c r="CB63001" s="17"/>
    </row>
    <row r="63002" spans="4:80" x14ac:dyDescent="0.2">
      <c r="D63002" s="53"/>
      <c r="E63002" s="53"/>
      <c r="F63002" s="53"/>
      <c r="G63002" s="53"/>
      <c r="BX63002" s="17"/>
      <c r="BY63002" s="17"/>
      <c r="BZ63002" s="17"/>
      <c r="CA63002" s="17"/>
      <c r="CB63002" s="17"/>
    </row>
    <row r="63003" spans="4:80" x14ac:dyDescent="0.2">
      <c r="D63003" s="53"/>
      <c r="E63003" s="53"/>
      <c r="F63003" s="53"/>
      <c r="G63003" s="53"/>
      <c r="BX63003" s="17"/>
      <c r="BY63003" s="17"/>
      <c r="BZ63003" s="17"/>
      <c r="CA63003" s="17"/>
      <c r="CB63003" s="17"/>
    </row>
    <row r="63004" spans="4:80" x14ac:dyDescent="0.2">
      <c r="D63004" s="53"/>
      <c r="E63004" s="53"/>
      <c r="F63004" s="53"/>
      <c r="G63004" s="53"/>
      <c r="BX63004" s="17"/>
      <c r="BY63004" s="17"/>
      <c r="BZ63004" s="17"/>
      <c r="CA63004" s="17"/>
      <c r="CB63004" s="17"/>
    </row>
    <row r="63005" spans="4:80" x14ac:dyDescent="0.2">
      <c r="D63005" s="53"/>
      <c r="E63005" s="53"/>
      <c r="F63005" s="53"/>
      <c r="G63005" s="53"/>
      <c r="BX63005" s="17"/>
      <c r="BY63005" s="17"/>
      <c r="BZ63005" s="17"/>
      <c r="CA63005" s="17"/>
      <c r="CB63005" s="17"/>
    </row>
    <row r="63006" spans="4:80" x14ac:dyDescent="0.2">
      <c r="D63006" s="53"/>
      <c r="E63006" s="53"/>
      <c r="F63006" s="53"/>
      <c r="G63006" s="53"/>
      <c r="BX63006" s="17"/>
      <c r="BY63006" s="17"/>
      <c r="BZ63006" s="17"/>
      <c r="CA63006" s="17"/>
      <c r="CB63006" s="17"/>
    </row>
    <row r="63007" spans="4:80" x14ac:dyDescent="0.2">
      <c r="D63007" s="53"/>
      <c r="E63007" s="53"/>
      <c r="F63007" s="53"/>
      <c r="G63007" s="53"/>
      <c r="BX63007" s="17"/>
      <c r="BY63007" s="17"/>
      <c r="BZ63007" s="17"/>
      <c r="CA63007" s="17"/>
      <c r="CB63007" s="17"/>
    </row>
    <row r="63008" spans="4:80" x14ac:dyDescent="0.2">
      <c r="D63008" s="53"/>
      <c r="E63008" s="53"/>
      <c r="F63008" s="53"/>
      <c r="G63008" s="53"/>
      <c r="BX63008" s="17"/>
      <c r="BY63008" s="17"/>
      <c r="BZ63008" s="17"/>
      <c r="CA63008" s="17"/>
      <c r="CB63008" s="17"/>
    </row>
    <row r="63009" spans="4:80" x14ac:dyDescent="0.2">
      <c r="D63009" s="53"/>
      <c r="E63009" s="53"/>
      <c r="F63009" s="53"/>
      <c r="G63009" s="53"/>
      <c r="BX63009" s="17"/>
      <c r="BY63009" s="17"/>
      <c r="BZ63009" s="17"/>
      <c r="CA63009" s="17"/>
      <c r="CB63009" s="17"/>
    </row>
    <row r="63010" spans="4:80" x14ac:dyDescent="0.2">
      <c r="D63010" s="53"/>
      <c r="E63010" s="53"/>
      <c r="F63010" s="53"/>
      <c r="G63010" s="53"/>
      <c r="BX63010" s="17"/>
      <c r="BY63010" s="17"/>
      <c r="BZ63010" s="17"/>
      <c r="CA63010" s="17"/>
      <c r="CB63010" s="17"/>
    </row>
    <row r="63011" spans="4:80" x14ac:dyDescent="0.2">
      <c r="D63011" s="53"/>
      <c r="E63011" s="53"/>
      <c r="F63011" s="53"/>
      <c r="G63011" s="53"/>
      <c r="BX63011" s="17"/>
      <c r="BY63011" s="17"/>
      <c r="BZ63011" s="17"/>
      <c r="CA63011" s="17"/>
      <c r="CB63011" s="17"/>
    </row>
    <row r="63012" spans="4:80" x14ac:dyDescent="0.2">
      <c r="D63012" s="53"/>
      <c r="E63012" s="53"/>
      <c r="F63012" s="53"/>
      <c r="G63012" s="53"/>
      <c r="BX63012" s="17"/>
      <c r="BY63012" s="17"/>
      <c r="BZ63012" s="17"/>
      <c r="CA63012" s="17"/>
      <c r="CB63012" s="17"/>
    </row>
    <row r="63013" spans="4:80" x14ac:dyDescent="0.2">
      <c r="D63013" s="53"/>
      <c r="E63013" s="53"/>
      <c r="F63013" s="53"/>
      <c r="G63013" s="53"/>
      <c r="BX63013" s="17"/>
      <c r="BY63013" s="17"/>
      <c r="BZ63013" s="17"/>
      <c r="CA63013" s="17"/>
      <c r="CB63013" s="17"/>
    </row>
    <row r="63014" spans="4:80" x14ac:dyDescent="0.2">
      <c r="D63014" s="53"/>
      <c r="E63014" s="53"/>
      <c r="F63014" s="53"/>
      <c r="G63014" s="53"/>
      <c r="BX63014" s="17"/>
      <c r="BY63014" s="17"/>
      <c r="BZ63014" s="17"/>
      <c r="CA63014" s="17"/>
      <c r="CB63014" s="17"/>
    </row>
    <row r="63015" spans="4:80" x14ac:dyDescent="0.2">
      <c r="D63015" s="53"/>
      <c r="E63015" s="53"/>
      <c r="F63015" s="53"/>
      <c r="G63015" s="53"/>
      <c r="BX63015" s="17"/>
      <c r="BY63015" s="17"/>
      <c r="BZ63015" s="17"/>
      <c r="CA63015" s="17"/>
      <c r="CB63015" s="17"/>
    </row>
    <row r="63016" spans="4:80" x14ac:dyDescent="0.2">
      <c r="D63016" s="53"/>
      <c r="E63016" s="53"/>
      <c r="F63016" s="53"/>
      <c r="G63016" s="53"/>
      <c r="BX63016" s="17"/>
      <c r="BY63016" s="17"/>
      <c r="BZ63016" s="17"/>
      <c r="CA63016" s="17"/>
      <c r="CB63016" s="17"/>
    </row>
    <row r="63017" spans="4:80" x14ac:dyDescent="0.2">
      <c r="D63017" s="53"/>
      <c r="E63017" s="53"/>
      <c r="F63017" s="53"/>
      <c r="G63017" s="53"/>
      <c r="BX63017" s="17"/>
      <c r="BY63017" s="17"/>
      <c r="BZ63017" s="17"/>
      <c r="CA63017" s="17"/>
      <c r="CB63017" s="17"/>
    </row>
    <row r="63018" spans="4:80" x14ac:dyDescent="0.2">
      <c r="D63018" s="53"/>
      <c r="E63018" s="53"/>
      <c r="F63018" s="53"/>
      <c r="G63018" s="53"/>
      <c r="BX63018" s="17"/>
      <c r="BY63018" s="17"/>
      <c r="BZ63018" s="17"/>
      <c r="CA63018" s="17"/>
      <c r="CB63018" s="17"/>
    </row>
    <row r="63019" spans="4:80" x14ac:dyDescent="0.2">
      <c r="D63019" s="53"/>
      <c r="E63019" s="53"/>
      <c r="F63019" s="53"/>
      <c r="G63019" s="53"/>
      <c r="BX63019" s="17"/>
      <c r="BY63019" s="17"/>
      <c r="BZ63019" s="17"/>
      <c r="CA63019" s="17"/>
      <c r="CB63019" s="17"/>
    </row>
    <row r="63020" spans="4:80" x14ac:dyDescent="0.2">
      <c r="D63020" s="53"/>
      <c r="E63020" s="53"/>
      <c r="F63020" s="53"/>
      <c r="G63020" s="53"/>
      <c r="BX63020" s="17"/>
      <c r="BY63020" s="17"/>
      <c r="BZ63020" s="17"/>
      <c r="CA63020" s="17"/>
      <c r="CB63020" s="17"/>
    </row>
    <row r="63021" spans="4:80" x14ac:dyDescent="0.2">
      <c r="D63021" s="53"/>
      <c r="E63021" s="53"/>
      <c r="F63021" s="53"/>
      <c r="G63021" s="53"/>
      <c r="BX63021" s="17"/>
      <c r="BY63021" s="17"/>
      <c r="BZ63021" s="17"/>
      <c r="CA63021" s="17"/>
      <c r="CB63021" s="17"/>
    </row>
    <row r="63022" spans="4:80" x14ac:dyDescent="0.2">
      <c r="D63022" s="53"/>
      <c r="E63022" s="53"/>
      <c r="F63022" s="53"/>
      <c r="G63022" s="53"/>
      <c r="BX63022" s="17"/>
      <c r="BY63022" s="17"/>
      <c r="BZ63022" s="17"/>
      <c r="CA63022" s="17"/>
      <c r="CB63022" s="17"/>
    </row>
    <row r="63023" spans="4:80" x14ac:dyDescent="0.2">
      <c r="D63023" s="53"/>
      <c r="E63023" s="53"/>
      <c r="F63023" s="53"/>
      <c r="G63023" s="53"/>
      <c r="BX63023" s="17"/>
      <c r="BY63023" s="17"/>
      <c r="BZ63023" s="17"/>
      <c r="CA63023" s="17"/>
      <c r="CB63023" s="17"/>
    </row>
    <row r="63024" spans="4:80" x14ac:dyDescent="0.2">
      <c r="D63024" s="53"/>
      <c r="E63024" s="53"/>
      <c r="F63024" s="53"/>
      <c r="G63024" s="53"/>
      <c r="BX63024" s="17"/>
      <c r="BY63024" s="17"/>
      <c r="BZ63024" s="17"/>
      <c r="CA63024" s="17"/>
      <c r="CB63024" s="17"/>
    </row>
    <row r="63025" spans="4:80" x14ac:dyDescent="0.2">
      <c r="D63025" s="53"/>
      <c r="E63025" s="53"/>
      <c r="F63025" s="53"/>
      <c r="G63025" s="53"/>
      <c r="BX63025" s="17"/>
      <c r="BY63025" s="17"/>
      <c r="BZ63025" s="17"/>
      <c r="CA63025" s="17"/>
      <c r="CB63025" s="17"/>
    </row>
    <row r="63026" spans="4:80" x14ac:dyDescent="0.2">
      <c r="D63026" s="53"/>
      <c r="E63026" s="53"/>
      <c r="F63026" s="53"/>
      <c r="G63026" s="53"/>
      <c r="BX63026" s="17"/>
      <c r="BY63026" s="17"/>
      <c r="BZ63026" s="17"/>
      <c r="CA63026" s="17"/>
      <c r="CB63026" s="17"/>
    </row>
    <row r="63027" spans="4:80" x14ac:dyDescent="0.2">
      <c r="D63027" s="53"/>
      <c r="E63027" s="53"/>
      <c r="F63027" s="53"/>
      <c r="G63027" s="53"/>
      <c r="BX63027" s="17"/>
      <c r="BY63027" s="17"/>
      <c r="BZ63027" s="17"/>
      <c r="CA63027" s="17"/>
      <c r="CB63027" s="17"/>
    </row>
    <row r="63028" spans="4:80" x14ac:dyDescent="0.2">
      <c r="D63028" s="53"/>
      <c r="E63028" s="53"/>
      <c r="F63028" s="53"/>
      <c r="G63028" s="53"/>
      <c r="BX63028" s="17"/>
      <c r="BY63028" s="17"/>
      <c r="BZ63028" s="17"/>
      <c r="CA63028" s="17"/>
      <c r="CB63028" s="17"/>
    </row>
    <row r="63029" spans="4:80" x14ac:dyDescent="0.2">
      <c r="D63029" s="53"/>
      <c r="E63029" s="53"/>
      <c r="F63029" s="53"/>
      <c r="G63029" s="53"/>
      <c r="BX63029" s="17"/>
      <c r="BY63029" s="17"/>
      <c r="BZ63029" s="17"/>
      <c r="CA63029" s="17"/>
      <c r="CB63029" s="17"/>
    </row>
    <row r="63030" spans="4:80" x14ac:dyDescent="0.2">
      <c r="D63030" s="53"/>
      <c r="E63030" s="53"/>
      <c r="F63030" s="53"/>
      <c r="G63030" s="53"/>
      <c r="BX63030" s="17"/>
      <c r="BY63030" s="17"/>
      <c r="BZ63030" s="17"/>
      <c r="CA63030" s="17"/>
      <c r="CB63030" s="17"/>
    </row>
    <row r="63031" spans="4:80" x14ac:dyDescent="0.2">
      <c r="D63031" s="53"/>
      <c r="E63031" s="53"/>
      <c r="F63031" s="53"/>
      <c r="G63031" s="53"/>
      <c r="BX63031" s="17"/>
      <c r="BY63031" s="17"/>
      <c r="BZ63031" s="17"/>
      <c r="CA63031" s="17"/>
      <c r="CB63031" s="17"/>
    </row>
    <row r="63032" spans="4:80" x14ac:dyDescent="0.2">
      <c r="D63032" s="53"/>
      <c r="E63032" s="53"/>
      <c r="F63032" s="53"/>
      <c r="G63032" s="53"/>
      <c r="BX63032" s="17"/>
      <c r="BY63032" s="17"/>
      <c r="BZ63032" s="17"/>
      <c r="CA63032" s="17"/>
      <c r="CB63032" s="17"/>
    </row>
    <row r="63033" spans="4:80" x14ac:dyDescent="0.2">
      <c r="D63033" s="53"/>
      <c r="E63033" s="53"/>
      <c r="F63033" s="53"/>
      <c r="G63033" s="53"/>
      <c r="BX63033" s="17"/>
      <c r="BY63033" s="17"/>
      <c r="BZ63033" s="17"/>
      <c r="CA63033" s="17"/>
      <c r="CB63033" s="17"/>
    </row>
    <row r="63034" spans="4:80" x14ac:dyDescent="0.2">
      <c r="D63034" s="53"/>
      <c r="E63034" s="53"/>
      <c r="F63034" s="53"/>
      <c r="G63034" s="53"/>
      <c r="BX63034" s="17"/>
      <c r="BY63034" s="17"/>
      <c r="BZ63034" s="17"/>
      <c r="CA63034" s="17"/>
      <c r="CB63034" s="17"/>
    </row>
    <row r="63035" spans="4:80" x14ac:dyDescent="0.2">
      <c r="D63035" s="53"/>
      <c r="E63035" s="53"/>
      <c r="F63035" s="53"/>
      <c r="G63035" s="53"/>
      <c r="BX63035" s="17"/>
      <c r="BY63035" s="17"/>
      <c r="BZ63035" s="17"/>
      <c r="CA63035" s="17"/>
      <c r="CB63035" s="17"/>
    </row>
    <row r="63036" spans="4:80" x14ac:dyDescent="0.2">
      <c r="D63036" s="53"/>
      <c r="E63036" s="53"/>
      <c r="F63036" s="53"/>
      <c r="G63036" s="53"/>
      <c r="BX63036" s="17"/>
      <c r="BY63036" s="17"/>
      <c r="BZ63036" s="17"/>
      <c r="CA63036" s="17"/>
      <c r="CB63036" s="17"/>
    </row>
    <row r="63037" spans="4:80" x14ac:dyDescent="0.2">
      <c r="D63037" s="53"/>
      <c r="E63037" s="53"/>
      <c r="F63037" s="53"/>
      <c r="G63037" s="53"/>
      <c r="BX63037" s="17"/>
      <c r="BY63037" s="17"/>
      <c r="BZ63037" s="17"/>
      <c r="CA63037" s="17"/>
      <c r="CB63037" s="17"/>
    </row>
    <row r="63038" spans="4:80" x14ac:dyDescent="0.2">
      <c r="D63038" s="53"/>
      <c r="E63038" s="53"/>
      <c r="F63038" s="53"/>
      <c r="G63038" s="53"/>
      <c r="BX63038" s="17"/>
      <c r="BY63038" s="17"/>
      <c r="BZ63038" s="17"/>
      <c r="CA63038" s="17"/>
      <c r="CB63038" s="17"/>
    </row>
    <row r="63039" spans="4:80" x14ac:dyDescent="0.2">
      <c r="D63039" s="53"/>
      <c r="E63039" s="53"/>
      <c r="F63039" s="53"/>
      <c r="G63039" s="53"/>
      <c r="BX63039" s="17"/>
      <c r="BY63039" s="17"/>
      <c r="BZ63039" s="17"/>
      <c r="CA63039" s="17"/>
      <c r="CB63039" s="17"/>
    </row>
    <row r="63040" spans="4:80" x14ac:dyDescent="0.2">
      <c r="D63040" s="53"/>
      <c r="E63040" s="53"/>
      <c r="F63040" s="53"/>
      <c r="G63040" s="53"/>
      <c r="BX63040" s="17"/>
      <c r="BY63040" s="17"/>
      <c r="BZ63040" s="17"/>
      <c r="CA63040" s="17"/>
      <c r="CB63040" s="17"/>
    </row>
    <row r="63041" spans="4:80" x14ac:dyDescent="0.2">
      <c r="D63041" s="53"/>
      <c r="E63041" s="53"/>
      <c r="F63041" s="53"/>
      <c r="G63041" s="53"/>
      <c r="BX63041" s="17"/>
      <c r="BY63041" s="17"/>
      <c r="BZ63041" s="17"/>
      <c r="CA63041" s="17"/>
      <c r="CB63041" s="17"/>
    </row>
    <row r="63042" spans="4:80" x14ac:dyDescent="0.2">
      <c r="D63042" s="53"/>
      <c r="E63042" s="53"/>
      <c r="F63042" s="53"/>
      <c r="G63042" s="53"/>
      <c r="BX63042" s="17"/>
      <c r="BY63042" s="17"/>
      <c r="BZ63042" s="17"/>
      <c r="CA63042" s="17"/>
      <c r="CB63042" s="17"/>
    </row>
    <row r="63043" spans="4:80" x14ac:dyDescent="0.2">
      <c r="D63043" s="53"/>
      <c r="E63043" s="53"/>
      <c r="F63043" s="53"/>
      <c r="G63043" s="53"/>
      <c r="BX63043" s="17"/>
      <c r="BY63043" s="17"/>
      <c r="BZ63043" s="17"/>
      <c r="CA63043" s="17"/>
      <c r="CB63043" s="17"/>
    </row>
    <row r="63044" spans="4:80" x14ac:dyDescent="0.2">
      <c r="D63044" s="53"/>
      <c r="E63044" s="53"/>
      <c r="F63044" s="53"/>
      <c r="G63044" s="53"/>
      <c r="BX63044" s="17"/>
      <c r="BY63044" s="17"/>
      <c r="BZ63044" s="17"/>
      <c r="CA63044" s="17"/>
      <c r="CB63044" s="17"/>
    </row>
    <row r="63045" spans="4:80" x14ac:dyDescent="0.2">
      <c r="D63045" s="53"/>
      <c r="E63045" s="53"/>
      <c r="F63045" s="53"/>
      <c r="G63045" s="53"/>
      <c r="BX63045" s="17"/>
      <c r="BY63045" s="17"/>
      <c r="BZ63045" s="17"/>
      <c r="CA63045" s="17"/>
      <c r="CB63045" s="17"/>
    </row>
    <row r="63046" spans="4:80" x14ac:dyDescent="0.2">
      <c r="D63046" s="53"/>
      <c r="E63046" s="53"/>
      <c r="F63046" s="53"/>
      <c r="G63046" s="53"/>
      <c r="BX63046" s="17"/>
      <c r="BY63046" s="17"/>
      <c r="BZ63046" s="17"/>
      <c r="CA63046" s="17"/>
      <c r="CB63046" s="17"/>
    </row>
    <row r="63047" spans="4:80" x14ac:dyDescent="0.2">
      <c r="D63047" s="53"/>
      <c r="E63047" s="53"/>
      <c r="F63047" s="53"/>
      <c r="G63047" s="53"/>
      <c r="BX63047" s="17"/>
      <c r="BY63047" s="17"/>
      <c r="BZ63047" s="17"/>
      <c r="CA63047" s="17"/>
      <c r="CB63047" s="17"/>
    </row>
    <row r="63048" spans="4:80" x14ac:dyDescent="0.2">
      <c r="D63048" s="53"/>
      <c r="E63048" s="53"/>
      <c r="F63048" s="53"/>
      <c r="G63048" s="53"/>
      <c r="BX63048" s="17"/>
      <c r="BY63048" s="17"/>
      <c r="BZ63048" s="17"/>
      <c r="CA63048" s="17"/>
      <c r="CB63048" s="17"/>
    </row>
    <row r="63049" spans="4:80" x14ac:dyDescent="0.2">
      <c r="D63049" s="53"/>
      <c r="E63049" s="53"/>
      <c r="F63049" s="53"/>
      <c r="G63049" s="53"/>
      <c r="BX63049" s="17"/>
      <c r="BY63049" s="17"/>
      <c r="BZ63049" s="17"/>
      <c r="CA63049" s="17"/>
      <c r="CB63049" s="17"/>
    </row>
    <row r="63050" spans="4:80" x14ac:dyDescent="0.2">
      <c r="D63050" s="53"/>
      <c r="E63050" s="53"/>
      <c r="F63050" s="53"/>
      <c r="G63050" s="53"/>
      <c r="BX63050" s="17"/>
      <c r="BY63050" s="17"/>
      <c r="BZ63050" s="17"/>
      <c r="CA63050" s="17"/>
      <c r="CB63050" s="17"/>
    </row>
    <row r="63051" spans="4:80" x14ac:dyDescent="0.2">
      <c r="D63051" s="53"/>
      <c r="E63051" s="53"/>
      <c r="F63051" s="53"/>
      <c r="G63051" s="53"/>
      <c r="BX63051" s="17"/>
      <c r="BY63051" s="17"/>
      <c r="BZ63051" s="17"/>
      <c r="CA63051" s="17"/>
      <c r="CB63051" s="17"/>
    </row>
    <row r="63052" spans="4:80" x14ac:dyDescent="0.2">
      <c r="D63052" s="53"/>
      <c r="E63052" s="53"/>
      <c r="F63052" s="53"/>
      <c r="G63052" s="53"/>
      <c r="BX63052" s="17"/>
      <c r="BY63052" s="17"/>
      <c r="BZ63052" s="17"/>
      <c r="CA63052" s="17"/>
      <c r="CB63052" s="17"/>
    </row>
    <row r="63053" spans="4:80" x14ac:dyDescent="0.2">
      <c r="D63053" s="53"/>
      <c r="E63053" s="53"/>
      <c r="F63053" s="53"/>
      <c r="G63053" s="53"/>
      <c r="BX63053" s="17"/>
      <c r="BY63053" s="17"/>
      <c r="BZ63053" s="17"/>
      <c r="CA63053" s="17"/>
      <c r="CB63053" s="17"/>
    </row>
    <row r="63054" spans="4:80" x14ac:dyDescent="0.2">
      <c r="D63054" s="53"/>
      <c r="E63054" s="53"/>
      <c r="F63054" s="53"/>
      <c r="G63054" s="53"/>
      <c r="BX63054" s="17"/>
      <c r="BY63054" s="17"/>
      <c r="BZ63054" s="17"/>
      <c r="CA63054" s="17"/>
      <c r="CB63054" s="17"/>
    </row>
    <row r="63055" spans="4:80" x14ac:dyDescent="0.2">
      <c r="D63055" s="53"/>
      <c r="E63055" s="53"/>
      <c r="F63055" s="53"/>
      <c r="G63055" s="53"/>
      <c r="BX63055" s="17"/>
      <c r="BY63055" s="17"/>
      <c r="BZ63055" s="17"/>
      <c r="CA63055" s="17"/>
      <c r="CB63055" s="17"/>
    </row>
    <row r="63056" spans="4:80" x14ac:dyDescent="0.2">
      <c r="D63056" s="53"/>
      <c r="E63056" s="53"/>
      <c r="F63056" s="53"/>
      <c r="G63056" s="53"/>
      <c r="BX63056" s="17"/>
      <c r="BY63056" s="17"/>
      <c r="BZ63056" s="17"/>
      <c r="CA63056" s="17"/>
      <c r="CB63056" s="17"/>
    </row>
    <row r="63057" spans="4:80" x14ac:dyDescent="0.2">
      <c r="D63057" s="53"/>
      <c r="E63057" s="53"/>
      <c r="F63057" s="53"/>
      <c r="G63057" s="53"/>
      <c r="BX63057" s="17"/>
      <c r="BY63057" s="17"/>
      <c r="BZ63057" s="17"/>
      <c r="CA63057" s="17"/>
      <c r="CB63057" s="17"/>
    </row>
    <row r="63058" spans="4:80" x14ac:dyDescent="0.2">
      <c r="D63058" s="53"/>
      <c r="E63058" s="53"/>
      <c r="F63058" s="53"/>
      <c r="G63058" s="53"/>
      <c r="BX63058" s="17"/>
      <c r="BY63058" s="17"/>
      <c r="BZ63058" s="17"/>
      <c r="CA63058" s="17"/>
      <c r="CB63058" s="17"/>
    </row>
    <row r="63059" spans="4:80" x14ac:dyDescent="0.2">
      <c r="D63059" s="53"/>
      <c r="E63059" s="53"/>
      <c r="F63059" s="53"/>
      <c r="G63059" s="53"/>
      <c r="BX63059" s="17"/>
      <c r="BY63059" s="17"/>
      <c r="BZ63059" s="17"/>
      <c r="CA63059" s="17"/>
      <c r="CB63059" s="17"/>
    </row>
    <row r="63060" spans="4:80" x14ac:dyDescent="0.2">
      <c r="D63060" s="53"/>
      <c r="E63060" s="53"/>
      <c r="F63060" s="53"/>
      <c r="G63060" s="53"/>
      <c r="BX63060" s="17"/>
      <c r="BY63060" s="17"/>
      <c r="BZ63060" s="17"/>
      <c r="CA63060" s="17"/>
      <c r="CB63060" s="17"/>
    </row>
    <row r="63061" spans="4:80" x14ac:dyDescent="0.2">
      <c r="D63061" s="53"/>
      <c r="E63061" s="53"/>
      <c r="F63061" s="53"/>
      <c r="G63061" s="53"/>
      <c r="BX63061" s="17"/>
      <c r="BY63061" s="17"/>
      <c r="BZ63061" s="17"/>
      <c r="CA63061" s="17"/>
      <c r="CB63061" s="17"/>
    </row>
    <row r="63062" spans="4:80" x14ac:dyDescent="0.2">
      <c r="D63062" s="53"/>
      <c r="E63062" s="53"/>
      <c r="F63062" s="53"/>
      <c r="G63062" s="53"/>
      <c r="BX63062" s="17"/>
      <c r="BY63062" s="17"/>
      <c r="BZ63062" s="17"/>
      <c r="CA63062" s="17"/>
      <c r="CB63062" s="17"/>
    </row>
    <row r="63063" spans="4:80" x14ac:dyDescent="0.2">
      <c r="D63063" s="53"/>
      <c r="E63063" s="53"/>
      <c r="F63063" s="53"/>
      <c r="G63063" s="53"/>
      <c r="BX63063" s="17"/>
      <c r="BY63063" s="17"/>
      <c r="BZ63063" s="17"/>
      <c r="CA63063" s="17"/>
      <c r="CB63063" s="17"/>
    </row>
    <row r="63064" spans="4:80" x14ac:dyDescent="0.2">
      <c r="D63064" s="53"/>
      <c r="E63064" s="53"/>
      <c r="F63064" s="53"/>
      <c r="G63064" s="53"/>
      <c r="BX63064" s="17"/>
      <c r="BY63064" s="17"/>
      <c r="BZ63064" s="17"/>
      <c r="CA63064" s="17"/>
      <c r="CB63064" s="17"/>
    </row>
    <row r="63065" spans="4:80" x14ac:dyDescent="0.2">
      <c r="D63065" s="53"/>
      <c r="E63065" s="53"/>
      <c r="F63065" s="53"/>
      <c r="G63065" s="53"/>
      <c r="BX63065" s="17"/>
      <c r="BY63065" s="17"/>
      <c r="BZ63065" s="17"/>
      <c r="CA63065" s="17"/>
      <c r="CB63065" s="17"/>
    </row>
    <row r="63066" spans="4:80" x14ac:dyDescent="0.2">
      <c r="D63066" s="53"/>
      <c r="E63066" s="53"/>
      <c r="F63066" s="53"/>
      <c r="G63066" s="53"/>
      <c r="BX63066" s="17"/>
      <c r="BY63066" s="17"/>
      <c r="BZ63066" s="17"/>
      <c r="CA63066" s="17"/>
      <c r="CB63066" s="17"/>
    </row>
    <row r="63067" spans="4:80" x14ac:dyDescent="0.2">
      <c r="D63067" s="53"/>
      <c r="E63067" s="53"/>
      <c r="F63067" s="53"/>
      <c r="G63067" s="53"/>
      <c r="BX63067" s="17"/>
      <c r="BY63067" s="17"/>
      <c r="BZ63067" s="17"/>
      <c r="CA63067" s="17"/>
      <c r="CB63067" s="17"/>
    </row>
    <row r="63068" spans="4:80" x14ac:dyDescent="0.2">
      <c r="D63068" s="53"/>
      <c r="E63068" s="53"/>
      <c r="F63068" s="53"/>
      <c r="G63068" s="53"/>
      <c r="BX63068" s="17"/>
      <c r="BY63068" s="17"/>
      <c r="BZ63068" s="17"/>
      <c r="CA63068" s="17"/>
      <c r="CB63068" s="17"/>
    </row>
    <row r="63069" spans="4:80" x14ac:dyDescent="0.2">
      <c r="D63069" s="53"/>
      <c r="E63069" s="53"/>
      <c r="F63069" s="53"/>
      <c r="G63069" s="53"/>
      <c r="BX63069" s="17"/>
      <c r="BY63069" s="17"/>
      <c r="BZ63069" s="17"/>
      <c r="CA63069" s="17"/>
      <c r="CB63069" s="17"/>
    </row>
    <row r="63070" spans="4:80" x14ac:dyDescent="0.2">
      <c r="D63070" s="53"/>
      <c r="E63070" s="53"/>
      <c r="F63070" s="53"/>
      <c r="G63070" s="53"/>
      <c r="BX63070" s="17"/>
      <c r="BY63070" s="17"/>
      <c r="BZ63070" s="17"/>
      <c r="CA63070" s="17"/>
      <c r="CB63070" s="17"/>
    </row>
    <row r="63071" spans="4:80" x14ac:dyDescent="0.2">
      <c r="D63071" s="53"/>
      <c r="E63071" s="53"/>
      <c r="F63071" s="53"/>
      <c r="G63071" s="53"/>
      <c r="BX63071" s="17"/>
      <c r="BY63071" s="17"/>
      <c r="BZ63071" s="17"/>
      <c r="CA63071" s="17"/>
      <c r="CB63071" s="17"/>
    </row>
    <row r="63072" spans="4:80" x14ac:dyDescent="0.2">
      <c r="D63072" s="53"/>
      <c r="E63072" s="53"/>
      <c r="F63072" s="53"/>
      <c r="G63072" s="53"/>
      <c r="BX63072" s="17"/>
      <c r="BY63072" s="17"/>
      <c r="BZ63072" s="17"/>
      <c r="CA63072" s="17"/>
      <c r="CB63072" s="17"/>
    </row>
    <row r="63073" spans="4:80" x14ac:dyDescent="0.2">
      <c r="D63073" s="53"/>
      <c r="E63073" s="53"/>
      <c r="F63073" s="53"/>
      <c r="G63073" s="53"/>
      <c r="BX63073" s="17"/>
      <c r="BY63073" s="17"/>
      <c r="BZ63073" s="17"/>
      <c r="CA63073" s="17"/>
      <c r="CB63073" s="17"/>
    </row>
    <row r="63074" spans="4:80" x14ac:dyDescent="0.2">
      <c r="D63074" s="53"/>
      <c r="E63074" s="53"/>
      <c r="F63074" s="53"/>
      <c r="G63074" s="53"/>
      <c r="BX63074" s="17"/>
      <c r="BY63074" s="17"/>
      <c r="BZ63074" s="17"/>
      <c r="CA63074" s="17"/>
      <c r="CB63074" s="17"/>
    </row>
    <row r="63075" spans="4:80" x14ac:dyDescent="0.2">
      <c r="D63075" s="53"/>
      <c r="E63075" s="53"/>
      <c r="F63075" s="53"/>
      <c r="G63075" s="53"/>
      <c r="BX63075" s="17"/>
      <c r="BY63075" s="17"/>
      <c r="BZ63075" s="17"/>
      <c r="CA63075" s="17"/>
      <c r="CB63075" s="17"/>
    </row>
    <row r="63076" spans="4:80" x14ac:dyDescent="0.2">
      <c r="D63076" s="53"/>
      <c r="E63076" s="53"/>
      <c r="F63076" s="53"/>
      <c r="G63076" s="53"/>
      <c r="BX63076" s="17"/>
      <c r="BY63076" s="17"/>
      <c r="BZ63076" s="17"/>
      <c r="CA63076" s="17"/>
      <c r="CB63076" s="17"/>
    </row>
    <row r="63077" spans="4:80" x14ac:dyDescent="0.2">
      <c r="D63077" s="53"/>
      <c r="E63077" s="53"/>
      <c r="F63077" s="53"/>
      <c r="G63077" s="53"/>
      <c r="BX63077" s="17"/>
      <c r="BY63077" s="17"/>
      <c r="BZ63077" s="17"/>
      <c r="CA63077" s="17"/>
      <c r="CB63077" s="17"/>
    </row>
    <row r="63078" spans="4:80" x14ac:dyDescent="0.2">
      <c r="D63078" s="53"/>
      <c r="E63078" s="53"/>
      <c r="F63078" s="53"/>
      <c r="G63078" s="53"/>
      <c r="BX63078" s="17"/>
      <c r="BY63078" s="17"/>
      <c r="BZ63078" s="17"/>
      <c r="CA63078" s="17"/>
      <c r="CB63078" s="17"/>
    </row>
    <row r="63079" spans="4:80" x14ac:dyDescent="0.2">
      <c r="D63079" s="53"/>
      <c r="E63079" s="53"/>
      <c r="F63079" s="53"/>
      <c r="G63079" s="53"/>
      <c r="BX63079" s="17"/>
      <c r="BY63079" s="17"/>
      <c r="BZ63079" s="17"/>
      <c r="CA63079" s="17"/>
      <c r="CB63079" s="17"/>
    </row>
    <row r="63080" spans="4:80" x14ac:dyDescent="0.2">
      <c r="D63080" s="53"/>
      <c r="E63080" s="53"/>
      <c r="F63080" s="53"/>
      <c r="G63080" s="53"/>
      <c r="BX63080" s="17"/>
      <c r="BY63080" s="17"/>
      <c r="BZ63080" s="17"/>
      <c r="CA63080" s="17"/>
      <c r="CB63080" s="17"/>
    </row>
    <row r="63081" spans="4:80" x14ac:dyDescent="0.2">
      <c r="D63081" s="53"/>
      <c r="E63081" s="53"/>
      <c r="F63081" s="53"/>
      <c r="G63081" s="53"/>
      <c r="BX63081" s="17"/>
      <c r="BY63081" s="17"/>
      <c r="BZ63081" s="17"/>
      <c r="CA63081" s="17"/>
      <c r="CB63081" s="17"/>
    </row>
    <row r="63082" spans="4:80" x14ac:dyDescent="0.2">
      <c r="D63082" s="53"/>
      <c r="E63082" s="53"/>
      <c r="F63082" s="53"/>
      <c r="G63082" s="53"/>
      <c r="BX63082" s="17"/>
      <c r="BY63082" s="17"/>
      <c r="BZ63082" s="17"/>
      <c r="CA63082" s="17"/>
      <c r="CB63082" s="17"/>
    </row>
    <row r="63083" spans="4:80" x14ac:dyDescent="0.2">
      <c r="D63083" s="53"/>
      <c r="E63083" s="53"/>
      <c r="F63083" s="53"/>
      <c r="G63083" s="53"/>
      <c r="BX63083" s="17"/>
      <c r="BY63083" s="17"/>
      <c r="BZ63083" s="17"/>
      <c r="CA63083" s="17"/>
      <c r="CB63083" s="17"/>
    </row>
    <row r="63084" spans="4:80" x14ac:dyDescent="0.2">
      <c r="D63084" s="53"/>
      <c r="E63084" s="53"/>
      <c r="F63084" s="53"/>
      <c r="G63084" s="53"/>
      <c r="BX63084" s="17"/>
      <c r="BY63084" s="17"/>
      <c r="BZ63084" s="17"/>
      <c r="CA63084" s="17"/>
      <c r="CB63084" s="17"/>
    </row>
    <row r="63085" spans="4:80" x14ac:dyDescent="0.2">
      <c r="D63085" s="53"/>
      <c r="E63085" s="53"/>
      <c r="F63085" s="53"/>
      <c r="G63085" s="53"/>
      <c r="BX63085" s="17"/>
      <c r="BY63085" s="17"/>
      <c r="BZ63085" s="17"/>
      <c r="CA63085" s="17"/>
      <c r="CB63085" s="17"/>
    </row>
    <row r="63086" spans="4:80" x14ac:dyDescent="0.2">
      <c r="D63086" s="53"/>
      <c r="E63086" s="53"/>
      <c r="F63086" s="53"/>
      <c r="G63086" s="53"/>
      <c r="BX63086" s="17"/>
      <c r="BY63086" s="17"/>
      <c r="BZ63086" s="17"/>
      <c r="CA63086" s="17"/>
      <c r="CB63086" s="17"/>
    </row>
    <row r="63087" spans="4:80" x14ac:dyDescent="0.2">
      <c r="D63087" s="53"/>
      <c r="E63087" s="53"/>
      <c r="F63087" s="53"/>
      <c r="G63087" s="53"/>
      <c r="BX63087" s="17"/>
      <c r="BY63087" s="17"/>
      <c r="BZ63087" s="17"/>
      <c r="CA63087" s="17"/>
      <c r="CB63087" s="17"/>
    </row>
    <row r="63088" spans="4:80" x14ac:dyDescent="0.2">
      <c r="D63088" s="53"/>
      <c r="E63088" s="53"/>
      <c r="F63088" s="53"/>
      <c r="G63088" s="53"/>
      <c r="BX63088" s="17"/>
      <c r="BY63088" s="17"/>
      <c r="BZ63088" s="17"/>
      <c r="CA63088" s="17"/>
      <c r="CB63088" s="17"/>
    </row>
    <row r="63089" spans="4:80" x14ac:dyDescent="0.2">
      <c r="D63089" s="53"/>
      <c r="E63089" s="53"/>
      <c r="F63089" s="53"/>
      <c r="G63089" s="53"/>
      <c r="BX63089" s="17"/>
      <c r="BY63089" s="17"/>
      <c r="BZ63089" s="17"/>
      <c r="CA63089" s="17"/>
      <c r="CB63089" s="17"/>
    </row>
    <row r="63090" spans="4:80" x14ac:dyDescent="0.2">
      <c r="D63090" s="53"/>
      <c r="E63090" s="53"/>
      <c r="F63090" s="53"/>
      <c r="G63090" s="53"/>
      <c r="BX63090" s="17"/>
      <c r="BY63090" s="17"/>
      <c r="BZ63090" s="17"/>
      <c r="CA63090" s="17"/>
      <c r="CB63090" s="17"/>
    </row>
    <row r="63091" spans="4:80" x14ac:dyDescent="0.2">
      <c r="D63091" s="53"/>
      <c r="E63091" s="53"/>
      <c r="F63091" s="53"/>
      <c r="G63091" s="53"/>
      <c r="BX63091" s="17"/>
      <c r="BY63091" s="17"/>
      <c r="BZ63091" s="17"/>
      <c r="CA63091" s="17"/>
      <c r="CB63091" s="17"/>
    </row>
    <row r="63092" spans="4:80" x14ac:dyDescent="0.2">
      <c r="D63092" s="53"/>
      <c r="E63092" s="53"/>
      <c r="F63092" s="53"/>
      <c r="G63092" s="53"/>
      <c r="BX63092" s="17"/>
      <c r="BY63092" s="17"/>
      <c r="BZ63092" s="17"/>
      <c r="CA63092" s="17"/>
      <c r="CB63092" s="17"/>
    </row>
    <row r="63093" spans="4:80" x14ac:dyDescent="0.2">
      <c r="D63093" s="53"/>
      <c r="E63093" s="53"/>
      <c r="F63093" s="53"/>
      <c r="G63093" s="53"/>
      <c r="BX63093" s="17"/>
      <c r="BY63093" s="17"/>
      <c r="BZ63093" s="17"/>
      <c r="CA63093" s="17"/>
      <c r="CB63093" s="17"/>
    </row>
    <row r="63094" spans="4:80" x14ac:dyDescent="0.2">
      <c r="D63094" s="53"/>
      <c r="E63094" s="53"/>
      <c r="F63094" s="53"/>
      <c r="G63094" s="53"/>
      <c r="BX63094" s="17"/>
      <c r="BY63094" s="17"/>
      <c r="BZ63094" s="17"/>
      <c r="CA63094" s="17"/>
      <c r="CB63094" s="17"/>
    </row>
    <row r="63095" spans="4:80" x14ac:dyDescent="0.2">
      <c r="D63095" s="53"/>
      <c r="E63095" s="53"/>
      <c r="F63095" s="53"/>
      <c r="G63095" s="53"/>
      <c r="BX63095" s="17"/>
      <c r="BY63095" s="17"/>
      <c r="BZ63095" s="17"/>
      <c r="CA63095" s="17"/>
      <c r="CB63095" s="17"/>
    </row>
    <row r="63096" spans="4:80" x14ac:dyDescent="0.2">
      <c r="D63096" s="53"/>
      <c r="E63096" s="53"/>
      <c r="F63096" s="53"/>
      <c r="G63096" s="53"/>
      <c r="BX63096" s="17"/>
      <c r="BY63096" s="17"/>
      <c r="BZ63096" s="17"/>
      <c r="CA63096" s="17"/>
      <c r="CB63096" s="17"/>
    </row>
    <row r="63097" spans="4:80" x14ac:dyDescent="0.2">
      <c r="D63097" s="53"/>
      <c r="E63097" s="53"/>
      <c r="F63097" s="53"/>
      <c r="G63097" s="53"/>
      <c r="BX63097" s="17"/>
      <c r="BY63097" s="17"/>
      <c r="BZ63097" s="17"/>
      <c r="CA63097" s="17"/>
      <c r="CB63097" s="17"/>
    </row>
    <row r="63098" spans="4:80" x14ac:dyDescent="0.2">
      <c r="D63098" s="53"/>
      <c r="E63098" s="53"/>
      <c r="F63098" s="53"/>
      <c r="G63098" s="53"/>
      <c r="BX63098" s="17"/>
      <c r="BY63098" s="17"/>
      <c r="BZ63098" s="17"/>
      <c r="CA63098" s="17"/>
      <c r="CB63098" s="17"/>
    </row>
    <row r="63099" spans="4:80" x14ac:dyDescent="0.2">
      <c r="D63099" s="53"/>
      <c r="E63099" s="53"/>
      <c r="F63099" s="53"/>
      <c r="G63099" s="53"/>
      <c r="BX63099" s="17"/>
      <c r="BY63099" s="17"/>
      <c r="BZ63099" s="17"/>
      <c r="CA63099" s="17"/>
      <c r="CB63099" s="17"/>
    </row>
    <row r="63100" spans="4:80" x14ac:dyDescent="0.2">
      <c r="D63100" s="53"/>
      <c r="E63100" s="53"/>
      <c r="F63100" s="53"/>
      <c r="G63100" s="53"/>
      <c r="BX63100" s="17"/>
      <c r="BY63100" s="17"/>
      <c r="BZ63100" s="17"/>
      <c r="CA63100" s="17"/>
      <c r="CB63100" s="17"/>
    </row>
    <row r="63101" spans="4:80" x14ac:dyDescent="0.2">
      <c r="D63101" s="53"/>
      <c r="E63101" s="53"/>
      <c r="F63101" s="53"/>
      <c r="G63101" s="53"/>
      <c r="BX63101" s="17"/>
      <c r="BY63101" s="17"/>
      <c r="BZ63101" s="17"/>
      <c r="CA63101" s="17"/>
      <c r="CB63101" s="17"/>
    </row>
    <row r="63102" spans="4:80" x14ac:dyDescent="0.2">
      <c r="D63102" s="53"/>
      <c r="E63102" s="53"/>
      <c r="F63102" s="53"/>
      <c r="G63102" s="53"/>
      <c r="BX63102" s="17"/>
      <c r="BY63102" s="17"/>
      <c r="BZ63102" s="17"/>
      <c r="CA63102" s="17"/>
      <c r="CB63102" s="17"/>
    </row>
    <row r="63103" spans="4:80" x14ac:dyDescent="0.2">
      <c r="D63103" s="53"/>
      <c r="E63103" s="53"/>
      <c r="F63103" s="53"/>
      <c r="G63103" s="53"/>
      <c r="BX63103" s="17"/>
      <c r="BY63103" s="17"/>
      <c r="BZ63103" s="17"/>
      <c r="CA63103" s="17"/>
      <c r="CB63103" s="17"/>
    </row>
    <row r="63104" spans="4:80" x14ac:dyDescent="0.2">
      <c r="D63104" s="53"/>
      <c r="E63104" s="53"/>
      <c r="F63104" s="53"/>
      <c r="G63104" s="53"/>
      <c r="BX63104" s="17"/>
      <c r="BY63104" s="17"/>
      <c r="BZ63104" s="17"/>
      <c r="CA63104" s="17"/>
      <c r="CB63104" s="17"/>
    </row>
    <row r="63105" spans="4:80" x14ac:dyDescent="0.2">
      <c r="D63105" s="53"/>
      <c r="E63105" s="53"/>
      <c r="F63105" s="53"/>
      <c r="G63105" s="53"/>
      <c r="BX63105" s="17"/>
      <c r="BY63105" s="17"/>
      <c r="BZ63105" s="17"/>
      <c r="CA63105" s="17"/>
      <c r="CB63105" s="17"/>
    </row>
    <row r="63106" spans="4:80" x14ac:dyDescent="0.2">
      <c r="D63106" s="53"/>
      <c r="E63106" s="53"/>
      <c r="F63106" s="53"/>
      <c r="G63106" s="53"/>
      <c r="BX63106" s="17"/>
      <c r="BY63106" s="17"/>
      <c r="BZ63106" s="17"/>
      <c r="CA63106" s="17"/>
      <c r="CB63106" s="17"/>
    </row>
    <row r="63107" spans="4:80" x14ac:dyDescent="0.2">
      <c r="D63107" s="53"/>
      <c r="E63107" s="53"/>
      <c r="F63107" s="53"/>
      <c r="G63107" s="53"/>
      <c r="BX63107" s="17"/>
      <c r="BY63107" s="17"/>
      <c r="BZ63107" s="17"/>
      <c r="CA63107" s="17"/>
      <c r="CB63107" s="17"/>
    </row>
    <row r="63108" spans="4:80" x14ac:dyDescent="0.2">
      <c r="D63108" s="53"/>
      <c r="E63108" s="53"/>
      <c r="F63108" s="53"/>
      <c r="G63108" s="53"/>
      <c r="BX63108" s="17"/>
      <c r="BY63108" s="17"/>
      <c r="BZ63108" s="17"/>
      <c r="CA63108" s="17"/>
      <c r="CB63108" s="17"/>
    </row>
    <row r="63109" spans="4:80" x14ac:dyDescent="0.2">
      <c r="D63109" s="53"/>
      <c r="E63109" s="53"/>
      <c r="F63109" s="53"/>
      <c r="G63109" s="53"/>
      <c r="BX63109" s="17"/>
      <c r="BY63109" s="17"/>
      <c r="BZ63109" s="17"/>
      <c r="CA63109" s="17"/>
      <c r="CB63109" s="17"/>
    </row>
    <row r="63110" spans="4:80" x14ac:dyDescent="0.2">
      <c r="D63110" s="53"/>
      <c r="E63110" s="53"/>
      <c r="F63110" s="53"/>
      <c r="G63110" s="53"/>
      <c r="BX63110" s="17"/>
      <c r="BY63110" s="17"/>
      <c r="BZ63110" s="17"/>
      <c r="CA63110" s="17"/>
      <c r="CB63110" s="17"/>
    </row>
    <row r="63111" spans="4:80" x14ac:dyDescent="0.2">
      <c r="D63111" s="53"/>
      <c r="E63111" s="53"/>
      <c r="F63111" s="53"/>
      <c r="G63111" s="53"/>
      <c r="BX63111" s="17"/>
      <c r="BY63111" s="17"/>
      <c r="BZ63111" s="17"/>
      <c r="CA63111" s="17"/>
      <c r="CB63111" s="17"/>
    </row>
    <row r="63112" spans="4:80" x14ac:dyDescent="0.2">
      <c r="D63112" s="53"/>
      <c r="E63112" s="53"/>
      <c r="F63112" s="53"/>
      <c r="G63112" s="53"/>
      <c r="BX63112" s="17"/>
      <c r="BY63112" s="17"/>
      <c r="BZ63112" s="17"/>
      <c r="CA63112" s="17"/>
      <c r="CB63112" s="17"/>
    </row>
    <row r="63113" spans="4:80" x14ac:dyDescent="0.2">
      <c r="D63113" s="53"/>
      <c r="E63113" s="53"/>
      <c r="F63113" s="53"/>
      <c r="G63113" s="53"/>
      <c r="BX63113" s="17"/>
      <c r="BY63113" s="17"/>
      <c r="BZ63113" s="17"/>
      <c r="CA63113" s="17"/>
      <c r="CB63113" s="17"/>
    </row>
    <row r="63114" spans="4:80" x14ac:dyDescent="0.2">
      <c r="D63114" s="53"/>
      <c r="E63114" s="53"/>
      <c r="F63114" s="53"/>
      <c r="G63114" s="53"/>
      <c r="BX63114" s="17"/>
      <c r="BY63114" s="17"/>
      <c r="BZ63114" s="17"/>
      <c r="CA63114" s="17"/>
      <c r="CB63114" s="17"/>
    </row>
    <row r="63115" spans="4:80" x14ac:dyDescent="0.2">
      <c r="D63115" s="53"/>
      <c r="E63115" s="53"/>
      <c r="F63115" s="53"/>
      <c r="G63115" s="53"/>
      <c r="BX63115" s="17"/>
      <c r="BY63115" s="17"/>
      <c r="BZ63115" s="17"/>
      <c r="CA63115" s="17"/>
      <c r="CB63115" s="17"/>
    </row>
    <row r="63116" spans="4:80" x14ac:dyDescent="0.2">
      <c r="D63116" s="53"/>
      <c r="E63116" s="53"/>
      <c r="F63116" s="53"/>
      <c r="G63116" s="53"/>
      <c r="BX63116" s="17"/>
      <c r="BY63116" s="17"/>
      <c r="BZ63116" s="17"/>
      <c r="CA63116" s="17"/>
      <c r="CB63116" s="17"/>
    </row>
    <row r="63117" spans="4:80" x14ac:dyDescent="0.2">
      <c r="D63117" s="53"/>
      <c r="E63117" s="53"/>
      <c r="F63117" s="53"/>
      <c r="G63117" s="53"/>
      <c r="BX63117" s="17"/>
      <c r="BY63117" s="17"/>
      <c r="BZ63117" s="17"/>
      <c r="CA63117" s="17"/>
      <c r="CB63117" s="17"/>
    </row>
    <row r="63118" spans="4:80" x14ac:dyDescent="0.2">
      <c r="D63118" s="53"/>
      <c r="E63118" s="53"/>
      <c r="F63118" s="53"/>
      <c r="G63118" s="53"/>
      <c r="BX63118" s="17"/>
      <c r="BY63118" s="17"/>
      <c r="BZ63118" s="17"/>
      <c r="CA63118" s="17"/>
      <c r="CB63118" s="17"/>
    </row>
    <row r="63119" spans="4:80" x14ac:dyDescent="0.2">
      <c r="D63119" s="53"/>
      <c r="E63119" s="53"/>
      <c r="F63119" s="53"/>
      <c r="G63119" s="53"/>
      <c r="BX63119" s="17"/>
      <c r="BY63119" s="17"/>
      <c r="BZ63119" s="17"/>
      <c r="CA63119" s="17"/>
      <c r="CB63119" s="17"/>
    </row>
    <row r="63120" spans="4:80" x14ac:dyDescent="0.2">
      <c r="D63120" s="53"/>
      <c r="E63120" s="53"/>
      <c r="F63120" s="53"/>
      <c r="G63120" s="53"/>
      <c r="BX63120" s="17"/>
      <c r="BY63120" s="17"/>
      <c r="BZ63120" s="17"/>
      <c r="CA63120" s="17"/>
      <c r="CB63120" s="17"/>
    </row>
    <row r="63121" spans="4:80" x14ac:dyDescent="0.2">
      <c r="D63121" s="53"/>
      <c r="E63121" s="53"/>
      <c r="F63121" s="53"/>
      <c r="G63121" s="53"/>
      <c r="BX63121" s="17"/>
      <c r="BY63121" s="17"/>
      <c r="BZ63121" s="17"/>
      <c r="CA63121" s="17"/>
      <c r="CB63121" s="17"/>
    </row>
    <row r="63122" spans="4:80" x14ac:dyDescent="0.2">
      <c r="D63122" s="53"/>
      <c r="E63122" s="53"/>
      <c r="F63122" s="53"/>
      <c r="G63122" s="53"/>
      <c r="BX63122" s="17"/>
      <c r="BY63122" s="17"/>
      <c r="BZ63122" s="17"/>
      <c r="CA63122" s="17"/>
      <c r="CB63122" s="17"/>
    </row>
    <row r="63123" spans="4:80" x14ac:dyDescent="0.2">
      <c r="D63123" s="53"/>
      <c r="E63123" s="53"/>
      <c r="F63123" s="53"/>
      <c r="G63123" s="53"/>
      <c r="BX63123" s="17"/>
      <c r="BY63123" s="17"/>
      <c r="BZ63123" s="17"/>
      <c r="CA63123" s="17"/>
      <c r="CB63123" s="17"/>
    </row>
    <row r="63124" spans="4:80" x14ac:dyDescent="0.2">
      <c r="D63124" s="53"/>
      <c r="E63124" s="53"/>
      <c r="F63124" s="53"/>
      <c r="G63124" s="53"/>
      <c r="BX63124" s="17"/>
      <c r="BY63124" s="17"/>
      <c r="BZ63124" s="17"/>
      <c r="CA63124" s="17"/>
      <c r="CB63124" s="17"/>
    </row>
    <row r="63125" spans="4:80" x14ac:dyDescent="0.2">
      <c r="D63125" s="53"/>
      <c r="E63125" s="53"/>
      <c r="F63125" s="53"/>
      <c r="G63125" s="53"/>
      <c r="BX63125" s="17"/>
      <c r="BY63125" s="17"/>
      <c r="BZ63125" s="17"/>
      <c r="CA63125" s="17"/>
      <c r="CB63125" s="17"/>
    </row>
    <row r="63126" spans="4:80" x14ac:dyDescent="0.2">
      <c r="D63126" s="53"/>
      <c r="E63126" s="53"/>
      <c r="F63126" s="53"/>
      <c r="G63126" s="53"/>
      <c r="BX63126" s="17"/>
      <c r="BY63126" s="17"/>
      <c r="BZ63126" s="17"/>
      <c r="CA63126" s="17"/>
      <c r="CB63126" s="17"/>
    </row>
    <row r="63127" spans="4:80" x14ac:dyDescent="0.2">
      <c r="D63127" s="53"/>
      <c r="E63127" s="53"/>
      <c r="F63127" s="53"/>
      <c r="G63127" s="53"/>
      <c r="BX63127" s="17"/>
      <c r="BY63127" s="17"/>
      <c r="BZ63127" s="17"/>
      <c r="CA63127" s="17"/>
      <c r="CB63127" s="17"/>
    </row>
    <row r="63128" spans="4:80" x14ac:dyDescent="0.2">
      <c r="D63128" s="53"/>
      <c r="E63128" s="53"/>
      <c r="F63128" s="53"/>
      <c r="G63128" s="53"/>
      <c r="BX63128" s="17"/>
      <c r="BY63128" s="17"/>
      <c r="BZ63128" s="17"/>
      <c r="CA63128" s="17"/>
      <c r="CB63128" s="17"/>
    </row>
    <row r="63129" spans="4:80" x14ac:dyDescent="0.2">
      <c r="D63129" s="53"/>
      <c r="E63129" s="53"/>
      <c r="F63129" s="53"/>
      <c r="G63129" s="53"/>
      <c r="BX63129" s="17"/>
      <c r="BY63129" s="17"/>
      <c r="BZ63129" s="17"/>
      <c r="CA63129" s="17"/>
      <c r="CB63129" s="17"/>
    </row>
    <row r="63130" spans="4:80" x14ac:dyDescent="0.2">
      <c r="D63130" s="53"/>
      <c r="E63130" s="53"/>
      <c r="F63130" s="53"/>
      <c r="G63130" s="53"/>
      <c r="BX63130" s="17"/>
      <c r="BY63130" s="17"/>
      <c r="BZ63130" s="17"/>
      <c r="CA63130" s="17"/>
      <c r="CB63130" s="17"/>
    </row>
    <row r="63131" spans="4:80" x14ac:dyDescent="0.2">
      <c r="D63131" s="53"/>
      <c r="E63131" s="53"/>
      <c r="F63131" s="53"/>
      <c r="G63131" s="53"/>
      <c r="BX63131" s="17"/>
      <c r="BY63131" s="17"/>
      <c r="BZ63131" s="17"/>
      <c r="CA63131" s="17"/>
      <c r="CB63131" s="17"/>
    </row>
    <row r="63132" spans="4:80" x14ac:dyDescent="0.2">
      <c r="D63132" s="53"/>
      <c r="E63132" s="53"/>
      <c r="F63132" s="53"/>
      <c r="G63132" s="53"/>
      <c r="BX63132" s="17"/>
      <c r="BY63132" s="17"/>
      <c r="BZ63132" s="17"/>
      <c r="CA63132" s="17"/>
      <c r="CB63132" s="17"/>
    </row>
    <row r="63133" spans="4:80" x14ac:dyDescent="0.2">
      <c r="D63133" s="53"/>
      <c r="E63133" s="53"/>
      <c r="F63133" s="53"/>
      <c r="G63133" s="53"/>
      <c r="BX63133" s="17"/>
      <c r="BY63133" s="17"/>
      <c r="BZ63133" s="17"/>
      <c r="CA63133" s="17"/>
      <c r="CB63133" s="17"/>
    </row>
    <row r="63134" spans="4:80" x14ac:dyDescent="0.2">
      <c r="D63134" s="53"/>
      <c r="E63134" s="53"/>
      <c r="F63134" s="53"/>
      <c r="G63134" s="53"/>
      <c r="BX63134" s="17"/>
      <c r="BY63134" s="17"/>
      <c r="BZ63134" s="17"/>
      <c r="CA63134" s="17"/>
      <c r="CB63134" s="17"/>
    </row>
    <row r="63135" spans="4:80" x14ac:dyDescent="0.2">
      <c r="D63135" s="53"/>
      <c r="E63135" s="53"/>
      <c r="F63135" s="53"/>
      <c r="G63135" s="53"/>
      <c r="BX63135" s="17"/>
      <c r="BY63135" s="17"/>
      <c r="BZ63135" s="17"/>
      <c r="CA63135" s="17"/>
      <c r="CB63135" s="17"/>
    </row>
    <row r="63136" spans="4:80" x14ac:dyDescent="0.2">
      <c r="D63136" s="53"/>
      <c r="E63136" s="53"/>
      <c r="F63136" s="53"/>
      <c r="G63136" s="53"/>
      <c r="BX63136" s="17"/>
      <c r="BY63136" s="17"/>
      <c r="BZ63136" s="17"/>
      <c r="CA63136" s="17"/>
      <c r="CB63136" s="17"/>
    </row>
    <row r="63137" spans="4:80" x14ac:dyDescent="0.2">
      <c r="D63137" s="53"/>
      <c r="E63137" s="53"/>
      <c r="F63137" s="53"/>
      <c r="G63137" s="53"/>
      <c r="BX63137" s="17"/>
      <c r="BY63137" s="17"/>
      <c r="BZ63137" s="17"/>
      <c r="CA63137" s="17"/>
      <c r="CB63137" s="17"/>
    </row>
    <row r="63138" spans="4:80" x14ac:dyDescent="0.2">
      <c r="D63138" s="53"/>
      <c r="E63138" s="53"/>
      <c r="F63138" s="53"/>
      <c r="G63138" s="53"/>
      <c r="BX63138" s="17"/>
      <c r="BY63138" s="17"/>
      <c r="BZ63138" s="17"/>
      <c r="CA63138" s="17"/>
      <c r="CB63138" s="17"/>
    </row>
    <row r="63139" spans="4:80" x14ac:dyDescent="0.2">
      <c r="D63139" s="53"/>
      <c r="E63139" s="53"/>
      <c r="F63139" s="53"/>
      <c r="G63139" s="53"/>
      <c r="BX63139" s="17"/>
      <c r="BY63139" s="17"/>
      <c r="BZ63139" s="17"/>
      <c r="CA63139" s="17"/>
      <c r="CB63139" s="17"/>
    </row>
    <row r="63140" spans="4:80" x14ac:dyDescent="0.2">
      <c r="D63140" s="53"/>
      <c r="E63140" s="53"/>
      <c r="F63140" s="53"/>
      <c r="G63140" s="53"/>
      <c r="BX63140" s="17"/>
      <c r="BY63140" s="17"/>
      <c r="BZ63140" s="17"/>
      <c r="CA63140" s="17"/>
      <c r="CB63140" s="17"/>
    </row>
    <row r="63141" spans="4:80" x14ac:dyDescent="0.2">
      <c r="D63141" s="53"/>
      <c r="E63141" s="53"/>
      <c r="F63141" s="53"/>
      <c r="G63141" s="53"/>
      <c r="BX63141" s="17"/>
      <c r="BY63141" s="17"/>
      <c r="BZ63141" s="17"/>
      <c r="CA63141" s="17"/>
      <c r="CB63141" s="17"/>
    </row>
    <row r="63142" spans="4:80" x14ac:dyDescent="0.2">
      <c r="D63142" s="53"/>
      <c r="E63142" s="53"/>
      <c r="F63142" s="53"/>
      <c r="G63142" s="53"/>
      <c r="BX63142" s="17"/>
      <c r="BY63142" s="17"/>
      <c r="BZ63142" s="17"/>
      <c r="CA63142" s="17"/>
      <c r="CB63142" s="17"/>
    </row>
    <row r="63143" spans="4:80" x14ac:dyDescent="0.2">
      <c r="D63143" s="53"/>
      <c r="E63143" s="53"/>
      <c r="F63143" s="53"/>
      <c r="G63143" s="53"/>
      <c r="BX63143" s="17"/>
      <c r="BY63143" s="17"/>
      <c r="BZ63143" s="17"/>
      <c r="CA63143" s="17"/>
      <c r="CB63143" s="17"/>
    </row>
    <row r="63144" spans="4:80" x14ac:dyDescent="0.2">
      <c r="D63144" s="53"/>
      <c r="E63144" s="53"/>
      <c r="F63144" s="53"/>
      <c r="G63144" s="53"/>
      <c r="BX63144" s="17"/>
      <c r="BY63144" s="17"/>
      <c r="BZ63144" s="17"/>
      <c r="CA63144" s="17"/>
      <c r="CB63144" s="17"/>
    </row>
    <row r="63145" spans="4:80" x14ac:dyDescent="0.2">
      <c r="D63145" s="53"/>
      <c r="E63145" s="53"/>
      <c r="F63145" s="53"/>
      <c r="G63145" s="53"/>
      <c r="BX63145" s="17"/>
      <c r="BY63145" s="17"/>
      <c r="BZ63145" s="17"/>
      <c r="CA63145" s="17"/>
      <c r="CB63145" s="17"/>
    </row>
    <row r="63146" spans="4:80" x14ac:dyDescent="0.2">
      <c r="D63146" s="53"/>
      <c r="E63146" s="53"/>
      <c r="F63146" s="53"/>
      <c r="G63146" s="53"/>
      <c r="BX63146" s="17"/>
      <c r="BY63146" s="17"/>
      <c r="BZ63146" s="17"/>
      <c r="CA63146" s="17"/>
      <c r="CB63146" s="17"/>
    </row>
    <row r="63147" spans="4:80" x14ac:dyDescent="0.2">
      <c r="D63147" s="53"/>
      <c r="E63147" s="53"/>
      <c r="F63147" s="53"/>
      <c r="G63147" s="53"/>
      <c r="BX63147" s="17"/>
      <c r="BY63147" s="17"/>
      <c r="BZ63147" s="17"/>
      <c r="CA63147" s="17"/>
      <c r="CB63147" s="17"/>
    </row>
    <row r="63148" spans="4:80" x14ac:dyDescent="0.2">
      <c r="D63148" s="53"/>
      <c r="E63148" s="53"/>
      <c r="F63148" s="53"/>
      <c r="G63148" s="53"/>
      <c r="BX63148" s="17"/>
      <c r="BY63148" s="17"/>
      <c r="BZ63148" s="17"/>
      <c r="CA63148" s="17"/>
      <c r="CB63148" s="17"/>
    </row>
    <row r="63149" spans="4:80" x14ac:dyDescent="0.2">
      <c r="D63149" s="53"/>
      <c r="E63149" s="53"/>
      <c r="F63149" s="53"/>
      <c r="G63149" s="53"/>
      <c r="BX63149" s="17"/>
      <c r="BY63149" s="17"/>
      <c r="BZ63149" s="17"/>
      <c r="CA63149" s="17"/>
      <c r="CB63149" s="17"/>
    </row>
    <row r="63150" spans="4:80" x14ac:dyDescent="0.2">
      <c r="D63150" s="53"/>
      <c r="E63150" s="53"/>
      <c r="F63150" s="53"/>
      <c r="G63150" s="53"/>
      <c r="BX63150" s="17"/>
      <c r="BY63150" s="17"/>
      <c r="BZ63150" s="17"/>
      <c r="CA63150" s="17"/>
      <c r="CB63150" s="17"/>
    </row>
    <row r="63151" spans="4:80" x14ac:dyDescent="0.2">
      <c r="D63151" s="53"/>
      <c r="E63151" s="53"/>
      <c r="F63151" s="53"/>
      <c r="G63151" s="53"/>
      <c r="BX63151" s="17"/>
      <c r="BY63151" s="17"/>
      <c r="BZ63151" s="17"/>
      <c r="CA63151" s="17"/>
      <c r="CB63151" s="17"/>
    </row>
    <row r="63152" spans="4:80" x14ac:dyDescent="0.2">
      <c r="D63152" s="53"/>
      <c r="E63152" s="53"/>
      <c r="F63152" s="53"/>
      <c r="G63152" s="53"/>
      <c r="BX63152" s="17"/>
      <c r="BY63152" s="17"/>
      <c r="BZ63152" s="17"/>
      <c r="CA63152" s="17"/>
      <c r="CB63152" s="17"/>
    </row>
    <row r="63153" spans="4:80" x14ac:dyDescent="0.2">
      <c r="D63153" s="53"/>
      <c r="E63153" s="53"/>
      <c r="F63153" s="53"/>
      <c r="G63153" s="53"/>
      <c r="BX63153" s="17"/>
      <c r="BY63153" s="17"/>
      <c r="BZ63153" s="17"/>
      <c r="CA63153" s="17"/>
      <c r="CB63153" s="17"/>
    </row>
    <row r="63154" spans="4:80" x14ac:dyDescent="0.2">
      <c r="D63154" s="53"/>
      <c r="E63154" s="53"/>
      <c r="F63154" s="53"/>
      <c r="G63154" s="53"/>
      <c r="BX63154" s="17"/>
      <c r="BY63154" s="17"/>
      <c r="BZ63154" s="17"/>
      <c r="CA63154" s="17"/>
      <c r="CB63154" s="17"/>
    </row>
    <row r="63155" spans="4:80" x14ac:dyDescent="0.2">
      <c r="D63155" s="53"/>
      <c r="E63155" s="53"/>
      <c r="F63155" s="53"/>
      <c r="G63155" s="53"/>
      <c r="BX63155" s="17"/>
      <c r="BY63155" s="17"/>
      <c r="BZ63155" s="17"/>
      <c r="CA63155" s="17"/>
      <c r="CB63155" s="17"/>
    </row>
    <row r="63156" spans="4:80" x14ac:dyDescent="0.2">
      <c r="D63156" s="53"/>
      <c r="E63156" s="53"/>
      <c r="F63156" s="53"/>
      <c r="G63156" s="53"/>
      <c r="BX63156" s="17"/>
      <c r="BY63156" s="17"/>
      <c r="BZ63156" s="17"/>
      <c r="CA63156" s="17"/>
      <c r="CB63156" s="17"/>
    </row>
    <row r="63157" spans="4:80" x14ac:dyDescent="0.2">
      <c r="D63157" s="53"/>
      <c r="E63157" s="53"/>
      <c r="F63157" s="53"/>
      <c r="G63157" s="53"/>
      <c r="BX63157" s="17"/>
      <c r="BY63157" s="17"/>
      <c r="BZ63157" s="17"/>
      <c r="CA63157" s="17"/>
      <c r="CB63157" s="17"/>
    </row>
    <row r="63158" spans="4:80" x14ac:dyDescent="0.2">
      <c r="D63158" s="53"/>
      <c r="E63158" s="53"/>
      <c r="F63158" s="53"/>
      <c r="G63158" s="53"/>
      <c r="BX63158" s="17"/>
      <c r="BY63158" s="17"/>
      <c r="BZ63158" s="17"/>
      <c r="CA63158" s="17"/>
      <c r="CB63158" s="17"/>
    </row>
    <row r="63159" spans="4:80" x14ac:dyDescent="0.2">
      <c r="D63159" s="53"/>
      <c r="E63159" s="53"/>
      <c r="F63159" s="53"/>
      <c r="G63159" s="53"/>
      <c r="BX63159" s="17"/>
      <c r="BY63159" s="17"/>
      <c r="BZ63159" s="17"/>
      <c r="CA63159" s="17"/>
      <c r="CB63159" s="17"/>
    </row>
    <row r="63160" spans="4:80" x14ac:dyDescent="0.2">
      <c r="D63160" s="53"/>
      <c r="E63160" s="53"/>
      <c r="F63160" s="53"/>
      <c r="G63160" s="53"/>
      <c r="BX63160" s="17"/>
      <c r="BY63160" s="17"/>
      <c r="BZ63160" s="17"/>
      <c r="CA63160" s="17"/>
      <c r="CB63160" s="17"/>
    </row>
    <row r="63161" spans="4:80" x14ac:dyDescent="0.2">
      <c r="D63161" s="53"/>
      <c r="E63161" s="53"/>
      <c r="F63161" s="53"/>
      <c r="G63161" s="53"/>
      <c r="BX63161" s="17"/>
      <c r="BY63161" s="17"/>
      <c r="BZ63161" s="17"/>
      <c r="CA63161" s="17"/>
      <c r="CB63161" s="17"/>
    </row>
    <row r="63162" spans="4:80" x14ac:dyDescent="0.2">
      <c r="D63162" s="53"/>
      <c r="E63162" s="53"/>
      <c r="F63162" s="53"/>
      <c r="G63162" s="53"/>
      <c r="BX63162" s="17"/>
      <c r="BY63162" s="17"/>
      <c r="BZ63162" s="17"/>
      <c r="CA63162" s="17"/>
      <c r="CB63162" s="17"/>
    </row>
    <row r="63163" spans="4:80" x14ac:dyDescent="0.2">
      <c r="D63163" s="53"/>
      <c r="E63163" s="53"/>
      <c r="F63163" s="53"/>
      <c r="G63163" s="53"/>
      <c r="BX63163" s="17"/>
      <c r="BY63163" s="17"/>
      <c r="BZ63163" s="17"/>
      <c r="CA63163" s="17"/>
      <c r="CB63163" s="17"/>
    </row>
    <row r="63164" spans="4:80" x14ac:dyDescent="0.2">
      <c r="D63164" s="53"/>
      <c r="E63164" s="53"/>
      <c r="F63164" s="53"/>
      <c r="G63164" s="53"/>
      <c r="BX63164" s="17"/>
      <c r="BY63164" s="17"/>
      <c r="BZ63164" s="17"/>
      <c r="CA63164" s="17"/>
      <c r="CB63164" s="17"/>
    </row>
    <row r="63165" spans="4:80" x14ac:dyDescent="0.2">
      <c r="D63165" s="53"/>
      <c r="E63165" s="53"/>
      <c r="F63165" s="53"/>
      <c r="G63165" s="53"/>
      <c r="BX63165" s="17"/>
      <c r="BY63165" s="17"/>
      <c r="BZ63165" s="17"/>
      <c r="CA63165" s="17"/>
      <c r="CB63165" s="17"/>
    </row>
    <row r="63166" spans="4:80" x14ac:dyDescent="0.2">
      <c r="D63166" s="53"/>
      <c r="E63166" s="53"/>
      <c r="F63166" s="53"/>
      <c r="G63166" s="53"/>
      <c r="BX63166" s="17"/>
      <c r="BY63166" s="17"/>
      <c r="BZ63166" s="17"/>
      <c r="CA63166" s="17"/>
      <c r="CB63166" s="17"/>
    </row>
    <row r="63167" spans="4:80" x14ac:dyDescent="0.2">
      <c r="D63167" s="53"/>
      <c r="E63167" s="53"/>
      <c r="F63167" s="53"/>
      <c r="G63167" s="53"/>
      <c r="BX63167" s="17"/>
      <c r="BY63167" s="17"/>
      <c r="BZ63167" s="17"/>
      <c r="CA63167" s="17"/>
      <c r="CB63167" s="17"/>
    </row>
    <row r="63168" spans="4:80" x14ac:dyDescent="0.2">
      <c r="D63168" s="53"/>
      <c r="E63168" s="53"/>
      <c r="F63168" s="53"/>
      <c r="G63168" s="53"/>
      <c r="BX63168" s="17"/>
      <c r="BY63168" s="17"/>
      <c r="BZ63168" s="17"/>
      <c r="CA63168" s="17"/>
      <c r="CB63168" s="17"/>
    </row>
    <row r="63169" spans="4:80" x14ac:dyDescent="0.2">
      <c r="D63169" s="53"/>
      <c r="E63169" s="53"/>
      <c r="F63169" s="53"/>
      <c r="G63169" s="53"/>
      <c r="BX63169" s="17"/>
      <c r="BY63169" s="17"/>
      <c r="BZ63169" s="17"/>
      <c r="CA63169" s="17"/>
      <c r="CB63169" s="17"/>
    </row>
    <row r="63170" spans="4:80" x14ac:dyDescent="0.2">
      <c r="D63170" s="53"/>
      <c r="E63170" s="53"/>
      <c r="F63170" s="53"/>
      <c r="G63170" s="53"/>
      <c r="BX63170" s="17"/>
      <c r="BY63170" s="17"/>
      <c r="BZ63170" s="17"/>
      <c r="CA63170" s="17"/>
      <c r="CB63170" s="17"/>
    </row>
    <row r="63171" spans="4:80" x14ac:dyDescent="0.2">
      <c r="D63171" s="53"/>
      <c r="E63171" s="53"/>
      <c r="F63171" s="53"/>
      <c r="G63171" s="53"/>
      <c r="BX63171" s="17"/>
      <c r="BY63171" s="17"/>
      <c r="BZ63171" s="17"/>
      <c r="CA63171" s="17"/>
      <c r="CB63171" s="17"/>
    </row>
    <row r="63172" spans="4:80" x14ac:dyDescent="0.2">
      <c r="D63172" s="53"/>
      <c r="E63172" s="53"/>
      <c r="F63172" s="53"/>
      <c r="G63172" s="53"/>
      <c r="BX63172" s="17"/>
      <c r="BY63172" s="17"/>
      <c r="BZ63172" s="17"/>
      <c r="CA63172" s="17"/>
      <c r="CB63172" s="17"/>
    </row>
    <row r="63173" spans="4:80" x14ac:dyDescent="0.2">
      <c r="D63173" s="53"/>
      <c r="E63173" s="53"/>
      <c r="F63173" s="53"/>
      <c r="G63173" s="53"/>
      <c r="BX63173" s="17"/>
      <c r="BY63173" s="17"/>
      <c r="BZ63173" s="17"/>
      <c r="CA63173" s="17"/>
      <c r="CB63173" s="17"/>
    </row>
    <row r="63174" spans="4:80" x14ac:dyDescent="0.2">
      <c r="D63174" s="53"/>
      <c r="E63174" s="53"/>
      <c r="F63174" s="53"/>
      <c r="G63174" s="53"/>
      <c r="BX63174" s="17"/>
      <c r="BY63174" s="17"/>
      <c r="BZ63174" s="17"/>
      <c r="CA63174" s="17"/>
      <c r="CB63174" s="17"/>
    </row>
    <row r="63175" spans="4:80" x14ac:dyDescent="0.2">
      <c r="D63175" s="53"/>
      <c r="E63175" s="53"/>
      <c r="F63175" s="53"/>
      <c r="G63175" s="53"/>
      <c r="BX63175" s="17"/>
      <c r="BY63175" s="17"/>
      <c r="BZ63175" s="17"/>
      <c r="CA63175" s="17"/>
      <c r="CB63175" s="17"/>
    </row>
    <row r="63176" spans="4:80" x14ac:dyDescent="0.2">
      <c r="D63176" s="53"/>
      <c r="E63176" s="53"/>
      <c r="F63176" s="53"/>
      <c r="G63176" s="53"/>
      <c r="BX63176" s="17"/>
      <c r="BY63176" s="17"/>
      <c r="BZ63176" s="17"/>
      <c r="CA63176" s="17"/>
      <c r="CB63176" s="17"/>
    </row>
    <row r="63177" spans="4:80" x14ac:dyDescent="0.2">
      <c r="D63177" s="53"/>
      <c r="E63177" s="53"/>
      <c r="F63177" s="53"/>
      <c r="G63177" s="53"/>
      <c r="BX63177" s="17"/>
      <c r="BY63177" s="17"/>
      <c r="BZ63177" s="17"/>
      <c r="CA63177" s="17"/>
      <c r="CB63177" s="17"/>
    </row>
    <row r="63178" spans="4:80" x14ac:dyDescent="0.2">
      <c r="D63178" s="53"/>
      <c r="E63178" s="53"/>
      <c r="F63178" s="53"/>
      <c r="G63178" s="53"/>
      <c r="BX63178" s="17"/>
      <c r="BY63178" s="17"/>
      <c r="BZ63178" s="17"/>
      <c r="CA63178" s="17"/>
      <c r="CB63178" s="17"/>
    </row>
    <row r="63179" spans="4:80" x14ac:dyDescent="0.2">
      <c r="D63179" s="53"/>
      <c r="E63179" s="53"/>
      <c r="F63179" s="53"/>
      <c r="G63179" s="53"/>
      <c r="BX63179" s="17"/>
      <c r="BY63179" s="17"/>
      <c r="BZ63179" s="17"/>
      <c r="CA63179" s="17"/>
      <c r="CB63179" s="17"/>
    </row>
    <row r="63180" spans="4:80" x14ac:dyDescent="0.2">
      <c r="D63180" s="53"/>
      <c r="E63180" s="53"/>
      <c r="F63180" s="53"/>
      <c r="G63180" s="53"/>
      <c r="BX63180" s="17"/>
      <c r="BY63180" s="17"/>
      <c r="BZ63180" s="17"/>
      <c r="CA63180" s="17"/>
      <c r="CB63180" s="17"/>
    </row>
    <row r="63181" spans="4:80" x14ac:dyDescent="0.2">
      <c r="D63181" s="53"/>
      <c r="E63181" s="53"/>
      <c r="F63181" s="53"/>
      <c r="G63181" s="53"/>
      <c r="BX63181" s="17"/>
      <c r="BY63181" s="17"/>
      <c r="BZ63181" s="17"/>
      <c r="CA63181" s="17"/>
      <c r="CB63181" s="17"/>
    </row>
    <row r="63182" spans="4:80" x14ac:dyDescent="0.2">
      <c r="D63182" s="53"/>
      <c r="E63182" s="53"/>
      <c r="F63182" s="53"/>
      <c r="G63182" s="53"/>
      <c r="BX63182" s="17"/>
      <c r="BY63182" s="17"/>
      <c r="BZ63182" s="17"/>
      <c r="CA63182" s="17"/>
      <c r="CB63182" s="17"/>
    </row>
    <row r="63183" spans="4:80" x14ac:dyDescent="0.2">
      <c r="D63183" s="53"/>
      <c r="E63183" s="53"/>
      <c r="F63183" s="53"/>
      <c r="G63183" s="53"/>
      <c r="BX63183" s="17"/>
      <c r="BY63183" s="17"/>
      <c r="BZ63183" s="17"/>
      <c r="CA63183" s="17"/>
      <c r="CB63183" s="17"/>
    </row>
    <row r="63184" spans="4:80" x14ac:dyDescent="0.2">
      <c r="D63184" s="53"/>
      <c r="E63184" s="53"/>
      <c r="F63184" s="53"/>
      <c r="G63184" s="53"/>
      <c r="BX63184" s="17"/>
      <c r="BY63184" s="17"/>
      <c r="BZ63184" s="17"/>
      <c r="CA63184" s="17"/>
      <c r="CB63184" s="17"/>
    </row>
    <row r="63185" spans="4:80" x14ac:dyDescent="0.2">
      <c r="D63185" s="53"/>
      <c r="E63185" s="53"/>
      <c r="F63185" s="53"/>
      <c r="G63185" s="53"/>
      <c r="BX63185" s="17"/>
      <c r="BY63185" s="17"/>
      <c r="BZ63185" s="17"/>
      <c r="CA63185" s="17"/>
      <c r="CB63185" s="17"/>
    </row>
    <row r="63186" spans="4:80" x14ac:dyDescent="0.2">
      <c r="D63186" s="53"/>
      <c r="E63186" s="53"/>
      <c r="F63186" s="53"/>
      <c r="G63186" s="53"/>
      <c r="BX63186" s="17"/>
      <c r="BY63186" s="17"/>
      <c r="BZ63186" s="17"/>
      <c r="CA63186" s="17"/>
      <c r="CB63186" s="17"/>
    </row>
    <row r="63187" spans="4:80" x14ac:dyDescent="0.2">
      <c r="D63187" s="53"/>
      <c r="E63187" s="53"/>
      <c r="F63187" s="53"/>
      <c r="G63187" s="53"/>
      <c r="BX63187" s="17"/>
      <c r="BY63187" s="17"/>
      <c r="BZ63187" s="17"/>
      <c r="CA63187" s="17"/>
      <c r="CB63187" s="17"/>
    </row>
    <row r="63188" spans="4:80" x14ac:dyDescent="0.2">
      <c r="D63188" s="53"/>
      <c r="E63188" s="53"/>
      <c r="F63188" s="53"/>
      <c r="G63188" s="53"/>
      <c r="BX63188" s="17"/>
      <c r="BY63188" s="17"/>
      <c r="BZ63188" s="17"/>
      <c r="CA63188" s="17"/>
      <c r="CB63188" s="17"/>
    </row>
    <row r="63189" spans="4:80" x14ac:dyDescent="0.2">
      <c r="D63189" s="53"/>
      <c r="E63189" s="53"/>
      <c r="F63189" s="53"/>
      <c r="G63189" s="53"/>
      <c r="BX63189" s="17"/>
      <c r="BY63189" s="17"/>
      <c r="BZ63189" s="17"/>
      <c r="CA63189" s="17"/>
      <c r="CB63189" s="17"/>
    </row>
    <row r="63190" spans="4:80" x14ac:dyDescent="0.2">
      <c r="D63190" s="53"/>
      <c r="E63190" s="53"/>
      <c r="F63190" s="53"/>
      <c r="G63190" s="53"/>
      <c r="BX63190" s="17"/>
      <c r="BY63190" s="17"/>
      <c r="BZ63190" s="17"/>
      <c r="CA63190" s="17"/>
      <c r="CB63190" s="17"/>
    </row>
    <row r="63191" spans="4:80" x14ac:dyDescent="0.2">
      <c r="D63191" s="53"/>
      <c r="E63191" s="53"/>
      <c r="F63191" s="53"/>
      <c r="G63191" s="53"/>
      <c r="BX63191" s="17"/>
      <c r="BY63191" s="17"/>
      <c r="BZ63191" s="17"/>
      <c r="CA63191" s="17"/>
      <c r="CB63191" s="17"/>
    </row>
    <row r="63192" spans="4:80" x14ac:dyDescent="0.2">
      <c r="D63192" s="53"/>
      <c r="E63192" s="53"/>
      <c r="F63192" s="53"/>
      <c r="G63192" s="53"/>
      <c r="BX63192" s="17"/>
      <c r="BY63192" s="17"/>
      <c r="BZ63192" s="17"/>
      <c r="CA63192" s="17"/>
      <c r="CB63192" s="17"/>
    </row>
    <row r="63193" spans="4:80" x14ac:dyDescent="0.2">
      <c r="D63193" s="53"/>
      <c r="E63193" s="53"/>
      <c r="F63193" s="53"/>
      <c r="G63193" s="53"/>
      <c r="BX63193" s="17"/>
      <c r="BY63193" s="17"/>
      <c r="BZ63193" s="17"/>
      <c r="CA63193" s="17"/>
      <c r="CB63193" s="17"/>
    </row>
    <row r="63194" spans="4:80" x14ac:dyDescent="0.2">
      <c r="D63194" s="53"/>
      <c r="E63194" s="53"/>
      <c r="F63194" s="53"/>
      <c r="G63194" s="53"/>
      <c r="BX63194" s="17"/>
      <c r="BY63194" s="17"/>
      <c r="BZ63194" s="17"/>
      <c r="CA63194" s="17"/>
      <c r="CB63194" s="17"/>
    </row>
    <row r="63195" spans="4:80" x14ac:dyDescent="0.2">
      <c r="D63195" s="53"/>
      <c r="E63195" s="53"/>
      <c r="F63195" s="53"/>
      <c r="G63195" s="53"/>
      <c r="BX63195" s="17"/>
      <c r="BY63195" s="17"/>
      <c r="BZ63195" s="17"/>
      <c r="CA63195" s="17"/>
      <c r="CB63195" s="17"/>
    </row>
    <row r="63196" spans="4:80" x14ac:dyDescent="0.2">
      <c r="D63196" s="53"/>
      <c r="E63196" s="53"/>
      <c r="F63196" s="53"/>
      <c r="G63196" s="53"/>
      <c r="BX63196" s="17"/>
      <c r="BY63196" s="17"/>
      <c r="BZ63196" s="17"/>
      <c r="CA63196" s="17"/>
      <c r="CB63196" s="17"/>
    </row>
    <row r="63197" spans="4:80" x14ac:dyDescent="0.2">
      <c r="D63197" s="53"/>
      <c r="E63197" s="53"/>
      <c r="F63197" s="53"/>
      <c r="G63197" s="53"/>
      <c r="BX63197" s="17"/>
      <c r="BY63197" s="17"/>
      <c r="BZ63197" s="17"/>
      <c r="CA63197" s="17"/>
      <c r="CB63197" s="17"/>
    </row>
    <row r="63198" spans="4:80" x14ac:dyDescent="0.2">
      <c r="D63198" s="53"/>
      <c r="E63198" s="53"/>
      <c r="F63198" s="53"/>
      <c r="G63198" s="53"/>
      <c r="BX63198" s="17"/>
      <c r="BY63198" s="17"/>
      <c r="BZ63198" s="17"/>
      <c r="CA63198" s="17"/>
      <c r="CB63198" s="17"/>
    </row>
    <row r="63199" spans="4:80" x14ac:dyDescent="0.2">
      <c r="D63199" s="53"/>
      <c r="E63199" s="53"/>
      <c r="F63199" s="53"/>
      <c r="G63199" s="53"/>
      <c r="BX63199" s="17"/>
      <c r="BY63199" s="17"/>
      <c r="BZ63199" s="17"/>
      <c r="CA63199" s="17"/>
      <c r="CB63199" s="17"/>
    </row>
    <row r="63200" spans="4:80" x14ac:dyDescent="0.2">
      <c r="D63200" s="53"/>
      <c r="E63200" s="53"/>
      <c r="F63200" s="53"/>
      <c r="G63200" s="53"/>
      <c r="BX63200" s="17"/>
      <c r="BY63200" s="17"/>
      <c r="BZ63200" s="17"/>
      <c r="CA63200" s="17"/>
      <c r="CB63200" s="17"/>
    </row>
    <row r="63201" spans="4:80" x14ac:dyDescent="0.2">
      <c r="D63201" s="53"/>
      <c r="E63201" s="53"/>
      <c r="F63201" s="53"/>
      <c r="G63201" s="53"/>
      <c r="BX63201" s="17"/>
      <c r="BY63201" s="17"/>
      <c r="BZ63201" s="17"/>
      <c r="CA63201" s="17"/>
      <c r="CB63201" s="17"/>
    </row>
    <row r="63202" spans="4:80" x14ac:dyDescent="0.2">
      <c r="D63202" s="53"/>
      <c r="E63202" s="53"/>
      <c r="F63202" s="53"/>
      <c r="G63202" s="53"/>
      <c r="BX63202" s="17"/>
      <c r="BY63202" s="17"/>
      <c r="BZ63202" s="17"/>
      <c r="CA63202" s="17"/>
      <c r="CB63202" s="17"/>
    </row>
    <row r="63203" spans="4:80" x14ac:dyDescent="0.2">
      <c r="D63203" s="53"/>
      <c r="E63203" s="53"/>
      <c r="F63203" s="53"/>
      <c r="G63203" s="53"/>
      <c r="BX63203" s="17"/>
      <c r="BY63203" s="17"/>
      <c r="BZ63203" s="17"/>
      <c r="CA63203" s="17"/>
      <c r="CB63203" s="17"/>
    </row>
    <row r="63204" spans="4:80" x14ac:dyDescent="0.2">
      <c r="D63204" s="53"/>
      <c r="E63204" s="53"/>
      <c r="F63204" s="53"/>
      <c r="G63204" s="53"/>
      <c r="BX63204" s="17"/>
      <c r="BY63204" s="17"/>
      <c r="BZ63204" s="17"/>
      <c r="CA63204" s="17"/>
      <c r="CB63204" s="17"/>
    </row>
    <row r="63205" spans="4:80" x14ac:dyDescent="0.2">
      <c r="D63205" s="53"/>
      <c r="E63205" s="53"/>
      <c r="F63205" s="53"/>
      <c r="G63205" s="53"/>
      <c r="BX63205" s="17"/>
      <c r="BY63205" s="17"/>
      <c r="BZ63205" s="17"/>
      <c r="CA63205" s="17"/>
      <c r="CB63205" s="17"/>
    </row>
    <row r="63206" spans="4:80" x14ac:dyDescent="0.2">
      <c r="D63206" s="53"/>
      <c r="E63206" s="53"/>
      <c r="F63206" s="53"/>
      <c r="G63206" s="53"/>
      <c r="BX63206" s="17"/>
      <c r="BY63206" s="17"/>
      <c r="BZ63206" s="17"/>
      <c r="CA63206" s="17"/>
      <c r="CB63206" s="17"/>
    </row>
    <row r="63207" spans="4:80" x14ac:dyDescent="0.2">
      <c r="D63207" s="53"/>
      <c r="E63207" s="53"/>
      <c r="F63207" s="53"/>
      <c r="G63207" s="53"/>
      <c r="BX63207" s="17"/>
      <c r="BY63207" s="17"/>
      <c r="BZ63207" s="17"/>
      <c r="CA63207" s="17"/>
      <c r="CB63207" s="17"/>
    </row>
    <row r="63208" spans="4:80" x14ac:dyDescent="0.2">
      <c r="D63208" s="53"/>
      <c r="E63208" s="53"/>
      <c r="F63208" s="53"/>
      <c r="G63208" s="53"/>
      <c r="BX63208" s="17"/>
      <c r="BY63208" s="17"/>
      <c r="BZ63208" s="17"/>
      <c r="CA63208" s="17"/>
      <c r="CB63208" s="17"/>
    </row>
    <row r="63209" spans="4:80" x14ac:dyDescent="0.2">
      <c r="D63209" s="53"/>
      <c r="E63209" s="53"/>
      <c r="F63209" s="53"/>
      <c r="G63209" s="53"/>
      <c r="BX63209" s="17"/>
      <c r="BY63209" s="17"/>
      <c r="BZ63209" s="17"/>
      <c r="CA63209" s="17"/>
      <c r="CB63209" s="17"/>
    </row>
    <row r="63210" spans="4:80" x14ac:dyDescent="0.2">
      <c r="D63210" s="53"/>
      <c r="E63210" s="53"/>
      <c r="F63210" s="53"/>
      <c r="G63210" s="53"/>
      <c r="BX63210" s="17"/>
      <c r="BY63210" s="17"/>
      <c r="BZ63210" s="17"/>
      <c r="CA63210" s="17"/>
      <c r="CB63210" s="17"/>
    </row>
    <row r="63211" spans="4:80" x14ac:dyDescent="0.2">
      <c r="D63211" s="53"/>
      <c r="E63211" s="53"/>
      <c r="F63211" s="53"/>
      <c r="G63211" s="53"/>
      <c r="BX63211" s="17"/>
      <c r="BY63211" s="17"/>
      <c r="BZ63211" s="17"/>
      <c r="CA63211" s="17"/>
      <c r="CB63211" s="17"/>
    </row>
    <row r="63212" spans="4:80" x14ac:dyDescent="0.2">
      <c r="D63212" s="53"/>
      <c r="E63212" s="53"/>
      <c r="F63212" s="53"/>
      <c r="G63212" s="53"/>
      <c r="BX63212" s="17"/>
      <c r="BY63212" s="17"/>
      <c r="BZ63212" s="17"/>
      <c r="CA63212" s="17"/>
      <c r="CB63212" s="17"/>
    </row>
    <row r="63213" spans="4:80" x14ac:dyDescent="0.2">
      <c r="D63213" s="53"/>
      <c r="E63213" s="53"/>
      <c r="F63213" s="53"/>
      <c r="G63213" s="53"/>
      <c r="BX63213" s="17"/>
      <c r="BY63213" s="17"/>
      <c r="BZ63213" s="17"/>
      <c r="CA63213" s="17"/>
      <c r="CB63213" s="17"/>
    </row>
    <row r="63214" spans="4:80" x14ac:dyDescent="0.2">
      <c r="D63214" s="53"/>
      <c r="E63214" s="53"/>
      <c r="F63214" s="53"/>
      <c r="G63214" s="53"/>
      <c r="BX63214" s="17"/>
      <c r="BY63214" s="17"/>
      <c r="BZ63214" s="17"/>
      <c r="CA63214" s="17"/>
      <c r="CB63214" s="17"/>
    </row>
    <row r="63215" spans="4:80" x14ac:dyDescent="0.2">
      <c r="D63215" s="53"/>
      <c r="E63215" s="53"/>
      <c r="F63215" s="53"/>
      <c r="G63215" s="53"/>
      <c r="BX63215" s="17"/>
      <c r="BY63215" s="17"/>
      <c r="BZ63215" s="17"/>
      <c r="CA63215" s="17"/>
      <c r="CB63215" s="17"/>
    </row>
    <row r="63216" spans="4:80" x14ac:dyDescent="0.2">
      <c r="D63216" s="53"/>
      <c r="E63216" s="53"/>
      <c r="F63216" s="53"/>
      <c r="G63216" s="53"/>
      <c r="BX63216" s="17"/>
      <c r="BY63216" s="17"/>
      <c r="BZ63216" s="17"/>
      <c r="CA63216" s="17"/>
      <c r="CB63216" s="17"/>
    </row>
    <row r="63217" spans="4:80" x14ac:dyDescent="0.2">
      <c r="D63217" s="53"/>
      <c r="E63217" s="53"/>
      <c r="F63217" s="53"/>
      <c r="G63217" s="53"/>
      <c r="BX63217" s="17"/>
      <c r="BY63217" s="17"/>
      <c r="BZ63217" s="17"/>
      <c r="CA63217" s="17"/>
      <c r="CB63217" s="17"/>
    </row>
    <row r="63218" spans="4:80" x14ac:dyDescent="0.2">
      <c r="D63218" s="53"/>
      <c r="E63218" s="53"/>
      <c r="F63218" s="53"/>
      <c r="G63218" s="53"/>
      <c r="BX63218" s="17"/>
      <c r="BY63218" s="17"/>
      <c r="BZ63218" s="17"/>
      <c r="CA63218" s="17"/>
      <c r="CB63218" s="17"/>
    </row>
    <row r="63219" spans="4:80" x14ac:dyDescent="0.2">
      <c r="D63219" s="53"/>
      <c r="E63219" s="53"/>
      <c r="F63219" s="53"/>
      <c r="G63219" s="53"/>
      <c r="BX63219" s="17"/>
      <c r="BY63219" s="17"/>
      <c r="BZ63219" s="17"/>
      <c r="CA63219" s="17"/>
      <c r="CB63219" s="17"/>
    </row>
    <row r="63220" spans="4:80" x14ac:dyDescent="0.2">
      <c r="D63220" s="53"/>
      <c r="E63220" s="53"/>
      <c r="F63220" s="53"/>
      <c r="G63220" s="53"/>
      <c r="BX63220" s="17"/>
      <c r="BY63220" s="17"/>
      <c r="BZ63220" s="17"/>
      <c r="CA63220" s="17"/>
      <c r="CB63220" s="17"/>
    </row>
    <row r="63221" spans="4:80" x14ac:dyDescent="0.2">
      <c r="D63221" s="53"/>
      <c r="E63221" s="53"/>
      <c r="F63221" s="53"/>
      <c r="G63221" s="53"/>
      <c r="BX63221" s="17"/>
      <c r="BY63221" s="17"/>
      <c r="BZ63221" s="17"/>
      <c r="CA63221" s="17"/>
      <c r="CB63221" s="17"/>
    </row>
    <row r="63222" spans="4:80" x14ac:dyDescent="0.2">
      <c r="D63222" s="53"/>
      <c r="E63222" s="53"/>
      <c r="F63222" s="53"/>
      <c r="G63222" s="53"/>
      <c r="BX63222" s="17"/>
      <c r="BY63222" s="17"/>
      <c r="BZ63222" s="17"/>
      <c r="CA63222" s="17"/>
      <c r="CB63222" s="17"/>
    </row>
    <row r="63223" spans="4:80" x14ac:dyDescent="0.2">
      <c r="D63223" s="53"/>
      <c r="E63223" s="53"/>
      <c r="F63223" s="53"/>
      <c r="G63223" s="53"/>
      <c r="BX63223" s="17"/>
      <c r="BY63223" s="17"/>
      <c r="BZ63223" s="17"/>
      <c r="CA63223" s="17"/>
      <c r="CB63223" s="17"/>
    </row>
    <row r="63224" spans="4:80" x14ac:dyDescent="0.2">
      <c r="D63224" s="53"/>
      <c r="E63224" s="53"/>
      <c r="F63224" s="53"/>
      <c r="G63224" s="53"/>
      <c r="BX63224" s="17"/>
      <c r="BY63224" s="17"/>
      <c r="BZ63224" s="17"/>
      <c r="CA63224" s="17"/>
      <c r="CB63224" s="17"/>
    </row>
    <row r="63225" spans="4:80" x14ac:dyDescent="0.2">
      <c r="D63225" s="53"/>
      <c r="E63225" s="53"/>
      <c r="F63225" s="53"/>
      <c r="G63225" s="53"/>
      <c r="BX63225" s="17"/>
      <c r="BY63225" s="17"/>
      <c r="BZ63225" s="17"/>
      <c r="CA63225" s="17"/>
      <c r="CB63225" s="17"/>
    </row>
    <row r="63226" spans="4:80" x14ac:dyDescent="0.2">
      <c r="D63226" s="53"/>
      <c r="E63226" s="53"/>
      <c r="F63226" s="53"/>
      <c r="G63226" s="53"/>
      <c r="BX63226" s="17"/>
      <c r="BY63226" s="17"/>
      <c r="BZ63226" s="17"/>
      <c r="CA63226" s="17"/>
      <c r="CB63226" s="17"/>
    </row>
    <row r="63227" spans="4:80" x14ac:dyDescent="0.2">
      <c r="D63227" s="53"/>
      <c r="E63227" s="53"/>
      <c r="F63227" s="53"/>
      <c r="G63227" s="53"/>
      <c r="BX63227" s="17"/>
      <c r="BY63227" s="17"/>
      <c r="BZ63227" s="17"/>
      <c r="CA63227" s="17"/>
      <c r="CB63227" s="17"/>
    </row>
    <row r="63228" spans="4:80" x14ac:dyDescent="0.2">
      <c r="D63228" s="53"/>
      <c r="E63228" s="53"/>
      <c r="F63228" s="53"/>
      <c r="G63228" s="53"/>
      <c r="BX63228" s="17"/>
      <c r="BY63228" s="17"/>
      <c r="BZ63228" s="17"/>
      <c r="CA63228" s="17"/>
      <c r="CB63228" s="17"/>
    </row>
    <row r="63229" spans="4:80" x14ac:dyDescent="0.2">
      <c r="D63229" s="53"/>
      <c r="E63229" s="53"/>
      <c r="F63229" s="53"/>
      <c r="G63229" s="53"/>
      <c r="BX63229" s="17"/>
      <c r="BY63229" s="17"/>
      <c r="BZ63229" s="17"/>
      <c r="CA63229" s="17"/>
      <c r="CB63229" s="17"/>
    </row>
    <row r="63230" spans="4:80" x14ac:dyDescent="0.2">
      <c r="D63230" s="53"/>
      <c r="E63230" s="53"/>
      <c r="F63230" s="53"/>
      <c r="G63230" s="53"/>
      <c r="BX63230" s="17"/>
      <c r="BY63230" s="17"/>
      <c r="BZ63230" s="17"/>
      <c r="CA63230" s="17"/>
      <c r="CB63230" s="17"/>
    </row>
    <row r="63231" spans="4:80" x14ac:dyDescent="0.2">
      <c r="D63231" s="53"/>
      <c r="E63231" s="53"/>
      <c r="F63231" s="53"/>
      <c r="G63231" s="53"/>
      <c r="BX63231" s="17"/>
      <c r="BY63231" s="17"/>
      <c r="BZ63231" s="17"/>
      <c r="CA63231" s="17"/>
      <c r="CB63231" s="17"/>
    </row>
    <row r="63232" spans="4:80" x14ac:dyDescent="0.2">
      <c r="D63232" s="53"/>
      <c r="E63232" s="53"/>
      <c r="F63232" s="53"/>
      <c r="G63232" s="53"/>
      <c r="BX63232" s="17"/>
      <c r="BY63232" s="17"/>
      <c r="BZ63232" s="17"/>
      <c r="CA63232" s="17"/>
      <c r="CB63232" s="17"/>
    </row>
    <row r="63233" spans="4:80" x14ac:dyDescent="0.2">
      <c r="D63233" s="53"/>
      <c r="E63233" s="53"/>
      <c r="F63233" s="53"/>
      <c r="G63233" s="53"/>
      <c r="BX63233" s="17"/>
      <c r="BY63233" s="17"/>
      <c r="BZ63233" s="17"/>
      <c r="CA63233" s="17"/>
      <c r="CB63233" s="17"/>
    </row>
    <row r="63234" spans="4:80" x14ac:dyDescent="0.2">
      <c r="D63234" s="53"/>
      <c r="E63234" s="53"/>
      <c r="F63234" s="53"/>
      <c r="G63234" s="53"/>
      <c r="BX63234" s="17"/>
      <c r="BY63234" s="17"/>
      <c r="BZ63234" s="17"/>
      <c r="CA63234" s="17"/>
      <c r="CB63234" s="17"/>
    </row>
    <row r="63235" spans="4:80" x14ac:dyDescent="0.2">
      <c r="D63235" s="53"/>
      <c r="E63235" s="53"/>
      <c r="F63235" s="53"/>
      <c r="G63235" s="53"/>
      <c r="BX63235" s="17"/>
      <c r="BY63235" s="17"/>
      <c r="BZ63235" s="17"/>
      <c r="CA63235" s="17"/>
      <c r="CB63235" s="17"/>
    </row>
    <row r="63236" spans="4:80" x14ac:dyDescent="0.2">
      <c r="D63236" s="53"/>
      <c r="E63236" s="53"/>
      <c r="F63236" s="53"/>
      <c r="G63236" s="53"/>
      <c r="BX63236" s="17"/>
      <c r="BY63236" s="17"/>
      <c r="BZ63236" s="17"/>
      <c r="CA63236" s="17"/>
      <c r="CB63236" s="17"/>
    </row>
    <row r="63237" spans="4:80" x14ac:dyDescent="0.2">
      <c r="D63237" s="53"/>
      <c r="E63237" s="53"/>
      <c r="F63237" s="53"/>
      <c r="G63237" s="53"/>
      <c r="BX63237" s="17"/>
      <c r="BY63237" s="17"/>
      <c r="BZ63237" s="17"/>
      <c r="CA63237" s="17"/>
      <c r="CB63237" s="17"/>
    </row>
    <row r="63238" spans="4:80" x14ac:dyDescent="0.2">
      <c r="D63238" s="53"/>
      <c r="E63238" s="53"/>
      <c r="F63238" s="53"/>
      <c r="G63238" s="53"/>
      <c r="BX63238" s="17"/>
      <c r="BY63238" s="17"/>
      <c r="BZ63238" s="17"/>
      <c r="CA63238" s="17"/>
      <c r="CB63238" s="17"/>
    </row>
    <row r="63239" spans="4:80" x14ac:dyDescent="0.2">
      <c r="D63239" s="53"/>
      <c r="E63239" s="53"/>
      <c r="F63239" s="53"/>
      <c r="G63239" s="53"/>
      <c r="BX63239" s="17"/>
      <c r="BY63239" s="17"/>
      <c r="BZ63239" s="17"/>
      <c r="CA63239" s="17"/>
      <c r="CB63239" s="17"/>
    </row>
    <row r="63240" spans="4:80" x14ac:dyDescent="0.2">
      <c r="D63240" s="53"/>
      <c r="E63240" s="53"/>
      <c r="F63240" s="53"/>
      <c r="G63240" s="53"/>
      <c r="BX63240" s="17"/>
      <c r="BY63240" s="17"/>
      <c r="BZ63240" s="17"/>
      <c r="CA63240" s="17"/>
      <c r="CB63240" s="17"/>
    </row>
    <row r="63241" spans="4:80" x14ac:dyDescent="0.2">
      <c r="D63241" s="53"/>
      <c r="E63241" s="53"/>
      <c r="F63241" s="53"/>
      <c r="G63241" s="53"/>
      <c r="BX63241" s="17"/>
      <c r="BY63241" s="17"/>
      <c r="BZ63241" s="17"/>
      <c r="CA63241" s="17"/>
      <c r="CB63241" s="17"/>
    </row>
    <row r="63242" spans="4:80" x14ac:dyDescent="0.2">
      <c r="D63242" s="53"/>
      <c r="E63242" s="53"/>
      <c r="F63242" s="53"/>
      <c r="G63242" s="53"/>
      <c r="BX63242" s="17"/>
      <c r="BY63242" s="17"/>
      <c r="BZ63242" s="17"/>
      <c r="CA63242" s="17"/>
      <c r="CB63242" s="17"/>
    </row>
    <row r="63243" spans="4:80" x14ac:dyDescent="0.2">
      <c r="D63243" s="53"/>
      <c r="E63243" s="53"/>
      <c r="F63243" s="53"/>
      <c r="G63243" s="53"/>
      <c r="BX63243" s="17"/>
      <c r="BY63243" s="17"/>
      <c r="BZ63243" s="17"/>
      <c r="CA63243" s="17"/>
      <c r="CB63243" s="17"/>
    </row>
    <row r="63244" spans="4:80" x14ac:dyDescent="0.2">
      <c r="D63244" s="53"/>
      <c r="E63244" s="53"/>
      <c r="F63244" s="53"/>
      <c r="G63244" s="53"/>
      <c r="BX63244" s="17"/>
      <c r="BY63244" s="17"/>
      <c r="BZ63244" s="17"/>
      <c r="CA63244" s="17"/>
      <c r="CB63244" s="17"/>
    </row>
    <row r="63245" spans="4:80" x14ac:dyDescent="0.2">
      <c r="D63245" s="53"/>
      <c r="E63245" s="53"/>
      <c r="F63245" s="53"/>
      <c r="G63245" s="53"/>
      <c r="BX63245" s="17"/>
      <c r="BY63245" s="17"/>
      <c r="BZ63245" s="17"/>
      <c r="CA63245" s="17"/>
      <c r="CB63245" s="17"/>
    </row>
    <row r="63246" spans="4:80" x14ac:dyDescent="0.2">
      <c r="D63246" s="53"/>
      <c r="E63246" s="53"/>
      <c r="F63246" s="53"/>
      <c r="G63246" s="53"/>
      <c r="BX63246" s="17"/>
      <c r="BY63246" s="17"/>
      <c r="BZ63246" s="17"/>
      <c r="CA63246" s="17"/>
      <c r="CB63246" s="17"/>
    </row>
    <row r="63247" spans="4:80" x14ac:dyDescent="0.2">
      <c r="D63247" s="53"/>
      <c r="E63247" s="53"/>
      <c r="F63247" s="53"/>
      <c r="G63247" s="53"/>
      <c r="BX63247" s="17"/>
      <c r="BY63247" s="17"/>
      <c r="BZ63247" s="17"/>
      <c r="CA63247" s="17"/>
      <c r="CB63247" s="17"/>
    </row>
    <row r="63248" spans="4:80" x14ac:dyDescent="0.2">
      <c r="D63248" s="53"/>
      <c r="E63248" s="53"/>
      <c r="F63248" s="53"/>
      <c r="G63248" s="53"/>
      <c r="BX63248" s="17"/>
      <c r="BY63248" s="17"/>
      <c r="BZ63248" s="17"/>
      <c r="CA63248" s="17"/>
      <c r="CB63248" s="17"/>
    </row>
    <row r="63249" spans="4:80" x14ac:dyDescent="0.2">
      <c r="D63249" s="53"/>
      <c r="E63249" s="53"/>
      <c r="F63249" s="53"/>
      <c r="G63249" s="53"/>
      <c r="BX63249" s="17"/>
      <c r="BY63249" s="17"/>
      <c r="BZ63249" s="17"/>
      <c r="CA63249" s="17"/>
      <c r="CB63249" s="17"/>
    </row>
    <row r="63250" spans="4:80" x14ac:dyDescent="0.2">
      <c r="D63250" s="53"/>
      <c r="E63250" s="53"/>
      <c r="F63250" s="53"/>
      <c r="G63250" s="53"/>
      <c r="BX63250" s="17"/>
      <c r="BY63250" s="17"/>
      <c r="BZ63250" s="17"/>
      <c r="CA63250" s="17"/>
      <c r="CB63250" s="17"/>
    </row>
    <row r="63251" spans="4:80" x14ac:dyDescent="0.2">
      <c r="D63251" s="53"/>
      <c r="E63251" s="53"/>
      <c r="F63251" s="53"/>
      <c r="G63251" s="53"/>
      <c r="BX63251" s="17"/>
      <c r="BY63251" s="17"/>
      <c r="BZ63251" s="17"/>
      <c r="CA63251" s="17"/>
      <c r="CB63251" s="17"/>
    </row>
    <row r="63252" spans="4:80" x14ac:dyDescent="0.2">
      <c r="D63252" s="53"/>
      <c r="E63252" s="53"/>
      <c r="F63252" s="53"/>
      <c r="G63252" s="53"/>
      <c r="BX63252" s="17"/>
      <c r="BY63252" s="17"/>
      <c r="BZ63252" s="17"/>
      <c r="CA63252" s="17"/>
      <c r="CB63252" s="17"/>
    </row>
    <row r="63253" spans="4:80" x14ac:dyDescent="0.2">
      <c r="D63253" s="53"/>
      <c r="E63253" s="53"/>
      <c r="F63253" s="53"/>
      <c r="G63253" s="53"/>
      <c r="BX63253" s="17"/>
      <c r="BY63253" s="17"/>
      <c r="BZ63253" s="17"/>
      <c r="CA63253" s="17"/>
      <c r="CB63253" s="17"/>
    </row>
    <row r="63254" spans="4:80" x14ac:dyDescent="0.2">
      <c r="D63254" s="53"/>
      <c r="E63254" s="53"/>
      <c r="F63254" s="53"/>
      <c r="G63254" s="53"/>
      <c r="BX63254" s="17"/>
      <c r="BY63254" s="17"/>
      <c r="BZ63254" s="17"/>
      <c r="CA63254" s="17"/>
      <c r="CB63254" s="17"/>
    </row>
    <row r="63255" spans="4:80" x14ac:dyDescent="0.2">
      <c r="D63255" s="53"/>
      <c r="E63255" s="53"/>
      <c r="F63255" s="53"/>
      <c r="G63255" s="53"/>
      <c r="BX63255" s="17"/>
      <c r="BY63255" s="17"/>
      <c r="BZ63255" s="17"/>
      <c r="CA63255" s="17"/>
      <c r="CB63255" s="17"/>
    </row>
    <row r="63256" spans="4:80" x14ac:dyDescent="0.2">
      <c r="D63256" s="53"/>
      <c r="E63256" s="53"/>
      <c r="F63256" s="53"/>
      <c r="G63256" s="53"/>
      <c r="BX63256" s="17"/>
      <c r="BY63256" s="17"/>
      <c r="BZ63256" s="17"/>
      <c r="CA63256" s="17"/>
      <c r="CB63256" s="17"/>
    </row>
    <row r="63257" spans="4:80" x14ac:dyDescent="0.2">
      <c r="D63257" s="53"/>
      <c r="E63257" s="53"/>
      <c r="F63257" s="53"/>
      <c r="G63257" s="53"/>
      <c r="BX63257" s="17"/>
      <c r="BY63257" s="17"/>
      <c r="BZ63257" s="17"/>
      <c r="CA63257" s="17"/>
      <c r="CB63257" s="17"/>
    </row>
    <row r="63258" spans="4:80" x14ac:dyDescent="0.2">
      <c r="D63258" s="53"/>
      <c r="E63258" s="53"/>
      <c r="F63258" s="53"/>
      <c r="G63258" s="53"/>
      <c r="BX63258" s="17"/>
      <c r="BY63258" s="17"/>
      <c r="BZ63258" s="17"/>
      <c r="CA63258" s="17"/>
      <c r="CB63258" s="17"/>
    </row>
    <row r="63259" spans="4:80" x14ac:dyDescent="0.2">
      <c r="D63259" s="53"/>
      <c r="E63259" s="53"/>
      <c r="F63259" s="53"/>
      <c r="G63259" s="53"/>
      <c r="BX63259" s="17"/>
      <c r="BY63259" s="17"/>
      <c r="BZ63259" s="17"/>
      <c r="CA63259" s="17"/>
      <c r="CB63259" s="17"/>
    </row>
    <row r="63260" spans="4:80" x14ac:dyDescent="0.2">
      <c r="D63260" s="53"/>
      <c r="E63260" s="53"/>
      <c r="F63260" s="53"/>
      <c r="G63260" s="53"/>
      <c r="BX63260" s="17"/>
      <c r="BY63260" s="17"/>
      <c r="BZ63260" s="17"/>
      <c r="CA63260" s="17"/>
      <c r="CB63260" s="17"/>
    </row>
    <row r="63261" spans="4:80" x14ac:dyDescent="0.2">
      <c r="D63261" s="53"/>
      <c r="E63261" s="53"/>
      <c r="F63261" s="53"/>
      <c r="G63261" s="53"/>
      <c r="BX63261" s="17"/>
      <c r="BY63261" s="17"/>
      <c r="BZ63261" s="17"/>
      <c r="CA63261" s="17"/>
      <c r="CB63261" s="17"/>
    </row>
    <row r="63262" spans="4:80" x14ac:dyDescent="0.2">
      <c r="D63262" s="53"/>
      <c r="E63262" s="53"/>
      <c r="F63262" s="53"/>
      <c r="G63262" s="53"/>
      <c r="BX63262" s="17"/>
      <c r="BY63262" s="17"/>
      <c r="BZ63262" s="17"/>
      <c r="CA63262" s="17"/>
      <c r="CB63262" s="17"/>
    </row>
    <row r="63263" spans="4:80" x14ac:dyDescent="0.2">
      <c r="D63263" s="53"/>
      <c r="E63263" s="53"/>
      <c r="F63263" s="53"/>
      <c r="G63263" s="53"/>
      <c r="BX63263" s="17"/>
      <c r="BY63263" s="17"/>
      <c r="BZ63263" s="17"/>
      <c r="CA63263" s="17"/>
      <c r="CB63263" s="17"/>
    </row>
    <row r="63264" spans="4:80" x14ac:dyDescent="0.2">
      <c r="D63264" s="53"/>
      <c r="E63264" s="53"/>
      <c r="F63264" s="53"/>
      <c r="G63264" s="53"/>
      <c r="BX63264" s="17"/>
      <c r="BY63264" s="17"/>
      <c r="BZ63264" s="17"/>
      <c r="CA63264" s="17"/>
      <c r="CB63264" s="17"/>
    </row>
    <row r="63265" spans="4:80" x14ac:dyDescent="0.2">
      <c r="D63265" s="53"/>
      <c r="E63265" s="53"/>
      <c r="F63265" s="53"/>
      <c r="G63265" s="53"/>
      <c r="BX63265" s="17"/>
      <c r="BY63265" s="17"/>
      <c r="BZ63265" s="17"/>
      <c r="CA63265" s="17"/>
      <c r="CB63265" s="17"/>
    </row>
    <row r="63266" spans="4:80" x14ac:dyDescent="0.2">
      <c r="D63266" s="53"/>
      <c r="E63266" s="53"/>
      <c r="F63266" s="53"/>
      <c r="G63266" s="53"/>
      <c r="BX63266" s="17"/>
      <c r="BY63266" s="17"/>
      <c r="BZ63266" s="17"/>
      <c r="CA63266" s="17"/>
      <c r="CB63266" s="17"/>
    </row>
    <row r="63267" spans="4:80" x14ac:dyDescent="0.2">
      <c r="D63267" s="53"/>
      <c r="E63267" s="53"/>
      <c r="F63267" s="53"/>
      <c r="G63267" s="53"/>
      <c r="BX63267" s="17"/>
      <c r="BY63267" s="17"/>
      <c r="BZ63267" s="17"/>
      <c r="CA63267" s="17"/>
      <c r="CB63267" s="17"/>
    </row>
    <row r="63268" spans="4:80" x14ac:dyDescent="0.2">
      <c r="D63268" s="53"/>
      <c r="E63268" s="53"/>
      <c r="F63268" s="53"/>
      <c r="G63268" s="53"/>
      <c r="BX63268" s="17"/>
      <c r="BY63268" s="17"/>
      <c r="BZ63268" s="17"/>
      <c r="CA63268" s="17"/>
      <c r="CB63268" s="17"/>
    </row>
    <row r="63269" spans="4:80" x14ac:dyDescent="0.2">
      <c r="D63269" s="53"/>
      <c r="E63269" s="53"/>
      <c r="F63269" s="53"/>
      <c r="G63269" s="53"/>
      <c r="BX63269" s="17"/>
      <c r="BY63269" s="17"/>
      <c r="BZ63269" s="17"/>
      <c r="CA63269" s="17"/>
      <c r="CB63269" s="17"/>
    </row>
    <row r="63270" spans="4:80" x14ac:dyDescent="0.2">
      <c r="D63270" s="53"/>
      <c r="E63270" s="53"/>
      <c r="F63270" s="53"/>
      <c r="G63270" s="53"/>
      <c r="BX63270" s="17"/>
      <c r="BY63270" s="17"/>
      <c r="BZ63270" s="17"/>
      <c r="CA63270" s="17"/>
      <c r="CB63270" s="17"/>
    </row>
    <row r="63271" spans="4:80" x14ac:dyDescent="0.2">
      <c r="D63271" s="53"/>
      <c r="E63271" s="53"/>
      <c r="F63271" s="53"/>
      <c r="G63271" s="53"/>
      <c r="BX63271" s="17"/>
      <c r="BY63271" s="17"/>
      <c r="BZ63271" s="17"/>
      <c r="CA63271" s="17"/>
      <c r="CB63271" s="17"/>
    </row>
    <row r="63272" spans="4:80" x14ac:dyDescent="0.2">
      <c r="D63272" s="53"/>
      <c r="E63272" s="53"/>
      <c r="F63272" s="53"/>
      <c r="G63272" s="53"/>
      <c r="BX63272" s="17"/>
      <c r="BY63272" s="17"/>
      <c r="BZ63272" s="17"/>
      <c r="CA63272" s="17"/>
      <c r="CB63272" s="17"/>
    </row>
    <row r="63273" spans="4:80" x14ac:dyDescent="0.2">
      <c r="D63273" s="53"/>
      <c r="E63273" s="53"/>
      <c r="F63273" s="53"/>
      <c r="G63273" s="53"/>
      <c r="BX63273" s="17"/>
      <c r="BY63273" s="17"/>
      <c r="BZ63273" s="17"/>
      <c r="CA63273" s="17"/>
      <c r="CB63273" s="17"/>
    </row>
    <row r="63274" spans="4:80" x14ac:dyDescent="0.2">
      <c r="D63274" s="53"/>
      <c r="E63274" s="53"/>
      <c r="F63274" s="53"/>
      <c r="G63274" s="53"/>
      <c r="BX63274" s="17"/>
      <c r="BY63274" s="17"/>
      <c r="BZ63274" s="17"/>
      <c r="CA63274" s="17"/>
      <c r="CB63274" s="17"/>
    </row>
    <row r="63275" spans="4:80" x14ac:dyDescent="0.2">
      <c r="D63275" s="53"/>
      <c r="E63275" s="53"/>
      <c r="F63275" s="53"/>
      <c r="G63275" s="53"/>
      <c r="BX63275" s="17"/>
      <c r="BY63275" s="17"/>
      <c r="BZ63275" s="17"/>
      <c r="CA63275" s="17"/>
      <c r="CB63275" s="17"/>
    </row>
    <row r="63276" spans="4:80" x14ac:dyDescent="0.2">
      <c r="D63276" s="53"/>
      <c r="E63276" s="53"/>
      <c r="F63276" s="53"/>
      <c r="G63276" s="53"/>
      <c r="BX63276" s="17"/>
      <c r="BY63276" s="17"/>
      <c r="BZ63276" s="17"/>
      <c r="CA63276" s="17"/>
      <c r="CB63276" s="17"/>
    </row>
    <row r="63277" spans="4:80" x14ac:dyDescent="0.2">
      <c r="D63277" s="53"/>
      <c r="E63277" s="53"/>
      <c r="F63277" s="53"/>
      <c r="G63277" s="53"/>
      <c r="BX63277" s="17"/>
      <c r="BY63277" s="17"/>
      <c r="BZ63277" s="17"/>
      <c r="CA63277" s="17"/>
      <c r="CB63277" s="17"/>
    </row>
    <row r="63278" spans="4:80" x14ac:dyDescent="0.2">
      <c r="D63278" s="53"/>
      <c r="E63278" s="53"/>
      <c r="F63278" s="53"/>
      <c r="G63278" s="53"/>
      <c r="BX63278" s="17"/>
      <c r="BY63278" s="17"/>
      <c r="BZ63278" s="17"/>
      <c r="CA63278" s="17"/>
      <c r="CB63278" s="17"/>
    </row>
    <row r="63279" spans="4:80" x14ac:dyDescent="0.2">
      <c r="D63279" s="53"/>
      <c r="E63279" s="53"/>
      <c r="F63279" s="53"/>
      <c r="G63279" s="53"/>
      <c r="BX63279" s="17"/>
      <c r="BY63279" s="17"/>
      <c r="BZ63279" s="17"/>
      <c r="CA63279" s="17"/>
      <c r="CB63279" s="17"/>
    </row>
    <row r="63280" spans="4:80" x14ac:dyDescent="0.2">
      <c r="D63280" s="53"/>
      <c r="E63280" s="53"/>
      <c r="F63280" s="53"/>
      <c r="G63280" s="53"/>
      <c r="BX63280" s="17"/>
      <c r="BY63280" s="17"/>
      <c r="BZ63280" s="17"/>
      <c r="CA63280" s="17"/>
      <c r="CB63280" s="17"/>
    </row>
    <row r="63281" spans="4:80" x14ac:dyDescent="0.2">
      <c r="D63281" s="53"/>
      <c r="E63281" s="53"/>
      <c r="F63281" s="53"/>
      <c r="G63281" s="53"/>
      <c r="BX63281" s="17"/>
      <c r="BY63281" s="17"/>
      <c r="BZ63281" s="17"/>
      <c r="CA63281" s="17"/>
      <c r="CB63281" s="17"/>
    </row>
    <row r="63282" spans="4:80" x14ac:dyDescent="0.2">
      <c r="D63282" s="53"/>
      <c r="E63282" s="53"/>
      <c r="F63282" s="53"/>
      <c r="G63282" s="53"/>
      <c r="BX63282" s="17"/>
      <c r="BY63282" s="17"/>
      <c r="BZ63282" s="17"/>
      <c r="CA63282" s="17"/>
      <c r="CB63282" s="17"/>
    </row>
    <row r="63283" spans="4:80" x14ac:dyDescent="0.2">
      <c r="D63283" s="53"/>
      <c r="E63283" s="53"/>
      <c r="F63283" s="53"/>
      <c r="G63283" s="53"/>
      <c r="BX63283" s="17"/>
      <c r="BY63283" s="17"/>
      <c r="BZ63283" s="17"/>
      <c r="CA63283" s="17"/>
      <c r="CB63283" s="17"/>
    </row>
    <row r="63284" spans="4:80" x14ac:dyDescent="0.2">
      <c r="D63284" s="53"/>
      <c r="E63284" s="53"/>
      <c r="F63284" s="53"/>
      <c r="G63284" s="53"/>
      <c r="BX63284" s="17"/>
      <c r="BY63284" s="17"/>
      <c r="BZ63284" s="17"/>
      <c r="CA63284" s="17"/>
      <c r="CB63284" s="17"/>
    </row>
    <row r="63285" spans="4:80" x14ac:dyDescent="0.2">
      <c r="D63285" s="53"/>
      <c r="E63285" s="53"/>
      <c r="F63285" s="53"/>
      <c r="G63285" s="53"/>
      <c r="BX63285" s="17"/>
      <c r="BY63285" s="17"/>
      <c r="BZ63285" s="17"/>
      <c r="CA63285" s="17"/>
      <c r="CB63285" s="17"/>
    </row>
    <row r="63286" spans="4:80" x14ac:dyDescent="0.2">
      <c r="D63286" s="53"/>
      <c r="E63286" s="53"/>
      <c r="F63286" s="53"/>
      <c r="G63286" s="53"/>
      <c r="BX63286" s="17"/>
      <c r="BY63286" s="17"/>
      <c r="BZ63286" s="17"/>
      <c r="CA63286" s="17"/>
      <c r="CB63286" s="17"/>
    </row>
    <row r="63287" spans="4:80" x14ac:dyDescent="0.2">
      <c r="D63287" s="53"/>
      <c r="E63287" s="53"/>
      <c r="F63287" s="53"/>
      <c r="G63287" s="53"/>
      <c r="BX63287" s="17"/>
      <c r="BY63287" s="17"/>
      <c r="BZ63287" s="17"/>
      <c r="CA63287" s="17"/>
      <c r="CB63287" s="17"/>
    </row>
    <row r="63288" spans="4:80" x14ac:dyDescent="0.2">
      <c r="D63288" s="53"/>
      <c r="E63288" s="53"/>
      <c r="F63288" s="53"/>
      <c r="G63288" s="53"/>
      <c r="BX63288" s="17"/>
      <c r="BY63288" s="17"/>
      <c r="BZ63288" s="17"/>
      <c r="CA63288" s="17"/>
      <c r="CB63288" s="17"/>
    </row>
    <row r="63289" spans="4:80" x14ac:dyDescent="0.2">
      <c r="D63289" s="53"/>
      <c r="E63289" s="53"/>
      <c r="F63289" s="53"/>
      <c r="G63289" s="53"/>
      <c r="BX63289" s="17"/>
      <c r="BY63289" s="17"/>
      <c r="BZ63289" s="17"/>
      <c r="CA63289" s="17"/>
      <c r="CB63289" s="17"/>
    </row>
    <row r="63290" spans="4:80" x14ac:dyDescent="0.2">
      <c r="D63290" s="53"/>
      <c r="E63290" s="53"/>
      <c r="F63290" s="53"/>
      <c r="G63290" s="53"/>
      <c r="BX63290" s="17"/>
      <c r="BY63290" s="17"/>
      <c r="BZ63290" s="17"/>
      <c r="CA63290" s="17"/>
      <c r="CB63290" s="17"/>
    </row>
    <row r="63291" spans="4:80" x14ac:dyDescent="0.2">
      <c r="D63291" s="53"/>
      <c r="E63291" s="53"/>
      <c r="F63291" s="53"/>
      <c r="G63291" s="53"/>
      <c r="BX63291" s="17"/>
      <c r="BY63291" s="17"/>
      <c r="BZ63291" s="17"/>
      <c r="CA63291" s="17"/>
      <c r="CB63291" s="17"/>
    </row>
    <row r="63292" spans="4:80" x14ac:dyDescent="0.2">
      <c r="D63292" s="53"/>
      <c r="E63292" s="53"/>
      <c r="F63292" s="53"/>
      <c r="G63292" s="53"/>
      <c r="BX63292" s="17"/>
      <c r="BY63292" s="17"/>
      <c r="BZ63292" s="17"/>
      <c r="CA63292" s="17"/>
      <c r="CB63292" s="17"/>
    </row>
    <row r="63293" spans="4:80" x14ac:dyDescent="0.2">
      <c r="D63293" s="53"/>
      <c r="E63293" s="53"/>
      <c r="F63293" s="53"/>
      <c r="G63293" s="53"/>
      <c r="BX63293" s="17"/>
      <c r="BY63293" s="17"/>
      <c r="BZ63293" s="17"/>
      <c r="CA63293" s="17"/>
      <c r="CB63293" s="17"/>
    </row>
    <row r="63294" spans="4:80" x14ac:dyDescent="0.2">
      <c r="D63294" s="53"/>
      <c r="E63294" s="53"/>
      <c r="F63294" s="53"/>
      <c r="G63294" s="53"/>
      <c r="BX63294" s="17"/>
      <c r="BY63294" s="17"/>
      <c r="BZ63294" s="17"/>
      <c r="CA63294" s="17"/>
      <c r="CB63294" s="17"/>
    </row>
    <row r="63295" spans="4:80" x14ac:dyDescent="0.2">
      <c r="D63295" s="53"/>
      <c r="E63295" s="53"/>
      <c r="F63295" s="53"/>
      <c r="G63295" s="53"/>
      <c r="BX63295" s="17"/>
      <c r="BY63295" s="17"/>
      <c r="BZ63295" s="17"/>
      <c r="CA63295" s="17"/>
      <c r="CB63295" s="17"/>
    </row>
    <row r="63296" spans="4:80" x14ac:dyDescent="0.2">
      <c r="D63296" s="53"/>
      <c r="E63296" s="53"/>
      <c r="F63296" s="53"/>
      <c r="G63296" s="53"/>
      <c r="BX63296" s="17"/>
      <c r="BY63296" s="17"/>
      <c r="BZ63296" s="17"/>
      <c r="CA63296" s="17"/>
      <c r="CB63296" s="17"/>
    </row>
    <row r="63297" spans="4:80" x14ac:dyDescent="0.2">
      <c r="D63297" s="53"/>
      <c r="E63297" s="53"/>
      <c r="F63297" s="53"/>
      <c r="G63297" s="53"/>
      <c r="BX63297" s="17"/>
      <c r="BY63297" s="17"/>
      <c r="BZ63297" s="17"/>
      <c r="CA63297" s="17"/>
      <c r="CB63297" s="17"/>
    </row>
    <row r="63298" spans="4:80" x14ac:dyDescent="0.2">
      <c r="D63298" s="53"/>
      <c r="E63298" s="53"/>
      <c r="F63298" s="53"/>
      <c r="G63298" s="53"/>
      <c r="BX63298" s="17"/>
      <c r="BY63298" s="17"/>
      <c r="BZ63298" s="17"/>
      <c r="CA63298" s="17"/>
      <c r="CB63298" s="17"/>
    </row>
    <row r="63299" spans="4:80" x14ac:dyDescent="0.2">
      <c r="D63299" s="53"/>
      <c r="E63299" s="53"/>
      <c r="F63299" s="53"/>
      <c r="G63299" s="53"/>
      <c r="BX63299" s="17"/>
      <c r="BY63299" s="17"/>
      <c r="BZ63299" s="17"/>
      <c r="CA63299" s="17"/>
      <c r="CB63299" s="17"/>
    </row>
    <row r="63300" spans="4:80" x14ac:dyDescent="0.2">
      <c r="D63300" s="53"/>
      <c r="E63300" s="53"/>
      <c r="F63300" s="53"/>
      <c r="G63300" s="53"/>
      <c r="BX63300" s="17"/>
      <c r="BY63300" s="17"/>
      <c r="BZ63300" s="17"/>
      <c r="CA63300" s="17"/>
      <c r="CB63300" s="17"/>
    </row>
    <row r="63301" spans="4:80" x14ac:dyDescent="0.2">
      <c r="D63301" s="53"/>
      <c r="E63301" s="53"/>
      <c r="F63301" s="53"/>
      <c r="G63301" s="53"/>
      <c r="BX63301" s="17"/>
      <c r="BY63301" s="17"/>
      <c r="BZ63301" s="17"/>
      <c r="CA63301" s="17"/>
      <c r="CB63301" s="17"/>
    </row>
    <row r="63302" spans="4:80" x14ac:dyDescent="0.2">
      <c r="D63302" s="53"/>
      <c r="E63302" s="53"/>
      <c r="F63302" s="53"/>
      <c r="G63302" s="53"/>
      <c r="BX63302" s="17"/>
      <c r="BY63302" s="17"/>
      <c r="BZ63302" s="17"/>
      <c r="CA63302" s="17"/>
      <c r="CB63302" s="17"/>
    </row>
    <row r="63303" spans="4:80" x14ac:dyDescent="0.2">
      <c r="D63303" s="53"/>
      <c r="E63303" s="53"/>
      <c r="F63303" s="53"/>
      <c r="G63303" s="53"/>
      <c r="BX63303" s="17"/>
      <c r="BY63303" s="17"/>
      <c r="BZ63303" s="17"/>
      <c r="CA63303" s="17"/>
      <c r="CB63303" s="17"/>
    </row>
    <row r="63304" spans="4:80" x14ac:dyDescent="0.2">
      <c r="D63304" s="53"/>
      <c r="E63304" s="53"/>
      <c r="F63304" s="53"/>
      <c r="G63304" s="53"/>
      <c r="BX63304" s="17"/>
      <c r="BY63304" s="17"/>
      <c r="BZ63304" s="17"/>
      <c r="CA63304" s="17"/>
      <c r="CB63304" s="17"/>
    </row>
    <row r="63305" spans="4:80" x14ac:dyDescent="0.2">
      <c r="D63305" s="53"/>
      <c r="E63305" s="53"/>
      <c r="F63305" s="53"/>
      <c r="G63305" s="53"/>
      <c r="BX63305" s="17"/>
      <c r="BY63305" s="17"/>
      <c r="BZ63305" s="17"/>
      <c r="CA63305" s="17"/>
      <c r="CB63305" s="17"/>
    </row>
    <row r="63306" spans="4:80" x14ac:dyDescent="0.2">
      <c r="D63306" s="53"/>
      <c r="E63306" s="53"/>
      <c r="F63306" s="53"/>
      <c r="G63306" s="53"/>
      <c r="BX63306" s="17"/>
      <c r="BY63306" s="17"/>
      <c r="BZ63306" s="17"/>
      <c r="CA63306" s="17"/>
      <c r="CB63306" s="17"/>
    </row>
    <row r="63307" spans="4:80" x14ac:dyDescent="0.2">
      <c r="D63307" s="53"/>
      <c r="E63307" s="53"/>
      <c r="F63307" s="53"/>
      <c r="G63307" s="53"/>
      <c r="BX63307" s="17"/>
      <c r="BY63307" s="17"/>
      <c r="BZ63307" s="17"/>
      <c r="CA63307" s="17"/>
      <c r="CB63307" s="17"/>
    </row>
    <row r="63308" spans="4:80" x14ac:dyDescent="0.2">
      <c r="D63308" s="53"/>
      <c r="E63308" s="53"/>
      <c r="F63308" s="53"/>
      <c r="G63308" s="53"/>
      <c r="BX63308" s="17"/>
      <c r="BY63308" s="17"/>
      <c r="BZ63308" s="17"/>
      <c r="CA63308" s="17"/>
      <c r="CB63308" s="17"/>
    </row>
    <row r="63309" spans="4:80" x14ac:dyDescent="0.2">
      <c r="D63309" s="53"/>
      <c r="E63309" s="53"/>
      <c r="F63309" s="53"/>
      <c r="G63309" s="53"/>
      <c r="BX63309" s="17"/>
      <c r="BY63309" s="17"/>
      <c r="BZ63309" s="17"/>
      <c r="CA63309" s="17"/>
      <c r="CB63309" s="17"/>
    </row>
    <row r="63310" spans="4:80" x14ac:dyDescent="0.2">
      <c r="D63310" s="53"/>
      <c r="E63310" s="53"/>
      <c r="F63310" s="53"/>
      <c r="G63310" s="53"/>
      <c r="BX63310" s="17"/>
      <c r="BY63310" s="17"/>
      <c r="BZ63310" s="17"/>
      <c r="CA63310" s="17"/>
      <c r="CB63310" s="17"/>
    </row>
    <row r="63311" spans="4:80" x14ac:dyDescent="0.2">
      <c r="D63311" s="53"/>
      <c r="E63311" s="53"/>
      <c r="F63311" s="53"/>
      <c r="G63311" s="53"/>
      <c r="BX63311" s="17"/>
      <c r="BY63311" s="17"/>
      <c r="BZ63311" s="17"/>
      <c r="CA63311" s="17"/>
      <c r="CB63311" s="17"/>
    </row>
    <row r="63312" spans="4:80" x14ac:dyDescent="0.2">
      <c r="D63312" s="53"/>
      <c r="E63312" s="53"/>
      <c r="F63312" s="53"/>
      <c r="G63312" s="53"/>
      <c r="BX63312" s="17"/>
      <c r="BY63312" s="17"/>
      <c r="BZ63312" s="17"/>
      <c r="CA63312" s="17"/>
      <c r="CB63312" s="17"/>
    </row>
    <row r="63313" spans="4:80" x14ac:dyDescent="0.2">
      <c r="D63313" s="53"/>
      <c r="E63313" s="53"/>
      <c r="F63313" s="53"/>
      <c r="G63313" s="53"/>
      <c r="BX63313" s="17"/>
      <c r="BY63313" s="17"/>
      <c r="BZ63313" s="17"/>
      <c r="CA63313" s="17"/>
      <c r="CB63313" s="17"/>
    </row>
    <row r="63314" spans="4:80" x14ac:dyDescent="0.2">
      <c r="D63314" s="53"/>
      <c r="E63314" s="53"/>
      <c r="F63314" s="53"/>
      <c r="G63314" s="53"/>
      <c r="BX63314" s="17"/>
      <c r="BY63314" s="17"/>
      <c r="BZ63314" s="17"/>
      <c r="CA63314" s="17"/>
      <c r="CB63314" s="17"/>
    </row>
    <row r="63315" spans="4:80" x14ac:dyDescent="0.2">
      <c r="D63315" s="53"/>
      <c r="E63315" s="53"/>
      <c r="F63315" s="53"/>
      <c r="G63315" s="53"/>
      <c r="BX63315" s="17"/>
      <c r="BY63315" s="17"/>
      <c r="BZ63315" s="17"/>
      <c r="CA63315" s="17"/>
      <c r="CB63315" s="17"/>
    </row>
    <row r="63316" spans="4:80" x14ac:dyDescent="0.2">
      <c r="D63316" s="53"/>
      <c r="E63316" s="53"/>
      <c r="F63316" s="53"/>
      <c r="G63316" s="53"/>
      <c r="BX63316" s="17"/>
      <c r="BY63316" s="17"/>
      <c r="BZ63316" s="17"/>
      <c r="CA63316" s="17"/>
      <c r="CB63316" s="17"/>
    </row>
    <row r="63317" spans="4:80" x14ac:dyDescent="0.2">
      <c r="D63317" s="53"/>
      <c r="E63317" s="53"/>
      <c r="F63317" s="53"/>
      <c r="G63317" s="53"/>
      <c r="BX63317" s="17"/>
      <c r="BY63317" s="17"/>
      <c r="BZ63317" s="17"/>
      <c r="CA63317" s="17"/>
      <c r="CB63317" s="17"/>
    </row>
    <row r="63318" spans="4:80" x14ac:dyDescent="0.2">
      <c r="D63318" s="53"/>
      <c r="E63318" s="53"/>
      <c r="F63318" s="53"/>
      <c r="G63318" s="53"/>
      <c r="BX63318" s="17"/>
      <c r="BY63318" s="17"/>
      <c r="BZ63318" s="17"/>
      <c r="CA63318" s="17"/>
      <c r="CB63318" s="17"/>
    </row>
    <row r="63319" spans="4:80" x14ac:dyDescent="0.2">
      <c r="D63319" s="53"/>
      <c r="E63319" s="53"/>
      <c r="F63319" s="53"/>
      <c r="G63319" s="53"/>
      <c r="BX63319" s="17"/>
      <c r="BY63319" s="17"/>
      <c r="BZ63319" s="17"/>
      <c r="CA63319" s="17"/>
      <c r="CB63319" s="17"/>
    </row>
    <row r="63320" spans="4:80" x14ac:dyDescent="0.2">
      <c r="D63320" s="53"/>
      <c r="E63320" s="53"/>
      <c r="F63320" s="53"/>
      <c r="G63320" s="53"/>
      <c r="BX63320" s="17"/>
      <c r="BY63320" s="17"/>
      <c r="BZ63320" s="17"/>
      <c r="CA63320" s="17"/>
      <c r="CB63320" s="17"/>
    </row>
    <row r="63321" spans="4:80" x14ac:dyDescent="0.2">
      <c r="D63321" s="53"/>
      <c r="E63321" s="53"/>
      <c r="F63321" s="53"/>
      <c r="G63321" s="53"/>
      <c r="BX63321" s="17"/>
      <c r="BY63321" s="17"/>
      <c r="BZ63321" s="17"/>
      <c r="CA63321" s="17"/>
      <c r="CB63321" s="17"/>
    </row>
    <row r="63322" spans="4:80" x14ac:dyDescent="0.2">
      <c r="D63322" s="53"/>
      <c r="E63322" s="53"/>
      <c r="F63322" s="53"/>
      <c r="G63322" s="53"/>
      <c r="BX63322" s="17"/>
      <c r="BY63322" s="17"/>
      <c r="BZ63322" s="17"/>
      <c r="CA63322" s="17"/>
      <c r="CB63322" s="17"/>
    </row>
    <row r="63323" spans="4:80" x14ac:dyDescent="0.2">
      <c r="D63323" s="53"/>
      <c r="E63323" s="53"/>
      <c r="F63323" s="53"/>
      <c r="G63323" s="53"/>
      <c r="BX63323" s="17"/>
      <c r="BY63323" s="17"/>
      <c r="BZ63323" s="17"/>
      <c r="CA63323" s="17"/>
      <c r="CB63323" s="17"/>
    </row>
    <row r="63324" spans="4:80" x14ac:dyDescent="0.2">
      <c r="D63324" s="53"/>
      <c r="E63324" s="53"/>
      <c r="F63324" s="53"/>
      <c r="G63324" s="53"/>
      <c r="BX63324" s="17"/>
      <c r="BY63324" s="17"/>
      <c r="BZ63324" s="17"/>
      <c r="CA63324" s="17"/>
      <c r="CB63324" s="17"/>
    </row>
    <row r="63325" spans="4:80" x14ac:dyDescent="0.2">
      <c r="D63325" s="53"/>
      <c r="E63325" s="53"/>
      <c r="F63325" s="53"/>
      <c r="G63325" s="53"/>
      <c r="BX63325" s="17"/>
      <c r="BY63325" s="17"/>
      <c r="BZ63325" s="17"/>
      <c r="CA63325" s="17"/>
      <c r="CB63325" s="17"/>
    </row>
    <row r="63326" spans="4:80" x14ac:dyDescent="0.2">
      <c r="D63326" s="53"/>
      <c r="E63326" s="53"/>
      <c r="F63326" s="53"/>
      <c r="G63326" s="53"/>
      <c r="BX63326" s="17"/>
      <c r="BY63326" s="17"/>
      <c r="BZ63326" s="17"/>
      <c r="CA63326" s="17"/>
      <c r="CB63326" s="17"/>
    </row>
    <row r="63327" spans="4:80" x14ac:dyDescent="0.2">
      <c r="D63327" s="53"/>
      <c r="E63327" s="53"/>
      <c r="F63327" s="53"/>
      <c r="G63327" s="53"/>
      <c r="BX63327" s="17"/>
      <c r="BY63327" s="17"/>
      <c r="BZ63327" s="17"/>
      <c r="CA63327" s="17"/>
      <c r="CB63327" s="17"/>
    </row>
    <row r="63328" spans="4:80" x14ac:dyDescent="0.2">
      <c r="D63328" s="53"/>
      <c r="E63328" s="53"/>
      <c r="F63328" s="53"/>
      <c r="G63328" s="53"/>
      <c r="BX63328" s="17"/>
      <c r="BY63328" s="17"/>
      <c r="BZ63328" s="17"/>
      <c r="CA63328" s="17"/>
      <c r="CB63328" s="17"/>
    </row>
    <row r="63329" spans="4:80" x14ac:dyDescent="0.2">
      <c r="D63329" s="53"/>
      <c r="E63329" s="53"/>
      <c r="F63329" s="53"/>
      <c r="G63329" s="53"/>
      <c r="BX63329" s="17"/>
      <c r="BY63329" s="17"/>
      <c r="BZ63329" s="17"/>
      <c r="CA63329" s="17"/>
      <c r="CB63329" s="17"/>
    </row>
    <row r="63330" spans="4:80" x14ac:dyDescent="0.2">
      <c r="D63330" s="53"/>
      <c r="E63330" s="53"/>
      <c r="F63330" s="53"/>
      <c r="G63330" s="53"/>
      <c r="BX63330" s="17"/>
      <c r="BY63330" s="17"/>
      <c r="BZ63330" s="17"/>
      <c r="CA63330" s="17"/>
      <c r="CB63330" s="17"/>
    </row>
    <row r="63331" spans="4:80" x14ac:dyDescent="0.2">
      <c r="D63331" s="53"/>
      <c r="E63331" s="53"/>
      <c r="F63331" s="53"/>
      <c r="G63331" s="53"/>
      <c r="BX63331" s="17"/>
      <c r="BY63331" s="17"/>
      <c r="BZ63331" s="17"/>
      <c r="CA63331" s="17"/>
      <c r="CB63331" s="17"/>
    </row>
    <row r="63332" spans="4:80" x14ac:dyDescent="0.2">
      <c r="D63332" s="53"/>
      <c r="E63332" s="53"/>
      <c r="F63332" s="53"/>
      <c r="G63332" s="53"/>
      <c r="BX63332" s="17"/>
      <c r="BY63332" s="17"/>
      <c r="BZ63332" s="17"/>
      <c r="CA63332" s="17"/>
      <c r="CB63332" s="17"/>
    </row>
    <row r="63333" spans="4:80" x14ac:dyDescent="0.2">
      <c r="D63333" s="53"/>
      <c r="E63333" s="53"/>
      <c r="F63333" s="53"/>
      <c r="G63333" s="53"/>
      <c r="BX63333" s="17"/>
      <c r="BY63333" s="17"/>
      <c r="BZ63333" s="17"/>
      <c r="CA63333" s="17"/>
      <c r="CB63333" s="17"/>
    </row>
    <row r="63334" spans="4:80" x14ac:dyDescent="0.2">
      <c r="D63334" s="53"/>
      <c r="E63334" s="53"/>
      <c r="F63334" s="53"/>
      <c r="G63334" s="53"/>
      <c r="BX63334" s="17"/>
      <c r="BY63334" s="17"/>
      <c r="BZ63334" s="17"/>
      <c r="CA63334" s="17"/>
      <c r="CB63334" s="17"/>
    </row>
    <row r="63335" spans="4:80" x14ac:dyDescent="0.2">
      <c r="D63335" s="53"/>
      <c r="E63335" s="53"/>
      <c r="F63335" s="53"/>
      <c r="G63335" s="53"/>
      <c r="BX63335" s="17"/>
      <c r="BY63335" s="17"/>
      <c r="BZ63335" s="17"/>
      <c r="CA63335" s="17"/>
      <c r="CB63335" s="17"/>
    </row>
    <row r="63336" spans="4:80" x14ac:dyDescent="0.2">
      <c r="D63336" s="53"/>
      <c r="E63336" s="53"/>
      <c r="F63336" s="53"/>
      <c r="G63336" s="53"/>
      <c r="BX63336" s="17"/>
      <c r="BY63336" s="17"/>
      <c r="BZ63336" s="17"/>
      <c r="CA63336" s="17"/>
      <c r="CB63336" s="17"/>
    </row>
    <row r="63337" spans="4:80" x14ac:dyDescent="0.2">
      <c r="D63337" s="53"/>
      <c r="E63337" s="53"/>
      <c r="F63337" s="53"/>
      <c r="G63337" s="53"/>
      <c r="BX63337" s="17"/>
      <c r="BY63337" s="17"/>
      <c r="BZ63337" s="17"/>
      <c r="CA63337" s="17"/>
      <c r="CB63337" s="17"/>
    </row>
    <row r="63338" spans="4:80" x14ac:dyDescent="0.2">
      <c r="D63338" s="53"/>
      <c r="E63338" s="53"/>
      <c r="F63338" s="53"/>
      <c r="G63338" s="53"/>
      <c r="BX63338" s="17"/>
      <c r="BY63338" s="17"/>
      <c r="BZ63338" s="17"/>
      <c r="CA63338" s="17"/>
      <c r="CB63338" s="17"/>
    </row>
    <row r="63339" spans="4:80" x14ac:dyDescent="0.2">
      <c r="D63339" s="53"/>
      <c r="E63339" s="53"/>
      <c r="F63339" s="53"/>
      <c r="G63339" s="53"/>
      <c r="BX63339" s="17"/>
      <c r="BY63339" s="17"/>
      <c r="BZ63339" s="17"/>
      <c r="CA63339" s="17"/>
      <c r="CB63339" s="17"/>
    </row>
    <row r="63340" spans="4:80" x14ac:dyDescent="0.2">
      <c r="D63340" s="53"/>
      <c r="E63340" s="53"/>
      <c r="F63340" s="53"/>
      <c r="G63340" s="53"/>
      <c r="BX63340" s="17"/>
      <c r="BY63340" s="17"/>
      <c r="BZ63340" s="17"/>
      <c r="CA63340" s="17"/>
      <c r="CB63340" s="17"/>
    </row>
    <row r="63341" spans="4:80" x14ac:dyDescent="0.2">
      <c r="D63341" s="53"/>
      <c r="E63341" s="53"/>
      <c r="F63341" s="53"/>
      <c r="G63341" s="53"/>
      <c r="BX63341" s="17"/>
      <c r="BY63341" s="17"/>
      <c r="BZ63341" s="17"/>
      <c r="CA63341" s="17"/>
      <c r="CB63341" s="17"/>
    </row>
    <row r="63342" spans="4:80" x14ac:dyDescent="0.2">
      <c r="D63342" s="53"/>
      <c r="E63342" s="53"/>
      <c r="F63342" s="53"/>
      <c r="G63342" s="53"/>
      <c r="BX63342" s="17"/>
      <c r="BY63342" s="17"/>
      <c r="BZ63342" s="17"/>
      <c r="CA63342" s="17"/>
      <c r="CB63342" s="17"/>
    </row>
    <row r="63343" spans="4:80" x14ac:dyDescent="0.2">
      <c r="D63343" s="53"/>
      <c r="E63343" s="53"/>
      <c r="F63343" s="53"/>
      <c r="G63343" s="53"/>
      <c r="BX63343" s="17"/>
      <c r="BY63343" s="17"/>
      <c r="BZ63343" s="17"/>
      <c r="CA63343" s="17"/>
      <c r="CB63343" s="17"/>
    </row>
    <row r="63344" spans="4:80" x14ac:dyDescent="0.2">
      <c r="D63344" s="53"/>
      <c r="E63344" s="53"/>
      <c r="F63344" s="53"/>
      <c r="G63344" s="53"/>
      <c r="BX63344" s="17"/>
      <c r="BY63344" s="17"/>
      <c r="BZ63344" s="17"/>
      <c r="CA63344" s="17"/>
      <c r="CB63344" s="17"/>
    </row>
    <row r="63345" spans="4:80" x14ac:dyDescent="0.2">
      <c r="D63345" s="53"/>
      <c r="E63345" s="53"/>
      <c r="F63345" s="53"/>
      <c r="G63345" s="53"/>
      <c r="BX63345" s="17"/>
      <c r="BY63345" s="17"/>
      <c r="BZ63345" s="17"/>
      <c r="CA63345" s="17"/>
      <c r="CB63345" s="17"/>
    </row>
    <row r="63346" spans="4:80" x14ac:dyDescent="0.2">
      <c r="D63346" s="53"/>
      <c r="E63346" s="53"/>
      <c r="F63346" s="53"/>
      <c r="G63346" s="53"/>
      <c r="BX63346" s="17"/>
      <c r="BY63346" s="17"/>
      <c r="BZ63346" s="17"/>
      <c r="CA63346" s="17"/>
      <c r="CB63346" s="17"/>
    </row>
    <row r="63347" spans="4:80" x14ac:dyDescent="0.2">
      <c r="D63347" s="53"/>
      <c r="E63347" s="53"/>
      <c r="F63347" s="53"/>
      <c r="G63347" s="53"/>
      <c r="BX63347" s="17"/>
      <c r="BY63347" s="17"/>
      <c r="BZ63347" s="17"/>
      <c r="CA63347" s="17"/>
      <c r="CB63347" s="17"/>
    </row>
    <row r="63348" spans="4:80" x14ac:dyDescent="0.2">
      <c r="D63348" s="53"/>
      <c r="E63348" s="53"/>
      <c r="F63348" s="53"/>
      <c r="G63348" s="53"/>
      <c r="BX63348" s="17"/>
      <c r="BY63348" s="17"/>
      <c r="BZ63348" s="17"/>
      <c r="CA63348" s="17"/>
      <c r="CB63348" s="17"/>
    </row>
    <row r="63349" spans="4:80" x14ac:dyDescent="0.2">
      <c r="D63349" s="53"/>
      <c r="E63349" s="53"/>
      <c r="F63349" s="53"/>
      <c r="G63349" s="53"/>
      <c r="BX63349" s="17"/>
      <c r="BY63349" s="17"/>
      <c r="BZ63349" s="17"/>
      <c r="CA63349" s="17"/>
      <c r="CB63349" s="17"/>
    </row>
    <row r="63350" spans="4:80" x14ac:dyDescent="0.2">
      <c r="D63350" s="53"/>
      <c r="E63350" s="53"/>
      <c r="F63350" s="53"/>
      <c r="G63350" s="53"/>
      <c r="BX63350" s="17"/>
      <c r="BY63350" s="17"/>
      <c r="BZ63350" s="17"/>
      <c r="CA63350" s="17"/>
      <c r="CB63350" s="17"/>
    </row>
    <row r="63351" spans="4:80" x14ac:dyDescent="0.2">
      <c r="D63351" s="53"/>
      <c r="E63351" s="53"/>
      <c r="F63351" s="53"/>
      <c r="G63351" s="53"/>
      <c r="BX63351" s="17"/>
      <c r="BY63351" s="17"/>
      <c r="BZ63351" s="17"/>
      <c r="CA63351" s="17"/>
      <c r="CB63351" s="17"/>
    </row>
    <row r="63352" spans="4:80" x14ac:dyDescent="0.2">
      <c r="D63352" s="53"/>
      <c r="E63352" s="53"/>
      <c r="F63352" s="53"/>
      <c r="G63352" s="53"/>
      <c r="BX63352" s="17"/>
      <c r="BY63352" s="17"/>
      <c r="BZ63352" s="17"/>
      <c r="CA63352" s="17"/>
      <c r="CB63352" s="17"/>
    </row>
    <row r="63353" spans="4:80" x14ac:dyDescent="0.2">
      <c r="D63353" s="53"/>
      <c r="E63353" s="53"/>
      <c r="F63353" s="53"/>
      <c r="G63353" s="53"/>
      <c r="BX63353" s="17"/>
      <c r="BY63353" s="17"/>
      <c r="BZ63353" s="17"/>
      <c r="CA63353" s="17"/>
      <c r="CB63353" s="17"/>
    </row>
    <row r="63354" spans="4:80" x14ac:dyDescent="0.2">
      <c r="D63354" s="53"/>
      <c r="E63354" s="53"/>
      <c r="F63354" s="53"/>
      <c r="G63354" s="53"/>
      <c r="BX63354" s="17"/>
      <c r="BY63354" s="17"/>
      <c r="BZ63354" s="17"/>
      <c r="CA63354" s="17"/>
      <c r="CB63354" s="17"/>
    </row>
    <row r="63355" spans="4:80" x14ac:dyDescent="0.2">
      <c r="D63355" s="53"/>
      <c r="E63355" s="53"/>
      <c r="F63355" s="53"/>
      <c r="G63355" s="53"/>
      <c r="BX63355" s="17"/>
      <c r="BY63355" s="17"/>
      <c r="BZ63355" s="17"/>
      <c r="CA63355" s="17"/>
      <c r="CB63355" s="17"/>
    </row>
    <row r="63356" spans="4:80" x14ac:dyDescent="0.2">
      <c r="D63356" s="53"/>
      <c r="E63356" s="53"/>
      <c r="F63356" s="53"/>
      <c r="G63356" s="53"/>
      <c r="BX63356" s="17"/>
      <c r="BY63356" s="17"/>
      <c r="BZ63356" s="17"/>
      <c r="CA63356" s="17"/>
      <c r="CB63356" s="17"/>
    </row>
    <row r="63357" spans="4:80" x14ac:dyDescent="0.2">
      <c r="D63357" s="53"/>
      <c r="E63357" s="53"/>
      <c r="F63357" s="53"/>
      <c r="G63357" s="53"/>
      <c r="BX63357" s="17"/>
      <c r="BY63357" s="17"/>
      <c r="BZ63357" s="17"/>
      <c r="CA63357" s="17"/>
      <c r="CB63357" s="17"/>
    </row>
    <row r="63358" spans="4:80" x14ac:dyDescent="0.2">
      <c r="D63358" s="53"/>
      <c r="E63358" s="53"/>
      <c r="F63358" s="53"/>
      <c r="G63358" s="53"/>
      <c r="BX63358" s="17"/>
      <c r="BY63358" s="17"/>
      <c r="BZ63358" s="17"/>
      <c r="CA63358" s="17"/>
      <c r="CB63358" s="17"/>
    </row>
    <row r="63359" spans="4:80" x14ac:dyDescent="0.2">
      <c r="D63359" s="53"/>
      <c r="E63359" s="53"/>
      <c r="F63359" s="53"/>
      <c r="G63359" s="53"/>
      <c r="BX63359" s="17"/>
      <c r="BY63359" s="17"/>
      <c r="BZ63359" s="17"/>
      <c r="CA63359" s="17"/>
      <c r="CB63359" s="17"/>
    </row>
    <row r="63360" spans="4:80" x14ac:dyDescent="0.2">
      <c r="D63360" s="53"/>
      <c r="E63360" s="53"/>
      <c r="F63360" s="53"/>
      <c r="G63360" s="53"/>
      <c r="BX63360" s="17"/>
      <c r="BY63360" s="17"/>
      <c r="BZ63360" s="17"/>
      <c r="CA63360" s="17"/>
      <c r="CB63360" s="17"/>
    </row>
    <row r="63361" spans="4:80" x14ac:dyDescent="0.2">
      <c r="D63361" s="53"/>
      <c r="E63361" s="53"/>
      <c r="F63361" s="53"/>
      <c r="G63361" s="53"/>
      <c r="BX63361" s="17"/>
      <c r="BY63361" s="17"/>
      <c r="BZ63361" s="17"/>
      <c r="CA63361" s="17"/>
      <c r="CB63361" s="17"/>
    </row>
    <row r="63362" spans="4:80" x14ac:dyDescent="0.2">
      <c r="D63362" s="53"/>
      <c r="E63362" s="53"/>
      <c r="F63362" s="53"/>
      <c r="G63362" s="53"/>
      <c r="BX63362" s="17"/>
      <c r="BY63362" s="17"/>
      <c r="BZ63362" s="17"/>
      <c r="CA63362" s="17"/>
      <c r="CB63362" s="17"/>
    </row>
    <row r="63363" spans="4:80" x14ac:dyDescent="0.2">
      <c r="D63363" s="53"/>
      <c r="E63363" s="53"/>
      <c r="F63363" s="53"/>
      <c r="G63363" s="53"/>
      <c r="BX63363" s="17"/>
      <c r="BY63363" s="17"/>
      <c r="BZ63363" s="17"/>
      <c r="CA63363" s="17"/>
      <c r="CB63363" s="17"/>
    </row>
    <row r="63364" spans="4:80" x14ac:dyDescent="0.2">
      <c r="D63364" s="53"/>
      <c r="E63364" s="53"/>
      <c r="F63364" s="53"/>
      <c r="G63364" s="53"/>
      <c r="BX63364" s="17"/>
      <c r="BY63364" s="17"/>
      <c r="BZ63364" s="17"/>
      <c r="CA63364" s="17"/>
      <c r="CB63364" s="17"/>
    </row>
    <row r="63365" spans="4:80" x14ac:dyDescent="0.2">
      <c r="D63365" s="53"/>
      <c r="E63365" s="53"/>
      <c r="F63365" s="53"/>
      <c r="G63365" s="53"/>
      <c r="BX63365" s="17"/>
      <c r="BY63365" s="17"/>
      <c r="BZ63365" s="17"/>
      <c r="CA63365" s="17"/>
      <c r="CB63365" s="17"/>
    </row>
    <row r="63366" spans="4:80" x14ac:dyDescent="0.2">
      <c r="D63366" s="53"/>
      <c r="E63366" s="53"/>
      <c r="F63366" s="53"/>
      <c r="G63366" s="53"/>
      <c r="BX63366" s="17"/>
      <c r="BY63366" s="17"/>
      <c r="BZ63366" s="17"/>
      <c r="CA63366" s="17"/>
      <c r="CB63366" s="17"/>
    </row>
    <row r="63367" spans="4:80" x14ac:dyDescent="0.2">
      <c r="D63367" s="53"/>
      <c r="E63367" s="53"/>
      <c r="F63367" s="53"/>
      <c r="G63367" s="53"/>
      <c r="BX63367" s="17"/>
      <c r="BY63367" s="17"/>
      <c r="BZ63367" s="17"/>
      <c r="CA63367" s="17"/>
      <c r="CB63367" s="17"/>
    </row>
    <row r="63368" spans="4:80" x14ac:dyDescent="0.2">
      <c r="D63368" s="53"/>
      <c r="E63368" s="53"/>
      <c r="F63368" s="53"/>
      <c r="G63368" s="53"/>
      <c r="BX63368" s="17"/>
      <c r="BY63368" s="17"/>
      <c r="BZ63368" s="17"/>
      <c r="CA63368" s="17"/>
      <c r="CB63368" s="17"/>
    </row>
    <row r="63369" spans="4:80" x14ac:dyDescent="0.2">
      <c r="D63369" s="53"/>
      <c r="E63369" s="53"/>
      <c r="F63369" s="53"/>
      <c r="G63369" s="53"/>
      <c r="BX63369" s="17"/>
      <c r="BY63369" s="17"/>
      <c r="BZ63369" s="17"/>
      <c r="CA63369" s="17"/>
      <c r="CB63369" s="17"/>
    </row>
    <row r="63370" spans="4:80" x14ac:dyDescent="0.2">
      <c r="D63370" s="53"/>
      <c r="E63370" s="53"/>
      <c r="F63370" s="53"/>
      <c r="G63370" s="53"/>
      <c r="BX63370" s="17"/>
      <c r="BY63370" s="17"/>
      <c r="BZ63370" s="17"/>
      <c r="CA63370" s="17"/>
      <c r="CB63370" s="17"/>
    </row>
    <row r="63371" spans="4:80" x14ac:dyDescent="0.2">
      <c r="D63371" s="53"/>
      <c r="E63371" s="53"/>
      <c r="F63371" s="53"/>
      <c r="G63371" s="53"/>
      <c r="BX63371" s="17"/>
      <c r="BY63371" s="17"/>
      <c r="BZ63371" s="17"/>
      <c r="CA63371" s="17"/>
      <c r="CB63371" s="17"/>
    </row>
    <row r="63372" spans="4:80" x14ac:dyDescent="0.2">
      <c r="D63372" s="53"/>
      <c r="E63372" s="53"/>
      <c r="F63372" s="53"/>
      <c r="G63372" s="53"/>
      <c r="BX63372" s="17"/>
      <c r="BY63372" s="17"/>
      <c r="BZ63372" s="17"/>
      <c r="CA63372" s="17"/>
      <c r="CB63372" s="17"/>
    </row>
    <row r="63373" spans="4:80" x14ac:dyDescent="0.2">
      <c r="D63373" s="53"/>
      <c r="E63373" s="53"/>
      <c r="F63373" s="53"/>
      <c r="G63373" s="53"/>
      <c r="BX63373" s="17"/>
      <c r="BY63373" s="17"/>
      <c r="BZ63373" s="17"/>
      <c r="CA63373" s="17"/>
      <c r="CB63373" s="17"/>
    </row>
    <row r="63374" spans="4:80" x14ac:dyDescent="0.2">
      <c r="D63374" s="53"/>
      <c r="E63374" s="53"/>
      <c r="F63374" s="53"/>
      <c r="G63374" s="53"/>
      <c r="BX63374" s="17"/>
      <c r="BY63374" s="17"/>
      <c r="BZ63374" s="17"/>
      <c r="CA63374" s="17"/>
      <c r="CB63374" s="17"/>
    </row>
    <row r="63375" spans="4:80" x14ac:dyDescent="0.2">
      <c r="D63375" s="53"/>
      <c r="E63375" s="53"/>
      <c r="F63375" s="53"/>
      <c r="G63375" s="53"/>
      <c r="BX63375" s="17"/>
      <c r="BY63375" s="17"/>
      <c r="BZ63375" s="17"/>
      <c r="CA63375" s="17"/>
      <c r="CB63375" s="17"/>
    </row>
    <row r="63376" spans="4:80" x14ac:dyDescent="0.2">
      <c r="D63376" s="53"/>
      <c r="E63376" s="53"/>
      <c r="F63376" s="53"/>
      <c r="G63376" s="53"/>
      <c r="BX63376" s="17"/>
      <c r="BY63376" s="17"/>
      <c r="BZ63376" s="17"/>
      <c r="CA63376" s="17"/>
      <c r="CB63376" s="17"/>
    </row>
    <row r="63377" spans="4:80" x14ac:dyDescent="0.2">
      <c r="D63377" s="53"/>
      <c r="E63377" s="53"/>
      <c r="F63377" s="53"/>
      <c r="G63377" s="53"/>
      <c r="BX63377" s="17"/>
      <c r="BY63377" s="17"/>
      <c r="BZ63377" s="17"/>
      <c r="CA63377" s="17"/>
      <c r="CB63377" s="17"/>
    </row>
    <row r="63378" spans="4:80" x14ac:dyDescent="0.2">
      <c r="D63378" s="53"/>
      <c r="E63378" s="53"/>
      <c r="F63378" s="53"/>
      <c r="G63378" s="53"/>
      <c r="BX63378" s="17"/>
      <c r="BY63378" s="17"/>
      <c r="BZ63378" s="17"/>
      <c r="CA63378" s="17"/>
      <c r="CB63378" s="17"/>
    </row>
    <row r="63379" spans="4:80" x14ac:dyDescent="0.2">
      <c r="D63379" s="53"/>
      <c r="E63379" s="53"/>
      <c r="F63379" s="53"/>
      <c r="G63379" s="53"/>
      <c r="BX63379" s="17"/>
      <c r="BY63379" s="17"/>
      <c r="BZ63379" s="17"/>
      <c r="CA63379" s="17"/>
      <c r="CB63379" s="17"/>
    </row>
    <row r="63380" spans="4:80" x14ac:dyDescent="0.2">
      <c r="D63380" s="53"/>
      <c r="E63380" s="53"/>
      <c r="F63380" s="53"/>
      <c r="G63380" s="53"/>
      <c r="BX63380" s="17"/>
      <c r="BY63380" s="17"/>
      <c r="BZ63380" s="17"/>
      <c r="CA63380" s="17"/>
      <c r="CB63380" s="17"/>
    </row>
    <row r="63381" spans="4:80" x14ac:dyDescent="0.2">
      <c r="D63381" s="53"/>
      <c r="E63381" s="53"/>
      <c r="F63381" s="53"/>
      <c r="G63381" s="53"/>
      <c r="BX63381" s="17"/>
      <c r="BY63381" s="17"/>
      <c r="BZ63381" s="17"/>
      <c r="CA63381" s="17"/>
      <c r="CB63381" s="17"/>
    </row>
    <row r="63382" spans="4:80" x14ac:dyDescent="0.2">
      <c r="D63382" s="53"/>
      <c r="E63382" s="53"/>
      <c r="F63382" s="53"/>
      <c r="G63382" s="53"/>
      <c r="BX63382" s="17"/>
      <c r="BY63382" s="17"/>
      <c r="BZ63382" s="17"/>
      <c r="CA63382" s="17"/>
      <c r="CB63382" s="17"/>
    </row>
    <row r="63383" spans="4:80" x14ac:dyDescent="0.2">
      <c r="D63383" s="53"/>
      <c r="E63383" s="53"/>
      <c r="F63383" s="53"/>
      <c r="G63383" s="53"/>
      <c r="BX63383" s="17"/>
      <c r="BY63383" s="17"/>
      <c r="BZ63383" s="17"/>
      <c r="CA63383" s="17"/>
      <c r="CB63383" s="17"/>
    </row>
    <row r="63384" spans="4:80" x14ac:dyDescent="0.2">
      <c r="D63384" s="53"/>
      <c r="E63384" s="53"/>
      <c r="F63384" s="53"/>
      <c r="G63384" s="53"/>
      <c r="BX63384" s="17"/>
      <c r="BY63384" s="17"/>
      <c r="BZ63384" s="17"/>
      <c r="CA63384" s="17"/>
      <c r="CB63384" s="17"/>
    </row>
    <row r="63385" spans="4:80" x14ac:dyDescent="0.2">
      <c r="D63385" s="53"/>
      <c r="E63385" s="53"/>
      <c r="F63385" s="53"/>
      <c r="G63385" s="53"/>
      <c r="BX63385" s="17"/>
      <c r="BY63385" s="17"/>
      <c r="BZ63385" s="17"/>
      <c r="CA63385" s="17"/>
      <c r="CB63385" s="17"/>
    </row>
    <row r="63386" spans="4:80" x14ac:dyDescent="0.2">
      <c r="D63386" s="53"/>
      <c r="E63386" s="53"/>
      <c r="F63386" s="53"/>
      <c r="G63386" s="53"/>
      <c r="BX63386" s="17"/>
      <c r="BY63386" s="17"/>
      <c r="BZ63386" s="17"/>
      <c r="CA63386" s="17"/>
      <c r="CB63386" s="17"/>
    </row>
    <row r="63387" spans="4:80" x14ac:dyDescent="0.2">
      <c r="D63387" s="53"/>
      <c r="E63387" s="53"/>
      <c r="F63387" s="53"/>
      <c r="G63387" s="53"/>
      <c r="BX63387" s="17"/>
      <c r="BY63387" s="17"/>
      <c r="BZ63387" s="17"/>
      <c r="CA63387" s="17"/>
      <c r="CB63387" s="17"/>
    </row>
    <row r="63388" spans="4:80" x14ac:dyDescent="0.2">
      <c r="D63388" s="53"/>
      <c r="E63388" s="53"/>
      <c r="F63388" s="53"/>
      <c r="G63388" s="53"/>
      <c r="BX63388" s="17"/>
      <c r="BY63388" s="17"/>
      <c r="BZ63388" s="17"/>
      <c r="CA63388" s="17"/>
      <c r="CB63388" s="17"/>
    </row>
    <row r="63389" spans="4:80" x14ac:dyDescent="0.2">
      <c r="D63389" s="53"/>
      <c r="E63389" s="53"/>
      <c r="F63389" s="53"/>
      <c r="G63389" s="53"/>
      <c r="BX63389" s="17"/>
      <c r="BY63389" s="17"/>
      <c r="BZ63389" s="17"/>
      <c r="CA63389" s="17"/>
      <c r="CB63389" s="17"/>
    </row>
    <row r="63390" spans="4:80" x14ac:dyDescent="0.2">
      <c r="D63390" s="53"/>
      <c r="E63390" s="53"/>
      <c r="F63390" s="53"/>
      <c r="G63390" s="53"/>
      <c r="BX63390" s="17"/>
      <c r="BY63390" s="17"/>
      <c r="BZ63390" s="17"/>
      <c r="CA63390" s="17"/>
      <c r="CB63390" s="17"/>
    </row>
    <row r="63391" spans="4:80" x14ac:dyDescent="0.2">
      <c r="D63391" s="53"/>
      <c r="E63391" s="53"/>
      <c r="F63391" s="53"/>
      <c r="G63391" s="53"/>
      <c r="BX63391" s="17"/>
      <c r="BY63391" s="17"/>
      <c r="BZ63391" s="17"/>
      <c r="CA63391" s="17"/>
      <c r="CB63391" s="17"/>
    </row>
    <row r="63392" spans="4:80" x14ac:dyDescent="0.2">
      <c r="D63392" s="53"/>
      <c r="E63392" s="53"/>
      <c r="F63392" s="53"/>
      <c r="G63392" s="53"/>
      <c r="BX63392" s="17"/>
      <c r="BY63392" s="17"/>
      <c r="BZ63392" s="17"/>
      <c r="CA63392" s="17"/>
      <c r="CB63392" s="17"/>
    </row>
    <row r="63393" spans="4:80" x14ac:dyDescent="0.2">
      <c r="D63393" s="53"/>
      <c r="E63393" s="53"/>
      <c r="F63393" s="53"/>
      <c r="G63393" s="53"/>
      <c r="BX63393" s="17"/>
      <c r="BY63393" s="17"/>
      <c r="BZ63393" s="17"/>
      <c r="CA63393" s="17"/>
      <c r="CB63393" s="17"/>
    </row>
    <row r="63394" spans="4:80" x14ac:dyDescent="0.2">
      <c r="D63394" s="53"/>
      <c r="E63394" s="53"/>
      <c r="F63394" s="53"/>
      <c r="G63394" s="53"/>
      <c r="BX63394" s="17"/>
      <c r="BY63394" s="17"/>
      <c r="BZ63394" s="17"/>
      <c r="CA63394" s="17"/>
      <c r="CB63394" s="17"/>
    </row>
    <row r="63395" spans="4:80" x14ac:dyDescent="0.2">
      <c r="D63395" s="53"/>
      <c r="E63395" s="53"/>
      <c r="F63395" s="53"/>
      <c r="G63395" s="53"/>
      <c r="BX63395" s="17"/>
      <c r="BY63395" s="17"/>
      <c r="BZ63395" s="17"/>
      <c r="CA63395" s="17"/>
      <c r="CB63395" s="17"/>
    </row>
    <row r="63396" spans="4:80" x14ac:dyDescent="0.2">
      <c r="D63396" s="53"/>
      <c r="E63396" s="53"/>
      <c r="F63396" s="53"/>
      <c r="G63396" s="53"/>
      <c r="BX63396" s="17"/>
      <c r="BY63396" s="17"/>
      <c r="BZ63396" s="17"/>
      <c r="CA63396" s="17"/>
      <c r="CB63396" s="17"/>
    </row>
    <row r="63397" spans="4:80" x14ac:dyDescent="0.2">
      <c r="D63397" s="53"/>
      <c r="E63397" s="53"/>
      <c r="F63397" s="53"/>
      <c r="G63397" s="53"/>
      <c r="BX63397" s="17"/>
      <c r="BY63397" s="17"/>
      <c r="BZ63397" s="17"/>
      <c r="CA63397" s="17"/>
      <c r="CB63397" s="17"/>
    </row>
    <row r="63398" spans="4:80" x14ac:dyDescent="0.2">
      <c r="D63398" s="53"/>
      <c r="E63398" s="53"/>
      <c r="F63398" s="53"/>
      <c r="G63398" s="53"/>
      <c r="BX63398" s="17"/>
      <c r="BY63398" s="17"/>
      <c r="BZ63398" s="17"/>
      <c r="CA63398" s="17"/>
      <c r="CB63398" s="17"/>
    </row>
    <row r="63399" spans="4:80" x14ac:dyDescent="0.2">
      <c r="D63399" s="53"/>
      <c r="E63399" s="53"/>
      <c r="F63399" s="53"/>
      <c r="G63399" s="53"/>
      <c r="BX63399" s="17"/>
      <c r="BY63399" s="17"/>
      <c r="BZ63399" s="17"/>
      <c r="CA63399" s="17"/>
      <c r="CB63399" s="17"/>
    </row>
    <row r="63400" spans="4:80" x14ac:dyDescent="0.2">
      <c r="D63400" s="53"/>
      <c r="E63400" s="53"/>
      <c r="F63400" s="53"/>
      <c r="G63400" s="53"/>
      <c r="BX63400" s="17"/>
      <c r="BY63400" s="17"/>
      <c r="BZ63400" s="17"/>
      <c r="CA63400" s="17"/>
      <c r="CB63400" s="17"/>
    </row>
    <row r="63401" spans="4:80" x14ac:dyDescent="0.2">
      <c r="D63401" s="53"/>
      <c r="E63401" s="53"/>
      <c r="F63401" s="53"/>
      <c r="G63401" s="53"/>
      <c r="BX63401" s="17"/>
      <c r="BY63401" s="17"/>
      <c r="BZ63401" s="17"/>
      <c r="CA63401" s="17"/>
      <c r="CB63401" s="17"/>
    </row>
    <row r="63402" spans="4:80" x14ac:dyDescent="0.2">
      <c r="D63402" s="53"/>
      <c r="E63402" s="53"/>
      <c r="F63402" s="53"/>
      <c r="G63402" s="53"/>
      <c r="BX63402" s="17"/>
      <c r="BY63402" s="17"/>
      <c r="BZ63402" s="17"/>
      <c r="CA63402" s="17"/>
      <c r="CB63402" s="17"/>
    </row>
    <row r="63403" spans="4:80" x14ac:dyDescent="0.2">
      <c r="D63403" s="53"/>
      <c r="E63403" s="53"/>
      <c r="F63403" s="53"/>
      <c r="G63403" s="53"/>
      <c r="BX63403" s="17"/>
      <c r="BY63403" s="17"/>
      <c r="BZ63403" s="17"/>
      <c r="CA63403" s="17"/>
      <c r="CB63403" s="17"/>
    </row>
    <row r="63404" spans="4:80" x14ac:dyDescent="0.2">
      <c r="D63404" s="53"/>
      <c r="E63404" s="53"/>
      <c r="F63404" s="53"/>
      <c r="G63404" s="53"/>
      <c r="BX63404" s="17"/>
      <c r="BY63404" s="17"/>
      <c r="BZ63404" s="17"/>
      <c r="CA63404" s="17"/>
      <c r="CB63404" s="17"/>
    </row>
    <row r="63405" spans="4:80" x14ac:dyDescent="0.2">
      <c r="D63405" s="53"/>
      <c r="E63405" s="53"/>
      <c r="F63405" s="53"/>
      <c r="G63405" s="53"/>
      <c r="BX63405" s="17"/>
      <c r="BY63405" s="17"/>
      <c r="BZ63405" s="17"/>
      <c r="CA63405" s="17"/>
      <c r="CB63405" s="17"/>
    </row>
    <row r="63406" spans="4:80" x14ac:dyDescent="0.2">
      <c r="D63406" s="53"/>
      <c r="E63406" s="53"/>
      <c r="F63406" s="53"/>
      <c r="G63406" s="53"/>
      <c r="BX63406" s="17"/>
      <c r="BY63406" s="17"/>
      <c r="BZ63406" s="17"/>
      <c r="CA63406" s="17"/>
      <c r="CB63406" s="17"/>
    </row>
    <row r="63407" spans="4:80" x14ac:dyDescent="0.2">
      <c r="D63407" s="53"/>
      <c r="E63407" s="53"/>
      <c r="F63407" s="53"/>
      <c r="G63407" s="53"/>
      <c r="BX63407" s="17"/>
      <c r="BY63407" s="17"/>
      <c r="BZ63407" s="17"/>
      <c r="CA63407" s="17"/>
      <c r="CB63407" s="17"/>
    </row>
    <row r="63408" spans="4:80" x14ac:dyDescent="0.2">
      <c r="D63408" s="53"/>
      <c r="E63408" s="53"/>
      <c r="F63408" s="53"/>
      <c r="G63408" s="53"/>
      <c r="BX63408" s="17"/>
      <c r="BY63408" s="17"/>
      <c r="BZ63408" s="17"/>
      <c r="CA63408" s="17"/>
      <c r="CB63408" s="17"/>
    </row>
    <row r="63409" spans="4:80" x14ac:dyDescent="0.2">
      <c r="D63409" s="53"/>
      <c r="E63409" s="53"/>
      <c r="F63409" s="53"/>
      <c r="G63409" s="53"/>
      <c r="BX63409" s="17"/>
      <c r="BY63409" s="17"/>
      <c r="BZ63409" s="17"/>
      <c r="CA63409" s="17"/>
      <c r="CB63409" s="17"/>
    </row>
    <row r="63410" spans="4:80" x14ac:dyDescent="0.2">
      <c r="D63410" s="53"/>
      <c r="E63410" s="53"/>
      <c r="F63410" s="53"/>
      <c r="G63410" s="53"/>
      <c r="BX63410" s="17"/>
      <c r="BY63410" s="17"/>
      <c r="BZ63410" s="17"/>
      <c r="CA63410" s="17"/>
      <c r="CB63410" s="17"/>
    </row>
    <row r="63411" spans="4:80" x14ac:dyDescent="0.2">
      <c r="D63411" s="53"/>
      <c r="E63411" s="53"/>
      <c r="F63411" s="53"/>
      <c r="G63411" s="53"/>
      <c r="BX63411" s="17"/>
      <c r="BY63411" s="17"/>
      <c r="BZ63411" s="17"/>
      <c r="CA63411" s="17"/>
      <c r="CB63411" s="17"/>
    </row>
    <row r="63412" spans="4:80" x14ac:dyDescent="0.2">
      <c r="D63412" s="53"/>
      <c r="E63412" s="53"/>
      <c r="F63412" s="53"/>
      <c r="G63412" s="53"/>
      <c r="BX63412" s="17"/>
      <c r="BY63412" s="17"/>
      <c r="BZ63412" s="17"/>
      <c r="CA63412" s="17"/>
      <c r="CB63412" s="17"/>
    </row>
    <row r="63413" spans="4:80" x14ac:dyDescent="0.2">
      <c r="D63413" s="53"/>
      <c r="E63413" s="53"/>
      <c r="F63413" s="53"/>
      <c r="G63413" s="53"/>
      <c r="BX63413" s="17"/>
      <c r="BY63413" s="17"/>
      <c r="BZ63413" s="17"/>
      <c r="CA63413" s="17"/>
      <c r="CB63413" s="17"/>
    </row>
    <row r="63414" spans="4:80" x14ac:dyDescent="0.2">
      <c r="D63414" s="53"/>
      <c r="E63414" s="53"/>
      <c r="F63414" s="53"/>
      <c r="G63414" s="53"/>
      <c r="BX63414" s="17"/>
      <c r="BY63414" s="17"/>
      <c r="BZ63414" s="17"/>
      <c r="CA63414" s="17"/>
      <c r="CB63414" s="17"/>
    </row>
    <row r="63415" spans="4:80" x14ac:dyDescent="0.2">
      <c r="D63415" s="53"/>
      <c r="E63415" s="53"/>
      <c r="F63415" s="53"/>
      <c r="G63415" s="53"/>
      <c r="BX63415" s="17"/>
      <c r="BY63415" s="17"/>
      <c r="BZ63415" s="17"/>
      <c r="CA63415" s="17"/>
      <c r="CB63415" s="17"/>
    </row>
    <row r="63416" spans="4:80" x14ac:dyDescent="0.2">
      <c r="D63416" s="53"/>
      <c r="E63416" s="53"/>
      <c r="F63416" s="53"/>
      <c r="G63416" s="53"/>
      <c r="BX63416" s="17"/>
      <c r="BY63416" s="17"/>
      <c r="BZ63416" s="17"/>
      <c r="CA63416" s="17"/>
      <c r="CB63416" s="17"/>
    </row>
    <row r="63417" spans="4:80" x14ac:dyDescent="0.2">
      <c r="D63417" s="53"/>
      <c r="E63417" s="53"/>
      <c r="F63417" s="53"/>
      <c r="G63417" s="53"/>
      <c r="BX63417" s="17"/>
      <c r="BY63417" s="17"/>
      <c r="BZ63417" s="17"/>
      <c r="CA63417" s="17"/>
      <c r="CB63417" s="17"/>
    </row>
    <row r="63418" spans="4:80" x14ac:dyDescent="0.2">
      <c r="D63418" s="53"/>
      <c r="E63418" s="53"/>
      <c r="F63418" s="53"/>
      <c r="G63418" s="53"/>
      <c r="BX63418" s="17"/>
      <c r="BY63418" s="17"/>
      <c r="BZ63418" s="17"/>
      <c r="CA63418" s="17"/>
      <c r="CB63418" s="17"/>
    </row>
    <row r="63419" spans="4:80" x14ac:dyDescent="0.2">
      <c r="D63419" s="53"/>
      <c r="E63419" s="53"/>
      <c r="F63419" s="53"/>
      <c r="G63419" s="53"/>
      <c r="BX63419" s="17"/>
      <c r="BY63419" s="17"/>
      <c r="BZ63419" s="17"/>
      <c r="CA63419" s="17"/>
      <c r="CB63419" s="17"/>
    </row>
    <row r="63420" spans="4:80" x14ac:dyDescent="0.2">
      <c r="D63420" s="53"/>
      <c r="E63420" s="53"/>
      <c r="F63420" s="53"/>
      <c r="G63420" s="53"/>
      <c r="BX63420" s="17"/>
      <c r="BY63420" s="17"/>
      <c r="BZ63420" s="17"/>
      <c r="CA63420" s="17"/>
      <c r="CB63420" s="17"/>
    </row>
    <row r="63421" spans="4:80" x14ac:dyDescent="0.2">
      <c r="D63421" s="53"/>
      <c r="E63421" s="53"/>
      <c r="F63421" s="53"/>
      <c r="G63421" s="53"/>
      <c r="BX63421" s="17"/>
      <c r="BY63421" s="17"/>
      <c r="BZ63421" s="17"/>
      <c r="CA63421" s="17"/>
      <c r="CB63421" s="17"/>
    </row>
    <row r="63422" spans="4:80" x14ac:dyDescent="0.2">
      <c r="D63422" s="53"/>
      <c r="E63422" s="53"/>
      <c r="F63422" s="53"/>
      <c r="G63422" s="53"/>
      <c r="BX63422" s="17"/>
      <c r="BY63422" s="17"/>
      <c r="BZ63422" s="17"/>
      <c r="CA63422" s="17"/>
      <c r="CB63422" s="17"/>
    </row>
    <row r="63423" spans="4:80" x14ac:dyDescent="0.2">
      <c r="D63423" s="53"/>
      <c r="E63423" s="53"/>
      <c r="F63423" s="53"/>
      <c r="G63423" s="53"/>
      <c r="BX63423" s="17"/>
      <c r="BY63423" s="17"/>
      <c r="BZ63423" s="17"/>
      <c r="CA63423" s="17"/>
      <c r="CB63423" s="17"/>
    </row>
    <row r="63424" spans="4:80" x14ac:dyDescent="0.2">
      <c r="D63424" s="53"/>
      <c r="E63424" s="53"/>
      <c r="F63424" s="53"/>
      <c r="G63424" s="53"/>
      <c r="BX63424" s="17"/>
      <c r="BY63424" s="17"/>
      <c r="BZ63424" s="17"/>
      <c r="CA63424" s="17"/>
      <c r="CB63424" s="17"/>
    </row>
    <row r="63425" spans="4:80" x14ac:dyDescent="0.2">
      <c r="D63425" s="53"/>
      <c r="E63425" s="53"/>
      <c r="F63425" s="53"/>
      <c r="G63425" s="53"/>
      <c r="BX63425" s="17"/>
      <c r="BY63425" s="17"/>
      <c r="BZ63425" s="17"/>
      <c r="CA63425" s="17"/>
      <c r="CB63425" s="17"/>
    </row>
    <row r="63426" spans="4:80" x14ac:dyDescent="0.2">
      <c r="D63426" s="53"/>
      <c r="E63426" s="53"/>
      <c r="F63426" s="53"/>
      <c r="G63426" s="53"/>
      <c r="BX63426" s="17"/>
      <c r="BY63426" s="17"/>
      <c r="BZ63426" s="17"/>
      <c r="CA63426" s="17"/>
      <c r="CB63426" s="17"/>
    </row>
    <row r="63427" spans="4:80" x14ac:dyDescent="0.2">
      <c r="D63427" s="53"/>
      <c r="E63427" s="53"/>
      <c r="F63427" s="53"/>
      <c r="G63427" s="53"/>
      <c r="BX63427" s="17"/>
      <c r="BY63427" s="17"/>
      <c r="BZ63427" s="17"/>
      <c r="CA63427" s="17"/>
      <c r="CB63427" s="17"/>
    </row>
    <row r="63428" spans="4:80" x14ac:dyDescent="0.2">
      <c r="D63428" s="53"/>
      <c r="E63428" s="53"/>
      <c r="F63428" s="53"/>
      <c r="G63428" s="53"/>
      <c r="BX63428" s="17"/>
      <c r="BY63428" s="17"/>
      <c r="BZ63428" s="17"/>
      <c r="CA63428" s="17"/>
      <c r="CB63428" s="17"/>
    </row>
    <row r="63429" spans="4:80" x14ac:dyDescent="0.2">
      <c r="D63429" s="53"/>
      <c r="E63429" s="53"/>
      <c r="F63429" s="53"/>
      <c r="G63429" s="53"/>
      <c r="BX63429" s="17"/>
      <c r="BY63429" s="17"/>
      <c r="BZ63429" s="17"/>
      <c r="CA63429" s="17"/>
      <c r="CB63429" s="17"/>
    </row>
    <row r="63430" spans="4:80" x14ac:dyDescent="0.2">
      <c r="D63430" s="53"/>
      <c r="E63430" s="53"/>
      <c r="F63430" s="53"/>
      <c r="G63430" s="53"/>
      <c r="BX63430" s="17"/>
      <c r="BY63430" s="17"/>
      <c r="BZ63430" s="17"/>
      <c r="CA63430" s="17"/>
      <c r="CB63430" s="17"/>
    </row>
    <row r="63431" spans="4:80" x14ac:dyDescent="0.2">
      <c r="D63431" s="53"/>
      <c r="E63431" s="53"/>
      <c r="F63431" s="53"/>
      <c r="G63431" s="53"/>
      <c r="BX63431" s="17"/>
      <c r="BY63431" s="17"/>
      <c r="BZ63431" s="17"/>
      <c r="CA63431" s="17"/>
      <c r="CB63431" s="17"/>
    </row>
    <row r="63432" spans="4:80" x14ac:dyDescent="0.2">
      <c r="D63432" s="53"/>
      <c r="E63432" s="53"/>
      <c r="F63432" s="53"/>
      <c r="G63432" s="53"/>
      <c r="BX63432" s="17"/>
      <c r="BY63432" s="17"/>
      <c r="BZ63432" s="17"/>
      <c r="CA63432" s="17"/>
      <c r="CB63432" s="17"/>
    </row>
    <row r="63433" spans="4:80" x14ac:dyDescent="0.2">
      <c r="D63433" s="53"/>
      <c r="E63433" s="53"/>
      <c r="F63433" s="53"/>
      <c r="G63433" s="53"/>
      <c r="BX63433" s="17"/>
      <c r="BY63433" s="17"/>
      <c r="BZ63433" s="17"/>
      <c r="CA63433" s="17"/>
      <c r="CB63433" s="17"/>
    </row>
    <row r="63434" spans="4:80" x14ac:dyDescent="0.2">
      <c r="D63434" s="53"/>
      <c r="E63434" s="53"/>
      <c r="F63434" s="53"/>
      <c r="G63434" s="53"/>
      <c r="BX63434" s="17"/>
      <c r="BY63434" s="17"/>
      <c r="BZ63434" s="17"/>
      <c r="CA63434" s="17"/>
      <c r="CB63434" s="17"/>
    </row>
    <row r="63435" spans="4:80" x14ac:dyDescent="0.2">
      <c r="D63435" s="53"/>
      <c r="E63435" s="53"/>
      <c r="F63435" s="53"/>
      <c r="G63435" s="53"/>
      <c r="BX63435" s="17"/>
      <c r="BY63435" s="17"/>
      <c r="BZ63435" s="17"/>
      <c r="CA63435" s="17"/>
      <c r="CB63435" s="17"/>
    </row>
    <row r="63436" spans="4:80" x14ac:dyDescent="0.2">
      <c r="D63436" s="53"/>
      <c r="E63436" s="53"/>
      <c r="F63436" s="53"/>
      <c r="G63436" s="53"/>
      <c r="BX63436" s="17"/>
      <c r="BY63436" s="17"/>
      <c r="BZ63436" s="17"/>
      <c r="CA63436" s="17"/>
      <c r="CB63436" s="17"/>
    </row>
    <row r="63437" spans="4:80" x14ac:dyDescent="0.2">
      <c r="D63437" s="53"/>
      <c r="E63437" s="53"/>
      <c r="F63437" s="53"/>
      <c r="G63437" s="53"/>
      <c r="BX63437" s="17"/>
      <c r="BY63437" s="17"/>
      <c r="BZ63437" s="17"/>
      <c r="CA63437" s="17"/>
      <c r="CB63437" s="17"/>
    </row>
    <row r="63438" spans="4:80" x14ac:dyDescent="0.2">
      <c r="D63438" s="53"/>
      <c r="E63438" s="53"/>
      <c r="F63438" s="53"/>
      <c r="G63438" s="53"/>
      <c r="BX63438" s="17"/>
      <c r="BY63438" s="17"/>
      <c r="BZ63438" s="17"/>
      <c r="CA63438" s="17"/>
      <c r="CB63438" s="17"/>
    </row>
    <row r="63439" spans="4:80" x14ac:dyDescent="0.2">
      <c r="D63439" s="53"/>
      <c r="E63439" s="53"/>
      <c r="F63439" s="53"/>
      <c r="G63439" s="53"/>
      <c r="BX63439" s="17"/>
      <c r="BY63439" s="17"/>
      <c r="BZ63439" s="17"/>
      <c r="CA63439" s="17"/>
      <c r="CB63439" s="17"/>
    </row>
    <row r="63440" spans="4:80" x14ac:dyDescent="0.2">
      <c r="D63440" s="53"/>
      <c r="E63440" s="53"/>
      <c r="F63440" s="53"/>
      <c r="G63440" s="53"/>
      <c r="BX63440" s="17"/>
      <c r="BY63440" s="17"/>
      <c r="BZ63440" s="17"/>
      <c r="CA63440" s="17"/>
      <c r="CB63440" s="17"/>
    </row>
    <row r="63441" spans="4:80" x14ac:dyDescent="0.2">
      <c r="D63441" s="53"/>
      <c r="E63441" s="53"/>
      <c r="F63441" s="53"/>
      <c r="G63441" s="53"/>
      <c r="BX63441" s="17"/>
      <c r="BY63441" s="17"/>
      <c r="BZ63441" s="17"/>
      <c r="CA63441" s="17"/>
      <c r="CB63441" s="17"/>
    </row>
    <row r="63442" spans="4:80" x14ac:dyDescent="0.2">
      <c r="D63442" s="53"/>
      <c r="E63442" s="53"/>
      <c r="F63442" s="53"/>
      <c r="G63442" s="53"/>
      <c r="BX63442" s="17"/>
      <c r="BY63442" s="17"/>
      <c r="BZ63442" s="17"/>
      <c r="CA63442" s="17"/>
      <c r="CB63442" s="17"/>
    </row>
    <row r="63443" spans="4:80" x14ac:dyDescent="0.2">
      <c r="D63443" s="53"/>
      <c r="E63443" s="53"/>
      <c r="F63443" s="53"/>
      <c r="G63443" s="53"/>
      <c r="BX63443" s="17"/>
      <c r="BY63443" s="17"/>
      <c r="BZ63443" s="17"/>
      <c r="CA63443" s="17"/>
      <c r="CB63443" s="17"/>
    </row>
    <row r="63444" spans="4:80" x14ac:dyDescent="0.2">
      <c r="D63444" s="53"/>
      <c r="E63444" s="53"/>
      <c r="F63444" s="53"/>
      <c r="G63444" s="53"/>
      <c r="BX63444" s="17"/>
      <c r="BY63444" s="17"/>
      <c r="BZ63444" s="17"/>
      <c r="CA63444" s="17"/>
      <c r="CB63444" s="17"/>
    </row>
    <row r="63445" spans="4:80" x14ac:dyDescent="0.2">
      <c r="D63445" s="53"/>
      <c r="E63445" s="53"/>
      <c r="F63445" s="53"/>
      <c r="G63445" s="53"/>
      <c r="BX63445" s="17"/>
      <c r="BY63445" s="17"/>
      <c r="BZ63445" s="17"/>
      <c r="CA63445" s="17"/>
      <c r="CB63445" s="17"/>
    </row>
    <row r="63446" spans="4:80" x14ac:dyDescent="0.2">
      <c r="D63446" s="53"/>
      <c r="E63446" s="53"/>
      <c r="F63446" s="53"/>
      <c r="G63446" s="53"/>
      <c r="BX63446" s="17"/>
      <c r="BY63446" s="17"/>
      <c r="BZ63446" s="17"/>
      <c r="CA63446" s="17"/>
      <c r="CB63446" s="17"/>
    </row>
    <row r="63447" spans="4:80" x14ac:dyDescent="0.2">
      <c r="D63447" s="53"/>
      <c r="E63447" s="53"/>
      <c r="F63447" s="53"/>
      <c r="G63447" s="53"/>
      <c r="BX63447" s="17"/>
      <c r="BY63447" s="17"/>
      <c r="BZ63447" s="17"/>
      <c r="CA63447" s="17"/>
      <c r="CB63447" s="17"/>
    </row>
    <row r="63448" spans="4:80" x14ac:dyDescent="0.2">
      <c r="D63448" s="53"/>
      <c r="E63448" s="53"/>
      <c r="F63448" s="53"/>
      <c r="G63448" s="53"/>
      <c r="BX63448" s="17"/>
      <c r="BY63448" s="17"/>
      <c r="BZ63448" s="17"/>
      <c r="CA63448" s="17"/>
      <c r="CB63448" s="17"/>
    </row>
    <row r="63449" spans="4:80" x14ac:dyDescent="0.2">
      <c r="D63449" s="53"/>
      <c r="E63449" s="53"/>
      <c r="F63449" s="53"/>
      <c r="G63449" s="53"/>
      <c r="BX63449" s="17"/>
      <c r="BY63449" s="17"/>
      <c r="BZ63449" s="17"/>
      <c r="CA63449" s="17"/>
      <c r="CB63449" s="17"/>
    </row>
    <row r="63450" spans="4:80" x14ac:dyDescent="0.2">
      <c r="D63450" s="53"/>
      <c r="E63450" s="53"/>
      <c r="F63450" s="53"/>
      <c r="G63450" s="53"/>
      <c r="BX63450" s="17"/>
      <c r="BY63450" s="17"/>
      <c r="BZ63450" s="17"/>
      <c r="CA63450" s="17"/>
      <c r="CB63450" s="17"/>
    </row>
    <row r="63451" spans="4:80" x14ac:dyDescent="0.2">
      <c r="D63451" s="53"/>
      <c r="E63451" s="53"/>
      <c r="F63451" s="53"/>
      <c r="G63451" s="53"/>
      <c r="BX63451" s="17"/>
      <c r="BY63451" s="17"/>
      <c r="BZ63451" s="17"/>
      <c r="CA63451" s="17"/>
      <c r="CB63451" s="17"/>
    </row>
    <row r="63452" spans="4:80" x14ac:dyDescent="0.2">
      <c r="D63452" s="53"/>
      <c r="E63452" s="53"/>
      <c r="F63452" s="53"/>
      <c r="G63452" s="53"/>
      <c r="BX63452" s="17"/>
      <c r="BY63452" s="17"/>
      <c r="BZ63452" s="17"/>
      <c r="CA63452" s="17"/>
      <c r="CB63452" s="17"/>
    </row>
    <row r="63453" spans="4:80" x14ac:dyDescent="0.2">
      <c r="D63453" s="53"/>
      <c r="E63453" s="53"/>
      <c r="F63453" s="53"/>
      <c r="G63453" s="53"/>
      <c r="BX63453" s="17"/>
      <c r="BY63453" s="17"/>
      <c r="BZ63453" s="17"/>
      <c r="CA63453" s="17"/>
      <c r="CB63453" s="17"/>
    </row>
    <row r="63454" spans="4:80" x14ac:dyDescent="0.2">
      <c r="D63454" s="53"/>
      <c r="E63454" s="53"/>
      <c r="F63454" s="53"/>
      <c r="G63454" s="53"/>
      <c r="BX63454" s="17"/>
      <c r="BY63454" s="17"/>
      <c r="BZ63454" s="17"/>
      <c r="CA63454" s="17"/>
      <c r="CB63454" s="17"/>
    </row>
    <row r="63455" spans="4:80" x14ac:dyDescent="0.2">
      <c r="D63455" s="53"/>
      <c r="E63455" s="53"/>
      <c r="F63455" s="53"/>
      <c r="G63455" s="53"/>
      <c r="BX63455" s="17"/>
      <c r="BY63455" s="17"/>
      <c r="BZ63455" s="17"/>
      <c r="CA63455" s="17"/>
      <c r="CB63455" s="17"/>
    </row>
    <row r="63456" spans="4:80" x14ac:dyDescent="0.2">
      <c r="D63456" s="53"/>
      <c r="E63456" s="53"/>
      <c r="F63456" s="53"/>
      <c r="G63456" s="53"/>
      <c r="BX63456" s="17"/>
      <c r="BY63456" s="17"/>
      <c r="BZ63456" s="17"/>
      <c r="CA63456" s="17"/>
      <c r="CB63456" s="17"/>
    </row>
    <row r="63457" spans="4:80" x14ac:dyDescent="0.2">
      <c r="D63457" s="53"/>
      <c r="E63457" s="53"/>
      <c r="F63457" s="53"/>
      <c r="G63457" s="53"/>
      <c r="BX63457" s="17"/>
      <c r="BY63457" s="17"/>
      <c r="BZ63457" s="17"/>
      <c r="CA63457" s="17"/>
      <c r="CB63457" s="17"/>
    </row>
    <row r="63458" spans="4:80" x14ac:dyDescent="0.2">
      <c r="D63458" s="53"/>
      <c r="E63458" s="53"/>
      <c r="F63458" s="53"/>
      <c r="G63458" s="53"/>
      <c r="BX63458" s="17"/>
      <c r="BY63458" s="17"/>
      <c r="BZ63458" s="17"/>
      <c r="CA63458" s="17"/>
      <c r="CB63458" s="17"/>
    </row>
    <row r="63459" spans="4:80" x14ac:dyDescent="0.2">
      <c r="D63459" s="53"/>
      <c r="E63459" s="53"/>
      <c r="F63459" s="53"/>
      <c r="G63459" s="53"/>
      <c r="BX63459" s="17"/>
      <c r="BY63459" s="17"/>
      <c r="BZ63459" s="17"/>
      <c r="CA63459" s="17"/>
      <c r="CB63459" s="17"/>
    </row>
    <row r="63460" spans="4:80" x14ac:dyDescent="0.2">
      <c r="D63460" s="53"/>
      <c r="E63460" s="53"/>
      <c r="F63460" s="53"/>
      <c r="G63460" s="53"/>
      <c r="BX63460" s="17"/>
      <c r="BY63460" s="17"/>
      <c r="BZ63460" s="17"/>
      <c r="CA63460" s="17"/>
      <c r="CB63460" s="17"/>
    </row>
    <row r="63461" spans="4:80" x14ac:dyDescent="0.2">
      <c r="D63461" s="53"/>
      <c r="E63461" s="53"/>
      <c r="F63461" s="53"/>
      <c r="G63461" s="53"/>
      <c r="BX63461" s="17"/>
      <c r="BY63461" s="17"/>
      <c r="BZ63461" s="17"/>
      <c r="CA63461" s="17"/>
      <c r="CB63461" s="17"/>
    </row>
    <row r="63462" spans="4:80" x14ac:dyDescent="0.2">
      <c r="D63462" s="53"/>
      <c r="E63462" s="53"/>
      <c r="F63462" s="53"/>
      <c r="G63462" s="53"/>
      <c r="BX63462" s="17"/>
      <c r="BY63462" s="17"/>
      <c r="BZ63462" s="17"/>
      <c r="CA63462" s="17"/>
      <c r="CB63462" s="17"/>
    </row>
    <row r="63463" spans="4:80" x14ac:dyDescent="0.2">
      <c r="D63463" s="53"/>
      <c r="E63463" s="53"/>
      <c r="F63463" s="53"/>
      <c r="G63463" s="53"/>
      <c r="BX63463" s="17"/>
      <c r="BY63463" s="17"/>
      <c r="BZ63463" s="17"/>
      <c r="CA63463" s="17"/>
      <c r="CB63463" s="17"/>
    </row>
    <row r="63464" spans="4:80" x14ac:dyDescent="0.2">
      <c r="D63464" s="53"/>
      <c r="E63464" s="53"/>
      <c r="F63464" s="53"/>
      <c r="G63464" s="53"/>
      <c r="BX63464" s="17"/>
      <c r="BY63464" s="17"/>
      <c r="BZ63464" s="17"/>
      <c r="CA63464" s="17"/>
      <c r="CB63464" s="17"/>
    </row>
    <row r="63465" spans="4:80" x14ac:dyDescent="0.2">
      <c r="D63465" s="53"/>
      <c r="E63465" s="53"/>
      <c r="F63465" s="53"/>
      <c r="G63465" s="53"/>
      <c r="BX63465" s="17"/>
      <c r="BY63465" s="17"/>
      <c r="BZ63465" s="17"/>
      <c r="CA63465" s="17"/>
      <c r="CB63465" s="17"/>
    </row>
    <row r="63466" spans="4:80" x14ac:dyDescent="0.2">
      <c r="D63466" s="53"/>
      <c r="E63466" s="53"/>
      <c r="F63466" s="53"/>
      <c r="G63466" s="53"/>
      <c r="BX63466" s="17"/>
      <c r="BY63466" s="17"/>
      <c r="BZ63466" s="17"/>
      <c r="CA63466" s="17"/>
      <c r="CB63466" s="17"/>
    </row>
    <row r="63467" spans="4:80" x14ac:dyDescent="0.2">
      <c r="D63467" s="53"/>
      <c r="E63467" s="53"/>
      <c r="F63467" s="53"/>
      <c r="G63467" s="53"/>
      <c r="BX63467" s="17"/>
      <c r="BY63467" s="17"/>
      <c r="BZ63467" s="17"/>
      <c r="CA63467" s="17"/>
      <c r="CB63467" s="17"/>
    </row>
    <row r="63468" spans="4:80" x14ac:dyDescent="0.2">
      <c r="D63468" s="53"/>
      <c r="E63468" s="53"/>
      <c r="F63468" s="53"/>
      <c r="G63468" s="53"/>
      <c r="BX63468" s="17"/>
      <c r="BY63468" s="17"/>
      <c r="BZ63468" s="17"/>
      <c r="CA63468" s="17"/>
      <c r="CB63468" s="17"/>
    </row>
    <row r="63469" spans="4:80" x14ac:dyDescent="0.2">
      <c r="D63469" s="53"/>
      <c r="E63469" s="53"/>
      <c r="F63469" s="53"/>
      <c r="G63469" s="53"/>
      <c r="BX63469" s="17"/>
      <c r="BY63469" s="17"/>
      <c r="BZ63469" s="17"/>
      <c r="CA63469" s="17"/>
      <c r="CB63469" s="17"/>
    </row>
    <row r="63470" spans="4:80" x14ac:dyDescent="0.2">
      <c r="D63470" s="53"/>
      <c r="E63470" s="53"/>
      <c r="F63470" s="53"/>
      <c r="G63470" s="53"/>
      <c r="BX63470" s="17"/>
      <c r="BY63470" s="17"/>
      <c r="BZ63470" s="17"/>
      <c r="CA63470" s="17"/>
      <c r="CB63470" s="17"/>
    </row>
    <row r="63471" spans="4:80" x14ac:dyDescent="0.2">
      <c r="D63471" s="53"/>
      <c r="E63471" s="53"/>
      <c r="F63471" s="53"/>
      <c r="G63471" s="53"/>
      <c r="BX63471" s="17"/>
      <c r="BY63471" s="17"/>
      <c r="BZ63471" s="17"/>
      <c r="CA63471" s="17"/>
      <c r="CB63471" s="17"/>
    </row>
    <row r="63472" spans="4:80" x14ac:dyDescent="0.2">
      <c r="D63472" s="53"/>
      <c r="E63472" s="53"/>
      <c r="F63472" s="53"/>
      <c r="G63472" s="53"/>
      <c r="BX63472" s="17"/>
      <c r="BY63472" s="17"/>
      <c r="BZ63472" s="17"/>
      <c r="CA63472" s="17"/>
      <c r="CB63472" s="17"/>
    </row>
    <row r="63473" spans="4:80" x14ac:dyDescent="0.2">
      <c r="D63473" s="53"/>
      <c r="E63473" s="53"/>
      <c r="F63473" s="53"/>
      <c r="G63473" s="53"/>
      <c r="BX63473" s="17"/>
      <c r="BY63473" s="17"/>
      <c r="BZ63473" s="17"/>
      <c r="CA63473" s="17"/>
      <c r="CB63473" s="17"/>
    </row>
    <row r="63474" spans="4:80" x14ac:dyDescent="0.2">
      <c r="D63474" s="53"/>
      <c r="E63474" s="53"/>
      <c r="F63474" s="53"/>
      <c r="G63474" s="53"/>
      <c r="BX63474" s="17"/>
      <c r="BY63474" s="17"/>
      <c r="BZ63474" s="17"/>
      <c r="CA63474" s="17"/>
      <c r="CB63474" s="17"/>
    </row>
    <row r="63475" spans="4:80" x14ac:dyDescent="0.2">
      <c r="D63475" s="53"/>
      <c r="E63475" s="53"/>
      <c r="F63475" s="53"/>
      <c r="G63475" s="53"/>
      <c r="BX63475" s="17"/>
      <c r="BY63475" s="17"/>
      <c r="BZ63475" s="17"/>
      <c r="CA63475" s="17"/>
      <c r="CB63475" s="17"/>
    </row>
    <row r="63476" spans="4:80" x14ac:dyDescent="0.2">
      <c r="D63476" s="53"/>
      <c r="E63476" s="53"/>
      <c r="F63476" s="53"/>
      <c r="G63476" s="53"/>
      <c r="BX63476" s="17"/>
      <c r="BY63476" s="17"/>
      <c r="BZ63476" s="17"/>
      <c r="CA63476" s="17"/>
      <c r="CB63476" s="17"/>
    </row>
    <row r="63477" spans="4:80" x14ac:dyDescent="0.2">
      <c r="D63477" s="53"/>
      <c r="E63477" s="53"/>
      <c r="F63477" s="53"/>
      <c r="G63477" s="53"/>
      <c r="BX63477" s="17"/>
      <c r="BY63477" s="17"/>
      <c r="BZ63477" s="17"/>
      <c r="CA63477" s="17"/>
      <c r="CB63477" s="17"/>
    </row>
    <row r="63478" spans="4:80" x14ac:dyDescent="0.2">
      <c r="D63478" s="53"/>
      <c r="E63478" s="53"/>
      <c r="F63478" s="53"/>
      <c r="G63478" s="53"/>
      <c r="BX63478" s="17"/>
      <c r="BY63478" s="17"/>
      <c r="BZ63478" s="17"/>
      <c r="CA63478" s="17"/>
      <c r="CB63478" s="17"/>
    </row>
    <row r="63479" spans="4:80" x14ac:dyDescent="0.2">
      <c r="D63479" s="53"/>
      <c r="E63479" s="53"/>
      <c r="F63479" s="53"/>
      <c r="G63479" s="53"/>
      <c r="BX63479" s="17"/>
      <c r="BY63479" s="17"/>
      <c r="BZ63479" s="17"/>
      <c r="CA63479" s="17"/>
      <c r="CB63479" s="17"/>
    </row>
    <row r="63480" spans="4:80" x14ac:dyDescent="0.2">
      <c r="D63480" s="53"/>
      <c r="E63480" s="53"/>
      <c r="F63480" s="53"/>
      <c r="G63480" s="53"/>
      <c r="BX63480" s="17"/>
      <c r="BY63480" s="17"/>
      <c r="BZ63480" s="17"/>
      <c r="CA63480" s="17"/>
      <c r="CB63480" s="17"/>
    </row>
    <row r="63481" spans="4:80" x14ac:dyDescent="0.2">
      <c r="D63481" s="53"/>
      <c r="E63481" s="53"/>
      <c r="F63481" s="53"/>
      <c r="G63481" s="53"/>
      <c r="BX63481" s="17"/>
      <c r="BY63481" s="17"/>
      <c r="BZ63481" s="17"/>
      <c r="CA63481" s="17"/>
      <c r="CB63481" s="17"/>
    </row>
    <row r="63482" spans="4:80" x14ac:dyDescent="0.2">
      <c r="D63482" s="53"/>
      <c r="E63482" s="53"/>
      <c r="F63482" s="53"/>
      <c r="G63482" s="53"/>
      <c r="BX63482" s="17"/>
      <c r="BY63482" s="17"/>
      <c r="BZ63482" s="17"/>
      <c r="CA63482" s="17"/>
      <c r="CB63482" s="17"/>
    </row>
    <row r="63483" spans="4:80" x14ac:dyDescent="0.2">
      <c r="D63483" s="53"/>
      <c r="E63483" s="53"/>
      <c r="F63483" s="53"/>
      <c r="G63483" s="53"/>
      <c r="BX63483" s="17"/>
      <c r="BY63483" s="17"/>
      <c r="BZ63483" s="17"/>
      <c r="CA63483" s="17"/>
      <c r="CB63483" s="17"/>
    </row>
    <row r="63484" spans="4:80" x14ac:dyDescent="0.2">
      <c r="D63484" s="53"/>
      <c r="E63484" s="53"/>
      <c r="F63484" s="53"/>
      <c r="G63484" s="53"/>
      <c r="BX63484" s="17"/>
      <c r="BY63484" s="17"/>
      <c r="BZ63484" s="17"/>
      <c r="CA63484" s="17"/>
      <c r="CB63484" s="17"/>
    </row>
    <row r="63485" spans="4:80" x14ac:dyDescent="0.2">
      <c r="D63485" s="53"/>
      <c r="E63485" s="53"/>
      <c r="F63485" s="53"/>
      <c r="G63485" s="53"/>
      <c r="BX63485" s="17"/>
      <c r="BY63485" s="17"/>
      <c r="BZ63485" s="17"/>
      <c r="CA63485" s="17"/>
      <c r="CB63485" s="17"/>
    </row>
    <row r="63486" spans="4:80" x14ac:dyDescent="0.2">
      <c r="D63486" s="53"/>
      <c r="E63486" s="53"/>
      <c r="F63486" s="53"/>
      <c r="G63486" s="53"/>
      <c r="BX63486" s="17"/>
      <c r="BY63486" s="17"/>
      <c r="BZ63486" s="17"/>
      <c r="CA63486" s="17"/>
      <c r="CB63486" s="17"/>
    </row>
    <row r="63487" spans="4:80" x14ac:dyDescent="0.2">
      <c r="D63487" s="53"/>
      <c r="E63487" s="53"/>
      <c r="F63487" s="53"/>
      <c r="G63487" s="53"/>
      <c r="BX63487" s="17"/>
      <c r="BY63487" s="17"/>
      <c r="BZ63487" s="17"/>
      <c r="CA63487" s="17"/>
      <c r="CB63487" s="17"/>
    </row>
    <row r="63488" spans="4:80" x14ac:dyDescent="0.2">
      <c r="D63488" s="53"/>
      <c r="E63488" s="53"/>
      <c r="F63488" s="53"/>
      <c r="G63488" s="53"/>
      <c r="BX63488" s="17"/>
      <c r="BY63488" s="17"/>
      <c r="BZ63488" s="17"/>
      <c r="CA63488" s="17"/>
      <c r="CB63488" s="17"/>
    </row>
    <row r="63489" spans="4:80" x14ac:dyDescent="0.2">
      <c r="D63489" s="53"/>
      <c r="E63489" s="53"/>
      <c r="F63489" s="53"/>
      <c r="G63489" s="53"/>
      <c r="BX63489" s="17"/>
      <c r="BY63489" s="17"/>
      <c r="BZ63489" s="17"/>
      <c r="CA63489" s="17"/>
      <c r="CB63489" s="17"/>
    </row>
    <row r="63490" spans="4:80" x14ac:dyDescent="0.2">
      <c r="D63490" s="53"/>
      <c r="E63490" s="53"/>
      <c r="F63490" s="53"/>
      <c r="G63490" s="53"/>
      <c r="BX63490" s="17"/>
      <c r="BY63490" s="17"/>
      <c r="BZ63490" s="17"/>
      <c r="CA63490" s="17"/>
      <c r="CB63490" s="17"/>
    </row>
    <row r="63491" spans="4:80" x14ac:dyDescent="0.2">
      <c r="D63491" s="53"/>
      <c r="E63491" s="53"/>
      <c r="F63491" s="53"/>
      <c r="G63491" s="53"/>
      <c r="BX63491" s="17"/>
      <c r="BY63491" s="17"/>
      <c r="BZ63491" s="17"/>
      <c r="CA63491" s="17"/>
      <c r="CB63491" s="17"/>
    </row>
    <row r="63492" spans="4:80" x14ac:dyDescent="0.2">
      <c r="D63492" s="53"/>
      <c r="E63492" s="53"/>
      <c r="F63492" s="53"/>
      <c r="G63492" s="53"/>
      <c r="BX63492" s="17"/>
      <c r="BY63492" s="17"/>
      <c r="BZ63492" s="17"/>
      <c r="CA63492" s="17"/>
      <c r="CB63492" s="17"/>
    </row>
    <row r="63493" spans="4:80" x14ac:dyDescent="0.2">
      <c r="D63493" s="53"/>
      <c r="E63493" s="53"/>
      <c r="F63493" s="53"/>
      <c r="G63493" s="53"/>
      <c r="BX63493" s="17"/>
      <c r="BY63493" s="17"/>
      <c r="BZ63493" s="17"/>
      <c r="CA63493" s="17"/>
      <c r="CB63493" s="17"/>
    </row>
    <row r="63494" spans="4:80" x14ac:dyDescent="0.2">
      <c r="D63494" s="53"/>
      <c r="E63494" s="53"/>
      <c r="F63494" s="53"/>
      <c r="G63494" s="53"/>
      <c r="BX63494" s="17"/>
      <c r="BY63494" s="17"/>
      <c r="BZ63494" s="17"/>
      <c r="CA63494" s="17"/>
      <c r="CB63494" s="17"/>
    </row>
    <row r="63495" spans="4:80" x14ac:dyDescent="0.2">
      <c r="D63495" s="53"/>
      <c r="E63495" s="53"/>
      <c r="F63495" s="53"/>
      <c r="G63495" s="53"/>
      <c r="BX63495" s="17"/>
      <c r="BY63495" s="17"/>
      <c r="BZ63495" s="17"/>
      <c r="CA63495" s="17"/>
      <c r="CB63495" s="17"/>
    </row>
    <row r="63496" spans="4:80" x14ac:dyDescent="0.2">
      <c r="D63496" s="53"/>
      <c r="E63496" s="53"/>
      <c r="F63496" s="53"/>
      <c r="G63496" s="53"/>
      <c r="BX63496" s="17"/>
      <c r="BY63496" s="17"/>
      <c r="BZ63496" s="17"/>
      <c r="CA63496" s="17"/>
      <c r="CB63496" s="17"/>
    </row>
    <row r="63497" spans="4:80" x14ac:dyDescent="0.2">
      <c r="D63497" s="53"/>
      <c r="E63497" s="53"/>
      <c r="F63497" s="53"/>
      <c r="G63497" s="53"/>
      <c r="BX63497" s="17"/>
      <c r="BY63497" s="17"/>
      <c r="BZ63497" s="17"/>
      <c r="CA63497" s="17"/>
      <c r="CB63497" s="17"/>
    </row>
    <row r="63498" spans="4:80" x14ac:dyDescent="0.2">
      <c r="D63498" s="53"/>
      <c r="E63498" s="53"/>
      <c r="F63498" s="53"/>
      <c r="G63498" s="53"/>
      <c r="BX63498" s="17"/>
      <c r="BY63498" s="17"/>
      <c r="BZ63498" s="17"/>
      <c r="CA63498" s="17"/>
      <c r="CB63498" s="17"/>
    </row>
    <row r="63499" spans="4:80" x14ac:dyDescent="0.2">
      <c r="D63499" s="53"/>
      <c r="E63499" s="53"/>
      <c r="F63499" s="53"/>
      <c r="G63499" s="53"/>
      <c r="BX63499" s="17"/>
      <c r="BY63499" s="17"/>
      <c r="BZ63499" s="17"/>
      <c r="CA63499" s="17"/>
      <c r="CB63499" s="17"/>
    </row>
    <row r="63500" spans="4:80" x14ac:dyDescent="0.2">
      <c r="D63500" s="53"/>
      <c r="E63500" s="53"/>
      <c r="F63500" s="53"/>
      <c r="G63500" s="53"/>
      <c r="BX63500" s="17"/>
      <c r="BY63500" s="17"/>
      <c r="BZ63500" s="17"/>
      <c r="CA63500" s="17"/>
      <c r="CB63500" s="17"/>
    </row>
    <row r="63501" spans="4:80" x14ac:dyDescent="0.2">
      <c r="D63501" s="53"/>
      <c r="E63501" s="53"/>
      <c r="F63501" s="53"/>
      <c r="G63501" s="53"/>
      <c r="BX63501" s="17"/>
      <c r="BY63501" s="17"/>
      <c r="BZ63501" s="17"/>
      <c r="CA63501" s="17"/>
      <c r="CB63501" s="17"/>
    </row>
    <row r="63502" spans="4:80" x14ac:dyDescent="0.2">
      <c r="D63502" s="53"/>
      <c r="E63502" s="53"/>
      <c r="F63502" s="53"/>
      <c r="G63502" s="53"/>
      <c r="BX63502" s="17"/>
      <c r="BY63502" s="17"/>
      <c r="BZ63502" s="17"/>
      <c r="CA63502" s="17"/>
      <c r="CB63502" s="17"/>
    </row>
    <row r="63503" spans="4:80" x14ac:dyDescent="0.2">
      <c r="D63503" s="53"/>
      <c r="E63503" s="53"/>
      <c r="F63503" s="53"/>
      <c r="G63503" s="53"/>
      <c r="BX63503" s="17"/>
      <c r="BY63503" s="17"/>
      <c r="BZ63503" s="17"/>
      <c r="CA63503" s="17"/>
      <c r="CB63503" s="17"/>
    </row>
    <row r="63504" spans="4:80" x14ac:dyDescent="0.2">
      <c r="D63504" s="53"/>
      <c r="E63504" s="53"/>
      <c r="F63504" s="53"/>
      <c r="G63504" s="53"/>
      <c r="BX63504" s="17"/>
      <c r="BY63504" s="17"/>
      <c r="BZ63504" s="17"/>
      <c r="CA63504" s="17"/>
      <c r="CB63504" s="17"/>
    </row>
    <row r="63505" spans="4:80" x14ac:dyDescent="0.2">
      <c r="D63505" s="53"/>
      <c r="E63505" s="53"/>
      <c r="F63505" s="53"/>
      <c r="G63505" s="53"/>
      <c r="BX63505" s="17"/>
      <c r="BY63505" s="17"/>
      <c r="BZ63505" s="17"/>
      <c r="CA63505" s="17"/>
      <c r="CB63505" s="17"/>
    </row>
    <row r="63506" spans="4:80" x14ac:dyDescent="0.2">
      <c r="D63506" s="53"/>
      <c r="E63506" s="53"/>
      <c r="F63506" s="53"/>
      <c r="G63506" s="53"/>
      <c r="BX63506" s="17"/>
      <c r="BY63506" s="17"/>
      <c r="BZ63506" s="17"/>
      <c r="CA63506" s="17"/>
      <c r="CB63506" s="17"/>
    </row>
    <row r="63507" spans="4:80" x14ac:dyDescent="0.2">
      <c r="D63507" s="53"/>
      <c r="E63507" s="53"/>
      <c r="F63507" s="53"/>
      <c r="G63507" s="53"/>
      <c r="BX63507" s="17"/>
      <c r="BY63507" s="17"/>
      <c r="BZ63507" s="17"/>
      <c r="CA63507" s="17"/>
      <c r="CB63507" s="17"/>
    </row>
    <row r="63508" spans="4:80" x14ac:dyDescent="0.2">
      <c r="D63508" s="53"/>
      <c r="E63508" s="53"/>
      <c r="F63508" s="53"/>
      <c r="G63508" s="53"/>
      <c r="BX63508" s="17"/>
      <c r="BY63508" s="17"/>
      <c r="BZ63508" s="17"/>
      <c r="CA63508" s="17"/>
      <c r="CB63508" s="17"/>
    </row>
    <row r="63509" spans="4:80" x14ac:dyDescent="0.2">
      <c r="D63509" s="53"/>
      <c r="E63509" s="53"/>
      <c r="F63509" s="53"/>
      <c r="G63509" s="53"/>
      <c r="BX63509" s="17"/>
      <c r="BY63509" s="17"/>
      <c r="BZ63509" s="17"/>
      <c r="CA63509" s="17"/>
      <c r="CB63509" s="17"/>
    </row>
    <row r="63510" spans="4:80" x14ac:dyDescent="0.2">
      <c r="D63510" s="53"/>
      <c r="E63510" s="53"/>
      <c r="F63510" s="53"/>
      <c r="G63510" s="53"/>
      <c r="BX63510" s="17"/>
      <c r="BY63510" s="17"/>
      <c r="BZ63510" s="17"/>
      <c r="CA63510" s="17"/>
      <c r="CB63510" s="17"/>
    </row>
    <row r="63511" spans="4:80" x14ac:dyDescent="0.2">
      <c r="D63511" s="53"/>
      <c r="E63511" s="53"/>
      <c r="F63511" s="53"/>
      <c r="G63511" s="53"/>
      <c r="BX63511" s="17"/>
      <c r="BY63511" s="17"/>
      <c r="BZ63511" s="17"/>
      <c r="CA63511" s="17"/>
      <c r="CB63511" s="17"/>
    </row>
    <row r="63512" spans="4:80" x14ac:dyDescent="0.2">
      <c r="D63512" s="53"/>
      <c r="E63512" s="53"/>
      <c r="F63512" s="53"/>
      <c r="G63512" s="53"/>
      <c r="BX63512" s="17"/>
      <c r="BY63512" s="17"/>
      <c r="BZ63512" s="17"/>
      <c r="CA63512" s="17"/>
      <c r="CB63512" s="17"/>
    </row>
    <row r="63513" spans="4:80" x14ac:dyDescent="0.2">
      <c r="D63513" s="53"/>
      <c r="E63513" s="53"/>
      <c r="F63513" s="53"/>
      <c r="G63513" s="53"/>
      <c r="BX63513" s="17"/>
      <c r="BY63513" s="17"/>
      <c r="BZ63513" s="17"/>
      <c r="CA63513" s="17"/>
      <c r="CB63513" s="17"/>
    </row>
    <row r="63514" spans="4:80" x14ac:dyDescent="0.2">
      <c r="D63514" s="53"/>
      <c r="E63514" s="53"/>
      <c r="F63514" s="53"/>
      <c r="G63514" s="53"/>
      <c r="BX63514" s="17"/>
      <c r="BY63514" s="17"/>
      <c r="BZ63514" s="17"/>
      <c r="CA63514" s="17"/>
      <c r="CB63514" s="17"/>
    </row>
    <row r="63515" spans="4:80" x14ac:dyDescent="0.2">
      <c r="D63515" s="53"/>
      <c r="E63515" s="53"/>
      <c r="F63515" s="53"/>
      <c r="G63515" s="53"/>
      <c r="BX63515" s="17"/>
      <c r="BY63515" s="17"/>
      <c r="BZ63515" s="17"/>
      <c r="CA63515" s="17"/>
      <c r="CB63515" s="17"/>
    </row>
    <row r="63516" spans="4:80" x14ac:dyDescent="0.2">
      <c r="D63516" s="53"/>
      <c r="E63516" s="53"/>
      <c r="F63516" s="53"/>
      <c r="G63516" s="53"/>
      <c r="BX63516" s="17"/>
      <c r="BY63516" s="17"/>
      <c r="BZ63516" s="17"/>
      <c r="CA63516" s="17"/>
      <c r="CB63516" s="17"/>
    </row>
    <row r="63517" spans="4:80" x14ac:dyDescent="0.2">
      <c r="D63517" s="53"/>
      <c r="E63517" s="53"/>
      <c r="F63517" s="53"/>
      <c r="G63517" s="53"/>
      <c r="BX63517" s="17"/>
      <c r="BY63517" s="17"/>
      <c r="BZ63517" s="17"/>
      <c r="CA63517" s="17"/>
      <c r="CB63517" s="17"/>
    </row>
    <row r="63518" spans="4:80" x14ac:dyDescent="0.2">
      <c r="D63518" s="53"/>
      <c r="E63518" s="53"/>
      <c r="F63518" s="53"/>
      <c r="G63518" s="53"/>
      <c r="BX63518" s="17"/>
      <c r="BY63518" s="17"/>
      <c r="BZ63518" s="17"/>
      <c r="CA63518" s="17"/>
      <c r="CB63518" s="17"/>
    </row>
    <row r="63519" spans="4:80" x14ac:dyDescent="0.2">
      <c r="D63519" s="53"/>
      <c r="E63519" s="53"/>
      <c r="F63519" s="53"/>
      <c r="G63519" s="53"/>
      <c r="BX63519" s="17"/>
      <c r="BY63519" s="17"/>
      <c r="BZ63519" s="17"/>
      <c r="CA63519" s="17"/>
      <c r="CB63519" s="17"/>
    </row>
    <row r="63520" spans="4:80" x14ac:dyDescent="0.2">
      <c r="D63520" s="53"/>
      <c r="E63520" s="53"/>
      <c r="F63520" s="53"/>
      <c r="G63520" s="53"/>
      <c r="BX63520" s="17"/>
      <c r="BY63520" s="17"/>
      <c r="BZ63520" s="17"/>
      <c r="CA63520" s="17"/>
      <c r="CB63520" s="17"/>
    </row>
    <row r="63521" spans="4:80" x14ac:dyDescent="0.2">
      <c r="D63521" s="53"/>
      <c r="E63521" s="53"/>
      <c r="F63521" s="53"/>
      <c r="G63521" s="53"/>
      <c r="BX63521" s="17"/>
      <c r="BY63521" s="17"/>
      <c r="BZ63521" s="17"/>
      <c r="CA63521" s="17"/>
      <c r="CB63521" s="17"/>
    </row>
    <row r="63522" spans="4:80" x14ac:dyDescent="0.2">
      <c r="D63522" s="53"/>
      <c r="E63522" s="53"/>
      <c r="F63522" s="53"/>
      <c r="G63522" s="53"/>
      <c r="BX63522" s="17"/>
      <c r="BY63522" s="17"/>
      <c r="BZ63522" s="17"/>
      <c r="CA63522" s="17"/>
      <c r="CB63522" s="17"/>
    </row>
    <row r="63523" spans="4:80" x14ac:dyDescent="0.2">
      <c r="D63523" s="53"/>
      <c r="E63523" s="53"/>
      <c r="F63523" s="53"/>
      <c r="G63523" s="53"/>
      <c r="BX63523" s="17"/>
      <c r="BY63523" s="17"/>
      <c r="BZ63523" s="17"/>
      <c r="CA63523" s="17"/>
      <c r="CB63523" s="17"/>
    </row>
    <row r="63524" spans="4:80" x14ac:dyDescent="0.2">
      <c r="D63524" s="53"/>
      <c r="E63524" s="53"/>
      <c r="F63524" s="53"/>
      <c r="G63524" s="53"/>
      <c r="BX63524" s="17"/>
      <c r="BY63524" s="17"/>
      <c r="BZ63524" s="17"/>
      <c r="CA63524" s="17"/>
      <c r="CB63524" s="17"/>
    </row>
    <row r="63525" spans="4:80" x14ac:dyDescent="0.2">
      <c r="D63525" s="53"/>
      <c r="E63525" s="53"/>
      <c r="F63525" s="53"/>
      <c r="G63525" s="53"/>
      <c r="BX63525" s="17"/>
      <c r="BY63525" s="17"/>
      <c r="BZ63525" s="17"/>
      <c r="CA63525" s="17"/>
      <c r="CB63525" s="17"/>
    </row>
    <row r="63526" spans="4:80" x14ac:dyDescent="0.2">
      <c r="D63526" s="53"/>
      <c r="E63526" s="53"/>
      <c r="F63526" s="53"/>
      <c r="G63526" s="53"/>
      <c r="BX63526" s="17"/>
      <c r="BY63526" s="17"/>
      <c r="BZ63526" s="17"/>
      <c r="CA63526" s="17"/>
      <c r="CB63526" s="17"/>
    </row>
    <row r="63527" spans="4:80" x14ac:dyDescent="0.2">
      <c r="D63527" s="53"/>
      <c r="E63527" s="53"/>
      <c r="F63527" s="53"/>
      <c r="G63527" s="53"/>
      <c r="BX63527" s="17"/>
      <c r="BY63527" s="17"/>
      <c r="BZ63527" s="17"/>
      <c r="CA63527" s="17"/>
      <c r="CB63527" s="17"/>
    </row>
    <row r="63528" spans="4:80" x14ac:dyDescent="0.2">
      <c r="D63528" s="53"/>
      <c r="E63528" s="53"/>
      <c r="F63528" s="53"/>
      <c r="G63528" s="53"/>
      <c r="BX63528" s="17"/>
      <c r="BY63528" s="17"/>
      <c r="BZ63528" s="17"/>
      <c r="CA63528" s="17"/>
      <c r="CB63528" s="17"/>
    </row>
    <row r="63529" spans="4:80" x14ac:dyDescent="0.2">
      <c r="D63529" s="53"/>
      <c r="E63529" s="53"/>
      <c r="F63529" s="53"/>
      <c r="G63529" s="53"/>
      <c r="BX63529" s="17"/>
      <c r="BY63529" s="17"/>
      <c r="BZ63529" s="17"/>
      <c r="CA63529" s="17"/>
      <c r="CB63529" s="17"/>
    </row>
    <row r="63530" spans="4:80" x14ac:dyDescent="0.2">
      <c r="D63530" s="53"/>
      <c r="E63530" s="53"/>
      <c r="F63530" s="53"/>
      <c r="G63530" s="53"/>
      <c r="BX63530" s="17"/>
      <c r="BY63530" s="17"/>
      <c r="BZ63530" s="17"/>
      <c r="CA63530" s="17"/>
      <c r="CB63530" s="17"/>
    </row>
    <row r="63531" spans="4:80" x14ac:dyDescent="0.2">
      <c r="D63531" s="53"/>
      <c r="E63531" s="53"/>
      <c r="F63531" s="53"/>
      <c r="G63531" s="53"/>
      <c r="BX63531" s="17"/>
      <c r="BY63531" s="17"/>
      <c r="BZ63531" s="17"/>
      <c r="CA63531" s="17"/>
      <c r="CB63531" s="17"/>
    </row>
    <row r="63532" spans="4:80" x14ac:dyDescent="0.2">
      <c r="D63532" s="53"/>
      <c r="E63532" s="53"/>
      <c r="F63532" s="53"/>
      <c r="G63532" s="53"/>
      <c r="BX63532" s="17"/>
      <c r="BY63532" s="17"/>
      <c r="BZ63532" s="17"/>
      <c r="CA63532" s="17"/>
      <c r="CB63532" s="17"/>
    </row>
    <row r="63533" spans="4:80" x14ac:dyDescent="0.2">
      <c r="D63533" s="53"/>
      <c r="E63533" s="53"/>
      <c r="F63533" s="53"/>
      <c r="G63533" s="53"/>
      <c r="BX63533" s="17"/>
      <c r="BY63533" s="17"/>
      <c r="BZ63533" s="17"/>
      <c r="CA63533" s="17"/>
      <c r="CB63533" s="17"/>
    </row>
    <row r="63534" spans="4:80" x14ac:dyDescent="0.2">
      <c r="D63534" s="53"/>
      <c r="E63534" s="53"/>
      <c r="F63534" s="53"/>
      <c r="G63534" s="53"/>
      <c r="BX63534" s="17"/>
      <c r="BY63534" s="17"/>
      <c r="BZ63534" s="17"/>
      <c r="CA63534" s="17"/>
      <c r="CB63534" s="17"/>
    </row>
    <row r="63535" spans="4:80" x14ac:dyDescent="0.2">
      <c r="D63535" s="53"/>
      <c r="E63535" s="53"/>
      <c r="F63535" s="53"/>
      <c r="G63535" s="53"/>
      <c r="BX63535" s="17"/>
      <c r="BY63535" s="17"/>
      <c r="BZ63535" s="17"/>
      <c r="CA63535" s="17"/>
      <c r="CB63535" s="17"/>
    </row>
    <row r="63536" spans="4:80" x14ac:dyDescent="0.2">
      <c r="D63536" s="53"/>
      <c r="E63536" s="53"/>
      <c r="F63536" s="53"/>
      <c r="G63536" s="53"/>
      <c r="BX63536" s="17"/>
      <c r="BY63536" s="17"/>
      <c r="BZ63536" s="17"/>
      <c r="CA63536" s="17"/>
      <c r="CB63536" s="17"/>
    </row>
    <row r="63537" spans="4:80" x14ac:dyDescent="0.2">
      <c r="D63537" s="53"/>
      <c r="E63537" s="53"/>
      <c r="F63537" s="53"/>
      <c r="G63537" s="53"/>
      <c r="BX63537" s="17"/>
      <c r="BY63537" s="17"/>
      <c r="BZ63537" s="17"/>
      <c r="CA63537" s="17"/>
      <c r="CB63537" s="17"/>
    </row>
    <row r="63538" spans="4:80" x14ac:dyDescent="0.2">
      <c r="D63538" s="53"/>
      <c r="E63538" s="53"/>
      <c r="F63538" s="53"/>
      <c r="G63538" s="53"/>
      <c r="BX63538" s="17"/>
      <c r="BY63538" s="17"/>
      <c r="BZ63538" s="17"/>
      <c r="CA63538" s="17"/>
      <c r="CB63538" s="17"/>
    </row>
    <row r="63539" spans="4:80" x14ac:dyDescent="0.2">
      <c r="D63539" s="53"/>
      <c r="E63539" s="53"/>
      <c r="F63539" s="53"/>
      <c r="G63539" s="53"/>
      <c r="BX63539" s="17"/>
      <c r="BY63539" s="17"/>
      <c r="BZ63539" s="17"/>
      <c r="CA63539" s="17"/>
      <c r="CB63539" s="17"/>
    </row>
    <row r="63540" spans="4:80" x14ac:dyDescent="0.2">
      <c r="D63540" s="53"/>
      <c r="E63540" s="53"/>
      <c r="F63540" s="53"/>
      <c r="G63540" s="53"/>
      <c r="BX63540" s="17"/>
      <c r="BY63540" s="17"/>
      <c r="BZ63540" s="17"/>
      <c r="CA63540" s="17"/>
      <c r="CB63540" s="17"/>
    </row>
    <row r="63541" spans="4:80" x14ac:dyDescent="0.2">
      <c r="D63541" s="53"/>
      <c r="E63541" s="53"/>
      <c r="F63541" s="53"/>
      <c r="G63541" s="53"/>
      <c r="BX63541" s="17"/>
      <c r="BY63541" s="17"/>
      <c r="BZ63541" s="17"/>
      <c r="CA63541" s="17"/>
      <c r="CB63541" s="17"/>
    </row>
    <row r="63542" spans="4:80" x14ac:dyDescent="0.2">
      <c r="D63542" s="53"/>
      <c r="E63542" s="53"/>
      <c r="F63542" s="53"/>
      <c r="G63542" s="53"/>
      <c r="BX63542" s="17"/>
      <c r="BY63542" s="17"/>
      <c r="BZ63542" s="17"/>
      <c r="CA63542" s="17"/>
      <c r="CB63542" s="17"/>
    </row>
    <row r="63543" spans="4:80" x14ac:dyDescent="0.2">
      <c r="D63543" s="53"/>
      <c r="E63543" s="53"/>
      <c r="F63543" s="53"/>
      <c r="G63543" s="53"/>
      <c r="BX63543" s="17"/>
      <c r="BY63543" s="17"/>
      <c r="BZ63543" s="17"/>
      <c r="CA63543" s="17"/>
      <c r="CB63543" s="17"/>
    </row>
    <row r="63544" spans="4:80" x14ac:dyDescent="0.2">
      <c r="D63544" s="53"/>
      <c r="E63544" s="53"/>
      <c r="F63544" s="53"/>
      <c r="G63544" s="53"/>
      <c r="BX63544" s="17"/>
      <c r="BY63544" s="17"/>
      <c r="BZ63544" s="17"/>
      <c r="CA63544" s="17"/>
      <c r="CB63544" s="17"/>
    </row>
    <row r="63545" spans="4:80" x14ac:dyDescent="0.2">
      <c r="D63545" s="53"/>
      <c r="E63545" s="53"/>
      <c r="F63545" s="53"/>
      <c r="G63545" s="53"/>
      <c r="BX63545" s="17"/>
      <c r="BY63545" s="17"/>
      <c r="BZ63545" s="17"/>
      <c r="CA63545" s="17"/>
      <c r="CB63545" s="17"/>
    </row>
    <row r="63546" spans="4:80" x14ac:dyDescent="0.2">
      <c r="D63546" s="53"/>
      <c r="E63546" s="53"/>
      <c r="F63546" s="53"/>
      <c r="G63546" s="53"/>
      <c r="BX63546" s="17"/>
      <c r="BY63546" s="17"/>
      <c r="BZ63546" s="17"/>
      <c r="CA63546" s="17"/>
      <c r="CB63546" s="17"/>
    </row>
    <row r="63547" spans="4:80" x14ac:dyDescent="0.2">
      <c r="D63547" s="53"/>
      <c r="E63547" s="53"/>
      <c r="F63547" s="53"/>
      <c r="G63547" s="53"/>
      <c r="BX63547" s="17"/>
      <c r="BY63547" s="17"/>
      <c r="BZ63547" s="17"/>
      <c r="CA63547" s="17"/>
      <c r="CB63547" s="17"/>
    </row>
    <row r="63548" spans="4:80" x14ac:dyDescent="0.2">
      <c r="D63548" s="53"/>
      <c r="E63548" s="53"/>
      <c r="F63548" s="53"/>
      <c r="G63548" s="53"/>
      <c r="BX63548" s="17"/>
      <c r="BY63548" s="17"/>
      <c r="BZ63548" s="17"/>
      <c r="CA63548" s="17"/>
      <c r="CB63548" s="17"/>
    </row>
    <row r="63549" spans="4:80" x14ac:dyDescent="0.2">
      <c r="D63549" s="53"/>
      <c r="E63549" s="53"/>
      <c r="F63549" s="53"/>
      <c r="G63549" s="53"/>
      <c r="BX63549" s="17"/>
      <c r="BY63549" s="17"/>
      <c r="BZ63549" s="17"/>
      <c r="CA63549" s="17"/>
      <c r="CB63549" s="17"/>
    </row>
    <row r="63550" spans="4:80" x14ac:dyDescent="0.2">
      <c r="D63550" s="53"/>
      <c r="E63550" s="53"/>
      <c r="F63550" s="53"/>
      <c r="G63550" s="53"/>
      <c r="BX63550" s="17"/>
      <c r="BY63550" s="17"/>
      <c r="BZ63550" s="17"/>
      <c r="CA63550" s="17"/>
      <c r="CB63550" s="17"/>
    </row>
    <row r="63551" spans="4:80" x14ac:dyDescent="0.2">
      <c r="D63551" s="53"/>
      <c r="E63551" s="53"/>
      <c r="F63551" s="53"/>
      <c r="G63551" s="53"/>
      <c r="BX63551" s="17"/>
      <c r="BY63551" s="17"/>
      <c r="BZ63551" s="17"/>
      <c r="CA63551" s="17"/>
      <c r="CB63551" s="17"/>
    </row>
    <row r="63552" spans="4:80" x14ac:dyDescent="0.2">
      <c r="D63552" s="53"/>
      <c r="E63552" s="53"/>
      <c r="F63552" s="53"/>
      <c r="G63552" s="53"/>
      <c r="BX63552" s="17"/>
      <c r="BY63552" s="17"/>
      <c r="BZ63552" s="17"/>
      <c r="CA63552" s="17"/>
      <c r="CB63552" s="17"/>
    </row>
    <row r="63553" spans="4:80" x14ac:dyDescent="0.2">
      <c r="D63553" s="53"/>
      <c r="E63553" s="53"/>
      <c r="F63553" s="53"/>
      <c r="G63553" s="53"/>
      <c r="BX63553" s="17"/>
      <c r="BY63553" s="17"/>
      <c r="BZ63553" s="17"/>
      <c r="CA63553" s="17"/>
      <c r="CB63553" s="17"/>
    </row>
    <row r="63554" spans="4:80" x14ac:dyDescent="0.2">
      <c r="D63554" s="53"/>
      <c r="E63554" s="53"/>
      <c r="F63554" s="53"/>
      <c r="G63554" s="53"/>
      <c r="BX63554" s="17"/>
      <c r="BY63554" s="17"/>
      <c r="BZ63554" s="17"/>
      <c r="CA63554" s="17"/>
      <c r="CB63554" s="17"/>
    </row>
    <row r="63555" spans="4:80" x14ac:dyDescent="0.2">
      <c r="D63555" s="53"/>
      <c r="E63555" s="53"/>
      <c r="F63555" s="53"/>
      <c r="G63555" s="53"/>
      <c r="BX63555" s="17"/>
      <c r="BY63555" s="17"/>
      <c r="BZ63555" s="17"/>
      <c r="CA63555" s="17"/>
      <c r="CB63555" s="17"/>
    </row>
    <row r="63556" spans="4:80" x14ac:dyDescent="0.2">
      <c r="D63556" s="53"/>
      <c r="E63556" s="53"/>
      <c r="F63556" s="53"/>
      <c r="G63556" s="53"/>
      <c r="BX63556" s="17"/>
      <c r="BY63556" s="17"/>
      <c r="BZ63556" s="17"/>
      <c r="CA63556" s="17"/>
      <c r="CB63556" s="17"/>
    </row>
    <row r="63557" spans="4:80" x14ac:dyDescent="0.2">
      <c r="D63557" s="53"/>
      <c r="E63557" s="53"/>
      <c r="F63557" s="53"/>
      <c r="G63557" s="53"/>
      <c r="BX63557" s="17"/>
      <c r="BY63557" s="17"/>
      <c r="BZ63557" s="17"/>
      <c r="CA63557" s="17"/>
      <c r="CB63557" s="17"/>
    </row>
    <row r="63558" spans="4:80" x14ac:dyDescent="0.2">
      <c r="D63558" s="53"/>
      <c r="E63558" s="53"/>
      <c r="F63558" s="53"/>
      <c r="G63558" s="53"/>
      <c r="BX63558" s="17"/>
      <c r="BY63558" s="17"/>
      <c r="BZ63558" s="17"/>
      <c r="CA63558" s="17"/>
      <c r="CB63558" s="17"/>
    </row>
    <row r="63559" spans="4:80" x14ac:dyDescent="0.2">
      <c r="D63559" s="53"/>
      <c r="E63559" s="53"/>
      <c r="F63559" s="53"/>
      <c r="G63559" s="53"/>
      <c r="BX63559" s="17"/>
      <c r="BY63559" s="17"/>
      <c r="BZ63559" s="17"/>
      <c r="CA63559" s="17"/>
      <c r="CB63559" s="17"/>
    </row>
    <row r="63560" spans="4:80" x14ac:dyDescent="0.2">
      <c r="D63560" s="53"/>
      <c r="E63560" s="53"/>
      <c r="F63560" s="53"/>
      <c r="G63560" s="53"/>
      <c r="BX63560" s="17"/>
      <c r="BY63560" s="17"/>
      <c r="BZ63560" s="17"/>
      <c r="CA63560" s="17"/>
      <c r="CB63560" s="17"/>
    </row>
    <row r="63561" spans="4:80" x14ac:dyDescent="0.2">
      <c r="D63561" s="53"/>
      <c r="E63561" s="53"/>
      <c r="F63561" s="53"/>
      <c r="G63561" s="53"/>
      <c r="BX63561" s="17"/>
      <c r="BY63561" s="17"/>
      <c r="BZ63561" s="17"/>
      <c r="CA63561" s="17"/>
      <c r="CB63561" s="17"/>
    </row>
    <row r="63562" spans="4:80" x14ac:dyDescent="0.2">
      <c r="D63562" s="53"/>
      <c r="E63562" s="53"/>
      <c r="F63562" s="53"/>
      <c r="G63562" s="53"/>
      <c r="BX63562" s="17"/>
      <c r="BY63562" s="17"/>
      <c r="BZ63562" s="17"/>
      <c r="CA63562" s="17"/>
      <c r="CB63562" s="17"/>
    </row>
    <row r="63563" spans="4:80" x14ac:dyDescent="0.2">
      <c r="D63563" s="53"/>
      <c r="E63563" s="53"/>
      <c r="F63563" s="53"/>
      <c r="G63563" s="53"/>
      <c r="BX63563" s="17"/>
      <c r="BY63563" s="17"/>
      <c r="BZ63563" s="17"/>
      <c r="CA63563" s="17"/>
      <c r="CB63563" s="17"/>
    </row>
    <row r="63564" spans="4:80" x14ac:dyDescent="0.2">
      <c r="D63564" s="53"/>
      <c r="E63564" s="53"/>
      <c r="F63564" s="53"/>
      <c r="G63564" s="53"/>
      <c r="BX63564" s="17"/>
      <c r="BY63564" s="17"/>
      <c r="BZ63564" s="17"/>
      <c r="CA63564" s="17"/>
      <c r="CB63564" s="17"/>
    </row>
    <row r="63565" spans="4:80" x14ac:dyDescent="0.2">
      <c r="D63565" s="53"/>
      <c r="E63565" s="53"/>
      <c r="F63565" s="53"/>
      <c r="G63565" s="53"/>
      <c r="BX63565" s="17"/>
      <c r="BY63565" s="17"/>
      <c r="BZ63565" s="17"/>
      <c r="CA63565" s="17"/>
      <c r="CB63565" s="17"/>
    </row>
    <row r="63566" spans="4:80" x14ac:dyDescent="0.2">
      <c r="D63566" s="53"/>
      <c r="E63566" s="53"/>
      <c r="F63566" s="53"/>
      <c r="G63566" s="53"/>
      <c r="BX63566" s="17"/>
      <c r="BY63566" s="17"/>
      <c r="BZ63566" s="17"/>
      <c r="CA63566" s="17"/>
      <c r="CB63566" s="17"/>
    </row>
    <row r="63567" spans="4:80" x14ac:dyDescent="0.2">
      <c r="D63567" s="53"/>
      <c r="E63567" s="53"/>
      <c r="F63567" s="53"/>
      <c r="G63567" s="53"/>
      <c r="BX63567" s="17"/>
      <c r="BY63567" s="17"/>
      <c r="BZ63567" s="17"/>
      <c r="CA63567" s="17"/>
      <c r="CB63567" s="17"/>
    </row>
    <row r="63568" spans="4:80" x14ac:dyDescent="0.2">
      <c r="D63568" s="53"/>
      <c r="E63568" s="53"/>
      <c r="F63568" s="53"/>
      <c r="G63568" s="53"/>
      <c r="BX63568" s="17"/>
      <c r="BY63568" s="17"/>
      <c r="BZ63568" s="17"/>
      <c r="CA63568" s="17"/>
      <c r="CB63568" s="17"/>
    </row>
    <row r="63569" spans="4:80" x14ac:dyDescent="0.2">
      <c r="D63569" s="53"/>
      <c r="E63569" s="53"/>
      <c r="F63569" s="53"/>
      <c r="G63569" s="53"/>
      <c r="BX63569" s="17"/>
      <c r="BY63569" s="17"/>
      <c r="BZ63569" s="17"/>
      <c r="CA63569" s="17"/>
      <c r="CB63569" s="17"/>
    </row>
    <row r="63570" spans="4:80" x14ac:dyDescent="0.2">
      <c r="D63570" s="53"/>
      <c r="E63570" s="53"/>
      <c r="F63570" s="53"/>
      <c r="G63570" s="53"/>
      <c r="BX63570" s="17"/>
      <c r="BY63570" s="17"/>
      <c r="BZ63570" s="17"/>
      <c r="CA63570" s="17"/>
      <c r="CB63570" s="17"/>
    </row>
    <row r="63571" spans="4:80" x14ac:dyDescent="0.2">
      <c r="D63571" s="53"/>
      <c r="E63571" s="53"/>
      <c r="F63571" s="53"/>
      <c r="G63571" s="53"/>
      <c r="BX63571" s="17"/>
      <c r="BY63571" s="17"/>
      <c r="BZ63571" s="17"/>
      <c r="CA63571" s="17"/>
      <c r="CB63571" s="17"/>
    </row>
    <row r="63572" spans="4:80" x14ac:dyDescent="0.2">
      <c r="D63572" s="53"/>
      <c r="E63572" s="53"/>
      <c r="F63572" s="53"/>
      <c r="G63572" s="53"/>
      <c r="BX63572" s="17"/>
      <c r="BY63572" s="17"/>
      <c r="BZ63572" s="17"/>
      <c r="CA63572" s="17"/>
      <c r="CB63572" s="17"/>
    </row>
    <row r="63573" spans="4:80" x14ac:dyDescent="0.2">
      <c r="D63573" s="53"/>
      <c r="E63573" s="53"/>
      <c r="F63573" s="53"/>
      <c r="G63573" s="53"/>
      <c r="BX63573" s="17"/>
      <c r="BY63573" s="17"/>
      <c r="BZ63573" s="17"/>
      <c r="CA63573" s="17"/>
      <c r="CB63573" s="17"/>
    </row>
    <row r="63574" spans="4:80" x14ac:dyDescent="0.2">
      <c r="D63574" s="53"/>
      <c r="E63574" s="53"/>
      <c r="F63574" s="53"/>
      <c r="G63574" s="53"/>
      <c r="BX63574" s="17"/>
      <c r="BY63574" s="17"/>
      <c r="BZ63574" s="17"/>
      <c r="CA63574" s="17"/>
      <c r="CB63574" s="17"/>
    </row>
    <row r="63575" spans="4:80" x14ac:dyDescent="0.2">
      <c r="D63575" s="53"/>
      <c r="E63575" s="53"/>
      <c r="F63575" s="53"/>
      <c r="G63575" s="53"/>
      <c r="BX63575" s="17"/>
      <c r="BY63575" s="17"/>
      <c r="BZ63575" s="17"/>
      <c r="CA63575" s="17"/>
      <c r="CB63575" s="17"/>
    </row>
    <row r="63576" spans="4:80" x14ac:dyDescent="0.2">
      <c r="D63576" s="53"/>
      <c r="E63576" s="53"/>
      <c r="F63576" s="53"/>
      <c r="G63576" s="53"/>
      <c r="BX63576" s="17"/>
      <c r="BY63576" s="17"/>
      <c r="BZ63576" s="17"/>
      <c r="CA63576" s="17"/>
      <c r="CB63576" s="17"/>
    </row>
    <row r="63577" spans="4:80" x14ac:dyDescent="0.2">
      <c r="D63577" s="53"/>
      <c r="E63577" s="53"/>
      <c r="F63577" s="53"/>
      <c r="G63577" s="53"/>
      <c r="BX63577" s="17"/>
      <c r="BY63577" s="17"/>
      <c r="BZ63577" s="17"/>
      <c r="CA63577" s="17"/>
      <c r="CB63577" s="17"/>
    </row>
    <row r="63578" spans="4:80" x14ac:dyDescent="0.2">
      <c r="D63578" s="53"/>
      <c r="E63578" s="53"/>
      <c r="F63578" s="53"/>
      <c r="G63578" s="53"/>
      <c r="BX63578" s="17"/>
      <c r="BY63578" s="17"/>
      <c r="BZ63578" s="17"/>
      <c r="CA63578" s="17"/>
      <c r="CB63578" s="17"/>
    </row>
    <row r="63579" spans="4:80" x14ac:dyDescent="0.2">
      <c r="D63579" s="53"/>
      <c r="E63579" s="53"/>
      <c r="F63579" s="53"/>
      <c r="G63579" s="53"/>
      <c r="BX63579" s="17"/>
      <c r="BY63579" s="17"/>
      <c r="BZ63579" s="17"/>
      <c r="CA63579" s="17"/>
      <c r="CB63579" s="17"/>
    </row>
    <row r="63580" spans="4:80" x14ac:dyDescent="0.2">
      <c r="D63580" s="53"/>
      <c r="E63580" s="53"/>
      <c r="F63580" s="53"/>
      <c r="G63580" s="53"/>
      <c r="BX63580" s="17"/>
      <c r="BY63580" s="17"/>
      <c r="BZ63580" s="17"/>
      <c r="CA63580" s="17"/>
      <c r="CB63580" s="17"/>
    </row>
    <row r="63581" spans="4:80" x14ac:dyDescent="0.2">
      <c r="D63581" s="53"/>
      <c r="E63581" s="53"/>
      <c r="F63581" s="53"/>
      <c r="G63581" s="53"/>
      <c r="BX63581" s="17"/>
      <c r="BY63581" s="17"/>
      <c r="BZ63581" s="17"/>
      <c r="CA63581" s="17"/>
      <c r="CB63581" s="17"/>
    </row>
    <row r="63582" spans="4:80" x14ac:dyDescent="0.2">
      <c r="D63582" s="53"/>
      <c r="E63582" s="53"/>
      <c r="F63582" s="53"/>
      <c r="G63582" s="53"/>
      <c r="BX63582" s="17"/>
      <c r="BY63582" s="17"/>
      <c r="BZ63582" s="17"/>
      <c r="CA63582" s="17"/>
      <c r="CB63582" s="17"/>
    </row>
    <row r="63583" spans="4:80" x14ac:dyDescent="0.2">
      <c r="D63583" s="53"/>
      <c r="E63583" s="53"/>
      <c r="F63583" s="53"/>
      <c r="G63583" s="53"/>
      <c r="BX63583" s="17"/>
      <c r="BY63583" s="17"/>
      <c r="BZ63583" s="17"/>
      <c r="CA63583" s="17"/>
      <c r="CB63583" s="17"/>
    </row>
    <row r="63584" spans="4:80" x14ac:dyDescent="0.2">
      <c r="D63584" s="53"/>
      <c r="E63584" s="53"/>
      <c r="F63584" s="53"/>
      <c r="G63584" s="53"/>
      <c r="BX63584" s="17"/>
      <c r="BY63584" s="17"/>
      <c r="BZ63584" s="17"/>
      <c r="CA63584" s="17"/>
      <c r="CB63584" s="17"/>
    </row>
    <row r="63585" spans="4:80" x14ac:dyDescent="0.2">
      <c r="D63585" s="53"/>
      <c r="E63585" s="53"/>
      <c r="F63585" s="53"/>
      <c r="G63585" s="53"/>
      <c r="BX63585" s="17"/>
      <c r="BY63585" s="17"/>
      <c r="BZ63585" s="17"/>
      <c r="CA63585" s="17"/>
      <c r="CB63585" s="17"/>
    </row>
    <row r="63586" spans="4:80" x14ac:dyDescent="0.2">
      <c r="D63586" s="53"/>
      <c r="E63586" s="53"/>
      <c r="F63586" s="53"/>
      <c r="G63586" s="53"/>
      <c r="BX63586" s="17"/>
      <c r="BY63586" s="17"/>
      <c r="BZ63586" s="17"/>
      <c r="CA63586" s="17"/>
      <c r="CB63586" s="17"/>
    </row>
    <row r="63587" spans="4:80" x14ac:dyDescent="0.2">
      <c r="D63587" s="53"/>
      <c r="E63587" s="53"/>
      <c r="F63587" s="53"/>
      <c r="G63587" s="53"/>
      <c r="BX63587" s="17"/>
      <c r="BY63587" s="17"/>
      <c r="BZ63587" s="17"/>
      <c r="CA63587" s="17"/>
      <c r="CB63587" s="17"/>
    </row>
    <row r="63588" spans="4:80" x14ac:dyDescent="0.2">
      <c r="D63588" s="53"/>
      <c r="E63588" s="53"/>
      <c r="F63588" s="53"/>
      <c r="G63588" s="53"/>
      <c r="BX63588" s="17"/>
      <c r="BY63588" s="17"/>
      <c r="BZ63588" s="17"/>
      <c r="CA63588" s="17"/>
      <c r="CB63588" s="17"/>
    </row>
    <row r="63589" spans="4:80" x14ac:dyDescent="0.2">
      <c r="D63589" s="53"/>
      <c r="E63589" s="53"/>
      <c r="F63589" s="53"/>
      <c r="G63589" s="53"/>
      <c r="BX63589" s="17"/>
      <c r="BY63589" s="17"/>
      <c r="BZ63589" s="17"/>
      <c r="CA63589" s="17"/>
      <c r="CB63589" s="17"/>
    </row>
    <row r="63590" spans="4:80" x14ac:dyDescent="0.2">
      <c r="D63590" s="53"/>
      <c r="E63590" s="53"/>
      <c r="F63590" s="53"/>
      <c r="G63590" s="53"/>
      <c r="BX63590" s="17"/>
      <c r="BY63590" s="17"/>
      <c r="BZ63590" s="17"/>
      <c r="CA63590" s="17"/>
      <c r="CB63590" s="17"/>
    </row>
    <row r="63591" spans="4:80" x14ac:dyDescent="0.2">
      <c r="D63591" s="53"/>
      <c r="E63591" s="53"/>
      <c r="F63591" s="53"/>
      <c r="G63591" s="53"/>
      <c r="BX63591" s="17"/>
      <c r="BY63591" s="17"/>
      <c r="BZ63591" s="17"/>
      <c r="CA63591" s="17"/>
      <c r="CB63591" s="17"/>
    </row>
    <row r="63592" spans="4:80" x14ac:dyDescent="0.2">
      <c r="D63592" s="53"/>
      <c r="E63592" s="53"/>
      <c r="F63592" s="53"/>
      <c r="G63592" s="53"/>
      <c r="BX63592" s="17"/>
      <c r="BY63592" s="17"/>
      <c r="BZ63592" s="17"/>
      <c r="CA63592" s="17"/>
      <c r="CB63592" s="17"/>
    </row>
    <row r="63593" spans="4:80" x14ac:dyDescent="0.2">
      <c r="D63593" s="53"/>
      <c r="E63593" s="53"/>
      <c r="F63593" s="53"/>
      <c r="G63593" s="53"/>
      <c r="BX63593" s="17"/>
      <c r="BY63593" s="17"/>
      <c r="BZ63593" s="17"/>
      <c r="CA63593" s="17"/>
      <c r="CB63593" s="17"/>
    </row>
    <row r="63594" spans="4:80" x14ac:dyDescent="0.2">
      <c r="D63594" s="53"/>
      <c r="E63594" s="53"/>
      <c r="F63594" s="53"/>
      <c r="G63594" s="53"/>
      <c r="BX63594" s="17"/>
      <c r="BY63594" s="17"/>
      <c r="BZ63594" s="17"/>
      <c r="CA63594" s="17"/>
      <c r="CB63594" s="17"/>
    </row>
    <row r="63595" spans="4:80" x14ac:dyDescent="0.2">
      <c r="D63595" s="53"/>
      <c r="E63595" s="53"/>
      <c r="F63595" s="53"/>
      <c r="G63595" s="53"/>
      <c r="BX63595" s="17"/>
      <c r="BY63595" s="17"/>
      <c r="BZ63595" s="17"/>
      <c r="CA63595" s="17"/>
      <c r="CB63595" s="17"/>
    </row>
    <row r="63596" spans="4:80" x14ac:dyDescent="0.2">
      <c r="D63596" s="53"/>
      <c r="E63596" s="53"/>
      <c r="F63596" s="53"/>
      <c r="G63596" s="53"/>
      <c r="BX63596" s="17"/>
      <c r="BY63596" s="17"/>
      <c r="BZ63596" s="17"/>
      <c r="CA63596" s="17"/>
      <c r="CB63596" s="17"/>
    </row>
    <row r="63597" spans="4:80" x14ac:dyDescent="0.2">
      <c r="D63597" s="53"/>
      <c r="E63597" s="53"/>
      <c r="F63597" s="53"/>
      <c r="G63597" s="53"/>
      <c r="BX63597" s="17"/>
      <c r="BY63597" s="17"/>
      <c r="BZ63597" s="17"/>
      <c r="CA63597" s="17"/>
      <c r="CB63597" s="17"/>
    </row>
    <row r="63598" spans="4:80" x14ac:dyDescent="0.2">
      <c r="D63598" s="53"/>
      <c r="E63598" s="53"/>
      <c r="F63598" s="53"/>
      <c r="G63598" s="53"/>
      <c r="BX63598" s="17"/>
      <c r="BY63598" s="17"/>
      <c r="BZ63598" s="17"/>
      <c r="CA63598" s="17"/>
      <c r="CB63598" s="17"/>
    </row>
    <row r="63599" spans="4:80" x14ac:dyDescent="0.2">
      <c r="D63599" s="53"/>
      <c r="E63599" s="53"/>
      <c r="F63599" s="53"/>
      <c r="G63599" s="53"/>
      <c r="BX63599" s="17"/>
      <c r="BY63599" s="17"/>
      <c r="BZ63599" s="17"/>
      <c r="CA63599" s="17"/>
      <c r="CB63599" s="17"/>
    </row>
    <row r="63600" spans="4:80" x14ac:dyDescent="0.2">
      <c r="D63600" s="53"/>
      <c r="E63600" s="53"/>
      <c r="F63600" s="53"/>
      <c r="G63600" s="53"/>
      <c r="BX63600" s="17"/>
      <c r="BY63600" s="17"/>
      <c r="BZ63600" s="17"/>
      <c r="CA63600" s="17"/>
      <c r="CB63600" s="17"/>
    </row>
    <row r="63601" spans="4:80" x14ac:dyDescent="0.2">
      <c r="D63601" s="53"/>
      <c r="E63601" s="53"/>
      <c r="F63601" s="53"/>
      <c r="G63601" s="53"/>
      <c r="BX63601" s="17"/>
      <c r="BY63601" s="17"/>
      <c r="BZ63601" s="17"/>
      <c r="CA63601" s="17"/>
      <c r="CB63601" s="17"/>
    </row>
    <row r="63602" spans="4:80" x14ac:dyDescent="0.2">
      <c r="D63602" s="53"/>
      <c r="E63602" s="53"/>
      <c r="F63602" s="53"/>
      <c r="G63602" s="53"/>
      <c r="BX63602" s="17"/>
      <c r="BY63602" s="17"/>
      <c r="BZ63602" s="17"/>
      <c r="CA63602" s="17"/>
      <c r="CB63602" s="17"/>
    </row>
    <row r="63603" spans="4:80" x14ac:dyDescent="0.2">
      <c r="D63603" s="53"/>
      <c r="E63603" s="53"/>
      <c r="F63603" s="53"/>
      <c r="G63603" s="53"/>
      <c r="BX63603" s="17"/>
      <c r="BY63603" s="17"/>
      <c r="BZ63603" s="17"/>
      <c r="CA63603" s="17"/>
      <c r="CB63603" s="17"/>
    </row>
    <row r="63604" spans="4:80" x14ac:dyDescent="0.2">
      <c r="D63604" s="53"/>
      <c r="E63604" s="53"/>
      <c r="F63604" s="53"/>
      <c r="G63604" s="53"/>
      <c r="BX63604" s="17"/>
      <c r="BY63604" s="17"/>
      <c r="BZ63604" s="17"/>
      <c r="CA63604" s="17"/>
      <c r="CB63604" s="17"/>
    </row>
    <row r="63605" spans="4:80" x14ac:dyDescent="0.2">
      <c r="D63605" s="53"/>
      <c r="E63605" s="53"/>
      <c r="F63605" s="53"/>
      <c r="G63605" s="53"/>
      <c r="BX63605" s="17"/>
      <c r="BY63605" s="17"/>
      <c r="BZ63605" s="17"/>
      <c r="CA63605" s="17"/>
      <c r="CB63605" s="17"/>
    </row>
    <row r="63606" spans="4:80" x14ac:dyDescent="0.2">
      <c r="D63606" s="53"/>
      <c r="E63606" s="53"/>
      <c r="F63606" s="53"/>
      <c r="G63606" s="53"/>
      <c r="BX63606" s="17"/>
      <c r="BY63606" s="17"/>
      <c r="BZ63606" s="17"/>
      <c r="CA63606" s="17"/>
      <c r="CB63606" s="17"/>
    </row>
    <row r="63607" spans="4:80" x14ac:dyDescent="0.2">
      <c r="D63607" s="53"/>
      <c r="E63607" s="53"/>
      <c r="F63607" s="53"/>
      <c r="G63607" s="53"/>
      <c r="BX63607" s="17"/>
      <c r="BY63607" s="17"/>
      <c r="BZ63607" s="17"/>
      <c r="CA63607" s="17"/>
      <c r="CB63607" s="17"/>
    </row>
    <row r="63608" spans="4:80" x14ac:dyDescent="0.2">
      <c r="D63608" s="53"/>
      <c r="E63608" s="53"/>
      <c r="F63608" s="53"/>
      <c r="G63608" s="53"/>
      <c r="BX63608" s="17"/>
      <c r="BY63608" s="17"/>
      <c r="BZ63608" s="17"/>
      <c r="CA63608" s="17"/>
      <c r="CB63608" s="17"/>
    </row>
    <row r="63609" spans="4:80" x14ac:dyDescent="0.2">
      <c r="D63609" s="53"/>
      <c r="E63609" s="53"/>
      <c r="F63609" s="53"/>
      <c r="G63609" s="53"/>
      <c r="BX63609" s="17"/>
      <c r="BY63609" s="17"/>
      <c r="BZ63609" s="17"/>
      <c r="CA63609" s="17"/>
      <c r="CB63609" s="17"/>
    </row>
    <row r="63610" spans="4:80" x14ac:dyDescent="0.2">
      <c r="D63610" s="53"/>
      <c r="E63610" s="53"/>
      <c r="F63610" s="53"/>
      <c r="G63610" s="53"/>
      <c r="BX63610" s="17"/>
      <c r="BY63610" s="17"/>
      <c r="BZ63610" s="17"/>
      <c r="CA63610" s="17"/>
      <c r="CB63610" s="17"/>
    </row>
    <row r="63611" spans="4:80" x14ac:dyDescent="0.2">
      <c r="D63611" s="53"/>
      <c r="E63611" s="53"/>
      <c r="F63611" s="53"/>
      <c r="G63611" s="53"/>
      <c r="BX63611" s="17"/>
      <c r="BY63611" s="17"/>
      <c r="BZ63611" s="17"/>
      <c r="CA63611" s="17"/>
      <c r="CB63611" s="17"/>
    </row>
    <row r="63612" spans="4:80" x14ac:dyDescent="0.2">
      <c r="D63612" s="53"/>
      <c r="E63612" s="53"/>
      <c r="F63612" s="53"/>
      <c r="G63612" s="53"/>
      <c r="BX63612" s="17"/>
      <c r="BY63612" s="17"/>
      <c r="BZ63612" s="17"/>
      <c r="CA63612" s="17"/>
      <c r="CB63612" s="17"/>
    </row>
    <row r="63613" spans="4:80" x14ac:dyDescent="0.2">
      <c r="D63613" s="53"/>
      <c r="E63613" s="53"/>
      <c r="F63613" s="53"/>
      <c r="G63613" s="53"/>
      <c r="BX63613" s="17"/>
      <c r="BY63613" s="17"/>
      <c r="BZ63613" s="17"/>
      <c r="CA63613" s="17"/>
      <c r="CB63613" s="17"/>
    </row>
    <row r="63614" spans="4:80" x14ac:dyDescent="0.2">
      <c r="D63614" s="53"/>
      <c r="E63614" s="53"/>
      <c r="F63614" s="53"/>
      <c r="G63614" s="53"/>
      <c r="BX63614" s="17"/>
      <c r="BY63614" s="17"/>
      <c r="BZ63614" s="17"/>
      <c r="CA63614" s="17"/>
      <c r="CB63614" s="17"/>
    </row>
    <row r="63615" spans="4:80" x14ac:dyDescent="0.2">
      <c r="D63615" s="53"/>
      <c r="E63615" s="53"/>
      <c r="F63615" s="53"/>
      <c r="G63615" s="53"/>
      <c r="BX63615" s="17"/>
      <c r="BY63615" s="17"/>
      <c r="BZ63615" s="17"/>
      <c r="CA63615" s="17"/>
      <c r="CB63615" s="17"/>
    </row>
    <row r="63616" spans="4:80" x14ac:dyDescent="0.2">
      <c r="D63616" s="53"/>
      <c r="E63616" s="53"/>
      <c r="F63616" s="53"/>
      <c r="G63616" s="53"/>
      <c r="BX63616" s="17"/>
      <c r="BY63616" s="17"/>
      <c r="BZ63616" s="17"/>
      <c r="CA63616" s="17"/>
      <c r="CB63616" s="17"/>
    </row>
    <row r="63617" spans="4:80" x14ac:dyDescent="0.2">
      <c r="D63617" s="53"/>
      <c r="E63617" s="53"/>
      <c r="F63617" s="53"/>
      <c r="G63617" s="53"/>
      <c r="BX63617" s="17"/>
      <c r="BY63617" s="17"/>
      <c r="BZ63617" s="17"/>
      <c r="CA63617" s="17"/>
      <c r="CB63617" s="17"/>
    </row>
    <row r="63618" spans="4:80" x14ac:dyDescent="0.2">
      <c r="D63618" s="53"/>
      <c r="E63618" s="53"/>
      <c r="F63618" s="53"/>
      <c r="G63618" s="53"/>
      <c r="BX63618" s="17"/>
      <c r="BY63618" s="17"/>
      <c r="BZ63618" s="17"/>
      <c r="CA63618" s="17"/>
      <c r="CB63618" s="17"/>
    </row>
    <row r="63619" spans="4:80" x14ac:dyDescent="0.2">
      <c r="D63619" s="53"/>
      <c r="E63619" s="53"/>
      <c r="F63619" s="53"/>
      <c r="G63619" s="53"/>
      <c r="BX63619" s="17"/>
      <c r="BY63619" s="17"/>
      <c r="BZ63619" s="17"/>
      <c r="CA63619" s="17"/>
      <c r="CB63619" s="17"/>
    </row>
    <row r="63620" spans="4:80" x14ac:dyDescent="0.2">
      <c r="D63620" s="53"/>
      <c r="E63620" s="53"/>
      <c r="F63620" s="53"/>
      <c r="G63620" s="53"/>
      <c r="BX63620" s="17"/>
      <c r="BY63620" s="17"/>
      <c r="BZ63620" s="17"/>
      <c r="CA63620" s="17"/>
      <c r="CB63620" s="17"/>
    </row>
    <row r="63621" spans="4:80" x14ac:dyDescent="0.2">
      <c r="D63621" s="53"/>
      <c r="E63621" s="53"/>
      <c r="F63621" s="53"/>
      <c r="G63621" s="53"/>
      <c r="BX63621" s="17"/>
      <c r="BY63621" s="17"/>
      <c r="BZ63621" s="17"/>
      <c r="CA63621" s="17"/>
      <c r="CB63621" s="17"/>
    </row>
    <row r="63622" spans="4:80" x14ac:dyDescent="0.2">
      <c r="D63622" s="53"/>
      <c r="E63622" s="53"/>
      <c r="F63622" s="53"/>
      <c r="G63622" s="53"/>
      <c r="BX63622" s="17"/>
      <c r="BY63622" s="17"/>
      <c r="BZ63622" s="17"/>
      <c r="CA63622" s="17"/>
      <c r="CB63622" s="17"/>
    </row>
    <row r="63623" spans="4:80" x14ac:dyDescent="0.2">
      <c r="D63623" s="53"/>
      <c r="E63623" s="53"/>
      <c r="F63623" s="53"/>
      <c r="G63623" s="53"/>
      <c r="BX63623" s="17"/>
      <c r="BY63623" s="17"/>
      <c r="BZ63623" s="17"/>
      <c r="CA63623" s="17"/>
      <c r="CB63623" s="17"/>
    </row>
    <row r="63624" spans="4:80" x14ac:dyDescent="0.2">
      <c r="D63624" s="53"/>
      <c r="E63624" s="53"/>
      <c r="F63624" s="53"/>
      <c r="G63624" s="53"/>
      <c r="BX63624" s="17"/>
      <c r="BY63624" s="17"/>
      <c r="BZ63624" s="17"/>
      <c r="CA63624" s="17"/>
      <c r="CB63624" s="17"/>
    </row>
    <row r="63625" spans="4:80" x14ac:dyDescent="0.2">
      <c r="D63625" s="53"/>
      <c r="E63625" s="53"/>
      <c r="F63625" s="53"/>
      <c r="G63625" s="53"/>
      <c r="BX63625" s="17"/>
      <c r="BY63625" s="17"/>
      <c r="BZ63625" s="17"/>
      <c r="CA63625" s="17"/>
      <c r="CB63625" s="17"/>
    </row>
    <row r="63626" spans="4:80" x14ac:dyDescent="0.2">
      <c r="D63626" s="53"/>
      <c r="E63626" s="53"/>
      <c r="F63626" s="53"/>
      <c r="G63626" s="53"/>
      <c r="BX63626" s="17"/>
      <c r="BY63626" s="17"/>
      <c r="BZ63626" s="17"/>
      <c r="CA63626" s="17"/>
      <c r="CB63626" s="17"/>
    </row>
    <row r="63627" spans="4:80" x14ac:dyDescent="0.2">
      <c r="D63627" s="53"/>
      <c r="E63627" s="53"/>
      <c r="F63627" s="53"/>
      <c r="G63627" s="53"/>
      <c r="BX63627" s="17"/>
      <c r="BY63627" s="17"/>
      <c r="BZ63627" s="17"/>
      <c r="CA63627" s="17"/>
      <c r="CB63627" s="17"/>
    </row>
    <row r="63628" spans="4:80" x14ac:dyDescent="0.2">
      <c r="D63628" s="53"/>
      <c r="E63628" s="53"/>
      <c r="F63628" s="53"/>
      <c r="G63628" s="53"/>
      <c r="BX63628" s="17"/>
      <c r="BY63628" s="17"/>
      <c r="BZ63628" s="17"/>
      <c r="CA63628" s="17"/>
      <c r="CB63628" s="17"/>
    </row>
    <row r="63629" spans="4:80" x14ac:dyDescent="0.2">
      <c r="D63629" s="53"/>
      <c r="E63629" s="53"/>
      <c r="F63629" s="53"/>
      <c r="G63629" s="53"/>
      <c r="BX63629" s="17"/>
      <c r="BY63629" s="17"/>
      <c r="BZ63629" s="17"/>
      <c r="CA63629" s="17"/>
      <c r="CB63629" s="17"/>
    </row>
    <row r="63630" spans="4:80" x14ac:dyDescent="0.2">
      <c r="D63630" s="53"/>
      <c r="E63630" s="53"/>
      <c r="F63630" s="53"/>
      <c r="G63630" s="53"/>
      <c r="BX63630" s="17"/>
      <c r="BY63630" s="17"/>
      <c r="BZ63630" s="17"/>
      <c r="CA63630" s="17"/>
      <c r="CB63630" s="17"/>
    </row>
    <row r="63631" spans="4:80" x14ac:dyDescent="0.2">
      <c r="D63631" s="53"/>
      <c r="E63631" s="53"/>
      <c r="F63631" s="53"/>
      <c r="G63631" s="53"/>
      <c r="BX63631" s="17"/>
      <c r="BY63631" s="17"/>
      <c r="BZ63631" s="17"/>
      <c r="CA63631" s="17"/>
      <c r="CB63631" s="17"/>
    </row>
    <row r="63632" spans="4:80" x14ac:dyDescent="0.2">
      <c r="D63632" s="53"/>
      <c r="E63632" s="53"/>
      <c r="F63632" s="53"/>
      <c r="G63632" s="53"/>
      <c r="BX63632" s="17"/>
      <c r="BY63632" s="17"/>
      <c r="BZ63632" s="17"/>
      <c r="CA63632" s="17"/>
      <c r="CB63632" s="17"/>
    </row>
    <row r="63633" spans="4:80" x14ac:dyDescent="0.2">
      <c r="D63633" s="53"/>
      <c r="E63633" s="53"/>
      <c r="F63633" s="53"/>
      <c r="G63633" s="53"/>
      <c r="BX63633" s="17"/>
      <c r="BY63633" s="17"/>
      <c r="BZ63633" s="17"/>
      <c r="CA63633" s="17"/>
      <c r="CB63633" s="17"/>
    </row>
    <row r="63634" spans="4:80" x14ac:dyDescent="0.2">
      <c r="D63634" s="53"/>
      <c r="E63634" s="53"/>
      <c r="F63634" s="53"/>
      <c r="G63634" s="53"/>
      <c r="BX63634" s="17"/>
      <c r="BY63634" s="17"/>
      <c r="BZ63634" s="17"/>
      <c r="CA63634" s="17"/>
      <c r="CB63634" s="17"/>
    </row>
    <row r="63635" spans="4:80" x14ac:dyDescent="0.2">
      <c r="D63635" s="53"/>
      <c r="E63635" s="53"/>
      <c r="F63635" s="53"/>
      <c r="G63635" s="53"/>
      <c r="BX63635" s="17"/>
      <c r="BY63635" s="17"/>
      <c r="BZ63635" s="17"/>
      <c r="CA63635" s="17"/>
      <c r="CB63635" s="17"/>
    </row>
    <row r="63636" spans="4:80" x14ac:dyDescent="0.2">
      <c r="D63636" s="53"/>
      <c r="E63636" s="53"/>
      <c r="F63636" s="53"/>
      <c r="G63636" s="53"/>
      <c r="BX63636" s="17"/>
      <c r="BY63636" s="17"/>
      <c r="BZ63636" s="17"/>
      <c r="CA63636" s="17"/>
      <c r="CB63636" s="17"/>
    </row>
    <row r="63637" spans="4:80" x14ac:dyDescent="0.2">
      <c r="D63637" s="53"/>
      <c r="E63637" s="53"/>
      <c r="F63637" s="53"/>
      <c r="G63637" s="53"/>
      <c r="BX63637" s="17"/>
      <c r="BY63637" s="17"/>
      <c r="BZ63637" s="17"/>
      <c r="CA63637" s="17"/>
      <c r="CB63637" s="17"/>
    </row>
    <row r="63638" spans="4:80" x14ac:dyDescent="0.2">
      <c r="D63638" s="53"/>
      <c r="E63638" s="53"/>
      <c r="F63638" s="53"/>
      <c r="G63638" s="53"/>
      <c r="BX63638" s="17"/>
      <c r="BY63638" s="17"/>
      <c r="BZ63638" s="17"/>
      <c r="CA63638" s="17"/>
      <c r="CB63638" s="17"/>
    </row>
    <row r="63639" spans="4:80" x14ac:dyDescent="0.2">
      <c r="D63639" s="53"/>
      <c r="E63639" s="53"/>
      <c r="F63639" s="53"/>
      <c r="G63639" s="53"/>
      <c r="BX63639" s="17"/>
      <c r="BY63639" s="17"/>
      <c r="BZ63639" s="17"/>
      <c r="CA63639" s="17"/>
      <c r="CB63639" s="17"/>
    </row>
    <row r="63640" spans="4:80" x14ac:dyDescent="0.2">
      <c r="D63640" s="53"/>
      <c r="E63640" s="53"/>
      <c r="F63640" s="53"/>
      <c r="G63640" s="53"/>
      <c r="BX63640" s="17"/>
      <c r="BY63640" s="17"/>
      <c r="BZ63640" s="17"/>
      <c r="CA63640" s="17"/>
      <c r="CB63640" s="17"/>
    </row>
    <row r="63641" spans="4:80" x14ac:dyDescent="0.2">
      <c r="D63641" s="53"/>
      <c r="E63641" s="53"/>
      <c r="F63641" s="53"/>
      <c r="G63641" s="53"/>
      <c r="BX63641" s="17"/>
      <c r="BY63641" s="17"/>
      <c r="BZ63641" s="17"/>
      <c r="CA63641" s="17"/>
      <c r="CB63641" s="17"/>
    </row>
    <row r="63642" spans="4:80" x14ac:dyDescent="0.2">
      <c r="D63642" s="53"/>
      <c r="E63642" s="53"/>
      <c r="F63642" s="53"/>
      <c r="G63642" s="53"/>
      <c r="BX63642" s="17"/>
      <c r="BY63642" s="17"/>
      <c r="BZ63642" s="17"/>
      <c r="CA63642" s="17"/>
      <c r="CB63642" s="17"/>
    </row>
    <row r="63643" spans="4:80" x14ac:dyDescent="0.2">
      <c r="D63643" s="53"/>
      <c r="E63643" s="53"/>
      <c r="F63643" s="53"/>
      <c r="G63643" s="53"/>
      <c r="BX63643" s="17"/>
      <c r="BY63643" s="17"/>
      <c r="BZ63643" s="17"/>
      <c r="CA63643" s="17"/>
      <c r="CB63643" s="17"/>
    </row>
    <row r="63644" spans="4:80" x14ac:dyDescent="0.2">
      <c r="D63644" s="53"/>
      <c r="E63644" s="53"/>
      <c r="F63644" s="53"/>
      <c r="G63644" s="53"/>
      <c r="BX63644" s="17"/>
      <c r="BY63644" s="17"/>
      <c r="BZ63644" s="17"/>
      <c r="CA63644" s="17"/>
      <c r="CB63644" s="17"/>
    </row>
    <row r="63645" spans="4:80" x14ac:dyDescent="0.2">
      <c r="D63645" s="53"/>
      <c r="E63645" s="53"/>
      <c r="F63645" s="53"/>
      <c r="G63645" s="53"/>
      <c r="BX63645" s="17"/>
      <c r="BY63645" s="17"/>
      <c r="BZ63645" s="17"/>
      <c r="CA63645" s="17"/>
      <c r="CB63645" s="17"/>
    </row>
    <row r="63646" spans="4:80" x14ac:dyDescent="0.2">
      <c r="D63646" s="53"/>
      <c r="E63646" s="53"/>
      <c r="F63646" s="53"/>
      <c r="G63646" s="53"/>
      <c r="BX63646" s="17"/>
      <c r="BY63646" s="17"/>
      <c r="BZ63646" s="17"/>
      <c r="CA63646" s="17"/>
      <c r="CB63646" s="17"/>
    </row>
    <row r="63647" spans="4:80" x14ac:dyDescent="0.2">
      <c r="D63647" s="53"/>
      <c r="E63647" s="53"/>
      <c r="F63647" s="53"/>
      <c r="G63647" s="53"/>
      <c r="BX63647" s="17"/>
      <c r="BY63647" s="17"/>
      <c r="BZ63647" s="17"/>
      <c r="CA63647" s="17"/>
      <c r="CB63647" s="17"/>
    </row>
    <row r="63648" spans="4:80" x14ac:dyDescent="0.2">
      <c r="D63648" s="53"/>
      <c r="E63648" s="53"/>
      <c r="F63648" s="53"/>
      <c r="G63648" s="53"/>
      <c r="BX63648" s="17"/>
      <c r="BY63648" s="17"/>
      <c r="BZ63648" s="17"/>
      <c r="CA63648" s="17"/>
      <c r="CB63648" s="17"/>
    </row>
    <row r="63649" spans="4:80" x14ac:dyDescent="0.2">
      <c r="D63649" s="53"/>
      <c r="E63649" s="53"/>
      <c r="F63649" s="53"/>
      <c r="G63649" s="53"/>
      <c r="BX63649" s="17"/>
      <c r="BY63649" s="17"/>
      <c r="BZ63649" s="17"/>
      <c r="CA63649" s="17"/>
      <c r="CB63649" s="17"/>
    </row>
    <row r="63650" spans="4:80" x14ac:dyDescent="0.2">
      <c r="D63650" s="53"/>
      <c r="E63650" s="53"/>
      <c r="F63650" s="53"/>
      <c r="G63650" s="53"/>
      <c r="BX63650" s="17"/>
      <c r="BY63650" s="17"/>
      <c r="BZ63650" s="17"/>
      <c r="CA63650" s="17"/>
      <c r="CB63650" s="17"/>
    </row>
    <row r="63651" spans="4:80" x14ac:dyDescent="0.2">
      <c r="D63651" s="53"/>
      <c r="E63651" s="53"/>
      <c r="F63651" s="53"/>
      <c r="G63651" s="53"/>
      <c r="BX63651" s="17"/>
      <c r="BY63651" s="17"/>
      <c r="BZ63651" s="17"/>
      <c r="CA63651" s="17"/>
      <c r="CB63651" s="17"/>
    </row>
    <row r="63652" spans="4:80" x14ac:dyDescent="0.2">
      <c r="D63652" s="53"/>
      <c r="E63652" s="53"/>
      <c r="F63652" s="53"/>
      <c r="G63652" s="53"/>
      <c r="BX63652" s="17"/>
      <c r="BY63652" s="17"/>
      <c r="BZ63652" s="17"/>
      <c r="CA63652" s="17"/>
      <c r="CB63652" s="17"/>
    </row>
    <row r="63653" spans="4:80" x14ac:dyDescent="0.2">
      <c r="D63653" s="53"/>
      <c r="E63653" s="53"/>
      <c r="F63653" s="53"/>
      <c r="G63653" s="53"/>
      <c r="BX63653" s="17"/>
      <c r="BY63653" s="17"/>
      <c r="BZ63653" s="17"/>
      <c r="CA63653" s="17"/>
      <c r="CB63653" s="17"/>
    </row>
    <row r="63654" spans="4:80" x14ac:dyDescent="0.2">
      <c r="D63654" s="53"/>
      <c r="E63654" s="53"/>
      <c r="F63654" s="53"/>
      <c r="G63654" s="53"/>
      <c r="BX63654" s="17"/>
      <c r="BY63654" s="17"/>
      <c r="BZ63654" s="17"/>
      <c r="CA63654" s="17"/>
      <c r="CB63654" s="17"/>
    </row>
    <row r="63655" spans="4:80" x14ac:dyDescent="0.2">
      <c r="D63655" s="53"/>
      <c r="E63655" s="53"/>
      <c r="F63655" s="53"/>
      <c r="G63655" s="53"/>
      <c r="BX63655" s="17"/>
      <c r="BY63655" s="17"/>
      <c r="BZ63655" s="17"/>
      <c r="CA63655" s="17"/>
      <c r="CB63655" s="17"/>
    </row>
    <row r="63656" spans="4:80" x14ac:dyDescent="0.2">
      <c r="D63656" s="53"/>
      <c r="E63656" s="53"/>
      <c r="F63656" s="53"/>
      <c r="G63656" s="53"/>
      <c r="BX63656" s="17"/>
      <c r="BY63656" s="17"/>
      <c r="BZ63656" s="17"/>
      <c r="CA63656" s="17"/>
      <c r="CB63656" s="17"/>
    </row>
    <row r="63657" spans="4:80" x14ac:dyDescent="0.2">
      <c r="D63657" s="53"/>
      <c r="E63657" s="53"/>
      <c r="F63657" s="53"/>
      <c r="G63657" s="53"/>
      <c r="BX63657" s="17"/>
      <c r="BY63657" s="17"/>
      <c r="BZ63657" s="17"/>
      <c r="CA63657" s="17"/>
      <c r="CB63657" s="17"/>
    </row>
    <row r="63658" spans="4:80" x14ac:dyDescent="0.2">
      <c r="D63658" s="53"/>
      <c r="E63658" s="53"/>
      <c r="F63658" s="53"/>
      <c r="G63658" s="53"/>
      <c r="BX63658" s="17"/>
      <c r="BY63658" s="17"/>
      <c r="BZ63658" s="17"/>
      <c r="CA63658" s="17"/>
      <c r="CB63658" s="17"/>
    </row>
    <row r="63659" spans="4:80" x14ac:dyDescent="0.2">
      <c r="D63659" s="53"/>
      <c r="E63659" s="53"/>
      <c r="F63659" s="53"/>
      <c r="G63659" s="53"/>
      <c r="BX63659" s="17"/>
      <c r="BY63659" s="17"/>
      <c r="BZ63659" s="17"/>
      <c r="CA63659" s="17"/>
      <c r="CB63659" s="17"/>
    </row>
    <row r="63660" spans="4:80" x14ac:dyDescent="0.2">
      <c r="D63660" s="53"/>
      <c r="E63660" s="53"/>
      <c r="F63660" s="53"/>
      <c r="G63660" s="53"/>
      <c r="BX63660" s="17"/>
      <c r="BY63660" s="17"/>
      <c r="BZ63660" s="17"/>
      <c r="CA63660" s="17"/>
      <c r="CB63660" s="17"/>
    </row>
    <row r="63661" spans="4:80" x14ac:dyDescent="0.2">
      <c r="D63661" s="53"/>
      <c r="E63661" s="53"/>
      <c r="F63661" s="53"/>
      <c r="G63661" s="53"/>
      <c r="BX63661" s="17"/>
      <c r="BY63661" s="17"/>
      <c r="BZ63661" s="17"/>
      <c r="CA63661" s="17"/>
      <c r="CB63661" s="17"/>
    </row>
    <row r="63662" spans="4:80" x14ac:dyDescent="0.2">
      <c r="D63662" s="53"/>
      <c r="E63662" s="53"/>
      <c r="F63662" s="53"/>
      <c r="G63662" s="53"/>
      <c r="BX63662" s="17"/>
      <c r="BY63662" s="17"/>
      <c r="BZ63662" s="17"/>
      <c r="CA63662" s="17"/>
      <c r="CB63662" s="17"/>
    </row>
    <row r="63663" spans="4:80" x14ac:dyDescent="0.2">
      <c r="D63663" s="53"/>
      <c r="E63663" s="53"/>
      <c r="F63663" s="53"/>
      <c r="G63663" s="53"/>
      <c r="BX63663" s="17"/>
      <c r="BY63663" s="17"/>
      <c r="BZ63663" s="17"/>
      <c r="CA63663" s="17"/>
      <c r="CB63663" s="17"/>
    </row>
    <row r="63664" spans="4:80" x14ac:dyDescent="0.2">
      <c r="D63664" s="53"/>
      <c r="E63664" s="53"/>
      <c r="F63664" s="53"/>
      <c r="G63664" s="53"/>
      <c r="BX63664" s="17"/>
      <c r="BY63664" s="17"/>
      <c r="BZ63664" s="17"/>
      <c r="CA63664" s="17"/>
      <c r="CB63664" s="17"/>
    </row>
    <row r="63665" spans="4:80" x14ac:dyDescent="0.2">
      <c r="D63665" s="53"/>
      <c r="E63665" s="53"/>
      <c r="F63665" s="53"/>
      <c r="G63665" s="53"/>
      <c r="BX63665" s="17"/>
      <c r="BY63665" s="17"/>
      <c r="BZ63665" s="17"/>
      <c r="CA63665" s="17"/>
      <c r="CB63665" s="17"/>
    </row>
    <row r="63666" spans="4:80" x14ac:dyDescent="0.2">
      <c r="D63666" s="53"/>
      <c r="E63666" s="53"/>
      <c r="F63666" s="53"/>
      <c r="G63666" s="53"/>
      <c r="BX63666" s="17"/>
      <c r="BY63666" s="17"/>
      <c r="BZ63666" s="17"/>
      <c r="CA63666" s="17"/>
      <c r="CB63666" s="17"/>
    </row>
    <row r="63667" spans="4:80" x14ac:dyDescent="0.2">
      <c r="D63667" s="53"/>
      <c r="E63667" s="53"/>
      <c r="F63667" s="53"/>
      <c r="G63667" s="53"/>
      <c r="BX63667" s="17"/>
      <c r="BY63667" s="17"/>
      <c r="BZ63667" s="17"/>
      <c r="CA63667" s="17"/>
      <c r="CB63667" s="17"/>
    </row>
    <row r="63668" spans="4:80" x14ac:dyDescent="0.2">
      <c r="D63668" s="53"/>
      <c r="E63668" s="53"/>
      <c r="F63668" s="53"/>
      <c r="G63668" s="53"/>
      <c r="BX63668" s="17"/>
      <c r="BY63668" s="17"/>
      <c r="BZ63668" s="17"/>
      <c r="CA63668" s="17"/>
      <c r="CB63668" s="17"/>
    </row>
    <row r="63669" spans="4:80" x14ac:dyDescent="0.2">
      <c r="D63669" s="53"/>
      <c r="E63669" s="53"/>
      <c r="F63669" s="53"/>
      <c r="G63669" s="53"/>
      <c r="BX63669" s="17"/>
      <c r="BY63669" s="17"/>
      <c r="BZ63669" s="17"/>
      <c r="CA63669" s="17"/>
      <c r="CB63669" s="17"/>
    </row>
    <row r="63670" spans="4:80" x14ac:dyDescent="0.2">
      <c r="D63670" s="53"/>
      <c r="E63670" s="53"/>
      <c r="F63670" s="53"/>
      <c r="G63670" s="53"/>
      <c r="BX63670" s="17"/>
      <c r="BY63670" s="17"/>
      <c r="BZ63670" s="17"/>
      <c r="CA63670" s="17"/>
      <c r="CB63670" s="17"/>
    </row>
    <row r="63671" spans="4:80" x14ac:dyDescent="0.2">
      <c r="D63671" s="53"/>
      <c r="E63671" s="53"/>
      <c r="F63671" s="53"/>
      <c r="G63671" s="53"/>
      <c r="BX63671" s="17"/>
      <c r="BY63671" s="17"/>
      <c r="BZ63671" s="17"/>
      <c r="CA63671" s="17"/>
      <c r="CB63671" s="17"/>
    </row>
    <row r="63672" spans="4:80" x14ac:dyDescent="0.2">
      <c r="D63672" s="53"/>
      <c r="E63672" s="53"/>
      <c r="F63672" s="53"/>
      <c r="G63672" s="53"/>
      <c r="BX63672" s="17"/>
      <c r="BY63672" s="17"/>
      <c r="BZ63672" s="17"/>
      <c r="CA63672" s="17"/>
      <c r="CB63672" s="17"/>
    </row>
    <row r="63673" spans="4:80" x14ac:dyDescent="0.2">
      <c r="D63673" s="53"/>
      <c r="E63673" s="53"/>
      <c r="F63673" s="53"/>
      <c r="G63673" s="53"/>
      <c r="BX63673" s="17"/>
      <c r="BY63673" s="17"/>
      <c r="BZ63673" s="17"/>
      <c r="CA63673" s="17"/>
      <c r="CB63673" s="17"/>
    </row>
    <row r="63674" spans="4:80" x14ac:dyDescent="0.2">
      <c r="D63674" s="53"/>
      <c r="E63674" s="53"/>
      <c r="F63674" s="53"/>
      <c r="G63674" s="53"/>
      <c r="BX63674" s="17"/>
      <c r="BY63674" s="17"/>
      <c r="BZ63674" s="17"/>
      <c r="CA63674" s="17"/>
      <c r="CB63674" s="17"/>
    </row>
    <row r="63675" spans="4:80" x14ac:dyDescent="0.2">
      <c r="D63675" s="53"/>
      <c r="E63675" s="53"/>
      <c r="F63675" s="53"/>
      <c r="G63675" s="53"/>
      <c r="BX63675" s="17"/>
      <c r="BY63675" s="17"/>
      <c r="BZ63675" s="17"/>
      <c r="CA63675" s="17"/>
      <c r="CB63675" s="17"/>
    </row>
    <row r="63676" spans="4:80" x14ac:dyDescent="0.2">
      <c r="D63676" s="53"/>
      <c r="E63676" s="53"/>
      <c r="F63676" s="53"/>
      <c r="G63676" s="53"/>
      <c r="BX63676" s="17"/>
      <c r="BY63676" s="17"/>
      <c r="BZ63676" s="17"/>
      <c r="CA63676" s="17"/>
      <c r="CB63676" s="17"/>
    </row>
    <row r="63677" spans="4:80" x14ac:dyDescent="0.2">
      <c r="D63677" s="53"/>
      <c r="E63677" s="53"/>
      <c r="F63677" s="53"/>
      <c r="G63677" s="53"/>
      <c r="BX63677" s="17"/>
      <c r="BY63677" s="17"/>
      <c r="BZ63677" s="17"/>
      <c r="CA63677" s="17"/>
      <c r="CB63677" s="17"/>
    </row>
    <row r="63678" spans="4:80" x14ac:dyDescent="0.2">
      <c r="D63678" s="53"/>
      <c r="E63678" s="53"/>
      <c r="F63678" s="53"/>
      <c r="G63678" s="53"/>
      <c r="BX63678" s="17"/>
      <c r="BY63678" s="17"/>
      <c r="BZ63678" s="17"/>
      <c r="CA63678" s="17"/>
      <c r="CB63678" s="17"/>
    </row>
    <row r="63679" spans="4:80" x14ac:dyDescent="0.2">
      <c r="D63679" s="53"/>
      <c r="E63679" s="53"/>
      <c r="F63679" s="53"/>
      <c r="G63679" s="53"/>
      <c r="BX63679" s="17"/>
      <c r="BY63679" s="17"/>
      <c r="BZ63679" s="17"/>
      <c r="CA63679" s="17"/>
      <c r="CB63679" s="17"/>
    </row>
    <row r="63680" spans="4:80" x14ac:dyDescent="0.2">
      <c r="D63680" s="53"/>
      <c r="E63680" s="53"/>
      <c r="F63680" s="53"/>
      <c r="G63680" s="53"/>
      <c r="BX63680" s="17"/>
      <c r="BY63680" s="17"/>
      <c r="BZ63680" s="17"/>
      <c r="CA63680" s="17"/>
      <c r="CB63680" s="17"/>
    </row>
    <row r="63681" spans="4:80" x14ac:dyDescent="0.2">
      <c r="D63681" s="53"/>
      <c r="E63681" s="53"/>
      <c r="F63681" s="53"/>
      <c r="G63681" s="53"/>
      <c r="BX63681" s="17"/>
      <c r="BY63681" s="17"/>
      <c r="BZ63681" s="17"/>
      <c r="CA63681" s="17"/>
      <c r="CB63681" s="17"/>
    </row>
    <row r="63682" spans="4:80" x14ac:dyDescent="0.2">
      <c r="D63682" s="53"/>
      <c r="E63682" s="53"/>
      <c r="F63682" s="53"/>
      <c r="G63682" s="53"/>
      <c r="BX63682" s="17"/>
      <c r="BY63682" s="17"/>
      <c r="BZ63682" s="17"/>
      <c r="CA63682" s="17"/>
      <c r="CB63682" s="17"/>
    </row>
    <row r="63683" spans="4:80" x14ac:dyDescent="0.2">
      <c r="D63683" s="53"/>
      <c r="E63683" s="53"/>
      <c r="F63683" s="53"/>
      <c r="G63683" s="53"/>
      <c r="BX63683" s="17"/>
      <c r="BY63683" s="17"/>
      <c r="BZ63683" s="17"/>
      <c r="CA63683" s="17"/>
      <c r="CB63683" s="17"/>
    </row>
    <row r="63684" spans="4:80" x14ac:dyDescent="0.2">
      <c r="D63684" s="53"/>
      <c r="E63684" s="53"/>
      <c r="F63684" s="53"/>
      <c r="G63684" s="53"/>
      <c r="BX63684" s="17"/>
      <c r="BY63684" s="17"/>
      <c r="BZ63684" s="17"/>
      <c r="CA63684" s="17"/>
      <c r="CB63684" s="17"/>
    </row>
    <row r="63685" spans="4:80" x14ac:dyDescent="0.2">
      <c r="D63685" s="53"/>
      <c r="E63685" s="53"/>
      <c r="F63685" s="53"/>
      <c r="G63685" s="53"/>
      <c r="BX63685" s="17"/>
      <c r="BY63685" s="17"/>
      <c r="BZ63685" s="17"/>
      <c r="CA63685" s="17"/>
      <c r="CB63685" s="17"/>
    </row>
    <row r="63686" spans="4:80" x14ac:dyDescent="0.2">
      <c r="D63686" s="53"/>
      <c r="E63686" s="53"/>
      <c r="F63686" s="53"/>
      <c r="G63686" s="53"/>
      <c r="BX63686" s="17"/>
      <c r="BY63686" s="17"/>
      <c r="BZ63686" s="17"/>
      <c r="CA63686" s="17"/>
      <c r="CB63686" s="17"/>
    </row>
    <row r="63687" spans="4:80" x14ac:dyDescent="0.2">
      <c r="D63687" s="53"/>
      <c r="E63687" s="53"/>
      <c r="F63687" s="53"/>
      <c r="G63687" s="53"/>
      <c r="BX63687" s="17"/>
      <c r="BY63687" s="17"/>
      <c r="BZ63687" s="17"/>
      <c r="CA63687" s="17"/>
      <c r="CB63687" s="17"/>
    </row>
    <row r="63688" spans="4:80" x14ac:dyDescent="0.2">
      <c r="D63688" s="53"/>
      <c r="E63688" s="53"/>
      <c r="F63688" s="53"/>
      <c r="G63688" s="53"/>
      <c r="BX63688" s="17"/>
      <c r="BY63688" s="17"/>
      <c r="BZ63688" s="17"/>
      <c r="CA63688" s="17"/>
      <c r="CB63688" s="17"/>
    </row>
    <row r="63689" spans="4:80" x14ac:dyDescent="0.2">
      <c r="D63689" s="53"/>
      <c r="E63689" s="53"/>
      <c r="F63689" s="53"/>
      <c r="G63689" s="53"/>
      <c r="BX63689" s="17"/>
      <c r="BY63689" s="17"/>
      <c r="BZ63689" s="17"/>
      <c r="CA63689" s="17"/>
      <c r="CB63689" s="17"/>
    </row>
    <row r="63690" spans="4:80" x14ac:dyDescent="0.2">
      <c r="D63690" s="53"/>
      <c r="E63690" s="53"/>
      <c r="F63690" s="53"/>
      <c r="G63690" s="53"/>
      <c r="BX63690" s="17"/>
      <c r="BY63690" s="17"/>
      <c r="BZ63690" s="17"/>
      <c r="CA63690" s="17"/>
      <c r="CB63690" s="17"/>
    </row>
    <row r="63691" spans="4:80" x14ac:dyDescent="0.2">
      <c r="D63691" s="53"/>
      <c r="E63691" s="53"/>
      <c r="F63691" s="53"/>
      <c r="G63691" s="53"/>
      <c r="BX63691" s="17"/>
      <c r="BY63691" s="17"/>
      <c r="BZ63691" s="17"/>
      <c r="CA63691" s="17"/>
      <c r="CB63691" s="17"/>
    </row>
    <row r="63692" spans="4:80" x14ac:dyDescent="0.2">
      <c r="D63692" s="53"/>
      <c r="E63692" s="53"/>
      <c r="F63692" s="53"/>
      <c r="G63692" s="53"/>
      <c r="BX63692" s="17"/>
      <c r="BY63692" s="17"/>
      <c r="BZ63692" s="17"/>
      <c r="CA63692" s="17"/>
      <c r="CB63692" s="17"/>
    </row>
    <row r="63693" spans="4:80" x14ac:dyDescent="0.2">
      <c r="D63693" s="53"/>
      <c r="E63693" s="53"/>
      <c r="F63693" s="53"/>
      <c r="G63693" s="53"/>
      <c r="BX63693" s="17"/>
      <c r="BY63693" s="17"/>
      <c r="BZ63693" s="17"/>
      <c r="CA63693" s="17"/>
      <c r="CB63693" s="17"/>
    </row>
    <row r="63694" spans="4:80" x14ac:dyDescent="0.2">
      <c r="D63694" s="53"/>
      <c r="E63694" s="53"/>
      <c r="F63694" s="53"/>
      <c r="G63694" s="53"/>
      <c r="BX63694" s="17"/>
      <c r="BY63694" s="17"/>
      <c r="BZ63694" s="17"/>
      <c r="CA63694" s="17"/>
      <c r="CB63694" s="17"/>
    </row>
    <row r="63695" spans="4:80" x14ac:dyDescent="0.2">
      <c r="D63695" s="53"/>
      <c r="E63695" s="53"/>
      <c r="F63695" s="53"/>
      <c r="G63695" s="53"/>
      <c r="BX63695" s="17"/>
      <c r="BY63695" s="17"/>
      <c r="BZ63695" s="17"/>
      <c r="CA63695" s="17"/>
      <c r="CB63695" s="17"/>
    </row>
    <row r="63696" spans="4:80" x14ac:dyDescent="0.2">
      <c r="D63696" s="53"/>
      <c r="E63696" s="53"/>
      <c r="F63696" s="53"/>
      <c r="G63696" s="53"/>
      <c r="BX63696" s="17"/>
      <c r="BY63696" s="17"/>
      <c r="BZ63696" s="17"/>
      <c r="CA63696" s="17"/>
      <c r="CB63696" s="17"/>
    </row>
    <row r="63697" spans="4:80" x14ac:dyDescent="0.2">
      <c r="D63697" s="53"/>
      <c r="E63697" s="53"/>
      <c r="F63697" s="53"/>
      <c r="G63697" s="53"/>
      <c r="BX63697" s="17"/>
      <c r="BY63697" s="17"/>
      <c r="BZ63697" s="17"/>
      <c r="CA63697" s="17"/>
      <c r="CB63697" s="17"/>
    </row>
    <row r="63698" spans="4:80" x14ac:dyDescent="0.2">
      <c r="D63698" s="53"/>
      <c r="E63698" s="53"/>
      <c r="F63698" s="53"/>
      <c r="G63698" s="53"/>
      <c r="BX63698" s="17"/>
      <c r="BY63698" s="17"/>
      <c r="BZ63698" s="17"/>
      <c r="CA63698" s="17"/>
      <c r="CB63698" s="17"/>
    </row>
    <row r="63699" spans="4:80" x14ac:dyDescent="0.2">
      <c r="D63699" s="53"/>
      <c r="E63699" s="53"/>
      <c r="F63699" s="53"/>
      <c r="G63699" s="53"/>
      <c r="BX63699" s="17"/>
      <c r="BY63699" s="17"/>
      <c r="BZ63699" s="17"/>
      <c r="CA63699" s="17"/>
      <c r="CB63699" s="17"/>
    </row>
    <row r="63700" spans="4:80" x14ac:dyDescent="0.2">
      <c r="D63700" s="53"/>
      <c r="E63700" s="53"/>
      <c r="F63700" s="53"/>
      <c r="G63700" s="53"/>
      <c r="BX63700" s="17"/>
      <c r="BY63700" s="17"/>
      <c r="BZ63700" s="17"/>
      <c r="CA63700" s="17"/>
      <c r="CB63700" s="17"/>
    </row>
    <row r="63701" spans="4:80" x14ac:dyDescent="0.2">
      <c r="D63701" s="53"/>
      <c r="E63701" s="53"/>
      <c r="F63701" s="53"/>
      <c r="G63701" s="53"/>
      <c r="BX63701" s="17"/>
      <c r="BY63701" s="17"/>
      <c r="BZ63701" s="17"/>
      <c r="CA63701" s="17"/>
      <c r="CB63701" s="17"/>
    </row>
    <row r="63702" spans="4:80" x14ac:dyDescent="0.2">
      <c r="D63702" s="53"/>
      <c r="E63702" s="53"/>
      <c r="F63702" s="53"/>
      <c r="G63702" s="53"/>
      <c r="BX63702" s="17"/>
      <c r="BY63702" s="17"/>
      <c r="BZ63702" s="17"/>
      <c r="CA63702" s="17"/>
      <c r="CB63702" s="17"/>
    </row>
    <row r="63703" spans="4:80" x14ac:dyDescent="0.2">
      <c r="D63703" s="53"/>
      <c r="E63703" s="53"/>
      <c r="F63703" s="53"/>
      <c r="G63703" s="53"/>
      <c r="BX63703" s="17"/>
      <c r="BY63703" s="17"/>
      <c r="BZ63703" s="17"/>
      <c r="CA63703" s="17"/>
      <c r="CB63703" s="17"/>
    </row>
    <row r="63704" spans="4:80" x14ac:dyDescent="0.2">
      <c r="D63704" s="53"/>
      <c r="E63704" s="53"/>
      <c r="F63704" s="53"/>
      <c r="G63704" s="53"/>
      <c r="BX63704" s="17"/>
      <c r="BY63704" s="17"/>
      <c r="BZ63704" s="17"/>
      <c r="CA63704" s="17"/>
      <c r="CB63704" s="17"/>
    </row>
    <row r="63705" spans="4:80" x14ac:dyDescent="0.2">
      <c r="D63705" s="53"/>
      <c r="E63705" s="53"/>
      <c r="F63705" s="53"/>
      <c r="G63705" s="53"/>
      <c r="BX63705" s="17"/>
      <c r="BY63705" s="17"/>
      <c r="BZ63705" s="17"/>
      <c r="CA63705" s="17"/>
      <c r="CB63705" s="17"/>
    </row>
    <row r="63706" spans="4:80" x14ac:dyDescent="0.2">
      <c r="D63706" s="53"/>
      <c r="E63706" s="53"/>
      <c r="F63706" s="53"/>
      <c r="G63706" s="53"/>
      <c r="BX63706" s="17"/>
      <c r="BY63706" s="17"/>
      <c r="BZ63706" s="17"/>
      <c r="CA63706" s="17"/>
      <c r="CB63706" s="17"/>
    </row>
    <row r="63707" spans="4:80" x14ac:dyDescent="0.2">
      <c r="D63707" s="53"/>
      <c r="E63707" s="53"/>
      <c r="F63707" s="53"/>
      <c r="G63707" s="53"/>
      <c r="BX63707" s="17"/>
      <c r="BY63707" s="17"/>
      <c r="BZ63707" s="17"/>
      <c r="CA63707" s="17"/>
      <c r="CB63707" s="17"/>
    </row>
    <row r="63708" spans="4:80" x14ac:dyDescent="0.2">
      <c r="D63708" s="53"/>
      <c r="E63708" s="53"/>
      <c r="F63708" s="53"/>
      <c r="G63708" s="53"/>
      <c r="BX63708" s="17"/>
      <c r="BY63708" s="17"/>
      <c r="BZ63708" s="17"/>
      <c r="CA63708" s="17"/>
      <c r="CB63708" s="17"/>
    </row>
    <row r="63709" spans="4:80" x14ac:dyDescent="0.2">
      <c r="D63709" s="53"/>
      <c r="E63709" s="53"/>
      <c r="F63709" s="53"/>
      <c r="G63709" s="53"/>
      <c r="BX63709" s="17"/>
      <c r="BY63709" s="17"/>
      <c r="BZ63709" s="17"/>
      <c r="CA63709" s="17"/>
      <c r="CB63709" s="17"/>
    </row>
    <row r="63710" spans="4:80" x14ac:dyDescent="0.2">
      <c r="D63710" s="53"/>
      <c r="E63710" s="53"/>
      <c r="F63710" s="53"/>
      <c r="G63710" s="53"/>
      <c r="BX63710" s="17"/>
      <c r="BY63710" s="17"/>
      <c r="BZ63710" s="17"/>
      <c r="CA63710" s="17"/>
      <c r="CB63710" s="17"/>
    </row>
    <row r="63711" spans="4:80" x14ac:dyDescent="0.2">
      <c r="D63711" s="53"/>
      <c r="E63711" s="53"/>
      <c r="F63711" s="53"/>
      <c r="G63711" s="53"/>
      <c r="BX63711" s="17"/>
      <c r="BY63711" s="17"/>
      <c r="BZ63711" s="17"/>
      <c r="CA63711" s="17"/>
      <c r="CB63711" s="17"/>
    </row>
    <row r="63712" spans="4:80" x14ac:dyDescent="0.2">
      <c r="D63712" s="53"/>
      <c r="E63712" s="53"/>
      <c r="F63712" s="53"/>
      <c r="G63712" s="53"/>
      <c r="BX63712" s="17"/>
      <c r="BY63712" s="17"/>
      <c r="BZ63712" s="17"/>
      <c r="CA63712" s="17"/>
      <c r="CB63712" s="17"/>
    </row>
    <row r="63713" spans="4:80" x14ac:dyDescent="0.2">
      <c r="D63713" s="53"/>
      <c r="E63713" s="53"/>
      <c r="F63713" s="53"/>
      <c r="G63713" s="53"/>
      <c r="BX63713" s="17"/>
      <c r="BY63713" s="17"/>
      <c r="BZ63713" s="17"/>
      <c r="CA63713" s="17"/>
      <c r="CB63713" s="17"/>
    </row>
    <row r="63714" spans="4:80" x14ac:dyDescent="0.2">
      <c r="D63714" s="53"/>
      <c r="E63714" s="53"/>
      <c r="F63714" s="53"/>
      <c r="G63714" s="53"/>
      <c r="BX63714" s="17"/>
      <c r="BY63714" s="17"/>
      <c r="BZ63714" s="17"/>
      <c r="CA63714" s="17"/>
      <c r="CB63714" s="17"/>
    </row>
    <row r="63715" spans="4:80" x14ac:dyDescent="0.2">
      <c r="D63715" s="53"/>
      <c r="E63715" s="53"/>
      <c r="F63715" s="53"/>
      <c r="G63715" s="53"/>
      <c r="BX63715" s="17"/>
      <c r="BY63715" s="17"/>
      <c r="BZ63715" s="17"/>
      <c r="CA63715" s="17"/>
      <c r="CB63715" s="17"/>
    </row>
    <row r="63716" spans="4:80" x14ac:dyDescent="0.2">
      <c r="D63716" s="53"/>
      <c r="E63716" s="53"/>
      <c r="F63716" s="53"/>
      <c r="G63716" s="53"/>
      <c r="BX63716" s="17"/>
      <c r="BY63716" s="17"/>
      <c r="BZ63716" s="17"/>
      <c r="CA63716" s="17"/>
      <c r="CB63716" s="17"/>
    </row>
    <row r="63717" spans="4:80" x14ac:dyDescent="0.2">
      <c r="D63717" s="53"/>
      <c r="E63717" s="53"/>
      <c r="F63717" s="53"/>
      <c r="G63717" s="53"/>
      <c r="BX63717" s="17"/>
      <c r="BY63717" s="17"/>
      <c r="BZ63717" s="17"/>
      <c r="CA63717" s="17"/>
      <c r="CB63717" s="17"/>
    </row>
    <row r="63718" spans="4:80" x14ac:dyDescent="0.2">
      <c r="D63718" s="53"/>
      <c r="E63718" s="53"/>
      <c r="F63718" s="53"/>
      <c r="G63718" s="53"/>
      <c r="BX63718" s="17"/>
      <c r="BY63718" s="17"/>
      <c r="BZ63718" s="17"/>
      <c r="CA63718" s="17"/>
      <c r="CB63718" s="17"/>
    </row>
    <row r="63719" spans="4:80" x14ac:dyDescent="0.2">
      <c r="D63719" s="53"/>
      <c r="E63719" s="53"/>
      <c r="F63719" s="53"/>
      <c r="G63719" s="53"/>
      <c r="BX63719" s="17"/>
      <c r="BY63719" s="17"/>
      <c r="BZ63719" s="17"/>
      <c r="CA63719" s="17"/>
      <c r="CB63719" s="17"/>
    </row>
    <row r="63720" spans="4:80" x14ac:dyDescent="0.2">
      <c r="D63720" s="53"/>
      <c r="E63720" s="53"/>
      <c r="F63720" s="53"/>
      <c r="G63720" s="53"/>
      <c r="BX63720" s="17"/>
      <c r="BY63720" s="17"/>
      <c r="BZ63720" s="17"/>
      <c r="CA63720" s="17"/>
      <c r="CB63720" s="17"/>
    </row>
    <row r="63721" spans="4:80" x14ac:dyDescent="0.2">
      <c r="D63721" s="53"/>
      <c r="E63721" s="53"/>
      <c r="F63721" s="53"/>
      <c r="G63721" s="53"/>
      <c r="BX63721" s="17"/>
      <c r="BY63721" s="17"/>
      <c r="BZ63721" s="17"/>
      <c r="CA63721" s="17"/>
      <c r="CB63721" s="17"/>
    </row>
    <row r="63722" spans="4:80" x14ac:dyDescent="0.2">
      <c r="D63722" s="53"/>
      <c r="E63722" s="53"/>
      <c r="F63722" s="53"/>
      <c r="G63722" s="53"/>
      <c r="BX63722" s="17"/>
      <c r="BY63722" s="17"/>
      <c r="BZ63722" s="17"/>
      <c r="CA63722" s="17"/>
      <c r="CB63722" s="17"/>
    </row>
    <row r="63723" spans="4:80" x14ac:dyDescent="0.2">
      <c r="D63723" s="53"/>
      <c r="E63723" s="53"/>
      <c r="F63723" s="53"/>
      <c r="G63723" s="53"/>
      <c r="BX63723" s="17"/>
      <c r="BY63723" s="17"/>
      <c r="BZ63723" s="17"/>
      <c r="CA63723" s="17"/>
      <c r="CB63723" s="17"/>
    </row>
    <row r="63724" spans="4:80" x14ac:dyDescent="0.2">
      <c r="D63724" s="53"/>
      <c r="E63724" s="53"/>
      <c r="F63724" s="53"/>
      <c r="G63724" s="53"/>
      <c r="BX63724" s="17"/>
      <c r="BY63724" s="17"/>
      <c r="BZ63724" s="17"/>
      <c r="CA63724" s="17"/>
      <c r="CB63724" s="17"/>
    </row>
    <row r="63725" spans="4:80" x14ac:dyDescent="0.2">
      <c r="D63725" s="53"/>
      <c r="E63725" s="53"/>
      <c r="F63725" s="53"/>
      <c r="G63725" s="53"/>
      <c r="BX63725" s="17"/>
      <c r="BY63725" s="17"/>
      <c r="BZ63725" s="17"/>
      <c r="CA63725" s="17"/>
      <c r="CB63725" s="17"/>
    </row>
    <row r="63726" spans="4:80" x14ac:dyDescent="0.2">
      <c r="D63726" s="53"/>
      <c r="E63726" s="53"/>
      <c r="F63726" s="53"/>
      <c r="G63726" s="53"/>
      <c r="BX63726" s="17"/>
      <c r="BY63726" s="17"/>
      <c r="BZ63726" s="17"/>
      <c r="CA63726" s="17"/>
      <c r="CB63726" s="17"/>
    </row>
    <row r="63727" spans="4:80" x14ac:dyDescent="0.2">
      <c r="D63727" s="53"/>
      <c r="E63727" s="53"/>
      <c r="F63727" s="53"/>
      <c r="G63727" s="53"/>
      <c r="BX63727" s="17"/>
      <c r="BY63727" s="17"/>
      <c r="BZ63727" s="17"/>
      <c r="CA63727" s="17"/>
      <c r="CB63727" s="17"/>
    </row>
    <row r="63728" spans="4:80" x14ac:dyDescent="0.2">
      <c r="D63728" s="53"/>
      <c r="E63728" s="53"/>
      <c r="F63728" s="53"/>
      <c r="G63728" s="53"/>
      <c r="BX63728" s="17"/>
      <c r="BY63728" s="17"/>
      <c r="BZ63728" s="17"/>
      <c r="CA63728" s="17"/>
      <c r="CB63728" s="17"/>
    </row>
    <row r="63729" spans="4:80" x14ac:dyDescent="0.2">
      <c r="D63729" s="53"/>
      <c r="E63729" s="53"/>
      <c r="F63729" s="53"/>
      <c r="G63729" s="53"/>
      <c r="BX63729" s="17"/>
      <c r="BY63729" s="17"/>
      <c r="BZ63729" s="17"/>
      <c r="CA63729" s="17"/>
      <c r="CB63729" s="17"/>
    </row>
    <row r="63730" spans="4:80" x14ac:dyDescent="0.2">
      <c r="D63730" s="53"/>
      <c r="E63730" s="53"/>
      <c r="F63730" s="53"/>
      <c r="G63730" s="53"/>
      <c r="BX63730" s="17"/>
      <c r="BY63730" s="17"/>
      <c r="BZ63730" s="17"/>
      <c r="CA63730" s="17"/>
      <c r="CB63730" s="17"/>
    </row>
    <row r="63731" spans="4:80" x14ac:dyDescent="0.2">
      <c r="D63731" s="53"/>
      <c r="E63731" s="53"/>
      <c r="F63731" s="53"/>
      <c r="G63731" s="53"/>
      <c r="BX63731" s="17"/>
      <c r="BY63731" s="17"/>
      <c r="BZ63731" s="17"/>
      <c r="CA63731" s="17"/>
      <c r="CB63731" s="17"/>
    </row>
    <row r="63732" spans="4:80" x14ac:dyDescent="0.2">
      <c r="D63732" s="53"/>
      <c r="E63732" s="53"/>
      <c r="F63732" s="53"/>
      <c r="G63732" s="53"/>
      <c r="BX63732" s="17"/>
      <c r="BY63732" s="17"/>
      <c r="BZ63732" s="17"/>
      <c r="CA63732" s="17"/>
      <c r="CB63732" s="17"/>
    </row>
    <row r="63733" spans="4:80" x14ac:dyDescent="0.2">
      <c r="D63733" s="53"/>
      <c r="E63733" s="53"/>
      <c r="F63733" s="53"/>
      <c r="G63733" s="53"/>
      <c r="BX63733" s="17"/>
      <c r="BY63733" s="17"/>
      <c r="BZ63733" s="17"/>
      <c r="CA63733" s="17"/>
      <c r="CB63733" s="17"/>
    </row>
    <row r="63734" spans="4:80" x14ac:dyDescent="0.2">
      <c r="D63734" s="53"/>
      <c r="E63734" s="53"/>
      <c r="F63734" s="53"/>
      <c r="G63734" s="53"/>
      <c r="BX63734" s="17"/>
      <c r="BY63734" s="17"/>
      <c r="BZ63734" s="17"/>
      <c r="CA63734" s="17"/>
      <c r="CB63734" s="17"/>
    </row>
    <row r="63735" spans="4:80" x14ac:dyDescent="0.2">
      <c r="D63735" s="53"/>
      <c r="E63735" s="53"/>
      <c r="F63735" s="53"/>
      <c r="G63735" s="53"/>
      <c r="BX63735" s="17"/>
      <c r="BY63735" s="17"/>
      <c r="BZ63735" s="17"/>
      <c r="CA63735" s="17"/>
      <c r="CB63735" s="17"/>
    </row>
    <row r="63736" spans="4:80" x14ac:dyDescent="0.2">
      <c r="D63736" s="53"/>
      <c r="E63736" s="53"/>
      <c r="F63736" s="53"/>
      <c r="G63736" s="53"/>
      <c r="BX63736" s="17"/>
      <c r="BY63736" s="17"/>
      <c r="BZ63736" s="17"/>
      <c r="CA63736" s="17"/>
      <c r="CB63736" s="17"/>
    </row>
    <row r="63737" spans="4:80" x14ac:dyDescent="0.2">
      <c r="D63737" s="53"/>
      <c r="E63737" s="53"/>
      <c r="F63737" s="53"/>
      <c r="G63737" s="53"/>
      <c r="BX63737" s="17"/>
      <c r="BY63737" s="17"/>
      <c r="BZ63737" s="17"/>
      <c r="CA63737" s="17"/>
      <c r="CB63737" s="17"/>
    </row>
    <row r="63738" spans="4:80" x14ac:dyDescent="0.2">
      <c r="D63738" s="53"/>
      <c r="E63738" s="53"/>
      <c r="F63738" s="53"/>
      <c r="G63738" s="53"/>
      <c r="BX63738" s="17"/>
      <c r="BY63738" s="17"/>
      <c r="BZ63738" s="17"/>
      <c r="CA63738" s="17"/>
      <c r="CB63738" s="17"/>
    </row>
    <row r="63739" spans="4:80" x14ac:dyDescent="0.2">
      <c r="D63739" s="53"/>
      <c r="E63739" s="53"/>
      <c r="F63739" s="53"/>
      <c r="G63739" s="53"/>
      <c r="BX63739" s="17"/>
      <c r="BY63739" s="17"/>
      <c r="BZ63739" s="17"/>
      <c r="CA63739" s="17"/>
      <c r="CB63739" s="17"/>
    </row>
    <row r="63740" spans="4:80" x14ac:dyDescent="0.2">
      <c r="D63740" s="53"/>
      <c r="E63740" s="53"/>
      <c r="F63740" s="53"/>
      <c r="G63740" s="53"/>
      <c r="BX63740" s="17"/>
      <c r="BY63740" s="17"/>
      <c r="BZ63740" s="17"/>
      <c r="CA63740" s="17"/>
      <c r="CB63740" s="17"/>
    </row>
    <row r="63741" spans="4:80" x14ac:dyDescent="0.2">
      <c r="D63741" s="53"/>
      <c r="E63741" s="53"/>
      <c r="F63741" s="53"/>
      <c r="G63741" s="53"/>
      <c r="BX63741" s="17"/>
      <c r="BY63741" s="17"/>
      <c r="BZ63741" s="17"/>
      <c r="CA63741" s="17"/>
      <c r="CB63741" s="17"/>
    </row>
    <row r="63742" spans="4:80" x14ac:dyDescent="0.2">
      <c r="D63742" s="53"/>
      <c r="E63742" s="53"/>
      <c r="F63742" s="53"/>
      <c r="G63742" s="53"/>
      <c r="BX63742" s="17"/>
      <c r="BY63742" s="17"/>
      <c r="BZ63742" s="17"/>
      <c r="CA63742" s="17"/>
      <c r="CB63742" s="17"/>
    </row>
    <row r="63743" spans="4:80" x14ac:dyDescent="0.2">
      <c r="D63743" s="53"/>
      <c r="E63743" s="53"/>
      <c r="F63743" s="53"/>
      <c r="G63743" s="53"/>
      <c r="BX63743" s="17"/>
      <c r="BY63743" s="17"/>
      <c r="BZ63743" s="17"/>
      <c r="CA63743" s="17"/>
      <c r="CB63743" s="17"/>
    </row>
    <row r="63744" spans="4:80" x14ac:dyDescent="0.2">
      <c r="D63744" s="53"/>
      <c r="E63744" s="53"/>
      <c r="F63744" s="53"/>
      <c r="G63744" s="53"/>
      <c r="BX63744" s="17"/>
      <c r="BY63744" s="17"/>
      <c r="BZ63744" s="17"/>
      <c r="CA63744" s="17"/>
      <c r="CB63744" s="17"/>
    </row>
    <row r="63745" spans="4:80" x14ac:dyDescent="0.2">
      <c r="D63745" s="53"/>
      <c r="E63745" s="53"/>
      <c r="F63745" s="53"/>
      <c r="G63745" s="53"/>
      <c r="BX63745" s="17"/>
      <c r="BY63745" s="17"/>
      <c r="BZ63745" s="17"/>
      <c r="CA63745" s="17"/>
      <c r="CB63745" s="17"/>
    </row>
    <row r="63746" spans="4:80" x14ac:dyDescent="0.2">
      <c r="D63746" s="53"/>
      <c r="E63746" s="53"/>
      <c r="F63746" s="53"/>
      <c r="G63746" s="53"/>
      <c r="BX63746" s="17"/>
      <c r="BY63746" s="17"/>
      <c r="BZ63746" s="17"/>
      <c r="CA63746" s="17"/>
      <c r="CB63746" s="17"/>
    </row>
    <row r="63747" spans="4:80" x14ac:dyDescent="0.2">
      <c r="D63747" s="53"/>
      <c r="E63747" s="53"/>
      <c r="F63747" s="53"/>
      <c r="G63747" s="53"/>
      <c r="BX63747" s="17"/>
      <c r="BY63747" s="17"/>
      <c r="BZ63747" s="17"/>
      <c r="CA63747" s="17"/>
      <c r="CB63747" s="17"/>
    </row>
    <row r="63748" spans="4:80" x14ac:dyDescent="0.2">
      <c r="D63748" s="53"/>
      <c r="E63748" s="53"/>
      <c r="F63748" s="53"/>
      <c r="G63748" s="53"/>
      <c r="BX63748" s="17"/>
      <c r="BY63748" s="17"/>
      <c r="BZ63748" s="17"/>
      <c r="CA63748" s="17"/>
      <c r="CB63748" s="17"/>
    </row>
    <row r="63749" spans="4:80" x14ac:dyDescent="0.2">
      <c r="D63749" s="53"/>
      <c r="E63749" s="53"/>
      <c r="F63749" s="53"/>
      <c r="G63749" s="53"/>
      <c r="BX63749" s="17"/>
      <c r="BY63749" s="17"/>
      <c r="BZ63749" s="17"/>
      <c r="CA63749" s="17"/>
      <c r="CB63749" s="17"/>
    </row>
    <row r="63750" spans="4:80" x14ac:dyDescent="0.2">
      <c r="D63750" s="53"/>
      <c r="E63750" s="53"/>
      <c r="F63750" s="53"/>
      <c r="G63750" s="53"/>
      <c r="BX63750" s="17"/>
      <c r="BY63750" s="17"/>
      <c r="BZ63750" s="17"/>
      <c r="CA63750" s="17"/>
      <c r="CB63750" s="17"/>
    </row>
    <row r="63751" spans="4:80" x14ac:dyDescent="0.2">
      <c r="D63751" s="53"/>
      <c r="E63751" s="53"/>
      <c r="F63751" s="53"/>
      <c r="G63751" s="53"/>
      <c r="BX63751" s="17"/>
      <c r="BY63751" s="17"/>
      <c r="BZ63751" s="17"/>
      <c r="CA63751" s="17"/>
      <c r="CB63751" s="17"/>
    </row>
    <row r="63752" spans="4:80" x14ac:dyDescent="0.2">
      <c r="D63752" s="53"/>
      <c r="E63752" s="53"/>
      <c r="F63752" s="53"/>
      <c r="G63752" s="53"/>
      <c r="BX63752" s="17"/>
      <c r="BY63752" s="17"/>
      <c r="BZ63752" s="17"/>
      <c r="CA63752" s="17"/>
      <c r="CB63752" s="17"/>
    </row>
    <row r="63753" spans="4:80" x14ac:dyDescent="0.2">
      <c r="D63753" s="53"/>
      <c r="E63753" s="53"/>
      <c r="F63753" s="53"/>
      <c r="G63753" s="53"/>
      <c r="BX63753" s="17"/>
      <c r="BY63753" s="17"/>
      <c r="BZ63753" s="17"/>
      <c r="CA63753" s="17"/>
      <c r="CB63753" s="17"/>
    </row>
    <row r="63754" spans="4:80" x14ac:dyDescent="0.2">
      <c r="D63754" s="53"/>
      <c r="E63754" s="53"/>
      <c r="F63754" s="53"/>
      <c r="G63754" s="53"/>
      <c r="BX63754" s="17"/>
      <c r="BY63754" s="17"/>
      <c r="BZ63754" s="17"/>
      <c r="CA63754" s="17"/>
      <c r="CB63754" s="17"/>
    </row>
    <row r="63755" spans="4:80" x14ac:dyDescent="0.2">
      <c r="D63755" s="53"/>
      <c r="E63755" s="53"/>
      <c r="F63755" s="53"/>
      <c r="G63755" s="53"/>
      <c r="BX63755" s="17"/>
      <c r="BY63755" s="17"/>
      <c r="BZ63755" s="17"/>
      <c r="CA63755" s="17"/>
      <c r="CB63755" s="17"/>
    </row>
    <row r="63756" spans="4:80" x14ac:dyDescent="0.2">
      <c r="D63756" s="53"/>
      <c r="E63756" s="53"/>
      <c r="F63756" s="53"/>
      <c r="G63756" s="53"/>
      <c r="BX63756" s="17"/>
      <c r="BY63756" s="17"/>
      <c r="BZ63756" s="17"/>
      <c r="CA63756" s="17"/>
      <c r="CB63756" s="17"/>
    </row>
    <row r="63757" spans="4:80" x14ac:dyDescent="0.2">
      <c r="D63757" s="53"/>
      <c r="E63757" s="53"/>
      <c r="F63757" s="53"/>
      <c r="G63757" s="53"/>
      <c r="BX63757" s="17"/>
      <c r="BY63757" s="17"/>
      <c r="BZ63757" s="17"/>
      <c r="CA63757" s="17"/>
      <c r="CB63757" s="17"/>
    </row>
    <row r="63758" spans="4:80" x14ac:dyDescent="0.2">
      <c r="D63758" s="53"/>
      <c r="E63758" s="53"/>
      <c r="F63758" s="53"/>
      <c r="G63758" s="53"/>
      <c r="BX63758" s="17"/>
      <c r="BY63758" s="17"/>
      <c r="BZ63758" s="17"/>
      <c r="CA63758" s="17"/>
      <c r="CB63758" s="17"/>
    </row>
    <row r="63759" spans="4:80" x14ac:dyDescent="0.2">
      <c r="D63759" s="53"/>
      <c r="E63759" s="53"/>
      <c r="F63759" s="53"/>
      <c r="G63759" s="53"/>
      <c r="BX63759" s="17"/>
      <c r="BY63759" s="17"/>
      <c r="BZ63759" s="17"/>
      <c r="CA63759" s="17"/>
      <c r="CB63759" s="17"/>
    </row>
    <row r="63760" spans="4:80" x14ac:dyDescent="0.2">
      <c r="D63760" s="53"/>
      <c r="E63760" s="53"/>
      <c r="F63760" s="53"/>
      <c r="G63760" s="53"/>
      <c r="BX63760" s="17"/>
      <c r="BY63760" s="17"/>
      <c r="BZ63760" s="17"/>
      <c r="CA63760" s="17"/>
      <c r="CB63760" s="17"/>
    </row>
    <row r="63761" spans="4:80" x14ac:dyDescent="0.2">
      <c r="D63761" s="53"/>
      <c r="E63761" s="53"/>
      <c r="F63761" s="53"/>
      <c r="G63761" s="53"/>
      <c r="BX63761" s="17"/>
      <c r="BY63761" s="17"/>
      <c r="BZ63761" s="17"/>
      <c r="CA63761" s="17"/>
      <c r="CB63761" s="17"/>
    </row>
    <row r="63762" spans="4:80" x14ac:dyDescent="0.2">
      <c r="D63762" s="53"/>
      <c r="E63762" s="53"/>
      <c r="F63762" s="53"/>
      <c r="G63762" s="53"/>
      <c r="BX63762" s="17"/>
      <c r="BY63762" s="17"/>
      <c r="BZ63762" s="17"/>
      <c r="CA63762" s="17"/>
      <c r="CB63762" s="17"/>
    </row>
    <row r="63763" spans="4:80" x14ac:dyDescent="0.2">
      <c r="D63763" s="53"/>
      <c r="E63763" s="53"/>
      <c r="F63763" s="53"/>
      <c r="G63763" s="53"/>
      <c r="BX63763" s="17"/>
      <c r="BY63763" s="17"/>
      <c r="BZ63763" s="17"/>
      <c r="CA63763" s="17"/>
      <c r="CB63763" s="17"/>
    </row>
    <row r="63764" spans="4:80" x14ac:dyDescent="0.2">
      <c r="D63764" s="53"/>
      <c r="E63764" s="53"/>
      <c r="F63764" s="53"/>
      <c r="G63764" s="53"/>
      <c r="BX63764" s="17"/>
      <c r="BY63764" s="17"/>
      <c r="BZ63764" s="17"/>
      <c r="CA63764" s="17"/>
      <c r="CB63764" s="17"/>
    </row>
    <row r="63765" spans="4:80" x14ac:dyDescent="0.2">
      <c r="D63765" s="53"/>
      <c r="E63765" s="53"/>
      <c r="F63765" s="53"/>
      <c r="G63765" s="53"/>
      <c r="BX63765" s="17"/>
      <c r="BY63765" s="17"/>
      <c r="BZ63765" s="17"/>
      <c r="CA63765" s="17"/>
      <c r="CB63765" s="17"/>
    </row>
    <row r="63766" spans="4:80" x14ac:dyDescent="0.2">
      <c r="D63766" s="53"/>
      <c r="E63766" s="53"/>
      <c r="F63766" s="53"/>
      <c r="G63766" s="53"/>
      <c r="BX63766" s="17"/>
      <c r="BY63766" s="17"/>
      <c r="BZ63766" s="17"/>
      <c r="CA63766" s="17"/>
      <c r="CB63766" s="17"/>
    </row>
    <row r="63767" spans="4:80" x14ac:dyDescent="0.2">
      <c r="D63767" s="53"/>
      <c r="E63767" s="53"/>
      <c r="F63767" s="53"/>
      <c r="G63767" s="53"/>
      <c r="BX63767" s="17"/>
      <c r="BY63767" s="17"/>
      <c r="BZ63767" s="17"/>
      <c r="CA63767" s="17"/>
      <c r="CB63767" s="17"/>
    </row>
    <row r="63768" spans="4:80" x14ac:dyDescent="0.2">
      <c r="D63768" s="53"/>
      <c r="E63768" s="53"/>
      <c r="F63768" s="53"/>
      <c r="G63768" s="53"/>
      <c r="BX63768" s="17"/>
      <c r="BY63768" s="17"/>
      <c r="BZ63768" s="17"/>
      <c r="CA63768" s="17"/>
      <c r="CB63768" s="17"/>
    </row>
    <row r="63769" spans="4:80" x14ac:dyDescent="0.2">
      <c r="D63769" s="53"/>
      <c r="E63769" s="53"/>
      <c r="F63769" s="53"/>
      <c r="G63769" s="53"/>
      <c r="BX63769" s="17"/>
      <c r="BY63769" s="17"/>
      <c r="BZ63769" s="17"/>
      <c r="CA63769" s="17"/>
      <c r="CB63769" s="17"/>
    </row>
    <row r="63770" spans="4:80" x14ac:dyDescent="0.2">
      <c r="D63770" s="53"/>
      <c r="E63770" s="53"/>
      <c r="F63770" s="53"/>
      <c r="G63770" s="53"/>
      <c r="BX63770" s="17"/>
      <c r="BY63770" s="17"/>
      <c r="BZ63770" s="17"/>
      <c r="CA63770" s="17"/>
      <c r="CB63770" s="17"/>
    </row>
    <row r="63771" spans="4:80" x14ac:dyDescent="0.2">
      <c r="D63771" s="53"/>
      <c r="E63771" s="53"/>
      <c r="F63771" s="53"/>
      <c r="G63771" s="53"/>
      <c r="BX63771" s="17"/>
      <c r="BY63771" s="17"/>
      <c r="BZ63771" s="17"/>
      <c r="CA63771" s="17"/>
      <c r="CB63771" s="17"/>
    </row>
    <row r="63772" spans="4:80" x14ac:dyDescent="0.2">
      <c r="D63772" s="53"/>
      <c r="E63772" s="53"/>
      <c r="F63772" s="53"/>
      <c r="G63772" s="53"/>
      <c r="BX63772" s="17"/>
      <c r="BY63772" s="17"/>
      <c r="BZ63772" s="17"/>
      <c r="CA63772" s="17"/>
      <c r="CB63772" s="17"/>
    </row>
    <row r="63773" spans="4:80" x14ac:dyDescent="0.2">
      <c r="D63773" s="53"/>
      <c r="E63773" s="53"/>
      <c r="F63773" s="53"/>
      <c r="G63773" s="53"/>
      <c r="BX63773" s="17"/>
      <c r="BY63773" s="17"/>
      <c r="BZ63773" s="17"/>
      <c r="CA63773" s="17"/>
      <c r="CB63773" s="17"/>
    </row>
    <row r="63774" spans="4:80" x14ac:dyDescent="0.2">
      <c r="D63774" s="53"/>
      <c r="E63774" s="53"/>
      <c r="F63774" s="53"/>
      <c r="G63774" s="53"/>
      <c r="BX63774" s="17"/>
      <c r="BY63774" s="17"/>
      <c r="BZ63774" s="17"/>
      <c r="CA63774" s="17"/>
      <c r="CB63774" s="17"/>
    </row>
    <row r="63775" spans="4:80" x14ac:dyDescent="0.2">
      <c r="D63775" s="53"/>
      <c r="E63775" s="53"/>
      <c r="F63775" s="53"/>
      <c r="G63775" s="53"/>
      <c r="BX63775" s="17"/>
      <c r="BY63775" s="17"/>
      <c r="BZ63775" s="17"/>
      <c r="CA63775" s="17"/>
      <c r="CB63775" s="17"/>
    </row>
    <row r="63776" spans="4:80" x14ac:dyDescent="0.2">
      <c r="D63776" s="53"/>
      <c r="E63776" s="53"/>
      <c r="F63776" s="53"/>
      <c r="G63776" s="53"/>
      <c r="BX63776" s="17"/>
      <c r="BY63776" s="17"/>
      <c r="BZ63776" s="17"/>
      <c r="CA63776" s="17"/>
      <c r="CB63776" s="17"/>
    </row>
    <row r="63777" spans="4:80" x14ac:dyDescent="0.2">
      <c r="D63777" s="53"/>
      <c r="E63777" s="53"/>
      <c r="F63777" s="53"/>
      <c r="G63777" s="53"/>
      <c r="BX63777" s="17"/>
      <c r="BY63777" s="17"/>
      <c r="BZ63777" s="17"/>
      <c r="CA63777" s="17"/>
      <c r="CB63777" s="17"/>
    </row>
    <row r="63778" spans="4:80" x14ac:dyDescent="0.2">
      <c r="D63778" s="53"/>
      <c r="E63778" s="53"/>
      <c r="F63778" s="53"/>
      <c r="G63778" s="53"/>
      <c r="BX63778" s="17"/>
      <c r="BY63778" s="17"/>
      <c r="BZ63778" s="17"/>
      <c r="CA63778" s="17"/>
      <c r="CB63778" s="17"/>
    </row>
    <row r="63779" spans="4:80" x14ac:dyDescent="0.2">
      <c r="D63779" s="53"/>
      <c r="E63779" s="53"/>
      <c r="F63779" s="53"/>
      <c r="G63779" s="53"/>
      <c r="BX63779" s="17"/>
      <c r="BY63779" s="17"/>
      <c r="BZ63779" s="17"/>
      <c r="CA63779" s="17"/>
      <c r="CB63779" s="17"/>
    </row>
    <row r="63780" spans="4:80" x14ac:dyDescent="0.2">
      <c r="D63780" s="53"/>
      <c r="E63780" s="53"/>
      <c r="F63780" s="53"/>
      <c r="G63780" s="53"/>
      <c r="BX63780" s="17"/>
      <c r="BY63780" s="17"/>
      <c r="BZ63780" s="17"/>
      <c r="CA63780" s="17"/>
      <c r="CB63780" s="17"/>
    </row>
    <row r="63781" spans="4:80" x14ac:dyDescent="0.2">
      <c r="D63781" s="53"/>
      <c r="E63781" s="53"/>
      <c r="F63781" s="53"/>
      <c r="G63781" s="53"/>
      <c r="BX63781" s="17"/>
      <c r="BY63781" s="17"/>
      <c r="BZ63781" s="17"/>
      <c r="CA63781" s="17"/>
      <c r="CB63781" s="17"/>
    </row>
    <row r="63782" spans="4:80" x14ac:dyDescent="0.2">
      <c r="D63782" s="53"/>
      <c r="E63782" s="53"/>
      <c r="F63782" s="53"/>
      <c r="G63782" s="53"/>
      <c r="BX63782" s="17"/>
      <c r="BY63782" s="17"/>
      <c r="BZ63782" s="17"/>
      <c r="CA63782" s="17"/>
      <c r="CB63782" s="17"/>
    </row>
    <row r="63783" spans="4:80" x14ac:dyDescent="0.2">
      <c r="D63783" s="53"/>
      <c r="E63783" s="53"/>
      <c r="F63783" s="53"/>
      <c r="G63783" s="53"/>
      <c r="BX63783" s="17"/>
      <c r="BY63783" s="17"/>
      <c r="BZ63783" s="17"/>
      <c r="CA63783" s="17"/>
      <c r="CB63783" s="17"/>
    </row>
    <row r="63784" spans="4:80" x14ac:dyDescent="0.2">
      <c r="D63784" s="53"/>
      <c r="E63784" s="53"/>
      <c r="F63784" s="53"/>
      <c r="G63784" s="53"/>
      <c r="BX63784" s="17"/>
      <c r="BY63784" s="17"/>
      <c r="BZ63784" s="17"/>
      <c r="CA63784" s="17"/>
      <c r="CB63784" s="17"/>
    </row>
    <row r="63785" spans="4:80" x14ac:dyDescent="0.2">
      <c r="D63785" s="53"/>
      <c r="E63785" s="53"/>
      <c r="F63785" s="53"/>
      <c r="G63785" s="53"/>
      <c r="BX63785" s="17"/>
      <c r="BY63785" s="17"/>
      <c r="BZ63785" s="17"/>
      <c r="CA63785" s="17"/>
      <c r="CB63785" s="17"/>
    </row>
    <row r="63786" spans="4:80" x14ac:dyDescent="0.2">
      <c r="D63786" s="53"/>
      <c r="E63786" s="53"/>
      <c r="F63786" s="53"/>
      <c r="G63786" s="53"/>
      <c r="BX63786" s="17"/>
      <c r="BY63786" s="17"/>
      <c r="BZ63786" s="17"/>
      <c r="CA63786" s="17"/>
      <c r="CB63786" s="17"/>
    </row>
    <row r="63787" spans="4:80" x14ac:dyDescent="0.2">
      <c r="D63787" s="53"/>
      <c r="E63787" s="53"/>
      <c r="F63787" s="53"/>
      <c r="G63787" s="53"/>
      <c r="BX63787" s="17"/>
      <c r="BY63787" s="17"/>
      <c r="BZ63787" s="17"/>
      <c r="CA63787" s="17"/>
      <c r="CB63787" s="17"/>
    </row>
    <row r="63788" spans="4:80" x14ac:dyDescent="0.2">
      <c r="D63788" s="53"/>
      <c r="E63788" s="53"/>
      <c r="F63788" s="53"/>
      <c r="G63788" s="53"/>
      <c r="BX63788" s="17"/>
      <c r="BY63788" s="17"/>
      <c r="BZ63788" s="17"/>
      <c r="CA63788" s="17"/>
      <c r="CB63788" s="17"/>
    </row>
    <row r="63789" spans="4:80" x14ac:dyDescent="0.2">
      <c r="D63789" s="53"/>
      <c r="E63789" s="53"/>
      <c r="F63789" s="53"/>
      <c r="G63789" s="53"/>
      <c r="BX63789" s="17"/>
      <c r="BY63789" s="17"/>
      <c r="BZ63789" s="17"/>
      <c r="CA63789" s="17"/>
      <c r="CB63789" s="17"/>
    </row>
    <row r="63790" spans="4:80" x14ac:dyDescent="0.2">
      <c r="D63790" s="53"/>
      <c r="E63790" s="53"/>
      <c r="F63790" s="53"/>
      <c r="G63790" s="53"/>
      <c r="BX63790" s="17"/>
      <c r="BY63790" s="17"/>
      <c r="BZ63790" s="17"/>
      <c r="CA63790" s="17"/>
      <c r="CB63790" s="17"/>
    </row>
    <row r="63791" spans="4:80" x14ac:dyDescent="0.2">
      <c r="D63791" s="53"/>
      <c r="E63791" s="53"/>
      <c r="F63791" s="53"/>
      <c r="G63791" s="53"/>
      <c r="BX63791" s="17"/>
      <c r="BY63791" s="17"/>
      <c r="BZ63791" s="17"/>
      <c r="CA63791" s="17"/>
      <c r="CB63791" s="17"/>
    </row>
    <row r="63792" spans="4:80" x14ac:dyDescent="0.2">
      <c r="D63792" s="53"/>
      <c r="E63792" s="53"/>
      <c r="F63792" s="53"/>
      <c r="G63792" s="53"/>
      <c r="BX63792" s="17"/>
      <c r="BY63792" s="17"/>
      <c r="BZ63792" s="17"/>
      <c r="CA63792" s="17"/>
      <c r="CB63792" s="17"/>
    </row>
    <row r="63793" spans="4:80" x14ac:dyDescent="0.2">
      <c r="D63793" s="53"/>
      <c r="E63793" s="53"/>
      <c r="F63793" s="53"/>
      <c r="G63793" s="53"/>
      <c r="BX63793" s="17"/>
      <c r="BY63793" s="17"/>
      <c r="BZ63793" s="17"/>
      <c r="CA63793" s="17"/>
      <c r="CB63793" s="17"/>
    </row>
    <row r="63794" spans="4:80" x14ac:dyDescent="0.2">
      <c r="D63794" s="53"/>
      <c r="E63794" s="53"/>
      <c r="F63794" s="53"/>
      <c r="G63794" s="53"/>
      <c r="BX63794" s="17"/>
      <c r="BY63794" s="17"/>
      <c r="BZ63794" s="17"/>
      <c r="CA63794" s="17"/>
      <c r="CB63794" s="17"/>
    </row>
    <row r="63795" spans="4:80" x14ac:dyDescent="0.2">
      <c r="D63795" s="53"/>
      <c r="E63795" s="53"/>
      <c r="F63795" s="53"/>
      <c r="G63795" s="53"/>
      <c r="BX63795" s="17"/>
      <c r="BY63795" s="17"/>
      <c r="BZ63795" s="17"/>
      <c r="CA63795" s="17"/>
      <c r="CB63795" s="17"/>
    </row>
    <row r="63796" spans="4:80" x14ac:dyDescent="0.2">
      <c r="D63796" s="53"/>
      <c r="E63796" s="53"/>
      <c r="F63796" s="53"/>
      <c r="G63796" s="53"/>
      <c r="BX63796" s="17"/>
      <c r="BY63796" s="17"/>
      <c r="BZ63796" s="17"/>
      <c r="CA63796" s="17"/>
      <c r="CB63796" s="17"/>
    </row>
    <row r="63797" spans="4:80" x14ac:dyDescent="0.2">
      <c r="D63797" s="53"/>
      <c r="E63797" s="53"/>
      <c r="F63797" s="53"/>
      <c r="G63797" s="53"/>
      <c r="BX63797" s="17"/>
      <c r="BY63797" s="17"/>
      <c r="BZ63797" s="17"/>
      <c r="CA63797" s="17"/>
      <c r="CB63797" s="17"/>
    </row>
    <row r="63798" spans="4:80" x14ac:dyDescent="0.2">
      <c r="D63798" s="53"/>
      <c r="E63798" s="53"/>
      <c r="F63798" s="53"/>
      <c r="G63798" s="53"/>
      <c r="BX63798" s="17"/>
      <c r="BY63798" s="17"/>
      <c r="BZ63798" s="17"/>
      <c r="CA63798" s="17"/>
      <c r="CB63798" s="17"/>
    </row>
    <row r="63799" spans="4:80" x14ac:dyDescent="0.2">
      <c r="D63799" s="53"/>
      <c r="E63799" s="53"/>
      <c r="F63799" s="53"/>
      <c r="G63799" s="53"/>
      <c r="BX63799" s="17"/>
      <c r="BY63799" s="17"/>
      <c r="BZ63799" s="17"/>
      <c r="CA63799" s="17"/>
      <c r="CB63799" s="17"/>
    </row>
    <row r="63800" spans="4:80" x14ac:dyDescent="0.2">
      <c r="D63800" s="53"/>
      <c r="E63800" s="53"/>
      <c r="F63800" s="53"/>
      <c r="G63800" s="53"/>
      <c r="BX63800" s="17"/>
      <c r="BY63800" s="17"/>
      <c r="BZ63800" s="17"/>
      <c r="CA63800" s="17"/>
      <c r="CB63800" s="17"/>
    </row>
    <row r="63801" spans="4:80" x14ac:dyDescent="0.2">
      <c r="D63801" s="53"/>
      <c r="E63801" s="53"/>
      <c r="F63801" s="53"/>
      <c r="G63801" s="53"/>
      <c r="BX63801" s="17"/>
      <c r="BY63801" s="17"/>
      <c r="BZ63801" s="17"/>
      <c r="CA63801" s="17"/>
      <c r="CB63801" s="17"/>
    </row>
    <row r="63802" spans="4:80" x14ac:dyDescent="0.2">
      <c r="D63802" s="53"/>
      <c r="E63802" s="53"/>
      <c r="F63802" s="53"/>
      <c r="G63802" s="53"/>
      <c r="BX63802" s="17"/>
      <c r="BY63802" s="17"/>
      <c r="BZ63802" s="17"/>
      <c r="CA63802" s="17"/>
      <c r="CB63802" s="17"/>
    </row>
    <row r="63803" spans="4:80" x14ac:dyDescent="0.2">
      <c r="D63803" s="53"/>
      <c r="E63803" s="53"/>
      <c r="F63803" s="53"/>
      <c r="G63803" s="53"/>
      <c r="BX63803" s="17"/>
      <c r="BY63803" s="17"/>
      <c r="BZ63803" s="17"/>
      <c r="CA63803" s="17"/>
      <c r="CB63803" s="17"/>
    </row>
    <row r="63804" spans="4:80" x14ac:dyDescent="0.2">
      <c r="D63804" s="53"/>
      <c r="E63804" s="53"/>
      <c r="F63804" s="53"/>
      <c r="G63804" s="53"/>
      <c r="BX63804" s="17"/>
      <c r="BY63804" s="17"/>
      <c r="BZ63804" s="17"/>
      <c r="CA63804" s="17"/>
      <c r="CB63804" s="17"/>
    </row>
    <row r="63805" spans="4:80" x14ac:dyDescent="0.2">
      <c r="D63805" s="53"/>
      <c r="E63805" s="53"/>
      <c r="F63805" s="53"/>
      <c r="G63805" s="53"/>
      <c r="BX63805" s="17"/>
      <c r="BY63805" s="17"/>
      <c r="BZ63805" s="17"/>
      <c r="CA63805" s="17"/>
      <c r="CB63805" s="17"/>
    </row>
    <row r="63806" spans="4:80" x14ac:dyDescent="0.2">
      <c r="D63806" s="53"/>
      <c r="E63806" s="53"/>
      <c r="F63806" s="53"/>
      <c r="G63806" s="53"/>
      <c r="BX63806" s="17"/>
      <c r="BY63806" s="17"/>
      <c r="BZ63806" s="17"/>
      <c r="CA63806" s="17"/>
      <c r="CB63806" s="17"/>
    </row>
    <row r="63807" spans="4:80" x14ac:dyDescent="0.2">
      <c r="D63807" s="53"/>
      <c r="E63807" s="53"/>
      <c r="F63807" s="53"/>
      <c r="G63807" s="53"/>
      <c r="BX63807" s="17"/>
      <c r="BY63807" s="17"/>
      <c r="BZ63807" s="17"/>
      <c r="CA63807" s="17"/>
      <c r="CB63807" s="17"/>
    </row>
    <row r="63808" spans="4:80" x14ac:dyDescent="0.2">
      <c r="D63808" s="53"/>
      <c r="E63808" s="53"/>
      <c r="F63808" s="53"/>
      <c r="G63808" s="53"/>
      <c r="BX63808" s="17"/>
      <c r="BY63808" s="17"/>
      <c r="BZ63808" s="17"/>
      <c r="CA63808" s="17"/>
      <c r="CB63808" s="17"/>
    </row>
    <row r="63809" spans="4:80" x14ac:dyDescent="0.2">
      <c r="D63809" s="53"/>
      <c r="E63809" s="53"/>
      <c r="F63809" s="53"/>
      <c r="G63809" s="53"/>
      <c r="BX63809" s="17"/>
      <c r="BY63809" s="17"/>
      <c r="BZ63809" s="17"/>
      <c r="CA63809" s="17"/>
      <c r="CB63809" s="17"/>
    </row>
    <row r="63810" spans="4:80" x14ac:dyDescent="0.2">
      <c r="D63810" s="53"/>
      <c r="E63810" s="53"/>
      <c r="F63810" s="53"/>
      <c r="G63810" s="53"/>
      <c r="BX63810" s="17"/>
      <c r="BY63810" s="17"/>
      <c r="BZ63810" s="17"/>
      <c r="CA63810" s="17"/>
      <c r="CB63810" s="17"/>
    </row>
    <row r="63811" spans="4:80" x14ac:dyDescent="0.2">
      <c r="D63811" s="53"/>
      <c r="E63811" s="53"/>
      <c r="F63811" s="53"/>
      <c r="G63811" s="53"/>
      <c r="BX63811" s="17"/>
      <c r="BY63811" s="17"/>
      <c r="BZ63811" s="17"/>
      <c r="CA63811" s="17"/>
      <c r="CB63811" s="17"/>
    </row>
    <row r="63812" spans="4:80" x14ac:dyDescent="0.2">
      <c r="D63812" s="53"/>
      <c r="E63812" s="53"/>
      <c r="F63812" s="53"/>
      <c r="G63812" s="53"/>
      <c r="BX63812" s="17"/>
      <c r="BY63812" s="17"/>
      <c r="BZ63812" s="17"/>
      <c r="CA63812" s="17"/>
      <c r="CB63812" s="17"/>
    </row>
    <row r="63813" spans="4:80" x14ac:dyDescent="0.2">
      <c r="D63813" s="53"/>
      <c r="E63813" s="53"/>
      <c r="F63813" s="53"/>
      <c r="G63813" s="53"/>
      <c r="BX63813" s="17"/>
      <c r="BY63813" s="17"/>
      <c r="BZ63813" s="17"/>
      <c r="CA63813" s="17"/>
      <c r="CB63813" s="17"/>
    </row>
    <row r="63814" spans="4:80" x14ac:dyDescent="0.2">
      <c r="D63814" s="53"/>
      <c r="E63814" s="53"/>
      <c r="F63814" s="53"/>
      <c r="G63814" s="53"/>
      <c r="BX63814" s="17"/>
      <c r="BY63814" s="17"/>
      <c r="BZ63814" s="17"/>
      <c r="CA63814" s="17"/>
      <c r="CB63814" s="17"/>
    </row>
    <row r="63815" spans="4:80" x14ac:dyDescent="0.2">
      <c r="D63815" s="53"/>
      <c r="E63815" s="53"/>
      <c r="F63815" s="53"/>
      <c r="G63815" s="53"/>
      <c r="BX63815" s="17"/>
      <c r="BY63815" s="17"/>
      <c r="BZ63815" s="17"/>
      <c r="CA63815" s="17"/>
      <c r="CB63815" s="17"/>
    </row>
    <row r="63816" spans="4:80" x14ac:dyDescent="0.2">
      <c r="D63816" s="53"/>
      <c r="E63816" s="53"/>
      <c r="F63816" s="53"/>
      <c r="G63816" s="53"/>
      <c r="BX63816" s="17"/>
      <c r="BY63816" s="17"/>
      <c r="BZ63816" s="17"/>
      <c r="CA63816" s="17"/>
      <c r="CB63816" s="17"/>
    </row>
    <row r="63817" spans="4:80" x14ac:dyDescent="0.2">
      <c r="D63817" s="53"/>
      <c r="E63817" s="53"/>
      <c r="F63817" s="53"/>
      <c r="G63817" s="53"/>
      <c r="BX63817" s="17"/>
      <c r="BY63817" s="17"/>
      <c r="BZ63817" s="17"/>
      <c r="CA63817" s="17"/>
      <c r="CB63817" s="17"/>
    </row>
    <row r="63818" spans="4:80" x14ac:dyDescent="0.2">
      <c r="D63818" s="53"/>
      <c r="E63818" s="53"/>
      <c r="F63818" s="53"/>
      <c r="G63818" s="53"/>
      <c r="BX63818" s="17"/>
      <c r="BY63818" s="17"/>
      <c r="BZ63818" s="17"/>
      <c r="CA63818" s="17"/>
      <c r="CB63818" s="17"/>
    </row>
    <row r="63819" spans="4:80" x14ac:dyDescent="0.2">
      <c r="D63819" s="53"/>
      <c r="E63819" s="53"/>
      <c r="F63819" s="53"/>
      <c r="G63819" s="53"/>
      <c r="BX63819" s="17"/>
      <c r="BY63819" s="17"/>
      <c r="BZ63819" s="17"/>
      <c r="CA63819" s="17"/>
      <c r="CB63819" s="17"/>
    </row>
    <row r="63820" spans="4:80" x14ac:dyDescent="0.2">
      <c r="D63820" s="53"/>
      <c r="E63820" s="53"/>
      <c r="F63820" s="53"/>
      <c r="G63820" s="53"/>
      <c r="BX63820" s="17"/>
      <c r="BY63820" s="17"/>
      <c r="BZ63820" s="17"/>
      <c r="CA63820" s="17"/>
      <c r="CB63820" s="17"/>
    </row>
    <row r="63821" spans="4:80" x14ac:dyDescent="0.2">
      <c r="D63821" s="53"/>
      <c r="E63821" s="53"/>
      <c r="F63821" s="53"/>
      <c r="G63821" s="53"/>
      <c r="BX63821" s="17"/>
      <c r="BY63821" s="17"/>
      <c r="BZ63821" s="17"/>
      <c r="CA63821" s="17"/>
      <c r="CB63821" s="17"/>
    </row>
    <row r="63822" spans="4:80" x14ac:dyDescent="0.2">
      <c r="D63822" s="53"/>
      <c r="E63822" s="53"/>
      <c r="F63822" s="53"/>
      <c r="G63822" s="53"/>
      <c r="BX63822" s="17"/>
      <c r="BY63822" s="17"/>
      <c r="BZ63822" s="17"/>
      <c r="CA63822" s="17"/>
      <c r="CB63822" s="17"/>
    </row>
    <row r="63823" spans="4:80" x14ac:dyDescent="0.2">
      <c r="D63823" s="53"/>
      <c r="E63823" s="53"/>
      <c r="F63823" s="53"/>
      <c r="G63823" s="53"/>
      <c r="BX63823" s="17"/>
      <c r="BY63823" s="17"/>
      <c r="BZ63823" s="17"/>
      <c r="CA63823" s="17"/>
      <c r="CB63823" s="17"/>
    </row>
    <row r="63824" spans="4:80" x14ac:dyDescent="0.2">
      <c r="D63824" s="53"/>
      <c r="E63824" s="53"/>
      <c r="F63824" s="53"/>
      <c r="G63824" s="53"/>
      <c r="BX63824" s="17"/>
      <c r="BY63824" s="17"/>
      <c r="BZ63824" s="17"/>
      <c r="CA63824" s="17"/>
      <c r="CB63824" s="17"/>
    </row>
    <row r="63825" spans="4:80" x14ac:dyDescent="0.2">
      <c r="D63825" s="53"/>
      <c r="E63825" s="53"/>
      <c r="F63825" s="53"/>
      <c r="G63825" s="53"/>
      <c r="BX63825" s="17"/>
      <c r="BY63825" s="17"/>
      <c r="BZ63825" s="17"/>
      <c r="CA63825" s="17"/>
      <c r="CB63825" s="17"/>
    </row>
    <row r="63826" spans="4:80" x14ac:dyDescent="0.2">
      <c r="D63826" s="53"/>
      <c r="E63826" s="53"/>
      <c r="F63826" s="53"/>
      <c r="G63826" s="53"/>
      <c r="BX63826" s="17"/>
      <c r="BY63826" s="17"/>
      <c r="BZ63826" s="17"/>
      <c r="CA63826" s="17"/>
      <c r="CB63826" s="17"/>
    </row>
    <row r="63827" spans="4:80" x14ac:dyDescent="0.2">
      <c r="D63827" s="53"/>
      <c r="E63827" s="53"/>
      <c r="F63827" s="53"/>
      <c r="G63827" s="53"/>
      <c r="BX63827" s="17"/>
      <c r="BY63827" s="17"/>
      <c r="BZ63827" s="17"/>
      <c r="CA63827" s="17"/>
      <c r="CB63827" s="17"/>
    </row>
    <row r="63828" spans="4:80" x14ac:dyDescent="0.2">
      <c r="D63828" s="53"/>
      <c r="E63828" s="53"/>
      <c r="F63828" s="53"/>
      <c r="G63828" s="53"/>
      <c r="BX63828" s="17"/>
      <c r="BY63828" s="17"/>
      <c r="BZ63828" s="17"/>
      <c r="CA63828" s="17"/>
      <c r="CB63828" s="17"/>
    </row>
    <row r="63829" spans="4:80" x14ac:dyDescent="0.2">
      <c r="D63829" s="53"/>
      <c r="E63829" s="53"/>
      <c r="F63829" s="53"/>
      <c r="G63829" s="53"/>
      <c r="BX63829" s="17"/>
      <c r="BY63829" s="17"/>
      <c r="BZ63829" s="17"/>
      <c r="CA63829" s="17"/>
      <c r="CB63829" s="17"/>
    </row>
    <row r="63830" spans="4:80" x14ac:dyDescent="0.2">
      <c r="D63830" s="53"/>
      <c r="E63830" s="53"/>
      <c r="F63830" s="53"/>
      <c r="G63830" s="53"/>
      <c r="BX63830" s="17"/>
      <c r="BY63830" s="17"/>
      <c r="BZ63830" s="17"/>
      <c r="CA63830" s="17"/>
      <c r="CB63830" s="17"/>
    </row>
    <row r="63831" spans="4:80" x14ac:dyDescent="0.2">
      <c r="D63831" s="53"/>
      <c r="E63831" s="53"/>
      <c r="F63831" s="53"/>
      <c r="G63831" s="53"/>
      <c r="BX63831" s="17"/>
      <c r="BY63831" s="17"/>
      <c r="BZ63831" s="17"/>
      <c r="CA63831" s="17"/>
      <c r="CB63831" s="17"/>
    </row>
    <row r="63832" spans="4:80" x14ac:dyDescent="0.2">
      <c r="D63832" s="53"/>
      <c r="E63832" s="53"/>
      <c r="F63832" s="53"/>
      <c r="G63832" s="53"/>
      <c r="BX63832" s="17"/>
      <c r="BY63832" s="17"/>
      <c r="BZ63832" s="17"/>
      <c r="CA63832" s="17"/>
      <c r="CB63832" s="17"/>
    </row>
    <row r="63833" spans="4:80" x14ac:dyDescent="0.2">
      <c r="D63833" s="53"/>
      <c r="E63833" s="53"/>
      <c r="F63833" s="53"/>
      <c r="G63833" s="53"/>
      <c r="BX63833" s="17"/>
      <c r="BY63833" s="17"/>
      <c r="BZ63833" s="17"/>
      <c r="CA63833" s="17"/>
      <c r="CB63833" s="17"/>
    </row>
    <row r="63834" spans="4:80" x14ac:dyDescent="0.2">
      <c r="D63834" s="53"/>
      <c r="E63834" s="53"/>
      <c r="F63834" s="53"/>
      <c r="G63834" s="53"/>
      <c r="BX63834" s="17"/>
      <c r="BY63834" s="17"/>
      <c r="BZ63834" s="17"/>
      <c r="CA63834" s="17"/>
      <c r="CB63834" s="17"/>
    </row>
    <row r="63835" spans="4:80" x14ac:dyDescent="0.2">
      <c r="D63835" s="53"/>
      <c r="E63835" s="53"/>
      <c r="F63835" s="53"/>
      <c r="G63835" s="53"/>
      <c r="BX63835" s="17"/>
      <c r="BY63835" s="17"/>
      <c r="BZ63835" s="17"/>
      <c r="CA63835" s="17"/>
      <c r="CB63835" s="17"/>
    </row>
    <row r="63836" spans="4:80" x14ac:dyDescent="0.2">
      <c r="D63836" s="53"/>
      <c r="E63836" s="53"/>
      <c r="F63836" s="53"/>
      <c r="G63836" s="53"/>
      <c r="BX63836" s="17"/>
      <c r="BY63836" s="17"/>
      <c r="BZ63836" s="17"/>
      <c r="CA63836" s="17"/>
      <c r="CB63836" s="17"/>
    </row>
    <row r="63837" spans="4:80" x14ac:dyDescent="0.2">
      <c r="D63837" s="53"/>
      <c r="E63837" s="53"/>
      <c r="F63837" s="53"/>
      <c r="G63837" s="53"/>
      <c r="BX63837" s="17"/>
      <c r="BY63837" s="17"/>
      <c r="BZ63837" s="17"/>
      <c r="CA63837" s="17"/>
      <c r="CB63837" s="17"/>
    </row>
    <row r="63838" spans="4:80" x14ac:dyDescent="0.2">
      <c r="D63838" s="53"/>
      <c r="E63838" s="53"/>
      <c r="F63838" s="53"/>
      <c r="G63838" s="53"/>
      <c r="BX63838" s="17"/>
      <c r="BY63838" s="17"/>
      <c r="BZ63838" s="17"/>
      <c r="CA63838" s="17"/>
      <c r="CB63838" s="17"/>
    </row>
    <row r="63839" spans="4:80" x14ac:dyDescent="0.2">
      <c r="D63839" s="53"/>
      <c r="E63839" s="53"/>
      <c r="F63839" s="53"/>
      <c r="G63839" s="53"/>
      <c r="BX63839" s="17"/>
      <c r="BY63839" s="17"/>
      <c r="BZ63839" s="17"/>
      <c r="CA63839" s="17"/>
      <c r="CB63839" s="17"/>
    </row>
    <row r="63840" spans="4:80" x14ac:dyDescent="0.2">
      <c r="D63840" s="53"/>
      <c r="E63840" s="53"/>
      <c r="F63840" s="53"/>
      <c r="G63840" s="53"/>
      <c r="BX63840" s="17"/>
      <c r="BY63840" s="17"/>
      <c r="BZ63840" s="17"/>
      <c r="CA63840" s="17"/>
      <c r="CB63840" s="17"/>
    </row>
    <row r="63841" spans="4:80" x14ac:dyDescent="0.2">
      <c r="D63841" s="53"/>
      <c r="E63841" s="53"/>
      <c r="F63841" s="53"/>
      <c r="G63841" s="53"/>
      <c r="BX63841" s="17"/>
      <c r="BY63841" s="17"/>
      <c r="BZ63841" s="17"/>
      <c r="CA63841" s="17"/>
      <c r="CB63841" s="17"/>
    </row>
    <row r="63842" spans="4:80" x14ac:dyDescent="0.2">
      <c r="D63842" s="53"/>
      <c r="E63842" s="53"/>
      <c r="F63842" s="53"/>
      <c r="G63842" s="53"/>
      <c r="BX63842" s="17"/>
      <c r="BY63842" s="17"/>
      <c r="BZ63842" s="17"/>
      <c r="CA63842" s="17"/>
      <c r="CB63842" s="17"/>
    </row>
    <row r="63843" spans="4:80" x14ac:dyDescent="0.2">
      <c r="D63843" s="53"/>
      <c r="E63843" s="53"/>
      <c r="F63843" s="53"/>
      <c r="G63843" s="53"/>
      <c r="BX63843" s="17"/>
      <c r="BY63843" s="17"/>
      <c r="BZ63843" s="17"/>
      <c r="CA63843" s="17"/>
      <c r="CB63843" s="17"/>
    </row>
    <row r="63844" spans="4:80" x14ac:dyDescent="0.2">
      <c r="D63844" s="53"/>
      <c r="E63844" s="53"/>
      <c r="F63844" s="53"/>
      <c r="G63844" s="53"/>
      <c r="BX63844" s="17"/>
      <c r="BY63844" s="17"/>
      <c r="BZ63844" s="17"/>
      <c r="CA63844" s="17"/>
      <c r="CB63844" s="17"/>
    </row>
    <row r="63845" spans="4:80" x14ac:dyDescent="0.2">
      <c r="D63845" s="53"/>
      <c r="E63845" s="53"/>
      <c r="F63845" s="53"/>
      <c r="G63845" s="53"/>
      <c r="BX63845" s="17"/>
      <c r="BY63845" s="17"/>
      <c r="BZ63845" s="17"/>
      <c r="CA63845" s="17"/>
      <c r="CB63845" s="17"/>
    </row>
    <row r="63846" spans="4:80" x14ac:dyDescent="0.2">
      <c r="D63846" s="53"/>
      <c r="E63846" s="53"/>
      <c r="F63846" s="53"/>
      <c r="G63846" s="53"/>
      <c r="BX63846" s="17"/>
      <c r="BY63846" s="17"/>
      <c r="BZ63846" s="17"/>
      <c r="CA63846" s="17"/>
      <c r="CB63846" s="17"/>
    </row>
    <row r="63847" spans="4:80" x14ac:dyDescent="0.2">
      <c r="D63847" s="53"/>
      <c r="E63847" s="53"/>
      <c r="F63847" s="53"/>
      <c r="G63847" s="53"/>
      <c r="BX63847" s="17"/>
      <c r="BY63847" s="17"/>
      <c r="BZ63847" s="17"/>
      <c r="CA63847" s="17"/>
      <c r="CB63847" s="17"/>
    </row>
    <row r="63848" spans="4:80" x14ac:dyDescent="0.2">
      <c r="D63848" s="53"/>
      <c r="E63848" s="53"/>
      <c r="F63848" s="53"/>
      <c r="G63848" s="53"/>
      <c r="BX63848" s="17"/>
      <c r="BY63848" s="17"/>
      <c r="BZ63848" s="17"/>
      <c r="CA63848" s="17"/>
      <c r="CB63848" s="17"/>
    </row>
    <row r="63849" spans="4:80" x14ac:dyDescent="0.2">
      <c r="D63849" s="53"/>
      <c r="E63849" s="53"/>
      <c r="F63849" s="53"/>
      <c r="G63849" s="53"/>
      <c r="BX63849" s="17"/>
      <c r="BY63849" s="17"/>
      <c r="BZ63849" s="17"/>
      <c r="CA63849" s="17"/>
      <c r="CB63849" s="17"/>
    </row>
    <row r="63850" spans="4:80" x14ac:dyDescent="0.2">
      <c r="D63850" s="53"/>
      <c r="E63850" s="53"/>
      <c r="F63850" s="53"/>
      <c r="G63850" s="53"/>
      <c r="BX63850" s="17"/>
      <c r="BY63850" s="17"/>
      <c r="BZ63850" s="17"/>
      <c r="CA63850" s="17"/>
      <c r="CB63850" s="17"/>
    </row>
    <row r="63851" spans="4:80" x14ac:dyDescent="0.2">
      <c r="D63851" s="53"/>
      <c r="E63851" s="53"/>
      <c r="F63851" s="53"/>
      <c r="G63851" s="53"/>
      <c r="BX63851" s="17"/>
      <c r="BY63851" s="17"/>
      <c r="BZ63851" s="17"/>
      <c r="CA63851" s="17"/>
      <c r="CB63851" s="17"/>
    </row>
    <row r="63852" spans="4:80" x14ac:dyDescent="0.2">
      <c r="D63852" s="53"/>
      <c r="E63852" s="53"/>
      <c r="F63852" s="53"/>
      <c r="G63852" s="53"/>
      <c r="BX63852" s="17"/>
      <c r="BY63852" s="17"/>
      <c r="BZ63852" s="17"/>
      <c r="CA63852" s="17"/>
      <c r="CB63852" s="17"/>
    </row>
    <row r="63853" spans="4:80" x14ac:dyDescent="0.2">
      <c r="D63853" s="53"/>
      <c r="E63853" s="53"/>
      <c r="F63853" s="53"/>
      <c r="G63853" s="53"/>
      <c r="BX63853" s="17"/>
      <c r="BY63853" s="17"/>
      <c r="BZ63853" s="17"/>
      <c r="CA63853" s="17"/>
      <c r="CB63853" s="17"/>
    </row>
    <row r="63854" spans="4:80" x14ac:dyDescent="0.2">
      <c r="D63854" s="53"/>
      <c r="E63854" s="53"/>
      <c r="F63854" s="53"/>
      <c r="G63854" s="53"/>
      <c r="BX63854" s="17"/>
      <c r="BY63854" s="17"/>
      <c r="BZ63854" s="17"/>
      <c r="CA63854" s="17"/>
      <c r="CB63854" s="17"/>
    </row>
    <row r="63855" spans="4:80" x14ac:dyDescent="0.2">
      <c r="D63855" s="53"/>
      <c r="E63855" s="53"/>
      <c r="F63855" s="53"/>
      <c r="G63855" s="53"/>
      <c r="BX63855" s="17"/>
      <c r="BY63855" s="17"/>
      <c r="BZ63855" s="17"/>
      <c r="CA63855" s="17"/>
      <c r="CB63855" s="17"/>
    </row>
    <row r="63856" spans="4:80" x14ac:dyDescent="0.2">
      <c r="D63856" s="53"/>
      <c r="E63856" s="53"/>
      <c r="F63856" s="53"/>
      <c r="G63856" s="53"/>
      <c r="BX63856" s="17"/>
      <c r="BY63856" s="17"/>
      <c r="BZ63856" s="17"/>
      <c r="CA63856" s="17"/>
      <c r="CB63856" s="17"/>
    </row>
    <row r="63857" spans="4:80" x14ac:dyDescent="0.2">
      <c r="D63857" s="53"/>
      <c r="E63857" s="53"/>
      <c r="F63857" s="53"/>
      <c r="G63857" s="53"/>
      <c r="BX63857" s="17"/>
      <c r="BY63857" s="17"/>
      <c r="BZ63857" s="17"/>
      <c r="CA63857" s="17"/>
      <c r="CB63857" s="17"/>
    </row>
    <row r="63858" spans="4:80" x14ac:dyDescent="0.2">
      <c r="D63858" s="53"/>
      <c r="E63858" s="53"/>
      <c r="F63858" s="53"/>
      <c r="G63858" s="53"/>
      <c r="BX63858" s="17"/>
      <c r="BY63858" s="17"/>
      <c r="BZ63858" s="17"/>
      <c r="CA63858" s="17"/>
      <c r="CB63858" s="17"/>
    </row>
    <row r="63859" spans="4:80" x14ac:dyDescent="0.2">
      <c r="D63859" s="53"/>
      <c r="E63859" s="53"/>
      <c r="F63859" s="53"/>
      <c r="G63859" s="53"/>
      <c r="BX63859" s="17"/>
      <c r="BY63859" s="17"/>
      <c r="BZ63859" s="17"/>
      <c r="CA63859" s="17"/>
      <c r="CB63859" s="17"/>
    </row>
    <row r="63860" spans="4:80" x14ac:dyDescent="0.2">
      <c r="D63860" s="53"/>
      <c r="E63860" s="53"/>
      <c r="F63860" s="53"/>
      <c r="G63860" s="53"/>
      <c r="BX63860" s="17"/>
      <c r="BY63860" s="17"/>
      <c r="BZ63860" s="17"/>
      <c r="CA63860" s="17"/>
      <c r="CB63860" s="17"/>
    </row>
    <row r="63861" spans="4:80" x14ac:dyDescent="0.2">
      <c r="D63861" s="53"/>
      <c r="E63861" s="53"/>
      <c r="F63861" s="53"/>
      <c r="G63861" s="53"/>
      <c r="BX63861" s="17"/>
      <c r="BY63861" s="17"/>
      <c r="BZ63861" s="17"/>
      <c r="CA63861" s="17"/>
      <c r="CB63861" s="17"/>
    </row>
    <row r="63862" spans="4:80" x14ac:dyDescent="0.2">
      <c r="D63862" s="53"/>
      <c r="E63862" s="53"/>
      <c r="F63862" s="53"/>
      <c r="G63862" s="53"/>
      <c r="BX63862" s="17"/>
      <c r="BY63862" s="17"/>
      <c r="BZ63862" s="17"/>
      <c r="CA63862" s="17"/>
      <c r="CB63862" s="17"/>
    </row>
    <row r="63863" spans="4:80" x14ac:dyDescent="0.2">
      <c r="D63863" s="53"/>
      <c r="E63863" s="53"/>
      <c r="F63863" s="53"/>
      <c r="G63863" s="53"/>
      <c r="BX63863" s="17"/>
      <c r="BY63863" s="17"/>
      <c r="BZ63863" s="17"/>
      <c r="CA63863" s="17"/>
      <c r="CB63863" s="17"/>
    </row>
    <row r="63864" spans="4:80" x14ac:dyDescent="0.2">
      <c r="D63864" s="53"/>
      <c r="E63864" s="53"/>
      <c r="F63864" s="53"/>
      <c r="G63864" s="53"/>
      <c r="BX63864" s="17"/>
      <c r="BY63864" s="17"/>
      <c r="BZ63864" s="17"/>
      <c r="CA63864" s="17"/>
      <c r="CB63864" s="17"/>
    </row>
    <row r="63865" spans="4:80" x14ac:dyDescent="0.2">
      <c r="D63865" s="53"/>
      <c r="E63865" s="53"/>
      <c r="F63865" s="53"/>
      <c r="G63865" s="53"/>
      <c r="BX63865" s="17"/>
      <c r="BY63865" s="17"/>
      <c r="BZ63865" s="17"/>
      <c r="CA63865" s="17"/>
      <c r="CB63865" s="17"/>
    </row>
    <row r="63866" spans="4:80" x14ac:dyDescent="0.2">
      <c r="D63866" s="53"/>
      <c r="E63866" s="53"/>
      <c r="F63866" s="53"/>
      <c r="G63866" s="53"/>
      <c r="BX63866" s="17"/>
      <c r="BY63866" s="17"/>
      <c r="BZ63866" s="17"/>
      <c r="CA63866" s="17"/>
      <c r="CB63866" s="17"/>
    </row>
    <row r="63867" spans="4:80" x14ac:dyDescent="0.2">
      <c r="D63867" s="53"/>
      <c r="E63867" s="53"/>
      <c r="F63867" s="53"/>
      <c r="G63867" s="53"/>
      <c r="BX63867" s="17"/>
      <c r="BY63867" s="17"/>
      <c r="BZ63867" s="17"/>
      <c r="CA63867" s="17"/>
      <c r="CB63867" s="17"/>
    </row>
    <row r="63868" spans="4:80" x14ac:dyDescent="0.2">
      <c r="D63868" s="53"/>
      <c r="E63868" s="53"/>
      <c r="F63868" s="53"/>
      <c r="G63868" s="53"/>
      <c r="BX63868" s="17"/>
      <c r="BY63868" s="17"/>
      <c r="BZ63868" s="17"/>
      <c r="CA63868" s="17"/>
      <c r="CB63868" s="17"/>
    </row>
    <row r="63869" spans="4:80" x14ac:dyDescent="0.2">
      <c r="D63869" s="53"/>
      <c r="E63869" s="53"/>
      <c r="F63869" s="53"/>
      <c r="G63869" s="53"/>
      <c r="BX63869" s="17"/>
      <c r="BY63869" s="17"/>
      <c r="BZ63869" s="17"/>
      <c r="CA63869" s="17"/>
      <c r="CB63869" s="17"/>
    </row>
    <row r="63870" spans="4:80" x14ac:dyDescent="0.2">
      <c r="D63870" s="53"/>
      <c r="E63870" s="53"/>
      <c r="F63870" s="53"/>
      <c r="G63870" s="53"/>
      <c r="BX63870" s="17"/>
      <c r="BY63870" s="17"/>
      <c r="BZ63870" s="17"/>
      <c r="CA63870" s="17"/>
      <c r="CB63870" s="17"/>
    </row>
    <row r="63871" spans="4:80" x14ac:dyDescent="0.2">
      <c r="D63871" s="53"/>
      <c r="E63871" s="53"/>
      <c r="F63871" s="53"/>
      <c r="G63871" s="53"/>
      <c r="BX63871" s="17"/>
      <c r="BY63871" s="17"/>
      <c r="BZ63871" s="17"/>
      <c r="CA63871" s="17"/>
      <c r="CB63871" s="17"/>
    </row>
    <row r="63872" spans="4:80" x14ac:dyDescent="0.2">
      <c r="D63872" s="53"/>
      <c r="E63872" s="53"/>
      <c r="F63872" s="53"/>
      <c r="G63872" s="53"/>
      <c r="BX63872" s="17"/>
      <c r="BY63872" s="17"/>
      <c r="BZ63872" s="17"/>
      <c r="CA63872" s="17"/>
      <c r="CB63872" s="17"/>
    </row>
    <row r="63873" spans="4:80" x14ac:dyDescent="0.2">
      <c r="D63873" s="53"/>
      <c r="E63873" s="53"/>
      <c r="F63873" s="53"/>
      <c r="G63873" s="53"/>
      <c r="BX63873" s="17"/>
      <c r="BY63873" s="17"/>
      <c r="BZ63873" s="17"/>
      <c r="CA63873" s="17"/>
      <c r="CB63873" s="17"/>
    </row>
    <row r="63874" spans="4:80" x14ac:dyDescent="0.2">
      <c r="D63874" s="53"/>
      <c r="E63874" s="53"/>
      <c r="F63874" s="53"/>
      <c r="G63874" s="53"/>
      <c r="BX63874" s="17"/>
      <c r="BY63874" s="17"/>
      <c r="BZ63874" s="17"/>
      <c r="CA63874" s="17"/>
      <c r="CB63874" s="17"/>
    </row>
    <row r="63875" spans="4:80" x14ac:dyDescent="0.2">
      <c r="D63875" s="53"/>
      <c r="E63875" s="53"/>
      <c r="F63875" s="53"/>
      <c r="G63875" s="53"/>
      <c r="BX63875" s="17"/>
      <c r="BY63875" s="17"/>
      <c r="BZ63875" s="17"/>
      <c r="CA63875" s="17"/>
      <c r="CB63875" s="17"/>
    </row>
    <row r="63876" spans="4:80" x14ac:dyDescent="0.2">
      <c r="D63876" s="53"/>
      <c r="E63876" s="53"/>
      <c r="F63876" s="53"/>
      <c r="G63876" s="53"/>
      <c r="BX63876" s="17"/>
      <c r="BY63876" s="17"/>
      <c r="BZ63876" s="17"/>
      <c r="CA63876" s="17"/>
      <c r="CB63876" s="17"/>
    </row>
    <row r="63877" spans="4:80" x14ac:dyDescent="0.2">
      <c r="D63877" s="53"/>
      <c r="E63877" s="53"/>
      <c r="F63877" s="53"/>
      <c r="G63877" s="53"/>
      <c r="BX63877" s="17"/>
      <c r="BY63877" s="17"/>
      <c r="BZ63877" s="17"/>
      <c r="CA63877" s="17"/>
      <c r="CB63877" s="17"/>
    </row>
    <row r="63878" spans="4:80" x14ac:dyDescent="0.2">
      <c r="D63878" s="53"/>
      <c r="E63878" s="53"/>
      <c r="F63878" s="53"/>
      <c r="G63878" s="53"/>
      <c r="BX63878" s="17"/>
      <c r="BY63878" s="17"/>
      <c r="BZ63878" s="17"/>
      <c r="CA63878" s="17"/>
      <c r="CB63878" s="17"/>
    </row>
    <row r="63879" spans="4:80" x14ac:dyDescent="0.2">
      <c r="D63879" s="53"/>
      <c r="E63879" s="53"/>
      <c r="F63879" s="53"/>
      <c r="G63879" s="53"/>
      <c r="BX63879" s="17"/>
      <c r="BY63879" s="17"/>
      <c r="BZ63879" s="17"/>
      <c r="CA63879" s="17"/>
      <c r="CB63879" s="17"/>
    </row>
    <row r="63880" spans="4:80" x14ac:dyDescent="0.2">
      <c r="D63880" s="53"/>
      <c r="E63880" s="53"/>
      <c r="F63880" s="53"/>
      <c r="G63880" s="53"/>
      <c r="BX63880" s="17"/>
      <c r="BY63880" s="17"/>
      <c r="BZ63880" s="17"/>
      <c r="CA63880" s="17"/>
      <c r="CB63880" s="17"/>
    </row>
    <row r="63881" spans="4:80" x14ac:dyDescent="0.2">
      <c r="D63881" s="53"/>
      <c r="E63881" s="53"/>
      <c r="F63881" s="53"/>
      <c r="G63881" s="53"/>
      <c r="BX63881" s="17"/>
      <c r="BY63881" s="17"/>
      <c r="BZ63881" s="17"/>
      <c r="CA63881" s="17"/>
      <c r="CB63881" s="17"/>
    </row>
    <row r="63882" spans="4:80" x14ac:dyDescent="0.2">
      <c r="D63882" s="53"/>
      <c r="E63882" s="53"/>
      <c r="F63882" s="53"/>
      <c r="G63882" s="53"/>
      <c r="BX63882" s="17"/>
      <c r="BY63882" s="17"/>
      <c r="BZ63882" s="17"/>
      <c r="CA63882" s="17"/>
      <c r="CB63882" s="17"/>
    </row>
    <row r="63883" spans="4:80" x14ac:dyDescent="0.2">
      <c r="D63883" s="53"/>
      <c r="E63883" s="53"/>
      <c r="F63883" s="53"/>
      <c r="G63883" s="53"/>
      <c r="BX63883" s="17"/>
      <c r="BY63883" s="17"/>
      <c r="BZ63883" s="17"/>
      <c r="CA63883" s="17"/>
      <c r="CB63883" s="17"/>
    </row>
    <row r="63884" spans="4:80" x14ac:dyDescent="0.2">
      <c r="D63884" s="53"/>
      <c r="E63884" s="53"/>
      <c r="F63884" s="53"/>
      <c r="G63884" s="53"/>
      <c r="BX63884" s="17"/>
      <c r="BY63884" s="17"/>
      <c r="BZ63884" s="17"/>
      <c r="CA63884" s="17"/>
      <c r="CB63884" s="17"/>
    </row>
    <row r="63885" spans="4:80" x14ac:dyDescent="0.2">
      <c r="D63885" s="53"/>
      <c r="E63885" s="53"/>
      <c r="F63885" s="53"/>
      <c r="G63885" s="53"/>
      <c r="BX63885" s="17"/>
      <c r="BY63885" s="17"/>
      <c r="BZ63885" s="17"/>
      <c r="CA63885" s="17"/>
      <c r="CB63885" s="17"/>
    </row>
    <row r="63886" spans="4:80" x14ac:dyDescent="0.2">
      <c r="D63886" s="53"/>
      <c r="E63886" s="53"/>
      <c r="F63886" s="53"/>
      <c r="G63886" s="53"/>
      <c r="BX63886" s="17"/>
      <c r="BY63886" s="17"/>
      <c r="BZ63886" s="17"/>
      <c r="CA63886" s="17"/>
      <c r="CB63886" s="17"/>
    </row>
    <row r="63887" spans="4:80" x14ac:dyDescent="0.2">
      <c r="D63887" s="53"/>
      <c r="E63887" s="53"/>
      <c r="F63887" s="53"/>
      <c r="G63887" s="53"/>
      <c r="BX63887" s="17"/>
      <c r="BY63887" s="17"/>
      <c r="BZ63887" s="17"/>
      <c r="CA63887" s="17"/>
      <c r="CB63887" s="17"/>
    </row>
    <row r="63888" spans="4:80" x14ac:dyDescent="0.2">
      <c r="D63888" s="53"/>
      <c r="E63888" s="53"/>
      <c r="F63888" s="53"/>
      <c r="G63888" s="53"/>
      <c r="BX63888" s="17"/>
      <c r="BY63888" s="17"/>
      <c r="BZ63888" s="17"/>
      <c r="CA63888" s="17"/>
      <c r="CB63888" s="17"/>
    </row>
    <row r="63889" spans="4:80" x14ac:dyDescent="0.2">
      <c r="D63889" s="53"/>
      <c r="E63889" s="53"/>
      <c r="F63889" s="53"/>
      <c r="G63889" s="53"/>
      <c r="BX63889" s="17"/>
      <c r="BY63889" s="17"/>
      <c r="BZ63889" s="17"/>
      <c r="CA63889" s="17"/>
      <c r="CB63889" s="17"/>
    </row>
    <row r="63890" spans="4:80" x14ac:dyDescent="0.2">
      <c r="D63890" s="53"/>
      <c r="E63890" s="53"/>
      <c r="F63890" s="53"/>
      <c r="G63890" s="53"/>
      <c r="BX63890" s="17"/>
      <c r="BY63890" s="17"/>
      <c r="BZ63890" s="17"/>
      <c r="CA63890" s="17"/>
      <c r="CB63890" s="17"/>
    </row>
    <row r="63891" spans="4:80" x14ac:dyDescent="0.2">
      <c r="D63891" s="53"/>
      <c r="E63891" s="53"/>
      <c r="F63891" s="53"/>
      <c r="G63891" s="53"/>
      <c r="BX63891" s="17"/>
      <c r="BY63891" s="17"/>
      <c r="BZ63891" s="17"/>
      <c r="CA63891" s="17"/>
      <c r="CB63891" s="17"/>
    </row>
    <row r="63892" spans="4:80" x14ac:dyDescent="0.2">
      <c r="D63892" s="53"/>
      <c r="E63892" s="53"/>
      <c r="F63892" s="53"/>
      <c r="G63892" s="53"/>
      <c r="BX63892" s="17"/>
      <c r="BY63892" s="17"/>
      <c r="BZ63892" s="17"/>
      <c r="CA63892" s="17"/>
      <c r="CB63892" s="17"/>
    </row>
    <row r="63893" spans="4:80" x14ac:dyDescent="0.2">
      <c r="D63893" s="53"/>
      <c r="E63893" s="53"/>
      <c r="F63893" s="53"/>
      <c r="G63893" s="53"/>
      <c r="BX63893" s="17"/>
      <c r="BY63893" s="17"/>
      <c r="BZ63893" s="17"/>
      <c r="CA63893" s="17"/>
      <c r="CB63893" s="17"/>
    </row>
    <row r="63894" spans="4:80" x14ac:dyDescent="0.2">
      <c r="D63894" s="53"/>
      <c r="E63894" s="53"/>
      <c r="F63894" s="53"/>
      <c r="G63894" s="53"/>
      <c r="BX63894" s="17"/>
      <c r="BY63894" s="17"/>
      <c r="BZ63894" s="17"/>
      <c r="CA63894" s="17"/>
      <c r="CB63894" s="17"/>
    </row>
    <row r="63895" spans="4:80" x14ac:dyDescent="0.2">
      <c r="D63895" s="53"/>
      <c r="E63895" s="53"/>
      <c r="F63895" s="53"/>
      <c r="G63895" s="53"/>
      <c r="BX63895" s="17"/>
      <c r="BY63895" s="17"/>
      <c r="BZ63895" s="17"/>
      <c r="CA63895" s="17"/>
      <c r="CB63895" s="17"/>
    </row>
    <row r="63896" spans="4:80" x14ac:dyDescent="0.2">
      <c r="D63896" s="53"/>
      <c r="E63896" s="53"/>
      <c r="F63896" s="53"/>
      <c r="G63896" s="53"/>
      <c r="BX63896" s="17"/>
      <c r="BY63896" s="17"/>
      <c r="BZ63896" s="17"/>
      <c r="CA63896" s="17"/>
      <c r="CB63896" s="17"/>
    </row>
    <row r="63897" spans="4:80" x14ac:dyDescent="0.2">
      <c r="D63897" s="53"/>
      <c r="E63897" s="53"/>
      <c r="F63897" s="53"/>
      <c r="G63897" s="53"/>
      <c r="BX63897" s="17"/>
      <c r="BY63897" s="17"/>
      <c r="BZ63897" s="17"/>
      <c r="CA63897" s="17"/>
      <c r="CB63897" s="17"/>
    </row>
    <row r="63898" spans="4:80" x14ac:dyDescent="0.2">
      <c r="D63898" s="53"/>
      <c r="E63898" s="53"/>
      <c r="F63898" s="53"/>
      <c r="G63898" s="53"/>
      <c r="BX63898" s="17"/>
      <c r="BY63898" s="17"/>
      <c r="BZ63898" s="17"/>
      <c r="CA63898" s="17"/>
      <c r="CB63898" s="17"/>
    </row>
    <row r="63899" spans="4:80" x14ac:dyDescent="0.2">
      <c r="D63899" s="53"/>
      <c r="E63899" s="53"/>
      <c r="F63899" s="53"/>
      <c r="G63899" s="53"/>
      <c r="BX63899" s="17"/>
      <c r="BY63899" s="17"/>
      <c r="BZ63899" s="17"/>
      <c r="CA63899" s="17"/>
      <c r="CB63899" s="17"/>
    </row>
    <row r="63900" spans="4:80" x14ac:dyDescent="0.2">
      <c r="D63900" s="53"/>
      <c r="E63900" s="53"/>
      <c r="F63900" s="53"/>
      <c r="G63900" s="53"/>
      <c r="BX63900" s="17"/>
      <c r="BY63900" s="17"/>
      <c r="BZ63900" s="17"/>
      <c r="CA63900" s="17"/>
      <c r="CB63900" s="17"/>
    </row>
    <row r="63901" spans="4:80" x14ac:dyDescent="0.2">
      <c r="D63901" s="53"/>
      <c r="E63901" s="53"/>
      <c r="F63901" s="53"/>
      <c r="G63901" s="53"/>
      <c r="BX63901" s="17"/>
      <c r="BY63901" s="17"/>
      <c r="BZ63901" s="17"/>
      <c r="CA63901" s="17"/>
      <c r="CB63901" s="17"/>
    </row>
    <row r="63902" spans="4:80" x14ac:dyDescent="0.2">
      <c r="D63902" s="53"/>
      <c r="E63902" s="53"/>
      <c r="F63902" s="53"/>
      <c r="G63902" s="53"/>
      <c r="BX63902" s="17"/>
      <c r="BY63902" s="17"/>
      <c r="BZ63902" s="17"/>
      <c r="CA63902" s="17"/>
      <c r="CB63902" s="17"/>
    </row>
    <row r="63903" spans="4:80" x14ac:dyDescent="0.2">
      <c r="D63903" s="53"/>
      <c r="E63903" s="53"/>
      <c r="F63903" s="53"/>
      <c r="G63903" s="53"/>
      <c r="BX63903" s="17"/>
      <c r="BY63903" s="17"/>
      <c r="BZ63903" s="17"/>
      <c r="CA63903" s="17"/>
      <c r="CB63903" s="17"/>
    </row>
    <row r="63904" spans="4:80" x14ac:dyDescent="0.2">
      <c r="D63904" s="53"/>
      <c r="E63904" s="53"/>
      <c r="F63904" s="53"/>
      <c r="G63904" s="53"/>
      <c r="BX63904" s="17"/>
      <c r="BY63904" s="17"/>
      <c r="BZ63904" s="17"/>
      <c r="CA63904" s="17"/>
      <c r="CB63904" s="17"/>
    </row>
    <row r="63905" spans="4:80" x14ac:dyDescent="0.2">
      <c r="D63905" s="53"/>
      <c r="E63905" s="53"/>
      <c r="F63905" s="53"/>
      <c r="G63905" s="53"/>
      <c r="BX63905" s="17"/>
      <c r="BY63905" s="17"/>
      <c r="BZ63905" s="17"/>
      <c r="CA63905" s="17"/>
      <c r="CB63905" s="17"/>
    </row>
    <row r="63906" spans="4:80" x14ac:dyDescent="0.2">
      <c r="D63906" s="53"/>
      <c r="E63906" s="53"/>
      <c r="F63906" s="53"/>
      <c r="G63906" s="53"/>
      <c r="BX63906" s="17"/>
      <c r="BY63906" s="17"/>
      <c r="BZ63906" s="17"/>
      <c r="CA63906" s="17"/>
      <c r="CB63906" s="17"/>
    </row>
    <row r="63907" spans="4:80" x14ac:dyDescent="0.2">
      <c r="D63907" s="53"/>
      <c r="E63907" s="53"/>
      <c r="F63907" s="53"/>
      <c r="G63907" s="53"/>
      <c r="BX63907" s="17"/>
      <c r="BY63907" s="17"/>
      <c r="BZ63907" s="17"/>
      <c r="CA63907" s="17"/>
      <c r="CB63907" s="17"/>
    </row>
    <row r="63908" spans="4:80" x14ac:dyDescent="0.2">
      <c r="D63908" s="53"/>
      <c r="E63908" s="53"/>
      <c r="F63908" s="53"/>
      <c r="G63908" s="53"/>
      <c r="BX63908" s="17"/>
      <c r="BY63908" s="17"/>
      <c r="BZ63908" s="17"/>
      <c r="CA63908" s="17"/>
      <c r="CB63908" s="17"/>
    </row>
    <row r="63909" spans="4:80" x14ac:dyDescent="0.2">
      <c r="D63909" s="53"/>
      <c r="E63909" s="53"/>
      <c r="F63909" s="53"/>
      <c r="G63909" s="53"/>
      <c r="BX63909" s="17"/>
      <c r="BY63909" s="17"/>
      <c r="BZ63909" s="17"/>
      <c r="CA63909" s="17"/>
      <c r="CB63909" s="17"/>
    </row>
    <row r="63910" spans="4:80" x14ac:dyDescent="0.2">
      <c r="D63910" s="53"/>
      <c r="E63910" s="53"/>
      <c r="F63910" s="53"/>
      <c r="G63910" s="53"/>
      <c r="BX63910" s="17"/>
      <c r="BY63910" s="17"/>
      <c r="BZ63910" s="17"/>
      <c r="CA63910" s="17"/>
      <c r="CB63910" s="17"/>
    </row>
    <row r="63911" spans="4:80" x14ac:dyDescent="0.2">
      <c r="D63911" s="53"/>
      <c r="E63911" s="53"/>
      <c r="F63911" s="53"/>
      <c r="G63911" s="53"/>
      <c r="BX63911" s="17"/>
      <c r="BY63911" s="17"/>
      <c r="BZ63911" s="17"/>
      <c r="CA63911" s="17"/>
      <c r="CB63911" s="17"/>
    </row>
    <row r="63912" spans="4:80" x14ac:dyDescent="0.2">
      <c r="D63912" s="53"/>
      <c r="E63912" s="53"/>
      <c r="F63912" s="53"/>
      <c r="G63912" s="53"/>
      <c r="BX63912" s="17"/>
      <c r="BY63912" s="17"/>
      <c r="BZ63912" s="17"/>
      <c r="CA63912" s="17"/>
      <c r="CB63912" s="17"/>
    </row>
    <row r="63913" spans="4:80" x14ac:dyDescent="0.2">
      <c r="D63913" s="53"/>
      <c r="E63913" s="53"/>
      <c r="F63913" s="53"/>
      <c r="G63913" s="53"/>
      <c r="BX63913" s="17"/>
      <c r="BY63913" s="17"/>
      <c r="BZ63913" s="17"/>
      <c r="CA63913" s="17"/>
      <c r="CB63913" s="17"/>
    </row>
    <row r="63914" spans="4:80" x14ac:dyDescent="0.2">
      <c r="D63914" s="53"/>
      <c r="E63914" s="53"/>
      <c r="F63914" s="53"/>
      <c r="G63914" s="53"/>
      <c r="BX63914" s="17"/>
      <c r="BY63914" s="17"/>
      <c r="BZ63914" s="17"/>
      <c r="CA63914" s="17"/>
      <c r="CB63914" s="17"/>
    </row>
    <row r="63915" spans="4:80" x14ac:dyDescent="0.2">
      <c r="D63915" s="53"/>
      <c r="E63915" s="53"/>
      <c r="F63915" s="53"/>
      <c r="G63915" s="53"/>
      <c r="BX63915" s="17"/>
      <c r="BY63915" s="17"/>
      <c r="BZ63915" s="17"/>
      <c r="CA63915" s="17"/>
      <c r="CB63915" s="17"/>
    </row>
    <row r="63916" spans="4:80" x14ac:dyDescent="0.2">
      <c r="D63916" s="53"/>
      <c r="E63916" s="53"/>
      <c r="F63916" s="53"/>
      <c r="G63916" s="53"/>
      <c r="BX63916" s="17"/>
      <c r="BY63916" s="17"/>
      <c r="BZ63916" s="17"/>
      <c r="CA63916" s="17"/>
      <c r="CB63916" s="17"/>
    </row>
    <row r="63917" spans="4:80" x14ac:dyDescent="0.2">
      <c r="D63917" s="53"/>
      <c r="E63917" s="53"/>
      <c r="F63917" s="53"/>
      <c r="G63917" s="53"/>
      <c r="BX63917" s="17"/>
      <c r="BY63917" s="17"/>
      <c r="BZ63917" s="17"/>
      <c r="CA63917" s="17"/>
      <c r="CB63917" s="17"/>
    </row>
    <row r="63918" spans="4:80" x14ac:dyDescent="0.2">
      <c r="D63918" s="53"/>
      <c r="E63918" s="53"/>
      <c r="F63918" s="53"/>
      <c r="G63918" s="53"/>
      <c r="BX63918" s="17"/>
      <c r="BY63918" s="17"/>
      <c r="BZ63918" s="17"/>
      <c r="CA63918" s="17"/>
      <c r="CB63918" s="17"/>
    </row>
    <row r="63919" spans="4:80" x14ac:dyDescent="0.2">
      <c r="D63919" s="53"/>
      <c r="E63919" s="53"/>
      <c r="F63919" s="53"/>
      <c r="G63919" s="53"/>
      <c r="BX63919" s="17"/>
      <c r="BY63919" s="17"/>
      <c r="BZ63919" s="17"/>
      <c r="CA63919" s="17"/>
      <c r="CB63919" s="17"/>
    </row>
    <row r="63920" spans="4:80" x14ac:dyDescent="0.2">
      <c r="D63920" s="53"/>
      <c r="E63920" s="53"/>
      <c r="F63920" s="53"/>
      <c r="G63920" s="53"/>
      <c r="BX63920" s="17"/>
      <c r="BY63920" s="17"/>
      <c r="BZ63920" s="17"/>
      <c r="CA63920" s="17"/>
      <c r="CB63920" s="17"/>
    </row>
    <row r="63921" spans="4:80" x14ac:dyDescent="0.2">
      <c r="D63921" s="53"/>
      <c r="E63921" s="53"/>
      <c r="F63921" s="53"/>
      <c r="G63921" s="53"/>
      <c r="BX63921" s="17"/>
      <c r="BY63921" s="17"/>
      <c r="BZ63921" s="17"/>
      <c r="CA63921" s="17"/>
      <c r="CB63921" s="17"/>
    </row>
    <row r="63922" spans="4:80" x14ac:dyDescent="0.2">
      <c r="D63922" s="53"/>
      <c r="E63922" s="53"/>
      <c r="F63922" s="53"/>
      <c r="G63922" s="53"/>
      <c r="BX63922" s="17"/>
      <c r="BY63922" s="17"/>
      <c r="BZ63922" s="17"/>
      <c r="CA63922" s="17"/>
      <c r="CB63922" s="17"/>
    </row>
    <row r="63923" spans="4:80" x14ac:dyDescent="0.2">
      <c r="D63923" s="53"/>
      <c r="E63923" s="53"/>
      <c r="F63923" s="53"/>
      <c r="G63923" s="53"/>
      <c r="BX63923" s="17"/>
      <c r="BY63923" s="17"/>
      <c r="BZ63923" s="17"/>
      <c r="CA63923" s="17"/>
      <c r="CB63923" s="17"/>
    </row>
    <row r="63924" spans="4:80" x14ac:dyDescent="0.2">
      <c r="D63924" s="53"/>
      <c r="E63924" s="53"/>
      <c r="F63924" s="53"/>
      <c r="G63924" s="53"/>
      <c r="BX63924" s="17"/>
      <c r="BY63924" s="17"/>
      <c r="BZ63924" s="17"/>
      <c r="CA63924" s="17"/>
      <c r="CB63924" s="17"/>
    </row>
    <row r="63925" spans="4:80" x14ac:dyDescent="0.2">
      <c r="D63925" s="53"/>
      <c r="E63925" s="53"/>
      <c r="F63925" s="53"/>
      <c r="G63925" s="53"/>
      <c r="BX63925" s="17"/>
      <c r="BY63925" s="17"/>
      <c r="BZ63925" s="17"/>
      <c r="CA63925" s="17"/>
      <c r="CB63925" s="17"/>
    </row>
    <row r="63926" spans="4:80" x14ac:dyDescent="0.2">
      <c r="D63926" s="53"/>
      <c r="E63926" s="53"/>
      <c r="F63926" s="53"/>
      <c r="G63926" s="53"/>
      <c r="BX63926" s="17"/>
      <c r="BY63926" s="17"/>
      <c r="BZ63926" s="17"/>
      <c r="CA63926" s="17"/>
      <c r="CB63926" s="17"/>
    </row>
    <row r="63927" spans="4:80" x14ac:dyDescent="0.2">
      <c r="D63927" s="53"/>
      <c r="E63927" s="53"/>
      <c r="F63927" s="53"/>
      <c r="G63927" s="53"/>
      <c r="BX63927" s="17"/>
      <c r="BY63927" s="17"/>
      <c r="BZ63927" s="17"/>
      <c r="CA63927" s="17"/>
      <c r="CB63927" s="17"/>
    </row>
    <row r="63928" spans="4:80" x14ac:dyDescent="0.2">
      <c r="D63928" s="53"/>
      <c r="E63928" s="53"/>
      <c r="F63928" s="53"/>
      <c r="G63928" s="53"/>
      <c r="BX63928" s="17"/>
      <c r="BY63928" s="17"/>
      <c r="BZ63928" s="17"/>
      <c r="CA63928" s="17"/>
      <c r="CB63928" s="17"/>
    </row>
    <row r="63929" spans="4:80" x14ac:dyDescent="0.2">
      <c r="D63929" s="53"/>
      <c r="E63929" s="53"/>
      <c r="F63929" s="53"/>
      <c r="G63929" s="53"/>
      <c r="BX63929" s="17"/>
      <c r="BY63929" s="17"/>
      <c r="BZ63929" s="17"/>
      <c r="CA63929" s="17"/>
      <c r="CB63929" s="17"/>
    </row>
    <row r="63930" spans="4:80" x14ac:dyDescent="0.2">
      <c r="D63930" s="53"/>
      <c r="E63930" s="53"/>
      <c r="F63930" s="53"/>
      <c r="G63930" s="53"/>
      <c r="BX63930" s="17"/>
      <c r="BY63930" s="17"/>
      <c r="BZ63930" s="17"/>
      <c r="CA63930" s="17"/>
      <c r="CB63930" s="17"/>
    </row>
    <row r="63931" spans="4:80" x14ac:dyDescent="0.2">
      <c r="D63931" s="53"/>
      <c r="E63931" s="53"/>
      <c r="F63931" s="53"/>
      <c r="G63931" s="53"/>
      <c r="BX63931" s="17"/>
      <c r="BY63931" s="17"/>
      <c r="BZ63931" s="17"/>
      <c r="CA63931" s="17"/>
      <c r="CB63931" s="17"/>
    </row>
    <row r="63932" spans="4:80" x14ac:dyDescent="0.2">
      <c r="D63932" s="53"/>
      <c r="E63932" s="53"/>
      <c r="F63932" s="53"/>
      <c r="G63932" s="53"/>
      <c r="BX63932" s="17"/>
      <c r="BY63932" s="17"/>
      <c r="BZ63932" s="17"/>
      <c r="CA63932" s="17"/>
      <c r="CB63932" s="17"/>
    </row>
    <row r="63933" spans="4:80" x14ac:dyDescent="0.2">
      <c r="D63933" s="53"/>
      <c r="E63933" s="53"/>
      <c r="F63933" s="53"/>
      <c r="G63933" s="53"/>
      <c r="BX63933" s="17"/>
      <c r="BY63933" s="17"/>
      <c r="BZ63933" s="17"/>
      <c r="CA63933" s="17"/>
      <c r="CB63933" s="17"/>
    </row>
    <row r="63934" spans="4:80" x14ac:dyDescent="0.2">
      <c r="D63934" s="53"/>
      <c r="E63934" s="53"/>
      <c r="F63934" s="53"/>
      <c r="G63934" s="53"/>
      <c r="BX63934" s="17"/>
      <c r="BY63934" s="17"/>
      <c r="BZ63934" s="17"/>
      <c r="CA63934" s="17"/>
      <c r="CB63934" s="17"/>
    </row>
    <row r="63935" spans="4:80" x14ac:dyDescent="0.2">
      <c r="D63935" s="53"/>
      <c r="E63935" s="53"/>
      <c r="F63935" s="53"/>
      <c r="G63935" s="53"/>
      <c r="BX63935" s="17"/>
      <c r="BY63935" s="17"/>
      <c r="BZ63935" s="17"/>
      <c r="CA63935" s="17"/>
      <c r="CB63935" s="17"/>
    </row>
    <row r="63936" spans="4:80" x14ac:dyDescent="0.2">
      <c r="D63936" s="53"/>
      <c r="E63936" s="53"/>
      <c r="F63936" s="53"/>
      <c r="G63936" s="53"/>
      <c r="BX63936" s="17"/>
      <c r="BY63936" s="17"/>
      <c r="BZ63936" s="17"/>
      <c r="CA63936" s="17"/>
      <c r="CB63936" s="17"/>
    </row>
    <row r="63937" spans="4:80" x14ac:dyDescent="0.2">
      <c r="D63937" s="53"/>
      <c r="E63937" s="53"/>
      <c r="F63937" s="53"/>
      <c r="G63937" s="53"/>
      <c r="BX63937" s="17"/>
      <c r="BY63937" s="17"/>
      <c r="BZ63937" s="17"/>
      <c r="CA63937" s="17"/>
      <c r="CB63937" s="17"/>
    </row>
    <row r="63938" spans="4:80" x14ac:dyDescent="0.2">
      <c r="D63938" s="53"/>
      <c r="E63938" s="53"/>
      <c r="F63938" s="53"/>
      <c r="G63938" s="53"/>
      <c r="BX63938" s="17"/>
      <c r="BY63938" s="17"/>
      <c r="BZ63938" s="17"/>
      <c r="CA63938" s="17"/>
      <c r="CB63938" s="17"/>
    </row>
    <row r="63939" spans="4:80" x14ac:dyDescent="0.2">
      <c r="D63939" s="53"/>
      <c r="E63939" s="53"/>
      <c r="F63939" s="53"/>
      <c r="G63939" s="53"/>
      <c r="BX63939" s="17"/>
      <c r="BY63939" s="17"/>
      <c r="BZ63939" s="17"/>
      <c r="CA63939" s="17"/>
      <c r="CB63939" s="17"/>
    </row>
    <row r="63940" spans="4:80" x14ac:dyDescent="0.2">
      <c r="D63940" s="53"/>
      <c r="E63940" s="53"/>
      <c r="F63940" s="53"/>
      <c r="G63940" s="53"/>
      <c r="BX63940" s="17"/>
      <c r="BY63940" s="17"/>
      <c r="BZ63940" s="17"/>
      <c r="CA63940" s="17"/>
      <c r="CB63940" s="17"/>
    </row>
    <row r="63941" spans="4:80" x14ac:dyDescent="0.2">
      <c r="D63941" s="53"/>
      <c r="E63941" s="53"/>
      <c r="F63941" s="53"/>
      <c r="G63941" s="53"/>
      <c r="BX63941" s="17"/>
      <c r="BY63941" s="17"/>
      <c r="BZ63941" s="17"/>
      <c r="CA63941" s="17"/>
      <c r="CB63941" s="17"/>
    </row>
    <row r="63942" spans="4:80" x14ac:dyDescent="0.2">
      <c r="D63942" s="53"/>
      <c r="E63942" s="53"/>
      <c r="F63942" s="53"/>
      <c r="G63942" s="53"/>
      <c r="BX63942" s="17"/>
      <c r="BY63942" s="17"/>
      <c r="BZ63942" s="17"/>
      <c r="CA63942" s="17"/>
      <c r="CB63942" s="17"/>
    </row>
    <row r="63943" spans="4:80" x14ac:dyDescent="0.2">
      <c r="D63943" s="53"/>
      <c r="E63943" s="53"/>
      <c r="F63943" s="53"/>
      <c r="G63943" s="53"/>
      <c r="BX63943" s="17"/>
      <c r="BY63943" s="17"/>
      <c r="BZ63943" s="17"/>
      <c r="CA63943" s="17"/>
      <c r="CB63943" s="17"/>
    </row>
    <row r="63944" spans="4:80" x14ac:dyDescent="0.2">
      <c r="D63944" s="53"/>
      <c r="E63944" s="53"/>
      <c r="F63944" s="53"/>
      <c r="G63944" s="53"/>
      <c r="BX63944" s="17"/>
      <c r="BY63944" s="17"/>
      <c r="BZ63944" s="17"/>
      <c r="CA63944" s="17"/>
      <c r="CB63944" s="17"/>
    </row>
    <row r="63945" spans="4:80" x14ac:dyDescent="0.2">
      <c r="D63945" s="53"/>
      <c r="E63945" s="53"/>
      <c r="F63945" s="53"/>
      <c r="G63945" s="53"/>
      <c r="BX63945" s="17"/>
      <c r="BY63945" s="17"/>
      <c r="BZ63945" s="17"/>
      <c r="CA63945" s="17"/>
      <c r="CB63945" s="17"/>
    </row>
    <row r="63946" spans="4:80" x14ac:dyDescent="0.2">
      <c r="D63946" s="53"/>
      <c r="E63946" s="53"/>
      <c r="F63946" s="53"/>
      <c r="G63946" s="53"/>
      <c r="BX63946" s="17"/>
      <c r="BY63946" s="17"/>
      <c r="BZ63946" s="17"/>
      <c r="CA63946" s="17"/>
      <c r="CB63946" s="17"/>
    </row>
    <row r="63947" spans="4:80" x14ac:dyDescent="0.2">
      <c r="D63947" s="53"/>
      <c r="E63947" s="53"/>
      <c r="F63947" s="53"/>
      <c r="G63947" s="53"/>
      <c r="BX63947" s="17"/>
      <c r="BY63947" s="17"/>
      <c r="BZ63947" s="17"/>
      <c r="CA63947" s="17"/>
      <c r="CB63947" s="17"/>
    </row>
    <row r="63948" spans="4:80" x14ac:dyDescent="0.2">
      <c r="D63948" s="53"/>
      <c r="E63948" s="53"/>
      <c r="F63948" s="53"/>
      <c r="G63948" s="53"/>
      <c r="BX63948" s="17"/>
      <c r="BY63948" s="17"/>
      <c r="BZ63948" s="17"/>
      <c r="CA63948" s="17"/>
      <c r="CB63948" s="17"/>
    </row>
    <row r="63949" spans="4:80" x14ac:dyDescent="0.2">
      <c r="D63949" s="53"/>
      <c r="E63949" s="53"/>
      <c r="F63949" s="53"/>
      <c r="G63949" s="53"/>
      <c r="BX63949" s="17"/>
      <c r="BY63949" s="17"/>
      <c r="BZ63949" s="17"/>
      <c r="CA63949" s="17"/>
      <c r="CB63949" s="17"/>
    </row>
    <row r="63950" spans="4:80" x14ac:dyDescent="0.2">
      <c r="D63950" s="53"/>
      <c r="E63950" s="53"/>
      <c r="F63950" s="53"/>
      <c r="G63950" s="53"/>
      <c r="BX63950" s="17"/>
      <c r="BY63950" s="17"/>
      <c r="BZ63950" s="17"/>
      <c r="CA63950" s="17"/>
      <c r="CB63950" s="17"/>
    </row>
    <row r="63951" spans="4:80" x14ac:dyDescent="0.2">
      <c r="D63951" s="53"/>
      <c r="E63951" s="53"/>
      <c r="F63951" s="53"/>
      <c r="G63951" s="53"/>
      <c r="BX63951" s="17"/>
      <c r="BY63951" s="17"/>
      <c r="BZ63951" s="17"/>
      <c r="CA63951" s="17"/>
      <c r="CB63951" s="17"/>
    </row>
    <row r="63952" spans="4:80" x14ac:dyDescent="0.2">
      <c r="D63952" s="53"/>
      <c r="E63952" s="53"/>
      <c r="F63952" s="53"/>
      <c r="G63952" s="53"/>
      <c r="BX63952" s="17"/>
      <c r="BY63952" s="17"/>
      <c r="BZ63952" s="17"/>
      <c r="CA63952" s="17"/>
      <c r="CB63952" s="17"/>
    </row>
    <row r="63953" spans="4:80" x14ac:dyDescent="0.2">
      <c r="D63953" s="53"/>
      <c r="E63953" s="53"/>
      <c r="F63953" s="53"/>
      <c r="G63953" s="53"/>
      <c r="BX63953" s="17"/>
      <c r="BY63953" s="17"/>
      <c r="BZ63953" s="17"/>
      <c r="CA63953" s="17"/>
      <c r="CB63953" s="17"/>
    </row>
    <row r="63954" spans="4:80" x14ac:dyDescent="0.2">
      <c r="D63954" s="53"/>
      <c r="E63954" s="53"/>
      <c r="F63954" s="53"/>
      <c r="G63954" s="53"/>
      <c r="BX63954" s="17"/>
      <c r="BY63954" s="17"/>
      <c r="BZ63954" s="17"/>
      <c r="CA63954" s="17"/>
      <c r="CB63954" s="17"/>
    </row>
    <row r="63955" spans="4:80" x14ac:dyDescent="0.2">
      <c r="D63955" s="53"/>
      <c r="E63955" s="53"/>
      <c r="F63955" s="53"/>
      <c r="G63955" s="53"/>
      <c r="BX63955" s="17"/>
      <c r="BY63955" s="17"/>
      <c r="BZ63955" s="17"/>
      <c r="CA63955" s="17"/>
      <c r="CB63955" s="17"/>
    </row>
    <row r="63956" spans="4:80" x14ac:dyDescent="0.2">
      <c r="D63956" s="53"/>
      <c r="E63956" s="53"/>
      <c r="F63956" s="53"/>
      <c r="G63956" s="53"/>
      <c r="BX63956" s="17"/>
      <c r="BY63956" s="17"/>
      <c r="BZ63956" s="17"/>
      <c r="CA63956" s="17"/>
      <c r="CB63956" s="17"/>
    </row>
    <row r="63957" spans="4:80" x14ac:dyDescent="0.2">
      <c r="D63957" s="53"/>
      <c r="E63957" s="53"/>
      <c r="F63957" s="53"/>
      <c r="G63957" s="53"/>
      <c r="BX63957" s="17"/>
      <c r="BY63957" s="17"/>
      <c r="BZ63957" s="17"/>
      <c r="CA63957" s="17"/>
      <c r="CB63957" s="17"/>
    </row>
    <row r="63958" spans="4:80" x14ac:dyDescent="0.2">
      <c r="D63958" s="53"/>
      <c r="E63958" s="53"/>
      <c r="F63958" s="53"/>
      <c r="G63958" s="53"/>
      <c r="BX63958" s="17"/>
      <c r="BY63958" s="17"/>
      <c r="BZ63958" s="17"/>
      <c r="CA63958" s="17"/>
      <c r="CB63958" s="17"/>
    </row>
    <row r="63959" spans="4:80" x14ac:dyDescent="0.2">
      <c r="D63959" s="53"/>
      <c r="E63959" s="53"/>
      <c r="F63959" s="53"/>
      <c r="G63959" s="53"/>
      <c r="BX63959" s="17"/>
      <c r="BY63959" s="17"/>
      <c r="BZ63959" s="17"/>
      <c r="CA63959" s="17"/>
      <c r="CB63959" s="17"/>
    </row>
    <row r="63960" spans="4:80" x14ac:dyDescent="0.2">
      <c r="D63960" s="53"/>
      <c r="E63960" s="53"/>
      <c r="F63960" s="53"/>
      <c r="G63960" s="53"/>
      <c r="BX63960" s="17"/>
      <c r="BY63960" s="17"/>
      <c r="BZ63960" s="17"/>
      <c r="CA63960" s="17"/>
      <c r="CB63960" s="17"/>
    </row>
    <row r="63961" spans="4:80" x14ac:dyDescent="0.2">
      <c r="D63961" s="53"/>
      <c r="E63961" s="53"/>
      <c r="F63961" s="53"/>
      <c r="G63961" s="53"/>
      <c r="BX63961" s="17"/>
      <c r="BY63961" s="17"/>
      <c r="BZ63961" s="17"/>
      <c r="CA63961" s="17"/>
      <c r="CB63961" s="17"/>
    </row>
    <row r="63962" spans="4:80" x14ac:dyDescent="0.2">
      <c r="D63962" s="53"/>
      <c r="E63962" s="53"/>
      <c r="F63962" s="53"/>
      <c r="G63962" s="53"/>
      <c r="BX63962" s="17"/>
      <c r="BY63962" s="17"/>
      <c r="BZ63962" s="17"/>
      <c r="CA63962" s="17"/>
      <c r="CB63962" s="17"/>
    </row>
    <row r="63963" spans="4:80" x14ac:dyDescent="0.2">
      <c r="D63963" s="53"/>
      <c r="E63963" s="53"/>
      <c r="F63963" s="53"/>
      <c r="G63963" s="53"/>
      <c r="BX63963" s="17"/>
      <c r="BY63963" s="17"/>
      <c r="BZ63963" s="17"/>
      <c r="CA63963" s="17"/>
      <c r="CB63963" s="17"/>
    </row>
    <row r="63964" spans="4:80" x14ac:dyDescent="0.2">
      <c r="D63964" s="53"/>
      <c r="E63964" s="53"/>
      <c r="F63964" s="53"/>
      <c r="G63964" s="53"/>
      <c r="BX63964" s="17"/>
      <c r="BY63964" s="17"/>
      <c r="BZ63964" s="17"/>
      <c r="CA63964" s="17"/>
      <c r="CB63964" s="17"/>
    </row>
    <row r="63965" spans="4:80" x14ac:dyDescent="0.2">
      <c r="D63965" s="53"/>
      <c r="E63965" s="53"/>
      <c r="F63965" s="53"/>
      <c r="G63965" s="53"/>
      <c r="BX63965" s="17"/>
      <c r="BY63965" s="17"/>
      <c r="BZ63965" s="17"/>
      <c r="CA63965" s="17"/>
      <c r="CB63965" s="17"/>
    </row>
    <row r="63966" spans="4:80" x14ac:dyDescent="0.2">
      <c r="D63966" s="53"/>
      <c r="E63966" s="53"/>
      <c r="F63966" s="53"/>
      <c r="G63966" s="53"/>
      <c r="BX63966" s="17"/>
      <c r="BY63966" s="17"/>
      <c r="BZ63966" s="17"/>
      <c r="CA63966" s="17"/>
      <c r="CB63966" s="17"/>
    </row>
    <row r="63967" spans="4:80" x14ac:dyDescent="0.2">
      <c r="D63967" s="53"/>
      <c r="E63967" s="53"/>
      <c r="F63967" s="53"/>
      <c r="G63967" s="53"/>
      <c r="BX63967" s="17"/>
      <c r="BY63967" s="17"/>
      <c r="BZ63967" s="17"/>
      <c r="CA63967" s="17"/>
      <c r="CB63967" s="17"/>
    </row>
    <row r="63968" spans="4:80" x14ac:dyDescent="0.2">
      <c r="D63968" s="53"/>
      <c r="E63968" s="53"/>
      <c r="F63968" s="53"/>
      <c r="G63968" s="53"/>
      <c r="BX63968" s="17"/>
      <c r="BY63968" s="17"/>
      <c r="BZ63968" s="17"/>
      <c r="CA63968" s="17"/>
      <c r="CB63968" s="17"/>
    </row>
    <row r="63969" spans="4:80" x14ac:dyDescent="0.2">
      <c r="D63969" s="53"/>
      <c r="E63969" s="53"/>
      <c r="F63969" s="53"/>
      <c r="G63969" s="53"/>
      <c r="BX63969" s="17"/>
      <c r="BY63969" s="17"/>
      <c r="BZ63969" s="17"/>
      <c r="CA63969" s="17"/>
      <c r="CB63969" s="17"/>
    </row>
    <row r="63970" spans="4:80" x14ac:dyDescent="0.2">
      <c r="D63970" s="53"/>
      <c r="E63970" s="53"/>
      <c r="F63970" s="53"/>
      <c r="G63970" s="53"/>
      <c r="BX63970" s="17"/>
      <c r="BY63970" s="17"/>
      <c r="BZ63970" s="17"/>
      <c r="CA63970" s="17"/>
      <c r="CB63970" s="17"/>
    </row>
    <row r="63971" spans="4:80" x14ac:dyDescent="0.2">
      <c r="D63971" s="53"/>
      <c r="E63971" s="53"/>
      <c r="F63971" s="53"/>
      <c r="G63971" s="53"/>
      <c r="BX63971" s="17"/>
      <c r="BY63971" s="17"/>
      <c r="BZ63971" s="17"/>
      <c r="CA63971" s="17"/>
      <c r="CB63971" s="17"/>
    </row>
    <row r="63972" spans="4:80" x14ac:dyDescent="0.2">
      <c r="D63972" s="53"/>
      <c r="E63972" s="53"/>
      <c r="F63972" s="53"/>
      <c r="G63972" s="53"/>
      <c r="BX63972" s="17"/>
      <c r="BY63972" s="17"/>
      <c r="BZ63972" s="17"/>
      <c r="CA63972" s="17"/>
      <c r="CB63972" s="17"/>
    </row>
    <row r="63973" spans="4:80" x14ac:dyDescent="0.2">
      <c r="D63973" s="53"/>
      <c r="E63973" s="53"/>
      <c r="F63973" s="53"/>
      <c r="G63973" s="53"/>
      <c r="BX63973" s="17"/>
      <c r="BY63973" s="17"/>
      <c r="BZ63973" s="17"/>
      <c r="CA63973" s="17"/>
      <c r="CB63973" s="17"/>
    </row>
    <row r="63974" spans="4:80" x14ac:dyDescent="0.2">
      <c r="D63974" s="53"/>
      <c r="E63974" s="53"/>
      <c r="F63974" s="53"/>
      <c r="G63974" s="53"/>
      <c r="BX63974" s="17"/>
      <c r="BY63974" s="17"/>
      <c r="BZ63974" s="17"/>
      <c r="CA63974" s="17"/>
      <c r="CB63974" s="17"/>
    </row>
    <row r="63975" spans="4:80" x14ac:dyDescent="0.2">
      <c r="D63975" s="53"/>
      <c r="E63975" s="53"/>
      <c r="F63975" s="53"/>
      <c r="G63975" s="53"/>
      <c r="BX63975" s="17"/>
      <c r="BY63975" s="17"/>
      <c r="BZ63975" s="17"/>
      <c r="CA63975" s="17"/>
      <c r="CB63975" s="17"/>
    </row>
    <row r="63976" spans="4:80" x14ac:dyDescent="0.2">
      <c r="D63976" s="53"/>
      <c r="E63976" s="53"/>
      <c r="F63976" s="53"/>
      <c r="G63976" s="53"/>
      <c r="BX63976" s="17"/>
      <c r="BY63976" s="17"/>
      <c r="BZ63976" s="17"/>
      <c r="CA63976" s="17"/>
      <c r="CB63976" s="17"/>
    </row>
    <row r="63977" spans="4:80" x14ac:dyDescent="0.2">
      <c r="D63977" s="53"/>
      <c r="E63977" s="53"/>
      <c r="F63977" s="53"/>
      <c r="G63977" s="53"/>
      <c r="BX63977" s="17"/>
      <c r="BY63977" s="17"/>
      <c r="BZ63977" s="17"/>
      <c r="CA63977" s="17"/>
      <c r="CB63977" s="17"/>
    </row>
    <row r="63978" spans="4:80" x14ac:dyDescent="0.2">
      <c r="D63978" s="53"/>
      <c r="E63978" s="53"/>
      <c r="F63978" s="53"/>
      <c r="G63978" s="53"/>
      <c r="BX63978" s="17"/>
      <c r="BY63978" s="17"/>
      <c r="BZ63978" s="17"/>
      <c r="CA63978" s="17"/>
      <c r="CB63978" s="17"/>
    </row>
    <row r="63979" spans="4:80" x14ac:dyDescent="0.2">
      <c r="D63979" s="53"/>
      <c r="E63979" s="53"/>
      <c r="F63979" s="53"/>
      <c r="G63979" s="53"/>
      <c r="BX63979" s="17"/>
      <c r="BY63979" s="17"/>
      <c r="BZ63979" s="17"/>
      <c r="CA63979" s="17"/>
      <c r="CB63979" s="17"/>
    </row>
    <row r="63980" spans="4:80" x14ac:dyDescent="0.2">
      <c r="D63980" s="53"/>
      <c r="E63980" s="53"/>
      <c r="F63980" s="53"/>
      <c r="G63980" s="53"/>
      <c r="BX63980" s="17"/>
      <c r="BY63980" s="17"/>
      <c r="BZ63980" s="17"/>
      <c r="CA63980" s="17"/>
      <c r="CB63980" s="17"/>
    </row>
    <row r="63981" spans="4:80" x14ac:dyDescent="0.2">
      <c r="D63981" s="53"/>
      <c r="E63981" s="53"/>
      <c r="F63981" s="53"/>
      <c r="G63981" s="53"/>
      <c r="BX63981" s="17"/>
      <c r="BY63981" s="17"/>
      <c r="BZ63981" s="17"/>
      <c r="CA63981" s="17"/>
      <c r="CB63981" s="17"/>
    </row>
    <row r="63982" spans="4:80" x14ac:dyDescent="0.2">
      <c r="D63982" s="53"/>
      <c r="E63982" s="53"/>
      <c r="F63982" s="53"/>
      <c r="G63982" s="53"/>
      <c r="BX63982" s="17"/>
      <c r="BY63982" s="17"/>
      <c r="BZ63982" s="17"/>
      <c r="CA63982" s="17"/>
      <c r="CB63982" s="17"/>
    </row>
    <row r="63983" spans="4:80" x14ac:dyDescent="0.2">
      <c r="D63983" s="53"/>
      <c r="E63983" s="53"/>
      <c r="F63983" s="53"/>
      <c r="G63983" s="53"/>
      <c r="BX63983" s="17"/>
      <c r="BY63983" s="17"/>
      <c r="BZ63983" s="17"/>
      <c r="CA63983" s="17"/>
      <c r="CB63983" s="17"/>
    </row>
    <row r="63984" spans="4:80" x14ac:dyDescent="0.2">
      <c r="D63984" s="53"/>
      <c r="E63984" s="53"/>
      <c r="F63984" s="53"/>
      <c r="G63984" s="53"/>
      <c r="BX63984" s="17"/>
      <c r="BY63984" s="17"/>
      <c r="BZ63984" s="17"/>
      <c r="CA63984" s="17"/>
      <c r="CB63984" s="17"/>
    </row>
    <row r="63985" spans="4:80" x14ac:dyDescent="0.2">
      <c r="D63985" s="53"/>
      <c r="E63985" s="53"/>
      <c r="F63985" s="53"/>
      <c r="G63985" s="53"/>
      <c r="BX63985" s="17"/>
      <c r="BY63985" s="17"/>
      <c r="BZ63985" s="17"/>
      <c r="CA63985" s="17"/>
      <c r="CB63985" s="17"/>
    </row>
    <row r="63986" spans="4:80" x14ac:dyDescent="0.2">
      <c r="D63986" s="53"/>
      <c r="E63986" s="53"/>
      <c r="F63986" s="53"/>
      <c r="G63986" s="53"/>
      <c r="BX63986" s="17"/>
      <c r="BY63986" s="17"/>
      <c r="BZ63986" s="17"/>
      <c r="CA63986" s="17"/>
      <c r="CB63986" s="17"/>
    </row>
    <row r="63987" spans="4:80" x14ac:dyDescent="0.2">
      <c r="D63987" s="53"/>
      <c r="E63987" s="53"/>
      <c r="F63987" s="53"/>
      <c r="G63987" s="53"/>
      <c r="BX63987" s="17"/>
      <c r="BY63987" s="17"/>
      <c r="BZ63987" s="17"/>
      <c r="CA63987" s="17"/>
      <c r="CB63987" s="17"/>
    </row>
    <row r="63988" spans="4:80" x14ac:dyDescent="0.2">
      <c r="D63988" s="53"/>
      <c r="E63988" s="53"/>
      <c r="F63988" s="53"/>
      <c r="G63988" s="53"/>
      <c r="BX63988" s="17"/>
      <c r="BY63988" s="17"/>
      <c r="BZ63988" s="17"/>
      <c r="CA63988" s="17"/>
      <c r="CB63988" s="17"/>
    </row>
    <row r="63989" spans="4:80" x14ac:dyDescent="0.2">
      <c r="D63989" s="53"/>
      <c r="E63989" s="53"/>
      <c r="F63989" s="53"/>
      <c r="G63989" s="53"/>
      <c r="BX63989" s="17"/>
      <c r="BY63989" s="17"/>
      <c r="BZ63989" s="17"/>
      <c r="CA63989" s="17"/>
      <c r="CB63989" s="17"/>
    </row>
    <row r="63990" spans="4:80" x14ac:dyDescent="0.2">
      <c r="D63990" s="53"/>
      <c r="E63990" s="53"/>
      <c r="F63990" s="53"/>
      <c r="G63990" s="53"/>
      <c r="BX63990" s="17"/>
      <c r="BY63990" s="17"/>
      <c r="BZ63990" s="17"/>
      <c r="CA63990" s="17"/>
      <c r="CB63990" s="17"/>
    </row>
    <row r="63991" spans="4:80" x14ac:dyDescent="0.2">
      <c r="D63991" s="53"/>
      <c r="E63991" s="53"/>
      <c r="F63991" s="53"/>
      <c r="G63991" s="53"/>
      <c r="BX63991" s="17"/>
      <c r="BY63991" s="17"/>
      <c r="BZ63991" s="17"/>
      <c r="CA63991" s="17"/>
      <c r="CB63991" s="17"/>
    </row>
    <row r="63992" spans="4:80" x14ac:dyDescent="0.2">
      <c r="D63992" s="53"/>
      <c r="E63992" s="53"/>
      <c r="F63992" s="53"/>
      <c r="G63992" s="53"/>
      <c r="BX63992" s="17"/>
      <c r="BY63992" s="17"/>
      <c r="BZ63992" s="17"/>
      <c r="CA63992" s="17"/>
      <c r="CB63992" s="17"/>
    </row>
    <row r="63993" spans="4:80" x14ac:dyDescent="0.2">
      <c r="D63993" s="53"/>
      <c r="E63993" s="53"/>
      <c r="F63993" s="53"/>
      <c r="G63993" s="53"/>
      <c r="BX63993" s="17"/>
      <c r="BY63993" s="17"/>
      <c r="BZ63993" s="17"/>
      <c r="CA63993" s="17"/>
      <c r="CB63993" s="17"/>
    </row>
    <row r="63994" spans="4:80" x14ac:dyDescent="0.2">
      <c r="D63994" s="53"/>
      <c r="E63994" s="53"/>
      <c r="F63994" s="53"/>
      <c r="G63994" s="53"/>
      <c r="BX63994" s="17"/>
      <c r="BY63994" s="17"/>
      <c r="BZ63994" s="17"/>
      <c r="CA63994" s="17"/>
      <c r="CB63994" s="17"/>
    </row>
    <row r="63995" spans="4:80" x14ac:dyDescent="0.2">
      <c r="D63995" s="53"/>
      <c r="E63995" s="53"/>
      <c r="F63995" s="53"/>
      <c r="G63995" s="53"/>
      <c r="BX63995" s="17"/>
      <c r="BY63995" s="17"/>
      <c r="BZ63995" s="17"/>
      <c r="CA63995" s="17"/>
      <c r="CB63995" s="17"/>
    </row>
    <row r="63996" spans="4:80" x14ac:dyDescent="0.2">
      <c r="D63996" s="53"/>
      <c r="E63996" s="53"/>
      <c r="F63996" s="53"/>
      <c r="G63996" s="53"/>
      <c r="BX63996" s="17"/>
      <c r="BY63996" s="17"/>
      <c r="BZ63996" s="17"/>
      <c r="CA63996" s="17"/>
      <c r="CB63996" s="17"/>
    </row>
    <row r="63997" spans="4:80" x14ac:dyDescent="0.2">
      <c r="D63997" s="53"/>
      <c r="E63997" s="53"/>
      <c r="F63997" s="53"/>
      <c r="G63997" s="53"/>
      <c r="BX63997" s="17"/>
      <c r="BY63997" s="17"/>
      <c r="BZ63997" s="17"/>
      <c r="CA63997" s="17"/>
      <c r="CB63997" s="17"/>
    </row>
    <row r="63998" spans="4:80" x14ac:dyDescent="0.2">
      <c r="D63998" s="53"/>
      <c r="E63998" s="53"/>
      <c r="F63998" s="53"/>
      <c r="G63998" s="53"/>
      <c r="BX63998" s="17"/>
      <c r="BY63998" s="17"/>
      <c r="BZ63998" s="17"/>
      <c r="CA63998" s="17"/>
      <c r="CB63998" s="17"/>
    </row>
    <row r="63999" spans="4:80" x14ac:dyDescent="0.2">
      <c r="D63999" s="53"/>
      <c r="E63999" s="53"/>
      <c r="F63999" s="53"/>
      <c r="G63999" s="53"/>
      <c r="BX63999" s="17"/>
      <c r="BY63999" s="17"/>
      <c r="BZ63999" s="17"/>
      <c r="CA63999" s="17"/>
      <c r="CB63999" s="17"/>
    </row>
    <row r="64000" spans="4:80" x14ac:dyDescent="0.2">
      <c r="D64000" s="53"/>
      <c r="E64000" s="53"/>
      <c r="F64000" s="53"/>
      <c r="G64000" s="53"/>
      <c r="BX64000" s="17"/>
      <c r="BY64000" s="17"/>
      <c r="BZ64000" s="17"/>
      <c r="CA64000" s="17"/>
      <c r="CB64000" s="17"/>
    </row>
    <row r="64001" spans="4:80" x14ac:dyDescent="0.2">
      <c r="D64001" s="53"/>
      <c r="E64001" s="53"/>
      <c r="F64001" s="53"/>
      <c r="G64001" s="53"/>
      <c r="BX64001" s="17"/>
      <c r="BY64001" s="17"/>
      <c r="BZ64001" s="17"/>
      <c r="CA64001" s="17"/>
      <c r="CB64001" s="17"/>
    </row>
    <row r="64002" spans="4:80" x14ac:dyDescent="0.2">
      <c r="D64002" s="53"/>
      <c r="E64002" s="53"/>
      <c r="F64002" s="53"/>
      <c r="G64002" s="53"/>
      <c r="BX64002" s="17"/>
      <c r="BY64002" s="17"/>
      <c r="BZ64002" s="17"/>
      <c r="CA64002" s="17"/>
      <c r="CB64002" s="17"/>
    </row>
    <row r="64003" spans="4:80" x14ac:dyDescent="0.2">
      <c r="D64003" s="53"/>
      <c r="E64003" s="53"/>
      <c r="F64003" s="53"/>
      <c r="G64003" s="53"/>
      <c r="BX64003" s="17"/>
      <c r="BY64003" s="17"/>
      <c r="BZ64003" s="17"/>
      <c r="CA64003" s="17"/>
      <c r="CB64003" s="17"/>
    </row>
    <row r="64004" spans="4:80" x14ac:dyDescent="0.2">
      <c r="D64004" s="53"/>
      <c r="E64004" s="53"/>
      <c r="F64004" s="53"/>
      <c r="G64004" s="53"/>
      <c r="BX64004" s="17"/>
      <c r="BY64004" s="17"/>
      <c r="BZ64004" s="17"/>
      <c r="CA64004" s="17"/>
      <c r="CB64004" s="17"/>
    </row>
    <row r="64005" spans="4:80" x14ac:dyDescent="0.2">
      <c r="D64005" s="53"/>
      <c r="E64005" s="53"/>
      <c r="F64005" s="53"/>
      <c r="G64005" s="53"/>
      <c r="BX64005" s="17"/>
      <c r="BY64005" s="17"/>
      <c r="BZ64005" s="17"/>
      <c r="CA64005" s="17"/>
      <c r="CB64005" s="17"/>
    </row>
    <row r="64006" spans="4:80" x14ac:dyDescent="0.2">
      <c r="D64006" s="53"/>
      <c r="E64006" s="53"/>
      <c r="F64006" s="53"/>
      <c r="G64006" s="53"/>
      <c r="BX64006" s="17"/>
      <c r="BY64006" s="17"/>
      <c r="BZ64006" s="17"/>
      <c r="CA64006" s="17"/>
      <c r="CB64006" s="17"/>
    </row>
    <row r="64007" spans="4:80" x14ac:dyDescent="0.2">
      <c r="D64007" s="53"/>
      <c r="E64007" s="53"/>
      <c r="F64007" s="53"/>
      <c r="G64007" s="53"/>
      <c r="BX64007" s="17"/>
      <c r="BY64007" s="17"/>
      <c r="BZ64007" s="17"/>
      <c r="CA64007" s="17"/>
      <c r="CB64007" s="17"/>
    </row>
    <row r="64008" spans="4:80" x14ac:dyDescent="0.2">
      <c r="D64008" s="53"/>
      <c r="E64008" s="53"/>
      <c r="F64008" s="53"/>
      <c r="G64008" s="53"/>
      <c r="BX64008" s="17"/>
      <c r="BY64008" s="17"/>
      <c r="BZ64008" s="17"/>
      <c r="CA64008" s="17"/>
      <c r="CB64008" s="17"/>
    </row>
    <row r="64009" spans="4:80" x14ac:dyDescent="0.2">
      <c r="D64009" s="53"/>
      <c r="E64009" s="53"/>
      <c r="F64009" s="53"/>
      <c r="G64009" s="53"/>
      <c r="BX64009" s="17"/>
      <c r="BY64009" s="17"/>
      <c r="BZ64009" s="17"/>
      <c r="CA64009" s="17"/>
      <c r="CB64009" s="17"/>
    </row>
    <row r="64010" spans="4:80" x14ac:dyDescent="0.2">
      <c r="D64010" s="53"/>
      <c r="E64010" s="53"/>
      <c r="F64010" s="53"/>
      <c r="G64010" s="53"/>
      <c r="BX64010" s="17"/>
      <c r="BY64010" s="17"/>
      <c r="BZ64010" s="17"/>
      <c r="CA64010" s="17"/>
      <c r="CB64010" s="17"/>
    </row>
    <row r="64011" spans="4:80" x14ac:dyDescent="0.2">
      <c r="D64011" s="53"/>
      <c r="E64011" s="53"/>
      <c r="F64011" s="53"/>
      <c r="G64011" s="53"/>
      <c r="BX64011" s="17"/>
      <c r="BY64011" s="17"/>
      <c r="BZ64011" s="17"/>
      <c r="CA64011" s="17"/>
      <c r="CB64011" s="17"/>
    </row>
    <row r="64012" spans="4:80" x14ac:dyDescent="0.2">
      <c r="D64012" s="53"/>
      <c r="E64012" s="53"/>
      <c r="F64012" s="53"/>
      <c r="G64012" s="53"/>
      <c r="BX64012" s="17"/>
      <c r="BY64012" s="17"/>
      <c r="BZ64012" s="17"/>
      <c r="CA64012" s="17"/>
      <c r="CB64012" s="17"/>
    </row>
    <row r="64013" spans="4:80" x14ac:dyDescent="0.2">
      <c r="D64013" s="53"/>
      <c r="E64013" s="53"/>
      <c r="F64013" s="53"/>
      <c r="G64013" s="53"/>
      <c r="BX64013" s="17"/>
      <c r="BY64013" s="17"/>
      <c r="BZ64013" s="17"/>
      <c r="CA64013" s="17"/>
      <c r="CB64013" s="17"/>
    </row>
    <row r="64014" spans="4:80" x14ac:dyDescent="0.2">
      <c r="D64014" s="53"/>
      <c r="E64014" s="53"/>
      <c r="F64014" s="53"/>
      <c r="G64014" s="53"/>
      <c r="BX64014" s="17"/>
      <c r="BY64014" s="17"/>
      <c r="BZ64014" s="17"/>
      <c r="CA64014" s="17"/>
      <c r="CB64014" s="17"/>
    </row>
    <row r="64015" spans="4:80" x14ac:dyDescent="0.2">
      <c r="D64015" s="53"/>
      <c r="E64015" s="53"/>
      <c r="F64015" s="53"/>
      <c r="G64015" s="53"/>
      <c r="BX64015" s="17"/>
      <c r="BY64015" s="17"/>
      <c r="BZ64015" s="17"/>
      <c r="CA64015" s="17"/>
      <c r="CB64015" s="17"/>
    </row>
    <row r="64016" spans="4:80" x14ac:dyDescent="0.2">
      <c r="D64016" s="53"/>
      <c r="E64016" s="53"/>
      <c r="F64016" s="53"/>
      <c r="G64016" s="53"/>
      <c r="BX64016" s="17"/>
      <c r="BY64016" s="17"/>
      <c r="BZ64016" s="17"/>
      <c r="CA64016" s="17"/>
      <c r="CB64016" s="17"/>
    </row>
    <row r="64017" spans="4:80" x14ac:dyDescent="0.2">
      <c r="D64017" s="53"/>
      <c r="E64017" s="53"/>
      <c r="F64017" s="53"/>
      <c r="G64017" s="53"/>
      <c r="BX64017" s="17"/>
      <c r="BY64017" s="17"/>
      <c r="BZ64017" s="17"/>
      <c r="CA64017" s="17"/>
      <c r="CB64017" s="17"/>
    </row>
    <row r="64018" spans="4:80" x14ac:dyDescent="0.2">
      <c r="D64018" s="53"/>
      <c r="E64018" s="53"/>
      <c r="F64018" s="53"/>
      <c r="G64018" s="53"/>
      <c r="BX64018" s="17"/>
      <c r="BY64018" s="17"/>
      <c r="BZ64018" s="17"/>
      <c r="CA64018" s="17"/>
      <c r="CB64018" s="17"/>
    </row>
    <row r="64019" spans="4:80" x14ac:dyDescent="0.2">
      <c r="D64019" s="53"/>
      <c r="E64019" s="53"/>
      <c r="F64019" s="53"/>
      <c r="G64019" s="53"/>
      <c r="BX64019" s="17"/>
      <c r="BY64019" s="17"/>
      <c r="BZ64019" s="17"/>
      <c r="CA64019" s="17"/>
      <c r="CB64019" s="17"/>
    </row>
    <row r="64020" spans="4:80" x14ac:dyDescent="0.2">
      <c r="D64020" s="53"/>
      <c r="E64020" s="53"/>
      <c r="F64020" s="53"/>
      <c r="G64020" s="53"/>
      <c r="BX64020" s="17"/>
      <c r="BY64020" s="17"/>
      <c r="BZ64020" s="17"/>
      <c r="CA64020" s="17"/>
      <c r="CB64020" s="17"/>
    </row>
    <row r="64021" spans="4:80" x14ac:dyDescent="0.2">
      <c r="D64021" s="53"/>
      <c r="E64021" s="53"/>
      <c r="F64021" s="53"/>
      <c r="G64021" s="53"/>
      <c r="BX64021" s="17"/>
      <c r="BY64021" s="17"/>
      <c r="BZ64021" s="17"/>
      <c r="CA64021" s="17"/>
      <c r="CB64021" s="17"/>
    </row>
    <row r="64022" spans="4:80" x14ac:dyDescent="0.2">
      <c r="D64022" s="53"/>
      <c r="E64022" s="53"/>
      <c r="F64022" s="53"/>
      <c r="G64022" s="53"/>
      <c r="BX64022" s="17"/>
      <c r="BY64022" s="17"/>
      <c r="BZ64022" s="17"/>
      <c r="CA64022" s="17"/>
      <c r="CB64022" s="17"/>
    </row>
    <row r="64023" spans="4:80" x14ac:dyDescent="0.2">
      <c r="D64023" s="53"/>
      <c r="E64023" s="53"/>
      <c r="F64023" s="53"/>
      <c r="G64023" s="53"/>
      <c r="BX64023" s="17"/>
      <c r="BY64023" s="17"/>
      <c r="BZ64023" s="17"/>
      <c r="CA64023" s="17"/>
      <c r="CB64023" s="17"/>
    </row>
    <row r="64024" spans="4:80" x14ac:dyDescent="0.2">
      <c r="D64024" s="53"/>
      <c r="E64024" s="53"/>
      <c r="F64024" s="53"/>
      <c r="G64024" s="53"/>
      <c r="BX64024" s="17"/>
      <c r="BY64024" s="17"/>
      <c r="BZ64024" s="17"/>
      <c r="CA64024" s="17"/>
      <c r="CB64024" s="17"/>
    </row>
    <row r="64025" spans="4:80" x14ac:dyDescent="0.2">
      <c r="D64025" s="53"/>
      <c r="E64025" s="53"/>
      <c r="F64025" s="53"/>
      <c r="G64025" s="53"/>
      <c r="BX64025" s="17"/>
      <c r="BY64025" s="17"/>
      <c r="BZ64025" s="17"/>
      <c r="CA64025" s="17"/>
      <c r="CB64025" s="17"/>
    </row>
    <row r="64026" spans="4:80" x14ac:dyDescent="0.2">
      <c r="D64026" s="53"/>
      <c r="E64026" s="53"/>
      <c r="F64026" s="53"/>
      <c r="G64026" s="53"/>
      <c r="BX64026" s="17"/>
      <c r="BY64026" s="17"/>
      <c r="BZ64026" s="17"/>
      <c r="CA64026" s="17"/>
      <c r="CB64026" s="17"/>
    </row>
    <row r="64027" spans="4:80" x14ac:dyDescent="0.2">
      <c r="D64027" s="53"/>
      <c r="E64027" s="53"/>
      <c r="F64027" s="53"/>
      <c r="G64027" s="53"/>
      <c r="BX64027" s="17"/>
      <c r="BY64027" s="17"/>
      <c r="BZ64027" s="17"/>
      <c r="CA64027" s="17"/>
      <c r="CB64027" s="17"/>
    </row>
    <row r="64028" spans="4:80" x14ac:dyDescent="0.2">
      <c r="D64028" s="53"/>
      <c r="E64028" s="53"/>
      <c r="F64028" s="53"/>
      <c r="G64028" s="53"/>
      <c r="BX64028" s="17"/>
      <c r="BY64028" s="17"/>
      <c r="BZ64028" s="17"/>
      <c r="CA64028" s="17"/>
      <c r="CB64028" s="17"/>
    </row>
    <row r="64029" spans="4:80" x14ac:dyDescent="0.2">
      <c r="D64029" s="53"/>
      <c r="E64029" s="53"/>
      <c r="F64029" s="53"/>
      <c r="G64029" s="53"/>
      <c r="BX64029" s="17"/>
      <c r="BY64029" s="17"/>
      <c r="BZ64029" s="17"/>
      <c r="CA64029" s="17"/>
      <c r="CB64029" s="17"/>
    </row>
    <row r="64030" spans="4:80" x14ac:dyDescent="0.2">
      <c r="D64030" s="53"/>
      <c r="E64030" s="53"/>
      <c r="F64030" s="53"/>
      <c r="G64030" s="53"/>
      <c r="BX64030" s="17"/>
      <c r="BY64030" s="17"/>
      <c r="BZ64030" s="17"/>
      <c r="CA64030" s="17"/>
      <c r="CB64030" s="17"/>
    </row>
    <row r="64031" spans="4:80" x14ac:dyDescent="0.2">
      <c r="D64031" s="53"/>
      <c r="E64031" s="53"/>
      <c r="F64031" s="53"/>
      <c r="G64031" s="53"/>
      <c r="BX64031" s="17"/>
      <c r="BY64031" s="17"/>
      <c r="BZ64031" s="17"/>
      <c r="CA64031" s="17"/>
      <c r="CB64031" s="17"/>
    </row>
    <row r="64032" spans="4:80" x14ac:dyDescent="0.2">
      <c r="D64032" s="53"/>
      <c r="E64032" s="53"/>
      <c r="F64032" s="53"/>
      <c r="G64032" s="53"/>
      <c r="BX64032" s="17"/>
      <c r="BY64032" s="17"/>
      <c r="BZ64032" s="17"/>
      <c r="CA64032" s="17"/>
      <c r="CB64032" s="17"/>
    </row>
    <row r="64033" spans="4:80" x14ac:dyDescent="0.2">
      <c r="D64033" s="53"/>
      <c r="E64033" s="53"/>
      <c r="F64033" s="53"/>
      <c r="G64033" s="53"/>
      <c r="BX64033" s="17"/>
      <c r="BY64033" s="17"/>
      <c r="BZ64033" s="17"/>
      <c r="CA64033" s="17"/>
      <c r="CB64033" s="17"/>
    </row>
    <row r="64034" spans="4:80" x14ac:dyDescent="0.2">
      <c r="D64034" s="53"/>
      <c r="E64034" s="53"/>
      <c r="F64034" s="53"/>
      <c r="G64034" s="53"/>
      <c r="BX64034" s="17"/>
      <c r="BY64034" s="17"/>
      <c r="BZ64034" s="17"/>
      <c r="CA64034" s="17"/>
      <c r="CB64034" s="17"/>
    </row>
    <row r="64035" spans="4:80" x14ac:dyDescent="0.2">
      <c r="D64035" s="53"/>
      <c r="E64035" s="53"/>
      <c r="F64035" s="53"/>
      <c r="G64035" s="53"/>
      <c r="BX64035" s="17"/>
      <c r="BY64035" s="17"/>
      <c r="BZ64035" s="17"/>
      <c r="CA64035" s="17"/>
      <c r="CB64035" s="17"/>
    </row>
    <row r="64036" spans="4:80" x14ac:dyDescent="0.2">
      <c r="D64036" s="53"/>
      <c r="E64036" s="53"/>
      <c r="F64036" s="53"/>
      <c r="G64036" s="53"/>
      <c r="BX64036" s="17"/>
      <c r="BY64036" s="17"/>
      <c r="BZ64036" s="17"/>
      <c r="CA64036" s="17"/>
      <c r="CB64036" s="17"/>
    </row>
    <row r="64037" spans="4:80" x14ac:dyDescent="0.2">
      <c r="D64037" s="53"/>
      <c r="E64037" s="53"/>
      <c r="F64037" s="53"/>
      <c r="G64037" s="53"/>
      <c r="BX64037" s="17"/>
      <c r="BY64037" s="17"/>
      <c r="BZ64037" s="17"/>
      <c r="CA64037" s="17"/>
      <c r="CB64037" s="17"/>
    </row>
    <row r="64038" spans="4:80" x14ac:dyDescent="0.2">
      <c r="D64038" s="53"/>
      <c r="E64038" s="53"/>
      <c r="F64038" s="53"/>
      <c r="G64038" s="53"/>
      <c r="BX64038" s="17"/>
      <c r="BY64038" s="17"/>
      <c r="BZ64038" s="17"/>
      <c r="CA64038" s="17"/>
      <c r="CB64038" s="17"/>
    </row>
    <row r="64039" spans="4:80" x14ac:dyDescent="0.2">
      <c r="D64039" s="53"/>
      <c r="E64039" s="53"/>
      <c r="F64039" s="53"/>
      <c r="G64039" s="53"/>
      <c r="BX64039" s="17"/>
      <c r="BY64039" s="17"/>
      <c r="BZ64039" s="17"/>
      <c r="CA64039" s="17"/>
      <c r="CB64039" s="17"/>
    </row>
    <row r="64040" spans="4:80" x14ac:dyDescent="0.2">
      <c r="D64040" s="53"/>
      <c r="E64040" s="53"/>
      <c r="F64040" s="53"/>
      <c r="G64040" s="53"/>
      <c r="BX64040" s="17"/>
      <c r="BY64040" s="17"/>
      <c r="BZ64040" s="17"/>
      <c r="CA64040" s="17"/>
      <c r="CB64040" s="17"/>
    </row>
    <row r="64041" spans="4:80" x14ac:dyDescent="0.2">
      <c r="D64041" s="53"/>
      <c r="E64041" s="53"/>
      <c r="F64041" s="53"/>
      <c r="G64041" s="53"/>
      <c r="BX64041" s="17"/>
      <c r="BY64041" s="17"/>
      <c r="BZ64041" s="17"/>
      <c r="CA64041" s="17"/>
      <c r="CB64041" s="17"/>
    </row>
    <row r="64042" spans="4:80" x14ac:dyDescent="0.2">
      <c r="D64042" s="53"/>
      <c r="E64042" s="53"/>
      <c r="F64042" s="53"/>
      <c r="G64042" s="53"/>
      <c r="BX64042" s="17"/>
      <c r="BY64042" s="17"/>
      <c r="BZ64042" s="17"/>
      <c r="CA64042" s="17"/>
      <c r="CB64042" s="17"/>
    </row>
    <row r="64043" spans="4:80" x14ac:dyDescent="0.2">
      <c r="D64043" s="53"/>
      <c r="E64043" s="53"/>
      <c r="F64043" s="53"/>
      <c r="G64043" s="53"/>
      <c r="BX64043" s="17"/>
      <c r="BY64043" s="17"/>
      <c r="BZ64043" s="17"/>
      <c r="CA64043" s="17"/>
      <c r="CB64043" s="17"/>
    </row>
    <row r="64044" spans="4:80" x14ac:dyDescent="0.2">
      <c r="D64044" s="53"/>
      <c r="E64044" s="53"/>
      <c r="F64044" s="53"/>
      <c r="G64044" s="53"/>
      <c r="BX64044" s="17"/>
      <c r="BY64044" s="17"/>
      <c r="BZ64044" s="17"/>
      <c r="CA64044" s="17"/>
      <c r="CB64044" s="17"/>
    </row>
    <row r="64045" spans="4:80" x14ac:dyDescent="0.2">
      <c r="D64045" s="53"/>
      <c r="E64045" s="53"/>
      <c r="F64045" s="53"/>
      <c r="G64045" s="53"/>
      <c r="BX64045" s="17"/>
      <c r="BY64045" s="17"/>
      <c r="BZ64045" s="17"/>
      <c r="CA64045" s="17"/>
      <c r="CB64045" s="17"/>
    </row>
    <row r="64046" spans="4:80" x14ac:dyDescent="0.2">
      <c r="D64046" s="53"/>
      <c r="E64046" s="53"/>
      <c r="F64046" s="53"/>
      <c r="G64046" s="53"/>
      <c r="BX64046" s="17"/>
      <c r="BY64046" s="17"/>
      <c r="BZ64046" s="17"/>
      <c r="CA64046" s="17"/>
      <c r="CB64046" s="17"/>
    </row>
    <row r="64047" spans="4:80" x14ac:dyDescent="0.2">
      <c r="D64047" s="53"/>
      <c r="E64047" s="53"/>
      <c r="F64047" s="53"/>
      <c r="G64047" s="53"/>
      <c r="BX64047" s="17"/>
      <c r="BY64047" s="17"/>
      <c r="BZ64047" s="17"/>
      <c r="CA64047" s="17"/>
      <c r="CB64047" s="17"/>
    </row>
    <row r="64048" spans="4:80" x14ac:dyDescent="0.2">
      <c r="D64048" s="53"/>
      <c r="E64048" s="53"/>
      <c r="F64048" s="53"/>
      <c r="G64048" s="53"/>
      <c r="BX64048" s="17"/>
      <c r="BY64048" s="17"/>
      <c r="BZ64048" s="17"/>
      <c r="CA64048" s="17"/>
      <c r="CB64048" s="17"/>
    </row>
    <row r="64049" spans="4:80" x14ac:dyDescent="0.2">
      <c r="D64049" s="53"/>
      <c r="E64049" s="53"/>
      <c r="F64049" s="53"/>
      <c r="G64049" s="53"/>
      <c r="BX64049" s="17"/>
      <c r="BY64049" s="17"/>
      <c r="BZ64049" s="17"/>
      <c r="CA64049" s="17"/>
      <c r="CB64049" s="17"/>
    </row>
    <row r="64050" spans="4:80" x14ac:dyDescent="0.2">
      <c r="D64050" s="53"/>
      <c r="E64050" s="53"/>
      <c r="F64050" s="53"/>
      <c r="G64050" s="53"/>
      <c r="BX64050" s="17"/>
      <c r="BY64050" s="17"/>
      <c r="BZ64050" s="17"/>
      <c r="CA64050" s="17"/>
      <c r="CB64050" s="17"/>
    </row>
    <row r="64051" spans="4:80" x14ac:dyDescent="0.2">
      <c r="D64051" s="53"/>
      <c r="E64051" s="53"/>
      <c r="F64051" s="53"/>
      <c r="G64051" s="53"/>
      <c r="BX64051" s="17"/>
      <c r="BY64051" s="17"/>
      <c r="BZ64051" s="17"/>
      <c r="CA64051" s="17"/>
      <c r="CB64051" s="17"/>
    </row>
    <row r="64052" spans="4:80" x14ac:dyDescent="0.2">
      <c r="D64052" s="53"/>
      <c r="E64052" s="53"/>
      <c r="F64052" s="53"/>
      <c r="G64052" s="53"/>
      <c r="BX64052" s="17"/>
      <c r="BY64052" s="17"/>
      <c r="BZ64052" s="17"/>
      <c r="CA64052" s="17"/>
      <c r="CB64052" s="17"/>
    </row>
    <row r="64053" spans="4:80" x14ac:dyDescent="0.2">
      <c r="D64053" s="53"/>
      <c r="E64053" s="53"/>
      <c r="F64053" s="53"/>
      <c r="G64053" s="53"/>
      <c r="BX64053" s="17"/>
      <c r="BY64053" s="17"/>
      <c r="BZ64053" s="17"/>
      <c r="CA64053" s="17"/>
      <c r="CB64053" s="17"/>
    </row>
    <row r="64054" spans="4:80" x14ac:dyDescent="0.2">
      <c r="D64054" s="53"/>
      <c r="E64054" s="53"/>
      <c r="F64054" s="53"/>
      <c r="G64054" s="53"/>
      <c r="BX64054" s="17"/>
      <c r="BY64054" s="17"/>
      <c r="BZ64054" s="17"/>
      <c r="CA64054" s="17"/>
      <c r="CB64054" s="17"/>
    </row>
    <row r="64055" spans="4:80" x14ac:dyDescent="0.2">
      <c r="D64055" s="53"/>
      <c r="E64055" s="53"/>
      <c r="F64055" s="53"/>
      <c r="G64055" s="53"/>
      <c r="BX64055" s="17"/>
      <c r="BY64055" s="17"/>
      <c r="BZ64055" s="17"/>
      <c r="CA64055" s="17"/>
      <c r="CB64055" s="17"/>
    </row>
    <row r="64056" spans="4:80" x14ac:dyDescent="0.2">
      <c r="D64056" s="53"/>
      <c r="E64056" s="53"/>
      <c r="F64056" s="53"/>
      <c r="G64056" s="53"/>
      <c r="BX64056" s="17"/>
      <c r="BY64056" s="17"/>
      <c r="BZ64056" s="17"/>
      <c r="CA64056" s="17"/>
      <c r="CB64056" s="17"/>
    </row>
    <row r="64057" spans="4:80" x14ac:dyDescent="0.2">
      <c r="D64057" s="53"/>
      <c r="E64057" s="53"/>
      <c r="F64057" s="53"/>
      <c r="G64057" s="53"/>
      <c r="BX64057" s="17"/>
      <c r="BY64057" s="17"/>
      <c r="BZ64057" s="17"/>
      <c r="CA64057" s="17"/>
      <c r="CB64057" s="17"/>
    </row>
    <row r="64058" spans="4:80" x14ac:dyDescent="0.2">
      <c r="D64058" s="53"/>
      <c r="E64058" s="53"/>
      <c r="F64058" s="53"/>
      <c r="G64058" s="53"/>
      <c r="BX64058" s="17"/>
      <c r="BY64058" s="17"/>
      <c r="BZ64058" s="17"/>
      <c r="CA64058" s="17"/>
      <c r="CB64058" s="17"/>
    </row>
    <row r="64059" spans="4:80" x14ac:dyDescent="0.2">
      <c r="D64059" s="53"/>
      <c r="E64059" s="53"/>
      <c r="F64059" s="53"/>
      <c r="G64059" s="53"/>
      <c r="BX64059" s="17"/>
      <c r="BY64059" s="17"/>
      <c r="BZ64059" s="17"/>
      <c r="CA64059" s="17"/>
      <c r="CB64059" s="17"/>
    </row>
    <row r="64060" spans="4:80" x14ac:dyDescent="0.2">
      <c r="D64060" s="53"/>
      <c r="E64060" s="53"/>
      <c r="F64060" s="53"/>
      <c r="G64060" s="53"/>
      <c r="BX64060" s="17"/>
      <c r="BY64060" s="17"/>
      <c r="BZ64060" s="17"/>
      <c r="CA64060" s="17"/>
      <c r="CB64060" s="17"/>
    </row>
    <row r="64061" spans="4:80" x14ac:dyDescent="0.2">
      <c r="D64061" s="53"/>
      <c r="E64061" s="53"/>
      <c r="F64061" s="53"/>
      <c r="G64061" s="53"/>
      <c r="BX64061" s="17"/>
      <c r="BY64061" s="17"/>
      <c r="BZ64061" s="17"/>
      <c r="CA64061" s="17"/>
      <c r="CB64061" s="17"/>
    </row>
    <row r="64062" spans="4:80" x14ac:dyDescent="0.2">
      <c r="D64062" s="53"/>
      <c r="E64062" s="53"/>
      <c r="F64062" s="53"/>
      <c r="G64062" s="53"/>
      <c r="BX64062" s="17"/>
      <c r="BY64062" s="17"/>
      <c r="BZ64062" s="17"/>
      <c r="CA64062" s="17"/>
      <c r="CB64062" s="17"/>
    </row>
    <row r="64063" spans="4:80" x14ac:dyDescent="0.2">
      <c r="D64063" s="53"/>
      <c r="E64063" s="53"/>
      <c r="F64063" s="53"/>
      <c r="G64063" s="53"/>
      <c r="BX64063" s="17"/>
      <c r="BY64063" s="17"/>
      <c r="BZ64063" s="17"/>
      <c r="CA64063" s="17"/>
      <c r="CB64063" s="17"/>
    </row>
    <row r="64064" spans="4:80" x14ac:dyDescent="0.2">
      <c r="D64064" s="53"/>
      <c r="E64064" s="53"/>
      <c r="F64064" s="53"/>
      <c r="G64064" s="53"/>
      <c r="BX64064" s="17"/>
      <c r="BY64064" s="17"/>
      <c r="BZ64064" s="17"/>
      <c r="CA64064" s="17"/>
      <c r="CB64064" s="17"/>
    </row>
    <row r="64065" spans="4:80" x14ac:dyDescent="0.2">
      <c r="D64065" s="53"/>
      <c r="E64065" s="53"/>
      <c r="F64065" s="53"/>
      <c r="G64065" s="53"/>
      <c r="BX64065" s="17"/>
      <c r="BY64065" s="17"/>
      <c r="BZ64065" s="17"/>
      <c r="CA64065" s="17"/>
      <c r="CB64065" s="17"/>
    </row>
    <row r="64066" spans="4:80" x14ac:dyDescent="0.2">
      <c r="D64066" s="53"/>
      <c r="E64066" s="53"/>
      <c r="F64066" s="53"/>
      <c r="G64066" s="53"/>
      <c r="BX64066" s="17"/>
      <c r="BY64066" s="17"/>
      <c r="BZ64066" s="17"/>
      <c r="CA64066" s="17"/>
      <c r="CB64066" s="17"/>
    </row>
    <row r="64067" spans="4:80" x14ac:dyDescent="0.2">
      <c r="D64067" s="53"/>
      <c r="E64067" s="53"/>
      <c r="F64067" s="53"/>
      <c r="G64067" s="53"/>
      <c r="BX64067" s="17"/>
      <c r="BY64067" s="17"/>
      <c r="BZ64067" s="17"/>
      <c r="CA64067" s="17"/>
      <c r="CB64067" s="17"/>
    </row>
    <row r="64068" spans="4:80" x14ac:dyDescent="0.2">
      <c r="D64068" s="53"/>
      <c r="E64068" s="53"/>
      <c r="F64068" s="53"/>
      <c r="G64068" s="53"/>
      <c r="BX64068" s="17"/>
      <c r="BY64068" s="17"/>
      <c r="BZ64068" s="17"/>
      <c r="CA64068" s="17"/>
      <c r="CB64068" s="17"/>
    </row>
    <row r="64069" spans="4:80" x14ac:dyDescent="0.2">
      <c r="D64069" s="53"/>
      <c r="E64069" s="53"/>
      <c r="F64069" s="53"/>
      <c r="G64069" s="53"/>
      <c r="BX64069" s="17"/>
      <c r="BY64069" s="17"/>
      <c r="BZ64069" s="17"/>
      <c r="CA64069" s="17"/>
      <c r="CB64069" s="17"/>
    </row>
    <row r="64070" spans="4:80" x14ac:dyDescent="0.2">
      <c r="D64070" s="53"/>
      <c r="E64070" s="53"/>
      <c r="F64070" s="53"/>
      <c r="G64070" s="53"/>
      <c r="BX64070" s="17"/>
      <c r="BY64070" s="17"/>
      <c r="BZ64070" s="17"/>
      <c r="CA64070" s="17"/>
      <c r="CB64070" s="17"/>
    </row>
    <row r="64071" spans="4:80" x14ac:dyDescent="0.2">
      <c r="D64071" s="53"/>
      <c r="E64071" s="53"/>
      <c r="F64071" s="53"/>
      <c r="G64071" s="53"/>
      <c r="BX64071" s="17"/>
      <c r="BY64071" s="17"/>
      <c r="BZ64071" s="17"/>
      <c r="CA64071" s="17"/>
      <c r="CB64071" s="17"/>
    </row>
    <row r="64072" spans="4:80" x14ac:dyDescent="0.2">
      <c r="D64072" s="53"/>
      <c r="E64072" s="53"/>
      <c r="F64072" s="53"/>
      <c r="G64072" s="53"/>
      <c r="BX64072" s="17"/>
      <c r="BY64072" s="17"/>
      <c r="BZ64072" s="17"/>
      <c r="CA64072" s="17"/>
      <c r="CB64072" s="17"/>
    </row>
    <row r="64073" spans="4:80" x14ac:dyDescent="0.2">
      <c r="D64073" s="53"/>
      <c r="E64073" s="53"/>
      <c r="F64073" s="53"/>
      <c r="G64073" s="53"/>
      <c r="BX64073" s="17"/>
      <c r="BY64073" s="17"/>
      <c r="BZ64073" s="17"/>
      <c r="CA64073" s="17"/>
      <c r="CB64073" s="17"/>
    </row>
    <row r="64074" spans="4:80" x14ac:dyDescent="0.2">
      <c r="D64074" s="53"/>
      <c r="E64074" s="53"/>
      <c r="F64074" s="53"/>
      <c r="G64074" s="53"/>
      <c r="BX64074" s="17"/>
      <c r="BY64074" s="17"/>
      <c r="BZ64074" s="17"/>
      <c r="CA64074" s="17"/>
      <c r="CB64074" s="17"/>
    </row>
    <row r="64075" spans="4:80" x14ac:dyDescent="0.2">
      <c r="D64075" s="53"/>
      <c r="E64075" s="53"/>
      <c r="F64075" s="53"/>
      <c r="G64075" s="53"/>
      <c r="BX64075" s="17"/>
      <c r="BY64075" s="17"/>
      <c r="BZ64075" s="17"/>
      <c r="CA64075" s="17"/>
      <c r="CB64075" s="17"/>
    </row>
    <row r="64076" spans="4:80" x14ac:dyDescent="0.2">
      <c r="D64076" s="53"/>
      <c r="E64076" s="53"/>
      <c r="F64076" s="53"/>
      <c r="G64076" s="53"/>
      <c r="BX64076" s="17"/>
      <c r="BY64076" s="17"/>
      <c r="BZ64076" s="17"/>
      <c r="CA64076" s="17"/>
      <c r="CB64076" s="17"/>
    </row>
    <row r="64077" spans="4:80" x14ac:dyDescent="0.2">
      <c r="D64077" s="53"/>
      <c r="E64077" s="53"/>
      <c r="F64077" s="53"/>
      <c r="G64077" s="53"/>
      <c r="BX64077" s="17"/>
      <c r="BY64077" s="17"/>
      <c r="BZ64077" s="17"/>
      <c r="CA64077" s="17"/>
      <c r="CB64077" s="17"/>
    </row>
    <row r="64078" spans="4:80" x14ac:dyDescent="0.2">
      <c r="D64078" s="53"/>
      <c r="E64078" s="53"/>
      <c r="F64078" s="53"/>
      <c r="G64078" s="53"/>
      <c r="BX64078" s="17"/>
      <c r="BY64078" s="17"/>
      <c r="BZ64078" s="17"/>
      <c r="CA64078" s="17"/>
      <c r="CB64078" s="17"/>
    </row>
    <row r="64079" spans="4:80" x14ac:dyDescent="0.2">
      <c r="D64079" s="53"/>
      <c r="E64079" s="53"/>
      <c r="F64079" s="53"/>
      <c r="G64079" s="53"/>
      <c r="BX64079" s="17"/>
      <c r="BY64079" s="17"/>
      <c r="BZ64079" s="17"/>
      <c r="CA64079" s="17"/>
      <c r="CB64079" s="17"/>
    </row>
    <row r="64080" spans="4:80" x14ac:dyDescent="0.2">
      <c r="D64080" s="53"/>
      <c r="E64080" s="53"/>
      <c r="F64080" s="53"/>
      <c r="G64080" s="53"/>
      <c r="BX64080" s="17"/>
      <c r="BY64080" s="17"/>
      <c r="BZ64080" s="17"/>
      <c r="CA64080" s="17"/>
      <c r="CB64080" s="17"/>
    </row>
    <row r="64081" spans="4:80" x14ac:dyDescent="0.2">
      <c r="D64081" s="53"/>
      <c r="E64081" s="53"/>
      <c r="F64081" s="53"/>
      <c r="G64081" s="53"/>
      <c r="BX64081" s="17"/>
      <c r="BY64081" s="17"/>
      <c r="BZ64081" s="17"/>
      <c r="CA64081" s="17"/>
      <c r="CB64081" s="17"/>
    </row>
    <row r="64082" spans="4:80" x14ac:dyDescent="0.2">
      <c r="D64082" s="53"/>
      <c r="E64082" s="53"/>
      <c r="F64082" s="53"/>
      <c r="G64082" s="53"/>
      <c r="BX64082" s="17"/>
      <c r="BY64082" s="17"/>
      <c r="BZ64082" s="17"/>
      <c r="CA64082" s="17"/>
      <c r="CB64082" s="17"/>
    </row>
    <row r="64083" spans="4:80" x14ac:dyDescent="0.2">
      <c r="D64083" s="53"/>
      <c r="E64083" s="53"/>
      <c r="F64083" s="53"/>
      <c r="G64083" s="53"/>
      <c r="BX64083" s="17"/>
      <c r="BY64083" s="17"/>
      <c r="BZ64083" s="17"/>
      <c r="CA64083" s="17"/>
      <c r="CB64083" s="17"/>
    </row>
    <row r="64084" spans="4:80" x14ac:dyDescent="0.2">
      <c r="D64084" s="53"/>
      <c r="E64084" s="53"/>
      <c r="F64084" s="53"/>
      <c r="G64084" s="53"/>
      <c r="BX64084" s="17"/>
      <c r="BY64084" s="17"/>
      <c r="BZ64084" s="17"/>
      <c r="CA64084" s="17"/>
      <c r="CB64084" s="17"/>
    </row>
    <row r="64085" spans="4:80" x14ac:dyDescent="0.2">
      <c r="D64085" s="53"/>
      <c r="E64085" s="53"/>
      <c r="F64085" s="53"/>
      <c r="G64085" s="53"/>
      <c r="BX64085" s="17"/>
      <c r="BY64085" s="17"/>
      <c r="BZ64085" s="17"/>
      <c r="CA64085" s="17"/>
      <c r="CB64085" s="17"/>
    </row>
    <row r="64086" spans="4:80" x14ac:dyDescent="0.2">
      <c r="D64086" s="53"/>
      <c r="E64086" s="53"/>
      <c r="F64086" s="53"/>
      <c r="G64086" s="53"/>
      <c r="BX64086" s="17"/>
      <c r="BY64086" s="17"/>
      <c r="BZ64086" s="17"/>
      <c r="CA64086" s="17"/>
      <c r="CB64086" s="17"/>
    </row>
    <row r="64087" spans="4:80" x14ac:dyDescent="0.2">
      <c r="D64087" s="53"/>
      <c r="E64087" s="53"/>
      <c r="F64087" s="53"/>
      <c r="G64087" s="53"/>
      <c r="BX64087" s="17"/>
      <c r="BY64087" s="17"/>
      <c r="BZ64087" s="17"/>
      <c r="CA64087" s="17"/>
      <c r="CB64087" s="17"/>
    </row>
    <row r="64088" spans="4:80" x14ac:dyDescent="0.2">
      <c r="D64088" s="53"/>
      <c r="E64088" s="53"/>
      <c r="F64088" s="53"/>
      <c r="G64088" s="53"/>
      <c r="BX64088" s="17"/>
      <c r="BY64088" s="17"/>
      <c r="BZ64088" s="17"/>
      <c r="CA64088" s="17"/>
      <c r="CB64088" s="17"/>
    </row>
    <row r="64089" spans="4:80" x14ac:dyDescent="0.2">
      <c r="D64089" s="53"/>
      <c r="E64089" s="53"/>
      <c r="F64089" s="53"/>
      <c r="G64089" s="53"/>
      <c r="BX64089" s="17"/>
      <c r="BY64089" s="17"/>
      <c r="BZ64089" s="17"/>
      <c r="CA64089" s="17"/>
      <c r="CB64089" s="17"/>
    </row>
    <row r="64090" spans="4:80" x14ac:dyDescent="0.2">
      <c r="D64090" s="53"/>
      <c r="E64090" s="53"/>
      <c r="F64090" s="53"/>
      <c r="G64090" s="53"/>
      <c r="BX64090" s="17"/>
      <c r="BY64090" s="17"/>
      <c r="BZ64090" s="17"/>
      <c r="CA64090" s="17"/>
      <c r="CB64090" s="17"/>
    </row>
    <row r="64091" spans="4:80" x14ac:dyDescent="0.2">
      <c r="D64091" s="53"/>
      <c r="E64091" s="53"/>
      <c r="F64091" s="53"/>
      <c r="G64091" s="53"/>
      <c r="BX64091" s="17"/>
      <c r="BY64091" s="17"/>
      <c r="BZ64091" s="17"/>
      <c r="CA64091" s="17"/>
      <c r="CB64091" s="17"/>
    </row>
    <row r="64092" spans="4:80" x14ac:dyDescent="0.2">
      <c r="D64092" s="53"/>
      <c r="E64092" s="53"/>
      <c r="F64092" s="53"/>
      <c r="G64092" s="53"/>
      <c r="BX64092" s="17"/>
      <c r="BY64092" s="17"/>
      <c r="BZ64092" s="17"/>
      <c r="CA64092" s="17"/>
      <c r="CB64092" s="17"/>
    </row>
    <row r="64093" spans="4:80" x14ac:dyDescent="0.2">
      <c r="D64093" s="53"/>
      <c r="E64093" s="53"/>
      <c r="F64093" s="53"/>
      <c r="G64093" s="53"/>
      <c r="BX64093" s="17"/>
      <c r="BY64093" s="17"/>
      <c r="BZ64093" s="17"/>
      <c r="CA64093" s="17"/>
      <c r="CB64093" s="17"/>
    </row>
    <row r="64094" spans="4:80" x14ac:dyDescent="0.2">
      <c r="D64094" s="53"/>
      <c r="E64094" s="53"/>
      <c r="F64094" s="53"/>
      <c r="G64094" s="53"/>
      <c r="BX64094" s="17"/>
      <c r="BY64094" s="17"/>
      <c r="BZ64094" s="17"/>
      <c r="CA64094" s="17"/>
      <c r="CB64094" s="17"/>
    </row>
    <row r="64095" spans="4:80" x14ac:dyDescent="0.2">
      <c r="D64095" s="53"/>
      <c r="E64095" s="53"/>
      <c r="F64095" s="53"/>
      <c r="G64095" s="53"/>
      <c r="BX64095" s="17"/>
      <c r="BY64095" s="17"/>
      <c r="BZ64095" s="17"/>
      <c r="CA64095" s="17"/>
      <c r="CB64095" s="17"/>
    </row>
    <row r="64096" spans="4:80" x14ac:dyDescent="0.2">
      <c r="D64096" s="53"/>
      <c r="E64096" s="53"/>
      <c r="F64096" s="53"/>
      <c r="G64096" s="53"/>
      <c r="BX64096" s="17"/>
      <c r="BY64096" s="17"/>
      <c r="BZ64096" s="17"/>
      <c r="CA64096" s="17"/>
      <c r="CB64096" s="17"/>
    </row>
    <row r="64097" spans="4:80" x14ac:dyDescent="0.2">
      <c r="D64097" s="53"/>
      <c r="E64097" s="53"/>
      <c r="F64097" s="53"/>
      <c r="G64097" s="53"/>
      <c r="BX64097" s="17"/>
      <c r="BY64097" s="17"/>
      <c r="BZ64097" s="17"/>
      <c r="CA64097" s="17"/>
      <c r="CB64097" s="17"/>
    </row>
    <row r="64098" spans="4:80" x14ac:dyDescent="0.2">
      <c r="D64098" s="53"/>
      <c r="E64098" s="53"/>
      <c r="F64098" s="53"/>
      <c r="G64098" s="53"/>
      <c r="BX64098" s="17"/>
      <c r="BY64098" s="17"/>
      <c r="BZ64098" s="17"/>
      <c r="CA64098" s="17"/>
      <c r="CB64098" s="17"/>
    </row>
    <row r="64099" spans="4:80" x14ac:dyDescent="0.2">
      <c r="D64099" s="53"/>
      <c r="E64099" s="53"/>
      <c r="F64099" s="53"/>
      <c r="G64099" s="53"/>
      <c r="BX64099" s="17"/>
      <c r="BY64099" s="17"/>
      <c r="BZ64099" s="17"/>
      <c r="CA64099" s="17"/>
      <c r="CB64099" s="17"/>
    </row>
    <row r="64100" spans="4:80" x14ac:dyDescent="0.2">
      <c r="D64100" s="53"/>
      <c r="E64100" s="53"/>
      <c r="F64100" s="53"/>
      <c r="G64100" s="53"/>
      <c r="BX64100" s="17"/>
      <c r="BY64100" s="17"/>
      <c r="BZ64100" s="17"/>
      <c r="CA64100" s="17"/>
      <c r="CB64100" s="17"/>
    </row>
    <row r="64101" spans="4:80" x14ac:dyDescent="0.2">
      <c r="D64101" s="53"/>
      <c r="E64101" s="53"/>
      <c r="F64101" s="53"/>
      <c r="G64101" s="53"/>
      <c r="BX64101" s="17"/>
      <c r="BY64101" s="17"/>
      <c r="BZ64101" s="17"/>
      <c r="CA64101" s="17"/>
      <c r="CB64101" s="17"/>
    </row>
    <row r="64102" spans="4:80" x14ac:dyDescent="0.2">
      <c r="D64102" s="53"/>
      <c r="E64102" s="53"/>
      <c r="F64102" s="53"/>
      <c r="G64102" s="53"/>
      <c r="BX64102" s="17"/>
      <c r="BY64102" s="17"/>
      <c r="BZ64102" s="17"/>
      <c r="CA64102" s="17"/>
      <c r="CB64102" s="17"/>
    </row>
    <row r="64103" spans="4:80" x14ac:dyDescent="0.2">
      <c r="D64103" s="53"/>
      <c r="E64103" s="53"/>
      <c r="F64103" s="53"/>
      <c r="G64103" s="53"/>
      <c r="BX64103" s="17"/>
      <c r="BY64103" s="17"/>
      <c r="BZ64103" s="17"/>
      <c r="CA64103" s="17"/>
      <c r="CB64103" s="17"/>
    </row>
    <row r="64104" spans="4:80" x14ac:dyDescent="0.2">
      <c r="D64104" s="53"/>
      <c r="E64104" s="53"/>
      <c r="F64104" s="53"/>
      <c r="G64104" s="53"/>
      <c r="BX64104" s="17"/>
      <c r="BY64104" s="17"/>
      <c r="BZ64104" s="17"/>
      <c r="CA64104" s="17"/>
      <c r="CB64104" s="17"/>
    </row>
    <row r="64105" spans="4:80" x14ac:dyDescent="0.2">
      <c r="D64105" s="53"/>
      <c r="E64105" s="53"/>
      <c r="F64105" s="53"/>
      <c r="G64105" s="53"/>
      <c r="BX64105" s="17"/>
      <c r="BY64105" s="17"/>
      <c r="BZ64105" s="17"/>
      <c r="CA64105" s="17"/>
      <c r="CB64105" s="17"/>
    </row>
    <row r="64106" spans="4:80" x14ac:dyDescent="0.2">
      <c r="D64106" s="53"/>
      <c r="E64106" s="53"/>
      <c r="F64106" s="53"/>
      <c r="G64106" s="53"/>
      <c r="BX64106" s="17"/>
      <c r="BY64106" s="17"/>
      <c r="BZ64106" s="17"/>
      <c r="CA64106" s="17"/>
      <c r="CB64106" s="17"/>
    </row>
    <row r="64107" spans="4:80" x14ac:dyDescent="0.2">
      <c r="D64107" s="53"/>
      <c r="E64107" s="53"/>
      <c r="F64107" s="53"/>
      <c r="G64107" s="53"/>
      <c r="BX64107" s="17"/>
      <c r="BY64107" s="17"/>
      <c r="BZ64107" s="17"/>
      <c r="CA64107" s="17"/>
      <c r="CB64107" s="17"/>
    </row>
    <row r="64108" spans="4:80" x14ac:dyDescent="0.2">
      <c r="D64108" s="53"/>
      <c r="E64108" s="53"/>
      <c r="F64108" s="53"/>
      <c r="G64108" s="53"/>
      <c r="BX64108" s="17"/>
      <c r="BY64108" s="17"/>
      <c r="BZ64108" s="17"/>
      <c r="CA64108" s="17"/>
      <c r="CB64108" s="17"/>
    </row>
    <row r="64109" spans="4:80" x14ac:dyDescent="0.2">
      <c r="D64109" s="53"/>
      <c r="E64109" s="53"/>
      <c r="F64109" s="53"/>
      <c r="G64109" s="53"/>
      <c r="BX64109" s="17"/>
      <c r="BY64109" s="17"/>
      <c r="BZ64109" s="17"/>
      <c r="CA64109" s="17"/>
      <c r="CB64109" s="17"/>
    </row>
    <row r="64110" spans="4:80" x14ac:dyDescent="0.2">
      <c r="D64110" s="53"/>
      <c r="E64110" s="53"/>
      <c r="F64110" s="53"/>
      <c r="G64110" s="53"/>
      <c r="BX64110" s="17"/>
      <c r="BY64110" s="17"/>
      <c r="BZ64110" s="17"/>
      <c r="CA64110" s="17"/>
      <c r="CB64110" s="17"/>
    </row>
    <row r="64111" spans="4:80" x14ac:dyDescent="0.2">
      <c r="D64111" s="53"/>
      <c r="E64111" s="53"/>
      <c r="F64111" s="53"/>
      <c r="G64111" s="53"/>
      <c r="BX64111" s="17"/>
      <c r="BY64111" s="17"/>
      <c r="BZ64111" s="17"/>
      <c r="CA64111" s="17"/>
      <c r="CB64111" s="17"/>
    </row>
    <row r="64112" spans="4:80" x14ac:dyDescent="0.2">
      <c r="D64112" s="53"/>
      <c r="E64112" s="53"/>
      <c r="F64112" s="53"/>
      <c r="G64112" s="53"/>
      <c r="BX64112" s="17"/>
      <c r="BY64112" s="17"/>
      <c r="BZ64112" s="17"/>
      <c r="CA64112" s="17"/>
      <c r="CB64112" s="17"/>
    </row>
    <row r="64113" spans="4:80" x14ac:dyDescent="0.2">
      <c r="D64113" s="53"/>
      <c r="E64113" s="53"/>
      <c r="F64113" s="53"/>
      <c r="G64113" s="53"/>
      <c r="BX64113" s="17"/>
      <c r="BY64113" s="17"/>
      <c r="BZ64113" s="17"/>
      <c r="CA64113" s="17"/>
      <c r="CB64113" s="17"/>
    </row>
    <row r="64114" spans="4:80" x14ac:dyDescent="0.2">
      <c r="D64114" s="53"/>
      <c r="E64114" s="53"/>
      <c r="F64114" s="53"/>
      <c r="G64114" s="53"/>
      <c r="BX64114" s="17"/>
      <c r="BY64114" s="17"/>
      <c r="BZ64114" s="17"/>
      <c r="CA64114" s="17"/>
      <c r="CB64114" s="17"/>
    </row>
    <row r="64115" spans="4:80" x14ac:dyDescent="0.2">
      <c r="D64115" s="53"/>
      <c r="E64115" s="53"/>
      <c r="F64115" s="53"/>
      <c r="G64115" s="53"/>
      <c r="BX64115" s="17"/>
      <c r="BY64115" s="17"/>
      <c r="BZ64115" s="17"/>
      <c r="CA64115" s="17"/>
      <c r="CB64115" s="17"/>
    </row>
    <row r="64116" spans="4:80" x14ac:dyDescent="0.2">
      <c r="D64116" s="53"/>
      <c r="E64116" s="53"/>
      <c r="F64116" s="53"/>
      <c r="G64116" s="53"/>
      <c r="BX64116" s="17"/>
      <c r="BY64116" s="17"/>
      <c r="BZ64116" s="17"/>
      <c r="CA64116" s="17"/>
      <c r="CB64116" s="17"/>
    </row>
    <row r="64117" spans="4:80" x14ac:dyDescent="0.2">
      <c r="D64117" s="53"/>
      <c r="E64117" s="53"/>
      <c r="F64117" s="53"/>
      <c r="G64117" s="53"/>
      <c r="BX64117" s="17"/>
      <c r="BY64117" s="17"/>
      <c r="BZ64117" s="17"/>
      <c r="CA64117" s="17"/>
      <c r="CB64117" s="17"/>
    </row>
    <row r="64118" spans="4:80" x14ac:dyDescent="0.2">
      <c r="D64118" s="53"/>
      <c r="E64118" s="53"/>
      <c r="F64118" s="53"/>
      <c r="G64118" s="53"/>
      <c r="BX64118" s="17"/>
      <c r="BY64118" s="17"/>
      <c r="BZ64118" s="17"/>
      <c r="CA64118" s="17"/>
      <c r="CB64118" s="17"/>
    </row>
    <row r="64119" spans="4:80" x14ac:dyDescent="0.2">
      <c r="D64119" s="53"/>
      <c r="E64119" s="53"/>
      <c r="F64119" s="53"/>
      <c r="G64119" s="53"/>
      <c r="BX64119" s="17"/>
      <c r="BY64119" s="17"/>
      <c r="BZ64119" s="17"/>
      <c r="CA64119" s="17"/>
      <c r="CB64119" s="17"/>
    </row>
    <row r="64120" spans="4:80" x14ac:dyDescent="0.2">
      <c r="D64120" s="53"/>
      <c r="E64120" s="53"/>
      <c r="F64120" s="53"/>
      <c r="G64120" s="53"/>
      <c r="BX64120" s="17"/>
      <c r="BY64120" s="17"/>
      <c r="BZ64120" s="17"/>
      <c r="CA64120" s="17"/>
      <c r="CB64120" s="17"/>
    </row>
    <row r="64121" spans="4:80" x14ac:dyDescent="0.2">
      <c r="D64121" s="53"/>
      <c r="E64121" s="53"/>
      <c r="F64121" s="53"/>
      <c r="G64121" s="53"/>
      <c r="BX64121" s="17"/>
      <c r="BY64121" s="17"/>
      <c r="BZ64121" s="17"/>
      <c r="CA64121" s="17"/>
      <c r="CB64121" s="17"/>
    </row>
    <row r="64122" spans="4:80" x14ac:dyDescent="0.2">
      <c r="D64122" s="53"/>
      <c r="E64122" s="53"/>
      <c r="F64122" s="53"/>
      <c r="G64122" s="53"/>
      <c r="BX64122" s="17"/>
      <c r="BY64122" s="17"/>
      <c r="BZ64122" s="17"/>
      <c r="CA64122" s="17"/>
      <c r="CB64122" s="17"/>
    </row>
    <row r="64123" spans="4:80" x14ac:dyDescent="0.2">
      <c r="D64123" s="53"/>
      <c r="E64123" s="53"/>
      <c r="F64123" s="53"/>
      <c r="G64123" s="53"/>
      <c r="BX64123" s="17"/>
      <c r="BY64123" s="17"/>
      <c r="BZ64123" s="17"/>
      <c r="CA64123" s="17"/>
      <c r="CB64123" s="17"/>
    </row>
    <row r="64124" spans="4:80" x14ac:dyDescent="0.2">
      <c r="D64124" s="53"/>
      <c r="E64124" s="53"/>
      <c r="F64124" s="53"/>
      <c r="G64124" s="53"/>
      <c r="BX64124" s="17"/>
      <c r="BY64124" s="17"/>
      <c r="BZ64124" s="17"/>
      <c r="CA64124" s="17"/>
      <c r="CB64124" s="17"/>
    </row>
    <row r="64125" spans="4:80" x14ac:dyDescent="0.2">
      <c r="D64125" s="53"/>
      <c r="E64125" s="53"/>
      <c r="F64125" s="53"/>
      <c r="G64125" s="53"/>
      <c r="BX64125" s="17"/>
      <c r="BY64125" s="17"/>
      <c r="BZ64125" s="17"/>
      <c r="CA64125" s="17"/>
      <c r="CB64125" s="17"/>
    </row>
    <row r="64126" spans="4:80" x14ac:dyDescent="0.2">
      <c r="D64126" s="53"/>
      <c r="E64126" s="53"/>
      <c r="F64126" s="53"/>
      <c r="G64126" s="53"/>
      <c r="BX64126" s="17"/>
      <c r="BY64126" s="17"/>
      <c r="BZ64126" s="17"/>
      <c r="CA64126" s="17"/>
      <c r="CB64126" s="17"/>
    </row>
    <row r="64127" spans="4:80" x14ac:dyDescent="0.2">
      <c r="D64127" s="53"/>
      <c r="E64127" s="53"/>
      <c r="F64127" s="53"/>
      <c r="G64127" s="53"/>
      <c r="BX64127" s="17"/>
      <c r="BY64127" s="17"/>
      <c r="BZ64127" s="17"/>
      <c r="CA64127" s="17"/>
      <c r="CB64127" s="17"/>
    </row>
    <row r="64128" spans="4:80" x14ac:dyDescent="0.2">
      <c r="D64128" s="53"/>
      <c r="E64128" s="53"/>
      <c r="F64128" s="53"/>
      <c r="G64128" s="53"/>
      <c r="BX64128" s="17"/>
      <c r="BY64128" s="17"/>
      <c r="BZ64128" s="17"/>
      <c r="CA64128" s="17"/>
      <c r="CB64128" s="17"/>
    </row>
    <row r="64129" spans="4:80" x14ac:dyDescent="0.2">
      <c r="D64129" s="53"/>
      <c r="E64129" s="53"/>
      <c r="F64129" s="53"/>
      <c r="G64129" s="53"/>
      <c r="BX64129" s="17"/>
      <c r="BY64129" s="17"/>
      <c r="BZ64129" s="17"/>
      <c r="CA64129" s="17"/>
      <c r="CB64129" s="17"/>
    </row>
    <row r="64130" spans="4:80" x14ac:dyDescent="0.2">
      <c r="D64130" s="53"/>
      <c r="E64130" s="53"/>
      <c r="F64130" s="53"/>
      <c r="G64130" s="53"/>
      <c r="BX64130" s="17"/>
      <c r="BY64130" s="17"/>
      <c r="BZ64130" s="17"/>
      <c r="CA64130" s="17"/>
      <c r="CB64130" s="17"/>
    </row>
    <row r="64131" spans="4:80" x14ac:dyDescent="0.2">
      <c r="D64131" s="53"/>
      <c r="E64131" s="53"/>
      <c r="F64131" s="53"/>
      <c r="G64131" s="53"/>
      <c r="BX64131" s="17"/>
      <c r="BY64131" s="17"/>
      <c r="BZ64131" s="17"/>
      <c r="CA64131" s="17"/>
      <c r="CB64131" s="17"/>
    </row>
    <row r="64132" spans="4:80" x14ac:dyDescent="0.2">
      <c r="D64132" s="53"/>
      <c r="E64132" s="53"/>
      <c r="F64132" s="53"/>
      <c r="G64132" s="53"/>
      <c r="BX64132" s="17"/>
      <c r="BY64132" s="17"/>
      <c r="BZ64132" s="17"/>
      <c r="CA64132" s="17"/>
      <c r="CB64132" s="17"/>
    </row>
    <row r="64133" spans="4:80" x14ac:dyDescent="0.2">
      <c r="D64133" s="53"/>
      <c r="E64133" s="53"/>
      <c r="F64133" s="53"/>
      <c r="G64133" s="53"/>
      <c r="BX64133" s="17"/>
      <c r="BY64133" s="17"/>
      <c r="BZ64133" s="17"/>
      <c r="CA64133" s="17"/>
      <c r="CB64133" s="17"/>
    </row>
    <row r="64134" spans="4:80" x14ac:dyDescent="0.2">
      <c r="D64134" s="53"/>
      <c r="E64134" s="53"/>
      <c r="F64134" s="53"/>
      <c r="G64134" s="53"/>
      <c r="BX64134" s="17"/>
      <c r="BY64134" s="17"/>
      <c r="BZ64134" s="17"/>
      <c r="CA64134" s="17"/>
      <c r="CB64134" s="17"/>
    </row>
    <row r="64135" spans="4:80" x14ac:dyDescent="0.2">
      <c r="D64135" s="53"/>
      <c r="E64135" s="53"/>
      <c r="F64135" s="53"/>
      <c r="G64135" s="53"/>
      <c r="BX64135" s="17"/>
      <c r="BY64135" s="17"/>
      <c r="BZ64135" s="17"/>
      <c r="CA64135" s="17"/>
      <c r="CB64135" s="17"/>
    </row>
    <row r="64136" spans="4:80" x14ac:dyDescent="0.2">
      <c r="D64136" s="53"/>
      <c r="E64136" s="53"/>
      <c r="F64136" s="53"/>
      <c r="G64136" s="53"/>
      <c r="BX64136" s="17"/>
      <c r="BY64136" s="17"/>
      <c r="BZ64136" s="17"/>
      <c r="CA64136" s="17"/>
      <c r="CB64136" s="17"/>
    </row>
    <row r="64137" spans="4:80" x14ac:dyDescent="0.2">
      <c r="D64137" s="53"/>
      <c r="E64137" s="53"/>
      <c r="F64137" s="53"/>
      <c r="G64137" s="53"/>
      <c r="BX64137" s="17"/>
      <c r="BY64137" s="17"/>
      <c r="BZ64137" s="17"/>
      <c r="CA64137" s="17"/>
      <c r="CB64137" s="17"/>
    </row>
    <row r="64138" spans="4:80" x14ac:dyDescent="0.2">
      <c r="D64138" s="53"/>
      <c r="E64138" s="53"/>
      <c r="F64138" s="53"/>
      <c r="G64138" s="53"/>
      <c r="BX64138" s="17"/>
      <c r="BY64138" s="17"/>
      <c r="BZ64138" s="17"/>
      <c r="CA64138" s="17"/>
      <c r="CB64138" s="17"/>
    </row>
    <row r="64139" spans="4:80" x14ac:dyDescent="0.2">
      <c r="D64139" s="53"/>
      <c r="E64139" s="53"/>
      <c r="F64139" s="53"/>
      <c r="G64139" s="53"/>
      <c r="BX64139" s="17"/>
      <c r="BY64139" s="17"/>
      <c r="BZ64139" s="17"/>
      <c r="CA64139" s="17"/>
      <c r="CB64139" s="17"/>
    </row>
    <row r="64140" spans="4:80" x14ac:dyDescent="0.2">
      <c r="D64140" s="53"/>
      <c r="E64140" s="53"/>
      <c r="F64140" s="53"/>
      <c r="G64140" s="53"/>
      <c r="BX64140" s="17"/>
      <c r="BY64140" s="17"/>
      <c r="BZ64140" s="17"/>
      <c r="CA64140" s="17"/>
      <c r="CB64140" s="17"/>
    </row>
    <row r="64141" spans="4:80" x14ac:dyDescent="0.2">
      <c r="D64141" s="53"/>
      <c r="E64141" s="53"/>
      <c r="F64141" s="53"/>
      <c r="G64141" s="53"/>
      <c r="BX64141" s="17"/>
      <c r="BY64141" s="17"/>
      <c r="BZ64141" s="17"/>
      <c r="CA64141" s="17"/>
      <c r="CB64141" s="17"/>
    </row>
    <row r="64142" spans="4:80" x14ac:dyDescent="0.2">
      <c r="D64142" s="53"/>
      <c r="E64142" s="53"/>
      <c r="F64142" s="53"/>
      <c r="G64142" s="53"/>
      <c r="BX64142" s="17"/>
      <c r="BY64142" s="17"/>
      <c r="BZ64142" s="17"/>
      <c r="CA64142" s="17"/>
      <c r="CB64142" s="17"/>
    </row>
    <row r="64143" spans="4:80" x14ac:dyDescent="0.2">
      <c r="D64143" s="53"/>
      <c r="E64143" s="53"/>
      <c r="F64143" s="53"/>
      <c r="G64143" s="53"/>
      <c r="BX64143" s="17"/>
      <c r="BY64143" s="17"/>
      <c r="BZ64143" s="17"/>
      <c r="CA64143" s="17"/>
      <c r="CB64143" s="17"/>
    </row>
    <row r="64144" spans="4:80" x14ac:dyDescent="0.2">
      <c r="D64144" s="53"/>
      <c r="E64144" s="53"/>
      <c r="F64144" s="53"/>
      <c r="G64144" s="53"/>
      <c r="BX64144" s="17"/>
      <c r="BY64144" s="17"/>
      <c r="BZ64144" s="17"/>
      <c r="CA64144" s="17"/>
      <c r="CB64144" s="17"/>
    </row>
    <row r="64145" spans="4:80" x14ac:dyDescent="0.2">
      <c r="D64145" s="53"/>
      <c r="E64145" s="53"/>
      <c r="F64145" s="53"/>
      <c r="G64145" s="53"/>
      <c r="BX64145" s="17"/>
      <c r="BY64145" s="17"/>
      <c r="BZ64145" s="17"/>
      <c r="CA64145" s="17"/>
      <c r="CB64145" s="17"/>
    </row>
    <row r="64146" spans="4:80" x14ac:dyDescent="0.2">
      <c r="D64146" s="53"/>
      <c r="E64146" s="53"/>
      <c r="F64146" s="53"/>
      <c r="G64146" s="53"/>
      <c r="BX64146" s="17"/>
      <c r="BY64146" s="17"/>
      <c r="BZ64146" s="17"/>
      <c r="CA64146" s="17"/>
      <c r="CB64146" s="17"/>
    </row>
    <row r="64147" spans="4:80" x14ac:dyDescent="0.2">
      <c r="D64147" s="53"/>
      <c r="E64147" s="53"/>
      <c r="F64147" s="53"/>
      <c r="G64147" s="53"/>
      <c r="BX64147" s="17"/>
      <c r="BY64147" s="17"/>
      <c r="BZ64147" s="17"/>
      <c r="CA64147" s="17"/>
      <c r="CB64147" s="17"/>
    </row>
    <row r="64148" spans="4:80" x14ac:dyDescent="0.2">
      <c r="D64148" s="53"/>
      <c r="E64148" s="53"/>
      <c r="F64148" s="53"/>
      <c r="G64148" s="53"/>
      <c r="BX64148" s="17"/>
      <c r="BY64148" s="17"/>
      <c r="BZ64148" s="17"/>
      <c r="CA64148" s="17"/>
      <c r="CB64148" s="17"/>
    </row>
    <row r="64149" spans="4:80" x14ac:dyDescent="0.2">
      <c r="D64149" s="53"/>
      <c r="E64149" s="53"/>
      <c r="F64149" s="53"/>
      <c r="G64149" s="53"/>
      <c r="BX64149" s="17"/>
      <c r="BY64149" s="17"/>
      <c r="BZ64149" s="17"/>
      <c r="CA64149" s="17"/>
      <c r="CB64149" s="17"/>
    </row>
    <row r="64150" spans="4:80" x14ac:dyDescent="0.2">
      <c r="D64150" s="53"/>
      <c r="E64150" s="53"/>
      <c r="F64150" s="53"/>
      <c r="G64150" s="53"/>
      <c r="BX64150" s="17"/>
      <c r="BY64150" s="17"/>
      <c r="BZ64150" s="17"/>
      <c r="CA64150" s="17"/>
      <c r="CB64150" s="17"/>
    </row>
    <row r="64151" spans="4:80" x14ac:dyDescent="0.2">
      <c r="D64151" s="53"/>
      <c r="E64151" s="53"/>
      <c r="F64151" s="53"/>
      <c r="G64151" s="53"/>
      <c r="BX64151" s="17"/>
      <c r="BY64151" s="17"/>
      <c r="BZ64151" s="17"/>
      <c r="CA64151" s="17"/>
      <c r="CB64151" s="17"/>
    </row>
    <row r="64152" spans="4:80" x14ac:dyDescent="0.2">
      <c r="D64152" s="53"/>
      <c r="E64152" s="53"/>
      <c r="F64152" s="53"/>
      <c r="G64152" s="53"/>
      <c r="BX64152" s="17"/>
      <c r="BY64152" s="17"/>
      <c r="BZ64152" s="17"/>
      <c r="CA64152" s="17"/>
      <c r="CB64152" s="17"/>
    </row>
    <row r="64153" spans="4:80" x14ac:dyDescent="0.2">
      <c r="D64153" s="53"/>
      <c r="E64153" s="53"/>
      <c r="F64153" s="53"/>
      <c r="G64153" s="53"/>
      <c r="BX64153" s="17"/>
      <c r="BY64153" s="17"/>
      <c r="BZ64153" s="17"/>
      <c r="CA64153" s="17"/>
      <c r="CB64153" s="17"/>
    </row>
    <row r="64154" spans="4:80" x14ac:dyDescent="0.2">
      <c r="D64154" s="53"/>
      <c r="E64154" s="53"/>
      <c r="F64154" s="53"/>
      <c r="G64154" s="53"/>
      <c r="BX64154" s="17"/>
      <c r="BY64154" s="17"/>
      <c r="BZ64154" s="17"/>
      <c r="CA64154" s="17"/>
      <c r="CB64154" s="17"/>
    </row>
    <row r="64155" spans="4:80" x14ac:dyDescent="0.2">
      <c r="D64155" s="53"/>
      <c r="E64155" s="53"/>
      <c r="F64155" s="53"/>
      <c r="G64155" s="53"/>
      <c r="BX64155" s="17"/>
      <c r="BY64155" s="17"/>
      <c r="BZ64155" s="17"/>
      <c r="CA64155" s="17"/>
      <c r="CB64155" s="17"/>
    </row>
    <row r="64156" spans="4:80" x14ac:dyDescent="0.2">
      <c r="D64156" s="53"/>
      <c r="E64156" s="53"/>
      <c r="F64156" s="53"/>
      <c r="G64156" s="53"/>
      <c r="BX64156" s="17"/>
      <c r="BY64156" s="17"/>
      <c r="BZ64156" s="17"/>
      <c r="CA64156" s="17"/>
      <c r="CB64156" s="17"/>
    </row>
    <row r="64157" spans="4:80" x14ac:dyDescent="0.2">
      <c r="D64157" s="53"/>
      <c r="E64157" s="53"/>
      <c r="F64157" s="53"/>
      <c r="G64157" s="53"/>
      <c r="BX64157" s="17"/>
      <c r="BY64157" s="17"/>
      <c r="BZ64157" s="17"/>
      <c r="CA64157" s="17"/>
      <c r="CB64157" s="17"/>
    </row>
    <row r="64158" spans="4:80" x14ac:dyDescent="0.2">
      <c r="D64158" s="53"/>
      <c r="E64158" s="53"/>
      <c r="F64158" s="53"/>
      <c r="G64158" s="53"/>
      <c r="BX64158" s="17"/>
      <c r="BY64158" s="17"/>
      <c r="BZ64158" s="17"/>
      <c r="CA64158" s="17"/>
      <c r="CB64158" s="17"/>
    </row>
    <row r="64159" spans="4:80" x14ac:dyDescent="0.2">
      <c r="D64159" s="53"/>
      <c r="E64159" s="53"/>
      <c r="F64159" s="53"/>
      <c r="G64159" s="53"/>
      <c r="BX64159" s="17"/>
      <c r="BY64159" s="17"/>
      <c r="BZ64159" s="17"/>
      <c r="CA64159" s="17"/>
      <c r="CB64159" s="17"/>
    </row>
    <row r="64160" spans="4:80" x14ac:dyDescent="0.2">
      <c r="D64160" s="53"/>
      <c r="E64160" s="53"/>
      <c r="F64160" s="53"/>
      <c r="G64160" s="53"/>
      <c r="BX64160" s="17"/>
      <c r="BY64160" s="17"/>
      <c r="BZ64160" s="17"/>
      <c r="CA64160" s="17"/>
      <c r="CB64160" s="17"/>
    </row>
    <row r="64161" spans="4:80" x14ac:dyDescent="0.2">
      <c r="D64161" s="53"/>
      <c r="E64161" s="53"/>
      <c r="F64161" s="53"/>
      <c r="G64161" s="53"/>
      <c r="BX64161" s="17"/>
      <c r="BY64161" s="17"/>
      <c r="BZ64161" s="17"/>
      <c r="CA64161" s="17"/>
      <c r="CB64161" s="17"/>
    </row>
    <row r="64162" spans="4:80" x14ac:dyDescent="0.2">
      <c r="D64162" s="53"/>
      <c r="E64162" s="53"/>
      <c r="F64162" s="53"/>
      <c r="G64162" s="53"/>
      <c r="BX64162" s="17"/>
      <c r="BY64162" s="17"/>
      <c r="BZ64162" s="17"/>
      <c r="CA64162" s="17"/>
      <c r="CB64162" s="17"/>
    </row>
    <row r="64163" spans="4:80" x14ac:dyDescent="0.2">
      <c r="D64163" s="53"/>
      <c r="E64163" s="53"/>
      <c r="F64163" s="53"/>
      <c r="G64163" s="53"/>
      <c r="BX64163" s="17"/>
      <c r="BY64163" s="17"/>
      <c r="BZ64163" s="17"/>
      <c r="CA64163" s="17"/>
      <c r="CB64163" s="17"/>
    </row>
    <row r="64164" spans="4:80" x14ac:dyDescent="0.2">
      <c r="D64164" s="53"/>
      <c r="E64164" s="53"/>
      <c r="F64164" s="53"/>
      <c r="G64164" s="53"/>
      <c r="BX64164" s="17"/>
      <c r="BY64164" s="17"/>
      <c r="BZ64164" s="17"/>
      <c r="CA64164" s="17"/>
      <c r="CB64164" s="17"/>
    </row>
    <row r="64165" spans="4:80" x14ac:dyDescent="0.2">
      <c r="D64165" s="53"/>
      <c r="E64165" s="53"/>
      <c r="F64165" s="53"/>
      <c r="G64165" s="53"/>
      <c r="BX64165" s="17"/>
      <c r="BY64165" s="17"/>
      <c r="BZ64165" s="17"/>
      <c r="CA64165" s="17"/>
      <c r="CB64165" s="17"/>
    </row>
    <row r="64166" spans="4:80" x14ac:dyDescent="0.2">
      <c r="D64166" s="53"/>
      <c r="E64166" s="53"/>
      <c r="F64166" s="53"/>
      <c r="G64166" s="53"/>
      <c r="BX64166" s="17"/>
      <c r="BY64166" s="17"/>
      <c r="BZ64166" s="17"/>
      <c r="CA64166" s="17"/>
      <c r="CB64166" s="17"/>
    </row>
    <row r="64167" spans="4:80" x14ac:dyDescent="0.2">
      <c r="D64167" s="53"/>
      <c r="E64167" s="53"/>
      <c r="F64167" s="53"/>
      <c r="G64167" s="53"/>
      <c r="BX64167" s="17"/>
      <c r="BY64167" s="17"/>
      <c r="BZ64167" s="17"/>
      <c r="CA64167" s="17"/>
      <c r="CB64167" s="17"/>
    </row>
    <row r="64168" spans="4:80" x14ac:dyDescent="0.2">
      <c r="D64168" s="53"/>
      <c r="E64168" s="53"/>
      <c r="F64168" s="53"/>
      <c r="G64168" s="53"/>
      <c r="BX64168" s="17"/>
      <c r="BY64168" s="17"/>
      <c r="BZ64168" s="17"/>
      <c r="CA64168" s="17"/>
      <c r="CB64168" s="17"/>
    </row>
    <row r="64169" spans="4:80" x14ac:dyDescent="0.2">
      <c r="D64169" s="53"/>
      <c r="E64169" s="53"/>
      <c r="F64169" s="53"/>
      <c r="G64169" s="53"/>
      <c r="BX64169" s="17"/>
      <c r="BY64169" s="17"/>
      <c r="BZ64169" s="17"/>
      <c r="CA64169" s="17"/>
      <c r="CB64169" s="17"/>
    </row>
    <row r="64170" spans="4:80" x14ac:dyDescent="0.2">
      <c r="D64170" s="53"/>
      <c r="E64170" s="53"/>
      <c r="F64170" s="53"/>
      <c r="G64170" s="53"/>
      <c r="BX64170" s="17"/>
      <c r="BY64170" s="17"/>
      <c r="BZ64170" s="17"/>
      <c r="CA64170" s="17"/>
      <c r="CB64170" s="17"/>
    </row>
    <row r="64171" spans="4:80" x14ac:dyDescent="0.2">
      <c r="D64171" s="53"/>
      <c r="E64171" s="53"/>
      <c r="F64171" s="53"/>
      <c r="G64171" s="53"/>
      <c r="BX64171" s="17"/>
      <c r="BY64171" s="17"/>
      <c r="BZ64171" s="17"/>
      <c r="CA64171" s="17"/>
      <c r="CB64171" s="17"/>
    </row>
    <row r="64172" spans="4:80" x14ac:dyDescent="0.2">
      <c r="D64172" s="53"/>
      <c r="E64172" s="53"/>
      <c r="F64172" s="53"/>
      <c r="G64172" s="53"/>
      <c r="BX64172" s="17"/>
      <c r="BY64172" s="17"/>
      <c r="BZ64172" s="17"/>
      <c r="CA64172" s="17"/>
      <c r="CB64172" s="17"/>
    </row>
    <row r="64173" spans="4:80" x14ac:dyDescent="0.2">
      <c r="D64173" s="53"/>
      <c r="E64173" s="53"/>
      <c r="F64173" s="53"/>
      <c r="G64173" s="53"/>
      <c r="BX64173" s="17"/>
      <c r="BY64173" s="17"/>
      <c r="BZ64173" s="17"/>
      <c r="CA64173" s="17"/>
      <c r="CB64173" s="17"/>
    </row>
    <row r="64174" spans="4:80" x14ac:dyDescent="0.2">
      <c r="D64174" s="53"/>
      <c r="E64174" s="53"/>
      <c r="F64174" s="53"/>
      <c r="G64174" s="53"/>
      <c r="BX64174" s="17"/>
      <c r="BY64174" s="17"/>
      <c r="BZ64174" s="17"/>
      <c r="CA64174" s="17"/>
      <c r="CB64174" s="17"/>
    </row>
    <row r="64175" spans="4:80" x14ac:dyDescent="0.2">
      <c r="D64175" s="53"/>
      <c r="E64175" s="53"/>
      <c r="F64175" s="53"/>
      <c r="G64175" s="53"/>
      <c r="BX64175" s="17"/>
      <c r="BY64175" s="17"/>
      <c r="BZ64175" s="17"/>
      <c r="CA64175" s="17"/>
      <c r="CB64175" s="17"/>
    </row>
    <row r="64176" spans="4:80" x14ac:dyDescent="0.2">
      <c r="D64176" s="53"/>
      <c r="E64176" s="53"/>
      <c r="F64176" s="53"/>
      <c r="G64176" s="53"/>
      <c r="BX64176" s="17"/>
      <c r="BY64176" s="17"/>
      <c r="BZ64176" s="17"/>
      <c r="CA64176" s="17"/>
      <c r="CB64176" s="17"/>
    </row>
    <row r="64177" spans="4:80" x14ac:dyDescent="0.2">
      <c r="D64177" s="53"/>
      <c r="E64177" s="53"/>
      <c r="F64177" s="53"/>
      <c r="G64177" s="53"/>
      <c r="BX64177" s="17"/>
      <c r="BY64177" s="17"/>
      <c r="BZ64177" s="17"/>
      <c r="CA64177" s="17"/>
      <c r="CB64177" s="17"/>
    </row>
    <row r="64178" spans="4:80" x14ac:dyDescent="0.2">
      <c r="D64178" s="53"/>
      <c r="E64178" s="53"/>
      <c r="F64178" s="53"/>
      <c r="G64178" s="53"/>
      <c r="BX64178" s="17"/>
      <c r="BY64178" s="17"/>
      <c r="BZ64178" s="17"/>
      <c r="CA64178" s="17"/>
      <c r="CB64178" s="17"/>
    </row>
    <row r="64179" spans="4:80" x14ac:dyDescent="0.2">
      <c r="D64179" s="53"/>
      <c r="E64179" s="53"/>
      <c r="F64179" s="53"/>
      <c r="G64179" s="53"/>
      <c r="BX64179" s="17"/>
      <c r="BY64179" s="17"/>
      <c r="BZ64179" s="17"/>
      <c r="CA64179" s="17"/>
      <c r="CB64179" s="17"/>
    </row>
    <row r="64180" spans="4:80" x14ac:dyDescent="0.2">
      <c r="D64180" s="53"/>
      <c r="E64180" s="53"/>
      <c r="F64180" s="53"/>
      <c r="G64180" s="53"/>
      <c r="BX64180" s="17"/>
      <c r="BY64180" s="17"/>
      <c r="BZ64180" s="17"/>
      <c r="CA64180" s="17"/>
      <c r="CB64180" s="17"/>
    </row>
    <row r="64181" spans="4:80" x14ac:dyDescent="0.2">
      <c r="D64181" s="53"/>
      <c r="E64181" s="53"/>
      <c r="F64181" s="53"/>
      <c r="G64181" s="53"/>
      <c r="BX64181" s="17"/>
      <c r="BY64181" s="17"/>
      <c r="BZ64181" s="17"/>
      <c r="CA64181" s="17"/>
      <c r="CB64181" s="17"/>
    </row>
    <row r="64182" spans="4:80" x14ac:dyDescent="0.2">
      <c r="D64182" s="53"/>
      <c r="E64182" s="53"/>
      <c r="F64182" s="53"/>
      <c r="G64182" s="53"/>
      <c r="BX64182" s="17"/>
      <c r="BY64182" s="17"/>
      <c r="BZ64182" s="17"/>
      <c r="CA64182" s="17"/>
      <c r="CB64182" s="17"/>
    </row>
    <row r="64183" spans="4:80" x14ac:dyDescent="0.2">
      <c r="D64183" s="53"/>
      <c r="E64183" s="53"/>
      <c r="F64183" s="53"/>
      <c r="G64183" s="53"/>
      <c r="BX64183" s="17"/>
      <c r="BY64183" s="17"/>
      <c r="BZ64183" s="17"/>
      <c r="CA64183" s="17"/>
      <c r="CB64183" s="17"/>
    </row>
    <row r="64184" spans="4:80" x14ac:dyDescent="0.2">
      <c r="D64184" s="53"/>
      <c r="E64184" s="53"/>
      <c r="F64184" s="53"/>
      <c r="G64184" s="53"/>
      <c r="BX64184" s="17"/>
      <c r="BY64184" s="17"/>
      <c r="BZ64184" s="17"/>
      <c r="CA64184" s="17"/>
      <c r="CB64184" s="17"/>
    </row>
    <row r="64185" spans="4:80" x14ac:dyDescent="0.2">
      <c r="D64185" s="53"/>
      <c r="E64185" s="53"/>
      <c r="F64185" s="53"/>
      <c r="G64185" s="53"/>
      <c r="BX64185" s="17"/>
      <c r="BY64185" s="17"/>
      <c r="BZ64185" s="17"/>
      <c r="CA64185" s="17"/>
      <c r="CB64185" s="17"/>
    </row>
    <row r="64186" spans="4:80" x14ac:dyDescent="0.2">
      <c r="D64186" s="53"/>
      <c r="E64186" s="53"/>
      <c r="F64186" s="53"/>
      <c r="G64186" s="53"/>
      <c r="BX64186" s="17"/>
      <c r="BY64186" s="17"/>
      <c r="BZ64186" s="17"/>
      <c r="CA64186" s="17"/>
      <c r="CB64186" s="17"/>
    </row>
    <row r="64187" spans="4:80" x14ac:dyDescent="0.2">
      <c r="D64187" s="53"/>
      <c r="E64187" s="53"/>
      <c r="F64187" s="53"/>
      <c r="G64187" s="53"/>
      <c r="BX64187" s="17"/>
      <c r="BY64187" s="17"/>
      <c r="BZ64187" s="17"/>
      <c r="CA64187" s="17"/>
      <c r="CB64187" s="17"/>
    </row>
    <row r="64188" spans="4:80" x14ac:dyDescent="0.2">
      <c r="D64188" s="53"/>
      <c r="E64188" s="53"/>
      <c r="F64188" s="53"/>
      <c r="G64188" s="53"/>
      <c r="BX64188" s="17"/>
      <c r="BY64188" s="17"/>
      <c r="BZ64188" s="17"/>
      <c r="CA64188" s="17"/>
      <c r="CB64188" s="17"/>
    </row>
    <row r="64189" spans="4:80" x14ac:dyDescent="0.2">
      <c r="D64189" s="53"/>
      <c r="E64189" s="53"/>
      <c r="F64189" s="53"/>
      <c r="G64189" s="53"/>
      <c r="BX64189" s="17"/>
      <c r="BY64189" s="17"/>
      <c r="BZ64189" s="17"/>
      <c r="CA64189" s="17"/>
      <c r="CB64189" s="17"/>
    </row>
    <row r="64190" spans="4:80" x14ac:dyDescent="0.2">
      <c r="D64190" s="53"/>
      <c r="E64190" s="53"/>
      <c r="F64190" s="53"/>
      <c r="G64190" s="53"/>
      <c r="BX64190" s="17"/>
      <c r="BY64190" s="17"/>
      <c r="BZ64190" s="17"/>
      <c r="CA64190" s="17"/>
      <c r="CB64190" s="17"/>
    </row>
    <row r="64191" spans="4:80" x14ac:dyDescent="0.2">
      <c r="D64191" s="53"/>
      <c r="E64191" s="53"/>
      <c r="F64191" s="53"/>
      <c r="G64191" s="53"/>
      <c r="BX64191" s="17"/>
      <c r="BY64191" s="17"/>
      <c r="BZ64191" s="17"/>
      <c r="CA64191" s="17"/>
      <c r="CB64191" s="17"/>
    </row>
    <row r="64192" spans="4:80" x14ac:dyDescent="0.2">
      <c r="D64192" s="53"/>
      <c r="E64192" s="53"/>
      <c r="F64192" s="53"/>
      <c r="G64192" s="53"/>
      <c r="BX64192" s="17"/>
      <c r="BY64192" s="17"/>
      <c r="BZ64192" s="17"/>
      <c r="CA64192" s="17"/>
      <c r="CB64192" s="17"/>
    </row>
    <row r="64193" spans="4:80" x14ac:dyDescent="0.2">
      <c r="D64193" s="53"/>
      <c r="E64193" s="53"/>
      <c r="F64193" s="53"/>
      <c r="G64193" s="53"/>
      <c r="BX64193" s="17"/>
      <c r="BY64193" s="17"/>
      <c r="BZ64193" s="17"/>
      <c r="CA64193" s="17"/>
      <c r="CB64193" s="17"/>
    </row>
    <row r="64194" spans="4:80" x14ac:dyDescent="0.2">
      <c r="D64194" s="53"/>
      <c r="E64194" s="53"/>
      <c r="F64194" s="53"/>
      <c r="G64194" s="53"/>
      <c r="BX64194" s="17"/>
      <c r="BY64194" s="17"/>
      <c r="BZ64194" s="17"/>
      <c r="CA64194" s="17"/>
      <c r="CB64194" s="17"/>
    </row>
    <row r="64195" spans="4:80" x14ac:dyDescent="0.2">
      <c r="D64195" s="53"/>
      <c r="E64195" s="53"/>
      <c r="F64195" s="53"/>
      <c r="G64195" s="53"/>
      <c r="BX64195" s="17"/>
      <c r="BY64195" s="17"/>
      <c r="BZ64195" s="17"/>
      <c r="CA64195" s="17"/>
      <c r="CB64195" s="17"/>
    </row>
    <row r="64196" spans="4:80" x14ac:dyDescent="0.2">
      <c r="D64196" s="53"/>
      <c r="E64196" s="53"/>
      <c r="F64196" s="53"/>
      <c r="G64196" s="53"/>
      <c r="BX64196" s="17"/>
      <c r="BY64196" s="17"/>
      <c r="BZ64196" s="17"/>
      <c r="CA64196" s="17"/>
      <c r="CB64196" s="17"/>
    </row>
    <row r="64197" spans="4:80" x14ac:dyDescent="0.2">
      <c r="D64197" s="53"/>
      <c r="E64197" s="53"/>
      <c r="F64197" s="53"/>
      <c r="G64197" s="53"/>
      <c r="BX64197" s="17"/>
      <c r="BY64197" s="17"/>
      <c r="BZ64197" s="17"/>
      <c r="CA64197" s="17"/>
      <c r="CB64197" s="17"/>
    </row>
    <row r="64198" spans="4:80" x14ac:dyDescent="0.2">
      <c r="D64198" s="53"/>
      <c r="E64198" s="53"/>
      <c r="F64198" s="53"/>
      <c r="G64198" s="53"/>
      <c r="BX64198" s="17"/>
      <c r="BY64198" s="17"/>
      <c r="BZ64198" s="17"/>
      <c r="CA64198" s="17"/>
      <c r="CB64198" s="17"/>
    </row>
    <row r="64199" spans="4:80" x14ac:dyDescent="0.2">
      <c r="D64199" s="53"/>
      <c r="E64199" s="53"/>
      <c r="F64199" s="53"/>
      <c r="G64199" s="53"/>
      <c r="BX64199" s="17"/>
      <c r="BY64199" s="17"/>
      <c r="BZ64199" s="17"/>
      <c r="CA64199" s="17"/>
      <c r="CB64199" s="17"/>
    </row>
    <row r="64200" spans="4:80" x14ac:dyDescent="0.2">
      <c r="D64200" s="53"/>
      <c r="E64200" s="53"/>
      <c r="F64200" s="53"/>
      <c r="G64200" s="53"/>
      <c r="BX64200" s="17"/>
      <c r="BY64200" s="17"/>
      <c r="BZ64200" s="17"/>
      <c r="CA64200" s="17"/>
      <c r="CB64200" s="17"/>
    </row>
    <row r="64201" spans="4:80" x14ac:dyDescent="0.2">
      <c r="D64201" s="53"/>
      <c r="E64201" s="53"/>
      <c r="F64201" s="53"/>
      <c r="G64201" s="53"/>
      <c r="BX64201" s="17"/>
      <c r="BY64201" s="17"/>
      <c r="BZ64201" s="17"/>
      <c r="CA64201" s="17"/>
      <c r="CB64201" s="17"/>
    </row>
    <row r="64202" spans="4:80" x14ac:dyDescent="0.2">
      <c r="D64202" s="53"/>
      <c r="E64202" s="53"/>
      <c r="F64202" s="53"/>
      <c r="G64202" s="53"/>
      <c r="BX64202" s="17"/>
      <c r="BY64202" s="17"/>
      <c r="BZ64202" s="17"/>
      <c r="CA64202" s="17"/>
      <c r="CB64202" s="17"/>
    </row>
    <row r="64203" spans="4:80" x14ac:dyDescent="0.2">
      <c r="D64203" s="53"/>
      <c r="E64203" s="53"/>
      <c r="F64203" s="53"/>
      <c r="G64203" s="53"/>
      <c r="BX64203" s="17"/>
      <c r="BY64203" s="17"/>
      <c r="BZ64203" s="17"/>
      <c r="CA64203" s="17"/>
      <c r="CB64203" s="17"/>
    </row>
    <row r="64204" spans="4:80" x14ac:dyDescent="0.2">
      <c r="D64204" s="53"/>
      <c r="E64204" s="53"/>
      <c r="F64204" s="53"/>
      <c r="G64204" s="53"/>
      <c r="BX64204" s="17"/>
      <c r="BY64204" s="17"/>
      <c r="BZ64204" s="17"/>
      <c r="CA64204" s="17"/>
      <c r="CB64204" s="17"/>
    </row>
    <row r="64205" spans="4:80" x14ac:dyDescent="0.2">
      <c r="D64205" s="53"/>
      <c r="E64205" s="53"/>
      <c r="F64205" s="53"/>
      <c r="G64205" s="53"/>
      <c r="BX64205" s="17"/>
      <c r="BY64205" s="17"/>
      <c r="BZ64205" s="17"/>
      <c r="CA64205" s="17"/>
      <c r="CB64205" s="17"/>
    </row>
    <row r="64206" spans="4:80" x14ac:dyDescent="0.2">
      <c r="D64206" s="53"/>
      <c r="E64206" s="53"/>
      <c r="F64206" s="53"/>
      <c r="G64206" s="53"/>
      <c r="BX64206" s="17"/>
      <c r="BY64206" s="17"/>
      <c r="BZ64206" s="17"/>
      <c r="CA64206" s="17"/>
      <c r="CB64206" s="17"/>
    </row>
    <row r="64207" spans="4:80" x14ac:dyDescent="0.2">
      <c r="D64207" s="53"/>
      <c r="E64207" s="53"/>
      <c r="F64207" s="53"/>
      <c r="G64207" s="53"/>
      <c r="BX64207" s="17"/>
      <c r="BY64207" s="17"/>
      <c r="BZ64207" s="17"/>
      <c r="CA64207" s="17"/>
      <c r="CB64207" s="17"/>
    </row>
    <row r="64208" spans="4:80" x14ac:dyDescent="0.2">
      <c r="D64208" s="53"/>
      <c r="E64208" s="53"/>
      <c r="F64208" s="53"/>
      <c r="G64208" s="53"/>
      <c r="BX64208" s="17"/>
      <c r="BY64208" s="17"/>
      <c r="BZ64208" s="17"/>
      <c r="CA64208" s="17"/>
      <c r="CB64208" s="17"/>
    </row>
    <row r="64209" spans="4:80" x14ac:dyDescent="0.2">
      <c r="D64209" s="53"/>
      <c r="E64209" s="53"/>
      <c r="F64209" s="53"/>
      <c r="G64209" s="53"/>
      <c r="BX64209" s="17"/>
      <c r="BY64209" s="17"/>
      <c r="BZ64209" s="17"/>
      <c r="CA64209" s="17"/>
      <c r="CB64209" s="17"/>
    </row>
    <row r="64210" spans="4:80" x14ac:dyDescent="0.2">
      <c r="D64210" s="53"/>
      <c r="E64210" s="53"/>
      <c r="F64210" s="53"/>
      <c r="G64210" s="53"/>
      <c r="BX64210" s="17"/>
      <c r="BY64210" s="17"/>
      <c r="BZ64210" s="17"/>
      <c r="CA64210" s="17"/>
      <c r="CB64210" s="17"/>
    </row>
    <row r="64211" spans="4:80" x14ac:dyDescent="0.2">
      <c r="D64211" s="53"/>
      <c r="E64211" s="53"/>
      <c r="F64211" s="53"/>
      <c r="G64211" s="53"/>
      <c r="BX64211" s="17"/>
      <c r="BY64211" s="17"/>
      <c r="BZ64211" s="17"/>
      <c r="CA64211" s="17"/>
      <c r="CB64211" s="17"/>
    </row>
    <row r="64212" spans="4:80" x14ac:dyDescent="0.2">
      <c r="D64212" s="53"/>
      <c r="E64212" s="53"/>
      <c r="F64212" s="53"/>
      <c r="G64212" s="53"/>
      <c r="BX64212" s="17"/>
      <c r="BY64212" s="17"/>
      <c r="BZ64212" s="17"/>
      <c r="CA64212" s="17"/>
      <c r="CB64212" s="17"/>
    </row>
    <row r="64213" spans="4:80" x14ac:dyDescent="0.2">
      <c r="D64213" s="53"/>
      <c r="E64213" s="53"/>
      <c r="F64213" s="53"/>
      <c r="G64213" s="53"/>
      <c r="BX64213" s="17"/>
      <c r="BY64213" s="17"/>
      <c r="BZ64213" s="17"/>
      <c r="CA64213" s="17"/>
      <c r="CB64213" s="17"/>
    </row>
    <row r="64214" spans="4:80" x14ac:dyDescent="0.2">
      <c r="D64214" s="53"/>
      <c r="E64214" s="53"/>
      <c r="F64214" s="53"/>
      <c r="G64214" s="53"/>
      <c r="BX64214" s="17"/>
      <c r="BY64214" s="17"/>
      <c r="BZ64214" s="17"/>
      <c r="CA64214" s="17"/>
      <c r="CB64214" s="17"/>
    </row>
    <row r="64215" spans="4:80" x14ac:dyDescent="0.2">
      <c r="D64215" s="53"/>
      <c r="E64215" s="53"/>
      <c r="F64215" s="53"/>
      <c r="G64215" s="53"/>
      <c r="BX64215" s="17"/>
      <c r="BY64215" s="17"/>
      <c r="BZ64215" s="17"/>
      <c r="CA64215" s="17"/>
      <c r="CB64215" s="17"/>
    </row>
    <row r="64216" spans="4:80" x14ac:dyDescent="0.2">
      <c r="D64216" s="53"/>
      <c r="E64216" s="53"/>
      <c r="F64216" s="53"/>
      <c r="G64216" s="53"/>
      <c r="BX64216" s="17"/>
      <c r="BY64216" s="17"/>
      <c r="BZ64216" s="17"/>
      <c r="CA64216" s="17"/>
      <c r="CB64216" s="17"/>
    </row>
    <row r="64217" spans="4:80" x14ac:dyDescent="0.2">
      <c r="D64217" s="53"/>
      <c r="E64217" s="53"/>
      <c r="F64217" s="53"/>
      <c r="G64217" s="53"/>
      <c r="BX64217" s="17"/>
      <c r="BY64217" s="17"/>
      <c r="BZ64217" s="17"/>
      <c r="CA64217" s="17"/>
      <c r="CB64217" s="17"/>
    </row>
    <row r="64218" spans="4:80" x14ac:dyDescent="0.2">
      <c r="D64218" s="53"/>
      <c r="E64218" s="53"/>
      <c r="F64218" s="53"/>
      <c r="G64218" s="53"/>
      <c r="BX64218" s="17"/>
      <c r="BY64218" s="17"/>
      <c r="BZ64218" s="17"/>
      <c r="CA64218" s="17"/>
      <c r="CB64218" s="17"/>
    </row>
    <row r="64219" spans="4:80" x14ac:dyDescent="0.2">
      <c r="D64219" s="53"/>
      <c r="E64219" s="53"/>
      <c r="F64219" s="53"/>
      <c r="G64219" s="53"/>
      <c r="BX64219" s="17"/>
      <c r="BY64219" s="17"/>
      <c r="BZ64219" s="17"/>
      <c r="CA64219" s="17"/>
      <c r="CB64219" s="17"/>
    </row>
    <row r="64220" spans="4:80" x14ac:dyDescent="0.2">
      <c r="D64220" s="53"/>
      <c r="E64220" s="53"/>
      <c r="F64220" s="53"/>
      <c r="G64220" s="53"/>
      <c r="BX64220" s="17"/>
      <c r="BY64220" s="17"/>
      <c r="BZ64220" s="17"/>
      <c r="CA64220" s="17"/>
      <c r="CB64220" s="17"/>
    </row>
    <row r="64221" spans="4:80" x14ac:dyDescent="0.2">
      <c r="D64221" s="53"/>
      <c r="E64221" s="53"/>
      <c r="F64221" s="53"/>
      <c r="G64221" s="53"/>
      <c r="BX64221" s="17"/>
      <c r="BY64221" s="17"/>
      <c r="BZ64221" s="17"/>
      <c r="CA64221" s="17"/>
      <c r="CB64221" s="17"/>
    </row>
    <row r="64222" spans="4:80" x14ac:dyDescent="0.2">
      <c r="D64222" s="53"/>
      <c r="E64222" s="53"/>
      <c r="F64222" s="53"/>
      <c r="G64222" s="53"/>
      <c r="BX64222" s="17"/>
      <c r="BY64222" s="17"/>
      <c r="BZ64222" s="17"/>
      <c r="CA64222" s="17"/>
      <c r="CB64222" s="17"/>
    </row>
    <row r="64223" spans="4:80" x14ac:dyDescent="0.2">
      <c r="D64223" s="53"/>
      <c r="E64223" s="53"/>
      <c r="F64223" s="53"/>
      <c r="G64223" s="53"/>
      <c r="BX64223" s="17"/>
      <c r="BY64223" s="17"/>
      <c r="BZ64223" s="17"/>
      <c r="CA64223" s="17"/>
      <c r="CB64223" s="17"/>
    </row>
    <row r="64224" spans="4:80" x14ac:dyDescent="0.2">
      <c r="D64224" s="53"/>
      <c r="E64224" s="53"/>
      <c r="F64224" s="53"/>
      <c r="G64224" s="53"/>
      <c r="BX64224" s="17"/>
      <c r="BY64224" s="17"/>
      <c r="BZ64224" s="17"/>
      <c r="CA64224" s="17"/>
      <c r="CB64224" s="17"/>
    </row>
    <row r="64225" spans="4:80" x14ac:dyDescent="0.2">
      <c r="D64225" s="53"/>
      <c r="E64225" s="53"/>
      <c r="F64225" s="53"/>
      <c r="G64225" s="53"/>
      <c r="BX64225" s="17"/>
      <c r="BY64225" s="17"/>
      <c r="BZ64225" s="17"/>
      <c r="CA64225" s="17"/>
      <c r="CB64225" s="17"/>
    </row>
    <row r="64226" spans="4:80" x14ac:dyDescent="0.2">
      <c r="D64226" s="53"/>
      <c r="E64226" s="53"/>
      <c r="F64226" s="53"/>
      <c r="G64226" s="53"/>
      <c r="BX64226" s="17"/>
      <c r="BY64226" s="17"/>
      <c r="BZ64226" s="17"/>
      <c r="CA64226" s="17"/>
      <c r="CB64226" s="17"/>
    </row>
    <row r="64227" spans="4:80" x14ac:dyDescent="0.2">
      <c r="D64227" s="53"/>
      <c r="E64227" s="53"/>
      <c r="F64227" s="53"/>
      <c r="G64227" s="53"/>
      <c r="BX64227" s="17"/>
      <c r="BY64227" s="17"/>
      <c r="BZ64227" s="17"/>
      <c r="CA64227" s="17"/>
      <c r="CB64227" s="17"/>
    </row>
    <row r="64228" spans="4:80" x14ac:dyDescent="0.2">
      <c r="D64228" s="53"/>
      <c r="E64228" s="53"/>
      <c r="F64228" s="53"/>
      <c r="G64228" s="53"/>
      <c r="BX64228" s="17"/>
      <c r="BY64228" s="17"/>
      <c r="BZ64228" s="17"/>
      <c r="CA64228" s="17"/>
      <c r="CB64228" s="17"/>
    </row>
    <row r="64229" spans="4:80" x14ac:dyDescent="0.2">
      <c r="D64229" s="53"/>
      <c r="E64229" s="53"/>
      <c r="F64229" s="53"/>
      <c r="G64229" s="53"/>
      <c r="BX64229" s="17"/>
      <c r="BY64229" s="17"/>
      <c r="BZ64229" s="17"/>
      <c r="CA64229" s="17"/>
      <c r="CB64229" s="17"/>
    </row>
    <row r="64230" spans="4:80" x14ac:dyDescent="0.2">
      <c r="D64230" s="53"/>
      <c r="E64230" s="53"/>
      <c r="F64230" s="53"/>
      <c r="G64230" s="53"/>
      <c r="BX64230" s="17"/>
      <c r="BY64230" s="17"/>
      <c r="BZ64230" s="17"/>
      <c r="CA64230" s="17"/>
      <c r="CB64230" s="17"/>
    </row>
    <row r="64231" spans="4:80" x14ac:dyDescent="0.2">
      <c r="D64231" s="53"/>
      <c r="E64231" s="53"/>
      <c r="F64231" s="53"/>
      <c r="G64231" s="53"/>
      <c r="BX64231" s="17"/>
      <c r="BY64231" s="17"/>
      <c r="BZ64231" s="17"/>
      <c r="CA64231" s="17"/>
      <c r="CB64231" s="17"/>
    </row>
    <row r="64232" spans="4:80" x14ac:dyDescent="0.2">
      <c r="D64232" s="53"/>
      <c r="E64232" s="53"/>
      <c r="F64232" s="53"/>
      <c r="G64232" s="53"/>
      <c r="BX64232" s="17"/>
      <c r="BY64232" s="17"/>
      <c r="BZ64232" s="17"/>
      <c r="CA64232" s="17"/>
      <c r="CB64232" s="17"/>
    </row>
    <row r="64233" spans="4:80" x14ac:dyDescent="0.2">
      <c r="D64233" s="53"/>
      <c r="E64233" s="53"/>
      <c r="F64233" s="53"/>
      <c r="G64233" s="53"/>
      <c r="BX64233" s="17"/>
      <c r="BY64233" s="17"/>
      <c r="BZ64233" s="17"/>
      <c r="CA64233" s="17"/>
      <c r="CB64233" s="17"/>
    </row>
    <row r="64234" spans="4:80" x14ac:dyDescent="0.2">
      <c r="D64234" s="53"/>
      <c r="E64234" s="53"/>
      <c r="F64234" s="53"/>
      <c r="G64234" s="53"/>
      <c r="BX64234" s="17"/>
      <c r="BY64234" s="17"/>
      <c r="BZ64234" s="17"/>
      <c r="CA64234" s="17"/>
      <c r="CB64234" s="17"/>
    </row>
    <row r="64235" spans="4:80" x14ac:dyDescent="0.2">
      <c r="D64235" s="53"/>
      <c r="E64235" s="53"/>
      <c r="F64235" s="53"/>
      <c r="G64235" s="53"/>
      <c r="BX64235" s="17"/>
      <c r="BY64235" s="17"/>
      <c r="BZ64235" s="17"/>
      <c r="CA64235" s="17"/>
      <c r="CB64235" s="17"/>
    </row>
    <row r="64236" spans="4:80" x14ac:dyDescent="0.2">
      <c r="D64236" s="53"/>
      <c r="E64236" s="53"/>
      <c r="F64236" s="53"/>
      <c r="G64236" s="53"/>
      <c r="BX64236" s="17"/>
      <c r="BY64236" s="17"/>
      <c r="BZ64236" s="17"/>
      <c r="CA64236" s="17"/>
      <c r="CB64236" s="17"/>
    </row>
    <row r="64237" spans="4:80" x14ac:dyDescent="0.2">
      <c r="D64237" s="53"/>
      <c r="E64237" s="53"/>
      <c r="F64237" s="53"/>
      <c r="G64237" s="53"/>
      <c r="BX64237" s="17"/>
      <c r="BY64237" s="17"/>
      <c r="BZ64237" s="17"/>
      <c r="CA64237" s="17"/>
      <c r="CB64237" s="17"/>
    </row>
    <row r="64238" spans="4:80" x14ac:dyDescent="0.2">
      <c r="D64238" s="53"/>
      <c r="E64238" s="53"/>
      <c r="F64238" s="53"/>
      <c r="G64238" s="53"/>
      <c r="BX64238" s="17"/>
      <c r="BY64238" s="17"/>
      <c r="BZ64238" s="17"/>
      <c r="CA64238" s="17"/>
      <c r="CB64238" s="17"/>
    </row>
    <row r="64239" spans="4:80" x14ac:dyDescent="0.2">
      <c r="D64239" s="53"/>
      <c r="E64239" s="53"/>
      <c r="F64239" s="53"/>
      <c r="G64239" s="53"/>
      <c r="BX64239" s="17"/>
      <c r="BY64239" s="17"/>
      <c r="BZ64239" s="17"/>
      <c r="CA64239" s="17"/>
      <c r="CB64239" s="17"/>
    </row>
    <row r="64240" spans="4:80" x14ac:dyDescent="0.2">
      <c r="D64240" s="53"/>
      <c r="E64240" s="53"/>
      <c r="F64240" s="53"/>
      <c r="G64240" s="53"/>
      <c r="BX64240" s="17"/>
      <c r="BY64240" s="17"/>
      <c r="BZ64240" s="17"/>
      <c r="CA64240" s="17"/>
      <c r="CB64240" s="17"/>
    </row>
    <row r="64241" spans="4:80" x14ac:dyDescent="0.2">
      <c r="D64241" s="53"/>
      <c r="E64241" s="53"/>
      <c r="F64241" s="53"/>
      <c r="G64241" s="53"/>
      <c r="BX64241" s="17"/>
      <c r="BY64241" s="17"/>
      <c r="BZ64241" s="17"/>
      <c r="CA64241" s="17"/>
      <c r="CB64241" s="17"/>
    </row>
    <row r="64242" spans="4:80" x14ac:dyDescent="0.2">
      <c r="D64242" s="53"/>
      <c r="E64242" s="53"/>
      <c r="F64242" s="53"/>
      <c r="G64242" s="53"/>
      <c r="BX64242" s="17"/>
      <c r="BY64242" s="17"/>
      <c r="BZ64242" s="17"/>
      <c r="CA64242" s="17"/>
      <c r="CB64242" s="17"/>
    </row>
    <row r="64243" spans="4:80" x14ac:dyDescent="0.2">
      <c r="D64243" s="53"/>
      <c r="E64243" s="53"/>
      <c r="F64243" s="53"/>
      <c r="G64243" s="53"/>
      <c r="BX64243" s="17"/>
      <c r="BY64243" s="17"/>
      <c r="BZ64243" s="17"/>
      <c r="CA64243" s="17"/>
      <c r="CB64243" s="17"/>
    </row>
    <row r="64244" spans="4:80" x14ac:dyDescent="0.2">
      <c r="D64244" s="53"/>
      <c r="E64244" s="53"/>
      <c r="F64244" s="53"/>
      <c r="G64244" s="53"/>
      <c r="BX64244" s="17"/>
      <c r="BY64244" s="17"/>
      <c r="BZ64244" s="17"/>
      <c r="CA64244" s="17"/>
      <c r="CB64244" s="17"/>
    </row>
    <row r="64245" spans="4:80" x14ac:dyDescent="0.2">
      <c r="D64245" s="53"/>
      <c r="E64245" s="53"/>
      <c r="F64245" s="53"/>
      <c r="G64245" s="53"/>
      <c r="BX64245" s="17"/>
      <c r="BY64245" s="17"/>
      <c r="BZ64245" s="17"/>
      <c r="CA64245" s="17"/>
      <c r="CB64245" s="17"/>
    </row>
    <row r="64246" spans="4:80" x14ac:dyDescent="0.2">
      <c r="D64246" s="53"/>
      <c r="E64246" s="53"/>
      <c r="F64246" s="53"/>
      <c r="G64246" s="53"/>
      <c r="BX64246" s="17"/>
      <c r="BY64246" s="17"/>
      <c r="BZ64246" s="17"/>
      <c r="CA64246" s="17"/>
      <c r="CB64246" s="17"/>
    </row>
    <row r="64247" spans="4:80" x14ac:dyDescent="0.2">
      <c r="D64247" s="53"/>
      <c r="E64247" s="53"/>
      <c r="F64247" s="53"/>
      <c r="G64247" s="53"/>
      <c r="BX64247" s="17"/>
      <c r="BY64247" s="17"/>
      <c r="BZ64247" s="17"/>
      <c r="CA64247" s="17"/>
      <c r="CB64247" s="17"/>
    </row>
    <row r="64248" spans="4:80" x14ac:dyDescent="0.2">
      <c r="D64248" s="53"/>
      <c r="E64248" s="53"/>
      <c r="F64248" s="53"/>
      <c r="G64248" s="53"/>
      <c r="BX64248" s="17"/>
      <c r="BY64248" s="17"/>
      <c r="BZ64248" s="17"/>
      <c r="CA64248" s="17"/>
      <c r="CB64248" s="17"/>
    </row>
    <row r="64249" spans="4:80" x14ac:dyDescent="0.2">
      <c r="D64249" s="53"/>
      <c r="E64249" s="53"/>
      <c r="F64249" s="53"/>
      <c r="G64249" s="53"/>
      <c r="BX64249" s="17"/>
      <c r="BY64249" s="17"/>
      <c r="BZ64249" s="17"/>
      <c r="CA64249" s="17"/>
      <c r="CB64249" s="17"/>
    </row>
    <row r="64250" spans="4:80" x14ac:dyDescent="0.2">
      <c r="D64250" s="53"/>
      <c r="E64250" s="53"/>
      <c r="F64250" s="53"/>
      <c r="G64250" s="53"/>
      <c r="BX64250" s="17"/>
      <c r="BY64250" s="17"/>
      <c r="BZ64250" s="17"/>
      <c r="CA64250" s="17"/>
      <c r="CB64250" s="17"/>
    </row>
    <row r="64251" spans="4:80" x14ac:dyDescent="0.2">
      <c r="D64251" s="53"/>
      <c r="E64251" s="53"/>
      <c r="F64251" s="53"/>
      <c r="G64251" s="53"/>
      <c r="BX64251" s="17"/>
      <c r="BY64251" s="17"/>
      <c r="BZ64251" s="17"/>
      <c r="CA64251" s="17"/>
      <c r="CB64251" s="17"/>
    </row>
    <row r="64252" spans="4:80" x14ac:dyDescent="0.2">
      <c r="D64252" s="53"/>
      <c r="E64252" s="53"/>
      <c r="F64252" s="53"/>
      <c r="G64252" s="53"/>
      <c r="BX64252" s="17"/>
      <c r="BY64252" s="17"/>
      <c r="BZ64252" s="17"/>
      <c r="CA64252" s="17"/>
      <c r="CB64252" s="17"/>
    </row>
    <row r="64253" spans="4:80" x14ac:dyDescent="0.2">
      <c r="D64253" s="53"/>
      <c r="E64253" s="53"/>
      <c r="F64253" s="53"/>
      <c r="G64253" s="53"/>
      <c r="BX64253" s="17"/>
      <c r="BY64253" s="17"/>
      <c r="BZ64253" s="17"/>
      <c r="CA64253" s="17"/>
      <c r="CB64253" s="17"/>
    </row>
    <row r="64254" spans="4:80" x14ac:dyDescent="0.2">
      <c r="D64254" s="53"/>
      <c r="E64254" s="53"/>
      <c r="F64254" s="53"/>
      <c r="G64254" s="53"/>
      <c r="BX64254" s="17"/>
      <c r="BY64254" s="17"/>
      <c r="BZ64254" s="17"/>
      <c r="CA64254" s="17"/>
      <c r="CB64254" s="17"/>
    </row>
    <row r="64255" spans="4:80" x14ac:dyDescent="0.2">
      <c r="D64255" s="53"/>
      <c r="E64255" s="53"/>
      <c r="F64255" s="53"/>
      <c r="G64255" s="53"/>
      <c r="BX64255" s="17"/>
      <c r="BY64255" s="17"/>
      <c r="BZ64255" s="17"/>
      <c r="CA64255" s="17"/>
      <c r="CB64255" s="17"/>
    </row>
    <row r="64256" spans="4:80" x14ac:dyDescent="0.2">
      <c r="D64256" s="53"/>
      <c r="E64256" s="53"/>
      <c r="F64256" s="53"/>
      <c r="G64256" s="53"/>
      <c r="BX64256" s="17"/>
      <c r="BY64256" s="17"/>
      <c r="BZ64256" s="17"/>
      <c r="CA64256" s="17"/>
      <c r="CB64256" s="17"/>
    </row>
    <row r="64257" spans="4:80" x14ac:dyDescent="0.2">
      <c r="D64257" s="53"/>
      <c r="E64257" s="53"/>
      <c r="F64257" s="53"/>
      <c r="G64257" s="53"/>
      <c r="BX64257" s="17"/>
      <c r="BY64257" s="17"/>
      <c r="BZ64257" s="17"/>
      <c r="CA64257" s="17"/>
      <c r="CB64257" s="17"/>
    </row>
    <row r="64258" spans="4:80" x14ac:dyDescent="0.2">
      <c r="D64258" s="53"/>
      <c r="E64258" s="53"/>
      <c r="F64258" s="53"/>
      <c r="G64258" s="53"/>
      <c r="BX64258" s="17"/>
      <c r="BY64258" s="17"/>
      <c r="BZ64258" s="17"/>
      <c r="CA64258" s="17"/>
      <c r="CB64258" s="17"/>
    </row>
    <row r="64259" spans="4:80" x14ac:dyDescent="0.2">
      <c r="D64259" s="53"/>
      <c r="E64259" s="53"/>
      <c r="F64259" s="53"/>
      <c r="G64259" s="53"/>
      <c r="BX64259" s="17"/>
      <c r="BY64259" s="17"/>
      <c r="BZ64259" s="17"/>
      <c r="CA64259" s="17"/>
      <c r="CB64259" s="17"/>
    </row>
    <row r="64260" spans="4:80" x14ac:dyDescent="0.2">
      <c r="D64260" s="53"/>
      <c r="E64260" s="53"/>
      <c r="F64260" s="53"/>
      <c r="G64260" s="53"/>
      <c r="BX64260" s="17"/>
      <c r="BY64260" s="17"/>
      <c r="BZ64260" s="17"/>
      <c r="CA64260" s="17"/>
      <c r="CB64260" s="17"/>
    </row>
    <row r="64261" spans="4:80" x14ac:dyDescent="0.2">
      <c r="D64261" s="53"/>
      <c r="E64261" s="53"/>
      <c r="F64261" s="53"/>
      <c r="G64261" s="53"/>
      <c r="BX64261" s="17"/>
      <c r="BY64261" s="17"/>
      <c r="BZ64261" s="17"/>
      <c r="CA64261" s="17"/>
      <c r="CB64261" s="17"/>
    </row>
    <row r="64262" spans="4:80" x14ac:dyDescent="0.2">
      <c r="D64262" s="53"/>
      <c r="E64262" s="53"/>
      <c r="F64262" s="53"/>
      <c r="G64262" s="53"/>
      <c r="BX64262" s="17"/>
      <c r="BY64262" s="17"/>
      <c r="BZ64262" s="17"/>
      <c r="CA64262" s="17"/>
      <c r="CB64262" s="17"/>
    </row>
    <row r="64263" spans="4:80" x14ac:dyDescent="0.2">
      <c r="D64263" s="53"/>
      <c r="E64263" s="53"/>
      <c r="F64263" s="53"/>
      <c r="G64263" s="53"/>
      <c r="BX64263" s="17"/>
      <c r="BY64263" s="17"/>
      <c r="BZ64263" s="17"/>
      <c r="CA64263" s="17"/>
      <c r="CB64263" s="17"/>
    </row>
    <row r="64264" spans="4:80" x14ac:dyDescent="0.2">
      <c r="D64264" s="53"/>
      <c r="E64264" s="53"/>
      <c r="F64264" s="53"/>
      <c r="G64264" s="53"/>
      <c r="BX64264" s="17"/>
      <c r="BY64264" s="17"/>
      <c r="BZ64264" s="17"/>
      <c r="CA64264" s="17"/>
      <c r="CB64264" s="17"/>
    </row>
    <row r="64265" spans="4:80" x14ac:dyDescent="0.2">
      <c r="D64265" s="53"/>
      <c r="E64265" s="53"/>
      <c r="F64265" s="53"/>
      <c r="G64265" s="53"/>
      <c r="BX64265" s="17"/>
      <c r="BY64265" s="17"/>
      <c r="BZ64265" s="17"/>
      <c r="CA64265" s="17"/>
      <c r="CB64265" s="17"/>
    </row>
    <row r="64266" spans="4:80" x14ac:dyDescent="0.2">
      <c r="D64266" s="53"/>
      <c r="E64266" s="53"/>
      <c r="F64266" s="53"/>
      <c r="G64266" s="53"/>
      <c r="BX64266" s="17"/>
      <c r="BY64266" s="17"/>
      <c r="BZ64266" s="17"/>
      <c r="CA64266" s="17"/>
      <c r="CB64266" s="17"/>
    </row>
    <row r="64267" spans="4:80" x14ac:dyDescent="0.2">
      <c r="D64267" s="53"/>
      <c r="E64267" s="53"/>
      <c r="F64267" s="53"/>
      <c r="G64267" s="53"/>
      <c r="BX64267" s="17"/>
      <c r="BY64267" s="17"/>
      <c r="BZ64267" s="17"/>
      <c r="CA64267" s="17"/>
      <c r="CB64267" s="17"/>
    </row>
    <row r="64268" spans="4:80" x14ac:dyDescent="0.2">
      <c r="D64268" s="53"/>
      <c r="E64268" s="53"/>
      <c r="F64268" s="53"/>
      <c r="G64268" s="53"/>
      <c r="BX64268" s="17"/>
      <c r="BY64268" s="17"/>
      <c r="BZ64268" s="17"/>
      <c r="CA64268" s="17"/>
      <c r="CB64268" s="17"/>
    </row>
    <row r="64269" spans="4:80" x14ac:dyDescent="0.2">
      <c r="D64269" s="53"/>
      <c r="E64269" s="53"/>
      <c r="F64269" s="53"/>
      <c r="G64269" s="53"/>
      <c r="BX64269" s="17"/>
      <c r="BY64269" s="17"/>
      <c r="BZ64269" s="17"/>
      <c r="CA64269" s="17"/>
      <c r="CB64269" s="17"/>
    </row>
    <row r="64270" spans="4:80" x14ac:dyDescent="0.2">
      <c r="D64270" s="53"/>
      <c r="E64270" s="53"/>
      <c r="F64270" s="53"/>
      <c r="G64270" s="53"/>
      <c r="BX64270" s="17"/>
      <c r="BY64270" s="17"/>
      <c r="BZ64270" s="17"/>
      <c r="CA64270" s="17"/>
      <c r="CB64270" s="17"/>
    </row>
    <row r="64271" spans="4:80" x14ac:dyDescent="0.2">
      <c r="D64271" s="53"/>
      <c r="E64271" s="53"/>
      <c r="F64271" s="53"/>
      <c r="G64271" s="53"/>
      <c r="BX64271" s="17"/>
      <c r="BY64271" s="17"/>
      <c r="BZ64271" s="17"/>
      <c r="CA64271" s="17"/>
      <c r="CB64271" s="17"/>
    </row>
    <row r="64272" spans="4:80" x14ac:dyDescent="0.2">
      <c r="D64272" s="53"/>
      <c r="E64272" s="53"/>
      <c r="F64272" s="53"/>
      <c r="G64272" s="53"/>
      <c r="BX64272" s="17"/>
      <c r="BY64272" s="17"/>
      <c r="BZ64272" s="17"/>
      <c r="CA64272" s="17"/>
      <c r="CB64272" s="17"/>
    </row>
    <row r="64273" spans="4:80" x14ac:dyDescent="0.2">
      <c r="D64273" s="53"/>
      <c r="E64273" s="53"/>
      <c r="F64273" s="53"/>
      <c r="G64273" s="53"/>
      <c r="BX64273" s="17"/>
      <c r="BY64273" s="17"/>
      <c r="BZ64273" s="17"/>
      <c r="CA64273" s="17"/>
      <c r="CB64273" s="17"/>
    </row>
    <row r="64274" spans="4:80" x14ac:dyDescent="0.2">
      <c r="D64274" s="53"/>
      <c r="E64274" s="53"/>
      <c r="F64274" s="53"/>
      <c r="G64274" s="53"/>
      <c r="BX64274" s="17"/>
      <c r="BY64274" s="17"/>
      <c r="BZ64274" s="17"/>
      <c r="CA64274" s="17"/>
      <c r="CB64274" s="17"/>
    </row>
    <row r="64275" spans="4:80" x14ac:dyDescent="0.2">
      <c r="D64275" s="53"/>
      <c r="E64275" s="53"/>
      <c r="F64275" s="53"/>
      <c r="G64275" s="53"/>
      <c r="BX64275" s="17"/>
      <c r="BY64275" s="17"/>
      <c r="BZ64275" s="17"/>
      <c r="CA64275" s="17"/>
      <c r="CB64275" s="17"/>
    </row>
    <row r="64276" spans="4:80" x14ac:dyDescent="0.2">
      <c r="D64276" s="53"/>
      <c r="E64276" s="53"/>
      <c r="F64276" s="53"/>
      <c r="G64276" s="53"/>
      <c r="BX64276" s="17"/>
      <c r="BY64276" s="17"/>
      <c r="BZ64276" s="17"/>
      <c r="CA64276" s="17"/>
      <c r="CB64276" s="17"/>
    </row>
    <row r="64277" spans="4:80" x14ac:dyDescent="0.2">
      <c r="D64277" s="53"/>
      <c r="E64277" s="53"/>
      <c r="F64277" s="53"/>
      <c r="G64277" s="53"/>
      <c r="BX64277" s="17"/>
      <c r="BY64277" s="17"/>
      <c r="BZ64277" s="17"/>
      <c r="CA64277" s="17"/>
      <c r="CB64277" s="17"/>
    </row>
    <row r="64278" spans="4:80" x14ac:dyDescent="0.2">
      <c r="D64278" s="53"/>
      <c r="E64278" s="53"/>
      <c r="F64278" s="53"/>
      <c r="G64278" s="53"/>
      <c r="BX64278" s="17"/>
      <c r="BY64278" s="17"/>
      <c r="BZ64278" s="17"/>
      <c r="CA64278" s="17"/>
      <c r="CB64278" s="17"/>
    </row>
    <row r="64279" spans="4:80" x14ac:dyDescent="0.2">
      <c r="D64279" s="53"/>
      <c r="E64279" s="53"/>
      <c r="F64279" s="53"/>
      <c r="G64279" s="53"/>
      <c r="BX64279" s="17"/>
      <c r="BY64279" s="17"/>
      <c r="BZ64279" s="17"/>
      <c r="CA64279" s="17"/>
      <c r="CB64279" s="17"/>
    </row>
    <row r="64280" spans="4:80" x14ac:dyDescent="0.2">
      <c r="D64280" s="53"/>
      <c r="E64280" s="53"/>
      <c r="F64280" s="53"/>
      <c r="G64280" s="53"/>
      <c r="BX64280" s="17"/>
      <c r="BY64280" s="17"/>
      <c r="BZ64280" s="17"/>
      <c r="CA64280" s="17"/>
      <c r="CB64280" s="17"/>
    </row>
    <row r="64281" spans="4:80" x14ac:dyDescent="0.2">
      <c r="D64281" s="53"/>
      <c r="E64281" s="53"/>
      <c r="F64281" s="53"/>
      <c r="G64281" s="53"/>
      <c r="BX64281" s="17"/>
      <c r="BY64281" s="17"/>
      <c r="BZ64281" s="17"/>
      <c r="CA64281" s="17"/>
      <c r="CB64281" s="17"/>
    </row>
    <row r="64282" spans="4:80" x14ac:dyDescent="0.2">
      <c r="D64282" s="53"/>
      <c r="E64282" s="53"/>
      <c r="F64282" s="53"/>
      <c r="G64282" s="53"/>
      <c r="BX64282" s="17"/>
      <c r="BY64282" s="17"/>
      <c r="BZ64282" s="17"/>
      <c r="CA64282" s="17"/>
      <c r="CB64282" s="17"/>
    </row>
    <row r="64283" spans="4:80" x14ac:dyDescent="0.2">
      <c r="D64283" s="53"/>
      <c r="E64283" s="53"/>
      <c r="F64283" s="53"/>
      <c r="G64283" s="53"/>
      <c r="BX64283" s="17"/>
      <c r="BY64283" s="17"/>
      <c r="BZ64283" s="17"/>
      <c r="CA64283" s="17"/>
      <c r="CB64283" s="17"/>
    </row>
    <row r="64284" spans="4:80" x14ac:dyDescent="0.2">
      <c r="D64284" s="53"/>
      <c r="E64284" s="53"/>
      <c r="F64284" s="53"/>
      <c r="G64284" s="53"/>
      <c r="BX64284" s="17"/>
      <c r="BY64284" s="17"/>
      <c r="BZ64284" s="17"/>
      <c r="CA64284" s="17"/>
      <c r="CB64284" s="17"/>
    </row>
    <row r="64285" spans="4:80" x14ac:dyDescent="0.2">
      <c r="D64285" s="53"/>
      <c r="E64285" s="53"/>
      <c r="F64285" s="53"/>
      <c r="G64285" s="53"/>
      <c r="BX64285" s="17"/>
      <c r="BY64285" s="17"/>
      <c r="BZ64285" s="17"/>
      <c r="CA64285" s="17"/>
      <c r="CB64285" s="17"/>
    </row>
    <row r="64286" spans="4:80" x14ac:dyDescent="0.2">
      <c r="D64286" s="53"/>
      <c r="E64286" s="53"/>
      <c r="F64286" s="53"/>
      <c r="G64286" s="53"/>
      <c r="BX64286" s="17"/>
      <c r="BY64286" s="17"/>
      <c r="BZ64286" s="17"/>
      <c r="CA64286" s="17"/>
      <c r="CB64286" s="17"/>
    </row>
    <row r="64287" spans="4:80" x14ac:dyDescent="0.2">
      <c r="D64287" s="53"/>
      <c r="E64287" s="53"/>
      <c r="F64287" s="53"/>
      <c r="G64287" s="53"/>
      <c r="BX64287" s="17"/>
      <c r="BY64287" s="17"/>
      <c r="BZ64287" s="17"/>
      <c r="CA64287" s="17"/>
      <c r="CB64287" s="17"/>
    </row>
    <row r="64288" spans="4:80" x14ac:dyDescent="0.2">
      <c r="D64288" s="53"/>
      <c r="E64288" s="53"/>
      <c r="F64288" s="53"/>
      <c r="G64288" s="53"/>
      <c r="BX64288" s="17"/>
      <c r="BY64288" s="17"/>
      <c r="BZ64288" s="17"/>
      <c r="CA64288" s="17"/>
      <c r="CB64288" s="17"/>
    </row>
    <row r="64289" spans="4:80" x14ac:dyDescent="0.2">
      <c r="D64289" s="53"/>
      <c r="E64289" s="53"/>
      <c r="F64289" s="53"/>
      <c r="G64289" s="53"/>
      <c r="BX64289" s="17"/>
      <c r="BY64289" s="17"/>
      <c r="BZ64289" s="17"/>
      <c r="CA64289" s="17"/>
      <c r="CB64289" s="17"/>
    </row>
    <row r="64290" spans="4:80" x14ac:dyDescent="0.2">
      <c r="D64290" s="53"/>
      <c r="E64290" s="53"/>
      <c r="F64290" s="53"/>
      <c r="G64290" s="53"/>
      <c r="BX64290" s="17"/>
      <c r="BY64290" s="17"/>
      <c r="BZ64290" s="17"/>
      <c r="CA64290" s="17"/>
      <c r="CB64290" s="17"/>
    </row>
    <row r="64291" spans="4:80" x14ac:dyDescent="0.2">
      <c r="D64291" s="53"/>
      <c r="E64291" s="53"/>
      <c r="F64291" s="53"/>
      <c r="G64291" s="53"/>
      <c r="BX64291" s="17"/>
      <c r="BY64291" s="17"/>
      <c r="BZ64291" s="17"/>
      <c r="CA64291" s="17"/>
      <c r="CB64291" s="17"/>
    </row>
    <row r="64292" spans="4:80" x14ac:dyDescent="0.2">
      <c r="D64292" s="53"/>
      <c r="E64292" s="53"/>
      <c r="F64292" s="53"/>
      <c r="G64292" s="53"/>
      <c r="BX64292" s="17"/>
      <c r="BY64292" s="17"/>
      <c r="BZ64292" s="17"/>
      <c r="CA64292" s="17"/>
      <c r="CB64292" s="17"/>
    </row>
    <row r="64293" spans="4:80" x14ac:dyDescent="0.2">
      <c r="D64293" s="53"/>
      <c r="E64293" s="53"/>
      <c r="F64293" s="53"/>
      <c r="G64293" s="53"/>
      <c r="BX64293" s="17"/>
      <c r="BY64293" s="17"/>
      <c r="BZ64293" s="17"/>
      <c r="CA64293" s="17"/>
      <c r="CB64293" s="17"/>
    </row>
    <row r="64294" spans="4:80" x14ac:dyDescent="0.2">
      <c r="D64294" s="53"/>
      <c r="E64294" s="53"/>
      <c r="F64294" s="53"/>
      <c r="G64294" s="53"/>
      <c r="BX64294" s="17"/>
      <c r="BY64294" s="17"/>
      <c r="BZ64294" s="17"/>
      <c r="CA64294" s="17"/>
      <c r="CB64294" s="17"/>
    </row>
    <row r="64295" spans="4:80" x14ac:dyDescent="0.2">
      <c r="D64295" s="53"/>
      <c r="E64295" s="53"/>
      <c r="F64295" s="53"/>
      <c r="G64295" s="53"/>
      <c r="BX64295" s="17"/>
      <c r="BY64295" s="17"/>
      <c r="BZ64295" s="17"/>
      <c r="CA64295" s="17"/>
      <c r="CB64295" s="17"/>
    </row>
    <row r="64296" spans="4:80" x14ac:dyDescent="0.2">
      <c r="D64296" s="53"/>
      <c r="E64296" s="53"/>
      <c r="F64296" s="53"/>
      <c r="G64296" s="53"/>
      <c r="BX64296" s="17"/>
      <c r="BY64296" s="17"/>
      <c r="BZ64296" s="17"/>
      <c r="CA64296" s="17"/>
      <c r="CB64296" s="17"/>
    </row>
    <row r="64297" spans="4:80" x14ac:dyDescent="0.2">
      <c r="D64297" s="53"/>
      <c r="E64297" s="53"/>
      <c r="F64297" s="53"/>
      <c r="G64297" s="53"/>
      <c r="BX64297" s="17"/>
      <c r="BY64297" s="17"/>
      <c r="BZ64297" s="17"/>
      <c r="CA64297" s="17"/>
      <c r="CB64297" s="17"/>
    </row>
    <row r="64298" spans="4:80" x14ac:dyDescent="0.2">
      <c r="D64298" s="53"/>
      <c r="E64298" s="53"/>
      <c r="F64298" s="53"/>
      <c r="G64298" s="53"/>
      <c r="BX64298" s="17"/>
      <c r="BY64298" s="17"/>
      <c r="BZ64298" s="17"/>
      <c r="CA64298" s="17"/>
      <c r="CB64298" s="17"/>
    </row>
    <row r="64299" spans="4:80" x14ac:dyDescent="0.2">
      <c r="D64299" s="53"/>
      <c r="E64299" s="53"/>
      <c r="F64299" s="53"/>
      <c r="G64299" s="53"/>
      <c r="BX64299" s="17"/>
      <c r="BY64299" s="17"/>
      <c r="BZ64299" s="17"/>
      <c r="CA64299" s="17"/>
      <c r="CB64299" s="17"/>
    </row>
    <row r="64300" spans="4:80" x14ac:dyDescent="0.2">
      <c r="D64300" s="53"/>
      <c r="E64300" s="53"/>
      <c r="F64300" s="53"/>
      <c r="G64300" s="53"/>
      <c r="BX64300" s="17"/>
      <c r="BY64300" s="17"/>
      <c r="BZ64300" s="17"/>
      <c r="CA64300" s="17"/>
      <c r="CB64300" s="17"/>
    </row>
    <row r="64301" spans="4:80" x14ac:dyDescent="0.2">
      <c r="D64301" s="53"/>
      <c r="E64301" s="53"/>
      <c r="F64301" s="53"/>
      <c r="G64301" s="53"/>
      <c r="BX64301" s="17"/>
      <c r="BY64301" s="17"/>
      <c r="BZ64301" s="17"/>
      <c r="CA64301" s="17"/>
      <c r="CB64301" s="17"/>
    </row>
    <row r="64302" spans="4:80" x14ac:dyDescent="0.2">
      <c r="D64302" s="53"/>
      <c r="E64302" s="53"/>
      <c r="F64302" s="53"/>
      <c r="G64302" s="53"/>
      <c r="BX64302" s="17"/>
      <c r="BY64302" s="17"/>
      <c r="BZ64302" s="17"/>
      <c r="CA64302" s="17"/>
      <c r="CB64302" s="17"/>
    </row>
    <row r="64303" spans="4:80" x14ac:dyDescent="0.2">
      <c r="D64303" s="53"/>
      <c r="E64303" s="53"/>
      <c r="F64303" s="53"/>
      <c r="G64303" s="53"/>
      <c r="BX64303" s="17"/>
      <c r="BY64303" s="17"/>
      <c r="BZ64303" s="17"/>
      <c r="CA64303" s="17"/>
      <c r="CB64303" s="17"/>
    </row>
    <row r="64304" spans="4:80" x14ac:dyDescent="0.2">
      <c r="D64304" s="53"/>
      <c r="E64304" s="53"/>
      <c r="F64304" s="53"/>
      <c r="G64304" s="53"/>
      <c r="BX64304" s="17"/>
      <c r="BY64304" s="17"/>
      <c r="BZ64304" s="17"/>
      <c r="CA64304" s="17"/>
      <c r="CB64304" s="17"/>
    </row>
    <row r="64305" spans="4:80" x14ac:dyDescent="0.2">
      <c r="D64305" s="53"/>
      <c r="E64305" s="53"/>
      <c r="F64305" s="53"/>
      <c r="G64305" s="53"/>
      <c r="BX64305" s="17"/>
      <c r="BY64305" s="17"/>
      <c r="BZ64305" s="17"/>
      <c r="CA64305" s="17"/>
      <c r="CB64305" s="17"/>
    </row>
    <row r="64306" spans="4:80" x14ac:dyDescent="0.2">
      <c r="D64306" s="53"/>
      <c r="E64306" s="53"/>
      <c r="F64306" s="53"/>
      <c r="G64306" s="53"/>
      <c r="BX64306" s="17"/>
      <c r="BY64306" s="17"/>
      <c r="BZ64306" s="17"/>
      <c r="CA64306" s="17"/>
      <c r="CB64306" s="17"/>
    </row>
    <row r="64307" spans="4:80" x14ac:dyDescent="0.2">
      <c r="D64307" s="53"/>
      <c r="E64307" s="53"/>
      <c r="F64307" s="53"/>
      <c r="G64307" s="53"/>
      <c r="BX64307" s="17"/>
      <c r="BY64307" s="17"/>
      <c r="BZ64307" s="17"/>
      <c r="CA64307" s="17"/>
      <c r="CB64307" s="17"/>
    </row>
    <row r="64308" spans="4:80" x14ac:dyDescent="0.2">
      <c r="D64308" s="53"/>
      <c r="E64308" s="53"/>
      <c r="F64308" s="53"/>
      <c r="G64308" s="53"/>
      <c r="BX64308" s="17"/>
      <c r="BY64308" s="17"/>
      <c r="BZ64308" s="17"/>
      <c r="CA64308" s="17"/>
      <c r="CB64308" s="17"/>
    </row>
    <row r="64309" spans="4:80" x14ac:dyDescent="0.2">
      <c r="D64309" s="53"/>
      <c r="E64309" s="53"/>
      <c r="F64309" s="53"/>
      <c r="G64309" s="53"/>
      <c r="BX64309" s="17"/>
      <c r="BY64309" s="17"/>
      <c r="BZ64309" s="17"/>
      <c r="CA64309" s="17"/>
      <c r="CB64309" s="17"/>
    </row>
    <row r="64310" spans="4:80" x14ac:dyDescent="0.2">
      <c r="D64310" s="53"/>
      <c r="E64310" s="53"/>
      <c r="F64310" s="53"/>
      <c r="G64310" s="53"/>
      <c r="BX64310" s="17"/>
      <c r="BY64310" s="17"/>
      <c r="BZ64310" s="17"/>
      <c r="CA64310" s="17"/>
      <c r="CB64310" s="17"/>
    </row>
    <row r="64311" spans="4:80" x14ac:dyDescent="0.2">
      <c r="D64311" s="53"/>
      <c r="E64311" s="53"/>
      <c r="F64311" s="53"/>
      <c r="G64311" s="53"/>
      <c r="BX64311" s="17"/>
      <c r="BY64311" s="17"/>
      <c r="BZ64311" s="17"/>
      <c r="CA64311" s="17"/>
      <c r="CB64311" s="17"/>
    </row>
    <row r="64312" spans="4:80" x14ac:dyDescent="0.2">
      <c r="D64312" s="53"/>
      <c r="E64312" s="53"/>
      <c r="F64312" s="53"/>
      <c r="G64312" s="53"/>
      <c r="BX64312" s="17"/>
      <c r="BY64312" s="17"/>
      <c r="BZ64312" s="17"/>
      <c r="CA64312" s="17"/>
      <c r="CB64312" s="17"/>
    </row>
    <row r="64313" spans="4:80" x14ac:dyDescent="0.2">
      <c r="D64313" s="53"/>
      <c r="E64313" s="53"/>
      <c r="F64313" s="53"/>
      <c r="G64313" s="53"/>
      <c r="BX64313" s="17"/>
      <c r="BY64313" s="17"/>
      <c r="BZ64313" s="17"/>
      <c r="CA64313" s="17"/>
      <c r="CB64313" s="17"/>
    </row>
    <row r="64314" spans="4:80" x14ac:dyDescent="0.2">
      <c r="D64314" s="53"/>
      <c r="E64314" s="53"/>
      <c r="F64314" s="53"/>
      <c r="G64314" s="53"/>
      <c r="BX64314" s="17"/>
      <c r="BY64314" s="17"/>
      <c r="BZ64314" s="17"/>
      <c r="CA64314" s="17"/>
      <c r="CB64314" s="17"/>
    </row>
    <row r="64315" spans="4:80" x14ac:dyDescent="0.2">
      <c r="D64315" s="53"/>
      <c r="E64315" s="53"/>
      <c r="F64315" s="53"/>
      <c r="G64315" s="53"/>
      <c r="BX64315" s="17"/>
      <c r="BY64315" s="17"/>
      <c r="BZ64315" s="17"/>
      <c r="CA64315" s="17"/>
      <c r="CB64315" s="17"/>
    </row>
    <row r="64316" spans="4:80" x14ac:dyDescent="0.2">
      <c r="D64316" s="53"/>
      <c r="E64316" s="53"/>
      <c r="F64316" s="53"/>
      <c r="G64316" s="53"/>
      <c r="BX64316" s="17"/>
      <c r="BY64316" s="17"/>
      <c r="BZ64316" s="17"/>
      <c r="CA64316" s="17"/>
      <c r="CB64316" s="17"/>
    </row>
    <row r="64317" spans="4:80" x14ac:dyDescent="0.2">
      <c r="D64317" s="53"/>
      <c r="E64317" s="53"/>
      <c r="F64317" s="53"/>
      <c r="G64317" s="53"/>
      <c r="BX64317" s="17"/>
      <c r="BY64317" s="17"/>
      <c r="BZ64317" s="17"/>
      <c r="CA64317" s="17"/>
      <c r="CB64317" s="17"/>
    </row>
    <row r="64318" spans="4:80" x14ac:dyDescent="0.2">
      <c r="D64318" s="53"/>
      <c r="E64318" s="53"/>
      <c r="F64318" s="53"/>
      <c r="G64318" s="53"/>
      <c r="BX64318" s="17"/>
      <c r="BY64318" s="17"/>
      <c r="BZ64318" s="17"/>
      <c r="CA64318" s="17"/>
      <c r="CB64318" s="17"/>
    </row>
    <row r="64319" spans="4:80" x14ac:dyDescent="0.2">
      <c r="D64319" s="53"/>
      <c r="E64319" s="53"/>
      <c r="F64319" s="53"/>
      <c r="G64319" s="53"/>
      <c r="BX64319" s="17"/>
      <c r="BY64319" s="17"/>
      <c r="BZ64319" s="17"/>
      <c r="CA64319" s="17"/>
      <c r="CB64319" s="17"/>
    </row>
    <row r="64320" spans="4:80" x14ac:dyDescent="0.2">
      <c r="D64320" s="53"/>
      <c r="E64320" s="53"/>
      <c r="F64320" s="53"/>
      <c r="G64320" s="53"/>
      <c r="BX64320" s="17"/>
      <c r="BY64320" s="17"/>
      <c r="BZ64320" s="17"/>
      <c r="CA64320" s="17"/>
      <c r="CB64320" s="17"/>
    </row>
    <row r="64321" spans="4:80" x14ac:dyDescent="0.2">
      <c r="D64321" s="53"/>
      <c r="E64321" s="53"/>
      <c r="F64321" s="53"/>
      <c r="G64321" s="53"/>
      <c r="BX64321" s="17"/>
      <c r="BY64321" s="17"/>
      <c r="BZ64321" s="17"/>
      <c r="CA64321" s="17"/>
      <c r="CB64321" s="17"/>
    </row>
    <row r="64322" spans="4:80" x14ac:dyDescent="0.2">
      <c r="D64322" s="53"/>
      <c r="E64322" s="53"/>
      <c r="F64322" s="53"/>
      <c r="G64322" s="53"/>
      <c r="BX64322" s="17"/>
      <c r="BY64322" s="17"/>
      <c r="BZ64322" s="17"/>
      <c r="CA64322" s="17"/>
      <c r="CB64322" s="17"/>
    </row>
    <row r="64323" spans="4:80" x14ac:dyDescent="0.2">
      <c r="D64323" s="53"/>
      <c r="E64323" s="53"/>
      <c r="F64323" s="53"/>
      <c r="G64323" s="53"/>
      <c r="BX64323" s="17"/>
      <c r="BY64323" s="17"/>
      <c r="BZ64323" s="17"/>
      <c r="CA64323" s="17"/>
      <c r="CB64323" s="17"/>
    </row>
    <row r="64324" spans="4:80" x14ac:dyDescent="0.2">
      <c r="D64324" s="53"/>
      <c r="E64324" s="53"/>
      <c r="F64324" s="53"/>
      <c r="G64324" s="53"/>
      <c r="BX64324" s="17"/>
      <c r="BY64324" s="17"/>
      <c r="BZ64324" s="17"/>
      <c r="CA64324" s="17"/>
      <c r="CB64324" s="17"/>
    </row>
    <row r="64325" spans="4:80" x14ac:dyDescent="0.2">
      <c r="D64325" s="53"/>
      <c r="E64325" s="53"/>
      <c r="F64325" s="53"/>
      <c r="G64325" s="53"/>
      <c r="BX64325" s="17"/>
      <c r="BY64325" s="17"/>
      <c r="BZ64325" s="17"/>
      <c r="CA64325" s="17"/>
      <c r="CB64325" s="17"/>
    </row>
    <row r="64326" spans="4:80" x14ac:dyDescent="0.2">
      <c r="D64326" s="53"/>
      <c r="E64326" s="53"/>
      <c r="F64326" s="53"/>
      <c r="G64326" s="53"/>
      <c r="BX64326" s="17"/>
      <c r="BY64326" s="17"/>
      <c r="BZ64326" s="17"/>
      <c r="CA64326" s="17"/>
      <c r="CB64326" s="17"/>
    </row>
    <row r="64327" spans="4:80" x14ac:dyDescent="0.2">
      <c r="D64327" s="53"/>
      <c r="E64327" s="53"/>
      <c r="F64327" s="53"/>
      <c r="G64327" s="53"/>
      <c r="BX64327" s="17"/>
      <c r="BY64327" s="17"/>
      <c r="BZ64327" s="17"/>
      <c r="CA64327" s="17"/>
      <c r="CB64327" s="17"/>
    </row>
    <row r="64328" spans="4:80" x14ac:dyDescent="0.2">
      <c r="D64328" s="53"/>
      <c r="E64328" s="53"/>
      <c r="F64328" s="53"/>
      <c r="G64328" s="53"/>
      <c r="BX64328" s="17"/>
      <c r="BY64328" s="17"/>
      <c r="BZ64328" s="17"/>
      <c r="CA64328" s="17"/>
      <c r="CB64328" s="17"/>
    </row>
    <row r="64329" spans="4:80" x14ac:dyDescent="0.2">
      <c r="D64329" s="53"/>
      <c r="E64329" s="53"/>
      <c r="F64329" s="53"/>
      <c r="G64329" s="53"/>
      <c r="BX64329" s="17"/>
      <c r="BY64329" s="17"/>
      <c r="BZ64329" s="17"/>
      <c r="CA64329" s="17"/>
      <c r="CB64329" s="17"/>
    </row>
    <row r="64330" spans="4:80" x14ac:dyDescent="0.2">
      <c r="D64330" s="53"/>
      <c r="E64330" s="53"/>
      <c r="F64330" s="53"/>
      <c r="G64330" s="53"/>
      <c r="BX64330" s="17"/>
      <c r="BY64330" s="17"/>
      <c r="BZ64330" s="17"/>
      <c r="CA64330" s="17"/>
      <c r="CB64330" s="17"/>
    </row>
    <row r="64331" spans="4:80" x14ac:dyDescent="0.2">
      <c r="D64331" s="53"/>
      <c r="E64331" s="53"/>
      <c r="F64331" s="53"/>
      <c r="G64331" s="53"/>
      <c r="BX64331" s="17"/>
      <c r="BY64331" s="17"/>
      <c r="BZ64331" s="17"/>
      <c r="CA64331" s="17"/>
      <c r="CB64331" s="17"/>
    </row>
    <row r="64332" spans="4:80" x14ac:dyDescent="0.2">
      <c r="D64332" s="53"/>
      <c r="E64332" s="53"/>
      <c r="F64332" s="53"/>
      <c r="G64332" s="53"/>
      <c r="BX64332" s="17"/>
      <c r="BY64332" s="17"/>
      <c r="BZ64332" s="17"/>
      <c r="CA64332" s="17"/>
      <c r="CB64332" s="17"/>
    </row>
    <row r="64333" spans="4:80" x14ac:dyDescent="0.2">
      <c r="D64333" s="53"/>
      <c r="E64333" s="53"/>
      <c r="F64333" s="53"/>
      <c r="G64333" s="53"/>
      <c r="BX64333" s="17"/>
      <c r="BY64333" s="17"/>
      <c r="BZ64333" s="17"/>
      <c r="CA64333" s="17"/>
      <c r="CB64333" s="17"/>
    </row>
    <row r="64334" spans="4:80" x14ac:dyDescent="0.2">
      <c r="D64334" s="53"/>
      <c r="E64334" s="53"/>
      <c r="F64334" s="53"/>
      <c r="G64334" s="53"/>
      <c r="BX64334" s="17"/>
      <c r="BY64334" s="17"/>
      <c r="BZ64334" s="17"/>
      <c r="CA64334" s="17"/>
      <c r="CB64334" s="17"/>
    </row>
    <row r="64335" spans="4:80" x14ac:dyDescent="0.2">
      <c r="D64335" s="53"/>
      <c r="E64335" s="53"/>
      <c r="F64335" s="53"/>
      <c r="G64335" s="53"/>
      <c r="BX64335" s="17"/>
      <c r="BY64335" s="17"/>
      <c r="BZ64335" s="17"/>
      <c r="CA64335" s="17"/>
      <c r="CB64335" s="17"/>
    </row>
    <row r="64336" spans="4:80" x14ac:dyDescent="0.2">
      <c r="D64336" s="53"/>
      <c r="E64336" s="53"/>
      <c r="F64336" s="53"/>
      <c r="G64336" s="53"/>
      <c r="BX64336" s="17"/>
      <c r="BY64336" s="17"/>
      <c r="BZ64336" s="17"/>
      <c r="CA64336" s="17"/>
      <c r="CB64336" s="17"/>
    </row>
    <row r="64337" spans="4:80" x14ac:dyDescent="0.2">
      <c r="D64337" s="53"/>
      <c r="E64337" s="53"/>
      <c r="F64337" s="53"/>
      <c r="G64337" s="53"/>
      <c r="BX64337" s="17"/>
      <c r="BY64337" s="17"/>
      <c r="BZ64337" s="17"/>
      <c r="CA64337" s="17"/>
      <c r="CB64337" s="17"/>
    </row>
    <row r="64338" spans="4:80" x14ac:dyDescent="0.2">
      <c r="D64338" s="53"/>
      <c r="E64338" s="53"/>
      <c r="F64338" s="53"/>
      <c r="G64338" s="53"/>
      <c r="BX64338" s="17"/>
      <c r="BY64338" s="17"/>
      <c r="BZ64338" s="17"/>
      <c r="CA64338" s="17"/>
      <c r="CB64338" s="17"/>
    </row>
    <row r="64339" spans="4:80" x14ac:dyDescent="0.2">
      <c r="D64339" s="53"/>
      <c r="E64339" s="53"/>
      <c r="F64339" s="53"/>
      <c r="G64339" s="53"/>
      <c r="BX64339" s="17"/>
      <c r="BY64339" s="17"/>
      <c r="BZ64339" s="17"/>
      <c r="CA64339" s="17"/>
      <c r="CB64339" s="17"/>
    </row>
    <row r="64340" spans="4:80" x14ac:dyDescent="0.2">
      <c r="D64340" s="53"/>
      <c r="E64340" s="53"/>
      <c r="F64340" s="53"/>
      <c r="G64340" s="53"/>
      <c r="BX64340" s="17"/>
      <c r="BY64340" s="17"/>
      <c r="BZ64340" s="17"/>
      <c r="CA64340" s="17"/>
      <c r="CB64340" s="17"/>
    </row>
    <row r="64341" spans="4:80" x14ac:dyDescent="0.2">
      <c r="D64341" s="53"/>
      <c r="E64341" s="53"/>
      <c r="F64341" s="53"/>
      <c r="G64341" s="53"/>
      <c r="BX64341" s="17"/>
      <c r="BY64341" s="17"/>
      <c r="BZ64341" s="17"/>
      <c r="CA64341" s="17"/>
      <c r="CB64341" s="17"/>
    </row>
    <row r="64342" spans="4:80" x14ac:dyDescent="0.2">
      <c r="D64342" s="53"/>
      <c r="E64342" s="53"/>
      <c r="F64342" s="53"/>
      <c r="G64342" s="53"/>
      <c r="BX64342" s="17"/>
      <c r="BY64342" s="17"/>
      <c r="BZ64342" s="17"/>
      <c r="CA64342" s="17"/>
      <c r="CB64342" s="17"/>
    </row>
    <row r="64343" spans="4:80" x14ac:dyDescent="0.2">
      <c r="D64343" s="53"/>
      <c r="E64343" s="53"/>
      <c r="F64343" s="53"/>
      <c r="G64343" s="53"/>
      <c r="BX64343" s="17"/>
      <c r="BY64343" s="17"/>
      <c r="BZ64343" s="17"/>
      <c r="CA64343" s="17"/>
      <c r="CB64343" s="17"/>
    </row>
    <row r="64344" spans="4:80" x14ac:dyDescent="0.2">
      <c r="D64344" s="53"/>
      <c r="E64344" s="53"/>
      <c r="F64344" s="53"/>
      <c r="G64344" s="53"/>
      <c r="BX64344" s="17"/>
      <c r="BY64344" s="17"/>
      <c r="BZ64344" s="17"/>
      <c r="CA64344" s="17"/>
      <c r="CB64344" s="17"/>
    </row>
    <row r="64345" spans="4:80" x14ac:dyDescent="0.2">
      <c r="D64345" s="53"/>
      <c r="E64345" s="53"/>
      <c r="F64345" s="53"/>
      <c r="G64345" s="53"/>
      <c r="BX64345" s="17"/>
      <c r="BY64345" s="17"/>
      <c r="BZ64345" s="17"/>
      <c r="CA64345" s="17"/>
      <c r="CB64345" s="17"/>
    </row>
    <row r="64346" spans="4:80" x14ac:dyDescent="0.2">
      <c r="D64346" s="53"/>
      <c r="E64346" s="53"/>
      <c r="F64346" s="53"/>
      <c r="G64346" s="53"/>
      <c r="BX64346" s="17"/>
      <c r="BY64346" s="17"/>
      <c r="BZ64346" s="17"/>
      <c r="CA64346" s="17"/>
      <c r="CB64346" s="17"/>
    </row>
    <row r="64347" spans="4:80" x14ac:dyDescent="0.2">
      <c r="D64347" s="53"/>
      <c r="E64347" s="53"/>
      <c r="F64347" s="53"/>
      <c r="G64347" s="53"/>
      <c r="BX64347" s="17"/>
      <c r="BY64347" s="17"/>
      <c r="BZ64347" s="17"/>
      <c r="CA64347" s="17"/>
      <c r="CB64347" s="17"/>
    </row>
    <row r="64348" spans="4:80" x14ac:dyDescent="0.2">
      <c r="D64348" s="53"/>
      <c r="E64348" s="53"/>
      <c r="F64348" s="53"/>
      <c r="G64348" s="53"/>
      <c r="BX64348" s="17"/>
      <c r="BY64348" s="17"/>
      <c r="BZ64348" s="17"/>
      <c r="CA64348" s="17"/>
      <c r="CB64348" s="17"/>
    </row>
    <row r="64349" spans="4:80" x14ac:dyDescent="0.2">
      <c r="D64349" s="53"/>
      <c r="E64349" s="53"/>
      <c r="F64349" s="53"/>
      <c r="G64349" s="53"/>
      <c r="BX64349" s="17"/>
      <c r="BY64349" s="17"/>
      <c r="BZ64349" s="17"/>
      <c r="CA64349" s="17"/>
      <c r="CB64349" s="17"/>
    </row>
    <row r="64350" spans="4:80" x14ac:dyDescent="0.2">
      <c r="D64350" s="53"/>
      <c r="E64350" s="53"/>
      <c r="F64350" s="53"/>
      <c r="G64350" s="53"/>
      <c r="BX64350" s="17"/>
      <c r="BY64350" s="17"/>
      <c r="BZ64350" s="17"/>
      <c r="CA64350" s="17"/>
      <c r="CB64350" s="17"/>
    </row>
    <row r="64351" spans="4:80" x14ac:dyDescent="0.2">
      <c r="D64351" s="53"/>
      <c r="E64351" s="53"/>
      <c r="F64351" s="53"/>
      <c r="G64351" s="53"/>
      <c r="BX64351" s="17"/>
      <c r="BY64351" s="17"/>
      <c r="BZ64351" s="17"/>
      <c r="CA64351" s="17"/>
      <c r="CB64351" s="17"/>
    </row>
    <row r="64352" spans="4:80" x14ac:dyDescent="0.2">
      <c r="D64352" s="53"/>
      <c r="E64352" s="53"/>
      <c r="F64352" s="53"/>
      <c r="G64352" s="53"/>
      <c r="BX64352" s="17"/>
      <c r="BY64352" s="17"/>
      <c r="BZ64352" s="17"/>
      <c r="CA64352" s="17"/>
      <c r="CB64352" s="17"/>
    </row>
    <row r="64353" spans="4:80" x14ac:dyDescent="0.2">
      <c r="D64353" s="53"/>
      <c r="E64353" s="53"/>
      <c r="F64353" s="53"/>
      <c r="G64353" s="53"/>
      <c r="BX64353" s="17"/>
      <c r="BY64353" s="17"/>
      <c r="BZ64353" s="17"/>
      <c r="CA64353" s="17"/>
      <c r="CB64353" s="17"/>
    </row>
    <row r="64354" spans="4:80" x14ac:dyDescent="0.2">
      <c r="D64354" s="53"/>
      <c r="E64354" s="53"/>
      <c r="F64354" s="53"/>
      <c r="G64354" s="53"/>
      <c r="BX64354" s="17"/>
      <c r="BY64354" s="17"/>
      <c r="BZ64354" s="17"/>
      <c r="CA64354" s="17"/>
      <c r="CB64354" s="17"/>
    </row>
    <row r="64355" spans="4:80" x14ac:dyDescent="0.2">
      <c r="D64355" s="53"/>
      <c r="E64355" s="53"/>
      <c r="F64355" s="53"/>
      <c r="G64355" s="53"/>
      <c r="BX64355" s="17"/>
      <c r="BY64355" s="17"/>
      <c r="BZ64355" s="17"/>
      <c r="CA64355" s="17"/>
      <c r="CB64355" s="17"/>
    </row>
    <row r="64356" spans="4:80" x14ac:dyDescent="0.2">
      <c r="D64356" s="53"/>
      <c r="E64356" s="53"/>
      <c r="F64356" s="53"/>
      <c r="G64356" s="53"/>
      <c r="BX64356" s="17"/>
      <c r="BY64356" s="17"/>
      <c r="BZ64356" s="17"/>
      <c r="CA64356" s="17"/>
      <c r="CB64356" s="17"/>
    </row>
    <row r="64357" spans="4:80" x14ac:dyDescent="0.2">
      <c r="D64357" s="53"/>
      <c r="E64357" s="53"/>
      <c r="F64357" s="53"/>
      <c r="G64357" s="53"/>
      <c r="BX64357" s="17"/>
      <c r="BY64357" s="17"/>
      <c r="BZ64357" s="17"/>
      <c r="CA64357" s="17"/>
      <c r="CB64357" s="17"/>
    </row>
    <row r="64358" spans="4:80" x14ac:dyDescent="0.2">
      <c r="D64358" s="53"/>
      <c r="E64358" s="53"/>
      <c r="F64358" s="53"/>
      <c r="G64358" s="53"/>
      <c r="BX64358" s="17"/>
      <c r="BY64358" s="17"/>
      <c r="BZ64358" s="17"/>
      <c r="CA64358" s="17"/>
      <c r="CB64358" s="17"/>
    </row>
    <row r="64359" spans="4:80" x14ac:dyDescent="0.2">
      <c r="D64359" s="53"/>
      <c r="E64359" s="53"/>
      <c r="F64359" s="53"/>
      <c r="G64359" s="53"/>
      <c r="BX64359" s="17"/>
      <c r="BY64359" s="17"/>
      <c r="BZ64359" s="17"/>
      <c r="CA64359" s="17"/>
      <c r="CB64359" s="17"/>
    </row>
    <row r="64360" spans="4:80" x14ac:dyDescent="0.2">
      <c r="D64360" s="53"/>
      <c r="E64360" s="53"/>
      <c r="F64360" s="53"/>
      <c r="G64360" s="53"/>
      <c r="BX64360" s="17"/>
      <c r="BY64360" s="17"/>
      <c r="BZ64360" s="17"/>
      <c r="CA64360" s="17"/>
      <c r="CB64360" s="17"/>
    </row>
    <row r="64361" spans="4:80" x14ac:dyDescent="0.2">
      <c r="D64361" s="53"/>
      <c r="E64361" s="53"/>
      <c r="F64361" s="53"/>
      <c r="G64361" s="53"/>
      <c r="BX64361" s="17"/>
      <c r="BY64361" s="17"/>
      <c r="BZ64361" s="17"/>
      <c r="CA64361" s="17"/>
      <c r="CB64361" s="17"/>
    </row>
    <row r="64362" spans="4:80" x14ac:dyDescent="0.2">
      <c r="D64362" s="53"/>
      <c r="E64362" s="53"/>
      <c r="F64362" s="53"/>
      <c r="G64362" s="53"/>
      <c r="BX64362" s="17"/>
      <c r="BY64362" s="17"/>
      <c r="BZ64362" s="17"/>
      <c r="CA64362" s="17"/>
      <c r="CB64362" s="17"/>
    </row>
    <row r="64363" spans="4:80" x14ac:dyDescent="0.2">
      <c r="D64363" s="53"/>
      <c r="E64363" s="53"/>
      <c r="F64363" s="53"/>
      <c r="G64363" s="53"/>
      <c r="BX64363" s="17"/>
      <c r="BY64363" s="17"/>
      <c r="BZ64363" s="17"/>
      <c r="CA64363" s="17"/>
      <c r="CB64363" s="17"/>
    </row>
    <row r="64364" spans="4:80" x14ac:dyDescent="0.2">
      <c r="D64364" s="53"/>
      <c r="E64364" s="53"/>
      <c r="F64364" s="53"/>
      <c r="G64364" s="53"/>
      <c r="BX64364" s="17"/>
      <c r="BY64364" s="17"/>
      <c r="BZ64364" s="17"/>
      <c r="CA64364" s="17"/>
      <c r="CB64364" s="17"/>
    </row>
    <row r="64365" spans="4:80" x14ac:dyDescent="0.2">
      <c r="D64365" s="53"/>
      <c r="E64365" s="53"/>
      <c r="F64365" s="53"/>
      <c r="G64365" s="53"/>
      <c r="BX64365" s="17"/>
      <c r="BY64365" s="17"/>
      <c r="BZ64365" s="17"/>
      <c r="CA64365" s="17"/>
      <c r="CB64365" s="17"/>
    </row>
    <row r="64366" spans="4:80" x14ac:dyDescent="0.2">
      <c r="D64366" s="53"/>
      <c r="E64366" s="53"/>
      <c r="F64366" s="53"/>
      <c r="G64366" s="53"/>
      <c r="BX64366" s="17"/>
      <c r="BY64366" s="17"/>
      <c r="BZ64366" s="17"/>
      <c r="CA64366" s="17"/>
      <c r="CB64366" s="17"/>
    </row>
    <row r="64367" spans="4:80" x14ac:dyDescent="0.2">
      <c r="D64367" s="53"/>
      <c r="E64367" s="53"/>
      <c r="F64367" s="53"/>
      <c r="G64367" s="53"/>
      <c r="BX64367" s="17"/>
      <c r="BY64367" s="17"/>
      <c r="BZ64367" s="17"/>
      <c r="CA64367" s="17"/>
      <c r="CB64367" s="17"/>
    </row>
    <row r="64368" spans="4:80" x14ac:dyDescent="0.2">
      <c r="D64368" s="53"/>
      <c r="E64368" s="53"/>
      <c r="F64368" s="53"/>
      <c r="G64368" s="53"/>
      <c r="BX64368" s="17"/>
      <c r="BY64368" s="17"/>
      <c r="BZ64368" s="17"/>
      <c r="CA64368" s="17"/>
      <c r="CB64368" s="17"/>
    </row>
    <row r="64369" spans="4:80" x14ac:dyDescent="0.2">
      <c r="D64369" s="53"/>
      <c r="E64369" s="53"/>
      <c r="F64369" s="53"/>
      <c r="G64369" s="53"/>
      <c r="BX64369" s="17"/>
      <c r="BY64369" s="17"/>
      <c r="BZ64369" s="17"/>
      <c r="CA64369" s="17"/>
      <c r="CB64369" s="17"/>
    </row>
    <row r="64370" spans="4:80" x14ac:dyDescent="0.2">
      <c r="D64370" s="53"/>
      <c r="E64370" s="53"/>
      <c r="F64370" s="53"/>
      <c r="G64370" s="53"/>
      <c r="BX64370" s="17"/>
      <c r="BY64370" s="17"/>
      <c r="BZ64370" s="17"/>
      <c r="CA64370" s="17"/>
      <c r="CB64370" s="17"/>
    </row>
    <row r="64371" spans="4:80" x14ac:dyDescent="0.2">
      <c r="D64371" s="53"/>
      <c r="E64371" s="53"/>
      <c r="F64371" s="53"/>
      <c r="G64371" s="53"/>
      <c r="BX64371" s="17"/>
      <c r="BY64371" s="17"/>
      <c r="BZ64371" s="17"/>
      <c r="CA64371" s="17"/>
      <c r="CB64371" s="17"/>
    </row>
    <row r="64372" spans="4:80" x14ac:dyDescent="0.2">
      <c r="D64372" s="53"/>
      <c r="E64372" s="53"/>
      <c r="F64372" s="53"/>
      <c r="G64372" s="53"/>
      <c r="BX64372" s="17"/>
      <c r="BY64372" s="17"/>
      <c r="BZ64372" s="17"/>
      <c r="CA64372" s="17"/>
      <c r="CB64372" s="17"/>
    </row>
    <row r="64373" spans="4:80" x14ac:dyDescent="0.2">
      <c r="D64373" s="53"/>
      <c r="E64373" s="53"/>
      <c r="F64373" s="53"/>
      <c r="G64373" s="53"/>
      <c r="BX64373" s="17"/>
      <c r="BY64373" s="17"/>
      <c r="BZ64373" s="17"/>
      <c r="CA64373" s="17"/>
      <c r="CB64373" s="17"/>
    </row>
    <row r="64374" spans="4:80" x14ac:dyDescent="0.2">
      <c r="D64374" s="53"/>
      <c r="E64374" s="53"/>
      <c r="F64374" s="53"/>
      <c r="G64374" s="53"/>
      <c r="BX64374" s="17"/>
      <c r="BY64374" s="17"/>
      <c r="BZ64374" s="17"/>
      <c r="CA64374" s="17"/>
      <c r="CB64374" s="17"/>
    </row>
    <row r="64375" spans="4:80" x14ac:dyDescent="0.2">
      <c r="D64375" s="53"/>
      <c r="E64375" s="53"/>
      <c r="F64375" s="53"/>
      <c r="G64375" s="53"/>
      <c r="BX64375" s="17"/>
      <c r="BY64375" s="17"/>
      <c r="BZ64375" s="17"/>
      <c r="CA64375" s="17"/>
      <c r="CB64375" s="17"/>
    </row>
    <row r="64376" spans="4:80" x14ac:dyDescent="0.2">
      <c r="D64376" s="53"/>
      <c r="E64376" s="53"/>
      <c r="F64376" s="53"/>
      <c r="G64376" s="53"/>
      <c r="BX64376" s="17"/>
      <c r="BY64376" s="17"/>
      <c r="BZ64376" s="17"/>
      <c r="CA64376" s="17"/>
      <c r="CB64376" s="17"/>
    </row>
    <row r="64377" spans="4:80" x14ac:dyDescent="0.2">
      <c r="D64377" s="53"/>
      <c r="E64377" s="53"/>
      <c r="F64377" s="53"/>
      <c r="G64377" s="53"/>
      <c r="BX64377" s="17"/>
      <c r="BY64377" s="17"/>
      <c r="BZ64377" s="17"/>
      <c r="CA64377" s="17"/>
      <c r="CB64377" s="17"/>
    </row>
    <row r="64378" spans="4:80" x14ac:dyDescent="0.2">
      <c r="D64378" s="53"/>
      <c r="E64378" s="53"/>
      <c r="F64378" s="53"/>
      <c r="G64378" s="53"/>
      <c r="BX64378" s="17"/>
      <c r="BY64378" s="17"/>
      <c r="BZ64378" s="17"/>
      <c r="CA64378" s="17"/>
      <c r="CB64378" s="17"/>
    </row>
    <row r="64379" spans="4:80" x14ac:dyDescent="0.2">
      <c r="D64379" s="53"/>
      <c r="E64379" s="53"/>
      <c r="F64379" s="53"/>
      <c r="G64379" s="53"/>
      <c r="BX64379" s="17"/>
      <c r="BY64379" s="17"/>
      <c r="BZ64379" s="17"/>
      <c r="CA64379" s="17"/>
      <c r="CB64379" s="17"/>
    </row>
    <row r="64380" spans="4:80" x14ac:dyDescent="0.2">
      <c r="D64380" s="53"/>
      <c r="E64380" s="53"/>
      <c r="F64380" s="53"/>
      <c r="G64380" s="53"/>
      <c r="BX64380" s="17"/>
      <c r="BY64380" s="17"/>
      <c r="BZ64380" s="17"/>
      <c r="CA64380" s="17"/>
      <c r="CB64380" s="17"/>
    </row>
    <row r="64381" spans="4:80" x14ac:dyDescent="0.2">
      <c r="D64381" s="53"/>
      <c r="E64381" s="53"/>
      <c r="F64381" s="53"/>
      <c r="G64381" s="53"/>
      <c r="BX64381" s="17"/>
      <c r="BY64381" s="17"/>
      <c r="BZ64381" s="17"/>
      <c r="CA64381" s="17"/>
      <c r="CB64381" s="17"/>
    </row>
    <row r="64382" spans="4:80" x14ac:dyDescent="0.2">
      <c r="D64382" s="53"/>
      <c r="E64382" s="53"/>
      <c r="F64382" s="53"/>
      <c r="G64382" s="53"/>
      <c r="BX64382" s="17"/>
      <c r="BY64382" s="17"/>
      <c r="BZ64382" s="17"/>
      <c r="CA64382" s="17"/>
      <c r="CB64382" s="17"/>
    </row>
    <row r="64383" spans="4:80" x14ac:dyDescent="0.2">
      <c r="D64383" s="53"/>
      <c r="E64383" s="53"/>
      <c r="F64383" s="53"/>
      <c r="G64383" s="53"/>
      <c r="BX64383" s="17"/>
      <c r="BY64383" s="17"/>
      <c r="BZ64383" s="17"/>
      <c r="CA64383" s="17"/>
      <c r="CB64383" s="17"/>
    </row>
    <row r="64384" spans="4:80" x14ac:dyDescent="0.2">
      <c r="D64384" s="53"/>
      <c r="E64384" s="53"/>
      <c r="F64384" s="53"/>
      <c r="G64384" s="53"/>
      <c r="BX64384" s="17"/>
      <c r="BY64384" s="17"/>
      <c r="BZ64384" s="17"/>
      <c r="CA64384" s="17"/>
      <c r="CB64384" s="17"/>
    </row>
    <row r="64385" spans="4:80" x14ac:dyDescent="0.2">
      <c r="D64385" s="53"/>
      <c r="E64385" s="53"/>
      <c r="F64385" s="53"/>
      <c r="G64385" s="53"/>
      <c r="BX64385" s="17"/>
      <c r="BY64385" s="17"/>
      <c r="BZ64385" s="17"/>
      <c r="CA64385" s="17"/>
      <c r="CB64385" s="17"/>
    </row>
    <row r="64386" spans="4:80" x14ac:dyDescent="0.2">
      <c r="D64386" s="53"/>
      <c r="E64386" s="53"/>
      <c r="F64386" s="53"/>
      <c r="G64386" s="53"/>
      <c r="BX64386" s="17"/>
      <c r="BY64386" s="17"/>
      <c r="BZ64386" s="17"/>
      <c r="CA64386" s="17"/>
      <c r="CB64386" s="17"/>
    </row>
    <row r="64387" spans="4:80" x14ac:dyDescent="0.2">
      <c r="D64387" s="53"/>
      <c r="E64387" s="53"/>
      <c r="F64387" s="53"/>
      <c r="G64387" s="53"/>
      <c r="BX64387" s="17"/>
      <c r="BY64387" s="17"/>
      <c r="BZ64387" s="17"/>
      <c r="CA64387" s="17"/>
      <c r="CB64387" s="17"/>
    </row>
    <row r="64388" spans="4:80" x14ac:dyDescent="0.2">
      <c r="D64388" s="53"/>
      <c r="E64388" s="53"/>
      <c r="F64388" s="53"/>
      <c r="G64388" s="53"/>
      <c r="BX64388" s="17"/>
      <c r="BY64388" s="17"/>
      <c r="BZ64388" s="17"/>
      <c r="CA64388" s="17"/>
      <c r="CB64388" s="17"/>
    </row>
    <row r="64389" spans="4:80" x14ac:dyDescent="0.2">
      <c r="D64389" s="53"/>
      <c r="E64389" s="53"/>
      <c r="F64389" s="53"/>
      <c r="G64389" s="53"/>
      <c r="BX64389" s="17"/>
      <c r="BY64389" s="17"/>
      <c r="BZ64389" s="17"/>
      <c r="CA64389" s="17"/>
      <c r="CB64389" s="17"/>
    </row>
    <row r="64390" spans="4:80" x14ac:dyDescent="0.2">
      <c r="D64390" s="53"/>
      <c r="E64390" s="53"/>
      <c r="F64390" s="53"/>
      <c r="G64390" s="53"/>
      <c r="BX64390" s="17"/>
      <c r="BY64390" s="17"/>
      <c r="BZ64390" s="17"/>
      <c r="CA64390" s="17"/>
      <c r="CB64390" s="17"/>
    </row>
    <row r="64391" spans="4:80" x14ac:dyDescent="0.2">
      <c r="D64391" s="53"/>
      <c r="E64391" s="53"/>
      <c r="F64391" s="53"/>
      <c r="G64391" s="53"/>
      <c r="BX64391" s="17"/>
      <c r="BY64391" s="17"/>
      <c r="BZ64391" s="17"/>
      <c r="CA64391" s="17"/>
      <c r="CB64391" s="17"/>
    </row>
    <row r="64392" spans="4:80" x14ac:dyDescent="0.2">
      <c r="D64392" s="53"/>
      <c r="E64392" s="53"/>
      <c r="F64392" s="53"/>
      <c r="G64392" s="53"/>
      <c r="BX64392" s="17"/>
      <c r="BY64392" s="17"/>
      <c r="BZ64392" s="17"/>
      <c r="CA64392" s="17"/>
      <c r="CB64392" s="17"/>
    </row>
    <row r="64393" spans="4:80" x14ac:dyDescent="0.2">
      <c r="D64393" s="53"/>
      <c r="E64393" s="53"/>
      <c r="F64393" s="53"/>
      <c r="G64393" s="53"/>
      <c r="BX64393" s="17"/>
      <c r="BY64393" s="17"/>
      <c r="BZ64393" s="17"/>
      <c r="CA64393" s="17"/>
      <c r="CB64393" s="17"/>
    </row>
    <row r="64394" spans="4:80" x14ac:dyDescent="0.2">
      <c r="D64394" s="53"/>
      <c r="E64394" s="53"/>
      <c r="F64394" s="53"/>
      <c r="G64394" s="53"/>
      <c r="BX64394" s="17"/>
      <c r="BY64394" s="17"/>
      <c r="BZ64394" s="17"/>
      <c r="CA64394" s="17"/>
      <c r="CB64394" s="17"/>
    </row>
    <row r="64395" spans="4:80" x14ac:dyDescent="0.2">
      <c r="D64395" s="53"/>
      <c r="E64395" s="53"/>
      <c r="F64395" s="53"/>
      <c r="G64395" s="53"/>
      <c r="BX64395" s="17"/>
      <c r="BY64395" s="17"/>
      <c r="BZ64395" s="17"/>
      <c r="CA64395" s="17"/>
      <c r="CB64395" s="17"/>
    </row>
    <row r="64396" spans="4:80" x14ac:dyDescent="0.2">
      <c r="D64396" s="53"/>
      <c r="E64396" s="53"/>
      <c r="F64396" s="53"/>
      <c r="G64396" s="53"/>
      <c r="BX64396" s="17"/>
      <c r="BY64396" s="17"/>
      <c r="BZ64396" s="17"/>
      <c r="CA64396" s="17"/>
      <c r="CB64396" s="17"/>
    </row>
    <row r="64397" spans="4:80" x14ac:dyDescent="0.2">
      <c r="D64397" s="53"/>
      <c r="E64397" s="53"/>
      <c r="F64397" s="53"/>
      <c r="G64397" s="53"/>
      <c r="BX64397" s="17"/>
      <c r="BY64397" s="17"/>
      <c r="BZ64397" s="17"/>
      <c r="CA64397" s="17"/>
      <c r="CB64397" s="17"/>
    </row>
    <row r="64398" spans="4:80" x14ac:dyDescent="0.2">
      <c r="D64398" s="53"/>
      <c r="E64398" s="53"/>
      <c r="F64398" s="53"/>
      <c r="G64398" s="53"/>
      <c r="BX64398" s="17"/>
      <c r="BY64398" s="17"/>
      <c r="BZ64398" s="17"/>
      <c r="CA64398" s="17"/>
      <c r="CB64398" s="17"/>
    </row>
    <row r="64399" spans="4:80" x14ac:dyDescent="0.2">
      <c r="D64399" s="53"/>
      <c r="E64399" s="53"/>
      <c r="F64399" s="53"/>
      <c r="G64399" s="53"/>
      <c r="BX64399" s="17"/>
      <c r="BY64399" s="17"/>
      <c r="BZ64399" s="17"/>
      <c r="CA64399" s="17"/>
      <c r="CB64399" s="17"/>
    </row>
    <row r="64400" spans="4:80" x14ac:dyDescent="0.2">
      <c r="D64400" s="53"/>
      <c r="E64400" s="53"/>
      <c r="F64400" s="53"/>
      <c r="G64400" s="53"/>
      <c r="BX64400" s="17"/>
      <c r="BY64400" s="17"/>
      <c r="BZ64400" s="17"/>
      <c r="CA64400" s="17"/>
      <c r="CB64400" s="17"/>
    </row>
    <row r="64401" spans="4:80" x14ac:dyDescent="0.2">
      <c r="D64401" s="53"/>
      <c r="E64401" s="53"/>
      <c r="F64401" s="53"/>
      <c r="G64401" s="53"/>
      <c r="BX64401" s="17"/>
      <c r="BY64401" s="17"/>
      <c r="BZ64401" s="17"/>
      <c r="CA64401" s="17"/>
      <c r="CB64401" s="17"/>
    </row>
    <row r="64402" spans="4:80" x14ac:dyDescent="0.2">
      <c r="D64402" s="53"/>
      <c r="E64402" s="53"/>
      <c r="F64402" s="53"/>
      <c r="G64402" s="53"/>
      <c r="BX64402" s="17"/>
      <c r="BY64402" s="17"/>
      <c r="BZ64402" s="17"/>
      <c r="CA64402" s="17"/>
      <c r="CB64402" s="17"/>
    </row>
    <row r="64403" spans="4:80" x14ac:dyDescent="0.2">
      <c r="D64403" s="53"/>
      <c r="E64403" s="53"/>
      <c r="F64403" s="53"/>
      <c r="G64403" s="53"/>
      <c r="BX64403" s="17"/>
      <c r="BY64403" s="17"/>
      <c r="BZ64403" s="17"/>
      <c r="CA64403" s="17"/>
      <c r="CB64403" s="17"/>
    </row>
    <row r="64404" spans="4:80" x14ac:dyDescent="0.2">
      <c r="D64404" s="53"/>
      <c r="E64404" s="53"/>
      <c r="F64404" s="53"/>
      <c r="G64404" s="53"/>
      <c r="BX64404" s="17"/>
      <c r="BY64404" s="17"/>
      <c r="BZ64404" s="17"/>
      <c r="CA64404" s="17"/>
      <c r="CB64404" s="17"/>
    </row>
    <row r="64405" spans="4:80" x14ac:dyDescent="0.2">
      <c r="D64405" s="53"/>
      <c r="E64405" s="53"/>
      <c r="F64405" s="53"/>
      <c r="G64405" s="53"/>
      <c r="BX64405" s="17"/>
      <c r="BY64405" s="17"/>
      <c r="BZ64405" s="17"/>
      <c r="CA64405" s="17"/>
      <c r="CB64405" s="17"/>
    </row>
    <row r="64406" spans="4:80" x14ac:dyDescent="0.2">
      <c r="D64406" s="53"/>
      <c r="E64406" s="53"/>
      <c r="F64406" s="53"/>
      <c r="G64406" s="53"/>
      <c r="BX64406" s="17"/>
      <c r="BY64406" s="17"/>
      <c r="BZ64406" s="17"/>
      <c r="CA64406" s="17"/>
      <c r="CB64406" s="17"/>
    </row>
    <row r="64407" spans="4:80" x14ac:dyDescent="0.2">
      <c r="D64407" s="53"/>
      <c r="E64407" s="53"/>
      <c r="F64407" s="53"/>
      <c r="G64407" s="53"/>
      <c r="BX64407" s="17"/>
      <c r="BY64407" s="17"/>
      <c r="BZ64407" s="17"/>
      <c r="CA64407" s="17"/>
      <c r="CB64407" s="17"/>
    </row>
    <row r="64408" spans="4:80" x14ac:dyDescent="0.2">
      <c r="D64408" s="53"/>
      <c r="E64408" s="53"/>
      <c r="F64408" s="53"/>
      <c r="G64408" s="53"/>
      <c r="BX64408" s="17"/>
      <c r="BY64408" s="17"/>
      <c r="BZ64408" s="17"/>
      <c r="CA64408" s="17"/>
      <c r="CB64408" s="17"/>
    </row>
    <row r="64409" spans="4:80" x14ac:dyDescent="0.2">
      <c r="D64409" s="53"/>
      <c r="E64409" s="53"/>
      <c r="F64409" s="53"/>
      <c r="G64409" s="53"/>
      <c r="BX64409" s="17"/>
      <c r="BY64409" s="17"/>
      <c r="BZ64409" s="17"/>
      <c r="CA64409" s="17"/>
      <c r="CB64409" s="17"/>
    </row>
    <row r="64410" spans="4:80" x14ac:dyDescent="0.2">
      <c r="D64410" s="53"/>
      <c r="E64410" s="53"/>
      <c r="F64410" s="53"/>
      <c r="G64410" s="53"/>
      <c r="BX64410" s="17"/>
      <c r="BY64410" s="17"/>
      <c r="BZ64410" s="17"/>
      <c r="CA64410" s="17"/>
      <c r="CB64410" s="17"/>
    </row>
    <row r="64411" spans="4:80" x14ac:dyDescent="0.2">
      <c r="D64411" s="53"/>
      <c r="E64411" s="53"/>
      <c r="F64411" s="53"/>
      <c r="G64411" s="53"/>
      <c r="BX64411" s="17"/>
      <c r="BY64411" s="17"/>
      <c r="BZ64411" s="17"/>
      <c r="CA64411" s="17"/>
      <c r="CB64411" s="17"/>
    </row>
    <row r="64412" spans="4:80" x14ac:dyDescent="0.2">
      <c r="D64412" s="53"/>
      <c r="E64412" s="53"/>
      <c r="F64412" s="53"/>
      <c r="G64412" s="53"/>
      <c r="BX64412" s="17"/>
      <c r="BY64412" s="17"/>
      <c r="BZ64412" s="17"/>
      <c r="CA64412" s="17"/>
      <c r="CB64412" s="17"/>
    </row>
    <row r="64413" spans="4:80" x14ac:dyDescent="0.2">
      <c r="D64413" s="53"/>
      <c r="E64413" s="53"/>
      <c r="F64413" s="53"/>
      <c r="G64413" s="53"/>
      <c r="BX64413" s="17"/>
      <c r="BY64413" s="17"/>
      <c r="BZ64413" s="17"/>
      <c r="CA64413" s="17"/>
      <c r="CB64413" s="17"/>
    </row>
    <row r="64414" spans="4:80" x14ac:dyDescent="0.2">
      <c r="D64414" s="53"/>
      <c r="E64414" s="53"/>
      <c r="F64414" s="53"/>
      <c r="G64414" s="53"/>
      <c r="BX64414" s="17"/>
      <c r="BY64414" s="17"/>
      <c r="BZ64414" s="17"/>
      <c r="CA64414" s="17"/>
      <c r="CB64414" s="17"/>
    </row>
    <row r="64415" spans="4:80" x14ac:dyDescent="0.2">
      <c r="D64415" s="53"/>
      <c r="E64415" s="53"/>
      <c r="F64415" s="53"/>
      <c r="G64415" s="53"/>
      <c r="BX64415" s="17"/>
      <c r="BY64415" s="17"/>
      <c r="BZ64415" s="17"/>
      <c r="CA64415" s="17"/>
      <c r="CB64415" s="17"/>
    </row>
    <row r="64416" spans="4:80" x14ac:dyDescent="0.2">
      <c r="D64416" s="53"/>
      <c r="E64416" s="53"/>
      <c r="F64416" s="53"/>
      <c r="G64416" s="53"/>
      <c r="BX64416" s="17"/>
      <c r="BY64416" s="17"/>
      <c r="BZ64416" s="17"/>
      <c r="CA64416" s="17"/>
      <c r="CB64416" s="17"/>
    </row>
    <row r="64417" spans="4:80" x14ac:dyDescent="0.2">
      <c r="D64417" s="53"/>
      <c r="E64417" s="53"/>
      <c r="F64417" s="53"/>
      <c r="G64417" s="53"/>
      <c r="BX64417" s="17"/>
      <c r="BY64417" s="17"/>
      <c r="BZ64417" s="17"/>
      <c r="CA64417" s="17"/>
      <c r="CB64417" s="17"/>
    </row>
    <row r="64418" spans="4:80" x14ac:dyDescent="0.2">
      <c r="D64418" s="53"/>
      <c r="E64418" s="53"/>
      <c r="F64418" s="53"/>
      <c r="G64418" s="53"/>
      <c r="BX64418" s="17"/>
      <c r="BY64418" s="17"/>
      <c r="BZ64418" s="17"/>
      <c r="CA64418" s="17"/>
      <c r="CB64418" s="17"/>
    </row>
    <row r="64419" spans="4:80" x14ac:dyDescent="0.2">
      <c r="D64419" s="53"/>
      <c r="E64419" s="53"/>
      <c r="F64419" s="53"/>
      <c r="G64419" s="53"/>
      <c r="BX64419" s="17"/>
      <c r="BY64419" s="17"/>
      <c r="BZ64419" s="17"/>
      <c r="CA64419" s="17"/>
      <c r="CB64419" s="17"/>
    </row>
    <row r="64420" spans="4:80" x14ac:dyDescent="0.2">
      <c r="D64420" s="53"/>
      <c r="E64420" s="53"/>
      <c r="F64420" s="53"/>
      <c r="G64420" s="53"/>
      <c r="BX64420" s="17"/>
      <c r="BY64420" s="17"/>
      <c r="BZ64420" s="17"/>
      <c r="CA64420" s="17"/>
      <c r="CB64420" s="17"/>
    </row>
    <row r="64421" spans="4:80" x14ac:dyDescent="0.2">
      <c r="D64421" s="53"/>
      <c r="E64421" s="53"/>
      <c r="F64421" s="53"/>
      <c r="G64421" s="53"/>
      <c r="BX64421" s="17"/>
      <c r="BY64421" s="17"/>
      <c r="BZ64421" s="17"/>
      <c r="CA64421" s="17"/>
      <c r="CB64421" s="17"/>
    </row>
    <row r="64422" spans="4:80" x14ac:dyDescent="0.2">
      <c r="D64422" s="53"/>
      <c r="E64422" s="53"/>
      <c r="F64422" s="53"/>
      <c r="G64422" s="53"/>
      <c r="BX64422" s="17"/>
      <c r="BY64422" s="17"/>
      <c r="BZ64422" s="17"/>
      <c r="CA64422" s="17"/>
      <c r="CB64422" s="17"/>
    </row>
    <row r="64423" spans="4:80" x14ac:dyDescent="0.2">
      <c r="D64423" s="53"/>
      <c r="E64423" s="53"/>
      <c r="F64423" s="53"/>
      <c r="G64423" s="53"/>
      <c r="BX64423" s="17"/>
      <c r="BY64423" s="17"/>
      <c r="BZ64423" s="17"/>
      <c r="CA64423" s="17"/>
      <c r="CB64423" s="17"/>
    </row>
    <row r="64424" spans="4:80" x14ac:dyDescent="0.2">
      <c r="D64424" s="53"/>
      <c r="E64424" s="53"/>
      <c r="F64424" s="53"/>
      <c r="G64424" s="53"/>
      <c r="BX64424" s="17"/>
      <c r="BY64424" s="17"/>
      <c r="BZ64424" s="17"/>
      <c r="CA64424" s="17"/>
      <c r="CB64424" s="17"/>
    </row>
    <row r="64425" spans="4:80" x14ac:dyDescent="0.2">
      <c r="D64425" s="53"/>
      <c r="E64425" s="53"/>
      <c r="F64425" s="53"/>
      <c r="G64425" s="53"/>
      <c r="BX64425" s="17"/>
      <c r="BY64425" s="17"/>
      <c r="BZ64425" s="17"/>
      <c r="CA64425" s="17"/>
      <c r="CB64425" s="17"/>
    </row>
    <row r="64426" spans="4:80" x14ac:dyDescent="0.2">
      <c r="D64426" s="53"/>
      <c r="E64426" s="53"/>
      <c r="F64426" s="53"/>
      <c r="G64426" s="53"/>
      <c r="BX64426" s="17"/>
      <c r="BY64426" s="17"/>
      <c r="BZ64426" s="17"/>
      <c r="CA64426" s="17"/>
      <c r="CB64426" s="17"/>
    </row>
    <row r="64427" spans="4:80" x14ac:dyDescent="0.2">
      <c r="D64427" s="53"/>
      <c r="E64427" s="53"/>
      <c r="F64427" s="53"/>
      <c r="G64427" s="53"/>
      <c r="BX64427" s="17"/>
      <c r="BY64427" s="17"/>
      <c r="BZ64427" s="17"/>
      <c r="CA64427" s="17"/>
      <c r="CB64427" s="17"/>
    </row>
    <row r="64428" spans="4:80" x14ac:dyDescent="0.2">
      <c r="D64428" s="53"/>
      <c r="E64428" s="53"/>
      <c r="F64428" s="53"/>
      <c r="G64428" s="53"/>
      <c r="BX64428" s="17"/>
      <c r="BY64428" s="17"/>
      <c r="BZ64428" s="17"/>
      <c r="CA64428" s="17"/>
      <c r="CB64428" s="17"/>
    </row>
    <row r="64429" spans="4:80" x14ac:dyDescent="0.2">
      <c r="D64429" s="53"/>
      <c r="E64429" s="53"/>
      <c r="F64429" s="53"/>
      <c r="G64429" s="53"/>
      <c r="BX64429" s="17"/>
      <c r="BY64429" s="17"/>
      <c r="BZ64429" s="17"/>
      <c r="CA64429" s="17"/>
      <c r="CB64429" s="17"/>
    </row>
    <row r="64430" spans="4:80" x14ac:dyDescent="0.2">
      <c r="D64430" s="53"/>
      <c r="E64430" s="53"/>
      <c r="F64430" s="53"/>
      <c r="G64430" s="53"/>
      <c r="BX64430" s="17"/>
      <c r="BY64430" s="17"/>
      <c r="BZ64430" s="17"/>
      <c r="CA64430" s="17"/>
      <c r="CB64430" s="17"/>
    </row>
    <row r="64431" spans="4:80" x14ac:dyDescent="0.2">
      <c r="D64431" s="53"/>
      <c r="E64431" s="53"/>
      <c r="F64431" s="53"/>
      <c r="G64431" s="53"/>
      <c r="BX64431" s="17"/>
      <c r="BY64431" s="17"/>
      <c r="BZ64431" s="17"/>
      <c r="CA64431" s="17"/>
      <c r="CB64431" s="17"/>
    </row>
    <row r="64432" spans="4:80" x14ac:dyDescent="0.2">
      <c r="D64432" s="53"/>
      <c r="E64432" s="53"/>
      <c r="F64432" s="53"/>
      <c r="G64432" s="53"/>
      <c r="BX64432" s="17"/>
      <c r="BY64432" s="17"/>
      <c r="BZ64432" s="17"/>
      <c r="CA64432" s="17"/>
      <c r="CB64432" s="17"/>
    </row>
    <row r="64433" spans="4:80" x14ac:dyDescent="0.2">
      <c r="D64433" s="53"/>
      <c r="E64433" s="53"/>
      <c r="F64433" s="53"/>
      <c r="G64433" s="53"/>
      <c r="BX64433" s="17"/>
      <c r="BY64433" s="17"/>
      <c r="BZ64433" s="17"/>
      <c r="CA64433" s="17"/>
      <c r="CB64433" s="17"/>
    </row>
    <row r="64434" spans="4:80" x14ac:dyDescent="0.2">
      <c r="D64434" s="53"/>
      <c r="E64434" s="53"/>
      <c r="F64434" s="53"/>
      <c r="G64434" s="53"/>
      <c r="BX64434" s="17"/>
      <c r="BY64434" s="17"/>
      <c r="BZ64434" s="17"/>
      <c r="CA64434" s="17"/>
      <c r="CB64434" s="17"/>
    </row>
    <row r="64435" spans="4:80" x14ac:dyDescent="0.2">
      <c r="D64435" s="53"/>
      <c r="E64435" s="53"/>
      <c r="F64435" s="53"/>
      <c r="G64435" s="53"/>
      <c r="BX64435" s="17"/>
      <c r="BY64435" s="17"/>
      <c r="BZ64435" s="17"/>
      <c r="CA64435" s="17"/>
      <c r="CB64435" s="17"/>
    </row>
    <row r="64436" spans="4:80" x14ac:dyDescent="0.2">
      <c r="D64436" s="53"/>
      <c r="E64436" s="53"/>
      <c r="F64436" s="53"/>
      <c r="G64436" s="53"/>
      <c r="BX64436" s="17"/>
      <c r="BY64436" s="17"/>
      <c r="BZ64436" s="17"/>
      <c r="CA64436" s="17"/>
      <c r="CB64436" s="17"/>
    </row>
    <row r="64437" spans="4:80" x14ac:dyDescent="0.2">
      <c r="D64437" s="53"/>
      <c r="E64437" s="53"/>
      <c r="F64437" s="53"/>
      <c r="G64437" s="53"/>
      <c r="BX64437" s="17"/>
      <c r="BY64437" s="17"/>
      <c r="BZ64437" s="17"/>
      <c r="CA64437" s="17"/>
      <c r="CB64437" s="17"/>
    </row>
    <row r="64438" spans="4:80" x14ac:dyDescent="0.2">
      <c r="D64438" s="53"/>
      <c r="E64438" s="53"/>
      <c r="F64438" s="53"/>
      <c r="G64438" s="53"/>
      <c r="BX64438" s="17"/>
      <c r="BY64438" s="17"/>
      <c r="BZ64438" s="17"/>
      <c r="CA64438" s="17"/>
      <c r="CB64438" s="17"/>
    </row>
    <row r="64439" spans="4:80" x14ac:dyDescent="0.2">
      <c r="D64439" s="53"/>
      <c r="E64439" s="53"/>
      <c r="F64439" s="53"/>
      <c r="G64439" s="53"/>
      <c r="BX64439" s="17"/>
      <c r="BY64439" s="17"/>
      <c r="BZ64439" s="17"/>
      <c r="CA64439" s="17"/>
      <c r="CB64439" s="17"/>
    </row>
    <row r="64440" spans="4:80" x14ac:dyDescent="0.2">
      <c r="D64440" s="53"/>
      <c r="E64440" s="53"/>
      <c r="F64440" s="53"/>
      <c r="G64440" s="53"/>
      <c r="BX64440" s="17"/>
      <c r="BY64440" s="17"/>
      <c r="BZ64440" s="17"/>
      <c r="CA64440" s="17"/>
      <c r="CB64440" s="17"/>
    </row>
    <row r="64441" spans="4:80" x14ac:dyDescent="0.2">
      <c r="D64441" s="53"/>
      <c r="E64441" s="53"/>
      <c r="F64441" s="53"/>
      <c r="G64441" s="53"/>
      <c r="BX64441" s="17"/>
      <c r="BY64441" s="17"/>
      <c r="BZ64441" s="17"/>
      <c r="CA64441" s="17"/>
      <c r="CB64441" s="17"/>
    </row>
    <row r="64442" spans="4:80" x14ac:dyDescent="0.2">
      <c r="D64442" s="53"/>
      <c r="E64442" s="53"/>
      <c r="F64442" s="53"/>
      <c r="G64442" s="53"/>
      <c r="BX64442" s="17"/>
      <c r="BY64442" s="17"/>
      <c r="BZ64442" s="17"/>
      <c r="CA64442" s="17"/>
      <c r="CB64442" s="17"/>
    </row>
    <row r="64443" spans="4:80" x14ac:dyDescent="0.2">
      <c r="D64443" s="53"/>
      <c r="E64443" s="53"/>
      <c r="F64443" s="53"/>
      <c r="G64443" s="53"/>
      <c r="BX64443" s="17"/>
      <c r="BY64443" s="17"/>
      <c r="BZ64443" s="17"/>
      <c r="CA64443" s="17"/>
      <c r="CB64443" s="17"/>
    </row>
    <row r="64444" spans="4:80" x14ac:dyDescent="0.2">
      <c r="D64444" s="53"/>
      <c r="E64444" s="53"/>
      <c r="F64444" s="53"/>
      <c r="G64444" s="53"/>
      <c r="BX64444" s="17"/>
      <c r="BY64444" s="17"/>
      <c r="BZ64444" s="17"/>
      <c r="CA64444" s="17"/>
      <c r="CB64444" s="17"/>
    </row>
    <row r="64445" spans="4:80" x14ac:dyDescent="0.2">
      <c r="D64445" s="53"/>
      <c r="E64445" s="53"/>
      <c r="F64445" s="53"/>
      <c r="G64445" s="53"/>
      <c r="BX64445" s="17"/>
      <c r="BY64445" s="17"/>
      <c r="BZ64445" s="17"/>
      <c r="CA64445" s="17"/>
      <c r="CB64445" s="17"/>
    </row>
    <row r="64446" spans="4:80" x14ac:dyDescent="0.2">
      <c r="D64446" s="53"/>
      <c r="E64446" s="53"/>
      <c r="F64446" s="53"/>
      <c r="G64446" s="53"/>
      <c r="BX64446" s="17"/>
      <c r="BY64446" s="17"/>
      <c r="BZ64446" s="17"/>
      <c r="CA64446" s="17"/>
      <c r="CB64446" s="17"/>
    </row>
    <row r="64447" spans="4:80" x14ac:dyDescent="0.2">
      <c r="D64447" s="53"/>
      <c r="E64447" s="53"/>
      <c r="F64447" s="53"/>
      <c r="G64447" s="53"/>
      <c r="BX64447" s="17"/>
      <c r="BY64447" s="17"/>
      <c r="BZ64447" s="17"/>
      <c r="CA64447" s="17"/>
      <c r="CB64447" s="17"/>
    </row>
    <row r="64448" spans="4:80" x14ac:dyDescent="0.2">
      <c r="D64448" s="53"/>
      <c r="E64448" s="53"/>
      <c r="F64448" s="53"/>
      <c r="G64448" s="53"/>
      <c r="BX64448" s="17"/>
      <c r="BY64448" s="17"/>
      <c r="BZ64448" s="17"/>
      <c r="CA64448" s="17"/>
      <c r="CB64448" s="17"/>
    </row>
    <row r="64449" spans="4:80" x14ac:dyDescent="0.2">
      <c r="D64449" s="53"/>
      <c r="E64449" s="53"/>
      <c r="F64449" s="53"/>
      <c r="G64449" s="53"/>
      <c r="BX64449" s="17"/>
      <c r="BY64449" s="17"/>
      <c r="BZ64449" s="17"/>
      <c r="CA64449" s="17"/>
      <c r="CB64449" s="17"/>
    </row>
    <row r="64450" spans="4:80" x14ac:dyDescent="0.2">
      <c r="D64450" s="53"/>
      <c r="E64450" s="53"/>
      <c r="F64450" s="53"/>
      <c r="G64450" s="53"/>
      <c r="BX64450" s="17"/>
      <c r="BY64450" s="17"/>
      <c r="BZ64450" s="17"/>
      <c r="CA64450" s="17"/>
      <c r="CB64450" s="17"/>
    </row>
    <row r="64451" spans="4:80" x14ac:dyDescent="0.2">
      <c r="D64451" s="53"/>
      <c r="E64451" s="53"/>
      <c r="F64451" s="53"/>
      <c r="G64451" s="53"/>
      <c r="BX64451" s="17"/>
      <c r="BY64451" s="17"/>
      <c r="BZ64451" s="17"/>
      <c r="CA64451" s="17"/>
      <c r="CB64451" s="17"/>
    </row>
    <row r="64452" spans="4:80" x14ac:dyDescent="0.2">
      <c r="D64452" s="53"/>
      <c r="E64452" s="53"/>
      <c r="F64452" s="53"/>
      <c r="G64452" s="53"/>
      <c r="BX64452" s="17"/>
      <c r="BY64452" s="17"/>
      <c r="BZ64452" s="17"/>
      <c r="CA64452" s="17"/>
      <c r="CB64452" s="17"/>
    </row>
    <row r="64453" spans="4:80" x14ac:dyDescent="0.2">
      <c r="D64453" s="53"/>
      <c r="E64453" s="53"/>
      <c r="F64453" s="53"/>
      <c r="G64453" s="53"/>
      <c r="BX64453" s="17"/>
      <c r="BY64453" s="17"/>
      <c r="BZ64453" s="17"/>
      <c r="CA64453" s="17"/>
      <c r="CB64453" s="17"/>
    </row>
    <row r="64454" spans="4:80" x14ac:dyDescent="0.2">
      <c r="D64454" s="53"/>
      <c r="E64454" s="53"/>
      <c r="F64454" s="53"/>
      <c r="G64454" s="53"/>
      <c r="BX64454" s="17"/>
      <c r="BY64454" s="17"/>
      <c r="BZ64454" s="17"/>
      <c r="CA64454" s="17"/>
      <c r="CB64454" s="17"/>
    </row>
    <row r="64455" spans="4:80" x14ac:dyDescent="0.2">
      <c r="D64455" s="53"/>
      <c r="E64455" s="53"/>
      <c r="F64455" s="53"/>
      <c r="G64455" s="53"/>
      <c r="BX64455" s="17"/>
      <c r="BY64455" s="17"/>
      <c r="BZ64455" s="17"/>
      <c r="CA64455" s="17"/>
      <c r="CB64455" s="17"/>
    </row>
    <row r="64456" spans="4:80" x14ac:dyDescent="0.2">
      <c r="D64456" s="53"/>
      <c r="E64456" s="53"/>
      <c r="F64456" s="53"/>
      <c r="G64456" s="53"/>
      <c r="BX64456" s="17"/>
      <c r="BY64456" s="17"/>
      <c r="BZ64456" s="17"/>
      <c r="CA64456" s="17"/>
      <c r="CB64456" s="17"/>
    </row>
    <row r="64457" spans="4:80" x14ac:dyDescent="0.2">
      <c r="D64457" s="53"/>
      <c r="E64457" s="53"/>
      <c r="F64457" s="53"/>
      <c r="G64457" s="53"/>
      <c r="BX64457" s="17"/>
      <c r="BY64457" s="17"/>
      <c r="BZ64457" s="17"/>
      <c r="CA64457" s="17"/>
      <c r="CB64457" s="17"/>
    </row>
    <row r="64458" spans="4:80" x14ac:dyDescent="0.2">
      <c r="D64458" s="53"/>
      <c r="E64458" s="53"/>
      <c r="F64458" s="53"/>
      <c r="G64458" s="53"/>
      <c r="BX64458" s="17"/>
      <c r="BY64458" s="17"/>
      <c r="BZ64458" s="17"/>
      <c r="CA64458" s="17"/>
      <c r="CB64458" s="17"/>
    </row>
    <row r="64459" spans="4:80" x14ac:dyDescent="0.2">
      <c r="D64459" s="53"/>
      <c r="E64459" s="53"/>
      <c r="F64459" s="53"/>
      <c r="G64459" s="53"/>
      <c r="BX64459" s="17"/>
      <c r="BY64459" s="17"/>
      <c r="BZ64459" s="17"/>
      <c r="CA64459" s="17"/>
      <c r="CB64459" s="17"/>
    </row>
    <row r="64460" spans="4:80" x14ac:dyDescent="0.2">
      <c r="D64460" s="53"/>
      <c r="E64460" s="53"/>
      <c r="F64460" s="53"/>
      <c r="G64460" s="53"/>
      <c r="BX64460" s="17"/>
      <c r="BY64460" s="17"/>
      <c r="BZ64460" s="17"/>
      <c r="CA64460" s="17"/>
      <c r="CB64460" s="17"/>
    </row>
    <row r="64461" spans="4:80" x14ac:dyDescent="0.2">
      <c r="D64461" s="53"/>
      <c r="E64461" s="53"/>
      <c r="F64461" s="53"/>
      <c r="G64461" s="53"/>
      <c r="BX64461" s="17"/>
      <c r="BY64461" s="17"/>
      <c r="BZ64461" s="17"/>
      <c r="CA64461" s="17"/>
      <c r="CB64461" s="17"/>
    </row>
    <row r="64462" spans="4:80" x14ac:dyDescent="0.2">
      <c r="D64462" s="53"/>
      <c r="E64462" s="53"/>
      <c r="F64462" s="53"/>
      <c r="G64462" s="53"/>
      <c r="BX64462" s="17"/>
      <c r="BY64462" s="17"/>
      <c r="BZ64462" s="17"/>
      <c r="CA64462" s="17"/>
      <c r="CB64462" s="17"/>
    </row>
    <row r="64463" spans="4:80" x14ac:dyDescent="0.2">
      <c r="D64463" s="53"/>
      <c r="E64463" s="53"/>
      <c r="F64463" s="53"/>
      <c r="G64463" s="53"/>
      <c r="BX64463" s="17"/>
      <c r="BY64463" s="17"/>
      <c r="BZ64463" s="17"/>
      <c r="CA64463" s="17"/>
      <c r="CB64463" s="17"/>
    </row>
    <row r="64464" spans="4:80" x14ac:dyDescent="0.2">
      <c r="D64464" s="53"/>
      <c r="E64464" s="53"/>
      <c r="F64464" s="53"/>
      <c r="G64464" s="53"/>
      <c r="BX64464" s="17"/>
      <c r="BY64464" s="17"/>
      <c r="BZ64464" s="17"/>
      <c r="CA64464" s="17"/>
      <c r="CB64464" s="17"/>
    </row>
    <row r="64465" spans="4:80" x14ac:dyDescent="0.2">
      <c r="D64465" s="53"/>
      <c r="E64465" s="53"/>
      <c r="F64465" s="53"/>
      <c r="G64465" s="53"/>
      <c r="BX64465" s="17"/>
      <c r="BY64465" s="17"/>
      <c r="BZ64465" s="17"/>
      <c r="CA64465" s="17"/>
      <c r="CB64465" s="17"/>
    </row>
    <row r="64466" spans="4:80" x14ac:dyDescent="0.2">
      <c r="D64466" s="53"/>
      <c r="E64466" s="53"/>
      <c r="F64466" s="53"/>
      <c r="G64466" s="53"/>
      <c r="BX64466" s="17"/>
      <c r="BY64466" s="17"/>
      <c r="BZ64466" s="17"/>
      <c r="CA64466" s="17"/>
      <c r="CB64466" s="17"/>
    </row>
    <row r="64467" spans="4:80" x14ac:dyDescent="0.2">
      <c r="D64467" s="53"/>
      <c r="E64467" s="53"/>
      <c r="F64467" s="53"/>
      <c r="G64467" s="53"/>
      <c r="BX64467" s="17"/>
      <c r="BY64467" s="17"/>
      <c r="BZ64467" s="17"/>
      <c r="CA64467" s="17"/>
      <c r="CB64467" s="17"/>
    </row>
    <row r="64468" spans="4:80" x14ac:dyDescent="0.2">
      <c r="D64468" s="53"/>
      <c r="E64468" s="53"/>
      <c r="F64468" s="53"/>
      <c r="G64468" s="53"/>
      <c r="BX64468" s="17"/>
      <c r="BY64468" s="17"/>
      <c r="BZ64468" s="17"/>
      <c r="CA64468" s="17"/>
      <c r="CB64468" s="17"/>
    </row>
    <row r="64469" spans="4:80" x14ac:dyDescent="0.2">
      <c r="D64469" s="53"/>
      <c r="E64469" s="53"/>
      <c r="F64469" s="53"/>
      <c r="G64469" s="53"/>
      <c r="BX64469" s="17"/>
      <c r="BY64469" s="17"/>
      <c r="BZ64469" s="17"/>
      <c r="CA64469" s="17"/>
      <c r="CB64469" s="17"/>
    </row>
    <row r="64470" spans="4:80" x14ac:dyDescent="0.2">
      <c r="D64470" s="53"/>
      <c r="E64470" s="53"/>
      <c r="F64470" s="53"/>
      <c r="G64470" s="53"/>
      <c r="BX64470" s="17"/>
      <c r="BY64470" s="17"/>
      <c r="BZ64470" s="17"/>
      <c r="CA64470" s="17"/>
      <c r="CB64470" s="17"/>
    </row>
    <row r="64471" spans="4:80" x14ac:dyDescent="0.2">
      <c r="D64471" s="53"/>
      <c r="E64471" s="53"/>
      <c r="F64471" s="53"/>
      <c r="G64471" s="53"/>
      <c r="BX64471" s="17"/>
      <c r="BY64471" s="17"/>
      <c r="BZ64471" s="17"/>
      <c r="CA64471" s="17"/>
      <c r="CB64471" s="17"/>
    </row>
    <row r="64472" spans="4:80" x14ac:dyDescent="0.2">
      <c r="D64472" s="53"/>
      <c r="E64472" s="53"/>
      <c r="F64472" s="53"/>
      <c r="G64472" s="53"/>
      <c r="BX64472" s="17"/>
      <c r="BY64472" s="17"/>
      <c r="BZ64472" s="17"/>
      <c r="CA64472" s="17"/>
      <c r="CB64472" s="17"/>
    </row>
    <row r="64473" spans="4:80" x14ac:dyDescent="0.2">
      <c r="D64473" s="53"/>
      <c r="E64473" s="53"/>
      <c r="F64473" s="53"/>
      <c r="G64473" s="53"/>
      <c r="BX64473" s="17"/>
      <c r="BY64473" s="17"/>
      <c r="BZ64473" s="17"/>
      <c r="CA64473" s="17"/>
      <c r="CB64473" s="17"/>
    </row>
    <row r="64474" spans="4:80" x14ac:dyDescent="0.2">
      <c r="D64474" s="53"/>
      <c r="E64474" s="53"/>
      <c r="F64474" s="53"/>
      <c r="G64474" s="53"/>
      <c r="BX64474" s="17"/>
      <c r="BY64474" s="17"/>
      <c r="BZ64474" s="17"/>
      <c r="CA64474" s="17"/>
      <c r="CB64474" s="17"/>
    </row>
    <row r="64475" spans="4:80" x14ac:dyDescent="0.2">
      <c r="D64475" s="53"/>
      <c r="E64475" s="53"/>
      <c r="F64475" s="53"/>
      <c r="G64475" s="53"/>
      <c r="BX64475" s="17"/>
      <c r="BY64475" s="17"/>
      <c r="BZ64475" s="17"/>
      <c r="CA64475" s="17"/>
      <c r="CB64475" s="17"/>
    </row>
    <row r="64476" spans="4:80" x14ac:dyDescent="0.2">
      <c r="D64476" s="53"/>
      <c r="E64476" s="53"/>
      <c r="F64476" s="53"/>
      <c r="G64476" s="53"/>
      <c r="BX64476" s="17"/>
      <c r="BY64476" s="17"/>
      <c r="BZ64476" s="17"/>
      <c r="CA64476" s="17"/>
      <c r="CB64476" s="17"/>
    </row>
    <row r="64477" spans="4:80" x14ac:dyDescent="0.2">
      <c r="D64477" s="53"/>
      <c r="E64477" s="53"/>
      <c r="F64477" s="53"/>
      <c r="G64477" s="53"/>
      <c r="BX64477" s="17"/>
      <c r="BY64477" s="17"/>
      <c r="BZ64477" s="17"/>
      <c r="CA64477" s="17"/>
      <c r="CB64477" s="17"/>
    </row>
    <row r="64478" spans="4:80" x14ac:dyDescent="0.2">
      <c r="D64478" s="53"/>
      <c r="E64478" s="53"/>
      <c r="F64478" s="53"/>
      <c r="G64478" s="53"/>
      <c r="BX64478" s="17"/>
      <c r="BY64478" s="17"/>
      <c r="BZ64478" s="17"/>
      <c r="CA64478" s="17"/>
      <c r="CB64478" s="17"/>
    </row>
    <row r="64479" spans="4:80" x14ac:dyDescent="0.2">
      <c r="D64479" s="53"/>
      <c r="E64479" s="53"/>
      <c r="F64479" s="53"/>
      <c r="G64479" s="53"/>
      <c r="BX64479" s="17"/>
      <c r="BY64479" s="17"/>
      <c r="BZ64479" s="17"/>
      <c r="CA64479" s="17"/>
      <c r="CB64479" s="17"/>
    </row>
    <row r="64480" spans="4:80" x14ac:dyDescent="0.2">
      <c r="D64480" s="53"/>
      <c r="E64480" s="53"/>
      <c r="F64480" s="53"/>
      <c r="G64480" s="53"/>
      <c r="BX64480" s="17"/>
      <c r="BY64480" s="17"/>
      <c r="BZ64480" s="17"/>
      <c r="CA64480" s="17"/>
      <c r="CB64480" s="17"/>
    </row>
    <row r="64481" spans="4:80" x14ac:dyDescent="0.2">
      <c r="D64481" s="53"/>
      <c r="E64481" s="53"/>
      <c r="F64481" s="53"/>
      <c r="G64481" s="53"/>
      <c r="BX64481" s="17"/>
      <c r="BY64481" s="17"/>
      <c r="BZ64481" s="17"/>
      <c r="CA64481" s="17"/>
      <c r="CB64481" s="17"/>
    </row>
    <row r="64482" spans="4:80" x14ac:dyDescent="0.2">
      <c r="D64482" s="53"/>
      <c r="E64482" s="53"/>
      <c r="F64482" s="53"/>
      <c r="G64482" s="53"/>
      <c r="BX64482" s="17"/>
      <c r="BY64482" s="17"/>
      <c r="BZ64482" s="17"/>
      <c r="CA64482" s="17"/>
      <c r="CB64482" s="17"/>
    </row>
    <row r="64483" spans="4:80" x14ac:dyDescent="0.2">
      <c r="D64483" s="53"/>
      <c r="E64483" s="53"/>
      <c r="F64483" s="53"/>
      <c r="G64483" s="53"/>
      <c r="BX64483" s="17"/>
      <c r="BY64483" s="17"/>
      <c r="BZ64483" s="17"/>
      <c r="CA64483" s="17"/>
      <c r="CB64483" s="17"/>
    </row>
    <row r="64484" spans="4:80" x14ac:dyDescent="0.2">
      <c r="D64484" s="53"/>
      <c r="E64484" s="53"/>
      <c r="F64484" s="53"/>
      <c r="G64484" s="53"/>
      <c r="BX64484" s="17"/>
      <c r="BY64484" s="17"/>
      <c r="BZ64484" s="17"/>
      <c r="CA64484" s="17"/>
      <c r="CB64484" s="17"/>
    </row>
    <row r="64485" spans="4:80" x14ac:dyDescent="0.2">
      <c r="D64485" s="53"/>
      <c r="E64485" s="53"/>
      <c r="F64485" s="53"/>
      <c r="G64485" s="53"/>
      <c r="BX64485" s="17"/>
      <c r="BY64485" s="17"/>
      <c r="BZ64485" s="17"/>
      <c r="CA64485" s="17"/>
      <c r="CB64485" s="17"/>
    </row>
    <row r="64486" spans="4:80" x14ac:dyDescent="0.2">
      <c r="D64486" s="53"/>
      <c r="E64486" s="53"/>
      <c r="F64486" s="53"/>
      <c r="G64486" s="53"/>
      <c r="BX64486" s="17"/>
      <c r="BY64486" s="17"/>
      <c r="BZ64486" s="17"/>
      <c r="CA64486" s="17"/>
      <c r="CB64486" s="17"/>
    </row>
    <row r="64487" spans="4:80" x14ac:dyDescent="0.2">
      <c r="D64487" s="53"/>
      <c r="E64487" s="53"/>
      <c r="F64487" s="53"/>
      <c r="G64487" s="53"/>
      <c r="BX64487" s="17"/>
      <c r="BY64487" s="17"/>
      <c r="BZ64487" s="17"/>
      <c r="CA64487" s="17"/>
      <c r="CB64487" s="17"/>
    </row>
    <row r="64488" spans="4:80" x14ac:dyDescent="0.2">
      <c r="D64488" s="53"/>
      <c r="E64488" s="53"/>
      <c r="F64488" s="53"/>
      <c r="G64488" s="53"/>
      <c r="BX64488" s="17"/>
      <c r="BY64488" s="17"/>
      <c r="BZ64488" s="17"/>
      <c r="CA64488" s="17"/>
      <c r="CB64488" s="17"/>
    </row>
    <row r="64489" spans="4:80" x14ac:dyDescent="0.2">
      <c r="D64489" s="53"/>
      <c r="E64489" s="53"/>
      <c r="F64489" s="53"/>
      <c r="G64489" s="53"/>
      <c r="BX64489" s="17"/>
      <c r="BY64489" s="17"/>
      <c r="BZ64489" s="17"/>
      <c r="CA64489" s="17"/>
      <c r="CB64489" s="17"/>
    </row>
    <row r="64490" spans="4:80" x14ac:dyDescent="0.2">
      <c r="D64490" s="53"/>
      <c r="E64490" s="53"/>
      <c r="F64490" s="53"/>
      <c r="G64490" s="53"/>
      <c r="BX64490" s="17"/>
      <c r="BY64490" s="17"/>
      <c r="BZ64490" s="17"/>
      <c r="CA64490" s="17"/>
      <c r="CB64490" s="17"/>
    </row>
    <row r="64491" spans="4:80" x14ac:dyDescent="0.2">
      <c r="D64491" s="53"/>
      <c r="E64491" s="53"/>
      <c r="F64491" s="53"/>
      <c r="G64491" s="53"/>
      <c r="BX64491" s="17"/>
      <c r="BY64491" s="17"/>
      <c r="BZ64491" s="17"/>
      <c r="CA64491" s="17"/>
      <c r="CB64491" s="17"/>
    </row>
    <row r="64492" spans="4:80" x14ac:dyDescent="0.2">
      <c r="D64492" s="53"/>
      <c r="E64492" s="53"/>
      <c r="F64492" s="53"/>
      <c r="G64492" s="53"/>
      <c r="BX64492" s="17"/>
      <c r="BY64492" s="17"/>
      <c r="BZ64492" s="17"/>
      <c r="CA64492" s="17"/>
      <c r="CB64492" s="17"/>
    </row>
    <row r="64493" spans="4:80" x14ac:dyDescent="0.2">
      <c r="D64493" s="53"/>
      <c r="E64493" s="53"/>
      <c r="F64493" s="53"/>
      <c r="G64493" s="53"/>
      <c r="BX64493" s="17"/>
      <c r="BY64493" s="17"/>
      <c r="BZ64493" s="17"/>
      <c r="CA64493" s="17"/>
      <c r="CB64493" s="17"/>
    </row>
    <row r="64494" spans="4:80" x14ac:dyDescent="0.2">
      <c r="D64494" s="53"/>
      <c r="E64494" s="53"/>
      <c r="F64494" s="53"/>
      <c r="G64494" s="53"/>
      <c r="BX64494" s="17"/>
      <c r="BY64494" s="17"/>
      <c r="BZ64494" s="17"/>
      <c r="CA64494" s="17"/>
      <c r="CB64494" s="17"/>
    </row>
    <row r="64495" spans="4:80" x14ac:dyDescent="0.2">
      <c r="D64495" s="53"/>
      <c r="E64495" s="53"/>
      <c r="F64495" s="53"/>
      <c r="G64495" s="53"/>
      <c r="BX64495" s="17"/>
      <c r="BY64495" s="17"/>
      <c r="BZ64495" s="17"/>
      <c r="CA64495" s="17"/>
      <c r="CB64495" s="17"/>
    </row>
    <row r="64496" spans="4:80" x14ac:dyDescent="0.2">
      <c r="D64496" s="53"/>
      <c r="E64496" s="53"/>
      <c r="F64496" s="53"/>
      <c r="G64496" s="53"/>
      <c r="BX64496" s="17"/>
      <c r="BY64496" s="17"/>
      <c r="BZ64496" s="17"/>
      <c r="CA64496" s="17"/>
      <c r="CB64496" s="17"/>
    </row>
    <row r="64497" spans="4:80" x14ac:dyDescent="0.2">
      <c r="D64497" s="53"/>
      <c r="E64497" s="53"/>
      <c r="F64497" s="53"/>
      <c r="G64497" s="53"/>
      <c r="BX64497" s="17"/>
      <c r="BY64497" s="17"/>
      <c r="BZ64497" s="17"/>
      <c r="CA64497" s="17"/>
      <c r="CB64497" s="17"/>
    </row>
    <row r="64498" spans="4:80" x14ac:dyDescent="0.2">
      <c r="D64498" s="53"/>
      <c r="E64498" s="53"/>
      <c r="F64498" s="53"/>
      <c r="G64498" s="53"/>
      <c r="BX64498" s="17"/>
      <c r="BY64498" s="17"/>
      <c r="BZ64498" s="17"/>
      <c r="CA64498" s="17"/>
      <c r="CB64498" s="17"/>
    </row>
    <row r="64499" spans="4:80" x14ac:dyDescent="0.2">
      <c r="D64499" s="53"/>
      <c r="E64499" s="53"/>
      <c r="F64499" s="53"/>
      <c r="G64499" s="53"/>
      <c r="BX64499" s="17"/>
      <c r="BY64499" s="17"/>
      <c r="BZ64499" s="17"/>
      <c r="CA64499" s="17"/>
      <c r="CB64499" s="17"/>
    </row>
    <row r="64500" spans="4:80" x14ac:dyDescent="0.2">
      <c r="D64500" s="53"/>
      <c r="E64500" s="53"/>
      <c r="F64500" s="53"/>
      <c r="G64500" s="53"/>
      <c r="BX64500" s="17"/>
      <c r="BY64500" s="17"/>
      <c r="BZ64500" s="17"/>
      <c r="CA64500" s="17"/>
      <c r="CB64500" s="17"/>
    </row>
    <row r="64501" spans="4:80" x14ac:dyDescent="0.2">
      <c r="D64501" s="53"/>
      <c r="E64501" s="53"/>
      <c r="F64501" s="53"/>
      <c r="G64501" s="53"/>
      <c r="BX64501" s="17"/>
      <c r="BY64501" s="17"/>
      <c r="BZ64501" s="17"/>
      <c r="CA64501" s="17"/>
      <c r="CB64501" s="17"/>
    </row>
    <row r="64502" spans="4:80" x14ac:dyDescent="0.2">
      <c r="D64502" s="53"/>
      <c r="E64502" s="53"/>
      <c r="F64502" s="53"/>
      <c r="G64502" s="53"/>
      <c r="BX64502" s="17"/>
      <c r="BY64502" s="17"/>
      <c r="BZ64502" s="17"/>
      <c r="CA64502" s="17"/>
      <c r="CB64502" s="17"/>
    </row>
    <row r="64503" spans="4:80" x14ac:dyDescent="0.2">
      <c r="D64503" s="53"/>
      <c r="E64503" s="53"/>
      <c r="F64503" s="53"/>
      <c r="G64503" s="53"/>
      <c r="BX64503" s="17"/>
      <c r="BY64503" s="17"/>
      <c r="BZ64503" s="17"/>
      <c r="CA64503" s="17"/>
      <c r="CB64503" s="17"/>
    </row>
    <row r="64504" spans="4:80" x14ac:dyDescent="0.2">
      <c r="D64504" s="53"/>
      <c r="E64504" s="53"/>
      <c r="F64504" s="53"/>
      <c r="G64504" s="53"/>
      <c r="BX64504" s="17"/>
      <c r="BY64504" s="17"/>
      <c r="BZ64504" s="17"/>
      <c r="CA64504" s="17"/>
      <c r="CB64504" s="17"/>
    </row>
    <row r="64505" spans="4:80" x14ac:dyDescent="0.2">
      <c r="D64505" s="53"/>
      <c r="E64505" s="53"/>
      <c r="F64505" s="53"/>
      <c r="G64505" s="53"/>
      <c r="BX64505" s="17"/>
      <c r="BY64505" s="17"/>
      <c r="BZ64505" s="17"/>
      <c r="CA64505" s="17"/>
      <c r="CB64505" s="17"/>
    </row>
    <row r="64506" spans="4:80" x14ac:dyDescent="0.2">
      <c r="D64506" s="53"/>
      <c r="E64506" s="53"/>
      <c r="F64506" s="53"/>
      <c r="G64506" s="53"/>
      <c r="BX64506" s="17"/>
      <c r="BY64506" s="17"/>
      <c r="BZ64506" s="17"/>
      <c r="CA64506" s="17"/>
      <c r="CB64506" s="17"/>
    </row>
    <row r="64507" spans="4:80" x14ac:dyDescent="0.2">
      <c r="D64507" s="53"/>
      <c r="E64507" s="53"/>
      <c r="F64507" s="53"/>
      <c r="G64507" s="53"/>
      <c r="BX64507" s="17"/>
      <c r="BY64507" s="17"/>
      <c r="BZ64507" s="17"/>
      <c r="CA64507" s="17"/>
      <c r="CB64507" s="17"/>
    </row>
    <row r="64508" spans="4:80" x14ac:dyDescent="0.2">
      <c r="D64508" s="53"/>
      <c r="E64508" s="53"/>
      <c r="F64508" s="53"/>
      <c r="G64508" s="53"/>
      <c r="BX64508" s="17"/>
      <c r="BY64508" s="17"/>
      <c r="BZ64508" s="17"/>
      <c r="CA64508" s="17"/>
      <c r="CB64508" s="17"/>
    </row>
    <row r="64509" spans="4:80" x14ac:dyDescent="0.2">
      <c r="D64509" s="53"/>
      <c r="E64509" s="53"/>
      <c r="F64509" s="53"/>
      <c r="G64509" s="53"/>
      <c r="BX64509" s="17"/>
      <c r="BY64509" s="17"/>
      <c r="BZ64509" s="17"/>
      <c r="CA64509" s="17"/>
      <c r="CB64509" s="17"/>
    </row>
    <row r="64510" spans="4:80" x14ac:dyDescent="0.2">
      <c r="D64510" s="53"/>
      <c r="E64510" s="53"/>
      <c r="F64510" s="53"/>
      <c r="G64510" s="53"/>
      <c r="BX64510" s="17"/>
      <c r="BY64510" s="17"/>
      <c r="BZ64510" s="17"/>
      <c r="CA64510" s="17"/>
      <c r="CB64510" s="17"/>
    </row>
    <row r="64511" spans="4:80" x14ac:dyDescent="0.2">
      <c r="D64511" s="53"/>
      <c r="E64511" s="53"/>
      <c r="F64511" s="53"/>
      <c r="G64511" s="53"/>
      <c r="BX64511" s="17"/>
      <c r="BY64511" s="17"/>
      <c r="BZ64511" s="17"/>
      <c r="CA64511" s="17"/>
      <c r="CB64511" s="17"/>
    </row>
    <row r="64512" spans="4:80" x14ac:dyDescent="0.2">
      <c r="D64512" s="53"/>
      <c r="E64512" s="53"/>
      <c r="F64512" s="53"/>
      <c r="G64512" s="53"/>
      <c r="BX64512" s="17"/>
      <c r="BY64512" s="17"/>
      <c r="BZ64512" s="17"/>
      <c r="CA64512" s="17"/>
      <c r="CB64512" s="17"/>
    </row>
    <row r="64513" spans="4:80" x14ac:dyDescent="0.2">
      <c r="D64513" s="53"/>
      <c r="E64513" s="53"/>
      <c r="F64513" s="53"/>
      <c r="G64513" s="53"/>
      <c r="BX64513" s="17"/>
      <c r="BY64513" s="17"/>
      <c r="BZ64513" s="17"/>
      <c r="CA64513" s="17"/>
      <c r="CB64513" s="17"/>
    </row>
    <row r="64514" spans="4:80" x14ac:dyDescent="0.2">
      <c r="D64514" s="53"/>
      <c r="E64514" s="53"/>
      <c r="F64514" s="53"/>
      <c r="G64514" s="53"/>
      <c r="BX64514" s="17"/>
      <c r="BY64514" s="17"/>
      <c r="BZ64514" s="17"/>
      <c r="CA64514" s="17"/>
      <c r="CB64514" s="17"/>
    </row>
    <row r="64515" spans="4:80" x14ac:dyDescent="0.2">
      <c r="D64515" s="53"/>
      <c r="E64515" s="53"/>
      <c r="F64515" s="53"/>
      <c r="G64515" s="53"/>
      <c r="BX64515" s="17"/>
      <c r="BY64515" s="17"/>
      <c r="BZ64515" s="17"/>
      <c r="CA64515" s="17"/>
      <c r="CB64515" s="17"/>
    </row>
    <row r="64516" spans="4:80" x14ac:dyDescent="0.2">
      <c r="D64516" s="53"/>
      <c r="E64516" s="53"/>
      <c r="F64516" s="53"/>
      <c r="G64516" s="53"/>
      <c r="BX64516" s="17"/>
      <c r="BY64516" s="17"/>
      <c r="BZ64516" s="17"/>
      <c r="CA64516" s="17"/>
      <c r="CB64516" s="17"/>
    </row>
    <row r="64517" spans="4:80" x14ac:dyDescent="0.2">
      <c r="D64517" s="53"/>
      <c r="E64517" s="53"/>
      <c r="F64517" s="53"/>
      <c r="G64517" s="53"/>
      <c r="BX64517" s="17"/>
      <c r="BY64517" s="17"/>
      <c r="BZ64517" s="17"/>
      <c r="CA64517" s="17"/>
      <c r="CB64517" s="17"/>
    </row>
    <row r="64518" spans="4:80" x14ac:dyDescent="0.2">
      <c r="D64518" s="53"/>
      <c r="E64518" s="53"/>
      <c r="F64518" s="53"/>
      <c r="G64518" s="53"/>
      <c r="BX64518" s="17"/>
      <c r="BY64518" s="17"/>
      <c r="BZ64518" s="17"/>
      <c r="CA64518" s="17"/>
      <c r="CB64518" s="17"/>
    </row>
    <row r="64519" spans="4:80" x14ac:dyDescent="0.2">
      <c r="D64519" s="53"/>
      <c r="E64519" s="53"/>
      <c r="F64519" s="53"/>
      <c r="G64519" s="53"/>
      <c r="BX64519" s="17"/>
      <c r="BY64519" s="17"/>
      <c r="BZ64519" s="17"/>
      <c r="CA64519" s="17"/>
      <c r="CB64519" s="17"/>
    </row>
    <row r="64520" spans="4:80" x14ac:dyDescent="0.2">
      <c r="D64520" s="53"/>
      <c r="E64520" s="53"/>
      <c r="F64520" s="53"/>
      <c r="G64520" s="53"/>
      <c r="BX64520" s="17"/>
      <c r="BY64520" s="17"/>
      <c r="BZ64520" s="17"/>
      <c r="CA64520" s="17"/>
      <c r="CB64520" s="17"/>
    </row>
    <row r="64521" spans="4:80" x14ac:dyDescent="0.2">
      <c r="D64521" s="53"/>
      <c r="E64521" s="53"/>
      <c r="F64521" s="53"/>
      <c r="G64521" s="53"/>
      <c r="BX64521" s="17"/>
      <c r="BY64521" s="17"/>
      <c r="BZ64521" s="17"/>
      <c r="CA64521" s="17"/>
      <c r="CB64521" s="17"/>
    </row>
    <row r="64522" spans="4:80" x14ac:dyDescent="0.2">
      <c r="D64522" s="53"/>
      <c r="E64522" s="53"/>
      <c r="F64522" s="53"/>
      <c r="G64522" s="53"/>
      <c r="BX64522" s="17"/>
      <c r="BY64522" s="17"/>
      <c r="BZ64522" s="17"/>
      <c r="CA64522" s="17"/>
      <c r="CB64522" s="17"/>
    </row>
    <row r="64523" spans="4:80" x14ac:dyDescent="0.2">
      <c r="D64523" s="53"/>
      <c r="E64523" s="53"/>
      <c r="F64523" s="53"/>
      <c r="G64523" s="53"/>
      <c r="BX64523" s="17"/>
      <c r="BY64523" s="17"/>
      <c r="BZ64523" s="17"/>
      <c r="CA64523" s="17"/>
      <c r="CB64523" s="17"/>
    </row>
    <row r="64524" spans="4:80" x14ac:dyDescent="0.2">
      <c r="D64524" s="53"/>
      <c r="E64524" s="53"/>
      <c r="F64524" s="53"/>
      <c r="G64524" s="53"/>
      <c r="BX64524" s="17"/>
      <c r="BY64524" s="17"/>
      <c r="BZ64524" s="17"/>
      <c r="CA64524" s="17"/>
      <c r="CB64524" s="17"/>
    </row>
    <row r="64525" spans="4:80" x14ac:dyDescent="0.2">
      <c r="D64525" s="53"/>
      <c r="E64525" s="53"/>
      <c r="F64525" s="53"/>
      <c r="G64525" s="53"/>
      <c r="BX64525" s="17"/>
      <c r="BY64525" s="17"/>
      <c r="BZ64525" s="17"/>
      <c r="CA64525" s="17"/>
      <c r="CB64525" s="17"/>
    </row>
    <row r="64526" spans="4:80" x14ac:dyDescent="0.2">
      <c r="D64526" s="53"/>
      <c r="E64526" s="53"/>
      <c r="F64526" s="53"/>
      <c r="G64526" s="53"/>
      <c r="BX64526" s="17"/>
      <c r="BY64526" s="17"/>
      <c r="BZ64526" s="17"/>
      <c r="CA64526" s="17"/>
      <c r="CB64526" s="17"/>
    </row>
    <row r="64527" spans="4:80" x14ac:dyDescent="0.2">
      <c r="D64527" s="53"/>
      <c r="E64527" s="53"/>
      <c r="F64527" s="53"/>
      <c r="G64527" s="53"/>
      <c r="BX64527" s="17"/>
      <c r="BY64527" s="17"/>
      <c r="BZ64527" s="17"/>
      <c r="CA64527" s="17"/>
      <c r="CB64527" s="17"/>
    </row>
    <row r="64528" spans="4:80" x14ac:dyDescent="0.2">
      <c r="D64528" s="53"/>
      <c r="E64528" s="53"/>
      <c r="F64528" s="53"/>
      <c r="G64528" s="53"/>
      <c r="BX64528" s="17"/>
      <c r="BY64528" s="17"/>
      <c r="BZ64528" s="17"/>
      <c r="CA64528" s="17"/>
      <c r="CB64528" s="17"/>
    </row>
    <row r="64529" spans="4:80" x14ac:dyDescent="0.2">
      <c r="D64529" s="53"/>
      <c r="E64529" s="53"/>
      <c r="F64529" s="53"/>
      <c r="G64529" s="53"/>
      <c r="BX64529" s="17"/>
      <c r="BY64529" s="17"/>
      <c r="BZ64529" s="17"/>
      <c r="CA64529" s="17"/>
      <c r="CB64529" s="17"/>
    </row>
    <row r="64530" spans="4:80" x14ac:dyDescent="0.2">
      <c r="D64530" s="53"/>
      <c r="E64530" s="53"/>
      <c r="F64530" s="53"/>
      <c r="G64530" s="53"/>
      <c r="BX64530" s="17"/>
      <c r="BY64530" s="17"/>
      <c r="BZ64530" s="17"/>
      <c r="CA64530" s="17"/>
      <c r="CB64530" s="17"/>
    </row>
    <row r="64531" spans="4:80" x14ac:dyDescent="0.2">
      <c r="D64531" s="53"/>
      <c r="E64531" s="53"/>
      <c r="F64531" s="53"/>
      <c r="G64531" s="53"/>
      <c r="BX64531" s="17"/>
      <c r="BY64531" s="17"/>
      <c r="BZ64531" s="17"/>
      <c r="CA64531" s="17"/>
      <c r="CB64531" s="17"/>
    </row>
    <row r="64532" spans="4:80" x14ac:dyDescent="0.2">
      <c r="D64532" s="53"/>
      <c r="E64532" s="53"/>
      <c r="F64532" s="53"/>
      <c r="G64532" s="53"/>
      <c r="BX64532" s="17"/>
      <c r="BY64532" s="17"/>
      <c r="BZ64532" s="17"/>
      <c r="CA64532" s="17"/>
      <c r="CB64532" s="17"/>
    </row>
    <row r="64533" spans="4:80" x14ac:dyDescent="0.2">
      <c r="D64533" s="53"/>
      <c r="E64533" s="53"/>
      <c r="F64533" s="53"/>
      <c r="G64533" s="53"/>
      <c r="BX64533" s="17"/>
      <c r="BY64533" s="17"/>
      <c r="BZ64533" s="17"/>
      <c r="CA64533" s="17"/>
      <c r="CB64533" s="17"/>
    </row>
    <row r="64534" spans="4:80" x14ac:dyDescent="0.2">
      <c r="D64534" s="53"/>
      <c r="E64534" s="53"/>
      <c r="F64534" s="53"/>
      <c r="G64534" s="53"/>
      <c r="BX64534" s="17"/>
      <c r="BY64534" s="17"/>
      <c r="BZ64534" s="17"/>
      <c r="CA64534" s="17"/>
      <c r="CB64534" s="17"/>
    </row>
    <row r="64535" spans="4:80" x14ac:dyDescent="0.2">
      <c r="D64535" s="53"/>
      <c r="E64535" s="53"/>
      <c r="F64535" s="53"/>
      <c r="G64535" s="53"/>
      <c r="BX64535" s="17"/>
      <c r="BY64535" s="17"/>
      <c r="BZ64535" s="17"/>
      <c r="CA64535" s="17"/>
      <c r="CB64535" s="17"/>
    </row>
    <row r="64536" spans="4:80" x14ac:dyDescent="0.2">
      <c r="D64536" s="53"/>
      <c r="E64536" s="53"/>
      <c r="F64536" s="53"/>
      <c r="G64536" s="53"/>
      <c r="BX64536" s="17"/>
      <c r="BY64536" s="17"/>
      <c r="BZ64536" s="17"/>
      <c r="CA64536" s="17"/>
      <c r="CB64536" s="17"/>
    </row>
    <row r="64537" spans="4:80" x14ac:dyDescent="0.2">
      <c r="D64537" s="53"/>
      <c r="E64537" s="53"/>
      <c r="F64537" s="53"/>
      <c r="G64537" s="53"/>
      <c r="BX64537" s="17"/>
      <c r="BY64537" s="17"/>
      <c r="BZ64537" s="17"/>
      <c r="CA64537" s="17"/>
      <c r="CB64537" s="17"/>
    </row>
    <row r="64538" spans="4:80" x14ac:dyDescent="0.2">
      <c r="D64538" s="53"/>
      <c r="E64538" s="53"/>
      <c r="F64538" s="53"/>
      <c r="G64538" s="53"/>
      <c r="BX64538" s="17"/>
      <c r="BY64538" s="17"/>
      <c r="BZ64538" s="17"/>
      <c r="CA64538" s="17"/>
      <c r="CB64538" s="17"/>
    </row>
    <row r="64539" spans="4:80" x14ac:dyDescent="0.2">
      <c r="D64539" s="53"/>
      <c r="E64539" s="53"/>
      <c r="F64539" s="53"/>
      <c r="G64539" s="53"/>
      <c r="BX64539" s="17"/>
      <c r="BY64539" s="17"/>
      <c r="BZ64539" s="17"/>
      <c r="CA64539" s="17"/>
      <c r="CB64539" s="17"/>
    </row>
    <row r="64540" spans="4:80" x14ac:dyDescent="0.2">
      <c r="D64540" s="53"/>
      <c r="E64540" s="53"/>
      <c r="F64540" s="53"/>
      <c r="G64540" s="53"/>
      <c r="BX64540" s="17"/>
      <c r="BY64540" s="17"/>
      <c r="BZ64540" s="17"/>
      <c r="CA64540" s="17"/>
      <c r="CB64540" s="17"/>
    </row>
    <row r="64541" spans="4:80" x14ac:dyDescent="0.2">
      <c r="D64541" s="53"/>
      <c r="E64541" s="53"/>
      <c r="F64541" s="53"/>
      <c r="G64541" s="53"/>
      <c r="BX64541" s="17"/>
      <c r="BY64541" s="17"/>
      <c r="BZ64541" s="17"/>
      <c r="CA64541" s="17"/>
      <c r="CB64541" s="17"/>
    </row>
    <row r="64542" spans="4:80" x14ac:dyDescent="0.2">
      <c r="D64542" s="53"/>
      <c r="E64542" s="53"/>
      <c r="F64542" s="53"/>
      <c r="G64542" s="53"/>
      <c r="BX64542" s="17"/>
      <c r="BY64542" s="17"/>
      <c r="BZ64542" s="17"/>
      <c r="CA64542" s="17"/>
      <c r="CB64542" s="17"/>
    </row>
    <row r="64543" spans="4:80" x14ac:dyDescent="0.2">
      <c r="D64543" s="53"/>
      <c r="E64543" s="53"/>
      <c r="F64543" s="53"/>
      <c r="G64543" s="53"/>
      <c r="BX64543" s="17"/>
      <c r="BY64543" s="17"/>
      <c r="BZ64543" s="17"/>
      <c r="CA64543" s="17"/>
      <c r="CB64543" s="17"/>
    </row>
    <row r="64544" spans="4:80" x14ac:dyDescent="0.2">
      <c r="D64544" s="53"/>
      <c r="E64544" s="53"/>
      <c r="F64544" s="53"/>
      <c r="G64544" s="53"/>
      <c r="BX64544" s="17"/>
      <c r="BY64544" s="17"/>
      <c r="BZ64544" s="17"/>
      <c r="CA64544" s="17"/>
      <c r="CB64544" s="17"/>
    </row>
    <row r="64545" spans="4:80" x14ac:dyDescent="0.2">
      <c r="D64545" s="53"/>
      <c r="E64545" s="53"/>
      <c r="F64545" s="53"/>
      <c r="G64545" s="53"/>
      <c r="BX64545" s="17"/>
      <c r="BY64545" s="17"/>
      <c r="BZ64545" s="17"/>
      <c r="CA64545" s="17"/>
      <c r="CB64545" s="17"/>
    </row>
    <row r="64546" spans="4:80" x14ac:dyDescent="0.2">
      <c r="D64546" s="53"/>
      <c r="E64546" s="53"/>
      <c r="F64546" s="53"/>
      <c r="G64546" s="53"/>
      <c r="BX64546" s="17"/>
      <c r="BY64546" s="17"/>
      <c r="BZ64546" s="17"/>
      <c r="CA64546" s="17"/>
      <c r="CB64546" s="17"/>
    </row>
    <row r="64547" spans="4:80" x14ac:dyDescent="0.2">
      <c r="D64547" s="53"/>
      <c r="E64547" s="53"/>
      <c r="F64547" s="53"/>
      <c r="G64547" s="53"/>
      <c r="BX64547" s="17"/>
      <c r="BY64547" s="17"/>
      <c r="BZ64547" s="17"/>
      <c r="CA64547" s="17"/>
      <c r="CB64547" s="17"/>
    </row>
    <row r="64548" spans="4:80" x14ac:dyDescent="0.2">
      <c r="D64548" s="53"/>
      <c r="E64548" s="53"/>
      <c r="F64548" s="53"/>
      <c r="G64548" s="53"/>
      <c r="BX64548" s="17"/>
      <c r="BY64548" s="17"/>
      <c r="BZ64548" s="17"/>
      <c r="CA64548" s="17"/>
      <c r="CB64548" s="17"/>
    </row>
    <row r="64549" spans="4:80" x14ac:dyDescent="0.2">
      <c r="D64549" s="53"/>
      <c r="E64549" s="53"/>
      <c r="F64549" s="53"/>
      <c r="G64549" s="53"/>
      <c r="BX64549" s="17"/>
      <c r="BY64549" s="17"/>
      <c r="BZ64549" s="17"/>
      <c r="CA64549" s="17"/>
      <c r="CB64549" s="17"/>
    </row>
    <row r="64550" spans="4:80" x14ac:dyDescent="0.2">
      <c r="D64550" s="53"/>
      <c r="E64550" s="53"/>
      <c r="F64550" s="53"/>
      <c r="G64550" s="53"/>
      <c r="BX64550" s="17"/>
      <c r="BY64550" s="17"/>
      <c r="BZ64550" s="17"/>
      <c r="CA64550" s="17"/>
      <c r="CB64550" s="17"/>
    </row>
    <row r="64551" spans="4:80" x14ac:dyDescent="0.2">
      <c r="D64551" s="53"/>
      <c r="E64551" s="53"/>
      <c r="F64551" s="53"/>
      <c r="G64551" s="53"/>
      <c r="BX64551" s="17"/>
      <c r="BY64551" s="17"/>
      <c r="BZ64551" s="17"/>
      <c r="CA64551" s="17"/>
      <c r="CB64551" s="17"/>
    </row>
    <row r="64552" spans="4:80" x14ac:dyDescent="0.2">
      <c r="D64552" s="53"/>
      <c r="E64552" s="53"/>
      <c r="F64552" s="53"/>
      <c r="G64552" s="53"/>
      <c r="BX64552" s="17"/>
      <c r="BY64552" s="17"/>
      <c r="BZ64552" s="17"/>
      <c r="CA64552" s="17"/>
      <c r="CB64552" s="17"/>
    </row>
    <row r="64553" spans="4:80" x14ac:dyDescent="0.2">
      <c r="D64553" s="53"/>
      <c r="E64553" s="53"/>
      <c r="F64553" s="53"/>
      <c r="G64553" s="53"/>
      <c r="BX64553" s="17"/>
      <c r="BY64553" s="17"/>
      <c r="BZ64553" s="17"/>
      <c r="CA64553" s="17"/>
      <c r="CB64553" s="17"/>
    </row>
    <row r="64554" spans="4:80" x14ac:dyDescent="0.2">
      <c r="D64554" s="53"/>
      <c r="E64554" s="53"/>
      <c r="F64554" s="53"/>
      <c r="G64554" s="53"/>
      <c r="BX64554" s="17"/>
      <c r="BY64554" s="17"/>
      <c r="BZ64554" s="17"/>
      <c r="CA64554" s="17"/>
      <c r="CB64554" s="17"/>
    </row>
    <row r="64555" spans="4:80" x14ac:dyDescent="0.2">
      <c r="D64555" s="53"/>
      <c r="E64555" s="53"/>
      <c r="F64555" s="53"/>
      <c r="G64555" s="53"/>
      <c r="BX64555" s="17"/>
      <c r="BY64555" s="17"/>
      <c r="BZ64555" s="17"/>
      <c r="CA64555" s="17"/>
      <c r="CB64555" s="17"/>
    </row>
    <row r="64556" spans="4:80" x14ac:dyDescent="0.2">
      <c r="D64556" s="53"/>
      <c r="E64556" s="53"/>
      <c r="F64556" s="53"/>
      <c r="G64556" s="53"/>
      <c r="BX64556" s="17"/>
      <c r="BY64556" s="17"/>
      <c r="BZ64556" s="17"/>
      <c r="CA64556" s="17"/>
      <c r="CB64556" s="17"/>
    </row>
    <row r="64557" spans="4:80" x14ac:dyDescent="0.2">
      <c r="D64557" s="53"/>
      <c r="E64557" s="53"/>
      <c r="F64557" s="53"/>
      <c r="G64557" s="53"/>
      <c r="BX64557" s="17"/>
      <c r="BY64557" s="17"/>
      <c r="BZ64557" s="17"/>
      <c r="CA64557" s="17"/>
      <c r="CB64557" s="17"/>
    </row>
    <row r="64558" spans="4:80" x14ac:dyDescent="0.2">
      <c r="D64558" s="53"/>
      <c r="E64558" s="53"/>
      <c r="F64558" s="53"/>
      <c r="G64558" s="53"/>
      <c r="BX64558" s="17"/>
      <c r="BY64558" s="17"/>
      <c r="BZ64558" s="17"/>
      <c r="CA64558" s="17"/>
      <c r="CB64558" s="17"/>
    </row>
    <row r="64559" spans="4:80" x14ac:dyDescent="0.2">
      <c r="D64559" s="53"/>
      <c r="E64559" s="53"/>
      <c r="F64559" s="53"/>
      <c r="G64559" s="53"/>
      <c r="BX64559" s="17"/>
      <c r="BY64559" s="17"/>
      <c r="BZ64559" s="17"/>
      <c r="CA64559" s="17"/>
      <c r="CB64559" s="17"/>
    </row>
    <row r="64560" spans="4:80" x14ac:dyDescent="0.2">
      <c r="D64560" s="53"/>
      <c r="E64560" s="53"/>
      <c r="F64560" s="53"/>
      <c r="G64560" s="53"/>
      <c r="BX64560" s="17"/>
      <c r="BY64560" s="17"/>
      <c r="BZ64560" s="17"/>
      <c r="CA64560" s="17"/>
      <c r="CB64560" s="17"/>
    </row>
    <row r="64561" spans="4:80" x14ac:dyDescent="0.2">
      <c r="D64561" s="53"/>
      <c r="E64561" s="53"/>
      <c r="F64561" s="53"/>
      <c r="G64561" s="53"/>
      <c r="BX64561" s="17"/>
      <c r="BY64561" s="17"/>
      <c r="BZ64561" s="17"/>
      <c r="CA64561" s="17"/>
      <c r="CB64561" s="17"/>
    </row>
    <row r="64562" spans="4:80" x14ac:dyDescent="0.2">
      <c r="D64562" s="53"/>
      <c r="E64562" s="53"/>
      <c r="F64562" s="53"/>
      <c r="G64562" s="53"/>
      <c r="BX64562" s="17"/>
      <c r="BY64562" s="17"/>
      <c r="BZ64562" s="17"/>
      <c r="CA64562" s="17"/>
      <c r="CB64562" s="17"/>
    </row>
    <row r="64563" spans="4:80" x14ac:dyDescent="0.2">
      <c r="D64563" s="53"/>
      <c r="E64563" s="53"/>
      <c r="F64563" s="53"/>
      <c r="G64563" s="53"/>
      <c r="BX64563" s="17"/>
      <c r="BY64563" s="17"/>
      <c r="BZ64563" s="17"/>
      <c r="CA64563" s="17"/>
      <c r="CB64563" s="17"/>
    </row>
    <row r="64564" spans="4:80" x14ac:dyDescent="0.2">
      <c r="D64564" s="53"/>
      <c r="E64564" s="53"/>
      <c r="F64564" s="53"/>
      <c r="G64564" s="53"/>
      <c r="BX64564" s="17"/>
      <c r="BY64564" s="17"/>
      <c r="BZ64564" s="17"/>
      <c r="CA64564" s="17"/>
      <c r="CB64564" s="17"/>
    </row>
    <row r="64565" spans="4:80" x14ac:dyDescent="0.2">
      <c r="D64565" s="53"/>
      <c r="E64565" s="53"/>
      <c r="F64565" s="53"/>
      <c r="G64565" s="53"/>
      <c r="BX64565" s="17"/>
      <c r="BY64565" s="17"/>
      <c r="BZ64565" s="17"/>
      <c r="CA64565" s="17"/>
      <c r="CB64565" s="17"/>
    </row>
    <row r="64566" spans="4:80" x14ac:dyDescent="0.2">
      <c r="D64566" s="53"/>
      <c r="E64566" s="53"/>
      <c r="F64566" s="53"/>
      <c r="G64566" s="53"/>
      <c r="BX64566" s="17"/>
      <c r="BY64566" s="17"/>
      <c r="BZ64566" s="17"/>
      <c r="CA64566" s="17"/>
      <c r="CB64566" s="17"/>
    </row>
    <row r="64567" spans="4:80" x14ac:dyDescent="0.2">
      <c r="D64567" s="53"/>
      <c r="E64567" s="53"/>
      <c r="F64567" s="53"/>
      <c r="G64567" s="53"/>
      <c r="BX64567" s="17"/>
      <c r="BY64567" s="17"/>
      <c r="BZ64567" s="17"/>
      <c r="CA64567" s="17"/>
      <c r="CB64567" s="17"/>
    </row>
    <row r="64568" spans="4:80" x14ac:dyDescent="0.2">
      <c r="D64568" s="53"/>
      <c r="E64568" s="53"/>
      <c r="F64568" s="53"/>
      <c r="G64568" s="53"/>
      <c r="BX64568" s="17"/>
      <c r="BY64568" s="17"/>
      <c r="BZ64568" s="17"/>
      <c r="CA64568" s="17"/>
      <c r="CB64568" s="17"/>
    </row>
    <row r="64569" spans="4:80" x14ac:dyDescent="0.2">
      <c r="D64569" s="53"/>
      <c r="E64569" s="53"/>
      <c r="F64569" s="53"/>
      <c r="G64569" s="53"/>
      <c r="BX64569" s="17"/>
      <c r="BY64569" s="17"/>
      <c r="BZ64569" s="17"/>
      <c r="CA64569" s="17"/>
      <c r="CB64569" s="17"/>
    </row>
    <row r="64570" spans="4:80" x14ac:dyDescent="0.2">
      <c r="D64570" s="53"/>
      <c r="E64570" s="53"/>
      <c r="F64570" s="53"/>
      <c r="G64570" s="53"/>
      <c r="BX64570" s="17"/>
      <c r="BY64570" s="17"/>
      <c r="BZ64570" s="17"/>
      <c r="CA64570" s="17"/>
      <c r="CB64570" s="17"/>
    </row>
    <row r="64571" spans="4:80" x14ac:dyDescent="0.2">
      <c r="D64571" s="53"/>
      <c r="E64571" s="53"/>
      <c r="F64571" s="53"/>
      <c r="G64571" s="53"/>
      <c r="BX64571" s="17"/>
      <c r="BY64571" s="17"/>
      <c r="BZ64571" s="17"/>
      <c r="CA64571" s="17"/>
      <c r="CB64571" s="17"/>
    </row>
    <row r="64572" spans="4:80" x14ac:dyDescent="0.2">
      <c r="D64572" s="53"/>
      <c r="E64572" s="53"/>
      <c r="F64572" s="53"/>
      <c r="G64572" s="53"/>
      <c r="BX64572" s="17"/>
      <c r="BY64572" s="17"/>
      <c r="BZ64572" s="17"/>
      <c r="CA64572" s="17"/>
      <c r="CB64572" s="17"/>
    </row>
    <row r="64573" spans="4:80" x14ac:dyDescent="0.2">
      <c r="D64573" s="53"/>
      <c r="E64573" s="53"/>
      <c r="F64573" s="53"/>
      <c r="G64573" s="53"/>
      <c r="BX64573" s="17"/>
      <c r="BY64573" s="17"/>
      <c r="BZ64573" s="17"/>
      <c r="CA64573" s="17"/>
      <c r="CB64573" s="17"/>
    </row>
    <row r="64574" spans="4:80" x14ac:dyDescent="0.2">
      <c r="D64574" s="53"/>
      <c r="E64574" s="53"/>
      <c r="F64574" s="53"/>
      <c r="G64574" s="53"/>
      <c r="BX64574" s="17"/>
      <c r="BY64574" s="17"/>
      <c r="BZ64574" s="17"/>
      <c r="CA64574" s="17"/>
      <c r="CB64574" s="17"/>
    </row>
    <row r="64575" spans="4:80" x14ac:dyDescent="0.2">
      <c r="D64575" s="53"/>
      <c r="E64575" s="53"/>
      <c r="F64575" s="53"/>
      <c r="G64575" s="53"/>
      <c r="BX64575" s="17"/>
      <c r="BY64575" s="17"/>
      <c r="BZ64575" s="17"/>
      <c r="CA64575" s="17"/>
      <c r="CB64575" s="17"/>
    </row>
    <row r="64576" spans="4:80" x14ac:dyDescent="0.2">
      <c r="D64576" s="53"/>
      <c r="E64576" s="53"/>
      <c r="F64576" s="53"/>
      <c r="G64576" s="53"/>
      <c r="BX64576" s="17"/>
      <c r="BY64576" s="17"/>
      <c r="BZ64576" s="17"/>
      <c r="CA64576" s="17"/>
      <c r="CB64576" s="17"/>
    </row>
    <row r="64577" spans="4:80" x14ac:dyDescent="0.2">
      <c r="D64577" s="53"/>
      <c r="E64577" s="53"/>
      <c r="F64577" s="53"/>
      <c r="G64577" s="53"/>
      <c r="BX64577" s="17"/>
      <c r="BY64577" s="17"/>
      <c r="BZ64577" s="17"/>
      <c r="CA64577" s="17"/>
      <c r="CB64577" s="17"/>
    </row>
    <row r="64578" spans="4:80" x14ac:dyDescent="0.2">
      <c r="D64578" s="53"/>
      <c r="E64578" s="53"/>
      <c r="F64578" s="53"/>
      <c r="G64578" s="53"/>
      <c r="BX64578" s="17"/>
      <c r="BY64578" s="17"/>
      <c r="BZ64578" s="17"/>
      <c r="CA64578" s="17"/>
      <c r="CB64578" s="17"/>
    </row>
    <row r="64579" spans="4:80" x14ac:dyDescent="0.2">
      <c r="D64579" s="53"/>
      <c r="E64579" s="53"/>
      <c r="F64579" s="53"/>
      <c r="G64579" s="53"/>
      <c r="BX64579" s="17"/>
      <c r="BY64579" s="17"/>
      <c r="BZ64579" s="17"/>
      <c r="CA64579" s="17"/>
      <c r="CB64579" s="17"/>
    </row>
    <row r="64580" spans="4:80" x14ac:dyDescent="0.2">
      <c r="D64580" s="53"/>
      <c r="E64580" s="53"/>
      <c r="F64580" s="53"/>
      <c r="G64580" s="53"/>
      <c r="BX64580" s="17"/>
      <c r="BY64580" s="17"/>
      <c r="BZ64580" s="17"/>
      <c r="CA64580" s="17"/>
      <c r="CB64580" s="17"/>
    </row>
    <row r="64581" spans="4:80" x14ac:dyDescent="0.2">
      <c r="D64581" s="53"/>
      <c r="E64581" s="53"/>
      <c r="F64581" s="53"/>
      <c r="G64581" s="53"/>
      <c r="BX64581" s="17"/>
      <c r="BY64581" s="17"/>
      <c r="BZ64581" s="17"/>
      <c r="CA64581" s="17"/>
      <c r="CB64581" s="17"/>
    </row>
    <row r="64582" spans="4:80" x14ac:dyDescent="0.2">
      <c r="D64582" s="53"/>
      <c r="E64582" s="53"/>
      <c r="F64582" s="53"/>
      <c r="G64582" s="53"/>
      <c r="BX64582" s="17"/>
      <c r="BY64582" s="17"/>
      <c r="BZ64582" s="17"/>
      <c r="CA64582" s="17"/>
      <c r="CB64582" s="17"/>
    </row>
    <row r="64583" spans="4:80" x14ac:dyDescent="0.2">
      <c r="D64583" s="53"/>
      <c r="E64583" s="53"/>
      <c r="F64583" s="53"/>
      <c r="G64583" s="53"/>
      <c r="BX64583" s="17"/>
      <c r="BY64583" s="17"/>
      <c r="BZ64583" s="17"/>
      <c r="CA64583" s="17"/>
      <c r="CB64583" s="17"/>
    </row>
    <row r="64584" spans="4:80" x14ac:dyDescent="0.2">
      <c r="D64584" s="53"/>
      <c r="E64584" s="53"/>
      <c r="F64584" s="53"/>
      <c r="G64584" s="53"/>
      <c r="BX64584" s="17"/>
      <c r="BY64584" s="17"/>
      <c r="BZ64584" s="17"/>
      <c r="CA64584" s="17"/>
      <c r="CB64584" s="17"/>
    </row>
    <row r="64585" spans="4:80" x14ac:dyDescent="0.2">
      <c r="D64585" s="53"/>
      <c r="E64585" s="53"/>
      <c r="F64585" s="53"/>
      <c r="G64585" s="53"/>
      <c r="BX64585" s="17"/>
      <c r="BY64585" s="17"/>
      <c r="BZ64585" s="17"/>
      <c r="CA64585" s="17"/>
      <c r="CB64585" s="17"/>
    </row>
    <row r="64586" spans="4:80" x14ac:dyDescent="0.2">
      <c r="D64586" s="53"/>
      <c r="E64586" s="53"/>
      <c r="F64586" s="53"/>
      <c r="G64586" s="53"/>
      <c r="BX64586" s="17"/>
      <c r="BY64586" s="17"/>
      <c r="BZ64586" s="17"/>
      <c r="CA64586" s="17"/>
      <c r="CB64586" s="17"/>
    </row>
    <row r="64587" spans="4:80" x14ac:dyDescent="0.2">
      <c r="D64587" s="53"/>
      <c r="E64587" s="53"/>
      <c r="F64587" s="53"/>
      <c r="G64587" s="53"/>
      <c r="BX64587" s="17"/>
      <c r="BY64587" s="17"/>
      <c r="BZ64587" s="17"/>
      <c r="CA64587" s="17"/>
      <c r="CB64587" s="17"/>
    </row>
    <row r="64588" spans="4:80" x14ac:dyDescent="0.2">
      <c r="D64588" s="53"/>
      <c r="E64588" s="53"/>
      <c r="F64588" s="53"/>
      <c r="G64588" s="53"/>
      <c r="BX64588" s="17"/>
      <c r="BY64588" s="17"/>
      <c r="BZ64588" s="17"/>
      <c r="CA64588" s="17"/>
      <c r="CB64588" s="17"/>
    </row>
    <row r="64589" spans="4:80" x14ac:dyDescent="0.2">
      <c r="D64589" s="53"/>
      <c r="E64589" s="53"/>
      <c r="F64589" s="53"/>
      <c r="G64589" s="53"/>
      <c r="BX64589" s="17"/>
      <c r="BY64589" s="17"/>
      <c r="BZ64589" s="17"/>
      <c r="CA64589" s="17"/>
      <c r="CB64589" s="17"/>
    </row>
    <row r="64590" spans="4:80" x14ac:dyDescent="0.2">
      <c r="D64590" s="53"/>
      <c r="E64590" s="53"/>
      <c r="F64590" s="53"/>
      <c r="G64590" s="53"/>
      <c r="BX64590" s="17"/>
      <c r="BY64590" s="17"/>
      <c r="BZ64590" s="17"/>
      <c r="CA64590" s="17"/>
      <c r="CB64590" s="17"/>
    </row>
    <row r="64591" spans="4:80" x14ac:dyDescent="0.2">
      <c r="D64591" s="53"/>
      <c r="E64591" s="53"/>
      <c r="F64591" s="53"/>
      <c r="G64591" s="53"/>
      <c r="BX64591" s="17"/>
      <c r="BY64591" s="17"/>
      <c r="BZ64591" s="17"/>
      <c r="CA64591" s="17"/>
      <c r="CB64591" s="17"/>
    </row>
    <row r="64592" spans="4:80" x14ac:dyDescent="0.2">
      <c r="D64592" s="53"/>
      <c r="E64592" s="53"/>
      <c r="F64592" s="53"/>
      <c r="G64592" s="53"/>
      <c r="BX64592" s="17"/>
      <c r="BY64592" s="17"/>
      <c r="BZ64592" s="17"/>
      <c r="CA64592" s="17"/>
      <c r="CB64592" s="17"/>
    </row>
    <row r="64593" spans="4:80" x14ac:dyDescent="0.2">
      <c r="D64593" s="53"/>
      <c r="E64593" s="53"/>
      <c r="F64593" s="53"/>
      <c r="G64593" s="53"/>
      <c r="BX64593" s="17"/>
      <c r="BY64593" s="17"/>
      <c r="BZ64593" s="17"/>
      <c r="CA64593" s="17"/>
      <c r="CB64593" s="17"/>
    </row>
    <row r="64594" spans="4:80" x14ac:dyDescent="0.2">
      <c r="D64594" s="53"/>
      <c r="E64594" s="53"/>
      <c r="F64594" s="53"/>
      <c r="G64594" s="53"/>
      <c r="BX64594" s="17"/>
      <c r="BY64594" s="17"/>
      <c r="BZ64594" s="17"/>
      <c r="CA64594" s="17"/>
      <c r="CB64594" s="17"/>
    </row>
    <row r="64595" spans="4:80" x14ac:dyDescent="0.2">
      <c r="D64595" s="53"/>
      <c r="E64595" s="53"/>
      <c r="F64595" s="53"/>
      <c r="G64595" s="53"/>
      <c r="BX64595" s="17"/>
      <c r="BY64595" s="17"/>
      <c r="BZ64595" s="17"/>
      <c r="CA64595" s="17"/>
      <c r="CB64595" s="17"/>
    </row>
    <row r="64596" spans="4:80" x14ac:dyDescent="0.2">
      <c r="D64596" s="53"/>
      <c r="E64596" s="53"/>
      <c r="F64596" s="53"/>
      <c r="G64596" s="53"/>
      <c r="BX64596" s="17"/>
      <c r="BY64596" s="17"/>
      <c r="BZ64596" s="17"/>
      <c r="CA64596" s="17"/>
      <c r="CB64596" s="17"/>
    </row>
    <row r="64597" spans="4:80" x14ac:dyDescent="0.2">
      <c r="D64597" s="53"/>
      <c r="E64597" s="53"/>
      <c r="F64597" s="53"/>
      <c r="G64597" s="53"/>
      <c r="BX64597" s="17"/>
      <c r="BY64597" s="17"/>
      <c r="BZ64597" s="17"/>
      <c r="CA64597" s="17"/>
      <c r="CB64597" s="17"/>
    </row>
    <row r="64598" spans="4:80" x14ac:dyDescent="0.2">
      <c r="D64598" s="53"/>
      <c r="E64598" s="53"/>
      <c r="F64598" s="53"/>
      <c r="G64598" s="53"/>
      <c r="BX64598" s="17"/>
      <c r="BY64598" s="17"/>
      <c r="BZ64598" s="17"/>
      <c r="CA64598" s="17"/>
      <c r="CB64598" s="17"/>
    </row>
    <row r="64599" spans="4:80" x14ac:dyDescent="0.2">
      <c r="D64599" s="53"/>
      <c r="E64599" s="53"/>
      <c r="F64599" s="53"/>
      <c r="G64599" s="53"/>
      <c r="BX64599" s="17"/>
      <c r="BY64599" s="17"/>
      <c r="BZ64599" s="17"/>
      <c r="CA64599" s="17"/>
      <c r="CB64599" s="17"/>
    </row>
    <row r="64600" spans="4:80" x14ac:dyDescent="0.2">
      <c r="D64600" s="53"/>
      <c r="E64600" s="53"/>
      <c r="F64600" s="53"/>
      <c r="G64600" s="53"/>
      <c r="BX64600" s="17"/>
      <c r="BY64600" s="17"/>
      <c r="BZ64600" s="17"/>
      <c r="CA64600" s="17"/>
      <c r="CB64600" s="17"/>
    </row>
    <row r="64601" spans="4:80" x14ac:dyDescent="0.2">
      <c r="D64601" s="53"/>
      <c r="E64601" s="53"/>
      <c r="F64601" s="53"/>
      <c r="G64601" s="53"/>
      <c r="BX64601" s="17"/>
      <c r="BY64601" s="17"/>
      <c r="BZ64601" s="17"/>
      <c r="CA64601" s="17"/>
      <c r="CB64601" s="17"/>
    </row>
    <row r="64602" spans="4:80" x14ac:dyDescent="0.2">
      <c r="D64602" s="53"/>
      <c r="E64602" s="53"/>
      <c r="F64602" s="53"/>
      <c r="G64602" s="53"/>
      <c r="BX64602" s="17"/>
      <c r="BY64602" s="17"/>
      <c r="BZ64602" s="17"/>
      <c r="CA64602" s="17"/>
      <c r="CB64602" s="17"/>
    </row>
    <row r="64603" spans="4:80" x14ac:dyDescent="0.2">
      <c r="D64603" s="53"/>
      <c r="E64603" s="53"/>
      <c r="F64603" s="53"/>
      <c r="G64603" s="53"/>
      <c r="BX64603" s="17"/>
      <c r="BY64603" s="17"/>
      <c r="BZ64603" s="17"/>
      <c r="CA64603" s="17"/>
      <c r="CB64603" s="17"/>
    </row>
    <row r="64604" spans="4:80" x14ac:dyDescent="0.2">
      <c r="D64604" s="53"/>
      <c r="E64604" s="53"/>
      <c r="F64604" s="53"/>
      <c r="G64604" s="53"/>
      <c r="BX64604" s="17"/>
      <c r="BY64604" s="17"/>
      <c r="BZ64604" s="17"/>
      <c r="CA64604" s="17"/>
      <c r="CB64604" s="17"/>
    </row>
    <row r="64605" spans="4:80" x14ac:dyDescent="0.2">
      <c r="D64605" s="53"/>
      <c r="E64605" s="53"/>
      <c r="F64605" s="53"/>
      <c r="G64605" s="53"/>
      <c r="BX64605" s="17"/>
      <c r="BY64605" s="17"/>
      <c r="BZ64605" s="17"/>
      <c r="CA64605" s="17"/>
      <c r="CB64605" s="17"/>
    </row>
    <row r="64606" spans="4:80" x14ac:dyDescent="0.2">
      <c r="D64606" s="53"/>
      <c r="E64606" s="53"/>
      <c r="F64606" s="53"/>
      <c r="G64606" s="53"/>
      <c r="BX64606" s="17"/>
      <c r="BY64606" s="17"/>
      <c r="BZ64606" s="17"/>
      <c r="CA64606" s="17"/>
      <c r="CB64606" s="17"/>
    </row>
    <row r="64607" spans="4:80" x14ac:dyDescent="0.2">
      <c r="D64607" s="53"/>
      <c r="E64607" s="53"/>
      <c r="F64607" s="53"/>
      <c r="G64607" s="53"/>
      <c r="BX64607" s="17"/>
      <c r="BY64607" s="17"/>
      <c r="BZ64607" s="17"/>
      <c r="CA64607" s="17"/>
      <c r="CB64607" s="17"/>
    </row>
    <row r="64608" spans="4:80" x14ac:dyDescent="0.2">
      <c r="D64608" s="53"/>
      <c r="E64608" s="53"/>
      <c r="F64608" s="53"/>
      <c r="G64608" s="53"/>
      <c r="BX64608" s="17"/>
      <c r="BY64608" s="17"/>
      <c r="BZ64608" s="17"/>
      <c r="CA64608" s="17"/>
      <c r="CB64608" s="17"/>
    </row>
    <row r="64609" spans="4:80" x14ac:dyDescent="0.2">
      <c r="D64609" s="53"/>
      <c r="E64609" s="53"/>
      <c r="F64609" s="53"/>
      <c r="G64609" s="53"/>
      <c r="BX64609" s="17"/>
      <c r="BY64609" s="17"/>
      <c r="BZ64609" s="17"/>
      <c r="CA64609" s="17"/>
      <c r="CB64609" s="17"/>
    </row>
    <row r="64610" spans="4:80" x14ac:dyDescent="0.2">
      <c r="D64610" s="53"/>
      <c r="E64610" s="53"/>
      <c r="F64610" s="53"/>
      <c r="G64610" s="53"/>
      <c r="BX64610" s="17"/>
      <c r="BY64610" s="17"/>
      <c r="BZ64610" s="17"/>
      <c r="CA64610" s="17"/>
      <c r="CB64610" s="17"/>
    </row>
    <row r="64611" spans="4:80" x14ac:dyDescent="0.2">
      <c r="D64611" s="53"/>
      <c r="E64611" s="53"/>
      <c r="F64611" s="53"/>
      <c r="G64611" s="53"/>
      <c r="BX64611" s="17"/>
      <c r="BY64611" s="17"/>
      <c r="BZ64611" s="17"/>
      <c r="CA64611" s="17"/>
      <c r="CB64611" s="17"/>
    </row>
    <row r="64612" spans="4:80" x14ac:dyDescent="0.2">
      <c r="D64612" s="53"/>
      <c r="E64612" s="53"/>
      <c r="F64612" s="53"/>
      <c r="G64612" s="53"/>
      <c r="BX64612" s="17"/>
      <c r="BY64612" s="17"/>
      <c r="BZ64612" s="17"/>
      <c r="CA64612" s="17"/>
      <c r="CB64612" s="17"/>
    </row>
    <row r="64613" spans="4:80" x14ac:dyDescent="0.2">
      <c r="D64613" s="53"/>
      <c r="E64613" s="53"/>
      <c r="F64613" s="53"/>
      <c r="G64613" s="53"/>
      <c r="BX64613" s="17"/>
      <c r="BY64613" s="17"/>
      <c r="BZ64613" s="17"/>
      <c r="CA64613" s="17"/>
      <c r="CB64613" s="17"/>
    </row>
    <row r="64614" spans="4:80" x14ac:dyDescent="0.2">
      <c r="D64614" s="53"/>
      <c r="E64614" s="53"/>
      <c r="F64614" s="53"/>
      <c r="G64614" s="53"/>
      <c r="BX64614" s="17"/>
      <c r="BY64614" s="17"/>
      <c r="BZ64614" s="17"/>
      <c r="CA64614" s="17"/>
      <c r="CB64614" s="17"/>
    </row>
    <row r="64615" spans="4:80" x14ac:dyDescent="0.2">
      <c r="D64615" s="53"/>
      <c r="E64615" s="53"/>
      <c r="F64615" s="53"/>
      <c r="G64615" s="53"/>
      <c r="BX64615" s="17"/>
      <c r="BY64615" s="17"/>
      <c r="BZ64615" s="17"/>
      <c r="CA64615" s="17"/>
      <c r="CB64615" s="17"/>
    </row>
    <row r="64616" spans="4:80" x14ac:dyDescent="0.2">
      <c r="D64616" s="53"/>
      <c r="E64616" s="53"/>
      <c r="F64616" s="53"/>
      <c r="G64616" s="53"/>
      <c r="BX64616" s="17"/>
      <c r="BY64616" s="17"/>
      <c r="BZ64616" s="17"/>
      <c r="CA64616" s="17"/>
      <c r="CB64616" s="17"/>
    </row>
    <row r="64617" spans="4:80" x14ac:dyDescent="0.2">
      <c r="D64617" s="53"/>
      <c r="E64617" s="53"/>
      <c r="F64617" s="53"/>
      <c r="G64617" s="53"/>
      <c r="BX64617" s="17"/>
      <c r="BY64617" s="17"/>
      <c r="BZ64617" s="17"/>
      <c r="CA64617" s="17"/>
      <c r="CB64617" s="17"/>
    </row>
    <row r="64618" spans="4:80" x14ac:dyDescent="0.2">
      <c r="D64618" s="53"/>
      <c r="E64618" s="53"/>
      <c r="F64618" s="53"/>
      <c r="G64618" s="53"/>
      <c r="BX64618" s="17"/>
      <c r="BY64618" s="17"/>
      <c r="BZ64618" s="17"/>
      <c r="CA64618" s="17"/>
      <c r="CB64618" s="17"/>
    </row>
    <row r="64619" spans="4:80" x14ac:dyDescent="0.2">
      <c r="D64619" s="53"/>
      <c r="E64619" s="53"/>
      <c r="F64619" s="53"/>
      <c r="G64619" s="53"/>
      <c r="BX64619" s="17"/>
      <c r="BY64619" s="17"/>
      <c r="BZ64619" s="17"/>
      <c r="CA64619" s="17"/>
      <c r="CB64619" s="17"/>
    </row>
    <row r="64620" spans="4:80" x14ac:dyDescent="0.2">
      <c r="D64620" s="53"/>
      <c r="E64620" s="53"/>
      <c r="F64620" s="53"/>
      <c r="G64620" s="53"/>
      <c r="BX64620" s="17"/>
      <c r="BY64620" s="17"/>
      <c r="BZ64620" s="17"/>
      <c r="CA64620" s="17"/>
      <c r="CB64620" s="17"/>
    </row>
    <row r="64621" spans="4:80" x14ac:dyDescent="0.2">
      <c r="D64621" s="53"/>
      <c r="E64621" s="53"/>
      <c r="F64621" s="53"/>
      <c r="G64621" s="53"/>
      <c r="BX64621" s="17"/>
      <c r="BY64621" s="17"/>
      <c r="BZ64621" s="17"/>
      <c r="CA64621" s="17"/>
      <c r="CB64621" s="17"/>
    </row>
    <row r="64622" spans="4:80" x14ac:dyDescent="0.2">
      <c r="D64622" s="53"/>
      <c r="E64622" s="53"/>
      <c r="F64622" s="53"/>
      <c r="G64622" s="53"/>
      <c r="BX64622" s="17"/>
      <c r="BY64622" s="17"/>
      <c r="BZ64622" s="17"/>
      <c r="CA64622" s="17"/>
      <c r="CB64622" s="17"/>
    </row>
    <row r="64623" spans="4:80" x14ac:dyDescent="0.2">
      <c r="D64623" s="53"/>
      <c r="E64623" s="53"/>
      <c r="F64623" s="53"/>
      <c r="G64623" s="53"/>
      <c r="BX64623" s="17"/>
      <c r="BY64623" s="17"/>
      <c r="BZ64623" s="17"/>
      <c r="CA64623" s="17"/>
      <c r="CB64623" s="17"/>
    </row>
    <row r="64624" spans="4:80" x14ac:dyDescent="0.2">
      <c r="D64624" s="53"/>
      <c r="E64624" s="53"/>
      <c r="F64624" s="53"/>
      <c r="G64624" s="53"/>
      <c r="BX64624" s="17"/>
      <c r="BY64624" s="17"/>
      <c r="BZ64624" s="17"/>
      <c r="CA64624" s="17"/>
      <c r="CB64624" s="17"/>
    </row>
    <row r="64625" spans="4:80" x14ac:dyDescent="0.2">
      <c r="D64625" s="53"/>
      <c r="E64625" s="53"/>
      <c r="F64625" s="53"/>
      <c r="G64625" s="53"/>
      <c r="BX64625" s="17"/>
      <c r="BY64625" s="17"/>
      <c r="BZ64625" s="17"/>
      <c r="CA64625" s="17"/>
      <c r="CB64625" s="17"/>
    </row>
    <row r="64626" spans="4:80" x14ac:dyDescent="0.2">
      <c r="D64626" s="53"/>
      <c r="E64626" s="53"/>
      <c r="F64626" s="53"/>
      <c r="G64626" s="53"/>
      <c r="BX64626" s="17"/>
      <c r="BY64626" s="17"/>
      <c r="BZ64626" s="17"/>
      <c r="CA64626" s="17"/>
      <c r="CB64626" s="17"/>
    </row>
    <row r="64627" spans="4:80" x14ac:dyDescent="0.2">
      <c r="D64627" s="53"/>
      <c r="E64627" s="53"/>
      <c r="F64627" s="53"/>
      <c r="G64627" s="53"/>
      <c r="BX64627" s="17"/>
      <c r="BY64627" s="17"/>
      <c r="BZ64627" s="17"/>
      <c r="CA64627" s="17"/>
      <c r="CB64627" s="17"/>
    </row>
    <row r="64628" spans="4:80" x14ac:dyDescent="0.2">
      <c r="D64628" s="53"/>
      <c r="E64628" s="53"/>
      <c r="F64628" s="53"/>
      <c r="G64628" s="53"/>
      <c r="BX64628" s="17"/>
      <c r="BY64628" s="17"/>
      <c r="BZ64628" s="17"/>
      <c r="CA64628" s="17"/>
      <c r="CB64628" s="17"/>
    </row>
    <row r="64629" spans="4:80" x14ac:dyDescent="0.2">
      <c r="D64629" s="53"/>
      <c r="E64629" s="53"/>
      <c r="F64629" s="53"/>
      <c r="G64629" s="53"/>
      <c r="BX64629" s="17"/>
      <c r="BY64629" s="17"/>
      <c r="BZ64629" s="17"/>
      <c r="CA64629" s="17"/>
      <c r="CB64629" s="17"/>
    </row>
    <row r="64630" spans="4:80" x14ac:dyDescent="0.2">
      <c r="D64630" s="53"/>
      <c r="E64630" s="53"/>
      <c r="F64630" s="53"/>
      <c r="G64630" s="53"/>
      <c r="BX64630" s="17"/>
      <c r="BY64630" s="17"/>
      <c r="BZ64630" s="17"/>
      <c r="CA64630" s="17"/>
      <c r="CB64630" s="17"/>
    </row>
    <row r="64631" spans="4:80" x14ac:dyDescent="0.2">
      <c r="D64631" s="53"/>
      <c r="E64631" s="53"/>
      <c r="F64631" s="53"/>
      <c r="G64631" s="53"/>
      <c r="BX64631" s="17"/>
      <c r="BY64631" s="17"/>
      <c r="BZ64631" s="17"/>
      <c r="CA64631" s="17"/>
      <c r="CB64631" s="17"/>
    </row>
    <row r="64632" spans="4:80" x14ac:dyDescent="0.2">
      <c r="D64632" s="53"/>
      <c r="E64632" s="53"/>
      <c r="F64632" s="53"/>
      <c r="G64632" s="53"/>
      <c r="BX64632" s="17"/>
      <c r="BY64632" s="17"/>
      <c r="BZ64632" s="17"/>
      <c r="CA64632" s="17"/>
      <c r="CB64632" s="17"/>
    </row>
    <row r="64633" spans="4:80" x14ac:dyDescent="0.2">
      <c r="D64633" s="53"/>
      <c r="E64633" s="53"/>
      <c r="F64633" s="53"/>
      <c r="G64633" s="53"/>
      <c r="BX64633" s="17"/>
      <c r="BY64633" s="17"/>
      <c r="BZ64633" s="17"/>
      <c r="CA64633" s="17"/>
      <c r="CB64633" s="17"/>
    </row>
    <row r="64634" spans="4:80" x14ac:dyDescent="0.2">
      <c r="D64634" s="53"/>
      <c r="E64634" s="53"/>
      <c r="F64634" s="53"/>
      <c r="G64634" s="53"/>
      <c r="BX64634" s="17"/>
      <c r="BY64634" s="17"/>
      <c r="BZ64634" s="17"/>
      <c r="CA64634" s="17"/>
      <c r="CB64634" s="17"/>
    </row>
    <row r="64635" spans="4:80" x14ac:dyDescent="0.2">
      <c r="D64635" s="53"/>
      <c r="E64635" s="53"/>
      <c r="F64635" s="53"/>
      <c r="G64635" s="53"/>
      <c r="BX64635" s="17"/>
      <c r="BY64635" s="17"/>
      <c r="BZ64635" s="17"/>
      <c r="CA64635" s="17"/>
      <c r="CB64635" s="17"/>
    </row>
    <row r="64636" spans="4:80" x14ac:dyDescent="0.2">
      <c r="D64636" s="53"/>
      <c r="E64636" s="53"/>
      <c r="F64636" s="53"/>
      <c r="G64636" s="53"/>
      <c r="BX64636" s="17"/>
      <c r="BY64636" s="17"/>
      <c r="BZ64636" s="17"/>
      <c r="CA64636" s="17"/>
      <c r="CB64636" s="17"/>
    </row>
    <row r="64637" spans="4:80" x14ac:dyDescent="0.2">
      <c r="D64637" s="53"/>
      <c r="E64637" s="53"/>
      <c r="F64637" s="53"/>
      <c r="G64637" s="53"/>
      <c r="BX64637" s="17"/>
      <c r="BY64637" s="17"/>
      <c r="BZ64637" s="17"/>
      <c r="CA64637" s="17"/>
      <c r="CB64637" s="17"/>
    </row>
    <row r="64638" spans="4:80" x14ac:dyDescent="0.2">
      <c r="D64638" s="53"/>
      <c r="E64638" s="53"/>
      <c r="F64638" s="53"/>
      <c r="G64638" s="53"/>
      <c r="BX64638" s="17"/>
      <c r="BY64638" s="17"/>
      <c r="BZ64638" s="17"/>
      <c r="CA64638" s="17"/>
      <c r="CB64638" s="17"/>
    </row>
    <row r="64639" spans="4:80" x14ac:dyDescent="0.2">
      <c r="D64639" s="53"/>
      <c r="E64639" s="53"/>
      <c r="F64639" s="53"/>
      <c r="G64639" s="53"/>
      <c r="BX64639" s="17"/>
      <c r="BY64639" s="17"/>
      <c r="BZ64639" s="17"/>
      <c r="CA64639" s="17"/>
      <c r="CB64639" s="17"/>
    </row>
    <row r="64640" spans="4:80" x14ac:dyDescent="0.2">
      <c r="D64640" s="53"/>
      <c r="E64640" s="53"/>
      <c r="F64640" s="53"/>
      <c r="G64640" s="53"/>
      <c r="BX64640" s="17"/>
      <c r="BY64640" s="17"/>
      <c r="BZ64640" s="17"/>
      <c r="CA64640" s="17"/>
      <c r="CB64640" s="17"/>
    </row>
    <row r="64641" spans="4:80" x14ac:dyDescent="0.2">
      <c r="D64641" s="53"/>
      <c r="E64641" s="53"/>
      <c r="F64641" s="53"/>
      <c r="G64641" s="53"/>
      <c r="BX64641" s="17"/>
      <c r="BY64641" s="17"/>
      <c r="BZ64641" s="17"/>
      <c r="CA64641" s="17"/>
      <c r="CB64641" s="17"/>
    </row>
    <row r="64642" spans="4:80" x14ac:dyDescent="0.2">
      <c r="D64642" s="53"/>
      <c r="E64642" s="53"/>
      <c r="F64642" s="53"/>
      <c r="G64642" s="53"/>
      <c r="BX64642" s="17"/>
      <c r="BY64642" s="17"/>
      <c r="BZ64642" s="17"/>
      <c r="CA64642" s="17"/>
      <c r="CB64642" s="17"/>
    </row>
    <row r="64643" spans="4:80" x14ac:dyDescent="0.2">
      <c r="D64643" s="53"/>
      <c r="E64643" s="53"/>
      <c r="F64643" s="53"/>
      <c r="G64643" s="53"/>
      <c r="BX64643" s="17"/>
      <c r="BY64643" s="17"/>
      <c r="BZ64643" s="17"/>
      <c r="CA64643" s="17"/>
      <c r="CB64643" s="17"/>
    </row>
    <row r="64644" spans="4:80" x14ac:dyDescent="0.2">
      <c r="D64644" s="53"/>
      <c r="E64644" s="53"/>
      <c r="F64644" s="53"/>
      <c r="G64644" s="53"/>
      <c r="BX64644" s="17"/>
      <c r="BY64644" s="17"/>
      <c r="BZ64644" s="17"/>
      <c r="CA64644" s="17"/>
      <c r="CB64644" s="17"/>
    </row>
    <row r="64645" spans="4:80" x14ac:dyDescent="0.2">
      <c r="D64645" s="53"/>
      <c r="E64645" s="53"/>
      <c r="F64645" s="53"/>
      <c r="G64645" s="53"/>
      <c r="BX64645" s="17"/>
      <c r="BY64645" s="17"/>
      <c r="BZ64645" s="17"/>
      <c r="CA64645" s="17"/>
      <c r="CB64645" s="17"/>
    </row>
    <row r="64646" spans="4:80" x14ac:dyDescent="0.2">
      <c r="D64646" s="53"/>
      <c r="E64646" s="53"/>
      <c r="F64646" s="53"/>
      <c r="G64646" s="53"/>
      <c r="BX64646" s="17"/>
      <c r="BY64646" s="17"/>
      <c r="BZ64646" s="17"/>
      <c r="CA64646" s="17"/>
      <c r="CB64646" s="17"/>
    </row>
    <row r="64647" spans="4:80" x14ac:dyDescent="0.2">
      <c r="D64647" s="53"/>
      <c r="E64647" s="53"/>
      <c r="F64647" s="53"/>
      <c r="G64647" s="53"/>
      <c r="BX64647" s="17"/>
      <c r="BY64647" s="17"/>
      <c r="BZ64647" s="17"/>
      <c r="CA64647" s="17"/>
      <c r="CB64647" s="17"/>
    </row>
    <row r="64648" spans="4:80" x14ac:dyDescent="0.2">
      <c r="D64648" s="53"/>
      <c r="E64648" s="53"/>
      <c r="F64648" s="53"/>
      <c r="G64648" s="53"/>
      <c r="BX64648" s="17"/>
      <c r="BY64648" s="17"/>
      <c r="BZ64648" s="17"/>
      <c r="CA64648" s="17"/>
      <c r="CB64648" s="17"/>
    </row>
    <row r="64649" spans="4:80" x14ac:dyDescent="0.2">
      <c r="D64649" s="53"/>
      <c r="E64649" s="53"/>
      <c r="F64649" s="53"/>
      <c r="G64649" s="53"/>
      <c r="BX64649" s="17"/>
      <c r="BY64649" s="17"/>
      <c r="BZ64649" s="17"/>
      <c r="CA64649" s="17"/>
      <c r="CB64649" s="17"/>
    </row>
    <row r="64650" spans="4:80" x14ac:dyDescent="0.2">
      <c r="D64650" s="53"/>
      <c r="E64650" s="53"/>
      <c r="F64650" s="53"/>
      <c r="G64650" s="53"/>
      <c r="BX64650" s="17"/>
      <c r="BY64650" s="17"/>
      <c r="BZ64650" s="17"/>
      <c r="CA64650" s="17"/>
      <c r="CB64650" s="17"/>
    </row>
    <row r="64651" spans="4:80" x14ac:dyDescent="0.2">
      <c r="D64651" s="53"/>
      <c r="E64651" s="53"/>
      <c r="F64651" s="53"/>
      <c r="G64651" s="53"/>
      <c r="BX64651" s="17"/>
      <c r="BY64651" s="17"/>
      <c r="BZ64651" s="17"/>
      <c r="CA64651" s="17"/>
      <c r="CB64651" s="17"/>
    </row>
    <row r="64652" spans="4:80" x14ac:dyDescent="0.2">
      <c r="D64652" s="53"/>
      <c r="E64652" s="53"/>
      <c r="F64652" s="53"/>
      <c r="G64652" s="53"/>
      <c r="BX64652" s="17"/>
      <c r="BY64652" s="17"/>
      <c r="BZ64652" s="17"/>
      <c r="CA64652" s="17"/>
      <c r="CB64652" s="17"/>
    </row>
    <row r="64653" spans="4:80" x14ac:dyDescent="0.2">
      <c r="D64653" s="53"/>
      <c r="E64653" s="53"/>
      <c r="F64653" s="53"/>
      <c r="G64653" s="53"/>
      <c r="BX64653" s="17"/>
      <c r="BY64653" s="17"/>
      <c r="BZ64653" s="17"/>
      <c r="CA64653" s="17"/>
      <c r="CB64653" s="17"/>
    </row>
    <row r="64654" spans="4:80" x14ac:dyDescent="0.2">
      <c r="D64654" s="53"/>
      <c r="E64654" s="53"/>
      <c r="F64654" s="53"/>
      <c r="G64654" s="53"/>
      <c r="BX64654" s="17"/>
      <c r="BY64654" s="17"/>
      <c r="BZ64654" s="17"/>
      <c r="CA64654" s="17"/>
      <c r="CB64654" s="17"/>
    </row>
    <row r="64655" spans="4:80" x14ac:dyDescent="0.2">
      <c r="D64655" s="53"/>
      <c r="E64655" s="53"/>
      <c r="F64655" s="53"/>
      <c r="G64655" s="53"/>
      <c r="BX64655" s="17"/>
      <c r="BY64655" s="17"/>
      <c r="BZ64655" s="17"/>
      <c r="CA64655" s="17"/>
      <c r="CB64655" s="17"/>
    </row>
    <row r="64656" spans="4:80" x14ac:dyDescent="0.2">
      <c r="D64656" s="53"/>
      <c r="E64656" s="53"/>
      <c r="F64656" s="53"/>
      <c r="G64656" s="53"/>
      <c r="BX64656" s="17"/>
      <c r="BY64656" s="17"/>
      <c r="BZ64656" s="17"/>
      <c r="CA64656" s="17"/>
      <c r="CB64656" s="17"/>
    </row>
    <row r="64657" spans="4:80" x14ac:dyDescent="0.2">
      <c r="D64657" s="53"/>
      <c r="E64657" s="53"/>
      <c r="F64657" s="53"/>
      <c r="G64657" s="53"/>
      <c r="BX64657" s="17"/>
      <c r="BY64657" s="17"/>
      <c r="BZ64657" s="17"/>
      <c r="CA64657" s="17"/>
      <c r="CB64657" s="17"/>
    </row>
    <row r="64658" spans="4:80" x14ac:dyDescent="0.2">
      <c r="D64658" s="53"/>
      <c r="E64658" s="53"/>
      <c r="F64658" s="53"/>
      <c r="G64658" s="53"/>
      <c r="BX64658" s="17"/>
      <c r="BY64658" s="17"/>
      <c r="BZ64658" s="17"/>
      <c r="CA64658" s="17"/>
      <c r="CB64658" s="17"/>
    </row>
    <row r="64659" spans="4:80" x14ac:dyDescent="0.2">
      <c r="D64659" s="53"/>
      <c r="E64659" s="53"/>
      <c r="F64659" s="53"/>
      <c r="G64659" s="53"/>
      <c r="BX64659" s="17"/>
      <c r="BY64659" s="17"/>
      <c r="BZ64659" s="17"/>
      <c r="CA64659" s="17"/>
      <c r="CB64659" s="17"/>
    </row>
    <row r="64660" spans="4:80" x14ac:dyDescent="0.2">
      <c r="D64660" s="53"/>
      <c r="E64660" s="53"/>
      <c r="F64660" s="53"/>
      <c r="G64660" s="53"/>
      <c r="BX64660" s="17"/>
      <c r="BY64660" s="17"/>
      <c r="BZ64660" s="17"/>
      <c r="CA64660" s="17"/>
      <c r="CB64660" s="17"/>
    </row>
    <row r="64661" spans="4:80" x14ac:dyDescent="0.2">
      <c r="D64661" s="53"/>
      <c r="E64661" s="53"/>
      <c r="F64661" s="53"/>
      <c r="G64661" s="53"/>
      <c r="BX64661" s="17"/>
      <c r="BY64661" s="17"/>
      <c r="BZ64661" s="17"/>
      <c r="CA64661" s="17"/>
      <c r="CB64661" s="17"/>
    </row>
    <row r="64662" spans="4:80" x14ac:dyDescent="0.2">
      <c r="D64662" s="53"/>
      <c r="E64662" s="53"/>
      <c r="F64662" s="53"/>
      <c r="G64662" s="53"/>
      <c r="BX64662" s="17"/>
      <c r="BY64662" s="17"/>
      <c r="BZ64662" s="17"/>
      <c r="CA64662" s="17"/>
      <c r="CB64662" s="17"/>
    </row>
    <row r="64663" spans="4:80" x14ac:dyDescent="0.2">
      <c r="D64663" s="53"/>
      <c r="E64663" s="53"/>
      <c r="F64663" s="53"/>
      <c r="G64663" s="53"/>
      <c r="BX64663" s="17"/>
      <c r="BY64663" s="17"/>
      <c r="BZ64663" s="17"/>
      <c r="CA64663" s="17"/>
      <c r="CB64663" s="17"/>
    </row>
    <row r="64664" spans="4:80" x14ac:dyDescent="0.2">
      <c r="D64664" s="53"/>
      <c r="E64664" s="53"/>
      <c r="F64664" s="53"/>
      <c r="G64664" s="53"/>
      <c r="BX64664" s="17"/>
      <c r="BY64664" s="17"/>
      <c r="BZ64664" s="17"/>
      <c r="CA64664" s="17"/>
      <c r="CB64664" s="17"/>
    </row>
    <row r="64665" spans="4:80" x14ac:dyDescent="0.2">
      <c r="D64665" s="53"/>
      <c r="E64665" s="53"/>
      <c r="F64665" s="53"/>
      <c r="G64665" s="53"/>
      <c r="BX64665" s="17"/>
      <c r="BY64665" s="17"/>
      <c r="BZ64665" s="17"/>
      <c r="CA64665" s="17"/>
      <c r="CB64665" s="17"/>
    </row>
    <row r="64666" spans="4:80" x14ac:dyDescent="0.2">
      <c r="D64666" s="53"/>
      <c r="E64666" s="53"/>
      <c r="F64666" s="53"/>
      <c r="G64666" s="53"/>
      <c r="BX64666" s="17"/>
      <c r="BY64666" s="17"/>
      <c r="BZ64666" s="17"/>
      <c r="CA64666" s="17"/>
      <c r="CB64666" s="17"/>
    </row>
    <row r="64667" spans="4:80" x14ac:dyDescent="0.2">
      <c r="D64667" s="53"/>
      <c r="E64667" s="53"/>
      <c r="F64667" s="53"/>
      <c r="G64667" s="53"/>
      <c r="BX64667" s="17"/>
      <c r="BY64667" s="17"/>
      <c r="BZ64667" s="17"/>
      <c r="CA64667" s="17"/>
      <c r="CB64667" s="17"/>
    </row>
    <row r="64668" spans="4:80" x14ac:dyDescent="0.2">
      <c r="D64668" s="53"/>
      <c r="E64668" s="53"/>
      <c r="F64668" s="53"/>
      <c r="G64668" s="53"/>
      <c r="BX64668" s="17"/>
      <c r="BY64668" s="17"/>
      <c r="BZ64668" s="17"/>
      <c r="CA64668" s="17"/>
      <c r="CB64668" s="17"/>
    </row>
    <row r="64669" spans="4:80" x14ac:dyDescent="0.2">
      <c r="D64669" s="53"/>
      <c r="E64669" s="53"/>
      <c r="F64669" s="53"/>
      <c r="G64669" s="53"/>
      <c r="BX64669" s="17"/>
      <c r="BY64669" s="17"/>
      <c r="BZ64669" s="17"/>
      <c r="CA64669" s="17"/>
      <c r="CB64669" s="17"/>
    </row>
    <row r="64670" spans="4:80" x14ac:dyDescent="0.2">
      <c r="D64670" s="53"/>
      <c r="E64670" s="53"/>
      <c r="F64670" s="53"/>
      <c r="G64670" s="53"/>
      <c r="BX64670" s="17"/>
      <c r="BY64670" s="17"/>
      <c r="BZ64670" s="17"/>
      <c r="CA64670" s="17"/>
      <c r="CB64670" s="17"/>
    </row>
    <row r="64671" spans="4:80" x14ac:dyDescent="0.2">
      <c r="D64671" s="53"/>
      <c r="E64671" s="53"/>
      <c r="F64671" s="53"/>
      <c r="G64671" s="53"/>
      <c r="BX64671" s="17"/>
      <c r="BY64671" s="17"/>
      <c r="BZ64671" s="17"/>
      <c r="CA64671" s="17"/>
      <c r="CB64671" s="17"/>
    </row>
    <row r="64672" spans="4:80" x14ac:dyDescent="0.2">
      <c r="D64672" s="53"/>
      <c r="E64672" s="53"/>
      <c r="F64672" s="53"/>
      <c r="G64672" s="53"/>
      <c r="BX64672" s="17"/>
      <c r="BY64672" s="17"/>
      <c r="BZ64672" s="17"/>
      <c r="CA64672" s="17"/>
      <c r="CB64672" s="17"/>
    </row>
    <row r="64673" spans="4:80" x14ac:dyDescent="0.2">
      <c r="D64673" s="53"/>
      <c r="E64673" s="53"/>
      <c r="F64673" s="53"/>
      <c r="G64673" s="53"/>
      <c r="BX64673" s="17"/>
      <c r="BY64673" s="17"/>
      <c r="BZ64673" s="17"/>
      <c r="CA64673" s="17"/>
      <c r="CB64673" s="17"/>
    </row>
    <row r="64674" spans="4:80" x14ac:dyDescent="0.2">
      <c r="D64674" s="53"/>
      <c r="E64674" s="53"/>
      <c r="F64674" s="53"/>
      <c r="G64674" s="53"/>
      <c r="BX64674" s="17"/>
      <c r="BY64674" s="17"/>
      <c r="BZ64674" s="17"/>
      <c r="CA64674" s="17"/>
      <c r="CB64674" s="17"/>
    </row>
    <row r="64675" spans="4:80" x14ac:dyDescent="0.2">
      <c r="D64675" s="53"/>
      <c r="E64675" s="53"/>
      <c r="F64675" s="53"/>
      <c r="G64675" s="53"/>
      <c r="BX64675" s="17"/>
      <c r="BY64675" s="17"/>
      <c r="BZ64675" s="17"/>
      <c r="CA64675" s="17"/>
      <c r="CB64675" s="17"/>
    </row>
    <row r="64676" spans="4:80" x14ac:dyDescent="0.2">
      <c r="D64676" s="53"/>
      <c r="E64676" s="53"/>
      <c r="F64676" s="53"/>
      <c r="G64676" s="53"/>
      <c r="BX64676" s="17"/>
      <c r="BY64676" s="17"/>
      <c r="BZ64676" s="17"/>
      <c r="CA64676" s="17"/>
      <c r="CB64676" s="17"/>
    </row>
    <row r="64677" spans="4:80" x14ac:dyDescent="0.2">
      <c r="D64677" s="53"/>
      <c r="E64677" s="53"/>
      <c r="F64677" s="53"/>
      <c r="G64677" s="53"/>
      <c r="BX64677" s="17"/>
      <c r="BY64677" s="17"/>
      <c r="BZ64677" s="17"/>
      <c r="CA64677" s="17"/>
      <c r="CB64677" s="17"/>
    </row>
    <row r="64678" spans="4:80" x14ac:dyDescent="0.2">
      <c r="D64678" s="53"/>
      <c r="E64678" s="53"/>
      <c r="F64678" s="53"/>
      <c r="G64678" s="53"/>
      <c r="BX64678" s="17"/>
      <c r="BY64678" s="17"/>
      <c r="BZ64678" s="17"/>
      <c r="CA64678" s="17"/>
      <c r="CB64678" s="17"/>
    </row>
    <row r="64679" spans="4:80" x14ac:dyDescent="0.2">
      <c r="D64679" s="53"/>
      <c r="E64679" s="53"/>
      <c r="F64679" s="53"/>
      <c r="G64679" s="53"/>
      <c r="BX64679" s="17"/>
      <c r="BY64679" s="17"/>
      <c r="BZ64679" s="17"/>
      <c r="CA64679" s="17"/>
      <c r="CB64679" s="17"/>
    </row>
    <row r="64680" spans="4:80" x14ac:dyDescent="0.2">
      <c r="D64680" s="53"/>
      <c r="E64680" s="53"/>
      <c r="F64680" s="53"/>
      <c r="G64680" s="53"/>
      <c r="BX64680" s="17"/>
      <c r="BY64680" s="17"/>
      <c r="BZ64680" s="17"/>
      <c r="CA64680" s="17"/>
      <c r="CB64680" s="17"/>
    </row>
    <row r="64681" spans="4:80" x14ac:dyDescent="0.2">
      <c r="D64681" s="53"/>
      <c r="E64681" s="53"/>
      <c r="F64681" s="53"/>
      <c r="G64681" s="53"/>
      <c r="BX64681" s="17"/>
      <c r="BY64681" s="17"/>
      <c r="BZ64681" s="17"/>
      <c r="CA64681" s="17"/>
      <c r="CB64681" s="17"/>
    </row>
    <row r="64682" spans="4:80" x14ac:dyDescent="0.2">
      <c r="D64682" s="53"/>
      <c r="E64682" s="53"/>
      <c r="F64682" s="53"/>
      <c r="G64682" s="53"/>
      <c r="BX64682" s="17"/>
      <c r="BY64682" s="17"/>
      <c r="BZ64682" s="17"/>
      <c r="CA64682" s="17"/>
      <c r="CB64682" s="17"/>
    </row>
    <row r="64683" spans="4:80" x14ac:dyDescent="0.2">
      <c r="D64683" s="53"/>
      <c r="E64683" s="53"/>
      <c r="F64683" s="53"/>
      <c r="G64683" s="53"/>
      <c r="BX64683" s="17"/>
      <c r="BY64683" s="17"/>
      <c r="BZ64683" s="17"/>
      <c r="CA64683" s="17"/>
      <c r="CB64683" s="17"/>
    </row>
    <row r="64684" spans="4:80" x14ac:dyDescent="0.2">
      <c r="D64684" s="53"/>
      <c r="E64684" s="53"/>
      <c r="F64684" s="53"/>
      <c r="G64684" s="53"/>
      <c r="BX64684" s="17"/>
      <c r="BY64684" s="17"/>
      <c r="BZ64684" s="17"/>
      <c r="CA64684" s="17"/>
      <c r="CB64684" s="17"/>
    </row>
    <row r="64685" spans="4:80" x14ac:dyDescent="0.2">
      <c r="D64685" s="53"/>
      <c r="E64685" s="53"/>
      <c r="F64685" s="53"/>
      <c r="G64685" s="53"/>
      <c r="BX64685" s="17"/>
      <c r="BY64685" s="17"/>
      <c r="BZ64685" s="17"/>
      <c r="CA64685" s="17"/>
      <c r="CB64685" s="17"/>
    </row>
    <row r="64686" spans="4:80" x14ac:dyDescent="0.2">
      <c r="D64686" s="53"/>
      <c r="E64686" s="53"/>
      <c r="F64686" s="53"/>
      <c r="G64686" s="53"/>
      <c r="BX64686" s="17"/>
      <c r="BY64686" s="17"/>
      <c r="BZ64686" s="17"/>
      <c r="CA64686" s="17"/>
      <c r="CB64686" s="17"/>
    </row>
    <row r="64687" spans="4:80" x14ac:dyDescent="0.2">
      <c r="D64687" s="53"/>
      <c r="E64687" s="53"/>
      <c r="F64687" s="53"/>
      <c r="G64687" s="53"/>
      <c r="BX64687" s="17"/>
      <c r="BY64687" s="17"/>
      <c r="BZ64687" s="17"/>
      <c r="CA64687" s="17"/>
      <c r="CB64687" s="17"/>
    </row>
    <row r="64688" spans="4:80" x14ac:dyDescent="0.2">
      <c r="D64688" s="53"/>
      <c r="E64688" s="53"/>
      <c r="F64688" s="53"/>
      <c r="G64688" s="53"/>
      <c r="BX64688" s="17"/>
      <c r="BY64688" s="17"/>
      <c r="BZ64688" s="17"/>
      <c r="CA64688" s="17"/>
      <c r="CB64688" s="17"/>
    </row>
    <row r="64689" spans="4:80" x14ac:dyDescent="0.2">
      <c r="D64689" s="53"/>
      <c r="E64689" s="53"/>
      <c r="F64689" s="53"/>
      <c r="G64689" s="53"/>
      <c r="BX64689" s="17"/>
      <c r="BY64689" s="17"/>
      <c r="BZ64689" s="17"/>
      <c r="CA64689" s="17"/>
      <c r="CB64689" s="17"/>
    </row>
    <row r="64690" spans="4:80" x14ac:dyDescent="0.2">
      <c r="D64690" s="53"/>
      <c r="E64690" s="53"/>
      <c r="F64690" s="53"/>
      <c r="G64690" s="53"/>
      <c r="BX64690" s="17"/>
      <c r="BY64690" s="17"/>
      <c r="BZ64690" s="17"/>
      <c r="CA64690" s="17"/>
      <c r="CB64690" s="17"/>
    </row>
    <row r="64691" spans="4:80" x14ac:dyDescent="0.2">
      <c r="D64691" s="53"/>
      <c r="E64691" s="53"/>
      <c r="F64691" s="53"/>
      <c r="G64691" s="53"/>
      <c r="BX64691" s="17"/>
      <c r="BY64691" s="17"/>
      <c r="BZ64691" s="17"/>
      <c r="CA64691" s="17"/>
      <c r="CB64691" s="17"/>
    </row>
    <row r="64692" spans="4:80" x14ac:dyDescent="0.2">
      <c r="D64692" s="53"/>
      <c r="E64692" s="53"/>
      <c r="F64692" s="53"/>
      <c r="G64692" s="53"/>
      <c r="BX64692" s="17"/>
      <c r="BY64692" s="17"/>
      <c r="BZ64692" s="17"/>
      <c r="CA64692" s="17"/>
      <c r="CB64692" s="17"/>
    </row>
    <row r="64693" spans="4:80" x14ac:dyDescent="0.2">
      <c r="D64693" s="53"/>
      <c r="E64693" s="53"/>
      <c r="F64693" s="53"/>
      <c r="G64693" s="53"/>
      <c r="BX64693" s="17"/>
      <c r="BY64693" s="17"/>
      <c r="BZ64693" s="17"/>
      <c r="CA64693" s="17"/>
      <c r="CB64693" s="17"/>
    </row>
    <row r="64694" spans="4:80" x14ac:dyDescent="0.2">
      <c r="D64694" s="53"/>
      <c r="E64694" s="53"/>
      <c r="F64694" s="53"/>
      <c r="G64694" s="53"/>
      <c r="BX64694" s="17"/>
      <c r="BY64694" s="17"/>
      <c r="BZ64694" s="17"/>
      <c r="CA64694" s="17"/>
      <c r="CB64694" s="17"/>
    </row>
    <row r="64695" spans="4:80" x14ac:dyDescent="0.2">
      <c r="D64695" s="53"/>
      <c r="E64695" s="53"/>
      <c r="F64695" s="53"/>
      <c r="G64695" s="53"/>
      <c r="BX64695" s="17"/>
      <c r="BY64695" s="17"/>
      <c r="BZ64695" s="17"/>
      <c r="CA64695" s="17"/>
      <c r="CB64695" s="17"/>
    </row>
    <row r="64696" spans="4:80" x14ac:dyDescent="0.2">
      <c r="D64696" s="53"/>
      <c r="E64696" s="53"/>
      <c r="F64696" s="53"/>
      <c r="G64696" s="53"/>
      <c r="BX64696" s="17"/>
      <c r="BY64696" s="17"/>
      <c r="BZ64696" s="17"/>
      <c r="CA64696" s="17"/>
      <c r="CB64696" s="17"/>
    </row>
    <row r="64697" spans="4:80" x14ac:dyDescent="0.2">
      <c r="D64697" s="53"/>
      <c r="E64697" s="53"/>
      <c r="F64697" s="53"/>
      <c r="G64697" s="53"/>
      <c r="BX64697" s="17"/>
      <c r="BY64697" s="17"/>
      <c r="BZ64697" s="17"/>
      <c r="CA64697" s="17"/>
      <c r="CB64697" s="17"/>
    </row>
    <row r="64698" spans="4:80" x14ac:dyDescent="0.2">
      <c r="D64698" s="53"/>
      <c r="E64698" s="53"/>
      <c r="F64698" s="53"/>
      <c r="G64698" s="53"/>
      <c r="BX64698" s="17"/>
      <c r="BY64698" s="17"/>
      <c r="BZ64698" s="17"/>
      <c r="CA64698" s="17"/>
      <c r="CB64698" s="17"/>
    </row>
    <row r="64699" spans="4:80" x14ac:dyDescent="0.2">
      <c r="D64699" s="53"/>
      <c r="E64699" s="53"/>
      <c r="F64699" s="53"/>
      <c r="G64699" s="53"/>
      <c r="BX64699" s="17"/>
      <c r="BY64699" s="17"/>
      <c r="BZ64699" s="17"/>
      <c r="CA64699" s="17"/>
      <c r="CB64699" s="17"/>
    </row>
    <row r="64700" spans="4:80" x14ac:dyDescent="0.2">
      <c r="D64700" s="53"/>
      <c r="E64700" s="53"/>
      <c r="F64700" s="53"/>
      <c r="G64700" s="53"/>
      <c r="BX64700" s="17"/>
      <c r="BY64700" s="17"/>
      <c r="BZ64700" s="17"/>
      <c r="CA64700" s="17"/>
      <c r="CB64700" s="17"/>
    </row>
    <row r="64701" spans="4:80" x14ac:dyDescent="0.2">
      <c r="D64701" s="53"/>
      <c r="E64701" s="53"/>
      <c r="F64701" s="53"/>
      <c r="G64701" s="53"/>
      <c r="BX64701" s="17"/>
      <c r="BY64701" s="17"/>
      <c r="BZ64701" s="17"/>
      <c r="CA64701" s="17"/>
      <c r="CB64701" s="17"/>
    </row>
    <row r="64702" spans="4:80" x14ac:dyDescent="0.2">
      <c r="D64702" s="53"/>
      <c r="E64702" s="53"/>
      <c r="F64702" s="53"/>
      <c r="G64702" s="53"/>
      <c r="BX64702" s="17"/>
      <c r="BY64702" s="17"/>
      <c r="BZ64702" s="17"/>
      <c r="CA64702" s="17"/>
      <c r="CB64702" s="17"/>
    </row>
    <row r="64703" spans="4:80" x14ac:dyDescent="0.2">
      <c r="D64703" s="53"/>
      <c r="E64703" s="53"/>
      <c r="F64703" s="53"/>
      <c r="G64703" s="53"/>
      <c r="BX64703" s="17"/>
      <c r="BY64703" s="17"/>
      <c r="BZ64703" s="17"/>
      <c r="CA64703" s="17"/>
      <c r="CB64703" s="17"/>
    </row>
    <row r="64704" spans="4:80" x14ac:dyDescent="0.2">
      <c r="D64704" s="53"/>
      <c r="E64704" s="53"/>
      <c r="F64704" s="53"/>
      <c r="G64704" s="53"/>
      <c r="BX64704" s="17"/>
      <c r="BY64704" s="17"/>
      <c r="BZ64704" s="17"/>
      <c r="CA64704" s="17"/>
      <c r="CB64704" s="17"/>
    </row>
    <row r="64705" spans="4:80" x14ac:dyDescent="0.2">
      <c r="D64705" s="53"/>
      <c r="E64705" s="53"/>
      <c r="F64705" s="53"/>
      <c r="G64705" s="53"/>
      <c r="BX64705" s="17"/>
      <c r="BY64705" s="17"/>
      <c r="BZ64705" s="17"/>
      <c r="CA64705" s="17"/>
      <c r="CB64705" s="17"/>
    </row>
    <row r="64706" spans="4:80" x14ac:dyDescent="0.2">
      <c r="D64706" s="53"/>
      <c r="E64706" s="53"/>
      <c r="F64706" s="53"/>
      <c r="G64706" s="53"/>
      <c r="BX64706" s="17"/>
      <c r="BY64706" s="17"/>
      <c r="BZ64706" s="17"/>
      <c r="CA64706" s="17"/>
      <c r="CB64706" s="17"/>
    </row>
    <row r="64707" spans="4:80" x14ac:dyDescent="0.2">
      <c r="D64707" s="53"/>
      <c r="E64707" s="53"/>
      <c r="F64707" s="53"/>
      <c r="G64707" s="53"/>
      <c r="BX64707" s="17"/>
      <c r="BY64707" s="17"/>
      <c r="BZ64707" s="17"/>
      <c r="CA64707" s="17"/>
      <c r="CB64707" s="17"/>
    </row>
    <row r="64708" spans="4:80" x14ac:dyDescent="0.2">
      <c r="D64708" s="53"/>
      <c r="E64708" s="53"/>
      <c r="F64708" s="53"/>
      <c r="G64708" s="53"/>
      <c r="BX64708" s="17"/>
      <c r="BY64708" s="17"/>
      <c r="BZ64708" s="17"/>
      <c r="CA64708" s="17"/>
      <c r="CB64708" s="17"/>
    </row>
    <row r="64709" spans="4:80" x14ac:dyDescent="0.2">
      <c r="D64709" s="53"/>
      <c r="E64709" s="53"/>
      <c r="F64709" s="53"/>
      <c r="G64709" s="53"/>
      <c r="BX64709" s="17"/>
      <c r="BY64709" s="17"/>
      <c r="BZ64709" s="17"/>
      <c r="CA64709" s="17"/>
      <c r="CB64709" s="17"/>
    </row>
    <row r="64710" spans="4:80" x14ac:dyDescent="0.2">
      <c r="D64710" s="53"/>
      <c r="E64710" s="53"/>
      <c r="F64710" s="53"/>
      <c r="G64710" s="53"/>
      <c r="BX64710" s="17"/>
      <c r="BY64710" s="17"/>
      <c r="BZ64710" s="17"/>
      <c r="CA64710" s="17"/>
      <c r="CB64710" s="17"/>
    </row>
    <row r="64711" spans="4:80" x14ac:dyDescent="0.2">
      <c r="D64711" s="53"/>
      <c r="E64711" s="53"/>
      <c r="F64711" s="53"/>
      <c r="G64711" s="53"/>
      <c r="BX64711" s="17"/>
      <c r="BY64711" s="17"/>
      <c r="BZ64711" s="17"/>
      <c r="CA64711" s="17"/>
      <c r="CB64711" s="17"/>
    </row>
    <row r="64712" spans="4:80" x14ac:dyDescent="0.2">
      <c r="D64712" s="53"/>
      <c r="E64712" s="53"/>
      <c r="F64712" s="53"/>
      <c r="G64712" s="53"/>
      <c r="BX64712" s="17"/>
      <c r="BY64712" s="17"/>
      <c r="BZ64712" s="17"/>
      <c r="CA64712" s="17"/>
      <c r="CB64712" s="17"/>
    </row>
    <row r="64713" spans="4:80" x14ac:dyDescent="0.2">
      <c r="D64713" s="53"/>
      <c r="E64713" s="53"/>
      <c r="F64713" s="53"/>
      <c r="G64713" s="53"/>
      <c r="BX64713" s="17"/>
      <c r="BY64713" s="17"/>
      <c r="BZ64713" s="17"/>
      <c r="CA64713" s="17"/>
      <c r="CB64713" s="17"/>
    </row>
    <row r="64714" spans="4:80" x14ac:dyDescent="0.2">
      <c r="D64714" s="53"/>
      <c r="E64714" s="53"/>
      <c r="F64714" s="53"/>
      <c r="G64714" s="53"/>
      <c r="BX64714" s="17"/>
      <c r="BY64714" s="17"/>
      <c r="BZ64714" s="17"/>
      <c r="CA64714" s="17"/>
      <c r="CB64714" s="17"/>
    </row>
    <row r="64715" spans="4:80" x14ac:dyDescent="0.2">
      <c r="D64715" s="53"/>
      <c r="E64715" s="53"/>
      <c r="F64715" s="53"/>
      <c r="G64715" s="53"/>
      <c r="BX64715" s="17"/>
      <c r="BY64715" s="17"/>
      <c r="BZ64715" s="17"/>
      <c r="CA64715" s="17"/>
      <c r="CB64715" s="17"/>
    </row>
    <row r="64716" spans="4:80" x14ac:dyDescent="0.2">
      <c r="D64716" s="53"/>
      <c r="E64716" s="53"/>
      <c r="F64716" s="53"/>
      <c r="G64716" s="53"/>
      <c r="BX64716" s="17"/>
      <c r="BY64716" s="17"/>
      <c r="BZ64716" s="17"/>
      <c r="CA64716" s="17"/>
      <c r="CB64716" s="17"/>
    </row>
    <row r="64717" spans="4:80" x14ac:dyDescent="0.2">
      <c r="D64717" s="53"/>
      <c r="E64717" s="53"/>
      <c r="F64717" s="53"/>
      <c r="G64717" s="53"/>
      <c r="BX64717" s="17"/>
      <c r="BY64717" s="17"/>
      <c r="BZ64717" s="17"/>
      <c r="CA64717" s="17"/>
      <c r="CB64717" s="17"/>
    </row>
    <row r="64718" spans="4:80" x14ac:dyDescent="0.2">
      <c r="D64718" s="53"/>
      <c r="E64718" s="53"/>
      <c r="F64718" s="53"/>
      <c r="G64718" s="53"/>
      <c r="BX64718" s="17"/>
      <c r="BY64718" s="17"/>
      <c r="BZ64718" s="17"/>
      <c r="CA64718" s="17"/>
      <c r="CB64718" s="17"/>
    </row>
    <row r="64719" spans="4:80" x14ac:dyDescent="0.2">
      <c r="D64719" s="53"/>
      <c r="E64719" s="53"/>
      <c r="F64719" s="53"/>
      <c r="G64719" s="53"/>
      <c r="BX64719" s="17"/>
      <c r="BY64719" s="17"/>
      <c r="BZ64719" s="17"/>
      <c r="CA64719" s="17"/>
      <c r="CB64719" s="17"/>
    </row>
    <row r="64720" spans="4:80" x14ac:dyDescent="0.2">
      <c r="D64720" s="53"/>
      <c r="E64720" s="53"/>
      <c r="F64720" s="53"/>
      <c r="G64720" s="53"/>
      <c r="BX64720" s="17"/>
      <c r="BY64720" s="17"/>
      <c r="BZ64720" s="17"/>
      <c r="CA64720" s="17"/>
      <c r="CB64720" s="17"/>
    </row>
    <row r="64721" spans="4:80" x14ac:dyDescent="0.2">
      <c r="D64721" s="53"/>
      <c r="E64721" s="53"/>
      <c r="F64721" s="53"/>
      <c r="G64721" s="53"/>
      <c r="BX64721" s="17"/>
      <c r="BY64721" s="17"/>
      <c r="BZ64721" s="17"/>
      <c r="CA64721" s="17"/>
      <c r="CB64721" s="17"/>
    </row>
    <row r="64722" spans="4:80" x14ac:dyDescent="0.2">
      <c r="D64722" s="53"/>
      <c r="E64722" s="53"/>
      <c r="F64722" s="53"/>
      <c r="G64722" s="53"/>
      <c r="BX64722" s="17"/>
      <c r="BY64722" s="17"/>
      <c r="BZ64722" s="17"/>
      <c r="CA64722" s="17"/>
      <c r="CB64722" s="17"/>
    </row>
    <row r="64723" spans="4:80" x14ac:dyDescent="0.2">
      <c r="D64723" s="53"/>
      <c r="E64723" s="53"/>
      <c r="F64723" s="53"/>
      <c r="G64723" s="53"/>
      <c r="BX64723" s="17"/>
      <c r="BY64723" s="17"/>
      <c r="BZ64723" s="17"/>
      <c r="CA64723" s="17"/>
      <c r="CB64723" s="17"/>
    </row>
    <row r="64724" spans="4:80" x14ac:dyDescent="0.2">
      <c r="D64724" s="53"/>
      <c r="E64724" s="53"/>
      <c r="F64724" s="53"/>
      <c r="G64724" s="53"/>
      <c r="BX64724" s="17"/>
      <c r="BY64724" s="17"/>
      <c r="BZ64724" s="17"/>
      <c r="CA64724" s="17"/>
      <c r="CB64724" s="17"/>
    </row>
    <row r="64725" spans="4:80" x14ac:dyDescent="0.2">
      <c r="D64725" s="53"/>
      <c r="E64725" s="53"/>
      <c r="F64725" s="53"/>
      <c r="G64725" s="53"/>
      <c r="BX64725" s="17"/>
      <c r="BY64725" s="17"/>
      <c r="BZ64725" s="17"/>
      <c r="CA64725" s="17"/>
      <c r="CB64725" s="17"/>
    </row>
    <row r="64726" spans="4:80" x14ac:dyDescent="0.2">
      <c r="D64726" s="53"/>
      <c r="E64726" s="53"/>
      <c r="F64726" s="53"/>
      <c r="G64726" s="53"/>
      <c r="BX64726" s="17"/>
      <c r="BY64726" s="17"/>
      <c r="BZ64726" s="17"/>
      <c r="CA64726" s="17"/>
      <c r="CB64726" s="17"/>
    </row>
    <row r="64727" spans="4:80" x14ac:dyDescent="0.2">
      <c r="D64727" s="53"/>
      <c r="E64727" s="53"/>
      <c r="F64727" s="53"/>
      <c r="G64727" s="53"/>
      <c r="BX64727" s="17"/>
      <c r="BY64727" s="17"/>
      <c r="BZ64727" s="17"/>
      <c r="CA64727" s="17"/>
      <c r="CB64727" s="17"/>
    </row>
    <row r="64728" spans="4:80" x14ac:dyDescent="0.2">
      <c r="D64728" s="53"/>
      <c r="E64728" s="53"/>
      <c r="F64728" s="53"/>
      <c r="G64728" s="53"/>
      <c r="BX64728" s="17"/>
      <c r="BY64728" s="17"/>
      <c r="BZ64728" s="17"/>
      <c r="CA64728" s="17"/>
      <c r="CB64728" s="17"/>
    </row>
    <row r="64729" spans="4:80" x14ac:dyDescent="0.2">
      <c r="D64729" s="53"/>
      <c r="E64729" s="53"/>
      <c r="F64729" s="53"/>
      <c r="G64729" s="53"/>
      <c r="BX64729" s="17"/>
      <c r="BY64729" s="17"/>
      <c r="BZ64729" s="17"/>
      <c r="CA64729" s="17"/>
      <c r="CB64729" s="17"/>
    </row>
    <row r="64730" spans="4:80" x14ac:dyDescent="0.2">
      <c r="D64730" s="53"/>
      <c r="E64730" s="53"/>
      <c r="F64730" s="53"/>
      <c r="G64730" s="53"/>
      <c r="BX64730" s="17"/>
      <c r="BY64730" s="17"/>
      <c r="BZ64730" s="17"/>
      <c r="CA64730" s="17"/>
      <c r="CB64730" s="17"/>
    </row>
    <row r="64731" spans="4:80" x14ac:dyDescent="0.2">
      <c r="D64731" s="53"/>
      <c r="E64731" s="53"/>
      <c r="F64731" s="53"/>
      <c r="G64731" s="53"/>
      <c r="BX64731" s="17"/>
      <c r="BY64731" s="17"/>
      <c r="BZ64731" s="17"/>
      <c r="CA64731" s="17"/>
      <c r="CB64731" s="17"/>
    </row>
    <row r="64732" spans="4:80" x14ac:dyDescent="0.2">
      <c r="D64732" s="53"/>
      <c r="E64732" s="53"/>
      <c r="F64732" s="53"/>
      <c r="G64732" s="53"/>
      <c r="BX64732" s="17"/>
      <c r="BY64732" s="17"/>
      <c r="BZ64732" s="17"/>
      <c r="CA64732" s="17"/>
      <c r="CB64732" s="17"/>
    </row>
    <row r="64733" spans="4:80" x14ac:dyDescent="0.2">
      <c r="D64733" s="53"/>
      <c r="E64733" s="53"/>
      <c r="F64733" s="53"/>
      <c r="G64733" s="53"/>
      <c r="BX64733" s="17"/>
      <c r="BY64733" s="17"/>
      <c r="BZ64733" s="17"/>
      <c r="CA64733" s="17"/>
      <c r="CB64733" s="17"/>
    </row>
    <row r="64734" spans="4:80" x14ac:dyDescent="0.2">
      <c r="D64734" s="53"/>
      <c r="E64734" s="53"/>
      <c r="F64734" s="53"/>
      <c r="G64734" s="53"/>
      <c r="BX64734" s="17"/>
      <c r="BY64734" s="17"/>
      <c r="BZ64734" s="17"/>
      <c r="CA64734" s="17"/>
      <c r="CB64734" s="17"/>
    </row>
    <row r="64735" spans="4:80" x14ac:dyDescent="0.2">
      <c r="D64735" s="53"/>
      <c r="E64735" s="53"/>
      <c r="F64735" s="53"/>
      <c r="G64735" s="53"/>
      <c r="BX64735" s="17"/>
      <c r="BY64735" s="17"/>
      <c r="BZ64735" s="17"/>
      <c r="CA64735" s="17"/>
      <c r="CB64735" s="17"/>
    </row>
    <row r="64736" spans="4:80" x14ac:dyDescent="0.2">
      <c r="D64736" s="53"/>
      <c r="E64736" s="53"/>
      <c r="F64736" s="53"/>
      <c r="G64736" s="53"/>
      <c r="BX64736" s="17"/>
      <c r="BY64736" s="17"/>
      <c r="BZ64736" s="17"/>
      <c r="CA64736" s="17"/>
      <c r="CB64736" s="17"/>
    </row>
    <row r="64737" spans="4:80" x14ac:dyDescent="0.2">
      <c r="D64737" s="53"/>
      <c r="E64737" s="53"/>
      <c r="F64737" s="53"/>
      <c r="G64737" s="53"/>
      <c r="BX64737" s="17"/>
      <c r="BY64737" s="17"/>
      <c r="BZ64737" s="17"/>
      <c r="CA64737" s="17"/>
      <c r="CB64737" s="17"/>
    </row>
    <row r="64738" spans="4:80" x14ac:dyDescent="0.2">
      <c r="D64738" s="53"/>
      <c r="E64738" s="53"/>
      <c r="F64738" s="53"/>
      <c r="G64738" s="53"/>
      <c r="BX64738" s="17"/>
      <c r="BY64738" s="17"/>
      <c r="BZ64738" s="17"/>
      <c r="CA64738" s="17"/>
      <c r="CB64738" s="17"/>
    </row>
    <row r="64739" spans="4:80" x14ac:dyDescent="0.2">
      <c r="D64739" s="53"/>
      <c r="E64739" s="53"/>
      <c r="F64739" s="53"/>
      <c r="G64739" s="53"/>
      <c r="BX64739" s="17"/>
      <c r="BY64739" s="17"/>
      <c r="BZ64739" s="17"/>
      <c r="CA64739" s="17"/>
      <c r="CB64739" s="17"/>
    </row>
    <row r="64740" spans="4:80" x14ac:dyDescent="0.2">
      <c r="D64740" s="53"/>
      <c r="E64740" s="53"/>
      <c r="F64740" s="53"/>
      <c r="G64740" s="53"/>
      <c r="BX64740" s="17"/>
      <c r="BY64740" s="17"/>
      <c r="BZ64740" s="17"/>
      <c r="CA64740" s="17"/>
      <c r="CB64740" s="17"/>
    </row>
    <row r="64741" spans="4:80" x14ac:dyDescent="0.2">
      <c r="D64741" s="53"/>
      <c r="E64741" s="53"/>
      <c r="F64741" s="53"/>
      <c r="G64741" s="53"/>
      <c r="BX64741" s="17"/>
      <c r="BY64741" s="17"/>
      <c r="BZ64741" s="17"/>
      <c r="CA64741" s="17"/>
      <c r="CB64741" s="17"/>
    </row>
    <row r="64742" spans="4:80" x14ac:dyDescent="0.2">
      <c r="D64742" s="53"/>
      <c r="E64742" s="53"/>
      <c r="F64742" s="53"/>
      <c r="G64742" s="53"/>
      <c r="BX64742" s="17"/>
      <c r="BY64742" s="17"/>
      <c r="BZ64742" s="17"/>
      <c r="CA64742" s="17"/>
      <c r="CB64742" s="17"/>
    </row>
    <row r="64743" spans="4:80" x14ac:dyDescent="0.2">
      <c r="D64743" s="53"/>
      <c r="E64743" s="53"/>
      <c r="F64743" s="53"/>
      <c r="G64743" s="53"/>
      <c r="BX64743" s="17"/>
      <c r="BY64743" s="17"/>
      <c r="BZ64743" s="17"/>
      <c r="CA64743" s="17"/>
      <c r="CB64743" s="17"/>
    </row>
    <row r="64744" spans="4:80" x14ac:dyDescent="0.2">
      <c r="D64744" s="53"/>
      <c r="E64744" s="53"/>
      <c r="F64744" s="53"/>
      <c r="G64744" s="53"/>
      <c r="BX64744" s="17"/>
      <c r="BY64744" s="17"/>
      <c r="BZ64744" s="17"/>
      <c r="CA64744" s="17"/>
      <c r="CB64744" s="17"/>
    </row>
    <row r="64745" spans="4:80" x14ac:dyDescent="0.2">
      <c r="D64745" s="53"/>
      <c r="E64745" s="53"/>
      <c r="F64745" s="53"/>
      <c r="G64745" s="53"/>
      <c r="BX64745" s="17"/>
      <c r="BY64745" s="17"/>
      <c r="BZ64745" s="17"/>
      <c r="CA64745" s="17"/>
      <c r="CB64745" s="17"/>
    </row>
    <row r="64746" spans="4:80" x14ac:dyDescent="0.2">
      <c r="D64746" s="53"/>
      <c r="E64746" s="53"/>
      <c r="F64746" s="53"/>
      <c r="G64746" s="53"/>
      <c r="BX64746" s="17"/>
      <c r="BY64746" s="17"/>
      <c r="BZ64746" s="17"/>
      <c r="CA64746" s="17"/>
      <c r="CB64746" s="17"/>
    </row>
    <row r="64747" spans="4:80" x14ac:dyDescent="0.2">
      <c r="D64747" s="53"/>
      <c r="E64747" s="53"/>
      <c r="F64747" s="53"/>
      <c r="G64747" s="53"/>
      <c r="BX64747" s="17"/>
      <c r="BY64747" s="17"/>
      <c r="BZ64747" s="17"/>
      <c r="CA64747" s="17"/>
      <c r="CB64747" s="17"/>
    </row>
    <row r="64748" spans="4:80" x14ac:dyDescent="0.2">
      <c r="D64748" s="53"/>
      <c r="E64748" s="53"/>
      <c r="F64748" s="53"/>
      <c r="G64748" s="53"/>
      <c r="BX64748" s="17"/>
      <c r="BY64748" s="17"/>
      <c r="BZ64748" s="17"/>
      <c r="CA64748" s="17"/>
      <c r="CB64748" s="17"/>
    </row>
    <row r="64749" spans="4:80" x14ac:dyDescent="0.2">
      <c r="D64749" s="53"/>
      <c r="E64749" s="53"/>
      <c r="F64749" s="53"/>
      <c r="G64749" s="53"/>
      <c r="BX64749" s="17"/>
      <c r="BY64749" s="17"/>
      <c r="BZ64749" s="17"/>
      <c r="CA64749" s="17"/>
      <c r="CB64749" s="17"/>
    </row>
    <row r="64750" spans="4:80" x14ac:dyDescent="0.2">
      <c r="D64750" s="53"/>
      <c r="E64750" s="53"/>
      <c r="F64750" s="53"/>
      <c r="G64750" s="53"/>
      <c r="BX64750" s="17"/>
      <c r="BY64750" s="17"/>
      <c r="BZ64750" s="17"/>
      <c r="CA64750" s="17"/>
      <c r="CB64750" s="17"/>
    </row>
    <row r="64751" spans="4:80" x14ac:dyDescent="0.2">
      <c r="D64751" s="53"/>
      <c r="E64751" s="53"/>
      <c r="F64751" s="53"/>
      <c r="G64751" s="53"/>
      <c r="BX64751" s="17"/>
      <c r="BY64751" s="17"/>
      <c r="BZ64751" s="17"/>
      <c r="CA64751" s="17"/>
      <c r="CB64751" s="17"/>
    </row>
    <row r="64752" spans="4:80" x14ac:dyDescent="0.2">
      <c r="D64752" s="53"/>
      <c r="E64752" s="53"/>
      <c r="F64752" s="53"/>
      <c r="G64752" s="53"/>
      <c r="BX64752" s="17"/>
      <c r="BY64752" s="17"/>
      <c r="BZ64752" s="17"/>
      <c r="CA64752" s="17"/>
      <c r="CB64752" s="17"/>
    </row>
    <row r="64753" spans="4:80" x14ac:dyDescent="0.2">
      <c r="D64753" s="53"/>
      <c r="E64753" s="53"/>
      <c r="F64753" s="53"/>
      <c r="G64753" s="53"/>
      <c r="BX64753" s="17"/>
      <c r="BY64753" s="17"/>
      <c r="BZ64753" s="17"/>
      <c r="CA64753" s="17"/>
      <c r="CB64753" s="17"/>
    </row>
    <row r="64754" spans="4:80" x14ac:dyDescent="0.2">
      <c r="D64754" s="53"/>
      <c r="E64754" s="53"/>
      <c r="F64754" s="53"/>
      <c r="G64754" s="53"/>
      <c r="BX64754" s="17"/>
      <c r="BY64754" s="17"/>
      <c r="BZ64754" s="17"/>
      <c r="CA64754" s="17"/>
      <c r="CB64754" s="17"/>
    </row>
    <row r="64755" spans="4:80" x14ac:dyDescent="0.2">
      <c r="D64755" s="53"/>
      <c r="E64755" s="53"/>
      <c r="F64755" s="53"/>
      <c r="G64755" s="53"/>
      <c r="BX64755" s="17"/>
      <c r="BY64755" s="17"/>
      <c r="BZ64755" s="17"/>
      <c r="CA64755" s="17"/>
      <c r="CB64755" s="17"/>
    </row>
    <row r="64756" spans="4:80" x14ac:dyDescent="0.2">
      <c r="D64756" s="53"/>
      <c r="E64756" s="53"/>
      <c r="F64756" s="53"/>
      <c r="G64756" s="53"/>
      <c r="BX64756" s="17"/>
      <c r="BY64756" s="17"/>
      <c r="BZ64756" s="17"/>
      <c r="CA64756" s="17"/>
      <c r="CB64756" s="17"/>
    </row>
    <row r="64757" spans="4:80" x14ac:dyDescent="0.2">
      <c r="D64757" s="53"/>
      <c r="E64757" s="53"/>
      <c r="F64757" s="53"/>
      <c r="G64757" s="53"/>
      <c r="BX64757" s="17"/>
      <c r="BY64757" s="17"/>
      <c r="BZ64757" s="17"/>
      <c r="CA64757" s="17"/>
      <c r="CB64757" s="17"/>
    </row>
    <row r="64758" spans="4:80" x14ac:dyDescent="0.2">
      <c r="D64758" s="53"/>
      <c r="E64758" s="53"/>
      <c r="F64758" s="53"/>
      <c r="G64758" s="53"/>
      <c r="BX64758" s="17"/>
      <c r="BY64758" s="17"/>
      <c r="BZ64758" s="17"/>
      <c r="CA64758" s="17"/>
      <c r="CB64758" s="17"/>
    </row>
    <row r="64759" spans="4:80" x14ac:dyDescent="0.2">
      <c r="D64759" s="53"/>
      <c r="E64759" s="53"/>
      <c r="F64759" s="53"/>
      <c r="G64759" s="53"/>
      <c r="BX64759" s="17"/>
      <c r="BY64759" s="17"/>
      <c r="BZ64759" s="17"/>
      <c r="CA64759" s="17"/>
      <c r="CB64759" s="17"/>
    </row>
    <row r="64760" spans="4:80" x14ac:dyDescent="0.2">
      <c r="D64760" s="53"/>
      <c r="E64760" s="53"/>
      <c r="F64760" s="53"/>
      <c r="G64760" s="53"/>
      <c r="BX64760" s="17"/>
      <c r="BY64760" s="17"/>
      <c r="BZ64760" s="17"/>
      <c r="CA64760" s="17"/>
      <c r="CB64760" s="17"/>
    </row>
    <row r="64761" spans="4:80" x14ac:dyDescent="0.2">
      <c r="D64761" s="53"/>
      <c r="E64761" s="53"/>
      <c r="F64761" s="53"/>
      <c r="G64761" s="53"/>
      <c r="BX64761" s="17"/>
      <c r="BY64761" s="17"/>
      <c r="BZ64761" s="17"/>
      <c r="CA64761" s="17"/>
      <c r="CB64761" s="17"/>
    </row>
    <row r="64762" spans="4:80" x14ac:dyDescent="0.2">
      <c r="D64762" s="53"/>
      <c r="E64762" s="53"/>
      <c r="F64762" s="53"/>
      <c r="G64762" s="53"/>
      <c r="BX64762" s="17"/>
      <c r="BY64762" s="17"/>
      <c r="BZ64762" s="17"/>
      <c r="CA64762" s="17"/>
      <c r="CB64762" s="17"/>
    </row>
    <row r="64763" spans="4:80" x14ac:dyDescent="0.2">
      <c r="D64763" s="53"/>
      <c r="E64763" s="53"/>
      <c r="F64763" s="53"/>
      <c r="G64763" s="53"/>
      <c r="BX64763" s="17"/>
      <c r="BY64763" s="17"/>
      <c r="BZ64763" s="17"/>
      <c r="CA64763" s="17"/>
      <c r="CB64763" s="17"/>
    </row>
    <row r="64764" spans="4:80" x14ac:dyDescent="0.2">
      <c r="D64764" s="53"/>
      <c r="E64764" s="53"/>
      <c r="F64764" s="53"/>
      <c r="G64764" s="53"/>
      <c r="BX64764" s="17"/>
      <c r="BY64764" s="17"/>
      <c r="BZ64764" s="17"/>
      <c r="CA64764" s="17"/>
      <c r="CB64764" s="17"/>
    </row>
    <row r="64765" spans="4:80" x14ac:dyDescent="0.2">
      <c r="D64765" s="53"/>
      <c r="E64765" s="53"/>
      <c r="F64765" s="53"/>
      <c r="G64765" s="53"/>
      <c r="BX64765" s="17"/>
      <c r="BY64765" s="17"/>
      <c r="BZ64765" s="17"/>
      <c r="CA64765" s="17"/>
      <c r="CB64765" s="17"/>
    </row>
    <row r="64766" spans="4:80" x14ac:dyDescent="0.2">
      <c r="D64766" s="53"/>
      <c r="E64766" s="53"/>
      <c r="F64766" s="53"/>
      <c r="G64766" s="53"/>
      <c r="BX64766" s="17"/>
      <c r="BY64766" s="17"/>
      <c r="BZ64766" s="17"/>
      <c r="CA64766" s="17"/>
      <c r="CB64766" s="17"/>
    </row>
    <row r="64767" spans="4:80" x14ac:dyDescent="0.2">
      <c r="D64767" s="53"/>
      <c r="E64767" s="53"/>
      <c r="F64767" s="53"/>
      <c r="G64767" s="53"/>
      <c r="BX64767" s="17"/>
      <c r="BY64767" s="17"/>
      <c r="BZ64767" s="17"/>
      <c r="CA64767" s="17"/>
      <c r="CB64767" s="17"/>
    </row>
    <row r="64768" spans="4:80" x14ac:dyDescent="0.2">
      <c r="D64768" s="53"/>
      <c r="E64768" s="53"/>
      <c r="F64768" s="53"/>
      <c r="G64768" s="53"/>
      <c r="BX64768" s="17"/>
      <c r="BY64768" s="17"/>
      <c r="BZ64768" s="17"/>
      <c r="CA64768" s="17"/>
      <c r="CB64768" s="17"/>
    </row>
    <row r="64769" spans="4:80" x14ac:dyDescent="0.2">
      <c r="D64769" s="53"/>
      <c r="E64769" s="53"/>
      <c r="F64769" s="53"/>
      <c r="G64769" s="53"/>
      <c r="BX64769" s="17"/>
      <c r="BY64769" s="17"/>
      <c r="BZ64769" s="17"/>
      <c r="CA64769" s="17"/>
      <c r="CB64769" s="17"/>
    </row>
    <row r="64770" spans="4:80" x14ac:dyDescent="0.2">
      <c r="D64770" s="53"/>
      <c r="E64770" s="53"/>
      <c r="F64770" s="53"/>
      <c r="G64770" s="53"/>
      <c r="BX64770" s="17"/>
      <c r="BY64770" s="17"/>
      <c r="BZ64770" s="17"/>
      <c r="CA64770" s="17"/>
      <c r="CB64770" s="17"/>
    </row>
    <row r="64771" spans="4:80" x14ac:dyDescent="0.2">
      <c r="D64771" s="53"/>
      <c r="E64771" s="53"/>
      <c r="F64771" s="53"/>
      <c r="G64771" s="53"/>
      <c r="BX64771" s="17"/>
      <c r="BY64771" s="17"/>
      <c r="BZ64771" s="17"/>
      <c r="CA64771" s="17"/>
      <c r="CB64771" s="17"/>
    </row>
    <row r="64772" spans="4:80" x14ac:dyDescent="0.2">
      <c r="D64772" s="53"/>
      <c r="E64772" s="53"/>
      <c r="F64772" s="53"/>
      <c r="G64772" s="53"/>
      <c r="BX64772" s="17"/>
      <c r="BY64772" s="17"/>
      <c r="BZ64772" s="17"/>
      <c r="CA64772" s="17"/>
      <c r="CB64772" s="17"/>
    </row>
    <row r="64773" spans="4:80" x14ac:dyDescent="0.2">
      <c r="D64773" s="53"/>
      <c r="E64773" s="53"/>
      <c r="F64773" s="53"/>
      <c r="G64773" s="53"/>
      <c r="BX64773" s="17"/>
      <c r="BY64773" s="17"/>
      <c r="BZ64773" s="17"/>
      <c r="CA64773" s="17"/>
      <c r="CB64773" s="17"/>
    </row>
    <row r="64774" spans="4:80" x14ac:dyDescent="0.2">
      <c r="D64774" s="53"/>
      <c r="E64774" s="53"/>
      <c r="F64774" s="53"/>
      <c r="G64774" s="53"/>
      <c r="BX64774" s="17"/>
      <c r="BY64774" s="17"/>
      <c r="BZ64774" s="17"/>
      <c r="CA64774" s="17"/>
      <c r="CB64774" s="17"/>
    </row>
    <row r="64775" spans="4:80" x14ac:dyDescent="0.2">
      <c r="D64775" s="53"/>
      <c r="E64775" s="53"/>
      <c r="F64775" s="53"/>
      <c r="G64775" s="53"/>
      <c r="BX64775" s="17"/>
      <c r="BY64775" s="17"/>
      <c r="BZ64775" s="17"/>
      <c r="CA64775" s="17"/>
      <c r="CB64775" s="17"/>
    </row>
    <row r="64776" spans="4:80" x14ac:dyDescent="0.2">
      <c r="D64776" s="53"/>
      <c r="E64776" s="53"/>
      <c r="F64776" s="53"/>
      <c r="G64776" s="53"/>
      <c r="BX64776" s="17"/>
      <c r="BY64776" s="17"/>
      <c r="BZ64776" s="17"/>
      <c r="CA64776" s="17"/>
      <c r="CB64776" s="17"/>
    </row>
    <row r="64777" spans="4:80" x14ac:dyDescent="0.2">
      <c r="D64777" s="53"/>
      <c r="E64777" s="53"/>
      <c r="F64777" s="53"/>
      <c r="G64777" s="53"/>
      <c r="BX64777" s="17"/>
      <c r="BY64777" s="17"/>
      <c r="BZ64777" s="17"/>
      <c r="CA64777" s="17"/>
      <c r="CB64777" s="17"/>
    </row>
    <row r="64778" spans="4:80" x14ac:dyDescent="0.2">
      <c r="D64778" s="53"/>
      <c r="E64778" s="53"/>
      <c r="F64778" s="53"/>
      <c r="G64778" s="53"/>
      <c r="BX64778" s="17"/>
      <c r="BY64778" s="17"/>
      <c r="BZ64778" s="17"/>
      <c r="CA64778" s="17"/>
      <c r="CB64778" s="17"/>
    </row>
    <row r="64779" spans="4:80" x14ac:dyDescent="0.2">
      <c r="D64779" s="53"/>
      <c r="E64779" s="53"/>
      <c r="F64779" s="53"/>
      <c r="G64779" s="53"/>
      <c r="BX64779" s="17"/>
      <c r="BY64779" s="17"/>
      <c r="BZ64779" s="17"/>
      <c r="CA64779" s="17"/>
      <c r="CB64779" s="17"/>
    </row>
    <row r="64780" spans="4:80" x14ac:dyDescent="0.2">
      <c r="D64780" s="53"/>
      <c r="E64780" s="53"/>
      <c r="F64780" s="53"/>
      <c r="G64780" s="53"/>
      <c r="BX64780" s="17"/>
      <c r="BY64780" s="17"/>
      <c r="BZ64780" s="17"/>
      <c r="CA64780" s="17"/>
      <c r="CB64780" s="17"/>
    </row>
    <row r="64781" spans="4:80" x14ac:dyDescent="0.2">
      <c r="D64781" s="53"/>
      <c r="E64781" s="53"/>
      <c r="F64781" s="53"/>
      <c r="G64781" s="53"/>
      <c r="BX64781" s="17"/>
      <c r="BY64781" s="17"/>
      <c r="BZ64781" s="17"/>
      <c r="CA64781" s="17"/>
      <c r="CB64781" s="17"/>
    </row>
    <row r="64782" spans="4:80" x14ac:dyDescent="0.2">
      <c r="D64782" s="53"/>
      <c r="E64782" s="53"/>
      <c r="F64782" s="53"/>
      <c r="G64782" s="53"/>
      <c r="BX64782" s="17"/>
      <c r="BY64782" s="17"/>
      <c r="BZ64782" s="17"/>
      <c r="CA64782" s="17"/>
      <c r="CB64782" s="17"/>
    </row>
    <row r="64783" spans="4:80" x14ac:dyDescent="0.2">
      <c r="D64783" s="53"/>
      <c r="E64783" s="53"/>
      <c r="F64783" s="53"/>
      <c r="G64783" s="53"/>
      <c r="BX64783" s="17"/>
      <c r="BY64783" s="17"/>
      <c r="BZ64783" s="17"/>
      <c r="CA64783" s="17"/>
      <c r="CB64783" s="17"/>
    </row>
    <row r="64784" spans="4:80" x14ac:dyDescent="0.2">
      <c r="D64784" s="53"/>
      <c r="E64784" s="53"/>
      <c r="F64784" s="53"/>
      <c r="G64784" s="53"/>
      <c r="BX64784" s="17"/>
      <c r="BY64784" s="17"/>
      <c r="BZ64784" s="17"/>
      <c r="CA64784" s="17"/>
      <c r="CB64784" s="17"/>
    </row>
    <row r="64785" spans="4:80" x14ac:dyDescent="0.2">
      <c r="D64785" s="53"/>
      <c r="E64785" s="53"/>
      <c r="F64785" s="53"/>
      <c r="G64785" s="53"/>
      <c r="BX64785" s="17"/>
      <c r="BY64785" s="17"/>
      <c r="BZ64785" s="17"/>
      <c r="CA64785" s="17"/>
      <c r="CB64785" s="17"/>
    </row>
    <row r="64786" spans="4:80" x14ac:dyDescent="0.2">
      <c r="D64786" s="53"/>
      <c r="E64786" s="53"/>
      <c r="F64786" s="53"/>
      <c r="G64786" s="53"/>
      <c r="BX64786" s="17"/>
      <c r="BY64786" s="17"/>
      <c r="BZ64786" s="17"/>
      <c r="CA64786" s="17"/>
      <c r="CB64786" s="17"/>
    </row>
    <row r="64787" spans="4:80" x14ac:dyDescent="0.2">
      <c r="D64787" s="53"/>
      <c r="E64787" s="53"/>
      <c r="F64787" s="53"/>
      <c r="G64787" s="53"/>
      <c r="BX64787" s="17"/>
      <c r="BY64787" s="17"/>
      <c r="BZ64787" s="17"/>
      <c r="CA64787" s="17"/>
      <c r="CB64787" s="17"/>
    </row>
    <row r="64788" spans="4:80" x14ac:dyDescent="0.2">
      <c r="D64788" s="53"/>
      <c r="E64788" s="53"/>
      <c r="F64788" s="53"/>
      <c r="G64788" s="53"/>
      <c r="BX64788" s="17"/>
      <c r="BY64788" s="17"/>
      <c r="BZ64788" s="17"/>
      <c r="CA64788" s="17"/>
      <c r="CB64788" s="17"/>
    </row>
    <row r="64789" spans="4:80" x14ac:dyDescent="0.2">
      <c r="D64789" s="53"/>
      <c r="E64789" s="53"/>
      <c r="F64789" s="53"/>
      <c r="G64789" s="53"/>
      <c r="BX64789" s="17"/>
      <c r="BY64789" s="17"/>
      <c r="BZ64789" s="17"/>
      <c r="CA64789" s="17"/>
      <c r="CB64789" s="17"/>
    </row>
    <row r="64790" spans="4:80" x14ac:dyDescent="0.2">
      <c r="D64790" s="53"/>
      <c r="E64790" s="53"/>
      <c r="F64790" s="53"/>
      <c r="G64790" s="53"/>
      <c r="BX64790" s="17"/>
      <c r="BY64790" s="17"/>
      <c r="BZ64790" s="17"/>
      <c r="CA64790" s="17"/>
      <c r="CB64790" s="17"/>
    </row>
    <row r="64791" spans="4:80" x14ac:dyDescent="0.2">
      <c r="D64791" s="53"/>
      <c r="E64791" s="53"/>
      <c r="F64791" s="53"/>
      <c r="G64791" s="53"/>
      <c r="BX64791" s="17"/>
      <c r="BY64791" s="17"/>
      <c r="BZ64791" s="17"/>
      <c r="CA64791" s="17"/>
      <c r="CB64791" s="17"/>
    </row>
    <row r="64792" spans="4:80" x14ac:dyDescent="0.2">
      <c r="D64792" s="53"/>
      <c r="E64792" s="53"/>
      <c r="F64792" s="53"/>
      <c r="G64792" s="53"/>
      <c r="BX64792" s="17"/>
      <c r="BY64792" s="17"/>
      <c r="BZ64792" s="17"/>
      <c r="CA64792" s="17"/>
      <c r="CB64792" s="17"/>
    </row>
    <row r="64793" spans="4:80" x14ac:dyDescent="0.2">
      <c r="D64793" s="53"/>
      <c r="E64793" s="53"/>
      <c r="F64793" s="53"/>
      <c r="G64793" s="53"/>
      <c r="BX64793" s="17"/>
      <c r="BY64793" s="17"/>
      <c r="BZ64793" s="17"/>
      <c r="CA64793" s="17"/>
      <c r="CB64793" s="17"/>
    </row>
    <row r="64794" spans="4:80" x14ac:dyDescent="0.2">
      <c r="D64794" s="53"/>
      <c r="E64794" s="53"/>
      <c r="F64794" s="53"/>
      <c r="G64794" s="53"/>
      <c r="BX64794" s="17"/>
      <c r="BY64794" s="17"/>
      <c r="BZ64794" s="17"/>
      <c r="CA64794" s="17"/>
      <c r="CB64794" s="17"/>
    </row>
    <row r="64795" spans="4:80" x14ac:dyDescent="0.2">
      <c r="D64795" s="53"/>
      <c r="E64795" s="53"/>
      <c r="F64795" s="53"/>
      <c r="G64795" s="53"/>
      <c r="BX64795" s="17"/>
      <c r="BY64795" s="17"/>
      <c r="BZ64795" s="17"/>
      <c r="CA64795" s="17"/>
      <c r="CB64795" s="17"/>
    </row>
    <row r="64796" spans="4:80" x14ac:dyDescent="0.2">
      <c r="D64796" s="53"/>
      <c r="E64796" s="53"/>
      <c r="F64796" s="53"/>
      <c r="G64796" s="53"/>
      <c r="BX64796" s="17"/>
      <c r="BY64796" s="17"/>
      <c r="BZ64796" s="17"/>
      <c r="CA64796" s="17"/>
      <c r="CB64796" s="17"/>
    </row>
    <row r="64797" spans="4:80" x14ac:dyDescent="0.2">
      <c r="D64797" s="53"/>
      <c r="E64797" s="53"/>
      <c r="F64797" s="53"/>
      <c r="G64797" s="53"/>
      <c r="BX64797" s="17"/>
      <c r="BY64797" s="17"/>
      <c r="BZ64797" s="17"/>
      <c r="CA64797" s="17"/>
      <c r="CB64797" s="17"/>
    </row>
    <row r="64798" spans="4:80" x14ac:dyDescent="0.2">
      <c r="D64798" s="53"/>
      <c r="E64798" s="53"/>
      <c r="F64798" s="53"/>
      <c r="G64798" s="53"/>
      <c r="BX64798" s="17"/>
      <c r="BY64798" s="17"/>
      <c r="BZ64798" s="17"/>
      <c r="CA64798" s="17"/>
      <c r="CB64798" s="17"/>
    </row>
    <row r="64799" spans="4:80" x14ac:dyDescent="0.2">
      <c r="D64799" s="53"/>
      <c r="E64799" s="53"/>
      <c r="F64799" s="53"/>
      <c r="G64799" s="53"/>
      <c r="BX64799" s="17"/>
      <c r="BY64799" s="17"/>
      <c r="BZ64799" s="17"/>
      <c r="CA64799" s="17"/>
      <c r="CB64799" s="17"/>
    </row>
    <row r="64800" spans="4:80" x14ac:dyDescent="0.2">
      <c r="D64800" s="53"/>
      <c r="E64800" s="53"/>
      <c r="F64800" s="53"/>
      <c r="G64800" s="53"/>
      <c r="BX64800" s="17"/>
      <c r="BY64800" s="17"/>
      <c r="BZ64800" s="17"/>
      <c r="CA64800" s="17"/>
      <c r="CB64800" s="17"/>
    </row>
    <row r="64801" spans="4:80" x14ac:dyDescent="0.2">
      <c r="D64801" s="53"/>
      <c r="E64801" s="53"/>
      <c r="F64801" s="53"/>
      <c r="G64801" s="53"/>
      <c r="BX64801" s="17"/>
      <c r="BY64801" s="17"/>
      <c r="BZ64801" s="17"/>
      <c r="CA64801" s="17"/>
      <c r="CB64801" s="17"/>
    </row>
    <row r="64802" spans="4:80" x14ac:dyDescent="0.2">
      <c r="D64802" s="53"/>
      <c r="E64802" s="53"/>
      <c r="F64802" s="53"/>
      <c r="G64802" s="53"/>
      <c r="BX64802" s="17"/>
      <c r="BY64802" s="17"/>
      <c r="BZ64802" s="17"/>
      <c r="CA64802" s="17"/>
      <c r="CB64802" s="17"/>
    </row>
    <row r="64803" spans="4:80" x14ac:dyDescent="0.2">
      <c r="D64803" s="53"/>
      <c r="E64803" s="53"/>
      <c r="F64803" s="53"/>
      <c r="G64803" s="53"/>
      <c r="BX64803" s="17"/>
      <c r="BY64803" s="17"/>
      <c r="BZ64803" s="17"/>
      <c r="CA64803" s="17"/>
      <c r="CB64803" s="17"/>
    </row>
    <row r="64804" spans="4:80" x14ac:dyDescent="0.2">
      <c r="D64804" s="53"/>
      <c r="E64804" s="53"/>
      <c r="F64804" s="53"/>
      <c r="G64804" s="53"/>
      <c r="BX64804" s="17"/>
      <c r="BY64804" s="17"/>
      <c r="BZ64804" s="17"/>
      <c r="CA64804" s="17"/>
      <c r="CB64804" s="17"/>
    </row>
    <row r="64805" spans="4:80" x14ac:dyDescent="0.2">
      <c r="D64805" s="53"/>
      <c r="E64805" s="53"/>
      <c r="F64805" s="53"/>
      <c r="G64805" s="53"/>
      <c r="BX64805" s="17"/>
      <c r="BY64805" s="17"/>
      <c r="BZ64805" s="17"/>
      <c r="CA64805" s="17"/>
      <c r="CB64805" s="17"/>
    </row>
    <row r="64806" spans="4:80" x14ac:dyDescent="0.2">
      <c r="D64806" s="53"/>
      <c r="E64806" s="53"/>
      <c r="F64806" s="53"/>
      <c r="G64806" s="53"/>
      <c r="BX64806" s="17"/>
      <c r="BY64806" s="17"/>
      <c r="BZ64806" s="17"/>
      <c r="CA64806" s="17"/>
      <c r="CB64806" s="17"/>
    </row>
    <row r="64807" spans="4:80" x14ac:dyDescent="0.2">
      <c r="D64807" s="53"/>
      <c r="E64807" s="53"/>
      <c r="F64807" s="53"/>
      <c r="G64807" s="53"/>
      <c r="BX64807" s="17"/>
      <c r="BY64807" s="17"/>
      <c r="BZ64807" s="17"/>
      <c r="CA64807" s="17"/>
      <c r="CB64807" s="17"/>
    </row>
    <row r="64808" spans="4:80" x14ac:dyDescent="0.2">
      <c r="D64808" s="53"/>
      <c r="E64808" s="53"/>
      <c r="F64808" s="53"/>
      <c r="G64808" s="53"/>
      <c r="BX64808" s="17"/>
      <c r="BY64808" s="17"/>
      <c r="BZ64808" s="17"/>
      <c r="CA64808" s="17"/>
      <c r="CB64808" s="17"/>
    </row>
    <row r="64809" spans="4:80" x14ac:dyDescent="0.2">
      <c r="D64809" s="53"/>
      <c r="E64809" s="53"/>
      <c r="F64809" s="53"/>
      <c r="G64809" s="53"/>
      <c r="BX64809" s="17"/>
      <c r="BY64809" s="17"/>
      <c r="BZ64809" s="17"/>
      <c r="CA64809" s="17"/>
      <c r="CB64809" s="17"/>
    </row>
    <row r="64810" spans="4:80" x14ac:dyDescent="0.2">
      <c r="D64810" s="53"/>
      <c r="E64810" s="53"/>
      <c r="F64810" s="53"/>
      <c r="G64810" s="53"/>
      <c r="BX64810" s="17"/>
      <c r="BY64810" s="17"/>
      <c r="BZ64810" s="17"/>
      <c r="CA64810" s="17"/>
      <c r="CB64810" s="17"/>
    </row>
    <row r="64811" spans="4:80" x14ac:dyDescent="0.2">
      <c r="D64811" s="53"/>
      <c r="E64811" s="53"/>
      <c r="F64811" s="53"/>
      <c r="G64811" s="53"/>
      <c r="BX64811" s="17"/>
      <c r="BY64811" s="17"/>
      <c r="BZ64811" s="17"/>
      <c r="CA64811" s="17"/>
      <c r="CB64811" s="17"/>
    </row>
    <row r="64812" spans="4:80" x14ac:dyDescent="0.2">
      <c r="D64812" s="53"/>
      <c r="E64812" s="53"/>
      <c r="F64812" s="53"/>
      <c r="G64812" s="53"/>
      <c r="BX64812" s="17"/>
      <c r="BY64812" s="17"/>
      <c r="BZ64812" s="17"/>
      <c r="CA64812" s="17"/>
      <c r="CB64812" s="17"/>
    </row>
    <row r="64813" spans="4:80" x14ac:dyDescent="0.2">
      <c r="D64813" s="53"/>
      <c r="E64813" s="53"/>
      <c r="F64813" s="53"/>
      <c r="G64813" s="53"/>
      <c r="BX64813" s="17"/>
      <c r="BY64813" s="17"/>
      <c r="BZ64813" s="17"/>
      <c r="CA64813" s="17"/>
      <c r="CB64813" s="17"/>
    </row>
    <row r="64814" spans="4:80" x14ac:dyDescent="0.2">
      <c r="D64814" s="53"/>
      <c r="E64814" s="53"/>
      <c r="F64814" s="53"/>
      <c r="G64814" s="53"/>
      <c r="BX64814" s="17"/>
      <c r="BY64814" s="17"/>
      <c r="BZ64814" s="17"/>
      <c r="CA64814" s="17"/>
      <c r="CB64814" s="17"/>
    </row>
    <row r="64815" spans="4:80" x14ac:dyDescent="0.2">
      <c r="D64815" s="53"/>
      <c r="E64815" s="53"/>
      <c r="F64815" s="53"/>
      <c r="G64815" s="53"/>
      <c r="BX64815" s="17"/>
      <c r="BY64815" s="17"/>
      <c r="BZ64815" s="17"/>
      <c r="CA64815" s="17"/>
      <c r="CB64815" s="17"/>
    </row>
    <row r="64816" spans="4:80" x14ac:dyDescent="0.2">
      <c r="D64816" s="53"/>
      <c r="E64816" s="53"/>
      <c r="F64816" s="53"/>
      <c r="G64816" s="53"/>
      <c r="BX64816" s="17"/>
      <c r="BY64816" s="17"/>
      <c r="BZ64816" s="17"/>
      <c r="CA64816" s="17"/>
      <c r="CB64816" s="17"/>
    </row>
    <row r="64817" spans="4:80" x14ac:dyDescent="0.2">
      <c r="D64817" s="53"/>
      <c r="E64817" s="53"/>
      <c r="F64817" s="53"/>
      <c r="G64817" s="53"/>
      <c r="BX64817" s="17"/>
      <c r="BY64817" s="17"/>
      <c r="BZ64817" s="17"/>
      <c r="CA64817" s="17"/>
      <c r="CB64817" s="17"/>
    </row>
    <row r="64818" spans="4:80" x14ac:dyDescent="0.2">
      <c r="D64818" s="53"/>
      <c r="E64818" s="53"/>
      <c r="F64818" s="53"/>
      <c r="G64818" s="53"/>
      <c r="BX64818" s="17"/>
      <c r="BY64818" s="17"/>
      <c r="BZ64818" s="17"/>
      <c r="CA64818" s="17"/>
      <c r="CB64818" s="17"/>
    </row>
    <row r="64819" spans="4:80" x14ac:dyDescent="0.2">
      <c r="D64819" s="53"/>
      <c r="E64819" s="53"/>
      <c r="F64819" s="53"/>
      <c r="G64819" s="53"/>
      <c r="BX64819" s="17"/>
      <c r="BY64819" s="17"/>
      <c r="BZ64819" s="17"/>
      <c r="CA64819" s="17"/>
      <c r="CB64819" s="17"/>
    </row>
    <row r="64820" spans="4:80" x14ac:dyDescent="0.2">
      <c r="D64820" s="53"/>
      <c r="E64820" s="53"/>
      <c r="F64820" s="53"/>
      <c r="G64820" s="53"/>
      <c r="BX64820" s="17"/>
      <c r="BY64820" s="17"/>
      <c r="BZ64820" s="17"/>
      <c r="CA64820" s="17"/>
      <c r="CB64820" s="17"/>
    </row>
    <row r="64821" spans="4:80" x14ac:dyDescent="0.2">
      <c r="D64821" s="53"/>
      <c r="E64821" s="53"/>
      <c r="F64821" s="53"/>
      <c r="G64821" s="53"/>
      <c r="BX64821" s="17"/>
      <c r="BY64821" s="17"/>
      <c r="BZ64821" s="17"/>
      <c r="CA64821" s="17"/>
      <c r="CB64821" s="17"/>
    </row>
    <row r="64822" spans="4:80" x14ac:dyDescent="0.2">
      <c r="D64822" s="53"/>
      <c r="E64822" s="53"/>
      <c r="F64822" s="53"/>
      <c r="G64822" s="53"/>
      <c r="BX64822" s="17"/>
      <c r="BY64822" s="17"/>
      <c r="BZ64822" s="17"/>
      <c r="CA64822" s="17"/>
      <c r="CB64822" s="17"/>
    </row>
    <row r="64823" spans="4:80" x14ac:dyDescent="0.2">
      <c r="D64823" s="53"/>
      <c r="E64823" s="53"/>
      <c r="F64823" s="53"/>
      <c r="G64823" s="53"/>
      <c r="BX64823" s="17"/>
      <c r="BY64823" s="17"/>
      <c r="BZ64823" s="17"/>
      <c r="CA64823" s="17"/>
      <c r="CB64823" s="17"/>
    </row>
    <row r="64824" spans="4:80" x14ac:dyDescent="0.2">
      <c r="D64824" s="53"/>
      <c r="E64824" s="53"/>
      <c r="F64824" s="53"/>
      <c r="G64824" s="53"/>
      <c r="BX64824" s="17"/>
      <c r="BY64824" s="17"/>
      <c r="BZ64824" s="17"/>
      <c r="CA64824" s="17"/>
      <c r="CB64824" s="17"/>
    </row>
    <row r="64825" spans="4:80" x14ac:dyDescent="0.2">
      <c r="D64825" s="53"/>
      <c r="E64825" s="53"/>
      <c r="F64825" s="53"/>
      <c r="G64825" s="53"/>
      <c r="BX64825" s="17"/>
      <c r="BY64825" s="17"/>
      <c r="BZ64825" s="17"/>
      <c r="CA64825" s="17"/>
      <c r="CB64825" s="17"/>
    </row>
    <row r="64826" spans="4:80" x14ac:dyDescent="0.2">
      <c r="D64826" s="53"/>
      <c r="E64826" s="53"/>
      <c r="F64826" s="53"/>
      <c r="G64826" s="53"/>
      <c r="BX64826" s="17"/>
      <c r="BY64826" s="17"/>
      <c r="BZ64826" s="17"/>
      <c r="CA64826" s="17"/>
      <c r="CB64826" s="17"/>
    </row>
    <row r="64827" spans="4:80" x14ac:dyDescent="0.2">
      <c r="D64827" s="53"/>
      <c r="E64827" s="53"/>
      <c r="F64827" s="53"/>
      <c r="G64827" s="53"/>
      <c r="BX64827" s="17"/>
      <c r="BY64827" s="17"/>
      <c r="BZ64827" s="17"/>
      <c r="CA64827" s="17"/>
      <c r="CB64827" s="17"/>
    </row>
    <row r="64828" spans="4:80" x14ac:dyDescent="0.2">
      <c r="D64828" s="53"/>
      <c r="E64828" s="53"/>
      <c r="F64828" s="53"/>
      <c r="G64828" s="53"/>
      <c r="BX64828" s="17"/>
      <c r="BY64828" s="17"/>
      <c r="BZ64828" s="17"/>
      <c r="CA64828" s="17"/>
      <c r="CB64828" s="17"/>
    </row>
    <row r="64829" spans="4:80" x14ac:dyDescent="0.2">
      <c r="D64829" s="53"/>
      <c r="E64829" s="53"/>
      <c r="F64829" s="53"/>
      <c r="G64829" s="53"/>
      <c r="BX64829" s="17"/>
      <c r="BY64829" s="17"/>
      <c r="BZ64829" s="17"/>
      <c r="CA64829" s="17"/>
      <c r="CB64829" s="17"/>
    </row>
    <row r="64830" spans="4:80" x14ac:dyDescent="0.2">
      <c r="D64830" s="53"/>
      <c r="E64830" s="53"/>
      <c r="F64830" s="53"/>
      <c r="G64830" s="53"/>
      <c r="BX64830" s="17"/>
      <c r="BY64830" s="17"/>
      <c r="BZ64830" s="17"/>
      <c r="CA64830" s="17"/>
      <c r="CB64830" s="17"/>
    </row>
    <row r="64831" spans="4:80" x14ac:dyDescent="0.2">
      <c r="D64831" s="53"/>
      <c r="E64831" s="53"/>
      <c r="F64831" s="53"/>
      <c r="G64831" s="53"/>
      <c r="BX64831" s="17"/>
      <c r="BY64831" s="17"/>
      <c r="BZ64831" s="17"/>
      <c r="CA64831" s="17"/>
      <c r="CB64831" s="17"/>
    </row>
    <row r="64832" spans="4:80" x14ac:dyDescent="0.2">
      <c r="D64832" s="53"/>
      <c r="E64832" s="53"/>
      <c r="F64832" s="53"/>
      <c r="G64832" s="53"/>
      <c r="BX64832" s="17"/>
      <c r="BY64832" s="17"/>
      <c r="BZ64832" s="17"/>
      <c r="CA64832" s="17"/>
      <c r="CB64832" s="17"/>
    </row>
    <row r="64833" spans="4:80" x14ac:dyDescent="0.2">
      <c r="D64833" s="53"/>
      <c r="E64833" s="53"/>
      <c r="F64833" s="53"/>
      <c r="G64833" s="53"/>
      <c r="BX64833" s="17"/>
      <c r="BY64833" s="17"/>
      <c r="BZ64833" s="17"/>
      <c r="CA64833" s="17"/>
      <c r="CB64833" s="17"/>
    </row>
    <row r="64834" spans="4:80" x14ac:dyDescent="0.2">
      <c r="D64834" s="53"/>
      <c r="E64834" s="53"/>
      <c r="F64834" s="53"/>
      <c r="G64834" s="53"/>
      <c r="BX64834" s="17"/>
      <c r="BY64834" s="17"/>
      <c r="BZ64834" s="17"/>
      <c r="CA64834" s="17"/>
      <c r="CB64834" s="17"/>
    </row>
    <row r="64835" spans="4:80" x14ac:dyDescent="0.2">
      <c r="D64835" s="53"/>
      <c r="E64835" s="53"/>
      <c r="F64835" s="53"/>
      <c r="G64835" s="53"/>
      <c r="BX64835" s="17"/>
      <c r="BY64835" s="17"/>
      <c r="BZ64835" s="17"/>
      <c r="CA64835" s="17"/>
      <c r="CB64835" s="17"/>
    </row>
    <row r="64836" spans="4:80" x14ac:dyDescent="0.2">
      <c r="D64836" s="53"/>
      <c r="E64836" s="53"/>
      <c r="F64836" s="53"/>
      <c r="G64836" s="53"/>
      <c r="BX64836" s="17"/>
      <c r="BY64836" s="17"/>
      <c r="BZ64836" s="17"/>
      <c r="CA64836" s="17"/>
      <c r="CB64836" s="17"/>
    </row>
    <row r="64837" spans="4:80" x14ac:dyDescent="0.2">
      <c r="D64837" s="53"/>
      <c r="E64837" s="53"/>
      <c r="F64837" s="53"/>
      <c r="G64837" s="53"/>
      <c r="BX64837" s="17"/>
      <c r="BY64837" s="17"/>
      <c r="BZ64837" s="17"/>
      <c r="CA64837" s="17"/>
      <c r="CB64837" s="17"/>
    </row>
    <row r="64838" spans="4:80" x14ac:dyDescent="0.2">
      <c r="D64838" s="53"/>
      <c r="E64838" s="53"/>
      <c r="F64838" s="53"/>
      <c r="G64838" s="53"/>
      <c r="BX64838" s="17"/>
      <c r="BY64838" s="17"/>
      <c r="BZ64838" s="17"/>
      <c r="CA64838" s="17"/>
      <c r="CB64838" s="17"/>
    </row>
    <row r="64839" spans="4:80" x14ac:dyDescent="0.2">
      <c r="D64839" s="53"/>
      <c r="E64839" s="53"/>
      <c r="F64839" s="53"/>
      <c r="G64839" s="53"/>
      <c r="BX64839" s="17"/>
      <c r="BY64839" s="17"/>
      <c r="BZ64839" s="17"/>
      <c r="CA64839" s="17"/>
      <c r="CB64839" s="17"/>
    </row>
    <row r="64840" spans="4:80" x14ac:dyDescent="0.2">
      <c r="D64840" s="53"/>
      <c r="E64840" s="53"/>
      <c r="F64840" s="53"/>
      <c r="G64840" s="53"/>
      <c r="BX64840" s="17"/>
      <c r="BY64840" s="17"/>
      <c r="BZ64840" s="17"/>
      <c r="CA64840" s="17"/>
      <c r="CB64840" s="17"/>
    </row>
    <row r="64841" spans="4:80" x14ac:dyDescent="0.2">
      <c r="D64841" s="53"/>
      <c r="E64841" s="53"/>
      <c r="F64841" s="53"/>
      <c r="G64841" s="53"/>
      <c r="BX64841" s="17"/>
      <c r="BY64841" s="17"/>
      <c r="BZ64841" s="17"/>
      <c r="CA64841" s="17"/>
      <c r="CB64841" s="17"/>
    </row>
    <row r="64842" spans="4:80" x14ac:dyDescent="0.2">
      <c r="D64842" s="53"/>
      <c r="E64842" s="53"/>
      <c r="F64842" s="53"/>
      <c r="G64842" s="53"/>
      <c r="BX64842" s="17"/>
      <c r="BY64842" s="17"/>
      <c r="BZ64842" s="17"/>
      <c r="CA64842" s="17"/>
      <c r="CB64842" s="17"/>
    </row>
    <row r="64843" spans="4:80" x14ac:dyDescent="0.2">
      <c r="D64843" s="53"/>
      <c r="E64843" s="53"/>
      <c r="F64843" s="53"/>
      <c r="G64843" s="53"/>
      <c r="BX64843" s="17"/>
      <c r="BY64843" s="17"/>
      <c r="BZ64843" s="17"/>
      <c r="CA64843" s="17"/>
      <c r="CB64843" s="17"/>
    </row>
    <row r="64844" spans="4:80" x14ac:dyDescent="0.2">
      <c r="D64844" s="53"/>
      <c r="E64844" s="53"/>
      <c r="F64844" s="53"/>
      <c r="G64844" s="53"/>
      <c r="BX64844" s="17"/>
      <c r="BY64844" s="17"/>
      <c r="BZ64844" s="17"/>
      <c r="CA64844" s="17"/>
      <c r="CB64844" s="17"/>
    </row>
    <row r="64845" spans="4:80" x14ac:dyDescent="0.2">
      <c r="D64845" s="53"/>
      <c r="E64845" s="53"/>
      <c r="F64845" s="53"/>
      <c r="G64845" s="53"/>
      <c r="BX64845" s="17"/>
      <c r="BY64845" s="17"/>
      <c r="BZ64845" s="17"/>
      <c r="CA64845" s="17"/>
      <c r="CB64845" s="17"/>
    </row>
    <row r="64846" spans="4:80" x14ac:dyDescent="0.2">
      <c r="D64846" s="53"/>
      <c r="E64846" s="53"/>
      <c r="F64846" s="53"/>
      <c r="G64846" s="53"/>
      <c r="BX64846" s="17"/>
      <c r="BY64846" s="17"/>
      <c r="BZ64846" s="17"/>
      <c r="CA64846" s="17"/>
      <c r="CB64846" s="17"/>
    </row>
    <row r="64847" spans="4:80" x14ac:dyDescent="0.2">
      <c r="D64847" s="53"/>
      <c r="E64847" s="53"/>
      <c r="F64847" s="53"/>
      <c r="G64847" s="53"/>
      <c r="BX64847" s="17"/>
      <c r="BY64847" s="17"/>
      <c r="BZ64847" s="17"/>
      <c r="CA64847" s="17"/>
      <c r="CB64847" s="17"/>
    </row>
    <row r="64848" spans="4:80" x14ac:dyDescent="0.2">
      <c r="D64848" s="53"/>
      <c r="E64848" s="53"/>
      <c r="F64848" s="53"/>
      <c r="G64848" s="53"/>
      <c r="BX64848" s="17"/>
      <c r="BY64848" s="17"/>
      <c r="BZ64848" s="17"/>
      <c r="CA64848" s="17"/>
      <c r="CB64848" s="17"/>
    </row>
    <row r="64849" spans="4:80" x14ac:dyDescent="0.2">
      <c r="D64849" s="53"/>
      <c r="E64849" s="53"/>
      <c r="F64849" s="53"/>
      <c r="G64849" s="53"/>
      <c r="BX64849" s="17"/>
      <c r="BY64849" s="17"/>
      <c r="BZ64849" s="17"/>
      <c r="CA64849" s="17"/>
      <c r="CB64849" s="17"/>
    </row>
    <row r="64850" spans="4:80" x14ac:dyDescent="0.2">
      <c r="D64850" s="53"/>
      <c r="E64850" s="53"/>
      <c r="F64850" s="53"/>
      <c r="G64850" s="53"/>
      <c r="BX64850" s="17"/>
      <c r="BY64850" s="17"/>
      <c r="BZ64850" s="17"/>
      <c r="CA64850" s="17"/>
      <c r="CB64850" s="17"/>
    </row>
    <row r="64851" spans="4:80" x14ac:dyDescent="0.2">
      <c r="D64851" s="53"/>
      <c r="E64851" s="53"/>
      <c r="F64851" s="53"/>
      <c r="G64851" s="53"/>
      <c r="BX64851" s="17"/>
      <c r="BY64851" s="17"/>
      <c r="BZ64851" s="17"/>
      <c r="CA64851" s="17"/>
      <c r="CB64851" s="17"/>
    </row>
    <row r="64852" spans="4:80" x14ac:dyDescent="0.2">
      <c r="D64852" s="53"/>
      <c r="E64852" s="53"/>
      <c r="F64852" s="53"/>
      <c r="G64852" s="53"/>
      <c r="BX64852" s="17"/>
      <c r="BY64852" s="17"/>
      <c r="BZ64852" s="17"/>
      <c r="CA64852" s="17"/>
      <c r="CB64852" s="17"/>
    </row>
    <row r="64853" spans="4:80" x14ac:dyDescent="0.2">
      <c r="D64853" s="53"/>
      <c r="E64853" s="53"/>
      <c r="F64853" s="53"/>
      <c r="G64853" s="53"/>
      <c r="BX64853" s="17"/>
      <c r="BY64853" s="17"/>
      <c r="BZ64853" s="17"/>
      <c r="CA64853" s="17"/>
      <c r="CB64853" s="17"/>
    </row>
    <row r="64854" spans="4:80" x14ac:dyDescent="0.2">
      <c r="D64854" s="53"/>
      <c r="E64854" s="53"/>
      <c r="F64854" s="53"/>
      <c r="G64854" s="53"/>
      <c r="BX64854" s="17"/>
      <c r="BY64854" s="17"/>
      <c r="BZ64854" s="17"/>
      <c r="CA64854" s="17"/>
      <c r="CB64854" s="17"/>
    </row>
    <row r="64855" spans="4:80" x14ac:dyDescent="0.2">
      <c r="D64855" s="53"/>
      <c r="E64855" s="53"/>
      <c r="F64855" s="53"/>
      <c r="G64855" s="53"/>
      <c r="BX64855" s="17"/>
      <c r="BY64855" s="17"/>
      <c r="BZ64855" s="17"/>
      <c r="CA64855" s="17"/>
      <c r="CB64855" s="17"/>
    </row>
    <row r="64856" spans="4:80" x14ac:dyDescent="0.2">
      <c r="D64856" s="53"/>
      <c r="E64856" s="53"/>
      <c r="F64856" s="53"/>
      <c r="G64856" s="53"/>
      <c r="BX64856" s="17"/>
      <c r="BY64856" s="17"/>
      <c r="BZ64856" s="17"/>
      <c r="CA64856" s="17"/>
      <c r="CB64856" s="17"/>
    </row>
    <row r="64857" spans="4:80" x14ac:dyDescent="0.2">
      <c r="D64857" s="53"/>
      <c r="E64857" s="53"/>
      <c r="F64857" s="53"/>
      <c r="G64857" s="53"/>
      <c r="BX64857" s="17"/>
      <c r="BY64857" s="17"/>
      <c r="BZ64857" s="17"/>
      <c r="CA64857" s="17"/>
      <c r="CB64857" s="17"/>
    </row>
    <row r="64858" spans="4:80" x14ac:dyDescent="0.2">
      <c r="D64858" s="53"/>
      <c r="E64858" s="53"/>
      <c r="F64858" s="53"/>
      <c r="G64858" s="53"/>
      <c r="BX64858" s="17"/>
      <c r="BY64858" s="17"/>
      <c r="BZ64858" s="17"/>
      <c r="CA64858" s="17"/>
      <c r="CB64858" s="17"/>
    </row>
    <row r="64859" spans="4:80" x14ac:dyDescent="0.2">
      <c r="D64859" s="53"/>
      <c r="E64859" s="53"/>
      <c r="F64859" s="53"/>
      <c r="G64859" s="53"/>
      <c r="BX64859" s="17"/>
      <c r="BY64859" s="17"/>
      <c r="BZ64859" s="17"/>
      <c r="CA64859" s="17"/>
      <c r="CB64859" s="17"/>
    </row>
    <row r="64860" spans="4:80" x14ac:dyDescent="0.2">
      <c r="D64860" s="53"/>
      <c r="E64860" s="53"/>
      <c r="F64860" s="53"/>
      <c r="G64860" s="53"/>
      <c r="BX64860" s="17"/>
      <c r="BY64860" s="17"/>
      <c r="BZ64860" s="17"/>
      <c r="CA64860" s="17"/>
      <c r="CB64860" s="17"/>
    </row>
    <row r="64861" spans="4:80" x14ac:dyDescent="0.2">
      <c r="D64861" s="53"/>
      <c r="E64861" s="53"/>
      <c r="F64861" s="53"/>
      <c r="G64861" s="53"/>
      <c r="BX64861" s="17"/>
      <c r="BY64861" s="17"/>
      <c r="BZ64861" s="17"/>
      <c r="CA64861" s="17"/>
      <c r="CB64861" s="17"/>
    </row>
    <row r="64862" spans="4:80" x14ac:dyDescent="0.2">
      <c r="D64862" s="53"/>
      <c r="E64862" s="53"/>
      <c r="F64862" s="53"/>
      <c r="G64862" s="53"/>
      <c r="BX64862" s="17"/>
      <c r="BY64862" s="17"/>
      <c r="BZ64862" s="17"/>
      <c r="CA64862" s="17"/>
      <c r="CB64862" s="17"/>
    </row>
    <row r="64863" spans="4:80" x14ac:dyDescent="0.2">
      <c r="D64863" s="53"/>
      <c r="E64863" s="53"/>
      <c r="F64863" s="53"/>
      <c r="G64863" s="53"/>
      <c r="BX64863" s="17"/>
      <c r="BY64863" s="17"/>
      <c r="BZ64863" s="17"/>
      <c r="CA64863" s="17"/>
      <c r="CB64863" s="17"/>
    </row>
    <row r="64864" spans="4:80" x14ac:dyDescent="0.2">
      <c r="D64864" s="53"/>
      <c r="E64864" s="53"/>
      <c r="F64864" s="53"/>
      <c r="G64864" s="53"/>
      <c r="BX64864" s="17"/>
      <c r="BY64864" s="17"/>
      <c r="BZ64864" s="17"/>
      <c r="CA64864" s="17"/>
      <c r="CB64864" s="17"/>
    </row>
    <row r="64865" spans="4:80" x14ac:dyDescent="0.2">
      <c r="D64865" s="53"/>
      <c r="E64865" s="53"/>
      <c r="F64865" s="53"/>
      <c r="G64865" s="53"/>
      <c r="BX64865" s="17"/>
      <c r="BY64865" s="17"/>
      <c r="BZ64865" s="17"/>
      <c r="CA64865" s="17"/>
      <c r="CB64865" s="17"/>
    </row>
    <row r="64866" spans="4:80" x14ac:dyDescent="0.2">
      <c r="D64866" s="53"/>
      <c r="E64866" s="53"/>
      <c r="F64866" s="53"/>
      <c r="G64866" s="53"/>
      <c r="BX64866" s="17"/>
      <c r="BY64866" s="17"/>
      <c r="BZ64866" s="17"/>
      <c r="CA64866" s="17"/>
      <c r="CB64866" s="17"/>
    </row>
    <row r="64867" spans="4:80" x14ac:dyDescent="0.2">
      <c r="D64867" s="53"/>
      <c r="E64867" s="53"/>
      <c r="F64867" s="53"/>
      <c r="G64867" s="53"/>
      <c r="BX64867" s="17"/>
      <c r="BY64867" s="17"/>
      <c r="BZ64867" s="17"/>
      <c r="CA64867" s="17"/>
      <c r="CB64867" s="17"/>
    </row>
    <row r="64868" spans="4:80" x14ac:dyDescent="0.2">
      <c r="D64868" s="53"/>
      <c r="E64868" s="53"/>
      <c r="F64868" s="53"/>
      <c r="G64868" s="53"/>
      <c r="BX64868" s="17"/>
      <c r="BY64868" s="17"/>
      <c r="BZ64868" s="17"/>
      <c r="CA64868" s="17"/>
      <c r="CB64868" s="17"/>
    </row>
    <row r="64869" spans="4:80" x14ac:dyDescent="0.2">
      <c r="D64869" s="53"/>
      <c r="E64869" s="53"/>
      <c r="F64869" s="53"/>
      <c r="G64869" s="53"/>
      <c r="BX64869" s="17"/>
      <c r="BY64869" s="17"/>
      <c r="BZ64869" s="17"/>
      <c r="CA64869" s="17"/>
      <c r="CB64869" s="17"/>
    </row>
    <row r="64870" spans="4:80" x14ac:dyDescent="0.2">
      <c r="D64870" s="53"/>
      <c r="E64870" s="53"/>
      <c r="F64870" s="53"/>
      <c r="G64870" s="53"/>
      <c r="BX64870" s="17"/>
      <c r="BY64870" s="17"/>
      <c r="BZ64870" s="17"/>
      <c r="CA64870" s="17"/>
      <c r="CB64870" s="17"/>
    </row>
    <row r="64871" spans="4:80" x14ac:dyDescent="0.2">
      <c r="D64871" s="53"/>
      <c r="E64871" s="53"/>
      <c r="F64871" s="53"/>
      <c r="G64871" s="53"/>
      <c r="BX64871" s="17"/>
      <c r="BY64871" s="17"/>
      <c r="BZ64871" s="17"/>
      <c r="CA64871" s="17"/>
      <c r="CB64871" s="17"/>
    </row>
    <row r="64872" spans="4:80" x14ac:dyDescent="0.2">
      <c r="D64872" s="53"/>
      <c r="E64872" s="53"/>
      <c r="F64872" s="53"/>
      <c r="G64872" s="53"/>
      <c r="BX64872" s="17"/>
      <c r="BY64872" s="17"/>
      <c r="BZ64872" s="17"/>
      <c r="CA64872" s="17"/>
      <c r="CB64872" s="17"/>
    </row>
    <row r="64873" spans="4:80" x14ac:dyDescent="0.2">
      <c r="D64873" s="53"/>
      <c r="E64873" s="53"/>
      <c r="F64873" s="53"/>
      <c r="G64873" s="53"/>
      <c r="BX64873" s="17"/>
      <c r="BY64873" s="17"/>
      <c r="BZ64873" s="17"/>
      <c r="CA64873" s="17"/>
      <c r="CB64873" s="17"/>
    </row>
    <row r="64874" spans="4:80" x14ac:dyDescent="0.2">
      <c r="D64874" s="53"/>
      <c r="E64874" s="53"/>
      <c r="F64874" s="53"/>
      <c r="G64874" s="53"/>
      <c r="BX64874" s="17"/>
      <c r="BY64874" s="17"/>
      <c r="BZ64874" s="17"/>
      <c r="CA64874" s="17"/>
      <c r="CB64874" s="17"/>
    </row>
    <row r="64875" spans="4:80" x14ac:dyDescent="0.2">
      <c r="D64875" s="53"/>
      <c r="E64875" s="53"/>
      <c r="F64875" s="53"/>
      <c r="G64875" s="53"/>
      <c r="BX64875" s="17"/>
      <c r="BY64875" s="17"/>
      <c r="BZ64875" s="17"/>
      <c r="CA64875" s="17"/>
      <c r="CB64875" s="17"/>
    </row>
    <row r="64876" spans="4:80" x14ac:dyDescent="0.2">
      <c r="D64876" s="53"/>
      <c r="E64876" s="53"/>
      <c r="F64876" s="53"/>
      <c r="G64876" s="53"/>
      <c r="BX64876" s="17"/>
      <c r="BY64876" s="17"/>
      <c r="BZ64876" s="17"/>
      <c r="CA64876" s="17"/>
      <c r="CB64876" s="17"/>
    </row>
    <row r="64877" spans="4:80" x14ac:dyDescent="0.2">
      <c r="D64877" s="53"/>
      <c r="E64877" s="53"/>
      <c r="F64877" s="53"/>
      <c r="G64877" s="53"/>
      <c r="BX64877" s="17"/>
      <c r="BY64877" s="17"/>
      <c r="BZ64877" s="17"/>
      <c r="CA64877" s="17"/>
      <c r="CB64877" s="17"/>
    </row>
    <row r="64878" spans="4:80" x14ac:dyDescent="0.2">
      <c r="D64878" s="53"/>
      <c r="E64878" s="53"/>
      <c r="F64878" s="53"/>
      <c r="G64878" s="53"/>
      <c r="BX64878" s="17"/>
      <c r="BY64878" s="17"/>
      <c r="BZ64878" s="17"/>
      <c r="CA64878" s="17"/>
      <c r="CB64878" s="17"/>
    </row>
    <row r="64879" spans="4:80" x14ac:dyDescent="0.2">
      <c r="D64879" s="53"/>
      <c r="E64879" s="53"/>
      <c r="F64879" s="53"/>
      <c r="G64879" s="53"/>
      <c r="BX64879" s="17"/>
      <c r="BY64879" s="17"/>
      <c r="BZ64879" s="17"/>
      <c r="CA64879" s="17"/>
      <c r="CB64879" s="17"/>
    </row>
    <row r="64880" spans="4:80" x14ac:dyDescent="0.2">
      <c r="D64880" s="53"/>
      <c r="E64880" s="53"/>
      <c r="F64880" s="53"/>
      <c r="G64880" s="53"/>
      <c r="BX64880" s="17"/>
      <c r="BY64880" s="17"/>
      <c r="BZ64880" s="17"/>
      <c r="CA64880" s="17"/>
      <c r="CB64880" s="17"/>
    </row>
    <row r="64881" spans="4:80" x14ac:dyDescent="0.2">
      <c r="D64881" s="53"/>
      <c r="E64881" s="53"/>
      <c r="F64881" s="53"/>
      <c r="G64881" s="53"/>
      <c r="BX64881" s="17"/>
      <c r="BY64881" s="17"/>
      <c r="BZ64881" s="17"/>
      <c r="CA64881" s="17"/>
      <c r="CB64881" s="17"/>
    </row>
    <row r="64882" spans="4:80" x14ac:dyDescent="0.2">
      <c r="D64882" s="53"/>
      <c r="E64882" s="53"/>
      <c r="F64882" s="53"/>
      <c r="G64882" s="53"/>
      <c r="BX64882" s="17"/>
      <c r="BY64882" s="17"/>
      <c r="BZ64882" s="17"/>
      <c r="CA64882" s="17"/>
      <c r="CB64882" s="17"/>
    </row>
    <row r="64883" spans="4:80" x14ac:dyDescent="0.2">
      <c r="D64883" s="53"/>
      <c r="E64883" s="53"/>
      <c r="F64883" s="53"/>
      <c r="G64883" s="53"/>
      <c r="BX64883" s="17"/>
      <c r="BY64883" s="17"/>
      <c r="BZ64883" s="17"/>
      <c r="CA64883" s="17"/>
      <c r="CB64883" s="17"/>
    </row>
    <row r="64884" spans="4:80" x14ac:dyDescent="0.2">
      <c r="D64884" s="53"/>
      <c r="E64884" s="53"/>
      <c r="F64884" s="53"/>
      <c r="G64884" s="53"/>
      <c r="BX64884" s="17"/>
      <c r="BY64884" s="17"/>
      <c r="BZ64884" s="17"/>
      <c r="CA64884" s="17"/>
      <c r="CB64884" s="17"/>
    </row>
    <row r="64885" spans="4:80" x14ac:dyDescent="0.2">
      <c r="D64885" s="53"/>
      <c r="E64885" s="53"/>
      <c r="F64885" s="53"/>
      <c r="G64885" s="53"/>
      <c r="BX64885" s="17"/>
      <c r="BY64885" s="17"/>
      <c r="BZ64885" s="17"/>
      <c r="CA64885" s="17"/>
      <c r="CB64885" s="17"/>
    </row>
    <row r="64886" spans="4:80" x14ac:dyDescent="0.2">
      <c r="D64886" s="53"/>
      <c r="E64886" s="53"/>
      <c r="F64886" s="53"/>
      <c r="G64886" s="53"/>
      <c r="BX64886" s="17"/>
      <c r="BY64886" s="17"/>
      <c r="BZ64886" s="17"/>
      <c r="CA64886" s="17"/>
      <c r="CB64886" s="17"/>
    </row>
    <row r="64887" spans="4:80" x14ac:dyDescent="0.2">
      <c r="D64887" s="53"/>
      <c r="E64887" s="53"/>
      <c r="F64887" s="53"/>
      <c r="G64887" s="53"/>
      <c r="BX64887" s="17"/>
      <c r="BY64887" s="17"/>
      <c r="BZ64887" s="17"/>
      <c r="CA64887" s="17"/>
      <c r="CB64887" s="17"/>
    </row>
    <row r="64888" spans="4:80" x14ac:dyDescent="0.2">
      <c r="D64888" s="53"/>
      <c r="E64888" s="53"/>
      <c r="F64888" s="53"/>
      <c r="G64888" s="53"/>
      <c r="BX64888" s="17"/>
      <c r="BY64888" s="17"/>
      <c r="BZ64888" s="17"/>
      <c r="CA64888" s="17"/>
      <c r="CB64888" s="17"/>
    </row>
    <row r="64889" spans="4:80" x14ac:dyDescent="0.2">
      <c r="D64889" s="53"/>
      <c r="E64889" s="53"/>
      <c r="F64889" s="53"/>
      <c r="G64889" s="53"/>
      <c r="BX64889" s="17"/>
      <c r="BY64889" s="17"/>
      <c r="BZ64889" s="17"/>
      <c r="CA64889" s="17"/>
      <c r="CB64889" s="17"/>
    </row>
    <row r="64890" spans="4:80" x14ac:dyDescent="0.2">
      <c r="D64890" s="53"/>
      <c r="E64890" s="53"/>
      <c r="F64890" s="53"/>
      <c r="G64890" s="53"/>
      <c r="BX64890" s="17"/>
      <c r="BY64890" s="17"/>
      <c r="BZ64890" s="17"/>
      <c r="CA64890" s="17"/>
      <c r="CB64890" s="17"/>
    </row>
    <row r="64891" spans="4:80" x14ac:dyDescent="0.2">
      <c r="D64891" s="53"/>
      <c r="E64891" s="53"/>
      <c r="F64891" s="53"/>
      <c r="G64891" s="53"/>
      <c r="BX64891" s="17"/>
      <c r="BY64891" s="17"/>
      <c r="BZ64891" s="17"/>
      <c r="CA64891" s="17"/>
      <c r="CB64891" s="17"/>
    </row>
    <row r="64892" spans="4:80" x14ac:dyDescent="0.2">
      <c r="D64892" s="53"/>
      <c r="E64892" s="53"/>
      <c r="F64892" s="53"/>
      <c r="G64892" s="53"/>
      <c r="BX64892" s="17"/>
      <c r="BY64892" s="17"/>
      <c r="BZ64892" s="17"/>
      <c r="CA64892" s="17"/>
      <c r="CB64892" s="17"/>
    </row>
    <row r="64893" spans="4:80" x14ac:dyDescent="0.2">
      <c r="D64893" s="53"/>
      <c r="E64893" s="53"/>
      <c r="F64893" s="53"/>
      <c r="G64893" s="53"/>
      <c r="BX64893" s="17"/>
      <c r="BY64893" s="17"/>
      <c r="BZ64893" s="17"/>
      <c r="CA64893" s="17"/>
      <c r="CB64893" s="17"/>
    </row>
    <row r="64894" spans="4:80" x14ac:dyDescent="0.2">
      <c r="D64894" s="53"/>
      <c r="E64894" s="53"/>
      <c r="F64894" s="53"/>
      <c r="G64894" s="53"/>
      <c r="BX64894" s="17"/>
      <c r="BY64894" s="17"/>
      <c r="BZ64894" s="17"/>
      <c r="CA64894" s="17"/>
      <c r="CB64894" s="17"/>
    </row>
    <row r="64895" spans="4:80" x14ac:dyDescent="0.2">
      <c r="D64895" s="53"/>
      <c r="E64895" s="53"/>
      <c r="F64895" s="53"/>
      <c r="G64895" s="53"/>
      <c r="BX64895" s="17"/>
      <c r="BY64895" s="17"/>
      <c r="BZ64895" s="17"/>
      <c r="CA64895" s="17"/>
      <c r="CB64895" s="17"/>
    </row>
    <row r="64896" spans="4:80" x14ac:dyDescent="0.2">
      <c r="D64896" s="53"/>
      <c r="E64896" s="53"/>
      <c r="F64896" s="53"/>
      <c r="G64896" s="53"/>
      <c r="BX64896" s="17"/>
      <c r="BY64896" s="17"/>
      <c r="BZ64896" s="17"/>
      <c r="CA64896" s="17"/>
      <c r="CB64896" s="17"/>
    </row>
    <row r="64897" spans="4:80" x14ac:dyDescent="0.2">
      <c r="D64897" s="53"/>
      <c r="E64897" s="53"/>
      <c r="F64897" s="53"/>
      <c r="G64897" s="53"/>
      <c r="BX64897" s="17"/>
      <c r="BY64897" s="17"/>
      <c r="BZ64897" s="17"/>
      <c r="CA64897" s="17"/>
      <c r="CB64897" s="17"/>
    </row>
    <row r="64898" spans="4:80" x14ac:dyDescent="0.2">
      <c r="D64898" s="53"/>
      <c r="E64898" s="53"/>
      <c r="F64898" s="53"/>
      <c r="G64898" s="53"/>
      <c r="BX64898" s="17"/>
      <c r="BY64898" s="17"/>
      <c r="BZ64898" s="17"/>
      <c r="CA64898" s="17"/>
      <c r="CB64898" s="17"/>
    </row>
    <row r="64899" spans="4:80" x14ac:dyDescent="0.2">
      <c r="D64899" s="53"/>
      <c r="E64899" s="53"/>
      <c r="F64899" s="53"/>
      <c r="G64899" s="53"/>
      <c r="BX64899" s="17"/>
      <c r="BY64899" s="17"/>
      <c r="BZ64899" s="17"/>
      <c r="CA64899" s="17"/>
      <c r="CB64899" s="17"/>
    </row>
    <row r="64900" spans="4:80" x14ac:dyDescent="0.2">
      <c r="D64900" s="53"/>
      <c r="E64900" s="53"/>
      <c r="F64900" s="53"/>
      <c r="G64900" s="53"/>
      <c r="BX64900" s="17"/>
      <c r="BY64900" s="17"/>
      <c r="BZ64900" s="17"/>
      <c r="CA64900" s="17"/>
      <c r="CB64900" s="17"/>
    </row>
    <row r="64901" spans="4:80" x14ac:dyDescent="0.2">
      <c r="D64901" s="53"/>
      <c r="E64901" s="53"/>
      <c r="F64901" s="53"/>
      <c r="G64901" s="53"/>
      <c r="BX64901" s="17"/>
      <c r="BY64901" s="17"/>
      <c r="BZ64901" s="17"/>
      <c r="CA64901" s="17"/>
      <c r="CB64901" s="17"/>
    </row>
    <row r="64902" spans="4:80" x14ac:dyDescent="0.2">
      <c r="D64902" s="53"/>
      <c r="E64902" s="53"/>
      <c r="F64902" s="53"/>
      <c r="G64902" s="53"/>
      <c r="BX64902" s="17"/>
      <c r="BY64902" s="17"/>
      <c r="BZ64902" s="17"/>
      <c r="CA64902" s="17"/>
      <c r="CB64902" s="17"/>
    </row>
    <row r="64903" spans="4:80" x14ac:dyDescent="0.2">
      <c r="D64903" s="53"/>
      <c r="E64903" s="53"/>
      <c r="F64903" s="53"/>
      <c r="G64903" s="53"/>
      <c r="BX64903" s="17"/>
      <c r="BY64903" s="17"/>
      <c r="BZ64903" s="17"/>
      <c r="CA64903" s="17"/>
      <c r="CB64903" s="17"/>
    </row>
    <row r="64904" spans="4:80" x14ac:dyDescent="0.2">
      <c r="D64904" s="53"/>
      <c r="E64904" s="53"/>
      <c r="F64904" s="53"/>
      <c r="G64904" s="53"/>
      <c r="BX64904" s="17"/>
      <c r="BY64904" s="17"/>
      <c r="BZ64904" s="17"/>
      <c r="CA64904" s="17"/>
      <c r="CB64904" s="17"/>
    </row>
    <row r="64905" spans="4:80" x14ac:dyDescent="0.2">
      <c r="D64905" s="53"/>
      <c r="E64905" s="53"/>
      <c r="F64905" s="53"/>
      <c r="G64905" s="53"/>
      <c r="BX64905" s="17"/>
      <c r="BY64905" s="17"/>
      <c r="BZ64905" s="17"/>
      <c r="CA64905" s="17"/>
      <c r="CB64905" s="17"/>
    </row>
    <row r="64906" spans="4:80" x14ac:dyDescent="0.2">
      <c r="D64906" s="53"/>
      <c r="E64906" s="53"/>
      <c r="F64906" s="53"/>
      <c r="G64906" s="53"/>
      <c r="BX64906" s="17"/>
      <c r="BY64906" s="17"/>
      <c r="BZ64906" s="17"/>
      <c r="CA64906" s="17"/>
      <c r="CB64906" s="17"/>
    </row>
    <row r="64907" spans="4:80" x14ac:dyDescent="0.2">
      <c r="D64907" s="53"/>
      <c r="E64907" s="53"/>
      <c r="F64907" s="53"/>
      <c r="G64907" s="53"/>
      <c r="BX64907" s="17"/>
      <c r="BY64907" s="17"/>
      <c r="BZ64907" s="17"/>
      <c r="CA64907" s="17"/>
      <c r="CB64907" s="17"/>
    </row>
    <row r="64908" spans="4:80" x14ac:dyDescent="0.2">
      <c r="D64908" s="53"/>
      <c r="E64908" s="53"/>
      <c r="F64908" s="53"/>
      <c r="G64908" s="53"/>
      <c r="BX64908" s="17"/>
      <c r="BY64908" s="17"/>
      <c r="BZ64908" s="17"/>
      <c r="CA64908" s="17"/>
      <c r="CB64908" s="17"/>
    </row>
    <row r="64909" spans="4:80" x14ac:dyDescent="0.2">
      <c r="D64909" s="53"/>
      <c r="E64909" s="53"/>
      <c r="F64909" s="53"/>
      <c r="G64909" s="53"/>
      <c r="BX64909" s="17"/>
      <c r="BY64909" s="17"/>
      <c r="BZ64909" s="17"/>
      <c r="CA64909" s="17"/>
      <c r="CB64909" s="17"/>
    </row>
    <row r="64910" spans="4:80" x14ac:dyDescent="0.2">
      <c r="D64910" s="53"/>
      <c r="E64910" s="53"/>
      <c r="F64910" s="53"/>
      <c r="G64910" s="53"/>
      <c r="BX64910" s="17"/>
      <c r="BY64910" s="17"/>
      <c r="BZ64910" s="17"/>
      <c r="CA64910" s="17"/>
      <c r="CB64910" s="17"/>
    </row>
    <row r="64911" spans="4:80" x14ac:dyDescent="0.2">
      <c r="D64911" s="53"/>
      <c r="E64911" s="53"/>
      <c r="F64911" s="53"/>
      <c r="G64911" s="53"/>
      <c r="BX64911" s="17"/>
      <c r="BY64911" s="17"/>
      <c r="BZ64911" s="17"/>
      <c r="CA64911" s="17"/>
      <c r="CB64911" s="17"/>
    </row>
    <row r="64912" spans="4:80" x14ac:dyDescent="0.2">
      <c r="D64912" s="53"/>
      <c r="E64912" s="53"/>
      <c r="F64912" s="53"/>
      <c r="G64912" s="53"/>
      <c r="BX64912" s="17"/>
      <c r="BY64912" s="17"/>
      <c r="BZ64912" s="17"/>
      <c r="CA64912" s="17"/>
      <c r="CB64912" s="17"/>
    </row>
    <row r="64913" spans="4:80" x14ac:dyDescent="0.2">
      <c r="D64913" s="53"/>
      <c r="E64913" s="53"/>
      <c r="F64913" s="53"/>
      <c r="G64913" s="53"/>
      <c r="BX64913" s="17"/>
      <c r="BY64913" s="17"/>
      <c r="BZ64913" s="17"/>
      <c r="CA64913" s="17"/>
      <c r="CB64913" s="17"/>
    </row>
    <row r="64914" spans="4:80" x14ac:dyDescent="0.2">
      <c r="D64914" s="53"/>
      <c r="E64914" s="53"/>
      <c r="F64914" s="53"/>
      <c r="G64914" s="53"/>
      <c r="BX64914" s="17"/>
      <c r="BY64914" s="17"/>
      <c r="BZ64914" s="17"/>
      <c r="CA64914" s="17"/>
      <c r="CB64914" s="17"/>
    </row>
    <row r="64915" spans="4:80" x14ac:dyDescent="0.2">
      <c r="D64915" s="53"/>
      <c r="E64915" s="53"/>
      <c r="F64915" s="53"/>
      <c r="G64915" s="53"/>
      <c r="BX64915" s="17"/>
      <c r="BY64915" s="17"/>
      <c r="BZ64915" s="17"/>
      <c r="CA64915" s="17"/>
      <c r="CB64915" s="17"/>
    </row>
    <row r="64916" spans="4:80" x14ac:dyDescent="0.2">
      <c r="D64916" s="53"/>
      <c r="E64916" s="53"/>
      <c r="F64916" s="53"/>
      <c r="G64916" s="53"/>
      <c r="BX64916" s="17"/>
      <c r="BY64916" s="17"/>
      <c r="BZ64916" s="17"/>
      <c r="CA64916" s="17"/>
      <c r="CB64916" s="17"/>
    </row>
    <row r="64917" spans="4:80" x14ac:dyDescent="0.2">
      <c r="D64917" s="53"/>
      <c r="E64917" s="53"/>
      <c r="F64917" s="53"/>
      <c r="G64917" s="53"/>
      <c r="BX64917" s="17"/>
      <c r="BY64917" s="17"/>
      <c r="BZ64917" s="17"/>
      <c r="CA64917" s="17"/>
      <c r="CB64917" s="17"/>
    </row>
    <row r="64918" spans="4:80" x14ac:dyDescent="0.2">
      <c r="D64918" s="53"/>
      <c r="E64918" s="53"/>
      <c r="F64918" s="53"/>
      <c r="G64918" s="53"/>
      <c r="BX64918" s="17"/>
      <c r="BY64918" s="17"/>
      <c r="BZ64918" s="17"/>
      <c r="CA64918" s="17"/>
      <c r="CB64918" s="17"/>
    </row>
    <row r="64919" spans="4:80" x14ac:dyDescent="0.2">
      <c r="D64919" s="53"/>
      <c r="E64919" s="53"/>
      <c r="F64919" s="53"/>
      <c r="G64919" s="53"/>
      <c r="BX64919" s="17"/>
      <c r="BY64919" s="17"/>
      <c r="BZ64919" s="17"/>
      <c r="CA64919" s="17"/>
      <c r="CB64919" s="17"/>
    </row>
    <row r="64920" spans="4:80" x14ac:dyDescent="0.2">
      <c r="D64920" s="53"/>
      <c r="E64920" s="53"/>
      <c r="F64920" s="53"/>
      <c r="G64920" s="53"/>
      <c r="BX64920" s="17"/>
      <c r="BY64920" s="17"/>
      <c r="BZ64920" s="17"/>
      <c r="CA64920" s="17"/>
      <c r="CB64920" s="17"/>
    </row>
    <row r="64921" spans="4:80" x14ac:dyDescent="0.2">
      <c r="D64921" s="53"/>
      <c r="E64921" s="53"/>
      <c r="F64921" s="53"/>
      <c r="G64921" s="53"/>
      <c r="BX64921" s="17"/>
      <c r="BY64921" s="17"/>
      <c r="BZ64921" s="17"/>
      <c r="CA64921" s="17"/>
      <c r="CB64921" s="17"/>
    </row>
    <row r="64922" spans="4:80" x14ac:dyDescent="0.2">
      <c r="D64922" s="53"/>
      <c r="E64922" s="53"/>
      <c r="F64922" s="53"/>
      <c r="G64922" s="53"/>
      <c r="BX64922" s="17"/>
      <c r="BY64922" s="17"/>
      <c r="BZ64922" s="17"/>
      <c r="CA64922" s="17"/>
      <c r="CB64922" s="17"/>
    </row>
    <row r="64923" spans="4:80" x14ac:dyDescent="0.2">
      <c r="D64923" s="53"/>
      <c r="E64923" s="53"/>
      <c r="F64923" s="53"/>
      <c r="G64923" s="53"/>
      <c r="BX64923" s="17"/>
      <c r="BY64923" s="17"/>
      <c r="BZ64923" s="17"/>
      <c r="CA64923" s="17"/>
      <c r="CB64923" s="17"/>
    </row>
    <row r="64924" spans="4:80" x14ac:dyDescent="0.2">
      <c r="D64924" s="53"/>
      <c r="E64924" s="53"/>
      <c r="F64924" s="53"/>
      <c r="G64924" s="53"/>
      <c r="BX64924" s="17"/>
      <c r="BY64924" s="17"/>
      <c r="BZ64924" s="17"/>
      <c r="CA64924" s="17"/>
      <c r="CB64924" s="17"/>
    </row>
    <row r="64925" spans="4:80" x14ac:dyDescent="0.2">
      <c r="D64925" s="53"/>
      <c r="E64925" s="53"/>
      <c r="F64925" s="53"/>
      <c r="G64925" s="53"/>
      <c r="BX64925" s="17"/>
      <c r="BY64925" s="17"/>
      <c r="BZ64925" s="17"/>
      <c r="CA64925" s="17"/>
      <c r="CB64925" s="17"/>
    </row>
    <row r="64926" spans="4:80" x14ac:dyDescent="0.2">
      <c r="D64926" s="53"/>
      <c r="E64926" s="53"/>
      <c r="F64926" s="53"/>
      <c r="G64926" s="53"/>
      <c r="BX64926" s="17"/>
      <c r="BY64926" s="17"/>
      <c r="BZ64926" s="17"/>
      <c r="CA64926" s="17"/>
      <c r="CB64926" s="17"/>
    </row>
    <row r="64927" spans="4:80" x14ac:dyDescent="0.2">
      <c r="D64927" s="53"/>
      <c r="E64927" s="53"/>
      <c r="F64927" s="53"/>
      <c r="G64927" s="53"/>
      <c r="BX64927" s="17"/>
      <c r="BY64927" s="17"/>
      <c r="BZ64927" s="17"/>
      <c r="CA64927" s="17"/>
      <c r="CB64927" s="17"/>
    </row>
    <row r="64928" spans="4:80" x14ac:dyDescent="0.2">
      <c r="D64928" s="53"/>
      <c r="E64928" s="53"/>
      <c r="F64928" s="53"/>
      <c r="G64928" s="53"/>
      <c r="BX64928" s="17"/>
      <c r="BY64928" s="17"/>
      <c r="BZ64928" s="17"/>
      <c r="CA64928" s="17"/>
      <c r="CB64928" s="17"/>
    </row>
    <row r="64929" spans="4:80" x14ac:dyDescent="0.2">
      <c r="D64929" s="53"/>
      <c r="E64929" s="53"/>
      <c r="F64929" s="53"/>
      <c r="G64929" s="53"/>
      <c r="BX64929" s="17"/>
      <c r="BY64929" s="17"/>
      <c r="BZ64929" s="17"/>
      <c r="CA64929" s="17"/>
      <c r="CB64929" s="17"/>
    </row>
    <row r="64930" spans="4:80" x14ac:dyDescent="0.2">
      <c r="D64930" s="53"/>
      <c r="E64930" s="53"/>
      <c r="F64930" s="53"/>
      <c r="G64930" s="53"/>
      <c r="BX64930" s="17"/>
      <c r="BY64930" s="17"/>
      <c r="BZ64930" s="17"/>
      <c r="CA64930" s="17"/>
      <c r="CB64930" s="17"/>
    </row>
    <row r="64931" spans="4:80" x14ac:dyDescent="0.2">
      <c r="D64931" s="53"/>
      <c r="E64931" s="53"/>
      <c r="F64931" s="53"/>
      <c r="G64931" s="53"/>
      <c r="BX64931" s="17"/>
      <c r="BY64931" s="17"/>
      <c r="BZ64931" s="17"/>
      <c r="CA64931" s="17"/>
      <c r="CB64931" s="17"/>
    </row>
    <row r="64932" spans="4:80" x14ac:dyDescent="0.2">
      <c r="D64932" s="53"/>
      <c r="E64932" s="53"/>
      <c r="F64932" s="53"/>
      <c r="G64932" s="53"/>
      <c r="BX64932" s="17"/>
      <c r="BY64932" s="17"/>
      <c r="BZ64932" s="17"/>
      <c r="CA64932" s="17"/>
      <c r="CB64932" s="17"/>
    </row>
    <row r="64933" spans="4:80" x14ac:dyDescent="0.2">
      <c r="D64933" s="53"/>
      <c r="E64933" s="53"/>
      <c r="F64933" s="53"/>
      <c r="G64933" s="53"/>
      <c r="BX64933" s="17"/>
      <c r="BY64933" s="17"/>
      <c r="BZ64933" s="17"/>
      <c r="CA64933" s="17"/>
      <c r="CB64933" s="17"/>
    </row>
    <row r="64934" spans="4:80" x14ac:dyDescent="0.2">
      <c r="D64934" s="53"/>
      <c r="E64934" s="53"/>
      <c r="F64934" s="53"/>
      <c r="G64934" s="53"/>
      <c r="BX64934" s="17"/>
      <c r="BY64934" s="17"/>
      <c r="BZ64934" s="17"/>
      <c r="CA64934" s="17"/>
      <c r="CB64934" s="17"/>
    </row>
    <row r="64935" spans="4:80" x14ac:dyDescent="0.2">
      <c r="D64935" s="53"/>
      <c r="E64935" s="53"/>
      <c r="F64935" s="53"/>
      <c r="G64935" s="53"/>
      <c r="BX64935" s="17"/>
      <c r="BY64935" s="17"/>
      <c r="BZ64935" s="17"/>
      <c r="CA64935" s="17"/>
      <c r="CB64935" s="17"/>
    </row>
    <row r="64936" spans="4:80" x14ac:dyDescent="0.2">
      <c r="D64936" s="53"/>
      <c r="E64936" s="53"/>
      <c r="F64936" s="53"/>
      <c r="G64936" s="53"/>
      <c r="BX64936" s="17"/>
      <c r="BY64936" s="17"/>
      <c r="BZ64936" s="17"/>
      <c r="CA64936" s="17"/>
      <c r="CB64936" s="17"/>
    </row>
    <row r="64937" spans="4:80" x14ac:dyDescent="0.2">
      <c r="D64937" s="53"/>
      <c r="E64937" s="53"/>
      <c r="F64937" s="53"/>
      <c r="G64937" s="53"/>
      <c r="BX64937" s="17"/>
      <c r="BY64937" s="17"/>
      <c r="BZ64937" s="17"/>
      <c r="CA64937" s="17"/>
      <c r="CB64937" s="17"/>
    </row>
    <row r="64938" spans="4:80" x14ac:dyDescent="0.2">
      <c r="D64938" s="53"/>
      <c r="E64938" s="53"/>
      <c r="F64938" s="53"/>
      <c r="G64938" s="53"/>
      <c r="BX64938" s="17"/>
      <c r="BY64938" s="17"/>
      <c r="BZ64938" s="17"/>
      <c r="CA64938" s="17"/>
      <c r="CB64938" s="17"/>
    </row>
    <row r="64939" spans="4:80" x14ac:dyDescent="0.2">
      <c r="D64939" s="53"/>
      <c r="E64939" s="53"/>
      <c r="F64939" s="53"/>
      <c r="G64939" s="53"/>
      <c r="BX64939" s="17"/>
      <c r="BY64939" s="17"/>
      <c r="BZ64939" s="17"/>
      <c r="CA64939" s="17"/>
      <c r="CB64939" s="17"/>
    </row>
    <row r="64940" spans="4:80" x14ac:dyDescent="0.2">
      <c r="D64940" s="53"/>
      <c r="E64940" s="53"/>
      <c r="F64940" s="53"/>
      <c r="G64940" s="53"/>
      <c r="BX64940" s="17"/>
      <c r="BY64940" s="17"/>
      <c r="BZ64940" s="17"/>
      <c r="CA64940" s="17"/>
      <c r="CB64940" s="17"/>
    </row>
    <row r="64941" spans="4:80" x14ac:dyDescent="0.2">
      <c r="D64941" s="53"/>
      <c r="E64941" s="53"/>
      <c r="F64941" s="53"/>
      <c r="G64941" s="53"/>
      <c r="BX64941" s="17"/>
      <c r="BY64941" s="17"/>
      <c r="BZ64941" s="17"/>
      <c r="CA64941" s="17"/>
      <c r="CB64941" s="17"/>
    </row>
    <row r="64942" spans="4:80" x14ac:dyDescent="0.2">
      <c r="D64942" s="53"/>
      <c r="E64942" s="53"/>
      <c r="F64942" s="53"/>
      <c r="G64942" s="53"/>
      <c r="BX64942" s="17"/>
      <c r="BY64942" s="17"/>
      <c r="BZ64942" s="17"/>
      <c r="CA64942" s="17"/>
      <c r="CB64942" s="17"/>
    </row>
    <row r="64943" spans="4:80" x14ac:dyDescent="0.2">
      <c r="D64943" s="53"/>
      <c r="E64943" s="53"/>
      <c r="F64943" s="53"/>
      <c r="G64943" s="53"/>
      <c r="BX64943" s="17"/>
      <c r="BY64943" s="17"/>
      <c r="BZ64943" s="17"/>
      <c r="CA64943" s="17"/>
      <c r="CB64943" s="17"/>
    </row>
    <row r="64944" spans="4:80" x14ac:dyDescent="0.2">
      <c r="D64944" s="53"/>
      <c r="E64944" s="53"/>
      <c r="F64944" s="53"/>
      <c r="G64944" s="53"/>
      <c r="BX64944" s="17"/>
      <c r="BY64944" s="17"/>
      <c r="BZ64944" s="17"/>
      <c r="CA64944" s="17"/>
      <c r="CB64944" s="17"/>
    </row>
    <row r="64945" spans="4:80" x14ac:dyDescent="0.2">
      <c r="D64945" s="53"/>
      <c r="E64945" s="53"/>
      <c r="F64945" s="53"/>
      <c r="G64945" s="53"/>
      <c r="BX64945" s="17"/>
      <c r="BY64945" s="17"/>
      <c r="BZ64945" s="17"/>
      <c r="CA64945" s="17"/>
      <c r="CB64945" s="17"/>
    </row>
    <row r="64946" spans="4:80" x14ac:dyDescent="0.2">
      <c r="D64946" s="53"/>
      <c r="E64946" s="53"/>
      <c r="F64946" s="53"/>
      <c r="G64946" s="53"/>
      <c r="BX64946" s="17"/>
      <c r="BY64946" s="17"/>
      <c r="BZ64946" s="17"/>
      <c r="CA64946" s="17"/>
      <c r="CB64946" s="17"/>
    </row>
    <row r="64947" spans="4:80" x14ac:dyDescent="0.2">
      <c r="D64947" s="53"/>
      <c r="E64947" s="53"/>
      <c r="F64947" s="53"/>
      <c r="G64947" s="53"/>
      <c r="BX64947" s="17"/>
      <c r="BY64947" s="17"/>
      <c r="BZ64947" s="17"/>
      <c r="CA64947" s="17"/>
      <c r="CB64947" s="17"/>
    </row>
    <row r="64948" spans="4:80" x14ac:dyDescent="0.2">
      <c r="D64948" s="53"/>
      <c r="E64948" s="53"/>
      <c r="F64948" s="53"/>
      <c r="G64948" s="53"/>
      <c r="BX64948" s="17"/>
      <c r="BY64948" s="17"/>
      <c r="BZ64948" s="17"/>
      <c r="CA64948" s="17"/>
      <c r="CB64948" s="17"/>
    </row>
    <row r="64949" spans="4:80" x14ac:dyDescent="0.2">
      <c r="D64949" s="53"/>
      <c r="E64949" s="53"/>
      <c r="F64949" s="53"/>
      <c r="G64949" s="53"/>
      <c r="BX64949" s="17"/>
      <c r="BY64949" s="17"/>
      <c r="BZ64949" s="17"/>
      <c r="CA64949" s="17"/>
      <c r="CB64949" s="17"/>
    </row>
    <row r="64950" spans="4:80" x14ac:dyDescent="0.2">
      <c r="D64950" s="53"/>
      <c r="E64950" s="53"/>
      <c r="F64950" s="53"/>
      <c r="G64950" s="53"/>
      <c r="BX64950" s="17"/>
      <c r="BY64950" s="17"/>
      <c r="BZ64950" s="17"/>
      <c r="CA64950" s="17"/>
      <c r="CB64950" s="17"/>
    </row>
    <row r="64951" spans="4:80" x14ac:dyDescent="0.2">
      <c r="D64951" s="53"/>
      <c r="E64951" s="53"/>
      <c r="F64951" s="53"/>
      <c r="G64951" s="53"/>
      <c r="BX64951" s="17"/>
      <c r="BY64951" s="17"/>
      <c r="BZ64951" s="17"/>
      <c r="CA64951" s="17"/>
      <c r="CB64951" s="17"/>
    </row>
    <row r="64952" spans="4:80" x14ac:dyDescent="0.2">
      <c r="D64952" s="53"/>
      <c r="E64952" s="53"/>
      <c r="F64952" s="53"/>
      <c r="G64952" s="53"/>
      <c r="BX64952" s="17"/>
      <c r="BY64952" s="17"/>
      <c r="BZ64952" s="17"/>
      <c r="CA64952" s="17"/>
      <c r="CB64952" s="17"/>
    </row>
    <row r="64953" spans="4:80" x14ac:dyDescent="0.2">
      <c r="D64953" s="53"/>
      <c r="E64953" s="53"/>
      <c r="F64953" s="53"/>
      <c r="G64953" s="53"/>
      <c r="BX64953" s="17"/>
      <c r="BY64953" s="17"/>
      <c r="BZ64953" s="17"/>
      <c r="CA64953" s="17"/>
      <c r="CB64953" s="17"/>
    </row>
    <row r="64954" spans="4:80" x14ac:dyDescent="0.2">
      <c r="D64954" s="53"/>
      <c r="E64954" s="53"/>
      <c r="F64954" s="53"/>
      <c r="G64954" s="53"/>
      <c r="BX64954" s="17"/>
      <c r="BY64954" s="17"/>
      <c r="BZ64954" s="17"/>
      <c r="CA64954" s="17"/>
      <c r="CB64954" s="17"/>
    </row>
    <row r="64955" spans="4:80" x14ac:dyDescent="0.2">
      <c r="D64955" s="53"/>
      <c r="E64955" s="53"/>
      <c r="F64955" s="53"/>
      <c r="G64955" s="53"/>
      <c r="BX64955" s="17"/>
      <c r="BY64955" s="17"/>
      <c r="BZ64955" s="17"/>
      <c r="CA64955" s="17"/>
      <c r="CB64955" s="17"/>
    </row>
    <row r="64956" spans="4:80" x14ac:dyDescent="0.2">
      <c r="D64956" s="53"/>
      <c r="E64956" s="53"/>
      <c r="F64956" s="53"/>
      <c r="G64956" s="53"/>
      <c r="BX64956" s="17"/>
      <c r="BY64956" s="17"/>
      <c r="BZ64956" s="17"/>
      <c r="CA64956" s="17"/>
      <c r="CB64956" s="17"/>
    </row>
    <row r="64957" spans="4:80" x14ac:dyDescent="0.2">
      <c r="D64957" s="53"/>
      <c r="E64957" s="53"/>
      <c r="F64957" s="53"/>
      <c r="G64957" s="53"/>
      <c r="BX64957" s="17"/>
      <c r="BY64957" s="17"/>
      <c r="BZ64957" s="17"/>
      <c r="CA64957" s="17"/>
      <c r="CB64957" s="17"/>
    </row>
    <row r="64958" spans="4:80" x14ac:dyDescent="0.2">
      <c r="D64958" s="53"/>
      <c r="E64958" s="53"/>
      <c r="F64958" s="53"/>
      <c r="G64958" s="53"/>
      <c r="BX64958" s="17"/>
      <c r="BY64958" s="17"/>
      <c r="BZ64958" s="17"/>
      <c r="CA64958" s="17"/>
      <c r="CB64958" s="17"/>
    </row>
    <row r="64959" spans="4:80" x14ac:dyDescent="0.2">
      <c r="D64959" s="53"/>
      <c r="E64959" s="53"/>
      <c r="F64959" s="53"/>
      <c r="G64959" s="53"/>
      <c r="BX64959" s="17"/>
      <c r="BY64959" s="17"/>
      <c r="BZ64959" s="17"/>
      <c r="CA64959" s="17"/>
      <c r="CB64959" s="17"/>
    </row>
    <row r="64960" spans="4:80" x14ac:dyDescent="0.2">
      <c r="D64960" s="53"/>
      <c r="E64960" s="53"/>
      <c r="F64960" s="53"/>
      <c r="G64960" s="53"/>
      <c r="BX64960" s="17"/>
      <c r="BY64960" s="17"/>
      <c r="BZ64960" s="17"/>
      <c r="CA64960" s="17"/>
      <c r="CB64960" s="17"/>
    </row>
    <row r="64961" spans="4:80" x14ac:dyDescent="0.2">
      <c r="D64961" s="53"/>
      <c r="E64961" s="53"/>
      <c r="F64961" s="53"/>
      <c r="G64961" s="53"/>
      <c r="BX64961" s="17"/>
      <c r="BY64961" s="17"/>
      <c r="BZ64961" s="17"/>
      <c r="CA64961" s="17"/>
      <c r="CB64961" s="17"/>
    </row>
    <row r="64962" spans="4:80" x14ac:dyDescent="0.2">
      <c r="D64962" s="53"/>
      <c r="E64962" s="53"/>
      <c r="F64962" s="53"/>
      <c r="G64962" s="53"/>
      <c r="BX64962" s="17"/>
      <c r="BY64962" s="17"/>
      <c r="BZ64962" s="17"/>
      <c r="CA64962" s="17"/>
      <c r="CB64962" s="17"/>
    </row>
    <row r="64963" spans="4:80" x14ac:dyDescent="0.2">
      <c r="D64963" s="53"/>
      <c r="E64963" s="53"/>
      <c r="F64963" s="53"/>
      <c r="G64963" s="53"/>
      <c r="BX64963" s="17"/>
      <c r="BY64963" s="17"/>
      <c r="BZ64963" s="17"/>
      <c r="CA64963" s="17"/>
      <c r="CB64963" s="17"/>
    </row>
    <row r="64964" spans="4:80" x14ac:dyDescent="0.2">
      <c r="D64964" s="53"/>
      <c r="E64964" s="53"/>
      <c r="F64964" s="53"/>
      <c r="G64964" s="53"/>
      <c r="BX64964" s="17"/>
      <c r="BY64964" s="17"/>
      <c r="BZ64964" s="17"/>
      <c r="CA64964" s="17"/>
      <c r="CB64964" s="17"/>
    </row>
    <row r="64965" spans="4:80" x14ac:dyDescent="0.2">
      <c r="D64965" s="53"/>
      <c r="E64965" s="53"/>
      <c r="F64965" s="53"/>
      <c r="G64965" s="53"/>
      <c r="BX64965" s="17"/>
      <c r="BY64965" s="17"/>
      <c r="BZ64965" s="17"/>
      <c r="CA64965" s="17"/>
      <c r="CB64965" s="17"/>
    </row>
    <row r="64966" spans="4:80" x14ac:dyDescent="0.2">
      <c r="D64966" s="53"/>
      <c r="E64966" s="53"/>
      <c r="F64966" s="53"/>
      <c r="G64966" s="53"/>
      <c r="BX64966" s="17"/>
      <c r="BY64966" s="17"/>
      <c r="BZ64966" s="17"/>
      <c r="CA64966" s="17"/>
      <c r="CB64966" s="17"/>
    </row>
    <row r="64967" spans="4:80" x14ac:dyDescent="0.2">
      <c r="D64967" s="53"/>
      <c r="E64967" s="53"/>
      <c r="F64967" s="53"/>
      <c r="G64967" s="53"/>
      <c r="BX64967" s="17"/>
      <c r="BY64967" s="17"/>
      <c r="BZ64967" s="17"/>
      <c r="CA64967" s="17"/>
      <c r="CB64967" s="17"/>
    </row>
    <row r="64968" spans="4:80" x14ac:dyDescent="0.2">
      <c r="D64968" s="53"/>
      <c r="E64968" s="53"/>
      <c r="F64968" s="53"/>
      <c r="G64968" s="53"/>
      <c r="BX64968" s="17"/>
      <c r="BY64968" s="17"/>
      <c r="BZ64968" s="17"/>
      <c r="CA64968" s="17"/>
      <c r="CB64968" s="17"/>
    </row>
    <row r="64969" spans="4:80" x14ac:dyDescent="0.2">
      <c r="D64969" s="53"/>
      <c r="E64969" s="53"/>
      <c r="F64969" s="53"/>
      <c r="G64969" s="53"/>
      <c r="BX64969" s="17"/>
      <c r="BY64969" s="17"/>
      <c r="BZ64969" s="17"/>
      <c r="CA64969" s="17"/>
      <c r="CB64969" s="17"/>
    </row>
    <row r="64970" spans="4:80" x14ac:dyDescent="0.2">
      <c r="D64970" s="53"/>
      <c r="E64970" s="53"/>
      <c r="F64970" s="53"/>
      <c r="G64970" s="53"/>
      <c r="BX64970" s="17"/>
      <c r="BY64970" s="17"/>
      <c r="BZ64970" s="17"/>
      <c r="CA64970" s="17"/>
      <c r="CB64970" s="17"/>
    </row>
    <row r="64971" spans="4:80" x14ac:dyDescent="0.2">
      <c r="D64971" s="53"/>
      <c r="E64971" s="53"/>
      <c r="F64971" s="53"/>
      <c r="G64971" s="53"/>
      <c r="BX64971" s="17"/>
      <c r="BY64971" s="17"/>
      <c r="BZ64971" s="17"/>
      <c r="CA64971" s="17"/>
      <c r="CB64971" s="17"/>
    </row>
    <row r="64972" spans="4:80" x14ac:dyDescent="0.2">
      <c r="D64972" s="53"/>
      <c r="E64972" s="53"/>
      <c r="F64972" s="53"/>
      <c r="G64972" s="53"/>
      <c r="BX64972" s="17"/>
      <c r="BY64972" s="17"/>
      <c r="BZ64972" s="17"/>
      <c r="CA64972" s="17"/>
      <c r="CB64972" s="17"/>
    </row>
    <row r="64973" spans="4:80" x14ac:dyDescent="0.2">
      <c r="D64973" s="53"/>
      <c r="E64973" s="53"/>
      <c r="F64973" s="53"/>
      <c r="G64973" s="53"/>
      <c r="BX64973" s="17"/>
      <c r="BY64973" s="17"/>
      <c r="BZ64973" s="17"/>
      <c r="CA64973" s="17"/>
      <c r="CB64973" s="17"/>
    </row>
    <row r="64974" spans="4:80" x14ac:dyDescent="0.2">
      <c r="D64974" s="53"/>
      <c r="E64974" s="53"/>
      <c r="F64974" s="53"/>
      <c r="G64974" s="53"/>
      <c r="BX64974" s="17"/>
      <c r="BY64974" s="17"/>
      <c r="BZ64974" s="17"/>
      <c r="CA64974" s="17"/>
      <c r="CB64974" s="17"/>
    </row>
    <row r="64975" spans="4:80" x14ac:dyDescent="0.2">
      <c r="D64975" s="53"/>
      <c r="E64975" s="53"/>
      <c r="F64975" s="53"/>
      <c r="G64975" s="53"/>
      <c r="BX64975" s="17"/>
      <c r="BY64975" s="17"/>
      <c r="BZ64975" s="17"/>
      <c r="CA64975" s="17"/>
      <c r="CB64975" s="17"/>
    </row>
    <row r="64976" spans="4:80" x14ac:dyDescent="0.2">
      <c r="D64976" s="53"/>
      <c r="E64976" s="53"/>
      <c r="F64976" s="53"/>
      <c r="G64976" s="53"/>
      <c r="BX64976" s="17"/>
      <c r="BY64976" s="17"/>
      <c r="BZ64976" s="17"/>
      <c r="CA64976" s="17"/>
      <c r="CB64976" s="17"/>
    </row>
    <row r="64977" spans="4:80" x14ac:dyDescent="0.2">
      <c r="D64977" s="53"/>
      <c r="E64977" s="53"/>
      <c r="F64977" s="53"/>
      <c r="G64977" s="53"/>
      <c r="BX64977" s="17"/>
      <c r="BY64977" s="17"/>
      <c r="BZ64977" s="17"/>
      <c r="CA64977" s="17"/>
      <c r="CB64977" s="17"/>
    </row>
    <row r="64978" spans="4:80" x14ac:dyDescent="0.2">
      <c r="D64978" s="53"/>
      <c r="E64978" s="53"/>
      <c r="F64978" s="53"/>
      <c r="G64978" s="53"/>
      <c r="BX64978" s="17"/>
      <c r="BY64978" s="17"/>
      <c r="BZ64978" s="17"/>
      <c r="CA64978" s="17"/>
      <c r="CB64978" s="17"/>
    </row>
    <row r="64979" spans="4:80" x14ac:dyDescent="0.2">
      <c r="D64979" s="53"/>
      <c r="E64979" s="53"/>
      <c r="F64979" s="53"/>
      <c r="G64979" s="53"/>
      <c r="BX64979" s="17"/>
      <c r="BY64979" s="17"/>
      <c r="BZ64979" s="17"/>
      <c r="CA64979" s="17"/>
      <c r="CB64979" s="17"/>
    </row>
    <row r="64980" spans="4:80" x14ac:dyDescent="0.2">
      <c r="D64980" s="53"/>
      <c r="E64980" s="53"/>
      <c r="F64980" s="53"/>
      <c r="G64980" s="53"/>
      <c r="BX64980" s="17"/>
      <c r="BY64980" s="17"/>
      <c r="BZ64980" s="17"/>
      <c r="CA64980" s="17"/>
      <c r="CB64980" s="17"/>
    </row>
    <row r="64981" spans="4:80" x14ac:dyDescent="0.2">
      <c r="D64981" s="53"/>
      <c r="E64981" s="53"/>
      <c r="F64981" s="53"/>
      <c r="G64981" s="53"/>
      <c r="BX64981" s="17"/>
      <c r="BY64981" s="17"/>
      <c r="BZ64981" s="17"/>
      <c r="CA64981" s="17"/>
      <c r="CB64981" s="17"/>
    </row>
    <row r="64982" spans="4:80" x14ac:dyDescent="0.2">
      <c r="D64982" s="53"/>
      <c r="E64982" s="53"/>
      <c r="F64982" s="53"/>
      <c r="G64982" s="53"/>
      <c r="BX64982" s="17"/>
      <c r="BY64982" s="17"/>
      <c r="BZ64982" s="17"/>
      <c r="CA64982" s="17"/>
      <c r="CB64982" s="17"/>
    </row>
    <row r="64983" spans="4:80" x14ac:dyDescent="0.2">
      <c r="D64983" s="53"/>
      <c r="E64983" s="53"/>
      <c r="F64983" s="53"/>
      <c r="G64983" s="53"/>
      <c r="BX64983" s="17"/>
      <c r="BY64983" s="17"/>
      <c r="BZ64983" s="17"/>
      <c r="CA64983" s="17"/>
      <c r="CB64983" s="17"/>
    </row>
    <row r="64984" spans="4:80" x14ac:dyDescent="0.2">
      <c r="D64984" s="53"/>
      <c r="E64984" s="53"/>
      <c r="F64984" s="53"/>
      <c r="G64984" s="53"/>
      <c r="BX64984" s="17"/>
      <c r="BY64984" s="17"/>
      <c r="BZ64984" s="17"/>
      <c r="CA64984" s="17"/>
      <c r="CB64984" s="17"/>
    </row>
    <row r="64985" spans="4:80" x14ac:dyDescent="0.2">
      <c r="D64985" s="53"/>
      <c r="E64985" s="53"/>
      <c r="F64985" s="53"/>
      <c r="G64985" s="53"/>
      <c r="BX64985" s="17"/>
      <c r="BY64985" s="17"/>
      <c r="BZ64985" s="17"/>
      <c r="CA64985" s="17"/>
      <c r="CB64985" s="17"/>
    </row>
    <row r="64986" spans="4:80" x14ac:dyDescent="0.2">
      <c r="D64986" s="53"/>
      <c r="E64986" s="53"/>
      <c r="F64986" s="53"/>
      <c r="G64986" s="53"/>
      <c r="BX64986" s="17"/>
      <c r="BY64986" s="17"/>
      <c r="BZ64986" s="17"/>
      <c r="CA64986" s="17"/>
      <c r="CB64986" s="17"/>
    </row>
    <row r="64987" spans="4:80" x14ac:dyDescent="0.2">
      <c r="D64987" s="53"/>
      <c r="E64987" s="53"/>
      <c r="F64987" s="53"/>
      <c r="G64987" s="53"/>
      <c r="BX64987" s="17"/>
      <c r="BY64987" s="17"/>
      <c r="BZ64987" s="17"/>
      <c r="CA64987" s="17"/>
      <c r="CB64987" s="17"/>
    </row>
    <row r="64988" spans="4:80" x14ac:dyDescent="0.2">
      <c r="D64988" s="53"/>
      <c r="E64988" s="53"/>
      <c r="F64988" s="53"/>
      <c r="G64988" s="53"/>
      <c r="BX64988" s="17"/>
      <c r="BY64988" s="17"/>
      <c r="BZ64988" s="17"/>
      <c r="CA64988" s="17"/>
      <c r="CB64988" s="17"/>
    </row>
    <row r="64989" spans="4:80" x14ac:dyDescent="0.2">
      <c r="D64989" s="53"/>
      <c r="E64989" s="53"/>
      <c r="F64989" s="53"/>
      <c r="G64989" s="53"/>
      <c r="BX64989" s="17"/>
      <c r="BY64989" s="17"/>
      <c r="BZ64989" s="17"/>
      <c r="CA64989" s="17"/>
      <c r="CB64989" s="17"/>
    </row>
    <row r="64990" spans="4:80" x14ac:dyDescent="0.2">
      <c r="D64990" s="53"/>
      <c r="E64990" s="53"/>
      <c r="F64990" s="53"/>
      <c r="G64990" s="53"/>
      <c r="BX64990" s="17"/>
      <c r="BY64990" s="17"/>
      <c r="BZ64990" s="17"/>
      <c r="CA64990" s="17"/>
      <c r="CB64990" s="17"/>
    </row>
    <row r="64991" spans="4:80" x14ac:dyDescent="0.2">
      <c r="D64991" s="53"/>
      <c r="E64991" s="53"/>
      <c r="F64991" s="53"/>
      <c r="G64991" s="53"/>
      <c r="BX64991" s="17"/>
      <c r="BY64991" s="17"/>
      <c r="BZ64991" s="17"/>
      <c r="CA64991" s="17"/>
      <c r="CB64991" s="17"/>
    </row>
    <row r="64992" spans="4:80" x14ac:dyDescent="0.2">
      <c r="D64992" s="53"/>
      <c r="E64992" s="53"/>
      <c r="F64992" s="53"/>
      <c r="G64992" s="53"/>
      <c r="BX64992" s="17"/>
      <c r="BY64992" s="17"/>
      <c r="BZ64992" s="17"/>
      <c r="CA64992" s="17"/>
      <c r="CB64992" s="17"/>
    </row>
    <row r="64993" spans="4:80" x14ac:dyDescent="0.2">
      <c r="D64993" s="53"/>
      <c r="E64993" s="53"/>
      <c r="F64993" s="53"/>
      <c r="G64993" s="53"/>
      <c r="BX64993" s="17"/>
      <c r="BY64993" s="17"/>
      <c r="BZ64993" s="17"/>
      <c r="CA64993" s="17"/>
      <c r="CB64993" s="17"/>
    </row>
    <row r="64994" spans="4:80" x14ac:dyDescent="0.2">
      <c r="D64994" s="53"/>
      <c r="E64994" s="53"/>
      <c r="F64994" s="53"/>
      <c r="G64994" s="53"/>
      <c r="BX64994" s="17"/>
      <c r="BY64994" s="17"/>
      <c r="BZ64994" s="17"/>
      <c r="CA64994" s="17"/>
      <c r="CB64994" s="17"/>
    </row>
    <row r="64995" spans="4:80" x14ac:dyDescent="0.2">
      <c r="D64995" s="53"/>
      <c r="E64995" s="53"/>
      <c r="F64995" s="53"/>
      <c r="G64995" s="53"/>
      <c r="BX64995" s="17"/>
      <c r="BY64995" s="17"/>
      <c r="BZ64995" s="17"/>
      <c r="CA64995" s="17"/>
      <c r="CB64995" s="17"/>
    </row>
    <row r="64996" spans="4:80" x14ac:dyDescent="0.2">
      <c r="D64996" s="53"/>
      <c r="E64996" s="53"/>
      <c r="F64996" s="53"/>
      <c r="G64996" s="53"/>
      <c r="BX64996" s="17"/>
      <c r="BY64996" s="17"/>
      <c r="BZ64996" s="17"/>
      <c r="CA64996" s="17"/>
      <c r="CB64996" s="17"/>
    </row>
    <row r="64997" spans="4:80" x14ac:dyDescent="0.2">
      <c r="D64997" s="53"/>
      <c r="E64997" s="53"/>
      <c r="F64997" s="53"/>
      <c r="G64997" s="53"/>
      <c r="BX64997" s="17"/>
      <c r="BY64997" s="17"/>
      <c r="BZ64997" s="17"/>
      <c r="CA64997" s="17"/>
      <c r="CB64997" s="17"/>
    </row>
    <row r="64998" spans="4:80" x14ac:dyDescent="0.2">
      <c r="D64998" s="53"/>
      <c r="E64998" s="53"/>
      <c r="F64998" s="53"/>
      <c r="G64998" s="53"/>
      <c r="BX64998" s="17"/>
      <c r="BY64998" s="17"/>
      <c r="BZ64998" s="17"/>
      <c r="CA64998" s="17"/>
      <c r="CB64998" s="17"/>
    </row>
    <row r="64999" spans="4:80" x14ac:dyDescent="0.2">
      <c r="D64999" s="53"/>
      <c r="E64999" s="53"/>
      <c r="F64999" s="53"/>
      <c r="G64999" s="53"/>
      <c r="BX64999" s="17"/>
      <c r="BY64999" s="17"/>
      <c r="BZ64999" s="17"/>
      <c r="CA64999" s="17"/>
      <c r="CB64999" s="17"/>
    </row>
    <row r="65000" spans="4:80" x14ac:dyDescent="0.2">
      <c r="D65000" s="53"/>
      <c r="E65000" s="53"/>
      <c r="F65000" s="53"/>
      <c r="G65000" s="53"/>
      <c r="BX65000" s="17"/>
      <c r="BY65000" s="17"/>
      <c r="BZ65000" s="17"/>
      <c r="CA65000" s="17"/>
      <c r="CB65000" s="17"/>
    </row>
    <row r="65001" spans="4:80" x14ac:dyDescent="0.2">
      <c r="D65001" s="53"/>
      <c r="E65001" s="53"/>
      <c r="F65001" s="53"/>
      <c r="G65001" s="53"/>
      <c r="BX65001" s="17"/>
      <c r="BY65001" s="17"/>
      <c r="BZ65001" s="17"/>
      <c r="CA65001" s="17"/>
      <c r="CB65001" s="17"/>
    </row>
    <row r="65002" spans="4:80" x14ac:dyDescent="0.2">
      <c r="D65002" s="53"/>
      <c r="E65002" s="53"/>
      <c r="F65002" s="53"/>
      <c r="G65002" s="53"/>
      <c r="BX65002" s="17"/>
      <c r="BY65002" s="17"/>
      <c r="BZ65002" s="17"/>
      <c r="CA65002" s="17"/>
      <c r="CB65002" s="17"/>
    </row>
    <row r="65003" spans="4:80" x14ac:dyDescent="0.2">
      <c r="D65003" s="53"/>
      <c r="E65003" s="53"/>
      <c r="F65003" s="53"/>
      <c r="G65003" s="53"/>
      <c r="BX65003" s="17"/>
      <c r="BY65003" s="17"/>
      <c r="BZ65003" s="17"/>
      <c r="CA65003" s="17"/>
      <c r="CB65003" s="17"/>
    </row>
    <row r="65004" spans="4:80" x14ac:dyDescent="0.2">
      <c r="D65004" s="53"/>
      <c r="E65004" s="53"/>
      <c r="F65004" s="53"/>
      <c r="G65004" s="53"/>
      <c r="BX65004" s="17"/>
      <c r="BY65004" s="17"/>
      <c r="BZ65004" s="17"/>
      <c r="CA65004" s="17"/>
      <c r="CB65004" s="17"/>
    </row>
    <row r="65005" spans="4:80" x14ac:dyDescent="0.2">
      <c r="D65005" s="53"/>
      <c r="E65005" s="53"/>
      <c r="F65005" s="53"/>
      <c r="G65005" s="53"/>
      <c r="BX65005" s="17"/>
      <c r="BY65005" s="17"/>
      <c r="BZ65005" s="17"/>
      <c r="CA65005" s="17"/>
      <c r="CB65005" s="17"/>
    </row>
    <row r="65006" spans="4:80" x14ac:dyDescent="0.2">
      <c r="D65006" s="53"/>
      <c r="E65006" s="53"/>
      <c r="F65006" s="53"/>
      <c r="G65006" s="53"/>
      <c r="BX65006" s="17"/>
      <c r="BY65006" s="17"/>
      <c r="BZ65006" s="17"/>
      <c r="CA65006" s="17"/>
      <c r="CB65006" s="17"/>
    </row>
    <row r="65007" spans="4:80" x14ac:dyDescent="0.2">
      <c r="D65007" s="53"/>
      <c r="E65007" s="53"/>
      <c r="F65007" s="53"/>
      <c r="G65007" s="53"/>
      <c r="BX65007" s="17"/>
      <c r="BY65007" s="17"/>
      <c r="BZ65007" s="17"/>
      <c r="CA65007" s="17"/>
      <c r="CB65007" s="17"/>
    </row>
    <row r="65008" spans="4:80" x14ac:dyDescent="0.2">
      <c r="D65008" s="53"/>
      <c r="E65008" s="53"/>
      <c r="F65008" s="53"/>
      <c r="G65008" s="53"/>
      <c r="BX65008" s="17"/>
      <c r="BY65008" s="17"/>
      <c r="BZ65008" s="17"/>
      <c r="CA65008" s="17"/>
      <c r="CB65008" s="17"/>
    </row>
    <row r="65009" spans="4:80" x14ac:dyDescent="0.2">
      <c r="D65009" s="53"/>
      <c r="E65009" s="53"/>
      <c r="F65009" s="53"/>
      <c r="G65009" s="53"/>
      <c r="BX65009" s="17"/>
      <c r="BY65009" s="17"/>
      <c r="BZ65009" s="17"/>
      <c r="CA65009" s="17"/>
      <c r="CB65009" s="17"/>
    </row>
    <row r="65010" spans="4:80" x14ac:dyDescent="0.2">
      <c r="D65010" s="53"/>
      <c r="E65010" s="53"/>
      <c r="F65010" s="53"/>
      <c r="G65010" s="53"/>
      <c r="BX65010" s="17"/>
      <c r="BY65010" s="17"/>
      <c r="BZ65010" s="17"/>
      <c r="CA65010" s="17"/>
      <c r="CB65010" s="17"/>
    </row>
    <row r="65011" spans="4:80" x14ac:dyDescent="0.2">
      <c r="D65011" s="53"/>
      <c r="E65011" s="53"/>
      <c r="F65011" s="53"/>
      <c r="G65011" s="53"/>
      <c r="BX65011" s="17"/>
      <c r="BY65011" s="17"/>
      <c r="BZ65011" s="17"/>
      <c r="CA65011" s="17"/>
      <c r="CB65011" s="17"/>
    </row>
    <row r="65012" spans="4:80" x14ac:dyDescent="0.2">
      <c r="D65012" s="53"/>
      <c r="E65012" s="53"/>
      <c r="F65012" s="53"/>
      <c r="G65012" s="53"/>
      <c r="BX65012" s="17"/>
      <c r="BY65012" s="17"/>
      <c r="BZ65012" s="17"/>
      <c r="CA65012" s="17"/>
      <c r="CB65012" s="17"/>
    </row>
    <row r="65013" spans="4:80" x14ac:dyDescent="0.2">
      <c r="D65013" s="53"/>
      <c r="E65013" s="53"/>
      <c r="F65013" s="53"/>
      <c r="G65013" s="53"/>
      <c r="BX65013" s="17"/>
      <c r="BY65013" s="17"/>
      <c r="BZ65013" s="17"/>
      <c r="CA65013" s="17"/>
      <c r="CB65013" s="17"/>
    </row>
    <row r="65014" spans="4:80" x14ac:dyDescent="0.2">
      <c r="D65014" s="53"/>
      <c r="E65014" s="53"/>
      <c r="F65014" s="53"/>
      <c r="G65014" s="53"/>
      <c r="BX65014" s="17"/>
      <c r="BY65014" s="17"/>
      <c r="BZ65014" s="17"/>
      <c r="CA65014" s="17"/>
      <c r="CB65014" s="17"/>
    </row>
    <row r="65015" spans="4:80" x14ac:dyDescent="0.2">
      <c r="D65015" s="53"/>
      <c r="E65015" s="53"/>
      <c r="F65015" s="53"/>
      <c r="G65015" s="53"/>
      <c r="BX65015" s="17"/>
      <c r="BY65015" s="17"/>
      <c r="BZ65015" s="17"/>
      <c r="CA65015" s="17"/>
      <c r="CB65015" s="17"/>
    </row>
    <row r="65016" spans="4:80" x14ac:dyDescent="0.2">
      <c r="D65016" s="53"/>
      <c r="E65016" s="53"/>
      <c r="F65016" s="53"/>
      <c r="G65016" s="53"/>
      <c r="BX65016" s="17"/>
      <c r="BY65016" s="17"/>
      <c r="BZ65016" s="17"/>
      <c r="CA65016" s="17"/>
      <c r="CB65016" s="17"/>
    </row>
    <row r="65017" spans="4:80" x14ac:dyDescent="0.2">
      <c r="D65017" s="53"/>
      <c r="E65017" s="53"/>
      <c r="F65017" s="53"/>
      <c r="G65017" s="53"/>
      <c r="BX65017" s="17"/>
      <c r="BY65017" s="17"/>
      <c r="BZ65017" s="17"/>
      <c r="CA65017" s="17"/>
      <c r="CB65017" s="17"/>
    </row>
    <row r="65018" spans="4:80" x14ac:dyDescent="0.2">
      <c r="D65018" s="53"/>
      <c r="E65018" s="53"/>
      <c r="F65018" s="53"/>
      <c r="G65018" s="53"/>
      <c r="BX65018" s="17"/>
      <c r="BY65018" s="17"/>
      <c r="BZ65018" s="17"/>
      <c r="CA65018" s="17"/>
      <c r="CB65018" s="17"/>
    </row>
    <row r="65019" spans="4:80" x14ac:dyDescent="0.2">
      <c r="D65019" s="53"/>
      <c r="E65019" s="53"/>
      <c r="F65019" s="53"/>
      <c r="G65019" s="53"/>
      <c r="BX65019" s="17"/>
      <c r="BY65019" s="17"/>
      <c r="BZ65019" s="17"/>
      <c r="CA65019" s="17"/>
      <c r="CB65019" s="17"/>
    </row>
    <row r="65020" spans="4:80" x14ac:dyDescent="0.2">
      <c r="D65020" s="53"/>
      <c r="E65020" s="53"/>
      <c r="F65020" s="53"/>
      <c r="G65020" s="53"/>
      <c r="BX65020" s="17"/>
      <c r="BY65020" s="17"/>
      <c r="BZ65020" s="17"/>
      <c r="CA65020" s="17"/>
      <c r="CB65020" s="17"/>
    </row>
    <row r="65021" spans="4:80" x14ac:dyDescent="0.2">
      <c r="D65021" s="53"/>
      <c r="E65021" s="53"/>
      <c r="F65021" s="53"/>
      <c r="G65021" s="53"/>
      <c r="BX65021" s="17"/>
      <c r="BY65021" s="17"/>
      <c r="BZ65021" s="17"/>
      <c r="CA65021" s="17"/>
      <c r="CB65021" s="17"/>
    </row>
    <row r="65022" spans="4:80" x14ac:dyDescent="0.2">
      <c r="D65022" s="53"/>
      <c r="E65022" s="53"/>
      <c r="F65022" s="53"/>
      <c r="G65022" s="53"/>
      <c r="BX65022" s="17"/>
      <c r="BY65022" s="17"/>
      <c r="BZ65022" s="17"/>
      <c r="CA65022" s="17"/>
      <c r="CB65022" s="17"/>
    </row>
    <row r="65023" spans="4:80" x14ac:dyDescent="0.2">
      <c r="D65023" s="53"/>
      <c r="E65023" s="53"/>
      <c r="F65023" s="53"/>
      <c r="G65023" s="53"/>
      <c r="BX65023" s="17"/>
      <c r="BY65023" s="17"/>
      <c r="BZ65023" s="17"/>
      <c r="CA65023" s="17"/>
      <c r="CB65023" s="17"/>
    </row>
    <row r="65024" spans="4:80" x14ac:dyDescent="0.2">
      <c r="D65024" s="53"/>
      <c r="E65024" s="53"/>
      <c r="F65024" s="53"/>
      <c r="G65024" s="53"/>
      <c r="BX65024" s="17"/>
      <c r="BY65024" s="17"/>
      <c r="BZ65024" s="17"/>
      <c r="CA65024" s="17"/>
      <c r="CB65024" s="17"/>
    </row>
    <row r="65025" spans="4:80" x14ac:dyDescent="0.2">
      <c r="D65025" s="53"/>
      <c r="E65025" s="53"/>
      <c r="F65025" s="53"/>
      <c r="G65025" s="53"/>
      <c r="BX65025" s="17"/>
      <c r="BY65025" s="17"/>
      <c r="BZ65025" s="17"/>
      <c r="CA65025" s="17"/>
      <c r="CB65025" s="17"/>
    </row>
    <row r="65026" spans="4:80" x14ac:dyDescent="0.2">
      <c r="D65026" s="53"/>
      <c r="E65026" s="53"/>
      <c r="F65026" s="53"/>
      <c r="G65026" s="53"/>
      <c r="BX65026" s="17"/>
      <c r="BY65026" s="17"/>
      <c r="BZ65026" s="17"/>
      <c r="CA65026" s="17"/>
      <c r="CB65026" s="17"/>
    </row>
    <row r="65027" spans="4:80" x14ac:dyDescent="0.2">
      <c r="D65027" s="53"/>
      <c r="E65027" s="53"/>
      <c r="F65027" s="53"/>
      <c r="G65027" s="53"/>
      <c r="BX65027" s="17"/>
      <c r="BY65027" s="17"/>
      <c r="BZ65027" s="17"/>
      <c r="CA65027" s="17"/>
      <c r="CB65027" s="17"/>
    </row>
    <row r="65028" spans="4:80" x14ac:dyDescent="0.2">
      <c r="D65028" s="53"/>
      <c r="E65028" s="53"/>
      <c r="F65028" s="53"/>
      <c r="G65028" s="53"/>
      <c r="BX65028" s="17"/>
      <c r="BY65028" s="17"/>
      <c r="BZ65028" s="17"/>
      <c r="CA65028" s="17"/>
      <c r="CB65028" s="17"/>
    </row>
    <row r="65029" spans="4:80" x14ac:dyDescent="0.2">
      <c r="D65029" s="53"/>
      <c r="E65029" s="53"/>
      <c r="F65029" s="53"/>
      <c r="G65029" s="53"/>
      <c r="BX65029" s="17"/>
      <c r="BY65029" s="17"/>
      <c r="BZ65029" s="17"/>
      <c r="CA65029" s="17"/>
      <c r="CB65029" s="17"/>
    </row>
    <row r="65030" spans="4:80" x14ac:dyDescent="0.2">
      <c r="D65030" s="53"/>
      <c r="E65030" s="53"/>
      <c r="F65030" s="53"/>
      <c r="G65030" s="53"/>
      <c r="BX65030" s="17"/>
      <c r="BY65030" s="17"/>
      <c r="BZ65030" s="17"/>
      <c r="CA65030" s="17"/>
      <c r="CB65030" s="17"/>
    </row>
    <row r="65031" spans="4:80" x14ac:dyDescent="0.2">
      <c r="D65031" s="53"/>
      <c r="E65031" s="53"/>
      <c r="F65031" s="53"/>
      <c r="G65031" s="53"/>
      <c r="BX65031" s="17"/>
      <c r="BY65031" s="17"/>
      <c r="BZ65031" s="17"/>
      <c r="CA65031" s="17"/>
      <c r="CB65031" s="17"/>
    </row>
    <row r="65032" spans="4:80" x14ac:dyDescent="0.2">
      <c r="D65032" s="53"/>
      <c r="E65032" s="53"/>
      <c r="F65032" s="53"/>
      <c r="G65032" s="53"/>
      <c r="BX65032" s="17"/>
      <c r="BY65032" s="17"/>
      <c r="BZ65032" s="17"/>
      <c r="CA65032" s="17"/>
      <c r="CB65032" s="17"/>
    </row>
    <row r="65033" spans="4:80" x14ac:dyDescent="0.2">
      <c r="D65033" s="53"/>
      <c r="E65033" s="53"/>
      <c r="F65033" s="53"/>
      <c r="G65033" s="53"/>
      <c r="BX65033" s="17"/>
      <c r="BY65033" s="17"/>
      <c r="BZ65033" s="17"/>
      <c r="CA65033" s="17"/>
      <c r="CB65033" s="17"/>
    </row>
    <row r="65034" spans="4:80" x14ac:dyDescent="0.2">
      <c r="D65034" s="53"/>
      <c r="E65034" s="53"/>
      <c r="F65034" s="53"/>
      <c r="G65034" s="53"/>
      <c r="BX65034" s="17"/>
      <c r="BY65034" s="17"/>
      <c r="BZ65034" s="17"/>
      <c r="CA65034" s="17"/>
      <c r="CB65034" s="17"/>
    </row>
    <row r="65035" spans="4:80" x14ac:dyDescent="0.2">
      <c r="D65035" s="53"/>
      <c r="E65035" s="53"/>
      <c r="F65035" s="53"/>
      <c r="G65035" s="53"/>
      <c r="BX65035" s="17"/>
      <c r="BY65035" s="17"/>
      <c r="BZ65035" s="17"/>
      <c r="CA65035" s="17"/>
      <c r="CB65035" s="17"/>
    </row>
    <row r="65036" spans="4:80" x14ac:dyDescent="0.2">
      <c r="D65036" s="53"/>
      <c r="E65036" s="53"/>
      <c r="F65036" s="53"/>
      <c r="G65036" s="53"/>
      <c r="BX65036" s="17"/>
      <c r="BY65036" s="17"/>
      <c r="BZ65036" s="17"/>
      <c r="CA65036" s="17"/>
      <c r="CB65036" s="17"/>
    </row>
    <row r="65037" spans="4:80" x14ac:dyDescent="0.2">
      <c r="D65037" s="53"/>
      <c r="E65037" s="53"/>
      <c r="F65037" s="53"/>
      <c r="G65037" s="53"/>
      <c r="BX65037" s="17"/>
      <c r="BY65037" s="17"/>
      <c r="BZ65037" s="17"/>
      <c r="CA65037" s="17"/>
      <c r="CB65037" s="17"/>
    </row>
    <row r="65038" spans="4:80" x14ac:dyDescent="0.2">
      <c r="D65038" s="53"/>
      <c r="E65038" s="53"/>
      <c r="F65038" s="53"/>
      <c r="G65038" s="53"/>
      <c r="BX65038" s="17"/>
      <c r="BY65038" s="17"/>
      <c r="BZ65038" s="17"/>
      <c r="CA65038" s="17"/>
      <c r="CB65038" s="17"/>
    </row>
    <row r="65039" spans="4:80" x14ac:dyDescent="0.2">
      <c r="D65039" s="53"/>
      <c r="E65039" s="53"/>
      <c r="F65039" s="53"/>
      <c r="G65039" s="53"/>
      <c r="BX65039" s="17"/>
      <c r="BY65039" s="17"/>
      <c r="BZ65039" s="17"/>
      <c r="CA65039" s="17"/>
      <c r="CB65039" s="17"/>
    </row>
    <row r="65040" spans="4:80" x14ac:dyDescent="0.2">
      <c r="D65040" s="53"/>
      <c r="E65040" s="53"/>
      <c r="F65040" s="53"/>
      <c r="G65040" s="53"/>
      <c r="BX65040" s="17"/>
      <c r="BY65040" s="17"/>
      <c r="BZ65040" s="17"/>
      <c r="CA65040" s="17"/>
      <c r="CB65040" s="17"/>
    </row>
    <row r="65041" spans="4:80" x14ac:dyDescent="0.2">
      <c r="D65041" s="53"/>
      <c r="E65041" s="53"/>
      <c r="F65041" s="53"/>
      <c r="G65041" s="53"/>
      <c r="BX65041" s="17"/>
      <c r="BY65041" s="17"/>
      <c r="BZ65041" s="17"/>
      <c r="CA65041" s="17"/>
      <c r="CB65041" s="17"/>
    </row>
    <row r="65042" spans="4:80" x14ac:dyDescent="0.2">
      <c r="D65042" s="53"/>
      <c r="E65042" s="53"/>
      <c r="F65042" s="53"/>
      <c r="G65042" s="53"/>
      <c r="BX65042" s="17"/>
      <c r="BY65042" s="17"/>
      <c r="BZ65042" s="17"/>
      <c r="CA65042" s="17"/>
      <c r="CB65042" s="17"/>
    </row>
    <row r="65043" spans="4:80" x14ac:dyDescent="0.2">
      <c r="D65043" s="53"/>
      <c r="E65043" s="53"/>
      <c r="F65043" s="53"/>
      <c r="G65043" s="53"/>
      <c r="BX65043" s="17"/>
      <c r="BY65043" s="17"/>
      <c r="BZ65043" s="17"/>
      <c r="CA65043" s="17"/>
      <c r="CB65043" s="17"/>
    </row>
    <row r="65044" spans="4:80" x14ac:dyDescent="0.2">
      <c r="D65044" s="53"/>
      <c r="E65044" s="53"/>
      <c r="F65044" s="53"/>
      <c r="G65044" s="53"/>
      <c r="BX65044" s="17"/>
      <c r="BY65044" s="17"/>
      <c r="BZ65044" s="17"/>
      <c r="CA65044" s="17"/>
      <c r="CB65044" s="17"/>
    </row>
    <row r="65045" spans="4:80" x14ac:dyDescent="0.2">
      <c r="D65045" s="53"/>
      <c r="E65045" s="53"/>
      <c r="F65045" s="53"/>
      <c r="G65045" s="53"/>
      <c r="BX65045" s="17"/>
      <c r="BY65045" s="17"/>
      <c r="BZ65045" s="17"/>
      <c r="CA65045" s="17"/>
      <c r="CB65045" s="17"/>
    </row>
    <row r="65046" spans="4:80" x14ac:dyDescent="0.2">
      <c r="D65046" s="53"/>
      <c r="E65046" s="53"/>
      <c r="F65046" s="53"/>
      <c r="G65046" s="53"/>
      <c r="BX65046" s="17"/>
      <c r="BY65046" s="17"/>
      <c r="BZ65046" s="17"/>
      <c r="CA65046" s="17"/>
      <c r="CB65046" s="17"/>
    </row>
    <row r="65047" spans="4:80" x14ac:dyDescent="0.2">
      <c r="D65047" s="53"/>
      <c r="E65047" s="53"/>
      <c r="F65047" s="53"/>
      <c r="G65047" s="53"/>
      <c r="BX65047" s="17"/>
      <c r="BY65047" s="17"/>
      <c r="BZ65047" s="17"/>
      <c r="CA65047" s="17"/>
      <c r="CB65047" s="17"/>
    </row>
    <row r="65048" spans="4:80" x14ac:dyDescent="0.2">
      <c r="D65048" s="53"/>
      <c r="E65048" s="53"/>
      <c r="F65048" s="53"/>
      <c r="G65048" s="53"/>
      <c r="BX65048" s="17"/>
      <c r="BY65048" s="17"/>
      <c r="BZ65048" s="17"/>
      <c r="CA65048" s="17"/>
      <c r="CB65048" s="17"/>
    </row>
    <row r="65049" spans="4:80" x14ac:dyDescent="0.2">
      <c r="D65049" s="53"/>
      <c r="E65049" s="53"/>
      <c r="F65049" s="53"/>
      <c r="G65049" s="53"/>
      <c r="BX65049" s="17"/>
      <c r="BY65049" s="17"/>
      <c r="BZ65049" s="17"/>
      <c r="CA65049" s="17"/>
      <c r="CB65049" s="17"/>
    </row>
    <row r="65050" spans="4:80" x14ac:dyDescent="0.2">
      <c r="D65050" s="53"/>
      <c r="E65050" s="53"/>
      <c r="F65050" s="53"/>
      <c r="G65050" s="53"/>
      <c r="BX65050" s="17"/>
      <c r="BY65050" s="17"/>
      <c r="BZ65050" s="17"/>
      <c r="CA65050" s="17"/>
      <c r="CB65050" s="17"/>
    </row>
    <row r="65051" spans="4:80" x14ac:dyDescent="0.2">
      <c r="D65051" s="53"/>
      <c r="E65051" s="53"/>
      <c r="F65051" s="53"/>
      <c r="G65051" s="53"/>
      <c r="BX65051" s="17"/>
      <c r="BY65051" s="17"/>
      <c r="BZ65051" s="17"/>
      <c r="CA65051" s="17"/>
      <c r="CB65051" s="17"/>
    </row>
    <row r="65052" spans="4:80" x14ac:dyDescent="0.2">
      <c r="D65052" s="53"/>
      <c r="E65052" s="53"/>
      <c r="F65052" s="53"/>
      <c r="G65052" s="53"/>
      <c r="BX65052" s="17"/>
      <c r="BY65052" s="17"/>
      <c r="BZ65052" s="17"/>
      <c r="CA65052" s="17"/>
      <c r="CB65052" s="17"/>
    </row>
    <row r="65053" spans="4:80" x14ac:dyDescent="0.2">
      <c r="D65053" s="53"/>
      <c r="E65053" s="53"/>
      <c r="F65053" s="53"/>
      <c r="G65053" s="53"/>
      <c r="BX65053" s="17"/>
      <c r="BY65053" s="17"/>
      <c r="BZ65053" s="17"/>
      <c r="CA65053" s="17"/>
      <c r="CB65053" s="17"/>
    </row>
    <row r="65054" spans="4:80" x14ac:dyDescent="0.2">
      <c r="D65054" s="53"/>
      <c r="E65054" s="53"/>
      <c r="F65054" s="53"/>
      <c r="G65054" s="53"/>
      <c r="BX65054" s="17"/>
      <c r="BY65054" s="17"/>
      <c r="BZ65054" s="17"/>
      <c r="CA65054" s="17"/>
      <c r="CB65054" s="17"/>
    </row>
    <row r="65055" spans="4:80" x14ac:dyDescent="0.2">
      <c r="D65055" s="53"/>
      <c r="E65055" s="53"/>
      <c r="F65055" s="53"/>
      <c r="G65055" s="53"/>
      <c r="BX65055" s="17"/>
      <c r="BY65055" s="17"/>
      <c r="BZ65055" s="17"/>
      <c r="CA65055" s="17"/>
      <c r="CB65055" s="17"/>
    </row>
    <row r="65056" spans="4:80" x14ac:dyDescent="0.2">
      <c r="D65056" s="53"/>
      <c r="E65056" s="53"/>
      <c r="F65056" s="53"/>
      <c r="G65056" s="53"/>
      <c r="BX65056" s="17"/>
      <c r="BY65056" s="17"/>
      <c r="BZ65056" s="17"/>
      <c r="CA65056" s="17"/>
      <c r="CB65056" s="17"/>
    </row>
    <row r="65057" spans="4:80" x14ac:dyDescent="0.2">
      <c r="D65057" s="53"/>
      <c r="E65057" s="53"/>
      <c r="F65057" s="53"/>
      <c r="G65057" s="53"/>
      <c r="BX65057" s="17"/>
      <c r="BY65057" s="17"/>
      <c r="BZ65057" s="17"/>
      <c r="CA65057" s="17"/>
      <c r="CB65057" s="17"/>
    </row>
    <row r="65058" spans="4:80" x14ac:dyDescent="0.2">
      <c r="D65058" s="53"/>
      <c r="E65058" s="53"/>
      <c r="F65058" s="53"/>
      <c r="G65058" s="53"/>
      <c r="BX65058" s="17"/>
      <c r="BY65058" s="17"/>
      <c r="BZ65058" s="17"/>
      <c r="CA65058" s="17"/>
      <c r="CB65058" s="17"/>
    </row>
    <row r="65059" spans="4:80" x14ac:dyDescent="0.2">
      <c r="D65059" s="53"/>
      <c r="E65059" s="53"/>
      <c r="F65059" s="53"/>
      <c r="G65059" s="53"/>
      <c r="BX65059" s="17"/>
      <c r="BY65059" s="17"/>
      <c r="BZ65059" s="17"/>
      <c r="CA65059" s="17"/>
      <c r="CB65059" s="17"/>
    </row>
    <row r="65060" spans="4:80" x14ac:dyDescent="0.2">
      <c r="D65060" s="53"/>
      <c r="E65060" s="53"/>
      <c r="F65060" s="53"/>
      <c r="G65060" s="53"/>
      <c r="BX65060" s="17"/>
      <c r="BY65060" s="17"/>
      <c r="BZ65060" s="17"/>
      <c r="CA65060" s="17"/>
      <c r="CB65060" s="17"/>
    </row>
    <row r="65061" spans="4:80" x14ac:dyDescent="0.2">
      <c r="D65061" s="53"/>
      <c r="E65061" s="53"/>
      <c r="F65061" s="53"/>
      <c r="G65061" s="53"/>
      <c r="BX65061" s="17"/>
      <c r="BY65061" s="17"/>
      <c r="BZ65061" s="17"/>
      <c r="CA65061" s="17"/>
      <c r="CB65061" s="17"/>
    </row>
    <row r="65062" spans="4:80" x14ac:dyDescent="0.2">
      <c r="D65062" s="53"/>
      <c r="E65062" s="53"/>
      <c r="F65062" s="53"/>
      <c r="G65062" s="53"/>
      <c r="BX65062" s="17"/>
      <c r="BY65062" s="17"/>
      <c r="BZ65062" s="17"/>
      <c r="CA65062" s="17"/>
      <c r="CB65062" s="17"/>
    </row>
    <row r="65063" spans="4:80" x14ac:dyDescent="0.2">
      <c r="D65063" s="53"/>
      <c r="E65063" s="53"/>
      <c r="F65063" s="53"/>
      <c r="G65063" s="53"/>
      <c r="BX65063" s="17"/>
      <c r="BY65063" s="17"/>
      <c r="BZ65063" s="17"/>
      <c r="CA65063" s="17"/>
      <c r="CB65063" s="17"/>
    </row>
    <row r="65064" spans="4:80" x14ac:dyDescent="0.2">
      <c r="D65064" s="53"/>
      <c r="E65064" s="53"/>
      <c r="F65064" s="53"/>
      <c r="G65064" s="53"/>
      <c r="BX65064" s="17"/>
      <c r="BY65064" s="17"/>
      <c r="BZ65064" s="17"/>
      <c r="CA65064" s="17"/>
      <c r="CB65064" s="17"/>
    </row>
    <row r="65065" spans="4:80" x14ac:dyDescent="0.2">
      <c r="D65065" s="53"/>
      <c r="E65065" s="53"/>
      <c r="F65065" s="53"/>
      <c r="G65065" s="53"/>
      <c r="BX65065" s="17"/>
      <c r="BY65065" s="17"/>
      <c r="BZ65065" s="17"/>
      <c r="CA65065" s="17"/>
      <c r="CB65065" s="17"/>
    </row>
    <row r="65066" spans="4:80" x14ac:dyDescent="0.2">
      <c r="D65066" s="53"/>
      <c r="E65066" s="53"/>
      <c r="F65066" s="53"/>
      <c r="G65066" s="53"/>
      <c r="BX65066" s="17"/>
      <c r="BY65066" s="17"/>
      <c r="BZ65066" s="17"/>
      <c r="CA65066" s="17"/>
      <c r="CB65066" s="17"/>
    </row>
    <row r="65067" spans="4:80" x14ac:dyDescent="0.2">
      <c r="D65067" s="53"/>
      <c r="E65067" s="53"/>
      <c r="F65067" s="53"/>
      <c r="G65067" s="53"/>
      <c r="BX65067" s="17"/>
      <c r="BY65067" s="17"/>
      <c r="BZ65067" s="17"/>
      <c r="CA65067" s="17"/>
      <c r="CB65067" s="17"/>
    </row>
    <row r="65068" spans="4:80" x14ac:dyDescent="0.2">
      <c r="D65068" s="53"/>
      <c r="E65068" s="53"/>
      <c r="F65068" s="53"/>
      <c r="G65068" s="53"/>
      <c r="BX65068" s="17"/>
      <c r="BY65068" s="17"/>
      <c r="BZ65068" s="17"/>
      <c r="CA65068" s="17"/>
      <c r="CB65068" s="17"/>
    </row>
    <row r="65069" spans="4:80" x14ac:dyDescent="0.2">
      <c r="D65069" s="53"/>
      <c r="E65069" s="53"/>
      <c r="F65069" s="53"/>
      <c r="G65069" s="53"/>
      <c r="BX65069" s="17"/>
      <c r="BY65069" s="17"/>
      <c r="BZ65069" s="17"/>
      <c r="CA65069" s="17"/>
      <c r="CB65069" s="17"/>
    </row>
    <row r="65070" spans="4:80" x14ac:dyDescent="0.2">
      <c r="D65070" s="53"/>
      <c r="E65070" s="53"/>
      <c r="F65070" s="53"/>
      <c r="G65070" s="53"/>
      <c r="BX65070" s="17"/>
      <c r="BY65070" s="17"/>
      <c r="BZ65070" s="17"/>
      <c r="CA65070" s="17"/>
      <c r="CB65070" s="17"/>
    </row>
    <row r="65071" spans="4:80" x14ac:dyDescent="0.2">
      <c r="D65071" s="53"/>
      <c r="E65071" s="53"/>
      <c r="F65071" s="53"/>
      <c r="G65071" s="53"/>
      <c r="BX65071" s="17"/>
      <c r="BY65071" s="17"/>
      <c r="BZ65071" s="17"/>
      <c r="CA65071" s="17"/>
      <c r="CB65071" s="17"/>
    </row>
    <row r="65072" spans="4:80" x14ac:dyDescent="0.2">
      <c r="D65072" s="53"/>
      <c r="E65072" s="53"/>
      <c r="F65072" s="53"/>
      <c r="G65072" s="53"/>
      <c r="BX65072" s="17"/>
      <c r="BY65072" s="17"/>
      <c r="BZ65072" s="17"/>
      <c r="CA65072" s="17"/>
      <c r="CB65072" s="17"/>
    </row>
    <row r="65073" spans="4:80" x14ac:dyDescent="0.2">
      <c r="D65073" s="53"/>
      <c r="E65073" s="53"/>
      <c r="F65073" s="53"/>
      <c r="G65073" s="53"/>
      <c r="BX65073" s="17"/>
      <c r="BY65073" s="17"/>
      <c r="BZ65073" s="17"/>
      <c r="CA65073" s="17"/>
      <c r="CB65073" s="17"/>
    </row>
    <row r="65074" spans="4:80" x14ac:dyDescent="0.2">
      <c r="D65074" s="53"/>
      <c r="E65074" s="53"/>
      <c r="F65074" s="53"/>
      <c r="G65074" s="53"/>
      <c r="BX65074" s="17"/>
      <c r="BY65074" s="17"/>
      <c r="BZ65074" s="17"/>
      <c r="CA65074" s="17"/>
      <c r="CB65074" s="17"/>
    </row>
    <row r="65075" spans="4:80" x14ac:dyDescent="0.2">
      <c r="D65075" s="53"/>
      <c r="E65075" s="53"/>
      <c r="F65075" s="53"/>
      <c r="G65075" s="53"/>
      <c r="BX65075" s="17"/>
      <c r="BY65075" s="17"/>
      <c r="BZ65075" s="17"/>
      <c r="CA65075" s="17"/>
      <c r="CB65075" s="17"/>
    </row>
    <row r="65076" spans="4:80" x14ac:dyDescent="0.2">
      <c r="D65076" s="53"/>
      <c r="E65076" s="53"/>
      <c r="F65076" s="53"/>
      <c r="G65076" s="53"/>
      <c r="BX65076" s="17"/>
      <c r="BY65076" s="17"/>
      <c r="BZ65076" s="17"/>
      <c r="CA65076" s="17"/>
      <c r="CB65076" s="17"/>
    </row>
    <row r="65077" spans="4:80" x14ac:dyDescent="0.2">
      <c r="D65077" s="53"/>
      <c r="E65077" s="53"/>
      <c r="F65077" s="53"/>
      <c r="G65077" s="53"/>
      <c r="BX65077" s="17"/>
      <c r="BY65077" s="17"/>
      <c r="BZ65077" s="17"/>
      <c r="CA65077" s="17"/>
      <c r="CB65077" s="17"/>
    </row>
    <row r="65078" spans="4:80" x14ac:dyDescent="0.2">
      <c r="D65078" s="53"/>
      <c r="E65078" s="53"/>
      <c r="F65078" s="53"/>
      <c r="G65078" s="53"/>
      <c r="BX65078" s="17"/>
      <c r="BY65078" s="17"/>
      <c r="BZ65078" s="17"/>
      <c r="CA65078" s="17"/>
      <c r="CB65078" s="17"/>
    </row>
    <row r="65079" spans="4:80" x14ac:dyDescent="0.2">
      <c r="D65079" s="53"/>
      <c r="E65079" s="53"/>
      <c r="F65079" s="53"/>
      <c r="G65079" s="53"/>
      <c r="BX65079" s="17"/>
      <c r="BY65079" s="17"/>
      <c r="BZ65079" s="17"/>
      <c r="CA65079" s="17"/>
      <c r="CB65079" s="17"/>
    </row>
    <row r="65080" spans="4:80" x14ac:dyDescent="0.2">
      <c r="D65080" s="53"/>
      <c r="E65080" s="53"/>
      <c r="F65080" s="53"/>
      <c r="G65080" s="53"/>
      <c r="BX65080" s="17"/>
      <c r="BY65080" s="17"/>
      <c r="BZ65080" s="17"/>
      <c r="CA65080" s="17"/>
      <c r="CB65080" s="17"/>
    </row>
    <row r="65081" spans="4:80" x14ac:dyDescent="0.2">
      <c r="D65081" s="53"/>
      <c r="E65081" s="53"/>
      <c r="F65081" s="53"/>
      <c r="G65081" s="53"/>
      <c r="BX65081" s="17"/>
      <c r="BY65081" s="17"/>
      <c r="BZ65081" s="17"/>
      <c r="CA65081" s="17"/>
      <c r="CB65081" s="17"/>
    </row>
    <row r="65082" spans="4:80" x14ac:dyDescent="0.2">
      <c r="D65082" s="53"/>
      <c r="E65082" s="53"/>
      <c r="F65082" s="53"/>
      <c r="G65082" s="53"/>
      <c r="BX65082" s="17"/>
      <c r="BY65082" s="17"/>
      <c r="BZ65082" s="17"/>
      <c r="CA65082" s="17"/>
      <c r="CB65082" s="17"/>
    </row>
    <row r="65083" spans="4:80" x14ac:dyDescent="0.2">
      <c r="D65083" s="53"/>
      <c r="E65083" s="53"/>
      <c r="F65083" s="53"/>
      <c r="G65083" s="53"/>
      <c r="BX65083" s="17"/>
      <c r="BY65083" s="17"/>
      <c r="BZ65083" s="17"/>
      <c r="CA65083" s="17"/>
      <c r="CB65083" s="17"/>
    </row>
    <row r="65084" spans="4:80" x14ac:dyDescent="0.2">
      <c r="D65084" s="53"/>
      <c r="E65084" s="53"/>
      <c r="F65084" s="53"/>
      <c r="G65084" s="53"/>
      <c r="BX65084" s="17"/>
      <c r="BY65084" s="17"/>
      <c r="BZ65084" s="17"/>
      <c r="CA65084" s="17"/>
      <c r="CB65084" s="17"/>
    </row>
    <row r="65085" spans="4:80" x14ac:dyDescent="0.2">
      <c r="D65085" s="53"/>
      <c r="E65085" s="53"/>
      <c r="F65085" s="53"/>
      <c r="G65085" s="53"/>
      <c r="BX65085" s="17"/>
      <c r="BY65085" s="17"/>
      <c r="BZ65085" s="17"/>
      <c r="CA65085" s="17"/>
      <c r="CB65085" s="17"/>
    </row>
    <row r="65086" spans="4:80" x14ac:dyDescent="0.2">
      <c r="D65086" s="53"/>
      <c r="E65086" s="53"/>
      <c r="F65086" s="53"/>
      <c r="G65086" s="53"/>
      <c r="BX65086" s="17"/>
      <c r="BY65086" s="17"/>
      <c r="BZ65086" s="17"/>
      <c r="CA65086" s="17"/>
      <c r="CB65086" s="17"/>
    </row>
    <row r="65087" spans="4:80" x14ac:dyDescent="0.2">
      <c r="D65087" s="53"/>
      <c r="E65087" s="53"/>
      <c r="F65087" s="53"/>
      <c r="G65087" s="53"/>
      <c r="BX65087" s="17"/>
      <c r="BY65087" s="17"/>
      <c r="BZ65087" s="17"/>
      <c r="CA65087" s="17"/>
      <c r="CB65087" s="17"/>
    </row>
    <row r="65088" spans="4:80" x14ac:dyDescent="0.2">
      <c r="D65088" s="53"/>
      <c r="E65088" s="53"/>
      <c r="F65088" s="53"/>
      <c r="G65088" s="53"/>
      <c r="BX65088" s="17"/>
      <c r="BY65088" s="17"/>
      <c r="BZ65088" s="17"/>
      <c r="CA65088" s="17"/>
      <c r="CB65088" s="17"/>
    </row>
    <row r="65089" spans="4:80" x14ac:dyDescent="0.2">
      <c r="D65089" s="53"/>
      <c r="E65089" s="53"/>
      <c r="F65089" s="53"/>
      <c r="G65089" s="53"/>
      <c r="BX65089" s="17"/>
      <c r="BY65089" s="17"/>
      <c r="BZ65089" s="17"/>
      <c r="CA65089" s="17"/>
      <c r="CB65089" s="17"/>
    </row>
    <row r="65090" spans="4:80" x14ac:dyDescent="0.2">
      <c r="D65090" s="53"/>
      <c r="E65090" s="53"/>
      <c r="F65090" s="53"/>
      <c r="G65090" s="53"/>
      <c r="BX65090" s="17"/>
      <c r="BY65090" s="17"/>
      <c r="BZ65090" s="17"/>
      <c r="CA65090" s="17"/>
      <c r="CB65090" s="17"/>
    </row>
    <row r="65091" spans="4:80" x14ac:dyDescent="0.2">
      <c r="D65091" s="53"/>
      <c r="E65091" s="53"/>
      <c r="F65091" s="53"/>
      <c r="G65091" s="53"/>
      <c r="BX65091" s="17"/>
      <c r="BY65091" s="17"/>
      <c r="BZ65091" s="17"/>
      <c r="CA65091" s="17"/>
      <c r="CB65091" s="17"/>
    </row>
    <row r="65092" spans="4:80" x14ac:dyDescent="0.2">
      <c r="D65092" s="53"/>
      <c r="E65092" s="53"/>
      <c r="F65092" s="53"/>
      <c r="G65092" s="53"/>
      <c r="BX65092" s="17"/>
      <c r="BY65092" s="17"/>
      <c r="BZ65092" s="17"/>
      <c r="CA65092" s="17"/>
      <c r="CB65092" s="17"/>
    </row>
    <row r="65093" spans="4:80" x14ac:dyDescent="0.2">
      <c r="D65093" s="53"/>
      <c r="E65093" s="53"/>
      <c r="F65093" s="53"/>
      <c r="G65093" s="53"/>
      <c r="BX65093" s="17"/>
      <c r="BY65093" s="17"/>
      <c r="BZ65093" s="17"/>
      <c r="CA65093" s="17"/>
      <c r="CB65093" s="17"/>
    </row>
    <row r="65094" spans="4:80" x14ac:dyDescent="0.2">
      <c r="D65094" s="53"/>
      <c r="E65094" s="53"/>
      <c r="F65094" s="53"/>
      <c r="G65094" s="53"/>
      <c r="BX65094" s="17"/>
      <c r="BY65094" s="17"/>
      <c r="BZ65094" s="17"/>
      <c r="CA65094" s="17"/>
      <c r="CB65094" s="17"/>
    </row>
    <row r="65095" spans="4:80" x14ac:dyDescent="0.2">
      <c r="D65095" s="53"/>
      <c r="E65095" s="53"/>
      <c r="F65095" s="53"/>
      <c r="G65095" s="53"/>
      <c r="BX65095" s="17"/>
      <c r="BY65095" s="17"/>
      <c r="BZ65095" s="17"/>
      <c r="CA65095" s="17"/>
      <c r="CB65095" s="17"/>
    </row>
    <row r="65096" spans="4:80" x14ac:dyDescent="0.2">
      <c r="D65096" s="53"/>
      <c r="E65096" s="53"/>
      <c r="F65096" s="53"/>
      <c r="G65096" s="53"/>
      <c r="BX65096" s="17"/>
      <c r="BY65096" s="17"/>
      <c r="BZ65096" s="17"/>
      <c r="CA65096" s="17"/>
      <c r="CB65096" s="17"/>
    </row>
    <row r="65097" spans="4:80" x14ac:dyDescent="0.2">
      <c r="D65097" s="53"/>
      <c r="E65097" s="53"/>
      <c r="F65097" s="53"/>
      <c r="G65097" s="53"/>
      <c r="BX65097" s="17"/>
      <c r="BY65097" s="17"/>
      <c r="BZ65097" s="17"/>
      <c r="CA65097" s="17"/>
      <c r="CB65097" s="17"/>
    </row>
    <row r="65098" spans="4:80" x14ac:dyDescent="0.2">
      <c r="D65098" s="53"/>
      <c r="E65098" s="53"/>
      <c r="F65098" s="53"/>
      <c r="G65098" s="53"/>
      <c r="BX65098" s="17"/>
      <c r="BY65098" s="17"/>
      <c r="BZ65098" s="17"/>
      <c r="CA65098" s="17"/>
      <c r="CB65098" s="17"/>
    </row>
    <row r="65099" spans="4:80" x14ac:dyDescent="0.2">
      <c r="D65099" s="53"/>
      <c r="E65099" s="53"/>
      <c r="F65099" s="53"/>
      <c r="G65099" s="53"/>
      <c r="BX65099" s="17"/>
      <c r="BY65099" s="17"/>
      <c r="BZ65099" s="17"/>
      <c r="CA65099" s="17"/>
      <c r="CB65099" s="17"/>
    </row>
    <row r="65100" spans="4:80" x14ac:dyDescent="0.2">
      <c r="D65100" s="53"/>
      <c r="E65100" s="53"/>
      <c r="F65100" s="53"/>
      <c r="G65100" s="53"/>
      <c r="BX65100" s="17"/>
      <c r="BY65100" s="17"/>
      <c r="BZ65100" s="17"/>
      <c r="CA65100" s="17"/>
      <c r="CB65100" s="17"/>
    </row>
    <row r="65101" spans="4:80" x14ac:dyDescent="0.2">
      <c r="D65101" s="53"/>
      <c r="E65101" s="53"/>
      <c r="F65101" s="53"/>
      <c r="G65101" s="53"/>
      <c r="BX65101" s="17"/>
      <c r="BY65101" s="17"/>
      <c r="BZ65101" s="17"/>
      <c r="CA65101" s="17"/>
      <c r="CB65101" s="17"/>
    </row>
    <row r="65102" spans="4:80" x14ac:dyDescent="0.2">
      <c r="D65102" s="53"/>
      <c r="E65102" s="53"/>
      <c r="F65102" s="53"/>
      <c r="G65102" s="53"/>
      <c r="BX65102" s="17"/>
      <c r="BY65102" s="17"/>
      <c r="BZ65102" s="17"/>
      <c r="CA65102" s="17"/>
      <c r="CB65102" s="17"/>
    </row>
    <row r="65103" spans="4:80" x14ac:dyDescent="0.2">
      <c r="D65103" s="53"/>
      <c r="E65103" s="53"/>
      <c r="F65103" s="53"/>
      <c r="G65103" s="53"/>
      <c r="BX65103" s="17"/>
      <c r="BY65103" s="17"/>
      <c r="BZ65103" s="17"/>
      <c r="CA65103" s="17"/>
      <c r="CB65103" s="17"/>
    </row>
    <row r="65104" spans="4:80" x14ac:dyDescent="0.2">
      <c r="D65104" s="53"/>
      <c r="E65104" s="53"/>
      <c r="F65104" s="53"/>
      <c r="G65104" s="53"/>
      <c r="BX65104" s="17"/>
      <c r="BY65104" s="17"/>
      <c r="BZ65104" s="17"/>
      <c r="CA65104" s="17"/>
      <c r="CB65104" s="17"/>
    </row>
    <row r="65105" spans="4:80" x14ac:dyDescent="0.2">
      <c r="D65105" s="53"/>
      <c r="E65105" s="53"/>
      <c r="F65105" s="53"/>
      <c r="G65105" s="53"/>
      <c r="BX65105" s="17"/>
      <c r="BY65105" s="17"/>
      <c r="BZ65105" s="17"/>
      <c r="CA65105" s="17"/>
      <c r="CB65105" s="17"/>
    </row>
    <row r="65106" spans="4:80" x14ac:dyDescent="0.2">
      <c r="D65106" s="53"/>
      <c r="E65106" s="53"/>
      <c r="F65106" s="53"/>
      <c r="G65106" s="53"/>
      <c r="BX65106" s="17"/>
      <c r="BY65106" s="17"/>
      <c r="BZ65106" s="17"/>
      <c r="CA65106" s="17"/>
      <c r="CB65106" s="17"/>
    </row>
    <row r="65107" spans="4:80" x14ac:dyDescent="0.2">
      <c r="D65107" s="53"/>
      <c r="E65107" s="53"/>
      <c r="F65107" s="53"/>
      <c r="G65107" s="53"/>
      <c r="BX65107" s="17"/>
      <c r="BY65107" s="17"/>
      <c r="BZ65107" s="17"/>
      <c r="CA65107" s="17"/>
      <c r="CB65107" s="17"/>
    </row>
    <row r="65108" spans="4:80" x14ac:dyDescent="0.2">
      <c r="D65108" s="53"/>
      <c r="E65108" s="53"/>
      <c r="F65108" s="53"/>
      <c r="G65108" s="53"/>
      <c r="BX65108" s="17"/>
      <c r="BY65108" s="17"/>
      <c r="BZ65108" s="17"/>
      <c r="CA65108" s="17"/>
      <c r="CB65108" s="17"/>
    </row>
    <row r="65109" spans="4:80" x14ac:dyDescent="0.2">
      <c r="D65109" s="53"/>
      <c r="E65109" s="53"/>
      <c r="F65109" s="53"/>
      <c r="G65109" s="53"/>
      <c r="BX65109" s="17"/>
      <c r="BY65109" s="17"/>
      <c r="BZ65109" s="17"/>
      <c r="CA65109" s="17"/>
      <c r="CB65109" s="17"/>
    </row>
    <row r="65110" spans="4:80" x14ac:dyDescent="0.2">
      <c r="D65110" s="53"/>
      <c r="E65110" s="53"/>
      <c r="F65110" s="53"/>
      <c r="G65110" s="53"/>
      <c r="BX65110" s="17"/>
      <c r="BY65110" s="17"/>
      <c r="BZ65110" s="17"/>
      <c r="CA65110" s="17"/>
      <c r="CB65110" s="17"/>
    </row>
    <row r="65111" spans="4:80" x14ac:dyDescent="0.2">
      <c r="D65111" s="53"/>
      <c r="E65111" s="53"/>
      <c r="F65111" s="53"/>
      <c r="G65111" s="53"/>
      <c r="BX65111" s="17"/>
      <c r="BY65111" s="17"/>
      <c r="BZ65111" s="17"/>
      <c r="CA65111" s="17"/>
      <c r="CB65111" s="17"/>
    </row>
    <row r="65112" spans="4:80" x14ac:dyDescent="0.2">
      <c r="D65112" s="53"/>
      <c r="E65112" s="53"/>
      <c r="F65112" s="53"/>
      <c r="G65112" s="53"/>
      <c r="BX65112" s="17"/>
      <c r="BY65112" s="17"/>
      <c r="BZ65112" s="17"/>
      <c r="CA65112" s="17"/>
      <c r="CB65112" s="17"/>
    </row>
    <row r="65113" spans="4:80" x14ac:dyDescent="0.2">
      <c r="D65113" s="53"/>
      <c r="E65113" s="53"/>
      <c r="F65113" s="53"/>
      <c r="G65113" s="53"/>
      <c r="BX65113" s="17"/>
      <c r="BY65113" s="17"/>
      <c r="BZ65113" s="17"/>
      <c r="CA65113" s="17"/>
      <c r="CB65113" s="17"/>
    </row>
    <row r="65114" spans="4:80" x14ac:dyDescent="0.2">
      <c r="D65114" s="53"/>
      <c r="E65114" s="53"/>
      <c r="F65114" s="53"/>
      <c r="G65114" s="53"/>
      <c r="BX65114" s="17"/>
      <c r="BY65114" s="17"/>
      <c r="BZ65114" s="17"/>
      <c r="CA65114" s="17"/>
      <c r="CB65114" s="17"/>
    </row>
    <row r="65115" spans="4:80" x14ac:dyDescent="0.2">
      <c r="D65115" s="53"/>
      <c r="E65115" s="53"/>
      <c r="F65115" s="53"/>
      <c r="G65115" s="53"/>
      <c r="BX65115" s="17"/>
      <c r="BY65115" s="17"/>
      <c r="BZ65115" s="17"/>
      <c r="CA65115" s="17"/>
      <c r="CB65115" s="17"/>
    </row>
    <row r="65116" spans="4:80" x14ac:dyDescent="0.2">
      <c r="D65116" s="53"/>
      <c r="E65116" s="53"/>
      <c r="F65116" s="53"/>
      <c r="G65116" s="53"/>
      <c r="BX65116" s="17"/>
      <c r="BY65116" s="17"/>
      <c r="BZ65116" s="17"/>
      <c r="CA65116" s="17"/>
      <c r="CB65116" s="17"/>
    </row>
    <row r="65117" spans="4:80" x14ac:dyDescent="0.2">
      <c r="D65117" s="53"/>
      <c r="E65117" s="53"/>
      <c r="F65117" s="53"/>
      <c r="G65117" s="53"/>
      <c r="BX65117" s="17"/>
      <c r="BY65117" s="17"/>
      <c r="BZ65117" s="17"/>
      <c r="CA65117" s="17"/>
      <c r="CB65117" s="17"/>
    </row>
    <row r="65118" spans="4:80" x14ac:dyDescent="0.2">
      <c r="D65118" s="53"/>
      <c r="E65118" s="53"/>
      <c r="F65118" s="53"/>
      <c r="G65118" s="53"/>
      <c r="BX65118" s="17"/>
      <c r="BY65118" s="17"/>
      <c r="BZ65118" s="17"/>
      <c r="CA65118" s="17"/>
      <c r="CB65118" s="17"/>
    </row>
    <row r="65119" spans="4:80" x14ac:dyDescent="0.2">
      <c r="D65119" s="53"/>
      <c r="E65119" s="53"/>
      <c r="F65119" s="53"/>
      <c r="G65119" s="53"/>
      <c r="BX65119" s="17"/>
      <c r="BY65119" s="17"/>
      <c r="BZ65119" s="17"/>
      <c r="CA65119" s="17"/>
      <c r="CB65119" s="17"/>
    </row>
    <row r="65120" spans="4:80" x14ac:dyDescent="0.2">
      <c r="D65120" s="53"/>
      <c r="E65120" s="53"/>
      <c r="F65120" s="53"/>
      <c r="G65120" s="53"/>
      <c r="BX65120" s="17"/>
      <c r="BY65120" s="17"/>
      <c r="BZ65120" s="17"/>
      <c r="CA65120" s="17"/>
      <c r="CB65120" s="17"/>
    </row>
    <row r="65121" spans="4:80" x14ac:dyDescent="0.2">
      <c r="D65121" s="53"/>
      <c r="E65121" s="53"/>
      <c r="F65121" s="53"/>
      <c r="G65121" s="53"/>
      <c r="BX65121" s="17"/>
      <c r="BY65121" s="17"/>
      <c r="BZ65121" s="17"/>
      <c r="CA65121" s="17"/>
      <c r="CB65121" s="17"/>
    </row>
    <row r="65122" spans="4:80" x14ac:dyDescent="0.2">
      <c r="D65122" s="53"/>
      <c r="E65122" s="53"/>
      <c r="F65122" s="53"/>
      <c r="G65122" s="53"/>
      <c r="BX65122" s="17"/>
      <c r="BY65122" s="17"/>
      <c r="BZ65122" s="17"/>
      <c r="CA65122" s="17"/>
      <c r="CB65122" s="17"/>
    </row>
    <row r="65123" spans="4:80" x14ac:dyDescent="0.2">
      <c r="D65123" s="53"/>
      <c r="E65123" s="53"/>
      <c r="F65123" s="53"/>
      <c r="G65123" s="53"/>
      <c r="BX65123" s="17"/>
      <c r="BY65123" s="17"/>
      <c r="BZ65123" s="17"/>
      <c r="CA65123" s="17"/>
      <c r="CB65123" s="17"/>
    </row>
    <row r="65124" spans="4:80" x14ac:dyDescent="0.2">
      <c r="D65124" s="53"/>
      <c r="E65124" s="53"/>
      <c r="F65124" s="53"/>
      <c r="G65124" s="53"/>
      <c r="BX65124" s="17"/>
      <c r="BY65124" s="17"/>
      <c r="BZ65124" s="17"/>
      <c r="CA65124" s="17"/>
      <c r="CB65124" s="17"/>
    </row>
    <row r="65125" spans="4:80" x14ac:dyDescent="0.2">
      <c r="D65125" s="53"/>
      <c r="E65125" s="53"/>
      <c r="F65125" s="53"/>
      <c r="G65125" s="53"/>
      <c r="BX65125" s="17"/>
      <c r="BY65125" s="17"/>
      <c r="BZ65125" s="17"/>
      <c r="CA65125" s="17"/>
      <c r="CB65125" s="17"/>
    </row>
    <row r="65126" spans="4:80" x14ac:dyDescent="0.2">
      <c r="D65126" s="53"/>
      <c r="E65126" s="53"/>
      <c r="F65126" s="53"/>
      <c r="G65126" s="53"/>
      <c r="BX65126" s="17"/>
      <c r="BY65126" s="17"/>
      <c r="BZ65126" s="17"/>
      <c r="CA65126" s="17"/>
      <c r="CB65126" s="17"/>
    </row>
    <row r="65127" spans="4:80" x14ac:dyDescent="0.2">
      <c r="D65127" s="53"/>
      <c r="E65127" s="53"/>
      <c r="F65127" s="53"/>
      <c r="G65127" s="53"/>
      <c r="BX65127" s="17"/>
      <c r="BY65127" s="17"/>
      <c r="BZ65127" s="17"/>
      <c r="CA65127" s="17"/>
      <c r="CB65127" s="17"/>
    </row>
    <row r="65128" spans="4:80" x14ac:dyDescent="0.2">
      <c r="D65128" s="53"/>
      <c r="E65128" s="53"/>
      <c r="F65128" s="53"/>
      <c r="G65128" s="53"/>
      <c r="BX65128" s="17"/>
      <c r="BY65128" s="17"/>
      <c r="BZ65128" s="17"/>
      <c r="CA65128" s="17"/>
      <c r="CB65128" s="17"/>
    </row>
    <row r="65129" spans="4:80" x14ac:dyDescent="0.2">
      <c r="D65129" s="53"/>
      <c r="E65129" s="53"/>
      <c r="F65129" s="53"/>
      <c r="G65129" s="53"/>
      <c r="BX65129" s="17"/>
      <c r="BY65129" s="17"/>
      <c r="BZ65129" s="17"/>
      <c r="CA65129" s="17"/>
      <c r="CB65129" s="17"/>
    </row>
    <row r="65130" spans="4:80" x14ac:dyDescent="0.2">
      <c r="D65130" s="53"/>
      <c r="E65130" s="53"/>
      <c r="F65130" s="53"/>
      <c r="G65130" s="53"/>
      <c r="BX65130" s="17"/>
      <c r="BY65130" s="17"/>
      <c r="BZ65130" s="17"/>
      <c r="CA65130" s="17"/>
      <c r="CB65130" s="17"/>
    </row>
    <row r="65131" spans="4:80" x14ac:dyDescent="0.2">
      <c r="D65131" s="53"/>
      <c r="E65131" s="53"/>
      <c r="F65131" s="53"/>
      <c r="G65131" s="53"/>
      <c r="BX65131" s="17"/>
      <c r="BY65131" s="17"/>
      <c r="BZ65131" s="17"/>
      <c r="CA65131" s="17"/>
      <c r="CB65131" s="17"/>
    </row>
    <row r="65132" spans="4:80" x14ac:dyDescent="0.2">
      <c r="D65132" s="53"/>
      <c r="E65132" s="53"/>
      <c r="F65132" s="53"/>
      <c r="G65132" s="53"/>
      <c r="BX65132" s="17"/>
      <c r="BY65132" s="17"/>
      <c r="BZ65132" s="17"/>
      <c r="CA65132" s="17"/>
      <c r="CB65132" s="17"/>
    </row>
    <row r="65133" spans="4:80" x14ac:dyDescent="0.2">
      <c r="D65133" s="53"/>
      <c r="E65133" s="53"/>
      <c r="F65133" s="53"/>
      <c r="G65133" s="53"/>
      <c r="BX65133" s="17"/>
      <c r="BY65133" s="17"/>
      <c r="BZ65133" s="17"/>
      <c r="CA65133" s="17"/>
      <c r="CB65133" s="17"/>
    </row>
    <row r="65134" spans="4:80" x14ac:dyDescent="0.2">
      <c r="D65134" s="53"/>
      <c r="E65134" s="53"/>
      <c r="F65134" s="53"/>
      <c r="G65134" s="53"/>
      <c r="BX65134" s="17"/>
      <c r="BY65134" s="17"/>
      <c r="BZ65134" s="17"/>
      <c r="CA65134" s="17"/>
      <c r="CB65134" s="17"/>
    </row>
    <row r="65135" spans="4:80" x14ac:dyDescent="0.2">
      <c r="D65135" s="53"/>
      <c r="E65135" s="53"/>
      <c r="F65135" s="53"/>
      <c r="G65135" s="53"/>
      <c r="BX65135" s="17"/>
      <c r="BY65135" s="17"/>
      <c r="BZ65135" s="17"/>
      <c r="CA65135" s="17"/>
      <c r="CB65135" s="17"/>
    </row>
    <row r="65136" spans="4:80" x14ac:dyDescent="0.2">
      <c r="D65136" s="53"/>
      <c r="E65136" s="53"/>
      <c r="F65136" s="53"/>
      <c r="G65136" s="53"/>
      <c r="BX65136" s="17"/>
      <c r="BY65136" s="17"/>
      <c r="BZ65136" s="17"/>
      <c r="CA65136" s="17"/>
      <c r="CB65136" s="17"/>
    </row>
    <row r="65137" spans="4:80" x14ac:dyDescent="0.2">
      <c r="D65137" s="53"/>
      <c r="E65137" s="53"/>
      <c r="F65137" s="53"/>
      <c r="G65137" s="53"/>
      <c r="BX65137" s="17"/>
      <c r="BY65137" s="17"/>
      <c r="BZ65137" s="17"/>
      <c r="CA65137" s="17"/>
      <c r="CB65137" s="17"/>
    </row>
    <row r="65138" spans="4:80" x14ac:dyDescent="0.2">
      <c r="D65138" s="53"/>
      <c r="E65138" s="53"/>
      <c r="F65138" s="53"/>
      <c r="G65138" s="53"/>
      <c r="BX65138" s="17"/>
      <c r="BY65138" s="17"/>
      <c r="BZ65138" s="17"/>
      <c r="CA65138" s="17"/>
      <c r="CB65138" s="17"/>
    </row>
    <row r="65139" spans="4:80" x14ac:dyDescent="0.2">
      <c r="D65139" s="53"/>
      <c r="E65139" s="53"/>
      <c r="F65139" s="53"/>
      <c r="G65139" s="53"/>
      <c r="BX65139" s="17"/>
      <c r="BY65139" s="17"/>
      <c r="BZ65139" s="17"/>
      <c r="CA65139" s="17"/>
      <c r="CB65139" s="17"/>
    </row>
    <row r="65140" spans="4:80" x14ac:dyDescent="0.2">
      <c r="D65140" s="53"/>
      <c r="E65140" s="53"/>
      <c r="F65140" s="53"/>
      <c r="G65140" s="53"/>
      <c r="BX65140" s="17"/>
      <c r="BY65140" s="17"/>
      <c r="BZ65140" s="17"/>
      <c r="CA65140" s="17"/>
      <c r="CB65140" s="17"/>
    </row>
    <row r="65141" spans="4:80" x14ac:dyDescent="0.2">
      <c r="D65141" s="53"/>
      <c r="E65141" s="53"/>
      <c r="F65141" s="53"/>
      <c r="G65141" s="53"/>
      <c r="BX65141" s="17"/>
      <c r="BY65141" s="17"/>
      <c r="BZ65141" s="17"/>
      <c r="CA65141" s="17"/>
      <c r="CB65141" s="17"/>
    </row>
    <row r="65142" spans="4:80" x14ac:dyDescent="0.2">
      <c r="D65142" s="53"/>
      <c r="E65142" s="53"/>
      <c r="F65142" s="53"/>
      <c r="G65142" s="53"/>
      <c r="BX65142" s="17"/>
      <c r="BY65142" s="17"/>
      <c r="BZ65142" s="17"/>
      <c r="CA65142" s="17"/>
      <c r="CB65142" s="17"/>
    </row>
    <row r="65143" spans="4:80" x14ac:dyDescent="0.2">
      <c r="D65143" s="53"/>
      <c r="E65143" s="53"/>
      <c r="F65143" s="53"/>
      <c r="G65143" s="53"/>
      <c r="BX65143" s="17"/>
      <c r="BY65143" s="17"/>
      <c r="BZ65143" s="17"/>
      <c r="CA65143" s="17"/>
      <c r="CB65143" s="17"/>
    </row>
    <row r="65144" spans="4:80" x14ac:dyDescent="0.2">
      <c r="D65144" s="53"/>
      <c r="E65144" s="53"/>
      <c r="F65144" s="53"/>
      <c r="G65144" s="53"/>
      <c r="BX65144" s="17"/>
      <c r="BY65144" s="17"/>
      <c r="BZ65144" s="17"/>
      <c r="CA65144" s="17"/>
      <c r="CB65144" s="17"/>
    </row>
    <row r="65145" spans="4:80" x14ac:dyDescent="0.2">
      <c r="D65145" s="53"/>
      <c r="E65145" s="53"/>
      <c r="F65145" s="53"/>
      <c r="G65145" s="53"/>
      <c r="BX65145" s="17"/>
      <c r="BY65145" s="17"/>
      <c r="BZ65145" s="17"/>
      <c r="CA65145" s="17"/>
      <c r="CB65145" s="17"/>
    </row>
    <row r="65146" spans="4:80" x14ac:dyDescent="0.2">
      <c r="D65146" s="53"/>
      <c r="E65146" s="53"/>
      <c r="F65146" s="53"/>
      <c r="G65146" s="53"/>
      <c r="BX65146" s="17"/>
      <c r="BY65146" s="17"/>
      <c r="BZ65146" s="17"/>
      <c r="CA65146" s="17"/>
      <c r="CB65146" s="17"/>
    </row>
    <row r="65147" spans="4:80" x14ac:dyDescent="0.2">
      <c r="D65147" s="53"/>
      <c r="E65147" s="53"/>
      <c r="F65147" s="53"/>
      <c r="G65147" s="53"/>
      <c r="BX65147" s="17"/>
      <c r="BY65147" s="17"/>
      <c r="BZ65147" s="17"/>
      <c r="CA65147" s="17"/>
      <c r="CB65147" s="17"/>
    </row>
    <row r="65148" spans="4:80" x14ac:dyDescent="0.2">
      <c r="D65148" s="53"/>
      <c r="E65148" s="53"/>
      <c r="F65148" s="53"/>
      <c r="G65148" s="53"/>
      <c r="BX65148" s="17"/>
      <c r="BY65148" s="17"/>
      <c r="BZ65148" s="17"/>
      <c r="CA65148" s="17"/>
      <c r="CB65148" s="17"/>
    </row>
    <row r="65149" spans="4:80" x14ac:dyDescent="0.2">
      <c r="D65149" s="53"/>
      <c r="E65149" s="53"/>
      <c r="F65149" s="53"/>
      <c r="G65149" s="53"/>
      <c r="BX65149" s="17"/>
      <c r="BY65149" s="17"/>
      <c r="BZ65149" s="17"/>
      <c r="CA65149" s="17"/>
      <c r="CB65149" s="17"/>
    </row>
    <row r="65150" spans="4:80" x14ac:dyDescent="0.2">
      <c r="D65150" s="53"/>
      <c r="E65150" s="53"/>
      <c r="F65150" s="53"/>
      <c r="G65150" s="53"/>
      <c r="BX65150" s="17"/>
      <c r="BY65150" s="17"/>
      <c r="BZ65150" s="17"/>
      <c r="CA65150" s="17"/>
      <c r="CB65150" s="17"/>
    </row>
    <row r="65151" spans="4:80" x14ac:dyDescent="0.2">
      <c r="D65151" s="53"/>
      <c r="E65151" s="53"/>
      <c r="F65151" s="53"/>
      <c r="G65151" s="53"/>
      <c r="BX65151" s="17"/>
      <c r="BY65151" s="17"/>
      <c r="BZ65151" s="17"/>
      <c r="CA65151" s="17"/>
      <c r="CB65151" s="17"/>
    </row>
    <row r="65152" spans="4:80" x14ac:dyDescent="0.2">
      <c r="D65152" s="53"/>
      <c r="E65152" s="53"/>
      <c r="F65152" s="53"/>
      <c r="G65152" s="53"/>
      <c r="BX65152" s="17"/>
      <c r="BY65152" s="17"/>
      <c r="BZ65152" s="17"/>
      <c r="CA65152" s="17"/>
      <c r="CB65152" s="17"/>
    </row>
    <row r="65153" spans="4:80" x14ac:dyDescent="0.2">
      <c r="D65153" s="53"/>
      <c r="E65153" s="53"/>
      <c r="F65153" s="53"/>
      <c r="G65153" s="53"/>
      <c r="BX65153" s="17"/>
      <c r="BY65153" s="17"/>
      <c r="BZ65153" s="17"/>
      <c r="CA65153" s="17"/>
      <c r="CB65153" s="17"/>
    </row>
    <row r="65154" spans="4:80" x14ac:dyDescent="0.2">
      <c r="D65154" s="53"/>
      <c r="E65154" s="53"/>
      <c r="F65154" s="53"/>
      <c r="G65154" s="53"/>
      <c r="BX65154" s="17"/>
      <c r="BY65154" s="17"/>
      <c r="BZ65154" s="17"/>
      <c r="CA65154" s="17"/>
      <c r="CB65154" s="17"/>
    </row>
    <row r="65155" spans="4:80" x14ac:dyDescent="0.2">
      <c r="D65155" s="53"/>
      <c r="E65155" s="53"/>
      <c r="F65155" s="53"/>
      <c r="G65155" s="53"/>
      <c r="BX65155" s="17"/>
      <c r="BY65155" s="17"/>
      <c r="BZ65155" s="17"/>
      <c r="CA65155" s="17"/>
      <c r="CB65155" s="17"/>
    </row>
    <row r="65156" spans="4:80" x14ac:dyDescent="0.2">
      <c r="D65156" s="53"/>
      <c r="E65156" s="53"/>
      <c r="F65156" s="53"/>
      <c r="G65156" s="53"/>
      <c r="BX65156" s="17"/>
      <c r="BY65156" s="17"/>
      <c r="BZ65156" s="17"/>
      <c r="CA65156" s="17"/>
      <c r="CB65156" s="17"/>
    </row>
    <row r="65157" spans="4:80" x14ac:dyDescent="0.2">
      <c r="D65157" s="53"/>
      <c r="E65157" s="53"/>
      <c r="F65157" s="53"/>
      <c r="G65157" s="53"/>
      <c r="BX65157" s="17"/>
      <c r="BY65157" s="17"/>
      <c r="BZ65157" s="17"/>
      <c r="CA65157" s="17"/>
      <c r="CB65157" s="17"/>
    </row>
    <row r="65158" spans="4:80" x14ac:dyDescent="0.2">
      <c r="D65158" s="53"/>
      <c r="E65158" s="53"/>
      <c r="F65158" s="53"/>
      <c r="G65158" s="53"/>
      <c r="BX65158" s="17"/>
      <c r="BY65158" s="17"/>
      <c r="BZ65158" s="17"/>
      <c r="CA65158" s="17"/>
      <c r="CB65158" s="17"/>
    </row>
    <row r="65159" spans="4:80" x14ac:dyDescent="0.2">
      <c r="D65159" s="53"/>
      <c r="E65159" s="53"/>
      <c r="F65159" s="53"/>
      <c r="G65159" s="53"/>
      <c r="BX65159" s="17"/>
      <c r="BY65159" s="17"/>
      <c r="BZ65159" s="17"/>
      <c r="CA65159" s="17"/>
      <c r="CB65159" s="17"/>
    </row>
    <row r="65160" spans="4:80" x14ac:dyDescent="0.2">
      <c r="D65160" s="53"/>
      <c r="E65160" s="53"/>
      <c r="F65160" s="53"/>
      <c r="G65160" s="53"/>
      <c r="BX65160" s="17"/>
      <c r="BY65160" s="17"/>
      <c r="BZ65160" s="17"/>
      <c r="CA65160" s="17"/>
      <c r="CB65160" s="17"/>
    </row>
    <row r="65161" spans="4:80" x14ac:dyDescent="0.2">
      <c r="D65161" s="53"/>
      <c r="E65161" s="53"/>
      <c r="F65161" s="53"/>
      <c r="G65161" s="53"/>
      <c r="BX65161" s="17"/>
      <c r="BY65161" s="17"/>
      <c r="BZ65161" s="17"/>
      <c r="CA65161" s="17"/>
      <c r="CB65161" s="17"/>
    </row>
    <row r="65162" spans="4:80" x14ac:dyDescent="0.2">
      <c r="D65162" s="53"/>
      <c r="E65162" s="53"/>
      <c r="F65162" s="53"/>
      <c r="G65162" s="53"/>
      <c r="BX65162" s="17"/>
      <c r="BY65162" s="17"/>
      <c r="BZ65162" s="17"/>
      <c r="CA65162" s="17"/>
      <c r="CB65162" s="17"/>
    </row>
    <row r="65163" spans="4:80" x14ac:dyDescent="0.2">
      <c r="D65163" s="53"/>
      <c r="E65163" s="53"/>
      <c r="F65163" s="53"/>
      <c r="G65163" s="53"/>
      <c r="BX65163" s="17"/>
      <c r="BY65163" s="17"/>
      <c r="BZ65163" s="17"/>
      <c r="CA65163" s="17"/>
      <c r="CB65163" s="17"/>
    </row>
    <row r="65164" spans="4:80" x14ac:dyDescent="0.2">
      <c r="D65164" s="53"/>
      <c r="E65164" s="53"/>
      <c r="F65164" s="53"/>
      <c r="G65164" s="53"/>
      <c r="BX65164" s="17"/>
      <c r="BY65164" s="17"/>
      <c r="BZ65164" s="17"/>
      <c r="CA65164" s="17"/>
      <c r="CB65164" s="17"/>
    </row>
    <row r="65165" spans="4:80" x14ac:dyDescent="0.2">
      <c r="D65165" s="53"/>
      <c r="E65165" s="53"/>
      <c r="F65165" s="53"/>
      <c r="G65165" s="53"/>
      <c r="BX65165" s="17"/>
      <c r="BY65165" s="17"/>
      <c r="BZ65165" s="17"/>
      <c r="CA65165" s="17"/>
      <c r="CB65165" s="17"/>
    </row>
    <row r="65166" spans="4:80" x14ac:dyDescent="0.2">
      <c r="D65166" s="53"/>
      <c r="E65166" s="53"/>
      <c r="F65166" s="53"/>
      <c r="G65166" s="53"/>
      <c r="BX65166" s="17"/>
      <c r="BY65166" s="17"/>
      <c r="BZ65166" s="17"/>
      <c r="CA65166" s="17"/>
      <c r="CB65166" s="17"/>
    </row>
    <row r="65167" spans="4:80" x14ac:dyDescent="0.2">
      <c r="D65167" s="53"/>
      <c r="E65167" s="53"/>
      <c r="F65167" s="53"/>
      <c r="G65167" s="53"/>
      <c r="BX65167" s="17"/>
      <c r="BY65167" s="17"/>
      <c r="BZ65167" s="17"/>
      <c r="CA65167" s="17"/>
      <c r="CB65167" s="17"/>
    </row>
    <row r="65168" spans="4:80" x14ac:dyDescent="0.2">
      <c r="D65168" s="53"/>
      <c r="E65168" s="53"/>
      <c r="F65168" s="53"/>
      <c r="G65168" s="53"/>
      <c r="BX65168" s="17"/>
      <c r="BY65168" s="17"/>
      <c r="BZ65168" s="17"/>
      <c r="CA65168" s="17"/>
      <c r="CB65168" s="17"/>
    </row>
    <row r="65169" spans="4:80" x14ac:dyDescent="0.2">
      <c r="D65169" s="53"/>
      <c r="E65169" s="53"/>
      <c r="F65169" s="53"/>
      <c r="G65169" s="53"/>
      <c r="BX65169" s="17"/>
      <c r="BY65169" s="17"/>
      <c r="BZ65169" s="17"/>
      <c r="CA65169" s="17"/>
      <c r="CB65169" s="17"/>
    </row>
    <row r="65170" spans="4:80" x14ac:dyDescent="0.2">
      <c r="D65170" s="53"/>
      <c r="E65170" s="53"/>
      <c r="F65170" s="53"/>
      <c r="G65170" s="53"/>
      <c r="BX65170" s="17"/>
      <c r="BY65170" s="17"/>
      <c r="BZ65170" s="17"/>
      <c r="CA65170" s="17"/>
      <c r="CB65170" s="17"/>
    </row>
    <row r="65171" spans="4:80" x14ac:dyDescent="0.2">
      <c r="D65171" s="53"/>
      <c r="E65171" s="53"/>
      <c r="F65171" s="53"/>
      <c r="G65171" s="53"/>
      <c r="BX65171" s="17"/>
      <c r="BY65171" s="17"/>
      <c r="BZ65171" s="17"/>
      <c r="CA65171" s="17"/>
      <c r="CB65171" s="17"/>
    </row>
    <row r="65172" spans="4:80" x14ac:dyDescent="0.2">
      <c r="D65172" s="53"/>
      <c r="E65172" s="53"/>
      <c r="F65172" s="53"/>
      <c r="G65172" s="53"/>
      <c r="BX65172" s="17"/>
      <c r="BY65172" s="17"/>
      <c r="BZ65172" s="17"/>
      <c r="CA65172" s="17"/>
      <c r="CB65172" s="17"/>
    </row>
    <row r="65173" spans="4:80" x14ac:dyDescent="0.2">
      <c r="D65173" s="53"/>
      <c r="E65173" s="53"/>
      <c r="F65173" s="53"/>
      <c r="G65173" s="53"/>
      <c r="BX65173" s="17"/>
      <c r="BY65173" s="17"/>
      <c r="BZ65173" s="17"/>
      <c r="CA65173" s="17"/>
      <c r="CB65173" s="17"/>
    </row>
    <row r="65174" spans="4:80" x14ac:dyDescent="0.2">
      <c r="D65174" s="53"/>
      <c r="E65174" s="53"/>
      <c r="F65174" s="53"/>
      <c r="G65174" s="53"/>
      <c r="BX65174" s="17"/>
      <c r="BY65174" s="17"/>
      <c r="BZ65174" s="17"/>
      <c r="CA65174" s="17"/>
      <c r="CB65174" s="17"/>
    </row>
    <row r="65175" spans="4:80" x14ac:dyDescent="0.2">
      <c r="D65175" s="53"/>
      <c r="E65175" s="53"/>
      <c r="F65175" s="53"/>
      <c r="G65175" s="53"/>
      <c r="BX65175" s="17"/>
      <c r="BY65175" s="17"/>
      <c r="BZ65175" s="17"/>
      <c r="CA65175" s="17"/>
      <c r="CB65175" s="17"/>
    </row>
    <row r="65176" spans="4:80" x14ac:dyDescent="0.2">
      <c r="D65176" s="53"/>
      <c r="E65176" s="53"/>
      <c r="F65176" s="53"/>
      <c r="G65176" s="53"/>
      <c r="BX65176" s="17"/>
      <c r="BY65176" s="17"/>
      <c r="BZ65176" s="17"/>
      <c r="CA65176" s="17"/>
      <c r="CB65176" s="17"/>
    </row>
    <row r="65177" spans="4:80" x14ac:dyDescent="0.2">
      <c r="D65177" s="53"/>
      <c r="E65177" s="53"/>
      <c r="F65177" s="53"/>
      <c r="G65177" s="53"/>
      <c r="BX65177" s="17"/>
      <c r="BY65177" s="17"/>
      <c r="BZ65177" s="17"/>
      <c r="CA65177" s="17"/>
      <c r="CB65177" s="17"/>
    </row>
    <row r="65178" spans="4:80" x14ac:dyDescent="0.2">
      <c r="D65178" s="53"/>
      <c r="E65178" s="53"/>
      <c r="F65178" s="53"/>
      <c r="G65178" s="53"/>
      <c r="BX65178" s="17"/>
      <c r="BY65178" s="17"/>
      <c r="BZ65178" s="17"/>
      <c r="CA65178" s="17"/>
      <c r="CB65178" s="17"/>
    </row>
    <row r="65179" spans="4:80" x14ac:dyDescent="0.2">
      <c r="D65179" s="53"/>
      <c r="E65179" s="53"/>
      <c r="F65179" s="53"/>
      <c r="G65179" s="53"/>
      <c r="BX65179" s="17"/>
      <c r="BY65179" s="17"/>
      <c r="BZ65179" s="17"/>
      <c r="CA65179" s="17"/>
      <c r="CB65179" s="17"/>
    </row>
    <row r="65180" spans="4:80" x14ac:dyDescent="0.2">
      <c r="D65180" s="53"/>
      <c r="E65180" s="53"/>
      <c r="F65180" s="53"/>
      <c r="G65180" s="53"/>
      <c r="BX65180" s="17"/>
      <c r="BY65180" s="17"/>
      <c r="BZ65180" s="17"/>
      <c r="CA65180" s="17"/>
      <c r="CB65180" s="17"/>
    </row>
    <row r="65181" spans="4:80" x14ac:dyDescent="0.2">
      <c r="D65181" s="53"/>
      <c r="E65181" s="53"/>
      <c r="F65181" s="53"/>
      <c r="G65181" s="53"/>
      <c r="BX65181" s="17"/>
      <c r="BY65181" s="17"/>
      <c r="BZ65181" s="17"/>
      <c r="CA65181" s="17"/>
      <c r="CB65181" s="17"/>
    </row>
    <row r="65182" spans="4:80" x14ac:dyDescent="0.2">
      <c r="D65182" s="53"/>
      <c r="E65182" s="53"/>
      <c r="F65182" s="53"/>
      <c r="G65182" s="53"/>
      <c r="BX65182" s="17"/>
      <c r="BY65182" s="17"/>
      <c r="BZ65182" s="17"/>
      <c r="CA65182" s="17"/>
      <c r="CB65182" s="17"/>
    </row>
    <row r="65183" spans="4:80" x14ac:dyDescent="0.2">
      <c r="D65183" s="53"/>
      <c r="E65183" s="53"/>
      <c r="F65183" s="53"/>
      <c r="G65183" s="53"/>
      <c r="BX65183" s="17"/>
      <c r="BY65183" s="17"/>
      <c r="BZ65183" s="17"/>
      <c r="CA65183" s="17"/>
      <c r="CB65183" s="17"/>
    </row>
    <row r="65184" spans="4:80" x14ac:dyDescent="0.2">
      <c r="D65184" s="53"/>
      <c r="E65184" s="53"/>
      <c r="F65184" s="53"/>
      <c r="G65184" s="53"/>
      <c r="BX65184" s="17"/>
      <c r="BY65184" s="17"/>
      <c r="BZ65184" s="17"/>
      <c r="CA65184" s="17"/>
      <c r="CB65184" s="17"/>
    </row>
    <row r="65185" spans="4:80" x14ac:dyDescent="0.2">
      <c r="D65185" s="53"/>
      <c r="E65185" s="53"/>
      <c r="F65185" s="53"/>
      <c r="G65185" s="53"/>
      <c r="BX65185" s="17"/>
      <c r="BY65185" s="17"/>
      <c r="BZ65185" s="17"/>
      <c r="CA65185" s="17"/>
      <c r="CB65185" s="17"/>
    </row>
    <row r="65186" spans="4:80" x14ac:dyDescent="0.2">
      <c r="D65186" s="53"/>
      <c r="E65186" s="53"/>
      <c r="F65186" s="53"/>
      <c r="G65186" s="53"/>
      <c r="BX65186" s="17"/>
      <c r="BY65186" s="17"/>
      <c r="BZ65186" s="17"/>
      <c r="CA65186" s="17"/>
      <c r="CB65186" s="17"/>
    </row>
    <row r="65187" spans="4:80" x14ac:dyDescent="0.2">
      <c r="D65187" s="53"/>
      <c r="E65187" s="53"/>
      <c r="F65187" s="53"/>
      <c r="G65187" s="53"/>
      <c r="BX65187" s="17"/>
      <c r="BY65187" s="17"/>
      <c r="BZ65187" s="17"/>
      <c r="CA65187" s="17"/>
      <c r="CB65187" s="17"/>
    </row>
    <row r="65188" spans="4:80" x14ac:dyDescent="0.2">
      <c r="D65188" s="53"/>
      <c r="E65188" s="53"/>
      <c r="F65188" s="53"/>
      <c r="G65188" s="53"/>
      <c r="BX65188" s="17"/>
      <c r="BY65188" s="17"/>
      <c r="BZ65188" s="17"/>
      <c r="CA65188" s="17"/>
      <c r="CB65188" s="17"/>
    </row>
    <row r="65189" spans="4:80" x14ac:dyDescent="0.2">
      <c r="D65189" s="53"/>
      <c r="E65189" s="53"/>
      <c r="F65189" s="53"/>
      <c r="G65189" s="53"/>
      <c r="BX65189" s="17"/>
      <c r="BY65189" s="17"/>
      <c r="BZ65189" s="17"/>
      <c r="CA65189" s="17"/>
      <c r="CB65189" s="17"/>
    </row>
    <row r="65190" spans="4:80" x14ac:dyDescent="0.2">
      <c r="D65190" s="53"/>
      <c r="E65190" s="53"/>
      <c r="F65190" s="53"/>
      <c r="G65190" s="53"/>
      <c r="BX65190" s="17"/>
      <c r="BY65190" s="17"/>
      <c r="BZ65190" s="17"/>
      <c r="CA65190" s="17"/>
      <c r="CB65190" s="17"/>
    </row>
    <row r="65191" spans="4:80" x14ac:dyDescent="0.2">
      <c r="D65191" s="53"/>
      <c r="E65191" s="53"/>
      <c r="F65191" s="53"/>
      <c r="G65191" s="53"/>
      <c r="BX65191" s="17"/>
      <c r="BY65191" s="17"/>
      <c r="BZ65191" s="17"/>
      <c r="CA65191" s="17"/>
      <c r="CB65191" s="17"/>
    </row>
    <row r="65192" spans="4:80" x14ac:dyDescent="0.2">
      <c r="D65192" s="53"/>
      <c r="E65192" s="53"/>
      <c r="F65192" s="53"/>
      <c r="G65192" s="53"/>
      <c r="BX65192" s="17"/>
      <c r="BY65192" s="17"/>
      <c r="BZ65192" s="17"/>
      <c r="CA65192" s="17"/>
      <c r="CB65192" s="17"/>
    </row>
    <row r="65193" spans="4:80" x14ac:dyDescent="0.2">
      <c r="D65193" s="53"/>
      <c r="E65193" s="53"/>
      <c r="F65193" s="53"/>
      <c r="G65193" s="53"/>
      <c r="BX65193" s="17"/>
      <c r="BY65193" s="17"/>
      <c r="BZ65193" s="17"/>
      <c r="CA65193" s="17"/>
      <c r="CB65193" s="17"/>
    </row>
    <row r="65194" spans="4:80" x14ac:dyDescent="0.2">
      <c r="D65194" s="53"/>
      <c r="E65194" s="53"/>
      <c r="F65194" s="53"/>
      <c r="G65194" s="53"/>
      <c r="BX65194" s="17"/>
      <c r="BY65194" s="17"/>
      <c r="BZ65194" s="17"/>
      <c r="CA65194" s="17"/>
      <c r="CB65194" s="17"/>
    </row>
    <row r="65195" spans="4:80" x14ac:dyDescent="0.2">
      <c r="D65195" s="53"/>
      <c r="E65195" s="53"/>
      <c r="F65195" s="53"/>
      <c r="G65195" s="53"/>
      <c r="BX65195" s="17"/>
      <c r="BY65195" s="17"/>
      <c r="BZ65195" s="17"/>
      <c r="CA65195" s="17"/>
      <c r="CB65195" s="17"/>
    </row>
    <row r="65196" spans="4:80" x14ac:dyDescent="0.2">
      <c r="D65196" s="53"/>
      <c r="E65196" s="53"/>
      <c r="F65196" s="53"/>
      <c r="G65196" s="53"/>
      <c r="BX65196" s="17"/>
      <c r="BY65196" s="17"/>
      <c r="BZ65196" s="17"/>
      <c r="CA65196" s="17"/>
      <c r="CB65196" s="17"/>
    </row>
    <row r="65197" spans="4:80" x14ac:dyDescent="0.2">
      <c r="D65197" s="53"/>
      <c r="E65197" s="53"/>
      <c r="F65197" s="53"/>
      <c r="G65197" s="53"/>
      <c r="BX65197" s="17"/>
      <c r="BY65197" s="17"/>
      <c r="BZ65197" s="17"/>
      <c r="CA65197" s="17"/>
      <c r="CB65197" s="17"/>
    </row>
    <row r="65198" spans="4:80" x14ac:dyDescent="0.2">
      <c r="D65198" s="53"/>
      <c r="E65198" s="53"/>
      <c r="F65198" s="53"/>
      <c r="G65198" s="53"/>
      <c r="BX65198" s="17"/>
      <c r="BY65198" s="17"/>
      <c r="BZ65198" s="17"/>
      <c r="CA65198" s="17"/>
      <c r="CB65198" s="17"/>
    </row>
    <row r="65199" spans="4:80" x14ac:dyDescent="0.2">
      <c r="D65199" s="53"/>
      <c r="E65199" s="53"/>
      <c r="F65199" s="53"/>
      <c r="G65199" s="53"/>
      <c r="BX65199" s="17"/>
      <c r="BY65199" s="17"/>
      <c r="BZ65199" s="17"/>
      <c r="CA65199" s="17"/>
      <c r="CB65199" s="17"/>
    </row>
    <row r="65200" spans="4:80" x14ac:dyDescent="0.2">
      <c r="D65200" s="53"/>
      <c r="E65200" s="53"/>
      <c r="F65200" s="53"/>
      <c r="G65200" s="53"/>
      <c r="BX65200" s="17"/>
      <c r="BY65200" s="17"/>
      <c r="BZ65200" s="17"/>
      <c r="CA65200" s="17"/>
      <c r="CB65200" s="17"/>
    </row>
    <row r="65201" spans="4:80" x14ac:dyDescent="0.2">
      <c r="D65201" s="53"/>
      <c r="E65201" s="53"/>
      <c r="F65201" s="53"/>
      <c r="G65201" s="53"/>
      <c r="BX65201" s="17"/>
      <c r="BY65201" s="17"/>
      <c r="BZ65201" s="17"/>
      <c r="CA65201" s="17"/>
      <c r="CB65201" s="17"/>
    </row>
    <row r="65202" spans="4:80" x14ac:dyDescent="0.2">
      <c r="D65202" s="53"/>
      <c r="E65202" s="53"/>
      <c r="F65202" s="53"/>
      <c r="G65202" s="53"/>
      <c r="BX65202" s="17"/>
      <c r="BY65202" s="17"/>
      <c r="BZ65202" s="17"/>
      <c r="CA65202" s="17"/>
      <c r="CB65202" s="17"/>
    </row>
    <row r="65203" spans="4:80" x14ac:dyDescent="0.2">
      <c r="D65203" s="53"/>
      <c r="E65203" s="53"/>
      <c r="F65203" s="53"/>
      <c r="G65203" s="53"/>
      <c r="BX65203" s="17"/>
      <c r="BY65203" s="17"/>
      <c r="BZ65203" s="17"/>
      <c r="CA65203" s="17"/>
      <c r="CB65203" s="17"/>
    </row>
    <row r="65204" spans="4:80" x14ac:dyDescent="0.2">
      <c r="D65204" s="53"/>
      <c r="E65204" s="53"/>
      <c r="F65204" s="53"/>
      <c r="G65204" s="53"/>
      <c r="BX65204" s="17"/>
      <c r="BY65204" s="17"/>
      <c r="BZ65204" s="17"/>
      <c r="CA65204" s="17"/>
      <c r="CB65204" s="17"/>
    </row>
    <row r="65205" spans="4:80" x14ac:dyDescent="0.2">
      <c r="D65205" s="53"/>
      <c r="E65205" s="53"/>
      <c r="F65205" s="53"/>
      <c r="G65205" s="53"/>
      <c r="BX65205" s="17"/>
      <c r="BY65205" s="17"/>
      <c r="BZ65205" s="17"/>
      <c r="CA65205" s="17"/>
      <c r="CB65205" s="17"/>
    </row>
    <row r="65206" spans="4:80" x14ac:dyDescent="0.2">
      <c r="D65206" s="53"/>
      <c r="E65206" s="53"/>
      <c r="F65206" s="53"/>
      <c r="G65206" s="53"/>
      <c r="BX65206" s="17"/>
      <c r="BY65206" s="17"/>
      <c r="BZ65206" s="17"/>
      <c r="CA65206" s="17"/>
      <c r="CB65206" s="17"/>
    </row>
    <row r="65207" spans="4:80" x14ac:dyDescent="0.2">
      <c r="D65207" s="53"/>
      <c r="E65207" s="53"/>
      <c r="F65207" s="53"/>
      <c r="G65207" s="53"/>
      <c r="BX65207" s="17"/>
      <c r="BY65207" s="17"/>
      <c r="BZ65207" s="17"/>
      <c r="CA65207" s="17"/>
      <c r="CB65207" s="17"/>
    </row>
    <row r="65208" spans="4:80" x14ac:dyDescent="0.2">
      <c r="D65208" s="53"/>
      <c r="E65208" s="53"/>
      <c r="F65208" s="53"/>
      <c r="G65208" s="53"/>
      <c r="BX65208" s="17"/>
      <c r="BY65208" s="17"/>
      <c r="BZ65208" s="17"/>
      <c r="CA65208" s="17"/>
      <c r="CB65208" s="17"/>
    </row>
    <row r="65209" spans="4:80" x14ac:dyDescent="0.2">
      <c r="D65209" s="53"/>
      <c r="E65209" s="53"/>
      <c r="F65209" s="53"/>
      <c r="G65209" s="53"/>
      <c r="BX65209" s="17"/>
      <c r="BY65209" s="17"/>
      <c r="BZ65209" s="17"/>
      <c r="CA65209" s="17"/>
      <c r="CB65209" s="17"/>
    </row>
    <row r="65210" spans="4:80" x14ac:dyDescent="0.2">
      <c r="D65210" s="53"/>
      <c r="E65210" s="53"/>
      <c r="F65210" s="53"/>
      <c r="G65210" s="53"/>
      <c r="BX65210" s="17"/>
      <c r="BY65210" s="17"/>
      <c r="BZ65210" s="17"/>
      <c r="CA65210" s="17"/>
      <c r="CB65210" s="17"/>
    </row>
    <row r="65211" spans="4:80" x14ac:dyDescent="0.2">
      <c r="D65211" s="53"/>
      <c r="E65211" s="53"/>
      <c r="F65211" s="53"/>
      <c r="G65211" s="53"/>
      <c r="BX65211" s="17"/>
      <c r="BY65211" s="17"/>
      <c r="BZ65211" s="17"/>
      <c r="CA65211" s="17"/>
      <c r="CB65211" s="17"/>
    </row>
    <row r="65212" spans="4:80" x14ac:dyDescent="0.2">
      <c r="D65212" s="53"/>
      <c r="E65212" s="53"/>
      <c r="F65212" s="53"/>
      <c r="G65212" s="53"/>
      <c r="BX65212" s="17"/>
      <c r="BY65212" s="17"/>
      <c r="BZ65212" s="17"/>
      <c r="CA65212" s="17"/>
      <c r="CB65212" s="17"/>
    </row>
    <row r="65213" spans="4:80" x14ac:dyDescent="0.2">
      <c r="D65213" s="53"/>
      <c r="E65213" s="53"/>
      <c r="F65213" s="53"/>
      <c r="G65213" s="53"/>
      <c r="BX65213" s="17"/>
      <c r="BY65213" s="17"/>
      <c r="BZ65213" s="17"/>
      <c r="CA65213" s="17"/>
      <c r="CB65213" s="17"/>
    </row>
    <row r="65214" spans="4:80" x14ac:dyDescent="0.2">
      <c r="D65214" s="53"/>
      <c r="E65214" s="53"/>
      <c r="F65214" s="53"/>
      <c r="G65214" s="53"/>
      <c r="BX65214" s="17"/>
      <c r="BY65214" s="17"/>
      <c r="BZ65214" s="17"/>
      <c r="CA65214" s="17"/>
      <c r="CB65214" s="17"/>
    </row>
    <row r="65215" spans="4:80" x14ac:dyDescent="0.2">
      <c r="D65215" s="53"/>
      <c r="E65215" s="53"/>
      <c r="F65215" s="53"/>
      <c r="G65215" s="53"/>
      <c r="BX65215" s="17"/>
      <c r="BY65215" s="17"/>
      <c r="BZ65215" s="17"/>
      <c r="CA65215" s="17"/>
      <c r="CB65215" s="17"/>
    </row>
    <row r="65216" spans="4:80" x14ac:dyDescent="0.2">
      <c r="D65216" s="53"/>
      <c r="E65216" s="53"/>
      <c r="F65216" s="53"/>
      <c r="G65216" s="53"/>
      <c r="BX65216" s="17"/>
      <c r="BY65216" s="17"/>
      <c r="BZ65216" s="17"/>
      <c r="CA65216" s="17"/>
      <c r="CB65216" s="17"/>
    </row>
    <row r="65217" spans="4:80" x14ac:dyDescent="0.2">
      <c r="D65217" s="53"/>
      <c r="E65217" s="53"/>
      <c r="F65217" s="53"/>
      <c r="G65217" s="53"/>
      <c r="BX65217" s="17"/>
      <c r="BY65217" s="17"/>
      <c r="BZ65217" s="17"/>
      <c r="CA65217" s="17"/>
      <c r="CB65217" s="17"/>
    </row>
    <row r="65218" spans="4:80" x14ac:dyDescent="0.2">
      <c r="D65218" s="53"/>
      <c r="E65218" s="53"/>
      <c r="F65218" s="53"/>
      <c r="G65218" s="53"/>
      <c r="BX65218" s="17"/>
      <c r="BY65218" s="17"/>
      <c r="BZ65218" s="17"/>
      <c r="CA65218" s="17"/>
      <c r="CB65218" s="17"/>
    </row>
    <row r="65219" spans="4:80" x14ac:dyDescent="0.2">
      <c r="D65219" s="53"/>
      <c r="E65219" s="53"/>
      <c r="F65219" s="53"/>
      <c r="G65219" s="53"/>
      <c r="BX65219" s="17"/>
      <c r="BY65219" s="17"/>
      <c r="BZ65219" s="17"/>
      <c r="CA65219" s="17"/>
      <c r="CB65219" s="17"/>
    </row>
    <row r="65220" spans="4:80" x14ac:dyDescent="0.2">
      <c r="D65220" s="53"/>
      <c r="E65220" s="53"/>
      <c r="F65220" s="53"/>
      <c r="G65220" s="53"/>
      <c r="BX65220" s="17"/>
      <c r="BY65220" s="17"/>
      <c r="BZ65220" s="17"/>
      <c r="CA65220" s="17"/>
      <c r="CB65220" s="17"/>
    </row>
    <row r="65221" spans="4:80" x14ac:dyDescent="0.2">
      <c r="D65221" s="53"/>
      <c r="E65221" s="53"/>
      <c r="F65221" s="53"/>
      <c r="G65221" s="53"/>
      <c r="BX65221" s="17"/>
      <c r="BY65221" s="17"/>
      <c r="BZ65221" s="17"/>
      <c r="CA65221" s="17"/>
      <c r="CB65221" s="17"/>
    </row>
    <row r="65222" spans="4:80" x14ac:dyDescent="0.2">
      <c r="D65222" s="53"/>
      <c r="E65222" s="53"/>
      <c r="F65222" s="53"/>
      <c r="G65222" s="53"/>
      <c r="BX65222" s="17"/>
      <c r="BY65222" s="17"/>
      <c r="BZ65222" s="17"/>
      <c r="CA65222" s="17"/>
      <c r="CB65222" s="17"/>
    </row>
    <row r="65223" spans="4:80" x14ac:dyDescent="0.2">
      <c r="D65223" s="53"/>
      <c r="E65223" s="53"/>
      <c r="F65223" s="53"/>
      <c r="G65223" s="53"/>
      <c r="BX65223" s="17"/>
      <c r="BY65223" s="17"/>
      <c r="BZ65223" s="17"/>
      <c r="CA65223" s="17"/>
      <c r="CB65223" s="17"/>
    </row>
    <row r="65224" spans="4:80" x14ac:dyDescent="0.2">
      <c r="D65224" s="53"/>
      <c r="E65224" s="53"/>
      <c r="F65224" s="53"/>
      <c r="G65224" s="53"/>
      <c r="BX65224" s="17"/>
      <c r="BY65224" s="17"/>
      <c r="BZ65224" s="17"/>
      <c r="CA65224" s="17"/>
      <c r="CB65224" s="17"/>
    </row>
    <row r="65225" spans="4:80" x14ac:dyDescent="0.2">
      <c r="D65225" s="53"/>
      <c r="E65225" s="53"/>
      <c r="F65225" s="53"/>
      <c r="G65225" s="53"/>
      <c r="BX65225" s="17"/>
      <c r="BY65225" s="17"/>
      <c r="BZ65225" s="17"/>
      <c r="CA65225" s="17"/>
      <c r="CB65225" s="17"/>
    </row>
    <row r="65226" spans="4:80" x14ac:dyDescent="0.2">
      <c r="D65226" s="53"/>
      <c r="E65226" s="53"/>
      <c r="F65226" s="53"/>
      <c r="G65226" s="53"/>
      <c r="BX65226" s="17"/>
      <c r="BY65226" s="17"/>
      <c r="BZ65226" s="17"/>
      <c r="CA65226" s="17"/>
      <c r="CB65226" s="17"/>
    </row>
    <row r="65227" spans="4:80" x14ac:dyDescent="0.2">
      <c r="D65227" s="53"/>
      <c r="E65227" s="53"/>
      <c r="F65227" s="53"/>
      <c r="G65227" s="53"/>
      <c r="BX65227" s="17"/>
      <c r="BY65227" s="17"/>
      <c r="BZ65227" s="17"/>
      <c r="CA65227" s="17"/>
      <c r="CB65227" s="17"/>
    </row>
    <row r="65228" spans="4:80" x14ac:dyDescent="0.2">
      <c r="D65228" s="53"/>
      <c r="E65228" s="53"/>
      <c r="F65228" s="53"/>
      <c r="G65228" s="53"/>
      <c r="BX65228" s="17"/>
      <c r="BY65228" s="17"/>
      <c r="BZ65228" s="17"/>
      <c r="CA65228" s="17"/>
      <c r="CB65228" s="17"/>
    </row>
    <row r="65229" spans="4:80" x14ac:dyDescent="0.2">
      <c r="D65229" s="53"/>
      <c r="E65229" s="53"/>
      <c r="F65229" s="53"/>
      <c r="G65229" s="53"/>
      <c r="BX65229" s="17"/>
      <c r="BY65229" s="17"/>
      <c r="BZ65229" s="17"/>
      <c r="CA65229" s="17"/>
      <c r="CB65229" s="17"/>
    </row>
    <row r="65230" spans="4:80" x14ac:dyDescent="0.2">
      <c r="D65230" s="53"/>
      <c r="E65230" s="53"/>
      <c r="F65230" s="53"/>
      <c r="G65230" s="53"/>
      <c r="BX65230" s="17"/>
      <c r="BY65230" s="17"/>
      <c r="BZ65230" s="17"/>
      <c r="CA65230" s="17"/>
      <c r="CB65230" s="17"/>
    </row>
    <row r="65231" spans="4:80" x14ac:dyDescent="0.2">
      <c r="D65231" s="53"/>
      <c r="E65231" s="53"/>
      <c r="F65231" s="53"/>
      <c r="G65231" s="53"/>
      <c r="BX65231" s="17"/>
      <c r="BY65231" s="17"/>
      <c r="BZ65231" s="17"/>
      <c r="CA65231" s="17"/>
      <c r="CB65231" s="17"/>
    </row>
    <row r="65232" spans="4:80" x14ac:dyDescent="0.2">
      <c r="D65232" s="53"/>
      <c r="E65232" s="53"/>
      <c r="F65232" s="53"/>
      <c r="G65232" s="53"/>
      <c r="BX65232" s="17"/>
      <c r="BY65232" s="17"/>
      <c r="BZ65232" s="17"/>
      <c r="CA65232" s="17"/>
      <c r="CB65232" s="17"/>
    </row>
    <row r="65233" spans="4:80" x14ac:dyDescent="0.2">
      <c r="D65233" s="53"/>
      <c r="E65233" s="53"/>
      <c r="F65233" s="53"/>
      <c r="G65233" s="53"/>
      <c r="BX65233" s="17"/>
      <c r="BY65233" s="17"/>
      <c r="BZ65233" s="17"/>
      <c r="CA65233" s="17"/>
      <c r="CB65233" s="17"/>
    </row>
    <row r="65234" spans="4:80" x14ac:dyDescent="0.2">
      <c r="D65234" s="53"/>
      <c r="E65234" s="53"/>
      <c r="F65234" s="53"/>
      <c r="G65234" s="53"/>
      <c r="BX65234" s="17"/>
      <c r="BY65234" s="17"/>
      <c r="BZ65234" s="17"/>
      <c r="CA65234" s="17"/>
      <c r="CB65234" s="17"/>
    </row>
    <row r="65235" spans="4:80" x14ac:dyDescent="0.2">
      <c r="D65235" s="53"/>
      <c r="E65235" s="53"/>
      <c r="F65235" s="53"/>
      <c r="G65235" s="53"/>
      <c r="BX65235" s="17"/>
      <c r="BY65235" s="17"/>
      <c r="BZ65235" s="17"/>
      <c r="CA65235" s="17"/>
      <c r="CB65235" s="17"/>
    </row>
    <row r="65236" spans="4:80" x14ac:dyDescent="0.2">
      <c r="D65236" s="53"/>
      <c r="E65236" s="53"/>
      <c r="F65236" s="53"/>
      <c r="G65236" s="53"/>
      <c r="BX65236" s="17"/>
      <c r="BY65236" s="17"/>
      <c r="BZ65236" s="17"/>
      <c r="CA65236" s="17"/>
      <c r="CB65236" s="17"/>
    </row>
    <row r="65237" spans="4:80" x14ac:dyDescent="0.2">
      <c r="D65237" s="53"/>
      <c r="E65237" s="53"/>
      <c r="F65237" s="53"/>
      <c r="G65237" s="53"/>
      <c r="BX65237" s="17"/>
      <c r="BY65237" s="17"/>
      <c r="BZ65237" s="17"/>
      <c r="CA65237" s="17"/>
      <c r="CB65237" s="17"/>
    </row>
    <row r="65238" spans="4:80" x14ac:dyDescent="0.2">
      <c r="D65238" s="53"/>
      <c r="E65238" s="53"/>
      <c r="F65238" s="53"/>
      <c r="G65238" s="53"/>
      <c r="BX65238" s="17"/>
      <c r="BY65238" s="17"/>
      <c r="BZ65238" s="17"/>
      <c r="CA65238" s="17"/>
      <c r="CB65238" s="17"/>
    </row>
    <row r="65239" spans="4:80" x14ac:dyDescent="0.2">
      <c r="D65239" s="53"/>
      <c r="E65239" s="53"/>
      <c r="F65239" s="53"/>
      <c r="G65239" s="53"/>
      <c r="BX65239" s="17"/>
      <c r="BY65239" s="17"/>
      <c r="BZ65239" s="17"/>
      <c r="CA65239" s="17"/>
      <c r="CB65239" s="17"/>
    </row>
    <row r="65240" spans="4:80" x14ac:dyDescent="0.2">
      <c r="D65240" s="53"/>
      <c r="E65240" s="53"/>
      <c r="F65240" s="53"/>
      <c r="G65240" s="53"/>
      <c r="BX65240" s="17"/>
      <c r="BY65240" s="17"/>
      <c r="BZ65240" s="17"/>
      <c r="CA65240" s="17"/>
      <c r="CB65240" s="17"/>
    </row>
    <row r="65241" spans="4:80" x14ac:dyDescent="0.2">
      <c r="D65241" s="53"/>
      <c r="E65241" s="53"/>
      <c r="F65241" s="53"/>
      <c r="G65241" s="53"/>
      <c r="BX65241" s="17"/>
      <c r="BY65241" s="17"/>
      <c r="BZ65241" s="17"/>
      <c r="CA65241" s="17"/>
      <c r="CB65241" s="17"/>
    </row>
    <row r="65242" spans="4:80" x14ac:dyDescent="0.2">
      <c r="D65242" s="53"/>
      <c r="E65242" s="53"/>
      <c r="F65242" s="53"/>
      <c r="G65242" s="53"/>
      <c r="BX65242" s="17"/>
      <c r="BY65242" s="17"/>
      <c r="BZ65242" s="17"/>
      <c r="CA65242" s="17"/>
      <c r="CB65242" s="17"/>
    </row>
    <row r="65243" spans="4:80" x14ac:dyDescent="0.2">
      <c r="D65243" s="53"/>
      <c r="E65243" s="53"/>
      <c r="F65243" s="53"/>
      <c r="G65243" s="53"/>
      <c r="BX65243" s="17"/>
      <c r="BY65243" s="17"/>
      <c r="BZ65243" s="17"/>
      <c r="CA65243" s="17"/>
      <c r="CB65243" s="17"/>
    </row>
    <row r="65244" spans="4:80" x14ac:dyDescent="0.2">
      <c r="D65244" s="53"/>
      <c r="E65244" s="53"/>
      <c r="F65244" s="53"/>
      <c r="G65244" s="53"/>
      <c r="BX65244" s="17"/>
      <c r="BY65244" s="17"/>
      <c r="BZ65244" s="17"/>
      <c r="CA65244" s="17"/>
      <c r="CB65244" s="17"/>
    </row>
    <row r="65245" spans="4:80" x14ac:dyDescent="0.2">
      <c r="D65245" s="53"/>
      <c r="E65245" s="53"/>
      <c r="F65245" s="53"/>
      <c r="G65245" s="53"/>
      <c r="BX65245" s="17"/>
      <c r="BY65245" s="17"/>
      <c r="BZ65245" s="17"/>
      <c r="CA65245" s="17"/>
      <c r="CB65245" s="17"/>
    </row>
    <row r="65246" spans="4:80" x14ac:dyDescent="0.2">
      <c r="D65246" s="53"/>
      <c r="E65246" s="53"/>
      <c r="F65246" s="53"/>
      <c r="G65246" s="53"/>
      <c r="BX65246" s="17"/>
      <c r="BY65246" s="17"/>
      <c r="BZ65246" s="17"/>
      <c r="CA65246" s="17"/>
      <c r="CB65246" s="17"/>
    </row>
    <row r="65247" spans="4:80" x14ac:dyDescent="0.2">
      <c r="D65247" s="53"/>
      <c r="E65247" s="53"/>
      <c r="F65247" s="53"/>
      <c r="G65247" s="53"/>
      <c r="BX65247" s="17"/>
      <c r="BY65247" s="17"/>
      <c r="BZ65247" s="17"/>
      <c r="CA65247" s="17"/>
      <c r="CB65247" s="17"/>
    </row>
    <row r="65248" spans="4:80" x14ac:dyDescent="0.2">
      <c r="D65248" s="53"/>
      <c r="E65248" s="53"/>
      <c r="F65248" s="53"/>
      <c r="G65248" s="53"/>
      <c r="BX65248" s="17"/>
      <c r="BY65248" s="17"/>
      <c r="BZ65248" s="17"/>
      <c r="CA65248" s="17"/>
      <c r="CB65248" s="17"/>
    </row>
    <row r="65249" spans="4:80" x14ac:dyDescent="0.2">
      <c r="D65249" s="53"/>
      <c r="E65249" s="53"/>
      <c r="F65249" s="53"/>
      <c r="G65249" s="53"/>
      <c r="BX65249" s="17"/>
      <c r="BY65249" s="17"/>
      <c r="BZ65249" s="17"/>
      <c r="CA65249" s="17"/>
      <c r="CB65249" s="17"/>
    </row>
    <row r="65250" spans="4:80" x14ac:dyDescent="0.2">
      <c r="D65250" s="53"/>
      <c r="E65250" s="53"/>
      <c r="F65250" s="53"/>
      <c r="G65250" s="53"/>
      <c r="BX65250" s="17"/>
      <c r="BY65250" s="17"/>
      <c r="BZ65250" s="17"/>
      <c r="CA65250" s="17"/>
      <c r="CB65250" s="17"/>
    </row>
    <row r="65251" spans="4:80" x14ac:dyDescent="0.2">
      <c r="D65251" s="53"/>
      <c r="E65251" s="53"/>
      <c r="F65251" s="53"/>
      <c r="G65251" s="53"/>
      <c r="BX65251" s="17"/>
      <c r="BY65251" s="17"/>
      <c r="BZ65251" s="17"/>
      <c r="CA65251" s="17"/>
      <c r="CB65251" s="17"/>
    </row>
    <row r="65252" spans="4:80" x14ac:dyDescent="0.2">
      <c r="D65252" s="53"/>
      <c r="E65252" s="53"/>
      <c r="F65252" s="53"/>
      <c r="G65252" s="53"/>
      <c r="BX65252" s="17"/>
      <c r="BY65252" s="17"/>
      <c r="BZ65252" s="17"/>
      <c r="CA65252" s="17"/>
      <c r="CB65252" s="17"/>
    </row>
    <row r="65253" spans="4:80" x14ac:dyDescent="0.2">
      <c r="D65253" s="53"/>
      <c r="E65253" s="53"/>
      <c r="F65253" s="53"/>
      <c r="G65253" s="53"/>
      <c r="BX65253" s="17"/>
      <c r="BY65253" s="17"/>
      <c r="BZ65253" s="17"/>
      <c r="CA65253" s="17"/>
      <c r="CB65253" s="17"/>
    </row>
    <row r="65254" spans="4:80" x14ac:dyDescent="0.2">
      <c r="D65254" s="53"/>
      <c r="E65254" s="53"/>
      <c r="F65254" s="53"/>
      <c r="G65254" s="53"/>
      <c r="BX65254" s="17"/>
      <c r="BY65254" s="17"/>
      <c r="BZ65254" s="17"/>
      <c r="CA65254" s="17"/>
      <c r="CB65254" s="17"/>
    </row>
    <row r="65255" spans="4:80" x14ac:dyDescent="0.2">
      <c r="D65255" s="53"/>
      <c r="E65255" s="53"/>
      <c r="F65255" s="53"/>
      <c r="G65255" s="53"/>
      <c r="BX65255" s="17"/>
      <c r="BY65255" s="17"/>
      <c r="BZ65255" s="17"/>
      <c r="CA65255" s="17"/>
      <c r="CB65255" s="17"/>
    </row>
    <row r="65256" spans="4:80" x14ac:dyDescent="0.2">
      <c r="D65256" s="53"/>
      <c r="E65256" s="53"/>
      <c r="F65256" s="53"/>
      <c r="G65256" s="53"/>
      <c r="BX65256" s="17"/>
      <c r="BY65256" s="17"/>
      <c r="BZ65256" s="17"/>
      <c r="CA65256" s="17"/>
      <c r="CB65256" s="17"/>
    </row>
    <row r="65257" spans="4:80" x14ac:dyDescent="0.2">
      <c r="D65257" s="53"/>
      <c r="E65257" s="53"/>
      <c r="F65257" s="53"/>
      <c r="G65257" s="53"/>
      <c r="BX65257" s="17"/>
      <c r="BY65257" s="17"/>
      <c r="BZ65257" s="17"/>
      <c r="CA65257" s="17"/>
      <c r="CB65257" s="17"/>
    </row>
    <row r="65258" spans="4:80" x14ac:dyDescent="0.2">
      <c r="D65258" s="53"/>
      <c r="E65258" s="53"/>
      <c r="F65258" s="53"/>
      <c r="G65258" s="53"/>
      <c r="BX65258" s="17"/>
      <c r="BY65258" s="17"/>
      <c r="BZ65258" s="17"/>
      <c r="CA65258" s="17"/>
      <c r="CB65258" s="17"/>
    </row>
    <row r="65259" spans="4:80" x14ac:dyDescent="0.2">
      <c r="D65259" s="53"/>
      <c r="E65259" s="53"/>
      <c r="F65259" s="53"/>
      <c r="G65259" s="53"/>
      <c r="BX65259" s="17"/>
      <c r="BY65259" s="17"/>
      <c r="BZ65259" s="17"/>
      <c r="CA65259" s="17"/>
      <c r="CB65259" s="17"/>
    </row>
    <row r="65260" spans="4:80" x14ac:dyDescent="0.2">
      <c r="D65260" s="53"/>
      <c r="E65260" s="53"/>
      <c r="F65260" s="53"/>
      <c r="G65260" s="53"/>
      <c r="BX65260" s="17"/>
      <c r="BY65260" s="17"/>
      <c r="BZ65260" s="17"/>
      <c r="CA65260" s="17"/>
      <c r="CB65260" s="17"/>
    </row>
    <row r="65261" spans="4:80" x14ac:dyDescent="0.2">
      <c r="D65261" s="53"/>
      <c r="E65261" s="53"/>
      <c r="F65261" s="53"/>
      <c r="G65261" s="53"/>
      <c r="BX65261" s="17"/>
      <c r="BY65261" s="17"/>
      <c r="BZ65261" s="17"/>
      <c r="CA65261" s="17"/>
      <c r="CB65261" s="17"/>
    </row>
    <row r="65262" spans="4:80" x14ac:dyDescent="0.2">
      <c r="D65262" s="53"/>
      <c r="E65262" s="53"/>
      <c r="F65262" s="53"/>
      <c r="G65262" s="53"/>
      <c r="BX65262" s="17"/>
      <c r="BY65262" s="17"/>
      <c r="BZ65262" s="17"/>
      <c r="CA65262" s="17"/>
      <c r="CB65262" s="17"/>
    </row>
    <row r="65263" spans="4:80" x14ac:dyDescent="0.2">
      <c r="D65263" s="53"/>
      <c r="E65263" s="53"/>
      <c r="F65263" s="53"/>
      <c r="G65263" s="53"/>
      <c r="BX65263" s="17"/>
      <c r="BY65263" s="17"/>
      <c r="BZ65263" s="17"/>
      <c r="CA65263" s="17"/>
      <c r="CB65263" s="17"/>
    </row>
    <row r="65264" spans="4:80" x14ac:dyDescent="0.2">
      <c r="D65264" s="53"/>
      <c r="E65264" s="53"/>
      <c r="F65264" s="53"/>
      <c r="G65264" s="53"/>
      <c r="BX65264" s="17"/>
      <c r="BY65264" s="17"/>
      <c r="BZ65264" s="17"/>
      <c r="CA65264" s="17"/>
      <c r="CB65264" s="17"/>
    </row>
    <row r="65265" spans="4:80" x14ac:dyDescent="0.2">
      <c r="D65265" s="53"/>
      <c r="E65265" s="53"/>
      <c r="F65265" s="53"/>
      <c r="G65265" s="53"/>
      <c r="BX65265" s="17"/>
      <c r="BY65265" s="17"/>
      <c r="BZ65265" s="17"/>
      <c r="CA65265" s="17"/>
      <c r="CB65265" s="17"/>
    </row>
    <row r="65266" spans="4:80" x14ac:dyDescent="0.2">
      <c r="D65266" s="53"/>
      <c r="E65266" s="53"/>
      <c r="F65266" s="53"/>
      <c r="G65266" s="53"/>
      <c r="BX65266" s="17"/>
      <c r="BY65266" s="17"/>
      <c r="BZ65266" s="17"/>
      <c r="CA65266" s="17"/>
      <c r="CB65266" s="17"/>
    </row>
    <row r="65267" spans="4:80" x14ac:dyDescent="0.2">
      <c r="D65267" s="53"/>
      <c r="E65267" s="53"/>
      <c r="F65267" s="53"/>
      <c r="G65267" s="53"/>
      <c r="BX65267" s="17"/>
      <c r="BY65267" s="17"/>
      <c r="BZ65267" s="17"/>
      <c r="CA65267" s="17"/>
      <c r="CB65267" s="17"/>
    </row>
    <row r="65268" spans="4:80" x14ac:dyDescent="0.2">
      <c r="D65268" s="53"/>
      <c r="E65268" s="53"/>
      <c r="F65268" s="53"/>
      <c r="G65268" s="53"/>
      <c r="BX65268" s="17"/>
      <c r="BY65268" s="17"/>
      <c r="BZ65268" s="17"/>
      <c r="CA65268" s="17"/>
      <c r="CB65268" s="17"/>
    </row>
    <row r="65269" spans="4:80" x14ac:dyDescent="0.2">
      <c r="D65269" s="53"/>
      <c r="E65269" s="53"/>
      <c r="F65269" s="53"/>
      <c r="G65269" s="53"/>
      <c r="BX65269" s="17"/>
      <c r="BY65269" s="17"/>
      <c r="BZ65269" s="17"/>
      <c r="CA65269" s="17"/>
      <c r="CB65269" s="17"/>
    </row>
    <row r="65270" spans="4:80" x14ac:dyDescent="0.2">
      <c r="D65270" s="53"/>
      <c r="E65270" s="53"/>
      <c r="F65270" s="53"/>
      <c r="G65270" s="53"/>
      <c r="BX65270" s="17"/>
      <c r="BY65270" s="17"/>
      <c r="BZ65270" s="17"/>
      <c r="CA65270" s="17"/>
      <c r="CB65270" s="17"/>
    </row>
    <row r="65271" spans="4:80" x14ac:dyDescent="0.2">
      <c r="D65271" s="53"/>
      <c r="E65271" s="53"/>
      <c r="F65271" s="53"/>
      <c r="G65271" s="53"/>
      <c r="BX65271" s="17"/>
      <c r="BY65271" s="17"/>
      <c r="BZ65271" s="17"/>
      <c r="CA65271" s="17"/>
      <c r="CB65271" s="17"/>
    </row>
    <row r="65272" spans="4:80" x14ac:dyDescent="0.2">
      <c r="D65272" s="53"/>
      <c r="E65272" s="53"/>
      <c r="F65272" s="53"/>
      <c r="G65272" s="53"/>
      <c r="BX65272" s="17"/>
      <c r="BY65272" s="17"/>
      <c r="BZ65272" s="17"/>
      <c r="CA65272" s="17"/>
      <c r="CB65272" s="17"/>
    </row>
    <row r="65273" spans="4:80" x14ac:dyDescent="0.2">
      <c r="D65273" s="53"/>
      <c r="E65273" s="53"/>
      <c r="F65273" s="53"/>
      <c r="G65273" s="53"/>
      <c r="BX65273" s="17"/>
      <c r="BY65273" s="17"/>
      <c r="BZ65273" s="17"/>
      <c r="CA65273" s="17"/>
      <c r="CB65273" s="17"/>
    </row>
    <row r="65274" spans="4:80" x14ac:dyDescent="0.2">
      <c r="D65274" s="53"/>
      <c r="E65274" s="53"/>
      <c r="F65274" s="53"/>
      <c r="G65274" s="53"/>
      <c r="BX65274" s="17"/>
      <c r="BY65274" s="17"/>
      <c r="BZ65274" s="17"/>
      <c r="CA65274" s="17"/>
      <c r="CB65274" s="17"/>
    </row>
    <row r="65275" spans="4:80" x14ac:dyDescent="0.2">
      <c r="D65275" s="53"/>
      <c r="E65275" s="53"/>
      <c r="F65275" s="53"/>
      <c r="G65275" s="53"/>
      <c r="BX65275" s="17"/>
      <c r="BY65275" s="17"/>
      <c r="BZ65275" s="17"/>
      <c r="CA65275" s="17"/>
      <c r="CB65275" s="17"/>
    </row>
    <row r="65276" spans="4:80" x14ac:dyDescent="0.2">
      <c r="D65276" s="53"/>
      <c r="E65276" s="53"/>
      <c r="F65276" s="53"/>
      <c r="G65276" s="53"/>
      <c r="BX65276" s="17"/>
      <c r="BY65276" s="17"/>
      <c r="BZ65276" s="17"/>
      <c r="CA65276" s="17"/>
      <c r="CB65276" s="17"/>
    </row>
    <row r="65277" spans="4:80" x14ac:dyDescent="0.2">
      <c r="D65277" s="53"/>
      <c r="E65277" s="53"/>
      <c r="F65277" s="53"/>
      <c r="G65277" s="53"/>
      <c r="BX65277" s="17"/>
      <c r="BY65277" s="17"/>
      <c r="BZ65277" s="17"/>
      <c r="CA65277" s="17"/>
      <c r="CB65277" s="17"/>
    </row>
    <row r="65278" spans="4:80" x14ac:dyDescent="0.2">
      <c r="D65278" s="53"/>
      <c r="E65278" s="53"/>
      <c r="F65278" s="53"/>
      <c r="G65278" s="53"/>
      <c r="BX65278" s="17"/>
      <c r="BY65278" s="17"/>
      <c r="BZ65278" s="17"/>
      <c r="CA65278" s="17"/>
      <c r="CB65278" s="17"/>
    </row>
    <row r="65279" spans="4:80" x14ac:dyDescent="0.2">
      <c r="D65279" s="53"/>
      <c r="E65279" s="53"/>
      <c r="F65279" s="53"/>
      <c r="G65279" s="53"/>
      <c r="BX65279" s="17"/>
      <c r="BY65279" s="17"/>
      <c r="BZ65279" s="17"/>
      <c r="CA65279" s="17"/>
      <c r="CB65279" s="17"/>
    </row>
    <row r="65280" spans="4:80" x14ac:dyDescent="0.2">
      <c r="D65280" s="53"/>
      <c r="E65280" s="53"/>
      <c r="F65280" s="53"/>
      <c r="G65280" s="53"/>
      <c r="BX65280" s="17"/>
      <c r="BY65280" s="17"/>
      <c r="BZ65280" s="17"/>
      <c r="CA65280" s="17"/>
      <c r="CB65280" s="17"/>
    </row>
    <row r="65281" spans="4:80" x14ac:dyDescent="0.2">
      <c r="D65281" s="53"/>
      <c r="E65281" s="53"/>
      <c r="F65281" s="53"/>
      <c r="G65281" s="53"/>
      <c r="BX65281" s="17"/>
      <c r="BY65281" s="17"/>
      <c r="BZ65281" s="17"/>
      <c r="CA65281" s="17"/>
      <c r="CB65281" s="17"/>
    </row>
    <row r="65282" spans="4:80" x14ac:dyDescent="0.2">
      <c r="D65282" s="53"/>
      <c r="E65282" s="53"/>
      <c r="F65282" s="53"/>
      <c r="G65282" s="53"/>
      <c r="BX65282" s="17"/>
      <c r="BY65282" s="17"/>
      <c r="BZ65282" s="17"/>
      <c r="CA65282" s="17"/>
      <c r="CB65282" s="17"/>
    </row>
    <row r="65283" spans="4:80" x14ac:dyDescent="0.2">
      <c r="D65283" s="53"/>
      <c r="E65283" s="53"/>
      <c r="F65283" s="53"/>
      <c r="G65283" s="53"/>
      <c r="BX65283" s="17"/>
      <c r="BY65283" s="17"/>
      <c r="BZ65283" s="17"/>
      <c r="CA65283" s="17"/>
      <c r="CB65283" s="17"/>
    </row>
    <row r="65284" spans="4:80" x14ac:dyDescent="0.2">
      <c r="D65284" s="53"/>
      <c r="E65284" s="53"/>
      <c r="F65284" s="53"/>
      <c r="G65284" s="53"/>
      <c r="BX65284" s="17"/>
      <c r="BY65284" s="17"/>
      <c r="BZ65284" s="17"/>
      <c r="CA65284" s="17"/>
      <c r="CB65284" s="17"/>
    </row>
    <row r="65285" spans="4:80" x14ac:dyDescent="0.2">
      <c r="D65285" s="53"/>
      <c r="E65285" s="53"/>
      <c r="F65285" s="53"/>
      <c r="G65285" s="53"/>
      <c r="BX65285" s="17"/>
      <c r="BY65285" s="17"/>
      <c r="BZ65285" s="17"/>
      <c r="CA65285" s="17"/>
      <c r="CB65285" s="17"/>
    </row>
    <row r="65286" spans="4:80" x14ac:dyDescent="0.2">
      <c r="D65286" s="53"/>
      <c r="E65286" s="53"/>
      <c r="F65286" s="53"/>
      <c r="G65286" s="53"/>
      <c r="BX65286" s="17"/>
      <c r="BY65286" s="17"/>
      <c r="BZ65286" s="17"/>
      <c r="CA65286" s="17"/>
      <c r="CB65286" s="17"/>
    </row>
    <row r="65287" spans="4:80" x14ac:dyDescent="0.2">
      <c r="D65287" s="53"/>
      <c r="E65287" s="53"/>
      <c r="F65287" s="53"/>
      <c r="G65287" s="53"/>
      <c r="BX65287" s="17"/>
      <c r="BY65287" s="17"/>
      <c r="BZ65287" s="17"/>
      <c r="CA65287" s="17"/>
      <c r="CB65287" s="17"/>
    </row>
    <row r="65288" spans="4:80" x14ac:dyDescent="0.2">
      <c r="D65288" s="53"/>
      <c r="E65288" s="53"/>
      <c r="F65288" s="53"/>
      <c r="G65288" s="53"/>
      <c r="BX65288" s="17"/>
      <c r="BY65288" s="17"/>
      <c r="BZ65288" s="17"/>
      <c r="CA65288" s="17"/>
      <c r="CB65288" s="17"/>
    </row>
    <row r="65289" spans="4:80" x14ac:dyDescent="0.2">
      <c r="D65289" s="53"/>
      <c r="E65289" s="53"/>
      <c r="F65289" s="53"/>
      <c r="G65289" s="53"/>
      <c r="BX65289" s="17"/>
      <c r="BY65289" s="17"/>
      <c r="BZ65289" s="17"/>
      <c r="CA65289" s="17"/>
      <c r="CB65289" s="17"/>
    </row>
    <row r="65290" spans="4:80" x14ac:dyDescent="0.2">
      <c r="D65290" s="53"/>
      <c r="E65290" s="53"/>
      <c r="F65290" s="53"/>
      <c r="G65290" s="53"/>
      <c r="BX65290" s="17"/>
      <c r="BY65290" s="17"/>
      <c r="BZ65290" s="17"/>
      <c r="CA65290" s="17"/>
      <c r="CB65290" s="17"/>
    </row>
    <row r="65291" spans="4:80" x14ac:dyDescent="0.2">
      <c r="D65291" s="53"/>
      <c r="E65291" s="53"/>
      <c r="F65291" s="53"/>
      <c r="G65291" s="53"/>
      <c r="BX65291" s="17"/>
      <c r="BY65291" s="17"/>
      <c r="BZ65291" s="17"/>
      <c r="CA65291" s="17"/>
      <c r="CB65291" s="17"/>
    </row>
    <row r="65292" spans="4:80" x14ac:dyDescent="0.2">
      <c r="D65292" s="53"/>
      <c r="E65292" s="53"/>
      <c r="F65292" s="53"/>
      <c r="G65292" s="53"/>
      <c r="BX65292" s="17"/>
      <c r="BY65292" s="17"/>
      <c r="BZ65292" s="17"/>
      <c r="CA65292" s="17"/>
      <c r="CB65292" s="17"/>
    </row>
    <row r="65293" spans="4:80" x14ac:dyDescent="0.2">
      <c r="D65293" s="53"/>
      <c r="E65293" s="53"/>
      <c r="F65293" s="53"/>
      <c r="G65293" s="53"/>
      <c r="BX65293" s="17"/>
      <c r="BY65293" s="17"/>
      <c r="BZ65293" s="17"/>
      <c r="CA65293" s="17"/>
      <c r="CB65293" s="17"/>
    </row>
    <row r="65294" spans="4:80" x14ac:dyDescent="0.2">
      <c r="D65294" s="53"/>
      <c r="E65294" s="53"/>
      <c r="F65294" s="53"/>
      <c r="G65294" s="53"/>
      <c r="BX65294" s="17"/>
      <c r="BY65294" s="17"/>
      <c r="BZ65294" s="17"/>
      <c r="CA65294" s="17"/>
      <c r="CB65294" s="17"/>
    </row>
    <row r="65295" spans="4:80" x14ac:dyDescent="0.2">
      <c r="D65295" s="53"/>
      <c r="E65295" s="53"/>
      <c r="F65295" s="53"/>
      <c r="G65295" s="53"/>
      <c r="BX65295" s="17"/>
      <c r="BY65295" s="17"/>
      <c r="BZ65295" s="17"/>
      <c r="CA65295" s="17"/>
      <c r="CB65295" s="17"/>
    </row>
    <row r="65296" spans="4:80" x14ac:dyDescent="0.2">
      <c r="D65296" s="53"/>
      <c r="E65296" s="53"/>
      <c r="F65296" s="53"/>
      <c r="G65296" s="53"/>
      <c r="BX65296" s="17"/>
      <c r="BY65296" s="17"/>
      <c r="BZ65296" s="17"/>
      <c r="CA65296" s="17"/>
      <c r="CB65296" s="17"/>
    </row>
    <row r="65297" spans="4:80" x14ac:dyDescent="0.2">
      <c r="D65297" s="53"/>
      <c r="E65297" s="53"/>
      <c r="F65297" s="53"/>
      <c r="G65297" s="53"/>
      <c r="BX65297" s="17"/>
      <c r="BY65297" s="17"/>
      <c r="BZ65297" s="17"/>
      <c r="CA65297" s="17"/>
      <c r="CB65297" s="17"/>
    </row>
    <row r="65298" spans="4:80" x14ac:dyDescent="0.2">
      <c r="D65298" s="53"/>
      <c r="E65298" s="53"/>
      <c r="F65298" s="53"/>
      <c r="G65298" s="53"/>
      <c r="BX65298" s="17"/>
      <c r="BY65298" s="17"/>
      <c r="BZ65298" s="17"/>
      <c r="CA65298" s="17"/>
      <c r="CB65298" s="17"/>
    </row>
    <row r="65299" spans="4:80" x14ac:dyDescent="0.2">
      <c r="D65299" s="53"/>
      <c r="E65299" s="53"/>
      <c r="F65299" s="53"/>
      <c r="G65299" s="53"/>
      <c r="BX65299" s="17"/>
      <c r="BY65299" s="17"/>
      <c r="BZ65299" s="17"/>
      <c r="CA65299" s="17"/>
      <c r="CB65299" s="17"/>
    </row>
    <row r="65300" spans="4:80" x14ac:dyDescent="0.2">
      <c r="D65300" s="53"/>
      <c r="E65300" s="53"/>
      <c r="F65300" s="53"/>
      <c r="G65300" s="53"/>
      <c r="BX65300" s="17"/>
      <c r="BY65300" s="17"/>
      <c r="BZ65300" s="17"/>
      <c r="CA65300" s="17"/>
      <c r="CB65300" s="17"/>
    </row>
    <row r="65301" spans="4:80" x14ac:dyDescent="0.2">
      <c r="D65301" s="53"/>
      <c r="E65301" s="53"/>
      <c r="F65301" s="53"/>
      <c r="G65301" s="53"/>
      <c r="BX65301" s="17"/>
      <c r="BY65301" s="17"/>
      <c r="BZ65301" s="17"/>
      <c r="CA65301" s="17"/>
      <c r="CB65301" s="17"/>
    </row>
    <row r="65302" spans="4:80" x14ac:dyDescent="0.2">
      <c r="D65302" s="53"/>
      <c r="E65302" s="53"/>
      <c r="F65302" s="53"/>
      <c r="G65302" s="53"/>
      <c r="BX65302" s="17"/>
      <c r="BY65302" s="17"/>
      <c r="BZ65302" s="17"/>
      <c r="CA65302" s="17"/>
      <c r="CB65302" s="17"/>
    </row>
    <row r="65303" spans="4:80" x14ac:dyDescent="0.2">
      <c r="D65303" s="53"/>
      <c r="E65303" s="53"/>
      <c r="F65303" s="53"/>
      <c r="G65303" s="53"/>
      <c r="BX65303" s="17"/>
      <c r="BY65303" s="17"/>
      <c r="BZ65303" s="17"/>
      <c r="CA65303" s="17"/>
      <c r="CB65303" s="17"/>
    </row>
    <row r="65304" spans="4:80" x14ac:dyDescent="0.2">
      <c r="D65304" s="53"/>
      <c r="E65304" s="53"/>
      <c r="F65304" s="53"/>
      <c r="G65304" s="53"/>
      <c r="BX65304" s="17"/>
      <c r="BY65304" s="17"/>
      <c r="BZ65304" s="17"/>
      <c r="CA65304" s="17"/>
      <c r="CB65304" s="17"/>
    </row>
    <row r="65305" spans="4:80" x14ac:dyDescent="0.2">
      <c r="D65305" s="53"/>
      <c r="E65305" s="53"/>
      <c r="F65305" s="53"/>
      <c r="G65305" s="53"/>
      <c r="BX65305" s="17"/>
      <c r="BY65305" s="17"/>
      <c r="BZ65305" s="17"/>
      <c r="CA65305" s="17"/>
      <c r="CB65305" s="17"/>
    </row>
    <row r="65306" spans="4:80" x14ac:dyDescent="0.2">
      <c r="D65306" s="53"/>
      <c r="E65306" s="53"/>
      <c r="F65306" s="53"/>
      <c r="G65306" s="53"/>
      <c r="BX65306" s="17"/>
      <c r="BY65306" s="17"/>
      <c r="BZ65306" s="17"/>
      <c r="CA65306" s="17"/>
      <c r="CB65306" s="17"/>
    </row>
    <row r="65307" spans="4:80" x14ac:dyDescent="0.2">
      <c r="D65307" s="53"/>
      <c r="E65307" s="53"/>
      <c r="F65307" s="53"/>
      <c r="G65307" s="53"/>
      <c r="BX65307" s="17"/>
      <c r="BY65307" s="17"/>
      <c r="BZ65307" s="17"/>
      <c r="CA65307" s="17"/>
      <c r="CB65307" s="17"/>
    </row>
    <row r="65308" spans="4:80" x14ac:dyDescent="0.2">
      <c r="D65308" s="53"/>
      <c r="E65308" s="53"/>
      <c r="F65308" s="53"/>
      <c r="G65308" s="53"/>
      <c r="BX65308" s="17"/>
      <c r="BY65308" s="17"/>
      <c r="BZ65308" s="17"/>
      <c r="CA65308" s="17"/>
      <c r="CB65308" s="17"/>
    </row>
    <row r="65309" spans="4:80" x14ac:dyDescent="0.2">
      <c r="D65309" s="53"/>
      <c r="E65309" s="53"/>
      <c r="F65309" s="53"/>
      <c r="G65309" s="53"/>
      <c r="BX65309" s="17"/>
      <c r="BY65309" s="17"/>
      <c r="BZ65309" s="17"/>
      <c r="CA65309" s="17"/>
      <c r="CB65309" s="17"/>
    </row>
    <row r="65310" spans="4:80" x14ac:dyDescent="0.2">
      <c r="D65310" s="53"/>
      <c r="E65310" s="53"/>
      <c r="F65310" s="53"/>
      <c r="G65310" s="53"/>
      <c r="BX65310" s="17"/>
      <c r="BY65310" s="17"/>
      <c r="BZ65310" s="17"/>
      <c r="CA65310" s="17"/>
      <c r="CB65310" s="17"/>
    </row>
    <row r="65311" spans="4:80" x14ac:dyDescent="0.2">
      <c r="D65311" s="53"/>
      <c r="E65311" s="53"/>
      <c r="F65311" s="53"/>
      <c r="G65311" s="53"/>
      <c r="BX65311" s="17"/>
      <c r="BY65311" s="17"/>
      <c r="BZ65311" s="17"/>
      <c r="CA65311" s="17"/>
      <c r="CB65311" s="17"/>
    </row>
    <row r="65312" spans="4:80" x14ac:dyDescent="0.2">
      <c r="D65312" s="53"/>
      <c r="E65312" s="53"/>
      <c r="F65312" s="53"/>
      <c r="G65312" s="53"/>
      <c r="BX65312" s="17"/>
      <c r="BY65312" s="17"/>
      <c r="BZ65312" s="17"/>
      <c r="CA65312" s="17"/>
      <c r="CB65312" s="17"/>
    </row>
    <row r="65313" spans="4:80" x14ac:dyDescent="0.2">
      <c r="D65313" s="53"/>
      <c r="E65313" s="53"/>
      <c r="F65313" s="53"/>
      <c r="G65313" s="53"/>
      <c r="BX65313" s="17"/>
      <c r="BY65313" s="17"/>
      <c r="BZ65313" s="17"/>
      <c r="CA65313" s="17"/>
      <c r="CB65313" s="17"/>
    </row>
    <row r="65314" spans="4:80" x14ac:dyDescent="0.2">
      <c r="D65314" s="53"/>
      <c r="E65314" s="53"/>
      <c r="F65314" s="53"/>
      <c r="G65314" s="53"/>
      <c r="BX65314" s="17"/>
      <c r="BY65314" s="17"/>
      <c r="BZ65314" s="17"/>
      <c r="CA65314" s="17"/>
      <c r="CB65314" s="17"/>
    </row>
    <row r="65315" spans="4:80" x14ac:dyDescent="0.2">
      <c r="D65315" s="53"/>
      <c r="E65315" s="53"/>
      <c r="F65315" s="53"/>
      <c r="G65315" s="53"/>
      <c r="BX65315" s="17"/>
      <c r="BY65315" s="17"/>
      <c r="BZ65315" s="17"/>
      <c r="CA65315" s="17"/>
      <c r="CB65315" s="17"/>
    </row>
    <row r="65316" spans="4:80" x14ac:dyDescent="0.2">
      <c r="D65316" s="53"/>
      <c r="E65316" s="53"/>
      <c r="F65316" s="53"/>
      <c r="G65316" s="53"/>
      <c r="BX65316" s="17"/>
      <c r="BY65316" s="17"/>
      <c r="BZ65316" s="17"/>
      <c r="CA65316" s="17"/>
      <c r="CB65316" s="17"/>
    </row>
    <row r="65317" spans="4:80" x14ac:dyDescent="0.2">
      <c r="D65317" s="53"/>
      <c r="E65317" s="53"/>
      <c r="F65317" s="53"/>
      <c r="G65317" s="53"/>
      <c r="BX65317" s="17"/>
      <c r="BY65317" s="17"/>
      <c r="BZ65317" s="17"/>
      <c r="CA65317" s="17"/>
      <c r="CB65317" s="17"/>
    </row>
    <row r="65318" spans="4:80" x14ac:dyDescent="0.2">
      <c r="D65318" s="53"/>
      <c r="E65318" s="53"/>
      <c r="F65318" s="53"/>
      <c r="G65318" s="53"/>
      <c r="BX65318" s="17"/>
      <c r="BY65318" s="17"/>
      <c r="BZ65318" s="17"/>
      <c r="CA65318" s="17"/>
      <c r="CB65318" s="17"/>
    </row>
    <row r="65319" spans="4:80" x14ac:dyDescent="0.2">
      <c r="D65319" s="53"/>
      <c r="E65319" s="53"/>
      <c r="F65319" s="53"/>
      <c r="G65319" s="53"/>
      <c r="BX65319" s="17"/>
      <c r="BY65319" s="17"/>
      <c r="BZ65319" s="17"/>
      <c r="CA65319" s="17"/>
      <c r="CB65319" s="17"/>
    </row>
    <row r="65320" spans="4:80" x14ac:dyDescent="0.2">
      <c r="D65320" s="53"/>
      <c r="E65320" s="53"/>
      <c r="F65320" s="53"/>
      <c r="G65320" s="53"/>
      <c r="BX65320" s="17"/>
      <c r="BY65320" s="17"/>
      <c r="BZ65320" s="17"/>
      <c r="CA65320" s="17"/>
      <c r="CB65320" s="17"/>
    </row>
    <row r="65321" spans="4:80" x14ac:dyDescent="0.2">
      <c r="D65321" s="53"/>
      <c r="E65321" s="53"/>
      <c r="F65321" s="53"/>
      <c r="G65321" s="53"/>
      <c r="BX65321" s="17"/>
      <c r="BY65321" s="17"/>
      <c r="BZ65321" s="17"/>
      <c r="CA65321" s="17"/>
      <c r="CB65321" s="17"/>
    </row>
    <row r="65322" spans="4:80" x14ac:dyDescent="0.2">
      <c r="D65322" s="53"/>
      <c r="E65322" s="53"/>
      <c r="F65322" s="53"/>
      <c r="G65322" s="53"/>
      <c r="BX65322" s="17"/>
      <c r="BY65322" s="17"/>
      <c r="BZ65322" s="17"/>
      <c r="CA65322" s="17"/>
      <c r="CB65322" s="17"/>
    </row>
    <row r="65323" spans="4:80" x14ac:dyDescent="0.2">
      <c r="D65323" s="53"/>
      <c r="E65323" s="53"/>
      <c r="F65323" s="53"/>
      <c r="G65323" s="53"/>
      <c r="BX65323" s="17"/>
      <c r="BY65323" s="17"/>
      <c r="BZ65323" s="17"/>
      <c r="CA65323" s="17"/>
      <c r="CB65323" s="17"/>
    </row>
    <row r="65324" spans="4:80" x14ac:dyDescent="0.2">
      <c r="D65324" s="53"/>
      <c r="E65324" s="53"/>
      <c r="F65324" s="53"/>
      <c r="G65324" s="53"/>
      <c r="BX65324" s="17"/>
      <c r="BY65324" s="17"/>
      <c r="BZ65324" s="17"/>
      <c r="CA65324" s="17"/>
      <c r="CB65324" s="17"/>
    </row>
    <row r="65325" spans="4:80" x14ac:dyDescent="0.2">
      <c r="D65325" s="53"/>
      <c r="E65325" s="53"/>
      <c r="F65325" s="53"/>
      <c r="G65325" s="53"/>
      <c r="BX65325" s="17"/>
      <c r="BY65325" s="17"/>
      <c r="BZ65325" s="17"/>
      <c r="CA65325" s="17"/>
      <c r="CB65325" s="17"/>
    </row>
    <row r="65326" spans="4:80" x14ac:dyDescent="0.2">
      <c r="D65326" s="53"/>
      <c r="E65326" s="53"/>
      <c r="F65326" s="53"/>
      <c r="G65326" s="53"/>
      <c r="BX65326" s="17"/>
      <c r="BY65326" s="17"/>
      <c r="BZ65326" s="17"/>
      <c r="CA65326" s="17"/>
      <c r="CB65326" s="17"/>
    </row>
    <row r="65327" spans="4:80" x14ac:dyDescent="0.2">
      <c r="D65327" s="53"/>
      <c r="E65327" s="53"/>
      <c r="F65327" s="53"/>
      <c r="G65327" s="53"/>
      <c r="BX65327" s="17"/>
      <c r="BY65327" s="17"/>
      <c r="BZ65327" s="17"/>
      <c r="CA65327" s="17"/>
      <c r="CB65327" s="17"/>
    </row>
    <row r="65328" spans="4:80" x14ac:dyDescent="0.2">
      <c r="D65328" s="53"/>
      <c r="E65328" s="53"/>
      <c r="F65328" s="53"/>
      <c r="G65328" s="53"/>
      <c r="BX65328" s="17"/>
      <c r="BY65328" s="17"/>
      <c r="BZ65328" s="17"/>
      <c r="CA65328" s="17"/>
      <c r="CB65328" s="17"/>
    </row>
    <row r="65329" spans="4:80" x14ac:dyDescent="0.2">
      <c r="D65329" s="53"/>
      <c r="E65329" s="53"/>
      <c r="F65329" s="53"/>
      <c r="G65329" s="53"/>
      <c r="BX65329" s="17"/>
      <c r="BY65329" s="17"/>
      <c r="BZ65329" s="17"/>
      <c r="CA65329" s="17"/>
      <c r="CB65329" s="17"/>
    </row>
    <row r="65330" spans="4:80" x14ac:dyDescent="0.2">
      <c r="D65330" s="53"/>
      <c r="E65330" s="53"/>
      <c r="F65330" s="53"/>
      <c r="G65330" s="53"/>
      <c r="BX65330" s="17"/>
      <c r="BY65330" s="17"/>
      <c r="BZ65330" s="17"/>
      <c r="CA65330" s="17"/>
      <c r="CB65330" s="17"/>
    </row>
    <row r="65331" spans="4:80" x14ac:dyDescent="0.2">
      <c r="D65331" s="53"/>
      <c r="E65331" s="53"/>
      <c r="F65331" s="53"/>
      <c r="G65331" s="53"/>
      <c r="BX65331" s="17"/>
      <c r="BY65331" s="17"/>
      <c r="BZ65331" s="17"/>
      <c r="CA65331" s="17"/>
      <c r="CB65331" s="17"/>
    </row>
    <row r="65332" spans="4:80" x14ac:dyDescent="0.2">
      <c r="D65332" s="53"/>
      <c r="E65332" s="53"/>
      <c r="F65332" s="53"/>
      <c r="G65332" s="53"/>
      <c r="BX65332" s="17"/>
      <c r="BY65332" s="17"/>
      <c r="BZ65332" s="17"/>
      <c r="CA65332" s="17"/>
      <c r="CB65332" s="17"/>
    </row>
    <row r="65333" spans="4:80" x14ac:dyDescent="0.2">
      <c r="D65333" s="53"/>
      <c r="E65333" s="53"/>
      <c r="F65333" s="53"/>
      <c r="G65333" s="53"/>
      <c r="BX65333" s="17"/>
      <c r="BY65333" s="17"/>
      <c r="BZ65333" s="17"/>
      <c r="CA65333" s="17"/>
      <c r="CB65333" s="17"/>
    </row>
    <row r="65334" spans="4:80" x14ac:dyDescent="0.2">
      <c r="D65334" s="53"/>
      <c r="E65334" s="53"/>
      <c r="F65334" s="53"/>
      <c r="G65334" s="53"/>
      <c r="BX65334" s="17"/>
      <c r="BY65334" s="17"/>
      <c r="BZ65334" s="17"/>
      <c r="CA65334" s="17"/>
      <c r="CB65334" s="17"/>
    </row>
    <row r="65335" spans="4:80" x14ac:dyDescent="0.2">
      <c r="D65335" s="53"/>
      <c r="E65335" s="53"/>
      <c r="F65335" s="53"/>
      <c r="G65335" s="53"/>
      <c r="BX65335" s="17"/>
      <c r="BY65335" s="17"/>
      <c r="BZ65335" s="17"/>
      <c r="CA65335" s="17"/>
      <c r="CB65335" s="17"/>
    </row>
    <row r="65336" spans="4:80" x14ac:dyDescent="0.2">
      <c r="D65336" s="53"/>
      <c r="E65336" s="53"/>
      <c r="F65336" s="53"/>
      <c r="G65336" s="53"/>
      <c r="BX65336" s="17"/>
      <c r="BY65336" s="17"/>
      <c r="BZ65336" s="17"/>
      <c r="CA65336" s="17"/>
      <c r="CB65336" s="17"/>
    </row>
    <row r="65337" spans="4:80" x14ac:dyDescent="0.2">
      <c r="D65337" s="53"/>
      <c r="E65337" s="53"/>
      <c r="F65337" s="53"/>
      <c r="G65337" s="53"/>
      <c r="BX65337" s="17"/>
      <c r="BY65337" s="17"/>
      <c r="BZ65337" s="17"/>
      <c r="CA65337" s="17"/>
      <c r="CB65337" s="17"/>
    </row>
    <row r="65338" spans="4:80" x14ac:dyDescent="0.2">
      <c r="D65338" s="53"/>
      <c r="E65338" s="53"/>
      <c r="F65338" s="53"/>
      <c r="G65338" s="53"/>
      <c r="BX65338" s="17"/>
      <c r="BY65338" s="17"/>
      <c r="BZ65338" s="17"/>
      <c r="CA65338" s="17"/>
      <c r="CB65338" s="17"/>
    </row>
    <row r="65339" spans="4:80" x14ac:dyDescent="0.2">
      <c r="D65339" s="53"/>
      <c r="E65339" s="53"/>
      <c r="F65339" s="53"/>
      <c r="G65339" s="53"/>
      <c r="BX65339" s="17"/>
      <c r="BY65339" s="17"/>
      <c r="BZ65339" s="17"/>
      <c r="CA65339" s="17"/>
      <c r="CB65339" s="17"/>
    </row>
    <row r="65340" spans="4:80" x14ac:dyDescent="0.2">
      <c r="D65340" s="53"/>
      <c r="E65340" s="53"/>
      <c r="F65340" s="53"/>
      <c r="G65340" s="53"/>
      <c r="BX65340" s="17"/>
      <c r="BY65340" s="17"/>
      <c r="BZ65340" s="17"/>
      <c r="CA65340" s="17"/>
      <c r="CB65340" s="17"/>
    </row>
    <row r="65341" spans="4:80" x14ac:dyDescent="0.2">
      <c r="D65341" s="53"/>
      <c r="E65341" s="53"/>
      <c r="F65341" s="53"/>
      <c r="G65341" s="53"/>
      <c r="BX65341" s="17"/>
      <c r="BY65341" s="17"/>
      <c r="BZ65341" s="17"/>
      <c r="CA65341" s="17"/>
      <c r="CB65341" s="17"/>
    </row>
    <row r="65342" spans="4:80" x14ac:dyDescent="0.2">
      <c r="D65342" s="53"/>
      <c r="E65342" s="53"/>
      <c r="F65342" s="53"/>
      <c r="G65342" s="53"/>
      <c r="BX65342" s="17"/>
      <c r="BY65342" s="17"/>
      <c r="BZ65342" s="17"/>
      <c r="CA65342" s="17"/>
      <c r="CB65342" s="17"/>
    </row>
    <row r="65343" spans="4:80" x14ac:dyDescent="0.2">
      <c r="D65343" s="53"/>
      <c r="E65343" s="53"/>
      <c r="F65343" s="53"/>
      <c r="G65343" s="53"/>
      <c r="BX65343" s="17"/>
      <c r="BY65343" s="17"/>
      <c r="BZ65343" s="17"/>
      <c r="CA65343" s="17"/>
      <c r="CB65343" s="17"/>
    </row>
    <row r="65344" spans="4:80" x14ac:dyDescent="0.2">
      <c r="D65344" s="53"/>
      <c r="E65344" s="53"/>
      <c r="F65344" s="53"/>
      <c r="G65344" s="53"/>
      <c r="BX65344" s="17"/>
      <c r="BY65344" s="17"/>
      <c r="BZ65344" s="17"/>
      <c r="CA65344" s="17"/>
      <c r="CB65344" s="17"/>
    </row>
    <row r="65345" spans="4:80" x14ac:dyDescent="0.2">
      <c r="D65345" s="53"/>
      <c r="E65345" s="53"/>
      <c r="F65345" s="53"/>
      <c r="G65345" s="53"/>
      <c r="BX65345" s="17"/>
      <c r="BY65345" s="17"/>
      <c r="BZ65345" s="17"/>
      <c r="CA65345" s="17"/>
      <c r="CB65345" s="17"/>
    </row>
    <row r="65346" spans="4:80" x14ac:dyDescent="0.2">
      <c r="D65346" s="53"/>
      <c r="E65346" s="53"/>
      <c r="F65346" s="53"/>
      <c r="G65346" s="53"/>
      <c r="BX65346" s="17"/>
      <c r="BY65346" s="17"/>
      <c r="BZ65346" s="17"/>
      <c r="CA65346" s="17"/>
      <c r="CB65346" s="17"/>
    </row>
    <row r="65347" spans="4:80" x14ac:dyDescent="0.2">
      <c r="D65347" s="53"/>
      <c r="E65347" s="53"/>
      <c r="F65347" s="53"/>
      <c r="G65347" s="53"/>
      <c r="BX65347" s="17"/>
      <c r="BY65347" s="17"/>
      <c r="BZ65347" s="17"/>
      <c r="CA65347" s="17"/>
      <c r="CB65347" s="17"/>
    </row>
    <row r="65348" spans="4:80" x14ac:dyDescent="0.2">
      <c r="D65348" s="53"/>
      <c r="E65348" s="53"/>
      <c r="F65348" s="53"/>
      <c r="G65348" s="53"/>
      <c r="BX65348" s="17"/>
      <c r="BY65348" s="17"/>
      <c r="BZ65348" s="17"/>
      <c r="CA65348" s="17"/>
      <c r="CB65348" s="17"/>
    </row>
    <row r="65349" spans="4:80" x14ac:dyDescent="0.2">
      <c r="D65349" s="53"/>
      <c r="E65349" s="53"/>
      <c r="F65349" s="53"/>
      <c r="G65349" s="53"/>
      <c r="BX65349" s="17"/>
      <c r="BY65349" s="17"/>
      <c r="BZ65349" s="17"/>
      <c r="CA65349" s="17"/>
      <c r="CB65349" s="17"/>
    </row>
    <row r="65350" spans="4:80" x14ac:dyDescent="0.2">
      <c r="D65350" s="53"/>
      <c r="E65350" s="53"/>
      <c r="F65350" s="53"/>
      <c r="G65350" s="53"/>
      <c r="BX65350" s="17"/>
      <c r="BY65350" s="17"/>
      <c r="BZ65350" s="17"/>
      <c r="CA65350" s="17"/>
      <c r="CB65350" s="17"/>
    </row>
    <row r="65351" spans="4:80" x14ac:dyDescent="0.2">
      <c r="D65351" s="53"/>
      <c r="E65351" s="53"/>
      <c r="F65351" s="53"/>
      <c r="G65351" s="53"/>
      <c r="BX65351" s="17"/>
      <c r="BY65351" s="17"/>
      <c r="BZ65351" s="17"/>
      <c r="CA65351" s="17"/>
      <c r="CB65351" s="17"/>
    </row>
    <row r="65352" spans="4:80" x14ac:dyDescent="0.2">
      <c r="D65352" s="53"/>
      <c r="E65352" s="53"/>
      <c r="F65352" s="53"/>
      <c r="G65352" s="53"/>
      <c r="BX65352" s="17"/>
      <c r="BY65352" s="17"/>
      <c r="BZ65352" s="17"/>
      <c r="CA65352" s="17"/>
      <c r="CB65352" s="17"/>
    </row>
    <row r="65353" spans="4:80" x14ac:dyDescent="0.2">
      <c r="D65353" s="53"/>
      <c r="E65353" s="53"/>
      <c r="F65353" s="53"/>
      <c r="G65353" s="53"/>
      <c r="BX65353" s="17"/>
      <c r="BY65353" s="17"/>
      <c r="BZ65353" s="17"/>
      <c r="CA65353" s="17"/>
      <c r="CB65353" s="17"/>
    </row>
    <row r="65354" spans="4:80" x14ac:dyDescent="0.2">
      <c r="D65354" s="53"/>
      <c r="E65354" s="53"/>
      <c r="F65354" s="53"/>
      <c r="G65354" s="53"/>
      <c r="BX65354" s="17"/>
      <c r="BY65354" s="17"/>
      <c r="BZ65354" s="17"/>
      <c r="CA65354" s="17"/>
      <c r="CB65354" s="17"/>
    </row>
    <row r="65355" spans="4:80" x14ac:dyDescent="0.2">
      <c r="D65355" s="53"/>
      <c r="E65355" s="53"/>
      <c r="F65355" s="53"/>
      <c r="G65355" s="53"/>
      <c r="BX65355" s="17"/>
      <c r="BY65355" s="17"/>
      <c r="BZ65355" s="17"/>
      <c r="CA65355" s="17"/>
      <c r="CB65355" s="17"/>
    </row>
    <row r="65356" spans="4:80" x14ac:dyDescent="0.2">
      <c r="D65356" s="53"/>
      <c r="E65356" s="53"/>
      <c r="F65356" s="53"/>
      <c r="G65356" s="53"/>
      <c r="BX65356" s="17"/>
      <c r="BY65356" s="17"/>
      <c r="BZ65356" s="17"/>
      <c r="CA65356" s="17"/>
      <c r="CB65356" s="17"/>
    </row>
    <row r="65357" spans="4:80" x14ac:dyDescent="0.2">
      <c r="D65357" s="53"/>
      <c r="E65357" s="53"/>
      <c r="F65357" s="53"/>
      <c r="G65357" s="53"/>
      <c r="BX65357" s="17"/>
      <c r="BY65357" s="17"/>
      <c r="BZ65357" s="17"/>
      <c r="CA65357" s="17"/>
      <c r="CB65357" s="17"/>
    </row>
    <row r="65358" spans="4:80" x14ac:dyDescent="0.2">
      <c r="D65358" s="53"/>
      <c r="E65358" s="53"/>
      <c r="F65358" s="53"/>
      <c r="G65358" s="53"/>
      <c r="BX65358" s="17"/>
      <c r="BY65358" s="17"/>
      <c r="BZ65358" s="17"/>
      <c r="CA65358" s="17"/>
      <c r="CB65358" s="17"/>
    </row>
    <row r="65359" spans="4:80" x14ac:dyDescent="0.2">
      <c r="D65359" s="53"/>
      <c r="E65359" s="53"/>
      <c r="F65359" s="53"/>
      <c r="G65359" s="53"/>
      <c r="BX65359" s="17"/>
      <c r="BY65359" s="17"/>
      <c r="BZ65359" s="17"/>
      <c r="CA65359" s="17"/>
      <c r="CB65359" s="17"/>
    </row>
    <row r="65360" spans="4:80" x14ac:dyDescent="0.2">
      <c r="D65360" s="53"/>
      <c r="E65360" s="53"/>
      <c r="F65360" s="53"/>
      <c r="G65360" s="53"/>
      <c r="BX65360" s="17"/>
      <c r="BY65360" s="17"/>
      <c r="BZ65360" s="17"/>
      <c r="CA65360" s="17"/>
      <c r="CB65360" s="17"/>
    </row>
    <row r="65361" spans="4:80" x14ac:dyDescent="0.2">
      <c r="D65361" s="53"/>
      <c r="E65361" s="53"/>
      <c r="F65361" s="53"/>
      <c r="G65361" s="53"/>
      <c r="BX65361" s="17"/>
      <c r="BY65361" s="17"/>
      <c r="BZ65361" s="17"/>
      <c r="CA65361" s="17"/>
      <c r="CB65361" s="17"/>
    </row>
    <row r="65362" spans="4:80" x14ac:dyDescent="0.2">
      <c r="D65362" s="53"/>
      <c r="E65362" s="53"/>
      <c r="F65362" s="53"/>
      <c r="G65362" s="53"/>
      <c r="BX65362" s="17"/>
      <c r="BY65362" s="17"/>
      <c r="BZ65362" s="17"/>
      <c r="CA65362" s="17"/>
      <c r="CB65362" s="17"/>
    </row>
    <row r="65363" spans="4:80" x14ac:dyDescent="0.2">
      <c r="D65363" s="53"/>
      <c r="E65363" s="53"/>
      <c r="F65363" s="53"/>
      <c r="G65363" s="53"/>
      <c r="BX65363" s="17"/>
      <c r="BY65363" s="17"/>
      <c r="BZ65363" s="17"/>
      <c r="CA65363" s="17"/>
      <c r="CB65363" s="17"/>
    </row>
    <row r="65364" spans="4:80" x14ac:dyDescent="0.2">
      <c r="D65364" s="53"/>
      <c r="E65364" s="53"/>
      <c r="F65364" s="53"/>
      <c r="G65364" s="53"/>
      <c r="BX65364" s="17"/>
      <c r="BY65364" s="17"/>
      <c r="BZ65364" s="17"/>
      <c r="CA65364" s="17"/>
      <c r="CB65364" s="17"/>
    </row>
    <row r="65365" spans="4:80" x14ac:dyDescent="0.2">
      <c r="D65365" s="53"/>
      <c r="E65365" s="53"/>
      <c r="F65365" s="53"/>
      <c r="G65365" s="53"/>
      <c r="BX65365" s="17"/>
      <c r="BY65365" s="17"/>
      <c r="BZ65365" s="17"/>
      <c r="CA65365" s="17"/>
      <c r="CB65365" s="17"/>
    </row>
    <row r="65366" spans="4:80" x14ac:dyDescent="0.2">
      <c r="D65366" s="53"/>
      <c r="E65366" s="53"/>
      <c r="F65366" s="53"/>
      <c r="G65366" s="53"/>
      <c r="BX65366" s="17"/>
      <c r="BY65366" s="17"/>
      <c r="BZ65366" s="17"/>
      <c r="CA65366" s="17"/>
      <c r="CB65366" s="17"/>
    </row>
    <row r="65367" spans="4:80" x14ac:dyDescent="0.2">
      <c r="D65367" s="53"/>
      <c r="E65367" s="53"/>
      <c r="F65367" s="53"/>
      <c r="G65367" s="53"/>
      <c r="BX65367" s="17"/>
      <c r="BY65367" s="17"/>
      <c r="BZ65367" s="17"/>
      <c r="CA65367" s="17"/>
      <c r="CB65367" s="17"/>
    </row>
    <row r="65368" spans="4:80" x14ac:dyDescent="0.2">
      <c r="D65368" s="53"/>
      <c r="E65368" s="53"/>
      <c r="F65368" s="53"/>
      <c r="G65368" s="53"/>
      <c r="BX65368" s="17"/>
      <c r="BY65368" s="17"/>
      <c r="BZ65368" s="17"/>
      <c r="CA65368" s="17"/>
      <c r="CB65368" s="17"/>
    </row>
    <row r="65369" spans="4:80" x14ac:dyDescent="0.2">
      <c r="D65369" s="53"/>
      <c r="E65369" s="53"/>
      <c r="F65369" s="53"/>
      <c r="G65369" s="53"/>
      <c r="BX65369" s="17"/>
      <c r="BY65369" s="17"/>
      <c r="BZ65369" s="17"/>
      <c r="CA65369" s="17"/>
      <c r="CB65369" s="17"/>
    </row>
    <row r="65370" spans="4:80" x14ac:dyDescent="0.2">
      <c r="D65370" s="53"/>
      <c r="E65370" s="53"/>
      <c r="F65370" s="53"/>
      <c r="G65370" s="53"/>
      <c r="BX65370" s="17"/>
      <c r="BY65370" s="17"/>
      <c r="BZ65370" s="17"/>
      <c r="CA65370" s="17"/>
      <c r="CB65370" s="17"/>
    </row>
    <row r="65371" spans="4:80" x14ac:dyDescent="0.2">
      <c r="D65371" s="53"/>
      <c r="E65371" s="53"/>
      <c r="F65371" s="53"/>
      <c r="G65371" s="53"/>
      <c r="BX65371" s="17"/>
      <c r="BY65371" s="17"/>
      <c r="BZ65371" s="17"/>
      <c r="CA65371" s="17"/>
      <c r="CB65371" s="17"/>
    </row>
    <row r="65372" spans="4:80" x14ac:dyDescent="0.2">
      <c r="D65372" s="53"/>
      <c r="E65372" s="53"/>
      <c r="F65372" s="53"/>
      <c r="G65372" s="53"/>
      <c r="BX65372" s="17"/>
      <c r="BY65372" s="17"/>
      <c r="BZ65372" s="17"/>
      <c r="CA65372" s="17"/>
      <c r="CB65372" s="17"/>
    </row>
    <row r="65373" spans="4:80" x14ac:dyDescent="0.2">
      <c r="D65373" s="53"/>
      <c r="E65373" s="53"/>
      <c r="F65373" s="53"/>
      <c r="G65373" s="53"/>
      <c r="BX65373" s="17"/>
      <c r="BY65373" s="17"/>
      <c r="BZ65373" s="17"/>
      <c r="CA65373" s="17"/>
      <c r="CB65373" s="17"/>
    </row>
    <row r="65374" spans="4:80" x14ac:dyDescent="0.2">
      <c r="D65374" s="53"/>
      <c r="E65374" s="53"/>
      <c r="F65374" s="53"/>
      <c r="G65374" s="53"/>
      <c r="BX65374" s="17"/>
      <c r="BY65374" s="17"/>
      <c r="BZ65374" s="17"/>
      <c r="CA65374" s="17"/>
      <c r="CB65374" s="17"/>
    </row>
    <row r="65375" spans="4:80" x14ac:dyDescent="0.2">
      <c r="D65375" s="53"/>
      <c r="E65375" s="53"/>
      <c r="F65375" s="53"/>
      <c r="G65375" s="53"/>
      <c r="BX65375" s="17"/>
      <c r="BY65375" s="17"/>
      <c r="BZ65375" s="17"/>
      <c r="CA65375" s="17"/>
      <c r="CB65375" s="17"/>
    </row>
    <row r="65376" spans="4:80" x14ac:dyDescent="0.2">
      <c r="D65376" s="53"/>
      <c r="E65376" s="53"/>
      <c r="F65376" s="53"/>
      <c r="G65376" s="53"/>
      <c r="BX65376" s="17"/>
      <c r="BY65376" s="17"/>
      <c r="BZ65376" s="17"/>
      <c r="CA65376" s="17"/>
      <c r="CB65376" s="17"/>
    </row>
    <row r="65377" spans="4:80" x14ac:dyDescent="0.2">
      <c r="D65377" s="53"/>
      <c r="E65377" s="53"/>
      <c r="F65377" s="53"/>
      <c r="G65377" s="53"/>
      <c r="BX65377" s="17"/>
      <c r="BY65377" s="17"/>
      <c r="BZ65377" s="17"/>
      <c r="CA65377" s="17"/>
      <c r="CB65377" s="17"/>
    </row>
    <row r="65378" spans="4:80" x14ac:dyDescent="0.2">
      <c r="D65378" s="53"/>
      <c r="E65378" s="53"/>
      <c r="F65378" s="53"/>
      <c r="G65378" s="53"/>
      <c r="BX65378" s="17"/>
      <c r="BY65378" s="17"/>
      <c r="BZ65378" s="17"/>
      <c r="CA65378" s="17"/>
      <c r="CB65378" s="17"/>
    </row>
    <row r="65379" spans="4:80" x14ac:dyDescent="0.2">
      <c r="D65379" s="53"/>
      <c r="E65379" s="53"/>
      <c r="F65379" s="53"/>
      <c r="G65379" s="53"/>
      <c r="BX65379" s="17"/>
      <c r="BY65379" s="17"/>
      <c r="BZ65379" s="17"/>
      <c r="CA65379" s="17"/>
      <c r="CB65379" s="17"/>
    </row>
    <row r="65380" spans="4:80" x14ac:dyDescent="0.2">
      <c r="D65380" s="53"/>
      <c r="E65380" s="53"/>
      <c r="F65380" s="53"/>
      <c r="G65380" s="53"/>
      <c r="BX65380" s="17"/>
      <c r="BY65380" s="17"/>
      <c r="BZ65380" s="17"/>
      <c r="CA65380" s="17"/>
      <c r="CB65380" s="17"/>
    </row>
    <row r="65381" spans="4:80" x14ac:dyDescent="0.2">
      <c r="D65381" s="53"/>
      <c r="E65381" s="53"/>
      <c r="F65381" s="53"/>
      <c r="G65381" s="53"/>
      <c r="BX65381" s="17"/>
      <c r="BY65381" s="17"/>
      <c r="BZ65381" s="17"/>
      <c r="CA65381" s="17"/>
      <c r="CB65381" s="17"/>
    </row>
    <row r="65382" spans="4:80" x14ac:dyDescent="0.2">
      <c r="D65382" s="53"/>
      <c r="E65382" s="53"/>
      <c r="F65382" s="53"/>
      <c r="G65382" s="53"/>
      <c r="BX65382" s="17"/>
      <c r="BY65382" s="17"/>
      <c r="BZ65382" s="17"/>
      <c r="CA65382" s="17"/>
      <c r="CB65382" s="17"/>
    </row>
    <row r="65383" spans="4:80" x14ac:dyDescent="0.2">
      <c r="D65383" s="53"/>
      <c r="E65383" s="53"/>
      <c r="F65383" s="53"/>
      <c r="G65383" s="53"/>
      <c r="BX65383" s="17"/>
      <c r="BY65383" s="17"/>
      <c r="BZ65383" s="17"/>
      <c r="CA65383" s="17"/>
      <c r="CB65383" s="17"/>
    </row>
    <row r="65384" spans="4:80" x14ac:dyDescent="0.2">
      <c r="D65384" s="53"/>
      <c r="E65384" s="53"/>
      <c r="F65384" s="53"/>
      <c r="G65384" s="53"/>
      <c r="BX65384" s="17"/>
      <c r="BY65384" s="17"/>
      <c r="BZ65384" s="17"/>
      <c r="CA65384" s="17"/>
      <c r="CB65384" s="17"/>
    </row>
    <row r="65385" spans="4:80" x14ac:dyDescent="0.2">
      <c r="D65385" s="53"/>
      <c r="E65385" s="53"/>
      <c r="F65385" s="53"/>
      <c r="G65385" s="53"/>
      <c r="BX65385" s="17"/>
      <c r="BY65385" s="17"/>
      <c r="BZ65385" s="17"/>
      <c r="CA65385" s="17"/>
      <c r="CB65385" s="17"/>
    </row>
    <row r="65386" spans="4:80" x14ac:dyDescent="0.2">
      <c r="D65386" s="53"/>
      <c r="E65386" s="53"/>
      <c r="F65386" s="53"/>
      <c r="G65386" s="53"/>
      <c r="BX65386" s="17"/>
      <c r="BY65386" s="17"/>
      <c r="BZ65386" s="17"/>
      <c r="CA65386" s="17"/>
      <c r="CB65386" s="17"/>
    </row>
    <row r="65387" spans="4:80" x14ac:dyDescent="0.2">
      <c r="D65387" s="53"/>
      <c r="E65387" s="53"/>
      <c r="F65387" s="53"/>
      <c r="G65387" s="53"/>
      <c r="BX65387" s="17"/>
      <c r="BY65387" s="17"/>
      <c r="BZ65387" s="17"/>
      <c r="CA65387" s="17"/>
      <c r="CB65387" s="17"/>
    </row>
    <row r="65388" spans="4:80" x14ac:dyDescent="0.2">
      <c r="D65388" s="53"/>
      <c r="E65388" s="53"/>
      <c r="F65388" s="53"/>
      <c r="G65388" s="53"/>
      <c r="BX65388" s="17"/>
      <c r="BY65388" s="17"/>
      <c r="BZ65388" s="17"/>
      <c r="CA65388" s="17"/>
      <c r="CB65388" s="17"/>
    </row>
    <row r="65389" spans="4:80" x14ac:dyDescent="0.2">
      <c r="D65389" s="53"/>
      <c r="E65389" s="53"/>
      <c r="F65389" s="53"/>
      <c r="G65389" s="53"/>
      <c r="BX65389" s="17"/>
      <c r="BY65389" s="17"/>
      <c r="BZ65389" s="17"/>
      <c r="CA65389" s="17"/>
      <c r="CB65389" s="17"/>
    </row>
    <row r="65390" spans="4:80" x14ac:dyDescent="0.2">
      <c r="D65390" s="53"/>
      <c r="E65390" s="53"/>
      <c r="F65390" s="53"/>
      <c r="G65390" s="53"/>
      <c r="BX65390" s="17"/>
      <c r="BY65390" s="17"/>
      <c r="BZ65390" s="17"/>
      <c r="CA65390" s="17"/>
      <c r="CB65390" s="17"/>
    </row>
    <row r="65391" spans="4:80" x14ac:dyDescent="0.2">
      <c r="D65391" s="53"/>
      <c r="E65391" s="53"/>
      <c r="F65391" s="53"/>
      <c r="G65391" s="53"/>
      <c r="BX65391" s="17"/>
      <c r="BY65391" s="17"/>
      <c r="BZ65391" s="17"/>
      <c r="CA65391" s="17"/>
      <c r="CB65391" s="17"/>
    </row>
    <row r="65392" spans="4:80" x14ac:dyDescent="0.2">
      <c r="D65392" s="53"/>
      <c r="E65392" s="53"/>
      <c r="F65392" s="53"/>
      <c r="G65392" s="53"/>
      <c r="BX65392" s="17"/>
      <c r="BY65392" s="17"/>
      <c r="BZ65392" s="17"/>
      <c r="CA65392" s="17"/>
      <c r="CB65392" s="17"/>
    </row>
    <row r="65393" spans="4:80" x14ac:dyDescent="0.2">
      <c r="D65393" s="53"/>
      <c r="E65393" s="53"/>
      <c r="F65393" s="53"/>
      <c r="G65393" s="53"/>
      <c r="BX65393" s="17"/>
      <c r="BY65393" s="17"/>
      <c r="BZ65393" s="17"/>
      <c r="CA65393" s="17"/>
      <c r="CB65393" s="17"/>
    </row>
    <row r="65394" spans="4:80" x14ac:dyDescent="0.2">
      <c r="D65394" s="53"/>
      <c r="E65394" s="53"/>
      <c r="F65394" s="53"/>
      <c r="G65394" s="53"/>
      <c r="BX65394" s="17"/>
      <c r="BY65394" s="17"/>
      <c r="BZ65394" s="17"/>
      <c r="CA65394" s="17"/>
      <c r="CB65394" s="17"/>
    </row>
    <row r="65395" spans="4:80" x14ac:dyDescent="0.2">
      <c r="D65395" s="53"/>
      <c r="E65395" s="53"/>
      <c r="F65395" s="53"/>
      <c r="G65395" s="53"/>
      <c r="BX65395" s="17"/>
      <c r="BY65395" s="17"/>
      <c r="BZ65395" s="17"/>
      <c r="CA65395" s="17"/>
      <c r="CB65395" s="17"/>
    </row>
    <row r="65396" spans="4:80" x14ac:dyDescent="0.2">
      <c r="D65396" s="53"/>
      <c r="E65396" s="53"/>
      <c r="F65396" s="53"/>
      <c r="G65396" s="53"/>
      <c r="BX65396" s="17"/>
      <c r="BY65396" s="17"/>
      <c r="BZ65396" s="17"/>
      <c r="CA65396" s="17"/>
      <c r="CB65396" s="17"/>
    </row>
    <row r="65397" spans="4:80" x14ac:dyDescent="0.2">
      <c r="D65397" s="53"/>
      <c r="E65397" s="53"/>
      <c r="F65397" s="53"/>
      <c r="G65397" s="53"/>
      <c r="BX65397" s="17"/>
      <c r="BY65397" s="17"/>
      <c r="BZ65397" s="17"/>
      <c r="CA65397" s="17"/>
      <c r="CB65397" s="17"/>
    </row>
    <row r="65398" spans="4:80" x14ac:dyDescent="0.2">
      <c r="D65398" s="53"/>
      <c r="E65398" s="53"/>
      <c r="F65398" s="53"/>
      <c r="G65398" s="53"/>
      <c r="BX65398" s="17"/>
      <c r="BY65398" s="17"/>
      <c r="BZ65398" s="17"/>
      <c r="CA65398" s="17"/>
      <c r="CB65398" s="17"/>
    </row>
    <row r="65399" spans="4:80" x14ac:dyDescent="0.2">
      <c r="D65399" s="53"/>
      <c r="E65399" s="53"/>
      <c r="F65399" s="53"/>
      <c r="G65399" s="53"/>
      <c r="BX65399" s="17"/>
      <c r="BY65399" s="17"/>
      <c r="BZ65399" s="17"/>
      <c r="CA65399" s="17"/>
      <c r="CB65399" s="17"/>
    </row>
    <row r="65400" spans="4:80" x14ac:dyDescent="0.2">
      <c r="D65400" s="53"/>
      <c r="E65400" s="53"/>
      <c r="F65400" s="53"/>
      <c r="G65400" s="53"/>
      <c r="BX65400" s="17"/>
      <c r="BY65400" s="17"/>
      <c r="BZ65400" s="17"/>
      <c r="CA65400" s="17"/>
      <c r="CB65400" s="17"/>
    </row>
    <row r="65401" spans="4:80" x14ac:dyDescent="0.2">
      <c r="D65401" s="53"/>
      <c r="E65401" s="53"/>
      <c r="F65401" s="53"/>
      <c r="G65401" s="53"/>
      <c r="BX65401" s="17"/>
      <c r="BY65401" s="17"/>
      <c r="BZ65401" s="17"/>
      <c r="CA65401" s="17"/>
      <c r="CB65401" s="17"/>
    </row>
    <row r="65402" spans="4:80" x14ac:dyDescent="0.2">
      <c r="D65402" s="53"/>
      <c r="E65402" s="53"/>
      <c r="F65402" s="53"/>
      <c r="G65402" s="53"/>
      <c r="BX65402" s="17"/>
      <c r="BY65402" s="17"/>
      <c r="BZ65402" s="17"/>
      <c r="CA65402" s="17"/>
      <c r="CB65402" s="17"/>
    </row>
    <row r="65403" spans="4:80" x14ac:dyDescent="0.2">
      <c r="D65403" s="53"/>
      <c r="E65403" s="53"/>
      <c r="F65403" s="53"/>
      <c r="G65403" s="53"/>
      <c r="BX65403" s="17"/>
      <c r="BY65403" s="17"/>
      <c r="BZ65403" s="17"/>
      <c r="CA65403" s="17"/>
      <c r="CB65403" s="17"/>
    </row>
    <row r="65404" spans="4:80" x14ac:dyDescent="0.2">
      <c r="D65404" s="53"/>
      <c r="E65404" s="53"/>
      <c r="F65404" s="53"/>
      <c r="G65404" s="53"/>
      <c r="BX65404" s="17"/>
      <c r="BY65404" s="17"/>
      <c r="BZ65404" s="17"/>
      <c r="CA65404" s="17"/>
      <c r="CB65404" s="17"/>
    </row>
    <row r="65405" spans="4:80" x14ac:dyDescent="0.2">
      <c r="D65405" s="53"/>
      <c r="E65405" s="53"/>
      <c r="F65405" s="53"/>
      <c r="G65405" s="53"/>
      <c r="BX65405" s="17"/>
      <c r="BY65405" s="17"/>
      <c r="BZ65405" s="17"/>
      <c r="CA65405" s="17"/>
      <c r="CB65405" s="17"/>
    </row>
    <row r="65406" spans="4:80" x14ac:dyDescent="0.2">
      <c r="D65406" s="53"/>
      <c r="E65406" s="53"/>
      <c r="F65406" s="53"/>
      <c r="G65406" s="53"/>
      <c r="BX65406" s="17"/>
      <c r="BY65406" s="17"/>
      <c r="BZ65406" s="17"/>
      <c r="CA65406" s="17"/>
      <c r="CB65406" s="17"/>
    </row>
    <row r="65407" spans="4:80" x14ac:dyDescent="0.2">
      <c r="D65407" s="53"/>
      <c r="E65407" s="53"/>
      <c r="F65407" s="53"/>
      <c r="G65407" s="53"/>
      <c r="BX65407" s="17"/>
      <c r="BY65407" s="17"/>
      <c r="BZ65407" s="17"/>
      <c r="CA65407" s="17"/>
      <c r="CB65407" s="17"/>
    </row>
    <row r="65408" spans="4:80" x14ac:dyDescent="0.2">
      <c r="D65408" s="53"/>
      <c r="E65408" s="53"/>
      <c r="F65408" s="53"/>
      <c r="G65408" s="53"/>
      <c r="BX65408" s="17"/>
      <c r="BY65408" s="17"/>
      <c r="BZ65408" s="17"/>
      <c r="CA65408" s="17"/>
      <c r="CB65408" s="17"/>
    </row>
    <row r="65409" spans="4:80" x14ac:dyDescent="0.2">
      <c r="D65409" s="53"/>
      <c r="E65409" s="53"/>
      <c r="F65409" s="53"/>
      <c r="G65409" s="53"/>
      <c r="BX65409" s="17"/>
      <c r="BY65409" s="17"/>
      <c r="BZ65409" s="17"/>
      <c r="CA65409" s="17"/>
      <c r="CB65409" s="17"/>
    </row>
    <row r="65410" spans="4:80" x14ac:dyDescent="0.2">
      <c r="D65410" s="53"/>
      <c r="E65410" s="53"/>
      <c r="F65410" s="53"/>
      <c r="G65410" s="53"/>
      <c r="BX65410" s="17"/>
      <c r="BY65410" s="17"/>
      <c r="BZ65410" s="17"/>
      <c r="CA65410" s="17"/>
      <c r="CB65410" s="17"/>
    </row>
    <row r="65411" spans="4:80" x14ac:dyDescent="0.2">
      <c r="D65411" s="53"/>
      <c r="E65411" s="53"/>
      <c r="F65411" s="53"/>
      <c r="G65411" s="53"/>
      <c r="BX65411" s="17"/>
      <c r="BY65411" s="17"/>
      <c r="BZ65411" s="17"/>
      <c r="CA65411" s="17"/>
      <c r="CB65411" s="17"/>
    </row>
    <row r="65412" spans="4:80" x14ac:dyDescent="0.2">
      <c r="D65412" s="53"/>
      <c r="E65412" s="53"/>
      <c r="F65412" s="53"/>
      <c r="G65412" s="53"/>
      <c r="BX65412" s="17"/>
      <c r="BY65412" s="17"/>
      <c r="BZ65412" s="17"/>
      <c r="CA65412" s="17"/>
      <c r="CB65412" s="17"/>
    </row>
    <row r="65413" spans="4:80" x14ac:dyDescent="0.2">
      <c r="D65413" s="53"/>
      <c r="E65413" s="53"/>
      <c r="F65413" s="53"/>
      <c r="G65413" s="53"/>
      <c r="BX65413" s="17"/>
      <c r="BY65413" s="17"/>
      <c r="BZ65413" s="17"/>
      <c r="CA65413" s="17"/>
      <c r="CB65413" s="17"/>
    </row>
    <row r="65414" spans="4:80" x14ac:dyDescent="0.2">
      <c r="D65414" s="53"/>
      <c r="E65414" s="53"/>
      <c r="F65414" s="53"/>
      <c r="G65414" s="53"/>
      <c r="BX65414" s="17"/>
      <c r="BY65414" s="17"/>
      <c r="BZ65414" s="17"/>
      <c r="CA65414" s="17"/>
      <c r="CB65414" s="17"/>
    </row>
    <row r="65415" spans="4:80" x14ac:dyDescent="0.2">
      <c r="D65415" s="53"/>
      <c r="E65415" s="53"/>
      <c r="F65415" s="53"/>
      <c r="G65415" s="53"/>
      <c r="BX65415" s="17"/>
      <c r="BY65415" s="17"/>
      <c r="BZ65415" s="17"/>
      <c r="CA65415" s="17"/>
      <c r="CB65415" s="17"/>
    </row>
    <row r="65416" spans="4:80" x14ac:dyDescent="0.2">
      <c r="D65416" s="53"/>
      <c r="E65416" s="53"/>
      <c r="F65416" s="53"/>
      <c r="G65416" s="53"/>
      <c r="BX65416" s="17"/>
      <c r="BY65416" s="17"/>
      <c r="BZ65416" s="17"/>
      <c r="CA65416" s="17"/>
      <c r="CB65416" s="17"/>
    </row>
    <row r="65417" spans="4:80" x14ac:dyDescent="0.2">
      <c r="D65417" s="53"/>
      <c r="E65417" s="53"/>
      <c r="F65417" s="53"/>
      <c r="G65417" s="53"/>
      <c r="BX65417" s="17"/>
      <c r="BY65417" s="17"/>
      <c r="BZ65417" s="17"/>
      <c r="CA65417" s="17"/>
      <c r="CB65417" s="17"/>
    </row>
    <row r="65418" spans="4:80" x14ac:dyDescent="0.2">
      <c r="D65418" s="53"/>
      <c r="E65418" s="53"/>
      <c r="F65418" s="53"/>
      <c r="G65418" s="53"/>
      <c r="BX65418" s="17"/>
      <c r="BY65418" s="17"/>
      <c r="BZ65418" s="17"/>
      <c r="CA65418" s="17"/>
      <c r="CB65418" s="17"/>
    </row>
    <row r="65419" spans="4:80" x14ac:dyDescent="0.2">
      <c r="D65419" s="53"/>
      <c r="E65419" s="53"/>
      <c r="F65419" s="53"/>
      <c r="G65419" s="53"/>
      <c r="BX65419" s="17"/>
      <c r="BY65419" s="17"/>
      <c r="BZ65419" s="17"/>
      <c r="CA65419" s="17"/>
      <c r="CB65419" s="17"/>
    </row>
    <row r="65420" spans="4:80" x14ac:dyDescent="0.2">
      <c r="D65420" s="53"/>
      <c r="E65420" s="53"/>
      <c r="F65420" s="53"/>
      <c r="G65420" s="53"/>
      <c r="BX65420" s="17"/>
      <c r="BY65420" s="17"/>
      <c r="BZ65420" s="17"/>
      <c r="CA65420" s="17"/>
      <c r="CB65420" s="17"/>
    </row>
    <row r="65421" spans="4:80" x14ac:dyDescent="0.2">
      <c r="D65421" s="53"/>
      <c r="E65421" s="53"/>
      <c r="F65421" s="53"/>
      <c r="G65421" s="53"/>
      <c r="BX65421" s="17"/>
      <c r="BY65421" s="17"/>
      <c r="BZ65421" s="17"/>
      <c r="CA65421" s="17"/>
      <c r="CB65421" s="17"/>
    </row>
    <row r="65422" spans="4:80" x14ac:dyDescent="0.2">
      <c r="D65422" s="53"/>
      <c r="E65422" s="53"/>
      <c r="F65422" s="53"/>
      <c r="G65422" s="53"/>
      <c r="BX65422" s="17"/>
      <c r="BY65422" s="17"/>
      <c r="BZ65422" s="17"/>
      <c r="CA65422" s="17"/>
      <c r="CB65422" s="17"/>
    </row>
    <row r="65423" spans="4:80" x14ac:dyDescent="0.2">
      <c r="D65423" s="53"/>
      <c r="E65423" s="53"/>
      <c r="F65423" s="53"/>
      <c r="G65423" s="53"/>
      <c r="BX65423" s="17"/>
      <c r="BY65423" s="17"/>
      <c r="BZ65423" s="17"/>
      <c r="CA65423" s="17"/>
      <c r="CB65423" s="17"/>
    </row>
    <row r="65424" spans="4:80" x14ac:dyDescent="0.2">
      <c r="D65424" s="53"/>
      <c r="E65424" s="53"/>
      <c r="F65424" s="53"/>
      <c r="G65424" s="53"/>
      <c r="BX65424" s="17"/>
      <c r="BY65424" s="17"/>
      <c r="BZ65424" s="17"/>
      <c r="CA65424" s="17"/>
      <c r="CB65424" s="17"/>
    </row>
    <row r="65425" spans="4:80" x14ac:dyDescent="0.2">
      <c r="D65425" s="53"/>
      <c r="E65425" s="53"/>
      <c r="F65425" s="53"/>
      <c r="G65425" s="53"/>
      <c r="BX65425" s="17"/>
      <c r="BY65425" s="17"/>
      <c r="BZ65425" s="17"/>
      <c r="CA65425" s="17"/>
      <c r="CB65425" s="17"/>
    </row>
    <row r="65426" spans="4:80" x14ac:dyDescent="0.2">
      <c r="D65426" s="53"/>
      <c r="E65426" s="53"/>
      <c r="F65426" s="53"/>
      <c r="G65426" s="53"/>
      <c r="BX65426" s="17"/>
      <c r="BY65426" s="17"/>
      <c r="BZ65426" s="17"/>
      <c r="CA65426" s="17"/>
      <c r="CB65426" s="17"/>
    </row>
    <row r="65427" spans="4:80" x14ac:dyDescent="0.2">
      <c r="D65427" s="53"/>
      <c r="E65427" s="53"/>
      <c r="F65427" s="53"/>
      <c r="G65427" s="53"/>
      <c r="BX65427" s="17"/>
      <c r="BY65427" s="17"/>
      <c r="BZ65427" s="17"/>
      <c r="CA65427" s="17"/>
      <c r="CB65427" s="17"/>
    </row>
    <row r="65428" spans="4:80" x14ac:dyDescent="0.2">
      <c r="D65428" s="53"/>
      <c r="E65428" s="53"/>
      <c r="F65428" s="53"/>
      <c r="G65428" s="53"/>
      <c r="BX65428" s="17"/>
      <c r="BY65428" s="17"/>
      <c r="BZ65428" s="17"/>
      <c r="CA65428" s="17"/>
      <c r="CB65428" s="17"/>
    </row>
    <row r="65429" spans="4:80" x14ac:dyDescent="0.2">
      <c r="D65429" s="53"/>
      <c r="E65429" s="53"/>
      <c r="F65429" s="53"/>
      <c r="G65429" s="53"/>
      <c r="BX65429" s="17"/>
      <c r="BY65429" s="17"/>
      <c r="BZ65429" s="17"/>
      <c r="CA65429" s="17"/>
      <c r="CB65429" s="17"/>
    </row>
    <row r="65430" spans="4:80" x14ac:dyDescent="0.2">
      <c r="D65430" s="53"/>
      <c r="E65430" s="53"/>
      <c r="F65430" s="53"/>
      <c r="G65430" s="53"/>
      <c r="BX65430" s="17"/>
      <c r="BY65430" s="17"/>
      <c r="BZ65430" s="17"/>
      <c r="CA65430" s="17"/>
      <c r="CB65430" s="17"/>
    </row>
    <row r="65431" spans="4:80" x14ac:dyDescent="0.2">
      <c r="D65431" s="53"/>
      <c r="E65431" s="53"/>
      <c r="F65431" s="53"/>
      <c r="G65431" s="53"/>
      <c r="BX65431" s="17"/>
      <c r="BY65431" s="17"/>
      <c r="BZ65431" s="17"/>
      <c r="CA65431" s="17"/>
      <c r="CB65431" s="17"/>
    </row>
    <row r="65432" spans="4:80" x14ac:dyDescent="0.2">
      <c r="D65432" s="53"/>
      <c r="E65432" s="53"/>
      <c r="F65432" s="53"/>
      <c r="G65432" s="53"/>
      <c r="BX65432" s="17"/>
      <c r="BY65432" s="17"/>
      <c r="BZ65432" s="17"/>
      <c r="CA65432" s="17"/>
      <c r="CB65432" s="17"/>
    </row>
    <row r="65433" spans="4:80" x14ac:dyDescent="0.2">
      <c r="D65433" s="53"/>
      <c r="E65433" s="53"/>
      <c r="F65433" s="53"/>
      <c r="G65433" s="53"/>
      <c r="BX65433" s="17"/>
      <c r="BY65433" s="17"/>
      <c r="BZ65433" s="17"/>
      <c r="CA65433" s="17"/>
      <c r="CB65433" s="17"/>
    </row>
    <row r="65434" spans="4:80" x14ac:dyDescent="0.2">
      <c r="D65434" s="53"/>
      <c r="E65434" s="53"/>
      <c r="F65434" s="53"/>
      <c r="G65434" s="53"/>
      <c r="BX65434" s="17"/>
      <c r="BY65434" s="17"/>
      <c r="BZ65434" s="17"/>
      <c r="CA65434" s="17"/>
      <c r="CB65434" s="17"/>
    </row>
    <row r="65435" spans="4:80" x14ac:dyDescent="0.2">
      <c r="D65435" s="53"/>
      <c r="E65435" s="53"/>
      <c r="F65435" s="53"/>
      <c r="G65435" s="53"/>
      <c r="BX65435" s="17"/>
      <c r="BY65435" s="17"/>
      <c r="BZ65435" s="17"/>
      <c r="CA65435" s="17"/>
      <c r="CB65435" s="17"/>
    </row>
    <row r="65436" spans="4:80" x14ac:dyDescent="0.2">
      <c r="D65436" s="53"/>
      <c r="E65436" s="53"/>
      <c r="F65436" s="53"/>
      <c r="G65436" s="53"/>
      <c r="BX65436" s="17"/>
      <c r="BY65436" s="17"/>
      <c r="BZ65436" s="17"/>
      <c r="CA65436" s="17"/>
      <c r="CB65436" s="17"/>
    </row>
    <row r="65437" spans="4:80" x14ac:dyDescent="0.2">
      <c r="D65437" s="53"/>
      <c r="E65437" s="53"/>
      <c r="F65437" s="53"/>
      <c r="G65437" s="53"/>
      <c r="BX65437" s="17"/>
      <c r="BY65437" s="17"/>
      <c r="BZ65437" s="17"/>
      <c r="CA65437" s="17"/>
      <c r="CB65437" s="17"/>
    </row>
    <row r="65438" spans="4:80" x14ac:dyDescent="0.2">
      <c r="D65438" s="53"/>
      <c r="E65438" s="53"/>
      <c r="F65438" s="53"/>
      <c r="G65438" s="53"/>
      <c r="BX65438" s="17"/>
      <c r="BY65438" s="17"/>
      <c r="BZ65438" s="17"/>
      <c r="CA65438" s="17"/>
      <c r="CB65438" s="17"/>
    </row>
    <row r="65439" spans="4:80" x14ac:dyDescent="0.2">
      <c r="D65439" s="53"/>
      <c r="E65439" s="53"/>
      <c r="F65439" s="53"/>
      <c r="G65439" s="53"/>
      <c r="BX65439" s="17"/>
      <c r="BY65439" s="17"/>
      <c r="BZ65439" s="17"/>
      <c r="CA65439" s="17"/>
      <c r="CB65439" s="17"/>
    </row>
    <row r="65440" spans="4:80" x14ac:dyDescent="0.2">
      <c r="D65440" s="53"/>
      <c r="E65440" s="53"/>
      <c r="F65440" s="53"/>
      <c r="G65440" s="53"/>
      <c r="BX65440" s="17"/>
      <c r="BY65440" s="17"/>
      <c r="BZ65440" s="17"/>
      <c r="CA65440" s="17"/>
      <c r="CB65440" s="17"/>
    </row>
    <row r="65441" spans="4:80" x14ac:dyDescent="0.2">
      <c r="D65441" s="53"/>
      <c r="E65441" s="53"/>
      <c r="F65441" s="53"/>
      <c r="G65441" s="53"/>
      <c r="BX65441" s="17"/>
      <c r="BY65441" s="17"/>
      <c r="BZ65441" s="17"/>
      <c r="CA65441" s="17"/>
      <c r="CB65441" s="17"/>
    </row>
    <row r="65442" spans="4:80" x14ac:dyDescent="0.2">
      <c r="D65442" s="53"/>
      <c r="E65442" s="53"/>
      <c r="F65442" s="53"/>
      <c r="G65442" s="53"/>
      <c r="BX65442" s="17"/>
      <c r="BY65442" s="17"/>
      <c r="BZ65442" s="17"/>
      <c r="CA65442" s="17"/>
      <c r="CB65442" s="17"/>
    </row>
    <row r="65443" spans="4:80" x14ac:dyDescent="0.2">
      <c r="D65443" s="53"/>
      <c r="E65443" s="53"/>
      <c r="F65443" s="53"/>
      <c r="G65443" s="53"/>
      <c r="BX65443" s="17"/>
      <c r="BY65443" s="17"/>
      <c r="BZ65443" s="17"/>
      <c r="CA65443" s="17"/>
      <c r="CB65443" s="17"/>
    </row>
    <row r="65444" spans="4:80" x14ac:dyDescent="0.2">
      <c r="D65444" s="53"/>
      <c r="E65444" s="53"/>
      <c r="F65444" s="53"/>
      <c r="G65444" s="53"/>
      <c r="BX65444" s="17"/>
      <c r="BY65444" s="17"/>
      <c r="BZ65444" s="17"/>
      <c r="CA65444" s="17"/>
      <c r="CB65444" s="17"/>
    </row>
    <row r="65445" spans="4:80" x14ac:dyDescent="0.2">
      <c r="D65445" s="53"/>
      <c r="E65445" s="53"/>
      <c r="F65445" s="53"/>
      <c r="G65445" s="53"/>
      <c r="BX65445" s="17"/>
      <c r="BY65445" s="17"/>
      <c r="BZ65445" s="17"/>
      <c r="CA65445" s="17"/>
      <c r="CB65445" s="17"/>
    </row>
    <row r="65446" spans="4:80" x14ac:dyDescent="0.2">
      <c r="D65446" s="53"/>
      <c r="E65446" s="53"/>
      <c r="F65446" s="53"/>
      <c r="G65446" s="53"/>
      <c r="BX65446" s="17"/>
      <c r="BY65446" s="17"/>
      <c r="BZ65446" s="17"/>
      <c r="CA65446" s="17"/>
      <c r="CB65446" s="17"/>
    </row>
    <row r="65447" spans="4:80" x14ac:dyDescent="0.2">
      <c r="D65447" s="53"/>
      <c r="E65447" s="53"/>
      <c r="F65447" s="53"/>
      <c r="G65447" s="53"/>
      <c r="BX65447" s="17"/>
      <c r="BY65447" s="17"/>
      <c r="BZ65447" s="17"/>
      <c r="CA65447" s="17"/>
      <c r="CB65447" s="17"/>
    </row>
    <row r="65448" spans="4:80" x14ac:dyDescent="0.2">
      <c r="D65448" s="53"/>
      <c r="E65448" s="53"/>
      <c r="F65448" s="53"/>
      <c r="G65448" s="53"/>
      <c r="BX65448" s="17"/>
      <c r="BY65448" s="17"/>
      <c r="BZ65448" s="17"/>
      <c r="CA65448" s="17"/>
      <c r="CB65448" s="17"/>
    </row>
    <row r="65449" spans="4:80" x14ac:dyDescent="0.2">
      <c r="D65449" s="53"/>
      <c r="E65449" s="53"/>
      <c r="F65449" s="53"/>
      <c r="G65449" s="53"/>
      <c r="BX65449" s="17"/>
      <c r="BY65449" s="17"/>
      <c r="BZ65449" s="17"/>
      <c r="CA65449" s="17"/>
      <c r="CB65449" s="17"/>
    </row>
    <row r="65450" spans="4:80" x14ac:dyDescent="0.2">
      <c r="D65450" s="53"/>
      <c r="E65450" s="53"/>
      <c r="F65450" s="53"/>
      <c r="G65450" s="53"/>
      <c r="BX65450" s="17"/>
      <c r="BY65450" s="17"/>
      <c r="BZ65450" s="17"/>
      <c r="CA65450" s="17"/>
      <c r="CB65450" s="17"/>
    </row>
    <row r="65451" spans="4:80" x14ac:dyDescent="0.2">
      <c r="D65451" s="53"/>
      <c r="E65451" s="53"/>
      <c r="F65451" s="53"/>
      <c r="G65451" s="53"/>
      <c r="BX65451" s="17"/>
      <c r="BY65451" s="17"/>
      <c r="BZ65451" s="17"/>
      <c r="CA65451" s="17"/>
      <c r="CB65451" s="17"/>
    </row>
    <row r="65452" spans="4:80" x14ac:dyDescent="0.2">
      <c r="D65452" s="53"/>
      <c r="E65452" s="53"/>
      <c r="F65452" s="53"/>
      <c r="G65452" s="53"/>
      <c r="BX65452" s="17"/>
      <c r="BY65452" s="17"/>
      <c r="BZ65452" s="17"/>
      <c r="CA65452" s="17"/>
      <c r="CB65452" s="17"/>
    </row>
    <row r="65453" spans="4:80" x14ac:dyDescent="0.2">
      <c r="D65453" s="53"/>
      <c r="E65453" s="53"/>
      <c r="F65453" s="53"/>
      <c r="G65453" s="53"/>
      <c r="BX65453" s="17"/>
      <c r="BY65453" s="17"/>
      <c r="BZ65453" s="17"/>
      <c r="CA65453" s="17"/>
      <c r="CB65453" s="17"/>
    </row>
    <row r="65454" spans="4:80" x14ac:dyDescent="0.2">
      <c r="D65454" s="53"/>
      <c r="E65454" s="53"/>
      <c r="F65454" s="53"/>
      <c r="G65454" s="53"/>
      <c r="BX65454" s="17"/>
      <c r="BY65454" s="17"/>
      <c r="BZ65454" s="17"/>
      <c r="CA65454" s="17"/>
      <c r="CB65454" s="17"/>
    </row>
    <row r="65455" spans="4:80" x14ac:dyDescent="0.2">
      <c r="D65455" s="53"/>
      <c r="E65455" s="53"/>
      <c r="F65455" s="53"/>
      <c r="G65455" s="53"/>
      <c r="BX65455" s="17"/>
      <c r="BY65455" s="17"/>
      <c r="BZ65455" s="17"/>
      <c r="CA65455" s="17"/>
      <c r="CB65455" s="17"/>
    </row>
    <row r="65456" spans="4:80" x14ac:dyDescent="0.2">
      <c r="D65456" s="53"/>
      <c r="E65456" s="53"/>
      <c r="F65456" s="53"/>
      <c r="G65456" s="53"/>
      <c r="BX65456" s="17"/>
      <c r="BY65456" s="17"/>
      <c r="BZ65456" s="17"/>
      <c r="CA65456" s="17"/>
      <c r="CB65456" s="17"/>
    </row>
    <row r="65457" spans="4:80" x14ac:dyDescent="0.2">
      <c r="D65457" s="53"/>
      <c r="E65457" s="53"/>
      <c r="F65457" s="53"/>
      <c r="G65457" s="53"/>
      <c r="BX65457" s="17"/>
      <c r="BY65457" s="17"/>
      <c r="BZ65457" s="17"/>
      <c r="CA65457" s="17"/>
      <c r="CB65457" s="17"/>
    </row>
    <row r="65458" spans="4:80" x14ac:dyDescent="0.2">
      <c r="D65458" s="53"/>
      <c r="E65458" s="53"/>
      <c r="F65458" s="53"/>
      <c r="G65458" s="53"/>
      <c r="BX65458" s="17"/>
      <c r="BY65458" s="17"/>
      <c r="BZ65458" s="17"/>
      <c r="CA65458" s="17"/>
      <c r="CB65458" s="17"/>
    </row>
    <row r="65459" spans="4:80" x14ac:dyDescent="0.2">
      <c r="D65459" s="53"/>
      <c r="E65459" s="53"/>
      <c r="F65459" s="53"/>
      <c r="G65459" s="53"/>
      <c r="BX65459" s="17"/>
      <c r="BY65459" s="17"/>
      <c r="BZ65459" s="17"/>
      <c r="CA65459" s="17"/>
      <c r="CB65459" s="17"/>
    </row>
    <row r="65460" spans="4:80" x14ac:dyDescent="0.2">
      <c r="D65460" s="53"/>
      <c r="E65460" s="53"/>
      <c r="F65460" s="53"/>
      <c r="G65460" s="53"/>
      <c r="BX65460" s="17"/>
      <c r="BY65460" s="17"/>
      <c r="BZ65460" s="17"/>
      <c r="CA65460" s="17"/>
      <c r="CB65460" s="17"/>
    </row>
    <row r="65461" spans="4:80" x14ac:dyDescent="0.2">
      <c r="D65461" s="53"/>
      <c r="E65461" s="53"/>
      <c r="F65461" s="53"/>
      <c r="G65461" s="53"/>
      <c r="BX65461" s="17"/>
      <c r="BY65461" s="17"/>
      <c r="BZ65461" s="17"/>
      <c r="CA65461" s="17"/>
      <c r="CB65461" s="17"/>
    </row>
    <row r="65462" spans="4:80" x14ac:dyDescent="0.2">
      <c r="D65462" s="53"/>
      <c r="E65462" s="53"/>
      <c r="F65462" s="53"/>
      <c r="G65462" s="53"/>
      <c r="BX65462" s="17"/>
      <c r="BY65462" s="17"/>
      <c r="BZ65462" s="17"/>
      <c r="CA65462" s="17"/>
      <c r="CB65462" s="17"/>
    </row>
    <row r="65463" spans="4:80" x14ac:dyDescent="0.2">
      <c r="D65463" s="53"/>
      <c r="E65463" s="53"/>
      <c r="F65463" s="53"/>
      <c r="G65463" s="53"/>
      <c r="BX65463" s="17"/>
      <c r="BY65463" s="17"/>
      <c r="BZ65463" s="17"/>
      <c r="CA65463" s="17"/>
      <c r="CB65463" s="17"/>
    </row>
    <row r="65464" spans="4:80" x14ac:dyDescent="0.2">
      <c r="D65464" s="53"/>
      <c r="E65464" s="53"/>
      <c r="F65464" s="53"/>
      <c r="G65464" s="53"/>
      <c r="BX65464" s="17"/>
      <c r="BY65464" s="17"/>
      <c r="BZ65464" s="17"/>
      <c r="CA65464" s="17"/>
      <c r="CB65464" s="17"/>
    </row>
    <row r="65465" spans="4:80" x14ac:dyDescent="0.2">
      <c r="D65465" s="53"/>
      <c r="E65465" s="53"/>
      <c r="F65465" s="53"/>
      <c r="G65465" s="53"/>
      <c r="BX65465" s="17"/>
      <c r="BY65465" s="17"/>
      <c r="BZ65465" s="17"/>
      <c r="CA65465" s="17"/>
      <c r="CB65465" s="17"/>
    </row>
    <row r="65466" spans="4:80" x14ac:dyDescent="0.2">
      <c r="D65466" s="53"/>
      <c r="E65466" s="53"/>
      <c r="F65466" s="53"/>
      <c r="G65466" s="53"/>
      <c r="BX65466" s="17"/>
      <c r="BY65466" s="17"/>
      <c r="BZ65466" s="17"/>
      <c r="CA65466" s="17"/>
      <c r="CB65466" s="17"/>
    </row>
    <row r="65467" spans="4:80" x14ac:dyDescent="0.2">
      <c r="D65467" s="53"/>
      <c r="E65467" s="53"/>
      <c r="F65467" s="53"/>
      <c r="G65467" s="53"/>
      <c r="BX65467" s="17"/>
      <c r="BY65467" s="17"/>
      <c r="BZ65467" s="17"/>
      <c r="CA65467" s="17"/>
      <c r="CB65467" s="17"/>
    </row>
    <row r="65468" spans="4:80" x14ac:dyDescent="0.2">
      <c r="D65468" s="53"/>
      <c r="E65468" s="53"/>
      <c r="F65468" s="53"/>
      <c r="G65468" s="53"/>
      <c r="BX65468" s="17"/>
      <c r="BY65468" s="17"/>
      <c r="BZ65468" s="17"/>
      <c r="CA65468" s="17"/>
      <c r="CB65468" s="17"/>
    </row>
    <row r="65469" spans="4:80" x14ac:dyDescent="0.2">
      <c r="D65469" s="53"/>
      <c r="E65469" s="53"/>
      <c r="F65469" s="53"/>
      <c r="G65469" s="53"/>
      <c r="BX65469" s="17"/>
      <c r="BY65469" s="17"/>
      <c r="BZ65469" s="17"/>
      <c r="CA65469" s="17"/>
      <c r="CB65469" s="17"/>
    </row>
    <row r="65470" spans="4:80" x14ac:dyDescent="0.2">
      <c r="D65470" s="53"/>
      <c r="E65470" s="53"/>
      <c r="F65470" s="53"/>
      <c r="G65470" s="53"/>
      <c r="BX65470" s="17"/>
      <c r="BY65470" s="17"/>
      <c r="BZ65470" s="17"/>
      <c r="CA65470" s="17"/>
      <c r="CB65470" s="17"/>
    </row>
    <row r="65471" spans="4:80" x14ac:dyDescent="0.2">
      <c r="D65471" s="53"/>
      <c r="E65471" s="53"/>
      <c r="F65471" s="53"/>
      <c r="G65471" s="53"/>
      <c r="BX65471" s="17"/>
      <c r="BY65471" s="17"/>
      <c r="BZ65471" s="17"/>
      <c r="CA65471" s="17"/>
      <c r="CB65471" s="17"/>
    </row>
    <row r="65472" spans="4:80" x14ac:dyDescent="0.2">
      <c r="D65472" s="53"/>
      <c r="E65472" s="53"/>
      <c r="F65472" s="53"/>
      <c r="G65472" s="53"/>
      <c r="BX65472" s="17"/>
      <c r="BY65472" s="17"/>
      <c r="BZ65472" s="17"/>
      <c r="CA65472" s="17"/>
      <c r="CB65472" s="17"/>
    </row>
    <row r="65473" spans="4:80" x14ac:dyDescent="0.2">
      <c r="D65473" s="53"/>
      <c r="E65473" s="53"/>
      <c r="F65473" s="53"/>
      <c r="G65473" s="53"/>
      <c r="BX65473" s="17"/>
      <c r="BY65473" s="17"/>
      <c r="BZ65473" s="17"/>
      <c r="CA65473" s="17"/>
      <c r="CB65473" s="17"/>
    </row>
    <row r="65474" spans="4:80" x14ac:dyDescent="0.2">
      <c r="D65474" s="53"/>
      <c r="E65474" s="53"/>
      <c r="F65474" s="53"/>
      <c r="G65474" s="53"/>
      <c r="BX65474" s="17"/>
      <c r="BY65474" s="17"/>
      <c r="BZ65474" s="17"/>
      <c r="CA65474" s="17"/>
      <c r="CB65474" s="17"/>
    </row>
    <row r="65475" spans="4:80" x14ac:dyDescent="0.2">
      <c r="D65475" s="53"/>
      <c r="E65475" s="53"/>
      <c r="F65475" s="53"/>
      <c r="G65475" s="53"/>
      <c r="BX65475" s="17"/>
      <c r="BY65475" s="17"/>
      <c r="BZ65475" s="17"/>
      <c r="CA65475" s="17"/>
      <c r="CB65475" s="17"/>
    </row>
    <row r="65476" spans="4:80" x14ac:dyDescent="0.2">
      <c r="D65476" s="53"/>
      <c r="E65476" s="53"/>
      <c r="F65476" s="53"/>
      <c r="G65476" s="53"/>
      <c r="BX65476" s="17"/>
      <c r="BY65476" s="17"/>
      <c r="BZ65476" s="17"/>
      <c r="CA65476" s="17"/>
      <c r="CB65476" s="17"/>
    </row>
    <row r="65477" spans="4:80" x14ac:dyDescent="0.2">
      <c r="D65477" s="53"/>
      <c r="E65477" s="53"/>
      <c r="F65477" s="53"/>
      <c r="G65477" s="53"/>
      <c r="BX65477" s="17"/>
      <c r="BY65477" s="17"/>
      <c r="BZ65477" s="17"/>
      <c r="CA65477" s="17"/>
      <c r="CB65477" s="17"/>
    </row>
    <row r="65478" spans="4:80" x14ac:dyDescent="0.2">
      <c r="D65478" s="53"/>
      <c r="E65478" s="53"/>
      <c r="F65478" s="53"/>
      <c r="G65478" s="53"/>
      <c r="BX65478" s="17"/>
      <c r="BY65478" s="17"/>
      <c r="BZ65478" s="17"/>
      <c r="CA65478" s="17"/>
      <c r="CB65478" s="17"/>
    </row>
    <row r="65479" spans="4:80" x14ac:dyDescent="0.2">
      <c r="D65479" s="53"/>
      <c r="E65479" s="53"/>
      <c r="F65479" s="53"/>
      <c r="G65479" s="53"/>
      <c r="BX65479" s="17"/>
      <c r="BY65479" s="17"/>
      <c r="BZ65479" s="17"/>
      <c r="CA65479" s="17"/>
      <c r="CB65479" s="17"/>
    </row>
    <row r="65480" spans="4:80" x14ac:dyDescent="0.2">
      <c r="D65480" s="53"/>
      <c r="E65480" s="53"/>
      <c r="F65480" s="53"/>
      <c r="G65480" s="53"/>
      <c r="BX65480" s="17"/>
      <c r="BY65480" s="17"/>
      <c r="BZ65480" s="17"/>
      <c r="CA65480" s="17"/>
      <c r="CB65480" s="17"/>
    </row>
    <row r="65481" spans="4:80" x14ac:dyDescent="0.2">
      <c r="D65481" s="53"/>
      <c r="E65481" s="53"/>
      <c r="F65481" s="53"/>
      <c r="G65481" s="53"/>
      <c r="BX65481" s="17"/>
      <c r="BY65481" s="17"/>
      <c r="BZ65481" s="17"/>
      <c r="CA65481" s="17"/>
      <c r="CB65481" s="17"/>
    </row>
    <row r="65482" spans="4:80" x14ac:dyDescent="0.2">
      <c r="D65482" s="53"/>
      <c r="E65482" s="53"/>
      <c r="F65482" s="53"/>
      <c r="G65482" s="53"/>
      <c r="BX65482" s="17"/>
      <c r="BY65482" s="17"/>
      <c r="BZ65482" s="17"/>
      <c r="CA65482" s="17"/>
      <c r="CB65482" s="17"/>
    </row>
    <row r="65483" spans="4:80" x14ac:dyDescent="0.2">
      <c r="D65483" s="53"/>
      <c r="E65483" s="53"/>
      <c r="F65483" s="53"/>
      <c r="G65483" s="53"/>
      <c r="BX65483" s="17"/>
      <c r="BY65483" s="17"/>
      <c r="BZ65483" s="17"/>
      <c r="CA65483" s="17"/>
      <c r="CB65483" s="17"/>
    </row>
    <row r="65484" spans="4:80" x14ac:dyDescent="0.2">
      <c r="D65484" s="53"/>
      <c r="E65484" s="53"/>
      <c r="F65484" s="53"/>
      <c r="G65484" s="53"/>
      <c r="BX65484" s="17"/>
      <c r="BY65484" s="17"/>
      <c r="BZ65484" s="17"/>
      <c r="CA65484" s="17"/>
      <c r="CB65484" s="17"/>
    </row>
    <row r="65485" spans="4:80" x14ac:dyDescent="0.2">
      <c r="D65485" s="53"/>
      <c r="E65485" s="53"/>
      <c r="F65485" s="53"/>
      <c r="G65485" s="53"/>
      <c r="BX65485" s="17"/>
      <c r="BY65485" s="17"/>
      <c r="BZ65485" s="17"/>
      <c r="CA65485" s="17"/>
      <c r="CB65485" s="17"/>
    </row>
    <row r="65486" spans="4:80" x14ac:dyDescent="0.2">
      <c r="D65486" s="53"/>
      <c r="E65486" s="53"/>
      <c r="F65486" s="53"/>
      <c r="G65486" s="53"/>
      <c r="BX65486" s="17"/>
      <c r="BY65486" s="17"/>
      <c r="BZ65486" s="17"/>
      <c r="CA65486" s="17"/>
      <c r="CB65486" s="17"/>
    </row>
    <row r="65487" spans="4:80" x14ac:dyDescent="0.2">
      <c r="D65487" s="53"/>
      <c r="E65487" s="53"/>
      <c r="F65487" s="53"/>
      <c r="G65487" s="53"/>
      <c r="BX65487" s="17"/>
      <c r="BY65487" s="17"/>
      <c r="BZ65487" s="17"/>
      <c r="CA65487" s="17"/>
      <c r="CB65487" s="17"/>
    </row>
    <row r="65488" spans="4:80" x14ac:dyDescent="0.2">
      <c r="D65488" s="53"/>
      <c r="E65488" s="53"/>
      <c r="F65488" s="53"/>
      <c r="G65488" s="53"/>
      <c r="BX65488" s="17"/>
      <c r="BY65488" s="17"/>
      <c r="BZ65488" s="17"/>
      <c r="CA65488" s="17"/>
      <c r="CB65488" s="17"/>
    </row>
    <row r="65489" spans="4:80" x14ac:dyDescent="0.2">
      <c r="D65489" s="53"/>
      <c r="E65489" s="53"/>
      <c r="F65489" s="53"/>
      <c r="G65489" s="53"/>
      <c r="BX65489" s="17"/>
      <c r="BY65489" s="17"/>
      <c r="BZ65489" s="17"/>
      <c r="CA65489" s="17"/>
      <c r="CB65489" s="17"/>
    </row>
    <row r="65490" spans="4:80" x14ac:dyDescent="0.2">
      <c r="D65490" s="53"/>
      <c r="E65490" s="53"/>
      <c r="F65490" s="53"/>
      <c r="G65490" s="53"/>
      <c r="BX65490" s="17"/>
      <c r="BY65490" s="17"/>
      <c r="BZ65490" s="17"/>
      <c r="CA65490" s="17"/>
      <c r="CB65490" s="17"/>
    </row>
    <row r="65491" spans="4:80" x14ac:dyDescent="0.2">
      <c r="D65491" s="53"/>
      <c r="E65491" s="53"/>
      <c r="F65491" s="53"/>
      <c r="G65491" s="53"/>
      <c r="BX65491" s="17"/>
      <c r="BY65491" s="17"/>
      <c r="BZ65491" s="17"/>
      <c r="CA65491" s="17"/>
      <c r="CB65491" s="17"/>
    </row>
    <row r="65492" spans="4:80" x14ac:dyDescent="0.2">
      <c r="D65492" s="53"/>
      <c r="E65492" s="53"/>
      <c r="F65492" s="53"/>
      <c r="G65492" s="53"/>
      <c r="BX65492" s="17"/>
      <c r="BY65492" s="17"/>
      <c r="BZ65492" s="17"/>
      <c r="CA65492" s="17"/>
      <c r="CB65492" s="17"/>
    </row>
    <row r="65493" spans="4:80" x14ac:dyDescent="0.2">
      <c r="D65493" s="53"/>
      <c r="E65493" s="53"/>
      <c r="F65493" s="53"/>
      <c r="G65493" s="53"/>
      <c r="BX65493" s="17"/>
      <c r="BY65493" s="17"/>
      <c r="BZ65493" s="17"/>
      <c r="CA65493" s="17"/>
      <c r="CB65493" s="17"/>
    </row>
    <row r="65494" spans="4:80" x14ac:dyDescent="0.2">
      <c r="D65494" s="53"/>
      <c r="E65494" s="53"/>
      <c r="F65494" s="53"/>
      <c r="G65494" s="53"/>
      <c r="BX65494" s="17"/>
      <c r="BY65494" s="17"/>
      <c r="BZ65494" s="17"/>
      <c r="CA65494" s="17"/>
      <c r="CB65494" s="17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287"/>
  <sheetViews>
    <sheetView zoomScaleNormal="100" zoomScaleSheetLayoutView="100" workbookViewId="0">
      <selection activeCell="D23" sqref="D23"/>
    </sheetView>
  </sheetViews>
  <sheetFormatPr defaultRowHeight="12.75" x14ac:dyDescent="0.2"/>
  <cols>
    <col min="1" max="1" width="9.42578125" style="62" customWidth="1"/>
    <col min="2" max="2" width="11.140625" style="71" customWidth="1"/>
    <col min="3" max="3" width="12.140625" style="62" customWidth="1"/>
    <col min="4" max="4" width="14.28515625" style="4" customWidth="1"/>
    <col min="5" max="9" width="20.7109375" style="20" customWidth="1"/>
    <col min="10" max="10" width="20.7109375" style="14" customWidth="1"/>
    <col min="11" max="19" width="9.140625" style="57"/>
    <col min="20" max="16384" width="9.140625" style="14"/>
  </cols>
  <sheetData>
    <row r="1" spans="1:19" s="19" customFormat="1" ht="21.75" customHeight="1" x14ac:dyDescent="0.2">
      <c r="A1" s="187"/>
      <c r="B1" s="188"/>
      <c r="C1" s="188"/>
      <c r="D1" s="223" t="s">
        <v>246</v>
      </c>
      <c r="E1" s="224" t="s">
        <v>0</v>
      </c>
      <c r="F1" s="224" t="s">
        <v>1</v>
      </c>
      <c r="G1" s="224" t="s">
        <v>2</v>
      </c>
      <c r="H1" s="224" t="s">
        <v>3</v>
      </c>
      <c r="I1" s="224" t="s">
        <v>259</v>
      </c>
      <c r="J1" s="224" t="s">
        <v>497</v>
      </c>
      <c r="K1" s="26"/>
      <c r="L1" s="26"/>
      <c r="M1" s="26"/>
      <c r="N1" s="26"/>
      <c r="O1" s="26"/>
      <c r="P1" s="26"/>
      <c r="Q1" s="26"/>
      <c r="R1" s="26"/>
      <c r="S1" s="26"/>
    </row>
    <row r="2" spans="1:19" s="19" customFormat="1" ht="87.75" customHeight="1" x14ac:dyDescent="0.2">
      <c r="A2" s="191"/>
      <c r="B2" s="192"/>
      <c r="C2" s="192"/>
      <c r="D2" s="225" t="s">
        <v>4</v>
      </c>
      <c r="E2" s="226" t="s">
        <v>5</v>
      </c>
      <c r="F2" s="226" t="s">
        <v>498</v>
      </c>
      <c r="G2" s="226" t="s">
        <v>499</v>
      </c>
      <c r="H2" s="226" t="s">
        <v>500</v>
      </c>
      <c r="I2" s="226" t="s">
        <v>501</v>
      </c>
      <c r="J2" s="226" t="s">
        <v>502</v>
      </c>
      <c r="K2" s="26"/>
      <c r="L2" s="26"/>
      <c r="M2" s="26"/>
      <c r="N2" s="26"/>
      <c r="O2" s="26"/>
      <c r="P2" s="26"/>
      <c r="Q2" s="26"/>
      <c r="R2" s="26"/>
      <c r="S2" s="26"/>
    </row>
    <row r="3" spans="1:19" s="19" customFormat="1" ht="24" customHeight="1" x14ac:dyDescent="0.2">
      <c r="A3" s="195"/>
      <c r="B3" s="196"/>
      <c r="C3" s="196"/>
      <c r="D3" s="227" t="s">
        <v>6</v>
      </c>
      <c r="E3" s="228" t="s">
        <v>209</v>
      </c>
      <c r="F3" s="228" t="s">
        <v>503</v>
      </c>
      <c r="G3" s="228" t="s">
        <v>7</v>
      </c>
      <c r="H3" s="228" t="s">
        <v>8</v>
      </c>
      <c r="I3" s="228" t="s">
        <v>8</v>
      </c>
      <c r="J3" s="228" t="s">
        <v>8</v>
      </c>
      <c r="K3" s="26"/>
      <c r="L3" s="26"/>
      <c r="M3" s="26"/>
      <c r="N3" s="26"/>
      <c r="O3" s="26"/>
      <c r="P3" s="26"/>
      <c r="Q3" s="26"/>
      <c r="R3" s="26"/>
      <c r="S3" s="26"/>
    </row>
    <row r="4" spans="1:19" s="19" customFormat="1" ht="27" customHeight="1" x14ac:dyDescent="0.2">
      <c r="A4" s="197" t="s">
        <v>718</v>
      </c>
      <c r="B4" s="197" t="s">
        <v>719</v>
      </c>
      <c r="C4" s="197" t="s">
        <v>720</v>
      </c>
      <c r="D4" s="189" t="s">
        <v>9</v>
      </c>
      <c r="E4" s="229" t="s">
        <v>758</v>
      </c>
      <c r="F4" s="229" t="s">
        <v>758</v>
      </c>
      <c r="G4" s="229" t="s">
        <v>722</v>
      </c>
      <c r="H4" s="229" t="s">
        <v>759</v>
      </c>
      <c r="I4" s="229" t="s">
        <v>759</v>
      </c>
      <c r="J4" s="229" t="s">
        <v>759</v>
      </c>
      <c r="K4" s="26"/>
      <c r="L4" s="26"/>
      <c r="M4" s="26"/>
      <c r="N4" s="26"/>
      <c r="O4" s="26"/>
      <c r="P4" s="26"/>
      <c r="Q4" s="26"/>
      <c r="R4" s="26"/>
      <c r="S4" s="26"/>
    </row>
    <row r="5" spans="1:19" ht="12.95" customHeight="1" x14ac:dyDescent="0.2">
      <c r="A5" s="125" t="str">
        <f>LEFT(B5,2)</f>
        <v>AT</v>
      </c>
      <c r="B5" s="126" t="s">
        <v>816</v>
      </c>
      <c r="C5" s="126">
        <v>1</v>
      </c>
      <c r="D5" s="141"/>
      <c r="E5" s="128">
        <v>41.753540565066587</v>
      </c>
      <c r="F5" s="129">
        <v>74.61871764947945</v>
      </c>
      <c r="G5" s="129">
        <v>3.6771037742221999</v>
      </c>
      <c r="H5" s="143">
        <v>77.105069084086523</v>
      </c>
      <c r="I5" s="129">
        <v>35.610318005778815</v>
      </c>
      <c r="J5" s="144">
        <v>10.348871993557337</v>
      </c>
    </row>
    <row r="6" spans="1:19" ht="12.95" customHeight="1" x14ac:dyDescent="0.2">
      <c r="A6" s="125" t="str">
        <f t="shared" ref="A6:A69" si="0">LEFT(B6,2)</f>
        <v>AT</v>
      </c>
      <c r="B6" s="130" t="s">
        <v>123</v>
      </c>
      <c r="C6" s="130">
        <v>2</v>
      </c>
      <c r="D6" s="146"/>
      <c r="E6" s="132">
        <v>75.96182275652599</v>
      </c>
      <c r="F6" s="133">
        <v>75.093729072992247</v>
      </c>
      <c r="G6" s="133">
        <v>2.9399811644202636</v>
      </c>
      <c r="H6" s="142">
        <v>74.400000000000006</v>
      </c>
      <c r="I6" s="142">
        <v>34.869999999999997</v>
      </c>
      <c r="J6" s="145">
        <v>8.2799999999999994</v>
      </c>
    </row>
    <row r="7" spans="1:19" ht="12.95" customHeight="1" x14ac:dyDescent="0.2">
      <c r="A7" s="125" t="str">
        <f t="shared" si="0"/>
        <v>AT</v>
      </c>
      <c r="B7" s="130" t="s">
        <v>124</v>
      </c>
      <c r="C7" s="130">
        <v>3</v>
      </c>
      <c r="D7" s="146"/>
      <c r="E7" s="132">
        <v>59.285874691219398</v>
      </c>
      <c r="F7" s="133">
        <v>75.371850840458848</v>
      </c>
      <c r="G7" s="133">
        <v>2.1013316609494423</v>
      </c>
      <c r="H7" s="142">
        <v>69.92</v>
      </c>
      <c r="I7" s="142">
        <v>31.62</v>
      </c>
      <c r="J7" s="145">
        <v>15.4</v>
      </c>
    </row>
    <row r="8" spans="1:19" ht="12.95" customHeight="1" x14ac:dyDescent="0.2">
      <c r="A8" s="125" t="str">
        <f t="shared" si="0"/>
        <v>AT</v>
      </c>
      <c r="B8" s="130" t="s">
        <v>125</v>
      </c>
      <c r="C8" s="130">
        <v>4</v>
      </c>
      <c r="D8" s="146"/>
      <c r="E8" s="132">
        <v>64.761252818836866</v>
      </c>
      <c r="F8" s="133">
        <v>75.458572362315707</v>
      </c>
      <c r="G8" s="133">
        <v>2.4912640345814654</v>
      </c>
      <c r="H8" s="142">
        <v>68.84</v>
      </c>
      <c r="I8" s="142">
        <v>30.699999999999996</v>
      </c>
      <c r="J8" s="145">
        <v>13.08</v>
      </c>
    </row>
    <row r="9" spans="1:19" ht="12.95" customHeight="1" x14ac:dyDescent="0.2">
      <c r="A9" s="125" t="str">
        <f t="shared" si="0"/>
        <v>AT</v>
      </c>
      <c r="B9" s="130" t="s">
        <v>126</v>
      </c>
      <c r="C9" s="130">
        <v>5</v>
      </c>
      <c r="D9" s="146"/>
      <c r="E9" s="132">
        <v>59.660707434502335</v>
      </c>
      <c r="F9" s="133">
        <v>75.55834116430907</v>
      </c>
      <c r="G9" s="133">
        <v>2.7021688989846049</v>
      </c>
      <c r="H9" s="142">
        <v>63.38</v>
      </c>
      <c r="I9" s="142">
        <v>31.829999999999995</v>
      </c>
      <c r="J9" s="145">
        <v>10.01</v>
      </c>
    </row>
    <row r="10" spans="1:19" ht="12.95" customHeight="1" x14ac:dyDescent="0.2">
      <c r="A10" s="125" t="str">
        <f t="shared" si="0"/>
        <v>AT</v>
      </c>
      <c r="B10" s="130" t="s">
        <v>127</v>
      </c>
      <c r="C10" s="130">
        <v>6</v>
      </c>
      <c r="D10" s="146"/>
      <c r="E10" s="132">
        <v>63.752363098112369</v>
      </c>
      <c r="F10" s="133">
        <v>76.162377967886002</v>
      </c>
      <c r="G10" s="133">
        <v>2.7044474766308668</v>
      </c>
      <c r="H10" s="142">
        <v>60.75</v>
      </c>
      <c r="I10" s="142">
        <v>25.4</v>
      </c>
      <c r="J10" s="145">
        <v>11.27</v>
      </c>
    </row>
    <row r="11" spans="1:19" ht="12.95" customHeight="1" x14ac:dyDescent="0.2">
      <c r="A11" s="125" t="str">
        <f t="shared" si="0"/>
        <v>AT</v>
      </c>
      <c r="B11" s="130" t="s">
        <v>128</v>
      </c>
      <c r="C11" s="130">
        <v>7</v>
      </c>
      <c r="D11" s="146"/>
      <c r="E11" s="132">
        <v>60.548541625010209</v>
      </c>
      <c r="F11" s="133">
        <v>76.255599685972285</v>
      </c>
      <c r="G11" s="133">
        <v>2.2159893142099403</v>
      </c>
      <c r="H11" s="142">
        <v>63.03</v>
      </c>
      <c r="I11" s="142">
        <v>27.17</v>
      </c>
      <c r="J11" s="145">
        <v>10.97</v>
      </c>
    </row>
    <row r="12" spans="1:19" ht="12.95" customHeight="1" x14ac:dyDescent="0.2">
      <c r="A12" s="125" t="str">
        <f t="shared" si="0"/>
        <v>AT</v>
      </c>
      <c r="B12" s="130" t="s">
        <v>129</v>
      </c>
      <c r="C12" s="130">
        <v>8</v>
      </c>
      <c r="D12" s="146"/>
      <c r="E12" s="132">
        <v>37.91910770922545</v>
      </c>
      <c r="F12" s="133">
        <v>76.310775129078721</v>
      </c>
      <c r="G12" s="133">
        <v>2.9708393614367008</v>
      </c>
      <c r="H12" s="142">
        <v>63.55</v>
      </c>
      <c r="I12" s="142">
        <v>24.829999999999995</v>
      </c>
      <c r="J12" s="145">
        <v>9.83</v>
      </c>
    </row>
    <row r="13" spans="1:19" ht="12.95" customHeight="1" x14ac:dyDescent="0.2">
      <c r="A13" s="125" t="str">
        <f t="shared" si="0"/>
        <v>BE</v>
      </c>
      <c r="B13" s="130" t="s">
        <v>248</v>
      </c>
      <c r="C13" s="130">
        <v>9</v>
      </c>
      <c r="D13" s="146"/>
      <c r="E13" s="132">
        <v>38.160802474453639</v>
      </c>
      <c r="F13" s="133">
        <v>75.213090587390013</v>
      </c>
      <c r="G13" s="133">
        <v>3.2069737541178411</v>
      </c>
      <c r="H13" s="142">
        <v>67.882415605598538</v>
      </c>
      <c r="I13" s="142">
        <v>27.029425225566719</v>
      </c>
      <c r="J13" s="145">
        <v>11.856895041839683</v>
      </c>
    </row>
    <row r="14" spans="1:19" ht="12.95" customHeight="1" x14ac:dyDescent="0.2">
      <c r="A14" s="125" t="str">
        <f t="shared" si="0"/>
        <v>BE</v>
      </c>
      <c r="B14" s="130" t="s">
        <v>10</v>
      </c>
      <c r="C14" s="130">
        <v>10</v>
      </c>
      <c r="D14" s="146"/>
      <c r="E14" s="132">
        <v>45.572637134091273</v>
      </c>
      <c r="F14" s="133">
        <v>75.557726215533762</v>
      </c>
      <c r="G14" s="133">
        <v>3.2987747225445996</v>
      </c>
      <c r="H14" s="142">
        <v>64.13</v>
      </c>
      <c r="I14" s="142">
        <v>23.74</v>
      </c>
      <c r="J14" s="145">
        <v>13.61</v>
      </c>
    </row>
    <row r="15" spans="1:19" ht="12.95" customHeight="1" x14ac:dyDescent="0.2">
      <c r="A15" s="125" t="str">
        <f t="shared" si="0"/>
        <v>BE</v>
      </c>
      <c r="B15" s="130" t="s">
        <v>11</v>
      </c>
      <c r="C15" s="130">
        <v>11</v>
      </c>
      <c r="D15" s="146"/>
      <c r="E15" s="132">
        <v>70.407881906708369</v>
      </c>
      <c r="F15" s="133">
        <v>76.027801164807471</v>
      </c>
      <c r="G15" s="133">
        <v>2.3988959030110557</v>
      </c>
      <c r="H15" s="142">
        <v>65.13</v>
      </c>
      <c r="I15" s="142">
        <v>22.34</v>
      </c>
      <c r="J15" s="145">
        <v>12.19</v>
      </c>
    </row>
    <row r="16" spans="1:19" ht="12.95" customHeight="1" x14ac:dyDescent="0.2">
      <c r="A16" s="125" t="str">
        <f t="shared" si="0"/>
        <v>BE</v>
      </c>
      <c r="B16" s="130" t="s">
        <v>12</v>
      </c>
      <c r="C16" s="130">
        <v>12</v>
      </c>
      <c r="D16" s="146"/>
      <c r="E16" s="132">
        <v>58.451876730975236</v>
      </c>
      <c r="F16" s="133">
        <v>75.285031307304621</v>
      </c>
      <c r="G16" s="133">
        <v>3.9876883820059454</v>
      </c>
      <c r="H16" s="142">
        <v>71.27</v>
      </c>
      <c r="I16" s="142">
        <v>25.89</v>
      </c>
      <c r="J16" s="145">
        <v>16.239999999999998</v>
      </c>
    </row>
    <row r="17" spans="1:10" ht="12.95" customHeight="1" x14ac:dyDescent="0.2">
      <c r="A17" s="125" t="str">
        <f t="shared" si="0"/>
        <v>BE</v>
      </c>
      <c r="B17" s="130" t="s">
        <v>13</v>
      </c>
      <c r="C17" s="130">
        <v>13</v>
      </c>
      <c r="D17" s="146"/>
      <c r="E17" s="132">
        <v>74.781586194803467</v>
      </c>
      <c r="F17" s="133">
        <v>75.71031134602363</v>
      </c>
      <c r="G17" s="133">
        <v>3.8142709994228992</v>
      </c>
      <c r="H17" s="142">
        <v>70.48</v>
      </c>
      <c r="I17" s="142">
        <v>27.24</v>
      </c>
      <c r="J17" s="145">
        <v>20.43</v>
      </c>
    </row>
    <row r="18" spans="1:10" ht="12.95" customHeight="1" x14ac:dyDescent="0.2">
      <c r="A18" s="125" t="str">
        <f t="shared" si="0"/>
        <v>BE</v>
      </c>
      <c r="B18" s="130" t="s">
        <v>14</v>
      </c>
      <c r="C18" s="130">
        <v>14</v>
      </c>
      <c r="D18" s="146"/>
      <c r="E18" s="132">
        <v>82.751849288067561</v>
      </c>
      <c r="F18" s="133">
        <v>72.443042518878471</v>
      </c>
      <c r="G18" s="133">
        <v>3.7910121213350849</v>
      </c>
      <c r="H18" s="142">
        <v>91.09</v>
      </c>
      <c r="I18" s="142">
        <v>45.63</v>
      </c>
      <c r="J18" s="145">
        <v>17.510000000000002</v>
      </c>
    </row>
    <row r="19" spans="1:10" ht="12.95" customHeight="1" x14ac:dyDescent="0.2">
      <c r="A19" s="125" t="str">
        <f t="shared" si="0"/>
        <v>BE</v>
      </c>
      <c r="B19" s="130" t="s">
        <v>15</v>
      </c>
      <c r="C19" s="130">
        <v>15</v>
      </c>
      <c r="D19" s="146"/>
      <c r="E19" s="132">
        <v>74.023491354981502</v>
      </c>
      <c r="F19" s="133">
        <v>73.301905203364228</v>
      </c>
      <c r="G19" s="133">
        <v>3.0782264487130107</v>
      </c>
      <c r="H19" s="142">
        <v>77.37</v>
      </c>
      <c r="I19" s="142">
        <v>39.96</v>
      </c>
      <c r="J19" s="145">
        <v>20.51</v>
      </c>
    </row>
    <row r="20" spans="1:10" ht="12.95" customHeight="1" x14ac:dyDescent="0.2">
      <c r="A20" s="125" t="str">
        <f t="shared" si="0"/>
        <v>BE</v>
      </c>
      <c r="B20" s="130" t="s">
        <v>16</v>
      </c>
      <c r="C20" s="130">
        <v>16</v>
      </c>
      <c r="D20" s="146"/>
      <c r="E20" s="132">
        <v>163.09572860870762</v>
      </c>
      <c r="F20" s="133">
        <v>73.677207246552811</v>
      </c>
      <c r="G20" s="133">
        <v>2.5070049587810175</v>
      </c>
      <c r="H20" s="142">
        <v>87.12</v>
      </c>
      <c r="I20" s="142">
        <v>35.06</v>
      </c>
      <c r="J20" s="145">
        <v>21.92</v>
      </c>
    </row>
    <row r="21" spans="1:10" ht="12.95" customHeight="1" x14ac:dyDescent="0.2">
      <c r="A21" s="125" t="str">
        <f t="shared" si="0"/>
        <v>BE</v>
      </c>
      <c r="B21" s="130" t="s">
        <v>17</v>
      </c>
      <c r="C21" s="130">
        <v>17</v>
      </c>
      <c r="D21" s="146"/>
      <c r="E21" s="132">
        <v>112.87483852627268</v>
      </c>
      <c r="F21" s="133">
        <v>73.056026748867353</v>
      </c>
      <c r="G21" s="133">
        <v>2.924288674116188</v>
      </c>
      <c r="H21" s="142">
        <v>87.44</v>
      </c>
      <c r="I21" s="142">
        <v>40.33</v>
      </c>
      <c r="J21" s="145">
        <v>20.99</v>
      </c>
    </row>
    <row r="22" spans="1:10" ht="12.95" customHeight="1" x14ac:dyDescent="0.2">
      <c r="A22" s="125" t="str">
        <f t="shared" si="0"/>
        <v>BG</v>
      </c>
      <c r="B22" s="130" t="s">
        <v>18</v>
      </c>
      <c r="C22" s="130">
        <v>18</v>
      </c>
      <c r="D22" s="146"/>
      <c r="E22" s="132">
        <v>129.04921417684307</v>
      </c>
      <c r="F22" s="133">
        <v>67.025870137711664</v>
      </c>
      <c r="G22" s="133">
        <v>8.4043296411064521</v>
      </c>
      <c r="H22" s="142">
        <v>113</v>
      </c>
      <c r="I22" s="142">
        <v>180.91000000000003</v>
      </c>
      <c r="J22" s="145">
        <v>7.79</v>
      </c>
    </row>
    <row r="23" spans="1:10" ht="12.95" customHeight="1" x14ac:dyDescent="0.2">
      <c r="A23" s="125" t="str">
        <f t="shared" si="0"/>
        <v>BG</v>
      </c>
      <c r="B23" s="130" t="s">
        <v>19</v>
      </c>
      <c r="C23" s="130">
        <v>19</v>
      </c>
      <c r="D23" s="146"/>
      <c r="E23" s="132">
        <v>107.7848801244681</v>
      </c>
      <c r="F23" s="133">
        <v>67.800364024842906</v>
      </c>
      <c r="G23" s="133">
        <v>7.3322882836401808</v>
      </c>
      <c r="H23" s="142">
        <v>105.02</v>
      </c>
      <c r="I23" s="142">
        <v>157.01</v>
      </c>
      <c r="J23" s="145">
        <v>9.36</v>
      </c>
    </row>
    <row r="24" spans="1:10" ht="12.95" customHeight="1" x14ac:dyDescent="0.2">
      <c r="A24" s="125" t="str">
        <f t="shared" si="0"/>
        <v>BG</v>
      </c>
      <c r="B24" s="130" t="s">
        <v>20</v>
      </c>
      <c r="C24" s="130">
        <v>20</v>
      </c>
      <c r="D24" s="146"/>
      <c r="E24" s="132">
        <v>105.23922255473217</v>
      </c>
      <c r="F24" s="133">
        <v>68.07877742766577</v>
      </c>
      <c r="G24" s="133">
        <v>6.4330057465112453</v>
      </c>
      <c r="H24" s="142">
        <v>107.55</v>
      </c>
      <c r="I24" s="142">
        <v>148.30000000000001</v>
      </c>
      <c r="J24" s="145">
        <v>5.6</v>
      </c>
    </row>
    <row r="25" spans="1:10" ht="12.95" customHeight="1" x14ac:dyDescent="0.2">
      <c r="A25" s="125" t="str">
        <f t="shared" si="0"/>
        <v>BG</v>
      </c>
      <c r="B25" s="130" t="s">
        <v>21</v>
      </c>
      <c r="C25" s="130">
        <v>21</v>
      </c>
      <c r="D25" s="146"/>
      <c r="E25" s="132">
        <v>102.66105494128995</v>
      </c>
      <c r="F25" s="133">
        <v>67.827823783325968</v>
      </c>
      <c r="G25" s="133">
        <v>8.9205353031772834</v>
      </c>
      <c r="H25" s="142">
        <v>98.5</v>
      </c>
      <c r="I25" s="142">
        <v>173.97</v>
      </c>
      <c r="J25" s="145">
        <v>7.39</v>
      </c>
    </row>
    <row r="26" spans="1:10" ht="12.95" customHeight="1" x14ac:dyDescent="0.2">
      <c r="A26" s="125" t="str">
        <f t="shared" si="0"/>
        <v>BG</v>
      </c>
      <c r="B26" s="130" t="s">
        <v>22</v>
      </c>
      <c r="C26" s="130">
        <v>22</v>
      </c>
      <c r="D26" s="146"/>
      <c r="E26" s="132">
        <v>66.434598888994657</v>
      </c>
      <c r="F26" s="133">
        <v>68.959159926593287</v>
      </c>
      <c r="G26" s="133">
        <v>3.8047329718197918</v>
      </c>
      <c r="H26" s="142">
        <v>97.8</v>
      </c>
      <c r="I26" s="142">
        <v>155.72</v>
      </c>
      <c r="J26" s="145">
        <v>5.51</v>
      </c>
    </row>
    <row r="27" spans="1:10" ht="12.95" customHeight="1" x14ac:dyDescent="0.2">
      <c r="A27" s="125" t="str">
        <f t="shared" si="0"/>
        <v>BG</v>
      </c>
      <c r="B27" s="130" t="s">
        <v>23</v>
      </c>
      <c r="C27" s="130">
        <v>23</v>
      </c>
      <c r="D27" s="146"/>
      <c r="E27" s="132">
        <v>92.371614157909946</v>
      </c>
      <c r="F27" s="133">
        <v>68.578021357620841</v>
      </c>
      <c r="G27" s="133">
        <v>7.3729384068495625</v>
      </c>
      <c r="H27" s="142">
        <v>101.38</v>
      </c>
      <c r="I27" s="142">
        <v>151.75</v>
      </c>
      <c r="J27" s="145">
        <v>7.910000000000001</v>
      </c>
    </row>
    <row r="28" spans="1:10" ht="12.95" customHeight="1" x14ac:dyDescent="0.2">
      <c r="A28" s="125" t="str">
        <f t="shared" si="0"/>
        <v>CY</v>
      </c>
      <c r="B28" s="130" t="s">
        <v>102</v>
      </c>
      <c r="C28" s="130">
        <v>24</v>
      </c>
      <c r="D28" s="146"/>
      <c r="E28" s="132">
        <v>58.708352770558236</v>
      </c>
      <c r="F28" s="133">
        <v>77.299236087783115</v>
      </c>
      <c r="G28" s="133">
        <v>2.223544738510451</v>
      </c>
      <c r="H28" s="142">
        <v>53.24</v>
      </c>
      <c r="I28" s="142">
        <v>34.85</v>
      </c>
      <c r="J28" s="145">
        <v>4.6500000000000004</v>
      </c>
    </row>
    <row r="29" spans="1:10" ht="12.95" customHeight="1" x14ac:dyDescent="0.2">
      <c r="A29" s="125" t="str">
        <f t="shared" si="0"/>
        <v>CZ</v>
      </c>
      <c r="B29" s="130" t="s">
        <v>818</v>
      </c>
      <c r="C29" s="130">
        <v>25</v>
      </c>
      <c r="D29" s="146"/>
      <c r="E29" s="132">
        <v>54.850768777170508</v>
      </c>
      <c r="F29" s="133">
        <v>72.304310949066291</v>
      </c>
      <c r="G29" s="133">
        <v>2.0880925102825665</v>
      </c>
      <c r="H29" s="142">
        <v>76.993759590253035</v>
      </c>
      <c r="I29" s="142">
        <v>53.691551607081927</v>
      </c>
      <c r="J29" s="145">
        <v>11.830039961586222</v>
      </c>
    </row>
    <row r="30" spans="1:10" ht="12.95" customHeight="1" x14ac:dyDescent="0.2">
      <c r="A30" s="125" t="str">
        <f t="shared" si="0"/>
        <v>CZ</v>
      </c>
      <c r="B30" s="130" t="s">
        <v>24</v>
      </c>
      <c r="C30" s="130">
        <v>26</v>
      </c>
      <c r="D30" s="146"/>
      <c r="E30" s="132">
        <v>91.498839994949492</v>
      </c>
      <c r="F30" s="133">
        <v>71.699255597500851</v>
      </c>
      <c r="G30" s="133">
        <v>2.8343032313130778</v>
      </c>
      <c r="H30" s="142">
        <v>83.85</v>
      </c>
      <c r="I30" s="142">
        <v>59.400000000000006</v>
      </c>
      <c r="J30" s="145">
        <v>12.98</v>
      </c>
    </row>
    <row r="31" spans="1:10" ht="12.95" customHeight="1" x14ac:dyDescent="0.2">
      <c r="A31" s="125" t="str">
        <f t="shared" si="0"/>
        <v>CZ</v>
      </c>
      <c r="B31" s="130" t="s">
        <v>25</v>
      </c>
      <c r="C31" s="130">
        <v>27</v>
      </c>
      <c r="D31" s="146"/>
      <c r="E31" s="132">
        <v>60.492845141025064</v>
      </c>
      <c r="F31" s="133">
        <v>69.955105869565799</v>
      </c>
      <c r="G31" s="133">
        <v>4.5916278045481382</v>
      </c>
      <c r="H31" s="142">
        <v>100.5</v>
      </c>
      <c r="I31" s="142">
        <v>86.8</v>
      </c>
      <c r="J31" s="145">
        <v>14.31</v>
      </c>
    </row>
    <row r="32" spans="1:10" ht="12.95" customHeight="1" x14ac:dyDescent="0.2">
      <c r="A32" s="125" t="str">
        <f t="shared" si="0"/>
        <v>CZ</v>
      </c>
      <c r="B32" s="130" t="s">
        <v>26</v>
      </c>
      <c r="C32" s="130">
        <v>28</v>
      </c>
      <c r="D32" s="146"/>
      <c r="E32" s="132">
        <v>74.827661843297918</v>
      </c>
      <c r="F32" s="133">
        <v>71.992789324559467</v>
      </c>
      <c r="G32" s="133">
        <v>2.4385190814657642</v>
      </c>
      <c r="H32" s="142">
        <v>78.95</v>
      </c>
      <c r="I32" s="142">
        <v>57.58</v>
      </c>
      <c r="J32" s="145">
        <v>12.61</v>
      </c>
    </row>
    <row r="33" spans="1:10" ht="12.95" customHeight="1" x14ac:dyDescent="0.2">
      <c r="A33" s="125" t="str">
        <f t="shared" si="0"/>
        <v>CZ</v>
      </c>
      <c r="B33" s="130" t="s">
        <v>27</v>
      </c>
      <c r="C33" s="130">
        <v>29</v>
      </c>
      <c r="D33" s="146"/>
      <c r="E33" s="132">
        <v>66.901480879257207</v>
      </c>
      <c r="F33" s="133">
        <v>72.373800881807412</v>
      </c>
      <c r="G33" s="133">
        <v>2.0326105134169583</v>
      </c>
      <c r="H33" s="142">
        <v>77.239999999999995</v>
      </c>
      <c r="I33" s="142">
        <v>54.649999999999991</v>
      </c>
      <c r="J33" s="145">
        <v>11.96</v>
      </c>
    </row>
    <row r="34" spans="1:10" ht="12.95" customHeight="1" x14ac:dyDescent="0.2">
      <c r="A34" s="125" t="str">
        <f t="shared" si="0"/>
        <v>CZ</v>
      </c>
      <c r="B34" s="130" t="s">
        <v>28</v>
      </c>
      <c r="C34" s="130">
        <v>30</v>
      </c>
      <c r="D34" s="146"/>
      <c r="E34" s="132">
        <v>66.497580702126172</v>
      </c>
      <c r="F34" s="133">
        <v>71.538530563220647</v>
      </c>
      <c r="G34" s="133">
        <v>2.8128781799593674</v>
      </c>
      <c r="H34" s="142">
        <v>79.88</v>
      </c>
      <c r="I34" s="142">
        <v>63.300000000000004</v>
      </c>
      <c r="J34" s="145">
        <v>13.93</v>
      </c>
    </row>
    <row r="35" spans="1:10" ht="12.95" customHeight="1" x14ac:dyDescent="0.2">
      <c r="A35" s="125" t="str">
        <f t="shared" si="0"/>
        <v>CZ</v>
      </c>
      <c r="B35" s="130" t="s">
        <v>29</v>
      </c>
      <c r="C35" s="130">
        <v>31</v>
      </c>
      <c r="D35" s="146"/>
      <c r="E35" s="132">
        <v>48.612974608471099</v>
      </c>
      <c r="F35" s="133">
        <v>70.566899760165953</v>
      </c>
      <c r="G35" s="133">
        <v>3.054042268642823</v>
      </c>
      <c r="H35" s="142">
        <v>89.95</v>
      </c>
      <c r="I35" s="142">
        <v>76.19</v>
      </c>
      <c r="J35" s="145">
        <v>12.06</v>
      </c>
    </row>
    <row r="36" spans="1:10" ht="12.95" customHeight="1" x14ac:dyDescent="0.2">
      <c r="A36" s="125" t="str">
        <f t="shared" si="0"/>
        <v>DE</v>
      </c>
      <c r="B36" s="130" t="s">
        <v>819</v>
      </c>
      <c r="C36" s="130">
        <v>32</v>
      </c>
      <c r="D36" s="146"/>
      <c r="E36" s="132">
        <v>34.525946567993252</v>
      </c>
      <c r="F36" s="133">
        <v>75.071267064492673</v>
      </c>
      <c r="G36" s="133">
        <v>3.0347819220119967</v>
      </c>
      <c r="H36" s="142">
        <v>77.808834496886746</v>
      </c>
      <c r="I36" s="142">
        <v>40.551525139299137</v>
      </c>
      <c r="J36" s="145">
        <v>8.890029137577832</v>
      </c>
    </row>
    <row r="37" spans="1:10" ht="12.95" customHeight="1" x14ac:dyDescent="0.2">
      <c r="A37" s="125" t="str">
        <f t="shared" si="0"/>
        <v>DE</v>
      </c>
      <c r="B37" s="130" t="s">
        <v>35</v>
      </c>
      <c r="C37" s="130">
        <v>33</v>
      </c>
      <c r="D37" s="146"/>
      <c r="E37" s="132">
        <v>32.868952932255475</v>
      </c>
      <c r="F37" s="133">
        <v>76.417023828214539</v>
      </c>
      <c r="G37" s="133">
        <v>3.260100159506782</v>
      </c>
      <c r="H37" s="142">
        <v>62.1</v>
      </c>
      <c r="I37" s="142">
        <v>31.09</v>
      </c>
      <c r="J37" s="145">
        <v>9.52</v>
      </c>
    </row>
    <row r="38" spans="1:10" ht="12.95" customHeight="1" x14ac:dyDescent="0.2">
      <c r="A38" s="125" t="str">
        <f t="shared" si="0"/>
        <v>DE</v>
      </c>
      <c r="B38" s="130" t="s">
        <v>36</v>
      </c>
      <c r="C38" s="130">
        <v>34</v>
      </c>
      <c r="D38" s="146"/>
      <c r="E38" s="132">
        <v>35.40345995637243</v>
      </c>
      <c r="F38" s="133">
        <v>75.896246335035642</v>
      </c>
      <c r="G38" s="133">
        <v>3.2250415960357617</v>
      </c>
      <c r="H38" s="142">
        <v>65.12</v>
      </c>
      <c r="I38" s="142">
        <v>34.450000000000003</v>
      </c>
      <c r="J38" s="145">
        <v>8.5399999999999991</v>
      </c>
    </row>
    <row r="39" spans="1:10" ht="12.95" customHeight="1" x14ac:dyDescent="0.2">
      <c r="A39" s="125" t="str">
        <f t="shared" si="0"/>
        <v>DE</v>
      </c>
      <c r="B39" s="130" t="s">
        <v>37</v>
      </c>
      <c r="C39" s="130">
        <v>35</v>
      </c>
      <c r="D39" s="146"/>
      <c r="E39" s="132">
        <v>59.194378491652657</v>
      </c>
      <c r="F39" s="133">
        <v>76.247827668187426</v>
      </c>
      <c r="G39" s="133">
        <v>3.399641914624008</v>
      </c>
      <c r="H39" s="142">
        <v>63.040000000000006</v>
      </c>
      <c r="I39" s="142">
        <v>30.32</v>
      </c>
      <c r="J39" s="145">
        <v>10.26</v>
      </c>
    </row>
    <row r="40" spans="1:10" ht="12.95" customHeight="1" x14ac:dyDescent="0.2">
      <c r="A40" s="125" t="str">
        <f t="shared" si="0"/>
        <v>DE</v>
      </c>
      <c r="B40" s="130" t="s">
        <v>38</v>
      </c>
      <c r="C40" s="130">
        <v>36</v>
      </c>
      <c r="D40" s="146"/>
      <c r="E40" s="132">
        <v>57.706581017951684</v>
      </c>
      <c r="F40" s="133">
        <v>76.43769034500734</v>
      </c>
      <c r="G40" s="133">
        <v>3.0042651809912049</v>
      </c>
      <c r="H40" s="142">
        <v>60.57</v>
      </c>
      <c r="I40" s="142">
        <v>28.480000000000004</v>
      </c>
      <c r="J40" s="145">
        <v>10.82</v>
      </c>
    </row>
    <row r="41" spans="1:10" ht="12.95" customHeight="1" x14ac:dyDescent="0.2">
      <c r="A41" s="125" t="str">
        <f t="shared" si="0"/>
        <v>DE</v>
      </c>
      <c r="B41" s="130" t="s">
        <v>39</v>
      </c>
      <c r="C41" s="130">
        <v>37</v>
      </c>
      <c r="D41" s="146"/>
      <c r="E41" s="132">
        <v>44.303986680757646</v>
      </c>
      <c r="F41" s="133">
        <v>76.61228323846133</v>
      </c>
      <c r="G41" s="133">
        <v>2.4829989868806255</v>
      </c>
      <c r="H41" s="142">
        <v>61.12</v>
      </c>
      <c r="I41" s="142">
        <v>27.8</v>
      </c>
      <c r="J41" s="145">
        <v>10.38</v>
      </c>
    </row>
    <row r="42" spans="1:10" ht="12.95" customHeight="1" x14ac:dyDescent="0.2">
      <c r="A42" s="125" t="str">
        <f t="shared" si="0"/>
        <v>DE</v>
      </c>
      <c r="B42" s="130" t="s">
        <v>40</v>
      </c>
      <c r="C42" s="130">
        <v>38</v>
      </c>
      <c r="D42" s="146"/>
      <c r="E42" s="132">
        <v>69.629709206440154</v>
      </c>
      <c r="F42" s="133">
        <v>75.061032253599194</v>
      </c>
      <c r="G42" s="133">
        <v>3.4715110377029963</v>
      </c>
      <c r="H42" s="142">
        <v>69.44</v>
      </c>
      <c r="I42" s="142">
        <v>37.51</v>
      </c>
      <c r="J42" s="145">
        <v>12.09</v>
      </c>
    </row>
    <row r="43" spans="1:10" ht="12.95" customHeight="1" x14ac:dyDescent="0.2">
      <c r="A43" s="125" t="str">
        <f t="shared" si="0"/>
        <v>DE</v>
      </c>
      <c r="B43" s="130" t="s">
        <v>41</v>
      </c>
      <c r="C43" s="130">
        <v>39</v>
      </c>
      <c r="D43" s="146"/>
      <c r="E43" s="132">
        <v>69.75663653429099</v>
      </c>
      <c r="F43" s="133">
        <v>75.164132728751838</v>
      </c>
      <c r="G43" s="133">
        <v>2.9002848024268482</v>
      </c>
      <c r="H43" s="142">
        <v>73.040000000000006</v>
      </c>
      <c r="I43" s="142">
        <v>37.549999999999997</v>
      </c>
      <c r="J43" s="145">
        <v>11.29</v>
      </c>
    </row>
    <row r="44" spans="1:10" ht="12.95" customHeight="1" x14ac:dyDescent="0.2">
      <c r="A44" s="125" t="str">
        <f t="shared" si="0"/>
        <v>DE</v>
      </c>
      <c r="B44" s="130" t="s">
        <v>42</v>
      </c>
      <c r="C44" s="130">
        <v>40</v>
      </c>
      <c r="D44" s="146"/>
      <c r="E44" s="132">
        <v>39.803352633258179</v>
      </c>
      <c r="F44" s="133">
        <v>74.955325338964542</v>
      </c>
      <c r="G44" s="133">
        <v>3.2360419995565715</v>
      </c>
      <c r="H44" s="142">
        <v>73.44</v>
      </c>
      <c r="I44" s="142">
        <v>46.95</v>
      </c>
      <c r="J44" s="145">
        <v>10.35</v>
      </c>
    </row>
    <row r="45" spans="1:10" ht="12.95" customHeight="1" x14ac:dyDescent="0.2">
      <c r="A45" s="125" t="str">
        <f t="shared" si="0"/>
        <v>DE</v>
      </c>
      <c r="B45" s="130" t="s">
        <v>43</v>
      </c>
      <c r="C45" s="130">
        <v>41</v>
      </c>
      <c r="D45" s="146"/>
      <c r="E45" s="132">
        <v>41.394852025287697</v>
      </c>
      <c r="F45" s="133">
        <v>75.337469485382812</v>
      </c>
      <c r="G45" s="133">
        <v>2.8749343661542852</v>
      </c>
      <c r="H45" s="142">
        <v>70.53</v>
      </c>
      <c r="I45" s="142">
        <v>40.82</v>
      </c>
      <c r="J45" s="145">
        <v>11.279999999999998</v>
      </c>
    </row>
    <row r="46" spans="1:10" ht="12.95" customHeight="1" x14ac:dyDescent="0.2">
      <c r="A46" s="125" t="str">
        <f t="shared" si="0"/>
        <v>DE</v>
      </c>
      <c r="B46" s="130" t="s">
        <v>44</v>
      </c>
      <c r="C46" s="130">
        <v>42</v>
      </c>
      <c r="D46" s="146"/>
      <c r="E46" s="132">
        <v>46.877641670381017</v>
      </c>
      <c r="F46" s="133">
        <v>75.961105371528205</v>
      </c>
      <c r="G46" s="133">
        <v>3.0415435449089152</v>
      </c>
      <c r="H46" s="142">
        <v>65.05</v>
      </c>
      <c r="I46" s="142">
        <v>34.58</v>
      </c>
      <c r="J46" s="145">
        <v>8.56</v>
      </c>
    </row>
    <row r="47" spans="1:10" ht="12.95" customHeight="1" x14ac:dyDescent="0.2">
      <c r="A47" s="125" t="str">
        <f t="shared" si="0"/>
        <v>DE</v>
      </c>
      <c r="B47" s="130" t="s">
        <v>45</v>
      </c>
      <c r="C47" s="130">
        <v>43</v>
      </c>
      <c r="D47" s="146"/>
      <c r="E47" s="132">
        <v>53.36808603383313</v>
      </c>
      <c r="F47" s="133">
        <v>76.092738276804994</v>
      </c>
      <c r="G47" s="133">
        <v>2.7613833436468389</v>
      </c>
      <c r="H47" s="142">
        <v>65.72</v>
      </c>
      <c r="I47" s="142">
        <v>34.159999999999997</v>
      </c>
      <c r="J47" s="145">
        <v>10.81</v>
      </c>
    </row>
    <row r="48" spans="1:10" ht="12.95" customHeight="1" x14ac:dyDescent="0.2">
      <c r="A48" s="125" t="str">
        <f t="shared" si="0"/>
        <v>DE</v>
      </c>
      <c r="B48" s="130" t="s">
        <v>46</v>
      </c>
      <c r="C48" s="130">
        <v>44</v>
      </c>
      <c r="D48" s="146"/>
      <c r="E48" s="132">
        <v>21.726141980337843</v>
      </c>
      <c r="F48" s="133">
        <v>74.424448744287147</v>
      </c>
      <c r="G48" s="133">
        <v>4.4585733041317317</v>
      </c>
      <c r="H48" s="142">
        <v>84.02</v>
      </c>
      <c r="I48" s="142">
        <v>57.55</v>
      </c>
      <c r="J48" s="145">
        <v>10.54</v>
      </c>
    </row>
    <row r="49" spans="1:10" ht="12.95" customHeight="1" x14ac:dyDescent="0.2">
      <c r="A49" s="125" t="str">
        <f t="shared" si="0"/>
        <v>DE</v>
      </c>
      <c r="B49" s="130" t="s">
        <v>47</v>
      </c>
      <c r="C49" s="130">
        <v>45</v>
      </c>
      <c r="D49" s="146"/>
      <c r="E49" s="132">
        <v>17.071999095772739</v>
      </c>
      <c r="F49" s="133">
        <v>75.393671400207424</v>
      </c>
      <c r="G49" s="133">
        <v>3.0866330985085786</v>
      </c>
      <c r="H49" s="142">
        <v>79.84</v>
      </c>
      <c r="I49" s="142">
        <v>33.79</v>
      </c>
      <c r="J49" s="145">
        <v>8.8699999999999992</v>
      </c>
    </row>
    <row r="50" spans="1:10" ht="12.95" customHeight="1" x14ac:dyDescent="0.2">
      <c r="A50" s="125" t="str">
        <f t="shared" si="0"/>
        <v>DE</v>
      </c>
      <c r="B50" s="130" t="s">
        <v>48</v>
      </c>
      <c r="C50" s="130">
        <v>46</v>
      </c>
      <c r="D50" s="146"/>
      <c r="E50" s="132">
        <v>31.639395735668984</v>
      </c>
      <c r="F50" s="133">
        <v>75.965067550707843</v>
      </c>
      <c r="G50" s="133">
        <v>2.9029260999811837</v>
      </c>
      <c r="H50" s="142">
        <v>67.25</v>
      </c>
      <c r="I50" s="142">
        <v>30.93</v>
      </c>
      <c r="J50" s="145">
        <v>9.2600000000000016</v>
      </c>
    </row>
    <row r="51" spans="1:10" ht="12.95" customHeight="1" x14ac:dyDescent="0.2">
      <c r="A51" s="125" t="str">
        <f t="shared" si="0"/>
        <v>DE</v>
      </c>
      <c r="B51" s="130" t="s">
        <v>49</v>
      </c>
      <c r="C51" s="130">
        <v>47</v>
      </c>
      <c r="D51" s="146"/>
      <c r="E51" s="132">
        <v>49.754058858076057</v>
      </c>
      <c r="F51" s="133">
        <v>75.329036764320918</v>
      </c>
      <c r="G51" s="133">
        <v>3.4467491228382503</v>
      </c>
      <c r="H51" s="142">
        <v>70.95</v>
      </c>
      <c r="I51" s="142">
        <v>40.06</v>
      </c>
      <c r="J51" s="145">
        <v>9.6999999999999993</v>
      </c>
    </row>
    <row r="52" spans="1:10" ht="12.95" customHeight="1" x14ac:dyDescent="0.2">
      <c r="A52" s="125" t="str">
        <f t="shared" si="0"/>
        <v>DE</v>
      </c>
      <c r="B52" s="130" t="s">
        <v>50</v>
      </c>
      <c r="C52" s="130">
        <v>48</v>
      </c>
      <c r="D52" s="146"/>
      <c r="E52" s="132">
        <v>52.015806164758402</v>
      </c>
      <c r="F52" s="133">
        <v>75.220837511593928</v>
      </c>
      <c r="G52" s="133">
        <v>3.0941071095038288</v>
      </c>
      <c r="H52" s="142">
        <v>73.819999999999993</v>
      </c>
      <c r="I52" s="142">
        <v>39.71</v>
      </c>
      <c r="J52" s="145">
        <v>10.5</v>
      </c>
    </row>
    <row r="53" spans="1:10" ht="12.95" customHeight="1" x14ac:dyDescent="0.2">
      <c r="A53" s="125" t="str">
        <f t="shared" si="0"/>
        <v>DE</v>
      </c>
      <c r="B53" s="130" t="s">
        <v>51</v>
      </c>
      <c r="C53" s="130">
        <v>49</v>
      </c>
      <c r="D53" s="146"/>
      <c r="E53" s="132">
        <v>56.664722694428242</v>
      </c>
      <c r="F53" s="133">
        <v>74.61808375017182</v>
      </c>
      <c r="G53" s="133">
        <v>2.9888226296266871</v>
      </c>
      <c r="H53" s="142">
        <v>88.569999999999979</v>
      </c>
      <c r="I53" s="142">
        <v>52.18</v>
      </c>
      <c r="J53" s="145">
        <v>8.6999999999999993</v>
      </c>
    </row>
    <row r="54" spans="1:10" ht="12.95" customHeight="1" x14ac:dyDescent="0.2">
      <c r="A54" s="125" t="str">
        <f t="shared" si="0"/>
        <v>DE</v>
      </c>
      <c r="B54" s="130" t="s">
        <v>52</v>
      </c>
      <c r="C54" s="130">
        <v>50</v>
      </c>
      <c r="D54" s="146"/>
      <c r="E54" s="132">
        <v>43.741342859225774</v>
      </c>
      <c r="F54" s="133">
        <v>74.723185697614682</v>
      </c>
      <c r="G54" s="133">
        <v>3.7267323759434738</v>
      </c>
      <c r="H54" s="142">
        <v>77.55</v>
      </c>
      <c r="I54" s="142">
        <v>43.4</v>
      </c>
      <c r="J54" s="145">
        <v>8.77</v>
      </c>
    </row>
    <row r="55" spans="1:10" ht="12.95" customHeight="1" x14ac:dyDescent="0.2">
      <c r="A55" s="125" t="str">
        <f t="shared" si="0"/>
        <v>DE</v>
      </c>
      <c r="B55" s="130" t="s">
        <v>53</v>
      </c>
      <c r="C55" s="130">
        <v>51</v>
      </c>
      <c r="D55" s="146"/>
      <c r="E55" s="132">
        <v>57.427572456972662</v>
      </c>
      <c r="F55" s="133">
        <v>75.006902856327258</v>
      </c>
      <c r="G55" s="133">
        <v>3.5787430294154077</v>
      </c>
      <c r="H55" s="142">
        <v>76.75</v>
      </c>
      <c r="I55" s="142">
        <v>42.07</v>
      </c>
      <c r="J55" s="145">
        <v>10.48</v>
      </c>
    </row>
    <row r="56" spans="1:10" ht="12.95" customHeight="1" x14ac:dyDescent="0.2">
      <c r="A56" s="125" t="str">
        <f t="shared" si="0"/>
        <v>DE</v>
      </c>
      <c r="B56" s="130" t="s">
        <v>54</v>
      </c>
      <c r="C56" s="130">
        <v>52</v>
      </c>
      <c r="D56" s="146"/>
      <c r="E56" s="132">
        <v>62.690235010764809</v>
      </c>
      <c r="F56" s="133">
        <v>75.096885187163522</v>
      </c>
      <c r="G56" s="133">
        <v>4.0785275306657356</v>
      </c>
      <c r="H56" s="142">
        <v>77.400000000000006</v>
      </c>
      <c r="I56" s="142">
        <v>39.64</v>
      </c>
      <c r="J56" s="145">
        <v>8.9499999999999993</v>
      </c>
    </row>
    <row r="57" spans="1:10" ht="12.95" customHeight="1" x14ac:dyDescent="0.2">
      <c r="A57" s="125" t="str">
        <f t="shared" si="0"/>
        <v>DE</v>
      </c>
      <c r="B57" s="130" t="s">
        <v>55</v>
      </c>
      <c r="C57" s="130">
        <v>53</v>
      </c>
      <c r="D57" s="146"/>
      <c r="E57" s="132">
        <v>59.314461494390962</v>
      </c>
      <c r="F57" s="133">
        <v>74.962839115614415</v>
      </c>
      <c r="G57" s="133">
        <v>3.8404660666292401</v>
      </c>
      <c r="H57" s="142">
        <v>75.510000000000005</v>
      </c>
      <c r="I57" s="142">
        <v>39.409999999999997</v>
      </c>
      <c r="J57" s="145">
        <v>8.52</v>
      </c>
    </row>
    <row r="58" spans="1:10" ht="12.95" customHeight="1" x14ac:dyDescent="0.2">
      <c r="A58" s="125" t="str">
        <f t="shared" si="0"/>
        <v>DE</v>
      </c>
      <c r="B58" s="130" t="s">
        <v>56</v>
      </c>
      <c r="C58" s="130">
        <v>54</v>
      </c>
      <c r="D58" s="146"/>
      <c r="E58" s="132">
        <v>23.892825188078874</v>
      </c>
      <c r="F58" s="133">
        <v>74.71612620613331</v>
      </c>
      <c r="G58" s="133">
        <v>4.3226994385009228</v>
      </c>
      <c r="H58" s="142">
        <v>80.510000000000005</v>
      </c>
      <c r="I58" s="142">
        <v>40.799999999999997</v>
      </c>
      <c r="J58" s="145">
        <v>7.28</v>
      </c>
    </row>
    <row r="59" spans="1:10" ht="12.95" customHeight="1" x14ac:dyDescent="0.2">
      <c r="A59" s="125" t="str">
        <f t="shared" si="0"/>
        <v>DE</v>
      </c>
      <c r="B59" s="130" t="s">
        <v>57</v>
      </c>
      <c r="C59" s="130">
        <v>55</v>
      </c>
      <c r="D59" s="146"/>
      <c r="E59" s="132">
        <v>28.415743661031474</v>
      </c>
      <c r="F59" s="133">
        <v>75.366789649531668</v>
      </c>
      <c r="G59" s="133">
        <v>3.6132713848642108</v>
      </c>
      <c r="H59" s="142">
        <v>72.849999999999994</v>
      </c>
      <c r="I59" s="142">
        <v>35.15</v>
      </c>
      <c r="J59" s="145">
        <v>7.62</v>
      </c>
    </row>
    <row r="60" spans="1:10" ht="12.95" customHeight="1" x14ac:dyDescent="0.2">
      <c r="A60" s="125" t="str">
        <f t="shared" si="0"/>
        <v>DE</v>
      </c>
      <c r="B60" s="130" t="s">
        <v>58</v>
      </c>
      <c r="C60" s="130">
        <v>56</v>
      </c>
      <c r="D60" s="146"/>
      <c r="E60" s="132">
        <v>34.90409548307268</v>
      </c>
      <c r="F60" s="133">
        <v>75.103680733078065</v>
      </c>
      <c r="G60" s="133">
        <v>3.7318819705609148</v>
      </c>
      <c r="H60" s="142">
        <v>75.900000000000006</v>
      </c>
      <c r="I60" s="142">
        <v>37.92</v>
      </c>
      <c r="J60" s="145">
        <v>7.65</v>
      </c>
    </row>
    <row r="61" spans="1:10" ht="12.95" customHeight="1" x14ac:dyDescent="0.2">
      <c r="A61" s="125" t="str">
        <f t="shared" si="0"/>
        <v>DE</v>
      </c>
      <c r="B61" s="130" t="s">
        <v>59</v>
      </c>
      <c r="C61" s="130">
        <v>57</v>
      </c>
      <c r="D61" s="146"/>
      <c r="E61" s="132">
        <v>46.18792634455766</v>
      </c>
      <c r="F61" s="133">
        <v>75.549313624443428</v>
      </c>
      <c r="G61" s="133">
        <v>3.6137296495503803</v>
      </c>
      <c r="H61" s="142">
        <v>69.58</v>
      </c>
      <c r="I61" s="142">
        <v>39.96</v>
      </c>
      <c r="J61" s="145">
        <v>8.94</v>
      </c>
    </row>
    <row r="62" spans="1:10" ht="12.95" customHeight="1" x14ac:dyDescent="0.2">
      <c r="A62" s="125" t="str">
        <f t="shared" si="0"/>
        <v>DE</v>
      </c>
      <c r="B62" s="130" t="s">
        <v>60</v>
      </c>
      <c r="C62" s="130">
        <v>58</v>
      </c>
      <c r="D62" s="146"/>
      <c r="E62" s="132">
        <v>26.955615946084293</v>
      </c>
      <c r="F62" s="133">
        <v>74.349576408831126</v>
      </c>
      <c r="G62" s="133">
        <v>4.338053307842749</v>
      </c>
      <c r="H62" s="142">
        <v>80.16</v>
      </c>
      <c r="I62" s="142">
        <v>44.84</v>
      </c>
      <c r="J62" s="145">
        <v>7.3900000000000006</v>
      </c>
    </row>
    <row r="63" spans="1:10" ht="12.95" customHeight="1" x14ac:dyDescent="0.2">
      <c r="A63" s="125" t="str">
        <f t="shared" si="0"/>
        <v>DE</v>
      </c>
      <c r="B63" s="130" t="s">
        <v>61</v>
      </c>
      <c r="C63" s="130">
        <v>59</v>
      </c>
      <c r="D63" s="146"/>
      <c r="E63" s="132">
        <v>48.728675590526429</v>
      </c>
      <c r="F63" s="133">
        <v>75.051094809912243</v>
      </c>
      <c r="G63" s="133">
        <v>3.3514233858590736</v>
      </c>
      <c r="H63" s="142">
        <v>73.41</v>
      </c>
      <c r="I63" s="142">
        <v>42.34</v>
      </c>
      <c r="J63" s="145">
        <v>9.9600000000000009</v>
      </c>
    </row>
    <row r="64" spans="1:10" ht="12.95" customHeight="1" x14ac:dyDescent="0.2">
      <c r="A64" s="125" t="str">
        <f t="shared" si="0"/>
        <v>DE</v>
      </c>
      <c r="B64" s="130" t="s">
        <v>62</v>
      </c>
      <c r="C64" s="130">
        <v>60</v>
      </c>
      <c r="D64" s="146"/>
      <c r="E64" s="132">
        <v>62.311539711722411</v>
      </c>
      <c r="F64" s="133">
        <v>75.427764857101224</v>
      </c>
      <c r="G64" s="133">
        <v>3.583294319912401</v>
      </c>
      <c r="H64" s="142">
        <v>79.62</v>
      </c>
      <c r="I64" s="142">
        <v>37.26</v>
      </c>
      <c r="J64" s="145">
        <v>10.66</v>
      </c>
    </row>
    <row r="65" spans="1:10" ht="12.95" customHeight="1" x14ac:dyDescent="0.2">
      <c r="A65" s="125" t="str">
        <f t="shared" si="0"/>
        <v>DE</v>
      </c>
      <c r="B65" s="130" t="s">
        <v>63</v>
      </c>
      <c r="C65" s="130">
        <v>61</v>
      </c>
      <c r="D65" s="146"/>
      <c r="E65" s="132">
        <v>36.179195555586823</v>
      </c>
      <c r="F65" s="133">
        <v>75.580541693232604</v>
      </c>
      <c r="G65" s="133">
        <v>3.6554584348020285</v>
      </c>
      <c r="H65" s="142">
        <v>70.25</v>
      </c>
      <c r="I65" s="142">
        <v>38.29</v>
      </c>
      <c r="J65" s="145">
        <v>9.5299999999999994</v>
      </c>
    </row>
    <row r="66" spans="1:10" ht="12.95" customHeight="1" x14ac:dyDescent="0.2">
      <c r="A66" s="125" t="str">
        <f t="shared" si="0"/>
        <v>DE</v>
      </c>
      <c r="B66" s="130" t="s">
        <v>64</v>
      </c>
      <c r="C66" s="130">
        <v>62</v>
      </c>
      <c r="D66" s="146"/>
      <c r="E66" s="132">
        <v>31.201879813678307</v>
      </c>
      <c r="F66" s="133">
        <v>74.443944899015563</v>
      </c>
      <c r="G66" s="133">
        <v>3.5325745416669796</v>
      </c>
      <c r="H66" s="142">
        <v>83.56</v>
      </c>
      <c r="I66" s="142">
        <v>45.85</v>
      </c>
      <c r="J66" s="145">
        <v>10.52</v>
      </c>
    </row>
    <row r="67" spans="1:10" ht="12.95" customHeight="1" x14ac:dyDescent="0.2">
      <c r="A67" s="125" t="str">
        <f t="shared" si="0"/>
        <v>DE</v>
      </c>
      <c r="B67" s="130" t="s">
        <v>65</v>
      </c>
      <c r="C67" s="130">
        <v>63</v>
      </c>
      <c r="D67" s="146"/>
      <c r="E67" s="132">
        <v>46.490997709375982</v>
      </c>
      <c r="F67" s="133">
        <v>75.78109555526963</v>
      </c>
      <c r="G67" s="133">
        <v>2.4230247385980221</v>
      </c>
      <c r="H67" s="142">
        <v>75.56</v>
      </c>
      <c r="I67" s="142">
        <v>43.080000000000005</v>
      </c>
      <c r="J67" s="145">
        <v>10.24</v>
      </c>
    </row>
    <row r="68" spans="1:10" ht="12.95" customHeight="1" x14ac:dyDescent="0.2">
      <c r="A68" s="125" t="str">
        <f t="shared" si="0"/>
        <v>DE</v>
      </c>
      <c r="B68" s="130" t="s">
        <v>452</v>
      </c>
      <c r="C68" s="130">
        <v>64</v>
      </c>
      <c r="D68" s="146"/>
      <c r="E68" s="132">
        <v>40.064182820879047</v>
      </c>
      <c r="F68" s="133">
        <v>75.103559073594568</v>
      </c>
      <c r="G68" s="133">
        <v>1.9724321014885138</v>
      </c>
      <c r="H68" s="142">
        <v>77.98</v>
      </c>
      <c r="I68" s="142">
        <v>48.89</v>
      </c>
      <c r="J68" s="145">
        <v>11.480000000000002</v>
      </c>
    </row>
    <row r="69" spans="1:10" ht="12.95" customHeight="1" x14ac:dyDescent="0.2">
      <c r="A69" s="125" t="str">
        <f t="shared" si="0"/>
        <v>DE</v>
      </c>
      <c r="B69" s="130" t="s">
        <v>453</v>
      </c>
      <c r="C69" s="130">
        <v>65</v>
      </c>
      <c r="D69" s="146"/>
      <c r="E69" s="132">
        <v>46.929548051198758</v>
      </c>
      <c r="F69" s="133">
        <v>75.117326592551336</v>
      </c>
      <c r="G69" s="133">
        <v>2.477137183030683</v>
      </c>
      <c r="H69" s="142">
        <v>78.41</v>
      </c>
      <c r="I69" s="142">
        <v>52.92</v>
      </c>
      <c r="J69" s="145">
        <v>9.8000000000000007</v>
      </c>
    </row>
    <row r="70" spans="1:10" ht="12.95" customHeight="1" x14ac:dyDescent="0.2">
      <c r="A70" s="125" t="str">
        <f t="shared" ref="A70:A133" si="1">LEFT(B70,2)</f>
        <v>DE</v>
      </c>
      <c r="B70" s="130" t="s">
        <v>66</v>
      </c>
      <c r="C70" s="130">
        <v>66</v>
      </c>
      <c r="D70" s="146"/>
      <c r="E70" s="132">
        <v>60.634390222821175</v>
      </c>
      <c r="F70" s="133">
        <v>74.103459407795057</v>
      </c>
      <c r="G70" s="133">
        <v>3.5477221193216741</v>
      </c>
      <c r="H70" s="142">
        <v>86.68</v>
      </c>
      <c r="I70" s="142">
        <v>53.49</v>
      </c>
      <c r="J70" s="145">
        <v>10.85</v>
      </c>
    </row>
    <row r="71" spans="1:10" ht="12.95" customHeight="1" x14ac:dyDescent="0.2">
      <c r="A71" s="125" t="str">
        <f t="shared" si="1"/>
        <v>DE</v>
      </c>
      <c r="B71" s="130" t="s">
        <v>67</v>
      </c>
      <c r="C71" s="130">
        <v>67</v>
      </c>
      <c r="D71" s="146"/>
      <c r="E71" s="132">
        <v>40.653537713645036</v>
      </c>
      <c r="F71" s="133">
        <v>75.0328764770898</v>
      </c>
      <c r="G71" s="133">
        <v>3.1161148884138665</v>
      </c>
      <c r="H71" s="142">
        <v>77.95</v>
      </c>
      <c r="I71" s="142">
        <v>39.81</v>
      </c>
      <c r="J71" s="145">
        <v>9.9700000000000006</v>
      </c>
    </row>
    <row r="72" spans="1:10" ht="12.95" customHeight="1" x14ac:dyDescent="0.2">
      <c r="A72" s="125" t="str">
        <f t="shared" si="1"/>
        <v>DE</v>
      </c>
      <c r="B72" s="130" t="s">
        <v>68</v>
      </c>
      <c r="C72" s="130">
        <v>68</v>
      </c>
      <c r="D72" s="146"/>
      <c r="E72" s="132">
        <v>51.807155482416043</v>
      </c>
      <c r="F72" s="133">
        <v>74.755508770830659</v>
      </c>
      <c r="G72" s="133">
        <v>2.7496147830576407</v>
      </c>
      <c r="H72" s="142">
        <v>71.849999999999994</v>
      </c>
      <c r="I72" s="142">
        <v>46.62</v>
      </c>
      <c r="J72" s="145">
        <v>9.2899999999999991</v>
      </c>
    </row>
    <row r="73" spans="1:10" ht="12.95" customHeight="1" x14ac:dyDescent="0.2">
      <c r="A73" s="125" t="str">
        <f t="shared" si="1"/>
        <v>DK</v>
      </c>
      <c r="B73" s="130" t="s">
        <v>30</v>
      </c>
      <c r="C73" s="130">
        <v>69</v>
      </c>
      <c r="D73" s="146"/>
      <c r="E73" s="132">
        <v>23.313767550278214</v>
      </c>
      <c r="F73" s="133">
        <v>75.520689247388532</v>
      </c>
      <c r="G73" s="133">
        <v>3.5406005281203679</v>
      </c>
      <c r="H73" s="142">
        <v>73.81</v>
      </c>
      <c r="I73" s="142">
        <v>28.009999999999998</v>
      </c>
      <c r="J73" s="145">
        <v>8.7100000000000009</v>
      </c>
    </row>
    <row r="74" spans="1:10" ht="12.95" customHeight="1" x14ac:dyDescent="0.2">
      <c r="A74" s="125" t="str">
        <f t="shared" si="1"/>
        <v>DK</v>
      </c>
      <c r="B74" s="130" t="s">
        <v>31</v>
      </c>
      <c r="C74" s="130">
        <v>70</v>
      </c>
      <c r="D74" s="146"/>
      <c r="E74" s="132">
        <v>38.779435632668125</v>
      </c>
      <c r="F74" s="133">
        <v>75.065582496881845</v>
      </c>
      <c r="G74" s="133">
        <v>4.314015216455922</v>
      </c>
      <c r="H74" s="142">
        <v>81.83</v>
      </c>
      <c r="I74" s="142">
        <v>28.94</v>
      </c>
      <c r="J74" s="145">
        <v>9.66</v>
      </c>
    </row>
    <row r="75" spans="1:10" ht="12.95" customHeight="1" x14ac:dyDescent="0.2">
      <c r="A75" s="125" t="str">
        <f t="shared" si="1"/>
        <v>DK</v>
      </c>
      <c r="B75" s="130" t="s">
        <v>32</v>
      </c>
      <c r="C75" s="130">
        <v>71</v>
      </c>
      <c r="D75" s="146"/>
      <c r="E75" s="132">
        <v>34.232993090780049</v>
      </c>
      <c r="F75" s="133">
        <v>75.872029520515937</v>
      </c>
      <c r="G75" s="133">
        <v>3.1509648540065989</v>
      </c>
      <c r="H75" s="142">
        <v>73.17</v>
      </c>
      <c r="I75" s="142">
        <v>28.15</v>
      </c>
      <c r="J75" s="145">
        <v>10.3</v>
      </c>
    </row>
    <row r="76" spans="1:10" ht="12.95" customHeight="1" x14ac:dyDescent="0.2">
      <c r="A76" s="125" t="str">
        <f t="shared" si="1"/>
        <v>DK</v>
      </c>
      <c r="B76" s="130" t="s">
        <v>33</v>
      </c>
      <c r="C76" s="130">
        <v>72</v>
      </c>
      <c r="D76" s="146"/>
      <c r="E76" s="132">
        <v>37.689795992035243</v>
      </c>
      <c r="F76" s="133">
        <v>76.167011844546195</v>
      </c>
      <c r="G76" s="133">
        <v>3.5975959193492781</v>
      </c>
      <c r="H76" s="142">
        <v>72.84</v>
      </c>
      <c r="I76" s="142">
        <v>27.219999999999995</v>
      </c>
      <c r="J76" s="145">
        <v>9.83</v>
      </c>
    </row>
    <row r="77" spans="1:10" ht="12.95" customHeight="1" x14ac:dyDescent="0.2">
      <c r="A77" s="125" t="str">
        <f t="shared" si="1"/>
        <v>DK</v>
      </c>
      <c r="B77" s="130" t="s">
        <v>34</v>
      </c>
      <c r="C77" s="130">
        <v>73</v>
      </c>
      <c r="D77" s="146"/>
      <c r="E77" s="132">
        <v>53.603541292018257</v>
      </c>
      <c r="F77" s="133">
        <v>75.546200129410124</v>
      </c>
      <c r="G77" s="133">
        <v>3.2343633931287719</v>
      </c>
      <c r="H77" s="142">
        <v>74</v>
      </c>
      <c r="I77" s="142">
        <v>30.3</v>
      </c>
      <c r="J77" s="145">
        <v>9.42</v>
      </c>
    </row>
    <row r="78" spans="1:10" ht="12.95" customHeight="1" x14ac:dyDescent="0.2">
      <c r="A78" s="125" t="str">
        <f t="shared" si="1"/>
        <v>EE</v>
      </c>
      <c r="B78" s="130" t="s">
        <v>69</v>
      </c>
      <c r="C78" s="130">
        <v>74</v>
      </c>
      <c r="D78" s="146"/>
      <c r="E78" s="132">
        <v>55.752625600211864</v>
      </c>
      <c r="F78" s="133">
        <v>68.716695609823716</v>
      </c>
      <c r="G78" s="133">
        <v>2.3955011509274673</v>
      </c>
      <c r="H78" s="142">
        <v>87.77</v>
      </c>
      <c r="I78" s="142">
        <v>92.31</v>
      </c>
      <c r="J78" s="145">
        <v>14.81</v>
      </c>
    </row>
    <row r="79" spans="1:10" ht="12.95" customHeight="1" x14ac:dyDescent="0.2">
      <c r="A79" s="125" t="str">
        <f t="shared" si="1"/>
        <v>EL</v>
      </c>
      <c r="B79" s="130" t="s">
        <v>454</v>
      </c>
      <c r="C79" s="130">
        <v>75</v>
      </c>
      <c r="D79" s="146"/>
      <c r="E79" s="132">
        <v>51.953985880688428</v>
      </c>
      <c r="F79" s="133">
        <v>73.4535411191615</v>
      </c>
      <c r="G79" s="133">
        <v>3.6496576672633334</v>
      </c>
      <c r="H79" s="142">
        <v>78.92</v>
      </c>
      <c r="I79" s="142">
        <v>54.8</v>
      </c>
      <c r="J79" s="145">
        <v>4.22</v>
      </c>
    </row>
    <row r="80" spans="1:10" ht="12.95" customHeight="1" x14ac:dyDescent="0.2">
      <c r="A80" s="125" t="str">
        <f t="shared" si="1"/>
        <v>EL</v>
      </c>
      <c r="B80" s="130" t="s">
        <v>455</v>
      </c>
      <c r="C80" s="130">
        <v>76</v>
      </c>
      <c r="D80" s="146"/>
      <c r="E80" s="132">
        <v>86.624186165770979</v>
      </c>
      <c r="F80" s="133">
        <v>74.399090698973637</v>
      </c>
      <c r="G80" s="133">
        <v>3.6946636595024049</v>
      </c>
      <c r="H80" s="142">
        <v>63.840000000000011</v>
      </c>
      <c r="I80" s="142">
        <v>40.299999999999997</v>
      </c>
      <c r="J80" s="145">
        <v>3.6499999999999995</v>
      </c>
    </row>
    <row r="81" spans="1:10" ht="12.95" customHeight="1" x14ac:dyDescent="0.2">
      <c r="A81" s="125" t="str">
        <f t="shared" si="1"/>
        <v>EL</v>
      </c>
      <c r="B81" s="130" t="s">
        <v>456</v>
      </c>
      <c r="C81" s="130">
        <v>77</v>
      </c>
      <c r="D81" s="146"/>
      <c r="E81" s="132">
        <v>146.36771623578261</v>
      </c>
      <c r="F81" s="133">
        <v>74.283576358999724</v>
      </c>
      <c r="G81" s="133">
        <v>3.3626804468112703</v>
      </c>
      <c r="H81" s="142">
        <v>62.870000000000005</v>
      </c>
      <c r="I81" s="142">
        <v>42.86</v>
      </c>
      <c r="J81" s="145">
        <v>4.43</v>
      </c>
    </row>
    <row r="82" spans="1:10" ht="12.95" customHeight="1" x14ac:dyDescent="0.2">
      <c r="A82" s="125" t="str">
        <f t="shared" si="1"/>
        <v>EL</v>
      </c>
      <c r="B82" s="130" t="s">
        <v>457</v>
      </c>
      <c r="C82" s="130">
        <v>78</v>
      </c>
      <c r="D82" s="146"/>
      <c r="E82" s="132">
        <v>103.36307345997223</v>
      </c>
      <c r="F82" s="133">
        <v>74.433880776336437</v>
      </c>
      <c r="G82" s="133">
        <v>3.6386943725945344</v>
      </c>
      <c r="H82" s="142">
        <v>70.150000000000006</v>
      </c>
      <c r="I82" s="142">
        <v>42.06</v>
      </c>
      <c r="J82" s="145">
        <v>5.9</v>
      </c>
    </row>
    <row r="83" spans="1:10" ht="12.95" customHeight="1" x14ac:dyDescent="0.2">
      <c r="A83" s="125" t="str">
        <f t="shared" si="1"/>
        <v>EL</v>
      </c>
      <c r="B83" s="130" t="s">
        <v>458</v>
      </c>
      <c r="C83" s="130">
        <v>79</v>
      </c>
      <c r="D83" s="146"/>
      <c r="E83" s="132">
        <v>74.045866125074042</v>
      </c>
      <c r="F83" s="133">
        <v>73.241102835772097</v>
      </c>
      <c r="G83" s="133">
        <v>5.2118745989743678</v>
      </c>
      <c r="H83" s="142">
        <v>81.709999999999994</v>
      </c>
      <c r="I83" s="142">
        <v>57.080000000000005</v>
      </c>
      <c r="J83" s="145">
        <v>4.75</v>
      </c>
    </row>
    <row r="84" spans="1:10" ht="12.95" customHeight="1" x14ac:dyDescent="0.2">
      <c r="A84" s="125" t="str">
        <f t="shared" si="1"/>
        <v>EL</v>
      </c>
      <c r="B84" s="130" t="s">
        <v>459</v>
      </c>
      <c r="C84" s="130">
        <v>80</v>
      </c>
      <c r="D84" s="146"/>
      <c r="E84" s="132">
        <v>71.009907237210498</v>
      </c>
      <c r="F84" s="133">
        <v>73.702740995124898</v>
      </c>
      <c r="G84" s="133">
        <v>4.1133036475277676</v>
      </c>
      <c r="H84" s="142">
        <v>75.95</v>
      </c>
      <c r="I84" s="142">
        <v>51.379999999999995</v>
      </c>
      <c r="J84" s="145">
        <v>3.75</v>
      </c>
    </row>
    <row r="85" spans="1:10" ht="12.95" customHeight="1" x14ac:dyDescent="0.2">
      <c r="A85" s="125" t="str">
        <f t="shared" si="1"/>
        <v>EL</v>
      </c>
      <c r="B85" s="130" t="s">
        <v>460</v>
      </c>
      <c r="C85" s="130">
        <v>81</v>
      </c>
      <c r="D85" s="146"/>
      <c r="E85" s="132">
        <v>60.491977696251986</v>
      </c>
      <c r="F85" s="133">
        <v>74.346724518155042</v>
      </c>
      <c r="G85" s="133">
        <v>5.9536157292800036</v>
      </c>
      <c r="H85" s="142">
        <v>77.97</v>
      </c>
      <c r="I85" s="142">
        <v>46.49</v>
      </c>
      <c r="J85" s="145">
        <v>4.25</v>
      </c>
    </row>
    <row r="86" spans="1:10" ht="12.95" customHeight="1" x14ac:dyDescent="0.2">
      <c r="A86" s="125" t="str">
        <f t="shared" si="1"/>
        <v>EL</v>
      </c>
      <c r="B86" s="130" t="s">
        <v>461</v>
      </c>
      <c r="C86" s="130">
        <v>82</v>
      </c>
      <c r="D86" s="146"/>
      <c r="E86" s="132">
        <v>88.394682256274265</v>
      </c>
      <c r="F86" s="133">
        <v>75.645109535769564</v>
      </c>
      <c r="G86" s="133">
        <v>2.4641513342411501</v>
      </c>
      <c r="H86" s="142">
        <v>73.709999999999994</v>
      </c>
      <c r="I86" s="142">
        <v>39.869999999999997</v>
      </c>
      <c r="J86" s="145">
        <v>4.3600000000000003</v>
      </c>
    </row>
    <row r="87" spans="1:10" ht="12.95" customHeight="1" x14ac:dyDescent="0.2">
      <c r="A87" s="125" t="str">
        <f t="shared" si="1"/>
        <v>EL</v>
      </c>
      <c r="B87" s="130" t="s">
        <v>462</v>
      </c>
      <c r="C87" s="130">
        <v>83</v>
      </c>
      <c r="D87" s="146"/>
      <c r="E87" s="132">
        <v>63.278101250504612</v>
      </c>
      <c r="F87" s="133">
        <v>74.239995483635312</v>
      </c>
      <c r="G87" s="133">
        <v>3.3413179496072467</v>
      </c>
      <c r="H87" s="142" t="s">
        <v>725</v>
      </c>
      <c r="I87" s="142" t="s">
        <v>725</v>
      </c>
      <c r="J87" s="145" t="s">
        <v>725</v>
      </c>
    </row>
    <row r="88" spans="1:10" ht="12.95" customHeight="1" x14ac:dyDescent="0.2">
      <c r="A88" s="125" t="str">
        <f t="shared" si="1"/>
        <v>EL</v>
      </c>
      <c r="B88" s="130" t="s">
        <v>463</v>
      </c>
      <c r="C88" s="130">
        <v>84</v>
      </c>
      <c r="D88" s="146"/>
      <c r="E88" s="132">
        <v>65.186286109128361</v>
      </c>
      <c r="F88" s="133">
        <v>73.792041059806081</v>
      </c>
      <c r="G88" s="133">
        <v>4.311301689496843</v>
      </c>
      <c r="H88" s="142">
        <v>76.05</v>
      </c>
      <c r="I88" s="142">
        <v>42.019999999999996</v>
      </c>
      <c r="J88" s="145">
        <v>5.24</v>
      </c>
    </row>
    <row r="89" spans="1:10" ht="12.95" customHeight="1" x14ac:dyDescent="0.2">
      <c r="A89" s="125" t="str">
        <f t="shared" si="1"/>
        <v>EL</v>
      </c>
      <c r="B89" s="130" t="s">
        <v>464</v>
      </c>
      <c r="C89" s="130">
        <v>85</v>
      </c>
      <c r="D89" s="146"/>
      <c r="E89" s="132">
        <v>112.31481843607632</v>
      </c>
      <c r="F89" s="133">
        <v>73.769777883226425</v>
      </c>
      <c r="G89" s="133">
        <v>4.4908725345514595</v>
      </c>
      <c r="H89" s="142">
        <v>77.260000000000005</v>
      </c>
      <c r="I89" s="142">
        <v>47.94</v>
      </c>
      <c r="J89" s="145">
        <v>4.8899999999999997</v>
      </c>
    </row>
    <row r="90" spans="1:10" ht="12.95" customHeight="1" x14ac:dyDescent="0.2">
      <c r="A90" s="125" t="str">
        <f t="shared" si="1"/>
        <v>EL</v>
      </c>
      <c r="B90" s="130" t="s">
        <v>465</v>
      </c>
      <c r="C90" s="130">
        <v>86</v>
      </c>
      <c r="D90" s="146"/>
      <c r="E90" s="132">
        <v>103.51023666654891</v>
      </c>
      <c r="F90" s="133">
        <v>74.284626682692263</v>
      </c>
      <c r="G90" s="133">
        <v>4.2386878655035192</v>
      </c>
      <c r="H90" s="142">
        <v>66.92</v>
      </c>
      <c r="I90" s="142">
        <v>52.53</v>
      </c>
      <c r="J90" s="145">
        <v>4.1500000000000004</v>
      </c>
    </row>
    <row r="91" spans="1:10" ht="12.95" customHeight="1" x14ac:dyDescent="0.2">
      <c r="A91" s="125" t="str">
        <f t="shared" si="1"/>
        <v>EL</v>
      </c>
      <c r="B91" s="130" t="s">
        <v>466</v>
      </c>
      <c r="C91" s="130">
        <v>87</v>
      </c>
      <c r="D91" s="146"/>
      <c r="E91" s="132">
        <v>129.18288028721855</v>
      </c>
      <c r="F91" s="133">
        <v>74.363487473182531</v>
      </c>
      <c r="G91" s="133">
        <v>3.0883499381557855</v>
      </c>
      <c r="H91" s="142">
        <v>71.989999999999995</v>
      </c>
      <c r="I91" s="142">
        <v>49.96</v>
      </c>
      <c r="J91" s="145">
        <v>4.78</v>
      </c>
    </row>
    <row r="92" spans="1:10" ht="12.95" customHeight="1" x14ac:dyDescent="0.2">
      <c r="A92" s="125" t="str">
        <f t="shared" si="1"/>
        <v>ES</v>
      </c>
      <c r="B92" s="130" t="s">
        <v>70</v>
      </c>
      <c r="C92" s="130">
        <v>88</v>
      </c>
      <c r="D92" s="146"/>
      <c r="E92" s="132">
        <v>48.417655744460511</v>
      </c>
      <c r="F92" s="133">
        <v>77.062627303491965</v>
      </c>
      <c r="G92" s="133">
        <v>2.7166949153980089</v>
      </c>
      <c r="H92" s="142">
        <v>78.38</v>
      </c>
      <c r="I92" s="142">
        <v>26.76</v>
      </c>
      <c r="J92" s="145">
        <v>9.01</v>
      </c>
    </row>
    <row r="93" spans="1:10" ht="12.95" customHeight="1" x14ac:dyDescent="0.2">
      <c r="A93" s="125" t="str">
        <f t="shared" si="1"/>
        <v>ES</v>
      </c>
      <c r="B93" s="130" t="s">
        <v>71</v>
      </c>
      <c r="C93" s="130">
        <v>89</v>
      </c>
      <c r="D93" s="146"/>
      <c r="E93" s="132">
        <v>33.808545001189508</v>
      </c>
      <c r="F93" s="133">
        <v>76.46357030140355</v>
      </c>
      <c r="G93" s="133">
        <v>2.3470813318380919</v>
      </c>
      <c r="H93" s="142">
        <v>85.26</v>
      </c>
      <c r="I93" s="142">
        <v>34.81</v>
      </c>
      <c r="J93" s="145">
        <v>9.2899999999999991</v>
      </c>
    </row>
    <row r="94" spans="1:10" ht="12.95" customHeight="1" x14ac:dyDescent="0.2">
      <c r="A94" s="125" t="str">
        <f t="shared" si="1"/>
        <v>ES</v>
      </c>
      <c r="B94" s="130" t="s">
        <v>72</v>
      </c>
      <c r="C94" s="130">
        <v>90</v>
      </c>
      <c r="D94" s="146"/>
      <c r="E94" s="132">
        <v>34.323133735870549</v>
      </c>
      <c r="F94" s="133">
        <v>77.105595229720834</v>
      </c>
      <c r="G94" s="133">
        <v>2.4997041736699677</v>
      </c>
      <c r="H94" s="142">
        <v>81.78</v>
      </c>
      <c r="I94" s="142">
        <v>25.83</v>
      </c>
      <c r="J94" s="145">
        <v>5.45</v>
      </c>
    </row>
    <row r="95" spans="1:10" ht="12.95" customHeight="1" x14ac:dyDescent="0.2">
      <c r="A95" s="125" t="str">
        <f t="shared" si="1"/>
        <v>ES</v>
      </c>
      <c r="B95" s="130" t="s">
        <v>73</v>
      </c>
      <c r="C95" s="130">
        <v>91</v>
      </c>
      <c r="D95" s="146"/>
      <c r="E95" s="132">
        <v>24.298361877795745</v>
      </c>
      <c r="F95" s="133">
        <v>77.627025688771838</v>
      </c>
      <c r="G95" s="133">
        <v>2.523002657415347</v>
      </c>
      <c r="H95" s="142">
        <v>81.19</v>
      </c>
      <c r="I95" s="142">
        <v>24.9</v>
      </c>
      <c r="J95" s="145">
        <v>6.84</v>
      </c>
    </row>
    <row r="96" spans="1:10" ht="12.95" customHeight="1" x14ac:dyDescent="0.2">
      <c r="A96" s="125" t="str">
        <f t="shared" si="1"/>
        <v>ES</v>
      </c>
      <c r="B96" s="130" t="s">
        <v>74</v>
      </c>
      <c r="C96" s="130">
        <v>92</v>
      </c>
      <c r="D96" s="146"/>
      <c r="E96" s="132">
        <v>48.559810021491636</v>
      </c>
      <c r="F96" s="133">
        <v>77.901778887231103</v>
      </c>
      <c r="G96" s="133">
        <v>2.4312459567025404</v>
      </c>
      <c r="H96" s="142">
        <v>71.59</v>
      </c>
      <c r="I96" s="142">
        <v>23.36</v>
      </c>
      <c r="J96" s="145">
        <v>6.629999999999999</v>
      </c>
    </row>
    <row r="97" spans="1:10" ht="12.95" customHeight="1" x14ac:dyDescent="0.2">
      <c r="A97" s="125" t="str">
        <f t="shared" si="1"/>
        <v>ES</v>
      </c>
      <c r="B97" s="130" t="s">
        <v>75</v>
      </c>
      <c r="C97" s="130">
        <v>93</v>
      </c>
      <c r="D97" s="146"/>
      <c r="E97" s="132">
        <v>58.337344025735113</v>
      </c>
      <c r="F97" s="133">
        <v>77.934943696931924</v>
      </c>
      <c r="G97" s="133">
        <v>1.8950381831225638</v>
      </c>
      <c r="H97" s="142">
        <v>68.150000000000006</v>
      </c>
      <c r="I97" s="142">
        <v>26.55</v>
      </c>
      <c r="J97" s="145">
        <v>7.05</v>
      </c>
    </row>
    <row r="98" spans="1:10" ht="12.95" customHeight="1" x14ac:dyDescent="0.2">
      <c r="A98" s="125" t="str">
        <f t="shared" si="1"/>
        <v>ES</v>
      </c>
      <c r="B98" s="130" t="s">
        <v>76</v>
      </c>
      <c r="C98" s="130">
        <v>94</v>
      </c>
      <c r="D98" s="146"/>
      <c r="E98" s="132">
        <v>55.06071502691622</v>
      </c>
      <c r="F98" s="133">
        <v>77.314011754520692</v>
      </c>
      <c r="G98" s="133">
        <v>2.7080764541115556</v>
      </c>
      <c r="H98" s="142">
        <v>75.819999999999993</v>
      </c>
      <c r="I98" s="142">
        <v>26.08</v>
      </c>
      <c r="J98" s="145">
        <v>6.3299999999999992</v>
      </c>
    </row>
    <row r="99" spans="1:10" ht="12.95" customHeight="1" x14ac:dyDescent="0.2">
      <c r="A99" s="125" t="str">
        <f t="shared" si="1"/>
        <v>ES</v>
      </c>
      <c r="B99" s="130" t="s">
        <v>77</v>
      </c>
      <c r="C99" s="130">
        <v>95</v>
      </c>
      <c r="D99" s="146"/>
      <c r="E99" s="132">
        <v>17.946794393898632</v>
      </c>
      <c r="F99" s="133">
        <v>78.548889647108794</v>
      </c>
      <c r="G99" s="133">
        <v>2.5239907382935622</v>
      </c>
      <c r="H99" s="142">
        <v>62.33</v>
      </c>
      <c r="I99" s="142">
        <v>20.170000000000002</v>
      </c>
      <c r="J99" s="145">
        <v>4.6399999999999997</v>
      </c>
    </row>
    <row r="100" spans="1:10" ht="12.95" customHeight="1" x14ac:dyDescent="0.2">
      <c r="A100" s="125" t="str">
        <f t="shared" si="1"/>
        <v>ES</v>
      </c>
      <c r="B100" s="130" t="s">
        <v>78</v>
      </c>
      <c r="C100" s="130">
        <v>96</v>
      </c>
      <c r="D100" s="146"/>
      <c r="E100" s="132">
        <v>67.615711835280209</v>
      </c>
      <c r="F100" s="133">
        <v>78.012853759635064</v>
      </c>
      <c r="G100" s="133">
        <v>2.5811819834745955</v>
      </c>
      <c r="H100" s="142">
        <v>72.56</v>
      </c>
      <c r="I100" s="142">
        <v>24.54</v>
      </c>
      <c r="J100" s="145">
        <v>6.47</v>
      </c>
    </row>
    <row r="101" spans="1:10" ht="12.95" customHeight="1" x14ac:dyDescent="0.2">
      <c r="A101" s="125" t="str">
        <f t="shared" si="1"/>
        <v>ES</v>
      </c>
      <c r="B101" s="130" t="s">
        <v>79</v>
      </c>
      <c r="C101" s="130">
        <v>97</v>
      </c>
      <c r="D101" s="146"/>
      <c r="E101" s="132">
        <v>52.77974377024151</v>
      </c>
      <c r="F101" s="133">
        <v>77.434052703953498</v>
      </c>
      <c r="G101" s="133">
        <v>2.4447074473178358</v>
      </c>
      <c r="H101" s="142">
        <v>66.73</v>
      </c>
      <c r="I101" s="142">
        <v>24.3</v>
      </c>
      <c r="J101" s="145">
        <v>6.64</v>
      </c>
    </row>
    <row r="102" spans="1:10" ht="12.95" customHeight="1" x14ac:dyDescent="0.2">
      <c r="A102" s="125" t="str">
        <f t="shared" si="1"/>
        <v>ES</v>
      </c>
      <c r="B102" s="130" t="s">
        <v>80</v>
      </c>
      <c r="C102" s="130">
        <v>98</v>
      </c>
      <c r="D102" s="146"/>
      <c r="E102" s="132">
        <v>51.966116883277756</v>
      </c>
      <c r="F102" s="133">
        <v>76.551503605258333</v>
      </c>
      <c r="G102" s="133">
        <v>3.0155689301189939</v>
      </c>
      <c r="H102" s="142">
        <v>76.58</v>
      </c>
      <c r="I102" s="142">
        <v>29.66</v>
      </c>
      <c r="J102" s="145">
        <v>4.78</v>
      </c>
    </row>
    <row r="103" spans="1:10" ht="12.95" customHeight="1" x14ac:dyDescent="0.2">
      <c r="A103" s="125" t="str">
        <f t="shared" si="1"/>
        <v>ES</v>
      </c>
      <c r="B103" s="130" t="s">
        <v>81</v>
      </c>
      <c r="C103" s="130">
        <v>99</v>
      </c>
      <c r="D103" s="146"/>
      <c r="E103" s="132">
        <v>37.499186777990879</v>
      </c>
      <c r="F103" s="133">
        <v>77.485940889002094</v>
      </c>
      <c r="G103" s="133">
        <v>2.4350524081947138</v>
      </c>
      <c r="H103" s="142">
        <v>71.87</v>
      </c>
      <c r="I103" s="142">
        <v>25.17</v>
      </c>
      <c r="J103" s="145">
        <v>5.82</v>
      </c>
    </row>
    <row r="104" spans="1:10" ht="12.95" customHeight="1" x14ac:dyDescent="0.2">
      <c r="A104" s="125" t="str">
        <f t="shared" si="1"/>
        <v>ES</v>
      </c>
      <c r="B104" s="130" t="s">
        <v>82</v>
      </c>
      <c r="C104" s="130">
        <v>100</v>
      </c>
      <c r="D104" s="146"/>
      <c r="E104" s="132">
        <v>33.289054240028833</v>
      </c>
      <c r="F104" s="133">
        <v>76.732478438477912</v>
      </c>
      <c r="G104" s="133">
        <v>2.737190238973747</v>
      </c>
      <c r="H104" s="142">
        <v>74.61</v>
      </c>
      <c r="I104" s="142">
        <v>30.939999999999998</v>
      </c>
      <c r="J104" s="145">
        <v>6.46</v>
      </c>
    </row>
    <row r="105" spans="1:10" ht="12.95" customHeight="1" x14ac:dyDescent="0.2">
      <c r="A105" s="125" t="str">
        <f t="shared" si="1"/>
        <v>ES</v>
      </c>
      <c r="B105" s="130" t="s">
        <v>83</v>
      </c>
      <c r="C105" s="130">
        <v>101</v>
      </c>
      <c r="D105" s="146"/>
      <c r="E105" s="132">
        <v>49.277822923922294</v>
      </c>
      <c r="F105" s="133">
        <v>76.934694739236875</v>
      </c>
      <c r="G105" s="133">
        <v>3.0155843937839548</v>
      </c>
      <c r="H105" s="142">
        <v>67.17</v>
      </c>
      <c r="I105" s="142">
        <v>24.43</v>
      </c>
      <c r="J105" s="145">
        <v>7.15</v>
      </c>
    </row>
    <row r="106" spans="1:10" ht="12.95" customHeight="1" x14ac:dyDescent="0.2">
      <c r="A106" s="125" t="str">
        <f t="shared" si="1"/>
        <v>ES</v>
      </c>
      <c r="B106" s="130" t="s">
        <v>84</v>
      </c>
      <c r="C106" s="130">
        <v>102</v>
      </c>
      <c r="D106" s="146"/>
      <c r="E106" s="132">
        <v>33.861638483609063</v>
      </c>
      <c r="F106" s="133">
        <v>75.958637708634171</v>
      </c>
      <c r="G106" s="133">
        <v>2.9197853333009003</v>
      </c>
      <c r="H106" s="142">
        <v>71.430000000000007</v>
      </c>
      <c r="I106" s="142">
        <v>33.020000000000003</v>
      </c>
      <c r="J106" s="145">
        <v>7.32</v>
      </c>
    </row>
    <row r="107" spans="1:10" ht="12.95" customHeight="1" x14ac:dyDescent="0.2">
      <c r="A107" s="125" t="str">
        <f t="shared" si="1"/>
        <v>ES</v>
      </c>
      <c r="B107" s="130" t="s">
        <v>85</v>
      </c>
      <c r="C107" s="130">
        <v>103</v>
      </c>
      <c r="D107" s="146"/>
      <c r="E107" s="132">
        <v>37.06599247492133</v>
      </c>
      <c r="F107" s="133">
        <v>76.654303689303006</v>
      </c>
      <c r="G107" s="133">
        <v>2.8775821771891952</v>
      </c>
      <c r="H107" s="142">
        <v>67.239999999999995</v>
      </c>
      <c r="I107" s="142">
        <v>30.3</v>
      </c>
      <c r="J107" s="145">
        <v>6.51</v>
      </c>
    </row>
    <row r="108" spans="1:10" ht="12.95" customHeight="1" x14ac:dyDescent="0.2">
      <c r="A108" s="125" t="str">
        <f t="shared" si="1"/>
        <v>ES</v>
      </c>
      <c r="B108" s="130" t="s">
        <v>86</v>
      </c>
      <c r="C108" s="130">
        <v>104</v>
      </c>
      <c r="D108" s="146"/>
      <c r="E108" s="132">
        <v>20.862018608920597</v>
      </c>
      <c r="F108" s="133">
        <v>75.255678006487756</v>
      </c>
      <c r="G108" s="133">
        <v>5.9179912257638252</v>
      </c>
      <c r="H108" s="142">
        <v>70.87</v>
      </c>
      <c r="I108" s="142">
        <v>38.28</v>
      </c>
      <c r="J108" s="145">
        <v>5.53</v>
      </c>
    </row>
    <row r="109" spans="1:10" ht="12.95" customHeight="1" x14ac:dyDescent="0.2">
      <c r="A109" s="125" t="str">
        <f t="shared" si="1"/>
        <v>ES</v>
      </c>
      <c r="B109" s="130" t="s">
        <v>87</v>
      </c>
      <c r="C109" s="130">
        <v>105</v>
      </c>
      <c r="D109" s="146"/>
      <c r="E109" s="132">
        <v>12.370878950949466</v>
      </c>
      <c r="F109" s="133">
        <v>74.714791395015254</v>
      </c>
      <c r="G109" s="133">
        <v>8.7938248737836187</v>
      </c>
      <c r="H109" s="142">
        <v>72.28</v>
      </c>
      <c r="I109" s="142">
        <v>23.21</v>
      </c>
      <c r="J109" s="145">
        <v>4.07</v>
      </c>
    </row>
    <row r="110" spans="1:10" ht="12.95" customHeight="1" x14ac:dyDescent="0.2">
      <c r="A110" s="125" t="str">
        <f t="shared" si="1"/>
        <v>ES</v>
      </c>
      <c r="B110" s="130" t="s">
        <v>88</v>
      </c>
      <c r="C110" s="130">
        <v>106</v>
      </c>
      <c r="D110" s="146"/>
      <c r="E110" s="132">
        <v>30.316447869671183</v>
      </c>
      <c r="F110" s="133">
        <v>76.493330567416152</v>
      </c>
      <c r="G110" s="133">
        <v>2.830030602602962</v>
      </c>
      <c r="H110" s="142">
        <v>72.59</v>
      </c>
      <c r="I110" s="142">
        <v>31.49</v>
      </c>
      <c r="J110" s="145">
        <v>7.58</v>
      </c>
    </row>
    <row r="111" spans="1:10" ht="12.95" customHeight="1" x14ac:dyDescent="0.2">
      <c r="A111" s="125" t="str">
        <f t="shared" si="1"/>
        <v>FI</v>
      </c>
      <c r="B111" s="130" t="s">
        <v>159</v>
      </c>
      <c r="C111" s="130">
        <v>107</v>
      </c>
      <c r="D111" s="146"/>
      <c r="E111" s="132">
        <v>55.836212464905593</v>
      </c>
      <c r="F111" s="133">
        <v>77.283419703536907</v>
      </c>
      <c r="G111" s="133">
        <v>2.3371865162214145</v>
      </c>
      <c r="H111" s="142">
        <v>54.490000000000009</v>
      </c>
      <c r="I111" s="142">
        <v>40.270000000000003</v>
      </c>
      <c r="J111" s="145">
        <v>14.720000000000002</v>
      </c>
    </row>
    <row r="112" spans="1:10" ht="12.95" customHeight="1" x14ac:dyDescent="0.2">
      <c r="A112" s="125" t="str">
        <f t="shared" si="1"/>
        <v>FI</v>
      </c>
      <c r="B112" s="130" t="s">
        <v>467</v>
      </c>
      <c r="C112" s="130">
        <v>108</v>
      </c>
      <c r="D112" s="146"/>
      <c r="E112" s="132">
        <v>20.405745204649879</v>
      </c>
      <c r="F112" s="133">
        <v>77.480899674168029</v>
      </c>
      <c r="G112" s="133">
        <v>1.7550204409461816</v>
      </c>
      <c r="H112" s="142">
        <v>53.76</v>
      </c>
      <c r="I112" s="142">
        <v>36.36</v>
      </c>
      <c r="J112" s="145">
        <v>12.43</v>
      </c>
    </row>
    <row r="113" spans="1:10" ht="12.95" customHeight="1" x14ac:dyDescent="0.2">
      <c r="A113" s="125" t="str">
        <f t="shared" si="1"/>
        <v>FI</v>
      </c>
      <c r="B113" s="130" t="s">
        <v>468</v>
      </c>
      <c r="C113" s="130">
        <v>109</v>
      </c>
      <c r="D113" s="146"/>
      <c r="E113" s="132">
        <v>53.192788104348551</v>
      </c>
      <c r="F113" s="133">
        <v>76.981324983130378</v>
      </c>
      <c r="G113" s="133">
        <v>2.0172989060409932</v>
      </c>
      <c r="H113" s="142">
        <v>56.49</v>
      </c>
      <c r="I113" s="142">
        <v>44.51</v>
      </c>
      <c r="J113" s="145">
        <v>14.17</v>
      </c>
    </row>
    <row r="114" spans="1:10" ht="12.95" customHeight="1" x14ac:dyDescent="0.2">
      <c r="A114" s="125" t="str">
        <f t="shared" si="1"/>
        <v>FI</v>
      </c>
      <c r="B114" s="130" t="s">
        <v>249</v>
      </c>
      <c r="C114" s="130">
        <v>110</v>
      </c>
      <c r="D114" s="146"/>
      <c r="E114" s="132">
        <v>63.295521363917736</v>
      </c>
      <c r="F114" s="133">
        <v>76.694651204909931</v>
      </c>
      <c r="G114" s="133">
        <v>1.5033271970906199</v>
      </c>
      <c r="H114" s="142">
        <v>52.86</v>
      </c>
      <c r="I114" s="142">
        <v>50.77</v>
      </c>
      <c r="J114" s="145">
        <v>17.760000000000002</v>
      </c>
    </row>
    <row r="115" spans="1:10" ht="12.95" customHeight="1" x14ac:dyDescent="0.2">
      <c r="A115" s="125" t="str">
        <f t="shared" si="1"/>
        <v>FI</v>
      </c>
      <c r="B115" s="130" t="s">
        <v>160</v>
      </c>
      <c r="C115" s="130">
        <v>111</v>
      </c>
      <c r="D115" s="146"/>
      <c r="E115" s="132">
        <v>59.354226020892689</v>
      </c>
      <c r="F115" s="133">
        <v>77.765518369595597</v>
      </c>
      <c r="G115" s="133">
        <v>1.1376564277588168</v>
      </c>
      <c r="H115" s="142">
        <v>59.469999999999992</v>
      </c>
      <c r="I115" s="142">
        <v>19.93</v>
      </c>
      <c r="J115" s="145" t="s">
        <v>725</v>
      </c>
    </row>
    <row r="116" spans="1:10" ht="12.95" customHeight="1" x14ac:dyDescent="0.2">
      <c r="A116" s="125" t="str">
        <f t="shared" si="1"/>
        <v>FR</v>
      </c>
      <c r="B116" s="130" t="s">
        <v>89</v>
      </c>
      <c r="C116" s="130">
        <v>112</v>
      </c>
      <c r="D116" s="146"/>
      <c r="E116" s="132">
        <v>26.59409534130296</v>
      </c>
      <c r="F116" s="133">
        <v>77.907618694671001</v>
      </c>
      <c r="G116" s="133">
        <v>3.9872718007899786</v>
      </c>
      <c r="H116" s="142">
        <v>71.319999999999993</v>
      </c>
      <c r="I116" s="142">
        <v>20.22</v>
      </c>
      <c r="J116" s="145">
        <v>6.29</v>
      </c>
    </row>
    <row r="117" spans="1:10" ht="12.95" customHeight="1" x14ac:dyDescent="0.2">
      <c r="A117" s="125" t="str">
        <f t="shared" si="1"/>
        <v>FR</v>
      </c>
      <c r="B117" s="130" t="s">
        <v>648</v>
      </c>
      <c r="C117" s="130">
        <v>113</v>
      </c>
      <c r="D117" s="146"/>
      <c r="E117" s="132">
        <v>69.422954052594363</v>
      </c>
      <c r="F117" s="133">
        <v>76.534087652529536</v>
      </c>
      <c r="G117" s="133">
        <v>3.4738710660400645</v>
      </c>
      <c r="H117" s="142">
        <v>82.45</v>
      </c>
      <c r="I117" s="142">
        <v>24.91</v>
      </c>
      <c r="J117" s="145">
        <v>13.08</v>
      </c>
    </row>
    <row r="118" spans="1:10" ht="12.95" customHeight="1" x14ac:dyDescent="0.2">
      <c r="A118" s="125" t="str">
        <f t="shared" si="1"/>
        <v>FR</v>
      </c>
      <c r="B118" s="130" t="s">
        <v>650</v>
      </c>
      <c r="C118" s="130">
        <v>114</v>
      </c>
      <c r="D118" s="146"/>
      <c r="E118" s="132">
        <v>74.939774010886367</v>
      </c>
      <c r="F118" s="133">
        <v>76.186631902823635</v>
      </c>
      <c r="G118" s="133">
        <v>3.5566458696059668</v>
      </c>
      <c r="H118" s="142">
        <v>82.93</v>
      </c>
      <c r="I118" s="142">
        <v>26.53</v>
      </c>
      <c r="J118" s="145">
        <v>14.54</v>
      </c>
    </row>
    <row r="119" spans="1:10" ht="12.95" customHeight="1" x14ac:dyDescent="0.2">
      <c r="A119" s="125" t="str">
        <f t="shared" si="1"/>
        <v>FR</v>
      </c>
      <c r="B119" s="130" t="s">
        <v>651</v>
      </c>
      <c r="C119" s="130">
        <v>115</v>
      </c>
      <c r="D119" s="146"/>
      <c r="E119" s="132">
        <v>68.593664791583421</v>
      </c>
      <c r="F119" s="133">
        <v>76.413507368032541</v>
      </c>
      <c r="G119" s="133">
        <v>4.3593433271467203</v>
      </c>
      <c r="H119" s="142">
        <v>73.84</v>
      </c>
      <c r="I119" s="142">
        <v>25.29</v>
      </c>
      <c r="J119" s="145">
        <v>15.869999999999997</v>
      </c>
    </row>
    <row r="120" spans="1:10" ht="12.95" customHeight="1" x14ac:dyDescent="0.2">
      <c r="A120" s="125" t="str">
        <f t="shared" si="1"/>
        <v>FR</v>
      </c>
      <c r="B120" s="130" t="s">
        <v>652</v>
      </c>
      <c r="C120" s="130">
        <v>116</v>
      </c>
      <c r="D120" s="146"/>
      <c r="E120" s="132">
        <v>61.979143339662443</v>
      </c>
      <c r="F120" s="133">
        <v>76.218956304760525</v>
      </c>
      <c r="G120" s="133">
        <v>2.4995252230116747</v>
      </c>
      <c r="H120" s="142">
        <v>85.35</v>
      </c>
      <c r="I120" s="142">
        <v>26.52</v>
      </c>
      <c r="J120" s="145">
        <v>19.66</v>
      </c>
    </row>
    <row r="121" spans="1:10" ht="12.95" customHeight="1" x14ac:dyDescent="0.2">
      <c r="A121" s="125" t="str">
        <f t="shared" si="1"/>
        <v>FR</v>
      </c>
      <c r="B121" s="130" t="s">
        <v>654</v>
      </c>
      <c r="C121" s="130">
        <v>117</v>
      </c>
      <c r="D121" s="146"/>
      <c r="E121" s="132">
        <v>48.422303421770238</v>
      </c>
      <c r="F121" s="133">
        <v>75.436792908685206</v>
      </c>
      <c r="G121" s="133">
        <v>4.0446214259917008</v>
      </c>
      <c r="H121" s="142">
        <v>94.809999999999988</v>
      </c>
      <c r="I121" s="142">
        <v>30.58</v>
      </c>
      <c r="J121" s="145">
        <v>13.74</v>
      </c>
    </row>
    <row r="122" spans="1:10" ht="12.95" customHeight="1" x14ac:dyDescent="0.2">
      <c r="A122" s="125" t="str">
        <f t="shared" si="1"/>
        <v>FR</v>
      </c>
      <c r="B122" s="130" t="s">
        <v>656</v>
      </c>
      <c r="C122" s="130">
        <v>118</v>
      </c>
      <c r="D122" s="146"/>
      <c r="E122" s="132">
        <v>40.634133149894545</v>
      </c>
      <c r="F122" s="133">
        <v>74.558241452257775</v>
      </c>
      <c r="G122" s="133">
        <v>3.337005928118256</v>
      </c>
      <c r="H122" s="142">
        <v>105.62</v>
      </c>
      <c r="I122" s="142">
        <v>34.82</v>
      </c>
      <c r="J122" s="145">
        <v>17.3</v>
      </c>
    </row>
    <row r="123" spans="1:10" ht="12.95" customHeight="1" x14ac:dyDescent="0.2">
      <c r="A123" s="125" t="str">
        <f t="shared" si="1"/>
        <v>FR</v>
      </c>
      <c r="B123" s="130" t="s">
        <v>658</v>
      </c>
      <c r="C123" s="130">
        <v>119</v>
      </c>
      <c r="D123" s="146"/>
      <c r="E123" s="132">
        <v>70.199399308605422</v>
      </c>
      <c r="F123" s="133">
        <v>75.010284540447216</v>
      </c>
      <c r="G123" s="133">
        <v>3.6787117124241164</v>
      </c>
      <c r="H123" s="142">
        <v>90.61</v>
      </c>
      <c r="I123" s="142">
        <v>31.22</v>
      </c>
      <c r="J123" s="145">
        <v>15.56</v>
      </c>
    </row>
    <row r="124" spans="1:10" ht="12.95" customHeight="1" x14ac:dyDescent="0.2">
      <c r="A124" s="125" t="str">
        <f t="shared" si="1"/>
        <v>FR</v>
      </c>
      <c r="B124" s="130" t="s">
        <v>659</v>
      </c>
      <c r="C124" s="130">
        <v>120</v>
      </c>
      <c r="D124" s="146"/>
      <c r="E124" s="132">
        <v>38.431434531780631</v>
      </c>
      <c r="F124" s="133">
        <v>76.593067253369384</v>
      </c>
      <c r="G124" s="133">
        <v>3.9083844220227562</v>
      </c>
      <c r="H124" s="142">
        <v>73.03</v>
      </c>
      <c r="I124" s="142">
        <v>20.94</v>
      </c>
      <c r="J124" s="145">
        <v>9.74</v>
      </c>
    </row>
    <row r="125" spans="1:10" ht="12.95" customHeight="1" x14ac:dyDescent="0.2">
      <c r="A125" s="125" t="str">
        <f t="shared" si="1"/>
        <v>FR</v>
      </c>
      <c r="B125" s="130" t="s">
        <v>660</v>
      </c>
      <c r="C125" s="130">
        <v>121</v>
      </c>
      <c r="D125" s="146"/>
      <c r="E125" s="132">
        <v>69.33377228095641</v>
      </c>
      <c r="F125" s="133">
        <v>75.588549108411684</v>
      </c>
      <c r="G125" s="133">
        <v>3.2990874058403357</v>
      </c>
      <c r="H125" s="142">
        <v>90.25</v>
      </c>
      <c r="I125" s="142">
        <v>30.739999999999995</v>
      </c>
      <c r="J125" s="145">
        <v>15.269999999999998</v>
      </c>
    </row>
    <row r="126" spans="1:10" ht="12.95" customHeight="1" x14ac:dyDescent="0.2">
      <c r="A126" s="125" t="str">
        <f t="shared" si="1"/>
        <v>FR</v>
      </c>
      <c r="B126" s="130" t="s">
        <v>661</v>
      </c>
      <c r="C126" s="130">
        <v>122</v>
      </c>
      <c r="D126" s="146"/>
      <c r="E126" s="132">
        <v>50.274528750852646</v>
      </c>
      <c r="F126" s="133">
        <v>75.732069412925298</v>
      </c>
      <c r="G126" s="133">
        <v>3.6339406896563156</v>
      </c>
      <c r="H126" s="142">
        <v>85.24</v>
      </c>
      <c r="I126" s="142">
        <v>26.7</v>
      </c>
      <c r="J126" s="145">
        <v>13.54</v>
      </c>
    </row>
    <row r="127" spans="1:10" ht="12.95" customHeight="1" x14ac:dyDescent="0.2">
      <c r="A127" s="125" t="str">
        <f t="shared" si="1"/>
        <v>FR</v>
      </c>
      <c r="B127" s="130" t="s">
        <v>662</v>
      </c>
      <c r="C127" s="130">
        <v>123</v>
      </c>
      <c r="D127" s="146"/>
      <c r="E127" s="132">
        <v>58.273311355703378</v>
      </c>
      <c r="F127" s="133">
        <v>76.990121163427929</v>
      </c>
      <c r="G127" s="133">
        <v>2.6769691639964406</v>
      </c>
      <c r="H127" s="142">
        <v>80.489999999999995</v>
      </c>
      <c r="I127" s="142">
        <v>21.81</v>
      </c>
      <c r="J127" s="145">
        <v>17.600000000000001</v>
      </c>
    </row>
    <row r="128" spans="1:10" ht="12.95" customHeight="1" x14ac:dyDescent="0.2">
      <c r="A128" s="125" t="str">
        <f t="shared" si="1"/>
        <v>FR</v>
      </c>
      <c r="B128" s="130" t="s">
        <v>663</v>
      </c>
      <c r="C128" s="130">
        <v>124</v>
      </c>
      <c r="D128" s="146"/>
      <c r="E128" s="132">
        <v>52.517790401498502</v>
      </c>
      <c r="F128" s="133">
        <v>76.055344185489318</v>
      </c>
      <c r="G128" s="133">
        <v>3.5781691145230128</v>
      </c>
      <c r="H128" s="142">
        <v>85.23</v>
      </c>
      <c r="I128" s="142">
        <v>24.35</v>
      </c>
      <c r="J128" s="145">
        <v>21.110000000000003</v>
      </c>
    </row>
    <row r="129" spans="1:10" ht="12.95" customHeight="1" x14ac:dyDescent="0.2">
      <c r="A129" s="125" t="str">
        <f t="shared" si="1"/>
        <v>FR</v>
      </c>
      <c r="B129" s="130" t="s">
        <v>664</v>
      </c>
      <c r="C129" s="130">
        <v>125</v>
      </c>
      <c r="D129" s="146"/>
      <c r="E129" s="132">
        <v>64.671009922262968</v>
      </c>
      <c r="F129" s="133">
        <v>76.949169670076884</v>
      </c>
      <c r="G129" s="133">
        <v>3.2185670957240267</v>
      </c>
      <c r="H129" s="142">
        <v>81.64</v>
      </c>
      <c r="I129" s="142">
        <v>23.41</v>
      </c>
      <c r="J129" s="145">
        <v>12.890000000000002</v>
      </c>
    </row>
    <row r="130" spans="1:10" ht="12.95" customHeight="1" x14ac:dyDescent="0.2">
      <c r="A130" s="125" t="str">
        <f t="shared" si="1"/>
        <v>FR</v>
      </c>
      <c r="B130" s="130" t="s">
        <v>665</v>
      </c>
      <c r="C130" s="130">
        <v>126</v>
      </c>
      <c r="D130" s="146"/>
      <c r="E130" s="132">
        <v>58.325414536667402</v>
      </c>
      <c r="F130" s="133">
        <v>76.245211090549731</v>
      </c>
      <c r="G130" s="133">
        <v>4.3522457652649775</v>
      </c>
      <c r="H130" s="142">
        <v>80.459999999999994</v>
      </c>
      <c r="I130" s="142">
        <v>28.189999999999998</v>
      </c>
      <c r="J130" s="145">
        <v>16.05</v>
      </c>
    </row>
    <row r="131" spans="1:10" ht="12.95" customHeight="1" x14ac:dyDescent="0.2">
      <c r="A131" s="125" t="str">
        <f t="shared" si="1"/>
        <v>FR</v>
      </c>
      <c r="B131" s="130" t="s">
        <v>666</v>
      </c>
      <c r="C131" s="130">
        <v>127</v>
      </c>
      <c r="D131" s="146"/>
      <c r="E131" s="132">
        <v>77.927050116692925</v>
      </c>
      <c r="F131" s="133">
        <v>76.711959757999139</v>
      </c>
      <c r="G131" s="133">
        <v>3.1859734060020415</v>
      </c>
      <c r="H131" s="142">
        <v>86.95</v>
      </c>
      <c r="I131" s="142">
        <v>24.4</v>
      </c>
      <c r="J131" s="145">
        <v>16.39</v>
      </c>
    </row>
    <row r="132" spans="1:10" ht="12.95" customHeight="1" x14ac:dyDescent="0.2">
      <c r="A132" s="125" t="str">
        <f t="shared" si="1"/>
        <v>FR</v>
      </c>
      <c r="B132" s="130" t="s">
        <v>667</v>
      </c>
      <c r="C132" s="130">
        <v>128</v>
      </c>
      <c r="D132" s="146"/>
      <c r="E132" s="132">
        <v>83.825126373015735</v>
      </c>
      <c r="F132" s="133">
        <v>76.635826846725578</v>
      </c>
      <c r="G132" s="133">
        <v>2.8091457327330041</v>
      </c>
      <c r="H132" s="142">
        <v>83.01</v>
      </c>
      <c r="I132" s="142">
        <v>25.81</v>
      </c>
      <c r="J132" s="145">
        <v>12.91</v>
      </c>
    </row>
    <row r="133" spans="1:10" ht="12.95" customHeight="1" x14ac:dyDescent="0.2">
      <c r="A133" s="125" t="str">
        <f t="shared" si="1"/>
        <v>FR</v>
      </c>
      <c r="B133" s="130" t="s">
        <v>668</v>
      </c>
      <c r="C133" s="130">
        <v>129</v>
      </c>
      <c r="D133" s="146"/>
      <c r="E133" s="132">
        <v>72.421642039259225</v>
      </c>
      <c r="F133" s="133">
        <v>77.432855129556188</v>
      </c>
      <c r="G133" s="133">
        <v>3.1408873620357731</v>
      </c>
      <c r="H133" s="142">
        <v>70.03</v>
      </c>
      <c r="I133" s="142">
        <v>19.73</v>
      </c>
      <c r="J133" s="145">
        <v>10.52</v>
      </c>
    </row>
    <row r="134" spans="1:10" ht="12.95" customHeight="1" x14ac:dyDescent="0.2">
      <c r="A134" s="125" t="str">
        <f t="shared" ref="A134:A197" si="2">LEFT(B134,2)</f>
        <v>FR</v>
      </c>
      <c r="B134" s="130" t="s">
        <v>669</v>
      </c>
      <c r="C134" s="130">
        <v>130</v>
      </c>
      <c r="D134" s="146"/>
      <c r="E134" s="132">
        <v>75.413606543230671</v>
      </c>
      <c r="F134" s="133">
        <v>76.228373688432256</v>
      </c>
      <c r="G134" s="133">
        <v>3.4443005472242381</v>
      </c>
      <c r="H134" s="142">
        <v>79.48</v>
      </c>
      <c r="I134" s="142">
        <v>27.85</v>
      </c>
      <c r="J134" s="145">
        <v>14.54</v>
      </c>
    </row>
    <row r="135" spans="1:10" ht="12.95" customHeight="1" x14ac:dyDescent="0.2">
      <c r="A135" s="125" t="str">
        <f t="shared" si="2"/>
        <v>FR</v>
      </c>
      <c r="B135" s="130" t="s">
        <v>670</v>
      </c>
      <c r="C135" s="130">
        <v>131</v>
      </c>
      <c r="D135" s="146"/>
      <c r="E135" s="132">
        <v>52.586293412044796</v>
      </c>
      <c r="F135" s="133">
        <v>77.586339501166734</v>
      </c>
      <c r="G135" s="133">
        <v>3.1214398075210066</v>
      </c>
      <c r="H135" s="142">
        <v>69.69</v>
      </c>
      <c r="I135" s="142">
        <v>18.88</v>
      </c>
      <c r="J135" s="145">
        <v>9.83</v>
      </c>
    </row>
    <row r="136" spans="1:10" ht="12.95" customHeight="1" x14ac:dyDescent="0.2">
      <c r="A136" s="125" t="str">
        <f t="shared" si="2"/>
        <v>FR</v>
      </c>
      <c r="B136" s="130" t="s">
        <v>671</v>
      </c>
      <c r="C136" s="130">
        <v>132</v>
      </c>
      <c r="D136" s="146"/>
      <c r="E136" s="132">
        <v>66.780629855820621</v>
      </c>
      <c r="F136" s="133">
        <v>76.943989564173208</v>
      </c>
      <c r="G136" s="133">
        <v>3.3116012019206367</v>
      </c>
      <c r="H136" s="142">
        <v>74.989999999999995</v>
      </c>
      <c r="I136" s="142">
        <v>23.7</v>
      </c>
      <c r="J136" s="145">
        <v>11.7</v>
      </c>
    </row>
    <row r="137" spans="1:10" ht="12.95" customHeight="1" x14ac:dyDescent="0.2">
      <c r="A137" s="125" t="str">
        <f t="shared" si="2"/>
        <v>FR</v>
      </c>
      <c r="B137" s="130" t="s">
        <v>673</v>
      </c>
      <c r="C137" s="130">
        <v>133</v>
      </c>
      <c r="D137" s="146"/>
      <c r="E137" s="132">
        <v>100.09331279806013</v>
      </c>
      <c r="F137" s="133">
        <v>77.298437150723231</v>
      </c>
      <c r="G137" s="133">
        <v>4.3656323661487724</v>
      </c>
      <c r="H137" s="142">
        <v>74.58</v>
      </c>
      <c r="I137" s="142">
        <v>27.07</v>
      </c>
      <c r="J137" s="145">
        <v>9.8800000000000008</v>
      </c>
    </row>
    <row r="138" spans="1:10" ht="12.95" customHeight="1" x14ac:dyDescent="0.2">
      <c r="A138" s="125" t="str">
        <f t="shared" si="2"/>
        <v>FR</v>
      </c>
      <c r="B138" s="130" t="s">
        <v>674</v>
      </c>
      <c r="C138" s="130">
        <v>134</v>
      </c>
      <c r="D138" s="146"/>
      <c r="E138" s="132" t="s">
        <v>725</v>
      </c>
      <c r="F138" s="133">
        <v>75.024540875972548</v>
      </c>
      <c r="G138" s="133">
        <v>8.1427499770701672</v>
      </c>
      <c r="H138" s="142" t="s">
        <v>725</v>
      </c>
      <c r="I138" s="142" t="s">
        <v>725</v>
      </c>
      <c r="J138" s="145" t="s">
        <v>725</v>
      </c>
    </row>
    <row r="139" spans="1:10" ht="12.95" customHeight="1" x14ac:dyDescent="0.2">
      <c r="A139" s="125" t="str">
        <f t="shared" si="2"/>
        <v>FR</v>
      </c>
      <c r="B139" s="130" t="s">
        <v>675</v>
      </c>
      <c r="C139" s="130">
        <v>135</v>
      </c>
      <c r="D139" s="146"/>
      <c r="E139" s="132" t="s">
        <v>725</v>
      </c>
      <c r="F139" s="133">
        <v>76.021955909372139</v>
      </c>
      <c r="G139" s="133">
        <v>9.1144370973614599</v>
      </c>
      <c r="H139" s="142" t="s">
        <v>725</v>
      </c>
      <c r="I139" s="142" t="s">
        <v>725</v>
      </c>
      <c r="J139" s="145" t="s">
        <v>725</v>
      </c>
    </row>
    <row r="140" spans="1:10" ht="12.95" customHeight="1" x14ac:dyDescent="0.2">
      <c r="A140" s="125" t="str">
        <f t="shared" si="2"/>
        <v>FR</v>
      </c>
      <c r="B140" s="130" t="s">
        <v>677</v>
      </c>
      <c r="C140" s="130">
        <v>136</v>
      </c>
      <c r="D140" s="146"/>
      <c r="E140" s="132" t="s">
        <v>725</v>
      </c>
      <c r="F140" s="133">
        <v>74.436960177524028</v>
      </c>
      <c r="G140" s="133">
        <v>9.8984625987402737</v>
      </c>
      <c r="H140" s="142" t="s">
        <v>725</v>
      </c>
      <c r="I140" s="142" t="s">
        <v>725</v>
      </c>
      <c r="J140" s="145" t="s">
        <v>725</v>
      </c>
    </row>
    <row r="141" spans="1:10" ht="12.95" customHeight="1" x14ac:dyDescent="0.2">
      <c r="A141" s="125" t="str">
        <f t="shared" si="2"/>
        <v>FR</v>
      </c>
      <c r="B141" s="130" t="s">
        <v>678</v>
      </c>
      <c r="C141" s="130">
        <v>137</v>
      </c>
      <c r="D141" s="146"/>
      <c r="E141" s="132" t="s">
        <v>725</v>
      </c>
      <c r="F141" s="133">
        <v>74.928727477287623</v>
      </c>
      <c r="G141" s="133">
        <v>6.7052408854531054</v>
      </c>
      <c r="H141" s="142" t="s">
        <v>725</v>
      </c>
      <c r="I141" s="142" t="s">
        <v>725</v>
      </c>
      <c r="J141" s="145" t="s">
        <v>725</v>
      </c>
    </row>
    <row r="142" spans="1:10" ht="12.95" customHeight="1" x14ac:dyDescent="0.2">
      <c r="A142" s="125" t="str">
        <f t="shared" si="2"/>
        <v>FR</v>
      </c>
      <c r="B142" s="130" t="s">
        <v>680</v>
      </c>
      <c r="C142" s="130">
        <v>138</v>
      </c>
      <c r="D142" s="146"/>
      <c r="E142" s="132" t="s">
        <v>725</v>
      </c>
      <c r="F142" s="133">
        <v>71.087640284485204</v>
      </c>
      <c r="G142" s="133">
        <v>8.9369031142410424</v>
      </c>
      <c r="H142" s="142" t="s">
        <v>725</v>
      </c>
      <c r="I142" s="142" t="s">
        <v>725</v>
      </c>
      <c r="J142" s="145" t="s">
        <v>725</v>
      </c>
    </row>
    <row r="143" spans="1:10" ht="12.95" customHeight="1" x14ac:dyDescent="0.2">
      <c r="A143" s="125" t="str">
        <f t="shared" si="2"/>
        <v>HR</v>
      </c>
      <c r="B143" s="130" t="s">
        <v>169</v>
      </c>
      <c r="C143" s="130">
        <v>139</v>
      </c>
      <c r="D143" s="146"/>
      <c r="E143" s="132">
        <v>88.219461638961491</v>
      </c>
      <c r="F143" s="133">
        <v>66.785924896775626</v>
      </c>
      <c r="G143" s="133">
        <v>4.2870655018788382</v>
      </c>
      <c r="H143" s="142">
        <v>100.05</v>
      </c>
      <c r="I143" s="142">
        <v>54.23</v>
      </c>
      <c r="J143" s="145">
        <v>10.14</v>
      </c>
    </row>
    <row r="144" spans="1:10" ht="12.95" customHeight="1" x14ac:dyDescent="0.2">
      <c r="A144" s="125" t="str">
        <f t="shared" si="2"/>
        <v>HR</v>
      </c>
      <c r="B144" s="130" t="s">
        <v>170</v>
      </c>
      <c r="C144" s="130">
        <v>140</v>
      </c>
      <c r="D144" s="146"/>
      <c r="E144" s="132">
        <v>68.37987221076763</v>
      </c>
      <c r="F144" s="133">
        <v>65.20427134241136</v>
      </c>
      <c r="G144" s="133">
        <v>4.0816361274756296</v>
      </c>
      <c r="H144" s="142">
        <v>112.27000000000001</v>
      </c>
      <c r="I144" s="142">
        <v>76.06</v>
      </c>
      <c r="J144" s="145">
        <v>14.960000000000003</v>
      </c>
    </row>
    <row r="145" spans="1:10" ht="12.95" customHeight="1" x14ac:dyDescent="0.2">
      <c r="A145" s="125" t="str">
        <f t="shared" si="2"/>
        <v>HU</v>
      </c>
      <c r="B145" s="130" t="s">
        <v>105</v>
      </c>
      <c r="C145" s="130">
        <v>141</v>
      </c>
      <c r="D145" s="146"/>
      <c r="E145" s="132">
        <v>47.156625132649218</v>
      </c>
      <c r="F145" s="133">
        <v>68.115277078830005</v>
      </c>
      <c r="G145" s="133">
        <v>2.9753393405642403</v>
      </c>
      <c r="H145" s="142">
        <v>126.56</v>
      </c>
      <c r="I145" s="142">
        <v>88.94</v>
      </c>
      <c r="J145" s="145">
        <v>13.87</v>
      </c>
    </row>
    <row r="146" spans="1:10" ht="12.95" customHeight="1" x14ac:dyDescent="0.2">
      <c r="A146" s="125" t="str">
        <f t="shared" si="2"/>
        <v>HU</v>
      </c>
      <c r="B146" s="130" t="s">
        <v>106</v>
      </c>
      <c r="C146" s="130">
        <v>142</v>
      </c>
      <c r="D146" s="146"/>
      <c r="E146" s="132">
        <v>68.436204971982775</v>
      </c>
      <c r="F146" s="133">
        <v>66.742436089108551</v>
      </c>
      <c r="G146" s="133">
        <v>3.4261602999168796</v>
      </c>
      <c r="H146" s="142">
        <v>142.33000000000001</v>
      </c>
      <c r="I146" s="142">
        <v>108.76</v>
      </c>
      <c r="J146" s="145">
        <v>14.87</v>
      </c>
    </row>
    <row r="147" spans="1:10" ht="12.95" customHeight="1" x14ac:dyDescent="0.2">
      <c r="A147" s="125" t="str">
        <f t="shared" si="2"/>
        <v>HU</v>
      </c>
      <c r="B147" s="130" t="s">
        <v>107</v>
      </c>
      <c r="C147" s="130">
        <v>143</v>
      </c>
      <c r="D147" s="146"/>
      <c r="E147" s="132">
        <v>84.793916999254748</v>
      </c>
      <c r="F147" s="133">
        <v>67.434707901023316</v>
      </c>
      <c r="G147" s="133">
        <v>3.5412081731547134</v>
      </c>
      <c r="H147" s="142">
        <v>130.33000000000001</v>
      </c>
      <c r="I147" s="142">
        <v>95.11</v>
      </c>
      <c r="J147" s="145">
        <v>12.06</v>
      </c>
    </row>
    <row r="148" spans="1:10" ht="12.95" customHeight="1" x14ac:dyDescent="0.2">
      <c r="A148" s="125" t="str">
        <f t="shared" si="2"/>
        <v>HU</v>
      </c>
      <c r="B148" s="130" t="s">
        <v>108</v>
      </c>
      <c r="C148" s="130">
        <v>144</v>
      </c>
      <c r="D148" s="146"/>
      <c r="E148" s="132">
        <v>70.66471946106374</v>
      </c>
      <c r="F148" s="133">
        <v>66.634038816166395</v>
      </c>
      <c r="G148" s="133">
        <v>4.1806747082166682</v>
      </c>
      <c r="H148" s="142">
        <v>155.31</v>
      </c>
      <c r="I148" s="142">
        <v>104.23</v>
      </c>
      <c r="J148" s="145">
        <v>16.07</v>
      </c>
    </row>
    <row r="149" spans="1:10" ht="12.95" customHeight="1" x14ac:dyDescent="0.2">
      <c r="A149" s="125" t="str">
        <f t="shared" si="2"/>
        <v>HU</v>
      </c>
      <c r="B149" s="130" t="s">
        <v>109</v>
      </c>
      <c r="C149" s="130">
        <v>145</v>
      </c>
      <c r="D149" s="146"/>
      <c r="E149" s="132">
        <v>52.662639785872024</v>
      </c>
      <c r="F149" s="133">
        <v>65.72397786797211</v>
      </c>
      <c r="G149" s="133">
        <v>4.520514894792659</v>
      </c>
      <c r="H149" s="142">
        <v>149.47999999999999</v>
      </c>
      <c r="I149" s="142">
        <v>126.41</v>
      </c>
      <c r="J149" s="145">
        <v>18.13</v>
      </c>
    </row>
    <row r="150" spans="1:10" ht="12.95" customHeight="1" x14ac:dyDescent="0.2">
      <c r="A150" s="125" t="str">
        <f t="shared" si="2"/>
        <v>HU</v>
      </c>
      <c r="B150" s="130" t="s">
        <v>110</v>
      </c>
      <c r="C150" s="130">
        <v>146</v>
      </c>
      <c r="D150" s="146"/>
      <c r="E150" s="132">
        <v>63.875229788905763</v>
      </c>
      <c r="F150" s="133">
        <v>66.381519412804536</v>
      </c>
      <c r="G150" s="133">
        <v>4.5854243872513933</v>
      </c>
      <c r="H150" s="142">
        <v>150.31</v>
      </c>
      <c r="I150" s="142">
        <v>120.63</v>
      </c>
      <c r="J150" s="145">
        <v>20.28</v>
      </c>
    </row>
    <row r="151" spans="1:10" ht="12.95" customHeight="1" x14ac:dyDescent="0.2">
      <c r="A151" s="125" t="str">
        <f t="shared" si="2"/>
        <v>HU</v>
      </c>
      <c r="B151" s="130" t="s">
        <v>111</v>
      </c>
      <c r="C151" s="130">
        <v>147</v>
      </c>
      <c r="D151" s="146"/>
      <c r="E151" s="132">
        <v>80.703591386922071</v>
      </c>
      <c r="F151" s="133">
        <v>66.675662804985834</v>
      </c>
      <c r="G151" s="133">
        <v>4.4431687213317259</v>
      </c>
      <c r="H151" s="142">
        <v>141.9</v>
      </c>
      <c r="I151" s="142">
        <v>112.47</v>
      </c>
      <c r="J151" s="145">
        <v>20.94</v>
      </c>
    </row>
    <row r="152" spans="1:10" ht="12.95" customHeight="1" x14ac:dyDescent="0.2">
      <c r="A152" s="125" t="str">
        <f t="shared" si="2"/>
        <v>IE</v>
      </c>
      <c r="B152" s="130" t="s">
        <v>682</v>
      </c>
      <c r="C152" s="130">
        <v>148</v>
      </c>
      <c r="D152" s="146"/>
      <c r="E152" s="132">
        <v>55.371789309804086</v>
      </c>
      <c r="F152" s="133">
        <v>78.58341702232957</v>
      </c>
      <c r="G152" s="133">
        <v>2.8862805464691168</v>
      </c>
      <c r="H152" s="142">
        <v>64.97</v>
      </c>
      <c r="I152" s="142">
        <v>31.61</v>
      </c>
      <c r="J152" s="145">
        <v>12.51</v>
      </c>
    </row>
    <row r="153" spans="1:10" ht="12.95" customHeight="1" x14ac:dyDescent="0.2">
      <c r="A153" s="125" t="str">
        <f t="shared" si="2"/>
        <v>IE</v>
      </c>
      <c r="B153" s="130" t="s">
        <v>684</v>
      </c>
      <c r="C153" s="130">
        <v>149</v>
      </c>
      <c r="D153" s="146"/>
      <c r="E153" s="132">
        <v>33.490388258569794</v>
      </c>
      <c r="F153" s="133">
        <v>78.456599669430801</v>
      </c>
      <c r="G153" s="133">
        <v>2.8894408678460994</v>
      </c>
      <c r="H153" s="142">
        <v>69.88</v>
      </c>
      <c r="I153" s="142">
        <v>34.69</v>
      </c>
      <c r="J153" s="145">
        <v>10.5</v>
      </c>
    </row>
    <row r="154" spans="1:10" ht="12.95" customHeight="1" x14ac:dyDescent="0.2">
      <c r="A154" s="125" t="str">
        <f t="shared" si="2"/>
        <v>IE</v>
      </c>
      <c r="B154" s="130" t="s">
        <v>686</v>
      </c>
      <c r="C154" s="130">
        <v>150</v>
      </c>
      <c r="D154" s="146"/>
      <c r="E154" s="132">
        <v>37.528613051293398</v>
      </c>
      <c r="F154" s="133">
        <v>78.466284689041444</v>
      </c>
      <c r="G154" s="133">
        <v>3.1542756206037286</v>
      </c>
      <c r="H154" s="142">
        <v>68.973856755979767</v>
      </c>
      <c r="I154" s="142">
        <v>34.121584278700141</v>
      </c>
      <c r="J154" s="145">
        <v>10.870946623315813</v>
      </c>
    </row>
    <row r="155" spans="1:10" ht="12.95" customHeight="1" x14ac:dyDescent="0.2">
      <c r="A155" s="125" t="str">
        <f t="shared" si="2"/>
        <v>IT</v>
      </c>
      <c r="B155" s="130" t="s">
        <v>90</v>
      </c>
      <c r="C155" s="130">
        <v>151</v>
      </c>
      <c r="D155" s="146"/>
      <c r="E155" s="132">
        <v>57.90546314363106</v>
      </c>
      <c r="F155" s="133">
        <v>75.27789784139209</v>
      </c>
      <c r="G155" s="133">
        <v>2.502058796962277</v>
      </c>
      <c r="H155" s="142">
        <v>69.06</v>
      </c>
      <c r="I155" s="142">
        <v>27</v>
      </c>
      <c r="J155" s="145">
        <v>6.67</v>
      </c>
    </row>
    <row r="156" spans="1:10" ht="12.95" customHeight="1" x14ac:dyDescent="0.2">
      <c r="A156" s="125" t="str">
        <f t="shared" si="2"/>
        <v>IT</v>
      </c>
      <c r="B156" s="130" t="s">
        <v>91</v>
      </c>
      <c r="C156" s="130">
        <v>152</v>
      </c>
      <c r="D156" s="146"/>
      <c r="E156" s="132">
        <v>60.610372806497431</v>
      </c>
      <c r="F156" s="133">
        <v>74.881878080567773</v>
      </c>
      <c r="G156" s="133">
        <v>3.789038028857671</v>
      </c>
      <c r="H156" s="142">
        <v>72.180000000000007</v>
      </c>
      <c r="I156" s="142">
        <v>27.58</v>
      </c>
      <c r="J156" s="145">
        <v>11.11</v>
      </c>
    </row>
    <row r="157" spans="1:10" ht="12.95" customHeight="1" x14ac:dyDescent="0.2">
      <c r="A157" s="125" t="str">
        <f t="shared" si="2"/>
        <v>IT</v>
      </c>
      <c r="B157" s="130" t="s">
        <v>92</v>
      </c>
      <c r="C157" s="130">
        <v>153</v>
      </c>
      <c r="D157" s="146"/>
      <c r="E157" s="132">
        <v>43.531347879173971</v>
      </c>
      <c r="F157" s="133">
        <v>75.419342861121905</v>
      </c>
      <c r="G157" s="133">
        <v>2.3904920014978059</v>
      </c>
      <c r="H157" s="142">
        <v>65.17</v>
      </c>
      <c r="I157" s="142">
        <v>23.26</v>
      </c>
      <c r="J157" s="145">
        <v>3.5</v>
      </c>
    </row>
    <row r="158" spans="1:10" ht="12.95" customHeight="1" x14ac:dyDescent="0.2">
      <c r="A158" s="125" t="str">
        <f t="shared" si="2"/>
        <v>IT</v>
      </c>
      <c r="B158" s="130" t="s">
        <v>93</v>
      </c>
      <c r="C158" s="130">
        <v>154</v>
      </c>
      <c r="D158" s="146"/>
      <c r="E158" s="132">
        <v>46.720714288266258</v>
      </c>
      <c r="F158" s="133">
        <v>75.890096268133291</v>
      </c>
      <c r="G158" s="133">
        <v>2.6618698742061295</v>
      </c>
      <c r="H158" s="142">
        <v>64.63</v>
      </c>
      <c r="I158" s="142">
        <v>23.01</v>
      </c>
      <c r="J158" s="145">
        <v>5.53</v>
      </c>
    </row>
    <row r="159" spans="1:10" ht="12.95" customHeight="1" x14ac:dyDescent="0.2">
      <c r="A159" s="125" t="str">
        <f t="shared" si="2"/>
        <v>IT</v>
      </c>
      <c r="B159" s="130" t="s">
        <v>94</v>
      </c>
      <c r="C159" s="130">
        <v>155</v>
      </c>
      <c r="D159" s="146"/>
      <c r="E159" s="132">
        <v>60.487869119564614</v>
      </c>
      <c r="F159" s="133">
        <v>75.396239835751885</v>
      </c>
      <c r="G159" s="133">
        <v>2.7782905785663918</v>
      </c>
      <c r="H159" s="142">
        <v>61.99</v>
      </c>
      <c r="I159" s="142">
        <v>30.38</v>
      </c>
      <c r="J159" s="145">
        <v>5.82</v>
      </c>
    </row>
    <row r="160" spans="1:10" ht="12.95" customHeight="1" x14ac:dyDescent="0.2">
      <c r="A160" s="125" t="str">
        <f t="shared" si="2"/>
        <v>IT</v>
      </c>
      <c r="B160" s="130" t="s">
        <v>95</v>
      </c>
      <c r="C160" s="130">
        <v>156</v>
      </c>
      <c r="D160" s="146"/>
      <c r="E160" s="132">
        <v>69.930292213261964</v>
      </c>
      <c r="F160" s="133">
        <v>75.301425244876</v>
      </c>
      <c r="G160" s="133">
        <v>1.7104031574914405</v>
      </c>
      <c r="H160" s="142">
        <v>59.850000000000009</v>
      </c>
      <c r="I160" s="142">
        <v>33.83</v>
      </c>
      <c r="J160" s="145">
        <v>3.3799999999999994</v>
      </c>
    </row>
    <row r="161" spans="1:10" ht="12.95" customHeight="1" x14ac:dyDescent="0.2">
      <c r="A161" s="125" t="str">
        <f t="shared" si="2"/>
        <v>IT</v>
      </c>
      <c r="B161" s="130" t="s">
        <v>96</v>
      </c>
      <c r="C161" s="130">
        <v>157</v>
      </c>
      <c r="D161" s="146"/>
      <c r="E161" s="132">
        <v>39.653060002362999</v>
      </c>
      <c r="F161" s="133">
        <v>73.776757732424826</v>
      </c>
      <c r="G161" s="133">
        <v>3.2064146996109382</v>
      </c>
      <c r="H161" s="142">
        <v>76.8</v>
      </c>
      <c r="I161" s="142">
        <v>37.04</v>
      </c>
      <c r="J161" s="145">
        <v>2.96</v>
      </c>
    </row>
    <row r="162" spans="1:10" ht="12.95" customHeight="1" x14ac:dyDescent="0.2">
      <c r="A162" s="125" t="str">
        <f t="shared" si="2"/>
        <v>IT</v>
      </c>
      <c r="B162" s="130" t="s">
        <v>97</v>
      </c>
      <c r="C162" s="130">
        <v>158</v>
      </c>
      <c r="D162" s="146"/>
      <c r="E162" s="132">
        <v>58.97856042958108</v>
      </c>
      <c r="F162" s="133">
        <v>75.440840405535809</v>
      </c>
      <c r="G162" s="133">
        <v>2.9541297354943552</v>
      </c>
      <c r="H162" s="142">
        <v>62.460000000000008</v>
      </c>
      <c r="I162" s="142">
        <v>25.01</v>
      </c>
      <c r="J162" s="145">
        <v>4.1500000000000004</v>
      </c>
    </row>
    <row r="163" spans="1:10" ht="12.95" customHeight="1" x14ac:dyDescent="0.2">
      <c r="A163" s="125" t="str">
        <f t="shared" si="2"/>
        <v>IT</v>
      </c>
      <c r="B163" s="130" t="s">
        <v>98</v>
      </c>
      <c r="C163" s="130">
        <v>159</v>
      </c>
      <c r="D163" s="146"/>
      <c r="E163" s="132">
        <v>72.732436415399192</v>
      </c>
      <c r="F163" s="133">
        <v>75.203374006434728</v>
      </c>
      <c r="G163" s="133">
        <v>3.8666422188363043</v>
      </c>
      <c r="H163" s="142">
        <v>62.139999999999993</v>
      </c>
      <c r="I163" s="142">
        <v>29.640000000000004</v>
      </c>
      <c r="J163" s="145">
        <v>4.75</v>
      </c>
    </row>
    <row r="164" spans="1:10" ht="12.95" customHeight="1" x14ac:dyDescent="0.2">
      <c r="A164" s="125" t="str">
        <f t="shared" si="2"/>
        <v>IT</v>
      </c>
      <c r="B164" s="130" t="s">
        <v>99</v>
      </c>
      <c r="C164" s="130">
        <v>160</v>
      </c>
      <c r="D164" s="146"/>
      <c r="E164" s="132">
        <v>53.081265375703076</v>
      </c>
      <c r="F164" s="133">
        <v>74.937617238181133</v>
      </c>
      <c r="G164" s="133">
        <v>3.726012873213294</v>
      </c>
      <c r="H164" s="142">
        <v>60.11</v>
      </c>
      <c r="I164" s="142">
        <v>33.21</v>
      </c>
      <c r="J164" s="145">
        <v>4.1500000000000004</v>
      </c>
    </row>
    <row r="165" spans="1:10" ht="12.95" customHeight="1" x14ac:dyDescent="0.2">
      <c r="A165" s="125" t="str">
        <f t="shared" si="2"/>
        <v>IT</v>
      </c>
      <c r="B165" s="130" t="s">
        <v>100</v>
      </c>
      <c r="C165" s="130">
        <v>161</v>
      </c>
      <c r="D165" s="146"/>
      <c r="E165" s="132">
        <v>41.717263843300891</v>
      </c>
      <c r="F165" s="133">
        <v>74.470785571580038</v>
      </c>
      <c r="G165" s="133">
        <v>3.9701138716017099</v>
      </c>
      <c r="H165" s="142">
        <v>66.23</v>
      </c>
      <c r="I165" s="142">
        <v>33.14</v>
      </c>
      <c r="J165" s="145">
        <v>4.34</v>
      </c>
    </row>
    <row r="166" spans="1:10" ht="12.95" customHeight="1" x14ac:dyDescent="0.2">
      <c r="A166" s="125" t="str">
        <f t="shared" si="2"/>
        <v>IT</v>
      </c>
      <c r="B166" s="130" t="s">
        <v>101</v>
      </c>
      <c r="C166" s="130">
        <v>162</v>
      </c>
      <c r="D166" s="146"/>
      <c r="E166" s="132">
        <v>63.865649453653781</v>
      </c>
      <c r="F166" s="133">
        <v>75.417529352845506</v>
      </c>
      <c r="G166" s="133">
        <v>2.4230046295964596</v>
      </c>
      <c r="H166" s="142">
        <v>74.75</v>
      </c>
      <c r="I166" s="142">
        <v>26.46</v>
      </c>
      <c r="J166" s="145">
        <v>8.6199999999999992</v>
      </c>
    </row>
    <row r="167" spans="1:10" ht="12.95" customHeight="1" x14ac:dyDescent="0.2">
      <c r="A167" s="125" t="str">
        <f t="shared" si="2"/>
        <v>IT</v>
      </c>
      <c r="B167" s="130" t="s">
        <v>469</v>
      </c>
      <c r="C167" s="130">
        <v>163</v>
      </c>
      <c r="D167" s="146"/>
      <c r="E167" s="132">
        <v>69.991805676335431</v>
      </c>
      <c r="F167" s="133">
        <v>76.104760753438839</v>
      </c>
      <c r="G167" s="133">
        <v>2.7866745834736126</v>
      </c>
      <c r="H167" s="142">
        <v>60.12</v>
      </c>
      <c r="I167" s="142">
        <v>21.99</v>
      </c>
      <c r="J167" s="145">
        <v>9.48</v>
      </c>
    </row>
    <row r="168" spans="1:10" ht="12.95" customHeight="1" x14ac:dyDescent="0.2">
      <c r="A168" s="125" t="str">
        <f t="shared" si="2"/>
        <v>IT</v>
      </c>
      <c r="B168" s="130" t="s">
        <v>470</v>
      </c>
      <c r="C168" s="130">
        <v>164</v>
      </c>
      <c r="D168" s="146"/>
      <c r="E168" s="132">
        <v>64.873115817592065</v>
      </c>
      <c r="F168" s="133">
        <v>76.401487978367825</v>
      </c>
      <c r="G168" s="133">
        <v>2.4980358497325743</v>
      </c>
      <c r="H168" s="142">
        <v>53.77</v>
      </c>
      <c r="I168" s="142">
        <v>18.8</v>
      </c>
      <c r="J168" s="145">
        <v>8.8000000000000007</v>
      </c>
    </row>
    <row r="169" spans="1:10" ht="12.95" customHeight="1" x14ac:dyDescent="0.2">
      <c r="A169" s="125" t="str">
        <f t="shared" si="2"/>
        <v>IT</v>
      </c>
      <c r="B169" s="130" t="s">
        <v>471</v>
      </c>
      <c r="C169" s="130">
        <v>165</v>
      </c>
      <c r="D169" s="146"/>
      <c r="E169" s="132">
        <v>67.532162707216159</v>
      </c>
      <c r="F169" s="133">
        <v>75.891239242228096</v>
      </c>
      <c r="G169" s="133">
        <v>2.3592518190232563</v>
      </c>
      <c r="H169" s="142">
        <v>60.25</v>
      </c>
      <c r="I169" s="142">
        <v>21.95</v>
      </c>
      <c r="J169" s="145">
        <v>6.49</v>
      </c>
    </row>
    <row r="170" spans="1:10" ht="12.95" customHeight="1" x14ac:dyDescent="0.2">
      <c r="A170" s="125" t="str">
        <f t="shared" si="2"/>
        <v>IT</v>
      </c>
      <c r="B170" s="130" t="s">
        <v>472</v>
      </c>
      <c r="C170" s="130">
        <v>166</v>
      </c>
      <c r="D170" s="146"/>
      <c r="E170" s="132">
        <v>64.83093896536387</v>
      </c>
      <c r="F170" s="133">
        <v>75.4757261649643</v>
      </c>
      <c r="G170" s="133">
        <v>2.1781623959869694</v>
      </c>
      <c r="H170" s="142">
        <v>66.260000000000005</v>
      </c>
      <c r="I170" s="142">
        <v>23.69</v>
      </c>
      <c r="J170" s="145">
        <v>7.59</v>
      </c>
    </row>
    <row r="171" spans="1:10" ht="12.95" customHeight="1" x14ac:dyDescent="0.2">
      <c r="A171" s="125" t="str">
        <f t="shared" si="2"/>
        <v>IT</v>
      </c>
      <c r="B171" s="130" t="s">
        <v>473</v>
      </c>
      <c r="C171" s="130">
        <v>167</v>
      </c>
      <c r="D171" s="146"/>
      <c r="E171" s="132">
        <v>73.761067617692689</v>
      </c>
      <c r="F171" s="133">
        <v>75.757319866212626</v>
      </c>
      <c r="G171" s="133">
        <v>2.3788041511640166</v>
      </c>
      <c r="H171" s="142">
        <v>62.06</v>
      </c>
      <c r="I171" s="142">
        <v>20.93</v>
      </c>
      <c r="J171" s="145">
        <v>5.98</v>
      </c>
    </row>
    <row r="172" spans="1:10" ht="12.95" customHeight="1" x14ac:dyDescent="0.2">
      <c r="A172" s="125" t="str">
        <f t="shared" si="2"/>
        <v>IT</v>
      </c>
      <c r="B172" s="130" t="s">
        <v>474</v>
      </c>
      <c r="C172" s="130">
        <v>168</v>
      </c>
      <c r="D172" s="146"/>
      <c r="E172" s="132">
        <v>67.694331960844366</v>
      </c>
      <c r="F172" s="133">
        <v>75.856832092148565</v>
      </c>
      <c r="G172" s="133">
        <v>2.3302129784265566</v>
      </c>
      <c r="H172" s="142">
        <v>62.51</v>
      </c>
      <c r="I172" s="142">
        <v>22.69</v>
      </c>
      <c r="J172" s="145">
        <v>5.58</v>
      </c>
    </row>
    <row r="173" spans="1:10" ht="12.95" customHeight="1" x14ac:dyDescent="0.2">
      <c r="A173" s="125" t="str">
        <f t="shared" si="2"/>
        <v>IT</v>
      </c>
      <c r="B173" s="130" t="s">
        <v>475</v>
      </c>
      <c r="C173" s="130">
        <v>169</v>
      </c>
      <c r="D173" s="146"/>
      <c r="E173" s="132">
        <v>55.062507259953868</v>
      </c>
      <c r="F173" s="133">
        <v>75.996401030441518</v>
      </c>
      <c r="G173" s="133">
        <v>2.7042253226344894</v>
      </c>
      <c r="H173" s="142">
        <v>58</v>
      </c>
      <c r="I173" s="142">
        <v>23.37</v>
      </c>
      <c r="J173" s="145">
        <v>6.96</v>
      </c>
    </row>
    <row r="174" spans="1:10" ht="12.95" customHeight="1" x14ac:dyDescent="0.2">
      <c r="A174" s="125" t="str">
        <f t="shared" si="2"/>
        <v>IT</v>
      </c>
      <c r="B174" s="130" t="s">
        <v>476</v>
      </c>
      <c r="C174" s="130">
        <v>170</v>
      </c>
      <c r="D174" s="146"/>
      <c r="E174" s="132">
        <v>63.255285378486811</v>
      </c>
      <c r="F174" s="133">
        <v>76.004686504312758</v>
      </c>
      <c r="G174" s="133">
        <v>2.3190586938202444</v>
      </c>
      <c r="H174" s="142">
        <v>63.06</v>
      </c>
      <c r="I174" s="142">
        <v>22.32</v>
      </c>
      <c r="J174" s="145">
        <v>6.8099999999999987</v>
      </c>
    </row>
    <row r="175" spans="1:10" ht="12.95" customHeight="1" x14ac:dyDescent="0.2">
      <c r="A175" s="125" t="str">
        <f t="shared" si="2"/>
        <v>IT</v>
      </c>
      <c r="B175" s="130" t="s">
        <v>477</v>
      </c>
      <c r="C175" s="130">
        <v>171</v>
      </c>
      <c r="D175" s="146"/>
      <c r="E175" s="132">
        <v>66.039594014312016</v>
      </c>
      <c r="F175" s="133">
        <v>75.248611849486295</v>
      </c>
      <c r="G175" s="133">
        <v>2.7693493881252693</v>
      </c>
      <c r="H175" s="142">
        <v>67.97</v>
      </c>
      <c r="I175" s="142">
        <v>29.26</v>
      </c>
      <c r="J175" s="145">
        <v>4.12</v>
      </c>
    </row>
    <row r="176" spans="1:10" ht="12.95" customHeight="1" x14ac:dyDescent="0.2">
      <c r="A176" s="125" t="str">
        <f t="shared" si="2"/>
        <v>LT</v>
      </c>
      <c r="B176" s="130" t="s">
        <v>689</v>
      </c>
      <c r="C176" s="130">
        <v>172</v>
      </c>
      <c r="D176" s="146"/>
      <c r="E176" s="132">
        <v>77.422008371075179</v>
      </c>
      <c r="F176" s="133">
        <v>65.595698520663106</v>
      </c>
      <c r="G176" s="133">
        <v>3.6765736773764961</v>
      </c>
      <c r="H176" s="142">
        <v>103.55</v>
      </c>
      <c r="I176" s="142">
        <v>129.41999999999999</v>
      </c>
      <c r="J176" s="145">
        <v>31.29</v>
      </c>
    </row>
    <row r="177" spans="1:10" ht="12.95" customHeight="1" x14ac:dyDescent="0.2">
      <c r="A177" s="125" t="str">
        <f t="shared" si="2"/>
        <v>LT</v>
      </c>
      <c r="B177" s="130" t="s">
        <v>691</v>
      </c>
      <c r="C177" s="130">
        <v>173</v>
      </c>
      <c r="D177" s="146"/>
      <c r="E177" s="132">
        <v>77.422008371075194</v>
      </c>
      <c r="F177" s="133">
        <v>65.595698520663106</v>
      </c>
      <c r="G177" s="133">
        <v>4.0006848982318717</v>
      </c>
      <c r="H177" s="142">
        <v>103.55</v>
      </c>
      <c r="I177" s="142">
        <v>129.41999999999999</v>
      </c>
      <c r="J177" s="145">
        <v>31.29</v>
      </c>
    </row>
    <row r="178" spans="1:10" ht="12.95" customHeight="1" x14ac:dyDescent="0.2">
      <c r="A178" s="125" t="str">
        <f t="shared" si="2"/>
        <v>LU</v>
      </c>
      <c r="B178" s="130" t="s">
        <v>104</v>
      </c>
      <c r="C178" s="130">
        <v>174</v>
      </c>
      <c r="D178" s="146"/>
      <c r="E178" s="132">
        <v>67.068950136514616</v>
      </c>
      <c r="F178" s="133">
        <v>75.248321405675938</v>
      </c>
      <c r="G178" s="133">
        <v>3.2736976489147693</v>
      </c>
      <c r="H178" s="142">
        <v>62.7</v>
      </c>
      <c r="I178" s="142">
        <v>29.63</v>
      </c>
      <c r="J178" s="145">
        <v>9.2100000000000009</v>
      </c>
    </row>
    <row r="179" spans="1:10" ht="12.95" customHeight="1" x14ac:dyDescent="0.2">
      <c r="A179" s="125" t="str">
        <f t="shared" si="2"/>
        <v>LV</v>
      </c>
      <c r="B179" s="130" t="s">
        <v>103</v>
      </c>
      <c r="C179" s="130">
        <v>175</v>
      </c>
      <c r="D179" s="146"/>
      <c r="E179" s="132">
        <v>89.281814206464674</v>
      </c>
      <c r="F179" s="133">
        <v>65.783614218928008</v>
      </c>
      <c r="G179" s="133">
        <v>3.9703520579694627</v>
      </c>
      <c r="H179" s="142">
        <v>104.87</v>
      </c>
      <c r="I179" s="142">
        <v>146.88999999999999</v>
      </c>
      <c r="J179" s="145">
        <v>18.13</v>
      </c>
    </row>
    <row r="180" spans="1:10" ht="12.95" customHeight="1" x14ac:dyDescent="0.2">
      <c r="A180" s="125" t="str">
        <f t="shared" si="2"/>
        <v>MT</v>
      </c>
      <c r="B180" s="130" t="s">
        <v>112</v>
      </c>
      <c r="C180" s="130">
        <v>176</v>
      </c>
      <c r="D180" s="146"/>
      <c r="E180" s="132">
        <v>35.135294841020773</v>
      </c>
      <c r="F180" s="133">
        <v>79.09588583907373</v>
      </c>
      <c r="G180" s="133">
        <v>6.6225060752228346</v>
      </c>
      <c r="H180" s="142">
        <v>62.850000000000009</v>
      </c>
      <c r="I180" s="142">
        <v>36.200000000000003</v>
      </c>
      <c r="J180" s="145">
        <v>7.41</v>
      </c>
    </row>
    <row r="181" spans="1:10" ht="12.95" customHeight="1" x14ac:dyDescent="0.2">
      <c r="A181" s="125" t="str">
        <f t="shared" si="2"/>
        <v>NL</v>
      </c>
      <c r="B181" s="130" t="s">
        <v>820</v>
      </c>
      <c r="C181" s="130">
        <v>177</v>
      </c>
      <c r="D181" s="146"/>
      <c r="E181" s="132">
        <v>28.982074911093701</v>
      </c>
      <c r="F181" s="133">
        <v>78.123693771573002</v>
      </c>
      <c r="G181" s="133">
        <v>3.6291778693837706</v>
      </c>
      <c r="H181" s="142">
        <v>74.112048255154733</v>
      </c>
      <c r="I181" s="142">
        <v>23.687851020239332</v>
      </c>
      <c r="J181" s="145">
        <v>10.051217639701983</v>
      </c>
    </row>
    <row r="182" spans="1:10" ht="12.95" customHeight="1" x14ac:dyDescent="0.2">
      <c r="A182" s="125" t="str">
        <f t="shared" si="2"/>
        <v>NL</v>
      </c>
      <c r="B182" s="130" t="s">
        <v>113</v>
      </c>
      <c r="C182" s="130">
        <v>178</v>
      </c>
      <c r="D182" s="146"/>
      <c r="E182" s="132">
        <v>35.861512094873369</v>
      </c>
      <c r="F182" s="133">
        <v>77.17869001306083</v>
      </c>
      <c r="G182" s="133">
        <v>4.6095294232415709</v>
      </c>
      <c r="H182" s="142">
        <v>85.75</v>
      </c>
      <c r="I182" s="142">
        <v>29.43</v>
      </c>
      <c r="J182" s="145">
        <v>13.2</v>
      </c>
    </row>
    <row r="183" spans="1:10" ht="12.95" customHeight="1" x14ac:dyDescent="0.2">
      <c r="A183" s="125" t="str">
        <f t="shared" si="2"/>
        <v>NL</v>
      </c>
      <c r="B183" s="130" t="s">
        <v>114</v>
      </c>
      <c r="C183" s="130">
        <v>179</v>
      </c>
      <c r="D183" s="146"/>
      <c r="E183" s="132">
        <v>49.000493099698986</v>
      </c>
      <c r="F183" s="133">
        <v>77.888619622740251</v>
      </c>
      <c r="G183" s="133">
        <v>4.1077089996503355</v>
      </c>
      <c r="H183" s="142">
        <v>78.849999999999994</v>
      </c>
      <c r="I183" s="142">
        <v>27.91</v>
      </c>
      <c r="J183" s="145">
        <v>12.19</v>
      </c>
    </row>
    <row r="184" spans="1:10" ht="12.95" customHeight="1" x14ac:dyDescent="0.2">
      <c r="A184" s="125" t="str">
        <f t="shared" si="2"/>
        <v>NL</v>
      </c>
      <c r="B184" s="130" t="s">
        <v>115</v>
      </c>
      <c r="C184" s="130">
        <v>180</v>
      </c>
      <c r="D184" s="146"/>
      <c r="E184" s="132">
        <v>58.144920128486753</v>
      </c>
      <c r="F184" s="133">
        <v>77.932470724587247</v>
      </c>
      <c r="G184" s="133">
        <v>3.4439893054014541</v>
      </c>
      <c r="H184" s="142">
        <v>85.18</v>
      </c>
      <c r="I184" s="142">
        <v>28.33</v>
      </c>
      <c r="J184" s="145">
        <v>11.689999999999998</v>
      </c>
    </row>
    <row r="185" spans="1:10" ht="12.95" customHeight="1" x14ac:dyDescent="0.2">
      <c r="A185" s="125" t="str">
        <f t="shared" si="2"/>
        <v>NL</v>
      </c>
      <c r="B185" s="130" t="s">
        <v>116</v>
      </c>
      <c r="C185" s="130">
        <v>181</v>
      </c>
      <c r="D185" s="146"/>
      <c r="E185" s="132">
        <v>44.788847105609157</v>
      </c>
      <c r="F185" s="133">
        <v>77.970457505396396</v>
      </c>
      <c r="G185" s="133">
        <v>3.5334119489714806</v>
      </c>
      <c r="H185" s="142">
        <v>76.459999999999994</v>
      </c>
      <c r="I185" s="142">
        <v>27.23</v>
      </c>
      <c r="J185" s="145">
        <v>10.15</v>
      </c>
    </row>
    <row r="186" spans="1:10" ht="12.95" customHeight="1" x14ac:dyDescent="0.2">
      <c r="A186" s="125" t="str">
        <f t="shared" si="2"/>
        <v>NL</v>
      </c>
      <c r="B186" s="130" t="s">
        <v>117</v>
      </c>
      <c r="C186" s="130">
        <v>182</v>
      </c>
      <c r="D186" s="146"/>
      <c r="E186" s="132">
        <v>42.783408991978114</v>
      </c>
      <c r="F186" s="133">
        <v>78.191079677036555</v>
      </c>
      <c r="G186" s="133">
        <v>3.9446841206763392</v>
      </c>
      <c r="H186" s="142">
        <v>75.3</v>
      </c>
      <c r="I186" s="142">
        <v>24.44</v>
      </c>
      <c r="J186" s="145">
        <v>10.210000000000001</v>
      </c>
    </row>
    <row r="187" spans="1:10" ht="12.95" customHeight="1" x14ac:dyDescent="0.2">
      <c r="A187" s="125" t="str">
        <f t="shared" si="2"/>
        <v>NL</v>
      </c>
      <c r="B187" s="130" t="s">
        <v>118</v>
      </c>
      <c r="C187" s="130">
        <v>183</v>
      </c>
      <c r="D187" s="146"/>
      <c r="E187" s="132">
        <v>30.960609956606259</v>
      </c>
      <c r="F187" s="133">
        <v>78.485626730779657</v>
      </c>
      <c r="G187" s="133">
        <v>3.8252197017990803</v>
      </c>
      <c r="H187" s="142">
        <v>70.849999999999994</v>
      </c>
      <c r="I187" s="142">
        <v>22.05</v>
      </c>
      <c r="J187" s="145">
        <v>9.84</v>
      </c>
    </row>
    <row r="188" spans="1:10" ht="12.95" customHeight="1" x14ac:dyDescent="0.2">
      <c r="A188" s="125" t="str">
        <f t="shared" si="2"/>
        <v>NL</v>
      </c>
      <c r="B188" s="130" t="s">
        <v>119</v>
      </c>
      <c r="C188" s="130">
        <v>184</v>
      </c>
      <c r="D188" s="146"/>
      <c r="E188" s="132">
        <v>22.294844213359013</v>
      </c>
      <c r="F188" s="133">
        <v>78.22495822275225</v>
      </c>
      <c r="G188" s="133">
        <v>2.8856753081454602</v>
      </c>
      <c r="H188" s="142">
        <v>75.95</v>
      </c>
      <c r="I188" s="142">
        <v>26.65</v>
      </c>
      <c r="J188" s="145">
        <v>9.8699999999999974</v>
      </c>
    </row>
    <row r="189" spans="1:10" ht="12.95" customHeight="1" x14ac:dyDescent="0.2">
      <c r="A189" s="125" t="str">
        <f t="shared" si="2"/>
        <v>NL</v>
      </c>
      <c r="B189" s="130" t="s">
        <v>120</v>
      </c>
      <c r="C189" s="130">
        <v>185</v>
      </c>
      <c r="D189" s="146"/>
      <c r="E189" s="132">
        <v>66.591838469228875</v>
      </c>
      <c r="F189" s="133">
        <v>78.762014446691012</v>
      </c>
      <c r="G189" s="133">
        <v>2.9658403122572117</v>
      </c>
      <c r="H189" s="142">
        <v>68.92</v>
      </c>
      <c r="I189" s="142">
        <v>22.16</v>
      </c>
      <c r="J189" s="145">
        <v>11.02</v>
      </c>
    </row>
    <row r="190" spans="1:10" ht="12.95" customHeight="1" x14ac:dyDescent="0.2">
      <c r="A190" s="125" t="str">
        <f t="shared" si="2"/>
        <v>NL</v>
      </c>
      <c r="B190" s="130" t="s">
        <v>121</v>
      </c>
      <c r="C190" s="130">
        <v>186</v>
      </c>
      <c r="D190" s="146"/>
      <c r="E190" s="132">
        <v>44.86858399643662</v>
      </c>
      <c r="F190" s="133">
        <v>77.987446046270065</v>
      </c>
      <c r="G190" s="133">
        <v>3.0097257041518688</v>
      </c>
      <c r="H190" s="142">
        <v>73.040000000000006</v>
      </c>
      <c r="I190" s="142">
        <v>25.13</v>
      </c>
      <c r="J190" s="145">
        <v>12.2</v>
      </c>
    </row>
    <row r="191" spans="1:10" ht="12.95" customHeight="1" x14ac:dyDescent="0.2">
      <c r="A191" s="125" t="str">
        <f t="shared" si="2"/>
        <v>NL</v>
      </c>
      <c r="B191" s="130" t="s">
        <v>122</v>
      </c>
      <c r="C191" s="130">
        <v>187</v>
      </c>
      <c r="D191" s="146"/>
      <c r="E191" s="132">
        <v>42.433700310656228</v>
      </c>
      <c r="F191" s="133">
        <v>77.757150332644287</v>
      </c>
      <c r="G191" s="133">
        <v>3.5387979001155023</v>
      </c>
      <c r="H191" s="142">
        <v>78.39</v>
      </c>
      <c r="I191" s="142">
        <v>30.16</v>
      </c>
      <c r="J191" s="145">
        <v>11.32</v>
      </c>
    </row>
    <row r="192" spans="1:10" ht="12.95" customHeight="1" x14ac:dyDescent="0.2">
      <c r="A192" s="125" t="str">
        <f t="shared" si="2"/>
        <v>PL</v>
      </c>
      <c r="B192" s="130" t="s">
        <v>130</v>
      </c>
      <c r="C192" s="130">
        <v>188</v>
      </c>
      <c r="D192" s="146"/>
      <c r="E192" s="132">
        <v>62.032656322796633</v>
      </c>
      <c r="F192" s="133">
        <v>69.634497851318827</v>
      </c>
      <c r="G192" s="133">
        <v>3.2813292111643761</v>
      </c>
      <c r="H192" s="142">
        <v>90.5</v>
      </c>
      <c r="I192" s="142">
        <v>75.739999999999995</v>
      </c>
      <c r="J192" s="145">
        <v>13.4</v>
      </c>
    </row>
    <row r="193" spans="1:10" ht="12.95" customHeight="1" x14ac:dyDescent="0.2">
      <c r="A193" s="125" t="str">
        <f t="shared" si="2"/>
        <v>PL</v>
      </c>
      <c r="B193" s="130" t="s">
        <v>131</v>
      </c>
      <c r="C193" s="130">
        <v>189</v>
      </c>
      <c r="D193" s="146"/>
      <c r="E193" s="132">
        <v>54.718598283518553</v>
      </c>
      <c r="F193" s="133">
        <v>67.868403878519047</v>
      </c>
      <c r="G193" s="133">
        <v>4.4014724532744234</v>
      </c>
      <c r="H193" s="142">
        <v>106.21</v>
      </c>
      <c r="I193" s="142">
        <v>92.22</v>
      </c>
      <c r="J193" s="145">
        <v>9.02</v>
      </c>
    </row>
    <row r="194" spans="1:10" ht="12.95" customHeight="1" x14ac:dyDescent="0.2">
      <c r="A194" s="125" t="str">
        <f t="shared" si="2"/>
        <v>PL</v>
      </c>
      <c r="B194" s="130" t="s">
        <v>132</v>
      </c>
      <c r="C194" s="130">
        <v>190</v>
      </c>
      <c r="D194" s="146"/>
      <c r="E194" s="132">
        <v>73.669910076303466</v>
      </c>
      <c r="F194" s="133">
        <v>68.46950286761178</v>
      </c>
      <c r="G194" s="133">
        <v>4.1500358313755594</v>
      </c>
      <c r="H194" s="142">
        <v>104.4</v>
      </c>
      <c r="I194" s="142">
        <v>73.33</v>
      </c>
      <c r="J194" s="145">
        <v>14.45</v>
      </c>
    </row>
    <row r="195" spans="1:10" ht="12.95" customHeight="1" x14ac:dyDescent="0.2">
      <c r="A195" s="125" t="str">
        <f t="shared" si="2"/>
        <v>PL</v>
      </c>
      <c r="B195" s="130" t="s">
        <v>133</v>
      </c>
      <c r="C195" s="130">
        <v>191</v>
      </c>
      <c r="D195" s="146"/>
      <c r="E195" s="132">
        <v>81.49755729946132</v>
      </c>
      <c r="F195" s="133">
        <v>68.32328176684878</v>
      </c>
      <c r="G195" s="133">
        <v>4.3445949724829669</v>
      </c>
      <c r="H195" s="142">
        <v>104.94000000000001</v>
      </c>
      <c r="I195" s="142">
        <v>89.8</v>
      </c>
      <c r="J195" s="145">
        <v>17.14</v>
      </c>
    </row>
    <row r="196" spans="1:10" ht="12.95" customHeight="1" x14ac:dyDescent="0.2">
      <c r="A196" s="125" t="str">
        <f t="shared" si="2"/>
        <v>PL</v>
      </c>
      <c r="B196" s="130" t="s">
        <v>134</v>
      </c>
      <c r="C196" s="130">
        <v>192</v>
      </c>
      <c r="D196" s="146"/>
      <c r="E196" s="132">
        <v>92.862087461799902</v>
      </c>
      <c r="F196" s="133">
        <v>68.044064377644119</v>
      </c>
      <c r="G196" s="133">
        <v>4.8853616223918701</v>
      </c>
      <c r="H196" s="142">
        <v>107.31</v>
      </c>
      <c r="I196" s="142">
        <v>103.44</v>
      </c>
      <c r="J196" s="145">
        <v>21.84</v>
      </c>
    </row>
    <row r="197" spans="1:10" ht="12.95" customHeight="1" x14ac:dyDescent="0.2">
      <c r="A197" s="125" t="str">
        <f t="shared" si="2"/>
        <v>PL</v>
      </c>
      <c r="B197" s="130" t="s">
        <v>135</v>
      </c>
      <c r="C197" s="130">
        <v>193</v>
      </c>
      <c r="D197" s="146"/>
      <c r="E197" s="132">
        <v>74.660790759532347</v>
      </c>
      <c r="F197" s="133">
        <v>68.205597025242639</v>
      </c>
      <c r="G197" s="133">
        <v>3.964544821695398</v>
      </c>
      <c r="H197" s="142">
        <v>103.69</v>
      </c>
      <c r="I197" s="142">
        <v>92.33</v>
      </c>
      <c r="J197" s="145">
        <v>19.09</v>
      </c>
    </row>
    <row r="198" spans="1:10" ht="12.95" customHeight="1" x14ac:dyDescent="0.2">
      <c r="A198" s="125" t="str">
        <f t="shared" ref="A198:A237" si="3">LEFT(B198,2)</f>
        <v>PL</v>
      </c>
      <c r="B198" s="130" t="s">
        <v>136</v>
      </c>
      <c r="C198" s="130">
        <v>194</v>
      </c>
      <c r="D198" s="146"/>
      <c r="E198" s="132">
        <v>99.907888202745539</v>
      </c>
      <c r="F198" s="133">
        <v>68.639056139983936</v>
      </c>
      <c r="G198" s="133">
        <v>4.0492126196950524</v>
      </c>
      <c r="H198" s="142">
        <v>95.65</v>
      </c>
      <c r="I198" s="142">
        <v>87.88</v>
      </c>
      <c r="J198" s="145">
        <v>13.22</v>
      </c>
    </row>
    <row r="199" spans="1:10" ht="12.95" customHeight="1" x14ac:dyDescent="0.2">
      <c r="A199" s="125" t="str">
        <f t="shared" si="3"/>
        <v>PL</v>
      </c>
      <c r="B199" s="130" t="s">
        <v>137</v>
      </c>
      <c r="C199" s="130">
        <v>195</v>
      </c>
      <c r="D199" s="146"/>
      <c r="E199" s="132">
        <v>81.017464982583633</v>
      </c>
      <c r="F199" s="133">
        <v>68.349373279706739</v>
      </c>
      <c r="G199" s="133">
        <v>4.5399060279542383</v>
      </c>
      <c r="H199" s="142">
        <v>110.51</v>
      </c>
      <c r="I199" s="142">
        <v>99.39</v>
      </c>
      <c r="J199" s="145">
        <v>19.309999999999999</v>
      </c>
    </row>
    <row r="200" spans="1:10" ht="12.95" customHeight="1" x14ac:dyDescent="0.2">
      <c r="A200" s="125" t="str">
        <f t="shared" si="3"/>
        <v>PL</v>
      </c>
      <c r="B200" s="130" t="s">
        <v>138</v>
      </c>
      <c r="C200" s="130">
        <v>196</v>
      </c>
      <c r="D200" s="146"/>
      <c r="E200" s="132">
        <v>102.35043411730094</v>
      </c>
      <c r="F200" s="133">
        <v>68.017482720542475</v>
      </c>
      <c r="G200" s="133">
        <v>4.4068922642668715</v>
      </c>
      <c r="H200" s="142">
        <v>109.14000000000001</v>
      </c>
      <c r="I200" s="142">
        <v>82.6</v>
      </c>
      <c r="J200" s="145">
        <v>9.39</v>
      </c>
    </row>
    <row r="201" spans="1:10" ht="12.95" customHeight="1" x14ac:dyDescent="0.2">
      <c r="A201" s="125" t="str">
        <f t="shared" si="3"/>
        <v>PL</v>
      </c>
      <c r="B201" s="130" t="s">
        <v>139</v>
      </c>
      <c r="C201" s="130">
        <v>197</v>
      </c>
      <c r="D201" s="146"/>
      <c r="E201" s="132">
        <v>72.589468719878113</v>
      </c>
      <c r="F201" s="133">
        <v>68.876130832595706</v>
      </c>
      <c r="G201" s="133">
        <v>3.7061587496222685</v>
      </c>
      <c r="H201" s="142">
        <v>102.54</v>
      </c>
      <c r="I201" s="142">
        <v>83.81</v>
      </c>
      <c r="J201" s="145">
        <v>16.2</v>
      </c>
    </row>
    <row r="202" spans="1:10" ht="12.95" customHeight="1" x14ac:dyDescent="0.2">
      <c r="A202" s="125" t="str">
        <f t="shared" si="3"/>
        <v>PL</v>
      </c>
      <c r="B202" s="130" t="s">
        <v>700</v>
      </c>
      <c r="C202" s="130">
        <v>198</v>
      </c>
      <c r="D202" s="146"/>
      <c r="E202" s="132">
        <v>92.703292345609952</v>
      </c>
      <c r="F202" s="133">
        <v>67.213313528184386</v>
      </c>
      <c r="G202" s="133">
        <v>4.6253469010175765</v>
      </c>
      <c r="H202" s="142">
        <v>108.08</v>
      </c>
      <c r="I202" s="142">
        <v>88.77</v>
      </c>
      <c r="J202" s="145">
        <v>17.010000000000002</v>
      </c>
    </row>
    <row r="203" spans="1:10" ht="12.95" customHeight="1" x14ac:dyDescent="0.2">
      <c r="A203" s="125" t="str">
        <f t="shared" si="3"/>
        <v>PL</v>
      </c>
      <c r="B203" s="130" t="s">
        <v>702</v>
      </c>
      <c r="C203" s="130">
        <v>199</v>
      </c>
      <c r="D203" s="146"/>
      <c r="E203" s="132">
        <v>89.771091522798727</v>
      </c>
      <c r="F203" s="133">
        <v>68.554786103833194</v>
      </c>
      <c r="G203" s="133">
        <v>2.8401282638570775</v>
      </c>
      <c r="H203" s="142">
        <v>97.79</v>
      </c>
      <c r="I203" s="142">
        <v>103.38</v>
      </c>
      <c r="J203" s="145">
        <v>19</v>
      </c>
    </row>
    <row r="204" spans="1:10" ht="12.95" customHeight="1" x14ac:dyDescent="0.2">
      <c r="A204" s="125" t="str">
        <f t="shared" si="3"/>
        <v>PL</v>
      </c>
      <c r="B204" s="130" t="s">
        <v>704</v>
      </c>
      <c r="C204" s="130">
        <v>200</v>
      </c>
      <c r="D204" s="146"/>
      <c r="E204" s="132">
        <v>85.979264743949614</v>
      </c>
      <c r="F204" s="133">
        <v>68.737637708056525</v>
      </c>
      <c r="G204" s="133">
        <v>4.641592496889654</v>
      </c>
      <c r="H204" s="142">
        <v>92.46</v>
      </c>
      <c r="I204" s="142">
        <v>80.209999999999994</v>
      </c>
      <c r="J204" s="145">
        <v>17.22</v>
      </c>
    </row>
    <row r="205" spans="1:10" ht="12.95" customHeight="1" x14ac:dyDescent="0.2">
      <c r="A205" s="125" t="str">
        <f t="shared" si="3"/>
        <v>PL</v>
      </c>
      <c r="B205" s="130" t="s">
        <v>705</v>
      </c>
      <c r="C205" s="130">
        <v>201</v>
      </c>
      <c r="D205" s="146"/>
      <c r="E205" s="132">
        <v>65.959071534414818</v>
      </c>
      <c r="F205" s="133">
        <v>69.585688567137439</v>
      </c>
      <c r="G205" s="133">
        <v>3.2836229306334657</v>
      </c>
      <c r="H205" s="142">
        <v>83.28</v>
      </c>
      <c r="I205" s="142">
        <v>82.7</v>
      </c>
      <c r="J205" s="145">
        <v>17.39</v>
      </c>
    </row>
    <row r="206" spans="1:10" ht="12.95" customHeight="1" x14ac:dyDescent="0.2">
      <c r="A206" s="125" t="str">
        <f t="shared" si="3"/>
        <v>PL</v>
      </c>
      <c r="B206" s="130" t="s">
        <v>706</v>
      </c>
      <c r="C206" s="130">
        <v>202</v>
      </c>
      <c r="D206" s="146"/>
      <c r="E206" s="132">
        <v>100.93229273248672</v>
      </c>
      <c r="F206" s="133">
        <v>69.115724152943315</v>
      </c>
      <c r="G206" s="133">
        <v>4.7287207565953207</v>
      </c>
      <c r="H206" s="142">
        <v>91.33</v>
      </c>
      <c r="I206" s="142">
        <v>52.96</v>
      </c>
      <c r="J206" s="145">
        <v>14.900000000000002</v>
      </c>
    </row>
    <row r="207" spans="1:10" ht="12.95" customHeight="1" x14ac:dyDescent="0.2">
      <c r="A207" s="125" t="str">
        <f t="shared" si="3"/>
        <v>PL</v>
      </c>
      <c r="B207" s="130" t="s">
        <v>710</v>
      </c>
      <c r="C207" s="130">
        <v>203</v>
      </c>
      <c r="D207" s="146"/>
      <c r="E207" s="132">
        <v>95.590582691255875</v>
      </c>
      <c r="F207" s="133">
        <v>68.937089072253187</v>
      </c>
      <c r="G207" s="133">
        <v>3.2353510494151481</v>
      </c>
      <c r="H207" s="142">
        <v>97.570000000000007</v>
      </c>
      <c r="I207" s="142">
        <v>93.85</v>
      </c>
      <c r="J207" s="145">
        <v>14.48</v>
      </c>
    </row>
    <row r="208" spans="1:10" ht="12.95" customHeight="1" x14ac:dyDescent="0.2">
      <c r="A208" s="125" t="str">
        <f t="shared" si="3"/>
        <v>PL</v>
      </c>
      <c r="B208" s="130" t="s">
        <v>712</v>
      </c>
      <c r="C208" s="130">
        <v>204</v>
      </c>
      <c r="D208" s="146"/>
      <c r="E208" s="132">
        <v>95.590582691255875</v>
      </c>
      <c r="F208" s="133">
        <v>68.937089072253187</v>
      </c>
      <c r="G208" s="133">
        <v>3.6983688246973179</v>
      </c>
      <c r="H208" s="142">
        <v>97.57</v>
      </c>
      <c r="I208" s="142">
        <v>93.85</v>
      </c>
      <c r="J208" s="145">
        <v>14.48</v>
      </c>
    </row>
    <row r="209" spans="1:10" ht="12.95" customHeight="1" x14ac:dyDescent="0.2">
      <c r="A209" s="125" t="str">
        <f t="shared" si="3"/>
        <v>PT</v>
      </c>
      <c r="B209" s="130" t="s">
        <v>140</v>
      </c>
      <c r="C209" s="130">
        <v>205</v>
      </c>
      <c r="D209" s="146"/>
      <c r="E209" s="132">
        <v>46.337595669521342</v>
      </c>
      <c r="F209" s="133">
        <v>69.590211627420999</v>
      </c>
      <c r="G209" s="133">
        <v>2.6743887633403176</v>
      </c>
      <c r="H209" s="142">
        <v>76.239999999999995</v>
      </c>
      <c r="I209" s="142">
        <v>27.79</v>
      </c>
      <c r="J209" s="145">
        <v>5.46</v>
      </c>
    </row>
    <row r="210" spans="1:10" ht="12.95" customHeight="1" x14ac:dyDescent="0.2">
      <c r="A210" s="125" t="str">
        <f t="shared" si="3"/>
        <v>PT</v>
      </c>
      <c r="B210" s="130" t="s">
        <v>141</v>
      </c>
      <c r="C210" s="130">
        <v>206</v>
      </c>
      <c r="D210" s="146"/>
      <c r="E210" s="132">
        <v>86.459164671455184</v>
      </c>
      <c r="F210" s="133">
        <v>68.832139363372491</v>
      </c>
      <c r="G210" s="133">
        <v>2.4020690747854219</v>
      </c>
      <c r="H210" s="142">
        <v>87.07</v>
      </c>
      <c r="I210" s="142">
        <v>38.979999999999997</v>
      </c>
      <c r="J210" s="145">
        <v>9.5299999999999994</v>
      </c>
    </row>
    <row r="211" spans="1:10" ht="12.95" customHeight="1" x14ac:dyDescent="0.2">
      <c r="A211" s="125" t="str">
        <f t="shared" si="3"/>
        <v>PT</v>
      </c>
      <c r="B211" s="130" t="s">
        <v>142</v>
      </c>
      <c r="C211" s="130">
        <v>207</v>
      </c>
      <c r="D211" s="146"/>
      <c r="E211" s="132">
        <v>84.090758998606546</v>
      </c>
      <c r="F211" s="133">
        <v>69.461446340765079</v>
      </c>
      <c r="G211" s="133">
        <v>2.5704960811015733</v>
      </c>
      <c r="H211" s="142">
        <v>72.78</v>
      </c>
      <c r="I211" s="142">
        <v>27.23</v>
      </c>
      <c r="J211" s="145">
        <v>9.4700000000000006</v>
      </c>
    </row>
    <row r="212" spans="1:10" ht="12.95" customHeight="1" x14ac:dyDescent="0.2">
      <c r="A212" s="125" t="str">
        <f t="shared" si="3"/>
        <v>PT</v>
      </c>
      <c r="B212" s="130" t="s">
        <v>143</v>
      </c>
      <c r="C212" s="130">
        <v>208</v>
      </c>
      <c r="D212" s="146"/>
      <c r="E212" s="132">
        <v>32.591498861777332</v>
      </c>
      <c r="F212" s="133">
        <v>69.482374082736229</v>
      </c>
      <c r="G212" s="133">
        <v>3.3408774686652012</v>
      </c>
      <c r="H212" s="142">
        <v>84.83</v>
      </c>
      <c r="I212" s="142">
        <v>35.28</v>
      </c>
      <c r="J212" s="145">
        <v>6.9399999999999995</v>
      </c>
    </row>
    <row r="213" spans="1:10" ht="12.95" customHeight="1" x14ac:dyDescent="0.2">
      <c r="A213" s="125" t="str">
        <f t="shared" si="3"/>
        <v>PT</v>
      </c>
      <c r="B213" s="130" t="s">
        <v>144</v>
      </c>
      <c r="C213" s="130">
        <v>209</v>
      </c>
      <c r="D213" s="146"/>
      <c r="E213" s="132">
        <v>132.63902751356466</v>
      </c>
      <c r="F213" s="133">
        <v>68.53264027414923</v>
      </c>
      <c r="G213" s="133">
        <v>3.5774686346697635</v>
      </c>
      <c r="H213" s="142">
        <v>79.58</v>
      </c>
      <c r="I213" s="142">
        <v>37.28</v>
      </c>
      <c r="J213" s="145">
        <v>11.61</v>
      </c>
    </row>
    <row r="214" spans="1:10" ht="12.95" customHeight="1" x14ac:dyDescent="0.2">
      <c r="A214" s="125" t="str">
        <f t="shared" si="3"/>
        <v>PT</v>
      </c>
      <c r="B214" s="130" t="s">
        <v>145</v>
      </c>
      <c r="C214" s="130">
        <v>210</v>
      </c>
      <c r="D214" s="146"/>
      <c r="E214" s="132">
        <v>48.627883228243071</v>
      </c>
      <c r="F214" s="133">
        <v>66.204569563582609</v>
      </c>
      <c r="G214" s="133">
        <v>2.8145513922478007</v>
      </c>
      <c r="H214" s="142">
        <v>111.13</v>
      </c>
      <c r="I214" s="142">
        <v>52.99</v>
      </c>
      <c r="J214" s="145">
        <v>10.71</v>
      </c>
    </row>
    <row r="215" spans="1:10" ht="12.95" customHeight="1" x14ac:dyDescent="0.2">
      <c r="A215" s="125" t="str">
        <f t="shared" si="3"/>
        <v>PT</v>
      </c>
      <c r="B215" s="130" t="s">
        <v>146</v>
      </c>
      <c r="C215" s="130">
        <v>211</v>
      </c>
      <c r="D215" s="146"/>
      <c r="E215" s="132">
        <v>52.280747614690888</v>
      </c>
      <c r="F215" s="133">
        <v>66.353791903271656</v>
      </c>
      <c r="G215" s="133">
        <v>3.285923005048728</v>
      </c>
      <c r="H215" s="142">
        <v>94.92</v>
      </c>
      <c r="I215" s="142">
        <v>44.84</v>
      </c>
      <c r="J215" s="145">
        <v>7.68</v>
      </c>
    </row>
    <row r="216" spans="1:10" ht="12.95" customHeight="1" x14ac:dyDescent="0.2">
      <c r="A216" s="125" t="str">
        <f t="shared" si="3"/>
        <v>RO</v>
      </c>
      <c r="B216" s="130" t="s">
        <v>147</v>
      </c>
      <c r="C216" s="130">
        <v>212</v>
      </c>
      <c r="D216" s="146"/>
      <c r="E216" s="132">
        <v>92.205872244467898</v>
      </c>
      <c r="F216" s="133">
        <v>69.953222535767793</v>
      </c>
      <c r="G216" s="133">
        <v>7.2098077965063316</v>
      </c>
      <c r="H216" s="142">
        <v>116.59</v>
      </c>
      <c r="I216" s="142">
        <v>128.25</v>
      </c>
      <c r="J216" s="145">
        <v>11.2</v>
      </c>
    </row>
    <row r="217" spans="1:10" ht="12.95" customHeight="1" x14ac:dyDescent="0.2">
      <c r="A217" s="125" t="str">
        <f t="shared" si="3"/>
        <v>RO</v>
      </c>
      <c r="B217" s="130" t="s">
        <v>148</v>
      </c>
      <c r="C217" s="130">
        <v>213</v>
      </c>
      <c r="D217" s="146"/>
      <c r="E217" s="132">
        <v>94.319308983984783</v>
      </c>
      <c r="F217" s="133">
        <v>70.593114172623388</v>
      </c>
      <c r="G217" s="133">
        <v>7.4307644788198699</v>
      </c>
      <c r="H217" s="142">
        <v>112.86</v>
      </c>
      <c r="I217" s="142">
        <v>106.84</v>
      </c>
      <c r="J217" s="145">
        <v>13.85</v>
      </c>
    </row>
    <row r="218" spans="1:10" ht="12.95" customHeight="1" x14ac:dyDescent="0.2">
      <c r="A218" s="125" t="str">
        <f t="shared" si="3"/>
        <v>RO</v>
      </c>
      <c r="B218" s="130" t="s">
        <v>149</v>
      </c>
      <c r="C218" s="130">
        <v>214</v>
      </c>
      <c r="D218" s="146"/>
      <c r="E218" s="132">
        <v>97.675494935470041</v>
      </c>
      <c r="F218" s="133">
        <v>69.569014666279415</v>
      </c>
      <c r="G218" s="133">
        <v>7.3678925408446281</v>
      </c>
      <c r="H218" s="142">
        <v>118.11</v>
      </c>
      <c r="I218" s="142">
        <v>107.57</v>
      </c>
      <c r="J218" s="145">
        <v>13.559999999999999</v>
      </c>
    </row>
    <row r="219" spans="1:10" ht="12.95" customHeight="1" x14ac:dyDescent="0.2">
      <c r="A219" s="125" t="str">
        <f t="shared" si="3"/>
        <v>RO</v>
      </c>
      <c r="B219" s="130" t="s">
        <v>150</v>
      </c>
      <c r="C219" s="130">
        <v>215</v>
      </c>
      <c r="D219" s="146"/>
      <c r="E219" s="132">
        <v>103.27953657649357</v>
      </c>
      <c r="F219" s="133">
        <v>69.612862097263346</v>
      </c>
      <c r="G219" s="133">
        <v>8.3864698673117815</v>
      </c>
      <c r="H219" s="142">
        <v>125.37</v>
      </c>
      <c r="I219" s="142">
        <v>111.73</v>
      </c>
      <c r="J219" s="145">
        <v>11.94</v>
      </c>
    </row>
    <row r="220" spans="1:10" ht="12.95" customHeight="1" x14ac:dyDescent="0.2">
      <c r="A220" s="125" t="str">
        <f t="shared" si="3"/>
        <v>RO</v>
      </c>
      <c r="B220" s="130" t="s">
        <v>151</v>
      </c>
      <c r="C220" s="130">
        <v>216</v>
      </c>
      <c r="D220" s="146"/>
      <c r="E220" s="132">
        <v>90.531028234842594</v>
      </c>
      <c r="F220" s="133">
        <v>70.143225666764394</v>
      </c>
      <c r="G220" s="133">
        <v>7.1987814796650786</v>
      </c>
      <c r="H220" s="142">
        <v>117.53</v>
      </c>
      <c r="I220" s="142">
        <v>117.51</v>
      </c>
      <c r="J220" s="145">
        <v>9.9700000000000006</v>
      </c>
    </row>
    <row r="221" spans="1:10" ht="12.95" customHeight="1" x14ac:dyDescent="0.2">
      <c r="A221" s="125" t="str">
        <f t="shared" si="3"/>
        <v>RO</v>
      </c>
      <c r="B221" s="130" t="s">
        <v>152</v>
      </c>
      <c r="C221" s="130">
        <v>217</v>
      </c>
      <c r="D221" s="146"/>
      <c r="E221" s="132">
        <v>56.965099186808523</v>
      </c>
      <c r="F221" s="133">
        <v>71.516533577087401</v>
      </c>
      <c r="G221" s="133">
        <v>4.6908006249065375</v>
      </c>
      <c r="H221" s="142">
        <v>121.14</v>
      </c>
      <c r="I221" s="142">
        <v>96.9</v>
      </c>
      <c r="J221" s="145">
        <v>4.2300000000000004</v>
      </c>
    </row>
    <row r="222" spans="1:10" ht="12.95" customHeight="1" x14ac:dyDescent="0.2">
      <c r="A222" s="125" t="str">
        <f t="shared" si="3"/>
        <v>RO</v>
      </c>
      <c r="B222" s="130" t="s">
        <v>153</v>
      </c>
      <c r="C222" s="130">
        <v>218</v>
      </c>
      <c r="D222" s="146"/>
      <c r="E222" s="132">
        <v>103.32449780523685</v>
      </c>
      <c r="F222" s="133">
        <v>70.218096018118956</v>
      </c>
      <c r="G222" s="133">
        <v>7.6364092275432265</v>
      </c>
      <c r="H222" s="142">
        <v>105.94</v>
      </c>
      <c r="I222" s="142">
        <v>122.38</v>
      </c>
      <c r="J222" s="145">
        <v>9.1199999999999992</v>
      </c>
    </row>
    <row r="223" spans="1:10" ht="12.95" customHeight="1" x14ac:dyDescent="0.2">
      <c r="A223" s="125" t="str">
        <f t="shared" si="3"/>
        <v>RO</v>
      </c>
      <c r="B223" s="130" t="s">
        <v>154</v>
      </c>
      <c r="C223" s="130">
        <v>219</v>
      </c>
      <c r="D223" s="146"/>
      <c r="E223" s="132">
        <v>108.46071999324811</v>
      </c>
      <c r="F223" s="133">
        <v>69.786136862245613</v>
      </c>
      <c r="G223" s="133">
        <v>7.1036350384388589</v>
      </c>
      <c r="H223" s="142">
        <v>122.37</v>
      </c>
      <c r="I223" s="142">
        <v>121.36</v>
      </c>
      <c r="J223" s="145">
        <v>8.35</v>
      </c>
    </row>
    <row r="224" spans="1:10" ht="12.95" customHeight="1" x14ac:dyDescent="0.2">
      <c r="A224" s="125" t="str">
        <f t="shared" si="3"/>
        <v>SE</v>
      </c>
      <c r="B224" s="130" t="s">
        <v>161</v>
      </c>
      <c r="C224" s="130">
        <v>220</v>
      </c>
      <c r="D224" s="146"/>
      <c r="E224" s="132">
        <v>11.78254881981278</v>
      </c>
      <c r="F224" s="133">
        <v>79.44053818042002</v>
      </c>
      <c r="G224" s="133">
        <v>2.0885395653512693</v>
      </c>
      <c r="H224" s="142">
        <v>50.93</v>
      </c>
      <c r="I224" s="142">
        <v>24.99</v>
      </c>
      <c r="J224" s="145">
        <v>10.26</v>
      </c>
    </row>
    <row r="225" spans="1:10" ht="12.95" customHeight="1" x14ac:dyDescent="0.2">
      <c r="A225" s="125" t="str">
        <f t="shared" si="3"/>
        <v>SE</v>
      </c>
      <c r="B225" s="130" t="s">
        <v>162</v>
      </c>
      <c r="C225" s="130">
        <v>221</v>
      </c>
      <c r="D225" s="146"/>
      <c r="E225" s="132">
        <v>27.298651446618535</v>
      </c>
      <c r="F225" s="133">
        <v>79.113908325583438</v>
      </c>
      <c r="G225" s="133">
        <v>2.4439470832479713</v>
      </c>
      <c r="H225" s="142">
        <v>53.829999999999991</v>
      </c>
      <c r="I225" s="142">
        <v>29.73</v>
      </c>
      <c r="J225" s="145">
        <v>11.63</v>
      </c>
    </row>
    <row r="226" spans="1:10" ht="12.95" customHeight="1" x14ac:dyDescent="0.2">
      <c r="A226" s="125" t="str">
        <f t="shared" si="3"/>
        <v>SE</v>
      </c>
      <c r="B226" s="130" t="s">
        <v>163</v>
      </c>
      <c r="C226" s="130">
        <v>222</v>
      </c>
      <c r="D226" s="146"/>
      <c r="E226" s="132">
        <v>38.039843668513441</v>
      </c>
      <c r="F226" s="133">
        <v>79.362918302090421</v>
      </c>
      <c r="G226" s="133">
        <v>2.8807125708621708</v>
      </c>
      <c r="H226" s="142">
        <v>53.56</v>
      </c>
      <c r="I226" s="142">
        <v>28.329999999999995</v>
      </c>
      <c r="J226" s="145">
        <v>11.8</v>
      </c>
    </row>
    <row r="227" spans="1:10" ht="12.95" customHeight="1" x14ac:dyDescent="0.2">
      <c r="A227" s="125" t="str">
        <f t="shared" si="3"/>
        <v>SE</v>
      </c>
      <c r="B227" s="130" t="s">
        <v>164</v>
      </c>
      <c r="C227" s="130">
        <v>223</v>
      </c>
      <c r="D227" s="146"/>
      <c r="E227" s="132">
        <v>25.733007067133641</v>
      </c>
      <c r="F227" s="133">
        <v>79.070989991205295</v>
      </c>
      <c r="G227" s="133">
        <v>2.710540740840957</v>
      </c>
      <c r="H227" s="142">
        <v>56.68</v>
      </c>
      <c r="I227" s="142">
        <v>29.020000000000003</v>
      </c>
      <c r="J227" s="145">
        <v>10.75</v>
      </c>
    </row>
    <row r="228" spans="1:10" ht="12.95" customHeight="1" x14ac:dyDescent="0.2">
      <c r="A228" s="125" t="str">
        <f t="shared" si="3"/>
        <v>SE</v>
      </c>
      <c r="B228" s="130" t="s">
        <v>165</v>
      </c>
      <c r="C228" s="130">
        <v>224</v>
      </c>
      <c r="D228" s="146"/>
      <c r="E228" s="132">
        <v>29.793560419850859</v>
      </c>
      <c r="F228" s="133">
        <v>79.179559171060447</v>
      </c>
      <c r="G228" s="133">
        <v>2.3300561525286567</v>
      </c>
      <c r="H228" s="142">
        <v>52.87</v>
      </c>
      <c r="I228" s="142">
        <v>28.68</v>
      </c>
      <c r="J228" s="145">
        <v>11.79</v>
      </c>
    </row>
    <row r="229" spans="1:10" ht="12.95" customHeight="1" x14ac:dyDescent="0.2">
      <c r="A229" s="125" t="str">
        <f t="shared" si="3"/>
        <v>SE</v>
      </c>
      <c r="B229" s="130" t="s">
        <v>166</v>
      </c>
      <c r="C229" s="130">
        <v>225</v>
      </c>
      <c r="D229" s="146"/>
      <c r="E229" s="132">
        <v>44.022741582872008</v>
      </c>
      <c r="F229" s="133">
        <v>78.327176957578686</v>
      </c>
      <c r="G229" s="133">
        <v>3.236785643828854</v>
      </c>
      <c r="H229" s="142">
        <v>55.82</v>
      </c>
      <c r="I229" s="142">
        <v>32.43</v>
      </c>
      <c r="J229" s="145">
        <v>12.339999999999998</v>
      </c>
    </row>
    <row r="230" spans="1:10" ht="12.95" customHeight="1" x14ac:dyDescent="0.2">
      <c r="A230" s="125" t="str">
        <f t="shared" si="3"/>
        <v>SE</v>
      </c>
      <c r="B230" s="130" t="s">
        <v>167</v>
      </c>
      <c r="C230" s="130">
        <v>226</v>
      </c>
      <c r="D230" s="146"/>
      <c r="E230" s="132">
        <v>33.531440710069035</v>
      </c>
      <c r="F230" s="133">
        <v>78.036770184849203</v>
      </c>
      <c r="G230" s="133">
        <v>1.5380128613406387</v>
      </c>
      <c r="H230" s="142">
        <v>55.54</v>
      </c>
      <c r="I230" s="142">
        <v>35.229999999999997</v>
      </c>
      <c r="J230" s="145">
        <v>13.270000000000001</v>
      </c>
    </row>
    <row r="231" spans="1:10" ht="12.95" customHeight="1" x14ac:dyDescent="0.2">
      <c r="A231" s="125" t="str">
        <f t="shared" si="3"/>
        <v>SE</v>
      </c>
      <c r="B231" s="130" t="s">
        <v>168</v>
      </c>
      <c r="C231" s="130">
        <v>227</v>
      </c>
      <c r="D231" s="146"/>
      <c r="E231" s="132">
        <v>49.791922177846267</v>
      </c>
      <c r="F231" s="133">
        <v>78.390604970937218</v>
      </c>
      <c r="G231" s="133">
        <v>2.7207511242952225</v>
      </c>
      <c r="H231" s="142">
        <v>48.45</v>
      </c>
      <c r="I231" s="142">
        <v>34.6</v>
      </c>
      <c r="J231" s="145">
        <v>11.85</v>
      </c>
    </row>
    <row r="232" spans="1:10" ht="12.95" customHeight="1" x14ac:dyDescent="0.2">
      <c r="A232" s="125" t="str">
        <f t="shared" si="3"/>
        <v>SI</v>
      </c>
      <c r="B232" s="130" t="s">
        <v>478</v>
      </c>
      <c r="C232" s="130">
        <v>228</v>
      </c>
      <c r="D232" s="146"/>
      <c r="E232" s="132">
        <v>59.10392358654795</v>
      </c>
      <c r="F232" s="133">
        <v>71.856331686271801</v>
      </c>
      <c r="G232" s="133">
        <v>1.8366270642446392</v>
      </c>
      <c r="H232" s="142">
        <v>91</v>
      </c>
      <c r="I232" s="142">
        <v>37.729999999999997</v>
      </c>
      <c r="J232" s="145">
        <v>18.57</v>
      </c>
    </row>
    <row r="233" spans="1:10" ht="12.95" customHeight="1" x14ac:dyDescent="0.2">
      <c r="A233" s="125" t="str">
        <f t="shared" si="3"/>
        <v>SI</v>
      </c>
      <c r="B233" s="130" t="s">
        <v>479</v>
      </c>
      <c r="C233" s="130">
        <v>229</v>
      </c>
      <c r="D233" s="146"/>
      <c r="E233" s="132">
        <v>57.39276564189084</v>
      </c>
      <c r="F233" s="133">
        <v>73.916018939663047</v>
      </c>
      <c r="G233" s="133">
        <v>1.9618704092268258</v>
      </c>
      <c r="H233" s="142">
        <v>83.6</v>
      </c>
      <c r="I233" s="142">
        <v>30.39</v>
      </c>
      <c r="J233" s="145">
        <v>13.53</v>
      </c>
    </row>
    <row r="234" spans="1:10" ht="12.95" customHeight="1" x14ac:dyDescent="0.2">
      <c r="A234" s="125" t="str">
        <f t="shared" si="3"/>
        <v>SK</v>
      </c>
      <c r="B234" s="130" t="s">
        <v>155</v>
      </c>
      <c r="C234" s="130">
        <v>230</v>
      </c>
      <c r="D234" s="146"/>
      <c r="E234" s="132">
        <v>49.120982772884993</v>
      </c>
      <c r="F234" s="133">
        <v>69.314074637840449</v>
      </c>
      <c r="G234" s="133">
        <v>2.1059388776266892</v>
      </c>
      <c r="H234" s="142">
        <v>95.72</v>
      </c>
      <c r="I234" s="142">
        <v>65.83</v>
      </c>
      <c r="J234" s="145">
        <v>7.09</v>
      </c>
    </row>
    <row r="235" spans="1:10" ht="12.95" customHeight="1" x14ac:dyDescent="0.2">
      <c r="A235" s="125" t="str">
        <f t="shared" si="3"/>
        <v>SK</v>
      </c>
      <c r="B235" s="130" t="s">
        <v>156</v>
      </c>
      <c r="C235" s="130">
        <v>231</v>
      </c>
      <c r="D235" s="146"/>
      <c r="E235" s="132">
        <v>56.79417501577214</v>
      </c>
      <c r="F235" s="133">
        <v>67.915047828019638</v>
      </c>
      <c r="G235" s="133">
        <v>3.7279697165525474</v>
      </c>
      <c r="H235" s="142">
        <v>105.14</v>
      </c>
      <c r="I235" s="142">
        <v>78.650000000000006</v>
      </c>
      <c r="J235" s="145">
        <v>10.78</v>
      </c>
    </row>
    <row r="236" spans="1:10" ht="12.95" customHeight="1" x14ac:dyDescent="0.2">
      <c r="A236" s="125" t="str">
        <f t="shared" si="3"/>
        <v>SK</v>
      </c>
      <c r="B236" s="130" t="s">
        <v>157</v>
      </c>
      <c r="C236" s="130">
        <v>232</v>
      </c>
      <c r="D236" s="146"/>
      <c r="E236" s="132">
        <v>64.475201503532048</v>
      </c>
      <c r="F236" s="133">
        <v>67.623325609149802</v>
      </c>
      <c r="G236" s="133">
        <v>3.2208150798919792</v>
      </c>
      <c r="H236" s="142">
        <v>103.91000000000001</v>
      </c>
      <c r="I236" s="142">
        <v>85.43</v>
      </c>
      <c r="J236" s="145">
        <v>9.56</v>
      </c>
    </row>
    <row r="237" spans="1:10" ht="12.95" customHeight="1" x14ac:dyDescent="0.2">
      <c r="A237" s="125" t="str">
        <f t="shared" si="3"/>
        <v>SK</v>
      </c>
      <c r="B237" s="130" t="s">
        <v>158</v>
      </c>
      <c r="C237" s="130">
        <v>233</v>
      </c>
      <c r="D237" s="146"/>
      <c r="E237" s="132">
        <v>44.850479713255936</v>
      </c>
      <c r="F237" s="133">
        <v>67.583407030047525</v>
      </c>
      <c r="G237" s="133">
        <v>8.762256916387356</v>
      </c>
      <c r="H237" s="142">
        <v>102.45</v>
      </c>
      <c r="I237" s="142">
        <v>88.84</v>
      </c>
      <c r="J237" s="145">
        <v>8.6300000000000008</v>
      </c>
    </row>
    <row r="238" spans="1:10" s="57" customFormat="1" ht="15" x14ac:dyDescent="0.25">
      <c r="A238" s="138"/>
      <c r="B238" s="139"/>
      <c r="C238" s="138"/>
      <c r="D238" s="48"/>
      <c r="E238" s="147" t="str">
        <f>IF(ISNUMBER(VLOOKUP(#REF!,'[1]Health table'!$B$5:$H$267,2,FALSE)),VLOOKUP(#REF!,'[1]Health table'!$B$5:$H$267,2,FALSE),"")</f>
        <v/>
      </c>
      <c r="F238" s="147" t="str">
        <f>IF(ISNUMBER(VLOOKUP(#REF!,'[1]Health table'!$B$5:$H$267,3,FALSE)),VLOOKUP(#REF!,'[1]Health table'!$B$5:$H$267,3,FALSE),"")</f>
        <v/>
      </c>
      <c r="G238" s="147" t="str">
        <f>IF(ISNUMBER(VLOOKUP(#REF!,'[1]Health table'!$B$5:$H$267,4,FALSE)),VLOOKUP(#REF!,'[1]Health table'!$B$5:$H$267,4,FALSE),"")</f>
        <v/>
      </c>
      <c r="H238" s="147" t="str">
        <f>IF(ISNUMBER(VLOOKUP(#REF!,'[1]Health table'!$B$5:$H$267,5,FALSE)),VLOOKUP(#REF!,'[1]Health table'!$B$5:$H$267,5,FALSE),"")</f>
        <v/>
      </c>
      <c r="I238" s="147" t="str">
        <f>IF(ISNUMBER(VLOOKUP(#REF!,'[1]Health table'!$B$5:$H$267,6,FALSE)),VLOOKUP(#REF!,'[1]Health table'!$B$5:$H$267,6,FALSE),"")</f>
        <v/>
      </c>
      <c r="J238" s="147" t="str">
        <f>IF(ISNUMBER(VLOOKUP(#REF!,'[1]Health table'!$B$5:$H$267,7,FALSE)),VLOOKUP(#REF!,'[1]Health table'!$B$5:$H$267,7,FALSE),"")</f>
        <v/>
      </c>
    </row>
    <row r="239" spans="1:10" s="44" customFormat="1" x14ac:dyDescent="0.2">
      <c r="A239" s="44" t="s">
        <v>522</v>
      </c>
      <c r="B239" s="45" t="s">
        <v>555</v>
      </c>
      <c r="C239" s="46"/>
      <c r="D239" s="46"/>
      <c r="E239" s="46"/>
      <c r="F239" s="47"/>
      <c r="G239" s="47"/>
      <c r="H239" s="101"/>
      <c r="I239" s="101"/>
      <c r="J239" s="101"/>
    </row>
    <row r="240" spans="1:10" s="44" customFormat="1" x14ac:dyDescent="0.2">
      <c r="B240" s="45" t="s">
        <v>556</v>
      </c>
      <c r="C240" s="46"/>
      <c r="D240" s="46"/>
      <c r="E240" s="46"/>
      <c r="F240" s="47"/>
      <c r="G240" s="47"/>
      <c r="H240" s="101"/>
      <c r="I240" s="101"/>
      <c r="J240" s="101"/>
    </row>
    <row r="241" spans="1:10" s="44" customFormat="1" x14ac:dyDescent="0.2">
      <c r="B241" s="45" t="s">
        <v>557</v>
      </c>
      <c r="C241" s="46"/>
      <c r="D241" s="46"/>
      <c r="E241" s="46"/>
      <c r="F241" s="47"/>
      <c r="G241" s="47"/>
      <c r="H241" s="101"/>
      <c r="I241" s="101"/>
      <c r="J241" s="101"/>
    </row>
    <row r="242" spans="1:10" s="44" customFormat="1" x14ac:dyDescent="0.2">
      <c r="B242" s="45" t="s">
        <v>558</v>
      </c>
      <c r="C242" s="46"/>
      <c r="D242" s="46"/>
      <c r="E242" s="46"/>
      <c r="F242" s="47"/>
      <c r="G242" s="47"/>
      <c r="H242" s="101"/>
      <c r="I242" s="101"/>
      <c r="J242" s="101"/>
    </row>
    <row r="243" spans="1:10" s="44" customFormat="1" x14ac:dyDescent="0.2">
      <c r="B243" s="45" t="s">
        <v>724</v>
      </c>
      <c r="C243" s="46"/>
      <c r="D243" s="46"/>
      <c r="E243" s="46"/>
      <c r="F243" s="47"/>
      <c r="G243" s="47"/>
      <c r="H243" s="101"/>
      <c r="I243" s="101"/>
      <c r="J243" s="101"/>
    </row>
    <row r="244" spans="1:10" s="44" customFormat="1" x14ac:dyDescent="0.2">
      <c r="B244" s="45" t="s">
        <v>559</v>
      </c>
      <c r="C244" s="46"/>
      <c r="D244" s="46"/>
      <c r="E244" s="46"/>
      <c r="F244" s="47"/>
      <c r="G244" s="47"/>
      <c r="H244" s="101"/>
      <c r="I244" s="101"/>
      <c r="J244" s="101"/>
    </row>
    <row r="245" spans="1:10" s="44" customFormat="1" x14ac:dyDescent="0.2">
      <c r="B245" s="45"/>
      <c r="C245" s="46"/>
      <c r="D245" s="46"/>
      <c r="E245" s="46"/>
      <c r="F245" s="47"/>
      <c r="G245" s="47"/>
      <c r="H245" s="101"/>
      <c r="I245" s="101"/>
      <c r="J245" s="101"/>
    </row>
    <row r="246" spans="1:10" s="64" customFormat="1" x14ac:dyDescent="0.2">
      <c r="A246" s="62"/>
      <c r="B246" s="71"/>
      <c r="C246" s="62"/>
      <c r="D246" s="53"/>
      <c r="E246" s="53"/>
      <c r="F246" s="53"/>
      <c r="G246" s="53"/>
    </row>
    <row r="247" spans="1:10" s="57" customFormat="1" x14ac:dyDescent="0.2">
      <c r="A247" s="138"/>
      <c r="B247" s="139"/>
      <c r="C247" s="138"/>
      <c r="D247" s="138"/>
      <c r="E247" s="63"/>
      <c r="F247" s="63"/>
      <c r="G247" s="63"/>
      <c r="H247" s="63"/>
      <c r="I247" s="63"/>
    </row>
    <row r="248" spans="1:10" s="57" customFormat="1" x14ac:dyDescent="0.2">
      <c r="A248" s="62"/>
      <c r="B248" s="71"/>
      <c r="C248" s="62"/>
      <c r="D248" s="62"/>
      <c r="E248" s="63"/>
      <c r="F248" s="63"/>
      <c r="G248" s="63"/>
      <c r="H248" s="63"/>
      <c r="I248" s="63"/>
    </row>
    <row r="249" spans="1:10" s="57" customFormat="1" x14ac:dyDescent="0.2">
      <c r="A249" s="62"/>
      <c r="B249" s="71"/>
      <c r="C249" s="62"/>
      <c r="D249" s="62"/>
      <c r="E249" s="63"/>
      <c r="F249" s="63"/>
      <c r="G249" s="63"/>
      <c r="H249" s="63"/>
      <c r="I249" s="63"/>
    </row>
    <row r="250" spans="1:10" s="57" customFormat="1" x14ac:dyDescent="0.2">
      <c r="A250" s="62"/>
      <c r="B250" s="71"/>
      <c r="C250" s="62"/>
      <c r="D250" s="62"/>
      <c r="E250" s="63"/>
      <c r="F250" s="63"/>
      <c r="G250" s="63"/>
      <c r="H250" s="63"/>
      <c r="I250" s="63"/>
    </row>
    <row r="251" spans="1:10" s="57" customFormat="1" x14ac:dyDescent="0.2">
      <c r="A251" s="62"/>
      <c r="B251" s="71"/>
      <c r="C251" s="62"/>
      <c r="D251" s="62"/>
      <c r="E251" s="63"/>
      <c r="F251" s="63"/>
      <c r="G251" s="63"/>
      <c r="H251" s="63"/>
      <c r="I251" s="63"/>
    </row>
    <row r="252" spans="1:10" s="57" customFormat="1" x14ac:dyDescent="0.2">
      <c r="A252" s="62"/>
      <c r="B252" s="71"/>
      <c r="C252" s="62"/>
      <c r="D252" s="62"/>
      <c r="E252" s="63"/>
      <c r="F252" s="63"/>
      <c r="G252" s="63"/>
      <c r="H252" s="63"/>
      <c r="I252" s="63"/>
    </row>
    <row r="253" spans="1:10" s="57" customFormat="1" x14ac:dyDescent="0.2">
      <c r="A253" s="62"/>
      <c r="B253" s="71"/>
      <c r="C253" s="62"/>
      <c r="D253" s="62"/>
      <c r="E253" s="63"/>
      <c r="F253" s="63"/>
      <c r="G253" s="63"/>
      <c r="H253" s="63"/>
      <c r="I253" s="63"/>
    </row>
    <row r="254" spans="1:10" s="57" customFormat="1" x14ac:dyDescent="0.2">
      <c r="A254" s="62"/>
      <c r="B254" s="71"/>
      <c r="C254" s="62"/>
      <c r="D254" s="62"/>
      <c r="E254" s="63"/>
      <c r="F254" s="63"/>
      <c r="G254" s="63"/>
      <c r="H254" s="63"/>
      <c r="I254" s="63"/>
    </row>
    <row r="255" spans="1:10" s="57" customFormat="1" x14ac:dyDescent="0.2">
      <c r="A255" s="62"/>
      <c r="B255" s="71"/>
      <c r="C255" s="62"/>
      <c r="D255" s="62"/>
      <c r="E255" s="63"/>
      <c r="F255" s="63"/>
      <c r="G255" s="63"/>
      <c r="H255" s="63"/>
      <c r="I255" s="63"/>
    </row>
    <row r="256" spans="1:10" s="57" customFormat="1" x14ac:dyDescent="0.2">
      <c r="A256" s="62"/>
      <c r="B256" s="71"/>
      <c r="C256" s="62"/>
      <c r="D256" s="62"/>
      <c r="E256" s="63"/>
      <c r="F256" s="63"/>
      <c r="G256" s="63"/>
      <c r="H256" s="63"/>
      <c r="I256" s="63"/>
    </row>
    <row r="257" spans="1:9" s="57" customFormat="1" x14ac:dyDescent="0.2">
      <c r="A257" s="62"/>
      <c r="B257" s="71"/>
      <c r="C257" s="62"/>
      <c r="D257" s="62"/>
      <c r="E257" s="63"/>
      <c r="F257" s="63"/>
      <c r="G257" s="63"/>
      <c r="H257" s="63"/>
      <c r="I257" s="63"/>
    </row>
    <row r="258" spans="1:9" s="57" customFormat="1" x14ac:dyDescent="0.2">
      <c r="A258" s="62"/>
      <c r="B258" s="71"/>
      <c r="C258" s="62"/>
      <c r="D258" s="62"/>
      <c r="E258" s="63"/>
      <c r="F258" s="63"/>
      <c r="G258" s="63"/>
      <c r="H258" s="63"/>
      <c r="I258" s="63"/>
    </row>
    <row r="259" spans="1:9" s="57" customFormat="1" x14ac:dyDescent="0.2">
      <c r="A259" s="62"/>
      <c r="B259" s="71"/>
      <c r="C259" s="62"/>
      <c r="D259" s="62"/>
      <c r="E259" s="63"/>
      <c r="F259" s="63"/>
      <c r="G259" s="63"/>
      <c r="H259" s="63"/>
      <c r="I259" s="63"/>
    </row>
    <row r="260" spans="1:9" s="57" customFormat="1" x14ac:dyDescent="0.2">
      <c r="A260" s="62"/>
      <c r="B260" s="71"/>
      <c r="C260" s="62"/>
      <c r="D260" s="62"/>
      <c r="E260" s="63"/>
      <c r="F260" s="63"/>
      <c r="G260" s="63"/>
      <c r="H260" s="63"/>
      <c r="I260" s="63"/>
    </row>
    <row r="261" spans="1:9" s="57" customFormat="1" x14ac:dyDescent="0.2">
      <c r="A261" s="62"/>
      <c r="B261" s="71"/>
      <c r="C261" s="62"/>
      <c r="D261" s="62"/>
      <c r="E261" s="63"/>
      <c r="F261" s="63"/>
      <c r="G261" s="63"/>
      <c r="H261" s="63"/>
      <c r="I261" s="63"/>
    </row>
    <row r="262" spans="1:9" s="57" customFormat="1" x14ac:dyDescent="0.2">
      <c r="A262" s="62"/>
      <c r="B262" s="71"/>
      <c r="C262" s="62"/>
      <c r="D262" s="62"/>
      <c r="E262" s="63"/>
      <c r="F262" s="63"/>
      <c r="G262" s="63"/>
      <c r="H262" s="63"/>
      <c r="I262" s="63"/>
    </row>
    <row r="263" spans="1:9" s="57" customFormat="1" x14ac:dyDescent="0.2">
      <c r="A263" s="62"/>
      <c r="B263" s="71"/>
      <c r="C263" s="62"/>
      <c r="D263" s="62"/>
      <c r="E263" s="63"/>
      <c r="F263" s="63"/>
      <c r="G263" s="63"/>
      <c r="H263" s="63"/>
      <c r="I263" s="63"/>
    </row>
    <row r="264" spans="1:9" s="57" customFormat="1" x14ac:dyDescent="0.2">
      <c r="A264" s="62"/>
      <c r="B264" s="71"/>
      <c r="C264" s="62"/>
      <c r="D264" s="62"/>
      <c r="E264" s="63"/>
      <c r="F264" s="63"/>
      <c r="G264" s="63"/>
      <c r="H264" s="63"/>
      <c r="I264" s="63"/>
    </row>
    <row r="265" spans="1:9" s="57" customFormat="1" x14ac:dyDescent="0.2">
      <c r="A265" s="62"/>
      <c r="B265" s="71"/>
      <c r="C265" s="62"/>
      <c r="D265" s="62"/>
      <c r="E265" s="63"/>
      <c r="F265" s="63"/>
      <c r="G265" s="63"/>
      <c r="H265" s="63"/>
      <c r="I265" s="63"/>
    </row>
    <row r="266" spans="1:9" s="57" customFormat="1" x14ac:dyDescent="0.2">
      <c r="A266" s="62"/>
      <c r="B266" s="71"/>
      <c r="C266" s="62"/>
      <c r="D266" s="62"/>
      <c r="E266" s="63"/>
      <c r="F266" s="63"/>
      <c r="G266" s="63"/>
      <c r="H266" s="63"/>
      <c r="I266" s="63"/>
    </row>
    <row r="267" spans="1:9" s="57" customFormat="1" x14ac:dyDescent="0.2">
      <c r="A267" s="62"/>
      <c r="B267" s="71"/>
      <c r="C267" s="62"/>
      <c r="D267" s="62"/>
      <c r="E267" s="63"/>
      <c r="F267" s="63"/>
      <c r="G267" s="63"/>
      <c r="H267" s="63"/>
      <c r="I267" s="63"/>
    </row>
    <row r="268" spans="1:9" s="57" customFormat="1" x14ac:dyDescent="0.2">
      <c r="A268" s="62"/>
      <c r="B268" s="71"/>
      <c r="C268" s="62"/>
      <c r="D268" s="62"/>
      <c r="E268" s="63"/>
      <c r="F268" s="63"/>
      <c r="G268" s="63"/>
      <c r="H268" s="63"/>
      <c r="I268" s="63"/>
    </row>
    <row r="269" spans="1:9" s="57" customFormat="1" x14ac:dyDescent="0.2">
      <c r="A269" s="62"/>
      <c r="B269" s="71"/>
      <c r="C269" s="62"/>
      <c r="D269" s="62"/>
      <c r="E269" s="63"/>
      <c r="F269" s="63"/>
      <c r="G269" s="63"/>
      <c r="H269" s="63"/>
      <c r="I269" s="63"/>
    </row>
    <row r="270" spans="1:9" s="57" customFormat="1" x14ac:dyDescent="0.2">
      <c r="A270" s="62"/>
      <c r="B270" s="71"/>
      <c r="C270" s="62"/>
      <c r="D270" s="62"/>
      <c r="E270" s="63"/>
      <c r="F270" s="63"/>
      <c r="G270" s="63"/>
      <c r="H270" s="63"/>
      <c r="I270" s="63"/>
    </row>
    <row r="271" spans="1:9" s="57" customFormat="1" x14ac:dyDescent="0.2">
      <c r="A271" s="62"/>
      <c r="B271" s="71"/>
      <c r="C271" s="62"/>
      <c r="D271" s="62"/>
      <c r="E271" s="63"/>
      <c r="F271" s="63"/>
      <c r="G271" s="63"/>
      <c r="H271" s="63"/>
      <c r="I271" s="63"/>
    </row>
    <row r="272" spans="1:9" s="57" customFormat="1" x14ac:dyDescent="0.2">
      <c r="A272" s="62"/>
      <c r="B272" s="71"/>
      <c r="C272" s="62"/>
      <c r="D272" s="62"/>
      <c r="E272" s="63"/>
      <c r="F272" s="63"/>
      <c r="G272" s="63"/>
      <c r="H272" s="63"/>
      <c r="I272" s="63"/>
    </row>
    <row r="273" spans="1:9" s="57" customFormat="1" x14ac:dyDescent="0.2">
      <c r="A273" s="62"/>
      <c r="B273" s="71"/>
      <c r="C273" s="62"/>
      <c r="D273" s="62"/>
      <c r="E273" s="63"/>
      <c r="F273" s="63"/>
      <c r="G273" s="63"/>
      <c r="H273" s="63"/>
      <c r="I273" s="63"/>
    </row>
    <row r="274" spans="1:9" s="57" customFormat="1" x14ac:dyDescent="0.2">
      <c r="A274" s="62"/>
      <c r="B274" s="71"/>
      <c r="C274" s="62"/>
      <c r="D274" s="62"/>
      <c r="E274" s="63"/>
      <c r="F274" s="63"/>
      <c r="G274" s="63"/>
      <c r="H274" s="63"/>
      <c r="I274" s="63"/>
    </row>
    <row r="275" spans="1:9" s="57" customFormat="1" x14ac:dyDescent="0.2">
      <c r="A275" s="62"/>
      <c r="B275" s="71"/>
      <c r="C275" s="62"/>
      <c r="D275" s="62"/>
      <c r="E275" s="63"/>
      <c r="F275" s="63"/>
      <c r="G275" s="63"/>
      <c r="H275" s="63"/>
      <c r="I275" s="63"/>
    </row>
    <row r="276" spans="1:9" s="57" customFormat="1" x14ac:dyDescent="0.2">
      <c r="A276" s="62"/>
      <c r="B276" s="71"/>
      <c r="C276" s="62"/>
      <c r="D276" s="62"/>
      <c r="E276" s="63"/>
      <c r="F276" s="63"/>
      <c r="G276" s="63"/>
      <c r="H276" s="63"/>
      <c r="I276" s="63"/>
    </row>
    <row r="277" spans="1:9" s="57" customFormat="1" x14ac:dyDescent="0.2">
      <c r="A277" s="62"/>
      <c r="B277" s="71"/>
      <c r="C277" s="62"/>
      <c r="D277" s="62"/>
      <c r="E277" s="63"/>
      <c r="F277" s="63"/>
      <c r="G277" s="63"/>
      <c r="H277" s="63"/>
      <c r="I277" s="63"/>
    </row>
    <row r="278" spans="1:9" s="57" customFormat="1" x14ac:dyDescent="0.2">
      <c r="A278" s="62"/>
      <c r="B278" s="71"/>
      <c r="C278" s="62"/>
      <c r="D278" s="62"/>
      <c r="E278" s="63"/>
      <c r="F278" s="63"/>
      <c r="G278" s="63"/>
      <c r="H278" s="63"/>
      <c r="I278" s="63"/>
    </row>
    <row r="279" spans="1:9" s="57" customFormat="1" x14ac:dyDescent="0.2">
      <c r="A279" s="62"/>
      <c r="B279" s="71"/>
      <c r="C279" s="62"/>
      <c r="D279" s="62"/>
      <c r="E279" s="63"/>
      <c r="F279" s="63"/>
      <c r="G279" s="63"/>
      <c r="H279" s="63"/>
      <c r="I279" s="63"/>
    </row>
    <row r="280" spans="1:9" s="57" customFormat="1" x14ac:dyDescent="0.2">
      <c r="A280" s="62"/>
      <c r="B280" s="71"/>
      <c r="C280" s="62"/>
      <c r="D280" s="62"/>
      <c r="E280" s="63"/>
      <c r="F280" s="63"/>
      <c r="G280" s="63"/>
      <c r="H280" s="63"/>
      <c r="I280" s="63"/>
    </row>
    <row r="281" spans="1:9" s="57" customFormat="1" x14ac:dyDescent="0.2">
      <c r="A281" s="62"/>
      <c r="B281" s="71"/>
      <c r="C281" s="62"/>
      <c r="D281" s="62"/>
      <c r="E281" s="63"/>
      <c r="F281" s="63"/>
      <c r="G281" s="63"/>
      <c r="H281" s="63"/>
      <c r="I281" s="63"/>
    </row>
    <row r="282" spans="1:9" s="57" customFormat="1" x14ac:dyDescent="0.2">
      <c r="A282" s="62"/>
      <c r="B282" s="71"/>
      <c r="C282" s="62"/>
      <c r="D282" s="62"/>
      <c r="E282" s="63"/>
      <c r="F282" s="63"/>
      <c r="G282" s="63"/>
      <c r="H282" s="63"/>
      <c r="I282" s="63"/>
    </row>
    <row r="283" spans="1:9" s="57" customFormat="1" x14ac:dyDescent="0.2">
      <c r="A283" s="62"/>
      <c r="B283" s="71"/>
      <c r="C283" s="62"/>
      <c r="D283" s="62"/>
      <c r="E283" s="63"/>
      <c r="F283" s="63"/>
      <c r="G283" s="63"/>
      <c r="H283" s="63"/>
      <c r="I283" s="63"/>
    </row>
    <row r="284" spans="1:9" s="57" customFormat="1" x14ac:dyDescent="0.2">
      <c r="A284" s="62"/>
      <c r="B284" s="71"/>
      <c r="C284" s="62"/>
      <c r="D284" s="62"/>
      <c r="E284" s="63"/>
      <c r="F284" s="63"/>
      <c r="G284" s="63"/>
      <c r="H284" s="63"/>
      <c r="I284" s="63"/>
    </row>
    <row r="285" spans="1:9" s="57" customFormat="1" x14ac:dyDescent="0.2">
      <c r="A285" s="62"/>
      <c r="B285" s="71"/>
      <c r="C285" s="62"/>
      <c r="D285" s="62"/>
      <c r="E285" s="63"/>
      <c r="F285" s="63"/>
      <c r="G285" s="63"/>
      <c r="H285" s="63"/>
      <c r="I285" s="63"/>
    </row>
    <row r="286" spans="1:9" s="57" customFormat="1" x14ac:dyDescent="0.2">
      <c r="A286" s="62"/>
      <c r="B286" s="71"/>
      <c r="C286" s="62"/>
      <c r="D286" s="62"/>
      <c r="E286" s="63"/>
      <c r="F286" s="63"/>
      <c r="G286" s="63"/>
      <c r="H286" s="63"/>
      <c r="I286" s="63"/>
    </row>
    <row r="287" spans="1:9" s="57" customFormat="1" x14ac:dyDescent="0.2">
      <c r="A287" s="62"/>
      <c r="B287" s="71"/>
      <c r="C287" s="62"/>
      <c r="D287" s="62"/>
      <c r="E287" s="63"/>
      <c r="F287" s="63"/>
      <c r="G287" s="63"/>
      <c r="H287" s="63"/>
      <c r="I287" s="63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58"/>
  <sheetViews>
    <sheetView zoomScaleNormal="100" zoomScaleSheetLayoutView="100" workbookViewId="0">
      <selection activeCell="E41" sqref="E41"/>
    </sheetView>
  </sheetViews>
  <sheetFormatPr defaultRowHeight="12.75" x14ac:dyDescent="0.2"/>
  <cols>
    <col min="1" max="1" width="12.28515625" style="151" customWidth="1"/>
    <col min="2" max="2" width="26.7109375" style="18" customWidth="1"/>
    <col min="3" max="3" width="13.5703125" style="18" customWidth="1"/>
    <col min="4" max="6" width="24.85546875" style="17" customWidth="1"/>
    <col min="7" max="32" width="9.140625" style="53"/>
    <col min="33" max="16384" width="9.140625" style="17"/>
  </cols>
  <sheetData>
    <row r="1" spans="1:32" s="15" customFormat="1" ht="30" customHeight="1" x14ac:dyDescent="0.2">
      <c r="A1" s="230"/>
      <c r="B1" s="231"/>
      <c r="C1" s="232" t="s">
        <v>246</v>
      </c>
      <c r="D1" s="233" t="s">
        <v>760</v>
      </c>
      <c r="E1" s="234" t="s">
        <v>761</v>
      </c>
      <c r="F1" s="234" t="s">
        <v>762</v>
      </c>
      <c r="G1" s="65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</row>
    <row r="2" spans="1:32" s="15" customFormat="1" ht="57" customHeight="1" x14ac:dyDescent="0.2">
      <c r="A2" s="235"/>
      <c r="B2" s="219"/>
      <c r="C2" s="189" t="s">
        <v>4</v>
      </c>
      <c r="D2" s="236" t="s">
        <v>763</v>
      </c>
      <c r="E2" s="194" t="s">
        <v>764</v>
      </c>
      <c r="F2" s="194" t="s">
        <v>765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</row>
    <row r="3" spans="1:32" s="15" customFormat="1" ht="39.75" customHeight="1" x14ac:dyDescent="0.2">
      <c r="A3" s="237"/>
      <c r="B3" s="222"/>
      <c r="C3" s="189" t="s">
        <v>6</v>
      </c>
      <c r="D3" s="238" t="s">
        <v>766</v>
      </c>
      <c r="E3" s="193" t="s">
        <v>766</v>
      </c>
      <c r="F3" s="193" t="s">
        <v>766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</row>
    <row r="4" spans="1:32" s="15" customFormat="1" ht="32.25" customHeight="1" x14ac:dyDescent="0.2">
      <c r="A4" s="239" t="s">
        <v>493</v>
      </c>
      <c r="B4" s="240" t="s">
        <v>492</v>
      </c>
      <c r="C4" s="218" t="s">
        <v>9</v>
      </c>
      <c r="D4" s="193">
        <v>2016</v>
      </c>
      <c r="E4" s="193">
        <v>2016</v>
      </c>
      <c r="F4" s="193">
        <v>2016</v>
      </c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</row>
    <row r="5" spans="1:32" s="39" customFormat="1" ht="14.25" customHeight="1" x14ac:dyDescent="0.25">
      <c r="A5" s="148" t="s">
        <v>199</v>
      </c>
      <c r="B5" s="87" t="s">
        <v>421</v>
      </c>
      <c r="C5" s="88"/>
      <c r="D5" s="55">
        <v>41.6</v>
      </c>
      <c r="E5" s="55">
        <v>37.5</v>
      </c>
      <c r="F5" s="55">
        <v>13.8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</row>
    <row r="6" spans="1:32" s="39" customFormat="1" ht="14.25" customHeight="1" x14ac:dyDescent="0.25">
      <c r="A6" s="149" t="s">
        <v>182</v>
      </c>
      <c r="B6" s="85" t="s">
        <v>422</v>
      </c>
      <c r="C6" s="86"/>
      <c r="D6" s="40">
        <v>31.4</v>
      </c>
      <c r="E6" s="40" t="s">
        <v>725</v>
      </c>
      <c r="F6" s="40">
        <v>21.5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</row>
    <row r="7" spans="1:32" s="39" customFormat="1" ht="14.25" customHeight="1" x14ac:dyDescent="0.25">
      <c r="A7" s="149" t="s">
        <v>183</v>
      </c>
      <c r="B7" s="85" t="s">
        <v>423</v>
      </c>
      <c r="C7" s="86"/>
      <c r="D7" s="40">
        <v>20.9</v>
      </c>
      <c r="E7" s="40">
        <v>5.6</v>
      </c>
      <c r="F7" s="40">
        <v>50.5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</row>
    <row r="8" spans="1:32" s="39" customFormat="1" ht="14.25" customHeight="1" x14ac:dyDescent="0.25">
      <c r="A8" s="149" t="s">
        <v>192</v>
      </c>
      <c r="B8" s="85" t="s">
        <v>424</v>
      </c>
      <c r="C8" s="86"/>
      <c r="D8" s="40">
        <v>27.7</v>
      </c>
      <c r="E8" s="40">
        <v>16.5</v>
      </c>
      <c r="F8" s="40">
        <v>10.5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</row>
    <row r="9" spans="1:32" s="39" customFormat="1" ht="14.25" customHeight="1" x14ac:dyDescent="0.25">
      <c r="A9" s="149" t="s">
        <v>184</v>
      </c>
      <c r="B9" s="85" t="s">
        <v>643</v>
      </c>
      <c r="C9" s="86"/>
      <c r="D9" s="40">
        <v>37</v>
      </c>
      <c r="E9" s="40">
        <v>16.8</v>
      </c>
      <c r="F9" s="40">
        <v>21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</row>
    <row r="10" spans="1:32" s="39" customFormat="1" ht="14.25" customHeight="1" x14ac:dyDescent="0.25">
      <c r="A10" s="149" t="s">
        <v>186</v>
      </c>
      <c r="B10" s="85" t="s">
        <v>425</v>
      </c>
      <c r="C10" s="86"/>
      <c r="D10" s="40">
        <v>38.299999999999997</v>
      </c>
      <c r="E10" s="40">
        <v>18.899999999999999</v>
      </c>
      <c r="F10" s="40">
        <v>21.3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</row>
    <row r="11" spans="1:32" s="39" customFormat="1" ht="14.25" customHeight="1" x14ac:dyDescent="0.25">
      <c r="A11" s="149" t="s">
        <v>185</v>
      </c>
      <c r="B11" s="85" t="s">
        <v>426</v>
      </c>
      <c r="C11" s="86"/>
      <c r="D11" s="40">
        <v>35.1</v>
      </c>
      <c r="E11" s="40">
        <v>46.1</v>
      </c>
      <c r="F11" s="40">
        <v>4.2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</row>
    <row r="12" spans="1:32" s="39" customFormat="1" ht="14.25" customHeight="1" x14ac:dyDescent="0.25">
      <c r="A12" s="149" t="s">
        <v>187</v>
      </c>
      <c r="B12" s="85" t="s">
        <v>427</v>
      </c>
      <c r="C12" s="86"/>
      <c r="D12" s="40">
        <v>33.700000000000003</v>
      </c>
      <c r="E12" s="40">
        <v>30.3</v>
      </c>
      <c r="F12" s="40">
        <v>8.8000000000000007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</row>
    <row r="13" spans="1:32" s="39" customFormat="1" ht="14.25" customHeight="1" x14ac:dyDescent="0.25">
      <c r="A13" s="149" t="s">
        <v>491</v>
      </c>
      <c r="B13" s="85" t="s">
        <v>430</v>
      </c>
      <c r="C13" s="86"/>
      <c r="D13" s="40">
        <v>5.2</v>
      </c>
      <c r="E13" s="40">
        <v>8.6</v>
      </c>
      <c r="F13" s="40">
        <v>33.5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</row>
    <row r="14" spans="1:32" s="39" customFormat="1" ht="14.25" customHeight="1" x14ac:dyDescent="0.25">
      <c r="A14" s="149" t="s">
        <v>189</v>
      </c>
      <c r="B14" s="85" t="s">
        <v>428</v>
      </c>
      <c r="C14" s="86"/>
      <c r="D14" s="40">
        <v>28</v>
      </c>
      <c r="E14" s="40">
        <v>30.8</v>
      </c>
      <c r="F14" s="40">
        <v>45.8</v>
      </c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</row>
    <row r="15" spans="1:32" s="39" customFormat="1" ht="14.25" customHeight="1" x14ac:dyDescent="0.25">
      <c r="A15" s="149" t="s">
        <v>205</v>
      </c>
      <c r="B15" s="85" t="s">
        <v>429</v>
      </c>
      <c r="C15" s="86"/>
      <c r="D15" s="40">
        <v>36.5</v>
      </c>
      <c r="E15" s="40">
        <v>42.4</v>
      </c>
      <c r="F15" s="40">
        <v>8</v>
      </c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</row>
    <row r="16" spans="1:32" s="39" customFormat="1" ht="14.25" customHeight="1" x14ac:dyDescent="0.25">
      <c r="A16" s="149" t="s">
        <v>190</v>
      </c>
      <c r="B16" s="85" t="s">
        <v>444</v>
      </c>
      <c r="C16" s="86"/>
      <c r="D16" s="40">
        <v>34.299999999999997</v>
      </c>
      <c r="E16" s="40">
        <v>27.4</v>
      </c>
      <c r="F16" s="40">
        <v>39.9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</row>
    <row r="17" spans="1:32" s="39" customFormat="1" ht="14.25" customHeight="1" x14ac:dyDescent="0.25">
      <c r="A17" s="149" t="s">
        <v>171</v>
      </c>
      <c r="B17" s="85" t="s">
        <v>445</v>
      </c>
      <c r="C17" s="86"/>
      <c r="D17" s="40">
        <v>23.6</v>
      </c>
      <c r="E17" s="40">
        <v>18.100000000000001</v>
      </c>
      <c r="F17" s="40">
        <v>26.8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</row>
    <row r="18" spans="1:32" s="39" customFormat="1" ht="14.25" customHeight="1" x14ac:dyDescent="0.25">
      <c r="A18" s="149" t="s">
        <v>196</v>
      </c>
      <c r="B18" s="85" t="s">
        <v>431</v>
      </c>
      <c r="C18" s="86"/>
      <c r="D18" s="40">
        <v>35.200000000000003</v>
      </c>
      <c r="E18" s="40">
        <v>12.2</v>
      </c>
      <c r="F18" s="40">
        <v>57.6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</row>
    <row r="19" spans="1:32" s="39" customFormat="1" ht="14.25" customHeight="1" x14ac:dyDescent="0.25">
      <c r="A19" s="149" t="s">
        <v>188</v>
      </c>
      <c r="B19" s="85" t="s">
        <v>432</v>
      </c>
      <c r="C19" s="86"/>
      <c r="D19" s="40">
        <v>39.9</v>
      </c>
      <c r="E19" s="40">
        <v>28.6</v>
      </c>
      <c r="F19" s="40">
        <v>49.2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</row>
    <row r="20" spans="1:32" s="39" customFormat="1" ht="14.25" customHeight="1" x14ac:dyDescent="0.25">
      <c r="A20" s="149" t="s">
        <v>191</v>
      </c>
      <c r="B20" s="85" t="s">
        <v>433</v>
      </c>
      <c r="C20" s="86"/>
      <c r="D20" s="40">
        <v>27.1</v>
      </c>
      <c r="E20" s="40">
        <v>14.3</v>
      </c>
      <c r="F20" s="40">
        <v>34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</row>
    <row r="21" spans="1:32" s="39" customFormat="1" ht="14.25" customHeight="1" x14ac:dyDescent="0.25">
      <c r="A21" s="149" t="s">
        <v>194</v>
      </c>
      <c r="B21" s="85" t="s">
        <v>434</v>
      </c>
      <c r="C21" s="86"/>
      <c r="D21" s="40">
        <v>17.8</v>
      </c>
      <c r="E21" s="40">
        <v>9.9</v>
      </c>
      <c r="F21" s="40">
        <v>4.5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</row>
    <row r="22" spans="1:32" s="39" customFormat="1" ht="14.25" customHeight="1" x14ac:dyDescent="0.25">
      <c r="A22" s="149" t="s">
        <v>195</v>
      </c>
      <c r="B22" s="85" t="s">
        <v>435</v>
      </c>
      <c r="C22" s="86"/>
      <c r="D22" s="40">
        <v>32.9</v>
      </c>
      <c r="E22" s="40">
        <v>38</v>
      </c>
      <c r="F22" s="40">
        <v>5.5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pans="1:32" s="39" customFormat="1" ht="14.25" customHeight="1" x14ac:dyDescent="0.25">
      <c r="A23" s="149" t="s">
        <v>193</v>
      </c>
      <c r="B23" s="85" t="s">
        <v>436</v>
      </c>
      <c r="C23" s="86"/>
      <c r="D23" s="40">
        <v>33.6</v>
      </c>
      <c r="E23" s="40">
        <v>24.9</v>
      </c>
      <c r="F23" s="40">
        <v>4.2</v>
      </c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</row>
    <row r="24" spans="1:32" s="39" customFormat="1" ht="14.25" customHeight="1" x14ac:dyDescent="0.25">
      <c r="A24" s="149" t="s">
        <v>197</v>
      </c>
      <c r="B24" s="85" t="s">
        <v>385</v>
      </c>
      <c r="C24" s="86"/>
      <c r="D24" s="40">
        <v>24.6</v>
      </c>
      <c r="E24" s="40">
        <v>19.3</v>
      </c>
      <c r="F24" s="40">
        <v>8.1999999999999993</v>
      </c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</row>
    <row r="25" spans="1:32" s="39" customFormat="1" ht="14.25" customHeight="1" x14ac:dyDescent="0.25">
      <c r="A25" s="149" t="s">
        <v>198</v>
      </c>
      <c r="B25" s="85" t="s">
        <v>437</v>
      </c>
      <c r="C25" s="86"/>
      <c r="D25" s="40">
        <v>48.2</v>
      </c>
      <c r="E25" s="40">
        <v>40.1</v>
      </c>
      <c r="F25" s="40">
        <v>13.7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</row>
    <row r="26" spans="1:32" s="39" customFormat="1" ht="14.25" customHeight="1" x14ac:dyDescent="0.25">
      <c r="A26" s="149" t="s">
        <v>200</v>
      </c>
      <c r="B26" s="85" t="s">
        <v>438</v>
      </c>
      <c r="C26" s="86"/>
      <c r="D26" s="40">
        <v>17.600000000000001</v>
      </c>
      <c r="E26" s="40">
        <v>14</v>
      </c>
      <c r="F26" s="40">
        <v>32.9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</row>
    <row r="27" spans="1:32" s="39" customFormat="1" ht="14.25" customHeight="1" x14ac:dyDescent="0.25">
      <c r="A27" s="149" t="s">
        <v>201</v>
      </c>
      <c r="B27" s="85" t="s">
        <v>439</v>
      </c>
      <c r="C27" s="86"/>
      <c r="D27" s="40">
        <v>35.5</v>
      </c>
      <c r="E27" s="40">
        <v>25.6</v>
      </c>
      <c r="F27" s="40">
        <v>31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</row>
    <row r="28" spans="1:32" s="39" customFormat="1" ht="14.25" customHeight="1" x14ac:dyDescent="0.25">
      <c r="A28" s="149" t="s">
        <v>202</v>
      </c>
      <c r="B28" s="85" t="s">
        <v>440</v>
      </c>
      <c r="C28" s="86"/>
      <c r="D28" s="40">
        <v>3.4</v>
      </c>
      <c r="E28" s="40">
        <v>4.7</v>
      </c>
      <c r="F28" s="40">
        <v>64.2</v>
      </c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</row>
    <row r="29" spans="1:32" s="39" customFormat="1" ht="14.25" customHeight="1" x14ac:dyDescent="0.25">
      <c r="A29" s="149" t="s">
        <v>206</v>
      </c>
      <c r="B29" s="85" t="s">
        <v>441</v>
      </c>
      <c r="C29" s="86"/>
      <c r="D29" s="40">
        <v>47.8</v>
      </c>
      <c r="E29" s="40">
        <v>38.6</v>
      </c>
      <c r="F29" s="40">
        <v>3.4</v>
      </c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</row>
    <row r="30" spans="1:32" s="39" customFormat="1" ht="14.25" customHeight="1" x14ac:dyDescent="0.25">
      <c r="A30" s="149" t="s">
        <v>203</v>
      </c>
      <c r="B30" s="85" t="s">
        <v>442</v>
      </c>
      <c r="C30" s="86"/>
      <c r="D30" s="40">
        <v>33.1</v>
      </c>
      <c r="E30" s="40">
        <v>37.299999999999997</v>
      </c>
      <c r="F30" s="40">
        <v>15.9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</row>
    <row r="31" spans="1:32" s="39" customFormat="1" ht="14.25" customHeight="1" x14ac:dyDescent="0.25">
      <c r="A31" s="149" t="s">
        <v>204</v>
      </c>
      <c r="B31" s="85" t="s">
        <v>443</v>
      </c>
      <c r="C31" s="86"/>
      <c r="D31" s="40">
        <v>38.6</v>
      </c>
      <c r="E31" s="40">
        <v>21.1</v>
      </c>
      <c r="F31" s="40">
        <v>11.8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</row>
    <row r="32" spans="1:32" s="53" customFormat="1" x14ac:dyDescent="0.2">
      <c r="A32" s="150"/>
      <c r="B32" s="64"/>
      <c r="C32" s="64"/>
    </row>
    <row r="33" spans="1:3" s="53" customFormat="1" x14ac:dyDescent="0.2">
      <c r="A33" s="150"/>
      <c r="B33" s="64"/>
      <c r="C33" s="64"/>
    </row>
    <row r="34" spans="1:3" s="53" customFormat="1" x14ac:dyDescent="0.2">
      <c r="A34" s="150"/>
      <c r="B34" s="64"/>
      <c r="C34" s="64"/>
    </row>
    <row r="35" spans="1:3" s="53" customFormat="1" x14ac:dyDescent="0.2">
      <c r="A35" s="150"/>
      <c r="B35" s="64"/>
      <c r="C35" s="64"/>
    </row>
    <row r="36" spans="1:3" s="53" customFormat="1" x14ac:dyDescent="0.2">
      <c r="A36" s="150"/>
      <c r="B36" s="64"/>
      <c r="C36" s="64"/>
    </row>
    <row r="37" spans="1:3" s="53" customFormat="1" x14ac:dyDescent="0.2">
      <c r="A37" s="150"/>
      <c r="B37" s="64"/>
      <c r="C37" s="64"/>
    </row>
    <row r="38" spans="1:3" s="53" customFormat="1" x14ac:dyDescent="0.2">
      <c r="A38" s="150"/>
      <c r="B38" s="64"/>
      <c r="C38" s="64"/>
    </row>
    <row r="39" spans="1:3" s="53" customFormat="1" x14ac:dyDescent="0.2">
      <c r="A39" s="150"/>
      <c r="B39" s="64"/>
      <c r="C39" s="64"/>
    </row>
    <row r="40" spans="1:3" s="53" customFormat="1" x14ac:dyDescent="0.2">
      <c r="A40" s="150"/>
      <c r="B40" s="64"/>
      <c r="C40" s="64"/>
    </row>
    <row r="41" spans="1:3" s="53" customFormat="1" x14ac:dyDescent="0.2">
      <c r="A41" s="150"/>
      <c r="B41" s="64"/>
      <c r="C41" s="64"/>
    </row>
    <row r="42" spans="1:3" s="53" customFormat="1" x14ac:dyDescent="0.2">
      <c r="A42" s="150"/>
      <c r="B42" s="64"/>
      <c r="C42" s="64"/>
    </row>
    <row r="43" spans="1:3" s="53" customFormat="1" x14ac:dyDescent="0.2">
      <c r="A43" s="150"/>
      <c r="B43" s="64"/>
      <c r="C43" s="64"/>
    </row>
    <row r="44" spans="1:3" s="53" customFormat="1" x14ac:dyDescent="0.2">
      <c r="A44" s="150"/>
      <c r="B44" s="64"/>
      <c r="C44" s="64"/>
    </row>
    <row r="45" spans="1:3" s="53" customFormat="1" x14ac:dyDescent="0.2">
      <c r="A45" s="150"/>
      <c r="B45" s="64"/>
      <c r="C45" s="64"/>
    </row>
    <row r="46" spans="1:3" s="53" customFormat="1" x14ac:dyDescent="0.2">
      <c r="A46" s="150"/>
      <c r="B46" s="64"/>
      <c r="C46" s="64"/>
    </row>
    <row r="47" spans="1:3" s="53" customFormat="1" x14ac:dyDescent="0.2">
      <c r="A47" s="150"/>
      <c r="B47" s="64"/>
      <c r="C47" s="64"/>
    </row>
    <row r="48" spans="1:3" s="53" customFormat="1" x14ac:dyDescent="0.2">
      <c r="A48" s="150"/>
      <c r="B48" s="64"/>
      <c r="C48" s="64"/>
    </row>
    <row r="49" spans="1:3" s="53" customFormat="1" x14ac:dyDescent="0.2">
      <c r="A49" s="150"/>
      <c r="B49" s="64"/>
      <c r="C49" s="64"/>
    </row>
    <row r="50" spans="1:3" s="53" customFormat="1" x14ac:dyDescent="0.2">
      <c r="A50" s="150"/>
      <c r="B50" s="64"/>
      <c r="C50" s="64"/>
    </row>
    <row r="51" spans="1:3" s="53" customFormat="1" x14ac:dyDescent="0.2">
      <c r="A51" s="150"/>
      <c r="B51" s="64"/>
      <c r="C51" s="64"/>
    </row>
    <row r="52" spans="1:3" s="53" customFormat="1" x14ac:dyDescent="0.2">
      <c r="A52" s="150"/>
      <c r="B52" s="64"/>
      <c r="C52" s="64"/>
    </row>
    <row r="53" spans="1:3" s="53" customFormat="1" x14ac:dyDescent="0.2">
      <c r="A53" s="150"/>
      <c r="B53" s="64"/>
      <c r="C53" s="64"/>
    </row>
    <row r="54" spans="1:3" s="53" customFormat="1" x14ac:dyDescent="0.2">
      <c r="A54" s="150"/>
      <c r="B54" s="64"/>
      <c r="C54" s="64"/>
    </row>
    <row r="55" spans="1:3" s="53" customFormat="1" x14ac:dyDescent="0.2">
      <c r="A55" s="150"/>
      <c r="B55" s="64"/>
      <c r="C55" s="64"/>
    </row>
    <row r="56" spans="1:3" s="53" customFormat="1" x14ac:dyDescent="0.2">
      <c r="A56" s="150"/>
      <c r="B56" s="64"/>
      <c r="C56" s="64"/>
    </row>
    <row r="57" spans="1:3" s="53" customFormat="1" x14ac:dyDescent="0.2">
      <c r="A57" s="150"/>
      <c r="B57" s="64"/>
      <c r="C57" s="64"/>
    </row>
    <row r="58" spans="1:3" s="53" customFormat="1" x14ac:dyDescent="0.2">
      <c r="A58" s="150"/>
      <c r="B58" s="64"/>
      <c r="C58" s="64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summary</vt:lpstr>
      <vt:lpstr>region's names</vt:lpstr>
      <vt:lpstr>population and GDP</vt:lpstr>
      <vt:lpstr>Institutions_regional 2019</vt:lpstr>
      <vt:lpstr>Institutions_country 2019</vt:lpstr>
      <vt:lpstr>Macroeconomic Stability 2019</vt:lpstr>
      <vt:lpstr>Infrastructure 2019</vt:lpstr>
      <vt:lpstr>Health 2019</vt:lpstr>
      <vt:lpstr>Basic Education 2019</vt:lpstr>
      <vt:lpstr>Higher education 2019</vt:lpstr>
      <vt:lpstr>Labour_market efficiency 2019</vt:lpstr>
      <vt:lpstr>Market size 2019</vt:lpstr>
      <vt:lpstr>Tech readiness_regional 2019</vt:lpstr>
      <vt:lpstr>Tech_readiness country 2019</vt:lpstr>
      <vt:lpstr>Business sophistication 2019</vt:lpstr>
      <vt:lpstr>Innovation 2019</vt:lpstr>
      <vt:lpstr>'Institutions_country 2019'!Print_Area</vt:lpstr>
      <vt:lpstr>table_3</vt:lpstr>
      <vt:lpstr>table_4</vt:lpstr>
      <vt:lpstr>table_5</vt:lpstr>
      <vt:lpstr>table_6</vt:lpstr>
      <vt:lpstr>table_7</vt:lpstr>
      <vt:lpstr>table_8</vt:lpstr>
      <vt:lpstr>table_9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TORIGHELLI Beatriz (REGIO)</dc:creator>
  <cp:lastModifiedBy>DE DOMINICIS Laura (REGIO)</cp:lastModifiedBy>
  <cp:lastPrinted>2016-11-29T10:56:34Z</cp:lastPrinted>
  <dcterms:created xsi:type="dcterms:W3CDTF">2013-02-07T08:06:36Z</dcterms:created>
  <dcterms:modified xsi:type="dcterms:W3CDTF">2023-03-19T15:39:46Z</dcterms:modified>
</cp:coreProperties>
</file>